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gocastrohernandez/Desktop/Colmex/Cuarto_semestre/Tesis/r_tesis_codes/Opciones Americanas/full_valuation/"/>
    </mc:Choice>
  </mc:AlternateContent>
  <xr:revisionPtr revIDLastSave="0" documentId="13_ncr:1_{91C29CBF-3E69-5D46-8C9C-B8E110780D06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Full_valuation_correlated" sheetId="1" r:id="rId1"/>
  </sheets>
  <definedNames>
    <definedName name="_xlnm._FilterDatabase" localSheetId="0" hidden="1">Full_valuation_correlated!$A$2:$D$10002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C6" i="1" l="1"/>
  <c r="AB6" i="1" l="1"/>
  <c r="AB5" i="1" l="1"/>
  <c r="T4" i="1"/>
  <c r="U4" i="1"/>
  <c r="X4" i="1" s="1"/>
  <c r="T5" i="1"/>
  <c r="U5" i="1" s="1"/>
  <c r="T6" i="1"/>
  <c r="U6" i="1"/>
  <c r="X6" i="1" s="1"/>
  <c r="T7" i="1"/>
  <c r="U7" i="1" s="1"/>
  <c r="T8" i="1"/>
  <c r="U8" i="1"/>
  <c r="X8" i="1" s="1"/>
  <c r="T9" i="1"/>
  <c r="U9" i="1" s="1"/>
  <c r="T10" i="1"/>
  <c r="U10" i="1"/>
  <c r="X10" i="1" s="1"/>
  <c r="T11" i="1"/>
  <c r="U11" i="1" s="1"/>
  <c r="T12" i="1"/>
  <c r="U12" i="1"/>
  <c r="X12" i="1" s="1"/>
  <c r="T13" i="1"/>
  <c r="U13" i="1" s="1"/>
  <c r="T14" i="1"/>
  <c r="U14" i="1"/>
  <c r="X14" i="1" s="1"/>
  <c r="T15" i="1"/>
  <c r="U15" i="1" s="1"/>
  <c r="T16" i="1"/>
  <c r="U16" i="1"/>
  <c r="X16" i="1" s="1"/>
  <c r="T17" i="1"/>
  <c r="U17" i="1" s="1"/>
  <c r="T18" i="1"/>
  <c r="U18" i="1"/>
  <c r="T19" i="1"/>
  <c r="U19" i="1" s="1"/>
  <c r="T20" i="1"/>
  <c r="U20" i="1"/>
  <c r="X20" i="1" s="1"/>
  <c r="T21" i="1"/>
  <c r="U21" i="1" s="1"/>
  <c r="T22" i="1"/>
  <c r="U22" i="1"/>
  <c r="X22" i="1" s="1"/>
  <c r="T23" i="1"/>
  <c r="U23" i="1" s="1"/>
  <c r="T24" i="1"/>
  <c r="U24" i="1"/>
  <c r="X24" i="1" s="1"/>
  <c r="T25" i="1"/>
  <c r="U25" i="1" s="1"/>
  <c r="T26" i="1"/>
  <c r="U26" i="1"/>
  <c r="X26" i="1" s="1"/>
  <c r="T27" i="1"/>
  <c r="U27" i="1" s="1"/>
  <c r="T28" i="1"/>
  <c r="U28" i="1"/>
  <c r="X28" i="1" s="1"/>
  <c r="T29" i="1"/>
  <c r="U29" i="1" s="1"/>
  <c r="T30" i="1"/>
  <c r="U30" i="1"/>
  <c r="X30" i="1" s="1"/>
  <c r="T31" i="1"/>
  <c r="U31" i="1" s="1"/>
  <c r="T32" i="1"/>
  <c r="U32" i="1"/>
  <c r="X32" i="1" s="1"/>
  <c r="T33" i="1"/>
  <c r="U33" i="1" s="1"/>
  <c r="Y33" i="1"/>
  <c r="T34" i="1"/>
  <c r="U34" i="1"/>
  <c r="X34" i="1" s="1"/>
  <c r="T35" i="1"/>
  <c r="U35" i="1" s="1"/>
  <c r="T36" i="1"/>
  <c r="U36" i="1"/>
  <c r="T37" i="1"/>
  <c r="U37" i="1" s="1"/>
  <c r="Y37" i="1" s="1"/>
  <c r="T38" i="1"/>
  <c r="U38" i="1"/>
  <c r="T39" i="1"/>
  <c r="U39" i="1" s="1"/>
  <c r="T40" i="1"/>
  <c r="U40" i="1"/>
  <c r="T41" i="1"/>
  <c r="U41" i="1" s="1"/>
  <c r="Y41" i="1"/>
  <c r="T42" i="1"/>
  <c r="U42" i="1"/>
  <c r="T43" i="1"/>
  <c r="U43" i="1" s="1"/>
  <c r="T44" i="1"/>
  <c r="U44" i="1"/>
  <c r="T45" i="1"/>
  <c r="U45" i="1" s="1"/>
  <c r="Y45" i="1"/>
  <c r="T46" i="1"/>
  <c r="U46" i="1"/>
  <c r="T47" i="1"/>
  <c r="U47" i="1" s="1"/>
  <c r="T48" i="1"/>
  <c r="U48" i="1"/>
  <c r="T49" i="1"/>
  <c r="U49" i="1" s="1"/>
  <c r="T50" i="1"/>
  <c r="U50" i="1"/>
  <c r="T51" i="1"/>
  <c r="U51" i="1" s="1"/>
  <c r="T52" i="1"/>
  <c r="U52" i="1"/>
  <c r="T53" i="1"/>
  <c r="U53" i="1" s="1"/>
  <c r="T54" i="1"/>
  <c r="U54" i="1"/>
  <c r="T55" i="1"/>
  <c r="U55" i="1" s="1"/>
  <c r="T56" i="1"/>
  <c r="U56" i="1"/>
  <c r="T57" i="1"/>
  <c r="U57" i="1" s="1"/>
  <c r="Y57" i="1"/>
  <c r="T58" i="1"/>
  <c r="U58" i="1"/>
  <c r="T59" i="1"/>
  <c r="U59" i="1" s="1"/>
  <c r="T60" i="1"/>
  <c r="U60" i="1"/>
  <c r="T61" i="1"/>
  <c r="U61" i="1" s="1"/>
  <c r="Y61" i="1"/>
  <c r="T62" i="1"/>
  <c r="U62" i="1"/>
  <c r="T63" i="1"/>
  <c r="U63" i="1" s="1"/>
  <c r="T64" i="1"/>
  <c r="U64" i="1"/>
  <c r="T65" i="1"/>
  <c r="U65" i="1" s="1"/>
  <c r="T66" i="1"/>
  <c r="U66" i="1"/>
  <c r="T67" i="1"/>
  <c r="U67" i="1" s="1"/>
  <c r="T68" i="1"/>
  <c r="U68" i="1"/>
  <c r="T69" i="1"/>
  <c r="U69" i="1" s="1"/>
  <c r="T70" i="1"/>
  <c r="U70" i="1"/>
  <c r="T71" i="1"/>
  <c r="U71" i="1" s="1"/>
  <c r="T72" i="1"/>
  <c r="U72" i="1"/>
  <c r="T73" i="1"/>
  <c r="U73" i="1" s="1"/>
  <c r="Y73" i="1"/>
  <c r="T74" i="1"/>
  <c r="U74" i="1"/>
  <c r="T75" i="1"/>
  <c r="U75" i="1" s="1"/>
  <c r="T76" i="1"/>
  <c r="U76" i="1"/>
  <c r="T77" i="1"/>
  <c r="U77" i="1" s="1"/>
  <c r="Y77" i="1"/>
  <c r="T78" i="1"/>
  <c r="U78" i="1"/>
  <c r="T79" i="1"/>
  <c r="U79" i="1" s="1"/>
  <c r="T80" i="1"/>
  <c r="U80" i="1"/>
  <c r="T81" i="1"/>
  <c r="U81" i="1" s="1"/>
  <c r="T82" i="1"/>
  <c r="U82" i="1"/>
  <c r="T83" i="1"/>
  <c r="U83" i="1" s="1"/>
  <c r="T84" i="1"/>
  <c r="U84" i="1"/>
  <c r="T85" i="1"/>
  <c r="U85" i="1" s="1"/>
  <c r="T86" i="1"/>
  <c r="U86" i="1"/>
  <c r="T87" i="1"/>
  <c r="U87" i="1" s="1"/>
  <c r="T88" i="1"/>
  <c r="U88" i="1"/>
  <c r="T89" i="1"/>
  <c r="U89" i="1"/>
  <c r="T90" i="1"/>
  <c r="U90" i="1"/>
  <c r="Y90" i="1"/>
  <c r="T91" i="1"/>
  <c r="U91" i="1"/>
  <c r="Y91" i="1"/>
  <c r="T92" i="1"/>
  <c r="U92" i="1"/>
  <c r="Y92" i="1"/>
  <c r="T93" i="1"/>
  <c r="U93" i="1"/>
  <c r="Y93" i="1"/>
  <c r="T94" i="1"/>
  <c r="U94" i="1"/>
  <c r="Y94" i="1"/>
  <c r="T95" i="1"/>
  <c r="U95" i="1"/>
  <c r="Y95" i="1"/>
  <c r="T96" i="1"/>
  <c r="U96" i="1"/>
  <c r="Y96" i="1"/>
  <c r="T97" i="1"/>
  <c r="U97" i="1"/>
  <c r="Y97" i="1"/>
  <c r="T98" i="1"/>
  <c r="U98" i="1"/>
  <c r="Y98" i="1" s="1"/>
  <c r="T99" i="1"/>
  <c r="U99" i="1"/>
  <c r="T100" i="1"/>
  <c r="U100" i="1"/>
  <c r="Y100" i="1" s="1"/>
  <c r="T101" i="1"/>
  <c r="U101" i="1"/>
  <c r="Y101" i="1"/>
  <c r="T102" i="1"/>
  <c r="U102" i="1"/>
  <c r="Y102" i="1" s="1"/>
  <c r="T103" i="1"/>
  <c r="U103" i="1"/>
  <c r="T104" i="1"/>
  <c r="U104" i="1"/>
  <c r="Y104" i="1" s="1"/>
  <c r="T105" i="1"/>
  <c r="U105" i="1"/>
  <c r="Y105" i="1"/>
  <c r="T106" i="1"/>
  <c r="U106" i="1"/>
  <c r="Y106" i="1" s="1"/>
  <c r="T107" i="1"/>
  <c r="U107" i="1"/>
  <c r="T108" i="1"/>
  <c r="U108" i="1"/>
  <c r="Y108" i="1" s="1"/>
  <c r="T109" i="1"/>
  <c r="U109" i="1"/>
  <c r="Y109" i="1"/>
  <c r="T110" i="1"/>
  <c r="U110" i="1"/>
  <c r="Y110" i="1" s="1"/>
  <c r="T111" i="1"/>
  <c r="U111" i="1"/>
  <c r="T112" i="1"/>
  <c r="U112" i="1"/>
  <c r="Y112" i="1" s="1"/>
  <c r="T113" i="1"/>
  <c r="U113" i="1"/>
  <c r="Y113" i="1"/>
  <c r="T114" i="1"/>
  <c r="U114" i="1"/>
  <c r="Y114" i="1" s="1"/>
  <c r="T115" i="1"/>
  <c r="U115" i="1"/>
  <c r="T116" i="1"/>
  <c r="U116" i="1"/>
  <c r="Y116" i="1" s="1"/>
  <c r="T117" i="1"/>
  <c r="U117" i="1"/>
  <c r="Y117" i="1"/>
  <c r="T118" i="1"/>
  <c r="U118" i="1"/>
  <c r="Y118" i="1" s="1"/>
  <c r="T119" i="1"/>
  <c r="U119" i="1"/>
  <c r="T120" i="1"/>
  <c r="U120" i="1"/>
  <c r="Y120" i="1" s="1"/>
  <c r="T121" i="1"/>
  <c r="U121" i="1"/>
  <c r="Y121" i="1"/>
  <c r="T122" i="1"/>
  <c r="U122" i="1"/>
  <c r="Y122" i="1" s="1"/>
  <c r="T123" i="1"/>
  <c r="U123" i="1"/>
  <c r="T124" i="1"/>
  <c r="U124" i="1"/>
  <c r="Y124" i="1" s="1"/>
  <c r="T125" i="1"/>
  <c r="U125" i="1"/>
  <c r="Y125" i="1"/>
  <c r="T126" i="1"/>
  <c r="U126" i="1"/>
  <c r="Y126" i="1" s="1"/>
  <c r="T127" i="1"/>
  <c r="U127" i="1"/>
  <c r="T128" i="1"/>
  <c r="U128" i="1"/>
  <c r="Y128" i="1" s="1"/>
  <c r="T129" i="1"/>
  <c r="U129" i="1"/>
  <c r="Y129" i="1"/>
  <c r="T130" i="1"/>
  <c r="U130" i="1"/>
  <c r="Y130" i="1" s="1"/>
  <c r="T131" i="1"/>
  <c r="U131" i="1"/>
  <c r="T132" i="1"/>
  <c r="U132" i="1"/>
  <c r="Y132" i="1"/>
  <c r="T133" i="1"/>
  <c r="U133" i="1"/>
  <c r="T134" i="1"/>
  <c r="U134" i="1"/>
  <c r="Y134" i="1"/>
  <c r="T135" i="1"/>
  <c r="U135" i="1"/>
  <c r="T136" i="1"/>
  <c r="U136" i="1"/>
  <c r="Y136" i="1"/>
  <c r="T137" i="1"/>
  <c r="U137" i="1"/>
  <c r="T138" i="1"/>
  <c r="U138" i="1"/>
  <c r="Y138" i="1"/>
  <c r="T139" i="1"/>
  <c r="U139" i="1"/>
  <c r="T140" i="1"/>
  <c r="U140" i="1"/>
  <c r="Y140" i="1"/>
  <c r="T141" i="1"/>
  <c r="U141" i="1"/>
  <c r="T142" i="1"/>
  <c r="U142" i="1"/>
  <c r="Y142" i="1" s="1"/>
  <c r="T143" i="1"/>
  <c r="U143" i="1"/>
  <c r="Y143" i="1"/>
  <c r="T144" i="1"/>
  <c r="U144" i="1"/>
  <c r="Y144" i="1" s="1"/>
  <c r="T145" i="1"/>
  <c r="U145" i="1"/>
  <c r="T146" i="1"/>
  <c r="U146" i="1"/>
  <c r="Y146" i="1" s="1"/>
  <c r="T147" i="1"/>
  <c r="U147" i="1"/>
  <c r="Y147" i="1"/>
  <c r="T148" i="1"/>
  <c r="U148" i="1"/>
  <c r="Y148" i="1" s="1"/>
  <c r="T149" i="1"/>
  <c r="U149" i="1"/>
  <c r="T150" i="1"/>
  <c r="U150" i="1"/>
  <c r="Y150" i="1"/>
  <c r="T151" i="1"/>
  <c r="U151" i="1"/>
  <c r="T152" i="1"/>
  <c r="U152" i="1"/>
  <c r="Y152" i="1"/>
  <c r="T153" i="1"/>
  <c r="U153" i="1"/>
  <c r="T154" i="1"/>
  <c r="U154" i="1"/>
  <c r="Y154" i="1"/>
  <c r="T155" i="1"/>
  <c r="U155" i="1"/>
  <c r="T156" i="1"/>
  <c r="U156" i="1"/>
  <c r="Y156" i="1"/>
  <c r="T157" i="1"/>
  <c r="U157" i="1"/>
  <c r="T158" i="1"/>
  <c r="U158" i="1"/>
  <c r="Y158" i="1"/>
  <c r="T159" i="1"/>
  <c r="U159" i="1"/>
  <c r="T160" i="1"/>
  <c r="U160" i="1"/>
  <c r="Y160" i="1"/>
  <c r="T161" i="1"/>
  <c r="U161" i="1"/>
  <c r="T162" i="1"/>
  <c r="U162" i="1"/>
  <c r="Y162" i="1" s="1"/>
  <c r="T163" i="1"/>
  <c r="U163" i="1"/>
  <c r="Y163" i="1"/>
  <c r="T164" i="1"/>
  <c r="U164" i="1"/>
  <c r="Y164" i="1"/>
  <c r="T165" i="1"/>
  <c r="U165" i="1"/>
  <c r="Y165" i="1"/>
  <c r="T166" i="1"/>
  <c r="U166" i="1"/>
  <c r="Y166" i="1"/>
  <c r="T167" i="1"/>
  <c r="U167" i="1"/>
  <c r="Y167" i="1"/>
  <c r="T168" i="1"/>
  <c r="U168" i="1" s="1"/>
  <c r="T169" i="1"/>
  <c r="U169" i="1"/>
  <c r="X169" i="1" s="1"/>
  <c r="T170" i="1"/>
  <c r="U170" i="1"/>
  <c r="Y170" i="1"/>
  <c r="T171" i="1"/>
  <c r="U171" i="1"/>
  <c r="X171" i="1" s="1"/>
  <c r="T172" i="1"/>
  <c r="U172" i="1" s="1"/>
  <c r="T173" i="1"/>
  <c r="U173" i="1"/>
  <c r="Y173" i="1"/>
  <c r="T174" i="1"/>
  <c r="U174" i="1"/>
  <c r="T175" i="1"/>
  <c r="U175" i="1"/>
  <c r="T176" i="1"/>
  <c r="U176" i="1" s="1"/>
  <c r="T177" i="1"/>
  <c r="U177" i="1"/>
  <c r="X177" i="1" s="1"/>
  <c r="Y177" i="1"/>
  <c r="T178" i="1"/>
  <c r="U178" i="1"/>
  <c r="Y178" i="1"/>
  <c r="T179" i="1"/>
  <c r="U179" i="1"/>
  <c r="X179" i="1" s="1"/>
  <c r="Y179" i="1"/>
  <c r="T180" i="1"/>
  <c r="U180" i="1" s="1"/>
  <c r="T181" i="1"/>
  <c r="U181" i="1"/>
  <c r="T182" i="1"/>
  <c r="U182" i="1"/>
  <c r="T183" i="1"/>
  <c r="U183" i="1"/>
  <c r="X183" i="1" s="1"/>
  <c r="T184" i="1"/>
  <c r="U184" i="1" s="1"/>
  <c r="T185" i="1"/>
  <c r="U185" i="1"/>
  <c r="T186" i="1"/>
  <c r="U186" i="1"/>
  <c r="Y186" i="1"/>
  <c r="T187" i="1"/>
  <c r="U187" i="1"/>
  <c r="T188" i="1"/>
  <c r="U188" i="1" s="1"/>
  <c r="T189" i="1"/>
  <c r="U189" i="1"/>
  <c r="X189" i="1" s="1"/>
  <c r="T190" i="1"/>
  <c r="U190" i="1"/>
  <c r="T191" i="1"/>
  <c r="U191" i="1"/>
  <c r="X191" i="1" s="1"/>
  <c r="Y191" i="1"/>
  <c r="T192" i="1"/>
  <c r="U192" i="1" s="1"/>
  <c r="T193" i="1"/>
  <c r="U193" i="1" s="1"/>
  <c r="T194" i="1"/>
  <c r="U194" i="1"/>
  <c r="T195" i="1"/>
  <c r="U195" i="1"/>
  <c r="T196" i="1"/>
  <c r="U196" i="1" s="1"/>
  <c r="T197" i="1"/>
  <c r="U197" i="1"/>
  <c r="X197" i="1" s="1"/>
  <c r="Y197" i="1"/>
  <c r="T198" i="1"/>
  <c r="U198" i="1"/>
  <c r="Y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X231" i="1"/>
  <c r="T232" i="1"/>
  <c r="U232" i="1" s="1"/>
  <c r="X232" i="1" s="1"/>
  <c r="T233" i="1"/>
  <c r="U233" i="1" s="1"/>
  <c r="T234" i="1"/>
  <c r="U234" i="1" s="1"/>
  <c r="X234" i="1" s="1"/>
  <c r="T235" i="1"/>
  <c r="U235" i="1" s="1"/>
  <c r="X235" i="1"/>
  <c r="T236" i="1"/>
  <c r="U236" i="1" s="1"/>
  <c r="X236" i="1" s="1"/>
  <c r="T237" i="1"/>
  <c r="U237" i="1" s="1"/>
  <c r="T238" i="1"/>
  <c r="U238" i="1" s="1"/>
  <c r="X238" i="1" s="1"/>
  <c r="T239" i="1"/>
  <c r="U239" i="1" s="1"/>
  <c r="X239" i="1"/>
  <c r="T240" i="1"/>
  <c r="U240" i="1" s="1"/>
  <c r="X240" i="1" s="1"/>
  <c r="T241" i="1"/>
  <c r="U241" i="1" s="1"/>
  <c r="T242" i="1"/>
  <c r="U242" i="1" s="1"/>
  <c r="T243" i="1"/>
  <c r="U243" i="1" s="1"/>
  <c r="X243" i="1"/>
  <c r="T244" i="1"/>
  <c r="U244" i="1" s="1"/>
  <c r="X244" i="1" s="1"/>
  <c r="T245" i="1"/>
  <c r="U245" i="1" s="1"/>
  <c r="T246" i="1"/>
  <c r="U246" i="1" s="1"/>
  <c r="X246" i="1"/>
  <c r="T247" i="1"/>
  <c r="U247" i="1" s="1"/>
  <c r="X247" i="1"/>
  <c r="T248" i="1"/>
  <c r="U248" i="1" s="1"/>
  <c r="X248" i="1" s="1"/>
  <c r="T249" i="1"/>
  <c r="U249" i="1" s="1"/>
  <c r="T250" i="1"/>
  <c r="U250" i="1" s="1"/>
  <c r="X250" i="1" s="1"/>
  <c r="T251" i="1"/>
  <c r="U251" i="1" s="1"/>
  <c r="X251" i="1"/>
  <c r="T252" i="1"/>
  <c r="U252" i="1" s="1"/>
  <c r="X252" i="1" s="1"/>
  <c r="T253" i="1"/>
  <c r="U253" i="1" s="1"/>
  <c r="T254" i="1"/>
  <c r="U254" i="1" s="1"/>
  <c r="X254" i="1" s="1"/>
  <c r="T255" i="1"/>
  <c r="U255" i="1" s="1"/>
  <c r="X255" i="1"/>
  <c r="T256" i="1"/>
  <c r="U256" i="1" s="1"/>
  <c r="X256" i="1" s="1"/>
  <c r="T257" i="1"/>
  <c r="U257" i="1" s="1"/>
  <c r="T258" i="1"/>
  <c r="U258" i="1" s="1"/>
  <c r="T259" i="1"/>
  <c r="U259" i="1" s="1"/>
  <c r="X259" i="1"/>
  <c r="T260" i="1"/>
  <c r="U260" i="1" s="1"/>
  <c r="X260" i="1" s="1"/>
  <c r="T261" i="1"/>
  <c r="U261" i="1" s="1"/>
  <c r="T262" i="1"/>
  <c r="U262" i="1" s="1"/>
  <c r="X262" i="1"/>
  <c r="T263" i="1"/>
  <c r="U263" i="1" s="1"/>
  <c r="X263" i="1"/>
  <c r="T264" i="1"/>
  <c r="U264" i="1" s="1"/>
  <c r="X264" i="1" s="1"/>
  <c r="T265" i="1"/>
  <c r="U265" i="1" s="1"/>
  <c r="T266" i="1"/>
  <c r="U266" i="1" s="1"/>
  <c r="X266" i="1" s="1"/>
  <c r="T267" i="1"/>
  <c r="U267" i="1" s="1"/>
  <c r="X267" i="1"/>
  <c r="T268" i="1"/>
  <c r="U268" i="1" s="1"/>
  <c r="X268" i="1" s="1"/>
  <c r="T269" i="1"/>
  <c r="U269" i="1" s="1"/>
  <c r="T270" i="1"/>
  <c r="U270" i="1" s="1"/>
  <c r="X270" i="1" s="1"/>
  <c r="T271" i="1"/>
  <c r="U271" i="1" s="1"/>
  <c r="X271" i="1"/>
  <c r="T272" i="1"/>
  <c r="U272" i="1" s="1"/>
  <c r="X272" i="1" s="1"/>
  <c r="T273" i="1"/>
  <c r="U273" i="1" s="1"/>
  <c r="T274" i="1"/>
  <c r="U274" i="1" s="1"/>
  <c r="T275" i="1"/>
  <c r="U275" i="1" s="1"/>
  <c r="X275" i="1"/>
  <c r="T276" i="1"/>
  <c r="U276" i="1" s="1"/>
  <c r="X276" i="1" s="1"/>
  <c r="T277" i="1"/>
  <c r="U277" i="1" s="1"/>
  <c r="T278" i="1"/>
  <c r="U278" i="1" s="1"/>
  <c r="X278" i="1"/>
  <c r="T279" i="1"/>
  <c r="U279" i="1" s="1"/>
  <c r="X279" i="1"/>
  <c r="T280" i="1"/>
  <c r="U280" i="1" s="1"/>
  <c r="X280" i="1" s="1"/>
  <c r="T281" i="1"/>
  <c r="U281" i="1" s="1"/>
  <c r="T282" i="1"/>
  <c r="U282" i="1" s="1"/>
  <c r="X282" i="1" s="1"/>
  <c r="T283" i="1"/>
  <c r="U283" i="1" s="1"/>
  <c r="X283" i="1"/>
  <c r="T284" i="1"/>
  <c r="U284" i="1" s="1"/>
  <c r="X284" i="1" s="1"/>
  <c r="T285" i="1"/>
  <c r="U285" i="1" s="1"/>
  <c r="T286" i="1"/>
  <c r="U286" i="1" s="1"/>
  <c r="X286" i="1" s="1"/>
  <c r="T287" i="1"/>
  <c r="U287" i="1" s="1"/>
  <c r="X287" i="1"/>
  <c r="T288" i="1"/>
  <c r="U288" i="1"/>
  <c r="T289" i="1"/>
  <c r="U289" i="1" s="1"/>
  <c r="T290" i="1"/>
  <c r="U290" i="1" s="1"/>
  <c r="T291" i="1"/>
  <c r="U291" i="1" s="1"/>
  <c r="T292" i="1"/>
  <c r="U292" i="1"/>
  <c r="T293" i="1"/>
  <c r="U293" i="1" s="1"/>
  <c r="T294" i="1"/>
  <c r="U294" i="1" s="1"/>
  <c r="T295" i="1"/>
  <c r="U295" i="1" s="1"/>
  <c r="X295" i="1"/>
  <c r="T296" i="1"/>
  <c r="U296" i="1"/>
  <c r="T297" i="1"/>
  <c r="U297" i="1" s="1"/>
  <c r="T298" i="1"/>
  <c r="U298" i="1" s="1"/>
  <c r="T299" i="1"/>
  <c r="U299" i="1" s="1"/>
  <c r="T300" i="1"/>
  <c r="U300" i="1"/>
  <c r="T301" i="1"/>
  <c r="U301" i="1" s="1"/>
  <c r="T302" i="1"/>
  <c r="U302" i="1" s="1"/>
  <c r="Y302" i="1"/>
  <c r="T303" i="1"/>
  <c r="U303" i="1" s="1"/>
  <c r="Y303" i="1" s="1"/>
  <c r="T304" i="1"/>
  <c r="U304" i="1"/>
  <c r="X304" i="1" s="1"/>
  <c r="T305" i="1"/>
  <c r="U305" i="1"/>
  <c r="Y305" i="1"/>
  <c r="T306" i="1"/>
  <c r="U306" i="1"/>
  <c r="Y306" i="1" s="1"/>
  <c r="T307" i="1"/>
  <c r="U307" i="1"/>
  <c r="T308" i="1"/>
  <c r="U308" i="1"/>
  <c r="Y308" i="1" s="1"/>
  <c r="T309" i="1"/>
  <c r="U309" i="1"/>
  <c r="Y309" i="1" s="1"/>
  <c r="T310" i="1"/>
  <c r="U310" i="1"/>
  <c r="X310" i="1" s="1"/>
  <c r="T311" i="1"/>
  <c r="U311" i="1"/>
  <c r="Y311" i="1"/>
  <c r="T312" i="1"/>
  <c r="U312" i="1"/>
  <c r="Y312" i="1" s="1"/>
  <c r="T313" i="1"/>
  <c r="U313" i="1"/>
  <c r="Y313" i="1" s="1"/>
  <c r="T314" i="1"/>
  <c r="U314" i="1"/>
  <c r="X314" i="1" s="1"/>
  <c r="Y314" i="1"/>
  <c r="T315" i="1"/>
  <c r="U315" i="1"/>
  <c r="T316" i="1"/>
  <c r="U316" i="1"/>
  <c r="X316" i="1" s="1"/>
  <c r="T317" i="1"/>
  <c r="U317" i="1"/>
  <c r="Y317" i="1"/>
  <c r="T318" i="1"/>
  <c r="U318" i="1"/>
  <c r="Y318" i="1" s="1"/>
  <c r="T319" i="1"/>
  <c r="U319" i="1"/>
  <c r="Y319" i="1" s="1"/>
  <c r="T320" i="1"/>
  <c r="U320" i="1"/>
  <c r="X320" i="1" s="1"/>
  <c r="Y320" i="1"/>
  <c r="T321" i="1"/>
  <c r="U321" i="1"/>
  <c r="Y321" i="1"/>
  <c r="T322" i="1"/>
  <c r="U322" i="1"/>
  <c r="Y322" i="1" s="1"/>
  <c r="T323" i="1"/>
  <c r="U323" i="1"/>
  <c r="T324" i="1"/>
  <c r="U324" i="1"/>
  <c r="Y324" i="1"/>
  <c r="T325" i="1"/>
  <c r="U325" i="1"/>
  <c r="Y325" i="1" s="1"/>
  <c r="T326" i="1"/>
  <c r="U326" i="1"/>
  <c r="X326" i="1" s="1"/>
  <c r="Y326" i="1"/>
  <c r="T327" i="1"/>
  <c r="U327" i="1"/>
  <c r="Y327" i="1"/>
  <c r="T328" i="1"/>
  <c r="U328" i="1"/>
  <c r="Y328" i="1"/>
  <c r="T329" i="1"/>
  <c r="U329" i="1"/>
  <c r="Y329" i="1" s="1"/>
  <c r="T330" i="1"/>
  <c r="U330" i="1"/>
  <c r="X330" i="1" s="1"/>
  <c r="Y330" i="1"/>
  <c r="T331" i="1"/>
  <c r="U331" i="1"/>
  <c r="T332" i="1"/>
  <c r="U332" i="1"/>
  <c r="X332" i="1" s="1"/>
  <c r="T333" i="1"/>
  <c r="U333" i="1"/>
  <c r="Y333" i="1"/>
  <c r="T334" i="1"/>
  <c r="U334" i="1"/>
  <c r="T335" i="1"/>
  <c r="U335" i="1"/>
  <c r="Y335" i="1" s="1"/>
  <c r="T336" i="1"/>
  <c r="U336" i="1"/>
  <c r="X336" i="1" s="1"/>
  <c r="Y336" i="1"/>
  <c r="T337" i="1"/>
  <c r="U337" i="1"/>
  <c r="Y337" i="1"/>
  <c r="T338" i="1"/>
  <c r="U338" i="1"/>
  <c r="T339" i="1"/>
  <c r="U339" i="1"/>
  <c r="T340" i="1"/>
  <c r="U340" i="1"/>
  <c r="Y340" i="1" s="1"/>
  <c r="T341" i="1"/>
  <c r="U341" i="1"/>
  <c r="Y341" i="1" s="1"/>
  <c r="T342" i="1"/>
  <c r="U342" i="1"/>
  <c r="X342" i="1" s="1"/>
  <c r="Y342" i="1"/>
  <c r="T343" i="1"/>
  <c r="U343" i="1"/>
  <c r="Y343" i="1"/>
  <c r="T344" i="1"/>
  <c r="U344" i="1"/>
  <c r="Y344" i="1" s="1"/>
  <c r="T345" i="1"/>
  <c r="U345" i="1"/>
  <c r="Y345" i="1" s="1"/>
  <c r="T346" i="1"/>
  <c r="U346" i="1"/>
  <c r="X346" i="1" s="1"/>
  <c r="Y346" i="1"/>
  <c r="T347" i="1"/>
  <c r="U347" i="1"/>
  <c r="T348" i="1"/>
  <c r="U348" i="1"/>
  <c r="X348" i="1" s="1"/>
  <c r="Y348" i="1"/>
  <c r="T349" i="1"/>
  <c r="U349" i="1"/>
  <c r="Y349" i="1"/>
  <c r="T350" i="1"/>
  <c r="U350" i="1"/>
  <c r="Y350" i="1"/>
  <c r="T351" i="1"/>
  <c r="U351" i="1"/>
  <c r="Y351" i="1" s="1"/>
  <c r="T352" i="1"/>
  <c r="U352" i="1"/>
  <c r="X352" i="1" s="1"/>
  <c r="Y352" i="1"/>
  <c r="T353" i="1"/>
  <c r="U353" i="1"/>
  <c r="Y353" i="1"/>
  <c r="T354" i="1"/>
  <c r="U354" i="1"/>
  <c r="Y354" i="1"/>
  <c r="T355" i="1"/>
  <c r="U355" i="1"/>
  <c r="T356" i="1"/>
  <c r="U356" i="1"/>
  <c r="T357" i="1"/>
  <c r="U357" i="1"/>
  <c r="Y357" i="1" s="1"/>
  <c r="T358" i="1"/>
  <c r="U358" i="1"/>
  <c r="X358" i="1" s="1"/>
  <c r="Y358" i="1"/>
  <c r="T359" i="1"/>
  <c r="U359" i="1"/>
  <c r="Y359" i="1"/>
  <c r="T360" i="1"/>
  <c r="U360" i="1"/>
  <c r="T361" i="1"/>
  <c r="U361" i="1"/>
  <c r="Y361" i="1" s="1"/>
  <c r="T362" i="1"/>
  <c r="U362" i="1"/>
  <c r="X362" i="1" s="1"/>
  <c r="Y362" i="1"/>
  <c r="T363" i="1"/>
  <c r="U363" i="1"/>
  <c r="T364" i="1"/>
  <c r="U364" i="1"/>
  <c r="X364" i="1" s="1"/>
  <c r="T365" i="1"/>
  <c r="U365" i="1"/>
  <c r="Y365" i="1"/>
  <c r="T366" i="1"/>
  <c r="U366" i="1"/>
  <c r="Y366" i="1" s="1"/>
  <c r="T367" i="1"/>
  <c r="U367" i="1"/>
  <c r="T368" i="1"/>
  <c r="U368" i="1"/>
  <c r="Y368" i="1"/>
  <c r="T369" i="1"/>
  <c r="U369" i="1"/>
  <c r="Y369" i="1" s="1"/>
  <c r="T370" i="1"/>
  <c r="U370" i="1"/>
  <c r="Y370" i="1"/>
  <c r="T371" i="1"/>
  <c r="U371" i="1"/>
  <c r="Y371" i="1" s="1"/>
  <c r="T372" i="1"/>
  <c r="U372" i="1"/>
  <c r="Y372" i="1"/>
  <c r="T373" i="1"/>
  <c r="U373" i="1"/>
  <c r="Y373" i="1" s="1"/>
  <c r="T374" i="1"/>
  <c r="U374" i="1"/>
  <c r="Y374" i="1"/>
  <c r="T375" i="1"/>
  <c r="U375" i="1"/>
  <c r="Y375" i="1" s="1"/>
  <c r="T376" i="1"/>
  <c r="U376" i="1"/>
  <c r="Y376" i="1"/>
  <c r="T377" i="1"/>
  <c r="U377" i="1"/>
  <c r="Y377" i="1" s="1"/>
  <c r="T378" i="1"/>
  <c r="U378" i="1"/>
  <c r="Y378" i="1"/>
  <c r="T379" i="1"/>
  <c r="U379" i="1"/>
  <c r="Y379" i="1" s="1"/>
  <c r="T380" i="1"/>
  <c r="U380" i="1"/>
  <c r="Y380" i="1"/>
  <c r="T381" i="1"/>
  <c r="U381" i="1"/>
  <c r="Y381" i="1" s="1"/>
  <c r="T382" i="1"/>
  <c r="U382" i="1"/>
  <c r="Y382" i="1"/>
  <c r="T383" i="1"/>
  <c r="U383" i="1"/>
  <c r="Y383" i="1" s="1"/>
  <c r="T384" i="1"/>
  <c r="U384" i="1"/>
  <c r="Y384" i="1"/>
  <c r="T385" i="1"/>
  <c r="U385" i="1"/>
  <c r="Y385" i="1" s="1"/>
  <c r="T386" i="1"/>
  <c r="U386" i="1"/>
  <c r="Y386" i="1"/>
  <c r="T387" i="1"/>
  <c r="U387" i="1"/>
  <c r="Y387" i="1" s="1"/>
  <c r="T388" i="1"/>
  <c r="U388" i="1"/>
  <c r="Y388" i="1"/>
  <c r="T389" i="1"/>
  <c r="U389" i="1"/>
  <c r="Y389" i="1" s="1"/>
  <c r="T390" i="1"/>
  <c r="U390" i="1"/>
  <c r="Y390" i="1"/>
  <c r="T391" i="1"/>
  <c r="U391" i="1"/>
  <c r="Y391" i="1" s="1"/>
  <c r="T392" i="1"/>
  <c r="U392" i="1"/>
  <c r="Y392" i="1"/>
  <c r="T393" i="1"/>
  <c r="U393" i="1"/>
  <c r="Y393" i="1" s="1"/>
  <c r="T394" i="1"/>
  <c r="U394" i="1"/>
  <c r="Y394" i="1"/>
  <c r="T395" i="1"/>
  <c r="U395" i="1"/>
  <c r="Y395" i="1" s="1"/>
  <c r="T396" i="1"/>
  <c r="U396" i="1"/>
  <c r="Y396" i="1"/>
  <c r="T397" i="1"/>
  <c r="U397" i="1"/>
  <c r="Y397" i="1" s="1"/>
  <c r="T398" i="1"/>
  <c r="U398" i="1"/>
  <c r="Y398" i="1"/>
  <c r="T399" i="1"/>
  <c r="U399" i="1"/>
  <c r="Y399" i="1" s="1"/>
  <c r="T400" i="1"/>
  <c r="U400" i="1"/>
  <c r="Y400" i="1"/>
  <c r="T401" i="1"/>
  <c r="U401" i="1"/>
  <c r="Y401" i="1" s="1"/>
  <c r="T402" i="1"/>
  <c r="U402" i="1"/>
  <c r="Y402" i="1"/>
  <c r="T403" i="1"/>
  <c r="U403" i="1"/>
  <c r="Y403" i="1" s="1"/>
  <c r="T404" i="1"/>
  <c r="U404" i="1"/>
  <c r="Y404" i="1"/>
  <c r="T405" i="1"/>
  <c r="U405" i="1"/>
  <c r="Y405" i="1" s="1"/>
  <c r="T406" i="1"/>
  <c r="U406" i="1"/>
  <c r="Y406" i="1"/>
  <c r="T407" i="1"/>
  <c r="U407" i="1"/>
  <c r="Y407" i="1" s="1"/>
  <c r="T408" i="1"/>
  <c r="U408" i="1"/>
  <c r="Y408" i="1"/>
  <c r="T409" i="1"/>
  <c r="U409" i="1"/>
  <c r="Y409" i="1" s="1"/>
  <c r="T410" i="1"/>
  <c r="U410" i="1"/>
  <c r="Y410" i="1"/>
  <c r="T411" i="1"/>
  <c r="U411" i="1"/>
  <c r="Y411" i="1" s="1"/>
  <c r="T412" i="1"/>
  <c r="U412" i="1"/>
  <c r="X412" i="1" s="1"/>
  <c r="T413" i="1"/>
  <c r="U413" i="1" s="1"/>
  <c r="T414" i="1"/>
  <c r="U414" i="1"/>
  <c r="Y414" i="1"/>
  <c r="T415" i="1"/>
  <c r="U415" i="1"/>
  <c r="T416" i="1"/>
  <c r="U416" i="1"/>
  <c r="Y416" i="1"/>
  <c r="T417" i="1"/>
  <c r="U417" i="1"/>
  <c r="Y417" i="1"/>
  <c r="T418" i="1"/>
  <c r="U418" i="1"/>
  <c r="Y418" i="1"/>
  <c r="T419" i="1"/>
  <c r="U419" i="1"/>
  <c r="Y419" i="1" s="1"/>
  <c r="T420" i="1"/>
  <c r="U420" i="1"/>
  <c r="T421" i="1"/>
  <c r="U421" i="1"/>
  <c r="Y421" i="1"/>
  <c r="T422" i="1"/>
  <c r="U422" i="1"/>
  <c r="Y422" i="1" s="1"/>
  <c r="T423" i="1"/>
  <c r="U423" i="1"/>
  <c r="Y423" i="1"/>
  <c r="T424" i="1"/>
  <c r="U424" i="1"/>
  <c r="Y424" i="1" s="1"/>
  <c r="T425" i="1"/>
  <c r="U425" i="1"/>
  <c r="T426" i="1"/>
  <c r="U426" i="1"/>
  <c r="Y426" i="1" s="1"/>
  <c r="T427" i="1"/>
  <c r="U427" i="1"/>
  <c r="Y427" i="1"/>
  <c r="T428" i="1"/>
  <c r="U428" i="1"/>
  <c r="T429" i="1"/>
  <c r="U429" i="1"/>
  <c r="T430" i="1"/>
  <c r="U430" i="1"/>
  <c r="Y430" i="1" s="1"/>
  <c r="T431" i="1"/>
  <c r="U431" i="1"/>
  <c r="T432" i="1"/>
  <c r="U432" i="1"/>
  <c r="Y432" i="1" s="1"/>
  <c r="T433" i="1"/>
  <c r="U433" i="1"/>
  <c r="Y433" i="1"/>
  <c r="T434" i="1"/>
  <c r="U434" i="1"/>
  <c r="Y434" i="1"/>
  <c r="T435" i="1"/>
  <c r="U435" i="1"/>
  <c r="Y435" i="1"/>
  <c r="T436" i="1"/>
  <c r="U436" i="1"/>
  <c r="T437" i="1"/>
  <c r="U437" i="1"/>
  <c r="T438" i="1"/>
  <c r="U438" i="1"/>
  <c r="Y438" i="1" s="1"/>
  <c r="T439" i="1"/>
  <c r="U439" i="1"/>
  <c r="Y439" i="1"/>
  <c r="T440" i="1"/>
  <c r="U440" i="1"/>
  <c r="Y440" i="1"/>
  <c r="T441" i="1"/>
  <c r="U441" i="1"/>
  <c r="Y441" i="1"/>
  <c r="T442" i="1"/>
  <c r="U442" i="1"/>
  <c r="Y442" i="1" s="1"/>
  <c r="T443" i="1"/>
  <c r="U443" i="1"/>
  <c r="T444" i="1"/>
  <c r="U444" i="1"/>
  <c r="T445" i="1"/>
  <c r="U445" i="1"/>
  <c r="Y445" i="1"/>
  <c r="T446" i="1"/>
  <c r="U446" i="1"/>
  <c r="Y446" i="1"/>
  <c r="T447" i="1"/>
  <c r="U447" i="1"/>
  <c r="Y447" i="1"/>
  <c r="T448" i="1"/>
  <c r="U448" i="1"/>
  <c r="Y448" i="1" s="1"/>
  <c r="T449" i="1"/>
  <c r="U449" i="1"/>
  <c r="T450" i="1"/>
  <c r="U450" i="1"/>
  <c r="Y450" i="1" s="1"/>
  <c r="T451" i="1"/>
  <c r="U451" i="1"/>
  <c r="T452" i="1"/>
  <c r="U452" i="1"/>
  <c r="T453" i="1"/>
  <c r="U453" i="1"/>
  <c r="Y453" i="1"/>
  <c r="T454" i="1"/>
  <c r="U454" i="1"/>
  <c r="Y454" i="1" s="1"/>
  <c r="T455" i="1"/>
  <c r="U455" i="1"/>
  <c r="T456" i="1"/>
  <c r="U456" i="1"/>
  <c r="Y456" i="1" s="1"/>
  <c r="T457" i="1"/>
  <c r="U457" i="1"/>
  <c r="T458" i="1"/>
  <c r="U458" i="1"/>
  <c r="Y458" i="1" s="1"/>
  <c r="T459" i="1"/>
  <c r="U459" i="1"/>
  <c r="Y459" i="1"/>
  <c r="T460" i="1"/>
  <c r="U460" i="1"/>
  <c r="T461" i="1"/>
  <c r="U461" i="1"/>
  <c r="T462" i="1"/>
  <c r="U462" i="1"/>
  <c r="Y462" i="1" s="1"/>
  <c r="T463" i="1"/>
  <c r="U463" i="1"/>
  <c r="T464" i="1"/>
  <c r="U464" i="1"/>
  <c r="Y464" i="1" s="1"/>
  <c r="T465" i="1"/>
  <c r="U465" i="1"/>
  <c r="Y465" i="1"/>
  <c r="T466" i="1"/>
  <c r="U466" i="1"/>
  <c r="Y466" i="1"/>
  <c r="T467" i="1"/>
  <c r="U467" i="1"/>
  <c r="Y467" i="1"/>
  <c r="T468" i="1"/>
  <c r="U468" i="1"/>
  <c r="T469" i="1"/>
  <c r="U469" i="1"/>
  <c r="T470" i="1"/>
  <c r="U470" i="1"/>
  <c r="Y470" i="1" s="1"/>
  <c r="T471" i="1"/>
  <c r="U471" i="1"/>
  <c r="Y471" i="1"/>
  <c r="T472" i="1"/>
  <c r="U472" i="1"/>
  <c r="Y472" i="1"/>
  <c r="T473" i="1"/>
  <c r="U473" i="1"/>
  <c r="Y473" i="1"/>
  <c r="T474" i="1"/>
  <c r="U474" i="1"/>
  <c r="Y474" i="1" s="1"/>
  <c r="T475" i="1"/>
  <c r="U475" i="1"/>
  <c r="T476" i="1"/>
  <c r="U476" i="1"/>
  <c r="T477" i="1"/>
  <c r="U477" i="1"/>
  <c r="Y477" i="1"/>
  <c r="T478" i="1"/>
  <c r="U478" i="1"/>
  <c r="Y478" i="1"/>
  <c r="T479" i="1"/>
  <c r="U479" i="1"/>
  <c r="Y479" i="1"/>
  <c r="T480" i="1"/>
  <c r="U480" i="1"/>
  <c r="Y480" i="1" s="1"/>
  <c r="T481" i="1"/>
  <c r="U481" i="1"/>
  <c r="T482" i="1"/>
  <c r="U482" i="1"/>
  <c r="Y482" i="1" s="1"/>
  <c r="T483" i="1"/>
  <c r="U483" i="1"/>
  <c r="T484" i="1"/>
  <c r="U484" i="1"/>
  <c r="T485" i="1"/>
  <c r="U485" i="1"/>
  <c r="Y485" i="1"/>
  <c r="T486" i="1"/>
  <c r="U486" i="1"/>
  <c r="Y486" i="1" s="1"/>
  <c r="T487" i="1"/>
  <c r="U487" i="1"/>
  <c r="T488" i="1"/>
  <c r="U488" i="1"/>
  <c r="Y488" i="1" s="1"/>
  <c r="T489" i="1"/>
  <c r="U489" i="1"/>
  <c r="T490" i="1"/>
  <c r="U490" i="1"/>
  <c r="Y490" i="1" s="1"/>
  <c r="T491" i="1"/>
  <c r="U491" i="1"/>
  <c r="Y491" i="1"/>
  <c r="T492" i="1"/>
  <c r="U492" i="1"/>
  <c r="T493" i="1"/>
  <c r="U493" i="1"/>
  <c r="T494" i="1"/>
  <c r="U494" i="1"/>
  <c r="Y494" i="1" s="1"/>
  <c r="T495" i="1"/>
  <c r="U495" i="1"/>
  <c r="T496" i="1"/>
  <c r="U496" i="1"/>
  <c r="Y496" i="1" s="1"/>
  <c r="T497" i="1"/>
  <c r="U497" i="1"/>
  <c r="Y497" i="1"/>
  <c r="T498" i="1"/>
  <c r="U498" i="1"/>
  <c r="Y498" i="1"/>
  <c r="T499" i="1"/>
  <c r="U499" i="1"/>
  <c r="Y499" i="1"/>
  <c r="T500" i="1"/>
  <c r="U500" i="1"/>
  <c r="T501" i="1"/>
  <c r="U501" i="1"/>
  <c r="T502" i="1"/>
  <c r="U502" i="1"/>
  <c r="Y502" i="1" s="1"/>
  <c r="T503" i="1"/>
  <c r="U503" i="1"/>
  <c r="Y503" i="1"/>
  <c r="T504" i="1"/>
  <c r="U504" i="1"/>
  <c r="Y504" i="1"/>
  <c r="T505" i="1"/>
  <c r="U505" i="1"/>
  <c r="Y505" i="1"/>
  <c r="T506" i="1"/>
  <c r="U506" i="1"/>
  <c r="Y506" i="1" s="1"/>
  <c r="T507" i="1"/>
  <c r="U507" i="1"/>
  <c r="T508" i="1"/>
  <c r="U508" i="1"/>
  <c r="T509" i="1"/>
  <c r="U509" i="1"/>
  <c r="Y509" i="1"/>
  <c r="T510" i="1"/>
  <c r="U510" i="1"/>
  <c r="Y510" i="1"/>
  <c r="T511" i="1"/>
  <c r="U511" i="1"/>
  <c r="Y511" i="1"/>
  <c r="T512" i="1"/>
  <c r="U512" i="1"/>
  <c r="Y512" i="1"/>
  <c r="T513" i="1"/>
  <c r="U513" i="1"/>
  <c r="T514" i="1"/>
  <c r="U514" i="1"/>
  <c r="Y514" i="1" s="1"/>
  <c r="T515" i="1"/>
  <c r="U515" i="1"/>
  <c r="T516" i="1"/>
  <c r="U516" i="1"/>
  <c r="T517" i="1"/>
  <c r="U517" i="1"/>
  <c r="Y517" i="1"/>
  <c r="T518" i="1"/>
  <c r="U518" i="1"/>
  <c r="Y518" i="1" s="1"/>
  <c r="T519" i="1"/>
  <c r="U519" i="1"/>
  <c r="T520" i="1"/>
  <c r="U520" i="1"/>
  <c r="Y520" i="1" s="1"/>
  <c r="T521" i="1"/>
  <c r="U521" i="1"/>
  <c r="T522" i="1"/>
  <c r="U522" i="1"/>
  <c r="Y522" i="1" s="1"/>
  <c r="T523" i="1"/>
  <c r="U523" i="1"/>
  <c r="Y523" i="1"/>
  <c r="T524" i="1"/>
  <c r="U524" i="1"/>
  <c r="T525" i="1"/>
  <c r="U525" i="1"/>
  <c r="T526" i="1"/>
  <c r="U526" i="1"/>
  <c r="Y526" i="1" s="1"/>
  <c r="T527" i="1"/>
  <c r="U527" i="1"/>
  <c r="T528" i="1"/>
  <c r="U528" i="1"/>
  <c r="Y528" i="1" s="1"/>
  <c r="T529" i="1"/>
  <c r="U529" i="1"/>
  <c r="Y529" i="1"/>
  <c r="T530" i="1"/>
  <c r="U530" i="1"/>
  <c r="Y530" i="1"/>
  <c r="T531" i="1"/>
  <c r="U531" i="1"/>
  <c r="Y531" i="1"/>
  <c r="T532" i="1"/>
  <c r="U532" i="1"/>
  <c r="T533" i="1"/>
  <c r="U533" i="1"/>
  <c r="T534" i="1"/>
  <c r="U534" i="1"/>
  <c r="Y534" i="1" s="1"/>
  <c r="T535" i="1"/>
  <c r="U535" i="1"/>
  <c r="Y535" i="1"/>
  <c r="T536" i="1"/>
  <c r="U536" i="1"/>
  <c r="Y536" i="1"/>
  <c r="T537" i="1"/>
  <c r="U537" i="1"/>
  <c r="Y537" i="1"/>
  <c r="T538" i="1"/>
  <c r="U538" i="1"/>
  <c r="Y538" i="1"/>
  <c r="T539" i="1"/>
  <c r="U539" i="1"/>
  <c r="T540" i="1"/>
  <c r="U540" i="1"/>
  <c r="T541" i="1"/>
  <c r="U541" i="1"/>
  <c r="Y541" i="1"/>
  <c r="T542" i="1"/>
  <c r="U542" i="1"/>
  <c r="Y542" i="1"/>
  <c r="T543" i="1"/>
  <c r="U543" i="1"/>
  <c r="Y543" i="1"/>
  <c r="T544" i="1"/>
  <c r="U544" i="1"/>
  <c r="Y544" i="1"/>
  <c r="T545" i="1"/>
  <c r="U545" i="1"/>
  <c r="T546" i="1"/>
  <c r="U546" i="1"/>
  <c r="Y546" i="1" s="1"/>
  <c r="T547" i="1"/>
  <c r="U547" i="1"/>
  <c r="T548" i="1"/>
  <c r="U548" i="1"/>
  <c r="T549" i="1"/>
  <c r="U549" i="1"/>
  <c r="Y549" i="1"/>
  <c r="T550" i="1"/>
  <c r="U550" i="1"/>
  <c r="Y550" i="1" s="1"/>
  <c r="T551" i="1"/>
  <c r="U551" i="1"/>
  <c r="T552" i="1"/>
  <c r="U552" i="1"/>
  <c r="Y552" i="1" s="1"/>
  <c r="T553" i="1"/>
  <c r="U553" i="1"/>
  <c r="T554" i="1"/>
  <c r="U554" i="1"/>
  <c r="Y554" i="1" s="1"/>
  <c r="T555" i="1"/>
  <c r="U555" i="1"/>
  <c r="Y555" i="1"/>
  <c r="T556" i="1"/>
  <c r="U556" i="1"/>
  <c r="T557" i="1"/>
  <c r="U557" i="1"/>
  <c r="T558" i="1"/>
  <c r="U558" i="1"/>
  <c r="Y558" i="1" s="1"/>
  <c r="T559" i="1"/>
  <c r="U559" i="1"/>
  <c r="T560" i="1"/>
  <c r="U560" i="1"/>
  <c r="Y560" i="1" s="1"/>
  <c r="T561" i="1"/>
  <c r="U561" i="1"/>
  <c r="Y561" i="1"/>
  <c r="T562" i="1"/>
  <c r="U562" i="1"/>
  <c r="Y562" i="1"/>
  <c r="T563" i="1"/>
  <c r="U563" i="1"/>
  <c r="Y563" i="1"/>
  <c r="T564" i="1"/>
  <c r="U564" i="1"/>
  <c r="T565" i="1"/>
  <c r="U565" i="1"/>
  <c r="T566" i="1"/>
  <c r="U566" i="1"/>
  <c r="Y566" i="1" s="1"/>
  <c r="T567" i="1"/>
  <c r="U567" i="1"/>
  <c r="Y567" i="1"/>
  <c r="T568" i="1"/>
  <c r="U568" i="1"/>
  <c r="Y568" i="1"/>
  <c r="T569" i="1"/>
  <c r="U569" i="1"/>
  <c r="Y569" i="1"/>
  <c r="T570" i="1"/>
  <c r="U570" i="1"/>
  <c r="Y570" i="1"/>
  <c r="T571" i="1"/>
  <c r="U571" i="1"/>
  <c r="T572" i="1"/>
  <c r="U572" i="1"/>
  <c r="T573" i="1"/>
  <c r="U573" i="1"/>
  <c r="Y573" i="1"/>
  <c r="T574" i="1"/>
  <c r="U574" i="1"/>
  <c r="Y574" i="1"/>
  <c r="T575" i="1"/>
  <c r="U575" i="1"/>
  <c r="Y575" i="1"/>
  <c r="T576" i="1"/>
  <c r="U576" i="1"/>
  <c r="Y576" i="1"/>
  <c r="T577" i="1"/>
  <c r="U577" i="1"/>
  <c r="T578" i="1"/>
  <c r="U578" i="1"/>
  <c r="Y578" i="1" s="1"/>
  <c r="T579" i="1"/>
  <c r="U579" i="1"/>
  <c r="T580" i="1"/>
  <c r="U580" i="1"/>
  <c r="T581" i="1"/>
  <c r="U581" i="1"/>
  <c r="Y581" i="1"/>
  <c r="T582" i="1"/>
  <c r="U582" i="1"/>
  <c r="Y582" i="1" s="1"/>
  <c r="T583" i="1"/>
  <c r="U583" i="1"/>
  <c r="T584" i="1"/>
  <c r="U584" i="1"/>
  <c r="Y584" i="1" s="1"/>
  <c r="T585" i="1"/>
  <c r="U585" i="1"/>
  <c r="T586" i="1"/>
  <c r="U586" i="1"/>
  <c r="Y586" i="1" s="1"/>
  <c r="T587" i="1"/>
  <c r="U587" i="1"/>
  <c r="Y587" i="1"/>
  <c r="T588" i="1"/>
  <c r="U588" i="1"/>
  <c r="T589" i="1"/>
  <c r="U589" i="1"/>
  <c r="T590" i="1"/>
  <c r="U590" i="1"/>
  <c r="Y590" i="1" s="1"/>
  <c r="T591" i="1"/>
  <c r="U591" i="1"/>
  <c r="T592" i="1"/>
  <c r="U592" i="1"/>
  <c r="Y592" i="1" s="1"/>
  <c r="T593" i="1"/>
  <c r="U593" i="1"/>
  <c r="Y593" i="1"/>
  <c r="T594" i="1"/>
  <c r="U594" i="1"/>
  <c r="Y594" i="1"/>
  <c r="T595" i="1"/>
  <c r="U595" i="1"/>
  <c r="Y595" i="1"/>
  <c r="T596" i="1"/>
  <c r="U596" i="1"/>
  <c r="T597" i="1"/>
  <c r="U597" i="1"/>
  <c r="T598" i="1"/>
  <c r="U598" i="1"/>
  <c r="Y598" i="1" s="1"/>
  <c r="T599" i="1"/>
  <c r="U599" i="1"/>
  <c r="Y599" i="1"/>
  <c r="T600" i="1"/>
  <c r="U600" i="1"/>
  <c r="Y600" i="1"/>
  <c r="T601" i="1"/>
  <c r="U601" i="1"/>
  <c r="Y601" i="1"/>
  <c r="T602" i="1"/>
  <c r="U602" i="1"/>
  <c r="Y602" i="1" s="1"/>
  <c r="T603" i="1"/>
  <c r="U603" i="1"/>
  <c r="T604" i="1"/>
  <c r="U604" i="1"/>
  <c r="T605" i="1"/>
  <c r="U605" i="1"/>
  <c r="Y605" i="1"/>
  <c r="T606" i="1"/>
  <c r="U606" i="1"/>
  <c r="Y606" i="1"/>
  <c r="T607" i="1"/>
  <c r="U607" i="1"/>
  <c r="Y607" i="1"/>
  <c r="T608" i="1"/>
  <c r="U608" i="1"/>
  <c r="Y608" i="1"/>
  <c r="T609" i="1"/>
  <c r="U609" i="1"/>
  <c r="T610" i="1"/>
  <c r="U610" i="1"/>
  <c r="Y610" i="1" s="1"/>
  <c r="T611" i="1"/>
  <c r="U611" i="1"/>
  <c r="T612" i="1"/>
  <c r="U612" i="1"/>
  <c r="T613" i="1"/>
  <c r="U613" i="1"/>
  <c r="Y613" i="1"/>
  <c r="T614" i="1"/>
  <c r="U614" i="1"/>
  <c r="Y614" i="1" s="1"/>
  <c r="T615" i="1"/>
  <c r="U615" i="1"/>
  <c r="T616" i="1"/>
  <c r="U616" i="1"/>
  <c r="Y616" i="1" s="1"/>
  <c r="T617" i="1"/>
  <c r="U617" i="1"/>
  <c r="T618" i="1"/>
  <c r="U618" i="1"/>
  <c r="Y618" i="1" s="1"/>
  <c r="T619" i="1"/>
  <c r="U619" i="1"/>
  <c r="Y619" i="1"/>
  <c r="T620" i="1"/>
  <c r="U620" i="1"/>
  <c r="T621" i="1"/>
  <c r="U621" i="1"/>
  <c r="T622" i="1"/>
  <c r="U622" i="1"/>
  <c r="Y622" i="1" s="1"/>
  <c r="T623" i="1"/>
  <c r="U623" i="1"/>
  <c r="T624" i="1"/>
  <c r="U624" i="1"/>
  <c r="Y624" i="1" s="1"/>
  <c r="T625" i="1"/>
  <c r="U625" i="1"/>
  <c r="Y625" i="1"/>
  <c r="T626" i="1"/>
  <c r="U626" i="1"/>
  <c r="Y626" i="1"/>
  <c r="T627" i="1"/>
  <c r="U627" i="1"/>
  <c r="Y627" i="1"/>
  <c r="T628" i="1"/>
  <c r="U628" i="1"/>
  <c r="T629" i="1"/>
  <c r="U629" i="1"/>
  <c r="T630" i="1"/>
  <c r="U630" i="1"/>
  <c r="Y630" i="1" s="1"/>
  <c r="T631" i="1"/>
  <c r="U631" i="1"/>
  <c r="Y631" i="1"/>
  <c r="T632" i="1"/>
  <c r="U632" i="1"/>
  <c r="Y632" i="1"/>
  <c r="T633" i="1"/>
  <c r="U633" i="1"/>
  <c r="Y633" i="1"/>
  <c r="T634" i="1"/>
  <c r="U634" i="1"/>
  <c r="Y634" i="1"/>
  <c r="T635" i="1"/>
  <c r="U635" i="1"/>
  <c r="T636" i="1"/>
  <c r="U636" i="1"/>
  <c r="T637" i="1"/>
  <c r="U637" i="1"/>
  <c r="Y637" i="1"/>
  <c r="T638" i="1"/>
  <c r="U638" i="1"/>
  <c r="Y638" i="1"/>
  <c r="T639" i="1"/>
  <c r="U639" i="1"/>
  <c r="Y639" i="1"/>
  <c r="T640" i="1"/>
  <c r="U640" i="1"/>
  <c r="Y640" i="1"/>
  <c r="T641" i="1"/>
  <c r="U641" i="1"/>
  <c r="T642" i="1"/>
  <c r="U642" i="1"/>
  <c r="Y642" i="1" s="1"/>
  <c r="T643" i="1"/>
  <c r="U643" i="1"/>
  <c r="T644" i="1"/>
  <c r="U644" i="1"/>
  <c r="T645" i="1"/>
  <c r="U645" i="1"/>
  <c r="Y645" i="1"/>
  <c r="T646" i="1"/>
  <c r="U646" i="1"/>
  <c r="Y646" i="1" s="1"/>
  <c r="T647" i="1"/>
  <c r="U647" i="1"/>
  <c r="X647" i="1" s="1"/>
  <c r="Y647" i="1"/>
  <c r="T648" i="1"/>
  <c r="U648" i="1"/>
  <c r="Y648" i="1" s="1"/>
  <c r="T649" i="1"/>
  <c r="U649" i="1"/>
  <c r="X649" i="1" s="1"/>
  <c r="Y649" i="1"/>
  <c r="T650" i="1"/>
  <c r="U650" i="1"/>
  <c r="Y650" i="1" s="1"/>
  <c r="T651" i="1"/>
  <c r="U651" i="1"/>
  <c r="X651" i="1" s="1"/>
  <c r="Y651" i="1"/>
  <c r="T652" i="1"/>
  <c r="U652" i="1"/>
  <c r="Y652" i="1" s="1"/>
  <c r="T653" i="1"/>
  <c r="U653" i="1"/>
  <c r="X653" i="1" s="1"/>
  <c r="Y653" i="1"/>
  <c r="T654" i="1"/>
  <c r="U654" i="1"/>
  <c r="Y654" i="1" s="1"/>
  <c r="T655" i="1"/>
  <c r="U655" i="1"/>
  <c r="X655" i="1" s="1"/>
  <c r="Y655" i="1"/>
  <c r="T656" i="1"/>
  <c r="U656" i="1"/>
  <c r="Y656" i="1" s="1"/>
  <c r="T657" i="1"/>
  <c r="U657" i="1" s="1"/>
  <c r="T658" i="1"/>
  <c r="U658" i="1"/>
  <c r="T659" i="1"/>
  <c r="U659" i="1" s="1"/>
  <c r="T660" i="1"/>
  <c r="U660" i="1"/>
  <c r="Y660" i="1"/>
  <c r="T661" i="1"/>
  <c r="U661" i="1" s="1"/>
  <c r="T662" i="1"/>
  <c r="U662" i="1"/>
  <c r="Y662" i="1" s="1"/>
  <c r="T663" i="1"/>
  <c r="U663" i="1" s="1"/>
  <c r="T664" i="1"/>
  <c r="U664" i="1"/>
  <c r="Y664" i="1" s="1"/>
  <c r="T665" i="1"/>
  <c r="U665" i="1" s="1"/>
  <c r="T666" i="1"/>
  <c r="U666" i="1"/>
  <c r="T667" i="1"/>
  <c r="U667" i="1" s="1"/>
  <c r="T668" i="1"/>
  <c r="U668" i="1"/>
  <c r="Y668" i="1" s="1"/>
  <c r="T669" i="1"/>
  <c r="U669" i="1" s="1"/>
  <c r="T670" i="1"/>
  <c r="U670" i="1"/>
  <c r="X670" i="1"/>
  <c r="Y670" i="1"/>
  <c r="T671" i="1"/>
  <c r="U671" i="1" s="1"/>
  <c r="T672" i="1"/>
  <c r="U672" i="1" s="1"/>
  <c r="T673" i="1"/>
  <c r="U673" i="1" s="1"/>
  <c r="T674" i="1"/>
  <c r="U674" i="1" s="1"/>
  <c r="Y674" i="1" s="1"/>
  <c r="T675" i="1"/>
  <c r="U675" i="1" s="1"/>
  <c r="T676" i="1"/>
  <c r="U676" i="1"/>
  <c r="X676" i="1" s="1"/>
  <c r="Y676" i="1"/>
  <c r="T677" i="1"/>
  <c r="U677" i="1"/>
  <c r="Y677" i="1" s="1"/>
  <c r="T678" i="1"/>
  <c r="U678" i="1"/>
  <c r="X678" i="1" s="1"/>
  <c r="Y678" i="1"/>
  <c r="T679" i="1"/>
  <c r="U679" i="1"/>
  <c r="Y679" i="1" s="1"/>
  <c r="T680" i="1"/>
  <c r="U680" i="1"/>
  <c r="X680" i="1" s="1"/>
  <c r="Y680" i="1"/>
  <c r="T681" i="1"/>
  <c r="U681" i="1"/>
  <c r="Y681" i="1" s="1"/>
  <c r="T682" i="1"/>
  <c r="U682" i="1"/>
  <c r="X682" i="1" s="1"/>
  <c r="Y682" i="1"/>
  <c r="T683" i="1"/>
  <c r="U683" i="1"/>
  <c r="Y683" i="1" s="1"/>
  <c r="T684" i="1"/>
  <c r="U684" i="1"/>
  <c r="X684" i="1" s="1"/>
  <c r="Y684" i="1"/>
  <c r="T685" i="1"/>
  <c r="U685" i="1"/>
  <c r="Y685" i="1" s="1"/>
  <c r="T686" i="1"/>
  <c r="U686" i="1"/>
  <c r="X686" i="1" s="1"/>
  <c r="Y686" i="1"/>
  <c r="T687" i="1"/>
  <c r="U687" i="1"/>
  <c r="Y687" i="1" s="1"/>
  <c r="T688" i="1"/>
  <c r="U688" i="1"/>
  <c r="X688" i="1" s="1"/>
  <c r="Y688" i="1"/>
  <c r="T689" i="1"/>
  <c r="U689" i="1"/>
  <c r="Y689" i="1" s="1"/>
  <c r="T690" i="1"/>
  <c r="U690" i="1"/>
  <c r="X690" i="1" s="1"/>
  <c r="Y690" i="1"/>
  <c r="T691" i="1"/>
  <c r="U691" i="1"/>
  <c r="Y691" i="1" s="1"/>
  <c r="T692" i="1"/>
  <c r="U692" i="1"/>
  <c r="X692" i="1" s="1"/>
  <c r="Y692" i="1"/>
  <c r="T693" i="1"/>
  <c r="U693" i="1"/>
  <c r="Y693" i="1" s="1"/>
  <c r="T694" i="1"/>
  <c r="U694" i="1"/>
  <c r="X694" i="1" s="1"/>
  <c r="Y694" i="1"/>
  <c r="T695" i="1"/>
  <c r="U695" i="1"/>
  <c r="Y695" i="1" s="1"/>
  <c r="T696" i="1"/>
  <c r="U696" i="1"/>
  <c r="X696" i="1" s="1"/>
  <c r="Y696" i="1"/>
  <c r="T697" i="1"/>
  <c r="U697" i="1"/>
  <c r="Y697" i="1" s="1"/>
  <c r="T698" i="1"/>
  <c r="U698" i="1"/>
  <c r="X698" i="1" s="1"/>
  <c r="Y698" i="1"/>
  <c r="T699" i="1"/>
  <c r="U699" i="1"/>
  <c r="Y699" i="1" s="1"/>
  <c r="T700" i="1"/>
  <c r="U700" i="1"/>
  <c r="X700" i="1" s="1"/>
  <c r="Y700" i="1"/>
  <c r="T701" i="1"/>
  <c r="U701" i="1"/>
  <c r="Y701" i="1" s="1"/>
  <c r="T702" i="1"/>
  <c r="U702" i="1"/>
  <c r="X702" i="1" s="1"/>
  <c r="Y702" i="1"/>
  <c r="T703" i="1"/>
  <c r="U703" i="1"/>
  <c r="Y703" i="1" s="1"/>
  <c r="T704" i="1"/>
  <c r="U704" i="1"/>
  <c r="X704" i="1" s="1"/>
  <c r="Y704" i="1"/>
  <c r="T705" i="1"/>
  <c r="U705" i="1"/>
  <c r="Y705" i="1" s="1"/>
  <c r="T706" i="1"/>
  <c r="U706" i="1"/>
  <c r="X706" i="1" s="1"/>
  <c r="Y706" i="1"/>
  <c r="T707" i="1"/>
  <c r="U707" i="1"/>
  <c r="Y707" i="1" s="1"/>
  <c r="T708" i="1"/>
  <c r="U708" i="1"/>
  <c r="X708" i="1" s="1"/>
  <c r="Y708" i="1"/>
  <c r="T709" i="1"/>
  <c r="U709" i="1"/>
  <c r="Y709" i="1" s="1"/>
  <c r="T710" i="1"/>
  <c r="U710" i="1"/>
  <c r="X710" i="1" s="1"/>
  <c r="Y710" i="1"/>
  <c r="T711" i="1"/>
  <c r="U711" i="1"/>
  <c r="Y711" i="1" s="1"/>
  <c r="T712" i="1"/>
  <c r="U712" i="1"/>
  <c r="X712" i="1" s="1"/>
  <c r="Y712" i="1"/>
  <c r="T713" i="1"/>
  <c r="U713" i="1"/>
  <c r="Y713" i="1" s="1"/>
  <c r="T714" i="1"/>
  <c r="U714" i="1"/>
  <c r="X714" i="1" s="1"/>
  <c r="Y714" i="1"/>
  <c r="T715" i="1"/>
  <c r="U715" i="1"/>
  <c r="Y715" i="1" s="1"/>
  <c r="T716" i="1"/>
  <c r="U716" i="1"/>
  <c r="X716" i="1" s="1"/>
  <c r="Y716" i="1"/>
  <c r="T717" i="1"/>
  <c r="U717" i="1"/>
  <c r="Y717" i="1" s="1"/>
  <c r="T718" i="1"/>
  <c r="U718" i="1"/>
  <c r="X718" i="1" s="1"/>
  <c r="Y718" i="1"/>
  <c r="T719" i="1"/>
  <c r="U719" i="1"/>
  <c r="Y719" i="1" s="1"/>
  <c r="T720" i="1"/>
  <c r="U720" i="1"/>
  <c r="X720" i="1" s="1"/>
  <c r="Y720" i="1"/>
  <c r="T721" i="1"/>
  <c r="U721" i="1"/>
  <c r="Y721" i="1" s="1"/>
  <c r="T722" i="1"/>
  <c r="U722" i="1" s="1"/>
  <c r="T723" i="1"/>
  <c r="U723" i="1"/>
  <c r="T724" i="1"/>
  <c r="U724" i="1" s="1"/>
  <c r="T725" i="1"/>
  <c r="U725" i="1"/>
  <c r="Y725" i="1"/>
  <c r="T726" i="1"/>
  <c r="U726" i="1" s="1"/>
  <c r="T727" i="1"/>
  <c r="U727" i="1"/>
  <c r="T728" i="1"/>
  <c r="U728" i="1" s="1"/>
  <c r="T729" i="1"/>
  <c r="U729" i="1"/>
  <c r="Y729" i="1"/>
  <c r="T730" i="1"/>
  <c r="U730" i="1" s="1"/>
  <c r="T731" i="1"/>
  <c r="U731" i="1"/>
  <c r="T732" i="1"/>
  <c r="U732" i="1" s="1"/>
  <c r="T733" i="1"/>
  <c r="U733" i="1"/>
  <c r="Y733" i="1"/>
  <c r="T734" i="1"/>
  <c r="U734" i="1" s="1"/>
  <c r="T735" i="1"/>
  <c r="U735" i="1"/>
  <c r="T736" i="1"/>
  <c r="U736" i="1" s="1"/>
  <c r="T737" i="1"/>
  <c r="U737" i="1"/>
  <c r="Y737" i="1"/>
  <c r="T738" i="1"/>
  <c r="U738" i="1" s="1"/>
  <c r="T739" i="1"/>
  <c r="U739" i="1"/>
  <c r="T740" i="1"/>
  <c r="U740" i="1" s="1"/>
  <c r="T741" i="1"/>
  <c r="U741" i="1"/>
  <c r="Y741" i="1"/>
  <c r="T742" i="1"/>
  <c r="U742" i="1" s="1"/>
  <c r="T743" i="1"/>
  <c r="U743" i="1"/>
  <c r="T744" i="1"/>
  <c r="U744" i="1" s="1"/>
  <c r="T745" i="1"/>
  <c r="U745" i="1"/>
  <c r="Y745" i="1"/>
  <c r="T746" i="1"/>
  <c r="U746" i="1" s="1"/>
  <c r="T747" i="1"/>
  <c r="U747" i="1"/>
  <c r="T748" i="1"/>
  <c r="U748" i="1" s="1"/>
  <c r="T749" i="1"/>
  <c r="U749" i="1"/>
  <c r="Y749" i="1"/>
  <c r="T750" i="1"/>
  <c r="U750" i="1" s="1"/>
  <c r="T751" i="1"/>
  <c r="U751" i="1"/>
  <c r="T752" i="1"/>
  <c r="U752" i="1" s="1"/>
  <c r="T753" i="1"/>
  <c r="U753" i="1"/>
  <c r="Y753" i="1" s="1"/>
  <c r="T754" i="1"/>
  <c r="U754" i="1" s="1"/>
  <c r="T755" i="1"/>
  <c r="U755" i="1"/>
  <c r="T756" i="1"/>
  <c r="U756" i="1" s="1"/>
  <c r="T757" i="1"/>
  <c r="U757" i="1"/>
  <c r="Y757" i="1" s="1"/>
  <c r="T758" i="1"/>
  <c r="U758" i="1" s="1"/>
  <c r="T759" i="1"/>
  <c r="U759" i="1"/>
  <c r="T760" i="1"/>
  <c r="U760" i="1" s="1"/>
  <c r="T761" i="1"/>
  <c r="U761" i="1"/>
  <c r="Y761" i="1" s="1"/>
  <c r="T762" i="1"/>
  <c r="U762" i="1" s="1"/>
  <c r="T763" i="1"/>
  <c r="U763" i="1"/>
  <c r="T764" i="1"/>
  <c r="U764" i="1" s="1"/>
  <c r="T765" i="1"/>
  <c r="U765" i="1"/>
  <c r="Y765" i="1" s="1"/>
  <c r="T766" i="1"/>
  <c r="U766" i="1" s="1"/>
  <c r="T767" i="1"/>
  <c r="U767" i="1"/>
  <c r="T768" i="1"/>
  <c r="U768" i="1" s="1"/>
  <c r="T769" i="1"/>
  <c r="U769" i="1"/>
  <c r="Y769" i="1" s="1"/>
  <c r="T770" i="1"/>
  <c r="U770" i="1" s="1"/>
  <c r="T771" i="1"/>
  <c r="U771" i="1"/>
  <c r="T772" i="1"/>
  <c r="U772" i="1" s="1"/>
  <c r="T773" i="1"/>
  <c r="U773" i="1"/>
  <c r="Y773" i="1" s="1"/>
  <c r="T774" i="1"/>
  <c r="U774" i="1" s="1"/>
  <c r="T775" i="1"/>
  <c r="U775" i="1"/>
  <c r="T776" i="1"/>
  <c r="U776" i="1" s="1"/>
  <c r="T777" i="1"/>
  <c r="U777" i="1"/>
  <c r="Y777" i="1" s="1"/>
  <c r="T778" i="1"/>
  <c r="U778" i="1" s="1"/>
  <c r="T779" i="1"/>
  <c r="U779" i="1"/>
  <c r="T780" i="1"/>
  <c r="U780" i="1" s="1"/>
  <c r="T781" i="1"/>
  <c r="U781" i="1"/>
  <c r="Y781" i="1" s="1"/>
  <c r="T782" i="1"/>
  <c r="U782" i="1" s="1"/>
  <c r="T783" i="1"/>
  <c r="U783" i="1"/>
  <c r="T784" i="1"/>
  <c r="U784" i="1" s="1"/>
  <c r="T785" i="1"/>
  <c r="U785" i="1"/>
  <c r="Y785" i="1" s="1"/>
  <c r="T786" i="1"/>
  <c r="U786" i="1" s="1"/>
  <c r="T787" i="1"/>
  <c r="U787" i="1"/>
  <c r="T788" i="1"/>
  <c r="U788" i="1" s="1"/>
  <c r="T789" i="1"/>
  <c r="U789" i="1"/>
  <c r="Y789" i="1" s="1"/>
  <c r="T790" i="1"/>
  <c r="U790" i="1" s="1"/>
  <c r="T791" i="1"/>
  <c r="U791" i="1"/>
  <c r="T792" i="1"/>
  <c r="U792" i="1" s="1"/>
  <c r="T793" i="1"/>
  <c r="U793" i="1"/>
  <c r="Y793" i="1" s="1"/>
  <c r="T794" i="1"/>
  <c r="U794" i="1" s="1"/>
  <c r="T795" i="1"/>
  <c r="U795" i="1"/>
  <c r="T796" i="1"/>
  <c r="U796" i="1" s="1"/>
  <c r="T797" i="1"/>
  <c r="U797" i="1"/>
  <c r="Y797" i="1" s="1"/>
  <c r="T798" i="1"/>
  <c r="U798" i="1" s="1"/>
  <c r="T799" i="1"/>
  <c r="U799" i="1"/>
  <c r="T800" i="1"/>
  <c r="U800" i="1" s="1"/>
  <c r="T801" i="1"/>
  <c r="U801" i="1"/>
  <c r="Y801" i="1" s="1"/>
  <c r="T802" i="1"/>
  <c r="U802" i="1" s="1"/>
  <c r="T803" i="1"/>
  <c r="U803" i="1"/>
  <c r="T804" i="1"/>
  <c r="U804" i="1" s="1"/>
  <c r="T805" i="1"/>
  <c r="U805" i="1"/>
  <c r="Y805" i="1" s="1"/>
  <c r="T806" i="1"/>
  <c r="U806" i="1" s="1"/>
  <c r="T807" i="1"/>
  <c r="U807" i="1"/>
  <c r="T808" i="1"/>
  <c r="U808" i="1" s="1"/>
  <c r="T809" i="1"/>
  <c r="U809" i="1"/>
  <c r="Y809" i="1" s="1"/>
  <c r="T810" i="1"/>
  <c r="U810" i="1" s="1"/>
  <c r="T811" i="1"/>
  <c r="U811" i="1"/>
  <c r="T812" i="1"/>
  <c r="U812" i="1" s="1"/>
  <c r="T813" i="1"/>
  <c r="U813" i="1"/>
  <c r="Y813" i="1" s="1"/>
  <c r="T814" i="1"/>
  <c r="U814" i="1" s="1"/>
  <c r="T815" i="1"/>
  <c r="U815" i="1"/>
  <c r="T816" i="1"/>
  <c r="U816" i="1" s="1"/>
  <c r="T817" i="1"/>
  <c r="U817" i="1"/>
  <c r="Y817" i="1" s="1"/>
  <c r="T818" i="1"/>
  <c r="U818" i="1" s="1"/>
  <c r="T819" i="1"/>
  <c r="U819" i="1"/>
  <c r="T820" i="1"/>
  <c r="U820" i="1" s="1"/>
  <c r="T821" i="1"/>
  <c r="U821" i="1"/>
  <c r="Y821" i="1" s="1"/>
  <c r="T822" i="1"/>
  <c r="U822" i="1" s="1"/>
  <c r="T823" i="1"/>
  <c r="U823" i="1"/>
  <c r="T824" i="1"/>
  <c r="U824" i="1" s="1"/>
  <c r="T825" i="1"/>
  <c r="U825" i="1"/>
  <c r="Y825" i="1" s="1"/>
  <c r="T826" i="1"/>
  <c r="U826" i="1" s="1"/>
  <c r="T827" i="1"/>
  <c r="U827" i="1"/>
  <c r="T828" i="1"/>
  <c r="U828" i="1" s="1"/>
  <c r="T829" i="1"/>
  <c r="U829" i="1"/>
  <c r="Y829" i="1" s="1"/>
  <c r="T830" i="1"/>
  <c r="U830" i="1" s="1"/>
  <c r="T831" i="1"/>
  <c r="U831" i="1"/>
  <c r="T832" i="1"/>
  <c r="U832" i="1" s="1"/>
  <c r="T833" i="1"/>
  <c r="U833" i="1"/>
  <c r="Y833" i="1" s="1"/>
  <c r="T834" i="1"/>
  <c r="U834" i="1" s="1"/>
  <c r="T835" i="1"/>
  <c r="U835" i="1"/>
  <c r="T836" i="1"/>
  <c r="U836" i="1" s="1"/>
  <c r="T837" i="1"/>
  <c r="U837" i="1"/>
  <c r="Y837" i="1" s="1"/>
  <c r="T838" i="1"/>
  <c r="U838" i="1" s="1"/>
  <c r="T839" i="1"/>
  <c r="U839" i="1"/>
  <c r="T840" i="1"/>
  <c r="U840" i="1" s="1"/>
  <c r="T841" i="1"/>
  <c r="U841" i="1"/>
  <c r="Y841" i="1" s="1"/>
  <c r="T842" i="1"/>
  <c r="U842" i="1" s="1"/>
  <c r="T843" i="1"/>
  <c r="U843" i="1"/>
  <c r="T844" i="1"/>
  <c r="U844" i="1" s="1"/>
  <c r="T845" i="1"/>
  <c r="U845" i="1"/>
  <c r="Y845" i="1" s="1"/>
  <c r="T846" i="1"/>
  <c r="U846" i="1" s="1"/>
  <c r="T847" i="1"/>
  <c r="U847" i="1"/>
  <c r="T848" i="1"/>
  <c r="U848" i="1" s="1"/>
  <c r="T849" i="1"/>
  <c r="U849" i="1"/>
  <c r="Y849" i="1" s="1"/>
  <c r="T850" i="1"/>
  <c r="U850" i="1" s="1"/>
  <c r="T851" i="1"/>
  <c r="U851" i="1"/>
  <c r="T852" i="1"/>
  <c r="U852" i="1" s="1"/>
  <c r="T853" i="1"/>
  <c r="U853" i="1" s="1"/>
  <c r="X853" i="1" s="1"/>
  <c r="T854" i="1"/>
  <c r="U854" i="1" s="1"/>
  <c r="T855" i="1"/>
  <c r="U855" i="1"/>
  <c r="Y855" i="1"/>
  <c r="T856" i="1"/>
  <c r="U856" i="1" s="1"/>
  <c r="T857" i="1"/>
  <c r="U857" i="1" s="1"/>
  <c r="T858" i="1"/>
  <c r="U858" i="1" s="1"/>
  <c r="T859" i="1"/>
  <c r="U859" i="1"/>
  <c r="T860" i="1"/>
  <c r="U860" i="1" s="1"/>
  <c r="T861" i="1"/>
  <c r="U861" i="1" s="1"/>
  <c r="X861" i="1" s="1"/>
  <c r="T862" i="1"/>
  <c r="U862" i="1" s="1"/>
  <c r="T863" i="1"/>
  <c r="U863" i="1"/>
  <c r="Y863" i="1" s="1"/>
  <c r="T864" i="1"/>
  <c r="U864" i="1" s="1"/>
  <c r="T865" i="1"/>
  <c r="U865" i="1" s="1"/>
  <c r="T866" i="1"/>
  <c r="U866" i="1" s="1"/>
  <c r="T867" i="1"/>
  <c r="U867" i="1"/>
  <c r="T868" i="1"/>
  <c r="U868" i="1" s="1"/>
  <c r="T869" i="1"/>
  <c r="U869" i="1" s="1"/>
  <c r="X869" i="1" s="1"/>
  <c r="T870" i="1"/>
  <c r="U870" i="1" s="1"/>
  <c r="T871" i="1"/>
  <c r="U871" i="1"/>
  <c r="Y871" i="1"/>
  <c r="T872" i="1"/>
  <c r="U872" i="1" s="1"/>
  <c r="T873" i="1"/>
  <c r="U873" i="1" s="1"/>
  <c r="T874" i="1"/>
  <c r="U874" i="1" s="1"/>
  <c r="T875" i="1"/>
  <c r="U875" i="1"/>
  <c r="T876" i="1"/>
  <c r="U876" i="1" s="1"/>
  <c r="T877" i="1"/>
  <c r="U877" i="1" s="1"/>
  <c r="X877" i="1" s="1"/>
  <c r="T878" i="1"/>
  <c r="U878" i="1" s="1"/>
  <c r="T879" i="1"/>
  <c r="U879" i="1"/>
  <c r="T880" i="1"/>
  <c r="U880" i="1" s="1"/>
  <c r="T881" i="1"/>
  <c r="U881" i="1" s="1"/>
  <c r="T882" i="1"/>
  <c r="U882" i="1" s="1"/>
  <c r="T883" i="1"/>
  <c r="U883" i="1"/>
  <c r="T884" i="1"/>
  <c r="U884" i="1" s="1"/>
  <c r="T885" i="1"/>
  <c r="U885" i="1" s="1"/>
  <c r="T886" i="1"/>
  <c r="U886" i="1" s="1"/>
  <c r="X886" i="1" s="1"/>
  <c r="T887" i="1"/>
  <c r="U887" i="1"/>
  <c r="T888" i="1"/>
  <c r="U888" i="1" s="1"/>
  <c r="T889" i="1"/>
  <c r="U889" i="1" s="1"/>
  <c r="T890" i="1"/>
  <c r="U890" i="1" s="1"/>
  <c r="Y890" i="1" s="1"/>
  <c r="X890" i="1"/>
  <c r="T891" i="1"/>
  <c r="U891" i="1"/>
  <c r="T892" i="1"/>
  <c r="U892" i="1" s="1"/>
  <c r="T893" i="1"/>
  <c r="U893" i="1" s="1"/>
  <c r="Y893" i="1" s="1"/>
  <c r="T894" i="1"/>
  <c r="U894" i="1" s="1"/>
  <c r="X894" i="1"/>
  <c r="T895" i="1"/>
  <c r="U895" i="1"/>
  <c r="T896" i="1"/>
  <c r="U896" i="1" s="1"/>
  <c r="T897" i="1"/>
  <c r="U897" i="1" s="1"/>
  <c r="T898" i="1"/>
  <c r="U898" i="1" s="1"/>
  <c r="T899" i="1"/>
  <c r="U899" i="1"/>
  <c r="T900" i="1"/>
  <c r="U900" i="1" s="1"/>
  <c r="T901" i="1"/>
  <c r="U901" i="1" s="1"/>
  <c r="Y901" i="1" s="1"/>
  <c r="T902" i="1"/>
  <c r="U902" i="1" s="1"/>
  <c r="X902" i="1"/>
  <c r="T903" i="1"/>
  <c r="U903" i="1"/>
  <c r="T904" i="1"/>
  <c r="U904" i="1" s="1"/>
  <c r="T905" i="1"/>
  <c r="U905" i="1" s="1"/>
  <c r="T906" i="1"/>
  <c r="U906" i="1" s="1"/>
  <c r="Y906" i="1" s="1"/>
  <c r="X906" i="1"/>
  <c r="T907" i="1"/>
  <c r="U907" i="1"/>
  <c r="T908" i="1"/>
  <c r="U908" i="1" s="1"/>
  <c r="T909" i="1"/>
  <c r="U909" i="1" s="1"/>
  <c r="Y909" i="1" s="1"/>
  <c r="T910" i="1"/>
  <c r="U910" i="1" s="1"/>
  <c r="T911" i="1"/>
  <c r="U911" i="1"/>
  <c r="T912" i="1"/>
  <c r="U912" i="1" s="1"/>
  <c r="T913" i="1"/>
  <c r="U913" i="1" s="1"/>
  <c r="T914" i="1"/>
  <c r="U914" i="1" s="1"/>
  <c r="T915" i="1"/>
  <c r="U915" i="1"/>
  <c r="T916" i="1"/>
  <c r="U916" i="1" s="1"/>
  <c r="T917" i="1"/>
  <c r="U917" i="1" s="1"/>
  <c r="T918" i="1"/>
  <c r="U918" i="1" s="1"/>
  <c r="T919" i="1"/>
  <c r="U919" i="1"/>
  <c r="T920" i="1"/>
  <c r="U920" i="1" s="1"/>
  <c r="T921" i="1"/>
  <c r="U921" i="1" s="1"/>
  <c r="T922" i="1"/>
  <c r="U922" i="1" s="1"/>
  <c r="Y922" i="1" s="1"/>
  <c r="X922" i="1"/>
  <c r="T923" i="1"/>
  <c r="U923" i="1"/>
  <c r="T924" i="1"/>
  <c r="U924" i="1" s="1"/>
  <c r="X924" i="1" s="1"/>
  <c r="T925" i="1"/>
  <c r="U925" i="1" s="1"/>
  <c r="T926" i="1"/>
  <c r="U926" i="1" s="1"/>
  <c r="X926" i="1" s="1"/>
  <c r="T927" i="1"/>
  <c r="U927" i="1" s="1"/>
  <c r="T928" i="1"/>
  <c r="U928" i="1" s="1"/>
  <c r="X928" i="1" s="1"/>
  <c r="T929" i="1"/>
  <c r="U929" i="1" s="1"/>
  <c r="T930" i="1"/>
  <c r="U930" i="1" s="1"/>
  <c r="X930" i="1" s="1"/>
  <c r="T931" i="1"/>
  <c r="U931" i="1" s="1"/>
  <c r="T932" i="1"/>
  <c r="U932" i="1" s="1"/>
  <c r="X932" i="1" s="1"/>
  <c r="T933" i="1"/>
  <c r="U933" i="1" s="1"/>
  <c r="T934" i="1"/>
  <c r="U934" i="1" s="1"/>
  <c r="X934" i="1" s="1"/>
  <c r="T935" i="1"/>
  <c r="U935" i="1" s="1"/>
  <c r="T936" i="1"/>
  <c r="U936" i="1" s="1"/>
  <c r="X936" i="1" s="1"/>
  <c r="T937" i="1"/>
  <c r="U937" i="1" s="1"/>
  <c r="T938" i="1"/>
  <c r="U938" i="1" s="1"/>
  <c r="X938" i="1" s="1"/>
  <c r="T939" i="1"/>
  <c r="U939" i="1" s="1"/>
  <c r="T940" i="1"/>
  <c r="U940" i="1" s="1"/>
  <c r="X940" i="1" s="1"/>
  <c r="T941" i="1"/>
  <c r="U941" i="1" s="1"/>
  <c r="T942" i="1"/>
  <c r="U942" i="1" s="1"/>
  <c r="X942" i="1" s="1"/>
  <c r="T943" i="1"/>
  <c r="U943" i="1" s="1"/>
  <c r="T944" i="1"/>
  <c r="U944" i="1" s="1"/>
  <c r="X944" i="1" s="1"/>
  <c r="T945" i="1"/>
  <c r="U945" i="1" s="1"/>
  <c r="T946" i="1"/>
  <c r="U946" i="1" s="1"/>
  <c r="X946" i="1" s="1"/>
  <c r="T947" i="1"/>
  <c r="U947" i="1" s="1"/>
  <c r="T948" i="1"/>
  <c r="U948" i="1" s="1"/>
  <c r="X948" i="1" s="1"/>
  <c r="T949" i="1"/>
  <c r="U949" i="1" s="1"/>
  <c r="T950" i="1"/>
  <c r="U950" i="1" s="1"/>
  <c r="X950" i="1" s="1"/>
  <c r="T951" i="1"/>
  <c r="U951" i="1" s="1"/>
  <c r="T952" i="1"/>
  <c r="U952" i="1" s="1"/>
  <c r="X952" i="1" s="1"/>
  <c r="T953" i="1"/>
  <c r="U953" i="1" s="1"/>
  <c r="T954" i="1"/>
  <c r="U954" i="1" s="1"/>
  <c r="X954" i="1" s="1"/>
  <c r="T955" i="1"/>
  <c r="U955" i="1" s="1"/>
  <c r="T956" i="1"/>
  <c r="U956" i="1" s="1"/>
  <c r="X956" i="1" s="1"/>
  <c r="T957" i="1"/>
  <c r="U957" i="1" s="1"/>
  <c r="T958" i="1"/>
  <c r="U958" i="1" s="1"/>
  <c r="X958" i="1"/>
  <c r="T959" i="1"/>
  <c r="U959" i="1" s="1"/>
  <c r="T960" i="1"/>
  <c r="U960" i="1" s="1"/>
  <c r="T961" i="1"/>
  <c r="U961" i="1" s="1"/>
  <c r="T962" i="1"/>
  <c r="U962" i="1" s="1"/>
  <c r="X962" i="1"/>
  <c r="T963" i="1"/>
  <c r="U963" i="1" s="1"/>
  <c r="T964" i="1"/>
  <c r="U964" i="1" s="1"/>
  <c r="T965" i="1"/>
  <c r="U965" i="1" s="1"/>
  <c r="T966" i="1"/>
  <c r="U966" i="1" s="1"/>
  <c r="X966" i="1"/>
  <c r="T967" i="1"/>
  <c r="U967" i="1" s="1"/>
  <c r="T968" i="1"/>
  <c r="U968" i="1" s="1"/>
  <c r="T969" i="1"/>
  <c r="U969" i="1" s="1"/>
  <c r="T970" i="1"/>
  <c r="U970" i="1" s="1"/>
  <c r="X970" i="1"/>
  <c r="T971" i="1"/>
  <c r="U971" i="1" s="1"/>
  <c r="T972" i="1"/>
  <c r="U972" i="1" s="1"/>
  <c r="T973" i="1"/>
  <c r="U973" i="1" s="1"/>
  <c r="T974" i="1"/>
  <c r="U974" i="1" s="1"/>
  <c r="X974" i="1"/>
  <c r="T975" i="1"/>
  <c r="U975" i="1" s="1"/>
  <c r="T976" i="1"/>
  <c r="U976" i="1" s="1"/>
  <c r="T977" i="1"/>
  <c r="U977" i="1" s="1"/>
  <c r="T978" i="1"/>
  <c r="U978" i="1" s="1"/>
  <c r="X978" i="1"/>
  <c r="T979" i="1"/>
  <c r="U979" i="1" s="1"/>
  <c r="T980" i="1"/>
  <c r="U980" i="1" s="1"/>
  <c r="T981" i="1"/>
  <c r="U981" i="1" s="1"/>
  <c r="T982" i="1"/>
  <c r="U982" i="1" s="1"/>
  <c r="X982" i="1"/>
  <c r="T983" i="1"/>
  <c r="U983" i="1" s="1"/>
  <c r="T984" i="1"/>
  <c r="U984" i="1" s="1"/>
  <c r="T985" i="1"/>
  <c r="U985" i="1" s="1"/>
  <c r="T986" i="1"/>
  <c r="U986" i="1" s="1"/>
  <c r="X986" i="1"/>
  <c r="T987" i="1"/>
  <c r="U987" i="1" s="1"/>
  <c r="T988" i="1"/>
  <c r="U988" i="1" s="1"/>
  <c r="T989" i="1"/>
  <c r="U989" i="1" s="1"/>
  <c r="T990" i="1"/>
  <c r="U990" i="1" s="1"/>
  <c r="X990" i="1"/>
  <c r="T991" i="1"/>
  <c r="U991" i="1" s="1"/>
  <c r="T992" i="1"/>
  <c r="U992" i="1" s="1"/>
  <c r="T993" i="1"/>
  <c r="U993" i="1" s="1"/>
  <c r="T994" i="1"/>
  <c r="U994" i="1" s="1"/>
  <c r="X994" i="1"/>
  <c r="T995" i="1"/>
  <c r="U995" i="1" s="1"/>
  <c r="T996" i="1"/>
  <c r="U996" i="1" s="1"/>
  <c r="T997" i="1"/>
  <c r="U997" i="1" s="1"/>
  <c r="T998" i="1"/>
  <c r="U998" i="1" s="1"/>
  <c r="X998" i="1"/>
  <c r="T999" i="1"/>
  <c r="U999" i="1" s="1"/>
  <c r="T1000" i="1"/>
  <c r="U1000" i="1" s="1"/>
  <c r="T1001" i="1"/>
  <c r="U1001" i="1" s="1"/>
  <c r="T1002" i="1"/>
  <c r="U1002" i="1" s="1"/>
  <c r="X1002" i="1"/>
  <c r="T1003" i="1"/>
  <c r="U1003" i="1" s="1"/>
  <c r="T1004" i="1"/>
  <c r="U1004" i="1" s="1"/>
  <c r="T1005" i="1"/>
  <c r="U1005" i="1" s="1"/>
  <c r="T1006" i="1"/>
  <c r="U1006" i="1" s="1"/>
  <c r="X1006" i="1"/>
  <c r="T1007" i="1"/>
  <c r="U1007" i="1" s="1"/>
  <c r="T1008" i="1"/>
  <c r="U1008" i="1" s="1"/>
  <c r="T1009" i="1"/>
  <c r="U1009" i="1" s="1"/>
  <c r="T1010" i="1"/>
  <c r="U1010" i="1" s="1"/>
  <c r="X1010" i="1" s="1"/>
  <c r="T1011" i="1"/>
  <c r="U1011" i="1" s="1"/>
  <c r="T1012" i="1"/>
  <c r="U1012" i="1" s="1"/>
  <c r="T1013" i="1"/>
  <c r="U1013" i="1" s="1"/>
  <c r="T1014" i="1"/>
  <c r="U1014" i="1" s="1"/>
  <c r="X1014" i="1"/>
  <c r="T1015" i="1"/>
  <c r="U1015" i="1" s="1"/>
  <c r="T1016" i="1"/>
  <c r="U1016" i="1" s="1"/>
  <c r="T1017" i="1"/>
  <c r="U1017" i="1" s="1"/>
  <c r="T1018" i="1"/>
  <c r="U1018" i="1" s="1"/>
  <c r="X1018" i="1" s="1"/>
  <c r="T1019" i="1"/>
  <c r="U1019" i="1" s="1"/>
  <c r="T1020" i="1"/>
  <c r="U1020" i="1" s="1"/>
  <c r="T1021" i="1"/>
  <c r="U1021" i="1" s="1"/>
  <c r="T1022" i="1"/>
  <c r="U1022" i="1" s="1"/>
  <c r="X1022" i="1" s="1"/>
  <c r="T1023" i="1"/>
  <c r="U1023" i="1" s="1"/>
  <c r="T1024" i="1"/>
  <c r="U1024" i="1" s="1"/>
  <c r="T1025" i="1"/>
  <c r="U1025" i="1" s="1"/>
  <c r="T1026" i="1"/>
  <c r="U1026" i="1" s="1"/>
  <c r="X1026" i="1" s="1"/>
  <c r="T1027" i="1"/>
  <c r="U1027" i="1" s="1"/>
  <c r="T1028" i="1"/>
  <c r="U1028" i="1" s="1"/>
  <c r="T1029" i="1"/>
  <c r="U1029" i="1" s="1"/>
  <c r="T1030" i="1"/>
  <c r="U1030" i="1" s="1"/>
  <c r="X1030" i="1"/>
  <c r="T1031" i="1"/>
  <c r="U1031" i="1" s="1"/>
  <c r="T1032" i="1"/>
  <c r="U1032" i="1" s="1"/>
  <c r="X1032" i="1" s="1"/>
  <c r="T1033" i="1"/>
  <c r="U1033" i="1" s="1"/>
  <c r="T1034" i="1"/>
  <c r="U1034" i="1" s="1"/>
  <c r="X1034" i="1" s="1"/>
  <c r="T1035" i="1"/>
  <c r="U1035" i="1" s="1"/>
  <c r="T1036" i="1"/>
  <c r="U1036" i="1" s="1"/>
  <c r="X1036" i="1" s="1"/>
  <c r="T1037" i="1"/>
  <c r="U1037" i="1" s="1"/>
  <c r="T1038" i="1"/>
  <c r="U1038" i="1" s="1"/>
  <c r="X1038" i="1" s="1"/>
  <c r="T1039" i="1"/>
  <c r="U1039" i="1" s="1"/>
  <c r="T1040" i="1"/>
  <c r="U1040" i="1" s="1"/>
  <c r="X1040" i="1" s="1"/>
  <c r="T1041" i="1"/>
  <c r="U1041" i="1" s="1"/>
  <c r="T1042" i="1"/>
  <c r="U1042" i="1" s="1"/>
  <c r="X1042" i="1" s="1"/>
  <c r="T1043" i="1"/>
  <c r="U1043" i="1" s="1"/>
  <c r="T1044" i="1"/>
  <c r="U1044" i="1" s="1"/>
  <c r="X1044" i="1" s="1"/>
  <c r="T1045" i="1"/>
  <c r="U1045" i="1" s="1"/>
  <c r="X1045" i="1" s="1"/>
  <c r="T1046" i="1"/>
  <c r="U1046" i="1" s="1"/>
  <c r="X1046" i="1"/>
  <c r="T1047" i="1"/>
  <c r="U1047" i="1" s="1"/>
  <c r="X1047" i="1" s="1"/>
  <c r="T1048" i="1"/>
  <c r="U1048" i="1" s="1"/>
  <c r="X1048" i="1" s="1"/>
  <c r="T1049" i="1"/>
  <c r="U1049" i="1" s="1"/>
  <c r="X1049" i="1" s="1"/>
  <c r="T1050" i="1"/>
  <c r="U1050" i="1" s="1"/>
  <c r="X1050" i="1" s="1"/>
  <c r="T1051" i="1"/>
  <c r="U1051" i="1" s="1"/>
  <c r="X1051" i="1" s="1"/>
  <c r="T1052" i="1"/>
  <c r="U1052" i="1" s="1"/>
  <c r="X1052" i="1" s="1"/>
  <c r="T1053" i="1"/>
  <c r="U1053" i="1" s="1"/>
  <c r="X1053" i="1" s="1"/>
  <c r="T1054" i="1"/>
  <c r="U1054" i="1" s="1"/>
  <c r="X1054" i="1"/>
  <c r="T1055" i="1"/>
  <c r="U1055" i="1" s="1"/>
  <c r="T1056" i="1"/>
  <c r="U1056" i="1" s="1"/>
  <c r="X1056" i="1" s="1"/>
  <c r="T1057" i="1"/>
  <c r="U1057" i="1" s="1"/>
  <c r="T1058" i="1"/>
  <c r="U1058" i="1" s="1"/>
  <c r="X1058" i="1" s="1"/>
  <c r="T1059" i="1"/>
  <c r="U1059" i="1" s="1"/>
  <c r="X1059" i="1" s="1"/>
  <c r="T1060" i="1"/>
  <c r="U1060" i="1" s="1"/>
  <c r="X1060" i="1" s="1"/>
  <c r="T1061" i="1"/>
  <c r="U1061" i="1" s="1"/>
  <c r="X1061" i="1" s="1"/>
  <c r="T1062" i="1"/>
  <c r="U1062" i="1" s="1"/>
  <c r="X1062" i="1"/>
  <c r="T1063" i="1"/>
  <c r="U1063" i="1" s="1"/>
  <c r="X1063" i="1" s="1"/>
  <c r="T1064" i="1"/>
  <c r="U1064" i="1" s="1"/>
  <c r="X1064" i="1" s="1"/>
  <c r="T1065" i="1"/>
  <c r="U1065" i="1" s="1"/>
  <c r="X1065" i="1" s="1"/>
  <c r="T1066" i="1"/>
  <c r="U1066" i="1" s="1"/>
  <c r="X1066" i="1" s="1"/>
  <c r="T1067" i="1"/>
  <c r="U1067" i="1" s="1"/>
  <c r="X1067" i="1" s="1"/>
  <c r="T1068" i="1"/>
  <c r="U1068" i="1" s="1"/>
  <c r="X1068" i="1" s="1"/>
  <c r="T1069" i="1"/>
  <c r="U1069" i="1" s="1"/>
  <c r="X1069" i="1" s="1"/>
  <c r="T1070" i="1"/>
  <c r="U1070" i="1" s="1"/>
  <c r="X1070" i="1"/>
  <c r="T1071" i="1"/>
  <c r="U1071" i="1" s="1"/>
  <c r="T1072" i="1"/>
  <c r="U1072" i="1" s="1"/>
  <c r="X1072" i="1" s="1"/>
  <c r="T1073" i="1"/>
  <c r="U1073" i="1" s="1"/>
  <c r="T1074" i="1"/>
  <c r="U1074" i="1" s="1"/>
  <c r="X1074" i="1" s="1"/>
  <c r="T1075" i="1"/>
  <c r="U1075" i="1" s="1"/>
  <c r="X1075" i="1" s="1"/>
  <c r="T1076" i="1"/>
  <c r="U1076" i="1" s="1"/>
  <c r="X1076" i="1" s="1"/>
  <c r="T1077" i="1"/>
  <c r="U1077" i="1" s="1"/>
  <c r="X1077" i="1" s="1"/>
  <c r="T1078" i="1"/>
  <c r="U1078" i="1" s="1"/>
  <c r="X1078" i="1"/>
  <c r="T1079" i="1"/>
  <c r="U1079" i="1" s="1"/>
  <c r="X1079" i="1" s="1"/>
  <c r="T1080" i="1"/>
  <c r="U1080" i="1" s="1"/>
  <c r="X1080" i="1" s="1"/>
  <c r="T1081" i="1"/>
  <c r="U1081" i="1" s="1"/>
  <c r="X1081" i="1" s="1"/>
  <c r="T1082" i="1"/>
  <c r="U1082" i="1" s="1"/>
  <c r="X1082" i="1"/>
  <c r="Y1082" i="1"/>
  <c r="T1083" i="1"/>
  <c r="U1083" i="1" s="1"/>
  <c r="X1083" i="1"/>
  <c r="T1084" i="1"/>
  <c r="U1084" i="1" s="1"/>
  <c r="T1085" i="1"/>
  <c r="U1085" i="1" s="1"/>
  <c r="T1086" i="1"/>
  <c r="U1086" i="1" s="1"/>
  <c r="T1087" i="1"/>
  <c r="U1087" i="1" s="1"/>
  <c r="X1087" i="1"/>
  <c r="T1088" i="1"/>
  <c r="U1088" i="1" s="1"/>
  <c r="T1089" i="1"/>
  <c r="U1089" i="1" s="1"/>
  <c r="T1090" i="1"/>
  <c r="U1090" i="1" s="1"/>
  <c r="T1091" i="1"/>
  <c r="U1091" i="1" s="1"/>
  <c r="X1091" i="1"/>
  <c r="T1092" i="1"/>
  <c r="U1092" i="1" s="1"/>
  <c r="T1093" i="1"/>
  <c r="U1093" i="1" s="1"/>
  <c r="T1094" i="1"/>
  <c r="U1094" i="1" s="1"/>
  <c r="T1095" i="1"/>
  <c r="U1095" i="1" s="1"/>
  <c r="X1095" i="1"/>
  <c r="T1096" i="1"/>
  <c r="U1096" i="1" s="1"/>
  <c r="T1097" i="1"/>
  <c r="U1097" i="1" s="1"/>
  <c r="T1098" i="1"/>
  <c r="U1098" i="1" s="1"/>
  <c r="T1099" i="1"/>
  <c r="U1099" i="1" s="1"/>
  <c r="X1099" i="1"/>
  <c r="T1100" i="1"/>
  <c r="U1100" i="1" s="1"/>
  <c r="T1101" i="1"/>
  <c r="U1101" i="1" s="1"/>
  <c r="T1102" i="1"/>
  <c r="U1102" i="1" s="1"/>
  <c r="T1103" i="1"/>
  <c r="U1103" i="1" s="1"/>
  <c r="X1103" i="1"/>
  <c r="T1104" i="1"/>
  <c r="U1104" i="1" s="1"/>
  <c r="T1105" i="1"/>
  <c r="U1105" i="1" s="1"/>
  <c r="T1106" i="1"/>
  <c r="U1106" i="1" s="1"/>
  <c r="T1107" i="1"/>
  <c r="U1107" i="1" s="1"/>
  <c r="X1107" i="1"/>
  <c r="T1108" i="1"/>
  <c r="U1108" i="1" s="1"/>
  <c r="T1109" i="1"/>
  <c r="U1109" i="1" s="1"/>
  <c r="T1110" i="1"/>
  <c r="U1110" i="1" s="1"/>
  <c r="T1111" i="1"/>
  <c r="U1111" i="1" s="1"/>
  <c r="X1111" i="1"/>
  <c r="T1112" i="1"/>
  <c r="U1112" i="1" s="1"/>
  <c r="T1113" i="1"/>
  <c r="U1113" i="1" s="1"/>
  <c r="T1114" i="1"/>
  <c r="U1114" i="1" s="1"/>
  <c r="T1115" i="1"/>
  <c r="U1115" i="1" s="1"/>
  <c r="X1115" i="1"/>
  <c r="T1116" i="1"/>
  <c r="U1116" i="1" s="1"/>
  <c r="T1117" i="1"/>
  <c r="U1117" i="1" s="1"/>
  <c r="T1118" i="1"/>
  <c r="U1118" i="1" s="1"/>
  <c r="T1119" i="1"/>
  <c r="U1119" i="1" s="1"/>
  <c r="X1119" i="1"/>
  <c r="T1120" i="1"/>
  <c r="U1120" i="1" s="1"/>
  <c r="T1121" i="1"/>
  <c r="U1121" i="1" s="1"/>
  <c r="T1122" i="1"/>
  <c r="U1122" i="1" s="1"/>
  <c r="T1123" i="1"/>
  <c r="U1123" i="1" s="1"/>
  <c r="X1123" i="1"/>
  <c r="T1124" i="1"/>
  <c r="U1124" i="1" s="1"/>
  <c r="T1125" i="1"/>
  <c r="U1125" i="1" s="1"/>
  <c r="T1126" i="1"/>
  <c r="U1126" i="1" s="1"/>
  <c r="T1127" i="1"/>
  <c r="U1127" i="1" s="1"/>
  <c r="X1127" i="1"/>
  <c r="T1128" i="1"/>
  <c r="U1128" i="1" s="1"/>
  <c r="T1129" i="1"/>
  <c r="U1129" i="1" s="1"/>
  <c r="T1130" i="1"/>
  <c r="U1130" i="1" s="1"/>
  <c r="T1131" i="1"/>
  <c r="U1131" i="1" s="1"/>
  <c r="X1131" i="1"/>
  <c r="T1132" i="1"/>
  <c r="U1132" i="1" s="1"/>
  <c r="T1133" i="1"/>
  <c r="U1133" i="1" s="1"/>
  <c r="T1134" i="1"/>
  <c r="U1134" i="1" s="1"/>
  <c r="T1135" i="1"/>
  <c r="U1135" i="1" s="1"/>
  <c r="X1135" i="1"/>
  <c r="T1136" i="1"/>
  <c r="U1136" i="1" s="1"/>
  <c r="T1137" i="1"/>
  <c r="U1137" i="1" s="1"/>
  <c r="T1138" i="1"/>
  <c r="U1138" i="1" s="1"/>
  <c r="T1139" i="1"/>
  <c r="U1139" i="1" s="1"/>
  <c r="X1139" i="1"/>
  <c r="T1140" i="1"/>
  <c r="U1140" i="1" s="1"/>
  <c r="T1141" i="1"/>
  <c r="U1141" i="1" s="1"/>
  <c r="T1142" i="1"/>
  <c r="U1142" i="1" s="1"/>
  <c r="T1143" i="1"/>
  <c r="U1143" i="1" s="1"/>
  <c r="X1143" i="1"/>
  <c r="T1144" i="1"/>
  <c r="U1144" i="1" s="1"/>
  <c r="T1145" i="1"/>
  <c r="U1145" i="1" s="1"/>
  <c r="T1146" i="1"/>
  <c r="U1146" i="1" s="1"/>
  <c r="T1147" i="1"/>
  <c r="U1147" i="1" s="1"/>
  <c r="X1147" i="1"/>
  <c r="T1148" i="1"/>
  <c r="U1148" i="1" s="1"/>
  <c r="T1149" i="1"/>
  <c r="U1149" i="1" s="1"/>
  <c r="T1150" i="1"/>
  <c r="U1150" i="1" s="1"/>
  <c r="T1151" i="1"/>
  <c r="U1151" i="1" s="1"/>
  <c r="X1151" i="1"/>
  <c r="T1152" i="1"/>
  <c r="U1152" i="1" s="1"/>
  <c r="T1153" i="1"/>
  <c r="U1153" i="1" s="1"/>
  <c r="T1154" i="1"/>
  <c r="U1154" i="1" s="1"/>
  <c r="T1155" i="1"/>
  <c r="U1155" i="1" s="1"/>
  <c r="X1155" i="1"/>
  <c r="T1156" i="1"/>
  <c r="U1156" i="1" s="1"/>
  <c r="T1157" i="1"/>
  <c r="U1157" i="1" s="1"/>
  <c r="T1158" i="1"/>
  <c r="U1158" i="1" s="1"/>
  <c r="T1159" i="1"/>
  <c r="U1159" i="1" s="1"/>
  <c r="X1159" i="1"/>
  <c r="T1160" i="1"/>
  <c r="U1160" i="1" s="1"/>
  <c r="T1161" i="1"/>
  <c r="U1161" i="1" s="1"/>
  <c r="T1162" i="1"/>
  <c r="U1162" i="1" s="1"/>
  <c r="T1163" i="1"/>
  <c r="U1163" i="1" s="1"/>
  <c r="X1163" i="1"/>
  <c r="T1164" i="1"/>
  <c r="U1164" i="1" s="1"/>
  <c r="T1165" i="1"/>
  <c r="U1165" i="1" s="1"/>
  <c r="T1166" i="1"/>
  <c r="U1166" i="1" s="1"/>
  <c r="T1167" i="1"/>
  <c r="U1167" i="1" s="1"/>
  <c r="X1167" i="1"/>
  <c r="T1168" i="1"/>
  <c r="U1168" i="1" s="1"/>
  <c r="T1169" i="1"/>
  <c r="U1169" i="1" s="1"/>
  <c r="T1170" i="1"/>
  <c r="U1170" i="1" s="1"/>
  <c r="T1171" i="1"/>
  <c r="U1171" i="1" s="1"/>
  <c r="X1171" i="1"/>
  <c r="T1172" i="1"/>
  <c r="U1172" i="1" s="1"/>
  <c r="T1173" i="1"/>
  <c r="U1173" i="1" s="1"/>
  <c r="T1174" i="1"/>
  <c r="U1174" i="1" s="1"/>
  <c r="T1175" i="1"/>
  <c r="U1175" i="1" s="1"/>
  <c r="X1175" i="1"/>
  <c r="T1176" i="1"/>
  <c r="U1176" i="1" s="1"/>
  <c r="T1177" i="1"/>
  <c r="U1177" i="1" s="1"/>
  <c r="T1178" i="1"/>
  <c r="U1178" i="1" s="1"/>
  <c r="T1179" i="1"/>
  <c r="U1179" i="1" s="1"/>
  <c r="X1179" i="1"/>
  <c r="T1180" i="1"/>
  <c r="U1180" i="1" s="1"/>
  <c r="T1181" i="1"/>
  <c r="U1181" i="1" s="1"/>
  <c r="T1182" i="1"/>
  <c r="U1182" i="1" s="1"/>
  <c r="T1183" i="1"/>
  <c r="U1183" i="1" s="1"/>
  <c r="X1183" i="1"/>
  <c r="T1184" i="1"/>
  <c r="U1184" i="1" s="1"/>
  <c r="T1185" i="1"/>
  <c r="U1185" i="1" s="1"/>
  <c r="T1186" i="1"/>
  <c r="U1186" i="1" s="1"/>
  <c r="T1187" i="1"/>
  <c r="U1187" i="1" s="1"/>
  <c r="X1187" i="1"/>
  <c r="T1188" i="1"/>
  <c r="U1188" i="1" s="1"/>
  <c r="T1189" i="1"/>
  <c r="U1189" i="1" s="1"/>
  <c r="T1190" i="1"/>
  <c r="U1190" i="1" s="1"/>
  <c r="T1191" i="1"/>
  <c r="U1191" i="1" s="1"/>
  <c r="X1191" i="1"/>
  <c r="T1192" i="1"/>
  <c r="U1192" i="1" s="1"/>
  <c r="T1193" i="1"/>
  <c r="U1193" i="1" s="1"/>
  <c r="T1194" i="1"/>
  <c r="U1194" i="1" s="1"/>
  <c r="T1195" i="1"/>
  <c r="U1195" i="1" s="1"/>
  <c r="X1195" i="1"/>
  <c r="T1196" i="1"/>
  <c r="U1196" i="1" s="1"/>
  <c r="T1197" i="1"/>
  <c r="U1197" i="1" s="1"/>
  <c r="T1198" i="1"/>
  <c r="U1198" i="1" s="1"/>
  <c r="T1199" i="1"/>
  <c r="U1199" i="1" s="1"/>
  <c r="X1199" i="1"/>
  <c r="T1200" i="1"/>
  <c r="U1200" i="1" s="1"/>
  <c r="T1201" i="1"/>
  <c r="U1201" i="1" s="1"/>
  <c r="T1202" i="1"/>
  <c r="U1202" i="1" s="1"/>
  <c r="T1203" i="1"/>
  <c r="U1203" i="1" s="1"/>
  <c r="X1203" i="1"/>
  <c r="T1204" i="1"/>
  <c r="U1204" i="1" s="1"/>
  <c r="T1205" i="1"/>
  <c r="U1205" i="1" s="1"/>
  <c r="T1206" i="1"/>
  <c r="U1206" i="1" s="1"/>
  <c r="T1207" i="1"/>
  <c r="U1207" i="1" s="1"/>
  <c r="X1207" i="1"/>
  <c r="T1208" i="1"/>
  <c r="U1208" i="1" s="1"/>
  <c r="T1209" i="1"/>
  <c r="U1209" i="1" s="1"/>
  <c r="T1210" i="1"/>
  <c r="U1210" i="1" s="1"/>
  <c r="T1211" i="1"/>
  <c r="U1211" i="1" s="1"/>
  <c r="X1211" i="1"/>
  <c r="T1212" i="1"/>
  <c r="U1212" i="1" s="1"/>
  <c r="T1213" i="1"/>
  <c r="U1213" i="1" s="1"/>
  <c r="T1214" i="1"/>
  <c r="U1214" i="1" s="1"/>
  <c r="T1215" i="1"/>
  <c r="U1215" i="1" s="1"/>
  <c r="X1215" i="1"/>
  <c r="T1216" i="1"/>
  <c r="U1216" i="1" s="1"/>
  <c r="T1217" i="1"/>
  <c r="U1217" i="1" s="1"/>
  <c r="T1218" i="1"/>
  <c r="U1218" i="1" s="1"/>
  <c r="T1219" i="1"/>
  <c r="U1219" i="1" s="1"/>
  <c r="X1219" i="1"/>
  <c r="T1220" i="1"/>
  <c r="U1220" i="1" s="1"/>
  <c r="T1221" i="1"/>
  <c r="U1221" i="1" s="1"/>
  <c r="T1222" i="1"/>
  <c r="U1222" i="1" s="1"/>
  <c r="T1223" i="1"/>
  <c r="U1223" i="1" s="1"/>
  <c r="X1223" i="1"/>
  <c r="T1224" i="1"/>
  <c r="U1224" i="1" s="1"/>
  <c r="T1225" i="1"/>
  <c r="U1225" i="1" s="1"/>
  <c r="T1226" i="1"/>
  <c r="U1226" i="1" s="1"/>
  <c r="T1227" i="1"/>
  <c r="U1227" i="1" s="1"/>
  <c r="X1227" i="1"/>
  <c r="T1228" i="1"/>
  <c r="U1228" i="1" s="1"/>
  <c r="T1229" i="1"/>
  <c r="U1229" i="1" s="1"/>
  <c r="T1230" i="1"/>
  <c r="U1230" i="1" s="1"/>
  <c r="T1231" i="1"/>
  <c r="U1231" i="1" s="1"/>
  <c r="X1231" i="1"/>
  <c r="T1232" i="1"/>
  <c r="U1232" i="1" s="1"/>
  <c r="T1233" i="1"/>
  <c r="U1233" i="1" s="1"/>
  <c r="T1234" i="1"/>
  <c r="U1234" i="1" s="1"/>
  <c r="T1235" i="1"/>
  <c r="U1235" i="1" s="1"/>
  <c r="X1235" i="1"/>
  <c r="T1236" i="1"/>
  <c r="U1236" i="1" s="1"/>
  <c r="T1237" i="1"/>
  <c r="U1237" i="1" s="1"/>
  <c r="T1238" i="1"/>
  <c r="U1238" i="1" s="1"/>
  <c r="T1239" i="1"/>
  <c r="U1239" i="1" s="1"/>
  <c r="X1239" i="1"/>
  <c r="T1240" i="1"/>
  <c r="U1240" i="1" s="1"/>
  <c r="T1241" i="1"/>
  <c r="U1241" i="1" s="1"/>
  <c r="T1242" i="1"/>
  <c r="U1242" i="1" s="1"/>
  <c r="T1243" i="1"/>
  <c r="U1243" i="1" s="1"/>
  <c r="X1243" i="1"/>
  <c r="T1244" i="1"/>
  <c r="U1244" i="1" s="1"/>
  <c r="T1245" i="1"/>
  <c r="U1245" i="1" s="1"/>
  <c r="Y1245" i="1" s="1"/>
  <c r="T1246" i="1"/>
  <c r="U1246" i="1"/>
  <c r="X1246" i="1" s="1"/>
  <c r="T1247" i="1"/>
  <c r="U1247" i="1"/>
  <c r="Y1247" i="1" s="1"/>
  <c r="T1248" i="1"/>
  <c r="U1248" i="1"/>
  <c r="X1248" i="1" s="1"/>
  <c r="T1249" i="1"/>
  <c r="U1249" i="1"/>
  <c r="Y1249" i="1" s="1"/>
  <c r="T1250" i="1"/>
  <c r="U1250" i="1"/>
  <c r="X1250" i="1" s="1"/>
  <c r="Y1250" i="1"/>
  <c r="T1251" i="1"/>
  <c r="U1251" i="1"/>
  <c r="T1252" i="1"/>
  <c r="U1252" i="1"/>
  <c r="X1252" i="1" s="1"/>
  <c r="T1253" i="1"/>
  <c r="U1253" i="1"/>
  <c r="Y1253" i="1" s="1"/>
  <c r="T1254" i="1"/>
  <c r="U1254" i="1"/>
  <c r="X1254" i="1" s="1"/>
  <c r="T1255" i="1"/>
  <c r="U1255" i="1"/>
  <c r="Y1255" i="1" s="1"/>
  <c r="T1256" i="1"/>
  <c r="U1256" i="1"/>
  <c r="X1256" i="1" s="1"/>
  <c r="Y1256" i="1"/>
  <c r="T1257" i="1"/>
  <c r="U1257" i="1"/>
  <c r="Y1257" i="1"/>
  <c r="T1258" i="1"/>
  <c r="U1258" i="1"/>
  <c r="X1258" i="1" s="1"/>
  <c r="Y1258" i="1"/>
  <c r="T1259" i="1"/>
  <c r="U1259" i="1"/>
  <c r="T1260" i="1"/>
  <c r="U1260" i="1"/>
  <c r="X1260" i="1" s="1"/>
  <c r="T1261" i="1"/>
  <c r="U1261" i="1"/>
  <c r="T1262" i="1"/>
  <c r="U1262" i="1"/>
  <c r="X1262" i="1" s="1"/>
  <c r="Y1262" i="1"/>
  <c r="T1263" i="1"/>
  <c r="U1263" i="1"/>
  <c r="Y1263" i="1" s="1"/>
  <c r="T1264" i="1"/>
  <c r="U1264" i="1"/>
  <c r="X1264" i="1" s="1"/>
  <c r="T1265" i="1"/>
  <c r="U1265" i="1"/>
  <c r="Y1265" i="1" s="1"/>
  <c r="T1266" i="1"/>
  <c r="U1266" i="1"/>
  <c r="X1266" i="1" s="1"/>
  <c r="T1267" i="1"/>
  <c r="U1267" i="1"/>
  <c r="T1268" i="1"/>
  <c r="U1268" i="1"/>
  <c r="X1268" i="1" s="1"/>
  <c r="Y1268" i="1"/>
  <c r="T1269" i="1"/>
  <c r="U1269" i="1"/>
  <c r="Y1269" i="1" s="1"/>
  <c r="T1270" i="1"/>
  <c r="U1270" i="1"/>
  <c r="X1270" i="1" s="1"/>
  <c r="T1271" i="1"/>
  <c r="U1271" i="1"/>
  <c r="Y1271" i="1" s="1"/>
  <c r="T1272" i="1"/>
  <c r="U1272" i="1"/>
  <c r="X1272" i="1" s="1"/>
  <c r="T1273" i="1"/>
  <c r="U1273" i="1"/>
  <c r="Y1273" i="1" s="1"/>
  <c r="T1274" i="1"/>
  <c r="U1274" i="1"/>
  <c r="X1274" i="1" s="1"/>
  <c r="Y1274" i="1"/>
  <c r="T1275" i="1"/>
  <c r="U1275" i="1"/>
  <c r="T1276" i="1"/>
  <c r="U1276" i="1"/>
  <c r="X1276" i="1" s="1"/>
  <c r="T1277" i="1"/>
  <c r="U1277" i="1"/>
  <c r="Y1277" i="1" s="1"/>
  <c r="T1278" i="1"/>
  <c r="U1278" i="1"/>
  <c r="X1278" i="1" s="1"/>
  <c r="T1279" i="1"/>
  <c r="U1279" i="1"/>
  <c r="Y1279" i="1" s="1"/>
  <c r="T1280" i="1"/>
  <c r="U1280" i="1"/>
  <c r="X1280" i="1" s="1"/>
  <c r="Y1280" i="1"/>
  <c r="T1281" i="1"/>
  <c r="U1281" i="1"/>
  <c r="Y1281" i="1"/>
  <c r="T1282" i="1"/>
  <c r="U1282" i="1"/>
  <c r="X1282" i="1" s="1"/>
  <c r="Y1282" i="1"/>
  <c r="T1283" i="1"/>
  <c r="U1283" i="1"/>
  <c r="T1284" i="1"/>
  <c r="U1284" i="1"/>
  <c r="X1284" i="1" s="1"/>
  <c r="T1285" i="1"/>
  <c r="U1285" i="1"/>
  <c r="Y1285" i="1" s="1"/>
  <c r="T1286" i="1"/>
  <c r="U1286" i="1"/>
  <c r="X1286" i="1" s="1"/>
  <c r="Y1286" i="1"/>
  <c r="T1287" i="1"/>
  <c r="U1287" i="1"/>
  <c r="Y1287" i="1"/>
  <c r="T1288" i="1"/>
  <c r="U1288" i="1"/>
  <c r="X1288" i="1" s="1"/>
  <c r="Y1288" i="1"/>
  <c r="T1289" i="1"/>
  <c r="U1289" i="1"/>
  <c r="Y1289" i="1" s="1"/>
  <c r="T1290" i="1"/>
  <c r="U1290" i="1"/>
  <c r="X1290" i="1" s="1"/>
  <c r="T1291" i="1"/>
  <c r="U1291" i="1"/>
  <c r="T1292" i="1"/>
  <c r="U1292" i="1"/>
  <c r="X1292" i="1" s="1"/>
  <c r="Y1292" i="1"/>
  <c r="T1293" i="1"/>
  <c r="U1293" i="1"/>
  <c r="T1294" i="1"/>
  <c r="U1294" i="1"/>
  <c r="X1294" i="1" s="1"/>
  <c r="T1295" i="1"/>
  <c r="U1295" i="1"/>
  <c r="Y1295" i="1" s="1"/>
  <c r="T1296" i="1"/>
  <c r="U1296" i="1"/>
  <c r="T1297" i="1"/>
  <c r="U1297" i="1"/>
  <c r="Y1297" i="1" s="1"/>
  <c r="T1298" i="1"/>
  <c r="U1298" i="1"/>
  <c r="X1298" i="1" s="1"/>
  <c r="Y1298" i="1"/>
  <c r="T1299" i="1"/>
  <c r="U1299" i="1"/>
  <c r="T1300" i="1"/>
  <c r="U1300" i="1"/>
  <c r="T1301" i="1"/>
  <c r="U1301" i="1"/>
  <c r="T1302" i="1"/>
  <c r="U1302" i="1"/>
  <c r="T1303" i="1"/>
  <c r="U1303" i="1"/>
  <c r="T1304" i="1"/>
  <c r="U1304" i="1"/>
  <c r="T1305" i="1"/>
  <c r="U1305" i="1"/>
  <c r="T1306" i="1"/>
  <c r="U1306" i="1"/>
  <c r="T1307" i="1"/>
  <c r="U1307" i="1"/>
  <c r="T1308" i="1"/>
  <c r="U1308" i="1"/>
  <c r="T1309" i="1"/>
  <c r="U1309" i="1"/>
  <c r="T1310" i="1"/>
  <c r="U1310" i="1"/>
  <c r="T1311" i="1"/>
  <c r="U1311" i="1"/>
  <c r="T1312" i="1"/>
  <c r="U1312" i="1"/>
  <c r="T1313" i="1"/>
  <c r="U1313" i="1"/>
  <c r="T1314" i="1"/>
  <c r="U1314" i="1"/>
  <c r="T1315" i="1"/>
  <c r="U1315" i="1"/>
  <c r="T1316" i="1"/>
  <c r="U1316" i="1"/>
  <c r="T1317" i="1"/>
  <c r="U1317" i="1"/>
  <c r="T1318" i="1"/>
  <c r="U1318" i="1"/>
  <c r="T1319" i="1"/>
  <c r="U1319" i="1"/>
  <c r="T1320" i="1"/>
  <c r="U1320" i="1"/>
  <c r="T1321" i="1"/>
  <c r="U1321" i="1"/>
  <c r="T1322" i="1"/>
  <c r="U1322" i="1"/>
  <c r="T1323" i="1"/>
  <c r="U1323" i="1"/>
  <c r="T1324" i="1"/>
  <c r="U1324" i="1"/>
  <c r="T1325" i="1"/>
  <c r="U1325" i="1"/>
  <c r="T1326" i="1"/>
  <c r="U1326" i="1"/>
  <c r="T1327" i="1"/>
  <c r="U1327" i="1"/>
  <c r="T1328" i="1"/>
  <c r="U1328" i="1"/>
  <c r="T1329" i="1"/>
  <c r="U1329" i="1"/>
  <c r="T1330" i="1"/>
  <c r="U1330" i="1"/>
  <c r="T1331" i="1"/>
  <c r="U1331" i="1"/>
  <c r="T1332" i="1"/>
  <c r="U1332" i="1"/>
  <c r="T1333" i="1"/>
  <c r="U1333" i="1"/>
  <c r="T1334" i="1"/>
  <c r="U1334" i="1"/>
  <c r="T1335" i="1"/>
  <c r="U1335" i="1"/>
  <c r="T1336" i="1"/>
  <c r="U1336" i="1"/>
  <c r="T1337" i="1"/>
  <c r="U1337" i="1"/>
  <c r="T1338" i="1"/>
  <c r="U1338" i="1"/>
  <c r="T1339" i="1"/>
  <c r="U1339" i="1"/>
  <c r="T1340" i="1"/>
  <c r="U1340" i="1"/>
  <c r="T1341" i="1"/>
  <c r="U1341" i="1"/>
  <c r="T1342" i="1"/>
  <c r="U1342" i="1"/>
  <c r="T1343" i="1"/>
  <c r="U1343" i="1"/>
  <c r="T1344" i="1"/>
  <c r="U1344" i="1"/>
  <c r="T1345" i="1"/>
  <c r="U1345" i="1"/>
  <c r="T1346" i="1"/>
  <c r="U1346" i="1"/>
  <c r="T1347" i="1"/>
  <c r="U1347" i="1"/>
  <c r="T1348" i="1"/>
  <c r="U1348" i="1"/>
  <c r="T1349" i="1"/>
  <c r="U1349" i="1"/>
  <c r="T1350" i="1"/>
  <c r="U1350" i="1"/>
  <c r="T1351" i="1"/>
  <c r="U1351" i="1"/>
  <c r="T1352" i="1"/>
  <c r="U1352" i="1"/>
  <c r="T1353" i="1"/>
  <c r="U1353" i="1"/>
  <c r="T1354" i="1"/>
  <c r="U1354" i="1"/>
  <c r="T1355" i="1"/>
  <c r="U1355" i="1"/>
  <c r="T1356" i="1"/>
  <c r="U1356" i="1"/>
  <c r="T1357" i="1"/>
  <c r="U1357" i="1"/>
  <c r="T1358" i="1"/>
  <c r="U1358" i="1"/>
  <c r="T1359" i="1"/>
  <c r="U1359" i="1"/>
  <c r="T1360" i="1"/>
  <c r="U1360" i="1"/>
  <c r="T1361" i="1"/>
  <c r="U1361" i="1"/>
  <c r="T1362" i="1"/>
  <c r="U1362" i="1"/>
  <c r="T1363" i="1"/>
  <c r="U1363" i="1"/>
  <c r="T1364" i="1"/>
  <c r="U1364" i="1"/>
  <c r="T1365" i="1"/>
  <c r="U1365" i="1"/>
  <c r="T1366" i="1"/>
  <c r="U1366" i="1"/>
  <c r="T1367" i="1"/>
  <c r="U1367" i="1"/>
  <c r="T1368" i="1"/>
  <c r="U1368" i="1"/>
  <c r="T1369" i="1"/>
  <c r="U1369" i="1"/>
  <c r="T1370" i="1"/>
  <c r="U1370" i="1"/>
  <c r="T1371" i="1"/>
  <c r="U1371" i="1"/>
  <c r="T1372" i="1"/>
  <c r="U1372" i="1"/>
  <c r="T1373" i="1"/>
  <c r="U1373" i="1"/>
  <c r="T1374" i="1"/>
  <c r="U1374" i="1"/>
  <c r="T1375" i="1"/>
  <c r="U1375" i="1"/>
  <c r="T1376" i="1"/>
  <c r="U1376" i="1"/>
  <c r="T1377" i="1"/>
  <c r="U1377" i="1"/>
  <c r="T1378" i="1"/>
  <c r="U1378" i="1"/>
  <c r="T1379" i="1"/>
  <c r="U1379" i="1"/>
  <c r="T1380" i="1"/>
  <c r="U1380" i="1"/>
  <c r="T1381" i="1"/>
  <c r="U1381" i="1"/>
  <c r="T1382" i="1"/>
  <c r="U1382" i="1"/>
  <c r="T1383" i="1"/>
  <c r="U1383" i="1"/>
  <c r="T1384" i="1"/>
  <c r="U1384" i="1"/>
  <c r="T1385" i="1"/>
  <c r="U1385" i="1"/>
  <c r="T1386" i="1"/>
  <c r="U1386" i="1"/>
  <c r="T1387" i="1"/>
  <c r="U1387" i="1"/>
  <c r="T1388" i="1"/>
  <c r="U1388" i="1"/>
  <c r="T1389" i="1"/>
  <c r="U1389" i="1"/>
  <c r="T1390" i="1"/>
  <c r="U1390" i="1"/>
  <c r="T1391" i="1"/>
  <c r="U1391" i="1"/>
  <c r="T1392" i="1"/>
  <c r="U1392" i="1"/>
  <c r="T1393" i="1"/>
  <c r="U1393" i="1"/>
  <c r="T1394" i="1"/>
  <c r="U1394" i="1"/>
  <c r="T1395" i="1"/>
  <c r="U1395" i="1"/>
  <c r="T1396" i="1"/>
  <c r="U1396" i="1"/>
  <c r="T1397" i="1"/>
  <c r="U1397" i="1"/>
  <c r="T1398" i="1"/>
  <c r="U1398" i="1"/>
  <c r="T1399" i="1"/>
  <c r="U1399" i="1"/>
  <c r="T1400" i="1"/>
  <c r="U1400" i="1"/>
  <c r="T1401" i="1"/>
  <c r="U1401" i="1"/>
  <c r="T1402" i="1"/>
  <c r="U1402" i="1"/>
  <c r="T1403" i="1"/>
  <c r="U1403" i="1"/>
  <c r="T1404" i="1"/>
  <c r="U1404" i="1"/>
  <c r="T1405" i="1"/>
  <c r="U1405" i="1"/>
  <c r="T1406" i="1"/>
  <c r="U1406" i="1"/>
  <c r="T1407" i="1"/>
  <c r="U1407" i="1"/>
  <c r="T1408" i="1"/>
  <c r="U1408" i="1"/>
  <c r="T1409" i="1"/>
  <c r="U1409" i="1"/>
  <c r="T1410" i="1"/>
  <c r="U1410" i="1"/>
  <c r="T1411" i="1"/>
  <c r="U1411" i="1"/>
  <c r="T1412" i="1"/>
  <c r="U1412" i="1"/>
  <c r="T1413" i="1"/>
  <c r="U1413" i="1"/>
  <c r="T1414" i="1"/>
  <c r="U1414" i="1"/>
  <c r="T1415" i="1"/>
  <c r="U1415" i="1"/>
  <c r="T1416" i="1"/>
  <c r="U1416" i="1"/>
  <c r="T1417" i="1"/>
  <c r="U1417" i="1"/>
  <c r="T1418" i="1"/>
  <c r="U1418" i="1"/>
  <c r="T1419" i="1"/>
  <c r="U1419" i="1"/>
  <c r="T1420" i="1"/>
  <c r="U1420" i="1"/>
  <c r="T1421" i="1"/>
  <c r="U1421" i="1"/>
  <c r="T1422" i="1"/>
  <c r="U1422" i="1"/>
  <c r="T1423" i="1"/>
  <c r="U1423" i="1"/>
  <c r="T1424" i="1"/>
  <c r="U1424" i="1"/>
  <c r="T1425" i="1"/>
  <c r="U1425" i="1"/>
  <c r="T1426" i="1"/>
  <c r="U1426" i="1"/>
  <c r="T1427" i="1"/>
  <c r="U1427" i="1"/>
  <c r="T1428" i="1"/>
  <c r="U1428" i="1"/>
  <c r="T1429" i="1"/>
  <c r="U1429" i="1"/>
  <c r="T1430" i="1"/>
  <c r="U1430" i="1"/>
  <c r="T1431" i="1"/>
  <c r="U1431" i="1"/>
  <c r="T1432" i="1"/>
  <c r="U1432" i="1"/>
  <c r="T1433" i="1"/>
  <c r="U1433" i="1"/>
  <c r="T1434" i="1"/>
  <c r="U1434" i="1"/>
  <c r="T1435" i="1"/>
  <c r="U1435" i="1"/>
  <c r="T1436" i="1"/>
  <c r="U1436" i="1"/>
  <c r="T1437" i="1"/>
  <c r="U1437" i="1"/>
  <c r="T1438" i="1"/>
  <c r="U1438" i="1"/>
  <c r="T1439" i="1"/>
  <c r="U1439" i="1"/>
  <c r="T1440" i="1"/>
  <c r="U1440" i="1"/>
  <c r="T1441" i="1"/>
  <c r="U1441" i="1"/>
  <c r="T1442" i="1"/>
  <c r="U1442" i="1"/>
  <c r="T1443" i="1"/>
  <c r="U1443" i="1"/>
  <c r="T1444" i="1"/>
  <c r="U1444" i="1"/>
  <c r="T1445" i="1"/>
  <c r="U1445" i="1"/>
  <c r="T1446" i="1"/>
  <c r="U1446" i="1"/>
  <c r="T1447" i="1"/>
  <c r="U1447" i="1"/>
  <c r="T1448" i="1"/>
  <c r="U1448" i="1"/>
  <c r="T1449" i="1"/>
  <c r="U1449" i="1"/>
  <c r="T1450" i="1"/>
  <c r="U1450" i="1"/>
  <c r="T1451" i="1"/>
  <c r="U1451" i="1"/>
  <c r="T1452" i="1"/>
  <c r="U1452" i="1"/>
  <c r="T1453" i="1"/>
  <c r="U1453" i="1"/>
  <c r="T1454" i="1"/>
  <c r="U1454" i="1"/>
  <c r="T1455" i="1"/>
  <c r="U1455" i="1"/>
  <c r="T1456" i="1"/>
  <c r="U1456" i="1"/>
  <c r="T1457" i="1"/>
  <c r="U1457" i="1"/>
  <c r="T1458" i="1"/>
  <c r="U1458" i="1"/>
  <c r="T1459" i="1"/>
  <c r="U1459" i="1"/>
  <c r="T1460" i="1"/>
  <c r="U1460" i="1"/>
  <c r="T1461" i="1"/>
  <c r="U1461" i="1"/>
  <c r="T1462" i="1"/>
  <c r="U1462" i="1"/>
  <c r="T1463" i="1"/>
  <c r="U1463" i="1"/>
  <c r="T1464" i="1"/>
  <c r="U1464" i="1"/>
  <c r="T1465" i="1"/>
  <c r="U1465" i="1"/>
  <c r="T1466" i="1"/>
  <c r="U1466" i="1"/>
  <c r="T1467" i="1"/>
  <c r="U1467" i="1"/>
  <c r="T1468" i="1"/>
  <c r="U1468" i="1"/>
  <c r="T1469" i="1"/>
  <c r="U1469" i="1"/>
  <c r="T1470" i="1"/>
  <c r="U1470" i="1"/>
  <c r="T1471" i="1"/>
  <c r="U1471" i="1"/>
  <c r="T1472" i="1"/>
  <c r="U1472" i="1"/>
  <c r="T1473" i="1"/>
  <c r="U1473" i="1"/>
  <c r="T1474" i="1"/>
  <c r="U1474" i="1"/>
  <c r="T1475" i="1"/>
  <c r="U1475" i="1"/>
  <c r="T1476" i="1"/>
  <c r="U1476" i="1"/>
  <c r="T1477" i="1"/>
  <c r="U1477" i="1"/>
  <c r="T1478" i="1"/>
  <c r="U1478" i="1"/>
  <c r="T1479" i="1"/>
  <c r="U1479" i="1"/>
  <c r="T1480" i="1"/>
  <c r="U1480" i="1"/>
  <c r="T1481" i="1"/>
  <c r="U1481" i="1"/>
  <c r="T1482" i="1"/>
  <c r="U1482" i="1"/>
  <c r="T1483" i="1"/>
  <c r="U1483" i="1"/>
  <c r="T1484" i="1"/>
  <c r="U1484" i="1"/>
  <c r="T1485" i="1"/>
  <c r="U1485" i="1"/>
  <c r="T1486" i="1"/>
  <c r="U1486" i="1"/>
  <c r="T1487" i="1"/>
  <c r="U1487" i="1"/>
  <c r="T1488" i="1"/>
  <c r="U1488" i="1"/>
  <c r="T1489" i="1"/>
  <c r="U1489" i="1"/>
  <c r="T1490" i="1"/>
  <c r="U1490" i="1"/>
  <c r="T1491" i="1"/>
  <c r="U1491" i="1"/>
  <c r="T1492" i="1"/>
  <c r="U1492" i="1"/>
  <c r="T1493" i="1"/>
  <c r="U1493" i="1"/>
  <c r="T1494" i="1"/>
  <c r="U1494" i="1"/>
  <c r="T1495" i="1"/>
  <c r="U1495" i="1"/>
  <c r="T1496" i="1"/>
  <c r="U1496" i="1"/>
  <c r="T1497" i="1"/>
  <c r="U1497" i="1"/>
  <c r="T1498" i="1"/>
  <c r="U1498" i="1"/>
  <c r="T1499" i="1"/>
  <c r="U1499" i="1"/>
  <c r="T1500" i="1"/>
  <c r="U1500" i="1"/>
  <c r="T1501" i="1"/>
  <c r="U1501" i="1"/>
  <c r="T1502" i="1"/>
  <c r="U1502" i="1"/>
  <c r="T1503" i="1"/>
  <c r="U1503" i="1"/>
  <c r="T1504" i="1"/>
  <c r="U1504" i="1"/>
  <c r="T1505" i="1"/>
  <c r="U1505" i="1"/>
  <c r="T1506" i="1"/>
  <c r="U1506" i="1"/>
  <c r="T1507" i="1"/>
  <c r="U1507" i="1"/>
  <c r="T1508" i="1"/>
  <c r="U1508" i="1"/>
  <c r="T1509" i="1"/>
  <c r="U1509" i="1"/>
  <c r="T1510" i="1"/>
  <c r="U1510" i="1"/>
  <c r="T1511" i="1"/>
  <c r="U1511" i="1"/>
  <c r="T1512" i="1"/>
  <c r="U1512" i="1"/>
  <c r="T1513" i="1"/>
  <c r="U1513" i="1"/>
  <c r="T1514" i="1"/>
  <c r="U1514" i="1"/>
  <c r="T1515" i="1"/>
  <c r="U1515" i="1"/>
  <c r="T1516" i="1"/>
  <c r="U1516" i="1"/>
  <c r="T1517" i="1"/>
  <c r="U1517" i="1"/>
  <c r="T1518" i="1"/>
  <c r="U1518" i="1"/>
  <c r="T1519" i="1"/>
  <c r="U1519" i="1"/>
  <c r="T1520" i="1"/>
  <c r="U1520" i="1"/>
  <c r="T1521" i="1"/>
  <c r="U1521" i="1"/>
  <c r="T1522" i="1"/>
  <c r="U1522" i="1"/>
  <c r="T1523" i="1"/>
  <c r="U1523" i="1"/>
  <c r="T1524" i="1"/>
  <c r="U1524" i="1"/>
  <c r="T1525" i="1"/>
  <c r="U1525" i="1"/>
  <c r="T1526" i="1"/>
  <c r="U1526" i="1"/>
  <c r="T1527" i="1"/>
  <c r="U1527" i="1"/>
  <c r="T1528" i="1"/>
  <c r="U1528" i="1"/>
  <c r="T1529" i="1"/>
  <c r="U1529" i="1"/>
  <c r="T1530" i="1"/>
  <c r="U1530" i="1"/>
  <c r="T1531" i="1"/>
  <c r="U1531" i="1"/>
  <c r="T1532" i="1"/>
  <c r="U1532" i="1"/>
  <c r="T1533" i="1"/>
  <c r="U1533" i="1"/>
  <c r="T1534" i="1"/>
  <c r="U1534" i="1"/>
  <c r="T1535" i="1"/>
  <c r="U1535" i="1"/>
  <c r="T1536" i="1"/>
  <c r="U1536" i="1"/>
  <c r="T1537" i="1"/>
  <c r="U1537" i="1"/>
  <c r="T1538" i="1"/>
  <c r="U1538" i="1"/>
  <c r="T1539" i="1"/>
  <c r="U1539" i="1"/>
  <c r="T1540" i="1"/>
  <c r="U1540" i="1"/>
  <c r="T1541" i="1"/>
  <c r="U1541" i="1"/>
  <c r="T1542" i="1"/>
  <c r="U1542" i="1"/>
  <c r="T1543" i="1"/>
  <c r="U1543" i="1"/>
  <c r="T1544" i="1"/>
  <c r="U1544" i="1"/>
  <c r="T1545" i="1"/>
  <c r="U1545" i="1"/>
  <c r="T1546" i="1"/>
  <c r="U1546" i="1"/>
  <c r="T1547" i="1"/>
  <c r="U1547" i="1"/>
  <c r="T1548" i="1"/>
  <c r="U1548" i="1"/>
  <c r="T1549" i="1"/>
  <c r="U1549" i="1"/>
  <c r="T1550" i="1"/>
  <c r="U1550" i="1"/>
  <c r="T1551" i="1"/>
  <c r="U1551" i="1"/>
  <c r="T1552" i="1"/>
  <c r="U1552" i="1"/>
  <c r="T1553" i="1"/>
  <c r="U1553" i="1"/>
  <c r="T1554" i="1"/>
  <c r="U1554" i="1"/>
  <c r="T1555" i="1"/>
  <c r="U1555" i="1"/>
  <c r="T1556" i="1"/>
  <c r="U1556" i="1"/>
  <c r="T1557" i="1"/>
  <c r="U1557" i="1"/>
  <c r="T1558" i="1"/>
  <c r="U1558" i="1"/>
  <c r="T1559" i="1"/>
  <c r="U1559" i="1"/>
  <c r="T1560" i="1"/>
  <c r="U1560" i="1"/>
  <c r="T1561" i="1"/>
  <c r="U1561" i="1"/>
  <c r="T1562" i="1"/>
  <c r="U1562" i="1"/>
  <c r="T1563" i="1"/>
  <c r="U1563" i="1"/>
  <c r="T1564" i="1"/>
  <c r="U1564" i="1"/>
  <c r="T1565" i="1"/>
  <c r="U1565" i="1"/>
  <c r="T1566" i="1"/>
  <c r="U1566" i="1"/>
  <c r="T1567" i="1"/>
  <c r="U1567" i="1"/>
  <c r="T1568" i="1"/>
  <c r="U1568" i="1"/>
  <c r="T1569" i="1"/>
  <c r="U1569" i="1"/>
  <c r="T1570" i="1"/>
  <c r="U1570" i="1"/>
  <c r="T1571" i="1"/>
  <c r="U1571" i="1"/>
  <c r="T1572" i="1"/>
  <c r="U1572" i="1"/>
  <c r="T1573" i="1"/>
  <c r="U1573" i="1"/>
  <c r="T1574" i="1"/>
  <c r="U1574" i="1"/>
  <c r="T1575" i="1"/>
  <c r="U1575" i="1"/>
  <c r="T1576" i="1"/>
  <c r="U1576" i="1"/>
  <c r="T1577" i="1"/>
  <c r="U1577" i="1"/>
  <c r="T1578" i="1"/>
  <c r="U1578" i="1"/>
  <c r="T1579" i="1"/>
  <c r="U1579" i="1"/>
  <c r="T1580" i="1"/>
  <c r="U1580" i="1"/>
  <c r="T1581" i="1"/>
  <c r="U1581" i="1"/>
  <c r="T1582" i="1"/>
  <c r="U1582" i="1"/>
  <c r="T1583" i="1"/>
  <c r="U1583" i="1"/>
  <c r="T1584" i="1"/>
  <c r="U1584" i="1"/>
  <c r="T1585" i="1"/>
  <c r="U1585" i="1"/>
  <c r="T1586" i="1"/>
  <c r="U1586" i="1"/>
  <c r="T1587" i="1"/>
  <c r="U1587" i="1"/>
  <c r="T1588" i="1"/>
  <c r="U1588" i="1"/>
  <c r="T1589" i="1"/>
  <c r="U1589" i="1"/>
  <c r="T1590" i="1"/>
  <c r="U1590" i="1"/>
  <c r="T1591" i="1"/>
  <c r="U1591" i="1"/>
  <c r="T1592" i="1"/>
  <c r="U1592" i="1"/>
  <c r="T1593" i="1"/>
  <c r="U1593" i="1"/>
  <c r="T1594" i="1"/>
  <c r="U1594" i="1"/>
  <c r="T1595" i="1"/>
  <c r="U1595" i="1"/>
  <c r="T1596" i="1"/>
  <c r="U1596" i="1"/>
  <c r="T1597" i="1"/>
  <c r="U1597" i="1"/>
  <c r="T1598" i="1"/>
  <c r="U1598" i="1"/>
  <c r="T1599" i="1"/>
  <c r="U1599" i="1"/>
  <c r="T1600" i="1"/>
  <c r="U1600" i="1"/>
  <c r="T1601" i="1"/>
  <c r="U1601" i="1"/>
  <c r="T1602" i="1"/>
  <c r="U1602" i="1"/>
  <c r="T1603" i="1"/>
  <c r="U1603" i="1"/>
  <c r="T1604" i="1"/>
  <c r="U1604" i="1"/>
  <c r="T1605" i="1"/>
  <c r="U1605" i="1"/>
  <c r="T1606" i="1"/>
  <c r="U1606" i="1"/>
  <c r="T1607" i="1"/>
  <c r="U1607" i="1"/>
  <c r="T1608" i="1"/>
  <c r="U1608" i="1"/>
  <c r="T1609" i="1"/>
  <c r="U1609" i="1"/>
  <c r="T1610" i="1"/>
  <c r="U1610" i="1"/>
  <c r="T1611" i="1"/>
  <c r="U1611" i="1"/>
  <c r="T1612" i="1"/>
  <c r="U1612" i="1"/>
  <c r="T1613" i="1"/>
  <c r="U1613" i="1"/>
  <c r="T1614" i="1"/>
  <c r="U1614" i="1"/>
  <c r="T1615" i="1"/>
  <c r="U1615" i="1"/>
  <c r="T1616" i="1"/>
  <c r="U1616" i="1"/>
  <c r="T1617" i="1"/>
  <c r="U1617" i="1"/>
  <c r="T1618" i="1"/>
  <c r="U1618" i="1"/>
  <c r="T1619" i="1"/>
  <c r="U1619" i="1"/>
  <c r="T1620" i="1"/>
  <c r="U1620" i="1"/>
  <c r="T1621" i="1"/>
  <c r="U1621" i="1"/>
  <c r="T1622" i="1"/>
  <c r="U1622" i="1"/>
  <c r="T1623" i="1"/>
  <c r="U1623" i="1"/>
  <c r="T1624" i="1"/>
  <c r="U1624" i="1"/>
  <c r="T1625" i="1"/>
  <c r="U1625" i="1"/>
  <c r="T1626" i="1"/>
  <c r="U1626" i="1"/>
  <c r="T1627" i="1"/>
  <c r="U1627" i="1"/>
  <c r="T1628" i="1"/>
  <c r="U1628" i="1"/>
  <c r="T1629" i="1"/>
  <c r="U1629" i="1"/>
  <c r="T1630" i="1"/>
  <c r="U1630" i="1"/>
  <c r="T1631" i="1"/>
  <c r="U1631" i="1"/>
  <c r="T1632" i="1"/>
  <c r="U1632" i="1"/>
  <c r="X1632" i="1" s="1"/>
  <c r="Y1632" i="1"/>
  <c r="T1633" i="1"/>
  <c r="U1633" i="1" s="1"/>
  <c r="T1634" i="1"/>
  <c r="U1634" i="1"/>
  <c r="T1635" i="1"/>
  <c r="U1635" i="1" s="1"/>
  <c r="T1636" i="1"/>
  <c r="U1636" i="1"/>
  <c r="X1636" i="1" s="1"/>
  <c r="T1637" i="1"/>
  <c r="U1637" i="1" s="1"/>
  <c r="T1638" i="1"/>
  <c r="U1638" i="1"/>
  <c r="T1639" i="1"/>
  <c r="U1639" i="1"/>
  <c r="Y1639" i="1" s="1"/>
  <c r="T1640" i="1"/>
  <c r="U1640" i="1"/>
  <c r="X1640" i="1" s="1"/>
  <c r="T1641" i="1"/>
  <c r="U1641" i="1" s="1"/>
  <c r="T1642" i="1"/>
  <c r="U1642" i="1"/>
  <c r="T1643" i="1"/>
  <c r="U1643" i="1"/>
  <c r="Y1643" i="1" s="1"/>
  <c r="T1644" i="1"/>
  <c r="U1644" i="1"/>
  <c r="X1644" i="1" s="1"/>
  <c r="Y1644" i="1"/>
  <c r="T1645" i="1"/>
  <c r="U1645" i="1" s="1"/>
  <c r="X1645" i="1"/>
  <c r="T1646" i="1"/>
  <c r="U1646" i="1"/>
  <c r="T1647" i="1"/>
  <c r="U1647" i="1" s="1"/>
  <c r="T1648" i="1"/>
  <c r="U1648" i="1"/>
  <c r="Y1648" i="1"/>
  <c r="T1649" i="1"/>
  <c r="U1649" i="1" s="1"/>
  <c r="T1650" i="1"/>
  <c r="U1650" i="1"/>
  <c r="T1651" i="1"/>
  <c r="U1651" i="1" s="1"/>
  <c r="T1652" i="1"/>
  <c r="U1652" i="1"/>
  <c r="T1653" i="1"/>
  <c r="U1653" i="1" s="1"/>
  <c r="T1654" i="1"/>
  <c r="U1654" i="1"/>
  <c r="T1655" i="1"/>
  <c r="U1655" i="1" s="1"/>
  <c r="T1656" i="1"/>
  <c r="U1656" i="1"/>
  <c r="Y1656" i="1"/>
  <c r="T1657" i="1"/>
  <c r="U1657" i="1" s="1"/>
  <c r="T1658" i="1"/>
  <c r="U1658" i="1"/>
  <c r="T1659" i="1"/>
  <c r="U1659" i="1" s="1"/>
  <c r="T1660" i="1"/>
  <c r="U1660" i="1"/>
  <c r="T1661" i="1"/>
  <c r="U1661" i="1" s="1"/>
  <c r="T1662" i="1"/>
  <c r="U1662" i="1"/>
  <c r="T1663" i="1"/>
  <c r="U1663" i="1" s="1"/>
  <c r="T1664" i="1"/>
  <c r="U1664" i="1"/>
  <c r="Y1664" i="1"/>
  <c r="T1665" i="1"/>
  <c r="U1665" i="1" s="1"/>
  <c r="T1666" i="1"/>
  <c r="U1666" i="1"/>
  <c r="T1667" i="1"/>
  <c r="U1667" i="1" s="1"/>
  <c r="T1668" i="1"/>
  <c r="U1668" i="1"/>
  <c r="T1669" i="1"/>
  <c r="U1669" i="1" s="1"/>
  <c r="T1670" i="1"/>
  <c r="U1670" i="1"/>
  <c r="T1671" i="1"/>
  <c r="U1671" i="1" s="1"/>
  <c r="T1672" i="1"/>
  <c r="U1672" i="1"/>
  <c r="Y1672" i="1"/>
  <c r="T1673" i="1"/>
  <c r="U1673" i="1" s="1"/>
  <c r="T1674" i="1"/>
  <c r="U1674" i="1"/>
  <c r="T1675" i="1"/>
  <c r="U1675" i="1" s="1"/>
  <c r="T1676" i="1"/>
  <c r="U1676" i="1"/>
  <c r="T1677" i="1"/>
  <c r="U1677" i="1" s="1"/>
  <c r="T1678" i="1"/>
  <c r="U1678" i="1"/>
  <c r="T1679" i="1"/>
  <c r="U1679" i="1" s="1"/>
  <c r="T1680" i="1"/>
  <c r="U1680" i="1"/>
  <c r="Y1680" i="1"/>
  <c r="T1681" i="1"/>
  <c r="U1681" i="1" s="1"/>
  <c r="T1682" i="1"/>
  <c r="U1682" i="1"/>
  <c r="T1683" i="1"/>
  <c r="U1683" i="1" s="1"/>
  <c r="T1684" i="1"/>
  <c r="U1684" i="1"/>
  <c r="T1685" i="1"/>
  <c r="U1685" i="1" s="1"/>
  <c r="T1686" i="1"/>
  <c r="U1686" i="1"/>
  <c r="T1687" i="1"/>
  <c r="U1687" i="1" s="1"/>
  <c r="T1688" i="1"/>
  <c r="U1688" i="1"/>
  <c r="Y1688" i="1"/>
  <c r="T1689" i="1"/>
  <c r="U1689" i="1" s="1"/>
  <c r="T1690" i="1"/>
  <c r="U1690" i="1"/>
  <c r="T1691" i="1"/>
  <c r="U1691" i="1" s="1"/>
  <c r="T1692" i="1"/>
  <c r="U1692" i="1"/>
  <c r="T1693" i="1"/>
  <c r="U1693" i="1" s="1"/>
  <c r="T1694" i="1"/>
  <c r="U1694" i="1"/>
  <c r="T1695" i="1"/>
  <c r="U1695" i="1" s="1"/>
  <c r="T1696" i="1"/>
  <c r="U1696" i="1"/>
  <c r="Y1696" i="1"/>
  <c r="T1697" i="1"/>
  <c r="U1697" i="1" s="1"/>
  <c r="T1698" i="1"/>
  <c r="U1698" i="1"/>
  <c r="T1699" i="1"/>
  <c r="U1699" i="1" s="1"/>
  <c r="T1700" i="1"/>
  <c r="U1700" i="1"/>
  <c r="T1701" i="1"/>
  <c r="U1701" i="1" s="1"/>
  <c r="T1702" i="1"/>
  <c r="U1702" i="1"/>
  <c r="T1703" i="1"/>
  <c r="U1703" i="1" s="1"/>
  <c r="T1704" i="1"/>
  <c r="U1704" i="1"/>
  <c r="Y1704" i="1"/>
  <c r="T1705" i="1"/>
  <c r="U1705" i="1" s="1"/>
  <c r="T1706" i="1"/>
  <c r="U1706" i="1"/>
  <c r="T1707" i="1"/>
  <c r="U1707" i="1" s="1"/>
  <c r="T1708" i="1"/>
  <c r="U1708" i="1"/>
  <c r="T1709" i="1"/>
  <c r="U1709" i="1" s="1"/>
  <c r="T1710" i="1"/>
  <c r="U1710" i="1"/>
  <c r="T1711" i="1"/>
  <c r="U1711" i="1" s="1"/>
  <c r="T1712" i="1"/>
  <c r="U1712" i="1"/>
  <c r="Y1712" i="1"/>
  <c r="T1713" i="1"/>
  <c r="U1713" i="1" s="1"/>
  <c r="T1714" i="1"/>
  <c r="U1714" i="1"/>
  <c r="T1715" i="1"/>
  <c r="U1715" i="1" s="1"/>
  <c r="T1716" i="1"/>
  <c r="U1716" i="1"/>
  <c r="T1717" i="1"/>
  <c r="U1717" i="1" s="1"/>
  <c r="T1718" i="1"/>
  <c r="U1718" i="1"/>
  <c r="T1719" i="1"/>
  <c r="U1719" i="1" s="1"/>
  <c r="T1720" i="1"/>
  <c r="U1720" i="1"/>
  <c r="Y1720" i="1"/>
  <c r="T1721" i="1"/>
  <c r="U1721" i="1" s="1"/>
  <c r="T1722" i="1"/>
  <c r="U1722" i="1"/>
  <c r="T1723" i="1"/>
  <c r="U1723" i="1" s="1"/>
  <c r="T1724" i="1"/>
  <c r="U1724" i="1"/>
  <c r="T1725" i="1"/>
  <c r="U1725" i="1" s="1"/>
  <c r="T1726" i="1"/>
  <c r="U1726" i="1"/>
  <c r="T1727" i="1"/>
  <c r="U1727" i="1" s="1"/>
  <c r="T1728" i="1"/>
  <c r="U1728" i="1"/>
  <c r="Y1728" i="1"/>
  <c r="T1729" i="1"/>
  <c r="U1729" i="1" s="1"/>
  <c r="T1730" i="1"/>
  <c r="U1730" i="1"/>
  <c r="T1731" i="1"/>
  <c r="U1731" i="1" s="1"/>
  <c r="T1732" i="1"/>
  <c r="U1732" i="1" s="1"/>
  <c r="T1733" i="1"/>
  <c r="U1733" i="1"/>
  <c r="X1733" i="1" s="1"/>
  <c r="T1734" i="1"/>
  <c r="U1734" i="1"/>
  <c r="T1735" i="1"/>
  <c r="U1735" i="1"/>
  <c r="T1736" i="1"/>
  <c r="U1736" i="1" s="1"/>
  <c r="Y1736" i="1" s="1"/>
  <c r="T1737" i="1"/>
  <c r="U1737" i="1"/>
  <c r="X1737" i="1" s="1"/>
  <c r="T1738" i="1"/>
  <c r="U1738" i="1"/>
  <c r="T1739" i="1"/>
  <c r="U1739" i="1"/>
  <c r="T1740" i="1"/>
  <c r="U1740" i="1" s="1"/>
  <c r="Y1740" i="1" s="1"/>
  <c r="T1741" i="1"/>
  <c r="U1741" i="1"/>
  <c r="X1741" i="1" s="1"/>
  <c r="T1742" i="1"/>
  <c r="U1742" i="1"/>
  <c r="T1743" i="1"/>
  <c r="U1743" i="1"/>
  <c r="T1744" i="1"/>
  <c r="U1744" i="1" s="1"/>
  <c r="Y1744" i="1" s="1"/>
  <c r="T1745" i="1"/>
  <c r="U1745" i="1"/>
  <c r="X1745" i="1" s="1"/>
  <c r="T1746" i="1"/>
  <c r="U1746" i="1"/>
  <c r="T1747" i="1"/>
  <c r="U1747" i="1"/>
  <c r="T1748" i="1"/>
  <c r="U1748" i="1" s="1"/>
  <c r="T1749" i="1"/>
  <c r="U1749" i="1"/>
  <c r="X1749" i="1" s="1"/>
  <c r="T1750" i="1"/>
  <c r="U1750" i="1"/>
  <c r="T1751" i="1"/>
  <c r="U1751" i="1"/>
  <c r="T1752" i="1"/>
  <c r="U1752" i="1" s="1"/>
  <c r="Y1752" i="1" s="1"/>
  <c r="T1753" i="1"/>
  <c r="U1753" i="1"/>
  <c r="X1753" i="1" s="1"/>
  <c r="T1754" i="1"/>
  <c r="U1754" i="1"/>
  <c r="T1755" i="1"/>
  <c r="U1755" i="1"/>
  <c r="T1756" i="1"/>
  <c r="U1756" i="1" s="1"/>
  <c r="Y1756" i="1"/>
  <c r="T1757" i="1"/>
  <c r="U1757" i="1"/>
  <c r="X1757" i="1" s="1"/>
  <c r="T1758" i="1"/>
  <c r="U1758" i="1"/>
  <c r="T1759" i="1"/>
  <c r="U1759" i="1"/>
  <c r="T1760" i="1"/>
  <c r="U1760" i="1" s="1"/>
  <c r="Y1760" i="1" s="1"/>
  <c r="T1761" i="1"/>
  <c r="U1761" i="1"/>
  <c r="X1761" i="1" s="1"/>
  <c r="T1762" i="1"/>
  <c r="U1762" i="1"/>
  <c r="T1763" i="1"/>
  <c r="U1763" i="1"/>
  <c r="T1764" i="1"/>
  <c r="U1764" i="1" s="1"/>
  <c r="T1765" i="1"/>
  <c r="U1765" i="1"/>
  <c r="X1765" i="1" s="1"/>
  <c r="T1766" i="1"/>
  <c r="U1766" i="1"/>
  <c r="T1767" i="1"/>
  <c r="U1767" i="1"/>
  <c r="T1768" i="1"/>
  <c r="U1768" i="1" s="1"/>
  <c r="Y1768" i="1" s="1"/>
  <c r="T1769" i="1"/>
  <c r="U1769" i="1"/>
  <c r="X1769" i="1" s="1"/>
  <c r="T1770" i="1"/>
  <c r="U1770" i="1"/>
  <c r="T1771" i="1"/>
  <c r="U1771" i="1"/>
  <c r="T1772" i="1"/>
  <c r="U1772" i="1" s="1"/>
  <c r="Y1772" i="1" s="1"/>
  <c r="T1773" i="1"/>
  <c r="U1773" i="1"/>
  <c r="X1773" i="1" s="1"/>
  <c r="T1774" i="1"/>
  <c r="U1774" i="1"/>
  <c r="T1775" i="1"/>
  <c r="U1775" i="1"/>
  <c r="T1776" i="1"/>
  <c r="U1776" i="1" s="1"/>
  <c r="Y1776" i="1" s="1"/>
  <c r="T1777" i="1"/>
  <c r="U1777" i="1"/>
  <c r="X1777" i="1" s="1"/>
  <c r="T1778" i="1"/>
  <c r="U1778" i="1"/>
  <c r="T1779" i="1"/>
  <c r="U1779" i="1"/>
  <c r="T1780" i="1"/>
  <c r="U1780" i="1" s="1"/>
  <c r="T1781" i="1"/>
  <c r="U1781" i="1"/>
  <c r="X1781" i="1" s="1"/>
  <c r="T1782" i="1"/>
  <c r="U1782" i="1"/>
  <c r="T1783" i="1"/>
  <c r="U1783" i="1"/>
  <c r="T1784" i="1"/>
  <c r="U1784" i="1" s="1"/>
  <c r="Y1784" i="1" s="1"/>
  <c r="T1785" i="1"/>
  <c r="U1785" i="1"/>
  <c r="X1785" i="1" s="1"/>
  <c r="T1786" i="1"/>
  <c r="U1786" i="1"/>
  <c r="T1787" i="1"/>
  <c r="U1787" i="1"/>
  <c r="T1788" i="1"/>
  <c r="U1788" i="1" s="1"/>
  <c r="Y1788" i="1"/>
  <c r="T1789" i="1"/>
  <c r="U1789" i="1"/>
  <c r="X1789" i="1" s="1"/>
  <c r="Y1789" i="1"/>
  <c r="T1790" i="1"/>
  <c r="U1790" i="1"/>
  <c r="Y1790" i="1"/>
  <c r="T1791" i="1"/>
  <c r="U1791" i="1"/>
  <c r="X1791" i="1" s="1"/>
  <c r="Y1791" i="1"/>
  <c r="T1792" i="1"/>
  <c r="U1792" i="1"/>
  <c r="Y1792" i="1"/>
  <c r="T1793" i="1"/>
  <c r="U1793" i="1"/>
  <c r="X1793" i="1" s="1"/>
  <c r="Y1793" i="1"/>
  <c r="T1794" i="1"/>
  <c r="U1794" i="1"/>
  <c r="Y1794" i="1"/>
  <c r="T1795" i="1"/>
  <c r="U1795" i="1"/>
  <c r="X1795" i="1" s="1"/>
  <c r="Y1795" i="1"/>
  <c r="T1796" i="1"/>
  <c r="U1796" i="1"/>
  <c r="Y1796" i="1"/>
  <c r="T1797" i="1"/>
  <c r="U1797" i="1"/>
  <c r="X1797" i="1" s="1"/>
  <c r="Y1797" i="1"/>
  <c r="T1798" i="1"/>
  <c r="U1798" i="1"/>
  <c r="Y1798" i="1"/>
  <c r="T1799" i="1"/>
  <c r="U1799" i="1"/>
  <c r="X1799" i="1" s="1"/>
  <c r="Y1799" i="1"/>
  <c r="T1800" i="1"/>
  <c r="U1800" i="1"/>
  <c r="Y1800" i="1"/>
  <c r="T1801" i="1"/>
  <c r="U1801" i="1"/>
  <c r="X1801" i="1" s="1"/>
  <c r="Y1801" i="1"/>
  <c r="T1802" i="1"/>
  <c r="U1802" i="1"/>
  <c r="Y1802" i="1"/>
  <c r="T1803" i="1"/>
  <c r="U1803" i="1"/>
  <c r="X1803" i="1" s="1"/>
  <c r="Y1803" i="1"/>
  <c r="T1804" i="1"/>
  <c r="U1804" i="1"/>
  <c r="Y1804" i="1"/>
  <c r="T1805" i="1"/>
  <c r="U1805" i="1"/>
  <c r="X1805" i="1" s="1"/>
  <c r="Y1805" i="1"/>
  <c r="T1806" i="1"/>
  <c r="U1806" i="1"/>
  <c r="Y1806" i="1"/>
  <c r="T1807" i="1"/>
  <c r="U1807" i="1"/>
  <c r="X1807" i="1" s="1"/>
  <c r="Y1807" i="1"/>
  <c r="T1808" i="1"/>
  <c r="U1808" i="1"/>
  <c r="Y1808" i="1"/>
  <c r="T1809" i="1"/>
  <c r="U1809" i="1"/>
  <c r="X1809" i="1" s="1"/>
  <c r="Y1809" i="1"/>
  <c r="T1810" i="1"/>
  <c r="U1810" i="1"/>
  <c r="Y1810" i="1"/>
  <c r="T1811" i="1"/>
  <c r="U1811" i="1"/>
  <c r="X1811" i="1" s="1"/>
  <c r="Y1811" i="1"/>
  <c r="T1812" i="1"/>
  <c r="U1812" i="1"/>
  <c r="Y1812" i="1"/>
  <c r="T1813" i="1"/>
  <c r="U1813" i="1"/>
  <c r="X1813" i="1" s="1"/>
  <c r="Y1813" i="1"/>
  <c r="T1814" i="1"/>
  <c r="U1814" i="1"/>
  <c r="Y1814" i="1"/>
  <c r="T1815" i="1"/>
  <c r="U1815" i="1"/>
  <c r="X1815" i="1" s="1"/>
  <c r="Y1815" i="1"/>
  <c r="T1816" i="1"/>
  <c r="U1816" i="1"/>
  <c r="Y1816" i="1"/>
  <c r="T1817" i="1"/>
  <c r="U1817" i="1"/>
  <c r="X1817" i="1" s="1"/>
  <c r="Y1817" i="1"/>
  <c r="T1818" i="1"/>
  <c r="U1818" i="1"/>
  <c r="Y1818" i="1"/>
  <c r="T1819" i="1"/>
  <c r="U1819" i="1"/>
  <c r="X1819" i="1" s="1"/>
  <c r="Y1819" i="1"/>
  <c r="T1820" i="1"/>
  <c r="U1820" i="1"/>
  <c r="Y1820" i="1"/>
  <c r="T1821" i="1"/>
  <c r="U1821" i="1"/>
  <c r="X1821" i="1" s="1"/>
  <c r="Y1821" i="1"/>
  <c r="T1822" i="1"/>
  <c r="U1822" i="1"/>
  <c r="Y1822" i="1"/>
  <c r="T1823" i="1"/>
  <c r="U1823" i="1"/>
  <c r="X1823" i="1" s="1"/>
  <c r="Y1823" i="1"/>
  <c r="T1824" i="1"/>
  <c r="U1824" i="1"/>
  <c r="Y1824" i="1"/>
  <c r="T1825" i="1"/>
  <c r="U1825" i="1"/>
  <c r="X1825" i="1" s="1"/>
  <c r="Y1825" i="1"/>
  <c r="T1826" i="1"/>
  <c r="U1826" i="1"/>
  <c r="Y1826" i="1"/>
  <c r="T1827" i="1"/>
  <c r="U1827" i="1"/>
  <c r="X1827" i="1" s="1"/>
  <c r="Y1827" i="1"/>
  <c r="T1828" i="1"/>
  <c r="U1828" i="1"/>
  <c r="X1828" i="1"/>
  <c r="Y1828" i="1"/>
  <c r="T1829" i="1"/>
  <c r="U1829" i="1"/>
  <c r="X1829" i="1" s="1"/>
  <c r="T1830" i="1"/>
  <c r="U1830" i="1"/>
  <c r="X1830" i="1" s="1"/>
  <c r="T1831" i="1"/>
  <c r="U1831" i="1"/>
  <c r="X1831" i="1" s="1"/>
  <c r="T1832" i="1"/>
  <c r="U1832" i="1"/>
  <c r="T1833" i="1"/>
  <c r="U1833" i="1"/>
  <c r="X1833" i="1" s="1"/>
  <c r="Y1833" i="1"/>
  <c r="T1834" i="1"/>
  <c r="U1834" i="1" s="1"/>
  <c r="T1835" i="1"/>
  <c r="U1835" i="1"/>
  <c r="X1835" i="1" s="1"/>
  <c r="T1836" i="1"/>
  <c r="U1836" i="1" s="1"/>
  <c r="Y1836" i="1" s="1"/>
  <c r="T1837" i="1"/>
  <c r="U1837" i="1"/>
  <c r="X1837" i="1" s="1"/>
  <c r="T1838" i="1"/>
  <c r="U1838" i="1"/>
  <c r="X1838" i="1" s="1"/>
  <c r="T1839" i="1"/>
  <c r="U1839" i="1"/>
  <c r="X1839" i="1" s="1"/>
  <c r="T1840" i="1"/>
  <c r="U1840" i="1"/>
  <c r="T1841" i="1"/>
  <c r="U1841" i="1"/>
  <c r="X1841" i="1" s="1"/>
  <c r="Y1841" i="1"/>
  <c r="T1842" i="1"/>
  <c r="U1842" i="1" s="1"/>
  <c r="X1842" i="1" s="1"/>
  <c r="T1843" i="1"/>
  <c r="U1843" i="1"/>
  <c r="X1843" i="1" s="1"/>
  <c r="T1844" i="1"/>
  <c r="U1844" i="1"/>
  <c r="T1845" i="1"/>
  <c r="U1845" i="1"/>
  <c r="X1845" i="1" s="1"/>
  <c r="T1846" i="1"/>
  <c r="U1846" i="1" s="1"/>
  <c r="X1846" i="1" s="1"/>
  <c r="T1847" i="1"/>
  <c r="U1847" i="1"/>
  <c r="X1847" i="1" s="1"/>
  <c r="T1848" i="1"/>
  <c r="U1848" i="1"/>
  <c r="T1849" i="1"/>
  <c r="U1849" i="1"/>
  <c r="X1849" i="1" s="1"/>
  <c r="T1850" i="1"/>
  <c r="U1850" i="1" s="1"/>
  <c r="T1851" i="1"/>
  <c r="U1851" i="1"/>
  <c r="X1851" i="1" s="1"/>
  <c r="T1852" i="1"/>
  <c r="U1852" i="1"/>
  <c r="T1853" i="1"/>
  <c r="U1853" i="1"/>
  <c r="X1853" i="1" s="1"/>
  <c r="Y1853" i="1"/>
  <c r="T1854" i="1"/>
  <c r="U1854" i="1" s="1"/>
  <c r="X1854" i="1" s="1"/>
  <c r="T1855" i="1"/>
  <c r="U1855" i="1"/>
  <c r="X1855" i="1" s="1"/>
  <c r="T1856" i="1"/>
  <c r="U1856" i="1"/>
  <c r="T1857" i="1"/>
  <c r="U1857" i="1"/>
  <c r="X1857" i="1" s="1"/>
  <c r="T1858" i="1"/>
  <c r="U1858" i="1" s="1"/>
  <c r="X1858" i="1" s="1"/>
  <c r="T1859" i="1"/>
  <c r="U1859" i="1"/>
  <c r="X1859" i="1" s="1"/>
  <c r="T1860" i="1"/>
  <c r="U1860" i="1"/>
  <c r="T1861" i="1"/>
  <c r="U1861" i="1"/>
  <c r="X1861" i="1" s="1"/>
  <c r="T1862" i="1"/>
  <c r="U1862" i="1" s="1"/>
  <c r="X1862" i="1"/>
  <c r="T1863" i="1"/>
  <c r="U1863" i="1"/>
  <c r="X1863" i="1" s="1"/>
  <c r="T1864" i="1"/>
  <c r="U1864" i="1"/>
  <c r="T1865" i="1"/>
  <c r="U1865" i="1"/>
  <c r="X1865" i="1" s="1"/>
  <c r="Y1865" i="1"/>
  <c r="T1866" i="1"/>
  <c r="U1866" i="1" s="1"/>
  <c r="T1867" i="1"/>
  <c r="U1867" i="1"/>
  <c r="X1867" i="1" s="1"/>
  <c r="T1868" i="1"/>
  <c r="U1868" i="1"/>
  <c r="T1869" i="1"/>
  <c r="U1869" i="1"/>
  <c r="X1869" i="1" s="1"/>
  <c r="T1870" i="1"/>
  <c r="U1870" i="1" s="1"/>
  <c r="X1870" i="1" s="1"/>
  <c r="T1871" i="1"/>
  <c r="U1871" i="1"/>
  <c r="X1871" i="1" s="1"/>
  <c r="T1872" i="1"/>
  <c r="U1872" i="1"/>
  <c r="T1873" i="1"/>
  <c r="U1873" i="1"/>
  <c r="X1873" i="1" s="1"/>
  <c r="T1874" i="1"/>
  <c r="U1874" i="1" s="1"/>
  <c r="X1874" i="1"/>
  <c r="T1875" i="1"/>
  <c r="U1875" i="1"/>
  <c r="X1875" i="1" s="1"/>
  <c r="T1876" i="1"/>
  <c r="U1876" i="1"/>
  <c r="T1877" i="1"/>
  <c r="U1877" i="1"/>
  <c r="X1877" i="1" s="1"/>
  <c r="Y1877" i="1"/>
  <c r="T1878" i="1"/>
  <c r="U1878" i="1" s="1"/>
  <c r="X1878" i="1"/>
  <c r="T1879" i="1"/>
  <c r="U1879" i="1"/>
  <c r="X1879" i="1" s="1"/>
  <c r="T1880" i="1"/>
  <c r="U1880" i="1"/>
  <c r="T1881" i="1"/>
  <c r="U1881" i="1"/>
  <c r="X1881" i="1" s="1"/>
  <c r="Y1881" i="1"/>
  <c r="T1882" i="1"/>
  <c r="U1882" i="1" s="1"/>
  <c r="T1883" i="1"/>
  <c r="U1883" i="1"/>
  <c r="X1883" i="1" s="1"/>
  <c r="T1884" i="1"/>
  <c r="U1884" i="1"/>
  <c r="T1885" i="1"/>
  <c r="U1885" i="1"/>
  <c r="T1886" i="1"/>
  <c r="U1886" i="1" s="1"/>
  <c r="X1886" i="1"/>
  <c r="T1887" i="1"/>
  <c r="U1887" i="1"/>
  <c r="X1887" i="1" s="1"/>
  <c r="T1888" i="1"/>
  <c r="U1888" i="1"/>
  <c r="T1889" i="1"/>
  <c r="U1889" i="1"/>
  <c r="X1889" i="1" s="1"/>
  <c r="Y1889" i="1"/>
  <c r="T1890" i="1"/>
  <c r="U1890" i="1" s="1"/>
  <c r="X1890" i="1"/>
  <c r="T1891" i="1"/>
  <c r="U1891" i="1"/>
  <c r="X1891" i="1" s="1"/>
  <c r="T1892" i="1"/>
  <c r="U1892" i="1"/>
  <c r="T1893" i="1"/>
  <c r="U1893" i="1"/>
  <c r="X1893" i="1" s="1"/>
  <c r="Y1893" i="1"/>
  <c r="T1894" i="1"/>
  <c r="U1894" i="1" s="1"/>
  <c r="X1894" i="1" s="1"/>
  <c r="T1895" i="1"/>
  <c r="U1895" i="1"/>
  <c r="T1896" i="1"/>
  <c r="U1896" i="1"/>
  <c r="T1897" i="1"/>
  <c r="U1897" i="1" s="1"/>
  <c r="T1898" i="1"/>
  <c r="U1898" i="1"/>
  <c r="Y1898" i="1"/>
  <c r="T1899" i="1"/>
  <c r="U1899" i="1" s="1"/>
  <c r="X1899" i="1" s="1"/>
  <c r="T1900" i="1"/>
  <c r="U1900" i="1"/>
  <c r="T1901" i="1"/>
  <c r="U1901" i="1" s="1"/>
  <c r="T1902" i="1"/>
  <c r="U1902" i="1"/>
  <c r="T1903" i="1"/>
  <c r="U1903" i="1" s="1"/>
  <c r="X1903" i="1" s="1"/>
  <c r="T1904" i="1"/>
  <c r="U1904" i="1"/>
  <c r="Y1904" i="1"/>
  <c r="T1905" i="1"/>
  <c r="U1905" i="1" s="1"/>
  <c r="T1906" i="1"/>
  <c r="U1906" i="1"/>
  <c r="T1907" i="1"/>
  <c r="U1907" i="1" s="1"/>
  <c r="X1907" i="1"/>
  <c r="T1908" i="1"/>
  <c r="U1908" i="1"/>
  <c r="Y1908" i="1"/>
  <c r="T1909" i="1"/>
  <c r="U1909" i="1" s="1"/>
  <c r="T1910" i="1"/>
  <c r="U1910" i="1"/>
  <c r="Y1910" i="1"/>
  <c r="T1911" i="1"/>
  <c r="U1911" i="1" s="1"/>
  <c r="X1911" i="1" s="1"/>
  <c r="T1912" i="1"/>
  <c r="U1912" i="1"/>
  <c r="T1913" i="1"/>
  <c r="U1913" i="1" s="1"/>
  <c r="T1914" i="1"/>
  <c r="U1914" i="1"/>
  <c r="Y1914" i="1"/>
  <c r="T1915" i="1"/>
  <c r="U1915" i="1" s="1"/>
  <c r="X1915" i="1" s="1"/>
  <c r="T1916" i="1"/>
  <c r="U1916" i="1"/>
  <c r="T1917" i="1"/>
  <c r="U1917" i="1" s="1"/>
  <c r="T1918" i="1"/>
  <c r="U1918" i="1"/>
  <c r="T1919" i="1"/>
  <c r="U1919" i="1" s="1"/>
  <c r="X1919" i="1"/>
  <c r="T1920" i="1"/>
  <c r="U1920" i="1"/>
  <c r="Y1920" i="1"/>
  <c r="T1921" i="1"/>
  <c r="U1921" i="1" s="1"/>
  <c r="T1922" i="1"/>
  <c r="U1922" i="1"/>
  <c r="T1923" i="1"/>
  <c r="U1923" i="1" s="1"/>
  <c r="X1923" i="1"/>
  <c r="T1924" i="1"/>
  <c r="U1924" i="1"/>
  <c r="Y1924" i="1"/>
  <c r="T1925" i="1"/>
  <c r="U1925" i="1" s="1"/>
  <c r="T1926" i="1"/>
  <c r="U1926" i="1"/>
  <c r="Y1926" i="1"/>
  <c r="T1927" i="1"/>
  <c r="U1927" i="1" s="1"/>
  <c r="X1927" i="1" s="1"/>
  <c r="T1928" i="1"/>
  <c r="U1928" i="1"/>
  <c r="T1929" i="1"/>
  <c r="U1929" i="1" s="1"/>
  <c r="T1930" i="1"/>
  <c r="U1930" i="1"/>
  <c r="Y1930" i="1"/>
  <c r="T1931" i="1"/>
  <c r="U1931" i="1" s="1"/>
  <c r="X1931" i="1"/>
  <c r="T1932" i="1"/>
  <c r="U1932" i="1"/>
  <c r="Y1932" i="1"/>
  <c r="T1933" i="1"/>
  <c r="U1933" i="1" s="1"/>
  <c r="T1934" i="1"/>
  <c r="U1934" i="1"/>
  <c r="T1935" i="1"/>
  <c r="U1935" i="1" s="1"/>
  <c r="X1935" i="1"/>
  <c r="T1936" i="1"/>
  <c r="U1936" i="1"/>
  <c r="Y1936" i="1"/>
  <c r="T1937" i="1"/>
  <c r="U1937" i="1" s="1"/>
  <c r="T1938" i="1"/>
  <c r="U1938" i="1"/>
  <c r="Y1938" i="1"/>
  <c r="T1939" i="1"/>
  <c r="U1939" i="1" s="1"/>
  <c r="X1939" i="1"/>
  <c r="T1940" i="1"/>
  <c r="U1940" i="1"/>
  <c r="T1941" i="1"/>
  <c r="U1941" i="1" s="1"/>
  <c r="T1942" i="1"/>
  <c r="U1942" i="1"/>
  <c r="Y1942" i="1"/>
  <c r="T1943" i="1"/>
  <c r="U1943" i="1" s="1"/>
  <c r="X1943" i="1" s="1"/>
  <c r="T1944" i="1"/>
  <c r="U1944" i="1"/>
  <c r="T1945" i="1"/>
  <c r="U1945" i="1" s="1"/>
  <c r="T1946" i="1"/>
  <c r="U1946" i="1"/>
  <c r="T1947" i="1"/>
  <c r="U1947" i="1" s="1"/>
  <c r="X1947" i="1"/>
  <c r="T1948" i="1"/>
  <c r="U1948" i="1"/>
  <c r="Y1948" i="1"/>
  <c r="T1949" i="1"/>
  <c r="U1949" i="1" s="1"/>
  <c r="T1950" i="1"/>
  <c r="U1950" i="1"/>
  <c r="T1951" i="1"/>
  <c r="U1951" i="1" s="1"/>
  <c r="X1951" i="1"/>
  <c r="T1952" i="1"/>
  <c r="U1952" i="1"/>
  <c r="Y1952" i="1"/>
  <c r="T1953" i="1"/>
  <c r="U1953" i="1" s="1"/>
  <c r="T1954" i="1"/>
  <c r="U1954" i="1"/>
  <c r="Y1954" i="1"/>
  <c r="T1955" i="1"/>
  <c r="U1955" i="1" s="1"/>
  <c r="X1955" i="1"/>
  <c r="T1956" i="1"/>
  <c r="U1956" i="1"/>
  <c r="T1957" i="1"/>
  <c r="U1957" i="1" s="1"/>
  <c r="T1958" i="1"/>
  <c r="U1958" i="1"/>
  <c r="Y1958" i="1"/>
  <c r="T1959" i="1"/>
  <c r="U1959" i="1" s="1"/>
  <c r="X1959" i="1" s="1"/>
  <c r="T1960" i="1"/>
  <c r="U1960" i="1"/>
  <c r="T1961" i="1"/>
  <c r="U1961" i="1" s="1"/>
  <c r="T1962" i="1"/>
  <c r="U1962" i="1"/>
  <c r="T1963" i="1"/>
  <c r="U1963" i="1" s="1"/>
  <c r="X1963" i="1"/>
  <c r="T1964" i="1"/>
  <c r="U1964" i="1"/>
  <c r="Y1964" i="1"/>
  <c r="T1965" i="1"/>
  <c r="U1965" i="1" s="1"/>
  <c r="T1966" i="1"/>
  <c r="U1966" i="1"/>
  <c r="T1967" i="1"/>
  <c r="U1967" i="1" s="1"/>
  <c r="X1967" i="1"/>
  <c r="T1968" i="1"/>
  <c r="U1968" i="1"/>
  <c r="Y1968" i="1"/>
  <c r="T1969" i="1"/>
  <c r="U1969" i="1" s="1"/>
  <c r="T1970" i="1"/>
  <c r="U1970" i="1"/>
  <c r="Y1970" i="1"/>
  <c r="T1971" i="1"/>
  <c r="U1971" i="1" s="1"/>
  <c r="X1971" i="1"/>
  <c r="T1972" i="1"/>
  <c r="U1972" i="1"/>
  <c r="T1973" i="1"/>
  <c r="U1973" i="1" s="1"/>
  <c r="T1974" i="1"/>
  <c r="U1974" i="1"/>
  <c r="Y1974" i="1"/>
  <c r="T1975" i="1"/>
  <c r="U1975" i="1" s="1"/>
  <c r="X1975" i="1" s="1"/>
  <c r="T1976" i="1"/>
  <c r="U1976" i="1"/>
  <c r="T1977" i="1"/>
  <c r="U1977" i="1" s="1"/>
  <c r="T1978" i="1"/>
  <c r="U1978" i="1"/>
  <c r="T1979" i="1"/>
  <c r="U1979" i="1" s="1"/>
  <c r="X1979" i="1"/>
  <c r="T1980" i="1"/>
  <c r="U1980" i="1"/>
  <c r="Y1980" i="1"/>
  <c r="T1981" i="1"/>
  <c r="U1981" i="1" s="1"/>
  <c r="T1982" i="1"/>
  <c r="U1982" i="1"/>
  <c r="T1983" i="1"/>
  <c r="U1983" i="1" s="1"/>
  <c r="X1983" i="1"/>
  <c r="T1984" i="1"/>
  <c r="U1984" i="1"/>
  <c r="Y1984" i="1"/>
  <c r="T1985" i="1"/>
  <c r="U1985" i="1" s="1"/>
  <c r="T1986" i="1"/>
  <c r="U1986" i="1"/>
  <c r="Y1986" i="1"/>
  <c r="T1987" i="1"/>
  <c r="U1987" i="1" s="1"/>
  <c r="X1987" i="1"/>
  <c r="T1988" i="1"/>
  <c r="U1988" i="1"/>
  <c r="T1989" i="1"/>
  <c r="U1989" i="1" s="1"/>
  <c r="T1990" i="1"/>
  <c r="U1990" i="1"/>
  <c r="Y1990" i="1"/>
  <c r="T1991" i="1"/>
  <c r="U1991" i="1" s="1"/>
  <c r="X1991" i="1" s="1"/>
  <c r="T1992" i="1"/>
  <c r="U1992" i="1"/>
  <c r="T1993" i="1"/>
  <c r="U1993" i="1" s="1"/>
  <c r="T1994" i="1"/>
  <c r="U1994" i="1"/>
  <c r="T1995" i="1"/>
  <c r="U1995" i="1" s="1"/>
  <c r="X1995" i="1"/>
  <c r="T1996" i="1"/>
  <c r="U1996" i="1"/>
  <c r="Y1996" i="1"/>
  <c r="T1997" i="1"/>
  <c r="U1997" i="1" s="1"/>
  <c r="T1998" i="1"/>
  <c r="U1998" i="1"/>
  <c r="T1999" i="1"/>
  <c r="U1999" i="1" s="1"/>
  <c r="X1999" i="1"/>
  <c r="T2000" i="1"/>
  <c r="U2000" i="1"/>
  <c r="Y2000" i="1"/>
  <c r="T2001" i="1"/>
  <c r="U2001" i="1" s="1"/>
  <c r="T2002" i="1"/>
  <c r="U2002" i="1"/>
  <c r="Y2002" i="1"/>
  <c r="T2003" i="1"/>
  <c r="U2003" i="1" s="1"/>
  <c r="X2003" i="1"/>
  <c r="T2004" i="1"/>
  <c r="U2004" i="1"/>
  <c r="T2005" i="1"/>
  <c r="U2005" i="1" s="1"/>
  <c r="T2006" i="1"/>
  <c r="U2006" i="1"/>
  <c r="Y2006" i="1"/>
  <c r="T2007" i="1"/>
  <c r="U2007" i="1" s="1"/>
  <c r="X2007" i="1" s="1"/>
  <c r="T2008" i="1"/>
  <c r="U2008" i="1"/>
  <c r="T2009" i="1"/>
  <c r="U2009" i="1" s="1"/>
  <c r="T2010" i="1"/>
  <c r="U2010" i="1"/>
  <c r="T2011" i="1"/>
  <c r="U2011" i="1" s="1"/>
  <c r="X2011" i="1"/>
  <c r="T2012" i="1"/>
  <c r="U2012" i="1"/>
  <c r="Y2012" i="1"/>
  <c r="T2013" i="1"/>
  <c r="U2013" i="1" s="1"/>
  <c r="T2014" i="1"/>
  <c r="U2014" i="1"/>
  <c r="T2015" i="1"/>
  <c r="U2015" i="1" s="1"/>
  <c r="X2015" i="1"/>
  <c r="T2016" i="1"/>
  <c r="U2016" i="1"/>
  <c r="Y2016" i="1"/>
  <c r="T2017" i="1"/>
  <c r="U2017" i="1" s="1"/>
  <c r="T2018" i="1"/>
  <c r="U2018" i="1"/>
  <c r="Y2018" i="1"/>
  <c r="T2019" i="1"/>
  <c r="U2019" i="1" s="1"/>
  <c r="X2019" i="1"/>
  <c r="T2020" i="1"/>
  <c r="U2020" i="1"/>
  <c r="T2021" i="1"/>
  <c r="U2021" i="1" s="1"/>
  <c r="T2022" i="1"/>
  <c r="U2022" i="1"/>
  <c r="Y2022" i="1"/>
  <c r="T2023" i="1"/>
  <c r="U2023" i="1" s="1"/>
  <c r="X2023" i="1" s="1"/>
  <c r="T2024" i="1"/>
  <c r="U2024" i="1"/>
  <c r="T2025" i="1"/>
  <c r="U2025" i="1" s="1"/>
  <c r="T2026" i="1"/>
  <c r="U2026" i="1"/>
  <c r="T2027" i="1"/>
  <c r="U2027" i="1" s="1"/>
  <c r="X2027" i="1"/>
  <c r="T2028" i="1"/>
  <c r="U2028" i="1"/>
  <c r="Y2028" i="1"/>
  <c r="T2029" i="1"/>
  <c r="U2029" i="1" s="1"/>
  <c r="T2030" i="1"/>
  <c r="U2030" i="1"/>
  <c r="T2031" i="1"/>
  <c r="U2031" i="1" s="1"/>
  <c r="X2031" i="1"/>
  <c r="T2032" i="1"/>
  <c r="U2032" i="1"/>
  <c r="Y2032" i="1"/>
  <c r="T2033" i="1"/>
  <c r="U2033" i="1" s="1"/>
  <c r="T2034" i="1"/>
  <c r="U2034" i="1"/>
  <c r="Y2034" i="1"/>
  <c r="T2035" i="1"/>
  <c r="U2035" i="1" s="1"/>
  <c r="X2035" i="1"/>
  <c r="T2036" i="1"/>
  <c r="U2036" i="1"/>
  <c r="T2037" i="1"/>
  <c r="U2037" i="1" s="1"/>
  <c r="T2038" i="1"/>
  <c r="U2038" i="1"/>
  <c r="Y2038" i="1"/>
  <c r="T2039" i="1"/>
  <c r="U2039" i="1" s="1"/>
  <c r="X2039" i="1" s="1"/>
  <c r="T2040" i="1"/>
  <c r="U2040" i="1"/>
  <c r="T2041" i="1"/>
  <c r="U2041" i="1" s="1"/>
  <c r="T2042" i="1"/>
  <c r="U2042" i="1"/>
  <c r="T2043" i="1"/>
  <c r="U2043" i="1" s="1"/>
  <c r="X2043" i="1"/>
  <c r="T2044" i="1"/>
  <c r="U2044" i="1"/>
  <c r="Y2044" i="1"/>
  <c r="T2045" i="1"/>
  <c r="U2045" i="1" s="1"/>
  <c r="T2046" i="1"/>
  <c r="U2046" i="1"/>
  <c r="T2047" i="1"/>
  <c r="U2047" i="1" s="1"/>
  <c r="X2047" i="1"/>
  <c r="T2048" i="1"/>
  <c r="U2048" i="1"/>
  <c r="Y2048" i="1"/>
  <c r="T2049" i="1"/>
  <c r="U2049" i="1" s="1"/>
  <c r="T2050" i="1"/>
  <c r="U2050" i="1"/>
  <c r="Y2050" i="1"/>
  <c r="T2051" i="1"/>
  <c r="U2051" i="1" s="1"/>
  <c r="X2051" i="1"/>
  <c r="T2052" i="1"/>
  <c r="U2052" i="1"/>
  <c r="T2053" i="1"/>
  <c r="U2053" i="1" s="1"/>
  <c r="T2054" i="1"/>
  <c r="U2054" i="1"/>
  <c r="Y2054" i="1"/>
  <c r="T2055" i="1"/>
  <c r="U2055" i="1" s="1"/>
  <c r="X2055" i="1" s="1"/>
  <c r="T2056" i="1"/>
  <c r="U2056" i="1"/>
  <c r="T2057" i="1"/>
  <c r="U2057" i="1" s="1"/>
  <c r="T2058" i="1"/>
  <c r="U2058" i="1"/>
  <c r="T2059" i="1"/>
  <c r="U2059" i="1" s="1"/>
  <c r="X2059" i="1"/>
  <c r="T2060" i="1"/>
  <c r="U2060" i="1"/>
  <c r="Y2060" i="1"/>
  <c r="T2061" i="1"/>
  <c r="U2061" i="1" s="1"/>
  <c r="T2062" i="1"/>
  <c r="U2062" i="1"/>
  <c r="T2063" i="1"/>
  <c r="U2063" i="1" s="1"/>
  <c r="X2063" i="1"/>
  <c r="T2064" i="1"/>
  <c r="U2064" i="1"/>
  <c r="Y2064" i="1"/>
  <c r="T2065" i="1"/>
  <c r="U2065" i="1" s="1"/>
  <c r="T2066" i="1"/>
  <c r="U2066" i="1"/>
  <c r="Y2066" i="1"/>
  <c r="T2067" i="1"/>
  <c r="U2067" i="1" s="1"/>
  <c r="X2067" i="1"/>
  <c r="T2068" i="1"/>
  <c r="U2068" i="1"/>
  <c r="T2069" i="1"/>
  <c r="U2069" i="1" s="1"/>
  <c r="T2070" i="1"/>
  <c r="U2070" i="1"/>
  <c r="Y2070" i="1"/>
  <c r="T2071" i="1"/>
  <c r="U2071" i="1" s="1"/>
  <c r="X2071" i="1" s="1"/>
  <c r="T2072" i="1"/>
  <c r="U2072" i="1"/>
  <c r="T2073" i="1"/>
  <c r="U2073" i="1" s="1"/>
  <c r="T2074" i="1"/>
  <c r="U2074" i="1"/>
  <c r="T2075" i="1"/>
  <c r="U2075" i="1" s="1"/>
  <c r="X2075" i="1"/>
  <c r="T2076" i="1"/>
  <c r="U2076" i="1"/>
  <c r="Y2076" i="1"/>
  <c r="T2077" i="1"/>
  <c r="U2077" i="1" s="1"/>
  <c r="T2078" i="1"/>
  <c r="U2078" i="1"/>
  <c r="T2079" i="1"/>
  <c r="U2079" i="1" s="1"/>
  <c r="X2079" i="1"/>
  <c r="T2080" i="1"/>
  <c r="U2080" i="1"/>
  <c r="Y2080" i="1"/>
  <c r="T2081" i="1"/>
  <c r="U2081" i="1" s="1"/>
  <c r="T2082" i="1"/>
  <c r="U2082" i="1"/>
  <c r="Y2082" i="1"/>
  <c r="T2083" i="1"/>
  <c r="U2083" i="1" s="1"/>
  <c r="X2083" i="1"/>
  <c r="T2084" i="1"/>
  <c r="U2084" i="1"/>
  <c r="T2085" i="1"/>
  <c r="U2085" i="1" s="1"/>
  <c r="T2086" i="1"/>
  <c r="U2086" i="1"/>
  <c r="Y2086" i="1"/>
  <c r="T2087" i="1"/>
  <c r="U2087" i="1" s="1"/>
  <c r="X2087" i="1" s="1"/>
  <c r="T2088" i="1"/>
  <c r="U2088" i="1"/>
  <c r="T2089" i="1"/>
  <c r="U2089" i="1" s="1"/>
  <c r="T2090" i="1"/>
  <c r="U2090" i="1"/>
  <c r="T2091" i="1"/>
  <c r="U2091" i="1" s="1"/>
  <c r="X2091" i="1"/>
  <c r="T2092" i="1"/>
  <c r="U2092" i="1"/>
  <c r="Y2092" i="1"/>
  <c r="T2093" i="1"/>
  <c r="U2093" i="1" s="1"/>
  <c r="T2094" i="1"/>
  <c r="U2094" i="1"/>
  <c r="T2095" i="1"/>
  <c r="U2095" i="1" s="1"/>
  <c r="X2095" i="1"/>
  <c r="T2096" i="1"/>
  <c r="U2096" i="1"/>
  <c r="Y2096" i="1"/>
  <c r="T2097" i="1"/>
  <c r="U2097" i="1" s="1"/>
  <c r="T2098" i="1"/>
  <c r="U2098" i="1"/>
  <c r="Y2098" i="1"/>
  <c r="T2099" i="1"/>
  <c r="U2099" i="1" s="1"/>
  <c r="X2099" i="1"/>
  <c r="T2100" i="1"/>
  <c r="U2100" i="1"/>
  <c r="T2101" i="1"/>
  <c r="U2101" i="1" s="1"/>
  <c r="T2102" i="1"/>
  <c r="U2102" i="1"/>
  <c r="Y2102" i="1"/>
  <c r="T2103" i="1"/>
  <c r="U2103" i="1" s="1"/>
  <c r="X2103" i="1" s="1"/>
  <c r="T2104" i="1"/>
  <c r="U2104" i="1"/>
  <c r="T2105" i="1"/>
  <c r="U2105" i="1" s="1"/>
  <c r="T2106" i="1"/>
  <c r="U2106" i="1"/>
  <c r="T2107" i="1"/>
  <c r="U2107" i="1" s="1"/>
  <c r="X2107" i="1"/>
  <c r="T2108" i="1"/>
  <c r="U2108" i="1"/>
  <c r="Y2108" i="1"/>
  <c r="T2109" i="1"/>
  <c r="U2109" i="1" s="1"/>
  <c r="T2110" i="1"/>
  <c r="U2110" i="1"/>
  <c r="T2111" i="1"/>
  <c r="U2111" i="1" s="1"/>
  <c r="X2111" i="1"/>
  <c r="T2112" i="1"/>
  <c r="U2112" i="1"/>
  <c r="Y2112" i="1"/>
  <c r="T2113" i="1"/>
  <c r="U2113" i="1" s="1"/>
  <c r="T2114" i="1"/>
  <c r="U2114" i="1"/>
  <c r="Y2114" i="1"/>
  <c r="T2115" i="1"/>
  <c r="U2115" i="1" s="1"/>
  <c r="X2115" i="1"/>
  <c r="T2116" i="1"/>
  <c r="U2116" i="1"/>
  <c r="T2117" i="1"/>
  <c r="U2117" i="1" s="1"/>
  <c r="T2118" i="1"/>
  <c r="U2118" i="1"/>
  <c r="Y2118" i="1"/>
  <c r="T2119" i="1"/>
  <c r="U2119" i="1" s="1"/>
  <c r="X2119" i="1" s="1"/>
  <c r="T2120" i="1"/>
  <c r="U2120" i="1"/>
  <c r="T2121" i="1"/>
  <c r="U2121" i="1" s="1"/>
  <c r="T2122" i="1"/>
  <c r="U2122" i="1"/>
  <c r="T2123" i="1"/>
  <c r="U2123" i="1" s="1"/>
  <c r="X2123" i="1"/>
  <c r="T2124" i="1"/>
  <c r="U2124" i="1"/>
  <c r="Y2124" i="1"/>
  <c r="T2125" i="1"/>
  <c r="U2125" i="1" s="1"/>
  <c r="T2126" i="1"/>
  <c r="U2126" i="1"/>
  <c r="T2127" i="1"/>
  <c r="U2127" i="1" s="1"/>
  <c r="X2127" i="1"/>
  <c r="T2128" i="1"/>
  <c r="U2128" i="1"/>
  <c r="Y2128" i="1"/>
  <c r="T2129" i="1"/>
  <c r="U2129" i="1" s="1"/>
  <c r="T2130" i="1"/>
  <c r="U2130" i="1"/>
  <c r="Y2130" i="1"/>
  <c r="T2131" i="1"/>
  <c r="U2131" i="1" s="1"/>
  <c r="X2131" i="1"/>
  <c r="T2132" i="1"/>
  <c r="U2132" i="1"/>
  <c r="T2133" i="1"/>
  <c r="U2133" i="1" s="1"/>
  <c r="T2134" i="1"/>
  <c r="U2134" i="1"/>
  <c r="Y2134" i="1"/>
  <c r="T2135" i="1"/>
  <c r="U2135" i="1" s="1"/>
  <c r="X2135" i="1" s="1"/>
  <c r="T2136" i="1"/>
  <c r="U2136" i="1"/>
  <c r="T2137" i="1"/>
  <c r="U2137" i="1" s="1"/>
  <c r="T2138" i="1"/>
  <c r="U2138" i="1"/>
  <c r="T2139" i="1"/>
  <c r="U2139" i="1" s="1"/>
  <c r="X2139" i="1"/>
  <c r="T2140" i="1"/>
  <c r="U2140" i="1"/>
  <c r="Y2140" i="1"/>
  <c r="T2141" i="1"/>
  <c r="U2141" i="1" s="1"/>
  <c r="T2142" i="1"/>
  <c r="U2142" i="1"/>
  <c r="T2143" i="1"/>
  <c r="U2143" i="1" s="1"/>
  <c r="X2143" i="1"/>
  <c r="T2144" i="1"/>
  <c r="U2144" i="1"/>
  <c r="Y2144" i="1"/>
  <c r="T2145" i="1"/>
  <c r="U2145" i="1" s="1"/>
  <c r="T2146" i="1"/>
  <c r="U2146" i="1"/>
  <c r="Y2146" i="1"/>
  <c r="T2147" i="1"/>
  <c r="U2147" i="1" s="1"/>
  <c r="X2147" i="1"/>
  <c r="T2148" i="1"/>
  <c r="U2148" i="1"/>
  <c r="T2149" i="1"/>
  <c r="U2149" i="1" s="1"/>
  <c r="T2150" i="1"/>
  <c r="U2150" i="1"/>
  <c r="Y2150" i="1"/>
  <c r="T2151" i="1"/>
  <c r="U2151" i="1" s="1"/>
  <c r="X2151" i="1" s="1"/>
  <c r="T2152" i="1"/>
  <c r="U2152" i="1"/>
  <c r="T2153" i="1"/>
  <c r="U2153" i="1" s="1"/>
  <c r="T2154" i="1"/>
  <c r="U2154" i="1"/>
  <c r="T2155" i="1"/>
  <c r="U2155" i="1" s="1"/>
  <c r="X2155" i="1"/>
  <c r="T2156" i="1"/>
  <c r="U2156" i="1"/>
  <c r="Y2156" i="1"/>
  <c r="T2157" i="1"/>
  <c r="U2157" i="1" s="1"/>
  <c r="T2158" i="1"/>
  <c r="U2158" i="1"/>
  <c r="T2159" i="1"/>
  <c r="U2159" i="1" s="1"/>
  <c r="X2159" i="1"/>
  <c r="T2160" i="1"/>
  <c r="U2160" i="1"/>
  <c r="Y2160" i="1"/>
  <c r="T2161" i="1"/>
  <c r="U2161" i="1" s="1"/>
  <c r="T2162" i="1"/>
  <c r="U2162" i="1"/>
  <c r="Y2162" i="1"/>
  <c r="T2163" i="1"/>
  <c r="U2163" i="1" s="1"/>
  <c r="X2163" i="1"/>
  <c r="T2164" i="1"/>
  <c r="U2164" i="1"/>
  <c r="T2165" i="1"/>
  <c r="U2165" i="1" s="1"/>
  <c r="T2166" i="1"/>
  <c r="U2166" i="1"/>
  <c r="Y2166" i="1"/>
  <c r="T2167" i="1"/>
  <c r="U2167" i="1" s="1"/>
  <c r="X2167" i="1" s="1"/>
  <c r="T2168" i="1"/>
  <c r="U2168" i="1"/>
  <c r="T2169" i="1"/>
  <c r="U2169" i="1" s="1"/>
  <c r="T2170" i="1"/>
  <c r="U2170" i="1"/>
  <c r="T2171" i="1"/>
  <c r="U2171" i="1" s="1"/>
  <c r="X2171" i="1"/>
  <c r="T2172" i="1"/>
  <c r="U2172" i="1"/>
  <c r="Y2172" i="1"/>
  <c r="T2173" i="1"/>
  <c r="U2173" i="1" s="1"/>
  <c r="T2174" i="1"/>
  <c r="U2174" i="1"/>
  <c r="T2175" i="1"/>
  <c r="U2175" i="1" s="1"/>
  <c r="X2175" i="1"/>
  <c r="T2176" i="1"/>
  <c r="U2176" i="1"/>
  <c r="Y2176" i="1"/>
  <c r="T2177" i="1"/>
  <c r="U2177" i="1" s="1"/>
  <c r="T2178" i="1"/>
  <c r="U2178" i="1"/>
  <c r="Y2178" i="1"/>
  <c r="T2179" i="1"/>
  <c r="U2179" i="1" s="1"/>
  <c r="X2179" i="1"/>
  <c r="T2180" i="1"/>
  <c r="U2180" i="1"/>
  <c r="T2181" i="1"/>
  <c r="U2181" i="1" s="1"/>
  <c r="T2182" i="1"/>
  <c r="U2182" i="1"/>
  <c r="Y2182" i="1"/>
  <c r="T2183" i="1"/>
  <c r="U2183" i="1" s="1"/>
  <c r="X2183" i="1" s="1"/>
  <c r="T2184" i="1"/>
  <c r="U2184" i="1"/>
  <c r="T2185" i="1"/>
  <c r="U2185" i="1" s="1"/>
  <c r="T2186" i="1"/>
  <c r="U2186" i="1"/>
  <c r="T2187" i="1"/>
  <c r="U2187" i="1" s="1"/>
  <c r="X2187" i="1"/>
  <c r="T2188" i="1"/>
  <c r="U2188" i="1"/>
  <c r="Y2188" i="1"/>
  <c r="T2189" i="1"/>
  <c r="U2189" i="1" s="1"/>
  <c r="T2190" i="1"/>
  <c r="U2190" i="1"/>
  <c r="T2191" i="1"/>
  <c r="U2191" i="1" s="1"/>
  <c r="X2191" i="1"/>
  <c r="T2192" i="1"/>
  <c r="U2192" i="1"/>
  <c r="Y2192" i="1"/>
  <c r="T2193" i="1"/>
  <c r="U2193" i="1" s="1"/>
  <c r="T2194" i="1"/>
  <c r="U2194" i="1"/>
  <c r="T2195" i="1"/>
  <c r="U2195" i="1" s="1"/>
  <c r="T2196" i="1"/>
  <c r="U2196" i="1"/>
  <c r="T2197" i="1"/>
  <c r="U2197" i="1" s="1"/>
  <c r="T2198" i="1"/>
  <c r="U2198" i="1"/>
  <c r="T2199" i="1"/>
  <c r="U2199" i="1" s="1"/>
  <c r="X2199" i="1" s="1"/>
  <c r="T2200" i="1"/>
  <c r="U2200" i="1"/>
  <c r="Y2200" i="1" s="1"/>
  <c r="T2201" i="1"/>
  <c r="U2201" i="1" s="1"/>
  <c r="T2202" i="1"/>
  <c r="U2202" i="1"/>
  <c r="T2203" i="1"/>
  <c r="U2203" i="1" s="1"/>
  <c r="T2204" i="1"/>
  <c r="U2204" i="1"/>
  <c r="T2205" i="1"/>
  <c r="U2205" i="1" s="1"/>
  <c r="X2205" i="1"/>
  <c r="T2206" i="1"/>
  <c r="U2206" i="1"/>
  <c r="Y2206" i="1"/>
  <c r="T2207" i="1"/>
  <c r="U2207" i="1" s="1"/>
  <c r="X2207" i="1"/>
  <c r="T2208" i="1"/>
  <c r="U2208" i="1"/>
  <c r="Y2208" i="1"/>
  <c r="T2209" i="1"/>
  <c r="U2209" i="1" s="1"/>
  <c r="T2210" i="1"/>
  <c r="U2210" i="1"/>
  <c r="T2211" i="1"/>
  <c r="U2211" i="1" s="1"/>
  <c r="T2212" i="1"/>
  <c r="U2212" i="1"/>
  <c r="T2213" i="1"/>
  <c r="U2213" i="1" s="1"/>
  <c r="T2214" i="1"/>
  <c r="U2214" i="1"/>
  <c r="T2215" i="1"/>
  <c r="U2215" i="1" s="1"/>
  <c r="X2215" i="1" s="1"/>
  <c r="T2216" i="1"/>
  <c r="U2216" i="1"/>
  <c r="Y2216" i="1" s="1"/>
  <c r="T2217" i="1"/>
  <c r="U2217" i="1" s="1"/>
  <c r="T2218" i="1"/>
  <c r="U2218" i="1"/>
  <c r="T2219" i="1"/>
  <c r="U2219" i="1" s="1"/>
  <c r="T2220" i="1"/>
  <c r="U2220" i="1"/>
  <c r="T2221" i="1"/>
  <c r="U2221" i="1" s="1"/>
  <c r="X2221" i="1"/>
  <c r="T2222" i="1"/>
  <c r="U2222" i="1"/>
  <c r="Y2222" i="1"/>
  <c r="T2223" i="1"/>
  <c r="U2223" i="1" s="1"/>
  <c r="X2223" i="1"/>
  <c r="T2224" i="1"/>
  <c r="U2224" i="1"/>
  <c r="Y2224" i="1"/>
  <c r="T2225" i="1"/>
  <c r="U2225" i="1" s="1"/>
  <c r="T2226" i="1"/>
  <c r="U2226" i="1"/>
  <c r="T2227" i="1"/>
  <c r="U2227" i="1" s="1"/>
  <c r="T2228" i="1"/>
  <c r="U2228" i="1"/>
  <c r="T2229" i="1"/>
  <c r="U2229" i="1" s="1"/>
  <c r="T2230" i="1"/>
  <c r="U2230" i="1"/>
  <c r="T2231" i="1"/>
  <c r="U2231" i="1" s="1"/>
  <c r="X2231" i="1" s="1"/>
  <c r="T2232" i="1"/>
  <c r="U2232" i="1"/>
  <c r="Y2232" i="1" s="1"/>
  <c r="T2233" i="1"/>
  <c r="U2233" i="1" s="1"/>
  <c r="T2234" i="1"/>
  <c r="U2234" i="1"/>
  <c r="T2235" i="1"/>
  <c r="U2235" i="1" s="1"/>
  <c r="T2236" i="1"/>
  <c r="U2236" i="1"/>
  <c r="T2237" i="1"/>
  <c r="U2237" i="1" s="1"/>
  <c r="Y2237" i="1" s="1"/>
  <c r="T2238" i="1"/>
  <c r="U2238" i="1"/>
  <c r="T2239" i="1"/>
  <c r="U2239" i="1" s="1"/>
  <c r="T2240" i="1"/>
  <c r="U2240" i="1" s="1"/>
  <c r="Y2240" i="1"/>
  <c r="T2241" i="1"/>
  <c r="U2241" i="1" s="1"/>
  <c r="Y2241" i="1" s="1"/>
  <c r="X2241" i="1"/>
  <c r="T2242" i="1"/>
  <c r="U2242" i="1"/>
  <c r="X2242" i="1"/>
  <c r="T2243" i="1"/>
  <c r="U2243" i="1" s="1"/>
  <c r="Y2243" i="1" s="1"/>
  <c r="T2244" i="1"/>
  <c r="U2244" i="1"/>
  <c r="T2245" i="1"/>
  <c r="U2245" i="1" s="1"/>
  <c r="Y2245" i="1" s="1"/>
  <c r="T2246" i="1"/>
  <c r="U2246" i="1"/>
  <c r="T2247" i="1"/>
  <c r="U2247" i="1" s="1"/>
  <c r="T2248" i="1"/>
  <c r="U2248" i="1" s="1"/>
  <c r="Y2248" i="1" s="1"/>
  <c r="T2249" i="1"/>
  <c r="U2249" i="1" s="1"/>
  <c r="Y2249" i="1" s="1"/>
  <c r="X2249" i="1"/>
  <c r="T2250" i="1"/>
  <c r="U2250" i="1"/>
  <c r="T2251" i="1"/>
  <c r="U2251" i="1" s="1"/>
  <c r="Y2251" i="1" s="1"/>
  <c r="T2252" i="1"/>
  <c r="U2252" i="1"/>
  <c r="T2253" i="1"/>
  <c r="U2253" i="1" s="1"/>
  <c r="T2254" i="1"/>
  <c r="U2254" i="1"/>
  <c r="T2255" i="1"/>
  <c r="U2255" i="1" s="1"/>
  <c r="T2256" i="1"/>
  <c r="U2256" i="1" s="1"/>
  <c r="T2257" i="1"/>
  <c r="U2257" i="1" s="1"/>
  <c r="Y2257" i="1" s="1"/>
  <c r="T2258" i="1"/>
  <c r="U2258" i="1"/>
  <c r="T2259" i="1"/>
  <c r="U2259" i="1" s="1"/>
  <c r="Y2259" i="1" s="1"/>
  <c r="T2260" i="1"/>
  <c r="U2260" i="1"/>
  <c r="T2261" i="1"/>
  <c r="U2261" i="1" s="1"/>
  <c r="T2262" i="1"/>
  <c r="U2262" i="1"/>
  <c r="T2263" i="1"/>
  <c r="U2263" i="1" s="1"/>
  <c r="T2264" i="1"/>
  <c r="U2264" i="1" s="1"/>
  <c r="Y2264" i="1"/>
  <c r="T2265" i="1"/>
  <c r="U2265" i="1" s="1"/>
  <c r="T2266" i="1"/>
  <c r="U2266" i="1"/>
  <c r="T2267" i="1"/>
  <c r="U2267" i="1" s="1"/>
  <c r="T2268" i="1"/>
  <c r="U2268" i="1"/>
  <c r="T2269" i="1"/>
  <c r="U2269" i="1" s="1"/>
  <c r="Y2269" i="1" s="1"/>
  <c r="T2270" i="1"/>
  <c r="U2270" i="1"/>
  <c r="T2271" i="1"/>
  <c r="U2271" i="1" s="1"/>
  <c r="T2272" i="1"/>
  <c r="U2272" i="1" s="1"/>
  <c r="Y2272" i="1"/>
  <c r="T2273" i="1"/>
  <c r="U2273" i="1" s="1"/>
  <c r="T2274" i="1"/>
  <c r="U2274" i="1"/>
  <c r="X2274" i="1"/>
  <c r="T2275" i="1"/>
  <c r="U2275" i="1" s="1"/>
  <c r="T2276" i="1"/>
  <c r="U2276" i="1"/>
  <c r="T2277" i="1"/>
  <c r="U2277" i="1" s="1"/>
  <c r="Y2277" i="1" s="1"/>
  <c r="T2278" i="1"/>
  <c r="U2278" i="1"/>
  <c r="T2279" i="1"/>
  <c r="U2279" i="1" s="1"/>
  <c r="T2280" i="1"/>
  <c r="U2280" i="1" s="1"/>
  <c r="Y2280" i="1" s="1"/>
  <c r="T2281" i="1"/>
  <c r="U2281" i="1" s="1"/>
  <c r="Y2281" i="1" s="1"/>
  <c r="X2281" i="1"/>
  <c r="T2282" i="1"/>
  <c r="U2282" i="1"/>
  <c r="X2282" i="1"/>
  <c r="T2283" i="1"/>
  <c r="U2283" i="1" s="1"/>
  <c r="Y2283" i="1" s="1"/>
  <c r="T2284" i="1"/>
  <c r="U2284" i="1"/>
  <c r="T2285" i="1"/>
  <c r="U2285" i="1" s="1"/>
  <c r="Y2285" i="1" s="1"/>
  <c r="T2286" i="1"/>
  <c r="U2286" i="1"/>
  <c r="T2287" i="1"/>
  <c r="U2287" i="1" s="1"/>
  <c r="T2288" i="1"/>
  <c r="U2288" i="1" s="1"/>
  <c r="T2289" i="1"/>
  <c r="U2289" i="1" s="1"/>
  <c r="Y2289" i="1" s="1"/>
  <c r="X2289" i="1"/>
  <c r="T2290" i="1"/>
  <c r="U2290" i="1"/>
  <c r="X2290" i="1"/>
  <c r="T2291" i="1"/>
  <c r="U2291" i="1" s="1"/>
  <c r="Y2291" i="1" s="1"/>
  <c r="T2292" i="1"/>
  <c r="U2292" i="1"/>
  <c r="T2293" i="1"/>
  <c r="U2293" i="1" s="1"/>
  <c r="Y2293" i="1" s="1"/>
  <c r="T2294" i="1"/>
  <c r="U2294" i="1"/>
  <c r="T2295" i="1"/>
  <c r="U2295" i="1" s="1"/>
  <c r="T2296" i="1"/>
  <c r="U2296" i="1" s="1"/>
  <c r="Y2296" i="1"/>
  <c r="T2297" i="1"/>
  <c r="U2297" i="1" s="1"/>
  <c r="X2297" i="1"/>
  <c r="T2298" i="1"/>
  <c r="U2298" i="1"/>
  <c r="X2298" i="1"/>
  <c r="T2299" i="1"/>
  <c r="U2299" i="1" s="1"/>
  <c r="T2300" i="1"/>
  <c r="U2300" i="1"/>
  <c r="T2301" i="1"/>
  <c r="U2301" i="1" s="1"/>
  <c r="Y2301" i="1" s="1"/>
  <c r="T2302" i="1"/>
  <c r="U2302" i="1"/>
  <c r="T2303" i="1"/>
  <c r="U2303" i="1" s="1"/>
  <c r="T2304" i="1"/>
  <c r="U2304" i="1" s="1"/>
  <c r="T2305" i="1"/>
  <c r="U2305" i="1" s="1"/>
  <c r="X2305" i="1" s="1"/>
  <c r="T2306" i="1"/>
  <c r="U2306" i="1"/>
  <c r="X2306" i="1"/>
  <c r="T2307" i="1"/>
  <c r="U2307" i="1" s="1"/>
  <c r="T2308" i="1"/>
  <c r="U2308" i="1"/>
  <c r="T2309" i="1"/>
  <c r="U2309" i="1"/>
  <c r="Y2309" i="1"/>
  <c r="T2310" i="1"/>
  <c r="U2310" i="1"/>
  <c r="X2310" i="1" s="1"/>
  <c r="Y2310" i="1"/>
  <c r="T2311" i="1"/>
  <c r="U2311" i="1" s="1"/>
  <c r="X2311" i="1"/>
  <c r="Y2311" i="1"/>
  <c r="T2312" i="1"/>
  <c r="U2312" i="1"/>
  <c r="X2312" i="1" s="1"/>
  <c r="T2313" i="1"/>
  <c r="U2313" i="1"/>
  <c r="Y2313" i="1" s="1"/>
  <c r="X2313" i="1"/>
  <c r="T2314" i="1"/>
  <c r="U2314" i="1"/>
  <c r="T2315" i="1"/>
  <c r="U2315" i="1"/>
  <c r="X2315" i="1" s="1"/>
  <c r="T2316" i="1"/>
  <c r="U2316" i="1"/>
  <c r="T2317" i="1"/>
  <c r="U2317" i="1"/>
  <c r="Y2317" i="1" s="1"/>
  <c r="T2318" i="1"/>
  <c r="U2318" i="1"/>
  <c r="T2319" i="1"/>
  <c r="U2319" i="1" s="1"/>
  <c r="Y2319" i="1" s="1"/>
  <c r="T2320" i="1"/>
  <c r="U2320" i="1"/>
  <c r="T2321" i="1"/>
  <c r="U2321" i="1"/>
  <c r="X2321" i="1" s="1"/>
  <c r="T2322" i="1"/>
  <c r="U2322" i="1"/>
  <c r="T2323" i="1"/>
  <c r="U2323" i="1"/>
  <c r="T2324" i="1"/>
  <c r="U2324" i="1"/>
  <c r="X2324" i="1" s="1"/>
  <c r="Y2324" i="1"/>
  <c r="T2325" i="1"/>
  <c r="U2325" i="1"/>
  <c r="T2326" i="1"/>
  <c r="U2326" i="1"/>
  <c r="X2326" i="1" s="1"/>
  <c r="Y2326" i="1"/>
  <c r="T2327" i="1"/>
  <c r="U2327" i="1" s="1"/>
  <c r="X2327" i="1" s="1"/>
  <c r="T2328" i="1"/>
  <c r="U2328" i="1"/>
  <c r="Y2328" i="1"/>
  <c r="T2329" i="1"/>
  <c r="U2329" i="1"/>
  <c r="T2330" i="1"/>
  <c r="U2330" i="1"/>
  <c r="T2331" i="1"/>
  <c r="U2331" i="1" s="1"/>
  <c r="T2332" i="1"/>
  <c r="U2332" i="1"/>
  <c r="X2332" i="1" s="1"/>
  <c r="Y2332" i="1"/>
  <c r="T2333" i="1"/>
  <c r="U2333" i="1" s="1"/>
  <c r="T2334" i="1"/>
  <c r="U2334" i="1"/>
  <c r="T2335" i="1"/>
  <c r="U2335" i="1" s="1"/>
  <c r="T2336" i="1"/>
  <c r="U2336" i="1"/>
  <c r="X2336" i="1" s="1"/>
  <c r="Y2336" i="1"/>
  <c r="T2337" i="1"/>
  <c r="U2337" i="1"/>
  <c r="X2337" i="1"/>
  <c r="Y2337" i="1"/>
  <c r="T2338" i="1"/>
  <c r="U2338" i="1"/>
  <c r="X2338" i="1" s="1"/>
  <c r="T2339" i="1"/>
  <c r="U2339" i="1"/>
  <c r="X2339" i="1"/>
  <c r="T2340" i="1"/>
  <c r="U2340" i="1"/>
  <c r="X2340" i="1" s="1"/>
  <c r="T2341" i="1"/>
  <c r="U2341" i="1"/>
  <c r="Y2341" i="1"/>
  <c r="T2342" i="1"/>
  <c r="U2342" i="1"/>
  <c r="X2342" i="1" s="1"/>
  <c r="T2343" i="1"/>
  <c r="U2343" i="1" s="1"/>
  <c r="X2343" i="1"/>
  <c r="Y2343" i="1"/>
  <c r="T2344" i="1"/>
  <c r="U2344" i="1"/>
  <c r="X2344" i="1" s="1"/>
  <c r="T2345" i="1"/>
  <c r="U2345" i="1"/>
  <c r="Y2345" i="1" s="1"/>
  <c r="T2346" i="1"/>
  <c r="U2346" i="1"/>
  <c r="T2347" i="1"/>
  <c r="U2347" i="1"/>
  <c r="X2347" i="1" s="1"/>
  <c r="T2348" i="1"/>
  <c r="U2348" i="1"/>
  <c r="T2349" i="1"/>
  <c r="U2349" i="1"/>
  <c r="Y2349" i="1" s="1"/>
  <c r="T2350" i="1"/>
  <c r="U2350" i="1"/>
  <c r="T2351" i="1"/>
  <c r="U2351" i="1" s="1"/>
  <c r="X2351" i="1" s="1"/>
  <c r="Y2351" i="1"/>
  <c r="T2352" i="1"/>
  <c r="U2352" i="1"/>
  <c r="X2352" i="1" s="1"/>
  <c r="T2353" i="1"/>
  <c r="U2353" i="1"/>
  <c r="X2353" i="1"/>
  <c r="T2354" i="1"/>
  <c r="U2354" i="1"/>
  <c r="X2354" i="1" s="1"/>
  <c r="T2355" i="1"/>
  <c r="U2355" i="1"/>
  <c r="T2356" i="1"/>
  <c r="U2356" i="1"/>
  <c r="X2356" i="1" s="1"/>
  <c r="Y2356" i="1"/>
  <c r="T2357" i="1"/>
  <c r="U2357" i="1"/>
  <c r="T2358" i="1"/>
  <c r="U2358" i="1"/>
  <c r="Y2358" i="1"/>
  <c r="T2359" i="1"/>
  <c r="U2359" i="1" s="1"/>
  <c r="X2359" i="1" s="1"/>
  <c r="T2360" i="1"/>
  <c r="U2360" i="1"/>
  <c r="T2361" i="1"/>
  <c r="U2361" i="1"/>
  <c r="T2362" i="1"/>
  <c r="U2362" i="1"/>
  <c r="X2362" i="1" s="1"/>
  <c r="T2363" i="1"/>
  <c r="U2363" i="1" s="1"/>
  <c r="T2364" i="1"/>
  <c r="U2364" i="1"/>
  <c r="Y2364" i="1"/>
  <c r="T2365" i="1"/>
  <c r="U2365" i="1" s="1"/>
  <c r="T2366" i="1"/>
  <c r="U2366" i="1"/>
  <c r="X2366" i="1" s="1"/>
  <c r="T2367" i="1"/>
  <c r="U2367" i="1" s="1"/>
  <c r="T2368" i="1"/>
  <c r="U2368" i="1"/>
  <c r="T2369" i="1"/>
  <c r="U2369" i="1"/>
  <c r="X2369" i="1"/>
  <c r="Y2369" i="1"/>
  <c r="T2370" i="1"/>
  <c r="U2370" i="1"/>
  <c r="X2370" i="1" s="1"/>
  <c r="Y2370" i="1"/>
  <c r="T2371" i="1"/>
  <c r="U2371" i="1"/>
  <c r="X2371" i="1"/>
  <c r="T2372" i="1"/>
  <c r="U2372" i="1"/>
  <c r="X2372" i="1" s="1"/>
  <c r="Y2372" i="1"/>
  <c r="T2373" i="1"/>
  <c r="U2373" i="1"/>
  <c r="Y2373" i="1"/>
  <c r="T2374" i="1"/>
  <c r="U2374" i="1"/>
  <c r="X2374" i="1" s="1"/>
  <c r="Y2374" i="1"/>
  <c r="T2375" i="1"/>
  <c r="U2375" i="1" s="1"/>
  <c r="X2375" i="1" s="1"/>
  <c r="Y2375" i="1"/>
  <c r="T2376" i="1"/>
  <c r="U2376" i="1"/>
  <c r="X2376" i="1" s="1"/>
  <c r="Y2376" i="1"/>
  <c r="T2377" i="1"/>
  <c r="U2377" i="1"/>
  <c r="X2377" i="1"/>
  <c r="Y2377" i="1"/>
  <c r="T2378" i="1"/>
  <c r="U2378" i="1"/>
  <c r="X2378" i="1" s="1"/>
  <c r="T2379" i="1"/>
  <c r="U2379" i="1"/>
  <c r="X2379" i="1"/>
  <c r="T2380" i="1"/>
  <c r="U2380" i="1"/>
  <c r="X2380" i="1" s="1"/>
  <c r="T2381" i="1"/>
  <c r="U2381" i="1"/>
  <c r="Y2381" i="1"/>
  <c r="T2382" i="1"/>
  <c r="U2382" i="1"/>
  <c r="X2382" i="1" s="1"/>
  <c r="T2383" i="1"/>
  <c r="U2383" i="1" s="1"/>
  <c r="X2383" i="1" s="1"/>
  <c r="Y2383" i="1"/>
  <c r="T2384" i="1"/>
  <c r="U2384" i="1"/>
  <c r="X2384" i="1" s="1"/>
  <c r="Y2384" i="1"/>
  <c r="T2385" i="1"/>
  <c r="U2385" i="1"/>
  <c r="X2385" i="1"/>
  <c r="T2386" i="1"/>
  <c r="U2386" i="1"/>
  <c r="X2386" i="1" s="1"/>
  <c r="Y2386" i="1"/>
  <c r="T2387" i="1"/>
  <c r="U2387" i="1"/>
  <c r="T2388" i="1"/>
  <c r="U2388" i="1"/>
  <c r="T2389" i="1"/>
  <c r="U2389" i="1"/>
  <c r="T2390" i="1"/>
  <c r="U2390" i="1"/>
  <c r="T2391" i="1"/>
  <c r="U2391" i="1" s="1"/>
  <c r="X2391" i="1"/>
  <c r="T2392" i="1"/>
  <c r="U2392" i="1"/>
  <c r="X2392" i="1" s="1"/>
  <c r="T2393" i="1"/>
  <c r="U2393" i="1"/>
  <c r="T2394" i="1"/>
  <c r="U2394" i="1"/>
  <c r="X2394" i="1" s="1"/>
  <c r="Y2394" i="1"/>
  <c r="T2395" i="1"/>
  <c r="U2395" i="1" s="1"/>
  <c r="T2396" i="1"/>
  <c r="U2396" i="1"/>
  <c r="T2397" i="1"/>
  <c r="U2397" i="1" s="1"/>
  <c r="T2398" i="1"/>
  <c r="U2398" i="1"/>
  <c r="X2398" i="1" s="1"/>
  <c r="Y2398" i="1"/>
  <c r="T2399" i="1"/>
  <c r="U2399" i="1" s="1"/>
  <c r="T2400" i="1"/>
  <c r="U2400" i="1"/>
  <c r="T2401" i="1"/>
  <c r="U2401" i="1"/>
  <c r="T2402" i="1"/>
  <c r="U2402" i="1"/>
  <c r="Y2402" i="1"/>
  <c r="T2403" i="1"/>
  <c r="U2403" i="1"/>
  <c r="X2403" i="1" s="1"/>
  <c r="T2404" i="1"/>
  <c r="U2404" i="1"/>
  <c r="T2405" i="1"/>
  <c r="U2405" i="1"/>
  <c r="Y2405" i="1" s="1"/>
  <c r="T2406" i="1"/>
  <c r="U2406" i="1"/>
  <c r="Y2406" i="1" s="1"/>
  <c r="T2407" i="1"/>
  <c r="U2407" i="1" s="1"/>
  <c r="T2408" i="1"/>
  <c r="U2408" i="1"/>
  <c r="Y2408" i="1" s="1"/>
  <c r="T2409" i="1"/>
  <c r="U2409" i="1"/>
  <c r="X2409" i="1" s="1"/>
  <c r="Y2409" i="1"/>
  <c r="T2410" i="1"/>
  <c r="U2410" i="1"/>
  <c r="X2410" i="1" s="1"/>
  <c r="Y2410" i="1"/>
  <c r="T2411" i="1"/>
  <c r="U2411" i="1"/>
  <c r="X2411" i="1"/>
  <c r="T2412" i="1"/>
  <c r="U2412" i="1"/>
  <c r="X2412" i="1" s="1"/>
  <c r="Y2412" i="1"/>
  <c r="T2413" i="1"/>
  <c r="U2413" i="1"/>
  <c r="Y2413" i="1"/>
  <c r="T2414" i="1"/>
  <c r="U2414" i="1"/>
  <c r="X2414" i="1" s="1"/>
  <c r="Y2414" i="1"/>
  <c r="T2415" i="1"/>
  <c r="U2415" i="1" s="1"/>
  <c r="X2415" i="1" s="1"/>
  <c r="T2416" i="1"/>
  <c r="U2416" i="1"/>
  <c r="Y2416" i="1"/>
  <c r="T2417" i="1"/>
  <c r="U2417" i="1"/>
  <c r="X2417" i="1" s="1"/>
  <c r="T2418" i="1"/>
  <c r="U2418" i="1"/>
  <c r="Y2418" i="1"/>
  <c r="T2419" i="1"/>
  <c r="U2419" i="1"/>
  <c r="T2420" i="1"/>
  <c r="U2420" i="1"/>
  <c r="T2421" i="1"/>
  <c r="U2421" i="1"/>
  <c r="T2422" i="1"/>
  <c r="U2422" i="1"/>
  <c r="X2422" i="1" s="1"/>
  <c r="Y2422" i="1"/>
  <c r="T2423" i="1"/>
  <c r="U2423" i="1" s="1"/>
  <c r="X2423" i="1"/>
  <c r="T2424" i="1"/>
  <c r="U2424" i="1"/>
  <c r="X2424" i="1" s="1"/>
  <c r="Y2424" i="1"/>
  <c r="T2425" i="1"/>
  <c r="U2425" i="1"/>
  <c r="T2426" i="1"/>
  <c r="U2426" i="1"/>
  <c r="Y2426" i="1"/>
  <c r="T2427" i="1"/>
  <c r="U2427" i="1" s="1"/>
  <c r="T2428" i="1"/>
  <c r="U2428" i="1"/>
  <c r="X2428" i="1" s="1"/>
  <c r="T2429" i="1"/>
  <c r="U2429" i="1" s="1"/>
  <c r="T2430" i="1"/>
  <c r="U2430" i="1"/>
  <c r="Y2430" i="1"/>
  <c r="T2431" i="1"/>
  <c r="U2431" i="1" s="1"/>
  <c r="T2432" i="1"/>
  <c r="U2432" i="1"/>
  <c r="X2432" i="1" s="1"/>
  <c r="T2433" i="1"/>
  <c r="U2433" i="1"/>
  <c r="Y2433" i="1" s="1"/>
  <c r="X2433" i="1"/>
  <c r="T2434" i="1"/>
  <c r="U2434" i="1"/>
  <c r="T2435" i="1"/>
  <c r="U2435" i="1"/>
  <c r="X2435" i="1" s="1"/>
  <c r="T2436" i="1"/>
  <c r="U2436" i="1"/>
  <c r="T2437" i="1"/>
  <c r="U2437" i="1"/>
  <c r="Y2437" i="1" s="1"/>
  <c r="T2438" i="1"/>
  <c r="U2438" i="1"/>
  <c r="T2439" i="1"/>
  <c r="U2439" i="1" s="1"/>
  <c r="Y2439" i="1" s="1"/>
  <c r="X2439" i="1"/>
  <c r="T2440" i="1"/>
  <c r="U2440" i="1"/>
  <c r="T2441" i="1"/>
  <c r="U2441" i="1"/>
  <c r="T2442" i="1"/>
  <c r="U2442" i="1"/>
  <c r="Y2442" i="1"/>
  <c r="T2443" i="1"/>
  <c r="U2443" i="1" s="1"/>
  <c r="X2443" i="1" s="1"/>
  <c r="T2444" i="1"/>
  <c r="U2444" i="1"/>
  <c r="X2444" i="1" s="1"/>
  <c r="Y2444" i="1"/>
  <c r="T2445" i="1"/>
  <c r="U2445" i="1" s="1"/>
  <c r="Y2445" i="1"/>
  <c r="T2446" i="1"/>
  <c r="U2446" i="1"/>
  <c r="X2446" i="1" s="1"/>
  <c r="Y2446" i="1"/>
  <c r="T2447" i="1"/>
  <c r="U2447" i="1" s="1"/>
  <c r="X2447" i="1" s="1"/>
  <c r="T2448" i="1"/>
  <c r="U2448" i="1"/>
  <c r="Y2448" i="1"/>
  <c r="T2449" i="1"/>
  <c r="U2449" i="1"/>
  <c r="X2449" i="1" s="1"/>
  <c r="T2450" i="1"/>
  <c r="U2450" i="1"/>
  <c r="Y2450" i="1"/>
  <c r="T2451" i="1"/>
  <c r="U2451" i="1"/>
  <c r="T2452" i="1"/>
  <c r="U2452" i="1"/>
  <c r="T2453" i="1"/>
  <c r="U2453" i="1"/>
  <c r="T2454" i="1"/>
  <c r="U2454" i="1"/>
  <c r="X2454" i="1" s="1"/>
  <c r="Y2454" i="1"/>
  <c r="T2455" i="1"/>
  <c r="U2455" i="1" s="1"/>
  <c r="X2455" i="1"/>
  <c r="T2456" i="1"/>
  <c r="U2456" i="1"/>
  <c r="X2456" i="1" s="1"/>
  <c r="Y2456" i="1"/>
  <c r="T2457" i="1"/>
  <c r="U2457" i="1"/>
  <c r="T2458" i="1"/>
  <c r="U2458" i="1"/>
  <c r="Y2458" i="1"/>
  <c r="T2459" i="1"/>
  <c r="U2459" i="1" s="1"/>
  <c r="T2460" i="1"/>
  <c r="U2460" i="1"/>
  <c r="X2460" i="1" s="1"/>
  <c r="T2461" i="1"/>
  <c r="U2461" i="1" s="1"/>
  <c r="T2462" i="1"/>
  <c r="U2462" i="1"/>
  <c r="Y2462" i="1"/>
  <c r="T2463" i="1"/>
  <c r="U2463" i="1" s="1"/>
  <c r="T2464" i="1"/>
  <c r="U2464" i="1"/>
  <c r="X2464" i="1" s="1"/>
  <c r="T2465" i="1"/>
  <c r="U2465" i="1"/>
  <c r="Y2465" i="1" s="1"/>
  <c r="X2465" i="1"/>
  <c r="T2466" i="1"/>
  <c r="U2466" i="1"/>
  <c r="T2467" i="1"/>
  <c r="U2467" i="1"/>
  <c r="X2467" i="1" s="1"/>
  <c r="T2468" i="1"/>
  <c r="U2468" i="1"/>
  <c r="T2469" i="1"/>
  <c r="U2469" i="1"/>
  <c r="Y2469" i="1" s="1"/>
  <c r="T2470" i="1"/>
  <c r="U2470" i="1"/>
  <c r="X2470" i="1" s="1"/>
  <c r="T2471" i="1"/>
  <c r="U2471" i="1" s="1"/>
  <c r="X2471" i="1"/>
  <c r="Y2471" i="1"/>
  <c r="T2472" i="1"/>
  <c r="U2472" i="1"/>
  <c r="X2472" i="1" s="1"/>
  <c r="T2473" i="1"/>
  <c r="U2473" i="1"/>
  <c r="X2473" i="1" s="1"/>
  <c r="Y2473" i="1"/>
  <c r="T2474" i="1"/>
  <c r="U2474" i="1"/>
  <c r="X2474" i="1" s="1"/>
  <c r="T2475" i="1"/>
  <c r="U2475" i="1" s="1"/>
  <c r="T2476" i="1"/>
  <c r="U2476" i="1"/>
  <c r="Y2476" i="1"/>
  <c r="T2477" i="1"/>
  <c r="U2477" i="1" s="1"/>
  <c r="Y2477" i="1" s="1"/>
  <c r="T2478" i="1"/>
  <c r="U2478" i="1"/>
  <c r="T2479" i="1"/>
  <c r="U2479" i="1" s="1"/>
  <c r="X2479" i="1" s="1"/>
  <c r="T2480" i="1"/>
  <c r="U2480" i="1"/>
  <c r="X2480" i="1" s="1"/>
  <c r="T2481" i="1"/>
  <c r="U2481" i="1"/>
  <c r="X2481" i="1" s="1"/>
  <c r="T2482" i="1"/>
  <c r="U2482" i="1"/>
  <c r="X2482" i="1" s="1"/>
  <c r="T2483" i="1"/>
  <c r="U2483" i="1"/>
  <c r="T2484" i="1"/>
  <c r="U2484" i="1"/>
  <c r="X2484" i="1" s="1"/>
  <c r="Y2484" i="1"/>
  <c r="T2485" i="1"/>
  <c r="U2485" i="1"/>
  <c r="T2486" i="1"/>
  <c r="U2486" i="1"/>
  <c r="Y2486" i="1"/>
  <c r="T2487" i="1"/>
  <c r="U2487" i="1" s="1"/>
  <c r="X2487" i="1" s="1"/>
  <c r="T2488" i="1"/>
  <c r="U2488" i="1"/>
  <c r="T2489" i="1"/>
  <c r="U2489" i="1"/>
  <c r="T2490" i="1"/>
  <c r="U2490" i="1"/>
  <c r="X2490" i="1" s="1"/>
  <c r="T2491" i="1"/>
  <c r="U2491" i="1" s="1"/>
  <c r="T2492" i="1"/>
  <c r="U2492" i="1"/>
  <c r="Y2492" i="1" s="1"/>
  <c r="T2493" i="1"/>
  <c r="U2493" i="1" s="1"/>
  <c r="T2494" i="1"/>
  <c r="U2494" i="1"/>
  <c r="X2494" i="1" s="1"/>
  <c r="T2495" i="1"/>
  <c r="U2495" i="1" s="1"/>
  <c r="T2496" i="1"/>
  <c r="U2496" i="1"/>
  <c r="Y2496" i="1"/>
  <c r="T2497" i="1"/>
  <c r="U2497" i="1"/>
  <c r="X2497" i="1"/>
  <c r="Y2497" i="1"/>
  <c r="T2498" i="1"/>
  <c r="U2498" i="1"/>
  <c r="X2498" i="1" s="1"/>
  <c r="Y2498" i="1"/>
  <c r="T2499" i="1"/>
  <c r="U2499" i="1"/>
  <c r="X2499" i="1" s="1"/>
  <c r="T2500" i="1"/>
  <c r="U2500" i="1"/>
  <c r="Y2500" i="1"/>
  <c r="T2501" i="1"/>
  <c r="U2501" i="1"/>
  <c r="Y2501" i="1" s="1"/>
  <c r="T2502" i="1"/>
  <c r="U2502" i="1"/>
  <c r="T2503" i="1"/>
  <c r="U2503" i="1" s="1"/>
  <c r="Y2503" i="1" s="1"/>
  <c r="X2503" i="1"/>
  <c r="T2504" i="1"/>
  <c r="U2504" i="1"/>
  <c r="T2505" i="1"/>
  <c r="U2505" i="1"/>
  <c r="T2506" i="1"/>
  <c r="U2506" i="1"/>
  <c r="T2507" i="1"/>
  <c r="U2507" i="1" s="1"/>
  <c r="X2507" i="1" s="1"/>
  <c r="T2508" i="1"/>
  <c r="U2508" i="1"/>
  <c r="X2508" i="1" s="1"/>
  <c r="Y2508" i="1"/>
  <c r="T2509" i="1"/>
  <c r="U2509" i="1" s="1"/>
  <c r="Y2509" i="1" s="1"/>
  <c r="T2510" i="1"/>
  <c r="U2510" i="1"/>
  <c r="Y2510" i="1" s="1"/>
  <c r="T2511" i="1"/>
  <c r="U2511" i="1" s="1"/>
  <c r="T2512" i="1"/>
  <c r="U2512" i="1"/>
  <c r="T2513" i="1"/>
  <c r="U2513" i="1"/>
  <c r="X2513" i="1" s="1"/>
  <c r="T2514" i="1"/>
  <c r="U2514" i="1"/>
  <c r="T2515" i="1"/>
  <c r="U2515" i="1"/>
  <c r="T2516" i="1"/>
  <c r="U2516" i="1"/>
  <c r="X2516" i="1" s="1"/>
  <c r="Y2516" i="1"/>
  <c r="T2517" i="1"/>
  <c r="U2517" i="1"/>
  <c r="T2518" i="1"/>
  <c r="U2518" i="1"/>
  <c r="X2518" i="1" s="1"/>
  <c r="Y2518" i="1"/>
  <c r="T2519" i="1"/>
  <c r="U2519" i="1" s="1"/>
  <c r="X2519" i="1" s="1"/>
  <c r="T2520" i="1"/>
  <c r="U2520" i="1"/>
  <c r="Y2520" i="1"/>
  <c r="T2521" i="1"/>
  <c r="U2521" i="1"/>
  <c r="T2522" i="1"/>
  <c r="U2522" i="1"/>
  <c r="T2523" i="1"/>
  <c r="U2523" i="1" s="1"/>
  <c r="T2524" i="1"/>
  <c r="U2524" i="1"/>
  <c r="X2524" i="1" s="1"/>
  <c r="Y2524" i="1"/>
  <c r="T2525" i="1"/>
  <c r="U2525" i="1" s="1"/>
  <c r="T2526" i="1"/>
  <c r="U2526" i="1"/>
  <c r="T2527" i="1"/>
  <c r="U2527" i="1" s="1"/>
  <c r="T2528" i="1"/>
  <c r="U2528" i="1"/>
  <c r="X2528" i="1" s="1"/>
  <c r="Y2528" i="1"/>
  <c r="T2529" i="1"/>
  <c r="U2529" i="1"/>
  <c r="X2529" i="1"/>
  <c r="Y2529" i="1"/>
  <c r="T2530" i="1"/>
  <c r="U2530" i="1"/>
  <c r="X2530" i="1" s="1"/>
  <c r="Y2530" i="1"/>
  <c r="T2531" i="1"/>
  <c r="U2531" i="1"/>
  <c r="X2531" i="1" s="1"/>
  <c r="T2532" i="1"/>
  <c r="U2532" i="1"/>
  <c r="X2532" i="1" s="1"/>
  <c r="Y2532" i="1"/>
  <c r="T2533" i="1"/>
  <c r="U2533" i="1"/>
  <c r="Y2533" i="1" s="1"/>
  <c r="T2534" i="1"/>
  <c r="U2534" i="1"/>
  <c r="Y2534" i="1"/>
  <c r="T2535" i="1"/>
  <c r="U2535" i="1" s="1"/>
  <c r="T2536" i="1"/>
  <c r="U2536" i="1"/>
  <c r="Y2536" i="1"/>
  <c r="T2537" i="1"/>
  <c r="U2537" i="1"/>
  <c r="X2537" i="1" s="1"/>
  <c r="Y2537" i="1"/>
  <c r="T2538" i="1"/>
  <c r="U2538" i="1"/>
  <c r="T2539" i="1"/>
  <c r="U2539" i="1" s="1"/>
  <c r="X2539" i="1" s="1"/>
  <c r="T2540" i="1"/>
  <c r="U2540" i="1"/>
  <c r="T2541" i="1"/>
  <c r="U2541" i="1" s="1"/>
  <c r="Y2541" i="1" s="1"/>
  <c r="T2542" i="1"/>
  <c r="U2542" i="1"/>
  <c r="X2542" i="1" s="1"/>
  <c r="Y2542" i="1"/>
  <c r="T2543" i="1"/>
  <c r="U2543" i="1" s="1"/>
  <c r="X2543" i="1" s="1"/>
  <c r="T2544" i="1"/>
  <c r="U2544" i="1"/>
  <c r="Y2544" i="1"/>
  <c r="T2545" i="1"/>
  <c r="U2545" i="1"/>
  <c r="X2545" i="1" s="1"/>
  <c r="T2546" i="1"/>
  <c r="U2546" i="1"/>
  <c r="Y2546" i="1" s="1"/>
  <c r="T2547" i="1"/>
  <c r="U2547" i="1"/>
  <c r="T2548" i="1"/>
  <c r="U2548" i="1"/>
  <c r="T2549" i="1"/>
  <c r="U2549" i="1"/>
  <c r="T2550" i="1"/>
  <c r="U2550" i="1"/>
  <c r="X2550" i="1" s="1"/>
  <c r="T2551" i="1"/>
  <c r="U2551" i="1" s="1"/>
  <c r="X2551" i="1"/>
  <c r="T2552" i="1"/>
  <c r="U2552" i="1"/>
  <c r="X2552" i="1" s="1"/>
  <c r="Y2552" i="1"/>
  <c r="T2553" i="1"/>
  <c r="U2553" i="1"/>
  <c r="T2554" i="1"/>
  <c r="U2554" i="1"/>
  <c r="T2555" i="1"/>
  <c r="U2555" i="1" s="1"/>
  <c r="T2556" i="1"/>
  <c r="U2556" i="1"/>
  <c r="X2556" i="1" s="1"/>
  <c r="T2557" i="1"/>
  <c r="U2557" i="1" s="1"/>
  <c r="T2558" i="1"/>
  <c r="U2558" i="1"/>
  <c r="Y2558" i="1"/>
  <c r="T2559" i="1"/>
  <c r="U2559" i="1" s="1"/>
  <c r="T2560" i="1"/>
  <c r="U2560" i="1"/>
  <c r="X2560" i="1" s="1"/>
  <c r="T2561" i="1"/>
  <c r="U2561" i="1"/>
  <c r="Y2561" i="1" s="1"/>
  <c r="X2561" i="1"/>
  <c r="T2562" i="1"/>
  <c r="U2562" i="1"/>
  <c r="T2563" i="1"/>
  <c r="U2563" i="1"/>
  <c r="X2563" i="1" s="1"/>
  <c r="T2564" i="1"/>
  <c r="U2564" i="1"/>
  <c r="X2564" i="1" s="1"/>
  <c r="T2565" i="1"/>
  <c r="U2565" i="1"/>
  <c r="Y2565" i="1" s="1"/>
  <c r="T2566" i="1"/>
  <c r="U2566" i="1"/>
  <c r="X2566" i="1" s="1"/>
  <c r="Y2566" i="1"/>
  <c r="T2567" i="1"/>
  <c r="U2567" i="1" s="1"/>
  <c r="X2567" i="1" s="1"/>
  <c r="Y2567" i="1"/>
  <c r="T2568" i="1"/>
  <c r="U2568" i="1"/>
  <c r="X2568" i="1" s="1"/>
  <c r="Y2568" i="1"/>
  <c r="T2569" i="1"/>
  <c r="U2569" i="1"/>
  <c r="X2569" i="1" s="1"/>
  <c r="Y2569" i="1"/>
  <c r="T2570" i="1"/>
  <c r="U2570" i="1"/>
  <c r="X2570" i="1" s="1"/>
  <c r="Y2570" i="1"/>
  <c r="T2571" i="1"/>
  <c r="U2571" i="1" s="1"/>
  <c r="X2571" i="1" s="1"/>
  <c r="T2572" i="1"/>
  <c r="U2572" i="1"/>
  <c r="Y2572" i="1"/>
  <c r="T2573" i="1"/>
  <c r="U2573" i="1" s="1"/>
  <c r="Y2573" i="1" s="1"/>
  <c r="T2574" i="1"/>
  <c r="U2574" i="1"/>
  <c r="X2574" i="1" s="1"/>
  <c r="T2575" i="1"/>
  <c r="U2575" i="1" s="1"/>
  <c r="X2575" i="1" s="1"/>
  <c r="Y2575" i="1"/>
  <c r="T2576" i="1"/>
  <c r="U2576" i="1"/>
  <c r="X2576" i="1" s="1"/>
  <c r="Y2576" i="1"/>
  <c r="T2577" i="1"/>
  <c r="U2577" i="1"/>
  <c r="X2577" i="1"/>
  <c r="T2578" i="1"/>
  <c r="U2578" i="1"/>
  <c r="X2578" i="1" s="1"/>
  <c r="Y2578" i="1"/>
  <c r="T2579" i="1"/>
  <c r="U2579" i="1"/>
  <c r="T2580" i="1"/>
  <c r="U2580" i="1"/>
  <c r="T2581" i="1"/>
  <c r="U2581" i="1"/>
  <c r="T2582" i="1"/>
  <c r="U2582" i="1"/>
  <c r="T2583" i="1"/>
  <c r="U2583" i="1" s="1"/>
  <c r="X2583" i="1"/>
  <c r="T2584" i="1"/>
  <c r="U2584" i="1"/>
  <c r="X2584" i="1" s="1"/>
  <c r="T2585" i="1"/>
  <c r="U2585" i="1"/>
  <c r="T2586" i="1"/>
  <c r="U2586" i="1"/>
  <c r="X2586" i="1" s="1"/>
  <c r="Y2586" i="1"/>
  <c r="T2587" i="1"/>
  <c r="U2587" i="1" s="1"/>
  <c r="T2588" i="1"/>
  <c r="U2588" i="1"/>
  <c r="T2589" i="1"/>
  <c r="U2589" i="1" s="1"/>
  <c r="T2590" i="1"/>
  <c r="U2590" i="1"/>
  <c r="X2590" i="1" s="1"/>
  <c r="Y2590" i="1"/>
  <c r="T2591" i="1"/>
  <c r="U2591" i="1" s="1"/>
  <c r="T2592" i="1"/>
  <c r="U2592" i="1"/>
  <c r="T2593" i="1"/>
  <c r="U2593" i="1"/>
  <c r="T2594" i="1"/>
  <c r="U2594" i="1"/>
  <c r="Y2594" i="1" s="1"/>
  <c r="T2595" i="1"/>
  <c r="U2595" i="1"/>
  <c r="X2595" i="1" s="1"/>
  <c r="T2596" i="1"/>
  <c r="U2596" i="1"/>
  <c r="T2597" i="1"/>
  <c r="U2597" i="1"/>
  <c r="Y2597" i="1" s="1"/>
  <c r="T2598" i="1"/>
  <c r="U2598" i="1"/>
  <c r="X2598" i="1" s="1"/>
  <c r="Y2598" i="1"/>
  <c r="T2599" i="1"/>
  <c r="U2599" i="1" s="1"/>
  <c r="X2599" i="1"/>
  <c r="Y2599" i="1"/>
  <c r="T2600" i="1"/>
  <c r="U2600" i="1"/>
  <c r="X2600" i="1" s="1"/>
  <c r="T2601" i="1"/>
  <c r="U2601" i="1"/>
  <c r="X2601" i="1" s="1"/>
  <c r="Y2601" i="1"/>
  <c r="T2602" i="1"/>
  <c r="U2602" i="1"/>
  <c r="X2602" i="1" s="1"/>
  <c r="T2603" i="1"/>
  <c r="U2603" i="1" s="1"/>
  <c r="X2603" i="1"/>
  <c r="T2604" i="1"/>
  <c r="U2604" i="1"/>
  <c r="X2604" i="1" s="1"/>
  <c r="Y2604" i="1"/>
  <c r="T2605" i="1"/>
  <c r="U2605" i="1" s="1"/>
  <c r="Y2605" i="1" s="1"/>
  <c r="T2606" i="1"/>
  <c r="U2606" i="1"/>
  <c r="T2607" i="1"/>
  <c r="U2607" i="1" s="1"/>
  <c r="X2607" i="1" s="1"/>
  <c r="Y2607" i="1"/>
  <c r="T2608" i="1"/>
  <c r="U2608" i="1"/>
  <c r="X2608" i="1" s="1"/>
  <c r="T2609" i="1"/>
  <c r="U2609" i="1"/>
  <c r="X2609" i="1"/>
  <c r="T2610" i="1"/>
  <c r="U2610" i="1"/>
  <c r="X2610" i="1" s="1"/>
  <c r="T2611" i="1"/>
  <c r="U2611" i="1"/>
  <c r="T2612" i="1"/>
  <c r="U2612" i="1"/>
  <c r="X2612" i="1" s="1"/>
  <c r="Y2612" i="1"/>
  <c r="T2613" i="1"/>
  <c r="U2613" i="1"/>
  <c r="T2614" i="1"/>
  <c r="U2614" i="1"/>
  <c r="Y2614" i="1" s="1"/>
  <c r="T2615" i="1"/>
  <c r="U2615" i="1" s="1"/>
  <c r="X2615" i="1" s="1"/>
  <c r="T2616" i="1"/>
  <c r="U2616" i="1"/>
  <c r="T2617" i="1"/>
  <c r="U2617" i="1"/>
  <c r="T2618" i="1"/>
  <c r="U2618" i="1"/>
  <c r="X2618" i="1" s="1"/>
  <c r="T2619" i="1"/>
  <c r="U2619" i="1" s="1"/>
  <c r="T2620" i="1"/>
  <c r="U2620" i="1"/>
  <c r="Y2620" i="1" s="1"/>
  <c r="T2621" i="1"/>
  <c r="U2621" i="1" s="1"/>
  <c r="T2622" i="1"/>
  <c r="U2622" i="1"/>
  <c r="X2622" i="1" s="1"/>
  <c r="T2623" i="1"/>
  <c r="U2623" i="1" s="1"/>
  <c r="T2624" i="1"/>
  <c r="U2624" i="1"/>
  <c r="T2625" i="1"/>
  <c r="U2625" i="1"/>
  <c r="Y2625" i="1" s="1"/>
  <c r="X2625" i="1"/>
  <c r="T2626" i="1"/>
  <c r="U2626" i="1"/>
  <c r="X2626" i="1" s="1"/>
  <c r="T2627" i="1"/>
  <c r="U2627" i="1"/>
  <c r="X2627" i="1" s="1"/>
  <c r="T2628" i="1"/>
  <c r="U2628" i="1"/>
  <c r="X2628" i="1" s="1"/>
  <c r="T2629" i="1"/>
  <c r="U2629" i="1"/>
  <c r="Y2629" i="1" s="1"/>
  <c r="T2630" i="1"/>
  <c r="U2630" i="1"/>
  <c r="X2630" i="1" s="1"/>
  <c r="Y2630" i="1"/>
  <c r="T2631" i="1"/>
  <c r="U2631" i="1" s="1"/>
  <c r="X2631" i="1"/>
  <c r="Y2631" i="1"/>
  <c r="T2632" i="1"/>
  <c r="U2632" i="1"/>
  <c r="X2632" i="1" s="1"/>
  <c r="Y2632" i="1"/>
  <c r="T2633" i="1"/>
  <c r="U2633" i="1"/>
  <c r="X2633" i="1" s="1"/>
  <c r="Y2633" i="1"/>
  <c r="T2634" i="1"/>
  <c r="U2634" i="1"/>
  <c r="X2634" i="1" s="1"/>
  <c r="Y2634" i="1"/>
  <c r="T2635" i="1"/>
  <c r="U2635" i="1" s="1"/>
  <c r="X2635" i="1" s="1"/>
  <c r="T2636" i="1"/>
  <c r="U2636" i="1"/>
  <c r="X2636" i="1" s="1"/>
  <c r="Y2636" i="1"/>
  <c r="T2637" i="1"/>
  <c r="U2637" i="1" s="1"/>
  <c r="Y2637" i="1" s="1"/>
  <c r="T2638" i="1"/>
  <c r="U2638" i="1"/>
  <c r="X2638" i="1" s="1"/>
  <c r="T2639" i="1"/>
  <c r="U2639" i="1" s="1"/>
  <c r="X2639" i="1" s="1"/>
  <c r="T2640" i="1"/>
  <c r="U2640" i="1"/>
  <c r="X2640" i="1" s="1"/>
  <c r="Y2640" i="1"/>
  <c r="T2641" i="1"/>
  <c r="U2641" i="1"/>
  <c r="X2641" i="1" s="1"/>
  <c r="T2642" i="1"/>
  <c r="U2642" i="1"/>
  <c r="X2642" i="1" s="1"/>
  <c r="Y2642" i="1"/>
  <c r="T2643" i="1"/>
  <c r="U2643" i="1"/>
  <c r="T2644" i="1"/>
  <c r="U2644" i="1"/>
  <c r="X2644" i="1" s="1"/>
  <c r="T2645" i="1"/>
  <c r="U2645" i="1"/>
  <c r="T2646" i="1"/>
  <c r="U2646" i="1"/>
  <c r="X2646" i="1" s="1"/>
  <c r="Y2646" i="1"/>
  <c r="T2647" i="1"/>
  <c r="U2647" i="1" s="1"/>
  <c r="X2647" i="1" s="1"/>
  <c r="T2648" i="1"/>
  <c r="U2648" i="1"/>
  <c r="X2648" i="1" s="1"/>
  <c r="T2649" i="1"/>
  <c r="U2649" i="1"/>
  <c r="T2650" i="1"/>
  <c r="U2650" i="1"/>
  <c r="X2650" i="1" s="1"/>
  <c r="Y2650" i="1"/>
  <c r="T2651" i="1"/>
  <c r="U2651" i="1" s="1"/>
  <c r="T2652" i="1"/>
  <c r="U2652" i="1"/>
  <c r="X2652" i="1" s="1"/>
  <c r="T2653" i="1"/>
  <c r="U2653" i="1" s="1"/>
  <c r="T2654" i="1"/>
  <c r="U2654" i="1"/>
  <c r="X2654" i="1" s="1"/>
  <c r="T2655" i="1"/>
  <c r="U2655" i="1" s="1"/>
  <c r="T2656" i="1"/>
  <c r="U2656" i="1"/>
  <c r="X2656" i="1" s="1"/>
  <c r="T2657" i="1"/>
  <c r="U2657" i="1"/>
  <c r="Y2657" i="1" s="1"/>
  <c r="X2657" i="1"/>
  <c r="T2658" i="1"/>
  <c r="U2658" i="1"/>
  <c r="X2658" i="1" s="1"/>
  <c r="Y2658" i="1"/>
  <c r="T2659" i="1"/>
  <c r="U2659" i="1"/>
  <c r="X2659" i="1" s="1"/>
  <c r="T2660" i="1"/>
  <c r="U2660" i="1"/>
  <c r="X2660" i="1" s="1"/>
  <c r="T2661" i="1"/>
  <c r="U2661" i="1"/>
  <c r="Y2661" i="1" s="1"/>
  <c r="T2662" i="1"/>
  <c r="U2662" i="1"/>
  <c r="X2662" i="1" s="1"/>
  <c r="Y2662" i="1"/>
  <c r="T2663" i="1"/>
  <c r="U2663" i="1" s="1"/>
  <c r="X2663" i="1"/>
  <c r="Y2663" i="1"/>
  <c r="T2664" i="1"/>
  <c r="U2664" i="1"/>
  <c r="X2664" i="1" s="1"/>
  <c r="Y2664" i="1"/>
  <c r="T2665" i="1"/>
  <c r="U2665" i="1"/>
  <c r="X2665" i="1" s="1"/>
  <c r="Y2665" i="1"/>
  <c r="T2666" i="1"/>
  <c r="U2666" i="1"/>
  <c r="X2666" i="1" s="1"/>
  <c r="Y2666" i="1"/>
  <c r="T2667" i="1"/>
  <c r="U2667" i="1" s="1"/>
  <c r="X2667" i="1"/>
  <c r="T2668" i="1"/>
  <c r="U2668" i="1"/>
  <c r="X2668" i="1" s="1"/>
  <c r="Y2668" i="1"/>
  <c r="T2669" i="1"/>
  <c r="U2669" i="1" s="1"/>
  <c r="Y2669" i="1" s="1"/>
  <c r="T2670" i="1"/>
  <c r="U2670" i="1"/>
  <c r="X2670" i="1" s="1"/>
  <c r="T2671" i="1"/>
  <c r="U2671" i="1" s="1"/>
  <c r="X2671" i="1" s="1"/>
  <c r="T2672" i="1"/>
  <c r="U2672" i="1"/>
  <c r="X2672" i="1" s="1"/>
  <c r="Y2672" i="1"/>
  <c r="T2673" i="1"/>
  <c r="U2673" i="1"/>
  <c r="X2673" i="1" s="1"/>
  <c r="T2674" i="1"/>
  <c r="U2674" i="1"/>
  <c r="X2674" i="1" s="1"/>
  <c r="Y2674" i="1"/>
  <c r="T2675" i="1"/>
  <c r="U2675" i="1"/>
  <c r="T2676" i="1"/>
  <c r="U2676" i="1"/>
  <c r="X2676" i="1" s="1"/>
  <c r="T2677" i="1"/>
  <c r="U2677" i="1"/>
  <c r="T2678" i="1"/>
  <c r="U2678" i="1"/>
  <c r="X2678" i="1" s="1"/>
  <c r="Y2678" i="1"/>
  <c r="T2679" i="1"/>
  <c r="U2679" i="1" s="1"/>
  <c r="X2679" i="1" s="1"/>
  <c r="T2680" i="1"/>
  <c r="U2680" i="1"/>
  <c r="X2680" i="1" s="1"/>
  <c r="T2681" i="1"/>
  <c r="U2681" i="1"/>
  <c r="T2682" i="1"/>
  <c r="U2682" i="1"/>
  <c r="X2682" i="1" s="1"/>
  <c r="Y2682" i="1"/>
  <c r="T2683" i="1"/>
  <c r="U2683" i="1" s="1"/>
  <c r="T2684" i="1"/>
  <c r="U2684" i="1"/>
  <c r="X2684" i="1" s="1"/>
  <c r="T2685" i="1"/>
  <c r="U2685" i="1" s="1"/>
  <c r="T2686" i="1"/>
  <c r="U2686" i="1"/>
  <c r="X2686" i="1" s="1"/>
  <c r="T2687" i="1"/>
  <c r="U2687" i="1" s="1"/>
  <c r="T2688" i="1"/>
  <c r="U2688" i="1"/>
  <c r="X2688" i="1" s="1"/>
  <c r="T2689" i="1"/>
  <c r="U2689" i="1"/>
  <c r="Y2689" i="1" s="1"/>
  <c r="X2689" i="1"/>
  <c r="T2690" i="1"/>
  <c r="U2690" i="1"/>
  <c r="X2690" i="1" s="1"/>
  <c r="Y2690" i="1"/>
  <c r="T2691" i="1"/>
  <c r="U2691" i="1"/>
  <c r="X2691" i="1" s="1"/>
  <c r="T2692" i="1"/>
  <c r="U2692" i="1"/>
  <c r="X2692" i="1" s="1"/>
  <c r="T2693" i="1"/>
  <c r="U2693" i="1"/>
  <c r="Y2693" i="1" s="1"/>
  <c r="T2694" i="1"/>
  <c r="U2694" i="1"/>
  <c r="X2694" i="1" s="1"/>
  <c r="Y2694" i="1"/>
  <c r="T2695" i="1"/>
  <c r="U2695" i="1" s="1"/>
  <c r="X2695" i="1"/>
  <c r="Y2695" i="1"/>
  <c r="T2696" i="1"/>
  <c r="U2696" i="1"/>
  <c r="X2696" i="1" s="1"/>
  <c r="Y2696" i="1"/>
  <c r="T2697" i="1"/>
  <c r="U2697" i="1"/>
  <c r="X2697" i="1" s="1"/>
  <c r="T2698" i="1"/>
  <c r="U2698" i="1"/>
  <c r="X2698" i="1" s="1"/>
  <c r="T2699" i="1"/>
  <c r="U2699" i="1" s="1"/>
  <c r="X2699" i="1"/>
  <c r="T2700" i="1"/>
  <c r="U2700" i="1"/>
  <c r="X2700" i="1" s="1"/>
  <c r="Y2700" i="1"/>
  <c r="T2701" i="1"/>
  <c r="U2701" i="1" s="1"/>
  <c r="Y2701" i="1" s="1"/>
  <c r="T2702" i="1"/>
  <c r="U2702" i="1"/>
  <c r="X2702" i="1" s="1"/>
  <c r="T2703" i="1"/>
  <c r="U2703" i="1" s="1"/>
  <c r="X2703" i="1" s="1"/>
  <c r="T2704" i="1"/>
  <c r="U2704" i="1"/>
  <c r="X2704" i="1" s="1"/>
  <c r="Y2704" i="1"/>
  <c r="T2705" i="1"/>
  <c r="U2705" i="1"/>
  <c r="X2705" i="1" s="1"/>
  <c r="T2706" i="1"/>
  <c r="U2706" i="1"/>
  <c r="X2706" i="1" s="1"/>
  <c r="T2707" i="1"/>
  <c r="U2707" i="1"/>
  <c r="T2708" i="1"/>
  <c r="U2708" i="1"/>
  <c r="X2708" i="1" s="1"/>
  <c r="T2709" i="1"/>
  <c r="U2709" i="1"/>
  <c r="T2710" i="1"/>
  <c r="U2710" i="1"/>
  <c r="X2710" i="1" s="1"/>
  <c r="Y2710" i="1"/>
  <c r="T2711" i="1"/>
  <c r="U2711" i="1" s="1"/>
  <c r="X2711" i="1"/>
  <c r="T2712" i="1"/>
  <c r="U2712" i="1"/>
  <c r="X2712" i="1" s="1"/>
  <c r="T2713" i="1"/>
  <c r="U2713" i="1"/>
  <c r="T2714" i="1"/>
  <c r="U2714" i="1"/>
  <c r="X2714" i="1" s="1"/>
  <c r="Y2714" i="1"/>
  <c r="T2715" i="1"/>
  <c r="U2715" i="1" s="1"/>
  <c r="T2716" i="1"/>
  <c r="U2716" i="1"/>
  <c r="X2716" i="1" s="1"/>
  <c r="Y2716" i="1"/>
  <c r="T2717" i="1"/>
  <c r="U2717" i="1" s="1"/>
  <c r="T2718" i="1"/>
  <c r="U2718" i="1"/>
  <c r="X2718" i="1" s="1"/>
  <c r="T2719" i="1"/>
  <c r="U2719" i="1" s="1"/>
  <c r="T2720" i="1"/>
  <c r="U2720" i="1"/>
  <c r="X2720" i="1" s="1"/>
  <c r="T2721" i="1"/>
  <c r="U2721" i="1"/>
  <c r="Y2721" i="1" s="1"/>
  <c r="X2721" i="1"/>
  <c r="T2722" i="1"/>
  <c r="U2722" i="1"/>
  <c r="X2722" i="1" s="1"/>
  <c r="T2723" i="1"/>
  <c r="U2723" i="1"/>
  <c r="X2723" i="1" s="1"/>
  <c r="T2724" i="1"/>
  <c r="U2724" i="1"/>
  <c r="X2724" i="1" s="1"/>
  <c r="T2725" i="1"/>
  <c r="U2725" i="1"/>
  <c r="Y2725" i="1" s="1"/>
  <c r="T2726" i="1"/>
  <c r="U2726" i="1"/>
  <c r="X2726" i="1" s="1"/>
  <c r="Y2726" i="1"/>
  <c r="T2727" i="1"/>
  <c r="U2727" i="1" s="1"/>
  <c r="X2727" i="1" s="1"/>
  <c r="Y2727" i="1"/>
  <c r="T2728" i="1"/>
  <c r="U2728" i="1"/>
  <c r="X2728" i="1" s="1"/>
  <c r="T2729" i="1"/>
  <c r="U2729" i="1"/>
  <c r="X2729" i="1" s="1"/>
  <c r="T2730" i="1"/>
  <c r="U2730" i="1"/>
  <c r="X2730" i="1" s="1"/>
  <c r="T2731" i="1"/>
  <c r="U2731" i="1" s="1"/>
  <c r="X2731" i="1"/>
  <c r="T2732" i="1"/>
  <c r="U2732" i="1"/>
  <c r="X2732" i="1" s="1"/>
  <c r="Y2732" i="1"/>
  <c r="T2733" i="1"/>
  <c r="U2733" i="1" s="1"/>
  <c r="Y2733" i="1" s="1"/>
  <c r="T2734" i="1"/>
  <c r="U2734" i="1"/>
  <c r="X2734" i="1" s="1"/>
  <c r="T2735" i="1"/>
  <c r="U2735" i="1" s="1"/>
  <c r="X2735" i="1" s="1"/>
  <c r="T2736" i="1"/>
  <c r="U2736" i="1"/>
  <c r="X2736" i="1" s="1"/>
  <c r="Y2736" i="1"/>
  <c r="T2737" i="1"/>
  <c r="U2737" i="1"/>
  <c r="X2737" i="1" s="1"/>
  <c r="T2738" i="1"/>
  <c r="U2738" i="1"/>
  <c r="X2738" i="1" s="1"/>
  <c r="Y2738" i="1"/>
  <c r="T2739" i="1"/>
  <c r="U2739" i="1"/>
  <c r="T2740" i="1"/>
  <c r="U2740" i="1"/>
  <c r="X2740" i="1" s="1"/>
  <c r="T2741" i="1"/>
  <c r="U2741" i="1"/>
  <c r="T2742" i="1"/>
  <c r="U2742" i="1"/>
  <c r="X2742" i="1" s="1"/>
  <c r="Y2742" i="1"/>
  <c r="T2743" i="1"/>
  <c r="U2743" i="1" s="1"/>
  <c r="X2743" i="1"/>
  <c r="T2744" i="1"/>
  <c r="U2744" i="1"/>
  <c r="X2744" i="1" s="1"/>
  <c r="T2745" i="1"/>
  <c r="U2745" i="1"/>
  <c r="T2746" i="1"/>
  <c r="U2746" i="1"/>
  <c r="X2746" i="1" s="1"/>
  <c r="T2747" i="1"/>
  <c r="U2747" i="1" s="1"/>
  <c r="T2748" i="1"/>
  <c r="U2748" i="1"/>
  <c r="X2748" i="1" s="1"/>
  <c r="Y2748" i="1"/>
  <c r="T2749" i="1"/>
  <c r="U2749" i="1" s="1"/>
  <c r="T2750" i="1"/>
  <c r="U2750" i="1"/>
  <c r="X2750" i="1" s="1"/>
  <c r="T2751" i="1"/>
  <c r="U2751" i="1" s="1"/>
  <c r="T2752" i="1"/>
  <c r="U2752" i="1"/>
  <c r="X2752" i="1" s="1"/>
  <c r="T2753" i="1"/>
  <c r="U2753" i="1"/>
  <c r="Y2753" i="1" s="1"/>
  <c r="X2753" i="1"/>
  <c r="T2754" i="1"/>
  <c r="U2754" i="1"/>
  <c r="X2754" i="1" s="1"/>
  <c r="Y2754" i="1"/>
  <c r="T2755" i="1"/>
  <c r="U2755" i="1"/>
  <c r="X2755" i="1" s="1"/>
  <c r="T2756" i="1"/>
  <c r="U2756" i="1"/>
  <c r="X2756" i="1" s="1"/>
  <c r="T2757" i="1"/>
  <c r="U2757" i="1"/>
  <c r="Y2757" i="1" s="1"/>
  <c r="T2758" i="1"/>
  <c r="U2758" i="1"/>
  <c r="X2758" i="1" s="1"/>
  <c r="Y2758" i="1"/>
  <c r="T2759" i="1"/>
  <c r="U2759" i="1" s="1"/>
  <c r="X2759" i="1"/>
  <c r="Y2759" i="1"/>
  <c r="T2760" i="1"/>
  <c r="U2760" i="1"/>
  <c r="X2760" i="1" s="1"/>
  <c r="Y2760" i="1"/>
  <c r="T2761" i="1"/>
  <c r="U2761" i="1"/>
  <c r="X2761" i="1" s="1"/>
  <c r="T2762" i="1"/>
  <c r="U2762" i="1"/>
  <c r="X2762" i="1" s="1"/>
  <c r="Y2762" i="1"/>
  <c r="T2763" i="1"/>
  <c r="U2763" i="1" s="1"/>
  <c r="X2763" i="1"/>
  <c r="T2764" i="1"/>
  <c r="U2764" i="1"/>
  <c r="X2764" i="1" s="1"/>
  <c r="Y2764" i="1"/>
  <c r="T2765" i="1"/>
  <c r="U2765" i="1" s="1"/>
  <c r="Y2765" i="1" s="1"/>
  <c r="T2766" i="1"/>
  <c r="U2766" i="1"/>
  <c r="X2766" i="1" s="1"/>
  <c r="T2767" i="1"/>
  <c r="U2767" i="1" s="1"/>
  <c r="X2767" i="1" s="1"/>
  <c r="T2768" i="1"/>
  <c r="U2768" i="1"/>
  <c r="X2768" i="1" s="1"/>
  <c r="Y2768" i="1"/>
  <c r="T2769" i="1"/>
  <c r="U2769" i="1"/>
  <c r="X2769" i="1" s="1"/>
  <c r="T2770" i="1"/>
  <c r="U2770" i="1"/>
  <c r="X2770" i="1" s="1"/>
  <c r="Y2770" i="1"/>
  <c r="T2771" i="1"/>
  <c r="U2771" i="1"/>
  <c r="T2772" i="1"/>
  <c r="U2772" i="1"/>
  <c r="X2772" i="1" s="1"/>
  <c r="T2773" i="1"/>
  <c r="U2773" i="1"/>
  <c r="T2774" i="1"/>
  <c r="U2774" i="1"/>
  <c r="X2774" i="1" s="1"/>
  <c r="Y2774" i="1"/>
  <c r="T2775" i="1"/>
  <c r="U2775" i="1" s="1"/>
  <c r="X2775" i="1" s="1"/>
  <c r="T2776" i="1"/>
  <c r="U2776" i="1"/>
  <c r="X2776" i="1" s="1"/>
  <c r="T2777" i="1"/>
  <c r="U2777" i="1"/>
  <c r="T2778" i="1"/>
  <c r="U2778" i="1"/>
  <c r="X2778" i="1" s="1"/>
  <c r="T2779" i="1"/>
  <c r="U2779" i="1" s="1"/>
  <c r="T2780" i="1"/>
  <c r="U2780" i="1"/>
  <c r="X2780" i="1" s="1"/>
  <c r="Y2780" i="1"/>
  <c r="T2781" i="1"/>
  <c r="U2781" i="1" s="1"/>
  <c r="T2782" i="1"/>
  <c r="U2782" i="1"/>
  <c r="X2782" i="1" s="1"/>
  <c r="T2783" i="1"/>
  <c r="U2783" i="1" s="1"/>
  <c r="T2784" i="1"/>
  <c r="U2784" i="1"/>
  <c r="X2784" i="1" s="1"/>
  <c r="T2785" i="1"/>
  <c r="U2785" i="1"/>
  <c r="X2785" i="1"/>
  <c r="Y2785" i="1"/>
  <c r="T2786" i="1"/>
  <c r="U2786" i="1"/>
  <c r="X2786" i="1" s="1"/>
  <c r="Y2786" i="1"/>
  <c r="T2787" i="1"/>
  <c r="U2787" i="1"/>
  <c r="X2787" i="1" s="1"/>
  <c r="T2788" i="1"/>
  <c r="U2788" i="1" s="1"/>
  <c r="T2789" i="1"/>
  <c r="U2789" i="1"/>
  <c r="T2790" i="1"/>
  <c r="U2790" i="1" s="1"/>
  <c r="T2791" i="1"/>
  <c r="U2791" i="1" s="1"/>
  <c r="X2791" i="1" s="1"/>
  <c r="Y2791" i="1"/>
  <c r="T2792" i="1"/>
  <c r="U2792" i="1" s="1"/>
  <c r="X2792" i="1"/>
  <c r="T2793" i="1"/>
  <c r="U2793" i="1" s="1"/>
  <c r="T2794" i="1"/>
  <c r="U2794" i="1" s="1"/>
  <c r="Y2794" i="1" s="1"/>
  <c r="X2794" i="1"/>
  <c r="T2795" i="1"/>
  <c r="U2795" i="1"/>
  <c r="X2795" i="1"/>
  <c r="T2796" i="1"/>
  <c r="U2796" i="1" s="1"/>
  <c r="T2797" i="1"/>
  <c r="U2797" i="1"/>
  <c r="T2798" i="1"/>
  <c r="U2798" i="1" s="1"/>
  <c r="T2799" i="1"/>
  <c r="U2799" i="1" s="1"/>
  <c r="X2799" i="1" s="1"/>
  <c r="T2800" i="1"/>
  <c r="U2800" i="1" s="1"/>
  <c r="X2800" i="1"/>
  <c r="T2801" i="1"/>
  <c r="U2801" i="1" s="1"/>
  <c r="X2801" i="1"/>
  <c r="Y2801" i="1"/>
  <c r="T2802" i="1"/>
  <c r="U2802" i="1" s="1"/>
  <c r="Y2802" i="1" s="1"/>
  <c r="X2802" i="1"/>
  <c r="T2803" i="1"/>
  <c r="U2803" i="1"/>
  <c r="X2803" i="1"/>
  <c r="T2804" i="1"/>
  <c r="U2804" i="1" s="1"/>
  <c r="T2805" i="1"/>
  <c r="U2805" i="1" s="1"/>
  <c r="T2806" i="1"/>
  <c r="U2806" i="1" s="1"/>
  <c r="T2807" i="1"/>
  <c r="U2807" i="1"/>
  <c r="T2808" i="1"/>
  <c r="U2808" i="1" s="1"/>
  <c r="T2809" i="1"/>
  <c r="U2809" i="1" s="1"/>
  <c r="X2809" i="1"/>
  <c r="T2810" i="1"/>
  <c r="U2810" i="1" s="1"/>
  <c r="Y2810" i="1" s="1"/>
  <c r="X2810" i="1"/>
  <c r="T2811" i="1"/>
  <c r="U2811" i="1"/>
  <c r="T2812" i="1"/>
  <c r="U2812" i="1" s="1"/>
  <c r="T2813" i="1"/>
  <c r="U2813" i="1"/>
  <c r="Y2813" i="1"/>
  <c r="T2814" i="1"/>
  <c r="U2814" i="1" s="1"/>
  <c r="X2814" i="1"/>
  <c r="T2815" i="1"/>
  <c r="U2815" i="1" s="1"/>
  <c r="T2816" i="1"/>
  <c r="U2816" i="1" s="1"/>
  <c r="T2817" i="1"/>
  <c r="U2817" i="1" s="1"/>
  <c r="Y2817" i="1"/>
  <c r="T2818" i="1"/>
  <c r="U2818" i="1" s="1"/>
  <c r="Y2818" i="1" s="1"/>
  <c r="X2818" i="1"/>
  <c r="T2819" i="1"/>
  <c r="U2819" i="1"/>
  <c r="T2820" i="1"/>
  <c r="U2820" i="1" s="1"/>
  <c r="T2821" i="1"/>
  <c r="U2821" i="1" s="1"/>
  <c r="T2822" i="1"/>
  <c r="U2822" i="1" s="1"/>
  <c r="X2822" i="1"/>
  <c r="T2823" i="1"/>
  <c r="U2823" i="1"/>
  <c r="X2823" i="1" s="1"/>
  <c r="Y2823" i="1"/>
  <c r="T2824" i="1"/>
  <c r="U2824" i="1" s="1"/>
  <c r="X2824" i="1"/>
  <c r="T2825" i="1"/>
  <c r="U2825" i="1" s="1"/>
  <c r="T2826" i="1"/>
  <c r="U2826" i="1" s="1"/>
  <c r="Y2826" i="1" s="1"/>
  <c r="X2826" i="1"/>
  <c r="T2827" i="1"/>
  <c r="U2827" i="1"/>
  <c r="X2827" i="1"/>
  <c r="T2828" i="1"/>
  <c r="U2828" i="1" s="1"/>
  <c r="T2829" i="1"/>
  <c r="U2829" i="1"/>
  <c r="T2830" i="1"/>
  <c r="U2830" i="1" s="1"/>
  <c r="T2831" i="1"/>
  <c r="U2831" i="1" s="1"/>
  <c r="X2831" i="1" s="1"/>
  <c r="T2832" i="1"/>
  <c r="U2832" i="1" s="1"/>
  <c r="X2832" i="1" s="1"/>
  <c r="T2833" i="1"/>
  <c r="U2833" i="1" s="1"/>
  <c r="X2833" i="1"/>
  <c r="Y2833" i="1"/>
  <c r="T2834" i="1"/>
  <c r="U2834" i="1" s="1"/>
  <c r="Y2834" i="1" s="1"/>
  <c r="X2834" i="1"/>
  <c r="T2835" i="1"/>
  <c r="U2835" i="1"/>
  <c r="X2835" i="1"/>
  <c r="T2836" i="1"/>
  <c r="U2836" i="1" s="1"/>
  <c r="T2837" i="1"/>
  <c r="U2837" i="1" s="1"/>
  <c r="T2838" i="1"/>
  <c r="U2838" i="1" s="1"/>
  <c r="T2839" i="1"/>
  <c r="U2839" i="1"/>
  <c r="T2840" i="1"/>
  <c r="U2840" i="1" s="1"/>
  <c r="T2841" i="1"/>
  <c r="U2841" i="1" s="1"/>
  <c r="X2841" i="1"/>
  <c r="T2842" i="1"/>
  <c r="U2842" i="1" s="1"/>
  <c r="Y2842" i="1" s="1"/>
  <c r="T2843" i="1"/>
  <c r="U2843" i="1"/>
  <c r="T2844" i="1"/>
  <c r="U2844" i="1" s="1"/>
  <c r="T2845" i="1"/>
  <c r="U2845" i="1"/>
  <c r="Y2845" i="1"/>
  <c r="T2846" i="1"/>
  <c r="U2846" i="1" s="1"/>
  <c r="X2846" i="1"/>
  <c r="T2847" i="1"/>
  <c r="U2847" i="1" s="1"/>
  <c r="T2848" i="1"/>
  <c r="U2848" i="1" s="1"/>
  <c r="T2849" i="1"/>
  <c r="U2849" i="1" s="1"/>
  <c r="Y2849" i="1"/>
  <c r="T2850" i="1"/>
  <c r="U2850" i="1" s="1"/>
  <c r="Y2850" i="1" s="1"/>
  <c r="X2850" i="1"/>
  <c r="T2851" i="1"/>
  <c r="U2851" i="1"/>
  <c r="T2852" i="1"/>
  <c r="U2852" i="1" s="1"/>
  <c r="T2853" i="1"/>
  <c r="U2853" i="1"/>
  <c r="T2854" i="1"/>
  <c r="U2854" i="1" s="1"/>
  <c r="X2854" i="1" s="1"/>
  <c r="T2855" i="1"/>
  <c r="U2855" i="1"/>
  <c r="X2855" i="1" s="1"/>
  <c r="T2856" i="1"/>
  <c r="U2856" i="1" s="1"/>
  <c r="X2856" i="1"/>
  <c r="T2857" i="1"/>
  <c r="U2857" i="1" s="1"/>
  <c r="T2858" i="1"/>
  <c r="U2858" i="1" s="1"/>
  <c r="Y2858" i="1" s="1"/>
  <c r="X2858" i="1"/>
  <c r="T2859" i="1"/>
  <c r="U2859" i="1"/>
  <c r="X2859" i="1"/>
  <c r="T2860" i="1"/>
  <c r="U2860" i="1" s="1"/>
  <c r="T2861" i="1"/>
  <c r="U2861" i="1"/>
  <c r="T2862" i="1"/>
  <c r="U2862" i="1" s="1"/>
  <c r="T2863" i="1"/>
  <c r="U2863" i="1"/>
  <c r="X2863" i="1" s="1"/>
  <c r="T2864" i="1"/>
  <c r="U2864" i="1" s="1"/>
  <c r="X2864" i="1" s="1"/>
  <c r="T2865" i="1"/>
  <c r="U2865" i="1" s="1"/>
  <c r="X2865" i="1"/>
  <c r="T2866" i="1"/>
  <c r="U2866" i="1" s="1"/>
  <c r="Y2866" i="1" s="1"/>
  <c r="T2867" i="1"/>
  <c r="U2867" i="1"/>
  <c r="X2867" i="1"/>
  <c r="T2868" i="1"/>
  <c r="U2868" i="1" s="1"/>
  <c r="T2869" i="1"/>
  <c r="U2869" i="1" s="1"/>
  <c r="T2870" i="1"/>
  <c r="U2870" i="1" s="1"/>
  <c r="T2871" i="1"/>
  <c r="U2871" i="1"/>
  <c r="T2872" i="1"/>
  <c r="U2872" i="1" s="1"/>
  <c r="T2873" i="1"/>
  <c r="U2873" i="1" s="1"/>
  <c r="X2873" i="1"/>
  <c r="T2874" i="1"/>
  <c r="U2874" i="1" s="1"/>
  <c r="Y2874" i="1" s="1"/>
  <c r="X2874" i="1"/>
  <c r="T2875" i="1"/>
  <c r="U2875" i="1"/>
  <c r="T2876" i="1"/>
  <c r="U2876" i="1" s="1"/>
  <c r="T2877" i="1"/>
  <c r="U2877" i="1"/>
  <c r="Y2877" i="1"/>
  <c r="T2878" i="1"/>
  <c r="U2878" i="1" s="1"/>
  <c r="X2878" i="1"/>
  <c r="T2879" i="1"/>
  <c r="U2879" i="1" s="1"/>
  <c r="T2880" i="1"/>
  <c r="U2880" i="1" s="1"/>
  <c r="T2881" i="1"/>
  <c r="U2881" i="1" s="1"/>
  <c r="T2882" i="1"/>
  <c r="U2882" i="1" s="1"/>
  <c r="Y2882" i="1" s="1"/>
  <c r="T2883" i="1"/>
  <c r="U2883" i="1"/>
  <c r="T2884" i="1"/>
  <c r="U2884" i="1" s="1"/>
  <c r="T2885" i="1"/>
  <c r="U2885" i="1"/>
  <c r="T2886" i="1"/>
  <c r="U2886" i="1" s="1"/>
  <c r="X2886" i="1"/>
  <c r="T2887" i="1"/>
  <c r="U2887" i="1"/>
  <c r="X2887" i="1"/>
  <c r="Y2887" i="1"/>
  <c r="T2888" i="1"/>
  <c r="U2888" i="1" s="1"/>
  <c r="X2888" i="1" s="1"/>
  <c r="T2889" i="1"/>
  <c r="U2889" i="1" s="1"/>
  <c r="T2890" i="1"/>
  <c r="U2890" i="1" s="1"/>
  <c r="Y2890" i="1" s="1"/>
  <c r="X2890" i="1"/>
  <c r="T2891" i="1"/>
  <c r="U2891" i="1"/>
  <c r="X2891" i="1"/>
  <c r="T2892" i="1"/>
  <c r="U2892" i="1" s="1"/>
  <c r="T2893" i="1"/>
  <c r="U2893" i="1"/>
  <c r="T2894" i="1"/>
  <c r="U2894" i="1" s="1"/>
  <c r="T2895" i="1"/>
  <c r="U2895" i="1"/>
  <c r="X2895" i="1" s="1"/>
  <c r="T2896" i="1"/>
  <c r="U2896" i="1" s="1"/>
  <c r="X2896" i="1" s="1"/>
  <c r="T2897" i="1"/>
  <c r="U2897" i="1" s="1"/>
  <c r="X2897" i="1" s="1"/>
  <c r="Y2897" i="1"/>
  <c r="T2898" i="1"/>
  <c r="U2898" i="1" s="1"/>
  <c r="Y2898" i="1" s="1"/>
  <c r="T2899" i="1"/>
  <c r="U2899" i="1"/>
  <c r="X2899" i="1" s="1"/>
  <c r="T2900" i="1"/>
  <c r="U2900" i="1" s="1"/>
  <c r="T2901" i="1"/>
  <c r="U2901" i="1" s="1"/>
  <c r="T2902" i="1"/>
  <c r="U2902" i="1" s="1"/>
  <c r="T2903" i="1"/>
  <c r="U2903" i="1"/>
  <c r="T2904" i="1"/>
  <c r="U2904" i="1" s="1"/>
  <c r="T2905" i="1"/>
  <c r="U2905" i="1" s="1"/>
  <c r="X2905" i="1"/>
  <c r="T2906" i="1"/>
  <c r="U2906" i="1" s="1"/>
  <c r="Y2906" i="1" s="1"/>
  <c r="X2906" i="1"/>
  <c r="T2907" i="1"/>
  <c r="U2907" i="1"/>
  <c r="T2908" i="1"/>
  <c r="U2908" i="1" s="1"/>
  <c r="T2909" i="1"/>
  <c r="U2909" i="1"/>
  <c r="Y2909" i="1"/>
  <c r="T2910" i="1"/>
  <c r="U2910" i="1" s="1"/>
  <c r="X2910" i="1"/>
  <c r="T2911" i="1"/>
  <c r="U2911" i="1" s="1"/>
  <c r="T2912" i="1"/>
  <c r="U2912" i="1" s="1"/>
  <c r="T2913" i="1"/>
  <c r="U2913" i="1" s="1"/>
  <c r="T2914" i="1"/>
  <c r="U2914" i="1" s="1"/>
  <c r="Y2914" i="1" s="1"/>
  <c r="T2915" i="1"/>
  <c r="U2915" i="1"/>
  <c r="T2916" i="1"/>
  <c r="U2916" i="1" s="1"/>
  <c r="T2917" i="1"/>
  <c r="U2917" i="1"/>
  <c r="T2918" i="1"/>
  <c r="U2918" i="1" s="1"/>
  <c r="X2918" i="1" s="1"/>
  <c r="T2919" i="1"/>
  <c r="U2919" i="1"/>
  <c r="Y2919" i="1" s="1"/>
  <c r="X2919" i="1"/>
  <c r="T2920" i="1"/>
  <c r="U2920" i="1" s="1"/>
  <c r="T2921" i="1"/>
  <c r="U2921" i="1" s="1"/>
  <c r="T2922" i="1"/>
  <c r="U2922" i="1" s="1"/>
  <c r="Y2922" i="1" s="1"/>
  <c r="T2923" i="1"/>
  <c r="U2923" i="1"/>
  <c r="X2923" i="1" s="1"/>
  <c r="T2924" i="1"/>
  <c r="U2924" i="1" s="1"/>
  <c r="T2925" i="1"/>
  <c r="U2925" i="1"/>
  <c r="T2926" i="1"/>
  <c r="U2926" i="1" s="1"/>
  <c r="T2927" i="1"/>
  <c r="U2927" i="1"/>
  <c r="X2927" i="1" s="1"/>
  <c r="T2928" i="1"/>
  <c r="U2928" i="1" s="1"/>
  <c r="T2929" i="1"/>
  <c r="U2929" i="1" s="1"/>
  <c r="Y2929" i="1"/>
  <c r="T2930" i="1"/>
  <c r="U2930" i="1" s="1"/>
  <c r="Y2930" i="1" s="1"/>
  <c r="X2930" i="1"/>
  <c r="T2931" i="1"/>
  <c r="U2931" i="1"/>
  <c r="T2932" i="1"/>
  <c r="U2932" i="1" s="1"/>
  <c r="T2933" i="1"/>
  <c r="U2933" i="1" s="1"/>
  <c r="T2934" i="1"/>
  <c r="U2934" i="1" s="1"/>
  <c r="T2935" i="1"/>
  <c r="U2935" i="1"/>
  <c r="T2936" i="1"/>
  <c r="U2936" i="1" s="1"/>
  <c r="T2937" i="1"/>
  <c r="U2937" i="1" s="1"/>
  <c r="X2937" i="1"/>
  <c r="T2938" i="1"/>
  <c r="U2938" i="1" s="1"/>
  <c r="Y2938" i="1" s="1"/>
  <c r="X2938" i="1"/>
  <c r="T2939" i="1"/>
  <c r="U2939" i="1"/>
  <c r="T2940" i="1"/>
  <c r="U2940" i="1" s="1"/>
  <c r="T2941" i="1"/>
  <c r="U2941" i="1"/>
  <c r="Y2941" i="1"/>
  <c r="T2942" i="1"/>
  <c r="U2942" i="1" s="1"/>
  <c r="X2942" i="1"/>
  <c r="T2943" i="1"/>
  <c r="U2943" i="1" s="1"/>
  <c r="T2944" i="1"/>
  <c r="U2944" i="1" s="1"/>
  <c r="T2945" i="1"/>
  <c r="U2945" i="1" s="1"/>
  <c r="T2946" i="1"/>
  <c r="U2946" i="1" s="1"/>
  <c r="Y2946" i="1" s="1"/>
  <c r="T2947" i="1"/>
  <c r="U2947" i="1"/>
  <c r="T2948" i="1"/>
  <c r="U2948" i="1" s="1"/>
  <c r="T2949" i="1"/>
  <c r="U2949" i="1"/>
  <c r="T2950" i="1"/>
  <c r="U2950" i="1" s="1"/>
  <c r="T2951" i="1"/>
  <c r="U2951" i="1"/>
  <c r="X2951" i="1" s="1"/>
  <c r="T2952" i="1"/>
  <c r="U2952" i="1" s="1"/>
  <c r="X2952" i="1" s="1"/>
  <c r="T2953" i="1"/>
  <c r="U2953" i="1" s="1"/>
  <c r="T2954" i="1"/>
  <c r="U2954" i="1" s="1"/>
  <c r="Y2954" i="1" s="1"/>
  <c r="T2955" i="1"/>
  <c r="U2955" i="1"/>
  <c r="T2956" i="1"/>
  <c r="U2956" i="1" s="1"/>
  <c r="T2957" i="1"/>
  <c r="U2957" i="1"/>
  <c r="T2958" i="1"/>
  <c r="U2958" i="1" s="1"/>
  <c r="T2959" i="1"/>
  <c r="U2959" i="1"/>
  <c r="X2959" i="1" s="1"/>
  <c r="T2960" i="1"/>
  <c r="U2960" i="1" s="1"/>
  <c r="X2960" i="1" s="1"/>
  <c r="T2961" i="1"/>
  <c r="U2961" i="1" s="1"/>
  <c r="X2961" i="1" s="1"/>
  <c r="Y2961" i="1"/>
  <c r="T2962" i="1"/>
  <c r="U2962" i="1" s="1"/>
  <c r="Y2962" i="1" s="1"/>
  <c r="T2963" i="1"/>
  <c r="U2963" i="1"/>
  <c r="X2963" i="1" s="1"/>
  <c r="T2964" i="1"/>
  <c r="U2964" i="1" s="1"/>
  <c r="T2965" i="1"/>
  <c r="U2965" i="1" s="1"/>
  <c r="T2966" i="1"/>
  <c r="U2966" i="1" s="1"/>
  <c r="T2967" i="1"/>
  <c r="U2967" i="1"/>
  <c r="T2968" i="1"/>
  <c r="U2968" i="1" s="1"/>
  <c r="T2969" i="1"/>
  <c r="U2969" i="1" s="1"/>
  <c r="X2969" i="1"/>
  <c r="T2970" i="1"/>
  <c r="U2970" i="1" s="1"/>
  <c r="Y2970" i="1" s="1"/>
  <c r="T2971" i="1"/>
  <c r="U2971" i="1"/>
  <c r="T2972" i="1"/>
  <c r="U2972" i="1" s="1"/>
  <c r="T2973" i="1"/>
  <c r="U2973" i="1"/>
  <c r="Y2973" i="1"/>
  <c r="T2974" i="1"/>
  <c r="U2974" i="1" s="1"/>
  <c r="X2974" i="1"/>
  <c r="T2975" i="1"/>
  <c r="U2975" i="1" s="1"/>
  <c r="T2976" i="1"/>
  <c r="U2976" i="1" s="1"/>
  <c r="T2977" i="1"/>
  <c r="U2977" i="1" s="1"/>
  <c r="T2978" i="1"/>
  <c r="U2978" i="1" s="1"/>
  <c r="Y2978" i="1" s="1"/>
  <c r="X2978" i="1"/>
  <c r="T2979" i="1"/>
  <c r="U2979" i="1"/>
  <c r="T2980" i="1"/>
  <c r="U2980" i="1" s="1"/>
  <c r="T2981" i="1"/>
  <c r="U2981" i="1"/>
  <c r="T2982" i="1"/>
  <c r="U2982" i="1" s="1"/>
  <c r="T2983" i="1"/>
  <c r="U2983" i="1"/>
  <c r="X2983" i="1" s="1"/>
  <c r="T2984" i="1"/>
  <c r="U2984" i="1" s="1"/>
  <c r="T2985" i="1"/>
  <c r="U2985" i="1" s="1"/>
  <c r="T2986" i="1"/>
  <c r="U2986" i="1" s="1"/>
  <c r="Y2986" i="1" s="1"/>
  <c r="X2986" i="1"/>
  <c r="T2987" i="1"/>
  <c r="U2987" i="1"/>
  <c r="T2988" i="1"/>
  <c r="U2988" i="1" s="1"/>
  <c r="T2989" i="1"/>
  <c r="U2989" i="1"/>
  <c r="T2990" i="1"/>
  <c r="U2990" i="1" s="1"/>
  <c r="T2991" i="1"/>
  <c r="U2991" i="1"/>
  <c r="X2991" i="1" s="1"/>
  <c r="T2992" i="1"/>
  <c r="U2992" i="1" s="1"/>
  <c r="T2993" i="1"/>
  <c r="U2993" i="1" s="1"/>
  <c r="Y2993" i="1"/>
  <c r="T2994" i="1"/>
  <c r="U2994" i="1" s="1"/>
  <c r="Y2994" i="1" s="1"/>
  <c r="T2995" i="1"/>
  <c r="U2995" i="1"/>
  <c r="T2996" i="1"/>
  <c r="U2996" i="1" s="1"/>
  <c r="T2997" i="1"/>
  <c r="U2997" i="1" s="1"/>
  <c r="T2998" i="1"/>
  <c r="U2998" i="1" s="1"/>
  <c r="T2999" i="1"/>
  <c r="U2999" i="1"/>
  <c r="T3000" i="1"/>
  <c r="U3000" i="1" s="1"/>
  <c r="T3001" i="1"/>
  <c r="U3001" i="1" s="1"/>
  <c r="X3001" i="1"/>
  <c r="T3002" i="1"/>
  <c r="U3002" i="1" s="1"/>
  <c r="Y3002" i="1" s="1"/>
  <c r="T3003" i="1"/>
  <c r="U3003" i="1"/>
  <c r="T3004" i="1"/>
  <c r="U3004" i="1" s="1"/>
  <c r="T3005" i="1"/>
  <c r="U3005" i="1"/>
  <c r="Y3005" i="1"/>
  <c r="T3006" i="1"/>
  <c r="U3006" i="1" s="1"/>
  <c r="X3006" i="1"/>
  <c r="T3007" i="1"/>
  <c r="U3007" i="1" s="1"/>
  <c r="T3008" i="1"/>
  <c r="U3008" i="1" s="1"/>
  <c r="T3009" i="1"/>
  <c r="U3009" i="1" s="1"/>
  <c r="T3010" i="1"/>
  <c r="U3010" i="1" s="1"/>
  <c r="Y3010" i="1" s="1"/>
  <c r="T3011" i="1"/>
  <c r="U3011" i="1"/>
  <c r="T3012" i="1"/>
  <c r="U3012" i="1" s="1"/>
  <c r="T3013" i="1"/>
  <c r="U3013" i="1"/>
  <c r="T3014" i="1"/>
  <c r="U3014" i="1" s="1"/>
  <c r="X3014" i="1"/>
  <c r="T3015" i="1"/>
  <c r="U3015" i="1"/>
  <c r="X3015" i="1" s="1"/>
  <c r="Y3015" i="1"/>
  <c r="T3016" i="1"/>
  <c r="U3016" i="1" s="1"/>
  <c r="X3016" i="1" s="1"/>
  <c r="T3017" i="1"/>
  <c r="U3017" i="1" s="1"/>
  <c r="T3018" i="1"/>
  <c r="U3018" i="1" s="1"/>
  <c r="Y3018" i="1" s="1"/>
  <c r="X3018" i="1"/>
  <c r="T3019" i="1"/>
  <c r="U3019" i="1"/>
  <c r="X3019" i="1"/>
  <c r="T3020" i="1"/>
  <c r="U3020" i="1" s="1"/>
  <c r="T3021" i="1"/>
  <c r="U3021" i="1"/>
  <c r="T3022" i="1"/>
  <c r="U3022" i="1" s="1"/>
  <c r="T3023" i="1"/>
  <c r="U3023" i="1"/>
  <c r="X3023" i="1"/>
  <c r="T3024" i="1"/>
  <c r="U3024" i="1" s="1"/>
  <c r="X3024" i="1" s="1"/>
  <c r="T3025" i="1"/>
  <c r="U3025" i="1" s="1"/>
  <c r="T3026" i="1"/>
  <c r="U3026" i="1" s="1"/>
  <c r="Y3026" i="1" s="1"/>
  <c r="T3027" i="1"/>
  <c r="U3027" i="1"/>
  <c r="X3027" i="1" s="1"/>
  <c r="T3028" i="1"/>
  <c r="U3028" i="1" s="1"/>
  <c r="T3029" i="1"/>
  <c r="U3029" i="1" s="1"/>
  <c r="T3030" i="1"/>
  <c r="U3030" i="1" s="1"/>
  <c r="T3031" i="1"/>
  <c r="U3031" i="1"/>
  <c r="T3032" i="1"/>
  <c r="U3032" i="1" s="1"/>
  <c r="T3033" i="1"/>
  <c r="U3033" i="1" s="1"/>
  <c r="X3033" i="1"/>
  <c r="T3034" i="1"/>
  <c r="U3034" i="1" s="1"/>
  <c r="Y3034" i="1" s="1"/>
  <c r="T3035" i="1"/>
  <c r="U3035" i="1"/>
  <c r="T3036" i="1"/>
  <c r="U3036" i="1" s="1"/>
  <c r="T3037" i="1"/>
  <c r="U3037" i="1"/>
  <c r="Y3037" i="1"/>
  <c r="T3038" i="1"/>
  <c r="U3038" i="1" s="1"/>
  <c r="X3038" i="1"/>
  <c r="T3039" i="1"/>
  <c r="U3039" i="1" s="1"/>
  <c r="T3040" i="1"/>
  <c r="U3040" i="1" s="1"/>
  <c r="T3041" i="1"/>
  <c r="U3041" i="1" s="1"/>
  <c r="T3042" i="1"/>
  <c r="U3042" i="1" s="1"/>
  <c r="Y3042" i="1" s="1"/>
  <c r="X3042" i="1"/>
  <c r="T3043" i="1"/>
  <c r="U3043" i="1"/>
  <c r="T3044" i="1"/>
  <c r="U3044" i="1" s="1"/>
  <c r="T3045" i="1"/>
  <c r="U3045" i="1"/>
  <c r="T3046" i="1"/>
  <c r="U3046" i="1" s="1"/>
  <c r="T3047" i="1"/>
  <c r="U3047" i="1"/>
  <c r="X3047" i="1" s="1"/>
  <c r="T3048" i="1"/>
  <c r="U3048" i="1" s="1"/>
  <c r="X3048" i="1" s="1"/>
  <c r="T3049" i="1"/>
  <c r="U3049" i="1" s="1"/>
  <c r="T3050" i="1"/>
  <c r="U3050" i="1" s="1"/>
  <c r="Y3050" i="1" s="1"/>
  <c r="T3051" i="1"/>
  <c r="U3051" i="1"/>
  <c r="T3052" i="1"/>
  <c r="U3052" i="1" s="1"/>
  <c r="T3053" i="1"/>
  <c r="U3053" i="1"/>
  <c r="T3054" i="1"/>
  <c r="U3054" i="1" s="1"/>
  <c r="T3055" i="1"/>
  <c r="U3055" i="1"/>
  <c r="X3055" i="1" s="1"/>
  <c r="T3056" i="1"/>
  <c r="U3056" i="1" s="1"/>
  <c r="T3057" i="1"/>
  <c r="U3057" i="1" s="1"/>
  <c r="Y3057" i="1"/>
  <c r="T3058" i="1"/>
  <c r="U3058" i="1" s="1"/>
  <c r="Y3058" i="1" s="1"/>
  <c r="T3059" i="1"/>
  <c r="U3059" i="1"/>
  <c r="T3060" i="1"/>
  <c r="U3060" i="1" s="1"/>
  <c r="T3061" i="1"/>
  <c r="U3061" i="1" s="1"/>
  <c r="T3062" i="1"/>
  <c r="U3062" i="1" s="1"/>
  <c r="T3063" i="1"/>
  <c r="U3063" i="1"/>
  <c r="T3064" i="1"/>
  <c r="U3064" i="1" s="1"/>
  <c r="T3065" i="1"/>
  <c r="U3065" i="1" s="1"/>
  <c r="X3065" i="1"/>
  <c r="T3066" i="1"/>
  <c r="U3066" i="1" s="1"/>
  <c r="Y3066" i="1" s="1"/>
  <c r="X3066" i="1"/>
  <c r="T3067" i="1"/>
  <c r="U3067" i="1"/>
  <c r="T3068" i="1"/>
  <c r="U3068" i="1" s="1"/>
  <c r="T3069" i="1"/>
  <c r="U3069" i="1"/>
  <c r="Y3069" i="1"/>
  <c r="T3070" i="1"/>
  <c r="U3070" i="1" s="1"/>
  <c r="X3070" i="1"/>
  <c r="T3071" i="1"/>
  <c r="U3071" i="1" s="1"/>
  <c r="T3072" i="1"/>
  <c r="U3072" i="1" s="1"/>
  <c r="T3073" i="1"/>
  <c r="U3073" i="1" s="1"/>
  <c r="T3074" i="1"/>
  <c r="U3074" i="1" s="1"/>
  <c r="Y3074" i="1" s="1"/>
  <c r="X3074" i="1"/>
  <c r="T3075" i="1"/>
  <c r="U3075" i="1"/>
  <c r="T3076" i="1"/>
  <c r="U3076" i="1" s="1"/>
  <c r="T3077" i="1"/>
  <c r="U3077" i="1"/>
  <c r="T3078" i="1"/>
  <c r="U3078" i="1" s="1"/>
  <c r="T3079" i="1"/>
  <c r="U3079" i="1"/>
  <c r="X3079" i="1" s="1"/>
  <c r="T3080" i="1"/>
  <c r="U3080" i="1" s="1"/>
  <c r="X3080" i="1" s="1"/>
  <c r="T3081" i="1"/>
  <c r="U3081" i="1" s="1"/>
  <c r="T3082" i="1"/>
  <c r="U3082" i="1" s="1"/>
  <c r="Y3082" i="1" s="1"/>
  <c r="T3083" i="1"/>
  <c r="U3083" i="1"/>
  <c r="T3084" i="1"/>
  <c r="U3084" i="1" s="1"/>
  <c r="T3085" i="1"/>
  <c r="U3085" i="1"/>
  <c r="T3086" i="1"/>
  <c r="U3086" i="1" s="1"/>
  <c r="T3087" i="1"/>
  <c r="U3087" i="1"/>
  <c r="X3087" i="1" s="1"/>
  <c r="T3088" i="1"/>
  <c r="U3088" i="1" s="1"/>
  <c r="X3088" i="1" s="1"/>
  <c r="T3089" i="1"/>
  <c r="U3089" i="1" s="1"/>
  <c r="X3089" i="1" s="1"/>
  <c r="Y3089" i="1"/>
  <c r="T3090" i="1"/>
  <c r="U3090" i="1" s="1"/>
  <c r="Y3090" i="1" s="1"/>
  <c r="T3091" i="1"/>
  <c r="U3091" i="1"/>
  <c r="X3091" i="1" s="1"/>
  <c r="T3092" i="1"/>
  <c r="U3092" i="1" s="1"/>
  <c r="T3093" i="1"/>
  <c r="U3093" i="1" s="1"/>
  <c r="T3094" i="1"/>
  <c r="U3094" i="1" s="1"/>
  <c r="T3095" i="1"/>
  <c r="U3095" i="1"/>
  <c r="T3096" i="1"/>
  <c r="U3096" i="1" s="1"/>
  <c r="T3097" i="1"/>
  <c r="U3097" i="1" s="1"/>
  <c r="X3097" i="1"/>
  <c r="T3098" i="1"/>
  <c r="U3098" i="1" s="1"/>
  <c r="Y3098" i="1" s="1"/>
  <c r="T3099" i="1"/>
  <c r="U3099" i="1"/>
  <c r="T3100" i="1"/>
  <c r="U3100" i="1" s="1"/>
  <c r="T3101" i="1"/>
  <c r="U3101" i="1"/>
  <c r="Y3101" i="1"/>
  <c r="T3102" i="1"/>
  <c r="U3102" i="1" s="1"/>
  <c r="X3102" i="1"/>
  <c r="T3103" i="1"/>
  <c r="U3103" i="1" s="1"/>
  <c r="T3104" i="1"/>
  <c r="U3104" i="1" s="1"/>
  <c r="T3105" i="1"/>
  <c r="U3105" i="1" s="1"/>
  <c r="T3106" i="1"/>
  <c r="U3106" i="1" s="1"/>
  <c r="Y3106" i="1" s="1"/>
  <c r="X3106" i="1"/>
  <c r="T3107" i="1"/>
  <c r="U3107" i="1"/>
  <c r="T3108" i="1"/>
  <c r="U3108" i="1" s="1"/>
  <c r="T3109" i="1"/>
  <c r="U3109" i="1"/>
  <c r="T3110" i="1"/>
  <c r="U3110" i="1" s="1"/>
  <c r="T3111" i="1"/>
  <c r="U3111" i="1"/>
  <c r="X3111" i="1" s="1"/>
  <c r="T3112" i="1"/>
  <c r="U3112" i="1" s="1"/>
  <c r="T3113" i="1"/>
  <c r="U3113" i="1" s="1"/>
  <c r="T3114" i="1"/>
  <c r="U3114" i="1" s="1"/>
  <c r="Y3114" i="1" s="1"/>
  <c r="T3115" i="1"/>
  <c r="U3115" i="1"/>
  <c r="T3116" i="1"/>
  <c r="U3116" i="1" s="1"/>
  <c r="T3117" i="1"/>
  <c r="U3117" i="1"/>
  <c r="T3118" i="1"/>
  <c r="U3118" i="1" s="1"/>
  <c r="T3119" i="1"/>
  <c r="U3119" i="1"/>
  <c r="X3119" i="1" s="1"/>
  <c r="T3120" i="1"/>
  <c r="U3120" i="1" s="1"/>
  <c r="T3121" i="1"/>
  <c r="U3121" i="1" s="1"/>
  <c r="Y3121" i="1"/>
  <c r="T3122" i="1"/>
  <c r="U3122" i="1" s="1"/>
  <c r="Y3122" i="1" s="1"/>
  <c r="T3123" i="1"/>
  <c r="U3123" i="1"/>
  <c r="T3124" i="1"/>
  <c r="U3124" i="1" s="1"/>
  <c r="T3125" i="1"/>
  <c r="U3125" i="1" s="1"/>
  <c r="T3126" i="1"/>
  <c r="U3126" i="1" s="1"/>
  <c r="T3127" i="1"/>
  <c r="U3127" i="1"/>
  <c r="T3128" i="1"/>
  <c r="U3128" i="1" s="1"/>
  <c r="T3129" i="1"/>
  <c r="U3129" i="1" s="1"/>
  <c r="X3129" i="1"/>
  <c r="T3130" i="1"/>
  <c r="U3130" i="1" s="1"/>
  <c r="Y3130" i="1" s="1"/>
  <c r="X3130" i="1"/>
  <c r="T3131" i="1"/>
  <c r="U3131" i="1"/>
  <c r="T3132" i="1"/>
  <c r="U3132" i="1" s="1"/>
  <c r="T3133" i="1"/>
  <c r="U3133" i="1"/>
  <c r="Y3133" i="1"/>
  <c r="T3134" i="1"/>
  <c r="U3134" i="1" s="1"/>
  <c r="X3134" i="1"/>
  <c r="T3135" i="1"/>
  <c r="U3135" i="1" s="1"/>
  <c r="T3136" i="1"/>
  <c r="U3136" i="1" s="1"/>
  <c r="T3137" i="1"/>
  <c r="U3137" i="1" s="1"/>
  <c r="T3138" i="1"/>
  <c r="U3138" i="1" s="1"/>
  <c r="Y3138" i="1" s="1"/>
  <c r="T3139" i="1"/>
  <c r="U3139" i="1"/>
  <c r="T3140" i="1"/>
  <c r="U3140" i="1" s="1"/>
  <c r="T3141" i="1"/>
  <c r="U3141" i="1"/>
  <c r="T3142" i="1"/>
  <c r="U3142" i="1" s="1"/>
  <c r="T3143" i="1"/>
  <c r="U3143" i="1"/>
  <c r="X3143" i="1" s="1"/>
  <c r="T3144" i="1"/>
  <c r="U3144" i="1" s="1"/>
  <c r="X3144" i="1" s="1"/>
  <c r="T3145" i="1"/>
  <c r="U3145" i="1" s="1"/>
  <c r="T3146" i="1"/>
  <c r="U3146" i="1" s="1"/>
  <c r="Y3146" i="1" s="1"/>
  <c r="T3147" i="1"/>
  <c r="U3147" i="1"/>
  <c r="T3148" i="1"/>
  <c r="U3148" i="1" s="1"/>
  <c r="T3149" i="1"/>
  <c r="U3149" i="1"/>
  <c r="T3150" i="1"/>
  <c r="U3150" i="1" s="1"/>
  <c r="T3151" i="1"/>
  <c r="U3151" i="1"/>
  <c r="X3151" i="1" s="1"/>
  <c r="T3152" i="1"/>
  <c r="U3152" i="1" s="1"/>
  <c r="X3152" i="1" s="1"/>
  <c r="T3153" i="1"/>
  <c r="U3153" i="1" s="1"/>
  <c r="X3153" i="1" s="1"/>
  <c r="Y3153" i="1"/>
  <c r="T3154" i="1"/>
  <c r="U3154" i="1" s="1"/>
  <c r="Y3154" i="1" s="1"/>
  <c r="T3155" i="1"/>
  <c r="U3155" i="1"/>
  <c r="X3155" i="1" s="1"/>
  <c r="T3156" i="1"/>
  <c r="U3156" i="1" s="1"/>
  <c r="T3157" i="1"/>
  <c r="U3157" i="1" s="1"/>
  <c r="T3158" i="1"/>
  <c r="U3158" i="1" s="1"/>
  <c r="T3159" i="1"/>
  <c r="U3159" i="1"/>
  <c r="T3160" i="1"/>
  <c r="U3160" i="1" s="1"/>
  <c r="T3161" i="1"/>
  <c r="U3161" i="1" s="1"/>
  <c r="X3161" i="1"/>
  <c r="T3162" i="1"/>
  <c r="U3162" i="1" s="1"/>
  <c r="Y3162" i="1" s="1"/>
  <c r="X3162" i="1"/>
  <c r="T3163" i="1"/>
  <c r="U3163" i="1"/>
  <c r="T3164" i="1"/>
  <c r="U3164" i="1" s="1"/>
  <c r="T3165" i="1"/>
  <c r="U3165" i="1"/>
  <c r="Y3165" i="1"/>
  <c r="T3166" i="1"/>
  <c r="U3166" i="1" s="1"/>
  <c r="X3166" i="1"/>
  <c r="T3167" i="1"/>
  <c r="U3167" i="1" s="1"/>
  <c r="T3168" i="1"/>
  <c r="U3168" i="1" s="1"/>
  <c r="T3169" i="1"/>
  <c r="U3169" i="1" s="1"/>
  <c r="T3170" i="1"/>
  <c r="U3170" i="1" s="1"/>
  <c r="Y3170" i="1" s="1"/>
  <c r="T3171" i="1"/>
  <c r="U3171" i="1"/>
  <c r="T3172" i="1"/>
  <c r="U3172" i="1" s="1"/>
  <c r="T3173" i="1"/>
  <c r="U3173" i="1"/>
  <c r="T3174" i="1"/>
  <c r="U3174" i="1" s="1"/>
  <c r="T3175" i="1"/>
  <c r="U3175" i="1"/>
  <c r="X3175" i="1" s="1"/>
  <c r="T3176" i="1"/>
  <c r="U3176" i="1" s="1"/>
  <c r="T3177" i="1"/>
  <c r="U3177" i="1" s="1"/>
  <c r="T3178" i="1"/>
  <c r="U3178" i="1" s="1"/>
  <c r="Y3178" i="1" s="1"/>
  <c r="T3179" i="1"/>
  <c r="U3179" i="1"/>
  <c r="T3180" i="1"/>
  <c r="U3180" i="1" s="1"/>
  <c r="T3181" i="1"/>
  <c r="U3181" i="1"/>
  <c r="T3182" i="1"/>
  <c r="U3182" i="1" s="1"/>
  <c r="T3183" i="1"/>
  <c r="U3183" i="1"/>
  <c r="X3183" i="1" s="1"/>
  <c r="T3184" i="1"/>
  <c r="U3184" i="1" s="1"/>
  <c r="T3185" i="1"/>
  <c r="U3185" i="1" s="1"/>
  <c r="Y3185" i="1"/>
  <c r="T3186" i="1"/>
  <c r="U3186" i="1" s="1"/>
  <c r="Y3186" i="1" s="1"/>
  <c r="X3186" i="1"/>
  <c r="T3187" i="1"/>
  <c r="U3187" i="1"/>
  <c r="T3188" i="1"/>
  <c r="U3188" i="1" s="1"/>
  <c r="T3189" i="1"/>
  <c r="U3189" i="1" s="1"/>
  <c r="T3190" i="1"/>
  <c r="U3190" i="1" s="1"/>
  <c r="T3191" i="1"/>
  <c r="U3191" i="1"/>
  <c r="T3192" i="1"/>
  <c r="U3192" i="1" s="1"/>
  <c r="T3193" i="1"/>
  <c r="U3193" i="1" s="1"/>
  <c r="X3193" i="1"/>
  <c r="T3194" i="1"/>
  <c r="U3194" i="1" s="1"/>
  <c r="Y3194" i="1" s="1"/>
  <c r="X3194" i="1"/>
  <c r="T3195" i="1"/>
  <c r="U3195" i="1"/>
  <c r="T3196" i="1"/>
  <c r="U3196" i="1" s="1"/>
  <c r="T3197" i="1"/>
  <c r="U3197" i="1"/>
  <c r="Y3197" i="1"/>
  <c r="T3198" i="1"/>
  <c r="U3198" i="1" s="1"/>
  <c r="X3198" i="1"/>
  <c r="T3199" i="1"/>
  <c r="U3199" i="1" s="1"/>
  <c r="T3200" i="1"/>
  <c r="U3200" i="1" s="1"/>
  <c r="T3201" i="1"/>
  <c r="U3201" i="1" s="1"/>
  <c r="T3202" i="1"/>
  <c r="U3202" i="1" s="1"/>
  <c r="Y3202" i="1" s="1"/>
  <c r="T3203" i="1"/>
  <c r="U3203" i="1"/>
  <c r="T3204" i="1"/>
  <c r="U3204" i="1" s="1"/>
  <c r="T3205" i="1"/>
  <c r="U3205" i="1"/>
  <c r="T3206" i="1"/>
  <c r="U3206" i="1" s="1"/>
  <c r="T3207" i="1"/>
  <c r="U3207" i="1"/>
  <c r="X3207" i="1" s="1"/>
  <c r="T3208" i="1"/>
  <c r="U3208" i="1" s="1"/>
  <c r="X3208" i="1" s="1"/>
  <c r="T3209" i="1"/>
  <c r="U3209" i="1" s="1"/>
  <c r="T3210" i="1"/>
  <c r="U3210" i="1" s="1"/>
  <c r="Y3210" i="1" s="1"/>
  <c r="T3211" i="1"/>
  <c r="U3211" i="1"/>
  <c r="T3212" i="1"/>
  <c r="U3212" i="1" s="1"/>
  <c r="T3213" i="1"/>
  <c r="U3213" i="1"/>
  <c r="T3214" i="1"/>
  <c r="U3214" i="1" s="1"/>
  <c r="T3215" i="1"/>
  <c r="U3215" i="1"/>
  <c r="X3215" i="1" s="1"/>
  <c r="T3216" i="1"/>
  <c r="U3216" i="1" s="1"/>
  <c r="X3216" i="1" s="1"/>
  <c r="T3217" i="1"/>
  <c r="U3217" i="1" s="1"/>
  <c r="X3217" i="1" s="1"/>
  <c r="Y3217" i="1"/>
  <c r="T3218" i="1"/>
  <c r="U3218" i="1" s="1"/>
  <c r="Y3218" i="1" s="1"/>
  <c r="X3218" i="1"/>
  <c r="T3219" i="1"/>
  <c r="U3219" i="1"/>
  <c r="X3219" i="1" s="1"/>
  <c r="T3220" i="1"/>
  <c r="U3220" i="1" s="1"/>
  <c r="T3221" i="1"/>
  <c r="U3221" i="1" s="1"/>
  <c r="T3222" i="1"/>
  <c r="U3222" i="1" s="1"/>
  <c r="T3223" i="1"/>
  <c r="U3223" i="1"/>
  <c r="T3224" i="1"/>
  <c r="U3224" i="1" s="1"/>
  <c r="T3225" i="1"/>
  <c r="U3225" i="1" s="1"/>
  <c r="X3225" i="1"/>
  <c r="T3226" i="1"/>
  <c r="U3226" i="1" s="1"/>
  <c r="Y3226" i="1" s="1"/>
  <c r="X3226" i="1"/>
  <c r="T3227" i="1"/>
  <c r="U3227" i="1"/>
  <c r="T3228" i="1"/>
  <c r="U3228" i="1" s="1"/>
  <c r="T3229" i="1"/>
  <c r="U3229" i="1"/>
  <c r="Y3229" i="1"/>
  <c r="T3230" i="1"/>
  <c r="U3230" i="1" s="1"/>
  <c r="X3230" i="1"/>
  <c r="T3231" i="1"/>
  <c r="U3231" i="1" s="1"/>
  <c r="T3232" i="1"/>
  <c r="U3232" i="1" s="1"/>
  <c r="T3233" i="1"/>
  <c r="U3233" i="1" s="1"/>
  <c r="T3234" i="1"/>
  <c r="U3234" i="1" s="1"/>
  <c r="Y3234" i="1" s="1"/>
  <c r="X3234" i="1"/>
  <c r="T3235" i="1"/>
  <c r="U3235" i="1"/>
  <c r="T3236" i="1"/>
  <c r="U3236" i="1" s="1"/>
  <c r="T3237" i="1"/>
  <c r="U3237" i="1"/>
  <c r="T3238" i="1"/>
  <c r="U3238" i="1" s="1"/>
  <c r="T3239" i="1"/>
  <c r="U3239" i="1"/>
  <c r="X3239" i="1" s="1"/>
  <c r="T3240" i="1"/>
  <c r="U3240" i="1" s="1"/>
  <c r="T3241" i="1"/>
  <c r="U3241" i="1" s="1"/>
  <c r="T3242" i="1"/>
  <c r="U3242" i="1" s="1"/>
  <c r="Y3242" i="1" s="1"/>
  <c r="T3243" i="1"/>
  <c r="U3243" i="1"/>
  <c r="T3244" i="1"/>
  <c r="U3244" i="1" s="1"/>
  <c r="T3245" i="1"/>
  <c r="U3245" i="1"/>
  <c r="T3246" i="1"/>
  <c r="U3246" i="1" s="1"/>
  <c r="T3247" i="1"/>
  <c r="U3247" i="1"/>
  <c r="X3247" i="1" s="1"/>
  <c r="T3248" i="1"/>
  <c r="U3248" i="1" s="1"/>
  <c r="T3249" i="1"/>
  <c r="U3249" i="1" s="1"/>
  <c r="Y3249" i="1"/>
  <c r="T3250" i="1"/>
  <c r="U3250" i="1" s="1"/>
  <c r="Y3250" i="1" s="1"/>
  <c r="X3250" i="1"/>
  <c r="T3251" i="1"/>
  <c r="U3251" i="1"/>
  <c r="T3252" i="1"/>
  <c r="U3252" i="1" s="1"/>
  <c r="T3253" i="1"/>
  <c r="U3253" i="1" s="1"/>
  <c r="T3254" i="1"/>
  <c r="U3254" i="1" s="1"/>
  <c r="T3255" i="1"/>
  <c r="U3255" i="1"/>
  <c r="T3256" i="1"/>
  <c r="U3256" i="1" s="1"/>
  <c r="T3257" i="1"/>
  <c r="U3257" i="1" s="1"/>
  <c r="X3257" i="1"/>
  <c r="T3258" i="1"/>
  <c r="U3258" i="1" s="1"/>
  <c r="Y3258" i="1" s="1"/>
  <c r="T3259" i="1"/>
  <c r="U3259" i="1"/>
  <c r="T3260" i="1"/>
  <c r="U3260" i="1" s="1"/>
  <c r="T3261" i="1"/>
  <c r="U3261" i="1"/>
  <c r="Y3261" i="1"/>
  <c r="T3262" i="1"/>
  <c r="U3262" i="1" s="1"/>
  <c r="X3262" i="1"/>
  <c r="T3263" i="1"/>
  <c r="U3263" i="1" s="1"/>
  <c r="T3264" i="1"/>
  <c r="U3264" i="1" s="1"/>
  <c r="T3265" i="1"/>
  <c r="U3265" i="1" s="1"/>
  <c r="T3266" i="1"/>
  <c r="U3266" i="1" s="1"/>
  <c r="Y3266" i="1" s="1"/>
  <c r="T3267" i="1"/>
  <c r="U3267" i="1"/>
  <c r="T3268" i="1"/>
  <c r="U3268" i="1" s="1"/>
  <c r="T3269" i="1"/>
  <c r="U3269" i="1"/>
  <c r="T3270" i="1"/>
  <c r="U3270" i="1" s="1"/>
  <c r="T3271" i="1"/>
  <c r="U3271" i="1"/>
  <c r="X3271" i="1" s="1"/>
  <c r="T3272" i="1"/>
  <c r="U3272" i="1" s="1"/>
  <c r="X3272" i="1" s="1"/>
  <c r="T3273" i="1"/>
  <c r="U3273" i="1" s="1"/>
  <c r="T3274" i="1"/>
  <c r="U3274" i="1" s="1"/>
  <c r="Y3274" i="1" s="1"/>
  <c r="T3275" i="1"/>
  <c r="U3275" i="1"/>
  <c r="T3276" i="1"/>
  <c r="U3276" i="1" s="1"/>
  <c r="T3277" i="1"/>
  <c r="U3277" i="1"/>
  <c r="T3278" i="1"/>
  <c r="U3278" i="1" s="1"/>
  <c r="T3279" i="1"/>
  <c r="U3279" i="1"/>
  <c r="X3279" i="1" s="1"/>
  <c r="T3280" i="1"/>
  <c r="U3280" i="1" s="1"/>
  <c r="X3280" i="1" s="1"/>
  <c r="T3281" i="1"/>
  <c r="U3281" i="1" s="1"/>
  <c r="X3281" i="1" s="1"/>
  <c r="Y3281" i="1"/>
  <c r="T3282" i="1"/>
  <c r="U3282" i="1" s="1"/>
  <c r="Y3282" i="1" s="1"/>
  <c r="T3283" i="1"/>
  <c r="U3283" i="1"/>
  <c r="X3283" i="1" s="1"/>
  <c r="T3284" i="1"/>
  <c r="U3284" i="1" s="1"/>
  <c r="T3285" i="1"/>
  <c r="U3285" i="1" s="1"/>
  <c r="T3286" i="1"/>
  <c r="U3286" i="1" s="1"/>
  <c r="T3287" i="1"/>
  <c r="U3287" i="1"/>
  <c r="T3288" i="1"/>
  <c r="U3288" i="1" s="1"/>
  <c r="T3289" i="1"/>
  <c r="U3289" i="1" s="1"/>
  <c r="X3289" i="1"/>
  <c r="T3290" i="1"/>
  <c r="U3290" i="1" s="1"/>
  <c r="Y3290" i="1" s="1"/>
  <c r="X3290" i="1"/>
  <c r="T3291" i="1"/>
  <c r="U3291" i="1"/>
  <c r="T3292" i="1"/>
  <c r="U3292" i="1" s="1"/>
  <c r="T3293" i="1"/>
  <c r="U3293" i="1"/>
  <c r="Y3293" i="1"/>
  <c r="T3294" i="1"/>
  <c r="U3294" i="1" s="1"/>
  <c r="X3294" i="1"/>
  <c r="T3295" i="1"/>
  <c r="U3295" i="1" s="1"/>
  <c r="T3296" i="1"/>
  <c r="U3296" i="1" s="1"/>
  <c r="T3297" i="1"/>
  <c r="U3297" i="1" s="1"/>
  <c r="T3298" i="1"/>
  <c r="U3298" i="1" s="1"/>
  <c r="Y3298" i="1" s="1"/>
  <c r="T3299" i="1"/>
  <c r="U3299" i="1"/>
  <c r="T3300" i="1"/>
  <c r="U3300" i="1" s="1"/>
  <c r="T3301" i="1"/>
  <c r="U3301" i="1"/>
  <c r="T3302" i="1"/>
  <c r="U3302" i="1" s="1"/>
  <c r="T3303" i="1"/>
  <c r="U3303" i="1"/>
  <c r="X3303" i="1" s="1"/>
  <c r="T3304" i="1"/>
  <c r="U3304" i="1" s="1"/>
  <c r="T3305" i="1"/>
  <c r="U3305" i="1" s="1"/>
  <c r="T3306" i="1"/>
  <c r="U3306" i="1" s="1"/>
  <c r="Y3306" i="1" s="1"/>
  <c r="T3307" i="1"/>
  <c r="U3307" i="1"/>
  <c r="T3308" i="1"/>
  <c r="U3308" i="1" s="1"/>
  <c r="T3309" i="1"/>
  <c r="U3309" i="1"/>
  <c r="T3310" i="1"/>
  <c r="U3310" i="1" s="1"/>
  <c r="T3311" i="1"/>
  <c r="U3311" i="1"/>
  <c r="X3311" i="1" s="1"/>
  <c r="T3312" i="1"/>
  <c r="U3312" i="1" s="1"/>
  <c r="X3312" i="1"/>
  <c r="T3313" i="1"/>
  <c r="U3313" i="1" s="1"/>
  <c r="Y3313" i="1"/>
  <c r="T3314" i="1"/>
  <c r="U3314" i="1" s="1"/>
  <c r="Y3314" i="1" s="1"/>
  <c r="T3315" i="1"/>
  <c r="U3315" i="1"/>
  <c r="T3316" i="1"/>
  <c r="U3316" i="1" s="1"/>
  <c r="T3317" i="1"/>
  <c r="U3317" i="1" s="1"/>
  <c r="T3318" i="1"/>
  <c r="U3318" i="1" s="1"/>
  <c r="T3319" i="1"/>
  <c r="U3319" i="1"/>
  <c r="T3320" i="1"/>
  <c r="U3320" i="1" s="1"/>
  <c r="T3321" i="1"/>
  <c r="U3321" i="1" s="1"/>
  <c r="X3321" i="1"/>
  <c r="T3322" i="1"/>
  <c r="U3322" i="1" s="1"/>
  <c r="Y3322" i="1" s="1"/>
  <c r="T3323" i="1"/>
  <c r="U3323" i="1"/>
  <c r="T3324" i="1"/>
  <c r="U3324" i="1" s="1"/>
  <c r="T3325" i="1"/>
  <c r="U3325" i="1"/>
  <c r="Y3325" i="1"/>
  <c r="T3326" i="1"/>
  <c r="U3326" i="1" s="1"/>
  <c r="X3326" i="1"/>
  <c r="T3327" i="1"/>
  <c r="U3327" i="1" s="1"/>
  <c r="T3328" i="1"/>
  <c r="U3328" i="1" s="1"/>
  <c r="T3329" i="1"/>
  <c r="U3329" i="1" s="1"/>
  <c r="T3330" i="1"/>
  <c r="U3330" i="1" s="1"/>
  <c r="Y3330" i="1" s="1"/>
  <c r="X3330" i="1"/>
  <c r="T3331" i="1"/>
  <c r="U3331" i="1"/>
  <c r="T3332" i="1"/>
  <c r="U3332" i="1" s="1"/>
  <c r="T3333" i="1"/>
  <c r="U3333" i="1"/>
  <c r="T3334" i="1"/>
  <c r="U3334" i="1" s="1"/>
  <c r="T3335" i="1"/>
  <c r="U3335" i="1"/>
  <c r="X3335" i="1" s="1"/>
  <c r="Y3335" i="1"/>
  <c r="T3336" i="1"/>
  <c r="U3336" i="1" s="1"/>
  <c r="X3336" i="1" s="1"/>
  <c r="T3337" i="1"/>
  <c r="U3337" i="1" s="1"/>
  <c r="T3338" i="1"/>
  <c r="U3338" i="1" s="1"/>
  <c r="Y3338" i="1" s="1"/>
  <c r="X3338" i="1"/>
  <c r="T3339" i="1"/>
  <c r="U3339" i="1"/>
  <c r="X3339" i="1"/>
  <c r="T3340" i="1"/>
  <c r="U3340" i="1" s="1"/>
  <c r="T3341" i="1"/>
  <c r="U3341" i="1"/>
  <c r="T3342" i="1"/>
  <c r="U3342" i="1" s="1"/>
  <c r="T3343" i="1"/>
  <c r="U3343" i="1"/>
  <c r="X3343" i="1" s="1"/>
  <c r="T3344" i="1"/>
  <c r="U3344" i="1" s="1"/>
  <c r="X3344" i="1"/>
  <c r="T3345" i="1"/>
  <c r="U3345" i="1" s="1"/>
  <c r="Y3345" i="1"/>
  <c r="T3346" i="1"/>
  <c r="U3346" i="1" s="1"/>
  <c r="Y3346" i="1" s="1"/>
  <c r="T3347" i="1"/>
  <c r="U3347" i="1"/>
  <c r="X3347" i="1" s="1"/>
  <c r="T3348" i="1"/>
  <c r="U3348" i="1" s="1"/>
  <c r="T3349" i="1"/>
  <c r="U3349" i="1" s="1"/>
  <c r="T3350" i="1"/>
  <c r="U3350" i="1" s="1"/>
  <c r="T3351" i="1"/>
  <c r="U3351" i="1" s="1"/>
  <c r="Y3351" i="1" s="1"/>
  <c r="T3352" i="1"/>
  <c r="U3352" i="1" s="1"/>
  <c r="Y3352" i="1" s="1"/>
  <c r="X3352" i="1"/>
  <c r="T3353" i="1"/>
  <c r="U3353" i="1"/>
  <c r="X3353" i="1"/>
  <c r="T3354" i="1"/>
  <c r="U3354" i="1" s="1"/>
  <c r="Y3354" i="1" s="1"/>
  <c r="T3355" i="1"/>
  <c r="U3355" i="1" s="1"/>
  <c r="T3356" i="1"/>
  <c r="U3356" i="1" s="1"/>
  <c r="Y3356" i="1" s="1"/>
  <c r="T3357" i="1"/>
  <c r="U3357" i="1"/>
  <c r="T3358" i="1"/>
  <c r="U3358" i="1" s="1"/>
  <c r="T3359" i="1"/>
  <c r="U3359" i="1" s="1"/>
  <c r="Y3359" i="1" s="1"/>
  <c r="T3360" i="1"/>
  <c r="U3360" i="1" s="1"/>
  <c r="Y3360" i="1" s="1"/>
  <c r="T3361" i="1"/>
  <c r="U3361" i="1"/>
  <c r="T3362" i="1"/>
  <c r="U3362" i="1" s="1"/>
  <c r="Y3362" i="1" s="1"/>
  <c r="T3363" i="1"/>
  <c r="U3363" i="1" s="1"/>
  <c r="T3364" i="1"/>
  <c r="U3364" i="1" s="1"/>
  <c r="Y3364" i="1" s="1"/>
  <c r="T3365" i="1"/>
  <c r="U3365" i="1"/>
  <c r="T3366" i="1"/>
  <c r="U3366" i="1" s="1"/>
  <c r="T3367" i="1"/>
  <c r="U3367" i="1" s="1"/>
  <c r="Y3367" i="1" s="1"/>
  <c r="T3368" i="1"/>
  <c r="U3368" i="1" s="1"/>
  <c r="Y3368" i="1" s="1"/>
  <c r="X3368" i="1"/>
  <c r="T3369" i="1"/>
  <c r="U3369" i="1"/>
  <c r="X3369" i="1"/>
  <c r="T3370" i="1"/>
  <c r="U3370" i="1" s="1"/>
  <c r="Y3370" i="1" s="1"/>
  <c r="T3371" i="1"/>
  <c r="U3371" i="1" s="1"/>
  <c r="T3372" i="1"/>
  <c r="U3372" i="1" s="1"/>
  <c r="Y3372" i="1" s="1"/>
  <c r="T3373" i="1"/>
  <c r="U3373" i="1"/>
  <c r="T3374" i="1"/>
  <c r="U3374" i="1" s="1"/>
  <c r="T3375" i="1"/>
  <c r="U3375" i="1" s="1"/>
  <c r="Y3375" i="1" s="1"/>
  <c r="T3376" i="1"/>
  <c r="U3376" i="1" s="1"/>
  <c r="Y3376" i="1" s="1"/>
  <c r="X3376" i="1"/>
  <c r="T3377" i="1"/>
  <c r="U3377" i="1"/>
  <c r="T3378" i="1"/>
  <c r="U3378" i="1" s="1"/>
  <c r="Y3378" i="1" s="1"/>
  <c r="T3379" i="1"/>
  <c r="U3379" i="1" s="1"/>
  <c r="T3380" i="1"/>
  <c r="U3380" i="1" s="1"/>
  <c r="Y3380" i="1" s="1"/>
  <c r="X3380" i="1"/>
  <c r="T3381" i="1"/>
  <c r="U3381" i="1"/>
  <c r="T3382" i="1"/>
  <c r="U3382" i="1" s="1"/>
  <c r="T3383" i="1"/>
  <c r="U3383" i="1" s="1"/>
  <c r="Y3383" i="1" s="1"/>
  <c r="T3384" i="1"/>
  <c r="U3384" i="1" s="1"/>
  <c r="Y3384" i="1" s="1"/>
  <c r="X3384" i="1"/>
  <c r="T3385" i="1"/>
  <c r="U3385" i="1"/>
  <c r="X3385" i="1"/>
  <c r="T3386" i="1"/>
  <c r="U3386" i="1" s="1"/>
  <c r="Y3386" i="1" s="1"/>
  <c r="T3387" i="1"/>
  <c r="U3387" i="1" s="1"/>
  <c r="T3388" i="1"/>
  <c r="U3388" i="1" s="1"/>
  <c r="Y3388" i="1" s="1"/>
  <c r="X3388" i="1"/>
  <c r="T3389" i="1"/>
  <c r="U3389" i="1"/>
  <c r="T3390" i="1"/>
  <c r="U3390" i="1" s="1"/>
  <c r="T3391" i="1"/>
  <c r="U3391" i="1" s="1"/>
  <c r="Y3391" i="1" s="1"/>
  <c r="T3392" i="1"/>
  <c r="U3392" i="1" s="1"/>
  <c r="Y3392" i="1" s="1"/>
  <c r="X3392" i="1"/>
  <c r="T3393" i="1"/>
  <c r="U3393" i="1"/>
  <c r="T3394" i="1"/>
  <c r="U3394" i="1" s="1"/>
  <c r="Y3394" i="1" s="1"/>
  <c r="T3395" i="1"/>
  <c r="U3395" i="1" s="1"/>
  <c r="T3396" i="1"/>
  <c r="U3396" i="1" s="1"/>
  <c r="Y3396" i="1" s="1"/>
  <c r="T3397" i="1"/>
  <c r="U3397" i="1"/>
  <c r="T3398" i="1"/>
  <c r="U3398" i="1" s="1"/>
  <c r="T3399" i="1"/>
  <c r="U3399" i="1" s="1"/>
  <c r="T3400" i="1"/>
  <c r="U3400" i="1" s="1"/>
  <c r="Y3400" i="1" s="1"/>
  <c r="T3401" i="1"/>
  <c r="U3401" i="1"/>
  <c r="X3401" i="1"/>
  <c r="T3402" i="1"/>
  <c r="U3402" i="1" s="1"/>
  <c r="Y3402" i="1" s="1"/>
  <c r="T3403" i="1"/>
  <c r="U3403" i="1" s="1"/>
  <c r="T3404" i="1"/>
  <c r="U3404" i="1" s="1"/>
  <c r="Y3404" i="1" s="1"/>
  <c r="X3404" i="1"/>
  <c r="T3405" i="1"/>
  <c r="U3405" i="1"/>
  <c r="T3406" i="1"/>
  <c r="U3406" i="1" s="1"/>
  <c r="T3407" i="1"/>
  <c r="U3407" i="1" s="1"/>
  <c r="Y3407" i="1" s="1"/>
  <c r="T3408" i="1"/>
  <c r="U3408" i="1" s="1"/>
  <c r="Y3408" i="1" s="1"/>
  <c r="T3409" i="1"/>
  <c r="U3409" i="1"/>
  <c r="X3409" i="1"/>
  <c r="T3410" i="1"/>
  <c r="U3410" i="1" s="1"/>
  <c r="Y3410" i="1" s="1"/>
  <c r="T3411" i="1"/>
  <c r="U3411" i="1" s="1"/>
  <c r="T3412" i="1"/>
  <c r="U3412" i="1" s="1"/>
  <c r="Y3412" i="1" s="1"/>
  <c r="X3412" i="1"/>
  <c r="T3413" i="1"/>
  <c r="U3413" i="1"/>
  <c r="T3414" i="1"/>
  <c r="U3414" i="1" s="1"/>
  <c r="T3415" i="1"/>
  <c r="U3415" i="1" s="1"/>
  <c r="Y3415" i="1" s="1"/>
  <c r="T3416" i="1"/>
  <c r="U3416" i="1" s="1"/>
  <c r="Y3416" i="1" s="1"/>
  <c r="X3416" i="1"/>
  <c r="T3417" i="1"/>
  <c r="U3417" i="1"/>
  <c r="X3417" i="1" s="1"/>
  <c r="T3418" i="1"/>
  <c r="U3418" i="1" s="1"/>
  <c r="Y3418" i="1" s="1"/>
  <c r="T3419" i="1"/>
  <c r="U3419" i="1" s="1"/>
  <c r="T3420" i="1"/>
  <c r="U3420" i="1" s="1"/>
  <c r="Y3420" i="1" s="1"/>
  <c r="X3420" i="1"/>
  <c r="T3421" i="1"/>
  <c r="U3421" i="1"/>
  <c r="T3422" i="1"/>
  <c r="U3422" i="1" s="1"/>
  <c r="T3423" i="1"/>
  <c r="U3423" i="1" s="1"/>
  <c r="Y3423" i="1" s="1"/>
  <c r="T3424" i="1"/>
  <c r="U3424" i="1" s="1"/>
  <c r="Y3424" i="1" s="1"/>
  <c r="X3424" i="1"/>
  <c r="T3425" i="1"/>
  <c r="U3425" i="1"/>
  <c r="X3425" i="1" s="1"/>
  <c r="T3426" i="1"/>
  <c r="U3426" i="1" s="1"/>
  <c r="Y3426" i="1" s="1"/>
  <c r="T3427" i="1"/>
  <c r="U3427" i="1" s="1"/>
  <c r="T3428" i="1"/>
  <c r="U3428" i="1" s="1"/>
  <c r="Y3428" i="1" s="1"/>
  <c r="T3429" i="1"/>
  <c r="U3429" i="1"/>
  <c r="T3430" i="1"/>
  <c r="U3430" i="1" s="1"/>
  <c r="T3431" i="1"/>
  <c r="U3431" i="1" s="1"/>
  <c r="T3432" i="1"/>
  <c r="U3432" i="1" s="1"/>
  <c r="Y3432" i="1" s="1"/>
  <c r="T3433" i="1"/>
  <c r="U3433" i="1"/>
  <c r="X3433" i="1"/>
  <c r="T3434" i="1"/>
  <c r="U3434" i="1" s="1"/>
  <c r="Y3434" i="1" s="1"/>
  <c r="T3435" i="1"/>
  <c r="U3435" i="1" s="1"/>
  <c r="T3436" i="1"/>
  <c r="U3436" i="1" s="1"/>
  <c r="Y3436" i="1" s="1"/>
  <c r="X3436" i="1"/>
  <c r="T3437" i="1"/>
  <c r="U3437" i="1"/>
  <c r="T3438" i="1"/>
  <c r="U3438" i="1" s="1"/>
  <c r="T3439" i="1"/>
  <c r="U3439" i="1" s="1"/>
  <c r="Y3439" i="1" s="1"/>
  <c r="T3440" i="1"/>
  <c r="U3440" i="1" s="1"/>
  <c r="Y3440" i="1" s="1"/>
  <c r="X3440" i="1"/>
  <c r="T3441" i="1"/>
  <c r="U3441" i="1"/>
  <c r="X3441" i="1" s="1"/>
  <c r="T3442" i="1"/>
  <c r="U3442" i="1" s="1"/>
  <c r="Y3442" i="1" s="1"/>
  <c r="T3443" i="1"/>
  <c r="U3443" i="1" s="1"/>
  <c r="T3444" i="1"/>
  <c r="U3444" i="1" s="1"/>
  <c r="Y3444" i="1" s="1"/>
  <c r="T3445" i="1"/>
  <c r="U3445" i="1"/>
  <c r="T3446" i="1"/>
  <c r="U3446" i="1" s="1"/>
  <c r="T3447" i="1"/>
  <c r="U3447" i="1" s="1"/>
  <c r="Y3447" i="1" s="1"/>
  <c r="T3448" i="1"/>
  <c r="U3448" i="1" s="1"/>
  <c r="Y3448" i="1" s="1"/>
  <c r="X3448" i="1"/>
  <c r="T3449" i="1"/>
  <c r="U3449" i="1"/>
  <c r="T3450" i="1"/>
  <c r="U3450" i="1" s="1"/>
  <c r="Y3450" i="1" s="1"/>
  <c r="T3451" i="1"/>
  <c r="U3451" i="1" s="1"/>
  <c r="T3452" i="1"/>
  <c r="U3452" i="1" s="1"/>
  <c r="Y3452" i="1" s="1"/>
  <c r="T3453" i="1"/>
  <c r="U3453" i="1"/>
  <c r="T3454" i="1"/>
  <c r="U3454" i="1" s="1"/>
  <c r="T3455" i="1"/>
  <c r="U3455" i="1" s="1"/>
  <c r="Y3455" i="1" s="1"/>
  <c r="T3456" i="1"/>
  <c r="U3456" i="1" s="1"/>
  <c r="Y3456" i="1" s="1"/>
  <c r="X3456" i="1"/>
  <c r="T3457" i="1"/>
  <c r="U3457" i="1"/>
  <c r="X3457" i="1" s="1"/>
  <c r="T3458" i="1"/>
  <c r="U3458" i="1" s="1"/>
  <c r="Y3458" i="1" s="1"/>
  <c r="T3459" i="1"/>
  <c r="U3459" i="1" s="1"/>
  <c r="T3460" i="1"/>
  <c r="U3460" i="1" s="1"/>
  <c r="Y3460" i="1" s="1"/>
  <c r="T3461" i="1"/>
  <c r="U3461" i="1"/>
  <c r="T3462" i="1"/>
  <c r="U3462" i="1" s="1"/>
  <c r="T3463" i="1"/>
  <c r="U3463" i="1" s="1"/>
  <c r="T3464" i="1"/>
  <c r="U3464" i="1" s="1"/>
  <c r="Y3464" i="1" s="1"/>
  <c r="T3465" i="1"/>
  <c r="U3465" i="1"/>
  <c r="X3465" i="1"/>
  <c r="T3466" i="1"/>
  <c r="U3466" i="1" s="1"/>
  <c r="Y3466" i="1" s="1"/>
  <c r="T3467" i="1"/>
  <c r="U3467" i="1" s="1"/>
  <c r="T3468" i="1"/>
  <c r="U3468" i="1" s="1"/>
  <c r="Y3468" i="1" s="1"/>
  <c r="T3469" i="1"/>
  <c r="U3469" i="1"/>
  <c r="T3470" i="1"/>
  <c r="U3470" i="1" s="1"/>
  <c r="T3471" i="1"/>
  <c r="U3471" i="1" s="1"/>
  <c r="Y3471" i="1" s="1"/>
  <c r="T3472" i="1"/>
  <c r="U3472" i="1" s="1"/>
  <c r="Y3472" i="1" s="1"/>
  <c r="X3472" i="1"/>
  <c r="T3473" i="1"/>
  <c r="U3473" i="1"/>
  <c r="T3474" i="1"/>
  <c r="U3474" i="1" s="1"/>
  <c r="Y3474" i="1" s="1"/>
  <c r="T3475" i="1"/>
  <c r="U3475" i="1" s="1"/>
  <c r="T3476" i="1"/>
  <c r="U3476" i="1" s="1"/>
  <c r="Y3476" i="1" s="1"/>
  <c r="T3477" i="1"/>
  <c r="U3477" i="1"/>
  <c r="T3478" i="1"/>
  <c r="U3478" i="1" s="1"/>
  <c r="Y3478" i="1" s="1"/>
  <c r="T3479" i="1"/>
  <c r="U3479" i="1"/>
  <c r="X3479" i="1" s="1"/>
  <c r="Y3479" i="1"/>
  <c r="T3480" i="1"/>
  <c r="U3480" i="1"/>
  <c r="Y3480" i="1"/>
  <c r="T3481" i="1"/>
  <c r="U3481" i="1"/>
  <c r="X3481" i="1" s="1"/>
  <c r="Y3481" i="1"/>
  <c r="T3482" i="1"/>
  <c r="U3482" i="1"/>
  <c r="Y3482" i="1" s="1"/>
  <c r="T3483" i="1"/>
  <c r="U3483" i="1"/>
  <c r="X3483" i="1" s="1"/>
  <c r="T3484" i="1"/>
  <c r="U3484" i="1"/>
  <c r="Y3484" i="1" s="1"/>
  <c r="T3485" i="1"/>
  <c r="U3485" i="1"/>
  <c r="X3485" i="1" s="1"/>
  <c r="T3486" i="1"/>
  <c r="U3486" i="1"/>
  <c r="Y3486" i="1" s="1"/>
  <c r="T3487" i="1"/>
  <c r="U3487" i="1"/>
  <c r="X3487" i="1" s="1"/>
  <c r="Y3487" i="1"/>
  <c r="T3488" i="1"/>
  <c r="U3488" i="1"/>
  <c r="Y3488" i="1" s="1"/>
  <c r="T3489" i="1"/>
  <c r="U3489" i="1"/>
  <c r="X3489" i="1" s="1"/>
  <c r="T3490" i="1"/>
  <c r="U3490" i="1"/>
  <c r="Y3490" i="1" s="1"/>
  <c r="T3491" i="1"/>
  <c r="U3491" i="1"/>
  <c r="X3491" i="1" s="1"/>
  <c r="T3492" i="1"/>
  <c r="U3492" i="1"/>
  <c r="Y3492" i="1" s="1"/>
  <c r="T3493" i="1"/>
  <c r="U3493" i="1"/>
  <c r="X3493" i="1" s="1"/>
  <c r="Y3493" i="1"/>
  <c r="T3494" i="1"/>
  <c r="U3494" i="1"/>
  <c r="Y3494" i="1" s="1"/>
  <c r="T3495" i="1"/>
  <c r="U3495" i="1"/>
  <c r="X3495" i="1" s="1"/>
  <c r="T3496" i="1"/>
  <c r="U3496" i="1"/>
  <c r="T3497" i="1"/>
  <c r="U3497" i="1"/>
  <c r="X3497" i="1" s="1"/>
  <c r="Y3497" i="1"/>
  <c r="T3498" i="1"/>
  <c r="U3498" i="1"/>
  <c r="Y3498" i="1"/>
  <c r="T3499" i="1"/>
  <c r="U3499" i="1"/>
  <c r="X3499" i="1" s="1"/>
  <c r="Y3499" i="1"/>
  <c r="T3500" i="1"/>
  <c r="U3500" i="1"/>
  <c r="Y3500" i="1"/>
  <c r="T3501" i="1"/>
  <c r="U3501" i="1"/>
  <c r="X3501" i="1" s="1"/>
  <c r="T3502" i="1"/>
  <c r="U3502" i="1"/>
  <c r="Y3502" i="1" s="1"/>
  <c r="T3503" i="1"/>
  <c r="U3503" i="1"/>
  <c r="X3503" i="1" s="1"/>
  <c r="Y3503" i="1"/>
  <c r="T3504" i="1"/>
  <c r="U3504" i="1"/>
  <c r="T3505" i="1"/>
  <c r="U3505" i="1"/>
  <c r="X3505" i="1" s="1"/>
  <c r="T3506" i="1"/>
  <c r="U3506" i="1"/>
  <c r="Y3506" i="1" s="1"/>
  <c r="T3507" i="1"/>
  <c r="U3507" i="1"/>
  <c r="X3507" i="1" s="1"/>
  <c r="T3508" i="1"/>
  <c r="U3508" i="1"/>
  <c r="Y3508" i="1" s="1"/>
  <c r="T3509" i="1"/>
  <c r="U3509" i="1"/>
  <c r="X3509" i="1" s="1"/>
  <c r="T3510" i="1"/>
  <c r="U3510" i="1"/>
  <c r="Y3510" i="1" s="1"/>
  <c r="T3511" i="1"/>
  <c r="U3511" i="1"/>
  <c r="X3511" i="1" s="1"/>
  <c r="T3512" i="1"/>
  <c r="U3512" i="1"/>
  <c r="Y3512" i="1" s="1"/>
  <c r="T3513" i="1"/>
  <c r="U3513" i="1"/>
  <c r="X3513" i="1" s="1"/>
  <c r="T3514" i="1"/>
  <c r="U3514" i="1"/>
  <c r="Y3514" i="1" s="1"/>
  <c r="T3515" i="1"/>
  <c r="U3515" i="1"/>
  <c r="X3515" i="1" s="1"/>
  <c r="T3516" i="1"/>
  <c r="U3516" i="1"/>
  <c r="Y3516" i="1" s="1"/>
  <c r="T3517" i="1"/>
  <c r="U3517" i="1"/>
  <c r="X3517" i="1" s="1"/>
  <c r="T3518" i="1"/>
  <c r="U3518" i="1"/>
  <c r="Y3518" i="1" s="1"/>
  <c r="T3519" i="1"/>
  <c r="U3519" i="1"/>
  <c r="X3519" i="1" s="1"/>
  <c r="T3520" i="1"/>
  <c r="U3520" i="1"/>
  <c r="Y3520" i="1" s="1"/>
  <c r="T3521" i="1"/>
  <c r="U3521" i="1"/>
  <c r="X3521" i="1" s="1"/>
  <c r="T3522" i="1"/>
  <c r="U3522" i="1"/>
  <c r="Y3522" i="1" s="1"/>
  <c r="T3523" i="1"/>
  <c r="U3523" i="1"/>
  <c r="X3523" i="1" s="1"/>
  <c r="T3524" i="1"/>
  <c r="U3524" i="1"/>
  <c r="Y3524" i="1" s="1"/>
  <c r="T3525" i="1"/>
  <c r="U3525" i="1"/>
  <c r="X3525" i="1" s="1"/>
  <c r="T3526" i="1"/>
  <c r="U3526" i="1"/>
  <c r="Y3526" i="1" s="1"/>
  <c r="T3527" i="1"/>
  <c r="U3527" i="1"/>
  <c r="X3527" i="1" s="1"/>
  <c r="T3528" i="1"/>
  <c r="U3528" i="1"/>
  <c r="Y3528" i="1" s="1"/>
  <c r="T3529" i="1"/>
  <c r="U3529" i="1"/>
  <c r="X3529" i="1" s="1"/>
  <c r="T3530" i="1"/>
  <c r="U3530" i="1"/>
  <c r="Y3530" i="1" s="1"/>
  <c r="T3531" i="1"/>
  <c r="U3531" i="1"/>
  <c r="X3531" i="1" s="1"/>
  <c r="T3532" i="1"/>
  <c r="U3532" i="1"/>
  <c r="Y3532" i="1" s="1"/>
  <c r="T3533" i="1"/>
  <c r="U3533" i="1"/>
  <c r="X3533" i="1" s="1"/>
  <c r="T3534" i="1"/>
  <c r="U3534" i="1"/>
  <c r="Y3534" i="1" s="1"/>
  <c r="T3535" i="1"/>
  <c r="U3535" i="1"/>
  <c r="X3535" i="1" s="1"/>
  <c r="T3536" i="1"/>
  <c r="U3536" i="1"/>
  <c r="Y3536" i="1" s="1"/>
  <c r="T3537" i="1"/>
  <c r="U3537" i="1"/>
  <c r="X3537" i="1" s="1"/>
  <c r="T3538" i="1"/>
  <c r="U3538" i="1"/>
  <c r="Y3538" i="1" s="1"/>
  <c r="T3539" i="1"/>
  <c r="U3539" i="1"/>
  <c r="X3539" i="1" s="1"/>
  <c r="T3540" i="1"/>
  <c r="U3540" i="1"/>
  <c r="Y3540" i="1" s="1"/>
  <c r="T3541" i="1"/>
  <c r="U3541" i="1"/>
  <c r="X3541" i="1" s="1"/>
  <c r="T3542" i="1"/>
  <c r="U3542" i="1"/>
  <c r="Y3542" i="1" s="1"/>
  <c r="T3543" i="1"/>
  <c r="U3543" i="1"/>
  <c r="X3543" i="1" s="1"/>
  <c r="T3544" i="1"/>
  <c r="U3544" i="1"/>
  <c r="Y3544" i="1" s="1"/>
  <c r="T3545" i="1"/>
  <c r="U3545" i="1"/>
  <c r="X3545" i="1" s="1"/>
  <c r="T3546" i="1"/>
  <c r="U3546" i="1"/>
  <c r="Y3546" i="1" s="1"/>
  <c r="T3547" i="1"/>
  <c r="U3547" i="1"/>
  <c r="X3547" i="1" s="1"/>
  <c r="T3548" i="1"/>
  <c r="U3548" i="1"/>
  <c r="Y3548" i="1" s="1"/>
  <c r="T3549" i="1"/>
  <c r="U3549" i="1"/>
  <c r="X3549" i="1" s="1"/>
  <c r="T3550" i="1"/>
  <c r="U3550" i="1"/>
  <c r="Y3550" i="1" s="1"/>
  <c r="T3551" i="1"/>
  <c r="U3551" i="1"/>
  <c r="X3551" i="1" s="1"/>
  <c r="T3552" i="1"/>
  <c r="U3552" i="1"/>
  <c r="Y3552" i="1" s="1"/>
  <c r="T3553" i="1"/>
  <c r="U3553" i="1"/>
  <c r="X3553" i="1" s="1"/>
  <c r="T3554" i="1"/>
  <c r="U3554" i="1"/>
  <c r="Y3554" i="1" s="1"/>
  <c r="T3555" i="1"/>
  <c r="U3555" i="1"/>
  <c r="X3555" i="1" s="1"/>
  <c r="T3556" i="1"/>
  <c r="U3556" i="1"/>
  <c r="Y3556" i="1" s="1"/>
  <c r="T3557" i="1"/>
  <c r="U3557" i="1"/>
  <c r="X3557" i="1" s="1"/>
  <c r="T3558" i="1"/>
  <c r="U3558" i="1"/>
  <c r="Y3558" i="1" s="1"/>
  <c r="T3559" i="1"/>
  <c r="U3559" i="1"/>
  <c r="X3559" i="1" s="1"/>
  <c r="T3560" i="1"/>
  <c r="U3560" i="1"/>
  <c r="Y3560" i="1" s="1"/>
  <c r="T3561" i="1"/>
  <c r="U3561" i="1"/>
  <c r="X3561" i="1" s="1"/>
  <c r="T3562" i="1"/>
  <c r="U3562" i="1"/>
  <c r="Y3562" i="1" s="1"/>
  <c r="T3563" i="1"/>
  <c r="U3563" i="1"/>
  <c r="X3563" i="1" s="1"/>
  <c r="T3564" i="1"/>
  <c r="U3564" i="1"/>
  <c r="Y3564" i="1" s="1"/>
  <c r="T3565" i="1"/>
  <c r="U3565" i="1"/>
  <c r="X3565" i="1" s="1"/>
  <c r="T3566" i="1"/>
  <c r="U3566" i="1"/>
  <c r="Y3566" i="1" s="1"/>
  <c r="T3567" i="1"/>
  <c r="U3567" i="1"/>
  <c r="X3567" i="1" s="1"/>
  <c r="T3568" i="1"/>
  <c r="U3568" i="1"/>
  <c r="Y3568" i="1" s="1"/>
  <c r="T3569" i="1"/>
  <c r="U3569" i="1"/>
  <c r="X3569" i="1" s="1"/>
  <c r="T3570" i="1"/>
  <c r="U3570" i="1"/>
  <c r="Y3570" i="1" s="1"/>
  <c r="T3571" i="1"/>
  <c r="U3571" i="1"/>
  <c r="X3571" i="1" s="1"/>
  <c r="T3572" i="1"/>
  <c r="U3572" i="1"/>
  <c r="Y3572" i="1" s="1"/>
  <c r="T3573" i="1"/>
  <c r="U3573" i="1"/>
  <c r="X3573" i="1" s="1"/>
  <c r="T3574" i="1"/>
  <c r="U3574" i="1"/>
  <c r="Y3574" i="1" s="1"/>
  <c r="T3575" i="1"/>
  <c r="U3575" i="1"/>
  <c r="X3575" i="1" s="1"/>
  <c r="T3576" i="1"/>
  <c r="U3576" i="1"/>
  <c r="Y3576" i="1" s="1"/>
  <c r="T3577" i="1"/>
  <c r="U3577" i="1"/>
  <c r="X3577" i="1" s="1"/>
  <c r="T3578" i="1"/>
  <c r="U3578" i="1"/>
  <c r="Y3578" i="1" s="1"/>
  <c r="T3579" i="1"/>
  <c r="U3579" i="1"/>
  <c r="X3579" i="1" s="1"/>
  <c r="T3580" i="1"/>
  <c r="U3580" i="1"/>
  <c r="Y3580" i="1" s="1"/>
  <c r="T3581" i="1"/>
  <c r="U3581" i="1"/>
  <c r="X3581" i="1" s="1"/>
  <c r="T3582" i="1"/>
  <c r="U3582" i="1"/>
  <c r="Y3582" i="1" s="1"/>
  <c r="T3583" i="1"/>
  <c r="U3583" i="1"/>
  <c r="X3583" i="1" s="1"/>
  <c r="T3584" i="1"/>
  <c r="U3584" i="1"/>
  <c r="Y3584" i="1" s="1"/>
  <c r="T3585" i="1"/>
  <c r="U3585" i="1"/>
  <c r="X3585" i="1" s="1"/>
  <c r="T3586" i="1"/>
  <c r="U3586" i="1"/>
  <c r="Y3586" i="1" s="1"/>
  <c r="T3587" i="1"/>
  <c r="U3587" i="1"/>
  <c r="X3587" i="1" s="1"/>
  <c r="T3588" i="1"/>
  <c r="U3588" i="1"/>
  <c r="Y3588" i="1" s="1"/>
  <c r="T3589" i="1"/>
  <c r="U3589" i="1"/>
  <c r="X3589" i="1" s="1"/>
  <c r="T3590" i="1"/>
  <c r="U3590" i="1"/>
  <c r="Y3590" i="1" s="1"/>
  <c r="T3591" i="1"/>
  <c r="U3591" i="1"/>
  <c r="X3591" i="1" s="1"/>
  <c r="T3592" i="1"/>
  <c r="U3592" i="1"/>
  <c r="Y3592" i="1" s="1"/>
  <c r="T3593" i="1"/>
  <c r="U3593" i="1"/>
  <c r="X3593" i="1" s="1"/>
  <c r="T3594" i="1"/>
  <c r="U3594" i="1"/>
  <c r="Y3594" i="1" s="1"/>
  <c r="T3595" i="1"/>
  <c r="U3595" i="1"/>
  <c r="X3595" i="1" s="1"/>
  <c r="T3596" i="1"/>
  <c r="U3596" i="1"/>
  <c r="Y3596" i="1" s="1"/>
  <c r="T3597" i="1"/>
  <c r="U3597" i="1"/>
  <c r="X3597" i="1" s="1"/>
  <c r="T3598" i="1"/>
  <c r="U3598" i="1"/>
  <c r="Y3598" i="1" s="1"/>
  <c r="T3599" i="1"/>
  <c r="U3599" i="1"/>
  <c r="X3599" i="1" s="1"/>
  <c r="T3600" i="1"/>
  <c r="U3600" i="1"/>
  <c r="Y3600" i="1" s="1"/>
  <c r="T3601" i="1"/>
  <c r="U3601" i="1"/>
  <c r="X3601" i="1" s="1"/>
  <c r="T3602" i="1"/>
  <c r="U3602" i="1"/>
  <c r="Y3602" i="1" s="1"/>
  <c r="T3603" i="1"/>
  <c r="U3603" i="1"/>
  <c r="X3603" i="1" s="1"/>
  <c r="T3604" i="1"/>
  <c r="U3604" i="1"/>
  <c r="Y3604" i="1" s="1"/>
  <c r="T3605" i="1"/>
  <c r="U3605" i="1"/>
  <c r="X3605" i="1" s="1"/>
  <c r="T3606" i="1"/>
  <c r="U3606" i="1"/>
  <c r="Y3606" i="1" s="1"/>
  <c r="T3607" i="1"/>
  <c r="U3607" i="1"/>
  <c r="X3607" i="1" s="1"/>
  <c r="T3608" i="1"/>
  <c r="U3608" i="1"/>
  <c r="Y3608" i="1" s="1"/>
  <c r="T3609" i="1"/>
  <c r="U3609" i="1"/>
  <c r="X3609" i="1" s="1"/>
  <c r="T3610" i="1"/>
  <c r="U3610" i="1"/>
  <c r="Y3610" i="1" s="1"/>
  <c r="T3611" i="1"/>
  <c r="U3611" i="1"/>
  <c r="X3611" i="1" s="1"/>
  <c r="T3612" i="1"/>
  <c r="U3612" i="1"/>
  <c r="Y3612" i="1" s="1"/>
  <c r="T3613" i="1"/>
  <c r="U3613" i="1"/>
  <c r="X3613" i="1" s="1"/>
  <c r="T3614" i="1"/>
  <c r="U3614" i="1"/>
  <c r="Y3614" i="1" s="1"/>
  <c r="T3615" i="1"/>
  <c r="U3615" i="1"/>
  <c r="X3615" i="1" s="1"/>
  <c r="T3616" i="1"/>
  <c r="U3616" i="1"/>
  <c r="Y3616" i="1" s="1"/>
  <c r="T3617" i="1"/>
  <c r="U3617" i="1"/>
  <c r="X3617" i="1" s="1"/>
  <c r="T3618" i="1"/>
  <c r="U3618" i="1"/>
  <c r="Y3618" i="1" s="1"/>
  <c r="T3619" i="1"/>
  <c r="U3619" i="1"/>
  <c r="X3619" i="1" s="1"/>
  <c r="T3620" i="1"/>
  <c r="U3620" i="1"/>
  <c r="Y3620" i="1" s="1"/>
  <c r="T3621" i="1"/>
  <c r="U3621" i="1"/>
  <c r="X3621" i="1" s="1"/>
  <c r="T3622" i="1"/>
  <c r="U3622" i="1"/>
  <c r="Y3622" i="1" s="1"/>
  <c r="T3623" i="1"/>
  <c r="U3623" i="1"/>
  <c r="X3623" i="1" s="1"/>
  <c r="T3624" i="1"/>
  <c r="U3624" i="1"/>
  <c r="Y3624" i="1" s="1"/>
  <c r="T3625" i="1"/>
  <c r="U3625" i="1"/>
  <c r="X3625" i="1" s="1"/>
  <c r="T3626" i="1"/>
  <c r="U3626" i="1"/>
  <c r="Y3626" i="1" s="1"/>
  <c r="T3627" i="1"/>
  <c r="U3627" i="1"/>
  <c r="X3627" i="1" s="1"/>
  <c r="T3628" i="1"/>
  <c r="U3628" i="1"/>
  <c r="Y3628" i="1" s="1"/>
  <c r="T3629" i="1"/>
  <c r="U3629" i="1"/>
  <c r="X3629" i="1" s="1"/>
  <c r="T3630" i="1"/>
  <c r="U3630" i="1"/>
  <c r="Y3630" i="1" s="1"/>
  <c r="T3631" i="1"/>
  <c r="U3631" i="1"/>
  <c r="X3631" i="1" s="1"/>
  <c r="T3632" i="1"/>
  <c r="U3632" i="1"/>
  <c r="Y3632" i="1" s="1"/>
  <c r="T3633" i="1"/>
  <c r="U3633" i="1"/>
  <c r="X3633" i="1" s="1"/>
  <c r="T3634" i="1"/>
  <c r="U3634" i="1"/>
  <c r="Y3634" i="1" s="1"/>
  <c r="T3635" i="1"/>
  <c r="U3635" i="1"/>
  <c r="X3635" i="1" s="1"/>
  <c r="T3636" i="1"/>
  <c r="U3636" i="1"/>
  <c r="Y3636" i="1" s="1"/>
  <c r="T3637" i="1"/>
  <c r="U3637" i="1"/>
  <c r="X3637" i="1" s="1"/>
  <c r="T3638" i="1"/>
  <c r="U3638" i="1"/>
  <c r="Y3638" i="1" s="1"/>
  <c r="T3639" i="1"/>
  <c r="U3639" i="1"/>
  <c r="X3639" i="1" s="1"/>
  <c r="T3640" i="1"/>
  <c r="U3640" i="1"/>
  <c r="Y3640" i="1" s="1"/>
  <c r="T3641" i="1"/>
  <c r="U3641" i="1"/>
  <c r="X3641" i="1" s="1"/>
  <c r="T3642" i="1"/>
  <c r="U3642" i="1"/>
  <c r="Y3642" i="1" s="1"/>
  <c r="T3643" i="1"/>
  <c r="U3643" i="1"/>
  <c r="X3643" i="1" s="1"/>
  <c r="T3644" i="1"/>
  <c r="U3644" i="1"/>
  <c r="Y3644" i="1" s="1"/>
  <c r="T3645" i="1"/>
  <c r="U3645" i="1"/>
  <c r="X3645" i="1" s="1"/>
  <c r="T3646" i="1"/>
  <c r="U3646" i="1"/>
  <c r="Y3646" i="1" s="1"/>
  <c r="T3647" i="1"/>
  <c r="U3647" i="1"/>
  <c r="X3647" i="1" s="1"/>
  <c r="T3648" i="1"/>
  <c r="U3648" i="1"/>
  <c r="Y3648" i="1" s="1"/>
  <c r="T3649" i="1"/>
  <c r="U3649" i="1"/>
  <c r="X3649" i="1" s="1"/>
  <c r="T3650" i="1"/>
  <c r="U3650" i="1"/>
  <c r="Y3650" i="1" s="1"/>
  <c r="T3651" i="1"/>
  <c r="U3651" i="1"/>
  <c r="X3651" i="1" s="1"/>
  <c r="T3652" i="1"/>
  <c r="U3652" i="1"/>
  <c r="Y3652" i="1" s="1"/>
  <c r="T3653" i="1"/>
  <c r="U3653" i="1"/>
  <c r="X3653" i="1" s="1"/>
  <c r="T3654" i="1"/>
  <c r="U3654" i="1"/>
  <c r="Y3654" i="1" s="1"/>
  <c r="T3655" i="1"/>
  <c r="U3655" i="1"/>
  <c r="X3655" i="1" s="1"/>
  <c r="T3656" i="1"/>
  <c r="U3656" i="1"/>
  <c r="Y3656" i="1" s="1"/>
  <c r="T3657" i="1"/>
  <c r="U3657" i="1"/>
  <c r="X3657" i="1" s="1"/>
  <c r="T3658" i="1"/>
  <c r="U3658" i="1"/>
  <c r="Y3658" i="1" s="1"/>
  <c r="T3659" i="1"/>
  <c r="U3659" i="1"/>
  <c r="X3659" i="1" s="1"/>
  <c r="T3660" i="1"/>
  <c r="U3660" i="1"/>
  <c r="Y3660" i="1" s="1"/>
  <c r="T3661" i="1"/>
  <c r="U3661" i="1"/>
  <c r="X3661" i="1" s="1"/>
  <c r="T3662" i="1"/>
  <c r="U3662" i="1"/>
  <c r="Y3662" i="1" s="1"/>
  <c r="T3663" i="1"/>
  <c r="U3663" i="1"/>
  <c r="X3663" i="1" s="1"/>
  <c r="T3664" i="1"/>
  <c r="U3664" i="1"/>
  <c r="Y3664" i="1" s="1"/>
  <c r="T3665" i="1"/>
  <c r="U3665" i="1"/>
  <c r="X3665" i="1" s="1"/>
  <c r="T3666" i="1"/>
  <c r="U3666" i="1"/>
  <c r="Y3666" i="1" s="1"/>
  <c r="T3667" i="1"/>
  <c r="U3667" i="1"/>
  <c r="X3667" i="1" s="1"/>
  <c r="T3668" i="1"/>
  <c r="U3668" i="1"/>
  <c r="Y3668" i="1" s="1"/>
  <c r="T3669" i="1"/>
  <c r="U3669" i="1"/>
  <c r="X3669" i="1" s="1"/>
  <c r="T3670" i="1"/>
  <c r="U3670" i="1"/>
  <c r="Y3670" i="1" s="1"/>
  <c r="T3671" i="1"/>
  <c r="U3671" i="1"/>
  <c r="X3671" i="1" s="1"/>
  <c r="T3672" i="1"/>
  <c r="U3672" i="1"/>
  <c r="Y3672" i="1" s="1"/>
  <c r="T3673" i="1"/>
  <c r="U3673" i="1"/>
  <c r="X3673" i="1" s="1"/>
  <c r="T3674" i="1"/>
  <c r="U3674" i="1"/>
  <c r="Y3674" i="1" s="1"/>
  <c r="T3675" i="1"/>
  <c r="U3675" i="1"/>
  <c r="X3675" i="1" s="1"/>
  <c r="T3676" i="1"/>
  <c r="U3676" i="1"/>
  <c r="Y3676" i="1" s="1"/>
  <c r="T3677" i="1"/>
  <c r="U3677" i="1"/>
  <c r="X3677" i="1" s="1"/>
  <c r="T3678" i="1"/>
  <c r="U3678" i="1"/>
  <c r="Y3678" i="1" s="1"/>
  <c r="T3679" i="1"/>
  <c r="U3679" i="1"/>
  <c r="X3679" i="1" s="1"/>
  <c r="T3680" i="1"/>
  <c r="U3680" i="1"/>
  <c r="Y3680" i="1" s="1"/>
  <c r="T3681" i="1"/>
  <c r="U3681" i="1"/>
  <c r="X3681" i="1" s="1"/>
  <c r="T3682" i="1"/>
  <c r="U3682" i="1"/>
  <c r="Y3682" i="1" s="1"/>
  <c r="T3683" i="1"/>
  <c r="U3683" i="1"/>
  <c r="X3683" i="1" s="1"/>
  <c r="T3684" i="1"/>
  <c r="U3684" i="1"/>
  <c r="Y3684" i="1" s="1"/>
  <c r="T3685" i="1"/>
  <c r="U3685" i="1"/>
  <c r="X3685" i="1" s="1"/>
  <c r="T3686" i="1"/>
  <c r="U3686" i="1"/>
  <c r="Y3686" i="1" s="1"/>
  <c r="T3687" i="1"/>
  <c r="U3687" i="1"/>
  <c r="X3687" i="1" s="1"/>
  <c r="T3688" i="1"/>
  <c r="U3688" i="1"/>
  <c r="Y3688" i="1" s="1"/>
  <c r="T3689" i="1"/>
  <c r="U3689" i="1"/>
  <c r="X3689" i="1" s="1"/>
  <c r="T3690" i="1"/>
  <c r="U3690" i="1"/>
  <c r="Y3690" i="1" s="1"/>
  <c r="T3691" i="1"/>
  <c r="U3691" i="1"/>
  <c r="X3691" i="1" s="1"/>
  <c r="T3692" i="1"/>
  <c r="U3692" i="1"/>
  <c r="Y3692" i="1" s="1"/>
  <c r="T3693" i="1"/>
  <c r="U3693" i="1"/>
  <c r="X3693" i="1" s="1"/>
  <c r="T3694" i="1"/>
  <c r="U3694" i="1"/>
  <c r="Y3694" i="1" s="1"/>
  <c r="T3695" i="1"/>
  <c r="U3695" i="1"/>
  <c r="X3695" i="1" s="1"/>
  <c r="T3696" i="1"/>
  <c r="U3696" i="1"/>
  <c r="Y3696" i="1" s="1"/>
  <c r="T3697" i="1"/>
  <c r="U3697" i="1"/>
  <c r="X3697" i="1" s="1"/>
  <c r="T3698" i="1"/>
  <c r="U3698" i="1"/>
  <c r="Y3698" i="1" s="1"/>
  <c r="T3699" i="1"/>
  <c r="U3699" i="1"/>
  <c r="X3699" i="1" s="1"/>
  <c r="T3700" i="1"/>
  <c r="U3700" i="1"/>
  <c r="Y3700" i="1" s="1"/>
  <c r="T3701" i="1"/>
  <c r="U3701" i="1"/>
  <c r="X3701" i="1" s="1"/>
  <c r="T3702" i="1"/>
  <c r="U3702" i="1"/>
  <c r="Y3702" i="1" s="1"/>
  <c r="T3703" i="1"/>
  <c r="U3703" i="1"/>
  <c r="X3703" i="1" s="1"/>
  <c r="T3704" i="1"/>
  <c r="U3704" i="1"/>
  <c r="Y3704" i="1" s="1"/>
  <c r="T3705" i="1"/>
  <c r="U3705" i="1"/>
  <c r="X3705" i="1" s="1"/>
  <c r="T3706" i="1"/>
  <c r="U3706" i="1"/>
  <c r="Y3706" i="1" s="1"/>
  <c r="T3707" i="1"/>
  <c r="U3707" i="1"/>
  <c r="X3707" i="1" s="1"/>
  <c r="T3708" i="1"/>
  <c r="U3708" i="1"/>
  <c r="Y3708" i="1" s="1"/>
  <c r="T3709" i="1"/>
  <c r="U3709" i="1"/>
  <c r="X3709" i="1" s="1"/>
  <c r="T3710" i="1"/>
  <c r="U3710" i="1"/>
  <c r="Y3710" i="1" s="1"/>
  <c r="T3711" i="1"/>
  <c r="U3711" i="1"/>
  <c r="X3711" i="1" s="1"/>
  <c r="T3712" i="1"/>
  <c r="U3712" i="1"/>
  <c r="Y3712" i="1" s="1"/>
  <c r="T3713" i="1"/>
  <c r="U3713" i="1"/>
  <c r="X3713" i="1" s="1"/>
  <c r="T3714" i="1"/>
  <c r="U3714" i="1"/>
  <c r="Y3714" i="1" s="1"/>
  <c r="T3715" i="1"/>
  <c r="U3715" i="1"/>
  <c r="X3715" i="1" s="1"/>
  <c r="T3716" i="1"/>
  <c r="U3716" i="1"/>
  <c r="Y3716" i="1" s="1"/>
  <c r="T3717" i="1"/>
  <c r="U3717" i="1"/>
  <c r="X3717" i="1" s="1"/>
  <c r="T3718" i="1"/>
  <c r="U3718" i="1"/>
  <c r="Y3718" i="1" s="1"/>
  <c r="T3719" i="1"/>
  <c r="U3719" i="1"/>
  <c r="X3719" i="1" s="1"/>
  <c r="T3720" i="1"/>
  <c r="U3720" i="1"/>
  <c r="Y3720" i="1" s="1"/>
  <c r="T3721" i="1"/>
  <c r="U3721" i="1"/>
  <c r="X3721" i="1" s="1"/>
  <c r="T3722" i="1"/>
  <c r="U3722" i="1"/>
  <c r="Y3722" i="1" s="1"/>
  <c r="T3723" i="1"/>
  <c r="U3723" i="1"/>
  <c r="X3723" i="1" s="1"/>
  <c r="T3724" i="1"/>
  <c r="U3724" i="1"/>
  <c r="Y3724" i="1" s="1"/>
  <c r="T3725" i="1"/>
  <c r="U3725" i="1"/>
  <c r="X3725" i="1" s="1"/>
  <c r="T3726" i="1"/>
  <c r="U3726" i="1"/>
  <c r="Y3726" i="1" s="1"/>
  <c r="T3727" i="1"/>
  <c r="U3727" i="1"/>
  <c r="X3727" i="1" s="1"/>
  <c r="T3728" i="1"/>
  <c r="U3728" i="1"/>
  <c r="Y3728" i="1" s="1"/>
  <c r="T3729" i="1"/>
  <c r="U3729" i="1"/>
  <c r="X3729" i="1" s="1"/>
  <c r="T3730" i="1"/>
  <c r="U3730" i="1"/>
  <c r="Y3730" i="1" s="1"/>
  <c r="T3731" i="1"/>
  <c r="U3731" i="1"/>
  <c r="X3731" i="1" s="1"/>
  <c r="T3732" i="1"/>
  <c r="U3732" i="1"/>
  <c r="Y3732" i="1" s="1"/>
  <c r="T3733" i="1"/>
  <c r="U3733" i="1"/>
  <c r="X3733" i="1" s="1"/>
  <c r="T3734" i="1"/>
  <c r="U3734" i="1"/>
  <c r="Y3734" i="1" s="1"/>
  <c r="T3735" i="1"/>
  <c r="U3735" i="1"/>
  <c r="X3735" i="1" s="1"/>
  <c r="T3736" i="1"/>
  <c r="U3736" i="1"/>
  <c r="Y3736" i="1" s="1"/>
  <c r="T3737" i="1"/>
  <c r="U3737" i="1"/>
  <c r="X3737" i="1" s="1"/>
  <c r="T3738" i="1"/>
  <c r="U3738" i="1"/>
  <c r="Y3738" i="1" s="1"/>
  <c r="T3739" i="1"/>
  <c r="U3739" i="1"/>
  <c r="X3739" i="1" s="1"/>
  <c r="T3740" i="1"/>
  <c r="U3740" i="1"/>
  <c r="Y3740" i="1" s="1"/>
  <c r="T3741" i="1"/>
  <c r="U3741" i="1"/>
  <c r="X3741" i="1" s="1"/>
  <c r="T3742" i="1"/>
  <c r="U3742" i="1"/>
  <c r="Y3742" i="1" s="1"/>
  <c r="T3743" i="1"/>
  <c r="U3743" i="1"/>
  <c r="X3743" i="1" s="1"/>
  <c r="T3744" i="1"/>
  <c r="U3744" i="1"/>
  <c r="Y3744" i="1" s="1"/>
  <c r="T3745" i="1"/>
  <c r="U3745" i="1"/>
  <c r="T3746" i="1"/>
  <c r="U3746" i="1"/>
  <c r="Y3746" i="1" s="1"/>
  <c r="T3747" i="1"/>
  <c r="U3747" i="1"/>
  <c r="T3748" i="1"/>
  <c r="U3748" i="1"/>
  <c r="Y3748" i="1" s="1"/>
  <c r="T3749" i="1"/>
  <c r="U3749" i="1"/>
  <c r="T3750" i="1"/>
  <c r="U3750" i="1"/>
  <c r="Y3750" i="1" s="1"/>
  <c r="T3751" i="1"/>
  <c r="U3751" i="1"/>
  <c r="T3752" i="1"/>
  <c r="U3752" i="1"/>
  <c r="Y3752" i="1" s="1"/>
  <c r="T3753" i="1"/>
  <c r="U3753" i="1"/>
  <c r="T3754" i="1"/>
  <c r="U3754" i="1"/>
  <c r="Y3754" i="1" s="1"/>
  <c r="T3755" i="1"/>
  <c r="U3755" i="1"/>
  <c r="T3756" i="1"/>
  <c r="U3756" i="1"/>
  <c r="Y3756" i="1" s="1"/>
  <c r="T3757" i="1"/>
  <c r="U3757" i="1"/>
  <c r="T3758" i="1"/>
  <c r="U3758" i="1"/>
  <c r="Y3758" i="1" s="1"/>
  <c r="T3759" i="1"/>
  <c r="U3759" i="1"/>
  <c r="T3760" i="1"/>
  <c r="U3760" i="1"/>
  <c r="Y3760" i="1" s="1"/>
  <c r="T3761" i="1"/>
  <c r="U3761" i="1"/>
  <c r="T3762" i="1"/>
  <c r="U3762" i="1"/>
  <c r="Y3762" i="1" s="1"/>
  <c r="T3763" i="1"/>
  <c r="U3763" i="1"/>
  <c r="T3764" i="1"/>
  <c r="U3764" i="1"/>
  <c r="Y3764" i="1" s="1"/>
  <c r="T3765" i="1"/>
  <c r="U3765" i="1"/>
  <c r="T3766" i="1"/>
  <c r="U3766" i="1"/>
  <c r="Y3766" i="1" s="1"/>
  <c r="T3767" i="1"/>
  <c r="U3767" i="1"/>
  <c r="T3768" i="1"/>
  <c r="U3768" i="1"/>
  <c r="Y3768" i="1" s="1"/>
  <c r="T3769" i="1"/>
  <c r="U3769" i="1"/>
  <c r="T3770" i="1"/>
  <c r="U3770" i="1"/>
  <c r="Y3770" i="1" s="1"/>
  <c r="T3771" i="1"/>
  <c r="U3771" i="1"/>
  <c r="T3772" i="1"/>
  <c r="U3772" i="1"/>
  <c r="Y3772" i="1" s="1"/>
  <c r="T3773" i="1"/>
  <c r="U3773" i="1"/>
  <c r="T3774" i="1"/>
  <c r="U3774" i="1"/>
  <c r="Y3774" i="1" s="1"/>
  <c r="T3775" i="1"/>
  <c r="U3775" i="1"/>
  <c r="T3776" i="1"/>
  <c r="U3776" i="1"/>
  <c r="Y3776" i="1" s="1"/>
  <c r="T3777" i="1"/>
  <c r="U3777" i="1"/>
  <c r="T3778" i="1"/>
  <c r="U3778" i="1"/>
  <c r="Y3778" i="1" s="1"/>
  <c r="T3779" i="1"/>
  <c r="U3779" i="1"/>
  <c r="T3780" i="1"/>
  <c r="U3780" i="1"/>
  <c r="Y3780" i="1" s="1"/>
  <c r="T3781" i="1"/>
  <c r="U3781" i="1"/>
  <c r="T3782" i="1"/>
  <c r="U3782" i="1"/>
  <c r="Y3782" i="1"/>
  <c r="T3783" i="1"/>
  <c r="U3783" i="1"/>
  <c r="T3784" i="1"/>
  <c r="U3784" i="1"/>
  <c r="Y3784" i="1" s="1"/>
  <c r="T3785" i="1"/>
  <c r="U3785" i="1"/>
  <c r="T3786" i="1"/>
  <c r="U3786" i="1"/>
  <c r="Y3786" i="1"/>
  <c r="T3787" i="1"/>
  <c r="U3787" i="1"/>
  <c r="T3788" i="1"/>
  <c r="U3788" i="1"/>
  <c r="Y3788" i="1" s="1"/>
  <c r="T3789" i="1"/>
  <c r="U3789" i="1"/>
  <c r="T3790" i="1"/>
  <c r="U3790" i="1"/>
  <c r="Y3790" i="1"/>
  <c r="T3791" i="1"/>
  <c r="U3791" i="1"/>
  <c r="T3792" i="1"/>
  <c r="U3792" i="1"/>
  <c r="Y3792" i="1" s="1"/>
  <c r="T3793" i="1"/>
  <c r="U3793" i="1"/>
  <c r="T3794" i="1"/>
  <c r="U3794" i="1"/>
  <c r="Y3794" i="1"/>
  <c r="T3795" i="1"/>
  <c r="U3795" i="1"/>
  <c r="T3796" i="1"/>
  <c r="U3796" i="1"/>
  <c r="Y3796" i="1" s="1"/>
  <c r="T3797" i="1"/>
  <c r="U3797" i="1"/>
  <c r="T3798" i="1"/>
  <c r="U3798" i="1"/>
  <c r="Y3798" i="1"/>
  <c r="T3799" i="1"/>
  <c r="U3799" i="1"/>
  <c r="T3800" i="1"/>
  <c r="U3800" i="1"/>
  <c r="Y3800" i="1" s="1"/>
  <c r="T3801" i="1"/>
  <c r="U3801" i="1"/>
  <c r="T3802" i="1"/>
  <c r="U3802" i="1"/>
  <c r="Y3802" i="1"/>
  <c r="T3803" i="1"/>
  <c r="U3803" i="1"/>
  <c r="T3804" i="1"/>
  <c r="U3804" i="1"/>
  <c r="Y3804" i="1" s="1"/>
  <c r="T3805" i="1"/>
  <c r="U3805" i="1"/>
  <c r="T3806" i="1"/>
  <c r="U3806" i="1"/>
  <c r="Y3806" i="1"/>
  <c r="T3807" i="1"/>
  <c r="U3807" i="1"/>
  <c r="T3808" i="1"/>
  <c r="U3808" i="1"/>
  <c r="Y3808" i="1" s="1"/>
  <c r="T3809" i="1"/>
  <c r="U3809" i="1"/>
  <c r="T3810" i="1"/>
  <c r="U3810" i="1"/>
  <c r="Y3810" i="1"/>
  <c r="T3811" i="1"/>
  <c r="U3811" i="1"/>
  <c r="T3812" i="1"/>
  <c r="U3812" i="1"/>
  <c r="Y3812" i="1" s="1"/>
  <c r="T3813" i="1"/>
  <c r="U3813" i="1"/>
  <c r="T3814" i="1"/>
  <c r="U3814" i="1"/>
  <c r="Y3814" i="1"/>
  <c r="T3815" i="1"/>
  <c r="U3815" i="1"/>
  <c r="T3816" i="1"/>
  <c r="U3816" i="1"/>
  <c r="Y3816" i="1" s="1"/>
  <c r="T3817" i="1"/>
  <c r="U3817" i="1"/>
  <c r="T3818" i="1"/>
  <c r="U3818" i="1"/>
  <c r="Y3818" i="1"/>
  <c r="T3819" i="1"/>
  <c r="U3819" i="1"/>
  <c r="T3820" i="1"/>
  <c r="U3820" i="1"/>
  <c r="Y3820" i="1" s="1"/>
  <c r="T3821" i="1"/>
  <c r="U3821" i="1"/>
  <c r="T3822" i="1"/>
  <c r="U3822" i="1"/>
  <c r="Y3822" i="1"/>
  <c r="T3823" i="1"/>
  <c r="U3823" i="1"/>
  <c r="T3824" i="1"/>
  <c r="U3824" i="1"/>
  <c r="Y3824" i="1" s="1"/>
  <c r="T3825" i="1"/>
  <c r="U3825" i="1"/>
  <c r="T3826" i="1"/>
  <c r="U3826" i="1"/>
  <c r="Y3826" i="1"/>
  <c r="T3827" i="1"/>
  <c r="U3827" i="1"/>
  <c r="T3828" i="1"/>
  <c r="U3828" i="1"/>
  <c r="Y3828" i="1" s="1"/>
  <c r="T3829" i="1"/>
  <c r="U3829" i="1"/>
  <c r="T3830" i="1"/>
  <c r="U3830" i="1"/>
  <c r="Y3830" i="1"/>
  <c r="T3831" i="1"/>
  <c r="U3831" i="1"/>
  <c r="T3832" i="1"/>
  <c r="U3832" i="1"/>
  <c r="Y3832" i="1" s="1"/>
  <c r="T3833" i="1"/>
  <c r="U3833" i="1"/>
  <c r="T3834" i="1"/>
  <c r="U3834" i="1"/>
  <c r="Y3834" i="1"/>
  <c r="T3835" i="1"/>
  <c r="U3835" i="1"/>
  <c r="T3836" i="1"/>
  <c r="U3836" i="1"/>
  <c r="Y3836" i="1" s="1"/>
  <c r="T3837" i="1"/>
  <c r="U3837" i="1"/>
  <c r="T3838" i="1"/>
  <c r="U3838" i="1"/>
  <c r="Y3838" i="1"/>
  <c r="T3839" i="1"/>
  <c r="U3839" i="1"/>
  <c r="T3840" i="1"/>
  <c r="U3840" i="1"/>
  <c r="Y3840" i="1" s="1"/>
  <c r="T3841" i="1"/>
  <c r="U3841" i="1"/>
  <c r="T3842" i="1"/>
  <c r="U3842" i="1"/>
  <c r="Y3842" i="1"/>
  <c r="T3843" i="1"/>
  <c r="U3843" i="1"/>
  <c r="T3844" i="1"/>
  <c r="U3844" i="1"/>
  <c r="Y3844" i="1" s="1"/>
  <c r="T3845" i="1"/>
  <c r="U3845" i="1"/>
  <c r="T3846" i="1"/>
  <c r="U3846" i="1"/>
  <c r="Y3846" i="1"/>
  <c r="T3847" i="1"/>
  <c r="U3847" i="1"/>
  <c r="T3848" i="1"/>
  <c r="U3848" i="1"/>
  <c r="Y3848" i="1" s="1"/>
  <c r="T3849" i="1"/>
  <c r="U3849" i="1"/>
  <c r="T3850" i="1"/>
  <c r="U3850" i="1"/>
  <c r="Y3850" i="1"/>
  <c r="T3851" i="1"/>
  <c r="U3851" i="1"/>
  <c r="T3852" i="1"/>
  <c r="U3852" i="1"/>
  <c r="Y3852" i="1" s="1"/>
  <c r="T3853" i="1"/>
  <c r="U3853" i="1"/>
  <c r="T3854" i="1"/>
  <c r="U3854" i="1"/>
  <c r="Y3854" i="1"/>
  <c r="T3855" i="1"/>
  <c r="U3855" i="1"/>
  <c r="T3856" i="1"/>
  <c r="U3856" i="1"/>
  <c r="Y3856" i="1" s="1"/>
  <c r="T3857" i="1"/>
  <c r="U3857" i="1"/>
  <c r="T3858" i="1"/>
  <c r="U3858" i="1"/>
  <c r="Y3858" i="1"/>
  <c r="T3859" i="1"/>
  <c r="U3859" i="1"/>
  <c r="T3860" i="1"/>
  <c r="U3860" i="1"/>
  <c r="Y3860" i="1" s="1"/>
  <c r="T3861" i="1"/>
  <c r="U3861" i="1"/>
  <c r="T3862" i="1"/>
  <c r="U3862" i="1"/>
  <c r="Y3862" i="1"/>
  <c r="T3863" i="1"/>
  <c r="U3863" i="1"/>
  <c r="T3864" i="1"/>
  <c r="U3864" i="1"/>
  <c r="Y3864" i="1" s="1"/>
  <c r="T3865" i="1"/>
  <c r="U3865" i="1"/>
  <c r="T3866" i="1"/>
  <c r="U3866" i="1"/>
  <c r="Y3866" i="1"/>
  <c r="T3867" i="1"/>
  <c r="U3867" i="1"/>
  <c r="T3868" i="1"/>
  <c r="U3868" i="1"/>
  <c r="Y3868" i="1" s="1"/>
  <c r="T3869" i="1"/>
  <c r="U3869" i="1"/>
  <c r="T3870" i="1"/>
  <c r="U3870" i="1"/>
  <c r="Y3870" i="1"/>
  <c r="T3871" i="1"/>
  <c r="U3871" i="1"/>
  <c r="T3872" i="1"/>
  <c r="U3872" i="1"/>
  <c r="Y3872" i="1" s="1"/>
  <c r="T3873" i="1"/>
  <c r="U3873" i="1"/>
  <c r="T3874" i="1"/>
  <c r="U3874" i="1"/>
  <c r="Y3874" i="1"/>
  <c r="T3875" i="1"/>
  <c r="U3875" i="1"/>
  <c r="T3876" i="1"/>
  <c r="U3876" i="1"/>
  <c r="Y3876" i="1" s="1"/>
  <c r="T3877" i="1"/>
  <c r="U3877" i="1"/>
  <c r="T3878" i="1"/>
  <c r="U3878" i="1"/>
  <c r="Y3878" i="1"/>
  <c r="T3879" i="1"/>
  <c r="U3879" i="1"/>
  <c r="T3880" i="1"/>
  <c r="U3880" i="1"/>
  <c r="Y3880" i="1" s="1"/>
  <c r="T3881" i="1"/>
  <c r="U3881" i="1"/>
  <c r="T3882" i="1"/>
  <c r="U3882" i="1"/>
  <c r="Y3882" i="1"/>
  <c r="T3883" i="1"/>
  <c r="U3883" i="1"/>
  <c r="T3884" i="1"/>
  <c r="U3884" i="1"/>
  <c r="Y3884" i="1" s="1"/>
  <c r="T3885" i="1"/>
  <c r="U3885" i="1"/>
  <c r="T3886" i="1"/>
  <c r="U3886" i="1"/>
  <c r="Y3886" i="1"/>
  <c r="T3887" i="1"/>
  <c r="U3887" i="1"/>
  <c r="T3888" i="1"/>
  <c r="U3888" i="1"/>
  <c r="Y3888" i="1" s="1"/>
  <c r="T3889" i="1"/>
  <c r="U3889" i="1"/>
  <c r="T3890" i="1"/>
  <c r="U3890" i="1"/>
  <c r="Y3890" i="1"/>
  <c r="T3891" i="1"/>
  <c r="U3891" i="1"/>
  <c r="T3892" i="1"/>
  <c r="U3892" i="1"/>
  <c r="Y3892" i="1" s="1"/>
  <c r="T3893" i="1"/>
  <c r="U3893" i="1"/>
  <c r="T3894" i="1"/>
  <c r="U3894" i="1"/>
  <c r="Y3894" i="1"/>
  <c r="T3895" i="1"/>
  <c r="U3895" i="1"/>
  <c r="T3896" i="1"/>
  <c r="U3896" i="1"/>
  <c r="Y3896" i="1" s="1"/>
  <c r="T3897" i="1"/>
  <c r="U3897" i="1"/>
  <c r="T3898" i="1"/>
  <c r="U3898" i="1"/>
  <c r="Y3898" i="1"/>
  <c r="T3899" i="1"/>
  <c r="U3899" i="1"/>
  <c r="T3900" i="1"/>
  <c r="U3900" i="1"/>
  <c r="Y3900" i="1" s="1"/>
  <c r="T3901" i="1"/>
  <c r="U3901" i="1"/>
  <c r="T3902" i="1"/>
  <c r="U3902" i="1"/>
  <c r="Y3902" i="1"/>
  <c r="T3903" i="1"/>
  <c r="U3903" i="1"/>
  <c r="X3903" i="1" s="1"/>
  <c r="T3904" i="1"/>
  <c r="U3904" i="1"/>
  <c r="Y3904" i="1"/>
  <c r="T3905" i="1"/>
  <c r="U3905" i="1"/>
  <c r="X3905" i="1" s="1"/>
  <c r="T3906" i="1"/>
  <c r="U3906" i="1"/>
  <c r="Y3906" i="1"/>
  <c r="T3907" i="1"/>
  <c r="U3907" i="1"/>
  <c r="X3907" i="1" s="1"/>
  <c r="T3908" i="1"/>
  <c r="U3908" i="1"/>
  <c r="Y3908" i="1"/>
  <c r="T3909" i="1"/>
  <c r="U3909" i="1"/>
  <c r="X3909" i="1" s="1"/>
  <c r="T3910" i="1"/>
  <c r="U3910" i="1"/>
  <c r="Y3910" i="1"/>
  <c r="T3911" i="1"/>
  <c r="U3911" i="1"/>
  <c r="X3911" i="1" s="1"/>
  <c r="T3912" i="1"/>
  <c r="U3912" i="1"/>
  <c r="Y3912" i="1"/>
  <c r="T3913" i="1"/>
  <c r="U3913" i="1"/>
  <c r="X3913" i="1" s="1"/>
  <c r="T3914" i="1"/>
  <c r="U3914" i="1"/>
  <c r="Y3914" i="1"/>
  <c r="T3915" i="1"/>
  <c r="U3915" i="1"/>
  <c r="X3915" i="1" s="1"/>
  <c r="T3916" i="1"/>
  <c r="U3916" i="1"/>
  <c r="Y3916" i="1"/>
  <c r="T3917" i="1"/>
  <c r="U3917" i="1"/>
  <c r="X3917" i="1" s="1"/>
  <c r="T3918" i="1"/>
  <c r="U3918" i="1"/>
  <c r="Y3918" i="1"/>
  <c r="T3919" i="1"/>
  <c r="U3919" i="1"/>
  <c r="X3919" i="1" s="1"/>
  <c r="T3920" i="1"/>
  <c r="U3920" i="1"/>
  <c r="Y3920" i="1"/>
  <c r="T3921" i="1"/>
  <c r="U3921" i="1"/>
  <c r="X3921" i="1" s="1"/>
  <c r="T3922" i="1"/>
  <c r="U3922" i="1"/>
  <c r="Y3922" i="1"/>
  <c r="T3923" i="1"/>
  <c r="U3923" i="1"/>
  <c r="X3923" i="1" s="1"/>
  <c r="T3924" i="1"/>
  <c r="U3924" i="1"/>
  <c r="Y3924" i="1"/>
  <c r="T3925" i="1"/>
  <c r="U3925" i="1"/>
  <c r="X3925" i="1" s="1"/>
  <c r="T3926" i="1"/>
  <c r="U3926" i="1"/>
  <c r="Y3926" i="1"/>
  <c r="T3927" i="1"/>
  <c r="U3927" i="1"/>
  <c r="X3927" i="1" s="1"/>
  <c r="T3928" i="1"/>
  <c r="U3928" i="1"/>
  <c r="Y3928" i="1"/>
  <c r="T3929" i="1"/>
  <c r="U3929" i="1"/>
  <c r="X3929" i="1" s="1"/>
  <c r="T3930" i="1"/>
  <c r="U3930" i="1"/>
  <c r="Y3930" i="1"/>
  <c r="T3931" i="1"/>
  <c r="U3931" i="1"/>
  <c r="X3931" i="1" s="1"/>
  <c r="T3932" i="1"/>
  <c r="U3932" i="1"/>
  <c r="Y3932" i="1"/>
  <c r="T3933" i="1"/>
  <c r="U3933" i="1"/>
  <c r="X3933" i="1" s="1"/>
  <c r="T3934" i="1"/>
  <c r="U3934" i="1"/>
  <c r="Y3934" i="1"/>
  <c r="T3935" i="1"/>
  <c r="U3935" i="1"/>
  <c r="X3935" i="1" s="1"/>
  <c r="T3936" i="1"/>
  <c r="U3936" i="1"/>
  <c r="Y3936" i="1"/>
  <c r="T3937" i="1"/>
  <c r="U3937" i="1"/>
  <c r="X3937" i="1" s="1"/>
  <c r="T3938" i="1"/>
  <c r="U3938" i="1"/>
  <c r="Y3938" i="1"/>
  <c r="T3939" i="1"/>
  <c r="U3939" i="1"/>
  <c r="X3939" i="1" s="1"/>
  <c r="T3940" i="1"/>
  <c r="U3940" i="1"/>
  <c r="Y3940" i="1"/>
  <c r="T3941" i="1"/>
  <c r="U3941" i="1"/>
  <c r="X3941" i="1" s="1"/>
  <c r="T3942" i="1"/>
  <c r="U3942" i="1"/>
  <c r="Y3942" i="1"/>
  <c r="T3943" i="1"/>
  <c r="U3943" i="1"/>
  <c r="X3943" i="1" s="1"/>
  <c r="T3944" i="1"/>
  <c r="U3944" i="1"/>
  <c r="Y3944" i="1"/>
  <c r="T3945" i="1"/>
  <c r="U3945" i="1"/>
  <c r="X3945" i="1" s="1"/>
  <c r="T3946" i="1"/>
  <c r="U3946" i="1"/>
  <c r="Y3946" i="1"/>
  <c r="T3947" i="1"/>
  <c r="U3947" i="1"/>
  <c r="X3947" i="1" s="1"/>
  <c r="T3948" i="1"/>
  <c r="U3948" i="1"/>
  <c r="Y3948" i="1"/>
  <c r="T3949" i="1"/>
  <c r="U3949" i="1"/>
  <c r="X3949" i="1" s="1"/>
  <c r="T3950" i="1"/>
  <c r="U3950" i="1"/>
  <c r="Y3950" i="1"/>
  <c r="T3951" i="1"/>
  <c r="U3951" i="1"/>
  <c r="X3951" i="1" s="1"/>
  <c r="T3952" i="1"/>
  <c r="U3952" i="1"/>
  <c r="Y3952" i="1"/>
  <c r="T3953" i="1"/>
  <c r="U3953" i="1"/>
  <c r="X3953" i="1" s="1"/>
  <c r="T3954" i="1"/>
  <c r="U3954" i="1"/>
  <c r="Y3954" i="1"/>
  <c r="T3955" i="1"/>
  <c r="U3955" i="1"/>
  <c r="X3955" i="1" s="1"/>
  <c r="T3956" i="1"/>
  <c r="U3956" i="1"/>
  <c r="Y3956" i="1"/>
  <c r="T3957" i="1"/>
  <c r="U3957" i="1"/>
  <c r="X3957" i="1" s="1"/>
  <c r="T3958" i="1"/>
  <c r="U3958" i="1"/>
  <c r="Y3958" i="1"/>
  <c r="T3959" i="1"/>
  <c r="U3959" i="1"/>
  <c r="X3959" i="1" s="1"/>
  <c r="T3960" i="1"/>
  <c r="U3960" i="1"/>
  <c r="Y3960" i="1"/>
  <c r="T3961" i="1"/>
  <c r="U3961" i="1"/>
  <c r="X3961" i="1" s="1"/>
  <c r="T3962" i="1"/>
  <c r="U3962" i="1"/>
  <c r="Y3962" i="1"/>
  <c r="T3963" i="1"/>
  <c r="U3963" i="1"/>
  <c r="X3963" i="1" s="1"/>
  <c r="T3964" i="1"/>
  <c r="U3964" i="1"/>
  <c r="Y3964" i="1"/>
  <c r="T3965" i="1"/>
  <c r="U3965" i="1"/>
  <c r="X3965" i="1" s="1"/>
  <c r="T3966" i="1"/>
  <c r="U3966" i="1"/>
  <c r="Y3966" i="1"/>
  <c r="T3967" i="1"/>
  <c r="U3967" i="1"/>
  <c r="X3967" i="1" s="1"/>
  <c r="T3968" i="1"/>
  <c r="U3968" i="1"/>
  <c r="Y3968" i="1"/>
  <c r="T3969" i="1"/>
  <c r="U3969" i="1"/>
  <c r="X3969" i="1" s="1"/>
  <c r="T3970" i="1"/>
  <c r="U3970" i="1"/>
  <c r="Y3970" i="1"/>
  <c r="T3971" i="1"/>
  <c r="U3971" i="1"/>
  <c r="X3971" i="1" s="1"/>
  <c r="T3972" i="1"/>
  <c r="U3972" i="1"/>
  <c r="Y3972" i="1"/>
  <c r="T3973" i="1"/>
  <c r="U3973" i="1"/>
  <c r="X3973" i="1" s="1"/>
  <c r="T3974" i="1"/>
  <c r="U3974" i="1"/>
  <c r="Y3974" i="1"/>
  <c r="T3975" i="1"/>
  <c r="U3975" i="1"/>
  <c r="X3975" i="1" s="1"/>
  <c r="T3976" i="1"/>
  <c r="U3976" i="1"/>
  <c r="Y3976" i="1"/>
  <c r="T3977" i="1"/>
  <c r="U3977" i="1"/>
  <c r="X3977" i="1" s="1"/>
  <c r="T3978" i="1"/>
  <c r="U3978" i="1"/>
  <c r="Y3978" i="1"/>
  <c r="T3979" i="1"/>
  <c r="U3979" i="1"/>
  <c r="X3979" i="1" s="1"/>
  <c r="T3980" i="1"/>
  <c r="U3980" i="1"/>
  <c r="Y3980" i="1"/>
  <c r="T3981" i="1"/>
  <c r="U3981" i="1"/>
  <c r="X3981" i="1" s="1"/>
  <c r="T3982" i="1"/>
  <c r="U3982" i="1"/>
  <c r="Y3982" i="1"/>
  <c r="T3983" i="1"/>
  <c r="U3983" i="1"/>
  <c r="X3983" i="1" s="1"/>
  <c r="T3984" i="1"/>
  <c r="U3984" i="1"/>
  <c r="Y3984" i="1"/>
  <c r="T3985" i="1"/>
  <c r="U3985" i="1"/>
  <c r="X3985" i="1" s="1"/>
  <c r="T3986" i="1"/>
  <c r="U3986" i="1"/>
  <c r="Y3986" i="1"/>
  <c r="T3987" i="1"/>
  <c r="U3987" i="1"/>
  <c r="X3987" i="1" s="1"/>
  <c r="T3988" i="1"/>
  <c r="U3988" i="1"/>
  <c r="Y3988" i="1"/>
  <c r="T3989" i="1"/>
  <c r="U3989" i="1"/>
  <c r="X3989" i="1" s="1"/>
  <c r="T3990" i="1"/>
  <c r="U3990" i="1"/>
  <c r="Y3990" i="1"/>
  <c r="T3991" i="1"/>
  <c r="U3991" i="1"/>
  <c r="X3991" i="1" s="1"/>
  <c r="T3992" i="1"/>
  <c r="U3992" i="1"/>
  <c r="Y3992" i="1"/>
  <c r="T3993" i="1"/>
  <c r="U3993" i="1"/>
  <c r="X3993" i="1" s="1"/>
  <c r="T3994" i="1"/>
  <c r="U3994" i="1"/>
  <c r="Y3994" i="1"/>
  <c r="T3995" i="1"/>
  <c r="U3995" i="1"/>
  <c r="X3995" i="1" s="1"/>
  <c r="T3996" i="1"/>
  <c r="U3996" i="1"/>
  <c r="Y3996" i="1"/>
  <c r="T3997" i="1"/>
  <c r="U3997" i="1"/>
  <c r="X3997" i="1" s="1"/>
  <c r="T3998" i="1"/>
  <c r="U3998" i="1"/>
  <c r="Y3998" i="1"/>
  <c r="T3999" i="1"/>
  <c r="U3999" i="1"/>
  <c r="X3999" i="1" s="1"/>
  <c r="T4000" i="1"/>
  <c r="U4000" i="1"/>
  <c r="Y4000" i="1"/>
  <c r="T4001" i="1"/>
  <c r="U4001" i="1"/>
  <c r="X4001" i="1" s="1"/>
  <c r="T4002" i="1"/>
  <c r="U4002" i="1"/>
  <c r="Y4002" i="1"/>
  <c r="T4003" i="1"/>
  <c r="U4003" i="1"/>
  <c r="X4003" i="1" s="1"/>
  <c r="T4004" i="1"/>
  <c r="U4004" i="1"/>
  <c r="Y4004" i="1"/>
  <c r="T4005" i="1"/>
  <c r="U4005" i="1"/>
  <c r="X4005" i="1" s="1"/>
  <c r="T4006" i="1"/>
  <c r="U4006" i="1"/>
  <c r="Y4006" i="1"/>
  <c r="T4007" i="1"/>
  <c r="U4007" i="1"/>
  <c r="X4007" i="1" s="1"/>
  <c r="T4008" i="1"/>
  <c r="U4008" i="1"/>
  <c r="Y4008" i="1"/>
  <c r="T4009" i="1"/>
  <c r="U4009" i="1"/>
  <c r="X4009" i="1" s="1"/>
  <c r="T4010" i="1"/>
  <c r="U4010" i="1"/>
  <c r="Y4010" i="1"/>
  <c r="T4011" i="1"/>
  <c r="U4011" i="1"/>
  <c r="X4011" i="1" s="1"/>
  <c r="T4012" i="1"/>
  <c r="U4012" i="1"/>
  <c r="Y4012" i="1"/>
  <c r="T4013" i="1"/>
  <c r="U4013" i="1"/>
  <c r="X4013" i="1" s="1"/>
  <c r="T4014" i="1"/>
  <c r="U4014" i="1"/>
  <c r="Y4014" i="1"/>
  <c r="T4015" i="1"/>
  <c r="U4015" i="1"/>
  <c r="X4015" i="1" s="1"/>
  <c r="T4016" i="1"/>
  <c r="U4016" i="1"/>
  <c r="Y4016" i="1"/>
  <c r="T4017" i="1"/>
  <c r="U4017" i="1"/>
  <c r="X4017" i="1" s="1"/>
  <c r="T4018" i="1"/>
  <c r="U4018" i="1"/>
  <c r="Y4018" i="1"/>
  <c r="T4019" i="1"/>
  <c r="U4019" i="1"/>
  <c r="X4019" i="1" s="1"/>
  <c r="T4020" i="1"/>
  <c r="U4020" i="1"/>
  <c r="Y4020" i="1"/>
  <c r="T4021" i="1"/>
  <c r="U4021" i="1"/>
  <c r="X4021" i="1" s="1"/>
  <c r="T4022" i="1"/>
  <c r="U4022" i="1"/>
  <c r="Y4022" i="1"/>
  <c r="T4023" i="1"/>
  <c r="U4023" i="1"/>
  <c r="X4023" i="1" s="1"/>
  <c r="T4024" i="1"/>
  <c r="U4024" i="1"/>
  <c r="Y4024" i="1"/>
  <c r="T4025" i="1"/>
  <c r="U4025" i="1"/>
  <c r="X4025" i="1" s="1"/>
  <c r="T4026" i="1"/>
  <c r="U4026" i="1"/>
  <c r="Y4026" i="1"/>
  <c r="T4027" i="1"/>
  <c r="U4027" i="1"/>
  <c r="X4027" i="1" s="1"/>
  <c r="T4028" i="1"/>
  <c r="U4028" i="1"/>
  <c r="Y4028" i="1"/>
  <c r="T4029" i="1"/>
  <c r="U4029" i="1"/>
  <c r="X4029" i="1" s="1"/>
  <c r="T4030" i="1"/>
  <c r="U4030" i="1"/>
  <c r="Y4030" i="1"/>
  <c r="T4031" i="1"/>
  <c r="U4031" i="1"/>
  <c r="X4031" i="1" s="1"/>
  <c r="T4032" i="1"/>
  <c r="U4032" i="1"/>
  <c r="Y4032" i="1"/>
  <c r="T4033" i="1"/>
  <c r="U4033" i="1"/>
  <c r="X4033" i="1" s="1"/>
  <c r="T4034" i="1"/>
  <c r="U4034" i="1"/>
  <c r="Y4034" i="1"/>
  <c r="T4035" i="1"/>
  <c r="U4035" i="1"/>
  <c r="X4035" i="1" s="1"/>
  <c r="T4036" i="1"/>
  <c r="U4036" i="1"/>
  <c r="Y4036" i="1"/>
  <c r="T4037" i="1"/>
  <c r="U4037" i="1"/>
  <c r="X4037" i="1" s="1"/>
  <c r="T4038" i="1"/>
  <c r="U4038" i="1"/>
  <c r="Y4038" i="1"/>
  <c r="T4039" i="1"/>
  <c r="U4039" i="1"/>
  <c r="X4039" i="1" s="1"/>
  <c r="T4040" i="1"/>
  <c r="U4040" i="1"/>
  <c r="Y4040" i="1"/>
  <c r="T4041" i="1"/>
  <c r="U4041" i="1"/>
  <c r="X4041" i="1" s="1"/>
  <c r="T4042" i="1"/>
  <c r="U4042" i="1"/>
  <c r="Y4042" i="1"/>
  <c r="T4043" i="1"/>
  <c r="U4043" i="1"/>
  <c r="X4043" i="1" s="1"/>
  <c r="T4044" i="1"/>
  <c r="U4044" i="1"/>
  <c r="Y4044" i="1"/>
  <c r="T4045" i="1"/>
  <c r="U4045" i="1"/>
  <c r="X4045" i="1" s="1"/>
  <c r="T4046" i="1"/>
  <c r="U4046" i="1"/>
  <c r="Y4046" i="1"/>
  <c r="T4047" i="1"/>
  <c r="U4047" i="1"/>
  <c r="X4047" i="1" s="1"/>
  <c r="T4048" i="1"/>
  <c r="U4048" i="1"/>
  <c r="Y4048" i="1"/>
  <c r="T4049" i="1"/>
  <c r="U4049" i="1"/>
  <c r="X4049" i="1" s="1"/>
  <c r="T4050" i="1"/>
  <c r="U4050" i="1"/>
  <c r="Y4050" i="1"/>
  <c r="T4051" i="1"/>
  <c r="U4051" i="1"/>
  <c r="X4051" i="1" s="1"/>
  <c r="T4052" i="1"/>
  <c r="U4052" i="1"/>
  <c r="Y4052" i="1"/>
  <c r="T4053" i="1"/>
  <c r="U4053" i="1"/>
  <c r="X4053" i="1" s="1"/>
  <c r="T4054" i="1"/>
  <c r="U4054" i="1"/>
  <c r="Y4054" i="1"/>
  <c r="T4055" i="1"/>
  <c r="U4055" i="1"/>
  <c r="X4055" i="1" s="1"/>
  <c r="T4056" i="1"/>
  <c r="U4056" i="1"/>
  <c r="Y4056" i="1"/>
  <c r="T4057" i="1"/>
  <c r="U4057" i="1"/>
  <c r="X4057" i="1" s="1"/>
  <c r="T4058" i="1"/>
  <c r="U4058" i="1"/>
  <c r="Y4058" i="1"/>
  <c r="T4059" i="1"/>
  <c r="U4059" i="1"/>
  <c r="X4059" i="1" s="1"/>
  <c r="T4060" i="1"/>
  <c r="U4060" i="1"/>
  <c r="Y4060" i="1"/>
  <c r="T4061" i="1"/>
  <c r="U4061" i="1"/>
  <c r="X4061" i="1" s="1"/>
  <c r="T4062" i="1"/>
  <c r="U4062" i="1"/>
  <c r="Y4062" i="1"/>
  <c r="T4063" i="1"/>
  <c r="U4063" i="1"/>
  <c r="X4063" i="1" s="1"/>
  <c r="T4064" i="1"/>
  <c r="U4064" i="1"/>
  <c r="Y4064" i="1"/>
  <c r="T4065" i="1"/>
  <c r="U4065" i="1"/>
  <c r="X4065" i="1" s="1"/>
  <c r="T4066" i="1"/>
  <c r="U4066" i="1"/>
  <c r="Y4066" i="1"/>
  <c r="T4067" i="1"/>
  <c r="U4067" i="1"/>
  <c r="X4067" i="1" s="1"/>
  <c r="T4068" i="1"/>
  <c r="U4068" i="1"/>
  <c r="Y4068" i="1"/>
  <c r="T4069" i="1"/>
  <c r="U4069" i="1"/>
  <c r="X4069" i="1" s="1"/>
  <c r="T4070" i="1"/>
  <c r="U4070" i="1"/>
  <c r="Y4070" i="1"/>
  <c r="T4071" i="1"/>
  <c r="U4071" i="1"/>
  <c r="X4071" i="1" s="1"/>
  <c r="T4072" i="1"/>
  <c r="U4072" i="1"/>
  <c r="Y4072" i="1"/>
  <c r="T4073" i="1"/>
  <c r="U4073" i="1"/>
  <c r="X4073" i="1" s="1"/>
  <c r="T4074" i="1"/>
  <c r="U4074" i="1"/>
  <c r="Y4074" i="1"/>
  <c r="T4075" i="1"/>
  <c r="U4075" i="1"/>
  <c r="X4075" i="1" s="1"/>
  <c r="T4076" i="1"/>
  <c r="U4076" i="1"/>
  <c r="Y4076" i="1"/>
  <c r="T4077" i="1"/>
  <c r="U4077" i="1"/>
  <c r="X4077" i="1" s="1"/>
  <c r="T4078" i="1"/>
  <c r="U4078" i="1"/>
  <c r="Y4078" i="1"/>
  <c r="T4079" i="1"/>
  <c r="U4079" i="1"/>
  <c r="X4079" i="1" s="1"/>
  <c r="T4080" i="1"/>
  <c r="U4080" i="1"/>
  <c r="Y4080" i="1"/>
  <c r="T4081" i="1"/>
  <c r="U4081" i="1"/>
  <c r="X4081" i="1" s="1"/>
  <c r="T4082" i="1"/>
  <c r="U4082" i="1"/>
  <c r="Y4082" i="1"/>
  <c r="T4083" i="1"/>
  <c r="U4083" i="1"/>
  <c r="X4083" i="1" s="1"/>
  <c r="T4084" i="1"/>
  <c r="U4084" i="1"/>
  <c r="Y4084" i="1"/>
  <c r="T4085" i="1"/>
  <c r="U4085" i="1"/>
  <c r="X4085" i="1" s="1"/>
  <c r="T4086" i="1"/>
  <c r="U4086" i="1"/>
  <c r="Y4086" i="1"/>
  <c r="T4087" i="1"/>
  <c r="U4087" i="1"/>
  <c r="X4087" i="1" s="1"/>
  <c r="T4088" i="1"/>
  <c r="U4088" i="1"/>
  <c r="Y4088" i="1"/>
  <c r="T4089" i="1"/>
  <c r="U4089" i="1"/>
  <c r="X4089" i="1" s="1"/>
  <c r="T4090" i="1"/>
  <c r="U4090" i="1"/>
  <c r="Y4090" i="1"/>
  <c r="T4091" i="1"/>
  <c r="U4091" i="1"/>
  <c r="X4091" i="1" s="1"/>
  <c r="T4092" i="1"/>
  <c r="U4092" i="1"/>
  <c r="Y4092" i="1"/>
  <c r="T4093" i="1"/>
  <c r="U4093" i="1"/>
  <c r="X4093" i="1" s="1"/>
  <c r="T4094" i="1"/>
  <c r="U4094" i="1"/>
  <c r="Y4094" i="1"/>
  <c r="T4095" i="1"/>
  <c r="U4095" i="1"/>
  <c r="X4095" i="1" s="1"/>
  <c r="T4096" i="1"/>
  <c r="U4096" i="1"/>
  <c r="Y4096" i="1"/>
  <c r="T4097" i="1"/>
  <c r="U4097" i="1"/>
  <c r="X4097" i="1" s="1"/>
  <c r="T4098" i="1"/>
  <c r="U4098" i="1"/>
  <c r="X4098" i="1"/>
  <c r="T4099" i="1"/>
  <c r="U4099" i="1"/>
  <c r="X4099" i="1" s="1"/>
  <c r="T4100" i="1"/>
  <c r="U4100" i="1"/>
  <c r="T4101" i="1"/>
  <c r="U4101" i="1"/>
  <c r="X4101" i="1" s="1"/>
  <c r="Y4101" i="1"/>
  <c r="T4102" i="1"/>
  <c r="U4102" i="1" s="1"/>
  <c r="T4103" i="1"/>
  <c r="U4103" i="1"/>
  <c r="X4103" i="1" s="1"/>
  <c r="Y4103" i="1"/>
  <c r="T4104" i="1"/>
  <c r="U4104" i="1"/>
  <c r="X4104" i="1" s="1"/>
  <c r="T4105" i="1"/>
  <c r="U4105" i="1"/>
  <c r="X4105" i="1" s="1"/>
  <c r="Y4105" i="1"/>
  <c r="T4106" i="1"/>
  <c r="U4106" i="1" s="1"/>
  <c r="T4107" i="1"/>
  <c r="U4107" i="1"/>
  <c r="X4107" i="1" s="1"/>
  <c r="Y4107" i="1"/>
  <c r="T4108" i="1"/>
  <c r="U4108" i="1"/>
  <c r="T4109" i="1"/>
  <c r="U4109" i="1"/>
  <c r="X4109" i="1" s="1"/>
  <c r="T4110" i="1"/>
  <c r="U4110" i="1" s="1"/>
  <c r="T4111" i="1"/>
  <c r="U4111" i="1"/>
  <c r="X4111" i="1" s="1"/>
  <c r="T4112" i="1"/>
  <c r="U4112" i="1"/>
  <c r="X4112" i="1" s="1"/>
  <c r="Y4112" i="1"/>
  <c r="T4113" i="1"/>
  <c r="U4113" i="1"/>
  <c r="X4113" i="1" s="1"/>
  <c r="T4114" i="1"/>
  <c r="U4114" i="1" s="1"/>
  <c r="T4115" i="1"/>
  <c r="U4115" i="1"/>
  <c r="X4115" i="1" s="1"/>
  <c r="T4116" i="1"/>
  <c r="U4116" i="1"/>
  <c r="T4117" i="1"/>
  <c r="U4117" i="1"/>
  <c r="X4117" i="1" s="1"/>
  <c r="Y4117" i="1"/>
  <c r="T4118" i="1"/>
  <c r="U4118" i="1" s="1"/>
  <c r="T4119" i="1"/>
  <c r="U4119" i="1"/>
  <c r="X4119" i="1" s="1"/>
  <c r="Y4119" i="1"/>
  <c r="T4120" i="1"/>
  <c r="U4120" i="1"/>
  <c r="X4120" i="1" s="1"/>
  <c r="T4121" i="1"/>
  <c r="U4121" i="1"/>
  <c r="X4121" i="1" s="1"/>
  <c r="Y4121" i="1"/>
  <c r="T4122" i="1"/>
  <c r="U4122" i="1" s="1"/>
  <c r="T4123" i="1"/>
  <c r="U4123" i="1"/>
  <c r="X4123" i="1" s="1"/>
  <c r="Y4123" i="1"/>
  <c r="T4124" i="1"/>
  <c r="U4124" i="1"/>
  <c r="T4125" i="1"/>
  <c r="U4125" i="1"/>
  <c r="X4125" i="1" s="1"/>
  <c r="T4126" i="1"/>
  <c r="U4126" i="1" s="1"/>
  <c r="T4127" i="1"/>
  <c r="U4127" i="1"/>
  <c r="X4127" i="1" s="1"/>
  <c r="T4128" i="1"/>
  <c r="U4128" i="1"/>
  <c r="X4128" i="1" s="1"/>
  <c r="Y4128" i="1"/>
  <c r="T4129" i="1"/>
  <c r="U4129" i="1"/>
  <c r="X4129" i="1" s="1"/>
  <c r="T4130" i="1"/>
  <c r="U4130" i="1" s="1"/>
  <c r="T4131" i="1"/>
  <c r="U4131" i="1"/>
  <c r="X4131" i="1" s="1"/>
  <c r="T4132" i="1"/>
  <c r="U4132" i="1"/>
  <c r="T4133" i="1"/>
  <c r="U4133" i="1"/>
  <c r="X4133" i="1" s="1"/>
  <c r="Y4133" i="1"/>
  <c r="T4134" i="1"/>
  <c r="U4134" i="1" s="1"/>
  <c r="T4135" i="1"/>
  <c r="U4135" i="1"/>
  <c r="X4135" i="1" s="1"/>
  <c r="Y4135" i="1"/>
  <c r="T4136" i="1"/>
  <c r="U4136" i="1"/>
  <c r="X4136" i="1" s="1"/>
  <c r="T4137" i="1"/>
  <c r="U4137" i="1"/>
  <c r="X4137" i="1" s="1"/>
  <c r="Y4137" i="1"/>
  <c r="T4138" i="1"/>
  <c r="U4138" i="1" s="1"/>
  <c r="T4139" i="1"/>
  <c r="U4139" i="1"/>
  <c r="X4139" i="1" s="1"/>
  <c r="Y4139" i="1"/>
  <c r="T4140" i="1"/>
  <c r="U4140" i="1"/>
  <c r="T4141" i="1"/>
  <c r="U4141" i="1"/>
  <c r="X4141" i="1" s="1"/>
  <c r="T4142" i="1"/>
  <c r="U4142" i="1" s="1"/>
  <c r="T4143" i="1"/>
  <c r="U4143" i="1"/>
  <c r="X4143" i="1" s="1"/>
  <c r="T4144" i="1"/>
  <c r="U4144" i="1"/>
  <c r="X4144" i="1" s="1"/>
  <c r="Y4144" i="1"/>
  <c r="T4145" i="1"/>
  <c r="U4145" i="1"/>
  <c r="X4145" i="1" s="1"/>
  <c r="T4146" i="1"/>
  <c r="U4146" i="1" s="1"/>
  <c r="T4147" i="1"/>
  <c r="U4147" i="1"/>
  <c r="X4147" i="1" s="1"/>
  <c r="T4148" i="1"/>
  <c r="U4148" i="1"/>
  <c r="T4149" i="1"/>
  <c r="U4149" i="1"/>
  <c r="X4149" i="1" s="1"/>
  <c r="Y4149" i="1"/>
  <c r="T4150" i="1"/>
  <c r="U4150" i="1" s="1"/>
  <c r="T4151" i="1"/>
  <c r="U4151" i="1"/>
  <c r="X4151" i="1" s="1"/>
  <c r="Y4151" i="1"/>
  <c r="T4152" i="1"/>
  <c r="U4152" i="1"/>
  <c r="X4152" i="1" s="1"/>
  <c r="T4153" i="1"/>
  <c r="U4153" i="1"/>
  <c r="X4153" i="1" s="1"/>
  <c r="Y4153" i="1"/>
  <c r="T4154" i="1"/>
  <c r="U4154" i="1" s="1"/>
  <c r="T4155" i="1"/>
  <c r="U4155" i="1"/>
  <c r="X4155" i="1" s="1"/>
  <c r="Y4155" i="1"/>
  <c r="T4156" i="1"/>
  <c r="U4156" i="1"/>
  <c r="T4157" i="1"/>
  <c r="U4157" i="1"/>
  <c r="X4157" i="1" s="1"/>
  <c r="T4158" i="1"/>
  <c r="U4158" i="1" s="1"/>
  <c r="T4159" i="1"/>
  <c r="U4159" i="1"/>
  <c r="X4159" i="1" s="1"/>
  <c r="T4160" i="1"/>
  <c r="U4160" i="1"/>
  <c r="X4160" i="1" s="1"/>
  <c r="Y4160" i="1"/>
  <c r="T4161" i="1"/>
  <c r="U4161" i="1"/>
  <c r="X4161" i="1" s="1"/>
  <c r="T4162" i="1"/>
  <c r="U4162" i="1" s="1"/>
  <c r="T4163" i="1"/>
  <c r="U4163" i="1"/>
  <c r="X4163" i="1" s="1"/>
  <c r="T4164" i="1"/>
  <c r="U4164" i="1"/>
  <c r="T4165" i="1"/>
  <c r="U4165" i="1"/>
  <c r="X4165" i="1" s="1"/>
  <c r="Y4165" i="1"/>
  <c r="T4166" i="1"/>
  <c r="U4166" i="1" s="1"/>
  <c r="T4167" i="1"/>
  <c r="U4167" i="1"/>
  <c r="X4167" i="1" s="1"/>
  <c r="Y4167" i="1"/>
  <c r="T4168" i="1"/>
  <c r="U4168" i="1"/>
  <c r="X4168" i="1" s="1"/>
  <c r="T4169" i="1"/>
  <c r="U4169" i="1"/>
  <c r="X4169" i="1" s="1"/>
  <c r="Y4169" i="1"/>
  <c r="T4170" i="1"/>
  <c r="U4170" i="1" s="1"/>
  <c r="T4171" i="1"/>
  <c r="U4171" i="1"/>
  <c r="X4171" i="1" s="1"/>
  <c r="Y4171" i="1"/>
  <c r="T4172" i="1"/>
  <c r="U4172" i="1"/>
  <c r="T4173" i="1"/>
  <c r="U4173" i="1"/>
  <c r="X4173" i="1" s="1"/>
  <c r="T4174" i="1"/>
  <c r="U4174" i="1" s="1"/>
  <c r="T4175" i="1"/>
  <c r="U4175" i="1"/>
  <c r="X4175" i="1" s="1"/>
  <c r="T4176" i="1"/>
  <c r="U4176" i="1"/>
  <c r="X4176" i="1" s="1"/>
  <c r="Y4176" i="1"/>
  <c r="T4177" i="1"/>
  <c r="U4177" i="1"/>
  <c r="X4177" i="1" s="1"/>
  <c r="T4178" i="1"/>
  <c r="U4178" i="1" s="1"/>
  <c r="T4179" i="1"/>
  <c r="U4179" i="1"/>
  <c r="X4179" i="1" s="1"/>
  <c r="T4180" i="1"/>
  <c r="U4180" i="1"/>
  <c r="T4181" i="1"/>
  <c r="U4181" i="1"/>
  <c r="X4181" i="1" s="1"/>
  <c r="Y4181" i="1"/>
  <c r="T4182" i="1"/>
  <c r="U4182" i="1" s="1"/>
  <c r="T4183" i="1"/>
  <c r="U4183" i="1"/>
  <c r="X4183" i="1" s="1"/>
  <c r="Y4183" i="1"/>
  <c r="T4184" i="1"/>
  <c r="U4184" i="1"/>
  <c r="X4184" i="1" s="1"/>
  <c r="T4185" i="1"/>
  <c r="U4185" i="1"/>
  <c r="X4185" i="1" s="1"/>
  <c r="Y4185" i="1"/>
  <c r="T4186" i="1"/>
  <c r="U4186" i="1" s="1"/>
  <c r="T4187" i="1"/>
  <c r="U4187" i="1"/>
  <c r="X4187" i="1" s="1"/>
  <c r="Y4187" i="1"/>
  <c r="T4188" i="1"/>
  <c r="U4188" i="1"/>
  <c r="T4189" i="1"/>
  <c r="U4189" i="1"/>
  <c r="X4189" i="1" s="1"/>
  <c r="T4190" i="1"/>
  <c r="U4190" i="1" s="1"/>
  <c r="T4191" i="1"/>
  <c r="U4191" i="1"/>
  <c r="X4191" i="1" s="1"/>
  <c r="T4192" i="1"/>
  <c r="U4192" i="1"/>
  <c r="X4192" i="1" s="1"/>
  <c r="Y4192" i="1"/>
  <c r="T4193" i="1"/>
  <c r="U4193" i="1"/>
  <c r="X4193" i="1" s="1"/>
  <c r="T4194" i="1"/>
  <c r="U4194" i="1" s="1"/>
  <c r="T4195" i="1"/>
  <c r="U4195" i="1"/>
  <c r="X4195" i="1" s="1"/>
  <c r="T4196" i="1"/>
  <c r="U4196" i="1"/>
  <c r="T4197" i="1"/>
  <c r="U4197" i="1"/>
  <c r="X4197" i="1" s="1"/>
  <c r="Y4197" i="1"/>
  <c r="T4198" i="1"/>
  <c r="U4198" i="1" s="1"/>
  <c r="T4199" i="1"/>
  <c r="U4199" i="1"/>
  <c r="X4199" i="1" s="1"/>
  <c r="Y4199" i="1"/>
  <c r="T4200" i="1"/>
  <c r="U4200" i="1"/>
  <c r="X4200" i="1" s="1"/>
  <c r="T4201" i="1"/>
  <c r="U4201" i="1"/>
  <c r="X4201" i="1" s="1"/>
  <c r="Y4201" i="1"/>
  <c r="T4202" i="1"/>
  <c r="U4202" i="1" s="1"/>
  <c r="T4203" i="1"/>
  <c r="U4203" i="1"/>
  <c r="X4203" i="1" s="1"/>
  <c r="Y4203" i="1"/>
  <c r="T4204" i="1"/>
  <c r="U4204" i="1"/>
  <c r="T4205" i="1"/>
  <c r="U4205" i="1"/>
  <c r="X4205" i="1" s="1"/>
  <c r="T4206" i="1"/>
  <c r="U4206" i="1" s="1"/>
  <c r="T4207" i="1"/>
  <c r="U4207" i="1"/>
  <c r="X4207" i="1" s="1"/>
  <c r="T4208" i="1"/>
  <c r="U4208" i="1"/>
  <c r="X4208" i="1" s="1"/>
  <c r="Y4208" i="1"/>
  <c r="T4209" i="1"/>
  <c r="U4209" i="1"/>
  <c r="X4209" i="1" s="1"/>
  <c r="T4210" i="1"/>
  <c r="U4210" i="1" s="1"/>
  <c r="T4211" i="1"/>
  <c r="U4211" i="1"/>
  <c r="T4212" i="1"/>
  <c r="U4212" i="1" s="1"/>
  <c r="T4213" i="1"/>
  <c r="U4213" i="1"/>
  <c r="X4213" i="1" s="1"/>
  <c r="T4214" i="1"/>
  <c r="U4214" i="1" s="1"/>
  <c r="T4215" i="1"/>
  <c r="U4215" i="1"/>
  <c r="T4216" i="1"/>
  <c r="U4216" i="1" s="1"/>
  <c r="Y4216" i="1"/>
  <c r="T4217" i="1"/>
  <c r="U4217" i="1"/>
  <c r="X4217" i="1" s="1"/>
  <c r="T4218" i="1"/>
  <c r="U4218" i="1" s="1"/>
  <c r="T4219" i="1"/>
  <c r="U4219" i="1"/>
  <c r="T4220" i="1"/>
  <c r="U4220" i="1" s="1"/>
  <c r="Y4220" i="1" s="1"/>
  <c r="T4221" i="1"/>
  <c r="U4221" i="1"/>
  <c r="X4221" i="1" s="1"/>
  <c r="T4222" i="1"/>
  <c r="U4222" i="1" s="1"/>
  <c r="T4223" i="1"/>
  <c r="U4223" i="1"/>
  <c r="T4224" i="1"/>
  <c r="U4224" i="1" s="1"/>
  <c r="Y4224" i="1"/>
  <c r="T4225" i="1"/>
  <c r="U4225" i="1"/>
  <c r="X4225" i="1" s="1"/>
  <c r="T4226" i="1"/>
  <c r="U4226" i="1" s="1"/>
  <c r="T4227" i="1"/>
  <c r="U4227" i="1"/>
  <c r="T4228" i="1"/>
  <c r="U4228" i="1" s="1"/>
  <c r="T4229" i="1"/>
  <c r="U4229" i="1"/>
  <c r="X4229" i="1" s="1"/>
  <c r="T4230" i="1"/>
  <c r="U4230" i="1" s="1"/>
  <c r="T4231" i="1"/>
  <c r="U4231" i="1"/>
  <c r="T4232" i="1"/>
  <c r="U4232" i="1" s="1"/>
  <c r="Y4232" i="1"/>
  <c r="T4233" i="1"/>
  <c r="U4233" i="1"/>
  <c r="X4233" i="1" s="1"/>
  <c r="T4234" i="1"/>
  <c r="U4234" i="1" s="1"/>
  <c r="T4235" i="1"/>
  <c r="U4235" i="1"/>
  <c r="T4236" i="1"/>
  <c r="U4236" i="1" s="1"/>
  <c r="Y4236" i="1" s="1"/>
  <c r="T4237" i="1"/>
  <c r="U4237" i="1"/>
  <c r="X4237" i="1" s="1"/>
  <c r="T4238" i="1"/>
  <c r="U4238" i="1" s="1"/>
  <c r="T4239" i="1"/>
  <c r="U4239" i="1"/>
  <c r="T4240" i="1"/>
  <c r="U4240" i="1" s="1"/>
  <c r="Y4240" i="1"/>
  <c r="T4241" i="1"/>
  <c r="U4241" i="1"/>
  <c r="X4241" i="1" s="1"/>
  <c r="T4242" i="1"/>
  <c r="U4242" i="1" s="1"/>
  <c r="T4243" i="1"/>
  <c r="U4243" i="1"/>
  <c r="T4244" i="1"/>
  <c r="U4244" i="1" s="1"/>
  <c r="T4245" i="1"/>
  <c r="U4245" i="1"/>
  <c r="X4245" i="1" s="1"/>
  <c r="T4246" i="1"/>
  <c r="U4246" i="1" s="1"/>
  <c r="T4247" i="1"/>
  <c r="U4247" i="1"/>
  <c r="T4248" i="1"/>
  <c r="U4248" i="1" s="1"/>
  <c r="Y4248" i="1"/>
  <c r="T4249" i="1"/>
  <c r="U4249" i="1"/>
  <c r="X4249" i="1" s="1"/>
  <c r="T4250" i="1"/>
  <c r="U4250" i="1" s="1"/>
  <c r="T4251" i="1"/>
  <c r="U4251" i="1"/>
  <c r="T4252" i="1"/>
  <c r="U4252" i="1" s="1"/>
  <c r="Y4252" i="1" s="1"/>
  <c r="T4253" i="1"/>
  <c r="U4253" i="1"/>
  <c r="X4253" i="1" s="1"/>
  <c r="T4254" i="1"/>
  <c r="U4254" i="1" s="1"/>
  <c r="T4255" i="1"/>
  <c r="U4255" i="1"/>
  <c r="T4256" i="1"/>
  <c r="U4256" i="1" s="1"/>
  <c r="Y4256" i="1"/>
  <c r="T4257" i="1"/>
  <c r="U4257" i="1"/>
  <c r="X4257" i="1" s="1"/>
  <c r="T4258" i="1"/>
  <c r="U4258" i="1" s="1"/>
  <c r="T4259" i="1"/>
  <c r="U4259" i="1"/>
  <c r="T4260" i="1"/>
  <c r="U4260" i="1" s="1"/>
  <c r="T4261" i="1"/>
  <c r="U4261" i="1"/>
  <c r="X4261" i="1" s="1"/>
  <c r="T4262" i="1"/>
  <c r="U4262" i="1" s="1"/>
  <c r="T4263" i="1"/>
  <c r="U4263" i="1"/>
  <c r="T4264" i="1"/>
  <c r="U4264" i="1" s="1"/>
  <c r="Y4264" i="1"/>
  <c r="T4265" i="1"/>
  <c r="U4265" i="1"/>
  <c r="X4265" i="1" s="1"/>
  <c r="T4266" i="1"/>
  <c r="U4266" i="1" s="1"/>
  <c r="T4267" i="1"/>
  <c r="U4267" i="1"/>
  <c r="T4268" i="1"/>
  <c r="U4268" i="1" s="1"/>
  <c r="Y4268" i="1" s="1"/>
  <c r="T4269" i="1"/>
  <c r="U4269" i="1"/>
  <c r="X4269" i="1" s="1"/>
  <c r="T4270" i="1"/>
  <c r="U4270" i="1" s="1"/>
  <c r="T4271" i="1"/>
  <c r="U4271" i="1"/>
  <c r="T4272" i="1"/>
  <c r="U4272" i="1" s="1"/>
  <c r="Y4272" i="1"/>
  <c r="T4273" i="1"/>
  <c r="U4273" i="1"/>
  <c r="X4273" i="1" s="1"/>
  <c r="T4274" i="1"/>
  <c r="U4274" i="1" s="1"/>
  <c r="T4275" i="1"/>
  <c r="U4275" i="1"/>
  <c r="T4276" i="1"/>
  <c r="U4276" i="1" s="1"/>
  <c r="T4277" i="1"/>
  <c r="U4277" i="1"/>
  <c r="X4277" i="1" s="1"/>
  <c r="T4278" i="1"/>
  <c r="U4278" i="1" s="1"/>
  <c r="T4279" i="1"/>
  <c r="U4279" i="1" s="1"/>
  <c r="X4279" i="1"/>
  <c r="T4280" i="1"/>
  <c r="U4280" i="1" s="1"/>
  <c r="T4281" i="1"/>
  <c r="U4281" i="1" s="1"/>
  <c r="X4281" i="1"/>
  <c r="T4282" i="1"/>
  <c r="U4282" i="1" s="1"/>
  <c r="T4283" i="1"/>
  <c r="U4283" i="1" s="1"/>
  <c r="X4283" i="1"/>
  <c r="T4284" i="1"/>
  <c r="U4284" i="1" s="1"/>
  <c r="T4285" i="1"/>
  <c r="U4285" i="1" s="1"/>
  <c r="X4285" i="1"/>
  <c r="T4286" i="1"/>
  <c r="U4286" i="1" s="1"/>
  <c r="T4287" i="1"/>
  <c r="U4287" i="1" s="1"/>
  <c r="X4287" i="1"/>
  <c r="T4288" i="1"/>
  <c r="U4288" i="1" s="1"/>
  <c r="T4289" i="1"/>
  <c r="U4289" i="1" s="1"/>
  <c r="X4289" i="1"/>
  <c r="T4290" i="1"/>
  <c r="U4290" i="1" s="1"/>
  <c r="T4291" i="1"/>
  <c r="U4291" i="1" s="1"/>
  <c r="X4291" i="1"/>
  <c r="T4292" i="1"/>
  <c r="U4292" i="1" s="1"/>
  <c r="T4293" i="1"/>
  <c r="U4293" i="1" s="1"/>
  <c r="X4293" i="1"/>
  <c r="T4294" i="1"/>
  <c r="U4294" i="1" s="1"/>
  <c r="T4295" i="1"/>
  <c r="U4295" i="1" s="1"/>
  <c r="X4295" i="1"/>
  <c r="T4296" i="1"/>
  <c r="U4296" i="1" s="1"/>
  <c r="T4297" i="1"/>
  <c r="U4297" i="1" s="1"/>
  <c r="X4297" i="1"/>
  <c r="T4298" i="1"/>
  <c r="U4298" i="1" s="1"/>
  <c r="T4299" i="1"/>
  <c r="U4299" i="1" s="1"/>
  <c r="X4299" i="1"/>
  <c r="T4300" i="1"/>
  <c r="U4300" i="1" s="1"/>
  <c r="T4301" i="1"/>
  <c r="U4301" i="1" s="1"/>
  <c r="X4301" i="1"/>
  <c r="T4302" i="1"/>
  <c r="U4302" i="1" s="1"/>
  <c r="T4303" i="1"/>
  <c r="U4303" i="1" s="1"/>
  <c r="X4303" i="1"/>
  <c r="T4304" i="1"/>
  <c r="U4304" i="1" s="1"/>
  <c r="T4305" i="1"/>
  <c r="U4305" i="1" s="1"/>
  <c r="X4305" i="1"/>
  <c r="T4306" i="1"/>
  <c r="U4306" i="1" s="1"/>
  <c r="T4307" i="1"/>
  <c r="U4307" i="1" s="1"/>
  <c r="X4307" i="1"/>
  <c r="T4308" i="1"/>
  <c r="U4308" i="1" s="1"/>
  <c r="T4309" i="1"/>
  <c r="U4309" i="1" s="1"/>
  <c r="X4309" i="1"/>
  <c r="T4310" i="1"/>
  <c r="U4310" i="1" s="1"/>
  <c r="T4311" i="1"/>
  <c r="U4311" i="1" s="1"/>
  <c r="X4311" i="1"/>
  <c r="T4312" i="1"/>
  <c r="U4312" i="1" s="1"/>
  <c r="T4313" i="1"/>
  <c r="U4313" i="1" s="1"/>
  <c r="X4313" i="1"/>
  <c r="T4314" i="1"/>
  <c r="U4314" i="1" s="1"/>
  <c r="T4315" i="1"/>
  <c r="U4315" i="1" s="1"/>
  <c r="X4315" i="1"/>
  <c r="T4316" i="1"/>
  <c r="U4316" i="1" s="1"/>
  <c r="T4317" i="1"/>
  <c r="U4317" i="1" s="1"/>
  <c r="X4317" i="1"/>
  <c r="T4318" i="1"/>
  <c r="U4318" i="1" s="1"/>
  <c r="T4319" i="1"/>
  <c r="U4319" i="1" s="1"/>
  <c r="X4319" i="1"/>
  <c r="T4320" i="1"/>
  <c r="U4320" i="1" s="1"/>
  <c r="T4321" i="1"/>
  <c r="U4321" i="1" s="1"/>
  <c r="X4321" i="1"/>
  <c r="T4322" i="1"/>
  <c r="U4322" i="1" s="1"/>
  <c r="T4323" i="1"/>
  <c r="U4323" i="1" s="1"/>
  <c r="X4323" i="1"/>
  <c r="T4324" i="1"/>
  <c r="U4324" i="1" s="1"/>
  <c r="T4325" i="1"/>
  <c r="U4325" i="1" s="1"/>
  <c r="X4325" i="1"/>
  <c r="T4326" i="1"/>
  <c r="U4326" i="1" s="1"/>
  <c r="T4327" i="1"/>
  <c r="U4327" i="1" s="1"/>
  <c r="X4327" i="1"/>
  <c r="T4328" i="1"/>
  <c r="U4328" i="1" s="1"/>
  <c r="T4329" i="1"/>
  <c r="U4329" i="1" s="1"/>
  <c r="X4329" i="1"/>
  <c r="T4330" i="1"/>
  <c r="U4330" i="1" s="1"/>
  <c r="T4331" i="1"/>
  <c r="U4331" i="1" s="1"/>
  <c r="X4331" i="1"/>
  <c r="T4332" i="1"/>
  <c r="U4332" i="1" s="1"/>
  <c r="T4333" i="1"/>
  <c r="U4333" i="1" s="1"/>
  <c r="X4333" i="1"/>
  <c r="T4334" i="1"/>
  <c r="U4334" i="1" s="1"/>
  <c r="T4335" i="1"/>
  <c r="U4335" i="1" s="1"/>
  <c r="X4335" i="1" s="1"/>
  <c r="T4336" i="1"/>
  <c r="U4336" i="1" s="1"/>
  <c r="T4337" i="1"/>
  <c r="U4337" i="1" s="1"/>
  <c r="X4337" i="1"/>
  <c r="T4338" i="1"/>
  <c r="U4338" i="1" s="1"/>
  <c r="T4339" i="1"/>
  <c r="U4339" i="1" s="1"/>
  <c r="X4339" i="1" s="1"/>
  <c r="T4340" i="1"/>
  <c r="U4340" i="1" s="1"/>
  <c r="T4341" i="1"/>
  <c r="U4341" i="1" s="1"/>
  <c r="X4341" i="1"/>
  <c r="T4342" i="1"/>
  <c r="U4342" i="1" s="1"/>
  <c r="T4343" i="1"/>
  <c r="U4343" i="1" s="1"/>
  <c r="X4343" i="1" s="1"/>
  <c r="T4344" i="1"/>
  <c r="U4344" i="1" s="1"/>
  <c r="T4345" i="1"/>
  <c r="U4345" i="1" s="1"/>
  <c r="X4345" i="1"/>
  <c r="T4346" i="1"/>
  <c r="U4346" i="1" s="1"/>
  <c r="T4347" i="1"/>
  <c r="U4347" i="1" s="1"/>
  <c r="X4347" i="1" s="1"/>
  <c r="T4348" i="1"/>
  <c r="U4348" i="1" s="1"/>
  <c r="T4349" i="1"/>
  <c r="U4349" i="1" s="1"/>
  <c r="X4349" i="1"/>
  <c r="T4350" i="1"/>
  <c r="U4350" i="1" s="1"/>
  <c r="T4351" i="1"/>
  <c r="U4351" i="1" s="1"/>
  <c r="X4351" i="1" s="1"/>
  <c r="T4352" i="1"/>
  <c r="U4352" i="1" s="1"/>
  <c r="T4353" i="1"/>
  <c r="U4353" i="1" s="1"/>
  <c r="X4353" i="1"/>
  <c r="T4354" i="1"/>
  <c r="U4354" i="1" s="1"/>
  <c r="T4355" i="1"/>
  <c r="U4355" i="1" s="1"/>
  <c r="X4355" i="1" s="1"/>
  <c r="T4356" i="1"/>
  <c r="U4356" i="1" s="1"/>
  <c r="T4357" i="1"/>
  <c r="U4357" i="1" s="1"/>
  <c r="X4357" i="1"/>
  <c r="T4358" i="1"/>
  <c r="U4358" i="1" s="1"/>
  <c r="T4359" i="1"/>
  <c r="U4359" i="1" s="1"/>
  <c r="X4359" i="1" s="1"/>
  <c r="T4360" i="1"/>
  <c r="U4360" i="1" s="1"/>
  <c r="T4361" i="1"/>
  <c r="U4361" i="1" s="1"/>
  <c r="X4361" i="1"/>
  <c r="T4362" i="1"/>
  <c r="U4362" i="1" s="1"/>
  <c r="T4363" i="1"/>
  <c r="U4363" i="1" s="1"/>
  <c r="X4363" i="1" s="1"/>
  <c r="T4364" i="1"/>
  <c r="U4364" i="1" s="1"/>
  <c r="T4365" i="1"/>
  <c r="U4365" i="1" s="1"/>
  <c r="X4365" i="1"/>
  <c r="T4366" i="1"/>
  <c r="U4366" i="1" s="1"/>
  <c r="T4367" i="1"/>
  <c r="U4367" i="1" s="1"/>
  <c r="X4367" i="1" s="1"/>
  <c r="T4368" i="1"/>
  <c r="U4368" i="1" s="1"/>
  <c r="T4369" i="1"/>
  <c r="U4369" i="1" s="1"/>
  <c r="X4369" i="1"/>
  <c r="T4370" i="1"/>
  <c r="U4370" i="1" s="1"/>
  <c r="T4371" i="1"/>
  <c r="U4371" i="1" s="1"/>
  <c r="X4371" i="1" s="1"/>
  <c r="T4372" i="1"/>
  <c r="U4372" i="1" s="1"/>
  <c r="T4373" i="1"/>
  <c r="U4373" i="1" s="1"/>
  <c r="X4373" i="1"/>
  <c r="T4374" i="1"/>
  <c r="U4374" i="1" s="1"/>
  <c r="T4375" i="1"/>
  <c r="U4375" i="1" s="1"/>
  <c r="X4375" i="1" s="1"/>
  <c r="T4376" i="1"/>
  <c r="U4376" i="1" s="1"/>
  <c r="T4377" i="1"/>
  <c r="U4377" i="1" s="1"/>
  <c r="X4377" i="1"/>
  <c r="T4378" i="1"/>
  <c r="U4378" i="1" s="1"/>
  <c r="T4379" i="1"/>
  <c r="U4379" i="1" s="1"/>
  <c r="X4379" i="1" s="1"/>
  <c r="T4380" i="1"/>
  <c r="U4380" i="1" s="1"/>
  <c r="T4381" i="1"/>
  <c r="U4381" i="1" s="1"/>
  <c r="X4381" i="1"/>
  <c r="T4382" i="1"/>
  <c r="U4382" i="1" s="1"/>
  <c r="T4383" i="1"/>
  <c r="U4383" i="1" s="1"/>
  <c r="X4383" i="1" s="1"/>
  <c r="T4384" i="1"/>
  <c r="U4384" i="1" s="1"/>
  <c r="T4385" i="1"/>
  <c r="U4385" i="1" s="1"/>
  <c r="X4385" i="1"/>
  <c r="T4386" i="1"/>
  <c r="U4386" i="1" s="1"/>
  <c r="T4387" i="1"/>
  <c r="U4387" i="1" s="1"/>
  <c r="X4387" i="1" s="1"/>
  <c r="T4388" i="1"/>
  <c r="U4388" i="1" s="1"/>
  <c r="T4389" i="1"/>
  <c r="U4389" i="1" s="1"/>
  <c r="X4389" i="1"/>
  <c r="T4390" i="1"/>
  <c r="U4390" i="1" s="1"/>
  <c r="T4391" i="1"/>
  <c r="U4391" i="1" s="1"/>
  <c r="X4391" i="1" s="1"/>
  <c r="T4392" i="1"/>
  <c r="U4392" i="1" s="1"/>
  <c r="T4393" i="1"/>
  <c r="U4393" i="1" s="1"/>
  <c r="X4393" i="1"/>
  <c r="T4394" i="1"/>
  <c r="U4394" i="1" s="1"/>
  <c r="T4395" i="1"/>
  <c r="U4395" i="1" s="1"/>
  <c r="X4395" i="1" s="1"/>
  <c r="T4396" i="1"/>
  <c r="U4396" i="1" s="1"/>
  <c r="T4397" i="1"/>
  <c r="U4397" i="1" s="1"/>
  <c r="X4397" i="1"/>
  <c r="T4398" i="1"/>
  <c r="U4398" i="1" s="1"/>
  <c r="T4399" i="1"/>
  <c r="U4399" i="1" s="1"/>
  <c r="X4399" i="1" s="1"/>
  <c r="T4400" i="1"/>
  <c r="U4400" i="1" s="1"/>
  <c r="T4401" i="1"/>
  <c r="U4401" i="1" s="1"/>
  <c r="X4401" i="1"/>
  <c r="T4402" i="1"/>
  <c r="U4402" i="1" s="1"/>
  <c r="T4403" i="1"/>
  <c r="U4403" i="1" s="1"/>
  <c r="X4403" i="1" s="1"/>
  <c r="T4404" i="1"/>
  <c r="U4404" i="1" s="1"/>
  <c r="T4405" i="1"/>
  <c r="U4405" i="1" s="1"/>
  <c r="X4405" i="1"/>
  <c r="T4406" i="1"/>
  <c r="U4406" i="1" s="1"/>
  <c r="T4407" i="1"/>
  <c r="U4407" i="1" s="1"/>
  <c r="X4407" i="1" s="1"/>
  <c r="T4408" i="1"/>
  <c r="U4408" i="1" s="1"/>
  <c r="T4409" i="1"/>
  <c r="U4409" i="1" s="1"/>
  <c r="X4409" i="1"/>
  <c r="T4410" i="1"/>
  <c r="U4410" i="1" s="1"/>
  <c r="T4411" i="1"/>
  <c r="U4411" i="1" s="1"/>
  <c r="X4411" i="1" s="1"/>
  <c r="T4412" i="1"/>
  <c r="U4412" i="1" s="1"/>
  <c r="T4413" i="1"/>
  <c r="U4413" i="1" s="1"/>
  <c r="X4413" i="1"/>
  <c r="T4414" i="1"/>
  <c r="U4414" i="1" s="1"/>
  <c r="T4415" i="1"/>
  <c r="U4415" i="1" s="1"/>
  <c r="X4415" i="1" s="1"/>
  <c r="T4416" i="1"/>
  <c r="U4416" i="1" s="1"/>
  <c r="T4417" i="1"/>
  <c r="U4417" i="1" s="1"/>
  <c r="X4417" i="1"/>
  <c r="T4418" i="1"/>
  <c r="U4418" i="1" s="1"/>
  <c r="T4419" i="1"/>
  <c r="U4419" i="1" s="1"/>
  <c r="X4419" i="1" s="1"/>
  <c r="T4420" i="1"/>
  <c r="U4420" i="1" s="1"/>
  <c r="T4421" i="1"/>
  <c r="U4421" i="1" s="1"/>
  <c r="X4421" i="1"/>
  <c r="T4422" i="1"/>
  <c r="U4422" i="1" s="1"/>
  <c r="T4423" i="1"/>
  <c r="U4423" i="1" s="1"/>
  <c r="X4423" i="1" s="1"/>
  <c r="T4424" i="1"/>
  <c r="U4424" i="1" s="1"/>
  <c r="T4425" i="1"/>
  <c r="U4425" i="1" s="1"/>
  <c r="X4425" i="1"/>
  <c r="T4426" i="1"/>
  <c r="U4426" i="1" s="1"/>
  <c r="T4427" i="1"/>
  <c r="U4427" i="1" s="1"/>
  <c r="X4427" i="1" s="1"/>
  <c r="T4428" i="1"/>
  <c r="U4428" i="1" s="1"/>
  <c r="T4429" i="1"/>
  <c r="U4429" i="1" s="1"/>
  <c r="X4429" i="1"/>
  <c r="T4430" i="1"/>
  <c r="U4430" i="1" s="1"/>
  <c r="T4431" i="1"/>
  <c r="U4431" i="1" s="1"/>
  <c r="X4431" i="1" s="1"/>
  <c r="T4432" i="1"/>
  <c r="U4432" i="1" s="1"/>
  <c r="T4433" i="1"/>
  <c r="U4433" i="1" s="1"/>
  <c r="X4433" i="1"/>
  <c r="T4434" i="1"/>
  <c r="U4434" i="1" s="1"/>
  <c r="T4435" i="1"/>
  <c r="U4435" i="1" s="1"/>
  <c r="X4435" i="1" s="1"/>
  <c r="T4436" i="1"/>
  <c r="U4436" i="1" s="1"/>
  <c r="T4437" i="1"/>
  <c r="U4437" i="1" s="1"/>
  <c r="X4437" i="1"/>
  <c r="T4438" i="1"/>
  <c r="U4438" i="1" s="1"/>
  <c r="T4439" i="1"/>
  <c r="U4439" i="1" s="1"/>
  <c r="X4439" i="1" s="1"/>
  <c r="T4440" i="1"/>
  <c r="U4440" i="1" s="1"/>
  <c r="T4441" i="1"/>
  <c r="U4441" i="1" s="1"/>
  <c r="X4441" i="1"/>
  <c r="T4442" i="1"/>
  <c r="U4442" i="1" s="1"/>
  <c r="T4443" i="1"/>
  <c r="U4443" i="1" s="1"/>
  <c r="X4443" i="1" s="1"/>
  <c r="T4444" i="1"/>
  <c r="U4444" i="1" s="1"/>
  <c r="T4445" i="1"/>
  <c r="U4445" i="1" s="1"/>
  <c r="X4445" i="1"/>
  <c r="T4446" i="1"/>
  <c r="U4446" i="1" s="1"/>
  <c r="T4447" i="1"/>
  <c r="U4447" i="1" s="1"/>
  <c r="X4447" i="1" s="1"/>
  <c r="T4448" i="1"/>
  <c r="U4448" i="1" s="1"/>
  <c r="T4449" i="1"/>
  <c r="U4449" i="1" s="1"/>
  <c r="X4449" i="1"/>
  <c r="T4450" i="1"/>
  <c r="U4450" i="1" s="1"/>
  <c r="T4451" i="1"/>
  <c r="U4451" i="1" s="1"/>
  <c r="X4451" i="1" s="1"/>
  <c r="T4452" i="1"/>
  <c r="U4452" i="1" s="1"/>
  <c r="T4453" i="1"/>
  <c r="U4453" i="1" s="1"/>
  <c r="X4453" i="1"/>
  <c r="T4454" i="1"/>
  <c r="U4454" i="1" s="1"/>
  <c r="T4455" i="1"/>
  <c r="U4455" i="1" s="1"/>
  <c r="X4455" i="1" s="1"/>
  <c r="T4456" i="1"/>
  <c r="U4456" i="1" s="1"/>
  <c r="T4457" i="1"/>
  <c r="U4457" i="1" s="1"/>
  <c r="X4457" i="1"/>
  <c r="T4458" i="1"/>
  <c r="U4458" i="1" s="1"/>
  <c r="T4459" i="1"/>
  <c r="U4459" i="1" s="1"/>
  <c r="X4459" i="1" s="1"/>
  <c r="T4460" i="1"/>
  <c r="U4460" i="1" s="1"/>
  <c r="T4461" i="1"/>
  <c r="U4461" i="1" s="1"/>
  <c r="X4461" i="1"/>
  <c r="T4462" i="1"/>
  <c r="U4462" i="1" s="1"/>
  <c r="T4463" i="1"/>
  <c r="U4463" i="1" s="1"/>
  <c r="X4463" i="1" s="1"/>
  <c r="T4464" i="1"/>
  <c r="U4464" i="1" s="1"/>
  <c r="T4465" i="1"/>
  <c r="U4465" i="1" s="1"/>
  <c r="X4465" i="1"/>
  <c r="T4466" i="1"/>
  <c r="U4466" i="1" s="1"/>
  <c r="T4467" i="1"/>
  <c r="U4467" i="1" s="1"/>
  <c r="X4467" i="1" s="1"/>
  <c r="T4468" i="1"/>
  <c r="U4468" i="1" s="1"/>
  <c r="T4469" i="1"/>
  <c r="U4469" i="1" s="1"/>
  <c r="X4469" i="1"/>
  <c r="T4470" i="1"/>
  <c r="U4470" i="1" s="1"/>
  <c r="T4471" i="1"/>
  <c r="U4471" i="1" s="1"/>
  <c r="X4471" i="1" s="1"/>
  <c r="T4472" i="1"/>
  <c r="U4472" i="1" s="1"/>
  <c r="T4473" i="1"/>
  <c r="U4473" i="1" s="1"/>
  <c r="X4473" i="1"/>
  <c r="T4474" i="1"/>
  <c r="U4474" i="1" s="1"/>
  <c r="T4475" i="1"/>
  <c r="U4475" i="1" s="1"/>
  <c r="X4475" i="1" s="1"/>
  <c r="T4476" i="1"/>
  <c r="U4476" i="1" s="1"/>
  <c r="T4477" i="1"/>
  <c r="U4477" i="1" s="1"/>
  <c r="X4477" i="1"/>
  <c r="T4478" i="1"/>
  <c r="U4478" i="1" s="1"/>
  <c r="T4479" i="1"/>
  <c r="U4479" i="1" s="1"/>
  <c r="X4479" i="1" s="1"/>
  <c r="T4480" i="1"/>
  <c r="U4480" i="1" s="1"/>
  <c r="T4481" i="1"/>
  <c r="U4481" i="1" s="1"/>
  <c r="X4481" i="1"/>
  <c r="T4482" i="1"/>
  <c r="U4482" i="1" s="1"/>
  <c r="T4483" i="1"/>
  <c r="U4483" i="1" s="1"/>
  <c r="X4483" i="1" s="1"/>
  <c r="T4484" i="1"/>
  <c r="U4484" i="1" s="1"/>
  <c r="T4485" i="1"/>
  <c r="U4485" i="1" s="1"/>
  <c r="X4485" i="1"/>
  <c r="T4486" i="1"/>
  <c r="U4486" i="1" s="1"/>
  <c r="T4487" i="1"/>
  <c r="U4487" i="1" s="1"/>
  <c r="T4488" i="1"/>
  <c r="U4488" i="1" s="1"/>
  <c r="T4489" i="1"/>
  <c r="U4489" i="1" s="1"/>
  <c r="X4489" i="1"/>
  <c r="T4490" i="1"/>
  <c r="U4490" i="1" s="1"/>
  <c r="T4491" i="1"/>
  <c r="U4491" i="1" s="1"/>
  <c r="T4492" i="1"/>
  <c r="U4492" i="1" s="1"/>
  <c r="T4493" i="1"/>
  <c r="U4493" i="1" s="1"/>
  <c r="X4493" i="1"/>
  <c r="T4494" i="1"/>
  <c r="U4494" i="1" s="1"/>
  <c r="T4495" i="1"/>
  <c r="U4495" i="1" s="1"/>
  <c r="T4496" i="1"/>
  <c r="U4496" i="1" s="1"/>
  <c r="T4497" i="1"/>
  <c r="U4497" i="1" s="1"/>
  <c r="X4497" i="1"/>
  <c r="T4498" i="1"/>
  <c r="U4498" i="1" s="1"/>
  <c r="T4499" i="1"/>
  <c r="U4499" i="1" s="1"/>
  <c r="T4500" i="1"/>
  <c r="U4500" i="1" s="1"/>
  <c r="T4501" i="1"/>
  <c r="U4501" i="1" s="1"/>
  <c r="X4501" i="1"/>
  <c r="T4502" i="1"/>
  <c r="U4502" i="1" s="1"/>
  <c r="T4503" i="1"/>
  <c r="U4503" i="1" s="1"/>
  <c r="T4504" i="1"/>
  <c r="U4504" i="1" s="1"/>
  <c r="T4505" i="1"/>
  <c r="U4505" i="1" s="1"/>
  <c r="X4505" i="1"/>
  <c r="T4506" i="1"/>
  <c r="U4506" i="1" s="1"/>
  <c r="T4507" i="1"/>
  <c r="U4507" i="1" s="1"/>
  <c r="T4508" i="1"/>
  <c r="U4508" i="1" s="1"/>
  <c r="T4509" i="1"/>
  <c r="U4509" i="1" s="1"/>
  <c r="X4509" i="1"/>
  <c r="T4510" i="1"/>
  <c r="U4510" i="1" s="1"/>
  <c r="T4511" i="1"/>
  <c r="U4511" i="1" s="1"/>
  <c r="T4512" i="1"/>
  <c r="U4512" i="1" s="1"/>
  <c r="T4513" i="1"/>
  <c r="U4513" i="1" s="1"/>
  <c r="X4513" i="1"/>
  <c r="T4514" i="1"/>
  <c r="U4514" i="1" s="1"/>
  <c r="T4515" i="1"/>
  <c r="U4515" i="1" s="1"/>
  <c r="T4516" i="1"/>
  <c r="U4516" i="1" s="1"/>
  <c r="T4517" i="1"/>
  <c r="U4517" i="1" s="1"/>
  <c r="X4517" i="1"/>
  <c r="T4518" i="1"/>
  <c r="U4518" i="1" s="1"/>
  <c r="T4519" i="1"/>
  <c r="U4519" i="1" s="1"/>
  <c r="T4520" i="1"/>
  <c r="U4520" i="1" s="1"/>
  <c r="T4521" i="1"/>
  <c r="U4521" i="1" s="1"/>
  <c r="X4521" i="1"/>
  <c r="T4522" i="1"/>
  <c r="U4522" i="1" s="1"/>
  <c r="T4523" i="1"/>
  <c r="U4523" i="1" s="1"/>
  <c r="T4524" i="1"/>
  <c r="U4524" i="1" s="1"/>
  <c r="T4525" i="1"/>
  <c r="U4525" i="1" s="1"/>
  <c r="X4525" i="1"/>
  <c r="T4526" i="1"/>
  <c r="U4526" i="1" s="1"/>
  <c r="T4527" i="1"/>
  <c r="U4527" i="1" s="1"/>
  <c r="T4528" i="1"/>
  <c r="U4528" i="1" s="1"/>
  <c r="T4529" i="1"/>
  <c r="U4529" i="1" s="1"/>
  <c r="X4529" i="1"/>
  <c r="T4530" i="1"/>
  <c r="U4530" i="1" s="1"/>
  <c r="T4531" i="1"/>
  <c r="U4531" i="1" s="1"/>
  <c r="T4532" i="1"/>
  <c r="U4532" i="1" s="1"/>
  <c r="T4533" i="1"/>
  <c r="U4533" i="1" s="1"/>
  <c r="X4533" i="1"/>
  <c r="T4534" i="1"/>
  <c r="U4534" i="1" s="1"/>
  <c r="T4535" i="1"/>
  <c r="U4535" i="1" s="1"/>
  <c r="T4536" i="1"/>
  <c r="U4536" i="1" s="1"/>
  <c r="T4537" i="1"/>
  <c r="U4537" i="1" s="1"/>
  <c r="X4537" i="1"/>
  <c r="T4538" i="1"/>
  <c r="U4538" i="1" s="1"/>
  <c r="T4539" i="1"/>
  <c r="U4539" i="1" s="1"/>
  <c r="T4540" i="1"/>
  <c r="U4540" i="1" s="1"/>
  <c r="T4541" i="1"/>
  <c r="U4541" i="1" s="1"/>
  <c r="X4541" i="1"/>
  <c r="T4542" i="1"/>
  <c r="U4542" i="1" s="1"/>
  <c r="T4543" i="1"/>
  <c r="U4543" i="1" s="1"/>
  <c r="T4544" i="1"/>
  <c r="U4544" i="1" s="1"/>
  <c r="T4545" i="1"/>
  <c r="U4545" i="1" s="1"/>
  <c r="X4545" i="1"/>
  <c r="T4546" i="1"/>
  <c r="U4546" i="1" s="1"/>
  <c r="T4547" i="1"/>
  <c r="U4547" i="1" s="1"/>
  <c r="T4548" i="1"/>
  <c r="U4548" i="1" s="1"/>
  <c r="T4549" i="1"/>
  <c r="U4549" i="1" s="1"/>
  <c r="X4549" i="1"/>
  <c r="T4550" i="1"/>
  <c r="U4550" i="1" s="1"/>
  <c r="T4551" i="1"/>
  <c r="U4551" i="1" s="1"/>
  <c r="T4552" i="1"/>
  <c r="U4552" i="1" s="1"/>
  <c r="T4553" i="1"/>
  <c r="U4553" i="1" s="1"/>
  <c r="X4553" i="1"/>
  <c r="T4554" i="1"/>
  <c r="U4554" i="1" s="1"/>
  <c r="T4555" i="1"/>
  <c r="U4555" i="1" s="1"/>
  <c r="T4556" i="1"/>
  <c r="U4556" i="1" s="1"/>
  <c r="T4557" i="1"/>
  <c r="U4557" i="1" s="1"/>
  <c r="X4557" i="1"/>
  <c r="T4558" i="1"/>
  <c r="U4558" i="1" s="1"/>
  <c r="T4559" i="1"/>
  <c r="U4559" i="1" s="1"/>
  <c r="T4560" i="1"/>
  <c r="U4560" i="1" s="1"/>
  <c r="T4561" i="1"/>
  <c r="U4561" i="1" s="1"/>
  <c r="X4561" i="1"/>
  <c r="T4562" i="1"/>
  <c r="U4562" i="1" s="1"/>
  <c r="T4563" i="1"/>
  <c r="U4563" i="1" s="1"/>
  <c r="T4564" i="1"/>
  <c r="U4564" i="1" s="1"/>
  <c r="T4565" i="1"/>
  <c r="U4565" i="1" s="1"/>
  <c r="X4565" i="1"/>
  <c r="T4566" i="1"/>
  <c r="U4566" i="1" s="1"/>
  <c r="T4567" i="1"/>
  <c r="U4567" i="1" s="1"/>
  <c r="T4568" i="1"/>
  <c r="U4568" i="1" s="1"/>
  <c r="T4569" i="1"/>
  <c r="U4569" i="1" s="1"/>
  <c r="X4569" i="1"/>
  <c r="T4570" i="1"/>
  <c r="U4570" i="1" s="1"/>
  <c r="Y4570" i="1" s="1"/>
  <c r="T4571" i="1"/>
  <c r="U4571" i="1" s="1"/>
  <c r="Y4571" i="1" s="1"/>
  <c r="X4571" i="1"/>
  <c r="T4572" i="1"/>
  <c r="U4572" i="1" s="1"/>
  <c r="X4572" i="1"/>
  <c r="T4573" i="1"/>
  <c r="U4573" i="1" s="1"/>
  <c r="Y4573" i="1" s="1"/>
  <c r="X4573" i="1"/>
  <c r="T4574" i="1"/>
  <c r="U4574" i="1"/>
  <c r="T4575" i="1"/>
  <c r="U4575" i="1" s="1"/>
  <c r="Y4575" i="1" s="1"/>
  <c r="T4576" i="1"/>
  <c r="U4576" i="1"/>
  <c r="T4577" i="1"/>
  <c r="U4577" i="1" s="1"/>
  <c r="T4578" i="1"/>
  <c r="U4578" i="1" s="1"/>
  <c r="Y4578" i="1"/>
  <c r="T4579" i="1"/>
  <c r="U4579" i="1" s="1"/>
  <c r="Y4579" i="1" s="1"/>
  <c r="X4579" i="1"/>
  <c r="T4580" i="1"/>
  <c r="U4580" i="1" s="1"/>
  <c r="X4580" i="1" s="1"/>
  <c r="T4581" i="1"/>
  <c r="U4581" i="1" s="1"/>
  <c r="Y4581" i="1" s="1"/>
  <c r="X4581" i="1"/>
  <c r="T4582" i="1"/>
  <c r="U4582" i="1"/>
  <c r="T4583" i="1"/>
  <c r="U4583" i="1" s="1"/>
  <c r="Y4583" i="1" s="1"/>
  <c r="T4584" i="1"/>
  <c r="U4584" i="1"/>
  <c r="T4585" i="1"/>
  <c r="U4585" i="1" s="1"/>
  <c r="T4586" i="1"/>
  <c r="U4586" i="1" s="1"/>
  <c r="Y4586" i="1" s="1"/>
  <c r="T4587" i="1"/>
  <c r="U4587" i="1" s="1"/>
  <c r="Y4587" i="1" s="1"/>
  <c r="X4587" i="1"/>
  <c r="T4588" i="1"/>
  <c r="U4588" i="1" s="1"/>
  <c r="X4588" i="1"/>
  <c r="T4589" i="1"/>
  <c r="U4589" i="1" s="1"/>
  <c r="Y4589" i="1" s="1"/>
  <c r="X4589" i="1"/>
  <c r="T4590" i="1"/>
  <c r="U4590" i="1"/>
  <c r="T4591" i="1"/>
  <c r="U4591" i="1" s="1"/>
  <c r="Y4591" i="1" s="1"/>
  <c r="T4592" i="1"/>
  <c r="U4592" i="1"/>
  <c r="T4593" i="1"/>
  <c r="U4593" i="1" s="1"/>
  <c r="T4594" i="1"/>
  <c r="U4594" i="1" s="1"/>
  <c r="Y4594" i="1"/>
  <c r="T4595" i="1"/>
  <c r="U4595" i="1" s="1"/>
  <c r="Y4595" i="1" s="1"/>
  <c r="T4596" i="1"/>
  <c r="U4596" i="1" s="1"/>
  <c r="X4596" i="1" s="1"/>
  <c r="T4597" i="1"/>
  <c r="U4597" i="1" s="1"/>
  <c r="Y4597" i="1" s="1"/>
  <c r="X4597" i="1"/>
  <c r="T4598" i="1"/>
  <c r="U4598" i="1"/>
  <c r="T4599" i="1"/>
  <c r="U4599" i="1" s="1"/>
  <c r="Y4599" i="1" s="1"/>
  <c r="T4600" i="1"/>
  <c r="U4600" i="1"/>
  <c r="T4601" i="1"/>
  <c r="U4601" i="1" s="1"/>
  <c r="T4602" i="1"/>
  <c r="U4602" i="1" s="1"/>
  <c r="Y4602" i="1" s="1"/>
  <c r="T4603" i="1"/>
  <c r="U4603" i="1" s="1"/>
  <c r="Y4603" i="1" s="1"/>
  <c r="X4603" i="1"/>
  <c r="T4604" i="1"/>
  <c r="U4604" i="1" s="1"/>
  <c r="X4604" i="1"/>
  <c r="T4605" i="1"/>
  <c r="U4605" i="1" s="1"/>
  <c r="Y4605" i="1" s="1"/>
  <c r="X4605" i="1"/>
  <c r="T4606" i="1"/>
  <c r="U4606" i="1"/>
  <c r="T4607" i="1"/>
  <c r="U4607" i="1" s="1"/>
  <c r="Y4607" i="1" s="1"/>
  <c r="T4608" i="1"/>
  <c r="U4608" i="1"/>
  <c r="T4609" i="1"/>
  <c r="U4609" i="1" s="1"/>
  <c r="T4610" i="1"/>
  <c r="U4610" i="1" s="1"/>
  <c r="Y4610" i="1"/>
  <c r="T4611" i="1"/>
  <c r="U4611" i="1" s="1"/>
  <c r="Y4611" i="1" s="1"/>
  <c r="T4612" i="1"/>
  <c r="U4612" i="1" s="1"/>
  <c r="X4612" i="1" s="1"/>
  <c r="T4613" i="1"/>
  <c r="U4613" i="1" s="1"/>
  <c r="Y4613" i="1" s="1"/>
  <c r="X4613" i="1"/>
  <c r="T4614" i="1"/>
  <c r="U4614" i="1"/>
  <c r="T4615" i="1"/>
  <c r="U4615" i="1" s="1"/>
  <c r="Y4615" i="1" s="1"/>
  <c r="T4616" i="1"/>
  <c r="U4616" i="1"/>
  <c r="T4617" i="1"/>
  <c r="U4617" i="1" s="1"/>
  <c r="T4618" i="1"/>
  <c r="U4618" i="1" s="1"/>
  <c r="Y4618" i="1" s="1"/>
  <c r="T4619" i="1"/>
  <c r="U4619" i="1" s="1"/>
  <c r="Y4619" i="1" s="1"/>
  <c r="X4619" i="1"/>
  <c r="T4620" i="1"/>
  <c r="U4620" i="1" s="1"/>
  <c r="X4620" i="1"/>
  <c r="T4621" i="1"/>
  <c r="U4621" i="1" s="1"/>
  <c r="Y4621" i="1" s="1"/>
  <c r="X4621" i="1"/>
  <c r="T4622" i="1"/>
  <c r="U4622" i="1"/>
  <c r="T4623" i="1"/>
  <c r="U4623" i="1" s="1"/>
  <c r="Y4623" i="1" s="1"/>
  <c r="T4624" i="1"/>
  <c r="U4624" i="1"/>
  <c r="T4625" i="1"/>
  <c r="U4625" i="1" s="1"/>
  <c r="T4626" i="1"/>
  <c r="U4626" i="1" s="1"/>
  <c r="Y4626" i="1"/>
  <c r="T4627" i="1"/>
  <c r="U4627" i="1" s="1"/>
  <c r="Y4627" i="1" s="1"/>
  <c r="X4627" i="1"/>
  <c r="T4628" i="1"/>
  <c r="U4628" i="1" s="1"/>
  <c r="X4628" i="1" s="1"/>
  <c r="T4629" i="1"/>
  <c r="U4629" i="1" s="1"/>
  <c r="Y4629" i="1" s="1"/>
  <c r="X4629" i="1"/>
  <c r="T4630" i="1"/>
  <c r="U4630" i="1"/>
  <c r="T4631" i="1"/>
  <c r="U4631" i="1" s="1"/>
  <c r="T4632" i="1"/>
  <c r="U4632" i="1"/>
  <c r="T4633" i="1"/>
  <c r="U4633" i="1" s="1"/>
  <c r="T4634" i="1"/>
  <c r="U4634" i="1" s="1"/>
  <c r="Y4634" i="1" s="1"/>
  <c r="T4635" i="1"/>
  <c r="U4635" i="1" s="1"/>
  <c r="Y4635" i="1" s="1"/>
  <c r="X4635" i="1"/>
  <c r="T4636" i="1"/>
  <c r="U4636" i="1" s="1"/>
  <c r="X4636" i="1"/>
  <c r="T4637" i="1"/>
  <c r="U4637" i="1" s="1"/>
  <c r="Y4637" i="1" s="1"/>
  <c r="X4637" i="1"/>
  <c r="T4638" i="1"/>
  <c r="U4638" i="1"/>
  <c r="T4639" i="1"/>
  <c r="U4639" i="1" s="1"/>
  <c r="Y4639" i="1" s="1"/>
  <c r="T4640" i="1"/>
  <c r="U4640" i="1"/>
  <c r="T4641" i="1"/>
  <c r="U4641" i="1" s="1"/>
  <c r="T4642" i="1"/>
  <c r="U4642" i="1" s="1"/>
  <c r="Y4642" i="1"/>
  <c r="T4643" i="1"/>
  <c r="U4643" i="1" s="1"/>
  <c r="Y4643" i="1" s="1"/>
  <c r="X4643" i="1"/>
  <c r="T4644" i="1"/>
  <c r="U4644" i="1" s="1"/>
  <c r="X4644" i="1" s="1"/>
  <c r="T4645" i="1"/>
  <c r="U4645" i="1" s="1"/>
  <c r="Y4645" i="1" s="1"/>
  <c r="X4645" i="1"/>
  <c r="T4646" i="1"/>
  <c r="U4646" i="1"/>
  <c r="T4647" i="1"/>
  <c r="U4647" i="1" s="1"/>
  <c r="T4648" i="1"/>
  <c r="U4648" i="1"/>
  <c r="T4649" i="1"/>
  <c r="U4649" i="1" s="1"/>
  <c r="T4650" i="1"/>
  <c r="U4650" i="1" s="1"/>
  <c r="Y4650" i="1" s="1"/>
  <c r="T4651" i="1"/>
  <c r="U4651" i="1" s="1"/>
  <c r="Y4651" i="1" s="1"/>
  <c r="X4651" i="1"/>
  <c r="T4652" i="1"/>
  <c r="U4652" i="1" s="1"/>
  <c r="X4652" i="1"/>
  <c r="T4653" i="1"/>
  <c r="U4653" i="1" s="1"/>
  <c r="Y4653" i="1" s="1"/>
  <c r="X4653" i="1"/>
  <c r="T4654" i="1"/>
  <c r="U4654" i="1"/>
  <c r="T4655" i="1"/>
  <c r="U4655" i="1" s="1"/>
  <c r="Y4655" i="1" s="1"/>
  <c r="T4656" i="1"/>
  <c r="U4656" i="1"/>
  <c r="T4657" i="1"/>
  <c r="U4657" i="1" s="1"/>
  <c r="T4658" i="1"/>
  <c r="U4658" i="1" s="1"/>
  <c r="Y4658" i="1"/>
  <c r="T4659" i="1"/>
  <c r="U4659" i="1" s="1"/>
  <c r="Y4659" i="1" s="1"/>
  <c r="T4660" i="1"/>
  <c r="U4660" i="1" s="1"/>
  <c r="X4660" i="1" s="1"/>
  <c r="T4661" i="1"/>
  <c r="U4661" i="1" s="1"/>
  <c r="Y4661" i="1" s="1"/>
  <c r="X4661" i="1"/>
  <c r="T4662" i="1"/>
  <c r="U4662" i="1"/>
  <c r="T4663" i="1"/>
  <c r="U4663" i="1" s="1"/>
  <c r="T4664" i="1"/>
  <c r="U4664" i="1"/>
  <c r="T4665" i="1"/>
  <c r="U4665" i="1" s="1"/>
  <c r="T4666" i="1"/>
  <c r="U4666" i="1" s="1"/>
  <c r="Y4666" i="1" s="1"/>
  <c r="T4667" i="1"/>
  <c r="U4667" i="1" s="1"/>
  <c r="Y4667" i="1" s="1"/>
  <c r="X4667" i="1"/>
  <c r="T4668" i="1"/>
  <c r="U4668" i="1" s="1"/>
  <c r="X4668" i="1"/>
  <c r="T4669" i="1"/>
  <c r="U4669" i="1" s="1"/>
  <c r="Y4669" i="1" s="1"/>
  <c r="X4669" i="1"/>
  <c r="T4670" i="1"/>
  <c r="U4670" i="1"/>
  <c r="T4671" i="1"/>
  <c r="U4671" i="1" s="1"/>
  <c r="Y4671" i="1" s="1"/>
  <c r="T4672" i="1"/>
  <c r="U4672" i="1"/>
  <c r="T4673" i="1"/>
  <c r="U4673" i="1" s="1"/>
  <c r="T4674" i="1"/>
  <c r="U4674" i="1" s="1"/>
  <c r="Y4674" i="1"/>
  <c r="T4675" i="1"/>
  <c r="U4675" i="1" s="1"/>
  <c r="Y4675" i="1" s="1"/>
  <c r="X4675" i="1"/>
  <c r="T4676" i="1"/>
  <c r="U4676" i="1" s="1"/>
  <c r="X4676" i="1" s="1"/>
  <c r="T4677" i="1"/>
  <c r="U4677" i="1" s="1"/>
  <c r="Y4677" i="1" s="1"/>
  <c r="X4677" i="1"/>
  <c r="T4678" i="1"/>
  <c r="U4678" i="1"/>
  <c r="T4679" i="1"/>
  <c r="U4679" i="1" s="1"/>
  <c r="T4680" i="1"/>
  <c r="U4680" i="1"/>
  <c r="T4681" i="1"/>
  <c r="U4681" i="1" s="1"/>
  <c r="T4682" i="1"/>
  <c r="U4682" i="1" s="1"/>
  <c r="Y4682" i="1" s="1"/>
  <c r="T4683" i="1"/>
  <c r="U4683" i="1" s="1"/>
  <c r="Y4683" i="1" s="1"/>
  <c r="X4683" i="1"/>
  <c r="T4684" i="1"/>
  <c r="U4684" i="1" s="1"/>
  <c r="X4684" i="1"/>
  <c r="T4685" i="1"/>
  <c r="U4685" i="1" s="1"/>
  <c r="Y4685" i="1" s="1"/>
  <c r="X4685" i="1"/>
  <c r="T4686" i="1"/>
  <c r="U4686" i="1"/>
  <c r="T4687" i="1"/>
  <c r="U4687" i="1" s="1"/>
  <c r="Y4687" i="1" s="1"/>
  <c r="T4688" i="1"/>
  <c r="U4688" i="1"/>
  <c r="T4689" i="1"/>
  <c r="U4689" i="1" s="1"/>
  <c r="T4690" i="1"/>
  <c r="U4690" i="1" s="1"/>
  <c r="Y4690" i="1"/>
  <c r="T4691" i="1"/>
  <c r="U4691" i="1" s="1"/>
  <c r="Y4691" i="1" s="1"/>
  <c r="T4692" i="1"/>
  <c r="U4692" i="1" s="1"/>
  <c r="X4692" i="1" s="1"/>
  <c r="T4693" i="1"/>
  <c r="U4693" i="1" s="1"/>
  <c r="Y4693" i="1" s="1"/>
  <c r="X4693" i="1"/>
  <c r="T4694" i="1"/>
  <c r="U4694" i="1"/>
  <c r="T4695" i="1"/>
  <c r="U4695" i="1" s="1"/>
  <c r="T4696" i="1"/>
  <c r="U4696" i="1"/>
  <c r="T4697" i="1"/>
  <c r="U4697" i="1" s="1"/>
  <c r="T4698" i="1"/>
  <c r="U4698" i="1" s="1"/>
  <c r="Y4698" i="1" s="1"/>
  <c r="T4699" i="1"/>
  <c r="U4699" i="1" s="1"/>
  <c r="X4699" i="1" s="1"/>
  <c r="T4700" i="1"/>
  <c r="U4700" i="1" s="1"/>
  <c r="X4700" i="1"/>
  <c r="T4701" i="1"/>
  <c r="U4701" i="1" s="1"/>
  <c r="Y4701" i="1" s="1"/>
  <c r="X4701" i="1"/>
  <c r="T4702" i="1"/>
  <c r="U4702" i="1"/>
  <c r="T4703" i="1"/>
  <c r="U4703" i="1" s="1"/>
  <c r="T4704" i="1"/>
  <c r="U4704" i="1"/>
  <c r="T4705" i="1"/>
  <c r="U4705" i="1" s="1"/>
  <c r="T4706" i="1"/>
  <c r="U4706" i="1" s="1"/>
  <c r="Y4706" i="1"/>
  <c r="T4707" i="1"/>
  <c r="U4707" i="1" s="1"/>
  <c r="Y4707" i="1" s="1"/>
  <c r="X4707" i="1"/>
  <c r="T4708" i="1"/>
  <c r="U4708" i="1" s="1"/>
  <c r="X4708" i="1" s="1"/>
  <c r="T4709" i="1"/>
  <c r="U4709" i="1" s="1"/>
  <c r="Y4709" i="1" s="1"/>
  <c r="X4709" i="1"/>
  <c r="T4710" i="1"/>
  <c r="U4710" i="1"/>
  <c r="T4711" i="1"/>
  <c r="U4711" i="1" s="1"/>
  <c r="T4712" i="1"/>
  <c r="U4712" i="1"/>
  <c r="T4713" i="1"/>
  <c r="U4713" i="1" s="1"/>
  <c r="Y4713" i="1" s="1"/>
  <c r="T4714" i="1"/>
  <c r="U4714" i="1" s="1"/>
  <c r="T4715" i="1"/>
  <c r="U4715" i="1"/>
  <c r="Y4715" i="1" s="1"/>
  <c r="T4716" i="1"/>
  <c r="U4716" i="1" s="1"/>
  <c r="T4717" i="1"/>
  <c r="U4717" i="1"/>
  <c r="Y4717" i="1" s="1"/>
  <c r="T4718" i="1"/>
  <c r="U4718" i="1" s="1"/>
  <c r="T4719" i="1"/>
  <c r="U4719" i="1"/>
  <c r="Y4719" i="1" s="1"/>
  <c r="T4720" i="1"/>
  <c r="U4720" i="1" s="1"/>
  <c r="T4721" i="1"/>
  <c r="U4721" i="1"/>
  <c r="Y4721" i="1" s="1"/>
  <c r="T4722" i="1"/>
  <c r="U4722" i="1" s="1"/>
  <c r="T4723" i="1"/>
  <c r="U4723" i="1"/>
  <c r="Y4723" i="1" s="1"/>
  <c r="T4724" i="1"/>
  <c r="U4724" i="1" s="1"/>
  <c r="T4725" i="1"/>
  <c r="U4725" i="1"/>
  <c r="Y4725" i="1" s="1"/>
  <c r="T4726" i="1"/>
  <c r="U4726" i="1" s="1"/>
  <c r="T4727" i="1"/>
  <c r="U4727" i="1"/>
  <c r="Y4727" i="1" s="1"/>
  <c r="T4728" i="1"/>
  <c r="U4728" i="1" s="1"/>
  <c r="T4729" i="1"/>
  <c r="U4729" i="1"/>
  <c r="Y4729" i="1" s="1"/>
  <c r="T4730" i="1"/>
  <c r="U4730" i="1" s="1"/>
  <c r="T4731" i="1"/>
  <c r="U4731" i="1"/>
  <c r="Y4731" i="1" s="1"/>
  <c r="T4732" i="1"/>
  <c r="U4732" i="1" s="1"/>
  <c r="T4733" i="1"/>
  <c r="U4733" i="1"/>
  <c r="Y4733" i="1" s="1"/>
  <c r="T4734" i="1"/>
  <c r="U4734" i="1" s="1"/>
  <c r="T4735" i="1"/>
  <c r="U4735" i="1"/>
  <c r="Y4735" i="1" s="1"/>
  <c r="T4736" i="1"/>
  <c r="U4736" i="1" s="1"/>
  <c r="T4737" i="1"/>
  <c r="U4737" i="1"/>
  <c r="Y4737" i="1" s="1"/>
  <c r="T4738" i="1"/>
  <c r="U4738" i="1" s="1"/>
  <c r="T4739" i="1"/>
  <c r="U4739" i="1"/>
  <c r="Y4739" i="1" s="1"/>
  <c r="T4740" i="1"/>
  <c r="U4740" i="1" s="1"/>
  <c r="T4741" i="1"/>
  <c r="U4741" i="1"/>
  <c r="Y4741" i="1" s="1"/>
  <c r="T4742" i="1"/>
  <c r="U4742" i="1" s="1"/>
  <c r="T4743" i="1"/>
  <c r="U4743" i="1"/>
  <c r="Y4743" i="1" s="1"/>
  <c r="T4744" i="1"/>
  <c r="U4744" i="1" s="1"/>
  <c r="T4745" i="1"/>
  <c r="U4745" i="1"/>
  <c r="Y4745" i="1" s="1"/>
  <c r="T4746" i="1"/>
  <c r="U4746" i="1" s="1"/>
  <c r="T4747" i="1"/>
  <c r="U4747" i="1"/>
  <c r="Y4747" i="1" s="1"/>
  <c r="T4748" i="1"/>
  <c r="U4748" i="1" s="1"/>
  <c r="T4749" i="1"/>
  <c r="U4749" i="1"/>
  <c r="Y4749" i="1" s="1"/>
  <c r="T4750" i="1"/>
  <c r="U4750" i="1" s="1"/>
  <c r="T4751" i="1"/>
  <c r="U4751" i="1"/>
  <c r="Y4751" i="1" s="1"/>
  <c r="T4752" i="1"/>
  <c r="U4752" i="1" s="1"/>
  <c r="T4753" i="1"/>
  <c r="U4753" i="1"/>
  <c r="Y4753" i="1"/>
  <c r="T4754" i="1"/>
  <c r="U4754" i="1" s="1"/>
  <c r="T4755" i="1"/>
  <c r="U4755" i="1"/>
  <c r="Y4755" i="1" s="1"/>
  <c r="T4756" i="1"/>
  <c r="U4756" i="1" s="1"/>
  <c r="T4757" i="1"/>
  <c r="U4757" i="1"/>
  <c r="Y4757" i="1"/>
  <c r="T4758" i="1"/>
  <c r="U4758" i="1" s="1"/>
  <c r="T4759" i="1"/>
  <c r="U4759" i="1"/>
  <c r="Y4759" i="1" s="1"/>
  <c r="T4760" i="1"/>
  <c r="U4760" i="1" s="1"/>
  <c r="T4761" i="1"/>
  <c r="U4761" i="1"/>
  <c r="Y4761" i="1" s="1"/>
  <c r="T4762" i="1"/>
  <c r="U4762" i="1" s="1"/>
  <c r="T4763" i="1"/>
  <c r="U4763" i="1"/>
  <c r="Y4763" i="1" s="1"/>
  <c r="T4764" i="1"/>
  <c r="U4764" i="1" s="1"/>
  <c r="T4765" i="1"/>
  <c r="U4765" i="1"/>
  <c r="Y4765" i="1"/>
  <c r="T4766" i="1"/>
  <c r="U4766" i="1" s="1"/>
  <c r="T4767" i="1"/>
  <c r="U4767" i="1"/>
  <c r="Y4767" i="1" s="1"/>
  <c r="T4768" i="1"/>
  <c r="U4768" i="1" s="1"/>
  <c r="T4769" i="1"/>
  <c r="U4769" i="1"/>
  <c r="Y4769" i="1"/>
  <c r="T4770" i="1"/>
  <c r="U4770" i="1" s="1"/>
  <c r="T4771" i="1"/>
  <c r="U4771" i="1"/>
  <c r="Y4771" i="1" s="1"/>
  <c r="T4772" i="1"/>
  <c r="U4772" i="1" s="1"/>
  <c r="T4773" i="1"/>
  <c r="U4773" i="1"/>
  <c r="Y4773" i="1"/>
  <c r="T4774" i="1"/>
  <c r="U4774" i="1" s="1"/>
  <c r="T4775" i="1"/>
  <c r="U4775" i="1"/>
  <c r="Y4775" i="1" s="1"/>
  <c r="T4776" i="1"/>
  <c r="U4776" i="1" s="1"/>
  <c r="T4777" i="1"/>
  <c r="U4777" i="1"/>
  <c r="Y4777" i="1"/>
  <c r="T4778" i="1"/>
  <c r="U4778" i="1" s="1"/>
  <c r="T4779" i="1"/>
  <c r="U4779" i="1"/>
  <c r="Y4779" i="1" s="1"/>
  <c r="T4780" i="1"/>
  <c r="U4780" i="1" s="1"/>
  <c r="T4781" i="1"/>
  <c r="U4781" i="1"/>
  <c r="Y4781" i="1"/>
  <c r="T4782" i="1"/>
  <c r="U4782" i="1" s="1"/>
  <c r="T4783" i="1"/>
  <c r="U4783" i="1"/>
  <c r="Y4783" i="1" s="1"/>
  <c r="T4784" i="1"/>
  <c r="U4784" i="1" s="1"/>
  <c r="T4785" i="1"/>
  <c r="U4785" i="1"/>
  <c r="Y4785" i="1"/>
  <c r="T4786" i="1"/>
  <c r="U4786" i="1" s="1"/>
  <c r="T4787" i="1"/>
  <c r="U4787" i="1"/>
  <c r="Y4787" i="1" s="1"/>
  <c r="T4788" i="1"/>
  <c r="U4788" i="1" s="1"/>
  <c r="T4789" i="1"/>
  <c r="U4789" i="1"/>
  <c r="Y4789" i="1"/>
  <c r="T4790" i="1"/>
  <c r="U4790" i="1" s="1"/>
  <c r="T4791" i="1"/>
  <c r="U4791" i="1"/>
  <c r="Y4791" i="1" s="1"/>
  <c r="T4792" i="1"/>
  <c r="U4792" i="1" s="1"/>
  <c r="T4793" i="1"/>
  <c r="U4793" i="1"/>
  <c r="Y4793" i="1"/>
  <c r="T4794" i="1"/>
  <c r="U4794" i="1" s="1"/>
  <c r="T4795" i="1"/>
  <c r="U4795" i="1"/>
  <c r="Y4795" i="1" s="1"/>
  <c r="T4796" i="1"/>
  <c r="U4796" i="1" s="1"/>
  <c r="T4797" i="1"/>
  <c r="U4797" i="1"/>
  <c r="Y4797" i="1"/>
  <c r="T4798" i="1"/>
  <c r="U4798" i="1" s="1"/>
  <c r="T4799" i="1"/>
  <c r="U4799" i="1"/>
  <c r="Y4799" i="1" s="1"/>
  <c r="T4800" i="1"/>
  <c r="U4800" i="1" s="1"/>
  <c r="T4801" i="1"/>
  <c r="U4801" i="1"/>
  <c r="Y4801" i="1"/>
  <c r="T4802" i="1"/>
  <c r="U4802" i="1" s="1"/>
  <c r="T4803" i="1"/>
  <c r="U4803" i="1"/>
  <c r="Y4803" i="1" s="1"/>
  <c r="T4804" i="1"/>
  <c r="U4804" i="1" s="1"/>
  <c r="T4805" i="1"/>
  <c r="U4805" i="1"/>
  <c r="Y4805" i="1"/>
  <c r="T4806" i="1"/>
  <c r="U4806" i="1" s="1"/>
  <c r="T4807" i="1"/>
  <c r="U4807" i="1"/>
  <c r="Y4807" i="1" s="1"/>
  <c r="T4808" i="1"/>
  <c r="U4808" i="1" s="1"/>
  <c r="T4809" i="1"/>
  <c r="U4809" i="1"/>
  <c r="Y4809" i="1"/>
  <c r="T4810" i="1"/>
  <c r="U4810" i="1" s="1"/>
  <c r="T4811" i="1"/>
  <c r="U4811" i="1"/>
  <c r="Y4811" i="1" s="1"/>
  <c r="T4812" i="1"/>
  <c r="U4812" i="1" s="1"/>
  <c r="T4813" i="1"/>
  <c r="U4813" i="1"/>
  <c r="Y4813" i="1"/>
  <c r="T4814" i="1"/>
  <c r="U4814" i="1" s="1"/>
  <c r="T4815" i="1"/>
  <c r="U4815" i="1"/>
  <c r="Y4815" i="1" s="1"/>
  <c r="T4816" i="1"/>
  <c r="U4816" i="1" s="1"/>
  <c r="T4817" i="1"/>
  <c r="U4817" i="1"/>
  <c r="Y4817" i="1"/>
  <c r="T4818" i="1"/>
  <c r="U4818" i="1" s="1"/>
  <c r="T4819" i="1"/>
  <c r="U4819" i="1"/>
  <c r="Y4819" i="1" s="1"/>
  <c r="T4820" i="1"/>
  <c r="U4820" i="1" s="1"/>
  <c r="T4821" i="1"/>
  <c r="U4821" i="1"/>
  <c r="Y4821" i="1"/>
  <c r="T4822" i="1"/>
  <c r="U4822" i="1" s="1"/>
  <c r="T4823" i="1"/>
  <c r="U4823" i="1"/>
  <c r="Y4823" i="1" s="1"/>
  <c r="T4824" i="1"/>
  <c r="U4824" i="1" s="1"/>
  <c r="T4825" i="1"/>
  <c r="U4825" i="1"/>
  <c r="Y4825" i="1"/>
  <c r="T4826" i="1"/>
  <c r="U4826" i="1" s="1"/>
  <c r="T4827" i="1"/>
  <c r="U4827" i="1"/>
  <c r="Y4827" i="1" s="1"/>
  <c r="T4828" i="1"/>
  <c r="U4828" i="1" s="1"/>
  <c r="T4829" i="1"/>
  <c r="U4829" i="1"/>
  <c r="Y4829" i="1"/>
  <c r="T4830" i="1"/>
  <c r="U4830" i="1" s="1"/>
  <c r="T4831" i="1"/>
  <c r="U4831" i="1"/>
  <c r="Y4831" i="1" s="1"/>
  <c r="T4832" i="1"/>
  <c r="U4832" i="1" s="1"/>
  <c r="T4833" i="1"/>
  <c r="U4833" i="1"/>
  <c r="Y4833" i="1"/>
  <c r="T4834" i="1"/>
  <c r="U4834" i="1" s="1"/>
  <c r="T4835" i="1"/>
  <c r="U4835" i="1"/>
  <c r="Y4835" i="1" s="1"/>
  <c r="T4836" i="1"/>
  <c r="U4836" i="1" s="1"/>
  <c r="T4837" i="1"/>
  <c r="U4837" i="1"/>
  <c r="Y4837" i="1"/>
  <c r="T4838" i="1"/>
  <c r="U4838" i="1" s="1"/>
  <c r="T4839" i="1"/>
  <c r="U4839" i="1"/>
  <c r="Y4839" i="1" s="1"/>
  <c r="T4840" i="1"/>
  <c r="U4840" i="1" s="1"/>
  <c r="T4841" i="1"/>
  <c r="U4841" i="1"/>
  <c r="Y4841" i="1"/>
  <c r="T4842" i="1"/>
  <c r="U4842" i="1" s="1"/>
  <c r="T4843" i="1"/>
  <c r="U4843" i="1"/>
  <c r="Y4843" i="1" s="1"/>
  <c r="T4844" i="1"/>
  <c r="U4844" i="1" s="1"/>
  <c r="T4845" i="1"/>
  <c r="U4845" i="1"/>
  <c r="Y4845" i="1"/>
  <c r="T4846" i="1"/>
  <c r="U4846" i="1" s="1"/>
  <c r="T4847" i="1"/>
  <c r="U4847" i="1"/>
  <c r="Y4847" i="1" s="1"/>
  <c r="T4848" i="1"/>
  <c r="U4848" i="1" s="1"/>
  <c r="T4849" i="1"/>
  <c r="U4849" i="1"/>
  <c r="Y4849" i="1"/>
  <c r="T4850" i="1"/>
  <c r="U4850" i="1" s="1"/>
  <c r="T4851" i="1"/>
  <c r="U4851" i="1"/>
  <c r="Y4851" i="1" s="1"/>
  <c r="T4852" i="1"/>
  <c r="U4852" i="1" s="1"/>
  <c r="T4853" i="1"/>
  <c r="U4853" i="1"/>
  <c r="Y4853" i="1"/>
  <c r="T4854" i="1"/>
  <c r="U4854" i="1" s="1"/>
  <c r="T4855" i="1"/>
  <c r="U4855" i="1"/>
  <c r="Y4855" i="1" s="1"/>
  <c r="T4856" i="1"/>
  <c r="U4856" i="1" s="1"/>
  <c r="T4857" i="1"/>
  <c r="U4857" i="1"/>
  <c r="Y4857" i="1"/>
  <c r="T4858" i="1"/>
  <c r="U4858" i="1" s="1"/>
  <c r="T4859" i="1"/>
  <c r="U4859" i="1"/>
  <c r="Y4859" i="1" s="1"/>
  <c r="T4860" i="1"/>
  <c r="U4860" i="1" s="1"/>
  <c r="T4861" i="1"/>
  <c r="U4861" i="1"/>
  <c r="Y4861" i="1"/>
  <c r="T4862" i="1"/>
  <c r="U4862" i="1" s="1"/>
  <c r="T4863" i="1"/>
  <c r="U4863" i="1"/>
  <c r="Y4863" i="1" s="1"/>
  <c r="T4864" i="1"/>
  <c r="U4864" i="1" s="1"/>
  <c r="T4865" i="1"/>
  <c r="U4865" i="1"/>
  <c r="Y4865" i="1"/>
  <c r="T4866" i="1"/>
  <c r="U4866" i="1" s="1"/>
  <c r="T4867" i="1"/>
  <c r="U4867" i="1"/>
  <c r="Y4867" i="1" s="1"/>
  <c r="T4868" i="1"/>
  <c r="U4868" i="1" s="1"/>
  <c r="T4869" i="1"/>
  <c r="U4869" i="1"/>
  <c r="Y4869" i="1"/>
  <c r="T4870" i="1"/>
  <c r="U4870" i="1" s="1"/>
  <c r="T4871" i="1"/>
  <c r="U4871" i="1"/>
  <c r="Y4871" i="1" s="1"/>
  <c r="T4872" i="1"/>
  <c r="U4872" i="1" s="1"/>
  <c r="T4873" i="1"/>
  <c r="U4873" i="1"/>
  <c r="Y4873" i="1"/>
  <c r="T4874" i="1"/>
  <c r="U4874" i="1" s="1"/>
  <c r="T4875" i="1"/>
  <c r="U4875" i="1"/>
  <c r="Y4875" i="1" s="1"/>
  <c r="T4876" i="1"/>
  <c r="U4876" i="1" s="1"/>
  <c r="T4877" i="1"/>
  <c r="U4877" i="1"/>
  <c r="Y4877" i="1"/>
  <c r="T4878" i="1"/>
  <c r="U4878" i="1" s="1"/>
  <c r="T4879" i="1"/>
  <c r="U4879" i="1"/>
  <c r="Y4879" i="1" s="1"/>
  <c r="T4880" i="1"/>
  <c r="U4880" i="1" s="1"/>
  <c r="T4881" i="1"/>
  <c r="U4881" i="1"/>
  <c r="Y4881" i="1"/>
  <c r="T4882" i="1"/>
  <c r="U4882" i="1" s="1"/>
  <c r="T4883" i="1"/>
  <c r="U4883" i="1"/>
  <c r="Y4883" i="1" s="1"/>
  <c r="T4884" i="1"/>
  <c r="U4884" i="1" s="1"/>
  <c r="T4885" i="1"/>
  <c r="U4885" i="1"/>
  <c r="Y4885" i="1"/>
  <c r="T4886" i="1"/>
  <c r="U4886" i="1" s="1"/>
  <c r="T4887" i="1"/>
  <c r="U4887" i="1"/>
  <c r="Y4887" i="1" s="1"/>
  <c r="T4888" i="1"/>
  <c r="U4888" i="1" s="1"/>
  <c r="T4889" i="1"/>
  <c r="U4889" i="1"/>
  <c r="Y4889" i="1"/>
  <c r="T4890" i="1"/>
  <c r="U4890" i="1" s="1"/>
  <c r="T4891" i="1"/>
  <c r="U4891" i="1"/>
  <c r="Y4891" i="1" s="1"/>
  <c r="T4892" i="1"/>
  <c r="U4892" i="1" s="1"/>
  <c r="T4893" i="1"/>
  <c r="U4893" i="1"/>
  <c r="Y4893" i="1"/>
  <c r="T4894" i="1"/>
  <c r="U4894" i="1" s="1"/>
  <c r="T4895" i="1"/>
  <c r="U4895" i="1"/>
  <c r="Y4895" i="1" s="1"/>
  <c r="T4896" i="1"/>
  <c r="U4896" i="1" s="1"/>
  <c r="T4897" i="1"/>
  <c r="U4897" i="1"/>
  <c r="Y4897" i="1"/>
  <c r="T4898" i="1"/>
  <c r="U4898" i="1" s="1"/>
  <c r="T4899" i="1"/>
  <c r="U4899" i="1"/>
  <c r="Y4899" i="1" s="1"/>
  <c r="T4900" i="1"/>
  <c r="U4900" i="1" s="1"/>
  <c r="T4901" i="1"/>
  <c r="U4901" i="1"/>
  <c r="Y4901" i="1"/>
  <c r="T4902" i="1"/>
  <c r="U4902" i="1" s="1"/>
  <c r="T4903" i="1"/>
  <c r="U4903" i="1"/>
  <c r="Y4903" i="1" s="1"/>
  <c r="T4904" i="1"/>
  <c r="U4904" i="1" s="1"/>
  <c r="T4905" i="1"/>
  <c r="U4905" i="1"/>
  <c r="Y4905" i="1"/>
  <c r="T4906" i="1"/>
  <c r="U4906" i="1" s="1"/>
  <c r="T4907" i="1"/>
  <c r="U4907" i="1"/>
  <c r="Y4907" i="1" s="1"/>
  <c r="T4908" i="1"/>
  <c r="U4908" i="1" s="1"/>
  <c r="T4909" i="1"/>
  <c r="U4909" i="1"/>
  <c r="Y4909" i="1"/>
  <c r="T4910" i="1"/>
  <c r="U4910" i="1" s="1"/>
  <c r="T4911" i="1"/>
  <c r="U4911" i="1"/>
  <c r="Y4911" i="1" s="1"/>
  <c r="T4912" i="1"/>
  <c r="U4912" i="1" s="1"/>
  <c r="T4913" i="1"/>
  <c r="U4913" i="1"/>
  <c r="Y4913" i="1"/>
  <c r="T4914" i="1"/>
  <c r="U4914" i="1" s="1"/>
  <c r="T4915" i="1"/>
  <c r="U4915" i="1"/>
  <c r="Y4915" i="1" s="1"/>
  <c r="T4916" i="1"/>
  <c r="U4916" i="1" s="1"/>
  <c r="T4917" i="1"/>
  <c r="U4917" i="1"/>
  <c r="Y4917" i="1"/>
  <c r="T4918" i="1"/>
  <c r="U4918" i="1" s="1"/>
  <c r="T4919" i="1"/>
  <c r="U4919" i="1"/>
  <c r="Y4919" i="1" s="1"/>
  <c r="T4920" i="1"/>
  <c r="U4920" i="1" s="1"/>
  <c r="T4921" i="1"/>
  <c r="U4921" i="1"/>
  <c r="Y4921" i="1"/>
  <c r="T4922" i="1"/>
  <c r="U4922" i="1" s="1"/>
  <c r="T4923" i="1"/>
  <c r="U4923" i="1"/>
  <c r="Y4923" i="1" s="1"/>
  <c r="T4924" i="1"/>
  <c r="U4924" i="1" s="1"/>
  <c r="T4925" i="1"/>
  <c r="U4925" i="1"/>
  <c r="Y4925" i="1"/>
  <c r="T4926" i="1"/>
  <c r="U4926" i="1" s="1"/>
  <c r="T4927" i="1"/>
  <c r="U4927" i="1"/>
  <c r="Y4927" i="1" s="1"/>
  <c r="T4928" i="1"/>
  <c r="U4928" i="1" s="1"/>
  <c r="T4929" i="1"/>
  <c r="U4929" i="1"/>
  <c r="Y4929" i="1"/>
  <c r="T4930" i="1"/>
  <c r="U4930" i="1" s="1"/>
  <c r="T4931" i="1"/>
  <c r="U4931" i="1"/>
  <c r="Y4931" i="1" s="1"/>
  <c r="T4932" i="1"/>
  <c r="U4932" i="1" s="1"/>
  <c r="T4933" i="1"/>
  <c r="U4933" i="1"/>
  <c r="Y4933" i="1"/>
  <c r="T4934" i="1"/>
  <c r="U4934" i="1" s="1"/>
  <c r="T4935" i="1"/>
  <c r="U4935" i="1"/>
  <c r="Y4935" i="1" s="1"/>
  <c r="T4936" i="1"/>
  <c r="U4936" i="1" s="1"/>
  <c r="T4937" i="1"/>
  <c r="U4937" i="1"/>
  <c r="Y4937" i="1"/>
  <c r="T4938" i="1"/>
  <c r="U4938" i="1" s="1"/>
  <c r="T4939" i="1"/>
  <c r="U4939" i="1"/>
  <c r="Y4939" i="1" s="1"/>
  <c r="T4940" i="1"/>
  <c r="U4940" i="1" s="1"/>
  <c r="T4941" i="1"/>
  <c r="U4941" i="1"/>
  <c r="Y4941" i="1"/>
  <c r="T4942" i="1"/>
  <c r="U4942" i="1" s="1"/>
  <c r="T4943" i="1"/>
  <c r="U4943" i="1"/>
  <c r="Y4943" i="1" s="1"/>
  <c r="T4944" i="1"/>
  <c r="U4944" i="1" s="1"/>
  <c r="T4945" i="1"/>
  <c r="U4945" i="1"/>
  <c r="Y4945" i="1"/>
  <c r="T4946" i="1"/>
  <c r="U4946" i="1" s="1"/>
  <c r="T4947" i="1"/>
  <c r="U4947" i="1"/>
  <c r="Y4947" i="1" s="1"/>
  <c r="T4948" i="1"/>
  <c r="U4948" i="1" s="1"/>
  <c r="T4949" i="1"/>
  <c r="U4949" i="1"/>
  <c r="Y4949" i="1"/>
  <c r="T4950" i="1"/>
  <c r="U4950" i="1" s="1"/>
  <c r="T4951" i="1"/>
  <c r="U4951" i="1"/>
  <c r="Y4951" i="1" s="1"/>
  <c r="T4952" i="1"/>
  <c r="U4952" i="1" s="1"/>
  <c r="T4953" i="1"/>
  <c r="U4953" i="1"/>
  <c r="Y4953" i="1"/>
  <c r="T4954" i="1"/>
  <c r="U4954" i="1" s="1"/>
  <c r="T4955" i="1"/>
  <c r="U4955" i="1"/>
  <c r="Y4955" i="1" s="1"/>
  <c r="T4956" i="1"/>
  <c r="U4956" i="1" s="1"/>
  <c r="T4957" i="1"/>
  <c r="U4957" i="1"/>
  <c r="Y4957" i="1"/>
  <c r="T4958" i="1"/>
  <c r="U4958" i="1" s="1"/>
  <c r="T4959" i="1"/>
  <c r="U4959" i="1"/>
  <c r="Y4959" i="1" s="1"/>
  <c r="T4960" i="1"/>
  <c r="U4960" i="1" s="1"/>
  <c r="T4961" i="1"/>
  <c r="U4961" i="1"/>
  <c r="Y4961" i="1"/>
  <c r="T4962" i="1"/>
  <c r="U4962" i="1" s="1"/>
  <c r="T4963" i="1"/>
  <c r="U4963" i="1"/>
  <c r="Y4963" i="1" s="1"/>
  <c r="T4964" i="1"/>
  <c r="U4964" i="1" s="1"/>
  <c r="T4965" i="1"/>
  <c r="U4965" i="1"/>
  <c r="Y4965" i="1"/>
  <c r="T4966" i="1"/>
  <c r="U4966" i="1" s="1"/>
  <c r="T4967" i="1"/>
  <c r="U4967" i="1"/>
  <c r="Y4967" i="1" s="1"/>
  <c r="T4968" i="1"/>
  <c r="U4968" i="1" s="1"/>
  <c r="T4969" i="1"/>
  <c r="U4969" i="1"/>
  <c r="Y4969" i="1"/>
  <c r="T4970" i="1"/>
  <c r="U4970" i="1" s="1"/>
  <c r="T4971" i="1"/>
  <c r="U4971" i="1"/>
  <c r="Y4971" i="1" s="1"/>
  <c r="T4972" i="1"/>
  <c r="U4972" i="1" s="1"/>
  <c r="T4973" i="1"/>
  <c r="U4973" i="1"/>
  <c r="Y4973" i="1"/>
  <c r="T4974" i="1"/>
  <c r="U4974" i="1" s="1"/>
  <c r="T4975" i="1"/>
  <c r="U4975" i="1"/>
  <c r="Y4975" i="1" s="1"/>
  <c r="T4976" i="1"/>
  <c r="U4976" i="1" s="1"/>
  <c r="T4977" i="1"/>
  <c r="U4977" i="1"/>
  <c r="Y4977" i="1"/>
  <c r="T4978" i="1"/>
  <c r="U4978" i="1" s="1"/>
  <c r="T4979" i="1"/>
  <c r="U4979" i="1"/>
  <c r="Y4979" i="1" s="1"/>
  <c r="T4980" i="1"/>
  <c r="U4980" i="1" s="1"/>
  <c r="T4981" i="1"/>
  <c r="U4981" i="1"/>
  <c r="Y4981" i="1"/>
  <c r="T4982" i="1"/>
  <c r="U4982" i="1" s="1"/>
  <c r="T4983" i="1"/>
  <c r="U4983" i="1"/>
  <c r="Y4983" i="1" s="1"/>
  <c r="T4984" i="1"/>
  <c r="U4984" i="1" s="1"/>
  <c r="T4985" i="1"/>
  <c r="U4985" i="1"/>
  <c r="Y4985" i="1"/>
  <c r="T4986" i="1"/>
  <c r="U4986" i="1" s="1"/>
  <c r="T4987" i="1"/>
  <c r="U4987" i="1"/>
  <c r="Y4987" i="1" s="1"/>
  <c r="T4988" i="1"/>
  <c r="U4988" i="1" s="1"/>
  <c r="T4989" i="1"/>
  <c r="U4989" i="1"/>
  <c r="Y4989" i="1"/>
  <c r="T4990" i="1"/>
  <c r="U4990" i="1" s="1"/>
  <c r="T4991" i="1"/>
  <c r="U4991" i="1"/>
  <c r="Y4991" i="1" s="1"/>
  <c r="T4992" i="1"/>
  <c r="U4992" i="1" s="1"/>
  <c r="T4993" i="1"/>
  <c r="U4993" i="1"/>
  <c r="Y4993" i="1"/>
  <c r="T4994" i="1"/>
  <c r="U4994" i="1" s="1"/>
  <c r="T4995" i="1"/>
  <c r="U4995" i="1"/>
  <c r="Y4995" i="1" s="1"/>
  <c r="T4996" i="1"/>
  <c r="U4996" i="1" s="1"/>
  <c r="T4997" i="1"/>
  <c r="U4997" i="1"/>
  <c r="Y4997" i="1"/>
  <c r="T4998" i="1"/>
  <c r="U4998" i="1" s="1"/>
  <c r="T4999" i="1"/>
  <c r="U4999" i="1"/>
  <c r="Y4999" i="1" s="1"/>
  <c r="T5000" i="1"/>
  <c r="U5000" i="1" s="1"/>
  <c r="T5001" i="1"/>
  <c r="U5001" i="1"/>
  <c r="Y5001" i="1"/>
  <c r="T5002" i="1"/>
  <c r="U5002" i="1" s="1"/>
  <c r="T5003" i="1"/>
  <c r="U5003" i="1"/>
  <c r="Y5003" i="1" s="1"/>
  <c r="T5004" i="1"/>
  <c r="U5004" i="1" s="1"/>
  <c r="T5005" i="1"/>
  <c r="U5005" i="1"/>
  <c r="Y5005" i="1"/>
  <c r="T5006" i="1"/>
  <c r="U5006" i="1" s="1"/>
  <c r="T5007" i="1"/>
  <c r="U5007" i="1"/>
  <c r="Y5007" i="1" s="1"/>
  <c r="T5008" i="1"/>
  <c r="U5008" i="1" s="1"/>
  <c r="T5009" i="1"/>
  <c r="U5009" i="1"/>
  <c r="Y5009" i="1"/>
  <c r="T5010" i="1"/>
  <c r="U5010" i="1" s="1"/>
  <c r="T5011" i="1"/>
  <c r="U5011" i="1"/>
  <c r="Y5011" i="1" s="1"/>
  <c r="T5012" i="1"/>
  <c r="U5012" i="1" s="1"/>
  <c r="T5013" i="1"/>
  <c r="U5013" i="1"/>
  <c r="Y5013" i="1"/>
  <c r="T5014" i="1"/>
  <c r="U5014" i="1" s="1"/>
  <c r="T5015" i="1"/>
  <c r="U5015" i="1"/>
  <c r="Y5015" i="1" s="1"/>
  <c r="T5016" i="1"/>
  <c r="U5016" i="1" s="1"/>
  <c r="T5017" i="1"/>
  <c r="U5017" i="1"/>
  <c r="Y5017" i="1"/>
  <c r="T5018" i="1"/>
  <c r="U5018" i="1" s="1"/>
  <c r="T5019" i="1"/>
  <c r="U5019" i="1"/>
  <c r="Y5019" i="1" s="1"/>
  <c r="T5020" i="1"/>
  <c r="U5020" i="1" s="1"/>
  <c r="T5021" i="1"/>
  <c r="U5021" i="1"/>
  <c r="Y5021" i="1"/>
  <c r="T5022" i="1"/>
  <c r="U5022" i="1" s="1"/>
  <c r="T5023" i="1"/>
  <c r="U5023" i="1"/>
  <c r="Y5023" i="1" s="1"/>
  <c r="T5024" i="1"/>
  <c r="U5024" i="1" s="1"/>
  <c r="T5025" i="1"/>
  <c r="U5025" i="1"/>
  <c r="Y5025" i="1"/>
  <c r="T5026" i="1"/>
  <c r="U5026" i="1" s="1"/>
  <c r="T5027" i="1"/>
  <c r="U5027" i="1"/>
  <c r="Y5027" i="1" s="1"/>
  <c r="T5028" i="1"/>
  <c r="U5028" i="1" s="1"/>
  <c r="T5029" i="1"/>
  <c r="U5029" i="1"/>
  <c r="Y5029" i="1"/>
  <c r="T5030" i="1"/>
  <c r="U5030" i="1" s="1"/>
  <c r="T5031" i="1"/>
  <c r="U5031" i="1"/>
  <c r="Y5031" i="1" s="1"/>
  <c r="T5032" i="1"/>
  <c r="U5032" i="1" s="1"/>
  <c r="T5033" i="1"/>
  <c r="U5033" i="1"/>
  <c r="Y5033" i="1"/>
  <c r="T5034" i="1"/>
  <c r="U5034" i="1" s="1"/>
  <c r="T5035" i="1"/>
  <c r="U5035" i="1"/>
  <c r="Y5035" i="1" s="1"/>
  <c r="T5036" i="1"/>
  <c r="U5036" i="1" s="1"/>
  <c r="T5037" i="1"/>
  <c r="U5037" i="1"/>
  <c r="Y5037" i="1"/>
  <c r="T5038" i="1"/>
  <c r="U5038" i="1" s="1"/>
  <c r="T5039" i="1"/>
  <c r="U5039" i="1"/>
  <c r="Y5039" i="1" s="1"/>
  <c r="T5040" i="1"/>
  <c r="U5040" i="1" s="1"/>
  <c r="T5041" i="1"/>
  <c r="U5041" i="1"/>
  <c r="Y5041" i="1"/>
  <c r="T5042" i="1"/>
  <c r="U5042" i="1" s="1"/>
  <c r="T5043" i="1"/>
  <c r="U5043" i="1"/>
  <c r="Y5043" i="1" s="1"/>
  <c r="T5044" i="1"/>
  <c r="U5044" i="1" s="1"/>
  <c r="T5045" i="1"/>
  <c r="U5045" i="1"/>
  <c r="Y5045" i="1"/>
  <c r="T5046" i="1"/>
  <c r="U5046" i="1" s="1"/>
  <c r="T5047" i="1"/>
  <c r="U5047" i="1"/>
  <c r="Y5047" i="1" s="1"/>
  <c r="T5048" i="1"/>
  <c r="U5048" i="1" s="1"/>
  <c r="T5049" i="1"/>
  <c r="U5049" i="1"/>
  <c r="Y5049" i="1"/>
  <c r="T5050" i="1"/>
  <c r="U5050" i="1" s="1"/>
  <c r="T5051" i="1"/>
  <c r="U5051" i="1"/>
  <c r="Y5051" i="1" s="1"/>
  <c r="T5052" i="1"/>
  <c r="U5052" i="1" s="1"/>
  <c r="T5053" i="1"/>
  <c r="U5053" i="1"/>
  <c r="Y5053" i="1"/>
  <c r="T5054" i="1"/>
  <c r="U5054" i="1" s="1"/>
  <c r="T5055" i="1"/>
  <c r="U5055" i="1"/>
  <c r="Y5055" i="1" s="1"/>
  <c r="T5056" i="1"/>
  <c r="U5056" i="1" s="1"/>
  <c r="T5057" i="1"/>
  <c r="U5057" i="1"/>
  <c r="Y5057" i="1"/>
  <c r="T5058" i="1"/>
  <c r="U5058" i="1" s="1"/>
  <c r="T5059" i="1"/>
  <c r="U5059" i="1"/>
  <c r="Y5059" i="1" s="1"/>
  <c r="T5060" i="1"/>
  <c r="U5060" i="1" s="1"/>
  <c r="T5061" i="1"/>
  <c r="U5061" i="1"/>
  <c r="Y5061" i="1"/>
  <c r="T5062" i="1"/>
  <c r="U5062" i="1" s="1"/>
  <c r="T5063" i="1"/>
  <c r="U5063" i="1"/>
  <c r="Y5063" i="1" s="1"/>
  <c r="T5064" i="1"/>
  <c r="U5064" i="1" s="1"/>
  <c r="T5065" i="1"/>
  <c r="U5065" i="1"/>
  <c r="Y5065" i="1"/>
  <c r="T5066" i="1"/>
  <c r="U5066" i="1" s="1"/>
  <c r="T5067" i="1"/>
  <c r="U5067" i="1"/>
  <c r="Y5067" i="1" s="1"/>
  <c r="T5068" i="1"/>
  <c r="U5068" i="1" s="1"/>
  <c r="T5069" i="1"/>
  <c r="U5069" i="1"/>
  <c r="Y5069" i="1"/>
  <c r="T5070" i="1"/>
  <c r="U5070" i="1" s="1"/>
  <c r="T5071" i="1"/>
  <c r="U5071" i="1"/>
  <c r="Y5071" i="1" s="1"/>
  <c r="T5072" i="1"/>
  <c r="U5072" i="1" s="1"/>
  <c r="T5073" i="1"/>
  <c r="U5073" i="1"/>
  <c r="Y5073" i="1"/>
  <c r="T5074" i="1"/>
  <c r="U5074" i="1" s="1"/>
  <c r="T5075" i="1"/>
  <c r="U5075" i="1"/>
  <c r="Y5075" i="1" s="1"/>
  <c r="T5076" i="1"/>
  <c r="U5076" i="1" s="1"/>
  <c r="T5077" i="1"/>
  <c r="U5077" i="1"/>
  <c r="Y5077" i="1"/>
  <c r="T5078" i="1"/>
  <c r="U5078" i="1" s="1"/>
  <c r="T5079" i="1"/>
  <c r="U5079" i="1"/>
  <c r="Y5079" i="1" s="1"/>
  <c r="T5080" i="1"/>
  <c r="U5080" i="1" s="1"/>
  <c r="T5081" i="1"/>
  <c r="U5081" i="1"/>
  <c r="Y5081" i="1"/>
  <c r="T5082" i="1"/>
  <c r="U5082" i="1" s="1"/>
  <c r="T5083" i="1"/>
  <c r="U5083" i="1"/>
  <c r="Y5083" i="1" s="1"/>
  <c r="T5084" i="1"/>
  <c r="U5084" i="1" s="1"/>
  <c r="T5085" i="1"/>
  <c r="U5085" i="1"/>
  <c r="Y5085" i="1"/>
  <c r="T5086" i="1"/>
  <c r="U5086" i="1" s="1"/>
  <c r="T5087" i="1"/>
  <c r="U5087" i="1"/>
  <c r="Y5087" i="1" s="1"/>
  <c r="T5088" i="1"/>
  <c r="U5088" i="1" s="1"/>
  <c r="T5089" i="1"/>
  <c r="U5089" i="1"/>
  <c r="Y5089" i="1"/>
  <c r="T5090" i="1"/>
  <c r="U5090" i="1" s="1"/>
  <c r="T5091" i="1"/>
  <c r="U5091" i="1"/>
  <c r="Y5091" i="1" s="1"/>
  <c r="T5092" i="1"/>
  <c r="U5092" i="1" s="1"/>
  <c r="T5093" i="1"/>
  <c r="U5093" i="1"/>
  <c r="Y5093" i="1"/>
  <c r="T5094" i="1"/>
  <c r="U5094" i="1" s="1"/>
  <c r="T5095" i="1"/>
  <c r="U5095" i="1"/>
  <c r="Y5095" i="1" s="1"/>
  <c r="T5096" i="1"/>
  <c r="U5096" i="1" s="1"/>
  <c r="T5097" i="1"/>
  <c r="U5097" i="1"/>
  <c r="Y5097" i="1"/>
  <c r="T5098" i="1"/>
  <c r="U5098" i="1" s="1"/>
  <c r="T5099" i="1"/>
  <c r="U5099" i="1"/>
  <c r="Y5099" i="1" s="1"/>
  <c r="T5100" i="1"/>
  <c r="U5100" i="1" s="1"/>
  <c r="T5101" i="1"/>
  <c r="U5101" i="1"/>
  <c r="Y5101" i="1"/>
  <c r="T5102" i="1"/>
  <c r="U5102" i="1" s="1"/>
  <c r="T5103" i="1"/>
  <c r="U5103" i="1"/>
  <c r="Y5103" i="1" s="1"/>
  <c r="T5104" i="1"/>
  <c r="U5104" i="1" s="1"/>
  <c r="T5105" i="1"/>
  <c r="U5105" i="1"/>
  <c r="Y5105" i="1"/>
  <c r="T5106" i="1"/>
  <c r="U5106" i="1" s="1"/>
  <c r="T5107" i="1"/>
  <c r="U5107" i="1"/>
  <c r="Y5107" i="1" s="1"/>
  <c r="T5108" i="1"/>
  <c r="U5108" i="1" s="1"/>
  <c r="T5109" i="1"/>
  <c r="U5109" i="1"/>
  <c r="Y5109" i="1"/>
  <c r="T5110" i="1"/>
  <c r="U5110" i="1" s="1"/>
  <c r="T5111" i="1"/>
  <c r="U5111" i="1"/>
  <c r="Y5111" i="1" s="1"/>
  <c r="T5112" i="1"/>
  <c r="U5112" i="1" s="1"/>
  <c r="T5113" i="1"/>
  <c r="U5113" i="1"/>
  <c r="Y5113" i="1"/>
  <c r="T5114" i="1"/>
  <c r="U5114" i="1" s="1"/>
  <c r="T5115" i="1"/>
  <c r="U5115" i="1"/>
  <c r="Y5115" i="1" s="1"/>
  <c r="T5116" i="1"/>
  <c r="U5116" i="1" s="1"/>
  <c r="T5117" i="1"/>
  <c r="U5117" i="1"/>
  <c r="Y5117" i="1"/>
  <c r="T5118" i="1"/>
  <c r="U5118" i="1" s="1"/>
  <c r="T5119" i="1"/>
  <c r="U5119" i="1"/>
  <c r="Y5119" i="1" s="1"/>
  <c r="T5120" i="1"/>
  <c r="U5120" i="1" s="1"/>
  <c r="T5121" i="1"/>
  <c r="U5121" i="1"/>
  <c r="Y5121" i="1"/>
  <c r="T5122" i="1"/>
  <c r="U5122" i="1" s="1"/>
  <c r="T5123" i="1"/>
  <c r="U5123" i="1"/>
  <c r="Y5123" i="1" s="1"/>
  <c r="T5124" i="1"/>
  <c r="U5124" i="1" s="1"/>
  <c r="T5125" i="1"/>
  <c r="U5125" i="1"/>
  <c r="Y5125" i="1"/>
  <c r="T5126" i="1"/>
  <c r="U5126" i="1" s="1"/>
  <c r="T5127" i="1"/>
  <c r="U5127" i="1"/>
  <c r="Y5127" i="1" s="1"/>
  <c r="T5128" i="1"/>
  <c r="U5128" i="1" s="1"/>
  <c r="T5129" i="1"/>
  <c r="U5129" i="1"/>
  <c r="Y5129" i="1"/>
  <c r="T5130" i="1"/>
  <c r="U5130" i="1" s="1"/>
  <c r="T5131" i="1"/>
  <c r="U5131" i="1"/>
  <c r="Y5131" i="1" s="1"/>
  <c r="T5132" i="1"/>
  <c r="U5132" i="1" s="1"/>
  <c r="T5133" i="1"/>
  <c r="U5133" i="1"/>
  <c r="Y5133" i="1"/>
  <c r="T5134" i="1"/>
  <c r="U5134" i="1" s="1"/>
  <c r="T5135" i="1"/>
  <c r="U5135" i="1"/>
  <c r="Y5135" i="1" s="1"/>
  <c r="T5136" i="1"/>
  <c r="U5136" i="1" s="1"/>
  <c r="T5137" i="1"/>
  <c r="U5137" i="1"/>
  <c r="Y5137" i="1"/>
  <c r="T5138" i="1"/>
  <c r="U5138" i="1" s="1"/>
  <c r="T5139" i="1"/>
  <c r="U5139" i="1"/>
  <c r="Y5139" i="1" s="1"/>
  <c r="T5140" i="1"/>
  <c r="U5140" i="1" s="1"/>
  <c r="T5141" i="1"/>
  <c r="U5141" i="1"/>
  <c r="Y5141" i="1"/>
  <c r="T5142" i="1"/>
  <c r="U5142" i="1" s="1"/>
  <c r="T5143" i="1"/>
  <c r="U5143" i="1"/>
  <c r="Y5143" i="1" s="1"/>
  <c r="T5144" i="1"/>
  <c r="U5144" i="1" s="1"/>
  <c r="T5145" i="1"/>
  <c r="U5145" i="1"/>
  <c r="Y5145" i="1"/>
  <c r="T5146" i="1"/>
  <c r="U5146" i="1" s="1"/>
  <c r="T5147" i="1"/>
  <c r="U5147" i="1"/>
  <c r="Y5147" i="1" s="1"/>
  <c r="T5148" i="1"/>
  <c r="U5148" i="1" s="1"/>
  <c r="T5149" i="1"/>
  <c r="U5149" i="1"/>
  <c r="Y5149" i="1"/>
  <c r="T5150" i="1"/>
  <c r="U5150" i="1" s="1"/>
  <c r="T5151" i="1"/>
  <c r="U5151" i="1"/>
  <c r="Y5151" i="1" s="1"/>
  <c r="T5152" i="1"/>
  <c r="U5152" i="1" s="1"/>
  <c r="T5153" i="1"/>
  <c r="U5153" i="1"/>
  <c r="Y5153" i="1"/>
  <c r="T5154" i="1"/>
  <c r="U5154" i="1" s="1"/>
  <c r="T5155" i="1"/>
  <c r="U5155" i="1"/>
  <c r="Y5155" i="1" s="1"/>
  <c r="T5156" i="1"/>
  <c r="U5156" i="1" s="1"/>
  <c r="T5157" i="1"/>
  <c r="U5157" i="1"/>
  <c r="Y5157" i="1"/>
  <c r="T5158" i="1"/>
  <c r="U5158" i="1" s="1"/>
  <c r="T5159" i="1"/>
  <c r="U5159" i="1"/>
  <c r="Y5159" i="1" s="1"/>
  <c r="T5160" i="1"/>
  <c r="U5160" i="1" s="1"/>
  <c r="T5161" i="1"/>
  <c r="U5161" i="1"/>
  <c r="Y5161" i="1"/>
  <c r="T5162" i="1"/>
  <c r="U5162" i="1" s="1"/>
  <c r="T5163" i="1"/>
  <c r="U5163" i="1"/>
  <c r="Y5163" i="1" s="1"/>
  <c r="T5164" i="1"/>
  <c r="U5164" i="1" s="1"/>
  <c r="T5165" i="1"/>
  <c r="U5165" i="1"/>
  <c r="Y5165" i="1"/>
  <c r="T5166" i="1"/>
  <c r="U5166" i="1" s="1"/>
  <c r="T5167" i="1"/>
  <c r="U5167" i="1"/>
  <c r="Y5167" i="1" s="1"/>
  <c r="T5168" i="1"/>
  <c r="U5168" i="1" s="1"/>
  <c r="T5169" i="1"/>
  <c r="U5169" i="1"/>
  <c r="Y5169" i="1"/>
  <c r="T5170" i="1"/>
  <c r="U5170" i="1" s="1"/>
  <c r="T5171" i="1"/>
  <c r="U5171" i="1"/>
  <c r="Y5171" i="1" s="1"/>
  <c r="T5172" i="1"/>
  <c r="U5172" i="1" s="1"/>
  <c r="T5173" i="1"/>
  <c r="U5173" i="1"/>
  <c r="Y5173" i="1"/>
  <c r="T5174" i="1"/>
  <c r="U5174" i="1" s="1"/>
  <c r="T5175" i="1"/>
  <c r="U5175" i="1"/>
  <c r="Y5175" i="1" s="1"/>
  <c r="T5176" i="1"/>
  <c r="U5176" i="1" s="1"/>
  <c r="T5177" i="1"/>
  <c r="U5177" i="1"/>
  <c r="Y5177" i="1"/>
  <c r="T5178" i="1"/>
  <c r="U5178" i="1" s="1"/>
  <c r="T5179" i="1"/>
  <c r="U5179" i="1"/>
  <c r="Y5179" i="1" s="1"/>
  <c r="T5180" i="1"/>
  <c r="U5180" i="1" s="1"/>
  <c r="T5181" i="1"/>
  <c r="U5181" i="1"/>
  <c r="Y5181" i="1"/>
  <c r="T5182" i="1"/>
  <c r="U5182" i="1" s="1"/>
  <c r="T5183" i="1"/>
  <c r="U5183" i="1"/>
  <c r="Y5183" i="1" s="1"/>
  <c r="T5184" i="1"/>
  <c r="U5184" i="1" s="1"/>
  <c r="T5185" i="1"/>
  <c r="U5185" i="1"/>
  <c r="Y5185" i="1"/>
  <c r="T5186" i="1"/>
  <c r="U5186" i="1" s="1"/>
  <c r="T5187" i="1"/>
  <c r="U5187" i="1"/>
  <c r="Y5187" i="1" s="1"/>
  <c r="T5188" i="1"/>
  <c r="U5188" i="1" s="1"/>
  <c r="T5189" i="1"/>
  <c r="U5189" i="1"/>
  <c r="Y5189" i="1"/>
  <c r="T5190" i="1"/>
  <c r="U5190" i="1" s="1"/>
  <c r="T5191" i="1"/>
  <c r="U5191" i="1"/>
  <c r="Y5191" i="1" s="1"/>
  <c r="T5192" i="1"/>
  <c r="U5192" i="1" s="1"/>
  <c r="T5193" i="1"/>
  <c r="U5193" i="1"/>
  <c r="Y5193" i="1"/>
  <c r="T5194" i="1"/>
  <c r="U5194" i="1" s="1"/>
  <c r="T5195" i="1"/>
  <c r="U5195" i="1"/>
  <c r="Y5195" i="1" s="1"/>
  <c r="T5196" i="1"/>
  <c r="U5196" i="1" s="1"/>
  <c r="T5197" i="1"/>
  <c r="U5197" i="1"/>
  <c r="Y5197" i="1"/>
  <c r="T5198" i="1"/>
  <c r="U5198" i="1" s="1"/>
  <c r="T5199" i="1"/>
  <c r="U5199" i="1"/>
  <c r="Y5199" i="1" s="1"/>
  <c r="T5200" i="1"/>
  <c r="U5200" i="1" s="1"/>
  <c r="T5201" i="1"/>
  <c r="U5201" i="1"/>
  <c r="Y5201" i="1"/>
  <c r="T5202" i="1"/>
  <c r="U5202" i="1" s="1"/>
  <c r="T5203" i="1"/>
  <c r="U5203" i="1"/>
  <c r="Y5203" i="1" s="1"/>
  <c r="T5204" i="1"/>
  <c r="U5204" i="1" s="1"/>
  <c r="T5205" i="1"/>
  <c r="U5205" i="1"/>
  <c r="Y5205" i="1"/>
  <c r="T5206" i="1"/>
  <c r="U5206" i="1" s="1"/>
  <c r="T5207" i="1"/>
  <c r="U5207" i="1"/>
  <c r="Y5207" i="1" s="1"/>
  <c r="T5208" i="1"/>
  <c r="U5208" i="1" s="1"/>
  <c r="T5209" i="1"/>
  <c r="U5209" i="1"/>
  <c r="Y5209" i="1"/>
  <c r="T5210" i="1"/>
  <c r="U5210" i="1" s="1"/>
  <c r="T5211" i="1"/>
  <c r="U5211" i="1"/>
  <c r="Y5211" i="1" s="1"/>
  <c r="T5212" i="1"/>
  <c r="U5212" i="1" s="1"/>
  <c r="T5213" i="1"/>
  <c r="U5213" i="1"/>
  <c r="Y5213" i="1"/>
  <c r="T5214" i="1"/>
  <c r="U5214" i="1" s="1"/>
  <c r="T5215" i="1"/>
  <c r="U5215" i="1"/>
  <c r="Y5215" i="1" s="1"/>
  <c r="T5216" i="1"/>
  <c r="U5216" i="1" s="1"/>
  <c r="T5217" i="1"/>
  <c r="U5217" i="1"/>
  <c r="Y5217" i="1"/>
  <c r="T5218" i="1"/>
  <c r="U5218" i="1" s="1"/>
  <c r="T5219" i="1"/>
  <c r="U5219" i="1"/>
  <c r="Y5219" i="1" s="1"/>
  <c r="T5220" i="1"/>
  <c r="U5220" i="1" s="1"/>
  <c r="T5221" i="1"/>
  <c r="U5221" i="1"/>
  <c r="Y5221" i="1"/>
  <c r="T5222" i="1"/>
  <c r="U5222" i="1" s="1"/>
  <c r="T5223" i="1"/>
  <c r="U5223" i="1"/>
  <c r="Y5223" i="1" s="1"/>
  <c r="T5224" i="1"/>
  <c r="U5224" i="1" s="1"/>
  <c r="T5225" i="1"/>
  <c r="U5225" i="1"/>
  <c r="Y5225" i="1"/>
  <c r="T5226" i="1"/>
  <c r="U5226" i="1" s="1"/>
  <c r="T5227" i="1"/>
  <c r="U5227" i="1"/>
  <c r="Y5227" i="1" s="1"/>
  <c r="T5228" i="1"/>
  <c r="U5228" i="1" s="1"/>
  <c r="T5229" i="1"/>
  <c r="U5229" i="1"/>
  <c r="Y5229" i="1"/>
  <c r="T5230" i="1"/>
  <c r="U5230" i="1" s="1"/>
  <c r="T5231" i="1"/>
  <c r="U5231" i="1"/>
  <c r="Y5231" i="1" s="1"/>
  <c r="T5232" i="1"/>
  <c r="U5232" i="1" s="1"/>
  <c r="T5233" i="1"/>
  <c r="U5233" i="1"/>
  <c r="Y5233" i="1"/>
  <c r="T5234" i="1"/>
  <c r="U5234" i="1" s="1"/>
  <c r="T5235" i="1"/>
  <c r="U5235" i="1"/>
  <c r="Y5235" i="1" s="1"/>
  <c r="T5236" i="1"/>
  <c r="U5236" i="1" s="1"/>
  <c r="T5237" i="1"/>
  <c r="U5237" i="1"/>
  <c r="Y5237" i="1"/>
  <c r="T5238" i="1"/>
  <c r="U5238" i="1" s="1"/>
  <c r="T5239" i="1"/>
  <c r="U5239" i="1"/>
  <c r="Y5239" i="1" s="1"/>
  <c r="T5240" i="1"/>
  <c r="U5240" i="1" s="1"/>
  <c r="T5241" i="1"/>
  <c r="U5241" i="1"/>
  <c r="Y5241" i="1"/>
  <c r="T5242" i="1"/>
  <c r="U5242" i="1" s="1"/>
  <c r="T5243" i="1"/>
  <c r="U5243" i="1"/>
  <c r="Y5243" i="1" s="1"/>
  <c r="T5244" i="1"/>
  <c r="U5244" i="1" s="1"/>
  <c r="T5245" i="1"/>
  <c r="U5245" i="1"/>
  <c r="Y5245" i="1"/>
  <c r="T5246" i="1"/>
  <c r="U5246" i="1" s="1"/>
  <c r="T5247" i="1"/>
  <c r="U5247" i="1"/>
  <c r="Y5247" i="1" s="1"/>
  <c r="T5248" i="1"/>
  <c r="U5248" i="1" s="1"/>
  <c r="T5249" i="1"/>
  <c r="U5249" i="1"/>
  <c r="Y5249" i="1"/>
  <c r="T5250" i="1"/>
  <c r="U5250" i="1" s="1"/>
  <c r="T5251" i="1"/>
  <c r="U5251" i="1"/>
  <c r="Y5251" i="1" s="1"/>
  <c r="T5252" i="1"/>
  <c r="U5252" i="1" s="1"/>
  <c r="T5253" i="1"/>
  <c r="U5253" i="1"/>
  <c r="Y5253" i="1"/>
  <c r="T5254" i="1"/>
  <c r="U5254" i="1" s="1"/>
  <c r="T5255" i="1"/>
  <c r="U5255" i="1"/>
  <c r="Y5255" i="1" s="1"/>
  <c r="T5256" i="1"/>
  <c r="U5256" i="1" s="1"/>
  <c r="T5257" i="1"/>
  <c r="U5257" i="1"/>
  <c r="Y5257" i="1"/>
  <c r="T5258" i="1"/>
  <c r="U5258" i="1" s="1"/>
  <c r="T5259" i="1"/>
  <c r="U5259" i="1"/>
  <c r="Y5259" i="1" s="1"/>
  <c r="T5260" i="1"/>
  <c r="U5260" i="1" s="1"/>
  <c r="T5261" i="1"/>
  <c r="U5261" i="1"/>
  <c r="Y5261" i="1"/>
  <c r="T5262" i="1"/>
  <c r="U5262" i="1" s="1"/>
  <c r="T5263" i="1"/>
  <c r="U5263" i="1"/>
  <c r="Y5263" i="1" s="1"/>
  <c r="T5264" i="1"/>
  <c r="U5264" i="1" s="1"/>
  <c r="T5265" i="1"/>
  <c r="U5265" i="1"/>
  <c r="Y5265" i="1"/>
  <c r="T5266" i="1"/>
  <c r="U5266" i="1" s="1"/>
  <c r="T5267" i="1"/>
  <c r="U5267" i="1"/>
  <c r="Y5267" i="1" s="1"/>
  <c r="T5268" i="1"/>
  <c r="U5268" i="1" s="1"/>
  <c r="T5269" i="1"/>
  <c r="U5269" i="1"/>
  <c r="Y5269" i="1"/>
  <c r="T5270" i="1"/>
  <c r="U5270" i="1" s="1"/>
  <c r="T5271" i="1"/>
  <c r="U5271" i="1"/>
  <c r="Y5271" i="1" s="1"/>
  <c r="T5272" i="1"/>
  <c r="U5272" i="1" s="1"/>
  <c r="T5273" i="1"/>
  <c r="U5273" i="1"/>
  <c r="Y5273" i="1"/>
  <c r="T5274" i="1"/>
  <c r="U5274" i="1" s="1"/>
  <c r="T5275" i="1"/>
  <c r="U5275" i="1"/>
  <c r="Y5275" i="1" s="1"/>
  <c r="T5276" i="1"/>
  <c r="U5276" i="1" s="1"/>
  <c r="T5277" i="1"/>
  <c r="U5277" i="1"/>
  <c r="Y5277" i="1"/>
  <c r="T5278" i="1"/>
  <c r="U5278" i="1" s="1"/>
  <c r="T5279" i="1"/>
  <c r="U5279" i="1"/>
  <c r="Y5279" i="1" s="1"/>
  <c r="T5280" i="1"/>
  <c r="U5280" i="1" s="1"/>
  <c r="T5281" i="1"/>
  <c r="U5281" i="1"/>
  <c r="Y5281" i="1"/>
  <c r="T5282" i="1"/>
  <c r="U5282" i="1" s="1"/>
  <c r="T5283" i="1"/>
  <c r="U5283" i="1"/>
  <c r="Y5283" i="1" s="1"/>
  <c r="T5284" i="1"/>
  <c r="U5284" i="1" s="1"/>
  <c r="T5285" i="1"/>
  <c r="U5285" i="1"/>
  <c r="Y5285" i="1"/>
  <c r="T5286" i="1"/>
  <c r="U5286" i="1" s="1"/>
  <c r="T5287" i="1"/>
  <c r="U5287" i="1"/>
  <c r="Y5287" i="1" s="1"/>
  <c r="T5288" i="1"/>
  <c r="U5288" i="1" s="1"/>
  <c r="T5289" i="1"/>
  <c r="U5289" i="1"/>
  <c r="Y5289" i="1"/>
  <c r="T5290" i="1"/>
  <c r="U5290" i="1" s="1"/>
  <c r="T5291" i="1"/>
  <c r="U5291" i="1"/>
  <c r="Y5291" i="1" s="1"/>
  <c r="T5292" i="1"/>
  <c r="U5292" i="1" s="1"/>
  <c r="T5293" i="1"/>
  <c r="U5293" i="1"/>
  <c r="Y5293" i="1"/>
  <c r="T5294" i="1"/>
  <c r="U5294" i="1" s="1"/>
  <c r="T5295" i="1"/>
  <c r="U5295" i="1"/>
  <c r="Y5295" i="1" s="1"/>
  <c r="T5296" i="1"/>
  <c r="U5296" i="1" s="1"/>
  <c r="T5297" i="1"/>
  <c r="U5297" i="1"/>
  <c r="Y5297" i="1"/>
  <c r="T5298" i="1"/>
  <c r="U5298" i="1" s="1"/>
  <c r="T5299" i="1"/>
  <c r="U5299" i="1"/>
  <c r="Y5299" i="1" s="1"/>
  <c r="T5300" i="1"/>
  <c r="U5300" i="1" s="1"/>
  <c r="T5301" i="1"/>
  <c r="U5301" i="1"/>
  <c r="Y5301" i="1"/>
  <c r="T5302" i="1"/>
  <c r="U5302" i="1" s="1"/>
  <c r="T5303" i="1"/>
  <c r="U5303" i="1"/>
  <c r="Y5303" i="1" s="1"/>
  <c r="T5304" i="1"/>
  <c r="U5304" i="1" s="1"/>
  <c r="T5305" i="1"/>
  <c r="U5305" i="1"/>
  <c r="Y5305" i="1"/>
  <c r="T5306" i="1"/>
  <c r="U5306" i="1" s="1"/>
  <c r="T5307" i="1"/>
  <c r="U5307" i="1"/>
  <c r="Y5307" i="1" s="1"/>
  <c r="T5308" i="1"/>
  <c r="U5308" i="1" s="1"/>
  <c r="T5309" i="1"/>
  <c r="U5309" i="1"/>
  <c r="Y5309" i="1"/>
  <c r="T5310" i="1"/>
  <c r="U5310" i="1" s="1"/>
  <c r="T5311" i="1"/>
  <c r="U5311" i="1"/>
  <c r="Y5311" i="1" s="1"/>
  <c r="T5312" i="1"/>
  <c r="U5312" i="1" s="1"/>
  <c r="T5313" i="1"/>
  <c r="U5313" i="1"/>
  <c r="Y5313" i="1"/>
  <c r="T5314" i="1"/>
  <c r="U5314" i="1" s="1"/>
  <c r="T5315" i="1"/>
  <c r="U5315" i="1"/>
  <c r="Y5315" i="1" s="1"/>
  <c r="T5316" i="1"/>
  <c r="U5316" i="1" s="1"/>
  <c r="T5317" i="1"/>
  <c r="U5317" i="1"/>
  <c r="Y5317" i="1"/>
  <c r="T5318" i="1"/>
  <c r="U5318" i="1" s="1"/>
  <c r="T5319" i="1"/>
  <c r="U5319" i="1"/>
  <c r="Y5319" i="1" s="1"/>
  <c r="T5320" i="1"/>
  <c r="U5320" i="1" s="1"/>
  <c r="T5321" i="1"/>
  <c r="U5321" i="1"/>
  <c r="Y5321" i="1"/>
  <c r="T5322" i="1"/>
  <c r="U5322" i="1" s="1"/>
  <c r="T5323" i="1"/>
  <c r="U5323" i="1"/>
  <c r="Y5323" i="1" s="1"/>
  <c r="T5324" i="1"/>
  <c r="U5324" i="1" s="1"/>
  <c r="T5325" i="1"/>
  <c r="U5325" i="1"/>
  <c r="Y5325" i="1"/>
  <c r="T5326" i="1"/>
  <c r="U5326" i="1" s="1"/>
  <c r="T5327" i="1"/>
  <c r="U5327" i="1"/>
  <c r="Y5327" i="1" s="1"/>
  <c r="T5328" i="1"/>
  <c r="U5328" i="1" s="1"/>
  <c r="T5329" i="1"/>
  <c r="U5329" i="1"/>
  <c r="Y5329" i="1"/>
  <c r="T5330" i="1"/>
  <c r="U5330" i="1" s="1"/>
  <c r="T5331" i="1"/>
  <c r="U5331" i="1"/>
  <c r="Y5331" i="1" s="1"/>
  <c r="T5332" i="1"/>
  <c r="U5332" i="1" s="1"/>
  <c r="T5333" i="1"/>
  <c r="U5333" i="1"/>
  <c r="Y5333" i="1"/>
  <c r="T5334" i="1"/>
  <c r="U5334" i="1" s="1"/>
  <c r="T5335" i="1"/>
  <c r="U5335" i="1"/>
  <c r="Y5335" i="1" s="1"/>
  <c r="T5336" i="1"/>
  <c r="U5336" i="1" s="1"/>
  <c r="T5337" i="1"/>
  <c r="U5337" i="1"/>
  <c r="Y5337" i="1"/>
  <c r="T5338" i="1"/>
  <c r="U5338" i="1" s="1"/>
  <c r="T5339" i="1"/>
  <c r="U5339" i="1"/>
  <c r="Y5339" i="1" s="1"/>
  <c r="T5340" i="1"/>
  <c r="U5340" i="1" s="1"/>
  <c r="T5341" i="1"/>
  <c r="U5341" i="1"/>
  <c r="Y5341" i="1"/>
  <c r="T5342" i="1"/>
  <c r="U5342" i="1" s="1"/>
  <c r="T5343" i="1"/>
  <c r="U5343" i="1"/>
  <c r="Y5343" i="1" s="1"/>
  <c r="T5344" i="1"/>
  <c r="U5344" i="1" s="1"/>
  <c r="T5345" i="1"/>
  <c r="U5345" i="1"/>
  <c r="Y5345" i="1"/>
  <c r="T5346" i="1"/>
  <c r="U5346" i="1" s="1"/>
  <c r="T5347" i="1"/>
  <c r="U5347" i="1"/>
  <c r="Y5347" i="1" s="1"/>
  <c r="T5348" i="1"/>
  <c r="U5348" i="1" s="1"/>
  <c r="T5349" i="1"/>
  <c r="U5349" i="1"/>
  <c r="Y5349" i="1"/>
  <c r="T5350" i="1"/>
  <c r="U5350" i="1" s="1"/>
  <c r="T5351" i="1"/>
  <c r="U5351" i="1"/>
  <c r="Y5351" i="1" s="1"/>
  <c r="T5352" i="1"/>
  <c r="U5352" i="1" s="1"/>
  <c r="T5353" i="1"/>
  <c r="U5353" i="1"/>
  <c r="Y5353" i="1"/>
  <c r="T5354" i="1"/>
  <c r="U5354" i="1" s="1"/>
  <c r="T5355" i="1"/>
  <c r="U5355" i="1"/>
  <c r="Y5355" i="1" s="1"/>
  <c r="T5356" i="1"/>
  <c r="U5356" i="1" s="1"/>
  <c r="T5357" i="1"/>
  <c r="U5357" i="1"/>
  <c r="Y5357" i="1"/>
  <c r="T5358" i="1"/>
  <c r="U5358" i="1" s="1"/>
  <c r="T5359" i="1"/>
  <c r="U5359" i="1"/>
  <c r="Y5359" i="1" s="1"/>
  <c r="T5360" i="1"/>
  <c r="U5360" i="1" s="1"/>
  <c r="T5361" i="1"/>
  <c r="U5361" i="1"/>
  <c r="Y5361" i="1"/>
  <c r="T5362" i="1"/>
  <c r="U5362" i="1" s="1"/>
  <c r="T5363" i="1"/>
  <c r="U5363" i="1"/>
  <c r="Y5363" i="1" s="1"/>
  <c r="T5364" i="1"/>
  <c r="U5364" i="1" s="1"/>
  <c r="T5365" i="1"/>
  <c r="U5365" i="1"/>
  <c r="Y5365" i="1"/>
  <c r="T5366" i="1"/>
  <c r="U5366" i="1" s="1"/>
  <c r="T5367" i="1"/>
  <c r="U5367" i="1"/>
  <c r="Y5367" i="1" s="1"/>
  <c r="T5368" i="1"/>
  <c r="U5368" i="1" s="1"/>
  <c r="T5369" i="1"/>
  <c r="U5369" i="1"/>
  <c r="Y5369" i="1"/>
  <c r="T5370" i="1"/>
  <c r="U5370" i="1" s="1"/>
  <c r="T5371" i="1"/>
  <c r="U5371" i="1"/>
  <c r="Y5371" i="1" s="1"/>
  <c r="T5372" i="1"/>
  <c r="U5372" i="1" s="1"/>
  <c r="T5373" i="1"/>
  <c r="U5373" i="1"/>
  <c r="Y5373" i="1"/>
  <c r="T5374" i="1"/>
  <c r="U5374" i="1" s="1"/>
  <c r="T5375" i="1"/>
  <c r="U5375" i="1"/>
  <c r="Y5375" i="1" s="1"/>
  <c r="T5376" i="1"/>
  <c r="U5376" i="1" s="1"/>
  <c r="T5377" i="1"/>
  <c r="U5377" i="1"/>
  <c r="Y5377" i="1"/>
  <c r="T5378" i="1"/>
  <c r="U5378" i="1" s="1"/>
  <c r="T5379" i="1"/>
  <c r="U5379" i="1"/>
  <c r="Y5379" i="1" s="1"/>
  <c r="T5380" i="1"/>
  <c r="U5380" i="1" s="1"/>
  <c r="T5381" i="1"/>
  <c r="U5381" i="1"/>
  <c r="Y5381" i="1"/>
  <c r="T5382" i="1"/>
  <c r="U5382" i="1" s="1"/>
  <c r="T5383" i="1"/>
  <c r="U5383" i="1"/>
  <c r="Y5383" i="1" s="1"/>
  <c r="T5384" i="1"/>
  <c r="U5384" i="1" s="1"/>
  <c r="T5385" i="1"/>
  <c r="U5385" i="1"/>
  <c r="Y5385" i="1"/>
  <c r="T5386" i="1"/>
  <c r="U5386" i="1" s="1"/>
  <c r="T5387" i="1"/>
  <c r="U5387" i="1"/>
  <c r="Y5387" i="1" s="1"/>
  <c r="T5388" i="1"/>
  <c r="U5388" i="1" s="1"/>
  <c r="T5389" i="1"/>
  <c r="U5389" i="1"/>
  <c r="Y5389" i="1"/>
  <c r="T5390" i="1"/>
  <c r="U5390" i="1" s="1"/>
  <c r="T5391" i="1"/>
  <c r="U5391" i="1"/>
  <c r="Y5391" i="1" s="1"/>
  <c r="T5392" i="1"/>
  <c r="U5392" i="1" s="1"/>
  <c r="T5393" i="1"/>
  <c r="U5393" i="1"/>
  <c r="Y5393" i="1"/>
  <c r="T5394" i="1"/>
  <c r="U5394" i="1" s="1"/>
  <c r="T5395" i="1"/>
  <c r="U5395" i="1"/>
  <c r="Y5395" i="1" s="1"/>
  <c r="T5396" i="1"/>
  <c r="U5396" i="1" s="1"/>
  <c r="T5397" i="1"/>
  <c r="U5397" i="1"/>
  <c r="Y5397" i="1"/>
  <c r="T5398" i="1"/>
  <c r="U5398" i="1" s="1"/>
  <c r="T5399" i="1"/>
  <c r="U5399" i="1"/>
  <c r="Y5399" i="1" s="1"/>
  <c r="T5400" i="1"/>
  <c r="U5400" i="1" s="1"/>
  <c r="T5401" i="1"/>
  <c r="U5401" i="1"/>
  <c r="Y5401" i="1"/>
  <c r="T5402" i="1"/>
  <c r="U5402" i="1" s="1"/>
  <c r="T5403" i="1"/>
  <c r="U5403" i="1"/>
  <c r="Y5403" i="1" s="1"/>
  <c r="T5404" i="1"/>
  <c r="U5404" i="1" s="1"/>
  <c r="T5405" i="1"/>
  <c r="U5405" i="1"/>
  <c r="Y5405" i="1"/>
  <c r="T5406" i="1"/>
  <c r="U5406" i="1" s="1"/>
  <c r="T5407" i="1"/>
  <c r="U5407" i="1"/>
  <c r="Y5407" i="1" s="1"/>
  <c r="T5408" i="1"/>
  <c r="U5408" i="1" s="1"/>
  <c r="T5409" i="1"/>
  <c r="U5409" i="1"/>
  <c r="Y5409" i="1"/>
  <c r="T5410" i="1"/>
  <c r="U5410" i="1" s="1"/>
  <c r="T5411" i="1"/>
  <c r="U5411" i="1"/>
  <c r="Y5411" i="1" s="1"/>
  <c r="T5412" i="1"/>
  <c r="U5412" i="1" s="1"/>
  <c r="T5413" i="1"/>
  <c r="U5413" i="1"/>
  <c r="Y5413" i="1"/>
  <c r="T5414" i="1"/>
  <c r="U5414" i="1" s="1"/>
  <c r="T5415" i="1"/>
  <c r="U5415" i="1"/>
  <c r="Y5415" i="1" s="1"/>
  <c r="T5416" i="1"/>
  <c r="U5416" i="1" s="1"/>
  <c r="T5417" i="1"/>
  <c r="U5417" i="1"/>
  <c r="Y5417" i="1"/>
  <c r="T5418" i="1"/>
  <c r="U5418" i="1" s="1"/>
  <c r="T5419" i="1"/>
  <c r="U5419" i="1"/>
  <c r="Y5419" i="1" s="1"/>
  <c r="T5420" i="1"/>
  <c r="U5420" i="1" s="1"/>
  <c r="T5421" i="1"/>
  <c r="U5421" i="1"/>
  <c r="Y5421" i="1"/>
  <c r="T5422" i="1"/>
  <c r="U5422" i="1" s="1"/>
  <c r="T5423" i="1"/>
  <c r="U5423" i="1"/>
  <c r="Y5423" i="1" s="1"/>
  <c r="T5424" i="1"/>
  <c r="U5424" i="1" s="1"/>
  <c r="T5425" i="1"/>
  <c r="U5425" i="1"/>
  <c r="Y5425" i="1"/>
  <c r="T5426" i="1"/>
  <c r="U5426" i="1" s="1"/>
  <c r="T5427" i="1"/>
  <c r="U5427" i="1"/>
  <c r="Y5427" i="1" s="1"/>
  <c r="T5428" i="1"/>
  <c r="U5428" i="1" s="1"/>
  <c r="T5429" i="1"/>
  <c r="U5429" i="1"/>
  <c r="Y5429" i="1"/>
  <c r="T5430" i="1"/>
  <c r="U5430" i="1" s="1"/>
  <c r="T5431" i="1"/>
  <c r="U5431" i="1"/>
  <c r="Y5431" i="1" s="1"/>
  <c r="T5432" i="1"/>
  <c r="U5432" i="1" s="1"/>
  <c r="T5433" i="1"/>
  <c r="U5433" i="1"/>
  <c r="Y5433" i="1"/>
  <c r="T5434" i="1"/>
  <c r="U5434" i="1" s="1"/>
  <c r="T5435" i="1"/>
  <c r="U5435" i="1"/>
  <c r="Y5435" i="1" s="1"/>
  <c r="T5436" i="1"/>
  <c r="U5436" i="1" s="1"/>
  <c r="T5437" i="1"/>
  <c r="U5437" i="1"/>
  <c r="Y5437" i="1"/>
  <c r="T5438" i="1"/>
  <c r="U5438" i="1" s="1"/>
  <c r="T5439" i="1"/>
  <c r="U5439" i="1"/>
  <c r="Y5439" i="1" s="1"/>
  <c r="T5440" i="1"/>
  <c r="U5440" i="1" s="1"/>
  <c r="T5441" i="1"/>
  <c r="U5441" i="1"/>
  <c r="Y5441" i="1"/>
  <c r="T5442" i="1"/>
  <c r="U5442" i="1" s="1"/>
  <c r="T5443" i="1"/>
  <c r="U5443" i="1"/>
  <c r="Y5443" i="1" s="1"/>
  <c r="T5444" i="1"/>
  <c r="U5444" i="1" s="1"/>
  <c r="T5445" i="1"/>
  <c r="U5445" i="1"/>
  <c r="Y5445" i="1"/>
  <c r="T5446" i="1"/>
  <c r="U5446" i="1" s="1"/>
  <c r="T5447" i="1"/>
  <c r="U5447" i="1"/>
  <c r="Y5447" i="1" s="1"/>
  <c r="T5448" i="1"/>
  <c r="U5448" i="1" s="1"/>
  <c r="T5449" i="1"/>
  <c r="U5449" i="1"/>
  <c r="Y5449" i="1"/>
  <c r="T5450" i="1"/>
  <c r="U5450" i="1" s="1"/>
  <c r="T5451" i="1"/>
  <c r="U5451" i="1"/>
  <c r="Y5451" i="1" s="1"/>
  <c r="T5452" i="1"/>
  <c r="U5452" i="1" s="1"/>
  <c r="T5453" i="1"/>
  <c r="U5453" i="1"/>
  <c r="Y5453" i="1"/>
  <c r="T5454" i="1"/>
  <c r="U5454" i="1" s="1"/>
  <c r="T5455" i="1"/>
  <c r="U5455" i="1"/>
  <c r="Y5455" i="1" s="1"/>
  <c r="T5456" i="1"/>
  <c r="U5456" i="1" s="1"/>
  <c r="T5457" i="1"/>
  <c r="U5457" i="1"/>
  <c r="Y5457" i="1"/>
  <c r="T5458" i="1"/>
  <c r="U5458" i="1" s="1"/>
  <c r="T5459" i="1"/>
  <c r="U5459" i="1"/>
  <c r="Y5459" i="1" s="1"/>
  <c r="T5460" i="1"/>
  <c r="U5460" i="1" s="1"/>
  <c r="T5461" i="1"/>
  <c r="U5461" i="1"/>
  <c r="Y5461" i="1"/>
  <c r="T5462" i="1"/>
  <c r="U5462" i="1" s="1"/>
  <c r="T5463" i="1"/>
  <c r="U5463" i="1"/>
  <c r="Y5463" i="1" s="1"/>
  <c r="T5464" i="1"/>
  <c r="U5464" i="1" s="1"/>
  <c r="T5465" i="1"/>
  <c r="U5465" i="1"/>
  <c r="Y5465" i="1"/>
  <c r="T5466" i="1"/>
  <c r="U5466" i="1" s="1"/>
  <c r="T5467" i="1"/>
  <c r="U5467" i="1"/>
  <c r="Y5467" i="1" s="1"/>
  <c r="T5468" i="1"/>
  <c r="U5468" i="1" s="1"/>
  <c r="T5469" i="1"/>
  <c r="U5469" i="1"/>
  <c r="Y5469" i="1"/>
  <c r="T5470" i="1"/>
  <c r="U5470" i="1" s="1"/>
  <c r="T5471" i="1"/>
  <c r="U5471" i="1"/>
  <c r="Y5471" i="1" s="1"/>
  <c r="T5472" i="1"/>
  <c r="U5472" i="1" s="1"/>
  <c r="T5473" i="1"/>
  <c r="U5473" i="1"/>
  <c r="Y5473" i="1"/>
  <c r="T5474" i="1"/>
  <c r="U5474" i="1" s="1"/>
  <c r="T5475" i="1"/>
  <c r="U5475" i="1"/>
  <c r="Y5475" i="1" s="1"/>
  <c r="T5476" i="1"/>
  <c r="U5476" i="1" s="1"/>
  <c r="T5477" i="1"/>
  <c r="U5477" i="1"/>
  <c r="Y5477" i="1"/>
  <c r="T5478" i="1"/>
  <c r="U5478" i="1" s="1"/>
  <c r="T5479" i="1"/>
  <c r="U5479" i="1"/>
  <c r="Y5479" i="1" s="1"/>
  <c r="T5480" i="1"/>
  <c r="U5480" i="1" s="1"/>
  <c r="T5481" i="1"/>
  <c r="U5481" i="1"/>
  <c r="Y5481" i="1"/>
  <c r="T5482" i="1"/>
  <c r="U5482" i="1" s="1"/>
  <c r="T5483" i="1"/>
  <c r="U5483" i="1"/>
  <c r="Y5483" i="1" s="1"/>
  <c r="T5484" i="1"/>
  <c r="U5484" i="1" s="1"/>
  <c r="T5485" i="1"/>
  <c r="U5485" i="1"/>
  <c r="Y5485" i="1"/>
  <c r="T5486" i="1"/>
  <c r="U5486" i="1" s="1"/>
  <c r="T5487" i="1"/>
  <c r="U5487" i="1"/>
  <c r="Y5487" i="1" s="1"/>
  <c r="T5488" i="1"/>
  <c r="U5488" i="1" s="1"/>
  <c r="T5489" i="1"/>
  <c r="U5489" i="1"/>
  <c r="Y5489" i="1"/>
  <c r="T5490" i="1"/>
  <c r="U5490" i="1" s="1"/>
  <c r="T5491" i="1"/>
  <c r="U5491" i="1"/>
  <c r="Y5491" i="1" s="1"/>
  <c r="T5492" i="1"/>
  <c r="U5492" i="1" s="1"/>
  <c r="T5493" i="1"/>
  <c r="U5493" i="1"/>
  <c r="Y5493" i="1"/>
  <c r="T5494" i="1"/>
  <c r="U5494" i="1" s="1"/>
  <c r="T5495" i="1"/>
  <c r="U5495" i="1"/>
  <c r="Y5495" i="1" s="1"/>
  <c r="T5496" i="1"/>
  <c r="U5496" i="1" s="1"/>
  <c r="T5497" i="1"/>
  <c r="U5497" i="1"/>
  <c r="Y5497" i="1"/>
  <c r="T5498" i="1"/>
  <c r="U5498" i="1" s="1"/>
  <c r="T5499" i="1"/>
  <c r="U5499" i="1"/>
  <c r="Y5499" i="1" s="1"/>
  <c r="T5500" i="1"/>
  <c r="U5500" i="1" s="1"/>
  <c r="T5501" i="1"/>
  <c r="U5501" i="1"/>
  <c r="Y5501" i="1"/>
  <c r="T5502" i="1"/>
  <c r="U5502" i="1" s="1"/>
  <c r="T5503" i="1"/>
  <c r="U5503" i="1"/>
  <c r="Y5503" i="1" s="1"/>
  <c r="T5504" i="1"/>
  <c r="U5504" i="1" s="1"/>
  <c r="T5505" i="1"/>
  <c r="U5505" i="1"/>
  <c r="Y5505" i="1"/>
  <c r="T5506" i="1"/>
  <c r="U5506" i="1" s="1"/>
  <c r="T5507" i="1"/>
  <c r="U5507" i="1"/>
  <c r="Y5507" i="1" s="1"/>
  <c r="T5508" i="1"/>
  <c r="U5508" i="1" s="1"/>
  <c r="T5509" i="1"/>
  <c r="U5509" i="1"/>
  <c r="Y5509" i="1"/>
  <c r="T5510" i="1"/>
  <c r="U5510" i="1" s="1"/>
  <c r="T5511" i="1"/>
  <c r="U5511" i="1"/>
  <c r="Y5511" i="1" s="1"/>
  <c r="T5512" i="1"/>
  <c r="U5512" i="1" s="1"/>
  <c r="T5513" i="1"/>
  <c r="U5513" i="1"/>
  <c r="Y5513" i="1"/>
  <c r="T5514" i="1"/>
  <c r="U5514" i="1" s="1"/>
  <c r="T5515" i="1"/>
  <c r="U5515" i="1"/>
  <c r="Y5515" i="1" s="1"/>
  <c r="T5516" i="1"/>
  <c r="U5516" i="1" s="1"/>
  <c r="T5517" i="1"/>
  <c r="U5517" i="1"/>
  <c r="Y5517" i="1"/>
  <c r="T5518" i="1"/>
  <c r="U5518" i="1" s="1"/>
  <c r="T5519" i="1"/>
  <c r="U5519" i="1"/>
  <c r="Y5519" i="1" s="1"/>
  <c r="T5520" i="1"/>
  <c r="U5520" i="1" s="1"/>
  <c r="T5521" i="1"/>
  <c r="U5521" i="1"/>
  <c r="Y5521" i="1"/>
  <c r="T5522" i="1"/>
  <c r="U5522" i="1" s="1"/>
  <c r="T5523" i="1"/>
  <c r="U5523" i="1"/>
  <c r="Y5523" i="1" s="1"/>
  <c r="T5524" i="1"/>
  <c r="U5524" i="1" s="1"/>
  <c r="T5525" i="1"/>
  <c r="U5525" i="1"/>
  <c r="Y5525" i="1"/>
  <c r="T5526" i="1"/>
  <c r="U5526" i="1" s="1"/>
  <c r="T5527" i="1"/>
  <c r="U5527" i="1"/>
  <c r="Y5527" i="1" s="1"/>
  <c r="T5528" i="1"/>
  <c r="U5528" i="1" s="1"/>
  <c r="T5529" i="1"/>
  <c r="U5529" i="1"/>
  <c r="Y5529" i="1"/>
  <c r="T5530" i="1"/>
  <c r="U5530" i="1" s="1"/>
  <c r="T5531" i="1"/>
  <c r="U5531" i="1"/>
  <c r="Y5531" i="1" s="1"/>
  <c r="T5532" i="1"/>
  <c r="U5532" i="1" s="1"/>
  <c r="T5533" i="1"/>
  <c r="U5533" i="1"/>
  <c r="Y5533" i="1"/>
  <c r="T5534" i="1"/>
  <c r="U5534" i="1" s="1"/>
  <c r="T5535" i="1"/>
  <c r="U5535" i="1"/>
  <c r="Y5535" i="1" s="1"/>
  <c r="T5536" i="1"/>
  <c r="U5536" i="1" s="1"/>
  <c r="T5537" i="1"/>
  <c r="U5537" i="1"/>
  <c r="Y5537" i="1"/>
  <c r="T5538" i="1"/>
  <c r="U5538" i="1" s="1"/>
  <c r="T5539" i="1"/>
  <c r="U5539" i="1"/>
  <c r="Y5539" i="1" s="1"/>
  <c r="T5540" i="1"/>
  <c r="U5540" i="1" s="1"/>
  <c r="T5541" i="1"/>
  <c r="U5541" i="1"/>
  <c r="Y5541" i="1"/>
  <c r="T5542" i="1"/>
  <c r="U5542" i="1" s="1"/>
  <c r="T5543" i="1"/>
  <c r="U5543" i="1"/>
  <c r="Y5543" i="1" s="1"/>
  <c r="T5544" i="1"/>
  <c r="U5544" i="1" s="1"/>
  <c r="T5545" i="1"/>
  <c r="U5545" i="1"/>
  <c r="Y5545" i="1"/>
  <c r="T5546" i="1"/>
  <c r="U5546" i="1" s="1"/>
  <c r="T5547" i="1"/>
  <c r="U5547" i="1"/>
  <c r="Y5547" i="1" s="1"/>
  <c r="T5548" i="1"/>
  <c r="U5548" i="1" s="1"/>
  <c r="T5549" i="1"/>
  <c r="U5549" i="1"/>
  <c r="Y5549" i="1"/>
  <c r="T5550" i="1"/>
  <c r="U5550" i="1" s="1"/>
  <c r="T5551" i="1"/>
  <c r="U5551" i="1"/>
  <c r="Y5551" i="1" s="1"/>
  <c r="T5552" i="1"/>
  <c r="U5552" i="1" s="1"/>
  <c r="T5553" i="1"/>
  <c r="U5553" i="1"/>
  <c r="Y5553" i="1"/>
  <c r="T5554" i="1"/>
  <c r="U5554" i="1" s="1"/>
  <c r="T5555" i="1"/>
  <c r="U5555" i="1"/>
  <c r="Y5555" i="1" s="1"/>
  <c r="T5556" i="1"/>
  <c r="U5556" i="1" s="1"/>
  <c r="T5557" i="1"/>
  <c r="U5557" i="1"/>
  <c r="Y5557" i="1"/>
  <c r="T5558" i="1"/>
  <c r="U5558" i="1" s="1"/>
  <c r="T5559" i="1"/>
  <c r="U5559" i="1"/>
  <c r="Y5559" i="1" s="1"/>
  <c r="T5560" i="1"/>
  <c r="U5560" i="1" s="1"/>
  <c r="T5561" i="1"/>
  <c r="U5561" i="1"/>
  <c r="Y5561" i="1"/>
  <c r="T5562" i="1"/>
  <c r="U5562" i="1" s="1"/>
  <c r="T5563" i="1"/>
  <c r="U5563" i="1"/>
  <c r="Y5563" i="1" s="1"/>
  <c r="T5564" i="1"/>
  <c r="U5564" i="1" s="1"/>
  <c r="T5565" i="1"/>
  <c r="U5565" i="1"/>
  <c r="Y5565" i="1"/>
  <c r="T5566" i="1"/>
  <c r="U5566" i="1" s="1"/>
  <c r="T5567" i="1"/>
  <c r="U5567" i="1"/>
  <c r="Y5567" i="1" s="1"/>
  <c r="T5568" i="1"/>
  <c r="U5568" i="1" s="1"/>
  <c r="T5569" i="1"/>
  <c r="U5569" i="1"/>
  <c r="Y5569" i="1"/>
  <c r="T5570" i="1"/>
  <c r="U5570" i="1" s="1"/>
  <c r="T5571" i="1"/>
  <c r="U5571" i="1"/>
  <c r="Y5571" i="1" s="1"/>
  <c r="T5572" i="1"/>
  <c r="U5572" i="1" s="1"/>
  <c r="T5573" i="1"/>
  <c r="U5573" i="1"/>
  <c r="Y5573" i="1"/>
  <c r="T5574" i="1"/>
  <c r="U5574" i="1" s="1"/>
  <c r="T5575" i="1"/>
  <c r="U5575" i="1"/>
  <c r="Y5575" i="1" s="1"/>
  <c r="T5576" i="1"/>
  <c r="U5576" i="1" s="1"/>
  <c r="T5577" i="1"/>
  <c r="U5577" i="1"/>
  <c r="Y5577" i="1"/>
  <c r="T5578" i="1"/>
  <c r="U5578" i="1" s="1"/>
  <c r="T5579" i="1"/>
  <c r="U5579" i="1"/>
  <c r="Y5579" i="1" s="1"/>
  <c r="T5580" i="1"/>
  <c r="U5580" i="1" s="1"/>
  <c r="T5581" i="1"/>
  <c r="U5581" i="1"/>
  <c r="Y5581" i="1"/>
  <c r="T5582" i="1"/>
  <c r="U5582" i="1" s="1"/>
  <c r="T5583" i="1"/>
  <c r="U5583" i="1"/>
  <c r="Y5583" i="1" s="1"/>
  <c r="T5584" i="1"/>
  <c r="U5584" i="1" s="1"/>
  <c r="T5585" i="1"/>
  <c r="U5585" i="1"/>
  <c r="Y5585" i="1"/>
  <c r="T5586" i="1"/>
  <c r="U5586" i="1" s="1"/>
  <c r="T5587" i="1"/>
  <c r="U5587" i="1"/>
  <c r="Y5587" i="1" s="1"/>
  <c r="T5588" i="1"/>
  <c r="U5588" i="1" s="1"/>
  <c r="T5589" i="1"/>
  <c r="U5589" i="1"/>
  <c r="Y5589" i="1"/>
  <c r="T5590" i="1"/>
  <c r="U5590" i="1" s="1"/>
  <c r="T5591" i="1"/>
  <c r="U5591" i="1"/>
  <c r="Y5591" i="1" s="1"/>
  <c r="T5592" i="1"/>
  <c r="U5592" i="1" s="1"/>
  <c r="T5593" i="1"/>
  <c r="U5593" i="1"/>
  <c r="Y5593" i="1"/>
  <c r="T5594" i="1"/>
  <c r="U5594" i="1" s="1"/>
  <c r="T5595" i="1"/>
  <c r="U5595" i="1"/>
  <c r="Y5595" i="1" s="1"/>
  <c r="T5596" i="1"/>
  <c r="U5596" i="1" s="1"/>
  <c r="T5597" i="1"/>
  <c r="U5597" i="1"/>
  <c r="Y5597" i="1"/>
  <c r="T5598" i="1"/>
  <c r="U5598" i="1" s="1"/>
  <c r="T5599" i="1"/>
  <c r="U5599" i="1"/>
  <c r="Y5599" i="1" s="1"/>
  <c r="T5600" i="1"/>
  <c r="U5600" i="1" s="1"/>
  <c r="T5601" i="1"/>
  <c r="U5601" i="1"/>
  <c r="Y5601" i="1"/>
  <c r="T5602" i="1"/>
  <c r="U5602" i="1" s="1"/>
  <c r="T5603" i="1"/>
  <c r="U5603" i="1"/>
  <c r="Y5603" i="1" s="1"/>
  <c r="T5604" i="1"/>
  <c r="U5604" i="1" s="1"/>
  <c r="T5605" i="1"/>
  <c r="U5605" i="1"/>
  <c r="Y5605" i="1"/>
  <c r="T5606" i="1"/>
  <c r="U5606" i="1" s="1"/>
  <c r="T5607" i="1"/>
  <c r="U5607" i="1"/>
  <c r="Y5607" i="1" s="1"/>
  <c r="T5608" i="1"/>
  <c r="U5608" i="1" s="1"/>
  <c r="T5609" i="1"/>
  <c r="U5609" i="1"/>
  <c r="Y5609" i="1"/>
  <c r="T5610" i="1"/>
  <c r="U5610" i="1" s="1"/>
  <c r="T5611" i="1"/>
  <c r="U5611" i="1"/>
  <c r="Y5611" i="1" s="1"/>
  <c r="T5612" i="1"/>
  <c r="U5612" i="1" s="1"/>
  <c r="T5613" i="1"/>
  <c r="U5613" i="1"/>
  <c r="Y5613" i="1"/>
  <c r="T5614" i="1"/>
  <c r="U5614" i="1" s="1"/>
  <c r="T5615" i="1"/>
  <c r="U5615" i="1"/>
  <c r="Y5615" i="1" s="1"/>
  <c r="T5616" i="1"/>
  <c r="U5616" i="1" s="1"/>
  <c r="T5617" i="1"/>
  <c r="U5617" i="1"/>
  <c r="Y5617" i="1"/>
  <c r="T5618" i="1"/>
  <c r="U5618" i="1" s="1"/>
  <c r="T5619" i="1"/>
  <c r="U5619" i="1"/>
  <c r="Y5619" i="1" s="1"/>
  <c r="T5620" i="1"/>
  <c r="U5620" i="1" s="1"/>
  <c r="T5621" i="1"/>
  <c r="U5621" i="1"/>
  <c r="Y5621" i="1"/>
  <c r="T5622" i="1"/>
  <c r="U5622" i="1" s="1"/>
  <c r="T5623" i="1"/>
  <c r="U5623" i="1"/>
  <c r="Y5623" i="1" s="1"/>
  <c r="T5624" i="1"/>
  <c r="U5624" i="1" s="1"/>
  <c r="T5625" i="1"/>
  <c r="U5625" i="1"/>
  <c r="Y5625" i="1"/>
  <c r="T5626" i="1"/>
  <c r="U5626" i="1" s="1"/>
  <c r="T5627" i="1"/>
  <c r="U5627" i="1"/>
  <c r="Y5627" i="1" s="1"/>
  <c r="T5628" i="1"/>
  <c r="U5628" i="1" s="1"/>
  <c r="T5629" i="1"/>
  <c r="U5629" i="1"/>
  <c r="T5630" i="1"/>
  <c r="U5630" i="1" s="1"/>
  <c r="X5630" i="1" s="1"/>
  <c r="T5631" i="1"/>
  <c r="U5631" i="1"/>
  <c r="Y5631" i="1" s="1"/>
  <c r="T5632" i="1"/>
  <c r="U5632" i="1" s="1"/>
  <c r="X5632" i="1"/>
  <c r="T5633" i="1"/>
  <c r="U5633" i="1"/>
  <c r="Y5633" i="1"/>
  <c r="T5634" i="1"/>
  <c r="U5634" i="1" s="1"/>
  <c r="X5634" i="1" s="1"/>
  <c r="T5635" i="1"/>
  <c r="U5635" i="1"/>
  <c r="Y5635" i="1" s="1"/>
  <c r="T5636" i="1"/>
  <c r="U5636" i="1" s="1"/>
  <c r="T5637" i="1"/>
  <c r="U5637" i="1"/>
  <c r="T5638" i="1"/>
  <c r="U5638" i="1" s="1"/>
  <c r="X5638" i="1" s="1"/>
  <c r="T5639" i="1"/>
  <c r="U5639" i="1"/>
  <c r="Y5639" i="1" s="1"/>
  <c r="T5640" i="1"/>
  <c r="U5640" i="1" s="1"/>
  <c r="X5640" i="1"/>
  <c r="T5641" i="1"/>
  <c r="U5641" i="1"/>
  <c r="Y5641" i="1"/>
  <c r="T5642" i="1"/>
  <c r="U5642" i="1" s="1"/>
  <c r="X5642" i="1" s="1"/>
  <c r="T5643" i="1"/>
  <c r="U5643" i="1"/>
  <c r="Y5643" i="1" s="1"/>
  <c r="T5644" i="1"/>
  <c r="U5644" i="1" s="1"/>
  <c r="T5645" i="1"/>
  <c r="U5645" i="1"/>
  <c r="T5646" i="1"/>
  <c r="U5646" i="1" s="1"/>
  <c r="X5646" i="1" s="1"/>
  <c r="T5647" i="1"/>
  <c r="U5647" i="1"/>
  <c r="Y5647" i="1" s="1"/>
  <c r="T5648" i="1"/>
  <c r="U5648" i="1" s="1"/>
  <c r="X5648" i="1"/>
  <c r="T5649" i="1"/>
  <c r="U5649" i="1"/>
  <c r="Y5649" i="1"/>
  <c r="T5650" i="1"/>
  <c r="U5650" i="1" s="1"/>
  <c r="X5650" i="1" s="1"/>
  <c r="T5651" i="1"/>
  <c r="U5651" i="1"/>
  <c r="Y5651" i="1" s="1"/>
  <c r="T5652" i="1"/>
  <c r="U5652" i="1" s="1"/>
  <c r="T5653" i="1"/>
  <c r="U5653" i="1"/>
  <c r="T5654" i="1"/>
  <c r="U5654" i="1" s="1"/>
  <c r="X5654" i="1" s="1"/>
  <c r="T5655" i="1"/>
  <c r="U5655" i="1"/>
  <c r="Y5655" i="1" s="1"/>
  <c r="T5656" i="1"/>
  <c r="U5656" i="1" s="1"/>
  <c r="X5656" i="1"/>
  <c r="T5657" i="1"/>
  <c r="U5657" i="1"/>
  <c r="Y5657" i="1"/>
  <c r="T5658" i="1"/>
  <c r="U5658" i="1" s="1"/>
  <c r="X5658" i="1" s="1"/>
  <c r="T5659" i="1"/>
  <c r="U5659" i="1"/>
  <c r="Y5659" i="1" s="1"/>
  <c r="T5660" i="1"/>
  <c r="U5660" i="1" s="1"/>
  <c r="T5661" i="1"/>
  <c r="U5661" i="1"/>
  <c r="T5662" i="1"/>
  <c r="U5662" i="1" s="1"/>
  <c r="X5662" i="1" s="1"/>
  <c r="T5663" i="1"/>
  <c r="U5663" i="1"/>
  <c r="Y5663" i="1" s="1"/>
  <c r="T5664" i="1"/>
  <c r="U5664" i="1" s="1"/>
  <c r="X5664" i="1"/>
  <c r="T5665" i="1"/>
  <c r="U5665" i="1"/>
  <c r="Y5665" i="1"/>
  <c r="T5666" i="1"/>
  <c r="U5666" i="1" s="1"/>
  <c r="X5666" i="1" s="1"/>
  <c r="T5667" i="1"/>
  <c r="U5667" i="1"/>
  <c r="Y5667" i="1" s="1"/>
  <c r="T5668" i="1"/>
  <c r="U5668" i="1" s="1"/>
  <c r="T5669" i="1"/>
  <c r="U5669" i="1"/>
  <c r="T5670" i="1"/>
  <c r="U5670" i="1" s="1"/>
  <c r="X5670" i="1" s="1"/>
  <c r="T5671" i="1"/>
  <c r="U5671" i="1"/>
  <c r="Y5671" i="1" s="1"/>
  <c r="T5672" i="1"/>
  <c r="U5672" i="1" s="1"/>
  <c r="X5672" i="1"/>
  <c r="T5673" i="1"/>
  <c r="U5673" i="1"/>
  <c r="Y5673" i="1"/>
  <c r="T5674" i="1"/>
  <c r="U5674" i="1" s="1"/>
  <c r="X5674" i="1" s="1"/>
  <c r="T5675" i="1"/>
  <c r="U5675" i="1"/>
  <c r="Y5675" i="1" s="1"/>
  <c r="T5676" i="1"/>
  <c r="U5676" i="1" s="1"/>
  <c r="T5677" i="1"/>
  <c r="U5677" i="1"/>
  <c r="T5678" i="1"/>
  <c r="U5678" i="1" s="1"/>
  <c r="X5678" i="1" s="1"/>
  <c r="T5679" i="1"/>
  <c r="U5679" i="1"/>
  <c r="Y5679" i="1" s="1"/>
  <c r="T5680" i="1"/>
  <c r="U5680" i="1" s="1"/>
  <c r="X5680" i="1"/>
  <c r="T5681" i="1"/>
  <c r="U5681" i="1"/>
  <c r="Y5681" i="1"/>
  <c r="T5682" i="1"/>
  <c r="U5682" i="1" s="1"/>
  <c r="X5682" i="1" s="1"/>
  <c r="T5683" i="1"/>
  <c r="U5683" i="1"/>
  <c r="Y5683" i="1" s="1"/>
  <c r="T5684" i="1"/>
  <c r="U5684" i="1" s="1"/>
  <c r="T5685" i="1"/>
  <c r="U5685" i="1"/>
  <c r="T5686" i="1"/>
  <c r="U5686" i="1" s="1"/>
  <c r="X5686" i="1" s="1"/>
  <c r="T5687" i="1"/>
  <c r="U5687" i="1"/>
  <c r="Y5687" i="1" s="1"/>
  <c r="T5688" i="1"/>
  <c r="U5688" i="1" s="1"/>
  <c r="X5688" i="1"/>
  <c r="T5689" i="1"/>
  <c r="U5689" i="1"/>
  <c r="Y5689" i="1"/>
  <c r="T5690" i="1"/>
  <c r="U5690" i="1" s="1"/>
  <c r="X5690" i="1" s="1"/>
  <c r="T5691" i="1"/>
  <c r="U5691" i="1"/>
  <c r="Y5691" i="1" s="1"/>
  <c r="T5692" i="1"/>
  <c r="U5692" i="1" s="1"/>
  <c r="T5693" i="1"/>
  <c r="U5693" i="1"/>
  <c r="T5694" i="1"/>
  <c r="U5694" i="1" s="1"/>
  <c r="X5694" i="1" s="1"/>
  <c r="T5695" i="1"/>
  <c r="U5695" i="1"/>
  <c r="Y5695" i="1" s="1"/>
  <c r="T5696" i="1"/>
  <c r="U5696" i="1" s="1"/>
  <c r="X5696" i="1"/>
  <c r="T5697" i="1"/>
  <c r="U5697" i="1"/>
  <c r="Y5697" i="1"/>
  <c r="T5698" i="1"/>
  <c r="U5698" i="1" s="1"/>
  <c r="X5698" i="1" s="1"/>
  <c r="T5699" i="1"/>
  <c r="U5699" i="1"/>
  <c r="Y5699" i="1" s="1"/>
  <c r="T5700" i="1"/>
  <c r="U5700" i="1" s="1"/>
  <c r="T5701" i="1"/>
  <c r="U5701" i="1"/>
  <c r="T5702" i="1"/>
  <c r="U5702" i="1" s="1"/>
  <c r="X5702" i="1" s="1"/>
  <c r="T5703" i="1"/>
  <c r="U5703" i="1"/>
  <c r="Y5703" i="1" s="1"/>
  <c r="T5704" i="1"/>
  <c r="U5704" i="1" s="1"/>
  <c r="X5704" i="1"/>
  <c r="T5705" i="1"/>
  <c r="U5705" i="1"/>
  <c r="Y5705" i="1"/>
  <c r="T5706" i="1"/>
  <c r="U5706" i="1" s="1"/>
  <c r="X5706" i="1" s="1"/>
  <c r="T5707" i="1"/>
  <c r="U5707" i="1"/>
  <c r="Y5707" i="1" s="1"/>
  <c r="T5708" i="1"/>
  <c r="U5708" i="1" s="1"/>
  <c r="T5709" i="1"/>
  <c r="U5709" i="1"/>
  <c r="T5710" i="1"/>
  <c r="U5710" i="1" s="1"/>
  <c r="X5710" i="1" s="1"/>
  <c r="T5711" i="1"/>
  <c r="U5711" i="1"/>
  <c r="Y5711" i="1" s="1"/>
  <c r="T5712" i="1"/>
  <c r="U5712" i="1" s="1"/>
  <c r="X5712" i="1"/>
  <c r="T5713" i="1"/>
  <c r="U5713" i="1"/>
  <c r="Y5713" i="1"/>
  <c r="T5714" i="1"/>
  <c r="U5714" i="1" s="1"/>
  <c r="X5714" i="1" s="1"/>
  <c r="T5715" i="1"/>
  <c r="U5715" i="1"/>
  <c r="Y5715" i="1" s="1"/>
  <c r="T5716" i="1"/>
  <c r="U5716" i="1" s="1"/>
  <c r="T5717" i="1"/>
  <c r="U5717" i="1"/>
  <c r="T5718" i="1"/>
  <c r="U5718" i="1" s="1"/>
  <c r="X5718" i="1" s="1"/>
  <c r="T5719" i="1"/>
  <c r="U5719" i="1"/>
  <c r="Y5719" i="1" s="1"/>
  <c r="T5720" i="1"/>
  <c r="U5720" i="1" s="1"/>
  <c r="X5720" i="1"/>
  <c r="T5721" i="1"/>
  <c r="U5721" i="1"/>
  <c r="Y5721" i="1"/>
  <c r="T5722" i="1"/>
  <c r="U5722" i="1" s="1"/>
  <c r="X5722" i="1" s="1"/>
  <c r="T5723" i="1"/>
  <c r="U5723" i="1"/>
  <c r="Y5723" i="1" s="1"/>
  <c r="T5724" i="1"/>
  <c r="U5724" i="1" s="1"/>
  <c r="T5725" i="1"/>
  <c r="U5725" i="1"/>
  <c r="T5726" i="1"/>
  <c r="U5726" i="1" s="1"/>
  <c r="X5726" i="1" s="1"/>
  <c r="T5727" i="1"/>
  <c r="U5727" i="1"/>
  <c r="Y5727" i="1" s="1"/>
  <c r="T5728" i="1"/>
  <c r="U5728" i="1" s="1"/>
  <c r="X5728" i="1"/>
  <c r="T5729" i="1"/>
  <c r="U5729" i="1"/>
  <c r="Y5729" i="1"/>
  <c r="T5730" i="1"/>
  <c r="U5730" i="1" s="1"/>
  <c r="X5730" i="1" s="1"/>
  <c r="T5731" i="1"/>
  <c r="U5731" i="1"/>
  <c r="T5732" i="1"/>
  <c r="U5732" i="1" s="1"/>
  <c r="T5733" i="1"/>
  <c r="U5733" i="1"/>
  <c r="T5734" i="1"/>
  <c r="U5734" i="1" s="1"/>
  <c r="X5734" i="1"/>
  <c r="T5735" i="1"/>
  <c r="U5735" i="1"/>
  <c r="Y5735" i="1"/>
  <c r="T5736" i="1"/>
  <c r="U5736" i="1" s="1"/>
  <c r="X5736" i="1"/>
  <c r="T5737" i="1"/>
  <c r="U5737" i="1"/>
  <c r="Y5737" i="1" s="1"/>
  <c r="T5738" i="1"/>
  <c r="U5738" i="1" s="1"/>
  <c r="T5739" i="1"/>
  <c r="U5739" i="1"/>
  <c r="T5740" i="1"/>
  <c r="U5740" i="1" s="1"/>
  <c r="T5741" i="1"/>
  <c r="U5741" i="1"/>
  <c r="T5742" i="1"/>
  <c r="U5742" i="1" s="1"/>
  <c r="T5743" i="1"/>
  <c r="U5743" i="1"/>
  <c r="T5744" i="1"/>
  <c r="U5744" i="1" s="1"/>
  <c r="X5744" i="1"/>
  <c r="T5745" i="1"/>
  <c r="U5745" i="1"/>
  <c r="Y5745" i="1"/>
  <c r="T5746" i="1"/>
  <c r="U5746" i="1" s="1"/>
  <c r="T5747" i="1"/>
  <c r="U5747" i="1"/>
  <c r="T5748" i="1"/>
  <c r="U5748" i="1" s="1"/>
  <c r="T5749" i="1"/>
  <c r="U5749" i="1"/>
  <c r="T5750" i="1"/>
  <c r="U5750" i="1" s="1"/>
  <c r="X5750" i="1"/>
  <c r="T5751" i="1"/>
  <c r="U5751" i="1"/>
  <c r="Y5751" i="1"/>
  <c r="T5752" i="1"/>
  <c r="U5752" i="1" s="1"/>
  <c r="X5752" i="1"/>
  <c r="T5753" i="1"/>
  <c r="U5753" i="1"/>
  <c r="Y5753" i="1" s="1"/>
  <c r="T5754" i="1"/>
  <c r="U5754" i="1" s="1"/>
  <c r="T5755" i="1"/>
  <c r="U5755" i="1"/>
  <c r="T5756" i="1"/>
  <c r="U5756" i="1" s="1"/>
  <c r="T5757" i="1"/>
  <c r="U5757" i="1"/>
  <c r="T5758" i="1"/>
  <c r="U5758" i="1" s="1"/>
  <c r="T5759" i="1"/>
  <c r="U5759" i="1"/>
  <c r="T5760" i="1"/>
  <c r="U5760" i="1" s="1"/>
  <c r="X5760" i="1"/>
  <c r="T5761" i="1"/>
  <c r="U5761" i="1"/>
  <c r="Y5761" i="1"/>
  <c r="T5762" i="1"/>
  <c r="U5762" i="1" s="1"/>
  <c r="T5763" i="1"/>
  <c r="U5763" i="1"/>
  <c r="T5764" i="1"/>
  <c r="U5764" i="1" s="1"/>
  <c r="T5765" i="1"/>
  <c r="U5765" i="1"/>
  <c r="T5766" i="1"/>
  <c r="U5766" i="1" s="1"/>
  <c r="X5766" i="1"/>
  <c r="T5767" i="1"/>
  <c r="U5767" i="1"/>
  <c r="Y5767" i="1"/>
  <c r="T5768" i="1"/>
  <c r="U5768" i="1" s="1"/>
  <c r="X5768" i="1"/>
  <c r="T5769" i="1"/>
  <c r="U5769" i="1"/>
  <c r="Y5769" i="1" s="1"/>
  <c r="T5770" i="1"/>
  <c r="U5770" i="1" s="1"/>
  <c r="T5771" i="1"/>
  <c r="U5771" i="1"/>
  <c r="T5772" i="1"/>
  <c r="U5772" i="1" s="1"/>
  <c r="T5773" i="1"/>
  <c r="U5773" i="1"/>
  <c r="T5774" i="1"/>
  <c r="U5774" i="1" s="1"/>
  <c r="T5775" i="1"/>
  <c r="U5775" i="1"/>
  <c r="T5776" i="1"/>
  <c r="U5776" i="1" s="1"/>
  <c r="X5776" i="1"/>
  <c r="T5777" i="1"/>
  <c r="U5777" i="1"/>
  <c r="Y5777" i="1"/>
  <c r="T5778" i="1"/>
  <c r="U5778" i="1" s="1"/>
  <c r="T5779" i="1"/>
  <c r="U5779" i="1"/>
  <c r="T5780" i="1"/>
  <c r="U5780" i="1" s="1"/>
  <c r="T5781" i="1"/>
  <c r="U5781" i="1"/>
  <c r="T5782" i="1"/>
  <c r="U5782" i="1" s="1"/>
  <c r="X5782" i="1"/>
  <c r="T5783" i="1"/>
  <c r="U5783" i="1"/>
  <c r="Y5783" i="1"/>
  <c r="T5784" i="1"/>
  <c r="U5784" i="1" s="1"/>
  <c r="X5784" i="1"/>
  <c r="T5785" i="1"/>
  <c r="U5785" i="1"/>
  <c r="Y5785" i="1" s="1"/>
  <c r="T5786" i="1"/>
  <c r="U5786" i="1" s="1"/>
  <c r="T5787" i="1"/>
  <c r="U5787" i="1"/>
  <c r="T5788" i="1"/>
  <c r="U5788" i="1" s="1"/>
  <c r="T5789" i="1"/>
  <c r="U5789" i="1"/>
  <c r="T5790" i="1"/>
  <c r="U5790" i="1" s="1"/>
  <c r="T5791" i="1"/>
  <c r="U5791" i="1"/>
  <c r="T5792" i="1"/>
  <c r="U5792" i="1" s="1"/>
  <c r="X5792" i="1"/>
  <c r="T5793" i="1"/>
  <c r="U5793" i="1"/>
  <c r="Y5793" i="1"/>
  <c r="T5794" i="1"/>
  <c r="U5794" i="1" s="1"/>
  <c r="T5795" i="1"/>
  <c r="U5795" i="1"/>
  <c r="T5796" i="1"/>
  <c r="U5796" i="1" s="1"/>
  <c r="T5797" i="1"/>
  <c r="U5797" i="1"/>
  <c r="T5798" i="1"/>
  <c r="U5798" i="1" s="1"/>
  <c r="X5798" i="1"/>
  <c r="T5799" i="1"/>
  <c r="U5799" i="1"/>
  <c r="Y5799" i="1"/>
  <c r="T5800" i="1"/>
  <c r="U5800" i="1" s="1"/>
  <c r="X5800" i="1"/>
  <c r="T5801" i="1"/>
  <c r="U5801" i="1"/>
  <c r="Y5801" i="1" s="1"/>
  <c r="T5802" i="1"/>
  <c r="U5802" i="1" s="1"/>
  <c r="T5803" i="1"/>
  <c r="U5803" i="1"/>
  <c r="T5804" i="1"/>
  <c r="U5804" i="1" s="1"/>
  <c r="T5805" i="1"/>
  <c r="U5805" i="1"/>
  <c r="T5806" i="1"/>
  <c r="U5806" i="1" s="1"/>
  <c r="T5807" i="1"/>
  <c r="U5807" i="1"/>
  <c r="T5808" i="1"/>
  <c r="U5808" i="1" s="1"/>
  <c r="X5808" i="1"/>
  <c r="T5809" i="1"/>
  <c r="U5809" i="1"/>
  <c r="Y5809" i="1"/>
  <c r="T5810" i="1"/>
  <c r="U5810" i="1" s="1"/>
  <c r="T5811" i="1"/>
  <c r="U5811" i="1"/>
  <c r="T5812" i="1"/>
  <c r="U5812" i="1" s="1"/>
  <c r="T5813" i="1"/>
  <c r="U5813" i="1"/>
  <c r="T5814" i="1"/>
  <c r="U5814" i="1" s="1"/>
  <c r="X5814" i="1"/>
  <c r="T5815" i="1"/>
  <c r="U5815" i="1"/>
  <c r="Y5815" i="1"/>
  <c r="T5816" i="1"/>
  <c r="U5816" i="1" s="1"/>
  <c r="X5816" i="1"/>
  <c r="T5817" i="1"/>
  <c r="U5817" i="1"/>
  <c r="Y5817" i="1" s="1"/>
  <c r="T5818" i="1"/>
  <c r="U5818" i="1" s="1"/>
  <c r="T5819" i="1"/>
  <c r="U5819" i="1"/>
  <c r="T5820" i="1"/>
  <c r="U5820" i="1" s="1"/>
  <c r="T5821" i="1"/>
  <c r="U5821" i="1"/>
  <c r="T5822" i="1"/>
  <c r="U5822" i="1" s="1"/>
  <c r="T5823" i="1"/>
  <c r="U5823" i="1"/>
  <c r="T5824" i="1"/>
  <c r="U5824" i="1" s="1"/>
  <c r="X5824" i="1"/>
  <c r="T5825" i="1"/>
  <c r="U5825" i="1"/>
  <c r="Y5825" i="1"/>
  <c r="T5826" i="1"/>
  <c r="U5826" i="1" s="1"/>
  <c r="T5827" i="1"/>
  <c r="U5827" i="1"/>
  <c r="T5828" i="1"/>
  <c r="U5828" i="1" s="1"/>
  <c r="T5829" i="1"/>
  <c r="U5829" i="1"/>
  <c r="T5830" i="1"/>
  <c r="U5830" i="1" s="1"/>
  <c r="X5830" i="1"/>
  <c r="T5831" i="1"/>
  <c r="U5831" i="1"/>
  <c r="Y5831" i="1"/>
  <c r="T5832" i="1"/>
  <c r="U5832" i="1" s="1"/>
  <c r="X5832" i="1"/>
  <c r="T5833" i="1"/>
  <c r="U5833" i="1"/>
  <c r="Y5833" i="1" s="1"/>
  <c r="T5834" i="1"/>
  <c r="U5834" i="1" s="1"/>
  <c r="T5835" i="1"/>
  <c r="U5835" i="1"/>
  <c r="T5836" i="1"/>
  <c r="U5836" i="1" s="1"/>
  <c r="T5837" i="1"/>
  <c r="U5837" i="1"/>
  <c r="T5838" i="1"/>
  <c r="U5838" i="1" s="1"/>
  <c r="T5839" i="1"/>
  <c r="U5839" i="1"/>
  <c r="T5840" i="1"/>
  <c r="U5840" i="1" s="1"/>
  <c r="X5840" i="1"/>
  <c r="T5841" i="1"/>
  <c r="U5841" i="1"/>
  <c r="Y5841" i="1"/>
  <c r="T5842" i="1"/>
  <c r="U5842" i="1" s="1"/>
  <c r="T5843" i="1"/>
  <c r="U5843" i="1"/>
  <c r="T5844" i="1"/>
  <c r="U5844" i="1" s="1"/>
  <c r="T5845" i="1"/>
  <c r="U5845" i="1"/>
  <c r="T5846" i="1"/>
  <c r="U5846" i="1" s="1"/>
  <c r="X5846" i="1"/>
  <c r="T5847" i="1"/>
  <c r="U5847" i="1"/>
  <c r="Y5847" i="1"/>
  <c r="T5848" i="1"/>
  <c r="U5848" i="1" s="1"/>
  <c r="X5848" i="1"/>
  <c r="T5849" i="1"/>
  <c r="U5849" i="1"/>
  <c r="Y5849" i="1" s="1"/>
  <c r="T5850" i="1"/>
  <c r="U5850" i="1" s="1"/>
  <c r="T5851" i="1"/>
  <c r="U5851" i="1"/>
  <c r="T5852" i="1"/>
  <c r="U5852" i="1" s="1"/>
  <c r="T5853" i="1"/>
  <c r="U5853" i="1"/>
  <c r="T5854" i="1"/>
  <c r="U5854" i="1" s="1"/>
  <c r="T5855" i="1"/>
  <c r="U5855" i="1"/>
  <c r="T5856" i="1"/>
  <c r="U5856" i="1" s="1"/>
  <c r="X5856" i="1"/>
  <c r="T5857" i="1"/>
  <c r="U5857" i="1"/>
  <c r="Y5857" i="1"/>
  <c r="T5858" i="1"/>
  <c r="U5858" i="1" s="1"/>
  <c r="T5859" i="1"/>
  <c r="U5859" i="1"/>
  <c r="T5860" i="1"/>
  <c r="U5860" i="1" s="1"/>
  <c r="T5861" i="1"/>
  <c r="U5861" i="1"/>
  <c r="T5862" i="1"/>
  <c r="U5862" i="1" s="1"/>
  <c r="X5862" i="1"/>
  <c r="T5863" i="1"/>
  <c r="U5863" i="1"/>
  <c r="Y5863" i="1"/>
  <c r="T5864" i="1"/>
  <c r="U5864" i="1" s="1"/>
  <c r="X5864" i="1"/>
  <c r="T5865" i="1"/>
  <c r="U5865" i="1"/>
  <c r="Y5865" i="1" s="1"/>
  <c r="T5866" i="1"/>
  <c r="U5866" i="1" s="1"/>
  <c r="T5867" i="1"/>
  <c r="U5867" i="1"/>
  <c r="T5868" i="1"/>
  <c r="U5868" i="1" s="1"/>
  <c r="T5869" i="1"/>
  <c r="U5869" i="1"/>
  <c r="T5870" i="1"/>
  <c r="U5870" i="1" s="1"/>
  <c r="T5871" i="1"/>
  <c r="U5871" i="1"/>
  <c r="T5872" i="1"/>
  <c r="U5872" i="1" s="1"/>
  <c r="X5872" i="1"/>
  <c r="T5873" i="1"/>
  <c r="U5873" i="1"/>
  <c r="Y5873" i="1"/>
  <c r="T5874" i="1"/>
  <c r="U5874" i="1" s="1"/>
  <c r="T5875" i="1"/>
  <c r="U5875" i="1"/>
  <c r="T5876" i="1"/>
  <c r="U5876" i="1" s="1"/>
  <c r="T5877" i="1"/>
  <c r="U5877" i="1"/>
  <c r="T5878" i="1"/>
  <c r="U5878" i="1" s="1"/>
  <c r="X5878" i="1"/>
  <c r="T5879" i="1"/>
  <c r="U5879" i="1"/>
  <c r="Y5879" i="1"/>
  <c r="T5880" i="1"/>
  <c r="U5880" i="1" s="1"/>
  <c r="X5880" i="1"/>
  <c r="T5881" i="1"/>
  <c r="U5881" i="1"/>
  <c r="Y5881" i="1" s="1"/>
  <c r="T5882" i="1"/>
  <c r="U5882" i="1" s="1"/>
  <c r="T5883" i="1"/>
  <c r="U5883" i="1"/>
  <c r="T5884" i="1"/>
  <c r="U5884" i="1" s="1"/>
  <c r="T5885" i="1"/>
  <c r="U5885" i="1"/>
  <c r="T5886" i="1"/>
  <c r="U5886" i="1" s="1"/>
  <c r="T5887" i="1"/>
  <c r="U5887" i="1"/>
  <c r="T5888" i="1"/>
  <c r="U5888" i="1" s="1"/>
  <c r="X5888" i="1"/>
  <c r="T5889" i="1"/>
  <c r="U5889" i="1"/>
  <c r="Y5889" i="1"/>
  <c r="T5890" i="1"/>
  <c r="U5890" i="1" s="1"/>
  <c r="T5891" i="1"/>
  <c r="U5891" i="1"/>
  <c r="T5892" i="1"/>
  <c r="U5892" i="1" s="1"/>
  <c r="T5893" i="1"/>
  <c r="U5893" i="1"/>
  <c r="T5894" i="1"/>
  <c r="U5894" i="1" s="1"/>
  <c r="X5894" i="1"/>
  <c r="T5895" i="1"/>
  <c r="U5895" i="1"/>
  <c r="Y5895" i="1"/>
  <c r="T5896" i="1"/>
  <c r="U5896" i="1" s="1"/>
  <c r="X5896" i="1"/>
  <c r="T5897" i="1"/>
  <c r="U5897" i="1"/>
  <c r="Y5897" i="1" s="1"/>
  <c r="T5898" i="1"/>
  <c r="U5898" i="1" s="1"/>
  <c r="T5899" i="1"/>
  <c r="U5899" i="1"/>
  <c r="T5900" i="1"/>
  <c r="U5900" i="1" s="1"/>
  <c r="T5901" i="1"/>
  <c r="U5901" i="1"/>
  <c r="T5902" i="1"/>
  <c r="U5902" i="1" s="1"/>
  <c r="T5903" i="1"/>
  <c r="U5903" i="1"/>
  <c r="T5904" i="1"/>
  <c r="U5904" i="1" s="1"/>
  <c r="X5904" i="1"/>
  <c r="T5905" i="1"/>
  <c r="U5905" i="1"/>
  <c r="Y5905" i="1"/>
  <c r="T5906" i="1"/>
  <c r="U5906" i="1" s="1"/>
  <c r="T5907" i="1"/>
  <c r="U5907" i="1"/>
  <c r="T5908" i="1"/>
  <c r="U5908" i="1" s="1"/>
  <c r="T5909" i="1"/>
  <c r="U5909" i="1"/>
  <c r="T5910" i="1"/>
  <c r="U5910" i="1" s="1"/>
  <c r="X5910" i="1"/>
  <c r="T5911" i="1"/>
  <c r="U5911" i="1"/>
  <c r="Y5911" i="1"/>
  <c r="T5912" i="1"/>
  <c r="U5912" i="1" s="1"/>
  <c r="X5912" i="1"/>
  <c r="T5913" i="1"/>
  <c r="U5913" i="1"/>
  <c r="Y5913" i="1" s="1"/>
  <c r="T5914" i="1"/>
  <c r="U5914" i="1" s="1"/>
  <c r="T5915" i="1"/>
  <c r="U5915" i="1"/>
  <c r="T5916" i="1"/>
  <c r="U5916" i="1" s="1"/>
  <c r="T5917" i="1"/>
  <c r="U5917" i="1"/>
  <c r="T5918" i="1"/>
  <c r="U5918" i="1" s="1"/>
  <c r="T5919" i="1"/>
  <c r="U5919" i="1"/>
  <c r="T5920" i="1"/>
  <c r="U5920" i="1" s="1"/>
  <c r="X5920" i="1"/>
  <c r="T5921" i="1"/>
  <c r="U5921" i="1"/>
  <c r="Y5921" i="1"/>
  <c r="T5922" i="1"/>
  <c r="U5922" i="1" s="1"/>
  <c r="T5923" i="1"/>
  <c r="U5923" i="1"/>
  <c r="T5924" i="1"/>
  <c r="U5924" i="1" s="1"/>
  <c r="T5925" i="1"/>
  <c r="U5925" i="1"/>
  <c r="T5926" i="1"/>
  <c r="U5926" i="1" s="1"/>
  <c r="X5926" i="1"/>
  <c r="T5927" i="1"/>
  <c r="U5927" i="1"/>
  <c r="Y5927" i="1"/>
  <c r="T5928" i="1"/>
  <c r="U5928" i="1" s="1"/>
  <c r="X5928" i="1"/>
  <c r="T5929" i="1"/>
  <c r="U5929" i="1"/>
  <c r="Y5929" i="1" s="1"/>
  <c r="T5930" i="1"/>
  <c r="U5930" i="1" s="1"/>
  <c r="T5931" i="1"/>
  <c r="U5931" i="1"/>
  <c r="T5932" i="1"/>
  <c r="U5932" i="1" s="1"/>
  <c r="T5933" i="1"/>
  <c r="U5933" i="1"/>
  <c r="T5934" i="1"/>
  <c r="U5934" i="1" s="1"/>
  <c r="T5935" i="1"/>
  <c r="U5935" i="1"/>
  <c r="T5936" i="1"/>
  <c r="U5936" i="1" s="1"/>
  <c r="X5936" i="1"/>
  <c r="T5937" i="1"/>
  <c r="U5937" i="1"/>
  <c r="Y5937" i="1"/>
  <c r="T5938" i="1"/>
  <c r="U5938" i="1" s="1"/>
  <c r="T5939" i="1"/>
  <c r="U5939" i="1"/>
  <c r="T5940" i="1"/>
  <c r="U5940" i="1" s="1"/>
  <c r="T5941" i="1"/>
  <c r="U5941" i="1"/>
  <c r="T5942" i="1"/>
  <c r="U5942" i="1" s="1"/>
  <c r="X5942" i="1"/>
  <c r="T5943" i="1"/>
  <c r="U5943" i="1"/>
  <c r="Y5943" i="1"/>
  <c r="T5944" i="1"/>
  <c r="U5944" i="1" s="1"/>
  <c r="X5944" i="1"/>
  <c r="T5945" i="1"/>
  <c r="U5945" i="1"/>
  <c r="Y5945" i="1" s="1"/>
  <c r="T5946" i="1"/>
  <c r="U5946" i="1" s="1"/>
  <c r="T5947" i="1"/>
  <c r="U5947" i="1"/>
  <c r="T5948" i="1"/>
  <c r="U5948" i="1" s="1"/>
  <c r="T5949" i="1"/>
  <c r="U5949" i="1"/>
  <c r="T5950" i="1"/>
  <c r="U5950" i="1" s="1"/>
  <c r="T5951" i="1"/>
  <c r="U5951" i="1"/>
  <c r="T5952" i="1"/>
  <c r="U5952" i="1" s="1"/>
  <c r="X5952" i="1"/>
  <c r="T5953" i="1"/>
  <c r="U5953" i="1"/>
  <c r="Y5953" i="1"/>
  <c r="T5954" i="1"/>
  <c r="U5954" i="1" s="1"/>
  <c r="T5955" i="1"/>
  <c r="U5955" i="1"/>
  <c r="T5956" i="1"/>
  <c r="U5956" i="1" s="1"/>
  <c r="T5957" i="1"/>
  <c r="U5957" i="1"/>
  <c r="T5958" i="1"/>
  <c r="U5958" i="1" s="1"/>
  <c r="X5958" i="1"/>
  <c r="T5959" i="1"/>
  <c r="U5959" i="1"/>
  <c r="Y5959" i="1"/>
  <c r="T5960" i="1"/>
  <c r="U5960" i="1" s="1"/>
  <c r="T5961" i="1"/>
  <c r="U5961" i="1"/>
  <c r="Y5961" i="1"/>
  <c r="T5962" i="1"/>
  <c r="U5962" i="1" s="1"/>
  <c r="T5963" i="1"/>
  <c r="U5963" i="1"/>
  <c r="Y5963" i="1"/>
  <c r="T5964" i="1"/>
  <c r="U5964" i="1" s="1"/>
  <c r="T5965" i="1"/>
  <c r="U5965" i="1"/>
  <c r="Y5965" i="1"/>
  <c r="T5966" i="1"/>
  <c r="U5966" i="1" s="1"/>
  <c r="T5967" i="1"/>
  <c r="U5967" i="1"/>
  <c r="Y5967" i="1"/>
  <c r="T5968" i="1"/>
  <c r="U5968" i="1" s="1"/>
  <c r="T5969" i="1"/>
  <c r="U5969" i="1"/>
  <c r="Y5969" i="1"/>
  <c r="T5970" i="1"/>
  <c r="U5970" i="1" s="1"/>
  <c r="T5971" i="1"/>
  <c r="U5971" i="1"/>
  <c r="Y5971" i="1"/>
  <c r="T5972" i="1"/>
  <c r="U5972" i="1" s="1"/>
  <c r="T5973" i="1"/>
  <c r="U5973" i="1"/>
  <c r="Y5973" i="1"/>
  <c r="T5974" i="1"/>
  <c r="U5974" i="1" s="1"/>
  <c r="T5975" i="1"/>
  <c r="U5975" i="1"/>
  <c r="Y5975" i="1"/>
  <c r="T5976" i="1"/>
  <c r="U5976" i="1" s="1"/>
  <c r="T5977" i="1"/>
  <c r="U5977" i="1"/>
  <c r="Y5977" i="1"/>
  <c r="T5978" i="1"/>
  <c r="U5978" i="1" s="1"/>
  <c r="T5979" i="1"/>
  <c r="U5979" i="1"/>
  <c r="Y5979" i="1"/>
  <c r="T5980" i="1"/>
  <c r="U5980" i="1" s="1"/>
  <c r="T5981" i="1"/>
  <c r="U5981" i="1"/>
  <c r="Y5981" i="1"/>
  <c r="T5982" i="1"/>
  <c r="U5982" i="1" s="1"/>
  <c r="T5983" i="1"/>
  <c r="U5983" i="1"/>
  <c r="Y5983" i="1"/>
  <c r="T5984" i="1"/>
  <c r="U5984" i="1" s="1"/>
  <c r="T5985" i="1"/>
  <c r="U5985" i="1"/>
  <c r="Y5985" i="1"/>
  <c r="T5986" i="1"/>
  <c r="U5986" i="1" s="1"/>
  <c r="T5987" i="1"/>
  <c r="U5987" i="1"/>
  <c r="Y5987" i="1"/>
  <c r="T5988" i="1"/>
  <c r="U5988" i="1" s="1"/>
  <c r="T5989" i="1"/>
  <c r="U5989" i="1"/>
  <c r="Y5989" i="1"/>
  <c r="T5990" i="1"/>
  <c r="U5990" i="1" s="1"/>
  <c r="T5991" i="1"/>
  <c r="U5991" i="1"/>
  <c r="Y5991" i="1"/>
  <c r="T5992" i="1"/>
  <c r="U5992" i="1" s="1"/>
  <c r="T5993" i="1"/>
  <c r="U5993" i="1"/>
  <c r="Y5993" i="1"/>
  <c r="T5994" i="1"/>
  <c r="U5994" i="1" s="1"/>
  <c r="T5995" i="1"/>
  <c r="U5995" i="1"/>
  <c r="Y5995" i="1"/>
  <c r="T5996" i="1"/>
  <c r="U5996" i="1" s="1"/>
  <c r="T5997" i="1"/>
  <c r="U5997" i="1"/>
  <c r="Y5997" i="1"/>
  <c r="T5998" i="1"/>
  <c r="U5998" i="1" s="1"/>
  <c r="T5999" i="1"/>
  <c r="U5999" i="1"/>
  <c r="Y5999" i="1"/>
  <c r="T6000" i="1"/>
  <c r="U6000" i="1" s="1"/>
  <c r="T6001" i="1"/>
  <c r="U6001" i="1"/>
  <c r="Y6001" i="1"/>
  <c r="T6002" i="1"/>
  <c r="U6002" i="1" s="1"/>
  <c r="T6003" i="1"/>
  <c r="U6003" i="1"/>
  <c r="Y6003" i="1"/>
  <c r="T6004" i="1"/>
  <c r="U6004" i="1" s="1"/>
  <c r="T6005" i="1"/>
  <c r="U6005" i="1"/>
  <c r="Y6005" i="1"/>
  <c r="T6006" i="1"/>
  <c r="U6006" i="1" s="1"/>
  <c r="T6007" i="1"/>
  <c r="U6007" i="1"/>
  <c r="Y6007" i="1"/>
  <c r="T6008" i="1"/>
  <c r="U6008" i="1" s="1"/>
  <c r="T6009" i="1"/>
  <c r="U6009" i="1"/>
  <c r="T6010" i="1"/>
  <c r="U6010" i="1" s="1"/>
  <c r="T6011" i="1"/>
  <c r="U6011" i="1"/>
  <c r="T6012" i="1"/>
  <c r="U6012" i="1" s="1"/>
  <c r="T6013" i="1"/>
  <c r="U6013" i="1"/>
  <c r="T6014" i="1"/>
  <c r="U6014" i="1" s="1"/>
  <c r="T6015" i="1"/>
  <c r="U6015" i="1"/>
  <c r="T6016" i="1"/>
  <c r="U6016" i="1" s="1"/>
  <c r="T6017" i="1"/>
  <c r="U6017" i="1"/>
  <c r="T6018" i="1"/>
  <c r="U6018" i="1" s="1"/>
  <c r="T6019" i="1"/>
  <c r="U6019" i="1"/>
  <c r="T6020" i="1"/>
  <c r="U6020" i="1" s="1"/>
  <c r="T6021" i="1"/>
  <c r="U6021" i="1"/>
  <c r="T6022" i="1"/>
  <c r="U6022" i="1" s="1"/>
  <c r="T6023" i="1"/>
  <c r="U6023" i="1"/>
  <c r="T6024" i="1"/>
  <c r="U6024" i="1" s="1"/>
  <c r="T6025" i="1"/>
  <c r="U6025" i="1"/>
  <c r="T6026" i="1"/>
  <c r="U6026" i="1" s="1"/>
  <c r="T6027" i="1"/>
  <c r="U6027" i="1"/>
  <c r="T6028" i="1"/>
  <c r="U6028" i="1" s="1"/>
  <c r="T6029" i="1"/>
  <c r="U6029" i="1"/>
  <c r="T6030" i="1"/>
  <c r="U6030" i="1" s="1"/>
  <c r="T6031" i="1"/>
  <c r="U6031" i="1"/>
  <c r="T6032" i="1"/>
  <c r="U6032" i="1" s="1"/>
  <c r="T6033" i="1"/>
  <c r="U6033" i="1"/>
  <c r="T6034" i="1"/>
  <c r="U6034" i="1" s="1"/>
  <c r="T6035" i="1"/>
  <c r="U6035" i="1"/>
  <c r="T6036" i="1"/>
  <c r="U6036" i="1" s="1"/>
  <c r="T6037" i="1"/>
  <c r="U6037" i="1"/>
  <c r="T6038" i="1"/>
  <c r="U6038" i="1" s="1"/>
  <c r="T6039" i="1"/>
  <c r="U6039" i="1"/>
  <c r="T6040" i="1"/>
  <c r="U6040" i="1" s="1"/>
  <c r="T6041" i="1"/>
  <c r="U6041" i="1"/>
  <c r="T6042" i="1"/>
  <c r="U6042" i="1" s="1"/>
  <c r="T6043" i="1"/>
  <c r="U6043" i="1"/>
  <c r="T6044" i="1"/>
  <c r="U6044" i="1" s="1"/>
  <c r="T6045" i="1"/>
  <c r="U6045" i="1"/>
  <c r="T6046" i="1"/>
  <c r="U6046" i="1" s="1"/>
  <c r="T6047" i="1"/>
  <c r="U6047" i="1"/>
  <c r="T6048" i="1"/>
  <c r="U6048" i="1" s="1"/>
  <c r="T6049" i="1"/>
  <c r="U6049" i="1"/>
  <c r="T6050" i="1"/>
  <c r="U6050" i="1" s="1"/>
  <c r="T6051" i="1"/>
  <c r="U6051" i="1"/>
  <c r="T6052" i="1"/>
  <c r="U6052" i="1" s="1"/>
  <c r="T6053" i="1"/>
  <c r="U6053" i="1"/>
  <c r="T6054" i="1"/>
  <c r="U6054" i="1" s="1"/>
  <c r="T6055" i="1"/>
  <c r="U6055" i="1"/>
  <c r="T6056" i="1"/>
  <c r="U6056" i="1" s="1"/>
  <c r="T6057" i="1"/>
  <c r="U6057" i="1"/>
  <c r="T6058" i="1"/>
  <c r="U6058" i="1" s="1"/>
  <c r="T6059" i="1"/>
  <c r="U6059" i="1"/>
  <c r="T6060" i="1"/>
  <c r="U6060" i="1" s="1"/>
  <c r="T6061" i="1"/>
  <c r="U6061" i="1"/>
  <c r="Y6061" i="1" s="1"/>
  <c r="T6062" i="1"/>
  <c r="U6062" i="1" s="1"/>
  <c r="T6063" i="1"/>
  <c r="U6063" i="1"/>
  <c r="Y6063" i="1" s="1"/>
  <c r="T6064" i="1"/>
  <c r="U6064" i="1" s="1"/>
  <c r="T6065" i="1"/>
  <c r="U6065" i="1"/>
  <c r="Y6065" i="1"/>
  <c r="T6066" i="1"/>
  <c r="U6066" i="1" s="1"/>
  <c r="T6067" i="1"/>
  <c r="U6067" i="1"/>
  <c r="Y6067" i="1" s="1"/>
  <c r="T6068" i="1"/>
  <c r="U6068" i="1" s="1"/>
  <c r="T6069" i="1"/>
  <c r="U6069" i="1"/>
  <c r="Y6069" i="1" s="1"/>
  <c r="T6070" i="1"/>
  <c r="U6070" i="1" s="1"/>
  <c r="T6071" i="1"/>
  <c r="U6071" i="1"/>
  <c r="Y6071" i="1" s="1"/>
  <c r="T6072" i="1"/>
  <c r="U6072" i="1" s="1"/>
  <c r="T6073" i="1"/>
  <c r="U6073" i="1"/>
  <c r="Y6073" i="1" s="1"/>
  <c r="T6074" i="1"/>
  <c r="U6074" i="1" s="1"/>
  <c r="T6075" i="1"/>
  <c r="U6075" i="1"/>
  <c r="Y6075" i="1" s="1"/>
  <c r="T6076" i="1"/>
  <c r="U6076" i="1" s="1"/>
  <c r="T6077" i="1"/>
  <c r="U6077" i="1"/>
  <c r="Y6077" i="1" s="1"/>
  <c r="T6078" i="1"/>
  <c r="U6078" i="1" s="1"/>
  <c r="T6079" i="1"/>
  <c r="U6079" i="1"/>
  <c r="Y6079" i="1" s="1"/>
  <c r="T6080" i="1"/>
  <c r="U6080" i="1" s="1"/>
  <c r="T6081" i="1"/>
  <c r="U6081" i="1"/>
  <c r="Y6081" i="1"/>
  <c r="T6082" i="1"/>
  <c r="U6082" i="1" s="1"/>
  <c r="T6083" i="1"/>
  <c r="U6083" i="1"/>
  <c r="Y6083" i="1" s="1"/>
  <c r="T6084" i="1"/>
  <c r="U6084" i="1" s="1"/>
  <c r="T6085" i="1"/>
  <c r="U6085" i="1"/>
  <c r="Y6085" i="1" s="1"/>
  <c r="T6086" i="1"/>
  <c r="U6086" i="1" s="1"/>
  <c r="T6087" i="1"/>
  <c r="U6087" i="1"/>
  <c r="Y6087" i="1" s="1"/>
  <c r="T6088" i="1"/>
  <c r="U6088" i="1" s="1"/>
  <c r="T6089" i="1"/>
  <c r="U6089" i="1"/>
  <c r="Y6089" i="1" s="1"/>
  <c r="T6090" i="1"/>
  <c r="U6090" i="1" s="1"/>
  <c r="T6091" i="1"/>
  <c r="U6091" i="1"/>
  <c r="Y6091" i="1" s="1"/>
  <c r="T6092" i="1"/>
  <c r="U6092" i="1" s="1"/>
  <c r="T6093" i="1"/>
  <c r="U6093" i="1"/>
  <c r="Y6093" i="1" s="1"/>
  <c r="T6094" i="1"/>
  <c r="U6094" i="1" s="1"/>
  <c r="T6095" i="1"/>
  <c r="U6095" i="1"/>
  <c r="Y6095" i="1" s="1"/>
  <c r="T6096" i="1"/>
  <c r="U6096" i="1" s="1"/>
  <c r="T6097" i="1"/>
  <c r="U6097" i="1"/>
  <c r="Y6097" i="1"/>
  <c r="T6098" i="1"/>
  <c r="U6098" i="1" s="1"/>
  <c r="T6099" i="1"/>
  <c r="U6099" i="1"/>
  <c r="Y6099" i="1" s="1"/>
  <c r="T6100" i="1"/>
  <c r="U6100" i="1" s="1"/>
  <c r="T6101" i="1"/>
  <c r="U6101" i="1"/>
  <c r="Y6101" i="1" s="1"/>
  <c r="T6102" i="1"/>
  <c r="U6102" i="1" s="1"/>
  <c r="T6103" i="1"/>
  <c r="U6103" i="1"/>
  <c r="Y6103" i="1" s="1"/>
  <c r="T6104" i="1"/>
  <c r="U6104" i="1" s="1"/>
  <c r="T6105" i="1"/>
  <c r="U6105" i="1"/>
  <c r="Y6105" i="1" s="1"/>
  <c r="T6106" i="1"/>
  <c r="U6106" i="1" s="1"/>
  <c r="T6107" i="1"/>
  <c r="U6107" i="1"/>
  <c r="Y6107" i="1" s="1"/>
  <c r="T6108" i="1"/>
  <c r="U6108" i="1" s="1"/>
  <c r="T6109" i="1"/>
  <c r="U6109" i="1"/>
  <c r="Y6109" i="1" s="1"/>
  <c r="T6110" i="1"/>
  <c r="U6110" i="1" s="1"/>
  <c r="T6111" i="1"/>
  <c r="U6111" i="1"/>
  <c r="Y6111" i="1" s="1"/>
  <c r="T6112" i="1"/>
  <c r="U6112" i="1" s="1"/>
  <c r="T6113" i="1"/>
  <c r="U6113" i="1"/>
  <c r="Y6113" i="1"/>
  <c r="T6114" i="1"/>
  <c r="U6114" i="1" s="1"/>
  <c r="T6115" i="1"/>
  <c r="U6115" i="1"/>
  <c r="Y6115" i="1" s="1"/>
  <c r="T6116" i="1"/>
  <c r="U6116" i="1" s="1"/>
  <c r="T6117" i="1"/>
  <c r="U6117" i="1"/>
  <c r="Y6117" i="1" s="1"/>
  <c r="T6118" i="1"/>
  <c r="U6118" i="1" s="1"/>
  <c r="T6119" i="1"/>
  <c r="U6119" i="1"/>
  <c r="Y6119" i="1" s="1"/>
  <c r="T6120" i="1"/>
  <c r="U6120" i="1" s="1"/>
  <c r="T6121" i="1"/>
  <c r="U6121" i="1"/>
  <c r="T6122" i="1"/>
  <c r="U6122" i="1" s="1"/>
  <c r="X6122" i="1"/>
  <c r="T6123" i="1"/>
  <c r="U6123" i="1"/>
  <c r="Y6123" i="1"/>
  <c r="T6124" i="1"/>
  <c r="U6124" i="1" s="1"/>
  <c r="X6124" i="1" s="1"/>
  <c r="T6125" i="1"/>
  <c r="U6125" i="1"/>
  <c r="T6126" i="1"/>
  <c r="U6126" i="1" s="1"/>
  <c r="T6127" i="1"/>
  <c r="U6127" i="1"/>
  <c r="T6128" i="1"/>
  <c r="U6128" i="1" s="1"/>
  <c r="Y6128" i="1" s="1"/>
  <c r="T6129" i="1"/>
  <c r="U6129" i="1" s="1"/>
  <c r="T6130" i="1"/>
  <c r="U6130" i="1" s="1"/>
  <c r="Y6130" i="1" s="1"/>
  <c r="X6130" i="1"/>
  <c r="T6131" i="1"/>
  <c r="U6131" i="1" s="1"/>
  <c r="T6132" i="1"/>
  <c r="U6132" i="1" s="1"/>
  <c r="Y6132" i="1" s="1"/>
  <c r="X6132" i="1"/>
  <c r="T6133" i="1"/>
  <c r="U6133" i="1" s="1"/>
  <c r="T6134" i="1"/>
  <c r="U6134" i="1" s="1"/>
  <c r="Y6134" i="1" s="1"/>
  <c r="X6134" i="1"/>
  <c r="T6135" i="1"/>
  <c r="U6135" i="1"/>
  <c r="T6136" i="1"/>
  <c r="U6136" i="1" s="1"/>
  <c r="Y6136" i="1" s="1"/>
  <c r="T6137" i="1"/>
  <c r="U6137" i="1" s="1"/>
  <c r="T6138" i="1"/>
  <c r="U6138" i="1" s="1"/>
  <c r="Y6138" i="1" s="1"/>
  <c r="T6139" i="1"/>
  <c r="U6139" i="1" s="1"/>
  <c r="T6140" i="1"/>
  <c r="U6140" i="1" s="1"/>
  <c r="Y6140" i="1" s="1"/>
  <c r="T6141" i="1"/>
  <c r="U6141" i="1" s="1"/>
  <c r="T6142" i="1"/>
  <c r="U6142" i="1" s="1"/>
  <c r="Y6142" i="1" s="1"/>
  <c r="X6142" i="1"/>
  <c r="T6143" i="1"/>
  <c r="U6143" i="1"/>
  <c r="T6144" i="1"/>
  <c r="U6144" i="1" s="1"/>
  <c r="Y6144" i="1" s="1"/>
  <c r="T6145" i="1"/>
  <c r="U6145" i="1" s="1"/>
  <c r="T6146" i="1"/>
  <c r="U6146" i="1" s="1"/>
  <c r="Y6146" i="1" s="1"/>
  <c r="T6147" i="1"/>
  <c r="U6147" i="1" s="1"/>
  <c r="T6148" i="1"/>
  <c r="U6148" i="1" s="1"/>
  <c r="Y6148" i="1" s="1"/>
  <c r="T6149" i="1"/>
  <c r="U6149" i="1" s="1"/>
  <c r="T6150" i="1"/>
  <c r="U6150" i="1" s="1"/>
  <c r="Y6150" i="1" s="1"/>
  <c r="T6151" i="1"/>
  <c r="U6151" i="1"/>
  <c r="T6152" i="1"/>
  <c r="U6152" i="1" s="1"/>
  <c r="Y6152" i="1" s="1"/>
  <c r="T6153" i="1"/>
  <c r="U6153" i="1" s="1"/>
  <c r="T6154" i="1"/>
  <c r="U6154" i="1" s="1"/>
  <c r="Y6154" i="1" s="1"/>
  <c r="T6155" i="1"/>
  <c r="U6155" i="1" s="1"/>
  <c r="T6156" i="1"/>
  <c r="U6156" i="1" s="1"/>
  <c r="Y6156" i="1" s="1"/>
  <c r="X6156" i="1"/>
  <c r="T6157" i="1"/>
  <c r="U6157" i="1" s="1"/>
  <c r="T6158" i="1"/>
  <c r="U6158" i="1" s="1"/>
  <c r="Y6158" i="1" s="1"/>
  <c r="X6158" i="1"/>
  <c r="T6159" i="1"/>
  <c r="U6159" i="1"/>
  <c r="T6160" i="1"/>
  <c r="U6160" i="1" s="1"/>
  <c r="Y6160" i="1" s="1"/>
  <c r="T6161" i="1"/>
  <c r="U6161" i="1" s="1"/>
  <c r="T6162" i="1"/>
  <c r="U6162" i="1" s="1"/>
  <c r="Y6162" i="1" s="1"/>
  <c r="X6162" i="1"/>
  <c r="T6163" i="1"/>
  <c r="U6163" i="1" s="1"/>
  <c r="T6164" i="1"/>
  <c r="U6164" i="1" s="1"/>
  <c r="Y6164" i="1" s="1"/>
  <c r="X6164" i="1"/>
  <c r="T6165" i="1"/>
  <c r="U6165" i="1" s="1"/>
  <c r="T6166" i="1"/>
  <c r="U6166" i="1" s="1"/>
  <c r="Y6166" i="1" s="1"/>
  <c r="X6166" i="1"/>
  <c r="T6167" i="1"/>
  <c r="U6167" i="1"/>
  <c r="T6168" i="1"/>
  <c r="U6168" i="1" s="1"/>
  <c r="Y6168" i="1" s="1"/>
  <c r="T6169" i="1"/>
  <c r="U6169" i="1" s="1"/>
  <c r="T6170" i="1"/>
  <c r="U6170" i="1" s="1"/>
  <c r="Y6170" i="1" s="1"/>
  <c r="T6171" i="1"/>
  <c r="U6171" i="1" s="1"/>
  <c r="T6172" i="1"/>
  <c r="U6172" i="1" s="1"/>
  <c r="Y6172" i="1" s="1"/>
  <c r="T6173" i="1"/>
  <c r="U6173" i="1" s="1"/>
  <c r="T6174" i="1"/>
  <c r="U6174" i="1" s="1"/>
  <c r="Y6174" i="1" s="1"/>
  <c r="X6174" i="1"/>
  <c r="T6175" i="1"/>
  <c r="U6175" i="1"/>
  <c r="T6176" i="1"/>
  <c r="U6176" i="1" s="1"/>
  <c r="Y6176" i="1" s="1"/>
  <c r="T6177" i="1"/>
  <c r="U6177" i="1" s="1"/>
  <c r="T6178" i="1"/>
  <c r="U6178" i="1" s="1"/>
  <c r="Y6178" i="1" s="1"/>
  <c r="T6179" i="1"/>
  <c r="U6179" i="1" s="1"/>
  <c r="T6180" i="1"/>
  <c r="U6180" i="1" s="1"/>
  <c r="Y6180" i="1" s="1"/>
  <c r="T6181" i="1"/>
  <c r="U6181" i="1" s="1"/>
  <c r="T6182" i="1"/>
  <c r="U6182" i="1" s="1"/>
  <c r="Y6182" i="1" s="1"/>
  <c r="T6183" i="1"/>
  <c r="U6183" i="1"/>
  <c r="T6184" i="1"/>
  <c r="U6184" i="1" s="1"/>
  <c r="Y6184" i="1" s="1"/>
  <c r="T6185" i="1"/>
  <c r="U6185" i="1" s="1"/>
  <c r="T6186" i="1"/>
  <c r="U6186" i="1" s="1"/>
  <c r="Y6186" i="1" s="1"/>
  <c r="T6187" i="1"/>
  <c r="U6187" i="1" s="1"/>
  <c r="T6188" i="1"/>
  <c r="U6188" i="1" s="1"/>
  <c r="Y6188" i="1" s="1"/>
  <c r="X6188" i="1"/>
  <c r="T6189" i="1"/>
  <c r="U6189" i="1" s="1"/>
  <c r="T6190" i="1"/>
  <c r="U6190" i="1" s="1"/>
  <c r="Y6190" i="1" s="1"/>
  <c r="X6190" i="1"/>
  <c r="T6191" i="1"/>
  <c r="U6191" i="1"/>
  <c r="T6192" i="1"/>
  <c r="U6192" i="1" s="1"/>
  <c r="T6193" i="1"/>
  <c r="U6193" i="1" s="1"/>
  <c r="T6194" i="1"/>
  <c r="U6194" i="1" s="1"/>
  <c r="T6195" i="1"/>
  <c r="U6195" i="1" s="1"/>
  <c r="T6196" i="1"/>
  <c r="U6196" i="1" s="1"/>
  <c r="T6197" i="1"/>
  <c r="U6197" i="1" s="1"/>
  <c r="T6198" i="1"/>
  <c r="U6198" i="1" s="1"/>
  <c r="T6199" i="1"/>
  <c r="U6199" i="1" s="1"/>
  <c r="T6200" i="1"/>
  <c r="U6200" i="1" s="1"/>
  <c r="T6201" i="1"/>
  <c r="U6201" i="1" s="1"/>
  <c r="T6202" i="1"/>
  <c r="U6202" i="1" s="1"/>
  <c r="T6203" i="1"/>
  <c r="U6203" i="1" s="1"/>
  <c r="T6204" i="1"/>
  <c r="U6204" i="1" s="1"/>
  <c r="T6205" i="1"/>
  <c r="U6205" i="1" s="1"/>
  <c r="T6206" i="1"/>
  <c r="U6206" i="1" s="1"/>
  <c r="T6207" i="1"/>
  <c r="U6207" i="1" s="1"/>
  <c r="T6208" i="1"/>
  <c r="U6208" i="1" s="1"/>
  <c r="T6209" i="1"/>
  <c r="U6209" i="1" s="1"/>
  <c r="T6210" i="1"/>
  <c r="U6210" i="1" s="1"/>
  <c r="T6211" i="1"/>
  <c r="U6211" i="1" s="1"/>
  <c r="T6212" i="1"/>
  <c r="U6212" i="1" s="1"/>
  <c r="T6213" i="1"/>
  <c r="U6213" i="1" s="1"/>
  <c r="T6214" i="1"/>
  <c r="U6214" i="1" s="1"/>
  <c r="T6215" i="1"/>
  <c r="U6215" i="1" s="1"/>
  <c r="T6216" i="1"/>
  <c r="U6216" i="1" s="1"/>
  <c r="T6217" i="1"/>
  <c r="U6217" i="1" s="1"/>
  <c r="T6218" i="1"/>
  <c r="U6218" i="1" s="1"/>
  <c r="T6219" i="1"/>
  <c r="U6219" i="1" s="1"/>
  <c r="T6220" i="1"/>
  <c r="U6220" i="1" s="1"/>
  <c r="T6221" i="1"/>
  <c r="U6221" i="1" s="1"/>
  <c r="T6222" i="1"/>
  <c r="U6222" i="1" s="1"/>
  <c r="T6223" i="1"/>
  <c r="U6223" i="1" s="1"/>
  <c r="T6224" i="1"/>
  <c r="U6224" i="1" s="1"/>
  <c r="T6225" i="1"/>
  <c r="U6225" i="1" s="1"/>
  <c r="T6226" i="1"/>
  <c r="U6226" i="1" s="1"/>
  <c r="T6227" i="1"/>
  <c r="U6227" i="1" s="1"/>
  <c r="T6228" i="1"/>
  <c r="U6228" i="1" s="1"/>
  <c r="T6229" i="1"/>
  <c r="U6229" i="1" s="1"/>
  <c r="T6230" i="1"/>
  <c r="U6230" i="1" s="1"/>
  <c r="T6231" i="1"/>
  <c r="U6231" i="1" s="1"/>
  <c r="T6232" i="1"/>
  <c r="U6232" i="1" s="1"/>
  <c r="T6233" i="1"/>
  <c r="U6233" i="1" s="1"/>
  <c r="T6234" i="1"/>
  <c r="U6234" i="1" s="1"/>
  <c r="T6235" i="1"/>
  <c r="U6235" i="1" s="1"/>
  <c r="T6236" i="1"/>
  <c r="U6236" i="1" s="1"/>
  <c r="T6237" i="1"/>
  <c r="U6237" i="1" s="1"/>
  <c r="T6238" i="1"/>
  <c r="U6238" i="1" s="1"/>
  <c r="T6239" i="1"/>
  <c r="U6239" i="1" s="1"/>
  <c r="T6240" i="1"/>
  <c r="U6240" i="1" s="1"/>
  <c r="T6241" i="1"/>
  <c r="U6241" i="1" s="1"/>
  <c r="T6242" i="1"/>
  <c r="U6242" i="1" s="1"/>
  <c r="T6243" i="1"/>
  <c r="U6243" i="1" s="1"/>
  <c r="T6244" i="1"/>
  <c r="U6244" i="1" s="1"/>
  <c r="T6245" i="1"/>
  <c r="U6245" i="1" s="1"/>
  <c r="T6246" i="1"/>
  <c r="U6246" i="1" s="1"/>
  <c r="T6247" i="1"/>
  <c r="U6247" i="1" s="1"/>
  <c r="T6248" i="1"/>
  <c r="U6248" i="1" s="1"/>
  <c r="T6249" i="1"/>
  <c r="U6249" i="1" s="1"/>
  <c r="T6250" i="1"/>
  <c r="U6250" i="1" s="1"/>
  <c r="T6251" i="1"/>
  <c r="U6251" i="1" s="1"/>
  <c r="T6252" i="1"/>
  <c r="U6252" i="1" s="1"/>
  <c r="T6253" i="1"/>
  <c r="U6253" i="1" s="1"/>
  <c r="T6254" i="1"/>
  <c r="U6254" i="1" s="1"/>
  <c r="T6255" i="1"/>
  <c r="U6255" i="1" s="1"/>
  <c r="T6256" i="1"/>
  <c r="U6256" i="1" s="1"/>
  <c r="T6257" i="1"/>
  <c r="U6257" i="1" s="1"/>
  <c r="T6258" i="1"/>
  <c r="U6258" i="1" s="1"/>
  <c r="T6259" i="1"/>
  <c r="U6259" i="1" s="1"/>
  <c r="T6260" i="1"/>
  <c r="U6260" i="1" s="1"/>
  <c r="T6261" i="1"/>
  <c r="U6261" i="1" s="1"/>
  <c r="T6262" i="1"/>
  <c r="U6262" i="1" s="1"/>
  <c r="T6263" i="1"/>
  <c r="U6263" i="1" s="1"/>
  <c r="T6264" i="1"/>
  <c r="U6264" i="1" s="1"/>
  <c r="T6265" i="1"/>
  <c r="U6265" i="1" s="1"/>
  <c r="T6266" i="1"/>
  <c r="U6266" i="1" s="1"/>
  <c r="T6267" i="1"/>
  <c r="U6267" i="1" s="1"/>
  <c r="T6268" i="1"/>
  <c r="U6268" i="1" s="1"/>
  <c r="T6269" i="1"/>
  <c r="U6269" i="1" s="1"/>
  <c r="T6270" i="1"/>
  <c r="U6270" i="1" s="1"/>
  <c r="T6271" i="1"/>
  <c r="U6271" i="1" s="1"/>
  <c r="T6272" i="1"/>
  <c r="U6272" i="1" s="1"/>
  <c r="T6273" i="1"/>
  <c r="U6273" i="1" s="1"/>
  <c r="T6274" i="1"/>
  <c r="U6274" i="1" s="1"/>
  <c r="T6275" i="1"/>
  <c r="U6275" i="1" s="1"/>
  <c r="T6276" i="1"/>
  <c r="U6276" i="1" s="1"/>
  <c r="T6277" i="1"/>
  <c r="U6277" i="1" s="1"/>
  <c r="T6278" i="1"/>
  <c r="U6278" i="1" s="1"/>
  <c r="T6279" i="1"/>
  <c r="U6279" i="1" s="1"/>
  <c r="T6280" i="1"/>
  <c r="U6280" i="1" s="1"/>
  <c r="T6281" i="1"/>
  <c r="U6281" i="1" s="1"/>
  <c r="T6282" i="1"/>
  <c r="U6282" i="1" s="1"/>
  <c r="T6283" i="1"/>
  <c r="U6283" i="1" s="1"/>
  <c r="T6284" i="1"/>
  <c r="U6284" i="1" s="1"/>
  <c r="T6285" i="1"/>
  <c r="U6285" i="1" s="1"/>
  <c r="T6286" i="1"/>
  <c r="U6286" i="1" s="1"/>
  <c r="T6287" i="1"/>
  <c r="U6287" i="1" s="1"/>
  <c r="T6288" i="1"/>
  <c r="U6288" i="1" s="1"/>
  <c r="T6289" i="1"/>
  <c r="U6289" i="1" s="1"/>
  <c r="T6290" i="1"/>
  <c r="U6290" i="1" s="1"/>
  <c r="T6291" i="1"/>
  <c r="U6291" i="1" s="1"/>
  <c r="T6292" i="1"/>
  <c r="U6292" i="1" s="1"/>
  <c r="T6293" i="1"/>
  <c r="U6293" i="1" s="1"/>
  <c r="T6294" i="1"/>
  <c r="U6294" i="1" s="1"/>
  <c r="T6295" i="1"/>
  <c r="U6295" i="1" s="1"/>
  <c r="T6296" i="1"/>
  <c r="U6296" i="1" s="1"/>
  <c r="T6297" i="1"/>
  <c r="U6297" i="1" s="1"/>
  <c r="T6298" i="1"/>
  <c r="U6298" i="1" s="1"/>
  <c r="T6299" i="1"/>
  <c r="U6299" i="1" s="1"/>
  <c r="T6300" i="1"/>
  <c r="U6300" i="1" s="1"/>
  <c r="T6301" i="1"/>
  <c r="U6301" i="1" s="1"/>
  <c r="T6302" i="1"/>
  <c r="U6302" i="1" s="1"/>
  <c r="T6303" i="1"/>
  <c r="U6303" i="1" s="1"/>
  <c r="T6304" i="1"/>
  <c r="U6304" i="1" s="1"/>
  <c r="T6305" i="1"/>
  <c r="U6305" i="1" s="1"/>
  <c r="T6306" i="1"/>
  <c r="U6306" i="1" s="1"/>
  <c r="T6307" i="1"/>
  <c r="U6307" i="1" s="1"/>
  <c r="T6308" i="1"/>
  <c r="U6308" i="1" s="1"/>
  <c r="T6309" i="1"/>
  <c r="U6309" i="1" s="1"/>
  <c r="T6310" i="1"/>
  <c r="U6310" i="1" s="1"/>
  <c r="T6311" i="1"/>
  <c r="U6311" i="1" s="1"/>
  <c r="T6312" i="1"/>
  <c r="U6312" i="1" s="1"/>
  <c r="T6313" i="1"/>
  <c r="U6313" i="1" s="1"/>
  <c r="T6314" i="1"/>
  <c r="U6314" i="1" s="1"/>
  <c r="T6315" i="1"/>
  <c r="U6315" i="1" s="1"/>
  <c r="T6316" i="1"/>
  <c r="U6316" i="1" s="1"/>
  <c r="T6317" i="1"/>
  <c r="U6317" i="1" s="1"/>
  <c r="T6318" i="1"/>
  <c r="U6318" i="1" s="1"/>
  <c r="T6319" i="1"/>
  <c r="U6319" i="1" s="1"/>
  <c r="T6320" i="1"/>
  <c r="U6320" i="1" s="1"/>
  <c r="T6321" i="1"/>
  <c r="U6321" i="1" s="1"/>
  <c r="T6322" i="1"/>
  <c r="U6322" i="1" s="1"/>
  <c r="T6323" i="1"/>
  <c r="U6323" i="1" s="1"/>
  <c r="T6324" i="1"/>
  <c r="U6324" i="1" s="1"/>
  <c r="T6325" i="1"/>
  <c r="U6325" i="1" s="1"/>
  <c r="T6326" i="1"/>
  <c r="U6326" i="1" s="1"/>
  <c r="T6327" i="1"/>
  <c r="U6327" i="1" s="1"/>
  <c r="T6328" i="1"/>
  <c r="U6328" i="1" s="1"/>
  <c r="T6329" i="1"/>
  <c r="U6329" i="1" s="1"/>
  <c r="T6330" i="1"/>
  <c r="U6330" i="1" s="1"/>
  <c r="T6331" i="1"/>
  <c r="U6331" i="1" s="1"/>
  <c r="T6332" i="1"/>
  <c r="U6332" i="1" s="1"/>
  <c r="T6333" i="1"/>
  <c r="U6333" i="1" s="1"/>
  <c r="T6334" i="1"/>
  <c r="U6334" i="1" s="1"/>
  <c r="T6335" i="1"/>
  <c r="U6335" i="1" s="1"/>
  <c r="T6336" i="1"/>
  <c r="U6336" i="1" s="1"/>
  <c r="T6337" i="1"/>
  <c r="U6337" i="1" s="1"/>
  <c r="T6338" i="1"/>
  <c r="U6338" i="1" s="1"/>
  <c r="T6339" i="1"/>
  <c r="U6339" i="1" s="1"/>
  <c r="T6340" i="1"/>
  <c r="U6340" i="1" s="1"/>
  <c r="T6341" i="1"/>
  <c r="U6341" i="1" s="1"/>
  <c r="T6342" i="1"/>
  <c r="U6342" i="1" s="1"/>
  <c r="T6343" i="1"/>
  <c r="U6343" i="1" s="1"/>
  <c r="T6344" i="1"/>
  <c r="U6344" i="1" s="1"/>
  <c r="T6345" i="1"/>
  <c r="U6345" i="1" s="1"/>
  <c r="T6346" i="1"/>
  <c r="U6346" i="1" s="1"/>
  <c r="T6347" i="1"/>
  <c r="U6347" i="1" s="1"/>
  <c r="T6348" i="1"/>
  <c r="U6348" i="1" s="1"/>
  <c r="T6349" i="1"/>
  <c r="U6349" i="1" s="1"/>
  <c r="T6350" i="1"/>
  <c r="U6350" i="1" s="1"/>
  <c r="T6351" i="1"/>
  <c r="U6351" i="1" s="1"/>
  <c r="T6352" i="1"/>
  <c r="U6352" i="1" s="1"/>
  <c r="T6353" i="1"/>
  <c r="U6353" i="1" s="1"/>
  <c r="T6354" i="1"/>
  <c r="U6354" i="1" s="1"/>
  <c r="T6355" i="1"/>
  <c r="U6355" i="1" s="1"/>
  <c r="T6356" i="1"/>
  <c r="U6356" i="1" s="1"/>
  <c r="T6357" i="1"/>
  <c r="U6357" i="1" s="1"/>
  <c r="T6358" i="1"/>
  <c r="U6358" i="1" s="1"/>
  <c r="T6359" i="1"/>
  <c r="U6359" i="1" s="1"/>
  <c r="T6360" i="1"/>
  <c r="U6360" i="1" s="1"/>
  <c r="T6361" i="1"/>
  <c r="U6361" i="1" s="1"/>
  <c r="T6362" i="1"/>
  <c r="U6362" i="1" s="1"/>
  <c r="T6363" i="1"/>
  <c r="U6363" i="1" s="1"/>
  <c r="T6364" i="1"/>
  <c r="U6364" i="1" s="1"/>
  <c r="T6365" i="1"/>
  <c r="U6365" i="1" s="1"/>
  <c r="T6366" i="1"/>
  <c r="U6366" i="1" s="1"/>
  <c r="T6367" i="1"/>
  <c r="U6367" i="1" s="1"/>
  <c r="T6368" i="1"/>
  <c r="U6368" i="1" s="1"/>
  <c r="T6369" i="1"/>
  <c r="U6369" i="1" s="1"/>
  <c r="T6370" i="1"/>
  <c r="U6370" i="1" s="1"/>
  <c r="T6371" i="1"/>
  <c r="U6371" i="1" s="1"/>
  <c r="T6372" i="1"/>
  <c r="U6372" i="1" s="1"/>
  <c r="T6373" i="1"/>
  <c r="U6373" i="1" s="1"/>
  <c r="T6374" i="1"/>
  <c r="U6374" i="1" s="1"/>
  <c r="T6375" i="1"/>
  <c r="U6375" i="1" s="1"/>
  <c r="T6376" i="1"/>
  <c r="U6376" i="1" s="1"/>
  <c r="T6377" i="1"/>
  <c r="U6377" i="1" s="1"/>
  <c r="T6378" i="1"/>
  <c r="U6378" i="1" s="1"/>
  <c r="T6379" i="1"/>
  <c r="U6379" i="1" s="1"/>
  <c r="T6380" i="1"/>
  <c r="U6380" i="1" s="1"/>
  <c r="T6381" i="1"/>
  <c r="U6381" i="1" s="1"/>
  <c r="T6382" i="1"/>
  <c r="U6382" i="1" s="1"/>
  <c r="T6383" i="1"/>
  <c r="U6383" i="1" s="1"/>
  <c r="T6384" i="1"/>
  <c r="U6384" i="1" s="1"/>
  <c r="T6385" i="1"/>
  <c r="U6385" i="1" s="1"/>
  <c r="T6386" i="1"/>
  <c r="U6386" i="1" s="1"/>
  <c r="T6387" i="1"/>
  <c r="U6387" i="1" s="1"/>
  <c r="T6388" i="1"/>
  <c r="U6388" i="1" s="1"/>
  <c r="T6389" i="1"/>
  <c r="U6389" i="1" s="1"/>
  <c r="T6390" i="1"/>
  <c r="U6390" i="1" s="1"/>
  <c r="T6391" i="1"/>
  <c r="U6391" i="1" s="1"/>
  <c r="T6392" i="1"/>
  <c r="U6392" i="1" s="1"/>
  <c r="T6393" i="1"/>
  <c r="U6393" i="1" s="1"/>
  <c r="T6394" i="1"/>
  <c r="U6394" i="1" s="1"/>
  <c r="T6395" i="1"/>
  <c r="U6395" i="1" s="1"/>
  <c r="T6396" i="1"/>
  <c r="U6396" i="1" s="1"/>
  <c r="T6397" i="1"/>
  <c r="U6397" i="1" s="1"/>
  <c r="T6398" i="1"/>
  <c r="U6398" i="1" s="1"/>
  <c r="T6399" i="1"/>
  <c r="U6399" i="1" s="1"/>
  <c r="T6400" i="1"/>
  <c r="U6400" i="1" s="1"/>
  <c r="T6401" i="1"/>
  <c r="U6401" i="1" s="1"/>
  <c r="T6402" i="1"/>
  <c r="U6402" i="1" s="1"/>
  <c r="T6403" i="1"/>
  <c r="U6403" i="1" s="1"/>
  <c r="T6404" i="1"/>
  <c r="U6404" i="1" s="1"/>
  <c r="T6405" i="1"/>
  <c r="U6405" i="1" s="1"/>
  <c r="T6406" i="1"/>
  <c r="U6406" i="1" s="1"/>
  <c r="T6407" i="1"/>
  <c r="U6407" i="1" s="1"/>
  <c r="T6408" i="1"/>
  <c r="U6408" i="1" s="1"/>
  <c r="T6409" i="1"/>
  <c r="U6409" i="1" s="1"/>
  <c r="T6410" i="1"/>
  <c r="U6410" i="1" s="1"/>
  <c r="T6411" i="1"/>
  <c r="U6411" i="1" s="1"/>
  <c r="T6412" i="1"/>
  <c r="U6412" i="1" s="1"/>
  <c r="T6413" i="1"/>
  <c r="U6413" i="1" s="1"/>
  <c r="T6414" i="1"/>
  <c r="U6414" i="1" s="1"/>
  <c r="T6415" i="1"/>
  <c r="U6415" i="1" s="1"/>
  <c r="T6416" i="1"/>
  <c r="U6416" i="1" s="1"/>
  <c r="T6417" i="1"/>
  <c r="U6417" i="1" s="1"/>
  <c r="T6418" i="1"/>
  <c r="U6418" i="1" s="1"/>
  <c r="T6419" i="1"/>
  <c r="U6419" i="1" s="1"/>
  <c r="T6420" i="1"/>
  <c r="U6420" i="1" s="1"/>
  <c r="T6421" i="1"/>
  <c r="U6421" i="1" s="1"/>
  <c r="T6422" i="1"/>
  <c r="U6422" i="1" s="1"/>
  <c r="T6423" i="1"/>
  <c r="U6423" i="1" s="1"/>
  <c r="T6424" i="1"/>
  <c r="U6424" i="1" s="1"/>
  <c r="T6425" i="1"/>
  <c r="U6425" i="1" s="1"/>
  <c r="T6426" i="1"/>
  <c r="U6426" i="1" s="1"/>
  <c r="T6427" i="1"/>
  <c r="U6427" i="1" s="1"/>
  <c r="T6428" i="1"/>
  <c r="U6428" i="1" s="1"/>
  <c r="T6429" i="1"/>
  <c r="U6429" i="1" s="1"/>
  <c r="T6430" i="1"/>
  <c r="U6430" i="1" s="1"/>
  <c r="T6431" i="1"/>
  <c r="U6431" i="1" s="1"/>
  <c r="T6432" i="1"/>
  <c r="U6432" i="1" s="1"/>
  <c r="T6433" i="1"/>
  <c r="U6433" i="1" s="1"/>
  <c r="T6434" i="1"/>
  <c r="U6434" i="1" s="1"/>
  <c r="T6435" i="1"/>
  <c r="U6435" i="1" s="1"/>
  <c r="T6436" i="1"/>
  <c r="U6436" i="1" s="1"/>
  <c r="T6437" i="1"/>
  <c r="U6437" i="1" s="1"/>
  <c r="T6438" i="1"/>
  <c r="U6438" i="1" s="1"/>
  <c r="T6439" i="1"/>
  <c r="U6439" i="1" s="1"/>
  <c r="T6440" i="1"/>
  <c r="U6440" i="1" s="1"/>
  <c r="T6441" i="1"/>
  <c r="U6441" i="1" s="1"/>
  <c r="T6442" i="1"/>
  <c r="U6442" i="1" s="1"/>
  <c r="T6443" i="1"/>
  <c r="U6443" i="1" s="1"/>
  <c r="T6444" i="1"/>
  <c r="U6444" i="1" s="1"/>
  <c r="T6445" i="1"/>
  <c r="U6445" i="1" s="1"/>
  <c r="T6446" i="1"/>
  <c r="U6446" i="1" s="1"/>
  <c r="T6447" i="1"/>
  <c r="U6447" i="1" s="1"/>
  <c r="T6448" i="1"/>
  <c r="U6448" i="1" s="1"/>
  <c r="T6449" i="1"/>
  <c r="U6449" i="1" s="1"/>
  <c r="T6450" i="1"/>
  <c r="U6450" i="1" s="1"/>
  <c r="T6451" i="1"/>
  <c r="U6451" i="1" s="1"/>
  <c r="T6452" i="1"/>
  <c r="U6452" i="1" s="1"/>
  <c r="T6453" i="1"/>
  <c r="U6453" i="1" s="1"/>
  <c r="T6454" i="1"/>
  <c r="U6454" i="1" s="1"/>
  <c r="T6455" i="1"/>
  <c r="U6455" i="1" s="1"/>
  <c r="T6456" i="1"/>
  <c r="U6456" i="1" s="1"/>
  <c r="T6457" i="1"/>
  <c r="U6457" i="1" s="1"/>
  <c r="T6458" i="1"/>
  <c r="U6458" i="1" s="1"/>
  <c r="T6459" i="1"/>
  <c r="U6459" i="1" s="1"/>
  <c r="T6460" i="1"/>
  <c r="U6460" i="1" s="1"/>
  <c r="T6461" i="1"/>
  <c r="U6461" i="1" s="1"/>
  <c r="T6462" i="1"/>
  <c r="U6462" i="1" s="1"/>
  <c r="T6463" i="1"/>
  <c r="U6463" i="1" s="1"/>
  <c r="T6464" i="1"/>
  <c r="U6464" i="1" s="1"/>
  <c r="T6465" i="1"/>
  <c r="U6465" i="1" s="1"/>
  <c r="T6466" i="1"/>
  <c r="U6466" i="1" s="1"/>
  <c r="T6467" i="1"/>
  <c r="U6467" i="1" s="1"/>
  <c r="T6468" i="1"/>
  <c r="U6468" i="1" s="1"/>
  <c r="T6469" i="1"/>
  <c r="U6469" i="1" s="1"/>
  <c r="T6470" i="1"/>
  <c r="U6470" i="1" s="1"/>
  <c r="T6471" i="1"/>
  <c r="U6471" i="1" s="1"/>
  <c r="T6472" i="1"/>
  <c r="U6472" i="1" s="1"/>
  <c r="T6473" i="1"/>
  <c r="U6473" i="1" s="1"/>
  <c r="T6474" i="1"/>
  <c r="U6474" i="1" s="1"/>
  <c r="T6475" i="1"/>
  <c r="U6475" i="1" s="1"/>
  <c r="T6476" i="1"/>
  <c r="U6476" i="1" s="1"/>
  <c r="T6477" i="1"/>
  <c r="U6477" i="1" s="1"/>
  <c r="T6478" i="1"/>
  <c r="U6478" i="1" s="1"/>
  <c r="T6479" i="1"/>
  <c r="U6479" i="1" s="1"/>
  <c r="T6480" i="1"/>
  <c r="U6480" i="1" s="1"/>
  <c r="T6481" i="1"/>
  <c r="U6481" i="1" s="1"/>
  <c r="T6482" i="1"/>
  <c r="U6482" i="1" s="1"/>
  <c r="T6483" i="1"/>
  <c r="U6483" i="1" s="1"/>
  <c r="T6484" i="1"/>
  <c r="U6484" i="1" s="1"/>
  <c r="T6485" i="1"/>
  <c r="U6485" i="1" s="1"/>
  <c r="T6486" i="1"/>
  <c r="U6486" i="1" s="1"/>
  <c r="T6487" i="1"/>
  <c r="U6487" i="1" s="1"/>
  <c r="T6488" i="1"/>
  <c r="U6488" i="1" s="1"/>
  <c r="T6489" i="1"/>
  <c r="U6489" i="1" s="1"/>
  <c r="T6490" i="1"/>
  <c r="U6490" i="1" s="1"/>
  <c r="T6491" i="1"/>
  <c r="U6491" i="1" s="1"/>
  <c r="T6492" i="1"/>
  <c r="U6492" i="1" s="1"/>
  <c r="T6493" i="1"/>
  <c r="U6493" i="1" s="1"/>
  <c r="T6494" i="1"/>
  <c r="U6494" i="1" s="1"/>
  <c r="T6495" i="1"/>
  <c r="U6495" i="1" s="1"/>
  <c r="T6496" i="1"/>
  <c r="U6496" i="1" s="1"/>
  <c r="T6497" i="1"/>
  <c r="U6497" i="1" s="1"/>
  <c r="T6498" i="1"/>
  <c r="U6498" i="1" s="1"/>
  <c r="T6499" i="1"/>
  <c r="U6499" i="1" s="1"/>
  <c r="T6500" i="1"/>
  <c r="U6500" i="1" s="1"/>
  <c r="T6501" i="1"/>
  <c r="U6501" i="1" s="1"/>
  <c r="T6502" i="1"/>
  <c r="U6502" i="1" s="1"/>
  <c r="T6503" i="1"/>
  <c r="U6503" i="1" s="1"/>
  <c r="T6504" i="1"/>
  <c r="U6504" i="1" s="1"/>
  <c r="T6505" i="1"/>
  <c r="U6505" i="1" s="1"/>
  <c r="T6506" i="1"/>
  <c r="U6506" i="1" s="1"/>
  <c r="T6507" i="1"/>
  <c r="U6507" i="1" s="1"/>
  <c r="T6508" i="1"/>
  <c r="U6508" i="1" s="1"/>
  <c r="T6509" i="1"/>
  <c r="U6509" i="1" s="1"/>
  <c r="T6510" i="1"/>
  <c r="U6510" i="1" s="1"/>
  <c r="T6511" i="1"/>
  <c r="U6511" i="1" s="1"/>
  <c r="T6512" i="1"/>
  <c r="U6512" i="1" s="1"/>
  <c r="T6513" i="1"/>
  <c r="U6513" i="1" s="1"/>
  <c r="T6514" i="1"/>
  <c r="U6514" i="1" s="1"/>
  <c r="T6515" i="1"/>
  <c r="U6515" i="1" s="1"/>
  <c r="T6516" i="1"/>
  <c r="U6516" i="1" s="1"/>
  <c r="T6517" i="1"/>
  <c r="U6517" i="1" s="1"/>
  <c r="T6518" i="1"/>
  <c r="U6518" i="1" s="1"/>
  <c r="T6519" i="1"/>
  <c r="U6519" i="1" s="1"/>
  <c r="T6520" i="1"/>
  <c r="U6520" i="1" s="1"/>
  <c r="T6521" i="1"/>
  <c r="U6521" i="1" s="1"/>
  <c r="T6522" i="1"/>
  <c r="U6522" i="1" s="1"/>
  <c r="T6523" i="1"/>
  <c r="U6523" i="1" s="1"/>
  <c r="T6524" i="1"/>
  <c r="U6524" i="1" s="1"/>
  <c r="T6525" i="1"/>
  <c r="U6525" i="1" s="1"/>
  <c r="T6526" i="1"/>
  <c r="U6526" i="1" s="1"/>
  <c r="T6527" i="1"/>
  <c r="U6527" i="1" s="1"/>
  <c r="T6528" i="1"/>
  <c r="U6528" i="1" s="1"/>
  <c r="T6529" i="1"/>
  <c r="U6529" i="1" s="1"/>
  <c r="T6530" i="1"/>
  <c r="U6530" i="1" s="1"/>
  <c r="T6531" i="1"/>
  <c r="U6531" i="1" s="1"/>
  <c r="T6532" i="1"/>
  <c r="U6532" i="1" s="1"/>
  <c r="T6533" i="1"/>
  <c r="U6533" i="1" s="1"/>
  <c r="T6534" i="1"/>
  <c r="U6534" i="1" s="1"/>
  <c r="T6535" i="1"/>
  <c r="U6535" i="1" s="1"/>
  <c r="T6536" i="1"/>
  <c r="U6536" i="1" s="1"/>
  <c r="T6537" i="1"/>
  <c r="U6537" i="1" s="1"/>
  <c r="T6538" i="1"/>
  <c r="U6538" i="1" s="1"/>
  <c r="T6539" i="1"/>
  <c r="U6539" i="1" s="1"/>
  <c r="T6540" i="1"/>
  <c r="U6540" i="1" s="1"/>
  <c r="T6541" i="1"/>
  <c r="U6541" i="1" s="1"/>
  <c r="T6542" i="1"/>
  <c r="U6542" i="1" s="1"/>
  <c r="T6543" i="1"/>
  <c r="U6543" i="1" s="1"/>
  <c r="T6544" i="1"/>
  <c r="U6544" i="1" s="1"/>
  <c r="T6545" i="1"/>
  <c r="U6545" i="1" s="1"/>
  <c r="T6546" i="1"/>
  <c r="U6546" i="1" s="1"/>
  <c r="T6547" i="1"/>
  <c r="U6547" i="1" s="1"/>
  <c r="T6548" i="1"/>
  <c r="U6548" i="1" s="1"/>
  <c r="T6549" i="1"/>
  <c r="U6549" i="1" s="1"/>
  <c r="T6550" i="1"/>
  <c r="U6550" i="1" s="1"/>
  <c r="T6551" i="1"/>
  <c r="U6551" i="1" s="1"/>
  <c r="T6552" i="1"/>
  <c r="U6552" i="1" s="1"/>
  <c r="T6553" i="1"/>
  <c r="U6553" i="1" s="1"/>
  <c r="T6554" i="1"/>
  <c r="U6554" i="1" s="1"/>
  <c r="T6555" i="1"/>
  <c r="U6555" i="1" s="1"/>
  <c r="T6556" i="1"/>
  <c r="U6556" i="1" s="1"/>
  <c r="T6557" i="1"/>
  <c r="U6557" i="1" s="1"/>
  <c r="T6558" i="1"/>
  <c r="U6558" i="1" s="1"/>
  <c r="T6559" i="1"/>
  <c r="U6559" i="1" s="1"/>
  <c r="T6560" i="1"/>
  <c r="U6560" i="1" s="1"/>
  <c r="T6561" i="1"/>
  <c r="U6561" i="1" s="1"/>
  <c r="T6562" i="1"/>
  <c r="U6562" i="1" s="1"/>
  <c r="T6563" i="1"/>
  <c r="U6563" i="1" s="1"/>
  <c r="T6564" i="1"/>
  <c r="U6564" i="1" s="1"/>
  <c r="T6565" i="1"/>
  <c r="U6565" i="1" s="1"/>
  <c r="T6566" i="1"/>
  <c r="U6566" i="1" s="1"/>
  <c r="T6567" i="1"/>
  <c r="U6567" i="1" s="1"/>
  <c r="T6568" i="1"/>
  <c r="U6568" i="1" s="1"/>
  <c r="T6569" i="1"/>
  <c r="U6569" i="1" s="1"/>
  <c r="T6570" i="1"/>
  <c r="U6570" i="1" s="1"/>
  <c r="T6571" i="1"/>
  <c r="U6571" i="1" s="1"/>
  <c r="T6572" i="1"/>
  <c r="U6572" i="1" s="1"/>
  <c r="T6573" i="1"/>
  <c r="U6573" i="1" s="1"/>
  <c r="T6574" i="1"/>
  <c r="U6574" i="1" s="1"/>
  <c r="T6575" i="1"/>
  <c r="U6575" i="1" s="1"/>
  <c r="T6576" i="1"/>
  <c r="U6576" i="1" s="1"/>
  <c r="T6577" i="1"/>
  <c r="U6577" i="1" s="1"/>
  <c r="T6578" i="1"/>
  <c r="U6578" i="1" s="1"/>
  <c r="T6579" i="1"/>
  <c r="U6579" i="1" s="1"/>
  <c r="T6580" i="1"/>
  <c r="U6580" i="1" s="1"/>
  <c r="T6581" i="1"/>
  <c r="U6581" i="1" s="1"/>
  <c r="T6582" i="1"/>
  <c r="U6582" i="1" s="1"/>
  <c r="T6583" i="1"/>
  <c r="U6583" i="1" s="1"/>
  <c r="T6584" i="1"/>
  <c r="U6584" i="1" s="1"/>
  <c r="T6585" i="1"/>
  <c r="U6585" i="1" s="1"/>
  <c r="T6586" i="1"/>
  <c r="U6586" i="1" s="1"/>
  <c r="T6587" i="1"/>
  <c r="U6587" i="1" s="1"/>
  <c r="T6588" i="1"/>
  <c r="U6588" i="1" s="1"/>
  <c r="T6589" i="1"/>
  <c r="U6589" i="1" s="1"/>
  <c r="T6590" i="1"/>
  <c r="U6590" i="1" s="1"/>
  <c r="T6591" i="1"/>
  <c r="U6591" i="1" s="1"/>
  <c r="T6592" i="1"/>
  <c r="U6592" i="1" s="1"/>
  <c r="T6593" i="1"/>
  <c r="U6593" i="1" s="1"/>
  <c r="T6594" i="1"/>
  <c r="U6594" i="1" s="1"/>
  <c r="T6595" i="1"/>
  <c r="U6595" i="1" s="1"/>
  <c r="T6596" i="1"/>
  <c r="U6596" i="1" s="1"/>
  <c r="T6597" i="1"/>
  <c r="U6597" i="1" s="1"/>
  <c r="T6598" i="1"/>
  <c r="U6598" i="1" s="1"/>
  <c r="T6599" i="1"/>
  <c r="U6599" i="1" s="1"/>
  <c r="T6600" i="1"/>
  <c r="U6600" i="1" s="1"/>
  <c r="T6601" i="1"/>
  <c r="U6601" i="1" s="1"/>
  <c r="T6602" i="1"/>
  <c r="U6602" i="1" s="1"/>
  <c r="T6603" i="1"/>
  <c r="U6603" i="1" s="1"/>
  <c r="T6604" i="1"/>
  <c r="U6604" i="1" s="1"/>
  <c r="T6605" i="1"/>
  <c r="U6605" i="1" s="1"/>
  <c r="T6606" i="1"/>
  <c r="U6606" i="1" s="1"/>
  <c r="T6607" i="1"/>
  <c r="U6607" i="1" s="1"/>
  <c r="T6608" i="1"/>
  <c r="U6608" i="1" s="1"/>
  <c r="T6609" i="1"/>
  <c r="U6609" i="1" s="1"/>
  <c r="T6610" i="1"/>
  <c r="U6610" i="1" s="1"/>
  <c r="T6611" i="1"/>
  <c r="U6611" i="1" s="1"/>
  <c r="T6612" i="1"/>
  <c r="U6612" i="1" s="1"/>
  <c r="T6613" i="1"/>
  <c r="U6613" i="1" s="1"/>
  <c r="T6614" i="1"/>
  <c r="U6614" i="1" s="1"/>
  <c r="T6615" i="1"/>
  <c r="U6615" i="1" s="1"/>
  <c r="T6616" i="1"/>
  <c r="U6616" i="1" s="1"/>
  <c r="T6617" i="1"/>
  <c r="U6617" i="1" s="1"/>
  <c r="T6618" i="1"/>
  <c r="U6618" i="1" s="1"/>
  <c r="T6619" i="1"/>
  <c r="U6619" i="1" s="1"/>
  <c r="T6620" i="1"/>
  <c r="U6620" i="1" s="1"/>
  <c r="T6621" i="1"/>
  <c r="U6621" i="1" s="1"/>
  <c r="T6622" i="1"/>
  <c r="U6622" i="1" s="1"/>
  <c r="T6623" i="1"/>
  <c r="U6623" i="1" s="1"/>
  <c r="T6624" i="1"/>
  <c r="U6624" i="1" s="1"/>
  <c r="T6625" i="1"/>
  <c r="U6625" i="1" s="1"/>
  <c r="T6626" i="1"/>
  <c r="U6626" i="1" s="1"/>
  <c r="T6627" i="1"/>
  <c r="U6627" i="1" s="1"/>
  <c r="T6628" i="1"/>
  <c r="U6628" i="1" s="1"/>
  <c r="T6629" i="1"/>
  <c r="U6629" i="1" s="1"/>
  <c r="T6630" i="1"/>
  <c r="U6630" i="1" s="1"/>
  <c r="T6631" i="1"/>
  <c r="U6631" i="1" s="1"/>
  <c r="T6632" i="1"/>
  <c r="U6632" i="1" s="1"/>
  <c r="T6633" i="1"/>
  <c r="U6633" i="1" s="1"/>
  <c r="T6634" i="1"/>
  <c r="U6634" i="1" s="1"/>
  <c r="T6635" i="1"/>
  <c r="U6635" i="1" s="1"/>
  <c r="T6636" i="1"/>
  <c r="U6636" i="1" s="1"/>
  <c r="T6637" i="1"/>
  <c r="U6637" i="1" s="1"/>
  <c r="T6638" i="1"/>
  <c r="U6638" i="1" s="1"/>
  <c r="T6639" i="1"/>
  <c r="U6639" i="1" s="1"/>
  <c r="T6640" i="1"/>
  <c r="U6640" i="1" s="1"/>
  <c r="T6641" i="1"/>
  <c r="U6641" i="1" s="1"/>
  <c r="T6642" i="1"/>
  <c r="U6642" i="1" s="1"/>
  <c r="T6643" i="1"/>
  <c r="U6643" i="1" s="1"/>
  <c r="T6644" i="1"/>
  <c r="U6644" i="1" s="1"/>
  <c r="T6645" i="1"/>
  <c r="U6645" i="1" s="1"/>
  <c r="T6646" i="1"/>
  <c r="U6646" i="1" s="1"/>
  <c r="T6647" i="1"/>
  <c r="U6647" i="1" s="1"/>
  <c r="T6648" i="1"/>
  <c r="U6648" i="1" s="1"/>
  <c r="T6649" i="1"/>
  <c r="U6649" i="1" s="1"/>
  <c r="T6650" i="1"/>
  <c r="U6650" i="1" s="1"/>
  <c r="T6651" i="1"/>
  <c r="U6651" i="1" s="1"/>
  <c r="T6652" i="1"/>
  <c r="U6652" i="1" s="1"/>
  <c r="T6653" i="1"/>
  <c r="U6653" i="1" s="1"/>
  <c r="T6654" i="1"/>
  <c r="U6654" i="1" s="1"/>
  <c r="T6655" i="1"/>
  <c r="U6655" i="1" s="1"/>
  <c r="T6656" i="1"/>
  <c r="U6656" i="1" s="1"/>
  <c r="T6657" i="1"/>
  <c r="U6657" i="1" s="1"/>
  <c r="T6658" i="1"/>
  <c r="U6658" i="1" s="1"/>
  <c r="T6659" i="1"/>
  <c r="U6659" i="1" s="1"/>
  <c r="T6660" i="1"/>
  <c r="U6660" i="1" s="1"/>
  <c r="T6661" i="1"/>
  <c r="U6661" i="1" s="1"/>
  <c r="T6662" i="1"/>
  <c r="U6662" i="1" s="1"/>
  <c r="T6663" i="1"/>
  <c r="U6663" i="1" s="1"/>
  <c r="T6664" i="1"/>
  <c r="U6664" i="1" s="1"/>
  <c r="T6665" i="1"/>
  <c r="U6665" i="1" s="1"/>
  <c r="T6666" i="1"/>
  <c r="U6666" i="1" s="1"/>
  <c r="T6667" i="1"/>
  <c r="U6667" i="1" s="1"/>
  <c r="T6668" i="1"/>
  <c r="U6668" i="1" s="1"/>
  <c r="T6669" i="1"/>
  <c r="U6669" i="1" s="1"/>
  <c r="T6670" i="1"/>
  <c r="U6670" i="1" s="1"/>
  <c r="T6671" i="1"/>
  <c r="U6671" i="1" s="1"/>
  <c r="T6672" i="1"/>
  <c r="U6672" i="1" s="1"/>
  <c r="T6673" i="1"/>
  <c r="U6673" i="1" s="1"/>
  <c r="T6674" i="1"/>
  <c r="U6674" i="1" s="1"/>
  <c r="T6675" i="1"/>
  <c r="U6675" i="1" s="1"/>
  <c r="T6676" i="1"/>
  <c r="U6676" i="1" s="1"/>
  <c r="T6677" i="1"/>
  <c r="U6677" i="1" s="1"/>
  <c r="T6678" i="1"/>
  <c r="U6678" i="1" s="1"/>
  <c r="T6679" i="1"/>
  <c r="U6679" i="1" s="1"/>
  <c r="T6680" i="1"/>
  <c r="U6680" i="1" s="1"/>
  <c r="T6681" i="1"/>
  <c r="U6681" i="1" s="1"/>
  <c r="T6682" i="1"/>
  <c r="U6682" i="1" s="1"/>
  <c r="T6683" i="1"/>
  <c r="U6683" i="1" s="1"/>
  <c r="T6684" i="1"/>
  <c r="U6684" i="1" s="1"/>
  <c r="T6685" i="1"/>
  <c r="U6685" i="1" s="1"/>
  <c r="T6686" i="1"/>
  <c r="U6686" i="1" s="1"/>
  <c r="T6687" i="1"/>
  <c r="U6687" i="1" s="1"/>
  <c r="T6688" i="1"/>
  <c r="U6688" i="1" s="1"/>
  <c r="T6689" i="1"/>
  <c r="U6689" i="1" s="1"/>
  <c r="T6690" i="1"/>
  <c r="U6690" i="1" s="1"/>
  <c r="T6691" i="1"/>
  <c r="U6691" i="1" s="1"/>
  <c r="T6692" i="1"/>
  <c r="U6692" i="1" s="1"/>
  <c r="T6693" i="1"/>
  <c r="U6693" i="1" s="1"/>
  <c r="T6694" i="1"/>
  <c r="U6694" i="1" s="1"/>
  <c r="T6695" i="1"/>
  <c r="U6695" i="1" s="1"/>
  <c r="T6696" i="1"/>
  <c r="U6696" i="1" s="1"/>
  <c r="T6697" i="1"/>
  <c r="U6697" i="1" s="1"/>
  <c r="T6698" i="1"/>
  <c r="U6698" i="1" s="1"/>
  <c r="T6699" i="1"/>
  <c r="U6699" i="1" s="1"/>
  <c r="T6700" i="1"/>
  <c r="U6700" i="1" s="1"/>
  <c r="T6701" i="1"/>
  <c r="U6701" i="1" s="1"/>
  <c r="T6702" i="1"/>
  <c r="U6702" i="1" s="1"/>
  <c r="T6703" i="1"/>
  <c r="U6703" i="1" s="1"/>
  <c r="T6704" i="1"/>
  <c r="U6704" i="1" s="1"/>
  <c r="T6705" i="1"/>
  <c r="U6705" i="1" s="1"/>
  <c r="T6706" i="1"/>
  <c r="U6706" i="1" s="1"/>
  <c r="T6707" i="1"/>
  <c r="U6707" i="1" s="1"/>
  <c r="T6708" i="1"/>
  <c r="U6708" i="1" s="1"/>
  <c r="T6709" i="1"/>
  <c r="U6709" i="1" s="1"/>
  <c r="T6710" i="1"/>
  <c r="U6710" i="1" s="1"/>
  <c r="T6711" i="1"/>
  <c r="U6711" i="1" s="1"/>
  <c r="T6712" i="1"/>
  <c r="U6712" i="1" s="1"/>
  <c r="T6713" i="1"/>
  <c r="U6713" i="1" s="1"/>
  <c r="T6714" i="1"/>
  <c r="U6714" i="1" s="1"/>
  <c r="T6715" i="1"/>
  <c r="U6715" i="1" s="1"/>
  <c r="T6716" i="1"/>
  <c r="U6716" i="1" s="1"/>
  <c r="T6717" i="1"/>
  <c r="U6717" i="1" s="1"/>
  <c r="T6718" i="1"/>
  <c r="U6718" i="1" s="1"/>
  <c r="T6719" i="1"/>
  <c r="U6719" i="1" s="1"/>
  <c r="T6720" i="1"/>
  <c r="U6720" i="1" s="1"/>
  <c r="T6721" i="1"/>
  <c r="U6721" i="1" s="1"/>
  <c r="T6722" i="1"/>
  <c r="U6722" i="1" s="1"/>
  <c r="T6723" i="1"/>
  <c r="U6723" i="1" s="1"/>
  <c r="T6724" i="1"/>
  <c r="U6724" i="1" s="1"/>
  <c r="T6725" i="1"/>
  <c r="U6725" i="1" s="1"/>
  <c r="T6726" i="1"/>
  <c r="U6726" i="1" s="1"/>
  <c r="T6727" i="1"/>
  <c r="U6727" i="1" s="1"/>
  <c r="T6728" i="1"/>
  <c r="U6728" i="1" s="1"/>
  <c r="T6729" i="1"/>
  <c r="U6729" i="1" s="1"/>
  <c r="T6730" i="1"/>
  <c r="U6730" i="1" s="1"/>
  <c r="T6731" i="1"/>
  <c r="U6731" i="1" s="1"/>
  <c r="T6732" i="1"/>
  <c r="U6732" i="1" s="1"/>
  <c r="T6733" i="1"/>
  <c r="U6733" i="1" s="1"/>
  <c r="T6734" i="1"/>
  <c r="U6734" i="1" s="1"/>
  <c r="T6735" i="1"/>
  <c r="U6735" i="1" s="1"/>
  <c r="T6736" i="1"/>
  <c r="U6736" i="1" s="1"/>
  <c r="T6737" i="1"/>
  <c r="U6737" i="1" s="1"/>
  <c r="T6738" i="1"/>
  <c r="U6738" i="1" s="1"/>
  <c r="T6739" i="1"/>
  <c r="U6739" i="1" s="1"/>
  <c r="T6740" i="1"/>
  <c r="U6740" i="1" s="1"/>
  <c r="T6741" i="1"/>
  <c r="U6741" i="1" s="1"/>
  <c r="T6742" i="1"/>
  <c r="U6742" i="1" s="1"/>
  <c r="T6743" i="1"/>
  <c r="U6743" i="1" s="1"/>
  <c r="T6744" i="1"/>
  <c r="U6744" i="1" s="1"/>
  <c r="T6745" i="1"/>
  <c r="U6745" i="1" s="1"/>
  <c r="T6746" i="1"/>
  <c r="U6746" i="1" s="1"/>
  <c r="T6747" i="1"/>
  <c r="U6747" i="1" s="1"/>
  <c r="T6748" i="1"/>
  <c r="U6748" i="1" s="1"/>
  <c r="T6749" i="1"/>
  <c r="U6749" i="1" s="1"/>
  <c r="T6750" i="1"/>
  <c r="U6750" i="1" s="1"/>
  <c r="T6751" i="1"/>
  <c r="U6751" i="1" s="1"/>
  <c r="T6752" i="1"/>
  <c r="U6752" i="1" s="1"/>
  <c r="T6753" i="1"/>
  <c r="U6753" i="1" s="1"/>
  <c r="T6754" i="1"/>
  <c r="U6754" i="1" s="1"/>
  <c r="T6755" i="1"/>
  <c r="U6755" i="1" s="1"/>
  <c r="T6756" i="1"/>
  <c r="U6756" i="1" s="1"/>
  <c r="T6757" i="1"/>
  <c r="U6757" i="1" s="1"/>
  <c r="T6758" i="1"/>
  <c r="U6758" i="1" s="1"/>
  <c r="T6759" i="1"/>
  <c r="U6759" i="1" s="1"/>
  <c r="T6760" i="1"/>
  <c r="U6760" i="1" s="1"/>
  <c r="T6761" i="1"/>
  <c r="U6761" i="1" s="1"/>
  <c r="T6762" i="1"/>
  <c r="U6762" i="1" s="1"/>
  <c r="T6763" i="1"/>
  <c r="U6763" i="1" s="1"/>
  <c r="T6764" i="1"/>
  <c r="U6764" i="1" s="1"/>
  <c r="T6765" i="1"/>
  <c r="U6765" i="1" s="1"/>
  <c r="T6766" i="1"/>
  <c r="U6766" i="1" s="1"/>
  <c r="T6767" i="1"/>
  <c r="U6767" i="1" s="1"/>
  <c r="T6768" i="1"/>
  <c r="U6768" i="1" s="1"/>
  <c r="T6769" i="1"/>
  <c r="U6769" i="1" s="1"/>
  <c r="T6770" i="1"/>
  <c r="U6770" i="1" s="1"/>
  <c r="T6771" i="1"/>
  <c r="U6771" i="1" s="1"/>
  <c r="T6772" i="1"/>
  <c r="U6772" i="1" s="1"/>
  <c r="T6773" i="1"/>
  <c r="U6773" i="1" s="1"/>
  <c r="T6774" i="1"/>
  <c r="U6774" i="1" s="1"/>
  <c r="T6775" i="1"/>
  <c r="U6775" i="1" s="1"/>
  <c r="T6776" i="1"/>
  <c r="U6776" i="1" s="1"/>
  <c r="T6777" i="1"/>
  <c r="U6777" i="1" s="1"/>
  <c r="T6778" i="1"/>
  <c r="U6778" i="1" s="1"/>
  <c r="T6779" i="1"/>
  <c r="U6779" i="1" s="1"/>
  <c r="T6780" i="1"/>
  <c r="U6780" i="1" s="1"/>
  <c r="X6780" i="1"/>
  <c r="T6781" i="1"/>
  <c r="U6781" i="1" s="1"/>
  <c r="T6782" i="1"/>
  <c r="U6782" i="1" s="1"/>
  <c r="T6783" i="1"/>
  <c r="U6783" i="1" s="1"/>
  <c r="T6784" i="1"/>
  <c r="U6784" i="1" s="1"/>
  <c r="X6784" i="1"/>
  <c r="T6785" i="1"/>
  <c r="U6785" i="1" s="1"/>
  <c r="T6786" i="1"/>
  <c r="U6786" i="1" s="1"/>
  <c r="T6787" i="1"/>
  <c r="U6787" i="1" s="1"/>
  <c r="T6788" i="1"/>
  <c r="U6788" i="1" s="1"/>
  <c r="X6788" i="1"/>
  <c r="T6789" i="1"/>
  <c r="U6789" i="1" s="1"/>
  <c r="T6790" i="1"/>
  <c r="U6790" i="1" s="1"/>
  <c r="T6791" i="1"/>
  <c r="U6791" i="1" s="1"/>
  <c r="T6792" i="1"/>
  <c r="U6792" i="1" s="1"/>
  <c r="X6792" i="1"/>
  <c r="T6793" i="1"/>
  <c r="U6793" i="1" s="1"/>
  <c r="T6794" i="1"/>
  <c r="U6794" i="1" s="1"/>
  <c r="T6795" i="1"/>
  <c r="U6795" i="1" s="1"/>
  <c r="T6796" i="1"/>
  <c r="U6796" i="1" s="1"/>
  <c r="X6796" i="1"/>
  <c r="T6797" i="1"/>
  <c r="U6797" i="1" s="1"/>
  <c r="T6798" i="1"/>
  <c r="U6798" i="1" s="1"/>
  <c r="T6799" i="1"/>
  <c r="U6799" i="1" s="1"/>
  <c r="T6800" i="1"/>
  <c r="U6800" i="1" s="1"/>
  <c r="X6800" i="1"/>
  <c r="T6801" i="1"/>
  <c r="U6801" i="1" s="1"/>
  <c r="T6802" i="1"/>
  <c r="U6802" i="1" s="1"/>
  <c r="T6803" i="1"/>
  <c r="U6803" i="1" s="1"/>
  <c r="T6804" i="1"/>
  <c r="U6804" i="1" s="1"/>
  <c r="X6804" i="1"/>
  <c r="T6805" i="1"/>
  <c r="U6805" i="1" s="1"/>
  <c r="T6806" i="1"/>
  <c r="U6806" i="1" s="1"/>
  <c r="T6807" i="1"/>
  <c r="U6807" i="1" s="1"/>
  <c r="T6808" i="1"/>
  <c r="U6808" i="1" s="1"/>
  <c r="X6808" i="1"/>
  <c r="T6809" i="1"/>
  <c r="U6809" i="1" s="1"/>
  <c r="T6810" i="1"/>
  <c r="U6810" i="1" s="1"/>
  <c r="T6811" i="1"/>
  <c r="U6811" i="1" s="1"/>
  <c r="T6812" i="1"/>
  <c r="U6812" i="1" s="1"/>
  <c r="X6812" i="1"/>
  <c r="T6813" i="1"/>
  <c r="U6813" i="1" s="1"/>
  <c r="T6814" i="1"/>
  <c r="U6814" i="1" s="1"/>
  <c r="T6815" i="1"/>
  <c r="U6815" i="1" s="1"/>
  <c r="T6816" i="1"/>
  <c r="U6816" i="1" s="1"/>
  <c r="X6816" i="1"/>
  <c r="T6817" i="1"/>
  <c r="U6817" i="1" s="1"/>
  <c r="T6818" i="1"/>
  <c r="U6818" i="1" s="1"/>
  <c r="T6819" i="1"/>
  <c r="U6819" i="1" s="1"/>
  <c r="T6820" i="1"/>
  <c r="U6820" i="1" s="1"/>
  <c r="X6820" i="1"/>
  <c r="T6821" i="1"/>
  <c r="U6821" i="1" s="1"/>
  <c r="T6822" i="1"/>
  <c r="U6822" i="1" s="1"/>
  <c r="T6823" i="1"/>
  <c r="U6823" i="1" s="1"/>
  <c r="T6824" i="1"/>
  <c r="U6824" i="1" s="1"/>
  <c r="X6824" i="1"/>
  <c r="T6825" i="1"/>
  <c r="U6825" i="1" s="1"/>
  <c r="T6826" i="1"/>
  <c r="U6826" i="1" s="1"/>
  <c r="T6827" i="1"/>
  <c r="U6827" i="1" s="1"/>
  <c r="T6828" i="1"/>
  <c r="U6828" i="1" s="1"/>
  <c r="X6828" i="1"/>
  <c r="T6829" i="1"/>
  <c r="U6829" i="1" s="1"/>
  <c r="T6830" i="1"/>
  <c r="U6830" i="1" s="1"/>
  <c r="T6831" i="1"/>
  <c r="U6831" i="1" s="1"/>
  <c r="T6832" i="1"/>
  <c r="U6832" i="1" s="1"/>
  <c r="X6832" i="1"/>
  <c r="T6833" i="1"/>
  <c r="U6833" i="1" s="1"/>
  <c r="T6834" i="1"/>
  <c r="U6834" i="1" s="1"/>
  <c r="T6835" i="1"/>
  <c r="U6835" i="1" s="1"/>
  <c r="T6836" i="1"/>
  <c r="U6836" i="1" s="1"/>
  <c r="X6836" i="1"/>
  <c r="T6837" i="1"/>
  <c r="U6837" i="1" s="1"/>
  <c r="T6838" i="1"/>
  <c r="U6838" i="1" s="1"/>
  <c r="T6839" i="1"/>
  <c r="U6839" i="1" s="1"/>
  <c r="T6840" i="1"/>
  <c r="U6840" i="1" s="1"/>
  <c r="X6840" i="1"/>
  <c r="T6841" i="1"/>
  <c r="U6841" i="1" s="1"/>
  <c r="T6842" i="1"/>
  <c r="U6842" i="1" s="1"/>
  <c r="T6843" i="1"/>
  <c r="U6843" i="1" s="1"/>
  <c r="T6844" i="1"/>
  <c r="U6844" i="1" s="1"/>
  <c r="X6844" i="1"/>
  <c r="T6845" i="1"/>
  <c r="U6845" i="1" s="1"/>
  <c r="T6846" i="1"/>
  <c r="U6846" i="1" s="1"/>
  <c r="T6847" i="1"/>
  <c r="U6847" i="1" s="1"/>
  <c r="T6848" i="1"/>
  <c r="U6848" i="1" s="1"/>
  <c r="X6848" i="1"/>
  <c r="T6849" i="1"/>
  <c r="U6849" i="1" s="1"/>
  <c r="T6850" i="1"/>
  <c r="U6850" i="1" s="1"/>
  <c r="T6851" i="1"/>
  <c r="U6851" i="1" s="1"/>
  <c r="T6852" i="1"/>
  <c r="U6852" i="1" s="1"/>
  <c r="X6852" i="1"/>
  <c r="T6853" i="1"/>
  <c r="U6853" i="1" s="1"/>
  <c r="T6854" i="1"/>
  <c r="U6854" i="1" s="1"/>
  <c r="T6855" i="1"/>
  <c r="U6855" i="1" s="1"/>
  <c r="T6856" i="1"/>
  <c r="U6856" i="1" s="1"/>
  <c r="X6856" i="1"/>
  <c r="T6857" i="1"/>
  <c r="U6857" i="1" s="1"/>
  <c r="T6858" i="1"/>
  <c r="U6858" i="1" s="1"/>
  <c r="T6859" i="1"/>
  <c r="U6859" i="1" s="1"/>
  <c r="T6860" i="1"/>
  <c r="U6860" i="1" s="1"/>
  <c r="X6860" i="1"/>
  <c r="T6861" i="1"/>
  <c r="U6861" i="1" s="1"/>
  <c r="T6862" i="1"/>
  <c r="U6862" i="1" s="1"/>
  <c r="T6863" i="1"/>
  <c r="U6863" i="1" s="1"/>
  <c r="T6864" i="1"/>
  <c r="U6864" i="1" s="1"/>
  <c r="X6864" i="1"/>
  <c r="T6865" i="1"/>
  <c r="U6865" i="1" s="1"/>
  <c r="T6866" i="1"/>
  <c r="U6866" i="1" s="1"/>
  <c r="T6867" i="1"/>
  <c r="U6867" i="1" s="1"/>
  <c r="T6868" i="1"/>
  <c r="U6868" i="1" s="1"/>
  <c r="X6868" i="1"/>
  <c r="T6869" i="1"/>
  <c r="U6869" i="1" s="1"/>
  <c r="T6870" i="1"/>
  <c r="U6870" i="1" s="1"/>
  <c r="T6871" i="1"/>
  <c r="U6871" i="1" s="1"/>
  <c r="T6872" i="1"/>
  <c r="U6872" i="1" s="1"/>
  <c r="X6872" i="1"/>
  <c r="T6873" i="1"/>
  <c r="U6873" i="1" s="1"/>
  <c r="T6874" i="1"/>
  <c r="U6874" i="1" s="1"/>
  <c r="T6875" i="1"/>
  <c r="U6875" i="1" s="1"/>
  <c r="T6876" i="1"/>
  <c r="U6876" i="1" s="1"/>
  <c r="X6876" i="1"/>
  <c r="T6877" i="1"/>
  <c r="U6877" i="1" s="1"/>
  <c r="T6878" i="1"/>
  <c r="U6878" i="1" s="1"/>
  <c r="T6879" i="1"/>
  <c r="U6879" i="1" s="1"/>
  <c r="T6880" i="1"/>
  <c r="U6880" i="1" s="1"/>
  <c r="X6880" i="1"/>
  <c r="T6881" i="1"/>
  <c r="U6881" i="1" s="1"/>
  <c r="T6882" i="1"/>
  <c r="U6882" i="1" s="1"/>
  <c r="T6883" i="1"/>
  <c r="U6883" i="1" s="1"/>
  <c r="T6884" i="1"/>
  <c r="U6884" i="1" s="1"/>
  <c r="X6884" i="1"/>
  <c r="T6885" i="1"/>
  <c r="U6885" i="1" s="1"/>
  <c r="T6886" i="1"/>
  <c r="U6886" i="1" s="1"/>
  <c r="T6887" i="1"/>
  <c r="U6887" i="1" s="1"/>
  <c r="T6888" i="1"/>
  <c r="U6888" i="1" s="1"/>
  <c r="X6888" i="1"/>
  <c r="T6889" i="1"/>
  <c r="U6889" i="1" s="1"/>
  <c r="T6890" i="1"/>
  <c r="U6890" i="1" s="1"/>
  <c r="T6891" i="1"/>
  <c r="U6891" i="1" s="1"/>
  <c r="T6892" i="1"/>
  <c r="U6892" i="1" s="1"/>
  <c r="X6892" i="1"/>
  <c r="T6893" i="1"/>
  <c r="U6893" i="1" s="1"/>
  <c r="T6894" i="1"/>
  <c r="U6894" i="1" s="1"/>
  <c r="T6895" i="1"/>
  <c r="U6895" i="1" s="1"/>
  <c r="T6896" i="1"/>
  <c r="U6896" i="1" s="1"/>
  <c r="X6896" i="1"/>
  <c r="T6897" i="1"/>
  <c r="U6897" i="1" s="1"/>
  <c r="T6898" i="1"/>
  <c r="U6898" i="1" s="1"/>
  <c r="T6899" i="1"/>
  <c r="U6899" i="1" s="1"/>
  <c r="T6900" i="1"/>
  <c r="U6900" i="1" s="1"/>
  <c r="X6900" i="1"/>
  <c r="T6901" i="1"/>
  <c r="U6901" i="1" s="1"/>
  <c r="T6902" i="1"/>
  <c r="U6902" i="1" s="1"/>
  <c r="T6903" i="1"/>
  <c r="U6903" i="1" s="1"/>
  <c r="T6904" i="1"/>
  <c r="U6904" i="1" s="1"/>
  <c r="X6904" i="1"/>
  <c r="T6905" i="1"/>
  <c r="U6905" i="1" s="1"/>
  <c r="T6906" i="1"/>
  <c r="U6906" i="1" s="1"/>
  <c r="T6907" i="1"/>
  <c r="U6907" i="1" s="1"/>
  <c r="T6908" i="1"/>
  <c r="U6908" i="1" s="1"/>
  <c r="X6908" i="1"/>
  <c r="T6909" i="1"/>
  <c r="U6909" i="1" s="1"/>
  <c r="T6910" i="1"/>
  <c r="U6910" i="1" s="1"/>
  <c r="T6911" i="1"/>
  <c r="U6911" i="1" s="1"/>
  <c r="T6912" i="1"/>
  <c r="U6912" i="1" s="1"/>
  <c r="X6912" i="1"/>
  <c r="T6913" i="1"/>
  <c r="U6913" i="1" s="1"/>
  <c r="T6914" i="1"/>
  <c r="U6914" i="1" s="1"/>
  <c r="T6915" i="1"/>
  <c r="U6915" i="1" s="1"/>
  <c r="T6916" i="1"/>
  <c r="U6916" i="1" s="1"/>
  <c r="X6916" i="1"/>
  <c r="T6917" i="1"/>
  <c r="U6917" i="1" s="1"/>
  <c r="T6918" i="1"/>
  <c r="U6918" i="1" s="1"/>
  <c r="T6919" i="1"/>
  <c r="U6919" i="1" s="1"/>
  <c r="Y6919" i="1" s="1"/>
  <c r="T6920" i="1"/>
  <c r="U6920" i="1" s="1"/>
  <c r="T6921" i="1"/>
  <c r="U6921" i="1" s="1"/>
  <c r="Y6921" i="1" s="1"/>
  <c r="X6921" i="1"/>
  <c r="T6922" i="1"/>
  <c r="U6922" i="1"/>
  <c r="T6923" i="1"/>
  <c r="U6923" i="1" s="1"/>
  <c r="Y6923" i="1" s="1"/>
  <c r="T6924" i="1"/>
  <c r="U6924" i="1" s="1"/>
  <c r="T6925" i="1"/>
  <c r="U6925" i="1" s="1"/>
  <c r="Y6925" i="1" s="1"/>
  <c r="X6925" i="1"/>
  <c r="T6926" i="1"/>
  <c r="U6926" i="1"/>
  <c r="X6926" i="1"/>
  <c r="T6927" i="1"/>
  <c r="U6927" i="1" s="1"/>
  <c r="Y6927" i="1" s="1"/>
  <c r="T6928" i="1"/>
  <c r="U6928" i="1" s="1"/>
  <c r="T6929" i="1"/>
  <c r="U6929" i="1" s="1"/>
  <c r="Y6929" i="1" s="1"/>
  <c r="T6930" i="1"/>
  <c r="U6930" i="1"/>
  <c r="T6931" i="1"/>
  <c r="U6931" i="1" s="1"/>
  <c r="Y6931" i="1" s="1"/>
  <c r="T6932" i="1"/>
  <c r="U6932" i="1" s="1"/>
  <c r="T6933" i="1"/>
  <c r="U6933" i="1" s="1"/>
  <c r="Y6933" i="1" s="1"/>
  <c r="T6934" i="1"/>
  <c r="U6934" i="1"/>
  <c r="T6935" i="1"/>
  <c r="U6935" i="1" s="1"/>
  <c r="Y6935" i="1" s="1"/>
  <c r="T6936" i="1"/>
  <c r="U6936" i="1" s="1"/>
  <c r="T6937" i="1"/>
  <c r="U6937" i="1" s="1"/>
  <c r="Y6937" i="1" s="1"/>
  <c r="T6938" i="1"/>
  <c r="U6938" i="1"/>
  <c r="T6939" i="1"/>
  <c r="U6939" i="1" s="1"/>
  <c r="Y6939" i="1" s="1"/>
  <c r="T6940" i="1"/>
  <c r="U6940" i="1" s="1"/>
  <c r="T6941" i="1"/>
  <c r="U6941" i="1" s="1"/>
  <c r="Y6941" i="1" s="1"/>
  <c r="T6942" i="1"/>
  <c r="U6942" i="1"/>
  <c r="X6942" i="1" s="1"/>
  <c r="T6943" i="1"/>
  <c r="U6943" i="1" s="1"/>
  <c r="Y6943" i="1" s="1"/>
  <c r="T6944" i="1"/>
  <c r="U6944" i="1" s="1"/>
  <c r="T6945" i="1"/>
  <c r="U6945" i="1" s="1"/>
  <c r="Y6945" i="1" s="1"/>
  <c r="X6945" i="1"/>
  <c r="T6946" i="1"/>
  <c r="U6946" i="1"/>
  <c r="T6947" i="1"/>
  <c r="U6947" i="1" s="1"/>
  <c r="Y6947" i="1" s="1"/>
  <c r="T6948" i="1"/>
  <c r="U6948" i="1" s="1"/>
  <c r="T6949" i="1"/>
  <c r="U6949" i="1" s="1"/>
  <c r="Y6949" i="1" s="1"/>
  <c r="X6949" i="1"/>
  <c r="T6950" i="1"/>
  <c r="U6950" i="1"/>
  <c r="X6950" i="1" s="1"/>
  <c r="T6951" i="1"/>
  <c r="U6951" i="1" s="1"/>
  <c r="Y6951" i="1" s="1"/>
  <c r="T6952" i="1"/>
  <c r="U6952" i="1" s="1"/>
  <c r="T6953" i="1"/>
  <c r="U6953" i="1" s="1"/>
  <c r="Y6953" i="1" s="1"/>
  <c r="X6953" i="1"/>
  <c r="T6954" i="1"/>
  <c r="U6954" i="1"/>
  <c r="T6955" i="1"/>
  <c r="U6955" i="1" s="1"/>
  <c r="Y6955" i="1" s="1"/>
  <c r="T6956" i="1"/>
  <c r="U6956" i="1" s="1"/>
  <c r="T6957" i="1"/>
  <c r="U6957" i="1" s="1"/>
  <c r="Y6957" i="1" s="1"/>
  <c r="X6957" i="1"/>
  <c r="T6958" i="1"/>
  <c r="U6958" i="1"/>
  <c r="X6958" i="1"/>
  <c r="T6959" i="1"/>
  <c r="U6959" i="1" s="1"/>
  <c r="Y6959" i="1" s="1"/>
  <c r="T6960" i="1"/>
  <c r="U6960" i="1" s="1"/>
  <c r="T6961" i="1"/>
  <c r="U6961" i="1" s="1"/>
  <c r="Y6961" i="1" s="1"/>
  <c r="T6962" i="1"/>
  <c r="U6962" i="1"/>
  <c r="T6963" i="1"/>
  <c r="U6963" i="1" s="1"/>
  <c r="Y6963" i="1" s="1"/>
  <c r="T6964" i="1"/>
  <c r="U6964" i="1" s="1"/>
  <c r="T6965" i="1"/>
  <c r="U6965" i="1" s="1"/>
  <c r="Y6965" i="1" s="1"/>
  <c r="T6966" i="1"/>
  <c r="U6966" i="1"/>
  <c r="T6967" i="1"/>
  <c r="U6967" i="1" s="1"/>
  <c r="Y6967" i="1" s="1"/>
  <c r="T6968" i="1"/>
  <c r="U6968" i="1" s="1"/>
  <c r="T6969" i="1"/>
  <c r="U6969" i="1" s="1"/>
  <c r="Y6969" i="1" s="1"/>
  <c r="T6970" i="1"/>
  <c r="U6970" i="1"/>
  <c r="T6971" i="1"/>
  <c r="U6971" i="1" s="1"/>
  <c r="Y6971" i="1" s="1"/>
  <c r="T6972" i="1"/>
  <c r="U6972" i="1" s="1"/>
  <c r="T6973" i="1"/>
  <c r="U6973" i="1" s="1"/>
  <c r="Y6973" i="1" s="1"/>
  <c r="T6974" i="1"/>
  <c r="U6974" i="1"/>
  <c r="X6974" i="1" s="1"/>
  <c r="T6975" i="1"/>
  <c r="U6975" i="1" s="1"/>
  <c r="Y6975" i="1" s="1"/>
  <c r="T6976" i="1"/>
  <c r="U6976" i="1" s="1"/>
  <c r="T6977" i="1"/>
  <c r="U6977" i="1" s="1"/>
  <c r="Y6977" i="1" s="1"/>
  <c r="X6977" i="1"/>
  <c r="T6978" i="1"/>
  <c r="U6978" i="1"/>
  <c r="T6979" i="1"/>
  <c r="U6979" i="1" s="1"/>
  <c r="Y6979" i="1" s="1"/>
  <c r="T6980" i="1"/>
  <c r="U6980" i="1" s="1"/>
  <c r="T6981" i="1"/>
  <c r="U6981" i="1" s="1"/>
  <c r="Y6981" i="1" s="1"/>
  <c r="X6981" i="1"/>
  <c r="T6982" i="1"/>
  <c r="U6982" i="1"/>
  <c r="X6982" i="1" s="1"/>
  <c r="T6983" i="1"/>
  <c r="U6983" i="1" s="1"/>
  <c r="Y6983" i="1" s="1"/>
  <c r="T6984" i="1"/>
  <c r="U6984" i="1" s="1"/>
  <c r="T6985" i="1"/>
  <c r="U6985" i="1" s="1"/>
  <c r="Y6985" i="1" s="1"/>
  <c r="X6985" i="1"/>
  <c r="T6986" i="1"/>
  <c r="U6986" i="1"/>
  <c r="T6987" i="1"/>
  <c r="U6987" i="1" s="1"/>
  <c r="Y6987" i="1" s="1"/>
  <c r="T6988" i="1"/>
  <c r="U6988" i="1" s="1"/>
  <c r="T6989" i="1"/>
  <c r="U6989" i="1" s="1"/>
  <c r="Y6989" i="1" s="1"/>
  <c r="X6989" i="1"/>
  <c r="T6990" i="1"/>
  <c r="U6990" i="1"/>
  <c r="X6990" i="1"/>
  <c r="T6991" i="1"/>
  <c r="U6991" i="1" s="1"/>
  <c r="Y6991" i="1" s="1"/>
  <c r="T6992" i="1"/>
  <c r="U6992" i="1" s="1"/>
  <c r="T6993" i="1"/>
  <c r="U6993" i="1" s="1"/>
  <c r="Y6993" i="1" s="1"/>
  <c r="T6994" i="1"/>
  <c r="U6994" i="1"/>
  <c r="T6995" i="1"/>
  <c r="U6995" i="1" s="1"/>
  <c r="Y6995" i="1" s="1"/>
  <c r="T6996" i="1"/>
  <c r="U6996" i="1" s="1"/>
  <c r="T6997" i="1"/>
  <c r="U6997" i="1" s="1"/>
  <c r="Y6997" i="1" s="1"/>
  <c r="T6998" i="1"/>
  <c r="U6998" i="1"/>
  <c r="T6999" i="1"/>
  <c r="U6999" i="1" s="1"/>
  <c r="Y6999" i="1" s="1"/>
  <c r="T7000" i="1"/>
  <c r="U7000" i="1" s="1"/>
  <c r="T7001" i="1"/>
  <c r="U7001" i="1" s="1"/>
  <c r="Y7001" i="1" s="1"/>
  <c r="T7002" i="1"/>
  <c r="U7002" i="1"/>
  <c r="T7003" i="1"/>
  <c r="U7003" i="1" s="1"/>
  <c r="Y7003" i="1" s="1"/>
  <c r="T7004" i="1"/>
  <c r="U7004" i="1" s="1"/>
  <c r="T7005" i="1"/>
  <c r="U7005" i="1" s="1"/>
  <c r="Y7005" i="1" s="1"/>
  <c r="T7006" i="1"/>
  <c r="U7006" i="1"/>
  <c r="X7006" i="1" s="1"/>
  <c r="T7007" i="1"/>
  <c r="U7007" i="1" s="1"/>
  <c r="Y7007" i="1" s="1"/>
  <c r="T7008" i="1"/>
  <c r="U7008" i="1" s="1"/>
  <c r="T7009" i="1"/>
  <c r="U7009" i="1" s="1"/>
  <c r="Y7009" i="1" s="1"/>
  <c r="X7009" i="1"/>
  <c r="T7010" i="1"/>
  <c r="U7010" i="1"/>
  <c r="T7011" i="1"/>
  <c r="U7011" i="1" s="1"/>
  <c r="Y7011" i="1" s="1"/>
  <c r="T7012" i="1"/>
  <c r="U7012" i="1" s="1"/>
  <c r="T7013" i="1"/>
  <c r="U7013" i="1" s="1"/>
  <c r="Y7013" i="1" s="1"/>
  <c r="X7013" i="1"/>
  <c r="T7014" i="1"/>
  <c r="U7014" i="1"/>
  <c r="X7014" i="1" s="1"/>
  <c r="T7015" i="1"/>
  <c r="U7015" i="1" s="1"/>
  <c r="Y7015" i="1" s="1"/>
  <c r="T7016" i="1"/>
  <c r="U7016" i="1" s="1"/>
  <c r="T7017" i="1"/>
  <c r="U7017" i="1" s="1"/>
  <c r="Y7017" i="1" s="1"/>
  <c r="X7017" i="1"/>
  <c r="T7018" i="1"/>
  <c r="U7018" i="1"/>
  <c r="T7019" i="1"/>
  <c r="U7019" i="1" s="1"/>
  <c r="Y7019" i="1" s="1"/>
  <c r="T7020" i="1"/>
  <c r="U7020" i="1" s="1"/>
  <c r="T7021" i="1"/>
  <c r="U7021" i="1" s="1"/>
  <c r="Y7021" i="1" s="1"/>
  <c r="X7021" i="1"/>
  <c r="T7022" i="1"/>
  <c r="U7022" i="1"/>
  <c r="X7022" i="1"/>
  <c r="T7023" i="1"/>
  <c r="U7023" i="1" s="1"/>
  <c r="Y7023" i="1" s="1"/>
  <c r="T7024" i="1"/>
  <c r="U7024" i="1" s="1"/>
  <c r="T7025" i="1"/>
  <c r="U7025" i="1" s="1"/>
  <c r="Y7025" i="1" s="1"/>
  <c r="T7026" i="1"/>
  <c r="U7026" i="1"/>
  <c r="T7027" i="1"/>
  <c r="U7027" i="1" s="1"/>
  <c r="Y7027" i="1" s="1"/>
  <c r="T7028" i="1"/>
  <c r="U7028" i="1" s="1"/>
  <c r="T7029" i="1"/>
  <c r="U7029" i="1" s="1"/>
  <c r="Y7029" i="1" s="1"/>
  <c r="T7030" i="1"/>
  <c r="U7030" i="1"/>
  <c r="T7031" i="1"/>
  <c r="U7031" i="1" s="1"/>
  <c r="Y7031" i="1" s="1"/>
  <c r="T7032" i="1"/>
  <c r="U7032" i="1" s="1"/>
  <c r="T7033" i="1"/>
  <c r="U7033" i="1" s="1"/>
  <c r="Y7033" i="1" s="1"/>
  <c r="T7034" i="1"/>
  <c r="U7034" i="1"/>
  <c r="T7035" i="1"/>
  <c r="U7035" i="1" s="1"/>
  <c r="Y7035" i="1" s="1"/>
  <c r="T7036" i="1"/>
  <c r="U7036" i="1" s="1"/>
  <c r="T7037" i="1"/>
  <c r="U7037" i="1" s="1"/>
  <c r="Y7037" i="1" s="1"/>
  <c r="T7038" i="1"/>
  <c r="U7038" i="1"/>
  <c r="X7038" i="1" s="1"/>
  <c r="T7039" i="1"/>
  <c r="U7039" i="1" s="1"/>
  <c r="Y7039" i="1" s="1"/>
  <c r="T7040" i="1"/>
  <c r="U7040" i="1" s="1"/>
  <c r="T7041" i="1"/>
  <c r="U7041" i="1" s="1"/>
  <c r="Y7041" i="1" s="1"/>
  <c r="X7041" i="1"/>
  <c r="T7042" i="1"/>
  <c r="U7042" i="1"/>
  <c r="T7043" i="1"/>
  <c r="U7043" i="1" s="1"/>
  <c r="Y7043" i="1" s="1"/>
  <c r="T7044" i="1"/>
  <c r="U7044" i="1" s="1"/>
  <c r="T7045" i="1"/>
  <c r="U7045" i="1" s="1"/>
  <c r="Y7045" i="1" s="1"/>
  <c r="X7045" i="1"/>
  <c r="T7046" i="1"/>
  <c r="U7046" i="1"/>
  <c r="X7046" i="1" s="1"/>
  <c r="T7047" i="1"/>
  <c r="U7047" i="1" s="1"/>
  <c r="X7047" i="1" s="1"/>
  <c r="T7048" i="1"/>
  <c r="U7048" i="1"/>
  <c r="T7049" i="1"/>
  <c r="U7049" i="1"/>
  <c r="X7049" i="1" s="1"/>
  <c r="Y7049" i="1"/>
  <c r="T7050" i="1"/>
  <c r="U7050" i="1"/>
  <c r="Y7050" i="1"/>
  <c r="T7051" i="1"/>
  <c r="U7051" i="1"/>
  <c r="X7051" i="1" s="1"/>
  <c r="Y7051" i="1"/>
  <c r="T7052" i="1"/>
  <c r="U7052" i="1"/>
  <c r="Y7052" i="1"/>
  <c r="T7053" i="1"/>
  <c r="U7053" i="1"/>
  <c r="X7053" i="1" s="1"/>
  <c r="T7054" i="1"/>
  <c r="U7054" i="1"/>
  <c r="Y7054" i="1" s="1"/>
  <c r="T7055" i="1"/>
  <c r="U7055" i="1"/>
  <c r="X7055" i="1" s="1"/>
  <c r="T7056" i="1"/>
  <c r="U7056" i="1"/>
  <c r="T7057" i="1"/>
  <c r="U7057" i="1"/>
  <c r="X7057" i="1" s="1"/>
  <c r="Y7057" i="1"/>
  <c r="T7058" i="1"/>
  <c r="U7058" i="1"/>
  <c r="Y7058" i="1"/>
  <c r="T7059" i="1"/>
  <c r="U7059" i="1"/>
  <c r="X7059" i="1" s="1"/>
  <c r="Y7059" i="1"/>
  <c r="T7060" i="1"/>
  <c r="U7060" i="1"/>
  <c r="Y7060" i="1"/>
  <c r="T7061" i="1"/>
  <c r="U7061" i="1"/>
  <c r="X7061" i="1" s="1"/>
  <c r="T7062" i="1"/>
  <c r="U7062" i="1"/>
  <c r="Y7062" i="1" s="1"/>
  <c r="T7063" i="1"/>
  <c r="U7063" i="1"/>
  <c r="X7063" i="1" s="1"/>
  <c r="T7064" i="1"/>
  <c r="U7064" i="1"/>
  <c r="T7065" i="1"/>
  <c r="U7065" i="1"/>
  <c r="X7065" i="1" s="1"/>
  <c r="Y7065" i="1"/>
  <c r="T7066" i="1"/>
  <c r="U7066" i="1"/>
  <c r="Y7066" i="1"/>
  <c r="T7067" i="1"/>
  <c r="U7067" i="1"/>
  <c r="X7067" i="1" s="1"/>
  <c r="Y7067" i="1"/>
  <c r="T7068" i="1"/>
  <c r="U7068" i="1"/>
  <c r="Y7068" i="1"/>
  <c r="T7069" i="1"/>
  <c r="U7069" i="1"/>
  <c r="X7069" i="1" s="1"/>
  <c r="T7070" i="1"/>
  <c r="U7070" i="1"/>
  <c r="Y7070" i="1" s="1"/>
  <c r="T7071" i="1"/>
  <c r="U7071" i="1"/>
  <c r="X7071" i="1" s="1"/>
  <c r="T7072" i="1"/>
  <c r="U7072" i="1"/>
  <c r="T7073" i="1"/>
  <c r="U7073" i="1"/>
  <c r="X7073" i="1" s="1"/>
  <c r="Y7073" i="1"/>
  <c r="T7074" i="1"/>
  <c r="U7074" i="1"/>
  <c r="Y7074" i="1"/>
  <c r="T7075" i="1"/>
  <c r="U7075" i="1"/>
  <c r="X7075" i="1" s="1"/>
  <c r="Y7075" i="1"/>
  <c r="T7076" i="1"/>
  <c r="U7076" i="1"/>
  <c r="Y7076" i="1"/>
  <c r="T7077" i="1"/>
  <c r="U7077" i="1"/>
  <c r="X7077" i="1" s="1"/>
  <c r="T7078" i="1"/>
  <c r="U7078" i="1"/>
  <c r="Y7078" i="1" s="1"/>
  <c r="T7079" i="1"/>
  <c r="U7079" i="1"/>
  <c r="X7079" i="1" s="1"/>
  <c r="T7080" i="1"/>
  <c r="U7080" i="1"/>
  <c r="T7081" i="1"/>
  <c r="U7081" i="1"/>
  <c r="X7081" i="1" s="1"/>
  <c r="Y7081" i="1"/>
  <c r="T7082" i="1"/>
  <c r="U7082" i="1"/>
  <c r="Y7082" i="1"/>
  <c r="T7083" i="1"/>
  <c r="U7083" i="1"/>
  <c r="X7083" i="1" s="1"/>
  <c r="Y7083" i="1"/>
  <c r="T7084" i="1"/>
  <c r="U7084" i="1"/>
  <c r="Y7084" i="1"/>
  <c r="T7085" i="1"/>
  <c r="U7085" i="1"/>
  <c r="X7085" i="1" s="1"/>
  <c r="T7086" i="1"/>
  <c r="U7086" i="1"/>
  <c r="Y7086" i="1" s="1"/>
  <c r="T7087" i="1"/>
  <c r="U7087" i="1"/>
  <c r="X7087" i="1" s="1"/>
  <c r="T7088" i="1"/>
  <c r="U7088" i="1"/>
  <c r="T7089" i="1"/>
  <c r="U7089" i="1"/>
  <c r="X7089" i="1" s="1"/>
  <c r="Y7089" i="1"/>
  <c r="T7090" i="1"/>
  <c r="U7090" i="1"/>
  <c r="Y7090" i="1"/>
  <c r="T7091" i="1"/>
  <c r="U7091" i="1"/>
  <c r="X7091" i="1" s="1"/>
  <c r="Y7091" i="1"/>
  <c r="T7092" i="1"/>
  <c r="U7092" i="1"/>
  <c r="Y7092" i="1"/>
  <c r="T7093" i="1"/>
  <c r="U7093" i="1"/>
  <c r="X7093" i="1" s="1"/>
  <c r="T7094" i="1"/>
  <c r="U7094" i="1"/>
  <c r="Y7094" i="1" s="1"/>
  <c r="T7095" i="1"/>
  <c r="U7095" i="1"/>
  <c r="X7095" i="1" s="1"/>
  <c r="T7096" i="1"/>
  <c r="U7096" i="1"/>
  <c r="T7097" i="1"/>
  <c r="U7097" i="1"/>
  <c r="X7097" i="1" s="1"/>
  <c r="Y7097" i="1"/>
  <c r="T7098" i="1"/>
  <c r="U7098" i="1"/>
  <c r="Y7098" i="1"/>
  <c r="T7099" i="1"/>
  <c r="U7099" i="1"/>
  <c r="X7099" i="1" s="1"/>
  <c r="Y7099" i="1"/>
  <c r="T7100" i="1"/>
  <c r="U7100" i="1"/>
  <c r="Y7100" i="1"/>
  <c r="T7101" i="1"/>
  <c r="U7101" i="1"/>
  <c r="X7101" i="1" s="1"/>
  <c r="T7102" i="1"/>
  <c r="U7102" i="1"/>
  <c r="Y7102" i="1" s="1"/>
  <c r="T7103" i="1"/>
  <c r="U7103" i="1"/>
  <c r="X7103" i="1" s="1"/>
  <c r="T7104" i="1"/>
  <c r="U7104" i="1"/>
  <c r="T7105" i="1"/>
  <c r="U7105" i="1"/>
  <c r="X7105" i="1" s="1"/>
  <c r="Y7105" i="1"/>
  <c r="T7106" i="1"/>
  <c r="U7106" i="1"/>
  <c r="Y7106" i="1"/>
  <c r="T7107" i="1"/>
  <c r="U7107" i="1"/>
  <c r="X7107" i="1" s="1"/>
  <c r="Y7107" i="1"/>
  <c r="T7108" i="1"/>
  <c r="U7108" i="1"/>
  <c r="Y7108" i="1"/>
  <c r="T7109" i="1"/>
  <c r="U7109" i="1"/>
  <c r="X7109" i="1" s="1"/>
  <c r="T7110" i="1"/>
  <c r="U7110" i="1"/>
  <c r="Y7110" i="1" s="1"/>
  <c r="T7111" i="1"/>
  <c r="U7111" i="1"/>
  <c r="X7111" i="1" s="1"/>
  <c r="T7112" i="1"/>
  <c r="U7112" i="1"/>
  <c r="T7113" i="1"/>
  <c r="U7113" i="1"/>
  <c r="X7113" i="1" s="1"/>
  <c r="Y7113" i="1"/>
  <c r="T7114" i="1"/>
  <c r="U7114" i="1"/>
  <c r="Y7114" i="1"/>
  <c r="T7115" i="1"/>
  <c r="U7115" i="1"/>
  <c r="X7115" i="1" s="1"/>
  <c r="Y7115" i="1"/>
  <c r="T7116" i="1"/>
  <c r="U7116" i="1"/>
  <c r="Y7116" i="1"/>
  <c r="T7117" i="1"/>
  <c r="U7117" i="1"/>
  <c r="X7117" i="1" s="1"/>
  <c r="T7118" i="1"/>
  <c r="U7118" i="1"/>
  <c r="Y7118" i="1" s="1"/>
  <c r="T7119" i="1"/>
  <c r="U7119" i="1"/>
  <c r="X7119" i="1" s="1"/>
  <c r="T7120" i="1"/>
  <c r="U7120" i="1"/>
  <c r="T7121" i="1"/>
  <c r="U7121" i="1"/>
  <c r="X7121" i="1" s="1"/>
  <c r="Y7121" i="1"/>
  <c r="T7122" i="1"/>
  <c r="U7122" i="1"/>
  <c r="Y7122" i="1"/>
  <c r="T7123" i="1"/>
  <c r="U7123" i="1"/>
  <c r="X7123" i="1" s="1"/>
  <c r="Y7123" i="1"/>
  <c r="T7124" i="1"/>
  <c r="U7124" i="1"/>
  <c r="Y7124" i="1"/>
  <c r="T7125" i="1"/>
  <c r="U7125" i="1"/>
  <c r="X7125" i="1" s="1"/>
  <c r="T7126" i="1"/>
  <c r="U7126" i="1"/>
  <c r="Y7126" i="1" s="1"/>
  <c r="T7127" i="1"/>
  <c r="U7127" i="1"/>
  <c r="X7127" i="1" s="1"/>
  <c r="T7128" i="1"/>
  <c r="U7128" i="1"/>
  <c r="T7129" i="1"/>
  <c r="U7129" i="1"/>
  <c r="X7129" i="1" s="1"/>
  <c r="Y7129" i="1"/>
  <c r="T7130" i="1"/>
  <c r="U7130" i="1"/>
  <c r="Y7130" i="1"/>
  <c r="T7131" i="1"/>
  <c r="U7131" i="1"/>
  <c r="X7131" i="1" s="1"/>
  <c r="Y7131" i="1"/>
  <c r="T7132" i="1"/>
  <c r="U7132" i="1"/>
  <c r="Y7132" i="1"/>
  <c r="T7133" i="1"/>
  <c r="U7133" i="1"/>
  <c r="X7133" i="1" s="1"/>
  <c r="T7134" i="1"/>
  <c r="U7134" i="1"/>
  <c r="Y7134" i="1" s="1"/>
  <c r="T7135" i="1"/>
  <c r="U7135" i="1"/>
  <c r="X7135" i="1" s="1"/>
  <c r="T7136" i="1"/>
  <c r="U7136" i="1"/>
  <c r="T7137" i="1"/>
  <c r="U7137" i="1"/>
  <c r="X7137" i="1" s="1"/>
  <c r="Y7137" i="1"/>
  <c r="T7138" i="1"/>
  <c r="U7138" i="1"/>
  <c r="Y7138" i="1"/>
  <c r="T7139" i="1"/>
  <c r="U7139" i="1"/>
  <c r="X7139" i="1" s="1"/>
  <c r="Y7139" i="1"/>
  <c r="T7140" i="1"/>
  <c r="U7140" i="1"/>
  <c r="Y7140" i="1"/>
  <c r="T7141" i="1"/>
  <c r="U7141" i="1"/>
  <c r="X7141" i="1" s="1"/>
  <c r="T7142" i="1"/>
  <c r="U7142" i="1"/>
  <c r="Y7142" i="1" s="1"/>
  <c r="T7143" i="1"/>
  <c r="U7143" i="1"/>
  <c r="X7143" i="1" s="1"/>
  <c r="T7144" i="1"/>
  <c r="U7144" i="1"/>
  <c r="T7145" i="1"/>
  <c r="U7145" i="1"/>
  <c r="X7145" i="1" s="1"/>
  <c r="Y7145" i="1"/>
  <c r="T7146" i="1"/>
  <c r="U7146" i="1"/>
  <c r="Y7146" i="1"/>
  <c r="T7147" i="1"/>
  <c r="U7147" i="1"/>
  <c r="X7147" i="1" s="1"/>
  <c r="Y7147" i="1"/>
  <c r="T7148" i="1"/>
  <c r="U7148" i="1"/>
  <c r="Y7148" i="1"/>
  <c r="T7149" i="1"/>
  <c r="U7149" i="1"/>
  <c r="X7149" i="1" s="1"/>
  <c r="T7150" i="1"/>
  <c r="U7150" i="1"/>
  <c r="Y7150" i="1" s="1"/>
  <c r="T7151" i="1"/>
  <c r="U7151" i="1"/>
  <c r="X7151" i="1" s="1"/>
  <c r="T7152" i="1"/>
  <c r="U7152" i="1"/>
  <c r="T7153" i="1"/>
  <c r="U7153" i="1"/>
  <c r="X7153" i="1" s="1"/>
  <c r="Y7153" i="1"/>
  <c r="T7154" i="1"/>
  <c r="U7154" i="1"/>
  <c r="Y7154" i="1"/>
  <c r="T7155" i="1"/>
  <c r="U7155" i="1"/>
  <c r="X7155" i="1" s="1"/>
  <c r="Y7155" i="1"/>
  <c r="T7156" i="1"/>
  <c r="U7156" i="1"/>
  <c r="Y7156" i="1"/>
  <c r="T7157" i="1"/>
  <c r="U7157" i="1"/>
  <c r="X7157" i="1" s="1"/>
  <c r="T7158" i="1"/>
  <c r="U7158" i="1"/>
  <c r="Y7158" i="1" s="1"/>
  <c r="T7159" i="1"/>
  <c r="U7159" i="1"/>
  <c r="X7159" i="1" s="1"/>
  <c r="T7160" i="1"/>
  <c r="U7160" i="1"/>
  <c r="T7161" i="1"/>
  <c r="U7161" i="1"/>
  <c r="X7161" i="1" s="1"/>
  <c r="Y7161" i="1"/>
  <c r="T7162" i="1"/>
  <c r="U7162" i="1"/>
  <c r="Y7162" i="1"/>
  <c r="T7163" i="1"/>
  <c r="U7163" i="1"/>
  <c r="X7163" i="1" s="1"/>
  <c r="Y7163" i="1"/>
  <c r="T7164" i="1"/>
  <c r="U7164" i="1"/>
  <c r="Y7164" i="1"/>
  <c r="T7165" i="1"/>
  <c r="U7165" i="1"/>
  <c r="X7165" i="1" s="1"/>
  <c r="T7166" i="1"/>
  <c r="U7166" i="1"/>
  <c r="Y7166" i="1" s="1"/>
  <c r="T7167" i="1"/>
  <c r="U7167" i="1"/>
  <c r="T7168" i="1"/>
  <c r="U7168" i="1"/>
  <c r="T7169" i="1"/>
  <c r="U7169" i="1"/>
  <c r="X7169" i="1" s="1"/>
  <c r="Y7169" i="1"/>
  <c r="T7170" i="1"/>
  <c r="U7170" i="1"/>
  <c r="Y7170" i="1"/>
  <c r="T7171" i="1"/>
  <c r="U7171" i="1"/>
  <c r="X7171" i="1" s="1"/>
  <c r="Y7171" i="1"/>
  <c r="T7172" i="1"/>
  <c r="U7172" i="1"/>
  <c r="Y7172" i="1"/>
  <c r="T7173" i="1"/>
  <c r="U7173" i="1"/>
  <c r="X7173" i="1" s="1"/>
  <c r="T7174" i="1"/>
  <c r="U7174" i="1"/>
  <c r="Y7174" i="1" s="1"/>
  <c r="T7175" i="1"/>
  <c r="U7175" i="1"/>
  <c r="T7176" i="1"/>
  <c r="U7176" i="1"/>
  <c r="T7177" i="1"/>
  <c r="U7177" i="1"/>
  <c r="X7177" i="1" s="1"/>
  <c r="Y7177" i="1"/>
  <c r="T7178" i="1"/>
  <c r="U7178" i="1"/>
  <c r="Y7178" i="1"/>
  <c r="T7179" i="1"/>
  <c r="U7179" i="1"/>
  <c r="X7179" i="1" s="1"/>
  <c r="Y7179" i="1"/>
  <c r="T7180" i="1"/>
  <c r="U7180" i="1"/>
  <c r="Y7180" i="1"/>
  <c r="T7181" i="1"/>
  <c r="U7181" i="1"/>
  <c r="X7181" i="1" s="1"/>
  <c r="T7182" i="1"/>
  <c r="U7182" i="1"/>
  <c r="Y7182" i="1" s="1"/>
  <c r="T7183" i="1"/>
  <c r="U7183" i="1"/>
  <c r="T7184" i="1"/>
  <c r="U7184" i="1"/>
  <c r="Y7184" i="1" s="1"/>
  <c r="T7185" i="1"/>
  <c r="U7185" i="1"/>
  <c r="T7186" i="1"/>
  <c r="U7186" i="1"/>
  <c r="Y7186" i="1" s="1"/>
  <c r="T7187" i="1"/>
  <c r="U7187" i="1"/>
  <c r="T7188" i="1"/>
  <c r="U7188" i="1"/>
  <c r="Y7188" i="1" s="1"/>
  <c r="T7189" i="1"/>
  <c r="U7189" i="1"/>
  <c r="T7190" i="1"/>
  <c r="U7190" i="1"/>
  <c r="Y7190" i="1" s="1"/>
  <c r="T7191" i="1"/>
  <c r="U7191" i="1"/>
  <c r="T7192" i="1"/>
  <c r="U7192" i="1"/>
  <c r="Y7192" i="1" s="1"/>
  <c r="T7193" i="1"/>
  <c r="U7193" i="1"/>
  <c r="T7194" i="1"/>
  <c r="U7194" i="1"/>
  <c r="Y7194" i="1" s="1"/>
  <c r="T7195" i="1"/>
  <c r="U7195" i="1"/>
  <c r="T7196" i="1"/>
  <c r="U7196" i="1"/>
  <c r="Y7196" i="1" s="1"/>
  <c r="T7197" i="1"/>
  <c r="U7197" i="1"/>
  <c r="T7198" i="1"/>
  <c r="U7198" i="1"/>
  <c r="Y7198" i="1" s="1"/>
  <c r="T7199" i="1"/>
  <c r="U7199" i="1"/>
  <c r="T7200" i="1"/>
  <c r="U7200" i="1"/>
  <c r="Y7200" i="1" s="1"/>
  <c r="T7201" i="1"/>
  <c r="U7201" i="1" s="1"/>
  <c r="T7202" i="1"/>
  <c r="U7202" i="1"/>
  <c r="Y7202" i="1" s="1"/>
  <c r="T7203" i="1"/>
  <c r="U7203" i="1" s="1"/>
  <c r="T7204" i="1"/>
  <c r="U7204" i="1"/>
  <c r="Y7204" i="1" s="1"/>
  <c r="T7205" i="1"/>
  <c r="U7205" i="1" s="1"/>
  <c r="T7206" i="1"/>
  <c r="U7206" i="1"/>
  <c r="Y7206" i="1" s="1"/>
  <c r="T7207" i="1"/>
  <c r="U7207" i="1" s="1"/>
  <c r="T7208" i="1"/>
  <c r="U7208" i="1"/>
  <c r="Y7208" i="1" s="1"/>
  <c r="T7209" i="1"/>
  <c r="U7209" i="1" s="1"/>
  <c r="T7210" i="1"/>
  <c r="U7210" i="1"/>
  <c r="Y7210" i="1" s="1"/>
  <c r="T7211" i="1"/>
  <c r="U7211" i="1" s="1"/>
  <c r="T7212" i="1"/>
  <c r="U7212" i="1"/>
  <c r="Y7212" i="1" s="1"/>
  <c r="T7213" i="1"/>
  <c r="U7213" i="1" s="1"/>
  <c r="T7214" i="1"/>
  <c r="U7214" i="1"/>
  <c r="Y7214" i="1" s="1"/>
  <c r="T7215" i="1"/>
  <c r="U7215" i="1" s="1"/>
  <c r="T7216" i="1"/>
  <c r="U7216" i="1"/>
  <c r="Y7216" i="1" s="1"/>
  <c r="T7217" i="1"/>
  <c r="U7217" i="1" s="1"/>
  <c r="T7218" i="1"/>
  <c r="U7218" i="1"/>
  <c r="Y7218" i="1" s="1"/>
  <c r="T7219" i="1"/>
  <c r="U7219" i="1" s="1"/>
  <c r="T7220" i="1"/>
  <c r="U7220" i="1"/>
  <c r="Y7220" i="1" s="1"/>
  <c r="T7221" i="1"/>
  <c r="U7221" i="1" s="1"/>
  <c r="T7222" i="1"/>
  <c r="U7222" i="1"/>
  <c r="Y7222" i="1" s="1"/>
  <c r="T7223" i="1"/>
  <c r="U7223" i="1" s="1"/>
  <c r="T7224" i="1"/>
  <c r="U7224" i="1"/>
  <c r="Y7224" i="1" s="1"/>
  <c r="T7225" i="1"/>
  <c r="U7225" i="1" s="1"/>
  <c r="T7226" i="1"/>
  <c r="U7226" i="1"/>
  <c r="Y7226" i="1" s="1"/>
  <c r="T7227" i="1"/>
  <c r="U7227" i="1" s="1"/>
  <c r="T7228" i="1"/>
  <c r="U7228" i="1"/>
  <c r="Y7228" i="1" s="1"/>
  <c r="T7229" i="1"/>
  <c r="U7229" i="1" s="1"/>
  <c r="T7230" i="1"/>
  <c r="U7230" i="1"/>
  <c r="Y7230" i="1" s="1"/>
  <c r="T7231" i="1"/>
  <c r="U7231" i="1" s="1"/>
  <c r="T7232" i="1"/>
  <c r="U7232" i="1"/>
  <c r="Y7232" i="1" s="1"/>
  <c r="T7233" i="1"/>
  <c r="U7233" i="1" s="1"/>
  <c r="T7234" i="1"/>
  <c r="U7234" i="1"/>
  <c r="Y7234" i="1" s="1"/>
  <c r="T7235" i="1"/>
  <c r="U7235" i="1" s="1"/>
  <c r="T7236" i="1"/>
  <c r="U7236" i="1"/>
  <c r="Y7236" i="1" s="1"/>
  <c r="T7237" i="1"/>
  <c r="U7237" i="1" s="1"/>
  <c r="T7238" i="1"/>
  <c r="U7238" i="1"/>
  <c r="Y7238" i="1" s="1"/>
  <c r="T7239" i="1"/>
  <c r="U7239" i="1" s="1"/>
  <c r="T7240" i="1"/>
  <c r="U7240" i="1"/>
  <c r="T7241" i="1"/>
  <c r="U7241" i="1" s="1"/>
  <c r="T7242" i="1"/>
  <c r="U7242" i="1"/>
  <c r="T7243" i="1"/>
  <c r="U7243" i="1" s="1"/>
  <c r="T7244" i="1"/>
  <c r="U7244" i="1"/>
  <c r="T7245" i="1"/>
  <c r="U7245" i="1" s="1"/>
  <c r="T7246" i="1"/>
  <c r="U7246" i="1"/>
  <c r="T7247" i="1"/>
  <c r="U7247" i="1" s="1"/>
  <c r="T7248" i="1"/>
  <c r="U7248" i="1"/>
  <c r="T7249" i="1"/>
  <c r="U7249" i="1" s="1"/>
  <c r="T7250" i="1"/>
  <c r="U7250" i="1"/>
  <c r="T7251" i="1"/>
  <c r="U7251" i="1" s="1"/>
  <c r="T7252" i="1"/>
  <c r="U7252" i="1"/>
  <c r="T7253" i="1"/>
  <c r="U7253" i="1" s="1"/>
  <c r="T7254" i="1"/>
  <c r="U7254" i="1"/>
  <c r="T7255" i="1"/>
  <c r="U7255" i="1" s="1"/>
  <c r="T7256" i="1"/>
  <c r="U7256" i="1"/>
  <c r="T7257" i="1"/>
  <c r="U7257" i="1" s="1"/>
  <c r="T7258" i="1"/>
  <c r="U7258" i="1"/>
  <c r="T7259" i="1"/>
  <c r="U7259" i="1" s="1"/>
  <c r="T7260" i="1"/>
  <c r="U7260" i="1"/>
  <c r="T7261" i="1"/>
  <c r="U7261" i="1" s="1"/>
  <c r="T7262" i="1"/>
  <c r="U7262" i="1"/>
  <c r="T7263" i="1"/>
  <c r="U7263" i="1" s="1"/>
  <c r="T7264" i="1"/>
  <c r="U7264" i="1"/>
  <c r="T7265" i="1"/>
  <c r="U7265" i="1" s="1"/>
  <c r="T7266" i="1"/>
  <c r="U7266" i="1"/>
  <c r="T7267" i="1"/>
  <c r="U7267" i="1" s="1"/>
  <c r="T7268" i="1"/>
  <c r="U7268" i="1"/>
  <c r="T7269" i="1"/>
  <c r="U7269" i="1" s="1"/>
  <c r="T7270" i="1"/>
  <c r="U7270" i="1"/>
  <c r="T7271" i="1"/>
  <c r="U7271" i="1" s="1"/>
  <c r="T7272" i="1"/>
  <c r="U7272" i="1"/>
  <c r="T7273" i="1"/>
  <c r="U7273" i="1" s="1"/>
  <c r="T7274" i="1"/>
  <c r="U7274" i="1"/>
  <c r="T7275" i="1"/>
  <c r="U7275" i="1" s="1"/>
  <c r="T7276" i="1"/>
  <c r="U7276" i="1"/>
  <c r="T7277" i="1"/>
  <c r="U7277" i="1" s="1"/>
  <c r="T7278" i="1"/>
  <c r="U7278" i="1"/>
  <c r="T7279" i="1"/>
  <c r="U7279" i="1" s="1"/>
  <c r="T7280" i="1"/>
  <c r="U7280" i="1"/>
  <c r="T7281" i="1"/>
  <c r="U7281" i="1" s="1"/>
  <c r="T7282" i="1"/>
  <c r="U7282" i="1"/>
  <c r="T7283" i="1"/>
  <c r="U7283" i="1" s="1"/>
  <c r="T7284" i="1"/>
  <c r="U7284" i="1"/>
  <c r="T7285" i="1"/>
  <c r="U7285" i="1" s="1"/>
  <c r="T7286" i="1"/>
  <c r="U7286" i="1"/>
  <c r="T7287" i="1"/>
  <c r="U7287" i="1" s="1"/>
  <c r="T7288" i="1"/>
  <c r="U7288" i="1"/>
  <c r="T7289" i="1"/>
  <c r="U7289" i="1" s="1"/>
  <c r="T7290" i="1"/>
  <c r="U7290" i="1"/>
  <c r="T7291" i="1"/>
  <c r="U7291" i="1" s="1"/>
  <c r="T7292" i="1"/>
  <c r="U7292" i="1"/>
  <c r="T7293" i="1"/>
  <c r="U7293" i="1" s="1"/>
  <c r="T7294" i="1"/>
  <c r="U7294" i="1"/>
  <c r="T7295" i="1"/>
  <c r="U7295" i="1" s="1"/>
  <c r="T7296" i="1"/>
  <c r="U7296" i="1"/>
  <c r="T7297" i="1"/>
  <c r="U7297" i="1" s="1"/>
  <c r="T7298" i="1"/>
  <c r="U7298" i="1"/>
  <c r="T7299" i="1"/>
  <c r="U7299" i="1" s="1"/>
  <c r="T7300" i="1"/>
  <c r="U7300" i="1"/>
  <c r="T7301" i="1"/>
  <c r="U7301" i="1" s="1"/>
  <c r="T7302" i="1"/>
  <c r="U7302" i="1"/>
  <c r="T7303" i="1"/>
  <c r="U7303" i="1" s="1"/>
  <c r="T7304" i="1"/>
  <c r="U7304" i="1"/>
  <c r="T7305" i="1"/>
  <c r="U7305" i="1" s="1"/>
  <c r="T7306" i="1"/>
  <c r="U7306" i="1"/>
  <c r="T7307" i="1"/>
  <c r="U7307" i="1" s="1"/>
  <c r="T7308" i="1"/>
  <c r="U7308" i="1"/>
  <c r="T7309" i="1"/>
  <c r="U7309" i="1" s="1"/>
  <c r="T7310" i="1"/>
  <c r="U7310" i="1"/>
  <c r="T7311" i="1"/>
  <c r="U7311" i="1" s="1"/>
  <c r="T7312" i="1"/>
  <c r="U7312" i="1"/>
  <c r="T7313" i="1"/>
  <c r="U7313" i="1" s="1"/>
  <c r="T7314" i="1"/>
  <c r="U7314" i="1"/>
  <c r="T7315" i="1"/>
  <c r="U7315" i="1" s="1"/>
  <c r="T7316" i="1"/>
  <c r="U7316" i="1"/>
  <c r="T7317" i="1"/>
  <c r="U7317" i="1" s="1"/>
  <c r="T7318" i="1"/>
  <c r="U7318" i="1"/>
  <c r="T7319" i="1"/>
  <c r="U7319" i="1" s="1"/>
  <c r="T7320" i="1"/>
  <c r="U7320" i="1"/>
  <c r="T7321" i="1"/>
  <c r="U7321" i="1" s="1"/>
  <c r="T7322" i="1"/>
  <c r="U7322" i="1"/>
  <c r="T7323" i="1"/>
  <c r="U7323" i="1" s="1"/>
  <c r="T7324" i="1"/>
  <c r="U7324" i="1"/>
  <c r="T7325" i="1"/>
  <c r="U7325" i="1" s="1"/>
  <c r="T7326" i="1"/>
  <c r="U7326" i="1"/>
  <c r="T7327" i="1"/>
  <c r="U7327" i="1" s="1"/>
  <c r="T7328" i="1"/>
  <c r="U7328" i="1"/>
  <c r="T7329" i="1"/>
  <c r="U7329" i="1" s="1"/>
  <c r="T7330" i="1"/>
  <c r="U7330" i="1"/>
  <c r="T7331" i="1"/>
  <c r="U7331" i="1" s="1"/>
  <c r="T7332" i="1"/>
  <c r="U7332" i="1"/>
  <c r="T7333" i="1"/>
  <c r="U7333" i="1" s="1"/>
  <c r="T7334" i="1"/>
  <c r="U7334" i="1"/>
  <c r="T7335" i="1"/>
  <c r="U7335" i="1" s="1"/>
  <c r="T7336" i="1"/>
  <c r="U7336" i="1"/>
  <c r="T7337" i="1"/>
  <c r="U7337" i="1" s="1"/>
  <c r="T7338" i="1"/>
  <c r="U7338" i="1"/>
  <c r="T7339" i="1"/>
  <c r="U7339" i="1" s="1"/>
  <c r="T7340" i="1"/>
  <c r="U7340" i="1"/>
  <c r="T7341" i="1"/>
  <c r="U7341" i="1" s="1"/>
  <c r="T7342" i="1"/>
  <c r="U7342" i="1"/>
  <c r="T7343" i="1"/>
  <c r="U7343" i="1" s="1"/>
  <c r="T7344" i="1"/>
  <c r="U7344" i="1"/>
  <c r="T7345" i="1"/>
  <c r="U7345" i="1" s="1"/>
  <c r="T7346" i="1"/>
  <c r="U7346" i="1"/>
  <c r="T7347" i="1"/>
  <c r="U7347" i="1" s="1"/>
  <c r="T7348" i="1"/>
  <c r="U7348" i="1"/>
  <c r="T7349" i="1"/>
  <c r="U7349" i="1" s="1"/>
  <c r="T7350" i="1"/>
  <c r="U7350" i="1"/>
  <c r="T7351" i="1"/>
  <c r="U7351" i="1" s="1"/>
  <c r="T7352" i="1"/>
  <c r="U7352" i="1"/>
  <c r="T7353" i="1"/>
  <c r="U7353" i="1" s="1"/>
  <c r="T7354" i="1"/>
  <c r="U7354" i="1"/>
  <c r="T7355" i="1"/>
  <c r="U7355" i="1" s="1"/>
  <c r="T7356" i="1"/>
  <c r="U7356" i="1"/>
  <c r="T7357" i="1"/>
  <c r="U7357" i="1" s="1"/>
  <c r="T7358" i="1"/>
  <c r="U7358" i="1"/>
  <c r="T7359" i="1"/>
  <c r="U7359" i="1" s="1"/>
  <c r="T7360" i="1"/>
  <c r="U7360" i="1"/>
  <c r="T7361" i="1"/>
  <c r="U7361" i="1" s="1"/>
  <c r="T7362" i="1"/>
  <c r="U7362" i="1"/>
  <c r="T7363" i="1"/>
  <c r="U7363" i="1" s="1"/>
  <c r="T7364" i="1"/>
  <c r="U7364" i="1"/>
  <c r="T7365" i="1"/>
  <c r="U7365" i="1" s="1"/>
  <c r="T7366" i="1"/>
  <c r="U7366" i="1"/>
  <c r="T7367" i="1"/>
  <c r="U7367" i="1" s="1"/>
  <c r="T7368" i="1"/>
  <c r="U7368" i="1"/>
  <c r="T7369" i="1"/>
  <c r="U7369" i="1" s="1"/>
  <c r="T7370" i="1"/>
  <c r="U7370" i="1"/>
  <c r="T7371" i="1"/>
  <c r="U7371" i="1" s="1"/>
  <c r="T7372" i="1"/>
  <c r="U7372" i="1"/>
  <c r="T7373" i="1"/>
  <c r="U7373" i="1" s="1"/>
  <c r="T7374" i="1"/>
  <c r="U7374" i="1"/>
  <c r="T7375" i="1"/>
  <c r="U7375" i="1" s="1"/>
  <c r="T7376" i="1"/>
  <c r="U7376" i="1"/>
  <c r="T7377" i="1"/>
  <c r="U7377" i="1" s="1"/>
  <c r="T7378" i="1"/>
  <c r="U7378" i="1"/>
  <c r="T7379" i="1"/>
  <c r="U7379" i="1" s="1"/>
  <c r="T7380" i="1"/>
  <c r="U7380" i="1"/>
  <c r="T7381" i="1"/>
  <c r="U7381" i="1" s="1"/>
  <c r="T7382" i="1"/>
  <c r="U7382" i="1"/>
  <c r="T7383" i="1"/>
  <c r="U7383" i="1" s="1"/>
  <c r="T7384" i="1"/>
  <c r="U7384" i="1"/>
  <c r="T7385" i="1"/>
  <c r="U7385" i="1" s="1"/>
  <c r="T7386" i="1"/>
  <c r="U7386" i="1"/>
  <c r="T7387" i="1"/>
  <c r="U7387" i="1" s="1"/>
  <c r="T7388" i="1"/>
  <c r="U7388" i="1"/>
  <c r="T7389" i="1"/>
  <c r="U7389" i="1" s="1"/>
  <c r="T7390" i="1"/>
  <c r="U7390" i="1"/>
  <c r="T7391" i="1"/>
  <c r="U7391" i="1" s="1"/>
  <c r="T7392" i="1"/>
  <c r="U7392" i="1"/>
  <c r="T7393" i="1"/>
  <c r="U7393" i="1" s="1"/>
  <c r="T7394" i="1"/>
  <c r="U7394" i="1"/>
  <c r="T7395" i="1"/>
  <c r="U7395" i="1" s="1"/>
  <c r="T7396" i="1"/>
  <c r="U7396" i="1"/>
  <c r="T7397" i="1"/>
  <c r="U7397" i="1" s="1"/>
  <c r="T7398" i="1"/>
  <c r="U7398" i="1"/>
  <c r="T7399" i="1"/>
  <c r="U7399" i="1" s="1"/>
  <c r="T7400" i="1"/>
  <c r="U7400" i="1"/>
  <c r="T7401" i="1"/>
  <c r="U7401" i="1" s="1"/>
  <c r="T7402" i="1"/>
  <c r="U7402" i="1"/>
  <c r="T7403" i="1"/>
  <c r="U7403" i="1" s="1"/>
  <c r="T7404" i="1"/>
  <c r="U7404" i="1"/>
  <c r="T7405" i="1"/>
  <c r="U7405" i="1" s="1"/>
  <c r="T7406" i="1"/>
  <c r="U7406" i="1"/>
  <c r="T7407" i="1"/>
  <c r="U7407" i="1" s="1"/>
  <c r="T7408" i="1"/>
  <c r="U7408" i="1"/>
  <c r="T7409" i="1"/>
  <c r="U7409" i="1" s="1"/>
  <c r="T7410" i="1"/>
  <c r="U7410" i="1"/>
  <c r="T7411" i="1"/>
  <c r="U7411" i="1" s="1"/>
  <c r="T7412" i="1"/>
  <c r="U7412" i="1"/>
  <c r="T7413" i="1"/>
  <c r="U7413" i="1" s="1"/>
  <c r="T7414" i="1"/>
  <c r="U7414" i="1"/>
  <c r="T7415" i="1"/>
  <c r="U7415" i="1" s="1"/>
  <c r="T7416" i="1"/>
  <c r="U7416" i="1"/>
  <c r="T7417" i="1"/>
  <c r="U7417" i="1" s="1"/>
  <c r="T7418" i="1"/>
  <c r="U7418" i="1"/>
  <c r="T7419" i="1"/>
  <c r="U7419" i="1" s="1"/>
  <c r="T7420" i="1"/>
  <c r="U7420" i="1"/>
  <c r="T7421" i="1"/>
  <c r="U7421" i="1" s="1"/>
  <c r="T7422" i="1"/>
  <c r="U7422" i="1"/>
  <c r="T7423" i="1"/>
  <c r="U7423" i="1" s="1"/>
  <c r="T7424" i="1"/>
  <c r="U7424" i="1"/>
  <c r="T7425" i="1"/>
  <c r="U7425" i="1" s="1"/>
  <c r="T7426" i="1"/>
  <c r="U7426" i="1"/>
  <c r="T7427" i="1"/>
  <c r="U7427" i="1" s="1"/>
  <c r="T7428" i="1"/>
  <c r="U7428" i="1"/>
  <c r="T7429" i="1"/>
  <c r="U7429" i="1" s="1"/>
  <c r="T7430" i="1"/>
  <c r="U7430" i="1"/>
  <c r="T7431" i="1"/>
  <c r="U7431" i="1" s="1"/>
  <c r="T7432" i="1"/>
  <c r="U7432" i="1"/>
  <c r="T7433" i="1"/>
  <c r="U7433" i="1" s="1"/>
  <c r="T7434" i="1"/>
  <c r="U7434" i="1"/>
  <c r="T7435" i="1"/>
  <c r="U7435" i="1" s="1"/>
  <c r="T7436" i="1"/>
  <c r="U7436" i="1"/>
  <c r="T7437" i="1"/>
  <c r="U7437" i="1" s="1"/>
  <c r="T7438" i="1"/>
  <c r="U7438" i="1"/>
  <c r="T7439" i="1"/>
  <c r="U7439" i="1" s="1"/>
  <c r="T7440" i="1"/>
  <c r="U7440" i="1"/>
  <c r="T7441" i="1"/>
  <c r="U7441" i="1" s="1"/>
  <c r="T7442" i="1"/>
  <c r="U7442" i="1"/>
  <c r="T7443" i="1"/>
  <c r="U7443" i="1" s="1"/>
  <c r="T7444" i="1"/>
  <c r="U7444" i="1"/>
  <c r="T7445" i="1"/>
  <c r="U7445" i="1" s="1"/>
  <c r="T7446" i="1"/>
  <c r="U7446" i="1"/>
  <c r="T7447" i="1"/>
  <c r="U7447" i="1" s="1"/>
  <c r="T7448" i="1"/>
  <c r="U7448" i="1"/>
  <c r="T7449" i="1"/>
  <c r="U7449" i="1" s="1"/>
  <c r="T7450" i="1"/>
  <c r="U7450" i="1"/>
  <c r="T7451" i="1"/>
  <c r="U7451" i="1" s="1"/>
  <c r="T7452" i="1"/>
  <c r="U7452" i="1"/>
  <c r="T7453" i="1"/>
  <c r="U7453" i="1" s="1"/>
  <c r="T7454" i="1"/>
  <c r="U7454" i="1"/>
  <c r="T7455" i="1"/>
  <c r="U7455" i="1" s="1"/>
  <c r="T7456" i="1"/>
  <c r="U7456" i="1"/>
  <c r="T7457" i="1"/>
  <c r="U7457" i="1" s="1"/>
  <c r="T7458" i="1"/>
  <c r="U7458" i="1"/>
  <c r="T7459" i="1"/>
  <c r="U7459" i="1" s="1"/>
  <c r="T7460" i="1"/>
  <c r="U7460" i="1"/>
  <c r="T7461" i="1"/>
  <c r="U7461" i="1" s="1"/>
  <c r="T7462" i="1"/>
  <c r="U7462" i="1"/>
  <c r="T7463" i="1"/>
  <c r="U7463" i="1" s="1"/>
  <c r="T7464" i="1"/>
  <c r="U7464" i="1"/>
  <c r="T7465" i="1"/>
  <c r="U7465" i="1" s="1"/>
  <c r="T7466" i="1"/>
  <c r="U7466" i="1"/>
  <c r="T7467" i="1"/>
  <c r="U7467" i="1" s="1"/>
  <c r="T7468" i="1"/>
  <c r="U7468" i="1"/>
  <c r="T7469" i="1"/>
  <c r="U7469" i="1" s="1"/>
  <c r="T7470" i="1"/>
  <c r="U7470" i="1"/>
  <c r="T7471" i="1"/>
  <c r="U7471" i="1" s="1"/>
  <c r="T7472" i="1"/>
  <c r="U7472" i="1"/>
  <c r="Y7472" i="1"/>
  <c r="T7473" i="1"/>
  <c r="U7473" i="1" s="1"/>
  <c r="T7474" i="1"/>
  <c r="U7474" i="1"/>
  <c r="Y7474" i="1"/>
  <c r="T7475" i="1"/>
  <c r="U7475" i="1" s="1"/>
  <c r="T7476" i="1"/>
  <c r="U7476" i="1"/>
  <c r="Y7476" i="1" s="1"/>
  <c r="T7477" i="1"/>
  <c r="U7477" i="1" s="1"/>
  <c r="T7478" i="1"/>
  <c r="U7478" i="1"/>
  <c r="Y7478" i="1" s="1"/>
  <c r="T7479" i="1"/>
  <c r="U7479" i="1" s="1"/>
  <c r="T7480" i="1"/>
  <c r="U7480" i="1"/>
  <c r="Y7480" i="1" s="1"/>
  <c r="T7481" i="1"/>
  <c r="U7481" i="1" s="1"/>
  <c r="T7482" i="1"/>
  <c r="U7482" i="1"/>
  <c r="Y7482" i="1" s="1"/>
  <c r="T7483" i="1"/>
  <c r="U7483" i="1" s="1"/>
  <c r="T7484" i="1"/>
  <c r="U7484" i="1"/>
  <c r="Y7484" i="1" s="1"/>
  <c r="T7485" i="1"/>
  <c r="U7485" i="1" s="1"/>
  <c r="T7486" i="1"/>
  <c r="U7486" i="1"/>
  <c r="Y7486" i="1" s="1"/>
  <c r="T7487" i="1"/>
  <c r="U7487" i="1" s="1"/>
  <c r="T7488" i="1"/>
  <c r="U7488" i="1"/>
  <c r="Y7488" i="1" s="1"/>
  <c r="T7489" i="1"/>
  <c r="U7489" i="1" s="1"/>
  <c r="T7490" i="1"/>
  <c r="U7490" i="1"/>
  <c r="Y7490" i="1" s="1"/>
  <c r="T7491" i="1"/>
  <c r="U7491" i="1" s="1"/>
  <c r="T7492" i="1"/>
  <c r="U7492" i="1"/>
  <c r="Y7492" i="1" s="1"/>
  <c r="T7493" i="1"/>
  <c r="U7493" i="1" s="1"/>
  <c r="T7494" i="1"/>
  <c r="U7494" i="1"/>
  <c r="Y7494" i="1" s="1"/>
  <c r="T7495" i="1"/>
  <c r="U7495" i="1" s="1"/>
  <c r="T7496" i="1"/>
  <c r="U7496" i="1"/>
  <c r="Y7496" i="1" s="1"/>
  <c r="T7497" i="1"/>
  <c r="U7497" i="1" s="1"/>
  <c r="T7498" i="1"/>
  <c r="U7498" i="1"/>
  <c r="Y7498" i="1" s="1"/>
  <c r="T7499" i="1"/>
  <c r="U7499" i="1" s="1"/>
  <c r="T7500" i="1"/>
  <c r="U7500" i="1"/>
  <c r="Y7500" i="1" s="1"/>
  <c r="T7501" i="1"/>
  <c r="U7501" i="1" s="1"/>
  <c r="T7502" i="1"/>
  <c r="U7502" i="1"/>
  <c r="Y7502" i="1" s="1"/>
  <c r="T7503" i="1"/>
  <c r="U7503" i="1" s="1"/>
  <c r="T7504" i="1"/>
  <c r="U7504" i="1"/>
  <c r="Y7504" i="1" s="1"/>
  <c r="T7505" i="1"/>
  <c r="U7505" i="1" s="1"/>
  <c r="T7506" i="1"/>
  <c r="U7506" i="1"/>
  <c r="Y7506" i="1" s="1"/>
  <c r="T7507" i="1"/>
  <c r="U7507" i="1" s="1"/>
  <c r="T7508" i="1"/>
  <c r="U7508" i="1"/>
  <c r="Y7508" i="1" s="1"/>
  <c r="T7509" i="1"/>
  <c r="U7509" i="1" s="1"/>
  <c r="T7510" i="1"/>
  <c r="U7510" i="1"/>
  <c r="Y7510" i="1" s="1"/>
  <c r="T7511" i="1"/>
  <c r="U7511" i="1" s="1"/>
  <c r="T7512" i="1"/>
  <c r="U7512" i="1"/>
  <c r="Y7512" i="1" s="1"/>
  <c r="T7513" i="1"/>
  <c r="U7513" i="1" s="1"/>
  <c r="T7514" i="1"/>
  <c r="U7514" i="1"/>
  <c r="Y7514" i="1" s="1"/>
  <c r="T7515" i="1"/>
  <c r="U7515" i="1" s="1"/>
  <c r="T7516" i="1"/>
  <c r="U7516" i="1"/>
  <c r="Y7516" i="1" s="1"/>
  <c r="T7517" i="1"/>
  <c r="U7517" i="1" s="1"/>
  <c r="T7518" i="1"/>
  <c r="U7518" i="1"/>
  <c r="Y7518" i="1" s="1"/>
  <c r="T7519" i="1"/>
  <c r="U7519" i="1" s="1"/>
  <c r="T7520" i="1"/>
  <c r="U7520" i="1"/>
  <c r="Y7520" i="1" s="1"/>
  <c r="T7521" i="1"/>
  <c r="U7521" i="1" s="1"/>
  <c r="T7522" i="1"/>
  <c r="U7522" i="1"/>
  <c r="Y7522" i="1" s="1"/>
  <c r="T7523" i="1"/>
  <c r="U7523" i="1" s="1"/>
  <c r="T7524" i="1"/>
  <c r="U7524" i="1"/>
  <c r="Y7524" i="1" s="1"/>
  <c r="T7525" i="1"/>
  <c r="U7525" i="1" s="1"/>
  <c r="T7526" i="1"/>
  <c r="U7526" i="1"/>
  <c r="Y7526" i="1" s="1"/>
  <c r="T7527" i="1"/>
  <c r="U7527" i="1" s="1"/>
  <c r="T7528" i="1"/>
  <c r="U7528" i="1"/>
  <c r="Y7528" i="1" s="1"/>
  <c r="T7529" i="1"/>
  <c r="U7529" i="1" s="1"/>
  <c r="T7530" i="1"/>
  <c r="U7530" i="1"/>
  <c r="Y7530" i="1" s="1"/>
  <c r="T7531" i="1"/>
  <c r="U7531" i="1" s="1"/>
  <c r="T7532" i="1"/>
  <c r="U7532" i="1"/>
  <c r="Y7532" i="1" s="1"/>
  <c r="T7533" i="1"/>
  <c r="U7533" i="1" s="1"/>
  <c r="T7534" i="1"/>
  <c r="U7534" i="1"/>
  <c r="Y7534" i="1" s="1"/>
  <c r="T7535" i="1"/>
  <c r="U7535" i="1" s="1"/>
  <c r="T7536" i="1"/>
  <c r="U7536" i="1"/>
  <c r="Y7536" i="1" s="1"/>
  <c r="T7537" i="1"/>
  <c r="U7537" i="1" s="1"/>
  <c r="T7538" i="1"/>
  <c r="U7538" i="1"/>
  <c r="Y7538" i="1" s="1"/>
  <c r="T7539" i="1"/>
  <c r="U7539" i="1" s="1"/>
  <c r="T7540" i="1"/>
  <c r="U7540" i="1"/>
  <c r="Y7540" i="1" s="1"/>
  <c r="T7541" i="1"/>
  <c r="U7541" i="1" s="1"/>
  <c r="T7542" i="1"/>
  <c r="U7542" i="1"/>
  <c r="Y7542" i="1" s="1"/>
  <c r="T7543" i="1"/>
  <c r="U7543" i="1" s="1"/>
  <c r="T7544" i="1"/>
  <c r="U7544" i="1"/>
  <c r="Y7544" i="1" s="1"/>
  <c r="T7545" i="1"/>
  <c r="U7545" i="1" s="1"/>
  <c r="T7546" i="1"/>
  <c r="U7546" i="1"/>
  <c r="Y7546" i="1" s="1"/>
  <c r="T7547" i="1"/>
  <c r="U7547" i="1" s="1"/>
  <c r="T7548" i="1"/>
  <c r="U7548" i="1"/>
  <c r="Y7548" i="1" s="1"/>
  <c r="T7549" i="1"/>
  <c r="U7549" i="1" s="1"/>
  <c r="T7550" i="1"/>
  <c r="U7550" i="1"/>
  <c r="Y7550" i="1" s="1"/>
  <c r="T7551" i="1"/>
  <c r="U7551" i="1" s="1"/>
  <c r="T7552" i="1"/>
  <c r="U7552" i="1"/>
  <c r="Y7552" i="1" s="1"/>
  <c r="T7553" i="1"/>
  <c r="U7553" i="1" s="1"/>
  <c r="T7554" i="1"/>
  <c r="U7554" i="1"/>
  <c r="Y7554" i="1" s="1"/>
  <c r="T7555" i="1"/>
  <c r="U7555" i="1" s="1"/>
  <c r="T7556" i="1"/>
  <c r="U7556" i="1"/>
  <c r="Y7556" i="1" s="1"/>
  <c r="T7557" i="1"/>
  <c r="U7557" i="1" s="1"/>
  <c r="T7558" i="1"/>
  <c r="U7558" i="1"/>
  <c r="Y7558" i="1" s="1"/>
  <c r="T7559" i="1"/>
  <c r="U7559" i="1" s="1"/>
  <c r="T7560" i="1"/>
  <c r="U7560" i="1"/>
  <c r="Y7560" i="1" s="1"/>
  <c r="T7561" i="1"/>
  <c r="U7561" i="1" s="1"/>
  <c r="T7562" i="1"/>
  <c r="U7562" i="1"/>
  <c r="Y7562" i="1" s="1"/>
  <c r="T7563" i="1"/>
  <c r="U7563" i="1" s="1"/>
  <c r="T7564" i="1"/>
  <c r="U7564" i="1"/>
  <c r="Y7564" i="1" s="1"/>
  <c r="T7565" i="1"/>
  <c r="U7565" i="1" s="1"/>
  <c r="T7566" i="1"/>
  <c r="U7566" i="1"/>
  <c r="Y7566" i="1" s="1"/>
  <c r="T7567" i="1"/>
  <c r="U7567" i="1" s="1"/>
  <c r="T7568" i="1"/>
  <c r="U7568" i="1"/>
  <c r="Y7568" i="1" s="1"/>
  <c r="T7569" i="1"/>
  <c r="U7569" i="1" s="1"/>
  <c r="T7570" i="1"/>
  <c r="U7570" i="1"/>
  <c r="Y7570" i="1" s="1"/>
  <c r="T7571" i="1"/>
  <c r="U7571" i="1" s="1"/>
  <c r="T7572" i="1"/>
  <c r="U7572" i="1"/>
  <c r="Y7572" i="1" s="1"/>
  <c r="T7573" i="1"/>
  <c r="U7573" i="1" s="1"/>
  <c r="T7574" i="1"/>
  <c r="U7574" i="1"/>
  <c r="Y7574" i="1" s="1"/>
  <c r="T7575" i="1"/>
  <c r="U7575" i="1" s="1"/>
  <c r="T7576" i="1"/>
  <c r="U7576" i="1"/>
  <c r="Y7576" i="1" s="1"/>
  <c r="T7577" i="1"/>
  <c r="U7577" i="1" s="1"/>
  <c r="T7578" i="1"/>
  <c r="U7578" i="1"/>
  <c r="Y7578" i="1" s="1"/>
  <c r="T7579" i="1"/>
  <c r="U7579" i="1" s="1"/>
  <c r="T7580" i="1"/>
  <c r="U7580" i="1"/>
  <c r="Y7580" i="1" s="1"/>
  <c r="T7581" i="1"/>
  <c r="U7581" i="1" s="1"/>
  <c r="T7582" i="1"/>
  <c r="U7582" i="1"/>
  <c r="Y7582" i="1" s="1"/>
  <c r="T7583" i="1"/>
  <c r="U7583" i="1" s="1"/>
  <c r="T7584" i="1"/>
  <c r="U7584" i="1"/>
  <c r="Y7584" i="1" s="1"/>
  <c r="T7585" i="1"/>
  <c r="U7585" i="1" s="1"/>
  <c r="T7586" i="1"/>
  <c r="U7586" i="1"/>
  <c r="Y7586" i="1" s="1"/>
  <c r="T7587" i="1"/>
  <c r="U7587" i="1" s="1"/>
  <c r="T7588" i="1"/>
  <c r="U7588" i="1"/>
  <c r="Y7588" i="1" s="1"/>
  <c r="T7589" i="1"/>
  <c r="U7589" i="1" s="1"/>
  <c r="T7590" i="1"/>
  <c r="U7590" i="1"/>
  <c r="Y7590" i="1" s="1"/>
  <c r="T7591" i="1"/>
  <c r="U7591" i="1" s="1"/>
  <c r="T7592" i="1"/>
  <c r="U7592" i="1"/>
  <c r="Y7592" i="1" s="1"/>
  <c r="T7593" i="1"/>
  <c r="U7593" i="1" s="1"/>
  <c r="T7594" i="1"/>
  <c r="U7594" i="1"/>
  <c r="Y7594" i="1" s="1"/>
  <c r="T7595" i="1"/>
  <c r="U7595" i="1" s="1"/>
  <c r="T7596" i="1"/>
  <c r="U7596" i="1"/>
  <c r="Y7596" i="1" s="1"/>
  <c r="T7597" i="1"/>
  <c r="U7597" i="1" s="1"/>
  <c r="T7598" i="1"/>
  <c r="U7598" i="1"/>
  <c r="Y7598" i="1" s="1"/>
  <c r="T7599" i="1"/>
  <c r="U7599" i="1" s="1"/>
  <c r="T7600" i="1"/>
  <c r="U7600" i="1"/>
  <c r="Y7600" i="1" s="1"/>
  <c r="T7601" i="1"/>
  <c r="U7601" i="1" s="1"/>
  <c r="T7602" i="1"/>
  <c r="U7602" i="1"/>
  <c r="Y7602" i="1" s="1"/>
  <c r="T7603" i="1"/>
  <c r="U7603" i="1" s="1"/>
  <c r="T7604" i="1"/>
  <c r="U7604" i="1"/>
  <c r="Y7604" i="1" s="1"/>
  <c r="T7605" i="1"/>
  <c r="U7605" i="1" s="1"/>
  <c r="T7606" i="1"/>
  <c r="U7606" i="1"/>
  <c r="Y7606" i="1" s="1"/>
  <c r="T7607" i="1"/>
  <c r="U7607" i="1" s="1"/>
  <c r="T7608" i="1"/>
  <c r="U7608" i="1"/>
  <c r="Y7608" i="1" s="1"/>
  <c r="T7609" i="1"/>
  <c r="U7609" i="1" s="1"/>
  <c r="T7610" i="1"/>
  <c r="U7610" i="1"/>
  <c r="Y7610" i="1" s="1"/>
  <c r="T7611" i="1"/>
  <c r="U7611" i="1" s="1"/>
  <c r="T7612" i="1"/>
  <c r="U7612" i="1"/>
  <c r="Y7612" i="1" s="1"/>
  <c r="T7613" i="1"/>
  <c r="U7613" i="1" s="1"/>
  <c r="T7614" i="1"/>
  <c r="U7614" i="1"/>
  <c r="Y7614" i="1" s="1"/>
  <c r="T7615" i="1"/>
  <c r="U7615" i="1" s="1"/>
  <c r="T7616" i="1"/>
  <c r="U7616" i="1"/>
  <c r="Y7616" i="1" s="1"/>
  <c r="T7617" i="1"/>
  <c r="U7617" i="1" s="1"/>
  <c r="T7618" i="1"/>
  <c r="U7618" i="1"/>
  <c r="Y7618" i="1" s="1"/>
  <c r="T7619" i="1"/>
  <c r="U7619" i="1" s="1"/>
  <c r="T7620" i="1"/>
  <c r="U7620" i="1"/>
  <c r="Y7620" i="1" s="1"/>
  <c r="T7621" i="1"/>
  <c r="U7621" i="1" s="1"/>
  <c r="T7622" i="1"/>
  <c r="U7622" i="1"/>
  <c r="Y7622" i="1" s="1"/>
  <c r="T7623" i="1"/>
  <c r="U7623" i="1" s="1"/>
  <c r="T7624" i="1"/>
  <c r="U7624" i="1"/>
  <c r="Y7624" i="1" s="1"/>
  <c r="T7625" i="1"/>
  <c r="U7625" i="1" s="1"/>
  <c r="T7626" i="1"/>
  <c r="U7626" i="1"/>
  <c r="Y7626" i="1" s="1"/>
  <c r="T7627" i="1"/>
  <c r="U7627" i="1" s="1"/>
  <c r="T7628" i="1"/>
  <c r="U7628" i="1"/>
  <c r="Y7628" i="1" s="1"/>
  <c r="T7629" i="1"/>
  <c r="U7629" i="1" s="1"/>
  <c r="T7630" i="1"/>
  <c r="U7630" i="1"/>
  <c r="Y7630" i="1" s="1"/>
  <c r="T7631" i="1"/>
  <c r="U7631" i="1" s="1"/>
  <c r="T7632" i="1"/>
  <c r="U7632" i="1"/>
  <c r="Y7632" i="1" s="1"/>
  <c r="T7633" i="1"/>
  <c r="U7633" i="1" s="1"/>
  <c r="T7634" i="1"/>
  <c r="U7634" i="1"/>
  <c r="Y7634" i="1" s="1"/>
  <c r="T7635" i="1"/>
  <c r="U7635" i="1" s="1"/>
  <c r="T7636" i="1"/>
  <c r="U7636" i="1"/>
  <c r="Y7636" i="1" s="1"/>
  <c r="T7637" i="1"/>
  <c r="U7637" i="1" s="1"/>
  <c r="T7638" i="1"/>
  <c r="U7638" i="1"/>
  <c r="Y7638" i="1" s="1"/>
  <c r="T7639" i="1"/>
  <c r="U7639" i="1" s="1"/>
  <c r="T7640" i="1"/>
  <c r="U7640" i="1"/>
  <c r="Y7640" i="1" s="1"/>
  <c r="T7641" i="1"/>
  <c r="U7641" i="1" s="1"/>
  <c r="T7642" i="1"/>
  <c r="U7642" i="1"/>
  <c r="Y7642" i="1" s="1"/>
  <c r="T7643" i="1"/>
  <c r="U7643" i="1" s="1"/>
  <c r="T7644" i="1"/>
  <c r="U7644" i="1"/>
  <c r="Y7644" i="1" s="1"/>
  <c r="T7645" i="1"/>
  <c r="U7645" i="1" s="1"/>
  <c r="T7646" i="1"/>
  <c r="U7646" i="1"/>
  <c r="Y7646" i="1" s="1"/>
  <c r="T7647" i="1"/>
  <c r="U7647" i="1" s="1"/>
  <c r="T7648" i="1"/>
  <c r="U7648" i="1"/>
  <c r="Y7648" i="1" s="1"/>
  <c r="T7649" i="1"/>
  <c r="U7649" i="1" s="1"/>
  <c r="T7650" i="1"/>
  <c r="U7650" i="1"/>
  <c r="Y7650" i="1" s="1"/>
  <c r="T7651" i="1"/>
  <c r="U7651" i="1" s="1"/>
  <c r="T7652" i="1"/>
  <c r="U7652" i="1"/>
  <c r="Y7652" i="1" s="1"/>
  <c r="T7653" i="1"/>
  <c r="U7653" i="1" s="1"/>
  <c r="T7654" i="1"/>
  <c r="U7654" i="1"/>
  <c r="Y7654" i="1" s="1"/>
  <c r="T7655" i="1"/>
  <c r="U7655" i="1" s="1"/>
  <c r="T7656" i="1"/>
  <c r="U7656" i="1"/>
  <c r="Y7656" i="1" s="1"/>
  <c r="T7657" i="1"/>
  <c r="U7657" i="1" s="1"/>
  <c r="T7658" i="1"/>
  <c r="U7658" i="1"/>
  <c r="Y7658" i="1" s="1"/>
  <c r="T7659" i="1"/>
  <c r="U7659" i="1" s="1"/>
  <c r="T7660" i="1"/>
  <c r="U7660" i="1"/>
  <c r="Y7660" i="1" s="1"/>
  <c r="T7661" i="1"/>
  <c r="U7661" i="1" s="1"/>
  <c r="T7662" i="1"/>
  <c r="U7662" i="1"/>
  <c r="Y7662" i="1" s="1"/>
  <c r="T7663" i="1"/>
  <c r="U7663" i="1" s="1"/>
  <c r="T7664" i="1"/>
  <c r="U7664" i="1"/>
  <c r="Y7664" i="1" s="1"/>
  <c r="T7665" i="1"/>
  <c r="U7665" i="1" s="1"/>
  <c r="T7666" i="1"/>
  <c r="U7666" i="1"/>
  <c r="Y7666" i="1" s="1"/>
  <c r="T7667" i="1"/>
  <c r="U7667" i="1" s="1"/>
  <c r="T7668" i="1"/>
  <c r="U7668" i="1"/>
  <c r="Y7668" i="1" s="1"/>
  <c r="T7669" i="1"/>
  <c r="U7669" i="1" s="1"/>
  <c r="T7670" i="1"/>
  <c r="U7670" i="1"/>
  <c r="Y7670" i="1" s="1"/>
  <c r="T7671" i="1"/>
  <c r="U7671" i="1" s="1"/>
  <c r="T7672" i="1"/>
  <c r="U7672" i="1"/>
  <c r="Y7672" i="1" s="1"/>
  <c r="T7673" i="1"/>
  <c r="U7673" i="1" s="1"/>
  <c r="T7674" i="1"/>
  <c r="U7674" i="1"/>
  <c r="Y7674" i="1" s="1"/>
  <c r="T7675" i="1"/>
  <c r="U7675" i="1" s="1"/>
  <c r="T7676" i="1"/>
  <c r="U7676" i="1"/>
  <c r="Y7676" i="1" s="1"/>
  <c r="T7677" i="1"/>
  <c r="U7677" i="1" s="1"/>
  <c r="T7678" i="1"/>
  <c r="U7678" i="1"/>
  <c r="Y7678" i="1" s="1"/>
  <c r="T7679" i="1"/>
  <c r="U7679" i="1" s="1"/>
  <c r="T7680" i="1"/>
  <c r="U7680" i="1"/>
  <c r="Y7680" i="1" s="1"/>
  <c r="T7681" i="1"/>
  <c r="U7681" i="1" s="1"/>
  <c r="T7682" i="1"/>
  <c r="U7682" i="1"/>
  <c r="Y7682" i="1" s="1"/>
  <c r="T7683" i="1"/>
  <c r="U7683" i="1" s="1"/>
  <c r="T7684" i="1"/>
  <c r="U7684" i="1"/>
  <c r="Y7684" i="1" s="1"/>
  <c r="T7685" i="1"/>
  <c r="U7685" i="1" s="1"/>
  <c r="T7686" i="1"/>
  <c r="U7686" i="1"/>
  <c r="Y7686" i="1" s="1"/>
  <c r="T7687" i="1"/>
  <c r="U7687" i="1" s="1"/>
  <c r="T7688" i="1"/>
  <c r="U7688" i="1"/>
  <c r="Y7688" i="1" s="1"/>
  <c r="T7689" i="1"/>
  <c r="U7689" i="1" s="1"/>
  <c r="T7690" i="1"/>
  <c r="U7690" i="1"/>
  <c r="Y7690" i="1" s="1"/>
  <c r="T7691" i="1"/>
  <c r="U7691" i="1" s="1"/>
  <c r="T7692" i="1"/>
  <c r="U7692" i="1"/>
  <c r="Y7692" i="1" s="1"/>
  <c r="T7693" i="1"/>
  <c r="U7693" i="1" s="1"/>
  <c r="T7694" i="1"/>
  <c r="U7694" i="1"/>
  <c r="Y7694" i="1" s="1"/>
  <c r="T7695" i="1"/>
  <c r="U7695" i="1" s="1"/>
  <c r="T7696" i="1"/>
  <c r="U7696" i="1"/>
  <c r="Y7696" i="1" s="1"/>
  <c r="T7697" i="1"/>
  <c r="U7697" i="1" s="1"/>
  <c r="T7698" i="1"/>
  <c r="U7698" i="1"/>
  <c r="Y7698" i="1" s="1"/>
  <c r="T7699" i="1"/>
  <c r="U7699" i="1" s="1"/>
  <c r="T7700" i="1"/>
  <c r="U7700" i="1"/>
  <c r="Y7700" i="1" s="1"/>
  <c r="T7701" i="1"/>
  <c r="U7701" i="1" s="1"/>
  <c r="T7702" i="1"/>
  <c r="U7702" i="1"/>
  <c r="Y7702" i="1" s="1"/>
  <c r="T7703" i="1"/>
  <c r="U7703" i="1" s="1"/>
  <c r="T7704" i="1"/>
  <c r="U7704" i="1"/>
  <c r="Y7704" i="1" s="1"/>
  <c r="T7705" i="1"/>
  <c r="U7705" i="1" s="1"/>
  <c r="T7706" i="1"/>
  <c r="U7706" i="1"/>
  <c r="Y7706" i="1" s="1"/>
  <c r="T7707" i="1"/>
  <c r="U7707" i="1" s="1"/>
  <c r="T7708" i="1"/>
  <c r="U7708" i="1"/>
  <c r="Y7708" i="1" s="1"/>
  <c r="T7709" i="1"/>
  <c r="U7709" i="1" s="1"/>
  <c r="T7710" i="1"/>
  <c r="U7710" i="1"/>
  <c r="Y7710" i="1" s="1"/>
  <c r="T7711" i="1"/>
  <c r="U7711" i="1" s="1"/>
  <c r="T7712" i="1"/>
  <c r="U7712" i="1"/>
  <c r="Y7712" i="1" s="1"/>
  <c r="T7713" i="1"/>
  <c r="U7713" i="1" s="1"/>
  <c r="T7714" i="1"/>
  <c r="U7714" i="1"/>
  <c r="Y7714" i="1" s="1"/>
  <c r="T7715" i="1"/>
  <c r="U7715" i="1" s="1"/>
  <c r="T7716" i="1"/>
  <c r="U7716" i="1"/>
  <c r="Y7716" i="1" s="1"/>
  <c r="T7717" i="1"/>
  <c r="U7717" i="1" s="1"/>
  <c r="T7718" i="1"/>
  <c r="U7718" i="1"/>
  <c r="Y7718" i="1" s="1"/>
  <c r="T7719" i="1"/>
  <c r="U7719" i="1" s="1"/>
  <c r="T7720" i="1"/>
  <c r="U7720" i="1"/>
  <c r="Y7720" i="1" s="1"/>
  <c r="T7721" i="1"/>
  <c r="U7721" i="1" s="1"/>
  <c r="T7722" i="1"/>
  <c r="U7722" i="1"/>
  <c r="Y7722" i="1" s="1"/>
  <c r="T7723" i="1"/>
  <c r="U7723" i="1" s="1"/>
  <c r="T7724" i="1"/>
  <c r="U7724" i="1"/>
  <c r="Y7724" i="1" s="1"/>
  <c r="T7725" i="1"/>
  <c r="U7725" i="1" s="1"/>
  <c r="T7726" i="1"/>
  <c r="U7726" i="1"/>
  <c r="Y7726" i="1" s="1"/>
  <c r="T7727" i="1"/>
  <c r="U7727" i="1" s="1"/>
  <c r="T7728" i="1"/>
  <c r="U7728" i="1"/>
  <c r="Y7728" i="1" s="1"/>
  <c r="T7729" i="1"/>
  <c r="U7729" i="1" s="1"/>
  <c r="T7730" i="1"/>
  <c r="U7730" i="1"/>
  <c r="Y7730" i="1" s="1"/>
  <c r="T7731" i="1"/>
  <c r="U7731" i="1" s="1"/>
  <c r="T7732" i="1"/>
  <c r="U7732" i="1"/>
  <c r="Y7732" i="1" s="1"/>
  <c r="T7733" i="1"/>
  <c r="U7733" i="1" s="1"/>
  <c r="T7734" i="1"/>
  <c r="U7734" i="1"/>
  <c r="Y7734" i="1" s="1"/>
  <c r="T7735" i="1"/>
  <c r="U7735" i="1" s="1"/>
  <c r="T7736" i="1"/>
  <c r="U7736" i="1"/>
  <c r="Y7736" i="1" s="1"/>
  <c r="T7737" i="1"/>
  <c r="U7737" i="1" s="1"/>
  <c r="T7738" i="1"/>
  <c r="U7738" i="1"/>
  <c r="Y7738" i="1" s="1"/>
  <c r="T7739" i="1"/>
  <c r="U7739" i="1" s="1"/>
  <c r="T7740" i="1"/>
  <c r="U7740" i="1"/>
  <c r="Y7740" i="1" s="1"/>
  <c r="T7741" i="1"/>
  <c r="U7741" i="1" s="1"/>
  <c r="T7742" i="1"/>
  <c r="U7742" i="1"/>
  <c r="Y7742" i="1" s="1"/>
  <c r="T7743" i="1"/>
  <c r="U7743" i="1" s="1"/>
  <c r="T7744" i="1"/>
  <c r="U7744" i="1"/>
  <c r="Y7744" i="1" s="1"/>
  <c r="T7745" i="1"/>
  <c r="U7745" i="1" s="1"/>
  <c r="T7746" i="1"/>
  <c r="U7746" i="1"/>
  <c r="Y7746" i="1" s="1"/>
  <c r="T7747" i="1"/>
  <c r="U7747" i="1" s="1"/>
  <c r="T7748" i="1"/>
  <c r="U7748" i="1"/>
  <c r="Y7748" i="1" s="1"/>
  <c r="T7749" i="1"/>
  <c r="U7749" i="1" s="1"/>
  <c r="T7750" i="1"/>
  <c r="U7750" i="1"/>
  <c r="Y7750" i="1" s="1"/>
  <c r="T7751" i="1"/>
  <c r="U7751" i="1" s="1"/>
  <c r="T7752" i="1"/>
  <c r="U7752" i="1"/>
  <c r="Y7752" i="1" s="1"/>
  <c r="T7753" i="1"/>
  <c r="U7753" i="1" s="1"/>
  <c r="T7754" i="1"/>
  <c r="U7754" i="1"/>
  <c r="Y7754" i="1" s="1"/>
  <c r="T7755" i="1"/>
  <c r="U7755" i="1" s="1"/>
  <c r="T7756" i="1"/>
  <c r="U7756" i="1"/>
  <c r="Y7756" i="1" s="1"/>
  <c r="T7757" i="1"/>
  <c r="U7757" i="1" s="1"/>
  <c r="T7758" i="1"/>
  <c r="U7758" i="1"/>
  <c r="Y7758" i="1" s="1"/>
  <c r="T7759" i="1"/>
  <c r="U7759" i="1" s="1"/>
  <c r="T7760" i="1"/>
  <c r="U7760" i="1"/>
  <c r="Y7760" i="1" s="1"/>
  <c r="T7761" i="1"/>
  <c r="U7761" i="1" s="1"/>
  <c r="T7762" i="1"/>
  <c r="U7762" i="1"/>
  <c r="Y7762" i="1" s="1"/>
  <c r="T7763" i="1"/>
  <c r="U7763" i="1" s="1"/>
  <c r="T7764" i="1"/>
  <c r="U7764" i="1"/>
  <c r="Y7764" i="1" s="1"/>
  <c r="T7765" i="1"/>
  <c r="U7765" i="1" s="1"/>
  <c r="T7766" i="1"/>
  <c r="U7766" i="1"/>
  <c r="T7767" i="1"/>
  <c r="U7767" i="1" s="1"/>
  <c r="T7768" i="1"/>
  <c r="U7768" i="1"/>
  <c r="T7769" i="1"/>
  <c r="U7769" i="1" s="1"/>
  <c r="T7770" i="1"/>
  <c r="U7770" i="1"/>
  <c r="T7771" i="1"/>
  <c r="U7771" i="1" s="1"/>
  <c r="T7772" i="1"/>
  <c r="U7772" i="1"/>
  <c r="T7773" i="1"/>
  <c r="U7773" i="1" s="1"/>
  <c r="T7774" i="1"/>
  <c r="U7774" i="1"/>
  <c r="T7775" i="1"/>
  <c r="U7775" i="1" s="1"/>
  <c r="T7776" i="1"/>
  <c r="U7776" i="1"/>
  <c r="T7777" i="1"/>
  <c r="U7777" i="1" s="1"/>
  <c r="T7778" i="1"/>
  <c r="U7778" i="1"/>
  <c r="T7779" i="1"/>
  <c r="U7779" i="1" s="1"/>
  <c r="T7780" i="1"/>
  <c r="U7780" i="1"/>
  <c r="T7781" i="1"/>
  <c r="U7781" i="1" s="1"/>
  <c r="T7782" i="1"/>
  <c r="U7782" i="1"/>
  <c r="T7783" i="1"/>
  <c r="U7783" i="1" s="1"/>
  <c r="T7784" i="1"/>
  <c r="U7784" i="1"/>
  <c r="T7785" i="1"/>
  <c r="U7785" i="1" s="1"/>
  <c r="T7786" i="1"/>
  <c r="U7786" i="1"/>
  <c r="T7787" i="1"/>
  <c r="U7787" i="1" s="1"/>
  <c r="T7788" i="1"/>
  <c r="U7788" i="1"/>
  <c r="T7789" i="1"/>
  <c r="U7789" i="1" s="1"/>
  <c r="T7790" i="1"/>
  <c r="U7790" i="1"/>
  <c r="T7791" i="1"/>
  <c r="U7791" i="1" s="1"/>
  <c r="T7792" i="1"/>
  <c r="U7792" i="1"/>
  <c r="T7793" i="1"/>
  <c r="U7793" i="1" s="1"/>
  <c r="T7794" i="1"/>
  <c r="U7794" i="1"/>
  <c r="T7795" i="1"/>
  <c r="U7795" i="1" s="1"/>
  <c r="T7796" i="1"/>
  <c r="U7796" i="1"/>
  <c r="T7797" i="1"/>
  <c r="U7797" i="1" s="1"/>
  <c r="T7798" i="1"/>
  <c r="U7798" i="1"/>
  <c r="T7799" i="1"/>
  <c r="U7799" i="1" s="1"/>
  <c r="T7800" i="1"/>
  <c r="U7800" i="1"/>
  <c r="T7801" i="1"/>
  <c r="U7801" i="1" s="1"/>
  <c r="T7802" i="1"/>
  <c r="U7802" i="1"/>
  <c r="T7803" i="1"/>
  <c r="U7803" i="1" s="1"/>
  <c r="T7804" i="1"/>
  <c r="U7804" i="1"/>
  <c r="T7805" i="1"/>
  <c r="U7805" i="1" s="1"/>
  <c r="T7806" i="1"/>
  <c r="U7806" i="1"/>
  <c r="T7807" i="1"/>
  <c r="U7807" i="1" s="1"/>
  <c r="T7808" i="1"/>
  <c r="U7808" i="1"/>
  <c r="T7809" i="1"/>
  <c r="U7809" i="1" s="1"/>
  <c r="T7810" i="1"/>
  <c r="U7810" i="1"/>
  <c r="T7811" i="1"/>
  <c r="U7811" i="1" s="1"/>
  <c r="T7812" i="1"/>
  <c r="U7812" i="1"/>
  <c r="T7813" i="1"/>
  <c r="U7813" i="1" s="1"/>
  <c r="T7814" i="1"/>
  <c r="U7814" i="1"/>
  <c r="T7815" i="1"/>
  <c r="U7815" i="1" s="1"/>
  <c r="T7816" i="1"/>
  <c r="U7816" i="1"/>
  <c r="T7817" i="1"/>
  <c r="U7817" i="1" s="1"/>
  <c r="T7818" i="1"/>
  <c r="U7818" i="1"/>
  <c r="T7819" i="1"/>
  <c r="U7819" i="1" s="1"/>
  <c r="T7820" i="1"/>
  <c r="U7820" i="1"/>
  <c r="T7821" i="1"/>
  <c r="U7821" i="1" s="1"/>
  <c r="T7822" i="1"/>
  <c r="U7822" i="1"/>
  <c r="T7823" i="1"/>
  <c r="U7823" i="1" s="1"/>
  <c r="T7824" i="1"/>
  <c r="U7824" i="1"/>
  <c r="T7825" i="1"/>
  <c r="U7825" i="1" s="1"/>
  <c r="T7826" i="1"/>
  <c r="U7826" i="1"/>
  <c r="T7827" i="1"/>
  <c r="U7827" i="1" s="1"/>
  <c r="T7828" i="1"/>
  <c r="U7828" i="1"/>
  <c r="T7829" i="1"/>
  <c r="U7829" i="1" s="1"/>
  <c r="T7830" i="1"/>
  <c r="U7830" i="1"/>
  <c r="T7831" i="1"/>
  <c r="U7831" i="1" s="1"/>
  <c r="T7832" i="1"/>
  <c r="U7832" i="1"/>
  <c r="T7833" i="1"/>
  <c r="U7833" i="1" s="1"/>
  <c r="T7834" i="1"/>
  <c r="U7834" i="1"/>
  <c r="T7835" i="1"/>
  <c r="U7835" i="1" s="1"/>
  <c r="T7836" i="1"/>
  <c r="U7836" i="1"/>
  <c r="T7837" i="1"/>
  <c r="U7837" i="1" s="1"/>
  <c r="T7838" i="1"/>
  <c r="U7838" i="1"/>
  <c r="T7839" i="1"/>
  <c r="U7839" i="1" s="1"/>
  <c r="T7840" i="1"/>
  <c r="U7840" i="1"/>
  <c r="T7841" i="1"/>
  <c r="U7841" i="1" s="1"/>
  <c r="T7842" i="1"/>
  <c r="U7842" i="1"/>
  <c r="T7843" i="1"/>
  <c r="U7843" i="1" s="1"/>
  <c r="T7844" i="1"/>
  <c r="U7844" i="1"/>
  <c r="T7845" i="1"/>
  <c r="U7845" i="1" s="1"/>
  <c r="T7846" i="1"/>
  <c r="U7846" i="1"/>
  <c r="T7847" i="1"/>
  <c r="U7847" i="1" s="1"/>
  <c r="T7848" i="1"/>
  <c r="U7848" i="1"/>
  <c r="T7849" i="1"/>
  <c r="U7849" i="1" s="1"/>
  <c r="T7850" i="1"/>
  <c r="U7850" i="1"/>
  <c r="T7851" i="1"/>
  <c r="U7851" i="1" s="1"/>
  <c r="T7852" i="1"/>
  <c r="U7852" i="1"/>
  <c r="T7853" i="1"/>
  <c r="U7853" i="1" s="1"/>
  <c r="T7854" i="1"/>
  <c r="U7854" i="1"/>
  <c r="T7855" i="1"/>
  <c r="U7855" i="1" s="1"/>
  <c r="T7856" i="1"/>
  <c r="U7856" i="1"/>
  <c r="T7857" i="1"/>
  <c r="U7857" i="1" s="1"/>
  <c r="T7858" i="1"/>
  <c r="U7858" i="1"/>
  <c r="T7859" i="1"/>
  <c r="U7859" i="1" s="1"/>
  <c r="T7860" i="1"/>
  <c r="U7860" i="1"/>
  <c r="T7861" i="1"/>
  <c r="U7861" i="1" s="1"/>
  <c r="T7862" i="1"/>
  <c r="U7862" i="1"/>
  <c r="T7863" i="1"/>
  <c r="U7863" i="1" s="1"/>
  <c r="T7864" i="1"/>
  <c r="U7864" i="1"/>
  <c r="T7865" i="1"/>
  <c r="U7865" i="1" s="1"/>
  <c r="T7866" i="1"/>
  <c r="U7866" i="1"/>
  <c r="T7867" i="1"/>
  <c r="U7867" i="1" s="1"/>
  <c r="T7868" i="1"/>
  <c r="U7868" i="1"/>
  <c r="T7869" i="1"/>
  <c r="U7869" i="1" s="1"/>
  <c r="T7870" i="1"/>
  <c r="U7870" i="1"/>
  <c r="T7871" i="1"/>
  <c r="U7871" i="1" s="1"/>
  <c r="T7872" i="1"/>
  <c r="U7872" i="1"/>
  <c r="T7873" i="1"/>
  <c r="U7873" i="1" s="1"/>
  <c r="T7874" i="1"/>
  <c r="U7874" i="1"/>
  <c r="T7875" i="1"/>
  <c r="U7875" i="1" s="1"/>
  <c r="T7876" i="1"/>
  <c r="U7876" i="1"/>
  <c r="T7877" i="1"/>
  <c r="U7877" i="1" s="1"/>
  <c r="T7878" i="1"/>
  <c r="U7878" i="1"/>
  <c r="T7879" i="1"/>
  <c r="U7879" i="1" s="1"/>
  <c r="T7880" i="1"/>
  <c r="U7880" i="1"/>
  <c r="T7881" i="1"/>
  <c r="U7881" i="1" s="1"/>
  <c r="T7882" i="1"/>
  <c r="U7882" i="1"/>
  <c r="T7883" i="1"/>
  <c r="U7883" i="1" s="1"/>
  <c r="T7884" i="1"/>
  <c r="U7884" i="1"/>
  <c r="T7885" i="1"/>
  <c r="U7885" i="1" s="1"/>
  <c r="T7886" i="1"/>
  <c r="U7886" i="1"/>
  <c r="T7887" i="1"/>
  <c r="U7887" i="1" s="1"/>
  <c r="T7888" i="1"/>
  <c r="U7888" i="1"/>
  <c r="T7889" i="1"/>
  <c r="U7889" i="1" s="1"/>
  <c r="T7890" i="1"/>
  <c r="U7890" i="1"/>
  <c r="T7891" i="1"/>
  <c r="U7891" i="1" s="1"/>
  <c r="T7892" i="1"/>
  <c r="U7892" i="1"/>
  <c r="T7893" i="1"/>
  <c r="U7893" i="1" s="1"/>
  <c r="T7894" i="1"/>
  <c r="U7894" i="1"/>
  <c r="T7895" i="1"/>
  <c r="U7895" i="1" s="1"/>
  <c r="T7896" i="1"/>
  <c r="U7896" i="1"/>
  <c r="T7897" i="1"/>
  <c r="U7897" i="1" s="1"/>
  <c r="T7898" i="1"/>
  <c r="U7898" i="1"/>
  <c r="T7899" i="1"/>
  <c r="U7899" i="1" s="1"/>
  <c r="T7900" i="1"/>
  <c r="U7900" i="1"/>
  <c r="T7901" i="1"/>
  <c r="U7901" i="1" s="1"/>
  <c r="T7902" i="1"/>
  <c r="U7902" i="1"/>
  <c r="T7903" i="1"/>
  <c r="U7903" i="1" s="1"/>
  <c r="T7904" i="1"/>
  <c r="U7904" i="1"/>
  <c r="T7905" i="1"/>
  <c r="U7905" i="1" s="1"/>
  <c r="T7906" i="1"/>
  <c r="U7906" i="1"/>
  <c r="T7907" i="1"/>
  <c r="U7907" i="1" s="1"/>
  <c r="T7908" i="1"/>
  <c r="U7908" i="1"/>
  <c r="T7909" i="1"/>
  <c r="U7909" i="1" s="1"/>
  <c r="T7910" i="1"/>
  <c r="U7910" i="1"/>
  <c r="T7911" i="1"/>
  <c r="U7911" i="1" s="1"/>
  <c r="T7912" i="1"/>
  <c r="U7912" i="1"/>
  <c r="T7913" i="1"/>
  <c r="U7913" i="1" s="1"/>
  <c r="T7914" i="1"/>
  <c r="U7914" i="1"/>
  <c r="T7915" i="1"/>
  <c r="U7915" i="1" s="1"/>
  <c r="T7916" i="1"/>
  <c r="U7916" i="1"/>
  <c r="T7917" i="1"/>
  <c r="U7917" i="1" s="1"/>
  <c r="T7918" i="1"/>
  <c r="U7918" i="1"/>
  <c r="T7919" i="1"/>
  <c r="U7919" i="1" s="1"/>
  <c r="T7920" i="1"/>
  <c r="U7920" i="1"/>
  <c r="T7921" i="1"/>
  <c r="U7921" i="1" s="1"/>
  <c r="T7922" i="1"/>
  <c r="U7922" i="1"/>
  <c r="T7923" i="1"/>
  <c r="U7923" i="1" s="1"/>
  <c r="T7924" i="1"/>
  <c r="U7924" i="1"/>
  <c r="T7925" i="1"/>
  <c r="U7925" i="1" s="1"/>
  <c r="T7926" i="1"/>
  <c r="U7926" i="1"/>
  <c r="T7927" i="1"/>
  <c r="U7927" i="1" s="1"/>
  <c r="T7928" i="1"/>
  <c r="U7928" i="1"/>
  <c r="T7929" i="1"/>
  <c r="U7929" i="1" s="1"/>
  <c r="T7930" i="1"/>
  <c r="U7930" i="1"/>
  <c r="T7931" i="1"/>
  <c r="U7931" i="1" s="1"/>
  <c r="T7932" i="1"/>
  <c r="U7932" i="1"/>
  <c r="T7933" i="1"/>
  <c r="U7933" i="1" s="1"/>
  <c r="T7934" i="1"/>
  <c r="U7934" i="1"/>
  <c r="T7935" i="1"/>
  <c r="U7935" i="1" s="1"/>
  <c r="T7936" i="1"/>
  <c r="U7936" i="1"/>
  <c r="T7937" i="1"/>
  <c r="U7937" i="1" s="1"/>
  <c r="T7938" i="1"/>
  <c r="U7938" i="1"/>
  <c r="T7939" i="1"/>
  <c r="U7939" i="1" s="1"/>
  <c r="T7940" i="1"/>
  <c r="U7940" i="1"/>
  <c r="T7941" i="1"/>
  <c r="U7941" i="1" s="1"/>
  <c r="T7942" i="1"/>
  <c r="U7942" i="1"/>
  <c r="T7943" i="1"/>
  <c r="U7943" i="1" s="1"/>
  <c r="T7944" i="1"/>
  <c r="U7944" i="1"/>
  <c r="T7945" i="1"/>
  <c r="U7945" i="1" s="1"/>
  <c r="T7946" i="1"/>
  <c r="U7946" i="1"/>
  <c r="T7947" i="1"/>
  <c r="U7947" i="1" s="1"/>
  <c r="T7948" i="1"/>
  <c r="U7948" i="1"/>
  <c r="T7949" i="1"/>
  <c r="U7949" i="1" s="1"/>
  <c r="T7950" i="1"/>
  <c r="U7950" i="1"/>
  <c r="T7951" i="1"/>
  <c r="U7951" i="1" s="1"/>
  <c r="T7952" i="1"/>
  <c r="U7952" i="1"/>
  <c r="T7953" i="1"/>
  <c r="U7953" i="1" s="1"/>
  <c r="T7954" i="1"/>
  <c r="U7954" i="1"/>
  <c r="T7955" i="1"/>
  <c r="U7955" i="1" s="1"/>
  <c r="T7956" i="1"/>
  <c r="U7956" i="1"/>
  <c r="T7957" i="1"/>
  <c r="U7957" i="1" s="1"/>
  <c r="T7958" i="1"/>
  <c r="U7958" i="1"/>
  <c r="T7959" i="1"/>
  <c r="U7959" i="1" s="1"/>
  <c r="T7960" i="1"/>
  <c r="U7960" i="1"/>
  <c r="T7961" i="1"/>
  <c r="U7961" i="1" s="1"/>
  <c r="T7962" i="1"/>
  <c r="U7962" i="1"/>
  <c r="T7963" i="1"/>
  <c r="U7963" i="1" s="1"/>
  <c r="T7964" i="1"/>
  <c r="U7964" i="1"/>
  <c r="T7965" i="1"/>
  <c r="U7965" i="1" s="1"/>
  <c r="T7966" i="1"/>
  <c r="U7966" i="1"/>
  <c r="T7967" i="1"/>
  <c r="U7967" i="1" s="1"/>
  <c r="T7968" i="1"/>
  <c r="U7968" i="1"/>
  <c r="T7969" i="1"/>
  <c r="U7969" i="1" s="1"/>
  <c r="T7970" i="1"/>
  <c r="U7970" i="1"/>
  <c r="T7971" i="1"/>
  <c r="U7971" i="1" s="1"/>
  <c r="T7972" i="1"/>
  <c r="U7972" i="1"/>
  <c r="T7973" i="1"/>
  <c r="U7973" i="1" s="1"/>
  <c r="T7974" i="1"/>
  <c r="U7974" i="1"/>
  <c r="Y7974" i="1"/>
  <c r="T7975" i="1"/>
  <c r="U7975" i="1" s="1"/>
  <c r="T7976" i="1"/>
  <c r="U7976" i="1"/>
  <c r="Y7976" i="1" s="1"/>
  <c r="T7977" i="1"/>
  <c r="U7977" i="1" s="1"/>
  <c r="T7978" i="1"/>
  <c r="U7978" i="1"/>
  <c r="Y7978" i="1" s="1"/>
  <c r="T7979" i="1"/>
  <c r="U7979" i="1" s="1"/>
  <c r="T7980" i="1"/>
  <c r="U7980" i="1"/>
  <c r="Y7980" i="1" s="1"/>
  <c r="T7981" i="1"/>
  <c r="U7981" i="1" s="1"/>
  <c r="T7982" i="1"/>
  <c r="U7982" i="1"/>
  <c r="Y7982" i="1" s="1"/>
  <c r="T7983" i="1"/>
  <c r="U7983" i="1" s="1"/>
  <c r="T7984" i="1"/>
  <c r="U7984" i="1"/>
  <c r="Y7984" i="1" s="1"/>
  <c r="T7985" i="1"/>
  <c r="U7985" i="1" s="1"/>
  <c r="T7986" i="1"/>
  <c r="U7986" i="1"/>
  <c r="Y7986" i="1" s="1"/>
  <c r="T7987" i="1"/>
  <c r="U7987" i="1" s="1"/>
  <c r="T7988" i="1"/>
  <c r="U7988" i="1"/>
  <c r="Y7988" i="1" s="1"/>
  <c r="T7989" i="1"/>
  <c r="U7989" i="1" s="1"/>
  <c r="T7990" i="1"/>
  <c r="U7990" i="1"/>
  <c r="Y7990" i="1" s="1"/>
  <c r="T7991" i="1"/>
  <c r="U7991" i="1" s="1"/>
  <c r="T7992" i="1"/>
  <c r="U7992" i="1"/>
  <c r="Y7992" i="1" s="1"/>
  <c r="T7993" i="1"/>
  <c r="U7993" i="1" s="1"/>
  <c r="T7994" i="1"/>
  <c r="U7994" i="1"/>
  <c r="Y7994" i="1" s="1"/>
  <c r="T7995" i="1"/>
  <c r="U7995" i="1" s="1"/>
  <c r="T7996" i="1"/>
  <c r="U7996" i="1"/>
  <c r="Y7996" i="1" s="1"/>
  <c r="T7997" i="1"/>
  <c r="U7997" i="1" s="1"/>
  <c r="T7998" i="1"/>
  <c r="U7998" i="1"/>
  <c r="Y7998" i="1" s="1"/>
  <c r="T7999" i="1"/>
  <c r="U7999" i="1" s="1"/>
  <c r="T8000" i="1"/>
  <c r="U8000" i="1"/>
  <c r="Y8000" i="1" s="1"/>
  <c r="T8001" i="1"/>
  <c r="U8001" i="1" s="1"/>
  <c r="T8002" i="1"/>
  <c r="U8002" i="1"/>
  <c r="Y8002" i="1" s="1"/>
  <c r="T8003" i="1"/>
  <c r="U8003" i="1" s="1"/>
  <c r="T8004" i="1"/>
  <c r="U8004" i="1"/>
  <c r="Y8004" i="1" s="1"/>
  <c r="T8005" i="1"/>
  <c r="U8005" i="1" s="1"/>
  <c r="T8006" i="1"/>
  <c r="U8006" i="1"/>
  <c r="Y8006" i="1" s="1"/>
  <c r="T8007" i="1"/>
  <c r="U8007" i="1" s="1"/>
  <c r="T8008" i="1"/>
  <c r="U8008" i="1"/>
  <c r="Y8008" i="1" s="1"/>
  <c r="T8009" i="1"/>
  <c r="U8009" i="1" s="1"/>
  <c r="T8010" i="1"/>
  <c r="U8010" i="1"/>
  <c r="Y8010" i="1" s="1"/>
  <c r="T8011" i="1"/>
  <c r="U8011" i="1" s="1"/>
  <c r="T8012" i="1"/>
  <c r="U8012" i="1"/>
  <c r="Y8012" i="1" s="1"/>
  <c r="T8013" i="1"/>
  <c r="U8013" i="1" s="1"/>
  <c r="T8014" i="1"/>
  <c r="U8014" i="1"/>
  <c r="Y8014" i="1" s="1"/>
  <c r="T8015" i="1"/>
  <c r="U8015" i="1" s="1"/>
  <c r="T8016" i="1"/>
  <c r="U8016" i="1"/>
  <c r="Y8016" i="1" s="1"/>
  <c r="T8017" i="1"/>
  <c r="U8017" i="1" s="1"/>
  <c r="T8018" i="1"/>
  <c r="U8018" i="1"/>
  <c r="Y8018" i="1" s="1"/>
  <c r="T8019" i="1"/>
  <c r="U8019" i="1" s="1"/>
  <c r="T8020" i="1"/>
  <c r="U8020" i="1"/>
  <c r="Y8020" i="1" s="1"/>
  <c r="T8021" i="1"/>
  <c r="U8021" i="1" s="1"/>
  <c r="T8022" i="1"/>
  <c r="U8022" i="1"/>
  <c r="Y8022" i="1" s="1"/>
  <c r="T8023" i="1"/>
  <c r="U8023" i="1" s="1"/>
  <c r="T8024" i="1"/>
  <c r="U8024" i="1"/>
  <c r="Y8024" i="1" s="1"/>
  <c r="T8025" i="1"/>
  <c r="U8025" i="1" s="1"/>
  <c r="T8026" i="1"/>
  <c r="U8026" i="1"/>
  <c r="Y8026" i="1" s="1"/>
  <c r="T8027" i="1"/>
  <c r="U8027" i="1" s="1"/>
  <c r="T8028" i="1"/>
  <c r="U8028" i="1"/>
  <c r="Y8028" i="1" s="1"/>
  <c r="T8029" i="1"/>
  <c r="U8029" i="1" s="1"/>
  <c r="T8030" i="1"/>
  <c r="U8030" i="1"/>
  <c r="Y8030" i="1" s="1"/>
  <c r="T8031" i="1"/>
  <c r="U8031" i="1" s="1"/>
  <c r="T8032" i="1"/>
  <c r="U8032" i="1"/>
  <c r="Y8032" i="1" s="1"/>
  <c r="T8033" i="1"/>
  <c r="U8033" i="1" s="1"/>
  <c r="T8034" i="1"/>
  <c r="U8034" i="1"/>
  <c r="Y8034" i="1" s="1"/>
  <c r="T8035" i="1"/>
  <c r="U8035" i="1" s="1"/>
  <c r="T8036" i="1"/>
  <c r="U8036" i="1"/>
  <c r="Y8036" i="1" s="1"/>
  <c r="T8037" i="1"/>
  <c r="U8037" i="1" s="1"/>
  <c r="T8038" i="1"/>
  <c r="U8038" i="1"/>
  <c r="Y8038" i="1" s="1"/>
  <c r="T8039" i="1"/>
  <c r="U8039" i="1" s="1"/>
  <c r="T8040" i="1"/>
  <c r="U8040" i="1"/>
  <c r="Y8040" i="1" s="1"/>
  <c r="T8041" i="1"/>
  <c r="U8041" i="1" s="1"/>
  <c r="T8042" i="1"/>
  <c r="U8042" i="1"/>
  <c r="T8043" i="1"/>
  <c r="U8043" i="1" s="1"/>
  <c r="T8044" i="1"/>
  <c r="U8044" i="1"/>
  <c r="T8045" i="1"/>
  <c r="U8045" i="1" s="1"/>
  <c r="T8046" i="1"/>
  <c r="U8046" i="1"/>
  <c r="Y8046" i="1" s="1"/>
  <c r="T8047" i="1"/>
  <c r="U8047" i="1" s="1"/>
  <c r="T8048" i="1"/>
  <c r="U8048" i="1"/>
  <c r="Y8048" i="1"/>
  <c r="T8049" i="1"/>
  <c r="U8049" i="1" s="1"/>
  <c r="T8050" i="1"/>
  <c r="U8050" i="1"/>
  <c r="Y8050" i="1"/>
  <c r="T8051" i="1"/>
  <c r="U8051" i="1" s="1"/>
  <c r="T8052" i="1"/>
  <c r="U8052" i="1"/>
  <c r="T8053" i="1"/>
  <c r="U8053" i="1" s="1"/>
  <c r="T8054" i="1"/>
  <c r="U8054" i="1"/>
  <c r="Y8054" i="1"/>
  <c r="T8055" i="1"/>
  <c r="U8055" i="1" s="1"/>
  <c r="T8056" i="1"/>
  <c r="U8056" i="1"/>
  <c r="Y8056" i="1"/>
  <c r="T8057" i="1"/>
  <c r="U8057" i="1" s="1"/>
  <c r="T8058" i="1"/>
  <c r="U8058" i="1"/>
  <c r="T8059" i="1"/>
  <c r="U8059" i="1" s="1"/>
  <c r="T8060" i="1"/>
  <c r="U8060" i="1"/>
  <c r="T8061" i="1"/>
  <c r="U8061" i="1" s="1"/>
  <c r="T8062" i="1"/>
  <c r="U8062" i="1"/>
  <c r="Y8062" i="1" s="1"/>
  <c r="T8063" i="1"/>
  <c r="U8063" i="1" s="1"/>
  <c r="T8064" i="1"/>
  <c r="U8064" i="1"/>
  <c r="Y8064" i="1"/>
  <c r="T8065" i="1"/>
  <c r="U8065" i="1" s="1"/>
  <c r="T8066" i="1"/>
  <c r="U8066" i="1"/>
  <c r="Y8066" i="1"/>
  <c r="T8067" i="1"/>
  <c r="U8067" i="1" s="1"/>
  <c r="T8068" i="1"/>
  <c r="U8068" i="1"/>
  <c r="T8069" i="1"/>
  <c r="U8069" i="1" s="1"/>
  <c r="T8070" i="1"/>
  <c r="U8070" i="1"/>
  <c r="Y8070" i="1"/>
  <c r="T8071" i="1"/>
  <c r="U8071" i="1" s="1"/>
  <c r="T8072" i="1"/>
  <c r="U8072" i="1"/>
  <c r="Y8072" i="1"/>
  <c r="T8073" i="1"/>
  <c r="U8073" i="1" s="1"/>
  <c r="T8074" i="1"/>
  <c r="U8074" i="1"/>
  <c r="T8075" i="1"/>
  <c r="U8075" i="1" s="1"/>
  <c r="T8076" i="1"/>
  <c r="U8076" i="1"/>
  <c r="T8077" i="1"/>
  <c r="U8077" i="1" s="1"/>
  <c r="T8078" i="1"/>
  <c r="U8078" i="1"/>
  <c r="Y8078" i="1" s="1"/>
  <c r="T8079" i="1"/>
  <c r="U8079" i="1" s="1"/>
  <c r="T8080" i="1"/>
  <c r="U8080" i="1"/>
  <c r="Y8080" i="1"/>
  <c r="T8081" i="1"/>
  <c r="U8081" i="1" s="1"/>
  <c r="T8082" i="1"/>
  <c r="U8082" i="1"/>
  <c r="Y8082" i="1"/>
  <c r="T8083" i="1"/>
  <c r="U8083" i="1" s="1"/>
  <c r="T8084" i="1"/>
  <c r="U8084" i="1"/>
  <c r="T8085" i="1"/>
  <c r="U8085" i="1" s="1"/>
  <c r="T8086" i="1"/>
  <c r="U8086" i="1"/>
  <c r="Y8086" i="1"/>
  <c r="T8087" i="1"/>
  <c r="U8087" i="1" s="1"/>
  <c r="T8088" i="1"/>
  <c r="U8088" i="1"/>
  <c r="Y8088" i="1"/>
  <c r="T8089" i="1"/>
  <c r="U8089" i="1" s="1"/>
  <c r="T8090" i="1"/>
  <c r="U8090" i="1"/>
  <c r="T8091" i="1"/>
  <c r="U8091" i="1" s="1"/>
  <c r="T8092" i="1"/>
  <c r="U8092" i="1"/>
  <c r="T8093" i="1"/>
  <c r="U8093" i="1" s="1"/>
  <c r="T8094" i="1"/>
  <c r="U8094" i="1"/>
  <c r="Y8094" i="1"/>
  <c r="T8095" i="1"/>
  <c r="U8095" i="1" s="1"/>
  <c r="T8096" i="1"/>
  <c r="U8096" i="1"/>
  <c r="Y8096" i="1"/>
  <c r="T8097" i="1"/>
  <c r="U8097" i="1" s="1"/>
  <c r="T8098" i="1"/>
  <c r="U8098" i="1"/>
  <c r="Y8098" i="1"/>
  <c r="T8099" i="1"/>
  <c r="U8099" i="1" s="1"/>
  <c r="T8100" i="1"/>
  <c r="U8100" i="1"/>
  <c r="T8101" i="1"/>
  <c r="U8101" i="1" s="1"/>
  <c r="T8102" i="1"/>
  <c r="U8102" i="1"/>
  <c r="Y8102" i="1"/>
  <c r="T8103" i="1"/>
  <c r="U8103" i="1" s="1"/>
  <c r="T8104" i="1"/>
  <c r="U8104" i="1"/>
  <c r="Y8104" i="1"/>
  <c r="T8105" i="1"/>
  <c r="U8105" i="1" s="1"/>
  <c r="T8106" i="1"/>
  <c r="U8106" i="1"/>
  <c r="T8107" i="1"/>
  <c r="U8107" i="1" s="1"/>
  <c r="T8108" i="1"/>
  <c r="U8108" i="1"/>
  <c r="T8109" i="1"/>
  <c r="U8109" i="1" s="1"/>
  <c r="T8110" i="1"/>
  <c r="U8110" i="1"/>
  <c r="Y8110" i="1"/>
  <c r="T8111" i="1"/>
  <c r="U8111" i="1" s="1"/>
  <c r="T8112" i="1"/>
  <c r="U8112" i="1"/>
  <c r="Y8112" i="1"/>
  <c r="T8113" i="1"/>
  <c r="U8113" i="1" s="1"/>
  <c r="T8114" i="1"/>
  <c r="U8114" i="1"/>
  <c r="Y8114" i="1"/>
  <c r="T8115" i="1"/>
  <c r="U8115" i="1" s="1"/>
  <c r="T8116" i="1"/>
  <c r="U8116" i="1"/>
  <c r="T8117" i="1"/>
  <c r="U8117" i="1" s="1"/>
  <c r="T8118" i="1"/>
  <c r="U8118" i="1"/>
  <c r="Y8118" i="1"/>
  <c r="T8119" i="1"/>
  <c r="U8119" i="1" s="1"/>
  <c r="T8120" i="1"/>
  <c r="U8120" i="1"/>
  <c r="Y8120" i="1"/>
  <c r="T8121" i="1"/>
  <c r="U8121" i="1" s="1"/>
  <c r="T8122" i="1"/>
  <c r="U8122" i="1"/>
  <c r="T8123" i="1"/>
  <c r="U8123" i="1" s="1"/>
  <c r="T8124" i="1"/>
  <c r="U8124" i="1"/>
  <c r="T8125" i="1"/>
  <c r="U8125" i="1" s="1"/>
  <c r="T8126" i="1"/>
  <c r="U8126" i="1"/>
  <c r="Y8126" i="1" s="1"/>
  <c r="T8127" i="1"/>
  <c r="U8127" i="1" s="1"/>
  <c r="T8128" i="1"/>
  <c r="U8128" i="1"/>
  <c r="Y8128" i="1"/>
  <c r="T8129" i="1"/>
  <c r="U8129" i="1" s="1"/>
  <c r="T8130" i="1"/>
  <c r="U8130" i="1"/>
  <c r="Y8130" i="1"/>
  <c r="T8131" i="1"/>
  <c r="U8131" i="1" s="1"/>
  <c r="T8132" i="1"/>
  <c r="U8132" i="1"/>
  <c r="T8133" i="1"/>
  <c r="U8133" i="1" s="1"/>
  <c r="T8134" i="1"/>
  <c r="U8134" i="1"/>
  <c r="Y8134" i="1"/>
  <c r="T8135" i="1"/>
  <c r="U8135" i="1" s="1"/>
  <c r="T8136" i="1"/>
  <c r="U8136" i="1"/>
  <c r="Y8136" i="1"/>
  <c r="T8137" i="1"/>
  <c r="U8137" i="1" s="1"/>
  <c r="T8138" i="1"/>
  <c r="U8138" i="1"/>
  <c r="T8139" i="1"/>
  <c r="U8139" i="1" s="1"/>
  <c r="T8140" i="1"/>
  <c r="U8140" i="1"/>
  <c r="T8141" i="1"/>
  <c r="U8141" i="1" s="1"/>
  <c r="T8142" i="1"/>
  <c r="U8142" i="1"/>
  <c r="Y8142" i="1" s="1"/>
  <c r="T8143" i="1"/>
  <c r="U8143" i="1" s="1"/>
  <c r="T8144" i="1"/>
  <c r="U8144" i="1"/>
  <c r="Y8144" i="1"/>
  <c r="T8145" i="1"/>
  <c r="U8145" i="1" s="1"/>
  <c r="T8146" i="1"/>
  <c r="U8146" i="1"/>
  <c r="Y8146" i="1"/>
  <c r="T8147" i="1"/>
  <c r="U8147" i="1" s="1"/>
  <c r="T8148" i="1"/>
  <c r="U8148" i="1"/>
  <c r="T8149" i="1"/>
  <c r="U8149" i="1" s="1"/>
  <c r="T8150" i="1"/>
  <c r="U8150" i="1"/>
  <c r="Y8150" i="1"/>
  <c r="T8151" i="1"/>
  <c r="U8151" i="1" s="1"/>
  <c r="T8152" i="1"/>
  <c r="U8152" i="1"/>
  <c r="Y8152" i="1"/>
  <c r="T8153" i="1"/>
  <c r="U8153" i="1" s="1"/>
  <c r="T8154" i="1"/>
  <c r="U8154" i="1"/>
  <c r="T8155" i="1"/>
  <c r="U8155" i="1" s="1"/>
  <c r="T8156" i="1"/>
  <c r="U8156" i="1"/>
  <c r="T8157" i="1"/>
  <c r="U8157" i="1" s="1"/>
  <c r="T8158" i="1"/>
  <c r="U8158" i="1"/>
  <c r="Y8158" i="1"/>
  <c r="T8159" i="1"/>
  <c r="U8159" i="1" s="1"/>
  <c r="T8160" i="1"/>
  <c r="U8160" i="1"/>
  <c r="Y8160" i="1"/>
  <c r="T8161" i="1"/>
  <c r="U8161" i="1" s="1"/>
  <c r="T8162" i="1"/>
  <c r="U8162" i="1"/>
  <c r="Y8162" i="1"/>
  <c r="T8163" i="1"/>
  <c r="U8163" i="1" s="1"/>
  <c r="T8164" i="1"/>
  <c r="U8164" i="1"/>
  <c r="T8165" i="1"/>
  <c r="U8165" i="1" s="1"/>
  <c r="T8166" i="1"/>
  <c r="U8166" i="1"/>
  <c r="Y8166" i="1"/>
  <c r="T8167" i="1"/>
  <c r="U8167" i="1" s="1"/>
  <c r="T8168" i="1"/>
  <c r="U8168" i="1"/>
  <c r="Y8168" i="1"/>
  <c r="T8169" i="1"/>
  <c r="U8169" i="1" s="1"/>
  <c r="T8170" i="1"/>
  <c r="U8170" i="1"/>
  <c r="T8171" i="1"/>
  <c r="U8171" i="1" s="1"/>
  <c r="T8172" i="1"/>
  <c r="U8172" i="1"/>
  <c r="T8173" i="1"/>
  <c r="U8173" i="1" s="1"/>
  <c r="T8174" i="1"/>
  <c r="U8174" i="1"/>
  <c r="Y8174" i="1" s="1"/>
  <c r="T8175" i="1"/>
  <c r="U8175" i="1" s="1"/>
  <c r="T8176" i="1"/>
  <c r="U8176" i="1"/>
  <c r="Y8176" i="1"/>
  <c r="T8177" i="1"/>
  <c r="U8177" i="1" s="1"/>
  <c r="T8178" i="1"/>
  <c r="U8178" i="1"/>
  <c r="Y8178" i="1"/>
  <c r="T8179" i="1"/>
  <c r="U8179" i="1" s="1"/>
  <c r="T8180" i="1"/>
  <c r="U8180" i="1"/>
  <c r="T8181" i="1"/>
  <c r="U8181" i="1" s="1"/>
  <c r="T8182" i="1"/>
  <c r="U8182" i="1"/>
  <c r="Y8182" i="1"/>
  <c r="T8183" i="1"/>
  <c r="U8183" i="1" s="1"/>
  <c r="T8184" i="1"/>
  <c r="U8184" i="1"/>
  <c r="Y8184" i="1"/>
  <c r="T8185" i="1"/>
  <c r="U8185" i="1" s="1"/>
  <c r="T8186" i="1"/>
  <c r="U8186" i="1"/>
  <c r="T8187" i="1"/>
  <c r="U8187" i="1" s="1"/>
  <c r="T8188" i="1"/>
  <c r="U8188" i="1"/>
  <c r="T8189" i="1"/>
  <c r="U8189" i="1" s="1"/>
  <c r="T8190" i="1"/>
  <c r="U8190" i="1"/>
  <c r="Y8190" i="1"/>
  <c r="T8191" i="1"/>
  <c r="U8191" i="1" s="1"/>
  <c r="T8192" i="1"/>
  <c r="U8192" i="1"/>
  <c r="Y8192" i="1"/>
  <c r="T8193" i="1"/>
  <c r="U8193" i="1" s="1"/>
  <c r="T8194" i="1"/>
  <c r="U8194" i="1"/>
  <c r="Y8194" i="1"/>
  <c r="T8195" i="1"/>
  <c r="U8195" i="1" s="1"/>
  <c r="T8196" i="1"/>
  <c r="U8196" i="1"/>
  <c r="T8197" i="1"/>
  <c r="U8197" i="1" s="1"/>
  <c r="T8198" i="1"/>
  <c r="U8198" i="1"/>
  <c r="Y8198" i="1"/>
  <c r="T8199" i="1"/>
  <c r="U8199" i="1" s="1"/>
  <c r="T8200" i="1"/>
  <c r="U8200" i="1"/>
  <c r="Y8200" i="1"/>
  <c r="T8201" i="1"/>
  <c r="U8201" i="1" s="1"/>
  <c r="T8202" i="1"/>
  <c r="U8202" i="1"/>
  <c r="T8203" i="1"/>
  <c r="U8203" i="1" s="1"/>
  <c r="T8204" i="1"/>
  <c r="U8204" i="1"/>
  <c r="T8205" i="1"/>
  <c r="U8205" i="1" s="1"/>
  <c r="T8206" i="1"/>
  <c r="U8206" i="1"/>
  <c r="Y8206" i="1" s="1"/>
  <c r="T8207" i="1"/>
  <c r="U8207" i="1" s="1"/>
  <c r="T8208" i="1"/>
  <c r="U8208" i="1"/>
  <c r="Y8208" i="1"/>
  <c r="T8209" i="1"/>
  <c r="U8209" i="1" s="1"/>
  <c r="T8210" i="1"/>
  <c r="U8210" i="1"/>
  <c r="Y8210" i="1"/>
  <c r="T8211" i="1"/>
  <c r="U8211" i="1" s="1"/>
  <c r="T8212" i="1"/>
  <c r="U8212" i="1"/>
  <c r="Y8212" i="1"/>
  <c r="T8213" i="1"/>
  <c r="U8213" i="1" s="1"/>
  <c r="T8214" i="1"/>
  <c r="U8214" i="1"/>
  <c r="T8215" i="1"/>
  <c r="U8215" i="1" s="1"/>
  <c r="T8216" i="1"/>
  <c r="U8216" i="1"/>
  <c r="T8217" i="1"/>
  <c r="U8217" i="1" s="1"/>
  <c r="T8218" i="1"/>
  <c r="U8218" i="1"/>
  <c r="Y8218" i="1"/>
  <c r="T8219" i="1"/>
  <c r="U8219" i="1" s="1"/>
  <c r="T8220" i="1"/>
  <c r="U8220" i="1"/>
  <c r="Y8220" i="1"/>
  <c r="T8221" i="1"/>
  <c r="U8221" i="1" s="1"/>
  <c r="T8222" i="1"/>
  <c r="U8222" i="1"/>
  <c r="T8223" i="1"/>
  <c r="U8223" i="1" s="1"/>
  <c r="T8224" i="1"/>
  <c r="U8224" i="1"/>
  <c r="T8225" i="1"/>
  <c r="U8225" i="1" s="1"/>
  <c r="T8226" i="1"/>
  <c r="U8226" i="1"/>
  <c r="Y8226" i="1"/>
  <c r="T8227" i="1"/>
  <c r="U8227" i="1" s="1"/>
  <c r="T8228" i="1"/>
  <c r="U8228" i="1"/>
  <c r="Y8228" i="1"/>
  <c r="T8229" i="1"/>
  <c r="U8229" i="1" s="1"/>
  <c r="T8230" i="1"/>
  <c r="U8230" i="1"/>
  <c r="T8231" i="1"/>
  <c r="U8231" i="1" s="1"/>
  <c r="T8232" i="1"/>
  <c r="U8232" i="1"/>
  <c r="T8233" i="1"/>
  <c r="U8233" i="1" s="1"/>
  <c r="T8234" i="1"/>
  <c r="U8234" i="1"/>
  <c r="Y8234" i="1"/>
  <c r="T8235" i="1"/>
  <c r="U8235" i="1" s="1"/>
  <c r="T8236" i="1"/>
  <c r="U8236" i="1"/>
  <c r="Y8236" i="1"/>
  <c r="T8237" i="1"/>
  <c r="U8237" i="1" s="1"/>
  <c r="T8238" i="1"/>
  <c r="U8238" i="1"/>
  <c r="T8239" i="1"/>
  <c r="U8239" i="1" s="1"/>
  <c r="T8240" i="1"/>
  <c r="U8240" i="1"/>
  <c r="T8241" i="1"/>
  <c r="U8241" i="1" s="1"/>
  <c r="T8242" i="1"/>
  <c r="U8242" i="1"/>
  <c r="Y8242" i="1"/>
  <c r="T8243" i="1"/>
  <c r="U8243" i="1" s="1"/>
  <c r="T8244" i="1"/>
  <c r="U8244" i="1"/>
  <c r="Y8244" i="1"/>
  <c r="T8245" i="1"/>
  <c r="U8245" i="1" s="1"/>
  <c r="T8246" i="1"/>
  <c r="U8246" i="1"/>
  <c r="T8247" i="1"/>
  <c r="U8247" i="1" s="1"/>
  <c r="T8248" i="1"/>
  <c r="U8248" i="1"/>
  <c r="T8249" i="1"/>
  <c r="U8249" i="1" s="1"/>
  <c r="T8250" i="1"/>
  <c r="U8250" i="1"/>
  <c r="Y8250" i="1"/>
  <c r="T8251" i="1"/>
  <c r="U8251" i="1" s="1"/>
  <c r="T8252" i="1"/>
  <c r="U8252" i="1"/>
  <c r="Y8252" i="1"/>
  <c r="T8253" i="1"/>
  <c r="U8253" i="1" s="1"/>
  <c r="T8254" i="1"/>
  <c r="U8254" i="1"/>
  <c r="T8255" i="1"/>
  <c r="U8255" i="1" s="1"/>
  <c r="T8256" i="1"/>
  <c r="U8256" i="1"/>
  <c r="T8257" i="1"/>
  <c r="U8257" i="1" s="1"/>
  <c r="T8258" i="1"/>
  <c r="U8258" i="1"/>
  <c r="Y8258" i="1"/>
  <c r="T8259" i="1"/>
  <c r="U8259" i="1" s="1"/>
  <c r="T8260" i="1"/>
  <c r="U8260" i="1"/>
  <c r="Y8260" i="1"/>
  <c r="T8261" i="1"/>
  <c r="U8261" i="1" s="1"/>
  <c r="T8262" i="1"/>
  <c r="U8262" i="1"/>
  <c r="T8263" i="1"/>
  <c r="U8263" i="1" s="1"/>
  <c r="T8264" i="1"/>
  <c r="U8264" i="1"/>
  <c r="T8265" i="1"/>
  <c r="U8265" i="1" s="1"/>
  <c r="T8266" i="1"/>
  <c r="U8266" i="1"/>
  <c r="Y8266" i="1"/>
  <c r="T8267" i="1"/>
  <c r="U8267" i="1" s="1"/>
  <c r="T8268" i="1"/>
  <c r="U8268" i="1"/>
  <c r="Y8268" i="1"/>
  <c r="T8269" i="1"/>
  <c r="U8269" i="1" s="1"/>
  <c r="T8270" i="1"/>
  <c r="U8270" i="1"/>
  <c r="T8271" i="1"/>
  <c r="U8271" i="1" s="1"/>
  <c r="T8272" i="1"/>
  <c r="U8272" i="1"/>
  <c r="T8273" i="1"/>
  <c r="U8273" i="1" s="1"/>
  <c r="T8274" i="1"/>
  <c r="U8274" i="1"/>
  <c r="Y8274" i="1"/>
  <c r="T8275" i="1"/>
  <c r="U8275" i="1" s="1"/>
  <c r="T8276" i="1"/>
  <c r="U8276" i="1"/>
  <c r="Y8276" i="1"/>
  <c r="T8277" i="1"/>
  <c r="U8277" i="1" s="1"/>
  <c r="T8278" i="1"/>
  <c r="U8278" i="1"/>
  <c r="T8279" i="1"/>
  <c r="U8279" i="1" s="1"/>
  <c r="T8280" i="1"/>
  <c r="U8280" i="1"/>
  <c r="T8281" i="1"/>
  <c r="U8281" i="1" s="1"/>
  <c r="T8282" i="1"/>
  <c r="U8282" i="1"/>
  <c r="Y8282" i="1"/>
  <c r="T8283" i="1"/>
  <c r="U8283" i="1" s="1"/>
  <c r="X8283" i="1" s="1"/>
  <c r="T8284" i="1"/>
  <c r="U8284" i="1"/>
  <c r="Y8284" i="1"/>
  <c r="T8285" i="1"/>
  <c r="U8285" i="1" s="1"/>
  <c r="T8286" i="1"/>
  <c r="U8286" i="1"/>
  <c r="T8287" i="1"/>
  <c r="U8287" i="1" s="1"/>
  <c r="X8287" i="1" s="1"/>
  <c r="T8288" i="1"/>
  <c r="U8288" i="1"/>
  <c r="T8289" i="1"/>
  <c r="U8289" i="1" s="1"/>
  <c r="T8290" i="1"/>
  <c r="U8290" i="1"/>
  <c r="Y8290" i="1"/>
  <c r="T8291" i="1"/>
  <c r="U8291" i="1" s="1"/>
  <c r="X8291" i="1" s="1"/>
  <c r="T8292" i="1"/>
  <c r="U8292" i="1"/>
  <c r="Y8292" i="1"/>
  <c r="T8293" i="1"/>
  <c r="U8293" i="1" s="1"/>
  <c r="T8294" i="1"/>
  <c r="U8294" i="1"/>
  <c r="T8295" i="1"/>
  <c r="U8295" i="1" s="1"/>
  <c r="X8295" i="1" s="1"/>
  <c r="T8296" i="1"/>
  <c r="U8296" i="1"/>
  <c r="T8297" i="1"/>
  <c r="U8297" i="1" s="1"/>
  <c r="T8298" i="1"/>
  <c r="U8298" i="1"/>
  <c r="Y8298" i="1"/>
  <c r="T8299" i="1"/>
  <c r="U8299" i="1" s="1"/>
  <c r="X8299" i="1" s="1"/>
  <c r="T8300" i="1"/>
  <c r="U8300" i="1"/>
  <c r="Y8300" i="1"/>
  <c r="T8301" i="1"/>
  <c r="U8301" i="1" s="1"/>
  <c r="T8302" i="1"/>
  <c r="U8302" i="1"/>
  <c r="T8303" i="1"/>
  <c r="U8303" i="1" s="1"/>
  <c r="X8303" i="1" s="1"/>
  <c r="T8304" i="1"/>
  <c r="U8304" i="1"/>
  <c r="T8305" i="1"/>
  <c r="U8305" i="1" s="1"/>
  <c r="T8306" i="1"/>
  <c r="U8306" i="1"/>
  <c r="Y8306" i="1"/>
  <c r="T8307" i="1"/>
  <c r="U8307" i="1" s="1"/>
  <c r="X8307" i="1" s="1"/>
  <c r="T8308" i="1"/>
  <c r="U8308" i="1"/>
  <c r="Y8308" i="1"/>
  <c r="T8309" i="1"/>
  <c r="U8309" i="1" s="1"/>
  <c r="T8310" i="1"/>
  <c r="U8310" i="1"/>
  <c r="Y8310" i="1" s="1"/>
  <c r="T8311" i="1"/>
  <c r="U8311" i="1" s="1"/>
  <c r="X8311" i="1" s="1"/>
  <c r="T8312" i="1"/>
  <c r="U8312" i="1"/>
  <c r="Y8312" i="1"/>
  <c r="T8313" i="1"/>
  <c r="U8313" i="1" s="1"/>
  <c r="T8314" i="1"/>
  <c r="U8314" i="1"/>
  <c r="Y8314" i="1"/>
  <c r="T8315" i="1"/>
  <c r="U8315" i="1" s="1"/>
  <c r="X8315" i="1" s="1"/>
  <c r="T8316" i="1"/>
  <c r="U8316" i="1"/>
  <c r="Y8316" i="1"/>
  <c r="T8317" i="1"/>
  <c r="U8317" i="1" s="1"/>
  <c r="T8318" i="1"/>
  <c r="U8318" i="1"/>
  <c r="Y8318" i="1" s="1"/>
  <c r="T8319" i="1"/>
  <c r="U8319" i="1" s="1"/>
  <c r="X8319" i="1" s="1"/>
  <c r="T8320" i="1"/>
  <c r="U8320" i="1"/>
  <c r="T8321" i="1"/>
  <c r="U8321" i="1" s="1"/>
  <c r="T8322" i="1"/>
  <c r="U8322" i="1"/>
  <c r="Y8322" i="1"/>
  <c r="T8323" i="1"/>
  <c r="U8323" i="1" s="1"/>
  <c r="X8323" i="1" s="1"/>
  <c r="T8324" i="1"/>
  <c r="U8324" i="1"/>
  <c r="Y8324" i="1"/>
  <c r="T8325" i="1"/>
  <c r="U8325" i="1" s="1"/>
  <c r="T8326" i="1"/>
  <c r="U8326" i="1"/>
  <c r="T8327" i="1"/>
  <c r="U8327" i="1" s="1"/>
  <c r="X8327" i="1" s="1"/>
  <c r="T8328" i="1"/>
  <c r="U8328" i="1"/>
  <c r="Y8328" i="1"/>
  <c r="T8329" i="1"/>
  <c r="U8329" i="1" s="1"/>
  <c r="T8330" i="1"/>
  <c r="U8330" i="1"/>
  <c r="Y8330" i="1"/>
  <c r="T8331" i="1"/>
  <c r="U8331" i="1" s="1"/>
  <c r="X8331" i="1" s="1"/>
  <c r="T8332" i="1"/>
  <c r="U8332" i="1"/>
  <c r="Y8332" i="1"/>
  <c r="T8333" i="1"/>
  <c r="U8333" i="1" s="1"/>
  <c r="T8334" i="1"/>
  <c r="U8334" i="1"/>
  <c r="Y8334" i="1" s="1"/>
  <c r="T8335" i="1"/>
  <c r="U8335" i="1" s="1"/>
  <c r="X8335" i="1" s="1"/>
  <c r="T8336" i="1"/>
  <c r="U8336" i="1"/>
  <c r="T8337" i="1"/>
  <c r="U8337" i="1" s="1"/>
  <c r="T8338" i="1"/>
  <c r="U8338" i="1"/>
  <c r="T8339" i="1"/>
  <c r="U8339" i="1" s="1"/>
  <c r="X8339" i="1"/>
  <c r="T8340" i="1"/>
  <c r="U8340" i="1"/>
  <c r="Y8340" i="1"/>
  <c r="T8341" i="1"/>
  <c r="U8341" i="1" s="1"/>
  <c r="T8342" i="1"/>
  <c r="U8342" i="1"/>
  <c r="T8343" i="1"/>
  <c r="U8343" i="1" s="1"/>
  <c r="X8343" i="1" s="1"/>
  <c r="T8344" i="1"/>
  <c r="U8344" i="1"/>
  <c r="Y8344" i="1" s="1"/>
  <c r="T8345" i="1"/>
  <c r="U8345" i="1" s="1"/>
  <c r="X8345" i="1" s="1"/>
  <c r="T8346" i="1"/>
  <c r="U8346" i="1"/>
  <c r="Y8346" i="1" s="1"/>
  <c r="T8347" i="1"/>
  <c r="U8347" i="1" s="1"/>
  <c r="X8347" i="1"/>
  <c r="T8348" i="1"/>
  <c r="U8348" i="1"/>
  <c r="Y8348" i="1"/>
  <c r="T8349" i="1"/>
  <c r="U8349" i="1" s="1"/>
  <c r="T8350" i="1"/>
  <c r="U8350" i="1"/>
  <c r="T8351" i="1"/>
  <c r="U8351" i="1" s="1"/>
  <c r="X8351" i="1" s="1"/>
  <c r="T8352" i="1"/>
  <c r="U8352" i="1"/>
  <c r="Y8352" i="1" s="1"/>
  <c r="T8353" i="1"/>
  <c r="U8353" i="1" s="1"/>
  <c r="X8353" i="1" s="1"/>
  <c r="T8354" i="1"/>
  <c r="U8354" i="1"/>
  <c r="Y8354" i="1" s="1"/>
  <c r="T8355" i="1"/>
  <c r="U8355" i="1" s="1"/>
  <c r="X8355" i="1"/>
  <c r="T8356" i="1"/>
  <c r="U8356" i="1"/>
  <c r="Y8356" i="1"/>
  <c r="T8357" i="1"/>
  <c r="U8357" i="1" s="1"/>
  <c r="T8358" i="1"/>
  <c r="U8358" i="1"/>
  <c r="T8359" i="1"/>
  <c r="U8359" i="1" s="1"/>
  <c r="X8359" i="1" s="1"/>
  <c r="T8360" i="1"/>
  <c r="U8360" i="1"/>
  <c r="Y8360" i="1" s="1"/>
  <c r="T8361" i="1"/>
  <c r="U8361" i="1" s="1"/>
  <c r="X8361" i="1" s="1"/>
  <c r="T8362" i="1"/>
  <c r="U8362" i="1"/>
  <c r="Y8362" i="1" s="1"/>
  <c r="T8363" i="1"/>
  <c r="U8363" i="1" s="1"/>
  <c r="X8363" i="1"/>
  <c r="T8364" i="1"/>
  <c r="U8364" i="1"/>
  <c r="Y8364" i="1"/>
  <c r="T8365" i="1"/>
  <c r="U8365" i="1" s="1"/>
  <c r="T8366" i="1"/>
  <c r="U8366" i="1"/>
  <c r="T8367" i="1"/>
  <c r="U8367" i="1" s="1"/>
  <c r="X8367" i="1" s="1"/>
  <c r="T8368" i="1"/>
  <c r="U8368" i="1"/>
  <c r="Y8368" i="1" s="1"/>
  <c r="T8369" i="1"/>
  <c r="U8369" i="1" s="1"/>
  <c r="X8369" i="1" s="1"/>
  <c r="T8370" i="1"/>
  <c r="U8370" i="1"/>
  <c r="Y8370" i="1" s="1"/>
  <c r="T8371" i="1"/>
  <c r="U8371" i="1" s="1"/>
  <c r="X8371" i="1"/>
  <c r="T8372" i="1"/>
  <c r="U8372" i="1"/>
  <c r="Y8372" i="1"/>
  <c r="T8373" i="1"/>
  <c r="U8373" i="1" s="1"/>
  <c r="T8374" i="1"/>
  <c r="U8374" i="1"/>
  <c r="T8375" i="1"/>
  <c r="U8375" i="1" s="1"/>
  <c r="X8375" i="1" s="1"/>
  <c r="T8376" i="1"/>
  <c r="U8376" i="1"/>
  <c r="Y8376" i="1" s="1"/>
  <c r="T8377" i="1"/>
  <c r="U8377" i="1" s="1"/>
  <c r="X8377" i="1" s="1"/>
  <c r="T8378" i="1"/>
  <c r="U8378" i="1"/>
  <c r="Y8378" i="1" s="1"/>
  <c r="T8379" i="1"/>
  <c r="U8379" i="1" s="1"/>
  <c r="X8379" i="1"/>
  <c r="T8380" i="1"/>
  <c r="U8380" i="1"/>
  <c r="Y8380" i="1"/>
  <c r="T8381" i="1"/>
  <c r="U8381" i="1" s="1"/>
  <c r="T8382" i="1"/>
  <c r="U8382" i="1"/>
  <c r="T8383" i="1"/>
  <c r="U8383" i="1" s="1"/>
  <c r="X8383" i="1" s="1"/>
  <c r="T8384" i="1"/>
  <c r="U8384" i="1"/>
  <c r="Y8384" i="1" s="1"/>
  <c r="T8385" i="1"/>
  <c r="U8385" i="1" s="1"/>
  <c r="X8385" i="1" s="1"/>
  <c r="T8386" i="1"/>
  <c r="U8386" i="1"/>
  <c r="Y8386" i="1" s="1"/>
  <c r="T8387" i="1"/>
  <c r="U8387" i="1" s="1"/>
  <c r="X8387" i="1"/>
  <c r="T8388" i="1"/>
  <c r="U8388" i="1" s="1"/>
  <c r="T8389" i="1"/>
  <c r="U8389" i="1" s="1"/>
  <c r="Y8389" i="1" s="1"/>
  <c r="X8389" i="1"/>
  <c r="T8390" i="1"/>
  <c r="U8390" i="1"/>
  <c r="X8390" i="1" s="1"/>
  <c r="T8391" i="1"/>
  <c r="U8391" i="1" s="1"/>
  <c r="Y8391" i="1" s="1"/>
  <c r="T8392" i="1"/>
  <c r="U8392" i="1" s="1"/>
  <c r="T8393" i="1"/>
  <c r="U8393" i="1" s="1"/>
  <c r="Y8393" i="1" s="1"/>
  <c r="T8394" i="1"/>
  <c r="U8394" i="1"/>
  <c r="X8394" i="1" s="1"/>
  <c r="T8395" i="1"/>
  <c r="U8395" i="1" s="1"/>
  <c r="Y8395" i="1" s="1"/>
  <c r="T8396" i="1"/>
  <c r="U8396" i="1" s="1"/>
  <c r="T8397" i="1"/>
  <c r="U8397" i="1" s="1"/>
  <c r="Y8397" i="1" s="1"/>
  <c r="T8398" i="1"/>
  <c r="U8398" i="1"/>
  <c r="T8399" i="1"/>
  <c r="U8399" i="1" s="1"/>
  <c r="Y8399" i="1" s="1"/>
  <c r="T8400" i="1"/>
  <c r="U8400" i="1" s="1"/>
  <c r="T8401" i="1"/>
  <c r="U8401" i="1" s="1"/>
  <c r="Y8401" i="1" s="1"/>
  <c r="X8401" i="1"/>
  <c r="T8402" i="1"/>
  <c r="U8402" i="1"/>
  <c r="X8402" i="1"/>
  <c r="T8403" i="1"/>
  <c r="U8403" i="1" s="1"/>
  <c r="Y8403" i="1" s="1"/>
  <c r="T8404" i="1"/>
  <c r="U8404" i="1" s="1"/>
  <c r="T8405" i="1"/>
  <c r="U8405" i="1" s="1"/>
  <c r="Y8405" i="1" s="1"/>
  <c r="T8406" i="1"/>
  <c r="U8406" i="1"/>
  <c r="X8406" i="1"/>
  <c r="T8407" i="1"/>
  <c r="U8407" i="1" s="1"/>
  <c r="Y8407" i="1" s="1"/>
  <c r="T8408" i="1"/>
  <c r="U8408" i="1" s="1"/>
  <c r="T8409" i="1"/>
  <c r="U8409" i="1" s="1"/>
  <c r="Y8409" i="1" s="1"/>
  <c r="T8410" i="1"/>
  <c r="U8410" i="1"/>
  <c r="T8411" i="1"/>
  <c r="U8411" i="1" s="1"/>
  <c r="Y8411" i="1" s="1"/>
  <c r="T8412" i="1"/>
  <c r="U8412" i="1" s="1"/>
  <c r="T8413" i="1"/>
  <c r="U8413" i="1" s="1"/>
  <c r="Y8413" i="1" s="1"/>
  <c r="T8414" i="1"/>
  <c r="U8414" i="1"/>
  <c r="X8414" i="1" s="1"/>
  <c r="T8415" i="1"/>
  <c r="U8415" i="1" s="1"/>
  <c r="Y8415" i="1" s="1"/>
  <c r="T8416" i="1"/>
  <c r="U8416" i="1" s="1"/>
  <c r="T8417" i="1"/>
  <c r="U8417" i="1" s="1"/>
  <c r="Y8417" i="1" s="1"/>
  <c r="X8417" i="1"/>
  <c r="T8418" i="1"/>
  <c r="U8418" i="1"/>
  <c r="T8419" i="1"/>
  <c r="U8419" i="1" s="1"/>
  <c r="Y8419" i="1" s="1"/>
  <c r="T8420" i="1"/>
  <c r="U8420" i="1" s="1"/>
  <c r="T8421" i="1"/>
  <c r="U8421" i="1" s="1"/>
  <c r="Y8421" i="1" s="1"/>
  <c r="T8422" i="1"/>
  <c r="U8422" i="1"/>
  <c r="T8423" i="1"/>
  <c r="U8423" i="1" s="1"/>
  <c r="Y8423" i="1" s="1"/>
  <c r="T8424" i="1"/>
  <c r="U8424" i="1" s="1"/>
  <c r="T8425" i="1"/>
  <c r="U8425" i="1" s="1"/>
  <c r="Y8425" i="1" s="1"/>
  <c r="X8425" i="1"/>
  <c r="T8426" i="1"/>
  <c r="U8426" i="1"/>
  <c r="T8427" i="1"/>
  <c r="U8427" i="1" s="1"/>
  <c r="Y8427" i="1" s="1"/>
  <c r="T8428" i="1"/>
  <c r="U8428" i="1" s="1"/>
  <c r="T8429" i="1"/>
  <c r="U8429" i="1" s="1"/>
  <c r="Y8429" i="1" s="1"/>
  <c r="X8429" i="1"/>
  <c r="T8430" i="1"/>
  <c r="U8430" i="1"/>
  <c r="X8430" i="1"/>
  <c r="T8431" i="1"/>
  <c r="U8431" i="1" s="1"/>
  <c r="Y8431" i="1" s="1"/>
  <c r="T8432" i="1"/>
  <c r="U8432" i="1" s="1"/>
  <c r="T8433" i="1"/>
  <c r="U8433" i="1" s="1"/>
  <c r="Y8433" i="1" s="1"/>
  <c r="T8434" i="1"/>
  <c r="U8434" i="1"/>
  <c r="X8434" i="1" s="1"/>
  <c r="T8435" i="1"/>
  <c r="U8435" i="1" s="1"/>
  <c r="Y8435" i="1" s="1"/>
  <c r="T8436" i="1"/>
  <c r="U8436" i="1" s="1"/>
  <c r="T8437" i="1"/>
  <c r="U8437" i="1" s="1"/>
  <c r="Y8437" i="1" s="1"/>
  <c r="T8438" i="1"/>
  <c r="U8438" i="1"/>
  <c r="X8438" i="1" s="1"/>
  <c r="T8439" i="1"/>
  <c r="U8439" i="1" s="1"/>
  <c r="Y8439" i="1" s="1"/>
  <c r="T8440" i="1"/>
  <c r="U8440" i="1" s="1"/>
  <c r="T8441" i="1"/>
  <c r="U8441" i="1" s="1"/>
  <c r="Y8441" i="1" s="1"/>
  <c r="X8441" i="1"/>
  <c r="T8442" i="1"/>
  <c r="U8442" i="1"/>
  <c r="T8443" i="1"/>
  <c r="U8443" i="1" s="1"/>
  <c r="Y8443" i="1" s="1"/>
  <c r="T8444" i="1"/>
  <c r="U8444" i="1" s="1"/>
  <c r="T8445" i="1"/>
  <c r="U8445" i="1" s="1"/>
  <c r="Y8445" i="1" s="1"/>
  <c r="X8445" i="1"/>
  <c r="T8446" i="1"/>
  <c r="U8446" i="1"/>
  <c r="T8447" i="1"/>
  <c r="U8447" i="1" s="1"/>
  <c r="Y8447" i="1" s="1"/>
  <c r="T8448" i="1"/>
  <c r="U8448" i="1" s="1"/>
  <c r="T8449" i="1"/>
  <c r="U8449" i="1" s="1"/>
  <c r="Y8449" i="1" s="1"/>
  <c r="X8449" i="1"/>
  <c r="T8450" i="1"/>
  <c r="U8450" i="1"/>
  <c r="T8451" i="1"/>
  <c r="U8451" i="1" s="1"/>
  <c r="Y8451" i="1" s="1"/>
  <c r="T8452" i="1"/>
  <c r="U8452" i="1" s="1"/>
  <c r="T8453" i="1"/>
  <c r="U8453" i="1" s="1"/>
  <c r="Y8453" i="1" s="1"/>
  <c r="X8453" i="1"/>
  <c r="T8454" i="1"/>
  <c r="U8454" i="1"/>
  <c r="X8454" i="1"/>
  <c r="T8455" i="1"/>
  <c r="U8455" i="1" s="1"/>
  <c r="Y8455" i="1" s="1"/>
  <c r="T8456" i="1"/>
  <c r="U8456" i="1" s="1"/>
  <c r="T8457" i="1"/>
  <c r="U8457" i="1" s="1"/>
  <c r="Y8457" i="1" s="1"/>
  <c r="T8458" i="1"/>
  <c r="U8458" i="1"/>
  <c r="T8459" i="1"/>
  <c r="U8459" i="1" s="1"/>
  <c r="Y8459" i="1" s="1"/>
  <c r="T8460" i="1"/>
  <c r="U8460" i="1" s="1"/>
  <c r="T8461" i="1"/>
  <c r="U8461" i="1" s="1"/>
  <c r="Y8461" i="1" s="1"/>
  <c r="T8462" i="1"/>
  <c r="U8462" i="1"/>
  <c r="X8462" i="1" s="1"/>
  <c r="T8463" i="1"/>
  <c r="U8463" i="1" s="1"/>
  <c r="Y8463" i="1" s="1"/>
  <c r="T8464" i="1"/>
  <c r="U8464" i="1" s="1"/>
  <c r="T8465" i="1"/>
  <c r="U8465" i="1" s="1"/>
  <c r="Y8465" i="1" s="1"/>
  <c r="T8466" i="1"/>
  <c r="U8466" i="1"/>
  <c r="T8467" i="1"/>
  <c r="U8467" i="1" s="1"/>
  <c r="Y8467" i="1" s="1"/>
  <c r="T8468" i="1"/>
  <c r="U8468" i="1" s="1"/>
  <c r="T8469" i="1"/>
  <c r="U8469" i="1" s="1"/>
  <c r="Y8469" i="1" s="1"/>
  <c r="T8470" i="1"/>
  <c r="U8470" i="1"/>
  <c r="X8470" i="1" s="1"/>
  <c r="T8471" i="1"/>
  <c r="U8471" i="1" s="1"/>
  <c r="Y8471" i="1" s="1"/>
  <c r="T8472" i="1"/>
  <c r="U8472" i="1" s="1"/>
  <c r="T8473" i="1"/>
  <c r="U8473" i="1" s="1"/>
  <c r="Y8473" i="1" s="1"/>
  <c r="X8473" i="1"/>
  <c r="T8474" i="1"/>
  <c r="U8474" i="1"/>
  <c r="T8475" i="1"/>
  <c r="U8475" i="1" s="1"/>
  <c r="Y8475" i="1" s="1"/>
  <c r="T8476" i="1"/>
  <c r="U8476" i="1" s="1"/>
  <c r="T8477" i="1"/>
  <c r="U8477" i="1" s="1"/>
  <c r="Y8477" i="1" s="1"/>
  <c r="X8477" i="1"/>
  <c r="T8478" i="1"/>
  <c r="U8478" i="1"/>
  <c r="T8479" i="1"/>
  <c r="U8479" i="1" s="1"/>
  <c r="Y8479" i="1" s="1"/>
  <c r="T8480" i="1"/>
  <c r="U8480" i="1" s="1"/>
  <c r="T8481" i="1"/>
  <c r="U8481" i="1" s="1"/>
  <c r="Y8481" i="1" s="1"/>
  <c r="X8481" i="1"/>
  <c r="T8482" i="1"/>
  <c r="U8482" i="1"/>
  <c r="T8483" i="1"/>
  <c r="U8483" i="1" s="1"/>
  <c r="Y8483" i="1" s="1"/>
  <c r="T8484" i="1"/>
  <c r="U8484" i="1" s="1"/>
  <c r="T8485" i="1"/>
  <c r="U8485" i="1" s="1"/>
  <c r="Y8485" i="1" s="1"/>
  <c r="X8485" i="1"/>
  <c r="T8486" i="1"/>
  <c r="U8486" i="1"/>
  <c r="X8486" i="1"/>
  <c r="T8487" i="1"/>
  <c r="U8487" i="1" s="1"/>
  <c r="Y8487" i="1" s="1"/>
  <c r="T8488" i="1"/>
  <c r="U8488" i="1" s="1"/>
  <c r="T8489" i="1"/>
  <c r="U8489" i="1" s="1"/>
  <c r="Y8489" i="1" s="1"/>
  <c r="T8490" i="1"/>
  <c r="U8490" i="1"/>
  <c r="T8491" i="1"/>
  <c r="U8491" i="1" s="1"/>
  <c r="Y8491" i="1" s="1"/>
  <c r="T8492" i="1"/>
  <c r="U8492" i="1" s="1"/>
  <c r="T8493" i="1"/>
  <c r="U8493" i="1" s="1"/>
  <c r="Y8493" i="1" s="1"/>
  <c r="T8494" i="1"/>
  <c r="U8494" i="1"/>
  <c r="X8494" i="1" s="1"/>
  <c r="T8495" i="1"/>
  <c r="U8495" i="1" s="1"/>
  <c r="Y8495" i="1" s="1"/>
  <c r="T8496" i="1"/>
  <c r="U8496" i="1" s="1"/>
  <c r="T8497" i="1"/>
  <c r="U8497" i="1" s="1"/>
  <c r="Y8497" i="1" s="1"/>
  <c r="T8498" i="1"/>
  <c r="U8498" i="1"/>
  <c r="T8499" i="1"/>
  <c r="U8499" i="1" s="1"/>
  <c r="Y8499" i="1" s="1"/>
  <c r="T8500" i="1"/>
  <c r="U8500" i="1" s="1"/>
  <c r="T8501" i="1"/>
  <c r="U8501" i="1" s="1"/>
  <c r="Y8501" i="1" s="1"/>
  <c r="T8502" i="1"/>
  <c r="U8502" i="1"/>
  <c r="X8502" i="1" s="1"/>
  <c r="T8503" i="1"/>
  <c r="U8503" i="1" s="1"/>
  <c r="Y8503" i="1" s="1"/>
  <c r="T8504" i="1"/>
  <c r="U8504" i="1" s="1"/>
  <c r="T8505" i="1"/>
  <c r="U8505" i="1" s="1"/>
  <c r="Y8505" i="1" s="1"/>
  <c r="X8505" i="1"/>
  <c r="T8506" i="1"/>
  <c r="U8506" i="1"/>
  <c r="T8507" i="1"/>
  <c r="U8507" i="1" s="1"/>
  <c r="Y8507" i="1" s="1"/>
  <c r="T8508" i="1"/>
  <c r="U8508" i="1" s="1"/>
  <c r="T8509" i="1"/>
  <c r="U8509" i="1" s="1"/>
  <c r="Y8509" i="1" s="1"/>
  <c r="X8509" i="1"/>
  <c r="T8510" i="1"/>
  <c r="U8510" i="1"/>
  <c r="T8511" i="1"/>
  <c r="U8511" i="1" s="1"/>
  <c r="Y8511" i="1" s="1"/>
  <c r="T8512" i="1"/>
  <c r="U8512" i="1" s="1"/>
  <c r="T8513" i="1"/>
  <c r="U8513" i="1" s="1"/>
  <c r="Y8513" i="1" s="1"/>
  <c r="T8514" i="1"/>
  <c r="U8514" i="1"/>
  <c r="T8515" i="1"/>
  <c r="U8515" i="1" s="1"/>
  <c r="Y8515" i="1" s="1"/>
  <c r="T8516" i="1"/>
  <c r="U8516" i="1" s="1"/>
  <c r="T8517" i="1"/>
  <c r="U8517" i="1" s="1"/>
  <c r="Y8517" i="1" s="1"/>
  <c r="X8517" i="1"/>
  <c r="T8518" i="1"/>
  <c r="U8518" i="1"/>
  <c r="X8518" i="1" s="1"/>
  <c r="T8519" i="1"/>
  <c r="U8519" i="1" s="1"/>
  <c r="Y8519" i="1" s="1"/>
  <c r="T8520" i="1"/>
  <c r="U8520" i="1" s="1"/>
  <c r="T8521" i="1"/>
  <c r="U8521" i="1" s="1"/>
  <c r="Y8521" i="1" s="1"/>
  <c r="T8522" i="1"/>
  <c r="U8522" i="1"/>
  <c r="T8523" i="1"/>
  <c r="U8523" i="1" s="1"/>
  <c r="Y8523" i="1" s="1"/>
  <c r="T8524" i="1"/>
  <c r="U8524" i="1" s="1"/>
  <c r="T8525" i="1"/>
  <c r="U8525" i="1" s="1"/>
  <c r="Y8525" i="1" s="1"/>
  <c r="T8526" i="1"/>
  <c r="U8526" i="1"/>
  <c r="X8526" i="1" s="1"/>
  <c r="T8527" i="1"/>
  <c r="U8527" i="1" s="1"/>
  <c r="Y8527" i="1" s="1"/>
  <c r="T8528" i="1"/>
  <c r="U8528" i="1" s="1"/>
  <c r="T8529" i="1"/>
  <c r="U8529" i="1" s="1"/>
  <c r="Y8529" i="1" s="1"/>
  <c r="T8530" i="1"/>
  <c r="U8530" i="1"/>
  <c r="T8531" i="1"/>
  <c r="U8531" i="1" s="1"/>
  <c r="Y8531" i="1" s="1"/>
  <c r="T8532" i="1"/>
  <c r="U8532" i="1" s="1"/>
  <c r="T8533" i="1"/>
  <c r="U8533" i="1" s="1"/>
  <c r="Y8533" i="1" s="1"/>
  <c r="T8534" i="1"/>
  <c r="U8534" i="1"/>
  <c r="X8534" i="1" s="1"/>
  <c r="T8535" i="1"/>
  <c r="U8535" i="1" s="1"/>
  <c r="Y8535" i="1" s="1"/>
  <c r="T8536" i="1"/>
  <c r="U8536" i="1" s="1"/>
  <c r="T8537" i="1"/>
  <c r="U8537" i="1" s="1"/>
  <c r="Y8537" i="1" s="1"/>
  <c r="T8538" i="1"/>
  <c r="U8538" i="1"/>
  <c r="T8539" i="1"/>
  <c r="U8539" i="1" s="1"/>
  <c r="Y8539" i="1" s="1"/>
  <c r="T8540" i="1"/>
  <c r="U8540" i="1" s="1"/>
  <c r="T8541" i="1"/>
  <c r="U8541" i="1" s="1"/>
  <c r="Y8541" i="1" s="1"/>
  <c r="T8542" i="1"/>
  <c r="U8542" i="1"/>
  <c r="T8543" i="1"/>
  <c r="U8543" i="1" s="1"/>
  <c r="Y8543" i="1" s="1"/>
  <c r="T8544" i="1"/>
  <c r="U8544" i="1" s="1"/>
  <c r="T8545" i="1"/>
  <c r="U8545" i="1" s="1"/>
  <c r="Y8545" i="1" s="1"/>
  <c r="T8546" i="1"/>
  <c r="U8546" i="1"/>
  <c r="T8547" i="1"/>
  <c r="U8547" i="1" s="1"/>
  <c r="Y8547" i="1" s="1"/>
  <c r="T8548" i="1"/>
  <c r="U8548" i="1" s="1"/>
  <c r="T8549" i="1"/>
  <c r="U8549" i="1" s="1"/>
  <c r="Y8549" i="1" s="1"/>
  <c r="X8549" i="1"/>
  <c r="T8550" i="1"/>
  <c r="U8550" i="1"/>
  <c r="X8550" i="1" s="1"/>
  <c r="T8551" i="1"/>
  <c r="U8551" i="1" s="1"/>
  <c r="Y8551" i="1" s="1"/>
  <c r="T8552" i="1"/>
  <c r="U8552" i="1" s="1"/>
  <c r="T8553" i="1"/>
  <c r="U8553" i="1" s="1"/>
  <c r="Y8553" i="1" s="1"/>
  <c r="T8554" i="1"/>
  <c r="U8554" i="1"/>
  <c r="T8555" i="1"/>
  <c r="U8555" i="1" s="1"/>
  <c r="Y8555" i="1" s="1"/>
  <c r="T8556" i="1"/>
  <c r="U8556" i="1" s="1"/>
  <c r="T8557" i="1"/>
  <c r="U8557" i="1" s="1"/>
  <c r="Y8557" i="1" s="1"/>
  <c r="T8558" i="1"/>
  <c r="U8558" i="1"/>
  <c r="X8558" i="1" s="1"/>
  <c r="T8559" i="1"/>
  <c r="U8559" i="1" s="1"/>
  <c r="Y8559" i="1" s="1"/>
  <c r="T8560" i="1"/>
  <c r="U8560" i="1" s="1"/>
  <c r="T8561" i="1"/>
  <c r="U8561" i="1" s="1"/>
  <c r="Y8561" i="1" s="1"/>
  <c r="T8562" i="1"/>
  <c r="U8562" i="1"/>
  <c r="T8563" i="1"/>
  <c r="U8563" i="1" s="1"/>
  <c r="Y8563" i="1" s="1"/>
  <c r="T8564" i="1"/>
  <c r="U8564" i="1" s="1"/>
  <c r="T8565" i="1"/>
  <c r="U8565" i="1" s="1"/>
  <c r="Y8565" i="1" s="1"/>
  <c r="T8566" i="1"/>
  <c r="U8566" i="1"/>
  <c r="X8566" i="1" s="1"/>
  <c r="T8567" i="1"/>
  <c r="U8567" i="1" s="1"/>
  <c r="Y8567" i="1" s="1"/>
  <c r="T8568" i="1"/>
  <c r="U8568" i="1" s="1"/>
  <c r="T8569" i="1"/>
  <c r="U8569" i="1" s="1"/>
  <c r="Y8569" i="1" s="1"/>
  <c r="X8569" i="1"/>
  <c r="T8570" i="1"/>
  <c r="U8570" i="1"/>
  <c r="T8571" i="1"/>
  <c r="U8571" i="1" s="1"/>
  <c r="Y8571" i="1" s="1"/>
  <c r="T8572" i="1"/>
  <c r="U8572" i="1" s="1"/>
  <c r="T8573" i="1"/>
  <c r="U8573" i="1" s="1"/>
  <c r="Y8573" i="1" s="1"/>
  <c r="T8574" i="1"/>
  <c r="U8574" i="1"/>
  <c r="T8575" i="1"/>
  <c r="U8575" i="1" s="1"/>
  <c r="Y8575" i="1" s="1"/>
  <c r="T8576" i="1"/>
  <c r="U8576" i="1" s="1"/>
  <c r="T8577" i="1"/>
  <c r="U8577" i="1" s="1"/>
  <c r="Y8577" i="1" s="1"/>
  <c r="X8577" i="1"/>
  <c r="T8578" i="1"/>
  <c r="U8578" i="1"/>
  <c r="T8579" i="1"/>
  <c r="U8579" i="1" s="1"/>
  <c r="Y8579" i="1" s="1"/>
  <c r="T8580" i="1"/>
  <c r="U8580" i="1" s="1"/>
  <c r="T8581" i="1"/>
  <c r="U8581" i="1" s="1"/>
  <c r="Y8581" i="1" s="1"/>
  <c r="X8581" i="1"/>
  <c r="T8582" i="1"/>
  <c r="U8582" i="1"/>
  <c r="X8582" i="1" s="1"/>
  <c r="T8583" i="1"/>
  <c r="U8583" i="1" s="1"/>
  <c r="Y8583" i="1" s="1"/>
  <c r="T8584" i="1"/>
  <c r="U8584" i="1" s="1"/>
  <c r="T8585" i="1"/>
  <c r="U8585" i="1" s="1"/>
  <c r="Y8585" i="1" s="1"/>
  <c r="T8586" i="1"/>
  <c r="U8586" i="1"/>
  <c r="T8587" i="1"/>
  <c r="U8587" i="1" s="1"/>
  <c r="Y8587" i="1" s="1"/>
  <c r="T8588" i="1"/>
  <c r="U8588" i="1" s="1"/>
  <c r="T8589" i="1"/>
  <c r="U8589" i="1" s="1"/>
  <c r="Y8589" i="1" s="1"/>
  <c r="T8590" i="1"/>
  <c r="U8590" i="1"/>
  <c r="X8590" i="1" s="1"/>
  <c r="T8591" i="1"/>
  <c r="U8591" i="1" s="1"/>
  <c r="Y8591" i="1" s="1"/>
  <c r="T8592" i="1"/>
  <c r="U8592" i="1" s="1"/>
  <c r="T8593" i="1"/>
  <c r="U8593" i="1" s="1"/>
  <c r="Y8593" i="1" s="1"/>
  <c r="T8594" i="1"/>
  <c r="U8594" i="1"/>
  <c r="T8595" i="1"/>
  <c r="U8595" i="1" s="1"/>
  <c r="Y8595" i="1" s="1"/>
  <c r="T8596" i="1"/>
  <c r="U8596" i="1" s="1"/>
  <c r="T8597" i="1"/>
  <c r="U8597" i="1" s="1"/>
  <c r="Y8597" i="1" s="1"/>
  <c r="T8598" i="1"/>
  <c r="U8598" i="1"/>
  <c r="X8598" i="1" s="1"/>
  <c r="T8599" i="1"/>
  <c r="U8599" i="1" s="1"/>
  <c r="Y8599" i="1" s="1"/>
  <c r="T8600" i="1"/>
  <c r="U8600" i="1" s="1"/>
  <c r="T8601" i="1"/>
  <c r="U8601" i="1" s="1"/>
  <c r="Y8601" i="1" s="1"/>
  <c r="T8602" i="1"/>
  <c r="U8602" i="1"/>
  <c r="T8603" i="1"/>
  <c r="U8603" i="1" s="1"/>
  <c r="Y8603" i="1" s="1"/>
  <c r="T8604" i="1"/>
  <c r="U8604" i="1" s="1"/>
  <c r="T8605" i="1"/>
  <c r="U8605" i="1" s="1"/>
  <c r="Y8605" i="1" s="1"/>
  <c r="T8606" i="1"/>
  <c r="U8606" i="1"/>
  <c r="T8607" i="1"/>
  <c r="U8607" i="1" s="1"/>
  <c r="Y8607" i="1" s="1"/>
  <c r="T8608" i="1"/>
  <c r="U8608" i="1" s="1"/>
  <c r="T8609" i="1"/>
  <c r="U8609" i="1" s="1"/>
  <c r="Y8609" i="1" s="1"/>
  <c r="T8610" i="1"/>
  <c r="U8610" i="1"/>
  <c r="T8611" i="1"/>
  <c r="U8611" i="1" s="1"/>
  <c r="Y8611" i="1" s="1"/>
  <c r="T8612" i="1"/>
  <c r="U8612" i="1" s="1"/>
  <c r="T8613" i="1"/>
  <c r="U8613" i="1" s="1"/>
  <c r="Y8613" i="1" s="1"/>
  <c r="T8614" i="1"/>
  <c r="U8614" i="1"/>
  <c r="X8614" i="1" s="1"/>
  <c r="T8615" i="1"/>
  <c r="U8615" i="1" s="1"/>
  <c r="Y8615" i="1" s="1"/>
  <c r="T8616" i="1"/>
  <c r="U8616" i="1" s="1"/>
  <c r="T8617" i="1"/>
  <c r="U8617" i="1" s="1"/>
  <c r="Y8617" i="1" s="1"/>
  <c r="X8617" i="1"/>
  <c r="T8618" i="1"/>
  <c r="U8618" i="1"/>
  <c r="T8619" i="1"/>
  <c r="U8619" i="1" s="1"/>
  <c r="Y8619" i="1" s="1"/>
  <c r="T8620" i="1"/>
  <c r="U8620" i="1" s="1"/>
  <c r="T8621" i="1"/>
  <c r="U8621" i="1" s="1"/>
  <c r="Y8621" i="1" s="1"/>
  <c r="T8622" i="1"/>
  <c r="U8622" i="1"/>
  <c r="X8622" i="1" s="1"/>
  <c r="T8623" i="1"/>
  <c r="U8623" i="1" s="1"/>
  <c r="Y8623" i="1" s="1"/>
  <c r="T8624" i="1"/>
  <c r="U8624" i="1" s="1"/>
  <c r="T8625" i="1"/>
  <c r="U8625" i="1" s="1"/>
  <c r="Y8625" i="1" s="1"/>
  <c r="X8625" i="1"/>
  <c r="T8626" i="1"/>
  <c r="U8626" i="1"/>
  <c r="T8627" i="1"/>
  <c r="U8627" i="1" s="1"/>
  <c r="Y8627" i="1" s="1"/>
  <c r="T8628" i="1"/>
  <c r="U8628" i="1" s="1"/>
  <c r="T8629" i="1"/>
  <c r="U8629" i="1" s="1"/>
  <c r="Y8629" i="1" s="1"/>
  <c r="X8629" i="1"/>
  <c r="T8630" i="1"/>
  <c r="U8630" i="1"/>
  <c r="X8630" i="1"/>
  <c r="T8631" i="1"/>
  <c r="U8631" i="1" s="1"/>
  <c r="Y8631" i="1" s="1"/>
  <c r="T8632" i="1"/>
  <c r="U8632" i="1" s="1"/>
  <c r="T8633" i="1"/>
  <c r="U8633" i="1" s="1"/>
  <c r="Y8633" i="1" s="1"/>
  <c r="T8634" i="1"/>
  <c r="U8634" i="1"/>
  <c r="T8635" i="1"/>
  <c r="U8635" i="1" s="1"/>
  <c r="Y8635" i="1" s="1"/>
  <c r="T8636" i="1"/>
  <c r="U8636" i="1" s="1"/>
  <c r="T8637" i="1"/>
  <c r="U8637" i="1" s="1"/>
  <c r="Y8637" i="1" s="1"/>
  <c r="X8637" i="1"/>
  <c r="T8638" i="1"/>
  <c r="U8638" i="1"/>
  <c r="T8639" i="1"/>
  <c r="U8639" i="1" s="1"/>
  <c r="Y8639" i="1" s="1"/>
  <c r="T8640" i="1"/>
  <c r="U8640" i="1" s="1"/>
  <c r="T8641" i="1"/>
  <c r="U8641" i="1" s="1"/>
  <c r="Y8641" i="1" s="1"/>
  <c r="T8642" i="1"/>
  <c r="U8642" i="1"/>
  <c r="T8643" i="1"/>
  <c r="U8643" i="1" s="1"/>
  <c r="Y8643" i="1" s="1"/>
  <c r="T8644" i="1"/>
  <c r="U8644" i="1" s="1"/>
  <c r="T8645" i="1"/>
  <c r="U8645" i="1" s="1"/>
  <c r="Y8645" i="1" s="1"/>
  <c r="T8646" i="1"/>
  <c r="U8646" i="1"/>
  <c r="X8646" i="1" s="1"/>
  <c r="T8647" i="1"/>
  <c r="U8647" i="1" s="1"/>
  <c r="Y8647" i="1" s="1"/>
  <c r="T8648" i="1"/>
  <c r="U8648" i="1" s="1"/>
  <c r="T8649" i="1"/>
  <c r="U8649" i="1" s="1"/>
  <c r="Y8649" i="1" s="1"/>
  <c r="X8649" i="1"/>
  <c r="T8650" i="1"/>
  <c r="U8650" i="1"/>
  <c r="T8651" i="1"/>
  <c r="U8651" i="1" s="1"/>
  <c r="Y8651" i="1" s="1"/>
  <c r="T8652" i="1"/>
  <c r="U8652" i="1" s="1"/>
  <c r="T8653" i="1"/>
  <c r="U8653" i="1" s="1"/>
  <c r="Y8653" i="1" s="1"/>
  <c r="X8653" i="1"/>
  <c r="T8654" i="1"/>
  <c r="U8654" i="1"/>
  <c r="X8654" i="1" s="1"/>
  <c r="T8655" i="1"/>
  <c r="U8655" i="1" s="1"/>
  <c r="Y8655" i="1" s="1"/>
  <c r="T8656" i="1"/>
  <c r="U8656" i="1" s="1"/>
  <c r="T8657" i="1"/>
  <c r="U8657" i="1" s="1"/>
  <c r="Y8657" i="1" s="1"/>
  <c r="T8658" i="1"/>
  <c r="U8658" i="1"/>
  <c r="T8659" i="1"/>
  <c r="U8659" i="1" s="1"/>
  <c r="Y8659" i="1" s="1"/>
  <c r="T8660" i="1"/>
  <c r="U8660" i="1" s="1"/>
  <c r="T8661" i="1"/>
  <c r="U8661" i="1" s="1"/>
  <c r="Y8661" i="1" s="1"/>
  <c r="X8661" i="1"/>
  <c r="T8662" i="1"/>
  <c r="U8662" i="1"/>
  <c r="X8662" i="1" s="1"/>
  <c r="T8663" i="1"/>
  <c r="U8663" i="1" s="1"/>
  <c r="Y8663" i="1" s="1"/>
  <c r="T8664" i="1"/>
  <c r="U8664" i="1" s="1"/>
  <c r="T8665" i="1"/>
  <c r="U8665" i="1" s="1"/>
  <c r="Y8665" i="1" s="1"/>
  <c r="T8666" i="1"/>
  <c r="U8666" i="1"/>
  <c r="T8667" i="1"/>
  <c r="U8667" i="1" s="1"/>
  <c r="Y8667" i="1" s="1"/>
  <c r="T8668" i="1"/>
  <c r="U8668" i="1" s="1"/>
  <c r="T8669" i="1"/>
  <c r="U8669" i="1" s="1"/>
  <c r="Y8669" i="1" s="1"/>
  <c r="T8670" i="1"/>
  <c r="U8670" i="1"/>
  <c r="T8671" i="1"/>
  <c r="U8671" i="1" s="1"/>
  <c r="Y8671" i="1" s="1"/>
  <c r="T8672" i="1"/>
  <c r="U8672" i="1" s="1"/>
  <c r="T8673" i="1"/>
  <c r="U8673" i="1" s="1"/>
  <c r="Y8673" i="1" s="1"/>
  <c r="T8674" i="1"/>
  <c r="U8674" i="1"/>
  <c r="T8675" i="1"/>
  <c r="U8675" i="1" s="1"/>
  <c r="Y8675" i="1" s="1"/>
  <c r="T8676" i="1"/>
  <c r="U8676" i="1" s="1"/>
  <c r="T8677" i="1"/>
  <c r="U8677" i="1" s="1"/>
  <c r="Y8677" i="1" s="1"/>
  <c r="T8678" i="1"/>
  <c r="U8678" i="1"/>
  <c r="X8678" i="1" s="1"/>
  <c r="T8679" i="1"/>
  <c r="U8679" i="1" s="1"/>
  <c r="Y8679" i="1" s="1"/>
  <c r="T8680" i="1"/>
  <c r="U8680" i="1" s="1"/>
  <c r="T8681" i="1"/>
  <c r="U8681" i="1" s="1"/>
  <c r="Y8681" i="1" s="1"/>
  <c r="T8682" i="1"/>
  <c r="U8682" i="1"/>
  <c r="T8683" i="1"/>
  <c r="U8683" i="1" s="1"/>
  <c r="Y8683" i="1" s="1"/>
  <c r="T8684" i="1"/>
  <c r="U8684" i="1" s="1"/>
  <c r="T8685" i="1"/>
  <c r="U8685" i="1" s="1"/>
  <c r="Y8685" i="1" s="1"/>
  <c r="T8686" i="1"/>
  <c r="U8686" i="1"/>
  <c r="X8686" i="1" s="1"/>
  <c r="T8687" i="1"/>
  <c r="U8687" i="1" s="1"/>
  <c r="Y8687" i="1" s="1"/>
  <c r="T8688" i="1"/>
  <c r="U8688" i="1" s="1"/>
  <c r="T8689" i="1"/>
  <c r="U8689" i="1" s="1"/>
  <c r="Y8689" i="1" s="1"/>
  <c r="T8690" i="1"/>
  <c r="U8690" i="1"/>
  <c r="T8691" i="1"/>
  <c r="U8691" i="1" s="1"/>
  <c r="Y8691" i="1" s="1"/>
  <c r="T8692" i="1"/>
  <c r="U8692" i="1" s="1"/>
  <c r="T8693" i="1"/>
  <c r="U8693" i="1" s="1"/>
  <c r="Y8693" i="1" s="1"/>
  <c r="T8694" i="1"/>
  <c r="U8694" i="1"/>
  <c r="X8694" i="1" s="1"/>
  <c r="T8695" i="1"/>
  <c r="U8695" i="1" s="1"/>
  <c r="Y8695" i="1" s="1"/>
  <c r="T8696" i="1"/>
  <c r="U8696" i="1" s="1"/>
  <c r="T8697" i="1"/>
  <c r="U8697" i="1" s="1"/>
  <c r="Y8697" i="1" s="1"/>
  <c r="T8698" i="1"/>
  <c r="U8698" i="1"/>
  <c r="T8699" i="1"/>
  <c r="U8699" i="1" s="1"/>
  <c r="Y8699" i="1" s="1"/>
  <c r="T8700" i="1"/>
  <c r="U8700" i="1" s="1"/>
  <c r="T8701" i="1"/>
  <c r="U8701" i="1" s="1"/>
  <c r="Y8701" i="1" s="1"/>
  <c r="T8702" i="1"/>
  <c r="U8702" i="1"/>
  <c r="T8703" i="1"/>
  <c r="U8703" i="1" s="1"/>
  <c r="Y8703" i="1" s="1"/>
  <c r="T8704" i="1"/>
  <c r="U8704" i="1" s="1"/>
  <c r="T8705" i="1"/>
  <c r="U8705" i="1" s="1"/>
  <c r="Y8705" i="1" s="1"/>
  <c r="T8706" i="1"/>
  <c r="U8706" i="1"/>
  <c r="T8707" i="1"/>
  <c r="U8707" i="1" s="1"/>
  <c r="Y8707" i="1" s="1"/>
  <c r="T8708" i="1"/>
  <c r="U8708" i="1" s="1"/>
  <c r="T8709" i="1"/>
  <c r="U8709" i="1" s="1"/>
  <c r="Y8709" i="1" s="1"/>
  <c r="X8709" i="1"/>
  <c r="T8710" i="1"/>
  <c r="U8710" i="1"/>
  <c r="X8710" i="1" s="1"/>
  <c r="T8711" i="1"/>
  <c r="U8711" i="1" s="1"/>
  <c r="Y8711" i="1" s="1"/>
  <c r="T8712" i="1"/>
  <c r="U8712" i="1" s="1"/>
  <c r="T8713" i="1"/>
  <c r="U8713" i="1" s="1"/>
  <c r="Y8713" i="1" s="1"/>
  <c r="T8714" i="1"/>
  <c r="U8714" i="1"/>
  <c r="T8715" i="1"/>
  <c r="U8715" i="1" s="1"/>
  <c r="Y8715" i="1" s="1"/>
  <c r="T8716" i="1"/>
  <c r="U8716" i="1" s="1"/>
  <c r="T8717" i="1"/>
  <c r="U8717" i="1" s="1"/>
  <c r="Y8717" i="1" s="1"/>
  <c r="T8718" i="1"/>
  <c r="U8718" i="1"/>
  <c r="X8718" i="1" s="1"/>
  <c r="T8719" i="1"/>
  <c r="U8719" i="1" s="1"/>
  <c r="Y8719" i="1" s="1"/>
  <c r="T8720" i="1"/>
  <c r="U8720" i="1" s="1"/>
  <c r="T8721" i="1"/>
  <c r="U8721" i="1" s="1"/>
  <c r="Y8721" i="1" s="1"/>
  <c r="T8722" i="1"/>
  <c r="U8722" i="1"/>
  <c r="T8723" i="1"/>
  <c r="U8723" i="1" s="1"/>
  <c r="Y8723" i="1" s="1"/>
  <c r="T8724" i="1"/>
  <c r="U8724" i="1" s="1"/>
  <c r="T8725" i="1"/>
  <c r="U8725" i="1" s="1"/>
  <c r="Y8725" i="1" s="1"/>
  <c r="T8726" i="1"/>
  <c r="U8726" i="1"/>
  <c r="X8726" i="1" s="1"/>
  <c r="T8727" i="1"/>
  <c r="U8727" i="1" s="1"/>
  <c r="Y8727" i="1" s="1"/>
  <c r="T8728" i="1"/>
  <c r="U8728" i="1" s="1"/>
  <c r="T8729" i="1"/>
  <c r="U8729" i="1" s="1"/>
  <c r="Y8729" i="1" s="1"/>
  <c r="X8729" i="1"/>
  <c r="T8730" i="1"/>
  <c r="U8730" i="1"/>
  <c r="T8731" i="1"/>
  <c r="U8731" i="1" s="1"/>
  <c r="Y8731" i="1" s="1"/>
  <c r="T8732" i="1"/>
  <c r="U8732" i="1" s="1"/>
  <c r="T8733" i="1"/>
  <c r="U8733" i="1" s="1"/>
  <c r="Y8733" i="1" s="1"/>
  <c r="T8734" i="1"/>
  <c r="U8734" i="1"/>
  <c r="T8735" i="1"/>
  <c r="U8735" i="1" s="1"/>
  <c r="Y8735" i="1" s="1"/>
  <c r="T8736" i="1"/>
  <c r="U8736" i="1" s="1"/>
  <c r="T8737" i="1"/>
  <c r="U8737" i="1" s="1"/>
  <c r="Y8737" i="1" s="1"/>
  <c r="X8737" i="1"/>
  <c r="T8738" i="1"/>
  <c r="U8738" i="1"/>
  <c r="T8739" i="1"/>
  <c r="U8739" i="1" s="1"/>
  <c r="Y8739" i="1" s="1"/>
  <c r="T8740" i="1"/>
  <c r="U8740" i="1" s="1"/>
  <c r="T8741" i="1"/>
  <c r="U8741" i="1" s="1"/>
  <c r="Y8741" i="1" s="1"/>
  <c r="X8741" i="1"/>
  <c r="T8742" i="1"/>
  <c r="U8742" i="1"/>
  <c r="X8742" i="1" s="1"/>
  <c r="T8743" i="1"/>
  <c r="U8743" i="1" s="1"/>
  <c r="Y8743" i="1" s="1"/>
  <c r="T8744" i="1"/>
  <c r="U8744" i="1" s="1"/>
  <c r="T8745" i="1"/>
  <c r="U8745" i="1" s="1"/>
  <c r="Y8745" i="1" s="1"/>
  <c r="T8746" i="1"/>
  <c r="U8746" i="1"/>
  <c r="T8747" i="1"/>
  <c r="U8747" i="1" s="1"/>
  <c r="Y8747" i="1" s="1"/>
  <c r="T8748" i="1"/>
  <c r="U8748" i="1" s="1"/>
  <c r="T8749" i="1"/>
  <c r="U8749" i="1" s="1"/>
  <c r="Y8749" i="1" s="1"/>
  <c r="T8750" i="1"/>
  <c r="U8750" i="1"/>
  <c r="X8750" i="1" s="1"/>
  <c r="T8751" i="1"/>
  <c r="U8751" i="1" s="1"/>
  <c r="Y8751" i="1" s="1"/>
  <c r="T8752" i="1"/>
  <c r="U8752" i="1" s="1"/>
  <c r="T8753" i="1"/>
  <c r="U8753" i="1" s="1"/>
  <c r="Y8753" i="1" s="1"/>
  <c r="T8754" i="1"/>
  <c r="U8754" i="1"/>
  <c r="T8755" i="1"/>
  <c r="U8755" i="1" s="1"/>
  <c r="Y8755" i="1" s="1"/>
  <c r="T8756" i="1"/>
  <c r="U8756" i="1" s="1"/>
  <c r="T8757" i="1"/>
  <c r="U8757" i="1" s="1"/>
  <c r="Y8757" i="1" s="1"/>
  <c r="X8757" i="1"/>
  <c r="T8758" i="1"/>
  <c r="U8758" i="1"/>
  <c r="X8758" i="1" s="1"/>
  <c r="T8759" i="1"/>
  <c r="U8759" i="1" s="1"/>
  <c r="Y8759" i="1" s="1"/>
  <c r="T8760" i="1"/>
  <c r="U8760" i="1" s="1"/>
  <c r="T8761" i="1"/>
  <c r="U8761" i="1" s="1"/>
  <c r="Y8761" i="1" s="1"/>
  <c r="T8762" i="1"/>
  <c r="U8762" i="1"/>
  <c r="T8763" i="1"/>
  <c r="U8763" i="1" s="1"/>
  <c r="Y8763" i="1" s="1"/>
  <c r="T8764" i="1"/>
  <c r="U8764" i="1" s="1"/>
  <c r="T8765" i="1"/>
  <c r="U8765" i="1" s="1"/>
  <c r="Y8765" i="1" s="1"/>
  <c r="T8766" i="1"/>
  <c r="U8766" i="1"/>
  <c r="T8767" i="1"/>
  <c r="U8767" i="1" s="1"/>
  <c r="Y8767" i="1" s="1"/>
  <c r="T8768" i="1"/>
  <c r="U8768" i="1" s="1"/>
  <c r="T8769" i="1"/>
  <c r="U8769" i="1" s="1"/>
  <c r="Y8769" i="1" s="1"/>
  <c r="T8770" i="1"/>
  <c r="U8770" i="1"/>
  <c r="T8771" i="1"/>
  <c r="U8771" i="1" s="1"/>
  <c r="Y8771" i="1" s="1"/>
  <c r="T8772" i="1"/>
  <c r="U8772" i="1" s="1"/>
  <c r="T8773" i="1"/>
  <c r="U8773" i="1" s="1"/>
  <c r="Y8773" i="1" s="1"/>
  <c r="T8774" i="1"/>
  <c r="U8774" i="1"/>
  <c r="X8774" i="1" s="1"/>
  <c r="T8775" i="1"/>
  <c r="U8775" i="1" s="1"/>
  <c r="Y8775" i="1" s="1"/>
  <c r="T8776" i="1"/>
  <c r="U8776" i="1" s="1"/>
  <c r="T8777" i="1"/>
  <c r="U8777" i="1" s="1"/>
  <c r="Y8777" i="1" s="1"/>
  <c r="X8777" i="1"/>
  <c r="T8778" i="1"/>
  <c r="U8778" i="1"/>
  <c r="T8779" i="1"/>
  <c r="U8779" i="1" s="1"/>
  <c r="Y8779" i="1" s="1"/>
  <c r="T8780" i="1"/>
  <c r="U8780" i="1" s="1"/>
  <c r="T8781" i="1"/>
  <c r="U8781" i="1" s="1"/>
  <c r="Y8781" i="1" s="1"/>
  <c r="X8781" i="1"/>
  <c r="T8782" i="1"/>
  <c r="U8782" i="1"/>
  <c r="X8782" i="1" s="1"/>
  <c r="T8783" i="1"/>
  <c r="U8783" i="1" s="1"/>
  <c r="Y8783" i="1" s="1"/>
  <c r="T8784" i="1"/>
  <c r="U8784" i="1" s="1"/>
  <c r="T8785" i="1"/>
  <c r="U8785" i="1" s="1"/>
  <c r="Y8785" i="1" s="1"/>
  <c r="T8786" i="1"/>
  <c r="U8786" i="1"/>
  <c r="T8787" i="1"/>
  <c r="U8787" i="1" s="1"/>
  <c r="Y8787" i="1" s="1"/>
  <c r="T8788" i="1"/>
  <c r="U8788" i="1" s="1"/>
  <c r="T8789" i="1"/>
  <c r="U8789" i="1" s="1"/>
  <c r="Y8789" i="1" s="1"/>
  <c r="T8790" i="1"/>
  <c r="U8790" i="1"/>
  <c r="X8790" i="1" s="1"/>
  <c r="T8791" i="1"/>
  <c r="U8791" i="1" s="1"/>
  <c r="Y8791" i="1" s="1"/>
  <c r="T8792" i="1"/>
  <c r="U8792" i="1" s="1"/>
  <c r="T8793" i="1"/>
  <c r="U8793" i="1" s="1"/>
  <c r="Y8793" i="1" s="1"/>
  <c r="T8794" i="1"/>
  <c r="U8794" i="1"/>
  <c r="T8795" i="1"/>
  <c r="U8795" i="1" s="1"/>
  <c r="Y8795" i="1" s="1"/>
  <c r="T8796" i="1"/>
  <c r="U8796" i="1" s="1"/>
  <c r="T8797" i="1"/>
  <c r="U8797" i="1" s="1"/>
  <c r="Y8797" i="1" s="1"/>
  <c r="X8797" i="1"/>
  <c r="T8798" i="1"/>
  <c r="U8798" i="1"/>
  <c r="T8799" i="1"/>
  <c r="U8799" i="1" s="1"/>
  <c r="Y8799" i="1" s="1"/>
  <c r="T8800" i="1"/>
  <c r="U8800" i="1" s="1"/>
  <c r="T8801" i="1"/>
  <c r="U8801" i="1" s="1"/>
  <c r="Y8801" i="1" s="1"/>
  <c r="T8802" i="1"/>
  <c r="U8802" i="1"/>
  <c r="T8803" i="1"/>
  <c r="U8803" i="1" s="1"/>
  <c r="Y8803" i="1" s="1"/>
  <c r="T8804" i="1"/>
  <c r="U8804" i="1" s="1"/>
  <c r="T8805" i="1"/>
  <c r="U8805" i="1" s="1"/>
  <c r="Y8805" i="1" s="1"/>
  <c r="T8806" i="1"/>
  <c r="U8806" i="1"/>
  <c r="X8806" i="1" s="1"/>
  <c r="T8807" i="1"/>
  <c r="U8807" i="1" s="1"/>
  <c r="Y8807" i="1" s="1"/>
  <c r="T8808" i="1"/>
  <c r="U8808" i="1" s="1"/>
  <c r="T8809" i="1"/>
  <c r="U8809" i="1" s="1"/>
  <c r="Y8809" i="1" s="1"/>
  <c r="T8810" i="1"/>
  <c r="U8810" i="1"/>
  <c r="T8811" i="1"/>
  <c r="U8811" i="1" s="1"/>
  <c r="Y8811" i="1" s="1"/>
  <c r="T8812" i="1"/>
  <c r="U8812" i="1" s="1"/>
  <c r="T8813" i="1"/>
  <c r="U8813" i="1" s="1"/>
  <c r="Y8813" i="1" s="1"/>
  <c r="T8814" i="1"/>
  <c r="U8814" i="1"/>
  <c r="X8814" i="1" s="1"/>
  <c r="T8815" i="1"/>
  <c r="U8815" i="1" s="1"/>
  <c r="Y8815" i="1" s="1"/>
  <c r="T8816" i="1"/>
  <c r="U8816" i="1" s="1"/>
  <c r="T8817" i="1"/>
  <c r="U8817" i="1" s="1"/>
  <c r="Y8817" i="1" s="1"/>
  <c r="T8818" i="1"/>
  <c r="U8818" i="1"/>
  <c r="T8819" i="1"/>
  <c r="U8819" i="1" s="1"/>
  <c r="Y8819" i="1" s="1"/>
  <c r="T8820" i="1"/>
  <c r="U8820" i="1" s="1"/>
  <c r="T8821" i="1"/>
  <c r="U8821" i="1" s="1"/>
  <c r="Y8821" i="1" s="1"/>
  <c r="X8821" i="1"/>
  <c r="T8822" i="1"/>
  <c r="U8822" i="1"/>
  <c r="X8822" i="1" s="1"/>
  <c r="T8823" i="1"/>
  <c r="U8823" i="1" s="1"/>
  <c r="Y8823" i="1" s="1"/>
  <c r="T8824" i="1"/>
  <c r="U8824" i="1" s="1"/>
  <c r="T8825" i="1"/>
  <c r="U8825" i="1" s="1"/>
  <c r="Y8825" i="1" s="1"/>
  <c r="T8826" i="1"/>
  <c r="U8826" i="1"/>
  <c r="T8827" i="1"/>
  <c r="U8827" i="1" s="1"/>
  <c r="Y8827" i="1" s="1"/>
  <c r="T8828" i="1"/>
  <c r="U8828" i="1" s="1"/>
  <c r="T8829" i="1"/>
  <c r="U8829" i="1" s="1"/>
  <c r="Y8829" i="1" s="1"/>
  <c r="T8830" i="1"/>
  <c r="U8830" i="1"/>
  <c r="T8831" i="1"/>
  <c r="U8831" i="1" s="1"/>
  <c r="Y8831" i="1" s="1"/>
  <c r="T8832" i="1"/>
  <c r="U8832" i="1" s="1"/>
  <c r="T8833" i="1"/>
  <c r="U8833" i="1" s="1"/>
  <c r="Y8833" i="1" s="1"/>
  <c r="T8834" i="1"/>
  <c r="U8834" i="1"/>
  <c r="T8835" i="1"/>
  <c r="U8835" i="1" s="1"/>
  <c r="Y8835" i="1" s="1"/>
  <c r="T8836" i="1"/>
  <c r="U8836" i="1" s="1"/>
  <c r="T8837" i="1"/>
  <c r="U8837" i="1" s="1"/>
  <c r="Y8837" i="1" s="1"/>
  <c r="X8837" i="1"/>
  <c r="T8838" i="1"/>
  <c r="U8838" i="1"/>
  <c r="X8838" i="1" s="1"/>
  <c r="T8839" i="1"/>
  <c r="U8839" i="1" s="1"/>
  <c r="Y8839" i="1" s="1"/>
  <c r="T8840" i="1"/>
  <c r="U8840" i="1" s="1"/>
  <c r="T8841" i="1"/>
  <c r="U8841" i="1" s="1"/>
  <c r="Y8841" i="1" s="1"/>
  <c r="T8842" i="1"/>
  <c r="U8842" i="1"/>
  <c r="T8843" i="1"/>
  <c r="U8843" i="1" s="1"/>
  <c r="Y8843" i="1" s="1"/>
  <c r="T8844" i="1"/>
  <c r="U8844" i="1" s="1"/>
  <c r="T8845" i="1"/>
  <c r="U8845" i="1" s="1"/>
  <c r="Y8845" i="1" s="1"/>
  <c r="T8846" i="1"/>
  <c r="U8846" i="1"/>
  <c r="X8846" i="1" s="1"/>
  <c r="T8847" i="1"/>
  <c r="U8847" i="1" s="1"/>
  <c r="Y8847" i="1" s="1"/>
  <c r="T8848" i="1"/>
  <c r="U8848" i="1" s="1"/>
  <c r="T8849" i="1"/>
  <c r="U8849" i="1" s="1"/>
  <c r="Y8849" i="1" s="1"/>
  <c r="T8850" i="1"/>
  <c r="U8850" i="1"/>
  <c r="T8851" i="1"/>
  <c r="U8851" i="1" s="1"/>
  <c r="Y8851" i="1" s="1"/>
  <c r="T8852" i="1"/>
  <c r="U8852" i="1" s="1"/>
  <c r="T8853" i="1"/>
  <c r="U8853" i="1" s="1"/>
  <c r="Y8853" i="1" s="1"/>
  <c r="X8853" i="1"/>
  <c r="T8854" i="1"/>
  <c r="U8854" i="1"/>
  <c r="X8854" i="1" s="1"/>
  <c r="T8855" i="1"/>
  <c r="U8855" i="1" s="1"/>
  <c r="T8856" i="1"/>
  <c r="U8856" i="1" s="1"/>
  <c r="T8857" i="1"/>
  <c r="U8857" i="1" s="1"/>
  <c r="T8858" i="1"/>
  <c r="U8858" i="1" s="1"/>
  <c r="T8859" i="1"/>
  <c r="U8859" i="1" s="1"/>
  <c r="T8860" i="1"/>
  <c r="U8860" i="1" s="1"/>
  <c r="T8861" i="1"/>
  <c r="U8861" i="1" s="1"/>
  <c r="T8862" i="1"/>
  <c r="U8862" i="1" s="1"/>
  <c r="T8863" i="1"/>
  <c r="U8863" i="1" s="1"/>
  <c r="T8864" i="1"/>
  <c r="U8864" i="1" s="1"/>
  <c r="T8865" i="1"/>
  <c r="U8865" i="1" s="1"/>
  <c r="T8866" i="1"/>
  <c r="U8866" i="1" s="1"/>
  <c r="T8867" i="1"/>
  <c r="U8867" i="1" s="1"/>
  <c r="T8868" i="1"/>
  <c r="U8868" i="1" s="1"/>
  <c r="T8869" i="1"/>
  <c r="U8869" i="1" s="1"/>
  <c r="T8870" i="1"/>
  <c r="U8870" i="1" s="1"/>
  <c r="T8871" i="1"/>
  <c r="U8871" i="1" s="1"/>
  <c r="T8872" i="1"/>
  <c r="U8872" i="1" s="1"/>
  <c r="T8873" i="1"/>
  <c r="U8873" i="1" s="1"/>
  <c r="T8874" i="1"/>
  <c r="U8874" i="1" s="1"/>
  <c r="T8875" i="1"/>
  <c r="U8875" i="1" s="1"/>
  <c r="T8876" i="1"/>
  <c r="U8876" i="1" s="1"/>
  <c r="T8877" i="1"/>
  <c r="U8877" i="1" s="1"/>
  <c r="T8878" i="1"/>
  <c r="U8878" i="1" s="1"/>
  <c r="T8879" i="1"/>
  <c r="U8879" i="1" s="1"/>
  <c r="T8880" i="1"/>
  <c r="U8880" i="1" s="1"/>
  <c r="T8881" i="1"/>
  <c r="U8881" i="1" s="1"/>
  <c r="T8882" i="1"/>
  <c r="U8882" i="1" s="1"/>
  <c r="T8883" i="1"/>
  <c r="U8883" i="1" s="1"/>
  <c r="T8884" i="1"/>
  <c r="U8884" i="1" s="1"/>
  <c r="T8885" i="1"/>
  <c r="U8885" i="1" s="1"/>
  <c r="T8886" i="1"/>
  <c r="U8886" i="1" s="1"/>
  <c r="T8887" i="1"/>
  <c r="U8887" i="1" s="1"/>
  <c r="T8888" i="1"/>
  <c r="U8888" i="1" s="1"/>
  <c r="T8889" i="1"/>
  <c r="U8889" i="1" s="1"/>
  <c r="T8890" i="1"/>
  <c r="U8890" i="1" s="1"/>
  <c r="T8891" i="1"/>
  <c r="U8891" i="1" s="1"/>
  <c r="T8892" i="1"/>
  <c r="U8892" i="1" s="1"/>
  <c r="T8893" i="1"/>
  <c r="U8893" i="1" s="1"/>
  <c r="T8894" i="1"/>
  <c r="U8894" i="1" s="1"/>
  <c r="T8895" i="1"/>
  <c r="U8895" i="1" s="1"/>
  <c r="T8896" i="1"/>
  <c r="U8896" i="1" s="1"/>
  <c r="T8897" i="1"/>
  <c r="U8897" i="1" s="1"/>
  <c r="T8898" i="1"/>
  <c r="U8898" i="1" s="1"/>
  <c r="T8899" i="1"/>
  <c r="U8899" i="1" s="1"/>
  <c r="T8900" i="1"/>
  <c r="U8900" i="1" s="1"/>
  <c r="T8901" i="1"/>
  <c r="U8901" i="1" s="1"/>
  <c r="T8902" i="1"/>
  <c r="U8902" i="1" s="1"/>
  <c r="T8903" i="1"/>
  <c r="U8903" i="1" s="1"/>
  <c r="T8904" i="1"/>
  <c r="U8904" i="1" s="1"/>
  <c r="T8905" i="1"/>
  <c r="U8905" i="1" s="1"/>
  <c r="T8906" i="1"/>
  <c r="U8906" i="1" s="1"/>
  <c r="T8907" i="1"/>
  <c r="U8907" i="1" s="1"/>
  <c r="T8908" i="1"/>
  <c r="U8908" i="1" s="1"/>
  <c r="T8909" i="1"/>
  <c r="U8909" i="1" s="1"/>
  <c r="T8910" i="1"/>
  <c r="U8910" i="1" s="1"/>
  <c r="T8911" i="1"/>
  <c r="U8911" i="1" s="1"/>
  <c r="T8912" i="1"/>
  <c r="U8912" i="1" s="1"/>
  <c r="T8913" i="1"/>
  <c r="U8913" i="1" s="1"/>
  <c r="T8914" i="1"/>
  <c r="U8914" i="1" s="1"/>
  <c r="T8915" i="1"/>
  <c r="U8915" i="1" s="1"/>
  <c r="T8916" i="1"/>
  <c r="U8916" i="1" s="1"/>
  <c r="T8917" i="1"/>
  <c r="U8917" i="1" s="1"/>
  <c r="T8918" i="1"/>
  <c r="U8918" i="1" s="1"/>
  <c r="T8919" i="1"/>
  <c r="U8919" i="1" s="1"/>
  <c r="T8920" i="1"/>
  <c r="U8920" i="1" s="1"/>
  <c r="T8921" i="1"/>
  <c r="U8921" i="1" s="1"/>
  <c r="T8922" i="1"/>
  <c r="U8922" i="1" s="1"/>
  <c r="T8923" i="1"/>
  <c r="U8923" i="1" s="1"/>
  <c r="T8924" i="1"/>
  <c r="U8924" i="1" s="1"/>
  <c r="T8925" i="1"/>
  <c r="U8925" i="1" s="1"/>
  <c r="T8926" i="1"/>
  <c r="U8926" i="1" s="1"/>
  <c r="T8927" i="1"/>
  <c r="U8927" i="1" s="1"/>
  <c r="T8928" i="1"/>
  <c r="U8928" i="1" s="1"/>
  <c r="T8929" i="1"/>
  <c r="U8929" i="1" s="1"/>
  <c r="T8930" i="1"/>
  <c r="U8930" i="1" s="1"/>
  <c r="T8931" i="1"/>
  <c r="U8931" i="1" s="1"/>
  <c r="T8932" i="1"/>
  <c r="U8932" i="1" s="1"/>
  <c r="T8933" i="1"/>
  <c r="U8933" i="1" s="1"/>
  <c r="T8934" i="1"/>
  <c r="U8934" i="1" s="1"/>
  <c r="T8935" i="1"/>
  <c r="U8935" i="1" s="1"/>
  <c r="T8936" i="1"/>
  <c r="U8936" i="1" s="1"/>
  <c r="T8937" i="1"/>
  <c r="U8937" i="1" s="1"/>
  <c r="T8938" i="1"/>
  <c r="U8938" i="1" s="1"/>
  <c r="T8939" i="1"/>
  <c r="U8939" i="1" s="1"/>
  <c r="T8940" i="1"/>
  <c r="U8940" i="1" s="1"/>
  <c r="T8941" i="1"/>
  <c r="U8941" i="1" s="1"/>
  <c r="T8942" i="1"/>
  <c r="U8942" i="1" s="1"/>
  <c r="T8943" i="1"/>
  <c r="U8943" i="1" s="1"/>
  <c r="T8944" i="1"/>
  <c r="U8944" i="1" s="1"/>
  <c r="T8945" i="1"/>
  <c r="U8945" i="1" s="1"/>
  <c r="T8946" i="1"/>
  <c r="U8946" i="1" s="1"/>
  <c r="T8947" i="1"/>
  <c r="U8947" i="1" s="1"/>
  <c r="T8948" i="1"/>
  <c r="U8948" i="1" s="1"/>
  <c r="T8949" i="1"/>
  <c r="U8949" i="1" s="1"/>
  <c r="T8950" i="1"/>
  <c r="U8950" i="1" s="1"/>
  <c r="T8951" i="1"/>
  <c r="U8951" i="1" s="1"/>
  <c r="T8952" i="1"/>
  <c r="U8952" i="1" s="1"/>
  <c r="T8953" i="1"/>
  <c r="U8953" i="1" s="1"/>
  <c r="T8954" i="1"/>
  <c r="U8954" i="1" s="1"/>
  <c r="T8955" i="1"/>
  <c r="U8955" i="1" s="1"/>
  <c r="T8956" i="1"/>
  <c r="U8956" i="1" s="1"/>
  <c r="T8957" i="1"/>
  <c r="U8957" i="1" s="1"/>
  <c r="T8958" i="1"/>
  <c r="U8958" i="1" s="1"/>
  <c r="T8959" i="1"/>
  <c r="U8959" i="1" s="1"/>
  <c r="T8960" i="1"/>
  <c r="U8960" i="1" s="1"/>
  <c r="T8961" i="1"/>
  <c r="U8961" i="1" s="1"/>
  <c r="T8962" i="1"/>
  <c r="U8962" i="1" s="1"/>
  <c r="T8963" i="1"/>
  <c r="U8963" i="1" s="1"/>
  <c r="T8964" i="1"/>
  <c r="U8964" i="1" s="1"/>
  <c r="T8965" i="1"/>
  <c r="U8965" i="1" s="1"/>
  <c r="T8966" i="1"/>
  <c r="U8966" i="1" s="1"/>
  <c r="T8967" i="1"/>
  <c r="U8967" i="1" s="1"/>
  <c r="T8968" i="1"/>
  <c r="U8968" i="1" s="1"/>
  <c r="T8969" i="1"/>
  <c r="U8969" i="1" s="1"/>
  <c r="T8970" i="1"/>
  <c r="U8970" i="1" s="1"/>
  <c r="T8971" i="1"/>
  <c r="U8971" i="1" s="1"/>
  <c r="T8972" i="1"/>
  <c r="U8972" i="1" s="1"/>
  <c r="T8973" i="1"/>
  <c r="U8973" i="1" s="1"/>
  <c r="T8974" i="1"/>
  <c r="U8974" i="1" s="1"/>
  <c r="T8975" i="1"/>
  <c r="U8975" i="1" s="1"/>
  <c r="T8976" i="1"/>
  <c r="U8976" i="1" s="1"/>
  <c r="T8977" i="1"/>
  <c r="U8977" i="1" s="1"/>
  <c r="T8978" i="1"/>
  <c r="U8978" i="1" s="1"/>
  <c r="T8979" i="1"/>
  <c r="U8979" i="1" s="1"/>
  <c r="T8980" i="1"/>
  <c r="U8980" i="1" s="1"/>
  <c r="T8981" i="1"/>
  <c r="U8981" i="1" s="1"/>
  <c r="T8982" i="1"/>
  <c r="U8982" i="1" s="1"/>
  <c r="T8983" i="1"/>
  <c r="U8983" i="1" s="1"/>
  <c r="T8984" i="1"/>
  <c r="U8984" i="1" s="1"/>
  <c r="T8985" i="1"/>
  <c r="U8985" i="1" s="1"/>
  <c r="T8986" i="1"/>
  <c r="U8986" i="1" s="1"/>
  <c r="T8987" i="1"/>
  <c r="U8987" i="1" s="1"/>
  <c r="T8988" i="1"/>
  <c r="U8988" i="1" s="1"/>
  <c r="T8989" i="1"/>
  <c r="U8989" i="1" s="1"/>
  <c r="T8990" i="1"/>
  <c r="U8990" i="1" s="1"/>
  <c r="T8991" i="1"/>
  <c r="U8991" i="1" s="1"/>
  <c r="T8992" i="1"/>
  <c r="U8992" i="1" s="1"/>
  <c r="T8993" i="1"/>
  <c r="U8993" i="1" s="1"/>
  <c r="T8994" i="1"/>
  <c r="U8994" i="1" s="1"/>
  <c r="T8995" i="1"/>
  <c r="U8995" i="1" s="1"/>
  <c r="T8996" i="1"/>
  <c r="U8996" i="1" s="1"/>
  <c r="T8997" i="1"/>
  <c r="U8997" i="1" s="1"/>
  <c r="T8998" i="1"/>
  <c r="U8998" i="1" s="1"/>
  <c r="T8999" i="1"/>
  <c r="U8999" i="1" s="1"/>
  <c r="T9000" i="1"/>
  <c r="U9000" i="1" s="1"/>
  <c r="T9001" i="1"/>
  <c r="U9001" i="1" s="1"/>
  <c r="T9002" i="1"/>
  <c r="U9002" i="1" s="1"/>
  <c r="T9003" i="1"/>
  <c r="U9003" i="1" s="1"/>
  <c r="T9004" i="1"/>
  <c r="U9004" i="1" s="1"/>
  <c r="T9005" i="1"/>
  <c r="U9005" i="1" s="1"/>
  <c r="T9006" i="1"/>
  <c r="U9006" i="1" s="1"/>
  <c r="T9007" i="1"/>
  <c r="U9007" i="1" s="1"/>
  <c r="T9008" i="1"/>
  <c r="U9008" i="1" s="1"/>
  <c r="T9009" i="1"/>
  <c r="U9009" i="1" s="1"/>
  <c r="T9010" i="1"/>
  <c r="U9010" i="1" s="1"/>
  <c r="T9011" i="1"/>
  <c r="U9011" i="1" s="1"/>
  <c r="T9012" i="1"/>
  <c r="U9012" i="1" s="1"/>
  <c r="T9013" i="1"/>
  <c r="U9013" i="1" s="1"/>
  <c r="T9014" i="1"/>
  <c r="U9014" i="1" s="1"/>
  <c r="T9015" i="1"/>
  <c r="U9015" i="1" s="1"/>
  <c r="T9016" i="1"/>
  <c r="U9016" i="1" s="1"/>
  <c r="T9017" i="1"/>
  <c r="U9017" i="1" s="1"/>
  <c r="T9018" i="1"/>
  <c r="U9018" i="1" s="1"/>
  <c r="T9019" i="1"/>
  <c r="U9019" i="1" s="1"/>
  <c r="T9020" i="1"/>
  <c r="U9020" i="1" s="1"/>
  <c r="T9021" i="1"/>
  <c r="U9021" i="1" s="1"/>
  <c r="T9022" i="1"/>
  <c r="U9022" i="1" s="1"/>
  <c r="T9023" i="1"/>
  <c r="U9023" i="1" s="1"/>
  <c r="T9024" i="1"/>
  <c r="U9024" i="1" s="1"/>
  <c r="T9025" i="1"/>
  <c r="U9025" i="1" s="1"/>
  <c r="T9026" i="1"/>
  <c r="U9026" i="1" s="1"/>
  <c r="T9027" i="1"/>
  <c r="U9027" i="1" s="1"/>
  <c r="T9028" i="1"/>
  <c r="U9028" i="1" s="1"/>
  <c r="T9029" i="1"/>
  <c r="U9029" i="1" s="1"/>
  <c r="T9030" i="1"/>
  <c r="U9030" i="1" s="1"/>
  <c r="T9031" i="1"/>
  <c r="U9031" i="1" s="1"/>
  <c r="T9032" i="1"/>
  <c r="U9032" i="1" s="1"/>
  <c r="T9033" i="1"/>
  <c r="U9033" i="1" s="1"/>
  <c r="T9034" i="1"/>
  <c r="U9034" i="1" s="1"/>
  <c r="T9035" i="1"/>
  <c r="U9035" i="1" s="1"/>
  <c r="T9036" i="1"/>
  <c r="U9036" i="1" s="1"/>
  <c r="T9037" i="1"/>
  <c r="U9037" i="1" s="1"/>
  <c r="T9038" i="1"/>
  <c r="U9038" i="1" s="1"/>
  <c r="T9039" i="1"/>
  <c r="U9039" i="1" s="1"/>
  <c r="T9040" i="1"/>
  <c r="U9040" i="1" s="1"/>
  <c r="T9041" i="1"/>
  <c r="U9041" i="1" s="1"/>
  <c r="T9042" i="1"/>
  <c r="U9042" i="1" s="1"/>
  <c r="T9043" i="1"/>
  <c r="U9043" i="1" s="1"/>
  <c r="T9044" i="1"/>
  <c r="U9044" i="1" s="1"/>
  <c r="T9045" i="1"/>
  <c r="U9045" i="1" s="1"/>
  <c r="T9046" i="1"/>
  <c r="U9046" i="1" s="1"/>
  <c r="T9047" i="1"/>
  <c r="U9047" i="1" s="1"/>
  <c r="T9048" i="1"/>
  <c r="U9048" i="1" s="1"/>
  <c r="T9049" i="1"/>
  <c r="U9049" i="1" s="1"/>
  <c r="T9050" i="1"/>
  <c r="U9050" i="1" s="1"/>
  <c r="T9051" i="1"/>
  <c r="U9051" i="1" s="1"/>
  <c r="T9052" i="1"/>
  <c r="U9052" i="1" s="1"/>
  <c r="T9053" i="1"/>
  <c r="U9053" i="1" s="1"/>
  <c r="T9054" i="1"/>
  <c r="U9054" i="1" s="1"/>
  <c r="T9055" i="1"/>
  <c r="U9055" i="1" s="1"/>
  <c r="T9056" i="1"/>
  <c r="U9056" i="1" s="1"/>
  <c r="T9057" i="1"/>
  <c r="U9057" i="1" s="1"/>
  <c r="T9058" i="1"/>
  <c r="U9058" i="1" s="1"/>
  <c r="T9059" i="1"/>
  <c r="U9059" i="1" s="1"/>
  <c r="T9060" i="1"/>
  <c r="U9060" i="1" s="1"/>
  <c r="T9061" i="1"/>
  <c r="U9061" i="1" s="1"/>
  <c r="T9062" i="1"/>
  <c r="U9062" i="1" s="1"/>
  <c r="T9063" i="1"/>
  <c r="U9063" i="1" s="1"/>
  <c r="T9064" i="1"/>
  <c r="U9064" i="1" s="1"/>
  <c r="T9065" i="1"/>
  <c r="U9065" i="1" s="1"/>
  <c r="T9066" i="1"/>
  <c r="U9066" i="1" s="1"/>
  <c r="T9067" i="1"/>
  <c r="U9067" i="1" s="1"/>
  <c r="T9068" i="1"/>
  <c r="U9068" i="1" s="1"/>
  <c r="T9069" i="1"/>
  <c r="U9069" i="1" s="1"/>
  <c r="T9070" i="1"/>
  <c r="U9070" i="1" s="1"/>
  <c r="T9071" i="1"/>
  <c r="U9071" i="1" s="1"/>
  <c r="T9072" i="1"/>
  <c r="U9072" i="1" s="1"/>
  <c r="T9073" i="1"/>
  <c r="U9073" i="1" s="1"/>
  <c r="T9074" i="1"/>
  <c r="U9074" i="1" s="1"/>
  <c r="T9075" i="1"/>
  <c r="U9075" i="1" s="1"/>
  <c r="T9076" i="1"/>
  <c r="U9076" i="1" s="1"/>
  <c r="T9077" i="1"/>
  <c r="U9077" i="1" s="1"/>
  <c r="T9078" i="1"/>
  <c r="U9078" i="1" s="1"/>
  <c r="T9079" i="1"/>
  <c r="U9079" i="1" s="1"/>
  <c r="T9080" i="1"/>
  <c r="U9080" i="1" s="1"/>
  <c r="T9081" i="1"/>
  <c r="U9081" i="1" s="1"/>
  <c r="T9082" i="1"/>
  <c r="U9082" i="1" s="1"/>
  <c r="T9083" i="1"/>
  <c r="U9083" i="1" s="1"/>
  <c r="T9084" i="1"/>
  <c r="U9084" i="1" s="1"/>
  <c r="T9085" i="1"/>
  <c r="U9085" i="1" s="1"/>
  <c r="T9086" i="1"/>
  <c r="U9086" i="1" s="1"/>
  <c r="T9087" i="1"/>
  <c r="U9087" i="1" s="1"/>
  <c r="T9088" i="1"/>
  <c r="U9088" i="1" s="1"/>
  <c r="T9089" i="1"/>
  <c r="U9089" i="1" s="1"/>
  <c r="T9090" i="1"/>
  <c r="U9090" i="1" s="1"/>
  <c r="T9091" i="1"/>
  <c r="U9091" i="1" s="1"/>
  <c r="T9092" i="1"/>
  <c r="U9092" i="1" s="1"/>
  <c r="T9093" i="1"/>
  <c r="U9093" i="1" s="1"/>
  <c r="T9094" i="1"/>
  <c r="U9094" i="1" s="1"/>
  <c r="T9095" i="1"/>
  <c r="U9095" i="1" s="1"/>
  <c r="T9096" i="1"/>
  <c r="U9096" i="1" s="1"/>
  <c r="T9097" i="1"/>
  <c r="U9097" i="1" s="1"/>
  <c r="T9098" i="1"/>
  <c r="U9098" i="1" s="1"/>
  <c r="T9099" i="1"/>
  <c r="U9099" i="1" s="1"/>
  <c r="T9100" i="1"/>
  <c r="U9100" i="1" s="1"/>
  <c r="T9101" i="1"/>
  <c r="U9101" i="1" s="1"/>
  <c r="T9102" i="1"/>
  <c r="U9102" i="1" s="1"/>
  <c r="T9103" i="1"/>
  <c r="U9103" i="1" s="1"/>
  <c r="T9104" i="1"/>
  <c r="U9104" i="1" s="1"/>
  <c r="T9105" i="1"/>
  <c r="U9105" i="1" s="1"/>
  <c r="T9106" i="1"/>
  <c r="U9106" i="1" s="1"/>
  <c r="T9107" i="1"/>
  <c r="U9107" i="1" s="1"/>
  <c r="T9108" i="1"/>
  <c r="U9108" i="1" s="1"/>
  <c r="T9109" i="1"/>
  <c r="U9109" i="1" s="1"/>
  <c r="T9110" i="1"/>
  <c r="U9110" i="1" s="1"/>
  <c r="T9111" i="1"/>
  <c r="U9111" i="1" s="1"/>
  <c r="T9112" i="1"/>
  <c r="U9112" i="1" s="1"/>
  <c r="T9113" i="1"/>
  <c r="U9113" i="1" s="1"/>
  <c r="T9114" i="1"/>
  <c r="U9114" i="1" s="1"/>
  <c r="T9115" i="1"/>
  <c r="U9115" i="1" s="1"/>
  <c r="T9116" i="1"/>
  <c r="U9116" i="1" s="1"/>
  <c r="T9117" i="1"/>
  <c r="U9117" i="1" s="1"/>
  <c r="T9118" i="1"/>
  <c r="U9118" i="1" s="1"/>
  <c r="T9119" i="1"/>
  <c r="U9119" i="1" s="1"/>
  <c r="T9120" i="1"/>
  <c r="U9120" i="1" s="1"/>
  <c r="T9121" i="1"/>
  <c r="U9121" i="1" s="1"/>
  <c r="T9122" i="1"/>
  <c r="U9122" i="1" s="1"/>
  <c r="T9123" i="1"/>
  <c r="U9123" i="1" s="1"/>
  <c r="T9124" i="1"/>
  <c r="U9124" i="1" s="1"/>
  <c r="T9125" i="1"/>
  <c r="U9125" i="1" s="1"/>
  <c r="T9126" i="1"/>
  <c r="U9126" i="1" s="1"/>
  <c r="T9127" i="1"/>
  <c r="U9127" i="1" s="1"/>
  <c r="T9128" i="1"/>
  <c r="U9128" i="1" s="1"/>
  <c r="T9129" i="1"/>
  <c r="U9129" i="1" s="1"/>
  <c r="T9130" i="1"/>
  <c r="U9130" i="1" s="1"/>
  <c r="T9131" i="1"/>
  <c r="U9131" i="1" s="1"/>
  <c r="T9132" i="1"/>
  <c r="U9132" i="1" s="1"/>
  <c r="T9133" i="1"/>
  <c r="U9133" i="1" s="1"/>
  <c r="T9134" i="1"/>
  <c r="U9134" i="1" s="1"/>
  <c r="T9135" i="1"/>
  <c r="U9135" i="1" s="1"/>
  <c r="T9136" i="1"/>
  <c r="U9136" i="1" s="1"/>
  <c r="T9137" i="1"/>
  <c r="U9137" i="1" s="1"/>
  <c r="T9138" i="1"/>
  <c r="U9138" i="1" s="1"/>
  <c r="T9139" i="1"/>
  <c r="U9139" i="1" s="1"/>
  <c r="T9140" i="1"/>
  <c r="U9140" i="1" s="1"/>
  <c r="T9141" i="1"/>
  <c r="U9141" i="1" s="1"/>
  <c r="T9142" i="1"/>
  <c r="U9142" i="1" s="1"/>
  <c r="T9143" i="1"/>
  <c r="U9143" i="1" s="1"/>
  <c r="T9144" i="1"/>
  <c r="U9144" i="1" s="1"/>
  <c r="T9145" i="1"/>
  <c r="U9145" i="1" s="1"/>
  <c r="T9146" i="1"/>
  <c r="U9146" i="1" s="1"/>
  <c r="T9147" i="1"/>
  <c r="U9147" i="1" s="1"/>
  <c r="T9148" i="1"/>
  <c r="U9148" i="1" s="1"/>
  <c r="T9149" i="1"/>
  <c r="U9149" i="1" s="1"/>
  <c r="T9150" i="1"/>
  <c r="U9150" i="1" s="1"/>
  <c r="T9151" i="1"/>
  <c r="U9151" i="1" s="1"/>
  <c r="T9152" i="1"/>
  <c r="U9152" i="1" s="1"/>
  <c r="T9153" i="1"/>
  <c r="U9153" i="1" s="1"/>
  <c r="T9154" i="1"/>
  <c r="U9154" i="1" s="1"/>
  <c r="T9155" i="1"/>
  <c r="U9155" i="1" s="1"/>
  <c r="T9156" i="1"/>
  <c r="U9156" i="1" s="1"/>
  <c r="T9157" i="1"/>
  <c r="U9157" i="1" s="1"/>
  <c r="T9158" i="1"/>
  <c r="U9158" i="1" s="1"/>
  <c r="T9159" i="1"/>
  <c r="U9159" i="1" s="1"/>
  <c r="T9160" i="1"/>
  <c r="U9160" i="1" s="1"/>
  <c r="T9161" i="1"/>
  <c r="U9161" i="1" s="1"/>
  <c r="T9162" i="1"/>
  <c r="U9162" i="1" s="1"/>
  <c r="T9163" i="1"/>
  <c r="U9163" i="1" s="1"/>
  <c r="T9164" i="1"/>
  <c r="U9164" i="1" s="1"/>
  <c r="T9165" i="1"/>
  <c r="U9165" i="1" s="1"/>
  <c r="T9166" i="1"/>
  <c r="U9166" i="1" s="1"/>
  <c r="T9167" i="1"/>
  <c r="U9167" i="1" s="1"/>
  <c r="T9168" i="1"/>
  <c r="U9168" i="1" s="1"/>
  <c r="T9169" i="1"/>
  <c r="U9169" i="1" s="1"/>
  <c r="T9170" i="1"/>
  <c r="U9170" i="1" s="1"/>
  <c r="T9171" i="1"/>
  <c r="U9171" i="1" s="1"/>
  <c r="T9172" i="1"/>
  <c r="U9172" i="1" s="1"/>
  <c r="T9173" i="1"/>
  <c r="U9173" i="1" s="1"/>
  <c r="T9174" i="1"/>
  <c r="U9174" i="1" s="1"/>
  <c r="T9175" i="1"/>
  <c r="U9175" i="1" s="1"/>
  <c r="T9176" i="1"/>
  <c r="U9176" i="1" s="1"/>
  <c r="T9177" i="1"/>
  <c r="U9177" i="1" s="1"/>
  <c r="T9178" i="1"/>
  <c r="U9178" i="1" s="1"/>
  <c r="T9179" i="1"/>
  <c r="U9179" i="1" s="1"/>
  <c r="T9180" i="1"/>
  <c r="U9180" i="1" s="1"/>
  <c r="T9181" i="1"/>
  <c r="U9181" i="1" s="1"/>
  <c r="T9182" i="1"/>
  <c r="U9182" i="1" s="1"/>
  <c r="T9183" i="1"/>
  <c r="U9183" i="1" s="1"/>
  <c r="T9184" i="1"/>
  <c r="U9184" i="1" s="1"/>
  <c r="T9185" i="1"/>
  <c r="U9185" i="1" s="1"/>
  <c r="T9186" i="1"/>
  <c r="U9186" i="1" s="1"/>
  <c r="T9187" i="1"/>
  <c r="U9187" i="1" s="1"/>
  <c r="T9188" i="1"/>
  <c r="U9188" i="1" s="1"/>
  <c r="T9189" i="1"/>
  <c r="U9189" i="1" s="1"/>
  <c r="T9190" i="1"/>
  <c r="U9190" i="1" s="1"/>
  <c r="T9191" i="1"/>
  <c r="U9191" i="1" s="1"/>
  <c r="T9192" i="1"/>
  <c r="U9192" i="1" s="1"/>
  <c r="T9193" i="1"/>
  <c r="U9193" i="1" s="1"/>
  <c r="T9194" i="1"/>
  <c r="U9194" i="1" s="1"/>
  <c r="T9195" i="1"/>
  <c r="U9195" i="1" s="1"/>
  <c r="T9196" i="1"/>
  <c r="U9196" i="1" s="1"/>
  <c r="T9197" i="1"/>
  <c r="U9197" i="1" s="1"/>
  <c r="T9198" i="1"/>
  <c r="U9198" i="1" s="1"/>
  <c r="T9199" i="1"/>
  <c r="U9199" i="1" s="1"/>
  <c r="T9200" i="1"/>
  <c r="U9200" i="1" s="1"/>
  <c r="T9201" i="1"/>
  <c r="U9201" i="1" s="1"/>
  <c r="T9202" i="1"/>
  <c r="U9202" i="1" s="1"/>
  <c r="T9203" i="1"/>
  <c r="U9203" i="1" s="1"/>
  <c r="T9204" i="1"/>
  <c r="U9204" i="1" s="1"/>
  <c r="T9205" i="1"/>
  <c r="U9205" i="1" s="1"/>
  <c r="T9206" i="1"/>
  <c r="U9206" i="1" s="1"/>
  <c r="T9207" i="1"/>
  <c r="U9207" i="1" s="1"/>
  <c r="T9208" i="1"/>
  <c r="U9208" i="1" s="1"/>
  <c r="T9209" i="1"/>
  <c r="U9209" i="1" s="1"/>
  <c r="T9210" i="1"/>
  <c r="U9210" i="1" s="1"/>
  <c r="T9211" i="1"/>
  <c r="U9211" i="1" s="1"/>
  <c r="T9212" i="1"/>
  <c r="U9212" i="1" s="1"/>
  <c r="T9213" i="1"/>
  <c r="U9213" i="1" s="1"/>
  <c r="T9214" i="1"/>
  <c r="U9214" i="1" s="1"/>
  <c r="T9215" i="1"/>
  <c r="U9215" i="1" s="1"/>
  <c r="T9216" i="1"/>
  <c r="U9216" i="1" s="1"/>
  <c r="T9217" i="1"/>
  <c r="U9217" i="1" s="1"/>
  <c r="T9218" i="1"/>
  <c r="U9218" i="1" s="1"/>
  <c r="T9219" i="1"/>
  <c r="U9219" i="1" s="1"/>
  <c r="T9220" i="1"/>
  <c r="U9220" i="1" s="1"/>
  <c r="T9221" i="1"/>
  <c r="U9221" i="1" s="1"/>
  <c r="T9222" i="1"/>
  <c r="U9222" i="1" s="1"/>
  <c r="T9223" i="1"/>
  <c r="U9223" i="1" s="1"/>
  <c r="T9224" i="1"/>
  <c r="U9224" i="1" s="1"/>
  <c r="T9225" i="1"/>
  <c r="U9225" i="1" s="1"/>
  <c r="T9226" i="1"/>
  <c r="U9226" i="1" s="1"/>
  <c r="T9227" i="1"/>
  <c r="U9227" i="1" s="1"/>
  <c r="T9228" i="1"/>
  <c r="U9228" i="1" s="1"/>
  <c r="T9229" i="1"/>
  <c r="U9229" i="1" s="1"/>
  <c r="T9230" i="1"/>
  <c r="U9230" i="1" s="1"/>
  <c r="T9231" i="1"/>
  <c r="U9231" i="1" s="1"/>
  <c r="T9232" i="1"/>
  <c r="U9232" i="1" s="1"/>
  <c r="T9233" i="1"/>
  <c r="U9233" i="1" s="1"/>
  <c r="T9234" i="1"/>
  <c r="U9234" i="1" s="1"/>
  <c r="T9235" i="1"/>
  <c r="U9235" i="1" s="1"/>
  <c r="T9236" i="1"/>
  <c r="U9236" i="1" s="1"/>
  <c r="T9237" i="1"/>
  <c r="U9237" i="1" s="1"/>
  <c r="T9238" i="1"/>
  <c r="U9238" i="1" s="1"/>
  <c r="T9239" i="1"/>
  <c r="U9239" i="1" s="1"/>
  <c r="T9240" i="1"/>
  <c r="U9240" i="1" s="1"/>
  <c r="T9241" i="1"/>
  <c r="U9241" i="1" s="1"/>
  <c r="T9242" i="1"/>
  <c r="U9242" i="1" s="1"/>
  <c r="T9243" i="1"/>
  <c r="U9243" i="1" s="1"/>
  <c r="T9244" i="1"/>
  <c r="U9244" i="1" s="1"/>
  <c r="T9245" i="1"/>
  <c r="U9245" i="1" s="1"/>
  <c r="T9246" i="1"/>
  <c r="U9246" i="1" s="1"/>
  <c r="T9247" i="1"/>
  <c r="U9247" i="1" s="1"/>
  <c r="T9248" i="1"/>
  <c r="U9248" i="1" s="1"/>
  <c r="T9249" i="1"/>
  <c r="U9249" i="1" s="1"/>
  <c r="T9250" i="1"/>
  <c r="U9250" i="1" s="1"/>
  <c r="T9251" i="1"/>
  <c r="U9251" i="1" s="1"/>
  <c r="T9252" i="1"/>
  <c r="U9252" i="1" s="1"/>
  <c r="T9253" i="1"/>
  <c r="U9253" i="1" s="1"/>
  <c r="T9254" i="1"/>
  <c r="U9254" i="1" s="1"/>
  <c r="T9255" i="1"/>
  <c r="U9255" i="1" s="1"/>
  <c r="T9256" i="1"/>
  <c r="U9256" i="1" s="1"/>
  <c r="T9257" i="1"/>
  <c r="U9257" i="1" s="1"/>
  <c r="T9258" i="1"/>
  <c r="U9258" i="1" s="1"/>
  <c r="T9259" i="1"/>
  <c r="U9259" i="1" s="1"/>
  <c r="T9260" i="1"/>
  <c r="U9260" i="1" s="1"/>
  <c r="T9261" i="1"/>
  <c r="U9261" i="1" s="1"/>
  <c r="T9262" i="1"/>
  <c r="U9262" i="1" s="1"/>
  <c r="T9263" i="1"/>
  <c r="U9263" i="1" s="1"/>
  <c r="T9264" i="1"/>
  <c r="U9264" i="1" s="1"/>
  <c r="T9265" i="1"/>
  <c r="U9265" i="1" s="1"/>
  <c r="T9266" i="1"/>
  <c r="U9266" i="1" s="1"/>
  <c r="T9267" i="1"/>
  <c r="U9267" i="1" s="1"/>
  <c r="T9268" i="1"/>
  <c r="U9268" i="1" s="1"/>
  <c r="T9269" i="1"/>
  <c r="U9269" i="1" s="1"/>
  <c r="T9270" i="1"/>
  <c r="U9270" i="1" s="1"/>
  <c r="T9271" i="1"/>
  <c r="U9271" i="1" s="1"/>
  <c r="T9272" i="1"/>
  <c r="U9272" i="1" s="1"/>
  <c r="T9273" i="1"/>
  <c r="U9273" i="1" s="1"/>
  <c r="T9274" i="1"/>
  <c r="U9274" i="1" s="1"/>
  <c r="T9275" i="1"/>
  <c r="U9275" i="1" s="1"/>
  <c r="T9276" i="1"/>
  <c r="U9276" i="1" s="1"/>
  <c r="T9277" i="1"/>
  <c r="U9277" i="1" s="1"/>
  <c r="T9278" i="1"/>
  <c r="U9278" i="1" s="1"/>
  <c r="T9279" i="1"/>
  <c r="U9279" i="1" s="1"/>
  <c r="T9280" i="1"/>
  <c r="U9280" i="1" s="1"/>
  <c r="T9281" i="1"/>
  <c r="U9281" i="1" s="1"/>
  <c r="T9282" i="1"/>
  <c r="U9282" i="1" s="1"/>
  <c r="T9283" i="1"/>
  <c r="U9283" i="1" s="1"/>
  <c r="T9284" i="1"/>
  <c r="U9284" i="1" s="1"/>
  <c r="T9285" i="1"/>
  <c r="U9285" i="1" s="1"/>
  <c r="T9286" i="1"/>
  <c r="U9286" i="1" s="1"/>
  <c r="T9287" i="1"/>
  <c r="U9287" i="1" s="1"/>
  <c r="T9288" i="1"/>
  <c r="U9288" i="1" s="1"/>
  <c r="T9289" i="1"/>
  <c r="U9289" i="1" s="1"/>
  <c r="T9290" i="1"/>
  <c r="U9290" i="1" s="1"/>
  <c r="T9291" i="1"/>
  <c r="U9291" i="1" s="1"/>
  <c r="T9292" i="1"/>
  <c r="U9292" i="1" s="1"/>
  <c r="T9293" i="1"/>
  <c r="U9293" i="1" s="1"/>
  <c r="T9294" i="1"/>
  <c r="U9294" i="1" s="1"/>
  <c r="T9295" i="1"/>
  <c r="U9295" i="1" s="1"/>
  <c r="T9296" i="1"/>
  <c r="U9296" i="1" s="1"/>
  <c r="T9297" i="1"/>
  <c r="U9297" i="1" s="1"/>
  <c r="T9298" i="1"/>
  <c r="U9298" i="1" s="1"/>
  <c r="T9299" i="1"/>
  <c r="U9299" i="1" s="1"/>
  <c r="T9300" i="1"/>
  <c r="U9300" i="1" s="1"/>
  <c r="T9301" i="1"/>
  <c r="U9301" i="1" s="1"/>
  <c r="T9302" i="1"/>
  <c r="U9302" i="1" s="1"/>
  <c r="T9303" i="1"/>
  <c r="U9303" i="1" s="1"/>
  <c r="T9304" i="1"/>
  <c r="U9304" i="1" s="1"/>
  <c r="T9305" i="1"/>
  <c r="U9305" i="1" s="1"/>
  <c r="T9306" i="1"/>
  <c r="U9306" i="1" s="1"/>
  <c r="T9307" i="1"/>
  <c r="U9307" i="1" s="1"/>
  <c r="T9308" i="1"/>
  <c r="U9308" i="1" s="1"/>
  <c r="T9309" i="1"/>
  <c r="U9309" i="1" s="1"/>
  <c r="T9310" i="1"/>
  <c r="U9310" i="1" s="1"/>
  <c r="T9311" i="1"/>
  <c r="U9311" i="1" s="1"/>
  <c r="T9312" i="1"/>
  <c r="U9312" i="1" s="1"/>
  <c r="T9313" i="1"/>
  <c r="U9313" i="1" s="1"/>
  <c r="T9314" i="1"/>
  <c r="U9314" i="1" s="1"/>
  <c r="T9315" i="1"/>
  <c r="U9315" i="1" s="1"/>
  <c r="T9316" i="1"/>
  <c r="U9316" i="1" s="1"/>
  <c r="T9317" i="1"/>
  <c r="U9317" i="1" s="1"/>
  <c r="T9318" i="1"/>
  <c r="U9318" i="1" s="1"/>
  <c r="T9319" i="1"/>
  <c r="U9319" i="1" s="1"/>
  <c r="T9320" i="1"/>
  <c r="U9320" i="1" s="1"/>
  <c r="T9321" i="1"/>
  <c r="U9321" i="1" s="1"/>
  <c r="T9322" i="1"/>
  <c r="U9322" i="1" s="1"/>
  <c r="T9323" i="1"/>
  <c r="U9323" i="1" s="1"/>
  <c r="T9324" i="1"/>
  <c r="U9324" i="1" s="1"/>
  <c r="T9325" i="1"/>
  <c r="U9325" i="1" s="1"/>
  <c r="T9326" i="1"/>
  <c r="U9326" i="1" s="1"/>
  <c r="T9327" i="1"/>
  <c r="U9327" i="1" s="1"/>
  <c r="T9328" i="1"/>
  <c r="U9328" i="1" s="1"/>
  <c r="T9329" i="1"/>
  <c r="U9329" i="1" s="1"/>
  <c r="T9330" i="1"/>
  <c r="U9330" i="1" s="1"/>
  <c r="T9331" i="1"/>
  <c r="U9331" i="1" s="1"/>
  <c r="T9332" i="1"/>
  <c r="U9332" i="1" s="1"/>
  <c r="T9333" i="1"/>
  <c r="U9333" i="1" s="1"/>
  <c r="T9334" i="1"/>
  <c r="U9334" i="1" s="1"/>
  <c r="T9335" i="1"/>
  <c r="U9335" i="1" s="1"/>
  <c r="T9336" i="1"/>
  <c r="U9336" i="1" s="1"/>
  <c r="T9337" i="1"/>
  <c r="U9337" i="1" s="1"/>
  <c r="T9338" i="1"/>
  <c r="U9338" i="1" s="1"/>
  <c r="T9339" i="1"/>
  <c r="U9339" i="1" s="1"/>
  <c r="T9340" i="1"/>
  <c r="U9340" i="1" s="1"/>
  <c r="T9341" i="1"/>
  <c r="U9341" i="1" s="1"/>
  <c r="T9342" i="1"/>
  <c r="U9342" i="1" s="1"/>
  <c r="T9343" i="1"/>
  <c r="U9343" i="1" s="1"/>
  <c r="T9344" i="1"/>
  <c r="U9344" i="1" s="1"/>
  <c r="T9345" i="1"/>
  <c r="U9345" i="1" s="1"/>
  <c r="T9346" i="1"/>
  <c r="U9346" i="1" s="1"/>
  <c r="T9347" i="1"/>
  <c r="U9347" i="1" s="1"/>
  <c r="T9348" i="1"/>
  <c r="U9348" i="1" s="1"/>
  <c r="T9349" i="1"/>
  <c r="U9349" i="1" s="1"/>
  <c r="T9350" i="1"/>
  <c r="U9350" i="1" s="1"/>
  <c r="T9351" i="1"/>
  <c r="U9351" i="1" s="1"/>
  <c r="T9352" i="1"/>
  <c r="U9352" i="1" s="1"/>
  <c r="T9353" i="1"/>
  <c r="U9353" i="1" s="1"/>
  <c r="T9354" i="1"/>
  <c r="U9354" i="1" s="1"/>
  <c r="T9355" i="1"/>
  <c r="U9355" i="1" s="1"/>
  <c r="T9356" i="1"/>
  <c r="U9356" i="1" s="1"/>
  <c r="T9357" i="1"/>
  <c r="U9357" i="1" s="1"/>
  <c r="T9358" i="1"/>
  <c r="U9358" i="1" s="1"/>
  <c r="T9359" i="1"/>
  <c r="U9359" i="1" s="1"/>
  <c r="T9360" i="1"/>
  <c r="U9360" i="1" s="1"/>
  <c r="T9361" i="1"/>
  <c r="U9361" i="1" s="1"/>
  <c r="T9362" i="1"/>
  <c r="U9362" i="1" s="1"/>
  <c r="T9363" i="1"/>
  <c r="U9363" i="1" s="1"/>
  <c r="T9364" i="1"/>
  <c r="U9364" i="1" s="1"/>
  <c r="T9365" i="1"/>
  <c r="U9365" i="1" s="1"/>
  <c r="T9366" i="1"/>
  <c r="U9366" i="1" s="1"/>
  <c r="T9367" i="1"/>
  <c r="U9367" i="1" s="1"/>
  <c r="T9368" i="1"/>
  <c r="U9368" i="1" s="1"/>
  <c r="T9369" i="1"/>
  <c r="U9369" i="1" s="1"/>
  <c r="T9370" i="1"/>
  <c r="U9370" i="1" s="1"/>
  <c r="T9371" i="1"/>
  <c r="U9371" i="1" s="1"/>
  <c r="T9372" i="1"/>
  <c r="U9372" i="1" s="1"/>
  <c r="T9373" i="1"/>
  <c r="U9373" i="1" s="1"/>
  <c r="T9374" i="1"/>
  <c r="U9374" i="1" s="1"/>
  <c r="T9375" i="1"/>
  <c r="U9375" i="1" s="1"/>
  <c r="T9376" i="1"/>
  <c r="U9376" i="1" s="1"/>
  <c r="T9377" i="1"/>
  <c r="U9377" i="1" s="1"/>
  <c r="T9378" i="1"/>
  <c r="U9378" i="1" s="1"/>
  <c r="T9379" i="1"/>
  <c r="U9379" i="1" s="1"/>
  <c r="T9380" i="1"/>
  <c r="U9380" i="1" s="1"/>
  <c r="T9381" i="1"/>
  <c r="U9381" i="1" s="1"/>
  <c r="T9382" i="1"/>
  <c r="U9382" i="1" s="1"/>
  <c r="T9383" i="1"/>
  <c r="U9383" i="1" s="1"/>
  <c r="T9384" i="1"/>
  <c r="U9384" i="1" s="1"/>
  <c r="T9385" i="1"/>
  <c r="U9385" i="1" s="1"/>
  <c r="T9386" i="1"/>
  <c r="U9386" i="1" s="1"/>
  <c r="T9387" i="1"/>
  <c r="U9387" i="1" s="1"/>
  <c r="T9388" i="1"/>
  <c r="U9388" i="1" s="1"/>
  <c r="T9389" i="1"/>
  <c r="U9389" i="1" s="1"/>
  <c r="T9390" i="1"/>
  <c r="U9390" i="1" s="1"/>
  <c r="T9391" i="1"/>
  <c r="U9391" i="1" s="1"/>
  <c r="T9392" i="1"/>
  <c r="U9392" i="1" s="1"/>
  <c r="T9393" i="1"/>
  <c r="U9393" i="1" s="1"/>
  <c r="T9394" i="1"/>
  <c r="U9394" i="1" s="1"/>
  <c r="T9395" i="1"/>
  <c r="U9395" i="1" s="1"/>
  <c r="T9396" i="1"/>
  <c r="U9396" i="1" s="1"/>
  <c r="T9397" i="1"/>
  <c r="U9397" i="1" s="1"/>
  <c r="T9398" i="1"/>
  <c r="U9398" i="1" s="1"/>
  <c r="T9399" i="1"/>
  <c r="U9399" i="1" s="1"/>
  <c r="T9400" i="1"/>
  <c r="U9400" i="1" s="1"/>
  <c r="T9401" i="1"/>
  <c r="U9401" i="1" s="1"/>
  <c r="T9402" i="1"/>
  <c r="U9402" i="1" s="1"/>
  <c r="T9403" i="1"/>
  <c r="U9403" i="1" s="1"/>
  <c r="T9404" i="1"/>
  <c r="U9404" i="1" s="1"/>
  <c r="T9405" i="1"/>
  <c r="U9405" i="1" s="1"/>
  <c r="T9406" i="1"/>
  <c r="U9406" i="1" s="1"/>
  <c r="T9407" i="1"/>
  <c r="U9407" i="1" s="1"/>
  <c r="T9408" i="1"/>
  <c r="U9408" i="1" s="1"/>
  <c r="T9409" i="1"/>
  <c r="U9409" i="1" s="1"/>
  <c r="T9410" i="1"/>
  <c r="U9410" i="1" s="1"/>
  <c r="T9411" i="1"/>
  <c r="U9411" i="1" s="1"/>
  <c r="T9412" i="1"/>
  <c r="U9412" i="1" s="1"/>
  <c r="T9413" i="1"/>
  <c r="U9413" i="1" s="1"/>
  <c r="T9414" i="1"/>
  <c r="U9414" i="1" s="1"/>
  <c r="T9415" i="1"/>
  <c r="U9415" i="1" s="1"/>
  <c r="T9416" i="1"/>
  <c r="U9416" i="1" s="1"/>
  <c r="T9417" i="1"/>
  <c r="U9417" i="1" s="1"/>
  <c r="T9418" i="1"/>
  <c r="U9418" i="1" s="1"/>
  <c r="T9419" i="1"/>
  <c r="U9419" i="1" s="1"/>
  <c r="T9420" i="1"/>
  <c r="U9420" i="1" s="1"/>
  <c r="T9421" i="1"/>
  <c r="U9421" i="1" s="1"/>
  <c r="T9422" i="1"/>
  <c r="U9422" i="1" s="1"/>
  <c r="T9423" i="1"/>
  <c r="U9423" i="1" s="1"/>
  <c r="T9424" i="1"/>
  <c r="U9424" i="1" s="1"/>
  <c r="T9425" i="1"/>
  <c r="U9425" i="1" s="1"/>
  <c r="T9426" i="1"/>
  <c r="U9426" i="1" s="1"/>
  <c r="T9427" i="1"/>
  <c r="U9427" i="1" s="1"/>
  <c r="T9428" i="1"/>
  <c r="U9428" i="1" s="1"/>
  <c r="T9429" i="1"/>
  <c r="U9429" i="1" s="1"/>
  <c r="T9430" i="1"/>
  <c r="U9430" i="1" s="1"/>
  <c r="T9431" i="1"/>
  <c r="U9431" i="1" s="1"/>
  <c r="T9432" i="1"/>
  <c r="U9432" i="1" s="1"/>
  <c r="T9433" i="1"/>
  <c r="U9433" i="1" s="1"/>
  <c r="T9434" i="1"/>
  <c r="U9434" i="1" s="1"/>
  <c r="T9435" i="1"/>
  <c r="U9435" i="1" s="1"/>
  <c r="T9436" i="1"/>
  <c r="U9436" i="1" s="1"/>
  <c r="T9437" i="1"/>
  <c r="U9437" i="1" s="1"/>
  <c r="T9438" i="1"/>
  <c r="U9438" i="1" s="1"/>
  <c r="T9439" i="1"/>
  <c r="U9439" i="1" s="1"/>
  <c r="T9440" i="1"/>
  <c r="U9440" i="1" s="1"/>
  <c r="T9441" i="1"/>
  <c r="U9441" i="1" s="1"/>
  <c r="T9442" i="1"/>
  <c r="U9442" i="1" s="1"/>
  <c r="T9443" i="1"/>
  <c r="U9443" i="1" s="1"/>
  <c r="T9444" i="1"/>
  <c r="U9444" i="1" s="1"/>
  <c r="T9445" i="1"/>
  <c r="U9445" i="1" s="1"/>
  <c r="T9446" i="1"/>
  <c r="U9446" i="1" s="1"/>
  <c r="T9447" i="1"/>
  <c r="U9447" i="1" s="1"/>
  <c r="T9448" i="1"/>
  <c r="U9448" i="1" s="1"/>
  <c r="T9449" i="1"/>
  <c r="U9449" i="1" s="1"/>
  <c r="T9450" i="1"/>
  <c r="U9450" i="1" s="1"/>
  <c r="T9451" i="1"/>
  <c r="U9451" i="1" s="1"/>
  <c r="T9452" i="1"/>
  <c r="U9452" i="1" s="1"/>
  <c r="T9453" i="1"/>
  <c r="U9453" i="1" s="1"/>
  <c r="T9454" i="1"/>
  <c r="U9454" i="1" s="1"/>
  <c r="T9455" i="1"/>
  <c r="U9455" i="1" s="1"/>
  <c r="T9456" i="1"/>
  <c r="U9456" i="1" s="1"/>
  <c r="T9457" i="1"/>
  <c r="U9457" i="1" s="1"/>
  <c r="T9458" i="1"/>
  <c r="U9458" i="1" s="1"/>
  <c r="T9459" i="1"/>
  <c r="U9459" i="1" s="1"/>
  <c r="T9460" i="1"/>
  <c r="U9460" i="1" s="1"/>
  <c r="T9461" i="1"/>
  <c r="U9461" i="1" s="1"/>
  <c r="T9462" i="1"/>
  <c r="U9462" i="1" s="1"/>
  <c r="T9463" i="1"/>
  <c r="U9463" i="1" s="1"/>
  <c r="T9464" i="1"/>
  <c r="U9464" i="1" s="1"/>
  <c r="T9465" i="1"/>
  <c r="U9465" i="1" s="1"/>
  <c r="T9466" i="1"/>
  <c r="U9466" i="1" s="1"/>
  <c r="T9467" i="1"/>
  <c r="U9467" i="1" s="1"/>
  <c r="T9468" i="1"/>
  <c r="U9468" i="1" s="1"/>
  <c r="T9469" i="1"/>
  <c r="U9469" i="1" s="1"/>
  <c r="T9470" i="1"/>
  <c r="U9470" i="1" s="1"/>
  <c r="T9471" i="1"/>
  <c r="U9471" i="1" s="1"/>
  <c r="T9472" i="1"/>
  <c r="U9472" i="1" s="1"/>
  <c r="T9473" i="1"/>
  <c r="U9473" i="1" s="1"/>
  <c r="T9474" i="1"/>
  <c r="U9474" i="1" s="1"/>
  <c r="T9475" i="1"/>
  <c r="U9475" i="1" s="1"/>
  <c r="T9476" i="1"/>
  <c r="U9476" i="1" s="1"/>
  <c r="T9477" i="1"/>
  <c r="U9477" i="1" s="1"/>
  <c r="T9478" i="1"/>
  <c r="U9478" i="1" s="1"/>
  <c r="T9479" i="1"/>
  <c r="U9479" i="1" s="1"/>
  <c r="T9480" i="1"/>
  <c r="U9480" i="1" s="1"/>
  <c r="T9481" i="1"/>
  <c r="U9481" i="1" s="1"/>
  <c r="T9482" i="1"/>
  <c r="U9482" i="1" s="1"/>
  <c r="T9483" i="1"/>
  <c r="U9483" i="1" s="1"/>
  <c r="T9484" i="1"/>
  <c r="U9484" i="1" s="1"/>
  <c r="T9485" i="1"/>
  <c r="U9485" i="1" s="1"/>
  <c r="T9486" i="1"/>
  <c r="U9486" i="1" s="1"/>
  <c r="T9487" i="1"/>
  <c r="U9487" i="1" s="1"/>
  <c r="T9488" i="1"/>
  <c r="U9488" i="1" s="1"/>
  <c r="T9489" i="1"/>
  <c r="U9489" i="1" s="1"/>
  <c r="T9490" i="1"/>
  <c r="U9490" i="1" s="1"/>
  <c r="T9491" i="1"/>
  <c r="U9491" i="1" s="1"/>
  <c r="T9492" i="1"/>
  <c r="U9492" i="1" s="1"/>
  <c r="T9493" i="1"/>
  <c r="U9493" i="1" s="1"/>
  <c r="T9494" i="1"/>
  <c r="U9494" i="1" s="1"/>
  <c r="T9495" i="1"/>
  <c r="U9495" i="1" s="1"/>
  <c r="T9496" i="1"/>
  <c r="U9496" i="1" s="1"/>
  <c r="T9497" i="1"/>
  <c r="U9497" i="1" s="1"/>
  <c r="T9498" i="1"/>
  <c r="U9498" i="1" s="1"/>
  <c r="T9499" i="1"/>
  <c r="U9499" i="1" s="1"/>
  <c r="T9500" i="1"/>
  <c r="U9500" i="1" s="1"/>
  <c r="T9501" i="1"/>
  <c r="U9501" i="1" s="1"/>
  <c r="T9502" i="1"/>
  <c r="U9502" i="1" s="1"/>
  <c r="T9503" i="1"/>
  <c r="U9503" i="1" s="1"/>
  <c r="T9504" i="1"/>
  <c r="U9504" i="1" s="1"/>
  <c r="T9505" i="1"/>
  <c r="U9505" i="1" s="1"/>
  <c r="T9506" i="1"/>
  <c r="U9506" i="1" s="1"/>
  <c r="T9507" i="1"/>
  <c r="U9507" i="1" s="1"/>
  <c r="T9508" i="1"/>
  <c r="U9508" i="1" s="1"/>
  <c r="T9509" i="1"/>
  <c r="U9509" i="1" s="1"/>
  <c r="T9510" i="1"/>
  <c r="U9510" i="1" s="1"/>
  <c r="T9511" i="1"/>
  <c r="U9511" i="1" s="1"/>
  <c r="T9512" i="1"/>
  <c r="U9512" i="1" s="1"/>
  <c r="T9513" i="1"/>
  <c r="U9513" i="1" s="1"/>
  <c r="T9514" i="1"/>
  <c r="U9514" i="1" s="1"/>
  <c r="T9515" i="1"/>
  <c r="U9515" i="1" s="1"/>
  <c r="T9516" i="1"/>
  <c r="U9516" i="1" s="1"/>
  <c r="T9517" i="1"/>
  <c r="U9517" i="1" s="1"/>
  <c r="T9518" i="1"/>
  <c r="U9518" i="1" s="1"/>
  <c r="T9519" i="1"/>
  <c r="U9519" i="1" s="1"/>
  <c r="T9520" i="1"/>
  <c r="U9520" i="1" s="1"/>
  <c r="T9521" i="1"/>
  <c r="U9521" i="1" s="1"/>
  <c r="T9522" i="1"/>
  <c r="U9522" i="1" s="1"/>
  <c r="T9523" i="1"/>
  <c r="U9523" i="1" s="1"/>
  <c r="T9524" i="1"/>
  <c r="U9524" i="1" s="1"/>
  <c r="T9525" i="1"/>
  <c r="U9525" i="1" s="1"/>
  <c r="T9526" i="1"/>
  <c r="U9526" i="1" s="1"/>
  <c r="T9527" i="1"/>
  <c r="U9527" i="1" s="1"/>
  <c r="T9528" i="1"/>
  <c r="U9528" i="1" s="1"/>
  <c r="T9529" i="1"/>
  <c r="U9529" i="1" s="1"/>
  <c r="T9530" i="1"/>
  <c r="U9530" i="1" s="1"/>
  <c r="T9531" i="1"/>
  <c r="U9531" i="1" s="1"/>
  <c r="T9532" i="1"/>
  <c r="U9532" i="1" s="1"/>
  <c r="T9533" i="1"/>
  <c r="U9533" i="1" s="1"/>
  <c r="T9534" i="1"/>
  <c r="U9534" i="1" s="1"/>
  <c r="T9535" i="1"/>
  <c r="U9535" i="1" s="1"/>
  <c r="T9536" i="1"/>
  <c r="U9536" i="1" s="1"/>
  <c r="T9537" i="1"/>
  <c r="U9537" i="1" s="1"/>
  <c r="T9538" i="1"/>
  <c r="U9538" i="1" s="1"/>
  <c r="T9539" i="1"/>
  <c r="U9539" i="1" s="1"/>
  <c r="T9540" i="1"/>
  <c r="U9540" i="1" s="1"/>
  <c r="T9541" i="1"/>
  <c r="U9541" i="1" s="1"/>
  <c r="T9542" i="1"/>
  <c r="U9542" i="1" s="1"/>
  <c r="T9543" i="1"/>
  <c r="U9543" i="1" s="1"/>
  <c r="T9544" i="1"/>
  <c r="U9544" i="1" s="1"/>
  <c r="T9545" i="1"/>
  <c r="U9545" i="1" s="1"/>
  <c r="T9546" i="1"/>
  <c r="U9546" i="1" s="1"/>
  <c r="T9547" i="1"/>
  <c r="U9547" i="1" s="1"/>
  <c r="T9548" i="1"/>
  <c r="U9548" i="1" s="1"/>
  <c r="T9549" i="1"/>
  <c r="U9549" i="1" s="1"/>
  <c r="T9550" i="1"/>
  <c r="U9550" i="1" s="1"/>
  <c r="T9551" i="1"/>
  <c r="U9551" i="1" s="1"/>
  <c r="T9552" i="1"/>
  <c r="U9552" i="1" s="1"/>
  <c r="T9553" i="1"/>
  <c r="U9553" i="1" s="1"/>
  <c r="T9554" i="1"/>
  <c r="U9554" i="1" s="1"/>
  <c r="T9555" i="1"/>
  <c r="U9555" i="1" s="1"/>
  <c r="T9556" i="1"/>
  <c r="U9556" i="1" s="1"/>
  <c r="T9557" i="1"/>
  <c r="U9557" i="1" s="1"/>
  <c r="T9558" i="1"/>
  <c r="U9558" i="1" s="1"/>
  <c r="T9559" i="1"/>
  <c r="U9559" i="1" s="1"/>
  <c r="T9560" i="1"/>
  <c r="U9560" i="1" s="1"/>
  <c r="T9561" i="1"/>
  <c r="U9561" i="1" s="1"/>
  <c r="T9562" i="1"/>
  <c r="U9562" i="1" s="1"/>
  <c r="T9563" i="1"/>
  <c r="U9563" i="1" s="1"/>
  <c r="T9564" i="1"/>
  <c r="U9564" i="1" s="1"/>
  <c r="T9565" i="1"/>
  <c r="U9565" i="1" s="1"/>
  <c r="T9566" i="1"/>
  <c r="U9566" i="1" s="1"/>
  <c r="T9567" i="1"/>
  <c r="U9567" i="1" s="1"/>
  <c r="T9568" i="1"/>
  <c r="U9568" i="1" s="1"/>
  <c r="T9569" i="1"/>
  <c r="U9569" i="1" s="1"/>
  <c r="T9570" i="1"/>
  <c r="U9570" i="1" s="1"/>
  <c r="T9571" i="1"/>
  <c r="U9571" i="1" s="1"/>
  <c r="T9572" i="1"/>
  <c r="U9572" i="1" s="1"/>
  <c r="T9573" i="1"/>
  <c r="U9573" i="1" s="1"/>
  <c r="T9574" i="1"/>
  <c r="U9574" i="1" s="1"/>
  <c r="T9575" i="1"/>
  <c r="U9575" i="1" s="1"/>
  <c r="T9576" i="1"/>
  <c r="U9576" i="1" s="1"/>
  <c r="T9577" i="1"/>
  <c r="U9577" i="1" s="1"/>
  <c r="T9578" i="1"/>
  <c r="U9578" i="1" s="1"/>
  <c r="T9579" i="1"/>
  <c r="U9579" i="1" s="1"/>
  <c r="T9580" i="1"/>
  <c r="U9580" i="1" s="1"/>
  <c r="T9581" i="1"/>
  <c r="U9581" i="1" s="1"/>
  <c r="T9582" i="1"/>
  <c r="U9582" i="1" s="1"/>
  <c r="T9583" i="1"/>
  <c r="U9583" i="1" s="1"/>
  <c r="T9584" i="1"/>
  <c r="U9584" i="1" s="1"/>
  <c r="T9585" i="1"/>
  <c r="U9585" i="1" s="1"/>
  <c r="T9586" i="1"/>
  <c r="U9586" i="1" s="1"/>
  <c r="T9587" i="1"/>
  <c r="U9587" i="1" s="1"/>
  <c r="T9588" i="1"/>
  <c r="U9588" i="1" s="1"/>
  <c r="T9589" i="1"/>
  <c r="U9589" i="1" s="1"/>
  <c r="T9590" i="1"/>
  <c r="U9590" i="1" s="1"/>
  <c r="T9591" i="1"/>
  <c r="U9591" i="1" s="1"/>
  <c r="T9592" i="1"/>
  <c r="U9592" i="1" s="1"/>
  <c r="T9593" i="1"/>
  <c r="U9593" i="1" s="1"/>
  <c r="T9594" i="1"/>
  <c r="U9594" i="1" s="1"/>
  <c r="T9595" i="1"/>
  <c r="U9595" i="1" s="1"/>
  <c r="T9596" i="1"/>
  <c r="U9596" i="1" s="1"/>
  <c r="T9597" i="1"/>
  <c r="U9597" i="1" s="1"/>
  <c r="T9598" i="1"/>
  <c r="U9598" i="1" s="1"/>
  <c r="T9599" i="1"/>
  <c r="U9599" i="1" s="1"/>
  <c r="T9600" i="1"/>
  <c r="U9600" i="1" s="1"/>
  <c r="T9601" i="1"/>
  <c r="U9601" i="1" s="1"/>
  <c r="T9602" i="1"/>
  <c r="U9602" i="1" s="1"/>
  <c r="T9603" i="1"/>
  <c r="U9603" i="1" s="1"/>
  <c r="T9604" i="1"/>
  <c r="U9604" i="1" s="1"/>
  <c r="T9605" i="1"/>
  <c r="U9605" i="1" s="1"/>
  <c r="T9606" i="1"/>
  <c r="U9606" i="1" s="1"/>
  <c r="T9607" i="1"/>
  <c r="U9607" i="1" s="1"/>
  <c r="T9608" i="1"/>
  <c r="U9608" i="1" s="1"/>
  <c r="T9609" i="1"/>
  <c r="U9609" i="1" s="1"/>
  <c r="T9610" i="1"/>
  <c r="U9610" i="1" s="1"/>
  <c r="T9611" i="1"/>
  <c r="U9611" i="1" s="1"/>
  <c r="T9612" i="1"/>
  <c r="U9612" i="1" s="1"/>
  <c r="T9613" i="1"/>
  <c r="U9613" i="1" s="1"/>
  <c r="T9614" i="1"/>
  <c r="U9614" i="1" s="1"/>
  <c r="T9615" i="1"/>
  <c r="U9615" i="1" s="1"/>
  <c r="T9616" i="1"/>
  <c r="U9616" i="1" s="1"/>
  <c r="T9617" i="1"/>
  <c r="U9617" i="1" s="1"/>
  <c r="T9618" i="1"/>
  <c r="U9618" i="1" s="1"/>
  <c r="T9619" i="1"/>
  <c r="U9619" i="1" s="1"/>
  <c r="T9620" i="1"/>
  <c r="U9620" i="1" s="1"/>
  <c r="T9621" i="1"/>
  <c r="U9621" i="1" s="1"/>
  <c r="T9622" i="1"/>
  <c r="U9622" i="1" s="1"/>
  <c r="T9623" i="1"/>
  <c r="U9623" i="1" s="1"/>
  <c r="T9624" i="1"/>
  <c r="U9624" i="1" s="1"/>
  <c r="T9625" i="1"/>
  <c r="U9625" i="1" s="1"/>
  <c r="T9626" i="1"/>
  <c r="U9626" i="1" s="1"/>
  <c r="T9627" i="1"/>
  <c r="U9627" i="1" s="1"/>
  <c r="T9628" i="1"/>
  <c r="U9628" i="1" s="1"/>
  <c r="T9629" i="1"/>
  <c r="U9629" i="1" s="1"/>
  <c r="T9630" i="1"/>
  <c r="U9630" i="1" s="1"/>
  <c r="T9631" i="1"/>
  <c r="U9631" i="1" s="1"/>
  <c r="T9632" i="1"/>
  <c r="U9632" i="1" s="1"/>
  <c r="T9633" i="1"/>
  <c r="U9633" i="1" s="1"/>
  <c r="T9634" i="1"/>
  <c r="U9634" i="1" s="1"/>
  <c r="T9635" i="1"/>
  <c r="U9635" i="1" s="1"/>
  <c r="T9636" i="1"/>
  <c r="U9636" i="1" s="1"/>
  <c r="T9637" i="1"/>
  <c r="U9637" i="1" s="1"/>
  <c r="T9638" i="1"/>
  <c r="U9638" i="1" s="1"/>
  <c r="T9639" i="1"/>
  <c r="U9639" i="1" s="1"/>
  <c r="T9640" i="1"/>
  <c r="U9640" i="1" s="1"/>
  <c r="T9641" i="1"/>
  <c r="U9641" i="1" s="1"/>
  <c r="T9642" i="1"/>
  <c r="U9642" i="1" s="1"/>
  <c r="T9643" i="1"/>
  <c r="U9643" i="1" s="1"/>
  <c r="T9644" i="1"/>
  <c r="U9644" i="1" s="1"/>
  <c r="T9645" i="1"/>
  <c r="U9645" i="1" s="1"/>
  <c r="T9646" i="1"/>
  <c r="U9646" i="1" s="1"/>
  <c r="T9647" i="1"/>
  <c r="U9647" i="1" s="1"/>
  <c r="T9648" i="1"/>
  <c r="U9648" i="1" s="1"/>
  <c r="T9649" i="1"/>
  <c r="U9649" i="1" s="1"/>
  <c r="T9650" i="1"/>
  <c r="U9650" i="1" s="1"/>
  <c r="T9651" i="1"/>
  <c r="U9651" i="1" s="1"/>
  <c r="T9652" i="1"/>
  <c r="U9652" i="1" s="1"/>
  <c r="T9653" i="1"/>
  <c r="U9653" i="1" s="1"/>
  <c r="T9654" i="1"/>
  <c r="U9654" i="1" s="1"/>
  <c r="T9655" i="1"/>
  <c r="U9655" i="1" s="1"/>
  <c r="T9656" i="1"/>
  <c r="U9656" i="1" s="1"/>
  <c r="T9657" i="1"/>
  <c r="U9657" i="1" s="1"/>
  <c r="T9658" i="1"/>
  <c r="U9658" i="1" s="1"/>
  <c r="T9659" i="1"/>
  <c r="U9659" i="1" s="1"/>
  <c r="T9660" i="1"/>
  <c r="U9660" i="1" s="1"/>
  <c r="T9661" i="1"/>
  <c r="U9661" i="1" s="1"/>
  <c r="T9662" i="1"/>
  <c r="U9662" i="1" s="1"/>
  <c r="T9663" i="1"/>
  <c r="U9663" i="1" s="1"/>
  <c r="T9664" i="1"/>
  <c r="U9664" i="1" s="1"/>
  <c r="T9665" i="1"/>
  <c r="U9665" i="1" s="1"/>
  <c r="T9666" i="1"/>
  <c r="U9666" i="1" s="1"/>
  <c r="T9667" i="1"/>
  <c r="U9667" i="1" s="1"/>
  <c r="T9668" i="1"/>
  <c r="U9668" i="1" s="1"/>
  <c r="T9669" i="1"/>
  <c r="U9669" i="1" s="1"/>
  <c r="T9670" i="1"/>
  <c r="U9670" i="1" s="1"/>
  <c r="T9671" i="1"/>
  <c r="U9671" i="1" s="1"/>
  <c r="T9672" i="1"/>
  <c r="U9672" i="1" s="1"/>
  <c r="T9673" i="1"/>
  <c r="U9673" i="1" s="1"/>
  <c r="T9674" i="1"/>
  <c r="U9674" i="1" s="1"/>
  <c r="T9675" i="1"/>
  <c r="U9675" i="1" s="1"/>
  <c r="T9676" i="1"/>
  <c r="U9676" i="1" s="1"/>
  <c r="T9677" i="1"/>
  <c r="U9677" i="1" s="1"/>
  <c r="T9678" i="1"/>
  <c r="U9678" i="1" s="1"/>
  <c r="T9679" i="1"/>
  <c r="U9679" i="1" s="1"/>
  <c r="T9680" i="1"/>
  <c r="U9680" i="1" s="1"/>
  <c r="T9681" i="1"/>
  <c r="U9681" i="1" s="1"/>
  <c r="T9682" i="1"/>
  <c r="U9682" i="1" s="1"/>
  <c r="T9683" i="1"/>
  <c r="U9683" i="1" s="1"/>
  <c r="T9684" i="1"/>
  <c r="U9684" i="1" s="1"/>
  <c r="T9685" i="1"/>
  <c r="U9685" i="1" s="1"/>
  <c r="T9686" i="1"/>
  <c r="U9686" i="1" s="1"/>
  <c r="T9687" i="1"/>
  <c r="U9687" i="1" s="1"/>
  <c r="T9688" i="1"/>
  <c r="U9688" i="1" s="1"/>
  <c r="T9689" i="1"/>
  <c r="U9689" i="1" s="1"/>
  <c r="T9690" i="1"/>
  <c r="U9690" i="1" s="1"/>
  <c r="T9691" i="1"/>
  <c r="U9691" i="1" s="1"/>
  <c r="T9692" i="1"/>
  <c r="U9692" i="1" s="1"/>
  <c r="T9693" i="1"/>
  <c r="U9693" i="1" s="1"/>
  <c r="T9694" i="1"/>
  <c r="U9694" i="1" s="1"/>
  <c r="T9695" i="1"/>
  <c r="U9695" i="1" s="1"/>
  <c r="T9696" i="1"/>
  <c r="U9696" i="1" s="1"/>
  <c r="T9697" i="1"/>
  <c r="U9697" i="1" s="1"/>
  <c r="T9698" i="1"/>
  <c r="U9698" i="1" s="1"/>
  <c r="T9699" i="1"/>
  <c r="U9699" i="1" s="1"/>
  <c r="T9700" i="1"/>
  <c r="U9700" i="1" s="1"/>
  <c r="T9701" i="1"/>
  <c r="U9701" i="1" s="1"/>
  <c r="T9702" i="1"/>
  <c r="U9702" i="1" s="1"/>
  <c r="T9703" i="1"/>
  <c r="U9703" i="1" s="1"/>
  <c r="T9704" i="1"/>
  <c r="U9704" i="1" s="1"/>
  <c r="T9705" i="1"/>
  <c r="U9705" i="1" s="1"/>
  <c r="T9706" i="1"/>
  <c r="U9706" i="1" s="1"/>
  <c r="T9707" i="1"/>
  <c r="U9707" i="1" s="1"/>
  <c r="T9708" i="1"/>
  <c r="U9708" i="1" s="1"/>
  <c r="T9709" i="1"/>
  <c r="U9709" i="1" s="1"/>
  <c r="T9710" i="1"/>
  <c r="U9710" i="1" s="1"/>
  <c r="T9711" i="1"/>
  <c r="U9711" i="1" s="1"/>
  <c r="T9712" i="1"/>
  <c r="U9712" i="1" s="1"/>
  <c r="T9713" i="1"/>
  <c r="U9713" i="1" s="1"/>
  <c r="T9714" i="1"/>
  <c r="U9714" i="1" s="1"/>
  <c r="T9715" i="1"/>
  <c r="U9715" i="1" s="1"/>
  <c r="T9716" i="1"/>
  <c r="U9716" i="1" s="1"/>
  <c r="T9717" i="1"/>
  <c r="U9717" i="1" s="1"/>
  <c r="T9718" i="1"/>
  <c r="U9718" i="1" s="1"/>
  <c r="T9719" i="1"/>
  <c r="U9719" i="1" s="1"/>
  <c r="T9720" i="1"/>
  <c r="U9720" i="1" s="1"/>
  <c r="T9721" i="1"/>
  <c r="U9721" i="1" s="1"/>
  <c r="T9722" i="1"/>
  <c r="U9722" i="1" s="1"/>
  <c r="T9723" i="1"/>
  <c r="U9723" i="1" s="1"/>
  <c r="T9724" i="1"/>
  <c r="U9724" i="1" s="1"/>
  <c r="T9725" i="1"/>
  <c r="U9725" i="1" s="1"/>
  <c r="T9726" i="1"/>
  <c r="U9726" i="1" s="1"/>
  <c r="T9727" i="1"/>
  <c r="U9727" i="1" s="1"/>
  <c r="T9728" i="1"/>
  <c r="U9728" i="1" s="1"/>
  <c r="T9729" i="1"/>
  <c r="U9729" i="1" s="1"/>
  <c r="T9730" i="1"/>
  <c r="U9730" i="1" s="1"/>
  <c r="T9731" i="1"/>
  <c r="U9731" i="1" s="1"/>
  <c r="T9732" i="1"/>
  <c r="U9732" i="1" s="1"/>
  <c r="T9733" i="1"/>
  <c r="U9733" i="1" s="1"/>
  <c r="T9734" i="1"/>
  <c r="U9734" i="1" s="1"/>
  <c r="T9735" i="1"/>
  <c r="U9735" i="1" s="1"/>
  <c r="T9736" i="1"/>
  <c r="U9736" i="1" s="1"/>
  <c r="T9737" i="1"/>
  <c r="U9737" i="1" s="1"/>
  <c r="T9738" i="1"/>
  <c r="U9738" i="1" s="1"/>
  <c r="T9739" i="1"/>
  <c r="U9739" i="1" s="1"/>
  <c r="T9740" i="1"/>
  <c r="U9740" i="1" s="1"/>
  <c r="T9741" i="1"/>
  <c r="U9741" i="1" s="1"/>
  <c r="T9742" i="1"/>
  <c r="U9742" i="1" s="1"/>
  <c r="T9743" i="1"/>
  <c r="U9743" i="1" s="1"/>
  <c r="T9744" i="1"/>
  <c r="U9744" i="1" s="1"/>
  <c r="T9745" i="1"/>
  <c r="U9745" i="1" s="1"/>
  <c r="T9746" i="1"/>
  <c r="U9746" i="1" s="1"/>
  <c r="T9747" i="1"/>
  <c r="U9747" i="1" s="1"/>
  <c r="T9748" i="1"/>
  <c r="U9748" i="1" s="1"/>
  <c r="T9749" i="1"/>
  <c r="U9749" i="1" s="1"/>
  <c r="T9750" i="1"/>
  <c r="U9750" i="1" s="1"/>
  <c r="T9751" i="1"/>
  <c r="U9751" i="1" s="1"/>
  <c r="T9752" i="1"/>
  <c r="U9752" i="1" s="1"/>
  <c r="T9753" i="1"/>
  <c r="U9753" i="1" s="1"/>
  <c r="T9754" i="1"/>
  <c r="U9754" i="1" s="1"/>
  <c r="T9755" i="1"/>
  <c r="U9755" i="1" s="1"/>
  <c r="T9756" i="1"/>
  <c r="U9756" i="1" s="1"/>
  <c r="T9757" i="1"/>
  <c r="U9757" i="1" s="1"/>
  <c r="T9758" i="1"/>
  <c r="U9758" i="1" s="1"/>
  <c r="T9759" i="1"/>
  <c r="U9759" i="1" s="1"/>
  <c r="T9760" i="1"/>
  <c r="U9760" i="1" s="1"/>
  <c r="T9761" i="1"/>
  <c r="U9761" i="1" s="1"/>
  <c r="T9762" i="1"/>
  <c r="U9762" i="1" s="1"/>
  <c r="T9763" i="1"/>
  <c r="U9763" i="1" s="1"/>
  <c r="T9764" i="1"/>
  <c r="U9764" i="1" s="1"/>
  <c r="T9765" i="1"/>
  <c r="U9765" i="1" s="1"/>
  <c r="T9766" i="1"/>
  <c r="U9766" i="1" s="1"/>
  <c r="T9767" i="1"/>
  <c r="U9767" i="1" s="1"/>
  <c r="T9768" i="1"/>
  <c r="U9768" i="1" s="1"/>
  <c r="T9769" i="1"/>
  <c r="U9769" i="1" s="1"/>
  <c r="T9770" i="1"/>
  <c r="U9770" i="1" s="1"/>
  <c r="T9771" i="1"/>
  <c r="U9771" i="1" s="1"/>
  <c r="T9772" i="1"/>
  <c r="U9772" i="1" s="1"/>
  <c r="T9773" i="1"/>
  <c r="U9773" i="1" s="1"/>
  <c r="T9774" i="1"/>
  <c r="U9774" i="1" s="1"/>
  <c r="T9775" i="1"/>
  <c r="U9775" i="1" s="1"/>
  <c r="T9776" i="1"/>
  <c r="U9776" i="1" s="1"/>
  <c r="T9777" i="1"/>
  <c r="U9777" i="1" s="1"/>
  <c r="T9778" i="1"/>
  <c r="U9778" i="1" s="1"/>
  <c r="T9779" i="1"/>
  <c r="U9779" i="1" s="1"/>
  <c r="T9780" i="1"/>
  <c r="U9780" i="1" s="1"/>
  <c r="T9781" i="1"/>
  <c r="U9781" i="1" s="1"/>
  <c r="T9782" i="1"/>
  <c r="U9782" i="1" s="1"/>
  <c r="T9783" i="1"/>
  <c r="U9783" i="1" s="1"/>
  <c r="T9784" i="1"/>
  <c r="U9784" i="1" s="1"/>
  <c r="T9785" i="1"/>
  <c r="U9785" i="1" s="1"/>
  <c r="T9786" i="1"/>
  <c r="U9786" i="1" s="1"/>
  <c r="T9787" i="1"/>
  <c r="U9787" i="1" s="1"/>
  <c r="T9788" i="1"/>
  <c r="U9788" i="1" s="1"/>
  <c r="T9789" i="1"/>
  <c r="U9789" i="1" s="1"/>
  <c r="T9790" i="1"/>
  <c r="U9790" i="1" s="1"/>
  <c r="T9791" i="1"/>
  <c r="U9791" i="1" s="1"/>
  <c r="T9792" i="1"/>
  <c r="U9792" i="1" s="1"/>
  <c r="T9793" i="1"/>
  <c r="U9793" i="1" s="1"/>
  <c r="T9794" i="1"/>
  <c r="U9794" i="1" s="1"/>
  <c r="T9795" i="1"/>
  <c r="U9795" i="1" s="1"/>
  <c r="T9796" i="1"/>
  <c r="U9796" i="1" s="1"/>
  <c r="T9797" i="1"/>
  <c r="U9797" i="1" s="1"/>
  <c r="T9798" i="1"/>
  <c r="U9798" i="1" s="1"/>
  <c r="T9799" i="1"/>
  <c r="U9799" i="1" s="1"/>
  <c r="T9800" i="1"/>
  <c r="U9800" i="1" s="1"/>
  <c r="T9801" i="1"/>
  <c r="U9801" i="1" s="1"/>
  <c r="T9802" i="1"/>
  <c r="U9802" i="1" s="1"/>
  <c r="T9803" i="1"/>
  <c r="U9803" i="1" s="1"/>
  <c r="T9804" i="1"/>
  <c r="U9804" i="1" s="1"/>
  <c r="T9805" i="1"/>
  <c r="U9805" i="1" s="1"/>
  <c r="T9806" i="1"/>
  <c r="U9806" i="1" s="1"/>
  <c r="T9807" i="1"/>
  <c r="U9807" i="1" s="1"/>
  <c r="T9808" i="1"/>
  <c r="U9808" i="1" s="1"/>
  <c r="T9809" i="1"/>
  <c r="U9809" i="1" s="1"/>
  <c r="T9810" i="1"/>
  <c r="U9810" i="1" s="1"/>
  <c r="T9811" i="1"/>
  <c r="U9811" i="1" s="1"/>
  <c r="T9812" i="1"/>
  <c r="U9812" i="1" s="1"/>
  <c r="T9813" i="1"/>
  <c r="U9813" i="1" s="1"/>
  <c r="T9814" i="1"/>
  <c r="U9814" i="1" s="1"/>
  <c r="T9815" i="1"/>
  <c r="U9815" i="1" s="1"/>
  <c r="T9816" i="1"/>
  <c r="U9816" i="1" s="1"/>
  <c r="T9817" i="1"/>
  <c r="U9817" i="1" s="1"/>
  <c r="T9818" i="1"/>
  <c r="U9818" i="1" s="1"/>
  <c r="T9819" i="1"/>
  <c r="U9819" i="1" s="1"/>
  <c r="T9820" i="1"/>
  <c r="U9820" i="1" s="1"/>
  <c r="T9821" i="1"/>
  <c r="U9821" i="1" s="1"/>
  <c r="T9822" i="1"/>
  <c r="U9822" i="1" s="1"/>
  <c r="T9823" i="1"/>
  <c r="U9823" i="1" s="1"/>
  <c r="T9824" i="1"/>
  <c r="U9824" i="1" s="1"/>
  <c r="T9825" i="1"/>
  <c r="U9825" i="1" s="1"/>
  <c r="T9826" i="1"/>
  <c r="U9826" i="1" s="1"/>
  <c r="T9827" i="1"/>
  <c r="U9827" i="1" s="1"/>
  <c r="T9828" i="1"/>
  <c r="U9828" i="1" s="1"/>
  <c r="T9829" i="1"/>
  <c r="U9829" i="1" s="1"/>
  <c r="T9830" i="1"/>
  <c r="U9830" i="1" s="1"/>
  <c r="T9831" i="1"/>
  <c r="U9831" i="1" s="1"/>
  <c r="T9832" i="1"/>
  <c r="U9832" i="1" s="1"/>
  <c r="T9833" i="1"/>
  <c r="U9833" i="1" s="1"/>
  <c r="T9834" i="1"/>
  <c r="U9834" i="1" s="1"/>
  <c r="T9835" i="1"/>
  <c r="U9835" i="1" s="1"/>
  <c r="T9836" i="1"/>
  <c r="U9836" i="1" s="1"/>
  <c r="T9837" i="1"/>
  <c r="U9837" i="1" s="1"/>
  <c r="T9838" i="1"/>
  <c r="U9838" i="1" s="1"/>
  <c r="T9839" i="1"/>
  <c r="U9839" i="1" s="1"/>
  <c r="T9840" i="1"/>
  <c r="U9840" i="1" s="1"/>
  <c r="T9841" i="1"/>
  <c r="U9841" i="1" s="1"/>
  <c r="T9842" i="1"/>
  <c r="U9842" i="1" s="1"/>
  <c r="T9843" i="1"/>
  <c r="U9843" i="1" s="1"/>
  <c r="T9844" i="1"/>
  <c r="U9844" i="1" s="1"/>
  <c r="T9845" i="1"/>
  <c r="U9845" i="1" s="1"/>
  <c r="T9846" i="1"/>
  <c r="U9846" i="1" s="1"/>
  <c r="T9847" i="1"/>
  <c r="U9847" i="1" s="1"/>
  <c r="T9848" i="1"/>
  <c r="U9848" i="1" s="1"/>
  <c r="T9849" i="1"/>
  <c r="U9849" i="1" s="1"/>
  <c r="T9850" i="1"/>
  <c r="U9850" i="1" s="1"/>
  <c r="T9851" i="1"/>
  <c r="U9851" i="1" s="1"/>
  <c r="T9852" i="1"/>
  <c r="U9852" i="1" s="1"/>
  <c r="T9853" i="1"/>
  <c r="U9853" i="1" s="1"/>
  <c r="T9854" i="1"/>
  <c r="U9854" i="1" s="1"/>
  <c r="T9855" i="1"/>
  <c r="U9855" i="1" s="1"/>
  <c r="T9856" i="1"/>
  <c r="U9856" i="1" s="1"/>
  <c r="T9857" i="1"/>
  <c r="U9857" i="1" s="1"/>
  <c r="T9858" i="1"/>
  <c r="U9858" i="1" s="1"/>
  <c r="T9859" i="1"/>
  <c r="U9859" i="1" s="1"/>
  <c r="T9860" i="1"/>
  <c r="U9860" i="1" s="1"/>
  <c r="T9861" i="1"/>
  <c r="U9861" i="1" s="1"/>
  <c r="T9862" i="1"/>
  <c r="U9862" i="1" s="1"/>
  <c r="T9863" i="1"/>
  <c r="U9863" i="1" s="1"/>
  <c r="T9864" i="1"/>
  <c r="U9864" i="1" s="1"/>
  <c r="T9865" i="1"/>
  <c r="U9865" i="1" s="1"/>
  <c r="T9866" i="1"/>
  <c r="U9866" i="1" s="1"/>
  <c r="T9867" i="1"/>
  <c r="U9867" i="1" s="1"/>
  <c r="T9868" i="1"/>
  <c r="U9868" i="1" s="1"/>
  <c r="T9869" i="1"/>
  <c r="U9869" i="1" s="1"/>
  <c r="T9870" i="1"/>
  <c r="U9870" i="1" s="1"/>
  <c r="T9871" i="1"/>
  <c r="U9871" i="1" s="1"/>
  <c r="T9872" i="1"/>
  <c r="U9872" i="1" s="1"/>
  <c r="T9873" i="1"/>
  <c r="U9873" i="1" s="1"/>
  <c r="T9874" i="1"/>
  <c r="U9874" i="1" s="1"/>
  <c r="T9875" i="1"/>
  <c r="U9875" i="1" s="1"/>
  <c r="T9876" i="1"/>
  <c r="U9876" i="1" s="1"/>
  <c r="T9877" i="1"/>
  <c r="U9877" i="1" s="1"/>
  <c r="T9878" i="1"/>
  <c r="U9878" i="1" s="1"/>
  <c r="T9879" i="1"/>
  <c r="U9879" i="1" s="1"/>
  <c r="T9880" i="1"/>
  <c r="U9880" i="1" s="1"/>
  <c r="T9881" i="1"/>
  <c r="U9881" i="1" s="1"/>
  <c r="T9882" i="1"/>
  <c r="U9882" i="1" s="1"/>
  <c r="T9883" i="1"/>
  <c r="U9883" i="1" s="1"/>
  <c r="T9884" i="1"/>
  <c r="U9884" i="1" s="1"/>
  <c r="T9885" i="1"/>
  <c r="U9885" i="1" s="1"/>
  <c r="T9886" i="1"/>
  <c r="U9886" i="1" s="1"/>
  <c r="T9887" i="1"/>
  <c r="U9887" i="1" s="1"/>
  <c r="T9888" i="1"/>
  <c r="U9888" i="1" s="1"/>
  <c r="T9889" i="1"/>
  <c r="U9889" i="1" s="1"/>
  <c r="T9890" i="1"/>
  <c r="U9890" i="1" s="1"/>
  <c r="T9891" i="1"/>
  <c r="U9891" i="1" s="1"/>
  <c r="T9892" i="1"/>
  <c r="U9892" i="1" s="1"/>
  <c r="T9893" i="1"/>
  <c r="U9893" i="1" s="1"/>
  <c r="T9894" i="1"/>
  <c r="U9894" i="1" s="1"/>
  <c r="T9895" i="1"/>
  <c r="U9895" i="1" s="1"/>
  <c r="T9896" i="1"/>
  <c r="U9896" i="1" s="1"/>
  <c r="T9897" i="1"/>
  <c r="U9897" i="1" s="1"/>
  <c r="T9898" i="1"/>
  <c r="U9898" i="1" s="1"/>
  <c r="T9899" i="1"/>
  <c r="U9899" i="1" s="1"/>
  <c r="T9900" i="1"/>
  <c r="U9900" i="1" s="1"/>
  <c r="T9901" i="1"/>
  <c r="U9901" i="1" s="1"/>
  <c r="T9902" i="1"/>
  <c r="U9902" i="1" s="1"/>
  <c r="T9903" i="1"/>
  <c r="U9903" i="1" s="1"/>
  <c r="T9904" i="1"/>
  <c r="U9904" i="1" s="1"/>
  <c r="T9905" i="1"/>
  <c r="U9905" i="1" s="1"/>
  <c r="T9906" i="1"/>
  <c r="U9906" i="1" s="1"/>
  <c r="T9907" i="1"/>
  <c r="U9907" i="1" s="1"/>
  <c r="T9908" i="1"/>
  <c r="U9908" i="1" s="1"/>
  <c r="T9909" i="1"/>
  <c r="U9909" i="1" s="1"/>
  <c r="T9910" i="1"/>
  <c r="U9910" i="1" s="1"/>
  <c r="T9911" i="1"/>
  <c r="U9911" i="1" s="1"/>
  <c r="T9912" i="1"/>
  <c r="U9912" i="1" s="1"/>
  <c r="T9913" i="1"/>
  <c r="U9913" i="1" s="1"/>
  <c r="T9914" i="1"/>
  <c r="U9914" i="1" s="1"/>
  <c r="T9915" i="1"/>
  <c r="U9915" i="1" s="1"/>
  <c r="T9916" i="1"/>
  <c r="U9916" i="1" s="1"/>
  <c r="T9917" i="1"/>
  <c r="U9917" i="1" s="1"/>
  <c r="T9918" i="1"/>
  <c r="U9918" i="1" s="1"/>
  <c r="T9919" i="1"/>
  <c r="U9919" i="1" s="1"/>
  <c r="T9920" i="1"/>
  <c r="U9920" i="1" s="1"/>
  <c r="T9921" i="1"/>
  <c r="U9921" i="1" s="1"/>
  <c r="T9922" i="1"/>
  <c r="U9922" i="1" s="1"/>
  <c r="T9923" i="1"/>
  <c r="U9923" i="1" s="1"/>
  <c r="T9924" i="1"/>
  <c r="U9924" i="1" s="1"/>
  <c r="T9925" i="1"/>
  <c r="U9925" i="1" s="1"/>
  <c r="T9926" i="1"/>
  <c r="U9926" i="1" s="1"/>
  <c r="T9927" i="1"/>
  <c r="U9927" i="1" s="1"/>
  <c r="T9928" i="1"/>
  <c r="U9928" i="1" s="1"/>
  <c r="T9929" i="1"/>
  <c r="U9929" i="1" s="1"/>
  <c r="T9930" i="1"/>
  <c r="U9930" i="1" s="1"/>
  <c r="T9931" i="1"/>
  <c r="U9931" i="1" s="1"/>
  <c r="T9932" i="1"/>
  <c r="U9932" i="1" s="1"/>
  <c r="T9933" i="1"/>
  <c r="U9933" i="1" s="1"/>
  <c r="T9934" i="1"/>
  <c r="U9934" i="1" s="1"/>
  <c r="T9935" i="1"/>
  <c r="U9935" i="1" s="1"/>
  <c r="T9936" i="1"/>
  <c r="U9936" i="1" s="1"/>
  <c r="T9937" i="1"/>
  <c r="U9937" i="1" s="1"/>
  <c r="T9938" i="1"/>
  <c r="U9938" i="1" s="1"/>
  <c r="T9939" i="1"/>
  <c r="U9939" i="1" s="1"/>
  <c r="T9940" i="1"/>
  <c r="U9940" i="1" s="1"/>
  <c r="T9941" i="1"/>
  <c r="U9941" i="1" s="1"/>
  <c r="T9942" i="1"/>
  <c r="U9942" i="1" s="1"/>
  <c r="T9943" i="1"/>
  <c r="U9943" i="1" s="1"/>
  <c r="T9944" i="1"/>
  <c r="U9944" i="1" s="1"/>
  <c r="T9945" i="1"/>
  <c r="U9945" i="1" s="1"/>
  <c r="T9946" i="1"/>
  <c r="U9946" i="1" s="1"/>
  <c r="T9947" i="1"/>
  <c r="U9947" i="1" s="1"/>
  <c r="T9948" i="1"/>
  <c r="U9948" i="1" s="1"/>
  <c r="T9949" i="1"/>
  <c r="U9949" i="1" s="1"/>
  <c r="T9950" i="1"/>
  <c r="U9950" i="1" s="1"/>
  <c r="T9951" i="1"/>
  <c r="U9951" i="1" s="1"/>
  <c r="T9952" i="1"/>
  <c r="U9952" i="1" s="1"/>
  <c r="T9953" i="1"/>
  <c r="U9953" i="1" s="1"/>
  <c r="T9954" i="1"/>
  <c r="U9954" i="1" s="1"/>
  <c r="T9955" i="1"/>
  <c r="U9955" i="1" s="1"/>
  <c r="T9956" i="1"/>
  <c r="U9956" i="1" s="1"/>
  <c r="T9957" i="1"/>
  <c r="U9957" i="1" s="1"/>
  <c r="T9958" i="1"/>
  <c r="U9958" i="1" s="1"/>
  <c r="T9959" i="1"/>
  <c r="U9959" i="1" s="1"/>
  <c r="T9960" i="1"/>
  <c r="U9960" i="1" s="1"/>
  <c r="T9961" i="1"/>
  <c r="U9961" i="1" s="1"/>
  <c r="T9962" i="1"/>
  <c r="U9962" i="1" s="1"/>
  <c r="T9963" i="1"/>
  <c r="U9963" i="1" s="1"/>
  <c r="T9964" i="1"/>
  <c r="U9964" i="1" s="1"/>
  <c r="T9965" i="1"/>
  <c r="U9965" i="1" s="1"/>
  <c r="T9966" i="1"/>
  <c r="U9966" i="1" s="1"/>
  <c r="T9967" i="1"/>
  <c r="U9967" i="1" s="1"/>
  <c r="T9968" i="1"/>
  <c r="U9968" i="1" s="1"/>
  <c r="T9969" i="1"/>
  <c r="U9969" i="1" s="1"/>
  <c r="T9970" i="1"/>
  <c r="U9970" i="1" s="1"/>
  <c r="T9971" i="1"/>
  <c r="U9971" i="1" s="1"/>
  <c r="T9972" i="1"/>
  <c r="U9972" i="1" s="1"/>
  <c r="T9973" i="1"/>
  <c r="U9973" i="1" s="1"/>
  <c r="T9974" i="1"/>
  <c r="U9974" i="1" s="1"/>
  <c r="T9975" i="1"/>
  <c r="U9975" i="1" s="1"/>
  <c r="T9976" i="1"/>
  <c r="U9976" i="1" s="1"/>
  <c r="T9977" i="1"/>
  <c r="U9977" i="1" s="1"/>
  <c r="T9978" i="1"/>
  <c r="U9978" i="1" s="1"/>
  <c r="T9979" i="1"/>
  <c r="U9979" i="1" s="1"/>
  <c r="T9980" i="1"/>
  <c r="U9980" i="1" s="1"/>
  <c r="T9981" i="1"/>
  <c r="U9981" i="1" s="1"/>
  <c r="T9982" i="1"/>
  <c r="U9982" i="1" s="1"/>
  <c r="T9983" i="1"/>
  <c r="U9983" i="1" s="1"/>
  <c r="T9984" i="1"/>
  <c r="U9984" i="1" s="1"/>
  <c r="T9985" i="1"/>
  <c r="U9985" i="1" s="1"/>
  <c r="T9986" i="1"/>
  <c r="U9986" i="1" s="1"/>
  <c r="T9987" i="1"/>
  <c r="U9987" i="1" s="1"/>
  <c r="T9988" i="1"/>
  <c r="U9988" i="1" s="1"/>
  <c r="T9989" i="1"/>
  <c r="U9989" i="1" s="1"/>
  <c r="T9990" i="1"/>
  <c r="U9990" i="1" s="1"/>
  <c r="T9991" i="1"/>
  <c r="U9991" i="1" s="1"/>
  <c r="T9992" i="1"/>
  <c r="U9992" i="1" s="1"/>
  <c r="T9993" i="1"/>
  <c r="U9993" i="1" s="1"/>
  <c r="T9994" i="1"/>
  <c r="U9994" i="1" s="1"/>
  <c r="T9995" i="1"/>
  <c r="U9995" i="1" s="1"/>
  <c r="T9996" i="1"/>
  <c r="U9996" i="1" s="1"/>
  <c r="T9997" i="1"/>
  <c r="U9997" i="1" s="1"/>
  <c r="T9998" i="1"/>
  <c r="U9998" i="1" s="1"/>
  <c r="T9999" i="1"/>
  <c r="U9999" i="1" s="1"/>
  <c r="T10000" i="1"/>
  <c r="U10000" i="1" s="1"/>
  <c r="T10001" i="1"/>
  <c r="U10001" i="1" s="1"/>
  <c r="T10002" i="1"/>
  <c r="U10002" i="1" s="1"/>
  <c r="T3" i="1"/>
  <c r="U3" i="1" s="1"/>
  <c r="X8845" i="1" l="1"/>
  <c r="X8841" i="1"/>
  <c r="X8813" i="1"/>
  <c r="X8809" i="1"/>
  <c r="X8749" i="1"/>
  <c r="X8745" i="1"/>
  <c r="X8717" i="1"/>
  <c r="X8713" i="1"/>
  <c r="X8685" i="1"/>
  <c r="X8681" i="1"/>
  <c r="X8621" i="1"/>
  <c r="X8589" i="1"/>
  <c r="X8585" i="1"/>
  <c r="X8557" i="1"/>
  <c r="X8553" i="1"/>
  <c r="X8525" i="1"/>
  <c r="X8521" i="1"/>
  <c r="X8493" i="1"/>
  <c r="X8489" i="1"/>
  <c r="X8461" i="1"/>
  <c r="X8457" i="1"/>
  <c r="X8433" i="1"/>
  <c r="X8405" i="1"/>
  <c r="Y8326" i="1"/>
  <c r="Y8302" i="1"/>
  <c r="Y8294" i="1"/>
  <c r="Y8286" i="1"/>
  <c r="Y8278" i="1"/>
  <c r="Y8270" i="1"/>
  <c r="Y8262" i="1"/>
  <c r="Y8254" i="1"/>
  <c r="Y8246" i="1"/>
  <c r="Y8238" i="1"/>
  <c r="Y8230" i="1"/>
  <c r="Y8222" i="1"/>
  <c r="Y8214" i="1"/>
  <c r="Y8202" i="1"/>
  <c r="Y8186" i="1"/>
  <c r="Y8170" i="1"/>
  <c r="Y8154" i="1"/>
  <c r="Y8138" i="1"/>
  <c r="Y8122" i="1"/>
  <c r="Y8106" i="1"/>
  <c r="Y8090" i="1"/>
  <c r="Y8074" i="1"/>
  <c r="Y8058" i="1"/>
  <c r="Y8042" i="1"/>
  <c r="Y7970" i="1"/>
  <c r="Y7962" i="1"/>
  <c r="Y7954" i="1"/>
  <c r="Y7946" i="1"/>
  <c r="Y7938" i="1"/>
  <c r="Y7930" i="1"/>
  <c r="Y7922" i="1"/>
  <c r="Y7914" i="1"/>
  <c r="Y7906" i="1"/>
  <c r="Y7898" i="1"/>
  <c r="Y7890" i="1"/>
  <c r="Y7882" i="1"/>
  <c r="Y7874" i="1"/>
  <c r="Y7866" i="1"/>
  <c r="Y7858" i="1"/>
  <c r="Y7850" i="1"/>
  <c r="Y7842" i="1"/>
  <c r="Y7834" i="1"/>
  <c r="Y7826" i="1"/>
  <c r="Y7818" i="1"/>
  <c r="Y7810" i="1"/>
  <c r="Y7802" i="1"/>
  <c r="Y7794" i="1"/>
  <c r="Y7786" i="1"/>
  <c r="Y7778" i="1"/>
  <c r="Y7770" i="1"/>
  <c r="X8833" i="1"/>
  <c r="X8805" i="1"/>
  <c r="X8801" i="1"/>
  <c r="X8773" i="1"/>
  <c r="X8769" i="1"/>
  <c r="X8705" i="1"/>
  <c r="X8677" i="1"/>
  <c r="X8673" i="1"/>
  <c r="X8645" i="1"/>
  <c r="X8641" i="1"/>
  <c r="X8613" i="1"/>
  <c r="X8609" i="1"/>
  <c r="X8545" i="1"/>
  <c r="X8513" i="1"/>
  <c r="Y8204" i="1"/>
  <c r="Y8188" i="1"/>
  <c r="Y8172" i="1"/>
  <c r="Y8156" i="1"/>
  <c r="Y8140" i="1"/>
  <c r="Y8124" i="1"/>
  <c r="Y8108" i="1"/>
  <c r="Y8092" i="1"/>
  <c r="Y8076" i="1"/>
  <c r="Y8060" i="1"/>
  <c r="Y8044" i="1"/>
  <c r="Y7972" i="1"/>
  <c r="Y7964" i="1"/>
  <c r="Y7956" i="1"/>
  <c r="Y7948" i="1"/>
  <c r="Y7940" i="1"/>
  <c r="Y7932" i="1"/>
  <c r="Y7924" i="1"/>
  <c r="Y7916" i="1"/>
  <c r="Y7908" i="1"/>
  <c r="Y7900" i="1"/>
  <c r="Y7892" i="1"/>
  <c r="Y7884" i="1"/>
  <c r="Y7876" i="1"/>
  <c r="Y7868" i="1"/>
  <c r="Y7860" i="1"/>
  <c r="Y7852" i="1"/>
  <c r="Y7844" i="1"/>
  <c r="Y7836" i="1"/>
  <c r="Y7828" i="1"/>
  <c r="Y7820" i="1"/>
  <c r="Y7812" i="1"/>
  <c r="Y7804" i="1"/>
  <c r="Y7796" i="1"/>
  <c r="Y7788" i="1"/>
  <c r="Y7780" i="1"/>
  <c r="Y7772" i="1"/>
  <c r="X8829" i="1"/>
  <c r="X8825" i="1"/>
  <c r="X8793" i="1"/>
  <c r="X8765" i="1"/>
  <c r="X8761" i="1"/>
  <c r="X8733" i="1"/>
  <c r="X8701" i="1"/>
  <c r="X8697" i="1"/>
  <c r="X8669" i="1"/>
  <c r="X8665" i="1"/>
  <c r="X8633" i="1"/>
  <c r="X8605" i="1"/>
  <c r="X8601" i="1"/>
  <c r="X8573" i="1"/>
  <c r="X8541" i="1"/>
  <c r="X8537" i="1"/>
  <c r="X8421" i="1"/>
  <c r="X8397" i="1"/>
  <c r="Y7966" i="1"/>
  <c r="Y7958" i="1"/>
  <c r="Y7950" i="1"/>
  <c r="Y7942" i="1"/>
  <c r="Y7934" i="1"/>
  <c r="Y7926" i="1"/>
  <c r="Y7918" i="1"/>
  <c r="Y7910" i="1"/>
  <c r="Y7902" i="1"/>
  <c r="Y7894" i="1"/>
  <c r="Y7886" i="1"/>
  <c r="Y7878" i="1"/>
  <c r="Y7870" i="1"/>
  <c r="Y7862" i="1"/>
  <c r="Y7854" i="1"/>
  <c r="Y7846" i="1"/>
  <c r="Y7838" i="1"/>
  <c r="Y7830" i="1"/>
  <c r="Y7822" i="1"/>
  <c r="Y7814" i="1"/>
  <c r="Y7806" i="1"/>
  <c r="Y7798" i="1"/>
  <c r="Y7790" i="1"/>
  <c r="Y7782" i="1"/>
  <c r="Y7774" i="1"/>
  <c r="AB7" i="1"/>
  <c r="V8302" i="1"/>
  <c r="X8849" i="1"/>
  <c r="W8834" i="1"/>
  <c r="X8830" i="1"/>
  <c r="X8817" i="1"/>
  <c r="W8806" i="1"/>
  <c r="W8802" i="1"/>
  <c r="X8798" i="1"/>
  <c r="X8789" i="1"/>
  <c r="X8785" i="1"/>
  <c r="W8770" i="1"/>
  <c r="X8766" i="1"/>
  <c r="X8753" i="1"/>
  <c r="W8742" i="1"/>
  <c r="W8738" i="1"/>
  <c r="X8734" i="1"/>
  <c r="V8729" i="1"/>
  <c r="X8725" i="1"/>
  <c r="X8721" i="1"/>
  <c r="W8706" i="1"/>
  <c r="X8702" i="1"/>
  <c r="X8693" i="1"/>
  <c r="X8689" i="1"/>
  <c r="W8678" i="1"/>
  <c r="X8670" i="1"/>
  <c r="W8669" i="1"/>
  <c r="V8665" i="1"/>
  <c r="X8657" i="1"/>
  <c r="W8646" i="1"/>
  <c r="W8642" i="1"/>
  <c r="X8638" i="1"/>
  <c r="W8614" i="1"/>
  <c r="W8610" i="1"/>
  <c r="X8606" i="1"/>
  <c r="V8601" i="1"/>
  <c r="X8597" i="1"/>
  <c r="X8593" i="1"/>
  <c r="W8578" i="1"/>
  <c r="X8574" i="1"/>
  <c r="X8565" i="1"/>
  <c r="X8561" i="1"/>
  <c r="X8542" i="1"/>
  <c r="X8533" i="1"/>
  <c r="X8529" i="1"/>
  <c r="W8514" i="1"/>
  <c r="X8510" i="1"/>
  <c r="X8501" i="1"/>
  <c r="X8497" i="1"/>
  <c r="W8495" i="1"/>
  <c r="X8478" i="1"/>
  <c r="W8477" i="1"/>
  <c r="X8469" i="1"/>
  <c r="X8465" i="1"/>
  <c r="W8454" i="1"/>
  <c r="X8446" i="1"/>
  <c r="W8445" i="1"/>
  <c r="V8441" i="1"/>
  <c r="X8437" i="1"/>
  <c r="W8426" i="1"/>
  <c r="X8422" i="1"/>
  <c r="X8413" i="1"/>
  <c r="X8409" i="1"/>
  <c r="X8398" i="1"/>
  <c r="W8397" i="1"/>
  <c r="X8393" i="1"/>
  <c r="Y8336" i="1"/>
  <c r="W8332" i="1"/>
  <c r="W8324" i="1"/>
  <c r="Y8320" i="1"/>
  <c r="W8308" i="1"/>
  <c r="Y8304" i="1"/>
  <c r="Y8296" i="1"/>
  <c r="W8292" i="1"/>
  <c r="Y8288" i="1"/>
  <c r="Y8280" i="1"/>
  <c r="W8276" i="1"/>
  <c r="Y8272" i="1"/>
  <c r="W8268" i="1"/>
  <c r="V8266" i="1"/>
  <c r="Y8264" i="1"/>
  <c r="V8258" i="1"/>
  <c r="Y8256" i="1"/>
  <c r="Y8248" i="1"/>
  <c r="W8244" i="1"/>
  <c r="Y8240" i="1"/>
  <c r="W8236" i="1"/>
  <c r="V8234" i="1"/>
  <c r="Y8232" i="1"/>
  <c r="V8226" i="1"/>
  <c r="Y8224" i="1"/>
  <c r="Y8216" i="1"/>
  <c r="W8212" i="1"/>
  <c r="V8198" i="1"/>
  <c r="W8196" i="1"/>
  <c r="Y8196" i="1"/>
  <c r="W8182" i="1"/>
  <c r="V8182" i="1"/>
  <c r="Y8180" i="1"/>
  <c r="V8178" i="1"/>
  <c r="W8166" i="1"/>
  <c r="Y8164" i="1"/>
  <c r="V8162" i="1"/>
  <c r="W8148" i="1"/>
  <c r="Y8148" i="1"/>
  <c r="V8134" i="1"/>
  <c r="W8132" i="1"/>
  <c r="Y8132" i="1"/>
  <c r="W8118" i="1"/>
  <c r="V8118" i="1"/>
  <c r="Y8116" i="1"/>
  <c r="V8114" i="1"/>
  <c r="W8102" i="1"/>
  <c r="Y8100" i="1"/>
  <c r="V8098" i="1"/>
  <c r="W8084" i="1"/>
  <c r="Y8084" i="1"/>
  <c r="V8070" i="1"/>
  <c r="W8068" i="1"/>
  <c r="Y8068" i="1"/>
  <c r="W8054" i="1"/>
  <c r="V8054" i="1"/>
  <c r="Y8052" i="1"/>
  <c r="V8050" i="1"/>
  <c r="V7968" i="1"/>
  <c r="Y7968" i="1"/>
  <c r="Y7960" i="1"/>
  <c r="V7952" i="1"/>
  <c r="Y7952" i="1"/>
  <c r="Y7944" i="1"/>
  <c r="V7936" i="1"/>
  <c r="Y7936" i="1"/>
  <c r="Y7928" i="1"/>
  <c r="V7920" i="1"/>
  <c r="Y7920" i="1"/>
  <c r="Y7912" i="1"/>
  <c r="V7904" i="1"/>
  <c r="Y7904" i="1"/>
  <c r="Y7896" i="1"/>
  <c r="V7888" i="1"/>
  <c r="Y7888" i="1"/>
  <c r="Y7880" i="1"/>
  <c r="V7872" i="1"/>
  <c r="Y7872" i="1"/>
  <c r="Y7864" i="1"/>
  <c r="V7856" i="1"/>
  <c r="Y7856" i="1"/>
  <c r="Y7848" i="1"/>
  <c r="V7840" i="1"/>
  <c r="Y7840" i="1"/>
  <c r="Y7832" i="1"/>
  <c r="V7824" i="1"/>
  <c r="Y7824" i="1"/>
  <c r="Y7816" i="1"/>
  <c r="V7808" i="1"/>
  <c r="Y7808" i="1"/>
  <c r="Y7800" i="1"/>
  <c r="V7792" i="1"/>
  <c r="Y7792" i="1"/>
  <c r="Y7784" i="1"/>
  <c r="V7776" i="1"/>
  <c r="Y7776" i="1"/>
  <c r="Y7768" i="1"/>
  <c r="V7468" i="1"/>
  <c r="Y7468" i="1"/>
  <c r="Y7460" i="1"/>
  <c r="V7452" i="1"/>
  <c r="Y7452" i="1"/>
  <c r="Y7444" i="1"/>
  <c r="V7436" i="1"/>
  <c r="Y7436" i="1"/>
  <c r="Y7428" i="1"/>
  <c r="V7420" i="1"/>
  <c r="Y7420" i="1"/>
  <c r="Y7412" i="1"/>
  <c r="V7404" i="1"/>
  <c r="Y7404" i="1"/>
  <c r="Y7396" i="1"/>
  <c r="V7388" i="1"/>
  <c r="Y7388" i="1"/>
  <c r="Y7380" i="1"/>
  <c r="V7372" i="1"/>
  <c r="Y7372" i="1"/>
  <c r="Y7364" i="1"/>
  <c r="V7356" i="1"/>
  <c r="Y7356" i="1"/>
  <c r="Y7348" i="1"/>
  <c r="V7340" i="1"/>
  <c r="Y7340" i="1"/>
  <c r="Y7332" i="1"/>
  <c r="V7324" i="1"/>
  <c r="Y7324" i="1"/>
  <c r="Y7316" i="1"/>
  <c r="V7308" i="1"/>
  <c r="Y7308" i="1"/>
  <c r="Y7300" i="1"/>
  <c r="V7292" i="1"/>
  <c r="Y7292" i="1"/>
  <c r="Y7284" i="1"/>
  <c r="V7276" i="1"/>
  <c r="Y7276" i="1"/>
  <c r="Y7268" i="1"/>
  <c r="V7260" i="1"/>
  <c r="Y7260" i="1"/>
  <c r="Y7252" i="1"/>
  <c r="V7244" i="1"/>
  <c r="Y7244" i="1"/>
  <c r="X7199" i="1"/>
  <c r="V7199" i="1"/>
  <c r="W7199" i="1"/>
  <c r="Y7199" i="1"/>
  <c r="X7197" i="1"/>
  <c r="V7197" i="1"/>
  <c r="W7197" i="1"/>
  <c r="Y7197" i="1"/>
  <c r="X7195" i="1"/>
  <c r="V7195" i="1"/>
  <c r="W7195" i="1"/>
  <c r="Y7195" i="1"/>
  <c r="X7193" i="1"/>
  <c r="V7193" i="1"/>
  <c r="W7193" i="1"/>
  <c r="Y7193" i="1"/>
  <c r="X7191" i="1"/>
  <c r="V7191" i="1"/>
  <c r="W7191" i="1"/>
  <c r="Y7191" i="1"/>
  <c r="X7189" i="1"/>
  <c r="V7189" i="1"/>
  <c r="W7189" i="1"/>
  <c r="Y7189" i="1"/>
  <c r="X7187" i="1"/>
  <c r="V7187" i="1"/>
  <c r="W7187" i="1"/>
  <c r="Y7187" i="1"/>
  <c r="X7185" i="1"/>
  <c r="V7185" i="1"/>
  <c r="W7185" i="1"/>
  <c r="Y7185" i="1"/>
  <c r="X7183" i="1"/>
  <c r="V7183" i="1"/>
  <c r="W7183" i="1"/>
  <c r="Y7183" i="1"/>
  <c r="Y7168" i="1"/>
  <c r="V6912" i="1"/>
  <c r="V6886" i="1"/>
  <c r="V6880" i="1"/>
  <c r="V6854" i="1"/>
  <c r="V6848" i="1"/>
  <c r="V6822" i="1"/>
  <c r="V6816" i="1"/>
  <c r="V6790" i="1"/>
  <c r="V6784" i="1"/>
  <c r="W6122" i="1"/>
  <c r="W6094" i="1"/>
  <c r="V5887" i="1"/>
  <c r="W5854" i="1"/>
  <c r="V5759" i="1"/>
  <c r="W5618" i="1"/>
  <c r="W5570" i="1"/>
  <c r="W5554" i="1"/>
  <c r="W5506" i="1"/>
  <c r="W5490" i="1"/>
  <c r="W5442" i="1"/>
  <c r="W5426" i="1"/>
  <c r="W5378" i="1"/>
  <c r="W5362" i="1"/>
  <c r="W5314" i="1"/>
  <c r="W5298" i="1"/>
  <c r="W5250" i="1"/>
  <c r="W5234" i="1"/>
  <c r="W5186" i="1"/>
  <c r="W5170" i="1"/>
  <c r="W5122" i="1"/>
  <c r="W5106" i="1"/>
  <c r="W5058" i="1"/>
  <c r="W5042" i="1"/>
  <c r="W4994" i="1"/>
  <c r="W4978" i="1"/>
  <c r="W4930" i="1"/>
  <c r="W4914" i="1"/>
  <c r="W4866" i="1"/>
  <c r="W4850" i="1"/>
  <c r="W4802" i="1"/>
  <c r="W4786" i="1"/>
  <c r="Y7766" i="1"/>
  <c r="Y7470" i="1"/>
  <c r="V7462" i="1"/>
  <c r="Y7462" i="1"/>
  <c r="Y7454" i="1"/>
  <c r="V7446" i="1"/>
  <c r="Y7446" i="1"/>
  <c r="Y7438" i="1"/>
  <c r="V7430" i="1"/>
  <c r="Y7430" i="1"/>
  <c r="Y7422" i="1"/>
  <c r="V7414" i="1"/>
  <c r="Y7414" i="1"/>
  <c r="Y7406" i="1"/>
  <c r="V7398" i="1"/>
  <c r="Y7398" i="1"/>
  <c r="Y7390" i="1"/>
  <c r="V7382" i="1"/>
  <c r="Y7382" i="1"/>
  <c r="Y7374" i="1"/>
  <c r="V7366" i="1"/>
  <c r="Y7366" i="1"/>
  <c r="Y7358" i="1"/>
  <c r="V7350" i="1"/>
  <c r="Y7350" i="1"/>
  <c r="Y7342" i="1"/>
  <c r="V7334" i="1"/>
  <c r="Y7334" i="1"/>
  <c r="Y7326" i="1"/>
  <c r="V7318" i="1"/>
  <c r="Y7318" i="1"/>
  <c r="Y7310" i="1"/>
  <c r="V7302" i="1"/>
  <c r="Y7302" i="1"/>
  <c r="Y7294" i="1"/>
  <c r="V7286" i="1"/>
  <c r="Y7286" i="1"/>
  <c r="Y7278" i="1"/>
  <c r="V7270" i="1"/>
  <c r="Y7270" i="1"/>
  <c r="Y7262" i="1"/>
  <c r="V7254" i="1"/>
  <c r="Y7254" i="1"/>
  <c r="Y7246" i="1"/>
  <c r="X7175" i="1"/>
  <c r="Y7175" i="1"/>
  <c r="V6914" i="1"/>
  <c r="V6908" i="1"/>
  <c r="V6882" i="1"/>
  <c r="V6876" i="1"/>
  <c r="V6850" i="1"/>
  <c r="V6844" i="1"/>
  <c r="V6818" i="1"/>
  <c r="V6812" i="1"/>
  <c r="V6786" i="1"/>
  <c r="V6780" i="1"/>
  <c r="V5935" i="1"/>
  <c r="W5902" i="1"/>
  <c r="V5807" i="1"/>
  <c r="W5774" i="1"/>
  <c r="W5606" i="1"/>
  <c r="W5590" i="1"/>
  <c r="W5542" i="1"/>
  <c r="W5526" i="1"/>
  <c r="W5478" i="1"/>
  <c r="W5462" i="1"/>
  <c r="W5414" i="1"/>
  <c r="W5398" i="1"/>
  <c r="W5350" i="1"/>
  <c r="W5334" i="1"/>
  <c r="W5286" i="1"/>
  <c r="W5270" i="1"/>
  <c r="W5222" i="1"/>
  <c r="W5206" i="1"/>
  <c r="W5158" i="1"/>
  <c r="W5142" i="1"/>
  <c r="W5094" i="1"/>
  <c r="W5078" i="1"/>
  <c r="W5030" i="1"/>
  <c r="W5014" i="1"/>
  <c r="W4966" i="1"/>
  <c r="W4950" i="1"/>
  <c r="W4902" i="1"/>
  <c r="W4886" i="1"/>
  <c r="W4838" i="1"/>
  <c r="W4822" i="1"/>
  <c r="W4774" i="1"/>
  <c r="V7764" i="1"/>
  <c r="V7758" i="1"/>
  <c r="V7756" i="1"/>
  <c r="V7750" i="1"/>
  <c r="V7748" i="1"/>
  <c r="V7742" i="1"/>
  <c r="V7740" i="1"/>
  <c r="V7734" i="1"/>
  <c r="V7732" i="1"/>
  <c r="V7726" i="1"/>
  <c r="V7724" i="1"/>
  <c r="V7718" i="1"/>
  <c r="V7716" i="1"/>
  <c r="V7710" i="1"/>
  <c r="V7708" i="1"/>
  <c r="V7702" i="1"/>
  <c r="V7700" i="1"/>
  <c r="V7694" i="1"/>
  <c r="V7692" i="1"/>
  <c r="V7686" i="1"/>
  <c r="V7684" i="1"/>
  <c r="V7678" i="1"/>
  <c r="V7676" i="1"/>
  <c r="V7670" i="1"/>
  <c r="V7668" i="1"/>
  <c r="V7662" i="1"/>
  <c r="V7660" i="1"/>
  <c r="V7654" i="1"/>
  <c r="V7652" i="1"/>
  <c r="V7646" i="1"/>
  <c r="V7644" i="1"/>
  <c r="V7638" i="1"/>
  <c r="V7636" i="1"/>
  <c r="V7630" i="1"/>
  <c r="V7628" i="1"/>
  <c r="V7622" i="1"/>
  <c r="V7620" i="1"/>
  <c r="V7614" i="1"/>
  <c r="V7612" i="1"/>
  <c r="V7606" i="1"/>
  <c r="V7604" i="1"/>
  <c r="V7598" i="1"/>
  <c r="V7596" i="1"/>
  <c r="V7590" i="1"/>
  <c r="V7588" i="1"/>
  <c r="V7582" i="1"/>
  <c r="V7580" i="1"/>
  <c r="V7574" i="1"/>
  <c r="V7572" i="1"/>
  <c r="V7566" i="1"/>
  <c r="V7564" i="1"/>
  <c r="V7558" i="1"/>
  <c r="V7556" i="1"/>
  <c r="V7550" i="1"/>
  <c r="V7548" i="1"/>
  <c r="V7542" i="1"/>
  <c r="V7540" i="1"/>
  <c r="V7534" i="1"/>
  <c r="V7532" i="1"/>
  <c r="V7526" i="1"/>
  <c r="V7524" i="1"/>
  <c r="V7518" i="1"/>
  <c r="V7516" i="1"/>
  <c r="V7510" i="1"/>
  <c r="V7508" i="1"/>
  <c r="V7502" i="1"/>
  <c r="V7500" i="1"/>
  <c r="V7494" i="1"/>
  <c r="V7492" i="1"/>
  <c r="V7486" i="1"/>
  <c r="V7484" i="1"/>
  <c r="V7478" i="1"/>
  <c r="V7476" i="1"/>
  <c r="V7464" i="1"/>
  <c r="Y7464" i="1"/>
  <c r="Y7456" i="1"/>
  <c r="V7448" i="1"/>
  <c r="Y7448" i="1"/>
  <c r="Y7440" i="1"/>
  <c r="V7432" i="1"/>
  <c r="Y7432" i="1"/>
  <c r="Y7424" i="1"/>
  <c r="V7416" i="1"/>
  <c r="Y7416" i="1"/>
  <c r="Y7408" i="1"/>
  <c r="V7400" i="1"/>
  <c r="Y7400" i="1"/>
  <c r="Y7392" i="1"/>
  <c r="V7384" i="1"/>
  <c r="Y7384" i="1"/>
  <c r="Y7376" i="1"/>
  <c r="V7368" i="1"/>
  <c r="Y7368" i="1"/>
  <c r="Y7360" i="1"/>
  <c r="V7352" i="1"/>
  <c r="Y7352" i="1"/>
  <c r="Y7344" i="1"/>
  <c r="V7336" i="1"/>
  <c r="Y7336" i="1"/>
  <c r="Y7328" i="1"/>
  <c r="V7320" i="1"/>
  <c r="Y7320" i="1"/>
  <c r="Y7312" i="1"/>
  <c r="V7304" i="1"/>
  <c r="Y7304" i="1"/>
  <c r="Y7296" i="1"/>
  <c r="V7288" i="1"/>
  <c r="Y7288" i="1"/>
  <c r="Y7280" i="1"/>
  <c r="V7272" i="1"/>
  <c r="Y7272" i="1"/>
  <c r="Y7264" i="1"/>
  <c r="V7256" i="1"/>
  <c r="Y7256" i="1"/>
  <c r="Y7248" i="1"/>
  <c r="V7240" i="1"/>
  <c r="X7167" i="1"/>
  <c r="Y7167" i="1"/>
  <c r="V6910" i="1"/>
  <c r="V6904" i="1"/>
  <c r="V6878" i="1"/>
  <c r="V6872" i="1"/>
  <c r="V6846" i="1"/>
  <c r="V6840" i="1"/>
  <c r="V6814" i="1"/>
  <c r="V6808" i="1"/>
  <c r="V6782" i="1"/>
  <c r="V6659" i="1"/>
  <c r="W6062" i="1"/>
  <c r="W5950" i="1"/>
  <c r="V5855" i="1"/>
  <c r="W5822" i="1"/>
  <c r="W5626" i="1"/>
  <c r="W5610" i="1"/>
  <c r="W5562" i="1"/>
  <c r="W5546" i="1"/>
  <c r="W5498" i="1"/>
  <c r="W5482" i="1"/>
  <c r="W5434" i="1"/>
  <c r="W5418" i="1"/>
  <c r="W5370" i="1"/>
  <c r="W5354" i="1"/>
  <c r="W5306" i="1"/>
  <c r="W5290" i="1"/>
  <c r="W5242" i="1"/>
  <c r="W5226" i="1"/>
  <c r="W5178" i="1"/>
  <c r="W5162" i="1"/>
  <c r="W5114" i="1"/>
  <c r="W5098" i="1"/>
  <c r="W5050" i="1"/>
  <c r="W5034" i="1"/>
  <c r="W4986" i="1"/>
  <c r="W4970" i="1"/>
  <c r="W4922" i="1"/>
  <c r="W4906" i="1"/>
  <c r="W4858" i="1"/>
  <c r="W4842" i="1"/>
  <c r="W4794" i="1"/>
  <c r="W4778" i="1"/>
  <c r="W8192" i="1"/>
  <c r="W8184" i="1"/>
  <c r="W8160" i="1"/>
  <c r="W8152" i="1"/>
  <c r="W8128" i="1"/>
  <c r="W8120" i="1"/>
  <c r="W8096" i="1"/>
  <c r="W8088" i="1"/>
  <c r="W8064" i="1"/>
  <c r="W8056" i="1"/>
  <c r="Y7466" i="1"/>
  <c r="V7458" i="1"/>
  <c r="Y7458" i="1"/>
  <c r="Y7450" i="1"/>
  <c r="V7442" i="1"/>
  <c r="Y7442" i="1"/>
  <c r="Y7434" i="1"/>
  <c r="V7426" i="1"/>
  <c r="Y7426" i="1"/>
  <c r="Y7418" i="1"/>
  <c r="V7410" i="1"/>
  <c r="Y7410" i="1"/>
  <c r="Y7402" i="1"/>
  <c r="V7394" i="1"/>
  <c r="Y7394" i="1"/>
  <c r="Y7386" i="1"/>
  <c r="V7378" i="1"/>
  <c r="Y7378" i="1"/>
  <c r="Y7370" i="1"/>
  <c r="V7362" i="1"/>
  <c r="Y7362" i="1"/>
  <c r="Y7354" i="1"/>
  <c r="V7346" i="1"/>
  <c r="Y7346" i="1"/>
  <c r="Y7338" i="1"/>
  <c r="V7330" i="1"/>
  <c r="Y7330" i="1"/>
  <c r="Y7322" i="1"/>
  <c r="V7314" i="1"/>
  <c r="Y7314" i="1"/>
  <c r="Y7306" i="1"/>
  <c r="V7298" i="1"/>
  <c r="Y7298" i="1"/>
  <c r="Y7290" i="1"/>
  <c r="V7282" i="1"/>
  <c r="Y7282" i="1"/>
  <c r="Y7274" i="1"/>
  <c r="V7266" i="1"/>
  <c r="Y7266" i="1"/>
  <c r="Y7258" i="1"/>
  <c r="V7250" i="1"/>
  <c r="Y7250" i="1"/>
  <c r="Y7242" i="1"/>
  <c r="V7176" i="1"/>
  <c r="Y7176" i="1"/>
  <c r="V6900" i="1"/>
  <c r="V6890" i="1"/>
  <c r="V6868" i="1"/>
  <c r="V6858" i="1"/>
  <c r="V6836" i="1"/>
  <c r="V6826" i="1"/>
  <c r="V6804" i="1"/>
  <c r="V6794" i="1"/>
  <c r="W5934" i="1"/>
  <c r="V5903" i="1"/>
  <c r="W5806" i="1"/>
  <c r="V5775" i="1"/>
  <c r="W5598" i="1"/>
  <c r="W5582" i="1"/>
  <c r="W5534" i="1"/>
  <c r="W5518" i="1"/>
  <c r="W5470" i="1"/>
  <c r="W5454" i="1"/>
  <c r="W5406" i="1"/>
  <c r="W5390" i="1"/>
  <c r="W5342" i="1"/>
  <c r="W5326" i="1"/>
  <c r="W5278" i="1"/>
  <c r="W5262" i="1"/>
  <c r="W5214" i="1"/>
  <c r="W5198" i="1"/>
  <c r="W5150" i="1"/>
  <c r="W5134" i="1"/>
  <c r="W5086" i="1"/>
  <c r="W5070" i="1"/>
  <c r="W5022" i="1"/>
  <c r="W5006" i="1"/>
  <c r="W4958" i="1"/>
  <c r="W4942" i="1"/>
  <c r="W4894" i="1"/>
  <c r="W4878" i="1"/>
  <c r="W4830" i="1"/>
  <c r="W4814" i="1"/>
  <c r="V7160" i="1"/>
  <c r="V7152" i="1"/>
  <c r="V7128" i="1"/>
  <c r="V7120" i="1"/>
  <c r="V7096" i="1"/>
  <c r="V7088" i="1"/>
  <c r="V7064" i="1"/>
  <c r="V7056" i="1"/>
  <c r="W7026" i="1"/>
  <c r="W6998" i="1"/>
  <c r="W6962" i="1"/>
  <c r="W6934" i="1"/>
  <c r="V6911" i="1"/>
  <c r="V6907" i="1"/>
  <c r="V6895" i="1"/>
  <c r="V6891" i="1"/>
  <c r="V6879" i="1"/>
  <c r="V6875" i="1"/>
  <c r="V6863" i="1"/>
  <c r="V6859" i="1"/>
  <c r="V6847" i="1"/>
  <c r="V6843" i="1"/>
  <c r="V6831" i="1"/>
  <c r="V6827" i="1"/>
  <c r="V6815" i="1"/>
  <c r="V6811" i="1"/>
  <c r="V6799" i="1"/>
  <c r="V6795" i="1"/>
  <c r="V6783" i="1"/>
  <c r="V6779" i="1"/>
  <c r="V6767" i="1"/>
  <c r="V6763" i="1"/>
  <c r="V6751" i="1"/>
  <c r="V6747" i="1"/>
  <c r="V6735" i="1"/>
  <c r="V6731" i="1"/>
  <c r="V6719" i="1"/>
  <c r="V6715" i="1"/>
  <c r="V6703" i="1"/>
  <c r="V6699" i="1"/>
  <c r="V6687" i="1"/>
  <c r="V6683" i="1"/>
  <c r="V6671" i="1"/>
  <c r="V6667" i="1"/>
  <c r="W6159" i="1"/>
  <c r="V6127" i="1"/>
  <c r="W6100" i="1"/>
  <c r="W6084" i="1"/>
  <c r="V6057" i="1"/>
  <c r="V6055" i="1"/>
  <c r="V6049" i="1"/>
  <c r="V6047" i="1"/>
  <c r="V6041" i="1"/>
  <c r="V6039" i="1"/>
  <c r="V6033" i="1"/>
  <c r="V6031" i="1"/>
  <c r="V6025" i="1"/>
  <c r="V6023" i="1"/>
  <c r="V6017" i="1"/>
  <c r="V6015" i="1"/>
  <c r="V6009" i="1"/>
  <c r="V6007" i="1"/>
  <c r="V6001" i="1"/>
  <c r="V5999" i="1"/>
  <c r="V5993" i="1"/>
  <c r="V5991" i="1"/>
  <c r="V5985" i="1"/>
  <c r="V5983" i="1"/>
  <c r="V5977" i="1"/>
  <c r="V5975" i="1"/>
  <c r="V5969" i="1"/>
  <c r="V5967" i="1"/>
  <c r="V5961" i="1"/>
  <c r="V5959" i="1"/>
  <c r="V5949" i="1"/>
  <c r="W5940" i="1"/>
  <c r="W5924" i="1"/>
  <c r="W5920" i="1"/>
  <c r="W5904" i="1"/>
  <c r="V5901" i="1"/>
  <c r="V5885" i="1"/>
  <c r="W5876" i="1"/>
  <c r="W5860" i="1"/>
  <c r="W5856" i="1"/>
  <c r="W5840" i="1"/>
  <c r="V5837" i="1"/>
  <c r="V5821" i="1"/>
  <c r="W5812" i="1"/>
  <c r="W5796" i="1"/>
  <c r="W5792" i="1"/>
  <c r="W5776" i="1"/>
  <c r="V5773" i="1"/>
  <c r="V5757" i="1"/>
  <c r="W5748" i="1"/>
  <c r="W5732" i="1"/>
  <c r="W4754" i="1"/>
  <c r="W4736" i="1"/>
  <c r="W4728" i="1"/>
  <c r="Y4703" i="1"/>
  <c r="V4703" i="1"/>
  <c r="W4670" i="1"/>
  <c r="V4622" i="1"/>
  <c r="V4568" i="1"/>
  <c r="V4539" i="1"/>
  <c r="V4536" i="1"/>
  <c r="V4507" i="1"/>
  <c r="V4504" i="1"/>
  <c r="V3891" i="1"/>
  <c r="V3875" i="1"/>
  <c r="V3827" i="1"/>
  <c r="V3811" i="1"/>
  <c r="V3771" i="1"/>
  <c r="V3763" i="1"/>
  <c r="Y7181" i="1"/>
  <c r="V7178" i="1"/>
  <c r="Y7173" i="1"/>
  <c r="Y7165" i="1"/>
  <c r="V7162" i="1"/>
  <c r="Y7157" i="1"/>
  <c r="Y7149" i="1"/>
  <c r="V7146" i="1"/>
  <c r="Y7141" i="1"/>
  <c r="Y7133" i="1"/>
  <c r="V7130" i="1"/>
  <c r="Y7125" i="1"/>
  <c r="Y7117" i="1"/>
  <c r="V7114" i="1"/>
  <c r="Y7109" i="1"/>
  <c r="Y7101" i="1"/>
  <c r="V7098" i="1"/>
  <c r="Y7093" i="1"/>
  <c r="Y7085" i="1"/>
  <c r="V7082" i="1"/>
  <c r="Y7077" i="1"/>
  <c r="Y7069" i="1"/>
  <c r="V7066" i="1"/>
  <c r="Y7061" i="1"/>
  <c r="Y7053" i="1"/>
  <c r="V7050" i="1"/>
  <c r="X7037" i="1"/>
  <c r="X7033" i="1"/>
  <c r="W7018" i="1"/>
  <c r="W7013" i="1"/>
  <c r="X7005" i="1"/>
  <c r="X7001" i="1"/>
  <c r="W6999" i="1"/>
  <c r="W6981" i="1"/>
  <c r="V6977" i="1"/>
  <c r="X6973" i="1"/>
  <c r="X6969" i="1"/>
  <c r="W6958" i="1"/>
  <c r="W6954" i="1"/>
  <c r="X6941" i="1"/>
  <c r="X6937" i="1"/>
  <c r="W6926" i="1"/>
  <c r="X6182" i="1"/>
  <c r="W6174" i="1"/>
  <c r="X6172" i="1"/>
  <c r="X6170" i="1"/>
  <c r="V6166" i="1"/>
  <c r="W6164" i="1"/>
  <c r="X6150" i="1"/>
  <c r="X6140" i="1"/>
  <c r="X6138" i="1"/>
  <c r="W6132" i="1"/>
  <c r="W6120" i="1"/>
  <c r="W6090" i="1"/>
  <c r="W6088" i="1"/>
  <c r="V5958" i="1"/>
  <c r="V5955" i="1"/>
  <c r="Y5951" i="1"/>
  <c r="X5950" i="1"/>
  <c r="W5946" i="1"/>
  <c r="Y5935" i="1"/>
  <c r="X5934" i="1"/>
  <c r="V5921" i="1"/>
  <c r="Y5919" i="1"/>
  <c r="X5918" i="1"/>
  <c r="V5907" i="1"/>
  <c r="V5905" i="1"/>
  <c r="Y5903" i="1"/>
  <c r="X5902" i="1"/>
  <c r="W5898" i="1"/>
  <c r="V5891" i="1"/>
  <c r="Y5887" i="1"/>
  <c r="X5886" i="1"/>
  <c r="W5882" i="1"/>
  <c r="Y5871" i="1"/>
  <c r="X5870" i="1"/>
  <c r="V5857" i="1"/>
  <c r="Y5855" i="1"/>
  <c r="X5854" i="1"/>
  <c r="V5843" i="1"/>
  <c r="V5841" i="1"/>
  <c r="Y5839" i="1"/>
  <c r="X5838" i="1"/>
  <c r="W5834" i="1"/>
  <c r="V5827" i="1"/>
  <c r="Y5823" i="1"/>
  <c r="X5822" i="1"/>
  <c r="W5818" i="1"/>
  <c r="Y5807" i="1"/>
  <c r="X5806" i="1"/>
  <c r="V5793" i="1"/>
  <c r="Y5791" i="1"/>
  <c r="X5790" i="1"/>
  <c r="V5779" i="1"/>
  <c r="V5777" i="1"/>
  <c r="Y5775" i="1"/>
  <c r="X5774" i="1"/>
  <c r="W5770" i="1"/>
  <c r="V5763" i="1"/>
  <c r="Y5759" i="1"/>
  <c r="X5758" i="1"/>
  <c r="W5754" i="1"/>
  <c r="Y5743" i="1"/>
  <c r="X5742" i="1"/>
  <c r="W5728" i="1"/>
  <c r="V5725" i="1"/>
  <c r="W5712" i="1"/>
  <c r="V5709" i="1"/>
  <c r="W5696" i="1"/>
  <c r="V5693" i="1"/>
  <c r="W5680" i="1"/>
  <c r="V5677" i="1"/>
  <c r="W5664" i="1"/>
  <c r="V5661" i="1"/>
  <c r="W5648" i="1"/>
  <c r="V5645" i="1"/>
  <c r="W5632" i="1"/>
  <c r="V5629" i="1"/>
  <c r="W4746" i="1"/>
  <c r="W4738" i="1"/>
  <c r="W4714" i="1"/>
  <c r="Y4711" i="1"/>
  <c r="V4702" i="1"/>
  <c r="Y4699" i="1"/>
  <c r="V4686" i="1"/>
  <c r="Y4663" i="1"/>
  <c r="V4638" i="1"/>
  <c r="V4574" i="1"/>
  <c r="V4551" i="1"/>
  <c r="V4548" i="1"/>
  <c r="V4519" i="1"/>
  <c r="V4516" i="1"/>
  <c r="V4487" i="1"/>
  <c r="W4250" i="1"/>
  <c r="Y7240" i="1"/>
  <c r="W7181" i="1"/>
  <c r="V7180" i="1"/>
  <c r="W7165" i="1"/>
  <c r="V7164" i="1"/>
  <c r="Y7159" i="1"/>
  <c r="V7156" i="1"/>
  <c r="Y7151" i="1"/>
  <c r="Y7143" i="1"/>
  <c r="W7141" i="1"/>
  <c r="Y7135" i="1"/>
  <c r="W7133" i="1"/>
  <c r="V7132" i="1"/>
  <c r="Y7127" i="1"/>
  <c r="V7124" i="1"/>
  <c r="Y7119" i="1"/>
  <c r="Y7111" i="1"/>
  <c r="W7109" i="1"/>
  <c r="Y7103" i="1"/>
  <c r="W7101" i="1"/>
  <c r="V7100" i="1"/>
  <c r="Y7095" i="1"/>
  <c r="V7092" i="1"/>
  <c r="Y7087" i="1"/>
  <c r="Y7079" i="1"/>
  <c r="W7077" i="1"/>
  <c r="Y7071" i="1"/>
  <c r="W7069" i="1"/>
  <c r="V7068" i="1"/>
  <c r="Y7063" i="1"/>
  <c r="V7060" i="1"/>
  <c r="Y7055" i="1"/>
  <c r="Y7047" i="1"/>
  <c r="W7046" i="1"/>
  <c r="W7037" i="1"/>
  <c r="V7033" i="1"/>
  <c r="X7029" i="1"/>
  <c r="X7025" i="1"/>
  <c r="W7023" i="1"/>
  <c r="W7014" i="1"/>
  <c r="W7005" i="1"/>
  <c r="V7001" i="1"/>
  <c r="X6997" i="1"/>
  <c r="X6993" i="1"/>
  <c r="W6991" i="1"/>
  <c r="W6982" i="1"/>
  <c r="W6973" i="1"/>
  <c r="V6969" i="1"/>
  <c r="X6965" i="1"/>
  <c r="X6961" i="1"/>
  <c r="W6959" i="1"/>
  <c r="W6950" i="1"/>
  <c r="W6941" i="1"/>
  <c r="V6937" i="1"/>
  <c r="X6933" i="1"/>
  <c r="X6929" i="1"/>
  <c r="W6927" i="1"/>
  <c r="V6777" i="1"/>
  <c r="V6765" i="1"/>
  <c r="V6761" i="1"/>
  <c r="V6749" i="1"/>
  <c r="V6745" i="1"/>
  <c r="V6733" i="1"/>
  <c r="V6729" i="1"/>
  <c r="V6717" i="1"/>
  <c r="V6713" i="1"/>
  <c r="V6701" i="1"/>
  <c r="V6697" i="1"/>
  <c r="V6685" i="1"/>
  <c r="V6681" i="1"/>
  <c r="V6669" i="1"/>
  <c r="V6665" i="1"/>
  <c r="X6180" i="1"/>
  <c r="X6178" i="1"/>
  <c r="W6175" i="1"/>
  <c r="W6150" i="1"/>
  <c r="X6148" i="1"/>
  <c r="X6146" i="1"/>
  <c r="V6142" i="1"/>
  <c r="W6140" i="1"/>
  <c r="W6092" i="1"/>
  <c r="W6076" i="1"/>
  <c r="Y5958" i="1"/>
  <c r="V5957" i="1"/>
  <c r="W5948" i="1"/>
  <c r="W5932" i="1"/>
  <c r="W5928" i="1"/>
  <c r="W5912" i="1"/>
  <c r="V5909" i="1"/>
  <c r="V5893" i="1"/>
  <c r="W5884" i="1"/>
  <c r="W5868" i="1"/>
  <c r="W5864" i="1"/>
  <c r="W5848" i="1"/>
  <c r="V5845" i="1"/>
  <c r="V5829" i="1"/>
  <c r="W5820" i="1"/>
  <c r="W5804" i="1"/>
  <c r="W5800" i="1"/>
  <c r="W5784" i="1"/>
  <c r="V5781" i="1"/>
  <c r="V5765" i="1"/>
  <c r="W5756" i="1"/>
  <c r="W5740" i="1"/>
  <c r="W5736" i="1"/>
  <c r="V5721" i="1"/>
  <c r="V5713" i="1"/>
  <c r="V5689" i="1"/>
  <c r="V5681" i="1"/>
  <c r="V5657" i="1"/>
  <c r="V5649" i="1"/>
  <c r="W4762" i="1"/>
  <c r="W4760" i="1"/>
  <c r="W4732" i="1"/>
  <c r="W4724" i="1"/>
  <c r="V4710" i="1"/>
  <c r="Y4695" i="1"/>
  <c r="Y4679" i="1"/>
  <c r="V4679" i="1"/>
  <c r="W4654" i="1"/>
  <c r="Y4631" i="1"/>
  <c r="V4631" i="1"/>
  <c r="V4606" i="1"/>
  <c r="V4547" i="1"/>
  <c r="V4544" i="1"/>
  <c r="V4515" i="1"/>
  <c r="V4512" i="1"/>
  <c r="V3899" i="1"/>
  <c r="V3883" i="1"/>
  <c r="V3835" i="1"/>
  <c r="V3819" i="1"/>
  <c r="V7238" i="1"/>
  <c r="V7236" i="1"/>
  <c r="V7230" i="1"/>
  <c r="V7228" i="1"/>
  <c r="V7222" i="1"/>
  <c r="V7220" i="1"/>
  <c r="V7214" i="1"/>
  <c r="V7212" i="1"/>
  <c r="V7206" i="1"/>
  <c r="V7204" i="1"/>
  <c r="V7198" i="1"/>
  <c r="V7196" i="1"/>
  <c r="V7190" i="1"/>
  <c r="V7188" i="1"/>
  <c r="V7182" i="1"/>
  <c r="V7174" i="1"/>
  <c r="Y7160" i="1"/>
  <c r="W7159" i="1"/>
  <c r="V7158" i="1"/>
  <c r="Y7152" i="1"/>
  <c r="V7150" i="1"/>
  <c r="Y7144" i="1"/>
  <c r="Y7136" i="1"/>
  <c r="W7135" i="1"/>
  <c r="Y7128" i="1"/>
  <c r="W7127" i="1"/>
  <c r="V7126" i="1"/>
  <c r="Y7120" i="1"/>
  <c r="V7118" i="1"/>
  <c r="Y7112" i="1"/>
  <c r="Y7104" i="1"/>
  <c r="W7103" i="1"/>
  <c r="Y7096" i="1"/>
  <c r="W7095" i="1"/>
  <c r="V7094" i="1"/>
  <c r="Y7088" i="1"/>
  <c r="V7086" i="1"/>
  <c r="Y7080" i="1"/>
  <c r="Y7072" i="1"/>
  <c r="W7071" i="1"/>
  <c r="Y7064" i="1"/>
  <c r="W7063" i="1"/>
  <c r="V7062" i="1"/>
  <c r="Y7056" i="1"/>
  <c r="V7054" i="1"/>
  <c r="Y7048" i="1"/>
  <c r="V7037" i="1"/>
  <c r="W7034" i="1"/>
  <c r="X7030" i="1"/>
  <c r="W7015" i="1"/>
  <c r="W7006" i="1"/>
  <c r="X6998" i="1"/>
  <c r="V6993" i="1"/>
  <c r="V6973" i="1"/>
  <c r="W6970" i="1"/>
  <c r="X6966" i="1"/>
  <c r="W6951" i="1"/>
  <c r="W6942" i="1"/>
  <c r="X6934" i="1"/>
  <c r="V6929" i="1"/>
  <c r="X6915" i="1"/>
  <c r="X6911" i="1"/>
  <c r="X6907" i="1"/>
  <c r="X6903" i="1"/>
  <c r="X6899" i="1"/>
  <c r="X6895" i="1"/>
  <c r="X6891" i="1"/>
  <c r="X6887" i="1"/>
  <c r="X6883" i="1"/>
  <c r="X6879" i="1"/>
  <c r="X6875" i="1"/>
  <c r="X6871" i="1"/>
  <c r="X6867" i="1"/>
  <c r="X6863" i="1"/>
  <c r="X6859" i="1"/>
  <c r="X6855" i="1"/>
  <c r="X6851" i="1"/>
  <c r="X6847" i="1"/>
  <c r="X6843" i="1"/>
  <c r="X6839" i="1"/>
  <c r="X6835" i="1"/>
  <c r="X6831" i="1"/>
  <c r="X6827" i="1"/>
  <c r="X6823" i="1"/>
  <c r="X6819" i="1"/>
  <c r="X6815" i="1"/>
  <c r="X6811" i="1"/>
  <c r="X6807" i="1"/>
  <c r="X6803" i="1"/>
  <c r="X6799" i="1"/>
  <c r="X6795" i="1"/>
  <c r="X6791" i="1"/>
  <c r="X6787" i="1"/>
  <c r="X6783" i="1"/>
  <c r="X6779" i="1"/>
  <c r="X6186" i="1"/>
  <c r="V6182" i="1"/>
  <c r="W6180" i="1"/>
  <c r="X6154" i="1"/>
  <c r="V6150" i="1"/>
  <c r="W6148" i="1"/>
  <c r="Y6125" i="1"/>
  <c r="V6121" i="1"/>
  <c r="W6114" i="1"/>
  <c r="W6096" i="1"/>
  <c r="W6082" i="1"/>
  <c r="W6064" i="1"/>
  <c r="Y6059" i="1"/>
  <c r="Y6057" i="1"/>
  <c r="Y6055" i="1"/>
  <c r="Y6053" i="1"/>
  <c r="Y6051" i="1"/>
  <c r="Y6049" i="1"/>
  <c r="Y6047" i="1"/>
  <c r="Y6045" i="1"/>
  <c r="Y6043" i="1"/>
  <c r="Y6041" i="1"/>
  <c r="Y6039" i="1"/>
  <c r="Y6037" i="1"/>
  <c r="Y6035" i="1"/>
  <c r="Y6033" i="1"/>
  <c r="Y6031" i="1"/>
  <c r="Y6029" i="1"/>
  <c r="Y6027" i="1"/>
  <c r="Y6025" i="1"/>
  <c r="Y6023" i="1"/>
  <c r="Y6021" i="1"/>
  <c r="Y6019" i="1"/>
  <c r="Y6017" i="1"/>
  <c r="Y6015" i="1"/>
  <c r="Y6013" i="1"/>
  <c r="Y6011" i="1"/>
  <c r="Y6009" i="1"/>
  <c r="V5947" i="1"/>
  <c r="V5945" i="1"/>
  <c r="V5929" i="1"/>
  <c r="W5922" i="1"/>
  <c r="W5906" i="1"/>
  <c r="V5899" i="1"/>
  <c r="V5883" i="1"/>
  <c r="V5881" i="1"/>
  <c r="V5865" i="1"/>
  <c r="W5858" i="1"/>
  <c r="W5842" i="1"/>
  <c r="V5835" i="1"/>
  <c r="V5819" i="1"/>
  <c r="V5817" i="1"/>
  <c r="V5801" i="1"/>
  <c r="W5794" i="1"/>
  <c r="W5778" i="1"/>
  <c r="V5771" i="1"/>
  <c r="V5755" i="1"/>
  <c r="V5753" i="1"/>
  <c r="V5737" i="1"/>
  <c r="W5724" i="1"/>
  <c r="W5700" i="1"/>
  <c r="W5692" i="1"/>
  <c r="W5668" i="1"/>
  <c r="W5660" i="1"/>
  <c r="W5636" i="1"/>
  <c r="W5628" i="1"/>
  <c r="W5616" i="1"/>
  <c r="W5612" i="1"/>
  <c r="W5600" i="1"/>
  <c r="W5596" i="1"/>
  <c r="W5584" i="1"/>
  <c r="W5580" i="1"/>
  <c r="W5568" i="1"/>
  <c r="W5564" i="1"/>
  <c r="W5552" i="1"/>
  <c r="W5548" i="1"/>
  <c r="W5536" i="1"/>
  <c r="W5532" i="1"/>
  <c r="W5520" i="1"/>
  <c r="W5516" i="1"/>
  <c r="W5504" i="1"/>
  <c r="W5500" i="1"/>
  <c r="W5488" i="1"/>
  <c r="W5484" i="1"/>
  <c r="W5472" i="1"/>
  <c r="W5468" i="1"/>
  <c r="W5456" i="1"/>
  <c r="W5452" i="1"/>
  <c r="W5440" i="1"/>
  <c r="W5436" i="1"/>
  <c r="W5424" i="1"/>
  <c r="W5420" i="1"/>
  <c r="W5408" i="1"/>
  <c r="W5404" i="1"/>
  <c r="W5392" i="1"/>
  <c r="W5388" i="1"/>
  <c r="W5376" i="1"/>
  <c r="W5372" i="1"/>
  <c r="W5360" i="1"/>
  <c r="W5356" i="1"/>
  <c r="W5344" i="1"/>
  <c r="W5340" i="1"/>
  <c r="W5328" i="1"/>
  <c r="W5324" i="1"/>
  <c r="W5312" i="1"/>
  <c r="W5308" i="1"/>
  <c r="W5296" i="1"/>
  <c r="W5292" i="1"/>
  <c r="W5280" i="1"/>
  <c r="W5276" i="1"/>
  <c r="W5264" i="1"/>
  <c r="W5260" i="1"/>
  <c r="W5248" i="1"/>
  <c r="W5244" i="1"/>
  <c r="W5232" i="1"/>
  <c r="W5228" i="1"/>
  <c r="W5216" i="1"/>
  <c r="W5212" i="1"/>
  <c r="W5200" i="1"/>
  <c r="W5196" i="1"/>
  <c r="W5184" i="1"/>
  <c r="W5180" i="1"/>
  <c r="W5168" i="1"/>
  <c r="W5164" i="1"/>
  <c r="W5152" i="1"/>
  <c r="W5148" i="1"/>
  <c r="W5136" i="1"/>
  <c r="W5132" i="1"/>
  <c r="W5120" i="1"/>
  <c r="W5116" i="1"/>
  <c r="W5104" i="1"/>
  <c r="W5100" i="1"/>
  <c r="W5088" i="1"/>
  <c r="W5084" i="1"/>
  <c r="W5072" i="1"/>
  <c r="W5068" i="1"/>
  <c r="W5056" i="1"/>
  <c r="W5052" i="1"/>
  <c r="W5040" i="1"/>
  <c r="W5036" i="1"/>
  <c r="W5024" i="1"/>
  <c r="W5020" i="1"/>
  <c r="W5008" i="1"/>
  <c r="W5004" i="1"/>
  <c r="W4992" i="1"/>
  <c r="W4988" i="1"/>
  <c r="W4976" i="1"/>
  <c r="W4972" i="1"/>
  <c r="W4960" i="1"/>
  <c r="W4956" i="1"/>
  <c r="W4944" i="1"/>
  <c r="W4940" i="1"/>
  <c r="W4928" i="1"/>
  <c r="W4924" i="1"/>
  <c r="W4912" i="1"/>
  <c r="W4908" i="1"/>
  <c r="W4896" i="1"/>
  <c r="W4892" i="1"/>
  <c r="W4880" i="1"/>
  <c r="W4876" i="1"/>
  <c r="W4864" i="1"/>
  <c r="W4860" i="1"/>
  <c r="W4848" i="1"/>
  <c r="W4844" i="1"/>
  <c r="W4832" i="1"/>
  <c r="W4828" i="1"/>
  <c r="W4816" i="1"/>
  <c r="W4812" i="1"/>
  <c r="W4800" i="1"/>
  <c r="W4796" i="1"/>
  <c r="W4784" i="1"/>
  <c r="W4780" i="1"/>
  <c r="W4768" i="1"/>
  <c r="W4764" i="1"/>
  <c r="W4734" i="1"/>
  <c r="W4726" i="1"/>
  <c r="V4694" i="1"/>
  <c r="Y4647" i="1"/>
  <c r="V4559" i="1"/>
  <c r="V4556" i="1"/>
  <c r="V4527" i="1"/>
  <c r="V4524" i="1"/>
  <c r="V4495" i="1"/>
  <c r="V4492" i="1"/>
  <c r="W4678" i="1"/>
  <c r="W4662" i="1"/>
  <c r="W4614" i="1"/>
  <c r="W4598" i="1"/>
  <c r="X4568" i="1"/>
  <c r="X4564" i="1"/>
  <c r="X4560" i="1"/>
  <c r="X4556" i="1"/>
  <c r="X4552" i="1"/>
  <c r="X4548" i="1"/>
  <c r="X4544" i="1"/>
  <c r="X4540" i="1"/>
  <c r="X4536" i="1"/>
  <c r="X4532" i="1"/>
  <c r="X4528" i="1"/>
  <c r="X4524" i="1"/>
  <c r="X4520" i="1"/>
  <c r="X4516" i="1"/>
  <c r="X4512" i="1"/>
  <c r="X4508" i="1"/>
  <c r="X4504" i="1"/>
  <c r="X4500" i="1"/>
  <c r="X4496" i="1"/>
  <c r="X4492" i="1"/>
  <c r="X4488" i="1"/>
  <c r="V4484" i="1"/>
  <c r="V4476" i="1"/>
  <c r="V4452" i="1"/>
  <c r="V4444" i="1"/>
  <c r="V4420" i="1"/>
  <c r="V4412" i="1"/>
  <c r="V4388" i="1"/>
  <c r="V4380" i="1"/>
  <c r="V4356" i="1"/>
  <c r="V4348" i="1"/>
  <c r="W4193" i="1"/>
  <c r="W4191" i="1"/>
  <c r="W4161" i="1"/>
  <c r="W4159" i="1"/>
  <c r="W4129" i="1"/>
  <c r="W4127" i="1"/>
  <c r="W3899" i="1"/>
  <c r="X3895" i="1"/>
  <c r="Y3895" i="1"/>
  <c r="X3887" i="1"/>
  <c r="Y3887" i="1"/>
  <c r="X3879" i="1"/>
  <c r="Y3879" i="1"/>
  <c r="W3875" i="1"/>
  <c r="X3871" i="1"/>
  <c r="Y3871" i="1"/>
  <c r="W3867" i="1"/>
  <c r="X3863" i="1"/>
  <c r="Y3863" i="1"/>
  <c r="X3855" i="1"/>
  <c r="Y3855" i="1"/>
  <c r="X3847" i="1"/>
  <c r="Y3847" i="1"/>
  <c r="W3843" i="1"/>
  <c r="X3839" i="1"/>
  <c r="Y3839" i="1"/>
  <c r="W3835" i="1"/>
  <c r="X3831" i="1"/>
  <c r="Y3831" i="1"/>
  <c r="X3823" i="1"/>
  <c r="Y3823" i="1"/>
  <c r="X3815" i="1"/>
  <c r="Y3815" i="1"/>
  <c r="W3811" i="1"/>
  <c r="X3807" i="1"/>
  <c r="Y3807" i="1"/>
  <c r="W3803" i="1"/>
  <c r="X3799" i="1"/>
  <c r="Y3799" i="1"/>
  <c r="X3791" i="1"/>
  <c r="Y3791" i="1"/>
  <c r="X3783" i="1"/>
  <c r="Y3783" i="1"/>
  <c r="W3779" i="1"/>
  <c r="X3775" i="1"/>
  <c r="Y3775" i="1"/>
  <c r="W3775" i="1"/>
  <c r="X3767" i="1"/>
  <c r="Y3767" i="1"/>
  <c r="X3759" i="1"/>
  <c r="Y3759" i="1"/>
  <c r="X3751" i="1"/>
  <c r="Y3751" i="1"/>
  <c r="W3751" i="1"/>
  <c r="W4637" i="1"/>
  <c r="V4615" i="1"/>
  <c r="W4573" i="1"/>
  <c r="V4486" i="1"/>
  <c r="V4462" i="1"/>
  <c r="V4454" i="1"/>
  <c r="V4430" i="1"/>
  <c r="V4422" i="1"/>
  <c r="V4398" i="1"/>
  <c r="V4390" i="1"/>
  <c r="V4366" i="1"/>
  <c r="V4358" i="1"/>
  <c r="V4334" i="1"/>
  <c r="W4273" i="1"/>
  <c r="W4217" i="1"/>
  <c r="Y4209" i="1"/>
  <c r="Y4207" i="1"/>
  <c r="W4201" i="1"/>
  <c r="Y4200" i="1"/>
  <c r="Y4195" i="1"/>
  <c r="V4193" i="1"/>
  <c r="V4191" i="1"/>
  <c r="Y4189" i="1"/>
  <c r="W4181" i="1"/>
  <c r="V4179" i="1"/>
  <c r="Y4177" i="1"/>
  <c r="Y4175" i="1"/>
  <c r="V4173" i="1"/>
  <c r="W4169" i="1"/>
  <c r="Y4168" i="1"/>
  <c r="Y4163" i="1"/>
  <c r="V4161" i="1"/>
  <c r="Y4157" i="1"/>
  <c r="W4155" i="1"/>
  <c r="W4149" i="1"/>
  <c r="Y4145" i="1"/>
  <c r="Y4143" i="1"/>
  <c r="V4141" i="1"/>
  <c r="Y4136" i="1"/>
  <c r="W4135" i="1"/>
  <c r="Y4131" i="1"/>
  <c r="Y4125" i="1"/>
  <c r="W4123" i="1"/>
  <c r="Y4113" i="1"/>
  <c r="Y4111" i="1"/>
  <c r="Y4104" i="1"/>
  <c r="W4103" i="1"/>
  <c r="Y4099" i="1"/>
  <c r="Y4097" i="1"/>
  <c r="Y4095" i="1"/>
  <c r="Y4093" i="1"/>
  <c r="Y4091" i="1"/>
  <c r="Y4089" i="1"/>
  <c r="Y4087" i="1"/>
  <c r="Y4085" i="1"/>
  <c r="Y4083" i="1"/>
  <c r="Y4081" i="1"/>
  <c r="Y4079" i="1"/>
  <c r="Y4077" i="1"/>
  <c r="Y4075" i="1"/>
  <c r="Y4073" i="1"/>
  <c r="Y4071" i="1"/>
  <c r="Y4069" i="1"/>
  <c r="Y4067" i="1"/>
  <c r="Y4065" i="1"/>
  <c r="Y4063" i="1"/>
  <c r="Y4061" i="1"/>
  <c r="Y4059" i="1"/>
  <c r="Y4057" i="1"/>
  <c r="Y4055" i="1"/>
  <c r="Y4053" i="1"/>
  <c r="Y4051" i="1"/>
  <c r="Y4049" i="1"/>
  <c r="Y4047" i="1"/>
  <c r="Y4045" i="1"/>
  <c r="Y4043" i="1"/>
  <c r="Y4041" i="1"/>
  <c r="Y4039" i="1"/>
  <c r="Y4037" i="1"/>
  <c r="Y4035" i="1"/>
  <c r="Y4033" i="1"/>
  <c r="Y4031" i="1"/>
  <c r="Y4029" i="1"/>
  <c r="Y4027" i="1"/>
  <c r="Y4025" i="1"/>
  <c r="Y4023" i="1"/>
  <c r="Y4021" i="1"/>
  <c r="Y4019" i="1"/>
  <c r="Y4017" i="1"/>
  <c r="Y4015" i="1"/>
  <c r="Y4013" i="1"/>
  <c r="Y4011" i="1"/>
  <c r="Y4009" i="1"/>
  <c r="Y4007" i="1"/>
  <c r="Y4005" i="1"/>
  <c r="Y4003" i="1"/>
  <c r="Y4001" i="1"/>
  <c r="Y3999" i="1"/>
  <c r="Y3997" i="1"/>
  <c r="Y3995" i="1"/>
  <c r="Y3993" i="1"/>
  <c r="Y3991" i="1"/>
  <c r="Y3989" i="1"/>
  <c r="Y3987" i="1"/>
  <c r="Y3985" i="1"/>
  <c r="Y3983" i="1"/>
  <c r="Y3981" i="1"/>
  <c r="Y3979" i="1"/>
  <c r="Y3977" i="1"/>
  <c r="Y3975" i="1"/>
  <c r="Y3973" i="1"/>
  <c r="Y3971" i="1"/>
  <c r="Y3969" i="1"/>
  <c r="Y3967" i="1"/>
  <c r="Y3965" i="1"/>
  <c r="Y3963" i="1"/>
  <c r="Y3961" i="1"/>
  <c r="Y3959" i="1"/>
  <c r="Y3957" i="1"/>
  <c r="Y3955" i="1"/>
  <c r="Y3953" i="1"/>
  <c r="Y3951" i="1"/>
  <c r="Y3949" i="1"/>
  <c r="Y3947" i="1"/>
  <c r="Y3945" i="1"/>
  <c r="Y3943" i="1"/>
  <c r="Y3941" i="1"/>
  <c r="Y3939" i="1"/>
  <c r="Y3937" i="1"/>
  <c r="Y3935" i="1"/>
  <c r="Y3933" i="1"/>
  <c r="Y3931" i="1"/>
  <c r="Y3929" i="1"/>
  <c r="Y3927" i="1"/>
  <c r="Y3925" i="1"/>
  <c r="Y3923" i="1"/>
  <c r="Y3921" i="1"/>
  <c r="Y3919" i="1"/>
  <c r="Y3917" i="1"/>
  <c r="Y3915" i="1"/>
  <c r="Y3913" i="1"/>
  <c r="Y3911" i="1"/>
  <c r="Y3909" i="1"/>
  <c r="Y3907" i="1"/>
  <c r="Y3905" i="1"/>
  <c r="Y3903" i="1"/>
  <c r="X3897" i="1"/>
  <c r="Y3897" i="1"/>
  <c r="X3889" i="1"/>
  <c r="Y3889" i="1"/>
  <c r="X3881" i="1"/>
  <c r="Y3881" i="1"/>
  <c r="X3873" i="1"/>
  <c r="Y3873" i="1"/>
  <c r="X3865" i="1"/>
  <c r="Y3865" i="1"/>
  <c r="X3857" i="1"/>
  <c r="Y3857" i="1"/>
  <c r="X3849" i="1"/>
  <c r="Y3849" i="1"/>
  <c r="X3841" i="1"/>
  <c r="Y3841" i="1"/>
  <c r="X3833" i="1"/>
  <c r="Y3833" i="1"/>
  <c r="X3825" i="1"/>
  <c r="Y3825" i="1"/>
  <c r="X3817" i="1"/>
  <c r="Y3817" i="1"/>
  <c r="X3809" i="1"/>
  <c r="Y3809" i="1"/>
  <c r="X3801" i="1"/>
  <c r="Y3801" i="1"/>
  <c r="X3793" i="1"/>
  <c r="Y3793" i="1"/>
  <c r="X3785" i="1"/>
  <c r="Y3785" i="1"/>
  <c r="X3773" i="1"/>
  <c r="Y3773" i="1"/>
  <c r="W3773" i="1"/>
  <c r="X3765" i="1"/>
  <c r="Y3765" i="1"/>
  <c r="W3765" i="1"/>
  <c r="X3757" i="1"/>
  <c r="Y3757" i="1"/>
  <c r="X3749" i="1"/>
  <c r="Y3749" i="1"/>
  <c r="W4590" i="1"/>
  <c r="W4574" i="1"/>
  <c r="V4464" i="1"/>
  <c r="V4456" i="1"/>
  <c r="V4432" i="1"/>
  <c r="V4424" i="1"/>
  <c r="V4400" i="1"/>
  <c r="V4392" i="1"/>
  <c r="V4368" i="1"/>
  <c r="V4360" i="1"/>
  <c r="V4336" i="1"/>
  <c r="X3899" i="1"/>
  <c r="Y3899" i="1"/>
  <c r="X3891" i="1"/>
  <c r="Y3891" i="1"/>
  <c r="X3883" i="1"/>
  <c r="Y3883" i="1"/>
  <c r="X3875" i="1"/>
  <c r="Y3875" i="1"/>
  <c r="X3867" i="1"/>
  <c r="Y3867" i="1"/>
  <c r="X3859" i="1"/>
  <c r="Y3859" i="1"/>
  <c r="X3851" i="1"/>
  <c r="Y3851" i="1"/>
  <c r="X3843" i="1"/>
  <c r="Y3843" i="1"/>
  <c r="X3835" i="1"/>
  <c r="Y3835" i="1"/>
  <c r="X3827" i="1"/>
  <c r="Y3827" i="1"/>
  <c r="X3819" i="1"/>
  <c r="Y3819" i="1"/>
  <c r="X3811" i="1"/>
  <c r="Y3811" i="1"/>
  <c r="X3803" i="1"/>
  <c r="Y3803" i="1"/>
  <c r="X3795" i="1"/>
  <c r="Y3795" i="1"/>
  <c r="X3787" i="1"/>
  <c r="Y3787" i="1"/>
  <c r="X3779" i="1"/>
  <c r="Y3779" i="1"/>
  <c r="X3771" i="1"/>
  <c r="Y3771" i="1"/>
  <c r="X3763" i="1"/>
  <c r="Y3763" i="1"/>
  <c r="X3755" i="1"/>
  <c r="Y3755" i="1"/>
  <c r="W3755" i="1"/>
  <c r="X3747" i="1"/>
  <c r="Y3747" i="1"/>
  <c r="W3747" i="1"/>
  <c r="W4709" i="1"/>
  <c r="X4691" i="1"/>
  <c r="V4687" i="1"/>
  <c r="W4683" i="1"/>
  <c r="V4671" i="1"/>
  <c r="W4667" i="1"/>
  <c r="X4659" i="1"/>
  <c r="V4655" i="1"/>
  <c r="W4645" i="1"/>
  <c r="V4639" i="1"/>
  <c r="W4629" i="1"/>
  <c r="V4623" i="1"/>
  <c r="W4613" i="1"/>
  <c r="X4611" i="1"/>
  <c r="V4598" i="1"/>
  <c r="W4597" i="1"/>
  <c r="X4595" i="1"/>
  <c r="W4587" i="1"/>
  <c r="V4582" i="1"/>
  <c r="W4571" i="1"/>
  <c r="V4569" i="1"/>
  <c r="V4557" i="1"/>
  <c r="V4553" i="1"/>
  <c r="V4541" i="1"/>
  <c r="V4537" i="1"/>
  <c r="V4525" i="1"/>
  <c r="V4521" i="1"/>
  <c r="V4509" i="1"/>
  <c r="V4505" i="1"/>
  <c r="V4493" i="1"/>
  <c r="V4489" i="1"/>
  <c r="V4466" i="1"/>
  <c r="V4458" i="1"/>
  <c r="V4434" i="1"/>
  <c r="V4426" i="1"/>
  <c r="V4402" i="1"/>
  <c r="V4394" i="1"/>
  <c r="V4370" i="1"/>
  <c r="V4362" i="1"/>
  <c r="V4338" i="1"/>
  <c r="W4265" i="1"/>
  <c r="W4225" i="1"/>
  <c r="V4209" i="1"/>
  <c r="Y4205" i="1"/>
  <c r="V4195" i="1"/>
  <c r="Y4193" i="1"/>
  <c r="Y4191" i="1"/>
  <c r="Y4184" i="1"/>
  <c r="Y4179" i="1"/>
  <c r="Y4173" i="1"/>
  <c r="V4163" i="1"/>
  <c r="Y4161" i="1"/>
  <c r="Y4159" i="1"/>
  <c r="V4157" i="1"/>
  <c r="Y4152" i="1"/>
  <c r="Y4147" i="1"/>
  <c r="V4143" i="1"/>
  <c r="Y4141" i="1"/>
  <c r="Y4129" i="1"/>
  <c r="Y4127" i="1"/>
  <c r="V4125" i="1"/>
  <c r="Y4120" i="1"/>
  <c r="Y4115" i="1"/>
  <c r="V4113" i="1"/>
  <c r="V4111" i="1"/>
  <c r="Y4109" i="1"/>
  <c r="V4097" i="1"/>
  <c r="V4095" i="1"/>
  <c r="V4089" i="1"/>
  <c r="V4087" i="1"/>
  <c r="V4081" i="1"/>
  <c r="V4079" i="1"/>
  <c r="V4073" i="1"/>
  <c r="V4071" i="1"/>
  <c r="V4065" i="1"/>
  <c r="V4063" i="1"/>
  <c r="V4057" i="1"/>
  <c r="V4055" i="1"/>
  <c r="V4049" i="1"/>
  <c r="V4047" i="1"/>
  <c r="V4041" i="1"/>
  <c r="V4039" i="1"/>
  <c r="V4033" i="1"/>
  <c r="V4031" i="1"/>
  <c r="V4025" i="1"/>
  <c r="V4023" i="1"/>
  <c r="V4017" i="1"/>
  <c r="V4015" i="1"/>
  <c r="V4009" i="1"/>
  <c r="V4007" i="1"/>
  <c r="V4001" i="1"/>
  <c r="V3999" i="1"/>
  <c r="V3993" i="1"/>
  <c r="V3991" i="1"/>
  <c r="V3985" i="1"/>
  <c r="V3983" i="1"/>
  <c r="V3977" i="1"/>
  <c r="V3975" i="1"/>
  <c r="V3969" i="1"/>
  <c r="V3967" i="1"/>
  <c r="V3961" i="1"/>
  <c r="V3959" i="1"/>
  <c r="V3953" i="1"/>
  <c r="V3951" i="1"/>
  <c r="V3945" i="1"/>
  <c r="V3943" i="1"/>
  <c r="V3937" i="1"/>
  <c r="V3935" i="1"/>
  <c r="V3929" i="1"/>
  <c r="V3927" i="1"/>
  <c r="V3921" i="1"/>
  <c r="V3919" i="1"/>
  <c r="V3913" i="1"/>
  <c r="V3911" i="1"/>
  <c r="V3905" i="1"/>
  <c r="V3903" i="1"/>
  <c r="X3901" i="1"/>
  <c r="Y3901" i="1"/>
  <c r="V3895" i="1"/>
  <c r="X3893" i="1"/>
  <c r="Y3893" i="1"/>
  <c r="V3887" i="1"/>
  <c r="X3885" i="1"/>
  <c r="Y3885" i="1"/>
  <c r="V3879" i="1"/>
  <c r="X3877" i="1"/>
  <c r="Y3877" i="1"/>
  <c r="V3871" i="1"/>
  <c r="X3869" i="1"/>
  <c r="Y3869" i="1"/>
  <c r="V3863" i="1"/>
  <c r="X3861" i="1"/>
  <c r="Y3861" i="1"/>
  <c r="V3855" i="1"/>
  <c r="X3853" i="1"/>
  <c r="Y3853" i="1"/>
  <c r="V3847" i="1"/>
  <c r="X3845" i="1"/>
  <c r="Y3845" i="1"/>
  <c r="V3839" i="1"/>
  <c r="X3837" i="1"/>
  <c r="Y3837" i="1"/>
  <c r="V3831" i="1"/>
  <c r="X3829" i="1"/>
  <c r="Y3829" i="1"/>
  <c r="V3823" i="1"/>
  <c r="X3821" i="1"/>
  <c r="Y3821" i="1"/>
  <c r="V3815" i="1"/>
  <c r="X3813" i="1"/>
  <c r="Y3813" i="1"/>
  <c r="V3807" i="1"/>
  <c r="X3805" i="1"/>
  <c r="Y3805" i="1"/>
  <c r="V3799" i="1"/>
  <c r="X3797" i="1"/>
  <c r="Y3797" i="1"/>
  <c r="V3791" i="1"/>
  <c r="X3789" i="1"/>
  <c r="Y3789" i="1"/>
  <c r="X3781" i="1"/>
  <c r="Y3781" i="1"/>
  <c r="X3777" i="1"/>
  <c r="Y3777" i="1"/>
  <c r="W3777" i="1"/>
  <c r="V3775" i="1"/>
  <c r="X3769" i="1"/>
  <c r="Y3769" i="1"/>
  <c r="W3769" i="1"/>
  <c r="V3767" i="1"/>
  <c r="X3761" i="1"/>
  <c r="Y3761" i="1"/>
  <c r="W3761" i="1"/>
  <c r="V3759" i="1"/>
  <c r="X3753" i="1"/>
  <c r="Y3753" i="1"/>
  <c r="W3753" i="1"/>
  <c r="V3751" i="1"/>
  <c r="X3745" i="1"/>
  <c r="Y3745" i="1"/>
  <c r="W3745" i="1"/>
  <c r="W3743" i="1"/>
  <c r="W3737" i="1"/>
  <c r="W3735" i="1"/>
  <c r="W3729" i="1"/>
  <c r="W3727" i="1"/>
  <c r="W3721" i="1"/>
  <c r="W3719" i="1"/>
  <c r="W3713" i="1"/>
  <c r="W3711" i="1"/>
  <c r="W3705" i="1"/>
  <c r="W3703" i="1"/>
  <c r="W3697" i="1"/>
  <c r="W3695" i="1"/>
  <c r="W3689" i="1"/>
  <c r="W3687" i="1"/>
  <c r="W3681" i="1"/>
  <c r="W3679" i="1"/>
  <c r="W3673" i="1"/>
  <c r="W3671" i="1"/>
  <c r="W3665" i="1"/>
  <c r="W3663" i="1"/>
  <c r="W3657" i="1"/>
  <c r="W3655" i="1"/>
  <c r="W3649" i="1"/>
  <c r="W3647" i="1"/>
  <c r="W3641" i="1"/>
  <c r="W3639" i="1"/>
  <c r="W3633" i="1"/>
  <c r="W3631" i="1"/>
  <c r="W3625" i="1"/>
  <c r="W3623" i="1"/>
  <c r="W3617" i="1"/>
  <c r="W3615" i="1"/>
  <c r="W3609" i="1"/>
  <c r="W3607" i="1"/>
  <c r="W3605" i="1"/>
  <c r="W3601" i="1"/>
  <c r="W3599" i="1"/>
  <c r="W3597" i="1"/>
  <c r="W3595" i="1"/>
  <c r="W3593" i="1"/>
  <c r="W3591" i="1"/>
  <c r="W3589" i="1"/>
  <c r="W3587" i="1"/>
  <c r="W3585" i="1"/>
  <c r="W3583" i="1"/>
  <c r="W3581" i="1"/>
  <c r="W3579" i="1"/>
  <c r="W3577" i="1"/>
  <c r="W3575" i="1"/>
  <c r="W3573" i="1"/>
  <c r="W3571" i="1"/>
  <c r="W3569" i="1"/>
  <c r="W3567" i="1"/>
  <c r="W3565" i="1"/>
  <c r="W3563" i="1"/>
  <c r="W3561" i="1"/>
  <c r="W3559" i="1"/>
  <c r="W3557" i="1"/>
  <c r="W3555" i="1"/>
  <c r="W3553" i="1"/>
  <c r="W3551" i="1"/>
  <c r="W3549" i="1"/>
  <c r="W3547" i="1"/>
  <c r="W3545" i="1"/>
  <c r="W3543" i="1"/>
  <c r="W3541" i="1"/>
  <c r="W3539" i="1"/>
  <c r="W3537" i="1"/>
  <c r="W3535" i="1"/>
  <c r="W3533" i="1"/>
  <c r="W3531" i="1"/>
  <c r="W3529" i="1"/>
  <c r="W3527" i="1"/>
  <c r="W3525" i="1"/>
  <c r="W3523" i="1"/>
  <c r="W3521" i="1"/>
  <c r="W3519" i="1"/>
  <c r="W3517" i="1"/>
  <c r="W3515" i="1"/>
  <c r="W3513" i="1"/>
  <c r="W3511" i="1"/>
  <c r="W3509" i="1"/>
  <c r="W3507" i="1"/>
  <c r="W3505" i="1"/>
  <c r="W3501" i="1"/>
  <c r="W3495" i="1"/>
  <c r="Y3491" i="1"/>
  <c r="W3489" i="1"/>
  <c r="Y3485" i="1"/>
  <c r="W3483" i="1"/>
  <c r="X3476" i="1"/>
  <c r="W3473" i="1"/>
  <c r="V3472" i="1"/>
  <c r="V3443" i="1"/>
  <c r="V3355" i="1"/>
  <c r="V3342" i="1"/>
  <c r="V3325" i="1"/>
  <c r="W3312" i="1"/>
  <c r="W3288" i="1"/>
  <c r="V3268" i="1"/>
  <c r="V3265" i="1"/>
  <c r="V3260" i="1"/>
  <c r="V3251" i="1"/>
  <c r="V3238" i="1"/>
  <c r="V3233" i="1"/>
  <c r="V3228" i="1"/>
  <c r="W3220" i="1"/>
  <c r="V3204" i="1"/>
  <c r="V3201" i="1"/>
  <c r="V3196" i="1"/>
  <c r="W3188" i="1"/>
  <c r="V3172" i="1"/>
  <c r="V3169" i="1"/>
  <c r="V3164" i="1"/>
  <c r="W3156" i="1"/>
  <c r="V3142" i="1"/>
  <c r="V3131" i="1"/>
  <c r="V3123" i="1"/>
  <c r="V3115" i="1"/>
  <c r="W3112" i="1"/>
  <c r="V3099" i="1"/>
  <c r="V3097" i="1"/>
  <c r="V3069" i="1"/>
  <c r="V3065" i="1"/>
  <c r="W3056" i="1"/>
  <c r="V3012" i="1"/>
  <c r="V3009" i="1"/>
  <c r="V3004" i="1"/>
  <c r="V2995" i="1"/>
  <c r="V2990" i="1"/>
  <c r="V2987" i="1"/>
  <c r="V2982" i="1"/>
  <c r="V2977" i="1"/>
  <c r="V2972" i="1"/>
  <c r="V2958" i="1"/>
  <c r="V2955" i="1"/>
  <c r="V2941" i="1"/>
  <c r="V2937" i="1"/>
  <c r="W2920" i="1"/>
  <c r="V2907" i="1"/>
  <c r="V2875" i="1"/>
  <c r="W2856" i="1"/>
  <c r="V2846" i="1"/>
  <c r="W2844" i="1"/>
  <c r="V2820" i="1"/>
  <c r="V2790" i="1"/>
  <c r="V2616" i="1"/>
  <c r="V2592" i="1"/>
  <c r="V2330" i="1"/>
  <c r="W3491" i="1"/>
  <c r="W3485" i="1"/>
  <c r="V3476" i="1"/>
  <c r="W3474" i="1"/>
  <c r="V3451" i="1"/>
  <c r="V3385" i="1"/>
  <c r="W3344" i="1"/>
  <c r="V3339" i="1"/>
  <c r="V3332" i="1"/>
  <c r="V3316" i="1"/>
  <c r="V3300" i="1"/>
  <c r="V3297" i="1"/>
  <c r="V3292" i="1"/>
  <c r="V3284" i="1"/>
  <c r="V3270" i="1"/>
  <c r="V3259" i="1"/>
  <c r="V3257" i="1"/>
  <c r="V3243" i="1"/>
  <c r="W3240" i="1"/>
  <c r="V3227" i="1"/>
  <c r="V3206" i="1"/>
  <c r="V3195" i="1"/>
  <c r="V3187" i="1"/>
  <c r="V3174" i="1"/>
  <c r="V3163" i="1"/>
  <c r="V3150" i="1"/>
  <c r="V3147" i="1"/>
  <c r="V3133" i="1"/>
  <c r="V3129" i="1"/>
  <c r="W3120" i="1"/>
  <c r="W3096" i="1"/>
  <c r="V3076" i="1"/>
  <c r="W3064" i="1"/>
  <c r="V3044" i="1"/>
  <c r="V3028" i="1"/>
  <c r="V3025" i="1"/>
  <c r="V3014" i="1"/>
  <c r="V3003" i="1"/>
  <c r="V3001" i="1"/>
  <c r="W2992" i="1"/>
  <c r="W2984" i="1"/>
  <c r="V2971" i="1"/>
  <c r="V2969" i="1"/>
  <c r="W2936" i="1"/>
  <c r="W2928" i="1"/>
  <c r="V2909" i="1"/>
  <c r="V2905" i="1"/>
  <c r="V2877" i="1"/>
  <c r="V2873" i="1"/>
  <c r="V2865" i="1"/>
  <c r="V2862" i="1"/>
  <c r="V2843" i="1"/>
  <c r="W2824" i="1"/>
  <c r="W2792" i="1"/>
  <c r="V2606" i="1"/>
  <c r="V2504" i="1"/>
  <c r="V2440" i="1"/>
  <c r="V2396" i="1"/>
  <c r="V2390" i="1"/>
  <c r="V2316" i="1"/>
  <c r="V3348" i="1"/>
  <c r="V3334" i="1"/>
  <c r="V3329" i="1"/>
  <c r="V3324" i="1"/>
  <c r="V3315" i="1"/>
  <c r="V3302" i="1"/>
  <c r="V3291" i="1"/>
  <c r="V3278" i="1"/>
  <c r="V3275" i="1"/>
  <c r="V3261" i="1"/>
  <c r="W3256" i="1"/>
  <c r="W3248" i="1"/>
  <c r="V3229" i="1"/>
  <c r="V3225" i="1"/>
  <c r="V3211" i="1"/>
  <c r="V3197" i="1"/>
  <c r="V3193" i="1"/>
  <c r="V3179" i="1"/>
  <c r="W3176" i="1"/>
  <c r="V3165" i="1"/>
  <c r="V3161" i="1"/>
  <c r="W3128" i="1"/>
  <c r="V3108" i="1"/>
  <c r="V3092" i="1"/>
  <c r="V3078" i="1"/>
  <c r="V3073" i="1"/>
  <c r="V3068" i="1"/>
  <c r="V3060" i="1"/>
  <c r="V3046" i="1"/>
  <c r="V3022" i="1"/>
  <c r="V3005" i="1"/>
  <c r="V2973" i="1"/>
  <c r="V2948" i="1"/>
  <c r="V2945" i="1"/>
  <c r="V2940" i="1"/>
  <c r="W2932" i="1"/>
  <c r="W2904" i="1"/>
  <c r="W2872" i="1"/>
  <c r="V2852" i="1"/>
  <c r="W2840" i="1"/>
  <c r="V2830" i="1"/>
  <c r="V2814" i="1"/>
  <c r="W2812" i="1"/>
  <c r="V2804" i="1"/>
  <c r="V2801" i="1"/>
  <c r="V2798" i="1"/>
  <c r="V2526" i="1"/>
  <c r="Y3743" i="1"/>
  <c r="Y3741" i="1"/>
  <c r="Y3739" i="1"/>
  <c r="Y3737" i="1"/>
  <c r="Y3735" i="1"/>
  <c r="Y3733" i="1"/>
  <c r="Y3731" i="1"/>
  <c r="Y3729" i="1"/>
  <c r="Y3727" i="1"/>
  <c r="Y3725" i="1"/>
  <c r="Y3723" i="1"/>
  <c r="Y3721" i="1"/>
  <c r="Y3719" i="1"/>
  <c r="Y3717" i="1"/>
  <c r="Y3715" i="1"/>
  <c r="Y3713" i="1"/>
  <c r="Y3711" i="1"/>
  <c r="Y3709" i="1"/>
  <c r="Y3707" i="1"/>
  <c r="Y3705" i="1"/>
  <c r="Y3703" i="1"/>
  <c r="Y3701" i="1"/>
  <c r="Y3699" i="1"/>
  <c r="Y3697" i="1"/>
  <c r="Y3695" i="1"/>
  <c r="Y3693" i="1"/>
  <c r="Y3691" i="1"/>
  <c r="Y3689" i="1"/>
  <c r="Y3687" i="1"/>
  <c r="Y3685" i="1"/>
  <c r="Y3683" i="1"/>
  <c r="Y3681" i="1"/>
  <c r="Y3679" i="1"/>
  <c r="Y3677" i="1"/>
  <c r="Y3675" i="1"/>
  <c r="Y3673" i="1"/>
  <c r="Y3671" i="1"/>
  <c r="Y3669" i="1"/>
  <c r="Y3667" i="1"/>
  <c r="Y3665" i="1"/>
  <c r="Y3663" i="1"/>
  <c r="Y3661" i="1"/>
  <c r="Y3659" i="1"/>
  <c r="Y3657" i="1"/>
  <c r="Y3655" i="1"/>
  <c r="Y3653" i="1"/>
  <c r="Y3651" i="1"/>
  <c r="Y3649" i="1"/>
  <c r="Y3647" i="1"/>
  <c r="Y3645" i="1"/>
  <c r="Y3643" i="1"/>
  <c r="Y3641" i="1"/>
  <c r="Y3639" i="1"/>
  <c r="Y3637" i="1"/>
  <c r="Y3635" i="1"/>
  <c r="Y3633" i="1"/>
  <c r="Y3631" i="1"/>
  <c r="Y3629" i="1"/>
  <c r="Y3627" i="1"/>
  <c r="Y3625" i="1"/>
  <c r="Y3623" i="1"/>
  <c r="Y3621" i="1"/>
  <c r="Y3619" i="1"/>
  <c r="Y3617" i="1"/>
  <c r="Y3615" i="1"/>
  <c r="Y3613" i="1"/>
  <c r="Y3611" i="1"/>
  <c r="Y3609" i="1"/>
  <c r="Y3607" i="1"/>
  <c r="Y3605" i="1"/>
  <c r="Y3603" i="1"/>
  <c r="Y3601" i="1"/>
  <c r="Y3599" i="1"/>
  <c r="Y3597" i="1"/>
  <c r="Y3595" i="1"/>
  <c r="Y3593" i="1"/>
  <c r="Y3591" i="1"/>
  <c r="Y3589" i="1"/>
  <c r="Y3587" i="1"/>
  <c r="Y3585" i="1"/>
  <c r="Y3583" i="1"/>
  <c r="Y3581" i="1"/>
  <c r="Y3579" i="1"/>
  <c r="Y3577" i="1"/>
  <c r="Y3575" i="1"/>
  <c r="Y3573" i="1"/>
  <c r="Y3571" i="1"/>
  <c r="Y3569" i="1"/>
  <c r="Y3567" i="1"/>
  <c r="Y3565" i="1"/>
  <c r="Y3563" i="1"/>
  <c r="Y3561" i="1"/>
  <c r="Y3559" i="1"/>
  <c r="Y3557" i="1"/>
  <c r="Y3555" i="1"/>
  <c r="Y3553" i="1"/>
  <c r="Y3551" i="1"/>
  <c r="Y3549" i="1"/>
  <c r="Y3547" i="1"/>
  <c r="Y3545" i="1"/>
  <c r="Y3543" i="1"/>
  <c r="Y3541" i="1"/>
  <c r="Y3539" i="1"/>
  <c r="Y3537" i="1"/>
  <c r="Y3535" i="1"/>
  <c r="Y3533" i="1"/>
  <c r="Y3531" i="1"/>
  <c r="Y3529" i="1"/>
  <c r="Y3527" i="1"/>
  <c r="Y3525" i="1"/>
  <c r="Y3523" i="1"/>
  <c r="Y3521" i="1"/>
  <c r="Y3519" i="1"/>
  <c r="Y3517" i="1"/>
  <c r="Y3515" i="1"/>
  <c r="Y3513" i="1"/>
  <c r="Y3511" i="1"/>
  <c r="Y3509" i="1"/>
  <c r="Y3507" i="1"/>
  <c r="Y3505" i="1"/>
  <c r="Y3501" i="1"/>
  <c r="Y3495" i="1"/>
  <c r="Y3489" i="1"/>
  <c r="W3487" i="1"/>
  <c r="Y3483" i="1"/>
  <c r="X3473" i="1"/>
  <c r="W3472" i="1"/>
  <c r="V3419" i="1"/>
  <c r="V3345" i="1"/>
  <c r="V3323" i="1"/>
  <c r="V3321" i="1"/>
  <c r="V3310" i="1"/>
  <c r="V3307" i="1"/>
  <c r="W3304" i="1"/>
  <c r="V3293" i="1"/>
  <c r="V3289" i="1"/>
  <c r="V3252" i="1"/>
  <c r="V3236" i="1"/>
  <c r="W3224" i="1"/>
  <c r="W3192" i="1"/>
  <c r="W3184" i="1"/>
  <c r="W3160" i="1"/>
  <c r="V3140" i="1"/>
  <c r="V3137" i="1"/>
  <c r="V3132" i="1"/>
  <c r="V3124" i="1"/>
  <c r="V3110" i="1"/>
  <c r="V3105" i="1"/>
  <c r="V3086" i="1"/>
  <c r="V3083" i="1"/>
  <c r="V3067" i="1"/>
  <c r="V3059" i="1"/>
  <c r="V3051" i="1"/>
  <c r="V3035" i="1"/>
  <c r="V3033" i="1"/>
  <c r="V3019" i="1"/>
  <c r="V2996" i="1"/>
  <c r="V2980" i="1"/>
  <c r="V2964" i="1"/>
  <c r="V2950" i="1"/>
  <c r="V2939" i="1"/>
  <c r="V2931" i="1"/>
  <c r="V2916" i="1"/>
  <c r="V2913" i="1"/>
  <c r="V2908" i="1"/>
  <c r="V2900" i="1"/>
  <c r="V2884" i="1"/>
  <c r="V2881" i="1"/>
  <c r="V2876" i="1"/>
  <c r="V2836" i="1"/>
  <c r="V2833" i="1"/>
  <c r="V2811" i="1"/>
  <c r="W2624" i="1"/>
  <c r="V2512" i="1"/>
  <c r="X3452" i="1"/>
  <c r="W3449" i="1"/>
  <c r="W3433" i="1"/>
  <c r="V3432" i="1"/>
  <c r="V3420" i="1"/>
  <c r="W3418" i="1"/>
  <c r="V3411" i="1"/>
  <c r="W3409" i="1"/>
  <c r="V3408" i="1"/>
  <c r="V3404" i="1"/>
  <c r="W3393" i="1"/>
  <c r="W3377" i="1"/>
  <c r="V3371" i="1"/>
  <c r="W3361" i="1"/>
  <c r="V3360" i="1"/>
  <c r="W3348" i="1"/>
  <c r="V3347" i="1"/>
  <c r="W3346" i="1"/>
  <c r="X3345" i="1"/>
  <c r="V3338" i="1"/>
  <c r="W3336" i="1"/>
  <c r="W3313" i="1"/>
  <c r="X3307" i="1"/>
  <c r="X3306" i="1"/>
  <c r="Y3303" i="1"/>
  <c r="X3302" i="1"/>
  <c r="V3298" i="1"/>
  <c r="W3290" i="1"/>
  <c r="W3284" i="1"/>
  <c r="V3283" i="1"/>
  <c r="W3282" i="1"/>
  <c r="W3280" i="1"/>
  <c r="V3274" i="1"/>
  <c r="W3272" i="1"/>
  <c r="X3266" i="1"/>
  <c r="W3249" i="1"/>
  <c r="X3243" i="1"/>
  <c r="X3242" i="1"/>
  <c r="Y3239" i="1"/>
  <c r="X3238" i="1"/>
  <c r="V3234" i="1"/>
  <c r="W3226" i="1"/>
  <c r="V3219" i="1"/>
  <c r="W3218" i="1"/>
  <c r="W3216" i="1"/>
  <c r="V3210" i="1"/>
  <c r="W3208" i="1"/>
  <c r="X3202" i="1"/>
  <c r="W3185" i="1"/>
  <c r="X3179" i="1"/>
  <c r="X3178" i="1"/>
  <c r="Y3175" i="1"/>
  <c r="X3174" i="1"/>
  <c r="V3170" i="1"/>
  <c r="W3162" i="1"/>
  <c r="V3155" i="1"/>
  <c r="W3154" i="1"/>
  <c r="W3152" i="1"/>
  <c r="X3138" i="1"/>
  <c r="W3121" i="1"/>
  <c r="X3115" i="1"/>
  <c r="X3114" i="1"/>
  <c r="Y3111" i="1"/>
  <c r="X3110" i="1"/>
  <c r="V3106" i="1"/>
  <c r="W3098" i="1"/>
  <c r="W3092" i="1"/>
  <c r="V3091" i="1"/>
  <c r="W3090" i="1"/>
  <c r="W3088" i="1"/>
  <c r="V3082" i="1"/>
  <c r="W3080" i="1"/>
  <c r="W3057" i="1"/>
  <c r="X3051" i="1"/>
  <c r="X3050" i="1"/>
  <c r="Y3047" i="1"/>
  <c r="X3046" i="1"/>
  <c r="V3042" i="1"/>
  <c r="W3034" i="1"/>
  <c r="W3028" i="1"/>
  <c r="V3027" i="1"/>
  <c r="W3026" i="1"/>
  <c r="X3025" i="1"/>
  <c r="W3024" i="1"/>
  <c r="V3018" i="1"/>
  <c r="W3016" i="1"/>
  <c r="X3010" i="1"/>
  <c r="W2993" i="1"/>
  <c r="X2987" i="1"/>
  <c r="Y2983" i="1"/>
  <c r="X2982" i="1"/>
  <c r="V2978" i="1"/>
  <c r="W2970" i="1"/>
  <c r="W2964" i="1"/>
  <c r="V2963" i="1"/>
  <c r="W2962" i="1"/>
  <c r="W2960" i="1"/>
  <c r="V2954" i="1"/>
  <c r="W2952" i="1"/>
  <c r="X2946" i="1"/>
  <c r="W2929" i="1"/>
  <c r="X2922" i="1"/>
  <c r="V2914" i="1"/>
  <c r="W2906" i="1"/>
  <c r="W2900" i="1"/>
  <c r="V2899" i="1"/>
  <c r="W2898" i="1"/>
  <c r="W2896" i="1"/>
  <c r="V2890" i="1"/>
  <c r="W2888" i="1"/>
  <c r="X2882" i="1"/>
  <c r="X2866" i="1"/>
  <c r="Y2865" i="1"/>
  <c r="V2858" i="1"/>
  <c r="V2850" i="1"/>
  <c r="W2849" i="1"/>
  <c r="V2842" i="1"/>
  <c r="V2822" i="1"/>
  <c r="W2817" i="1"/>
  <c r="Y2776" i="1"/>
  <c r="V2772" i="1"/>
  <c r="Y2766" i="1"/>
  <c r="Y2756" i="1"/>
  <c r="W2754" i="1"/>
  <c r="Y2752" i="1"/>
  <c r="V2750" i="1"/>
  <c r="V2728" i="1"/>
  <c r="Y2722" i="1"/>
  <c r="V2712" i="1"/>
  <c r="Y2708" i="1"/>
  <c r="W2706" i="1"/>
  <c r="W2704" i="1"/>
  <c r="Y2703" i="1"/>
  <c r="V2702" i="1"/>
  <c r="Y2697" i="1"/>
  <c r="V2692" i="1"/>
  <c r="V2688" i="1"/>
  <c r="Y2686" i="1"/>
  <c r="V2684" i="1"/>
  <c r="W2680" i="1"/>
  <c r="W2656" i="1"/>
  <c r="W2652" i="1"/>
  <c r="Y2648" i="1"/>
  <c r="V2644" i="1"/>
  <c r="Y2638" i="1"/>
  <c r="Y2628" i="1"/>
  <c r="W2626" i="1"/>
  <c r="Y2624" i="1"/>
  <c r="X2596" i="1"/>
  <c r="W2596" i="1"/>
  <c r="Y2596" i="1"/>
  <c r="X2580" i="1"/>
  <c r="V2580" i="1"/>
  <c r="W2580" i="1"/>
  <c r="X2562" i="1"/>
  <c r="W2562" i="1"/>
  <c r="Y2562" i="1"/>
  <c r="X2554" i="1"/>
  <c r="V2554" i="1"/>
  <c r="W2554" i="1"/>
  <c r="X2540" i="1"/>
  <c r="W2540" i="1"/>
  <c r="Y2540" i="1"/>
  <c r="X2538" i="1"/>
  <c r="V2538" i="1"/>
  <c r="W2538" i="1"/>
  <c r="X2535" i="1"/>
  <c r="Y2535" i="1"/>
  <c r="X2522" i="1"/>
  <c r="W2522" i="1"/>
  <c r="Y2522" i="1"/>
  <c r="X2505" i="1"/>
  <c r="Y2505" i="1"/>
  <c r="X2502" i="1"/>
  <c r="W2502" i="1"/>
  <c r="Y2502" i="1"/>
  <c r="X2452" i="1"/>
  <c r="W2452" i="1"/>
  <c r="Y2452" i="1"/>
  <c r="X2441" i="1"/>
  <c r="Y2441" i="1"/>
  <c r="X2438" i="1"/>
  <c r="W2438" i="1"/>
  <c r="Y2438" i="1"/>
  <c r="X2420" i="1"/>
  <c r="W2420" i="1"/>
  <c r="Y2420" i="1"/>
  <c r="X2404" i="1"/>
  <c r="V2404" i="1"/>
  <c r="W2404" i="1"/>
  <c r="X2388" i="1"/>
  <c r="V2388" i="1"/>
  <c r="W2388" i="1"/>
  <c r="X2368" i="1"/>
  <c r="V2368" i="1"/>
  <c r="W2368" i="1"/>
  <c r="X2348" i="1"/>
  <c r="W2348" i="1"/>
  <c r="Y2348" i="1"/>
  <c r="X2322" i="1"/>
  <c r="W2322" i="1"/>
  <c r="Y2322" i="1"/>
  <c r="X2314" i="1"/>
  <c r="W2314" i="1"/>
  <c r="Y2314" i="1"/>
  <c r="V2308" i="1"/>
  <c r="V2306" i="1"/>
  <c r="Y2299" i="1"/>
  <c r="V2299" i="1"/>
  <c r="W2299" i="1"/>
  <c r="W2276" i="1"/>
  <c r="V2276" i="1"/>
  <c r="V2274" i="1"/>
  <c r="W2266" i="1"/>
  <c r="V2266" i="1"/>
  <c r="X2266" i="1"/>
  <c r="Y2261" i="1"/>
  <c r="V2261" i="1"/>
  <c r="W2236" i="1"/>
  <c r="V2236" i="1"/>
  <c r="W2229" i="1"/>
  <c r="X2229" i="1"/>
  <c r="V2192" i="1"/>
  <c r="W2180" i="1"/>
  <c r="V2180" i="1"/>
  <c r="Y2180" i="1"/>
  <c r="V2128" i="1"/>
  <c r="W2116" i="1"/>
  <c r="V2116" i="1"/>
  <c r="Y2116" i="1"/>
  <c r="V2038" i="1"/>
  <c r="V2032" i="1"/>
  <c r="V3467" i="1"/>
  <c r="W3465" i="1"/>
  <c r="V3464" i="1"/>
  <c r="V3452" i="1"/>
  <c r="W3450" i="1"/>
  <c r="W3425" i="1"/>
  <c r="X3400" i="1"/>
  <c r="X3396" i="1"/>
  <c r="W3394" i="1"/>
  <c r="V3387" i="1"/>
  <c r="V3380" i="1"/>
  <c r="V3346" i="1"/>
  <c r="W3329" i="1"/>
  <c r="X3322" i="1"/>
  <c r="X3315" i="1"/>
  <c r="X3314" i="1"/>
  <c r="W3306" i="1"/>
  <c r="X3304" i="1"/>
  <c r="W3289" i="1"/>
  <c r="V3282" i="1"/>
  <c r="W3265" i="1"/>
  <c r="X3258" i="1"/>
  <c r="X3251" i="1"/>
  <c r="X3248" i="1"/>
  <c r="W3242" i="1"/>
  <c r="X3240" i="1"/>
  <c r="W3225" i="1"/>
  <c r="W3201" i="1"/>
  <c r="X3187" i="1"/>
  <c r="X3184" i="1"/>
  <c r="W3178" i="1"/>
  <c r="X3176" i="1"/>
  <c r="W3161" i="1"/>
  <c r="V3154" i="1"/>
  <c r="W3137" i="1"/>
  <c r="X3123" i="1"/>
  <c r="X3122" i="1"/>
  <c r="X3120" i="1"/>
  <c r="W3114" i="1"/>
  <c r="X3112" i="1"/>
  <c r="V3098" i="1"/>
  <c r="W3097" i="1"/>
  <c r="V3090" i="1"/>
  <c r="W3073" i="1"/>
  <c r="X3059" i="1"/>
  <c r="X3058" i="1"/>
  <c r="X3056" i="1"/>
  <c r="W3050" i="1"/>
  <c r="V3034" i="1"/>
  <c r="W3033" i="1"/>
  <c r="V3026" i="1"/>
  <c r="W3009" i="1"/>
  <c r="X3002" i="1"/>
  <c r="X2995" i="1"/>
  <c r="X2994" i="1"/>
  <c r="X2992" i="1"/>
  <c r="W2986" i="1"/>
  <c r="X2984" i="1"/>
  <c r="V2970" i="1"/>
  <c r="W2969" i="1"/>
  <c r="V2962" i="1"/>
  <c r="W2945" i="1"/>
  <c r="X2931" i="1"/>
  <c r="X2928" i="1"/>
  <c r="W2922" i="1"/>
  <c r="X2920" i="1"/>
  <c r="W2905" i="1"/>
  <c r="V2898" i="1"/>
  <c r="W2881" i="1"/>
  <c r="W2866" i="1"/>
  <c r="W2864" i="1"/>
  <c r="W2832" i="1"/>
  <c r="V2821" i="1"/>
  <c r="W2800" i="1"/>
  <c r="V2784" i="1"/>
  <c r="Y2782" i="1"/>
  <c r="V2780" i="1"/>
  <c r="Y2778" i="1"/>
  <c r="W2776" i="1"/>
  <c r="W2766" i="1"/>
  <c r="Y2744" i="1"/>
  <c r="V2740" i="1"/>
  <c r="Y2734" i="1"/>
  <c r="Y2724" i="1"/>
  <c r="W2722" i="1"/>
  <c r="Y2720" i="1"/>
  <c r="V2718" i="1"/>
  <c r="V2680" i="1"/>
  <c r="Y2676" i="1"/>
  <c r="Y2671" i="1"/>
  <c r="V2670" i="1"/>
  <c r="V2660" i="1"/>
  <c r="V2656" i="1"/>
  <c r="Y2654" i="1"/>
  <c r="V2652" i="1"/>
  <c r="X2616" i="1"/>
  <c r="W2616" i="1"/>
  <c r="Y2616" i="1"/>
  <c r="X2614" i="1"/>
  <c r="V2614" i="1"/>
  <c r="W2614" i="1"/>
  <c r="X2606" i="1"/>
  <c r="W2606" i="1"/>
  <c r="Y2606" i="1"/>
  <c r="X2594" i="1"/>
  <c r="V2594" i="1"/>
  <c r="W2594" i="1"/>
  <c r="X2548" i="1"/>
  <c r="W2548" i="1"/>
  <c r="Y2548" i="1"/>
  <c r="X2520" i="1"/>
  <c r="V2520" i="1"/>
  <c r="W2520" i="1"/>
  <c r="X2511" i="1"/>
  <c r="Y2511" i="1"/>
  <c r="X2500" i="1"/>
  <c r="V2500" i="1"/>
  <c r="W2500" i="1"/>
  <c r="X2488" i="1"/>
  <c r="W2488" i="1"/>
  <c r="Y2488" i="1"/>
  <c r="X2486" i="1"/>
  <c r="V2486" i="1"/>
  <c r="W2486" i="1"/>
  <c r="X2478" i="1"/>
  <c r="W2478" i="1"/>
  <c r="Y2478" i="1"/>
  <c r="X2476" i="1"/>
  <c r="V2476" i="1"/>
  <c r="W2476" i="1"/>
  <c r="X2468" i="1"/>
  <c r="W2468" i="1"/>
  <c r="Y2468" i="1"/>
  <c r="X2462" i="1"/>
  <c r="V2462" i="1"/>
  <c r="W2462" i="1"/>
  <c r="X2450" i="1"/>
  <c r="V2450" i="1"/>
  <c r="W2450" i="1"/>
  <c r="X2436" i="1"/>
  <c r="W2436" i="1"/>
  <c r="Y2436" i="1"/>
  <c r="X2430" i="1"/>
  <c r="V2430" i="1"/>
  <c r="W2430" i="1"/>
  <c r="X2418" i="1"/>
  <c r="V2418" i="1"/>
  <c r="W2418" i="1"/>
  <c r="X2407" i="1"/>
  <c r="Y2407" i="1"/>
  <c r="X2402" i="1"/>
  <c r="V2402" i="1"/>
  <c r="W2402" i="1"/>
  <c r="X2364" i="1"/>
  <c r="V2364" i="1"/>
  <c r="W2364" i="1"/>
  <c r="X2346" i="1"/>
  <c r="W2346" i="1"/>
  <c r="Y2346" i="1"/>
  <c r="X2334" i="1"/>
  <c r="W2334" i="1"/>
  <c r="Y2334" i="1"/>
  <c r="X2320" i="1"/>
  <c r="W2320" i="1"/>
  <c r="Y2320" i="1"/>
  <c r="Y2297" i="1"/>
  <c r="V2297" i="1"/>
  <c r="W2297" i="1"/>
  <c r="W2292" i="1"/>
  <c r="W2268" i="1"/>
  <c r="V2268" i="1"/>
  <c r="W2186" i="1"/>
  <c r="V2186" i="1"/>
  <c r="Y2186" i="1"/>
  <c r="W2164" i="1"/>
  <c r="V2164" i="1"/>
  <c r="Y2164" i="1"/>
  <c r="W2138" i="1"/>
  <c r="V2138" i="1"/>
  <c r="Y2138" i="1"/>
  <c r="W2122" i="1"/>
  <c r="V2122" i="1"/>
  <c r="Y2122" i="1"/>
  <c r="V2054" i="1"/>
  <c r="V2048" i="1"/>
  <c r="X3468" i="1"/>
  <c r="W3457" i="1"/>
  <c r="X3444" i="1"/>
  <c r="W3441" i="1"/>
  <c r="V3440" i="1"/>
  <c r="X3432" i="1"/>
  <c r="X3428" i="1"/>
  <c r="W3426" i="1"/>
  <c r="V3412" i="1"/>
  <c r="X3408" i="1"/>
  <c r="W3385" i="1"/>
  <c r="X3377" i="1"/>
  <c r="W3369" i="1"/>
  <c r="V3363" i="1"/>
  <c r="X3361" i="1"/>
  <c r="X3360" i="1"/>
  <c r="V3356" i="1"/>
  <c r="W3345" i="1"/>
  <c r="X3334" i="1"/>
  <c r="V3330" i="1"/>
  <c r="W3322" i="1"/>
  <c r="W3316" i="1"/>
  <c r="W3314" i="1"/>
  <c r="X3313" i="1"/>
  <c r="V3306" i="1"/>
  <c r="X3298" i="1"/>
  <c r="W3281" i="1"/>
  <c r="X3275" i="1"/>
  <c r="X3274" i="1"/>
  <c r="Y3271" i="1"/>
  <c r="X3270" i="1"/>
  <c r="V3266" i="1"/>
  <c r="W3258" i="1"/>
  <c r="W3252" i="1"/>
  <c r="W3250" i="1"/>
  <c r="X3249" i="1"/>
  <c r="V3242" i="1"/>
  <c r="W3217" i="1"/>
  <c r="X3211" i="1"/>
  <c r="X3210" i="1"/>
  <c r="Y3207" i="1"/>
  <c r="X3206" i="1"/>
  <c r="V3202" i="1"/>
  <c r="W3194" i="1"/>
  <c r="W3186" i="1"/>
  <c r="X3185" i="1"/>
  <c r="V3178" i="1"/>
  <c r="X3170" i="1"/>
  <c r="W3153" i="1"/>
  <c r="X3147" i="1"/>
  <c r="X3146" i="1"/>
  <c r="Y3143" i="1"/>
  <c r="X3142" i="1"/>
  <c r="V3138" i="1"/>
  <c r="W3130" i="1"/>
  <c r="W3124" i="1"/>
  <c r="W3122" i="1"/>
  <c r="X3121" i="1"/>
  <c r="V3114" i="1"/>
  <c r="W3089" i="1"/>
  <c r="X3083" i="1"/>
  <c r="X3082" i="1"/>
  <c r="Y3079" i="1"/>
  <c r="X3078" i="1"/>
  <c r="V3074" i="1"/>
  <c r="W3066" i="1"/>
  <c r="W3060" i="1"/>
  <c r="W3058" i="1"/>
  <c r="X3057" i="1"/>
  <c r="W3025" i="1"/>
  <c r="V3010" i="1"/>
  <c r="W3002" i="1"/>
  <c r="W2996" i="1"/>
  <c r="W2994" i="1"/>
  <c r="X2993" i="1"/>
  <c r="V2986" i="1"/>
  <c r="W2961" i="1"/>
  <c r="X2955" i="1"/>
  <c r="X2954" i="1"/>
  <c r="Y2951" i="1"/>
  <c r="X2950" i="1"/>
  <c r="V2946" i="1"/>
  <c r="W2938" i="1"/>
  <c r="W2930" i="1"/>
  <c r="X2929" i="1"/>
  <c r="V2922" i="1"/>
  <c r="X2914" i="1"/>
  <c r="W2897" i="1"/>
  <c r="V2882" i="1"/>
  <c r="V2867" i="1"/>
  <c r="V2866" i="1"/>
  <c r="Y2855" i="1"/>
  <c r="V2854" i="1"/>
  <c r="V2844" i="1"/>
  <c r="X2842" i="1"/>
  <c r="W2836" i="1"/>
  <c r="V2835" i="1"/>
  <c r="V2834" i="1"/>
  <c r="V2826" i="1"/>
  <c r="V2812" i="1"/>
  <c r="W2804" i="1"/>
  <c r="V2803" i="1"/>
  <c r="V2802" i="1"/>
  <c r="V2794" i="1"/>
  <c r="W2790" i="1"/>
  <c r="V2776" i="1"/>
  <c r="Y2772" i="1"/>
  <c r="Y2767" i="1"/>
  <c r="V2766" i="1"/>
  <c r="Y2761" i="1"/>
  <c r="V2756" i="1"/>
  <c r="V2752" i="1"/>
  <c r="Y2750" i="1"/>
  <c r="V2748" i="1"/>
  <c r="Y2746" i="1"/>
  <c r="W2744" i="1"/>
  <c r="W2734" i="1"/>
  <c r="Y2730" i="1"/>
  <c r="Y2728" i="1"/>
  <c r="Y2712" i="1"/>
  <c r="V2708" i="1"/>
  <c r="Y2702" i="1"/>
  <c r="Y2692" i="1"/>
  <c r="W2690" i="1"/>
  <c r="Y2688" i="1"/>
  <c r="V2686" i="1"/>
  <c r="Y2684" i="1"/>
  <c r="V2648" i="1"/>
  <c r="Y2644" i="1"/>
  <c r="Y2639" i="1"/>
  <c r="X2624" i="1"/>
  <c r="V2624" i="1"/>
  <c r="X2592" i="1"/>
  <c r="W2592" i="1"/>
  <c r="Y2592" i="1"/>
  <c r="X2546" i="1"/>
  <c r="V2546" i="1"/>
  <c r="W2546" i="1"/>
  <c r="X2536" i="1"/>
  <c r="V2536" i="1"/>
  <c r="W2536" i="1"/>
  <c r="X2534" i="1"/>
  <c r="V2534" i="1"/>
  <c r="W2534" i="1"/>
  <c r="X2514" i="1"/>
  <c r="W2514" i="1"/>
  <c r="Y2514" i="1"/>
  <c r="X2506" i="1"/>
  <c r="W2506" i="1"/>
  <c r="Y2506" i="1"/>
  <c r="X2496" i="1"/>
  <c r="V2496" i="1"/>
  <c r="W2496" i="1"/>
  <c r="Y2479" i="1"/>
  <c r="X2466" i="1"/>
  <c r="W2466" i="1"/>
  <c r="Y2466" i="1"/>
  <c r="X2458" i="1"/>
  <c r="V2458" i="1"/>
  <c r="W2458" i="1"/>
  <c r="X2448" i="1"/>
  <c r="V2448" i="1"/>
  <c r="W2448" i="1"/>
  <c r="X2442" i="1"/>
  <c r="V2442" i="1"/>
  <c r="W2442" i="1"/>
  <c r="X2434" i="1"/>
  <c r="W2434" i="1"/>
  <c r="Y2434" i="1"/>
  <c r="X2426" i="1"/>
  <c r="V2426" i="1"/>
  <c r="W2426" i="1"/>
  <c r="X2416" i="1"/>
  <c r="V2416" i="1"/>
  <c r="W2416" i="1"/>
  <c r="X2400" i="1"/>
  <c r="W2400" i="1"/>
  <c r="Y2400" i="1"/>
  <c r="X2330" i="1"/>
  <c r="W2330" i="1"/>
  <c r="Y2330" i="1"/>
  <c r="X2318" i="1"/>
  <c r="W2318" i="1"/>
  <c r="Y2318" i="1"/>
  <c r="Y2307" i="1"/>
  <c r="V2307" i="1"/>
  <c r="W2307" i="1"/>
  <c r="W2300" i="1"/>
  <c r="V2300" i="1"/>
  <c r="V2298" i="1"/>
  <c r="Y2273" i="1"/>
  <c r="V2273" i="1"/>
  <c r="W2273" i="1"/>
  <c r="X2273" i="1"/>
  <c r="W2258" i="1"/>
  <c r="X2258" i="1"/>
  <c r="W2203" i="1"/>
  <c r="V2198" i="1"/>
  <c r="Y2198" i="1"/>
  <c r="V3468" i="1"/>
  <c r="X3464" i="1"/>
  <c r="X3460" i="1"/>
  <c r="W3458" i="1"/>
  <c r="X3449" i="1"/>
  <c r="V3444" i="1"/>
  <c r="W3442" i="1"/>
  <c r="W3417" i="1"/>
  <c r="W3408" i="1"/>
  <c r="W3401" i="1"/>
  <c r="V3400" i="1"/>
  <c r="X3393" i="1"/>
  <c r="V3388" i="1"/>
  <c r="V3379" i="1"/>
  <c r="V3377" i="1"/>
  <c r="V3361" i="1"/>
  <c r="W3353" i="1"/>
  <c r="V3352" i="1"/>
  <c r="X3346" i="1"/>
  <c r="W3338" i="1"/>
  <c r="V3322" i="1"/>
  <c r="W3321" i="1"/>
  <c r="V3314" i="1"/>
  <c r="W3297" i="1"/>
  <c r="X3282" i="1"/>
  <c r="W3274" i="1"/>
  <c r="V3258" i="1"/>
  <c r="W3257" i="1"/>
  <c r="W3233" i="1"/>
  <c r="W3210" i="1"/>
  <c r="W3193" i="1"/>
  <c r="W3169" i="1"/>
  <c r="X3154" i="1"/>
  <c r="W3146" i="1"/>
  <c r="W3129" i="1"/>
  <c r="V3122" i="1"/>
  <c r="W3105" i="1"/>
  <c r="X3098" i="1"/>
  <c r="X3090" i="1"/>
  <c r="W3082" i="1"/>
  <c r="W3065" i="1"/>
  <c r="V3058" i="1"/>
  <c r="W3041" i="1"/>
  <c r="X3034" i="1"/>
  <c r="X3026" i="1"/>
  <c r="Y3025" i="1"/>
  <c r="W3018" i="1"/>
  <c r="W3001" i="1"/>
  <c r="V2994" i="1"/>
  <c r="W2977" i="1"/>
  <c r="X2970" i="1"/>
  <c r="X2962" i="1"/>
  <c r="W2954" i="1"/>
  <c r="W2937" i="1"/>
  <c r="W2913" i="1"/>
  <c r="X2898" i="1"/>
  <c r="W2890" i="1"/>
  <c r="W2873" i="1"/>
  <c r="W2865" i="1"/>
  <c r="V2845" i="1"/>
  <c r="W2841" i="1"/>
  <c r="W2833" i="1"/>
  <c r="V2813" i="1"/>
  <c r="W2810" i="1"/>
  <c r="W2809" i="1"/>
  <c r="W2801" i="1"/>
  <c r="W2786" i="1"/>
  <c r="Y2784" i="1"/>
  <c r="V2782" i="1"/>
  <c r="V2744" i="1"/>
  <c r="Y2740" i="1"/>
  <c r="Y2735" i="1"/>
  <c r="V2734" i="1"/>
  <c r="Y2729" i="1"/>
  <c r="V2724" i="1"/>
  <c r="V2720" i="1"/>
  <c r="Y2718" i="1"/>
  <c r="V2716" i="1"/>
  <c r="W2712" i="1"/>
  <c r="Y2706" i="1"/>
  <c r="W2702" i="1"/>
  <c r="Y2698" i="1"/>
  <c r="W2688" i="1"/>
  <c r="W2684" i="1"/>
  <c r="Y2680" i="1"/>
  <c r="V2676" i="1"/>
  <c r="Y2670" i="1"/>
  <c r="Y2660" i="1"/>
  <c r="W2658" i="1"/>
  <c r="Y2656" i="1"/>
  <c r="V2654" i="1"/>
  <c r="Y2652" i="1"/>
  <c r="Y2626" i="1"/>
  <c r="X2620" i="1"/>
  <c r="V2620" i="1"/>
  <c r="W2620" i="1"/>
  <c r="V2596" i="1"/>
  <c r="X2593" i="1"/>
  <c r="Y2593" i="1"/>
  <c r="X2588" i="1"/>
  <c r="W2588" i="1"/>
  <c r="Y2588" i="1"/>
  <c r="X2582" i="1"/>
  <c r="W2582" i="1"/>
  <c r="Y2582" i="1"/>
  <c r="Y2580" i="1"/>
  <c r="X2572" i="1"/>
  <c r="V2572" i="1"/>
  <c r="W2572" i="1"/>
  <c r="V2562" i="1"/>
  <c r="X2558" i="1"/>
  <c r="V2558" i="1"/>
  <c r="W2558" i="1"/>
  <c r="Y2554" i="1"/>
  <c r="X2544" i="1"/>
  <c r="V2544" i="1"/>
  <c r="W2544" i="1"/>
  <c r="V2540" i="1"/>
  <c r="Y2538" i="1"/>
  <c r="X2526" i="1"/>
  <c r="W2526" i="1"/>
  <c r="Y2526" i="1"/>
  <c r="V2522" i="1"/>
  <c r="X2512" i="1"/>
  <c r="W2512" i="1"/>
  <c r="Y2512" i="1"/>
  <c r="X2510" i="1"/>
  <c r="V2510" i="1"/>
  <c r="W2510" i="1"/>
  <c r="X2504" i="1"/>
  <c r="W2504" i="1"/>
  <c r="Y2504" i="1"/>
  <c r="V2502" i="1"/>
  <c r="X2492" i="1"/>
  <c r="V2492" i="1"/>
  <c r="W2492" i="1"/>
  <c r="V2452" i="1"/>
  <c r="X2440" i="1"/>
  <c r="W2440" i="1"/>
  <c r="Y2440" i="1"/>
  <c r="V2438" i="1"/>
  <c r="V2420" i="1"/>
  <c r="X2408" i="1"/>
  <c r="V2408" i="1"/>
  <c r="W2408" i="1"/>
  <c r="X2406" i="1"/>
  <c r="V2406" i="1"/>
  <c r="W2406" i="1"/>
  <c r="Y2404" i="1"/>
  <c r="X2401" i="1"/>
  <c r="Y2401" i="1"/>
  <c r="X2396" i="1"/>
  <c r="W2396" i="1"/>
  <c r="Y2396" i="1"/>
  <c r="X2390" i="1"/>
  <c r="W2390" i="1"/>
  <c r="Y2390" i="1"/>
  <c r="Y2388" i="1"/>
  <c r="Y2368" i="1"/>
  <c r="X2360" i="1"/>
  <c r="W2360" i="1"/>
  <c r="Y2360" i="1"/>
  <c r="X2358" i="1"/>
  <c r="V2358" i="1"/>
  <c r="W2358" i="1"/>
  <c r="X2350" i="1"/>
  <c r="W2350" i="1"/>
  <c r="Y2350" i="1"/>
  <c r="V2348" i="1"/>
  <c r="X2345" i="1"/>
  <c r="X2328" i="1"/>
  <c r="V2328" i="1"/>
  <c r="W2328" i="1"/>
  <c r="V2322" i="1"/>
  <c r="X2319" i="1"/>
  <c r="X2316" i="1"/>
  <c r="W2316" i="1"/>
  <c r="Y2316" i="1"/>
  <c r="V2314" i="1"/>
  <c r="Y2305" i="1"/>
  <c r="V2305" i="1"/>
  <c r="W2305" i="1"/>
  <c r="W2213" i="1"/>
  <c r="X2213" i="1"/>
  <c r="V2590" i="1"/>
  <c r="V2568" i="1"/>
  <c r="V2552" i="1"/>
  <c r="Y2543" i="1"/>
  <c r="V2542" i="1"/>
  <c r="V2532" i="1"/>
  <c r="V2528" i="1"/>
  <c r="V2524" i="1"/>
  <c r="V2518" i="1"/>
  <c r="Y2447" i="1"/>
  <c r="V2446" i="1"/>
  <c r="Y2415" i="1"/>
  <c r="V2410" i="1"/>
  <c r="V2356" i="1"/>
  <c r="V2336" i="1"/>
  <c r="V2332" i="1"/>
  <c r="V2326" i="1"/>
  <c r="V2293" i="1"/>
  <c r="Y2253" i="1"/>
  <c r="V2253" i="1"/>
  <c r="W2250" i="1"/>
  <c r="X2250" i="1"/>
  <c r="V2244" i="1"/>
  <c r="V2214" i="1"/>
  <c r="Y2214" i="1"/>
  <c r="V2204" i="1"/>
  <c r="W2170" i="1"/>
  <c r="V2170" i="1"/>
  <c r="Y2170" i="1"/>
  <c r="V2160" i="1"/>
  <c r="W2148" i="1"/>
  <c r="V2148" i="1"/>
  <c r="Y2148" i="1"/>
  <c r="V2064" i="1"/>
  <c r="V2000" i="1"/>
  <c r="Y2622" i="1"/>
  <c r="Y2618" i="1"/>
  <c r="Y2610" i="1"/>
  <c r="Y2608" i="1"/>
  <c r="Y2602" i="1"/>
  <c r="Y2600" i="1"/>
  <c r="Y2584" i="1"/>
  <c r="Y2574" i="1"/>
  <c r="Y2564" i="1"/>
  <c r="Y2560" i="1"/>
  <c r="Y2556" i="1"/>
  <c r="Y2550" i="1"/>
  <c r="Y2494" i="1"/>
  <c r="Y2490" i="1"/>
  <c r="Y2482" i="1"/>
  <c r="Y2480" i="1"/>
  <c r="Y2474" i="1"/>
  <c r="Y2472" i="1"/>
  <c r="Y2470" i="1"/>
  <c r="Y2464" i="1"/>
  <c r="Y2460" i="1"/>
  <c r="Y2432" i="1"/>
  <c r="Y2428" i="1"/>
  <c r="Y2392" i="1"/>
  <c r="Y2382" i="1"/>
  <c r="Y2380" i="1"/>
  <c r="Y2378" i="1"/>
  <c r="Y2366" i="1"/>
  <c r="Y2362" i="1"/>
  <c r="Y2354" i="1"/>
  <c r="Y2352" i="1"/>
  <c r="Y2344" i="1"/>
  <c r="Y2342" i="1"/>
  <c r="Y2340" i="1"/>
  <c r="Y2338" i="1"/>
  <c r="Y2312" i="1"/>
  <c r="W2306" i="1"/>
  <c r="W2298" i="1"/>
  <c r="Y2275" i="1"/>
  <c r="V2275" i="1"/>
  <c r="W2275" i="1"/>
  <c r="Y2267" i="1"/>
  <c r="W2267" i="1"/>
  <c r="Y2265" i="1"/>
  <c r="W2265" i="1"/>
  <c r="X2265" i="1"/>
  <c r="V2230" i="1"/>
  <c r="Y2230" i="1"/>
  <c r="V2220" i="1"/>
  <c r="W2197" i="1"/>
  <c r="X2197" i="1"/>
  <c r="W2154" i="1"/>
  <c r="V2154" i="1"/>
  <c r="Y2154" i="1"/>
  <c r="V2144" i="1"/>
  <c r="W2132" i="1"/>
  <c r="V2132" i="1"/>
  <c r="Y2132" i="1"/>
  <c r="V2080" i="1"/>
  <c r="V2016" i="1"/>
  <c r="W2106" i="1"/>
  <c r="W2100" i="1"/>
  <c r="W2090" i="1"/>
  <c r="W2084" i="1"/>
  <c r="W2074" i="1"/>
  <c r="W2068" i="1"/>
  <c r="W2058" i="1"/>
  <c r="W2052" i="1"/>
  <c r="W2042" i="1"/>
  <c r="W2036" i="1"/>
  <c r="W2026" i="1"/>
  <c r="W2020" i="1"/>
  <c r="W2010" i="1"/>
  <c r="W2004" i="1"/>
  <c r="W1994" i="1"/>
  <c r="W1988" i="1"/>
  <c r="W1978" i="1"/>
  <c r="W1972" i="1"/>
  <c r="W1962" i="1"/>
  <c r="W1956" i="1"/>
  <c r="W1946" i="1"/>
  <c r="W1940" i="1"/>
  <c r="W1930" i="1"/>
  <c r="V1924" i="1"/>
  <c r="W1900" i="1"/>
  <c r="Y1900" i="1"/>
  <c r="V1900" i="1"/>
  <c r="V1898" i="1"/>
  <c r="W1774" i="1"/>
  <c r="W1758" i="1"/>
  <c r="V1726" i="1"/>
  <c r="W1716" i="1"/>
  <c r="W1706" i="1"/>
  <c r="V1694" i="1"/>
  <c r="W1684" i="1"/>
  <c r="W1674" i="1"/>
  <c r="V1662" i="1"/>
  <c r="W1652" i="1"/>
  <c r="V1634" i="1"/>
  <c r="V1630" i="1"/>
  <c r="W1626" i="1"/>
  <c r="W1624" i="1"/>
  <c r="W1620" i="1"/>
  <c r="W1618" i="1"/>
  <c r="W1616" i="1"/>
  <c r="W1614" i="1"/>
  <c r="W1610" i="1"/>
  <c r="W1608" i="1"/>
  <c r="W1604" i="1"/>
  <c r="W1602" i="1"/>
  <c r="W1600" i="1"/>
  <c r="W1598" i="1"/>
  <c r="W1594" i="1"/>
  <c r="W1592" i="1"/>
  <c r="W1588" i="1"/>
  <c r="W1586" i="1"/>
  <c r="W1584" i="1"/>
  <c r="W1582" i="1"/>
  <c r="W1578" i="1"/>
  <c r="W1576" i="1"/>
  <c r="W1572" i="1"/>
  <c r="W1570" i="1"/>
  <c r="W1568" i="1"/>
  <c r="W1566" i="1"/>
  <c r="W1560" i="1"/>
  <c r="W1556" i="1"/>
  <c r="W1554" i="1"/>
  <c r="W1552" i="1"/>
  <c r="W1550" i="1"/>
  <c r="W1546" i="1"/>
  <c r="W1544" i="1"/>
  <c r="W1540" i="1"/>
  <c r="W1538" i="1"/>
  <c r="W1536" i="1"/>
  <c r="W1534" i="1"/>
  <c r="W1530" i="1"/>
  <c r="W1528" i="1"/>
  <c r="W1524" i="1"/>
  <c r="W1522" i="1"/>
  <c r="W1520" i="1"/>
  <c r="W1518" i="1"/>
  <c r="W1514" i="1"/>
  <c r="W1512" i="1"/>
  <c r="W1508" i="1"/>
  <c r="W1506" i="1"/>
  <c r="W1504" i="1"/>
  <c r="W1502" i="1"/>
  <c r="W1498" i="1"/>
  <c r="W1496" i="1"/>
  <c r="W1492" i="1"/>
  <c r="W1490" i="1"/>
  <c r="W1488" i="1"/>
  <c r="W1486" i="1"/>
  <c r="W1482" i="1"/>
  <c r="W1480" i="1"/>
  <c r="W1476" i="1"/>
  <c r="W1474" i="1"/>
  <c r="W1472" i="1"/>
  <c r="W1470" i="1"/>
  <c r="W1466" i="1"/>
  <c r="W1464" i="1"/>
  <c r="W1460" i="1"/>
  <c r="W1458" i="1"/>
  <c r="W1456" i="1"/>
  <c r="W1454" i="1"/>
  <c r="W1450" i="1"/>
  <c r="W1448" i="1"/>
  <c r="W1444" i="1"/>
  <c r="W1442" i="1"/>
  <c r="W1440" i="1"/>
  <c r="W1438" i="1"/>
  <c r="W1434" i="1"/>
  <c r="W1432" i="1"/>
  <c r="W1428" i="1"/>
  <c r="W1426" i="1"/>
  <c r="W1424" i="1"/>
  <c r="W1422" i="1"/>
  <c r="W1418" i="1"/>
  <c r="W1416" i="1"/>
  <c r="W1412" i="1"/>
  <c r="W1410" i="1"/>
  <c r="W1408" i="1"/>
  <c r="W1406" i="1"/>
  <c r="W1402" i="1"/>
  <c r="W1400" i="1"/>
  <c r="W1396" i="1"/>
  <c r="W1394" i="1"/>
  <c r="W1392" i="1"/>
  <c r="W1390" i="1"/>
  <c r="W1386" i="1"/>
  <c r="W1384" i="1"/>
  <c r="W1380" i="1"/>
  <c r="W1378" i="1"/>
  <c r="W1376" i="1"/>
  <c r="W1374" i="1"/>
  <c r="W1370" i="1"/>
  <c r="W1368" i="1"/>
  <c r="W1364" i="1"/>
  <c r="W1362" i="1"/>
  <c r="W1360" i="1"/>
  <c r="W1358" i="1"/>
  <c r="W1354" i="1"/>
  <c r="W1352" i="1"/>
  <c r="W1348" i="1"/>
  <c r="W1344" i="1"/>
  <c r="W1342" i="1"/>
  <c r="W1338" i="1"/>
  <c r="W1332" i="1"/>
  <c r="W2190" i="1"/>
  <c r="W2184" i="1"/>
  <c r="W2174" i="1"/>
  <c r="W2168" i="1"/>
  <c r="W2158" i="1"/>
  <c r="W2152" i="1"/>
  <c r="W2142" i="1"/>
  <c r="W2136" i="1"/>
  <c r="W2126" i="1"/>
  <c r="W2120" i="1"/>
  <c r="W2110" i="1"/>
  <c r="W2104" i="1"/>
  <c r="W2094" i="1"/>
  <c r="W2088" i="1"/>
  <c r="W2078" i="1"/>
  <c r="W2072" i="1"/>
  <c r="W2062" i="1"/>
  <c r="W2056" i="1"/>
  <c r="W2046" i="1"/>
  <c r="W2040" i="1"/>
  <c r="W2030" i="1"/>
  <c r="W2024" i="1"/>
  <c r="W2014" i="1"/>
  <c r="W2008" i="1"/>
  <c r="W1998" i="1"/>
  <c r="W1992" i="1"/>
  <c r="W1982" i="1"/>
  <c r="W1976" i="1"/>
  <c r="W1966" i="1"/>
  <c r="W1960" i="1"/>
  <c r="W1950" i="1"/>
  <c r="W1944" i="1"/>
  <c r="W1934" i="1"/>
  <c r="W1922" i="1"/>
  <c r="Y1922" i="1"/>
  <c r="W1916" i="1"/>
  <c r="Y1916" i="1"/>
  <c r="V1916" i="1"/>
  <c r="V1914" i="1"/>
  <c r="V1908" i="1"/>
  <c r="W1906" i="1"/>
  <c r="Y1906" i="1"/>
  <c r="V1906" i="1"/>
  <c r="X1895" i="1"/>
  <c r="V1895" i="1"/>
  <c r="W1778" i="1"/>
  <c r="W1762" i="1"/>
  <c r="W1730" i="1"/>
  <c r="V1718" i="1"/>
  <c r="W1708" i="1"/>
  <c r="W1698" i="1"/>
  <c r="V1686" i="1"/>
  <c r="W1676" i="1"/>
  <c r="W1666" i="1"/>
  <c r="V1654" i="1"/>
  <c r="W2290" i="1"/>
  <c r="V2289" i="1"/>
  <c r="W2282" i="1"/>
  <c r="V2281" i="1"/>
  <c r="V2269" i="1"/>
  <c r="W2260" i="1"/>
  <c r="W2252" i="1"/>
  <c r="W2242" i="1"/>
  <c r="V2241" i="1"/>
  <c r="W2188" i="1"/>
  <c r="W2178" i="1"/>
  <c r="W2172" i="1"/>
  <c r="W2162" i="1"/>
  <c r="W2156" i="1"/>
  <c r="W2146" i="1"/>
  <c r="W2140" i="1"/>
  <c r="W2130" i="1"/>
  <c r="W2124" i="1"/>
  <c r="W2114" i="1"/>
  <c r="W2108" i="1"/>
  <c r="Y2106" i="1"/>
  <c r="Y2100" i="1"/>
  <c r="W2098" i="1"/>
  <c r="W2092" i="1"/>
  <c r="Y2090" i="1"/>
  <c r="Y2084" i="1"/>
  <c r="W2082" i="1"/>
  <c r="W2076" i="1"/>
  <c r="Y2074" i="1"/>
  <c r="Y2068" i="1"/>
  <c r="W2066" i="1"/>
  <c r="W2060" i="1"/>
  <c r="Y2058" i="1"/>
  <c r="Y2052" i="1"/>
  <c r="W2050" i="1"/>
  <c r="W2044" i="1"/>
  <c r="Y2042" i="1"/>
  <c r="Y2036" i="1"/>
  <c r="W2034" i="1"/>
  <c r="W2028" i="1"/>
  <c r="Y2026" i="1"/>
  <c r="Y2020" i="1"/>
  <c r="W2018" i="1"/>
  <c r="W2012" i="1"/>
  <c r="Y2010" i="1"/>
  <c r="Y2004" i="1"/>
  <c r="W2002" i="1"/>
  <c r="W1996" i="1"/>
  <c r="Y1994" i="1"/>
  <c r="Y1988" i="1"/>
  <c r="W1986" i="1"/>
  <c r="W1980" i="1"/>
  <c r="Y1978" i="1"/>
  <c r="Y1972" i="1"/>
  <c r="W1970" i="1"/>
  <c r="W1964" i="1"/>
  <c r="Y1962" i="1"/>
  <c r="Y1956" i="1"/>
  <c r="W1954" i="1"/>
  <c r="W1948" i="1"/>
  <c r="Y1946" i="1"/>
  <c r="Y1940" i="1"/>
  <c r="W1938" i="1"/>
  <c r="W1932" i="1"/>
  <c r="W1918" i="1"/>
  <c r="V1918" i="1"/>
  <c r="Y1918" i="1"/>
  <c r="W1782" i="1"/>
  <c r="W1766" i="1"/>
  <c r="W1746" i="1"/>
  <c r="W1722" i="1"/>
  <c r="V1710" i="1"/>
  <c r="W1700" i="1"/>
  <c r="W1690" i="1"/>
  <c r="V1678" i="1"/>
  <c r="W1668" i="1"/>
  <c r="W1658" i="1"/>
  <c r="W1633" i="1"/>
  <c r="W1617" i="1"/>
  <c r="W1601" i="1"/>
  <c r="W1585" i="1"/>
  <c r="W1581" i="1"/>
  <c r="W1569" i="1"/>
  <c r="W1553" i="1"/>
  <c r="W1537" i="1"/>
  <c r="W1521" i="1"/>
  <c r="W1505" i="1"/>
  <c r="W1489" i="1"/>
  <c r="W1473" i="1"/>
  <c r="W1469" i="1"/>
  <c r="W1457" i="1"/>
  <c r="W1441" i="1"/>
  <c r="W1425" i="1"/>
  <c r="W1421" i="1"/>
  <c r="W1409" i="1"/>
  <c r="W1393" i="1"/>
  <c r="W1377" i="1"/>
  <c r="W1361" i="1"/>
  <c r="W1345" i="1"/>
  <c r="W1341" i="1"/>
  <c r="W2284" i="1"/>
  <c r="W2274" i="1"/>
  <c r="X2257" i="1"/>
  <c r="W2244" i="1"/>
  <c r="W2192" i="1"/>
  <c r="Y2190" i="1"/>
  <c r="Y2184" i="1"/>
  <c r="W2182" i="1"/>
  <c r="W2176" i="1"/>
  <c r="Y2174" i="1"/>
  <c r="Y2168" i="1"/>
  <c r="W2166" i="1"/>
  <c r="W2160" i="1"/>
  <c r="Y2158" i="1"/>
  <c r="Y2152" i="1"/>
  <c r="W2150" i="1"/>
  <c r="W2144" i="1"/>
  <c r="Y2142" i="1"/>
  <c r="Y2136" i="1"/>
  <c r="W2134" i="1"/>
  <c r="W2128" i="1"/>
  <c r="Y2126" i="1"/>
  <c r="Y2120" i="1"/>
  <c r="W2118" i="1"/>
  <c r="W2112" i="1"/>
  <c r="Y2110" i="1"/>
  <c r="V2106" i="1"/>
  <c r="Y2104" i="1"/>
  <c r="W2102" i="1"/>
  <c r="V2100" i="1"/>
  <c r="W2096" i="1"/>
  <c r="Y2094" i="1"/>
  <c r="V2090" i="1"/>
  <c r="Y2088" i="1"/>
  <c r="W2086" i="1"/>
  <c r="V2084" i="1"/>
  <c r="W2080" i="1"/>
  <c r="Y2078" i="1"/>
  <c r="V2074" i="1"/>
  <c r="Y2072" i="1"/>
  <c r="W2070" i="1"/>
  <c r="V2068" i="1"/>
  <c r="W2064" i="1"/>
  <c r="Y2062" i="1"/>
  <c r="V2058" i="1"/>
  <c r="Y2056" i="1"/>
  <c r="W2054" i="1"/>
  <c r="V2052" i="1"/>
  <c r="W2048" i="1"/>
  <c r="Y2046" i="1"/>
  <c r="V2042" i="1"/>
  <c r="Y2040" i="1"/>
  <c r="W2038" i="1"/>
  <c r="V2036" i="1"/>
  <c r="W2032" i="1"/>
  <c r="Y2030" i="1"/>
  <c r="V2026" i="1"/>
  <c r="Y2024" i="1"/>
  <c r="W2022" i="1"/>
  <c r="V2020" i="1"/>
  <c r="W2016" i="1"/>
  <c r="Y2014" i="1"/>
  <c r="V2010" i="1"/>
  <c r="Y2008" i="1"/>
  <c r="W2006" i="1"/>
  <c r="V2004" i="1"/>
  <c r="W2000" i="1"/>
  <c r="Y1998" i="1"/>
  <c r="V1994" i="1"/>
  <c r="Y1992" i="1"/>
  <c r="W1990" i="1"/>
  <c r="V1988" i="1"/>
  <c r="W1984" i="1"/>
  <c r="Y1982" i="1"/>
  <c r="V1978" i="1"/>
  <c r="Y1976" i="1"/>
  <c r="W1974" i="1"/>
  <c r="V1972" i="1"/>
  <c r="W1968" i="1"/>
  <c r="Y1966" i="1"/>
  <c r="V1962" i="1"/>
  <c r="Y1960" i="1"/>
  <c r="W1958" i="1"/>
  <c r="V1956" i="1"/>
  <c r="W1952" i="1"/>
  <c r="Y1950" i="1"/>
  <c r="V1946" i="1"/>
  <c r="Y1944" i="1"/>
  <c r="W1942" i="1"/>
  <c r="V1940" i="1"/>
  <c r="W1936" i="1"/>
  <c r="Y1934" i="1"/>
  <c r="W1928" i="1"/>
  <c r="V1928" i="1"/>
  <c r="Y1928" i="1"/>
  <c r="X1885" i="1"/>
  <c r="Y1885" i="1"/>
  <c r="W1885" i="1"/>
  <c r="W1750" i="1"/>
  <c r="W1734" i="1"/>
  <c r="W1724" i="1"/>
  <c r="W1714" i="1"/>
  <c r="V1702" i="1"/>
  <c r="W1692" i="1"/>
  <c r="W1682" i="1"/>
  <c r="V1670" i="1"/>
  <c r="W1660" i="1"/>
  <c r="W1650" i="1"/>
  <c r="W1912" i="1"/>
  <c r="W1902" i="1"/>
  <c r="W1873" i="1"/>
  <c r="V1867" i="1"/>
  <c r="W1861" i="1"/>
  <c r="V1855" i="1"/>
  <c r="W1849" i="1"/>
  <c r="V1843" i="1"/>
  <c r="V1835" i="1"/>
  <c r="V1781" i="1"/>
  <c r="V1773" i="1"/>
  <c r="V1770" i="1"/>
  <c r="V1761" i="1"/>
  <c r="V1749" i="1"/>
  <c r="V1738" i="1"/>
  <c r="V1730" i="1"/>
  <c r="V1722" i="1"/>
  <c r="V1714" i="1"/>
  <c r="V1706" i="1"/>
  <c r="V1698" i="1"/>
  <c r="V1690" i="1"/>
  <c r="V1682" i="1"/>
  <c r="V1674" i="1"/>
  <c r="V1666" i="1"/>
  <c r="V1658" i="1"/>
  <c r="V1650" i="1"/>
  <c r="W1316" i="1"/>
  <c r="W1314" i="1"/>
  <c r="W1310" i="1"/>
  <c r="V1243" i="1"/>
  <c r="V1233" i="1"/>
  <c r="V1227" i="1"/>
  <c r="V1217" i="1"/>
  <c r="V1211" i="1"/>
  <c r="V1201" i="1"/>
  <c r="V1195" i="1"/>
  <c r="V1185" i="1"/>
  <c r="V1179" i="1"/>
  <c r="V1169" i="1"/>
  <c r="V1163" i="1"/>
  <c r="V1153" i="1"/>
  <c r="V1147" i="1"/>
  <c r="V1137" i="1"/>
  <c r="V1131" i="1"/>
  <c r="V1121" i="1"/>
  <c r="V1115" i="1"/>
  <c r="V1105" i="1"/>
  <c r="V1099" i="1"/>
  <c r="V1089" i="1"/>
  <c r="V1083" i="1"/>
  <c r="V1078" i="1"/>
  <c r="V1046" i="1"/>
  <c r="V1782" i="1"/>
  <c r="V1774" i="1"/>
  <c r="V1762" i="1"/>
  <c r="V1750" i="1"/>
  <c r="V1742" i="1"/>
  <c r="W1328" i="1"/>
  <c r="W1326" i="1"/>
  <c r="W1301" i="1"/>
  <c r="X1296" i="1"/>
  <c r="W1296" i="1"/>
  <c r="Y1296" i="1"/>
  <c r="V1239" i="1"/>
  <c r="V1229" i="1"/>
  <c r="V1223" i="1"/>
  <c r="V1213" i="1"/>
  <c r="V1207" i="1"/>
  <c r="V1197" i="1"/>
  <c r="V1191" i="1"/>
  <c r="V1181" i="1"/>
  <c r="V1175" i="1"/>
  <c r="V1165" i="1"/>
  <c r="V1159" i="1"/>
  <c r="V1149" i="1"/>
  <c r="V1143" i="1"/>
  <c r="V1133" i="1"/>
  <c r="V1127" i="1"/>
  <c r="V1117" i="1"/>
  <c r="V1111" i="1"/>
  <c r="V1101" i="1"/>
  <c r="V1095" i="1"/>
  <c r="V1085" i="1"/>
  <c r="V1070" i="1"/>
  <c r="W898" i="1"/>
  <c r="W868" i="1"/>
  <c r="W1926" i="1"/>
  <c r="W1920" i="1"/>
  <c r="Y1912" i="1"/>
  <c r="W1910" i="1"/>
  <c r="W1904" i="1"/>
  <c r="Y1902" i="1"/>
  <c r="W1893" i="1"/>
  <c r="V1887" i="1"/>
  <c r="W1881" i="1"/>
  <c r="Y1869" i="1"/>
  <c r="Y1857" i="1"/>
  <c r="W1853" i="1"/>
  <c r="Y1845" i="1"/>
  <c r="W1841" i="1"/>
  <c r="Y1835" i="1"/>
  <c r="V1827" i="1"/>
  <c r="V1825" i="1"/>
  <c r="V1823" i="1"/>
  <c r="V1821" i="1"/>
  <c r="V1819" i="1"/>
  <c r="V1817" i="1"/>
  <c r="V1815" i="1"/>
  <c r="V1813" i="1"/>
  <c r="V1811" i="1"/>
  <c r="V1809" i="1"/>
  <c r="V1807" i="1"/>
  <c r="V1795" i="1"/>
  <c r="V1793" i="1"/>
  <c r="V1791" i="1"/>
  <c r="V1789" i="1"/>
  <c r="V1786" i="1"/>
  <c r="V1777" i="1"/>
  <c r="W1769" i="1"/>
  <c r="V1765" i="1"/>
  <c r="V1757" i="1"/>
  <c r="V1754" i="1"/>
  <c r="V1745" i="1"/>
  <c r="W1737" i="1"/>
  <c r="V1733" i="1"/>
  <c r="Y1724" i="1"/>
  <c r="Y1716" i="1"/>
  <c r="Y1708" i="1"/>
  <c r="Y1700" i="1"/>
  <c r="Y1692" i="1"/>
  <c r="Y1684" i="1"/>
  <c r="Y1676" i="1"/>
  <c r="Y1668" i="1"/>
  <c r="Y1660" i="1"/>
  <c r="Y1652" i="1"/>
  <c r="Y1640" i="1"/>
  <c r="Y1636" i="1"/>
  <c r="X1633" i="1"/>
  <c r="W1632" i="1"/>
  <c r="W1317" i="1"/>
  <c r="W1313" i="1"/>
  <c r="W1304" i="1"/>
  <c r="V1241" i="1"/>
  <c r="V1235" i="1"/>
  <c r="V1225" i="1"/>
  <c r="V1219" i="1"/>
  <c r="V1209" i="1"/>
  <c r="V1203" i="1"/>
  <c r="V1193" i="1"/>
  <c r="V1187" i="1"/>
  <c r="V1177" i="1"/>
  <c r="V1171" i="1"/>
  <c r="V1161" i="1"/>
  <c r="V1155" i="1"/>
  <c r="V1145" i="1"/>
  <c r="V1139" i="1"/>
  <c r="V1129" i="1"/>
  <c r="V1123" i="1"/>
  <c r="V1113" i="1"/>
  <c r="V1107" i="1"/>
  <c r="V1097" i="1"/>
  <c r="V1091" i="1"/>
  <c r="V1062" i="1"/>
  <c r="W1924" i="1"/>
  <c r="W1914" i="1"/>
  <c r="V1912" i="1"/>
  <c r="W1908" i="1"/>
  <c r="V1902" i="1"/>
  <c r="W1898" i="1"/>
  <c r="V1891" i="1"/>
  <c r="V1879" i="1"/>
  <c r="Y1873" i="1"/>
  <c r="W1869" i="1"/>
  <c r="Y1861" i="1"/>
  <c r="W1857" i="1"/>
  <c r="V1851" i="1"/>
  <c r="Y1849" i="1"/>
  <c r="W1845" i="1"/>
  <c r="Y1839" i="1"/>
  <c r="Y1837" i="1"/>
  <c r="W1835" i="1"/>
  <c r="Y1831" i="1"/>
  <c r="Y1829" i="1"/>
  <c r="W1781" i="1"/>
  <c r="V1778" i="1"/>
  <c r="W1773" i="1"/>
  <c r="W1770" i="1"/>
  <c r="V1769" i="1"/>
  <c r="V1766" i="1"/>
  <c r="W1761" i="1"/>
  <c r="V1758" i="1"/>
  <c r="W1749" i="1"/>
  <c r="V1746" i="1"/>
  <c r="W1741" i="1"/>
  <c r="W1738" i="1"/>
  <c r="V1737" i="1"/>
  <c r="V1734" i="1"/>
  <c r="W1640" i="1"/>
  <c r="W1636" i="1"/>
  <c r="W1329" i="1"/>
  <c r="W1320" i="1"/>
  <c r="W1300" i="1"/>
  <c r="V1237" i="1"/>
  <c r="V1231" i="1"/>
  <c r="V1221" i="1"/>
  <c r="V1215" i="1"/>
  <c r="V1205" i="1"/>
  <c r="V1199" i="1"/>
  <c r="V1189" i="1"/>
  <c r="V1183" i="1"/>
  <c r="V1173" i="1"/>
  <c r="V1167" i="1"/>
  <c r="V1157" i="1"/>
  <c r="V1151" i="1"/>
  <c r="V1141" i="1"/>
  <c r="V1135" i="1"/>
  <c r="V1125" i="1"/>
  <c r="V1119" i="1"/>
  <c r="V1109" i="1"/>
  <c r="V1103" i="1"/>
  <c r="V1093" i="1"/>
  <c r="V1087" i="1"/>
  <c r="W1082" i="1"/>
  <c r="V1054" i="1"/>
  <c r="W914" i="1"/>
  <c r="V1242" i="1"/>
  <c r="V1238" i="1"/>
  <c r="V1234" i="1"/>
  <c r="V1230" i="1"/>
  <c r="V1226" i="1"/>
  <c r="V1222" i="1"/>
  <c r="V1218" i="1"/>
  <c r="V1214" i="1"/>
  <c r="V1210" i="1"/>
  <c r="V1206" i="1"/>
  <c r="V1202" i="1"/>
  <c r="V1198" i="1"/>
  <c r="V1194" i="1"/>
  <c r="V1190" i="1"/>
  <c r="V1186" i="1"/>
  <c r="V1182" i="1"/>
  <c r="V1178" i="1"/>
  <c r="V1174" i="1"/>
  <c r="V1170" i="1"/>
  <c r="V1166" i="1"/>
  <c r="V1162" i="1"/>
  <c r="V1158" i="1"/>
  <c r="V1154" i="1"/>
  <c r="V1150" i="1"/>
  <c r="V1146" i="1"/>
  <c r="V1142" i="1"/>
  <c r="V1138" i="1"/>
  <c r="V1134" i="1"/>
  <c r="V1130" i="1"/>
  <c r="V1126" i="1"/>
  <c r="V1122" i="1"/>
  <c r="V1118" i="1"/>
  <c r="V1114" i="1"/>
  <c r="V1110" i="1"/>
  <c r="V1106" i="1"/>
  <c r="V1102" i="1"/>
  <c r="V1098" i="1"/>
  <c r="V1094" i="1"/>
  <c r="V1090" i="1"/>
  <c r="V1086" i="1"/>
  <c r="V1043" i="1"/>
  <c r="V1039" i="1"/>
  <c r="V1035" i="1"/>
  <c r="V1031" i="1"/>
  <c r="V1019" i="1"/>
  <c r="X1019" i="1"/>
  <c r="X1016" i="1"/>
  <c r="V1016" i="1"/>
  <c r="V1007" i="1"/>
  <c r="X1007" i="1"/>
  <c r="V999" i="1"/>
  <c r="X999" i="1"/>
  <c r="V991" i="1"/>
  <c r="X991" i="1"/>
  <c r="V983" i="1"/>
  <c r="X983" i="1"/>
  <c r="V975" i="1"/>
  <c r="X975" i="1"/>
  <c r="V967" i="1"/>
  <c r="X967" i="1"/>
  <c r="V959" i="1"/>
  <c r="X959" i="1"/>
  <c r="Y920" i="1"/>
  <c r="W920" i="1"/>
  <c r="Y918" i="1"/>
  <c r="V918" i="1"/>
  <c r="Y912" i="1"/>
  <c r="W912" i="1"/>
  <c r="Y910" i="1"/>
  <c r="V910" i="1"/>
  <c r="V897" i="1"/>
  <c r="Y882" i="1"/>
  <c r="V882" i="1"/>
  <c r="X882" i="1"/>
  <c r="W854" i="1"/>
  <c r="W738" i="1"/>
  <c r="W722" i="1"/>
  <c r="Y675" i="1"/>
  <c r="V675" i="1"/>
  <c r="W675" i="1"/>
  <c r="X675" i="1"/>
  <c r="V671" i="1"/>
  <c r="W665" i="1"/>
  <c r="V629" i="1"/>
  <c r="W629" i="1"/>
  <c r="Y629" i="1"/>
  <c r="V623" i="1"/>
  <c r="W623" i="1"/>
  <c r="Y623" i="1"/>
  <c r="W621" i="1"/>
  <c r="W603" i="1"/>
  <c r="V597" i="1"/>
  <c r="W597" i="1"/>
  <c r="Y597" i="1"/>
  <c r="V591" i="1"/>
  <c r="W591" i="1"/>
  <c r="Y591" i="1"/>
  <c r="W589" i="1"/>
  <c r="W565" i="1"/>
  <c r="W517" i="1"/>
  <c r="V515" i="1"/>
  <c r="W515" i="1"/>
  <c r="Y515" i="1"/>
  <c r="W513" i="1"/>
  <c r="V463" i="1"/>
  <c r="W463" i="1"/>
  <c r="Y463" i="1"/>
  <c r="W461" i="1"/>
  <c r="W367" i="1"/>
  <c r="Y367" i="1"/>
  <c r="V274" i="1"/>
  <c r="X274" i="1"/>
  <c r="Y1294" i="1"/>
  <c r="Y1290" i="1"/>
  <c r="W1282" i="1"/>
  <c r="Y1276" i="1"/>
  <c r="Y1270" i="1"/>
  <c r="W1268" i="1"/>
  <c r="Y1264" i="1"/>
  <c r="W1262" i="1"/>
  <c r="Y1252" i="1"/>
  <c r="Y1246" i="1"/>
  <c r="V1080" i="1"/>
  <c r="V1076" i="1"/>
  <c r="V1072" i="1"/>
  <c r="V1068" i="1"/>
  <c r="V1064" i="1"/>
  <c r="V1060" i="1"/>
  <c r="V1056" i="1"/>
  <c r="V1052" i="1"/>
  <c r="V1048" i="1"/>
  <c r="V1044" i="1"/>
  <c r="V1040" i="1"/>
  <c r="V1036" i="1"/>
  <c r="V1032" i="1"/>
  <c r="X1028" i="1"/>
  <c r="V1028" i="1"/>
  <c r="V1015" i="1"/>
  <c r="X1015" i="1"/>
  <c r="X1004" i="1"/>
  <c r="V1004" i="1"/>
  <c r="X996" i="1"/>
  <c r="V996" i="1"/>
  <c r="X988" i="1"/>
  <c r="V988" i="1"/>
  <c r="X980" i="1"/>
  <c r="V980" i="1"/>
  <c r="X972" i="1"/>
  <c r="V972" i="1"/>
  <c r="X964" i="1"/>
  <c r="V964" i="1"/>
  <c r="W919" i="1"/>
  <c r="X919" i="1"/>
  <c r="W911" i="1"/>
  <c r="X911" i="1"/>
  <c r="Y904" i="1"/>
  <c r="W904" i="1"/>
  <c r="Y902" i="1"/>
  <c r="V902" i="1"/>
  <c r="Y896" i="1"/>
  <c r="W896" i="1"/>
  <c r="Y894" i="1"/>
  <c r="V894" i="1"/>
  <c r="V889" i="1"/>
  <c r="V881" i="1"/>
  <c r="W876" i="1"/>
  <c r="W850" i="1"/>
  <c r="W842" i="1"/>
  <c r="W834" i="1"/>
  <c r="W826" i="1"/>
  <c r="W818" i="1"/>
  <c r="W810" i="1"/>
  <c r="W802" i="1"/>
  <c r="W794" i="1"/>
  <c r="W786" i="1"/>
  <c r="W778" i="1"/>
  <c r="W770" i="1"/>
  <c r="W762" i="1"/>
  <c r="W754" i="1"/>
  <c r="W742" i="1"/>
  <c r="W726" i="1"/>
  <c r="W667" i="1"/>
  <c r="W657" i="1"/>
  <c r="W601" i="1"/>
  <c r="W595" i="1"/>
  <c r="W539" i="1"/>
  <c r="V469" i="1"/>
  <c r="W469" i="1"/>
  <c r="Y469" i="1"/>
  <c r="W435" i="1"/>
  <c r="W291" i="1"/>
  <c r="W1294" i="1"/>
  <c r="W1290" i="1"/>
  <c r="Y1284" i="1"/>
  <c r="Y1278" i="1"/>
  <c r="W1276" i="1"/>
  <c r="Y1272" i="1"/>
  <c r="W1270" i="1"/>
  <c r="Y1266" i="1"/>
  <c r="W1264" i="1"/>
  <c r="Y1260" i="1"/>
  <c r="Y1254" i="1"/>
  <c r="W1252" i="1"/>
  <c r="Y1248" i="1"/>
  <c r="W1246" i="1"/>
  <c r="V1027" i="1"/>
  <c r="X1027" i="1"/>
  <c r="X1024" i="1"/>
  <c r="V1024" i="1"/>
  <c r="X1012" i="1"/>
  <c r="V1012" i="1"/>
  <c r="V1003" i="1"/>
  <c r="X1003" i="1"/>
  <c r="V995" i="1"/>
  <c r="X995" i="1"/>
  <c r="V987" i="1"/>
  <c r="X987" i="1"/>
  <c r="V979" i="1"/>
  <c r="X979" i="1"/>
  <c r="V971" i="1"/>
  <c r="X971" i="1"/>
  <c r="V963" i="1"/>
  <c r="X963" i="1"/>
  <c r="Y914" i="1"/>
  <c r="V914" i="1"/>
  <c r="X914" i="1"/>
  <c r="W903" i="1"/>
  <c r="X903" i="1"/>
  <c r="W895" i="1"/>
  <c r="X895" i="1"/>
  <c r="Y888" i="1"/>
  <c r="W888" i="1"/>
  <c r="Y886" i="1"/>
  <c r="V886" i="1"/>
  <c r="Y880" i="1"/>
  <c r="W880" i="1"/>
  <c r="V868" i="1"/>
  <c r="W746" i="1"/>
  <c r="W730" i="1"/>
  <c r="W661" i="1"/>
  <c r="W659" i="1"/>
  <c r="W645" i="1"/>
  <c r="V643" i="1"/>
  <c r="W643" i="1"/>
  <c r="Y643" i="1"/>
  <c r="W641" i="1"/>
  <c r="V617" i="1"/>
  <c r="W617" i="1"/>
  <c r="Y617" i="1"/>
  <c r="W615" i="1"/>
  <c r="V585" i="1"/>
  <c r="W585" i="1"/>
  <c r="Y585" i="1"/>
  <c r="W583" i="1"/>
  <c r="W475" i="1"/>
  <c r="W441" i="1"/>
  <c r="W1284" i="1"/>
  <c r="W1278" i="1"/>
  <c r="W1272" i="1"/>
  <c r="W1266" i="1"/>
  <c r="W1260" i="1"/>
  <c r="W1254" i="1"/>
  <c r="W1248" i="1"/>
  <c r="X1242" i="1"/>
  <c r="X1238" i="1"/>
  <c r="X1234" i="1"/>
  <c r="X1230" i="1"/>
  <c r="X1226" i="1"/>
  <c r="X1222" i="1"/>
  <c r="X1218" i="1"/>
  <c r="X1214" i="1"/>
  <c r="X1210" i="1"/>
  <c r="X1206" i="1"/>
  <c r="X1202" i="1"/>
  <c r="X1198" i="1"/>
  <c r="X1194" i="1"/>
  <c r="X1190" i="1"/>
  <c r="X1186" i="1"/>
  <c r="X1182" i="1"/>
  <c r="X1178" i="1"/>
  <c r="X1174" i="1"/>
  <c r="X1170" i="1"/>
  <c r="X1166" i="1"/>
  <c r="X1162" i="1"/>
  <c r="X1158" i="1"/>
  <c r="X1154" i="1"/>
  <c r="X1150" i="1"/>
  <c r="X1146" i="1"/>
  <c r="X1142" i="1"/>
  <c r="X1138" i="1"/>
  <c r="X1134" i="1"/>
  <c r="X1130" i="1"/>
  <c r="X1126" i="1"/>
  <c r="X1122" i="1"/>
  <c r="X1118" i="1"/>
  <c r="X1114" i="1"/>
  <c r="X1110" i="1"/>
  <c r="X1106" i="1"/>
  <c r="X1102" i="1"/>
  <c r="X1098" i="1"/>
  <c r="X1094" i="1"/>
  <c r="X1090" i="1"/>
  <c r="X1086" i="1"/>
  <c r="X1043" i="1"/>
  <c r="X1039" i="1"/>
  <c r="X1035" i="1"/>
  <c r="X1031" i="1"/>
  <c r="V1023" i="1"/>
  <c r="X1023" i="1"/>
  <c r="X1020" i="1"/>
  <c r="V1020" i="1"/>
  <c r="V1011" i="1"/>
  <c r="X1011" i="1"/>
  <c r="X1008" i="1"/>
  <c r="V1008" i="1"/>
  <c r="X1000" i="1"/>
  <c r="V1000" i="1"/>
  <c r="X992" i="1"/>
  <c r="V992" i="1"/>
  <c r="X984" i="1"/>
  <c r="V984" i="1"/>
  <c r="X976" i="1"/>
  <c r="V976" i="1"/>
  <c r="X968" i="1"/>
  <c r="V968" i="1"/>
  <c r="X960" i="1"/>
  <c r="V960" i="1"/>
  <c r="V921" i="1"/>
  <c r="X918" i="1"/>
  <c r="V913" i="1"/>
  <c r="X910" i="1"/>
  <c r="Y898" i="1"/>
  <c r="V898" i="1"/>
  <c r="X898" i="1"/>
  <c r="W887" i="1"/>
  <c r="X887" i="1"/>
  <c r="W879" i="1"/>
  <c r="X879" i="1"/>
  <c r="W870" i="1"/>
  <c r="V864" i="1"/>
  <c r="W846" i="1"/>
  <c r="W838" i="1"/>
  <c r="W830" i="1"/>
  <c r="W822" i="1"/>
  <c r="W814" i="1"/>
  <c r="W806" i="1"/>
  <c r="W798" i="1"/>
  <c r="W790" i="1"/>
  <c r="W782" i="1"/>
  <c r="W774" i="1"/>
  <c r="W766" i="1"/>
  <c r="W758" i="1"/>
  <c r="W750" i="1"/>
  <c r="W734" i="1"/>
  <c r="W635" i="1"/>
  <c r="W613" i="1"/>
  <c r="V611" i="1"/>
  <c r="W611" i="1"/>
  <c r="Y611" i="1"/>
  <c r="W609" i="1"/>
  <c r="W581" i="1"/>
  <c r="W579" i="1"/>
  <c r="V571" i="1"/>
  <c r="W571" i="1"/>
  <c r="Y571" i="1"/>
  <c r="V559" i="1"/>
  <c r="W559" i="1"/>
  <c r="Y559" i="1"/>
  <c r="W557" i="1"/>
  <c r="W485" i="1"/>
  <c r="V483" i="1"/>
  <c r="W483" i="1"/>
  <c r="Y483" i="1"/>
  <c r="W481" i="1"/>
  <c r="W447" i="1"/>
  <c r="X338" i="1"/>
  <c r="W338" i="1"/>
  <c r="Y338" i="1"/>
  <c r="V242" i="1"/>
  <c r="X242" i="1"/>
  <c r="X181" i="1"/>
  <c r="W181" i="1"/>
  <c r="Y181" i="1"/>
  <c r="V181" i="1"/>
  <c r="W53" i="1"/>
  <c r="Y53" i="1"/>
  <c r="W720" i="1"/>
  <c r="W718" i="1"/>
  <c r="W716" i="1"/>
  <c r="W714" i="1"/>
  <c r="W712" i="1"/>
  <c r="W710" i="1"/>
  <c r="W708" i="1"/>
  <c r="W706" i="1"/>
  <c r="W704" i="1"/>
  <c r="W702" i="1"/>
  <c r="W700" i="1"/>
  <c r="W698" i="1"/>
  <c r="W696" i="1"/>
  <c r="W694" i="1"/>
  <c r="W692" i="1"/>
  <c r="W690" i="1"/>
  <c r="W688" i="1"/>
  <c r="W686" i="1"/>
  <c r="W684" i="1"/>
  <c r="W682" i="1"/>
  <c r="W680" i="1"/>
  <c r="W678" i="1"/>
  <c r="W676" i="1"/>
  <c r="W671" i="1"/>
  <c r="W655" i="1"/>
  <c r="W653" i="1"/>
  <c r="W651" i="1"/>
  <c r="W649" i="1"/>
  <c r="W647" i="1"/>
  <c r="Y641" i="1"/>
  <c r="V637" i="1"/>
  <c r="Y635" i="1"/>
  <c r="V631" i="1"/>
  <c r="V625" i="1"/>
  <c r="Y621" i="1"/>
  <c r="V619" i="1"/>
  <c r="Y615" i="1"/>
  <c r="Y609" i="1"/>
  <c r="V605" i="1"/>
  <c r="Y603" i="1"/>
  <c r="V599" i="1"/>
  <c r="V593" i="1"/>
  <c r="Y589" i="1"/>
  <c r="V587" i="1"/>
  <c r="Y583" i="1"/>
  <c r="V533" i="1"/>
  <c r="W533" i="1"/>
  <c r="Y533" i="1"/>
  <c r="V527" i="1"/>
  <c r="W527" i="1"/>
  <c r="Y527" i="1"/>
  <c r="W525" i="1"/>
  <c r="W507" i="1"/>
  <c r="V501" i="1"/>
  <c r="W501" i="1"/>
  <c r="Y501" i="1"/>
  <c r="V495" i="1"/>
  <c r="W495" i="1"/>
  <c r="Y495" i="1"/>
  <c r="W493" i="1"/>
  <c r="W479" i="1"/>
  <c r="W473" i="1"/>
  <c r="W467" i="1"/>
  <c r="V425" i="1"/>
  <c r="W425" i="1"/>
  <c r="Y425" i="1"/>
  <c r="X360" i="1"/>
  <c r="W360" i="1"/>
  <c r="Y360" i="1"/>
  <c r="W299" i="1"/>
  <c r="V290" i="1"/>
  <c r="X185" i="1"/>
  <c r="V185" i="1"/>
  <c r="W185" i="1"/>
  <c r="Y185" i="1"/>
  <c r="V720" i="1"/>
  <c r="V718" i="1"/>
  <c r="V716" i="1"/>
  <c r="V714" i="1"/>
  <c r="V712" i="1"/>
  <c r="V710" i="1"/>
  <c r="V708" i="1"/>
  <c r="V706" i="1"/>
  <c r="V704" i="1"/>
  <c r="V702" i="1"/>
  <c r="V700" i="1"/>
  <c r="V698" i="1"/>
  <c r="V696" i="1"/>
  <c r="V694" i="1"/>
  <c r="V692" i="1"/>
  <c r="V690" i="1"/>
  <c r="V688" i="1"/>
  <c r="V686" i="1"/>
  <c r="V684" i="1"/>
  <c r="V682" i="1"/>
  <c r="V680" i="1"/>
  <c r="V678" i="1"/>
  <c r="V676" i="1"/>
  <c r="V655" i="1"/>
  <c r="V653" i="1"/>
  <c r="V651" i="1"/>
  <c r="V649" i="1"/>
  <c r="V647" i="1"/>
  <c r="V645" i="1"/>
  <c r="V639" i="1"/>
  <c r="V633" i="1"/>
  <c r="V627" i="1"/>
  <c r="V613" i="1"/>
  <c r="V607" i="1"/>
  <c r="V601" i="1"/>
  <c r="V595" i="1"/>
  <c r="V581" i="1"/>
  <c r="V553" i="1"/>
  <c r="W553" i="1"/>
  <c r="Y553" i="1"/>
  <c r="W551" i="1"/>
  <c r="W505" i="1"/>
  <c r="W499" i="1"/>
  <c r="V457" i="1"/>
  <c r="W457" i="1"/>
  <c r="Y457" i="1"/>
  <c r="W455" i="1"/>
  <c r="V415" i="1"/>
  <c r="W415" i="1"/>
  <c r="Y415" i="1"/>
  <c r="X334" i="1"/>
  <c r="W334" i="1"/>
  <c r="Y334" i="1"/>
  <c r="V298" i="1"/>
  <c r="V258" i="1"/>
  <c r="X258" i="1"/>
  <c r="X195" i="1"/>
  <c r="Y195" i="1"/>
  <c r="V195" i="1"/>
  <c r="W195" i="1"/>
  <c r="W86" i="1"/>
  <c r="V641" i="1"/>
  <c r="V635" i="1"/>
  <c r="V621" i="1"/>
  <c r="V615" i="1"/>
  <c r="V609" i="1"/>
  <c r="V603" i="1"/>
  <c r="V589" i="1"/>
  <c r="V583" i="1"/>
  <c r="V579" i="1"/>
  <c r="Y579" i="1"/>
  <c r="V577" i="1"/>
  <c r="W577" i="1"/>
  <c r="Y577" i="1"/>
  <c r="V565" i="1"/>
  <c r="Y565" i="1"/>
  <c r="V547" i="1"/>
  <c r="W547" i="1"/>
  <c r="Y547" i="1"/>
  <c r="W545" i="1"/>
  <c r="V521" i="1"/>
  <c r="W521" i="1"/>
  <c r="Y521" i="1"/>
  <c r="W519" i="1"/>
  <c r="V489" i="1"/>
  <c r="W489" i="1"/>
  <c r="Y489" i="1"/>
  <c r="W487" i="1"/>
  <c r="W453" i="1"/>
  <c r="V451" i="1"/>
  <c r="W451" i="1"/>
  <c r="Y451" i="1"/>
  <c r="W449" i="1"/>
  <c r="W443" i="1"/>
  <c r="V437" i="1"/>
  <c r="W437" i="1"/>
  <c r="Y437" i="1"/>
  <c r="V431" i="1"/>
  <c r="W431" i="1"/>
  <c r="Y431" i="1"/>
  <c r="W429" i="1"/>
  <c r="W421" i="1"/>
  <c r="X356" i="1"/>
  <c r="W356" i="1"/>
  <c r="Y356" i="1"/>
  <c r="X155" i="1"/>
  <c r="V155" i="1"/>
  <c r="W155" i="1"/>
  <c r="Y155" i="1"/>
  <c r="X145" i="1"/>
  <c r="V145" i="1"/>
  <c r="W145" i="1"/>
  <c r="Y145" i="1"/>
  <c r="X135" i="1"/>
  <c r="V135" i="1"/>
  <c r="W135" i="1"/>
  <c r="Y135" i="1"/>
  <c r="X123" i="1"/>
  <c r="V123" i="1"/>
  <c r="W123" i="1"/>
  <c r="Y123" i="1"/>
  <c r="X107" i="1"/>
  <c r="V107" i="1"/>
  <c r="W107" i="1"/>
  <c r="Y107" i="1"/>
  <c r="V573" i="1"/>
  <c r="V567" i="1"/>
  <c r="V561" i="1"/>
  <c r="Y557" i="1"/>
  <c r="V555" i="1"/>
  <c r="Y551" i="1"/>
  <c r="Y545" i="1"/>
  <c r="V541" i="1"/>
  <c r="Y539" i="1"/>
  <c r="V535" i="1"/>
  <c r="V529" i="1"/>
  <c r="Y525" i="1"/>
  <c r="V523" i="1"/>
  <c r="Y519" i="1"/>
  <c r="Y513" i="1"/>
  <c r="V509" i="1"/>
  <c r="Y507" i="1"/>
  <c r="V503" i="1"/>
  <c r="V497" i="1"/>
  <c r="Y493" i="1"/>
  <c r="V491" i="1"/>
  <c r="Y487" i="1"/>
  <c r="Y481" i="1"/>
  <c r="V477" i="1"/>
  <c r="Y475" i="1"/>
  <c r="V471" i="1"/>
  <c r="V465" i="1"/>
  <c r="Y461" i="1"/>
  <c r="V459" i="1"/>
  <c r="Y455" i="1"/>
  <c r="Y449" i="1"/>
  <c r="V445" i="1"/>
  <c r="Y443" i="1"/>
  <c r="V439" i="1"/>
  <c r="V433" i="1"/>
  <c r="Y429" i="1"/>
  <c r="V427" i="1"/>
  <c r="W368" i="1"/>
  <c r="X354" i="1"/>
  <c r="W354" i="1"/>
  <c r="X350" i="1"/>
  <c r="W350" i="1"/>
  <c r="X328" i="1"/>
  <c r="W328" i="1"/>
  <c r="X324" i="1"/>
  <c r="W324" i="1"/>
  <c r="Y297" i="1"/>
  <c r="W297" i="1"/>
  <c r="Y295" i="1"/>
  <c r="V295" i="1"/>
  <c r="Y289" i="1"/>
  <c r="W289" i="1"/>
  <c r="V278" i="1"/>
  <c r="V262" i="1"/>
  <c r="V246" i="1"/>
  <c r="X161" i="1"/>
  <c r="V161" i="1"/>
  <c r="W161" i="1"/>
  <c r="Y161" i="1"/>
  <c r="X153" i="1"/>
  <c r="V153" i="1"/>
  <c r="W153" i="1"/>
  <c r="Y153" i="1"/>
  <c r="X141" i="1"/>
  <c r="V141" i="1"/>
  <c r="W141" i="1"/>
  <c r="Y141" i="1"/>
  <c r="X133" i="1"/>
  <c r="V133" i="1"/>
  <c r="W133" i="1"/>
  <c r="Y133" i="1"/>
  <c r="X119" i="1"/>
  <c r="V119" i="1"/>
  <c r="W119" i="1"/>
  <c r="Y119" i="1"/>
  <c r="X103" i="1"/>
  <c r="V103" i="1"/>
  <c r="W103" i="1"/>
  <c r="Y103" i="1"/>
  <c r="Y81" i="1"/>
  <c r="W81" i="1"/>
  <c r="W70" i="1"/>
  <c r="V575" i="1"/>
  <c r="V569" i="1"/>
  <c r="V563" i="1"/>
  <c r="V549" i="1"/>
  <c r="V543" i="1"/>
  <c r="V537" i="1"/>
  <c r="V531" i="1"/>
  <c r="V517" i="1"/>
  <c r="V511" i="1"/>
  <c r="V505" i="1"/>
  <c r="V499" i="1"/>
  <c r="V485" i="1"/>
  <c r="V479" i="1"/>
  <c r="V473" i="1"/>
  <c r="V467" i="1"/>
  <c r="V453" i="1"/>
  <c r="V447" i="1"/>
  <c r="V441" i="1"/>
  <c r="V435" i="1"/>
  <c r="V421" i="1"/>
  <c r="X322" i="1"/>
  <c r="W322" i="1"/>
  <c r="X318" i="1"/>
  <c r="W318" i="1"/>
  <c r="X308" i="1"/>
  <c r="W308" i="1"/>
  <c r="W296" i="1"/>
  <c r="X296" i="1"/>
  <c r="W288" i="1"/>
  <c r="X288" i="1"/>
  <c r="V282" i="1"/>
  <c r="V266" i="1"/>
  <c r="V250" i="1"/>
  <c r="V234" i="1"/>
  <c r="X175" i="1"/>
  <c r="W175" i="1"/>
  <c r="Y175" i="1"/>
  <c r="V175" i="1"/>
  <c r="X159" i="1"/>
  <c r="V159" i="1"/>
  <c r="W159" i="1"/>
  <c r="Y159" i="1"/>
  <c r="X151" i="1"/>
  <c r="V151" i="1"/>
  <c r="W151" i="1"/>
  <c r="Y151" i="1"/>
  <c r="X139" i="1"/>
  <c r="V139" i="1"/>
  <c r="W139" i="1"/>
  <c r="Y139" i="1"/>
  <c r="X131" i="1"/>
  <c r="V131" i="1"/>
  <c r="W131" i="1"/>
  <c r="Y131" i="1"/>
  <c r="X115" i="1"/>
  <c r="V115" i="1"/>
  <c r="W115" i="1"/>
  <c r="Y115" i="1"/>
  <c r="X99" i="1"/>
  <c r="V99" i="1"/>
  <c r="W99" i="1"/>
  <c r="Y99" i="1"/>
  <c r="W85" i="1"/>
  <c r="Y85" i="1"/>
  <c r="Y65" i="1"/>
  <c r="W65" i="1"/>
  <c r="W57" i="1"/>
  <c r="W54" i="1"/>
  <c r="V557" i="1"/>
  <c r="V551" i="1"/>
  <c r="V545" i="1"/>
  <c r="V539" i="1"/>
  <c r="V525" i="1"/>
  <c r="V519" i="1"/>
  <c r="V513" i="1"/>
  <c r="V507" i="1"/>
  <c r="V493" i="1"/>
  <c r="V487" i="1"/>
  <c r="V481" i="1"/>
  <c r="V475" i="1"/>
  <c r="V461" i="1"/>
  <c r="V455" i="1"/>
  <c r="V449" i="1"/>
  <c r="V443" i="1"/>
  <c r="V429" i="1"/>
  <c r="V419" i="1"/>
  <c r="W419" i="1"/>
  <c r="X366" i="1"/>
  <c r="W366" i="1"/>
  <c r="X344" i="1"/>
  <c r="W344" i="1"/>
  <c r="X340" i="1"/>
  <c r="W340" i="1"/>
  <c r="X312" i="1"/>
  <c r="W312" i="1"/>
  <c r="X306" i="1"/>
  <c r="W306" i="1"/>
  <c r="Y299" i="1"/>
  <c r="V299" i="1"/>
  <c r="X299" i="1"/>
  <c r="Y291" i="1"/>
  <c r="X291" i="1"/>
  <c r="V291" i="1"/>
  <c r="V286" i="1"/>
  <c r="V270" i="1"/>
  <c r="V254" i="1"/>
  <c r="V238" i="1"/>
  <c r="V199" i="1"/>
  <c r="X187" i="1"/>
  <c r="V187" i="1"/>
  <c r="W187" i="1"/>
  <c r="Y187" i="1"/>
  <c r="X157" i="1"/>
  <c r="V157" i="1"/>
  <c r="W157" i="1"/>
  <c r="Y157" i="1"/>
  <c r="X149" i="1"/>
  <c r="V149" i="1"/>
  <c r="W149" i="1"/>
  <c r="Y149" i="1"/>
  <c r="X137" i="1"/>
  <c r="V137" i="1"/>
  <c r="W137" i="1"/>
  <c r="Y137" i="1"/>
  <c r="X127" i="1"/>
  <c r="V127" i="1"/>
  <c r="W127" i="1"/>
  <c r="Y127" i="1"/>
  <c r="X111" i="1"/>
  <c r="V111" i="1"/>
  <c r="W111" i="1"/>
  <c r="Y111" i="1"/>
  <c r="W69" i="1"/>
  <c r="Y69" i="1"/>
  <c r="Y49" i="1"/>
  <c r="W49" i="1"/>
  <c r="X38" i="1"/>
  <c r="W38" i="1"/>
  <c r="Y316" i="1"/>
  <c r="Y310" i="1"/>
  <c r="Y304" i="1"/>
  <c r="X303" i="1"/>
  <c r="V229" i="1"/>
  <c r="V225" i="1"/>
  <c r="V221" i="1"/>
  <c r="V217" i="1"/>
  <c r="V213" i="1"/>
  <c r="V209" i="1"/>
  <c r="V205" i="1"/>
  <c r="W197" i="1"/>
  <c r="X165" i="1"/>
  <c r="V165" i="1"/>
  <c r="W165" i="1"/>
  <c r="X147" i="1"/>
  <c r="V147" i="1"/>
  <c r="W147" i="1"/>
  <c r="X125" i="1"/>
  <c r="V125" i="1"/>
  <c r="W125" i="1"/>
  <c r="X117" i="1"/>
  <c r="V117" i="1"/>
  <c r="W117" i="1"/>
  <c r="X109" i="1"/>
  <c r="V109" i="1"/>
  <c r="W109" i="1"/>
  <c r="X101" i="1"/>
  <c r="V101" i="1"/>
  <c r="W101" i="1"/>
  <c r="X95" i="1"/>
  <c r="V95" i="1"/>
  <c r="W95" i="1"/>
  <c r="X91" i="1"/>
  <c r="V91" i="1"/>
  <c r="W91" i="1"/>
  <c r="W58" i="1"/>
  <c r="V423" i="1"/>
  <c r="V417" i="1"/>
  <c r="Y364" i="1"/>
  <c r="Y332" i="1"/>
  <c r="V287" i="1"/>
  <c r="V283" i="1"/>
  <c r="V279" i="1"/>
  <c r="V275" i="1"/>
  <c r="V271" i="1"/>
  <c r="V267" i="1"/>
  <c r="V263" i="1"/>
  <c r="V259" i="1"/>
  <c r="V255" i="1"/>
  <c r="V251" i="1"/>
  <c r="V247" i="1"/>
  <c r="V243" i="1"/>
  <c r="V239" i="1"/>
  <c r="V235" i="1"/>
  <c r="V231" i="1"/>
  <c r="V227" i="1"/>
  <c r="V223" i="1"/>
  <c r="V219" i="1"/>
  <c r="V215" i="1"/>
  <c r="V211" i="1"/>
  <c r="V207" i="1"/>
  <c r="V203" i="1"/>
  <c r="X173" i="1"/>
  <c r="V173" i="1"/>
  <c r="W173" i="1"/>
  <c r="X167" i="1"/>
  <c r="V167" i="1"/>
  <c r="W167" i="1"/>
  <c r="X163" i="1"/>
  <c r="V163" i="1"/>
  <c r="W163" i="1"/>
  <c r="X143" i="1"/>
  <c r="V143" i="1"/>
  <c r="W143" i="1"/>
  <c r="X129" i="1"/>
  <c r="V129" i="1"/>
  <c r="W129" i="1"/>
  <c r="X121" i="1"/>
  <c r="V121" i="1"/>
  <c r="W121" i="1"/>
  <c r="X113" i="1"/>
  <c r="V113" i="1"/>
  <c r="W113" i="1"/>
  <c r="X105" i="1"/>
  <c r="V105" i="1"/>
  <c r="W105" i="1"/>
  <c r="X97" i="1"/>
  <c r="V97" i="1"/>
  <c r="W97" i="1"/>
  <c r="X93" i="1"/>
  <c r="V93" i="1"/>
  <c r="W93" i="1"/>
  <c r="W35" i="1"/>
  <c r="X18" i="1"/>
  <c r="W18" i="1"/>
  <c r="W89" i="1"/>
  <c r="W34" i="1"/>
  <c r="W30" i="1"/>
  <c r="Y189" i="1"/>
  <c r="Y183" i="1"/>
  <c r="Y171" i="1"/>
  <c r="Y169" i="1"/>
  <c r="W9998" i="1"/>
  <c r="X9998" i="1"/>
  <c r="Y9998" i="1"/>
  <c r="V9998" i="1"/>
  <c r="W9986" i="1"/>
  <c r="Y9986" i="1"/>
  <c r="V9986" i="1"/>
  <c r="X9986" i="1"/>
  <c r="W9978" i="1"/>
  <c r="X9978" i="1"/>
  <c r="Y9978" i="1"/>
  <c r="V9978" i="1"/>
  <c r="W9966" i="1"/>
  <c r="X9966" i="1"/>
  <c r="Y9966" i="1"/>
  <c r="V9966" i="1"/>
  <c r="W9946" i="1"/>
  <c r="X9946" i="1"/>
  <c r="Y9946" i="1"/>
  <c r="V9946" i="1"/>
  <c r="W9934" i="1"/>
  <c r="X9934" i="1"/>
  <c r="Y9934" i="1"/>
  <c r="V9934" i="1"/>
  <c r="W9930" i="1"/>
  <c r="X9930" i="1"/>
  <c r="Y9930" i="1"/>
  <c r="V9930" i="1"/>
  <c r="W9922" i="1"/>
  <c r="X9922" i="1"/>
  <c r="Y9922" i="1"/>
  <c r="V9922" i="1"/>
  <c r="W9914" i="1"/>
  <c r="X9914" i="1"/>
  <c r="Y9914" i="1"/>
  <c r="V9914" i="1"/>
  <c r="W9906" i="1"/>
  <c r="X9906" i="1"/>
  <c r="Y9906" i="1"/>
  <c r="V9906" i="1"/>
  <c r="W9894" i="1"/>
  <c r="X9894" i="1"/>
  <c r="Y9894" i="1"/>
  <c r="V9894" i="1"/>
  <c r="W9886" i="1"/>
  <c r="X9886" i="1"/>
  <c r="Y9886" i="1"/>
  <c r="V9886" i="1"/>
  <c r="W9878" i="1"/>
  <c r="X9878" i="1"/>
  <c r="Y9878" i="1"/>
  <c r="V9878" i="1"/>
  <c r="W9870" i="1"/>
  <c r="X9870" i="1"/>
  <c r="Y9870" i="1"/>
  <c r="V9870" i="1"/>
  <c r="W9862" i="1"/>
  <c r="X9862" i="1"/>
  <c r="Y9862" i="1"/>
  <c r="V9862" i="1"/>
  <c r="W9854" i="1"/>
  <c r="X9854" i="1"/>
  <c r="Y9854" i="1"/>
  <c r="V9854" i="1"/>
  <c r="W9846" i="1"/>
  <c r="X9846" i="1"/>
  <c r="Y9846" i="1"/>
  <c r="V9846" i="1"/>
  <c r="W9838" i="1"/>
  <c r="X9838" i="1"/>
  <c r="Y9838" i="1"/>
  <c r="V9838" i="1"/>
  <c r="W9830" i="1"/>
  <c r="X9830" i="1"/>
  <c r="Y9830" i="1"/>
  <c r="V9830" i="1"/>
  <c r="W9822" i="1"/>
  <c r="X9822" i="1"/>
  <c r="Y9822" i="1"/>
  <c r="V9822" i="1"/>
  <c r="W9814" i="1"/>
  <c r="X9814" i="1"/>
  <c r="Y9814" i="1"/>
  <c r="V9814" i="1"/>
  <c r="W9810" i="1"/>
  <c r="X9810" i="1"/>
  <c r="Y9810" i="1"/>
  <c r="V9810" i="1"/>
  <c r="W9806" i="1"/>
  <c r="X9806" i="1"/>
  <c r="Y9806" i="1"/>
  <c r="V9806" i="1"/>
  <c r="W9798" i="1"/>
  <c r="X9798" i="1"/>
  <c r="Y9798" i="1"/>
  <c r="V9798" i="1"/>
  <c r="Y9997" i="1"/>
  <c r="V9997" i="1"/>
  <c r="W9997" i="1"/>
  <c r="X9997" i="1"/>
  <c r="Y9989" i="1"/>
  <c r="V9989" i="1"/>
  <c r="W9989" i="1"/>
  <c r="X9989" i="1"/>
  <c r="Y9981" i="1"/>
  <c r="W9981" i="1"/>
  <c r="X9981" i="1"/>
  <c r="V9981" i="1"/>
  <c r="Y9973" i="1"/>
  <c r="V9973" i="1"/>
  <c r="W9973" i="1"/>
  <c r="X9973" i="1"/>
  <c r="Y9969" i="1"/>
  <c r="V9969" i="1"/>
  <c r="W9969" i="1"/>
  <c r="X9969" i="1"/>
  <c r="Y9965" i="1"/>
  <c r="V9965" i="1"/>
  <c r="W9965" i="1"/>
  <c r="X9965" i="1"/>
  <c r="Y9961" i="1"/>
  <c r="V9961" i="1"/>
  <c r="W9961" i="1"/>
  <c r="X9961" i="1"/>
  <c r="Y9957" i="1"/>
  <c r="V9957" i="1"/>
  <c r="W9957" i="1"/>
  <c r="X9957" i="1"/>
  <c r="Y9953" i="1"/>
  <c r="V9953" i="1"/>
  <c r="W9953" i="1"/>
  <c r="X9953" i="1"/>
  <c r="Y9949" i="1"/>
  <c r="V9949" i="1"/>
  <c r="W9949" i="1"/>
  <c r="X9949" i="1"/>
  <c r="Y9945" i="1"/>
  <c r="V9945" i="1"/>
  <c r="W9945" i="1"/>
  <c r="X9945" i="1"/>
  <c r="Y9937" i="1"/>
  <c r="V9937" i="1"/>
  <c r="W9937" i="1"/>
  <c r="X9937" i="1"/>
  <c r="Y9929" i="1"/>
  <c r="V9929" i="1"/>
  <c r="W9929" i="1"/>
  <c r="X9929" i="1"/>
  <c r="Y9921" i="1"/>
  <c r="V9921" i="1"/>
  <c r="W9921" i="1"/>
  <c r="X9921" i="1"/>
  <c r="Y9913" i="1"/>
  <c r="V9913" i="1"/>
  <c r="W9913" i="1"/>
  <c r="X9913" i="1"/>
  <c r="Y9901" i="1"/>
  <c r="V9901" i="1"/>
  <c r="W9901" i="1"/>
  <c r="X9901" i="1"/>
  <c r="W10000" i="1"/>
  <c r="X10000" i="1"/>
  <c r="Y10000" i="1"/>
  <c r="V10000" i="1"/>
  <c r="W9996" i="1"/>
  <c r="Y9996" i="1"/>
  <c r="V9996" i="1"/>
  <c r="X9996" i="1"/>
  <c r="W9992" i="1"/>
  <c r="X9992" i="1"/>
  <c r="Y9992" i="1"/>
  <c r="V9992" i="1"/>
  <c r="W9988" i="1"/>
  <c r="Y9988" i="1"/>
  <c r="V9988" i="1"/>
  <c r="X9988" i="1"/>
  <c r="W9984" i="1"/>
  <c r="X9984" i="1"/>
  <c r="Y9984" i="1"/>
  <c r="V9984" i="1"/>
  <c r="W9980" i="1"/>
  <c r="X9980" i="1"/>
  <c r="Y9980" i="1"/>
  <c r="V9980" i="1"/>
  <c r="W9976" i="1"/>
  <c r="X9976" i="1"/>
  <c r="Y9976" i="1"/>
  <c r="V9976" i="1"/>
  <c r="W9972" i="1"/>
  <c r="X9972" i="1"/>
  <c r="Y9972" i="1"/>
  <c r="V9972" i="1"/>
  <c r="W9968" i="1"/>
  <c r="X9968" i="1"/>
  <c r="Y9968" i="1"/>
  <c r="V9968" i="1"/>
  <c r="W9964" i="1"/>
  <c r="X9964" i="1"/>
  <c r="Y9964" i="1"/>
  <c r="V9964" i="1"/>
  <c r="W9960" i="1"/>
  <c r="X9960" i="1"/>
  <c r="Y9960" i="1"/>
  <c r="V9960" i="1"/>
  <c r="W9956" i="1"/>
  <c r="X9956" i="1"/>
  <c r="Y9956" i="1"/>
  <c r="V9956" i="1"/>
  <c r="W9952" i="1"/>
  <c r="X9952" i="1"/>
  <c r="Y9952" i="1"/>
  <c r="V9952" i="1"/>
  <c r="W9948" i="1"/>
  <c r="X9948" i="1"/>
  <c r="Y9948" i="1"/>
  <c r="V9948" i="1"/>
  <c r="W9944" i="1"/>
  <c r="X9944" i="1"/>
  <c r="Y9944" i="1"/>
  <c r="V9944" i="1"/>
  <c r="W9940" i="1"/>
  <c r="X9940" i="1"/>
  <c r="Y9940" i="1"/>
  <c r="V9940" i="1"/>
  <c r="W9936" i="1"/>
  <c r="X9936" i="1"/>
  <c r="Y9936" i="1"/>
  <c r="V9936" i="1"/>
  <c r="W9932" i="1"/>
  <c r="X9932" i="1"/>
  <c r="Y9932" i="1"/>
  <c r="V9932" i="1"/>
  <c r="W9928" i="1"/>
  <c r="X9928" i="1"/>
  <c r="Y9928" i="1"/>
  <c r="V9928" i="1"/>
  <c r="W9924" i="1"/>
  <c r="X9924" i="1"/>
  <c r="Y9924" i="1"/>
  <c r="V9924" i="1"/>
  <c r="W9920" i="1"/>
  <c r="X9920" i="1"/>
  <c r="Y9920" i="1"/>
  <c r="V9920" i="1"/>
  <c r="W9916" i="1"/>
  <c r="X9916" i="1"/>
  <c r="Y9916" i="1"/>
  <c r="V9916" i="1"/>
  <c r="W9912" i="1"/>
  <c r="X9912" i="1"/>
  <c r="Y9912" i="1"/>
  <c r="V9912" i="1"/>
  <c r="W9908" i="1"/>
  <c r="X9908" i="1"/>
  <c r="Y9908" i="1"/>
  <c r="V9908" i="1"/>
  <c r="W9904" i="1"/>
  <c r="X9904" i="1"/>
  <c r="Y9904" i="1"/>
  <c r="V9904" i="1"/>
  <c r="W9900" i="1"/>
  <c r="X9900" i="1"/>
  <c r="Y9900" i="1"/>
  <c r="V9900" i="1"/>
  <c r="W9896" i="1"/>
  <c r="X9896" i="1"/>
  <c r="Y9896" i="1"/>
  <c r="V9896" i="1"/>
  <c r="W9892" i="1"/>
  <c r="X9892" i="1"/>
  <c r="Y9892" i="1"/>
  <c r="V9892" i="1"/>
  <c r="W9888" i="1"/>
  <c r="X9888" i="1"/>
  <c r="Y9888" i="1"/>
  <c r="V9888" i="1"/>
  <c r="W9884" i="1"/>
  <c r="X9884" i="1"/>
  <c r="Y9884" i="1"/>
  <c r="V9884" i="1"/>
  <c r="W9880" i="1"/>
  <c r="X9880" i="1"/>
  <c r="Y9880" i="1"/>
  <c r="V9880" i="1"/>
  <c r="W9876" i="1"/>
  <c r="X9876" i="1"/>
  <c r="Y9876" i="1"/>
  <c r="V9876" i="1"/>
  <c r="W9872" i="1"/>
  <c r="X9872" i="1"/>
  <c r="Y9872" i="1"/>
  <c r="V9872" i="1"/>
  <c r="W9868" i="1"/>
  <c r="X9868" i="1"/>
  <c r="Y9868" i="1"/>
  <c r="V9868" i="1"/>
  <c r="W9864" i="1"/>
  <c r="X9864" i="1"/>
  <c r="Y9864" i="1"/>
  <c r="V9864" i="1"/>
  <c r="W9860" i="1"/>
  <c r="X9860" i="1"/>
  <c r="Y9860" i="1"/>
  <c r="V9860" i="1"/>
  <c r="W9856" i="1"/>
  <c r="X9856" i="1"/>
  <c r="Y9856" i="1"/>
  <c r="V9856" i="1"/>
  <c r="W9852" i="1"/>
  <c r="X9852" i="1"/>
  <c r="Y9852" i="1"/>
  <c r="V9852" i="1"/>
  <c r="W9848" i="1"/>
  <c r="X9848" i="1"/>
  <c r="Y9848" i="1"/>
  <c r="V9848" i="1"/>
  <c r="W9844" i="1"/>
  <c r="X9844" i="1"/>
  <c r="Y9844" i="1"/>
  <c r="V9844" i="1"/>
  <c r="W9840" i="1"/>
  <c r="X9840" i="1"/>
  <c r="Y9840" i="1"/>
  <c r="V9840" i="1"/>
  <c r="W9836" i="1"/>
  <c r="X9836" i="1"/>
  <c r="Y9836" i="1"/>
  <c r="V9836" i="1"/>
  <c r="W9832" i="1"/>
  <c r="X9832" i="1"/>
  <c r="Y9832" i="1"/>
  <c r="V9832" i="1"/>
  <c r="W9828" i="1"/>
  <c r="X9828" i="1"/>
  <c r="Y9828" i="1"/>
  <c r="V9828" i="1"/>
  <c r="W9824" i="1"/>
  <c r="X9824" i="1"/>
  <c r="Y9824" i="1"/>
  <c r="V9824" i="1"/>
  <c r="W9820" i="1"/>
  <c r="X9820" i="1"/>
  <c r="Y9820" i="1"/>
  <c r="V9820" i="1"/>
  <c r="W9816" i="1"/>
  <c r="X9816" i="1"/>
  <c r="Y9816" i="1"/>
  <c r="V9816" i="1"/>
  <c r="W9812" i="1"/>
  <c r="X9812" i="1"/>
  <c r="Y9812" i="1"/>
  <c r="V9812" i="1"/>
  <c r="W9808" i="1"/>
  <c r="X9808" i="1"/>
  <c r="Y9808" i="1"/>
  <c r="V9808" i="1"/>
  <c r="W9804" i="1"/>
  <c r="X9804" i="1"/>
  <c r="Y9804" i="1"/>
  <c r="V9804" i="1"/>
  <c r="W9800" i="1"/>
  <c r="X9800" i="1"/>
  <c r="Y9800" i="1"/>
  <c r="V9800" i="1"/>
  <c r="W9796" i="1"/>
  <c r="X9796" i="1"/>
  <c r="Y9796" i="1"/>
  <c r="V9796" i="1"/>
  <c r="W9792" i="1"/>
  <c r="X9792" i="1"/>
  <c r="Y9792" i="1"/>
  <c r="V9792" i="1"/>
  <c r="W9788" i="1"/>
  <c r="X9788" i="1"/>
  <c r="Y9788" i="1"/>
  <c r="V9788" i="1"/>
  <c r="W9784" i="1"/>
  <c r="X9784" i="1"/>
  <c r="Y9784" i="1"/>
  <c r="V9784" i="1"/>
  <c r="W9780" i="1"/>
  <c r="X9780" i="1"/>
  <c r="Y9780" i="1"/>
  <c r="V9780" i="1"/>
  <c r="W9776" i="1"/>
  <c r="X9776" i="1"/>
  <c r="Y9776" i="1"/>
  <c r="V9776" i="1"/>
  <c r="W9772" i="1"/>
  <c r="X9772" i="1"/>
  <c r="Y9772" i="1"/>
  <c r="V9772" i="1"/>
  <c r="W9768" i="1"/>
  <c r="X9768" i="1"/>
  <c r="Y9768" i="1"/>
  <c r="V9768" i="1"/>
  <c r="W9764" i="1"/>
  <c r="X9764" i="1"/>
  <c r="Y9764" i="1"/>
  <c r="V9764" i="1"/>
  <c r="W9760" i="1"/>
  <c r="X9760" i="1"/>
  <c r="Y9760" i="1"/>
  <c r="V9760" i="1"/>
  <c r="W9756" i="1"/>
  <c r="X9756" i="1"/>
  <c r="Y9756" i="1"/>
  <c r="V9756" i="1"/>
  <c r="W9752" i="1"/>
  <c r="X9752" i="1"/>
  <c r="Y9752" i="1"/>
  <c r="V9752" i="1"/>
  <c r="W9748" i="1"/>
  <c r="X9748" i="1"/>
  <c r="Y9748" i="1"/>
  <c r="V9748" i="1"/>
  <c r="W9744" i="1"/>
  <c r="X9744" i="1"/>
  <c r="Y9744" i="1"/>
  <c r="V9744" i="1"/>
  <c r="W9740" i="1"/>
  <c r="X9740" i="1"/>
  <c r="Y9740" i="1"/>
  <c r="V9740" i="1"/>
  <c r="W9736" i="1"/>
  <c r="X9736" i="1"/>
  <c r="Y9736" i="1"/>
  <c r="V9736" i="1"/>
  <c r="W9732" i="1"/>
  <c r="X9732" i="1"/>
  <c r="Y9732" i="1"/>
  <c r="V9732" i="1"/>
  <c r="W9728" i="1"/>
  <c r="X9728" i="1"/>
  <c r="Y9728" i="1"/>
  <c r="V9728" i="1"/>
  <c r="W9724" i="1"/>
  <c r="X9724" i="1"/>
  <c r="Y9724" i="1"/>
  <c r="V9724" i="1"/>
  <c r="W9720" i="1"/>
  <c r="X9720" i="1"/>
  <c r="Y9720" i="1"/>
  <c r="V9720" i="1"/>
  <c r="W9716" i="1"/>
  <c r="X9716" i="1"/>
  <c r="Y9716" i="1"/>
  <c r="V9716" i="1"/>
  <c r="W9712" i="1"/>
  <c r="X9712" i="1"/>
  <c r="Y9712" i="1"/>
  <c r="V9712" i="1"/>
  <c r="W9708" i="1"/>
  <c r="X9708" i="1"/>
  <c r="Y9708" i="1"/>
  <c r="V9708" i="1"/>
  <c r="W9704" i="1"/>
  <c r="X9704" i="1"/>
  <c r="Y9704" i="1"/>
  <c r="V9704" i="1"/>
  <c r="W9700" i="1"/>
  <c r="X9700" i="1"/>
  <c r="Y9700" i="1"/>
  <c r="V9700" i="1"/>
  <c r="W9696" i="1"/>
  <c r="X9696" i="1"/>
  <c r="Y9696" i="1"/>
  <c r="V9696" i="1"/>
  <c r="W9692" i="1"/>
  <c r="X9692" i="1"/>
  <c r="Y9692" i="1"/>
  <c r="V9692" i="1"/>
  <c r="W9688" i="1"/>
  <c r="X9688" i="1"/>
  <c r="Y9688" i="1"/>
  <c r="V9688" i="1"/>
  <c r="W9684" i="1"/>
  <c r="X9684" i="1"/>
  <c r="Y9684" i="1"/>
  <c r="V9684" i="1"/>
  <c r="W9680" i="1"/>
  <c r="X9680" i="1"/>
  <c r="Y9680" i="1"/>
  <c r="V9680" i="1"/>
  <c r="W9676" i="1"/>
  <c r="X9676" i="1"/>
  <c r="Y9676" i="1"/>
  <c r="V9676" i="1"/>
  <c r="W9672" i="1"/>
  <c r="X9672" i="1"/>
  <c r="Y9672" i="1"/>
  <c r="V9672" i="1"/>
  <c r="W9668" i="1"/>
  <c r="X9668" i="1"/>
  <c r="Y9668" i="1"/>
  <c r="V9668" i="1"/>
  <c r="W9664" i="1"/>
  <c r="X9664" i="1"/>
  <c r="Y9664" i="1"/>
  <c r="V9664" i="1"/>
  <c r="W9660" i="1"/>
  <c r="X9660" i="1"/>
  <c r="Y9660" i="1"/>
  <c r="V9660" i="1"/>
  <c r="W9656" i="1"/>
  <c r="X9656" i="1"/>
  <c r="Y9656" i="1"/>
  <c r="V9656" i="1"/>
  <c r="W9652" i="1"/>
  <c r="X9652" i="1"/>
  <c r="Y9652" i="1"/>
  <c r="V9652" i="1"/>
  <c r="W9648" i="1"/>
  <c r="X9648" i="1"/>
  <c r="Y9648" i="1"/>
  <c r="V9648" i="1"/>
  <c r="W9644" i="1"/>
  <c r="X9644" i="1"/>
  <c r="Y9644" i="1"/>
  <c r="V9644" i="1"/>
  <c r="W9640" i="1"/>
  <c r="X9640" i="1"/>
  <c r="Y9640" i="1"/>
  <c r="V9640" i="1"/>
  <c r="W9636" i="1"/>
  <c r="X9636" i="1"/>
  <c r="Y9636" i="1"/>
  <c r="V9636" i="1"/>
  <c r="W9632" i="1"/>
  <c r="X9632" i="1"/>
  <c r="Y9632" i="1"/>
  <c r="V9632" i="1"/>
  <c r="W9628" i="1"/>
  <c r="X9628" i="1"/>
  <c r="Y9628" i="1"/>
  <c r="V9628" i="1"/>
  <c r="W9624" i="1"/>
  <c r="X9624" i="1"/>
  <c r="Y9624" i="1"/>
  <c r="V9624" i="1"/>
  <c r="W9620" i="1"/>
  <c r="X9620" i="1"/>
  <c r="Y9620" i="1"/>
  <c r="V9620" i="1"/>
  <c r="W9616" i="1"/>
  <c r="X9616" i="1"/>
  <c r="Y9616" i="1"/>
  <c r="V9616" i="1"/>
  <c r="W9612" i="1"/>
  <c r="X9612" i="1"/>
  <c r="Y9612" i="1"/>
  <c r="V9612" i="1"/>
  <c r="W9608" i="1"/>
  <c r="X9608" i="1"/>
  <c r="Y9608" i="1"/>
  <c r="V9608" i="1"/>
  <c r="W9604" i="1"/>
  <c r="X9604" i="1"/>
  <c r="Y9604" i="1"/>
  <c r="V9604" i="1"/>
  <c r="W9600" i="1"/>
  <c r="X9600" i="1"/>
  <c r="Y9600" i="1"/>
  <c r="V9600" i="1"/>
  <c r="W9596" i="1"/>
  <c r="X9596" i="1"/>
  <c r="Y9596" i="1"/>
  <c r="V9596" i="1"/>
  <c r="W9592" i="1"/>
  <c r="X9592" i="1"/>
  <c r="Y9592" i="1"/>
  <c r="V9592" i="1"/>
  <c r="W9588" i="1"/>
  <c r="X9588" i="1"/>
  <c r="Y9588" i="1"/>
  <c r="V9588" i="1"/>
  <c r="W9584" i="1"/>
  <c r="X9584" i="1"/>
  <c r="Y9584" i="1"/>
  <c r="V9584" i="1"/>
  <c r="W9580" i="1"/>
  <c r="X9580" i="1"/>
  <c r="Y9580" i="1"/>
  <c r="V9580" i="1"/>
  <c r="W9576" i="1"/>
  <c r="X9576" i="1"/>
  <c r="Y9576" i="1"/>
  <c r="V9576" i="1"/>
  <c r="W9572" i="1"/>
  <c r="X9572" i="1"/>
  <c r="Y9572" i="1"/>
  <c r="V9572" i="1"/>
  <c r="W9568" i="1"/>
  <c r="X9568" i="1"/>
  <c r="Y9568" i="1"/>
  <c r="V9568" i="1"/>
  <c r="W9564" i="1"/>
  <c r="X9564" i="1"/>
  <c r="Y9564" i="1"/>
  <c r="V9564" i="1"/>
  <c r="W9560" i="1"/>
  <c r="X9560" i="1"/>
  <c r="Y9560" i="1"/>
  <c r="V9560" i="1"/>
  <c r="W9556" i="1"/>
  <c r="X9556" i="1"/>
  <c r="Y9556" i="1"/>
  <c r="V9556" i="1"/>
  <c r="W9552" i="1"/>
  <c r="X9552" i="1"/>
  <c r="Y9552" i="1"/>
  <c r="V9552" i="1"/>
  <c r="W9548" i="1"/>
  <c r="X9548" i="1"/>
  <c r="Y9548" i="1"/>
  <c r="V9548" i="1"/>
  <c r="W9544" i="1"/>
  <c r="X9544" i="1"/>
  <c r="Y9544" i="1"/>
  <c r="V9544" i="1"/>
  <c r="W9540" i="1"/>
  <c r="X9540" i="1"/>
  <c r="Y9540" i="1"/>
  <c r="V9540" i="1"/>
  <c r="W9536" i="1"/>
  <c r="X9536" i="1"/>
  <c r="Y9536" i="1"/>
  <c r="V9536" i="1"/>
  <c r="W9532" i="1"/>
  <c r="X9532" i="1"/>
  <c r="Y9532" i="1"/>
  <c r="V9532" i="1"/>
  <c r="W9528" i="1"/>
  <c r="X9528" i="1"/>
  <c r="Y9528" i="1"/>
  <c r="V9528" i="1"/>
  <c r="W9524" i="1"/>
  <c r="X9524" i="1"/>
  <c r="Y9524" i="1"/>
  <c r="V9524" i="1"/>
  <c r="W9520" i="1"/>
  <c r="X9520" i="1"/>
  <c r="Y9520" i="1"/>
  <c r="V9520" i="1"/>
  <c r="W9516" i="1"/>
  <c r="X9516" i="1"/>
  <c r="Y9516" i="1"/>
  <c r="V9516" i="1"/>
  <c r="W9512" i="1"/>
  <c r="X9512" i="1"/>
  <c r="Y9512" i="1"/>
  <c r="V9512" i="1"/>
  <c r="W9508" i="1"/>
  <c r="X9508" i="1"/>
  <c r="Y9508" i="1"/>
  <c r="V9508" i="1"/>
  <c r="W9504" i="1"/>
  <c r="X9504" i="1"/>
  <c r="Y9504" i="1"/>
  <c r="V9504" i="1"/>
  <c r="W9500" i="1"/>
  <c r="X9500" i="1"/>
  <c r="Y9500" i="1"/>
  <c r="V9500" i="1"/>
  <c r="W9496" i="1"/>
  <c r="X9496" i="1"/>
  <c r="Y9496" i="1"/>
  <c r="V9496" i="1"/>
  <c r="W9492" i="1"/>
  <c r="X9492" i="1"/>
  <c r="Y9492" i="1"/>
  <c r="V9492" i="1"/>
  <c r="W9488" i="1"/>
  <c r="X9488" i="1"/>
  <c r="Y9488" i="1"/>
  <c r="V9488" i="1"/>
  <c r="W9484" i="1"/>
  <c r="X9484" i="1"/>
  <c r="Y9484" i="1"/>
  <c r="V9484" i="1"/>
  <c r="W9480" i="1"/>
  <c r="X9480" i="1"/>
  <c r="Y9480" i="1"/>
  <c r="V9480" i="1"/>
  <c r="W9476" i="1"/>
  <c r="X9476" i="1"/>
  <c r="Y9476" i="1"/>
  <c r="V9476" i="1"/>
  <c r="W9472" i="1"/>
  <c r="X9472" i="1"/>
  <c r="Y9472" i="1"/>
  <c r="V9472" i="1"/>
  <c r="W9468" i="1"/>
  <c r="X9468" i="1"/>
  <c r="Y9468" i="1"/>
  <c r="V9468" i="1"/>
  <c r="W9464" i="1"/>
  <c r="X9464" i="1"/>
  <c r="Y9464" i="1"/>
  <c r="V9464" i="1"/>
  <c r="W9460" i="1"/>
  <c r="X9460" i="1"/>
  <c r="Y9460" i="1"/>
  <c r="V9460" i="1"/>
  <c r="W9456" i="1"/>
  <c r="X9456" i="1"/>
  <c r="Y9456" i="1"/>
  <c r="V9456" i="1"/>
  <c r="W9452" i="1"/>
  <c r="X9452" i="1"/>
  <c r="Y9452" i="1"/>
  <c r="V9452" i="1"/>
  <c r="W9448" i="1"/>
  <c r="X9448" i="1"/>
  <c r="Y9448" i="1"/>
  <c r="V9448" i="1"/>
  <c r="W9444" i="1"/>
  <c r="X9444" i="1"/>
  <c r="Y9444" i="1"/>
  <c r="V9444" i="1"/>
  <c r="W9440" i="1"/>
  <c r="X9440" i="1"/>
  <c r="Y9440" i="1"/>
  <c r="V9440" i="1"/>
  <c r="W9436" i="1"/>
  <c r="X9436" i="1"/>
  <c r="Y9436" i="1"/>
  <c r="V9436" i="1"/>
  <c r="W9432" i="1"/>
  <c r="X9432" i="1"/>
  <c r="Y9432" i="1"/>
  <c r="V9432" i="1"/>
  <c r="W9428" i="1"/>
  <c r="X9428" i="1"/>
  <c r="Y9428" i="1"/>
  <c r="V9428" i="1"/>
  <c r="W9424" i="1"/>
  <c r="X9424" i="1"/>
  <c r="Y9424" i="1"/>
  <c r="V9424" i="1"/>
  <c r="W9420" i="1"/>
  <c r="X9420" i="1"/>
  <c r="Y9420" i="1"/>
  <c r="V9420" i="1"/>
  <c r="W9416" i="1"/>
  <c r="X9416" i="1"/>
  <c r="Y9416" i="1"/>
  <c r="V9416" i="1"/>
  <c r="W9412" i="1"/>
  <c r="X9412" i="1"/>
  <c r="Y9412" i="1"/>
  <c r="V9412" i="1"/>
  <c r="W9408" i="1"/>
  <c r="X9408" i="1"/>
  <c r="Y9408" i="1"/>
  <c r="V9408" i="1"/>
  <c r="W9404" i="1"/>
  <c r="X9404" i="1"/>
  <c r="Y9404" i="1"/>
  <c r="V9404" i="1"/>
  <c r="W9400" i="1"/>
  <c r="X9400" i="1"/>
  <c r="Y9400" i="1"/>
  <c r="V9400" i="1"/>
  <c r="W9396" i="1"/>
  <c r="X9396" i="1"/>
  <c r="Y9396" i="1"/>
  <c r="V9396" i="1"/>
  <c r="W9392" i="1"/>
  <c r="X9392" i="1"/>
  <c r="Y9392" i="1"/>
  <c r="V9392" i="1"/>
  <c r="W9388" i="1"/>
  <c r="X9388" i="1"/>
  <c r="Y9388" i="1"/>
  <c r="V9388" i="1"/>
  <c r="W9384" i="1"/>
  <c r="X9384" i="1"/>
  <c r="Y9384" i="1"/>
  <c r="V9384" i="1"/>
  <c r="W9380" i="1"/>
  <c r="X9380" i="1"/>
  <c r="Y9380" i="1"/>
  <c r="V9380" i="1"/>
  <c r="W9376" i="1"/>
  <c r="X9376" i="1"/>
  <c r="Y9376" i="1"/>
  <c r="V9376" i="1"/>
  <c r="W9372" i="1"/>
  <c r="X9372" i="1"/>
  <c r="Y9372" i="1"/>
  <c r="V9372" i="1"/>
  <c r="W9368" i="1"/>
  <c r="X9368" i="1"/>
  <c r="Y9368" i="1"/>
  <c r="V9368" i="1"/>
  <c r="W9364" i="1"/>
  <c r="X9364" i="1"/>
  <c r="Y9364" i="1"/>
  <c r="V9364" i="1"/>
  <c r="W9360" i="1"/>
  <c r="X9360" i="1"/>
  <c r="Y9360" i="1"/>
  <c r="V9360" i="1"/>
  <c r="W9356" i="1"/>
  <c r="X9356" i="1"/>
  <c r="Y9356" i="1"/>
  <c r="V9356" i="1"/>
  <c r="W9352" i="1"/>
  <c r="X9352" i="1"/>
  <c r="Y9352" i="1"/>
  <c r="V9352" i="1"/>
  <c r="W9348" i="1"/>
  <c r="X9348" i="1"/>
  <c r="Y9348" i="1"/>
  <c r="V9348" i="1"/>
  <c r="W9344" i="1"/>
  <c r="X9344" i="1"/>
  <c r="Y9344" i="1"/>
  <c r="V9344" i="1"/>
  <c r="W9340" i="1"/>
  <c r="X9340" i="1"/>
  <c r="Y9340" i="1"/>
  <c r="V9340" i="1"/>
  <c r="W9336" i="1"/>
  <c r="X9336" i="1"/>
  <c r="Y9336" i="1"/>
  <c r="V9336" i="1"/>
  <c r="W9332" i="1"/>
  <c r="X9332" i="1"/>
  <c r="Y9332" i="1"/>
  <c r="V9332" i="1"/>
  <c r="W9328" i="1"/>
  <c r="X9328" i="1"/>
  <c r="Y9328" i="1"/>
  <c r="V9328" i="1"/>
  <c r="W9324" i="1"/>
  <c r="X9324" i="1"/>
  <c r="Y9324" i="1"/>
  <c r="V9324" i="1"/>
  <c r="W9320" i="1"/>
  <c r="X9320" i="1"/>
  <c r="Y9320" i="1"/>
  <c r="V9320" i="1"/>
  <c r="W9316" i="1"/>
  <c r="X9316" i="1"/>
  <c r="Y9316" i="1"/>
  <c r="V9316" i="1"/>
  <c r="W9312" i="1"/>
  <c r="X9312" i="1"/>
  <c r="Y9312" i="1"/>
  <c r="V9312" i="1"/>
  <c r="W9308" i="1"/>
  <c r="X9308" i="1"/>
  <c r="Y9308" i="1"/>
  <c r="V9308" i="1"/>
  <c r="W9304" i="1"/>
  <c r="X9304" i="1"/>
  <c r="Y9304" i="1"/>
  <c r="V9304" i="1"/>
  <c r="W9300" i="1"/>
  <c r="X9300" i="1"/>
  <c r="Y9300" i="1"/>
  <c r="V9300" i="1"/>
  <c r="W9296" i="1"/>
  <c r="X9296" i="1"/>
  <c r="Y9296" i="1"/>
  <c r="V9296" i="1"/>
  <c r="W9292" i="1"/>
  <c r="X9292" i="1"/>
  <c r="Y9292" i="1"/>
  <c r="V9292" i="1"/>
  <c r="W9288" i="1"/>
  <c r="X9288" i="1"/>
  <c r="Y9288" i="1"/>
  <c r="V9288" i="1"/>
  <c r="W9284" i="1"/>
  <c r="X9284" i="1"/>
  <c r="Y9284" i="1"/>
  <c r="V9284" i="1"/>
  <c r="W9280" i="1"/>
  <c r="X9280" i="1"/>
  <c r="Y9280" i="1"/>
  <c r="V9280" i="1"/>
  <c r="W9276" i="1"/>
  <c r="X9276" i="1"/>
  <c r="Y9276" i="1"/>
  <c r="V9276" i="1"/>
  <c r="W9272" i="1"/>
  <c r="X9272" i="1"/>
  <c r="Y9272" i="1"/>
  <c r="V9272" i="1"/>
  <c r="W9268" i="1"/>
  <c r="X9268" i="1"/>
  <c r="Y9268" i="1"/>
  <c r="V9268" i="1"/>
  <c r="W9264" i="1"/>
  <c r="X9264" i="1"/>
  <c r="Y9264" i="1"/>
  <c r="V9264" i="1"/>
  <c r="W9260" i="1"/>
  <c r="X9260" i="1"/>
  <c r="Y9260" i="1"/>
  <c r="V9260" i="1"/>
  <c r="W9256" i="1"/>
  <c r="X9256" i="1"/>
  <c r="Y9256" i="1"/>
  <c r="V9256" i="1"/>
  <c r="W9252" i="1"/>
  <c r="X9252" i="1"/>
  <c r="Y9252" i="1"/>
  <c r="V9252" i="1"/>
  <c r="W9248" i="1"/>
  <c r="X9248" i="1"/>
  <c r="Y9248" i="1"/>
  <c r="V9248" i="1"/>
  <c r="W9244" i="1"/>
  <c r="X9244" i="1"/>
  <c r="Y9244" i="1"/>
  <c r="V9244" i="1"/>
  <c r="W9240" i="1"/>
  <c r="X9240" i="1"/>
  <c r="Y9240" i="1"/>
  <c r="V9240" i="1"/>
  <c r="W9236" i="1"/>
  <c r="X9236" i="1"/>
  <c r="Y9236" i="1"/>
  <c r="V9236" i="1"/>
  <c r="W9232" i="1"/>
  <c r="X9232" i="1"/>
  <c r="Y9232" i="1"/>
  <c r="V9232" i="1"/>
  <c r="W9228" i="1"/>
  <c r="X9228" i="1"/>
  <c r="Y9228" i="1"/>
  <c r="V9228" i="1"/>
  <c r="W9224" i="1"/>
  <c r="X9224" i="1"/>
  <c r="Y9224" i="1"/>
  <c r="V9224" i="1"/>
  <c r="W9220" i="1"/>
  <c r="X9220" i="1"/>
  <c r="Y9220" i="1"/>
  <c r="V9220" i="1"/>
  <c r="W9216" i="1"/>
  <c r="X9216" i="1"/>
  <c r="Y9216" i="1"/>
  <c r="V9216" i="1"/>
  <c r="W9212" i="1"/>
  <c r="X9212" i="1"/>
  <c r="Y9212" i="1"/>
  <c r="V9212" i="1"/>
  <c r="W9208" i="1"/>
  <c r="X9208" i="1"/>
  <c r="Y9208" i="1"/>
  <c r="V9208" i="1"/>
  <c r="W9204" i="1"/>
  <c r="X9204" i="1"/>
  <c r="Y9204" i="1"/>
  <c r="V9204" i="1"/>
  <c r="W9200" i="1"/>
  <c r="X9200" i="1"/>
  <c r="Y9200" i="1"/>
  <c r="V9200" i="1"/>
  <c r="W9196" i="1"/>
  <c r="X9196" i="1"/>
  <c r="Y9196" i="1"/>
  <c r="V9196" i="1"/>
  <c r="W9192" i="1"/>
  <c r="X9192" i="1"/>
  <c r="Y9192" i="1"/>
  <c r="V9192" i="1"/>
  <c r="W9188" i="1"/>
  <c r="X9188" i="1"/>
  <c r="Y9188" i="1"/>
  <c r="V9188" i="1"/>
  <c r="W9184" i="1"/>
  <c r="X9184" i="1"/>
  <c r="Y9184" i="1"/>
  <c r="V9184" i="1"/>
  <c r="W9180" i="1"/>
  <c r="X9180" i="1"/>
  <c r="Y9180" i="1"/>
  <c r="V9180" i="1"/>
  <c r="W9176" i="1"/>
  <c r="X9176" i="1"/>
  <c r="Y9176" i="1"/>
  <c r="V9176" i="1"/>
  <c r="W9172" i="1"/>
  <c r="X9172" i="1"/>
  <c r="Y9172" i="1"/>
  <c r="V9172" i="1"/>
  <c r="W9168" i="1"/>
  <c r="X9168" i="1"/>
  <c r="Y9168" i="1"/>
  <c r="V9168" i="1"/>
  <c r="W9164" i="1"/>
  <c r="X9164" i="1"/>
  <c r="Y9164" i="1"/>
  <c r="V9164" i="1"/>
  <c r="W9160" i="1"/>
  <c r="X9160" i="1"/>
  <c r="Y9160" i="1"/>
  <c r="V9160" i="1"/>
  <c r="W9156" i="1"/>
  <c r="X9156" i="1"/>
  <c r="Y9156" i="1"/>
  <c r="V9156" i="1"/>
  <c r="W9152" i="1"/>
  <c r="X9152" i="1"/>
  <c r="Y9152" i="1"/>
  <c r="V9152" i="1"/>
  <c r="W9148" i="1"/>
  <c r="X9148" i="1"/>
  <c r="Y9148" i="1"/>
  <c r="V9148" i="1"/>
  <c r="W9144" i="1"/>
  <c r="X9144" i="1"/>
  <c r="Y9144" i="1"/>
  <c r="V9144" i="1"/>
  <c r="W9140" i="1"/>
  <c r="X9140" i="1"/>
  <c r="Y9140" i="1"/>
  <c r="V9140" i="1"/>
  <c r="W9136" i="1"/>
  <c r="X9136" i="1"/>
  <c r="Y9136" i="1"/>
  <c r="V9136" i="1"/>
  <c r="W9132" i="1"/>
  <c r="X9132" i="1"/>
  <c r="Y9132" i="1"/>
  <c r="V9132" i="1"/>
  <c r="W9128" i="1"/>
  <c r="X9128" i="1"/>
  <c r="Y9128" i="1"/>
  <c r="V9128" i="1"/>
  <c r="W9124" i="1"/>
  <c r="X9124" i="1"/>
  <c r="Y9124" i="1"/>
  <c r="V9124" i="1"/>
  <c r="W9120" i="1"/>
  <c r="X9120" i="1"/>
  <c r="Y9120" i="1"/>
  <c r="V9120" i="1"/>
  <c r="W9116" i="1"/>
  <c r="X9116" i="1"/>
  <c r="Y9116" i="1"/>
  <c r="V9116" i="1"/>
  <c r="W9112" i="1"/>
  <c r="X9112" i="1"/>
  <c r="Y9112" i="1"/>
  <c r="V9112" i="1"/>
  <c r="W9108" i="1"/>
  <c r="X9108" i="1"/>
  <c r="Y9108" i="1"/>
  <c r="V9108" i="1"/>
  <c r="W9104" i="1"/>
  <c r="X9104" i="1"/>
  <c r="Y9104" i="1"/>
  <c r="V9104" i="1"/>
  <c r="W9100" i="1"/>
  <c r="X9100" i="1"/>
  <c r="Y9100" i="1"/>
  <c r="V9100" i="1"/>
  <c r="W9096" i="1"/>
  <c r="X9096" i="1"/>
  <c r="Y9096" i="1"/>
  <c r="V9096" i="1"/>
  <c r="W9092" i="1"/>
  <c r="X9092" i="1"/>
  <c r="Y9092" i="1"/>
  <c r="V9092" i="1"/>
  <c r="W9088" i="1"/>
  <c r="X9088" i="1"/>
  <c r="Y9088" i="1"/>
  <c r="V9088" i="1"/>
  <c r="W9084" i="1"/>
  <c r="X9084" i="1"/>
  <c r="Y9084" i="1"/>
  <c r="V9084" i="1"/>
  <c r="W9080" i="1"/>
  <c r="X9080" i="1"/>
  <c r="Y9080" i="1"/>
  <c r="V9080" i="1"/>
  <c r="W9076" i="1"/>
  <c r="X9076" i="1"/>
  <c r="Y9076" i="1"/>
  <c r="V9076" i="1"/>
  <c r="W9072" i="1"/>
  <c r="X9072" i="1"/>
  <c r="Y9072" i="1"/>
  <c r="V9072" i="1"/>
  <c r="W9068" i="1"/>
  <c r="X9068" i="1"/>
  <c r="Y9068" i="1"/>
  <c r="V9068" i="1"/>
  <c r="W9064" i="1"/>
  <c r="X9064" i="1"/>
  <c r="Y9064" i="1"/>
  <c r="V9064" i="1"/>
  <c r="W9060" i="1"/>
  <c r="X9060" i="1"/>
  <c r="Y9060" i="1"/>
  <c r="V9060" i="1"/>
  <c r="W9056" i="1"/>
  <c r="X9056" i="1"/>
  <c r="Y9056" i="1"/>
  <c r="V9056" i="1"/>
  <c r="W9052" i="1"/>
  <c r="X9052" i="1"/>
  <c r="Y9052" i="1"/>
  <c r="V9052" i="1"/>
  <c r="W9048" i="1"/>
  <c r="X9048" i="1"/>
  <c r="Y9048" i="1"/>
  <c r="V9048" i="1"/>
  <c r="W9044" i="1"/>
  <c r="X9044" i="1"/>
  <c r="Y9044" i="1"/>
  <c r="V9044" i="1"/>
  <c r="W9040" i="1"/>
  <c r="X9040" i="1"/>
  <c r="Y9040" i="1"/>
  <c r="V9040" i="1"/>
  <c r="W9036" i="1"/>
  <c r="X9036" i="1"/>
  <c r="Y9036" i="1"/>
  <c r="V9036" i="1"/>
  <c r="W9032" i="1"/>
  <c r="X9032" i="1"/>
  <c r="Y9032" i="1"/>
  <c r="V9032" i="1"/>
  <c r="W9028" i="1"/>
  <c r="X9028" i="1"/>
  <c r="Y9028" i="1"/>
  <c r="V9028" i="1"/>
  <c r="W9024" i="1"/>
  <c r="X9024" i="1"/>
  <c r="Y9024" i="1"/>
  <c r="V9024" i="1"/>
  <c r="W9020" i="1"/>
  <c r="X9020" i="1"/>
  <c r="Y9020" i="1"/>
  <c r="V9020" i="1"/>
  <c r="W9016" i="1"/>
  <c r="X9016" i="1"/>
  <c r="Y9016" i="1"/>
  <c r="V9016" i="1"/>
  <c r="W9012" i="1"/>
  <c r="X9012" i="1"/>
  <c r="Y9012" i="1"/>
  <c r="V9012" i="1"/>
  <c r="W9008" i="1"/>
  <c r="X9008" i="1"/>
  <c r="Y9008" i="1"/>
  <c r="V9008" i="1"/>
  <c r="W9004" i="1"/>
  <c r="X9004" i="1"/>
  <c r="Y9004" i="1"/>
  <c r="V9004" i="1"/>
  <c r="W9000" i="1"/>
  <c r="X9000" i="1"/>
  <c r="Y9000" i="1"/>
  <c r="V9000" i="1"/>
  <c r="W8996" i="1"/>
  <c r="X8996" i="1"/>
  <c r="Y8996" i="1"/>
  <c r="V8996" i="1"/>
  <c r="W8992" i="1"/>
  <c r="X8992" i="1"/>
  <c r="Y8992" i="1"/>
  <c r="V8992" i="1"/>
  <c r="W8988" i="1"/>
  <c r="X8988" i="1"/>
  <c r="Y8988" i="1"/>
  <c r="V8988" i="1"/>
  <c r="W8984" i="1"/>
  <c r="X8984" i="1"/>
  <c r="Y8984" i="1"/>
  <c r="V8984" i="1"/>
  <c r="W8980" i="1"/>
  <c r="X8980" i="1"/>
  <c r="Y8980" i="1"/>
  <c r="V8980" i="1"/>
  <c r="W8976" i="1"/>
  <c r="X8976" i="1"/>
  <c r="Y8976" i="1"/>
  <c r="V8976" i="1"/>
  <c r="W8972" i="1"/>
  <c r="X8972" i="1"/>
  <c r="Y8972" i="1"/>
  <c r="V8972" i="1"/>
  <c r="W8968" i="1"/>
  <c r="X8968" i="1"/>
  <c r="Y8968" i="1"/>
  <c r="V8968" i="1"/>
  <c r="W8964" i="1"/>
  <c r="X8964" i="1"/>
  <c r="Y8964" i="1"/>
  <c r="V8964" i="1"/>
  <c r="W8960" i="1"/>
  <c r="X8960" i="1"/>
  <c r="Y8960" i="1"/>
  <c r="V8960" i="1"/>
  <c r="W8956" i="1"/>
  <c r="X8956" i="1"/>
  <c r="Y8956" i="1"/>
  <c r="V8956" i="1"/>
  <c r="W8952" i="1"/>
  <c r="X8952" i="1"/>
  <c r="Y8952" i="1"/>
  <c r="V8952" i="1"/>
  <c r="W8948" i="1"/>
  <c r="X8948" i="1"/>
  <c r="Y8948" i="1"/>
  <c r="V8948" i="1"/>
  <c r="W8944" i="1"/>
  <c r="X8944" i="1"/>
  <c r="Y8944" i="1"/>
  <c r="V8944" i="1"/>
  <c r="W8940" i="1"/>
  <c r="X8940" i="1"/>
  <c r="Y8940" i="1"/>
  <c r="V8940" i="1"/>
  <c r="W8936" i="1"/>
  <c r="X8936" i="1"/>
  <c r="Y8936" i="1"/>
  <c r="V8936" i="1"/>
  <c r="W8932" i="1"/>
  <c r="X8932" i="1"/>
  <c r="Y8932" i="1"/>
  <c r="V8932" i="1"/>
  <c r="W8928" i="1"/>
  <c r="X8928" i="1"/>
  <c r="Y8928" i="1"/>
  <c r="V8928" i="1"/>
  <c r="W8924" i="1"/>
  <c r="X8924" i="1"/>
  <c r="Y8924" i="1"/>
  <c r="V8924" i="1"/>
  <c r="W8920" i="1"/>
  <c r="X8920" i="1"/>
  <c r="Y8920" i="1"/>
  <c r="V8920" i="1"/>
  <c r="W8916" i="1"/>
  <c r="X8916" i="1"/>
  <c r="Y8916" i="1"/>
  <c r="V8916" i="1"/>
  <c r="W8912" i="1"/>
  <c r="X8912" i="1"/>
  <c r="Y8912" i="1"/>
  <c r="V8912" i="1"/>
  <c r="W8908" i="1"/>
  <c r="X8908" i="1"/>
  <c r="Y8908" i="1"/>
  <c r="V8908" i="1"/>
  <c r="W8904" i="1"/>
  <c r="X8904" i="1"/>
  <c r="Y8904" i="1"/>
  <c r="V8904" i="1"/>
  <c r="W8900" i="1"/>
  <c r="X8900" i="1"/>
  <c r="Y8900" i="1"/>
  <c r="V8900" i="1"/>
  <c r="W8896" i="1"/>
  <c r="X8896" i="1"/>
  <c r="Y8896" i="1"/>
  <c r="V8896" i="1"/>
  <c r="W8892" i="1"/>
  <c r="X8892" i="1"/>
  <c r="Y8892" i="1"/>
  <c r="V8892" i="1"/>
  <c r="W8888" i="1"/>
  <c r="X8888" i="1"/>
  <c r="Y8888" i="1"/>
  <c r="V8888" i="1"/>
  <c r="W8884" i="1"/>
  <c r="X8884" i="1"/>
  <c r="Y8884" i="1"/>
  <c r="V8884" i="1"/>
  <c r="W8880" i="1"/>
  <c r="X8880" i="1"/>
  <c r="Y8880" i="1"/>
  <c r="V8880" i="1"/>
  <c r="W8876" i="1"/>
  <c r="X8876" i="1"/>
  <c r="Y8876" i="1"/>
  <c r="V8876" i="1"/>
  <c r="W8872" i="1"/>
  <c r="X8872" i="1"/>
  <c r="Y8872" i="1"/>
  <c r="V8872" i="1"/>
  <c r="W8868" i="1"/>
  <c r="X8868" i="1"/>
  <c r="Y8868" i="1"/>
  <c r="V8868" i="1"/>
  <c r="W8864" i="1"/>
  <c r="X8864" i="1"/>
  <c r="Y8864" i="1"/>
  <c r="V8864" i="1"/>
  <c r="W8860" i="1"/>
  <c r="X8860" i="1"/>
  <c r="Y8860" i="1"/>
  <c r="V8860" i="1"/>
  <c r="W8856" i="1"/>
  <c r="X8856" i="1"/>
  <c r="Y8856" i="1"/>
  <c r="V8856" i="1"/>
  <c r="W8848" i="1"/>
  <c r="V8848" i="1"/>
  <c r="X8848" i="1"/>
  <c r="Y8848" i="1"/>
  <c r="W8828" i="1"/>
  <c r="X8828" i="1"/>
  <c r="Y8828" i="1"/>
  <c r="V8828" i="1"/>
  <c r="W8816" i="1"/>
  <c r="V8816" i="1"/>
  <c r="X8816" i="1"/>
  <c r="Y8816" i="1"/>
  <c r="W8796" i="1"/>
  <c r="X8796" i="1"/>
  <c r="Y8796" i="1"/>
  <c r="V8796" i="1"/>
  <c r="W8784" i="1"/>
  <c r="V8784" i="1"/>
  <c r="X8784" i="1"/>
  <c r="Y8784" i="1"/>
  <c r="W8764" i="1"/>
  <c r="X8764" i="1"/>
  <c r="Y8764" i="1"/>
  <c r="V8764" i="1"/>
  <c r="W8752" i="1"/>
  <c r="V8752" i="1"/>
  <c r="X8752" i="1"/>
  <c r="Y8752" i="1"/>
  <c r="W8732" i="1"/>
  <c r="X8732" i="1"/>
  <c r="Y8732" i="1"/>
  <c r="V8732" i="1"/>
  <c r="W8720" i="1"/>
  <c r="V8720" i="1"/>
  <c r="X8720" i="1"/>
  <c r="Y8720" i="1"/>
  <c r="W8700" i="1"/>
  <c r="X8700" i="1"/>
  <c r="Y8700" i="1"/>
  <c r="V8700" i="1"/>
  <c r="W8688" i="1"/>
  <c r="V8688" i="1"/>
  <c r="X8688" i="1"/>
  <c r="Y8688" i="1"/>
  <c r="W8668" i="1"/>
  <c r="X8668" i="1"/>
  <c r="Y8668" i="1"/>
  <c r="V8668" i="1"/>
  <c r="W8656" i="1"/>
  <c r="V8656" i="1"/>
  <c r="X8656" i="1"/>
  <c r="Y8656" i="1"/>
  <c r="W8636" i="1"/>
  <c r="X8636" i="1"/>
  <c r="Y8636" i="1"/>
  <c r="V8636" i="1"/>
  <c r="W8624" i="1"/>
  <c r="V8624" i="1"/>
  <c r="X8624" i="1"/>
  <c r="Y8624" i="1"/>
  <c r="W8604" i="1"/>
  <c r="X8604" i="1"/>
  <c r="Y8604" i="1"/>
  <c r="V8604" i="1"/>
  <c r="W8592" i="1"/>
  <c r="V8592" i="1"/>
  <c r="X8592" i="1"/>
  <c r="Y8592" i="1"/>
  <c r="W8572" i="1"/>
  <c r="X8572" i="1"/>
  <c r="Y8572" i="1"/>
  <c r="V8572" i="1"/>
  <c r="W8560" i="1"/>
  <c r="V8560" i="1"/>
  <c r="X8560" i="1"/>
  <c r="Y8560" i="1"/>
  <c r="W8540" i="1"/>
  <c r="X8540" i="1"/>
  <c r="Y8540" i="1"/>
  <c r="V8540" i="1"/>
  <c r="W8528" i="1"/>
  <c r="V8528" i="1"/>
  <c r="X8528" i="1"/>
  <c r="Y8528" i="1"/>
  <c r="W8508" i="1"/>
  <c r="X8508" i="1"/>
  <c r="Y8508" i="1"/>
  <c r="V8508" i="1"/>
  <c r="W8496" i="1"/>
  <c r="V8496" i="1"/>
  <c r="X8496" i="1"/>
  <c r="Y8496" i="1"/>
  <c r="W8476" i="1"/>
  <c r="X8476" i="1"/>
  <c r="Y8476" i="1"/>
  <c r="V8476" i="1"/>
  <c r="W8464" i="1"/>
  <c r="V8464" i="1"/>
  <c r="X8464" i="1"/>
  <c r="Y8464" i="1"/>
  <c r="W8444" i="1"/>
  <c r="X8444" i="1"/>
  <c r="Y8444" i="1"/>
  <c r="V8444" i="1"/>
  <c r="W8420" i="1"/>
  <c r="X8420" i="1"/>
  <c r="Y8420" i="1"/>
  <c r="V8420" i="1"/>
  <c r="W8408" i="1"/>
  <c r="V8408" i="1"/>
  <c r="X8408" i="1"/>
  <c r="Y8408" i="1"/>
  <c r="W8396" i="1"/>
  <c r="X8396" i="1"/>
  <c r="Y8396" i="1"/>
  <c r="V8396" i="1"/>
  <c r="W8392" i="1"/>
  <c r="V8392" i="1"/>
  <c r="X8392" i="1"/>
  <c r="Y8392" i="1"/>
  <c r="W10002" i="1"/>
  <c r="Y10002" i="1"/>
  <c r="V10002" i="1"/>
  <c r="X10002" i="1"/>
  <c r="W9994" i="1"/>
  <c r="X9994" i="1"/>
  <c r="Y9994" i="1"/>
  <c r="V9994" i="1"/>
  <c r="W9982" i="1"/>
  <c r="X9982" i="1"/>
  <c r="Y9982" i="1"/>
  <c r="V9982" i="1"/>
  <c r="W9970" i="1"/>
  <c r="X9970" i="1"/>
  <c r="Y9970" i="1"/>
  <c r="V9970" i="1"/>
  <c r="W9958" i="1"/>
  <c r="X9958" i="1"/>
  <c r="Y9958" i="1"/>
  <c r="V9958" i="1"/>
  <c r="W9950" i="1"/>
  <c r="X9950" i="1"/>
  <c r="Y9950" i="1"/>
  <c r="V9950" i="1"/>
  <c r="W9942" i="1"/>
  <c r="X9942" i="1"/>
  <c r="Y9942" i="1"/>
  <c r="V9942" i="1"/>
  <c r="W9938" i="1"/>
  <c r="X9938" i="1"/>
  <c r="Y9938" i="1"/>
  <c r="V9938" i="1"/>
  <c r="W9926" i="1"/>
  <c r="X9926" i="1"/>
  <c r="Y9926" i="1"/>
  <c r="V9926" i="1"/>
  <c r="W9918" i="1"/>
  <c r="X9918" i="1"/>
  <c r="Y9918" i="1"/>
  <c r="V9918" i="1"/>
  <c r="W9910" i="1"/>
  <c r="X9910" i="1"/>
  <c r="Y9910" i="1"/>
  <c r="V9910" i="1"/>
  <c r="W9902" i="1"/>
  <c r="X9902" i="1"/>
  <c r="Y9902" i="1"/>
  <c r="V9902" i="1"/>
  <c r="W9898" i="1"/>
  <c r="X9898" i="1"/>
  <c r="Y9898" i="1"/>
  <c r="V9898" i="1"/>
  <c r="W9890" i="1"/>
  <c r="X9890" i="1"/>
  <c r="Y9890" i="1"/>
  <c r="V9890" i="1"/>
  <c r="W9882" i="1"/>
  <c r="X9882" i="1"/>
  <c r="Y9882" i="1"/>
  <c r="V9882" i="1"/>
  <c r="W9874" i="1"/>
  <c r="X9874" i="1"/>
  <c r="Y9874" i="1"/>
  <c r="V9874" i="1"/>
  <c r="W9866" i="1"/>
  <c r="X9866" i="1"/>
  <c r="Y9866" i="1"/>
  <c r="V9866" i="1"/>
  <c r="W9858" i="1"/>
  <c r="X9858" i="1"/>
  <c r="Y9858" i="1"/>
  <c r="V9858" i="1"/>
  <c r="W9850" i="1"/>
  <c r="X9850" i="1"/>
  <c r="Y9850" i="1"/>
  <c r="V9850" i="1"/>
  <c r="W9842" i="1"/>
  <c r="X9842" i="1"/>
  <c r="Y9842" i="1"/>
  <c r="V9842" i="1"/>
  <c r="W9834" i="1"/>
  <c r="X9834" i="1"/>
  <c r="Y9834" i="1"/>
  <c r="V9834" i="1"/>
  <c r="W9826" i="1"/>
  <c r="X9826" i="1"/>
  <c r="Y9826" i="1"/>
  <c r="V9826" i="1"/>
  <c r="W9818" i="1"/>
  <c r="X9818" i="1"/>
  <c r="Y9818" i="1"/>
  <c r="V9818" i="1"/>
  <c r="W9802" i="1"/>
  <c r="X9802" i="1"/>
  <c r="Y9802" i="1"/>
  <c r="V9802" i="1"/>
  <c r="Y10001" i="1"/>
  <c r="W10001" i="1"/>
  <c r="X10001" i="1"/>
  <c r="V10001" i="1"/>
  <c r="Y9993" i="1"/>
  <c r="V9993" i="1"/>
  <c r="W9993" i="1"/>
  <c r="X9993" i="1"/>
  <c r="Y9985" i="1"/>
  <c r="W9985" i="1"/>
  <c r="X9985" i="1"/>
  <c r="V9985" i="1"/>
  <c r="Y9977" i="1"/>
  <c r="V9977" i="1"/>
  <c r="W9977" i="1"/>
  <c r="X9977" i="1"/>
  <c r="Y9941" i="1"/>
  <c r="V9941" i="1"/>
  <c r="W9941" i="1"/>
  <c r="X9941" i="1"/>
  <c r="Y9933" i="1"/>
  <c r="V9933" i="1"/>
  <c r="W9933" i="1"/>
  <c r="X9933" i="1"/>
  <c r="Y9925" i="1"/>
  <c r="V9925" i="1"/>
  <c r="W9925" i="1"/>
  <c r="X9925" i="1"/>
  <c r="Y9917" i="1"/>
  <c r="V9917" i="1"/>
  <c r="W9917" i="1"/>
  <c r="X9917" i="1"/>
  <c r="Y9909" i="1"/>
  <c r="V9909" i="1"/>
  <c r="W9909" i="1"/>
  <c r="X9909" i="1"/>
  <c r="Y9905" i="1"/>
  <c r="V9905" i="1"/>
  <c r="W9905" i="1"/>
  <c r="X9905" i="1"/>
  <c r="Y9999" i="1"/>
  <c r="W9999" i="1"/>
  <c r="X9999" i="1"/>
  <c r="V9999" i="1"/>
  <c r="Y9995" i="1"/>
  <c r="V9995" i="1"/>
  <c r="W9995" i="1"/>
  <c r="X9995" i="1"/>
  <c r="Y9991" i="1"/>
  <c r="V9991" i="1"/>
  <c r="W9991" i="1"/>
  <c r="X9991" i="1"/>
  <c r="Y9987" i="1"/>
  <c r="V9987" i="1"/>
  <c r="W9987" i="1"/>
  <c r="X9987" i="1"/>
  <c r="Y9983" i="1"/>
  <c r="W9983" i="1"/>
  <c r="X9983" i="1"/>
  <c r="V9983" i="1"/>
  <c r="Y9979" i="1"/>
  <c r="W9979" i="1"/>
  <c r="X9979" i="1"/>
  <c r="V9979" i="1"/>
  <c r="Y9975" i="1"/>
  <c r="V9975" i="1"/>
  <c r="W9975" i="1"/>
  <c r="X9975" i="1"/>
  <c r="Y9971" i="1"/>
  <c r="V9971" i="1"/>
  <c r="W9971" i="1"/>
  <c r="X9971" i="1"/>
  <c r="Y9967" i="1"/>
  <c r="V9967" i="1"/>
  <c r="W9967" i="1"/>
  <c r="X9967" i="1"/>
  <c r="Y9963" i="1"/>
  <c r="V9963" i="1"/>
  <c r="W9963" i="1"/>
  <c r="X9963" i="1"/>
  <c r="Y9959" i="1"/>
  <c r="V9959" i="1"/>
  <c r="W9959" i="1"/>
  <c r="X9959" i="1"/>
  <c r="Y9955" i="1"/>
  <c r="V9955" i="1"/>
  <c r="W9955" i="1"/>
  <c r="X9955" i="1"/>
  <c r="Y9951" i="1"/>
  <c r="V9951" i="1"/>
  <c r="W9951" i="1"/>
  <c r="X9951" i="1"/>
  <c r="Y9947" i="1"/>
  <c r="V9947" i="1"/>
  <c r="W9947" i="1"/>
  <c r="X9947" i="1"/>
  <c r="Y9943" i="1"/>
  <c r="V9943" i="1"/>
  <c r="W9943" i="1"/>
  <c r="X9943" i="1"/>
  <c r="Y9939" i="1"/>
  <c r="V9939" i="1"/>
  <c r="W9939" i="1"/>
  <c r="X9939" i="1"/>
  <c r="Y9935" i="1"/>
  <c r="V9935" i="1"/>
  <c r="W9935" i="1"/>
  <c r="X9935" i="1"/>
  <c r="Y9931" i="1"/>
  <c r="V9931" i="1"/>
  <c r="W9931" i="1"/>
  <c r="X9931" i="1"/>
  <c r="Y9927" i="1"/>
  <c r="V9927" i="1"/>
  <c r="W9927" i="1"/>
  <c r="X9927" i="1"/>
  <c r="Y9923" i="1"/>
  <c r="V9923" i="1"/>
  <c r="W9923" i="1"/>
  <c r="X9923" i="1"/>
  <c r="Y9919" i="1"/>
  <c r="V9919" i="1"/>
  <c r="W9919" i="1"/>
  <c r="X9919" i="1"/>
  <c r="Y9915" i="1"/>
  <c r="V9915" i="1"/>
  <c r="W9915" i="1"/>
  <c r="X9915" i="1"/>
  <c r="Y9911" i="1"/>
  <c r="V9911" i="1"/>
  <c r="W9911" i="1"/>
  <c r="X9911" i="1"/>
  <c r="Y9907" i="1"/>
  <c r="V9907" i="1"/>
  <c r="W9907" i="1"/>
  <c r="X9907" i="1"/>
  <c r="Y9903" i="1"/>
  <c r="V9903" i="1"/>
  <c r="W9903" i="1"/>
  <c r="X9903" i="1"/>
  <c r="Y9899" i="1"/>
  <c r="V9899" i="1"/>
  <c r="W9899" i="1"/>
  <c r="X9899" i="1"/>
  <c r="Y9895" i="1"/>
  <c r="V9895" i="1"/>
  <c r="W9895" i="1"/>
  <c r="X9895" i="1"/>
  <c r="Y9891" i="1"/>
  <c r="V9891" i="1"/>
  <c r="W9891" i="1"/>
  <c r="X9891" i="1"/>
  <c r="Y9887" i="1"/>
  <c r="V9887" i="1"/>
  <c r="W9887" i="1"/>
  <c r="X9887" i="1"/>
  <c r="Y9883" i="1"/>
  <c r="V9883" i="1"/>
  <c r="W9883" i="1"/>
  <c r="X9883" i="1"/>
  <c r="Y9879" i="1"/>
  <c r="V9879" i="1"/>
  <c r="W9879" i="1"/>
  <c r="X9879" i="1"/>
  <c r="Y9875" i="1"/>
  <c r="V9875" i="1"/>
  <c r="W9875" i="1"/>
  <c r="X9875" i="1"/>
  <c r="Y9871" i="1"/>
  <c r="V9871" i="1"/>
  <c r="W9871" i="1"/>
  <c r="X9871" i="1"/>
  <c r="Y9867" i="1"/>
  <c r="V9867" i="1"/>
  <c r="W9867" i="1"/>
  <c r="X9867" i="1"/>
  <c r="Y9863" i="1"/>
  <c r="V9863" i="1"/>
  <c r="W9863" i="1"/>
  <c r="X9863" i="1"/>
  <c r="Y9859" i="1"/>
  <c r="V9859" i="1"/>
  <c r="W9859" i="1"/>
  <c r="X9859" i="1"/>
  <c r="Y9855" i="1"/>
  <c r="V9855" i="1"/>
  <c r="W9855" i="1"/>
  <c r="X9855" i="1"/>
  <c r="Y9851" i="1"/>
  <c r="V9851" i="1"/>
  <c r="W9851" i="1"/>
  <c r="X9851" i="1"/>
  <c r="Y9847" i="1"/>
  <c r="V9847" i="1"/>
  <c r="W9847" i="1"/>
  <c r="X9847" i="1"/>
  <c r="Y9843" i="1"/>
  <c r="V9843" i="1"/>
  <c r="W9843" i="1"/>
  <c r="X9843" i="1"/>
  <c r="Y9839" i="1"/>
  <c r="V9839" i="1"/>
  <c r="W9839" i="1"/>
  <c r="X9839" i="1"/>
  <c r="Y9835" i="1"/>
  <c r="V9835" i="1"/>
  <c r="W9835" i="1"/>
  <c r="X9835" i="1"/>
  <c r="Y9831" i="1"/>
  <c r="V9831" i="1"/>
  <c r="W9831" i="1"/>
  <c r="X9831" i="1"/>
  <c r="Y9827" i="1"/>
  <c r="V9827" i="1"/>
  <c r="W9827" i="1"/>
  <c r="X9827" i="1"/>
  <c r="Y9823" i="1"/>
  <c r="V9823" i="1"/>
  <c r="W9823" i="1"/>
  <c r="X9823" i="1"/>
  <c r="Y9819" i="1"/>
  <c r="V9819" i="1"/>
  <c r="W9819" i="1"/>
  <c r="X9819" i="1"/>
  <c r="Y9815" i="1"/>
  <c r="V9815" i="1"/>
  <c r="W9815" i="1"/>
  <c r="X9815" i="1"/>
  <c r="Y9811" i="1"/>
  <c r="V9811" i="1"/>
  <c r="W9811" i="1"/>
  <c r="X9811" i="1"/>
  <c r="Y9807" i="1"/>
  <c r="V9807" i="1"/>
  <c r="W9807" i="1"/>
  <c r="X9807" i="1"/>
  <c r="Y9803" i="1"/>
  <c r="V9803" i="1"/>
  <c r="W9803" i="1"/>
  <c r="X9803" i="1"/>
  <c r="Y9799" i="1"/>
  <c r="V9799" i="1"/>
  <c r="W9799" i="1"/>
  <c r="X9799" i="1"/>
  <c r="Y9795" i="1"/>
  <c r="V9795" i="1"/>
  <c r="W9795" i="1"/>
  <c r="X9795" i="1"/>
  <c r="Y9791" i="1"/>
  <c r="V9791" i="1"/>
  <c r="W9791" i="1"/>
  <c r="X9791" i="1"/>
  <c r="Y9787" i="1"/>
  <c r="V9787" i="1"/>
  <c r="W9787" i="1"/>
  <c r="X9787" i="1"/>
  <c r="Y9783" i="1"/>
  <c r="V9783" i="1"/>
  <c r="W9783" i="1"/>
  <c r="X9783" i="1"/>
  <c r="Y9779" i="1"/>
  <c r="V9779" i="1"/>
  <c r="W9779" i="1"/>
  <c r="X9779" i="1"/>
  <c r="Y9775" i="1"/>
  <c r="V9775" i="1"/>
  <c r="W9775" i="1"/>
  <c r="X9775" i="1"/>
  <c r="Y9771" i="1"/>
  <c r="V9771" i="1"/>
  <c r="W9771" i="1"/>
  <c r="X9771" i="1"/>
  <c r="Y9767" i="1"/>
  <c r="V9767" i="1"/>
  <c r="W9767" i="1"/>
  <c r="X9767" i="1"/>
  <c r="Y9763" i="1"/>
  <c r="V9763" i="1"/>
  <c r="W9763" i="1"/>
  <c r="X9763" i="1"/>
  <c r="Y9759" i="1"/>
  <c r="V9759" i="1"/>
  <c r="W9759" i="1"/>
  <c r="X9759" i="1"/>
  <c r="Y9755" i="1"/>
  <c r="V9755" i="1"/>
  <c r="W9755" i="1"/>
  <c r="X9755" i="1"/>
  <c r="Y9751" i="1"/>
  <c r="V9751" i="1"/>
  <c r="W9751" i="1"/>
  <c r="X9751" i="1"/>
  <c r="Y9747" i="1"/>
  <c r="V9747" i="1"/>
  <c r="W9747" i="1"/>
  <c r="X9747" i="1"/>
  <c r="Y9743" i="1"/>
  <c r="V9743" i="1"/>
  <c r="W9743" i="1"/>
  <c r="X9743" i="1"/>
  <c r="Y9739" i="1"/>
  <c r="V9739" i="1"/>
  <c r="W9739" i="1"/>
  <c r="X9739" i="1"/>
  <c r="Y9735" i="1"/>
  <c r="V9735" i="1"/>
  <c r="W9735" i="1"/>
  <c r="X9735" i="1"/>
  <c r="Y9731" i="1"/>
  <c r="V9731" i="1"/>
  <c r="W9731" i="1"/>
  <c r="X9731" i="1"/>
  <c r="Y9727" i="1"/>
  <c r="V9727" i="1"/>
  <c r="W9727" i="1"/>
  <c r="X9727" i="1"/>
  <c r="Y9723" i="1"/>
  <c r="V9723" i="1"/>
  <c r="W9723" i="1"/>
  <c r="X9723" i="1"/>
  <c r="Y9719" i="1"/>
  <c r="V9719" i="1"/>
  <c r="W9719" i="1"/>
  <c r="X9719" i="1"/>
  <c r="Y9715" i="1"/>
  <c r="V9715" i="1"/>
  <c r="W9715" i="1"/>
  <c r="X9715" i="1"/>
  <c r="Y9711" i="1"/>
  <c r="V9711" i="1"/>
  <c r="W9711" i="1"/>
  <c r="X9711" i="1"/>
  <c r="Y9707" i="1"/>
  <c r="V9707" i="1"/>
  <c r="W9707" i="1"/>
  <c r="X9707" i="1"/>
  <c r="Y9703" i="1"/>
  <c r="V9703" i="1"/>
  <c r="W9703" i="1"/>
  <c r="X9703" i="1"/>
  <c r="Y9699" i="1"/>
  <c r="V9699" i="1"/>
  <c r="W9699" i="1"/>
  <c r="X9699" i="1"/>
  <c r="Y9695" i="1"/>
  <c r="V9695" i="1"/>
  <c r="W9695" i="1"/>
  <c r="X9695" i="1"/>
  <c r="Y9691" i="1"/>
  <c r="V9691" i="1"/>
  <c r="W9691" i="1"/>
  <c r="X9691" i="1"/>
  <c r="Y9687" i="1"/>
  <c r="V9687" i="1"/>
  <c r="W9687" i="1"/>
  <c r="X9687" i="1"/>
  <c r="Y9683" i="1"/>
  <c r="V9683" i="1"/>
  <c r="W9683" i="1"/>
  <c r="X9683" i="1"/>
  <c r="Y9679" i="1"/>
  <c r="V9679" i="1"/>
  <c r="W9679" i="1"/>
  <c r="X9679" i="1"/>
  <c r="Y9675" i="1"/>
  <c r="V9675" i="1"/>
  <c r="W9675" i="1"/>
  <c r="X9675" i="1"/>
  <c r="Y9671" i="1"/>
  <c r="V9671" i="1"/>
  <c r="W9671" i="1"/>
  <c r="X9671" i="1"/>
  <c r="Y9667" i="1"/>
  <c r="V9667" i="1"/>
  <c r="W9667" i="1"/>
  <c r="X9667" i="1"/>
  <c r="Y9663" i="1"/>
  <c r="V9663" i="1"/>
  <c r="W9663" i="1"/>
  <c r="X9663" i="1"/>
  <c r="Y9659" i="1"/>
  <c r="V9659" i="1"/>
  <c r="W9659" i="1"/>
  <c r="X9659" i="1"/>
  <c r="Y9655" i="1"/>
  <c r="V9655" i="1"/>
  <c r="W9655" i="1"/>
  <c r="X9655" i="1"/>
  <c r="Y9651" i="1"/>
  <c r="V9651" i="1"/>
  <c r="W9651" i="1"/>
  <c r="X9651" i="1"/>
  <c r="Y9647" i="1"/>
  <c r="V9647" i="1"/>
  <c r="W9647" i="1"/>
  <c r="X9647" i="1"/>
  <c r="Y9643" i="1"/>
  <c r="V9643" i="1"/>
  <c r="W9643" i="1"/>
  <c r="X9643" i="1"/>
  <c r="Y9639" i="1"/>
  <c r="V9639" i="1"/>
  <c r="W9639" i="1"/>
  <c r="X9639" i="1"/>
  <c r="Y9635" i="1"/>
  <c r="V9635" i="1"/>
  <c r="W9635" i="1"/>
  <c r="X9635" i="1"/>
  <c r="Y9631" i="1"/>
  <c r="V9631" i="1"/>
  <c r="W9631" i="1"/>
  <c r="X9631" i="1"/>
  <c r="Y9627" i="1"/>
  <c r="V9627" i="1"/>
  <c r="W9627" i="1"/>
  <c r="X9627" i="1"/>
  <c r="Y9623" i="1"/>
  <c r="V9623" i="1"/>
  <c r="W9623" i="1"/>
  <c r="X9623" i="1"/>
  <c r="Y9619" i="1"/>
  <c r="V9619" i="1"/>
  <c r="W9619" i="1"/>
  <c r="X9619" i="1"/>
  <c r="Y9615" i="1"/>
  <c r="V9615" i="1"/>
  <c r="W9615" i="1"/>
  <c r="X9615" i="1"/>
  <c r="Y9611" i="1"/>
  <c r="V9611" i="1"/>
  <c r="W9611" i="1"/>
  <c r="X9611" i="1"/>
  <c r="Y9607" i="1"/>
  <c r="V9607" i="1"/>
  <c r="W9607" i="1"/>
  <c r="X9607" i="1"/>
  <c r="Y9603" i="1"/>
  <c r="V9603" i="1"/>
  <c r="W9603" i="1"/>
  <c r="X9603" i="1"/>
  <c r="Y9599" i="1"/>
  <c r="V9599" i="1"/>
  <c r="W9599" i="1"/>
  <c r="X9599" i="1"/>
  <c r="Y9595" i="1"/>
  <c r="V9595" i="1"/>
  <c r="W9595" i="1"/>
  <c r="X9595" i="1"/>
  <c r="Y9591" i="1"/>
  <c r="V9591" i="1"/>
  <c r="W9591" i="1"/>
  <c r="X9591" i="1"/>
  <c r="Y9587" i="1"/>
  <c r="V9587" i="1"/>
  <c r="W9587" i="1"/>
  <c r="X9587" i="1"/>
  <c r="Y9583" i="1"/>
  <c r="V9583" i="1"/>
  <c r="W9583" i="1"/>
  <c r="X9583" i="1"/>
  <c r="Y9579" i="1"/>
  <c r="V9579" i="1"/>
  <c r="W9579" i="1"/>
  <c r="X9579" i="1"/>
  <c r="Y9575" i="1"/>
  <c r="V9575" i="1"/>
  <c r="W9575" i="1"/>
  <c r="X9575" i="1"/>
  <c r="Y9571" i="1"/>
  <c r="V9571" i="1"/>
  <c r="W9571" i="1"/>
  <c r="X9571" i="1"/>
  <c r="Y9567" i="1"/>
  <c r="V9567" i="1"/>
  <c r="W9567" i="1"/>
  <c r="X9567" i="1"/>
  <c r="Y9563" i="1"/>
  <c r="V9563" i="1"/>
  <c r="W9563" i="1"/>
  <c r="X9563" i="1"/>
  <c r="Y9559" i="1"/>
  <c r="V9559" i="1"/>
  <c r="W9559" i="1"/>
  <c r="X9559" i="1"/>
  <c r="Y9555" i="1"/>
  <c r="V9555" i="1"/>
  <c r="W9555" i="1"/>
  <c r="X9555" i="1"/>
  <c r="Y9551" i="1"/>
  <c r="V9551" i="1"/>
  <c r="W9551" i="1"/>
  <c r="X9551" i="1"/>
  <c r="Y9547" i="1"/>
  <c r="V9547" i="1"/>
  <c r="W9547" i="1"/>
  <c r="X9547" i="1"/>
  <c r="Y9543" i="1"/>
  <c r="V9543" i="1"/>
  <c r="W9543" i="1"/>
  <c r="X9543" i="1"/>
  <c r="Y9539" i="1"/>
  <c r="V9539" i="1"/>
  <c r="W9539" i="1"/>
  <c r="X9539" i="1"/>
  <c r="Y9535" i="1"/>
  <c r="V9535" i="1"/>
  <c r="W9535" i="1"/>
  <c r="X9535" i="1"/>
  <c r="Y9531" i="1"/>
  <c r="V9531" i="1"/>
  <c r="W9531" i="1"/>
  <c r="X9531" i="1"/>
  <c r="Y9527" i="1"/>
  <c r="V9527" i="1"/>
  <c r="W9527" i="1"/>
  <c r="X9527" i="1"/>
  <c r="Y9523" i="1"/>
  <c r="V9523" i="1"/>
  <c r="W9523" i="1"/>
  <c r="X9523" i="1"/>
  <c r="Y9519" i="1"/>
  <c r="V9519" i="1"/>
  <c r="W9519" i="1"/>
  <c r="X9519" i="1"/>
  <c r="Y9515" i="1"/>
  <c r="V9515" i="1"/>
  <c r="W9515" i="1"/>
  <c r="X9515" i="1"/>
  <c r="Y9511" i="1"/>
  <c r="V9511" i="1"/>
  <c r="W9511" i="1"/>
  <c r="X9511" i="1"/>
  <c r="Y9507" i="1"/>
  <c r="V9507" i="1"/>
  <c r="W9507" i="1"/>
  <c r="X9507" i="1"/>
  <c r="Y9503" i="1"/>
  <c r="V9503" i="1"/>
  <c r="W9503" i="1"/>
  <c r="X9503" i="1"/>
  <c r="Y9499" i="1"/>
  <c r="V9499" i="1"/>
  <c r="W9499" i="1"/>
  <c r="X9499" i="1"/>
  <c r="Y9495" i="1"/>
  <c r="V9495" i="1"/>
  <c r="W9495" i="1"/>
  <c r="X9495" i="1"/>
  <c r="Y9491" i="1"/>
  <c r="V9491" i="1"/>
  <c r="W9491" i="1"/>
  <c r="X9491" i="1"/>
  <c r="Y9487" i="1"/>
  <c r="V9487" i="1"/>
  <c r="W9487" i="1"/>
  <c r="X9487" i="1"/>
  <c r="Y9483" i="1"/>
  <c r="V9483" i="1"/>
  <c r="W9483" i="1"/>
  <c r="X9483" i="1"/>
  <c r="Y9479" i="1"/>
  <c r="V9479" i="1"/>
  <c r="W9479" i="1"/>
  <c r="X9479" i="1"/>
  <c r="Y9475" i="1"/>
  <c r="V9475" i="1"/>
  <c r="W9475" i="1"/>
  <c r="X9475" i="1"/>
  <c r="Y9471" i="1"/>
  <c r="V9471" i="1"/>
  <c r="W9471" i="1"/>
  <c r="X9471" i="1"/>
  <c r="Y9467" i="1"/>
  <c r="V9467" i="1"/>
  <c r="W9467" i="1"/>
  <c r="X9467" i="1"/>
  <c r="Y9463" i="1"/>
  <c r="V9463" i="1"/>
  <c r="W9463" i="1"/>
  <c r="X9463" i="1"/>
  <c r="Y9459" i="1"/>
  <c r="V9459" i="1"/>
  <c r="W9459" i="1"/>
  <c r="X9459" i="1"/>
  <c r="Y9455" i="1"/>
  <c r="V9455" i="1"/>
  <c r="W9455" i="1"/>
  <c r="X9455" i="1"/>
  <c r="Y9451" i="1"/>
  <c r="V9451" i="1"/>
  <c r="W9451" i="1"/>
  <c r="X9451" i="1"/>
  <c r="Y9447" i="1"/>
  <c r="V9447" i="1"/>
  <c r="W9447" i="1"/>
  <c r="X9447" i="1"/>
  <c r="Y9443" i="1"/>
  <c r="V9443" i="1"/>
  <c r="W9443" i="1"/>
  <c r="X9443" i="1"/>
  <c r="Y9439" i="1"/>
  <c r="V9439" i="1"/>
  <c r="W9439" i="1"/>
  <c r="X9439" i="1"/>
  <c r="Y9435" i="1"/>
  <c r="V9435" i="1"/>
  <c r="W9435" i="1"/>
  <c r="X9435" i="1"/>
  <c r="Y9431" i="1"/>
  <c r="V9431" i="1"/>
  <c r="W9431" i="1"/>
  <c r="X9431" i="1"/>
  <c r="Y9427" i="1"/>
  <c r="V9427" i="1"/>
  <c r="W9427" i="1"/>
  <c r="X9427" i="1"/>
  <c r="Y9423" i="1"/>
  <c r="V9423" i="1"/>
  <c r="W9423" i="1"/>
  <c r="X9423" i="1"/>
  <c r="Y9419" i="1"/>
  <c r="V9419" i="1"/>
  <c r="W9419" i="1"/>
  <c r="X9419" i="1"/>
  <c r="Y9415" i="1"/>
  <c r="V9415" i="1"/>
  <c r="W9415" i="1"/>
  <c r="X9415" i="1"/>
  <c r="Y9411" i="1"/>
  <c r="V9411" i="1"/>
  <c r="W9411" i="1"/>
  <c r="X9411" i="1"/>
  <c r="Y9407" i="1"/>
  <c r="V9407" i="1"/>
  <c r="W9407" i="1"/>
  <c r="X9407" i="1"/>
  <c r="Y9403" i="1"/>
  <c r="V9403" i="1"/>
  <c r="W9403" i="1"/>
  <c r="X9403" i="1"/>
  <c r="Y9399" i="1"/>
  <c r="V9399" i="1"/>
  <c r="W9399" i="1"/>
  <c r="X9399" i="1"/>
  <c r="Y9395" i="1"/>
  <c r="V9395" i="1"/>
  <c r="W9395" i="1"/>
  <c r="X9395" i="1"/>
  <c r="Y9391" i="1"/>
  <c r="V9391" i="1"/>
  <c r="W9391" i="1"/>
  <c r="X9391" i="1"/>
  <c r="Y9387" i="1"/>
  <c r="V9387" i="1"/>
  <c r="W9387" i="1"/>
  <c r="X9387" i="1"/>
  <c r="Y9383" i="1"/>
  <c r="V9383" i="1"/>
  <c r="W9383" i="1"/>
  <c r="X9383" i="1"/>
  <c r="Y9379" i="1"/>
  <c r="V9379" i="1"/>
  <c r="W9379" i="1"/>
  <c r="X9379" i="1"/>
  <c r="Y9375" i="1"/>
  <c r="V9375" i="1"/>
  <c r="W9375" i="1"/>
  <c r="X9375" i="1"/>
  <c r="Y9371" i="1"/>
  <c r="V9371" i="1"/>
  <c r="W9371" i="1"/>
  <c r="X9371" i="1"/>
  <c r="Y9367" i="1"/>
  <c r="V9367" i="1"/>
  <c r="W9367" i="1"/>
  <c r="X9367" i="1"/>
  <c r="Y9363" i="1"/>
  <c r="V9363" i="1"/>
  <c r="W9363" i="1"/>
  <c r="X9363" i="1"/>
  <c r="Y9359" i="1"/>
  <c r="V9359" i="1"/>
  <c r="W9359" i="1"/>
  <c r="X9359" i="1"/>
  <c r="Y9355" i="1"/>
  <c r="V9355" i="1"/>
  <c r="W9355" i="1"/>
  <c r="X9355" i="1"/>
  <c r="Y9351" i="1"/>
  <c r="V9351" i="1"/>
  <c r="W9351" i="1"/>
  <c r="X9351" i="1"/>
  <c r="Y9347" i="1"/>
  <c r="V9347" i="1"/>
  <c r="W9347" i="1"/>
  <c r="X9347" i="1"/>
  <c r="Y9343" i="1"/>
  <c r="V9343" i="1"/>
  <c r="W9343" i="1"/>
  <c r="X9343" i="1"/>
  <c r="Y9339" i="1"/>
  <c r="V9339" i="1"/>
  <c r="W9339" i="1"/>
  <c r="X9339" i="1"/>
  <c r="Y9335" i="1"/>
  <c r="V9335" i="1"/>
  <c r="W9335" i="1"/>
  <c r="X9335" i="1"/>
  <c r="Y9331" i="1"/>
  <c r="V9331" i="1"/>
  <c r="W9331" i="1"/>
  <c r="X9331" i="1"/>
  <c r="Y9327" i="1"/>
  <c r="V9327" i="1"/>
  <c r="W9327" i="1"/>
  <c r="X9327" i="1"/>
  <c r="Y9323" i="1"/>
  <c r="V9323" i="1"/>
  <c r="W9323" i="1"/>
  <c r="X9323" i="1"/>
  <c r="Y9319" i="1"/>
  <c r="V9319" i="1"/>
  <c r="W9319" i="1"/>
  <c r="X9319" i="1"/>
  <c r="Y9315" i="1"/>
  <c r="V9315" i="1"/>
  <c r="W9315" i="1"/>
  <c r="X9315" i="1"/>
  <c r="Y9311" i="1"/>
  <c r="V9311" i="1"/>
  <c r="W9311" i="1"/>
  <c r="X9311" i="1"/>
  <c r="Y9307" i="1"/>
  <c r="V9307" i="1"/>
  <c r="W9307" i="1"/>
  <c r="X9307" i="1"/>
  <c r="Y9303" i="1"/>
  <c r="V9303" i="1"/>
  <c r="W9303" i="1"/>
  <c r="X9303" i="1"/>
  <c r="Y9299" i="1"/>
  <c r="V9299" i="1"/>
  <c r="W9299" i="1"/>
  <c r="X9299" i="1"/>
  <c r="Y9295" i="1"/>
  <c r="V9295" i="1"/>
  <c r="W9295" i="1"/>
  <c r="X9295" i="1"/>
  <c r="Y9291" i="1"/>
  <c r="V9291" i="1"/>
  <c r="W9291" i="1"/>
  <c r="X9291" i="1"/>
  <c r="Y9287" i="1"/>
  <c r="V9287" i="1"/>
  <c r="W9287" i="1"/>
  <c r="X9287" i="1"/>
  <c r="Y9283" i="1"/>
  <c r="V9283" i="1"/>
  <c r="W9283" i="1"/>
  <c r="X9283" i="1"/>
  <c r="Y9279" i="1"/>
  <c r="V9279" i="1"/>
  <c r="W9279" i="1"/>
  <c r="X9279" i="1"/>
  <c r="Y9275" i="1"/>
  <c r="V9275" i="1"/>
  <c r="W9275" i="1"/>
  <c r="X9275" i="1"/>
  <c r="Y9271" i="1"/>
  <c r="V9271" i="1"/>
  <c r="W9271" i="1"/>
  <c r="X9271" i="1"/>
  <c r="Y9267" i="1"/>
  <c r="V9267" i="1"/>
  <c r="W9267" i="1"/>
  <c r="X9267" i="1"/>
  <c r="Y9263" i="1"/>
  <c r="V9263" i="1"/>
  <c r="W9263" i="1"/>
  <c r="X9263" i="1"/>
  <c r="Y9259" i="1"/>
  <c r="V9259" i="1"/>
  <c r="W9259" i="1"/>
  <c r="X9259" i="1"/>
  <c r="Y9255" i="1"/>
  <c r="V9255" i="1"/>
  <c r="W9255" i="1"/>
  <c r="X9255" i="1"/>
  <c r="Y9251" i="1"/>
  <c r="V9251" i="1"/>
  <c r="W9251" i="1"/>
  <c r="X9251" i="1"/>
  <c r="Y9247" i="1"/>
  <c r="V9247" i="1"/>
  <c r="W9247" i="1"/>
  <c r="X9247" i="1"/>
  <c r="Y9243" i="1"/>
  <c r="V9243" i="1"/>
  <c r="W9243" i="1"/>
  <c r="X9243" i="1"/>
  <c r="Y9239" i="1"/>
  <c r="V9239" i="1"/>
  <c r="W9239" i="1"/>
  <c r="X9239" i="1"/>
  <c r="Y9235" i="1"/>
  <c r="V9235" i="1"/>
  <c r="W9235" i="1"/>
  <c r="X9235" i="1"/>
  <c r="Y9231" i="1"/>
  <c r="V9231" i="1"/>
  <c r="W9231" i="1"/>
  <c r="X9231" i="1"/>
  <c r="Y9227" i="1"/>
  <c r="V9227" i="1"/>
  <c r="W9227" i="1"/>
  <c r="X9227" i="1"/>
  <c r="Y9223" i="1"/>
  <c r="V9223" i="1"/>
  <c r="W9223" i="1"/>
  <c r="X9223" i="1"/>
  <c r="Y9219" i="1"/>
  <c r="V9219" i="1"/>
  <c r="W9219" i="1"/>
  <c r="X9219" i="1"/>
  <c r="Y9215" i="1"/>
  <c r="V9215" i="1"/>
  <c r="W9215" i="1"/>
  <c r="X9215" i="1"/>
  <c r="Y9211" i="1"/>
  <c r="V9211" i="1"/>
  <c r="W9211" i="1"/>
  <c r="X9211" i="1"/>
  <c r="Y9207" i="1"/>
  <c r="V9207" i="1"/>
  <c r="W9207" i="1"/>
  <c r="X9207" i="1"/>
  <c r="Y9203" i="1"/>
  <c r="V9203" i="1"/>
  <c r="W9203" i="1"/>
  <c r="X9203" i="1"/>
  <c r="Y9199" i="1"/>
  <c r="V9199" i="1"/>
  <c r="W9199" i="1"/>
  <c r="X9199" i="1"/>
  <c r="Y9195" i="1"/>
  <c r="V9195" i="1"/>
  <c r="W9195" i="1"/>
  <c r="X9195" i="1"/>
  <c r="Y9191" i="1"/>
  <c r="V9191" i="1"/>
  <c r="W9191" i="1"/>
  <c r="X9191" i="1"/>
  <c r="Y9187" i="1"/>
  <c r="V9187" i="1"/>
  <c r="W9187" i="1"/>
  <c r="X9187" i="1"/>
  <c r="Y9183" i="1"/>
  <c r="V9183" i="1"/>
  <c r="W9183" i="1"/>
  <c r="X9183" i="1"/>
  <c r="Y9179" i="1"/>
  <c r="V9179" i="1"/>
  <c r="W9179" i="1"/>
  <c r="X9179" i="1"/>
  <c r="Y9175" i="1"/>
  <c r="V9175" i="1"/>
  <c r="W9175" i="1"/>
  <c r="X9175" i="1"/>
  <c r="Y9171" i="1"/>
  <c r="V9171" i="1"/>
  <c r="W9171" i="1"/>
  <c r="X9171" i="1"/>
  <c r="Y9167" i="1"/>
  <c r="V9167" i="1"/>
  <c r="W9167" i="1"/>
  <c r="X9167" i="1"/>
  <c r="Y9163" i="1"/>
  <c r="V9163" i="1"/>
  <c r="W9163" i="1"/>
  <c r="X9163" i="1"/>
  <c r="Y9159" i="1"/>
  <c r="V9159" i="1"/>
  <c r="W9159" i="1"/>
  <c r="X9159" i="1"/>
  <c r="Y9155" i="1"/>
  <c r="V9155" i="1"/>
  <c r="W9155" i="1"/>
  <c r="X9155" i="1"/>
  <c r="Y9151" i="1"/>
  <c r="V9151" i="1"/>
  <c r="W9151" i="1"/>
  <c r="X9151" i="1"/>
  <c r="Y9147" i="1"/>
  <c r="V9147" i="1"/>
  <c r="W9147" i="1"/>
  <c r="X9147" i="1"/>
  <c r="Y9143" i="1"/>
  <c r="V9143" i="1"/>
  <c r="W9143" i="1"/>
  <c r="X9143" i="1"/>
  <c r="Y9139" i="1"/>
  <c r="V9139" i="1"/>
  <c r="W9139" i="1"/>
  <c r="X9139" i="1"/>
  <c r="Y9135" i="1"/>
  <c r="V9135" i="1"/>
  <c r="W9135" i="1"/>
  <c r="X9135" i="1"/>
  <c r="Y9131" i="1"/>
  <c r="V9131" i="1"/>
  <c r="W9131" i="1"/>
  <c r="X9131" i="1"/>
  <c r="Y9127" i="1"/>
  <c r="V9127" i="1"/>
  <c r="W9127" i="1"/>
  <c r="X9127" i="1"/>
  <c r="Y9123" i="1"/>
  <c r="V9123" i="1"/>
  <c r="W9123" i="1"/>
  <c r="X9123" i="1"/>
  <c r="Y9119" i="1"/>
  <c r="V9119" i="1"/>
  <c r="W9119" i="1"/>
  <c r="X9119" i="1"/>
  <c r="Y9115" i="1"/>
  <c r="V9115" i="1"/>
  <c r="W9115" i="1"/>
  <c r="X9115" i="1"/>
  <c r="Y9111" i="1"/>
  <c r="V9111" i="1"/>
  <c r="W9111" i="1"/>
  <c r="X9111" i="1"/>
  <c r="Y9107" i="1"/>
  <c r="V9107" i="1"/>
  <c r="W9107" i="1"/>
  <c r="X9107" i="1"/>
  <c r="Y9103" i="1"/>
  <c r="V9103" i="1"/>
  <c r="W9103" i="1"/>
  <c r="X9103" i="1"/>
  <c r="Y9099" i="1"/>
  <c r="V9099" i="1"/>
  <c r="W9099" i="1"/>
  <c r="X9099" i="1"/>
  <c r="Y9095" i="1"/>
  <c r="V9095" i="1"/>
  <c r="W9095" i="1"/>
  <c r="X9095" i="1"/>
  <c r="Y9091" i="1"/>
  <c r="V9091" i="1"/>
  <c r="W9091" i="1"/>
  <c r="X9091" i="1"/>
  <c r="Y9087" i="1"/>
  <c r="V9087" i="1"/>
  <c r="W9087" i="1"/>
  <c r="X9087" i="1"/>
  <c r="Y9083" i="1"/>
  <c r="V9083" i="1"/>
  <c r="W9083" i="1"/>
  <c r="X9083" i="1"/>
  <c r="Y9079" i="1"/>
  <c r="V9079" i="1"/>
  <c r="W9079" i="1"/>
  <c r="X9079" i="1"/>
  <c r="Y9075" i="1"/>
  <c r="V9075" i="1"/>
  <c r="W9075" i="1"/>
  <c r="X9075" i="1"/>
  <c r="Y9071" i="1"/>
  <c r="V9071" i="1"/>
  <c r="W9071" i="1"/>
  <c r="X9071" i="1"/>
  <c r="Y9067" i="1"/>
  <c r="V9067" i="1"/>
  <c r="W9067" i="1"/>
  <c r="X9067" i="1"/>
  <c r="Y9063" i="1"/>
  <c r="V9063" i="1"/>
  <c r="W9063" i="1"/>
  <c r="X9063" i="1"/>
  <c r="Y9059" i="1"/>
  <c r="V9059" i="1"/>
  <c r="W9059" i="1"/>
  <c r="X9059" i="1"/>
  <c r="Y9055" i="1"/>
  <c r="V9055" i="1"/>
  <c r="W9055" i="1"/>
  <c r="X9055" i="1"/>
  <c r="Y9051" i="1"/>
  <c r="V9051" i="1"/>
  <c r="W9051" i="1"/>
  <c r="X9051" i="1"/>
  <c r="Y9047" i="1"/>
  <c r="V9047" i="1"/>
  <c r="W9047" i="1"/>
  <c r="X9047" i="1"/>
  <c r="Y9043" i="1"/>
  <c r="V9043" i="1"/>
  <c r="W9043" i="1"/>
  <c r="X9043" i="1"/>
  <c r="Y9039" i="1"/>
  <c r="V9039" i="1"/>
  <c r="W9039" i="1"/>
  <c r="X9039" i="1"/>
  <c r="Y9035" i="1"/>
  <c r="V9035" i="1"/>
  <c r="W9035" i="1"/>
  <c r="X9035" i="1"/>
  <c r="Y9031" i="1"/>
  <c r="V9031" i="1"/>
  <c r="W9031" i="1"/>
  <c r="X9031" i="1"/>
  <c r="Y9027" i="1"/>
  <c r="V9027" i="1"/>
  <c r="W9027" i="1"/>
  <c r="X9027" i="1"/>
  <c r="Y9023" i="1"/>
  <c r="V9023" i="1"/>
  <c r="W9023" i="1"/>
  <c r="X9023" i="1"/>
  <c r="Y9019" i="1"/>
  <c r="V9019" i="1"/>
  <c r="W9019" i="1"/>
  <c r="X9019" i="1"/>
  <c r="Y9015" i="1"/>
  <c r="V9015" i="1"/>
  <c r="W9015" i="1"/>
  <c r="X9015" i="1"/>
  <c r="Y9011" i="1"/>
  <c r="V9011" i="1"/>
  <c r="W9011" i="1"/>
  <c r="X9011" i="1"/>
  <c r="Y9007" i="1"/>
  <c r="V9007" i="1"/>
  <c r="W9007" i="1"/>
  <c r="X9007" i="1"/>
  <c r="Y9003" i="1"/>
  <c r="V9003" i="1"/>
  <c r="W9003" i="1"/>
  <c r="X9003" i="1"/>
  <c r="Y8999" i="1"/>
  <c r="V8999" i="1"/>
  <c r="W8999" i="1"/>
  <c r="X8999" i="1"/>
  <c r="Y8995" i="1"/>
  <c r="V8995" i="1"/>
  <c r="W8995" i="1"/>
  <c r="X8995" i="1"/>
  <c r="Y8991" i="1"/>
  <c r="V8991" i="1"/>
  <c r="W8991" i="1"/>
  <c r="X8991" i="1"/>
  <c r="Y8987" i="1"/>
  <c r="V8987" i="1"/>
  <c r="W8987" i="1"/>
  <c r="X8987" i="1"/>
  <c r="Y8983" i="1"/>
  <c r="V8983" i="1"/>
  <c r="W8983" i="1"/>
  <c r="X8983" i="1"/>
  <c r="Y8979" i="1"/>
  <c r="V8979" i="1"/>
  <c r="W8979" i="1"/>
  <c r="X8979" i="1"/>
  <c r="Y8975" i="1"/>
  <c r="V8975" i="1"/>
  <c r="W8975" i="1"/>
  <c r="X8975" i="1"/>
  <c r="Y8971" i="1"/>
  <c r="V8971" i="1"/>
  <c r="W8971" i="1"/>
  <c r="X8971" i="1"/>
  <c r="Y8967" i="1"/>
  <c r="V8967" i="1"/>
  <c r="W8967" i="1"/>
  <c r="X8967" i="1"/>
  <c r="Y8963" i="1"/>
  <c r="V8963" i="1"/>
  <c r="W8963" i="1"/>
  <c r="X8963" i="1"/>
  <c r="Y8959" i="1"/>
  <c r="V8959" i="1"/>
  <c r="W8959" i="1"/>
  <c r="X8959" i="1"/>
  <c r="Y8955" i="1"/>
  <c r="V8955" i="1"/>
  <c r="W8955" i="1"/>
  <c r="X8955" i="1"/>
  <c r="Y8951" i="1"/>
  <c r="V8951" i="1"/>
  <c r="W8951" i="1"/>
  <c r="X8951" i="1"/>
  <c r="Y8947" i="1"/>
  <c r="V8947" i="1"/>
  <c r="W8947" i="1"/>
  <c r="X8947" i="1"/>
  <c r="Y8943" i="1"/>
  <c r="V8943" i="1"/>
  <c r="W8943" i="1"/>
  <c r="X8943" i="1"/>
  <c r="Y8939" i="1"/>
  <c r="V8939" i="1"/>
  <c r="W8939" i="1"/>
  <c r="X8939" i="1"/>
  <c r="Y8935" i="1"/>
  <c r="V8935" i="1"/>
  <c r="W8935" i="1"/>
  <c r="X8935" i="1"/>
  <c r="Y8931" i="1"/>
  <c r="V8931" i="1"/>
  <c r="W8931" i="1"/>
  <c r="X8931" i="1"/>
  <c r="Y8927" i="1"/>
  <c r="V8927" i="1"/>
  <c r="W8927" i="1"/>
  <c r="X8927" i="1"/>
  <c r="Y8923" i="1"/>
  <c r="V8923" i="1"/>
  <c r="W8923" i="1"/>
  <c r="X8923" i="1"/>
  <c r="Y8919" i="1"/>
  <c r="V8919" i="1"/>
  <c r="W8919" i="1"/>
  <c r="X8919" i="1"/>
  <c r="Y8915" i="1"/>
  <c r="V8915" i="1"/>
  <c r="W8915" i="1"/>
  <c r="X8915" i="1"/>
  <c r="Y8911" i="1"/>
  <c r="V8911" i="1"/>
  <c r="W8911" i="1"/>
  <c r="X8911" i="1"/>
  <c r="Y8907" i="1"/>
  <c r="V8907" i="1"/>
  <c r="W8907" i="1"/>
  <c r="X8907" i="1"/>
  <c r="Y8903" i="1"/>
  <c r="V8903" i="1"/>
  <c r="W8903" i="1"/>
  <c r="X8903" i="1"/>
  <c r="Y8899" i="1"/>
  <c r="V8899" i="1"/>
  <c r="W8899" i="1"/>
  <c r="X8899" i="1"/>
  <c r="Y8895" i="1"/>
  <c r="V8895" i="1"/>
  <c r="W8895" i="1"/>
  <c r="X8895" i="1"/>
  <c r="Y8891" i="1"/>
  <c r="V8891" i="1"/>
  <c r="W8891" i="1"/>
  <c r="X8891" i="1"/>
  <c r="Y8887" i="1"/>
  <c r="V8887" i="1"/>
  <c r="W8887" i="1"/>
  <c r="X8887" i="1"/>
  <c r="Y8883" i="1"/>
  <c r="V8883" i="1"/>
  <c r="W8883" i="1"/>
  <c r="X8883" i="1"/>
  <c r="Y8879" i="1"/>
  <c r="V8879" i="1"/>
  <c r="W8879" i="1"/>
  <c r="X8879" i="1"/>
  <c r="Y8875" i="1"/>
  <c r="V8875" i="1"/>
  <c r="W8875" i="1"/>
  <c r="X8875" i="1"/>
  <c r="Y8871" i="1"/>
  <c r="V8871" i="1"/>
  <c r="W8871" i="1"/>
  <c r="X8871" i="1"/>
  <c r="Y8867" i="1"/>
  <c r="V8867" i="1"/>
  <c r="W8867" i="1"/>
  <c r="X8867" i="1"/>
  <c r="Y8863" i="1"/>
  <c r="V8863" i="1"/>
  <c r="W8863" i="1"/>
  <c r="X8863" i="1"/>
  <c r="Y8859" i="1"/>
  <c r="V8859" i="1"/>
  <c r="W8859" i="1"/>
  <c r="X8859" i="1"/>
  <c r="Y8855" i="1"/>
  <c r="V8855" i="1"/>
  <c r="W8855" i="1"/>
  <c r="X8855" i="1"/>
  <c r="W8852" i="1"/>
  <c r="X8852" i="1"/>
  <c r="Y8852" i="1"/>
  <c r="V8852" i="1"/>
  <c r="W8840" i="1"/>
  <c r="V8840" i="1"/>
  <c r="X8840" i="1"/>
  <c r="Y8840" i="1"/>
  <c r="W8820" i="1"/>
  <c r="X8820" i="1"/>
  <c r="Y8820" i="1"/>
  <c r="V8820" i="1"/>
  <c r="W8808" i="1"/>
  <c r="V8808" i="1"/>
  <c r="X8808" i="1"/>
  <c r="Y8808" i="1"/>
  <c r="W8788" i="1"/>
  <c r="X8788" i="1"/>
  <c r="Y8788" i="1"/>
  <c r="V8788" i="1"/>
  <c r="W8776" i="1"/>
  <c r="V8776" i="1"/>
  <c r="X8776" i="1"/>
  <c r="Y8776" i="1"/>
  <c r="W8756" i="1"/>
  <c r="X8756" i="1"/>
  <c r="Y8756" i="1"/>
  <c r="V8756" i="1"/>
  <c r="W8744" i="1"/>
  <c r="V8744" i="1"/>
  <c r="X8744" i="1"/>
  <c r="Y8744" i="1"/>
  <c r="W8724" i="1"/>
  <c r="X8724" i="1"/>
  <c r="Y8724" i="1"/>
  <c r="V8724" i="1"/>
  <c r="W8712" i="1"/>
  <c r="V8712" i="1"/>
  <c r="X8712" i="1"/>
  <c r="Y8712" i="1"/>
  <c r="W8692" i="1"/>
  <c r="X8692" i="1"/>
  <c r="Y8692" i="1"/>
  <c r="V8692" i="1"/>
  <c r="W8680" i="1"/>
  <c r="V8680" i="1"/>
  <c r="X8680" i="1"/>
  <c r="Y8680" i="1"/>
  <c r="W8660" i="1"/>
  <c r="X8660" i="1"/>
  <c r="Y8660" i="1"/>
  <c r="V8660" i="1"/>
  <c r="W8648" i="1"/>
  <c r="V8648" i="1"/>
  <c r="X8648" i="1"/>
  <c r="Y8648" i="1"/>
  <c r="W8628" i="1"/>
  <c r="X8628" i="1"/>
  <c r="Y8628" i="1"/>
  <c r="V8628" i="1"/>
  <c r="W8616" i="1"/>
  <c r="V8616" i="1"/>
  <c r="X8616" i="1"/>
  <c r="Y8616" i="1"/>
  <c r="W8596" i="1"/>
  <c r="X8596" i="1"/>
  <c r="Y8596" i="1"/>
  <c r="V8596" i="1"/>
  <c r="W8584" i="1"/>
  <c r="V8584" i="1"/>
  <c r="X8584" i="1"/>
  <c r="Y8584" i="1"/>
  <c r="W8564" i="1"/>
  <c r="X8564" i="1"/>
  <c r="Y8564" i="1"/>
  <c r="V8564" i="1"/>
  <c r="W8552" i="1"/>
  <c r="V8552" i="1"/>
  <c r="X8552" i="1"/>
  <c r="Y8552" i="1"/>
  <c r="W8532" i="1"/>
  <c r="X8532" i="1"/>
  <c r="Y8532" i="1"/>
  <c r="V8532" i="1"/>
  <c r="W8520" i="1"/>
  <c r="V8520" i="1"/>
  <c r="X8520" i="1"/>
  <c r="Y8520" i="1"/>
  <c r="W8500" i="1"/>
  <c r="X8500" i="1"/>
  <c r="Y8500" i="1"/>
  <c r="V8500" i="1"/>
  <c r="W8488" i="1"/>
  <c r="V8488" i="1"/>
  <c r="X8488" i="1"/>
  <c r="Y8488" i="1"/>
  <c r="W8468" i="1"/>
  <c r="X8468" i="1"/>
  <c r="Y8468" i="1"/>
  <c r="V8468" i="1"/>
  <c r="W8456" i="1"/>
  <c r="V8456" i="1"/>
  <c r="X8456" i="1"/>
  <c r="Y8456" i="1"/>
  <c r="W8436" i="1"/>
  <c r="X8436" i="1"/>
  <c r="Y8436" i="1"/>
  <c r="V8436" i="1"/>
  <c r="W8432" i="1"/>
  <c r="V8432" i="1"/>
  <c r="X8432" i="1"/>
  <c r="Y8432" i="1"/>
  <c r="W8412" i="1"/>
  <c r="X8412" i="1"/>
  <c r="Y8412" i="1"/>
  <c r="V8412" i="1"/>
  <c r="W9794" i="1"/>
  <c r="X9794" i="1"/>
  <c r="Y9794" i="1"/>
  <c r="V9794" i="1"/>
  <c r="W9790" i="1"/>
  <c r="X9790" i="1"/>
  <c r="Y9790" i="1"/>
  <c r="V9790" i="1"/>
  <c r="W9786" i="1"/>
  <c r="X9786" i="1"/>
  <c r="Y9786" i="1"/>
  <c r="V9786" i="1"/>
  <c r="W9782" i="1"/>
  <c r="X9782" i="1"/>
  <c r="Y9782" i="1"/>
  <c r="V9782" i="1"/>
  <c r="W9778" i="1"/>
  <c r="X9778" i="1"/>
  <c r="Y9778" i="1"/>
  <c r="V9778" i="1"/>
  <c r="W9774" i="1"/>
  <c r="X9774" i="1"/>
  <c r="Y9774" i="1"/>
  <c r="V9774" i="1"/>
  <c r="W9770" i="1"/>
  <c r="X9770" i="1"/>
  <c r="Y9770" i="1"/>
  <c r="V9770" i="1"/>
  <c r="W9766" i="1"/>
  <c r="X9766" i="1"/>
  <c r="Y9766" i="1"/>
  <c r="V9766" i="1"/>
  <c r="W9762" i="1"/>
  <c r="X9762" i="1"/>
  <c r="Y9762" i="1"/>
  <c r="V9762" i="1"/>
  <c r="W9758" i="1"/>
  <c r="X9758" i="1"/>
  <c r="Y9758" i="1"/>
  <c r="V9758" i="1"/>
  <c r="W9754" i="1"/>
  <c r="X9754" i="1"/>
  <c r="Y9754" i="1"/>
  <c r="V9754" i="1"/>
  <c r="W9750" i="1"/>
  <c r="X9750" i="1"/>
  <c r="Y9750" i="1"/>
  <c r="V9750" i="1"/>
  <c r="W9746" i="1"/>
  <c r="X9746" i="1"/>
  <c r="Y9746" i="1"/>
  <c r="V9746" i="1"/>
  <c r="W9742" i="1"/>
  <c r="X9742" i="1"/>
  <c r="Y9742" i="1"/>
  <c r="V9742" i="1"/>
  <c r="W9738" i="1"/>
  <c r="X9738" i="1"/>
  <c r="Y9738" i="1"/>
  <c r="V9738" i="1"/>
  <c r="W9734" i="1"/>
  <c r="X9734" i="1"/>
  <c r="Y9734" i="1"/>
  <c r="V9734" i="1"/>
  <c r="W9730" i="1"/>
  <c r="X9730" i="1"/>
  <c r="Y9730" i="1"/>
  <c r="V9730" i="1"/>
  <c r="W9726" i="1"/>
  <c r="X9726" i="1"/>
  <c r="Y9726" i="1"/>
  <c r="V9726" i="1"/>
  <c r="W9722" i="1"/>
  <c r="X9722" i="1"/>
  <c r="Y9722" i="1"/>
  <c r="V9722" i="1"/>
  <c r="W9718" i="1"/>
  <c r="X9718" i="1"/>
  <c r="Y9718" i="1"/>
  <c r="V9718" i="1"/>
  <c r="W9714" i="1"/>
  <c r="X9714" i="1"/>
  <c r="Y9714" i="1"/>
  <c r="V9714" i="1"/>
  <c r="W9710" i="1"/>
  <c r="X9710" i="1"/>
  <c r="Y9710" i="1"/>
  <c r="V9710" i="1"/>
  <c r="W9706" i="1"/>
  <c r="X9706" i="1"/>
  <c r="Y9706" i="1"/>
  <c r="V9706" i="1"/>
  <c r="W9702" i="1"/>
  <c r="X9702" i="1"/>
  <c r="Y9702" i="1"/>
  <c r="V9702" i="1"/>
  <c r="W9698" i="1"/>
  <c r="X9698" i="1"/>
  <c r="Y9698" i="1"/>
  <c r="V9698" i="1"/>
  <c r="W9694" i="1"/>
  <c r="X9694" i="1"/>
  <c r="Y9694" i="1"/>
  <c r="V9694" i="1"/>
  <c r="W9690" i="1"/>
  <c r="X9690" i="1"/>
  <c r="Y9690" i="1"/>
  <c r="V9690" i="1"/>
  <c r="W9686" i="1"/>
  <c r="X9686" i="1"/>
  <c r="Y9686" i="1"/>
  <c r="V9686" i="1"/>
  <c r="W9682" i="1"/>
  <c r="X9682" i="1"/>
  <c r="Y9682" i="1"/>
  <c r="V9682" i="1"/>
  <c r="W9678" i="1"/>
  <c r="X9678" i="1"/>
  <c r="Y9678" i="1"/>
  <c r="V9678" i="1"/>
  <c r="W9674" i="1"/>
  <c r="X9674" i="1"/>
  <c r="Y9674" i="1"/>
  <c r="V9674" i="1"/>
  <c r="W9670" i="1"/>
  <c r="X9670" i="1"/>
  <c r="Y9670" i="1"/>
  <c r="V9670" i="1"/>
  <c r="W9666" i="1"/>
  <c r="X9666" i="1"/>
  <c r="Y9666" i="1"/>
  <c r="V9666" i="1"/>
  <c r="W9662" i="1"/>
  <c r="X9662" i="1"/>
  <c r="Y9662" i="1"/>
  <c r="V9662" i="1"/>
  <c r="W9658" i="1"/>
  <c r="X9658" i="1"/>
  <c r="Y9658" i="1"/>
  <c r="V9658" i="1"/>
  <c r="W9654" i="1"/>
  <c r="X9654" i="1"/>
  <c r="Y9654" i="1"/>
  <c r="V9654" i="1"/>
  <c r="W9650" i="1"/>
  <c r="X9650" i="1"/>
  <c r="Y9650" i="1"/>
  <c r="V9650" i="1"/>
  <c r="W9646" i="1"/>
  <c r="X9646" i="1"/>
  <c r="Y9646" i="1"/>
  <c r="V9646" i="1"/>
  <c r="W9642" i="1"/>
  <c r="X9642" i="1"/>
  <c r="Y9642" i="1"/>
  <c r="V9642" i="1"/>
  <c r="W9638" i="1"/>
  <c r="X9638" i="1"/>
  <c r="Y9638" i="1"/>
  <c r="V9638" i="1"/>
  <c r="W9634" i="1"/>
  <c r="X9634" i="1"/>
  <c r="Y9634" i="1"/>
  <c r="V9634" i="1"/>
  <c r="W9630" i="1"/>
  <c r="X9630" i="1"/>
  <c r="Y9630" i="1"/>
  <c r="V9630" i="1"/>
  <c r="W9626" i="1"/>
  <c r="X9626" i="1"/>
  <c r="Y9626" i="1"/>
  <c r="V9626" i="1"/>
  <c r="W9622" i="1"/>
  <c r="X9622" i="1"/>
  <c r="Y9622" i="1"/>
  <c r="V9622" i="1"/>
  <c r="W9618" i="1"/>
  <c r="X9618" i="1"/>
  <c r="Y9618" i="1"/>
  <c r="V9618" i="1"/>
  <c r="W9614" i="1"/>
  <c r="X9614" i="1"/>
  <c r="Y9614" i="1"/>
  <c r="V9614" i="1"/>
  <c r="W9610" i="1"/>
  <c r="X9610" i="1"/>
  <c r="Y9610" i="1"/>
  <c r="V9610" i="1"/>
  <c r="W9606" i="1"/>
  <c r="X9606" i="1"/>
  <c r="Y9606" i="1"/>
  <c r="V9606" i="1"/>
  <c r="W9602" i="1"/>
  <c r="X9602" i="1"/>
  <c r="Y9602" i="1"/>
  <c r="V9602" i="1"/>
  <c r="W9598" i="1"/>
  <c r="X9598" i="1"/>
  <c r="Y9598" i="1"/>
  <c r="V9598" i="1"/>
  <c r="W9594" i="1"/>
  <c r="X9594" i="1"/>
  <c r="Y9594" i="1"/>
  <c r="V9594" i="1"/>
  <c r="W9590" i="1"/>
  <c r="X9590" i="1"/>
  <c r="Y9590" i="1"/>
  <c r="V9590" i="1"/>
  <c r="W9586" i="1"/>
  <c r="X9586" i="1"/>
  <c r="Y9586" i="1"/>
  <c r="V9586" i="1"/>
  <c r="W9582" i="1"/>
  <c r="X9582" i="1"/>
  <c r="Y9582" i="1"/>
  <c r="V9582" i="1"/>
  <c r="W9578" i="1"/>
  <c r="X9578" i="1"/>
  <c r="Y9578" i="1"/>
  <c r="V9578" i="1"/>
  <c r="W9574" i="1"/>
  <c r="X9574" i="1"/>
  <c r="Y9574" i="1"/>
  <c r="V9574" i="1"/>
  <c r="W9570" i="1"/>
  <c r="X9570" i="1"/>
  <c r="Y9570" i="1"/>
  <c r="V9570" i="1"/>
  <c r="W9566" i="1"/>
  <c r="X9566" i="1"/>
  <c r="Y9566" i="1"/>
  <c r="V9566" i="1"/>
  <c r="W9562" i="1"/>
  <c r="X9562" i="1"/>
  <c r="Y9562" i="1"/>
  <c r="V9562" i="1"/>
  <c r="W9558" i="1"/>
  <c r="X9558" i="1"/>
  <c r="Y9558" i="1"/>
  <c r="V9558" i="1"/>
  <c r="W9554" i="1"/>
  <c r="X9554" i="1"/>
  <c r="Y9554" i="1"/>
  <c r="V9554" i="1"/>
  <c r="W9550" i="1"/>
  <c r="X9550" i="1"/>
  <c r="Y9550" i="1"/>
  <c r="V9550" i="1"/>
  <c r="W9546" i="1"/>
  <c r="X9546" i="1"/>
  <c r="Y9546" i="1"/>
  <c r="V9546" i="1"/>
  <c r="W9542" i="1"/>
  <c r="X9542" i="1"/>
  <c r="Y9542" i="1"/>
  <c r="V9542" i="1"/>
  <c r="W9538" i="1"/>
  <c r="X9538" i="1"/>
  <c r="Y9538" i="1"/>
  <c r="V9538" i="1"/>
  <c r="W9534" i="1"/>
  <c r="X9534" i="1"/>
  <c r="Y9534" i="1"/>
  <c r="V9534" i="1"/>
  <c r="W9530" i="1"/>
  <c r="X9530" i="1"/>
  <c r="Y9530" i="1"/>
  <c r="V9530" i="1"/>
  <c r="W9526" i="1"/>
  <c r="X9526" i="1"/>
  <c r="Y9526" i="1"/>
  <c r="V9526" i="1"/>
  <c r="W9522" i="1"/>
  <c r="X9522" i="1"/>
  <c r="Y9522" i="1"/>
  <c r="V9522" i="1"/>
  <c r="W9518" i="1"/>
  <c r="X9518" i="1"/>
  <c r="Y9518" i="1"/>
  <c r="V9518" i="1"/>
  <c r="W9514" i="1"/>
  <c r="X9514" i="1"/>
  <c r="Y9514" i="1"/>
  <c r="V9514" i="1"/>
  <c r="W9510" i="1"/>
  <c r="X9510" i="1"/>
  <c r="Y9510" i="1"/>
  <c r="V9510" i="1"/>
  <c r="W9506" i="1"/>
  <c r="X9506" i="1"/>
  <c r="Y9506" i="1"/>
  <c r="V9506" i="1"/>
  <c r="W9502" i="1"/>
  <c r="X9502" i="1"/>
  <c r="Y9502" i="1"/>
  <c r="V9502" i="1"/>
  <c r="W9498" i="1"/>
  <c r="X9498" i="1"/>
  <c r="Y9498" i="1"/>
  <c r="V9498" i="1"/>
  <c r="W9494" i="1"/>
  <c r="X9494" i="1"/>
  <c r="Y9494" i="1"/>
  <c r="V9494" i="1"/>
  <c r="W9490" i="1"/>
  <c r="X9490" i="1"/>
  <c r="Y9490" i="1"/>
  <c r="V9490" i="1"/>
  <c r="W9486" i="1"/>
  <c r="X9486" i="1"/>
  <c r="Y9486" i="1"/>
  <c r="V9486" i="1"/>
  <c r="W9482" i="1"/>
  <c r="X9482" i="1"/>
  <c r="Y9482" i="1"/>
  <c r="V9482" i="1"/>
  <c r="W9478" i="1"/>
  <c r="X9478" i="1"/>
  <c r="Y9478" i="1"/>
  <c r="V9478" i="1"/>
  <c r="W9474" i="1"/>
  <c r="X9474" i="1"/>
  <c r="Y9474" i="1"/>
  <c r="V9474" i="1"/>
  <c r="W9470" i="1"/>
  <c r="X9470" i="1"/>
  <c r="Y9470" i="1"/>
  <c r="V9470" i="1"/>
  <c r="W9466" i="1"/>
  <c r="X9466" i="1"/>
  <c r="Y9466" i="1"/>
  <c r="V9466" i="1"/>
  <c r="W9462" i="1"/>
  <c r="X9462" i="1"/>
  <c r="Y9462" i="1"/>
  <c r="V9462" i="1"/>
  <c r="W9458" i="1"/>
  <c r="X9458" i="1"/>
  <c r="Y9458" i="1"/>
  <c r="V9458" i="1"/>
  <c r="W9454" i="1"/>
  <c r="X9454" i="1"/>
  <c r="Y9454" i="1"/>
  <c r="V9454" i="1"/>
  <c r="W9450" i="1"/>
  <c r="X9450" i="1"/>
  <c r="Y9450" i="1"/>
  <c r="V9450" i="1"/>
  <c r="W9446" i="1"/>
  <c r="X9446" i="1"/>
  <c r="Y9446" i="1"/>
  <c r="V9446" i="1"/>
  <c r="W9442" i="1"/>
  <c r="X9442" i="1"/>
  <c r="Y9442" i="1"/>
  <c r="V9442" i="1"/>
  <c r="W9438" i="1"/>
  <c r="X9438" i="1"/>
  <c r="Y9438" i="1"/>
  <c r="V9438" i="1"/>
  <c r="W9434" i="1"/>
  <c r="X9434" i="1"/>
  <c r="Y9434" i="1"/>
  <c r="V9434" i="1"/>
  <c r="W9430" i="1"/>
  <c r="X9430" i="1"/>
  <c r="Y9430" i="1"/>
  <c r="V9430" i="1"/>
  <c r="W9426" i="1"/>
  <c r="X9426" i="1"/>
  <c r="Y9426" i="1"/>
  <c r="V9426" i="1"/>
  <c r="W9422" i="1"/>
  <c r="X9422" i="1"/>
  <c r="Y9422" i="1"/>
  <c r="V9422" i="1"/>
  <c r="W9418" i="1"/>
  <c r="X9418" i="1"/>
  <c r="Y9418" i="1"/>
  <c r="V9418" i="1"/>
  <c r="W9414" i="1"/>
  <c r="X9414" i="1"/>
  <c r="Y9414" i="1"/>
  <c r="V9414" i="1"/>
  <c r="W9410" i="1"/>
  <c r="X9410" i="1"/>
  <c r="Y9410" i="1"/>
  <c r="V9410" i="1"/>
  <c r="W9406" i="1"/>
  <c r="X9406" i="1"/>
  <c r="Y9406" i="1"/>
  <c r="V9406" i="1"/>
  <c r="W9402" i="1"/>
  <c r="X9402" i="1"/>
  <c r="Y9402" i="1"/>
  <c r="V9402" i="1"/>
  <c r="W9398" i="1"/>
  <c r="X9398" i="1"/>
  <c r="Y9398" i="1"/>
  <c r="V9398" i="1"/>
  <c r="W9394" i="1"/>
  <c r="X9394" i="1"/>
  <c r="Y9394" i="1"/>
  <c r="V9394" i="1"/>
  <c r="W9390" i="1"/>
  <c r="X9390" i="1"/>
  <c r="Y9390" i="1"/>
  <c r="V9390" i="1"/>
  <c r="W9386" i="1"/>
  <c r="X9386" i="1"/>
  <c r="Y9386" i="1"/>
  <c r="V9386" i="1"/>
  <c r="W9382" i="1"/>
  <c r="X9382" i="1"/>
  <c r="Y9382" i="1"/>
  <c r="V9382" i="1"/>
  <c r="W9378" i="1"/>
  <c r="X9378" i="1"/>
  <c r="Y9378" i="1"/>
  <c r="V9378" i="1"/>
  <c r="W9374" i="1"/>
  <c r="X9374" i="1"/>
  <c r="Y9374" i="1"/>
  <c r="V9374" i="1"/>
  <c r="W9370" i="1"/>
  <c r="X9370" i="1"/>
  <c r="Y9370" i="1"/>
  <c r="V9370" i="1"/>
  <c r="W9366" i="1"/>
  <c r="X9366" i="1"/>
  <c r="Y9366" i="1"/>
  <c r="V9366" i="1"/>
  <c r="W9362" i="1"/>
  <c r="X9362" i="1"/>
  <c r="Y9362" i="1"/>
  <c r="V9362" i="1"/>
  <c r="W9358" i="1"/>
  <c r="X9358" i="1"/>
  <c r="Y9358" i="1"/>
  <c r="V9358" i="1"/>
  <c r="W9354" i="1"/>
  <c r="X9354" i="1"/>
  <c r="Y9354" i="1"/>
  <c r="V9354" i="1"/>
  <c r="W9350" i="1"/>
  <c r="X9350" i="1"/>
  <c r="Y9350" i="1"/>
  <c r="V9350" i="1"/>
  <c r="W9346" i="1"/>
  <c r="X9346" i="1"/>
  <c r="Y9346" i="1"/>
  <c r="V9346" i="1"/>
  <c r="W9342" i="1"/>
  <c r="X9342" i="1"/>
  <c r="Y9342" i="1"/>
  <c r="V9342" i="1"/>
  <c r="W9338" i="1"/>
  <c r="X9338" i="1"/>
  <c r="Y9338" i="1"/>
  <c r="V9338" i="1"/>
  <c r="W9334" i="1"/>
  <c r="X9334" i="1"/>
  <c r="Y9334" i="1"/>
  <c r="V9334" i="1"/>
  <c r="W9330" i="1"/>
  <c r="X9330" i="1"/>
  <c r="Y9330" i="1"/>
  <c r="V9330" i="1"/>
  <c r="W9326" i="1"/>
  <c r="X9326" i="1"/>
  <c r="Y9326" i="1"/>
  <c r="V9326" i="1"/>
  <c r="W9322" i="1"/>
  <c r="X9322" i="1"/>
  <c r="Y9322" i="1"/>
  <c r="V9322" i="1"/>
  <c r="W9318" i="1"/>
  <c r="X9318" i="1"/>
  <c r="Y9318" i="1"/>
  <c r="V9318" i="1"/>
  <c r="W9314" i="1"/>
  <c r="X9314" i="1"/>
  <c r="Y9314" i="1"/>
  <c r="V9314" i="1"/>
  <c r="W9310" i="1"/>
  <c r="X9310" i="1"/>
  <c r="Y9310" i="1"/>
  <c r="V9310" i="1"/>
  <c r="W9306" i="1"/>
  <c r="X9306" i="1"/>
  <c r="Y9306" i="1"/>
  <c r="V9306" i="1"/>
  <c r="W9302" i="1"/>
  <c r="X9302" i="1"/>
  <c r="Y9302" i="1"/>
  <c r="V9302" i="1"/>
  <c r="W9298" i="1"/>
  <c r="X9298" i="1"/>
  <c r="Y9298" i="1"/>
  <c r="V9298" i="1"/>
  <c r="W9294" i="1"/>
  <c r="X9294" i="1"/>
  <c r="Y9294" i="1"/>
  <c r="V9294" i="1"/>
  <c r="W9290" i="1"/>
  <c r="X9290" i="1"/>
  <c r="Y9290" i="1"/>
  <c r="V9290" i="1"/>
  <c r="W9286" i="1"/>
  <c r="X9286" i="1"/>
  <c r="Y9286" i="1"/>
  <c r="V9286" i="1"/>
  <c r="W9282" i="1"/>
  <c r="X9282" i="1"/>
  <c r="Y9282" i="1"/>
  <c r="V9282" i="1"/>
  <c r="W9278" i="1"/>
  <c r="X9278" i="1"/>
  <c r="Y9278" i="1"/>
  <c r="V9278" i="1"/>
  <c r="W9274" i="1"/>
  <c r="X9274" i="1"/>
  <c r="Y9274" i="1"/>
  <c r="V9274" i="1"/>
  <c r="W9270" i="1"/>
  <c r="X9270" i="1"/>
  <c r="Y9270" i="1"/>
  <c r="V9270" i="1"/>
  <c r="W9266" i="1"/>
  <c r="X9266" i="1"/>
  <c r="Y9266" i="1"/>
  <c r="V9266" i="1"/>
  <c r="W9262" i="1"/>
  <c r="X9262" i="1"/>
  <c r="Y9262" i="1"/>
  <c r="V9262" i="1"/>
  <c r="W9258" i="1"/>
  <c r="X9258" i="1"/>
  <c r="Y9258" i="1"/>
  <c r="V9258" i="1"/>
  <c r="W9254" i="1"/>
  <c r="X9254" i="1"/>
  <c r="Y9254" i="1"/>
  <c r="V9254" i="1"/>
  <c r="W9250" i="1"/>
  <c r="X9250" i="1"/>
  <c r="Y9250" i="1"/>
  <c r="V9250" i="1"/>
  <c r="W9246" i="1"/>
  <c r="X9246" i="1"/>
  <c r="Y9246" i="1"/>
  <c r="V9246" i="1"/>
  <c r="W9242" i="1"/>
  <c r="X9242" i="1"/>
  <c r="Y9242" i="1"/>
  <c r="V9242" i="1"/>
  <c r="W9238" i="1"/>
  <c r="X9238" i="1"/>
  <c r="Y9238" i="1"/>
  <c r="V9238" i="1"/>
  <c r="W9234" i="1"/>
  <c r="X9234" i="1"/>
  <c r="Y9234" i="1"/>
  <c r="V9234" i="1"/>
  <c r="W9230" i="1"/>
  <c r="X9230" i="1"/>
  <c r="Y9230" i="1"/>
  <c r="V9230" i="1"/>
  <c r="W9226" i="1"/>
  <c r="X9226" i="1"/>
  <c r="Y9226" i="1"/>
  <c r="V9226" i="1"/>
  <c r="W9222" i="1"/>
  <c r="X9222" i="1"/>
  <c r="Y9222" i="1"/>
  <c r="V9222" i="1"/>
  <c r="W9218" i="1"/>
  <c r="X9218" i="1"/>
  <c r="Y9218" i="1"/>
  <c r="V9218" i="1"/>
  <c r="W9214" i="1"/>
  <c r="X9214" i="1"/>
  <c r="Y9214" i="1"/>
  <c r="V9214" i="1"/>
  <c r="W9210" i="1"/>
  <c r="X9210" i="1"/>
  <c r="Y9210" i="1"/>
  <c r="V9210" i="1"/>
  <c r="W9206" i="1"/>
  <c r="X9206" i="1"/>
  <c r="Y9206" i="1"/>
  <c r="V9206" i="1"/>
  <c r="W9202" i="1"/>
  <c r="X9202" i="1"/>
  <c r="Y9202" i="1"/>
  <c r="V9202" i="1"/>
  <c r="W9198" i="1"/>
  <c r="X9198" i="1"/>
  <c r="Y9198" i="1"/>
  <c r="V9198" i="1"/>
  <c r="W9194" i="1"/>
  <c r="X9194" i="1"/>
  <c r="Y9194" i="1"/>
  <c r="V9194" i="1"/>
  <c r="W9190" i="1"/>
  <c r="X9190" i="1"/>
  <c r="Y9190" i="1"/>
  <c r="V9190" i="1"/>
  <c r="W9186" i="1"/>
  <c r="X9186" i="1"/>
  <c r="Y9186" i="1"/>
  <c r="V9186" i="1"/>
  <c r="W9182" i="1"/>
  <c r="X9182" i="1"/>
  <c r="Y9182" i="1"/>
  <c r="V9182" i="1"/>
  <c r="W9178" i="1"/>
  <c r="X9178" i="1"/>
  <c r="Y9178" i="1"/>
  <c r="V9178" i="1"/>
  <c r="W9174" i="1"/>
  <c r="X9174" i="1"/>
  <c r="Y9174" i="1"/>
  <c r="V9174" i="1"/>
  <c r="W9170" i="1"/>
  <c r="X9170" i="1"/>
  <c r="Y9170" i="1"/>
  <c r="V9170" i="1"/>
  <c r="W9166" i="1"/>
  <c r="X9166" i="1"/>
  <c r="Y9166" i="1"/>
  <c r="V9166" i="1"/>
  <c r="W9162" i="1"/>
  <c r="X9162" i="1"/>
  <c r="Y9162" i="1"/>
  <c r="V9162" i="1"/>
  <c r="W9158" i="1"/>
  <c r="X9158" i="1"/>
  <c r="Y9158" i="1"/>
  <c r="V9158" i="1"/>
  <c r="W9154" i="1"/>
  <c r="X9154" i="1"/>
  <c r="Y9154" i="1"/>
  <c r="V9154" i="1"/>
  <c r="W9150" i="1"/>
  <c r="X9150" i="1"/>
  <c r="Y9150" i="1"/>
  <c r="V9150" i="1"/>
  <c r="W9146" i="1"/>
  <c r="X9146" i="1"/>
  <c r="Y9146" i="1"/>
  <c r="V9146" i="1"/>
  <c r="W9142" i="1"/>
  <c r="X9142" i="1"/>
  <c r="Y9142" i="1"/>
  <c r="V9142" i="1"/>
  <c r="W9138" i="1"/>
  <c r="X9138" i="1"/>
  <c r="Y9138" i="1"/>
  <c r="V9138" i="1"/>
  <c r="W9134" i="1"/>
  <c r="X9134" i="1"/>
  <c r="Y9134" i="1"/>
  <c r="V9134" i="1"/>
  <c r="W9130" i="1"/>
  <c r="X9130" i="1"/>
  <c r="Y9130" i="1"/>
  <c r="V9130" i="1"/>
  <c r="W9126" i="1"/>
  <c r="X9126" i="1"/>
  <c r="Y9126" i="1"/>
  <c r="V9126" i="1"/>
  <c r="W9122" i="1"/>
  <c r="X9122" i="1"/>
  <c r="Y9122" i="1"/>
  <c r="V9122" i="1"/>
  <c r="W9118" i="1"/>
  <c r="X9118" i="1"/>
  <c r="Y9118" i="1"/>
  <c r="V9118" i="1"/>
  <c r="W9114" i="1"/>
  <c r="X9114" i="1"/>
  <c r="Y9114" i="1"/>
  <c r="V9114" i="1"/>
  <c r="W9110" i="1"/>
  <c r="X9110" i="1"/>
  <c r="Y9110" i="1"/>
  <c r="V9110" i="1"/>
  <c r="W9106" i="1"/>
  <c r="X9106" i="1"/>
  <c r="Y9106" i="1"/>
  <c r="V9106" i="1"/>
  <c r="W9102" i="1"/>
  <c r="X9102" i="1"/>
  <c r="Y9102" i="1"/>
  <c r="V9102" i="1"/>
  <c r="W9098" i="1"/>
  <c r="X9098" i="1"/>
  <c r="Y9098" i="1"/>
  <c r="V9098" i="1"/>
  <c r="W9094" i="1"/>
  <c r="X9094" i="1"/>
  <c r="Y9094" i="1"/>
  <c r="V9094" i="1"/>
  <c r="W9090" i="1"/>
  <c r="X9090" i="1"/>
  <c r="Y9090" i="1"/>
  <c r="V9090" i="1"/>
  <c r="W9086" i="1"/>
  <c r="X9086" i="1"/>
  <c r="Y9086" i="1"/>
  <c r="V9086" i="1"/>
  <c r="W9082" i="1"/>
  <c r="X9082" i="1"/>
  <c r="Y9082" i="1"/>
  <c r="V9082" i="1"/>
  <c r="W9078" i="1"/>
  <c r="X9078" i="1"/>
  <c r="Y9078" i="1"/>
  <c r="V9078" i="1"/>
  <c r="W9074" i="1"/>
  <c r="X9074" i="1"/>
  <c r="Y9074" i="1"/>
  <c r="V9074" i="1"/>
  <c r="W9070" i="1"/>
  <c r="X9070" i="1"/>
  <c r="Y9070" i="1"/>
  <c r="V9070" i="1"/>
  <c r="W9066" i="1"/>
  <c r="X9066" i="1"/>
  <c r="Y9066" i="1"/>
  <c r="V9066" i="1"/>
  <c r="W9062" i="1"/>
  <c r="X9062" i="1"/>
  <c r="Y9062" i="1"/>
  <c r="V9062" i="1"/>
  <c r="W9058" i="1"/>
  <c r="X9058" i="1"/>
  <c r="Y9058" i="1"/>
  <c r="V9058" i="1"/>
  <c r="W9054" i="1"/>
  <c r="X9054" i="1"/>
  <c r="Y9054" i="1"/>
  <c r="V9054" i="1"/>
  <c r="W9050" i="1"/>
  <c r="X9050" i="1"/>
  <c r="Y9050" i="1"/>
  <c r="V9050" i="1"/>
  <c r="W9046" i="1"/>
  <c r="X9046" i="1"/>
  <c r="Y9046" i="1"/>
  <c r="V9046" i="1"/>
  <c r="W9042" i="1"/>
  <c r="X9042" i="1"/>
  <c r="Y9042" i="1"/>
  <c r="V9042" i="1"/>
  <c r="W9038" i="1"/>
  <c r="X9038" i="1"/>
  <c r="Y9038" i="1"/>
  <c r="V9038" i="1"/>
  <c r="W9034" i="1"/>
  <c r="X9034" i="1"/>
  <c r="Y9034" i="1"/>
  <c r="V9034" i="1"/>
  <c r="W9030" i="1"/>
  <c r="X9030" i="1"/>
  <c r="Y9030" i="1"/>
  <c r="V9030" i="1"/>
  <c r="W9026" i="1"/>
  <c r="X9026" i="1"/>
  <c r="Y9026" i="1"/>
  <c r="V9026" i="1"/>
  <c r="W9022" i="1"/>
  <c r="X9022" i="1"/>
  <c r="Y9022" i="1"/>
  <c r="V9022" i="1"/>
  <c r="W9018" i="1"/>
  <c r="X9018" i="1"/>
  <c r="Y9018" i="1"/>
  <c r="V9018" i="1"/>
  <c r="W9014" i="1"/>
  <c r="X9014" i="1"/>
  <c r="Y9014" i="1"/>
  <c r="V9014" i="1"/>
  <c r="W9010" i="1"/>
  <c r="X9010" i="1"/>
  <c r="Y9010" i="1"/>
  <c r="V9010" i="1"/>
  <c r="W9006" i="1"/>
  <c r="X9006" i="1"/>
  <c r="Y9006" i="1"/>
  <c r="V9006" i="1"/>
  <c r="W9002" i="1"/>
  <c r="X9002" i="1"/>
  <c r="Y9002" i="1"/>
  <c r="V9002" i="1"/>
  <c r="W8998" i="1"/>
  <c r="X8998" i="1"/>
  <c r="Y8998" i="1"/>
  <c r="V8998" i="1"/>
  <c r="W8994" i="1"/>
  <c r="X8994" i="1"/>
  <c r="Y8994" i="1"/>
  <c r="V8994" i="1"/>
  <c r="W8990" i="1"/>
  <c r="X8990" i="1"/>
  <c r="Y8990" i="1"/>
  <c r="V8990" i="1"/>
  <c r="W8986" i="1"/>
  <c r="X8986" i="1"/>
  <c r="Y8986" i="1"/>
  <c r="V8986" i="1"/>
  <c r="W8982" i="1"/>
  <c r="X8982" i="1"/>
  <c r="Y8982" i="1"/>
  <c r="V8982" i="1"/>
  <c r="W8978" i="1"/>
  <c r="X8978" i="1"/>
  <c r="Y8978" i="1"/>
  <c r="V8978" i="1"/>
  <c r="W8974" i="1"/>
  <c r="X8974" i="1"/>
  <c r="Y8974" i="1"/>
  <c r="V8974" i="1"/>
  <c r="W8970" i="1"/>
  <c r="X8970" i="1"/>
  <c r="Y8970" i="1"/>
  <c r="V8970" i="1"/>
  <c r="W8966" i="1"/>
  <c r="X8966" i="1"/>
  <c r="Y8966" i="1"/>
  <c r="V8966" i="1"/>
  <c r="W8962" i="1"/>
  <c r="X8962" i="1"/>
  <c r="Y8962" i="1"/>
  <c r="V8962" i="1"/>
  <c r="W8958" i="1"/>
  <c r="X8958" i="1"/>
  <c r="Y8958" i="1"/>
  <c r="V8958" i="1"/>
  <c r="W8954" i="1"/>
  <c r="X8954" i="1"/>
  <c r="Y8954" i="1"/>
  <c r="V8954" i="1"/>
  <c r="W8950" i="1"/>
  <c r="X8950" i="1"/>
  <c r="Y8950" i="1"/>
  <c r="V8950" i="1"/>
  <c r="W8946" i="1"/>
  <c r="X8946" i="1"/>
  <c r="Y8946" i="1"/>
  <c r="V8946" i="1"/>
  <c r="W8942" i="1"/>
  <c r="X8942" i="1"/>
  <c r="Y8942" i="1"/>
  <c r="V8942" i="1"/>
  <c r="W8938" i="1"/>
  <c r="X8938" i="1"/>
  <c r="Y8938" i="1"/>
  <c r="V8938" i="1"/>
  <c r="W8934" i="1"/>
  <c r="X8934" i="1"/>
  <c r="Y8934" i="1"/>
  <c r="V8934" i="1"/>
  <c r="W8930" i="1"/>
  <c r="X8930" i="1"/>
  <c r="Y8930" i="1"/>
  <c r="V8930" i="1"/>
  <c r="W8926" i="1"/>
  <c r="X8926" i="1"/>
  <c r="Y8926" i="1"/>
  <c r="V8926" i="1"/>
  <c r="W8922" i="1"/>
  <c r="X8922" i="1"/>
  <c r="Y8922" i="1"/>
  <c r="V8922" i="1"/>
  <c r="W8918" i="1"/>
  <c r="X8918" i="1"/>
  <c r="Y8918" i="1"/>
  <c r="V8918" i="1"/>
  <c r="W8914" i="1"/>
  <c r="X8914" i="1"/>
  <c r="Y8914" i="1"/>
  <c r="V8914" i="1"/>
  <c r="W8910" i="1"/>
  <c r="X8910" i="1"/>
  <c r="Y8910" i="1"/>
  <c r="V8910" i="1"/>
  <c r="W8906" i="1"/>
  <c r="X8906" i="1"/>
  <c r="Y8906" i="1"/>
  <c r="V8906" i="1"/>
  <c r="W8902" i="1"/>
  <c r="X8902" i="1"/>
  <c r="Y8902" i="1"/>
  <c r="V8902" i="1"/>
  <c r="W8898" i="1"/>
  <c r="X8898" i="1"/>
  <c r="Y8898" i="1"/>
  <c r="V8898" i="1"/>
  <c r="W8894" i="1"/>
  <c r="X8894" i="1"/>
  <c r="Y8894" i="1"/>
  <c r="V8894" i="1"/>
  <c r="W8890" i="1"/>
  <c r="X8890" i="1"/>
  <c r="Y8890" i="1"/>
  <c r="V8890" i="1"/>
  <c r="W8886" i="1"/>
  <c r="X8886" i="1"/>
  <c r="Y8886" i="1"/>
  <c r="V8886" i="1"/>
  <c r="W8882" i="1"/>
  <c r="X8882" i="1"/>
  <c r="Y8882" i="1"/>
  <c r="V8882" i="1"/>
  <c r="W8878" i="1"/>
  <c r="X8878" i="1"/>
  <c r="Y8878" i="1"/>
  <c r="V8878" i="1"/>
  <c r="W8874" i="1"/>
  <c r="X8874" i="1"/>
  <c r="Y8874" i="1"/>
  <c r="V8874" i="1"/>
  <c r="W8870" i="1"/>
  <c r="X8870" i="1"/>
  <c r="Y8870" i="1"/>
  <c r="V8870" i="1"/>
  <c r="W8866" i="1"/>
  <c r="X8866" i="1"/>
  <c r="Y8866" i="1"/>
  <c r="V8866" i="1"/>
  <c r="W8862" i="1"/>
  <c r="X8862" i="1"/>
  <c r="Y8862" i="1"/>
  <c r="V8862" i="1"/>
  <c r="W8858" i="1"/>
  <c r="X8858" i="1"/>
  <c r="Y8858" i="1"/>
  <c r="V8858" i="1"/>
  <c r="W8844" i="1"/>
  <c r="X8844" i="1"/>
  <c r="Y8844" i="1"/>
  <c r="V8844" i="1"/>
  <c r="W8832" i="1"/>
  <c r="V8832" i="1"/>
  <c r="X8832" i="1"/>
  <c r="Y8832" i="1"/>
  <c r="W8812" i="1"/>
  <c r="X8812" i="1"/>
  <c r="Y8812" i="1"/>
  <c r="V8812" i="1"/>
  <c r="W8800" i="1"/>
  <c r="V8800" i="1"/>
  <c r="X8800" i="1"/>
  <c r="Y8800" i="1"/>
  <c r="W8780" i="1"/>
  <c r="X8780" i="1"/>
  <c r="Y8780" i="1"/>
  <c r="V8780" i="1"/>
  <c r="W8768" i="1"/>
  <c r="V8768" i="1"/>
  <c r="X8768" i="1"/>
  <c r="Y8768" i="1"/>
  <c r="W8748" i="1"/>
  <c r="X8748" i="1"/>
  <c r="Y8748" i="1"/>
  <c r="V8748" i="1"/>
  <c r="W8736" i="1"/>
  <c r="V8736" i="1"/>
  <c r="X8736" i="1"/>
  <c r="Y8736" i="1"/>
  <c r="W8716" i="1"/>
  <c r="X8716" i="1"/>
  <c r="Y8716" i="1"/>
  <c r="V8716" i="1"/>
  <c r="W8704" i="1"/>
  <c r="V8704" i="1"/>
  <c r="X8704" i="1"/>
  <c r="Y8704" i="1"/>
  <c r="W8684" i="1"/>
  <c r="X8684" i="1"/>
  <c r="Y8684" i="1"/>
  <c r="V8684" i="1"/>
  <c r="W8672" i="1"/>
  <c r="V8672" i="1"/>
  <c r="X8672" i="1"/>
  <c r="Y8672" i="1"/>
  <c r="W8652" i="1"/>
  <c r="X8652" i="1"/>
  <c r="Y8652" i="1"/>
  <c r="V8652" i="1"/>
  <c r="W8640" i="1"/>
  <c r="V8640" i="1"/>
  <c r="X8640" i="1"/>
  <c r="Y8640" i="1"/>
  <c r="W8620" i="1"/>
  <c r="X8620" i="1"/>
  <c r="Y8620" i="1"/>
  <c r="V8620" i="1"/>
  <c r="W8608" i="1"/>
  <c r="V8608" i="1"/>
  <c r="X8608" i="1"/>
  <c r="Y8608" i="1"/>
  <c r="W8588" i="1"/>
  <c r="X8588" i="1"/>
  <c r="Y8588" i="1"/>
  <c r="V8588" i="1"/>
  <c r="W8576" i="1"/>
  <c r="V8576" i="1"/>
  <c r="X8576" i="1"/>
  <c r="Y8576" i="1"/>
  <c r="W8556" i="1"/>
  <c r="X8556" i="1"/>
  <c r="Y8556" i="1"/>
  <c r="V8556" i="1"/>
  <c r="W8544" i="1"/>
  <c r="V8544" i="1"/>
  <c r="X8544" i="1"/>
  <c r="Y8544" i="1"/>
  <c r="W8524" i="1"/>
  <c r="X8524" i="1"/>
  <c r="Y8524" i="1"/>
  <c r="V8524" i="1"/>
  <c r="W8512" i="1"/>
  <c r="V8512" i="1"/>
  <c r="X8512" i="1"/>
  <c r="Y8512" i="1"/>
  <c r="W8492" i="1"/>
  <c r="X8492" i="1"/>
  <c r="Y8492" i="1"/>
  <c r="V8492" i="1"/>
  <c r="W8480" i="1"/>
  <c r="V8480" i="1"/>
  <c r="X8480" i="1"/>
  <c r="Y8480" i="1"/>
  <c r="W8460" i="1"/>
  <c r="X8460" i="1"/>
  <c r="Y8460" i="1"/>
  <c r="V8460" i="1"/>
  <c r="W8448" i="1"/>
  <c r="V8448" i="1"/>
  <c r="X8448" i="1"/>
  <c r="Y8448" i="1"/>
  <c r="W8424" i="1"/>
  <c r="V8424" i="1"/>
  <c r="X8424" i="1"/>
  <c r="Y8424" i="1"/>
  <c r="W8404" i="1"/>
  <c r="X8404" i="1"/>
  <c r="Y8404" i="1"/>
  <c r="V8404" i="1"/>
  <c r="W8400" i="1"/>
  <c r="V8400" i="1"/>
  <c r="X8400" i="1"/>
  <c r="Y8400" i="1"/>
  <c r="W8388" i="1"/>
  <c r="X8388" i="1"/>
  <c r="Y8388" i="1"/>
  <c r="V8388" i="1"/>
  <c r="W9990" i="1"/>
  <c r="Y9990" i="1"/>
  <c r="V9990" i="1"/>
  <c r="X9990" i="1"/>
  <c r="W9974" i="1"/>
  <c r="X9974" i="1"/>
  <c r="Y9974" i="1"/>
  <c r="V9974" i="1"/>
  <c r="W9962" i="1"/>
  <c r="X9962" i="1"/>
  <c r="Y9962" i="1"/>
  <c r="V9962" i="1"/>
  <c r="W9954" i="1"/>
  <c r="X9954" i="1"/>
  <c r="Y9954" i="1"/>
  <c r="V9954" i="1"/>
  <c r="Y9897" i="1"/>
  <c r="V9897" i="1"/>
  <c r="W9897" i="1"/>
  <c r="X9897" i="1"/>
  <c r="Y9893" i="1"/>
  <c r="V9893" i="1"/>
  <c r="W9893" i="1"/>
  <c r="X9893" i="1"/>
  <c r="Y9889" i="1"/>
  <c r="V9889" i="1"/>
  <c r="W9889" i="1"/>
  <c r="X9889" i="1"/>
  <c r="Y9885" i="1"/>
  <c r="V9885" i="1"/>
  <c r="W9885" i="1"/>
  <c r="X9885" i="1"/>
  <c r="Y9881" i="1"/>
  <c r="V9881" i="1"/>
  <c r="W9881" i="1"/>
  <c r="X9881" i="1"/>
  <c r="Y9877" i="1"/>
  <c r="V9877" i="1"/>
  <c r="W9877" i="1"/>
  <c r="X9877" i="1"/>
  <c r="Y9873" i="1"/>
  <c r="V9873" i="1"/>
  <c r="W9873" i="1"/>
  <c r="X9873" i="1"/>
  <c r="Y9869" i="1"/>
  <c r="V9869" i="1"/>
  <c r="W9869" i="1"/>
  <c r="X9869" i="1"/>
  <c r="Y9865" i="1"/>
  <c r="V9865" i="1"/>
  <c r="W9865" i="1"/>
  <c r="X9865" i="1"/>
  <c r="Y9861" i="1"/>
  <c r="V9861" i="1"/>
  <c r="W9861" i="1"/>
  <c r="X9861" i="1"/>
  <c r="Y9857" i="1"/>
  <c r="V9857" i="1"/>
  <c r="W9857" i="1"/>
  <c r="X9857" i="1"/>
  <c r="Y9853" i="1"/>
  <c r="V9853" i="1"/>
  <c r="W9853" i="1"/>
  <c r="X9853" i="1"/>
  <c r="Y9849" i="1"/>
  <c r="V9849" i="1"/>
  <c r="W9849" i="1"/>
  <c r="X9849" i="1"/>
  <c r="Y9845" i="1"/>
  <c r="V9845" i="1"/>
  <c r="W9845" i="1"/>
  <c r="X9845" i="1"/>
  <c r="Y9841" i="1"/>
  <c r="V9841" i="1"/>
  <c r="W9841" i="1"/>
  <c r="X9841" i="1"/>
  <c r="Y9837" i="1"/>
  <c r="V9837" i="1"/>
  <c r="W9837" i="1"/>
  <c r="X9837" i="1"/>
  <c r="Y9833" i="1"/>
  <c r="V9833" i="1"/>
  <c r="W9833" i="1"/>
  <c r="X9833" i="1"/>
  <c r="Y9829" i="1"/>
  <c r="V9829" i="1"/>
  <c r="W9829" i="1"/>
  <c r="X9829" i="1"/>
  <c r="Y9825" i="1"/>
  <c r="V9825" i="1"/>
  <c r="W9825" i="1"/>
  <c r="X9825" i="1"/>
  <c r="Y9821" i="1"/>
  <c r="V9821" i="1"/>
  <c r="W9821" i="1"/>
  <c r="X9821" i="1"/>
  <c r="Y9817" i="1"/>
  <c r="V9817" i="1"/>
  <c r="W9817" i="1"/>
  <c r="X9817" i="1"/>
  <c r="Y9813" i="1"/>
  <c r="V9813" i="1"/>
  <c r="W9813" i="1"/>
  <c r="X9813" i="1"/>
  <c r="Y9809" i="1"/>
  <c r="V9809" i="1"/>
  <c r="W9809" i="1"/>
  <c r="X9809" i="1"/>
  <c r="Y9805" i="1"/>
  <c r="V9805" i="1"/>
  <c r="W9805" i="1"/>
  <c r="X9805" i="1"/>
  <c r="Y9801" i="1"/>
  <c r="V9801" i="1"/>
  <c r="W9801" i="1"/>
  <c r="X9801" i="1"/>
  <c r="Y9797" i="1"/>
  <c r="V9797" i="1"/>
  <c r="W9797" i="1"/>
  <c r="X9797" i="1"/>
  <c r="Y9793" i="1"/>
  <c r="V9793" i="1"/>
  <c r="W9793" i="1"/>
  <c r="X9793" i="1"/>
  <c r="Y9789" i="1"/>
  <c r="V9789" i="1"/>
  <c r="W9789" i="1"/>
  <c r="X9789" i="1"/>
  <c r="Y9785" i="1"/>
  <c r="V9785" i="1"/>
  <c r="W9785" i="1"/>
  <c r="X9785" i="1"/>
  <c r="Y9781" i="1"/>
  <c r="V9781" i="1"/>
  <c r="W9781" i="1"/>
  <c r="X9781" i="1"/>
  <c r="Y9777" i="1"/>
  <c r="V9777" i="1"/>
  <c r="W9777" i="1"/>
  <c r="X9777" i="1"/>
  <c r="Y9773" i="1"/>
  <c r="V9773" i="1"/>
  <c r="W9773" i="1"/>
  <c r="X9773" i="1"/>
  <c r="Y9769" i="1"/>
  <c r="V9769" i="1"/>
  <c r="W9769" i="1"/>
  <c r="X9769" i="1"/>
  <c r="Y9765" i="1"/>
  <c r="V9765" i="1"/>
  <c r="W9765" i="1"/>
  <c r="X9765" i="1"/>
  <c r="Y9761" i="1"/>
  <c r="V9761" i="1"/>
  <c r="W9761" i="1"/>
  <c r="X9761" i="1"/>
  <c r="Y9757" i="1"/>
  <c r="V9757" i="1"/>
  <c r="W9757" i="1"/>
  <c r="X9757" i="1"/>
  <c r="Y9753" i="1"/>
  <c r="V9753" i="1"/>
  <c r="W9753" i="1"/>
  <c r="X9753" i="1"/>
  <c r="Y9749" i="1"/>
  <c r="V9749" i="1"/>
  <c r="W9749" i="1"/>
  <c r="X9749" i="1"/>
  <c r="Y9745" i="1"/>
  <c r="V9745" i="1"/>
  <c r="W9745" i="1"/>
  <c r="X9745" i="1"/>
  <c r="Y9741" i="1"/>
  <c r="V9741" i="1"/>
  <c r="W9741" i="1"/>
  <c r="X9741" i="1"/>
  <c r="Y9737" i="1"/>
  <c r="V9737" i="1"/>
  <c r="W9737" i="1"/>
  <c r="X9737" i="1"/>
  <c r="Y9733" i="1"/>
  <c r="V9733" i="1"/>
  <c r="W9733" i="1"/>
  <c r="X9733" i="1"/>
  <c r="Y9729" i="1"/>
  <c r="V9729" i="1"/>
  <c r="W9729" i="1"/>
  <c r="X9729" i="1"/>
  <c r="Y9725" i="1"/>
  <c r="V9725" i="1"/>
  <c r="W9725" i="1"/>
  <c r="X9725" i="1"/>
  <c r="Y9721" i="1"/>
  <c r="V9721" i="1"/>
  <c r="W9721" i="1"/>
  <c r="X9721" i="1"/>
  <c r="Y9717" i="1"/>
  <c r="V9717" i="1"/>
  <c r="W9717" i="1"/>
  <c r="X9717" i="1"/>
  <c r="Y9713" i="1"/>
  <c r="V9713" i="1"/>
  <c r="W9713" i="1"/>
  <c r="X9713" i="1"/>
  <c r="Y9709" i="1"/>
  <c r="V9709" i="1"/>
  <c r="W9709" i="1"/>
  <c r="X9709" i="1"/>
  <c r="Y9705" i="1"/>
  <c r="V9705" i="1"/>
  <c r="W9705" i="1"/>
  <c r="X9705" i="1"/>
  <c r="Y9701" i="1"/>
  <c r="V9701" i="1"/>
  <c r="W9701" i="1"/>
  <c r="X9701" i="1"/>
  <c r="Y9697" i="1"/>
  <c r="V9697" i="1"/>
  <c r="W9697" i="1"/>
  <c r="X9697" i="1"/>
  <c r="Y9693" i="1"/>
  <c r="V9693" i="1"/>
  <c r="W9693" i="1"/>
  <c r="X9693" i="1"/>
  <c r="Y9689" i="1"/>
  <c r="V9689" i="1"/>
  <c r="W9689" i="1"/>
  <c r="X9689" i="1"/>
  <c r="Y9685" i="1"/>
  <c r="V9685" i="1"/>
  <c r="W9685" i="1"/>
  <c r="X9685" i="1"/>
  <c r="Y9681" i="1"/>
  <c r="V9681" i="1"/>
  <c r="W9681" i="1"/>
  <c r="X9681" i="1"/>
  <c r="Y9677" i="1"/>
  <c r="V9677" i="1"/>
  <c r="W9677" i="1"/>
  <c r="X9677" i="1"/>
  <c r="Y9673" i="1"/>
  <c r="V9673" i="1"/>
  <c r="W9673" i="1"/>
  <c r="X9673" i="1"/>
  <c r="Y9669" i="1"/>
  <c r="V9669" i="1"/>
  <c r="W9669" i="1"/>
  <c r="X9669" i="1"/>
  <c r="Y9665" i="1"/>
  <c r="V9665" i="1"/>
  <c r="W9665" i="1"/>
  <c r="X9665" i="1"/>
  <c r="Y9661" i="1"/>
  <c r="V9661" i="1"/>
  <c r="W9661" i="1"/>
  <c r="X9661" i="1"/>
  <c r="Y9657" i="1"/>
  <c r="V9657" i="1"/>
  <c r="W9657" i="1"/>
  <c r="X9657" i="1"/>
  <c r="Y9653" i="1"/>
  <c r="V9653" i="1"/>
  <c r="W9653" i="1"/>
  <c r="X9653" i="1"/>
  <c r="Y9649" i="1"/>
  <c r="V9649" i="1"/>
  <c r="W9649" i="1"/>
  <c r="X9649" i="1"/>
  <c r="Y9645" i="1"/>
  <c r="V9645" i="1"/>
  <c r="W9645" i="1"/>
  <c r="X9645" i="1"/>
  <c r="Y9641" i="1"/>
  <c r="V9641" i="1"/>
  <c r="W9641" i="1"/>
  <c r="X9641" i="1"/>
  <c r="Y9637" i="1"/>
  <c r="V9637" i="1"/>
  <c r="W9637" i="1"/>
  <c r="X9637" i="1"/>
  <c r="Y9633" i="1"/>
  <c r="V9633" i="1"/>
  <c r="W9633" i="1"/>
  <c r="X9633" i="1"/>
  <c r="Y9629" i="1"/>
  <c r="V9629" i="1"/>
  <c r="W9629" i="1"/>
  <c r="X9629" i="1"/>
  <c r="Y9625" i="1"/>
  <c r="V9625" i="1"/>
  <c r="W9625" i="1"/>
  <c r="X9625" i="1"/>
  <c r="Y9621" i="1"/>
  <c r="V9621" i="1"/>
  <c r="W9621" i="1"/>
  <c r="X9621" i="1"/>
  <c r="Y9617" i="1"/>
  <c r="V9617" i="1"/>
  <c r="W9617" i="1"/>
  <c r="X9617" i="1"/>
  <c r="Y9613" i="1"/>
  <c r="V9613" i="1"/>
  <c r="W9613" i="1"/>
  <c r="X9613" i="1"/>
  <c r="Y9609" i="1"/>
  <c r="V9609" i="1"/>
  <c r="W9609" i="1"/>
  <c r="X9609" i="1"/>
  <c r="Y9605" i="1"/>
  <c r="V9605" i="1"/>
  <c r="W9605" i="1"/>
  <c r="X9605" i="1"/>
  <c r="Y9601" i="1"/>
  <c r="V9601" i="1"/>
  <c r="W9601" i="1"/>
  <c r="X9601" i="1"/>
  <c r="Y9597" i="1"/>
  <c r="V9597" i="1"/>
  <c r="W9597" i="1"/>
  <c r="X9597" i="1"/>
  <c r="Y9593" i="1"/>
  <c r="V9593" i="1"/>
  <c r="W9593" i="1"/>
  <c r="X9593" i="1"/>
  <c r="Y9589" i="1"/>
  <c r="V9589" i="1"/>
  <c r="W9589" i="1"/>
  <c r="X9589" i="1"/>
  <c r="Y9585" i="1"/>
  <c r="V9585" i="1"/>
  <c r="W9585" i="1"/>
  <c r="X9585" i="1"/>
  <c r="Y9581" i="1"/>
  <c r="V9581" i="1"/>
  <c r="W9581" i="1"/>
  <c r="X9581" i="1"/>
  <c r="Y9577" i="1"/>
  <c r="V9577" i="1"/>
  <c r="W9577" i="1"/>
  <c r="X9577" i="1"/>
  <c r="Y9573" i="1"/>
  <c r="V9573" i="1"/>
  <c r="W9573" i="1"/>
  <c r="X9573" i="1"/>
  <c r="Y9569" i="1"/>
  <c r="V9569" i="1"/>
  <c r="W9569" i="1"/>
  <c r="X9569" i="1"/>
  <c r="Y9565" i="1"/>
  <c r="V9565" i="1"/>
  <c r="W9565" i="1"/>
  <c r="X9565" i="1"/>
  <c r="Y9561" i="1"/>
  <c r="V9561" i="1"/>
  <c r="W9561" i="1"/>
  <c r="X9561" i="1"/>
  <c r="Y9557" i="1"/>
  <c r="V9557" i="1"/>
  <c r="W9557" i="1"/>
  <c r="X9557" i="1"/>
  <c r="Y9553" i="1"/>
  <c r="V9553" i="1"/>
  <c r="W9553" i="1"/>
  <c r="X9553" i="1"/>
  <c r="Y9549" i="1"/>
  <c r="V9549" i="1"/>
  <c r="W9549" i="1"/>
  <c r="X9549" i="1"/>
  <c r="Y9545" i="1"/>
  <c r="V9545" i="1"/>
  <c r="W9545" i="1"/>
  <c r="X9545" i="1"/>
  <c r="Y9541" i="1"/>
  <c r="V9541" i="1"/>
  <c r="W9541" i="1"/>
  <c r="X9541" i="1"/>
  <c r="Y9537" i="1"/>
  <c r="V9537" i="1"/>
  <c r="W9537" i="1"/>
  <c r="X9537" i="1"/>
  <c r="Y9533" i="1"/>
  <c r="V9533" i="1"/>
  <c r="W9533" i="1"/>
  <c r="X9533" i="1"/>
  <c r="Y9529" i="1"/>
  <c r="V9529" i="1"/>
  <c r="W9529" i="1"/>
  <c r="X9529" i="1"/>
  <c r="Y9525" i="1"/>
  <c r="V9525" i="1"/>
  <c r="W9525" i="1"/>
  <c r="X9525" i="1"/>
  <c r="Y9521" i="1"/>
  <c r="V9521" i="1"/>
  <c r="W9521" i="1"/>
  <c r="X9521" i="1"/>
  <c r="Y9517" i="1"/>
  <c r="V9517" i="1"/>
  <c r="W9517" i="1"/>
  <c r="X9517" i="1"/>
  <c r="Y9513" i="1"/>
  <c r="V9513" i="1"/>
  <c r="W9513" i="1"/>
  <c r="X9513" i="1"/>
  <c r="Y9509" i="1"/>
  <c r="V9509" i="1"/>
  <c r="W9509" i="1"/>
  <c r="X9509" i="1"/>
  <c r="Y9505" i="1"/>
  <c r="V9505" i="1"/>
  <c r="W9505" i="1"/>
  <c r="X9505" i="1"/>
  <c r="Y9501" i="1"/>
  <c r="V9501" i="1"/>
  <c r="W9501" i="1"/>
  <c r="X9501" i="1"/>
  <c r="Y9497" i="1"/>
  <c r="V9497" i="1"/>
  <c r="W9497" i="1"/>
  <c r="X9497" i="1"/>
  <c r="Y9493" i="1"/>
  <c r="V9493" i="1"/>
  <c r="W9493" i="1"/>
  <c r="X9493" i="1"/>
  <c r="Y9489" i="1"/>
  <c r="V9489" i="1"/>
  <c r="W9489" i="1"/>
  <c r="X9489" i="1"/>
  <c r="Y9485" i="1"/>
  <c r="V9485" i="1"/>
  <c r="W9485" i="1"/>
  <c r="X9485" i="1"/>
  <c r="Y9481" i="1"/>
  <c r="V9481" i="1"/>
  <c r="W9481" i="1"/>
  <c r="X9481" i="1"/>
  <c r="Y9477" i="1"/>
  <c r="V9477" i="1"/>
  <c r="W9477" i="1"/>
  <c r="X9477" i="1"/>
  <c r="Y9473" i="1"/>
  <c r="V9473" i="1"/>
  <c r="W9473" i="1"/>
  <c r="X9473" i="1"/>
  <c r="Y9469" i="1"/>
  <c r="V9469" i="1"/>
  <c r="W9469" i="1"/>
  <c r="X9469" i="1"/>
  <c r="Y9465" i="1"/>
  <c r="V9465" i="1"/>
  <c r="W9465" i="1"/>
  <c r="X9465" i="1"/>
  <c r="Y9461" i="1"/>
  <c r="V9461" i="1"/>
  <c r="W9461" i="1"/>
  <c r="X9461" i="1"/>
  <c r="Y9457" i="1"/>
  <c r="V9457" i="1"/>
  <c r="W9457" i="1"/>
  <c r="X9457" i="1"/>
  <c r="Y9453" i="1"/>
  <c r="V9453" i="1"/>
  <c r="W9453" i="1"/>
  <c r="X9453" i="1"/>
  <c r="Y9449" i="1"/>
  <c r="V9449" i="1"/>
  <c r="W9449" i="1"/>
  <c r="X9449" i="1"/>
  <c r="Y9445" i="1"/>
  <c r="V9445" i="1"/>
  <c r="W9445" i="1"/>
  <c r="X9445" i="1"/>
  <c r="Y9441" i="1"/>
  <c r="V9441" i="1"/>
  <c r="W9441" i="1"/>
  <c r="X9441" i="1"/>
  <c r="Y9437" i="1"/>
  <c r="V9437" i="1"/>
  <c r="W9437" i="1"/>
  <c r="X9437" i="1"/>
  <c r="Y9433" i="1"/>
  <c r="V9433" i="1"/>
  <c r="W9433" i="1"/>
  <c r="X9433" i="1"/>
  <c r="Y9429" i="1"/>
  <c r="V9429" i="1"/>
  <c r="W9429" i="1"/>
  <c r="X9429" i="1"/>
  <c r="Y9425" i="1"/>
  <c r="V9425" i="1"/>
  <c r="W9425" i="1"/>
  <c r="X9425" i="1"/>
  <c r="Y9421" i="1"/>
  <c r="V9421" i="1"/>
  <c r="W9421" i="1"/>
  <c r="X9421" i="1"/>
  <c r="Y9417" i="1"/>
  <c r="V9417" i="1"/>
  <c r="W9417" i="1"/>
  <c r="X9417" i="1"/>
  <c r="Y9413" i="1"/>
  <c r="V9413" i="1"/>
  <c r="W9413" i="1"/>
  <c r="X9413" i="1"/>
  <c r="Y9409" i="1"/>
  <c r="V9409" i="1"/>
  <c r="W9409" i="1"/>
  <c r="X9409" i="1"/>
  <c r="Y9405" i="1"/>
  <c r="V9405" i="1"/>
  <c r="W9405" i="1"/>
  <c r="X9405" i="1"/>
  <c r="Y9401" i="1"/>
  <c r="V9401" i="1"/>
  <c r="W9401" i="1"/>
  <c r="X9401" i="1"/>
  <c r="Y9397" i="1"/>
  <c r="V9397" i="1"/>
  <c r="W9397" i="1"/>
  <c r="X9397" i="1"/>
  <c r="Y9393" i="1"/>
  <c r="V9393" i="1"/>
  <c r="W9393" i="1"/>
  <c r="X9393" i="1"/>
  <c r="Y9389" i="1"/>
  <c r="V9389" i="1"/>
  <c r="W9389" i="1"/>
  <c r="X9389" i="1"/>
  <c r="Y9385" i="1"/>
  <c r="V9385" i="1"/>
  <c r="W9385" i="1"/>
  <c r="X9385" i="1"/>
  <c r="Y9381" i="1"/>
  <c r="V9381" i="1"/>
  <c r="W9381" i="1"/>
  <c r="X9381" i="1"/>
  <c r="Y9377" i="1"/>
  <c r="V9377" i="1"/>
  <c r="W9377" i="1"/>
  <c r="X9377" i="1"/>
  <c r="Y9373" i="1"/>
  <c r="V9373" i="1"/>
  <c r="W9373" i="1"/>
  <c r="X9373" i="1"/>
  <c r="Y9369" i="1"/>
  <c r="V9369" i="1"/>
  <c r="W9369" i="1"/>
  <c r="X9369" i="1"/>
  <c r="Y9365" i="1"/>
  <c r="V9365" i="1"/>
  <c r="W9365" i="1"/>
  <c r="X9365" i="1"/>
  <c r="Y9361" i="1"/>
  <c r="V9361" i="1"/>
  <c r="W9361" i="1"/>
  <c r="X9361" i="1"/>
  <c r="Y9357" i="1"/>
  <c r="V9357" i="1"/>
  <c r="W9357" i="1"/>
  <c r="X9357" i="1"/>
  <c r="Y9353" i="1"/>
  <c r="V9353" i="1"/>
  <c r="W9353" i="1"/>
  <c r="X9353" i="1"/>
  <c r="Y9349" i="1"/>
  <c r="V9349" i="1"/>
  <c r="W9349" i="1"/>
  <c r="X9349" i="1"/>
  <c r="Y9345" i="1"/>
  <c r="V9345" i="1"/>
  <c r="W9345" i="1"/>
  <c r="X9345" i="1"/>
  <c r="Y9341" i="1"/>
  <c r="V9341" i="1"/>
  <c r="W9341" i="1"/>
  <c r="X9341" i="1"/>
  <c r="Y9337" i="1"/>
  <c r="V9337" i="1"/>
  <c r="W9337" i="1"/>
  <c r="X9337" i="1"/>
  <c r="Y9333" i="1"/>
  <c r="V9333" i="1"/>
  <c r="W9333" i="1"/>
  <c r="X9333" i="1"/>
  <c r="Y9329" i="1"/>
  <c r="V9329" i="1"/>
  <c r="W9329" i="1"/>
  <c r="X9329" i="1"/>
  <c r="Y9325" i="1"/>
  <c r="V9325" i="1"/>
  <c r="W9325" i="1"/>
  <c r="X9325" i="1"/>
  <c r="Y9321" i="1"/>
  <c r="V9321" i="1"/>
  <c r="W9321" i="1"/>
  <c r="X9321" i="1"/>
  <c r="Y9317" i="1"/>
  <c r="V9317" i="1"/>
  <c r="W9317" i="1"/>
  <c r="X9317" i="1"/>
  <c r="Y9313" i="1"/>
  <c r="V9313" i="1"/>
  <c r="W9313" i="1"/>
  <c r="X9313" i="1"/>
  <c r="Y9309" i="1"/>
  <c r="V9309" i="1"/>
  <c r="W9309" i="1"/>
  <c r="X9309" i="1"/>
  <c r="Y9305" i="1"/>
  <c r="V9305" i="1"/>
  <c r="W9305" i="1"/>
  <c r="X9305" i="1"/>
  <c r="Y9301" i="1"/>
  <c r="V9301" i="1"/>
  <c r="W9301" i="1"/>
  <c r="X9301" i="1"/>
  <c r="Y9297" i="1"/>
  <c r="V9297" i="1"/>
  <c r="W9297" i="1"/>
  <c r="X9297" i="1"/>
  <c r="Y9293" i="1"/>
  <c r="V9293" i="1"/>
  <c r="W9293" i="1"/>
  <c r="X9293" i="1"/>
  <c r="Y9289" i="1"/>
  <c r="V9289" i="1"/>
  <c r="W9289" i="1"/>
  <c r="X9289" i="1"/>
  <c r="Y9285" i="1"/>
  <c r="V9285" i="1"/>
  <c r="W9285" i="1"/>
  <c r="X9285" i="1"/>
  <c r="Y9281" i="1"/>
  <c r="V9281" i="1"/>
  <c r="W9281" i="1"/>
  <c r="X9281" i="1"/>
  <c r="Y9277" i="1"/>
  <c r="V9277" i="1"/>
  <c r="W9277" i="1"/>
  <c r="X9277" i="1"/>
  <c r="Y9273" i="1"/>
  <c r="V9273" i="1"/>
  <c r="W9273" i="1"/>
  <c r="X9273" i="1"/>
  <c r="Y9269" i="1"/>
  <c r="V9269" i="1"/>
  <c r="W9269" i="1"/>
  <c r="X9269" i="1"/>
  <c r="Y9265" i="1"/>
  <c r="V9265" i="1"/>
  <c r="W9265" i="1"/>
  <c r="X9265" i="1"/>
  <c r="Y9261" i="1"/>
  <c r="V9261" i="1"/>
  <c r="W9261" i="1"/>
  <c r="X9261" i="1"/>
  <c r="Y9257" i="1"/>
  <c r="V9257" i="1"/>
  <c r="W9257" i="1"/>
  <c r="X9257" i="1"/>
  <c r="Y9253" i="1"/>
  <c r="V9253" i="1"/>
  <c r="W9253" i="1"/>
  <c r="X9253" i="1"/>
  <c r="Y9249" i="1"/>
  <c r="V9249" i="1"/>
  <c r="W9249" i="1"/>
  <c r="X9249" i="1"/>
  <c r="Y9245" i="1"/>
  <c r="V9245" i="1"/>
  <c r="W9245" i="1"/>
  <c r="X9245" i="1"/>
  <c r="Y9241" i="1"/>
  <c r="V9241" i="1"/>
  <c r="W9241" i="1"/>
  <c r="X9241" i="1"/>
  <c r="Y9237" i="1"/>
  <c r="V9237" i="1"/>
  <c r="W9237" i="1"/>
  <c r="X9237" i="1"/>
  <c r="Y9233" i="1"/>
  <c r="V9233" i="1"/>
  <c r="W9233" i="1"/>
  <c r="X9233" i="1"/>
  <c r="Y9229" i="1"/>
  <c r="V9229" i="1"/>
  <c r="W9229" i="1"/>
  <c r="X9229" i="1"/>
  <c r="Y9225" i="1"/>
  <c r="V9225" i="1"/>
  <c r="W9225" i="1"/>
  <c r="X9225" i="1"/>
  <c r="Y9221" i="1"/>
  <c r="V9221" i="1"/>
  <c r="W9221" i="1"/>
  <c r="X9221" i="1"/>
  <c r="Y9217" i="1"/>
  <c r="V9217" i="1"/>
  <c r="W9217" i="1"/>
  <c r="X9217" i="1"/>
  <c r="Y9213" i="1"/>
  <c r="V9213" i="1"/>
  <c r="W9213" i="1"/>
  <c r="X9213" i="1"/>
  <c r="Y9209" i="1"/>
  <c r="V9209" i="1"/>
  <c r="W9209" i="1"/>
  <c r="X9209" i="1"/>
  <c r="Y9205" i="1"/>
  <c r="V9205" i="1"/>
  <c r="W9205" i="1"/>
  <c r="X9205" i="1"/>
  <c r="Y9201" i="1"/>
  <c r="V9201" i="1"/>
  <c r="W9201" i="1"/>
  <c r="X9201" i="1"/>
  <c r="Y9197" i="1"/>
  <c r="V9197" i="1"/>
  <c r="W9197" i="1"/>
  <c r="X9197" i="1"/>
  <c r="Y9193" i="1"/>
  <c r="V9193" i="1"/>
  <c r="W9193" i="1"/>
  <c r="X9193" i="1"/>
  <c r="Y9189" i="1"/>
  <c r="V9189" i="1"/>
  <c r="W9189" i="1"/>
  <c r="X9189" i="1"/>
  <c r="Y9185" i="1"/>
  <c r="V9185" i="1"/>
  <c r="W9185" i="1"/>
  <c r="X9185" i="1"/>
  <c r="Y9181" i="1"/>
  <c r="V9181" i="1"/>
  <c r="W9181" i="1"/>
  <c r="X9181" i="1"/>
  <c r="Y9177" i="1"/>
  <c r="V9177" i="1"/>
  <c r="W9177" i="1"/>
  <c r="X9177" i="1"/>
  <c r="Y9173" i="1"/>
  <c r="V9173" i="1"/>
  <c r="W9173" i="1"/>
  <c r="X9173" i="1"/>
  <c r="Y9169" i="1"/>
  <c r="V9169" i="1"/>
  <c r="W9169" i="1"/>
  <c r="X9169" i="1"/>
  <c r="Y9165" i="1"/>
  <c r="V9165" i="1"/>
  <c r="W9165" i="1"/>
  <c r="X9165" i="1"/>
  <c r="Y9161" i="1"/>
  <c r="V9161" i="1"/>
  <c r="W9161" i="1"/>
  <c r="X9161" i="1"/>
  <c r="Y9157" i="1"/>
  <c r="V9157" i="1"/>
  <c r="W9157" i="1"/>
  <c r="X9157" i="1"/>
  <c r="Y9153" i="1"/>
  <c r="V9153" i="1"/>
  <c r="W9153" i="1"/>
  <c r="X9153" i="1"/>
  <c r="Y9149" i="1"/>
  <c r="V9149" i="1"/>
  <c r="W9149" i="1"/>
  <c r="X9149" i="1"/>
  <c r="Y9145" i="1"/>
  <c r="V9145" i="1"/>
  <c r="W9145" i="1"/>
  <c r="X9145" i="1"/>
  <c r="Y9141" i="1"/>
  <c r="V9141" i="1"/>
  <c r="W9141" i="1"/>
  <c r="X9141" i="1"/>
  <c r="Y9137" i="1"/>
  <c r="V9137" i="1"/>
  <c r="W9137" i="1"/>
  <c r="X9137" i="1"/>
  <c r="Y9133" i="1"/>
  <c r="V9133" i="1"/>
  <c r="W9133" i="1"/>
  <c r="X9133" i="1"/>
  <c r="Y9129" i="1"/>
  <c r="V9129" i="1"/>
  <c r="W9129" i="1"/>
  <c r="X9129" i="1"/>
  <c r="Y9125" i="1"/>
  <c r="V9125" i="1"/>
  <c r="W9125" i="1"/>
  <c r="X9125" i="1"/>
  <c r="Y9121" i="1"/>
  <c r="V9121" i="1"/>
  <c r="W9121" i="1"/>
  <c r="X9121" i="1"/>
  <c r="Y9117" i="1"/>
  <c r="V9117" i="1"/>
  <c r="W9117" i="1"/>
  <c r="X9117" i="1"/>
  <c r="Y9113" i="1"/>
  <c r="V9113" i="1"/>
  <c r="W9113" i="1"/>
  <c r="X9113" i="1"/>
  <c r="Y9109" i="1"/>
  <c r="V9109" i="1"/>
  <c r="W9109" i="1"/>
  <c r="X9109" i="1"/>
  <c r="Y9105" i="1"/>
  <c r="V9105" i="1"/>
  <c r="W9105" i="1"/>
  <c r="X9105" i="1"/>
  <c r="Y9101" i="1"/>
  <c r="V9101" i="1"/>
  <c r="W9101" i="1"/>
  <c r="X9101" i="1"/>
  <c r="Y9097" i="1"/>
  <c r="V9097" i="1"/>
  <c r="W9097" i="1"/>
  <c r="X9097" i="1"/>
  <c r="Y9093" i="1"/>
  <c r="V9093" i="1"/>
  <c r="W9093" i="1"/>
  <c r="X9093" i="1"/>
  <c r="Y9089" i="1"/>
  <c r="V9089" i="1"/>
  <c r="W9089" i="1"/>
  <c r="X9089" i="1"/>
  <c r="Y9085" i="1"/>
  <c r="V9085" i="1"/>
  <c r="W9085" i="1"/>
  <c r="X9085" i="1"/>
  <c r="Y9081" i="1"/>
  <c r="V9081" i="1"/>
  <c r="W9081" i="1"/>
  <c r="X9081" i="1"/>
  <c r="Y9077" i="1"/>
  <c r="V9077" i="1"/>
  <c r="W9077" i="1"/>
  <c r="X9077" i="1"/>
  <c r="Y9073" i="1"/>
  <c r="V9073" i="1"/>
  <c r="W9073" i="1"/>
  <c r="X9073" i="1"/>
  <c r="Y9069" i="1"/>
  <c r="V9069" i="1"/>
  <c r="W9069" i="1"/>
  <c r="X9069" i="1"/>
  <c r="Y9065" i="1"/>
  <c r="V9065" i="1"/>
  <c r="W9065" i="1"/>
  <c r="X9065" i="1"/>
  <c r="Y9061" i="1"/>
  <c r="V9061" i="1"/>
  <c r="W9061" i="1"/>
  <c r="X9061" i="1"/>
  <c r="Y9057" i="1"/>
  <c r="V9057" i="1"/>
  <c r="W9057" i="1"/>
  <c r="X9057" i="1"/>
  <c r="Y9053" i="1"/>
  <c r="V9053" i="1"/>
  <c r="W9053" i="1"/>
  <c r="X9053" i="1"/>
  <c r="Y9049" i="1"/>
  <c r="V9049" i="1"/>
  <c r="W9049" i="1"/>
  <c r="X9049" i="1"/>
  <c r="Y9045" i="1"/>
  <c r="V9045" i="1"/>
  <c r="W9045" i="1"/>
  <c r="X9045" i="1"/>
  <c r="Y9041" i="1"/>
  <c r="V9041" i="1"/>
  <c r="W9041" i="1"/>
  <c r="X9041" i="1"/>
  <c r="Y9037" i="1"/>
  <c r="V9037" i="1"/>
  <c r="W9037" i="1"/>
  <c r="X9037" i="1"/>
  <c r="Y9033" i="1"/>
  <c r="V9033" i="1"/>
  <c r="W9033" i="1"/>
  <c r="X9033" i="1"/>
  <c r="Y9029" i="1"/>
  <c r="V9029" i="1"/>
  <c r="W9029" i="1"/>
  <c r="X9029" i="1"/>
  <c r="Y9025" i="1"/>
  <c r="V9025" i="1"/>
  <c r="W9025" i="1"/>
  <c r="X9025" i="1"/>
  <c r="Y9021" i="1"/>
  <c r="V9021" i="1"/>
  <c r="W9021" i="1"/>
  <c r="X9021" i="1"/>
  <c r="Y9017" i="1"/>
  <c r="V9017" i="1"/>
  <c r="W9017" i="1"/>
  <c r="X9017" i="1"/>
  <c r="Y9013" i="1"/>
  <c r="V9013" i="1"/>
  <c r="W9013" i="1"/>
  <c r="X9013" i="1"/>
  <c r="Y9009" i="1"/>
  <c r="V9009" i="1"/>
  <c r="W9009" i="1"/>
  <c r="X9009" i="1"/>
  <c r="Y9005" i="1"/>
  <c r="V9005" i="1"/>
  <c r="W9005" i="1"/>
  <c r="X9005" i="1"/>
  <c r="Y9001" i="1"/>
  <c r="V9001" i="1"/>
  <c r="W9001" i="1"/>
  <c r="X9001" i="1"/>
  <c r="Y8997" i="1"/>
  <c r="V8997" i="1"/>
  <c r="W8997" i="1"/>
  <c r="X8997" i="1"/>
  <c r="Y8993" i="1"/>
  <c r="V8993" i="1"/>
  <c r="W8993" i="1"/>
  <c r="X8993" i="1"/>
  <c r="Y8989" i="1"/>
  <c r="V8989" i="1"/>
  <c r="W8989" i="1"/>
  <c r="X8989" i="1"/>
  <c r="Y8985" i="1"/>
  <c r="V8985" i="1"/>
  <c r="W8985" i="1"/>
  <c r="X8985" i="1"/>
  <c r="Y8981" i="1"/>
  <c r="V8981" i="1"/>
  <c r="W8981" i="1"/>
  <c r="X8981" i="1"/>
  <c r="Y8977" i="1"/>
  <c r="V8977" i="1"/>
  <c r="W8977" i="1"/>
  <c r="X8977" i="1"/>
  <c r="Y8973" i="1"/>
  <c r="V8973" i="1"/>
  <c r="W8973" i="1"/>
  <c r="X8973" i="1"/>
  <c r="Y8969" i="1"/>
  <c r="V8969" i="1"/>
  <c r="W8969" i="1"/>
  <c r="X8969" i="1"/>
  <c r="Y8965" i="1"/>
  <c r="V8965" i="1"/>
  <c r="W8965" i="1"/>
  <c r="X8965" i="1"/>
  <c r="Y8961" i="1"/>
  <c r="V8961" i="1"/>
  <c r="W8961" i="1"/>
  <c r="X8961" i="1"/>
  <c r="Y8957" i="1"/>
  <c r="V8957" i="1"/>
  <c r="W8957" i="1"/>
  <c r="X8957" i="1"/>
  <c r="Y8953" i="1"/>
  <c r="V8953" i="1"/>
  <c r="W8953" i="1"/>
  <c r="X8953" i="1"/>
  <c r="Y8949" i="1"/>
  <c r="V8949" i="1"/>
  <c r="W8949" i="1"/>
  <c r="X8949" i="1"/>
  <c r="Y8945" i="1"/>
  <c r="V8945" i="1"/>
  <c r="W8945" i="1"/>
  <c r="X8945" i="1"/>
  <c r="Y8941" i="1"/>
  <c r="V8941" i="1"/>
  <c r="W8941" i="1"/>
  <c r="X8941" i="1"/>
  <c r="Y8937" i="1"/>
  <c r="V8937" i="1"/>
  <c r="W8937" i="1"/>
  <c r="X8937" i="1"/>
  <c r="Y8933" i="1"/>
  <c r="V8933" i="1"/>
  <c r="W8933" i="1"/>
  <c r="X8933" i="1"/>
  <c r="Y8929" i="1"/>
  <c r="V8929" i="1"/>
  <c r="W8929" i="1"/>
  <c r="X8929" i="1"/>
  <c r="Y8925" i="1"/>
  <c r="V8925" i="1"/>
  <c r="W8925" i="1"/>
  <c r="X8925" i="1"/>
  <c r="Y8921" i="1"/>
  <c r="V8921" i="1"/>
  <c r="W8921" i="1"/>
  <c r="X8921" i="1"/>
  <c r="Y8917" i="1"/>
  <c r="V8917" i="1"/>
  <c r="W8917" i="1"/>
  <c r="X8917" i="1"/>
  <c r="Y8913" i="1"/>
  <c r="V8913" i="1"/>
  <c r="W8913" i="1"/>
  <c r="X8913" i="1"/>
  <c r="Y8909" i="1"/>
  <c r="V8909" i="1"/>
  <c r="W8909" i="1"/>
  <c r="X8909" i="1"/>
  <c r="Y8905" i="1"/>
  <c r="V8905" i="1"/>
  <c r="W8905" i="1"/>
  <c r="X8905" i="1"/>
  <c r="Y8901" i="1"/>
  <c r="V8901" i="1"/>
  <c r="W8901" i="1"/>
  <c r="X8901" i="1"/>
  <c r="Y8897" i="1"/>
  <c r="V8897" i="1"/>
  <c r="W8897" i="1"/>
  <c r="X8897" i="1"/>
  <c r="Y8893" i="1"/>
  <c r="V8893" i="1"/>
  <c r="W8893" i="1"/>
  <c r="X8893" i="1"/>
  <c r="Y8889" i="1"/>
  <c r="V8889" i="1"/>
  <c r="W8889" i="1"/>
  <c r="X8889" i="1"/>
  <c r="Y8885" i="1"/>
  <c r="V8885" i="1"/>
  <c r="W8885" i="1"/>
  <c r="X8885" i="1"/>
  <c r="Y8881" i="1"/>
  <c r="V8881" i="1"/>
  <c r="W8881" i="1"/>
  <c r="X8881" i="1"/>
  <c r="Y8877" i="1"/>
  <c r="V8877" i="1"/>
  <c r="W8877" i="1"/>
  <c r="X8877" i="1"/>
  <c r="Y8873" i="1"/>
  <c r="V8873" i="1"/>
  <c r="W8873" i="1"/>
  <c r="X8873" i="1"/>
  <c r="Y8869" i="1"/>
  <c r="V8869" i="1"/>
  <c r="W8869" i="1"/>
  <c r="X8869" i="1"/>
  <c r="Y8865" i="1"/>
  <c r="V8865" i="1"/>
  <c r="W8865" i="1"/>
  <c r="X8865" i="1"/>
  <c r="Y8861" i="1"/>
  <c r="V8861" i="1"/>
  <c r="W8861" i="1"/>
  <c r="X8861" i="1"/>
  <c r="Y8857" i="1"/>
  <c r="V8857" i="1"/>
  <c r="W8857" i="1"/>
  <c r="X8857" i="1"/>
  <c r="W8836" i="1"/>
  <c r="X8836" i="1"/>
  <c r="Y8836" i="1"/>
  <c r="V8836" i="1"/>
  <c r="W8824" i="1"/>
  <c r="V8824" i="1"/>
  <c r="X8824" i="1"/>
  <c r="Y8824" i="1"/>
  <c r="W8804" i="1"/>
  <c r="X8804" i="1"/>
  <c r="Y8804" i="1"/>
  <c r="V8804" i="1"/>
  <c r="W8792" i="1"/>
  <c r="V8792" i="1"/>
  <c r="X8792" i="1"/>
  <c r="Y8792" i="1"/>
  <c r="W8772" i="1"/>
  <c r="X8772" i="1"/>
  <c r="Y8772" i="1"/>
  <c r="V8772" i="1"/>
  <c r="W8760" i="1"/>
  <c r="V8760" i="1"/>
  <c r="X8760" i="1"/>
  <c r="Y8760" i="1"/>
  <c r="W8740" i="1"/>
  <c r="X8740" i="1"/>
  <c r="Y8740" i="1"/>
  <c r="V8740" i="1"/>
  <c r="W8728" i="1"/>
  <c r="V8728" i="1"/>
  <c r="X8728" i="1"/>
  <c r="Y8728" i="1"/>
  <c r="W8708" i="1"/>
  <c r="X8708" i="1"/>
  <c r="Y8708" i="1"/>
  <c r="V8708" i="1"/>
  <c r="W8696" i="1"/>
  <c r="V8696" i="1"/>
  <c r="X8696" i="1"/>
  <c r="Y8696" i="1"/>
  <c r="W8676" i="1"/>
  <c r="X8676" i="1"/>
  <c r="Y8676" i="1"/>
  <c r="V8676" i="1"/>
  <c r="W8664" i="1"/>
  <c r="V8664" i="1"/>
  <c r="X8664" i="1"/>
  <c r="Y8664" i="1"/>
  <c r="W8644" i="1"/>
  <c r="X8644" i="1"/>
  <c r="Y8644" i="1"/>
  <c r="V8644" i="1"/>
  <c r="W8632" i="1"/>
  <c r="V8632" i="1"/>
  <c r="X8632" i="1"/>
  <c r="Y8632" i="1"/>
  <c r="W8612" i="1"/>
  <c r="X8612" i="1"/>
  <c r="Y8612" i="1"/>
  <c r="V8612" i="1"/>
  <c r="W8600" i="1"/>
  <c r="V8600" i="1"/>
  <c r="X8600" i="1"/>
  <c r="Y8600" i="1"/>
  <c r="W8580" i="1"/>
  <c r="X8580" i="1"/>
  <c r="Y8580" i="1"/>
  <c r="V8580" i="1"/>
  <c r="W8568" i="1"/>
  <c r="V8568" i="1"/>
  <c r="X8568" i="1"/>
  <c r="Y8568" i="1"/>
  <c r="W8548" i="1"/>
  <c r="X8548" i="1"/>
  <c r="Y8548" i="1"/>
  <c r="V8548" i="1"/>
  <c r="W8536" i="1"/>
  <c r="V8536" i="1"/>
  <c r="X8536" i="1"/>
  <c r="Y8536" i="1"/>
  <c r="W8516" i="1"/>
  <c r="X8516" i="1"/>
  <c r="Y8516" i="1"/>
  <c r="V8516" i="1"/>
  <c r="W8504" i="1"/>
  <c r="V8504" i="1"/>
  <c r="X8504" i="1"/>
  <c r="Y8504" i="1"/>
  <c r="W8484" i="1"/>
  <c r="X8484" i="1"/>
  <c r="Y8484" i="1"/>
  <c r="V8484" i="1"/>
  <c r="W8472" i="1"/>
  <c r="V8472" i="1"/>
  <c r="X8472" i="1"/>
  <c r="Y8472" i="1"/>
  <c r="W8452" i="1"/>
  <c r="X8452" i="1"/>
  <c r="Y8452" i="1"/>
  <c r="V8452" i="1"/>
  <c r="W8440" i="1"/>
  <c r="V8440" i="1"/>
  <c r="X8440" i="1"/>
  <c r="Y8440" i="1"/>
  <c r="W8428" i="1"/>
  <c r="X8428" i="1"/>
  <c r="Y8428" i="1"/>
  <c r="V8428" i="1"/>
  <c r="W8416" i="1"/>
  <c r="V8416" i="1"/>
  <c r="X8416" i="1"/>
  <c r="Y8416" i="1"/>
  <c r="W8851" i="1"/>
  <c r="X8850" i="1"/>
  <c r="W8843" i="1"/>
  <c r="X8842" i="1"/>
  <c r="W8835" i="1"/>
  <c r="X8834" i="1"/>
  <c r="W8827" i="1"/>
  <c r="X8826" i="1"/>
  <c r="W8819" i="1"/>
  <c r="X8818" i="1"/>
  <c r="W8811" i="1"/>
  <c r="X8810" i="1"/>
  <c r="W8803" i="1"/>
  <c r="X8802" i="1"/>
  <c r="W8795" i="1"/>
  <c r="X8794" i="1"/>
  <c r="W8787" i="1"/>
  <c r="X8786" i="1"/>
  <c r="W8779" i="1"/>
  <c r="X8778" i="1"/>
  <c r="W8771" i="1"/>
  <c r="X8770" i="1"/>
  <c r="W8763" i="1"/>
  <c r="X8762" i="1"/>
  <c r="W8755" i="1"/>
  <c r="X8754" i="1"/>
  <c r="W8747" i="1"/>
  <c r="X8746" i="1"/>
  <c r="W8739" i="1"/>
  <c r="X8738" i="1"/>
  <c r="W8731" i="1"/>
  <c r="X8730" i="1"/>
  <c r="W8723" i="1"/>
  <c r="X8722" i="1"/>
  <c r="W8715" i="1"/>
  <c r="X8714" i="1"/>
  <c r="W8707" i="1"/>
  <c r="X8706" i="1"/>
  <c r="W8699" i="1"/>
  <c r="X8698" i="1"/>
  <c r="W8691" i="1"/>
  <c r="X8690" i="1"/>
  <c r="W8683" i="1"/>
  <c r="X8682" i="1"/>
  <c r="W8675" i="1"/>
  <c r="X8674" i="1"/>
  <c r="W8667" i="1"/>
  <c r="X8666" i="1"/>
  <c r="W8659" i="1"/>
  <c r="X8658" i="1"/>
  <c r="W8651" i="1"/>
  <c r="X8650" i="1"/>
  <c r="W8643" i="1"/>
  <c r="X8642" i="1"/>
  <c r="W8635" i="1"/>
  <c r="X8634" i="1"/>
  <c r="W8627" i="1"/>
  <c r="X8626" i="1"/>
  <c r="W8619" i="1"/>
  <c r="X8618" i="1"/>
  <c r="W8611" i="1"/>
  <c r="X8610" i="1"/>
  <c r="W8603" i="1"/>
  <c r="X8602" i="1"/>
  <c r="W8595" i="1"/>
  <c r="X8594" i="1"/>
  <c r="W8587" i="1"/>
  <c r="X8586" i="1"/>
  <c r="W8579" i="1"/>
  <c r="X8578" i="1"/>
  <c r="W8571" i="1"/>
  <c r="X8570" i="1"/>
  <c r="W8563" i="1"/>
  <c r="X8562" i="1"/>
  <c r="W8555" i="1"/>
  <c r="X8554" i="1"/>
  <c r="W8547" i="1"/>
  <c r="X8546" i="1"/>
  <c r="W8539" i="1"/>
  <c r="X8538" i="1"/>
  <c r="W8531" i="1"/>
  <c r="X8530" i="1"/>
  <c r="W8523" i="1"/>
  <c r="X8522" i="1"/>
  <c r="W8515" i="1"/>
  <c r="X8514" i="1"/>
  <c r="W8507" i="1"/>
  <c r="X8506" i="1"/>
  <c r="W8499" i="1"/>
  <c r="X8498" i="1"/>
  <c r="W8491" i="1"/>
  <c r="X8490" i="1"/>
  <c r="W8483" i="1"/>
  <c r="X8482" i="1"/>
  <c r="W8475" i="1"/>
  <c r="X8474" i="1"/>
  <c r="W8467" i="1"/>
  <c r="X8466" i="1"/>
  <c r="W8459" i="1"/>
  <c r="X8458" i="1"/>
  <c r="W8451" i="1"/>
  <c r="X8450" i="1"/>
  <c r="W8443" i="1"/>
  <c r="X8442" i="1"/>
  <c r="W8435" i="1"/>
  <c r="W8427" i="1"/>
  <c r="X8426" i="1"/>
  <c r="W8419" i="1"/>
  <c r="X8418" i="1"/>
  <c r="W8411" i="1"/>
  <c r="X8410" i="1"/>
  <c r="W8403" i="1"/>
  <c r="W8395" i="1"/>
  <c r="W8386" i="1"/>
  <c r="X8386" i="1"/>
  <c r="Y8385" i="1"/>
  <c r="V8385" i="1"/>
  <c r="Y8382" i="1"/>
  <c r="X8381" i="1"/>
  <c r="W8378" i="1"/>
  <c r="X8378" i="1"/>
  <c r="Y8377" i="1"/>
  <c r="V8377" i="1"/>
  <c r="Y8374" i="1"/>
  <c r="X8373" i="1"/>
  <c r="W8370" i="1"/>
  <c r="X8370" i="1"/>
  <c r="Y8369" i="1"/>
  <c r="V8369" i="1"/>
  <c r="Y8366" i="1"/>
  <c r="X8365" i="1"/>
  <c r="W8362" i="1"/>
  <c r="X8362" i="1"/>
  <c r="Y8361" i="1"/>
  <c r="V8361" i="1"/>
  <c r="Y8358" i="1"/>
  <c r="X8357" i="1"/>
  <c r="W8354" i="1"/>
  <c r="X8354" i="1"/>
  <c r="Y8353" i="1"/>
  <c r="V8353" i="1"/>
  <c r="Y8350" i="1"/>
  <c r="X8349" i="1"/>
  <c r="W8346" i="1"/>
  <c r="X8346" i="1"/>
  <c r="Y8345" i="1"/>
  <c r="V8345" i="1"/>
  <c r="Y8342" i="1"/>
  <c r="X8341" i="1"/>
  <c r="W8338" i="1"/>
  <c r="X8338" i="1"/>
  <c r="Y8337" i="1"/>
  <c r="V8337" i="1"/>
  <c r="Y8333" i="1"/>
  <c r="V8333" i="1"/>
  <c r="W8333" i="1"/>
  <c r="Y8329" i="1"/>
  <c r="V8329" i="1"/>
  <c r="W8329" i="1"/>
  <c r="Y8325" i="1"/>
  <c r="V8325" i="1"/>
  <c r="W8325" i="1"/>
  <c r="Y8321" i="1"/>
  <c r="V8321" i="1"/>
  <c r="W8321" i="1"/>
  <c r="Y8317" i="1"/>
  <c r="V8317" i="1"/>
  <c r="W8317" i="1"/>
  <c r="Y8313" i="1"/>
  <c r="V8313" i="1"/>
  <c r="W8313" i="1"/>
  <c r="Y8309" i="1"/>
  <c r="V8309" i="1"/>
  <c r="W8309" i="1"/>
  <c r="Y8305" i="1"/>
  <c r="V8305" i="1"/>
  <c r="W8305" i="1"/>
  <c r="Y8301" i="1"/>
  <c r="V8301" i="1"/>
  <c r="W8301" i="1"/>
  <c r="Y8297" i="1"/>
  <c r="V8297" i="1"/>
  <c r="W8297" i="1"/>
  <c r="Y8293" i="1"/>
  <c r="V8293" i="1"/>
  <c r="W8293" i="1"/>
  <c r="Y8289" i="1"/>
  <c r="V8289" i="1"/>
  <c r="W8289" i="1"/>
  <c r="Y8285" i="1"/>
  <c r="V8285" i="1"/>
  <c r="W8285" i="1"/>
  <c r="Y8281" i="1"/>
  <c r="V8281" i="1"/>
  <c r="W8281" i="1"/>
  <c r="X8273" i="1"/>
  <c r="Y8273" i="1"/>
  <c r="V8273" i="1"/>
  <c r="W8273" i="1"/>
  <c r="X8265" i="1"/>
  <c r="Y8265" i="1"/>
  <c r="V8265" i="1"/>
  <c r="W8265" i="1"/>
  <c r="X8257" i="1"/>
  <c r="Y8257" i="1"/>
  <c r="V8257" i="1"/>
  <c r="W8257" i="1"/>
  <c r="X8249" i="1"/>
  <c r="Y8249" i="1"/>
  <c r="V8249" i="1"/>
  <c r="W8249" i="1"/>
  <c r="X8241" i="1"/>
  <c r="Y8241" i="1"/>
  <c r="V8241" i="1"/>
  <c r="W8241" i="1"/>
  <c r="X8233" i="1"/>
  <c r="Y8233" i="1"/>
  <c r="V8233" i="1"/>
  <c r="W8233" i="1"/>
  <c r="X8225" i="1"/>
  <c r="Y8225" i="1"/>
  <c r="V8225" i="1"/>
  <c r="W8225" i="1"/>
  <c r="X8217" i="1"/>
  <c r="Y8217" i="1"/>
  <c r="V8217" i="1"/>
  <c r="W8217" i="1"/>
  <c r="X8209" i="1"/>
  <c r="Y8209" i="1"/>
  <c r="V8209" i="1"/>
  <c r="W8209" i="1"/>
  <c r="X8201" i="1"/>
  <c r="Y8201" i="1"/>
  <c r="V8201" i="1"/>
  <c r="W8201" i="1"/>
  <c r="X8193" i="1"/>
  <c r="Y8193" i="1"/>
  <c r="V8193" i="1"/>
  <c r="W8193" i="1"/>
  <c r="X8185" i="1"/>
  <c r="Y8185" i="1"/>
  <c r="V8185" i="1"/>
  <c r="W8185" i="1"/>
  <c r="X8177" i="1"/>
  <c r="Y8177" i="1"/>
  <c r="V8177" i="1"/>
  <c r="W8177" i="1"/>
  <c r="X8169" i="1"/>
  <c r="Y8169" i="1"/>
  <c r="V8169" i="1"/>
  <c r="W8169" i="1"/>
  <c r="X8161" i="1"/>
  <c r="Y8161" i="1"/>
  <c r="V8161" i="1"/>
  <c r="W8161" i="1"/>
  <c r="X8153" i="1"/>
  <c r="Y8153" i="1"/>
  <c r="V8153" i="1"/>
  <c r="W8153" i="1"/>
  <c r="X8145" i="1"/>
  <c r="Y8145" i="1"/>
  <c r="V8145" i="1"/>
  <c r="W8145" i="1"/>
  <c r="X8137" i="1"/>
  <c r="Y8137" i="1"/>
  <c r="V8137" i="1"/>
  <c r="W8137" i="1"/>
  <c r="X8129" i="1"/>
  <c r="Y8129" i="1"/>
  <c r="V8129" i="1"/>
  <c r="W8129" i="1"/>
  <c r="X8121" i="1"/>
  <c r="Y8121" i="1"/>
  <c r="V8121" i="1"/>
  <c r="W8121" i="1"/>
  <c r="X8113" i="1"/>
  <c r="Y8113" i="1"/>
  <c r="V8113" i="1"/>
  <c r="W8113" i="1"/>
  <c r="X8105" i="1"/>
  <c r="Y8105" i="1"/>
  <c r="V8105" i="1"/>
  <c r="W8105" i="1"/>
  <c r="X8097" i="1"/>
  <c r="Y8097" i="1"/>
  <c r="V8097" i="1"/>
  <c r="W8097" i="1"/>
  <c r="X8089" i="1"/>
  <c r="Y8089" i="1"/>
  <c r="V8089" i="1"/>
  <c r="W8089" i="1"/>
  <c r="X8081" i="1"/>
  <c r="Y8081" i="1"/>
  <c r="V8081" i="1"/>
  <c r="W8081" i="1"/>
  <c r="X8073" i="1"/>
  <c r="Y8073" i="1"/>
  <c r="V8073" i="1"/>
  <c r="W8073" i="1"/>
  <c r="X8065" i="1"/>
  <c r="Y8065" i="1"/>
  <c r="V8065" i="1"/>
  <c r="W8065" i="1"/>
  <c r="X8057" i="1"/>
  <c r="Y8057" i="1"/>
  <c r="V8057" i="1"/>
  <c r="W8057" i="1"/>
  <c r="X8049" i="1"/>
  <c r="Y8049" i="1"/>
  <c r="V8049" i="1"/>
  <c r="W8049" i="1"/>
  <c r="X8041" i="1"/>
  <c r="Y8041" i="1"/>
  <c r="V8041" i="1"/>
  <c r="W8041" i="1"/>
  <c r="X8039" i="1"/>
  <c r="Y8039" i="1"/>
  <c r="V8039" i="1"/>
  <c r="W8039" i="1"/>
  <c r="X8037" i="1"/>
  <c r="Y8037" i="1"/>
  <c r="V8037" i="1"/>
  <c r="W8037" i="1"/>
  <c r="X8035" i="1"/>
  <c r="Y8035" i="1"/>
  <c r="V8035" i="1"/>
  <c r="W8035" i="1"/>
  <c r="X8033" i="1"/>
  <c r="Y8033" i="1"/>
  <c r="V8033" i="1"/>
  <c r="W8033" i="1"/>
  <c r="X8031" i="1"/>
  <c r="Y8031" i="1"/>
  <c r="V8031" i="1"/>
  <c r="W8031" i="1"/>
  <c r="X8029" i="1"/>
  <c r="Y8029" i="1"/>
  <c r="V8029" i="1"/>
  <c r="W8029" i="1"/>
  <c r="X8027" i="1"/>
  <c r="Y8027" i="1"/>
  <c r="V8027" i="1"/>
  <c r="W8027" i="1"/>
  <c r="X8025" i="1"/>
  <c r="Y8025" i="1"/>
  <c r="V8025" i="1"/>
  <c r="W8025" i="1"/>
  <c r="X8023" i="1"/>
  <c r="Y8023" i="1"/>
  <c r="V8023" i="1"/>
  <c r="W8023" i="1"/>
  <c r="X8021" i="1"/>
  <c r="Y8021" i="1"/>
  <c r="V8021" i="1"/>
  <c r="W8021" i="1"/>
  <c r="X8019" i="1"/>
  <c r="Y8019" i="1"/>
  <c r="V8019" i="1"/>
  <c r="W8019" i="1"/>
  <c r="X8017" i="1"/>
  <c r="Y8017" i="1"/>
  <c r="V8017" i="1"/>
  <c r="W8017" i="1"/>
  <c r="X8015" i="1"/>
  <c r="Y8015" i="1"/>
  <c r="V8015" i="1"/>
  <c r="W8015" i="1"/>
  <c r="X8013" i="1"/>
  <c r="Y8013" i="1"/>
  <c r="V8013" i="1"/>
  <c r="W8013" i="1"/>
  <c r="X8011" i="1"/>
  <c r="Y8011" i="1"/>
  <c r="V8011" i="1"/>
  <c r="W8011" i="1"/>
  <c r="X8009" i="1"/>
  <c r="Y8009" i="1"/>
  <c r="V8009" i="1"/>
  <c r="W8009" i="1"/>
  <c r="X8007" i="1"/>
  <c r="Y8007" i="1"/>
  <c r="V8007" i="1"/>
  <c r="W8007" i="1"/>
  <c r="X8005" i="1"/>
  <c r="Y8005" i="1"/>
  <c r="V8005" i="1"/>
  <c r="W8005" i="1"/>
  <c r="X8003" i="1"/>
  <c r="Y8003" i="1"/>
  <c r="V8003" i="1"/>
  <c r="W8003" i="1"/>
  <c r="X8001" i="1"/>
  <c r="Y8001" i="1"/>
  <c r="V8001" i="1"/>
  <c r="W8001" i="1"/>
  <c r="X7999" i="1"/>
  <c r="Y7999" i="1"/>
  <c r="V7999" i="1"/>
  <c r="W7999" i="1"/>
  <c r="X7997" i="1"/>
  <c r="Y7997" i="1"/>
  <c r="V7997" i="1"/>
  <c r="W7997" i="1"/>
  <c r="X7995" i="1"/>
  <c r="Y7995" i="1"/>
  <c r="V7995" i="1"/>
  <c r="W7995" i="1"/>
  <c r="X7993" i="1"/>
  <c r="Y7993" i="1"/>
  <c r="V7993" i="1"/>
  <c r="W7993" i="1"/>
  <c r="X7991" i="1"/>
  <c r="Y7991" i="1"/>
  <c r="V7991" i="1"/>
  <c r="W7991" i="1"/>
  <c r="X7989" i="1"/>
  <c r="Y7989" i="1"/>
  <c r="V7989" i="1"/>
  <c r="W7989" i="1"/>
  <c r="X7987" i="1"/>
  <c r="Y7987" i="1"/>
  <c r="V7987" i="1"/>
  <c r="W7987" i="1"/>
  <c r="X7985" i="1"/>
  <c r="Y7985" i="1"/>
  <c r="V7985" i="1"/>
  <c r="W7985" i="1"/>
  <c r="X7983" i="1"/>
  <c r="Y7983" i="1"/>
  <c r="V7983" i="1"/>
  <c r="W7983" i="1"/>
  <c r="X7981" i="1"/>
  <c r="Y7981" i="1"/>
  <c r="V7981" i="1"/>
  <c r="W7981" i="1"/>
  <c r="X7979" i="1"/>
  <c r="Y7979" i="1"/>
  <c r="V7979" i="1"/>
  <c r="W7979" i="1"/>
  <c r="X7977" i="1"/>
  <c r="Y7977" i="1"/>
  <c r="V7977" i="1"/>
  <c r="W7977" i="1"/>
  <c r="X7975" i="1"/>
  <c r="Y7975" i="1"/>
  <c r="V7975" i="1"/>
  <c r="W7975" i="1"/>
  <c r="X7973" i="1"/>
  <c r="Y7973" i="1"/>
  <c r="V7973" i="1"/>
  <c r="W7973" i="1"/>
  <c r="X7971" i="1"/>
  <c r="Y7971" i="1"/>
  <c r="V7971" i="1"/>
  <c r="W7971" i="1"/>
  <c r="X7969" i="1"/>
  <c r="Y7969" i="1"/>
  <c r="V7969" i="1"/>
  <c r="W7969" i="1"/>
  <c r="X7967" i="1"/>
  <c r="Y7967" i="1"/>
  <c r="V7967" i="1"/>
  <c r="W7967" i="1"/>
  <c r="X7965" i="1"/>
  <c r="Y7965" i="1"/>
  <c r="V7965" i="1"/>
  <c r="W7965" i="1"/>
  <c r="X7963" i="1"/>
  <c r="Y7963" i="1"/>
  <c r="V7963" i="1"/>
  <c r="W7963" i="1"/>
  <c r="X7961" i="1"/>
  <c r="Y7961" i="1"/>
  <c r="V7961" i="1"/>
  <c r="W7961" i="1"/>
  <c r="X7959" i="1"/>
  <c r="Y7959" i="1"/>
  <c r="V7959" i="1"/>
  <c r="W7959" i="1"/>
  <c r="X7957" i="1"/>
  <c r="Y7957" i="1"/>
  <c r="V7957" i="1"/>
  <c r="W7957" i="1"/>
  <c r="X7955" i="1"/>
  <c r="Y7955" i="1"/>
  <c r="V7955" i="1"/>
  <c r="W7955" i="1"/>
  <c r="X7953" i="1"/>
  <c r="Y7953" i="1"/>
  <c r="V7953" i="1"/>
  <c r="W7953" i="1"/>
  <c r="X7951" i="1"/>
  <c r="Y7951" i="1"/>
  <c r="V7951" i="1"/>
  <c r="W7951" i="1"/>
  <c r="X7949" i="1"/>
  <c r="Y7949" i="1"/>
  <c r="V7949" i="1"/>
  <c r="W7949" i="1"/>
  <c r="X7947" i="1"/>
  <c r="Y7947" i="1"/>
  <c r="V7947" i="1"/>
  <c r="W7947" i="1"/>
  <c r="X7945" i="1"/>
  <c r="Y7945" i="1"/>
  <c r="V7945" i="1"/>
  <c r="W7945" i="1"/>
  <c r="X7943" i="1"/>
  <c r="Y7943" i="1"/>
  <c r="V7943" i="1"/>
  <c r="W7943" i="1"/>
  <c r="X7941" i="1"/>
  <c r="Y7941" i="1"/>
  <c r="V7941" i="1"/>
  <c r="W7941" i="1"/>
  <c r="X7939" i="1"/>
  <c r="Y7939" i="1"/>
  <c r="V7939" i="1"/>
  <c r="W7939" i="1"/>
  <c r="X7937" i="1"/>
  <c r="Y7937" i="1"/>
  <c r="V7937" i="1"/>
  <c r="W7937" i="1"/>
  <c r="X7935" i="1"/>
  <c r="Y7935" i="1"/>
  <c r="V7935" i="1"/>
  <c r="W7935" i="1"/>
  <c r="X7933" i="1"/>
  <c r="Y7933" i="1"/>
  <c r="V7933" i="1"/>
  <c r="W7933" i="1"/>
  <c r="X7931" i="1"/>
  <c r="Y7931" i="1"/>
  <c r="V7931" i="1"/>
  <c r="W7931" i="1"/>
  <c r="X7929" i="1"/>
  <c r="Y7929" i="1"/>
  <c r="V7929" i="1"/>
  <c r="W7929" i="1"/>
  <c r="X7927" i="1"/>
  <c r="Y7927" i="1"/>
  <c r="V7927" i="1"/>
  <c r="W7927" i="1"/>
  <c r="X7925" i="1"/>
  <c r="Y7925" i="1"/>
  <c r="V7925" i="1"/>
  <c r="W7925" i="1"/>
  <c r="X7923" i="1"/>
  <c r="Y7923" i="1"/>
  <c r="V7923" i="1"/>
  <c r="W7923" i="1"/>
  <c r="X7921" i="1"/>
  <c r="Y7921" i="1"/>
  <c r="V7921" i="1"/>
  <c r="W7921" i="1"/>
  <c r="X7919" i="1"/>
  <c r="Y7919" i="1"/>
  <c r="V7919" i="1"/>
  <c r="W7919" i="1"/>
  <c r="X7917" i="1"/>
  <c r="Y7917" i="1"/>
  <c r="V7917" i="1"/>
  <c r="W7917" i="1"/>
  <c r="X7915" i="1"/>
  <c r="Y7915" i="1"/>
  <c r="V7915" i="1"/>
  <c r="W7915" i="1"/>
  <c r="X7913" i="1"/>
  <c r="Y7913" i="1"/>
  <c r="V7913" i="1"/>
  <c r="W7913" i="1"/>
  <c r="X7911" i="1"/>
  <c r="Y7911" i="1"/>
  <c r="V7911" i="1"/>
  <c r="W7911" i="1"/>
  <c r="X7909" i="1"/>
  <c r="Y7909" i="1"/>
  <c r="V7909" i="1"/>
  <c r="W7909" i="1"/>
  <c r="X7907" i="1"/>
  <c r="Y7907" i="1"/>
  <c r="V7907" i="1"/>
  <c r="W7907" i="1"/>
  <c r="X7905" i="1"/>
  <c r="Y7905" i="1"/>
  <c r="V7905" i="1"/>
  <c r="W7905" i="1"/>
  <c r="X7903" i="1"/>
  <c r="Y7903" i="1"/>
  <c r="V7903" i="1"/>
  <c r="W7903" i="1"/>
  <c r="X7901" i="1"/>
  <c r="Y7901" i="1"/>
  <c r="V7901" i="1"/>
  <c r="W7901" i="1"/>
  <c r="X7899" i="1"/>
  <c r="Y7899" i="1"/>
  <c r="V7899" i="1"/>
  <c r="W7899" i="1"/>
  <c r="X7897" i="1"/>
  <c r="Y7897" i="1"/>
  <c r="V7897" i="1"/>
  <c r="W7897" i="1"/>
  <c r="X7895" i="1"/>
  <c r="Y7895" i="1"/>
  <c r="V7895" i="1"/>
  <c r="W7895" i="1"/>
  <c r="X7893" i="1"/>
  <c r="Y7893" i="1"/>
  <c r="V7893" i="1"/>
  <c r="W7893" i="1"/>
  <c r="X7891" i="1"/>
  <c r="Y7891" i="1"/>
  <c r="V7891" i="1"/>
  <c r="W7891" i="1"/>
  <c r="X7889" i="1"/>
  <c r="Y7889" i="1"/>
  <c r="V7889" i="1"/>
  <c r="W7889" i="1"/>
  <c r="X7887" i="1"/>
  <c r="Y7887" i="1"/>
  <c r="V7887" i="1"/>
  <c r="W7887" i="1"/>
  <c r="X7885" i="1"/>
  <c r="Y7885" i="1"/>
  <c r="V7885" i="1"/>
  <c r="W7885" i="1"/>
  <c r="X7883" i="1"/>
  <c r="Y7883" i="1"/>
  <c r="V7883" i="1"/>
  <c r="W7883" i="1"/>
  <c r="X7881" i="1"/>
  <c r="Y7881" i="1"/>
  <c r="V7881" i="1"/>
  <c r="W7881" i="1"/>
  <c r="X7879" i="1"/>
  <c r="Y7879" i="1"/>
  <c r="V7879" i="1"/>
  <c r="W7879" i="1"/>
  <c r="X7877" i="1"/>
  <c r="Y7877" i="1"/>
  <c r="V7877" i="1"/>
  <c r="W7877" i="1"/>
  <c r="X7875" i="1"/>
  <c r="Y7875" i="1"/>
  <c r="V7875" i="1"/>
  <c r="W7875" i="1"/>
  <c r="X7873" i="1"/>
  <c r="Y7873" i="1"/>
  <c r="V7873" i="1"/>
  <c r="W7873" i="1"/>
  <c r="X7871" i="1"/>
  <c r="Y7871" i="1"/>
  <c r="V7871" i="1"/>
  <c r="W7871" i="1"/>
  <c r="X7869" i="1"/>
  <c r="Y7869" i="1"/>
  <c r="V7869" i="1"/>
  <c r="W7869" i="1"/>
  <c r="X7867" i="1"/>
  <c r="Y7867" i="1"/>
  <c r="V7867" i="1"/>
  <c r="W7867" i="1"/>
  <c r="X7865" i="1"/>
  <c r="Y7865" i="1"/>
  <c r="V7865" i="1"/>
  <c r="W7865" i="1"/>
  <c r="X7863" i="1"/>
  <c r="Y7863" i="1"/>
  <c r="V7863" i="1"/>
  <c r="W7863" i="1"/>
  <c r="X7861" i="1"/>
  <c r="Y7861" i="1"/>
  <c r="V7861" i="1"/>
  <c r="W7861" i="1"/>
  <c r="X7859" i="1"/>
  <c r="Y7859" i="1"/>
  <c r="V7859" i="1"/>
  <c r="W7859" i="1"/>
  <c r="X7857" i="1"/>
  <c r="Y7857" i="1"/>
  <c r="V7857" i="1"/>
  <c r="W7857" i="1"/>
  <c r="X7855" i="1"/>
  <c r="Y7855" i="1"/>
  <c r="V7855" i="1"/>
  <c r="W7855" i="1"/>
  <c r="X7853" i="1"/>
  <c r="Y7853" i="1"/>
  <c r="V7853" i="1"/>
  <c r="W7853" i="1"/>
  <c r="X7851" i="1"/>
  <c r="Y7851" i="1"/>
  <c r="V7851" i="1"/>
  <c r="W7851" i="1"/>
  <c r="X7849" i="1"/>
  <c r="Y7849" i="1"/>
  <c r="V7849" i="1"/>
  <c r="W7849" i="1"/>
  <c r="X7847" i="1"/>
  <c r="Y7847" i="1"/>
  <c r="V7847" i="1"/>
  <c r="W7847" i="1"/>
  <c r="X7845" i="1"/>
  <c r="Y7845" i="1"/>
  <c r="V7845" i="1"/>
  <c r="W7845" i="1"/>
  <c r="X7843" i="1"/>
  <c r="Y7843" i="1"/>
  <c r="V7843" i="1"/>
  <c r="W7843" i="1"/>
  <c r="X7841" i="1"/>
  <c r="Y7841" i="1"/>
  <c r="V7841" i="1"/>
  <c r="W7841" i="1"/>
  <c r="X7839" i="1"/>
  <c r="Y7839" i="1"/>
  <c r="V7839" i="1"/>
  <c r="W7839" i="1"/>
  <c r="X7837" i="1"/>
  <c r="Y7837" i="1"/>
  <c r="V7837" i="1"/>
  <c r="W7837" i="1"/>
  <c r="X7835" i="1"/>
  <c r="Y7835" i="1"/>
  <c r="V7835" i="1"/>
  <c r="W7835" i="1"/>
  <c r="X7833" i="1"/>
  <c r="Y7833" i="1"/>
  <c r="V7833" i="1"/>
  <c r="W7833" i="1"/>
  <c r="X7831" i="1"/>
  <c r="Y7831" i="1"/>
  <c r="V7831" i="1"/>
  <c r="W7831" i="1"/>
  <c r="X7829" i="1"/>
  <c r="Y7829" i="1"/>
  <c r="V7829" i="1"/>
  <c r="W7829" i="1"/>
  <c r="X7827" i="1"/>
  <c r="Y7827" i="1"/>
  <c r="V7827" i="1"/>
  <c r="W7827" i="1"/>
  <c r="X7825" i="1"/>
  <c r="Y7825" i="1"/>
  <c r="V7825" i="1"/>
  <c r="W7825" i="1"/>
  <c r="X7823" i="1"/>
  <c r="Y7823" i="1"/>
  <c r="V7823" i="1"/>
  <c r="W7823" i="1"/>
  <c r="X7821" i="1"/>
  <c r="Y7821" i="1"/>
  <c r="V7821" i="1"/>
  <c r="W7821" i="1"/>
  <c r="X7819" i="1"/>
  <c r="Y7819" i="1"/>
  <c r="V7819" i="1"/>
  <c r="W7819" i="1"/>
  <c r="X7817" i="1"/>
  <c r="Y7817" i="1"/>
  <c r="V7817" i="1"/>
  <c r="W7817" i="1"/>
  <c r="X7815" i="1"/>
  <c r="Y7815" i="1"/>
  <c r="V7815" i="1"/>
  <c r="W7815" i="1"/>
  <c r="X7813" i="1"/>
  <c r="Y7813" i="1"/>
  <c r="V7813" i="1"/>
  <c r="W7813" i="1"/>
  <c r="X7811" i="1"/>
  <c r="Y7811" i="1"/>
  <c r="V7811" i="1"/>
  <c r="W7811" i="1"/>
  <c r="X7809" i="1"/>
  <c r="Y7809" i="1"/>
  <c r="V7809" i="1"/>
  <c r="W7809" i="1"/>
  <c r="X7807" i="1"/>
  <c r="Y7807" i="1"/>
  <c r="V7807" i="1"/>
  <c r="W7807" i="1"/>
  <c r="X7805" i="1"/>
  <c r="Y7805" i="1"/>
  <c r="V7805" i="1"/>
  <c r="W7805" i="1"/>
  <c r="X7803" i="1"/>
  <c r="Y7803" i="1"/>
  <c r="V7803" i="1"/>
  <c r="W7803" i="1"/>
  <c r="X7801" i="1"/>
  <c r="Y7801" i="1"/>
  <c r="V7801" i="1"/>
  <c r="W7801" i="1"/>
  <c r="X7799" i="1"/>
  <c r="Y7799" i="1"/>
  <c r="V7799" i="1"/>
  <c r="W7799" i="1"/>
  <c r="X7797" i="1"/>
  <c r="Y7797" i="1"/>
  <c r="V7797" i="1"/>
  <c r="W7797" i="1"/>
  <c r="X7795" i="1"/>
  <c r="Y7795" i="1"/>
  <c r="V7795" i="1"/>
  <c r="W7795" i="1"/>
  <c r="X7793" i="1"/>
  <c r="Y7793" i="1"/>
  <c r="V7793" i="1"/>
  <c r="W7793" i="1"/>
  <c r="X7791" i="1"/>
  <c r="Y7791" i="1"/>
  <c r="V7791" i="1"/>
  <c r="W7791" i="1"/>
  <c r="X7789" i="1"/>
  <c r="Y7789" i="1"/>
  <c r="V7789" i="1"/>
  <c r="W7789" i="1"/>
  <c r="X7787" i="1"/>
  <c r="Y7787" i="1"/>
  <c r="V7787" i="1"/>
  <c r="W7787" i="1"/>
  <c r="X7785" i="1"/>
  <c r="Y7785" i="1"/>
  <c r="V7785" i="1"/>
  <c r="W7785" i="1"/>
  <c r="X7783" i="1"/>
  <c r="Y7783" i="1"/>
  <c r="V7783" i="1"/>
  <c r="W7783" i="1"/>
  <c r="X7781" i="1"/>
  <c r="Y7781" i="1"/>
  <c r="V7781" i="1"/>
  <c r="W7781" i="1"/>
  <c r="X7779" i="1"/>
  <c r="Y7779" i="1"/>
  <c r="V7779" i="1"/>
  <c r="W7779" i="1"/>
  <c r="X7777" i="1"/>
  <c r="Y7777" i="1"/>
  <c r="V7777" i="1"/>
  <c r="W7777" i="1"/>
  <c r="X7775" i="1"/>
  <c r="Y7775" i="1"/>
  <c r="V7775" i="1"/>
  <c r="W7775" i="1"/>
  <c r="X7773" i="1"/>
  <c r="Y7773" i="1"/>
  <c r="V7773" i="1"/>
  <c r="W7773" i="1"/>
  <c r="X7771" i="1"/>
  <c r="Y7771" i="1"/>
  <c r="V7771" i="1"/>
  <c r="W7771" i="1"/>
  <c r="X7769" i="1"/>
  <c r="Y7769" i="1"/>
  <c r="V7769" i="1"/>
  <c r="W7769" i="1"/>
  <c r="X7767" i="1"/>
  <c r="Y7767" i="1"/>
  <c r="V7767" i="1"/>
  <c r="W7767" i="1"/>
  <c r="X7765" i="1"/>
  <c r="Y7765" i="1"/>
  <c r="V7765" i="1"/>
  <c r="W7765" i="1"/>
  <c r="X7763" i="1"/>
  <c r="Y7763" i="1"/>
  <c r="V7763" i="1"/>
  <c r="W7763" i="1"/>
  <c r="X7761" i="1"/>
  <c r="Y7761" i="1"/>
  <c r="V7761" i="1"/>
  <c r="W7761" i="1"/>
  <c r="X7759" i="1"/>
  <c r="Y7759" i="1"/>
  <c r="V7759" i="1"/>
  <c r="W7759" i="1"/>
  <c r="X7757" i="1"/>
  <c r="Y7757" i="1"/>
  <c r="V7757" i="1"/>
  <c r="W7757" i="1"/>
  <c r="X7755" i="1"/>
  <c r="Y7755" i="1"/>
  <c r="V7755" i="1"/>
  <c r="W7755" i="1"/>
  <c r="X7753" i="1"/>
  <c r="Y7753" i="1"/>
  <c r="V7753" i="1"/>
  <c r="W7753" i="1"/>
  <c r="X7751" i="1"/>
  <c r="Y7751" i="1"/>
  <c r="V7751" i="1"/>
  <c r="W7751" i="1"/>
  <c r="X7749" i="1"/>
  <c r="Y7749" i="1"/>
  <c r="V7749" i="1"/>
  <c r="W7749" i="1"/>
  <c r="X7747" i="1"/>
  <c r="Y7747" i="1"/>
  <c r="V7747" i="1"/>
  <c r="W7747" i="1"/>
  <c r="X7745" i="1"/>
  <c r="Y7745" i="1"/>
  <c r="V7745" i="1"/>
  <c r="W7745" i="1"/>
  <c r="X7743" i="1"/>
  <c r="Y7743" i="1"/>
  <c r="V7743" i="1"/>
  <c r="W7743" i="1"/>
  <c r="X7741" i="1"/>
  <c r="Y7741" i="1"/>
  <c r="V7741" i="1"/>
  <c r="W7741" i="1"/>
  <c r="X7739" i="1"/>
  <c r="Y7739" i="1"/>
  <c r="V7739" i="1"/>
  <c r="W7739" i="1"/>
  <c r="X7737" i="1"/>
  <c r="Y7737" i="1"/>
  <c r="V7737" i="1"/>
  <c r="W7737" i="1"/>
  <c r="X7735" i="1"/>
  <c r="Y7735" i="1"/>
  <c r="V7735" i="1"/>
  <c r="W7735" i="1"/>
  <c r="X7733" i="1"/>
  <c r="Y7733" i="1"/>
  <c r="V7733" i="1"/>
  <c r="W7733" i="1"/>
  <c r="X7731" i="1"/>
  <c r="Y7731" i="1"/>
  <c r="V7731" i="1"/>
  <c r="W7731" i="1"/>
  <c r="X7729" i="1"/>
  <c r="Y7729" i="1"/>
  <c r="V7729" i="1"/>
  <c r="W7729" i="1"/>
  <c r="X7727" i="1"/>
  <c r="Y7727" i="1"/>
  <c r="V7727" i="1"/>
  <c r="W7727" i="1"/>
  <c r="X7725" i="1"/>
  <c r="Y7725" i="1"/>
  <c r="V7725" i="1"/>
  <c r="W7725" i="1"/>
  <c r="X7723" i="1"/>
  <c r="Y7723" i="1"/>
  <c r="V7723" i="1"/>
  <c r="W7723" i="1"/>
  <c r="X7721" i="1"/>
  <c r="Y7721" i="1"/>
  <c r="V7721" i="1"/>
  <c r="W7721" i="1"/>
  <c r="X7719" i="1"/>
  <c r="Y7719" i="1"/>
  <c r="V7719" i="1"/>
  <c r="W7719" i="1"/>
  <c r="X7717" i="1"/>
  <c r="Y7717" i="1"/>
  <c r="V7717" i="1"/>
  <c r="W7717" i="1"/>
  <c r="X7715" i="1"/>
  <c r="Y7715" i="1"/>
  <c r="V7715" i="1"/>
  <c r="W7715" i="1"/>
  <c r="X7713" i="1"/>
  <c r="Y7713" i="1"/>
  <c r="V7713" i="1"/>
  <c r="W7713" i="1"/>
  <c r="X7711" i="1"/>
  <c r="Y7711" i="1"/>
  <c r="V7711" i="1"/>
  <c r="W7711" i="1"/>
  <c r="X7709" i="1"/>
  <c r="Y7709" i="1"/>
  <c r="V7709" i="1"/>
  <c r="W7709" i="1"/>
  <c r="X7707" i="1"/>
  <c r="Y7707" i="1"/>
  <c r="V7707" i="1"/>
  <c r="W7707" i="1"/>
  <c r="X7705" i="1"/>
  <c r="Y7705" i="1"/>
  <c r="V7705" i="1"/>
  <c r="W7705" i="1"/>
  <c r="X7703" i="1"/>
  <c r="Y7703" i="1"/>
  <c r="V7703" i="1"/>
  <c r="W7703" i="1"/>
  <c r="X7701" i="1"/>
  <c r="Y7701" i="1"/>
  <c r="V7701" i="1"/>
  <c r="W7701" i="1"/>
  <c r="X7699" i="1"/>
  <c r="Y7699" i="1"/>
  <c r="V7699" i="1"/>
  <c r="W7699" i="1"/>
  <c r="X7697" i="1"/>
  <c r="Y7697" i="1"/>
  <c r="V7697" i="1"/>
  <c r="W7697" i="1"/>
  <c r="X7695" i="1"/>
  <c r="Y7695" i="1"/>
  <c r="V7695" i="1"/>
  <c r="W7695" i="1"/>
  <c r="X7693" i="1"/>
  <c r="Y7693" i="1"/>
  <c r="V7693" i="1"/>
  <c r="W7693" i="1"/>
  <c r="X7691" i="1"/>
  <c r="Y7691" i="1"/>
  <c r="V7691" i="1"/>
  <c r="W7691" i="1"/>
  <c r="X7689" i="1"/>
  <c r="Y7689" i="1"/>
  <c r="V7689" i="1"/>
  <c r="W7689" i="1"/>
  <c r="X7687" i="1"/>
  <c r="Y7687" i="1"/>
  <c r="V7687" i="1"/>
  <c r="W7687" i="1"/>
  <c r="X7685" i="1"/>
  <c r="Y7685" i="1"/>
  <c r="V7685" i="1"/>
  <c r="W7685" i="1"/>
  <c r="X7683" i="1"/>
  <c r="Y7683" i="1"/>
  <c r="V7683" i="1"/>
  <c r="W7683" i="1"/>
  <c r="X7681" i="1"/>
  <c r="Y7681" i="1"/>
  <c r="V7681" i="1"/>
  <c r="W7681" i="1"/>
  <c r="X7679" i="1"/>
  <c r="Y7679" i="1"/>
  <c r="V7679" i="1"/>
  <c r="W7679" i="1"/>
  <c r="X7677" i="1"/>
  <c r="Y7677" i="1"/>
  <c r="V7677" i="1"/>
  <c r="W7677" i="1"/>
  <c r="X7675" i="1"/>
  <c r="Y7675" i="1"/>
  <c r="V7675" i="1"/>
  <c r="W7675" i="1"/>
  <c r="X7673" i="1"/>
  <c r="Y7673" i="1"/>
  <c r="V7673" i="1"/>
  <c r="W7673" i="1"/>
  <c r="X7671" i="1"/>
  <c r="Y7671" i="1"/>
  <c r="V7671" i="1"/>
  <c r="W7671" i="1"/>
  <c r="X7669" i="1"/>
  <c r="Y7669" i="1"/>
  <c r="V7669" i="1"/>
  <c r="W7669" i="1"/>
  <c r="X7667" i="1"/>
  <c r="Y7667" i="1"/>
  <c r="V7667" i="1"/>
  <c r="W7667" i="1"/>
  <c r="X7665" i="1"/>
  <c r="Y7665" i="1"/>
  <c r="V7665" i="1"/>
  <c r="W7665" i="1"/>
  <c r="X7663" i="1"/>
  <c r="Y7663" i="1"/>
  <c r="V7663" i="1"/>
  <c r="W7663" i="1"/>
  <c r="X7661" i="1"/>
  <c r="Y7661" i="1"/>
  <c r="V7661" i="1"/>
  <c r="W7661" i="1"/>
  <c r="X7659" i="1"/>
  <c r="Y7659" i="1"/>
  <c r="V7659" i="1"/>
  <c r="W7659" i="1"/>
  <c r="X7657" i="1"/>
  <c r="Y7657" i="1"/>
  <c r="V7657" i="1"/>
  <c r="W7657" i="1"/>
  <c r="X7655" i="1"/>
  <c r="Y7655" i="1"/>
  <c r="V7655" i="1"/>
  <c r="W7655" i="1"/>
  <c r="X7653" i="1"/>
  <c r="Y7653" i="1"/>
  <c r="V7653" i="1"/>
  <c r="W7653" i="1"/>
  <c r="X7651" i="1"/>
  <c r="Y7651" i="1"/>
  <c r="V7651" i="1"/>
  <c r="W7651" i="1"/>
  <c r="X7649" i="1"/>
  <c r="Y7649" i="1"/>
  <c r="V7649" i="1"/>
  <c r="W7649" i="1"/>
  <c r="X7647" i="1"/>
  <c r="Y7647" i="1"/>
  <c r="V7647" i="1"/>
  <c r="W7647" i="1"/>
  <c r="X7645" i="1"/>
  <c r="Y7645" i="1"/>
  <c r="V7645" i="1"/>
  <c r="W7645" i="1"/>
  <c r="X7643" i="1"/>
  <c r="Y7643" i="1"/>
  <c r="V7643" i="1"/>
  <c r="W7643" i="1"/>
  <c r="X7641" i="1"/>
  <c r="Y7641" i="1"/>
  <c r="V7641" i="1"/>
  <c r="W7641" i="1"/>
  <c r="X7639" i="1"/>
  <c r="Y7639" i="1"/>
  <c r="V7639" i="1"/>
  <c r="W7639" i="1"/>
  <c r="X7637" i="1"/>
  <c r="Y7637" i="1"/>
  <c r="V7637" i="1"/>
  <c r="W7637" i="1"/>
  <c r="X7635" i="1"/>
  <c r="Y7635" i="1"/>
  <c r="V7635" i="1"/>
  <c r="W7635" i="1"/>
  <c r="X7633" i="1"/>
  <c r="Y7633" i="1"/>
  <c r="V7633" i="1"/>
  <c r="W7633" i="1"/>
  <c r="X7631" i="1"/>
  <c r="Y7631" i="1"/>
  <c r="V7631" i="1"/>
  <c r="W7631" i="1"/>
  <c r="X7629" i="1"/>
  <c r="Y7629" i="1"/>
  <c r="V7629" i="1"/>
  <c r="W7629" i="1"/>
  <c r="X7627" i="1"/>
  <c r="Y7627" i="1"/>
  <c r="V7627" i="1"/>
  <c r="W7627" i="1"/>
  <c r="X7625" i="1"/>
  <c r="Y7625" i="1"/>
  <c r="V7625" i="1"/>
  <c r="W7625" i="1"/>
  <c r="X7623" i="1"/>
  <c r="Y7623" i="1"/>
  <c r="V7623" i="1"/>
  <c r="W7623" i="1"/>
  <c r="X7621" i="1"/>
  <c r="Y7621" i="1"/>
  <c r="V7621" i="1"/>
  <c r="W7621" i="1"/>
  <c r="X7619" i="1"/>
  <c r="Y7619" i="1"/>
  <c r="V7619" i="1"/>
  <c r="W7619" i="1"/>
  <c r="X7617" i="1"/>
  <c r="Y7617" i="1"/>
  <c r="V7617" i="1"/>
  <c r="W7617" i="1"/>
  <c r="X7615" i="1"/>
  <c r="Y7615" i="1"/>
  <c r="V7615" i="1"/>
  <c r="W7615" i="1"/>
  <c r="X7613" i="1"/>
  <c r="Y7613" i="1"/>
  <c r="V7613" i="1"/>
  <c r="W7613" i="1"/>
  <c r="X7611" i="1"/>
  <c r="Y7611" i="1"/>
  <c r="V7611" i="1"/>
  <c r="W7611" i="1"/>
  <c r="X7609" i="1"/>
  <c r="Y7609" i="1"/>
  <c r="V7609" i="1"/>
  <c r="W7609" i="1"/>
  <c r="X7607" i="1"/>
  <c r="Y7607" i="1"/>
  <c r="V7607" i="1"/>
  <c r="W7607" i="1"/>
  <c r="X7605" i="1"/>
  <c r="Y7605" i="1"/>
  <c r="V7605" i="1"/>
  <c r="W7605" i="1"/>
  <c r="X7603" i="1"/>
  <c r="Y7603" i="1"/>
  <c r="V7603" i="1"/>
  <c r="W7603" i="1"/>
  <c r="X7601" i="1"/>
  <c r="Y7601" i="1"/>
  <c r="V7601" i="1"/>
  <c r="W7601" i="1"/>
  <c r="X7599" i="1"/>
  <c r="Y7599" i="1"/>
  <c r="V7599" i="1"/>
  <c r="W7599" i="1"/>
  <c r="X7597" i="1"/>
  <c r="Y7597" i="1"/>
  <c r="V7597" i="1"/>
  <c r="W7597" i="1"/>
  <c r="X7595" i="1"/>
  <c r="Y7595" i="1"/>
  <c r="V7595" i="1"/>
  <c r="W7595" i="1"/>
  <c r="X7593" i="1"/>
  <c r="Y7593" i="1"/>
  <c r="V7593" i="1"/>
  <c r="W7593" i="1"/>
  <c r="X7591" i="1"/>
  <c r="Y7591" i="1"/>
  <c r="V7591" i="1"/>
  <c r="W7591" i="1"/>
  <c r="X7589" i="1"/>
  <c r="Y7589" i="1"/>
  <c r="V7589" i="1"/>
  <c r="W7589" i="1"/>
  <c r="X7587" i="1"/>
  <c r="Y7587" i="1"/>
  <c r="V7587" i="1"/>
  <c r="W7587" i="1"/>
  <c r="X7585" i="1"/>
  <c r="Y7585" i="1"/>
  <c r="V7585" i="1"/>
  <c r="W7585" i="1"/>
  <c r="X7583" i="1"/>
  <c r="Y7583" i="1"/>
  <c r="V7583" i="1"/>
  <c r="W7583" i="1"/>
  <c r="X7581" i="1"/>
  <c r="Y7581" i="1"/>
  <c r="V7581" i="1"/>
  <c r="W7581" i="1"/>
  <c r="X7579" i="1"/>
  <c r="Y7579" i="1"/>
  <c r="V7579" i="1"/>
  <c r="W7579" i="1"/>
  <c r="X7577" i="1"/>
  <c r="Y7577" i="1"/>
  <c r="V7577" i="1"/>
  <c r="W7577" i="1"/>
  <c r="X7575" i="1"/>
  <c r="Y7575" i="1"/>
  <c r="V7575" i="1"/>
  <c r="W7575" i="1"/>
  <c r="X7573" i="1"/>
  <c r="Y7573" i="1"/>
  <c r="V7573" i="1"/>
  <c r="W7573" i="1"/>
  <c r="X7571" i="1"/>
  <c r="Y7571" i="1"/>
  <c r="V7571" i="1"/>
  <c r="W7571" i="1"/>
  <c r="X7569" i="1"/>
  <c r="Y7569" i="1"/>
  <c r="V7569" i="1"/>
  <c r="W7569" i="1"/>
  <c r="X7567" i="1"/>
  <c r="Y7567" i="1"/>
  <c r="V7567" i="1"/>
  <c r="W7567" i="1"/>
  <c r="X7565" i="1"/>
  <c r="Y7565" i="1"/>
  <c r="V7565" i="1"/>
  <c r="W7565" i="1"/>
  <c r="X7563" i="1"/>
  <c r="Y7563" i="1"/>
  <c r="V7563" i="1"/>
  <c r="W7563" i="1"/>
  <c r="X7561" i="1"/>
  <c r="Y7561" i="1"/>
  <c r="V7561" i="1"/>
  <c r="W7561" i="1"/>
  <c r="X7559" i="1"/>
  <c r="Y7559" i="1"/>
  <c r="V7559" i="1"/>
  <c r="W7559" i="1"/>
  <c r="X7557" i="1"/>
  <c r="Y7557" i="1"/>
  <c r="V7557" i="1"/>
  <c r="W7557" i="1"/>
  <c r="X7555" i="1"/>
  <c r="Y7555" i="1"/>
  <c r="V7555" i="1"/>
  <c r="W7555" i="1"/>
  <c r="X7553" i="1"/>
  <c r="Y7553" i="1"/>
  <c r="V7553" i="1"/>
  <c r="W7553" i="1"/>
  <c r="X7551" i="1"/>
  <c r="Y7551" i="1"/>
  <c r="V7551" i="1"/>
  <c r="W7551" i="1"/>
  <c r="X7549" i="1"/>
  <c r="Y7549" i="1"/>
  <c r="V7549" i="1"/>
  <c r="W7549" i="1"/>
  <c r="X7547" i="1"/>
  <c r="Y7547" i="1"/>
  <c r="V7547" i="1"/>
  <c r="W7547" i="1"/>
  <c r="X7545" i="1"/>
  <c r="Y7545" i="1"/>
  <c r="V7545" i="1"/>
  <c r="W7545" i="1"/>
  <c r="X7543" i="1"/>
  <c r="Y7543" i="1"/>
  <c r="V7543" i="1"/>
  <c r="W7543" i="1"/>
  <c r="X7541" i="1"/>
  <c r="Y7541" i="1"/>
  <c r="V7541" i="1"/>
  <c r="W7541" i="1"/>
  <c r="X7539" i="1"/>
  <c r="Y7539" i="1"/>
  <c r="V7539" i="1"/>
  <c r="W7539" i="1"/>
  <c r="X7537" i="1"/>
  <c r="Y7537" i="1"/>
  <c r="V7537" i="1"/>
  <c r="W7537" i="1"/>
  <c r="X7535" i="1"/>
  <c r="Y7535" i="1"/>
  <c r="V7535" i="1"/>
  <c r="W7535" i="1"/>
  <c r="X7533" i="1"/>
  <c r="Y7533" i="1"/>
  <c r="V7533" i="1"/>
  <c r="W7533" i="1"/>
  <c r="X7531" i="1"/>
  <c r="Y7531" i="1"/>
  <c r="V7531" i="1"/>
  <c r="W7531" i="1"/>
  <c r="X7529" i="1"/>
  <c r="Y7529" i="1"/>
  <c r="V7529" i="1"/>
  <c r="W7529" i="1"/>
  <c r="X7527" i="1"/>
  <c r="Y7527" i="1"/>
  <c r="V7527" i="1"/>
  <c r="W7527" i="1"/>
  <c r="X7525" i="1"/>
  <c r="Y7525" i="1"/>
  <c r="V7525" i="1"/>
  <c r="W7525" i="1"/>
  <c r="X7523" i="1"/>
  <c r="Y7523" i="1"/>
  <c r="V7523" i="1"/>
  <c r="W7523" i="1"/>
  <c r="X7521" i="1"/>
  <c r="Y7521" i="1"/>
  <c r="V7521" i="1"/>
  <c r="W7521" i="1"/>
  <c r="X7519" i="1"/>
  <c r="Y7519" i="1"/>
  <c r="V7519" i="1"/>
  <c r="W7519" i="1"/>
  <c r="X7517" i="1"/>
  <c r="Y7517" i="1"/>
  <c r="V7517" i="1"/>
  <c r="W7517" i="1"/>
  <c r="X7515" i="1"/>
  <c r="Y7515" i="1"/>
  <c r="V7515" i="1"/>
  <c r="W7515" i="1"/>
  <c r="X7513" i="1"/>
  <c r="Y7513" i="1"/>
  <c r="V7513" i="1"/>
  <c r="W7513" i="1"/>
  <c r="X7511" i="1"/>
  <c r="Y7511" i="1"/>
  <c r="V7511" i="1"/>
  <c r="W7511" i="1"/>
  <c r="X7509" i="1"/>
  <c r="Y7509" i="1"/>
  <c r="V7509" i="1"/>
  <c r="W7509" i="1"/>
  <c r="X7507" i="1"/>
  <c r="Y7507" i="1"/>
  <c r="V7507" i="1"/>
  <c r="W7507" i="1"/>
  <c r="X7505" i="1"/>
  <c r="Y7505" i="1"/>
  <c r="V7505" i="1"/>
  <c r="W7505" i="1"/>
  <c r="X7503" i="1"/>
  <c r="Y7503" i="1"/>
  <c r="V7503" i="1"/>
  <c r="W7503" i="1"/>
  <c r="X7501" i="1"/>
  <c r="Y7501" i="1"/>
  <c r="V7501" i="1"/>
  <c r="W7501" i="1"/>
  <c r="X7499" i="1"/>
  <c r="Y7499" i="1"/>
  <c r="V7499" i="1"/>
  <c r="W7499" i="1"/>
  <c r="X7497" i="1"/>
  <c r="Y7497" i="1"/>
  <c r="V7497" i="1"/>
  <c r="W7497" i="1"/>
  <c r="X7495" i="1"/>
  <c r="Y7495" i="1"/>
  <c r="V7495" i="1"/>
  <c r="W7495" i="1"/>
  <c r="X7493" i="1"/>
  <c r="Y7493" i="1"/>
  <c r="V7493" i="1"/>
  <c r="W7493" i="1"/>
  <c r="X7491" i="1"/>
  <c r="Y7491" i="1"/>
  <c r="V7491" i="1"/>
  <c r="W7491" i="1"/>
  <c r="X7489" i="1"/>
  <c r="Y7489" i="1"/>
  <c r="V7489" i="1"/>
  <c r="W7489" i="1"/>
  <c r="X7487" i="1"/>
  <c r="Y7487" i="1"/>
  <c r="V7487" i="1"/>
  <c r="W7487" i="1"/>
  <c r="X7485" i="1"/>
  <c r="Y7485" i="1"/>
  <c r="V7485" i="1"/>
  <c r="W7485" i="1"/>
  <c r="X7483" i="1"/>
  <c r="Y7483" i="1"/>
  <c r="V7483" i="1"/>
  <c r="W7483" i="1"/>
  <c r="X7481" i="1"/>
  <c r="Y7481" i="1"/>
  <c r="V7481" i="1"/>
  <c r="W7481" i="1"/>
  <c r="X7479" i="1"/>
  <c r="Y7479" i="1"/>
  <c r="V7479" i="1"/>
  <c r="W7479" i="1"/>
  <c r="X7477" i="1"/>
  <c r="Y7477" i="1"/>
  <c r="V7477" i="1"/>
  <c r="W7477" i="1"/>
  <c r="X7475" i="1"/>
  <c r="Y7475" i="1"/>
  <c r="V7475" i="1"/>
  <c r="W7475" i="1"/>
  <c r="X7473" i="1"/>
  <c r="Y7473" i="1"/>
  <c r="V7473" i="1"/>
  <c r="W7473" i="1"/>
  <c r="X7471" i="1"/>
  <c r="Y7471" i="1"/>
  <c r="V7471" i="1"/>
  <c r="W7471" i="1"/>
  <c r="X7469" i="1"/>
  <c r="Y7469" i="1"/>
  <c r="V7469" i="1"/>
  <c r="W7469" i="1"/>
  <c r="X7467" i="1"/>
  <c r="Y7467" i="1"/>
  <c r="V7467" i="1"/>
  <c r="W7467" i="1"/>
  <c r="X7465" i="1"/>
  <c r="Y7465" i="1"/>
  <c r="V7465" i="1"/>
  <c r="W7465" i="1"/>
  <c r="X7463" i="1"/>
  <c r="Y7463" i="1"/>
  <c r="V7463" i="1"/>
  <c r="W7463" i="1"/>
  <c r="X7461" i="1"/>
  <c r="Y7461" i="1"/>
  <c r="V7461" i="1"/>
  <c r="W7461" i="1"/>
  <c r="X7459" i="1"/>
  <c r="Y7459" i="1"/>
  <c r="V7459" i="1"/>
  <c r="W7459" i="1"/>
  <c r="X7457" i="1"/>
  <c r="Y7457" i="1"/>
  <c r="V7457" i="1"/>
  <c r="W7457" i="1"/>
  <c r="X7455" i="1"/>
  <c r="Y7455" i="1"/>
  <c r="V7455" i="1"/>
  <c r="W7455" i="1"/>
  <c r="X7453" i="1"/>
  <c r="Y7453" i="1"/>
  <c r="V7453" i="1"/>
  <c r="W7453" i="1"/>
  <c r="X7451" i="1"/>
  <c r="Y7451" i="1"/>
  <c r="V7451" i="1"/>
  <c r="W7451" i="1"/>
  <c r="X7449" i="1"/>
  <c r="Y7449" i="1"/>
  <c r="V7449" i="1"/>
  <c r="W7449" i="1"/>
  <c r="X7447" i="1"/>
  <c r="Y7447" i="1"/>
  <c r="V7447" i="1"/>
  <c r="W7447" i="1"/>
  <c r="X7445" i="1"/>
  <c r="Y7445" i="1"/>
  <c r="V7445" i="1"/>
  <c r="W7445" i="1"/>
  <c r="X7443" i="1"/>
  <c r="Y7443" i="1"/>
  <c r="V7443" i="1"/>
  <c r="W7443" i="1"/>
  <c r="X7441" i="1"/>
  <c r="Y7441" i="1"/>
  <c r="V7441" i="1"/>
  <c r="W7441" i="1"/>
  <c r="X7439" i="1"/>
  <c r="Y7439" i="1"/>
  <c r="V7439" i="1"/>
  <c r="W7439" i="1"/>
  <c r="X7437" i="1"/>
  <c r="Y7437" i="1"/>
  <c r="V7437" i="1"/>
  <c r="W7437" i="1"/>
  <c r="X7435" i="1"/>
  <c r="Y7435" i="1"/>
  <c r="V7435" i="1"/>
  <c r="W7435" i="1"/>
  <c r="X7433" i="1"/>
  <c r="Y7433" i="1"/>
  <c r="V7433" i="1"/>
  <c r="W7433" i="1"/>
  <c r="X7431" i="1"/>
  <c r="Y7431" i="1"/>
  <c r="V7431" i="1"/>
  <c r="W7431" i="1"/>
  <c r="X7429" i="1"/>
  <c r="Y7429" i="1"/>
  <c r="V7429" i="1"/>
  <c r="W7429" i="1"/>
  <c r="X7427" i="1"/>
  <c r="Y7427" i="1"/>
  <c r="V7427" i="1"/>
  <c r="W7427" i="1"/>
  <c r="X7425" i="1"/>
  <c r="Y7425" i="1"/>
  <c r="V7425" i="1"/>
  <c r="W7425" i="1"/>
  <c r="X7423" i="1"/>
  <c r="Y7423" i="1"/>
  <c r="V7423" i="1"/>
  <c r="W7423" i="1"/>
  <c r="X7421" i="1"/>
  <c r="Y7421" i="1"/>
  <c r="V7421" i="1"/>
  <c r="W7421" i="1"/>
  <c r="X7419" i="1"/>
  <c r="Y7419" i="1"/>
  <c r="V7419" i="1"/>
  <c r="W7419" i="1"/>
  <c r="X7417" i="1"/>
  <c r="Y7417" i="1"/>
  <c r="V7417" i="1"/>
  <c r="W7417" i="1"/>
  <c r="X7415" i="1"/>
  <c r="Y7415" i="1"/>
  <c r="V7415" i="1"/>
  <c r="W7415" i="1"/>
  <c r="X7413" i="1"/>
  <c r="Y7413" i="1"/>
  <c r="V7413" i="1"/>
  <c r="W7413" i="1"/>
  <c r="X7411" i="1"/>
  <c r="Y7411" i="1"/>
  <c r="V7411" i="1"/>
  <c r="W7411" i="1"/>
  <c r="X7409" i="1"/>
  <c r="Y7409" i="1"/>
  <c r="V7409" i="1"/>
  <c r="W7409" i="1"/>
  <c r="X7407" i="1"/>
  <c r="Y7407" i="1"/>
  <c r="V7407" i="1"/>
  <c r="W7407" i="1"/>
  <c r="X7405" i="1"/>
  <c r="Y7405" i="1"/>
  <c r="V7405" i="1"/>
  <c r="W7405" i="1"/>
  <c r="X7403" i="1"/>
  <c r="Y7403" i="1"/>
  <c r="V7403" i="1"/>
  <c r="W7403" i="1"/>
  <c r="X7401" i="1"/>
  <c r="Y7401" i="1"/>
  <c r="V7401" i="1"/>
  <c r="W7401" i="1"/>
  <c r="X7399" i="1"/>
  <c r="Y7399" i="1"/>
  <c r="V7399" i="1"/>
  <c r="W7399" i="1"/>
  <c r="X7397" i="1"/>
  <c r="Y7397" i="1"/>
  <c r="V7397" i="1"/>
  <c r="W7397" i="1"/>
  <c r="X7395" i="1"/>
  <c r="Y7395" i="1"/>
  <c r="V7395" i="1"/>
  <c r="W7395" i="1"/>
  <c r="X7393" i="1"/>
  <c r="Y7393" i="1"/>
  <c r="V7393" i="1"/>
  <c r="W7393" i="1"/>
  <c r="X7391" i="1"/>
  <c r="Y7391" i="1"/>
  <c r="V7391" i="1"/>
  <c r="W7391" i="1"/>
  <c r="X7389" i="1"/>
  <c r="Y7389" i="1"/>
  <c r="V7389" i="1"/>
  <c r="W7389" i="1"/>
  <c r="X7387" i="1"/>
  <c r="Y7387" i="1"/>
  <c r="V7387" i="1"/>
  <c r="W7387" i="1"/>
  <c r="X7385" i="1"/>
  <c r="Y7385" i="1"/>
  <c r="V7385" i="1"/>
  <c r="W7385" i="1"/>
  <c r="X7383" i="1"/>
  <c r="Y7383" i="1"/>
  <c r="V7383" i="1"/>
  <c r="W7383" i="1"/>
  <c r="X7381" i="1"/>
  <c r="Y7381" i="1"/>
  <c r="V7381" i="1"/>
  <c r="W7381" i="1"/>
  <c r="X7379" i="1"/>
  <c r="Y7379" i="1"/>
  <c r="V7379" i="1"/>
  <c r="W7379" i="1"/>
  <c r="X7377" i="1"/>
  <c r="Y7377" i="1"/>
  <c r="V7377" i="1"/>
  <c r="W7377" i="1"/>
  <c r="X7375" i="1"/>
  <c r="Y7375" i="1"/>
  <c r="V7375" i="1"/>
  <c r="W7375" i="1"/>
  <c r="X7373" i="1"/>
  <c r="Y7373" i="1"/>
  <c r="V7373" i="1"/>
  <c r="W7373" i="1"/>
  <c r="X7371" i="1"/>
  <c r="Y7371" i="1"/>
  <c r="V7371" i="1"/>
  <c r="W7371" i="1"/>
  <c r="X7369" i="1"/>
  <c r="Y7369" i="1"/>
  <c r="V7369" i="1"/>
  <c r="W7369" i="1"/>
  <c r="X7367" i="1"/>
  <c r="Y7367" i="1"/>
  <c r="V7367" i="1"/>
  <c r="W7367" i="1"/>
  <c r="X7365" i="1"/>
  <c r="Y7365" i="1"/>
  <c r="V7365" i="1"/>
  <c r="W7365" i="1"/>
  <c r="X7363" i="1"/>
  <c r="Y7363" i="1"/>
  <c r="V7363" i="1"/>
  <c r="W7363" i="1"/>
  <c r="X7361" i="1"/>
  <c r="Y7361" i="1"/>
  <c r="V7361" i="1"/>
  <c r="W7361" i="1"/>
  <c r="X7359" i="1"/>
  <c r="Y7359" i="1"/>
  <c r="V7359" i="1"/>
  <c r="W7359" i="1"/>
  <c r="X7357" i="1"/>
  <c r="Y7357" i="1"/>
  <c r="V7357" i="1"/>
  <c r="W7357" i="1"/>
  <c r="X7355" i="1"/>
  <c r="Y7355" i="1"/>
  <c r="V7355" i="1"/>
  <c r="W7355" i="1"/>
  <c r="X7353" i="1"/>
  <c r="Y7353" i="1"/>
  <c r="V7353" i="1"/>
  <c r="W7353" i="1"/>
  <c r="X7351" i="1"/>
  <c r="Y7351" i="1"/>
  <c r="V7351" i="1"/>
  <c r="W7351" i="1"/>
  <c r="X7349" i="1"/>
  <c r="Y7349" i="1"/>
  <c r="V7349" i="1"/>
  <c r="W7349" i="1"/>
  <c r="X7347" i="1"/>
  <c r="Y7347" i="1"/>
  <c r="V7347" i="1"/>
  <c r="W7347" i="1"/>
  <c r="X7345" i="1"/>
  <c r="Y7345" i="1"/>
  <c r="V7345" i="1"/>
  <c r="W7345" i="1"/>
  <c r="X7343" i="1"/>
  <c r="Y7343" i="1"/>
  <c r="V7343" i="1"/>
  <c r="W7343" i="1"/>
  <c r="X7341" i="1"/>
  <c r="Y7341" i="1"/>
  <c r="V7341" i="1"/>
  <c r="W7341" i="1"/>
  <c r="X7339" i="1"/>
  <c r="Y7339" i="1"/>
  <c r="V7339" i="1"/>
  <c r="W7339" i="1"/>
  <c r="X7337" i="1"/>
  <c r="Y7337" i="1"/>
  <c r="V7337" i="1"/>
  <c r="W7337" i="1"/>
  <c r="X7335" i="1"/>
  <c r="Y7335" i="1"/>
  <c r="V7335" i="1"/>
  <c r="W7335" i="1"/>
  <c r="X7333" i="1"/>
  <c r="Y7333" i="1"/>
  <c r="V7333" i="1"/>
  <c r="W7333" i="1"/>
  <c r="X7331" i="1"/>
  <c r="Y7331" i="1"/>
  <c r="V7331" i="1"/>
  <c r="W7331" i="1"/>
  <c r="X7329" i="1"/>
  <c r="Y7329" i="1"/>
  <c r="V7329" i="1"/>
  <c r="W7329" i="1"/>
  <c r="X7327" i="1"/>
  <c r="Y7327" i="1"/>
  <c r="V7327" i="1"/>
  <c r="W7327" i="1"/>
  <c r="X7325" i="1"/>
  <c r="Y7325" i="1"/>
  <c r="V7325" i="1"/>
  <c r="W7325" i="1"/>
  <c r="X7323" i="1"/>
  <c r="Y7323" i="1"/>
  <c r="V7323" i="1"/>
  <c r="W7323" i="1"/>
  <c r="X7321" i="1"/>
  <c r="Y7321" i="1"/>
  <c r="V7321" i="1"/>
  <c r="W7321" i="1"/>
  <c r="X7319" i="1"/>
  <c r="Y7319" i="1"/>
  <c r="V7319" i="1"/>
  <c r="W7319" i="1"/>
  <c r="X7317" i="1"/>
  <c r="Y7317" i="1"/>
  <c r="V7317" i="1"/>
  <c r="W7317" i="1"/>
  <c r="X7315" i="1"/>
  <c r="Y7315" i="1"/>
  <c r="V7315" i="1"/>
  <c r="W7315" i="1"/>
  <c r="X7313" i="1"/>
  <c r="Y7313" i="1"/>
  <c r="V7313" i="1"/>
  <c r="W7313" i="1"/>
  <c r="X7311" i="1"/>
  <c r="Y7311" i="1"/>
  <c r="V7311" i="1"/>
  <c r="W7311" i="1"/>
  <c r="X7309" i="1"/>
  <c r="Y7309" i="1"/>
  <c r="V7309" i="1"/>
  <c r="W7309" i="1"/>
  <c r="X7307" i="1"/>
  <c r="Y7307" i="1"/>
  <c r="V7307" i="1"/>
  <c r="W7307" i="1"/>
  <c r="X7305" i="1"/>
  <c r="Y7305" i="1"/>
  <c r="V7305" i="1"/>
  <c r="W7305" i="1"/>
  <c r="X7303" i="1"/>
  <c r="Y7303" i="1"/>
  <c r="V7303" i="1"/>
  <c r="W7303" i="1"/>
  <c r="X7301" i="1"/>
  <c r="Y7301" i="1"/>
  <c r="V7301" i="1"/>
  <c r="W7301" i="1"/>
  <c r="X7299" i="1"/>
  <c r="Y7299" i="1"/>
  <c r="V7299" i="1"/>
  <c r="W7299" i="1"/>
  <c r="X7297" i="1"/>
  <c r="Y7297" i="1"/>
  <c r="V7297" i="1"/>
  <c r="W7297" i="1"/>
  <c r="X7295" i="1"/>
  <c r="Y7295" i="1"/>
  <c r="V7295" i="1"/>
  <c r="W7295" i="1"/>
  <c r="X7293" i="1"/>
  <c r="Y7293" i="1"/>
  <c r="V7293" i="1"/>
  <c r="W7293" i="1"/>
  <c r="X7291" i="1"/>
  <c r="Y7291" i="1"/>
  <c r="V7291" i="1"/>
  <c r="W7291" i="1"/>
  <c r="X7289" i="1"/>
  <c r="Y7289" i="1"/>
  <c r="V7289" i="1"/>
  <c r="W7289" i="1"/>
  <c r="X7287" i="1"/>
  <c r="Y7287" i="1"/>
  <c r="V7287" i="1"/>
  <c r="W7287" i="1"/>
  <c r="X7285" i="1"/>
  <c r="Y7285" i="1"/>
  <c r="V7285" i="1"/>
  <c r="W7285" i="1"/>
  <c r="X7283" i="1"/>
  <c r="Y7283" i="1"/>
  <c r="V7283" i="1"/>
  <c r="W7283" i="1"/>
  <c r="X7281" i="1"/>
  <c r="Y7281" i="1"/>
  <c r="V7281" i="1"/>
  <c r="W7281" i="1"/>
  <c r="X7279" i="1"/>
  <c r="Y7279" i="1"/>
  <c r="V7279" i="1"/>
  <c r="W7279" i="1"/>
  <c r="X7277" i="1"/>
  <c r="Y7277" i="1"/>
  <c r="V7277" i="1"/>
  <c r="W7277" i="1"/>
  <c r="X7275" i="1"/>
  <c r="Y7275" i="1"/>
  <c r="V7275" i="1"/>
  <c r="W7275" i="1"/>
  <c r="X7273" i="1"/>
  <c r="Y7273" i="1"/>
  <c r="V7273" i="1"/>
  <c r="W7273" i="1"/>
  <c r="X7271" i="1"/>
  <c r="Y7271" i="1"/>
  <c r="V7271" i="1"/>
  <c r="W7271" i="1"/>
  <c r="X7269" i="1"/>
  <c r="Y7269" i="1"/>
  <c r="V7269" i="1"/>
  <c r="W7269" i="1"/>
  <c r="X7267" i="1"/>
  <c r="Y7267" i="1"/>
  <c r="V7267" i="1"/>
  <c r="W7267" i="1"/>
  <c r="X7265" i="1"/>
  <c r="Y7265" i="1"/>
  <c r="V7265" i="1"/>
  <c r="W7265" i="1"/>
  <c r="X7263" i="1"/>
  <c r="Y7263" i="1"/>
  <c r="V7263" i="1"/>
  <c r="W7263" i="1"/>
  <c r="X7261" i="1"/>
  <c r="Y7261" i="1"/>
  <c r="V7261" i="1"/>
  <c r="W7261" i="1"/>
  <c r="X7259" i="1"/>
  <c r="Y7259" i="1"/>
  <c r="V7259" i="1"/>
  <c r="W7259" i="1"/>
  <c r="X7257" i="1"/>
  <c r="Y7257" i="1"/>
  <c r="V7257" i="1"/>
  <c r="W7257" i="1"/>
  <c r="X7255" i="1"/>
  <c r="Y7255" i="1"/>
  <c r="V7255" i="1"/>
  <c r="W7255" i="1"/>
  <c r="X7253" i="1"/>
  <c r="Y7253" i="1"/>
  <c r="V7253" i="1"/>
  <c r="W7253" i="1"/>
  <c r="X7251" i="1"/>
  <c r="Y7251" i="1"/>
  <c r="V7251" i="1"/>
  <c r="W7251" i="1"/>
  <c r="X7249" i="1"/>
  <c r="Y7249" i="1"/>
  <c r="V7249" i="1"/>
  <c r="W7249" i="1"/>
  <c r="X7247" i="1"/>
  <c r="Y7247" i="1"/>
  <c r="V7247" i="1"/>
  <c r="W7247" i="1"/>
  <c r="X7245" i="1"/>
  <c r="Y7245" i="1"/>
  <c r="V7245" i="1"/>
  <c r="W7245" i="1"/>
  <c r="X7243" i="1"/>
  <c r="Y7243" i="1"/>
  <c r="V7243" i="1"/>
  <c r="W7243" i="1"/>
  <c r="X7241" i="1"/>
  <c r="Y7241" i="1"/>
  <c r="V7241" i="1"/>
  <c r="W7241" i="1"/>
  <c r="X7239" i="1"/>
  <c r="Y7239" i="1"/>
  <c r="V7239" i="1"/>
  <c r="W7239" i="1"/>
  <c r="X7237" i="1"/>
  <c r="Y7237" i="1"/>
  <c r="V7237" i="1"/>
  <c r="W7237" i="1"/>
  <c r="X7235" i="1"/>
  <c r="Y7235" i="1"/>
  <c r="V7235" i="1"/>
  <c r="W7235" i="1"/>
  <c r="X7233" i="1"/>
  <c r="Y7233" i="1"/>
  <c r="V7233" i="1"/>
  <c r="W7233" i="1"/>
  <c r="X7231" i="1"/>
  <c r="Y7231" i="1"/>
  <c r="V7231" i="1"/>
  <c r="W7231" i="1"/>
  <c r="X7229" i="1"/>
  <c r="Y7229" i="1"/>
  <c r="V7229" i="1"/>
  <c r="W7229" i="1"/>
  <c r="X7227" i="1"/>
  <c r="Y7227" i="1"/>
  <c r="V7227" i="1"/>
  <c r="W7227" i="1"/>
  <c r="X7225" i="1"/>
  <c r="Y7225" i="1"/>
  <c r="V7225" i="1"/>
  <c r="W7225" i="1"/>
  <c r="X7223" i="1"/>
  <c r="Y7223" i="1"/>
  <c r="V7223" i="1"/>
  <c r="W7223" i="1"/>
  <c r="X7221" i="1"/>
  <c r="Y7221" i="1"/>
  <c r="V7221" i="1"/>
  <c r="W7221" i="1"/>
  <c r="X7219" i="1"/>
  <c r="Y7219" i="1"/>
  <c r="V7219" i="1"/>
  <c r="W7219" i="1"/>
  <c r="X7217" i="1"/>
  <c r="Y7217" i="1"/>
  <c r="V7217" i="1"/>
  <c r="W7217" i="1"/>
  <c r="X7215" i="1"/>
  <c r="Y7215" i="1"/>
  <c r="V7215" i="1"/>
  <c r="W7215" i="1"/>
  <c r="X7213" i="1"/>
  <c r="Y7213" i="1"/>
  <c r="V7213" i="1"/>
  <c r="W7213" i="1"/>
  <c r="X7211" i="1"/>
  <c r="Y7211" i="1"/>
  <c r="V7211" i="1"/>
  <c r="W7211" i="1"/>
  <c r="X7209" i="1"/>
  <c r="Y7209" i="1"/>
  <c r="V7209" i="1"/>
  <c r="W7209" i="1"/>
  <c r="X7207" i="1"/>
  <c r="Y7207" i="1"/>
  <c r="V7207" i="1"/>
  <c r="W7207" i="1"/>
  <c r="X7205" i="1"/>
  <c r="Y7205" i="1"/>
  <c r="V7205" i="1"/>
  <c r="W7205" i="1"/>
  <c r="X7203" i="1"/>
  <c r="Y7203" i="1"/>
  <c r="V7203" i="1"/>
  <c r="W7203" i="1"/>
  <c r="X7201" i="1"/>
  <c r="Y7201" i="1"/>
  <c r="V7201" i="1"/>
  <c r="W7201" i="1"/>
  <c r="W7036" i="1"/>
  <c r="V7036" i="1"/>
  <c r="X7036" i="1"/>
  <c r="Y7036" i="1"/>
  <c r="W7024" i="1"/>
  <c r="X7024" i="1"/>
  <c r="Y7024" i="1"/>
  <c r="V7024" i="1"/>
  <c r="W7004" i="1"/>
  <c r="V7004" i="1"/>
  <c r="X7004" i="1"/>
  <c r="Y7004" i="1"/>
  <c r="W6992" i="1"/>
  <c r="X6992" i="1"/>
  <c r="Y6992" i="1"/>
  <c r="V6992" i="1"/>
  <c r="W6972" i="1"/>
  <c r="V6972" i="1"/>
  <c r="X6972" i="1"/>
  <c r="Y6972" i="1"/>
  <c r="W6960" i="1"/>
  <c r="X6960" i="1"/>
  <c r="Y6960" i="1"/>
  <c r="V6960" i="1"/>
  <c r="W6940" i="1"/>
  <c r="V6940" i="1"/>
  <c r="X6940" i="1"/>
  <c r="Y6940" i="1"/>
  <c r="W6928" i="1"/>
  <c r="X6928" i="1"/>
  <c r="Y6928" i="1"/>
  <c r="V6928" i="1"/>
  <c r="Y8854" i="1"/>
  <c r="V8851" i="1"/>
  <c r="V8850" i="1"/>
  <c r="W8849" i="1"/>
  <c r="X8847" i="1"/>
  <c r="Y8846" i="1"/>
  <c r="V8843" i="1"/>
  <c r="V8842" i="1"/>
  <c r="W8841" i="1"/>
  <c r="X8839" i="1"/>
  <c r="Y8838" i="1"/>
  <c r="V8835" i="1"/>
  <c r="V8834" i="1"/>
  <c r="W8833" i="1"/>
  <c r="X8831" i="1"/>
  <c r="Y8830" i="1"/>
  <c r="V8827" i="1"/>
  <c r="V8826" i="1"/>
  <c r="W8825" i="1"/>
  <c r="X8823" i="1"/>
  <c r="Y8822" i="1"/>
  <c r="V8819" i="1"/>
  <c r="V8818" i="1"/>
  <c r="W8817" i="1"/>
  <c r="X8815" i="1"/>
  <c r="Y8814" i="1"/>
  <c r="V8811" i="1"/>
  <c r="V8810" i="1"/>
  <c r="W8809" i="1"/>
  <c r="X8807" i="1"/>
  <c r="Y8806" i="1"/>
  <c r="V8803" i="1"/>
  <c r="V8802" i="1"/>
  <c r="W8801" i="1"/>
  <c r="X8799" i="1"/>
  <c r="Y8798" i="1"/>
  <c r="V8795" i="1"/>
  <c r="V8794" i="1"/>
  <c r="W8793" i="1"/>
  <c r="X8791" i="1"/>
  <c r="Y8790" i="1"/>
  <c r="V8787" i="1"/>
  <c r="V8786" i="1"/>
  <c r="W8785" i="1"/>
  <c r="X8783" i="1"/>
  <c r="Y8782" i="1"/>
  <c r="V8779" i="1"/>
  <c r="V8778" i="1"/>
  <c r="W8777" i="1"/>
  <c r="X8775" i="1"/>
  <c r="Y8774" i="1"/>
  <c r="V8771" i="1"/>
  <c r="V8770" i="1"/>
  <c r="W8769" i="1"/>
  <c r="X8767" i="1"/>
  <c r="Y8766" i="1"/>
  <c r="V8763" i="1"/>
  <c r="V8762" i="1"/>
  <c r="W8761" i="1"/>
  <c r="X8759" i="1"/>
  <c r="Y8758" i="1"/>
  <c r="V8755" i="1"/>
  <c r="V8754" i="1"/>
  <c r="W8753" i="1"/>
  <c r="X8751" i="1"/>
  <c r="Y8750" i="1"/>
  <c r="V8747" i="1"/>
  <c r="V8746" i="1"/>
  <c r="W8745" i="1"/>
  <c r="X8743" i="1"/>
  <c r="Y8742" i="1"/>
  <c r="V8739" i="1"/>
  <c r="V8738" i="1"/>
  <c r="W8737" i="1"/>
  <c r="X8735" i="1"/>
  <c r="Y8734" i="1"/>
  <c r="V8731" i="1"/>
  <c r="V8730" i="1"/>
  <c r="W8729" i="1"/>
  <c r="X8727" i="1"/>
  <c r="Y8726" i="1"/>
  <c r="V8723" i="1"/>
  <c r="V8722" i="1"/>
  <c r="W8721" i="1"/>
  <c r="X8719" i="1"/>
  <c r="Y8718" i="1"/>
  <c r="V8715" i="1"/>
  <c r="V8714" i="1"/>
  <c r="W8713" i="1"/>
  <c r="X8711" i="1"/>
  <c r="Y8710" i="1"/>
  <c r="V8707" i="1"/>
  <c r="V8706" i="1"/>
  <c r="W8705" i="1"/>
  <c r="X8703" i="1"/>
  <c r="Y8702" i="1"/>
  <c r="V8699" i="1"/>
  <c r="V8698" i="1"/>
  <c r="W8697" i="1"/>
  <c r="X8695" i="1"/>
  <c r="Y8694" i="1"/>
  <c r="V8691" i="1"/>
  <c r="V8690" i="1"/>
  <c r="W8689" i="1"/>
  <c r="X8687" i="1"/>
  <c r="Y8686" i="1"/>
  <c r="V8683" i="1"/>
  <c r="V8682" i="1"/>
  <c r="W8681" i="1"/>
  <c r="X8679" i="1"/>
  <c r="Y8678" i="1"/>
  <c r="V8675" i="1"/>
  <c r="V8674" i="1"/>
  <c r="W8673" i="1"/>
  <c r="X8671" i="1"/>
  <c r="Y8670" i="1"/>
  <c r="V8667" i="1"/>
  <c r="V8666" i="1"/>
  <c r="W8665" i="1"/>
  <c r="X8663" i="1"/>
  <c r="Y8662" i="1"/>
  <c r="V8659" i="1"/>
  <c r="V8658" i="1"/>
  <c r="W8657" i="1"/>
  <c r="X8655" i="1"/>
  <c r="Y8654" i="1"/>
  <c r="V8651" i="1"/>
  <c r="V8650" i="1"/>
  <c r="W8649" i="1"/>
  <c r="X8647" i="1"/>
  <c r="Y8646" i="1"/>
  <c r="V8643" i="1"/>
  <c r="V8642" i="1"/>
  <c r="W8641" i="1"/>
  <c r="X8639" i="1"/>
  <c r="Y8638" i="1"/>
  <c r="V8635" i="1"/>
  <c r="V8634" i="1"/>
  <c r="W8633" i="1"/>
  <c r="X8631" i="1"/>
  <c r="Y8630" i="1"/>
  <c r="V8627" i="1"/>
  <c r="V8626" i="1"/>
  <c r="W8625" i="1"/>
  <c r="X8623" i="1"/>
  <c r="Y8622" i="1"/>
  <c r="V8619" i="1"/>
  <c r="V8618" i="1"/>
  <c r="W8617" i="1"/>
  <c r="X8615" i="1"/>
  <c r="Y8614" i="1"/>
  <c r="V8611" i="1"/>
  <c r="V8610" i="1"/>
  <c r="W8609" i="1"/>
  <c r="X8607" i="1"/>
  <c r="Y8606" i="1"/>
  <c r="V8603" i="1"/>
  <c r="V8602" i="1"/>
  <c r="W8601" i="1"/>
  <c r="X8599" i="1"/>
  <c r="Y8598" i="1"/>
  <c r="V8595" i="1"/>
  <c r="V8594" i="1"/>
  <c r="W8593" i="1"/>
  <c r="X8591" i="1"/>
  <c r="Y8590" i="1"/>
  <c r="V8587" i="1"/>
  <c r="V8586" i="1"/>
  <c r="W8585" i="1"/>
  <c r="X8583" i="1"/>
  <c r="Y8582" i="1"/>
  <c r="V8579" i="1"/>
  <c r="V8578" i="1"/>
  <c r="W8577" i="1"/>
  <c r="X8575" i="1"/>
  <c r="Y8574" i="1"/>
  <c r="V8571" i="1"/>
  <c r="V8570" i="1"/>
  <c r="W8569" i="1"/>
  <c r="X8567" i="1"/>
  <c r="Y8566" i="1"/>
  <c r="V8563" i="1"/>
  <c r="V8562" i="1"/>
  <c r="W8561" i="1"/>
  <c r="X8559" i="1"/>
  <c r="Y8558" i="1"/>
  <c r="V8555" i="1"/>
  <c r="V8554" i="1"/>
  <c r="W8553" i="1"/>
  <c r="X8551" i="1"/>
  <c r="Y8550" i="1"/>
  <c r="V8547" i="1"/>
  <c r="V8546" i="1"/>
  <c r="W8545" i="1"/>
  <c r="X8543" i="1"/>
  <c r="Y8542" i="1"/>
  <c r="V8539" i="1"/>
  <c r="V8538" i="1"/>
  <c r="W8537" i="1"/>
  <c r="X8535" i="1"/>
  <c r="Y8534" i="1"/>
  <c r="V8531" i="1"/>
  <c r="V8530" i="1"/>
  <c r="W8529" i="1"/>
  <c r="X8527" i="1"/>
  <c r="Y8526" i="1"/>
  <c r="V8523" i="1"/>
  <c r="V8522" i="1"/>
  <c r="W8521" i="1"/>
  <c r="X8519" i="1"/>
  <c r="Y8518" i="1"/>
  <c r="V8515" i="1"/>
  <c r="V8514" i="1"/>
  <c r="W8513" i="1"/>
  <c r="X8511" i="1"/>
  <c r="Y8510" i="1"/>
  <c r="V8507" i="1"/>
  <c r="V8506" i="1"/>
  <c r="W8505" i="1"/>
  <c r="X8503" i="1"/>
  <c r="Y8502" i="1"/>
  <c r="V8499" i="1"/>
  <c r="V8498" i="1"/>
  <c r="W8497" i="1"/>
  <c r="X8495" i="1"/>
  <c r="Y8494" i="1"/>
  <c r="V8491" i="1"/>
  <c r="V8490" i="1"/>
  <c r="W8489" i="1"/>
  <c r="X8487" i="1"/>
  <c r="Y8486" i="1"/>
  <c r="V8483" i="1"/>
  <c r="V8482" i="1"/>
  <c r="W8481" i="1"/>
  <c r="X8479" i="1"/>
  <c r="Y8478" i="1"/>
  <c r="V8475" i="1"/>
  <c r="V8474" i="1"/>
  <c r="W8473" i="1"/>
  <c r="X8471" i="1"/>
  <c r="Y8470" i="1"/>
  <c r="V8467" i="1"/>
  <c r="V8466" i="1"/>
  <c r="W8465" i="1"/>
  <c r="X8463" i="1"/>
  <c r="Y8462" i="1"/>
  <c r="V8459" i="1"/>
  <c r="V8458" i="1"/>
  <c r="W8457" i="1"/>
  <c r="X8455" i="1"/>
  <c r="Y8454" i="1"/>
  <c r="V8451" i="1"/>
  <c r="V8450" i="1"/>
  <c r="W8449" i="1"/>
  <c r="X8447" i="1"/>
  <c r="Y8446" i="1"/>
  <c r="V8443" i="1"/>
  <c r="V8442" i="1"/>
  <c r="W8441" i="1"/>
  <c r="X8439" i="1"/>
  <c r="Y8438" i="1"/>
  <c r="V8435" i="1"/>
  <c r="V8434" i="1"/>
  <c r="W8433" i="1"/>
  <c r="X8431" i="1"/>
  <c r="Y8430" i="1"/>
  <c r="V8427" i="1"/>
  <c r="V8426" i="1"/>
  <c r="W8425" i="1"/>
  <c r="X8423" i="1"/>
  <c r="Y8422" i="1"/>
  <c r="V8419" i="1"/>
  <c r="V8418" i="1"/>
  <c r="W8417" i="1"/>
  <c r="X8415" i="1"/>
  <c r="Y8414" i="1"/>
  <c r="V8411" i="1"/>
  <c r="V8410" i="1"/>
  <c r="W8409" i="1"/>
  <c r="X8407" i="1"/>
  <c r="Y8406" i="1"/>
  <c r="V8403" i="1"/>
  <c r="V8402" i="1"/>
  <c r="W8401" i="1"/>
  <c r="X8399" i="1"/>
  <c r="Y8398" i="1"/>
  <c r="V8395" i="1"/>
  <c r="V8394" i="1"/>
  <c r="W8393" i="1"/>
  <c r="X8391" i="1"/>
  <c r="Y8390" i="1"/>
  <c r="Y8387" i="1"/>
  <c r="V8387" i="1"/>
  <c r="W8380" i="1"/>
  <c r="X8380" i="1"/>
  <c r="Y8379" i="1"/>
  <c r="V8379" i="1"/>
  <c r="W8372" i="1"/>
  <c r="X8372" i="1"/>
  <c r="Y8371" i="1"/>
  <c r="V8371" i="1"/>
  <c r="W8364" i="1"/>
  <c r="X8364" i="1"/>
  <c r="Y8363" i="1"/>
  <c r="V8363" i="1"/>
  <c r="W8356" i="1"/>
  <c r="X8356" i="1"/>
  <c r="Y8355" i="1"/>
  <c r="V8355" i="1"/>
  <c r="W8348" i="1"/>
  <c r="X8348" i="1"/>
  <c r="Y8347" i="1"/>
  <c r="V8347" i="1"/>
  <c r="W8340" i="1"/>
  <c r="X8340" i="1"/>
  <c r="Y8339" i="1"/>
  <c r="V8339" i="1"/>
  <c r="X8279" i="1"/>
  <c r="Y8279" i="1"/>
  <c r="V8279" i="1"/>
  <c r="W8279" i="1"/>
  <c r="X8271" i="1"/>
  <c r="Y8271" i="1"/>
  <c r="V8271" i="1"/>
  <c r="W8271" i="1"/>
  <c r="X8263" i="1"/>
  <c r="Y8263" i="1"/>
  <c r="V8263" i="1"/>
  <c r="W8263" i="1"/>
  <c r="X8255" i="1"/>
  <c r="Y8255" i="1"/>
  <c r="V8255" i="1"/>
  <c r="W8255" i="1"/>
  <c r="X8247" i="1"/>
  <c r="Y8247" i="1"/>
  <c r="V8247" i="1"/>
  <c r="W8247" i="1"/>
  <c r="X8239" i="1"/>
  <c r="Y8239" i="1"/>
  <c r="V8239" i="1"/>
  <c r="W8239" i="1"/>
  <c r="X8231" i="1"/>
  <c r="Y8231" i="1"/>
  <c r="V8231" i="1"/>
  <c r="W8231" i="1"/>
  <c r="X8223" i="1"/>
  <c r="Y8223" i="1"/>
  <c r="V8223" i="1"/>
  <c r="W8223" i="1"/>
  <c r="X8215" i="1"/>
  <c r="Y8215" i="1"/>
  <c r="V8215" i="1"/>
  <c r="W8215" i="1"/>
  <c r="X8207" i="1"/>
  <c r="Y8207" i="1"/>
  <c r="V8207" i="1"/>
  <c r="W8207" i="1"/>
  <c r="X8199" i="1"/>
  <c r="Y8199" i="1"/>
  <c r="V8199" i="1"/>
  <c r="W8199" i="1"/>
  <c r="X8191" i="1"/>
  <c r="Y8191" i="1"/>
  <c r="V8191" i="1"/>
  <c r="W8191" i="1"/>
  <c r="X8183" i="1"/>
  <c r="Y8183" i="1"/>
  <c r="V8183" i="1"/>
  <c r="W8183" i="1"/>
  <c r="X8175" i="1"/>
  <c r="Y8175" i="1"/>
  <c r="V8175" i="1"/>
  <c r="W8175" i="1"/>
  <c r="X8167" i="1"/>
  <c r="Y8167" i="1"/>
  <c r="V8167" i="1"/>
  <c r="W8167" i="1"/>
  <c r="X8159" i="1"/>
  <c r="Y8159" i="1"/>
  <c r="V8159" i="1"/>
  <c r="W8159" i="1"/>
  <c r="X8151" i="1"/>
  <c r="Y8151" i="1"/>
  <c r="V8151" i="1"/>
  <c r="W8151" i="1"/>
  <c r="X8143" i="1"/>
  <c r="Y8143" i="1"/>
  <c r="V8143" i="1"/>
  <c r="W8143" i="1"/>
  <c r="X8135" i="1"/>
  <c r="Y8135" i="1"/>
  <c r="V8135" i="1"/>
  <c r="W8135" i="1"/>
  <c r="X8127" i="1"/>
  <c r="Y8127" i="1"/>
  <c r="V8127" i="1"/>
  <c r="W8127" i="1"/>
  <c r="X8119" i="1"/>
  <c r="Y8119" i="1"/>
  <c r="V8119" i="1"/>
  <c r="W8119" i="1"/>
  <c r="X8111" i="1"/>
  <c r="Y8111" i="1"/>
  <c r="V8111" i="1"/>
  <c r="W8111" i="1"/>
  <c r="X8103" i="1"/>
  <c r="Y8103" i="1"/>
  <c r="V8103" i="1"/>
  <c r="W8103" i="1"/>
  <c r="X8095" i="1"/>
  <c r="Y8095" i="1"/>
  <c r="V8095" i="1"/>
  <c r="W8095" i="1"/>
  <c r="X8087" i="1"/>
  <c r="Y8087" i="1"/>
  <c r="V8087" i="1"/>
  <c r="W8087" i="1"/>
  <c r="X8079" i="1"/>
  <c r="Y8079" i="1"/>
  <c r="V8079" i="1"/>
  <c r="W8079" i="1"/>
  <c r="X8071" i="1"/>
  <c r="Y8071" i="1"/>
  <c r="V8071" i="1"/>
  <c r="W8071" i="1"/>
  <c r="X8063" i="1"/>
  <c r="Y8063" i="1"/>
  <c r="V8063" i="1"/>
  <c r="W8063" i="1"/>
  <c r="X8055" i="1"/>
  <c r="Y8055" i="1"/>
  <c r="V8055" i="1"/>
  <c r="W8055" i="1"/>
  <c r="X8047" i="1"/>
  <c r="Y8047" i="1"/>
  <c r="V8047" i="1"/>
  <c r="W8047" i="1"/>
  <c r="W7028" i="1"/>
  <c r="V7028" i="1"/>
  <c r="X7028" i="1"/>
  <c r="Y7028" i="1"/>
  <c r="W7016" i="1"/>
  <c r="X7016" i="1"/>
  <c r="Y7016" i="1"/>
  <c r="V7016" i="1"/>
  <c r="W6996" i="1"/>
  <c r="V6996" i="1"/>
  <c r="X6996" i="1"/>
  <c r="Y6996" i="1"/>
  <c r="W6984" i="1"/>
  <c r="X6984" i="1"/>
  <c r="Y6984" i="1"/>
  <c r="V6984" i="1"/>
  <c r="W6964" i="1"/>
  <c r="V6964" i="1"/>
  <c r="X6964" i="1"/>
  <c r="Y6964" i="1"/>
  <c r="W6952" i="1"/>
  <c r="X6952" i="1"/>
  <c r="Y6952" i="1"/>
  <c r="V6952" i="1"/>
  <c r="W6932" i="1"/>
  <c r="V6932" i="1"/>
  <c r="X6932" i="1"/>
  <c r="Y6932" i="1"/>
  <c r="W6920" i="1"/>
  <c r="X6920" i="1"/>
  <c r="Y6920" i="1"/>
  <c r="V6920" i="1"/>
  <c r="W8382" i="1"/>
  <c r="X8382" i="1"/>
  <c r="Y8381" i="1"/>
  <c r="V8381" i="1"/>
  <c r="W8374" i="1"/>
  <c r="X8374" i="1"/>
  <c r="Y8373" i="1"/>
  <c r="V8373" i="1"/>
  <c r="W8366" i="1"/>
  <c r="X8366" i="1"/>
  <c r="Y8365" i="1"/>
  <c r="V8365" i="1"/>
  <c r="W8358" i="1"/>
  <c r="X8358" i="1"/>
  <c r="Y8357" i="1"/>
  <c r="V8357" i="1"/>
  <c r="W8350" i="1"/>
  <c r="X8350" i="1"/>
  <c r="Y8349" i="1"/>
  <c r="V8349" i="1"/>
  <c r="W8342" i="1"/>
  <c r="X8342" i="1"/>
  <c r="Y8341" i="1"/>
  <c r="V8341" i="1"/>
  <c r="Y8338" i="1"/>
  <c r="X8337" i="1"/>
  <c r="Y8335" i="1"/>
  <c r="V8335" i="1"/>
  <c r="W8335" i="1"/>
  <c r="Y8331" i="1"/>
  <c r="V8331" i="1"/>
  <c r="W8331" i="1"/>
  <c r="Y8327" i="1"/>
  <c r="V8327" i="1"/>
  <c r="W8327" i="1"/>
  <c r="Y8323" i="1"/>
  <c r="V8323" i="1"/>
  <c r="W8323" i="1"/>
  <c r="Y8319" i="1"/>
  <c r="V8319" i="1"/>
  <c r="W8319" i="1"/>
  <c r="Y8315" i="1"/>
  <c r="V8315" i="1"/>
  <c r="W8315" i="1"/>
  <c r="Y8311" i="1"/>
  <c r="V8311" i="1"/>
  <c r="W8311" i="1"/>
  <c r="Y8307" i="1"/>
  <c r="V8307" i="1"/>
  <c r="W8307" i="1"/>
  <c r="Y8303" i="1"/>
  <c r="V8303" i="1"/>
  <c r="W8303" i="1"/>
  <c r="Y8299" i="1"/>
  <c r="V8299" i="1"/>
  <c r="W8299" i="1"/>
  <c r="Y8295" i="1"/>
  <c r="V8295" i="1"/>
  <c r="W8295" i="1"/>
  <c r="Y8291" i="1"/>
  <c r="V8291" i="1"/>
  <c r="W8291" i="1"/>
  <c r="Y8287" i="1"/>
  <c r="V8287" i="1"/>
  <c r="W8287" i="1"/>
  <c r="Y8283" i="1"/>
  <c r="V8283" i="1"/>
  <c r="W8283" i="1"/>
  <c r="X8277" i="1"/>
  <c r="Y8277" i="1"/>
  <c r="V8277" i="1"/>
  <c r="W8277" i="1"/>
  <c r="X8269" i="1"/>
  <c r="Y8269" i="1"/>
  <c r="V8269" i="1"/>
  <c r="W8269" i="1"/>
  <c r="X8261" i="1"/>
  <c r="Y8261" i="1"/>
  <c r="V8261" i="1"/>
  <c r="W8261" i="1"/>
  <c r="X8253" i="1"/>
  <c r="Y8253" i="1"/>
  <c r="V8253" i="1"/>
  <c r="W8253" i="1"/>
  <c r="X8245" i="1"/>
  <c r="Y8245" i="1"/>
  <c r="V8245" i="1"/>
  <c r="W8245" i="1"/>
  <c r="X8237" i="1"/>
  <c r="Y8237" i="1"/>
  <c r="V8237" i="1"/>
  <c r="W8237" i="1"/>
  <c r="X8229" i="1"/>
  <c r="Y8229" i="1"/>
  <c r="V8229" i="1"/>
  <c r="W8229" i="1"/>
  <c r="X8221" i="1"/>
  <c r="Y8221" i="1"/>
  <c r="V8221" i="1"/>
  <c r="W8221" i="1"/>
  <c r="X8213" i="1"/>
  <c r="Y8213" i="1"/>
  <c r="V8213" i="1"/>
  <c r="W8213" i="1"/>
  <c r="X8205" i="1"/>
  <c r="Y8205" i="1"/>
  <c r="V8205" i="1"/>
  <c r="W8205" i="1"/>
  <c r="X8197" i="1"/>
  <c r="Y8197" i="1"/>
  <c r="V8197" i="1"/>
  <c r="W8197" i="1"/>
  <c r="X8189" i="1"/>
  <c r="Y8189" i="1"/>
  <c r="V8189" i="1"/>
  <c r="W8189" i="1"/>
  <c r="X8181" i="1"/>
  <c r="Y8181" i="1"/>
  <c r="V8181" i="1"/>
  <c r="W8181" i="1"/>
  <c r="X8173" i="1"/>
  <c r="Y8173" i="1"/>
  <c r="V8173" i="1"/>
  <c r="W8173" i="1"/>
  <c r="X8165" i="1"/>
  <c r="Y8165" i="1"/>
  <c r="V8165" i="1"/>
  <c r="W8165" i="1"/>
  <c r="X8157" i="1"/>
  <c r="Y8157" i="1"/>
  <c r="V8157" i="1"/>
  <c r="W8157" i="1"/>
  <c r="X8149" i="1"/>
  <c r="Y8149" i="1"/>
  <c r="V8149" i="1"/>
  <c r="W8149" i="1"/>
  <c r="X8141" i="1"/>
  <c r="Y8141" i="1"/>
  <c r="V8141" i="1"/>
  <c r="W8141" i="1"/>
  <c r="X8133" i="1"/>
  <c r="Y8133" i="1"/>
  <c r="V8133" i="1"/>
  <c r="W8133" i="1"/>
  <c r="X8125" i="1"/>
  <c r="Y8125" i="1"/>
  <c r="V8125" i="1"/>
  <c r="W8125" i="1"/>
  <c r="X8117" i="1"/>
  <c r="Y8117" i="1"/>
  <c r="V8117" i="1"/>
  <c r="W8117" i="1"/>
  <c r="X8109" i="1"/>
  <c r="Y8109" i="1"/>
  <c r="V8109" i="1"/>
  <c r="W8109" i="1"/>
  <c r="X8101" i="1"/>
  <c r="Y8101" i="1"/>
  <c r="V8101" i="1"/>
  <c r="W8101" i="1"/>
  <c r="X8093" i="1"/>
  <c r="Y8093" i="1"/>
  <c r="V8093" i="1"/>
  <c r="W8093" i="1"/>
  <c r="X8085" i="1"/>
  <c r="Y8085" i="1"/>
  <c r="V8085" i="1"/>
  <c r="W8085" i="1"/>
  <c r="X8077" i="1"/>
  <c r="Y8077" i="1"/>
  <c r="V8077" i="1"/>
  <c r="W8077" i="1"/>
  <c r="X8069" i="1"/>
  <c r="Y8069" i="1"/>
  <c r="V8069" i="1"/>
  <c r="W8069" i="1"/>
  <c r="X8061" i="1"/>
  <c r="Y8061" i="1"/>
  <c r="V8061" i="1"/>
  <c r="W8061" i="1"/>
  <c r="X8053" i="1"/>
  <c r="Y8053" i="1"/>
  <c r="V8053" i="1"/>
  <c r="W8053" i="1"/>
  <c r="X8045" i="1"/>
  <c r="Y8045" i="1"/>
  <c r="V8045" i="1"/>
  <c r="W8045" i="1"/>
  <c r="W7040" i="1"/>
  <c r="X7040" i="1"/>
  <c r="Y7040" i="1"/>
  <c r="V7040" i="1"/>
  <c r="W7020" i="1"/>
  <c r="V7020" i="1"/>
  <c r="X7020" i="1"/>
  <c r="Y7020" i="1"/>
  <c r="W7008" i="1"/>
  <c r="X7008" i="1"/>
  <c r="Y7008" i="1"/>
  <c r="V7008" i="1"/>
  <c r="W6988" i="1"/>
  <c r="V6988" i="1"/>
  <c r="X6988" i="1"/>
  <c r="Y6988" i="1"/>
  <c r="W6976" i="1"/>
  <c r="X6976" i="1"/>
  <c r="Y6976" i="1"/>
  <c r="V6976" i="1"/>
  <c r="W6956" i="1"/>
  <c r="V6956" i="1"/>
  <c r="X6956" i="1"/>
  <c r="Y6956" i="1"/>
  <c r="W6944" i="1"/>
  <c r="X6944" i="1"/>
  <c r="Y6944" i="1"/>
  <c r="V6944" i="1"/>
  <c r="W6924" i="1"/>
  <c r="V6924" i="1"/>
  <c r="X6924" i="1"/>
  <c r="Y6924" i="1"/>
  <c r="V8854" i="1"/>
  <c r="X8851" i="1"/>
  <c r="Y8850" i="1"/>
  <c r="V8847" i="1"/>
  <c r="V8846" i="1"/>
  <c r="X8843" i="1"/>
  <c r="Y8842" i="1"/>
  <c r="V8839" i="1"/>
  <c r="V8838" i="1"/>
  <c r="X8835" i="1"/>
  <c r="Y8834" i="1"/>
  <c r="V8831" i="1"/>
  <c r="V8830" i="1"/>
  <c r="X8827" i="1"/>
  <c r="Y8826" i="1"/>
  <c r="V8823" i="1"/>
  <c r="V8822" i="1"/>
  <c r="X8819" i="1"/>
  <c r="Y8818" i="1"/>
  <c r="V8815" i="1"/>
  <c r="V8814" i="1"/>
  <c r="X8811" i="1"/>
  <c r="Y8810" i="1"/>
  <c r="V8807" i="1"/>
  <c r="V8806" i="1"/>
  <c r="X8803" i="1"/>
  <c r="Y8802" i="1"/>
  <c r="V8799" i="1"/>
  <c r="V8798" i="1"/>
  <c r="X8795" i="1"/>
  <c r="Y8794" i="1"/>
  <c r="V8791" i="1"/>
  <c r="V8790" i="1"/>
  <c r="X8787" i="1"/>
  <c r="Y8786" i="1"/>
  <c r="V8783" i="1"/>
  <c r="V8782" i="1"/>
  <c r="X8779" i="1"/>
  <c r="Y8778" i="1"/>
  <c r="V8775" i="1"/>
  <c r="V8774" i="1"/>
  <c r="X8771" i="1"/>
  <c r="Y8770" i="1"/>
  <c r="V8767" i="1"/>
  <c r="V8766" i="1"/>
  <c r="X8763" i="1"/>
  <c r="Y8762" i="1"/>
  <c r="V8759" i="1"/>
  <c r="V8758" i="1"/>
  <c r="X8755" i="1"/>
  <c r="Y8754" i="1"/>
  <c r="V8751" i="1"/>
  <c r="V8750" i="1"/>
  <c r="X8747" i="1"/>
  <c r="Y8746" i="1"/>
  <c r="V8743" i="1"/>
  <c r="V8742" i="1"/>
  <c r="X8739" i="1"/>
  <c r="Y8738" i="1"/>
  <c r="V8735" i="1"/>
  <c r="V8734" i="1"/>
  <c r="X8731" i="1"/>
  <c r="Y8730" i="1"/>
  <c r="V8727" i="1"/>
  <c r="V8726" i="1"/>
  <c r="X8723" i="1"/>
  <c r="Y8722" i="1"/>
  <c r="V8719" i="1"/>
  <c r="V8718" i="1"/>
  <c r="X8715" i="1"/>
  <c r="Y8714" i="1"/>
  <c r="V8711" i="1"/>
  <c r="V8710" i="1"/>
  <c r="X8707" i="1"/>
  <c r="Y8706" i="1"/>
  <c r="V8703" i="1"/>
  <c r="V8702" i="1"/>
  <c r="X8699" i="1"/>
  <c r="Y8698" i="1"/>
  <c r="V8695" i="1"/>
  <c r="V8694" i="1"/>
  <c r="X8691" i="1"/>
  <c r="Y8690" i="1"/>
  <c r="V8687" i="1"/>
  <c r="V8686" i="1"/>
  <c r="X8683" i="1"/>
  <c r="Y8682" i="1"/>
  <c r="V8679" i="1"/>
  <c r="V8678" i="1"/>
  <c r="X8675" i="1"/>
  <c r="Y8674" i="1"/>
  <c r="V8671" i="1"/>
  <c r="V8670" i="1"/>
  <c r="X8667" i="1"/>
  <c r="Y8666" i="1"/>
  <c r="V8663" i="1"/>
  <c r="V8662" i="1"/>
  <c r="X8659" i="1"/>
  <c r="Y8658" i="1"/>
  <c r="V8655" i="1"/>
  <c r="V8654" i="1"/>
  <c r="X8651" i="1"/>
  <c r="Y8650" i="1"/>
  <c r="V8647" i="1"/>
  <c r="V8646" i="1"/>
  <c r="X8643" i="1"/>
  <c r="Y8642" i="1"/>
  <c r="V8639" i="1"/>
  <c r="V8638" i="1"/>
  <c r="X8635" i="1"/>
  <c r="Y8634" i="1"/>
  <c r="V8631" i="1"/>
  <c r="V8630" i="1"/>
  <c r="X8627" i="1"/>
  <c r="Y8626" i="1"/>
  <c r="V8623" i="1"/>
  <c r="V8622" i="1"/>
  <c r="X8619" i="1"/>
  <c r="Y8618" i="1"/>
  <c r="V8615" i="1"/>
  <c r="V8614" i="1"/>
  <c r="X8611" i="1"/>
  <c r="Y8610" i="1"/>
  <c r="V8607" i="1"/>
  <c r="V8606" i="1"/>
  <c r="X8603" i="1"/>
  <c r="Y8602" i="1"/>
  <c r="V8599" i="1"/>
  <c r="V8598" i="1"/>
  <c r="X8595" i="1"/>
  <c r="Y8594" i="1"/>
  <c r="V8591" i="1"/>
  <c r="V8590" i="1"/>
  <c r="X8587" i="1"/>
  <c r="Y8586" i="1"/>
  <c r="V8583" i="1"/>
  <c r="V8582" i="1"/>
  <c r="X8579" i="1"/>
  <c r="Y8578" i="1"/>
  <c r="V8575" i="1"/>
  <c r="V8574" i="1"/>
  <c r="X8571" i="1"/>
  <c r="Y8570" i="1"/>
  <c r="V8567" i="1"/>
  <c r="V8566" i="1"/>
  <c r="X8563" i="1"/>
  <c r="Y8562" i="1"/>
  <c r="V8559" i="1"/>
  <c r="V8558" i="1"/>
  <c r="X8555" i="1"/>
  <c r="Y8554" i="1"/>
  <c r="V8551" i="1"/>
  <c r="V8550" i="1"/>
  <c r="X8547" i="1"/>
  <c r="Y8546" i="1"/>
  <c r="V8543" i="1"/>
  <c r="V8542" i="1"/>
  <c r="X8539" i="1"/>
  <c r="Y8538" i="1"/>
  <c r="V8535" i="1"/>
  <c r="V8534" i="1"/>
  <c r="X8531" i="1"/>
  <c r="Y8530" i="1"/>
  <c r="V8527" i="1"/>
  <c r="V8526" i="1"/>
  <c r="X8523" i="1"/>
  <c r="Y8522" i="1"/>
  <c r="V8519" i="1"/>
  <c r="V8518" i="1"/>
  <c r="X8515" i="1"/>
  <c r="Y8514" i="1"/>
  <c r="V8511" i="1"/>
  <c r="V8510" i="1"/>
  <c r="X8507" i="1"/>
  <c r="Y8506" i="1"/>
  <c r="V8503" i="1"/>
  <c r="V8502" i="1"/>
  <c r="X8499" i="1"/>
  <c r="Y8498" i="1"/>
  <c r="V8495" i="1"/>
  <c r="V8494" i="1"/>
  <c r="X8491" i="1"/>
  <c r="Y8490" i="1"/>
  <c r="V8487" i="1"/>
  <c r="V8486" i="1"/>
  <c r="X8483" i="1"/>
  <c r="Y8482" i="1"/>
  <c r="V8479" i="1"/>
  <c r="V8478" i="1"/>
  <c r="X8475" i="1"/>
  <c r="Y8474" i="1"/>
  <c r="V8471" i="1"/>
  <c r="V8470" i="1"/>
  <c r="X8467" i="1"/>
  <c r="Y8466" i="1"/>
  <c r="V8463" i="1"/>
  <c r="V8462" i="1"/>
  <c r="X8459" i="1"/>
  <c r="Y8458" i="1"/>
  <c r="V8455" i="1"/>
  <c r="V8454" i="1"/>
  <c r="X8451" i="1"/>
  <c r="Y8450" i="1"/>
  <c r="V8447" i="1"/>
  <c r="V8446" i="1"/>
  <c r="X8443" i="1"/>
  <c r="Y8442" i="1"/>
  <c r="V8439" i="1"/>
  <c r="V8438" i="1"/>
  <c r="X8435" i="1"/>
  <c r="Y8434" i="1"/>
  <c r="V8431" i="1"/>
  <c r="V8430" i="1"/>
  <c r="X8427" i="1"/>
  <c r="Y8426" i="1"/>
  <c r="V8423" i="1"/>
  <c r="V8422" i="1"/>
  <c r="X8419" i="1"/>
  <c r="Y8418" i="1"/>
  <c r="V8415" i="1"/>
  <c r="V8414" i="1"/>
  <c r="X8411" i="1"/>
  <c r="Y8410" i="1"/>
  <c r="V8407" i="1"/>
  <c r="V8406" i="1"/>
  <c r="X8403" i="1"/>
  <c r="Y8402" i="1"/>
  <c r="V8399" i="1"/>
  <c r="V8398" i="1"/>
  <c r="X8395" i="1"/>
  <c r="Y8394" i="1"/>
  <c r="V8391" i="1"/>
  <c r="V8390" i="1"/>
  <c r="V8386" i="1"/>
  <c r="W8385" i="1"/>
  <c r="W8384" i="1"/>
  <c r="X8384" i="1"/>
  <c r="Y8383" i="1"/>
  <c r="V8383" i="1"/>
  <c r="V8378" i="1"/>
  <c r="W8377" i="1"/>
  <c r="W8376" i="1"/>
  <c r="X8376" i="1"/>
  <c r="Y8375" i="1"/>
  <c r="V8375" i="1"/>
  <c r="V8370" i="1"/>
  <c r="W8369" i="1"/>
  <c r="W8368" i="1"/>
  <c r="X8368" i="1"/>
  <c r="Y8367" i="1"/>
  <c r="V8367" i="1"/>
  <c r="V8362" i="1"/>
  <c r="W8361" i="1"/>
  <c r="W8360" i="1"/>
  <c r="X8360" i="1"/>
  <c r="Y8359" i="1"/>
  <c r="V8359" i="1"/>
  <c r="V8354" i="1"/>
  <c r="W8353" i="1"/>
  <c r="W8352" i="1"/>
  <c r="X8352" i="1"/>
  <c r="Y8351" i="1"/>
  <c r="V8351" i="1"/>
  <c r="V8346" i="1"/>
  <c r="W8345" i="1"/>
  <c r="W8344" i="1"/>
  <c r="X8344" i="1"/>
  <c r="Y8343" i="1"/>
  <c r="V8343" i="1"/>
  <c r="V8338" i="1"/>
  <c r="W8337" i="1"/>
  <c r="X8333" i="1"/>
  <c r="X8329" i="1"/>
  <c r="X8325" i="1"/>
  <c r="X8321" i="1"/>
  <c r="X8317" i="1"/>
  <c r="X8313" i="1"/>
  <c r="X8309" i="1"/>
  <c r="X8305" i="1"/>
  <c r="X8301" i="1"/>
  <c r="X8297" i="1"/>
  <c r="X8293" i="1"/>
  <c r="X8289" i="1"/>
  <c r="X8285" i="1"/>
  <c r="X8281" i="1"/>
  <c r="X8275" i="1"/>
  <c r="Y8275" i="1"/>
  <c r="V8275" i="1"/>
  <c r="W8275" i="1"/>
  <c r="X8267" i="1"/>
  <c r="Y8267" i="1"/>
  <c r="V8267" i="1"/>
  <c r="W8267" i="1"/>
  <c r="X8259" i="1"/>
  <c r="Y8259" i="1"/>
  <c r="V8259" i="1"/>
  <c r="W8259" i="1"/>
  <c r="X8251" i="1"/>
  <c r="Y8251" i="1"/>
  <c r="V8251" i="1"/>
  <c r="W8251" i="1"/>
  <c r="X8243" i="1"/>
  <c r="Y8243" i="1"/>
  <c r="V8243" i="1"/>
  <c r="W8243" i="1"/>
  <c r="X8235" i="1"/>
  <c r="Y8235" i="1"/>
  <c r="V8235" i="1"/>
  <c r="W8235" i="1"/>
  <c r="X8227" i="1"/>
  <c r="Y8227" i="1"/>
  <c r="V8227" i="1"/>
  <c r="W8227" i="1"/>
  <c r="X8219" i="1"/>
  <c r="Y8219" i="1"/>
  <c r="V8219" i="1"/>
  <c r="W8219" i="1"/>
  <c r="X8211" i="1"/>
  <c r="Y8211" i="1"/>
  <c r="V8211" i="1"/>
  <c r="W8211" i="1"/>
  <c r="X8203" i="1"/>
  <c r="Y8203" i="1"/>
  <c r="V8203" i="1"/>
  <c r="W8203" i="1"/>
  <c r="X8195" i="1"/>
  <c r="Y8195" i="1"/>
  <c r="V8195" i="1"/>
  <c r="W8195" i="1"/>
  <c r="X8187" i="1"/>
  <c r="Y8187" i="1"/>
  <c r="V8187" i="1"/>
  <c r="W8187" i="1"/>
  <c r="X8179" i="1"/>
  <c r="Y8179" i="1"/>
  <c r="V8179" i="1"/>
  <c r="W8179" i="1"/>
  <c r="X8171" i="1"/>
  <c r="Y8171" i="1"/>
  <c r="V8171" i="1"/>
  <c r="W8171" i="1"/>
  <c r="X8163" i="1"/>
  <c r="Y8163" i="1"/>
  <c r="V8163" i="1"/>
  <c r="W8163" i="1"/>
  <c r="X8155" i="1"/>
  <c r="Y8155" i="1"/>
  <c r="V8155" i="1"/>
  <c r="W8155" i="1"/>
  <c r="X8147" i="1"/>
  <c r="Y8147" i="1"/>
  <c r="V8147" i="1"/>
  <c r="W8147" i="1"/>
  <c r="X8139" i="1"/>
  <c r="Y8139" i="1"/>
  <c r="V8139" i="1"/>
  <c r="W8139" i="1"/>
  <c r="X8131" i="1"/>
  <c r="Y8131" i="1"/>
  <c r="V8131" i="1"/>
  <c r="W8131" i="1"/>
  <c r="X8123" i="1"/>
  <c r="Y8123" i="1"/>
  <c r="V8123" i="1"/>
  <c r="W8123" i="1"/>
  <c r="X8115" i="1"/>
  <c r="Y8115" i="1"/>
  <c r="V8115" i="1"/>
  <c r="W8115" i="1"/>
  <c r="X8107" i="1"/>
  <c r="Y8107" i="1"/>
  <c r="V8107" i="1"/>
  <c r="W8107" i="1"/>
  <c r="X8099" i="1"/>
  <c r="Y8099" i="1"/>
  <c r="V8099" i="1"/>
  <c r="W8099" i="1"/>
  <c r="X8091" i="1"/>
  <c r="Y8091" i="1"/>
  <c r="V8091" i="1"/>
  <c r="W8091" i="1"/>
  <c r="X8083" i="1"/>
  <c r="Y8083" i="1"/>
  <c r="V8083" i="1"/>
  <c r="W8083" i="1"/>
  <c r="X8075" i="1"/>
  <c r="Y8075" i="1"/>
  <c r="V8075" i="1"/>
  <c r="W8075" i="1"/>
  <c r="X8067" i="1"/>
  <c r="Y8067" i="1"/>
  <c r="V8067" i="1"/>
  <c r="W8067" i="1"/>
  <c r="X8059" i="1"/>
  <c r="Y8059" i="1"/>
  <c r="V8059" i="1"/>
  <c r="W8059" i="1"/>
  <c r="X8051" i="1"/>
  <c r="Y8051" i="1"/>
  <c r="V8051" i="1"/>
  <c r="W8051" i="1"/>
  <c r="X8043" i="1"/>
  <c r="Y8043" i="1"/>
  <c r="V8043" i="1"/>
  <c r="W8043" i="1"/>
  <c r="W7044" i="1"/>
  <c r="V7044" i="1"/>
  <c r="X7044" i="1"/>
  <c r="Y7044" i="1"/>
  <c r="W7032" i="1"/>
  <c r="X7032" i="1"/>
  <c r="Y7032" i="1"/>
  <c r="V7032" i="1"/>
  <c r="W7012" i="1"/>
  <c r="V7012" i="1"/>
  <c r="X7012" i="1"/>
  <c r="Y7012" i="1"/>
  <c r="W7000" i="1"/>
  <c r="X7000" i="1"/>
  <c r="Y7000" i="1"/>
  <c r="V7000" i="1"/>
  <c r="W6980" i="1"/>
  <c r="V6980" i="1"/>
  <c r="X6980" i="1"/>
  <c r="Y6980" i="1"/>
  <c r="W6968" i="1"/>
  <c r="X6968" i="1"/>
  <c r="Y6968" i="1"/>
  <c r="V6968" i="1"/>
  <c r="W6948" i="1"/>
  <c r="V6948" i="1"/>
  <c r="X6948" i="1"/>
  <c r="Y6948" i="1"/>
  <c r="W6936" i="1"/>
  <c r="X6936" i="1"/>
  <c r="Y6936" i="1"/>
  <c r="V6936" i="1"/>
  <c r="W6917" i="1"/>
  <c r="Y6917" i="1"/>
  <c r="W6913" i="1"/>
  <c r="Y6913" i="1"/>
  <c r="W6909" i="1"/>
  <c r="Y6909" i="1"/>
  <c r="W6905" i="1"/>
  <c r="Y6905" i="1"/>
  <c r="W6901" i="1"/>
  <c r="Y6901" i="1"/>
  <c r="W6897" i="1"/>
  <c r="Y6897" i="1"/>
  <c r="W6893" i="1"/>
  <c r="Y6893" i="1"/>
  <c r="W6889" i="1"/>
  <c r="Y6889" i="1"/>
  <c r="W6885" i="1"/>
  <c r="Y6885" i="1"/>
  <c r="W6881" i="1"/>
  <c r="Y6881" i="1"/>
  <c r="W6877" i="1"/>
  <c r="Y6877" i="1"/>
  <c r="W6873" i="1"/>
  <c r="Y6873" i="1"/>
  <c r="W6869" i="1"/>
  <c r="Y6869" i="1"/>
  <c r="W6865" i="1"/>
  <c r="Y6865" i="1"/>
  <c r="W6861" i="1"/>
  <c r="Y6861" i="1"/>
  <c r="W6857" i="1"/>
  <c r="Y6857" i="1"/>
  <c r="W6853" i="1"/>
  <c r="Y6853" i="1"/>
  <c r="W6849" i="1"/>
  <c r="Y6849" i="1"/>
  <c r="W6845" i="1"/>
  <c r="Y6845" i="1"/>
  <c r="W6841" i="1"/>
  <c r="Y6841" i="1"/>
  <c r="W6837" i="1"/>
  <c r="Y6837" i="1"/>
  <c r="W6833" i="1"/>
  <c r="Y6833" i="1"/>
  <c r="W6829" i="1"/>
  <c r="Y6829" i="1"/>
  <c r="W6825" i="1"/>
  <c r="Y6825" i="1"/>
  <c r="W6821" i="1"/>
  <c r="Y6821" i="1"/>
  <c r="W6817" i="1"/>
  <c r="Y6817" i="1"/>
  <c r="W6813" i="1"/>
  <c r="Y6813" i="1"/>
  <c r="W6809" i="1"/>
  <c r="Y6809" i="1"/>
  <c r="W6805" i="1"/>
  <c r="Y6805" i="1"/>
  <c r="W6801" i="1"/>
  <c r="Y6801" i="1"/>
  <c r="W6797" i="1"/>
  <c r="Y6797" i="1"/>
  <c r="W6793" i="1"/>
  <c r="Y6793" i="1"/>
  <c r="W6789" i="1"/>
  <c r="Y6789" i="1"/>
  <c r="W6785" i="1"/>
  <c r="Y6785" i="1"/>
  <c r="W6781" i="1"/>
  <c r="Y6781" i="1"/>
  <c r="Y6778" i="1"/>
  <c r="V6778" i="1"/>
  <c r="W6778" i="1"/>
  <c r="Y6776" i="1"/>
  <c r="V6776" i="1"/>
  <c r="W6776" i="1"/>
  <c r="Y6774" i="1"/>
  <c r="V6774" i="1"/>
  <c r="W6774" i="1"/>
  <c r="Y6772" i="1"/>
  <c r="V6772" i="1"/>
  <c r="W6772" i="1"/>
  <c r="Y6770" i="1"/>
  <c r="V6770" i="1"/>
  <c r="W6770" i="1"/>
  <c r="Y6768" i="1"/>
  <c r="V6768" i="1"/>
  <c r="W6768" i="1"/>
  <c r="Y6766" i="1"/>
  <c r="V6766" i="1"/>
  <c r="W6766" i="1"/>
  <c r="Y6764" i="1"/>
  <c r="V6764" i="1"/>
  <c r="W6764" i="1"/>
  <c r="Y6762" i="1"/>
  <c r="V6762" i="1"/>
  <c r="W6762" i="1"/>
  <c r="Y6760" i="1"/>
  <c r="V6760" i="1"/>
  <c r="W6760" i="1"/>
  <c r="Y6758" i="1"/>
  <c r="V6758" i="1"/>
  <c r="W6758" i="1"/>
  <c r="Y6756" i="1"/>
  <c r="V6756" i="1"/>
  <c r="W6756" i="1"/>
  <c r="Y6754" i="1"/>
  <c r="V6754" i="1"/>
  <c r="W6754" i="1"/>
  <c r="Y6752" i="1"/>
  <c r="V6752" i="1"/>
  <c r="W6752" i="1"/>
  <c r="Y6750" i="1"/>
  <c r="V6750" i="1"/>
  <c r="W6750" i="1"/>
  <c r="Y6748" i="1"/>
  <c r="V6748" i="1"/>
  <c r="W6748" i="1"/>
  <c r="Y6746" i="1"/>
  <c r="V6746" i="1"/>
  <c r="W6746" i="1"/>
  <c r="Y6744" i="1"/>
  <c r="V6744" i="1"/>
  <c r="W6744" i="1"/>
  <c r="Y6742" i="1"/>
  <c r="V6742" i="1"/>
  <c r="W6742" i="1"/>
  <c r="Y6740" i="1"/>
  <c r="V6740" i="1"/>
  <c r="W6740" i="1"/>
  <c r="Y6738" i="1"/>
  <c r="V6738" i="1"/>
  <c r="W6738" i="1"/>
  <c r="Y6736" i="1"/>
  <c r="V6736" i="1"/>
  <c r="W6736" i="1"/>
  <c r="Y6734" i="1"/>
  <c r="V6734" i="1"/>
  <c r="W6734" i="1"/>
  <c r="Y6732" i="1"/>
  <c r="V6732" i="1"/>
  <c r="W6732" i="1"/>
  <c r="Y6730" i="1"/>
  <c r="V6730" i="1"/>
  <c r="W6730" i="1"/>
  <c r="Y6728" i="1"/>
  <c r="V6728" i="1"/>
  <c r="W6728" i="1"/>
  <c r="Y6726" i="1"/>
  <c r="V6726" i="1"/>
  <c r="W6726" i="1"/>
  <c r="Y6724" i="1"/>
  <c r="V6724" i="1"/>
  <c r="W6724" i="1"/>
  <c r="Y6722" i="1"/>
  <c r="V6722" i="1"/>
  <c r="W6722" i="1"/>
  <c r="Y6720" i="1"/>
  <c r="V6720" i="1"/>
  <c r="W6720" i="1"/>
  <c r="Y6718" i="1"/>
  <c r="V6718" i="1"/>
  <c r="W6718" i="1"/>
  <c r="Y6716" i="1"/>
  <c r="V6716" i="1"/>
  <c r="W6716" i="1"/>
  <c r="Y6714" i="1"/>
  <c r="V6714" i="1"/>
  <c r="W6714" i="1"/>
  <c r="Y6712" i="1"/>
  <c r="V6712" i="1"/>
  <c r="W6712" i="1"/>
  <c r="Y6710" i="1"/>
  <c r="V6710" i="1"/>
  <c r="W6710" i="1"/>
  <c r="Y6708" i="1"/>
  <c r="V6708" i="1"/>
  <c r="W6708" i="1"/>
  <c r="Y6706" i="1"/>
  <c r="V6706" i="1"/>
  <c r="W6706" i="1"/>
  <c r="Y6704" i="1"/>
  <c r="V6704" i="1"/>
  <c r="W6704" i="1"/>
  <c r="Y6702" i="1"/>
  <c r="V6702" i="1"/>
  <c r="W6702" i="1"/>
  <c r="Y6700" i="1"/>
  <c r="V6700" i="1"/>
  <c r="W6700" i="1"/>
  <c r="Y6698" i="1"/>
  <c r="V6698" i="1"/>
  <c r="W6698" i="1"/>
  <c r="Y6696" i="1"/>
  <c r="V6696" i="1"/>
  <c r="W6696" i="1"/>
  <c r="Y6694" i="1"/>
  <c r="V6694" i="1"/>
  <c r="W6694" i="1"/>
  <c r="Y6692" i="1"/>
  <c r="V6692" i="1"/>
  <c r="W6692" i="1"/>
  <c r="Y6690" i="1"/>
  <c r="V6690" i="1"/>
  <c r="W6690" i="1"/>
  <c r="Y6688" i="1"/>
  <c r="V6688" i="1"/>
  <c r="W6688" i="1"/>
  <c r="Y6686" i="1"/>
  <c r="V6686" i="1"/>
  <c r="W6686" i="1"/>
  <c r="Y6684" i="1"/>
  <c r="V6684" i="1"/>
  <c r="W6684" i="1"/>
  <c r="Y6682" i="1"/>
  <c r="V6682" i="1"/>
  <c r="W6682" i="1"/>
  <c r="Y6680" i="1"/>
  <c r="V6680" i="1"/>
  <c r="W6680" i="1"/>
  <c r="Y6678" i="1"/>
  <c r="V6678" i="1"/>
  <c r="W6678" i="1"/>
  <c r="Y6676" i="1"/>
  <c r="V6676" i="1"/>
  <c r="W6676" i="1"/>
  <c r="Y6674" i="1"/>
  <c r="V6674" i="1"/>
  <c r="W6674" i="1"/>
  <c r="Y6672" i="1"/>
  <c r="V6672" i="1"/>
  <c r="W6672" i="1"/>
  <c r="Y6670" i="1"/>
  <c r="V6670" i="1"/>
  <c r="W6670" i="1"/>
  <c r="Y6668" i="1"/>
  <c r="V6668" i="1"/>
  <c r="W6668" i="1"/>
  <c r="Y6666" i="1"/>
  <c r="V6666" i="1"/>
  <c r="W6666" i="1"/>
  <c r="Y6664" i="1"/>
  <c r="V6664" i="1"/>
  <c r="W6664" i="1"/>
  <c r="Y6662" i="1"/>
  <c r="V6662" i="1"/>
  <c r="W6662" i="1"/>
  <c r="Y6660" i="1"/>
  <c r="V6660" i="1"/>
  <c r="W6660" i="1"/>
  <c r="Y6658" i="1"/>
  <c r="V6658" i="1"/>
  <c r="W6658" i="1"/>
  <c r="Y6656" i="1"/>
  <c r="V6656" i="1"/>
  <c r="W6656" i="1"/>
  <c r="Y6654" i="1"/>
  <c r="V6654" i="1"/>
  <c r="W6654" i="1"/>
  <c r="Y6652" i="1"/>
  <c r="V6652" i="1"/>
  <c r="W6652" i="1"/>
  <c r="Y6650" i="1"/>
  <c r="V6650" i="1"/>
  <c r="W6650" i="1"/>
  <c r="Y6648" i="1"/>
  <c r="V6648" i="1"/>
  <c r="W6648" i="1"/>
  <c r="Y6646" i="1"/>
  <c r="V6646" i="1"/>
  <c r="W6646" i="1"/>
  <c r="X6642" i="1"/>
  <c r="Y6642" i="1"/>
  <c r="V6642" i="1"/>
  <c r="W6642" i="1"/>
  <c r="X6638" i="1"/>
  <c r="Y6638" i="1"/>
  <c r="V6638" i="1"/>
  <c r="W6638" i="1"/>
  <c r="X6634" i="1"/>
  <c r="Y6634" i="1"/>
  <c r="V6634" i="1"/>
  <c r="W6634" i="1"/>
  <c r="X6630" i="1"/>
  <c r="Y6630" i="1"/>
  <c r="V6630" i="1"/>
  <c r="W6630" i="1"/>
  <c r="X6626" i="1"/>
  <c r="Y6626" i="1"/>
  <c r="V6626" i="1"/>
  <c r="W6626" i="1"/>
  <c r="X6622" i="1"/>
  <c r="Y6622" i="1"/>
  <c r="V6622" i="1"/>
  <c r="W6622" i="1"/>
  <c r="X6618" i="1"/>
  <c r="Y6618" i="1"/>
  <c r="V6618" i="1"/>
  <c r="W6618" i="1"/>
  <c r="X6614" i="1"/>
  <c r="Y6614" i="1"/>
  <c r="V6614" i="1"/>
  <c r="W6614" i="1"/>
  <c r="X6610" i="1"/>
  <c r="Y6610" i="1"/>
  <c r="V6610" i="1"/>
  <c r="W6610" i="1"/>
  <c r="X6606" i="1"/>
  <c r="Y6606" i="1"/>
  <c r="V6606" i="1"/>
  <c r="W6606" i="1"/>
  <c r="X6602" i="1"/>
  <c r="Y6602" i="1"/>
  <c r="V6602" i="1"/>
  <c r="W6602" i="1"/>
  <c r="X6598" i="1"/>
  <c r="Y6598" i="1"/>
  <c r="V6598" i="1"/>
  <c r="W6598" i="1"/>
  <c r="X6594" i="1"/>
  <c r="Y6594" i="1"/>
  <c r="V6594" i="1"/>
  <c r="W6594" i="1"/>
  <c r="X6590" i="1"/>
  <c r="Y6590" i="1"/>
  <c r="V6590" i="1"/>
  <c r="W6590" i="1"/>
  <c r="X6586" i="1"/>
  <c r="Y6586" i="1"/>
  <c r="V6586" i="1"/>
  <c r="W6586" i="1"/>
  <c r="X6582" i="1"/>
  <c r="Y6582" i="1"/>
  <c r="V6582" i="1"/>
  <c r="W6582" i="1"/>
  <c r="X6578" i="1"/>
  <c r="Y6578" i="1"/>
  <c r="V6578" i="1"/>
  <c r="W6578" i="1"/>
  <c r="X6574" i="1"/>
  <c r="Y6574" i="1"/>
  <c r="V6574" i="1"/>
  <c r="W6574" i="1"/>
  <c r="X6570" i="1"/>
  <c r="Y6570" i="1"/>
  <c r="V6570" i="1"/>
  <c r="W6570" i="1"/>
  <c r="X6566" i="1"/>
  <c r="Y6566" i="1"/>
  <c r="V6566" i="1"/>
  <c r="W6566" i="1"/>
  <c r="X6562" i="1"/>
  <c r="Y6562" i="1"/>
  <c r="V6562" i="1"/>
  <c r="W6562" i="1"/>
  <c r="X6558" i="1"/>
  <c r="Y6558" i="1"/>
  <c r="V6558" i="1"/>
  <c r="W6558" i="1"/>
  <c r="X6554" i="1"/>
  <c r="Y6554" i="1"/>
  <c r="V6554" i="1"/>
  <c r="W6554" i="1"/>
  <c r="X6550" i="1"/>
  <c r="Y6550" i="1"/>
  <c r="V6550" i="1"/>
  <c r="W6550" i="1"/>
  <c r="X6546" i="1"/>
  <c r="Y6546" i="1"/>
  <c r="V6546" i="1"/>
  <c r="W6546" i="1"/>
  <c r="X6542" i="1"/>
  <c r="Y6542" i="1"/>
  <c r="V6542" i="1"/>
  <c r="W6542" i="1"/>
  <c r="X6538" i="1"/>
  <c r="Y6538" i="1"/>
  <c r="V6538" i="1"/>
  <c r="W6538" i="1"/>
  <c r="X6534" i="1"/>
  <c r="Y6534" i="1"/>
  <c r="V6534" i="1"/>
  <c r="W6534" i="1"/>
  <c r="X6530" i="1"/>
  <c r="Y6530" i="1"/>
  <c r="V6530" i="1"/>
  <c r="W6530" i="1"/>
  <c r="X6526" i="1"/>
  <c r="Y6526" i="1"/>
  <c r="V6526" i="1"/>
  <c r="W6526" i="1"/>
  <c r="X6522" i="1"/>
  <c r="Y6522" i="1"/>
  <c r="V6522" i="1"/>
  <c r="W6522" i="1"/>
  <c r="X6518" i="1"/>
  <c r="Y6518" i="1"/>
  <c r="V6518" i="1"/>
  <c r="W6518" i="1"/>
  <c r="X6514" i="1"/>
  <c r="Y6514" i="1"/>
  <c r="V6514" i="1"/>
  <c r="W6514" i="1"/>
  <c r="X6510" i="1"/>
  <c r="Y6510" i="1"/>
  <c r="V6510" i="1"/>
  <c r="W6510" i="1"/>
  <c r="X6506" i="1"/>
  <c r="Y6506" i="1"/>
  <c r="V6506" i="1"/>
  <c r="W6506" i="1"/>
  <c r="X6502" i="1"/>
  <c r="Y6502" i="1"/>
  <c r="V6502" i="1"/>
  <c r="W6502" i="1"/>
  <c r="X6498" i="1"/>
  <c r="Y6498" i="1"/>
  <c r="V6498" i="1"/>
  <c r="W6498" i="1"/>
  <c r="X6494" i="1"/>
  <c r="Y6494" i="1"/>
  <c r="V6494" i="1"/>
  <c r="W6494" i="1"/>
  <c r="X6490" i="1"/>
  <c r="Y6490" i="1"/>
  <c r="V6490" i="1"/>
  <c r="W6490" i="1"/>
  <c r="X6486" i="1"/>
  <c r="Y6486" i="1"/>
  <c r="V6486" i="1"/>
  <c r="W6486" i="1"/>
  <c r="X6482" i="1"/>
  <c r="Y6482" i="1"/>
  <c r="V6482" i="1"/>
  <c r="W6482" i="1"/>
  <c r="X6478" i="1"/>
  <c r="Y6478" i="1"/>
  <c r="V6478" i="1"/>
  <c r="W6478" i="1"/>
  <c r="X6474" i="1"/>
  <c r="Y6474" i="1"/>
  <c r="V6474" i="1"/>
  <c r="W6474" i="1"/>
  <c r="X6470" i="1"/>
  <c r="Y6470" i="1"/>
  <c r="V6470" i="1"/>
  <c r="W6470" i="1"/>
  <c r="X6466" i="1"/>
  <c r="Y6466" i="1"/>
  <c r="V6466" i="1"/>
  <c r="W6466" i="1"/>
  <c r="X6462" i="1"/>
  <c r="Y6462" i="1"/>
  <c r="V6462" i="1"/>
  <c r="W6462" i="1"/>
  <c r="X6458" i="1"/>
  <c r="Y6458" i="1"/>
  <c r="V6458" i="1"/>
  <c r="W6458" i="1"/>
  <c r="X6454" i="1"/>
  <c r="Y6454" i="1"/>
  <c r="V6454" i="1"/>
  <c r="W6454" i="1"/>
  <c r="X6450" i="1"/>
  <c r="Y6450" i="1"/>
  <c r="V6450" i="1"/>
  <c r="W6450" i="1"/>
  <c r="X6446" i="1"/>
  <c r="Y6446" i="1"/>
  <c r="V6446" i="1"/>
  <c r="W6446" i="1"/>
  <c r="X6442" i="1"/>
  <c r="Y6442" i="1"/>
  <c r="V6442" i="1"/>
  <c r="W6442" i="1"/>
  <c r="X6438" i="1"/>
  <c r="Y6438" i="1"/>
  <c r="V6438" i="1"/>
  <c r="W6438" i="1"/>
  <c r="X6434" i="1"/>
  <c r="Y6434" i="1"/>
  <c r="V6434" i="1"/>
  <c r="W6434" i="1"/>
  <c r="X6430" i="1"/>
  <c r="Y6430" i="1"/>
  <c r="V6430" i="1"/>
  <c r="W6430" i="1"/>
  <c r="X6426" i="1"/>
  <c r="Y6426" i="1"/>
  <c r="V6426" i="1"/>
  <c r="W6426" i="1"/>
  <c r="X6422" i="1"/>
  <c r="Y6422" i="1"/>
  <c r="V6422" i="1"/>
  <c r="W6422" i="1"/>
  <c r="X6418" i="1"/>
  <c r="Y6418" i="1"/>
  <c r="V6418" i="1"/>
  <c r="W6418" i="1"/>
  <c r="X6414" i="1"/>
  <c r="Y6414" i="1"/>
  <c r="V6414" i="1"/>
  <c r="W6414" i="1"/>
  <c r="X6410" i="1"/>
  <c r="Y6410" i="1"/>
  <c r="V6410" i="1"/>
  <c r="W6410" i="1"/>
  <c r="X6406" i="1"/>
  <c r="Y6406" i="1"/>
  <c r="V6406" i="1"/>
  <c r="W6406" i="1"/>
  <c r="X6402" i="1"/>
  <c r="Y6402" i="1"/>
  <c r="V6402" i="1"/>
  <c r="W6402" i="1"/>
  <c r="X6398" i="1"/>
  <c r="Y6398" i="1"/>
  <c r="V6398" i="1"/>
  <c r="W6398" i="1"/>
  <c r="X6394" i="1"/>
  <c r="Y6394" i="1"/>
  <c r="V6394" i="1"/>
  <c r="W6394" i="1"/>
  <c r="X6390" i="1"/>
  <c r="Y6390" i="1"/>
  <c r="V6390" i="1"/>
  <c r="W6390" i="1"/>
  <c r="X6386" i="1"/>
  <c r="Y6386" i="1"/>
  <c r="V6386" i="1"/>
  <c r="W6386" i="1"/>
  <c r="X6382" i="1"/>
  <c r="Y6382" i="1"/>
  <c r="V6382" i="1"/>
  <c r="W6382" i="1"/>
  <c r="X6378" i="1"/>
  <c r="Y6378" i="1"/>
  <c r="V6378" i="1"/>
  <c r="W6378" i="1"/>
  <c r="X6374" i="1"/>
  <c r="Y6374" i="1"/>
  <c r="V6374" i="1"/>
  <c r="W6374" i="1"/>
  <c r="X6370" i="1"/>
  <c r="Y6370" i="1"/>
  <c r="V6370" i="1"/>
  <c r="W6370" i="1"/>
  <c r="X6366" i="1"/>
  <c r="Y6366" i="1"/>
  <c r="V6366" i="1"/>
  <c r="W6366" i="1"/>
  <c r="X6362" i="1"/>
  <c r="Y6362" i="1"/>
  <c r="V6362" i="1"/>
  <c r="W6362" i="1"/>
  <c r="X6358" i="1"/>
  <c r="Y6358" i="1"/>
  <c r="V6358" i="1"/>
  <c r="W6358" i="1"/>
  <c r="X6354" i="1"/>
  <c r="Y6354" i="1"/>
  <c r="V6354" i="1"/>
  <c r="W6354" i="1"/>
  <c r="X6350" i="1"/>
  <c r="Y6350" i="1"/>
  <c r="V6350" i="1"/>
  <c r="W6350" i="1"/>
  <c r="X6346" i="1"/>
  <c r="Y6346" i="1"/>
  <c r="V6346" i="1"/>
  <c r="W6346" i="1"/>
  <c r="X6342" i="1"/>
  <c r="Y6342" i="1"/>
  <c r="V6342" i="1"/>
  <c r="W6342" i="1"/>
  <c r="X6338" i="1"/>
  <c r="Y6338" i="1"/>
  <c r="V6338" i="1"/>
  <c r="W6338" i="1"/>
  <c r="X6334" i="1"/>
  <c r="Y6334" i="1"/>
  <c r="V6334" i="1"/>
  <c r="W6334" i="1"/>
  <c r="X6330" i="1"/>
  <c r="Y6330" i="1"/>
  <c r="V6330" i="1"/>
  <c r="W6330" i="1"/>
  <c r="X6326" i="1"/>
  <c r="Y6326" i="1"/>
  <c r="V6326" i="1"/>
  <c r="W6326" i="1"/>
  <c r="X6322" i="1"/>
  <c r="Y6322" i="1"/>
  <c r="V6322" i="1"/>
  <c r="W6322" i="1"/>
  <c r="X6318" i="1"/>
  <c r="Y6318" i="1"/>
  <c r="V6318" i="1"/>
  <c r="W6318" i="1"/>
  <c r="X6314" i="1"/>
  <c r="Y6314" i="1"/>
  <c r="V6314" i="1"/>
  <c r="W6314" i="1"/>
  <c r="X6310" i="1"/>
  <c r="Y6310" i="1"/>
  <c r="V6310" i="1"/>
  <c r="W6310" i="1"/>
  <c r="X6306" i="1"/>
  <c r="Y6306" i="1"/>
  <c r="V6306" i="1"/>
  <c r="W6306" i="1"/>
  <c r="X6302" i="1"/>
  <c r="Y6302" i="1"/>
  <c r="V6302" i="1"/>
  <c r="W6302" i="1"/>
  <c r="X6298" i="1"/>
  <c r="Y6298" i="1"/>
  <c r="V6298" i="1"/>
  <c r="W6298" i="1"/>
  <c r="X6294" i="1"/>
  <c r="Y6294" i="1"/>
  <c r="V6294" i="1"/>
  <c r="W6294" i="1"/>
  <c r="X6290" i="1"/>
  <c r="Y6290" i="1"/>
  <c r="V6290" i="1"/>
  <c r="W6290" i="1"/>
  <c r="X6286" i="1"/>
  <c r="Y6286" i="1"/>
  <c r="V6286" i="1"/>
  <c r="W6286" i="1"/>
  <c r="X6282" i="1"/>
  <c r="Y6282" i="1"/>
  <c r="V6282" i="1"/>
  <c r="W6282" i="1"/>
  <c r="X6278" i="1"/>
  <c r="Y6278" i="1"/>
  <c r="V6278" i="1"/>
  <c r="W6278" i="1"/>
  <c r="X6274" i="1"/>
  <c r="Y6274" i="1"/>
  <c r="V6274" i="1"/>
  <c r="W6274" i="1"/>
  <c r="X6270" i="1"/>
  <c r="Y6270" i="1"/>
  <c r="V6270" i="1"/>
  <c r="W6270" i="1"/>
  <c r="X6266" i="1"/>
  <c r="Y6266" i="1"/>
  <c r="V6266" i="1"/>
  <c r="W6266" i="1"/>
  <c r="X6262" i="1"/>
  <c r="Y6262" i="1"/>
  <c r="V6262" i="1"/>
  <c r="W6262" i="1"/>
  <c r="X6258" i="1"/>
  <c r="Y6258" i="1"/>
  <c r="V6258" i="1"/>
  <c r="W6258" i="1"/>
  <c r="X6254" i="1"/>
  <c r="Y6254" i="1"/>
  <c r="V6254" i="1"/>
  <c r="W6254" i="1"/>
  <c r="X6250" i="1"/>
  <c r="Y6250" i="1"/>
  <c r="V6250" i="1"/>
  <c r="W6250" i="1"/>
  <c r="X6246" i="1"/>
  <c r="Y6246" i="1"/>
  <c r="V6246" i="1"/>
  <c r="W6246" i="1"/>
  <c r="X6242" i="1"/>
  <c r="Y6242" i="1"/>
  <c r="V6242" i="1"/>
  <c r="W6242" i="1"/>
  <c r="X6238" i="1"/>
  <c r="Y6238" i="1"/>
  <c r="V6238" i="1"/>
  <c r="W6238" i="1"/>
  <c r="X6234" i="1"/>
  <c r="Y6234" i="1"/>
  <c r="V6234" i="1"/>
  <c r="W6234" i="1"/>
  <c r="X6230" i="1"/>
  <c r="Y6230" i="1"/>
  <c r="V6230" i="1"/>
  <c r="W6230" i="1"/>
  <c r="X6226" i="1"/>
  <c r="Y6226" i="1"/>
  <c r="V6226" i="1"/>
  <c r="W6226" i="1"/>
  <c r="X6222" i="1"/>
  <c r="Y6222" i="1"/>
  <c r="V6222" i="1"/>
  <c r="W6222" i="1"/>
  <c r="X6218" i="1"/>
  <c r="Y6218" i="1"/>
  <c r="V6218" i="1"/>
  <c r="W6218" i="1"/>
  <c r="X6214" i="1"/>
  <c r="Y6214" i="1"/>
  <c r="V6214" i="1"/>
  <c r="W6214" i="1"/>
  <c r="X6210" i="1"/>
  <c r="Y6210" i="1"/>
  <c r="V6210" i="1"/>
  <c r="W6210" i="1"/>
  <c r="X6206" i="1"/>
  <c r="Y6206" i="1"/>
  <c r="V6206" i="1"/>
  <c r="W6206" i="1"/>
  <c r="X6202" i="1"/>
  <c r="Y6202" i="1"/>
  <c r="V6202" i="1"/>
  <c r="W6202" i="1"/>
  <c r="X6198" i="1"/>
  <c r="Y6198" i="1"/>
  <c r="V6198" i="1"/>
  <c r="W6198" i="1"/>
  <c r="X6194" i="1"/>
  <c r="Y6194" i="1"/>
  <c r="V6194" i="1"/>
  <c r="W6194" i="1"/>
  <c r="W6185" i="1"/>
  <c r="Y6185" i="1"/>
  <c r="V6185" i="1"/>
  <c r="X6185" i="1"/>
  <c r="W6181" i="1"/>
  <c r="V6181" i="1"/>
  <c r="X6181" i="1"/>
  <c r="Y6181" i="1"/>
  <c r="W6179" i="1"/>
  <c r="X6179" i="1"/>
  <c r="Y6179" i="1"/>
  <c r="V6179" i="1"/>
  <c r="W6153" i="1"/>
  <c r="Y6153" i="1"/>
  <c r="V6153" i="1"/>
  <c r="X6153" i="1"/>
  <c r="W6149" i="1"/>
  <c r="V6149" i="1"/>
  <c r="X6149" i="1"/>
  <c r="Y6149" i="1"/>
  <c r="W6147" i="1"/>
  <c r="X6147" i="1"/>
  <c r="Y6147" i="1"/>
  <c r="V6147" i="1"/>
  <c r="X8336" i="1"/>
  <c r="X8334" i="1"/>
  <c r="X8332" i="1"/>
  <c r="X8330" i="1"/>
  <c r="X8328" i="1"/>
  <c r="X8326" i="1"/>
  <c r="X8324" i="1"/>
  <c r="X8322" i="1"/>
  <c r="X8320" i="1"/>
  <c r="X8318" i="1"/>
  <c r="X8316" i="1"/>
  <c r="X8314" i="1"/>
  <c r="X8312" i="1"/>
  <c r="X8310" i="1"/>
  <c r="X8308" i="1"/>
  <c r="X8306" i="1"/>
  <c r="X8304" i="1"/>
  <c r="X8302" i="1"/>
  <c r="X8300" i="1"/>
  <c r="X8298" i="1"/>
  <c r="X8296" i="1"/>
  <c r="X8294" i="1"/>
  <c r="X8292" i="1"/>
  <c r="X8290" i="1"/>
  <c r="X8288" i="1"/>
  <c r="X8286" i="1"/>
  <c r="X8284" i="1"/>
  <c r="X8282" i="1"/>
  <c r="X8280" i="1"/>
  <c r="X8278" i="1"/>
  <c r="X8276" i="1"/>
  <c r="X8274" i="1"/>
  <c r="X8272" i="1"/>
  <c r="X8270" i="1"/>
  <c r="X8268" i="1"/>
  <c r="X8266" i="1"/>
  <c r="X8264" i="1"/>
  <c r="X8262" i="1"/>
  <c r="X8260" i="1"/>
  <c r="X8258" i="1"/>
  <c r="X8256" i="1"/>
  <c r="X8254" i="1"/>
  <c r="X8252" i="1"/>
  <c r="X8250" i="1"/>
  <c r="X8248" i="1"/>
  <c r="X8246" i="1"/>
  <c r="X8244" i="1"/>
  <c r="X8242" i="1"/>
  <c r="X8240" i="1"/>
  <c r="X8238" i="1"/>
  <c r="X8236" i="1"/>
  <c r="X8234" i="1"/>
  <c r="X8232" i="1"/>
  <c r="X8230" i="1"/>
  <c r="X8228" i="1"/>
  <c r="X8226" i="1"/>
  <c r="X8224" i="1"/>
  <c r="X8222" i="1"/>
  <c r="X8220" i="1"/>
  <c r="X8218" i="1"/>
  <c r="X8216" i="1"/>
  <c r="X8214" i="1"/>
  <c r="X8212" i="1"/>
  <c r="X8210" i="1"/>
  <c r="X8208" i="1"/>
  <c r="X8206" i="1"/>
  <c r="X8204" i="1"/>
  <c r="X8202" i="1"/>
  <c r="X8200" i="1"/>
  <c r="X8198" i="1"/>
  <c r="X8196" i="1"/>
  <c r="X8194" i="1"/>
  <c r="X8192" i="1"/>
  <c r="X8190" i="1"/>
  <c r="X8188" i="1"/>
  <c r="X8186" i="1"/>
  <c r="X8184" i="1"/>
  <c r="X8182" i="1"/>
  <c r="X8180" i="1"/>
  <c r="X8178" i="1"/>
  <c r="X8176" i="1"/>
  <c r="X8174" i="1"/>
  <c r="X8172" i="1"/>
  <c r="X8170" i="1"/>
  <c r="X8168" i="1"/>
  <c r="X8166" i="1"/>
  <c r="X8164" i="1"/>
  <c r="X8162" i="1"/>
  <c r="X8160" i="1"/>
  <c r="X8158" i="1"/>
  <c r="X8156" i="1"/>
  <c r="X8154" i="1"/>
  <c r="X8152" i="1"/>
  <c r="X8150" i="1"/>
  <c r="X8148" i="1"/>
  <c r="X8146" i="1"/>
  <c r="X8144" i="1"/>
  <c r="X8142" i="1"/>
  <c r="X8140" i="1"/>
  <c r="X8138" i="1"/>
  <c r="X8136" i="1"/>
  <c r="X8134" i="1"/>
  <c r="X8132" i="1"/>
  <c r="X8130" i="1"/>
  <c r="X8128" i="1"/>
  <c r="X8126" i="1"/>
  <c r="X8124" i="1"/>
  <c r="X8122" i="1"/>
  <c r="X8120" i="1"/>
  <c r="X8118" i="1"/>
  <c r="X8116" i="1"/>
  <c r="X8114" i="1"/>
  <c r="X8112" i="1"/>
  <c r="X8110" i="1"/>
  <c r="X8108" i="1"/>
  <c r="X8106" i="1"/>
  <c r="X8104" i="1"/>
  <c r="X8102" i="1"/>
  <c r="X8100" i="1"/>
  <c r="X8098" i="1"/>
  <c r="X8096" i="1"/>
  <c r="X8094" i="1"/>
  <c r="X8092" i="1"/>
  <c r="X8090" i="1"/>
  <c r="X8088" i="1"/>
  <c r="X8086" i="1"/>
  <c r="X8084" i="1"/>
  <c r="X8082" i="1"/>
  <c r="X8080" i="1"/>
  <c r="X8078" i="1"/>
  <c r="X8076" i="1"/>
  <c r="X8074" i="1"/>
  <c r="X8072" i="1"/>
  <c r="X8070" i="1"/>
  <c r="X8068" i="1"/>
  <c r="X8066" i="1"/>
  <c r="X8064" i="1"/>
  <c r="X8062" i="1"/>
  <c r="X8060" i="1"/>
  <c r="X8058" i="1"/>
  <c r="X8056" i="1"/>
  <c r="X8054" i="1"/>
  <c r="X8052" i="1"/>
  <c r="X8050" i="1"/>
  <c r="X8048" i="1"/>
  <c r="X8046" i="1"/>
  <c r="X8044" i="1"/>
  <c r="X8042" i="1"/>
  <c r="X8040" i="1"/>
  <c r="X8038" i="1"/>
  <c r="X8036" i="1"/>
  <c r="X8034" i="1"/>
  <c r="X8032" i="1"/>
  <c r="X8030" i="1"/>
  <c r="X8028" i="1"/>
  <c r="X8026" i="1"/>
  <c r="X8024" i="1"/>
  <c r="X8022" i="1"/>
  <c r="X8020" i="1"/>
  <c r="X8018" i="1"/>
  <c r="X8016" i="1"/>
  <c r="X8014" i="1"/>
  <c r="X8012" i="1"/>
  <c r="X8010" i="1"/>
  <c r="X8008" i="1"/>
  <c r="X8006" i="1"/>
  <c r="X8004" i="1"/>
  <c r="X8002" i="1"/>
  <c r="X8000" i="1"/>
  <c r="X7998" i="1"/>
  <c r="X7996" i="1"/>
  <c r="X7994" i="1"/>
  <c r="X7992" i="1"/>
  <c r="X7990" i="1"/>
  <c r="X7988" i="1"/>
  <c r="X7986" i="1"/>
  <c r="X7984" i="1"/>
  <c r="X7982" i="1"/>
  <c r="X7980" i="1"/>
  <c r="X7978" i="1"/>
  <c r="X7976" i="1"/>
  <c r="X7974" i="1"/>
  <c r="X7972" i="1"/>
  <c r="X7970" i="1"/>
  <c r="X7968" i="1"/>
  <c r="X7966" i="1"/>
  <c r="X7964" i="1"/>
  <c r="X7962" i="1"/>
  <c r="X7960" i="1"/>
  <c r="X7958" i="1"/>
  <c r="X7956" i="1"/>
  <c r="X7954" i="1"/>
  <c r="X7952" i="1"/>
  <c r="X7950" i="1"/>
  <c r="X7948" i="1"/>
  <c r="X7946" i="1"/>
  <c r="X7944" i="1"/>
  <c r="X7942" i="1"/>
  <c r="X7940" i="1"/>
  <c r="X7938" i="1"/>
  <c r="X7936" i="1"/>
  <c r="X7934" i="1"/>
  <c r="X7932" i="1"/>
  <c r="X7930" i="1"/>
  <c r="X7928" i="1"/>
  <c r="X7926" i="1"/>
  <c r="X7924" i="1"/>
  <c r="X7922" i="1"/>
  <c r="X7920" i="1"/>
  <c r="X7918" i="1"/>
  <c r="X7916" i="1"/>
  <c r="X7914" i="1"/>
  <c r="X7912" i="1"/>
  <c r="X7910" i="1"/>
  <c r="X7908" i="1"/>
  <c r="X7906" i="1"/>
  <c r="X7904" i="1"/>
  <c r="X7902" i="1"/>
  <c r="X7900" i="1"/>
  <c r="X7898" i="1"/>
  <c r="X7896" i="1"/>
  <c r="X7894" i="1"/>
  <c r="X7892" i="1"/>
  <c r="X7890" i="1"/>
  <c r="X7888" i="1"/>
  <c r="X7886" i="1"/>
  <c r="X7884" i="1"/>
  <c r="X7882" i="1"/>
  <c r="X7880" i="1"/>
  <c r="X7878" i="1"/>
  <c r="X7876" i="1"/>
  <c r="X7874" i="1"/>
  <c r="X7872" i="1"/>
  <c r="X7870" i="1"/>
  <c r="X7868" i="1"/>
  <c r="X7866" i="1"/>
  <c r="X7864" i="1"/>
  <c r="X7862" i="1"/>
  <c r="X7860" i="1"/>
  <c r="X7858" i="1"/>
  <c r="X7856" i="1"/>
  <c r="X7854" i="1"/>
  <c r="X7852" i="1"/>
  <c r="X7850" i="1"/>
  <c r="X7848" i="1"/>
  <c r="X7846" i="1"/>
  <c r="X7844" i="1"/>
  <c r="X7842" i="1"/>
  <c r="X7840" i="1"/>
  <c r="X7838" i="1"/>
  <c r="X7836" i="1"/>
  <c r="X7834" i="1"/>
  <c r="X7832" i="1"/>
  <c r="X7830" i="1"/>
  <c r="X7828" i="1"/>
  <c r="X7826" i="1"/>
  <c r="X7824" i="1"/>
  <c r="X7822" i="1"/>
  <c r="X7820" i="1"/>
  <c r="X7818" i="1"/>
  <c r="X7816" i="1"/>
  <c r="X7814" i="1"/>
  <c r="X7812" i="1"/>
  <c r="X7810" i="1"/>
  <c r="X7808" i="1"/>
  <c r="X7806" i="1"/>
  <c r="X7804" i="1"/>
  <c r="X7802" i="1"/>
  <c r="X7800" i="1"/>
  <c r="X7798" i="1"/>
  <c r="X7796" i="1"/>
  <c r="X7794" i="1"/>
  <c r="X7792" i="1"/>
  <c r="X7790" i="1"/>
  <c r="X7788" i="1"/>
  <c r="X7786" i="1"/>
  <c r="X7784" i="1"/>
  <c r="X7782" i="1"/>
  <c r="X7780" i="1"/>
  <c r="X7778" i="1"/>
  <c r="X7776" i="1"/>
  <c r="X7774" i="1"/>
  <c r="X7772" i="1"/>
  <c r="X7770" i="1"/>
  <c r="X7768" i="1"/>
  <c r="X7766" i="1"/>
  <c r="X7764" i="1"/>
  <c r="X7762" i="1"/>
  <c r="X7760" i="1"/>
  <c r="X7758" i="1"/>
  <c r="X7756" i="1"/>
  <c r="X7754" i="1"/>
  <c r="X7752" i="1"/>
  <c r="X7750" i="1"/>
  <c r="X7748" i="1"/>
  <c r="X7746" i="1"/>
  <c r="X7744" i="1"/>
  <c r="X7742" i="1"/>
  <c r="X7740" i="1"/>
  <c r="X7738" i="1"/>
  <c r="X7736" i="1"/>
  <c r="X7734" i="1"/>
  <c r="X7732" i="1"/>
  <c r="X7730" i="1"/>
  <c r="X7728" i="1"/>
  <c r="X7726" i="1"/>
  <c r="X7724" i="1"/>
  <c r="X7722" i="1"/>
  <c r="X7720" i="1"/>
  <c r="X7718" i="1"/>
  <c r="X7716" i="1"/>
  <c r="X7714" i="1"/>
  <c r="X7712" i="1"/>
  <c r="X7710" i="1"/>
  <c r="X7708" i="1"/>
  <c r="X7706" i="1"/>
  <c r="X7704" i="1"/>
  <c r="X7702" i="1"/>
  <c r="X7700" i="1"/>
  <c r="X7698" i="1"/>
  <c r="X7696" i="1"/>
  <c r="X7694" i="1"/>
  <c r="X7692" i="1"/>
  <c r="X7690" i="1"/>
  <c r="X7688" i="1"/>
  <c r="X7686" i="1"/>
  <c r="X7684" i="1"/>
  <c r="X7682" i="1"/>
  <c r="X7680" i="1"/>
  <c r="X7678" i="1"/>
  <c r="X7676" i="1"/>
  <c r="X7674" i="1"/>
  <c r="X7672" i="1"/>
  <c r="X7670" i="1"/>
  <c r="X7668" i="1"/>
  <c r="X7666" i="1"/>
  <c r="X7664" i="1"/>
  <c r="X7662" i="1"/>
  <c r="X7660" i="1"/>
  <c r="X7658" i="1"/>
  <c r="X7656" i="1"/>
  <c r="X7654" i="1"/>
  <c r="X7652" i="1"/>
  <c r="X7650" i="1"/>
  <c r="X7648" i="1"/>
  <c r="X7646" i="1"/>
  <c r="X7644" i="1"/>
  <c r="X7642" i="1"/>
  <c r="X7640" i="1"/>
  <c r="X7638" i="1"/>
  <c r="X7636" i="1"/>
  <c r="X7634" i="1"/>
  <c r="X7632" i="1"/>
  <c r="X7630" i="1"/>
  <c r="X7628" i="1"/>
  <c r="X7626" i="1"/>
  <c r="X7624" i="1"/>
  <c r="X7622" i="1"/>
  <c r="X7620" i="1"/>
  <c r="X7618" i="1"/>
  <c r="X7616" i="1"/>
  <c r="X7614" i="1"/>
  <c r="X7612" i="1"/>
  <c r="X7610" i="1"/>
  <c r="X7608" i="1"/>
  <c r="X7606" i="1"/>
  <c r="X7604" i="1"/>
  <c r="X7602" i="1"/>
  <c r="X7600" i="1"/>
  <c r="X7598" i="1"/>
  <c r="X7596" i="1"/>
  <c r="X7594" i="1"/>
  <c r="X7592" i="1"/>
  <c r="X7590" i="1"/>
  <c r="X7588" i="1"/>
  <c r="X7586" i="1"/>
  <c r="X7584" i="1"/>
  <c r="X7582" i="1"/>
  <c r="X7580" i="1"/>
  <c r="X7578" i="1"/>
  <c r="X7576" i="1"/>
  <c r="X7574" i="1"/>
  <c r="X7572" i="1"/>
  <c r="X7570" i="1"/>
  <c r="X7568" i="1"/>
  <c r="X7566" i="1"/>
  <c r="X7564" i="1"/>
  <c r="X7562" i="1"/>
  <c r="X7560" i="1"/>
  <c r="X7558" i="1"/>
  <c r="X7556" i="1"/>
  <c r="X7554" i="1"/>
  <c r="X7552" i="1"/>
  <c r="X7550" i="1"/>
  <c r="X7548" i="1"/>
  <c r="X7546" i="1"/>
  <c r="X7544" i="1"/>
  <c r="X7542" i="1"/>
  <c r="X7540" i="1"/>
  <c r="X7538" i="1"/>
  <c r="X7536" i="1"/>
  <c r="X7534" i="1"/>
  <c r="X7532" i="1"/>
  <c r="X7530" i="1"/>
  <c r="X7528" i="1"/>
  <c r="X7526" i="1"/>
  <c r="X7524" i="1"/>
  <c r="X7522" i="1"/>
  <c r="X7520" i="1"/>
  <c r="X7518" i="1"/>
  <c r="X7516" i="1"/>
  <c r="X7514" i="1"/>
  <c r="X7512" i="1"/>
  <c r="X7510" i="1"/>
  <c r="X7508" i="1"/>
  <c r="X7506" i="1"/>
  <c r="X7504" i="1"/>
  <c r="X7502" i="1"/>
  <c r="X7500" i="1"/>
  <c r="X7498" i="1"/>
  <c r="X7496" i="1"/>
  <c r="X7494" i="1"/>
  <c r="X7492" i="1"/>
  <c r="X7490" i="1"/>
  <c r="X7488" i="1"/>
  <c r="X7486" i="1"/>
  <c r="X7484" i="1"/>
  <c r="X7482" i="1"/>
  <c r="X7480" i="1"/>
  <c r="X7478" i="1"/>
  <c r="X7476" i="1"/>
  <c r="X7474" i="1"/>
  <c r="X7472" i="1"/>
  <c r="X7470" i="1"/>
  <c r="X7468" i="1"/>
  <c r="X7466" i="1"/>
  <c r="X7464" i="1"/>
  <c r="X7462" i="1"/>
  <c r="X7460" i="1"/>
  <c r="X7458" i="1"/>
  <c r="X7456" i="1"/>
  <c r="X7454" i="1"/>
  <c r="X7452" i="1"/>
  <c r="X7450" i="1"/>
  <c r="X7448" i="1"/>
  <c r="X7446" i="1"/>
  <c r="X7444" i="1"/>
  <c r="X7442" i="1"/>
  <c r="X7440" i="1"/>
  <c r="X7438" i="1"/>
  <c r="X7436" i="1"/>
  <c r="X7434" i="1"/>
  <c r="X7432" i="1"/>
  <c r="X7430" i="1"/>
  <c r="X7428" i="1"/>
  <c r="X7426" i="1"/>
  <c r="X7424" i="1"/>
  <c r="X7422" i="1"/>
  <c r="X7420" i="1"/>
  <c r="X7418" i="1"/>
  <c r="X7416" i="1"/>
  <c r="X7414" i="1"/>
  <c r="X7412" i="1"/>
  <c r="X7410" i="1"/>
  <c r="X7408" i="1"/>
  <c r="X7406" i="1"/>
  <c r="X7404" i="1"/>
  <c r="X7402" i="1"/>
  <c r="X7400" i="1"/>
  <c r="X7398" i="1"/>
  <c r="X7396" i="1"/>
  <c r="X7394" i="1"/>
  <c r="X7392" i="1"/>
  <c r="X7390" i="1"/>
  <c r="X7388" i="1"/>
  <c r="X7386" i="1"/>
  <c r="X7384" i="1"/>
  <c r="X7382" i="1"/>
  <c r="X7380" i="1"/>
  <c r="X7378" i="1"/>
  <c r="X7376" i="1"/>
  <c r="X7374" i="1"/>
  <c r="X7372" i="1"/>
  <c r="X7370" i="1"/>
  <c r="X7368" i="1"/>
  <c r="X7366" i="1"/>
  <c r="X7364" i="1"/>
  <c r="X7362" i="1"/>
  <c r="X7360" i="1"/>
  <c r="X7358" i="1"/>
  <c r="X7356" i="1"/>
  <c r="X7354" i="1"/>
  <c r="X7352" i="1"/>
  <c r="X7350" i="1"/>
  <c r="X7348" i="1"/>
  <c r="X7346" i="1"/>
  <c r="X7344" i="1"/>
  <c r="X7342" i="1"/>
  <c r="X7340" i="1"/>
  <c r="X7338" i="1"/>
  <c r="X7336" i="1"/>
  <c r="X7334" i="1"/>
  <c r="X7332" i="1"/>
  <c r="X7330" i="1"/>
  <c r="X7328" i="1"/>
  <c r="X7326" i="1"/>
  <c r="X7324" i="1"/>
  <c r="X7322" i="1"/>
  <c r="X7320" i="1"/>
  <c r="X7318" i="1"/>
  <c r="X7316" i="1"/>
  <c r="X7314" i="1"/>
  <c r="X7312" i="1"/>
  <c r="X7310" i="1"/>
  <c r="X7308" i="1"/>
  <c r="X7306" i="1"/>
  <c r="X7304" i="1"/>
  <c r="X7302" i="1"/>
  <c r="X7300" i="1"/>
  <c r="X7298" i="1"/>
  <c r="X7296" i="1"/>
  <c r="X7294" i="1"/>
  <c r="X7292" i="1"/>
  <c r="X7290" i="1"/>
  <c r="X7288" i="1"/>
  <c r="X7286" i="1"/>
  <c r="X7284" i="1"/>
  <c r="X7282" i="1"/>
  <c r="X7280" i="1"/>
  <c r="X7278" i="1"/>
  <c r="X7276" i="1"/>
  <c r="X7274" i="1"/>
  <c r="X7272" i="1"/>
  <c r="X7270" i="1"/>
  <c r="X7268" i="1"/>
  <c r="X7266" i="1"/>
  <c r="X7264" i="1"/>
  <c r="X7262" i="1"/>
  <c r="X7260" i="1"/>
  <c r="X7258" i="1"/>
  <c r="X7256" i="1"/>
  <c r="X7254" i="1"/>
  <c r="X7252" i="1"/>
  <c r="X7250" i="1"/>
  <c r="X7248" i="1"/>
  <c r="X7246" i="1"/>
  <c r="X7244" i="1"/>
  <c r="X7242" i="1"/>
  <c r="X7240" i="1"/>
  <c r="X7238" i="1"/>
  <c r="X7236" i="1"/>
  <c r="X7234" i="1"/>
  <c r="X7232" i="1"/>
  <c r="X7230" i="1"/>
  <c r="X7228" i="1"/>
  <c r="X7226" i="1"/>
  <c r="X7224" i="1"/>
  <c r="X7222" i="1"/>
  <c r="X7220" i="1"/>
  <c r="X7218" i="1"/>
  <c r="X7216" i="1"/>
  <c r="X7214" i="1"/>
  <c r="X7212" i="1"/>
  <c r="X7210" i="1"/>
  <c r="X7208" i="1"/>
  <c r="X7206" i="1"/>
  <c r="X7204" i="1"/>
  <c r="X7202" i="1"/>
  <c r="X7200" i="1"/>
  <c r="X7198" i="1"/>
  <c r="X7196" i="1"/>
  <c r="X7194" i="1"/>
  <c r="X7192" i="1"/>
  <c r="X7190" i="1"/>
  <c r="X7188" i="1"/>
  <c r="X7186" i="1"/>
  <c r="X7184" i="1"/>
  <c r="X7182" i="1"/>
  <c r="V7181" i="1"/>
  <c r="X7180" i="1"/>
  <c r="V7179" i="1"/>
  <c r="X7178" i="1"/>
  <c r="V7177" i="1"/>
  <c r="X7176" i="1"/>
  <c r="V7175" i="1"/>
  <c r="X7174" i="1"/>
  <c r="V7173" i="1"/>
  <c r="X7172" i="1"/>
  <c r="V7171" i="1"/>
  <c r="X7170" i="1"/>
  <c r="V7169" i="1"/>
  <c r="X7168" i="1"/>
  <c r="V7167" i="1"/>
  <c r="X7166" i="1"/>
  <c r="V7165" i="1"/>
  <c r="X7164" i="1"/>
  <c r="V7163" i="1"/>
  <c r="X7162" i="1"/>
  <c r="V7161" i="1"/>
  <c r="X7160" i="1"/>
  <c r="V7159" i="1"/>
  <c r="X7158" i="1"/>
  <c r="V7157" i="1"/>
  <c r="X7156" i="1"/>
  <c r="V7155" i="1"/>
  <c r="X7154" i="1"/>
  <c r="V7153" i="1"/>
  <c r="X7152" i="1"/>
  <c r="V7151" i="1"/>
  <c r="X7150" i="1"/>
  <c r="V7149" i="1"/>
  <c r="X7148" i="1"/>
  <c r="V7147" i="1"/>
  <c r="X7146" i="1"/>
  <c r="V7145" i="1"/>
  <c r="X7144" i="1"/>
  <c r="V7143" i="1"/>
  <c r="X7142" i="1"/>
  <c r="V7141" i="1"/>
  <c r="X7140" i="1"/>
  <c r="V7139" i="1"/>
  <c r="X7138" i="1"/>
  <c r="V7137" i="1"/>
  <c r="X7136" i="1"/>
  <c r="V7135" i="1"/>
  <c r="X7134" i="1"/>
  <c r="V7133" i="1"/>
  <c r="X7132" i="1"/>
  <c r="V7131" i="1"/>
  <c r="X7130" i="1"/>
  <c r="V7129" i="1"/>
  <c r="X7128" i="1"/>
  <c r="V7127" i="1"/>
  <c r="X7126" i="1"/>
  <c r="V7125" i="1"/>
  <c r="X7124" i="1"/>
  <c r="V7123" i="1"/>
  <c r="X7122" i="1"/>
  <c r="V7121" i="1"/>
  <c r="X7120" i="1"/>
  <c r="V7119" i="1"/>
  <c r="X7118" i="1"/>
  <c r="V7117" i="1"/>
  <c r="X7116" i="1"/>
  <c r="V7115" i="1"/>
  <c r="X7114" i="1"/>
  <c r="V7113" i="1"/>
  <c r="X7112" i="1"/>
  <c r="V7111" i="1"/>
  <c r="X7110" i="1"/>
  <c r="V7109" i="1"/>
  <c r="X7108" i="1"/>
  <c r="V7107" i="1"/>
  <c r="X7106" i="1"/>
  <c r="V7105" i="1"/>
  <c r="X7104" i="1"/>
  <c r="V7103" i="1"/>
  <c r="X7102" i="1"/>
  <c r="V7101" i="1"/>
  <c r="X7100" i="1"/>
  <c r="V7099" i="1"/>
  <c r="X7098" i="1"/>
  <c r="V7097" i="1"/>
  <c r="X7096" i="1"/>
  <c r="V7095" i="1"/>
  <c r="X7094" i="1"/>
  <c r="V7093" i="1"/>
  <c r="X7092" i="1"/>
  <c r="V7091" i="1"/>
  <c r="X7090" i="1"/>
  <c r="V7089" i="1"/>
  <c r="X7088" i="1"/>
  <c r="V7087" i="1"/>
  <c r="X7086" i="1"/>
  <c r="V7085" i="1"/>
  <c r="X7084" i="1"/>
  <c r="V7083" i="1"/>
  <c r="X7082" i="1"/>
  <c r="V7081" i="1"/>
  <c r="X7080" i="1"/>
  <c r="V7079" i="1"/>
  <c r="X7078" i="1"/>
  <c r="V7077" i="1"/>
  <c r="X7076" i="1"/>
  <c r="V7075" i="1"/>
  <c r="X7074" i="1"/>
  <c r="V7073" i="1"/>
  <c r="X7072" i="1"/>
  <c r="V7071" i="1"/>
  <c r="X7070" i="1"/>
  <c r="V7069" i="1"/>
  <c r="X7068" i="1"/>
  <c r="V7067" i="1"/>
  <c r="X7066" i="1"/>
  <c r="V7065" i="1"/>
  <c r="X7064" i="1"/>
  <c r="V7063" i="1"/>
  <c r="X7062" i="1"/>
  <c r="V7061" i="1"/>
  <c r="X7060" i="1"/>
  <c r="V7059" i="1"/>
  <c r="X7058" i="1"/>
  <c r="V7057" i="1"/>
  <c r="X7056" i="1"/>
  <c r="V7055" i="1"/>
  <c r="X7054" i="1"/>
  <c r="V7053" i="1"/>
  <c r="X7052" i="1"/>
  <c r="V7051" i="1"/>
  <c r="X7050" i="1"/>
  <c r="V7049" i="1"/>
  <c r="X7048" i="1"/>
  <c r="V7047" i="1"/>
  <c r="V7046" i="1"/>
  <c r="X7043" i="1"/>
  <c r="Y7042" i="1"/>
  <c r="V7039" i="1"/>
  <c r="V7038" i="1"/>
  <c r="X7035" i="1"/>
  <c r="Y7034" i="1"/>
  <c r="V7031" i="1"/>
  <c r="V7030" i="1"/>
  <c r="X7027" i="1"/>
  <c r="Y7026" i="1"/>
  <c r="V7023" i="1"/>
  <c r="V7022" i="1"/>
  <c r="X7019" i="1"/>
  <c r="Y7018" i="1"/>
  <c r="V7015" i="1"/>
  <c r="V7014" i="1"/>
  <c r="X7011" i="1"/>
  <c r="Y7010" i="1"/>
  <c r="V7007" i="1"/>
  <c r="V7006" i="1"/>
  <c r="X7003" i="1"/>
  <c r="Y7002" i="1"/>
  <c r="V6999" i="1"/>
  <c r="V6998" i="1"/>
  <c r="X6995" i="1"/>
  <c r="Y6994" i="1"/>
  <c r="V6991" i="1"/>
  <c r="V6990" i="1"/>
  <c r="X6987" i="1"/>
  <c r="Y6986" i="1"/>
  <c r="V6983" i="1"/>
  <c r="V6982" i="1"/>
  <c r="X6979" i="1"/>
  <c r="Y6978" i="1"/>
  <c r="V6975" i="1"/>
  <c r="V6974" i="1"/>
  <c r="X6971" i="1"/>
  <c r="Y6970" i="1"/>
  <c r="V6967" i="1"/>
  <c r="V6966" i="1"/>
  <c r="X6963" i="1"/>
  <c r="Y6962" i="1"/>
  <c r="V6959" i="1"/>
  <c r="V6958" i="1"/>
  <c r="X6955" i="1"/>
  <c r="Y6954" i="1"/>
  <c r="V6951" i="1"/>
  <c r="V6950" i="1"/>
  <c r="X6947" i="1"/>
  <c r="Y6946" i="1"/>
  <c r="V6943" i="1"/>
  <c r="V6942" i="1"/>
  <c r="X6939" i="1"/>
  <c r="Y6938" i="1"/>
  <c r="V6935" i="1"/>
  <c r="V6934" i="1"/>
  <c r="X6931" i="1"/>
  <c r="Y6930" i="1"/>
  <c r="V6927" i="1"/>
  <c r="V6926" i="1"/>
  <c r="X6923" i="1"/>
  <c r="Y6922" i="1"/>
  <c r="V6919" i="1"/>
  <c r="Y6918" i="1"/>
  <c r="W6918" i="1"/>
  <c r="Y6914" i="1"/>
  <c r="W6914" i="1"/>
  <c r="Y6910" i="1"/>
  <c r="W6910" i="1"/>
  <c r="Y6906" i="1"/>
  <c r="W6906" i="1"/>
  <c r="Y6902" i="1"/>
  <c r="W6902" i="1"/>
  <c r="Y6898" i="1"/>
  <c r="W6898" i="1"/>
  <c r="Y6894" i="1"/>
  <c r="W6894" i="1"/>
  <c r="Y6890" i="1"/>
  <c r="W6890" i="1"/>
  <c r="Y6886" i="1"/>
  <c r="W6886" i="1"/>
  <c r="Y6882" i="1"/>
  <c r="W6882" i="1"/>
  <c r="Y6878" i="1"/>
  <c r="W6878" i="1"/>
  <c r="Y6874" i="1"/>
  <c r="W6874" i="1"/>
  <c r="Y6870" i="1"/>
  <c r="W6870" i="1"/>
  <c r="Y6866" i="1"/>
  <c r="W6866" i="1"/>
  <c r="Y6862" i="1"/>
  <c r="W6862" i="1"/>
  <c r="Y6858" i="1"/>
  <c r="W6858" i="1"/>
  <c r="Y6854" i="1"/>
  <c r="W6854" i="1"/>
  <c r="Y6850" i="1"/>
  <c r="W6850" i="1"/>
  <c r="Y6846" i="1"/>
  <c r="W6846" i="1"/>
  <c r="Y6842" i="1"/>
  <c r="W6842" i="1"/>
  <c r="Y6838" i="1"/>
  <c r="W6838" i="1"/>
  <c r="Y6834" i="1"/>
  <c r="W6834" i="1"/>
  <c r="Y6830" i="1"/>
  <c r="W6830" i="1"/>
  <c r="Y6826" i="1"/>
  <c r="W6826" i="1"/>
  <c r="Y6822" i="1"/>
  <c r="W6822" i="1"/>
  <c r="Y6818" i="1"/>
  <c r="W6818" i="1"/>
  <c r="Y6814" i="1"/>
  <c r="W6814" i="1"/>
  <c r="Y6810" i="1"/>
  <c r="W6810" i="1"/>
  <c r="Y6806" i="1"/>
  <c r="W6806" i="1"/>
  <c r="Y6802" i="1"/>
  <c r="W6802" i="1"/>
  <c r="Y6798" i="1"/>
  <c r="W6798" i="1"/>
  <c r="Y6794" i="1"/>
  <c r="W6794" i="1"/>
  <c r="Y6790" i="1"/>
  <c r="W6790" i="1"/>
  <c r="Y6786" i="1"/>
  <c r="W6786" i="1"/>
  <c r="Y6782" i="1"/>
  <c r="W6782" i="1"/>
  <c r="V6645" i="1"/>
  <c r="W6645" i="1"/>
  <c r="X6645" i="1"/>
  <c r="Y6645" i="1"/>
  <c r="V6641" i="1"/>
  <c r="W6641" i="1"/>
  <c r="X6641" i="1"/>
  <c r="Y6641" i="1"/>
  <c r="V6637" i="1"/>
  <c r="W6637" i="1"/>
  <c r="X6637" i="1"/>
  <c r="Y6637" i="1"/>
  <c r="V6633" i="1"/>
  <c r="W6633" i="1"/>
  <c r="X6633" i="1"/>
  <c r="Y6633" i="1"/>
  <c r="V6629" i="1"/>
  <c r="W6629" i="1"/>
  <c r="X6629" i="1"/>
  <c r="Y6629" i="1"/>
  <c r="V6625" i="1"/>
  <c r="W6625" i="1"/>
  <c r="X6625" i="1"/>
  <c r="Y6625" i="1"/>
  <c r="V6621" i="1"/>
  <c r="W6621" i="1"/>
  <c r="X6621" i="1"/>
  <c r="Y6621" i="1"/>
  <c r="V6617" i="1"/>
  <c r="W6617" i="1"/>
  <c r="X6617" i="1"/>
  <c r="Y6617" i="1"/>
  <c r="V6613" i="1"/>
  <c r="W6613" i="1"/>
  <c r="X6613" i="1"/>
  <c r="Y6613" i="1"/>
  <c r="V6609" i="1"/>
  <c r="W6609" i="1"/>
  <c r="X6609" i="1"/>
  <c r="Y6609" i="1"/>
  <c r="V6605" i="1"/>
  <c r="W6605" i="1"/>
  <c r="X6605" i="1"/>
  <c r="Y6605" i="1"/>
  <c r="V6601" i="1"/>
  <c r="W6601" i="1"/>
  <c r="X6601" i="1"/>
  <c r="Y6601" i="1"/>
  <c r="V6597" i="1"/>
  <c r="W6597" i="1"/>
  <c r="X6597" i="1"/>
  <c r="Y6597" i="1"/>
  <c r="V6593" i="1"/>
  <c r="W6593" i="1"/>
  <c r="X6593" i="1"/>
  <c r="Y6593" i="1"/>
  <c r="V6589" i="1"/>
  <c r="W6589" i="1"/>
  <c r="X6589" i="1"/>
  <c r="Y6589" i="1"/>
  <c r="V6585" i="1"/>
  <c r="W6585" i="1"/>
  <c r="X6585" i="1"/>
  <c r="Y6585" i="1"/>
  <c r="V6581" i="1"/>
  <c r="W6581" i="1"/>
  <c r="X6581" i="1"/>
  <c r="Y6581" i="1"/>
  <c r="V6577" i="1"/>
  <c r="W6577" i="1"/>
  <c r="X6577" i="1"/>
  <c r="Y6577" i="1"/>
  <c r="V6573" i="1"/>
  <c r="W6573" i="1"/>
  <c r="X6573" i="1"/>
  <c r="Y6573" i="1"/>
  <c r="V6569" i="1"/>
  <c r="W6569" i="1"/>
  <c r="X6569" i="1"/>
  <c r="Y6569" i="1"/>
  <c r="V6565" i="1"/>
  <c r="W6565" i="1"/>
  <c r="X6565" i="1"/>
  <c r="Y6565" i="1"/>
  <c r="V6561" i="1"/>
  <c r="W6561" i="1"/>
  <c r="X6561" i="1"/>
  <c r="Y6561" i="1"/>
  <c r="V6557" i="1"/>
  <c r="W6557" i="1"/>
  <c r="X6557" i="1"/>
  <c r="Y6557" i="1"/>
  <c r="V6553" i="1"/>
  <c r="W6553" i="1"/>
  <c r="X6553" i="1"/>
  <c r="Y6553" i="1"/>
  <c r="V6549" i="1"/>
  <c r="W6549" i="1"/>
  <c r="X6549" i="1"/>
  <c r="Y6549" i="1"/>
  <c r="V6545" i="1"/>
  <c r="W6545" i="1"/>
  <c r="X6545" i="1"/>
  <c r="Y6545" i="1"/>
  <c r="V6541" i="1"/>
  <c r="W6541" i="1"/>
  <c r="X6541" i="1"/>
  <c r="Y6541" i="1"/>
  <c r="V6537" i="1"/>
  <c r="W6537" i="1"/>
  <c r="X6537" i="1"/>
  <c r="Y6537" i="1"/>
  <c r="V6533" i="1"/>
  <c r="W6533" i="1"/>
  <c r="X6533" i="1"/>
  <c r="Y6533" i="1"/>
  <c r="V6529" i="1"/>
  <c r="W6529" i="1"/>
  <c r="X6529" i="1"/>
  <c r="Y6529" i="1"/>
  <c r="V6525" i="1"/>
  <c r="W6525" i="1"/>
  <c r="X6525" i="1"/>
  <c r="Y6525" i="1"/>
  <c r="V6521" i="1"/>
  <c r="W6521" i="1"/>
  <c r="X6521" i="1"/>
  <c r="Y6521" i="1"/>
  <c r="V6517" i="1"/>
  <c r="W6517" i="1"/>
  <c r="X6517" i="1"/>
  <c r="Y6517" i="1"/>
  <c r="V6513" i="1"/>
  <c r="W6513" i="1"/>
  <c r="X6513" i="1"/>
  <c r="Y6513" i="1"/>
  <c r="V6509" i="1"/>
  <c r="W6509" i="1"/>
  <c r="X6509" i="1"/>
  <c r="Y6509" i="1"/>
  <c r="V6505" i="1"/>
  <c r="W6505" i="1"/>
  <c r="X6505" i="1"/>
  <c r="Y6505" i="1"/>
  <c r="V6501" i="1"/>
  <c r="W6501" i="1"/>
  <c r="X6501" i="1"/>
  <c r="Y6501" i="1"/>
  <c r="V6497" i="1"/>
  <c r="W6497" i="1"/>
  <c r="X6497" i="1"/>
  <c r="Y6497" i="1"/>
  <c r="V6493" i="1"/>
  <c r="W6493" i="1"/>
  <c r="X6493" i="1"/>
  <c r="Y6493" i="1"/>
  <c r="V6489" i="1"/>
  <c r="W6489" i="1"/>
  <c r="X6489" i="1"/>
  <c r="Y6489" i="1"/>
  <c r="V6485" i="1"/>
  <c r="W6485" i="1"/>
  <c r="X6485" i="1"/>
  <c r="Y6485" i="1"/>
  <c r="V6481" i="1"/>
  <c r="W6481" i="1"/>
  <c r="X6481" i="1"/>
  <c r="Y6481" i="1"/>
  <c r="V6477" i="1"/>
  <c r="W6477" i="1"/>
  <c r="X6477" i="1"/>
  <c r="Y6477" i="1"/>
  <c r="V6473" i="1"/>
  <c r="W6473" i="1"/>
  <c r="X6473" i="1"/>
  <c r="Y6473" i="1"/>
  <c r="V6469" i="1"/>
  <c r="W6469" i="1"/>
  <c r="X6469" i="1"/>
  <c r="Y6469" i="1"/>
  <c r="V6465" i="1"/>
  <c r="W6465" i="1"/>
  <c r="X6465" i="1"/>
  <c r="Y6465" i="1"/>
  <c r="V6461" i="1"/>
  <c r="W6461" i="1"/>
  <c r="X6461" i="1"/>
  <c r="Y6461" i="1"/>
  <c r="V6457" i="1"/>
  <c r="W6457" i="1"/>
  <c r="X6457" i="1"/>
  <c r="Y6457" i="1"/>
  <c r="V6453" i="1"/>
  <c r="W6453" i="1"/>
  <c r="X6453" i="1"/>
  <c r="Y6453" i="1"/>
  <c r="V6449" i="1"/>
  <c r="W6449" i="1"/>
  <c r="X6449" i="1"/>
  <c r="Y6449" i="1"/>
  <c r="V6445" i="1"/>
  <c r="W6445" i="1"/>
  <c r="X6445" i="1"/>
  <c r="Y6445" i="1"/>
  <c r="V6441" i="1"/>
  <c r="W6441" i="1"/>
  <c r="X6441" i="1"/>
  <c r="Y6441" i="1"/>
  <c r="V6437" i="1"/>
  <c r="W6437" i="1"/>
  <c r="X6437" i="1"/>
  <c r="Y6437" i="1"/>
  <c r="V6433" i="1"/>
  <c r="W6433" i="1"/>
  <c r="X6433" i="1"/>
  <c r="Y6433" i="1"/>
  <c r="V6429" i="1"/>
  <c r="W6429" i="1"/>
  <c r="X6429" i="1"/>
  <c r="Y6429" i="1"/>
  <c r="V6425" i="1"/>
  <c r="W6425" i="1"/>
  <c r="X6425" i="1"/>
  <c r="Y6425" i="1"/>
  <c r="V6421" i="1"/>
  <c r="W6421" i="1"/>
  <c r="X6421" i="1"/>
  <c r="Y6421" i="1"/>
  <c r="V6417" i="1"/>
  <c r="W6417" i="1"/>
  <c r="X6417" i="1"/>
  <c r="Y6417" i="1"/>
  <c r="V6413" i="1"/>
  <c r="W6413" i="1"/>
  <c r="X6413" i="1"/>
  <c r="Y6413" i="1"/>
  <c r="V6409" i="1"/>
  <c r="W6409" i="1"/>
  <c r="X6409" i="1"/>
  <c r="Y6409" i="1"/>
  <c r="V6405" i="1"/>
  <c r="W6405" i="1"/>
  <c r="X6405" i="1"/>
  <c r="Y6405" i="1"/>
  <c r="V6401" i="1"/>
  <c r="W6401" i="1"/>
  <c r="X6401" i="1"/>
  <c r="Y6401" i="1"/>
  <c r="V6397" i="1"/>
  <c r="W6397" i="1"/>
  <c r="X6397" i="1"/>
  <c r="Y6397" i="1"/>
  <c r="V6393" i="1"/>
  <c r="W6393" i="1"/>
  <c r="X6393" i="1"/>
  <c r="Y6393" i="1"/>
  <c r="V6389" i="1"/>
  <c r="W6389" i="1"/>
  <c r="X6389" i="1"/>
  <c r="Y6389" i="1"/>
  <c r="V6385" i="1"/>
  <c r="W6385" i="1"/>
  <c r="X6385" i="1"/>
  <c r="Y6385" i="1"/>
  <c r="V6381" i="1"/>
  <c r="W6381" i="1"/>
  <c r="X6381" i="1"/>
  <c r="Y6381" i="1"/>
  <c r="V6377" i="1"/>
  <c r="W6377" i="1"/>
  <c r="X6377" i="1"/>
  <c r="Y6377" i="1"/>
  <c r="V6373" i="1"/>
  <c r="W6373" i="1"/>
  <c r="X6373" i="1"/>
  <c r="Y6373" i="1"/>
  <c r="V6369" i="1"/>
  <c r="W6369" i="1"/>
  <c r="X6369" i="1"/>
  <c r="Y6369" i="1"/>
  <c r="V6365" i="1"/>
  <c r="W6365" i="1"/>
  <c r="X6365" i="1"/>
  <c r="Y6365" i="1"/>
  <c r="V6361" i="1"/>
  <c r="W6361" i="1"/>
  <c r="X6361" i="1"/>
  <c r="Y6361" i="1"/>
  <c r="V6357" i="1"/>
  <c r="W6357" i="1"/>
  <c r="X6357" i="1"/>
  <c r="Y6357" i="1"/>
  <c r="V6353" i="1"/>
  <c r="W6353" i="1"/>
  <c r="X6353" i="1"/>
  <c r="Y6353" i="1"/>
  <c r="V6349" i="1"/>
  <c r="W6349" i="1"/>
  <c r="X6349" i="1"/>
  <c r="Y6349" i="1"/>
  <c r="V6345" i="1"/>
  <c r="W6345" i="1"/>
  <c r="X6345" i="1"/>
  <c r="Y6345" i="1"/>
  <c r="V6341" i="1"/>
  <c r="W6341" i="1"/>
  <c r="X6341" i="1"/>
  <c r="Y6341" i="1"/>
  <c r="V6337" i="1"/>
  <c r="W6337" i="1"/>
  <c r="X6337" i="1"/>
  <c r="Y6337" i="1"/>
  <c r="V6333" i="1"/>
  <c r="W6333" i="1"/>
  <c r="X6333" i="1"/>
  <c r="Y6333" i="1"/>
  <c r="V6329" i="1"/>
  <c r="W6329" i="1"/>
  <c r="X6329" i="1"/>
  <c r="Y6329" i="1"/>
  <c r="V6325" i="1"/>
  <c r="W6325" i="1"/>
  <c r="X6325" i="1"/>
  <c r="Y6325" i="1"/>
  <c r="V6321" i="1"/>
  <c r="W6321" i="1"/>
  <c r="X6321" i="1"/>
  <c r="Y6321" i="1"/>
  <c r="V6317" i="1"/>
  <c r="W6317" i="1"/>
  <c r="X6317" i="1"/>
  <c r="Y6317" i="1"/>
  <c r="V6313" i="1"/>
  <c r="W6313" i="1"/>
  <c r="X6313" i="1"/>
  <c r="Y6313" i="1"/>
  <c r="V6309" i="1"/>
  <c r="W6309" i="1"/>
  <c r="X6309" i="1"/>
  <c r="Y6309" i="1"/>
  <c r="V6305" i="1"/>
  <c r="W6305" i="1"/>
  <c r="X6305" i="1"/>
  <c r="Y6305" i="1"/>
  <c r="V6301" i="1"/>
  <c r="W6301" i="1"/>
  <c r="X6301" i="1"/>
  <c r="Y6301" i="1"/>
  <c r="V6297" i="1"/>
  <c r="W6297" i="1"/>
  <c r="X6297" i="1"/>
  <c r="Y6297" i="1"/>
  <c r="V6293" i="1"/>
  <c r="W6293" i="1"/>
  <c r="X6293" i="1"/>
  <c r="Y6293" i="1"/>
  <c r="V6289" i="1"/>
  <c r="W6289" i="1"/>
  <c r="X6289" i="1"/>
  <c r="Y6289" i="1"/>
  <c r="V6285" i="1"/>
  <c r="W6285" i="1"/>
  <c r="X6285" i="1"/>
  <c r="Y6285" i="1"/>
  <c r="V6281" i="1"/>
  <c r="W6281" i="1"/>
  <c r="X6281" i="1"/>
  <c r="Y6281" i="1"/>
  <c r="V6277" i="1"/>
  <c r="W6277" i="1"/>
  <c r="X6277" i="1"/>
  <c r="Y6277" i="1"/>
  <c r="V6273" i="1"/>
  <c r="W6273" i="1"/>
  <c r="X6273" i="1"/>
  <c r="Y6273" i="1"/>
  <c r="V6269" i="1"/>
  <c r="W6269" i="1"/>
  <c r="X6269" i="1"/>
  <c r="Y6269" i="1"/>
  <c r="V6265" i="1"/>
  <c r="W6265" i="1"/>
  <c r="X6265" i="1"/>
  <c r="Y6265" i="1"/>
  <c r="V6261" i="1"/>
  <c r="W6261" i="1"/>
  <c r="X6261" i="1"/>
  <c r="Y6261" i="1"/>
  <c r="V6257" i="1"/>
  <c r="W6257" i="1"/>
  <c r="X6257" i="1"/>
  <c r="Y6257" i="1"/>
  <c r="V6253" i="1"/>
  <c r="W6253" i="1"/>
  <c r="X6253" i="1"/>
  <c r="Y6253" i="1"/>
  <c r="V6249" i="1"/>
  <c r="W6249" i="1"/>
  <c r="X6249" i="1"/>
  <c r="Y6249" i="1"/>
  <c r="V6245" i="1"/>
  <c r="W6245" i="1"/>
  <c r="X6245" i="1"/>
  <c r="Y6245" i="1"/>
  <c r="V6241" i="1"/>
  <c r="W6241" i="1"/>
  <c r="X6241" i="1"/>
  <c r="Y6241" i="1"/>
  <c r="V6237" i="1"/>
  <c r="W6237" i="1"/>
  <c r="X6237" i="1"/>
  <c r="Y6237" i="1"/>
  <c r="V6233" i="1"/>
  <c r="W6233" i="1"/>
  <c r="X6233" i="1"/>
  <c r="Y6233" i="1"/>
  <c r="V6229" i="1"/>
  <c r="W6229" i="1"/>
  <c r="X6229" i="1"/>
  <c r="Y6229" i="1"/>
  <c r="V6225" i="1"/>
  <c r="W6225" i="1"/>
  <c r="X6225" i="1"/>
  <c r="Y6225" i="1"/>
  <c r="V6221" i="1"/>
  <c r="W6221" i="1"/>
  <c r="X6221" i="1"/>
  <c r="Y6221" i="1"/>
  <c r="V6217" i="1"/>
  <c r="W6217" i="1"/>
  <c r="X6217" i="1"/>
  <c r="Y6217" i="1"/>
  <c r="V6213" i="1"/>
  <c r="W6213" i="1"/>
  <c r="X6213" i="1"/>
  <c r="Y6213" i="1"/>
  <c r="V6209" i="1"/>
  <c r="W6209" i="1"/>
  <c r="X6209" i="1"/>
  <c r="Y6209" i="1"/>
  <c r="V6205" i="1"/>
  <c r="W6205" i="1"/>
  <c r="X6205" i="1"/>
  <c r="Y6205" i="1"/>
  <c r="V6201" i="1"/>
  <c r="W6201" i="1"/>
  <c r="X6201" i="1"/>
  <c r="Y6201" i="1"/>
  <c r="V6197" i="1"/>
  <c r="W6197" i="1"/>
  <c r="X6197" i="1"/>
  <c r="Y6197" i="1"/>
  <c r="V6193" i="1"/>
  <c r="W6193" i="1"/>
  <c r="X6193" i="1"/>
  <c r="Y6193" i="1"/>
  <c r="W6189" i="1"/>
  <c r="V6189" i="1"/>
  <c r="X6189" i="1"/>
  <c r="Y6189" i="1"/>
  <c r="W6187" i="1"/>
  <c r="X6187" i="1"/>
  <c r="Y6187" i="1"/>
  <c r="V6187" i="1"/>
  <c r="W6161" i="1"/>
  <c r="Y6161" i="1"/>
  <c r="V6161" i="1"/>
  <c r="X6161" i="1"/>
  <c r="W6157" i="1"/>
  <c r="V6157" i="1"/>
  <c r="X6157" i="1"/>
  <c r="Y6157" i="1"/>
  <c r="W6155" i="1"/>
  <c r="X6155" i="1"/>
  <c r="Y6155" i="1"/>
  <c r="V6155" i="1"/>
  <c r="W6129" i="1"/>
  <c r="Y6129" i="1"/>
  <c r="V6129" i="1"/>
  <c r="X6129" i="1"/>
  <c r="W8040" i="1"/>
  <c r="W8038" i="1"/>
  <c r="W8036" i="1"/>
  <c r="W8034" i="1"/>
  <c r="W8032" i="1"/>
  <c r="W8030" i="1"/>
  <c r="W8028" i="1"/>
  <c r="W8026" i="1"/>
  <c r="W8024" i="1"/>
  <c r="W8022" i="1"/>
  <c r="W8020" i="1"/>
  <c r="W8018" i="1"/>
  <c r="W8016" i="1"/>
  <c r="W8014" i="1"/>
  <c r="W8012" i="1"/>
  <c r="W8010" i="1"/>
  <c r="W8008" i="1"/>
  <c r="W8006" i="1"/>
  <c r="W8004" i="1"/>
  <c r="W8002" i="1"/>
  <c r="W8000" i="1"/>
  <c r="W7998" i="1"/>
  <c r="W7996" i="1"/>
  <c r="W7994" i="1"/>
  <c r="W7992" i="1"/>
  <c r="W7990" i="1"/>
  <c r="W7988" i="1"/>
  <c r="W7986" i="1"/>
  <c r="W7984" i="1"/>
  <c r="W7982" i="1"/>
  <c r="W7980" i="1"/>
  <c r="W7978" i="1"/>
  <c r="W7976" i="1"/>
  <c r="W7974" i="1"/>
  <c r="W7972" i="1"/>
  <c r="W7970" i="1"/>
  <c r="W7968" i="1"/>
  <c r="W7966" i="1"/>
  <c r="W7964" i="1"/>
  <c r="W7962" i="1"/>
  <c r="W7960" i="1"/>
  <c r="W7958" i="1"/>
  <c r="W7956" i="1"/>
  <c r="W7954" i="1"/>
  <c r="W7952" i="1"/>
  <c r="W7950" i="1"/>
  <c r="W7948" i="1"/>
  <c r="W7946" i="1"/>
  <c r="W7944" i="1"/>
  <c r="W7942" i="1"/>
  <c r="W7940" i="1"/>
  <c r="W7938" i="1"/>
  <c r="W7936" i="1"/>
  <c r="W7934" i="1"/>
  <c r="W7932" i="1"/>
  <c r="W7930" i="1"/>
  <c r="W7928" i="1"/>
  <c r="W7926" i="1"/>
  <c r="W7924" i="1"/>
  <c r="W7922" i="1"/>
  <c r="W7920" i="1"/>
  <c r="W7918" i="1"/>
  <c r="W7916" i="1"/>
  <c r="W7914" i="1"/>
  <c r="W7912" i="1"/>
  <c r="W7910" i="1"/>
  <c r="W7908" i="1"/>
  <c r="W7906" i="1"/>
  <c r="W7904" i="1"/>
  <c r="W7902" i="1"/>
  <c r="W7900" i="1"/>
  <c r="W7898" i="1"/>
  <c r="W7896" i="1"/>
  <c r="W7894" i="1"/>
  <c r="W7892" i="1"/>
  <c r="W7890" i="1"/>
  <c r="W7888" i="1"/>
  <c r="W7886" i="1"/>
  <c r="W7884" i="1"/>
  <c r="W7882" i="1"/>
  <c r="W7880" i="1"/>
  <c r="W7878" i="1"/>
  <c r="W7876" i="1"/>
  <c r="W7874" i="1"/>
  <c r="W7872" i="1"/>
  <c r="W7870" i="1"/>
  <c r="W7868" i="1"/>
  <c r="W7866" i="1"/>
  <c r="W7864" i="1"/>
  <c r="W7862" i="1"/>
  <c r="W7860" i="1"/>
  <c r="W7858" i="1"/>
  <c r="W7856" i="1"/>
  <c r="W7854" i="1"/>
  <c r="W7852" i="1"/>
  <c r="W7850" i="1"/>
  <c r="W7848" i="1"/>
  <c r="W7846" i="1"/>
  <c r="W7844" i="1"/>
  <c r="W7842" i="1"/>
  <c r="W7840" i="1"/>
  <c r="W7838" i="1"/>
  <c r="W7836" i="1"/>
  <c r="W7834" i="1"/>
  <c r="W7832" i="1"/>
  <c r="W7830" i="1"/>
  <c r="W7828" i="1"/>
  <c r="W7826" i="1"/>
  <c r="W7824" i="1"/>
  <c r="W7822" i="1"/>
  <c r="W7820" i="1"/>
  <c r="W7818" i="1"/>
  <c r="W7816" i="1"/>
  <c r="W7814" i="1"/>
  <c r="W7812" i="1"/>
  <c r="W7810" i="1"/>
  <c r="W7808" i="1"/>
  <c r="W7806" i="1"/>
  <c r="W7804" i="1"/>
  <c r="W7802" i="1"/>
  <c r="W7800" i="1"/>
  <c r="W7798" i="1"/>
  <c r="W7796" i="1"/>
  <c r="W7794" i="1"/>
  <c r="W7792" i="1"/>
  <c r="W7790" i="1"/>
  <c r="W7788" i="1"/>
  <c r="W7786" i="1"/>
  <c r="W7784" i="1"/>
  <c r="W7782" i="1"/>
  <c r="W7780" i="1"/>
  <c r="W7778" i="1"/>
  <c r="W7776" i="1"/>
  <c r="W7774" i="1"/>
  <c r="W7772" i="1"/>
  <c r="W7770" i="1"/>
  <c r="W7768" i="1"/>
  <c r="W7766" i="1"/>
  <c r="W7764" i="1"/>
  <c r="W7762" i="1"/>
  <c r="W7760" i="1"/>
  <c r="W7758" i="1"/>
  <c r="W7756" i="1"/>
  <c r="W7754" i="1"/>
  <c r="W7752" i="1"/>
  <c r="W7750" i="1"/>
  <c r="W7748" i="1"/>
  <c r="W7746" i="1"/>
  <c r="W7744" i="1"/>
  <c r="W7742" i="1"/>
  <c r="W7740" i="1"/>
  <c r="W7738" i="1"/>
  <c r="W7736" i="1"/>
  <c r="W7734" i="1"/>
  <c r="W7732" i="1"/>
  <c r="W7730" i="1"/>
  <c r="W7728" i="1"/>
  <c r="W7726" i="1"/>
  <c r="W7724" i="1"/>
  <c r="W7722" i="1"/>
  <c r="W7720" i="1"/>
  <c r="W7718" i="1"/>
  <c r="W7716" i="1"/>
  <c r="W7714" i="1"/>
  <c r="W7712" i="1"/>
  <c r="W7710" i="1"/>
  <c r="W7708" i="1"/>
  <c r="W7706" i="1"/>
  <c r="W7704" i="1"/>
  <c r="W7702" i="1"/>
  <c r="W7700" i="1"/>
  <c r="W7698" i="1"/>
  <c r="W7696" i="1"/>
  <c r="W7694" i="1"/>
  <c r="W7692" i="1"/>
  <c r="W7690" i="1"/>
  <c r="W7688" i="1"/>
  <c r="W7686" i="1"/>
  <c r="W7684" i="1"/>
  <c r="W7682" i="1"/>
  <c r="W7680" i="1"/>
  <c r="W7678" i="1"/>
  <c r="W7676" i="1"/>
  <c r="W7674" i="1"/>
  <c r="W7672" i="1"/>
  <c r="W7670" i="1"/>
  <c r="W7668" i="1"/>
  <c r="W7666" i="1"/>
  <c r="W7664" i="1"/>
  <c r="W7662" i="1"/>
  <c r="W7660" i="1"/>
  <c r="W7658" i="1"/>
  <c r="W7656" i="1"/>
  <c r="W7654" i="1"/>
  <c r="W7652" i="1"/>
  <c r="W7650" i="1"/>
  <c r="W7648" i="1"/>
  <c r="W7646" i="1"/>
  <c r="W7644" i="1"/>
  <c r="W7642" i="1"/>
  <c r="W7640" i="1"/>
  <c r="W7638" i="1"/>
  <c r="W7636" i="1"/>
  <c r="W7634" i="1"/>
  <c r="W7632" i="1"/>
  <c r="W7630" i="1"/>
  <c r="W7628" i="1"/>
  <c r="W7626" i="1"/>
  <c r="W7624" i="1"/>
  <c r="W7622" i="1"/>
  <c r="W7620" i="1"/>
  <c r="W7618" i="1"/>
  <c r="W7616" i="1"/>
  <c r="W7614" i="1"/>
  <c r="W7612" i="1"/>
  <c r="W7610" i="1"/>
  <c r="W7608" i="1"/>
  <c r="W7606" i="1"/>
  <c r="W7604" i="1"/>
  <c r="W7602" i="1"/>
  <c r="W7600" i="1"/>
  <c r="W7598" i="1"/>
  <c r="W7596" i="1"/>
  <c r="W7594" i="1"/>
  <c r="W7592" i="1"/>
  <c r="W7590" i="1"/>
  <c r="W7588" i="1"/>
  <c r="W7586" i="1"/>
  <c r="W7584" i="1"/>
  <c r="W7582" i="1"/>
  <c r="W7580" i="1"/>
  <c r="W7578" i="1"/>
  <c r="W7576" i="1"/>
  <c r="W7574" i="1"/>
  <c r="W7572" i="1"/>
  <c r="W7570" i="1"/>
  <c r="W7568" i="1"/>
  <c r="W7566" i="1"/>
  <c r="W7564" i="1"/>
  <c r="W7562" i="1"/>
  <c r="W7560" i="1"/>
  <c r="W7558" i="1"/>
  <c r="W7556" i="1"/>
  <c r="W7554" i="1"/>
  <c r="W7552" i="1"/>
  <c r="W7550" i="1"/>
  <c r="W7548" i="1"/>
  <c r="W7546" i="1"/>
  <c r="W7544" i="1"/>
  <c r="W7542" i="1"/>
  <c r="W7540" i="1"/>
  <c r="W7538" i="1"/>
  <c r="W7536" i="1"/>
  <c r="W7534" i="1"/>
  <c r="W7532" i="1"/>
  <c r="W7530" i="1"/>
  <c r="W7528" i="1"/>
  <c r="W7526" i="1"/>
  <c r="W7524" i="1"/>
  <c r="W7522" i="1"/>
  <c r="W7520" i="1"/>
  <c r="W7518" i="1"/>
  <c r="W7516" i="1"/>
  <c r="W7514" i="1"/>
  <c r="W7512" i="1"/>
  <c r="W7510" i="1"/>
  <c r="W7508" i="1"/>
  <c r="W7506" i="1"/>
  <c r="W7504" i="1"/>
  <c r="W7502" i="1"/>
  <c r="W7500" i="1"/>
  <c r="W7498" i="1"/>
  <c r="W7496" i="1"/>
  <c r="W7494" i="1"/>
  <c r="W7492" i="1"/>
  <c r="W7490" i="1"/>
  <c r="W7488" i="1"/>
  <c r="W7486" i="1"/>
  <c r="W7484" i="1"/>
  <c r="W7482" i="1"/>
  <c r="W7480" i="1"/>
  <c r="W7478" i="1"/>
  <c r="W7476" i="1"/>
  <c r="W7474" i="1"/>
  <c r="W7472" i="1"/>
  <c r="W7470" i="1"/>
  <c r="W7468" i="1"/>
  <c r="W7466" i="1"/>
  <c r="W7464" i="1"/>
  <c r="W7462" i="1"/>
  <c r="W7460" i="1"/>
  <c r="W7458" i="1"/>
  <c r="W7456" i="1"/>
  <c r="W7454" i="1"/>
  <c r="W7452" i="1"/>
  <c r="W7450" i="1"/>
  <c r="W7448" i="1"/>
  <c r="W7446" i="1"/>
  <c r="W7444" i="1"/>
  <c r="W7442" i="1"/>
  <c r="W7440" i="1"/>
  <c r="W7438" i="1"/>
  <c r="W7436" i="1"/>
  <c r="W7434" i="1"/>
  <c r="W7432" i="1"/>
  <c r="W7430" i="1"/>
  <c r="W7428" i="1"/>
  <c r="W7426" i="1"/>
  <c r="W7424" i="1"/>
  <c r="W7422" i="1"/>
  <c r="W7420" i="1"/>
  <c r="W7418" i="1"/>
  <c r="W7416" i="1"/>
  <c r="W7414" i="1"/>
  <c r="W7412" i="1"/>
  <c r="W7410" i="1"/>
  <c r="W7408" i="1"/>
  <c r="W7406" i="1"/>
  <c r="W7404" i="1"/>
  <c r="W7402" i="1"/>
  <c r="W7400" i="1"/>
  <c r="W7398" i="1"/>
  <c r="W7396" i="1"/>
  <c r="W7394" i="1"/>
  <c r="W7392" i="1"/>
  <c r="W7390" i="1"/>
  <c r="W7388" i="1"/>
  <c r="W7386" i="1"/>
  <c r="W7384" i="1"/>
  <c r="W7382" i="1"/>
  <c r="W7380" i="1"/>
  <c r="W7378" i="1"/>
  <c r="W7376" i="1"/>
  <c r="W7374" i="1"/>
  <c r="W7372" i="1"/>
  <c r="W7370" i="1"/>
  <c r="W7368" i="1"/>
  <c r="W7366" i="1"/>
  <c r="W7364" i="1"/>
  <c r="W7362" i="1"/>
  <c r="W7360" i="1"/>
  <c r="W7358" i="1"/>
  <c r="W7356" i="1"/>
  <c r="W7354" i="1"/>
  <c r="W7352" i="1"/>
  <c r="W7350" i="1"/>
  <c r="W7348" i="1"/>
  <c r="W7346" i="1"/>
  <c r="W7344" i="1"/>
  <c r="W7342" i="1"/>
  <c r="W7340" i="1"/>
  <c r="W7338" i="1"/>
  <c r="W7336" i="1"/>
  <c r="W7334" i="1"/>
  <c r="W7332" i="1"/>
  <c r="W7330" i="1"/>
  <c r="W7328" i="1"/>
  <c r="W7326" i="1"/>
  <c r="W7324" i="1"/>
  <c r="W7322" i="1"/>
  <c r="W7320" i="1"/>
  <c r="W7318" i="1"/>
  <c r="W7316" i="1"/>
  <c r="W7314" i="1"/>
  <c r="W7312" i="1"/>
  <c r="W7310" i="1"/>
  <c r="W7308" i="1"/>
  <c r="W7306" i="1"/>
  <c r="W7304" i="1"/>
  <c r="W7302" i="1"/>
  <c r="W7300" i="1"/>
  <c r="W7298" i="1"/>
  <c r="W7296" i="1"/>
  <c r="W7294" i="1"/>
  <c r="W7292" i="1"/>
  <c r="W7290" i="1"/>
  <c r="W7288" i="1"/>
  <c r="W7286" i="1"/>
  <c r="W7284" i="1"/>
  <c r="W7282" i="1"/>
  <c r="W7280" i="1"/>
  <c r="W7278" i="1"/>
  <c r="W7276" i="1"/>
  <c r="W7274" i="1"/>
  <c r="W7272" i="1"/>
  <c r="W7270" i="1"/>
  <c r="W7268" i="1"/>
  <c r="W7266" i="1"/>
  <c r="W7264" i="1"/>
  <c r="W7262" i="1"/>
  <c r="W7260" i="1"/>
  <c r="W7258" i="1"/>
  <c r="W7256" i="1"/>
  <c r="W7254" i="1"/>
  <c r="W7252" i="1"/>
  <c r="W7250" i="1"/>
  <c r="W7248" i="1"/>
  <c r="W7246" i="1"/>
  <c r="W7244" i="1"/>
  <c r="W7242" i="1"/>
  <c r="W7240" i="1"/>
  <c r="W7238" i="1"/>
  <c r="W7236" i="1"/>
  <c r="W7234" i="1"/>
  <c r="W7232" i="1"/>
  <c r="W7230" i="1"/>
  <c r="W7228" i="1"/>
  <c r="W7226" i="1"/>
  <c r="W7224" i="1"/>
  <c r="W7222" i="1"/>
  <c r="W7220" i="1"/>
  <c r="W7218" i="1"/>
  <c r="W7216" i="1"/>
  <c r="W7214" i="1"/>
  <c r="W7212" i="1"/>
  <c r="W7210" i="1"/>
  <c r="W7208" i="1"/>
  <c r="W7206" i="1"/>
  <c r="W7204" i="1"/>
  <c r="W7202" i="1"/>
  <c r="W7200" i="1"/>
  <c r="W7198" i="1"/>
  <c r="W7196" i="1"/>
  <c r="W7194" i="1"/>
  <c r="W7192" i="1"/>
  <c r="W7190" i="1"/>
  <c r="W7188" i="1"/>
  <c r="W7186" i="1"/>
  <c r="W7184" i="1"/>
  <c r="W7182" i="1"/>
  <c r="W7180" i="1"/>
  <c r="W7178" i="1"/>
  <c r="W7176" i="1"/>
  <c r="W7174" i="1"/>
  <c r="W7172" i="1"/>
  <c r="W7170" i="1"/>
  <c r="W7168" i="1"/>
  <c r="W7166" i="1"/>
  <c r="W7164" i="1"/>
  <c r="W7162" i="1"/>
  <c r="W7160" i="1"/>
  <c r="W7158" i="1"/>
  <c r="W7156" i="1"/>
  <c r="W7154" i="1"/>
  <c r="W7152" i="1"/>
  <c r="W7150" i="1"/>
  <c r="W7148" i="1"/>
  <c r="W7146" i="1"/>
  <c r="W7144" i="1"/>
  <c r="W7142" i="1"/>
  <c r="W7140" i="1"/>
  <c r="W7138" i="1"/>
  <c r="W7136" i="1"/>
  <c r="W7134" i="1"/>
  <c r="W7132" i="1"/>
  <c r="W7130" i="1"/>
  <c r="W7128" i="1"/>
  <c r="W7126" i="1"/>
  <c r="W7124" i="1"/>
  <c r="W7122" i="1"/>
  <c r="W7120" i="1"/>
  <c r="W7118" i="1"/>
  <c r="W7116" i="1"/>
  <c r="W7114" i="1"/>
  <c r="W7112" i="1"/>
  <c r="W7110" i="1"/>
  <c r="W7108" i="1"/>
  <c r="W7106" i="1"/>
  <c r="W7104" i="1"/>
  <c r="W7102" i="1"/>
  <c r="W7100" i="1"/>
  <c r="W7098" i="1"/>
  <c r="W7096" i="1"/>
  <c r="W7094" i="1"/>
  <c r="W7092" i="1"/>
  <c r="W7090" i="1"/>
  <c r="W7088" i="1"/>
  <c r="W7086" i="1"/>
  <c r="W7084" i="1"/>
  <c r="W7082" i="1"/>
  <c r="W7080" i="1"/>
  <c r="W7078" i="1"/>
  <c r="W7076" i="1"/>
  <c r="W7074" i="1"/>
  <c r="W7072" i="1"/>
  <c r="W7070" i="1"/>
  <c r="W7068" i="1"/>
  <c r="W7066" i="1"/>
  <c r="W7064" i="1"/>
  <c r="W7062" i="1"/>
  <c r="W7060" i="1"/>
  <c r="W7058" i="1"/>
  <c r="W7056" i="1"/>
  <c r="W7054" i="1"/>
  <c r="W7052" i="1"/>
  <c r="W7050" i="1"/>
  <c r="W7048" i="1"/>
  <c r="W7043" i="1"/>
  <c r="X7042" i="1"/>
  <c r="W7035" i="1"/>
  <c r="X7034" i="1"/>
  <c r="W7027" i="1"/>
  <c r="X7026" i="1"/>
  <c r="W7019" i="1"/>
  <c r="X7018" i="1"/>
  <c r="W7011" i="1"/>
  <c r="X7010" i="1"/>
  <c r="W7003" i="1"/>
  <c r="X7002" i="1"/>
  <c r="W6995" i="1"/>
  <c r="X6994" i="1"/>
  <c r="W6987" i="1"/>
  <c r="X6986" i="1"/>
  <c r="W6979" i="1"/>
  <c r="X6978" i="1"/>
  <c r="W6971" i="1"/>
  <c r="X6970" i="1"/>
  <c r="W6963" i="1"/>
  <c r="X6962" i="1"/>
  <c r="W6955" i="1"/>
  <c r="X6954" i="1"/>
  <c r="W6947" i="1"/>
  <c r="X6946" i="1"/>
  <c r="W6939" i="1"/>
  <c r="X6938" i="1"/>
  <c r="W6931" i="1"/>
  <c r="X6930" i="1"/>
  <c r="W6923" i="1"/>
  <c r="X6922" i="1"/>
  <c r="X6917" i="1"/>
  <c r="W6915" i="1"/>
  <c r="Y6915" i="1"/>
  <c r="X6913" i="1"/>
  <c r="W6911" i="1"/>
  <c r="Y6911" i="1"/>
  <c r="X6909" i="1"/>
  <c r="W6907" i="1"/>
  <c r="Y6907" i="1"/>
  <c r="X6905" i="1"/>
  <c r="W6903" i="1"/>
  <c r="Y6903" i="1"/>
  <c r="X6901" i="1"/>
  <c r="W6899" i="1"/>
  <c r="Y6899" i="1"/>
  <c r="X6897" i="1"/>
  <c r="W6895" i="1"/>
  <c r="Y6895" i="1"/>
  <c r="X6893" i="1"/>
  <c r="W6891" i="1"/>
  <c r="Y6891" i="1"/>
  <c r="X6889" i="1"/>
  <c r="W6887" i="1"/>
  <c r="Y6887" i="1"/>
  <c r="X6885" i="1"/>
  <c r="W6883" i="1"/>
  <c r="Y6883" i="1"/>
  <c r="X6881" i="1"/>
  <c r="W6879" i="1"/>
  <c r="Y6879" i="1"/>
  <c r="X6877" i="1"/>
  <c r="W6875" i="1"/>
  <c r="Y6875" i="1"/>
  <c r="X6873" i="1"/>
  <c r="W6871" i="1"/>
  <c r="Y6871" i="1"/>
  <c r="X6869" i="1"/>
  <c r="W6867" i="1"/>
  <c r="Y6867" i="1"/>
  <c r="X6865" i="1"/>
  <c r="W6863" i="1"/>
  <c r="Y6863" i="1"/>
  <c r="X6861" i="1"/>
  <c r="W6859" i="1"/>
  <c r="Y6859" i="1"/>
  <c r="X6857" i="1"/>
  <c r="W6855" i="1"/>
  <c r="Y6855" i="1"/>
  <c r="X6853" i="1"/>
  <c r="W6851" i="1"/>
  <c r="Y6851" i="1"/>
  <c r="X6849" i="1"/>
  <c r="W6847" i="1"/>
  <c r="Y6847" i="1"/>
  <c r="X6845" i="1"/>
  <c r="W6843" i="1"/>
  <c r="Y6843" i="1"/>
  <c r="X6841" i="1"/>
  <c r="W6839" i="1"/>
  <c r="Y6839" i="1"/>
  <c r="X6837" i="1"/>
  <c r="W6835" i="1"/>
  <c r="Y6835" i="1"/>
  <c r="X6833" i="1"/>
  <c r="W6831" i="1"/>
  <c r="Y6831" i="1"/>
  <c r="X6829" i="1"/>
  <c r="W6827" i="1"/>
  <c r="Y6827" i="1"/>
  <c r="X6825" i="1"/>
  <c r="W6823" i="1"/>
  <c r="Y6823" i="1"/>
  <c r="X6821" i="1"/>
  <c r="W6819" i="1"/>
  <c r="Y6819" i="1"/>
  <c r="X6817" i="1"/>
  <c r="W6815" i="1"/>
  <c r="Y6815" i="1"/>
  <c r="X6813" i="1"/>
  <c r="W6811" i="1"/>
  <c r="Y6811" i="1"/>
  <c r="X6809" i="1"/>
  <c r="W6807" i="1"/>
  <c r="Y6807" i="1"/>
  <c r="X6805" i="1"/>
  <c r="W6803" i="1"/>
  <c r="Y6803" i="1"/>
  <c r="X6801" i="1"/>
  <c r="W6799" i="1"/>
  <c r="Y6799" i="1"/>
  <c r="X6797" i="1"/>
  <c r="W6795" i="1"/>
  <c r="Y6795" i="1"/>
  <c r="X6793" i="1"/>
  <c r="W6791" i="1"/>
  <c r="Y6791" i="1"/>
  <c r="X6789" i="1"/>
  <c r="W6787" i="1"/>
  <c r="Y6787" i="1"/>
  <c r="X6785" i="1"/>
  <c r="W6783" i="1"/>
  <c r="Y6783" i="1"/>
  <c r="X6781" i="1"/>
  <c r="W6779" i="1"/>
  <c r="Y6779" i="1"/>
  <c r="W6777" i="1"/>
  <c r="X6777" i="1"/>
  <c r="Y6777" i="1"/>
  <c r="W6775" i="1"/>
  <c r="X6775" i="1"/>
  <c r="Y6775" i="1"/>
  <c r="W6773" i="1"/>
  <c r="X6773" i="1"/>
  <c r="Y6773" i="1"/>
  <c r="W6771" i="1"/>
  <c r="X6771" i="1"/>
  <c r="Y6771" i="1"/>
  <c r="W6769" i="1"/>
  <c r="X6769" i="1"/>
  <c r="Y6769" i="1"/>
  <c r="W6767" i="1"/>
  <c r="X6767" i="1"/>
  <c r="Y6767" i="1"/>
  <c r="W6765" i="1"/>
  <c r="X6765" i="1"/>
  <c r="Y6765" i="1"/>
  <c r="W6763" i="1"/>
  <c r="X6763" i="1"/>
  <c r="Y6763" i="1"/>
  <c r="W6761" i="1"/>
  <c r="X6761" i="1"/>
  <c r="Y6761" i="1"/>
  <c r="W6759" i="1"/>
  <c r="X6759" i="1"/>
  <c r="Y6759" i="1"/>
  <c r="W6757" i="1"/>
  <c r="X6757" i="1"/>
  <c r="Y6757" i="1"/>
  <c r="W6755" i="1"/>
  <c r="X6755" i="1"/>
  <c r="Y6755" i="1"/>
  <c r="W6753" i="1"/>
  <c r="X6753" i="1"/>
  <c r="Y6753" i="1"/>
  <c r="W6751" i="1"/>
  <c r="X6751" i="1"/>
  <c r="Y6751" i="1"/>
  <c r="W6749" i="1"/>
  <c r="X6749" i="1"/>
  <c r="Y6749" i="1"/>
  <c r="W6747" i="1"/>
  <c r="X6747" i="1"/>
  <c r="Y6747" i="1"/>
  <c r="W6745" i="1"/>
  <c r="X6745" i="1"/>
  <c r="Y6745" i="1"/>
  <c r="W6743" i="1"/>
  <c r="X6743" i="1"/>
  <c r="Y6743" i="1"/>
  <c r="W6741" i="1"/>
  <c r="X6741" i="1"/>
  <c r="Y6741" i="1"/>
  <c r="W6739" i="1"/>
  <c r="X6739" i="1"/>
  <c r="Y6739" i="1"/>
  <c r="W6737" i="1"/>
  <c r="X6737" i="1"/>
  <c r="Y6737" i="1"/>
  <c r="W6735" i="1"/>
  <c r="X6735" i="1"/>
  <c r="Y6735" i="1"/>
  <c r="W6733" i="1"/>
  <c r="X6733" i="1"/>
  <c r="Y6733" i="1"/>
  <c r="W6731" i="1"/>
  <c r="X6731" i="1"/>
  <c r="Y6731" i="1"/>
  <c r="W6729" i="1"/>
  <c r="X6729" i="1"/>
  <c r="Y6729" i="1"/>
  <c r="W6727" i="1"/>
  <c r="X6727" i="1"/>
  <c r="Y6727" i="1"/>
  <c r="W6725" i="1"/>
  <c r="X6725" i="1"/>
  <c r="Y6725" i="1"/>
  <c r="W6723" i="1"/>
  <c r="X6723" i="1"/>
  <c r="Y6723" i="1"/>
  <c r="W6721" i="1"/>
  <c r="X6721" i="1"/>
  <c r="Y6721" i="1"/>
  <c r="W6719" i="1"/>
  <c r="X6719" i="1"/>
  <c r="Y6719" i="1"/>
  <c r="W6717" i="1"/>
  <c r="X6717" i="1"/>
  <c r="Y6717" i="1"/>
  <c r="W6715" i="1"/>
  <c r="X6715" i="1"/>
  <c r="Y6715" i="1"/>
  <c r="W6713" i="1"/>
  <c r="X6713" i="1"/>
  <c r="Y6713" i="1"/>
  <c r="W6711" i="1"/>
  <c r="X6711" i="1"/>
  <c r="Y6711" i="1"/>
  <c r="W6709" i="1"/>
  <c r="X6709" i="1"/>
  <c r="Y6709" i="1"/>
  <c r="W6707" i="1"/>
  <c r="X6707" i="1"/>
  <c r="Y6707" i="1"/>
  <c r="W6705" i="1"/>
  <c r="X6705" i="1"/>
  <c r="Y6705" i="1"/>
  <c r="W6703" i="1"/>
  <c r="X6703" i="1"/>
  <c r="Y6703" i="1"/>
  <c r="W6701" i="1"/>
  <c r="X6701" i="1"/>
  <c r="Y6701" i="1"/>
  <c r="W6699" i="1"/>
  <c r="X6699" i="1"/>
  <c r="Y6699" i="1"/>
  <c r="W6697" i="1"/>
  <c r="X6697" i="1"/>
  <c r="Y6697" i="1"/>
  <c r="W6695" i="1"/>
  <c r="X6695" i="1"/>
  <c r="Y6695" i="1"/>
  <c r="W6693" i="1"/>
  <c r="X6693" i="1"/>
  <c r="Y6693" i="1"/>
  <c r="W6691" i="1"/>
  <c r="X6691" i="1"/>
  <c r="Y6691" i="1"/>
  <c r="W6689" i="1"/>
  <c r="X6689" i="1"/>
  <c r="Y6689" i="1"/>
  <c r="W6687" i="1"/>
  <c r="X6687" i="1"/>
  <c r="Y6687" i="1"/>
  <c r="W6685" i="1"/>
  <c r="X6685" i="1"/>
  <c r="Y6685" i="1"/>
  <c r="W6683" i="1"/>
  <c r="X6683" i="1"/>
  <c r="Y6683" i="1"/>
  <c r="W6681" i="1"/>
  <c r="X6681" i="1"/>
  <c r="Y6681" i="1"/>
  <c r="W6679" i="1"/>
  <c r="X6679" i="1"/>
  <c r="Y6679" i="1"/>
  <c r="W6677" i="1"/>
  <c r="X6677" i="1"/>
  <c r="Y6677" i="1"/>
  <c r="W6675" i="1"/>
  <c r="X6675" i="1"/>
  <c r="Y6675" i="1"/>
  <c r="W6673" i="1"/>
  <c r="X6673" i="1"/>
  <c r="Y6673" i="1"/>
  <c r="W6671" i="1"/>
  <c r="X6671" i="1"/>
  <c r="Y6671" i="1"/>
  <c r="W6669" i="1"/>
  <c r="X6669" i="1"/>
  <c r="Y6669" i="1"/>
  <c r="W6667" i="1"/>
  <c r="X6667" i="1"/>
  <c r="Y6667" i="1"/>
  <c r="W6665" i="1"/>
  <c r="X6665" i="1"/>
  <c r="Y6665" i="1"/>
  <c r="W6663" i="1"/>
  <c r="X6663" i="1"/>
  <c r="Y6663" i="1"/>
  <c r="W6661" i="1"/>
  <c r="X6661" i="1"/>
  <c r="Y6661" i="1"/>
  <c r="W6659" i="1"/>
  <c r="X6659" i="1"/>
  <c r="Y6659" i="1"/>
  <c r="W6657" i="1"/>
  <c r="X6657" i="1"/>
  <c r="Y6657" i="1"/>
  <c r="W6655" i="1"/>
  <c r="X6655" i="1"/>
  <c r="Y6655" i="1"/>
  <c r="W6653" i="1"/>
  <c r="X6653" i="1"/>
  <c r="Y6653" i="1"/>
  <c r="W6651" i="1"/>
  <c r="X6651" i="1"/>
  <c r="Y6651" i="1"/>
  <c r="W6649" i="1"/>
  <c r="X6649" i="1"/>
  <c r="Y6649" i="1"/>
  <c r="W6647" i="1"/>
  <c r="X6647" i="1"/>
  <c r="Y6647" i="1"/>
  <c r="X6644" i="1"/>
  <c r="Y6644" i="1"/>
  <c r="V6644" i="1"/>
  <c r="W6644" i="1"/>
  <c r="X6640" i="1"/>
  <c r="Y6640" i="1"/>
  <c r="V6640" i="1"/>
  <c r="W6640" i="1"/>
  <c r="X6636" i="1"/>
  <c r="Y6636" i="1"/>
  <c r="V6636" i="1"/>
  <c r="W6636" i="1"/>
  <c r="X6632" i="1"/>
  <c r="Y6632" i="1"/>
  <c r="V6632" i="1"/>
  <c r="W6632" i="1"/>
  <c r="X6628" i="1"/>
  <c r="Y6628" i="1"/>
  <c r="V6628" i="1"/>
  <c r="W6628" i="1"/>
  <c r="X6624" i="1"/>
  <c r="Y6624" i="1"/>
  <c r="V6624" i="1"/>
  <c r="W6624" i="1"/>
  <c r="X6620" i="1"/>
  <c r="Y6620" i="1"/>
  <c r="V6620" i="1"/>
  <c r="W6620" i="1"/>
  <c r="X6616" i="1"/>
  <c r="Y6616" i="1"/>
  <c r="V6616" i="1"/>
  <c r="W6616" i="1"/>
  <c r="X6612" i="1"/>
  <c r="Y6612" i="1"/>
  <c r="V6612" i="1"/>
  <c r="W6612" i="1"/>
  <c r="X6608" i="1"/>
  <c r="Y6608" i="1"/>
  <c r="V6608" i="1"/>
  <c r="W6608" i="1"/>
  <c r="X6604" i="1"/>
  <c r="Y6604" i="1"/>
  <c r="V6604" i="1"/>
  <c r="W6604" i="1"/>
  <c r="X6600" i="1"/>
  <c r="Y6600" i="1"/>
  <c r="V6600" i="1"/>
  <c r="W6600" i="1"/>
  <c r="X6596" i="1"/>
  <c r="Y6596" i="1"/>
  <c r="V6596" i="1"/>
  <c r="W6596" i="1"/>
  <c r="X6592" i="1"/>
  <c r="Y6592" i="1"/>
  <c r="V6592" i="1"/>
  <c r="W6592" i="1"/>
  <c r="X6588" i="1"/>
  <c r="Y6588" i="1"/>
  <c r="V6588" i="1"/>
  <c r="W6588" i="1"/>
  <c r="X6584" i="1"/>
  <c r="Y6584" i="1"/>
  <c r="V6584" i="1"/>
  <c r="W6584" i="1"/>
  <c r="X6580" i="1"/>
  <c r="Y6580" i="1"/>
  <c r="V6580" i="1"/>
  <c r="W6580" i="1"/>
  <c r="X6576" i="1"/>
  <c r="Y6576" i="1"/>
  <c r="V6576" i="1"/>
  <c r="W6576" i="1"/>
  <c r="X6572" i="1"/>
  <c r="Y6572" i="1"/>
  <c r="V6572" i="1"/>
  <c r="W6572" i="1"/>
  <c r="X6568" i="1"/>
  <c r="Y6568" i="1"/>
  <c r="V6568" i="1"/>
  <c r="W6568" i="1"/>
  <c r="X6564" i="1"/>
  <c r="Y6564" i="1"/>
  <c r="V6564" i="1"/>
  <c r="W6564" i="1"/>
  <c r="X6560" i="1"/>
  <c r="Y6560" i="1"/>
  <c r="V6560" i="1"/>
  <c r="W6560" i="1"/>
  <c r="X6556" i="1"/>
  <c r="Y6556" i="1"/>
  <c r="V6556" i="1"/>
  <c r="W6556" i="1"/>
  <c r="X6552" i="1"/>
  <c r="Y6552" i="1"/>
  <c r="V6552" i="1"/>
  <c r="W6552" i="1"/>
  <c r="X6548" i="1"/>
  <c r="Y6548" i="1"/>
  <c r="V6548" i="1"/>
  <c r="W6548" i="1"/>
  <c r="X6544" i="1"/>
  <c r="Y6544" i="1"/>
  <c r="V6544" i="1"/>
  <c r="W6544" i="1"/>
  <c r="X6540" i="1"/>
  <c r="Y6540" i="1"/>
  <c r="V6540" i="1"/>
  <c r="W6540" i="1"/>
  <c r="X6536" i="1"/>
  <c r="Y6536" i="1"/>
  <c r="V6536" i="1"/>
  <c r="W6536" i="1"/>
  <c r="X6532" i="1"/>
  <c r="Y6532" i="1"/>
  <c r="V6532" i="1"/>
  <c r="W6532" i="1"/>
  <c r="X6528" i="1"/>
  <c r="Y6528" i="1"/>
  <c r="V6528" i="1"/>
  <c r="W6528" i="1"/>
  <c r="X6524" i="1"/>
  <c r="Y6524" i="1"/>
  <c r="V6524" i="1"/>
  <c r="W6524" i="1"/>
  <c r="X6520" i="1"/>
  <c r="Y6520" i="1"/>
  <c r="V6520" i="1"/>
  <c r="W6520" i="1"/>
  <c r="X6516" i="1"/>
  <c r="Y6516" i="1"/>
  <c r="V6516" i="1"/>
  <c r="W6516" i="1"/>
  <c r="X6512" i="1"/>
  <c r="Y6512" i="1"/>
  <c r="V6512" i="1"/>
  <c r="W6512" i="1"/>
  <c r="X6508" i="1"/>
  <c r="Y6508" i="1"/>
  <c r="V6508" i="1"/>
  <c r="W6508" i="1"/>
  <c r="X6504" i="1"/>
  <c r="Y6504" i="1"/>
  <c r="V6504" i="1"/>
  <c r="W6504" i="1"/>
  <c r="X6500" i="1"/>
  <c r="Y6500" i="1"/>
  <c r="V6500" i="1"/>
  <c r="W6500" i="1"/>
  <c r="X6496" i="1"/>
  <c r="Y6496" i="1"/>
  <c r="V6496" i="1"/>
  <c r="W6496" i="1"/>
  <c r="X6492" i="1"/>
  <c r="Y6492" i="1"/>
  <c r="V6492" i="1"/>
  <c r="W6492" i="1"/>
  <c r="X6488" i="1"/>
  <c r="Y6488" i="1"/>
  <c r="V6488" i="1"/>
  <c r="W6488" i="1"/>
  <c r="X6484" i="1"/>
  <c r="Y6484" i="1"/>
  <c r="V6484" i="1"/>
  <c r="W6484" i="1"/>
  <c r="X6480" i="1"/>
  <c r="Y6480" i="1"/>
  <c r="V6480" i="1"/>
  <c r="W6480" i="1"/>
  <c r="X6476" i="1"/>
  <c r="Y6476" i="1"/>
  <c r="V6476" i="1"/>
  <c r="W6476" i="1"/>
  <c r="X6472" i="1"/>
  <c r="Y6472" i="1"/>
  <c r="V6472" i="1"/>
  <c r="W6472" i="1"/>
  <c r="X6468" i="1"/>
  <c r="Y6468" i="1"/>
  <c r="V6468" i="1"/>
  <c r="W6468" i="1"/>
  <c r="X6464" i="1"/>
  <c r="Y6464" i="1"/>
  <c r="V6464" i="1"/>
  <c r="W6464" i="1"/>
  <c r="X6460" i="1"/>
  <c r="Y6460" i="1"/>
  <c r="V6460" i="1"/>
  <c r="W6460" i="1"/>
  <c r="X6456" i="1"/>
  <c r="Y6456" i="1"/>
  <c r="V6456" i="1"/>
  <c r="W6456" i="1"/>
  <c r="X6452" i="1"/>
  <c r="Y6452" i="1"/>
  <c r="V6452" i="1"/>
  <c r="W6452" i="1"/>
  <c r="X6448" i="1"/>
  <c r="Y6448" i="1"/>
  <c r="V6448" i="1"/>
  <c r="W6448" i="1"/>
  <c r="X6444" i="1"/>
  <c r="Y6444" i="1"/>
  <c r="V6444" i="1"/>
  <c r="W6444" i="1"/>
  <c r="X6440" i="1"/>
  <c r="Y6440" i="1"/>
  <c r="V6440" i="1"/>
  <c r="W6440" i="1"/>
  <c r="X6436" i="1"/>
  <c r="Y6436" i="1"/>
  <c r="V6436" i="1"/>
  <c r="W6436" i="1"/>
  <c r="X6432" i="1"/>
  <c r="Y6432" i="1"/>
  <c r="V6432" i="1"/>
  <c r="W6432" i="1"/>
  <c r="X6428" i="1"/>
  <c r="Y6428" i="1"/>
  <c r="V6428" i="1"/>
  <c r="W6428" i="1"/>
  <c r="X6424" i="1"/>
  <c r="Y6424" i="1"/>
  <c r="V6424" i="1"/>
  <c r="W6424" i="1"/>
  <c r="X6420" i="1"/>
  <c r="Y6420" i="1"/>
  <c r="V6420" i="1"/>
  <c r="W6420" i="1"/>
  <c r="X6416" i="1"/>
  <c r="Y6416" i="1"/>
  <c r="V6416" i="1"/>
  <c r="W6416" i="1"/>
  <c r="X6412" i="1"/>
  <c r="Y6412" i="1"/>
  <c r="V6412" i="1"/>
  <c r="W6412" i="1"/>
  <c r="X6408" i="1"/>
  <c r="Y6408" i="1"/>
  <c r="V6408" i="1"/>
  <c r="W6408" i="1"/>
  <c r="X6404" i="1"/>
  <c r="Y6404" i="1"/>
  <c r="V6404" i="1"/>
  <c r="W6404" i="1"/>
  <c r="X6400" i="1"/>
  <c r="Y6400" i="1"/>
  <c r="V6400" i="1"/>
  <c r="W6400" i="1"/>
  <c r="X6396" i="1"/>
  <c r="Y6396" i="1"/>
  <c r="V6396" i="1"/>
  <c r="W6396" i="1"/>
  <c r="X6392" i="1"/>
  <c r="Y6392" i="1"/>
  <c r="V6392" i="1"/>
  <c r="W6392" i="1"/>
  <c r="X6388" i="1"/>
  <c r="Y6388" i="1"/>
  <c r="V6388" i="1"/>
  <c r="W6388" i="1"/>
  <c r="X6384" i="1"/>
  <c r="Y6384" i="1"/>
  <c r="V6384" i="1"/>
  <c r="W6384" i="1"/>
  <c r="X6380" i="1"/>
  <c r="Y6380" i="1"/>
  <c r="V6380" i="1"/>
  <c r="W6380" i="1"/>
  <c r="X6376" i="1"/>
  <c r="Y6376" i="1"/>
  <c r="V6376" i="1"/>
  <c r="W6376" i="1"/>
  <c r="X6372" i="1"/>
  <c r="Y6372" i="1"/>
  <c r="V6372" i="1"/>
  <c r="W6372" i="1"/>
  <c r="X6368" i="1"/>
  <c r="Y6368" i="1"/>
  <c r="V6368" i="1"/>
  <c r="W6368" i="1"/>
  <c r="X6364" i="1"/>
  <c r="Y6364" i="1"/>
  <c r="V6364" i="1"/>
  <c r="W6364" i="1"/>
  <c r="X6360" i="1"/>
  <c r="Y6360" i="1"/>
  <c r="V6360" i="1"/>
  <c r="W6360" i="1"/>
  <c r="X6356" i="1"/>
  <c r="Y6356" i="1"/>
  <c r="V6356" i="1"/>
  <c r="W6356" i="1"/>
  <c r="X6352" i="1"/>
  <c r="Y6352" i="1"/>
  <c r="V6352" i="1"/>
  <c r="W6352" i="1"/>
  <c r="X6348" i="1"/>
  <c r="Y6348" i="1"/>
  <c r="V6348" i="1"/>
  <c r="W6348" i="1"/>
  <c r="X6344" i="1"/>
  <c r="Y6344" i="1"/>
  <c r="V6344" i="1"/>
  <c r="W6344" i="1"/>
  <c r="X6340" i="1"/>
  <c r="Y6340" i="1"/>
  <c r="V6340" i="1"/>
  <c r="W6340" i="1"/>
  <c r="X6336" i="1"/>
  <c r="Y6336" i="1"/>
  <c r="V6336" i="1"/>
  <c r="W6336" i="1"/>
  <c r="X6332" i="1"/>
  <c r="Y6332" i="1"/>
  <c r="V6332" i="1"/>
  <c r="W6332" i="1"/>
  <c r="X6328" i="1"/>
  <c r="Y6328" i="1"/>
  <c r="V6328" i="1"/>
  <c r="W6328" i="1"/>
  <c r="X6324" i="1"/>
  <c r="Y6324" i="1"/>
  <c r="V6324" i="1"/>
  <c r="W6324" i="1"/>
  <c r="X6320" i="1"/>
  <c r="Y6320" i="1"/>
  <c r="V6320" i="1"/>
  <c r="W6320" i="1"/>
  <c r="X6316" i="1"/>
  <c r="Y6316" i="1"/>
  <c r="V6316" i="1"/>
  <c r="W6316" i="1"/>
  <c r="X6312" i="1"/>
  <c r="Y6312" i="1"/>
  <c r="V6312" i="1"/>
  <c r="W6312" i="1"/>
  <c r="X6308" i="1"/>
  <c r="Y6308" i="1"/>
  <c r="V6308" i="1"/>
  <c r="W6308" i="1"/>
  <c r="X6304" i="1"/>
  <c r="Y6304" i="1"/>
  <c r="V6304" i="1"/>
  <c r="W6304" i="1"/>
  <c r="X6300" i="1"/>
  <c r="Y6300" i="1"/>
  <c r="V6300" i="1"/>
  <c r="W6300" i="1"/>
  <c r="X6296" i="1"/>
  <c r="Y6296" i="1"/>
  <c r="V6296" i="1"/>
  <c r="W6296" i="1"/>
  <c r="X6292" i="1"/>
  <c r="Y6292" i="1"/>
  <c r="V6292" i="1"/>
  <c r="W6292" i="1"/>
  <c r="X6288" i="1"/>
  <c r="Y6288" i="1"/>
  <c r="V6288" i="1"/>
  <c r="W6288" i="1"/>
  <c r="X6284" i="1"/>
  <c r="Y6284" i="1"/>
  <c r="V6284" i="1"/>
  <c r="W6284" i="1"/>
  <c r="X6280" i="1"/>
  <c r="Y6280" i="1"/>
  <c r="V6280" i="1"/>
  <c r="W6280" i="1"/>
  <c r="X6276" i="1"/>
  <c r="Y6276" i="1"/>
  <c r="V6276" i="1"/>
  <c r="W6276" i="1"/>
  <c r="X6272" i="1"/>
  <c r="Y6272" i="1"/>
  <c r="V6272" i="1"/>
  <c r="W6272" i="1"/>
  <c r="X6268" i="1"/>
  <c r="Y6268" i="1"/>
  <c r="V6268" i="1"/>
  <c r="W6268" i="1"/>
  <c r="X6264" i="1"/>
  <c r="Y6264" i="1"/>
  <c r="V6264" i="1"/>
  <c r="W6264" i="1"/>
  <c r="X6260" i="1"/>
  <c r="Y6260" i="1"/>
  <c r="V6260" i="1"/>
  <c r="W6260" i="1"/>
  <c r="X6256" i="1"/>
  <c r="Y6256" i="1"/>
  <c r="V6256" i="1"/>
  <c r="W6256" i="1"/>
  <c r="X6252" i="1"/>
  <c r="Y6252" i="1"/>
  <c r="V6252" i="1"/>
  <c r="W6252" i="1"/>
  <c r="X6248" i="1"/>
  <c r="Y6248" i="1"/>
  <c r="V6248" i="1"/>
  <c r="W6248" i="1"/>
  <c r="X6244" i="1"/>
  <c r="Y6244" i="1"/>
  <c r="V6244" i="1"/>
  <c r="W6244" i="1"/>
  <c r="X6240" i="1"/>
  <c r="Y6240" i="1"/>
  <c r="V6240" i="1"/>
  <c r="W6240" i="1"/>
  <c r="X6236" i="1"/>
  <c r="Y6236" i="1"/>
  <c r="V6236" i="1"/>
  <c r="W6236" i="1"/>
  <c r="X6232" i="1"/>
  <c r="Y6232" i="1"/>
  <c r="V6232" i="1"/>
  <c r="W6232" i="1"/>
  <c r="X6228" i="1"/>
  <c r="Y6228" i="1"/>
  <c r="V6228" i="1"/>
  <c r="W6228" i="1"/>
  <c r="X6224" i="1"/>
  <c r="Y6224" i="1"/>
  <c r="V6224" i="1"/>
  <c r="W6224" i="1"/>
  <c r="X6220" i="1"/>
  <c r="Y6220" i="1"/>
  <c r="V6220" i="1"/>
  <c r="W6220" i="1"/>
  <c r="X6216" i="1"/>
  <c r="Y6216" i="1"/>
  <c r="V6216" i="1"/>
  <c r="W6216" i="1"/>
  <c r="X6212" i="1"/>
  <c r="Y6212" i="1"/>
  <c r="V6212" i="1"/>
  <c r="W6212" i="1"/>
  <c r="X6208" i="1"/>
  <c r="Y6208" i="1"/>
  <c r="V6208" i="1"/>
  <c r="W6208" i="1"/>
  <c r="X6204" i="1"/>
  <c r="Y6204" i="1"/>
  <c r="V6204" i="1"/>
  <c r="W6204" i="1"/>
  <c r="X6200" i="1"/>
  <c r="Y6200" i="1"/>
  <c r="V6200" i="1"/>
  <c r="W6200" i="1"/>
  <c r="X6196" i="1"/>
  <c r="Y6196" i="1"/>
  <c r="V6196" i="1"/>
  <c r="W6196" i="1"/>
  <c r="X6192" i="1"/>
  <c r="Y6192" i="1"/>
  <c r="V6192" i="1"/>
  <c r="W6192" i="1"/>
  <c r="W6169" i="1"/>
  <c r="Y6169" i="1"/>
  <c r="V6169" i="1"/>
  <c r="X6169" i="1"/>
  <c r="W6165" i="1"/>
  <c r="V6165" i="1"/>
  <c r="X6165" i="1"/>
  <c r="Y6165" i="1"/>
  <c r="W6163" i="1"/>
  <c r="X6163" i="1"/>
  <c r="Y6163" i="1"/>
  <c r="V6163" i="1"/>
  <c r="W6137" i="1"/>
  <c r="Y6137" i="1"/>
  <c r="V6137" i="1"/>
  <c r="X6137" i="1"/>
  <c r="W6133" i="1"/>
  <c r="V6133" i="1"/>
  <c r="X6133" i="1"/>
  <c r="Y6133" i="1"/>
  <c r="W6131" i="1"/>
  <c r="X6131" i="1"/>
  <c r="Y6131" i="1"/>
  <c r="V6131" i="1"/>
  <c r="Y7046" i="1"/>
  <c r="V7043" i="1"/>
  <c r="V7042" i="1"/>
  <c r="W7041" i="1"/>
  <c r="X7039" i="1"/>
  <c r="Y7038" i="1"/>
  <c r="V7035" i="1"/>
  <c r="V7034" i="1"/>
  <c r="W7033" i="1"/>
  <c r="X7031" i="1"/>
  <c r="Y7030" i="1"/>
  <c r="V7027" i="1"/>
  <c r="V7026" i="1"/>
  <c r="W7025" i="1"/>
  <c r="X7023" i="1"/>
  <c r="Y7022" i="1"/>
  <c r="V7019" i="1"/>
  <c r="V7018" i="1"/>
  <c r="W7017" i="1"/>
  <c r="X7015" i="1"/>
  <c r="Y7014" i="1"/>
  <c r="V7011" i="1"/>
  <c r="V7010" i="1"/>
  <c r="W7009" i="1"/>
  <c r="X7007" i="1"/>
  <c r="Y7006" i="1"/>
  <c r="V7003" i="1"/>
  <c r="V7002" i="1"/>
  <c r="W7001" i="1"/>
  <c r="X6999" i="1"/>
  <c r="Y6998" i="1"/>
  <c r="V6995" i="1"/>
  <c r="V6994" i="1"/>
  <c r="W6993" i="1"/>
  <c r="X6991" i="1"/>
  <c r="Y6990" i="1"/>
  <c r="V6987" i="1"/>
  <c r="V6986" i="1"/>
  <c r="W6985" i="1"/>
  <c r="X6983" i="1"/>
  <c r="Y6982" i="1"/>
  <c r="V6979" i="1"/>
  <c r="V6978" i="1"/>
  <c r="W6977" i="1"/>
  <c r="X6975" i="1"/>
  <c r="Y6974" i="1"/>
  <c r="V6971" i="1"/>
  <c r="V6970" i="1"/>
  <c r="W6969" i="1"/>
  <c r="X6967" i="1"/>
  <c r="Y6966" i="1"/>
  <c r="V6963" i="1"/>
  <c r="V6962" i="1"/>
  <c r="W6961" i="1"/>
  <c r="X6959" i="1"/>
  <c r="Y6958" i="1"/>
  <c r="V6955" i="1"/>
  <c r="V6954" i="1"/>
  <c r="W6953" i="1"/>
  <c r="X6951" i="1"/>
  <c r="Y6950" i="1"/>
  <c r="V6947" i="1"/>
  <c r="V6946" i="1"/>
  <c r="W6945" i="1"/>
  <c r="X6943" i="1"/>
  <c r="Y6942" i="1"/>
  <c r="V6939" i="1"/>
  <c r="V6938" i="1"/>
  <c r="W6937" i="1"/>
  <c r="X6935" i="1"/>
  <c r="Y6934" i="1"/>
  <c r="V6931" i="1"/>
  <c r="V6930" i="1"/>
  <c r="W6929" i="1"/>
  <c r="X6927" i="1"/>
  <c r="Y6926" i="1"/>
  <c r="V6923" i="1"/>
  <c r="V6922" i="1"/>
  <c r="W6921" i="1"/>
  <c r="X6919" i="1"/>
  <c r="X6918" i="1"/>
  <c r="V6917" i="1"/>
  <c r="Y6916" i="1"/>
  <c r="W6916" i="1"/>
  <c r="X6914" i="1"/>
  <c r="V6913" i="1"/>
  <c r="Y6912" i="1"/>
  <c r="W6912" i="1"/>
  <c r="X6910" i="1"/>
  <c r="V6909" i="1"/>
  <c r="Y6908" i="1"/>
  <c r="W6908" i="1"/>
  <c r="X6906" i="1"/>
  <c r="V6905" i="1"/>
  <c r="Y6904" i="1"/>
  <c r="W6904" i="1"/>
  <c r="X6902" i="1"/>
  <c r="V6901" i="1"/>
  <c r="Y6900" i="1"/>
  <c r="W6900" i="1"/>
  <c r="X6898" i="1"/>
  <c r="V6897" i="1"/>
  <c r="Y6896" i="1"/>
  <c r="W6896" i="1"/>
  <c r="X6894" i="1"/>
  <c r="V6893" i="1"/>
  <c r="Y6892" i="1"/>
  <c r="W6892" i="1"/>
  <c r="X6890" i="1"/>
  <c r="V6889" i="1"/>
  <c r="Y6888" i="1"/>
  <c r="W6888" i="1"/>
  <c r="X6886" i="1"/>
  <c r="V6885" i="1"/>
  <c r="Y6884" i="1"/>
  <c r="W6884" i="1"/>
  <c r="X6882" i="1"/>
  <c r="V6881" i="1"/>
  <c r="Y6880" i="1"/>
  <c r="W6880" i="1"/>
  <c r="X6878" i="1"/>
  <c r="V6877" i="1"/>
  <c r="Y6876" i="1"/>
  <c r="W6876" i="1"/>
  <c r="X6874" i="1"/>
  <c r="V6873" i="1"/>
  <c r="Y6872" i="1"/>
  <c r="W6872" i="1"/>
  <c r="X6870" i="1"/>
  <c r="V6869" i="1"/>
  <c r="Y6868" i="1"/>
  <c r="W6868" i="1"/>
  <c r="X6866" i="1"/>
  <c r="V6865" i="1"/>
  <c r="Y6864" i="1"/>
  <c r="W6864" i="1"/>
  <c r="X6862" i="1"/>
  <c r="V6861" i="1"/>
  <c r="Y6860" i="1"/>
  <c r="W6860" i="1"/>
  <c r="X6858" i="1"/>
  <c r="V6857" i="1"/>
  <c r="Y6856" i="1"/>
  <c r="W6856" i="1"/>
  <c r="X6854" i="1"/>
  <c r="V6853" i="1"/>
  <c r="Y6852" i="1"/>
  <c r="W6852" i="1"/>
  <c r="X6850" i="1"/>
  <c r="V6849" i="1"/>
  <c r="Y6848" i="1"/>
  <c r="W6848" i="1"/>
  <c r="X6846" i="1"/>
  <c r="V6845" i="1"/>
  <c r="Y6844" i="1"/>
  <c r="W6844" i="1"/>
  <c r="X6842" i="1"/>
  <c r="V6841" i="1"/>
  <c r="Y6840" i="1"/>
  <c r="W6840" i="1"/>
  <c r="X6838" i="1"/>
  <c r="V6837" i="1"/>
  <c r="Y6836" i="1"/>
  <c r="W6836" i="1"/>
  <c r="X6834" i="1"/>
  <c r="V6833" i="1"/>
  <c r="Y6832" i="1"/>
  <c r="W6832" i="1"/>
  <c r="X6830" i="1"/>
  <c r="V6829" i="1"/>
  <c r="Y6828" i="1"/>
  <c r="W6828" i="1"/>
  <c r="X6826" i="1"/>
  <c r="V6825" i="1"/>
  <c r="Y6824" i="1"/>
  <c r="W6824" i="1"/>
  <c r="X6822" i="1"/>
  <c r="V6821" i="1"/>
  <c r="Y6820" i="1"/>
  <c r="W6820" i="1"/>
  <c r="X6818" i="1"/>
  <c r="V6817" i="1"/>
  <c r="Y6816" i="1"/>
  <c r="W6816" i="1"/>
  <c r="X6814" i="1"/>
  <c r="V6813" i="1"/>
  <c r="Y6812" i="1"/>
  <c r="W6812" i="1"/>
  <c r="X6810" i="1"/>
  <c r="V6809" i="1"/>
  <c r="Y6808" i="1"/>
  <c r="W6808" i="1"/>
  <c r="X6806" i="1"/>
  <c r="V6805" i="1"/>
  <c r="Y6804" i="1"/>
  <c r="W6804" i="1"/>
  <c r="X6802" i="1"/>
  <c r="V6801" i="1"/>
  <c r="Y6800" i="1"/>
  <c r="W6800" i="1"/>
  <c r="X6798" i="1"/>
  <c r="V6797" i="1"/>
  <c r="Y6796" i="1"/>
  <c r="W6796" i="1"/>
  <c r="X6794" i="1"/>
  <c r="V6793" i="1"/>
  <c r="Y6792" i="1"/>
  <c r="W6792" i="1"/>
  <c r="X6790" i="1"/>
  <c r="V6789" i="1"/>
  <c r="Y6788" i="1"/>
  <c r="W6788" i="1"/>
  <c r="X6786" i="1"/>
  <c r="V6785" i="1"/>
  <c r="Y6784" i="1"/>
  <c r="W6784" i="1"/>
  <c r="X6782" i="1"/>
  <c r="V6781" i="1"/>
  <c r="Y6780" i="1"/>
  <c r="W6780" i="1"/>
  <c r="X6778" i="1"/>
  <c r="X6776" i="1"/>
  <c r="X6774" i="1"/>
  <c r="X6772" i="1"/>
  <c r="X6770" i="1"/>
  <c r="X6768" i="1"/>
  <c r="X6766" i="1"/>
  <c r="X6764" i="1"/>
  <c r="X6762" i="1"/>
  <c r="X6760" i="1"/>
  <c r="X6758" i="1"/>
  <c r="X6756" i="1"/>
  <c r="X6754" i="1"/>
  <c r="X6752" i="1"/>
  <c r="X6750" i="1"/>
  <c r="X6748" i="1"/>
  <c r="X6746" i="1"/>
  <c r="X6744" i="1"/>
  <c r="X6742" i="1"/>
  <c r="X6740" i="1"/>
  <c r="X6738" i="1"/>
  <c r="X6736" i="1"/>
  <c r="X6734" i="1"/>
  <c r="X6732" i="1"/>
  <c r="X6730" i="1"/>
  <c r="X6728" i="1"/>
  <c r="X6726" i="1"/>
  <c r="X6724" i="1"/>
  <c r="X6722" i="1"/>
  <c r="X6720" i="1"/>
  <c r="X6718" i="1"/>
  <c r="X6716" i="1"/>
  <c r="X6714" i="1"/>
  <c r="X6712" i="1"/>
  <c r="X6710" i="1"/>
  <c r="X6708" i="1"/>
  <c r="X6706" i="1"/>
  <c r="X6704" i="1"/>
  <c r="X6702" i="1"/>
  <c r="X6700" i="1"/>
  <c r="X6698" i="1"/>
  <c r="X6696" i="1"/>
  <c r="X6694" i="1"/>
  <c r="X6692" i="1"/>
  <c r="X6690" i="1"/>
  <c r="X6688" i="1"/>
  <c r="X6686" i="1"/>
  <c r="X6684" i="1"/>
  <c r="X6682" i="1"/>
  <c r="X6680" i="1"/>
  <c r="X6678" i="1"/>
  <c r="X6676" i="1"/>
  <c r="X6674" i="1"/>
  <c r="X6672" i="1"/>
  <c r="X6670" i="1"/>
  <c r="X6668" i="1"/>
  <c r="X6666" i="1"/>
  <c r="X6664" i="1"/>
  <c r="X6662" i="1"/>
  <c r="X6660" i="1"/>
  <c r="X6658" i="1"/>
  <c r="X6656" i="1"/>
  <c r="X6654" i="1"/>
  <c r="X6652" i="1"/>
  <c r="X6650" i="1"/>
  <c r="X6648" i="1"/>
  <c r="X6646" i="1"/>
  <c r="V6643" i="1"/>
  <c r="W6643" i="1"/>
  <c r="X6643" i="1"/>
  <c r="Y6643" i="1"/>
  <c r="V6639" i="1"/>
  <c r="W6639" i="1"/>
  <c r="X6639" i="1"/>
  <c r="Y6639" i="1"/>
  <c r="V6635" i="1"/>
  <c r="W6635" i="1"/>
  <c r="X6635" i="1"/>
  <c r="Y6635" i="1"/>
  <c r="V6631" i="1"/>
  <c r="W6631" i="1"/>
  <c r="X6631" i="1"/>
  <c r="Y6631" i="1"/>
  <c r="V6627" i="1"/>
  <c r="W6627" i="1"/>
  <c r="X6627" i="1"/>
  <c r="Y6627" i="1"/>
  <c r="V6623" i="1"/>
  <c r="W6623" i="1"/>
  <c r="X6623" i="1"/>
  <c r="Y6623" i="1"/>
  <c r="V6619" i="1"/>
  <c r="W6619" i="1"/>
  <c r="X6619" i="1"/>
  <c r="Y6619" i="1"/>
  <c r="V6615" i="1"/>
  <c r="W6615" i="1"/>
  <c r="X6615" i="1"/>
  <c r="Y6615" i="1"/>
  <c r="V6611" i="1"/>
  <c r="W6611" i="1"/>
  <c r="X6611" i="1"/>
  <c r="Y6611" i="1"/>
  <c r="V6607" i="1"/>
  <c r="W6607" i="1"/>
  <c r="X6607" i="1"/>
  <c r="Y6607" i="1"/>
  <c r="V6603" i="1"/>
  <c r="W6603" i="1"/>
  <c r="X6603" i="1"/>
  <c r="Y6603" i="1"/>
  <c r="V6599" i="1"/>
  <c r="W6599" i="1"/>
  <c r="X6599" i="1"/>
  <c r="Y6599" i="1"/>
  <c r="V6595" i="1"/>
  <c r="W6595" i="1"/>
  <c r="X6595" i="1"/>
  <c r="Y6595" i="1"/>
  <c r="V6591" i="1"/>
  <c r="W6591" i="1"/>
  <c r="X6591" i="1"/>
  <c r="Y6591" i="1"/>
  <c r="V6587" i="1"/>
  <c r="W6587" i="1"/>
  <c r="X6587" i="1"/>
  <c r="Y6587" i="1"/>
  <c r="V6583" i="1"/>
  <c r="W6583" i="1"/>
  <c r="X6583" i="1"/>
  <c r="Y6583" i="1"/>
  <c r="V6579" i="1"/>
  <c r="W6579" i="1"/>
  <c r="X6579" i="1"/>
  <c r="Y6579" i="1"/>
  <c r="V6575" i="1"/>
  <c r="W6575" i="1"/>
  <c r="X6575" i="1"/>
  <c r="Y6575" i="1"/>
  <c r="V6571" i="1"/>
  <c r="W6571" i="1"/>
  <c r="X6571" i="1"/>
  <c r="Y6571" i="1"/>
  <c r="V6567" i="1"/>
  <c r="W6567" i="1"/>
  <c r="X6567" i="1"/>
  <c r="Y6567" i="1"/>
  <c r="V6563" i="1"/>
  <c r="W6563" i="1"/>
  <c r="X6563" i="1"/>
  <c r="Y6563" i="1"/>
  <c r="V6559" i="1"/>
  <c r="W6559" i="1"/>
  <c r="X6559" i="1"/>
  <c r="Y6559" i="1"/>
  <c r="V6555" i="1"/>
  <c r="W6555" i="1"/>
  <c r="X6555" i="1"/>
  <c r="Y6555" i="1"/>
  <c r="V6551" i="1"/>
  <c r="W6551" i="1"/>
  <c r="X6551" i="1"/>
  <c r="Y6551" i="1"/>
  <c r="V6547" i="1"/>
  <c r="W6547" i="1"/>
  <c r="X6547" i="1"/>
  <c r="Y6547" i="1"/>
  <c r="V6543" i="1"/>
  <c r="W6543" i="1"/>
  <c r="X6543" i="1"/>
  <c r="Y6543" i="1"/>
  <c r="V6539" i="1"/>
  <c r="W6539" i="1"/>
  <c r="X6539" i="1"/>
  <c r="Y6539" i="1"/>
  <c r="V6535" i="1"/>
  <c r="W6535" i="1"/>
  <c r="X6535" i="1"/>
  <c r="Y6535" i="1"/>
  <c r="V6531" i="1"/>
  <c r="W6531" i="1"/>
  <c r="X6531" i="1"/>
  <c r="Y6531" i="1"/>
  <c r="V6527" i="1"/>
  <c r="W6527" i="1"/>
  <c r="X6527" i="1"/>
  <c r="Y6527" i="1"/>
  <c r="V6523" i="1"/>
  <c r="W6523" i="1"/>
  <c r="X6523" i="1"/>
  <c r="Y6523" i="1"/>
  <c r="V6519" i="1"/>
  <c r="W6519" i="1"/>
  <c r="X6519" i="1"/>
  <c r="Y6519" i="1"/>
  <c r="V6515" i="1"/>
  <c r="W6515" i="1"/>
  <c r="X6515" i="1"/>
  <c r="Y6515" i="1"/>
  <c r="V6511" i="1"/>
  <c r="W6511" i="1"/>
  <c r="X6511" i="1"/>
  <c r="Y6511" i="1"/>
  <c r="V6507" i="1"/>
  <c r="W6507" i="1"/>
  <c r="X6507" i="1"/>
  <c r="Y6507" i="1"/>
  <c r="V6503" i="1"/>
  <c r="W6503" i="1"/>
  <c r="X6503" i="1"/>
  <c r="Y6503" i="1"/>
  <c r="V6499" i="1"/>
  <c r="W6499" i="1"/>
  <c r="X6499" i="1"/>
  <c r="Y6499" i="1"/>
  <c r="V6495" i="1"/>
  <c r="W6495" i="1"/>
  <c r="X6495" i="1"/>
  <c r="Y6495" i="1"/>
  <c r="V6491" i="1"/>
  <c r="W6491" i="1"/>
  <c r="X6491" i="1"/>
  <c r="Y6491" i="1"/>
  <c r="V6487" i="1"/>
  <c r="W6487" i="1"/>
  <c r="X6487" i="1"/>
  <c r="Y6487" i="1"/>
  <c r="V6483" i="1"/>
  <c r="W6483" i="1"/>
  <c r="X6483" i="1"/>
  <c r="Y6483" i="1"/>
  <c r="V6479" i="1"/>
  <c r="W6479" i="1"/>
  <c r="X6479" i="1"/>
  <c r="Y6479" i="1"/>
  <c r="V6475" i="1"/>
  <c r="W6475" i="1"/>
  <c r="X6475" i="1"/>
  <c r="Y6475" i="1"/>
  <c r="V6471" i="1"/>
  <c r="W6471" i="1"/>
  <c r="X6471" i="1"/>
  <c r="Y6471" i="1"/>
  <c r="V6467" i="1"/>
  <c r="W6467" i="1"/>
  <c r="X6467" i="1"/>
  <c r="Y6467" i="1"/>
  <c r="V6463" i="1"/>
  <c r="W6463" i="1"/>
  <c r="X6463" i="1"/>
  <c r="Y6463" i="1"/>
  <c r="V6459" i="1"/>
  <c r="W6459" i="1"/>
  <c r="X6459" i="1"/>
  <c r="Y6459" i="1"/>
  <c r="V6455" i="1"/>
  <c r="W6455" i="1"/>
  <c r="X6455" i="1"/>
  <c r="Y6455" i="1"/>
  <c r="V6451" i="1"/>
  <c r="W6451" i="1"/>
  <c r="X6451" i="1"/>
  <c r="Y6451" i="1"/>
  <c r="V6447" i="1"/>
  <c r="W6447" i="1"/>
  <c r="X6447" i="1"/>
  <c r="Y6447" i="1"/>
  <c r="V6443" i="1"/>
  <c r="W6443" i="1"/>
  <c r="X6443" i="1"/>
  <c r="Y6443" i="1"/>
  <c r="V6439" i="1"/>
  <c r="W6439" i="1"/>
  <c r="X6439" i="1"/>
  <c r="Y6439" i="1"/>
  <c r="V6435" i="1"/>
  <c r="W6435" i="1"/>
  <c r="X6435" i="1"/>
  <c r="Y6435" i="1"/>
  <c r="V6431" i="1"/>
  <c r="W6431" i="1"/>
  <c r="X6431" i="1"/>
  <c r="Y6431" i="1"/>
  <c r="V6427" i="1"/>
  <c r="W6427" i="1"/>
  <c r="X6427" i="1"/>
  <c r="Y6427" i="1"/>
  <c r="V6423" i="1"/>
  <c r="W6423" i="1"/>
  <c r="X6423" i="1"/>
  <c r="Y6423" i="1"/>
  <c r="V6419" i="1"/>
  <c r="W6419" i="1"/>
  <c r="X6419" i="1"/>
  <c r="Y6419" i="1"/>
  <c r="V6415" i="1"/>
  <c r="W6415" i="1"/>
  <c r="X6415" i="1"/>
  <c r="Y6415" i="1"/>
  <c r="V6411" i="1"/>
  <c r="W6411" i="1"/>
  <c r="X6411" i="1"/>
  <c r="Y6411" i="1"/>
  <c r="V6407" i="1"/>
  <c r="W6407" i="1"/>
  <c r="X6407" i="1"/>
  <c r="Y6407" i="1"/>
  <c r="V6403" i="1"/>
  <c r="W6403" i="1"/>
  <c r="X6403" i="1"/>
  <c r="Y6403" i="1"/>
  <c r="V6399" i="1"/>
  <c r="W6399" i="1"/>
  <c r="X6399" i="1"/>
  <c r="Y6399" i="1"/>
  <c r="V6395" i="1"/>
  <c r="W6395" i="1"/>
  <c r="X6395" i="1"/>
  <c r="Y6395" i="1"/>
  <c r="V6391" i="1"/>
  <c r="W6391" i="1"/>
  <c r="X6391" i="1"/>
  <c r="Y6391" i="1"/>
  <c r="V6387" i="1"/>
  <c r="W6387" i="1"/>
  <c r="X6387" i="1"/>
  <c r="Y6387" i="1"/>
  <c r="V6383" i="1"/>
  <c r="W6383" i="1"/>
  <c r="X6383" i="1"/>
  <c r="Y6383" i="1"/>
  <c r="V6379" i="1"/>
  <c r="W6379" i="1"/>
  <c r="X6379" i="1"/>
  <c r="Y6379" i="1"/>
  <c r="V6375" i="1"/>
  <c r="W6375" i="1"/>
  <c r="X6375" i="1"/>
  <c r="Y6375" i="1"/>
  <c r="V6371" i="1"/>
  <c r="W6371" i="1"/>
  <c r="X6371" i="1"/>
  <c r="Y6371" i="1"/>
  <c r="V6367" i="1"/>
  <c r="W6367" i="1"/>
  <c r="X6367" i="1"/>
  <c r="Y6367" i="1"/>
  <c r="V6363" i="1"/>
  <c r="W6363" i="1"/>
  <c r="X6363" i="1"/>
  <c r="Y6363" i="1"/>
  <c r="V6359" i="1"/>
  <c r="W6359" i="1"/>
  <c r="X6359" i="1"/>
  <c r="Y6359" i="1"/>
  <c r="V6355" i="1"/>
  <c r="W6355" i="1"/>
  <c r="X6355" i="1"/>
  <c r="Y6355" i="1"/>
  <c r="V6351" i="1"/>
  <c r="W6351" i="1"/>
  <c r="X6351" i="1"/>
  <c r="Y6351" i="1"/>
  <c r="V6347" i="1"/>
  <c r="W6347" i="1"/>
  <c r="X6347" i="1"/>
  <c r="Y6347" i="1"/>
  <c r="V6343" i="1"/>
  <c r="W6343" i="1"/>
  <c r="X6343" i="1"/>
  <c r="Y6343" i="1"/>
  <c r="V6339" i="1"/>
  <c r="W6339" i="1"/>
  <c r="X6339" i="1"/>
  <c r="Y6339" i="1"/>
  <c r="V6335" i="1"/>
  <c r="W6335" i="1"/>
  <c r="X6335" i="1"/>
  <c r="Y6335" i="1"/>
  <c r="V6331" i="1"/>
  <c r="W6331" i="1"/>
  <c r="X6331" i="1"/>
  <c r="Y6331" i="1"/>
  <c r="V6327" i="1"/>
  <c r="W6327" i="1"/>
  <c r="X6327" i="1"/>
  <c r="Y6327" i="1"/>
  <c r="V6323" i="1"/>
  <c r="W6323" i="1"/>
  <c r="X6323" i="1"/>
  <c r="Y6323" i="1"/>
  <c r="V6319" i="1"/>
  <c r="W6319" i="1"/>
  <c r="X6319" i="1"/>
  <c r="Y6319" i="1"/>
  <c r="V6315" i="1"/>
  <c r="W6315" i="1"/>
  <c r="X6315" i="1"/>
  <c r="Y6315" i="1"/>
  <c r="V6311" i="1"/>
  <c r="W6311" i="1"/>
  <c r="X6311" i="1"/>
  <c r="Y6311" i="1"/>
  <c r="V6307" i="1"/>
  <c r="W6307" i="1"/>
  <c r="X6307" i="1"/>
  <c r="Y6307" i="1"/>
  <c r="V6303" i="1"/>
  <c r="W6303" i="1"/>
  <c r="X6303" i="1"/>
  <c r="Y6303" i="1"/>
  <c r="V6299" i="1"/>
  <c r="W6299" i="1"/>
  <c r="X6299" i="1"/>
  <c r="Y6299" i="1"/>
  <c r="V6295" i="1"/>
  <c r="W6295" i="1"/>
  <c r="X6295" i="1"/>
  <c r="Y6295" i="1"/>
  <c r="V6291" i="1"/>
  <c r="W6291" i="1"/>
  <c r="X6291" i="1"/>
  <c r="Y6291" i="1"/>
  <c r="V6287" i="1"/>
  <c r="W6287" i="1"/>
  <c r="X6287" i="1"/>
  <c r="Y6287" i="1"/>
  <c r="V6283" i="1"/>
  <c r="W6283" i="1"/>
  <c r="X6283" i="1"/>
  <c r="Y6283" i="1"/>
  <c r="V6279" i="1"/>
  <c r="W6279" i="1"/>
  <c r="X6279" i="1"/>
  <c r="Y6279" i="1"/>
  <c r="V6275" i="1"/>
  <c r="W6275" i="1"/>
  <c r="X6275" i="1"/>
  <c r="Y6275" i="1"/>
  <c r="V6271" i="1"/>
  <c r="W6271" i="1"/>
  <c r="X6271" i="1"/>
  <c r="Y6271" i="1"/>
  <c r="V6267" i="1"/>
  <c r="W6267" i="1"/>
  <c r="X6267" i="1"/>
  <c r="Y6267" i="1"/>
  <c r="V6263" i="1"/>
  <c r="W6263" i="1"/>
  <c r="X6263" i="1"/>
  <c r="Y6263" i="1"/>
  <c r="V6259" i="1"/>
  <c r="W6259" i="1"/>
  <c r="X6259" i="1"/>
  <c r="Y6259" i="1"/>
  <c r="V6255" i="1"/>
  <c r="W6255" i="1"/>
  <c r="X6255" i="1"/>
  <c r="Y6255" i="1"/>
  <c r="V6251" i="1"/>
  <c r="W6251" i="1"/>
  <c r="X6251" i="1"/>
  <c r="Y6251" i="1"/>
  <c r="V6247" i="1"/>
  <c r="W6247" i="1"/>
  <c r="X6247" i="1"/>
  <c r="Y6247" i="1"/>
  <c r="V6243" i="1"/>
  <c r="W6243" i="1"/>
  <c r="X6243" i="1"/>
  <c r="Y6243" i="1"/>
  <c r="V6239" i="1"/>
  <c r="W6239" i="1"/>
  <c r="X6239" i="1"/>
  <c r="Y6239" i="1"/>
  <c r="V6235" i="1"/>
  <c r="W6235" i="1"/>
  <c r="X6235" i="1"/>
  <c r="Y6235" i="1"/>
  <c r="V6231" i="1"/>
  <c r="W6231" i="1"/>
  <c r="X6231" i="1"/>
  <c r="Y6231" i="1"/>
  <c r="V6227" i="1"/>
  <c r="W6227" i="1"/>
  <c r="X6227" i="1"/>
  <c r="Y6227" i="1"/>
  <c r="V6223" i="1"/>
  <c r="W6223" i="1"/>
  <c r="X6223" i="1"/>
  <c r="Y6223" i="1"/>
  <c r="V6219" i="1"/>
  <c r="W6219" i="1"/>
  <c r="X6219" i="1"/>
  <c r="Y6219" i="1"/>
  <c r="V6215" i="1"/>
  <c r="W6215" i="1"/>
  <c r="X6215" i="1"/>
  <c r="Y6215" i="1"/>
  <c r="V6211" i="1"/>
  <c r="W6211" i="1"/>
  <c r="X6211" i="1"/>
  <c r="Y6211" i="1"/>
  <c r="V6207" i="1"/>
  <c r="W6207" i="1"/>
  <c r="X6207" i="1"/>
  <c r="Y6207" i="1"/>
  <c r="V6203" i="1"/>
  <c r="W6203" i="1"/>
  <c r="X6203" i="1"/>
  <c r="Y6203" i="1"/>
  <c r="V6199" i="1"/>
  <c r="W6199" i="1"/>
  <c r="X6199" i="1"/>
  <c r="Y6199" i="1"/>
  <c r="V6195" i="1"/>
  <c r="W6195" i="1"/>
  <c r="X6195" i="1"/>
  <c r="Y6195" i="1"/>
  <c r="W6177" i="1"/>
  <c r="Y6177" i="1"/>
  <c r="V6177" i="1"/>
  <c r="X6177" i="1"/>
  <c r="W6173" i="1"/>
  <c r="V6173" i="1"/>
  <c r="X6173" i="1"/>
  <c r="Y6173" i="1"/>
  <c r="W6171" i="1"/>
  <c r="X6171" i="1"/>
  <c r="Y6171" i="1"/>
  <c r="V6171" i="1"/>
  <c r="W6145" i="1"/>
  <c r="Y6145" i="1"/>
  <c r="V6145" i="1"/>
  <c r="X6145" i="1"/>
  <c r="W6141" i="1"/>
  <c r="V6141" i="1"/>
  <c r="X6141" i="1"/>
  <c r="Y6141" i="1"/>
  <c r="W6139" i="1"/>
  <c r="X6139" i="1"/>
  <c r="Y6139" i="1"/>
  <c r="V6139" i="1"/>
  <c r="Y6191" i="1"/>
  <c r="V6188" i="1"/>
  <c r="W6186" i="1"/>
  <c r="X6184" i="1"/>
  <c r="Y6183" i="1"/>
  <c r="V6180" i="1"/>
  <c r="W6178" i="1"/>
  <c r="X6176" i="1"/>
  <c r="Y6175" i="1"/>
  <c r="V6172" i="1"/>
  <c r="W6170" i="1"/>
  <c r="X6168" i="1"/>
  <c r="Y6167" i="1"/>
  <c r="V6164" i="1"/>
  <c r="W6162" i="1"/>
  <c r="X6160" i="1"/>
  <c r="Y6159" i="1"/>
  <c r="V6156" i="1"/>
  <c r="W6154" i="1"/>
  <c r="X6152" i="1"/>
  <c r="Y6151" i="1"/>
  <c r="V6148" i="1"/>
  <c r="W6146" i="1"/>
  <c r="X6144" i="1"/>
  <c r="Y6143" i="1"/>
  <c r="V6140" i="1"/>
  <c r="W6138" i="1"/>
  <c r="X6136" i="1"/>
  <c r="Y6135" i="1"/>
  <c r="V6132" i="1"/>
  <c r="W6130" i="1"/>
  <c r="X6128" i="1"/>
  <c r="Y6127" i="1"/>
  <c r="X6126" i="1"/>
  <c r="W6123" i="1"/>
  <c r="X6123" i="1"/>
  <c r="Y6122" i="1"/>
  <c r="V6122" i="1"/>
  <c r="X6118" i="1"/>
  <c r="Y6118" i="1"/>
  <c r="V6118" i="1"/>
  <c r="V6113" i="1"/>
  <c r="W6113" i="1"/>
  <c r="X6113" i="1"/>
  <c r="X6110" i="1"/>
  <c r="Y6110" i="1"/>
  <c r="V6110" i="1"/>
  <c r="V6105" i="1"/>
  <c r="W6105" i="1"/>
  <c r="X6105" i="1"/>
  <c r="X6102" i="1"/>
  <c r="Y6102" i="1"/>
  <c r="V6102" i="1"/>
  <c r="V6097" i="1"/>
  <c r="W6097" i="1"/>
  <c r="X6097" i="1"/>
  <c r="X6094" i="1"/>
  <c r="Y6094" i="1"/>
  <c r="V6094" i="1"/>
  <c r="V6089" i="1"/>
  <c r="W6089" i="1"/>
  <c r="X6089" i="1"/>
  <c r="X6086" i="1"/>
  <c r="Y6086" i="1"/>
  <c r="V6086" i="1"/>
  <c r="V6081" i="1"/>
  <c r="W6081" i="1"/>
  <c r="X6081" i="1"/>
  <c r="X6078" i="1"/>
  <c r="Y6078" i="1"/>
  <c r="V6078" i="1"/>
  <c r="V6073" i="1"/>
  <c r="W6073" i="1"/>
  <c r="X6073" i="1"/>
  <c r="X6070" i="1"/>
  <c r="Y6070" i="1"/>
  <c r="V6070" i="1"/>
  <c r="V6065" i="1"/>
  <c r="W6065" i="1"/>
  <c r="X6065" i="1"/>
  <c r="X6062" i="1"/>
  <c r="Y6062" i="1"/>
  <c r="V6062" i="1"/>
  <c r="X6191" i="1"/>
  <c r="V6186" i="1"/>
  <c r="W6184" i="1"/>
  <c r="X6183" i="1"/>
  <c r="V6178" i="1"/>
  <c r="W6176" i="1"/>
  <c r="X6175" i="1"/>
  <c r="V6170" i="1"/>
  <c r="W6168" i="1"/>
  <c r="X6167" i="1"/>
  <c r="V6162" i="1"/>
  <c r="W6160" i="1"/>
  <c r="X6159" i="1"/>
  <c r="V6154" i="1"/>
  <c r="W6152" i="1"/>
  <c r="X6151" i="1"/>
  <c r="V6146" i="1"/>
  <c r="W6144" i="1"/>
  <c r="X6143" i="1"/>
  <c r="V6138" i="1"/>
  <c r="W6136" i="1"/>
  <c r="X6135" i="1"/>
  <c r="V6130" i="1"/>
  <c r="W6128" i="1"/>
  <c r="W6125" i="1"/>
  <c r="X6125" i="1"/>
  <c r="Y6124" i="1"/>
  <c r="V6124" i="1"/>
  <c r="Y6121" i="1"/>
  <c r="X6120" i="1"/>
  <c r="V6119" i="1"/>
  <c r="W6119" i="1"/>
  <c r="X6119" i="1"/>
  <c r="X6116" i="1"/>
  <c r="Y6116" i="1"/>
  <c r="V6116" i="1"/>
  <c r="V6111" i="1"/>
  <c r="W6111" i="1"/>
  <c r="X6111" i="1"/>
  <c r="X6108" i="1"/>
  <c r="Y6108" i="1"/>
  <c r="V6108" i="1"/>
  <c r="V6103" i="1"/>
  <c r="W6103" i="1"/>
  <c r="X6103" i="1"/>
  <c r="X6100" i="1"/>
  <c r="Y6100" i="1"/>
  <c r="V6100" i="1"/>
  <c r="V6095" i="1"/>
  <c r="W6095" i="1"/>
  <c r="X6095" i="1"/>
  <c r="X6092" i="1"/>
  <c r="Y6092" i="1"/>
  <c r="V6092" i="1"/>
  <c r="V6087" i="1"/>
  <c r="W6087" i="1"/>
  <c r="X6087" i="1"/>
  <c r="X6084" i="1"/>
  <c r="Y6084" i="1"/>
  <c r="V6084" i="1"/>
  <c r="V6079" i="1"/>
  <c r="W6079" i="1"/>
  <c r="X6079" i="1"/>
  <c r="X6076" i="1"/>
  <c r="Y6076" i="1"/>
  <c r="V6076" i="1"/>
  <c r="V6071" i="1"/>
  <c r="W6071" i="1"/>
  <c r="X6071" i="1"/>
  <c r="X6068" i="1"/>
  <c r="Y6068" i="1"/>
  <c r="V6068" i="1"/>
  <c r="V6063" i="1"/>
  <c r="W6063" i="1"/>
  <c r="X6063" i="1"/>
  <c r="X6060" i="1"/>
  <c r="Y6060" i="1"/>
  <c r="V6060" i="1"/>
  <c r="W6058" i="1"/>
  <c r="X6058" i="1"/>
  <c r="Y6058" i="1"/>
  <c r="V6058" i="1"/>
  <c r="W6056" i="1"/>
  <c r="X6056" i="1"/>
  <c r="Y6056" i="1"/>
  <c r="V6056" i="1"/>
  <c r="W6054" i="1"/>
  <c r="X6054" i="1"/>
  <c r="Y6054" i="1"/>
  <c r="V6054" i="1"/>
  <c r="W6052" i="1"/>
  <c r="X6052" i="1"/>
  <c r="Y6052" i="1"/>
  <c r="V6052" i="1"/>
  <c r="W6050" i="1"/>
  <c r="X6050" i="1"/>
  <c r="Y6050" i="1"/>
  <c r="V6050" i="1"/>
  <c r="W6048" i="1"/>
  <c r="X6048" i="1"/>
  <c r="Y6048" i="1"/>
  <c r="V6048" i="1"/>
  <c r="W6046" i="1"/>
  <c r="X6046" i="1"/>
  <c r="Y6046" i="1"/>
  <c r="V6046" i="1"/>
  <c r="W6044" i="1"/>
  <c r="X6044" i="1"/>
  <c r="Y6044" i="1"/>
  <c r="V6044" i="1"/>
  <c r="W6042" i="1"/>
  <c r="X6042" i="1"/>
  <c r="Y6042" i="1"/>
  <c r="V6042" i="1"/>
  <c r="W6040" i="1"/>
  <c r="X6040" i="1"/>
  <c r="Y6040" i="1"/>
  <c r="V6040" i="1"/>
  <c r="W6038" i="1"/>
  <c r="X6038" i="1"/>
  <c r="Y6038" i="1"/>
  <c r="V6038" i="1"/>
  <c r="W6036" i="1"/>
  <c r="X6036" i="1"/>
  <c r="Y6036" i="1"/>
  <c r="V6036" i="1"/>
  <c r="W6034" i="1"/>
  <c r="X6034" i="1"/>
  <c r="Y6034" i="1"/>
  <c r="V6034" i="1"/>
  <c r="W6032" i="1"/>
  <c r="X6032" i="1"/>
  <c r="Y6032" i="1"/>
  <c r="V6032" i="1"/>
  <c r="W6030" i="1"/>
  <c r="X6030" i="1"/>
  <c r="Y6030" i="1"/>
  <c r="V6030" i="1"/>
  <c r="W6028" i="1"/>
  <c r="X6028" i="1"/>
  <c r="Y6028" i="1"/>
  <c r="V6028" i="1"/>
  <c r="W6026" i="1"/>
  <c r="X6026" i="1"/>
  <c r="Y6026" i="1"/>
  <c r="V6026" i="1"/>
  <c r="W6024" i="1"/>
  <c r="X6024" i="1"/>
  <c r="Y6024" i="1"/>
  <c r="V6024" i="1"/>
  <c r="W6022" i="1"/>
  <c r="X6022" i="1"/>
  <c r="Y6022" i="1"/>
  <c r="V6022" i="1"/>
  <c r="W6020" i="1"/>
  <c r="X6020" i="1"/>
  <c r="Y6020" i="1"/>
  <c r="V6020" i="1"/>
  <c r="W6018" i="1"/>
  <c r="X6018" i="1"/>
  <c r="Y6018" i="1"/>
  <c r="V6018" i="1"/>
  <c r="W6016" i="1"/>
  <c r="X6016" i="1"/>
  <c r="Y6016" i="1"/>
  <c r="V6016" i="1"/>
  <c r="W6014" i="1"/>
  <c r="X6014" i="1"/>
  <c r="Y6014" i="1"/>
  <c r="V6014" i="1"/>
  <c r="W6012" i="1"/>
  <c r="X6012" i="1"/>
  <c r="Y6012" i="1"/>
  <c r="V6012" i="1"/>
  <c r="W6010" i="1"/>
  <c r="X6010" i="1"/>
  <c r="Y6010" i="1"/>
  <c r="V6010" i="1"/>
  <c r="W6008" i="1"/>
  <c r="X6008" i="1"/>
  <c r="Y6008" i="1"/>
  <c r="V6008" i="1"/>
  <c r="W6006" i="1"/>
  <c r="X6006" i="1"/>
  <c r="Y6006" i="1"/>
  <c r="V6006" i="1"/>
  <c r="W6004" i="1"/>
  <c r="X6004" i="1"/>
  <c r="Y6004" i="1"/>
  <c r="V6004" i="1"/>
  <c r="W6002" i="1"/>
  <c r="X6002" i="1"/>
  <c r="Y6002" i="1"/>
  <c r="V6002" i="1"/>
  <c r="W6000" i="1"/>
  <c r="X6000" i="1"/>
  <c r="Y6000" i="1"/>
  <c r="V6000" i="1"/>
  <c r="W5998" i="1"/>
  <c r="X5998" i="1"/>
  <c r="Y5998" i="1"/>
  <c r="V5998" i="1"/>
  <c r="W5996" i="1"/>
  <c r="X5996" i="1"/>
  <c r="Y5996" i="1"/>
  <c r="V5996" i="1"/>
  <c r="W5994" i="1"/>
  <c r="X5994" i="1"/>
  <c r="Y5994" i="1"/>
  <c r="V5994" i="1"/>
  <c r="W5992" i="1"/>
  <c r="X5992" i="1"/>
  <c r="Y5992" i="1"/>
  <c r="V5992" i="1"/>
  <c r="W5990" i="1"/>
  <c r="X5990" i="1"/>
  <c r="Y5990" i="1"/>
  <c r="V5990" i="1"/>
  <c r="W5988" i="1"/>
  <c r="X5988" i="1"/>
  <c r="Y5988" i="1"/>
  <c r="V5988" i="1"/>
  <c r="W5986" i="1"/>
  <c r="X5986" i="1"/>
  <c r="Y5986" i="1"/>
  <c r="V5986" i="1"/>
  <c r="W5984" i="1"/>
  <c r="X5984" i="1"/>
  <c r="Y5984" i="1"/>
  <c r="V5984" i="1"/>
  <c r="W5982" i="1"/>
  <c r="X5982" i="1"/>
  <c r="Y5982" i="1"/>
  <c r="V5982" i="1"/>
  <c r="W5980" i="1"/>
  <c r="X5980" i="1"/>
  <c r="Y5980" i="1"/>
  <c r="V5980" i="1"/>
  <c r="W5978" i="1"/>
  <c r="X5978" i="1"/>
  <c r="Y5978" i="1"/>
  <c r="V5978" i="1"/>
  <c r="W5976" i="1"/>
  <c r="X5976" i="1"/>
  <c r="Y5976" i="1"/>
  <c r="V5976" i="1"/>
  <c r="W5974" i="1"/>
  <c r="X5974" i="1"/>
  <c r="Y5974" i="1"/>
  <c r="V5974" i="1"/>
  <c r="W5972" i="1"/>
  <c r="X5972" i="1"/>
  <c r="Y5972" i="1"/>
  <c r="V5972" i="1"/>
  <c r="W5970" i="1"/>
  <c r="X5970" i="1"/>
  <c r="Y5970" i="1"/>
  <c r="V5970" i="1"/>
  <c r="W5968" i="1"/>
  <c r="X5968" i="1"/>
  <c r="Y5968" i="1"/>
  <c r="V5968" i="1"/>
  <c r="W5966" i="1"/>
  <c r="X5966" i="1"/>
  <c r="Y5966" i="1"/>
  <c r="V5966" i="1"/>
  <c r="W5964" i="1"/>
  <c r="X5964" i="1"/>
  <c r="Y5964" i="1"/>
  <c r="V5964" i="1"/>
  <c r="W5962" i="1"/>
  <c r="X5962" i="1"/>
  <c r="Y5962" i="1"/>
  <c r="V5962" i="1"/>
  <c r="W5960" i="1"/>
  <c r="X5960" i="1"/>
  <c r="Y5960" i="1"/>
  <c r="V5960" i="1"/>
  <c r="V6191" i="1"/>
  <c r="V6184" i="1"/>
  <c r="V6183" i="1"/>
  <c r="V6176" i="1"/>
  <c r="V6175" i="1"/>
  <c r="V6168" i="1"/>
  <c r="V6167" i="1"/>
  <c r="V6160" i="1"/>
  <c r="V6159" i="1"/>
  <c r="V6152" i="1"/>
  <c r="V6151" i="1"/>
  <c r="V6144" i="1"/>
  <c r="V6143" i="1"/>
  <c r="V6136" i="1"/>
  <c r="V6135" i="1"/>
  <c r="V6128" i="1"/>
  <c r="W6127" i="1"/>
  <c r="X6127" i="1"/>
  <c r="Y6126" i="1"/>
  <c r="V6126" i="1"/>
  <c r="V6117" i="1"/>
  <c r="W6117" i="1"/>
  <c r="X6117" i="1"/>
  <c r="X6114" i="1"/>
  <c r="Y6114" i="1"/>
  <c r="V6114" i="1"/>
  <c r="V6109" i="1"/>
  <c r="W6109" i="1"/>
  <c r="X6109" i="1"/>
  <c r="X6106" i="1"/>
  <c r="Y6106" i="1"/>
  <c r="V6106" i="1"/>
  <c r="V6101" i="1"/>
  <c r="W6101" i="1"/>
  <c r="X6101" i="1"/>
  <c r="X6098" i="1"/>
  <c r="Y6098" i="1"/>
  <c r="V6098" i="1"/>
  <c r="V6093" i="1"/>
  <c r="W6093" i="1"/>
  <c r="X6093" i="1"/>
  <c r="X6090" i="1"/>
  <c r="Y6090" i="1"/>
  <c r="V6090" i="1"/>
  <c r="V6085" i="1"/>
  <c r="W6085" i="1"/>
  <c r="X6085" i="1"/>
  <c r="X6082" i="1"/>
  <c r="Y6082" i="1"/>
  <c r="V6082" i="1"/>
  <c r="V6077" i="1"/>
  <c r="W6077" i="1"/>
  <c r="X6077" i="1"/>
  <c r="X6074" i="1"/>
  <c r="Y6074" i="1"/>
  <c r="V6074" i="1"/>
  <c r="V6069" i="1"/>
  <c r="W6069" i="1"/>
  <c r="X6069" i="1"/>
  <c r="X6066" i="1"/>
  <c r="Y6066" i="1"/>
  <c r="V6066" i="1"/>
  <c r="V6061" i="1"/>
  <c r="W6061" i="1"/>
  <c r="X6061" i="1"/>
  <c r="W6121" i="1"/>
  <c r="X6121" i="1"/>
  <c r="Y6120" i="1"/>
  <c r="V6120" i="1"/>
  <c r="V6115" i="1"/>
  <c r="W6115" i="1"/>
  <c r="X6115" i="1"/>
  <c r="X6112" i="1"/>
  <c r="Y6112" i="1"/>
  <c r="V6112" i="1"/>
  <c r="V6107" i="1"/>
  <c r="W6107" i="1"/>
  <c r="X6107" i="1"/>
  <c r="X6104" i="1"/>
  <c r="Y6104" i="1"/>
  <c r="V6104" i="1"/>
  <c r="V6099" i="1"/>
  <c r="W6099" i="1"/>
  <c r="X6099" i="1"/>
  <c r="X6096" i="1"/>
  <c r="Y6096" i="1"/>
  <c r="V6096" i="1"/>
  <c r="V6091" i="1"/>
  <c r="W6091" i="1"/>
  <c r="X6091" i="1"/>
  <c r="X6088" i="1"/>
  <c r="Y6088" i="1"/>
  <c r="V6088" i="1"/>
  <c r="V6083" i="1"/>
  <c r="W6083" i="1"/>
  <c r="X6083" i="1"/>
  <c r="X6080" i="1"/>
  <c r="Y6080" i="1"/>
  <c r="V6080" i="1"/>
  <c r="V6075" i="1"/>
  <c r="W6075" i="1"/>
  <c r="X6075" i="1"/>
  <c r="X6072" i="1"/>
  <c r="Y6072" i="1"/>
  <c r="V6072" i="1"/>
  <c r="V6067" i="1"/>
  <c r="W6067" i="1"/>
  <c r="X6067" i="1"/>
  <c r="X6064" i="1"/>
  <c r="Y6064" i="1"/>
  <c r="V6064" i="1"/>
  <c r="X6059" i="1"/>
  <c r="X6057" i="1"/>
  <c r="X6055" i="1"/>
  <c r="X6053" i="1"/>
  <c r="X6051" i="1"/>
  <c r="X6049" i="1"/>
  <c r="X6047" i="1"/>
  <c r="X6045" i="1"/>
  <c r="X6043" i="1"/>
  <c r="X6041" i="1"/>
  <c r="X6039" i="1"/>
  <c r="X6037" i="1"/>
  <c r="X6035" i="1"/>
  <c r="X6033" i="1"/>
  <c r="X6031" i="1"/>
  <c r="X6029" i="1"/>
  <c r="X6027" i="1"/>
  <c r="X6025" i="1"/>
  <c r="X6023" i="1"/>
  <c r="X6021" i="1"/>
  <c r="X6019" i="1"/>
  <c r="X6017" i="1"/>
  <c r="X6015" i="1"/>
  <c r="X6013" i="1"/>
  <c r="X6011" i="1"/>
  <c r="X6009" i="1"/>
  <c r="X6007" i="1"/>
  <c r="X6005" i="1"/>
  <c r="X6003" i="1"/>
  <c r="X6001" i="1"/>
  <c r="X5999" i="1"/>
  <c r="X5997" i="1"/>
  <c r="X5995" i="1"/>
  <c r="X5993" i="1"/>
  <c r="X5991" i="1"/>
  <c r="X5989" i="1"/>
  <c r="X5987" i="1"/>
  <c r="X5985" i="1"/>
  <c r="X5983" i="1"/>
  <c r="X5981" i="1"/>
  <c r="X5979" i="1"/>
  <c r="X5977" i="1"/>
  <c r="X5975" i="1"/>
  <c r="X5973" i="1"/>
  <c r="X5971" i="1"/>
  <c r="X5969" i="1"/>
  <c r="X5967" i="1"/>
  <c r="X5965" i="1"/>
  <c r="X5963" i="1"/>
  <c r="X5961" i="1"/>
  <c r="X5959" i="1"/>
  <c r="Y5955" i="1"/>
  <c r="X5954" i="1"/>
  <c r="W5951" i="1"/>
  <c r="X5951" i="1"/>
  <c r="Y5950" i="1"/>
  <c r="V5950" i="1"/>
  <c r="Y5947" i="1"/>
  <c r="X5946" i="1"/>
  <c r="W5943" i="1"/>
  <c r="X5943" i="1"/>
  <c r="Y5942" i="1"/>
  <c r="V5942" i="1"/>
  <c r="Y5939" i="1"/>
  <c r="X5938" i="1"/>
  <c r="W5935" i="1"/>
  <c r="X5935" i="1"/>
  <c r="Y5934" i="1"/>
  <c r="V5934" i="1"/>
  <c r="Y5931" i="1"/>
  <c r="X5930" i="1"/>
  <c r="W5927" i="1"/>
  <c r="X5927" i="1"/>
  <c r="Y5926" i="1"/>
  <c r="V5926" i="1"/>
  <c r="Y5923" i="1"/>
  <c r="X5922" i="1"/>
  <c r="W5919" i="1"/>
  <c r="X5919" i="1"/>
  <c r="Y5918" i="1"/>
  <c r="V5918" i="1"/>
  <c r="Y5915" i="1"/>
  <c r="X5914" i="1"/>
  <c r="W5911" i="1"/>
  <c r="X5911" i="1"/>
  <c r="Y5910" i="1"/>
  <c r="V5910" i="1"/>
  <c r="Y5907" i="1"/>
  <c r="X5906" i="1"/>
  <c r="W5903" i="1"/>
  <c r="X5903" i="1"/>
  <c r="Y5902" i="1"/>
  <c r="V5902" i="1"/>
  <c r="Y5899" i="1"/>
  <c r="X5898" i="1"/>
  <c r="W5895" i="1"/>
  <c r="X5895" i="1"/>
  <c r="Y5894" i="1"/>
  <c r="V5894" i="1"/>
  <c r="Y5891" i="1"/>
  <c r="X5890" i="1"/>
  <c r="W5887" i="1"/>
  <c r="X5887" i="1"/>
  <c r="Y5886" i="1"/>
  <c r="V5886" i="1"/>
  <c r="Y5883" i="1"/>
  <c r="X5882" i="1"/>
  <c r="W5879" i="1"/>
  <c r="X5879" i="1"/>
  <c r="Y5878" i="1"/>
  <c r="V5878" i="1"/>
  <c r="Y5875" i="1"/>
  <c r="X5874" i="1"/>
  <c r="W5871" i="1"/>
  <c r="X5871" i="1"/>
  <c r="Y5870" i="1"/>
  <c r="V5870" i="1"/>
  <c r="Y5867" i="1"/>
  <c r="X5866" i="1"/>
  <c r="W5863" i="1"/>
  <c r="X5863" i="1"/>
  <c r="Y5862" i="1"/>
  <c r="V5862" i="1"/>
  <c r="Y5859" i="1"/>
  <c r="X5858" i="1"/>
  <c r="W5855" i="1"/>
  <c r="X5855" i="1"/>
  <c r="Y5854" i="1"/>
  <c r="V5854" i="1"/>
  <c r="Y5851" i="1"/>
  <c r="X5850" i="1"/>
  <c r="W5847" i="1"/>
  <c r="X5847" i="1"/>
  <c r="Y5846" i="1"/>
  <c r="V5846" i="1"/>
  <c r="Y5843" i="1"/>
  <c r="X5842" i="1"/>
  <c r="W5839" i="1"/>
  <c r="X5839" i="1"/>
  <c r="Y5838" i="1"/>
  <c r="V5838" i="1"/>
  <c r="Y5835" i="1"/>
  <c r="X5834" i="1"/>
  <c r="W5831" i="1"/>
  <c r="X5831" i="1"/>
  <c r="Y5830" i="1"/>
  <c r="V5830" i="1"/>
  <c r="Y5827" i="1"/>
  <c r="X5826" i="1"/>
  <c r="W5823" i="1"/>
  <c r="X5823" i="1"/>
  <c r="Y5822" i="1"/>
  <c r="V5822" i="1"/>
  <c r="Y5819" i="1"/>
  <c r="X5818" i="1"/>
  <c r="W5815" i="1"/>
  <c r="X5815" i="1"/>
  <c r="Y5814" i="1"/>
  <c r="V5814" i="1"/>
  <c r="Y5811" i="1"/>
  <c r="X5810" i="1"/>
  <c r="W5807" i="1"/>
  <c r="X5807" i="1"/>
  <c r="Y5806" i="1"/>
  <c r="V5806" i="1"/>
  <c r="Y5803" i="1"/>
  <c r="X5802" i="1"/>
  <c r="W5799" i="1"/>
  <c r="X5799" i="1"/>
  <c r="Y5798" i="1"/>
  <c r="V5798" i="1"/>
  <c r="Y5795" i="1"/>
  <c r="X5794" i="1"/>
  <c r="W5791" i="1"/>
  <c r="X5791" i="1"/>
  <c r="Y5790" i="1"/>
  <c r="V5790" i="1"/>
  <c r="Y5787" i="1"/>
  <c r="X5786" i="1"/>
  <c r="W5783" i="1"/>
  <c r="X5783" i="1"/>
  <c r="Y5782" i="1"/>
  <c r="V5782" i="1"/>
  <c r="Y5779" i="1"/>
  <c r="X5778" i="1"/>
  <c r="W5775" i="1"/>
  <c r="X5775" i="1"/>
  <c r="Y5774" i="1"/>
  <c r="V5774" i="1"/>
  <c r="Y5771" i="1"/>
  <c r="X5770" i="1"/>
  <c r="W5767" i="1"/>
  <c r="X5767" i="1"/>
  <c r="Y5766" i="1"/>
  <c r="V5766" i="1"/>
  <c r="Y5763" i="1"/>
  <c r="X5762" i="1"/>
  <c r="W5759" i="1"/>
  <c r="X5759" i="1"/>
  <c r="Y5758" i="1"/>
  <c r="V5758" i="1"/>
  <c r="Y5755" i="1"/>
  <c r="X5754" i="1"/>
  <c r="W5751" i="1"/>
  <c r="X5751" i="1"/>
  <c r="Y5750" i="1"/>
  <c r="V5750" i="1"/>
  <c r="Y5747" i="1"/>
  <c r="X5746" i="1"/>
  <c r="W5743" i="1"/>
  <c r="X5743" i="1"/>
  <c r="Y5742" i="1"/>
  <c r="V5742" i="1"/>
  <c r="Y5739" i="1"/>
  <c r="X5738" i="1"/>
  <c r="W5735" i="1"/>
  <c r="X5735" i="1"/>
  <c r="Y5734" i="1"/>
  <c r="V5734" i="1"/>
  <c r="Y5731" i="1"/>
  <c r="W5727" i="1"/>
  <c r="X5727" i="1"/>
  <c r="Y5726" i="1"/>
  <c r="V5726" i="1"/>
  <c r="W5719" i="1"/>
  <c r="X5719" i="1"/>
  <c r="Y5718" i="1"/>
  <c r="V5718" i="1"/>
  <c r="W5711" i="1"/>
  <c r="X5711" i="1"/>
  <c r="Y5710" i="1"/>
  <c r="V5710" i="1"/>
  <c r="W5703" i="1"/>
  <c r="X5703" i="1"/>
  <c r="Y5702" i="1"/>
  <c r="V5702" i="1"/>
  <c r="W5695" i="1"/>
  <c r="X5695" i="1"/>
  <c r="Y5694" i="1"/>
  <c r="V5694" i="1"/>
  <c r="W5687" i="1"/>
  <c r="X5687" i="1"/>
  <c r="Y5686" i="1"/>
  <c r="V5686" i="1"/>
  <c r="W5679" i="1"/>
  <c r="X5679" i="1"/>
  <c r="Y5678" i="1"/>
  <c r="V5678" i="1"/>
  <c r="W5671" i="1"/>
  <c r="X5671" i="1"/>
  <c r="Y5670" i="1"/>
  <c r="V5670" i="1"/>
  <c r="W5663" i="1"/>
  <c r="X5663" i="1"/>
  <c r="Y5662" i="1"/>
  <c r="V5662" i="1"/>
  <c r="W5655" i="1"/>
  <c r="X5655" i="1"/>
  <c r="Y5654" i="1"/>
  <c r="V5654" i="1"/>
  <c r="W5647" i="1"/>
  <c r="X5647" i="1"/>
  <c r="Y5646" i="1"/>
  <c r="V5646" i="1"/>
  <c r="W5639" i="1"/>
  <c r="X5639" i="1"/>
  <c r="Y5638" i="1"/>
  <c r="V5638" i="1"/>
  <c r="W5631" i="1"/>
  <c r="X5631" i="1"/>
  <c r="Y5630" i="1"/>
  <c r="V5630" i="1"/>
  <c r="X5626" i="1"/>
  <c r="Y5626" i="1"/>
  <c r="V5626" i="1"/>
  <c r="V5621" i="1"/>
  <c r="W5621" i="1"/>
  <c r="X5621" i="1"/>
  <c r="X5618" i="1"/>
  <c r="Y5618" i="1"/>
  <c r="V5618" i="1"/>
  <c r="V5613" i="1"/>
  <c r="W5613" i="1"/>
  <c r="X5613" i="1"/>
  <c r="X5610" i="1"/>
  <c r="Y5610" i="1"/>
  <c r="V5610" i="1"/>
  <c r="V5605" i="1"/>
  <c r="W5605" i="1"/>
  <c r="X5605" i="1"/>
  <c r="X5602" i="1"/>
  <c r="Y5602" i="1"/>
  <c r="V5602" i="1"/>
  <c r="V5597" i="1"/>
  <c r="W5597" i="1"/>
  <c r="X5597" i="1"/>
  <c r="X5594" i="1"/>
  <c r="Y5594" i="1"/>
  <c r="V5594" i="1"/>
  <c r="V5589" i="1"/>
  <c r="W5589" i="1"/>
  <c r="X5589" i="1"/>
  <c r="X5586" i="1"/>
  <c r="Y5586" i="1"/>
  <c r="V5586" i="1"/>
  <c r="V5581" i="1"/>
  <c r="W5581" i="1"/>
  <c r="X5581" i="1"/>
  <c r="X5578" i="1"/>
  <c r="Y5578" i="1"/>
  <c r="V5578" i="1"/>
  <c r="V5573" i="1"/>
  <c r="W5573" i="1"/>
  <c r="X5573" i="1"/>
  <c r="X5570" i="1"/>
  <c r="Y5570" i="1"/>
  <c r="V5570" i="1"/>
  <c r="V5565" i="1"/>
  <c r="W5565" i="1"/>
  <c r="X5565" i="1"/>
  <c r="X5562" i="1"/>
  <c r="Y5562" i="1"/>
  <c r="V5562" i="1"/>
  <c r="V5557" i="1"/>
  <c r="W5557" i="1"/>
  <c r="X5557" i="1"/>
  <c r="X5554" i="1"/>
  <c r="Y5554" i="1"/>
  <c r="V5554" i="1"/>
  <c r="V5549" i="1"/>
  <c r="W5549" i="1"/>
  <c r="X5549" i="1"/>
  <c r="X5546" i="1"/>
  <c r="Y5546" i="1"/>
  <c r="V5546" i="1"/>
  <c r="V5541" i="1"/>
  <c r="W5541" i="1"/>
  <c r="X5541" i="1"/>
  <c r="X5538" i="1"/>
  <c r="Y5538" i="1"/>
  <c r="V5538" i="1"/>
  <c r="V5533" i="1"/>
  <c r="W5533" i="1"/>
  <c r="X5533" i="1"/>
  <c r="X5530" i="1"/>
  <c r="Y5530" i="1"/>
  <c r="V5530" i="1"/>
  <c r="V5525" i="1"/>
  <c r="W5525" i="1"/>
  <c r="X5525" i="1"/>
  <c r="X5522" i="1"/>
  <c r="Y5522" i="1"/>
  <c r="V5522" i="1"/>
  <c r="V5517" i="1"/>
  <c r="W5517" i="1"/>
  <c r="X5517" i="1"/>
  <c r="X5514" i="1"/>
  <c r="Y5514" i="1"/>
  <c r="V5514" i="1"/>
  <c r="V5509" i="1"/>
  <c r="W5509" i="1"/>
  <c r="X5509" i="1"/>
  <c r="X5506" i="1"/>
  <c r="Y5506" i="1"/>
  <c r="V5506" i="1"/>
  <c r="V5501" i="1"/>
  <c r="W5501" i="1"/>
  <c r="X5501" i="1"/>
  <c r="X5498" i="1"/>
  <c r="Y5498" i="1"/>
  <c r="V5498" i="1"/>
  <c r="V5493" i="1"/>
  <c r="W5493" i="1"/>
  <c r="X5493" i="1"/>
  <c r="X5490" i="1"/>
  <c r="Y5490" i="1"/>
  <c r="V5490" i="1"/>
  <c r="V5485" i="1"/>
  <c r="W5485" i="1"/>
  <c r="X5485" i="1"/>
  <c r="X5482" i="1"/>
  <c r="Y5482" i="1"/>
  <c r="V5482" i="1"/>
  <c r="V5477" i="1"/>
  <c r="W5477" i="1"/>
  <c r="X5477" i="1"/>
  <c r="X5474" i="1"/>
  <c r="Y5474" i="1"/>
  <c r="V5474" i="1"/>
  <c r="V5469" i="1"/>
  <c r="W5469" i="1"/>
  <c r="X5469" i="1"/>
  <c r="X5466" i="1"/>
  <c r="Y5466" i="1"/>
  <c r="V5466" i="1"/>
  <c r="V5461" i="1"/>
  <c r="W5461" i="1"/>
  <c r="X5461" i="1"/>
  <c r="X5458" i="1"/>
  <c r="Y5458" i="1"/>
  <c r="V5458" i="1"/>
  <c r="V5453" i="1"/>
  <c r="W5453" i="1"/>
  <c r="X5453" i="1"/>
  <c r="X5450" i="1"/>
  <c r="Y5450" i="1"/>
  <c r="V5450" i="1"/>
  <c r="V5445" i="1"/>
  <c r="W5445" i="1"/>
  <c r="X5445" i="1"/>
  <c r="X5442" i="1"/>
  <c r="Y5442" i="1"/>
  <c r="V5442" i="1"/>
  <c r="V5437" i="1"/>
  <c r="W5437" i="1"/>
  <c r="X5437" i="1"/>
  <c r="X5434" i="1"/>
  <c r="Y5434" i="1"/>
  <c r="V5434" i="1"/>
  <c r="V5429" i="1"/>
  <c r="W5429" i="1"/>
  <c r="X5429" i="1"/>
  <c r="X5426" i="1"/>
  <c r="Y5426" i="1"/>
  <c r="V5426" i="1"/>
  <c r="V5421" i="1"/>
  <c r="W5421" i="1"/>
  <c r="X5421" i="1"/>
  <c r="X5418" i="1"/>
  <c r="Y5418" i="1"/>
  <c r="V5418" i="1"/>
  <c r="V5413" i="1"/>
  <c r="W5413" i="1"/>
  <c r="X5413" i="1"/>
  <c r="X5410" i="1"/>
  <c r="Y5410" i="1"/>
  <c r="V5410" i="1"/>
  <c r="V5405" i="1"/>
  <c r="W5405" i="1"/>
  <c r="X5405" i="1"/>
  <c r="X5402" i="1"/>
  <c r="Y5402" i="1"/>
  <c r="V5402" i="1"/>
  <c r="V5397" i="1"/>
  <c r="W5397" i="1"/>
  <c r="X5397" i="1"/>
  <c r="X5394" i="1"/>
  <c r="Y5394" i="1"/>
  <c r="V5394" i="1"/>
  <c r="V5389" i="1"/>
  <c r="W5389" i="1"/>
  <c r="X5389" i="1"/>
  <c r="X5386" i="1"/>
  <c r="Y5386" i="1"/>
  <c r="V5386" i="1"/>
  <c r="V5381" i="1"/>
  <c r="W5381" i="1"/>
  <c r="X5381" i="1"/>
  <c r="X5378" i="1"/>
  <c r="Y5378" i="1"/>
  <c r="V5378" i="1"/>
  <c r="V5373" i="1"/>
  <c r="W5373" i="1"/>
  <c r="X5373" i="1"/>
  <c r="X5370" i="1"/>
  <c r="Y5370" i="1"/>
  <c r="V5370" i="1"/>
  <c r="V5365" i="1"/>
  <c r="W5365" i="1"/>
  <c r="X5365" i="1"/>
  <c r="X5362" i="1"/>
  <c r="Y5362" i="1"/>
  <c r="V5362" i="1"/>
  <c r="V5357" i="1"/>
  <c r="W5357" i="1"/>
  <c r="X5357" i="1"/>
  <c r="X5354" i="1"/>
  <c r="Y5354" i="1"/>
  <c r="V5354" i="1"/>
  <c r="V5349" i="1"/>
  <c r="W5349" i="1"/>
  <c r="X5349" i="1"/>
  <c r="X5346" i="1"/>
  <c r="Y5346" i="1"/>
  <c r="V5346" i="1"/>
  <c r="V5341" i="1"/>
  <c r="W5341" i="1"/>
  <c r="X5341" i="1"/>
  <c r="X5338" i="1"/>
  <c r="Y5338" i="1"/>
  <c r="V5338" i="1"/>
  <c r="V5333" i="1"/>
  <c r="W5333" i="1"/>
  <c r="X5333" i="1"/>
  <c r="X5330" i="1"/>
  <c r="Y5330" i="1"/>
  <c r="V5330" i="1"/>
  <c r="V5325" i="1"/>
  <c r="W5325" i="1"/>
  <c r="X5325" i="1"/>
  <c r="X5322" i="1"/>
  <c r="Y5322" i="1"/>
  <c r="V5322" i="1"/>
  <c r="V5317" i="1"/>
  <c r="W5317" i="1"/>
  <c r="X5317" i="1"/>
  <c r="X5314" i="1"/>
  <c r="Y5314" i="1"/>
  <c r="V5314" i="1"/>
  <c r="V5309" i="1"/>
  <c r="W5309" i="1"/>
  <c r="X5309" i="1"/>
  <c r="X5306" i="1"/>
  <c r="Y5306" i="1"/>
  <c r="V5306" i="1"/>
  <c r="V5301" i="1"/>
  <c r="W5301" i="1"/>
  <c r="X5301" i="1"/>
  <c r="X5298" i="1"/>
  <c r="Y5298" i="1"/>
  <c r="V5298" i="1"/>
  <c r="V5293" i="1"/>
  <c r="W5293" i="1"/>
  <c r="X5293" i="1"/>
  <c r="X5290" i="1"/>
  <c r="Y5290" i="1"/>
  <c r="V5290" i="1"/>
  <c r="V5285" i="1"/>
  <c r="W5285" i="1"/>
  <c r="X5285" i="1"/>
  <c r="X5282" i="1"/>
  <c r="Y5282" i="1"/>
  <c r="V5282" i="1"/>
  <c r="V5277" i="1"/>
  <c r="W5277" i="1"/>
  <c r="X5277" i="1"/>
  <c r="X5274" i="1"/>
  <c r="Y5274" i="1"/>
  <c r="V5274" i="1"/>
  <c r="V5269" i="1"/>
  <c r="W5269" i="1"/>
  <c r="X5269" i="1"/>
  <c r="X5266" i="1"/>
  <c r="Y5266" i="1"/>
  <c r="V5266" i="1"/>
  <c r="V5261" i="1"/>
  <c r="W5261" i="1"/>
  <c r="X5261" i="1"/>
  <c r="X5258" i="1"/>
  <c r="Y5258" i="1"/>
  <c r="V5258" i="1"/>
  <c r="V5253" i="1"/>
  <c r="W5253" i="1"/>
  <c r="X5253" i="1"/>
  <c r="X5250" i="1"/>
  <c r="Y5250" i="1"/>
  <c r="V5250" i="1"/>
  <c r="V5245" i="1"/>
  <c r="W5245" i="1"/>
  <c r="X5245" i="1"/>
  <c r="X5242" i="1"/>
  <c r="Y5242" i="1"/>
  <c r="V5242" i="1"/>
  <c r="V5237" i="1"/>
  <c r="W5237" i="1"/>
  <c r="X5237" i="1"/>
  <c r="X5234" i="1"/>
  <c r="Y5234" i="1"/>
  <c r="V5234" i="1"/>
  <c r="V5229" i="1"/>
  <c r="W5229" i="1"/>
  <c r="X5229" i="1"/>
  <c r="X5226" i="1"/>
  <c r="Y5226" i="1"/>
  <c r="V5226" i="1"/>
  <c r="V5221" i="1"/>
  <c r="W5221" i="1"/>
  <c r="X5221" i="1"/>
  <c r="X5218" i="1"/>
  <c r="Y5218" i="1"/>
  <c r="V5218" i="1"/>
  <c r="V5213" i="1"/>
  <c r="W5213" i="1"/>
  <c r="X5213" i="1"/>
  <c r="X5210" i="1"/>
  <c r="Y5210" i="1"/>
  <c r="V5210" i="1"/>
  <c r="V5205" i="1"/>
  <c r="W5205" i="1"/>
  <c r="X5205" i="1"/>
  <c r="X5202" i="1"/>
  <c r="Y5202" i="1"/>
  <c r="V5202" i="1"/>
  <c r="V5197" i="1"/>
  <c r="W5197" i="1"/>
  <c r="X5197" i="1"/>
  <c r="X5194" i="1"/>
  <c r="Y5194" i="1"/>
  <c r="V5194" i="1"/>
  <c r="V5189" i="1"/>
  <c r="W5189" i="1"/>
  <c r="X5189" i="1"/>
  <c r="X5186" i="1"/>
  <c r="Y5186" i="1"/>
  <c r="V5186" i="1"/>
  <c r="V5181" i="1"/>
  <c r="W5181" i="1"/>
  <c r="X5181" i="1"/>
  <c r="X5178" i="1"/>
  <c r="Y5178" i="1"/>
  <c r="V5178" i="1"/>
  <c r="V5173" i="1"/>
  <c r="W5173" i="1"/>
  <c r="X5173" i="1"/>
  <c r="X5170" i="1"/>
  <c r="Y5170" i="1"/>
  <c r="V5170" i="1"/>
  <c r="V5165" i="1"/>
  <c r="W5165" i="1"/>
  <c r="X5165" i="1"/>
  <c r="X5162" i="1"/>
  <c r="Y5162" i="1"/>
  <c r="V5162" i="1"/>
  <c r="V5157" i="1"/>
  <c r="W5157" i="1"/>
  <c r="X5157" i="1"/>
  <c r="X5154" i="1"/>
  <c r="Y5154" i="1"/>
  <c r="V5154" i="1"/>
  <c r="V5149" i="1"/>
  <c r="W5149" i="1"/>
  <c r="X5149" i="1"/>
  <c r="X5146" i="1"/>
  <c r="Y5146" i="1"/>
  <c r="V5146" i="1"/>
  <c r="V5141" i="1"/>
  <c r="W5141" i="1"/>
  <c r="X5141" i="1"/>
  <c r="X5138" i="1"/>
  <c r="Y5138" i="1"/>
  <c r="V5138" i="1"/>
  <c r="V5133" i="1"/>
  <c r="W5133" i="1"/>
  <c r="X5133" i="1"/>
  <c r="X5130" i="1"/>
  <c r="Y5130" i="1"/>
  <c r="V5130" i="1"/>
  <c r="V5125" i="1"/>
  <c r="W5125" i="1"/>
  <c r="X5125" i="1"/>
  <c r="X5122" i="1"/>
  <c r="Y5122" i="1"/>
  <c r="V5122" i="1"/>
  <c r="V5117" i="1"/>
  <c r="W5117" i="1"/>
  <c r="X5117" i="1"/>
  <c r="X5114" i="1"/>
  <c r="Y5114" i="1"/>
  <c r="V5114" i="1"/>
  <c r="V5109" i="1"/>
  <c r="W5109" i="1"/>
  <c r="X5109" i="1"/>
  <c r="X5106" i="1"/>
  <c r="Y5106" i="1"/>
  <c r="V5106" i="1"/>
  <c r="V5101" i="1"/>
  <c r="W5101" i="1"/>
  <c r="X5101" i="1"/>
  <c r="X5098" i="1"/>
  <c r="Y5098" i="1"/>
  <c r="V5098" i="1"/>
  <c r="V5093" i="1"/>
  <c r="W5093" i="1"/>
  <c r="X5093" i="1"/>
  <c r="X5090" i="1"/>
  <c r="Y5090" i="1"/>
  <c r="V5090" i="1"/>
  <c r="V5085" i="1"/>
  <c r="W5085" i="1"/>
  <c r="X5085" i="1"/>
  <c r="X5082" i="1"/>
  <c r="Y5082" i="1"/>
  <c r="V5082" i="1"/>
  <c r="V5077" i="1"/>
  <c r="W5077" i="1"/>
  <c r="X5077" i="1"/>
  <c r="X5074" i="1"/>
  <c r="Y5074" i="1"/>
  <c r="V5074" i="1"/>
  <c r="V5069" i="1"/>
  <c r="W5069" i="1"/>
  <c r="X5069" i="1"/>
  <c r="X5066" i="1"/>
  <c r="Y5066" i="1"/>
  <c r="V5066" i="1"/>
  <c r="V5061" i="1"/>
  <c r="W5061" i="1"/>
  <c r="X5061" i="1"/>
  <c r="X5058" i="1"/>
  <c r="Y5058" i="1"/>
  <c r="V5058" i="1"/>
  <c r="V5053" i="1"/>
  <c r="W5053" i="1"/>
  <c r="X5053" i="1"/>
  <c r="X5050" i="1"/>
  <c r="Y5050" i="1"/>
  <c r="V5050" i="1"/>
  <c r="V5045" i="1"/>
  <c r="W5045" i="1"/>
  <c r="X5045" i="1"/>
  <c r="X5042" i="1"/>
  <c r="Y5042" i="1"/>
  <c r="V5042" i="1"/>
  <c r="V5037" i="1"/>
  <c r="W5037" i="1"/>
  <c r="X5037" i="1"/>
  <c r="X5034" i="1"/>
  <c r="Y5034" i="1"/>
  <c r="V5034" i="1"/>
  <c r="V5029" i="1"/>
  <c r="W5029" i="1"/>
  <c r="X5029" i="1"/>
  <c r="X5026" i="1"/>
  <c r="Y5026" i="1"/>
  <c r="V5026" i="1"/>
  <c r="V5021" i="1"/>
  <c r="W5021" i="1"/>
  <c r="X5021" i="1"/>
  <c r="X5018" i="1"/>
  <c r="Y5018" i="1"/>
  <c r="V5018" i="1"/>
  <c r="V5013" i="1"/>
  <c r="W5013" i="1"/>
  <c r="X5013" i="1"/>
  <c r="X5010" i="1"/>
  <c r="Y5010" i="1"/>
  <c r="V5010" i="1"/>
  <c r="V5005" i="1"/>
  <c r="W5005" i="1"/>
  <c r="X5005" i="1"/>
  <c r="X5002" i="1"/>
  <c r="Y5002" i="1"/>
  <c r="V5002" i="1"/>
  <c r="V4997" i="1"/>
  <c r="W4997" i="1"/>
  <c r="X4997" i="1"/>
  <c r="X4994" i="1"/>
  <c r="Y4994" i="1"/>
  <c r="V4994" i="1"/>
  <c r="V4989" i="1"/>
  <c r="W4989" i="1"/>
  <c r="X4989" i="1"/>
  <c r="X4986" i="1"/>
  <c r="Y4986" i="1"/>
  <c r="V4986" i="1"/>
  <c r="V4981" i="1"/>
  <c r="W4981" i="1"/>
  <c r="X4981" i="1"/>
  <c r="X4978" i="1"/>
  <c r="Y4978" i="1"/>
  <c r="V4978" i="1"/>
  <c r="V4973" i="1"/>
  <c r="W4973" i="1"/>
  <c r="X4973" i="1"/>
  <c r="X4970" i="1"/>
  <c r="Y4970" i="1"/>
  <c r="V4970" i="1"/>
  <c r="V4965" i="1"/>
  <c r="W4965" i="1"/>
  <c r="X4965" i="1"/>
  <c r="X4962" i="1"/>
  <c r="Y4962" i="1"/>
  <c r="V4962" i="1"/>
  <c r="V4957" i="1"/>
  <c r="W4957" i="1"/>
  <c r="X4957" i="1"/>
  <c r="X4954" i="1"/>
  <c r="Y4954" i="1"/>
  <c r="V4954" i="1"/>
  <c r="V4949" i="1"/>
  <c r="W4949" i="1"/>
  <c r="X4949" i="1"/>
  <c r="X4946" i="1"/>
  <c r="Y4946" i="1"/>
  <c r="V4946" i="1"/>
  <c r="V4941" i="1"/>
  <c r="W4941" i="1"/>
  <c r="X4941" i="1"/>
  <c r="X4938" i="1"/>
  <c r="Y4938" i="1"/>
  <c r="V4938" i="1"/>
  <c r="V4933" i="1"/>
  <c r="W4933" i="1"/>
  <c r="X4933" i="1"/>
  <c r="X4930" i="1"/>
  <c r="Y4930" i="1"/>
  <c r="V4930" i="1"/>
  <c r="V4925" i="1"/>
  <c r="W4925" i="1"/>
  <c r="X4925" i="1"/>
  <c r="X4922" i="1"/>
  <c r="Y4922" i="1"/>
  <c r="V4922" i="1"/>
  <c r="V4917" i="1"/>
  <c r="W4917" i="1"/>
  <c r="X4917" i="1"/>
  <c r="X4914" i="1"/>
  <c r="Y4914" i="1"/>
  <c r="V4914" i="1"/>
  <c r="V4909" i="1"/>
  <c r="W4909" i="1"/>
  <c r="X4909" i="1"/>
  <c r="X4906" i="1"/>
  <c r="Y4906" i="1"/>
  <c r="V4906" i="1"/>
  <c r="V4901" i="1"/>
  <c r="W4901" i="1"/>
  <c r="X4901" i="1"/>
  <c r="X4898" i="1"/>
  <c r="Y4898" i="1"/>
  <c r="V4898" i="1"/>
  <c r="V4893" i="1"/>
  <c r="W4893" i="1"/>
  <c r="X4893" i="1"/>
  <c r="X4890" i="1"/>
  <c r="Y4890" i="1"/>
  <c r="V4890" i="1"/>
  <c r="V4885" i="1"/>
  <c r="W4885" i="1"/>
  <c r="X4885" i="1"/>
  <c r="X4882" i="1"/>
  <c r="Y4882" i="1"/>
  <c r="V4882" i="1"/>
  <c r="V4877" i="1"/>
  <c r="W4877" i="1"/>
  <c r="X4877" i="1"/>
  <c r="X4874" i="1"/>
  <c r="Y4874" i="1"/>
  <c r="V4874" i="1"/>
  <c r="V4869" i="1"/>
  <c r="W4869" i="1"/>
  <c r="X4869" i="1"/>
  <c r="X4866" i="1"/>
  <c r="Y4866" i="1"/>
  <c r="V4866" i="1"/>
  <c r="V4861" i="1"/>
  <c r="W4861" i="1"/>
  <c r="X4861" i="1"/>
  <c r="X4858" i="1"/>
  <c r="Y4858" i="1"/>
  <c r="V4858" i="1"/>
  <c r="V4853" i="1"/>
  <c r="W4853" i="1"/>
  <c r="X4853" i="1"/>
  <c r="X4850" i="1"/>
  <c r="Y4850" i="1"/>
  <c r="V4850" i="1"/>
  <c r="V4845" i="1"/>
  <c r="W4845" i="1"/>
  <c r="X4845" i="1"/>
  <c r="X4842" i="1"/>
  <c r="Y4842" i="1"/>
  <c r="V4842" i="1"/>
  <c r="V4837" i="1"/>
  <c r="W4837" i="1"/>
  <c r="X4837" i="1"/>
  <c r="X4834" i="1"/>
  <c r="Y4834" i="1"/>
  <c r="V4834" i="1"/>
  <c r="V4829" i="1"/>
  <c r="W4829" i="1"/>
  <c r="X4829" i="1"/>
  <c r="X4826" i="1"/>
  <c r="Y4826" i="1"/>
  <c r="V4826" i="1"/>
  <c r="V4821" i="1"/>
  <c r="W4821" i="1"/>
  <c r="X4821" i="1"/>
  <c r="X4818" i="1"/>
  <c r="Y4818" i="1"/>
  <c r="V4818" i="1"/>
  <c r="V4813" i="1"/>
  <c r="W4813" i="1"/>
  <c r="X4813" i="1"/>
  <c r="X4810" i="1"/>
  <c r="Y4810" i="1"/>
  <c r="V4810" i="1"/>
  <c r="V4805" i="1"/>
  <c r="W4805" i="1"/>
  <c r="X4805" i="1"/>
  <c r="X4802" i="1"/>
  <c r="Y4802" i="1"/>
  <c r="V4802" i="1"/>
  <c r="V4797" i="1"/>
  <c r="W4797" i="1"/>
  <c r="X4797" i="1"/>
  <c r="X4794" i="1"/>
  <c r="Y4794" i="1"/>
  <c r="V4794" i="1"/>
  <c r="V4789" i="1"/>
  <c r="W4789" i="1"/>
  <c r="X4789" i="1"/>
  <c r="X4786" i="1"/>
  <c r="Y4786" i="1"/>
  <c r="V4786" i="1"/>
  <c r="V4781" i="1"/>
  <c r="W4781" i="1"/>
  <c r="X4781" i="1"/>
  <c r="X4778" i="1"/>
  <c r="Y4778" i="1"/>
  <c r="V4778" i="1"/>
  <c r="V4773" i="1"/>
  <c r="W4773" i="1"/>
  <c r="X4773" i="1"/>
  <c r="X4770" i="1"/>
  <c r="Y4770" i="1"/>
  <c r="V4770" i="1"/>
  <c r="V4765" i="1"/>
  <c r="W4765" i="1"/>
  <c r="X4765" i="1"/>
  <c r="X4762" i="1"/>
  <c r="Y4762" i="1"/>
  <c r="V4762" i="1"/>
  <c r="V4757" i="1"/>
  <c r="W4757" i="1"/>
  <c r="X4757" i="1"/>
  <c r="X4754" i="1"/>
  <c r="Y4754" i="1"/>
  <c r="V4754" i="1"/>
  <c r="V4749" i="1"/>
  <c r="W4749" i="1"/>
  <c r="X4749" i="1"/>
  <c r="X4746" i="1"/>
  <c r="Y4746" i="1"/>
  <c r="V4746" i="1"/>
  <c r="V4741" i="1"/>
  <c r="W4741" i="1"/>
  <c r="X4741" i="1"/>
  <c r="X4738" i="1"/>
  <c r="Y4738" i="1"/>
  <c r="V4738" i="1"/>
  <c r="V4733" i="1"/>
  <c r="W4733" i="1"/>
  <c r="X4733" i="1"/>
  <c r="X4730" i="1"/>
  <c r="Y4730" i="1"/>
  <c r="V4730" i="1"/>
  <c r="V4725" i="1"/>
  <c r="W4725" i="1"/>
  <c r="X4725" i="1"/>
  <c r="X4722" i="1"/>
  <c r="Y4722" i="1"/>
  <c r="V4722" i="1"/>
  <c r="V4717" i="1"/>
  <c r="W4717" i="1"/>
  <c r="X4717" i="1"/>
  <c r="X4714" i="1"/>
  <c r="Y4714" i="1"/>
  <c r="V4714" i="1"/>
  <c r="W4706" i="1"/>
  <c r="V4706" i="1"/>
  <c r="X4706" i="1"/>
  <c r="Y4697" i="1"/>
  <c r="V4697" i="1"/>
  <c r="W4697" i="1"/>
  <c r="X4697" i="1"/>
  <c r="W4688" i="1"/>
  <c r="V4688" i="1"/>
  <c r="X4688" i="1"/>
  <c r="Y4688" i="1"/>
  <c r="W4684" i="1"/>
  <c r="Y4684" i="1"/>
  <c r="V4684" i="1"/>
  <c r="W4674" i="1"/>
  <c r="V4674" i="1"/>
  <c r="X4674" i="1"/>
  <c r="Y4665" i="1"/>
  <c r="V4665" i="1"/>
  <c r="W4665" i="1"/>
  <c r="X4665" i="1"/>
  <c r="W4656" i="1"/>
  <c r="V4656" i="1"/>
  <c r="X4656" i="1"/>
  <c r="Y4656" i="1"/>
  <c r="W4652" i="1"/>
  <c r="Y4652" i="1"/>
  <c r="V4652" i="1"/>
  <c r="W4642" i="1"/>
  <c r="V4642" i="1"/>
  <c r="X4642" i="1"/>
  <c r="Y4633" i="1"/>
  <c r="V4633" i="1"/>
  <c r="W4633" i="1"/>
  <c r="X4633" i="1"/>
  <c r="W4624" i="1"/>
  <c r="V4624" i="1"/>
  <c r="X4624" i="1"/>
  <c r="Y4624" i="1"/>
  <c r="W4620" i="1"/>
  <c r="Y4620" i="1"/>
  <c r="V4620" i="1"/>
  <c r="W4610" i="1"/>
  <c r="V4610" i="1"/>
  <c r="X4610" i="1"/>
  <c r="Y4601" i="1"/>
  <c r="V4601" i="1"/>
  <c r="W4601" i="1"/>
  <c r="X4601" i="1"/>
  <c r="W4592" i="1"/>
  <c r="V4592" i="1"/>
  <c r="X4592" i="1"/>
  <c r="Y4592" i="1"/>
  <c r="W4588" i="1"/>
  <c r="Y4588" i="1"/>
  <c r="V4588" i="1"/>
  <c r="W4578" i="1"/>
  <c r="V4578" i="1"/>
  <c r="X4578" i="1"/>
  <c r="V4258" i="1"/>
  <c r="X4258" i="1"/>
  <c r="Y4258" i="1"/>
  <c r="W4258" i="1"/>
  <c r="X4247" i="1"/>
  <c r="V4247" i="1"/>
  <c r="W4247" i="1"/>
  <c r="Y4247" i="1"/>
  <c r="V4226" i="1"/>
  <c r="X4226" i="1"/>
  <c r="Y4226" i="1"/>
  <c r="W4226" i="1"/>
  <c r="X4215" i="1"/>
  <c r="V4215" i="1"/>
  <c r="W4215" i="1"/>
  <c r="Y4215" i="1"/>
  <c r="V4194" i="1"/>
  <c r="W4194" i="1"/>
  <c r="Y4194" i="1"/>
  <c r="X4194" i="1"/>
  <c r="V4174" i="1"/>
  <c r="W4174" i="1"/>
  <c r="X4174" i="1"/>
  <c r="Y4174" i="1"/>
  <c r="V4162" i="1"/>
  <c r="W4162" i="1"/>
  <c r="Y4162" i="1"/>
  <c r="X4162" i="1"/>
  <c r="V4142" i="1"/>
  <c r="W4142" i="1"/>
  <c r="X4142" i="1"/>
  <c r="Y4142" i="1"/>
  <c r="V4130" i="1"/>
  <c r="W4130" i="1"/>
  <c r="Y4130" i="1"/>
  <c r="X4130" i="1"/>
  <c r="V4110" i="1"/>
  <c r="W4110" i="1"/>
  <c r="X4110" i="1"/>
  <c r="Y4110" i="1"/>
  <c r="W6059" i="1"/>
  <c r="W6057" i="1"/>
  <c r="W6055" i="1"/>
  <c r="W6053" i="1"/>
  <c r="W6051" i="1"/>
  <c r="W6049" i="1"/>
  <c r="W6047" i="1"/>
  <c r="W6045" i="1"/>
  <c r="W6043" i="1"/>
  <c r="W6041" i="1"/>
  <c r="W6039" i="1"/>
  <c r="W6037" i="1"/>
  <c r="W6035" i="1"/>
  <c r="W6033" i="1"/>
  <c r="W6031" i="1"/>
  <c r="W6029" i="1"/>
  <c r="W6027" i="1"/>
  <c r="W6025" i="1"/>
  <c r="W6023" i="1"/>
  <c r="W6021" i="1"/>
  <c r="W6019" i="1"/>
  <c r="W6017" i="1"/>
  <c r="W6015" i="1"/>
  <c r="W6013" i="1"/>
  <c r="W6011" i="1"/>
  <c r="W6009" i="1"/>
  <c r="W6007" i="1"/>
  <c r="W6005" i="1"/>
  <c r="W6003" i="1"/>
  <c r="W6001" i="1"/>
  <c r="W5999" i="1"/>
  <c r="W5997" i="1"/>
  <c r="W5995" i="1"/>
  <c r="W5993" i="1"/>
  <c r="W5991" i="1"/>
  <c r="W5989" i="1"/>
  <c r="W5987" i="1"/>
  <c r="W5985" i="1"/>
  <c r="W5983" i="1"/>
  <c r="W5981" i="1"/>
  <c r="W5979" i="1"/>
  <c r="W5977" i="1"/>
  <c r="W5975" i="1"/>
  <c r="W5973" i="1"/>
  <c r="W5971" i="1"/>
  <c r="W5969" i="1"/>
  <c r="W5967" i="1"/>
  <c r="W5965" i="1"/>
  <c r="W5963" i="1"/>
  <c r="W5961" i="1"/>
  <c r="W5959" i="1"/>
  <c r="Y5957" i="1"/>
  <c r="X5956" i="1"/>
  <c r="W5953" i="1"/>
  <c r="X5953" i="1"/>
  <c r="Y5952" i="1"/>
  <c r="V5952" i="1"/>
  <c r="Y5949" i="1"/>
  <c r="X5948" i="1"/>
  <c r="W5945" i="1"/>
  <c r="X5945" i="1"/>
  <c r="Y5944" i="1"/>
  <c r="V5944" i="1"/>
  <c r="Y5941" i="1"/>
  <c r="X5940" i="1"/>
  <c r="W5937" i="1"/>
  <c r="X5937" i="1"/>
  <c r="Y5936" i="1"/>
  <c r="V5936" i="1"/>
  <c r="Y5933" i="1"/>
  <c r="X5932" i="1"/>
  <c r="W5929" i="1"/>
  <c r="X5929" i="1"/>
  <c r="Y5928" i="1"/>
  <c r="V5928" i="1"/>
  <c r="Y5925" i="1"/>
  <c r="X5924" i="1"/>
  <c r="W5921" i="1"/>
  <c r="X5921" i="1"/>
  <c r="Y5920" i="1"/>
  <c r="V5920" i="1"/>
  <c r="Y5917" i="1"/>
  <c r="X5916" i="1"/>
  <c r="W5913" i="1"/>
  <c r="X5913" i="1"/>
  <c r="Y5912" i="1"/>
  <c r="V5912" i="1"/>
  <c r="Y5909" i="1"/>
  <c r="X5908" i="1"/>
  <c r="W5905" i="1"/>
  <c r="X5905" i="1"/>
  <c r="Y5904" i="1"/>
  <c r="V5904" i="1"/>
  <c r="Y5901" i="1"/>
  <c r="X5900" i="1"/>
  <c r="W5897" i="1"/>
  <c r="X5897" i="1"/>
  <c r="Y5896" i="1"/>
  <c r="V5896" i="1"/>
  <c r="Y5893" i="1"/>
  <c r="X5892" i="1"/>
  <c r="W5889" i="1"/>
  <c r="X5889" i="1"/>
  <c r="Y5888" i="1"/>
  <c r="V5888" i="1"/>
  <c r="Y5885" i="1"/>
  <c r="X5884" i="1"/>
  <c r="W5881" i="1"/>
  <c r="X5881" i="1"/>
  <c r="Y5880" i="1"/>
  <c r="V5880" i="1"/>
  <c r="Y5877" i="1"/>
  <c r="X5876" i="1"/>
  <c r="W5873" i="1"/>
  <c r="X5873" i="1"/>
  <c r="Y5872" i="1"/>
  <c r="V5872" i="1"/>
  <c r="Y5869" i="1"/>
  <c r="X5868" i="1"/>
  <c r="W5865" i="1"/>
  <c r="X5865" i="1"/>
  <c r="Y5864" i="1"/>
  <c r="V5864" i="1"/>
  <c r="Y5861" i="1"/>
  <c r="X5860" i="1"/>
  <c r="W5857" i="1"/>
  <c r="X5857" i="1"/>
  <c r="Y5856" i="1"/>
  <c r="V5856" i="1"/>
  <c r="Y5853" i="1"/>
  <c r="X5852" i="1"/>
  <c r="W5849" i="1"/>
  <c r="X5849" i="1"/>
  <c r="Y5848" i="1"/>
  <c r="V5848" i="1"/>
  <c r="Y5845" i="1"/>
  <c r="X5844" i="1"/>
  <c r="W5841" i="1"/>
  <c r="X5841" i="1"/>
  <c r="Y5840" i="1"/>
  <c r="V5840" i="1"/>
  <c r="Y5837" i="1"/>
  <c r="X5836" i="1"/>
  <c r="W5833" i="1"/>
  <c r="X5833" i="1"/>
  <c r="Y5832" i="1"/>
  <c r="V5832" i="1"/>
  <c r="Y5829" i="1"/>
  <c r="X5828" i="1"/>
  <c r="W5825" i="1"/>
  <c r="X5825" i="1"/>
  <c r="Y5824" i="1"/>
  <c r="V5824" i="1"/>
  <c r="Y5821" i="1"/>
  <c r="X5820" i="1"/>
  <c r="W5817" i="1"/>
  <c r="X5817" i="1"/>
  <c r="Y5816" i="1"/>
  <c r="V5816" i="1"/>
  <c r="Y5813" i="1"/>
  <c r="X5812" i="1"/>
  <c r="W5809" i="1"/>
  <c r="X5809" i="1"/>
  <c r="Y5808" i="1"/>
  <c r="V5808" i="1"/>
  <c r="Y5805" i="1"/>
  <c r="X5804" i="1"/>
  <c r="W5801" i="1"/>
  <c r="X5801" i="1"/>
  <c r="Y5800" i="1"/>
  <c r="V5800" i="1"/>
  <c r="Y5797" i="1"/>
  <c r="X5796" i="1"/>
  <c r="W5793" i="1"/>
  <c r="X5793" i="1"/>
  <c r="Y5792" i="1"/>
  <c r="V5792" i="1"/>
  <c r="Y5789" i="1"/>
  <c r="X5788" i="1"/>
  <c r="W5785" i="1"/>
  <c r="X5785" i="1"/>
  <c r="Y5784" i="1"/>
  <c r="V5784" i="1"/>
  <c r="Y5781" i="1"/>
  <c r="X5780" i="1"/>
  <c r="W5777" i="1"/>
  <c r="X5777" i="1"/>
  <c r="Y5776" i="1"/>
  <c r="V5776" i="1"/>
  <c r="Y5773" i="1"/>
  <c r="X5772" i="1"/>
  <c r="W5769" i="1"/>
  <c r="X5769" i="1"/>
  <c r="Y5768" i="1"/>
  <c r="V5768" i="1"/>
  <c r="Y5765" i="1"/>
  <c r="X5764" i="1"/>
  <c r="W5761" i="1"/>
  <c r="X5761" i="1"/>
  <c r="Y5760" i="1"/>
  <c r="V5760" i="1"/>
  <c r="Y5757" i="1"/>
  <c r="X5756" i="1"/>
  <c r="W5753" i="1"/>
  <c r="X5753" i="1"/>
  <c r="Y5752" i="1"/>
  <c r="V5752" i="1"/>
  <c r="Y5749" i="1"/>
  <c r="X5748" i="1"/>
  <c r="W5745" i="1"/>
  <c r="X5745" i="1"/>
  <c r="Y5744" i="1"/>
  <c r="V5744" i="1"/>
  <c r="Y5741" i="1"/>
  <c r="X5740" i="1"/>
  <c r="W5737" i="1"/>
  <c r="X5737" i="1"/>
  <c r="Y5736" i="1"/>
  <c r="V5736" i="1"/>
  <c r="Y5733" i="1"/>
  <c r="X5732" i="1"/>
  <c r="W5729" i="1"/>
  <c r="X5729" i="1"/>
  <c r="Y5728" i="1"/>
  <c r="V5728" i="1"/>
  <c r="Y5725" i="1"/>
  <c r="X5724" i="1"/>
  <c r="W5721" i="1"/>
  <c r="X5721" i="1"/>
  <c r="Y5720" i="1"/>
  <c r="V5720" i="1"/>
  <c r="Y5717" i="1"/>
  <c r="X5716" i="1"/>
  <c r="W5713" i="1"/>
  <c r="X5713" i="1"/>
  <c r="Y5712" i="1"/>
  <c r="V5712" i="1"/>
  <c r="Y5709" i="1"/>
  <c r="X5708" i="1"/>
  <c r="W5705" i="1"/>
  <c r="X5705" i="1"/>
  <c r="Y5704" i="1"/>
  <c r="V5704" i="1"/>
  <c r="Y5701" i="1"/>
  <c r="X5700" i="1"/>
  <c r="W5697" i="1"/>
  <c r="X5697" i="1"/>
  <c r="Y5696" i="1"/>
  <c r="V5696" i="1"/>
  <c r="Y5693" i="1"/>
  <c r="X5692" i="1"/>
  <c r="W5689" i="1"/>
  <c r="X5689" i="1"/>
  <c r="Y5688" i="1"/>
  <c r="V5688" i="1"/>
  <c r="Y5685" i="1"/>
  <c r="X5684" i="1"/>
  <c r="W5681" i="1"/>
  <c r="X5681" i="1"/>
  <c r="Y5680" i="1"/>
  <c r="V5680" i="1"/>
  <c r="Y5677" i="1"/>
  <c r="X5676" i="1"/>
  <c r="W5673" i="1"/>
  <c r="X5673" i="1"/>
  <c r="Y5672" i="1"/>
  <c r="V5672" i="1"/>
  <c r="Y5669" i="1"/>
  <c r="X5668" i="1"/>
  <c r="W5665" i="1"/>
  <c r="X5665" i="1"/>
  <c r="Y5664" i="1"/>
  <c r="V5664" i="1"/>
  <c r="Y5661" i="1"/>
  <c r="X5660" i="1"/>
  <c r="W5657" i="1"/>
  <c r="X5657" i="1"/>
  <c r="Y5656" i="1"/>
  <c r="V5656" i="1"/>
  <c r="Y5653" i="1"/>
  <c r="X5652" i="1"/>
  <c r="W5649" i="1"/>
  <c r="X5649" i="1"/>
  <c r="Y5648" i="1"/>
  <c r="V5648" i="1"/>
  <c r="Y5645" i="1"/>
  <c r="X5644" i="1"/>
  <c r="W5641" i="1"/>
  <c r="X5641" i="1"/>
  <c r="Y5640" i="1"/>
  <c r="V5640" i="1"/>
  <c r="Y5637" i="1"/>
  <c r="X5636" i="1"/>
  <c r="W5633" i="1"/>
  <c r="X5633" i="1"/>
  <c r="Y5632" i="1"/>
  <c r="V5632" i="1"/>
  <c r="Y5629" i="1"/>
  <c r="X5628" i="1"/>
  <c r="V5627" i="1"/>
  <c r="W5627" i="1"/>
  <c r="X5627" i="1"/>
  <c r="X5624" i="1"/>
  <c r="Y5624" i="1"/>
  <c r="V5624" i="1"/>
  <c r="V5619" i="1"/>
  <c r="W5619" i="1"/>
  <c r="X5619" i="1"/>
  <c r="X5616" i="1"/>
  <c r="Y5616" i="1"/>
  <c r="V5616" i="1"/>
  <c r="V5611" i="1"/>
  <c r="W5611" i="1"/>
  <c r="X5611" i="1"/>
  <c r="X5608" i="1"/>
  <c r="Y5608" i="1"/>
  <c r="V5608" i="1"/>
  <c r="V5603" i="1"/>
  <c r="W5603" i="1"/>
  <c r="X5603" i="1"/>
  <c r="X5600" i="1"/>
  <c r="Y5600" i="1"/>
  <c r="V5600" i="1"/>
  <c r="V5595" i="1"/>
  <c r="W5595" i="1"/>
  <c r="X5595" i="1"/>
  <c r="X5592" i="1"/>
  <c r="Y5592" i="1"/>
  <c r="V5592" i="1"/>
  <c r="V5587" i="1"/>
  <c r="W5587" i="1"/>
  <c r="X5587" i="1"/>
  <c r="X5584" i="1"/>
  <c r="Y5584" i="1"/>
  <c r="V5584" i="1"/>
  <c r="V5579" i="1"/>
  <c r="W5579" i="1"/>
  <c r="X5579" i="1"/>
  <c r="X5576" i="1"/>
  <c r="Y5576" i="1"/>
  <c r="V5576" i="1"/>
  <c r="V5571" i="1"/>
  <c r="W5571" i="1"/>
  <c r="X5571" i="1"/>
  <c r="X5568" i="1"/>
  <c r="Y5568" i="1"/>
  <c r="V5568" i="1"/>
  <c r="V5563" i="1"/>
  <c r="W5563" i="1"/>
  <c r="X5563" i="1"/>
  <c r="X5560" i="1"/>
  <c r="Y5560" i="1"/>
  <c r="V5560" i="1"/>
  <c r="V5555" i="1"/>
  <c r="W5555" i="1"/>
  <c r="X5555" i="1"/>
  <c r="X5552" i="1"/>
  <c r="Y5552" i="1"/>
  <c r="V5552" i="1"/>
  <c r="V5547" i="1"/>
  <c r="W5547" i="1"/>
  <c r="X5547" i="1"/>
  <c r="X5544" i="1"/>
  <c r="Y5544" i="1"/>
  <c r="V5544" i="1"/>
  <c r="V5539" i="1"/>
  <c r="W5539" i="1"/>
  <c r="X5539" i="1"/>
  <c r="X5536" i="1"/>
  <c r="Y5536" i="1"/>
  <c r="V5536" i="1"/>
  <c r="V5531" i="1"/>
  <c r="W5531" i="1"/>
  <c r="X5531" i="1"/>
  <c r="X5528" i="1"/>
  <c r="Y5528" i="1"/>
  <c r="V5528" i="1"/>
  <c r="V5523" i="1"/>
  <c r="W5523" i="1"/>
  <c r="X5523" i="1"/>
  <c r="X5520" i="1"/>
  <c r="Y5520" i="1"/>
  <c r="V5520" i="1"/>
  <c r="V5515" i="1"/>
  <c r="W5515" i="1"/>
  <c r="X5515" i="1"/>
  <c r="X5512" i="1"/>
  <c r="Y5512" i="1"/>
  <c r="V5512" i="1"/>
  <c r="V5507" i="1"/>
  <c r="W5507" i="1"/>
  <c r="X5507" i="1"/>
  <c r="X5504" i="1"/>
  <c r="Y5504" i="1"/>
  <c r="V5504" i="1"/>
  <c r="V5499" i="1"/>
  <c r="W5499" i="1"/>
  <c r="X5499" i="1"/>
  <c r="X5496" i="1"/>
  <c r="Y5496" i="1"/>
  <c r="V5496" i="1"/>
  <c r="V5491" i="1"/>
  <c r="W5491" i="1"/>
  <c r="X5491" i="1"/>
  <c r="X5488" i="1"/>
  <c r="Y5488" i="1"/>
  <c r="V5488" i="1"/>
  <c r="V5483" i="1"/>
  <c r="W5483" i="1"/>
  <c r="X5483" i="1"/>
  <c r="X5480" i="1"/>
  <c r="Y5480" i="1"/>
  <c r="V5480" i="1"/>
  <c r="V5475" i="1"/>
  <c r="W5475" i="1"/>
  <c r="X5475" i="1"/>
  <c r="X5472" i="1"/>
  <c r="Y5472" i="1"/>
  <c r="V5472" i="1"/>
  <c r="V5467" i="1"/>
  <c r="W5467" i="1"/>
  <c r="X5467" i="1"/>
  <c r="X5464" i="1"/>
  <c r="Y5464" i="1"/>
  <c r="V5464" i="1"/>
  <c r="V5459" i="1"/>
  <c r="W5459" i="1"/>
  <c r="X5459" i="1"/>
  <c r="X5456" i="1"/>
  <c r="Y5456" i="1"/>
  <c r="V5456" i="1"/>
  <c r="V5451" i="1"/>
  <c r="W5451" i="1"/>
  <c r="X5451" i="1"/>
  <c r="X5448" i="1"/>
  <c r="Y5448" i="1"/>
  <c r="V5448" i="1"/>
  <c r="V5443" i="1"/>
  <c r="W5443" i="1"/>
  <c r="X5443" i="1"/>
  <c r="X5440" i="1"/>
  <c r="Y5440" i="1"/>
  <c r="V5440" i="1"/>
  <c r="V5435" i="1"/>
  <c r="W5435" i="1"/>
  <c r="X5435" i="1"/>
  <c r="X5432" i="1"/>
  <c r="Y5432" i="1"/>
  <c r="V5432" i="1"/>
  <c r="V5427" i="1"/>
  <c r="W5427" i="1"/>
  <c r="X5427" i="1"/>
  <c r="X5424" i="1"/>
  <c r="Y5424" i="1"/>
  <c r="V5424" i="1"/>
  <c r="V5419" i="1"/>
  <c r="W5419" i="1"/>
  <c r="X5419" i="1"/>
  <c r="X5416" i="1"/>
  <c r="Y5416" i="1"/>
  <c r="V5416" i="1"/>
  <c r="V5411" i="1"/>
  <c r="W5411" i="1"/>
  <c r="X5411" i="1"/>
  <c r="X5408" i="1"/>
  <c r="Y5408" i="1"/>
  <c r="V5408" i="1"/>
  <c r="V5403" i="1"/>
  <c r="W5403" i="1"/>
  <c r="X5403" i="1"/>
  <c r="X5400" i="1"/>
  <c r="Y5400" i="1"/>
  <c r="V5400" i="1"/>
  <c r="V5395" i="1"/>
  <c r="W5395" i="1"/>
  <c r="X5395" i="1"/>
  <c r="X5392" i="1"/>
  <c r="Y5392" i="1"/>
  <c r="V5392" i="1"/>
  <c r="V5387" i="1"/>
  <c r="W5387" i="1"/>
  <c r="X5387" i="1"/>
  <c r="X5384" i="1"/>
  <c r="Y5384" i="1"/>
  <c r="V5384" i="1"/>
  <c r="V5379" i="1"/>
  <c r="W5379" i="1"/>
  <c r="X5379" i="1"/>
  <c r="X5376" i="1"/>
  <c r="Y5376" i="1"/>
  <c r="V5376" i="1"/>
  <c r="V5371" i="1"/>
  <c r="W5371" i="1"/>
  <c r="X5371" i="1"/>
  <c r="X5368" i="1"/>
  <c r="Y5368" i="1"/>
  <c r="V5368" i="1"/>
  <c r="V5363" i="1"/>
  <c r="W5363" i="1"/>
  <c r="X5363" i="1"/>
  <c r="X5360" i="1"/>
  <c r="Y5360" i="1"/>
  <c r="V5360" i="1"/>
  <c r="V5355" i="1"/>
  <c r="W5355" i="1"/>
  <c r="X5355" i="1"/>
  <c r="X5352" i="1"/>
  <c r="Y5352" i="1"/>
  <c r="V5352" i="1"/>
  <c r="V5347" i="1"/>
  <c r="W5347" i="1"/>
  <c r="X5347" i="1"/>
  <c r="X5344" i="1"/>
  <c r="Y5344" i="1"/>
  <c r="V5344" i="1"/>
  <c r="V5339" i="1"/>
  <c r="W5339" i="1"/>
  <c r="X5339" i="1"/>
  <c r="X5336" i="1"/>
  <c r="Y5336" i="1"/>
  <c r="V5336" i="1"/>
  <c r="V5331" i="1"/>
  <c r="W5331" i="1"/>
  <c r="X5331" i="1"/>
  <c r="X5328" i="1"/>
  <c r="Y5328" i="1"/>
  <c r="V5328" i="1"/>
  <c r="V5323" i="1"/>
  <c r="W5323" i="1"/>
  <c r="X5323" i="1"/>
  <c r="X5320" i="1"/>
  <c r="Y5320" i="1"/>
  <c r="V5320" i="1"/>
  <c r="V5315" i="1"/>
  <c r="W5315" i="1"/>
  <c r="X5315" i="1"/>
  <c r="X5312" i="1"/>
  <c r="Y5312" i="1"/>
  <c r="V5312" i="1"/>
  <c r="V5307" i="1"/>
  <c r="W5307" i="1"/>
  <c r="X5307" i="1"/>
  <c r="X5304" i="1"/>
  <c r="Y5304" i="1"/>
  <c r="V5304" i="1"/>
  <c r="V5299" i="1"/>
  <c r="W5299" i="1"/>
  <c r="X5299" i="1"/>
  <c r="X5296" i="1"/>
  <c r="Y5296" i="1"/>
  <c r="V5296" i="1"/>
  <c r="V5291" i="1"/>
  <c r="W5291" i="1"/>
  <c r="X5291" i="1"/>
  <c r="X5288" i="1"/>
  <c r="Y5288" i="1"/>
  <c r="V5288" i="1"/>
  <c r="V5283" i="1"/>
  <c r="W5283" i="1"/>
  <c r="X5283" i="1"/>
  <c r="X5280" i="1"/>
  <c r="Y5280" i="1"/>
  <c r="V5280" i="1"/>
  <c r="V5275" i="1"/>
  <c r="W5275" i="1"/>
  <c r="X5275" i="1"/>
  <c r="X5272" i="1"/>
  <c r="Y5272" i="1"/>
  <c r="V5272" i="1"/>
  <c r="V5267" i="1"/>
  <c r="W5267" i="1"/>
  <c r="X5267" i="1"/>
  <c r="X5264" i="1"/>
  <c r="Y5264" i="1"/>
  <c r="V5264" i="1"/>
  <c r="V5259" i="1"/>
  <c r="W5259" i="1"/>
  <c r="X5259" i="1"/>
  <c r="X5256" i="1"/>
  <c r="Y5256" i="1"/>
  <c r="V5256" i="1"/>
  <c r="V5251" i="1"/>
  <c r="W5251" i="1"/>
  <c r="X5251" i="1"/>
  <c r="X5248" i="1"/>
  <c r="Y5248" i="1"/>
  <c r="V5248" i="1"/>
  <c r="V5243" i="1"/>
  <c r="W5243" i="1"/>
  <c r="X5243" i="1"/>
  <c r="X5240" i="1"/>
  <c r="Y5240" i="1"/>
  <c r="V5240" i="1"/>
  <c r="V5235" i="1"/>
  <c r="W5235" i="1"/>
  <c r="X5235" i="1"/>
  <c r="X5232" i="1"/>
  <c r="Y5232" i="1"/>
  <c r="V5232" i="1"/>
  <c r="V5227" i="1"/>
  <c r="W5227" i="1"/>
  <c r="X5227" i="1"/>
  <c r="X5224" i="1"/>
  <c r="Y5224" i="1"/>
  <c r="V5224" i="1"/>
  <c r="V5219" i="1"/>
  <c r="W5219" i="1"/>
  <c r="X5219" i="1"/>
  <c r="X5216" i="1"/>
  <c r="Y5216" i="1"/>
  <c r="V5216" i="1"/>
  <c r="V5211" i="1"/>
  <c r="W5211" i="1"/>
  <c r="X5211" i="1"/>
  <c r="X5208" i="1"/>
  <c r="Y5208" i="1"/>
  <c r="V5208" i="1"/>
  <c r="V5203" i="1"/>
  <c r="W5203" i="1"/>
  <c r="X5203" i="1"/>
  <c r="X5200" i="1"/>
  <c r="Y5200" i="1"/>
  <c r="V5200" i="1"/>
  <c r="V5195" i="1"/>
  <c r="W5195" i="1"/>
  <c r="X5195" i="1"/>
  <c r="X5192" i="1"/>
  <c r="Y5192" i="1"/>
  <c r="V5192" i="1"/>
  <c r="V5187" i="1"/>
  <c r="W5187" i="1"/>
  <c r="X5187" i="1"/>
  <c r="X5184" i="1"/>
  <c r="Y5184" i="1"/>
  <c r="V5184" i="1"/>
  <c r="V5179" i="1"/>
  <c r="W5179" i="1"/>
  <c r="X5179" i="1"/>
  <c r="X5176" i="1"/>
  <c r="Y5176" i="1"/>
  <c r="V5176" i="1"/>
  <c r="V5171" i="1"/>
  <c r="W5171" i="1"/>
  <c r="X5171" i="1"/>
  <c r="X5168" i="1"/>
  <c r="Y5168" i="1"/>
  <c r="V5168" i="1"/>
  <c r="V5163" i="1"/>
  <c r="W5163" i="1"/>
  <c r="X5163" i="1"/>
  <c r="X5160" i="1"/>
  <c r="Y5160" i="1"/>
  <c r="V5160" i="1"/>
  <c r="V5155" i="1"/>
  <c r="W5155" i="1"/>
  <c r="X5155" i="1"/>
  <c r="X5152" i="1"/>
  <c r="Y5152" i="1"/>
  <c r="V5152" i="1"/>
  <c r="V5147" i="1"/>
  <c r="W5147" i="1"/>
  <c r="X5147" i="1"/>
  <c r="X5144" i="1"/>
  <c r="Y5144" i="1"/>
  <c r="V5144" i="1"/>
  <c r="V5139" i="1"/>
  <c r="W5139" i="1"/>
  <c r="X5139" i="1"/>
  <c r="X5136" i="1"/>
  <c r="Y5136" i="1"/>
  <c r="V5136" i="1"/>
  <c r="V5131" i="1"/>
  <c r="W5131" i="1"/>
  <c r="X5131" i="1"/>
  <c r="X5128" i="1"/>
  <c r="Y5128" i="1"/>
  <c r="V5128" i="1"/>
  <c r="V5123" i="1"/>
  <c r="W5123" i="1"/>
  <c r="X5123" i="1"/>
  <c r="X5120" i="1"/>
  <c r="Y5120" i="1"/>
  <c r="V5120" i="1"/>
  <c r="V5115" i="1"/>
  <c r="W5115" i="1"/>
  <c r="X5115" i="1"/>
  <c r="X5112" i="1"/>
  <c r="Y5112" i="1"/>
  <c r="V5112" i="1"/>
  <c r="V5107" i="1"/>
  <c r="W5107" i="1"/>
  <c r="X5107" i="1"/>
  <c r="X5104" i="1"/>
  <c r="Y5104" i="1"/>
  <c r="V5104" i="1"/>
  <c r="V5099" i="1"/>
  <c r="W5099" i="1"/>
  <c r="X5099" i="1"/>
  <c r="X5096" i="1"/>
  <c r="Y5096" i="1"/>
  <c r="V5096" i="1"/>
  <c r="V5091" i="1"/>
  <c r="W5091" i="1"/>
  <c r="X5091" i="1"/>
  <c r="X5088" i="1"/>
  <c r="Y5088" i="1"/>
  <c r="V5088" i="1"/>
  <c r="V5083" i="1"/>
  <c r="W5083" i="1"/>
  <c r="X5083" i="1"/>
  <c r="X5080" i="1"/>
  <c r="Y5080" i="1"/>
  <c r="V5080" i="1"/>
  <c r="V5075" i="1"/>
  <c r="W5075" i="1"/>
  <c r="X5075" i="1"/>
  <c r="X5072" i="1"/>
  <c r="Y5072" i="1"/>
  <c r="V5072" i="1"/>
  <c r="V5067" i="1"/>
  <c r="W5067" i="1"/>
  <c r="X5067" i="1"/>
  <c r="X5064" i="1"/>
  <c r="Y5064" i="1"/>
  <c r="V5064" i="1"/>
  <c r="V5059" i="1"/>
  <c r="W5059" i="1"/>
  <c r="X5059" i="1"/>
  <c r="X5056" i="1"/>
  <c r="Y5056" i="1"/>
  <c r="V5056" i="1"/>
  <c r="V5051" i="1"/>
  <c r="W5051" i="1"/>
  <c r="X5051" i="1"/>
  <c r="X5048" i="1"/>
  <c r="Y5048" i="1"/>
  <c r="V5048" i="1"/>
  <c r="V5043" i="1"/>
  <c r="W5043" i="1"/>
  <c r="X5043" i="1"/>
  <c r="X5040" i="1"/>
  <c r="Y5040" i="1"/>
  <c r="V5040" i="1"/>
  <c r="V5035" i="1"/>
  <c r="W5035" i="1"/>
  <c r="X5035" i="1"/>
  <c r="X5032" i="1"/>
  <c r="Y5032" i="1"/>
  <c r="V5032" i="1"/>
  <c r="V5027" i="1"/>
  <c r="W5027" i="1"/>
  <c r="X5027" i="1"/>
  <c r="X5024" i="1"/>
  <c r="Y5024" i="1"/>
  <c r="V5024" i="1"/>
  <c r="V5019" i="1"/>
  <c r="W5019" i="1"/>
  <c r="X5019" i="1"/>
  <c r="X5016" i="1"/>
  <c r="Y5016" i="1"/>
  <c r="V5016" i="1"/>
  <c r="V5011" i="1"/>
  <c r="W5011" i="1"/>
  <c r="X5011" i="1"/>
  <c r="X5008" i="1"/>
  <c r="Y5008" i="1"/>
  <c r="V5008" i="1"/>
  <c r="V5003" i="1"/>
  <c r="W5003" i="1"/>
  <c r="X5003" i="1"/>
  <c r="X5000" i="1"/>
  <c r="Y5000" i="1"/>
  <c r="V5000" i="1"/>
  <c r="V4995" i="1"/>
  <c r="W4995" i="1"/>
  <c r="X4995" i="1"/>
  <c r="X4992" i="1"/>
  <c r="Y4992" i="1"/>
  <c r="V4992" i="1"/>
  <c r="V4987" i="1"/>
  <c r="W4987" i="1"/>
  <c r="X4987" i="1"/>
  <c r="X4984" i="1"/>
  <c r="Y4984" i="1"/>
  <c r="V4984" i="1"/>
  <c r="V4979" i="1"/>
  <c r="W4979" i="1"/>
  <c r="X4979" i="1"/>
  <c r="X4976" i="1"/>
  <c r="Y4976" i="1"/>
  <c r="V4976" i="1"/>
  <c r="V4971" i="1"/>
  <c r="W4971" i="1"/>
  <c r="X4971" i="1"/>
  <c r="X4968" i="1"/>
  <c r="Y4968" i="1"/>
  <c r="V4968" i="1"/>
  <c r="V4963" i="1"/>
  <c r="W4963" i="1"/>
  <c r="X4963" i="1"/>
  <c r="X4960" i="1"/>
  <c r="Y4960" i="1"/>
  <c r="V4960" i="1"/>
  <c r="V4955" i="1"/>
  <c r="W4955" i="1"/>
  <c r="X4955" i="1"/>
  <c r="X4952" i="1"/>
  <c r="Y4952" i="1"/>
  <c r="V4952" i="1"/>
  <c r="V4947" i="1"/>
  <c r="W4947" i="1"/>
  <c r="X4947" i="1"/>
  <c r="X4944" i="1"/>
  <c r="Y4944" i="1"/>
  <c r="V4944" i="1"/>
  <c r="V4939" i="1"/>
  <c r="W4939" i="1"/>
  <c r="X4939" i="1"/>
  <c r="X4936" i="1"/>
  <c r="Y4936" i="1"/>
  <c r="V4936" i="1"/>
  <c r="V4931" i="1"/>
  <c r="W4931" i="1"/>
  <c r="X4931" i="1"/>
  <c r="X4928" i="1"/>
  <c r="Y4928" i="1"/>
  <c r="V4928" i="1"/>
  <c r="V4923" i="1"/>
  <c r="W4923" i="1"/>
  <c r="X4923" i="1"/>
  <c r="X4920" i="1"/>
  <c r="Y4920" i="1"/>
  <c r="V4920" i="1"/>
  <c r="V4915" i="1"/>
  <c r="W4915" i="1"/>
  <c r="X4915" i="1"/>
  <c r="X4912" i="1"/>
  <c r="Y4912" i="1"/>
  <c r="V4912" i="1"/>
  <c r="V4907" i="1"/>
  <c r="W4907" i="1"/>
  <c r="X4907" i="1"/>
  <c r="X4904" i="1"/>
  <c r="Y4904" i="1"/>
  <c r="V4904" i="1"/>
  <c r="V4899" i="1"/>
  <c r="W4899" i="1"/>
  <c r="X4899" i="1"/>
  <c r="X4896" i="1"/>
  <c r="Y4896" i="1"/>
  <c r="V4896" i="1"/>
  <c r="V4891" i="1"/>
  <c r="W4891" i="1"/>
  <c r="X4891" i="1"/>
  <c r="X4888" i="1"/>
  <c r="Y4888" i="1"/>
  <c r="V4888" i="1"/>
  <c r="V4883" i="1"/>
  <c r="W4883" i="1"/>
  <c r="X4883" i="1"/>
  <c r="X4880" i="1"/>
  <c r="Y4880" i="1"/>
  <c r="V4880" i="1"/>
  <c r="V4875" i="1"/>
  <c r="W4875" i="1"/>
  <c r="X4875" i="1"/>
  <c r="X4872" i="1"/>
  <c r="Y4872" i="1"/>
  <c r="V4872" i="1"/>
  <c r="V4867" i="1"/>
  <c r="W4867" i="1"/>
  <c r="X4867" i="1"/>
  <c r="X4864" i="1"/>
  <c r="Y4864" i="1"/>
  <c r="V4864" i="1"/>
  <c r="V4859" i="1"/>
  <c r="W4859" i="1"/>
  <c r="X4859" i="1"/>
  <c r="X4856" i="1"/>
  <c r="Y4856" i="1"/>
  <c r="V4856" i="1"/>
  <c r="V4851" i="1"/>
  <c r="W4851" i="1"/>
  <c r="X4851" i="1"/>
  <c r="X4848" i="1"/>
  <c r="Y4848" i="1"/>
  <c r="V4848" i="1"/>
  <c r="V4843" i="1"/>
  <c r="W4843" i="1"/>
  <c r="X4843" i="1"/>
  <c r="X4840" i="1"/>
  <c r="Y4840" i="1"/>
  <c r="V4840" i="1"/>
  <c r="V4835" i="1"/>
  <c r="W4835" i="1"/>
  <c r="X4835" i="1"/>
  <c r="X4832" i="1"/>
  <c r="Y4832" i="1"/>
  <c r="V4832" i="1"/>
  <c r="V4827" i="1"/>
  <c r="W4827" i="1"/>
  <c r="X4827" i="1"/>
  <c r="X4824" i="1"/>
  <c r="Y4824" i="1"/>
  <c r="V4824" i="1"/>
  <c r="V4819" i="1"/>
  <c r="W4819" i="1"/>
  <c r="X4819" i="1"/>
  <c r="X4816" i="1"/>
  <c r="Y4816" i="1"/>
  <c r="V4816" i="1"/>
  <c r="V4811" i="1"/>
  <c r="W4811" i="1"/>
  <c r="X4811" i="1"/>
  <c r="X4808" i="1"/>
  <c r="Y4808" i="1"/>
  <c r="V4808" i="1"/>
  <c r="V4803" i="1"/>
  <c r="W4803" i="1"/>
  <c r="X4803" i="1"/>
  <c r="X4800" i="1"/>
  <c r="Y4800" i="1"/>
  <c r="V4800" i="1"/>
  <c r="V4795" i="1"/>
  <c r="W4795" i="1"/>
  <c r="X4795" i="1"/>
  <c r="X4792" i="1"/>
  <c r="Y4792" i="1"/>
  <c r="V4792" i="1"/>
  <c r="V4787" i="1"/>
  <c r="W4787" i="1"/>
  <c r="X4787" i="1"/>
  <c r="X4784" i="1"/>
  <c r="Y4784" i="1"/>
  <c r="V4784" i="1"/>
  <c r="V4779" i="1"/>
  <c r="W4779" i="1"/>
  <c r="X4779" i="1"/>
  <c r="X4776" i="1"/>
  <c r="Y4776" i="1"/>
  <c r="V4776" i="1"/>
  <c r="V4771" i="1"/>
  <c r="W4771" i="1"/>
  <c r="X4771" i="1"/>
  <c r="X4768" i="1"/>
  <c r="Y4768" i="1"/>
  <c r="V4768" i="1"/>
  <c r="V4763" i="1"/>
  <c r="W4763" i="1"/>
  <c r="X4763" i="1"/>
  <c r="X4760" i="1"/>
  <c r="Y4760" i="1"/>
  <c r="V4760" i="1"/>
  <c r="V4755" i="1"/>
  <c r="W4755" i="1"/>
  <c r="X4755" i="1"/>
  <c r="X4752" i="1"/>
  <c r="Y4752" i="1"/>
  <c r="V4752" i="1"/>
  <c r="V4747" i="1"/>
  <c r="W4747" i="1"/>
  <c r="X4747" i="1"/>
  <c r="X4744" i="1"/>
  <c r="Y4744" i="1"/>
  <c r="V4744" i="1"/>
  <c r="V4739" i="1"/>
  <c r="W4739" i="1"/>
  <c r="X4739" i="1"/>
  <c r="X4736" i="1"/>
  <c r="Y4736" i="1"/>
  <c r="V4736" i="1"/>
  <c r="V4731" i="1"/>
  <c r="W4731" i="1"/>
  <c r="X4731" i="1"/>
  <c r="X4728" i="1"/>
  <c r="Y4728" i="1"/>
  <c r="V4728" i="1"/>
  <c r="V4723" i="1"/>
  <c r="W4723" i="1"/>
  <c r="X4723" i="1"/>
  <c r="X4720" i="1"/>
  <c r="Y4720" i="1"/>
  <c r="V4720" i="1"/>
  <c r="V4715" i="1"/>
  <c r="W4715" i="1"/>
  <c r="X4715" i="1"/>
  <c r="Y4705" i="1"/>
  <c r="V4705" i="1"/>
  <c r="W4705" i="1"/>
  <c r="X4705" i="1"/>
  <c r="W4696" i="1"/>
  <c r="V4696" i="1"/>
  <c r="X4696" i="1"/>
  <c r="Y4696" i="1"/>
  <c r="W4692" i="1"/>
  <c r="Y4692" i="1"/>
  <c r="V4692" i="1"/>
  <c r="W4682" i="1"/>
  <c r="V4682" i="1"/>
  <c r="X4682" i="1"/>
  <c r="Y4673" i="1"/>
  <c r="V4673" i="1"/>
  <c r="W4673" i="1"/>
  <c r="X4673" i="1"/>
  <c r="W4664" i="1"/>
  <c r="V4664" i="1"/>
  <c r="X4664" i="1"/>
  <c r="Y4664" i="1"/>
  <c r="W4660" i="1"/>
  <c r="Y4660" i="1"/>
  <c r="V4660" i="1"/>
  <c r="W4650" i="1"/>
  <c r="V4650" i="1"/>
  <c r="X4650" i="1"/>
  <c r="Y4641" i="1"/>
  <c r="V4641" i="1"/>
  <c r="W4641" i="1"/>
  <c r="X4641" i="1"/>
  <c r="W4632" i="1"/>
  <c r="V4632" i="1"/>
  <c r="X4632" i="1"/>
  <c r="Y4632" i="1"/>
  <c r="W4628" i="1"/>
  <c r="Y4628" i="1"/>
  <c r="V4628" i="1"/>
  <c r="W4618" i="1"/>
  <c r="V4618" i="1"/>
  <c r="X4618" i="1"/>
  <c r="Y4609" i="1"/>
  <c r="V4609" i="1"/>
  <c r="W4609" i="1"/>
  <c r="X4609" i="1"/>
  <c r="W4600" i="1"/>
  <c r="V4600" i="1"/>
  <c r="X4600" i="1"/>
  <c r="Y4600" i="1"/>
  <c r="W4596" i="1"/>
  <c r="Y4596" i="1"/>
  <c r="V4596" i="1"/>
  <c r="W4586" i="1"/>
  <c r="V4586" i="1"/>
  <c r="X4586" i="1"/>
  <c r="Y4577" i="1"/>
  <c r="V4577" i="1"/>
  <c r="W4577" i="1"/>
  <c r="X4577" i="1"/>
  <c r="V4260" i="1"/>
  <c r="W4260" i="1"/>
  <c r="X4260" i="1"/>
  <c r="Y4260" i="1"/>
  <c r="V4228" i="1"/>
  <c r="W4228" i="1"/>
  <c r="X4228" i="1"/>
  <c r="Y4228" i="1"/>
  <c r="V4202" i="1"/>
  <c r="W4202" i="1"/>
  <c r="Y4202" i="1"/>
  <c r="X4202" i="1"/>
  <c r="V4196" i="1"/>
  <c r="W4196" i="1"/>
  <c r="X4196" i="1"/>
  <c r="Y4196" i="1"/>
  <c r="W5955" i="1"/>
  <c r="X5955" i="1"/>
  <c r="Y5954" i="1"/>
  <c r="V5954" i="1"/>
  <c r="W5947" i="1"/>
  <c r="X5947" i="1"/>
  <c r="Y5946" i="1"/>
  <c r="V5946" i="1"/>
  <c r="W5939" i="1"/>
  <c r="X5939" i="1"/>
  <c r="Y5938" i="1"/>
  <c r="V5938" i="1"/>
  <c r="W5931" i="1"/>
  <c r="X5931" i="1"/>
  <c r="Y5930" i="1"/>
  <c r="V5930" i="1"/>
  <c r="W5923" i="1"/>
  <c r="X5923" i="1"/>
  <c r="Y5922" i="1"/>
  <c r="V5922" i="1"/>
  <c r="W5915" i="1"/>
  <c r="X5915" i="1"/>
  <c r="Y5914" i="1"/>
  <c r="V5914" i="1"/>
  <c r="W5907" i="1"/>
  <c r="X5907" i="1"/>
  <c r="Y5906" i="1"/>
  <c r="V5906" i="1"/>
  <c r="W5899" i="1"/>
  <c r="X5899" i="1"/>
  <c r="Y5898" i="1"/>
  <c r="V5898" i="1"/>
  <c r="W5891" i="1"/>
  <c r="X5891" i="1"/>
  <c r="Y5890" i="1"/>
  <c r="V5890" i="1"/>
  <c r="W5883" i="1"/>
  <c r="X5883" i="1"/>
  <c r="Y5882" i="1"/>
  <c r="V5882" i="1"/>
  <c r="W5875" i="1"/>
  <c r="X5875" i="1"/>
  <c r="Y5874" i="1"/>
  <c r="V5874" i="1"/>
  <c r="W5867" i="1"/>
  <c r="X5867" i="1"/>
  <c r="Y5866" i="1"/>
  <c r="V5866" i="1"/>
  <c r="W5859" i="1"/>
  <c r="X5859" i="1"/>
  <c r="Y5858" i="1"/>
  <c r="V5858" i="1"/>
  <c r="W5851" i="1"/>
  <c r="X5851" i="1"/>
  <c r="Y5850" i="1"/>
  <c r="V5850" i="1"/>
  <c r="W5843" i="1"/>
  <c r="X5843" i="1"/>
  <c r="Y5842" i="1"/>
  <c r="V5842" i="1"/>
  <c r="W5835" i="1"/>
  <c r="X5835" i="1"/>
  <c r="Y5834" i="1"/>
  <c r="V5834" i="1"/>
  <c r="W5827" i="1"/>
  <c r="X5827" i="1"/>
  <c r="Y5826" i="1"/>
  <c r="V5826" i="1"/>
  <c r="W5819" i="1"/>
  <c r="X5819" i="1"/>
  <c r="Y5818" i="1"/>
  <c r="V5818" i="1"/>
  <c r="W5811" i="1"/>
  <c r="X5811" i="1"/>
  <c r="Y5810" i="1"/>
  <c r="V5810" i="1"/>
  <c r="W5803" i="1"/>
  <c r="X5803" i="1"/>
  <c r="Y5802" i="1"/>
  <c r="V5802" i="1"/>
  <c r="W5795" i="1"/>
  <c r="X5795" i="1"/>
  <c r="Y5794" i="1"/>
  <c r="V5794" i="1"/>
  <c r="W5787" i="1"/>
  <c r="X5787" i="1"/>
  <c r="Y5786" i="1"/>
  <c r="V5786" i="1"/>
  <c r="W5779" i="1"/>
  <c r="X5779" i="1"/>
  <c r="Y5778" i="1"/>
  <c r="V5778" i="1"/>
  <c r="W5771" i="1"/>
  <c r="X5771" i="1"/>
  <c r="Y5770" i="1"/>
  <c r="V5770" i="1"/>
  <c r="W5763" i="1"/>
  <c r="X5763" i="1"/>
  <c r="Y5762" i="1"/>
  <c r="V5762" i="1"/>
  <c r="W5755" i="1"/>
  <c r="X5755" i="1"/>
  <c r="Y5754" i="1"/>
  <c r="V5754" i="1"/>
  <c r="W5747" i="1"/>
  <c r="X5747" i="1"/>
  <c r="Y5746" i="1"/>
  <c r="V5746" i="1"/>
  <c r="W5739" i="1"/>
  <c r="X5739" i="1"/>
  <c r="Y5738" i="1"/>
  <c r="V5738" i="1"/>
  <c r="W5731" i="1"/>
  <c r="X5731" i="1"/>
  <c r="Y5730" i="1"/>
  <c r="V5730" i="1"/>
  <c r="W5723" i="1"/>
  <c r="X5723" i="1"/>
  <c r="Y5722" i="1"/>
  <c r="V5722" i="1"/>
  <c r="W5715" i="1"/>
  <c r="X5715" i="1"/>
  <c r="Y5714" i="1"/>
  <c r="V5714" i="1"/>
  <c r="W5707" i="1"/>
  <c r="X5707" i="1"/>
  <c r="Y5706" i="1"/>
  <c r="V5706" i="1"/>
  <c r="W5699" i="1"/>
  <c r="X5699" i="1"/>
  <c r="Y5698" i="1"/>
  <c r="V5698" i="1"/>
  <c r="W5691" i="1"/>
  <c r="X5691" i="1"/>
  <c r="Y5690" i="1"/>
  <c r="V5690" i="1"/>
  <c r="W5683" i="1"/>
  <c r="X5683" i="1"/>
  <c r="Y5682" i="1"/>
  <c r="V5682" i="1"/>
  <c r="W5675" i="1"/>
  <c r="X5675" i="1"/>
  <c r="Y5674" i="1"/>
  <c r="V5674" i="1"/>
  <c r="W5667" i="1"/>
  <c r="X5667" i="1"/>
  <c r="Y5666" i="1"/>
  <c r="V5666" i="1"/>
  <c r="W5659" i="1"/>
  <c r="X5659" i="1"/>
  <c r="Y5658" i="1"/>
  <c r="V5658" i="1"/>
  <c r="W5651" i="1"/>
  <c r="X5651" i="1"/>
  <c r="Y5650" i="1"/>
  <c r="V5650" i="1"/>
  <c r="W5643" i="1"/>
  <c r="X5643" i="1"/>
  <c r="Y5642" i="1"/>
  <c r="V5642" i="1"/>
  <c r="W5635" i="1"/>
  <c r="X5635" i="1"/>
  <c r="Y5634" i="1"/>
  <c r="V5634" i="1"/>
  <c r="V5625" i="1"/>
  <c r="W5625" i="1"/>
  <c r="X5625" i="1"/>
  <c r="X5622" i="1"/>
  <c r="Y5622" i="1"/>
  <c r="V5622" i="1"/>
  <c r="V5617" i="1"/>
  <c r="W5617" i="1"/>
  <c r="X5617" i="1"/>
  <c r="X5614" i="1"/>
  <c r="Y5614" i="1"/>
  <c r="V5614" i="1"/>
  <c r="V5609" i="1"/>
  <c r="W5609" i="1"/>
  <c r="X5609" i="1"/>
  <c r="X5606" i="1"/>
  <c r="Y5606" i="1"/>
  <c r="V5606" i="1"/>
  <c r="V5601" i="1"/>
  <c r="W5601" i="1"/>
  <c r="X5601" i="1"/>
  <c r="X5598" i="1"/>
  <c r="Y5598" i="1"/>
  <c r="V5598" i="1"/>
  <c r="V5593" i="1"/>
  <c r="W5593" i="1"/>
  <c r="X5593" i="1"/>
  <c r="X5590" i="1"/>
  <c r="Y5590" i="1"/>
  <c r="V5590" i="1"/>
  <c r="V5585" i="1"/>
  <c r="W5585" i="1"/>
  <c r="X5585" i="1"/>
  <c r="X5582" i="1"/>
  <c r="Y5582" i="1"/>
  <c r="V5582" i="1"/>
  <c r="V5577" i="1"/>
  <c r="W5577" i="1"/>
  <c r="X5577" i="1"/>
  <c r="X5574" i="1"/>
  <c r="Y5574" i="1"/>
  <c r="V5574" i="1"/>
  <c r="V5569" i="1"/>
  <c r="W5569" i="1"/>
  <c r="X5569" i="1"/>
  <c r="X5566" i="1"/>
  <c r="Y5566" i="1"/>
  <c r="V5566" i="1"/>
  <c r="V5561" i="1"/>
  <c r="W5561" i="1"/>
  <c r="X5561" i="1"/>
  <c r="X5558" i="1"/>
  <c r="Y5558" i="1"/>
  <c r="V5558" i="1"/>
  <c r="V5553" i="1"/>
  <c r="W5553" i="1"/>
  <c r="X5553" i="1"/>
  <c r="X5550" i="1"/>
  <c r="Y5550" i="1"/>
  <c r="V5550" i="1"/>
  <c r="V5545" i="1"/>
  <c r="W5545" i="1"/>
  <c r="X5545" i="1"/>
  <c r="X5542" i="1"/>
  <c r="Y5542" i="1"/>
  <c r="V5542" i="1"/>
  <c r="V5537" i="1"/>
  <c r="W5537" i="1"/>
  <c r="X5537" i="1"/>
  <c r="X5534" i="1"/>
  <c r="Y5534" i="1"/>
  <c r="V5534" i="1"/>
  <c r="V5529" i="1"/>
  <c r="W5529" i="1"/>
  <c r="X5529" i="1"/>
  <c r="X5526" i="1"/>
  <c r="Y5526" i="1"/>
  <c r="V5526" i="1"/>
  <c r="V5521" i="1"/>
  <c r="W5521" i="1"/>
  <c r="X5521" i="1"/>
  <c r="X5518" i="1"/>
  <c r="Y5518" i="1"/>
  <c r="V5518" i="1"/>
  <c r="V5513" i="1"/>
  <c r="W5513" i="1"/>
  <c r="X5513" i="1"/>
  <c r="X5510" i="1"/>
  <c r="Y5510" i="1"/>
  <c r="V5510" i="1"/>
  <c r="V5505" i="1"/>
  <c r="W5505" i="1"/>
  <c r="X5505" i="1"/>
  <c r="X5502" i="1"/>
  <c r="Y5502" i="1"/>
  <c r="V5502" i="1"/>
  <c r="V5497" i="1"/>
  <c r="W5497" i="1"/>
  <c r="X5497" i="1"/>
  <c r="X5494" i="1"/>
  <c r="Y5494" i="1"/>
  <c r="V5494" i="1"/>
  <c r="V5489" i="1"/>
  <c r="W5489" i="1"/>
  <c r="X5489" i="1"/>
  <c r="X5486" i="1"/>
  <c r="Y5486" i="1"/>
  <c r="V5486" i="1"/>
  <c r="V5481" i="1"/>
  <c r="W5481" i="1"/>
  <c r="X5481" i="1"/>
  <c r="X5478" i="1"/>
  <c r="Y5478" i="1"/>
  <c r="V5478" i="1"/>
  <c r="V5473" i="1"/>
  <c r="W5473" i="1"/>
  <c r="X5473" i="1"/>
  <c r="X5470" i="1"/>
  <c r="Y5470" i="1"/>
  <c r="V5470" i="1"/>
  <c r="V5465" i="1"/>
  <c r="W5465" i="1"/>
  <c r="X5465" i="1"/>
  <c r="X5462" i="1"/>
  <c r="Y5462" i="1"/>
  <c r="V5462" i="1"/>
  <c r="V5457" i="1"/>
  <c r="W5457" i="1"/>
  <c r="X5457" i="1"/>
  <c r="X5454" i="1"/>
  <c r="Y5454" i="1"/>
  <c r="V5454" i="1"/>
  <c r="V5449" i="1"/>
  <c r="W5449" i="1"/>
  <c r="X5449" i="1"/>
  <c r="X5446" i="1"/>
  <c r="Y5446" i="1"/>
  <c r="V5446" i="1"/>
  <c r="V5441" i="1"/>
  <c r="W5441" i="1"/>
  <c r="X5441" i="1"/>
  <c r="X5438" i="1"/>
  <c r="Y5438" i="1"/>
  <c r="V5438" i="1"/>
  <c r="V5433" i="1"/>
  <c r="W5433" i="1"/>
  <c r="X5433" i="1"/>
  <c r="X5430" i="1"/>
  <c r="Y5430" i="1"/>
  <c r="V5430" i="1"/>
  <c r="V5425" i="1"/>
  <c r="W5425" i="1"/>
  <c r="X5425" i="1"/>
  <c r="X5422" i="1"/>
  <c r="Y5422" i="1"/>
  <c r="V5422" i="1"/>
  <c r="V5417" i="1"/>
  <c r="W5417" i="1"/>
  <c r="X5417" i="1"/>
  <c r="X5414" i="1"/>
  <c r="Y5414" i="1"/>
  <c r="V5414" i="1"/>
  <c r="V5409" i="1"/>
  <c r="W5409" i="1"/>
  <c r="X5409" i="1"/>
  <c r="X5406" i="1"/>
  <c r="Y5406" i="1"/>
  <c r="V5406" i="1"/>
  <c r="V5401" i="1"/>
  <c r="W5401" i="1"/>
  <c r="X5401" i="1"/>
  <c r="X5398" i="1"/>
  <c r="Y5398" i="1"/>
  <c r="V5398" i="1"/>
  <c r="V5393" i="1"/>
  <c r="W5393" i="1"/>
  <c r="X5393" i="1"/>
  <c r="X5390" i="1"/>
  <c r="Y5390" i="1"/>
  <c r="V5390" i="1"/>
  <c r="V5385" i="1"/>
  <c r="W5385" i="1"/>
  <c r="X5385" i="1"/>
  <c r="X5382" i="1"/>
  <c r="Y5382" i="1"/>
  <c r="V5382" i="1"/>
  <c r="V5377" i="1"/>
  <c r="W5377" i="1"/>
  <c r="X5377" i="1"/>
  <c r="X5374" i="1"/>
  <c r="Y5374" i="1"/>
  <c r="V5374" i="1"/>
  <c r="V5369" i="1"/>
  <c r="W5369" i="1"/>
  <c r="X5369" i="1"/>
  <c r="X5366" i="1"/>
  <c r="Y5366" i="1"/>
  <c r="V5366" i="1"/>
  <c r="V5361" i="1"/>
  <c r="W5361" i="1"/>
  <c r="X5361" i="1"/>
  <c r="X5358" i="1"/>
  <c r="Y5358" i="1"/>
  <c r="V5358" i="1"/>
  <c r="V5353" i="1"/>
  <c r="W5353" i="1"/>
  <c r="X5353" i="1"/>
  <c r="X5350" i="1"/>
  <c r="Y5350" i="1"/>
  <c r="V5350" i="1"/>
  <c r="V5345" i="1"/>
  <c r="W5345" i="1"/>
  <c r="X5345" i="1"/>
  <c r="X5342" i="1"/>
  <c r="Y5342" i="1"/>
  <c r="V5342" i="1"/>
  <c r="V5337" i="1"/>
  <c r="W5337" i="1"/>
  <c r="X5337" i="1"/>
  <c r="X5334" i="1"/>
  <c r="Y5334" i="1"/>
  <c r="V5334" i="1"/>
  <c r="V5329" i="1"/>
  <c r="W5329" i="1"/>
  <c r="X5329" i="1"/>
  <c r="X5326" i="1"/>
  <c r="Y5326" i="1"/>
  <c r="V5326" i="1"/>
  <c r="V5321" i="1"/>
  <c r="W5321" i="1"/>
  <c r="X5321" i="1"/>
  <c r="X5318" i="1"/>
  <c r="Y5318" i="1"/>
  <c r="V5318" i="1"/>
  <c r="V5313" i="1"/>
  <c r="W5313" i="1"/>
  <c r="X5313" i="1"/>
  <c r="X5310" i="1"/>
  <c r="Y5310" i="1"/>
  <c r="V5310" i="1"/>
  <c r="V5305" i="1"/>
  <c r="W5305" i="1"/>
  <c r="X5305" i="1"/>
  <c r="X5302" i="1"/>
  <c r="Y5302" i="1"/>
  <c r="V5302" i="1"/>
  <c r="V5297" i="1"/>
  <c r="W5297" i="1"/>
  <c r="X5297" i="1"/>
  <c r="X5294" i="1"/>
  <c r="Y5294" i="1"/>
  <c r="V5294" i="1"/>
  <c r="V5289" i="1"/>
  <c r="W5289" i="1"/>
  <c r="X5289" i="1"/>
  <c r="X5286" i="1"/>
  <c r="Y5286" i="1"/>
  <c r="V5286" i="1"/>
  <c r="V5281" i="1"/>
  <c r="W5281" i="1"/>
  <c r="X5281" i="1"/>
  <c r="X5278" i="1"/>
  <c r="Y5278" i="1"/>
  <c r="V5278" i="1"/>
  <c r="V5273" i="1"/>
  <c r="W5273" i="1"/>
  <c r="X5273" i="1"/>
  <c r="X5270" i="1"/>
  <c r="Y5270" i="1"/>
  <c r="V5270" i="1"/>
  <c r="V5265" i="1"/>
  <c r="W5265" i="1"/>
  <c r="X5265" i="1"/>
  <c r="X5262" i="1"/>
  <c r="Y5262" i="1"/>
  <c r="V5262" i="1"/>
  <c r="V5257" i="1"/>
  <c r="W5257" i="1"/>
  <c r="X5257" i="1"/>
  <c r="X5254" i="1"/>
  <c r="Y5254" i="1"/>
  <c r="V5254" i="1"/>
  <c r="V5249" i="1"/>
  <c r="W5249" i="1"/>
  <c r="X5249" i="1"/>
  <c r="X5246" i="1"/>
  <c r="Y5246" i="1"/>
  <c r="V5246" i="1"/>
  <c r="V5241" i="1"/>
  <c r="W5241" i="1"/>
  <c r="X5241" i="1"/>
  <c r="X5238" i="1"/>
  <c r="Y5238" i="1"/>
  <c r="V5238" i="1"/>
  <c r="V5233" i="1"/>
  <c r="W5233" i="1"/>
  <c r="X5233" i="1"/>
  <c r="X5230" i="1"/>
  <c r="Y5230" i="1"/>
  <c r="V5230" i="1"/>
  <c r="V5225" i="1"/>
  <c r="W5225" i="1"/>
  <c r="X5225" i="1"/>
  <c r="X5222" i="1"/>
  <c r="Y5222" i="1"/>
  <c r="V5222" i="1"/>
  <c r="V5217" i="1"/>
  <c r="W5217" i="1"/>
  <c r="X5217" i="1"/>
  <c r="X5214" i="1"/>
  <c r="Y5214" i="1"/>
  <c r="V5214" i="1"/>
  <c r="V5209" i="1"/>
  <c r="W5209" i="1"/>
  <c r="X5209" i="1"/>
  <c r="X5206" i="1"/>
  <c r="Y5206" i="1"/>
  <c r="V5206" i="1"/>
  <c r="V5201" i="1"/>
  <c r="W5201" i="1"/>
  <c r="X5201" i="1"/>
  <c r="X5198" i="1"/>
  <c r="Y5198" i="1"/>
  <c r="V5198" i="1"/>
  <c r="V5193" i="1"/>
  <c r="W5193" i="1"/>
  <c r="X5193" i="1"/>
  <c r="X5190" i="1"/>
  <c r="Y5190" i="1"/>
  <c r="V5190" i="1"/>
  <c r="V5185" i="1"/>
  <c r="W5185" i="1"/>
  <c r="X5185" i="1"/>
  <c r="X5182" i="1"/>
  <c r="Y5182" i="1"/>
  <c r="V5182" i="1"/>
  <c r="V5177" i="1"/>
  <c r="W5177" i="1"/>
  <c r="X5177" i="1"/>
  <c r="X5174" i="1"/>
  <c r="Y5174" i="1"/>
  <c r="V5174" i="1"/>
  <c r="V5169" i="1"/>
  <c r="W5169" i="1"/>
  <c r="X5169" i="1"/>
  <c r="X5166" i="1"/>
  <c r="Y5166" i="1"/>
  <c r="V5166" i="1"/>
  <c r="V5161" i="1"/>
  <c r="W5161" i="1"/>
  <c r="X5161" i="1"/>
  <c r="X5158" i="1"/>
  <c r="Y5158" i="1"/>
  <c r="V5158" i="1"/>
  <c r="V5153" i="1"/>
  <c r="W5153" i="1"/>
  <c r="X5153" i="1"/>
  <c r="X5150" i="1"/>
  <c r="Y5150" i="1"/>
  <c r="V5150" i="1"/>
  <c r="V5145" i="1"/>
  <c r="W5145" i="1"/>
  <c r="X5145" i="1"/>
  <c r="X5142" i="1"/>
  <c r="Y5142" i="1"/>
  <c r="V5142" i="1"/>
  <c r="V5137" i="1"/>
  <c r="W5137" i="1"/>
  <c r="X5137" i="1"/>
  <c r="X5134" i="1"/>
  <c r="Y5134" i="1"/>
  <c r="V5134" i="1"/>
  <c r="V5129" i="1"/>
  <c r="W5129" i="1"/>
  <c r="X5129" i="1"/>
  <c r="X5126" i="1"/>
  <c r="Y5126" i="1"/>
  <c r="V5126" i="1"/>
  <c r="V5121" i="1"/>
  <c r="W5121" i="1"/>
  <c r="X5121" i="1"/>
  <c r="X5118" i="1"/>
  <c r="Y5118" i="1"/>
  <c r="V5118" i="1"/>
  <c r="V5113" i="1"/>
  <c r="W5113" i="1"/>
  <c r="X5113" i="1"/>
  <c r="X5110" i="1"/>
  <c r="Y5110" i="1"/>
  <c r="V5110" i="1"/>
  <c r="V5105" i="1"/>
  <c r="W5105" i="1"/>
  <c r="X5105" i="1"/>
  <c r="X5102" i="1"/>
  <c r="Y5102" i="1"/>
  <c r="V5102" i="1"/>
  <c r="V5097" i="1"/>
  <c r="W5097" i="1"/>
  <c r="X5097" i="1"/>
  <c r="X5094" i="1"/>
  <c r="Y5094" i="1"/>
  <c r="V5094" i="1"/>
  <c r="V5089" i="1"/>
  <c r="W5089" i="1"/>
  <c r="X5089" i="1"/>
  <c r="X5086" i="1"/>
  <c r="Y5086" i="1"/>
  <c r="V5086" i="1"/>
  <c r="V5081" i="1"/>
  <c r="W5081" i="1"/>
  <c r="X5081" i="1"/>
  <c r="X5078" i="1"/>
  <c r="Y5078" i="1"/>
  <c r="V5078" i="1"/>
  <c r="V5073" i="1"/>
  <c r="W5073" i="1"/>
  <c r="X5073" i="1"/>
  <c r="X5070" i="1"/>
  <c r="Y5070" i="1"/>
  <c r="V5070" i="1"/>
  <c r="V5065" i="1"/>
  <c r="W5065" i="1"/>
  <c r="X5065" i="1"/>
  <c r="X5062" i="1"/>
  <c r="Y5062" i="1"/>
  <c r="V5062" i="1"/>
  <c r="V5057" i="1"/>
  <c r="W5057" i="1"/>
  <c r="X5057" i="1"/>
  <c r="X5054" i="1"/>
  <c r="Y5054" i="1"/>
  <c r="V5054" i="1"/>
  <c r="V5049" i="1"/>
  <c r="W5049" i="1"/>
  <c r="X5049" i="1"/>
  <c r="X5046" i="1"/>
  <c r="Y5046" i="1"/>
  <c r="V5046" i="1"/>
  <c r="V5041" i="1"/>
  <c r="W5041" i="1"/>
  <c r="X5041" i="1"/>
  <c r="X5038" i="1"/>
  <c r="Y5038" i="1"/>
  <c r="V5038" i="1"/>
  <c r="V5033" i="1"/>
  <c r="W5033" i="1"/>
  <c r="X5033" i="1"/>
  <c r="X5030" i="1"/>
  <c r="Y5030" i="1"/>
  <c r="V5030" i="1"/>
  <c r="V5025" i="1"/>
  <c r="W5025" i="1"/>
  <c r="X5025" i="1"/>
  <c r="X5022" i="1"/>
  <c r="Y5022" i="1"/>
  <c r="V5022" i="1"/>
  <c r="V5017" i="1"/>
  <c r="W5017" i="1"/>
  <c r="X5017" i="1"/>
  <c r="X5014" i="1"/>
  <c r="Y5014" i="1"/>
  <c r="V5014" i="1"/>
  <c r="V5009" i="1"/>
  <c r="W5009" i="1"/>
  <c r="X5009" i="1"/>
  <c r="X5006" i="1"/>
  <c r="Y5006" i="1"/>
  <c r="V5006" i="1"/>
  <c r="V5001" i="1"/>
  <c r="W5001" i="1"/>
  <c r="X5001" i="1"/>
  <c r="X4998" i="1"/>
  <c r="Y4998" i="1"/>
  <c r="V4998" i="1"/>
  <c r="V4993" i="1"/>
  <c r="W4993" i="1"/>
  <c r="X4993" i="1"/>
  <c r="X4990" i="1"/>
  <c r="Y4990" i="1"/>
  <c r="V4990" i="1"/>
  <c r="V4985" i="1"/>
  <c r="W4985" i="1"/>
  <c r="X4985" i="1"/>
  <c r="X4982" i="1"/>
  <c r="Y4982" i="1"/>
  <c r="V4982" i="1"/>
  <c r="V4977" i="1"/>
  <c r="W4977" i="1"/>
  <c r="X4977" i="1"/>
  <c r="X4974" i="1"/>
  <c r="Y4974" i="1"/>
  <c r="V4974" i="1"/>
  <c r="V4969" i="1"/>
  <c r="W4969" i="1"/>
  <c r="X4969" i="1"/>
  <c r="X4966" i="1"/>
  <c r="Y4966" i="1"/>
  <c r="V4966" i="1"/>
  <c r="V4961" i="1"/>
  <c r="W4961" i="1"/>
  <c r="X4961" i="1"/>
  <c r="X4958" i="1"/>
  <c r="Y4958" i="1"/>
  <c r="V4958" i="1"/>
  <c r="V4953" i="1"/>
  <c r="W4953" i="1"/>
  <c r="X4953" i="1"/>
  <c r="X4950" i="1"/>
  <c r="Y4950" i="1"/>
  <c r="V4950" i="1"/>
  <c r="V4945" i="1"/>
  <c r="W4945" i="1"/>
  <c r="X4945" i="1"/>
  <c r="X4942" i="1"/>
  <c r="Y4942" i="1"/>
  <c r="V4942" i="1"/>
  <c r="V4937" i="1"/>
  <c r="W4937" i="1"/>
  <c r="X4937" i="1"/>
  <c r="X4934" i="1"/>
  <c r="Y4934" i="1"/>
  <c r="V4934" i="1"/>
  <c r="V4929" i="1"/>
  <c r="W4929" i="1"/>
  <c r="X4929" i="1"/>
  <c r="X4926" i="1"/>
  <c r="Y4926" i="1"/>
  <c r="V4926" i="1"/>
  <c r="V4921" i="1"/>
  <c r="W4921" i="1"/>
  <c r="X4921" i="1"/>
  <c r="X4918" i="1"/>
  <c r="Y4918" i="1"/>
  <c r="V4918" i="1"/>
  <c r="V4913" i="1"/>
  <c r="W4913" i="1"/>
  <c r="X4913" i="1"/>
  <c r="X4910" i="1"/>
  <c r="Y4910" i="1"/>
  <c r="V4910" i="1"/>
  <c r="V4905" i="1"/>
  <c r="W4905" i="1"/>
  <c r="X4905" i="1"/>
  <c r="X4902" i="1"/>
  <c r="Y4902" i="1"/>
  <c r="V4902" i="1"/>
  <c r="V4897" i="1"/>
  <c r="W4897" i="1"/>
  <c r="X4897" i="1"/>
  <c r="X4894" i="1"/>
  <c r="Y4894" i="1"/>
  <c r="V4894" i="1"/>
  <c r="V4889" i="1"/>
  <c r="W4889" i="1"/>
  <c r="X4889" i="1"/>
  <c r="X4886" i="1"/>
  <c r="Y4886" i="1"/>
  <c r="V4886" i="1"/>
  <c r="V4881" i="1"/>
  <c r="W4881" i="1"/>
  <c r="X4881" i="1"/>
  <c r="X4878" i="1"/>
  <c r="Y4878" i="1"/>
  <c r="V4878" i="1"/>
  <c r="V4873" i="1"/>
  <c r="W4873" i="1"/>
  <c r="X4873" i="1"/>
  <c r="X4870" i="1"/>
  <c r="Y4870" i="1"/>
  <c r="V4870" i="1"/>
  <c r="V4865" i="1"/>
  <c r="W4865" i="1"/>
  <c r="X4865" i="1"/>
  <c r="X4862" i="1"/>
  <c r="Y4862" i="1"/>
  <c r="V4862" i="1"/>
  <c r="V4857" i="1"/>
  <c r="W4857" i="1"/>
  <c r="X4857" i="1"/>
  <c r="X4854" i="1"/>
  <c r="Y4854" i="1"/>
  <c r="V4854" i="1"/>
  <c r="V4849" i="1"/>
  <c r="W4849" i="1"/>
  <c r="X4849" i="1"/>
  <c r="X4846" i="1"/>
  <c r="Y4846" i="1"/>
  <c r="V4846" i="1"/>
  <c r="V4841" i="1"/>
  <c r="W4841" i="1"/>
  <c r="X4841" i="1"/>
  <c r="X4838" i="1"/>
  <c r="Y4838" i="1"/>
  <c r="V4838" i="1"/>
  <c r="V4833" i="1"/>
  <c r="W4833" i="1"/>
  <c r="X4833" i="1"/>
  <c r="X4830" i="1"/>
  <c r="Y4830" i="1"/>
  <c r="V4830" i="1"/>
  <c r="V4825" i="1"/>
  <c r="W4825" i="1"/>
  <c r="X4825" i="1"/>
  <c r="X4822" i="1"/>
  <c r="Y4822" i="1"/>
  <c r="V4822" i="1"/>
  <c r="V4817" i="1"/>
  <c r="W4817" i="1"/>
  <c r="X4817" i="1"/>
  <c r="X4814" i="1"/>
  <c r="Y4814" i="1"/>
  <c r="V4814" i="1"/>
  <c r="V4809" i="1"/>
  <c r="W4809" i="1"/>
  <c r="X4809" i="1"/>
  <c r="X4806" i="1"/>
  <c r="Y4806" i="1"/>
  <c r="V4806" i="1"/>
  <c r="V4801" i="1"/>
  <c r="W4801" i="1"/>
  <c r="X4801" i="1"/>
  <c r="X4798" i="1"/>
  <c r="Y4798" i="1"/>
  <c r="V4798" i="1"/>
  <c r="V4793" i="1"/>
  <c r="W4793" i="1"/>
  <c r="X4793" i="1"/>
  <c r="X4790" i="1"/>
  <c r="Y4790" i="1"/>
  <c r="V4790" i="1"/>
  <c r="V4785" i="1"/>
  <c r="W4785" i="1"/>
  <c r="X4785" i="1"/>
  <c r="X4782" i="1"/>
  <c r="Y4782" i="1"/>
  <c r="V4782" i="1"/>
  <c r="V4777" i="1"/>
  <c r="W4777" i="1"/>
  <c r="X4777" i="1"/>
  <c r="X4774" i="1"/>
  <c r="Y4774" i="1"/>
  <c r="V4774" i="1"/>
  <c r="V4769" i="1"/>
  <c r="W4769" i="1"/>
  <c r="X4769" i="1"/>
  <c r="X4766" i="1"/>
  <c r="Y4766" i="1"/>
  <c r="V4766" i="1"/>
  <c r="V4761" i="1"/>
  <c r="W4761" i="1"/>
  <c r="X4761" i="1"/>
  <c r="X4758" i="1"/>
  <c r="Y4758" i="1"/>
  <c r="V4758" i="1"/>
  <c r="V4753" i="1"/>
  <c r="W4753" i="1"/>
  <c r="X4753" i="1"/>
  <c r="X4750" i="1"/>
  <c r="Y4750" i="1"/>
  <c r="V4750" i="1"/>
  <c r="V4745" i="1"/>
  <c r="W4745" i="1"/>
  <c r="X4745" i="1"/>
  <c r="X4742" i="1"/>
  <c r="Y4742" i="1"/>
  <c r="V4742" i="1"/>
  <c r="V4737" i="1"/>
  <c r="W4737" i="1"/>
  <c r="X4737" i="1"/>
  <c r="X4734" i="1"/>
  <c r="Y4734" i="1"/>
  <c r="V4734" i="1"/>
  <c r="V4729" i="1"/>
  <c r="W4729" i="1"/>
  <c r="X4729" i="1"/>
  <c r="X4726" i="1"/>
  <c r="Y4726" i="1"/>
  <c r="V4726" i="1"/>
  <c r="V4721" i="1"/>
  <c r="W4721" i="1"/>
  <c r="X4721" i="1"/>
  <c r="X4718" i="1"/>
  <c r="Y4718" i="1"/>
  <c r="V4718" i="1"/>
  <c r="V4713" i="1"/>
  <c r="W4713" i="1"/>
  <c r="X4713" i="1"/>
  <c r="W4704" i="1"/>
  <c r="V4704" i="1"/>
  <c r="X4704" i="1"/>
  <c r="Y4704" i="1"/>
  <c r="W4700" i="1"/>
  <c r="Y4700" i="1"/>
  <c r="V4700" i="1"/>
  <c r="W4690" i="1"/>
  <c r="V4690" i="1"/>
  <c r="X4690" i="1"/>
  <c r="Y4681" i="1"/>
  <c r="V4681" i="1"/>
  <c r="W4681" i="1"/>
  <c r="X4681" i="1"/>
  <c r="W4672" i="1"/>
  <c r="V4672" i="1"/>
  <c r="X4672" i="1"/>
  <c r="Y4672" i="1"/>
  <c r="W4668" i="1"/>
  <c r="Y4668" i="1"/>
  <c r="V4668" i="1"/>
  <c r="W4658" i="1"/>
  <c r="V4658" i="1"/>
  <c r="X4658" i="1"/>
  <c r="Y4649" i="1"/>
  <c r="V4649" i="1"/>
  <c r="W4649" i="1"/>
  <c r="X4649" i="1"/>
  <c r="W4640" i="1"/>
  <c r="V4640" i="1"/>
  <c r="X4640" i="1"/>
  <c r="Y4640" i="1"/>
  <c r="W4636" i="1"/>
  <c r="Y4636" i="1"/>
  <c r="V4636" i="1"/>
  <c r="W4626" i="1"/>
  <c r="V4626" i="1"/>
  <c r="X4626" i="1"/>
  <c r="Y4617" i="1"/>
  <c r="V4617" i="1"/>
  <c r="W4617" i="1"/>
  <c r="X4617" i="1"/>
  <c r="W4608" i="1"/>
  <c r="V4608" i="1"/>
  <c r="X4608" i="1"/>
  <c r="Y4608" i="1"/>
  <c r="W4604" i="1"/>
  <c r="Y4604" i="1"/>
  <c r="V4604" i="1"/>
  <c r="W4594" i="1"/>
  <c r="V4594" i="1"/>
  <c r="X4594" i="1"/>
  <c r="Y4585" i="1"/>
  <c r="V4585" i="1"/>
  <c r="W4585" i="1"/>
  <c r="X4585" i="1"/>
  <c r="W4576" i="1"/>
  <c r="V4576" i="1"/>
  <c r="X4576" i="1"/>
  <c r="Y4576" i="1"/>
  <c r="W4572" i="1"/>
  <c r="Y4572" i="1"/>
  <c r="V4572" i="1"/>
  <c r="V4274" i="1"/>
  <c r="X4274" i="1"/>
  <c r="Y4274" i="1"/>
  <c r="W4274" i="1"/>
  <c r="X4263" i="1"/>
  <c r="V4263" i="1"/>
  <c r="W4263" i="1"/>
  <c r="Y4263" i="1"/>
  <c r="V4242" i="1"/>
  <c r="X4242" i="1"/>
  <c r="Y4242" i="1"/>
  <c r="W4242" i="1"/>
  <c r="X4231" i="1"/>
  <c r="V4231" i="1"/>
  <c r="W4231" i="1"/>
  <c r="Y4231" i="1"/>
  <c r="V4210" i="1"/>
  <c r="X4210" i="1"/>
  <c r="Y4210" i="1"/>
  <c r="W4210" i="1"/>
  <c r="V4204" i="1"/>
  <c r="W4204" i="1"/>
  <c r="X4204" i="1"/>
  <c r="Y4204" i="1"/>
  <c r="W5957" i="1"/>
  <c r="X5957" i="1"/>
  <c r="Y5956" i="1"/>
  <c r="V5956" i="1"/>
  <c r="W5949" i="1"/>
  <c r="X5949" i="1"/>
  <c r="Y5948" i="1"/>
  <c r="V5948" i="1"/>
  <c r="W5941" i="1"/>
  <c r="X5941" i="1"/>
  <c r="Y5940" i="1"/>
  <c r="V5940" i="1"/>
  <c r="W5933" i="1"/>
  <c r="X5933" i="1"/>
  <c r="Y5932" i="1"/>
  <c r="V5932" i="1"/>
  <c r="W5925" i="1"/>
  <c r="X5925" i="1"/>
  <c r="Y5924" i="1"/>
  <c r="V5924" i="1"/>
  <c r="W5917" i="1"/>
  <c r="X5917" i="1"/>
  <c r="Y5916" i="1"/>
  <c r="V5916" i="1"/>
  <c r="W5909" i="1"/>
  <c r="X5909" i="1"/>
  <c r="Y5908" i="1"/>
  <c r="V5908" i="1"/>
  <c r="W5901" i="1"/>
  <c r="X5901" i="1"/>
  <c r="Y5900" i="1"/>
  <c r="V5900" i="1"/>
  <c r="W5893" i="1"/>
  <c r="X5893" i="1"/>
  <c r="Y5892" i="1"/>
  <c r="V5892" i="1"/>
  <c r="W5885" i="1"/>
  <c r="X5885" i="1"/>
  <c r="Y5884" i="1"/>
  <c r="V5884" i="1"/>
  <c r="W5877" i="1"/>
  <c r="X5877" i="1"/>
  <c r="Y5876" i="1"/>
  <c r="V5876" i="1"/>
  <c r="W5869" i="1"/>
  <c r="X5869" i="1"/>
  <c r="Y5868" i="1"/>
  <c r="V5868" i="1"/>
  <c r="W5861" i="1"/>
  <c r="X5861" i="1"/>
  <c r="Y5860" i="1"/>
  <c r="V5860" i="1"/>
  <c r="W5853" i="1"/>
  <c r="X5853" i="1"/>
  <c r="Y5852" i="1"/>
  <c r="V5852" i="1"/>
  <c r="W5845" i="1"/>
  <c r="X5845" i="1"/>
  <c r="Y5844" i="1"/>
  <c r="V5844" i="1"/>
  <c r="W5837" i="1"/>
  <c r="X5837" i="1"/>
  <c r="Y5836" i="1"/>
  <c r="V5836" i="1"/>
  <c r="W5829" i="1"/>
  <c r="X5829" i="1"/>
  <c r="Y5828" i="1"/>
  <c r="V5828" i="1"/>
  <c r="W5821" i="1"/>
  <c r="X5821" i="1"/>
  <c r="Y5820" i="1"/>
  <c r="V5820" i="1"/>
  <c r="W5813" i="1"/>
  <c r="X5813" i="1"/>
  <c r="Y5812" i="1"/>
  <c r="V5812" i="1"/>
  <c r="W5805" i="1"/>
  <c r="X5805" i="1"/>
  <c r="Y5804" i="1"/>
  <c r="V5804" i="1"/>
  <c r="W5797" i="1"/>
  <c r="X5797" i="1"/>
  <c r="Y5796" i="1"/>
  <c r="V5796" i="1"/>
  <c r="W5789" i="1"/>
  <c r="X5789" i="1"/>
  <c r="Y5788" i="1"/>
  <c r="V5788" i="1"/>
  <c r="W5781" i="1"/>
  <c r="X5781" i="1"/>
  <c r="Y5780" i="1"/>
  <c r="V5780" i="1"/>
  <c r="W5773" i="1"/>
  <c r="X5773" i="1"/>
  <c r="Y5772" i="1"/>
  <c r="V5772" i="1"/>
  <c r="W5765" i="1"/>
  <c r="X5765" i="1"/>
  <c r="Y5764" i="1"/>
  <c r="V5764" i="1"/>
  <c r="W5757" i="1"/>
  <c r="X5757" i="1"/>
  <c r="Y5756" i="1"/>
  <c r="V5756" i="1"/>
  <c r="W5749" i="1"/>
  <c r="X5749" i="1"/>
  <c r="Y5748" i="1"/>
  <c r="V5748" i="1"/>
  <c r="W5741" i="1"/>
  <c r="X5741" i="1"/>
  <c r="Y5740" i="1"/>
  <c r="V5740" i="1"/>
  <c r="W5733" i="1"/>
  <c r="X5733" i="1"/>
  <c r="Y5732" i="1"/>
  <c r="V5732" i="1"/>
  <c r="W5725" i="1"/>
  <c r="X5725" i="1"/>
  <c r="Y5724" i="1"/>
  <c r="V5724" i="1"/>
  <c r="W5717" i="1"/>
  <c r="X5717" i="1"/>
  <c r="Y5716" i="1"/>
  <c r="V5716" i="1"/>
  <c r="W5709" i="1"/>
  <c r="X5709" i="1"/>
  <c r="Y5708" i="1"/>
  <c r="V5708" i="1"/>
  <c r="W5701" i="1"/>
  <c r="X5701" i="1"/>
  <c r="Y5700" i="1"/>
  <c r="V5700" i="1"/>
  <c r="W5693" i="1"/>
  <c r="X5693" i="1"/>
  <c r="Y5692" i="1"/>
  <c r="V5692" i="1"/>
  <c r="W5685" i="1"/>
  <c r="X5685" i="1"/>
  <c r="Y5684" i="1"/>
  <c r="V5684" i="1"/>
  <c r="W5677" i="1"/>
  <c r="X5677" i="1"/>
  <c r="Y5676" i="1"/>
  <c r="V5676" i="1"/>
  <c r="W5669" i="1"/>
  <c r="X5669" i="1"/>
  <c r="Y5668" i="1"/>
  <c r="V5668" i="1"/>
  <c r="W5661" i="1"/>
  <c r="X5661" i="1"/>
  <c r="Y5660" i="1"/>
  <c r="V5660" i="1"/>
  <c r="W5653" i="1"/>
  <c r="X5653" i="1"/>
  <c r="Y5652" i="1"/>
  <c r="V5652" i="1"/>
  <c r="W5645" i="1"/>
  <c r="X5645" i="1"/>
  <c r="Y5644" i="1"/>
  <c r="V5644" i="1"/>
  <c r="W5637" i="1"/>
  <c r="X5637" i="1"/>
  <c r="Y5636" i="1"/>
  <c r="V5636" i="1"/>
  <c r="W5629" i="1"/>
  <c r="X5629" i="1"/>
  <c r="Y5628" i="1"/>
  <c r="V5628" i="1"/>
  <c r="V5623" i="1"/>
  <c r="W5623" i="1"/>
  <c r="X5623" i="1"/>
  <c r="X5620" i="1"/>
  <c r="Y5620" i="1"/>
  <c r="V5620" i="1"/>
  <c r="V5615" i="1"/>
  <c r="W5615" i="1"/>
  <c r="X5615" i="1"/>
  <c r="X5612" i="1"/>
  <c r="Y5612" i="1"/>
  <c r="V5612" i="1"/>
  <c r="V5607" i="1"/>
  <c r="W5607" i="1"/>
  <c r="X5607" i="1"/>
  <c r="X5604" i="1"/>
  <c r="Y5604" i="1"/>
  <c r="V5604" i="1"/>
  <c r="V5599" i="1"/>
  <c r="W5599" i="1"/>
  <c r="X5599" i="1"/>
  <c r="X5596" i="1"/>
  <c r="Y5596" i="1"/>
  <c r="V5596" i="1"/>
  <c r="V5591" i="1"/>
  <c r="W5591" i="1"/>
  <c r="X5591" i="1"/>
  <c r="X5588" i="1"/>
  <c r="Y5588" i="1"/>
  <c r="V5588" i="1"/>
  <c r="V5583" i="1"/>
  <c r="W5583" i="1"/>
  <c r="X5583" i="1"/>
  <c r="X5580" i="1"/>
  <c r="Y5580" i="1"/>
  <c r="V5580" i="1"/>
  <c r="V5575" i="1"/>
  <c r="W5575" i="1"/>
  <c r="X5575" i="1"/>
  <c r="X5572" i="1"/>
  <c r="Y5572" i="1"/>
  <c r="V5572" i="1"/>
  <c r="V5567" i="1"/>
  <c r="W5567" i="1"/>
  <c r="X5567" i="1"/>
  <c r="X5564" i="1"/>
  <c r="Y5564" i="1"/>
  <c r="V5564" i="1"/>
  <c r="V5559" i="1"/>
  <c r="W5559" i="1"/>
  <c r="X5559" i="1"/>
  <c r="X5556" i="1"/>
  <c r="Y5556" i="1"/>
  <c r="V5556" i="1"/>
  <c r="V5551" i="1"/>
  <c r="W5551" i="1"/>
  <c r="X5551" i="1"/>
  <c r="X5548" i="1"/>
  <c r="Y5548" i="1"/>
  <c r="V5548" i="1"/>
  <c r="V5543" i="1"/>
  <c r="W5543" i="1"/>
  <c r="X5543" i="1"/>
  <c r="X5540" i="1"/>
  <c r="Y5540" i="1"/>
  <c r="V5540" i="1"/>
  <c r="V5535" i="1"/>
  <c r="W5535" i="1"/>
  <c r="X5535" i="1"/>
  <c r="X5532" i="1"/>
  <c r="Y5532" i="1"/>
  <c r="V5532" i="1"/>
  <c r="V5527" i="1"/>
  <c r="W5527" i="1"/>
  <c r="X5527" i="1"/>
  <c r="X5524" i="1"/>
  <c r="Y5524" i="1"/>
  <c r="V5524" i="1"/>
  <c r="V5519" i="1"/>
  <c r="W5519" i="1"/>
  <c r="X5519" i="1"/>
  <c r="X5516" i="1"/>
  <c r="Y5516" i="1"/>
  <c r="V5516" i="1"/>
  <c r="V5511" i="1"/>
  <c r="W5511" i="1"/>
  <c r="X5511" i="1"/>
  <c r="X5508" i="1"/>
  <c r="Y5508" i="1"/>
  <c r="V5508" i="1"/>
  <c r="V5503" i="1"/>
  <c r="W5503" i="1"/>
  <c r="X5503" i="1"/>
  <c r="X5500" i="1"/>
  <c r="Y5500" i="1"/>
  <c r="V5500" i="1"/>
  <c r="V5495" i="1"/>
  <c r="W5495" i="1"/>
  <c r="X5495" i="1"/>
  <c r="X5492" i="1"/>
  <c r="Y5492" i="1"/>
  <c r="V5492" i="1"/>
  <c r="V5487" i="1"/>
  <c r="W5487" i="1"/>
  <c r="X5487" i="1"/>
  <c r="X5484" i="1"/>
  <c r="Y5484" i="1"/>
  <c r="V5484" i="1"/>
  <c r="V5479" i="1"/>
  <c r="W5479" i="1"/>
  <c r="X5479" i="1"/>
  <c r="X5476" i="1"/>
  <c r="Y5476" i="1"/>
  <c r="V5476" i="1"/>
  <c r="V5471" i="1"/>
  <c r="W5471" i="1"/>
  <c r="X5471" i="1"/>
  <c r="X5468" i="1"/>
  <c r="Y5468" i="1"/>
  <c r="V5468" i="1"/>
  <c r="V5463" i="1"/>
  <c r="W5463" i="1"/>
  <c r="X5463" i="1"/>
  <c r="X5460" i="1"/>
  <c r="Y5460" i="1"/>
  <c r="V5460" i="1"/>
  <c r="V5455" i="1"/>
  <c r="W5455" i="1"/>
  <c r="X5455" i="1"/>
  <c r="X5452" i="1"/>
  <c r="Y5452" i="1"/>
  <c r="V5452" i="1"/>
  <c r="V5447" i="1"/>
  <c r="W5447" i="1"/>
  <c r="X5447" i="1"/>
  <c r="X5444" i="1"/>
  <c r="Y5444" i="1"/>
  <c r="V5444" i="1"/>
  <c r="V5439" i="1"/>
  <c r="W5439" i="1"/>
  <c r="X5439" i="1"/>
  <c r="X5436" i="1"/>
  <c r="Y5436" i="1"/>
  <c r="V5436" i="1"/>
  <c r="V5431" i="1"/>
  <c r="W5431" i="1"/>
  <c r="X5431" i="1"/>
  <c r="X5428" i="1"/>
  <c r="Y5428" i="1"/>
  <c r="V5428" i="1"/>
  <c r="V5423" i="1"/>
  <c r="W5423" i="1"/>
  <c r="X5423" i="1"/>
  <c r="X5420" i="1"/>
  <c r="Y5420" i="1"/>
  <c r="V5420" i="1"/>
  <c r="V5415" i="1"/>
  <c r="W5415" i="1"/>
  <c r="X5415" i="1"/>
  <c r="X5412" i="1"/>
  <c r="Y5412" i="1"/>
  <c r="V5412" i="1"/>
  <c r="V5407" i="1"/>
  <c r="W5407" i="1"/>
  <c r="X5407" i="1"/>
  <c r="X5404" i="1"/>
  <c r="Y5404" i="1"/>
  <c r="V5404" i="1"/>
  <c r="V5399" i="1"/>
  <c r="W5399" i="1"/>
  <c r="X5399" i="1"/>
  <c r="X5396" i="1"/>
  <c r="Y5396" i="1"/>
  <c r="V5396" i="1"/>
  <c r="V5391" i="1"/>
  <c r="W5391" i="1"/>
  <c r="X5391" i="1"/>
  <c r="X5388" i="1"/>
  <c r="Y5388" i="1"/>
  <c r="V5388" i="1"/>
  <c r="V5383" i="1"/>
  <c r="W5383" i="1"/>
  <c r="X5383" i="1"/>
  <c r="X5380" i="1"/>
  <c r="Y5380" i="1"/>
  <c r="V5380" i="1"/>
  <c r="V5375" i="1"/>
  <c r="W5375" i="1"/>
  <c r="X5375" i="1"/>
  <c r="X5372" i="1"/>
  <c r="Y5372" i="1"/>
  <c r="V5372" i="1"/>
  <c r="V5367" i="1"/>
  <c r="W5367" i="1"/>
  <c r="X5367" i="1"/>
  <c r="X5364" i="1"/>
  <c r="Y5364" i="1"/>
  <c r="V5364" i="1"/>
  <c r="V5359" i="1"/>
  <c r="W5359" i="1"/>
  <c r="X5359" i="1"/>
  <c r="X5356" i="1"/>
  <c r="Y5356" i="1"/>
  <c r="V5356" i="1"/>
  <c r="V5351" i="1"/>
  <c r="W5351" i="1"/>
  <c r="X5351" i="1"/>
  <c r="X5348" i="1"/>
  <c r="Y5348" i="1"/>
  <c r="V5348" i="1"/>
  <c r="V5343" i="1"/>
  <c r="W5343" i="1"/>
  <c r="X5343" i="1"/>
  <c r="X5340" i="1"/>
  <c r="Y5340" i="1"/>
  <c r="V5340" i="1"/>
  <c r="V5335" i="1"/>
  <c r="W5335" i="1"/>
  <c r="X5335" i="1"/>
  <c r="X5332" i="1"/>
  <c r="Y5332" i="1"/>
  <c r="V5332" i="1"/>
  <c r="V5327" i="1"/>
  <c r="W5327" i="1"/>
  <c r="X5327" i="1"/>
  <c r="X5324" i="1"/>
  <c r="Y5324" i="1"/>
  <c r="V5324" i="1"/>
  <c r="V5319" i="1"/>
  <c r="W5319" i="1"/>
  <c r="X5319" i="1"/>
  <c r="X5316" i="1"/>
  <c r="Y5316" i="1"/>
  <c r="V5316" i="1"/>
  <c r="V5311" i="1"/>
  <c r="W5311" i="1"/>
  <c r="X5311" i="1"/>
  <c r="X5308" i="1"/>
  <c r="Y5308" i="1"/>
  <c r="V5308" i="1"/>
  <c r="V5303" i="1"/>
  <c r="W5303" i="1"/>
  <c r="X5303" i="1"/>
  <c r="X5300" i="1"/>
  <c r="Y5300" i="1"/>
  <c r="V5300" i="1"/>
  <c r="V5295" i="1"/>
  <c r="W5295" i="1"/>
  <c r="X5295" i="1"/>
  <c r="X5292" i="1"/>
  <c r="Y5292" i="1"/>
  <c r="V5292" i="1"/>
  <c r="V5287" i="1"/>
  <c r="W5287" i="1"/>
  <c r="X5287" i="1"/>
  <c r="X5284" i="1"/>
  <c r="Y5284" i="1"/>
  <c r="V5284" i="1"/>
  <c r="V5279" i="1"/>
  <c r="W5279" i="1"/>
  <c r="X5279" i="1"/>
  <c r="X5276" i="1"/>
  <c r="Y5276" i="1"/>
  <c r="V5276" i="1"/>
  <c r="V5271" i="1"/>
  <c r="W5271" i="1"/>
  <c r="X5271" i="1"/>
  <c r="X5268" i="1"/>
  <c r="Y5268" i="1"/>
  <c r="V5268" i="1"/>
  <c r="V5263" i="1"/>
  <c r="W5263" i="1"/>
  <c r="X5263" i="1"/>
  <c r="X5260" i="1"/>
  <c r="Y5260" i="1"/>
  <c r="V5260" i="1"/>
  <c r="V5255" i="1"/>
  <c r="W5255" i="1"/>
  <c r="X5255" i="1"/>
  <c r="X5252" i="1"/>
  <c r="Y5252" i="1"/>
  <c r="V5252" i="1"/>
  <c r="V5247" i="1"/>
  <c r="W5247" i="1"/>
  <c r="X5247" i="1"/>
  <c r="X5244" i="1"/>
  <c r="Y5244" i="1"/>
  <c r="V5244" i="1"/>
  <c r="V5239" i="1"/>
  <c r="W5239" i="1"/>
  <c r="X5239" i="1"/>
  <c r="X5236" i="1"/>
  <c r="Y5236" i="1"/>
  <c r="V5236" i="1"/>
  <c r="V5231" i="1"/>
  <c r="W5231" i="1"/>
  <c r="X5231" i="1"/>
  <c r="X5228" i="1"/>
  <c r="Y5228" i="1"/>
  <c r="V5228" i="1"/>
  <c r="V5223" i="1"/>
  <c r="W5223" i="1"/>
  <c r="X5223" i="1"/>
  <c r="X5220" i="1"/>
  <c r="Y5220" i="1"/>
  <c r="V5220" i="1"/>
  <c r="V5215" i="1"/>
  <c r="W5215" i="1"/>
  <c r="X5215" i="1"/>
  <c r="X5212" i="1"/>
  <c r="Y5212" i="1"/>
  <c r="V5212" i="1"/>
  <c r="V5207" i="1"/>
  <c r="W5207" i="1"/>
  <c r="X5207" i="1"/>
  <c r="X5204" i="1"/>
  <c r="Y5204" i="1"/>
  <c r="V5204" i="1"/>
  <c r="V5199" i="1"/>
  <c r="W5199" i="1"/>
  <c r="X5199" i="1"/>
  <c r="X5196" i="1"/>
  <c r="Y5196" i="1"/>
  <c r="V5196" i="1"/>
  <c r="V5191" i="1"/>
  <c r="W5191" i="1"/>
  <c r="X5191" i="1"/>
  <c r="X5188" i="1"/>
  <c r="Y5188" i="1"/>
  <c r="V5188" i="1"/>
  <c r="V5183" i="1"/>
  <c r="W5183" i="1"/>
  <c r="X5183" i="1"/>
  <c r="X5180" i="1"/>
  <c r="Y5180" i="1"/>
  <c r="V5180" i="1"/>
  <c r="V5175" i="1"/>
  <c r="W5175" i="1"/>
  <c r="X5175" i="1"/>
  <c r="X5172" i="1"/>
  <c r="Y5172" i="1"/>
  <c r="V5172" i="1"/>
  <c r="V5167" i="1"/>
  <c r="W5167" i="1"/>
  <c r="X5167" i="1"/>
  <c r="X5164" i="1"/>
  <c r="Y5164" i="1"/>
  <c r="V5164" i="1"/>
  <c r="V5159" i="1"/>
  <c r="W5159" i="1"/>
  <c r="X5159" i="1"/>
  <c r="X5156" i="1"/>
  <c r="Y5156" i="1"/>
  <c r="V5156" i="1"/>
  <c r="V5151" i="1"/>
  <c r="W5151" i="1"/>
  <c r="X5151" i="1"/>
  <c r="X5148" i="1"/>
  <c r="Y5148" i="1"/>
  <c r="V5148" i="1"/>
  <c r="V5143" i="1"/>
  <c r="W5143" i="1"/>
  <c r="X5143" i="1"/>
  <c r="X5140" i="1"/>
  <c r="Y5140" i="1"/>
  <c r="V5140" i="1"/>
  <c r="V5135" i="1"/>
  <c r="W5135" i="1"/>
  <c r="X5135" i="1"/>
  <c r="X5132" i="1"/>
  <c r="Y5132" i="1"/>
  <c r="V5132" i="1"/>
  <c r="V5127" i="1"/>
  <c r="W5127" i="1"/>
  <c r="X5127" i="1"/>
  <c r="X5124" i="1"/>
  <c r="Y5124" i="1"/>
  <c r="V5124" i="1"/>
  <c r="V5119" i="1"/>
  <c r="W5119" i="1"/>
  <c r="X5119" i="1"/>
  <c r="X5116" i="1"/>
  <c r="Y5116" i="1"/>
  <c r="V5116" i="1"/>
  <c r="V5111" i="1"/>
  <c r="W5111" i="1"/>
  <c r="X5111" i="1"/>
  <c r="X5108" i="1"/>
  <c r="Y5108" i="1"/>
  <c r="V5108" i="1"/>
  <c r="V5103" i="1"/>
  <c r="W5103" i="1"/>
  <c r="X5103" i="1"/>
  <c r="X5100" i="1"/>
  <c r="Y5100" i="1"/>
  <c r="V5100" i="1"/>
  <c r="V5095" i="1"/>
  <c r="W5095" i="1"/>
  <c r="X5095" i="1"/>
  <c r="X5092" i="1"/>
  <c r="Y5092" i="1"/>
  <c r="V5092" i="1"/>
  <c r="V5087" i="1"/>
  <c r="W5087" i="1"/>
  <c r="X5087" i="1"/>
  <c r="X5084" i="1"/>
  <c r="Y5084" i="1"/>
  <c r="V5084" i="1"/>
  <c r="V5079" i="1"/>
  <c r="W5079" i="1"/>
  <c r="X5079" i="1"/>
  <c r="X5076" i="1"/>
  <c r="Y5076" i="1"/>
  <c r="V5076" i="1"/>
  <c r="V5071" i="1"/>
  <c r="W5071" i="1"/>
  <c r="X5071" i="1"/>
  <c r="X5068" i="1"/>
  <c r="Y5068" i="1"/>
  <c r="V5068" i="1"/>
  <c r="V5063" i="1"/>
  <c r="W5063" i="1"/>
  <c r="X5063" i="1"/>
  <c r="X5060" i="1"/>
  <c r="Y5060" i="1"/>
  <c r="V5060" i="1"/>
  <c r="V5055" i="1"/>
  <c r="W5055" i="1"/>
  <c r="X5055" i="1"/>
  <c r="X5052" i="1"/>
  <c r="Y5052" i="1"/>
  <c r="V5052" i="1"/>
  <c r="V5047" i="1"/>
  <c r="W5047" i="1"/>
  <c r="X5047" i="1"/>
  <c r="X5044" i="1"/>
  <c r="Y5044" i="1"/>
  <c r="V5044" i="1"/>
  <c r="V5039" i="1"/>
  <c r="W5039" i="1"/>
  <c r="X5039" i="1"/>
  <c r="X5036" i="1"/>
  <c r="Y5036" i="1"/>
  <c r="V5036" i="1"/>
  <c r="V5031" i="1"/>
  <c r="W5031" i="1"/>
  <c r="X5031" i="1"/>
  <c r="X5028" i="1"/>
  <c r="Y5028" i="1"/>
  <c r="V5028" i="1"/>
  <c r="V5023" i="1"/>
  <c r="W5023" i="1"/>
  <c r="X5023" i="1"/>
  <c r="X5020" i="1"/>
  <c r="Y5020" i="1"/>
  <c r="V5020" i="1"/>
  <c r="V5015" i="1"/>
  <c r="W5015" i="1"/>
  <c r="X5015" i="1"/>
  <c r="X5012" i="1"/>
  <c r="Y5012" i="1"/>
  <c r="V5012" i="1"/>
  <c r="V5007" i="1"/>
  <c r="W5007" i="1"/>
  <c r="X5007" i="1"/>
  <c r="X5004" i="1"/>
  <c r="Y5004" i="1"/>
  <c r="V5004" i="1"/>
  <c r="V4999" i="1"/>
  <c r="W4999" i="1"/>
  <c r="X4999" i="1"/>
  <c r="X4996" i="1"/>
  <c r="Y4996" i="1"/>
  <c r="V4996" i="1"/>
  <c r="V4991" i="1"/>
  <c r="W4991" i="1"/>
  <c r="X4991" i="1"/>
  <c r="X4988" i="1"/>
  <c r="Y4988" i="1"/>
  <c r="V4988" i="1"/>
  <c r="V4983" i="1"/>
  <c r="W4983" i="1"/>
  <c r="X4983" i="1"/>
  <c r="X4980" i="1"/>
  <c r="Y4980" i="1"/>
  <c r="V4980" i="1"/>
  <c r="V4975" i="1"/>
  <c r="W4975" i="1"/>
  <c r="X4975" i="1"/>
  <c r="X4972" i="1"/>
  <c r="Y4972" i="1"/>
  <c r="V4972" i="1"/>
  <c r="V4967" i="1"/>
  <c r="W4967" i="1"/>
  <c r="X4967" i="1"/>
  <c r="X4964" i="1"/>
  <c r="Y4964" i="1"/>
  <c r="V4964" i="1"/>
  <c r="V4959" i="1"/>
  <c r="W4959" i="1"/>
  <c r="X4959" i="1"/>
  <c r="X4956" i="1"/>
  <c r="Y4956" i="1"/>
  <c r="V4956" i="1"/>
  <c r="V4951" i="1"/>
  <c r="W4951" i="1"/>
  <c r="X4951" i="1"/>
  <c r="X4948" i="1"/>
  <c r="Y4948" i="1"/>
  <c r="V4948" i="1"/>
  <c r="V4943" i="1"/>
  <c r="W4943" i="1"/>
  <c r="X4943" i="1"/>
  <c r="X4940" i="1"/>
  <c r="Y4940" i="1"/>
  <c r="V4940" i="1"/>
  <c r="V4935" i="1"/>
  <c r="W4935" i="1"/>
  <c r="X4935" i="1"/>
  <c r="X4932" i="1"/>
  <c r="Y4932" i="1"/>
  <c r="V4932" i="1"/>
  <c r="V4927" i="1"/>
  <c r="W4927" i="1"/>
  <c r="X4927" i="1"/>
  <c r="X4924" i="1"/>
  <c r="Y4924" i="1"/>
  <c r="V4924" i="1"/>
  <c r="V4919" i="1"/>
  <c r="W4919" i="1"/>
  <c r="X4919" i="1"/>
  <c r="X4916" i="1"/>
  <c r="Y4916" i="1"/>
  <c r="V4916" i="1"/>
  <c r="V4911" i="1"/>
  <c r="W4911" i="1"/>
  <c r="X4911" i="1"/>
  <c r="X4908" i="1"/>
  <c r="Y4908" i="1"/>
  <c r="V4908" i="1"/>
  <c r="V4903" i="1"/>
  <c r="W4903" i="1"/>
  <c r="X4903" i="1"/>
  <c r="X4900" i="1"/>
  <c r="Y4900" i="1"/>
  <c r="V4900" i="1"/>
  <c r="V4895" i="1"/>
  <c r="W4895" i="1"/>
  <c r="X4895" i="1"/>
  <c r="X4892" i="1"/>
  <c r="Y4892" i="1"/>
  <c r="V4892" i="1"/>
  <c r="V4887" i="1"/>
  <c r="W4887" i="1"/>
  <c r="X4887" i="1"/>
  <c r="X4884" i="1"/>
  <c r="Y4884" i="1"/>
  <c r="V4884" i="1"/>
  <c r="V4879" i="1"/>
  <c r="W4879" i="1"/>
  <c r="X4879" i="1"/>
  <c r="X4876" i="1"/>
  <c r="Y4876" i="1"/>
  <c r="V4876" i="1"/>
  <c r="V4871" i="1"/>
  <c r="W4871" i="1"/>
  <c r="X4871" i="1"/>
  <c r="X4868" i="1"/>
  <c r="Y4868" i="1"/>
  <c r="V4868" i="1"/>
  <c r="V4863" i="1"/>
  <c r="W4863" i="1"/>
  <c r="X4863" i="1"/>
  <c r="X4860" i="1"/>
  <c r="Y4860" i="1"/>
  <c r="V4860" i="1"/>
  <c r="V4855" i="1"/>
  <c r="W4855" i="1"/>
  <c r="X4855" i="1"/>
  <c r="X4852" i="1"/>
  <c r="Y4852" i="1"/>
  <c r="V4852" i="1"/>
  <c r="V4847" i="1"/>
  <c r="W4847" i="1"/>
  <c r="X4847" i="1"/>
  <c r="X4844" i="1"/>
  <c r="Y4844" i="1"/>
  <c r="V4844" i="1"/>
  <c r="V4839" i="1"/>
  <c r="W4839" i="1"/>
  <c r="X4839" i="1"/>
  <c r="X4836" i="1"/>
  <c r="Y4836" i="1"/>
  <c r="V4836" i="1"/>
  <c r="V4831" i="1"/>
  <c r="W4831" i="1"/>
  <c r="X4831" i="1"/>
  <c r="X4828" i="1"/>
  <c r="Y4828" i="1"/>
  <c r="V4828" i="1"/>
  <c r="V4823" i="1"/>
  <c r="W4823" i="1"/>
  <c r="X4823" i="1"/>
  <c r="X4820" i="1"/>
  <c r="Y4820" i="1"/>
  <c r="V4820" i="1"/>
  <c r="V4815" i="1"/>
  <c r="W4815" i="1"/>
  <c r="X4815" i="1"/>
  <c r="X4812" i="1"/>
  <c r="Y4812" i="1"/>
  <c r="V4812" i="1"/>
  <c r="V4807" i="1"/>
  <c r="W4807" i="1"/>
  <c r="X4807" i="1"/>
  <c r="X4804" i="1"/>
  <c r="Y4804" i="1"/>
  <c r="V4804" i="1"/>
  <c r="V4799" i="1"/>
  <c r="W4799" i="1"/>
  <c r="X4799" i="1"/>
  <c r="X4796" i="1"/>
  <c r="Y4796" i="1"/>
  <c r="V4796" i="1"/>
  <c r="V4791" i="1"/>
  <c r="W4791" i="1"/>
  <c r="X4791" i="1"/>
  <c r="X4788" i="1"/>
  <c r="Y4788" i="1"/>
  <c r="V4788" i="1"/>
  <c r="V4783" i="1"/>
  <c r="W4783" i="1"/>
  <c r="X4783" i="1"/>
  <c r="X4780" i="1"/>
  <c r="Y4780" i="1"/>
  <c r="V4780" i="1"/>
  <c r="V4775" i="1"/>
  <c r="W4775" i="1"/>
  <c r="X4775" i="1"/>
  <c r="X4772" i="1"/>
  <c r="Y4772" i="1"/>
  <c r="V4772" i="1"/>
  <c r="V4767" i="1"/>
  <c r="W4767" i="1"/>
  <c r="X4767" i="1"/>
  <c r="X4764" i="1"/>
  <c r="Y4764" i="1"/>
  <c r="V4764" i="1"/>
  <c r="V4759" i="1"/>
  <c r="W4759" i="1"/>
  <c r="X4759" i="1"/>
  <c r="X4756" i="1"/>
  <c r="Y4756" i="1"/>
  <c r="V4756" i="1"/>
  <c r="V4751" i="1"/>
  <c r="W4751" i="1"/>
  <c r="X4751" i="1"/>
  <c r="X4748" i="1"/>
  <c r="Y4748" i="1"/>
  <c r="V4748" i="1"/>
  <c r="V4743" i="1"/>
  <c r="W4743" i="1"/>
  <c r="X4743" i="1"/>
  <c r="X4740" i="1"/>
  <c r="Y4740" i="1"/>
  <c r="V4740" i="1"/>
  <c r="V4735" i="1"/>
  <c r="W4735" i="1"/>
  <c r="X4735" i="1"/>
  <c r="X4732" i="1"/>
  <c r="Y4732" i="1"/>
  <c r="V4732" i="1"/>
  <c r="V4727" i="1"/>
  <c r="W4727" i="1"/>
  <c r="X4727" i="1"/>
  <c r="X4724" i="1"/>
  <c r="Y4724" i="1"/>
  <c r="V4724" i="1"/>
  <c r="V4719" i="1"/>
  <c r="W4719" i="1"/>
  <c r="X4719" i="1"/>
  <c r="X4716" i="1"/>
  <c r="Y4716" i="1"/>
  <c r="V4716" i="1"/>
  <c r="W4712" i="1"/>
  <c r="V4712" i="1"/>
  <c r="X4712" i="1"/>
  <c r="Y4712" i="1"/>
  <c r="W4708" i="1"/>
  <c r="Y4708" i="1"/>
  <c r="V4708" i="1"/>
  <c r="W4698" i="1"/>
  <c r="V4698" i="1"/>
  <c r="X4698" i="1"/>
  <c r="Y4689" i="1"/>
  <c r="V4689" i="1"/>
  <c r="W4689" i="1"/>
  <c r="X4689" i="1"/>
  <c r="W4680" i="1"/>
  <c r="V4680" i="1"/>
  <c r="X4680" i="1"/>
  <c r="Y4680" i="1"/>
  <c r="W4676" i="1"/>
  <c r="Y4676" i="1"/>
  <c r="V4676" i="1"/>
  <c r="W4666" i="1"/>
  <c r="V4666" i="1"/>
  <c r="X4666" i="1"/>
  <c r="Y4657" i="1"/>
  <c r="V4657" i="1"/>
  <c r="W4657" i="1"/>
  <c r="X4657" i="1"/>
  <c r="W4648" i="1"/>
  <c r="V4648" i="1"/>
  <c r="X4648" i="1"/>
  <c r="Y4648" i="1"/>
  <c r="W4644" i="1"/>
  <c r="Y4644" i="1"/>
  <c r="V4644" i="1"/>
  <c r="W4634" i="1"/>
  <c r="V4634" i="1"/>
  <c r="X4634" i="1"/>
  <c r="Y4625" i="1"/>
  <c r="V4625" i="1"/>
  <c r="W4625" i="1"/>
  <c r="X4625" i="1"/>
  <c r="W4616" i="1"/>
  <c r="V4616" i="1"/>
  <c r="X4616" i="1"/>
  <c r="Y4616" i="1"/>
  <c r="W4612" i="1"/>
  <c r="Y4612" i="1"/>
  <c r="V4612" i="1"/>
  <c r="W4602" i="1"/>
  <c r="V4602" i="1"/>
  <c r="X4602" i="1"/>
  <c r="Y4593" i="1"/>
  <c r="V4593" i="1"/>
  <c r="W4593" i="1"/>
  <c r="X4593" i="1"/>
  <c r="W4584" i="1"/>
  <c r="V4584" i="1"/>
  <c r="X4584" i="1"/>
  <c r="Y4584" i="1"/>
  <c r="W4580" i="1"/>
  <c r="Y4580" i="1"/>
  <c r="V4580" i="1"/>
  <c r="W4570" i="1"/>
  <c r="V4570" i="1"/>
  <c r="X4570" i="1"/>
  <c r="W4566" i="1"/>
  <c r="Y4566" i="1"/>
  <c r="V4566" i="1"/>
  <c r="X4566" i="1"/>
  <c r="W4562" i="1"/>
  <c r="Y4562" i="1"/>
  <c r="V4562" i="1"/>
  <c r="X4562" i="1"/>
  <c r="W4558" i="1"/>
  <c r="Y4558" i="1"/>
  <c r="V4558" i="1"/>
  <c r="X4558" i="1"/>
  <c r="W4554" i="1"/>
  <c r="Y4554" i="1"/>
  <c r="V4554" i="1"/>
  <c r="X4554" i="1"/>
  <c r="W4550" i="1"/>
  <c r="Y4550" i="1"/>
  <c r="V4550" i="1"/>
  <c r="X4550" i="1"/>
  <c r="W4546" i="1"/>
  <c r="Y4546" i="1"/>
  <c r="V4546" i="1"/>
  <c r="X4546" i="1"/>
  <c r="W4542" i="1"/>
  <c r="Y4542" i="1"/>
  <c r="V4542" i="1"/>
  <c r="X4542" i="1"/>
  <c r="W4538" i="1"/>
  <c r="Y4538" i="1"/>
  <c r="V4538" i="1"/>
  <c r="X4538" i="1"/>
  <c r="W4534" i="1"/>
  <c r="Y4534" i="1"/>
  <c r="V4534" i="1"/>
  <c r="X4534" i="1"/>
  <c r="W4530" i="1"/>
  <c r="Y4530" i="1"/>
  <c r="V4530" i="1"/>
  <c r="X4530" i="1"/>
  <c r="W4526" i="1"/>
  <c r="Y4526" i="1"/>
  <c r="V4526" i="1"/>
  <c r="X4526" i="1"/>
  <c r="W4522" i="1"/>
  <c r="Y4522" i="1"/>
  <c r="V4522" i="1"/>
  <c r="X4522" i="1"/>
  <c r="W4518" i="1"/>
  <c r="Y4518" i="1"/>
  <c r="V4518" i="1"/>
  <c r="X4518" i="1"/>
  <c r="W4514" i="1"/>
  <c r="Y4514" i="1"/>
  <c r="V4514" i="1"/>
  <c r="X4514" i="1"/>
  <c r="W4510" i="1"/>
  <c r="Y4510" i="1"/>
  <c r="V4510" i="1"/>
  <c r="X4510" i="1"/>
  <c r="W4506" i="1"/>
  <c r="Y4506" i="1"/>
  <c r="V4506" i="1"/>
  <c r="X4506" i="1"/>
  <c r="W4502" i="1"/>
  <c r="Y4502" i="1"/>
  <c r="V4502" i="1"/>
  <c r="X4502" i="1"/>
  <c r="W4498" i="1"/>
  <c r="Y4498" i="1"/>
  <c r="V4498" i="1"/>
  <c r="X4498" i="1"/>
  <c r="W4494" i="1"/>
  <c r="Y4494" i="1"/>
  <c r="V4494" i="1"/>
  <c r="X4494" i="1"/>
  <c r="W4490" i="1"/>
  <c r="Y4490" i="1"/>
  <c r="V4490" i="1"/>
  <c r="X4490" i="1"/>
  <c r="V4276" i="1"/>
  <c r="W4276" i="1"/>
  <c r="X4276" i="1"/>
  <c r="Y4276" i="1"/>
  <c r="V4244" i="1"/>
  <c r="W4244" i="1"/>
  <c r="X4244" i="1"/>
  <c r="Y4244" i="1"/>
  <c r="V4212" i="1"/>
  <c r="W4212" i="1"/>
  <c r="X4212" i="1"/>
  <c r="Y4212" i="1"/>
  <c r="Y4567" i="1"/>
  <c r="W4567" i="1"/>
  <c r="Y4563" i="1"/>
  <c r="W4563" i="1"/>
  <c r="Y4559" i="1"/>
  <c r="W4559" i="1"/>
  <c r="Y4555" i="1"/>
  <c r="W4555" i="1"/>
  <c r="Y4551" i="1"/>
  <c r="W4551" i="1"/>
  <c r="Y4547" i="1"/>
  <c r="W4547" i="1"/>
  <c r="Y4543" i="1"/>
  <c r="W4543" i="1"/>
  <c r="Y4539" i="1"/>
  <c r="W4539" i="1"/>
  <c r="Y4535" i="1"/>
  <c r="W4535" i="1"/>
  <c r="Y4531" i="1"/>
  <c r="W4531" i="1"/>
  <c r="Y4527" i="1"/>
  <c r="W4527" i="1"/>
  <c r="Y4523" i="1"/>
  <c r="W4523" i="1"/>
  <c r="Y4519" i="1"/>
  <c r="W4519" i="1"/>
  <c r="Y4515" i="1"/>
  <c r="W4515" i="1"/>
  <c r="Y4511" i="1"/>
  <c r="W4511" i="1"/>
  <c r="Y4507" i="1"/>
  <c r="W4507" i="1"/>
  <c r="Y4503" i="1"/>
  <c r="W4503" i="1"/>
  <c r="Y4499" i="1"/>
  <c r="W4499" i="1"/>
  <c r="Y4495" i="1"/>
  <c r="W4495" i="1"/>
  <c r="Y4491" i="1"/>
  <c r="W4491" i="1"/>
  <c r="Y4487" i="1"/>
  <c r="W4487" i="1"/>
  <c r="Y4485" i="1"/>
  <c r="V4485" i="1"/>
  <c r="W4485" i="1"/>
  <c r="Y4483" i="1"/>
  <c r="V4483" i="1"/>
  <c r="W4483" i="1"/>
  <c r="Y4481" i="1"/>
  <c r="V4481" i="1"/>
  <c r="W4481" i="1"/>
  <c r="Y4479" i="1"/>
  <c r="V4479" i="1"/>
  <c r="W4479" i="1"/>
  <c r="Y4477" i="1"/>
  <c r="V4477" i="1"/>
  <c r="W4477" i="1"/>
  <c r="Y4475" i="1"/>
  <c r="V4475" i="1"/>
  <c r="W4475" i="1"/>
  <c r="Y4473" i="1"/>
  <c r="V4473" i="1"/>
  <c r="W4473" i="1"/>
  <c r="Y4471" i="1"/>
  <c r="V4471" i="1"/>
  <c r="W4471" i="1"/>
  <c r="Y4469" i="1"/>
  <c r="V4469" i="1"/>
  <c r="W4469" i="1"/>
  <c r="Y4467" i="1"/>
  <c r="V4467" i="1"/>
  <c r="W4467" i="1"/>
  <c r="Y4465" i="1"/>
  <c r="V4465" i="1"/>
  <c r="W4465" i="1"/>
  <c r="Y4463" i="1"/>
  <c r="V4463" i="1"/>
  <c r="W4463" i="1"/>
  <c r="Y4461" i="1"/>
  <c r="V4461" i="1"/>
  <c r="W4461" i="1"/>
  <c r="Y4459" i="1"/>
  <c r="V4459" i="1"/>
  <c r="W4459" i="1"/>
  <c r="Y4457" i="1"/>
  <c r="V4457" i="1"/>
  <c r="W4457" i="1"/>
  <c r="Y4455" i="1"/>
  <c r="V4455" i="1"/>
  <c r="W4455" i="1"/>
  <c r="Y4453" i="1"/>
  <c r="V4453" i="1"/>
  <c r="W4453" i="1"/>
  <c r="Y4451" i="1"/>
  <c r="V4451" i="1"/>
  <c r="W4451" i="1"/>
  <c r="Y4449" i="1"/>
  <c r="V4449" i="1"/>
  <c r="W4449" i="1"/>
  <c r="Y4447" i="1"/>
  <c r="V4447" i="1"/>
  <c r="W4447" i="1"/>
  <c r="Y4445" i="1"/>
  <c r="V4445" i="1"/>
  <c r="W4445" i="1"/>
  <c r="Y4443" i="1"/>
  <c r="V4443" i="1"/>
  <c r="W4443" i="1"/>
  <c r="Y4441" i="1"/>
  <c r="V4441" i="1"/>
  <c r="W4441" i="1"/>
  <c r="Y4439" i="1"/>
  <c r="V4439" i="1"/>
  <c r="W4439" i="1"/>
  <c r="Y4437" i="1"/>
  <c r="V4437" i="1"/>
  <c r="W4437" i="1"/>
  <c r="Y4435" i="1"/>
  <c r="V4435" i="1"/>
  <c r="W4435" i="1"/>
  <c r="Y4433" i="1"/>
  <c r="V4433" i="1"/>
  <c r="W4433" i="1"/>
  <c r="Y4431" i="1"/>
  <c r="V4431" i="1"/>
  <c r="W4431" i="1"/>
  <c r="Y4429" i="1"/>
  <c r="V4429" i="1"/>
  <c r="W4429" i="1"/>
  <c r="Y4427" i="1"/>
  <c r="V4427" i="1"/>
  <c r="W4427" i="1"/>
  <c r="Y4425" i="1"/>
  <c r="V4425" i="1"/>
  <c r="W4425" i="1"/>
  <c r="Y4423" i="1"/>
  <c r="V4423" i="1"/>
  <c r="W4423" i="1"/>
  <c r="Y4421" i="1"/>
  <c r="V4421" i="1"/>
  <c r="W4421" i="1"/>
  <c r="Y4419" i="1"/>
  <c r="V4419" i="1"/>
  <c r="W4419" i="1"/>
  <c r="Y4417" i="1"/>
  <c r="V4417" i="1"/>
  <c r="W4417" i="1"/>
  <c r="Y4415" i="1"/>
  <c r="V4415" i="1"/>
  <c r="W4415" i="1"/>
  <c r="Y4413" i="1"/>
  <c r="V4413" i="1"/>
  <c r="W4413" i="1"/>
  <c r="Y4411" i="1"/>
  <c r="V4411" i="1"/>
  <c r="W4411" i="1"/>
  <c r="Y4409" i="1"/>
  <c r="V4409" i="1"/>
  <c r="W4409" i="1"/>
  <c r="Y4407" i="1"/>
  <c r="V4407" i="1"/>
  <c r="W4407" i="1"/>
  <c r="Y4405" i="1"/>
  <c r="V4405" i="1"/>
  <c r="W4405" i="1"/>
  <c r="Y4403" i="1"/>
  <c r="V4403" i="1"/>
  <c r="W4403" i="1"/>
  <c r="Y4401" i="1"/>
  <c r="V4401" i="1"/>
  <c r="W4401" i="1"/>
  <c r="Y4399" i="1"/>
  <c r="V4399" i="1"/>
  <c r="W4399" i="1"/>
  <c r="Y4397" i="1"/>
  <c r="V4397" i="1"/>
  <c r="W4397" i="1"/>
  <c r="Y4395" i="1"/>
  <c r="V4395" i="1"/>
  <c r="W4395" i="1"/>
  <c r="Y4393" i="1"/>
  <c r="V4393" i="1"/>
  <c r="W4393" i="1"/>
  <c r="Y4391" i="1"/>
  <c r="V4391" i="1"/>
  <c r="W4391" i="1"/>
  <c r="Y4389" i="1"/>
  <c r="V4389" i="1"/>
  <c r="W4389" i="1"/>
  <c r="Y4387" i="1"/>
  <c r="V4387" i="1"/>
  <c r="W4387" i="1"/>
  <c r="Y4385" i="1"/>
  <c r="V4385" i="1"/>
  <c r="W4385" i="1"/>
  <c r="Y4383" i="1"/>
  <c r="V4383" i="1"/>
  <c r="W4383" i="1"/>
  <c r="Y4381" i="1"/>
  <c r="V4381" i="1"/>
  <c r="W4381" i="1"/>
  <c r="Y4379" i="1"/>
  <c r="V4379" i="1"/>
  <c r="W4379" i="1"/>
  <c r="Y4377" i="1"/>
  <c r="V4377" i="1"/>
  <c r="W4377" i="1"/>
  <c r="Y4375" i="1"/>
  <c r="V4375" i="1"/>
  <c r="W4375" i="1"/>
  <c r="Y4373" i="1"/>
  <c r="V4373" i="1"/>
  <c r="W4373" i="1"/>
  <c r="Y4371" i="1"/>
  <c r="V4371" i="1"/>
  <c r="W4371" i="1"/>
  <c r="Y4369" i="1"/>
  <c r="V4369" i="1"/>
  <c r="W4369" i="1"/>
  <c r="Y4367" i="1"/>
  <c r="V4367" i="1"/>
  <c r="W4367" i="1"/>
  <c r="Y4365" i="1"/>
  <c r="V4365" i="1"/>
  <c r="W4365" i="1"/>
  <c r="Y4363" i="1"/>
  <c r="V4363" i="1"/>
  <c r="W4363" i="1"/>
  <c r="Y4361" i="1"/>
  <c r="V4361" i="1"/>
  <c r="W4361" i="1"/>
  <c r="Y4359" i="1"/>
  <c r="V4359" i="1"/>
  <c r="W4359" i="1"/>
  <c r="Y4357" i="1"/>
  <c r="V4357" i="1"/>
  <c r="W4357" i="1"/>
  <c r="Y4355" i="1"/>
  <c r="V4355" i="1"/>
  <c r="W4355" i="1"/>
  <c r="Y4353" i="1"/>
  <c r="V4353" i="1"/>
  <c r="W4353" i="1"/>
  <c r="Y4351" i="1"/>
  <c r="V4351" i="1"/>
  <c r="W4351" i="1"/>
  <c r="Y4349" i="1"/>
  <c r="V4349" i="1"/>
  <c r="W4349" i="1"/>
  <c r="Y4347" i="1"/>
  <c r="V4347" i="1"/>
  <c r="W4347" i="1"/>
  <c r="Y4345" i="1"/>
  <c r="V4345" i="1"/>
  <c r="W4345" i="1"/>
  <c r="Y4343" i="1"/>
  <c r="V4343" i="1"/>
  <c r="W4343" i="1"/>
  <c r="Y4341" i="1"/>
  <c r="V4341" i="1"/>
  <c r="W4341" i="1"/>
  <c r="Y4339" i="1"/>
  <c r="V4339" i="1"/>
  <c r="W4339" i="1"/>
  <c r="Y4337" i="1"/>
  <c r="V4337" i="1"/>
  <c r="W4337" i="1"/>
  <c r="Y4335" i="1"/>
  <c r="V4335" i="1"/>
  <c r="W4335" i="1"/>
  <c r="Y4333" i="1"/>
  <c r="V4333" i="1"/>
  <c r="W4333" i="1"/>
  <c r="Y4331" i="1"/>
  <c r="V4331" i="1"/>
  <c r="W4331" i="1"/>
  <c r="Y4329" i="1"/>
  <c r="V4329" i="1"/>
  <c r="W4329" i="1"/>
  <c r="Y4327" i="1"/>
  <c r="V4327" i="1"/>
  <c r="W4327" i="1"/>
  <c r="Y4325" i="1"/>
  <c r="V4325" i="1"/>
  <c r="W4325" i="1"/>
  <c r="Y4323" i="1"/>
  <c r="V4323" i="1"/>
  <c r="W4323" i="1"/>
  <c r="Y4321" i="1"/>
  <c r="V4321" i="1"/>
  <c r="W4321" i="1"/>
  <c r="Y4319" i="1"/>
  <c r="V4319" i="1"/>
  <c r="W4319" i="1"/>
  <c r="Y4317" i="1"/>
  <c r="V4317" i="1"/>
  <c r="W4317" i="1"/>
  <c r="Y4315" i="1"/>
  <c r="V4315" i="1"/>
  <c r="W4315" i="1"/>
  <c r="Y4313" i="1"/>
  <c r="V4313" i="1"/>
  <c r="W4313" i="1"/>
  <c r="Y4311" i="1"/>
  <c r="V4311" i="1"/>
  <c r="W4311" i="1"/>
  <c r="Y4309" i="1"/>
  <c r="V4309" i="1"/>
  <c r="W4309" i="1"/>
  <c r="Y4307" i="1"/>
  <c r="V4307" i="1"/>
  <c r="W4307" i="1"/>
  <c r="Y4305" i="1"/>
  <c r="V4305" i="1"/>
  <c r="W4305" i="1"/>
  <c r="Y4303" i="1"/>
  <c r="V4303" i="1"/>
  <c r="W4303" i="1"/>
  <c r="Y4301" i="1"/>
  <c r="V4301" i="1"/>
  <c r="W4301" i="1"/>
  <c r="Y4299" i="1"/>
  <c r="V4299" i="1"/>
  <c r="W4299" i="1"/>
  <c r="Y4297" i="1"/>
  <c r="V4297" i="1"/>
  <c r="W4297" i="1"/>
  <c r="Y4295" i="1"/>
  <c r="V4295" i="1"/>
  <c r="W4295" i="1"/>
  <c r="Y4293" i="1"/>
  <c r="V4293" i="1"/>
  <c r="W4293" i="1"/>
  <c r="Y4291" i="1"/>
  <c r="V4291" i="1"/>
  <c r="W4291" i="1"/>
  <c r="Y4289" i="1"/>
  <c r="V4289" i="1"/>
  <c r="W4289" i="1"/>
  <c r="Y4287" i="1"/>
  <c r="V4287" i="1"/>
  <c r="W4287" i="1"/>
  <c r="Y4285" i="1"/>
  <c r="V4285" i="1"/>
  <c r="W4285" i="1"/>
  <c r="Y4283" i="1"/>
  <c r="V4283" i="1"/>
  <c r="W4283" i="1"/>
  <c r="Y4281" i="1"/>
  <c r="V4281" i="1"/>
  <c r="W4281" i="1"/>
  <c r="Y4279" i="1"/>
  <c r="V4279" i="1"/>
  <c r="W4279" i="1"/>
  <c r="X4275" i="1"/>
  <c r="V4275" i="1"/>
  <c r="W4275" i="1"/>
  <c r="Y4275" i="1"/>
  <c r="V4272" i="1"/>
  <c r="W4272" i="1"/>
  <c r="X4272" i="1"/>
  <c r="V4270" i="1"/>
  <c r="X4270" i="1"/>
  <c r="Y4270" i="1"/>
  <c r="X4259" i="1"/>
  <c r="V4259" i="1"/>
  <c r="W4259" i="1"/>
  <c r="Y4259" i="1"/>
  <c r="V4256" i="1"/>
  <c r="W4256" i="1"/>
  <c r="X4256" i="1"/>
  <c r="V4254" i="1"/>
  <c r="X4254" i="1"/>
  <c r="Y4254" i="1"/>
  <c r="X4243" i="1"/>
  <c r="V4243" i="1"/>
  <c r="W4243" i="1"/>
  <c r="Y4243" i="1"/>
  <c r="V4240" i="1"/>
  <c r="W4240" i="1"/>
  <c r="X4240" i="1"/>
  <c r="V4238" i="1"/>
  <c r="X4238" i="1"/>
  <c r="Y4238" i="1"/>
  <c r="X4227" i="1"/>
  <c r="V4227" i="1"/>
  <c r="W4227" i="1"/>
  <c r="Y4227" i="1"/>
  <c r="V4224" i="1"/>
  <c r="W4224" i="1"/>
  <c r="X4224" i="1"/>
  <c r="V4222" i="1"/>
  <c r="X4222" i="1"/>
  <c r="Y4222" i="1"/>
  <c r="X4211" i="1"/>
  <c r="V4211" i="1"/>
  <c r="W4211" i="1"/>
  <c r="Y4211" i="1"/>
  <c r="V4182" i="1"/>
  <c r="W4182" i="1"/>
  <c r="X4182" i="1"/>
  <c r="Y4182" i="1"/>
  <c r="V4170" i="1"/>
  <c r="W4170" i="1"/>
  <c r="Y4170" i="1"/>
  <c r="X4170" i="1"/>
  <c r="V4150" i="1"/>
  <c r="W4150" i="1"/>
  <c r="X4150" i="1"/>
  <c r="Y4150" i="1"/>
  <c r="V4138" i="1"/>
  <c r="W4138" i="1"/>
  <c r="Y4138" i="1"/>
  <c r="X4138" i="1"/>
  <c r="V4118" i="1"/>
  <c r="W4118" i="1"/>
  <c r="X4118" i="1"/>
  <c r="Y4118" i="1"/>
  <c r="V4106" i="1"/>
  <c r="W4106" i="1"/>
  <c r="Y4106" i="1"/>
  <c r="X4106" i="1"/>
  <c r="X4711" i="1"/>
  <c r="Y4710" i="1"/>
  <c r="V4707" i="1"/>
  <c r="X4703" i="1"/>
  <c r="Y4702" i="1"/>
  <c r="V4699" i="1"/>
  <c r="X4695" i="1"/>
  <c r="Y4694" i="1"/>
  <c r="V4691" i="1"/>
  <c r="X4687" i="1"/>
  <c r="Y4686" i="1"/>
  <c r="V4683" i="1"/>
  <c r="X4679" i="1"/>
  <c r="Y4678" i="1"/>
  <c r="V4675" i="1"/>
  <c r="X4671" i="1"/>
  <c r="Y4670" i="1"/>
  <c r="V4667" i="1"/>
  <c r="X4663" i="1"/>
  <c r="Y4662" i="1"/>
  <c r="V4659" i="1"/>
  <c r="X4655" i="1"/>
  <c r="Y4654" i="1"/>
  <c r="V4651" i="1"/>
  <c r="X4647" i="1"/>
  <c r="Y4646" i="1"/>
  <c r="V4643" i="1"/>
  <c r="X4639" i="1"/>
  <c r="Y4638" i="1"/>
  <c r="V4635" i="1"/>
  <c r="X4631" i="1"/>
  <c r="Y4630" i="1"/>
  <c r="V4627" i="1"/>
  <c r="X4623" i="1"/>
  <c r="Y4622" i="1"/>
  <c r="V4619" i="1"/>
  <c r="X4615" i="1"/>
  <c r="Y4614" i="1"/>
  <c r="V4611" i="1"/>
  <c r="X4607" i="1"/>
  <c r="Y4606" i="1"/>
  <c r="V4603" i="1"/>
  <c r="X4599" i="1"/>
  <c r="Y4598" i="1"/>
  <c r="V4595" i="1"/>
  <c r="X4591" i="1"/>
  <c r="Y4590" i="1"/>
  <c r="V4587" i="1"/>
  <c r="X4583" i="1"/>
  <c r="Y4582" i="1"/>
  <c r="V4579" i="1"/>
  <c r="X4575" i="1"/>
  <c r="Y4574" i="1"/>
  <c r="V4571" i="1"/>
  <c r="W4568" i="1"/>
  <c r="Y4568" i="1"/>
  <c r="W4564" i="1"/>
  <c r="Y4564" i="1"/>
  <c r="W4560" i="1"/>
  <c r="Y4560" i="1"/>
  <c r="W4556" i="1"/>
  <c r="Y4556" i="1"/>
  <c r="W4552" i="1"/>
  <c r="Y4552" i="1"/>
  <c r="W4548" i="1"/>
  <c r="Y4548" i="1"/>
  <c r="W4544" i="1"/>
  <c r="Y4544" i="1"/>
  <c r="W4540" i="1"/>
  <c r="Y4540" i="1"/>
  <c r="W4536" i="1"/>
  <c r="Y4536" i="1"/>
  <c r="W4532" i="1"/>
  <c r="Y4532" i="1"/>
  <c r="W4528" i="1"/>
  <c r="Y4528" i="1"/>
  <c r="W4524" i="1"/>
  <c r="Y4524" i="1"/>
  <c r="W4520" i="1"/>
  <c r="Y4520" i="1"/>
  <c r="W4516" i="1"/>
  <c r="Y4516" i="1"/>
  <c r="W4512" i="1"/>
  <c r="Y4512" i="1"/>
  <c r="W4508" i="1"/>
  <c r="Y4508" i="1"/>
  <c r="W4504" i="1"/>
  <c r="Y4504" i="1"/>
  <c r="W4500" i="1"/>
  <c r="Y4500" i="1"/>
  <c r="W4496" i="1"/>
  <c r="Y4496" i="1"/>
  <c r="W4492" i="1"/>
  <c r="Y4492" i="1"/>
  <c r="W4488" i="1"/>
  <c r="Y4488" i="1"/>
  <c r="X4271" i="1"/>
  <c r="V4271" i="1"/>
  <c r="W4271" i="1"/>
  <c r="Y4271" i="1"/>
  <c r="V4268" i="1"/>
  <c r="W4268" i="1"/>
  <c r="X4268" i="1"/>
  <c r="V4266" i="1"/>
  <c r="X4266" i="1"/>
  <c r="Y4266" i="1"/>
  <c r="X4255" i="1"/>
  <c r="V4255" i="1"/>
  <c r="W4255" i="1"/>
  <c r="Y4255" i="1"/>
  <c r="V4252" i="1"/>
  <c r="W4252" i="1"/>
  <c r="X4252" i="1"/>
  <c r="V4250" i="1"/>
  <c r="X4250" i="1"/>
  <c r="Y4250" i="1"/>
  <c r="X4239" i="1"/>
  <c r="V4239" i="1"/>
  <c r="W4239" i="1"/>
  <c r="Y4239" i="1"/>
  <c r="V4236" i="1"/>
  <c r="W4236" i="1"/>
  <c r="X4236" i="1"/>
  <c r="V4234" i="1"/>
  <c r="X4234" i="1"/>
  <c r="Y4234" i="1"/>
  <c r="X4223" i="1"/>
  <c r="V4223" i="1"/>
  <c r="W4223" i="1"/>
  <c r="Y4223" i="1"/>
  <c r="V4220" i="1"/>
  <c r="W4220" i="1"/>
  <c r="X4220" i="1"/>
  <c r="V4218" i="1"/>
  <c r="X4218" i="1"/>
  <c r="Y4218" i="1"/>
  <c r="V4206" i="1"/>
  <c r="W4206" i="1"/>
  <c r="X4206" i="1"/>
  <c r="Y4206" i="1"/>
  <c r="V4198" i="1"/>
  <c r="W4198" i="1"/>
  <c r="X4198" i="1"/>
  <c r="Y4198" i="1"/>
  <c r="V4190" i="1"/>
  <c r="W4190" i="1"/>
  <c r="X4190" i="1"/>
  <c r="Y4190" i="1"/>
  <c r="V4178" i="1"/>
  <c r="W4178" i="1"/>
  <c r="Y4178" i="1"/>
  <c r="X4178" i="1"/>
  <c r="V4158" i="1"/>
  <c r="W4158" i="1"/>
  <c r="X4158" i="1"/>
  <c r="Y4158" i="1"/>
  <c r="V4146" i="1"/>
  <c r="W4146" i="1"/>
  <c r="Y4146" i="1"/>
  <c r="X4146" i="1"/>
  <c r="V4126" i="1"/>
  <c r="W4126" i="1"/>
  <c r="X4126" i="1"/>
  <c r="Y4126" i="1"/>
  <c r="V4114" i="1"/>
  <c r="W4114" i="1"/>
  <c r="Y4114" i="1"/>
  <c r="X4114" i="1"/>
  <c r="W4711" i="1"/>
  <c r="X4710" i="1"/>
  <c r="W4703" i="1"/>
  <c r="X4702" i="1"/>
  <c r="W4695" i="1"/>
  <c r="X4694" i="1"/>
  <c r="W4687" i="1"/>
  <c r="X4686" i="1"/>
  <c r="W4679" i="1"/>
  <c r="X4678" i="1"/>
  <c r="W4671" i="1"/>
  <c r="X4670" i="1"/>
  <c r="W4663" i="1"/>
  <c r="X4662" i="1"/>
  <c r="W4655" i="1"/>
  <c r="X4654" i="1"/>
  <c r="W4647" i="1"/>
  <c r="X4646" i="1"/>
  <c r="W4639" i="1"/>
  <c r="X4638" i="1"/>
  <c r="W4631" i="1"/>
  <c r="X4630" i="1"/>
  <c r="W4623" i="1"/>
  <c r="X4622" i="1"/>
  <c r="W4615" i="1"/>
  <c r="X4614" i="1"/>
  <c r="W4607" i="1"/>
  <c r="X4606" i="1"/>
  <c r="W4599" i="1"/>
  <c r="X4598" i="1"/>
  <c r="W4591" i="1"/>
  <c r="X4590" i="1"/>
  <c r="W4583" i="1"/>
  <c r="X4582" i="1"/>
  <c r="W4575" i="1"/>
  <c r="X4574" i="1"/>
  <c r="Y4569" i="1"/>
  <c r="W4569" i="1"/>
  <c r="X4567" i="1"/>
  <c r="Y4565" i="1"/>
  <c r="W4565" i="1"/>
  <c r="X4563" i="1"/>
  <c r="Y4561" i="1"/>
  <c r="W4561" i="1"/>
  <c r="X4559" i="1"/>
  <c r="Y4557" i="1"/>
  <c r="W4557" i="1"/>
  <c r="X4555" i="1"/>
  <c r="Y4553" i="1"/>
  <c r="W4553" i="1"/>
  <c r="X4551" i="1"/>
  <c r="Y4549" i="1"/>
  <c r="W4549" i="1"/>
  <c r="X4547" i="1"/>
  <c r="Y4545" i="1"/>
  <c r="W4545" i="1"/>
  <c r="X4543" i="1"/>
  <c r="Y4541" i="1"/>
  <c r="W4541" i="1"/>
  <c r="X4539" i="1"/>
  <c r="Y4537" i="1"/>
  <c r="W4537" i="1"/>
  <c r="X4535" i="1"/>
  <c r="Y4533" i="1"/>
  <c r="W4533" i="1"/>
  <c r="X4531" i="1"/>
  <c r="Y4529" i="1"/>
  <c r="W4529" i="1"/>
  <c r="X4527" i="1"/>
  <c r="Y4525" i="1"/>
  <c r="W4525" i="1"/>
  <c r="X4523" i="1"/>
  <c r="Y4521" i="1"/>
  <c r="W4521" i="1"/>
  <c r="X4519" i="1"/>
  <c r="Y4517" i="1"/>
  <c r="W4517" i="1"/>
  <c r="X4515" i="1"/>
  <c r="Y4513" i="1"/>
  <c r="W4513" i="1"/>
  <c r="X4511" i="1"/>
  <c r="Y4509" i="1"/>
  <c r="W4509" i="1"/>
  <c r="X4507" i="1"/>
  <c r="Y4505" i="1"/>
  <c r="W4505" i="1"/>
  <c r="X4503" i="1"/>
  <c r="Y4501" i="1"/>
  <c r="W4501" i="1"/>
  <c r="X4499" i="1"/>
  <c r="Y4497" i="1"/>
  <c r="W4497" i="1"/>
  <c r="X4495" i="1"/>
  <c r="Y4493" i="1"/>
  <c r="W4493" i="1"/>
  <c r="X4491" i="1"/>
  <c r="Y4489" i="1"/>
  <c r="W4489" i="1"/>
  <c r="X4487" i="1"/>
  <c r="W4486" i="1"/>
  <c r="X4486" i="1"/>
  <c r="Y4486" i="1"/>
  <c r="W4484" i="1"/>
  <c r="X4484" i="1"/>
  <c r="Y4484" i="1"/>
  <c r="W4482" i="1"/>
  <c r="X4482" i="1"/>
  <c r="Y4482" i="1"/>
  <c r="W4480" i="1"/>
  <c r="X4480" i="1"/>
  <c r="Y4480" i="1"/>
  <c r="W4478" i="1"/>
  <c r="X4478" i="1"/>
  <c r="Y4478" i="1"/>
  <c r="W4476" i="1"/>
  <c r="X4476" i="1"/>
  <c r="Y4476" i="1"/>
  <c r="W4474" i="1"/>
  <c r="X4474" i="1"/>
  <c r="Y4474" i="1"/>
  <c r="W4472" i="1"/>
  <c r="X4472" i="1"/>
  <c r="Y4472" i="1"/>
  <c r="W4470" i="1"/>
  <c r="X4470" i="1"/>
  <c r="Y4470" i="1"/>
  <c r="W4468" i="1"/>
  <c r="X4468" i="1"/>
  <c r="Y4468" i="1"/>
  <c r="W4466" i="1"/>
  <c r="X4466" i="1"/>
  <c r="Y4466" i="1"/>
  <c r="W4464" i="1"/>
  <c r="X4464" i="1"/>
  <c r="Y4464" i="1"/>
  <c r="W4462" i="1"/>
  <c r="X4462" i="1"/>
  <c r="Y4462" i="1"/>
  <c r="W4460" i="1"/>
  <c r="X4460" i="1"/>
  <c r="Y4460" i="1"/>
  <c r="W4458" i="1"/>
  <c r="X4458" i="1"/>
  <c r="Y4458" i="1"/>
  <c r="W4456" i="1"/>
  <c r="X4456" i="1"/>
  <c r="Y4456" i="1"/>
  <c r="W4454" i="1"/>
  <c r="X4454" i="1"/>
  <c r="Y4454" i="1"/>
  <c r="W4452" i="1"/>
  <c r="X4452" i="1"/>
  <c r="Y4452" i="1"/>
  <c r="W4450" i="1"/>
  <c r="X4450" i="1"/>
  <c r="Y4450" i="1"/>
  <c r="W4448" i="1"/>
  <c r="X4448" i="1"/>
  <c r="Y4448" i="1"/>
  <c r="W4446" i="1"/>
  <c r="X4446" i="1"/>
  <c r="Y4446" i="1"/>
  <c r="W4444" i="1"/>
  <c r="X4444" i="1"/>
  <c r="Y4444" i="1"/>
  <c r="W4442" i="1"/>
  <c r="X4442" i="1"/>
  <c r="Y4442" i="1"/>
  <c r="W4440" i="1"/>
  <c r="X4440" i="1"/>
  <c r="Y4440" i="1"/>
  <c r="W4438" i="1"/>
  <c r="X4438" i="1"/>
  <c r="Y4438" i="1"/>
  <c r="W4436" i="1"/>
  <c r="X4436" i="1"/>
  <c r="Y4436" i="1"/>
  <c r="W4434" i="1"/>
  <c r="X4434" i="1"/>
  <c r="Y4434" i="1"/>
  <c r="W4432" i="1"/>
  <c r="X4432" i="1"/>
  <c r="Y4432" i="1"/>
  <c r="W4430" i="1"/>
  <c r="X4430" i="1"/>
  <c r="Y4430" i="1"/>
  <c r="W4428" i="1"/>
  <c r="X4428" i="1"/>
  <c r="Y4428" i="1"/>
  <c r="W4426" i="1"/>
  <c r="X4426" i="1"/>
  <c r="Y4426" i="1"/>
  <c r="W4424" i="1"/>
  <c r="X4424" i="1"/>
  <c r="Y4424" i="1"/>
  <c r="W4422" i="1"/>
  <c r="X4422" i="1"/>
  <c r="Y4422" i="1"/>
  <c r="W4420" i="1"/>
  <c r="X4420" i="1"/>
  <c r="Y4420" i="1"/>
  <c r="W4418" i="1"/>
  <c r="X4418" i="1"/>
  <c r="Y4418" i="1"/>
  <c r="W4416" i="1"/>
  <c r="X4416" i="1"/>
  <c r="Y4416" i="1"/>
  <c r="W4414" i="1"/>
  <c r="X4414" i="1"/>
  <c r="Y4414" i="1"/>
  <c r="W4412" i="1"/>
  <c r="X4412" i="1"/>
  <c r="Y4412" i="1"/>
  <c r="W4410" i="1"/>
  <c r="X4410" i="1"/>
  <c r="Y4410" i="1"/>
  <c r="W4408" i="1"/>
  <c r="X4408" i="1"/>
  <c r="Y4408" i="1"/>
  <c r="W4406" i="1"/>
  <c r="X4406" i="1"/>
  <c r="Y4406" i="1"/>
  <c r="W4404" i="1"/>
  <c r="X4404" i="1"/>
  <c r="Y4404" i="1"/>
  <c r="W4402" i="1"/>
  <c r="X4402" i="1"/>
  <c r="Y4402" i="1"/>
  <c r="W4400" i="1"/>
  <c r="X4400" i="1"/>
  <c r="Y4400" i="1"/>
  <c r="W4398" i="1"/>
  <c r="X4398" i="1"/>
  <c r="Y4398" i="1"/>
  <c r="W4396" i="1"/>
  <c r="X4396" i="1"/>
  <c r="Y4396" i="1"/>
  <c r="W4394" i="1"/>
  <c r="X4394" i="1"/>
  <c r="Y4394" i="1"/>
  <c r="W4392" i="1"/>
  <c r="X4392" i="1"/>
  <c r="Y4392" i="1"/>
  <c r="W4390" i="1"/>
  <c r="X4390" i="1"/>
  <c r="Y4390" i="1"/>
  <c r="W4388" i="1"/>
  <c r="X4388" i="1"/>
  <c r="Y4388" i="1"/>
  <c r="W4386" i="1"/>
  <c r="X4386" i="1"/>
  <c r="Y4386" i="1"/>
  <c r="W4384" i="1"/>
  <c r="X4384" i="1"/>
  <c r="Y4384" i="1"/>
  <c r="W4382" i="1"/>
  <c r="X4382" i="1"/>
  <c r="Y4382" i="1"/>
  <c r="W4380" i="1"/>
  <c r="X4380" i="1"/>
  <c r="Y4380" i="1"/>
  <c r="W4378" i="1"/>
  <c r="X4378" i="1"/>
  <c r="Y4378" i="1"/>
  <c r="W4376" i="1"/>
  <c r="X4376" i="1"/>
  <c r="Y4376" i="1"/>
  <c r="W4374" i="1"/>
  <c r="X4374" i="1"/>
  <c r="Y4374" i="1"/>
  <c r="W4372" i="1"/>
  <c r="X4372" i="1"/>
  <c r="Y4372" i="1"/>
  <c r="W4370" i="1"/>
  <c r="X4370" i="1"/>
  <c r="Y4370" i="1"/>
  <c r="W4368" i="1"/>
  <c r="X4368" i="1"/>
  <c r="Y4368" i="1"/>
  <c r="W4366" i="1"/>
  <c r="X4366" i="1"/>
  <c r="Y4366" i="1"/>
  <c r="W4364" i="1"/>
  <c r="X4364" i="1"/>
  <c r="Y4364" i="1"/>
  <c r="W4362" i="1"/>
  <c r="X4362" i="1"/>
  <c r="Y4362" i="1"/>
  <c r="W4360" i="1"/>
  <c r="X4360" i="1"/>
  <c r="Y4360" i="1"/>
  <c r="W4358" i="1"/>
  <c r="X4358" i="1"/>
  <c r="Y4358" i="1"/>
  <c r="W4356" i="1"/>
  <c r="X4356" i="1"/>
  <c r="Y4356" i="1"/>
  <c r="W4354" i="1"/>
  <c r="X4354" i="1"/>
  <c r="Y4354" i="1"/>
  <c r="W4352" i="1"/>
  <c r="X4352" i="1"/>
  <c r="Y4352" i="1"/>
  <c r="W4350" i="1"/>
  <c r="X4350" i="1"/>
  <c r="Y4350" i="1"/>
  <c r="W4348" i="1"/>
  <c r="X4348" i="1"/>
  <c r="Y4348" i="1"/>
  <c r="W4346" i="1"/>
  <c r="X4346" i="1"/>
  <c r="Y4346" i="1"/>
  <c r="W4344" i="1"/>
  <c r="X4344" i="1"/>
  <c r="Y4344" i="1"/>
  <c r="W4342" i="1"/>
  <c r="X4342" i="1"/>
  <c r="Y4342" i="1"/>
  <c r="W4340" i="1"/>
  <c r="X4340" i="1"/>
  <c r="Y4340" i="1"/>
  <c r="W4338" i="1"/>
  <c r="X4338" i="1"/>
  <c r="Y4338" i="1"/>
  <c r="W4336" i="1"/>
  <c r="X4336" i="1"/>
  <c r="Y4336" i="1"/>
  <c r="W4334" i="1"/>
  <c r="X4334" i="1"/>
  <c r="Y4334" i="1"/>
  <c r="W4332" i="1"/>
  <c r="X4332" i="1"/>
  <c r="Y4332" i="1"/>
  <c r="W4330" i="1"/>
  <c r="X4330" i="1"/>
  <c r="Y4330" i="1"/>
  <c r="W4328" i="1"/>
  <c r="X4328" i="1"/>
  <c r="Y4328" i="1"/>
  <c r="W4326" i="1"/>
  <c r="X4326" i="1"/>
  <c r="Y4326" i="1"/>
  <c r="W4324" i="1"/>
  <c r="X4324" i="1"/>
  <c r="Y4324" i="1"/>
  <c r="W4322" i="1"/>
  <c r="X4322" i="1"/>
  <c r="Y4322" i="1"/>
  <c r="W4320" i="1"/>
  <c r="X4320" i="1"/>
  <c r="Y4320" i="1"/>
  <c r="W4318" i="1"/>
  <c r="X4318" i="1"/>
  <c r="Y4318" i="1"/>
  <c r="W4316" i="1"/>
  <c r="X4316" i="1"/>
  <c r="Y4316" i="1"/>
  <c r="W4314" i="1"/>
  <c r="X4314" i="1"/>
  <c r="Y4314" i="1"/>
  <c r="W4312" i="1"/>
  <c r="X4312" i="1"/>
  <c r="Y4312" i="1"/>
  <c r="W4310" i="1"/>
  <c r="X4310" i="1"/>
  <c r="Y4310" i="1"/>
  <c r="W4308" i="1"/>
  <c r="X4308" i="1"/>
  <c r="Y4308" i="1"/>
  <c r="W4306" i="1"/>
  <c r="X4306" i="1"/>
  <c r="Y4306" i="1"/>
  <c r="W4304" i="1"/>
  <c r="X4304" i="1"/>
  <c r="Y4304" i="1"/>
  <c r="W4302" i="1"/>
  <c r="X4302" i="1"/>
  <c r="Y4302" i="1"/>
  <c r="W4300" i="1"/>
  <c r="X4300" i="1"/>
  <c r="Y4300" i="1"/>
  <c r="W4298" i="1"/>
  <c r="X4298" i="1"/>
  <c r="Y4298" i="1"/>
  <c r="W4296" i="1"/>
  <c r="X4296" i="1"/>
  <c r="Y4296" i="1"/>
  <c r="W4294" i="1"/>
  <c r="X4294" i="1"/>
  <c r="Y4294" i="1"/>
  <c r="W4292" i="1"/>
  <c r="X4292" i="1"/>
  <c r="Y4292" i="1"/>
  <c r="W4290" i="1"/>
  <c r="X4290" i="1"/>
  <c r="Y4290" i="1"/>
  <c r="W4288" i="1"/>
  <c r="X4288" i="1"/>
  <c r="Y4288" i="1"/>
  <c r="W4286" i="1"/>
  <c r="X4286" i="1"/>
  <c r="Y4286" i="1"/>
  <c r="W4284" i="1"/>
  <c r="X4284" i="1"/>
  <c r="Y4284" i="1"/>
  <c r="W4282" i="1"/>
  <c r="X4282" i="1"/>
  <c r="Y4282" i="1"/>
  <c r="W4280" i="1"/>
  <c r="X4280" i="1"/>
  <c r="Y4280" i="1"/>
  <c r="W4278" i="1"/>
  <c r="X4278" i="1"/>
  <c r="Y4278" i="1"/>
  <c r="X4267" i="1"/>
  <c r="V4267" i="1"/>
  <c r="W4267" i="1"/>
  <c r="Y4267" i="1"/>
  <c r="V4264" i="1"/>
  <c r="W4264" i="1"/>
  <c r="X4264" i="1"/>
  <c r="V4262" i="1"/>
  <c r="X4262" i="1"/>
  <c r="Y4262" i="1"/>
  <c r="X4251" i="1"/>
  <c r="V4251" i="1"/>
  <c r="W4251" i="1"/>
  <c r="Y4251" i="1"/>
  <c r="V4248" i="1"/>
  <c r="W4248" i="1"/>
  <c r="X4248" i="1"/>
  <c r="V4246" i="1"/>
  <c r="X4246" i="1"/>
  <c r="Y4246" i="1"/>
  <c r="X4235" i="1"/>
  <c r="V4235" i="1"/>
  <c r="W4235" i="1"/>
  <c r="Y4235" i="1"/>
  <c r="V4232" i="1"/>
  <c r="W4232" i="1"/>
  <c r="X4232" i="1"/>
  <c r="V4230" i="1"/>
  <c r="X4230" i="1"/>
  <c r="Y4230" i="1"/>
  <c r="X4219" i="1"/>
  <c r="V4219" i="1"/>
  <c r="W4219" i="1"/>
  <c r="Y4219" i="1"/>
  <c r="V4216" i="1"/>
  <c r="W4216" i="1"/>
  <c r="X4216" i="1"/>
  <c r="V4214" i="1"/>
  <c r="X4214" i="1"/>
  <c r="Y4214" i="1"/>
  <c r="V4186" i="1"/>
  <c r="W4186" i="1"/>
  <c r="Y4186" i="1"/>
  <c r="X4186" i="1"/>
  <c r="V4166" i="1"/>
  <c r="W4166" i="1"/>
  <c r="X4166" i="1"/>
  <c r="Y4166" i="1"/>
  <c r="V4154" i="1"/>
  <c r="W4154" i="1"/>
  <c r="Y4154" i="1"/>
  <c r="X4154" i="1"/>
  <c r="V4134" i="1"/>
  <c r="W4134" i="1"/>
  <c r="X4134" i="1"/>
  <c r="Y4134" i="1"/>
  <c r="V4122" i="1"/>
  <c r="W4122" i="1"/>
  <c r="Y4122" i="1"/>
  <c r="X4122" i="1"/>
  <c r="V4102" i="1"/>
  <c r="W4102" i="1"/>
  <c r="X4102" i="1"/>
  <c r="Y4102" i="1"/>
  <c r="V4188" i="1"/>
  <c r="W4188" i="1"/>
  <c r="V4180" i="1"/>
  <c r="W4180" i="1"/>
  <c r="V4172" i="1"/>
  <c r="W4172" i="1"/>
  <c r="V4164" i="1"/>
  <c r="W4164" i="1"/>
  <c r="V4156" i="1"/>
  <c r="W4156" i="1"/>
  <c r="V4148" i="1"/>
  <c r="W4148" i="1"/>
  <c r="V4140" i="1"/>
  <c r="W4140" i="1"/>
  <c r="V4132" i="1"/>
  <c r="W4132" i="1"/>
  <c r="V4124" i="1"/>
  <c r="W4124" i="1"/>
  <c r="V4116" i="1"/>
  <c r="W4116" i="1"/>
  <c r="V4108" i="1"/>
  <c r="W4108" i="1"/>
  <c r="V4100" i="1"/>
  <c r="W4100" i="1"/>
  <c r="V3504" i="1"/>
  <c r="W3504" i="1"/>
  <c r="X3504" i="1"/>
  <c r="V3496" i="1"/>
  <c r="W3496" i="1"/>
  <c r="X3496" i="1"/>
  <c r="V3488" i="1"/>
  <c r="W3488" i="1"/>
  <c r="X3488" i="1"/>
  <c r="V3480" i="1"/>
  <c r="W3480" i="1"/>
  <c r="X3480" i="1"/>
  <c r="W3477" i="1"/>
  <c r="V3477" i="1"/>
  <c r="X3477" i="1"/>
  <c r="Y3477" i="1"/>
  <c r="W3463" i="1"/>
  <c r="V3463" i="1"/>
  <c r="X3463" i="1"/>
  <c r="W3459" i="1"/>
  <c r="X3459" i="1"/>
  <c r="Y3459" i="1"/>
  <c r="Y3454" i="1"/>
  <c r="V3454" i="1"/>
  <c r="W3454" i="1"/>
  <c r="X3454" i="1"/>
  <c r="W3445" i="1"/>
  <c r="V3445" i="1"/>
  <c r="X3445" i="1"/>
  <c r="Y3445" i="1"/>
  <c r="W3431" i="1"/>
  <c r="V3431" i="1"/>
  <c r="X3431" i="1"/>
  <c r="W3427" i="1"/>
  <c r="X3427" i="1"/>
  <c r="Y3427" i="1"/>
  <c r="Y3422" i="1"/>
  <c r="V3422" i="1"/>
  <c r="W3422" i="1"/>
  <c r="X3422" i="1"/>
  <c r="W3413" i="1"/>
  <c r="V3413" i="1"/>
  <c r="X3413" i="1"/>
  <c r="Y3413" i="1"/>
  <c r="W3399" i="1"/>
  <c r="V3399" i="1"/>
  <c r="X3399" i="1"/>
  <c r="W3395" i="1"/>
  <c r="X3395" i="1"/>
  <c r="Y3395" i="1"/>
  <c r="Y3390" i="1"/>
  <c r="V3390" i="1"/>
  <c r="W3390" i="1"/>
  <c r="X3390" i="1"/>
  <c r="Y3382" i="1"/>
  <c r="V3382" i="1"/>
  <c r="W3382" i="1"/>
  <c r="X3382" i="1"/>
  <c r="Y3374" i="1"/>
  <c r="V3374" i="1"/>
  <c r="W3374" i="1"/>
  <c r="X3374" i="1"/>
  <c r="Y3366" i="1"/>
  <c r="V3366" i="1"/>
  <c r="W3366" i="1"/>
  <c r="X3366" i="1"/>
  <c r="Y3358" i="1"/>
  <c r="V3358" i="1"/>
  <c r="W3358" i="1"/>
  <c r="X3358" i="1"/>
  <c r="Y3350" i="1"/>
  <c r="V3350" i="1"/>
  <c r="W3350" i="1"/>
  <c r="X3350" i="1"/>
  <c r="W3337" i="1"/>
  <c r="V3337" i="1"/>
  <c r="X3337" i="1"/>
  <c r="Y3337" i="1"/>
  <c r="W3331" i="1"/>
  <c r="Y3331" i="1"/>
  <c r="V3331" i="1"/>
  <c r="X3331" i="1"/>
  <c r="Y3328" i="1"/>
  <c r="V3328" i="1"/>
  <c r="W3328" i="1"/>
  <c r="X3328" i="1"/>
  <c r="W3319" i="1"/>
  <c r="V3319" i="1"/>
  <c r="X3319" i="1"/>
  <c r="Y3319" i="1"/>
  <c r="Y3286" i="1"/>
  <c r="W3286" i="1"/>
  <c r="V3286" i="1"/>
  <c r="X3286" i="1"/>
  <c r="W3273" i="1"/>
  <c r="V3273" i="1"/>
  <c r="X3273" i="1"/>
  <c r="Y3273" i="1"/>
  <c r="W3267" i="1"/>
  <c r="Y3267" i="1"/>
  <c r="V3267" i="1"/>
  <c r="X3267" i="1"/>
  <c r="Y3264" i="1"/>
  <c r="V3264" i="1"/>
  <c r="W3264" i="1"/>
  <c r="X3264" i="1"/>
  <c r="W3255" i="1"/>
  <c r="V3255" i="1"/>
  <c r="X3255" i="1"/>
  <c r="Y3255" i="1"/>
  <c r="Y3222" i="1"/>
  <c r="W3222" i="1"/>
  <c r="V3222" i="1"/>
  <c r="X3222" i="1"/>
  <c r="W3209" i="1"/>
  <c r="V3209" i="1"/>
  <c r="X3209" i="1"/>
  <c r="Y3209" i="1"/>
  <c r="W3203" i="1"/>
  <c r="Y3203" i="1"/>
  <c r="V3203" i="1"/>
  <c r="X3203" i="1"/>
  <c r="Y3200" i="1"/>
  <c r="V3200" i="1"/>
  <c r="W3200" i="1"/>
  <c r="X3200" i="1"/>
  <c r="W3191" i="1"/>
  <c r="V3191" i="1"/>
  <c r="X3191" i="1"/>
  <c r="Y3191" i="1"/>
  <c r="Y3158" i="1"/>
  <c r="W3158" i="1"/>
  <c r="V3158" i="1"/>
  <c r="X3158" i="1"/>
  <c r="W3145" i="1"/>
  <c r="V3145" i="1"/>
  <c r="X3145" i="1"/>
  <c r="Y3145" i="1"/>
  <c r="W3139" i="1"/>
  <c r="Y3139" i="1"/>
  <c r="V3139" i="1"/>
  <c r="X3139" i="1"/>
  <c r="Y3136" i="1"/>
  <c r="V3136" i="1"/>
  <c r="W3136" i="1"/>
  <c r="X3136" i="1"/>
  <c r="W3127" i="1"/>
  <c r="V3127" i="1"/>
  <c r="X3127" i="1"/>
  <c r="Y3127" i="1"/>
  <c r="Y3094" i="1"/>
  <c r="W3094" i="1"/>
  <c r="V3094" i="1"/>
  <c r="X3094" i="1"/>
  <c r="W3081" i="1"/>
  <c r="V3081" i="1"/>
  <c r="X3081" i="1"/>
  <c r="Y3081" i="1"/>
  <c r="W3075" i="1"/>
  <c r="Y3075" i="1"/>
  <c r="V3075" i="1"/>
  <c r="X3075" i="1"/>
  <c r="Y3072" i="1"/>
  <c r="V3072" i="1"/>
  <c r="W3072" i="1"/>
  <c r="X3072" i="1"/>
  <c r="W3063" i="1"/>
  <c r="V3063" i="1"/>
  <c r="X3063" i="1"/>
  <c r="Y3063" i="1"/>
  <c r="Y3030" i="1"/>
  <c r="W3030" i="1"/>
  <c r="V3030" i="1"/>
  <c r="X3030" i="1"/>
  <c r="W3017" i="1"/>
  <c r="V3017" i="1"/>
  <c r="X3017" i="1"/>
  <c r="Y3017" i="1"/>
  <c r="W3011" i="1"/>
  <c r="Y3011" i="1"/>
  <c r="V3011" i="1"/>
  <c r="X3011" i="1"/>
  <c r="Y3008" i="1"/>
  <c r="V3008" i="1"/>
  <c r="W3008" i="1"/>
  <c r="X3008" i="1"/>
  <c r="W2999" i="1"/>
  <c r="V2999" i="1"/>
  <c r="X2999" i="1"/>
  <c r="Y2999" i="1"/>
  <c r="Y2966" i="1"/>
  <c r="W2966" i="1"/>
  <c r="V2966" i="1"/>
  <c r="X2966" i="1"/>
  <c r="W2953" i="1"/>
  <c r="V2953" i="1"/>
  <c r="X2953" i="1"/>
  <c r="Y2953" i="1"/>
  <c r="W2947" i="1"/>
  <c r="Y2947" i="1"/>
  <c r="V2947" i="1"/>
  <c r="X2947" i="1"/>
  <c r="Y2944" i="1"/>
  <c r="V2944" i="1"/>
  <c r="W2944" i="1"/>
  <c r="X2944" i="1"/>
  <c r="W2935" i="1"/>
  <c r="V2935" i="1"/>
  <c r="X2935" i="1"/>
  <c r="Y2935" i="1"/>
  <c r="Y2902" i="1"/>
  <c r="W2902" i="1"/>
  <c r="V2902" i="1"/>
  <c r="X2902" i="1"/>
  <c r="W2889" i="1"/>
  <c r="V2889" i="1"/>
  <c r="X2889" i="1"/>
  <c r="Y2889" i="1"/>
  <c r="W2883" i="1"/>
  <c r="Y2883" i="1"/>
  <c r="V2883" i="1"/>
  <c r="X2883" i="1"/>
  <c r="Y2880" i="1"/>
  <c r="V2880" i="1"/>
  <c r="W2880" i="1"/>
  <c r="X2880" i="1"/>
  <c r="W2871" i="1"/>
  <c r="V2871" i="1"/>
  <c r="X2871" i="1"/>
  <c r="Y2871" i="1"/>
  <c r="W2857" i="1"/>
  <c r="V2857" i="1"/>
  <c r="X2857" i="1"/>
  <c r="Y2857" i="1"/>
  <c r="W2847" i="1"/>
  <c r="V2847" i="1"/>
  <c r="X2847" i="1"/>
  <c r="Y2847" i="1"/>
  <c r="W2839" i="1"/>
  <c r="V2839" i="1"/>
  <c r="X2839" i="1"/>
  <c r="Y2839" i="1"/>
  <c r="W2829" i="1"/>
  <c r="X2829" i="1"/>
  <c r="V2829" i="1"/>
  <c r="Y2829" i="1"/>
  <c r="W2819" i="1"/>
  <c r="Y2819" i="1"/>
  <c r="V2819" i="1"/>
  <c r="X2819" i="1"/>
  <c r="Y2806" i="1"/>
  <c r="W2806" i="1"/>
  <c r="V2806" i="1"/>
  <c r="X2806" i="1"/>
  <c r="Y2796" i="1"/>
  <c r="X2796" i="1"/>
  <c r="V2796" i="1"/>
  <c r="W2796" i="1"/>
  <c r="X2788" i="1"/>
  <c r="Y2788" i="1"/>
  <c r="V2788" i="1"/>
  <c r="W2788" i="1"/>
  <c r="V2771" i="1"/>
  <c r="W2771" i="1"/>
  <c r="Y2771" i="1"/>
  <c r="X2771" i="1"/>
  <c r="V2731" i="1"/>
  <c r="W2731" i="1"/>
  <c r="Y2731" i="1"/>
  <c r="V2707" i="1"/>
  <c r="W2707" i="1"/>
  <c r="Y2707" i="1"/>
  <c r="X2707" i="1"/>
  <c r="V2667" i="1"/>
  <c r="W2667" i="1"/>
  <c r="Y2667" i="1"/>
  <c r="V2643" i="1"/>
  <c r="W2643" i="1"/>
  <c r="Y2643" i="1"/>
  <c r="X2643" i="1"/>
  <c r="V2603" i="1"/>
  <c r="W2603" i="1"/>
  <c r="Y2603" i="1"/>
  <c r="V2579" i="1"/>
  <c r="W2579" i="1"/>
  <c r="Y2579" i="1"/>
  <c r="X2579" i="1"/>
  <c r="V2539" i="1"/>
  <c r="W2539" i="1"/>
  <c r="Y2539" i="1"/>
  <c r="V2515" i="1"/>
  <c r="W2515" i="1"/>
  <c r="Y2515" i="1"/>
  <c r="X2515" i="1"/>
  <c r="V2475" i="1"/>
  <c r="W2475" i="1"/>
  <c r="Y2475" i="1"/>
  <c r="V2461" i="1"/>
  <c r="W2461" i="1"/>
  <c r="X2461" i="1"/>
  <c r="Y2461" i="1"/>
  <c r="V2457" i="1"/>
  <c r="W2457" i="1"/>
  <c r="X2457" i="1"/>
  <c r="Y2457" i="1"/>
  <c r="V2445" i="1"/>
  <c r="W2445" i="1"/>
  <c r="X2445" i="1"/>
  <c r="V2397" i="1"/>
  <c r="W2397" i="1"/>
  <c r="X2397" i="1"/>
  <c r="Y2397" i="1"/>
  <c r="V2393" i="1"/>
  <c r="W2393" i="1"/>
  <c r="X2393" i="1"/>
  <c r="Y2393" i="1"/>
  <c r="V2355" i="1"/>
  <c r="W2355" i="1"/>
  <c r="Y2355" i="1"/>
  <c r="X2355" i="1"/>
  <c r="V2335" i="1"/>
  <c r="W2335" i="1"/>
  <c r="X2335" i="1"/>
  <c r="Y2335" i="1"/>
  <c r="V2331" i="1"/>
  <c r="W2331" i="1"/>
  <c r="Y2331" i="1"/>
  <c r="X2331" i="1"/>
  <c r="V2325" i="1"/>
  <c r="W2325" i="1"/>
  <c r="X2325" i="1"/>
  <c r="Y2325" i="1"/>
  <c r="W2304" i="1"/>
  <c r="V2304" i="1"/>
  <c r="X2304" i="1"/>
  <c r="Y2304" i="1"/>
  <c r="W2256" i="1"/>
  <c r="V2256" i="1"/>
  <c r="X2256" i="1"/>
  <c r="Y2256" i="1"/>
  <c r="W2238" i="1"/>
  <c r="V2238" i="1"/>
  <c r="X2238" i="1"/>
  <c r="Y2238" i="1"/>
  <c r="Y2189" i="1"/>
  <c r="V2189" i="1"/>
  <c r="W2189" i="1"/>
  <c r="X2189" i="1"/>
  <c r="Y2173" i="1"/>
  <c r="V2173" i="1"/>
  <c r="W2173" i="1"/>
  <c r="X2173" i="1"/>
  <c r="Y2157" i="1"/>
  <c r="V2157" i="1"/>
  <c r="W2157" i="1"/>
  <c r="X2157" i="1"/>
  <c r="Y2141" i="1"/>
  <c r="V2141" i="1"/>
  <c r="W2141" i="1"/>
  <c r="X2141" i="1"/>
  <c r="Y2125" i="1"/>
  <c r="V2125" i="1"/>
  <c r="W2125" i="1"/>
  <c r="X2125" i="1"/>
  <c r="Y2109" i="1"/>
  <c r="V2109" i="1"/>
  <c r="W2109" i="1"/>
  <c r="X2109" i="1"/>
  <c r="Y2093" i="1"/>
  <c r="V2093" i="1"/>
  <c r="W2093" i="1"/>
  <c r="X2093" i="1"/>
  <c r="Y2077" i="1"/>
  <c r="V2077" i="1"/>
  <c r="W2077" i="1"/>
  <c r="X2077" i="1"/>
  <c r="Y2061" i="1"/>
  <c r="V2061" i="1"/>
  <c r="W2061" i="1"/>
  <c r="X2061" i="1"/>
  <c r="Y2045" i="1"/>
  <c r="V2045" i="1"/>
  <c r="W2045" i="1"/>
  <c r="X2045" i="1"/>
  <c r="Y2029" i="1"/>
  <c r="V2029" i="1"/>
  <c r="W2029" i="1"/>
  <c r="X2029" i="1"/>
  <c r="Y2013" i="1"/>
  <c r="V2013" i="1"/>
  <c r="W2013" i="1"/>
  <c r="X2013" i="1"/>
  <c r="Y1997" i="1"/>
  <c r="V1997" i="1"/>
  <c r="W1997" i="1"/>
  <c r="X1997" i="1"/>
  <c r="Y1981" i="1"/>
  <c r="V1981" i="1"/>
  <c r="W1981" i="1"/>
  <c r="X1981" i="1"/>
  <c r="Y1965" i="1"/>
  <c r="V1965" i="1"/>
  <c r="W1965" i="1"/>
  <c r="X1965" i="1"/>
  <c r="Y1949" i="1"/>
  <c r="V1949" i="1"/>
  <c r="W1949" i="1"/>
  <c r="X1949" i="1"/>
  <c r="Y1933" i="1"/>
  <c r="V1933" i="1"/>
  <c r="W1933" i="1"/>
  <c r="X1933" i="1"/>
  <c r="Y1917" i="1"/>
  <c r="V1917" i="1"/>
  <c r="W1917" i="1"/>
  <c r="X1917" i="1"/>
  <c r="Y1901" i="1"/>
  <c r="V1901" i="1"/>
  <c r="W1901" i="1"/>
  <c r="X1901" i="1"/>
  <c r="V1850" i="1"/>
  <c r="Y1850" i="1"/>
  <c r="W1850" i="1"/>
  <c r="X1850" i="1"/>
  <c r="V1844" i="1"/>
  <c r="W1844" i="1"/>
  <c r="X1844" i="1"/>
  <c r="Y1844" i="1"/>
  <c r="X1775" i="1"/>
  <c r="V1775" i="1"/>
  <c r="W1775" i="1"/>
  <c r="Y1775" i="1"/>
  <c r="X1743" i="1"/>
  <c r="V1743" i="1"/>
  <c r="W1743" i="1"/>
  <c r="Y1743" i="1"/>
  <c r="V4277" i="1"/>
  <c r="V4273" i="1"/>
  <c r="V4269" i="1"/>
  <c r="V4265" i="1"/>
  <c r="V4261" i="1"/>
  <c r="V4257" i="1"/>
  <c r="V4253" i="1"/>
  <c r="V4249" i="1"/>
  <c r="V4245" i="1"/>
  <c r="V4241" i="1"/>
  <c r="V4237" i="1"/>
  <c r="V4233" i="1"/>
  <c r="V4229" i="1"/>
  <c r="V4225" i="1"/>
  <c r="V4221" i="1"/>
  <c r="V4217" i="1"/>
  <c r="V4213" i="1"/>
  <c r="V4098" i="1"/>
  <c r="W4098" i="1"/>
  <c r="V4096" i="1"/>
  <c r="W4096" i="1"/>
  <c r="X4096" i="1"/>
  <c r="V4094" i="1"/>
  <c r="W4094" i="1"/>
  <c r="X4094" i="1"/>
  <c r="V4092" i="1"/>
  <c r="W4092" i="1"/>
  <c r="X4092" i="1"/>
  <c r="V4090" i="1"/>
  <c r="W4090" i="1"/>
  <c r="X4090" i="1"/>
  <c r="V4088" i="1"/>
  <c r="W4088" i="1"/>
  <c r="X4088" i="1"/>
  <c r="V4086" i="1"/>
  <c r="W4086" i="1"/>
  <c r="X4086" i="1"/>
  <c r="V4084" i="1"/>
  <c r="W4084" i="1"/>
  <c r="X4084" i="1"/>
  <c r="V4082" i="1"/>
  <c r="W4082" i="1"/>
  <c r="X4082" i="1"/>
  <c r="V4080" i="1"/>
  <c r="W4080" i="1"/>
  <c r="X4080" i="1"/>
  <c r="V4078" i="1"/>
  <c r="W4078" i="1"/>
  <c r="X4078" i="1"/>
  <c r="V4076" i="1"/>
  <c r="W4076" i="1"/>
  <c r="X4076" i="1"/>
  <c r="V4074" i="1"/>
  <c r="W4074" i="1"/>
  <c r="X4074" i="1"/>
  <c r="V4072" i="1"/>
  <c r="W4072" i="1"/>
  <c r="X4072" i="1"/>
  <c r="V4070" i="1"/>
  <c r="W4070" i="1"/>
  <c r="X4070" i="1"/>
  <c r="V4068" i="1"/>
  <c r="W4068" i="1"/>
  <c r="X4068" i="1"/>
  <c r="V4066" i="1"/>
  <c r="W4066" i="1"/>
  <c r="X4066" i="1"/>
  <c r="V4064" i="1"/>
  <c r="W4064" i="1"/>
  <c r="X4064" i="1"/>
  <c r="V4062" i="1"/>
  <c r="W4062" i="1"/>
  <c r="X4062" i="1"/>
  <c r="V4060" i="1"/>
  <c r="W4060" i="1"/>
  <c r="X4060" i="1"/>
  <c r="V4058" i="1"/>
  <c r="W4058" i="1"/>
  <c r="X4058" i="1"/>
  <c r="V4056" i="1"/>
  <c r="W4056" i="1"/>
  <c r="X4056" i="1"/>
  <c r="V4054" i="1"/>
  <c r="W4054" i="1"/>
  <c r="X4054" i="1"/>
  <c r="V4052" i="1"/>
  <c r="W4052" i="1"/>
  <c r="X4052" i="1"/>
  <c r="V4050" i="1"/>
  <c r="W4050" i="1"/>
  <c r="X4050" i="1"/>
  <c r="V4048" i="1"/>
  <c r="W4048" i="1"/>
  <c r="X4048" i="1"/>
  <c r="V4046" i="1"/>
  <c r="W4046" i="1"/>
  <c r="X4046" i="1"/>
  <c r="V4044" i="1"/>
  <c r="W4044" i="1"/>
  <c r="X4044" i="1"/>
  <c r="V4042" i="1"/>
  <c r="W4042" i="1"/>
  <c r="X4042" i="1"/>
  <c r="V4040" i="1"/>
  <c r="W4040" i="1"/>
  <c r="X4040" i="1"/>
  <c r="V4038" i="1"/>
  <c r="W4038" i="1"/>
  <c r="X4038" i="1"/>
  <c r="V4036" i="1"/>
  <c r="W4036" i="1"/>
  <c r="X4036" i="1"/>
  <c r="V4034" i="1"/>
  <c r="W4034" i="1"/>
  <c r="X4034" i="1"/>
  <c r="V4032" i="1"/>
  <c r="W4032" i="1"/>
  <c r="X4032" i="1"/>
  <c r="V4030" i="1"/>
  <c r="W4030" i="1"/>
  <c r="X4030" i="1"/>
  <c r="V4028" i="1"/>
  <c r="W4028" i="1"/>
  <c r="X4028" i="1"/>
  <c r="V4026" i="1"/>
  <c r="W4026" i="1"/>
  <c r="X4026" i="1"/>
  <c r="V4024" i="1"/>
  <c r="W4024" i="1"/>
  <c r="X4024" i="1"/>
  <c r="V4022" i="1"/>
  <c r="W4022" i="1"/>
  <c r="X4022" i="1"/>
  <c r="V4020" i="1"/>
  <c r="W4020" i="1"/>
  <c r="X4020" i="1"/>
  <c r="V4018" i="1"/>
  <c r="W4018" i="1"/>
  <c r="X4018" i="1"/>
  <c r="V4016" i="1"/>
  <c r="W4016" i="1"/>
  <c r="X4016" i="1"/>
  <c r="V4014" i="1"/>
  <c r="W4014" i="1"/>
  <c r="X4014" i="1"/>
  <c r="V4012" i="1"/>
  <c r="W4012" i="1"/>
  <c r="X4012" i="1"/>
  <c r="V4010" i="1"/>
  <c r="W4010" i="1"/>
  <c r="X4010" i="1"/>
  <c r="V4008" i="1"/>
  <c r="W4008" i="1"/>
  <c r="X4008" i="1"/>
  <c r="V4006" i="1"/>
  <c r="W4006" i="1"/>
  <c r="X4006" i="1"/>
  <c r="V4004" i="1"/>
  <c r="W4004" i="1"/>
  <c r="X4004" i="1"/>
  <c r="V4002" i="1"/>
  <c r="W4002" i="1"/>
  <c r="X4002" i="1"/>
  <c r="V4000" i="1"/>
  <c r="W4000" i="1"/>
  <c r="X4000" i="1"/>
  <c r="V3998" i="1"/>
  <c r="W3998" i="1"/>
  <c r="X3998" i="1"/>
  <c r="V3996" i="1"/>
  <c r="W3996" i="1"/>
  <c r="X3996" i="1"/>
  <c r="V3994" i="1"/>
  <c r="W3994" i="1"/>
  <c r="X3994" i="1"/>
  <c r="V3992" i="1"/>
  <c r="W3992" i="1"/>
  <c r="X3992" i="1"/>
  <c r="V3990" i="1"/>
  <c r="W3990" i="1"/>
  <c r="X3990" i="1"/>
  <c r="V3988" i="1"/>
  <c r="W3988" i="1"/>
  <c r="X3988" i="1"/>
  <c r="V3986" i="1"/>
  <c r="W3986" i="1"/>
  <c r="X3986" i="1"/>
  <c r="V3984" i="1"/>
  <c r="W3984" i="1"/>
  <c r="X3984" i="1"/>
  <c r="V3982" i="1"/>
  <c r="W3982" i="1"/>
  <c r="X3982" i="1"/>
  <c r="V3980" i="1"/>
  <c r="W3980" i="1"/>
  <c r="X3980" i="1"/>
  <c r="V3978" i="1"/>
  <c r="W3978" i="1"/>
  <c r="X3978" i="1"/>
  <c r="V3976" i="1"/>
  <c r="W3976" i="1"/>
  <c r="X3976" i="1"/>
  <c r="V3974" i="1"/>
  <c r="W3974" i="1"/>
  <c r="X3974" i="1"/>
  <c r="V3972" i="1"/>
  <c r="W3972" i="1"/>
  <c r="X3972" i="1"/>
  <c r="V3970" i="1"/>
  <c r="W3970" i="1"/>
  <c r="X3970" i="1"/>
  <c r="V3968" i="1"/>
  <c r="W3968" i="1"/>
  <c r="X3968" i="1"/>
  <c r="V3966" i="1"/>
  <c r="W3966" i="1"/>
  <c r="X3966" i="1"/>
  <c r="V3964" i="1"/>
  <c r="W3964" i="1"/>
  <c r="X3964" i="1"/>
  <c r="V3962" i="1"/>
  <c r="W3962" i="1"/>
  <c r="X3962" i="1"/>
  <c r="V3960" i="1"/>
  <c r="W3960" i="1"/>
  <c r="X3960" i="1"/>
  <c r="V3958" i="1"/>
  <c r="W3958" i="1"/>
  <c r="X3958" i="1"/>
  <c r="V3956" i="1"/>
  <c r="W3956" i="1"/>
  <c r="X3956" i="1"/>
  <c r="V3954" i="1"/>
  <c r="W3954" i="1"/>
  <c r="X3954" i="1"/>
  <c r="V3952" i="1"/>
  <c r="W3952" i="1"/>
  <c r="X3952" i="1"/>
  <c r="V3950" i="1"/>
  <c r="W3950" i="1"/>
  <c r="X3950" i="1"/>
  <c r="V3948" i="1"/>
  <c r="W3948" i="1"/>
  <c r="X3948" i="1"/>
  <c r="V3946" i="1"/>
  <c r="W3946" i="1"/>
  <c r="X3946" i="1"/>
  <c r="V3944" i="1"/>
  <c r="W3944" i="1"/>
  <c r="X3944" i="1"/>
  <c r="V3942" i="1"/>
  <c r="W3942" i="1"/>
  <c r="X3942" i="1"/>
  <c r="V3940" i="1"/>
  <c r="W3940" i="1"/>
  <c r="X3940" i="1"/>
  <c r="V3938" i="1"/>
  <c r="W3938" i="1"/>
  <c r="X3938" i="1"/>
  <c r="V3936" i="1"/>
  <c r="W3936" i="1"/>
  <c r="X3936" i="1"/>
  <c r="V3934" i="1"/>
  <c r="W3934" i="1"/>
  <c r="X3934" i="1"/>
  <c r="V3932" i="1"/>
  <c r="W3932" i="1"/>
  <c r="X3932" i="1"/>
  <c r="V3930" i="1"/>
  <c r="W3930" i="1"/>
  <c r="X3930" i="1"/>
  <c r="V3928" i="1"/>
  <c r="W3928" i="1"/>
  <c r="X3928" i="1"/>
  <c r="V3926" i="1"/>
  <c r="W3926" i="1"/>
  <c r="X3926" i="1"/>
  <c r="V3924" i="1"/>
  <c r="W3924" i="1"/>
  <c r="X3924" i="1"/>
  <c r="V3922" i="1"/>
  <c r="W3922" i="1"/>
  <c r="X3922" i="1"/>
  <c r="V3920" i="1"/>
  <c r="W3920" i="1"/>
  <c r="X3920" i="1"/>
  <c r="V3918" i="1"/>
  <c r="W3918" i="1"/>
  <c r="X3918" i="1"/>
  <c r="V3916" i="1"/>
  <c r="W3916" i="1"/>
  <c r="X3916" i="1"/>
  <c r="V3914" i="1"/>
  <c r="W3914" i="1"/>
  <c r="X3914" i="1"/>
  <c r="V3912" i="1"/>
  <c r="W3912" i="1"/>
  <c r="X3912" i="1"/>
  <c r="V3910" i="1"/>
  <c r="W3910" i="1"/>
  <c r="X3910" i="1"/>
  <c r="V3908" i="1"/>
  <c r="W3908" i="1"/>
  <c r="X3908" i="1"/>
  <c r="V3906" i="1"/>
  <c r="W3906" i="1"/>
  <c r="X3906" i="1"/>
  <c r="V3904" i="1"/>
  <c r="W3904" i="1"/>
  <c r="X3904" i="1"/>
  <c r="V3902" i="1"/>
  <c r="W3902" i="1"/>
  <c r="X3902" i="1"/>
  <c r="V3900" i="1"/>
  <c r="W3900" i="1"/>
  <c r="X3900" i="1"/>
  <c r="V3898" i="1"/>
  <c r="W3898" i="1"/>
  <c r="X3898" i="1"/>
  <c r="V3896" i="1"/>
  <c r="W3896" i="1"/>
  <c r="X3896" i="1"/>
  <c r="V3894" i="1"/>
  <c r="W3894" i="1"/>
  <c r="X3894" i="1"/>
  <c r="V3892" i="1"/>
  <c r="W3892" i="1"/>
  <c r="X3892" i="1"/>
  <c r="V3890" i="1"/>
  <c r="W3890" i="1"/>
  <c r="X3890" i="1"/>
  <c r="V3888" i="1"/>
  <c r="W3888" i="1"/>
  <c r="X3888" i="1"/>
  <c r="V3886" i="1"/>
  <c r="W3886" i="1"/>
  <c r="X3886" i="1"/>
  <c r="V3884" i="1"/>
  <c r="W3884" i="1"/>
  <c r="X3884" i="1"/>
  <c r="V3882" i="1"/>
  <c r="W3882" i="1"/>
  <c r="X3882" i="1"/>
  <c r="V3880" i="1"/>
  <c r="W3880" i="1"/>
  <c r="X3880" i="1"/>
  <c r="V3878" i="1"/>
  <c r="W3878" i="1"/>
  <c r="X3878" i="1"/>
  <c r="V3876" i="1"/>
  <c r="W3876" i="1"/>
  <c r="X3876" i="1"/>
  <c r="V3874" i="1"/>
  <c r="W3874" i="1"/>
  <c r="X3874" i="1"/>
  <c r="V3872" i="1"/>
  <c r="W3872" i="1"/>
  <c r="X3872" i="1"/>
  <c r="V3870" i="1"/>
  <c r="W3870" i="1"/>
  <c r="X3870" i="1"/>
  <c r="V3868" i="1"/>
  <c r="W3868" i="1"/>
  <c r="X3868" i="1"/>
  <c r="V3866" i="1"/>
  <c r="W3866" i="1"/>
  <c r="X3866" i="1"/>
  <c r="V3864" i="1"/>
  <c r="W3864" i="1"/>
  <c r="X3864" i="1"/>
  <c r="V3862" i="1"/>
  <c r="W3862" i="1"/>
  <c r="X3862" i="1"/>
  <c r="V3860" i="1"/>
  <c r="W3860" i="1"/>
  <c r="X3860" i="1"/>
  <c r="V3858" i="1"/>
  <c r="W3858" i="1"/>
  <c r="X3858" i="1"/>
  <c r="V3856" i="1"/>
  <c r="W3856" i="1"/>
  <c r="X3856" i="1"/>
  <c r="V3854" i="1"/>
  <c r="W3854" i="1"/>
  <c r="X3854" i="1"/>
  <c r="V3852" i="1"/>
  <c r="W3852" i="1"/>
  <c r="X3852" i="1"/>
  <c r="V3850" i="1"/>
  <c r="W3850" i="1"/>
  <c r="X3850" i="1"/>
  <c r="V3848" i="1"/>
  <c r="W3848" i="1"/>
  <c r="X3848" i="1"/>
  <c r="V3846" i="1"/>
  <c r="W3846" i="1"/>
  <c r="X3846" i="1"/>
  <c r="V3844" i="1"/>
  <c r="W3844" i="1"/>
  <c r="X3844" i="1"/>
  <c r="V3842" i="1"/>
  <c r="W3842" i="1"/>
  <c r="X3842" i="1"/>
  <c r="V3840" i="1"/>
  <c r="W3840" i="1"/>
  <c r="X3840" i="1"/>
  <c r="V3838" i="1"/>
  <c r="W3838" i="1"/>
  <c r="X3838" i="1"/>
  <c r="V3836" i="1"/>
  <c r="W3836" i="1"/>
  <c r="X3836" i="1"/>
  <c r="V3834" i="1"/>
  <c r="W3834" i="1"/>
  <c r="X3834" i="1"/>
  <c r="V3832" i="1"/>
  <c r="W3832" i="1"/>
  <c r="X3832" i="1"/>
  <c r="V3830" i="1"/>
  <c r="W3830" i="1"/>
  <c r="X3830" i="1"/>
  <c r="V3828" i="1"/>
  <c r="W3828" i="1"/>
  <c r="X3828" i="1"/>
  <c r="V3826" i="1"/>
  <c r="W3826" i="1"/>
  <c r="X3826" i="1"/>
  <c r="V3824" i="1"/>
  <c r="W3824" i="1"/>
  <c r="X3824" i="1"/>
  <c r="V3822" i="1"/>
  <c r="W3822" i="1"/>
  <c r="X3822" i="1"/>
  <c r="V3820" i="1"/>
  <c r="W3820" i="1"/>
  <c r="X3820" i="1"/>
  <c r="V3818" i="1"/>
  <c r="W3818" i="1"/>
  <c r="X3818" i="1"/>
  <c r="V3816" i="1"/>
  <c r="W3816" i="1"/>
  <c r="X3816" i="1"/>
  <c r="V3814" i="1"/>
  <c r="W3814" i="1"/>
  <c r="X3814" i="1"/>
  <c r="V3812" i="1"/>
  <c r="W3812" i="1"/>
  <c r="X3812" i="1"/>
  <c r="V3810" i="1"/>
  <c r="W3810" i="1"/>
  <c r="X3810" i="1"/>
  <c r="V3808" i="1"/>
  <c r="W3808" i="1"/>
  <c r="X3808" i="1"/>
  <c r="V3806" i="1"/>
  <c r="W3806" i="1"/>
  <c r="X3806" i="1"/>
  <c r="V3804" i="1"/>
  <c r="W3804" i="1"/>
  <c r="X3804" i="1"/>
  <c r="V3802" i="1"/>
  <c r="W3802" i="1"/>
  <c r="X3802" i="1"/>
  <c r="V3800" i="1"/>
  <c r="W3800" i="1"/>
  <c r="X3800" i="1"/>
  <c r="V3798" i="1"/>
  <c r="W3798" i="1"/>
  <c r="X3798" i="1"/>
  <c r="V3796" i="1"/>
  <c r="W3796" i="1"/>
  <c r="X3796" i="1"/>
  <c r="V3794" i="1"/>
  <c r="W3794" i="1"/>
  <c r="X3794" i="1"/>
  <c r="V3792" i="1"/>
  <c r="W3792" i="1"/>
  <c r="X3792" i="1"/>
  <c r="V3790" i="1"/>
  <c r="W3790" i="1"/>
  <c r="X3790" i="1"/>
  <c r="V3788" i="1"/>
  <c r="W3788" i="1"/>
  <c r="X3788" i="1"/>
  <c r="V3786" i="1"/>
  <c r="W3786" i="1"/>
  <c r="X3786" i="1"/>
  <c r="V3784" i="1"/>
  <c r="W3784" i="1"/>
  <c r="X3784" i="1"/>
  <c r="V3782" i="1"/>
  <c r="W3782" i="1"/>
  <c r="X3782" i="1"/>
  <c r="V3780" i="1"/>
  <c r="W3780" i="1"/>
  <c r="X3780" i="1"/>
  <c r="V3778" i="1"/>
  <c r="W3778" i="1"/>
  <c r="X3778" i="1"/>
  <c r="V3776" i="1"/>
  <c r="W3776" i="1"/>
  <c r="X3776" i="1"/>
  <c r="V3774" i="1"/>
  <c r="W3774" i="1"/>
  <c r="X3774" i="1"/>
  <c r="V3772" i="1"/>
  <c r="W3772" i="1"/>
  <c r="X3772" i="1"/>
  <c r="V3770" i="1"/>
  <c r="W3770" i="1"/>
  <c r="X3770" i="1"/>
  <c r="V3768" i="1"/>
  <c r="W3768" i="1"/>
  <c r="X3768" i="1"/>
  <c r="V3766" i="1"/>
  <c r="W3766" i="1"/>
  <c r="X3766" i="1"/>
  <c r="V3764" i="1"/>
  <c r="W3764" i="1"/>
  <c r="X3764" i="1"/>
  <c r="V3762" i="1"/>
  <c r="W3762" i="1"/>
  <c r="X3762" i="1"/>
  <c r="V3760" i="1"/>
  <c r="W3760" i="1"/>
  <c r="X3760" i="1"/>
  <c r="V3758" i="1"/>
  <c r="W3758" i="1"/>
  <c r="X3758" i="1"/>
  <c r="V3756" i="1"/>
  <c r="W3756" i="1"/>
  <c r="X3756" i="1"/>
  <c r="V3754" i="1"/>
  <c r="W3754" i="1"/>
  <c r="X3754" i="1"/>
  <c r="V3752" i="1"/>
  <c r="W3752" i="1"/>
  <c r="X3752" i="1"/>
  <c r="V3750" i="1"/>
  <c r="W3750" i="1"/>
  <c r="X3750" i="1"/>
  <c r="V3748" i="1"/>
  <c r="W3748" i="1"/>
  <c r="X3748" i="1"/>
  <c r="V3746" i="1"/>
  <c r="W3746" i="1"/>
  <c r="X3746" i="1"/>
  <c r="V3744" i="1"/>
  <c r="W3744" i="1"/>
  <c r="X3744" i="1"/>
  <c r="V3742" i="1"/>
  <c r="W3742" i="1"/>
  <c r="X3742" i="1"/>
  <c r="V3740" i="1"/>
  <c r="W3740" i="1"/>
  <c r="X3740" i="1"/>
  <c r="V3738" i="1"/>
  <c r="W3738" i="1"/>
  <c r="X3738" i="1"/>
  <c r="V3736" i="1"/>
  <c r="W3736" i="1"/>
  <c r="X3736" i="1"/>
  <c r="V3734" i="1"/>
  <c r="W3734" i="1"/>
  <c r="X3734" i="1"/>
  <c r="V3732" i="1"/>
  <c r="W3732" i="1"/>
  <c r="X3732" i="1"/>
  <c r="V3730" i="1"/>
  <c r="W3730" i="1"/>
  <c r="X3730" i="1"/>
  <c r="V3728" i="1"/>
  <c r="W3728" i="1"/>
  <c r="X3728" i="1"/>
  <c r="V3726" i="1"/>
  <c r="W3726" i="1"/>
  <c r="X3726" i="1"/>
  <c r="V3724" i="1"/>
  <c r="W3724" i="1"/>
  <c r="X3724" i="1"/>
  <c r="V3722" i="1"/>
  <c r="W3722" i="1"/>
  <c r="X3722" i="1"/>
  <c r="V3720" i="1"/>
  <c r="W3720" i="1"/>
  <c r="X3720" i="1"/>
  <c r="V3718" i="1"/>
  <c r="W3718" i="1"/>
  <c r="X3718" i="1"/>
  <c r="V3716" i="1"/>
  <c r="W3716" i="1"/>
  <c r="X3716" i="1"/>
  <c r="V3714" i="1"/>
  <c r="W3714" i="1"/>
  <c r="X3714" i="1"/>
  <c r="V3712" i="1"/>
  <c r="W3712" i="1"/>
  <c r="X3712" i="1"/>
  <c r="V3710" i="1"/>
  <c r="W3710" i="1"/>
  <c r="X3710" i="1"/>
  <c r="V3708" i="1"/>
  <c r="W3708" i="1"/>
  <c r="X3708" i="1"/>
  <c r="V3706" i="1"/>
  <c r="W3706" i="1"/>
  <c r="X3706" i="1"/>
  <c r="V3704" i="1"/>
  <c r="W3704" i="1"/>
  <c r="X3704" i="1"/>
  <c r="V3702" i="1"/>
  <c r="W3702" i="1"/>
  <c r="X3702" i="1"/>
  <c r="V3700" i="1"/>
  <c r="W3700" i="1"/>
  <c r="X3700" i="1"/>
  <c r="V3698" i="1"/>
  <c r="W3698" i="1"/>
  <c r="X3698" i="1"/>
  <c r="V3696" i="1"/>
  <c r="W3696" i="1"/>
  <c r="X3696" i="1"/>
  <c r="V3694" i="1"/>
  <c r="W3694" i="1"/>
  <c r="X3694" i="1"/>
  <c r="V3692" i="1"/>
  <c r="W3692" i="1"/>
  <c r="X3692" i="1"/>
  <c r="V3690" i="1"/>
  <c r="W3690" i="1"/>
  <c r="X3690" i="1"/>
  <c r="V3688" i="1"/>
  <c r="W3688" i="1"/>
  <c r="X3688" i="1"/>
  <c r="V3686" i="1"/>
  <c r="W3686" i="1"/>
  <c r="X3686" i="1"/>
  <c r="V3684" i="1"/>
  <c r="W3684" i="1"/>
  <c r="X3684" i="1"/>
  <c r="V3682" i="1"/>
  <c r="W3682" i="1"/>
  <c r="X3682" i="1"/>
  <c r="V3680" i="1"/>
  <c r="W3680" i="1"/>
  <c r="X3680" i="1"/>
  <c r="V3678" i="1"/>
  <c r="W3678" i="1"/>
  <c r="X3678" i="1"/>
  <c r="V3676" i="1"/>
  <c r="W3676" i="1"/>
  <c r="X3676" i="1"/>
  <c r="V3674" i="1"/>
  <c r="W3674" i="1"/>
  <c r="X3674" i="1"/>
  <c r="V3672" i="1"/>
  <c r="W3672" i="1"/>
  <c r="X3672" i="1"/>
  <c r="V3670" i="1"/>
  <c r="W3670" i="1"/>
  <c r="X3670" i="1"/>
  <c r="V3668" i="1"/>
  <c r="W3668" i="1"/>
  <c r="X3668" i="1"/>
  <c r="V3666" i="1"/>
  <c r="W3666" i="1"/>
  <c r="X3666" i="1"/>
  <c r="V3664" i="1"/>
  <c r="W3664" i="1"/>
  <c r="X3664" i="1"/>
  <c r="V3662" i="1"/>
  <c r="W3662" i="1"/>
  <c r="X3662" i="1"/>
  <c r="V3660" i="1"/>
  <c r="W3660" i="1"/>
  <c r="X3660" i="1"/>
  <c r="V3658" i="1"/>
  <c r="W3658" i="1"/>
  <c r="X3658" i="1"/>
  <c r="V3656" i="1"/>
  <c r="W3656" i="1"/>
  <c r="X3656" i="1"/>
  <c r="V3654" i="1"/>
  <c r="W3654" i="1"/>
  <c r="X3654" i="1"/>
  <c r="V3652" i="1"/>
  <c r="W3652" i="1"/>
  <c r="X3652" i="1"/>
  <c r="V3650" i="1"/>
  <c r="W3650" i="1"/>
  <c r="X3650" i="1"/>
  <c r="V3648" i="1"/>
  <c r="W3648" i="1"/>
  <c r="X3648" i="1"/>
  <c r="V3646" i="1"/>
  <c r="W3646" i="1"/>
  <c r="X3646" i="1"/>
  <c r="V3644" i="1"/>
  <c r="W3644" i="1"/>
  <c r="X3644" i="1"/>
  <c r="V3642" i="1"/>
  <c r="W3642" i="1"/>
  <c r="X3642" i="1"/>
  <c r="V3640" i="1"/>
  <c r="W3640" i="1"/>
  <c r="X3640" i="1"/>
  <c r="V3638" i="1"/>
  <c r="W3638" i="1"/>
  <c r="X3638" i="1"/>
  <c r="V3636" i="1"/>
  <c r="W3636" i="1"/>
  <c r="X3636" i="1"/>
  <c r="V3634" i="1"/>
  <c r="W3634" i="1"/>
  <c r="X3634" i="1"/>
  <c r="V3632" i="1"/>
  <c r="W3632" i="1"/>
  <c r="X3632" i="1"/>
  <c r="V3630" i="1"/>
  <c r="W3630" i="1"/>
  <c r="X3630" i="1"/>
  <c r="V3628" i="1"/>
  <c r="W3628" i="1"/>
  <c r="X3628" i="1"/>
  <c r="V3626" i="1"/>
  <c r="W3626" i="1"/>
  <c r="X3626" i="1"/>
  <c r="V3624" i="1"/>
  <c r="W3624" i="1"/>
  <c r="X3624" i="1"/>
  <c r="V3622" i="1"/>
  <c r="W3622" i="1"/>
  <c r="X3622" i="1"/>
  <c r="V3620" i="1"/>
  <c r="W3620" i="1"/>
  <c r="X3620" i="1"/>
  <c r="V3618" i="1"/>
  <c r="W3618" i="1"/>
  <c r="X3618" i="1"/>
  <c r="V3616" i="1"/>
  <c r="W3616" i="1"/>
  <c r="X3616" i="1"/>
  <c r="V3614" i="1"/>
  <c r="W3614" i="1"/>
  <c r="X3614" i="1"/>
  <c r="V3612" i="1"/>
  <c r="W3612" i="1"/>
  <c r="X3612" i="1"/>
  <c r="V3610" i="1"/>
  <c r="W3610" i="1"/>
  <c r="X3610" i="1"/>
  <c r="V3608" i="1"/>
  <c r="W3608" i="1"/>
  <c r="X3608" i="1"/>
  <c r="V3606" i="1"/>
  <c r="W3606" i="1"/>
  <c r="X3606" i="1"/>
  <c r="V3604" i="1"/>
  <c r="W3604" i="1"/>
  <c r="X3604" i="1"/>
  <c r="V3602" i="1"/>
  <c r="W3602" i="1"/>
  <c r="X3602" i="1"/>
  <c r="V3600" i="1"/>
  <c r="W3600" i="1"/>
  <c r="X3600" i="1"/>
  <c r="V3598" i="1"/>
  <c r="W3598" i="1"/>
  <c r="X3598" i="1"/>
  <c r="V3596" i="1"/>
  <c r="W3596" i="1"/>
  <c r="X3596" i="1"/>
  <c r="V3594" i="1"/>
  <c r="W3594" i="1"/>
  <c r="X3594" i="1"/>
  <c r="V3592" i="1"/>
  <c r="W3592" i="1"/>
  <c r="X3592" i="1"/>
  <c r="V3590" i="1"/>
  <c r="W3590" i="1"/>
  <c r="X3590" i="1"/>
  <c r="V3588" i="1"/>
  <c r="W3588" i="1"/>
  <c r="X3588" i="1"/>
  <c r="V3586" i="1"/>
  <c r="W3586" i="1"/>
  <c r="X3586" i="1"/>
  <c r="V3584" i="1"/>
  <c r="W3584" i="1"/>
  <c r="X3584" i="1"/>
  <c r="V3582" i="1"/>
  <c r="W3582" i="1"/>
  <c r="X3582" i="1"/>
  <c r="V3580" i="1"/>
  <c r="W3580" i="1"/>
  <c r="X3580" i="1"/>
  <c r="V3578" i="1"/>
  <c r="W3578" i="1"/>
  <c r="X3578" i="1"/>
  <c r="V3576" i="1"/>
  <c r="W3576" i="1"/>
  <c r="X3576" i="1"/>
  <c r="V3574" i="1"/>
  <c r="W3574" i="1"/>
  <c r="X3574" i="1"/>
  <c r="V3572" i="1"/>
  <c r="W3572" i="1"/>
  <c r="X3572" i="1"/>
  <c r="V3570" i="1"/>
  <c r="W3570" i="1"/>
  <c r="X3570" i="1"/>
  <c r="V3568" i="1"/>
  <c r="W3568" i="1"/>
  <c r="X3568" i="1"/>
  <c r="V3566" i="1"/>
  <c r="W3566" i="1"/>
  <c r="X3566" i="1"/>
  <c r="V3564" i="1"/>
  <c r="W3564" i="1"/>
  <c r="X3564" i="1"/>
  <c r="V3562" i="1"/>
  <c r="W3562" i="1"/>
  <c r="X3562" i="1"/>
  <c r="V3560" i="1"/>
  <c r="W3560" i="1"/>
  <c r="X3560" i="1"/>
  <c r="V3558" i="1"/>
  <c r="W3558" i="1"/>
  <c r="X3558" i="1"/>
  <c r="V3556" i="1"/>
  <c r="W3556" i="1"/>
  <c r="X3556" i="1"/>
  <c r="V3554" i="1"/>
  <c r="W3554" i="1"/>
  <c r="X3554" i="1"/>
  <c r="V3552" i="1"/>
  <c r="W3552" i="1"/>
  <c r="X3552" i="1"/>
  <c r="V3550" i="1"/>
  <c r="W3550" i="1"/>
  <c r="X3550" i="1"/>
  <c r="V3548" i="1"/>
  <c r="W3548" i="1"/>
  <c r="X3548" i="1"/>
  <c r="V3546" i="1"/>
  <c r="W3546" i="1"/>
  <c r="X3546" i="1"/>
  <c r="V3544" i="1"/>
  <c r="W3544" i="1"/>
  <c r="X3544" i="1"/>
  <c r="V3542" i="1"/>
  <c r="W3542" i="1"/>
  <c r="X3542" i="1"/>
  <c r="V3540" i="1"/>
  <c r="W3540" i="1"/>
  <c r="X3540" i="1"/>
  <c r="V3538" i="1"/>
  <c r="W3538" i="1"/>
  <c r="X3538" i="1"/>
  <c r="V3536" i="1"/>
  <c r="W3536" i="1"/>
  <c r="X3536" i="1"/>
  <c r="V3534" i="1"/>
  <c r="W3534" i="1"/>
  <c r="X3534" i="1"/>
  <c r="V3532" i="1"/>
  <c r="W3532" i="1"/>
  <c r="X3532" i="1"/>
  <c r="V3530" i="1"/>
  <c r="W3530" i="1"/>
  <c r="X3530" i="1"/>
  <c r="V3528" i="1"/>
  <c r="W3528" i="1"/>
  <c r="X3528" i="1"/>
  <c r="V3526" i="1"/>
  <c r="W3526" i="1"/>
  <c r="X3526" i="1"/>
  <c r="V3524" i="1"/>
  <c r="W3524" i="1"/>
  <c r="X3524" i="1"/>
  <c r="V3522" i="1"/>
  <c r="W3522" i="1"/>
  <c r="X3522" i="1"/>
  <c r="V3520" i="1"/>
  <c r="W3520" i="1"/>
  <c r="X3520" i="1"/>
  <c r="V3518" i="1"/>
  <c r="W3518" i="1"/>
  <c r="X3518" i="1"/>
  <c r="V3516" i="1"/>
  <c r="W3516" i="1"/>
  <c r="X3516" i="1"/>
  <c r="V3514" i="1"/>
  <c r="W3514" i="1"/>
  <c r="X3514" i="1"/>
  <c r="V3512" i="1"/>
  <c r="W3512" i="1"/>
  <c r="X3512" i="1"/>
  <c r="V3510" i="1"/>
  <c r="W3510" i="1"/>
  <c r="X3510" i="1"/>
  <c r="V3508" i="1"/>
  <c r="W3508" i="1"/>
  <c r="X3508" i="1"/>
  <c r="V3506" i="1"/>
  <c r="W3506" i="1"/>
  <c r="X3506" i="1"/>
  <c r="V3498" i="1"/>
  <c r="W3498" i="1"/>
  <c r="X3498" i="1"/>
  <c r="V3490" i="1"/>
  <c r="W3490" i="1"/>
  <c r="X3490" i="1"/>
  <c r="V3482" i="1"/>
  <c r="W3482" i="1"/>
  <c r="X3482" i="1"/>
  <c r="W3471" i="1"/>
  <c r="V3471" i="1"/>
  <c r="X3471" i="1"/>
  <c r="W3467" i="1"/>
  <c r="X3467" i="1"/>
  <c r="Y3467" i="1"/>
  <c r="Y3462" i="1"/>
  <c r="V3462" i="1"/>
  <c r="W3462" i="1"/>
  <c r="X3462" i="1"/>
  <c r="W3453" i="1"/>
  <c r="V3453" i="1"/>
  <c r="X3453" i="1"/>
  <c r="Y3453" i="1"/>
  <c r="W3439" i="1"/>
  <c r="V3439" i="1"/>
  <c r="X3439" i="1"/>
  <c r="W3435" i="1"/>
  <c r="X3435" i="1"/>
  <c r="Y3435" i="1"/>
  <c r="Y3430" i="1"/>
  <c r="V3430" i="1"/>
  <c r="W3430" i="1"/>
  <c r="X3430" i="1"/>
  <c r="W3421" i="1"/>
  <c r="V3421" i="1"/>
  <c r="X3421" i="1"/>
  <c r="Y3421" i="1"/>
  <c r="W3407" i="1"/>
  <c r="V3407" i="1"/>
  <c r="X3407" i="1"/>
  <c r="W3403" i="1"/>
  <c r="X3403" i="1"/>
  <c r="Y3403" i="1"/>
  <c r="Y3398" i="1"/>
  <c r="V3398" i="1"/>
  <c r="W3398" i="1"/>
  <c r="X3398" i="1"/>
  <c r="W3389" i="1"/>
  <c r="V3389" i="1"/>
  <c r="X3389" i="1"/>
  <c r="Y3389" i="1"/>
  <c r="W3381" i="1"/>
  <c r="V3381" i="1"/>
  <c r="X3381" i="1"/>
  <c r="Y3381" i="1"/>
  <c r="W3373" i="1"/>
  <c r="V3373" i="1"/>
  <c r="X3373" i="1"/>
  <c r="Y3373" i="1"/>
  <c r="W3365" i="1"/>
  <c r="V3365" i="1"/>
  <c r="X3365" i="1"/>
  <c r="Y3365" i="1"/>
  <c r="W3357" i="1"/>
  <c r="V3357" i="1"/>
  <c r="X3357" i="1"/>
  <c r="Y3357" i="1"/>
  <c r="W3349" i="1"/>
  <c r="X3349" i="1"/>
  <c r="V3349" i="1"/>
  <c r="Y3349" i="1"/>
  <c r="W3341" i="1"/>
  <c r="X3341" i="1"/>
  <c r="V3341" i="1"/>
  <c r="Y3341" i="1"/>
  <c r="W3327" i="1"/>
  <c r="V3327" i="1"/>
  <c r="X3327" i="1"/>
  <c r="Y3327" i="1"/>
  <c r="Y3308" i="1"/>
  <c r="X3308" i="1"/>
  <c r="V3308" i="1"/>
  <c r="W3308" i="1"/>
  <c r="W3285" i="1"/>
  <c r="X3285" i="1"/>
  <c r="V3285" i="1"/>
  <c r="Y3285" i="1"/>
  <c r="W3277" i="1"/>
  <c r="X3277" i="1"/>
  <c r="V3277" i="1"/>
  <c r="Y3277" i="1"/>
  <c r="W3263" i="1"/>
  <c r="V3263" i="1"/>
  <c r="X3263" i="1"/>
  <c r="Y3263" i="1"/>
  <c r="Y3244" i="1"/>
  <c r="X3244" i="1"/>
  <c r="V3244" i="1"/>
  <c r="W3244" i="1"/>
  <c r="W3221" i="1"/>
  <c r="X3221" i="1"/>
  <c r="V3221" i="1"/>
  <c r="Y3221" i="1"/>
  <c r="W3213" i="1"/>
  <c r="X3213" i="1"/>
  <c r="V3213" i="1"/>
  <c r="Y3213" i="1"/>
  <c r="W3199" i="1"/>
  <c r="V3199" i="1"/>
  <c r="X3199" i="1"/>
  <c r="Y3199" i="1"/>
  <c r="Y3180" i="1"/>
  <c r="X3180" i="1"/>
  <c r="V3180" i="1"/>
  <c r="W3180" i="1"/>
  <c r="W3157" i="1"/>
  <c r="X3157" i="1"/>
  <c r="V3157" i="1"/>
  <c r="Y3157" i="1"/>
  <c r="W3149" i="1"/>
  <c r="X3149" i="1"/>
  <c r="V3149" i="1"/>
  <c r="Y3149" i="1"/>
  <c r="W3135" i="1"/>
  <c r="V3135" i="1"/>
  <c r="X3135" i="1"/>
  <c r="Y3135" i="1"/>
  <c r="Y3116" i="1"/>
  <c r="X3116" i="1"/>
  <c r="V3116" i="1"/>
  <c r="W3116" i="1"/>
  <c r="W3093" i="1"/>
  <c r="X3093" i="1"/>
  <c r="V3093" i="1"/>
  <c r="Y3093" i="1"/>
  <c r="W3085" i="1"/>
  <c r="X3085" i="1"/>
  <c r="V3085" i="1"/>
  <c r="Y3085" i="1"/>
  <c r="W3071" i="1"/>
  <c r="V3071" i="1"/>
  <c r="X3071" i="1"/>
  <c r="Y3071" i="1"/>
  <c r="Y3052" i="1"/>
  <c r="X3052" i="1"/>
  <c r="V3052" i="1"/>
  <c r="W3052" i="1"/>
  <c r="W3029" i="1"/>
  <c r="X3029" i="1"/>
  <c r="V3029" i="1"/>
  <c r="Y3029" i="1"/>
  <c r="W3021" i="1"/>
  <c r="X3021" i="1"/>
  <c r="V3021" i="1"/>
  <c r="Y3021" i="1"/>
  <c r="W3007" i="1"/>
  <c r="V3007" i="1"/>
  <c r="X3007" i="1"/>
  <c r="Y3007" i="1"/>
  <c r="Y2988" i="1"/>
  <c r="X2988" i="1"/>
  <c r="V2988" i="1"/>
  <c r="W2988" i="1"/>
  <c r="W2965" i="1"/>
  <c r="X2965" i="1"/>
  <c r="V2965" i="1"/>
  <c r="Y2965" i="1"/>
  <c r="W2957" i="1"/>
  <c r="X2957" i="1"/>
  <c r="V2957" i="1"/>
  <c r="Y2957" i="1"/>
  <c r="W2943" i="1"/>
  <c r="V2943" i="1"/>
  <c r="X2943" i="1"/>
  <c r="Y2943" i="1"/>
  <c r="Y2924" i="1"/>
  <c r="X2924" i="1"/>
  <c r="V2924" i="1"/>
  <c r="W2924" i="1"/>
  <c r="W2901" i="1"/>
  <c r="X2901" i="1"/>
  <c r="V2901" i="1"/>
  <c r="Y2901" i="1"/>
  <c r="W2893" i="1"/>
  <c r="X2893" i="1"/>
  <c r="V2893" i="1"/>
  <c r="Y2893" i="1"/>
  <c r="W2879" i="1"/>
  <c r="V2879" i="1"/>
  <c r="X2879" i="1"/>
  <c r="Y2879" i="1"/>
  <c r="W2861" i="1"/>
  <c r="X2861" i="1"/>
  <c r="V2861" i="1"/>
  <c r="Y2861" i="1"/>
  <c r="W2831" i="1"/>
  <c r="V2831" i="1"/>
  <c r="Y2831" i="1"/>
  <c r="W2821" i="1"/>
  <c r="X2821" i="1"/>
  <c r="Y2821" i="1"/>
  <c r="Y2816" i="1"/>
  <c r="V2816" i="1"/>
  <c r="W2816" i="1"/>
  <c r="X2816" i="1"/>
  <c r="W2805" i="1"/>
  <c r="X2805" i="1"/>
  <c r="V2805" i="1"/>
  <c r="Y2805" i="1"/>
  <c r="W2793" i="1"/>
  <c r="V2793" i="1"/>
  <c r="X2793" i="1"/>
  <c r="Y2793" i="1"/>
  <c r="V2783" i="1"/>
  <c r="W2783" i="1"/>
  <c r="X2783" i="1"/>
  <c r="Y2783" i="1"/>
  <c r="V2779" i="1"/>
  <c r="W2779" i="1"/>
  <c r="Y2779" i="1"/>
  <c r="X2779" i="1"/>
  <c r="V2773" i="1"/>
  <c r="W2773" i="1"/>
  <c r="X2773" i="1"/>
  <c r="Y2773" i="1"/>
  <c r="V2749" i="1"/>
  <c r="W2749" i="1"/>
  <c r="X2749" i="1"/>
  <c r="Y2749" i="1"/>
  <c r="V2745" i="1"/>
  <c r="W2745" i="1"/>
  <c r="X2745" i="1"/>
  <c r="Y2745" i="1"/>
  <c r="V2733" i="1"/>
  <c r="W2733" i="1"/>
  <c r="X2733" i="1"/>
  <c r="V2719" i="1"/>
  <c r="W2719" i="1"/>
  <c r="X2719" i="1"/>
  <c r="Y2719" i="1"/>
  <c r="V2715" i="1"/>
  <c r="W2715" i="1"/>
  <c r="Y2715" i="1"/>
  <c r="X2715" i="1"/>
  <c r="V2709" i="1"/>
  <c r="W2709" i="1"/>
  <c r="X2709" i="1"/>
  <c r="Y2709" i="1"/>
  <c r="V2685" i="1"/>
  <c r="W2685" i="1"/>
  <c r="X2685" i="1"/>
  <c r="Y2685" i="1"/>
  <c r="V2681" i="1"/>
  <c r="W2681" i="1"/>
  <c r="X2681" i="1"/>
  <c r="Y2681" i="1"/>
  <c r="V2669" i="1"/>
  <c r="W2669" i="1"/>
  <c r="X2669" i="1"/>
  <c r="V2655" i="1"/>
  <c r="W2655" i="1"/>
  <c r="X2655" i="1"/>
  <c r="Y2655" i="1"/>
  <c r="V2651" i="1"/>
  <c r="W2651" i="1"/>
  <c r="Y2651" i="1"/>
  <c r="X2651" i="1"/>
  <c r="V2645" i="1"/>
  <c r="W2645" i="1"/>
  <c r="X2645" i="1"/>
  <c r="Y2645" i="1"/>
  <c r="V2621" i="1"/>
  <c r="W2621" i="1"/>
  <c r="X2621" i="1"/>
  <c r="Y2621" i="1"/>
  <c r="V2617" i="1"/>
  <c r="W2617" i="1"/>
  <c r="X2617" i="1"/>
  <c r="Y2617" i="1"/>
  <c r="V2605" i="1"/>
  <c r="W2605" i="1"/>
  <c r="X2605" i="1"/>
  <c r="V2591" i="1"/>
  <c r="W2591" i="1"/>
  <c r="X2591" i="1"/>
  <c r="Y2591" i="1"/>
  <c r="V2587" i="1"/>
  <c r="W2587" i="1"/>
  <c r="Y2587" i="1"/>
  <c r="X2587" i="1"/>
  <c r="V2581" i="1"/>
  <c r="W2581" i="1"/>
  <c r="X2581" i="1"/>
  <c r="Y2581" i="1"/>
  <c r="V2557" i="1"/>
  <c r="W2557" i="1"/>
  <c r="X2557" i="1"/>
  <c r="Y2557" i="1"/>
  <c r="V2553" i="1"/>
  <c r="W2553" i="1"/>
  <c r="X2553" i="1"/>
  <c r="Y2553" i="1"/>
  <c r="V2541" i="1"/>
  <c r="W2541" i="1"/>
  <c r="X2541" i="1"/>
  <c r="V2527" i="1"/>
  <c r="W2527" i="1"/>
  <c r="X2527" i="1"/>
  <c r="Y2527" i="1"/>
  <c r="V2523" i="1"/>
  <c r="W2523" i="1"/>
  <c r="Y2523" i="1"/>
  <c r="X2523" i="1"/>
  <c r="V2517" i="1"/>
  <c r="W2517" i="1"/>
  <c r="X2517" i="1"/>
  <c r="Y2517" i="1"/>
  <c r="V2493" i="1"/>
  <c r="W2493" i="1"/>
  <c r="X2493" i="1"/>
  <c r="Y2493" i="1"/>
  <c r="V2489" i="1"/>
  <c r="W2489" i="1"/>
  <c r="X2489" i="1"/>
  <c r="Y2489" i="1"/>
  <c r="V2477" i="1"/>
  <c r="W2477" i="1"/>
  <c r="X2477" i="1"/>
  <c r="V2451" i="1"/>
  <c r="W2451" i="1"/>
  <c r="Y2451" i="1"/>
  <c r="X2451" i="1"/>
  <c r="V2429" i="1"/>
  <c r="W2429" i="1"/>
  <c r="X2429" i="1"/>
  <c r="Y2429" i="1"/>
  <c r="V2425" i="1"/>
  <c r="W2425" i="1"/>
  <c r="X2425" i="1"/>
  <c r="Y2425" i="1"/>
  <c r="V2387" i="1"/>
  <c r="W2387" i="1"/>
  <c r="Y2387" i="1"/>
  <c r="X2387" i="1"/>
  <c r="V2367" i="1"/>
  <c r="W2367" i="1"/>
  <c r="X2367" i="1"/>
  <c r="Y2367" i="1"/>
  <c r="V2363" i="1"/>
  <c r="W2363" i="1"/>
  <c r="Y2363" i="1"/>
  <c r="X2363" i="1"/>
  <c r="V2357" i="1"/>
  <c r="W2357" i="1"/>
  <c r="X2357" i="1"/>
  <c r="Y2357" i="1"/>
  <c r="V4208" i="1"/>
  <c r="W4208" i="1"/>
  <c r="V4200" i="1"/>
  <c r="W4200" i="1"/>
  <c r="V4192" i="1"/>
  <c r="W4192" i="1"/>
  <c r="Y4188" i="1"/>
  <c r="V4184" i="1"/>
  <c r="W4184" i="1"/>
  <c r="Y4180" i="1"/>
  <c r="V4176" i="1"/>
  <c r="W4176" i="1"/>
  <c r="Y4172" i="1"/>
  <c r="V4168" i="1"/>
  <c r="W4168" i="1"/>
  <c r="Y4164" i="1"/>
  <c r="V4160" i="1"/>
  <c r="W4160" i="1"/>
  <c r="Y4156" i="1"/>
  <c r="V4152" i="1"/>
  <c r="W4152" i="1"/>
  <c r="Y4148" i="1"/>
  <c r="V4144" i="1"/>
  <c r="W4144" i="1"/>
  <c r="Y4140" i="1"/>
  <c r="V4136" i="1"/>
  <c r="W4136" i="1"/>
  <c r="Y4132" i="1"/>
  <c r="V4128" i="1"/>
  <c r="W4128" i="1"/>
  <c r="Y4124" i="1"/>
  <c r="V4120" i="1"/>
  <c r="W4120" i="1"/>
  <c r="Y4116" i="1"/>
  <c r="V4112" i="1"/>
  <c r="W4112" i="1"/>
  <c r="Y4108" i="1"/>
  <c r="V4104" i="1"/>
  <c r="W4104" i="1"/>
  <c r="Y4100" i="1"/>
  <c r="V3500" i="1"/>
  <c r="W3500" i="1"/>
  <c r="X3500" i="1"/>
  <c r="V3492" i="1"/>
  <c r="W3492" i="1"/>
  <c r="X3492" i="1"/>
  <c r="V3484" i="1"/>
  <c r="W3484" i="1"/>
  <c r="X3484" i="1"/>
  <c r="W3475" i="1"/>
  <c r="X3475" i="1"/>
  <c r="Y3475" i="1"/>
  <c r="Y3470" i="1"/>
  <c r="V3470" i="1"/>
  <c r="W3470" i="1"/>
  <c r="X3470" i="1"/>
  <c r="W3461" i="1"/>
  <c r="V3461" i="1"/>
  <c r="X3461" i="1"/>
  <c r="Y3461" i="1"/>
  <c r="W3447" i="1"/>
  <c r="V3447" i="1"/>
  <c r="X3447" i="1"/>
  <c r="W3443" i="1"/>
  <c r="X3443" i="1"/>
  <c r="Y3443" i="1"/>
  <c r="Y3438" i="1"/>
  <c r="V3438" i="1"/>
  <c r="W3438" i="1"/>
  <c r="X3438" i="1"/>
  <c r="W3429" i="1"/>
  <c r="V3429" i="1"/>
  <c r="X3429" i="1"/>
  <c r="Y3429" i="1"/>
  <c r="W3415" i="1"/>
  <c r="V3415" i="1"/>
  <c r="X3415" i="1"/>
  <c r="W3411" i="1"/>
  <c r="X3411" i="1"/>
  <c r="Y3411" i="1"/>
  <c r="Y3406" i="1"/>
  <c r="V3406" i="1"/>
  <c r="W3406" i="1"/>
  <c r="X3406" i="1"/>
  <c r="W3397" i="1"/>
  <c r="V3397" i="1"/>
  <c r="X3397" i="1"/>
  <c r="Y3397" i="1"/>
  <c r="W3371" i="1"/>
  <c r="X3371" i="1"/>
  <c r="Y3371" i="1"/>
  <c r="W3363" i="1"/>
  <c r="X3363" i="1"/>
  <c r="Y3363" i="1"/>
  <c r="W3355" i="1"/>
  <c r="X3355" i="1"/>
  <c r="Y3355" i="1"/>
  <c r="Y3318" i="1"/>
  <c r="W3318" i="1"/>
  <c r="V3318" i="1"/>
  <c r="X3318" i="1"/>
  <c r="W3305" i="1"/>
  <c r="V3305" i="1"/>
  <c r="X3305" i="1"/>
  <c r="Y3305" i="1"/>
  <c r="W3299" i="1"/>
  <c r="Y3299" i="1"/>
  <c r="V3299" i="1"/>
  <c r="X3299" i="1"/>
  <c r="Y3296" i="1"/>
  <c r="V3296" i="1"/>
  <c r="W3296" i="1"/>
  <c r="X3296" i="1"/>
  <c r="W3287" i="1"/>
  <c r="V3287" i="1"/>
  <c r="X3287" i="1"/>
  <c r="Y3287" i="1"/>
  <c r="Y3254" i="1"/>
  <c r="W3254" i="1"/>
  <c r="V3254" i="1"/>
  <c r="X3254" i="1"/>
  <c r="W3241" i="1"/>
  <c r="V3241" i="1"/>
  <c r="X3241" i="1"/>
  <c r="Y3241" i="1"/>
  <c r="W3235" i="1"/>
  <c r="Y3235" i="1"/>
  <c r="V3235" i="1"/>
  <c r="X3235" i="1"/>
  <c r="Y3232" i="1"/>
  <c r="V3232" i="1"/>
  <c r="W3232" i="1"/>
  <c r="X3232" i="1"/>
  <c r="W3223" i="1"/>
  <c r="V3223" i="1"/>
  <c r="X3223" i="1"/>
  <c r="Y3223" i="1"/>
  <c r="Y3190" i="1"/>
  <c r="W3190" i="1"/>
  <c r="V3190" i="1"/>
  <c r="X3190" i="1"/>
  <c r="W3177" i="1"/>
  <c r="V3177" i="1"/>
  <c r="X3177" i="1"/>
  <c r="Y3177" i="1"/>
  <c r="W3171" i="1"/>
  <c r="Y3171" i="1"/>
  <c r="V3171" i="1"/>
  <c r="X3171" i="1"/>
  <c r="Y3168" i="1"/>
  <c r="V3168" i="1"/>
  <c r="W3168" i="1"/>
  <c r="X3168" i="1"/>
  <c r="W3159" i="1"/>
  <c r="V3159" i="1"/>
  <c r="X3159" i="1"/>
  <c r="Y3159" i="1"/>
  <c r="Y3126" i="1"/>
  <c r="W3126" i="1"/>
  <c r="V3126" i="1"/>
  <c r="X3126" i="1"/>
  <c r="W3113" i="1"/>
  <c r="V3113" i="1"/>
  <c r="X3113" i="1"/>
  <c r="Y3113" i="1"/>
  <c r="W3107" i="1"/>
  <c r="Y3107" i="1"/>
  <c r="V3107" i="1"/>
  <c r="X3107" i="1"/>
  <c r="Y3104" i="1"/>
  <c r="V3104" i="1"/>
  <c r="W3104" i="1"/>
  <c r="X3104" i="1"/>
  <c r="W3095" i="1"/>
  <c r="V3095" i="1"/>
  <c r="X3095" i="1"/>
  <c r="Y3095" i="1"/>
  <c r="Y3062" i="1"/>
  <c r="W3062" i="1"/>
  <c r="V3062" i="1"/>
  <c r="X3062" i="1"/>
  <c r="W3049" i="1"/>
  <c r="V3049" i="1"/>
  <c r="X3049" i="1"/>
  <c r="Y3049" i="1"/>
  <c r="W3043" i="1"/>
  <c r="Y3043" i="1"/>
  <c r="V3043" i="1"/>
  <c r="X3043" i="1"/>
  <c r="Y3040" i="1"/>
  <c r="V3040" i="1"/>
  <c r="W3040" i="1"/>
  <c r="X3040" i="1"/>
  <c r="W3031" i="1"/>
  <c r="V3031" i="1"/>
  <c r="X3031" i="1"/>
  <c r="Y3031" i="1"/>
  <c r="Y2998" i="1"/>
  <c r="W2998" i="1"/>
  <c r="V2998" i="1"/>
  <c r="X2998" i="1"/>
  <c r="W2985" i="1"/>
  <c r="V2985" i="1"/>
  <c r="X2985" i="1"/>
  <c r="Y2985" i="1"/>
  <c r="W2979" i="1"/>
  <c r="Y2979" i="1"/>
  <c r="V2979" i="1"/>
  <c r="X2979" i="1"/>
  <c r="Y2976" i="1"/>
  <c r="V2976" i="1"/>
  <c r="W2976" i="1"/>
  <c r="X2976" i="1"/>
  <c r="W2967" i="1"/>
  <c r="V2967" i="1"/>
  <c r="X2967" i="1"/>
  <c r="Y2967" i="1"/>
  <c r="Y2934" i="1"/>
  <c r="W2934" i="1"/>
  <c r="V2934" i="1"/>
  <c r="X2934" i="1"/>
  <c r="W2921" i="1"/>
  <c r="V2921" i="1"/>
  <c r="X2921" i="1"/>
  <c r="Y2921" i="1"/>
  <c r="W2915" i="1"/>
  <c r="Y2915" i="1"/>
  <c r="V2915" i="1"/>
  <c r="X2915" i="1"/>
  <c r="Y2912" i="1"/>
  <c r="V2912" i="1"/>
  <c r="W2912" i="1"/>
  <c r="X2912" i="1"/>
  <c r="W2903" i="1"/>
  <c r="V2903" i="1"/>
  <c r="X2903" i="1"/>
  <c r="Y2903" i="1"/>
  <c r="Y2870" i="1"/>
  <c r="W2870" i="1"/>
  <c r="V2870" i="1"/>
  <c r="X2870" i="1"/>
  <c r="W2851" i="1"/>
  <c r="Y2851" i="1"/>
  <c r="V2851" i="1"/>
  <c r="X2851" i="1"/>
  <c r="Y2838" i="1"/>
  <c r="W2838" i="1"/>
  <c r="V2838" i="1"/>
  <c r="X2838" i="1"/>
  <c r="Y2828" i="1"/>
  <c r="X2828" i="1"/>
  <c r="V2828" i="1"/>
  <c r="W2828" i="1"/>
  <c r="W2815" i="1"/>
  <c r="V2815" i="1"/>
  <c r="X2815" i="1"/>
  <c r="Y2815" i="1"/>
  <c r="W2807" i="1"/>
  <c r="V2807" i="1"/>
  <c r="X2807" i="1"/>
  <c r="Y2807" i="1"/>
  <c r="W2797" i="1"/>
  <c r="X2797" i="1"/>
  <c r="V2797" i="1"/>
  <c r="Y2797" i="1"/>
  <c r="V2789" i="1"/>
  <c r="W2789" i="1"/>
  <c r="X2789" i="1"/>
  <c r="Y2789" i="1"/>
  <c r="V2763" i="1"/>
  <c r="W2763" i="1"/>
  <c r="Y2763" i="1"/>
  <c r="V2739" i="1"/>
  <c r="W2739" i="1"/>
  <c r="Y2739" i="1"/>
  <c r="X2739" i="1"/>
  <c r="V2699" i="1"/>
  <c r="W2699" i="1"/>
  <c r="Y2699" i="1"/>
  <c r="V2675" i="1"/>
  <c r="W2675" i="1"/>
  <c r="Y2675" i="1"/>
  <c r="X2675" i="1"/>
  <c r="V2635" i="1"/>
  <c r="W2635" i="1"/>
  <c r="Y2635" i="1"/>
  <c r="V2611" i="1"/>
  <c r="W2611" i="1"/>
  <c r="Y2611" i="1"/>
  <c r="X2611" i="1"/>
  <c r="V2571" i="1"/>
  <c r="W2571" i="1"/>
  <c r="Y2571" i="1"/>
  <c r="V2547" i="1"/>
  <c r="W2547" i="1"/>
  <c r="Y2547" i="1"/>
  <c r="X2547" i="1"/>
  <c r="V2507" i="1"/>
  <c r="W2507" i="1"/>
  <c r="Y2507" i="1"/>
  <c r="V2483" i="1"/>
  <c r="W2483" i="1"/>
  <c r="Y2483" i="1"/>
  <c r="X2483" i="1"/>
  <c r="V2463" i="1"/>
  <c r="W2463" i="1"/>
  <c r="X2463" i="1"/>
  <c r="Y2463" i="1"/>
  <c r="V2459" i="1"/>
  <c r="W2459" i="1"/>
  <c r="Y2459" i="1"/>
  <c r="X2459" i="1"/>
  <c r="V2453" i="1"/>
  <c r="W2453" i="1"/>
  <c r="X2453" i="1"/>
  <c r="Y2453" i="1"/>
  <c r="V2419" i="1"/>
  <c r="W2419" i="1"/>
  <c r="Y2419" i="1"/>
  <c r="X2419" i="1"/>
  <c r="V2399" i="1"/>
  <c r="W2399" i="1"/>
  <c r="X2399" i="1"/>
  <c r="Y2399" i="1"/>
  <c r="V2395" i="1"/>
  <c r="W2395" i="1"/>
  <c r="Y2395" i="1"/>
  <c r="X2395" i="1"/>
  <c r="V2389" i="1"/>
  <c r="W2389" i="1"/>
  <c r="X2389" i="1"/>
  <c r="Y2389" i="1"/>
  <c r="V2333" i="1"/>
  <c r="W2333" i="1"/>
  <c r="X2333" i="1"/>
  <c r="Y2333" i="1"/>
  <c r="V2329" i="1"/>
  <c r="W2329" i="1"/>
  <c r="X2329" i="1"/>
  <c r="Y2329" i="1"/>
  <c r="Y4277" i="1"/>
  <c r="Y4273" i="1"/>
  <c r="Y4269" i="1"/>
  <c r="Y4265" i="1"/>
  <c r="Y4261" i="1"/>
  <c r="Y4257" i="1"/>
  <c r="Y4253" i="1"/>
  <c r="Y4249" i="1"/>
  <c r="Y4245" i="1"/>
  <c r="Y4241" i="1"/>
  <c r="Y4237" i="1"/>
  <c r="Y4233" i="1"/>
  <c r="Y4229" i="1"/>
  <c r="Y4225" i="1"/>
  <c r="Y4221" i="1"/>
  <c r="Y4217" i="1"/>
  <c r="Y4213" i="1"/>
  <c r="X4188" i="1"/>
  <c r="X4180" i="1"/>
  <c r="X4172" i="1"/>
  <c r="X4164" i="1"/>
  <c r="X4156" i="1"/>
  <c r="X4148" i="1"/>
  <c r="X4140" i="1"/>
  <c r="X4132" i="1"/>
  <c r="X4124" i="1"/>
  <c r="X4116" i="1"/>
  <c r="X4108" i="1"/>
  <c r="X4100" i="1"/>
  <c r="Y4098" i="1"/>
  <c r="Y3504" i="1"/>
  <c r="V3502" i="1"/>
  <c r="W3502" i="1"/>
  <c r="X3502" i="1"/>
  <c r="Y3496" i="1"/>
  <c r="V3494" i="1"/>
  <c r="W3494" i="1"/>
  <c r="X3494" i="1"/>
  <c r="V3486" i="1"/>
  <c r="W3486" i="1"/>
  <c r="X3486" i="1"/>
  <c r="V3478" i="1"/>
  <c r="W3478" i="1"/>
  <c r="X3478" i="1"/>
  <c r="W3469" i="1"/>
  <c r="V3469" i="1"/>
  <c r="X3469" i="1"/>
  <c r="Y3469" i="1"/>
  <c r="Y3463" i="1"/>
  <c r="V3459" i="1"/>
  <c r="W3455" i="1"/>
  <c r="V3455" i="1"/>
  <c r="X3455" i="1"/>
  <c r="W3451" i="1"/>
  <c r="X3451" i="1"/>
  <c r="Y3451" i="1"/>
  <c r="Y3446" i="1"/>
  <c r="V3446" i="1"/>
  <c r="W3446" i="1"/>
  <c r="X3446" i="1"/>
  <c r="W3437" i="1"/>
  <c r="V3437" i="1"/>
  <c r="X3437" i="1"/>
  <c r="Y3437" i="1"/>
  <c r="Y3431" i="1"/>
  <c r="V3427" i="1"/>
  <c r="W3423" i="1"/>
  <c r="V3423" i="1"/>
  <c r="X3423" i="1"/>
  <c r="W3419" i="1"/>
  <c r="X3419" i="1"/>
  <c r="Y3419" i="1"/>
  <c r="Y3414" i="1"/>
  <c r="V3414" i="1"/>
  <c r="W3414" i="1"/>
  <c r="X3414" i="1"/>
  <c r="W3405" i="1"/>
  <c r="V3405" i="1"/>
  <c r="X3405" i="1"/>
  <c r="Y3405" i="1"/>
  <c r="Y3399" i="1"/>
  <c r="V3395" i="1"/>
  <c r="W3391" i="1"/>
  <c r="V3391" i="1"/>
  <c r="X3391" i="1"/>
  <c r="W3387" i="1"/>
  <c r="X3387" i="1"/>
  <c r="Y3387" i="1"/>
  <c r="W3383" i="1"/>
  <c r="V3383" i="1"/>
  <c r="X3383" i="1"/>
  <c r="W3379" i="1"/>
  <c r="X3379" i="1"/>
  <c r="Y3379" i="1"/>
  <c r="W3375" i="1"/>
  <c r="V3375" i="1"/>
  <c r="X3375" i="1"/>
  <c r="W3367" i="1"/>
  <c r="V3367" i="1"/>
  <c r="X3367" i="1"/>
  <c r="W3359" i="1"/>
  <c r="V3359" i="1"/>
  <c r="X3359" i="1"/>
  <c r="W3351" i="1"/>
  <c r="V3351" i="1"/>
  <c r="X3351" i="1"/>
  <c r="Y3340" i="1"/>
  <c r="X3340" i="1"/>
  <c r="V3340" i="1"/>
  <c r="W3340" i="1"/>
  <c r="W3317" i="1"/>
  <c r="X3317" i="1"/>
  <c r="V3317" i="1"/>
  <c r="Y3317" i="1"/>
  <c r="W3309" i="1"/>
  <c r="X3309" i="1"/>
  <c r="V3309" i="1"/>
  <c r="Y3309" i="1"/>
  <c r="W3295" i="1"/>
  <c r="V3295" i="1"/>
  <c r="X3295" i="1"/>
  <c r="Y3295" i="1"/>
  <c r="Y3276" i="1"/>
  <c r="X3276" i="1"/>
  <c r="V3276" i="1"/>
  <c r="W3276" i="1"/>
  <c r="W3253" i="1"/>
  <c r="X3253" i="1"/>
  <c r="V3253" i="1"/>
  <c r="Y3253" i="1"/>
  <c r="W3245" i="1"/>
  <c r="X3245" i="1"/>
  <c r="V3245" i="1"/>
  <c r="Y3245" i="1"/>
  <c r="W3231" i="1"/>
  <c r="V3231" i="1"/>
  <c r="X3231" i="1"/>
  <c r="Y3231" i="1"/>
  <c r="Y3212" i="1"/>
  <c r="X3212" i="1"/>
  <c r="V3212" i="1"/>
  <c r="W3212" i="1"/>
  <c r="W3189" i="1"/>
  <c r="X3189" i="1"/>
  <c r="V3189" i="1"/>
  <c r="Y3189" i="1"/>
  <c r="W3181" i="1"/>
  <c r="X3181" i="1"/>
  <c r="V3181" i="1"/>
  <c r="Y3181" i="1"/>
  <c r="W3167" i="1"/>
  <c r="V3167" i="1"/>
  <c r="X3167" i="1"/>
  <c r="Y3167" i="1"/>
  <c r="Y3148" i="1"/>
  <c r="X3148" i="1"/>
  <c r="V3148" i="1"/>
  <c r="W3148" i="1"/>
  <c r="W3125" i="1"/>
  <c r="X3125" i="1"/>
  <c r="V3125" i="1"/>
  <c r="Y3125" i="1"/>
  <c r="W3117" i="1"/>
  <c r="X3117" i="1"/>
  <c r="V3117" i="1"/>
  <c r="Y3117" i="1"/>
  <c r="W3103" i="1"/>
  <c r="V3103" i="1"/>
  <c r="X3103" i="1"/>
  <c r="Y3103" i="1"/>
  <c r="Y3084" i="1"/>
  <c r="X3084" i="1"/>
  <c r="V3084" i="1"/>
  <c r="W3084" i="1"/>
  <c r="W3061" i="1"/>
  <c r="X3061" i="1"/>
  <c r="V3061" i="1"/>
  <c r="Y3061" i="1"/>
  <c r="W3053" i="1"/>
  <c r="X3053" i="1"/>
  <c r="V3053" i="1"/>
  <c r="Y3053" i="1"/>
  <c r="W3039" i="1"/>
  <c r="V3039" i="1"/>
  <c r="X3039" i="1"/>
  <c r="Y3039" i="1"/>
  <c r="Y3020" i="1"/>
  <c r="X3020" i="1"/>
  <c r="V3020" i="1"/>
  <c r="W3020" i="1"/>
  <c r="W2997" i="1"/>
  <c r="X2997" i="1"/>
  <c r="V2997" i="1"/>
  <c r="Y2997" i="1"/>
  <c r="W2989" i="1"/>
  <c r="X2989" i="1"/>
  <c r="V2989" i="1"/>
  <c r="Y2989" i="1"/>
  <c r="W2975" i="1"/>
  <c r="V2975" i="1"/>
  <c r="X2975" i="1"/>
  <c r="Y2975" i="1"/>
  <c r="Y2956" i="1"/>
  <c r="X2956" i="1"/>
  <c r="V2956" i="1"/>
  <c r="W2956" i="1"/>
  <c r="W2933" i="1"/>
  <c r="X2933" i="1"/>
  <c r="V2933" i="1"/>
  <c r="Y2933" i="1"/>
  <c r="W2925" i="1"/>
  <c r="X2925" i="1"/>
  <c r="V2925" i="1"/>
  <c r="Y2925" i="1"/>
  <c r="W2911" i="1"/>
  <c r="V2911" i="1"/>
  <c r="X2911" i="1"/>
  <c r="Y2911" i="1"/>
  <c r="Y2892" i="1"/>
  <c r="X2892" i="1"/>
  <c r="V2892" i="1"/>
  <c r="W2892" i="1"/>
  <c r="W2869" i="1"/>
  <c r="X2869" i="1"/>
  <c r="V2869" i="1"/>
  <c r="Y2869" i="1"/>
  <c r="Y2860" i="1"/>
  <c r="X2860" i="1"/>
  <c r="V2860" i="1"/>
  <c r="W2860" i="1"/>
  <c r="Y2848" i="1"/>
  <c r="V2848" i="1"/>
  <c r="W2848" i="1"/>
  <c r="X2848" i="1"/>
  <c r="W2837" i="1"/>
  <c r="X2837" i="1"/>
  <c r="V2837" i="1"/>
  <c r="Y2837" i="1"/>
  <c r="W2825" i="1"/>
  <c r="V2825" i="1"/>
  <c r="X2825" i="1"/>
  <c r="Y2825" i="1"/>
  <c r="W2799" i="1"/>
  <c r="V2799" i="1"/>
  <c r="Y2799" i="1"/>
  <c r="V2781" i="1"/>
  <c r="W2781" i="1"/>
  <c r="X2781" i="1"/>
  <c r="Y2781" i="1"/>
  <c r="V2777" i="1"/>
  <c r="W2777" i="1"/>
  <c r="X2777" i="1"/>
  <c r="Y2777" i="1"/>
  <c r="V2765" i="1"/>
  <c r="W2765" i="1"/>
  <c r="X2765" i="1"/>
  <c r="V2751" i="1"/>
  <c r="W2751" i="1"/>
  <c r="X2751" i="1"/>
  <c r="Y2751" i="1"/>
  <c r="V2747" i="1"/>
  <c r="W2747" i="1"/>
  <c r="Y2747" i="1"/>
  <c r="X2747" i="1"/>
  <c r="V2741" i="1"/>
  <c r="W2741" i="1"/>
  <c r="X2741" i="1"/>
  <c r="Y2741" i="1"/>
  <c r="V2717" i="1"/>
  <c r="W2717" i="1"/>
  <c r="X2717" i="1"/>
  <c r="Y2717" i="1"/>
  <c r="V2713" i="1"/>
  <c r="W2713" i="1"/>
  <c r="X2713" i="1"/>
  <c r="Y2713" i="1"/>
  <c r="V2701" i="1"/>
  <c r="W2701" i="1"/>
  <c r="X2701" i="1"/>
  <c r="V2687" i="1"/>
  <c r="W2687" i="1"/>
  <c r="X2687" i="1"/>
  <c r="Y2687" i="1"/>
  <c r="V2683" i="1"/>
  <c r="W2683" i="1"/>
  <c r="Y2683" i="1"/>
  <c r="X2683" i="1"/>
  <c r="V2677" i="1"/>
  <c r="W2677" i="1"/>
  <c r="X2677" i="1"/>
  <c r="Y2677" i="1"/>
  <c r="V2653" i="1"/>
  <c r="W2653" i="1"/>
  <c r="X2653" i="1"/>
  <c r="Y2653" i="1"/>
  <c r="V2649" i="1"/>
  <c r="W2649" i="1"/>
  <c r="X2649" i="1"/>
  <c r="Y2649" i="1"/>
  <c r="V2637" i="1"/>
  <c r="W2637" i="1"/>
  <c r="X2637" i="1"/>
  <c r="V2623" i="1"/>
  <c r="W2623" i="1"/>
  <c r="X2623" i="1"/>
  <c r="Y2623" i="1"/>
  <c r="V2619" i="1"/>
  <c r="W2619" i="1"/>
  <c r="Y2619" i="1"/>
  <c r="X2619" i="1"/>
  <c r="V2613" i="1"/>
  <c r="W2613" i="1"/>
  <c r="X2613" i="1"/>
  <c r="Y2613" i="1"/>
  <c r="V2589" i="1"/>
  <c r="W2589" i="1"/>
  <c r="X2589" i="1"/>
  <c r="Y2589" i="1"/>
  <c r="V2585" i="1"/>
  <c r="W2585" i="1"/>
  <c r="X2585" i="1"/>
  <c r="Y2585" i="1"/>
  <c r="V2573" i="1"/>
  <c r="W2573" i="1"/>
  <c r="X2573" i="1"/>
  <c r="V2559" i="1"/>
  <c r="W2559" i="1"/>
  <c r="X2559" i="1"/>
  <c r="Y2559" i="1"/>
  <c r="V2555" i="1"/>
  <c r="W2555" i="1"/>
  <c r="Y2555" i="1"/>
  <c r="X2555" i="1"/>
  <c r="V2549" i="1"/>
  <c r="W2549" i="1"/>
  <c r="X2549" i="1"/>
  <c r="Y2549" i="1"/>
  <c r="V2525" i="1"/>
  <c r="W2525" i="1"/>
  <c r="X2525" i="1"/>
  <c r="Y2525" i="1"/>
  <c r="V2521" i="1"/>
  <c r="W2521" i="1"/>
  <c r="X2521" i="1"/>
  <c r="Y2521" i="1"/>
  <c r="V2509" i="1"/>
  <c r="W2509" i="1"/>
  <c r="X2509" i="1"/>
  <c r="V2495" i="1"/>
  <c r="W2495" i="1"/>
  <c r="X2495" i="1"/>
  <c r="Y2495" i="1"/>
  <c r="V2491" i="1"/>
  <c r="W2491" i="1"/>
  <c r="Y2491" i="1"/>
  <c r="X2491" i="1"/>
  <c r="V2485" i="1"/>
  <c r="W2485" i="1"/>
  <c r="X2485" i="1"/>
  <c r="Y2485" i="1"/>
  <c r="X2475" i="1"/>
  <c r="V2443" i="1"/>
  <c r="W2443" i="1"/>
  <c r="Y2443" i="1"/>
  <c r="V2431" i="1"/>
  <c r="W2431" i="1"/>
  <c r="X2431" i="1"/>
  <c r="Y2431" i="1"/>
  <c r="V2427" i="1"/>
  <c r="W2427" i="1"/>
  <c r="Y2427" i="1"/>
  <c r="X2427" i="1"/>
  <c r="V2421" i="1"/>
  <c r="W2421" i="1"/>
  <c r="X2421" i="1"/>
  <c r="Y2421" i="1"/>
  <c r="V2365" i="1"/>
  <c r="W2365" i="1"/>
  <c r="X2365" i="1"/>
  <c r="Y2365" i="1"/>
  <c r="V2361" i="1"/>
  <c r="W2361" i="1"/>
  <c r="X2361" i="1"/>
  <c r="Y2361" i="1"/>
  <c r="V2323" i="1"/>
  <c r="W2323" i="1"/>
  <c r="Y2323" i="1"/>
  <c r="X2323" i="1"/>
  <c r="V3505" i="1"/>
  <c r="V3503" i="1"/>
  <c r="V3501" i="1"/>
  <c r="V3499" i="1"/>
  <c r="V3497" i="1"/>
  <c r="V3495" i="1"/>
  <c r="V3493" i="1"/>
  <c r="V3491" i="1"/>
  <c r="V3489" i="1"/>
  <c r="V3487" i="1"/>
  <c r="V3485" i="1"/>
  <c r="V3483" i="1"/>
  <c r="V3481" i="1"/>
  <c r="V3479" i="1"/>
  <c r="V3474" i="1"/>
  <c r="V3473" i="1"/>
  <c r="V3466" i="1"/>
  <c r="V3465" i="1"/>
  <c r="V3458" i="1"/>
  <c r="V3457" i="1"/>
  <c r="V3450" i="1"/>
  <c r="V3449" i="1"/>
  <c r="V3442" i="1"/>
  <c r="V3441" i="1"/>
  <c r="V3434" i="1"/>
  <c r="V3433" i="1"/>
  <c r="V3426" i="1"/>
  <c r="V3425" i="1"/>
  <c r="V3418" i="1"/>
  <c r="V3417" i="1"/>
  <c r="V3410" i="1"/>
  <c r="V3409" i="1"/>
  <c r="V3402" i="1"/>
  <c r="V3401" i="1"/>
  <c r="V3394" i="1"/>
  <c r="V3393" i="1"/>
  <c r="V3386" i="1"/>
  <c r="V3378" i="1"/>
  <c r="W3343" i="1"/>
  <c r="V3343" i="1"/>
  <c r="Y3342" i="1"/>
  <c r="W3342" i="1"/>
  <c r="W3333" i="1"/>
  <c r="X3333" i="1"/>
  <c r="Y3332" i="1"/>
  <c r="X3332" i="1"/>
  <c r="W3323" i="1"/>
  <c r="Y3323" i="1"/>
  <c r="Y3320" i="1"/>
  <c r="V3320" i="1"/>
  <c r="W3311" i="1"/>
  <c r="V3311" i="1"/>
  <c r="Y3310" i="1"/>
  <c r="W3310" i="1"/>
  <c r="W3301" i="1"/>
  <c r="X3301" i="1"/>
  <c r="Y3300" i="1"/>
  <c r="X3300" i="1"/>
  <c r="W3291" i="1"/>
  <c r="Y3291" i="1"/>
  <c r="Y3288" i="1"/>
  <c r="V3288" i="1"/>
  <c r="W3279" i="1"/>
  <c r="V3279" i="1"/>
  <c r="Y3278" i="1"/>
  <c r="W3278" i="1"/>
  <c r="W3269" i="1"/>
  <c r="X3269" i="1"/>
  <c r="Y3268" i="1"/>
  <c r="X3268" i="1"/>
  <c r="W3259" i="1"/>
  <c r="Y3259" i="1"/>
  <c r="Y3256" i="1"/>
  <c r="V3256" i="1"/>
  <c r="W3247" i="1"/>
  <c r="V3247" i="1"/>
  <c r="Y3246" i="1"/>
  <c r="W3246" i="1"/>
  <c r="W3237" i="1"/>
  <c r="X3237" i="1"/>
  <c r="Y3236" i="1"/>
  <c r="X3236" i="1"/>
  <c r="W3227" i="1"/>
  <c r="Y3227" i="1"/>
  <c r="Y3224" i="1"/>
  <c r="V3224" i="1"/>
  <c r="W3215" i="1"/>
  <c r="V3215" i="1"/>
  <c r="Y3214" i="1"/>
  <c r="W3214" i="1"/>
  <c r="W3205" i="1"/>
  <c r="X3205" i="1"/>
  <c r="Y3204" i="1"/>
  <c r="X3204" i="1"/>
  <c r="W3195" i="1"/>
  <c r="Y3195" i="1"/>
  <c r="Y3192" i="1"/>
  <c r="V3192" i="1"/>
  <c r="W3183" i="1"/>
  <c r="V3183" i="1"/>
  <c r="Y3182" i="1"/>
  <c r="W3182" i="1"/>
  <c r="W3173" i="1"/>
  <c r="X3173" i="1"/>
  <c r="Y3172" i="1"/>
  <c r="X3172" i="1"/>
  <c r="W3163" i="1"/>
  <c r="Y3163" i="1"/>
  <c r="Y3160" i="1"/>
  <c r="V3160" i="1"/>
  <c r="W3151" i="1"/>
  <c r="V3151" i="1"/>
  <c r="Y3150" i="1"/>
  <c r="W3150" i="1"/>
  <c r="W3141" i="1"/>
  <c r="X3141" i="1"/>
  <c r="Y3140" i="1"/>
  <c r="X3140" i="1"/>
  <c r="W3131" i="1"/>
  <c r="Y3131" i="1"/>
  <c r="Y3128" i="1"/>
  <c r="V3128" i="1"/>
  <c r="W3119" i="1"/>
  <c r="V3119" i="1"/>
  <c r="Y3118" i="1"/>
  <c r="W3118" i="1"/>
  <c r="W3109" i="1"/>
  <c r="X3109" i="1"/>
  <c r="Y3108" i="1"/>
  <c r="X3108" i="1"/>
  <c r="W3099" i="1"/>
  <c r="Y3099" i="1"/>
  <c r="Y3096" i="1"/>
  <c r="V3096" i="1"/>
  <c r="W3087" i="1"/>
  <c r="V3087" i="1"/>
  <c r="Y3086" i="1"/>
  <c r="W3086" i="1"/>
  <c r="W3077" i="1"/>
  <c r="X3077" i="1"/>
  <c r="Y3076" i="1"/>
  <c r="X3076" i="1"/>
  <c r="W3067" i="1"/>
  <c r="Y3067" i="1"/>
  <c r="Y3064" i="1"/>
  <c r="V3064" i="1"/>
  <c r="W3055" i="1"/>
  <c r="V3055" i="1"/>
  <c r="Y3054" i="1"/>
  <c r="W3054" i="1"/>
  <c r="W3045" i="1"/>
  <c r="X3045" i="1"/>
  <c r="Y3044" i="1"/>
  <c r="X3044" i="1"/>
  <c r="W3035" i="1"/>
  <c r="Y3035" i="1"/>
  <c r="Y3032" i="1"/>
  <c r="V3032" i="1"/>
  <c r="W3023" i="1"/>
  <c r="V3023" i="1"/>
  <c r="Y3022" i="1"/>
  <c r="W3022" i="1"/>
  <c r="W3013" i="1"/>
  <c r="X3013" i="1"/>
  <c r="Y3012" i="1"/>
  <c r="X3012" i="1"/>
  <c r="W3003" i="1"/>
  <c r="Y3003" i="1"/>
  <c r="Y3000" i="1"/>
  <c r="V3000" i="1"/>
  <c r="W2991" i="1"/>
  <c r="V2991" i="1"/>
  <c r="Y2990" i="1"/>
  <c r="W2990" i="1"/>
  <c r="W2981" i="1"/>
  <c r="X2981" i="1"/>
  <c r="Y2980" i="1"/>
  <c r="X2980" i="1"/>
  <c r="W2971" i="1"/>
  <c r="Y2971" i="1"/>
  <c r="Y2968" i="1"/>
  <c r="V2968" i="1"/>
  <c r="W2959" i="1"/>
  <c r="V2959" i="1"/>
  <c r="Y2958" i="1"/>
  <c r="W2958" i="1"/>
  <c r="W2949" i="1"/>
  <c r="X2949" i="1"/>
  <c r="Y2948" i="1"/>
  <c r="X2948" i="1"/>
  <c r="W2939" i="1"/>
  <c r="Y2939" i="1"/>
  <c r="Y2936" i="1"/>
  <c r="V2936" i="1"/>
  <c r="W2927" i="1"/>
  <c r="V2927" i="1"/>
  <c r="Y2926" i="1"/>
  <c r="W2926" i="1"/>
  <c r="W2917" i="1"/>
  <c r="X2917" i="1"/>
  <c r="Y2916" i="1"/>
  <c r="X2916" i="1"/>
  <c r="W2907" i="1"/>
  <c r="Y2907" i="1"/>
  <c r="Y2904" i="1"/>
  <c r="V2904" i="1"/>
  <c r="W2895" i="1"/>
  <c r="V2895" i="1"/>
  <c r="Y2894" i="1"/>
  <c r="W2894" i="1"/>
  <c r="W2885" i="1"/>
  <c r="X2885" i="1"/>
  <c r="Y2884" i="1"/>
  <c r="X2884" i="1"/>
  <c r="W2875" i="1"/>
  <c r="Y2875" i="1"/>
  <c r="Y2872" i="1"/>
  <c r="V2872" i="1"/>
  <c r="W2863" i="1"/>
  <c r="V2863" i="1"/>
  <c r="Y2862" i="1"/>
  <c r="W2862" i="1"/>
  <c r="W2853" i="1"/>
  <c r="X2853" i="1"/>
  <c r="Y2852" i="1"/>
  <c r="X2852" i="1"/>
  <c r="W2843" i="1"/>
  <c r="Y2843" i="1"/>
  <c r="V2841" i="1"/>
  <c r="Y2840" i="1"/>
  <c r="V2840" i="1"/>
  <c r="Y2830" i="1"/>
  <c r="W2830" i="1"/>
  <c r="Y2820" i="1"/>
  <c r="X2820" i="1"/>
  <c r="W2811" i="1"/>
  <c r="Y2811" i="1"/>
  <c r="V2809" i="1"/>
  <c r="Y2808" i="1"/>
  <c r="V2808" i="1"/>
  <c r="Y2798" i="1"/>
  <c r="W2798" i="1"/>
  <c r="V2775" i="1"/>
  <c r="W2775" i="1"/>
  <c r="V2769" i="1"/>
  <c r="W2769" i="1"/>
  <c r="V2743" i="1"/>
  <c r="W2743" i="1"/>
  <c r="V2737" i="1"/>
  <c r="W2737" i="1"/>
  <c r="V2711" i="1"/>
  <c r="W2711" i="1"/>
  <c r="V2705" i="1"/>
  <c r="W2705" i="1"/>
  <c r="V2679" i="1"/>
  <c r="W2679" i="1"/>
  <c r="V2673" i="1"/>
  <c r="W2673" i="1"/>
  <c r="V2647" i="1"/>
  <c r="W2647" i="1"/>
  <c r="V2641" i="1"/>
  <c r="W2641" i="1"/>
  <c r="V2615" i="1"/>
  <c r="W2615" i="1"/>
  <c r="V2609" i="1"/>
  <c r="W2609" i="1"/>
  <c r="V2583" i="1"/>
  <c r="W2583" i="1"/>
  <c r="V2577" i="1"/>
  <c r="W2577" i="1"/>
  <c r="V2551" i="1"/>
  <c r="W2551" i="1"/>
  <c r="V2545" i="1"/>
  <c r="W2545" i="1"/>
  <c r="V2519" i="1"/>
  <c r="W2519" i="1"/>
  <c r="V2513" i="1"/>
  <c r="W2513" i="1"/>
  <c r="V2487" i="1"/>
  <c r="W2487" i="1"/>
  <c r="V2481" i="1"/>
  <c r="W2481" i="1"/>
  <c r="V2455" i="1"/>
  <c r="W2455" i="1"/>
  <c r="V2449" i="1"/>
  <c r="W2449" i="1"/>
  <c r="V2423" i="1"/>
  <c r="W2423" i="1"/>
  <c r="V2417" i="1"/>
  <c r="W2417" i="1"/>
  <c r="V2413" i="1"/>
  <c r="W2413" i="1"/>
  <c r="X2413" i="1"/>
  <c r="V2411" i="1"/>
  <c r="W2411" i="1"/>
  <c r="Y2411" i="1"/>
  <c r="V2391" i="1"/>
  <c r="W2391" i="1"/>
  <c r="V2385" i="1"/>
  <c r="W2385" i="1"/>
  <c r="V2381" i="1"/>
  <c r="W2381" i="1"/>
  <c r="X2381" i="1"/>
  <c r="V2379" i="1"/>
  <c r="W2379" i="1"/>
  <c r="Y2379" i="1"/>
  <c r="V2359" i="1"/>
  <c r="W2359" i="1"/>
  <c r="V2353" i="1"/>
  <c r="W2353" i="1"/>
  <c r="V2349" i="1"/>
  <c r="W2349" i="1"/>
  <c r="X2349" i="1"/>
  <c r="V2347" i="1"/>
  <c r="W2347" i="1"/>
  <c r="Y2347" i="1"/>
  <c r="V2327" i="1"/>
  <c r="W2327" i="1"/>
  <c r="V2321" i="1"/>
  <c r="W2321" i="1"/>
  <c r="V2317" i="1"/>
  <c r="W2317" i="1"/>
  <c r="X2317" i="1"/>
  <c r="V2315" i="1"/>
  <c r="W2315" i="1"/>
  <c r="Y2315" i="1"/>
  <c r="W2288" i="1"/>
  <c r="V2288" i="1"/>
  <c r="X2288" i="1"/>
  <c r="Y2288" i="1"/>
  <c r="W2270" i="1"/>
  <c r="V2270" i="1"/>
  <c r="X2270" i="1"/>
  <c r="Y2270" i="1"/>
  <c r="Y2263" i="1"/>
  <c r="V2263" i="1"/>
  <c r="W2263" i="1"/>
  <c r="X2263" i="1"/>
  <c r="Y2255" i="1"/>
  <c r="V2255" i="1"/>
  <c r="W2255" i="1"/>
  <c r="X2255" i="1"/>
  <c r="W2248" i="1"/>
  <c r="V2248" i="1"/>
  <c r="X2248" i="1"/>
  <c r="W2234" i="1"/>
  <c r="X2234" i="1"/>
  <c r="V2234" i="1"/>
  <c r="Y2234" i="1"/>
  <c r="Y2225" i="1"/>
  <c r="V2225" i="1"/>
  <c r="W2225" i="1"/>
  <c r="X2225" i="1"/>
  <c r="W2218" i="1"/>
  <c r="X2218" i="1"/>
  <c r="V2218" i="1"/>
  <c r="Y2218" i="1"/>
  <c r="Y2209" i="1"/>
  <c r="V2209" i="1"/>
  <c r="W2209" i="1"/>
  <c r="X2209" i="1"/>
  <c r="W2202" i="1"/>
  <c r="X2202" i="1"/>
  <c r="V2202" i="1"/>
  <c r="Y2202" i="1"/>
  <c r="Y2193" i="1"/>
  <c r="V2193" i="1"/>
  <c r="W2193" i="1"/>
  <c r="X2193" i="1"/>
  <c r="Y2177" i="1"/>
  <c r="V2177" i="1"/>
  <c r="W2177" i="1"/>
  <c r="X2177" i="1"/>
  <c r="Y2161" i="1"/>
  <c r="V2161" i="1"/>
  <c r="W2161" i="1"/>
  <c r="X2161" i="1"/>
  <c r="Y2145" i="1"/>
  <c r="V2145" i="1"/>
  <c r="W2145" i="1"/>
  <c r="X2145" i="1"/>
  <c r="Y2129" i="1"/>
  <c r="V2129" i="1"/>
  <c r="W2129" i="1"/>
  <c r="X2129" i="1"/>
  <c r="Y2113" i="1"/>
  <c r="V2113" i="1"/>
  <c r="W2113" i="1"/>
  <c r="X2113" i="1"/>
  <c r="Y2097" i="1"/>
  <c r="V2097" i="1"/>
  <c r="W2097" i="1"/>
  <c r="X2097" i="1"/>
  <c r="Y2081" i="1"/>
  <c r="V2081" i="1"/>
  <c r="W2081" i="1"/>
  <c r="X2081" i="1"/>
  <c r="Y2065" i="1"/>
  <c r="V2065" i="1"/>
  <c r="W2065" i="1"/>
  <c r="X2065" i="1"/>
  <c r="Y2049" i="1"/>
  <c r="V2049" i="1"/>
  <c r="W2049" i="1"/>
  <c r="X2049" i="1"/>
  <c r="Y2033" i="1"/>
  <c r="V2033" i="1"/>
  <c r="W2033" i="1"/>
  <c r="X2033" i="1"/>
  <c r="Y2017" i="1"/>
  <c r="V2017" i="1"/>
  <c r="W2017" i="1"/>
  <c r="X2017" i="1"/>
  <c r="Y2001" i="1"/>
  <c r="V2001" i="1"/>
  <c r="W2001" i="1"/>
  <c r="X2001" i="1"/>
  <c r="Y1985" i="1"/>
  <c r="V1985" i="1"/>
  <c r="W1985" i="1"/>
  <c r="X1985" i="1"/>
  <c r="Y1969" i="1"/>
  <c r="V1969" i="1"/>
  <c r="W1969" i="1"/>
  <c r="X1969" i="1"/>
  <c r="Y1953" i="1"/>
  <c r="V1953" i="1"/>
  <c r="W1953" i="1"/>
  <c r="X1953" i="1"/>
  <c r="Y1937" i="1"/>
  <c r="V1937" i="1"/>
  <c r="W1937" i="1"/>
  <c r="X1937" i="1"/>
  <c r="Y1921" i="1"/>
  <c r="V1921" i="1"/>
  <c r="W1921" i="1"/>
  <c r="X1921" i="1"/>
  <c r="Y1905" i="1"/>
  <c r="V1905" i="1"/>
  <c r="W1905" i="1"/>
  <c r="X1905" i="1"/>
  <c r="V1866" i="1"/>
  <c r="Y1866" i="1"/>
  <c r="W1866" i="1"/>
  <c r="X1866" i="1"/>
  <c r="V1860" i="1"/>
  <c r="W1860" i="1"/>
  <c r="X1860" i="1"/>
  <c r="Y1860" i="1"/>
  <c r="X3372" i="1"/>
  <c r="X3364" i="1"/>
  <c r="X3356" i="1"/>
  <c r="W3347" i="1"/>
  <c r="Y3347" i="1"/>
  <c r="Y3344" i="1"/>
  <c r="V3344" i="1"/>
  <c r="W3335" i="1"/>
  <c r="V3335" i="1"/>
  <c r="Y3334" i="1"/>
  <c r="W3334" i="1"/>
  <c r="Y3329" i="1"/>
  <c r="W3325" i="1"/>
  <c r="X3325" i="1"/>
  <c r="Y3324" i="1"/>
  <c r="X3324" i="1"/>
  <c r="W3315" i="1"/>
  <c r="Y3315" i="1"/>
  <c r="Y3312" i="1"/>
  <c r="V3312" i="1"/>
  <c r="W3303" i="1"/>
  <c r="V3303" i="1"/>
  <c r="Y3302" i="1"/>
  <c r="W3302" i="1"/>
  <c r="Y3297" i="1"/>
  <c r="W3293" i="1"/>
  <c r="X3293" i="1"/>
  <c r="Y3292" i="1"/>
  <c r="X3292" i="1"/>
  <c r="W3283" i="1"/>
  <c r="Y3283" i="1"/>
  <c r="Y3280" i="1"/>
  <c r="V3280" i="1"/>
  <c r="W3271" i="1"/>
  <c r="V3271" i="1"/>
  <c r="Y3270" i="1"/>
  <c r="W3270" i="1"/>
  <c r="Y3265" i="1"/>
  <c r="W3261" i="1"/>
  <c r="X3261" i="1"/>
  <c r="Y3260" i="1"/>
  <c r="X3260" i="1"/>
  <c r="W3251" i="1"/>
  <c r="Y3251" i="1"/>
  <c r="Y3248" i="1"/>
  <c r="V3248" i="1"/>
  <c r="W3239" i="1"/>
  <c r="V3239" i="1"/>
  <c r="Y3238" i="1"/>
  <c r="W3238" i="1"/>
  <c r="Y3233" i="1"/>
  <c r="W3229" i="1"/>
  <c r="X3229" i="1"/>
  <c r="Y3228" i="1"/>
  <c r="X3228" i="1"/>
  <c r="W3219" i="1"/>
  <c r="Y3219" i="1"/>
  <c r="Y3216" i="1"/>
  <c r="V3216" i="1"/>
  <c r="W3207" i="1"/>
  <c r="V3207" i="1"/>
  <c r="Y3206" i="1"/>
  <c r="W3206" i="1"/>
  <c r="Y3201" i="1"/>
  <c r="W3197" i="1"/>
  <c r="X3197" i="1"/>
  <c r="Y3196" i="1"/>
  <c r="X3196" i="1"/>
  <c r="W3187" i="1"/>
  <c r="Y3187" i="1"/>
  <c r="Y3184" i="1"/>
  <c r="V3184" i="1"/>
  <c r="W3175" i="1"/>
  <c r="V3175" i="1"/>
  <c r="Y3174" i="1"/>
  <c r="W3174" i="1"/>
  <c r="Y3169" i="1"/>
  <c r="W3165" i="1"/>
  <c r="X3165" i="1"/>
  <c r="Y3164" i="1"/>
  <c r="X3164" i="1"/>
  <c r="W3155" i="1"/>
  <c r="Y3155" i="1"/>
  <c r="Y3152" i="1"/>
  <c r="V3152" i="1"/>
  <c r="W3143" i="1"/>
  <c r="V3143" i="1"/>
  <c r="Y3142" i="1"/>
  <c r="W3142" i="1"/>
  <c r="Y3137" i="1"/>
  <c r="W3133" i="1"/>
  <c r="X3133" i="1"/>
  <c r="Y3132" i="1"/>
  <c r="X3132" i="1"/>
  <c r="W3123" i="1"/>
  <c r="Y3123" i="1"/>
  <c r="Y3120" i="1"/>
  <c r="V3120" i="1"/>
  <c r="W3111" i="1"/>
  <c r="V3111" i="1"/>
  <c r="Y3110" i="1"/>
  <c r="W3110" i="1"/>
  <c r="Y3105" i="1"/>
  <c r="W3101" i="1"/>
  <c r="X3101" i="1"/>
  <c r="Y3100" i="1"/>
  <c r="X3100" i="1"/>
  <c r="W3091" i="1"/>
  <c r="Y3091" i="1"/>
  <c r="Y3088" i="1"/>
  <c r="V3088" i="1"/>
  <c r="W3079" i="1"/>
  <c r="V3079" i="1"/>
  <c r="Y3078" i="1"/>
  <c r="W3078" i="1"/>
  <c r="Y3073" i="1"/>
  <c r="W3069" i="1"/>
  <c r="X3069" i="1"/>
  <c r="Y3068" i="1"/>
  <c r="X3068" i="1"/>
  <c r="W3059" i="1"/>
  <c r="Y3059" i="1"/>
  <c r="Y3056" i="1"/>
  <c r="V3056" i="1"/>
  <c r="W3047" i="1"/>
  <c r="V3047" i="1"/>
  <c r="Y3046" i="1"/>
  <c r="W3046" i="1"/>
  <c r="Y3041" i="1"/>
  <c r="W3037" i="1"/>
  <c r="X3037" i="1"/>
  <c r="Y3036" i="1"/>
  <c r="X3036" i="1"/>
  <c r="W3027" i="1"/>
  <c r="Y3027" i="1"/>
  <c r="Y3024" i="1"/>
  <c r="V3024" i="1"/>
  <c r="W3015" i="1"/>
  <c r="V3015" i="1"/>
  <c r="Y3014" i="1"/>
  <c r="W3014" i="1"/>
  <c r="Y3009" i="1"/>
  <c r="W3005" i="1"/>
  <c r="X3005" i="1"/>
  <c r="Y3004" i="1"/>
  <c r="X3004" i="1"/>
  <c r="W2995" i="1"/>
  <c r="Y2995" i="1"/>
  <c r="Y2992" i="1"/>
  <c r="V2992" i="1"/>
  <c r="W2983" i="1"/>
  <c r="V2983" i="1"/>
  <c r="Y2982" i="1"/>
  <c r="W2982" i="1"/>
  <c r="Y2977" i="1"/>
  <c r="W2973" i="1"/>
  <c r="X2973" i="1"/>
  <c r="Y2972" i="1"/>
  <c r="X2972" i="1"/>
  <c r="W2963" i="1"/>
  <c r="Y2963" i="1"/>
  <c r="Y2960" i="1"/>
  <c r="V2960" i="1"/>
  <c r="W2951" i="1"/>
  <c r="V2951" i="1"/>
  <c r="Y2950" i="1"/>
  <c r="W2950" i="1"/>
  <c r="Y2945" i="1"/>
  <c r="W2941" i="1"/>
  <c r="X2941" i="1"/>
  <c r="Y2940" i="1"/>
  <c r="X2940" i="1"/>
  <c r="W2931" i="1"/>
  <c r="Y2931" i="1"/>
  <c r="Y2928" i="1"/>
  <c r="V2928" i="1"/>
  <c r="W2919" i="1"/>
  <c r="V2919" i="1"/>
  <c r="Y2918" i="1"/>
  <c r="W2918" i="1"/>
  <c r="Y2913" i="1"/>
  <c r="W2909" i="1"/>
  <c r="X2909" i="1"/>
  <c r="Y2908" i="1"/>
  <c r="X2908" i="1"/>
  <c r="W2899" i="1"/>
  <c r="Y2899" i="1"/>
  <c r="Y2896" i="1"/>
  <c r="V2896" i="1"/>
  <c r="W2887" i="1"/>
  <c r="V2887" i="1"/>
  <c r="Y2886" i="1"/>
  <c r="W2886" i="1"/>
  <c r="Y2881" i="1"/>
  <c r="W2877" i="1"/>
  <c r="X2877" i="1"/>
  <c r="Y2876" i="1"/>
  <c r="X2876" i="1"/>
  <c r="W2867" i="1"/>
  <c r="Y2867" i="1"/>
  <c r="Y2864" i="1"/>
  <c r="V2864" i="1"/>
  <c r="W2855" i="1"/>
  <c r="V2855" i="1"/>
  <c r="Y2854" i="1"/>
  <c r="W2854" i="1"/>
  <c r="W2845" i="1"/>
  <c r="X2845" i="1"/>
  <c r="Y2844" i="1"/>
  <c r="X2844" i="1"/>
  <c r="W2835" i="1"/>
  <c r="Y2835" i="1"/>
  <c r="Y2832" i="1"/>
  <c r="V2832" i="1"/>
  <c r="W2823" i="1"/>
  <c r="V2823" i="1"/>
  <c r="Y2822" i="1"/>
  <c r="W2822" i="1"/>
  <c r="W2813" i="1"/>
  <c r="X2813" i="1"/>
  <c r="Y2812" i="1"/>
  <c r="X2812" i="1"/>
  <c r="W2803" i="1"/>
  <c r="Y2803" i="1"/>
  <c r="Y2800" i="1"/>
  <c r="V2800" i="1"/>
  <c r="V2791" i="1"/>
  <c r="W2791" i="1"/>
  <c r="V2787" i="1"/>
  <c r="W2787" i="1"/>
  <c r="Y2787" i="1"/>
  <c r="V2767" i="1"/>
  <c r="W2767" i="1"/>
  <c r="V2761" i="1"/>
  <c r="W2761" i="1"/>
  <c r="V2757" i="1"/>
  <c r="W2757" i="1"/>
  <c r="X2757" i="1"/>
  <c r="V2755" i="1"/>
  <c r="W2755" i="1"/>
  <c r="Y2755" i="1"/>
  <c r="V2735" i="1"/>
  <c r="W2735" i="1"/>
  <c r="V2729" i="1"/>
  <c r="W2729" i="1"/>
  <c r="V2725" i="1"/>
  <c r="W2725" i="1"/>
  <c r="X2725" i="1"/>
  <c r="V2723" i="1"/>
  <c r="W2723" i="1"/>
  <c r="Y2723" i="1"/>
  <c r="V2703" i="1"/>
  <c r="W2703" i="1"/>
  <c r="V2697" i="1"/>
  <c r="W2697" i="1"/>
  <c r="V2693" i="1"/>
  <c r="W2693" i="1"/>
  <c r="X2693" i="1"/>
  <c r="V2691" i="1"/>
  <c r="W2691" i="1"/>
  <c r="Y2691" i="1"/>
  <c r="V2671" i="1"/>
  <c r="W2671" i="1"/>
  <c r="V2665" i="1"/>
  <c r="W2665" i="1"/>
  <c r="V2661" i="1"/>
  <c r="W2661" i="1"/>
  <c r="X2661" i="1"/>
  <c r="V2659" i="1"/>
  <c r="W2659" i="1"/>
  <c r="Y2659" i="1"/>
  <c r="V2639" i="1"/>
  <c r="W2639" i="1"/>
  <c r="V2633" i="1"/>
  <c r="W2633" i="1"/>
  <c r="V2629" i="1"/>
  <c r="W2629" i="1"/>
  <c r="X2629" i="1"/>
  <c r="V2627" i="1"/>
  <c r="W2627" i="1"/>
  <c r="Y2627" i="1"/>
  <c r="V2607" i="1"/>
  <c r="W2607" i="1"/>
  <c r="V2601" i="1"/>
  <c r="W2601" i="1"/>
  <c r="V2597" i="1"/>
  <c r="W2597" i="1"/>
  <c r="X2597" i="1"/>
  <c r="V2595" i="1"/>
  <c r="W2595" i="1"/>
  <c r="Y2595" i="1"/>
  <c r="V2575" i="1"/>
  <c r="W2575" i="1"/>
  <c r="V2569" i="1"/>
  <c r="W2569" i="1"/>
  <c r="V2565" i="1"/>
  <c r="W2565" i="1"/>
  <c r="X2565" i="1"/>
  <c r="V2563" i="1"/>
  <c r="W2563" i="1"/>
  <c r="Y2563" i="1"/>
  <c r="V2543" i="1"/>
  <c r="W2543" i="1"/>
  <c r="V2537" i="1"/>
  <c r="W2537" i="1"/>
  <c r="V2533" i="1"/>
  <c r="W2533" i="1"/>
  <c r="X2533" i="1"/>
  <c r="V2531" i="1"/>
  <c r="W2531" i="1"/>
  <c r="Y2531" i="1"/>
  <c r="V2511" i="1"/>
  <c r="W2511" i="1"/>
  <c r="V2505" i="1"/>
  <c r="W2505" i="1"/>
  <c r="V2501" i="1"/>
  <c r="W2501" i="1"/>
  <c r="X2501" i="1"/>
  <c r="V2499" i="1"/>
  <c r="W2499" i="1"/>
  <c r="Y2499" i="1"/>
  <c r="V2479" i="1"/>
  <c r="W2479" i="1"/>
  <c r="V2473" i="1"/>
  <c r="W2473" i="1"/>
  <c r="V2469" i="1"/>
  <c r="W2469" i="1"/>
  <c r="X2469" i="1"/>
  <c r="V2467" i="1"/>
  <c r="W2467" i="1"/>
  <c r="Y2467" i="1"/>
  <c r="V2447" i="1"/>
  <c r="W2447" i="1"/>
  <c r="V2441" i="1"/>
  <c r="W2441" i="1"/>
  <c r="V2437" i="1"/>
  <c r="W2437" i="1"/>
  <c r="X2437" i="1"/>
  <c r="V2435" i="1"/>
  <c r="W2435" i="1"/>
  <c r="Y2435" i="1"/>
  <c r="V2415" i="1"/>
  <c r="W2415" i="1"/>
  <c r="V2409" i="1"/>
  <c r="W2409" i="1"/>
  <c r="V2405" i="1"/>
  <c r="W2405" i="1"/>
  <c r="X2405" i="1"/>
  <c r="V2403" i="1"/>
  <c r="W2403" i="1"/>
  <c r="Y2403" i="1"/>
  <c r="V2383" i="1"/>
  <c r="W2383" i="1"/>
  <c r="V2377" i="1"/>
  <c r="W2377" i="1"/>
  <c r="V2373" i="1"/>
  <c r="W2373" i="1"/>
  <c r="X2373" i="1"/>
  <c r="V2371" i="1"/>
  <c r="W2371" i="1"/>
  <c r="Y2371" i="1"/>
  <c r="V2351" i="1"/>
  <c r="W2351" i="1"/>
  <c r="V2345" i="1"/>
  <c r="W2345" i="1"/>
  <c r="V2341" i="1"/>
  <c r="W2341" i="1"/>
  <c r="X2341" i="1"/>
  <c r="V2339" i="1"/>
  <c r="W2339" i="1"/>
  <c r="Y2339" i="1"/>
  <c r="V2319" i="1"/>
  <c r="W2319" i="1"/>
  <c r="V2313" i="1"/>
  <c r="W2313" i="1"/>
  <c r="V2309" i="1"/>
  <c r="W2309" i="1"/>
  <c r="X2309" i="1"/>
  <c r="W2302" i="1"/>
  <c r="V2302" i="1"/>
  <c r="X2302" i="1"/>
  <c r="Y2302" i="1"/>
  <c r="Y2295" i="1"/>
  <c r="V2295" i="1"/>
  <c r="W2295" i="1"/>
  <c r="X2295" i="1"/>
  <c r="Y2287" i="1"/>
  <c r="V2287" i="1"/>
  <c r="W2287" i="1"/>
  <c r="X2287" i="1"/>
  <c r="W2280" i="1"/>
  <c r="V2280" i="1"/>
  <c r="X2280" i="1"/>
  <c r="W2262" i="1"/>
  <c r="V2262" i="1"/>
  <c r="X2262" i="1"/>
  <c r="Y2262" i="1"/>
  <c r="W2254" i="1"/>
  <c r="V2254" i="1"/>
  <c r="X2254" i="1"/>
  <c r="Y2254" i="1"/>
  <c r="Y2247" i="1"/>
  <c r="V2247" i="1"/>
  <c r="W2247" i="1"/>
  <c r="X2247" i="1"/>
  <c r="W2240" i="1"/>
  <c r="V2240" i="1"/>
  <c r="X2240" i="1"/>
  <c r="Y2181" i="1"/>
  <c r="V2181" i="1"/>
  <c r="W2181" i="1"/>
  <c r="X2181" i="1"/>
  <c r="Y2165" i="1"/>
  <c r="V2165" i="1"/>
  <c r="W2165" i="1"/>
  <c r="X2165" i="1"/>
  <c r="Y2149" i="1"/>
  <c r="V2149" i="1"/>
  <c r="W2149" i="1"/>
  <c r="X2149" i="1"/>
  <c r="Y2133" i="1"/>
  <c r="V2133" i="1"/>
  <c r="W2133" i="1"/>
  <c r="X2133" i="1"/>
  <c r="Y2117" i="1"/>
  <c r="V2117" i="1"/>
  <c r="W2117" i="1"/>
  <c r="X2117" i="1"/>
  <c r="Y2101" i="1"/>
  <c r="V2101" i="1"/>
  <c r="W2101" i="1"/>
  <c r="X2101" i="1"/>
  <c r="Y2085" i="1"/>
  <c r="V2085" i="1"/>
  <c r="W2085" i="1"/>
  <c r="X2085" i="1"/>
  <c r="Y2069" i="1"/>
  <c r="V2069" i="1"/>
  <c r="W2069" i="1"/>
  <c r="X2069" i="1"/>
  <c r="Y2053" i="1"/>
  <c r="V2053" i="1"/>
  <c r="W2053" i="1"/>
  <c r="X2053" i="1"/>
  <c r="Y2037" i="1"/>
  <c r="V2037" i="1"/>
  <c r="W2037" i="1"/>
  <c r="X2037" i="1"/>
  <c r="Y2021" i="1"/>
  <c r="V2021" i="1"/>
  <c r="W2021" i="1"/>
  <c r="X2021" i="1"/>
  <c r="Y2005" i="1"/>
  <c r="V2005" i="1"/>
  <c r="W2005" i="1"/>
  <c r="X2005" i="1"/>
  <c r="Y1989" i="1"/>
  <c r="V1989" i="1"/>
  <c r="W1989" i="1"/>
  <c r="X1989" i="1"/>
  <c r="Y1973" i="1"/>
  <c r="V1973" i="1"/>
  <c r="W1973" i="1"/>
  <c r="X1973" i="1"/>
  <c r="Y1957" i="1"/>
  <c r="V1957" i="1"/>
  <c r="W1957" i="1"/>
  <c r="X1957" i="1"/>
  <c r="Y1941" i="1"/>
  <c r="V1941" i="1"/>
  <c r="W1941" i="1"/>
  <c r="X1941" i="1"/>
  <c r="Y1925" i="1"/>
  <c r="V1925" i="1"/>
  <c r="W1925" i="1"/>
  <c r="X1925" i="1"/>
  <c r="Y1909" i="1"/>
  <c r="V1909" i="1"/>
  <c r="W1909" i="1"/>
  <c r="X1909" i="1"/>
  <c r="V1882" i="1"/>
  <c r="Y1882" i="1"/>
  <c r="W1882" i="1"/>
  <c r="X1882" i="1"/>
  <c r="V1876" i="1"/>
  <c r="W1876" i="1"/>
  <c r="X1876" i="1"/>
  <c r="Y1876" i="1"/>
  <c r="W3476" i="1"/>
  <c r="X3474" i="1"/>
  <c r="Y3473" i="1"/>
  <c r="W3468" i="1"/>
  <c r="X3466" i="1"/>
  <c r="Y3465" i="1"/>
  <c r="W3460" i="1"/>
  <c r="X3458" i="1"/>
  <c r="Y3457" i="1"/>
  <c r="W3452" i="1"/>
  <c r="X3450" i="1"/>
  <c r="Y3449" i="1"/>
  <c r="W3444" i="1"/>
  <c r="X3442" i="1"/>
  <c r="Y3441" i="1"/>
  <c r="W3436" i="1"/>
  <c r="X3434" i="1"/>
  <c r="Y3433" i="1"/>
  <c r="W3428" i="1"/>
  <c r="X3426" i="1"/>
  <c r="Y3425" i="1"/>
  <c r="W3420" i="1"/>
  <c r="X3418" i="1"/>
  <c r="Y3417" i="1"/>
  <c r="W3412" i="1"/>
  <c r="X3410" i="1"/>
  <c r="Y3409" i="1"/>
  <c r="W3404" i="1"/>
  <c r="X3402" i="1"/>
  <c r="Y3401" i="1"/>
  <c r="W3396" i="1"/>
  <c r="X3394" i="1"/>
  <c r="Y3393" i="1"/>
  <c r="W3388" i="1"/>
  <c r="X3386" i="1"/>
  <c r="Y3385" i="1"/>
  <c r="W3380" i="1"/>
  <c r="X3378" i="1"/>
  <c r="Y3377" i="1"/>
  <c r="W3372" i="1"/>
  <c r="X3370" i="1"/>
  <c r="Y3369" i="1"/>
  <c r="W3364" i="1"/>
  <c r="X3362" i="1"/>
  <c r="Y3361" i="1"/>
  <c r="W3356" i="1"/>
  <c r="X3354" i="1"/>
  <c r="Y3353" i="1"/>
  <c r="Y3348" i="1"/>
  <c r="X3348" i="1"/>
  <c r="Y3343" i="1"/>
  <c r="X3342" i="1"/>
  <c r="W3339" i="1"/>
  <c r="Y3339" i="1"/>
  <c r="Y3336" i="1"/>
  <c r="V3336" i="1"/>
  <c r="Y3333" i="1"/>
  <c r="W3332" i="1"/>
  <c r="X3329" i="1"/>
  <c r="Y3326" i="1"/>
  <c r="W3326" i="1"/>
  <c r="X3323" i="1"/>
  <c r="Y3321" i="1"/>
  <c r="X3320" i="1"/>
  <c r="Y3316" i="1"/>
  <c r="X3316" i="1"/>
  <c r="Y3311" i="1"/>
  <c r="X3310" i="1"/>
  <c r="W3307" i="1"/>
  <c r="Y3307" i="1"/>
  <c r="Y3304" i="1"/>
  <c r="V3304" i="1"/>
  <c r="Y3301" i="1"/>
  <c r="W3300" i="1"/>
  <c r="X3297" i="1"/>
  <c r="Y3294" i="1"/>
  <c r="W3294" i="1"/>
  <c r="X3291" i="1"/>
  <c r="Y3289" i="1"/>
  <c r="X3288" i="1"/>
  <c r="Y3284" i="1"/>
  <c r="X3284" i="1"/>
  <c r="Y3279" i="1"/>
  <c r="X3278" i="1"/>
  <c r="W3275" i="1"/>
  <c r="Y3275" i="1"/>
  <c r="Y3272" i="1"/>
  <c r="V3272" i="1"/>
  <c r="Y3269" i="1"/>
  <c r="W3268" i="1"/>
  <c r="X3265" i="1"/>
  <c r="Y3262" i="1"/>
  <c r="W3262" i="1"/>
  <c r="X3259" i="1"/>
  <c r="Y3257" i="1"/>
  <c r="X3256" i="1"/>
  <c r="Y3252" i="1"/>
  <c r="X3252" i="1"/>
  <c r="Y3247" i="1"/>
  <c r="X3246" i="1"/>
  <c r="W3243" i="1"/>
  <c r="Y3243" i="1"/>
  <c r="Y3240" i="1"/>
  <c r="V3240" i="1"/>
  <c r="Y3237" i="1"/>
  <c r="W3236" i="1"/>
  <c r="X3233" i="1"/>
  <c r="Y3230" i="1"/>
  <c r="W3230" i="1"/>
  <c r="X3227" i="1"/>
  <c r="Y3225" i="1"/>
  <c r="X3224" i="1"/>
  <c r="Y3220" i="1"/>
  <c r="X3220" i="1"/>
  <c r="Y3215" i="1"/>
  <c r="X3214" i="1"/>
  <c r="W3211" i="1"/>
  <c r="Y3211" i="1"/>
  <c r="Y3208" i="1"/>
  <c r="V3208" i="1"/>
  <c r="Y3205" i="1"/>
  <c r="W3204" i="1"/>
  <c r="X3201" i="1"/>
  <c r="Y3198" i="1"/>
  <c r="W3198" i="1"/>
  <c r="X3195" i="1"/>
  <c r="Y3193" i="1"/>
  <c r="X3192" i="1"/>
  <c r="Y3188" i="1"/>
  <c r="X3188" i="1"/>
  <c r="Y3183" i="1"/>
  <c r="X3182" i="1"/>
  <c r="W3179" i="1"/>
  <c r="Y3179" i="1"/>
  <c r="Y3176" i="1"/>
  <c r="V3176" i="1"/>
  <c r="Y3173" i="1"/>
  <c r="W3172" i="1"/>
  <c r="X3169" i="1"/>
  <c r="Y3166" i="1"/>
  <c r="W3166" i="1"/>
  <c r="X3163" i="1"/>
  <c r="Y3161" i="1"/>
  <c r="X3160" i="1"/>
  <c r="Y3156" i="1"/>
  <c r="X3156" i="1"/>
  <c r="Y3151" i="1"/>
  <c r="X3150" i="1"/>
  <c r="W3147" i="1"/>
  <c r="Y3147" i="1"/>
  <c r="Y3144" i="1"/>
  <c r="V3144" i="1"/>
  <c r="Y3141" i="1"/>
  <c r="W3140" i="1"/>
  <c r="X3137" i="1"/>
  <c r="Y3134" i="1"/>
  <c r="W3134" i="1"/>
  <c r="X3131" i="1"/>
  <c r="Y3129" i="1"/>
  <c r="X3128" i="1"/>
  <c r="Y3124" i="1"/>
  <c r="X3124" i="1"/>
  <c r="Y3119" i="1"/>
  <c r="X3118" i="1"/>
  <c r="W3115" i="1"/>
  <c r="Y3115" i="1"/>
  <c r="Y3112" i="1"/>
  <c r="V3112" i="1"/>
  <c r="Y3109" i="1"/>
  <c r="W3108" i="1"/>
  <c r="X3105" i="1"/>
  <c r="Y3102" i="1"/>
  <c r="W3102" i="1"/>
  <c r="X3099" i="1"/>
  <c r="Y3097" i="1"/>
  <c r="X3096" i="1"/>
  <c r="Y3092" i="1"/>
  <c r="X3092" i="1"/>
  <c r="Y3087" i="1"/>
  <c r="X3086" i="1"/>
  <c r="W3083" i="1"/>
  <c r="Y3083" i="1"/>
  <c r="Y3080" i="1"/>
  <c r="V3080" i="1"/>
  <c r="Y3077" i="1"/>
  <c r="W3076" i="1"/>
  <c r="X3073" i="1"/>
  <c r="Y3070" i="1"/>
  <c r="W3070" i="1"/>
  <c r="X3067" i="1"/>
  <c r="Y3065" i="1"/>
  <c r="X3064" i="1"/>
  <c r="Y3060" i="1"/>
  <c r="X3060" i="1"/>
  <c r="Y3055" i="1"/>
  <c r="X3054" i="1"/>
  <c r="W3051" i="1"/>
  <c r="Y3051" i="1"/>
  <c r="Y3048" i="1"/>
  <c r="V3048" i="1"/>
  <c r="Y3045" i="1"/>
  <c r="W3044" i="1"/>
  <c r="X3041" i="1"/>
  <c r="Y3038" i="1"/>
  <c r="W3038" i="1"/>
  <c r="X3035" i="1"/>
  <c r="Y3033" i="1"/>
  <c r="X3032" i="1"/>
  <c r="Y3028" i="1"/>
  <c r="X3028" i="1"/>
  <c r="Y3023" i="1"/>
  <c r="X3022" i="1"/>
  <c r="W3019" i="1"/>
  <c r="Y3019" i="1"/>
  <c r="Y3016" i="1"/>
  <c r="V3016" i="1"/>
  <c r="Y3013" i="1"/>
  <c r="W3012" i="1"/>
  <c r="X3009" i="1"/>
  <c r="Y3006" i="1"/>
  <c r="W3006" i="1"/>
  <c r="X3003" i="1"/>
  <c r="Y3001" i="1"/>
  <c r="X3000" i="1"/>
  <c r="Y2996" i="1"/>
  <c r="X2996" i="1"/>
  <c r="Y2991" i="1"/>
  <c r="X2990" i="1"/>
  <c r="W2987" i="1"/>
  <c r="Y2987" i="1"/>
  <c r="Y2984" i="1"/>
  <c r="V2984" i="1"/>
  <c r="Y2981" i="1"/>
  <c r="W2980" i="1"/>
  <c r="X2977" i="1"/>
  <c r="Y2974" i="1"/>
  <c r="W2974" i="1"/>
  <c r="X2971" i="1"/>
  <c r="Y2969" i="1"/>
  <c r="X2968" i="1"/>
  <c r="Y2964" i="1"/>
  <c r="X2964" i="1"/>
  <c r="Y2959" i="1"/>
  <c r="X2958" i="1"/>
  <c r="W2955" i="1"/>
  <c r="Y2955" i="1"/>
  <c r="Y2952" i="1"/>
  <c r="V2952" i="1"/>
  <c r="Y2949" i="1"/>
  <c r="W2948" i="1"/>
  <c r="X2945" i="1"/>
  <c r="Y2942" i="1"/>
  <c r="W2942" i="1"/>
  <c r="X2939" i="1"/>
  <c r="Y2937" i="1"/>
  <c r="X2936" i="1"/>
  <c r="Y2932" i="1"/>
  <c r="X2932" i="1"/>
  <c r="Y2927" i="1"/>
  <c r="X2926" i="1"/>
  <c r="W2923" i="1"/>
  <c r="Y2923" i="1"/>
  <c r="Y2920" i="1"/>
  <c r="V2920" i="1"/>
  <c r="Y2917" i="1"/>
  <c r="W2916" i="1"/>
  <c r="X2913" i="1"/>
  <c r="Y2910" i="1"/>
  <c r="W2910" i="1"/>
  <c r="X2907" i="1"/>
  <c r="Y2905" i="1"/>
  <c r="X2904" i="1"/>
  <c r="Y2900" i="1"/>
  <c r="X2900" i="1"/>
  <c r="Y2895" i="1"/>
  <c r="X2894" i="1"/>
  <c r="W2891" i="1"/>
  <c r="Y2891" i="1"/>
  <c r="Y2888" i="1"/>
  <c r="V2888" i="1"/>
  <c r="Y2885" i="1"/>
  <c r="W2884" i="1"/>
  <c r="X2881" i="1"/>
  <c r="Y2878" i="1"/>
  <c r="W2878" i="1"/>
  <c r="X2875" i="1"/>
  <c r="Y2873" i="1"/>
  <c r="X2872" i="1"/>
  <c r="Y2868" i="1"/>
  <c r="X2868" i="1"/>
  <c r="Y2863" i="1"/>
  <c r="X2862" i="1"/>
  <c r="W2859" i="1"/>
  <c r="Y2859" i="1"/>
  <c r="Y2856" i="1"/>
  <c r="V2856" i="1"/>
  <c r="Y2853" i="1"/>
  <c r="W2852" i="1"/>
  <c r="X2849" i="1"/>
  <c r="Y2846" i="1"/>
  <c r="W2846" i="1"/>
  <c r="X2843" i="1"/>
  <c r="Y2841" i="1"/>
  <c r="X2840" i="1"/>
  <c r="Y2836" i="1"/>
  <c r="X2836" i="1"/>
  <c r="X2830" i="1"/>
  <c r="W2827" i="1"/>
  <c r="Y2827" i="1"/>
  <c r="Y2824" i="1"/>
  <c r="V2824" i="1"/>
  <c r="W2820" i="1"/>
  <c r="X2817" i="1"/>
  <c r="Y2814" i="1"/>
  <c r="W2814" i="1"/>
  <c r="X2811" i="1"/>
  <c r="Y2809" i="1"/>
  <c r="X2808" i="1"/>
  <c r="Y2804" i="1"/>
  <c r="X2804" i="1"/>
  <c r="X2798" i="1"/>
  <c r="W2795" i="1"/>
  <c r="Y2795" i="1"/>
  <c r="Y2792" i="1"/>
  <c r="V2792" i="1"/>
  <c r="V2785" i="1"/>
  <c r="W2785" i="1"/>
  <c r="Y2775" i="1"/>
  <c r="Y2769" i="1"/>
  <c r="V2759" i="1"/>
  <c r="W2759" i="1"/>
  <c r="V2753" i="1"/>
  <c r="W2753" i="1"/>
  <c r="Y2743" i="1"/>
  <c r="Y2737" i="1"/>
  <c r="V2727" i="1"/>
  <c r="W2727" i="1"/>
  <c r="V2721" i="1"/>
  <c r="W2721" i="1"/>
  <c r="Y2711" i="1"/>
  <c r="Y2705" i="1"/>
  <c r="V2695" i="1"/>
  <c r="W2695" i="1"/>
  <c r="V2689" i="1"/>
  <c r="W2689" i="1"/>
  <c r="Y2679" i="1"/>
  <c r="Y2673" i="1"/>
  <c r="V2663" i="1"/>
  <c r="W2663" i="1"/>
  <c r="V2657" i="1"/>
  <c r="W2657" i="1"/>
  <c r="Y2647" i="1"/>
  <c r="Y2641" i="1"/>
  <c r="V2631" i="1"/>
  <c r="W2631" i="1"/>
  <c r="V2625" i="1"/>
  <c r="W2625" i="1"/>
  <c r="Y2615" i="1"/>
  <c r="Y2609" i="1"/>
  <c r="V2599" i="1"/>
  <c r="W2599" i="1"/>
  <c r="V2593" i="1"/>
  <c r="W2593" i="1"/>
  <c r="Y2583" i="1"/>
  <c r="Y2577" i="1"/>
  <c r="V2567" i="1"/>
  <c r="W2567" i="1"/>
  <c r="V2561" i="1"/>
  <c r="W2561" i="1"/>
  <c r="Y2551" i="1"/>
  <c r="Y2545" i="1"/>
  <c r="V2535" i="1"/>
  <c r="W2535" i="1"/>
  <c r="V2529" i="1"/>
  <c r="W2529" i="1"/>
  <c r="Y2519" i="1"/>
  <c r="Y2513" i="1"/>
  <c r="V2503" i="1"/>
  <c r="W2503" i="1"/>
  <c r="V2497" i="1"/>
  <c r="W2497" i="1"/>
  <c r="Y2487" i="1"/>
  <c r="Y2481" i="1"/>
  <c r="V2471" i="1"/>
  <c r="W2471" i="1"/>
  <c r="V2465" i="1"/>
  <c r="W2465" i="1"/>
  <c r="Y2455" i="1"/>
  <c r="Y2449" i="1"/>
  <c r="V2439" i="1"/>
  <c r="W2439" i="1"/>
  <c r="V2433" i="1"/>
  <c r="W2433" i="1"/>
  <c r="Y2423" i="1"/>
  <c r="Y2417" i="1"/>
  <c r="V2407" i="1"/>
  <c r="W2407" i="1"/>
  <c r="V2401" i="1"/>
  <c r="W2401" i="1"/>
  <c r="Y2391" i="1"/>
  <c r="Y2385" i="1"/>
  <c r="V2375" i="1"/>
  <c r="W2375" i="1"/>
  <c r="V2369" i="1"/>
  <c r="W2369" i="1"/>
  <c r="Y2359" i="1"/>
  <c r="Y2353" i="1"/>
  <c r="V2343" i="1"/>
  <c r="W2343" i="1"/>
  <c r="V2337" i="1"/>
  <c r="W2337" i="1"/>
  <c r="Y2327" i="1"/>
  <c r="Y2321" i="1"/>
  <c r="V2311" i="1"/>
  <c r="W2311" i="1"/>
  <c r="W2294" i="1"/>
  <c r="V2294" i="1"/>
  <c r="X2294" i="1"/>
  <c r="Y2294" i="1"/>
  <c r="W2286" i="1"/>
  <c r="V2286" i="1"/>
  <c r="X2286" i="1"/>
  <c r="Y2286" i="1"/>
  <c r="Y2279" i="1"/>
  <c r="V2279" i="1"/>
  <c r="W2279" i="1"/>
  <c r="X2279" i="1"/>
  <c r="W2272" i="1"/>
  <c r="V2272" i="1"/>
  <c r="X2272" i="1"/>
  <c r="X2790" i="1"/>
  <c r="Y2790" i="1"/>
  <c r="W2308" i="1"/>
  <c r="X2308" i="1"/>
  <c r="Y2308" i="1"/>
  <c r="Y2303" i="1"/>
  <c r="V2303" i="1"/>
  <c r="W2303" i="1"/>
  <c r="X2303" i="1"/>
  <c r="W2296" i="1"/>
  <c r="V2296" i="1"/>
  <c r="X2296" i="1"/>
  <c r="W2278" i="1"/>
  <c r="V2278" i="1"/>
  <c r="X2278" i="1"/>
  <c r="Y2278" i="1"/>
  <c r="Y2271" i="1"/>
  <c r="V2271" i="1"/>
  <c r="W2271" i="1"/>
  <c r="X2271" i="1"/>
  <c r="W2264" i="1"/>
  <c r="V2264" i="1"/>
  <c r="X2264" i="1"/>
  <c r="W2246" i="1"/>
  <c r="V2246" i="1"/>
  <c r="X2246" i="1"/>
  <c r="Y2246" i="1"/>
  <c r="Y2239" i="1"/>
  <c r="V2239" i="1"/>
  <c r="W2239" i="1"/>
  <c r="X2239" i="1"/>
  <c r="Y2233" i="1"/>
  <c r="V2233" i="1"/>
  <c r="W2233" i="1"/>
  <c r="X2233" i="1"/>
  <c r="W2226" i="1"/>
  <c r="X2226" i="1"/>
  <c r="V2226" i="1"/>
  <c r="Y2226" i="1"/>
  <c r="Y2217" i="1"/>
  <c r="V2217" i="1"/>
  <c r="W2217" i="1"/>
  <c r="X2217" i="1"/>
  <c r="W2210" i="1"/>
  <c r="X2210" i="1"/>
  <c r="V2210" i="1"/>
  <c r="Y2210" i="1"/>
  <c r="Y2201" i="1"/>
  <c r="V2201" i="1"/>
  <c r="W2201" i="1"/>
  <c r="X2201" i="1"/>
  <c r="W2194" i="1"/>
  <c r="X2194" i="1"/>
  <c r="V2194" i="1"/>
  <c r="Y2194" i="1"/>
  <c r="Y2185" i="1"/>
  <c r="V2185" i="1"/>
  <c r="W2185" i="1"/>
  <c r="X2185" i="1"/>
  <c r="Y2169" i="1"/>
  <c r="V2169" i="1"/>
  <c r="W2169" i="1"/>
  <c r="X2169" i="1"/>
  <c r="Y2153" i="1"/>
  <c r="V2153" i="1"/>
  <c r="W2153" i="1"/>
  <c r="X2153" i="1"/>
  <c r="Y2137" i="1"/>
  <c r="V2137" i="1"/>
  <c r="W2137" i="1"/>
  <c r="X2137" i="1"/>
  <c r="Y2121" i="1"/>
  <c r="V2121" i="1"/>
  <c r="W2121" i="1"/>
  <c r="X2121" i="1"/>
  <c r="Y2105" i="1"/>
  <c r="V2105" i="1"/>
  <c r="W2105" i="1"/>
  <c r="X2105" i="1"/>
  <c r="Y2089" i="1"/>
  <c r="V2089" i="1"/>
  <c r="W2089" i="1"/>
  <c r="X2089" i="1"/>
  <c r="Y2073" i="1"/>
  <c r="V2073" i="1"/>
  <c r="W2073" i="1"/>
  <c r="X2073" i="1"/>
  <c r="Y2057" i="1"/>
  <c r="V2057" i="1"/>
  <c r="W2057" i="1"/>
  <c r="X2057" i="1"/>
  <c r="Y2041" i="1"/>
  <c r="V2041" i="1"/>
  <c r="W2041" i="1"/>
  <c r="X2041" i="1"/>
  <c r="Y2025" i="1"/>
  <c r="V2025" i="1"/>
  <c r="W2025" i="1"/>
  <c r="X2025" i="1"/>
  <c r="Y2009" i="1"/>
  <c r="V2009" i="1"/>
  <c r="W2009" i="1"/>
  <c r="X2009" i="1"/>
  <c r="Y1993" i="1"/>
  <c r="V1993" i="1"/>
  <c r="W1993" i="1"/>
  <c r="X1993" i="1"/>
  <c r="Y1977" i="1"/>
  <c r="V1977" i="1"/>
  <c r="W1977" i="1"/>
  <c r="X1977" i="1"/>
  <c r="Y1961" i="1"/>
  <c r="V1961" i="1"/>
  <c r="W1961" i="1"/>
  <c r="X1961" i="1"/>
  <c r="Y1945" i="1"/>
  <c r="V1945" i="1"/>
  <c r="W1945" i="1"/>
  <c r="X1945" i="1"/>
  <c r="Y1929" i="1"/>
  <c r="V1929" i="1"/>
  <c r="W1929" i="1"/>
  <c r="X1929" i="1"/>
  <c r="Y1913" i="1"/>
  <c r="V1913" i="1"/>
  <c r="W1913" i="1"/>
  <c r="X1913" i="1"/>
  <c r="Y1897" i="1"/>
  <c r="V1897" i="1"/>
  <c r="W1897" i="1"/>
  <c r="X1897" i="1"/>
  <c r="V1892" i="1"/>
  <c r="W1892" i="1"/>
  <c r="X1892" i="1"/>
  <c r="Y1892" i="1"/>
  <c r="Y2235" i="1"/>
  <c r="V2235" i="1"/>
  <c r="W2228" i="1"/>
  <c r="X2228" i="1"/>
  <c r="Y2227" i="1"/>
  <c r="V2227" i="1"/>
  <c r="W2220" i="1"/>
  <c r="X2220" i="1"/>
  <c r="Y2219" i="1"/>
  <c r="V2219" i="1"/>
  <c r="W2212" i="1"/>
  <c r="X2212" i="1"/>
  <c r="Y2211" i="1"/>
  <c r="V2211" i="1"/>
  <c r="W2204" i="1"/>
  <c r="X2204" i="1"/>
  <c r="Y2203" i="1"/>
  <c r="V2203" i="1"/>
  <c r="W2196" i="1"/>
  <c r="X2196" i="1"/>
  <c r="Y2195" i="1"/>
  <c r="V2195" i="1"/>
  <c r="V1896" i="1"/>
  <c r="W1896" i="1"/>
  <c r="X1896" i="1"/>
  <c r="Y1896" i="1"/>
  <c r="V1886" i="1"/>
  <c r="Y1886" i="1"/>
  <c r="W1886" i="1"/>
  <c r="V1880" i="1"/>
  <c r="W1880" i="1"/>
  <c r="X1880" i="1"/>
  <c r="Y1880" i="1"/>
  <c r="V1870" i="1"/>
  <c r="Y1870" i="1"/>
  <c r="W1870" i="1"/>
  <c r="V1864" i="1"/>
  <c r="W1864" i="1"/>
  <c r="X1864" i="1"/>
  <c r="Y1864" i="1"/>
  <c r="V1854" i="1"/>
  <c r="Y1854" i="1"/>
  <c r="W1854" i="1"/>
  <c r="V1848" i="1"/>
  <c r="W1848" i="1"/>
  <c r="X1848" i="1"/>
  <c r="Y1848" i="1"/>
  <c r="V1834" i="1"/>
  <c r="W1834" i="1"/>
  <c r="X1834" i="1"/>
  <c r="Y1834" i="1"/>
  <c r="V1780" i="1"/>
  <c r="W1780" i="1"/>
  <c r="X1780" i="1"/>
  <c r="Y1780" i="1"/>
  <c r="V1748" i="1"/>
  <c r="W1748" i="1"/>
  <c r="X1748" i="1"/>
  <c r="Y1748" i="1"/>
  <c r="X2301" i="1"/>
  <c r="Y2300" i="1"/>
  <c r="X2293" i="1"/>
  <c r="Y2292" i="1"/>
  <c r="X2285" i="1"/>
  <c r="Y2284" i="1"/>
  <c r="X2277" i="1"/>
  <c r="Y2276" i="1"/>
  <c r="X2269" i="1"/>
  <c r="Y2268" i="1"/>
  <c r="X2261" i="1"/>
  <c r="Y2260" i="1"/>
  <c r="X2253" i="1"/>
  <c r="Y2252" i="1"/>
  <c r="X2245" i="1"/>
  <c r="Y2244" i="1"/>
  <c r="X2237" i="1"/>
  <c r="Y2236" i="1"/>
  <c r="W2230" i="1"/>
  <c r="X2230" i="1"/>
  <c r="Y2229" i="1"/>
  <c r="V2229" i="1"/>
  <c r="W2222" i="1"/>
  <c r="X2222" i="1"/>
  <c r="Y2221" i="1"/>
  <c r="V2221" i="1"/>
  <c r="W2214" i="1"/>
  <c r="X2214" i="1"/>
  <c r="Y2213" i="1"/>
  <c r="V2213" i="1"/>
  <c r="W2206" i="1"/>
  <c r="X2206" i="1"/>
  <c r="Y2205" i="1"/>
  <c r="V2205" i="1"/>
  <c r="W2198" i="1"/>
  <c r="X2198" i="1"/>
  <c r="Y2197" i="1"/>
  <c r="V2197" i="1"/>
  <c r="Y2191" i="1"/>
  <c r="V2191" i="1"/>
  <c r="W2191" i="1"/>
  <c r="Y2187" i="1"/>
  <c r="V2187" i="1"/>
  <c r="W2187" i="1"/>
  <c r="Y2183" i="1"/>
  <c r="V2183" i="1"/>
  <c r="W2183" i="1"/>
  <c r="Y2179" i="1"/>
  <c r="V2179" i="1"/>
  <c r="W2179" i="1"/>
  <c r="Y2175" i="1"/>
  <c r="V2175" i="1"/>
  <c r="W2175" i="1"/>
  <c r="Y2171" i="1"/>
  <c r="V2171" i="1"/>
  <c r="W2171" i="1"/>
  <c r="Y2167" i="1"/>
  <c r="V2167" i="1"/>
  <c r="W2167" i="1"/>
  <c r="Y2163" i="1"/>
  <c r="V2163" i="1"/>
  <c r="W2163" i="1"/>
  <c r="Y2159" i="1"/>
  <c r="V2159" i="1"/>
  <c r="W2159" i="1"/>
  <c r="Y2155" i="1"/>
  <c r="V2155" i="1"/>
  <c r="W2155" i="1"/>
  <c r="Y2151" i="1"/>
  <c r="V2151" i="1"/>
  <c r="W2151" i="1"/>
  <c r="Y2147" i="1"/>
  <c r="V2147" i="1"/>
  <c r="W2147" i="1"/>
  <c r="Y2143" i="1"/>
  <c r="V2143" i="1"/>
  <c r="W2143" i="1"/>
  <c r="Y2139" i="1"/>
  <c r="V2139" i="1"/>
  <c r="W2139" i="1"/>
  <c r="Y2135" i="1"/>
  <c r="V2135" i="1"/>
  <c r="W2135" i="1"/>
  <c r="Y2131" i="1"/>
  <c r="V2131" i="1"/>
  <c r="W2131" i="1"/>
  <c r="Y2127" i="1"/>
  <c r="V2127" i="1"/>
  <c r="W2127" i="1"/>
  <c r="Y2123" i="1"/>
  <c r="V2123" i="1"/>
  <c r="W2123" i="1"/>
  <c r="Y2119" i="1"/>
  <c r="V2119" i="1"/>
  <c r="W2119" i="1"/>
  <c r="Y2115" i="1"/>
  <c r="V2115" i="1"/>
  <c r="W2115" i="1"/>
  <c r="Y2111" i="1"/>
  <c r="V2111" i="1"/>
  <c r="W2111" i="1"/>
  <c r="Y2107" i="1"/>
  <c r="V2107" i="1"/>
  <c r="W2107" i="1"/>
  <c r="Y2103" i="1"/>
  <c r="V2103" i="1"/>
  <c r="W2103" i="1"/>
  <c r="Y2099" i="1"/>
  <c r="V2099" i="1"/>
  <c r="W2099" i="1"/>
  <c r="Y2095" i="1"/>
  <c r="V2095" i="1"/>
  <c r="W2095" i="1"/>
  <c r="Y2091" i="1"/>
  <c r="V2091" i="1"/>
  <c r="W2091" i="1"/>
  <c r="Y2087" i="1"/>
  <c r="V2087" i="1"/>
  <c r="W2087" i="1"/>
  <c r="Y2083" i="1"/>
  <c r="V2083" i="1"/>
  <c r="W2083" i="1"/>
  <c r="Y2079" i="1"/>
  <c r="V2079" i="1"/>
  <c r="W2079" i="1"/>
  <c r="Y2075" i="1"/>
  <c r="V2075" i="1"/>
  <c r="W2075" i="1"/>
  <c r="Y2071" i="1"/>
  <c r="V2071" i="1"/>
  <c r="W2071" i="1"/>
  <c r="Y2067" i="1"/>
  <c r="V2067" i="1"/>
  <c r="W2067" i="1"/>
  <c r="Y2063" i="1"/>
  <c r="V2063" i="1"/>
  <c r="W2063" i="1"/>
  <c r="Y2059" i="1"/>
  <c r="V2059" i="1"/>
  <c r="W2059" i="1"/>
  <c r="Y2055" i="1"/>
  <c r="V2055" i="1"/>
  <c r="W2055" i="1"/>
  <c r="Y2051" i="1"/>
  <c r="V2051" i="1"/>
  <c r="W2051" i="1"/>
  <c r="Y2047" i="1"/>
  <c r="V2047" i="1"/>
  <c r="W2047" i="1"/>
  <c r="Y2043" i="1"/>
  <c r="V2043" i="1"/>
  <c r="W2043" i="1"/>
  <c r="Y2039" i="1"/>
  <c r="V2039" i="1"/>
  <c r="W2039" i="1"/>
  <c r="Y2035" i="1"/>
  <c r="V2035" i="1"/>
  <c r="W2035" i="1"/>
  <c r="Y2031" i="1"/>
  <c r="V2031" i="1"/>
  <c r="W2031" i="1"/>
  <c r="Y2027" i="1"/>
  <c r="V2027" i="1"/>
  <c r="W2027" i="1"/>
  <c r="Y2023" i="1"/>
  <c r="V2023" i="1"/>
  <c r="W2023" i="1"/>
  <c r="Y2019" i="1"/>
  <c r="V2019" i="1"/>
  <c r="W2019" i="1"/>
  <c r="Y2015" i="1"/>
  <c r="V2015" i="1"/>
  <c r="W2015" i="1"/>
  <c r="Y2011" i="1"/>
  <c r="V2011" i="1"/>
  <c r="W2011" i="1"/>
  <c r="Y2007" i="1"/>
  <c r="V2007" i="1"/>
  <c r="W2007" i="1"/>
  <c r="Y2003" i="1"/>
  <c r="V2003" i="1"/>
  <c r="W2003" i="1"/>
  <c r="Y1999" i="1"/>
  <c r="V1999" i="1"/>
  <c r="W1999" i="1"/>
  <c r="Y1995" i="1"/>
  <c r="V1995" i="1"/>
  <c r="W1995" i="1"/>
  <c r="Y1991" i="1"/>
  <c r="V1991" i="1"/>
  <c r="W1991" i="1"/>
  <c r="Y1987" i="1"/>
  <c r="V1987" i="1"/>
  <c r="W1987" i="1"/>
  <c r="Y1983" i="1"/>
  <c r="V1983" i="1"/>
  <c r="W1983" i="1"/>
  <c r="Y1979" i="1"/>
  <c r="V1979" i="1"/>
  <c r="W1979" i="1"/>
  <c r="Y1975" i="1"/>
  <c r="V1975" i="1"/>
  <c r="W1975" i="1"/>
  <c r="Y1971" i="1"/>
  <c r="V1971" i="1"/>
  <c r="W1971" i="1"/>
  <c r="Y1967" i="1"/>
  <c r="V1967" i="1"/>
  <c r="W1967" i="1"/>
  <c r="Y1963" i="1"/>
  <c r="V1963" i="1"/>
  <c r="W1963" i="1"/>
  <c r="Y1959" i="1"/>
  <c r="V1959" i="1"/>
  <c r="W1959" i="1"/>
  <c r="Y1955" i="1"/>
  <c r="V1955" i="1"/>
  <c r="W1955" i="1"/>
  <c r="Y1951" i="1"/>
  <c r="V1951" i="1"/>
  <c r="W1951" i="1"/>
  <c r="Y1947" i="1"/>
  <c r="V1947" i="1"/>
  <c r="W1947" i="1"/>
  <c r="Y1943" i="1"/>
  <c r="V1943" i="1"/>
  <c r="W1943" i="1"/>
  <c r="Y1939" i="1"/>
  <c r="V1939" i="1"/>
  <c r="W1939" i="1"/>
  <c r="Y1935" i="1"/>
  <c r="V1935" i="1"/>
  <c r="W1935" i="1"/>
  <c r="Y1931" i="1"/>
  <c r="V1931" i="1"/>
  <c r="W1931" i="1"/>
  <c r="Y1927" i="1"/>
  <c r="V1927" i="1"/>
  <c r="W1927" i="1"/>
  <c r="Y1923" i="1"/>
  <c r="V1923" i="1"/>
  <c r="W1923" i="1"/>
  <c r="Y1919" i="1"/>
  <c r="V1919" i="1"/>
  <c r="W1919" i="1"/>
  <c r="Y1915" i="1"/>
  <c r="V1915" i="1"/>
  <c r="W1915" i="1"/>
  <c r="Y1911" i="1"/>
  <c r="V1911" i="1"/>
  <c r="W1911" i="1"/>
  <c r="Y1907" i="1"/>
  <c r="V1907" i="1"/>
  <c r="W1907" i="1"/>
  <c r="Y1903" i="1"/>
  <c r="V1903" i="1"/>
  <c r="W1903" i="1"/>
  <c r="Y1899" i="1"/>
  <c r="V1899" i="1"/>
  <c r="W1899" i="1"/>
  <c r="V1890" i="1"/>
  <c r="Y1890" i="1"/>
  <c r="W1890" i="1"/>
  <c r="V1884" i="1"/>
  <c r="W1884" i="1"/>
  <c r="X1884" i="1"/>
  <c r="Y1884" i="1"/>
  <c r="V1874" i="1"/>
  <c r="Y1874" i="1"/>
  <c r="W1874" i="1"/>
  <c r="V1868" i="1"/>
  <c r="W1868" i="1"/>
  <c r="X1868" i="1"/>
  <c r="Y1868" i="1"/>
  <c r="V1858" i="1"/>
  <c r="Y1858" i="1"/>
  <c r="W1858" i="1"/>
  <c r="V1852" i="1"/>
  <c r="W1852" i="1"/>
  <c r="X1852" i="1"/>
  <c r="Y1852" i="1"/>
  <c r="V1842" i="1"/>
  <c r="Y1842" i="1"/>
  <c r="W1842" i="1"/>
  <c r="X1759" i="1"/>
  <c r="V1759" i="1"/>
  <c r="W1759" i="1"/>
  <c r="Y1759" i="1"/>
  <c r="X2307" i="1"/>
  <c r="Y2306" i="1"/>
  <c r="W2301" i="1"/>
  <c r="X2300" i="1"/>
  <c r="X2299" i="1"/>
  <c r="Y2298" i="1"/>
  <c r="W2293" i="1"/>
  <c r="X2292" i="1"/>
  <c r="X2291" i="1"/>
  <c r="Y2290" i="1"/>
  <c r="W2285" i="1"/>
  <c r="X2284" i="1"/>
  <c r="X2283" i="1"/>
  <c r="Y2282" i="1"/>
  <c r="W2277" i="1"/>
  <c r="X2276" i="1"/>
  <c r="X2275" i="1"/>
  <c r="Y2274" i="1"/>
  <c r="W2269" i="1"/>
  <c r="X2268" i="1"/>
  <c r="X2267" i="1"/>
  <c r="Y2266" i="1"/>
  <c r="W2261" i="1"/>
  <c r="X2260" i="1"/>
  <c r="X2259" i="1"/>
  <c r="Y2258" i="1"/>
  <c r="W2253" i="1"/>
  <c r="X2252" i="1"/>
  <c r="X2251" i="1"/>
  <c r="Y2250" i="1"/>
  <c r="W2245" i="1"/>
  <c r="X2244" i="1"/>
  <c r="X2243" i="1"/>
  <c r="Y2242" i="1"/>
  <c r="W2237" i="1"/>
  <c r="X2236" i="1"/>
  <c r="X2235" i="1"/>
  <c r="W2232" i="1"/>
  <c r="X2232" i="1"/>
  <c r="Y2231" i="1"/>
  <c r="V2231" i="1"/>
  <c r="Y2228" i="1"/>
  <c r="X2227" i="1"/>
  <c r="W2224" i="1"/>
  <c r="X2224" i="1"/>
  <c r="Y2223" i="1"/>
  <c r="V2223" i="1"/>
  <c r="Y2220" i="1"/>
  <c r="X2219" i="1"/>
  <c r="W2216" i="1"/>
  <c r="X2216" i="1"/>
  <c r="Y2215" i="1"/>
  <c r="V2215" i="1"/>
  <c r="Y2212" i="1"/>
  <c r="X2211" i="1"/>
  <c r="W2208" i="1"/>
  <c r="X2208" i="1"/>
  <c r="Y2207" i="1"/>
  <c r="V2207" i="1"/>
  <c r="Y2204" i="1"/>
  <c r="X2203" i="1"/>
  <c r="W2200" i="1"/>
  <c r="X2200" i="1"/>
  <c r="Y2199" i="1"/>
  <c r="V2199" i="1"/>
  <c r="Y2196" i="1"/>
  <c r="X2195" i="1"/>
  <c r="V1894" i="1"/>
  <c r="Y1894" i="1"/>
  <c r="W1894" i="1"/>
  <c r="V1888" i="1"/>
  <c r="W1888" i="1"/>
  <c r="X1888" i="1"/>
  <c r="Y1888" i="1"/>
  <c r="V1878" i="1"/>
  <c r="Y1878" i="1"/>
  <c r="W1878" i="1"/>
  <c r="V1872" i="1"/>
  <c r="W1872" i="1"/>
  <c r="X1872" i="1"/>
  <c r="Y1872" i="1"/>
  <c r="V1862" i="1"/>
  <c r="Y1862" i="1"/>
  <c r="W1862" i="1"/>
  <c r="V1856" i="1"/>
  <c r="W1856" i="1"/>
  <c r="X1856" i="1"/>
  <c r="Y1856" i="1"/>
  <c r="V1846" i="1"/>
  <c r="Y1846" i="1"/>
  <c r="W1846" i="1"/>
  <c r="V1840" i="1"/>
  <c r="W1840" i="1"/>
  <c r="X1840" i="1"/>
  <c r="Y1840" i="1"/>
  <c r="V1836" i="1"/>
  <c r="W1836" i="1"/>
  <c r="X1836" i="1"/>
  <c r="V1832" i="1"/>
  <c r="W1832" i="1"/>
  <c r="X1832" i="1"/>
  <c r="Y1832" i="1"/>
  <c r="V1764" i="1"/>
  <c r="W1764" i="1"/>
  <c r="X1764" i="1"/>
  <c r="Y1764" i="1"/>
  <c r="V1732" i="1"/>
  <c r="W1732" i="1"/>
  <c r="X1732" i="1"/>
  <c r="Y1732" i="1"/>
  <c r="V1838" i="1"/>
  <c r="W1838" i="1"/>
  <c r="V1830" i="1"/>
  <c r="W1830" i="1"/>
  <c r="V1784" i="1"/>
  <c r="W1784" i="1"/>
  <c r="X1784" i="1"/>
  <c r="X1779" i="1"/>
  <c r="V1779" i="1"/>
  <c r="W1779" i="1"/>
  <c r="Y1779" i="1"/>
  <c r="V1768" i="1"/>
  <c r="W1768" i="1"/>
  <c r="X1768" i="1"/>
  <c r="X1763" i="1"/>
  <c r="V1763" i="1"/>
  <c r="W1763" i="1"/>
  <c r="Y1763" i="1"/>
  <c r="V1752" i="1"/>
  <c r="W1752" i="1"/>
  <c r="X1752" i="1"/>
  <c r="X1747" i="1"/>
  <c r="V1747" i="1"/>
  <c r="W1747" i="1"/>
  <c r="Y1747" i="1"/>
  <c r="V1736" i="1"/>
  <c r="W1736" i="1"/>
  <c r="X1736" i="1"/>
  <c r="V1731" i="1"/>
  <c r="X1731" i="1"/>
  <c r="W1731" i="1"/>
  <c r="Y1731" i="1"/>
  <c r="V1723" i="1"/>
  <c r="X1723" i="1"/>
  <c r="W1723" i="1"/>
  <c r="Y1723" i="1"/>
  <c r="V1715" i="1"/>
  <c r="X1715" i="1"/>
  <c r="W1715" i="1"/>
  <c r="Y1715" i="1"/>
  <c r="V1707" i="1"/>
  <c r="X1707" i="1"/>
  <c r="W1707" i="1"/>
  <c r="Y1707" i="1"/>
  <c r="V1699" i="1"/>
  <c r="X1699" i="1"/>
  <c r="W1699" i="1"/>
  <c r="Y1699" i="1"/>
  <c r="V1691" i="1"/>
  <c r="X1691" i="1"/>
  <c r="W1691" i="1"/>
  <c r="Y1691" i="1"/>
  <c r="V1683" i="1"/>
  <c r="X1683" i="1"/>
  <c r="W1683" i="1"/>
  <c r="Y1683" i="1"/>
  <c r="V1675" i="1"/>
  <c r="X1675" i="1"/>
  <c r="W1675" i="1"/>
  <c r="Y1675" i="1"/>
  <c r="V1667" i="1"/>
  <c r="X1667" i="1"/>
  <c r="W1667" i="1"/>
  <c r="Y1667" i="1"/>
  <c r="V1659" i="1"/>
  <c r="X1659" i="1"/>
  <c r="W1659" i="1"/>
  <c r="Y1659" i="1"/>
  <c r="V1651" i="1"/>
  <c r="X1651" i="1"/>
  <c r="W1651" i="1"/>
  <c r="Y1651" i="1"/>
  <c r="V1635" i="1"/>
  <c r="W1635" i="1"/>
  <c r="X1635" i="1"/>
  <c r="Y1635" i="1"/>
  <c r="V1619" i="1"/>
  <c r="X1619" i="1"/>
  <c r="Y1619" i="1"/>
  <c r="W1619" i="1"/>
  <c r="V1603" i="1"/>
  <c r="X1603" i="1"/>
  <c r="Y1603" i="1"/>
  <c r="W1603" i="1"/>
  <c r="V1587" i="1"/>
  <c r="X1587" i="1"/>
  <c r="Y1587" i="1"/>
  <c r="W1587" i="1"/>
  <c r="V1571" i="1"/>
  <c r="X1571" i="1"/>
  <c r="Y1571" i="1"/>
  <c r="W1571" i="1"/>
  <c r="V1555" i="1"/>
  <c r="X1555" i="1"/>
  <c r="Y1555" i="1"/>
  <c r="W1555" i="1"/>
  <c r="V1539" i="1"/>
  <c r="X1539" i="1"/>
  <c r="Y1539" i="1"/>
  <c r="W1539" i="1"/>
  <c r="V1523" i="1"/>
  <c r="X1523" i="1"/>
  <c r="Y1523" i="1"/>
  <c r="W1523" i="1"/>
  <c r="V1507" i="1"/>
  <c r="X1507" i="1"/>
  <c r="Y1507" i="1"/>
  <c r="W1507" i="1"/>
  <c r="V1491" i="1"/>
  <c r="X1491" i="1"/>
  <c r="Y1491" i="1"/>
  <c r="W1491" i="1"/>
  <c r="V1475" i="1"/>
  <c r="X1475" i="1"/>
  <c r="Y1475" i="1"/>
  <c r="W1475" i="1"/>
  <c r="V1459" i="1"/>
  <c r="X1459" i="1"/>
  <c r="Y1459" i="1"/>
  <c r="W1459" i="1"/>
  <c r="V1443" i="1"/>
  <c r="X1443" i="1"/>
  <c r="Y1443" i="1"/>
  <c r="W1443" i="1"/>
  <c r="V1427" i="1"/>
  <c r="X1427" i="1"/>
  <c r="Y1427" i="1"/>
  <c r="W1427" i="1"/>
  <c r="V1411" i="1"/>
  <c r="X1411" i="1"/>
  <c r="Y1411" i="1"/>
  <c r="W1411" i="1"/>
  <c r="V1395" i="1"/>
  <c r="X1395" i="1"/>
  <c r="Y1395" i="1"/>
  <c r="W1395" i="1"/>
  <c r="V1379" i="1"/>
  <c r="X1379" i="1"/>
  <c r="Y1379" i="1"/>
  <c r="W1379" i="1"/>
  <c r="V1363" i="1"/>
  <c r="X1363" i="1"/>
  <c r="Y1363" i="1"/>
  <c r="W1363" i="1"/>
  <c r="V1347" i="1"/>
  <c r="X1347" i="1"/>
  <c r="Y1347" i="1"/>
  <c r="W1347" i="1"/>
  <c r="V1331" i="1"/>
  <c r="X1331" i="1"/>
  <c r="Y1331" i="1"/>
  <c r="W1331" i="1"/>
  <c r="V1315" i="1"/>
  <c r="X1315" i="1"/>
  <c r="Y1315" i="1"/>
  <c r="W1315" i="1"/>
  <c r="V1293" i="1"/>
  <c r="W1293" i="1"/>
  <c r="X1293" i="1"/>
  <c r="Y1293" i="1"/>
  <c r="V1275" i="1"/>
  <c r="W1275" i="1"/>
  <c r="X1275" i="1"/>
  <c r="Y1275" i="1"/>
  <c r="X2192" i="1"/>
  <c r="X2190" i="1"/>
  <c r="X2188" i="1"/>
  <c r="X2186" i="1"/>
  <c r="X2184" i="1"/>
  <c r="X2182" i="1"/>
  <c r="X2180" i="1"/>
  <c r="X2178" i="1"/>
  <c r="X2176" i="1"/>
  <c r="X2174" i="1"/>
  <c r="X2172" i="1"/>
  <c r="X2170" i="1"/>
  <c r="X2168" i="1"/>
  <c r="X2166" i="1"/>
  <c r="X2164" i="1"/>
  <c r="X2162" i="1"/>
  <c r="X2160" i="1"/>
  <c r="X2158" i="1"/>
  <c r="X2156" i="1"/>
  <c r="X2154" i="1"/>
  <c r="X2152" i="1"/>
  <c r="X2150" i="1"/>
  <c r="X2148" i="1"/>
  <c r="X2146" i="1"/>
  <c r="X2144" i="1"/>
  <c r="X2142" i="1"/>
  <c r="X2140" i="1"/>
  <c r="X2138" i="1"/>
  <c r="X2136" i="1"/>
  <c r="X2134" i="1"/>
  <c r="X2132" i="1"/>
  <c r="X2130" i="1"/>
  <c r="X2128" i="1"/>
  <c r="X2126" i="1"/>
  <c r="X2124" i="1"/>
  <c r="X2122" i="1"/>
  <c r="X2120" i="1"/>
  <c r="X2118" i="1"/>
  <c r="X2116" i="1"/>
  <c r="X2114" i="1"/>
  <c r="X2112" i="1"/>
  <c r="X2110" i="1"/>
  <c r="X2108" i="1"/>
  <c r="X2106" i="1"/>
  <c r="X2104" i="1"/>
  <c r="X2102" i="1"/>
  <c r="X2100" i="1"/>
  <c r="X2098" i="1"/>
  <c r="X2096" i="1"/>
  <c r="X2094" i="1"/>
  <c r="X2092" i="1"/>
  <c r="X2090" i="1"/>
  <c r="X2088" i="1"/>
  <c r="X2086" i="1"/>
  <c r="X2084" i="1"/>
  <c r="X2082" i="1"/>
  <c r="X2080" i="1"/>
  <c r="X2078" i="1"/>
  <c r="X2076" i="1"/>
  <c r="X2074" i="1"/>
  <c r="X2072" i="1"/>
  <c r="X2070" i="1"/>
  <c r="X2068" i="1"/>
  <c r="X2066" i="1"/>
  <c r="X2064" i="1"/>
  <c r="X2062" i="1"/>
  <c r="X2060" i="1"/>
  <c r="X2058" i="1"/>
  <c r="X2056" i="1"/>
  <c r="X2054" i="1"/>
  <c r="X2052" i="1"/>
  <c r="X2050" i="1"/>
  <c r="X2048" i="1"/>
  <c r="X2046" i="1"/>
  <c r="X2044" i="1"/>
  <c r="X2042" i="1"/>
  <c r="X2040" i="1"/>
  <c r="X2038" i="1"/>
  <c r="X2036" i="1"/>
  <c r="X2034" i="1"/>
  <c r="X2032" i="1"/>
  <c r="X2030" i="1"/>
  <c r="X2028" i="1"/>
  <c r="X2026" i="1"/>
  <c r="X2024" i="1"/>
  <c r="X2022" i="1"/>
  <c r="X2020" i="1"/>
  <c r="X2018" i="1"/>
  <c r="X2016" i="1"/>
  <c r="X2014" i="1"/>
  <c r="X2012" i="1"/>
  <c r="X2010" i="1"/>
  <c r="X2008" i="1"/>
  <c r="X2006" i="1"/>
  <c r="X2004" i="1"/>
  <c r="X2002" i="1"/>
  <c r="X2000" i="1"/>
  <c r="X1998" i="1"/>
  <c r="X1996" i="1"/>
  <c r="X1994" i="1"/>
  <c r="X1992" i="1"/>
  <c r="X1990" i="1"/>
  <c r="X1988" i="1"/>
  <c r="X1986" i="1"/>
  <c r="X1984" i="1"/>
  <c r="X1982" i="1"/>
  <c r="X1980" i="1"/>
  <c r="X1978" i="1"/>
  <c r="X1976" i="1"/>
  <c r="X1974" i="1"/>
  <c r="X1972" i="1"/>
  <c r="X1970" i="1"/>
  <c r="X1968" i="1"/>
  <c r="X1966" i="1"/>
  <c r="X1964" i="1"/>
  <c r="X1962" i="1"/>
  <c r="X1960" i="1"/>
  <c r="X1958" i="1"/>
  <c r="X1956" i="1"/>
  <c r="X1954" i="1"/>
  <c r="X1952" i="1"/>
  <c r="X1950" i="1"/>
  <c r="X1948" i="1"/>
  <c r="X1946" i="1"/>
  <c r="X1944" i="1"/>
  <c r="X1942" i="1"/>
  <c r="X1940" i="1"/>
  <c r="X1938" i="1"/>
  <c r="X1936" i="1"/>
  <c r="X1934" i="1"/>
  <c r="X1932" i="1"/>
  <c r="X1930" i="1"/>
  <c r="X1928" i="1"/>
  <c r="X1926" i="1"/>
  <c r="X1924" i="1"/>
  <c r="X1922" i="1"/>
  <c r="X1920" i="1"/>
  <c r="X1918" i="1"/>
  <c r="X1916" i="1"/>
  <c r="X1914" i="1"/>
  <c r="X1912" i="1"/>
  <c r="X1910" i="1"/>
  <c r="X1908" i="1"/>
  <c r="X1906" i="1"/>
  <c r="X1904" i="1"/>
  <c r="X1902" i="1"/>
  <c r="X1900" i="1"/>
  <c r="X1898" i="1"/>
  <c r="Y1895" i="1"/>
  <c r="V1893" i="1"/>
  <c r="Y1891" i="1"/>
  <c r="V1889" i="1"/>
  <c r="Y1887" i="1"/>
  <c r="V1885" i="1"/>
  <c r="Y1883" i="1"/>
  <c r="V1881" i="1"/>
  <c r="Y1879" i="1"/>
  <c r="V1877" i="1"/>
  <c r="Y1875" i="1"/>
  <c r="V1873" i="1"/>
  <c r="Y1871" i="1"/>
  <c r="V1869" i="1"/>
  <c r="Y1867" i="1"/>
  <c r="V1865" i="1"/>
  <c r="Y1863" i="1"/>
  <c r="V1861" i="1"/>
  <c r="Y1859" i="1"/>
  <c r="V1857" i="1"/>
  <c r="Y1855" i="1"/>
  <c r="V1853" i="1"/>
  <c r="Y1851" i="1"/>
  <c r="V1849" i="1"/>
  <c r="Y1847" i="1"/>
  <c r="V1845" i="1"/>
  <c r="Y1843" i="1"/>
  <c r="V1841" i="1"/>
  <c r="V1828" i="1"/>
  <c r="W1828" i="1"/>
  <c r="V1826" i="1"/>
  <c r="W1826" i="1"/>
  <c r="X1826" i="1"/>
  <c r="V1824" i="1"/>
  <c r="W1824" i="1"/>
  <c r="X1824" i="1"/>
  <c r="V1822" i="1"/>
  <c r="W1822" i="1"/>
  <c r="X1822" i="1"/>
  <c r="V1820" i="1"/>
  <c r="W1820" i="1"/>
  <c r="X1820" i="1"/>
  <c r="V1818" i="1"/>
  <c r="W1818" i="1"/>
  <c r="X1818" i="1"/>
  <c r="V1816" i="1"/>
  <c r="W1816" i="1"/>
  <c r="X1816" i="1"/>
  <c r="V1814" i="1"/>
  <c r="W1814" i="1"/>
  <c r="X1814" i="1"/>
  <c r="V1812" i="1"/>
  <c r="W1812" i="1"/>
  <c r="X1812" i="1"/>
  <c r="V1810" i="1"/>
  <c r="W1810" i="1"/>
  <c r="X1810" i="1"/>
  <c r="V1808" i="1"/>
  <c r="W1808" i="1"/>
  <c r="X1808" i="1"/>
  <c r="V1806" i="1"/>
  <c r="W1806" i="1"/>
  <c r="X1806" i="1"/>
  <c r="V1804" i="1"/>
  <c r="W1804" i="1"/>
  <c r="X1804" i="1"/>
  <c r="V1802" i="1"/>
  <c r="W1802" i="1"/>
  <c r="X1802" i="1"/>
  <c r="V1800" i="1"/>
  <c r="W1800" i="1"/>
  <c r="X1800" i="1"/>
  <c r="V1798" i="1"/>
  <c r="W1798" i="1"/>
  <c r="X1798" i="1"/>
  <c r="V1796" i="1"/>
  <c r="W1796" i="1"/>
  <c r="X1796" i="1"/>
  <c r="V1794" i="1"/>
  <c r="W1794" i="1"/>
  <c r="X1794" i="1"/>
  <c r="V1792" i="1"/>
  <c r="W1792" i="1"/>
  <c r="X1792" i="1"/>
  <c r="V1790" i="1"/>
  <c r="W1790" i="1"/>
  <c r="X1790" i="1"/>
  <c r="V1788" i="1"/>
  <c r="W1788" i="1"/>
  <c r="X1788" i="1"/>
  <c r="X1783" i="1"/>
  <c r="V1783" i="1"/>
  <c r="W1783" i="1"/>
  <c r="Y1783" i="1"/>
  <c r="V1772" i="1"/>
  <c r="W1772" i="1"/>
  <c r="X1772" i="1"/>
  <c r="X1767" i="1"/>
  <c r="V1767" i="1"/>
  <c r="W1767" i="1"/>
  <c r="Y1767" i="1"/>
  <c r="V1756" i="1"/>
  <c r="W1756" i="1"/>
  <c r="X1756" i="1"/>
  <c r="X1751" i="1"/>
  <c r="V1751" i="1"/>
  <c r="W1751" i="1"/>
  <c r="Y1751" i="1"/>
  <c r="V1740" i="1"/>
  <c r="W1740" i="1"/>
  <c r="X1740" i="1"/>
  <c r="X1735" i="1"/>
  <c r="V1735" i="1"/>
  <c r="W1735" i="1"/>
  <c r="Y1735" i="1"/>
  <c r="V1729" i="1"/>
  <c r="W1729" i="1"/>
  <c r="X1729" i="1"/>
  <c r="Y1729" i="1"/>
  <c r="V1721" i="1"/>
  <c r="W1721" i="1"/>
  <c r="X1721" i="1"/>
  <c r="Y1721" i="1"/>
  <c r="V1713" i="1"/>
  <c r="W1713" i="1"/>
  <c r="X1713" i="1"/>
  <c r="Y1713" i="1"/>
  <c r="V1705" i="1"/>
  <c r="W1705" i="1"/>
  <c r="X1705" i="1"/>
  <c r="Y1705" i="1"/>
  <c r="V1697" i="1"/>
  <c r="W1697" i="1"/>
  <c r="X1697" i="1"/>
  <c r="Y1697" i="1"/>
  <c r="V1689" i="1"/>
  <c r="W1689" i="1"/>
  <c r="X1689" i="1"/>
  <c r="Y1689" i="1"/>
  <c r="V1681" i="1"/>
  <c r="W1681" i="1"/>
  <c r="X1681" i="1"/>
  <c r="Y1681" i="1"/>
  <c r="V1673" i="1"/>
  <c r="W1673" i="1"/>
  <c r="X1673" i="1"/>
  <c r="Y1673" i="1"/>
  <c r="V1665" i="1"/>
  <c r="W1665" i="1"/>
  <c r="X1665" i="1"/>
  <c r="Y1665" i="1"/>
  <c r="V1657" i="1"/>
  <c r="W1657" i="1"/>
  <c r="X1657" i="1"/>
  <c r="Y1657" i="1"/>
  <c r="V1649" i="1"/>
  <c r="W1649" i="1"/>
  <c r="X1649" i="1"/>
  <c r="Y1649" i="1"/>
  <c r="X1642" i="1"/>
  <c r="W1642" i="1"/>
  <c r="Y1642" i="1"/>
  <c r="V1642" i="1"/>
  <c r="V1623" i="1"/>
  <c r="X1623" i="1"/>
  <c r="Y1623" i="1"/>
  <c r="W1623" i="1"/>
  <c r="V1607" i="1"/>
  <c r="X1607" i="1"/>
  <c r="Y1607" i="1"/>
  <c r="W1607" i="1"/>
  <c r="V1591" i="1"/>
  <c r="X1591" i="1"/>
  <c r="Y1591" i="1"/>
  <c r="W1591" i="1"/>
  <c r="V1575" i="1"/>
  <c r="X1575" i="1"/>
  <c r="Y1575" i="1"/>
  <c r="W1575" i="1"/>
  <c r="V1559" i="1"/>
  <c r="X1559" i="1"/>
  <c r="Y1559" i="1"/>
  <c r="W1559" i="1"/>
  <c r="V1543" i="1"/>
  <c r="X1543" i="1"/>
  <c r="Y1543" i="1"/>
  <c r="W1543" i="1"/>
  <c r="V1527" i="1"/>
  <c r="X1527" i="1"/>
  <c r="Y1527" i="1"/>
  <c r="W1527" i="1"/>
  <c r="V1511" i="1"/>
  <c r="X1511" i="1"/>
  <c r="Y1511" i="1"/>
  <c r="W1511" i="1"/>
  <c r="V1495" i="1"/>
  <c r="X1495" i="1"/>
  <c r="Y1495" i="1"/>
  <c r="W1495" i="1"/>
  <c r="V1479" i="1"/>
  <c r="X1479" i="1"/>
  <c r="Y1479" i="1"/>
  <c r="W1479" i="1"/>
  <c r="V1463" i="1"/>
  <c r="X1463" i="1"/>
  <c r="Y1463" i="1"/>
  <c r="W1463" i="1"/>
  <c r="V1447" i="1"/>
  <c r="X1447" i="1"/>
  <c r="Y1447" i="1"/>
  <c r="W1447" i="1"/>
  <c r="V1431" i="1"/>
  <c r="X1431" i="1"/>
  <c r="Y1431" i="1"/>
  <c r="W1431" i="1"/>
  <c r="V1415" i="1"/>
  <c r="X1415" i="1"/>
  <c r="Y1415" i="1"/>
  <c r="W1415" i="1"/>
  <c r="V1399" i="1"/>
  <c r="X1399" i="1"/>
  <c r="Y1399" i="1"/>
  <c r="W1399" i="1"/>
  <c r="V1383" i="1"/>
  <c r="X1383" i="1"/>
  <c r="Y1383" i="1"/>
  <c r="W1383" i="1"/>
  <c r="V1367" i="1"/>
  <c r="X1367" i="1"/>
  <c r="Y1367" i="1"/>
  <c r="W1367" i="1"/>
  <c r="V1351" i="1"/>
  <c r="X1351" i="1"/>
  <c r="Y1351" i="1"/>
  <c r="W1351" i="1"/>
  <c r="V1335" i="1"/>
  <c r="X1335" i="1"/>
  <c r="Y1335" i="1"/>
  <c r="W1335" i="1"/>
  <c r="V1319" i="1"/>
  <c r="X1319" i="1"/>
  <c r="Y1319" i="1"/>
  <c r="W1319" i="1"/>
  <c r="V1303" i="1"/>
  <c r="X1303" i="1"/>
  <c r="Y1303" i="1"/>
  <c r="W1303" i="1"/>
  <c r="W1895" i="1"/>
  <c r="W1891" i="1"/>
  <c r="W1887" i="1"/>
  <c r="W1883" i="1"/>
  <c r="W1879" i="1"/>
  <c r="W1875" i="1"/>
  <c r="W1871" i="1"/>
  <c r="W1867" i="1"/>
  <c r="W1863" i="1"/>
  <c r="W1859" i="1"/>
  <c r="W1855" i="1"/>
  <c r="W1851" i="1"/>
  <c r="W1847" i="1"/>
  <c r="W1843" i="1"/>
  <c r="Y1838" i="1"/>
  <c r="Y1830" i="1"/>
  <c r="X1787" i="1"/>
  <c r="V1787" i="1"/>
  <c r="W1787" i="1"/>
  <c r="Y1787" i="1"/>
  <c r="V1776" i="1"/>
  <c r="W1776" i="1"/>
  <c r="X1776" i="1"/>
  <c r="X1771" i="1"/>
  <c r="V1771" i="1"/>
  <c r="W1771" i="1"/>
  <c r="Y1771" i="1"/>
  <c r="V1760" i="1"/>
  <c r="W1760" i="1"/>
  <c r="X1760" i="1"/>
  <c r="X1755" i="1"/>
  <c r="V1755" i="1"/>
  <c r="W1755" i="1"/>
  <c r="Y1755" i="1"/>
  <c r="V1744" i="1"/>
  <c r="W1744" i="1"/>
  <c r="X1744" i="1"/>
  <c r="X1739" i="1"/>
  <c r="V1739" i="1"/>
  <c r="W1739" i="1"/>
  <c r="Y1739" i="1"/>
  <c r="V1727" i="1"/>
  <c r="X1727" i="1"/>
  <c r="W1727" i="1"/>
  <c r="Y1727" i="1"/>
  <c r="V1719" i="1"/>
  <c r="X1719" i="1"/>
  <c r="W1719" i="1"/>
  <c r="Y1719" i="1"/>
  <c r="V1711" i="1"/>
  <c r="X1711" i="1"/>
  <c r="W1711" i="1"/>
  <c r="Y1711" i="1"/>
  <c r="V1703" i="1"/>
  <c r="X1703" i="1"/>
  <c r="W1703" i="1"/>
  <c r="Y1703" i="1"/>
  <c r="V1695" i="1"/>
  <c r="X1695" i="1"/>
  <c r="W1695" i="1"/>
  <c r="Y1695" i="1"/>
  <c r="V1687" i="1"/>
  <c r="X1687" i="1"/>
  <c r="W1687" i="1"/>
  <c r="Y1687" i="1"/>
  <c r="V1679" i="1"/>
  <c r="X1679" i="1"/>
  <c r="W1679" i="1"/>
  <c r="Y1679" i="1"/>
  <c r="V1671" i="1"/>
  <c r="X1671" i="1"/>
  <c r="W1671" i="1"/>
  <c r="Y1671" i="1"/>
  <c r="V1663" i="1"/>
  <c r="X1663" i="1"/>
  <c r="W1663" i="1"/>
  <c r="Y1663" i="1"/>
  <c r="V1655" i="1"/>
  <c r="X1655" i="1"/>
  <c r="W1655" i="1"/>
  <c r="Y1655" i="1"/>
  <c r="V1647" i="1"/>
  <c r="X1647" i="1"/>
  <c r="W1647" i="1"/>
  <c r="Y1647" i="1"/>
  <c r="V1627" i="1"/>
  <c r="X1627" i="1"/>
  <c r="Y1627" i="1"/>
  <c r="W1627" i="1"/>
  <c r="V1611" i="1"/>
  <c r="X1611" i="1"/>
  <c r="Y1611" i="1"/>
  <c r="W1611" i="1"/>
  <c r="V1595" i="1"/>
  <c r="X1595" i="1"/>
  <c r="Y1595" i="1"/>
  <c r="W1595" i="1"/>
  <c r="V1579" i="1"/>
  <c r="X1579" i="1"/>
  <c r="Y1579" i="1"/>
  <c r="W1579" i="1"/>
  <c r="V1563" i="1"/>
  <c r="X1563" i="1"/>
  <c r="Y1563" i="1"/>
  <c r="W1563" i="1"/>
  <c r="V1547" i="1"/>
  <c r="X1547" i="1"/>
  <c r="Y1547" i="1"/>
  <c r="W1547" i="1"/>
  <c r="V1531" i="1"/>
  <c r="X1531" i="1"/>
  <c r="Y1531" i="1"/>
  <c r="W1531" i="1"/>
  <c r="V1515" i="1"/>
  <c r="X1515" i="1"/>
  <c r="Y1515" i="1"/>
  <c r="W1515" i="1"/>
  <c r="V1499" i="1"/>
  <c r="X1499" i="1"/>
  <c r="Y1499" i="1"/>
  <c r="W1499" i="1"/>
  <c r="V1483" i="1"/>
  <c r="X1483" i="1"/>
  <c r="Y1483" i="1"/>
  <c r="W1483" i="1"/>
  <c r="V1467" i="1"/>
  <c r="X1467" i="1"/>
  <c r="Y1467" i="1"/>
  <c r="W1467" i="1"/>
  <c r="V1451" i="1"/>
  <c r="X1451" i="1"/>
  <c r="Y1451" i="1"/>
  <c r="W1451" i="1"/>
  <c r="V1435" i="1"/>
  <c r="X1435" i="1"/>
  <c r="Y1435" i="1"/>
  <c r="W1435" i="1"/>
  <c r="V1419" i="1"/>
  <c r="X1419" i="1"/>
  <c r="Y1419" i="1"/>
  <c r="W1419" i="1"/>
  <c r="V1403" i="1"/>
  <c r="X1403" i="1"/>
  <c r="Y1403" i="1"/>
  <c r="W1403" i="1"/>
  <c r="V1387" i="1"/>
  <c r="X1387" i="1"/>
  <c r="Y1387" i="1"/>
  <c r="W1387" i="1"/>
  <c r="V1371" i="1"/>
  <c r="X1371" i="1"/>
  <c r="Y1371" i="1"/>
  <c r="W1371" i="1"/>
  <c r="V1355" i="1"/>
  <c r="X1355" i="1"/>
  <c r="Y1355" i="1"/>
  <c r="W1355" i="1"/>
  <c r="V1339" i="1"/>
  <c r="X1339" i="1"/>
  <c r="Y1339" i="1"/>
  <c r="W1339" i="1"/>
  <c r="V1323" i="1"/>
  <c r="X1323" i="1"/>
  <c r="Y1323" i="1"/>
  <c r="W1323" i="1"/>
  <c r="V1307" i="1"/>
  <c r="X1307" i="1"/>
  <c r="Y1307" i="1"/>
  <c r="W1307" i="1"/>
  <c r="V1725" i="1"/>
  <c r="W1725" i="1"/>
  <c r="X1725" i="1"/>
  <c r="Y1725" i="1"/>
  <c r="V1717" i="1"/>
  <c r="W1717" i="1"/>
  <c r="X1717" i="1"/>
  <c r="Y1717" i="1"/>
  <c r="V1709" i="1"/>
  <c r="W1709" i="1"/>
  <c r="X1709" i="1"/>
  <c r="Y1709" i="1"/>
  <c r="V1701" i="1"/>
  <c r="W1701" i="1"/>
  <c r="X1701" i="1"/>
  <c r="Y1701" i="1"/>
  <c r="V1693" i="1"/>
  <c r="W1693" i="1"/>
  <c r="X1693" i="1"/>
  <c r="Y1693" i="1"/>
  <c r="V1685" i="1"/>
  <c r="W1685" i="1"/>
  <c r="X1685" i="1"/>
  <c r="Y1685" i="1"/>
  <c r="V1677" i="1"/>
  <c r="W1677" i="1"/>
  <c r="X1677" i="1"/>
  <c r="Y1677" i="1"/>
  <c r="V1669" i="1"/>
  <c r="W1669" i="1"/>
  <c r="X1669" i="1"/>
  <c r="Y1669" i="1"/>
  <c r="V1661" i="1"/>
  <c r="W1661" i="1"/>
  <c r="X1661" i="1"/>
  <c r="Y1661" i="1"/>
  <c r="V1653" i="1"/>
  <c r="W1653" i="1"/>
  <c r="X1653" i="1"/>
  <c r="Y1653" i="1"/>
  <c r="V1641" i="1"/>
  <c r="Y1641" i="1"/>
  <c r="W1641" i="1"/>
  <c r="X1641" i="1"/>
  <c r="V1631" i="1"/>
  <c r="W1631" i="1"/>
  <c r="X1631" i="1"/>
  <c r="Y1631" i="1"/>
  <c r="V1615" i="1"/>
  <c r="X1615" i="1"/>
  <c r="Y1615" i="1"/>
  <c r="W1615" i="1"/>
  <c r="V1599" i="1"/>
  <c r="X1599" i="1"/>
  <c r="Y1599" i="1"/>
  <c r="W1599" i="1"/>
  <c r="V1583" i="1"/>
  <c r="X1583" i="1"/>
  <c r="Y1583" i="1"/>
  <c r="W1583" i="1"/>
  <c r="V1567" i="1"/>
  <c r="X1567" i="1"/>
  <c r="Y1567" i="1"/>
  <c r="W1567" i="1"/>
  <c r="V1551" i="1"/>
  <c r="X1551" i="1"/>
  <c r="Y1551" i="1"/>
  <c r="W1551" i="1"/>
  <c r="V1535" i="1"/>
  <c r="X1535" i="1"/>
  <c r="Y1535" i="1"/>
  <c r="W1535" i="1"/>
  <c r="V1519" i="1"/>
  <c r="X1519" i="1"/>
  <c r="Y1519" i="1"/>
  <c r="W1519" i="1"/>
  <c r="V1503" i="1"/>
  <c r="X1503" i="1"/>
  <c r="Y1503" i="1"/>
  <c r="W1503" i="1"/>
  <c r="V1487" i="1"/>
  <c r="X1487" i="1"/>
  <c r="Y1487" i="1"/>
  <c r="W1487" i="1"/>
  <c r="V1471" i="1"/>
  <c r="X1471" i="1"/>
  <c r="Y1471" i="1"/>
  <c r="W1471" i="1"/>
  <c r="V1455" i="1"/>
  <c r="X1455" i="1"/>
  <c r="Y1455" i="1"/>
  <c r="W1455" i="1"/>
  <c r="V1439" i="1"/>
  <c r="X1439" i="1"/>
  <c r="Y1439" i="1"/>
  <c r="W1439" i="1"/>
  <c r="V1423" i="1"/>
  <c r="X1423" i="1"/>
  <c r="Y1423" i="1"/>
  <c r="W1423" i="1"/>
  <c r="V1407" i="1"/>
  <c r="X1407" i="1"/>
  <c r="Y1407" i="1"/>
  <c r="W1407" i="1"/>
  <c r="V1391" i="1"/>
  <c r="X1391" i="1"/>
  <c r="Y1391" i="1"/>
  <c r="W1391" i="1"/>
  <c r="V1375" i="1"/>
  <c r="X1375" i="1"/>
  <c r="Y1375" i="1"/>
  <c r="W1375" i="1"/>
  <c r="V1359" i="1"/>
  <c r="X1359" i="1"/>
  <c r="Y1359" i="1"/>
  <c r="W1359" i="1"/>
  <c r="V1343" i="1"/>
  <c r="X1343" i="1"/>
  <c r="Y1343" i="1"/>
  <c r="W1343" i="1"/>
  <c r="V1327" i="1"/>
  <c r="X1327" i="1"/>
  <c r="Y1327" i="1"/>
  <c r="W1327" i="1"/>
  <c r="V1311" i="1"/>
  <c r="X1311" i="1"/>
  <c r="Y1311" i="1"/>
  <c r="W1311" i="1"/>
  <c r="V1261" i="1"/>
  <c r="W1261" i="1"/>
  <c r="X1261" i="1"/>
  <c r="Y1261" i="1"/>
  <c r="V1643" i="1"/>
  <c r="W1643" i="1"/>
  <c r="X1643" i="1"/>
  <c r="X1638" i="1"/>
  <c r="W1638" i="1"/>
  <c r="Y1638" i="1"/>
  <c r="V1637" i="1"/>
  <c r="Y1637" i="1"/>
  <c r="X1628" i="1"/>
  <c r="V1628" i="1"/>
  <c r="Y1628" i="1"/>
  <c r="X1624" i="1"/>
  <c r="V1624" i="1"/>
  <c r="Y1624" i="1"/>
  <c r="X1620" i="1"/>
  <c r="V1620" i="1"/>
  <c r="Y1620" i="1"/>
  <c r="X1616" i="1"/>
  <c r="V1616" i="1"/>
  <c r="Y1616" i="1"/>
  <c r="X1612" i="1"/>
  <c r="V1612" i="1"/>
  <c r="Y1612" i="1"/>
  <c r="X1608" i="1"/>
  <c r="V1608" i="1"/>
  <c r="Y1608" i="1"/>
  <c r="X1604" i="1"/>
  <c r="V1604" i="1"/>
  <c r="Y1604" i="1"/>
  <c r="X1600" i="1"/>
  <c r="V1600" i="1"/>
  <c r="Y1600" i="1"/>
  <c r="X1596" i="1"/>
  <c r="V1596" i="1"/>
  <c r="Y1596" i="1"/>
  <c r="X1592" i="1"/>
  <c r="V1592" i="1"/>
  <c r="Y1592" i="1"/>
  <c r="X1588" i="1"/>
  <c r="V1588" i="1"/>
  <c r="Y1588" i="1"/>
  <c r="X1584" i="1"/>
  <c r="V1584" i="1"/>
  <c r="Y1584" i="1"/>
  <c r="X1580" i="1"/>
  <c r="V1580" i="1"/>
  <c r="Y1580" i="1"/>
  <c r="X1576" i="1"/>
  <c r="V1576" i="1"/>
  <c r="Y1576" i="1"/>
  <c r="X1572" i="1"/>
  <c r="V1572" i="1"/>
  <c r="Y1572" i="1"/>
  <c r="X1568" i="1"/>
  <c r="V1568" i="1"/>
  <c r="Y1568" i="1"/>
  <c r="X1564" i="1"/>
  <c r="V1564" i="1"/>
  <c r="Y1564" i="1"/>
  <c r="X1560" i="1"/>
  <c r="V1560" i="1"/>
  <c r="Y1560" i="1"/>
  <c r="X1556" i="1"/>
  <c r="V1556" i="1"/>
  <c r="Y1556" i="1"/>
  <c r="X1552" i="1"/>
  <c r="V1552" i="1"/>
  <c r="Y1552" i="1"/>
  <c r="X1548" i="1"/>
  <c r="V1548" i="1"/>
  <c r="Y1548" i="1"/>
  <c r="X1544" i="1"/>
  <c r="V1544" i="1"/>
  <c r="Y1544" i="1"/>
  <c r="X1540" i="1"/>
  <c r="V1540" i="1"/>
  <c r="Y1540" i="1"/>
  <c r="X1536" i="1"/>
  <c r="V1536" i="1"/>
  <c r="Y1536" i="1"/>
  <c r="X1532" i="1"/>
  <c r="V1532" i="1"/>
  <c r="Y1532" i="1"/>
  <c r="X1528" i="1"/>
  <c r="V1528" i="1"/>
  <c r="Y1528" i="1"/>
  <c r="X1524" i="1"/>
  <c r="V1524" i="1"/>
  <c r="Y1524" i="1"/>
  <c r="X1520" i="1"/>
  <c r="V1520" i="1"/>
  <c r="Y1520" i="1"/>
  <c r="X1516" i="1"/>
  <c r="V1516" i="1"/>
  <c r="Y1516" i="1"/>
  <c r="X1512" i="1"/>
  <c r="V1512" i="1"/>
  <c r="Y1512" i="1"/>
  <c r="X1508" i="1"/>
  <c r="V1508" i="1"/>
  <c r="Y1508" i="1"/>
  <c r="X1504" i="1"/>
  <c r="V1504" i="1"/>
  <c r="Y1504" i="1"/>
  <c r="X1500" i="1"/>
  <c r="V1500" i="1"/>
  <c r="Y1500" i="1"/>
  <c r="X1496" i="1"/>
  <c r="V1496" i="1"/>
  <c r="Y1496" i="1"/>
  <c r="X1492" i="1"/>
  <c r="V1492" i="1"/>
  <c r="Y1492" i="1"/>
  <c r="X1488" i="1"/>
  <c r="V1488" i="1"/>
  <c r="Y1488" i="1"/>
  <c r="X1484" i="1"/>
  <c r="V1484" i="1"/>
  <c r="Y1484" i="1"/>
  <c r="X1480" i="1"/>
  <c r="V1480" i="1"/>
  <c r="Y1480" i="1"/>
  <c r="X1476" i="1"/>
  <c r="V1476" i="1"/>
  <c r="Y1476" i="1"/>
  <c r="X1472" i="1"/>
  <c r="V1472" i="1"/>
  <c r="Y1472" i="1"/>
  <c r="X1468" i="1"/>
  <c r="V1468" i="1"/>
  <c r="Y1468" i="1"/>
  <c r="X1464" i="1"/>
  <c r="V1464" i="1"/>
  <c r="Y1464" i="1"/>
  <c r="X1460" i="1"/>
  <c r="V1460" i="1"/>
  <c r="Y1460" i="1"/>
  <c r="X1456" i="1"/>
  <c r="V1456" i="1"/>
  <c r="Y1456" i="1"/>
  <c r="X1452" i="1"/>
  <c r="V1452" i="1"/>
  <c r="Y1452" i="1"/>
  <c r="X1448" i="1"/>
  <c r="V1448" i="1"/>
  <c r="Y1448" i="1"/>
  <c r="X1444" i="1"/>
  <c r="V1444" i="1"/>
  <c r="Y1444" i="1"/>
  <c r="X1440" i="1"/>
  <c r="V1440" i="1"/>
  <c r="Y1440" i="1"/>
  <c r="X1436" i="1"/>
  <c r="V1436" i="1"/>
  <c r="Y1436" i="1"/>
  <c r="X1432" i="1"/>
  <c r="V1432" i="1"/>
  <c r="Y1432" i="1"/>
  <c r="X1428" i="1"/>
  <c r="V1428" i="1"/>
  <c r="Y1428" i="1"/>
  <c r="X1424" i="1"/>
  <c r="V1424" i="1"/>
  <c r="Y1424" i="1"/>
  <c r="X1420" i="1"/>
  <c r="V1420" i="1"/>
  <c r="Y1420" i="1"/>
  <c r="X1416" i="1"/>
  <c r="V1416" i="1"/>
  <c r="Y1416" i="1"/>
  <c r="X1412" i="1"/>
  <c r="V1412" i="1"/>
  <c r="Y1412" i="1"/>
  <c r="X1408" i="1"/>
  <c r="V1408" i="1"/>
  <c r="Y1408" i="1"/>
  <c r="X1404" i="1"/>
  <c r="V1404" i="1"/>
  <c r="Y1404" i="1"/>
  <c r="X1400" i="1"/>
  <c r="V1400" i="1"/>
  <c r="Y1400" i="1"/>
  <c r="X1396" i="1"/>
  <c r="V1396" i="1"/>
  <c r="Y1396" i="1"/>
  <c r="X1392" i="1"/>
  <c r="V1392" i="1"/>
  <c r="Y1392" i="1"/>
  <c r="X1388" i="1"/>
  <c r="V1388" i="1"/>
  <c r="Y1388" i="1"/>
  <c r="X1384" i="1"/>
  <c r="V1384" i="1"/>
  <c r="Y1384" i="1"/>
  <c r="X1380" i="1"/>
  <c r="V1380" i="1"/>
  <c r="Y1380" i="1"/>
  <c r="X1376" i="1"/>
  <c r="V1376" i="1"/>
  <c r="Y1376" i="1"/>
  <c r="X1372" i="1"/>
  <c r="V1372" i="1"/>
  <c r="Y1372" i="1"/>
  <c r="X1368" i="1"/>
  <c r="V1368" i="1"/>
  <c r="Y1368" i="1"/>
  <c r="X1364" i="1"/>
  <c r="V1364" i="1"/>
  <c r="Y1364" i="1"/>
  <c r="X1360" i="1"/>
  <c r="V1360" i="1"/>
  <c r="Y1360" i="1"/>
  <c r="X1356" i="1"/>
  <c r="V1356" i="1"/>
  <c r="Y1356" i="1"/>
  <c r="X1352" i="1"/>
  <c r="V1352" i="1"/>
  <c r="Y1352" i="1"/>
  <c r="X1348" i="1"/>
  <c r="V1348" i="1"/>
  <c r="Y1348" i="1"/>
  <c r="X1344" i="1"/>
  <c r="V1344" i="1"/>
  <c r="Y1344" i="1"/>
  <c r="X1340" i="1"/>
  <c r="V1340" i="1"/>
  <c r="Y1340" i="1"/>
  <c r="X1336" i="1"/>
  <c r="V1336" i="1"/>
  <c r="Y1336" i="1"/>
  <c r="X1332" i="1"/>
  <c r="V1332" i="1"/>
  <c r="Y1332" i="1"/>
  <c r="X1328" i="1"/>
  <c r="V1328" i="1"/>
  <c r="Y1328" i="1"/>
  <c r="X1324" i="1"/>
  <c r="V1324" i="1"/>
  <c r="Y1324" i="1"/>
  <c r="X1320" i="1"/>
  <c r="V1320" i="1"/>
  <c r="Y1320" i="1"/>
  <c r="X1316" i="1"/>
  <c r="V1316" i="1"/>
  <c r="Y1316" i="1"/>
  <c r="X1312" i="1"/>
  <c r="V1312" i="1"/>
  <c r="Y1312" i="1"/>
  <c r="X1308" i="1"/>
  <c r="V1308" i="1"/>
  <c r="Y1308" i="1"/>
  <c r="X1304" i="1"/>
  <c r="V1304" i="1"/>
  <c r="Y1304" i="1"/>
  <c r="X1300" i="1"/>
  <c r="V1300" i="1"/>
  <c r="Y1300" i="1"/>
  <c r="V1283" i="1"/>
  <c r="W1283" i="1"/>
  <c r="X1283" i="1"/>
  <c r="Y1283" i="1"/>
  <c r="V1269" i="1"/>
  <c r="W1269" i="1"/>
  <c r="X1269" i="1"/>
  <c r="V1251" i="1"/>
  <c r="W1251" i="1"/>
  <c r="X1251" i="1"/>
  <c r="Y1251" i="1"/>
  <c r="Y1786" i="1"/>
  <c r="Y1782" i="1"/>
  <c r="Y1778" i="1"/>
  <c r="Y1774" i="1"/>
  <c r="Y1770" i="1"/>
  <c r="Y1766" i="1"/>
  <c r="Y1762" i="1"/>
  <c r="Y1758" i="1"/>
  <c r="Y1754" i="1"/>
  <c r="Y1750" i="1"/>
  <c r="Y1746" i="1"/>
  <c r="Y1742" i="1"/>
  <c r="Y1738" i="1"/>
  <c r="Y1734" i="1"/>
  <c r="V1639" i="1"/>
  <c r="W1639" i="1"/>
  <c r="X1639" i="1"/>
  <c r="X1634" i="1"/>
  <c r="W1634" i="1"/>
  <c r="Y1634" i="1"/>
  <c r="V1633" i="1"/>
  <c r="Y1633" i="1"/>
  <c r="V1629" i="1"/>
  <c r="X1629" i="1"/>
  <c r="Y1629" i="1"/>
  <c r="V1625" i="1"/>
  <c r="X1625" i="1"/>
  <c r="Y1625" i="1"/>
  <c r="V1621" i="1"/>
  <c r="X1621" i="1"/>
  <c r="Y1621" i="1"/>
  <c r="V1617" i="1"/>
  <c r="X1617" i="1"/>
  <c r="Y1617" i="1"/>
  <c r="V1613" i="1"/>
  <c r="X1613" i="1"/>
  <c r="Y1613" i="1"/>
  <c r="V1609" i="1"/>
  <c r="X1609" i="1"/>
  <c r="Y1609" i="1"/>
  <c r="V1605" i="1"/>
  <c r="X1605" i="1"/>
  <c r="Y1605" i="1"/>
  <c r="V1601" i="1"/>
  <c r="X1601" i="1"/>
  <c r="Y1601" i="1"/>
  <c r="V1597" i="1"/>
  <c r="X1597" i="1"/>
  <c r="Y1597" i="1"/>
  <c r="V1593" i="1"/>
  <c r="X1593" i="1"/>
  <c r="Y1593" i="1"/>
  <c r="V1589" i="1"/>
  <c r="X1589" i="1"/>
  <c r="Y1589" i="1"/>
  <c r="V1585" i="1"/>
  <c r="X1585" i="1"/>
  <c r="Y1585" i="1"/>
  <c r="V1581" i="1"/>
  <c r="X1581" i="1"/>
  <c r="Y1581" i="1"/>
  <c r="V1577" i="1"/>
  <c r="X1577" i="1"/>
  <c r="Y1577" i="1"/>
  <c r="V1573" i="1"/>
  <c r="X1573" i="1"/>
  <c r="Y1573" i="1"/>
  <c r="V1569" i="1"/>
  <c r="X1569" i="1"/>
  <c r="Y1569" i="1"/>
  <c r="V1565" i="1"/>
  <c r="X1565" i="1"/>
  <c r="Y1565" i="1"/>
  <c r="V1561" i="1"/>
  <c r="X1561" i="1"/>
  <c r="Y1561" i="1"/>
  <c r="V1557" i="1"/>
  <c r="X1557" i="1"/>
  <c r="Y1557" i="1"/>
  <c r="V1553" i="1"/>
  <c r="X1553" i="1"/>
  <c r="Y1553" i="1"/>
  <c r="V1549" i="1"/>
  <c r="X1549" i="1"/>
  <c r="Y1549" i="1"/>
  <c r="V1545" i="1"/>
  <c r="X1545" i="1"/>
  <c r="Y1545" i="1"/>
  <c r="V1541" i="1"/>
  <c r="X1541" i="1"/>
  <c r="Y1541" i="1"/>
  <c r="V1537" i="1"/>
  <c r="X1537" i="1"/>
  <c r="Y1537" i="1"/>
  <c r="V1533" i="1"/>
  <c r="X1533" i="1"/>
  <c r="Y1533" i="1"/>
  <c r="V1529" i="1"/>
  <c r="X1529" i="1"/>
  <c r="Y1529" i="1"/>
  <c r="V1525" i="1"/>
  <c r="X1525" i="1"/>
  <c r="Y1525" i="1"/>
  <c r="V1521" i="1"/>
  <c r="X1521" i="1"/>
  <c r="Y1521" i="1"/>
  <c r="V1517" i="1"/>
  <c r="X1517" i="1"/>
  <c r="Y1517" i="1"/>
  <c r="V1513" i="1"/>
  <c r="X1513" i="1"/>
  <c r="Y1513" i="1"/>
  <c r="V1509" i="1"/>
  <c r="X1509" i="1"/>
  <c r="Y1509" i="1"/>
  <c r="V1505" i="1"/>
  <c r="X1505" i="1"/>
  <c r="Y1505" i="1"/>
  <c r="V1501" i="1"/>
  <c r="X1501" i="1"/>
  <c r="Y1501" i="1"/>
  <c r="V1497" i="1"/>
  <c r="X1497" i="1"/>
  <c r="Y1497" i="1"/>
  <c r="V1493" i="1"/>
  <c r="X1493" i="1"/>
  <c r="Y1493" i="1"/>
  <c r="V1489" i="1"/>
  <c r="X1489" i="1"/>
  <c r="Y1489" i="1"/>
  <c r="V1485" i="1"/>
  <c r="X1485" i="1"/>
  <c r="Y1485" i="1"/>
  <c r="V1481" i="1"/>
  <c r="X1481" i="1"/>
  <c r="Y1481" i="1"/>
  <c r="V1477" i="1"/>
  <c r="X1477" i="1"/>
  <c r="Y1477" i="1"/>
  <c r="V1473" i="1"/>
  <c r="X1473" i="1"/>
  <c r="Y1473" i="1"/>
  <c r="V1469" i="1"/>
  <c r="X1469" i="1"/>
  <c r="Y1469" i="1"/>
  <c r="V1465" i="1"/>
  <c r="X1465" i="1"/>
  <c r="Y1465" i="1"/>
  <c r="V1461" i="1"/>
  <c r="X1461" i="1"/>
  <c r="Y1461" i="1"/>
  <c r="V1457" i="1"/>
  <c r="X1457" i="1"/>
  <c r="Y1457" i="1"/>
  <c r="V1453" i="1"/>
  <c r="X1453" i="1"/>
  <c r="Y1453" i="1"/>
  <c r="V1449" i="1"/>
  <c r="X1449" i="1"/>
  <c r="Y1449" i="1"/>
  <c r="V1445" i="1"/>
  <c r="X1445" i="1"/>
  <c r="Y1445" i="1"/>
  <c r="V1441" i="1"/>
  <c r="X1441" i="1"/>
  <c r="Y1441" i="1"/>
  <c r="V1437" i="1"/>
  <c r="X1437" i="1"/>
  <c r="Y1437" i="1"/>
  <c r="V1433" i="1"/>
  <c r="X1433" i="1"/>
  <c r="Y1433" i="1"/>
  <c r="V1429" i="1"/>
  <c r="X1429" i="1"/>
  <c r="Y1429" i="1"/>
  <c r="V1425" i="1"/>
  <c r="X1425" i="1"/>
  <c r="Y1425" i="1"/>
  <c r="V1421" i="1"/>
  <c r="X1421" i="1"/>
  <c r="Y1421" i="1"/>
  <c r="V1417" i="1"/>
  <c r="X1417" i="1"/>
  <c r="Y1417" i="1"/>
  <c r="V1413" i="1"/>
  <c r="X1413" i="1"/>
  <c r="Y1413" i="1"/>
  <c r="V1409" i="1"/>
  <c r="X1409" i="1"/>
  <c r="Y1409" i="1"/>
  <c r="V1405" i="1"/>
  <c r="X1405" i="1"/>
  <c r="Y1405" i="1"/>
  <c r="V1401" i="1"/>
  <c r="X1401" i="1"/>
  <c r="Y1401" i="1"/>
  <c r="V1397" i="1"/>
  <c r="X1397" i="1"/>
  <c r="Y1397" i="1"/>
  <c r="V1393" i="1"/>
  <c r="X1393" i="1"/>
  <c r="Y1393" i="1"/>
  <c r="V1389" i="1"/>
  <c r="X1389" i="1"/>
  <c r="Y1389" i="1"/>
  <c r="V1385" i="1"/>
  <c r="X1385" i="1"/>
  <c r="Y1385" i="1"/>
  <c r="V1381" i="1"/>
  <c r="X1381" i="1"/>
  <c r="Y1381" i="1"/>
  <c r="V1377" i="1"/>
  <c r="X1377" i="1"/>
  <c r="Y1377" i="1"/>
  <c r="V1373" i="1"/>
  <c r="X1373" i="1"/>
  <c r="Y1373" i="1"/>
  <c r="V1369" i="1"/>
  <c r="X1369" i="1"/>
  <c r="Y1369" i="1"/>
  <c r="V1365" i="1"/>
  <c r="X1365" i="1"/>
  <c r="Y1365" i="1"/>
  <c r="V1361" i="1"/>
  <c r="X1361" i="1"/>
  <c r="Y1361" i="1"/>
  <c r="V1357" i="1"/>
  <c r="X1357" i="1"/>
  <c r="Y1357" i="1"/>
  <c r="V1353" i="1"/>
  <c r="X1353" i="1"/>
  <c r="Y1353" i="1"/>
  <c r="V1349" i="1"/>
  <c r="X1349" i="1"/>
  <c r="Y1349" i="1"/>
  <c r="V1345" i="1"/>
  <c r="X1345" i="1"/>
  <c r="Y1345" i="1"/>
  <c r="V1341" i="1"/>
  <c r="X1341" i="1"/>
  <c r="Y1341" i="1"/>
  <c r="V1337" i="1"/>
  <c r="X1337" i="1"/>
  <c r="Y1337" i="1"/>
  <c r="V1333" i="1"/>
  <c r="X1333" i="1"/>
  <c r="Y1333" i="1"/>
  <c r="V1329" i="1"/>
  <c r="X1329" i="1"/>
  <c r="Y1329" i="1"/>
  <c r="V1325" i="1"/>
  <c r="X1325" i="1"/>
  <c r="Y1325" i="1"/>
  <c r="V1321" i="1"/>
  <c r="X1321" i="1"/>
  <c r="Y1321" i="1"/>
  <c r="V1317" i="1"/>
  <c r="X1317" i="1"/>
  <c r="Y1317" i="1"/>
  <c r="V1313" i="1"/>
  <c r="X1313" i="1"/>
  <c r="Y1313" i="1"/>
  <c r="V1309" i="1"/>
  <c r="X1309" i="1"/>
  <c r="Y1309" i="1"/>
  <c r="V1305" i="1"/>
  <c r="X1305" i="1"/>
  <c r="Y1305" i="1"/>
  <c r="V1301" i="1"/>
  <c r="X1301" i="1"/>
  <c r="Y1301" i="1"/>
  <c r="V1291" i="1"/>
  <c r="W1291" i="1"/>
  <c r="X1291" i="1"/>
  <c r="Y1291" i="1"/>
  <c r="V1277" i="1"/>
  <c r="W1277" i="1"/>
  <c r="X1277" i="1"/>
  <c r="V1259" i="1"/>
  <c r="W1259" i="1"/>
  <c r="X1259" i="1"/>
  <c r="Y1259" i="1"/>
  <c r="V1245" i="1"/>
  <c r="W1245" i="1"/>
  <c r="X1245" i="1"/>
  <c r="X1786" i="1"/>
  <c r="Y1785" i="1"/>
  <c r="X1782" i="1"/>
  <c r="Y1781" i="1"/>
  <c r="X1778" i="1"/>
  <c r="Y1777" i="1"/>
  <c r="X1774" i="1"/>
  <c r="Y1773" i="1"/>
  <c r="X1770" i="1"/>
  <c r="Y1769" i="1"/>
  <c r="X1766" i="1"/>
  <c r="Y1765" i="1"/>
  <c r="X1762" i="1"/>
  <c r="Y1761" i="1"/>
  <c r="X1758" i="1"/>
  <c r="Y1757" i="1"/>
  <c r="X1754" i="1"/>
  <c r="Y1753" i="1"/>
  <c r="X1750" i="1"/>
  <c r="Y1749" i="1"/>
  <c r="X1746" i="1"/>
  <c r="Y1745" i="1"/>
  <c r="X1742" i="1"/>
  <c r="Y1741" i="1"/>
  <c r="X1738" i="1"/>
  <c r="Y1737" i="1"/>
  <c r="X1734" i="1"/>
  <c r="Y1733" i="1"/>
  <c r="X1730" i="1"/>
  <c r="Y1730" i="1"/>
  <c r="X1728" i="1"/>
  <c r="V1728" i="1"/>
  <c r="X1726" i="1"/>
  <c r="Y1726" i="1"/>
  <c r="X1724" i="1"/>
  <c r="V1724" i="1"/>
  <c r="X1722" i="1"/>
  <c r="Y1722" i="1"/>
  <c r="X1720" i="1"/>
  <c r="V1720" i="1"/>
  <c r="X1718" i="1"/>
  <c r="Y1718" i="1"/>
  <c r="X1716" i="1"/>
  <c r="V1716" i="1"/>
  <c r="X1714" i="1"/>
  <c r="Y1714" i="1"/>
  <c r="X1712" i="1"/>
  <c r="V1712" i="1"/>
  <c r="X1710" i="1"/>
  <c r="Y1710" i="1"/>
  <c r="X1708" i="1"/>
  <c r="V1708" i="1"/>
  <c r="X1706" i="1"/>
  <c r="Y1706" i="1"/>
  <c r="X1704" i="1"/>
  <c r="V1704" i="1"/>
  <c r="X1702" i="1"/>
  <c r="Y1702" i="1"/>
  <c r="X1700" i="1"/>
  <c r="V1700" i="1"/>
  <c r="X1698" i="1"/>
  <c r="Y1698" i="1"/>
  <c r="X1696" i="1"/>
  <c r="V1696" i="1"/>
  <c r="X1694" i="1"/>
  <c r="Y1694" i="1"/>
  <c r="X1692" i="1"/>
  <c r="V1692" i="1"/>
  <c r="X1690" i="1"/>
  <c r="Y1690" i="1"/>
  <c r="X1688" i="1"/>
  <c r="V1688" i="1"/>
  <c r="X1686" i="1"/>
  <c r="Y1686" i="1"/>
  <c r="X1684" i="1"/>
  <c r="V1684" i="1"/>
  <c r="X1682" i="1"/>
  <c r="Y1682" i="1"/>
  <c r="X1680" i="1"/>
  <c r="V1680" i="1"/>
  <c r="X1678" i="1"/>
  <c r="Y1678" i="1"/>
  <c r="X1676" i="1"/>
  <c r="V1676" i="1"/>
  <c r="X1674" i="1"/>
  <c r="Y1674" i="1"/>
  <c r="X1672" i="1"/>
  <c r="V1672" i="1"/>
  <c r="X1670" i="1"/>
  <c r="Y1670" i="1"/>
  <c r="X1668" i="1"/>
  <c r="V1668" i="1"/>
  <c r="X1666" i="1"/>
  <c r="Y1666" i="1"/>
  <c r="X1664" i="1"/>
  <c r="V1664" i="1"/>
  <c r="X1662" i="1"/>
  <c r="Y1662" i="1"/>
  <c r="X1660" i="1"/>
  <c r="V1660" i="1"/>
  <c r="X1658" i="1"/>
  <c r="Y1658" i="1"/>
  <c r="X1656" i="1"/>
  <c r="V1656" i="1"/>
  <c r="X1654" i="1"/>
  <c r="Y1654" i="1"/>
  <c r="X1652" i="1"/>
  <c r="V1652" i="1"/>
  <c r="X1650" i="1"/>
  <c r="Y1650" i="1"/>
  <c r="X1648" i="1"/>
  <c r="V1648" i="1"/>
  <c r="X1646" i="1"/>
  <c r="Y1646" i="1"/>
  <c r="V1645" i="1"/>
  <c r="Y1645" i="1"/>
  <c r="X1637" i="1"/>
  <c r="X1630" i="1"/>
  <c r="W1630" i="1"/>
  <c r="Y1630" i="1"/>
  <c r="X1626" i="1"/>
  <c r="V1626" i="1"/>
  <c r="Y1626" i="1"/>
  <c r="X1622" i="1"/>
  <c r="V1622" i="1"/>
  <c r="Y1622" i="1"/>
  <c r="X1618" i="1"/>
  <c r="V1618" i="1"/>
  <c r="Y1618" i="1"/>
  <c r="X1614" i="1"/>
  <c r="V1614" i="1"/>
  <c r="Y1614" i="1"/>
  <c r="X1610" i="1"/>
  <c r="V1610" i="1"/>
  <c r="Y1610" i="1"/>
  <c r="X1606" i="1"/>
  <c r="V1606" i="1"/>
  <c r="Y1606" i="1"/>
  <c r="X1602" i="1"/>
  <c r="V1602" i="1"/>
  <c r="Y1602" i="1"/>
  <c r="X1598" i="1"/>
  <c r="V1598" i="1"/>
  <c r="Y1598" i="1"/>
  <c r="X1594" i="1"/>
  <c r="V1594" i="1"/>
  <c r="Y1594" i="1"/>
  <c r="X1590" i="1"/>
  <c r="V1590" i="1"/>
  <c r="Y1590" i="1"/>
  <c r="X1586" i="1"/>
  <c r="V1586" i="1"/>
  <c r="Y1586" i="1"/>
  <c r="X1582" i="1"/>
  <c r="V1582" i="1"/>
  <c r="Y1582" i="1"/>
  <c r="X1578" i="1"/>
  <c r="V1578" i="1"/>
  <c r="Y1578" i="1"/>
  <c r="X1574" i="1"/>
  <c r="V1574" i="1"/>
  <c r="Y1574" i="1"/>
  <c r="X1570" i="1"/>
  <c r="V1570" i="1"/>
  <c r="Y1570" i="1"/>
  <c r="X1566" i="1"/>
  <c r="V1566" i="1"/>
  <c r="Y1566" i="1"/>
  <c r="X1562" i="1"/>
  <c r="V1562" i="1"/>
  <c r="Y1562" i="1"/>
  <c r="X1558" i="1"/>
  <c r="V1558" i="1"/>
  <c r="Y1558" i="1"/>
  <c r="X1554" i="1"/>
  <c r="V1554" i="1"/>
  <c r="Y1554" i="1"/>
  <c r="X1550" i="1"/>
  <c r="V1550" i="1"/>
  <c r="Y1550" i="1"/>
  <c r="X1546" i="1"/>
  <c r="V1546" i="1"/>
  <c r="Y1546" i="1"/>
  <c r="X1542" i="1"/>
  <c r="V1542" i="1"/>
  <c r="Y1542" i="1"/>
  <c r="X1538" i="1"/>
  <c r="V1538" i="1"/>
  <c r="Y1538" i="1"/>
  <c r="X1534" i="1"/>
  <c r="V1534" i="1"/>
  <c r="Y1534" i="1"/>
  <c r="X1530" i="1"/>
  <c r="V1530" i="1"/>
  <c r="Y1530" i="1"/>
  <c r="X1526" i="1"/>
  <c r="V1526" i="1"/>
  <c r="Y1526" i="1"/>
  <c r="X1522" i="1"/>
  <c r="V1522" i="1"/>
  <c r="Y1522" i="1"/>
  <c r="X1518" i="1"/>
  <c r="V1518" i="1"/>
  <c r="Y1518" i="1"/>
  <c r="X1514" i="1"/>
  <c r="V1514" i="1"/>
  <c r="Y1514" i="1"/>
  <c r="X1510" i="1"/>
  <c r="V1510" i="1"/>
  <c r="Y1510" i="1"/>
  <c r="X1506" i="1"/>
  <c r="V1506" i="1"/>
  <c r="Y1506" i="1"/>
  <c r="X1502" i="1"/>
  <c r="V1502" i="1"/>
  <c r="Y1502" i="1"/>
  <c r="X1498" i="1"/>
  <c r="V1498" i="1"/>
  <c r="Y1498" i="1"/>
  <c r="X1494" i="1"/>
  <c r="V1494" i="1"/>
  <c r="Y1494" i="1"/>
  <c r="X1490" i="1"/>
  <c r="V1490" i="1"/>
  <c r="Y1490" i="1"/>
  <c r="X1486" i="1"/>
  <c r="V1486" i="1"/>
  <c r="Y1486" i="1"/>
  <c r="X1482" i="1"/>
  <c r="V1482" i="1"/>
  <c r="Y1482" i="1"/>
  <c r="X1478" i="1"/>
  <c r="V1478" i="1"/>
  <c r="Y1478" i="1"/>
  <c r="X1474" i="1"/>
  <c r="V1474" i="1"/>
  <c r="Y1474" i="1"/>
  <c r="X1470" i="1"/>
  <c r="V1470" i="1"/>
  <c r="Y1470" i="1"/>
  <c r="X1466" i="1"/>
  <c r="V1466" i="1"/>
  <c r="Y1466" i="1"/>
  <c r="X1462" i="1"/>
  <c r="V1462" i="1"/>
  <c r="Y1462" i="1"/>
  <c r="X1458" i="1"/>
  <c r="V1458" i="1"/>
  <c r="Y1458" i="1"/>
  <c r="X1454" i="1"/>
  <c r="V1454" i="1"/>
  <c r="Y1454" i="1"/>
  <c r="X1450" i="1"/>
  <c r="V1450" i="1"/>
  <c r="Y1450" i="1"/>
  <c r="X1446" i="1"/>
  <c r="V1446" i="1"/>
  <c r="Y1446" i="1"/>
  <c r="X1442" i="1"/>
  <c r="V1442" i="1"/>
  <c r="Y1442" i="1"/>
  <c r="X1438" i="1"/>
  <c r="V1438" i="1"/>
  <c r="Y1438" i="1"/>
  <c r="X1434" i="1"/>
  <c r="V1434" i="1"/>
  <c r="Y1434" i="1"/>
  <c r="X1430" i="1"/>
  <c r="V1430" i="1"/>
  <c r="Y1430" i="1"/>
  <c r="X1426" i="1"/>
  <c r="V1426" i="1"/>
  <c r="Y1426" i="1"/>
  <c r="X1422" i="1"/>
  <c r="V1422" i="1"/>
  <c r="Y1422" i="1"/>
  <c r="X1418" i="1"/>
  <c r="V1418" i="1"/>
  <c r="Y1418" i="1"/>
  <c r="X1414" i="1"/>
  <c r="V1414" i="1"/>
  <c r="Y1414" i="1"/>
  <c r="X1410" i="1"/>
  <c r="V1410" i="1"/>
  <c r="Y1410" i="1"/>
  <c r="X1406" i="1"/>
  <c r="V1406" i="1"/>
  <c r="Y1406" i="1"/>
  <c r="X1402" i="1"/>
  <c r="V1402" i="1"/>
  <c r="Y1402" i="1"/>
  <c r="X1398" i="1"/>
  <c r="V1398" i="1"/>
  <c r="Y1398" i="1"/>
  <c r="X1394" i="1"/>
  <c r="V1394" i="1"/>
  <c r="Y1394" i="1"/>
  <c r="X1390" i="1"/>
  <c r="V1390" i="1"/>
  <c r="Y1390" i="1"/>
  <c r="X1386" i="1"/>
  <c r="V1386" i="1"/>
  <c r="Y1386" i="1"/>
  <c r="X1382" i="1"/>
  <c r="V1382" i="1"/>
  <c r="Y1382" i="1"/>
  <c r="X1378" i="1"/>
  <c r="V1378" i="1"/>
  <c r="Y1378" i="1"/>
  <c r="X1374" i="1"/>
  <c r="V1374" i="1"/>
  <c r="Y1374" i="1"/>
  <c r="X1370" i="1"/>
  <c r="V1370" i="1"/>
  <c r="Y1370" i="1"/>
  <c r="X1366" i="1"/>
  <c r="V1366" i="1"/>
  <c r="Y1366" i="1"/>
  <c r="X1362" i="1"/>
  <c r="V1362" i="1"/>
  <c r="Y1362" i="1"/>
  <c r="X1358" i="1"/>
  <c r="V1358" i="1"/>
  <c r="Y1358" i="1"/>
  <c r="X1354" i="1"/>
  <c r="V1354" i="1"/>
  <c r="Y1354" i="1"/>
  <c r="X1350" i="1"/>
  <c r="V1350" i="1"/>
  <c r="Y1350" i="1"/>
  <c r="X1346" i="1"/>
  <c r="V1346" i="1"/>
  <c r="Y1346" i="1"/>
  <c r="X1342" i="1"/>
  <c r="V1342" i="1"/>
  <c r="Y1342" i="1"/>
  <c r="X1338" i="1"/>
  <c r="V1338" i="1"/>
  <c r="Y1338" i="1"/>
  <c r="X1334" i="1"/>
  <c r="V1334" i="1"/>
  <c r="Y1334" i="1"/>
  <c r="X1330" i="1"/>
  <c r="V1330" i="1"/>
  <c r="Y1330" i="1"/>
  <c r="X1326" i="1"/>
  <c r="V1326" i="1"/>
  <c r="Y1326" i="1"/>
  <c r="X1322" i="1"/>
  <c r="V1322" i="1"/>
  <c r="Y1322" i="1"/>
  <c r="X1318" i="1"/>
  <c r="V1318" i="1"/>
  <c r="Y1318" i="1"/>
  <c r="X1314" i="1"/>
  <c r="V1314" i="1"/>
  <c r="Y1314" i="1"/>
  <c r="X1310" i="1"/>
  <c r="V1310" i="1"/>
  <c r="Y1310" i="1"/>
  <c r="X1306" i="1"/>
  <c r="V1306" i="1"/>
  <c r="Y1306" i="1"/>
  <c r="X1302" i="1"/>
  <c r="V1302" i="1"/>
  <c r="Y1302" i="1"/>
  <c r="V1299" i="1"/>
  <c r="W1299" i="1"/>
  <c r="X1299" i="1"/>
  <c r="Y1299" i="1"/>
  <c r="V1285" i="1"/>
  <c r="W1285" i="1"/>
  <c r="X1285" i="1"/>
  <c r="V1267" i="1"/>
  <c r="W1267" i="1"/>
  <c r="X1267" i="1"/>
  <c r="Y1267" i="1"/>
  <c r="V1253" i="1"/>
  <c r="W1253" i="1"/>
  <c r="X1253" i="1"/>
  <c r="V1644" i="1"/>
  <c r="V1640" i="1"/>
  <c r="V1636" i="1"/>
  <c r="V1632" i="1"/>
  <c r="V1295" i="1"/>
  <c r="W1295" i="1"/>
  <c r="X1295" i="1"/>
  <c r="V1287" i="1"/>
  <c r="W1287" i="1"/>
  <c r="X1287" i="1"/>
  <c r="V1279" i="1"/>
  <c r="W1279" i="1"/>
  <c r="X1279" i="1"/>
  <c r="V1271" i="1"/>
  <c r="W1271" i="1"/>
  <c r="X1271" i="1"/>
  <c r="V1263" i="1"/>
  <c r="W1263" i="1"/>
  <c r="X1263" i="1"/>
  <c r="V1255" i="1"/>
  <c r="W1255" i="1"/>
  <c r="X1255" i="1"/>
  <c r="V1247" i="1"/>
  <c r="W1247" i="1"/>
  <c r="X1247" i="1"/>
  <c r="W1244" i="1"/>
  <c r="V1244" i="1"/>
  <c r="X1244" i="1"/>
  <c r="Y1244" i="1"/>
  <c r="W1240" i="1"/>
  <c r="Y1240" i="1"/>
  <c r="V1240" i="1"/>
  <c r="X1240" i="1"/>
  <c r="W1236" i="1"/>
  <c r="Y1236" i="1"/>
  <c r="V1236" i="1"/>
  <c r="X1236" i="1"/>
  <c r="W1232" i="1"/>
  <c r="Y1232" i="1"/>
  <c r="V1232" i="1"/>
  <c r="X1232" i="1"/>
  <c r="W1228" i="1"/>
  <c r="Y1228" i="1"/>
  <c r="V1228" i="1"/>
  <c r="X1228" i="1"/>
  <c r="W1224" i="1"/>
  <c r="Y1224" i="1"/>
  <c r="V1224" i="1"/>
  <c r="X1224" i="1"/>
  <c r="W1220" i="1"/>
  <c r="Y1220" i="1"/>
  <c r="V1220" i="1"/>
  <c r="X1220" i="1"/>
  <c r="W1216" i="1"/>
  <c r="Y1216" i="1"/>
  <c r="V1216" i="1"/>
  <c r="X1216" i="1"/>
  <c r="W1212" i="1"/>
  <c r="Y1212" i="1"/>
  <c r="V1212" i="1"/>
  <c r="X1212" i="1"/>
  <c r="W1208" i="1"/>
  <c r="Y1208" i="1"/>
  <c r="V1208" i="1"/>
  <c r="X1208" i="1"/>
  <c r="W1204" i="1"/>
  <c r="Y1204" i="1"/>
  <c r="V1204" i="1"/>
  <c r="X1204" i="1"/>
  <c r="W1200" i="1"/>
  <c r="Y1200" i="1"/>
  <c r="V1200" i="1"/>
  <c r="X1200" i="1"/>
  <c r="W1196" i="1"/>
  <c r="Y1196" i="1"/>
  <c r="V1196" i="1"/>
  <c r="X1196" i="1"/>
  <c r="W1192" i="1"/>
  <c r="Y1192" i="1"/>
  <c r="V1192" i="1"/>
  <c r="X1192" i="1"/>
  <c r="W1188" i="1"/>
  <c r="Y1188" i="1"/>
  <c r="V1188" i="1"/>
  <c r="X1188" i="1"/>
  <c r="W1184" i="1"/>
  <c r="Y1184" i="1"/>
  <c r="V1184" i="1"/>
  <c r="X1184" i="1"/>
  <c r="W1180" i="1"/>
  <c r="Y1180" i="1"/>
  <c r="V1180" i="1"/>
  <c r="X1180" i="1"/>
  <c r="W1176" i="1"/>
  <c r="Y1176" i="1"/>
  <c r="V1176" i="1"/>
  <c r="X1176" i="1"/>
  <c r="W1172" i="1"/>
  <c r="Y1172" i="1"/>
  <c r="V1172" i="1"/>
  <c r="X1172" i="1"/>
  <c r="W1168" i="1"/>
  <c r="Y1168" i="1"/>
  <c r="V1168" i="1"/>
  <c r="X1168" i="1"/>
  <c r="W1164" i="1"/>
  <c r="Y1164" i="1"/>
  <c r="V1164" i="1"/>
  <c r="X1164" i="1"/>
  <c r="W1160" i="1"/>
  <c r="Y1160" i="1"/>
  <c r="V1160" i="1"/>
  <c r="X1160" i="1"/>
  <c r="W1156" i="1"/>
  <c r="Y1156" i="1"/>
  <c r="V1156" i="1"/>
  <c r="X1156" i="1"/>
  <c r="W1152" i="1"/>
  <c r="Y1152" i="1"/>
  <c r="V1152" i="1"/>
  <c r="X1152" i="1"/>
  <c r="W1148" i="1"/>
  <c r="Y1148" i="1"/>
  <c r="V1148" i="1"/>
  <c r="X1148" i="1"/>
  <c r="W1144" i="1"/>
  <c r="Y1144" i="1"/>
  <c r="V1144" i="1"/>
  <c r="X1144" i="1"/>
  <c r="W1140" i="1"/>
  <c r="Y1140" i="1"/>
  <c r="V1140" i="1"/>
  <c r="X1140" i="1"/>
  <c r="V1297" i="1"/>
  <c r="W1297" i="1"/>
  <c r="X1297" i="1"/>
  <c r="V1289" i="1"/>
  <c r="W1289" i="1"/>
  <c r="X1289" i="1"/>
  <c r="V1281" i="1"/>
  <c r="W1281" i="1"/>
  <c r="X1281" i="1"/>
  <c r="V1273" i="1"/>
  <c r="W1273" i="1"/>
  <c r="X1273" i="1"/>
  <c r="V1265" i="1"/>
  <c r="W1265" i="1"/>
  <c r="X1265" i="1"/>
  <c r="V1257" i="1"/>
  <c r="W1257" i="1"/>
  <c r="X1257" i="1"/>
  <c r="V1249" i="1"/>
  <c r="W1249" i="1"/>
  <c r="X1249" i="1"/>
  <c r="W1136" i="1"/>
  <c r="Y1136" i="1"/>
  <c r="W1132" i="1"/>
  <c r="Y1132" i="1"/>
  <c r="W1128" i="1"/>
  <c r="Y1128" i="1"/>
  <c r="W1124" i="1"/>
  <c r="Y1124" i="1"/>
  <c r="W1120" i="1"/>
  <c r="Y1120" i="1"/>
  <c r="W1116" i="1"/>
  <c r="Y1116" i="1"/>
  <c r="W1112" i="1"/>
  <c r="Y1112" i="1"/>
  <c r="W1108" i="1"/>
  <c r="Y1108" i="1"/>
  <c r="W1104" i="1"/>
  <c r="Y1104" i="1"/>
  <c r="W1100" i="1"/>
  <c r="Y1100" i="1"/>
  <c r="W1096" i="1"/>
  <c r="Y1096" i="1"/>
  <c r="W1092" i="1"/>
  <c r="Y1092" i="1"/>
  <c r="W1088" i="1"/>
  <c r="Y1088" i="1"/>
  <c r="W1084" i="1"/>
  <c r="Y1084" i="1"/>
  <c r="Y1073" i="1"/>
  <c r="W1073" i="1"/>
  <c r="V1073" i="1"/>
  <c r="Y1071" i="1"/>
  <c r="W1071" i="1"/>
  <c r="V1071" i="1"/>
  <c r="Y1057" i="1"/>
  <c r="W1057" i="1"/>
  <c r="V1057" i="1"/>
  <c r="Y1055" i="1"/>
  <c r="W1055" i="1"/>
  <c r="V1055" i="1"/>
  <c r="W917" i="1"/>
  <c r="X917" i="1"/>
  <c r="V917" i="1"/>
  <c r="Y917" i="1"/>
  <c r="Y908" i="1"/>
  <c r="X908" i="1"/>
  <c r="V908" i="1"/>
  <c r="W908" i="1"/>
  <c r="W885" i="1"/>
  <c r="X885" i="1"/>
  <c r="V885" i="1"/>
  <c r="Y885" i="1"/>
  <c r="X847" i="1"/>
  <c r="V847" i="1"/>
  <c r="W847" i="1"/>
  <c r="Y847" i="1"/>
  <c r="X839" i="1"/>
  <c r="V839" i="1"/>
  <c r="W839" i="1"/>
  <c r="Y839" i="1"/>
  <c r="X831" i="1"/>
  <c r="V831" i="1"/>
  <c r="W831" i="1"/>
  <c r="Y831" i="1"/>
  <c r="X823" i="1"/>
  <c r="V823" i="1"/>
  <c r="W823" i="1"/>
  <c r="Y823" i="1"/>
  <c r="X815" i="1"/>
  <c r="V815" i="1"/>
  <c r="W815" i="1"/>
  <c r="Y815" i="1"/>
  <c r="X807" i="1"/>
  <c r="V807" i="1"/>
  <c r="W807" i="1"/>
  <c r="Y807" i="1"/>
  <c r="X799" i="1"/>
  <c r="V799" i="1"/>
  <c r="W799" i="1"/>
  <c r="Y799" i="1"/>
  <c r="X791" i="1"/>
  <c r="V791" i="1"/>
  <c r="W791" i="1"/>
  <c r="Y791" i="1"/>
  <c r="X783" i="1"/>
  <c r="V783" i="1"/>
  <c r="W783" i="1"/>
  <c r="Y783" i="1"/>
  <c r="X775" i="1"/>
  <c r="V775" i="1"/>
  <c r="W775" i="1"/>
  <c r="Y775" i="1"/>
  <c r="X767" i="1"/>
  <c r="V767" i="1"/>
  <c r="W767" i="1"/>
  <c r="Y767" i="1"/>
  <c r="X759" i="1"/>
  <c r="V759" i="1"/>
  <c r="W759" i="1"/>
  <c r="Y759" i="1"/>
  <c r="X751" i="1"/>
  <c r="V751" i="1"/>
  <c r="W751" i="1"/>
  <c r="Y751" i="1"/>
  <c r="X743" i="1"/>
  <c r="V743" i="1"/>
  <c r="W743" i="1"/>
  <c r="Y743" i="1"/>
  <c r="X735" i="1"/>
  <c r="V735" i="1"/>
  <c r="W735" i="1"/>
  <c r="Y735" i="1"/>
  <c r="X727" i="1"/>
  <c r="V727" i="1"/>
  <c r="W727" i="1"/>
  <c r="Y727" i="1"/>
  <c r="V1298" i="1"/>
  <c r="V1296" i="1"/>
  <c r="V1294" i="1"/>
  <c r="V1292" i="1"/>
  <c r="V1290" i="1"/>
  <c r="V1288" i="1"/>
  <c r="V1286" i="1"/>
  <c r="V1284" i="1"/>
  <c r="V1282" i="1"/>
  <c r="V1280" i="1"/>
  <c r="V1278" i="1"/>
  <c r="V1276" i="1"/>
  <c r="V1274" i="1"/>
  <c r="V1272" i="1"/>
  <c r="V1270" i="1"/>
  <c r="V1268" i="1"/>
  <c r="V1266" i="1"/>
  <c r="V1264" i="1"/>
  <c r="V1262" i="1"/>
  <c r="V1260" i="1"/>
  <c r="V1258" i="1"/>
  <c r="V1256" i="1"/>
  <c r="V1254" i="1"/>
  <c r="V1252" i="1"/>
  <c r="V1250" i="1"/>
  <c r="V1248" i="1"/>
  <c r="V1246" i="1"/>
  <c r="Y1241" i="1"/>
  <c r="W1241" i="1"/>
  <c r="Y1237" i="1"/>
  <c r="W1237" i="1"/>
  <c r="Y1233" i="1"/>
  <c r="W1233" i="1"/>
  <c r="Y1229" i="1"/>
  <c r="W1229" i="1"/>
  <c r="Y1225" i="1"/>
  <c r="W1225" i="1"/>
  <c r="Y1221" i="1"/>
  <c r="W1221" i="1"/>
  <c r="Y1217" i="1"/>
  <c r="W1217" i="1"/>
  <c r="Y1213" i="1"/>
  <c r="W1213" i="1"/>
  <c r="Y1209" i="1"/>
  <c r="W1209" i="1"/>
  <c r="Y1205" i="1"/>
  <c r="W1205" i="1"/>
  <c r="Y1201" i="1"/>
  <c r="W1201" i="1"/>
  <c r="Y1197" i="1"/>
  <c r="W1197" i="1"/>
  <c r="Y1193" i="1"/>
  <c r="W1193" i="1"/>
  <c r="Y1189" i="1"/>
  <c r="W1189" i="1"/>
  <c r="Y1185" i="1"/>
  <c r="W1185" i="1"/>
  <c r="Y1181" i="1"/>
  <c r="W1181" i="1"/>
  <c r="Y1177" i="1"/>
  <c r="W1177" i="1"/>
  <c r="Y1173" i="1"/>
  <c r="W1173" i="1"/>
  <c r="Y1169" i="1"/>
  <c r="W1169" i="1"/>
  <c r="Y1165" i="1"/>
  <c r="W1165" i="1"/>
  <c r="Y1161" i="1"/>
  <c r="W1161" i="1"/>
  <c r="Y1157" i="1"/>
  <c r="W1157" i="1"/>
  <c r="Y1153" i="1"/>
  <c r="W1153" i="1"/>
  <c r="Y1149" i="1"/>
  <c r="W1149" i="1"/>
  <c r="Y1145" i="1"/>
  <c r="W1145" i="1"/>
  <c r="Y1141" i="1"/>
  <c r="W1141" i="1"/>
  <c r="Y1137" i="1"/>
  <c r="W1137" i="1"/>
  <c r="Y1133" i="1"/>
  <c r="W1133" i="1"/>
  <c r="Y1129" i="1"/>
  <c r="W1129" i="1"/>
  <c r="Y1125" i="1"/>
  <c r="W1125" i="1"/>
  <c r="Y1121" i="1"/>
  <c r="W1121" i="1"/>
  <c r="Y1117" i="1"/>
  <c r="W1117" i="1"/>
  <c r="Y1113" i="1"/>
  <c r="W1113" i="1"/>
  <c r="Y1109" i="1"/>
  <c r="W1109" i="1"/>
  <c r="Y1105" i="1"/>
  <c r="W1105" i="1"/>
  <c r="Y1101" i="1"/>
  <c r="W1101" i="1"/>
  <c r="Y1097" i="1"/>
  <c r="W1097" i="1"/>
  <c r="Y1093" i="1"/>
  <c r="W1093" i="1"/>
  <c r="Y1089" i="1"/>
  <c r="W1089" i="1"/>
  <c r="Y1085" i="1"/>
  <c r="W1085" i="1"/>
  <c r="Y1069" i="1"/>
  <c r="W1069" i="1"/>
  <c r="V1069" i="1"/>
  <c r="Y1067" i="1"/>
  <c r="W1067" i="1"/>
  <c r="V1067" i="1"/>
  <c r="Y1053" i="1"/>
  <c r="W1053" i="1"/>
  <c r="V1053" i="1"/>
  <c r="Y1051" i="1"/>
  <c r="W1051" i="1"/>
  <c r="V1051" i="1"/>
  <c r="Y955" i="1"/>
  <c r="W955" i="1"/>
  <c r="X955" i="1"/>
  <c r="V955" i="1"/>
  <c r="Y951" i="1"/>
  <c r="W951" i="1"/>
  <c r="X951" i="1"/>
  <c r="V951" i="1"/>
  <c r="Y947" i="1"/>
  <c r="W947" i="1"/>
  <c r="X947" i="1"/>
  <c r="V947" i="1"/>
  <c r="Y943" i="1"/>
  <c r="W943" i="1"/>
  <c r="X943" i="1"/>
  <c r="V943" i="1"/>
  <c r="Y939" i="1"/>
  <c r="W939" i="1"/>
  <c r="X939" i="1"/>
  <c r="V939" i="1"/>
  <c r="Y935" i="1"/>
  <c r="W935" i="1"/>
  <c r="X935" i="1"/>
  <c r="V935" i="1"/>
  <c r="Y931" i="1"/>
  <c r="W931" i="1"/>
  <c r="X931" i="1"/>
  <c r="V931" i="1"/>
  <c r="Y927" i="1"/>
  <c r="W927" i="1"/>
  <c r="X927" i="1"/>
  <c r="V927" i="1"/>
  <c r="X858" i="1"/>
  <c r="Y858" i="1"/>
  <c r="V858" i="1"/>
  <c r="W858" i="1"/>
  <c r="W1242" i="1"/>
  <c r="Y1242" i="1"/>
  <c r="W1238" i="1"/>
  <c r="Y1238" i="1"/>
  <c r="W1234" i="1"/>
  <c r="Y1234" i="1"/>
  <c r="W1230" i="1"/>
  <c r="Y1230" i="1"/>
  <c r="W1226" i="1"/>
  <c r="Y1226" i="1"/>
  <c r="W1222" i="1"/>
  <c r="Y1222" i="1"/>
  <c r="W1218" i="1"/>
  <c r="Y1218" i="1"/>
  <c r="W1214" i="1"/>
  <c r="Y1214" i="1"/>
  <c r="W1210" i="1"/>
  <c r="Y1210" i="1"/>
  <c r="W1206" i="1"/>
  <c r="Y1206" i="1"/>
  <c r="W1202" i="1"/>
  <c r="Y1202" i="1"/>
  <c r="W1198" i="1"/>
  <c r="Y1198" i="1"/>
  <c r="W1194" i="1"/>
  <c r="Y1194" i="1"/>
  <c r="W1190" i="1"/>
  <c r="Y1190" i="1"/>
  <c r="W1186" i="1"/>
  <c r="Y1186" i="1"/>
  <c r="W1182" i="1"/>
  <c r="Y1182" i="1"/>
  <c r="W1178" i="1"/>
  <c r="Y1178" i="1"/>
  <c r="W1174" i="1"/>
  <c r="Y1174" i="1"/>
  <c r="W1170" i="1"/>
  <c r="Y1170" i="1"/>
  <c r="W1166" i="1"/>
  <c r="Y1166" i="1"/>
  <c r="W1162" i="1"/>
  <c r="Y1162" i="1"/>
  <c r="W1158" i="1"/>
  <c r="Y1158" i="1"/>
  <c r="W1154" i="1"/>
  <c r="Y1154" i="1"/>
  <c r="W1150" i="1"/>
  <c r="Y1150" i="1"/>
  <c r="W1146" i="1"/>
  <c r="Y1146" i="1"/>
  <c r="W1142" i="1"/>
  <c r="Y1142" i="1"/>
  <c r="W1138" i="1"/>
  <c r="Y1138" i="1"/>
  <c r="X1136" i="1"/>
  <c r="W1134" i="1"/>
  <c r="Y1134" i="1"/>
  <c r="X1132" i="1"/>
  <c r="W1130" i="1"/>
  <c r="Y1130" i="1"/>
  <c r="X1128" i="1"/>
  <c r="W1126" i="1"/>
  <c r="Y1126" i="1"/>
  <c r="X1124" i="1"/>
  <c r="W1122" i="1"/>
  <c r="Y1122" i="1"/>
  <c r="X1120" i="1"/>
  <c r="W1118" i="1"/>
  <c r="Y1118" i="1"/>
  <c r="X1116" i="1"/>
  <c r="W1114" i="1"/>
  <c r="Y1114" i="1"/>
  <c r="X1112" i="1"/>
  <c r="W1110" i="1"/>
  <c r="Y1110" i="1"/>
  <c r="X1108" i="1"/>
  <c r="W1106" i="1"/>
  <c r="Y1106" i="1"/>
  <c r="X1104" i="1"/>
  <c r="W1102" i="1"/>
  <c r="Y1102" i="1"/>
  <c r="X1100" i="1"/>
  <c r="W1098" i="1"/>
  <c r="Y1098" i="1"/>
  <c r="X1096" i="1"/>
  <c r="W1094" i="1"/>
  <c r="Y1094" i="1"/>
  <c r="X1092" i="1"/>
  <c r="W1090" i="1"/>
  <c r="Y1090" i="1"/>
  <c r="X1088" i="1"/>
  <c r="W1086" i="1"/>
  <c r="Y1086" i="1"/>
  <c r="X1084" i="1"/>
  <c r="Y1081" i="1"/>
  <c r="W1081" i="1"/>
  <c r="V1081" i="1"/>
  <c r="Y1079" i="1"/>
  <c r="W1079" i="1"/>
  <c r="V1079" i="1"/>
  <c r="Y1065" i="1"/>
  <c r="W1065" i="1"/>
  <c r="V1065" i="1"/>
  <c r="Y1063" i="1"/>
  <c r="W1063" i="1"/>
  <c r="V1063" i="1"/>
  <c r="Y1049" i="1"/>
  <c r="W1049" i="1"/>
  <c r="V1049" i="1"/>
  <c r="Y1047" i="1"/>
  <c r="W1047" i="1"/>
  <c r="V1047" i="1"/>
  <c r="W899" i="1"/>
  <c r="Y899" i="1"/>
  <c r="V899" i="1"/>
  <c r="X899" i="1"/>
  <c r="X866" i="1"/>
  <c r="Y866" i="1"/>
  <c r="V866" i="1"/>
  <c r="W866" i="1"/>
  <c r="Y1243" i="1"/>
  <c r="W1243" i="1"/>
  <c r="X1241" i="1"/>
  <c r="Y1239" i="1"/>
  <c r="W1239" i="1"/>
  <c r="X1237" i="1"/>
  <c r="Y1235" i="1"/>
  <c r="W1235" i="1"/>
  <c r="X1233" i="1"/>
  <c r="Y1231" i="1"/>
  <c r="W1231" i="1"/>
  <c r="X1229" i="1"/>
  <c r="Y1227" i="1"/>
  <c r="W1227" i="1"/>
  <c r="X1225" i="1"/>
  <c r="Y1223" i="1"/>
  <c r="W1223" i="1"/>
  <c r="X1221" i="1"/>
  <c r="Y1219" i="1"/>
  <c r="W1219" i="1"/>
  <c r="X1217" i="1"/>
  <c r="Y1215" i="1"/>
  <c r="W1215" i="1"/>
  <c r="X1213" i="1"/>
  <c r="Y1211" i="1"/>
  <c r="W1211" i="1"/>
  <c r="X1209" i="1"/>
  <c r="Y1207" i="1"/>
  <c r="W1207" i="1"/>
  <c r="X1205" i="1"/>
  <c r="Y1203" i="1"/>
  <c r="W1203" i="1"/>
  <c r="X1201" i="1"/>
  <c r="Y1199" i="1"/>
  <c r="W1199" i="1"/>
  <c r="X1197" i="1"/>
  <c r="Y1195" i="1"/>
  <c r="W1195" i="1"/>
  <c r="X1193" i="1"/>
  <c r="Y1191" i="1"/>
  <c r="W1191" i="1"/>
  <c r="X1189" i="1"/>
  <c r="Y1187" i="1"/>
  <c r="W1187" i="1"/>
  <c r="X1185" i="1"/>
  <c r="Y1183" i="1"/>
  <c r="W1183" i="1"/>
  <c r="X1181" i="1"/>
  <c r="Y1179" i="1"/>
  <c r="W1179" i="1"/>
  <c r="X1177" i="1"/>
  <c r="Y1175" i="1"/>
  <c r="W1175" i="1"/>
  <c r="X1173" i="1"/>
  <c r="Y1171" i="1"/>
  <c r="W1171" i="1"/>
  <c r="X1169" i="1"/>
  <c r="Y1167" i="1"/>
  <c r="W1167" i="1"/>
  <c r="X1165" i="1"/>
  <c r="Y1163" i="1"/>
  <c r="W1163" i="1"/>
  <c r="X1161" i="1"/>
  <c r="Y1159" i="1"/>
  <c r="W1159" i="1"/>
  <c r="X1157" i="1"/>
  <c r="Y1155" i="1"/>
  <c r="W1155" i="1"/>
  <c r="X1153" i="1"/>
  <c r="Y1151" i="1"/>
  <c r="W1151" i="1"/>
  <c r="X1149" i="1"/>
  <c r="Y1147" i="1"/>
  <c r="W1147" i="1"/>
  <c r="X1145" i="1"/>
  <c r="Y1143" i="1"/>
  <c r="W1143" i="1"/>
  <c r="X1141" i="1"/>
  <c r="Y1139" i="1"/>
  <c r="W1139" i="1"/>
  <c r="X1137" i="1"/>
  <c r="V1136" i="1"/>
  <c r="Y1135" i="1"/>
  <c r="W1135" i="1"/>
  <c r="X1133" i="1"/>
  <c r="V1132" i="1"/>
  <c r="Y1131" i="1"/>
  <c r="W1131" i="1"/>
  <c r="X1129" i="1"/>
  <c r="V1128" i="1"/>
  <c r="Y1127" i="1"/>
  <c r="W1127" i="1"/>
  <c r="X1125" i="1"/>
  <c r="V1124" i="1"/>
  <c r="Y1123" i="1"/>
  <c r="W1123" i="1"/>
  <c r="X1121" i="1"/>
  <c r="V1120" i="1"/>
  <c r="Y1119" i="1"/>
  <c r="W1119" i="1"/>
  <c r="X1117" i="1"/>
  <c r="V1116" i="1"/>
  <c r="Y1115" i="1"/>
  <c r="W1115" i="1"/>
  <c r="X1113" i="1"/>
  <c r="V1112" i="1"/>
  <c r="Y1111" i="1"/>
  <c r="W1111" i="1"/>
  <c r="X1109" i="1"/>
  <c r="V1108" i="1"/>
  <c r="Y1107" i="1"/>
  <c r="W1107" i="1"/>
  <c r="X1105" i="1"/>
  <c r="V1104" i="1"/>
  <c r="Y1103" i="1"/>
  <c r="W1103" i="1"/>
  <c r="X1101" i="1"/>
  <c r="V1100" i="1"/>
  <c r="Y1099" i="1"/>
  <c r="W1099" i="1"/>
  <c r="X1097" i="1"/>
  <c r="V1096" i="1"/>
  <c r="Y1095" i="1"/>
  <c r="W1095" i="1"/>
  <c r="X1093" i="1"/>
  <c r="V1092" i="1"/>
  <c r="Y1091" i="1"/>
  <c r="W1091" i="1"/>
  <c r="X1089" i="1"/>
  <c r="V1088" i="1"/>
  <c r="Y1087" i="1"/>
  <c r="W1087" i="1"/>
  <c r="X1085" i="1"/>
  <c r="V1084" i="1"/>
  <c r="Y1083" i="1"/>
  <c r="W1083" i="1"/>
  <c r="Y1077" i="1"/>
  <c r="W1077" i="1"/>
  <c r="V1077" i="1"/>
  <c r="Y1075" i="1"/>
  <c r="W1075" i="1"/>
  <c r="V1075" i="1"/>
  <c r="X1073" i="1"/>
  <c r="X1071" i="1"/>
  <c r="Y1061" i="1"/>
  <c r="W1061" i="1"/>
  <c r="V1061" i="1"/>
  <c r="Y1059" i="1"/>
  <c r="W1059" i="1"/>
  <c r="V1059" i="1"/>
  <c r="X1057" i="1"/>
  <c r="X1055" i="1"/>
  <c r="Y1045" i="1"/>
  <c r="W1045" i="1"/>
  <c r="V1045" i="1"/>
  <c r="Y1041" i="1"/>
  <c r="W1041" i="1"/>
  <c r="V1041" i="1"/>
  <c r="X1041" i="1"/>
  <c r="Y1037" i="1"/>
  <c r="W1037" i="1"/>
  <c r="V1037" i="1"/>
  <c r="X1037" i="1"/>
  <c r="Y1033" i="1"/>
  <c r="W1033" i="1"/>
  <c r="V1033" i="1"/>
  <c r="X1033" i="1"/>
  <c r="Y1029" i="1"/>
  <c r="W1029" i="1"/>
  <c r="V1029" i="1"/>
  <c r="X1029" i="1"/>
  <c r="Y1025" i="1"/>
  <c r="W1025" i="1"/>
  <c r="V1025" i="1"/>
  <c r="X1025" i="1"/>
  <c r="Y1021" i="1"/>
  <c r="W1021" i="1"/>
  <c r="V1021" i="1"/>
  <c r="X1021" i="1"/>
  <c r="Y1017" i="1"/>
  <c r="W1017" i="1"/>
  <c r="V1017" i="1"/>
  <c r="X1017" i="1"/>
  <c r="Y1013" i="1"/>
  <c r="W1013" i="1"/>
  <c r="V1013" i="1"/>
  <c r="X1013" i="1"/>
  <c r="Y1009" i="1"/>
  <c r="W1009" i="1"/>
  <c r="V1009" i="1"/>
  <c r="X1009" i="1"/>
  <c r="Y1005" i="1"/>
  <c r="W1005" i="1"/>
  <c r="V1005" i="1"/>
  <c r="X1005" i="1"/>
  <c r="Y1001" i="1"/>
  <c r="W1001" i="1"/>
  <c r="V1001" i="1"/>
  <c r="X1001" i="1"/>
  <c r="Y997" i="1"/>
  <c r="W997" i="1"/>
  <c r="V997" i="1"/>
  <c r="X997" i="1"/>
  <c r="Y993" i="1"/>
  <c r="W993" i="1"/>
  <c r="V993" i="1"/>
  <c r="X993" i="1"/>
  <c r="Y989" i="1"/>
  <c r="W989" i="1"/>
  <c r="V989" i="1"/>
  <c r="X989" i="1"/>
  <c r="Y985" i="1"/>
  <c r="W985" i="1"/>
  <c r="V985" i="1"/>
  <c r="X985" i="1"/>
  <c r="Y981" i="1"/>
  <c r="W981" i="1"/>
  <c r="V981" i="1"/>
  <c r="X981" i="1"/>
  <c r="Y977" i="1"/>
  <c r="W977" i="1"/>
  <c r="V977" i="1"/>
  <c r="X977" i="1"/>
  <c r="Y973" i="1"/>
  <c r="W973" i="1"/>
  <c r="V973" i="1"/>
  <c r="X973" i="1"/>
  <c r="Y969" i="1"/>
  <c r="W969" i="1"/>
  <c r="V969" i="1"/>
  <c r="X969" i="1"/>
  <c r="Y965" i="1"/>
  <c r="W965" i="1"/>
  <c r="V965" i="1"/>
  <c r="X965" i="1"/>
  <c r="Y961" i="1"/>
  <c r="W961" i="1"/>
  <c r="V961" i="1"/>
  <c r="X961" i="1"/>
  <c r="Y957" i="1"/>
  <c r="W957" i="1"/>
  <c r="V957" i="1"/>
  <c r="X957" i="1"/>
  <c r="Y953" i="1"/>
  <c r="W953" i="1"/>
  <c r="X953" i="1"/>
  <c r="V953" i="1"/>
  <c r="Y949" i="1"/>
  <c r="W949" i="1"/>
  <c r="X949" i="1"/>
  <c r="V949" i="1"/>
  <c r="Y945" i="1"/>
  <c r="W945" i="1"/>
  <c r="X945" i="1"/>
  <c r="V945" i="1"/>
  <c r="Y941" i="1"/>
  <c r="W941" i="1"/>
  <c r="X941" i="1"/>
  <c r="V941" i="1"/>
  <c r="Y937" i="1"/>
  <c r="W937" i="1"/>
  <c r="X937" i="1"/>
  <c r="V937" i="1"/>
  <c r="Y933" i="1"/>
  <c r="W933" i="1"/>
  <c r="X933" i="1"/>
  <c r="V933" i="1"/>
  <c r="Y929" i="1"/>
  <c r="W929" i="1"/>
  <c r="X929" i="1"/>
  <c r="V929" i="1"/>
  <c r="Y925" i="1"/>
  <c r="W925" i="1"/>
  <c r="X925" i="1"/>
  <c r="V925" i="1"/>
  <c r="W905" i="1"/>
  <c r="X905" i="1"/>
  <c r="Y905" i="1"/>
  <c r="V905" i="1"/>
  <c r="X874" i="1"/>
  <c r="Y874" i="1"/>
  <c r="V874" i="1"/>
  <c r="W874" i="1"/>
  <c r="W1078" i="1"/>
  <c r="Y1078" i="1"/>
  <c r="W1074" i="1"/>
  <c r="Y1074" i="1"/>
  <c r="W1070" i="1"/>
  <c r="Y1070" i="1"/>
  <c r="W1066" i="1"/>
  <c r="Y1066" i="1"/>
  <c r="W1062" i="1"/>
  <c r="Y1062" i="1"/>
  <c r="W1058" i="1"/>
  <c r="Y1058" i="1"/>
  <c r="W1054" i="1"/>
  <c r="Y1054" i="1"/>
  <c r="W1050" i="1"/>
  <c r="Y1050" i="1"/>
  <c r="W1046" i="1"/>
  <c r="Y1046" i="1"/>
  <c r="W1042" i="1"/>
  <c r="Y1042" i="1"/>
  <c r="W1038" i="1"/>
  <c r="Y1038" i="1"/>
  <c r="W1034" i="1"/>
  <c r="Y1034" i="1"/>
  <c r="W1030" i="1"/>
  <c r="Y1030" i="1"/>
  <c r="W1026" i="1"/>
  <c r="Y1026" i="1"/>
  <c r="W1022" i="1"/>
  <c r="Y1022" i="1"/>
  <c r="W1018" i="1"/>
  <c r="Y1018" i="1"/>
  <c r="W1014" i="1"/>
  <c r="Y1014" i="1"/>
  <c r="W1010" i="1"/>
  <c r="Y1010" i="1"/>
  <c r="W1006" i="1"/>
  <c r="Y1006" i="1"/>
  <c r="W1002" i="1"/>
  <c r="Y1002" i="1"/>
  <c r="W998" i="1"/>
  <c r="Y998" i="1"/>
  <c r="W994" i="1"/>
  <c r="Y994" i="1"/>
  <c r="W990" i="1"/>
  <c r="Y990" i="1"/>
  <c r="W986" i="1"/>
  <c r="Y986" i="1"/>
  <c r="W982" i="1"/>
  <c r="Y982" i="1"/>
  <c r="W978" i="1"/>
  <c r="Y978" i="1"/>
  <c r="W974" i="1"/>
  <c r="Y974" i="1"/>
  <c r="W970" i="1"/>
  <c r="Y970" i="1"/>
  <c r="W966" i="1"/>
  <c r="Y966" i="1"/>
  <c r="W962" i="1"/>
  <c r="Y962" i="1"/>
  <c r="W958" i="1"/>
  <c r="Y958" i="1"/>
  <c r="Y916" i="1"/>
  <c r="X916" i="1"/>
  <c r="V916" i="1"/>
  <c r="W916" i="1"/>
  <c r="W913" i="1"/>
  <c r="X913" i="1"/>
  <c r="Y913" i="1"/>
  <c r="W907" i="1"/>
  <c r="Y907" i="1"/>
  <c r="V907" i="1"/>
  <c r="X907" i="1"/>
  <c r="W893" i="1"/>
  <c r="X893" i="1"/>
  <c r="V893" i="1"/>
  <c r="Y884" i="1"/>
  <c r="X884" i="1"/>
  <c r="V884" i="1"/>
  <c r="W884" i="1"/>
  <c r="W881" i="1"/>
  <c r="X881" i="1"/>
  <c r="Y881" i="1"/>
  <c r="V873" i="1"/>
  <c r="W873" i="1"/>
  <c r="Y873" i="1"/>
  <c r="X873" i="1"/>
  <c r="V865" i="1"/>
  <c r="W865" i="1"/>
  <c r="Y865" i="1"/>
  <c r="X865" i="1"/>
  <c r="V857" i="1"/>
  <c r="W857" i="1"/>
  <c r="Y857" i="1"/>
  <c r="X857" i="1"/>
  <c r="Y1043" i="1"/>
  <c r="W1043" i="1"/>
  <c r="Y1039" i="1"/>
  <c r="W1039" i="1"/>
  <c r="Y1035" i="1"/>
  <c r="W1035" i="1"/>
  <c r="Y1031" i="1"/>
  <c r="W1031" i="1"/>
  <c r="Y1027" i="1"/>
  <c r="W1027" i="1"/>
  <c r="Y1023" i="1"/>
  <c r="W1023" i="1"/>
  <c r="Y1019" i="1"/>
  <c r="W1019" i="1"/>
  <c r="Y1015" i="1"/>
  <c r="W1015" i="1"/>
  <c r="Y1011" i="1"/>
  <c r="W1011" i="1"/>
  <c r="Y1007" i="1"/>
  <c r="W1007" i="1"/>
  <c r="Y1003" i="1"/>
  <c r="W1003" i="1"/>
  <c r="Y999" i="1"/>
  <c r="W999" i="1"/>
  <c r="Y995" i="1"/>
  <c r="W995" i="1"/>
  <c r="Y991" i="1"/>
  <c r="W991" i="1"/>
  <c r="Y987" i="1"/>
  <c r="W987" i="1"/>
  <c r="Y983" i="1"/>
  <c r="W983" i="1"/>
  <c r="Y979" i="1"/>
  <c r="W979" i="1"/>
  <c r="Y975" i="1"/>
  <c r="W975" i="1"/>
  <c r="Y971" i="1"/>
  <c r="W971" i="1"/>
  <c r="Y967" i="1"/>
  <c r="W967" i="1"/>
  <c r="Y963" i="1"/>
  <c r="W963" i="1"/>
  <c r="Y959" i="1"/>
  <c r="W959" i="1"/>
  <c r="W956" i="1"/>
  <c r="Y956" i="1"/>
  <c r="V956" i="1"/>
  <c r="W954" i="1"/>
  <c r="Y954" i="1"/>
  <c r="V954" i="1"/>
  <c r="W952" i="1"/>
  <c r="Y952" i="1"/>
  <c r="V952" i="1"/>
  <c r="W950" i="1"/>
  <c r="Y950" i="1"/>
  <c r="V950" i="1"/>
  <c r="W948" i="1"/>
  <c r="Y948" i="1"/>
  <c r="V948" i="1"/>
  <c r="W946" i="1"/>
  <c r="Y946" i="1"/>
  <c r="V946" i="1"/>
  <c r="W944" i="1"/>
  <c r="Y944" i="1"/>
  <c r="V944" i="1"/>
  <c r="W942" i="1"/>
  <c r="Y942" i="1"/>
  <c r="V942" i="1"/>
  <c r="W940" i="1"/>
  <c r="Y940" i="1"/>
  <c r="V940" i="1"/>
  <c r="W938" i="1"/>
  <c r="Y938" i="1"/>
  <c r="V938" i="1"/>
  <c r="W936" i="1"/>
  <c r="Y936" i="1"/>
  <c r="V936" i="1"/>
  <c r="W934" i="1"/>
  <c r="Y934" i="1"/>
  <c r="V934" i="1"/>
  <c r="W932" i="1"/>
  <c r="Y932" i="1"/>
  <c r="V932" i="1"/>
  <c r="W930" i="1"/>
  <c r="Y930" i="1"/>
  <c r="V930" i="1"/>
  <c r="W928" i="1"/>
  <c r="Y928" i="1"/>
  <c r="V928" i="1"/>
  <c r="W926" i="1"/>
  <c r="Y926" i="1"/>
  <c r="V926" i="1"/>
  <c r="W924" i="1"/>
  <c r="Y924" i="1"/>
  <c r="V924" i="1"/>
  <c r="W921" i="1"/>
  <c r="X921" i="1"/>
  <c r="Y921" i="1"/>
  <c r="W915" i="1"/>
  <c r="Y915" i="1"/>
  <c r="V915" i="1"/>
  <c r="X915" i="1"/>
  <c r="W901" i="1"/>
  <c r="X901" i="1"/>
  <c r="V901" i="1"/>
  <c r="Y892" i="1"/>
  <c r="X892" i="1"/>
  <c r="V892" i="1"/>
  <c r="W892" i="1"/>
  <c r="W889" i="1"/>
  <c r="X889" i="1"/>
  <c r="Y889" i="1"/>
  <c r="W883" i="1"/>
  <c r="Y883" i="1"/>
  <c r="V883" i="1"/>
  <c r="X883" i="1"/>
  <c r="V877" i="1"/>
  <c r="W877" i="1"/>
  <c r="Y877" i="1"/>
  <c r="V875" i="1"/>
  <c r="W875" i="1"/>
  <c r="X875" i="1"/>
  <c r="Y875" i="1"/>
  <c r="V869" i="1"/>
  <c r="W869" i="1"/>
  <c r="Y869" i="1"/>
  <c r="V867" i="1"/>
  <c r="W867" i="1"/>
  <c r="X867" i="1"/>
  <c r="Y867" i="1"/>
  <c r="V861" i="1"/>
  <c r="W861" i="1"/>
  <c r="Y861" i="1"/>
  <c r="V859" i="1"/>
  <c r="W859" i="1"/>
  <c r="X859" i="1"/>
  <c r="Y859" i="1"/>
  <c r="V853" i="1"/>
  <c r="W853" i="1"/>
  <c r="Y853" i="1"/>
  <c r="Y673" i="1"/>
  <c r="X673" i="1"/>
  <c r="V673" i="1"/>
  <c r="W673" i="1"/>
  <c r="X666" i="1"/>
  <c r="V666" i="1"/>
  <c r="W666" i="1"/>
  <c r="Y666" i="1"/>
  <c r="X636" i="1"/>
  <c r="V636" i="1"/>
  <c r="W636" i="1"/>
  <c r="Y636" i="1"/>
  <c r="X604" i="1"/>
  <c r="V604" i="1"/>
  <c r="W604" i="1"/>
  <c r="Y604" i="1"/>
  <c r="X572" i="1"/>
  <c r="V572" i="1"/>
  <c r="W572" i="1"/>
  <c r="Y572" i="1"/>
  <c r="X540" i="1"/>
  <c r="V540" i="1"/>
  <c r="W540" i="1"/>
  <c r="Y540" i="1"/>
  <c r="X508" i="1"/>
  <c r="V508" i="1"/>
  <c r="W508" i="1"/>
  <c r="Y508" i="1"/>
  <c r="X476" i="1"/>
  <c r="V476" i="1"/>
  <c r="W476" i="1"/>
  <c r="Y476" i="1"/>
  <c r="X444" i="1"/>
  <c r="V444" i="1"/>
  <c r="W444" i="1"/>
  <c r="Y444" i="1"/>
  <c r="V413" i="1"/>
  <c r="X413" i="1"/>
  <c r="Y413" i="1"/>
  <c r="W413" i="1"/>
  <c r="V363" i="1"/>
  <c r="W363" i="1"/>
  <c r="X363" i="1"/>
  <c r="Y363" i="1"/>
  <c r="V331" i="1"/>
  <c r="W331" i="1"/>
  <c r="X331" i="1"/>
  <c r="Y331" i="1"/>
  <c r="W294" i="1"/>
  <c r="V294" i="1"/>
  <c r="X294" i="1"/>
  <c r="Y294" i="1"/>
  <c r="Y285" i="1"/>
  <c r="W285" i="1"/>
  <c r="V285" i="1"/>
  <c r="X285" i="1"/>
  <c r="Y281" i="1"/>
  <c r="W281" i="1"/>
  <c r="V281" i="1"/>
  <c r="X281" i="1"/>
  <c r="Y277" i="1"/>
  <c r="W277" i="1"/>
  <c r="V277" i="1"/>
  <c r="X277" i="1"/>
  <c r="Y273" i="1"/>
  <c r="W273" i="1"/>
  <c r="V273" i="1"/>
  <c r="X273" i="1"/>
  <c r="Y269" i="1"/>
  <c r="W269" i="1"/>
  <c r="V269" i="1"/>
  <c r="X269" i="1"/>
  <c r="Y265" i="1"/>
  <c r="W265" i="1"/>
  <c r="V265" i="1"/>
  <c r="X265" i="1"/>
  <c r="Y261" i="1"/>
  <c r="W261" i="1"/>
  <c r="V261" i="1"/>
  <c r="X261" i="1"/>
  <c r="Y257" i="1"/>
  <c r="W257" i="1"/>
  <c r="V257" i="1"/>
  <c r="X257" i="1"/>
  <c r="Y253" i="1"/>
  <c r="W253" i="1"/>
  <c r="V253" i="1"/>
  <c r="X253" i="1"/>
  <c r="Y249" i="1"/>
  <c r="W249" i="1"/>
  <c r="V249" i="1"/>
  <c r="X249" i="1"/>
  <c r="Y245" i="1"/>
  <c r="W245" i="1"/>
  <c r="V245" i="1"/>
  <c r="X245" i="1"/>
  <c r="Y241" i="1"/>
  <c r="W241" i="1"/>
  <c r="V241" i="1"/>
  <c r="X241" i="1"/>
  <c r="Y237" i="1"/>
  <c r="W237" i="1"/>
  <c r="V237" i="1"/>
  <c r="X237" i="1"/>
  <c r="Y233" i="1"/>
  <c r="W233" i="1"/>
  <c r="V233" i="1"/>
  <c r="X233" i="1"/>
  <c r="V188" i="1"/>
  <c r="W188" i="1"/>
  <c r="Y188" i="1"/>
  <c r="X188" i="1"/>
  <c r="V182" i="1"/>
  <c r="W182" i="1"/>
  <c r="X182" i="1"/>
  <c r="Y182" i="1"/>
  <c r="W1080" i="1"/>
  <c r="Y1080" i="1"/>
  <c r="W1076" i="1"/>
  <c r="Y1076" i="1"/>
  <c r="W1072" i="1"/>
  <c r="Y1072" i="1"/>
  <c r="W1068" i="1"/>
  <c r="Y1068" i="1"/>
  <c r="W1064" i="1"/>
  <c r="Y1064" i="1"/>
  <c r="W1060" i="1"/>
  <c r="Y1060" i="1"/>
  <c r="W1056" i="1"/>
  <c r="Y1056" i="1"/>
  <c r="W1052" i="1"/>
  <c r="Y1052" i="1"/>
  <c r="W1048" i="1"/>
  <c r="Y1048" i="1"/>
  <c r="W1044" i="1"/>
  <c r="Y1044" i="1"/>
  <c r="W1040" i="1"/>
  <c r="Y1040" i="1"/>
  <c r="W1036" i="1"/>
  <c r="Y1036" i="1"/>
  <c r="W1032" i="1"/>
  <c r="Y1032" i="1"/>
  <c r="W1028" i="1"/>
  <c r="Y1028" i="1"/>
  <c r="W1024" i="1"/>
  <c r="Y1024" i="1"/>
  <c r="W1020" i="1"/>
  <c r="Y1020" i="1"/>
  <c r="W1016" i="1"/>
  <c r="Y1016" i="1"/>
  <c r="W1012" i="1"/>
  <c r="Y1012" i="1"/>
  <c r="W1008" i="1"/>
  <c r="Y1008" i="1"/>
  <c r="W1004" i="1"/>
  <c r="Y1004" i="1"/>
  <c r="W1000" i="1"/>
  <c r="Y1000" i="1"/>
  <c r="W996" i="1"/>
  <c r="Y996" i="1"/>
  <c r="W992" i="1"/>
  <c r="Y992" i="1"/>
  <c r="W988" i="1"/>
  <c r="Y988" i="1"/>
  <c r="W984" i="1"/>
  <c r="Y984" i="1"/>
  <c r="W980" i="1"/>
  <c r="Y980" i="1"/>
  <c r="W976" i="1"/>
  <c r="Y976" i="1"/>
  <c r="W972" i="1"/>
  <c r="Y972" i="1"/>
  <c r="W968" i="1"/>
  <c r="Y968" i="1"/>
  <c r="W964" i="1"/>
  <c r="Y964" i="1"/>
  <c r="W960" i="1"/>
  <c r="Y960" i="1"/>
  <c r="W923" i="1"/>
  <c r="Y923" i="1"/>
  <c r="V923" i="1"/>
  <c r="X923" i="1"/>
  <c r="W909" i="1"/>
  <c r="X909" i="1"/>
  <c r="V909" i="1"/>
  <c r="Y900" i="1"/>
  <c r="X900" i="1"/>
  <c r="V900" i="1"/>
  <c r="W900" i="1"/>
  <c r="W897" i="1"/>
  <c r="X897" i="1"/>
  <c r="Y897" i="1"/>
  <c r="W891" i="1"/>
  <c r="Y891" i="1"/>
  <c r="V891" i="1"/>
  <c r="X891" i="1"/>
  <c r="V852" i="1"/>
  <c r="X852" i="1"/>
  <c r="Y852" i="1"/>
  <c r="W852" i="1"/>
  <c r="V844" i="1"/>
  <c r="X844" i="1"/>
  <c r="Y844" i="1"/>
  <c r="W844" i="1"/>
  <c r="V836" i="1"/>
  <c r="X836" i="1"/>
  <c r="Y836" i="1"/>
  <c r="W836" i="1"/>
  <c r="V828" i="1"/>
  <c r="X828" i="1"/>
  <c r="Y828" i="1"/>
  <c r="W828" i="1"/>
  <c r="V820" i="1"/>
  <c r="X820" i="1"/>
  <c r="Y820" i="1"/>
  <c r="W820" i="1"/>
  <c r="V812" i="1"/>
  <c r="X812" i="1"/>
  <c r="Y812" i="1"/>
  <c r="W812" i="1"/>
  <c r="V804" i="1"/>
  <c r="X804" i="1"/>
  <c r="Y804" i="1"/>
  <c r="W804" i="1"/>
  <c r="V796" i="1"/>
  <c r="X796" i="1"/>
  <c r="Y796" i="1"/>
  <c r="W796" i="1"/>
  <c r="V788" i="1"/>
  <c r="X788" i="1"/>
  <c r="Y788" i="1"/>
  <c r="W788" i="1"/>
  <c r="V780" i="1"/>
  <c r="X780" i="1"/>
  <c r="Y780" i="1"/>
  <c r="W780" i="1"/>
  <c r="V772" i="1"/>
  <c r="X772" i="1"/>
  <c r="Y772" i="1"/>
  <c r="W772" i="1"/>
  <c r="V764" i="1"/>
  <c r="X764" i="1"/>
  <c r="Y764" i="1"/>
  <c r="W764" i="1"/>
  <c r="V756" i="1"/>
  <c r="X756" i="1"/>
  <c r="Y756" i="1"/>
  <c r="W756" i="1"/>
  <c r="V748" i="1"/>
  <c r="X748" i="1"/>
  <c r="Y748" i="1"/>
  <c r="W748" i="1"/>
  <c r="V740" i="1"/>
  <c r="X740" i="1"/>
  <c r="Y740" i="1"/>
  <c r="W740" i="1"/>
  <c r="V732" i="1"/>
  <c r="X732" i="1"/>
  <c r="Y732" i="1"/>
  <c r="W732" i="1"/>
  <c r="V724" i="1"/>
  <c r="X724" i="1"/>
  <c r="Y724" i="1"/>
  <c r="W724" i="1"/>
  <c r="X878" i="1"/>
  <c r="Y878" i="1"/>
  <c r="V871" i="1"/>
  <c r="W871" i="1"/>
  <c r="X870" i="1"/>
  <c r="Y870" i="1"/>
  <c r="V863" i="1"/>
  <c r="W863" i="1"/>
  <c r="X862" i="1"/>
  <c r="Y862" i="1"/>
  <c r="V855" i="1"/>
  <c r="W855" i="1"/>
  <c r="X854" i="1"/>
  <c r="Y854" i="1"/>
  <c r="X851" i="1"/>
  <c r="V851" i="1"/>
  <c r="W851" i="1"/>
  <c r="V848" i="1"/>
  <c r="X848" i="1"/>
  <c r="Y848" i="1"/>
  <c r="X843" i="1"/>
  <c r="V843" i="1"/>
  <c r="W843" i="1"/>
  <c r="V840" i="1"/>
  <c r="X840" i="1"/>
  <c r="Y840" i="1"/>
  <c r="X835" i="1"/>
  <c r="V835" i="1"/>
  <c r="W835" i="1"/>
  <c r="V832" i="1"/>
  <c r="X832" i="1"/>
  <c r="Y832" i="1"/>
  <c r="X827" i="1"/>
  <c r="V827" i="1"/>
  <c r="W827" i="1"/>
  <c r="V824" i="1"/>
  <c r="X824" i="1"/>
  <c r="Y824" i="1"/>
  <c r="X819" i="1"/>
  <c r="V819" i="1"/>
  <c r="W819" i="1"/>
  <c r="V816" i="1"/>
  <c r="X816" i="1"/>
  <c r="Y816" i="1"/>
  <c r="X811" i="1"/>
  <c r="V811" i="1"/>
  <c r="W811" i="1"/>
  <c r="V808" i="1"/>
  <c r="X808" i="1"/>
  <c r="Y808" i="1"/>
  <c r="X803" i="1"/>
  <c r="V803" i="1"/>
  <c r="W803" i="1"/>
  <c r="V800" i="1"/>
  <c r="X800" i="1"/>
  <c r="Y800" i="1"/>
  <c r="X795" i="1"/>
  <c r="V795" i="1"/>
  <c r="W795" i="1"/>
  <c r="V792" i="1"/>
  <c r="X792" i="1"/>
  <c r="Y792" i="1"/>
  <c r="X787" i="1"/>
  <c r="V787" i="1"/>
  <c r="W787" i="1"/>
  <c r="V784" i="1"/>
  <c r="X784" i="1"/>
  <c r="Y784" i="1"/>
  <c r="X779" i="1"/>
  <c r="V779" i="1"/>
  <c r="W779" i="1"/>
  <c r="V776" i="1"/>
  <c r="X776" i="1"/>
  <c r="Y776" i="1"/>
  <c r="X771" i="1"/>
  <c r="V771" i="1"/>
  <c r="W771" i="1"/>
  <c r="V768" i="1"/>
  <c r="X768" i="1"/>
  <c r="Y768" i="1"/>
  <c r="X763" i="1"/>
  <c r="V763" i="1"/>
  <c r="W763" i="1"/>
  <c r="V760" i="1"/>
  <c r="X760" i="1"/>
  <c r="Y760" i="1"/>
  <c r="X755" i="1"/>
  <c r="V755" i="1"/>
  <c r="W755" i="1"/>
  <c r="V752" i="1"/>
  <c r="X752" i="1"/>
  <c r="Y752" i="1"/>
  <c r="X747" i="1"/>
  <c r="V747" i="1"/>
  <c r="W747" i="1"/>
  <c r="V744" i="1"/>
  <c r="X744" i="1"/>
  <c r="Y744" i="1"/>
  <c r="X739" i="1"/>
  <c r="V739" i="1"/>
  <c r="W739" i="1"/>
  <c r="V736" i="1"/>
  <c r="X736" i="1"/>
  <c r="Y736" i="1"/>
  <c r="X731" i="1"/>
  <c r="V731" i="1"/>
  <c r="W731" i="1"/>
  <c r="V728" i="1"/>
  <c r="X728" i="1"/>
  <c r="Y728" i="1"/>
  <c r="X723" i="1"/>
  <c r="V723" i="1"/>
  <c r="W723" i="1"/>
  <c r="X658" i="1"/>
  <c r="V658" i="1"/>
  <c r="W658" i="1"/>
  <c r="Y658" i="1"/>
  <c r="X620" i="1"/>
  <c r="V620" i="1"/>
  <c r="W620" i="1"/>
  <c r="Y620" i="1"/>
  <c r="X588" i="1"/>
  <c r="V588" i="1"/>
  <c r="W588" i="1"/>
  <c r="Y588" i="1"/>
  <c r="X556" i="1"/>
  <c r="V556" i="1"/>
  <c r="W556" i="1"/>
  <c r="Y556" i="1"/>
  <c r="X524" i="1"/>
  <c r="V524" i="1"/>
  <c r="W524" i="1"/>
  <c r="Y524" i="1"/>
  <c r="X492" i="1"/>
  <c r="V492" i="1"/>
  <c r="W492" i="1"/>
  <c r="Y492" i="1"/>
  <c r="X460" i="1"/>
  <c r="V460" i="1"/>
  <c r="W460" i="1"/>
  <c r="Y460" i="1"/>
  <c r="X428" i="1"/>
  <c r="V428" i="1"/>
  <c r="W428" i="1"/>
  <c r="Y428" i="1"/>
  <c r="X920" i="1"/>
  <c r="Y919" i="1"/>
  <c r="X912" i="1"/>
  <c r="Y911" i="1"/>
  <c r="X904" i="1"/>
  <c r="Y903" i="1"/>
  <c r="X896" i="1"/>
  <c r="Y895" i="1"/>
  <c r="X888" i="1"/>
  <c r="Y887" i="1"/>
  <c r="X880" i="1"/>
  <c r="Y879" i="1"/>
  <c r="X872" i="1"/>
  <c r="Y872" i="1"/>
  <c r="X864" i="1"/>
  <c r="Y864" i="1"/>
  <c r="X856" i="1"/>
  <c r="Y856" i="1"/>
  <c r="X849" i="1"/>
  <c r="V849" i="1"/>
  <c r="W849" i="1"/>
  <c r="V846" i="1"/>
  <c r="X846" i="1"/>
  <c r="Y846" i="1"/>
  <c r="X841" i="1"/>
  <c r="V841" i="1"/>
  <c r="W841" i="1"/>
  <c r="V838" i="1"/>
  <c r="X838" i="1"/>
  <c r="Y838" i="1"/>
  <c r="X833" i="1"/>
  <c r="V833" i="1"/>
  <c r="W833" i="1"/>
  <c r="V830" i="1"/>
  <c r="X830" i="1"/>
  <c r="Y830" i="1"/>
  <c r="X825" i="1"/>
  <c r="V825" i="1"/>
  <c r="W825" i="1"/>
  <c r="V822" i="1"/>
  <c r="X822" i="1"/>
  <c r="Y822" i="1"/>
  <c r="X817" i="1"/>
  <c r="V817" i="1"/>
  <c r="W817" i="1"/>
  <c r="V814" i="1"/>
  <c r="X814" i="1"/>
  <c r="Y814" i="1"/>
  <c r="X809" i="1"/>
  <c r="V809" i="1"/>
  <c r="W809" i="1"/>
  <c r="V806" i="1"/>
  <c r="X806" i="1"/>
  <c r="Y806" i="1"/>
  <c r="X801" i="1"/>
  <c r="V801" i="1"/>
  <c r="W801" i="1"/>
  <c r="V798" i="1"/>
  <c r="X798" i="1"/>
  <c r="Y798" i="1"/>
  <c r="X793" i="1"/>
  <c r="V793" i="1"/>
  <c r="W793" i="1"/>
  <c r="V790" i="1"/>
  <c r="X790" i="1"/>
  <c r="Y790" i="1"/>
  <c r="X785" i="1"/>
  <c r="V785" i="1"/>
  <c r="W785" i="1"/>
  <c r="V782" i="1"/>
  <c r="X782" i="1"/>
  <c r="Y782" i="1"/>
  <c r="X777" i="1"/>
  <c r="V777" i="1"/>
  <c r="W777" i="1"/>
  <c r="V774" i="1"/>
  <c r="X774" i="1"/>
  <c r="Y774" i="1"/>
  <c r="X769" i="1"/>
  <c r="V769" i="1"/>
  <c r="W769" i="1"/>
  <c r="V766" i="1"/>
  <c r="X766" i="1"/>
  <c r="Y766" i="1"/>
  <c r="X761" i="1"/>
  <c r="V761" i="1"/>
  <c r="W761" i="1"/>
  <c r="V758" i="1"/>
  <c r="X758" i="1"/>
  <c r="Y758" i="1"/>
  <c r="X753" i="1"/>
  <c r="V753" i="1"/>
  <c r="W753" i="1"/>
  <c r="V750" i="1"/>
  <c r="X750" i="1"/>
  <c r="Y750" i="1"/>
  <c r="X745" i="1"/>
  <c r="V745" i="1"/>
  <c r="W745" i="1"/>
  <c r="V742" i="1"/>
  <c r="X742" i="1"/>
  <c r="Y742" i="1"/>
  <c r="X737" i="1"/>
  <c r="V737" i="1"/>
  <c r="W737" i="1"/>
  <c r="V734" i="1"/>
  <c r="X734" i="1"/>
  <c r="Y734" i="1"/>
  <c r="X729" i="1"/>
  <c r="V729" i="1"/>
  <c r="W729" i="1"/>
  <c r="V726" i="1"/>
  <c r="X726" i="1"/>
  <c r="Y726" i="1"/>
  <c r="X721" i="1"/>
  <c r="V721" i="1"/>
  <c r="W721" i="1"/>
  <c r="X719" i="1"/>
  <c r="V719" i="1"/>
  <c r="W719" i="1"/>
  <c r="X717" i="1"/>
  <c r="V717" i="1"/>
  <c r="W717" i="1"/>
  <c r="X715" i="1"/>
  <c r="V715" i="1"/>
  <c r="W715" i="1"/>
  <c r="X713" i="1"/>
  <c r="V713" i="1"/>
  <c r="W713" i="1"/>
  <c r="X711" i="1"/>
  <c r="V711" i="1"/>
  <c r="W711" i="1"/>
  <c r="X709" i="1"/>
  <c r="V709" i="1"/>
  <c r="W709" i="1"/>
  <c r="X707" i="1"/>
  <c r="V707" i="1"/>
  <c r="W707" i="1"/>
  <c r="X705" i="1"/>
  <c r="V705" i="1"/>
  <c r="W705" i="1"/>
  <c r="X703" i="1"/>
  <c r="V703" i="1"/>
  <c r="W703" i="1"/>
  <c r="X701" i="1"/>
  <c r="V701" i="1"/>
  <c r="W701" i="1"/>
  <c r="X699" i="1"/>
  <c r="V699" i="1"/>
  <c r="W699" i="1"/>
  <c r="X697" i="1"/>
  <c r="V697" i="1"/>
  <c r="W697" i="1"/>
  <c r="X695" i="1"/>
  <c r="V695" i="1"/>
  <c r="W695" i="1"/>
  <c r="X693" i="1"/>
  <c r="V693" i="1"/>
  <c r="W693" i="1"/>
  <c r="X691" i="1"/>
  <c r="V691" i="1"/>
  <c r="W691" i="1"/>
  <c r="X689" i="1"/>
  <c r="V689" i="1"/>
  <c r="W689" i="1"/>
  <c r="X687" i="1"/>
  <c r="V687" i="1"/>
  <c r="W687" i="1"/>
  <c r="X685" i="1"/>
  <c r="V685" i="1"/>
  <c r="W685" i="1"/>
  <c r="X683" i="1"/>
  <c r="V683" i="1"/>
  <c r="W683" i="1"/>
  <c r="X681" i="1"/>
  <c r="V681" i="1"/>
  <c r="W681" i="1"/>
  <c r="X679" i="1"/>
  <c r="V679" i="1"/>
  <c r="W679" i="1"/>
  <c r="X677" i="1"/>
  <c r="V677" i="1"/>
  <c r="W677" i="1"/>
  <c r="W674" i="1"/>
  <c r="X674" i="1"/>
  <c r="V674" i="1"/>
  <c r="V663" i="1"/>
  <c r="X663" i="1"/>
  <c r="Y663" i="1"/>
  <c r="W663" i="1"/>
  <c r="X628" i="1"/>
  <c r="V628" i="1"/>
  <c r="W628" i="1"/>
  <c r="Y628" i="1"/>
  <c r="X596" i="1"/>
  <c r="V596" i="1"/>
  <c r="W596" i="1"/>
  <c r="Y596" i="1"/>
  <c r="X564" i="1"/>
  <c r="V564" i="1"/>
  <c r="W564" i="1"/>
  <c r="Y564" i="1"/>
  <c r="X532" i="1"/>
  <c r="V532" i="1"/>
  <c r="W532" i="1"/>
  <c r="Y532" i="1"/>
  <c r="X500" i="1"/>
  <c r="V500" i="1"/>
  <c r="W500" i="1"/>
  <c r="Y500" i="1"/>
  <c r="X468" i="1"/>
  <c r="V468" i="1"/>
  <c r="W468" i="1"/>
  <c r="Y468" i="1"/>
  <c r="X436" i="1"/>
  <c r="V436" i="1"/>
  <c r="W436" i="1"/>
  <c r="Y436" i="1"/>
  <c r="V920" i="1"/>
  <c r="V919" i="1"/>
  <c r="W918" i="1"/>
  <c r="V912" i="1"/>
  <c r="V911" i="1"/>
  <c r="W910" i="1"/>
  <c r="V904" i="1"/>
  <c r="V903" i="1"/>
  <c r="W902" i="1"/>
  <c r="V896" i="1"/>
  <c r="V895" i="1"/>
  <c r="W894" i="1"/>
  <c r="V888" i="1"/>
  <c r="V887" i="1"/>
  <c r="W886" i="1"/>
  <c r="V880" i="1"/>
  <c r="V879" i="1"/>
  <c r="V878" i="1"/>
  <c r="X876" i="1"/>
  <c r="Y876" i="1"/>
  <c r="W872" i="1"/>
  <c r="X871" i="1"/>
  <c r="V870" i="1"/>
  <c r="X868" i="1"/>
  <c r="Y868" i="1"/>
  <c r="W864" i="1"/>
  <c r="X863" i="1"/>
  <c r="V862" i="1"/>
  <c r="X860" i="1"/>
  <c r="Y860" i="1"/>
  <c r="W856" i="1"/>
  <c r="X855" i="1"/>
  <c r="V854" i="1"/>
  <c r="Y851" i="1"/>
  <c r="V850" i="1"/>
  <c r="X850" i="1"/>
  <c r="Y850" i="1"/>
  <c r="W848" i="1"/>
  <c r="X845" i="1"/>
  <c r="V845" i="1"/>
  <c r="W845" i="1"/>
  <c r="Y843" i="1"/>
  <c r="V842" i="1"/>
  <c r="X842" i="1"/>
  <c r="Y842" i="1"/>
  <c r="W840" i="1"/>
  <c r="X837" i="1"/>
  <c r="V837" i="1"/>
  <c r="W837" i="1"/>
  <c r="Y835" i="1"/>
  <c r="V834" i="1"/>
  <c r="X834" i="1"/>
  <c r="Y834" i="1"/>
  <c r="W832" i="1"/>
  <c r="X829" i="1"/>
  <c r="V829" i="1"/>
  <c r="W829" i="1"/>
  <c r="Y827" i="1"/>
  <c r="V826" i="1"/>
  <c r="X826" i="1"/>
  <c r="Y826" i="1"/>
  <c r="W824" i="1"/>
  <c r="X821" i="1"/>
  <c r="V821" i="1"/>
  <c r="W821" i="1"/>
  <c r="Y819" i="1"/>
  <c r="V818" i="1"/>
  <c r="X818" i="1"/>
  <c r="Y818" i="1"/>
  <c r="W816" i="1"/>
  <c r="X813" i="1"/>
  <c r="V813" i="1"/>
  <c r="W813" i="1"/>
  <c r="Y811" i="1"/>
  <c r="V810" i="1"/>
  <c r="X810" i="1"/>
  <c r="Y810" i="1"/>
  <c r="W808" i="1"/>
  <c r="X805" i="1"/>
  <c r="V805" i="1"/>
  <c r="W805" i="1"/>
  <c r="Y803" i="1"/>
  <c r="V802" i="1"/>
  <c r="X802" i="1"/>
  <c r="Y802" i="1"/>
  <c r="W800" i="1"/>
  <c r="X797" i="1"/>
  <c r="V797" i="1"/>
  <c r="W797" i="1"/>
  <c r="Y795" i="1"/>
  <c r="V794" i="1"/>
  <c r="X794" i="1"/>
  <c r="Y794" i="1"/>
  <c r="W792" i="1"/>
  <c r="X789" i="1"/>
  <c r="V789" i="1"/>
  <c r="W789" i="1"/>
  <c r="Y787" i="1"/>
  <c r="V786" i="1"/>
  <c r="X786" i="1"/>
  <c r="Y786" i="1"/>
  <c r="W784" i="1"/>
  <c r="X781" i="1"/>
  <c r="V781" i="1"/>
  <c r="W781" i="1"/>
  <c r="Y779" i="1"/>
  <c r="V778" i="1"/>
  <c r="X778" i="1"/>
  <c r="Y778" i="1"/>
  <c r="W776" i="1"/>
  <c r="X773" i="1"/>
  <c r="V773" i="1"/>
  <c r="W773" i="1"/>
  <c r="Y771" i="1"/>
  <c r="V770" i="1"/>
  <c r="X770" i="1"/>
  <c r="Y770" i="1"/>
  <c r="W768" i="1"/>
  <c r="X765" i="1"/>
  <c r="V765" i="1"/>
  <c r="W765" i="1"/>
  <c r="Y763" i="1"/>
  <c r="V762" i="1"/>
  <c r="X762" i="1"/>
  <c r="Y762" i="1"/>
  <c r="W760" i="1"/>
  <c r="X757" i="1"/>
  <c r="V757" i="1"/>
  <c r="W757" i="1"/>
  <c r="Y755" i="1"/>
  <c r="V754" i="1"/>
  <c r="X754" i="1"/>
  <c r="Y754" i="1"/>
  <c r="W752" i="1"/>
  <c r="X749" i="1"/>
  <c r="V749" i="1"/>
  <c r="W749" i="1"/>
  <c r="Y747" i="1"/>
  <c r="V746" i="1"/>
  <c r="X746" i="1"/>
  <c r="Y746" i="1"/>
  <c r="W744" i="1"/>
  <c r="X741" i="1"/>
  <c r="V741" i="1"/>
  <c r="W741" i="1"/>
  <c r="Y739" i="1"/>
  <c r="V738" i="1"/>
  <c r="X738" i="1"/>
  <c r="Y738" i="1"/>
  <c r="W736" i="1"/>
  <c r="X733" i="1"/>
  <c r="V733" i="1"/>
  <c r="W733" i="1"/>
  <c r="Y731" i="1"/>
  <c r="V730" i="1"/>
  <c r="X730" i="1"/>
  <c r="Y730" i="1"/>
  <c r="W728" i="1"/>
  <c r="X725" i="1"/>
  <c r="V725" i="1"/>
  <c r="W725" i="1"/>
  <c r="Y723" i="1"/>
  <c r="V722" i="1"/>
  <c r="X722" i="1"/>
  <c r="Y722" i="1"/>
  <c r="V672" i="1"/>
  <c r="W672" i="1"/>
  <c r="Y672" i="1"/>
  <c r="X672" i="1"/>
  <c r="X644" i="1"/>
  <c r="V644" i="1"/>
  <c r="W644" i="1"/>
  <c r="Y644" i="1"/>
  <c r="X612" i="1"/>
  <c r="V612" i="1"/>
  <c r="W612" i="1"/>
  <c r="Y612" i="1"/>
  <c r="X580" i="1"/>
  <c r="V580" i="1"/>
  <c r="W580" i="1"/>
  <c r="Y580" i="1"/>
  <c r="X548" i="1"/>
  <c r="V548" i="1"/>
  <c r="W548" i="1"/>
  <c r="Y548" i="1"/>
  <c r="X516" i="1"/>
  <c r="V516" i="1"/>
  <c r="W516" i="1"/>
  <c r="Y516" i="1"/>
  <c r="X484" i="1"/>
  <c r="V484" i="1"/>
  <c r="W484" i="1"/>
  <c r="Y484" i="1"/>
  <c r="X452" i="1"/>
  <c r="V452" i="1"/>
  <c r="W452" i="1"/>
  <c r="Y452" i="1"/>
  <c r="X420" i="1"/>
  <c r="V420" i="1"/>
  <c r="W420" i="1"/>
  <c r="Y420" i="1"/>
  <c r="V670" i="1"/>
  <c r="W670" i="1"/>
  <c r="V667" i="1"/>
  <c r="X667" i="1"/>
  <c r="Y667" i="1"/>
  <c r="X662" i="1"/>
  <c r="V662" i="1"/>
  <c r="W662" i="1"/>
  <c r="V659" i="1"/>
  <c r="X659" i="1"/>
  <c r="Y659" i="1"/>
  <c r="X640" i="1"/>
  <c r="V640" i="1"/>
  <c r="W640" i="1"/>
  <c r="X632" i="1"/>
  <c r="V632" i="1"/>
  <c r="W632" i="1"/>
  <c r="X624" i="1"/>
  <c r="V624" i="1"/>
  <c r="W624" i="1"/>
  <c r="X616" i="1"/>
  <c r="V616" i="1"/>
  <c r="W616" i="1"/>
  <c r="X608" i="1"/>
  <c r="V608" i="1"/>
  <c r="W608" i="1"/>
  <c r="X600" i="1"/>
  <c r="V600" i="1"/>
  <c r="W600" i="1"/>
  <c r="X592" i="1"/>
  <c r="V592" i="1"/>
  <c r="W592" i="1"/>
  <c r="X584" i="1"/>
  <c r="V584" i="1"/>
  <c r="W584" i="1"/>
  <c r="X576" i="1"/>
  <c r="V576" i="1"/>
  <c r="W576" i="1"/>
  <c r="X568" i="1"/>
  <c r="V568" i="1"/>
  <c r="W568" i="1"/>
  <c r="X560" i="1"/>
  <c r="V560" i="1"/>
  <c r="W560" i="1"/>
  <c r="X552" i="1"/>
  <c r="V552" i="1"/>
  <c r="W552" i="1"/>
  <c r="X544" i="1"/>
  <c r="V544" i="1"/>
  <c r="W544" i="1"/>
  <c r="X536" i="1"/>
  <c r="V536" i="1"/>
  <c r="W536" i="1"/>
  <c r="X528" i="1"/>
  <c r="V528" i="1"/>
  <c r="W528" i="1"/>
  <c r="X520" i="1"/>
  <c r="V520" i="1"/>
  <c r="W520" i="1"/>
  <c r="X512" i="1"/>
  <c r="V512" i="1"/>
  <c r="W512" i="1"/>
  <c r="X504" i="1"/>
  <c r="V504" i="1"/>
  <c r="W504" i="1"/>
  <c r="X496" i="1"/>
  <c r="V496" i="1"/>
  <c r="W496" i="1"/>
  <c r="X488" i="1"/>
  <c r="V488" i="1"/>
  <c r="W488" i="1"/>
  <c r="X480" i="1"/>
  <c r="V480" i="1"/>
  <c r="W480" i="1"/>
  <c r="X472" i="1"/>
  <c r="V472" i="1"/>
  <c r="W472" i="1"/>
  <c r="X464" i="1"/>
  <c r="V464" i="1"/>
  <c r="W464" i="1"/>
  <c r="X456" i="1"/>
  <c r="V456" i="1"/>
  <c r="W456" i="1"/>
  <c r="X448" i="1"/>
  <c r="V448" i="1"/>
  <c r="W448" i="1"/>
  <c r="X440" i="1"/>
  <c r="V440" i="1"/>
  <c r="W440" i="1"/>
  <c r="X432" i="1"/>
  <c r="V432" i="1"/>
  <c r="W432" i="1"/>
  <c r="X424" i="1"/>
  <c r="V424" i="1"/>
  <c r="W424" i="1"/>
  <c r="X416" i="1"/>
  <c r="V416" i="1"/>
  <c r="W416" i="1"/>
  <c r="V347" i="1"/>
  <c r="W347" i="1"/>
  <c r="X347" i="1"/>
  <c r="Y347" i="1"/>
  <c r="V315" i="1"/>
  <c r="W315" i="1"/>
  <c r="X315" i="1"/>
  <c r="Y315" i="1"/>
  <c r="X671" i="1"/>
  <c r="Y671" i="1"/>
  <c r="X668" i="1"/>
  <c r="V668" i="1"/>
  <c r="W668" i="1"/>
  <c r="V665" i="1"/>
  <c r="X665" i="1"/>
  <c r="Y665" i="1"/>
  <c r="X660" i="1"/>
  <c r="V660" i="1"/>
  <c r="W660" i="1"/>
  <c r="V657" i="1"/>
  <c r="X657" i="1"/>
  <c r="Y657" i="1"/>
  <c r="X642" i="1"/>
  <c r="V642" i="1"/>
  <c r="W642" i="1"/>
  <c r="X634" i="1"/>
  <c r="V634" i="1"/>
  <c r="W634" i="1"/>
  <c r="X626" i="1"/>
  <c r="V626" i="1"/>
  <c r="W626" i="1"/>
  <c r="X618" i="1"/>
  <c r="V618" i="1"/>
  <c r="W618" i="1"/>
  <c r="X610" i="1"/>
  <c r="V610" i="1"/>
  <c r="W610" i="1"/>
  <c r="X602" i="1"/>
  <c r="V602" i="1"/>
  <c r="W602" i="1"/>
  <c r="X594" i="1"/>
  <c r="V594" i="1"/>
  <c r="W594" i="1"/>
  <c r="X586" i="1"/>
  <c r="V586" i="1"/>
  <c r="W586" i="1"/>
  <c r="X578" i="1"/>
  <c r="V578" i="1"/>
  <c r="W578" i="1"/>
  <c r="X570" i="1"/>
  <c r="V570" i="1"/>
  <c r="W570" i="1"/>
  <c r="X562" i="1"/>
  <c r="V562" i="1"/>
  <c r="W562" i="1"/>
  <c r="X554" i="1"/>
  <c r="V554" i="1"/>
  <c r="W554" i="1"/>
  <c r="X546" i="1"/>
  <c r="V546" i="1"/>
  <c r="W546" i="1"/>
  <c r="X538" i="1"/>
  <c r="V538" i="1"/>
  <c r="W538" i="1"/>
  <c r="X530" i="1"/>
  <c r="V530" i="1"/>
  <c r="W530" i="1"/>
  <c r="X522" i="1"/>
  <c r="V522" i="1"/>
  <c r="W522" i="1"/>
  <c r="X514" i="1"/>
  <c r="V514" i="1"/>
  <c r="W514" i="1"/>
  <c r="X506" i="1"/>
  <c r="V506" i="1"/>
  <c r="W506" i="1"/>
  <c r="X498" i="1"/>
  <c r="V498" i="1"/>
  <c r="W498" i="1"/>
  <c r="X490" i="1"/>
  <c r="V490" i="1"/>
  <c r="W490" i="1"/>
  <c r="X482" i="1"/>
  <c r="V482" i="1"/>
  <c r="W482" i="1"/>
  <c r="X474" i="1"/>
  <c r="V474" i="1"/>
  <c r="W474" i="1"/>
  <c r="X466" i="1"/>
  <c r="V466" i="1"/>
  <c r="W466" i="1"/>
  <c r="X458" i="1"/>
  <c r="V458" i="1"/>
  <c r="W458" i="1"/>
  <c r="X450" i="1"/>
  <c r="V450" i="1"/>
  <c r="W450" i="1"/>
  <c r="X442" i="1"/>
  <c r="V442" i="1"/>
  <c r="W442" i="1"/>
  <c r="X434" i="1"/>
  <c r="V434" i="1"/>
  <c r="W434" i="1"/>
  <c r="X426" i="1"/>
  <c r="V426" i="1"/>
  <c r="W426" i="1"/>
  <c r="X418" i="1"/>
  <c r="V418" i="1"/>
  <c r="W418" i="1"/>
  <c r="V355" i="1"/>
  <c r="W355" i="1"/>
  <c r="X355" i="1"/>
  <c r="Y355" i="1"/>
  <c r="V323" i="1"/>
  <c r="W323" i="1"/>
  <c r="X323" i="1"/>
  <c r="Y323" i="1"/>
  <c r="V669" i="1"/>
  <c r="X669" i="1"/>
  <c r="Y669" i="1"/>
  <c r="X664" i="1"/>
  <c r="V664" i="1"/>
  <c r="W664" i="1"/>
  <c r="V661" i="1"/>
  <c r="X661" i="1"/>
  <c r="Y661" i="1"/>
  <c r="X656" i="1"/>
  <c r="V656" i="1"/>
  <c r="W656" i="1"/>
  <c r="X654" i="1"/>
  <c r="V654" i="1"/>
  <c r="W654" i="1"/>
  <c r="X652" i="1"/>
  <c r="V652" i="1"/>
  <c r="W652" i="1"/>
  <c r="X650" i="1"/>
  <c r="V650" i="1"/>
  <c r="W650" i="1"/>
  <c r="X648" i="1"/>
  <c r="V648" i="1"/>
  <c r="W648" i="1"/>
  <c r="X646" i="1"/>
  <c r="V646" i="1"/>
  <c r="W646" i="1"/>
  <c r="X638" i="1"/>
  <c r="V638" i="1"/>
  <c r="W638" i="1"/>
  <c r="X630" i="1"/>
  <c r="V630" i="1"/>
  <c r="W630" i="1"/>
  <c r="X622" i="1"/>
  <c r="V622" i="1"/>
  <c r="W622" i="1"/>
  <c r="X614" i="1"/>
  <c r="V614" i="1"/>
  <c r="W614" i="1"/>
  <c r="X606" i="1"/>
  <c r="V606" i="1"/>
  <c r="W606" i="1"/>
  <c r="X598" i="1"/>
  <c r="V598" i="1"/>
  <c r="W598" i="1"/>
  <c r="X590" i="1"/>
  <c r="V590" i="1"/>
  <c r="W590" i="1"/>
  <c r="X582" i="1"/>
  <c r="V582" i="1"/>
  <c r="W582" i="1"/>
  <c r="X574" i="1"/>
  <c r="V574" i="1"/>
  <c r="W574" i="1"/>
  <c r="X566" i="1"/>
  <c r="V566" i="1"/>
  <c r="W566" i="1"/>
  <c r="X558" i="1"/>
  <c r="V558" i="1"/>
  <c r="W558" i="1"/>
  <c r="X550" i="1"/>
  <c r="V550" i="1"/>
  <c r="W550" i="1"/>
  <c r="X542" i="1"/>
  <c r="V542" i="1"/>
  <c r="W542" i="1"/>
  <c r="X534" i="1"/>
  <c r="V534" i="1"/>
  <c r="W534" i="1"/>
  <c r="X526" i="1"/>
  <c r="V526" i="1"/>
  <c r="W526" i="1"/>
  <c r="X518" i="1"/>
  <c r="V518" i="1"/>
  <c r="W518" i="1"/>
  <c r="X510" i="1"/>
  <c r="V510" i="1"/>
  <c r="W510" i="1"/>
  <c r="X502" i="1"/>
  <c r="V502" i="1"/>
  <c r="W502" i="1"/>
  <c r="X494" i="1"/>
  <c r="V494" i="1"/>
  <c r="W494" i="1"/>
  <c r="X486" i="1"/>
  <c r="V486" i="1"/>
  <c r="W486" i="1"/>
  <c r="X478" i="1"/>
  <c r="V478" i="1"/>
  <c r="W478" i="1"/>
  <c r="X470" i="1"/>
  <c r="V470" i="1"/>
  <c r="W470" i="1"/>
  <c r="X462" i="1"/>
  <c r="V462" i="1"/>
  <c r="W462" i="1"/>
  <c r="X454" i="1"/>
  <c r="V454" i="1"/>
  <c r="W454" i="1"/>
  <c r="X446" i="1"/>
  <c r="V446" i="1"/>
  <c r="W446" i="1"/>
  <c r="X438" i="1"/>
  <c r="V438" i="1"/>
  <c r="W438" i="1"/>
  <c r="X430" i="1"/>
  <c r="V430" i="1"/>
  <c r="W430" i="1"/>
  <c r="X422" i="1"/>
  <c r="V422" i="1"/>
  <c r="W422" i="1"/>
  <c r="X414" i="1"/>
  <c r="V414" i="1"/>
  <c r="W414" i="1"/>
  <c r="V339" i="1"/>
  <c r="W339" i="1"/>
  <c r="X339" i="1"/>
  <c r="Y339" i="1"/>
  <c r="V307" i="1"/>
  <c r="W307" i="1"/>
  <c r="X307" i="1"/>
  <c r="Y307" i="1"/>
  <c r="V411" i="1"/>
  <c r="X411" i="1"/>
  <c r="X410" i="1"/>
  <c r="V410" i="1"/>
  <c r="V409" i="1"/>
  <c r="X409" i="1"/>
  <c r="X408" i="1"/>
  <c r="V408" i="1"/>
  <c r="V407" i="1"/>
  <c r="X407" i="1"/>
  <c r="X406" i="1"/>
  <c r="V406" i="1"/>
  <c r="V405" i="1"/>
  <c r="X405" i="1"/>
  <c r="X404" i="1"/>
  <c r="V404" i="1"/>
  <c r="V403" i="1"/>
  <c r="X403" i="1"/>
  <c r="X402" i="1"/>
  <c r="V402" i="1"/>
  <c r="V401" i="1"/>
  <c r="X401" i="1"/>
  <c r="X400" i="1"/>
  <c r="V400" i="1"/>
  <c r="V399" i="1"/>
  <c r="X399" i="1"/>
  <c r="X398" i="1"/>
  <c r="V398" i="1"/>
  <c r="V397" i="1"/>
  <c r="X397" i="1"/>
  <c r="X396" i="1"/>
  <c r="V396" i="1"/>
  <c r="V395" i="1"/>
  <c r="X395" i="1"/>
  <c r="X394" i="1"/>
  <c r="V394" i="1"/>
  <c r="V393" i="1"/>
  <c r="X393" i="1"/>
  <c r="X392" i="1"/>
  <c r="V392" i="1"/>
  <c r="V391" i="1"/>
  <c r="X391" i="1"/>
  <c r="X390" i="1"/>
  <c r="V390" i="1"/>
  <c r="V389" i="1"/>
  <c r="X389" i="1"/>
  <c r="X388" i="1"/>
  <c r="V388" i="1"/>
  <c r="V387" i="1"/>
  <c r="X387" i="1"/>
  <c r="X386" i="1"/>
  <c r="V386" i="1"/>
  <c r="V385" i="1"/>
  <c r="X385" i="1"/>
  <c r="X384" i="1"/>
  <c r="V384" i="1"/>
  <c r="V383" i="1"/>
  <c r="X383" i="1"/>
  <c r="X382" i="1"/>
  <c r="V382" i="1"/>
  <c r="V381" i="1"/>
  <c r="X381" i="1"/>
  <c r="X380" i="1"/>
  <c r="V380" i="1"/>
  <c r="V379" i="1"/>
  <c r="X379" i="1"/>
  <c r="X378" i="1"/>
  <c r="V378" i="1"/>
  <c r="V377" i="1"/>
  <c r="X377" i="1"/>
  <c r="X376" i="1"/>
  <c r="V376" i="1"/>
  <c r="V375" i="1"/>
  <c r="X375" i="1"/>
  <c r="X374" i="1"/>
  <c r="V374" i="1"/>
  <c r="V373" i="1"/>
  <c r="X373" i="1"/>
  <c r="X372" i="1"/>
  <c r="V372" i="1"/>
  <c r="V371" i="1"/>
  <c r="X371" i="1"/>
  <c r="X370" i="1"/>
  <c r="V370" i="1"/>
  <c r="V369" i="1"/>
  <c r="X369" i="1"/>
  <c r="X368" i="1"/>
  <c r="V368" i="1"/>
  <c r="V367" i="1"/>
  <c r="X367" i="1"/>
  <c r="V359" i="1"/>
  <c r="W359" i="1"/>
  <c r="X359" i="1"/>
  <c r="V351" i="1"/>
  <c r="W351" i="1"/>
  <c r="X351" i="1"/>
  <c r="V343" i="1"/>
  <c r="W343" i="1"/>
  <c r="X343" i="1"/>
  <c r="V335" i="1"/>
  <c r="W335" i="1"/>
  <c r="X335" i="1"/>
  <c r="V327" i="1"/>
  <c r="W327" i="1"/>
  <c r="X327" i="1"/>
  <c r="V319" i="1"/>
  <c r="W319" i="1"/>
  <c r="X319" i="1"/>
  <c r="V311" i="1"/>
  <c r="W311" i="1"/>
  <c r="X311" i="1"/>
  <c r="Y301" i="1"/>
  <c r="V301" i="1"/>
  <c r="W301" i="1"/>
  <c r="X301" i="1"/>
  <c r="W298" i="1"/>
  <c r="X298" i="1"/>
  <c r="Y298" i="1"/>
  <c r="W292" i="1"/>
  <c r="V292" i="1"/>
  <c r="X292" i="1"/>
  <c r="Y292" i="1"/>
  <c r="V172" i="1"/>
  <c r="W172" i="1"/>
  <c r="Y172" i="1"/>
  <c r="X172" i="1"/>
  <c r="X645" i="1"/>
  <c r="X643" i="1"/>
  <c r="X641" i="1"/>
  <c r="X639" i="1"/>
  <c r="X637" i="1"/>
  <c r="X635" i="1"/>
  <c r="X633" i="1"/>
  <c r="X631" i="1"/>
  <c r="X629" i="1"/>
  <c r="X627" i="1"/>
  <c r="X625" i="1"/>
  <c r="X623" i="1"/>
  <c r="X621" i="1"/>
  <c r="X619" i="1"/>
  <c r="X617" i="1"/>
  <c r="X615" i="1"/>
  <c r="X613" i="1"/>
  <c r="X611" i="1"/>
  <c r="X609" i="1"/>
  <c r="X607" i="1"/>
  <c r="X605" i="1"/>
  <c r="X603" i="1"/>
  <c r="X601" i="1"/>
  <c r="X599" i="1"/>
  <c r="X597" i="1"/>
  <c r="X595" i="1"/>
  <c r="X593" i="1"/>
  <c r="X591" i="1"/>
  <c r="X589" i="1"/>
  <c r="X587" i="1"/>
  <c r="X585" i="1"/>
  <c r="X583" i="1"/>
  <c r="X581" i="1"/>
  <c r="X579" i="1"/>
  <c r="X577" i="1"/>
  <c r="X575" i="1"/>
  <c r="X573" i="1"/>
  <c r="X571" i="1"/>
  <c r="X569" i="1"/>
  <c r="X567" i="1"/>
  <c r="X565" i="1"/>
  <c r="X563" i="1"/>
  <c r="X561" i="1"/>
  <c r="X559" i="1"/>
  <c r="X557" i="1"/>
  <c r="X555" i="1"/>
  <c r="X553" i="1"/>
  <c r="X551" i="1"/>
  <c r="X549" i="1"/>
  <c r="X547" i="1"/>
  <c r="X545" i="1"/>
  <c r="X543" i="1"/>
  <c r="X541" i="1"/>
  <c r="X539" i="1"/>
  <c r="X537" i="1"/>
  <c r="X535" i="1"/>
  <c r="X533" i="1"/>
  <c r="X531" i="1"/>
  <c r="X529" i="1"/>
  <c r="X527" i="1"/>
  <c r="X525" i="1"/>
  <c r="X523" i="1"/>
  <c r="X521" i="1"/>
  <c r="X519" i="1"/>
  <c r="X517" i="1"/>
  <c r="X515" i="1"/>
  <c r="X513" i="1"/>
  <c r="X511" i="1"/>
  <c r="X509" i="1"/>
  <c r="X507" i="1"/>
  <c r="X505" i="1"/>
  <c r="X503" i="1"/>
  <c r="X501" i="1"/>
  <c r="X499" i="1"/>
  <c r="X497" i="1"/>
  <c r="X495" i="1"/>
  <c r="X493" i="1"/>
  <c r="X491" i="1"/>
  <c r="X489" i="1"/>
  <c r="X487" i="1"/>
  <c r="X485" i="1"/>
  <c r="X483" i="1"/>
  <c r="X481" i="1"/>
  <c r="X479" i="1"/>
  <c r="X477" i="1"/>
  <c r="X475" i="1"/>
  <c r="X473" i="1"/>
  <c r="X471" i="1"/>
  <c r="X469" i="1"/>
  <c r="X467" i="1"/>
  <c r="X465" i="1"/>
  <c r="X463" i="1"/>
  <c r="X461" i="1"/>
  <c r="X459" i="1"/>
  <c r="X457" i="1"/>
  <c r="X455" i="1"/>
  <c r="X453" i="1"/>
  <c r="X451" i="1"/>
  <c r="X449" i="1"/>
  <c r="X447" i="1"/>
  <c r="X445" i="1"/>
  <c r="X443" i="1"/>
  <c r="X441" i="1"/>
  <c r="X439" i="1"/>
  <c r="X437" i="1"/>
  <c r="X435" i="1"/>
  <c r="X433" i="1"/>
  <c r="X431" i="1"/>
  <c r="X429" i="1"/>
  <c r="X427" i="1"/>
  <c r="X425" i="1"/>
  <c r="X423" i="1"/>
  <c r="X421" i="1"/>
  <c r="X419" i="1"/>
  <c r="X417" i="1"/>
  <c r="X415" i="1"/>
  <c r="Y412" i="1"/>
  <c r="V361" i="1"/>
  <c r="W361" i="1"/>
  <c r="X361" i="1"/>
  <c r="V353" i="1"/>
  <c r="W353" i="1"/>
  <c r="X353" i="1"/>
  <c r="V345" i="1"/>
  <c r="W345" i="1"/>
  <c r="X345" i="1"/>
  <c r="V337" i="1"/>
  <c r="W337" i="1"/>
  <c r="X337" i="1"/>
  <c r="V329" i="1"/>
  <c r="W329" i="1"/>
  <c r="X329" i="1"/>
  <c r="V321" i="1"/>
  <c r="W321" i="1"/>
  <c r="X321" i="1"/>
  <c r="V313" i="1"/>
  <c r="W313" i="1"/>
  <c r="X313" i="1"/>
  <c r="V305" i="1"/>
  <c r="W305" i="1"/>
  <c r="X305" i="1"/>
  <c r="W300" i="1"/>
  <c r="V300" i="1"/>
  <c r="X300" i="1"/>
  <c r="Y300" i="1"/>
  <c r="W228" i="1"/>
  <c r="Y228" i="1"/>
  <c r="V228" i="1"/>
  <c r="X228" i="1"/>
  <c r="W224" i="1"/>
  <c r="Y224" i="1"/>
  <c r="V224" i="1"/>
  <c r="X224" i="1"/>
  <c r="W220" i="1"/>
  <c r="Y220" i="1"/>
  <c r="V220" i="1"/>
  <c r="X220" i="1"/>
  <c r="W216" i="1"/>
  <c r="Y216" i="1"/>
  <c r="V216" i="1"/>
  <c r="X216" i="1"/>
  <c r="W212" i="1"/>
  <c r="Y212" i="1"/>
  <c r="V212" i="1"/>
  <c r="X212" i="1"/>
  <c r="W208" i="1"/>
  <c r="Y208" i="1"/>
  <c r="V208" i="1"/>
  <c r="X208" i="1"/>
  <c r="W204" i="1"/>
  <c r="Y204" i="1"/>
  <c r="V204" i="1"/>
  <c r="X204" i="1"/>
  <c r="V180" i="1"/>
  <c r="W180" i="1"/>
  <c r="Y180" i="1"/>
  <c r="X180" i="1"/>
  <c r="V174" i="1"/>
  <c r="W174" i="1"/>
  <c r="X174" i="1"/>
  <c r="Y174" i="1"/>
  <c r="V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V365" i="1"/>
  <c r="W365" i="1"/>
  <c r="X365" i="1"/>
  <c r="V357" i="1"/>
  <c r="W357" i="1"/>
  <c r="X357" i="1"/>
  <c r="V349" i="1"/>
  <c r="W349" i="1"/>
  <c r="X349" i="1"/>
  <c r="V341" i="1"/>
  <c r="W341" i="1"/>
  <c r="X341" i="1"/>
  <c r="V333" i="1"/>
  <c r="W333" i="1"/>
  <c r="X333" i="1"/>
  <c r="V325" i="1"/>
  <c r="W325" i="1"/>
  <c r="X325" i="1"/>
  <c r="V317" i="1"/>
  <c r="W317" i="1"/>
  <c r="X317" i="1"/>
  <c r="V309" i="1"/>
  <c r="W309" i="1"/>
  <c r="X309" i="1"/>
  <c r="W302" i="1"/>
  <c r="V302" i="1"/>
  <c r="X302" i="1"/>
  <c r="Y293" i="1"/>
  <c r="V293" i="1"/>
  <c r="W293" i="1"/>
  <c r="X293" i="1"/>
  <c r="W290" i="1"/>
  <c r="X290" i="1"/>
  <c r="Y290" i="1"/>
  <c r="W230" i="1"/>
  <c r="Y230" i="1"/>
  <c r="V230" i="1"/>
  <c r="X230" i="1"/>
  <c r="W226" i="1"/>
  <c r="Y226" i="1"/>
  <c r="V226" i="1"/>
  <c r="X226" i="1"/>
  <c r="W222" i="1"/>
  <c r="Y222" i="1"/>
  <c r="V222" i="1"/>
  <c r="X222" i="1"/>
  <c r="W218" i="1"/>
  <c r="Y218" i="1"/>
  <c r="V218" i="1"/>
  <c r="X218" i="1"/>
  <c r="W214" i="1"/>
  <c r="Y214" i="1"/>
  <c r="V214" i="1"/>
  <c r="X214" i="1"/>
  <c r="W210" i="1"/>
  <c r="Y210" i="1"/>
  <c r="V210" i="1"/>
  <c r="X210" i="1"/>
  <c r="W206" i="1"/>
  <c r="Y206" i="1"/>
  <c r="V206" i="1"/>
  <c r="X206" i="1"/>
  <c r="W202" i="1"/>
  <c r="Y202" i="1"/>
  <c r="V202" i="1"/>
  <c r="X202" i="1"/>
  <c r="V190" i="1"/>
  <c r="W190" i="1"/>
  <c r="X190" i="1"/>
  <c r="Y190" i="1"/>
  <c r="V366" i="1"/>
  <c r="V364" i="1"/>
  <c r="V362" i="1"/>
  <c r="V360" i="1"/>
  <c r="V358" i="1"/>
  <c r="V356" i="1"/>
  <c r="V354" i="1"/>
  <c r="V352" i="1"/>
  <c r="V350" i="1"/>
  <c r="V348" i="1"/>
  <c r="V346" i="1"/>
  <c r="V344" i="1"/>
  <c r="V342" i="1"/>
  <c r="V340" i="1"/>
  <c r="V338" i="1"/>
  <c r="V336" i="1"/>
  <c r="V334" i="1"/>
  <c r="V332" i="1"/>
  <c r="V330" i="1"/>
  <c r="V328" i="1"/>
  <c r="V326" i="1"/>
  <c r="V324" i="1"/>
  <c r="V322" i="1"/>
  <c r="V320" i="1"/>
  <c r="V318" i="1"/>
  <c r="V316" i="1"/>
  <c r="V314" i="1"/>
  <c r="V312" i="1"/>
  <c r="V310" i="1"/>
  <c r="V308" i="1"/>
  <c r="V306" i="1"/>
  <c r="V304" i="1"/>
  <c r="W303" i="1"/>
  <c r="V297" i="1"/>
  <c r="V296" i="1"/>
  <c r="W295" i="1"/>
  <c r="V289" i="1"/>
  <c r="V288" i="1"/>
  <c r="W286" i="1"/>
  <c r="Y286" i="1"/>
  <c r="W282" i="1"/>
  <c r="Y282" i="1"/>
  <c r="W278" i="1"/>
  <c r="Y278" i="1"/>
  <c r="W274" i="1"/>
  <c r="Y274" i="1"/>
  <c r="W270" i="1"/>
  <c r="Y270" i="1"/>
  <c r="W266" i="1"/>
  <c r="Y266" i="1"/>
  <c r="W262" i="1"/>
  <c r="Y262" i="1"/>
  <c r="W258" i="1"/>
  <c r="Y258" i="1"/>
  <c r="W254" i="1"/>
  <c r="Y254" i="1"/>
  <c r="W250" i="1"/>
  <c r="Y250" i="1"/>
  <c r="W246" i="1"/>
  <c r="Y246" i="1"/>
  <c r="W242" i="1"/>
  <c r="Y242" i="1"/>
  <c r="W238" i="1"/>
  <c r="Y238" i="1"/>
  <c r="W234" i="1"/>
  <c r="Y234" i="1"/>
  <c r="Y201" i="1"/>
  <c r="X201" i="1"/>
  <c r="V201" i="1"/>
  <c r="W201" i="1"/>
  <c r="V196" i="1"/>
  <c r="W196" i="1"/>
  <c r="Y196" i="1"/>
  <c r="X196" i="1"/>
  <c r="X193" i="1"/>
  <c r="Y193" i="1"/>
  <c r="V193" i="1"/>
  <c r="W193" i="1"/>
  <c r="Y287" i="1"/>
  <c r="W287" i="1"/>
  <c r="Y283" i="1"/>
  <c r="W283" i="1"/>
  <c r="Y279" i="1"/>
  <c r="W279" i="1"/>
  <c r="Y275" i="1"/>
  <c r="W275" i="1"/>
  <c r="Y271" i="1"/>
  <c r="W271" i="1"/>
  <c r="Y267" i="1"/>
  <c r="W267" i="1"/>
  <c r="Y263" i="1"/>
  <c r="W263" i="1"/>
  <c r="Y259" i="1"/>
  <c r="W259" i="1"/>
  <c r="Y255" i="1"/>
  <c r="W255" i="1"/>
  <c r="Y251" i="1"/>
  <c r="W251" i="1"/>
  <c r="Y247" i="1"/>
  <c r="W247" i="1"/>
  <c r="Y243" i="1"/>
  <c r="W243" i="1"/>
  <c r="Y239" i="1"/>
  <c r="W239" i="1"/>
  <c r="Y235" i="1"/>
  <c r="W235" i="1"/>
  <c r="Y231" i="1"/>
  <c r="W231" i="1"/>
  <c r="Y229" i="1"/>
  <c r="W229" i="1"/>
  <c r="X229" i="1"/>
  <c r="Y227" i="1"/>
  <c r="W227" i="1"/>
  <c r="X227" i="1"/>
  <c r="Y225" i="1"/>
  <c r="W225" i="1"/>
  <c r="X225" i="1"/>
  <c r="Y223" i="1"/>
  <c r="W223" i="1"/>
  <c r="X223" i="1"/>
  <c r="Y221" i="1"/>
  <c r="W221" i="1"/>
  <c r="X221" i="1"/>
  <c r="Y219" i="1"/>
  <c r="W219" i="1"/>
  <c r="X219" i="1"/>
  <c r="Y217" i="1"/>
  <c r="W217" i="1"/>
  <c r="X217" i="1"/>
  <c r="Y215" i="1"/>
  <c r="W215" i="1"/>
  <c r="X215" i="1"/>
  <c r="Y213" i="1"/>
  <c r="W213" i="1"/>
  <c r="X213" i="1"/>
  <c r="Y211" i="1"/>
  <c r="W211" i="1"/>
  <c r="X211" i="1"/>
  <c r="Y209" i="1"/>
  <c r="W209" i="1"/>
  <c r="X209" i="1"/>
  <c r="Y207" i="1"/>
  <c r="W207" i="1"/>
  <c r="X207" i="1"/>
  <c r="Y205" i="1"/>
  <c r="W205" i="1"/>
  <c r="X205" i="1"/>
  <c r="Y203" i="1"/>
  <c r="W203" i="1"/>
  <c r="X203" i="1"/>
  <c r="V200" i="1"/>
  <c r="W200" i="1"/>
  <c r="Y200" i="1"/>
  <c r="X200" i="1"/>
  <c r="V192" i="1"/>
  <c r="W192" i="1"/>
  <c r="Y192" i="1"/>
  <c r="X192" i="1"/>
  <c r="V184" i="1"/>
  <c r="W184" i="1"/>
  <c r="Y184" i="1"/>
  <c r="X184" i="1"/>
  <c r="V176" i="1"/>
  <c r="W176" i="1"/>
  <c r="Y176" i="1"/>
  <c r="X176" i="1"/>
  <c r="V168" i="1"/>
  <c r="W168" i="1"/>
  <c r="Y168" i="1"/>
  <c r="X168" i="1"/>
  <c r="X88" i="1"/>
  <c r="Y88" i="1"/>
  <c r="V88" i="1"/>
  <c r="W88" i="1"/>
  <c r="V79" i="1"/>
  <c r="X79" i="1"/>
  <c r="W79" i="1"/>
  <c r="Y79" i="1"/>
  <c r="X72" i="1"/>
  <c r="Y72" i="1"/>
  <c r="V72" i="1"/>
  <c r="W72" i="1"/>
  <c r="V63" i="1"/>
  <c r="X63" i="1"/>
  <c r="W63" i="1"/>
  <c r="Y63" i="1"/>
  <c r="X56" i="1"/>
  <c r="Y56" i="1"/>
  <c r="V56" i="1"/>
  <c r="W56" i="1"/>
  <c r="V47" i="1"/>
  <c r="X47" i="1"/>
  <c r="W47" i="1"/>
  <c r="Y47" i="1"/>
  <c r="X40" i="1"/>
  <c r="Y40" i="1"/>
  <c r="V40" i="1"/>
  <c r="W40" i="1"/>
  <c r="X297" i="1"/>
  <c r="Y296" i="1"/>
  <c r="X289" i="1"/>
  <c r="Y288" i="1"/>
  <c r="W284" i="1"/>
  <c r="Y284" i="1"/>
  <c r="W280" i="1"/>
  <c r="Y280" i="1"/>
  <c r="W276" i="1"/>
  <c r="Y276" i="1"/>
  <c r="W272" i="1"/>
  <c r="Y272" i="1"/>
  <c r="W268" i="1"/>
  <c r="Y268" i="1"/>
  <c r="W264" i="1"/>
  <c r="Y264" i="1"/>
  <c r="W260" i="1"/>
  <c r="Y260" i="1"/>
  <c r="W256" i="1"/>
  <c r="Y256" i="1"/>
  <c r="W252" i="1"/>
  <c r="Y252" i="1"/>
  <c r="W248" i="1"/>
  <c r="Y248" i="1"/>
  <c r="W244" i="1"/>
  <c r="Y244" i="1"/>
  <c r="W240" i="1"/>
  <c r="Y240" i="1"/>
  <c r="W236" i="1"/>
  <c r="Y236" i="1"/>
  <c r="W232" i="1"/>
  <c r="Y232" i="1"/>
  <c r="V194" i="1"/>
  <c r="W194" i="1"/>
  <c r="X194" i="1"/>
  <c r="Y194" i="1"/>
  <c r="V198" i="1"/>
  <c r="W198" i="1"/>
  <c r="V186" i="1"/>
  <c r="W186" i="1"/>
  <c r="V178" i="1"/>
  <c r="W178" i="1"/>
  <c r="V170" i="1"/>
  <c r="W170" i="1"/>
  <c r="V87" i="1"/>
  <c r="X87" i="1"/>
  <c r="W87" i="1"/>
  <c r="Y87" i="1"/>
  <c r="X80" i="1"/>
  <c r="Y80" i="1"/>
  <c r="V80" i="1"/>
  <c r="W80" i="1"/>
  <c r="V71" i="1"/>
  <c r="X71" i="1"/>
  <c r="W71" i="1"/>
  <c r="Y71" i="1"/>
  <c r="X64" i="1"/>
  <c r="Y64" i="1"/>
  <c r="V64" i="1"/>
  <c r="W64" i="1"/>
  <c r="V55" i="1"/>
  <c r="X55" i="1"/>
  <c r="W55" i="1"/>
  <c r="Y55" i="1"/>
  <c r="X48" i="1"/>
  <c r="Y48" i="1"/>
  <c r="V48" i="1"/>
  <c r="W48" i="1"/>
  <c r="V39" i="1"/>
  <c r="X39" i="1"/>
  <c r="W39" i="1"/>
  <c r="Y39" i="1"/>
  <c r="X199" i="1"/>
  <c r="Y199" i="1"/>
  <c r="X166" i="1"/>
  <c r="V166" i="1"/>
  <c r="W166" i="1"/>
  <c r="X164" i="1"/>
  <c r="V164" i="1"/>
  <c r="W164" i="1"/>
  <c r="X162" i="1"/>
  <c r="V162" i="1"/>
  <c r="W162" i="1"/>
  <c r="X160" i="1"/>
  <c r="V160" i="1"/>
  <c r="W160" i="1"/>
  <c r="X158" i="1"/>
  <c r="V158" i="1"/>
  <c r="W158" i="1"/>
  <c r="X156" i="1"/>
  <c r="V156" i="1"/>
  <c r="W156" i="1"/>
  <c r="X154" i="1"/>
  <c r="V154" i="1"/>
  <c r="W154" i="1"/>
  <c r="X152" i="1"/>
  <c r="V152" i="1"/>
  <c r="W152" i="1"/>
  <c r="X150" i="1"/>
  <c r="V150" i="1"/>
  <c r="W150" i="1"/>
  <c r="X148" i="1"/>
  <c r="V148" i="1"/>
  <c r="W148" i="1"/>
  <c r="X146" i="1"/>
  <c r="V146" i="1"/>
  <c r="W146" i="1"/>
  <c r="X144" i="1"/>
  <c r="V144" i="1"/>
  <c r="W144" i="1"/>
  <c r="X142" i="1"/>
  <c r="V142" i="1"/>
  <c r="W142" i="1"/>
  <c r="X140" i="1"/>
  <c r="V140" i="1"/>
  <c r="W140" i="1"/>
  <c r="X138" i="1"/>
  <c r="V138" i="1"/>
  <c r="W138" i="1"/>
  <c r="X136" i="1"/>
  <c r="V136" i="1"/>
  <c r="W136" i="1"/>
  <c r="X134" i="1"/>
  <c r="V134" i="1"/>
  <c r="W134" i="1"/>
  <c r="X132" i="1"/>
  <c r="V132" i="1"/>
  <c r="W132" i="1"/>
  <c r="X130" i="1"/>
  <c r="V130" i="1"/>
  <c r="W130" i="1"/>
  <c r="X128" i="1"/>
  <c r="V128" i="1"/>
  <c r="W128" i="1"/>
  <c r="X126" i="1"/>
  <c r="V126" i="1"/>
  <c r="W126" i="1"/>
  <c r="X124" i="1"/>
  <c r="V124" i="1"/>
  <c r="W124" i="1"/>
  <c r="X122" i="1"/>
  <c r="V122" i="1"/>
  <c r="W122" i="1"/>
  <c r="X120" i="1"/>
  <c r="V120" i="1"/>
  <c r="W120" i="1"/>
  <c r="X118" i="1"/>
  <c r="V118" i="1"/>
  <c r="W118" i="1"/>
  <c r="X116" i="1"/>
  <c r="V116" i="1"/>
  <c r="W116" i="1"/>
  <c r="X114" i="1"/>
  <c r="V114" i="1"/>
  <c r="W114" i="1"/>
  <c r="X112" i="1"/>
  <c r="V112" i="1"/>
  <c r="W112" i="1"/>
  <c r="X110" i="1"/>
  <c r="V110" i="1"/>
  <c r="W110" i="1"/>
  <c r="X108" i="1"/>
  <c r="V108" i="1"/>
  <c r="W108" i="1"/>
  <c r="X106" i="1"/>
  <c r="V106" i="1"/>
  <c r="W106" i="1"/>
  <c r="X104" i="1"/>
  <c r="V104" i="1"/>
  <c r="W104" i="1"/>
  <c r="X102" i="1"/>
  <c r="V102" i="1"/>
  <c r="W102" i="1"/>
  <c r="X100" i="1"/>
  <c r="V100" i="1"/>
  <c r="W100" i="1"/>
  <c r="X98" i="1"/>
  <c r="V98" i="1"/>
  <c r="W98" i="1"/>
  <c r="X96" i="1"/>
  <c r="V96" i="1"/>
  <c r="W96" i="1"/>
  <c r="X94" i="1"/>
  <c r="V94" i="1"/>
  <c r="W94" i="1"/>
  <c r="X92" i="1"/>
  <c r="V92" i="1"/>
  <c r="W92" i="1"/>
  <c r="X90" i="1"/>
  <c r="V90" i="1"/>
  <c r="W90" i="1"/>
  <c r="V83" i="1"/>
  <c r="X83" i="1"/>
  <c r="W83" i="1"/>
  <c r="Y83" i="1"/>
  <c r="X76" i="1"/>
  <c r="Y76" i="1"/>
  <c r="V76" i="1"/>
  <c r="W76" i="1"/>
  <c r="V67" i="1"/>
  <c r="X67" i="1"/>
  <c r="W67" i="1"/>
  <c r="Y67" i="1"/>
  <c r="X60" i="1"/>
  <c r="Y60" i="1"/>
  <c r="V60" i="1"/>
  <c r="W60" i="1"/>
  <c r="V51" i="1"/>
  <c r="X51" i="1"/>
  <c r="W51" i="1"/>
  <c r="Y51" i="1"/>
  <c r="X44" i="1"/>
  <c r="Y44" i="1"/>
  <c r="V44" i="1"/>
  <c r="W44" i="1"/>
  <c r="W199" i="1"/>
  <c r="X198" i="1"/>
  <c r="X186" i="1"/>
  <c r="X178" i="1"/>
  <c r="X170" i="1"/>
  <c r="X84" i="1"/>
  <c r="Y84" i="1"/>
  <c r="V84" i="1"/>
  <c r="W84" i="1"/>
  <c r="V75" i="1"/>
  <c r="X75" i="1"/>
  <c r="W75" i="1"/>
  <c r="Y75" i="1"/>
  <c r="X68" i="1"/>
  <c r="Y68" i="1"/>
  <c r="V68" i="1"/>
  <c r="W68" i="1"/>
  <c r="V59" i="1"/>
  <c r="X59" i="1"/>
  <c r="W59" i="1"/>
  <c r="Y59" i="1"/>
  <c r="X52" i="1"/>
  <c r="Y52" i="1"/>
  <c r="V52" i="1"/>
  <c r="W52" i="1"/>
  <c r="V43" i="1"/>
  <c r="X43" i="1"/>
  <c r="W43" i="1"/>
  <c r="Y43" i="1"/>
  <c r="Y89" i="1"/>
  <c r="X86" i="1"/>
  <c r="V86" i="1"/>
  <c r="Y86" i="1"/>
  <c r="V85" i="1"/>
  <c r="X85" i="1"/>
  <c r="X82" i="1"/>
  <c r="V82" i="1"/>
  <c r="Y82" i="1"/>
  <c r="V81" i="1"/>
  <c r="X81" i="1"/>
  <c r="X78" i="1"/>
  <c r="V78" i="1"/>
  <c r="Y78" i="1"/>
  <c r="V77" i="1"/>
  <c r="X77" i="1"/>
  <c r="X74" i="1"/>
  <c r="V74" i="1"/>
  <c r="Y74" i="1"/>
  <c r="V73" i="1"/>
  <c r="X73" i="1"/>
  <c r="X70" i="1"/>
  <c r="V70" i="1"/>
  <c r="Y70" i="1"/>
  <c r="V69" i="1"/>
  <c r="X69" i="1"/>
  <c r="X66" i="1"/>
  <c r="V66" i="1"/>
  <c r="Y66" i="1"/>
  <c r="V65" i="1"/>
  <c r="X65" i="1"/>
  <c r="X62" i="1"/>
  <c r="V62" i="1"/>
  <c r="Y62" i="1"/>
  <c r="V61" i="1"/>
  <c r="X61" i="1"/>
  <c r="X58" i="1"/>
  <c r="V58" i="1"/>
  <c r="Y58" i="1"/>
  <c r="V57" i="1"/>
  <c r="X57" i="1"/>
  <c r="X54" i="1"/>
  <c r="V54" i="1"/>
  <c r="Y54" i="1"/>
  <c r="V53" i="1"/>
  <c r="X53" i="1"/>
  <c r="X50" i="1"/>
  <c r="V50" i="1"/>
  <c r="Y50" i="1"/>
  <c r="V49" i="1"/>
  <c r="X49" i="1"/>
  <c r="X46" i="1"/>
  <c r="V46" i="1"/>
  <c r="Y46" i="1"/>
  <c r="V45" i="1"/>
  <c r="X45" i="1"/>
  <c r="X42" i="1"/>
  <c r="V42" i="1"/>
  <c r="Y42" i="1"/>
  <c r="V41" i="1"/>
  <c r="X41" i="1"/>
  <c r="X36" i="1"/>
  <c r="Y36" i="1"/>
  <c r="V36" i="1"/>
  <c r="W36" i="1"/>
  <c r="V33" i="1"/>
  <c r="X33" i="1"/>
  <c r="W33" i="1"/>
  <c r="V19" i="1"/>
  <c r="W19" i="1"/>
  <c r="X19" i="1"/>
  <c r="Y19" i="1"/>
  <c r="V17" i="1"/>
  <c r="X17" i="1"/>
  <c r="Y17" i="1"/>
  <c r="W17" i="1"/>
  <c r="X89" i="1"/>
  <c r="V23" i="1"/>
  <c r="W23" i="1"/>
  <c r="X23" i="1"/>
  <c r="Y23" i="1"/>
  <c r="V21" i="1"/>
  <c r="X21" i="1"/>
  <c r="Y21" i="1"/>
  <c r="W21" i="1"/>
  <c r="V7" i="1"/>
  <c r="W7" i="1"/>
  <c r="X7" i="1"/>
  <c r="Y7" i="1"/>
  <c r="V5" i="1"/>
  <c r="X5" i="1"/>
  <c r="Y5" i="1"/>
  <c r="W5" i="1"/>
  <c r="V27" i="1"/>
  <c r="W27" i="1"/>
  <c r="X27" i="1"/>
  <c r="Y27" i="1"/>
  <c r="V25" i="1"/>
  <c r="X25" i="1"/>
  <c r="Y25" i="1"/>
  <c r="W25" i="1"/>
  <c r="V11" i="1"/>
  <c r="W11" i="1"/>
  <c r="X11" i="1"/>
  <c r="Y11" i="1"/>
  <c r="V9" i="1"/>
  <c r="X9" i="1"/>
  <c r="Y9" i="1"/>
  <c r="W9" i="1"/>
  <c r="V37" i="1"/>
  <c r="X37" i="1"/>
  <c r="W37" i="1"/>
  <c r="V35" i="1"/>
  <c r="X35" i="1"/>
  <c r="Y35" i="1"/>
  <c r="V31" i="1"/>
  <c r="W31" i="1"/>
  <c r="X31" i="1"/>
  <c r="Y31" i="1"/>
  <c r="V29" i="1"/>
  <c r="X29" i="1"/>
  <c r="Y29" i="1"/>
  <c r="W29" i="1"/>
  <c r="V15" i="1"/>
  <c r="W15" i="1"/>
  <c r="X15" i="1"/>
  <c r="Y15" i="1"/>
  <c r="V13" i="1"/>
  <c r="X13" i="1"/>
  <c r="Y13" i="1"/>
  <c r="W13" i="1"/>
  <c r="W32" i="1"/>
  <c r="W28" i="1"/>
  <c r="W24" i="1"/>
  <c r="W20" i="1"/>
  <c r="W16" i="1"/>
  <c r="W12" i="1"/>
  <c r="W8" i="1"/>
  <c r="W4" i="1"/>
  <c r="Y38" i="1"/>
  <c r="Y34" i="1"/>
  <c r="V32" i="1"/>
  <c r="Y30" i="1"/>
  <c r="V28" i="1"/>
  <c r="Y26" i="1"/>
  <c r="V24" i="1"/>
  <c r="Y22" i="1"/>
  <c r="V20" i="1"/>
  <c r="Y18" i="1"/>
  <c r="V16" i="1"/>
  <c r="Y14" i="1"/>
  <c r="V12" i="1"/>
  <c r="Y10" i="1"/>
  <c r="V8" i="1"/>
  <c r="Y6" i="1"/>
  <c r="V4" i="1"/>
  <c r="V38" i="1"/>
  <c r="V34" i="1"/>
  <c r="Y32" i="1"/>
  <c r="V30" i="1"/>
  <c r="Y28" i="1"/>
  <c r="V26" i="1"/>
  <c r="Y24" i="1"/>
  <c r="V22" i="1"/>
  <c r="Y20" i="1"/>
  <c r="V18" i="1"/>
  <c r="Y16" i="1"/>
  <c r="V14" i="1"/>
  <c r="Y12" i="1"/>
  <c r="V10" i="1"/>
  <c r="Y8" i="1"/>
  <c r="V6" i="1"/>
  <c r="Y4" i="1"/>
  <c r="Y3" i="1"/>
  <c r="X3" i="1"/>
  <c r="W3" i="1"/>
  <c r="V3" i="1"/>
  <c r="AB10" i="1" l="1"/>
  <c r="AB11" i="1"/>
  <c r="AC7" i="1"/>
  <c r="W14" i="1"/>
  <c r="W41" i="1"/>
  <c r="W42" i="1"/>
  <c r="W73" i="1"/>
  <c r="W74" i="1"/>
  <c r="W10" i="1"/>
  <c r="W183" i="1"/>
  <c r="W191" i="1"/>
  <c r="W26" i="1"/>
  <c r="W169" i="1"/>
  <c r="W177" i="1"/>
  <c r="W45" i="1"/>
  <c r="W46" i="1"/>
  <c r="W66" i="1"/>
  <c r="W189" i="1"/>
  <c r="W316" i="1"/>
  <c r="W326" i="1"/>
  <c r="W330" i="1"/>
  <c r="W348" i="1"/>
  <c r="W352" i="1"/>
  <c r="W61" i="1"/>
  <c r="W62" i="1"/>
  <c r="W82" i="1"/>
  <c r="W171" i="1"/>
  <c r="W336" i="1"/>
  <c r="W358" i="1"/>
  <c r="W362" i="1"/>
  <c r="W412" i="1"/>
  <c r="W423" i="1"/>
  <c r="W6" i="1"/>
  <c r="AB8" i="1" s="1"/>
  <c r="AC8" i="1" s="1"/>
  <c r="W77" i="1"/>
  <c r="W78" i="1"/>
  <c r="W314" i="1"/>
  <c r="W332" i="1"/>
  <c r="W342" i="1"/>
  <c r="W346" i="1"/>
  <c r="W417" i="1"/>
  <c r="W511" i="1"/>
  <c r="W531" i="1"/>
  <c r="W537" i="1"/>
  <c r="W543" i="1"/>
  <c r="W549" i="1"/>
  <c r="W563" i="1"/>
  <c r="W569" i="1"/>
  <c r="W575" i="1"/>
  <c r="W364" i="1"/>
  <c r="W465" i="1"/>
  <c r="W471" i="1"/>
  <c r="W477" i="1"/>
  <c r="W541" i="1"/>
  <c r="W573" i="1"/>
  <c r="W22" i="1"/>
  <c r="W310" i="1"/>
  <c r="W320" i="1"/>
  <c r="W433" i="1"/>
  <c r="W439" i="1"/>
  <c r="W445" i="1"/>
  <c r="W491" i="1"/>
  <c r="W523" i="1"/>
  <c r="W561" i="1"/>
  <c r="W459" i="1"/>
  <c r="W555" i="1"/>
  <c r="W607" i="1"/>
  <c r="W627" i="1"/>
  <c r="W633" i="1"/>
  <c r="W639" i="1"/>
  <c r="W860" i="1"/>
  <c r="W890" i="1"/>
  <c r="W906" i="1"/>
  <c r="W922" i="1"/>
  <c r="W50" i="1"/>
  <c r="W179" i="1"/>
  <c r="W567" i="1"/>
  <c r="W593" i="1"/>
  <c r="W599" i="1"/>
  <c r="W605" i="1"/>
  <c r="W625" i="1"/>
  <c r="W631" i="1"/>
  <c r="W882" i="1"/>
  <c r="W637" i="1"/>
  <c r="W862" i="1"/>
  <c r="W304" i="1"/>
  <c r="W529" i="1"/>
  <c r="W535" i="1"/>
  <c r="W587" i="1"/>
  <c r="W619" i="1"/>
  <c r="W669" i="1"/>
  <c r="W878" i="1"/>
  <c r="W1258" i="1"/>
  <c r="W1288" i="1"/>
  <c r="W1306" i="1"/>
  <c r="W1309" i="1"/>
  <c r="W1312" i="1"/>
  <c r="W1322" i="1"/>
  <c r="W1325" i="1"/>
  <c r="W427" i="1"/>
  <c r="W497" i="1"/>
  <c r="W503" i="1"/>
  <c r="W509" i="1"/>
  <c r="W1250" i="1"/>
  <c r="W1256" i="1"/>
  <c r="W1274" i="1"/>
  <c r="W1280" i="1"/>
  <c r="W1286" i="1"/>
  <c r="W1292" i="1"/>
  <c r="W1305" i="1"/>
  <c r="W1318" i="1"/>
  <c r="W1302" i="1"/>
  <c r="W1357" i="1"/>
  <c r="W1373" i="1"/>
  <c r="W1389" i="1"/>
  <c r="W1405" i="1"/>
  <c r="W1437" i="1"/>
  <c r="W1453" i="1"/>
  <c r="W1485" i="1"/>
  <c r="W1501" i="1"/>
  <c r="W1517" i="1"/>
  <c r="W1533" i="1"/>
  <c r="W1549" i="1"/>
  <c r="W1562" i="1"/>
  <c r="W1565" i="1"/>
  <c r="W1597" i="1"/>
  <c r="W1613" i="1"/>
  <c r="W1629" i="1"/>
  <c r="W1645" i="1"/>
  <c r="W1324" i="1"/>
  <c r="W1334" i="1"/>
  <c r="W1337" i="1"/>
  <c r="W1340" i="1"/>
  <c r="W1350" i="1"/>
  <c r="W1353" i="1"/>
  <c r="W1356" i="1"/>
  <c r="W1366" i="1"/>
  <c r="W1369" i="1"/>
  <c r="W1372" i="1"/>
  <c r="W1382" i="1"/>
  <c r="W1385" i="1"/>
  <c r="W1388" i="1"/>
  <c r="W1398" i="1"/>
  <c r="W1401" i="1"/>
  <c r="W1404" i="1"/>
  <c r="W1414" i="1"/>
  <c r="W1417" i="1"/>
  <c r="W1420" i="1"/>
  <c r="W1430" i="1"/>
  <c r="W1433" i="1"/>
  <c r="W1436" i="1"/>
  <c r="W1446" i="1"/>
  <c r="W1449" i="1"/>
  <c r="W1452" i="1"/>
  <c r="W1462" i="1"/>
  <c r="W1465" i="1"/>
  <c r="W1468" i="1"/>
  <c r="W1478" i="1"/>
  <c r="W1481" i="1"/>
  <c r="W1484" i="1"/>
  <c r="W1494" i="1"/>
  <c r="W1497" i="1"/>
  <c r="W1500" i="1"/>
  <c r="W1510" i="1"/>
  <c r="W1513" i="1"/>
  <c r="W1516" i="1"/>
  <c r="W1526" i="1"/>
  <c r="W1529" i="1"/>
  <c r="W1532" i="1"/>
  <c r="W1542" i="1"/>
  <c r="W1545" i="1"/>
  <c r="W1548" i="1"/>
  <c r="W1558" i="1"/>
  <c r="W1561" i="1"/>
  <c r="W1564" i="1"/>
  <c r="W1574" i="1"/>
  <c r="W1577" i="1"/>
  <c r="W1580" i="1"/>
  <c r="W1590" i="1"/>
  <c r="W1593" i="1"/>
  <c r="W1596" i="1"/>
  <c r="W1606" i="1"/>
  <c r="W1609" i="1"/>
  <c r="W1612" i="1"/>
  <c r="W1622" i="1"/>
  <c r="W1625" i="1"/>
  <c r="W1628" i="1"/>
  <c r="W1644" i="1"/>
  <c r="W1646" i="1"/>
  <c r="W1648" i="1"/>
  <c r="W1654" i="1"/>
  <c r="W1656" i="1"/>
  <c r="W1662" i="1"/>
  <c r="W1664" i="1"/>
  <c r="W1670" i="1"/>
  <c r="W1672" i="1"/>
  <c r="W1678" i="1"/>
  <c r="W1680" i="1"/>
  <c r="W1686" i="1"/>
  <c r="W1688" i="1"/>
  <c r="W1694" i="1"/>
  <c r="W1696" i="1"/>
  <c r="W1702" i="1"/>
  <c r="W1704" i="1"/>
  <c r="W1710" i="1"/>
  <c r="W1712" i="1"/>
  <c r="W1718" i="1"/>
  <c r="W1720" i="1"/>
  <c r="W1726" i="1"/>
  <c r="W1728" i="1"/>
  <c r="W1733" i="1"/>
  <c r="W1745" i="1"/>
  <c r="W1754" i="1"/>
  <c r="W1757" i="1"/>
  <c r="W1765" i="1"/>
  <c r="W1777" i="1"/>
  <c r="W1786" i="1"/>
  <c r="W1789" i="1"/>
  <c r="W1791" i="1"/>
  <c r="W1793" i="1"/>
  <c r="W1795" i="1"/>
  <c r="W1797" i="1"/>
  <c r="W1799" i="1"/>
  <c r="W1801" i="1"/>
  <c r="W1803" i="1"/>
  <c r="W1805" i="1"/>
  <c r="W1807" i="1"/>
  <c r="W1809" i="1"/>
  <c r="W1811" i="1"/>
  <c r="W1813" i="1"/>
  <c r="W1815" i="1"/>
  <c r="W1817" i="1"/>
  <c r="W1819" i="1"/>
  <c r="W1821" i="1"/>
  <c r="W1823" i="1"/>
  <c r="W1825" i="1"/>
  <c r="W1827" i="1"/>
  <c r="W1833" i="1"/>
  <c r="W1865" i="1"/>
  <c r="W1877" i="1"/>
  <c r="W1298" i="1"/>
  <c r="W1308" i="1"/>
  <c r="W1321" i="1"/>
  <c r="W1330" i="1"/>
  <c r="W1333" i="1"/>
  <c r="W1336" i="1"/>
  <c r="W1346" i="1"/>
  <c r="W1349" i="1"/>
  <c r="W1365" i="1"/>
  <c r="W1381" i="1"/>
  <c r="W1397" i="1"/>
  <c r="W1413" i="1"/>
  <c r="W1429" i="1"/>
  <c r="W1445" i="1"/>
  <c r="W1461" i="1"/>
  <c r="W1477" i="1"/>
  <c r="W1493" i="1"/>
  <c r="W1509" i="1"/>
  <c r="W1525" i="1"/>
  <c r="W1541" i="1"/>
  <c r="W1557" i="1"/>
  <c r="W1573" i="1"/>
  <c r="W1589" i="1"/>
  <c r="W1605" i="1"/>
  <c r="W1621" i="1"/>
  <c r="W1637" i="1"/>
  <c r="W1742" i="1"/>
  <c r="W1753" i="1"/>
  <c r="W1785" i="1"/>
  <c r="W1829" i="1"/>
  <c r="W1831" i="1"/>
  <c r="W1837" i="1"/>
  <c r="W1839" i="1"/>
  <c r="W1889" i="1"/>
  <c r="W2207" i="1"/>
  <c r="W2219" i="1"/>
  <c r="W2223" i="1"/>
  <c r="W2235" i="1"/>
  <c r="W2205" i="1"/>
  <c r="W2221" i="1"/>
  <c r="W2241" i="1"/>
  <c r="W2243" i="1"/>
  <c r="W2199" i="1"/>
  <c r="W2211" i="1"/>
  <c r="W2257" i="1"/>
  <c r="W2289" i="1"/>
  <c r="W2291" i="1"/>
  <c r="W2195" i="1"/>
  <c r="W2251" i="1"/>
  <c r="W2215" i="1"/>
  <c r="W2227" i="1"/>
  <c r="W2259" i="1"/>
  <c r="W2326" i="1"/>
  <c r="W2338" i="1"/>
  <c r="W2366" i="1"/>
  <c r="W2378" i="1"/>
  <c r="W2394" i="1"/>
  <c r="W2424" i="1"/>
  <c r="W2432" i="1"/>
  <c r="W2456" i="1"/>
  <c r="W2464" i="1"/>
  <c r="W2472" i="1"/>
  <c r="W2482" i="1"/>
  <c r="W2508" i="1"/>
  <c r="W2516" i="1"/>
  <c r="W2524" i="1"/>
  <c r="W2532" i="1"/>
  <c r="W2542" i="1"/>
  <c r="W2570" i="1"/>
  <c r="W2586" i="1"/>
  <c r="W2610" i="1"/>
  <c r="W2636" i="1"/>
  <c r="W2644" i="1"/>
  <c r="W2678" i="1"/>
  <c r="W2692" i="1"/>
  <c r="W2726" i="1"/>
  <c r="W2728" i="1"/>
  <c r="W2730" i="1"/>
  <c r="W2736" i="1"/>
  <c r="W2738" i="1"/>
  <c r="W2746" i="1"/>
  <c r="W2750" i="1"/>
  <c r="W2764" i="1"/>
  <c r="W2772" i="1"/>
  <c r="W2818" i="1"/>
  <c r="W2842" i="1"/>
  <c r="W2850" i="1"/>
  <c r="W2858" i="1"/>
  <c r="W2876" i="1"/>
  <c r="W2914" i="1"/>
  <c r="W2940" i="1"/>
  <c r="W2978" i="1"/>
  <c r="W3004" i="1"/>
  <c r="W3042" i="1"/>
  <c r="W3068" i="1"/>
  <c r="W3106" i="1"/>
  <c r="W3132" i="1"/>
  <c r="W3170" i="1"/>
  <c r="W3196" i="1"/>
  <c r="W3234" i="1"/>
  <c r="W3260" i="1"/>
  <c r="W3298" i="1"/>
  <c r="W3324" i="1"/>
  <c r="W3360" i="1"/>
  <c r="W3362" i="1"/>
  <c r="W3376" i="1"/>
  <c r="W3392" i="1"/>
  <c r="W3432" i="1"/>
  <c r="W3448" i="1"/>
  <c r="W2249" i="1"/>
  <c r="W2283" i="1"/>
  <c r="W2344" i="1"/>
  <c r="W2374" i="1"/>
  <c r="W2398" i="1"/>
  <c r="W2414" i="1"/>
  <c r="W2446" i="1"/>
  <c r="W2470" i="1"/>
  <c r="W2480" i="1"/>
  <c r="W2484" i="1"/>
  <c r="W2490" i="1"/>
  <c r="W2498" i="1"/>
  <c r="W2528" i="1"/>
  <c r="W2550" i="1"/>
  <c r="W2556" i="1"/>
  <c r="W2568" i="1"/>
  <c r="W2590" i="1"/>
  <c r="W2602" i="1"/>
  <c r="W2608" i="1"/>
  <c r="W2612" i="1"/>
  <c r="W2618" i="1"/>
  <c r="W2630" i="1"/>
  <c r="W2632" i="1"/>
  <c r="W2634" i="1"/>
  <c r="W2640" i="1"/>
  <c r="W2642" i="1"/>
  <c r="W2650" i="1"/>
  <c r="W2654" i="1"/>
  <c r="W2668" i="1"/>
  <c r="W2676" i="1"/>
  <c r="W2710" i="1"/>
  <c r="W2716" i="1"/>
  <c r="W2720" i="1"/>
  <c r="W2724" i="1"/>
  <c r="W2758" i="1"/>
  <c r="W2760" i="1"/>
  <c r="W2762" i="1"/>
  <c r="W2768" i="1"/>
  <c r="W2770" i="1"/>
  <c r="W2778" i="1"/>
  <c r="W2782" i="1"/>
  <c r="W2868" i="1"/>
  <c r="W2874" i="1"/>
  <c r="W2968" i="1"/>
  <c r="W3032" i="1"/>
  <c r="W3048" i="1"/>
  <c r="W3352" i="1"/>
  <c r="W3354" i="1"/>
  <c r="W3386" i="1"/>
  <c r="W3400" i="1"/>
  <c r="W3416" i="1"/>
  <c r="W3466" i="1"/>
  <c r="W2281" i="1"/>
  <c r="W2310" i="1"/>
  <c r="W2312" i="1"/>
  <c r="W2324" i="1"/>
  <c r="W2332" i="1"/>
  <c r="W2342" i="1"/>
  <c r="W2354" i="1"/>
  <c r="W2372" i="1"/>
  <c r="W2382" i="1"/>
  <c r="W2386" i="1"/>
  <c r="W2412" i="1"/>
  <c r="W2422" i="1"/>
  <c r="W2454" i="1"/>
  <c r="W2494" i="1"/>
  <c r="W2518" i="1"/>
  <c r="W2530" i="1"/>
  <c r="W2552" i="1"/>
  <c r="W2560" i="1"/>
  <c r="W2564" i="1"/>
  <c r="W2574" i="1"/>
  <c r="W2578" i="1"/>
  <c r="W2598" i="1"/>
  <c r="W2600" i="1"/>
  <c r="W2604" i="1"/>
  <c r="W2622" i="1"/>
  <c r="W2628" i="1"/>
  <c r="W2638" i="1"/>
  <c r="W2648" i="1"/>
  <c r="W2662" i="1"/>
  <c r="W2664" i="1"/>
  <c r="W2666" i="1"/>
  <c r="W2672" i="1"/>
  <c r="W2674" i="1"/>
  <c r="W2682" i="1"/>
  <c r="W2686" i="1"/>
  <c r="W2700" i="1"/>
  <c r="W2708" i="1"/>
  <c r="W2742" i="1"/>
  <c r="W2748" i="1"/>
  <c r="W2752" i="1"/>
  <c r="W2756" i="1"/>
  <c r="W2794" i="1"/>
  <c r="W2802" i="1"/>
  <c r="W2826" i="1"/>
  <c r="W2834" i="1"/>
  <c r="W2882" i="1"/>
  <c r="W2908" i="1"/>
  <c r="W2946" i="1"/>
  <c r="W2972" i="1"/>
  <c r="W3010" i="1"/>
  <c r="W3036" i="1"/>
  <c r="W3074" i="1"/>
  <c r="W3100" i="1"/>
  <c r="W3138" i="1"/>
  <c r="W3164" i="1"/>
  <c r="W3202" i="1"/>
  <c r="W3228" i="1"/>
  <c r="W3266" i="1"/>
  <c r="W3292" i="1"/>
  <c r="W3330" i="1"/>
  <c r="W3368" i="1"/>
  <c r="W3370" i="1"/>
  <c r="W3384" i="1"/>
  <c r="W3410" i="1"/>
  <c r="W3434" i="1"/>
  <c r="W3440" i="1"/>
  <c r="W3456" i="1"/>
  <c r="W2231" i="1"/>
  <c r="W2336" i="1"/>
  <c r="W2340" i="1"/>
  <c r="W2352" i="1"/>
  <c r="W2356" i="1"/>
  <c r="W2362" i="1"/>
  <c r="W2370" i="1"/>
  <c r="W2376" i="1"/>
  <c r="W2380" i="1"/>
  <c r="W2384" i="1"/>
  <c r="W2392" i="1"/>
  <c r="W2410" i="1"/>
  <c r="W2428" i="1"/>
  <c r="W2444" i="1"/>
  <c r="W2460" i="1"/>
  <c r="W2474" i="1"/>
  <c r="W2566" i="1"/>
  <c r="W2576" i="1"/>
  <c r="W2584" i="1"/>
  <c r="W2646" i="1"/>
  <c r="W2660" i="1"/>
  <c r="W2670" i="1"/>
  <c r="W2694" i="1"/>
  <c r="W2696" i="1"/>
  <c r="W2698" i="1"/>
  <c r="W2714" i="1"/>
  <c r="W2718" i="1"/>
  <c r="W2732" i="1"/>
  <c r="W2740" i="1"/>
  <c r="W2774" i="1"/>
  <c r="W2780" i="1"/>
  <c r="W2784" i="1"/>
  <c r="W2808" i="1"/>
  <c r="W3000" i="1"/>
  <c r="W3144" i="1"/>
  <c r="W3320" i="1"/>
  <c r="W3378" i="1"/>
  <c r="W3402" i="1"/>
  <c r="W3424" i="1"/>
  <c r="W3464" i="1"/>
  <c r="W3481" i="1"/>
  <c r="W3499" i="1"/>
  <c r="W3479" i="1"/>
  <c r="W3493" i="1"/>
  <c r="W3497" i="1"/>
  <c r="W3503" i="1"/>
  <c r="W3785" i="1"/>
  <c r="W3897" i="1"/>
  <c r="W4101" i="1"/>
  <c r="W4107" i="1"/>
  <c r="W4119" i="1"/>
  <c r="W4121" i="1"/>
  <c r="W4133" i="1"/>
  <c r="W4139" i="1"/>
  <c r="W4151" i="1"/>
  <c r="W4153" i="1"/>
  <c r="W4165" i="1"/>
  <c r="W4171" i="1"/>
  <c r="W4183" i="1"/>
  <c r="W4185" i="1"/>
  <c r="W4197" i="1"/>
  <c r="W4203" i="1"/>
  <c r="W3783" i="1"/>
  <c r="W3791" i="1"/>
  <c r="W3799" i="1"/>
  <c r="W3807" i="1"/>
  <c r="W3815" i="1"/>
  <c r="W3823" i="1"/>
  <c r="W3831" i="1"/>
  <c r="W3839" i="1"/>
  <c r="W3847" i="1"/>
  <c r="W3855" i="1"/>
  <c r="W3863" i="1"/>
  <c r="W3871" i="1"/>
  <c r="W3879" i="1"/>
  <c r="W3887" i="1"/>
  <c r="W3895" i="1"/>
  <c r="W3903" i="1"/>
  <c r="W3905" i="1"/>
  <c r="W3907" i="1"/>
  <c r="W3909" i="1"/>
  <c r="W3911" i="1"/>
  <c r="W3913" i="1"/>
  <c r="W3915" i="1"/>
  <c r="W3917" i="1"/>
  <c r="W3919" i="1"/>
  <c r="W3921" i="1"/>
  <c r="W3923" i="1"/>
  <c r="W3925" i="1"/>
  <c r="W3927" i="1"/>
  <c r="W3929" i="1"/>
  <c r="W3931" i="1"/>
  <c r="W3933" i="1"/>
  <c r="W3935" i="1"/>
  <c r="W3937" i="1"/>
  <c r="W3939" i="1"/>
  <c r="W3941" i="1"/>
  <c r="W3943" i="1"/>
  <c r="W3945" i="1"/>
  <c r="W3947" i="1"/>
  <c r="W3949" i="1"/>
  <c r="W3951" i="1"/>
  <c r="W3953" i="1"/>
  <c r="W3955" i="1"/>
  <c r="W3957" i="1"/>
  <c r="W3959" i="1"/>
  <c r="W3961" i="1"/>
  <c r="W3963" i="1"/>
  <c r="W3965" i="1"/>
  <c r="W3967" i="1"/>
  <c r="W3969" i="1"/>
  <c r="W3971" i="1"/>
  <c r="W3973" i="1"/>
  <c r="W3975" i="1"/>
  <c r="W3977" i="1"/>
  <c r="W3979" i="1"/>
  <c r="W3981" i="1"/>
  <c r="W3983" i="1"/>
  <c r="W3985" i="1"/>
  <c r="W3987" i="1"/>
  <c r="W3989" i="1"/>
  <c r="W3991" i="1"/>
  <c r="W3993" i="1"/>
  <c r="W3995" i="1"/>
  <c r="W3997" i="1"/>
  <c r="W3999" i="1"/>
  <c r="W4001" i="1"/>
  <c r="W4003" i="1"/>
  <c r="W4005" i="1"/>
  <c r="W4007" i="1"/>
  <c r="W4009" i="1"/>
  <c r="W4011" i="1"/>
  <c r="W4013" i="1"/>
  <c r="W4015" i="1"/>
  <c r="W4017" i="1"/>
  <c r="W4019" i="1"/>
  <c r="W4021" i="1"/>
  <c r="W4023" i="1"/>
  <c r="W4025" i="1"/>
  <c r="W4027" i="1"/>
  <c r="W4029" i="1"/>
  <c r="W4031" i="1"/>
  <c r="W4033" i="1"/>
  <c r="W4035" i="1"/>
  <c r="W4037" i="1"/>
  <c r="W4039" i="1"/>
  <c r="W4041" i="1"/>
  <c r="W4043" i="1"/>
  <c r="W4045" i="1"/>
  <c r="W4047" i="1"/>
  <c r="W4049" i="1"/>
  <c r="W4051" i="1"/>
  <c r="W4053" i="1"/>
  <c r="W4055" i="1"/>
  <c r="W4057" i="1"/>
  <c r="W4059" i="1"/>
  <c r="W4061" i="1"/>
  <c r="W4063" i="1"/>
  <c r="W4065" i="1"/>
  <c r="W4067" i="1"/>
  <c r="W4069" i="1"/>
  <c r="W4071" i="1"/>
  <c r="W4073" i="1"/>
  <c r="W4075" i="1"/>
  <c r="W4077" i="1"/>
  <c r="W4079" i="1"/>
  <c r="W4081" i="1"/>
  <c r="W4083" i="1"/>
  <c r="W4085" i="1"/>
  <c r="W4087" i="1"/>
  <c r="W4089" i="1"/>
  <c r="W4091" i="1"/>
  <c r="W4093" i="1"/>
  <c r="W4095" i="1"/>
  <c r="W4097" i="1"/>
  <c r="W4099" i="1"/>
  <c r="W4111" i="1"/>
  <c r="W4113" i="1"/>
  <c r="W4125" i="1"/>
  <c r="W4131" i="1"/>
  <c r="W4143" i="1"/>
  <c r="W4145" i="1"/>
  <c r="W4157" i="1"/>
  <c r="W4163" i="1"/>
  <c r="W4175" i="1"/>
  <c r="W4177" i="1"/>
  <c r="W4189" i="1"/>
  <c r="W4195" i="1"/>
  <c r="W4207" i="1"/>
  <c r="W4209" i="1"/>
  <c r="W4213" i="1"/>
  <c r="W4222" i="1"/>
  <c r="W4230" i="1"/>
  <c r="W4237" i="1"/>
  <c r="W4245" i="1"/>
  <c r="W4254" i="1"/>
  <c r="W4262" i="1"/>
  <c r="W4269" i="1"/>
  <c r="W4277" i="1"/>
  <c r="W3781" i="1"/>
  <c r="W3789" i="1"/>
  <c r="W3797" i="1"/>
  <c r="W3805" i="1"/>
  <c r="W3813" i="1"/>
  <c r="W3821" i="1"/>
  <c r="W3829" i="1"/>
  <c r="W3837" i="1"/>
  <c r="W3845" i="1"/>
  <c r="W3853" i="1"/>
  <c r="W3861" i="1"/>
  <c r="W3869" i="1"/>
  <c r="W3877" i="1"/>
  <c r="W3885" i="1"/>
  <c r="W3893" i="1"/>
  <c r="W3901" i="1"/>
  <c r="W4589" i="1"/>
  <c r="W4605" i="1"/>
  <c r="W4621" i="1"/>
  <c r="W4653" i="1"/>
  <c r="W4669" i="1"/>
  <c r="W4685" i="1"/>
  <c r="W4214" i="1"/>
  <c r="W4221" i="1"/>
  <c r="W4229" i="1"/>
  <c r="W4238" i="1"/>
  <c r="W4246" i="1"/>
  <c r="W4253" i="1"/>
  <c r="W4261" i="1"/>
  <c r="W4270" i="1"/>
  <c r="W4579" i="1"/>
  <c r="W4595" i="1"/>
  <c r="W4611" i="1"/>
  <c r="W4627" i="1"/>
  <c r="W4643" i="1"/>
  <c r="W4659" i="1"/>
  <c r="W4675" i="1"/>
  <c r="W5630" i="1"/>
  <c r="W5634" i="1"/>
  <c r="W5638" i="1"/>
  <c r="W5642" i="1"/>
  <c r="W5646" i="1"/>
  <c r="W5650" i="1"/>
  <c r="W5654" i="1"/>
  <c r="W5658" i="1"/>
  <c r="W5662" i="1"/>
  <c r="W5666" i="1"/>
  <c r="W5670" i="1"/>
  <c r="W5674" i="1"/>
  <c r="W5678" i="1"/>
  <c r="W5682" i="1"/>
  <c r="W5686" i="1"/>
  <c r="W5690" i="1"/>
  <c r="W5694" i="1"/>
  <c r="W5698" i="1"/>
  <c r="W5702" i="1"/>
  <c r="W5706" i="1"/>
  <c r="W5710" i="1"/>
  <c r="W5714" i="1"/>
  <c r="W5718" i="1"/>
  <c r="W5722" i="1"/>
  <c r="W5726" i="1"/>
  <c r="W5730" i="1"/>
  <c r="W6158" i="1"/>
  <c r="W6190" i="1"/>
  <c r="W6933" i="1"/>
  <c r="W6965" i="1"/>
  <c r="W6997" i="1"/>
  <c r="W7029" i="1"/>
  <c r="W4766" i="1"/>
  <c r="W4770" i="1"/>
  <c r="W4691" i="1"/>
  <c r="W4707" i="1"/>
  <c r="W6935" i="1"/>
  <c r="W6967" i="1"/>
  <c r="W7051" i="1"/>
  <c r="W7059" i="1"/>
  <c r="W7067" i="1"/>
  <c r="W7075" i="1"/>
  <c r="W7083" i="1"/>
  <c r="W7091" i="1"/>
  <c r="W7099" i="1"/>
  <c r="W7107" i="1"/>
  <c r="W7115" i="1"/>
  <c r="W7123" i="1"/>
  <c r="W7131" i="1"/>
  <c r="W7139" i="1"/>
  <c r="W7147" i="1"/>
  <c r="W7155" i="1"/>
  <c r="W7163" i="1"/>
  <c r="W7171" i="1"/>
  <c r="W7179" i="1"/>
  <c r="W5734" i="1"/>
  <c r="W5750" i="1"/>
  <c r="W5766" i="1"/>
  <c r="W5782" i="1"/>
  <c r="W5798" i="1"/>
  <c r="W5814" i="1"/>
  <c r="W5830" i="1"/>
  <c r="W5846" i="1"/>
  <c r="W5862" i="1"/>
  <c r="W5878" i="1"/>
  <c r="W5894" i="1"/>
  <c r="W5910" i="1"/>
  <c r="W5926" i="1"/>
  <c r="W5942" i="1"/>
  <c r="W5958" i="1"/>
  <c r="W6070" i="1"/>
  <c r="W6086" i="1"/>
  <c r="W6102" i="1"/>
  <c r="W6118" i="1"/>
  <c r="W6134" i="1"/>
  <c r="W6156" i="1"/>
  <c r="W6166" i="1"/>
  <c r="W6188" i="1"/>
  <c r="W6925" i="1"/>
  <c r="W6943" i="1"/>
  <c r="W6957" i="1"/>
  <c r="W6975" i="1"/>
  <c r="W6989" i="1"/>
  <c r="W7007" i="1"/>
  <c r="W7021" i="1"/>
  <c r="W7039" i="1"/>
  <c r="W7049" i="1"/>
  <c r="W7057" i="1"/>
  <c r="W7065" i="1"/>
  <c r="W7073" i="1"/>
  <c r="W7081" i="1"/>
  <c r="W7089" i="1"/>
  <c r="W7097" i="1"/>
  <c r="W7105" i="1"/>
  <c r="W7113" i="1"/>
  <c r="W7121" i="1"/>
  <c r="W7129" i="1"/>
  <c r="W7137" i="1"/>
  <c r="W7145" i="1"/>
  <c r="W7153" i="1"/>
  <c r="W7161" i="1"/>
  <c r="W7169" i="1"/>
  <c r="W7177" i="1"/>
  <c r="W8407" i="1"/>
  <c r="W8463" i="1"/>
  <c r="W8509" i="1"/>
  <c r="W8527" i="1"/>
  <c r="W8541" i="1"/>
  <c r="W8559" i="1"/>
  <c r="W8591" i="1"/>
  <c r="W8623" i="1"/>
  <c r="W8637" i="1"/>
  <c r="W8687" i="1"/>
  <c r="W8701" i="1"/>
  <c r="W8719" i="1"/>
  <c r="W8751" i="1"/>
  <c r="W8765" i="1"/>
  <c r="W8797" i="1"/>
  <c r="W8815" i="1"/>
  <c r="W8847" i="1"/>
  <c r="W8339" i="1"/>
  <c r="W8347" i="1"/>
  <c r="W8355" i="1"/>
  <c r="W8363" i="1"/>
  <c r="W8371" i="1"/>
  <c r="W8379" i="1"/>
  <c r="W8387" i="1"/>
  <c r="W8415" i="1"/>
  <c r="W8429" i="1"/>
  <c r="W8439" i="1"/>
  <c r="W8453" i="1"/>
  <c r="W8471" i="1"/>
  <c r="W8485" i="1"/>
  <c r="W8503" i="1"/>
  <c r="W8517" i="1"/>
  <c r="W8549" i="1"/>
  <c r="W8567" i="1"/>
  <c r="W8581" i="1"/>
  <c r="W8599" i="1"/>
  <c r="W8677" i="1"/>
  <c r="W8695" i="1"/>
  <c r="W8709" i="1"/>
  <c r="W8727" i="1"/>
  <c r="W8741" i="1"/>
  <c r="W8805" i="1"/>
  <c r="W8837" i="1"/>
  <c r="W8389" i="1"/>
  <c r="W8399" i="1"/>
  <c r="W8405" i="1"/>
  <c r="W8423" i="1"/>
  <c r="W8461" i="1"/>
  <c r="W8493" i="1"/>
  <c r="W8525" i="1"/>
  <c r="W8543" i="1"/>
  <c r="W8557" i="1"/>
  <c r="W8575" i="1"/>
  <c r="W8589" i="1"/>
  <c r="W8607" i="1"/>
  <c r="W8653" i="1"/>
  <c r="W8671" i="1"/>
  <c r="W8717" i="1"/>
  <c r="W8735" i="1"/>
  <c r="W8767" i="1"/>
  <c r="W8781" i="1"/>
  <c r="W8813" i="1"/>
  <c r="W8831" i="1"/>
  <c r="W8845" i="1"/>
  <c r="W8519" i="1"/>
  <c r="W8533" i="1"/>
  <c r="W8597" i="1"/>
  <c r="W8615" i="1"/>
  <c r="W8629" i="1"/>
  <c r="W8647" i="1"/>
  <c r="W8661" i="1"/>
  <c r="W8693" i="1"/>
  <c r="W8757" i="1"/>
  <c r="W8775" i="1"/>
  <c r="W8789" i="1"/>
  <c r="W8807" i="1"/>
  <c r="W8821" i="1"/>
  <c r="W8853" i="1"/>
  <c r="V7974" i="1"/>
  <c r="V7982" i="1"/>
  <c r="V7990" i="1"/>
  <c r="V7998" i="1"/>
  <c r="V8006" i="1"/>
  <c r="V8014" i="1"/>
  <c r="V8022" i="1"/>
  <c r="V8030" i="1"/>
  <c r="V8038" i="1"/>
  <c r="W8074" i="1"/>
  <c r="W8138" i="1"/>
  <c r="W8202" i="1"/>
  <c r="W8238" i="1"/>
  <c r="W8270" i="1"/>
  <c r="W8302" i="1"/>
  <c r="W8334" i="1"/>
  <c r="V8366" i="1"/>
  <c r="W8458" i="1"/>
  <c r="W8522" i="1"/>
  <c r="W8618" i="1"/>
  <c r="W8654" i="1"/>
  <c r="V8673" i="1"/>
  <c r="W8778" i="1"/>
  <c r="V8801" i="1"/>
  <c r="W8846" i="1"/>
  <c r="V7780" i="1"/>
  <c r="V7796" i="1"/>
  <c r="V7812" i="1"/>
  <c r="V7828" i="1"/>
  <c r="V7844" i="1"/>
  <c r="V7860" i="1"/>
  <c r="V7876" i="1"/>
  <c r="V7892" i="1"/>
  <c r="V7908" i="1"/>
  <c r="V7924" i="1"/>
  <c r="V7940" i="1"/>
  <c r="V7956" i="1"/>
  <c r="V7972" i="1"/>
  <c r="W8046" i="1"/>
  <c r="W8062" i="1"/>
  <c r="W8078" i="1"/>
  <c r="W8094" i="1"/>
  <c r="W8110" i="1"/>
  <c r="W8126" i="1"/>
  <c r="W8142" i="1"/>
  <c r="W8158" i="1"/>
  <c r="W8174" i="1"/>
  <c r="W8190" i="1"/>
  <c r="W8206" i="1"/>
  <c r="W8240" i="1"/>
  <c r="W8272" i="1"/>
  <c r="W8304" i="1"/>
  <c r="W8336" i="1"/>
  <c r="V8368" i="1"/>
  <c r="W8410" i="1"/>
  <c r="W8438" i="1"/>
  <c r="V8469" i="1"/>
  <c r="W8498" i="1"/>
  <c r="V8521" i="1"/>
  <c r="V8553" i="1"/>
  <c r="W8598" i="1"/>
  <c r="W8621" i="1"/>
  <c r="W8690" i="1"/>
  <c r="V8713" i="1"/>
  <c r="W8749" i="1"/>
  <c r="W8822" i="1"/>
  <c r="W8349" i="1"/>
  <c r="W8365" i="1"/>
  <c r="W8381" i="1"/>
  <c r="W8398" i="1"/>
  <c r="W8418" i="1"/>
  <c r="W8446" i="1"/>
  <c r="V8465" i="1"/>
  <c r="W8478" i="1"/>
  <c r="V8497" i="1"/>
  <c r="W8542" i="1"/>
  <c r="V8561" i="1"/>
  <c r="W8574" i="1"/>
  <c r="V8593" i="1"/>
  <c r="W8634" i="1"/>
  <c r="W8670" i="1"/>
  <c r="V8689" i="1"/>
  <c r="W8730" i="1"/>
  <c r="W8766" i="1"/>
  <c r="V8829" i="1"/>
  <c r="V8074" i="1"/>
  <c r="V8248" i="1"/>
  <c r="V8312" i="1"/>
  <c r="V8124" i="1"/>
  <c r="V8246" i="1"/>
  <c r="V8328" i="1"/>
  <c r="V8172" i="1"/>
  <c r="V8288" i="1"/>
  <c r="V8060" i="1"/>
  <c r="V8204" i="1"/>
  <c r="V8270" i="1"/>
  <c r="W3603" i="1"/>
  <c r="W3611" i="1"/>
  <c r="W3619" i="1"/>
  <c r="W3627" i="1"/>
  <c r="W3635" i="1"/>
  <c r="W3643" i="1"/>
  <c r="W3651" i="1"/>
  <c r="W3659" i="1"/>
  <c r="W3667" i="1"/>
  <c r="W3675" i="1"/>
  <c r="W3683" i="1"/>
  <c r="W3691" i="1"/>
  <c r="W3699" i="1"/>
  <c r="W3707" i="1"/>
  <c r="W3715" i="1"/>
  <c r="W3723" i="1"/>
  <c r="W3731" i="1"/>
  <c r="W3739" i="1"/>
  <c r="V3783" i="1"/>
  <c r="W3793" i="1"/>
  <c r="W3801" i="1"/>
  <c r="W3809" i="1"/>
  <c r="W3817" i="1"/>
  <c r="W3825" i="1"/>
  <c r="W3833" i="1"/>
  <c r="W3841" i="1"/>
  <c r="W3849" i="1"/>
  <c r="W3857" i="1"/>
  <c r="W3865" i="1"/>
  <c r="W3873" i="1"/>
  <c r="W3881" i="1"/>
  <c r="W3889" i="1"/>
  <c r="V3907" i="1"/>
  <c r="V3915" i="1"/>
  <c r="V3923" i="1"/>
  <c r="V3931" i="1"/>
  <c r="V3939" i="1"/>
  <c r="V3947" i="1"/>
  <c r="V3955" i="1"/>
  <c r="V3963" i="1"/>
  <c r="V3971" i="1"/>
  <c r="V3979" i="1"/>
  <c r="V3987" i="1"/>
  <c r="V3995" i="1"/>
  <c r="V4003" i="1"/>
  <c r="V4011" i="1"/>
  <c r="V4019" i="1"/>
  <c r="V4027" i="1"/>
  <c r="V4035" i="1"/>
  <c r="V4043" i="1"/>
  <c r="V4051" i="1"/>
  <c r="V4059" i="1"/>
  <c r="V4067" i="1"/>
  <c r="V4075" i="1"/>
  <c r="V4083" i="1"/>
  <c r="V4091" i="1"/>
  <c r="V4099" i="1"/>
  <c r="V4145" i="1"/>
  <c r="V4175" i="1"/>
  <c r="V4189" i="1"/>
  <c r="W4233" i="1"/>
  <c r="V4346" i="1"/>
  <c r="V4378" i="1"/>
  <c r="V4410" i="1"/>
  <c r="V4442" i="1"/>
  <c r="V4474" i="1"/>
  <c r="V4497" i="1"/>
  <c r="V4513" i="1"/>
  <c r="V4529" i="1"/>
  <c r="V4545" i="1"/>
  <c r="V4561" i="1"/>
  <c r="V4575" i="1"/>
  <c r="V4591" i="1"/>
  <c r="W4603" i="1"/>
  <c r="V4614" i="1"/>
  <c r="V4630" i="1"/>
  <c r="V4646" i="1"/>
  <c r="W4661" i="1"/>
  <c r="W4677" i="1"/>
  <c r="W3771" i="1"/>
  <c r="V4344" i="1"/>
  <c r="V4376" i="1"/>
  <c r="V4408" i="1"/>
  <c r="V4440" i="1"/>
  <c r="V4472" i="1"/>
  <c r="W4606" i="1"/>
  <c r="W3757" i="1"/>
  <c r="W4105" i="1"/>
  <c r="V4115" i="1"/>
  <c r="V4127" i="1"/>
  <c r="W4167" i="1"/>
  <c r="W4187" i="1"/>
  <c r="V4205" i="1"/>
  <c r="W4241" i="1"/>
  <c r="V4342" i="1"/>
  <c r="V4374" i="1"/>
  <c r="V4406" i="1"/>
  <c r="V4438" i="1"/>
  <c r="V4470" i="1"/>
  <c r="V4583" i="1"/>
  <c r="W4701" i="1"/>
  <c r="W3767" i="1"/>
  <c r="W3795" i="1"/>
  <c r="W3827" i="1"/>
  <c r="W3859" i="1"/>
  <c r="W3891" i="1"/>
  <c r="W4109" i="1"/>
  <c r="W4141" i="1"/>
  <c r="W4173" i="1"/>
  <c r="W4205" i="1"/>
  <c r="V4364" i="1"/>
  <c r="V4396" i="1"/>
  <c r="V4428" i="1"/>
  <c r="V4460" i="1"/>
  <c r="W4630" i="1"/>
  <c r="W4234" i="1"/>
  <c r="V4508" i="1"/>
  <c r="V4540" i="1"/>
  <c r="V4590" i="1"/>
  <c r="W4694" i="1"/>
  <c r="W4742" i="1"/>
  <c r="W4772" i="1"/>
  <c r="W4788" i="1"/>
  <c r="W4804" i="1"/>
  <c r="W4820" i="1"/>
  <c r="W4836" i="1"/>
  <c r="W4852" i="1"/>
  <c r="W4868" i="1"/>
  <c r="W4884" i="1"/>
  <c r="W4900" i="1"/>
  <c r="W4916" i="1"/>
  <c r="W4932" i="1"/>
  <c r="W4948" i="1"/>
  <c r="W4964" i="1"/>
  <c r="W4980" i="1"/>
  <c r="W4996" i="1"/>
  <c r="W5012" i="1"/>
  <c r="W5028" i="1"/>
  <c r="W5044" i="1"/>
  <c r="W5060" i="1"/>
  <c r="W5076" i="1"/>
  <c r="W5092" i="1"/>
  <c r="W5108" i="1"/>
  <c r="W5124" i="1"/>
  <c r="W5140" i="1"/>
  <c r="W5156" i="1"/>
  <c r="W5172" i="1"/>
  <c r="W5188" i="1"/>
  <c r="W5204" i="1"/>
  <c r="W5220" i="1"/>
  <c r="W5236" i="1"/>
  <c r="W5252" i="1"/>
  <c r="W5268" i="1"/>
  <c r="W5284" i="1"/>
  <c r="W5300" i="1"/>
  <c r="W5316" i="1"/>
  <c r="W5332" i="1"/>
  <c r="W5348" i="1"/>
  <c r="W5364" i="1"/>
  <c r="W5380" i="1"/>
  <c r="W5396" i="1"/>
  <c r="W5412" i="1"/>
  <c r="W5428" i="1"/>
  <c r="W5444" i="1"/>
  <c r="W5460" i="1"/>
  <c r="W5476" i="1"/>
  <c r="W5492" i="1"/>
  <c r="W5508" i="1"/>
  <c r="W5524" i="1"/>
  <c r="W5540" i="1"/>
  <c r="W5556" i="1"/>
  <c r="W5572" i="1"/>
  <c r="W5588" i="1"/>
  <c r="W5604" i="1"/>
  <c r="W5620" i="1"/>
  <c r="W5644" i="1"/>
  <c r="W5676" i="1"/>
  <c r="W5708" i="1"/>
  <c r="V5739" i="1"/>
  <c r="W5762" i="1"/>
  <c r="V5785" i="1"/>
  <c r="V5803" i="1"/>
  <c r="W5826" i="1"/>
  <c r="V5849" i="1"/>
  <c r="V5867" i="1"/>
  <c r="W5890" i="1"/>
  <c r="V5913" i="1"/>
  <c r="V5931" i="1"/>
  <c r="W5954" i="1"/>
  <c r="W6066" i="1"/>
  <c r="W6098" i="1"/>
  <c r="W6124" i="1"/>
  <c r="W6151" i="1"/>
  <c r="W6183" i="1"/>
  <c r="W6938" i="1"/>
  <c r="V6961" i="1"/>
  <c r="W6974" i="1"/>
  <c r="W7002" i="1"/>
  <c r="V7025" i="1"/>
  <c r="W7038" i="1"/>
  <c r="W7055" i="1"/>
  <c r="V7078" i="1"/>
  <c r="W7087" i="1"/>
  <c r="V7110" i="1"/>
  <c r="W7119" i="1"/>
  <c r="V7142" i="1"/>
  <c r="W7151" i="1"/>
  <c r="V7184" i="1"/>
  <c r="V7192" i="1"/>
  <c r="V7200" i="1"/>
  <c r="V7208" i="1"/>
  <c r="V7216" i="1"/>
  <c r="V7224" i="1"/>
  <c r="V7232" i="1"/>
  <c r="V3787" i="1"/>
  <c r="V3851" i="1"/>
  <c r="V4496" i="1"/>
  <c r="V4528" i="1"/>
  <c r="V4560" i="1"/>
  <c r="W4710" i="1"/>
  <c r="W4740" i="1"/>
  <c r="V5633" i="1"/>
  <c r="V5665" i="1"/>
  <c r="V5697" i="1"/>
  <c r="V5729" i="1"/>
  <c r="V5749" i="1"/>
  <c r="W5768" i="1"/>
  <c r="W5788" i="1"/>
  <c r="V5813" i="1"/>
  <c r="W5832" i="1"/>
  <c r="W5852" i="1"/>
  <c r="V5877" i="1"/>
  <c r="W5896" i="1"/>
  <c r="W5916" i="1"/>
  <c r="V5941" i="1"/>
  <c r="W6108" i="1"/>
  <c r="W6143" i="1"/>
  <c r="W6172" i="1"/>
  <c r="V6673" i="1"/>
  <c r="V6689" i="1"/>
  <c r="V6705" i="1"/>
  <c r="V6721" i="1"/>
  <c r="V6737" i="1"/>
  <c r="V6753" i="1"/>
  <c r="V6769" i="1"/>
  <c r="W6946" i="1"/>
  <c r="W6978" i="1"/>
  <c r="W7010" i="1"/>
  <c r="W7042" i="1"/>
  <c r="V7052" i="1"/>
  <c r="W7061" i="1"/>
  <c r="V7084" i="1"/>
  <c r="W7093" i="1"/>
  <c r="V7116" i="1"/>
  <c r="W7125" i="1"/>
  <c r="V7148" i="1"/>
  <c r="W7157" i="1"/>
  <c r="V7172" i="1"/>
  <c r="V4500" i="1"/>
  <c r="V4532" i="1"/>
  <c r="V4564" i="1"/>
  <c r="W4638" i="1"/>
  <c r="W4686" i="1"/>
  <c r="W4702" i="1"/>
  <c r="W4722" i="1"/>
  <c r="W4756" i="1"/>
  <c r="V5637" i="1"/>
  <c r="V5653" i="1"/>
  <c r="V5669" i="1"/>
  <c r="V5685" i="1"/>
  <c r="V5701" i="1"/>
  <c r="V5717" i="1"/>
  <c r="V5731" i="1"/>
  <c r="V5745" i="1"/>
  <c r="W5786" i="1"/>
  <c r="V5795" i="1"/>
  <c r="V5809" i="1"/>
  <c r="W5850" i="1"/>
  <c r="V5859" i="1"/>
  <c r="V5873" i="1"/>
  <c r="W5914" i="1"/>
  <c r="V5923" i="1"/>
  <c r="V5937" i="1"/>
  <c r="W6072" i="1"/>
  <c r="W6104" i="1"/>
  <c r="V6134" i="1"/>
  <c r="W6142" i="1"/>
  <c r="W6167" i="1"/>
  <c r="W6986" i="1"/>
  <c r="W7022" i="1"/>
  <c r="V7041" i="1"/>
  <c r="V7058" i="1"/>
  <c r="V7074" i="1"/>
  <c r="V7090" i="1"/>
  <c r="V7106" i="1"/>
  <c r="V7122" i="1"/>
  <c r="V7138" i="1"/>
  <c r="V7154" i="1"/>
  <c r="V7170" i="1"/>
  <c r="V3747" i="1"/>
  <c r="V3779" i="1"/>
  <c r="V3843" i="1"/>
  <c r="V4488" i="1"/>
  <c r="V4520" i="1"/>
  <c r="V4552" i="1"/>
  <c r="W4622" i="1"/>
  <c r="W4744" i="1"/>
  <c r="V5741" i="1"/>
  <c r="W5760" i="1"/>
  <c r="W5780" i="1"/>
  <c r="V5805" i="1"/>
  <c r="W5824" i="1"/>
  <c r="W5844" i="1"/>
  <c r="V5869" i="1"/>
  <c r="W5888" i="1"/>
  <c r="W5908" i="1"/>
  <c r="V5933" i="1"/>
  <c r="W5952" i="1"/>
  <c r="V5963" i="1"/>
  <c r="V5971" i="1"/>
  <c r="V5979" i="1"/>
  <c r="V5987" i="1"/>
  <c r="V5995" i="1"/>
  <c r="V6003" i="1"/>
  <c r="V6011" i="1"/>
  <c r="V6019" i="1"/>
  <c r="V6027" i="1"/>
  <c r="V6035" i="1"/>
  <c r="V6043" i="1"/>
  <c r="V6051" i="1"/>
  <c r="V6059" i="1"/>
  <c r="W6116" i="1"/>
  <c r="W6191" i="1"/>
  <c r="V6675" i="1"/>
  <c r="V6691" i="1"/>
  <c r="V6707" i="1"/>
  <c r="V6723" i="1"/>
  <c r="V6739" i="1"/>
  <c r="V6755" i="1"/>
  <c r="V6771" i="1"/>
  <c r="V6787" i="1"/>
  <c r="V6803" i="1"/>
  <c r="V6819" i="1"/>
  <c r="V6835" i="1"/>
  <c r="V6851" i="1"/>
  <c r="V6867" i="1"/>
  <c r="V6883" i="1"/>
  <c r="V6899" i="1"/>
  <c r="V6915" i="1"/>
  <c r="W6966" i="1"/>
  <c r="W7030" i="1"/>
  <c r="V7072" i="1"/>
  <c r="V7104" i="1"/>
  <c r="V7136" i="1"/>
  <c r="W4782" i="1"/>
  <c r="W4846" i="1"/>
  <c r="W4910" i="1"/>
  <c r="W4974" i="1"/>
  <c r="W5038" i="1"/>
  <c r="W5102" i="1"/>
  <c r="W5166" i="1"/>
  <c r="W5230" i="1"/>
  <c r="W5294" i="1"/>
  <c r="W5358" i="1"/>
  <c r="W5422" i="1"/>
  <c r="W5486" i="1"/>
  <c r="W5550" i="1"/>
  <c r="W5614" i="1"/>
  <c r="V5839" i="1"/>
  <c r="W6110" i="1"/>
  <c r="V6810" i="1"/>
  <c r="V6842" i="1"/>
  <c r="V6874" i="1"/>
  <c r="V6906" i="1"/>
  <c r="V7242" i="1"/>
  <c r="V7258" i="1"/>
  <c r="V7274" i="1"/>
  <c r="V7290" i="1"/>
  <c r="V7306" i="1"/>
  <c r="V7322" i="1"/>
  <c r="V7338" i="1"/>
  <c r="V7354" i="1"/>
  <c r="V7370" i="1"/>
  <c r="V7386" i="1"/>
  <c r="V7402" i="1"/>
  <c r="V7418" i="1"/>
  <c r="V7434" i="1"/>
  <c r="V7450" i="1"/>
  <c r="V7466" i="1"/>
  <c r="W8072" i="1"/>
  <c r="W8104" i="1"/>
  <c r="W8136" i="1"/>
  <c r="W8168" i="1"/>
  <c r="W8200" i="1"/>
  <c r="W4810" i="1"/>
  <c r="W4874" i="1"/>
  <c r="W4938" i="1"/>
  <c r="W5002" i="1"/>
  <c r="W5066" i="1"/>
  <c r="W5130" i="1"/>
  <c r="W5194" i="1"/>
  <c r="W5258" i="1"/>
  <c r="W5322" i="1"/>
  <c r="W5386" i="1"/>
  <c r="W5450" i="1"/>
  <c r="W5514" i="1"/>
  <c r="W5578" i="1"/>
  <c r="W5758" i="1"/>
  <c r="W5886" i="1"/>
  <c r="V6647" i="1"/>
  <c r="V6792" i="1"/>
  <c r="V6824" i="1"/>
  <c r="V6856" i="1"/>
  <c r="V6888" i="1"/>
  <c r="V7472" i="1"/>
  <c r="V7480" i="1"/>
  <c r="V7488" i="1"/>
  <c r="V7496" i="1"/>
  <c r="V7504" i="1"/>
  <c r="V7512" i="1"/>
  <c r="V7520" i="1"/>
  <c r="V7528" i="1"/>
  <c r="V7536" i="1"/>
  <c r="V7544" i="1"/>
  <c r="V7552" i="1"/>
  <c r="V7560" i="1"/>
  <c r="V7568" i="1"/>
  <c r="V7576" i="1"/>
  <c r="V7584" i="1"/>
  <c r="V7592" i="1"/>
  <c r="V7600" i="1"/>
  <c r="V7608" i="1"/>
  <c r="V7616" i="1"/>
  <c r="V7624" i="1"/>
  <c r="V7632" i="1"/>
  <c r="V7640" i="1"/>
  <c r="V7648" i="1"/>
  <c r="V7656" i="1"/>
  <c r="V7664" i="1"/>
  <c r="V7672" i="1"/>
  <c r="V7680" i="1"/>
  <c r="V7688" i="1"/>
  <c r="V7696" i="1"/>
  <c r="V7704" i="1"/>
  <c r="V7712" i="1"/>
  <c r="V7720" i="1"/>
  <c r="V7728" i="1"/>
  <c r="V7736" i="1"/>
  <c r="V7744" i="1"/>
  <c r="V7752" i="1"/>
  <c r="V7760" i="1"/>
  <c r="W4790" i="1"/>
  <c r="W4854" i="1"/>
  <c r="W4918" i="1"/>
  <c r="W4982" i="1"/>
  <c r="W5046" i="1"/>
  <c r="W5110" i="1"/>
  <c r="W5174" i="1"/>
  <c r="W5238" i="1"/>
  <c r="W5302" i="1"/>
  <c r="W5366" i="1"/>
  <c r="W5430" i="1"/>
  <c r="W5494" i="1"/>
  <c r="W5558" i="1"/>
  <c r="W5622" i="1"/>
  <c r="W5838" i="1"/>
  <c r="W6078" i="1"/>
  <c r="V6796" i="1"/>
  <c r="V6828" i="1"/>
  <c r="V6860" i="1"/>
  <c r="V6892" i="1"/>
  <c r="V7246" i="1"/>
  <c r="V7262" i="1"/>
  <c r="V7278" i="1"/>
  <c r="V7294" i="1"/>
  <c r="V7310" i="1"/>
  <c r="V7326" i="1"/>
  <c r="V7342" i="1"/>
  <c r="V7358" i="1"/>
  <c r="V7374" i="1"/>
  <c r="V7390" i="1"/>
  <c r="V7406" i="1"/>
  <c r="V7422" i="1"/>
  <c r="V7438" i="1"/>
  <c r="V7454" i="1"/>
  <c r="V7470" i="1"/>
  <c r="W4818" i="1"/>
  <c r="W4882" i="1"/>
  <c r="W4946" i="1"/>
  <c r="W5010" i="1"/>
  <c r="W5074" i="1"/>
  <c r="W5138" i="1"/>
  <c r="W5202" i="1"/>
  <c r="W5266" i="1"/>
  <c r="W5330" i="1"/>
  <c r="W5394" i="1"/>
  <c r="W5458" i="1"/>
  <c r="W5522" i="1"/>
  <c r="W5586" i="1"/>
  <c r="W5790" i="1"/>
  <c r="W5918" i="1"/>
  <c r="V6653" i="1"/>
  <c r="V6800" i="1"/>
  <c r="V6832" i="1"/>
  <c r="V6864" i="1"/>
  <c r="V6896" i="1"/>
  <c r="V7168" i="1"/>
  <c r="V7252" i="1"/>
  <c r="V7268" i="1"/>
  <c r="V7284" i="1"/>
  <c r="V7300" i="1"/>
  <c r="V7316" i="1"/>
  <c r="V7332" i="1"/>
  <c r="V7348" i="1"/>
  <c r="V7364" i="1"/>
  <c r="V7380" i="1"/>
  <c r="V7396" i="1"/>
  <c r="V7412" i="1"/>
  <c r="V7428" i="1"/>
  <c r="V7444" i="1"/>
  <c r="V7460" i="1"/>
  <c r="V7768" i="1"/>
  <c r="V7784" i="1"/>
  <c r="V7800" i="1"/>
  <c r="V7816" i="1"/>
  <c r="V7832" i="1"/>
  <c r="V7848" i="1"/>
  <c r="V7864" i="1"/>
  <c r="V7880" i="1"/>
  <c r="V7896" i="1"/>
  <c r="V7912" i="1"/>
  <c r="V7928" i="1"/>
  <c r="V7944" i="1"/>
  <c r="V7960" i="1"/>
  <c r="V8066" i="1"/>
  <c r="W8070" i="1"/>
  <c r="V8086" i="1"/>
  <c r="W8100" i="1"/>
  <c r="V8130" i="1"/>
  <c r="W8134" i="1"/>
  <c r="V8150" i="1"/>
  <c r="W8164" i="1"/>
  <c r="V8194" i="1"/>
  <c r="W8198" i="1"/>
  <c r="V8218" i="1"/>
  <c r="W8228" i="1"/>
  <c r="V8250" i="1"/>
  <c r="W8260" i="1"/>
  <c r="V8282" i="1"/>
  <c r="W8316" i="1"/>
  <c r="V8417" i="1"/>
  <c r="W8430" i="1"/>
  <c r="W8482" i="1"/>
  <c r="W8518" i="1"/>
  <c r="W8546" i="1"/>
  <c r="V8569" i="1"/>
  <c r="W8582" i="1"/>
  <c r="W8605" i="1"/>
  <c r="V8633" i="1"/>
  <c r="W8655" i="1"/>
  <c r="W8710" i="1"/>
  <c r="W8733" i="1"/>
  <c r="W8774" i="1"/>
  <c r="V8793" i="1"/>
  <c r="W8838" i="1"/>
  <c r="V7766" i="1"/>
  <c r="V7782" i="1"/>
  <c r="V7798" i="1"/>
  <c r="V7814" i="1"/>
  <c r="V7830" i="1"/>
  <c r="V7846" i="1"/>
  <c r="V7862" i="1"/>
  <c r="V7878" i="1"/>
  <c r="V7894" i="1"/>
  <c r="V7910" i="1"/>
  <c r="V7926" i="1"/>
  <c r="V7942" i="1"/>
  <c r="V7958" i="1"/>
  <c r="V7976" i="1"/>
  <c r="V7984" i="1"/>
  <c r="V7992" i="1"/>
  <c r="V8000" i="1"/>
  <c r="V8008" i="1"/>
  <c r="V8016" i="1"/>
  <c r="V8024" i="1"/>
  <c r="V8032" i="1"/>
  <c r="V8040" i="1"/>
  <c r="W8090" i="1"/>
  <c r="W8154" i="1"/>
  <c r="W8214" i="1"/>
  <c r="W8246" i="1"/>
  <c r="W8278" i="1"/>
  <c r="W8310" i="1"/>
  <c r="V8342" i="1"/>
  <c r="V8374" i="1"/>
  <c r="W8406" i="1"/>
  <c r="W8462" i="1"/>
  <c r="W8526" i="1"/>
  <c r="V8545" i="1"/>
  <c r="V8577" i="1"/>
  <c r="V8621" i="1"/>
  <c r="V8641" i="1"/>
  <c r="W8663" i="1"/>
  <c r="W8682" i="1"/>
  <c r="V8705" i="1"/>
  <c r="W8746" i="1"/>
  <c r="W8782" i="1"/>
  <c r="W8810" i="1"/>
  <c r="W8216" i="1"/>
  <c r="W8248" i="1"/>
  <c r="W8280" i="1"/>
  <c r="W8312" i="1"/>
  <c r="V8344" i="1"/>
  <c r="V8376" i="1"/>
  <c r="W8414" i="1"/>
  <c r="W8447" i="1"/>
  <c r="W8470" i="1"/>
  <c r="W8502" i="1"/>
  <c r="W8530" i="1"/>
  <c r="W8562" i="1"/>
  <c r="W8626" i="1"/>
  <c r="W8694" i="1"/>
  <c r="W8722" i="1"/>
  <c r="W8754" i="1"/>
  <c r="W8786" i="1"/>
  <c r="V7770" i="1"/>
  <c r="V7786" i="1"/>
  <c r="V7802" i="1"/>
  <c r="V7818" i="1"/>
  <c r="V7834" i="1"/>
  <c r="V7850" i="1"/>
  <c r="V7866" i="1"/>
  <c r="V7882" i="1"/>
  <c r="V7898" i="1"/>
  <c r="V7914" i="1"/>
  <c r="V7930" i="1"/>
  <c r="V7946" i="1"/>
  <c r="V7962" i="1"/>
  <c r="W8050" i="1"/>
  <c r="W8082" i="1"/>
  <c r="W8114" i="1"/>
  <c r="W8146" i="1"/>
  <c r="W8178" i="1"/>
  <c r="W8210" i="1"/>
  <c r="W8226" i="1"/>
  <c r="W8242" i="1"/>
  <c r="W8258" i="1"/>
  <c r="W8274" i="1"/>
  <c r="W8290" i="1"/>
  <c r="W8306" i="1"/>
  <c r="W8330" i="1"/>
  <c r="W8351" i="1"/>
  <c r="W8367" i="1"/>
  <c r="W8383" i="1"/>
  <c r="V8421" i="1"/>
  <c r="W8437" i="1"/>
  <c r="W8455" i="1"/>
  <c r="W8469" i="1"/>
  <c r="W8487" i="1"/>
  <c r="W8501" i="1"/>
  <c r="W8551" i="1"/>
  <c r="W8565" i="1"/>
  <c r="W8583" i="1"/>
  <c r="W8602" i="1"/>
  <c r="W8638" i="1"/>
  <c r="W8679" i="1"/>
  <c r="W8698" i="1"/>
  <c r="V8733" i="1"/>
  <c r="V8785" i="1"/>
  <c r="W8830" i="1"/>
  <c r="V8849" i="1"/>
  <c r="V8090" i="1"/>
  <c r="V8264" i="1"/>
  <c r="V8316" i="1"/>
  <c r="V8140" i="1"/>
  <c r="V8262" i="1"/>
  <c r="V8122" i="1"/>
  <c r="V8240" i="1"/>
  <c r="V8304" i="1"/>
  <c r="V8076" i="1"/>
  <c r="V8222" i="1"/>
  <c r="V8286" i="1"/>
  <c r="W3613" i="1"/>
  <c r="W3621" i="1"/>
  <c r="W3629" i="1"/>
  <c r="W3637" i="1"/>
  <c r="W3645" i="1"/>
  <c r="W3653" i="1"/>
  <c r="W3661" i="1"/>
  <c r="W3669" i="1"/>
  <c r="W3677" i="1"/>
  <c r="W3685" i="1"/>
  <c r="W3693" i="1"/>
  <c r="W3701" i="1"/>
  <c r="W3709" i="1"/>
  <c r="W3717" i="1"/>
  <c r="W3725" i="1"/>
  <c r="W3733" i="1"/>
  <c r="W3741" i="1"/>
  <c r="V3909" i="1"/>
  <c r="V3917" i="1"/>
  <c r="V3925" i="1"/>
  <c r="V3933" i="1"/>
  <c r="V3941" i="1"/>
  <c r="V3949" i="1"/>
  <c r="V3957" i="1"/>
  <c r="V3965" i="1"/>
  <c r="V3973" i="1"/>
  <c r="V3981" i="1"/>
  <c r="V3989" i="1"/>
  <c r="V3997" i="1"/>
  <c r="V4005" i="1"/>
  <c r="V4013" i="1"/>
  <c r="V4021" i="1"/>
  <c r="V4029" i="1"/>
  <c r="V4037" i="1"/>
  <c r="V4045" i="1"/>
  <c r="V4053" i="1"/>
  <c r="V4061" i="1"/>
  <c r="V4069" i="1"/>
  <c r="V4077" i="1"/>
  <c r="V4085" i="1"/>
  <c r="V4093" i="1"/>
  <c r="V4131" i="1"/>
  <c r="V4177" i="1"/>
  <c r="V4207" i="1"/>
  <c r="W4257" i="1"/>
  <c r="V4354" i="1"/>
  <c r="V4386" i="1"/>
  <c r="V4418" i="1"/>
  <c r="V4450" i="1"/>
  <c r="V4482" i="1"/>
  <c r="V4501" i="1"/>
  <c r="V4517" i="1"/>
  <c r="V4533" i="1"/>
  <c r="V4549" i="1"/>
  <c r="V4565" i="1"/>
  <c r="W4581" i="1"/>
  <c r="V4607" i="1"/>
  <c r="W4619" i="1"/>
  <c r="W4635" i="1"/>
  <c r="W4651" i="1"/>
  <c r="V4662" i="1"/>
  <c r="V4678" i="1"/>
  <c r="W4693" i="1"/>
  <c r="W3763" i="1"/>
  <c r="V4352" i="1"/>
  <c r="V4384" i="1"/>
  <c r="V4416" i="1"/>
  <c r="V4448" i="1"/>
  <c r="V4480" i="1"/>
  <c r="W3749" i="1"/>
  <c r="V4109" i="1"/>
  <c r="W4117" i="1"/>
  <c r="V4129" i="1"/>
  <c r="W4137" i="1"/>
  <c r="V4147" i="1"/>
  <c r="V4159" i="1"/>
  <c r="W4199" i="1"/>
  <c r="W4249" i="1"/>
  <c r="V4350" i="1"/>
  <c r="V4382" i="1"/>
  <c r="V4414" i="1"/>
  <c r="V4446" i="1"/>
  <c r="V4478" i="1"/>
  <c r="V4599" i="1"/>
  <c r="V3475" i="1"/>
  <c r="W3759" i="1"/>
  <c r="W3787" i="1"/>
  <c r="W3819" i="1"/>
  <c r="W3851" i="1"/>
  <c r="W3883" i="1"/>
  <c r="W4115" i="1"/>
  <c r="W4147" i="1"/>
  <c r="W4179" i="1"/>
  <c r="V4340" i="1"/>
  <c r="V4372" i="1"/>
  <c r="V4404" i="1"/>
  <c r="V4436" i="1"/>
  <c r="V4468" i="1"/>
  <c r="W4582" i="1"/>
  <c r="W4646" i="1"/>
  <c r="W4266" i="1"/>
  <c r="V4511" i="1"/>
  <c r="V4543" i="1"/>
  <c r="V4647" i="1"/>
  <c r="W4718" i="1"/>
  <c r="W4750" i="1"/>
  <c r="W4776" i="1"/>
  <c r="W4792" i="1"/>
  <c r="W4808" i="1"/>
  <c r="W4824" i="1"/>
  <c r="W4840" i="1"/>
  <c r="W4856" i="1"/>
  <c r="W4872" i="1"/>
  <c r="W4888" i="1"/>
  <c r="W4904" i="1"/>
  <c r="W4920" i="1"/>
  <c r="W4936" i="1"/>
  <c r="W4952" i="1"/>
  <c r="W4968" i="1"/>
  <c r="W4984" i="1"/>
  <c r="W5000" i="1"/>
  <c r="W5016" i="1"/>
  <c r="W5032" i="1"/>
  <c r="W5048" i="1"/>
  <c r="W5064" i="1"/>
  <c r="W5080" i="1"/>
  <c r="W5096" i="1"/>
  <c r="W5112" i="1"/>
  <c r="W5128" i="1"/>
  <c r="W5144" i="1"/>
  <c r="W5160" i="1"/>
  <c r="W5176" i="1"/>
  <c r="W5192" i="1"/>
  <c r="W5208" i="1"/>
  <c r="W5224" i="1"/>
  <c r="W5240" i="1"/>
  <c r="W5256" i="1"/>
  <c r="W5272" i="1"/>
  <c r="W5288" i="1"/>
  <c r="W5304" i="1"/>
  <c r="W5320" i="1"/>
  <c r="W5336" i="1"/>
  <c r="W5352" i="1"/>
  <c r="W5368" i="1"/>
  <c r="W5384" i="1"/>
  <c r="W5400" i="1"/>
  <c r="W5416" i="1"/>
  <c r="W5432" i="1"/>
  <c r="W5448" i="1"/>
  <c r="W5464" i="1"/>
  <c r="W5480" i="1"/>
  <c r="W5496" i="1"/>
  <c r="W5512" i="1"/>
  <c r="W5528" i="1"/>
  <c r="W5544" i="1"/>
  <c r="W5560" i="1"/>
  <c r="W5576" i="1"/>
  <c r="W5592" i="1"/>
  <c r="W5608" i="1"/>
  <c r="W5624" i="1"/>
  <c r="W5652" i="1"/>
  <c r="W5684" i="1"/>
  <c r="W5716" i="1"/>
  <c r="W5746" i="1"/>
  <c r="V5769" i="1"/>
  <c r="V5787" i="1"/>
  <c r="W5810" i="1"/>
  <c r="V5833" i="1"/>
  <c r="V5851" i="1"/>
  <c r="W5874" i="1"/>
  <c r="V5897" i="1"/>
  <c r="V5915" i="1"/>
  <c r="W5938" i="1"/>
  <c r="W6080" i="1"/>
  <c r="W6112" i="1"/>
  <c r="W6919" i="1"/>
  <c r="V6941" i="1"/>
  <c r="W6983" i="1"/>
  <c r="V7005" i="1"/>
  <c r="W7047" i="1"/>
  <c r="V7070" i="1"/>
  <c r="W7079" i="1"/>
  <c r="V7102" i="1"/>
  <c r="W7111" i="1"/>
  <c r="V7134" i="1"/>
  <c r="W7143" i="1"/>
  <c r="V7166" i="1"/>
  <c r="V7186" i="1"/>
  <c r="V7194" i="1"/>
  <c r="V7202" i="1"/>
  <c r="V7210" i="1"/>
  <c r="V7218" i="1"/>
  <c r="V7226" i="1"/>
  <c r="V7234" i="1"/>
  <c r="V3803" i="1"/>
  <c r="V3867" i="1"/>
  <c r="V4499" i="1"/>
  <c r="V4531" i="1"/>
  <c r="V4563" i="1"/>
  <c r="V4654" i="1"/>
  <c r="V4695" i="1"/>
  <c r="W4716" i="1"/>
  <c r="W4748" i="1"/>
  <c r="V5641" i="1"/>
  <c r="V5673" i="1"/>
  <c r="V5705" i="1"/>
  <c r="V5733" i="1"/>
  <c r="W5752" i="1"/>
  <c r="W5772" i="1"/>
  <c r="V5797" i="1"/>
  <c r="W5816" i="1"/>
  <c r="W5836" i="1"/>
  <c r="V5861" i="1"/>
  <c r="W5880" i="1"/>
  <c r="W5900" i="1"/>
  <c r="V5925" i="1"/>
  <c r="W5944" i="1"/>
  <c r="W6060" i="1"/>
  <c r="W6126" i="1"/>
  <c r="V6174" i="1"/>
  <c r="W6182" i="1"/>
  <c r="V6677" i="1"/>
  <c r="V6693" i="1"/>
  <c r="V6709" i="1"/>
  <c r="V6725" i="1"/>
  <c r="V6741" i="1"/>
  <c r="V6757" i="1"/>
  <c r="V6773" i="1"/>
  <c r="V6949" i="1"/>
  <c r="V6981" i="1"/>
  <c r="V7013" i="1"/>
  <c r="V7045" i="1"/>
  <c r="W7053" i="1"/>
  <c r="V7076" i="1"/>
  <c r="W7085" i="1"/>
  <c r="V7108" i="1"/>
  <c r="W7117" i="1"/>
  <c r="V7140" i="1"/>
  <c r="W7149" i="1"/>
  <c r="W7173" i="1"/>
  <c r="W4218" i="1"/>
  <c r="V4503" i="1"/>
  <c r="V4535" i="1"/>
  <c r="V4567" i="1"/>
  <c r="V4663" i="1"/>
  <c r="W4699" i="1"/>
  <c r="V4711" i="1"/>
  <c r="W4730" i="1"/>
  <c r="W4758" i="1"/>
  <c r="W5640" i="1"/>
  <c r="W5656" i="1"/>
  <c r="W5672" i="1"/>
  <c r="W5688" i="1"/>
  <c r="W5704" i="1"/>
  <c r="W5720" i="1"/>
  <c r="W5738" i="1"/>
  <c r="V5747" i="1"/>
  <c r="V5761" i="1"/>
  <c r="W5802" i="1"/>
  <c r="V5811" i="1"/>
  <c r="V5825" i="1"/>
  <c r="W5866" i="1"/>
  <c r="V5875" i="1"/>
  <c r="V5889" i="1"/>
  <c r="W5930" i="1"/>
  <c r="V5939" i="1"/>
  <c r="V5953" i="1"/>
  <c r="W6074" i="1"/>
  <c r="W6106" i="1"/>
  <c r="W6135" i="1"/>
  <c r="W6922" i="1"/>
  <c r="W6949" i="1"/>
  <c r="W6990" i="1"/>
  <c r="V7009" i="1"/>
  <c r="W7031" i="1"/>
  <c r="W7045" i="1"/>
  <c r="V3755" i="1"/>
  <c r="V3795" i="1"/>
  <c r="V3859" i="1"/>
  <c r="V4491" i="1"/>
  <c r="V4523" i="1"/>
  <c r="V4555" i="1"/>
  <c r="V4670" i="1"/>
  <c r="W4720" i="1"/>
  <c r="W4752" i="1"/>
  <c r="W5744" i="1"/>
  <c r="W5764" i="1"/>
  <c r="V5789" i="1"/>
  <c r="W5808" i="1"/>
  <c r="W5828" i="1"/>
  <c r="V5853" i="1"/>
  <c r="W5872" i="1"/>
  <c r="W5892" i="1"/>
  <c r="V5917" i="1"/>
  <c r="W5936" i="1"/>
  <c r="W5956" i="1"/>
  <c r="V5965" i="1"/>
  <c r="V5973" i="1"/>
  <c r="V5981" i="1"/>
  <c r="V5989" i="1"/>
  <c r="V5997" i="1"/>
  <c r="V6005" i="1"/>
  <c r="V6013" i="1"/>
  <c r="V6021" i="1"/>
  <c r="V6029" i="1"/>
  <c r="V6037" i="1"/>
  <c r="V6045" i="1"/>
  <c r="V6053" i="1"/>
  <c r="W6068" i="1"/>
  <c r="V6125" i="1"/>
  <c r="V6663" i="1"/>
  <c r="V6679" i="1"/>
  <c r="V6695" i="1"/>
  <c r="V6711" i="1"/>
  <c r="V6727" i="1"/>
  <c r="V6743" i="1"/>
  <c r="V6759" i="1"/>
  <c r="V6775" i="1"/>
  <c r="V6791" i="1"/>
  <c r="V6807" i="1"/>
  <c r="V6823" i="1"/>
  <c r="V6839" i="1"/>
  <c r="V6855" i="1"/>
  <c r="V6871" i="1"/>
  <c r="V6887" i="1"/>
  <c r="V6903" i="1"/>
  <c r="W6930" i="1"/>
  <c r="W6994" i="1"/>
  <c r="V7048" i="1"/>
  <c r="V7080" i="1"/>
  <c r="V7112" i="1"/>
  <c r="V7144" i="1"/>
  <c r="W4798" i="1"/>
  <c r="W4862" i="1"/>
  <c r="W4926" i="1"/>
  <c r="W4990" i="1"/>
  <c r="W5054" i="1"/>
  <c r="W5118" i="1"/>
  <c r="W5182" i="1"/>
  <c r="W5246" i="1"/>
  <c r="W5310" i="1"/>
  <c r="W5374" i="1"/>
  <c r="W5438" i="1"/>
  <c r="W5502" i="1"/>
  <c r="W5566" i="1"/>
  <c r="W5742" i="1"/>
  <c r="W5870" i="1"/>
  <c r="V6788" i="1"/>
  <c r="V6820" i="1"/>
  <c r="V6852" i="1"/>
  <c r="V6884" i="1"/>
  <c r="W8048" i="1"/>
  <c r="W8080" i="1"/>
  <c r="W8112" i="1"/>
  <c r="W8144" i="1"/>
  <c r="W8176" i="1"/>
  <c r="W8208" i="1"/>
  <c r="W4826" i="1"/>
  <c r="W4890" i="1"/>
  <c r="W4954" i="1"/>
  <c r="W5018" i="1"/>
  <c r="W5082" i="1"/>
  <c r="W5146" i="1"/>
  <c r="W5210" i="1"/>
  <c r="W5274" i="1"/>
  <c r="W5338" i="1"/>
  <c r="W5402" i="1"/>
  <c r="W5466" i="1"/>
  <c r="W5530" i="1"/>
  <c r="W5594" i="1"/>
  <c r="V5791" i="1"/>
  <c r="V5919" i="1"/>
  <c r="V6655" i="1"/>
  <c r="V6798" i="1"/>
  <c r="V6830" i="1"/>
  <c r="V6862" i="1"/>
  <c r="V6894" i="1"/>
  <c r="W7167" i="1"/>
  <c r="V7248" i="1"/>
  <c r="V7264" i="1"/>
  <c r="V7280" i="1"/>
  <c r="V7296" i="1"/>
  <c r="V7312" i="1"/>
  <c r="V7328" i="1"/>
  <c r="V7344" i="1"/>
  <c r="V7360" i="1"/>
  <c r="V7376" i="1"/>
  <c r="V7392" i="1"/>
  <c r="V7408" i="1"/>
  <c r="V7424" i="1"/>
  <c r="V7440" i="1"/>
  <c r="V7456" i="1"/>
  <c r="V7474" i="1"/>
  <c r="V7482" i="1"/>
  <c r="V7490" i="1"/>
  <c r="V7498" i="1"/>
  <c r="V7506" i="1"/>
  <c r="V7514" i="1"/>
  <c r="V7522" i="1"/>
  <c r="V7530" i="1"/>
  <c r="V7538" i="1"/>
  <c r="V7546" i="1"/>
  <c r="V7554" i="1"/>
  <c r="V7562" i="1"/>
  <c r="V7570" i="1"/>
  <c r="V7578" i="1"/>
  <c r="V7586" i="1"/>
  <c r="V7594" i="1"/>
  <c r="V7602" i="1"/>
  <c r="V7610" i="1"/>
  <c r="V7618" i="1"/>
  <c r="V7626" i="1"/>
  <c r="V7634" i="1"/>
  <c r="V7642" i="1"/>
  <c r="V7650" i="1"/>
  <c r="V7658" i="1"/>
  <c r="V7666" i="1"/>
  <c r="V7674" i="1"/>
  <c r="V7682" i="1"/>
  <c r="V7690" i="1"/>
  <c r="V7698" i="1"/>
  <c r="V7706" i="1"/>
  <c r="V7714" i="1"/>
  <c r="V7722" i="1"/>
  <c r="V7730" i="1"/>
  <c r="V7738" i="1"/>
  <c r="V7746" i="1"/>
  <c r="V7754" i="1"/>
  <c r="V7762" i="1"/>
  <c r="W4806" i="1"/>
  <c r="W4870" i="1"/>
  <c r="W4934" i="1"/>
  <c r="W4998" i="1"/>
  <c r="W5062" i="1"/>
  <c r="W5126" i="1"/>
  <c r="W5190" i="1"/>
  <c r="W5254" i="1"/>
  <c r="W5318" i="1"/>
  <c r="W5382" i="1"/>
  <c r="W5446" i="1"/>
  <c r="W5510" i="1"/>
  <c r="W5574" i="1"/>
  <c r="V5743" i="1"/>
  <c r="V5871" i="1"/>
  <c r="V6123" i="1"/>
  <c r="V6802" i="1"/>
  <c r="V6834" i="1"/>
  <c r="V6866" i="1"/>
  <c r="V6898" i="1"/>
  <c r="W7175" i="1"/>
  <c r="W4834" i="1"/>
  <c r="W4898" i="1"/>
  <c r="W4962" i="1"/>
  <c r="W5026" i="1"/>
  <c r="W5090" i="1"/>
  <c r="W5154" i="1"/>
  <c r="W5218" i="1"/>
  <c r="W5282" i="1"/>
  <c r="W5346" i="1"/>
  <c r="W5410" i="1"/>
  <c r="W5474" i="1"/>
  <c r="W5538" i="1"/>
  <c r="W5602" i="1"/>
  <c r="V5823" i="1"/>
  <c r="V5951" i="1"/>
  <c r="V6661" i="1"/>
  <c r="V6806" i="1"/>
  <c r="V6838" i="1"/>
  <c r="V6870" i="1"/>
  <c r="V6902" i="1"/>
  <c r="W8052" i="1"/>
  <c r="V8082" i="1"/>
  <c r="W8086" i="1"/>
  <c r="V8102" i="1"/>
  <c r="W8116" i="1"/>
  <c r="V8146" i="1"/>
  <c r="W8150" i="1"/>
  <c r="V8166" i="1"/>
  <c r="W8180" i="1"/>
  <c r="V8210" i="1"/>
  <c r="W8220" i="1"/>
  <c r="V8242" i="1"/>
  <c r="W8252" i="1"/>
  <c r="V8274" i="1"/>
  <c r="W8284" i="1"/>
  <c r="W8300" i="1"/>
  <c r="W8391" i="1"/>
  <c r="W8402" i="1"/>
  <c r="W8421" i="1"/>
  <c r="W8450" i="1"/>
  <c r="V8473" i="1"/>
  <c r="W8486" i="1"/>
  <c r="V8505" i="1"/>
  <c r="W8550" i="1"/>
  <c r="W8573" i="1"/>
  <c r="W8674" i="1"/>
  <c r="V8697" i="1"/>
  <c r="V8761" i="1"/>
  <c r="W8783" i="1"/>
  <c r="W8829" i="1"/>
  <c r="V7978" i="1"/>
  <c r="V7986" i="1"/>
  <c r="V7994" i="1"/>
  <c r="V8002" i="1"/>
  <c r="V8010" i="1"/>
  <c r="V8018" i="1"/>
  <c r="V8026" i="1"/>
  <c r="V8034" i="1"/>
  <c r="W8042" i="1"/>
  <c r="W8106" i="1"/>
  <c r="W8170" i="1"/>
  <c r="W8222" i="1"/>
  <c r="W8254" i="1"/>
  <c r="W8286" i="1"/>
  <c r="W8318" i="1"/>
  <c r="V8350" i="1"/>
  <c r="V8382" i="1"/>
  <c r="W8490" i="1"/>
  <c r="W8535" i="1"/>
  <c r="W8554" i="1"/>
  <c r="W8586" i="1"/>
  <c r="V8609" i="1"/>
  <c r="W8622" i="1"/>
  <c r="W8645" i="1"/>
  <c r="W8686" i="1"/>
  <c r="W8714" i="1"/>
  <c r="W8750" i="1"/>
  <c r="V8769" i="1"/>
  <c r="W8791" i="1"/>
  <c r="W8814" i="1"/>
  <c r="V8833" i="1"/>
  <c r="V7772" i="1"/>
  <c r="V7788" i="1"/>
  <c r="V7804" i="1"/>
  <c r="V7820" i="1"/>
  <c r="V7836" i="1"/>
  <c r="V7852" i="1"/>
  <c r="V7868" i="1"/>
  <c r="V7884" i="1"/>
  <c r="V7900" i="1"/>
  <c r="V7916" i="1"/>
  <c r="V7932" i="1"/>
  <c r="V7948" i="1"/>
  <c r="V7964" i="1"/>
  <c r="W8044" i="1"/>
  <c r="W8060" i="1"/>
  <c r="W8076" i="1"/>
  <c r="W8092" i="1"/>
  <c r="W8108" i="1"/>
  <c r="W8124" i="1"/>
  <c r="W8140" i="1"/>
  <c r="W8156" i="1"/>
  <c r="W8172" i="1"/>
  <c r="W8188" i="1"/>
  <c r="W8204" i="1"/>
  <c r="W8224" i="1"/>
  <c r="W8256" i="1"/>
  <c r="W8288" i="1"/>
  <c r="W8320" i="1"/>
  <c r="V8352" i="1"/>
  <c r="V8384" i="1"/>
  <c r="V8433" i="1"/>
  <c r="V8457" i="1"/>
  <c r="W8479" i="1"/>
  <c r="W8511" i="1"/>
  <c r="W8534" i="1"/>
  <c r="W8566" i="1"/>
  <c r="W8630" i="1"/>
  <c r="W8658" i="1"/>
  <c r="V8681" i="1"/>
  <c r="W8703" i="1"/>
  <c r="W8726" i="1"/>
  <c r="W8758" i="1"/>
  <c r="W8790" i="1"/>
  <c r="V8809" i="1"/>
  <c r="W8850" i="1"/>
  <c r="W8314" i="1"/>
  <c r="W8341" i="1"/>
  <c r="W8357" i="1"/>
  <c r="W8373" i="1"/>
  <c r="V8393" i="1"/>
  <c r="V8409" i="1"/>
  <c r="W8422" i="1"/>
  <c r="W8442" i="1"/>
  <c r="W8474" i="1"/>
  <c r="W8506" i="1"/>
  <c r="V8529" i="1"/>
  <c r="W8570" i="1"/>
  <c r="W8606" i="1"/>
  <c r="V8657" i="1"/>
  <c r="W8702" i="1"/>
  <c r="V8721" i="1"/>
  <c r="W8734" i="1"/>
  <c r="V8753" i="1"/>
  <c r="W8794" i="1"/>
  <c r="V8817" i="1"/>
  <c r="W8839" i="1"/>
  <c r="V8042" i="1"/>
  <c r="V8202" i="1"/>
  <c r="V8280" i="1"/>
  <c r="V8336" i="1"/>
  <c r="V8214" i="1"/>
  <c r="V8278" i="1"/>
  <c r="V8138" i="1"/>
  <c r="V8256" i="1"/>
  <c r="V8326" i="1"/>
  <c r="V8170" i="1"/>
  <c r="V8238" i="1"/>
  <c r="AC5" i="1"/>
  <c r="V177" i="1"/>
  <c r="V179" i="1"/>
  <c r="V191" i="1"/>
  <c r="V171" i="1"/>
  <c r="V189" i="1"/>
  <c r="V183" i="1"/>
  <c r="V197" i="1"/>
  <c r="V244" i="1"/>
  <c r="V260" i="1"/>
  <c r="V276" i="1"/>
  <c r="V303" i="1"/>
  <c r="V89" i="1"/>
  <c r="V240" i="1"/>
  <c r="V256" i="1"/>
  <c r="V272" i="1"/>
  <c r="V236" i="1"/>
  <c r="V252" i="1"/>
  <c r="V268" i="1"/>
  <c r="V284" i="1"/>
  <c r="V169" i="1"/>
  <c r="V248" i="1"/>
  <c r="V280" i="1"/>
  <c r="V232" i="1"/>
  <c r="V856" i="1"/>
  <c r="V890" i="1"/>
  <c r="V1014" i="1"/>
  <c r="V1026" i="1"/>
  <c r="V872" i="1"/>
  <c r="V906" i="1"/>
  <c r="V958" i="1"/>
  <c r="V966" i="1"/>
  <c r="V974" i="1"/>
  <c r="V982" i="1"/>
  <c r="V990" i="1"/>
  <c r="V998" i="1"/>
  <c r="V1006" i="1"/>
  <c r="V1030" i="1"/>
  <c r="V1034" i="1"/>
  <c r="V1038" i="1"/>
  <c r="V1042" i="1"/>
  <c r="V1050" i="1"/>
  <c r="V1058" i="1"/>
  <c r="V1066" i="1"/>
  <c r="V1074" i="1"/>
  <c r="V1082" i="1"/>
  <c r="V860" i="1"/>
  <c r="V922" i="1"/>
  <c r="V1018" i="1"/>
  <c r="V264" i="1"/>
  <c r="V876" i="1"/>
  <c r="V962" i="1"/>
  <c r="V970" i="1"/>
  <c r="V978" i="1"/>
  <c r="V986" i="1"/>
  <c r="V994" i="1"/>
  <c r="V1002" i="1"/>
  <c r="V1010" i="1"/>
  <c r="V1022" i="1"/>
  <c r="V1646" i="1"/>
  <c r="V1797" i="1"/>
  <c r="V1799" i="1"/>
  <c r="V1801" i="1"/>
  <c r="V1803" i="1"/>
  <c r="V1805" i="1"/>
  <c r="V1833" i="1"/>
  <c r="V1863" i="1"/>
  <c r="V1875" i="1"/>
  <c r="V1638" i="1"/>
  <c r="V1753" i="1"/>
  <c r="V1785" i="1"/>
  <c r="V1829" i="1"/>
  <c r="V1831" i="1"/>
  <c r="V1837" i="1"/>
  <c r="V1839" i="1"/>
  <c r="V1847" i="1"/>
  <c r="V1859" i="1"/>
  <c r="V1871" i="1"/>
  <c r="V1741" i="1"/>
  <c r="V1883" i="1"/>
  <c r="V1926" i="1"/>
  <c r="V1930" i="1"/>
  <c r="V1936" i="1"/>
  <c r="V1942" i="1"/>
  <c r="V1952" i="1"/>
  <c r="V1958" i="1"/>
  <c r="V1968" i="1"/>
  <c r="V1974" i="1"/>
  <c r="V1984" i="1"/>
  <c r="V1990" i="1"/>
  <c r="V2006" i="1"/>
  <c r="V2022" i="1"/>
  <c r="V2070" i="1"/>
  <c r="V2086" i="1"/>
  <c r="V2096" i="1"/>
  <c r="V2102" i="1"/>
  <c r="V2112" i="1"/>
  <c r="V2118" i="1"/>
  <c r="V2134" i="1"/>
  <c r="V2150" i="1"/>
  <c r="V2166" i="1"/>
  <c r="V2176" i="1"/>
  <c r="V2182" i="1"/>
  <c r="V2208" i="1"/>
  <c r="V2224" i="1"/>
  <c r="V2243" i="1"/>
  <c r="V2283" i="1"/>
  <c r="V2284" i="1"/>
  <c r="V1904" i="1"/>
  <c r="V1920" i="1"/>
  <c r="V1932" i="1"/>
  <c r="V1938" i="1"/>
  <c r="V1948" i="1"/>
  <c r="V1954" i="1"/>
  <c r="V1964" i="1"/>
  <c r="V1970" i="1"/>
  <c r="V1980" i="1"/>
  <c r="V1986" i="1"/>
  <c r="V1996" i="1"/>
  <c r="V2002" i="1"/>
  <c r="V2012" i="1"/>
  <c r="V2018" i="1"/>
  <c r="V2028" i="1"/>
  <c r="V2034" i="1"/>
  <c r="V2044" i="1"/>
  <c r="V2050" i="1"/>
  <c r="V2060" i="1"/>
  <c r="V2066" i="1"/>
  <c r="V2076" i="1"/>
  <c r="V2082" i="1"/>
  <c r="V2092" i="1"/>
  <c r="V2098" i="1"/>
  <c r="V2108" i="1"/>
  <c r="V2114" i="1"/>
  <c r="V2124" i="1"/>
  <c r="V2130" i="1"/>
  <c r="V2140" i="1"/>
  <c r="V2146" i="1"/>
  <c r="V2156" i="1"/>
  <c r="V2162" i="1"/>
  <c r="V2172" i="1"/>
  <c r="V2178" i="1"/>
  <c r="V2188" i="1"/>
  <c r="V2196" i="1"/>
  <c r="V2206" i="1"/>
  <c r="V2212" i="1"/>
  <c r="V2222" i="1"/>
  <c r="V2228" i="1"/>
  <c r="V2237" i="1"/>
  <c r="V2242" i="1"/>
  <c r="V1910" i="1"/>
  <c r="V1922" i="1"/>
  <c r="V1934" i="1"/>
  <c r="V1944" i="1"/>
  <c r="V1950" i="1"/>
  <c r="V1960" i="1"/>
  <c r="V1966" i="1"/>
  <c r="V1976" i="1"/>
  <c r="V1982" i="1"/>
  <c r="V1992" i="1"/>
  <c r="V1998" i="1"/>
  <c r="V2008" i="1"/>
  <c r="V2014" i="1"/>
  <c r="V2024" i="1"/>
  <c r="V2030" i="1"/>
  <c r="V2040" i="1"/>
  <c r="V2046" i="1"/>
  <c r="V2056" i="1"/>
  <c r="V2062" i="1"/>
  <c r="V2072" i="1"/>
  <c r="V2078" i="1"/>
  <c r="V2088" i="1"/>
  <c r="V2094" i="1"/>
  <c r="V2104" i="1"/>
  <c r="V2110" i="1"/>
  <c r="V2136" i="1"/>
  <c r="V2142" i="1"/>
  <c r="V2251" i="1"/>
  <c r="V2252" i="1"/>
  <c r="V2277" i="1"/>
  <c r="V2290" i="1"/>
  <c r="V2152" i="1"/>
  <c r="V2158" i="1"/>
  <c r="V2232" i="1"/>
  <c r="V2249" i="1"/>
  <c r="V2259" i="1"/>
  <c r="V2260" i="1"/>
  <c r="V2265" i="1"/>
  <c r="V2267" i="1"/>
  <c r="V2370" i="1"/>
  <c r="V2372" i="1"/>
  <c r="V2374" i="1"/>
  <c r="V2376" i="1"/>
  <c r="V2384" i="1"/>
  <c r="V2386" i="1"/>
  <c r="V2394" i="1"/>
  <c r="V2398" i="1"/>
  <c r="V2412" i="1"/>
  <c r="V2414" i="1"/>
  <c r="V2424" i="1"/>
  <c r="V2456" i="1"/>
  <c r="V2484" i="1"/>
  <c r="V2498" i="1"/>
  <c r="V2566" i="1"/>
  <c r="V2570" i="1"/>
  <c r="V2576" i="1"/>
  <c r="V2578" i="1"/>
  <c r="V2586" i="1"/>
  <c r="V2604" i="1"/>
  <c r="V2612" i="1"/>
  <c r="V2291" i="1"/>
  <c r="V2344" i="1"/>
  <c r="V2470" i="1"/>
  <c r="V2480" i="1"/>
  <c r="V2490" i="1"/>
  <c r="V2550" i="1"/>
  <c r="V2556" i="1"/>
  <c r="V2602" i="1"/>
  <c r="V2608" i="1"/>
  <c r="V2618" i="1"/>
  <c r="V2630" i="1"/>
  <c r="V2632" i="1"/>
  <c r="V2634" i="1"/>
  <c r="V2640" i="1"/>
  <c r="V2642" i="1"/>
  <c r="V2650" i="1"/>
  <c r="V2668" i="1"/>
  <c r="V2690" i="1"/>
  <c r="V2710" i="1"/>
  <c r="V2758" i="1"/>
  <c r="V2760" i="1"/>
  <c r="V2762" i="1"/>
  <c r="V2768" i="1"/>
  <c r="V2770" i="1"/>
  <c r="V2778" i="1"/>
  <c r="V2817" i="1"/>
  <c r="V2849" i="1"/>
  <c r="V2853" i="1"/>
  <c r="V2859" i="1"/>
  <c r="V2868" i="1"/>
  <c r="V2874" i="1"/>
  <c r="V2886" i="1"/>
  <c r="V2891" i="1"/>
  <c r="V2910" i="1"/>
  <c r="V2917" i="1"/>
  <c r="V2926" i="1"/>
  <c r="V2929" i="1"/>
  <c r="V2930" i="1"/>
  <c r="V2932" i="1"/>
  <c r="V2938" i="1"/>
  <c r="V2974" i="1"/>
  <c r="V2981" i="1"/>
  <c r="V2993" i="1"/>
  <c r="V3002" i="1"/>
  <c r="V3038" i="1"/>
  <c r="V3045" i="1"/>
  <c r="V3054" i="1"/>
  <c r="V3057" i="1"/>
  <c r="V3066" i="1"/>
  <c r="V3102" i="1"/>
  <c r="V3109" i="1"/>
  <c r="V3118" i="1"/>
  <c r="V3121" i="1"/>
  <c r="V3130" i="1"/>
  <c r="V3166" i="1"/>
  <c r="V3173" i="1"/>
  <c r="V3182" i="1"/>
  <c r="V3185" i="1"/>
  <c r="V3186" i="1"/>
  <c r="V3188" i="1"/>
  <c r="V3194" i="1"/>
  <c r="V3230" i="1"/>
  <c r="V3237" i="1"/>
  <c r="V3246" i="1"/>
  <c r="V3249" i="1"/>
  <c r="V3250" i="1"/>
  <c r="V3294" i="1"/>
  <c r="V3301" i="1"/>
  <c r="V3313" i="1"/>
  <c r="V3354" i="1"/>
  <c r="V3416" i="1"/>
  <c r="V3428" i="1"/>
  <c r="V3435" i="1"/>
  <c r="V2200" i="1"/>
  <c r="V2250" i="1"/>
  <c r="V2285" i="1"/>
  <c r="V2310" i="1"/>
  <c r="V2312" i="1"/>
  <c r="V2324" i="1"/>
  <c r="V2342" i="1"/>
  <c r="V2350" i="1"/>
  <c r="V2354" i="1"/>
  <c r="V2360" i="1"/>
  <c r="V2382" i="1"/>
  <c r="V2422" i="1"/>
  <c r="V2454" i="1"/>
  <c r="V2494" i="1"/>
  <c r="V2530" i="1"/>
  <c r="V2560" i="1"/>
  <c r="V2564" i="1"/>
  <c r="V2574" i="1"/>
  <c r="V2582" i="1"/>
  <c r="V2588" i="1"/>
  <c r="V2598" i="1"/>
  <c r="V2600" i="1"/>
  <c r="V2622" i="1"/>
  <c r="V2628" i="1"/>
  <c r="V2638" i="1"/>
  <c r="V2662" i="1"/>
  <c r="V2664" i="1"/>
  <c r="V2666" i="1"/>
  <c r="V2672" i="1"/>
  <c r="V2674" i="1"/>
  <c r="V2682" i="1"/>
  <c r="V2700" i="1"/>
  <c r="V2722" i="1"/>
  <c r="V2742" i="1"/>
  <c r="V3036" i="1"/>
  <c r="V3037" i="1"/>
  <c r="V3041" i="1"/>
  <c r="V3050" i="1"/>
  <c r="V3100" i="1"/>
  <c r="V3101" i="1"/>
  <c r="V3353" i="1"/>
  <c r="V3368" i="1"/>
  <c r="V3370" i="1"/>
  <c r="V3372" i="1"/>
  <c r="V3384" i="1"/>
  <c r="V3396" i="1"/>
  <c r="V3403" i="1"/>
  <c r="V3456" i="1"/>
  <c r="V2168" i="1"/>
  <c r="V2174" i="1"/>
  <c r="V2258" i="1"/>
  <c r="V2282" i="1"/>
  <c r="V2318" i="1"/>
  <c r="V2340" i="1"/>
  <c r="V2352" i="1"/>
  <c r="V2362" i="1"/>
  <c r="V2380" i="1"/>
  <c r="V2392" i="1"/>
  <c r="V2400" i="1"/>
  <c r="V2428" i="1"/>
  <c r="V2434" i="1"/>
  <c r="V2444" i="1"/>
  <c r="V2460" i="1"/>
  <c r="V2466" i="1"/>
  <c r="V2474" i="1"/>
  <c r="V2506" i="1"/>
  <c r="V2514" i="1"/>
  <c r="V2584" i="1"/>
  <c r="V2626" i="1"/>
  <c r="V2646" i="1"/>
  <c r="V2694" i="1"/>
  <c r="V2696" i="1"/>
  <c r="V2698" i="1"/>
  <c r="V2704" i="1"/>
  <c r="V2706" i="1"/>
  <c r="V2714" i="1"/>
  <c r="V2732" i="1"/>
  <c r="V2754" i="1"/>
  <c r="V2774" i="1"/>
  <c r="V2795" i="1"/>
  <c r="V2827" i="1"/>
  <c r="V2878" i="1"/>
  <c r="V2885" i="1"/>
  <c r="V2894" i="1"/>
  <c r="V2897" i="1"/>
  <c r="V2906" i="1"/>
  <c r="V2918" i="1"/>
  <c r="V2923" i="1"/>
  <c r="V2942" i="1"/>
  <c r="V2949" i="1"/>
  <c r="V2961" i="1"/>
  <c r="V3006" i="1"/>
  <c r="V3013" i="1"/>
  <c r="V3070" i="1"/>
  <c r="V3077" i="1"/>
  <c r="V3089" i="1"/>
  <c r="V3134" i="1"/>
  <c r="V3141" i="1"/>
  <c r="V3153" i="1"/>
  <c r="V3156" i="1"/>
  <c r="V3162" i="1"/>
  <c r="V3198" i="1"/>
  <c r="V3205" i="1"/>
  <c r="V3214" i="1"/>
  <c r="V3217" i="1"/>
  <c r="V3218" i="1"/>
  <c r="V3220" i="1"/>
  <c r="V3226" i="1"/>
  <c r="V3262" i="1"/>
  <c r="V3269" i="1"/>
  <c r="V3281" i="1"/>
  <c r="V3290" i="1"/>
  <c r="V3326" i="1"/>
  <c r="V3333" i="1"/>
  <c r="V3369" i="1"/>
  <c r="V3424" i="1"/>
  <c r="V3436" i="1"/>
  <c r="V2120" i="1"/>
  <c r="V2126" i="1"/>
  <c r="V2184" i="1"/>
  <c r="V2190" i="1"/>
  <c r="V2216" i="1"/>
  <c r="V2245" i="1"/>
  <c r="V2257" i="1"/>
  <c r="V2292" i="1"/>
  <c r="V2301" i="1"/>
  <c r="V2320" i="1"/>
  <c r="V2334" i="1"/>
  <c r="V2338" i="1"/>
  <c r="V2346" i="1"/>
  <c r="V2366" i="1"/>
  <c r="V2378" i="1"/>
  <c r="V2432" i="1"/>
  <c r="V2436" i="1"/>
  <c r="V2464" i="1"/>
  <c r="V2468" i="1"/>
  <c r="V2472" i="1"/>
  <c r="V2478" i="1"/>
  <c r="V2482" i="1"/>
  <c r="V2488" i="1"/>
  <c r="V2508" i="1"/>
  <c r="V2516" i="1"/>
  <c r="V2548" i="1"/>
  <c r="V2610" i="1"/>
  <c r="V2636" i="1"/>
  <c r="V2658" i="1"/>
  <c r="V2678" i="1"/>
  <c r="V2726" i="1"/>
  <c r="V2730" i="1"/>
  <c r="V2736" i="1"/>
  <c r="V2738" i="1"/>
  <c r="V2746" i="1"/>
  <c r="V2764" i="1"/>
  <c r="V2786" i="1"/>
  <c r="V2810" i="1"/>
  <c r="V2818" i="1"/>
  <c r="V3146" i="1"/>
  <c r="V3362" i="1"/>
  <c r="V3364" i="1"/>
  <c r="V3376" i="1"/>
  <c r="V3392" i="1"/>
  <c r="V3448" i="1"/>
  <c r="V3460" i="1"/>
  <c r="V3507" i="1"/>
  <c r="V3509" i="1"/>
  <c r="V3511" i="1"/>
  <c r="V3513" i="1"/>
  <c r="V3515" i="1"/>
  <c r="V3517" i="1"/>
  <c r="V3519" i="1"/>
  <c r="V3521" i="1"/>
  <c r="V3523" i="1"/>
  <c r="V3525" i="1"/>
  <c r="V3527" i="1"/>
  <c r="V3529" i="1"/>
  <c r="V3531" i="1"/>
  <c r="V3533" i="1"/>
  <c r="V3535" i="1"/>
  <c r="V3537" i="1"/>
  <c r="V3539" i="1"/>
  <c r="V3541" i="1"/>
  <c r="V3543" i="1"/>
  <c r="V3545" i="1"/>
  <c r="V3547" i="1"/>
  <c r="V3549" i="1"/>
  <c r="V3551" i="1"/>
  <c r="V3553" i="1"/>
  <c r="V3555" i="1"/>
  <c r="V3557" i="1"/>
  <c r="V3559" i="1"/>
  <c r="V3561" i="1"/>
  <c r="V3563" i="1"/>
  <c r="V3565" i="1"/>
  <c r="V3567" i="1"/>
  <c r="V3569" i="1"/>
  <c r="V3571" i="1"/>
  <c r="V3573" i="1"/>
  <c r="V3575" i="1"/>
  <c r="V3577" i="1"/>
  <c r="V3579" i="1"/>
  <c r="V3581" i="1"/>
  <c r="V3583" i="1"/>
  <c r="V3585" i="1"/>
  <c r="V3587" i="1"/>
  <c r="V3589" i="1"/>
  <c r="V3591" i="1"/>
  <c r="V3593" i="1"/>
  <c r="V3595" i="1"/>
  <c r="V3597" i="1"/>
  <c r="V3599" i="1"/>
  <c r="V3601" i="1"/>
  <c r="V3603" i="1"/>
  <c r="V3605" i="1"/>
  <c r="V3607" i="1"/>
  <c r="V3609" i="1"/>
  <c r="V3611" i="1"/>
  <c r="V3613" i="1"/>
  <c r="V3615" i="1"/>
  <c r="V3617" i="1"/>
  <c r="V3619" i="1"/>
  <c r="V3621" i="1"/>
  <c r="V3623" i="1"/>
  <c r="V3625" i="1"/>
  <c r="V3627" i="1"/>
  <c r="V3629" i="1"/>
  <c r="V3631" i="1"/>
  <c r="V3633" i="1"/>
  <c r="V3635" i="1"/>
  <c r="V3637" i="1"/>
  <c r="V3639" i="1"/>
  <c r="V3641" i="1"/>
  <c r="V3643" i="1"/>
  <c r="V3645" i="1"/>
  <c r="V3647" i="1"/>
  <c r="V3649" i="1"/>
  <c r="V3651" i="1"/>
  <c r="V3653" i="1"/>
  <c r="V3655" i="1"/>
  <c r="V3657" i="1"/>
  <c r="V3659" i="1"/>
  <c r="V3661" i="1"/>
  <c r="V3663" i="1"/>
  <c r="V3665" i="1"/>
  <c r="V3667" i="1"/>
  <c r="V3669" i="1"/>
  <c r="V3671" i="1"/>
  <c r="V3673" i="1"/>
  <c r="V3675" i="1"/>
  <c r="V3677" i="1"/>
  <c r="V3679" i="1"/>
  <c r="V3681" i="1"/>
  <c r="V3683" i="1"/>
  <c r="V3685" i="1"/>
  <c r="V3687" i="1"/>
  <c r="V3689" i="1"/>
  <c r="V3691" i="1"/>
  <c r="V3693" i="1"/>
  <c r="V3695" i="1"/>
  <c r="V3697" i="1"/>
  <c r="V3699" i="1"/>
  <c r="V3701" i="1"/>
  <c r="V3703" i="1"/>
  <c r="V3705" i="1"/>
  <c r="V3707" i="1"/>
  <c r="V3709" i="1"/>
  <c r="V3711" i="1"/>
  <c r="V3713" i="1"/>
  <c r="V3715" i="1"/>
  <c r="V3717" i="1"/>
  <c r="V3719" i="1"/>
  <c r="V3721" i="1"/>
  <c r="V3723" i="1"/>
  <c r="V3725" i="1"/>
  <c r="V3727" i="1"/>
  <c r="V3729" i="1"/>
  <c r="V3731" i="1"/>
  <c r="V3733" i="1"/>
  <c r="V3735" i="1"/>
  <c r="V3737" i="1"/>
  <c r="V3739" i="1"/>
  <c r="V3741" i="1"/>
  <c r="V3743" i="1"/>
  <c r="V3745" i="1"/>
  <c r="V3753" i="1"/>
  <c r="V3761" i="1"/>
  <c r="V3769" i="1"/>
  <c r="V3777" i="1"/>
  <c r="V3781" i="1"/>
  <c r="V3789" i="1"/>
  <c r="V3797" i="1"/>
  <c r="V3805" i="1"/>
  <c r="V3813" i="1"/>
  <c r="V3821" i="1"/>
  <c r="V3829" i="1"/>
  <c r="V3837" i="1"/>
  <c r="V3845" i="1"/>
  <c r="V3853" i="1"/>
  <c r="V3861" i="1"/>
  <c r="V3869" i="1"/>
  <c r="V3877" i="1"/>
  <c r="V3885" i="1"/>
  <c r="V3893" i="1"/>
  <c r="V3901" i="1"/>
  <c r="V4103" i="1"/>
  <c r="V4105" i="1"/>
  <c r="V4117" i="1"/>
  <c r="V4123" i="1"/>
  <c r="V4135" i="1"/>
  <c r="V4137" i="1"/>
  <c r="V4149" i="1"/>
  <c r="V4155" i="1"/>
  <c r="V4167" i="1"/>
  <c r="V4169" i="1"/>
  <c r="V4181" i="1"/>
  <c r="V4187" i="1"/>
  <c r="V4199" i="1"/>
  <c r="V4201" i="1"/>
  <c r="V4573" i="1"/>
  <c r="V4589" i="1"/>
  <c r="V4605" i="1"/>
  <c r="V3749" i="1"/>
  <c r="V3757" i="1"/>
  <c r="V3765" i="1"/>
  <c r="V3773" i="1"/>
  <c r="V3785" i="1"/>
  <c r="V3793" i="1"/>
  <c r="V3801" i="1"/>
  <c r="V3809" i="1"/>
  <c r="V3817" i="1"/>
  <c r="V3825" i="1"/>
  <c r="V3833" i="1"/>
  <c r="V3841" i="1"/>
  <c r="V3849" i="1"/>
  <c r="V3857" i="1"/>
  <c r="V3865" i="1"/>
  <c r="V3873" i="1"/>
  <c r="V3881" i="1"/>
  <c r="V3889" i="1"/>
  <c r="V3897" i="1"/>
  <c r="V4101" i="1"/>
  <c r="V4107" i="1"/>
  <c r="V4119" i="1"/>
  <c r="V4121" i="1"/>
  <c r="V4133" i="1"/>
  <c r="V4139" i="1"/>
  <c r="V4151" i="1"/>
  <c r="V4153" i="1"/>
  <c r="V4165" i="1"/>
  <c r="V4171" i="1"/>
  <c r="V4183" i="1"/>
  <c r="V4185" i="1"/>
  <c r="V4197" i="1"/>
  <c r="V4203" i="1"/>
  <c r="V4278" i="1"/>
  <c r="V4280" i="1"/>
  <c r="V4282" i="1"/>
  <c r="V4284" i="1"/>
  <c r="V4286" i="1"/>
  <c r="V4288" i="1"/>
  <c r="V4290" i="1"/>
  <c r="V4292" i="1"/>
  <c r="V4294" i="1"/>
  <c r="V4296" i="1"/>
  <c r="V4298" i="1"/>
  <c r="V4300" i="1"/>
  <c r="V4302" i="1"/>
  <c r="V4304" i="1"/>
  <c r="V4306" i="1"/>
  <c r="V4308" i="1"/>
  <c r="V4310" i="1"/>
  <c r="V4312" i="1"/>
  <c r="V4314" i="1"/>
  <c r="V4316" i="1"/>
  <c r="V4318" i="1"/>
  <c r="V4320" i="1"/>
  <c r="V4322" i="1"/>
  <c r="V4324" i="1"/>
  <c r="V4326" i="1"/>
  <c r="V4328" i="1"/>
  <c r="V4330" i="1"/>
  <c r="V4332" i="1"/>
  <c r="V4581" i="1"/>
  <c r="V4597" i="1"/>
  <c r="V4613" i="1"/>
  <c r="V4629" i="1"/>
  <c r="V4645" i="1"/>
  <c r="V4661" i="1"/>
  <c r="V4677" i="1"/>
  <c r="V4621" i="1"/>
  <c r="V4669" i="1"/>
  <c r="V5631" i="1"/>
  <c r="V5639" i="1"/>
  <c r="V5647" i="1"/>
  <c r="V5655" i="1"/>
  <c r="V5663" i="1"/>
  <c r="V5671" i="1"/>
  <c r="V5679" i="1"/>
  <c r="V5687" i="1"/>
  <c r="V5695" i="1"/>
  <c r="V5703" i="1"/>
  <c r="V5711" i="1"/>
  <c r="V5719" i="1"/>
  <c r="V5727" i="1"/>
  <c r="V4693" i="1"/>
  <c r="V4653" i="1"/>
  <c r="V4709" i="1"/>
  <c r="V6651" i="1"/>
  <c r="V6916" i="1"/>
  <c r="V6918" i="1"/>
  <c r="V6925" i="1"/>
  <c r="V6945" i="1"/>
  <c r="V6957" i="1"/>
  <c r="V6989" i="1"/>
  <c r="V7021" i="1"/>
  <c r="V4637" i="1"/>
  <c r="V4685" i="1"/>
  <c r="V4701" i="1"/>
  <c r="V5635" i="1"/>
  <c r="V5643" i="1"/>
  <c r="V5651" i="1"/>
  <c r="V5659" i="1"/>
  <c r="V5667" i="1"/>
  <c r="V5675" i="1"/>
  <c r="V5683" i="1"/>
  <c r="V5691" i="1"/>
  <c r="V5699" i="1"/>
  <c r="V5707" i="1"/>
  <c r="V5715" i="1"/>
  <c r="V5723" i="1"/>
  <c r="V5735" i="1"/>
  <c r="V5751" i="1"/>
  <c r="V5767" i="1"/>
  <c r="V5783" i="1"/>
  <c r="V5799" i="1"/>
  <c r="V5815" i="1"/>
  <c r="V5831" i="1"/>
  <c r="V5847" i="1"/>
  <c r="V5863" i="1"/>
  <c r="V5879" i="1"/>
  <c r="V5895" i="1"/>
  <c r="V5911" i="1"/>
  <c r="V5927" i="1"/>
  <c r="V5943" i="1"/>
  <c r="V6158" i="1"/>
  <c r="V6190" i="1"/>
  <c r="V6649" i="1"/>
  <c r="V6657" i="1"/>
  <c r="V6921" i="1"/>
  <c r="V6933" i="1"/>
  <c r="V6953" i="1"/>
  <c r="V6965" i="1"/>
  <c r="V6985" i="1"/>
  <c r="V6997" i="1"/>
  <c r="V7017" i="1"/>
  <c r="V7029" i="1"/>
  <c r="V8290" i="1"/>
  <c r="V8298" i="1"/>
  <c r="V8306" i="1"/>
  <c r="V8314" i="1"/>
  <c r="V8322" i="1"/>
  <c r="V8330" i="1"/>
  <c r="V8429" i="1"/>
  <c r="V8453" i="1"/>
  <c r="V8485" i="1"/>
  <c r="V8517" i="1"/>
  <c r="V8537" i="1"/>
  <c r="V8549" i="1"/>
  <c r="V8581" i="1"/>
  <c r="V8613" i="1"/>
  <c r="V8645" i="1"/>
  <c r="V8677" i="1"/>
  <c r="V8709" i="1"/>
  <c r="V8741" i="1"/>
  <c r="V8773" i="1"/>
  <c r="V8805" i="1"/>
  <c r="V8825" i="1"/>
  <c r="V8837" i="1"/>
  <c r="V8052" i="1"/>
  <c r="V8056" i="1"/>
  <c r="V8068" i="1"/>
  <c r="V8072" i="1"/>
  <c r="V8084" i="1"/>
  <c r="V8088" i="1"/>
  <c r="V8100" i="1"/>
  <c r="V8104" i="1"/>
  <c r="V8116" i="1"/>
  <c r="V8120" i="1"/>
  <c r="V8132" i="1"/>
  <c r="V8136" i="1"/>
  <c r="V8148" i="1"/>
  <c r="V8152" i="1"/>
  <c r="V8164" i="1"/>
  <c r="V8168" i="1"/>
  <c r="V8180" i="1"/>
  <c r="V8184" i="1"/>
  <c r="V8196" i="1"/>
  <c r="V8200" i="1"/>
  <c r="V8212" i="1"/>
  <c r="V8220" i="1"/>
  <c r="V8228" i="1"/>
  <c r="V8236" i="1"/>
  <c r="V8244" i="1"/>
  <c r="V8252" i="1"/>
  <c r="V8260" i="1"/>
  <c r="V8268" i="1"/>
  <c r="V8276" i="1"/>
  <c r="V8284" i="1"/>
  <c r="V8292" i="1"/>
  <c r="V8300" i="1"/>
  <c r="V8308" i="1"/>
  <c r="V8324" i="1"/>
  <c r="V8332" i="1"/>
  <c r="V8340" i="1"/>
  <c r="V8348" i="1"/>
  <c r="V8356" i="1"/>
  <c r="V8364" i="1"/>
  <c r="V8372" i="1"/>
  <c r="V8380" i="1"/>
  <c r="V8389" i="1"/>
  <c r="V8401" i="1"/>
  <c r="V8405" i="1"/>
  <c r="V8425" i="1"/>
  <c r="V8449" i="1"/>
  <c r="V8461" i="1"/>
  <c r="V8481" i="1"/>
  <c r="V8493" i="1"/>
  <c r="V8513" i="1"/>
  <c r="V8525" i="1"/>
  <c r="V8557" i="1"/>
  <c r="V8589" i="1"/>
  <c r="V8653" i="1"/>
  <c r="V8685" i="1"/>
  <c r="V8717" i="1"/>
  <c r="V8737" i="1"/>
  <c r="V8749" i="1"/>
  <c r="V8781" i="1"/>
  <c r="V8813" i="1"/>
  <c r="V8845" i="1"/>
  <c r="V8310" i="1"/>
  <c r="V8318" i="1"/>
  <c r="V8334" i="1"/>
  <c r="V8413" i="1"/>
  <c r="V8501" i="1"/>
  <c r="V8533" i="1"/>
  <c r="V8565" i="1"/>
  <c r="V8585" i="1"/>
  <c r="V8597" i="1"/>
  <c r="V8629" i="1"/>
  <c r="V8649" i="1"/>
  <c r="V8661" i="1"/>
  <c r="V8693" i="1"/>
  <c r="V8725" i="1"/>
  <c r="V8757" i="1"/>
  <c r="V8777" i="1"/>
  <c r="V8789" i="1"/>
  <c r="V8821" i="1"/>
  <c r="V8841" i="1"/>
  <c r="V8853" i="1"/>
  <c r="V8048" i="1"/>
  <c r="V8064" i="1"/>
  <c r="V8080" i="1"/>
  <c r="V8092" i="1"/>
  <c r="V8096" i="1"/>
  <c r="V8108" i="1"/>
  <c r="V8112" i="1"/>
  <c r="V8128" i="1"/>
  <c r="V8144" i="1"/>
  <c r="V8156" i="1"/>
  <c r="V8160" i="1"/>
  <c r="V8176" i="1"/>
  <c r="V8188" i="1"/>
  <c r="V8192" i="1"/>
  <c r="V8208" i="1"/>
  <c r="V8216" i="1"/>
  <c r="V8224" i="1"/>
  <c r="V8509" i="1"/>
  <c r="V8541" i="1"/>
  <c r="V8605" i="1"/>
  <c r="V8625" i="1"/>
  <c r="V8637" i="1"/>
  <c r="V8669" i="1"/>
  <c r="V8701" i="1"/>
  <c r="V8765" i="1"/>
  <c r="V8797" i="1"/>
  <c r="V7774" i="1"/>
  <c r="V7790" i="1"/>
  <c r="V7806" i="1"/>
  <c r="V7822" i="1"/>
  <c r="V7838" i="1"/>
  <c r="V7854" i="1"/>
  <c r="V7870" i="1"/>
  <c r="V7886" i="1"/>
  <c r="V7902" i="1"/>
  <c r="V7918" i="1"/>
  <c r="V7934" i="1"/>
  <c r="V7950" i="1"/>
  <c r="V7966" i="1"/>
  <c r="V7980" i="1"/>
  <c r="V7988" i="1"/>
  <c r="V7996" i="1"/>
  <c r="V8004" i="1"/>
  <c r="V8012" i="1"/>
  <c r="V8020" i="1"/>
  <c r="V8028" i="1"/>
  <c r="V8036" i="1"/>
  <c r="W8058" i="1"/>
  <c r="W8122" i="1"/>
  <c r="W8186" i="1"/>
  <c r="W8230" i="1"/>
  <c r="W8262" i="1"/>
  <c r="W8294" i="1"/>
  <c r="W8326" i="1"/>
  <c r="V8358" i="1"/>
  <c r="W8390" i="1"/>
  <c r="W8434" i="1"/>
  <c r="W8494" i="1"/>
  <c r="W8558" i="1"/>
  <c r="W8590" i="1"/>
  <c r="W8613" i="1"/>
  <c r="W8631" i="1"/>
  <c r="W8650" i="1"/>
  <c r="W8718" i="1"/>
  <c r="W8759" i="1"/>
  <c r="W8773" i="1"/>
  <c r="W8823" i="1"/>
  <c r="W8842" i="1"/>
  <c r="V8046" i="1"/>
  <c r="V8062" i="1"/>
  <c r="V8078" i="1"/>
  <c r="V8094" i="1"/>
  <c r="V8110" i="1"/>
  <c r="V8126" i="1"/>
  <c r="V8142" i="1"/>
  <c r="V8158" i="1"/>
  <c r="V8174" i="1"/>
  <c r="V8190" i="1"/>
  <c r="V8206" i="1"/>
  <c r="W8232" i="1"/>
  <c r="W8264" i="1"/>
  <c r="W8296" i="1"/>
  <c r="W8328" i="1"/>
  <c r="V8360" i="1"/>
  <c r="W8394" i="1"/>
  <c r="V8437" i="1"/>
  <c r="W8466" i="1"/>
  <c r="V8489" i="1"/>
  <c r="W8594" i="1"/>
  <c r="V8617" i="1"/>
  <c r="W8639" i="1"/>
  <c r="W8662" i="1"/>
  <c r="W8685" i="1"/>
  <c r="V8745" i="1"/>
  <c r="W8799" i="1"/>
  <c r="W8818" i="1"/>
  <c r="W8854" i="1"/>
  <c r="V7778" i="1"/>
  <c r="V7794" i="1"/>
  <c r="V7810" i="1"/>
  <c r="V7826" i="1"/>
  <c r="V7842" i="1"/>
  <c r="V7858" i="1"/>
  <c r="V7874" i="1"/>
  <c r="V7890" i="1"/>
  <c r="V7906" i="1"/>
  <c r="V7922" i="1"/>
  <c r="V7938" i="1"/>
  <c r="V7954" i="1"/>
  <c r="V7970" i="1"/>
  <c r="W8066" i="1"/>
  <c r="W8098" i="1"/>
  <c r="W8130" i="1"/>
  <c r="W8162" i="1"/>
  <c r="W8194" i="1"/>
  <c r="W8218" i="1"/>
  <c r="W8234" i="1"/>
  <c r="W8250" i="1"/>
  <c r="W8266" i="1"/>
  <c r="W8282" i="1"/>
  <c r="W8298" i="1"/>
  <c r="W8322" i="1"/>
  <c r="W8343" i="1"/>
  <c r="W8359" i="1"/>
  <c r="W8375" i="1"/>
  <c r="V8397" i="1"/>
  <c r="W8413" i="1"/>
  <c r="W8431" i="1"/>
  <c r="V8445" i="1"/>
  <c r="V8477" i="1"/>
  <c r="W8510" i="1"/>
  <c r="W8538" i="1"/>
  <c r="V8573" i="1"/>
  <c r="W8666" i="1"/>
  <c r="W8711" i="1"/>
  <c r="W8725" i="1"/>
  <c r="W8743" i="1"/>
  <c r="W8762" i="1"/>
  <c r="W8798" i="1"/>
  <c r="W8826" i="1"/>
  <c r="V8058" i="1"/>
  <c r="V8232" i="1"/>
  <c r="V8296" i="1"/>
  <c r="V8106" i="1"/>
  <c r="V8230" i="1"/>
  <c r="V8294" i="1"/>
  <c r="V8154" i="1"/>
  <c r="V8272" i="1"/>
  <c r="V8044" i="1"/>
  <c r="V8186" i="1"/>
  <c r="V8254" i="1"/>
  <c r="V8320" i="1"/>
</calcChain>
</file>

<file path=xl/sharedStrings.xml><?xml version="1.0" encoding="utf-8"?>
<sst xmlns="http://schemas.openxmlformats.org/spreadsheetml/2006/main" count="69" uniqueCount="24">
  <si>
    <t>MC</t>
  </si>
  <si>
    <t>R_i</t>
  </si>
  <si>
    <t>S_0</t>
  </si>
  <si>
    <t>put</t>
  </si>
  <si>
    <t>ALFAA</t>
  </si>
  <si>
    <t>AMXL</t>
  </si>
  <si>
    <t>BIMBOA</t>
  </si>
  <si>
    <t>CEMEXCPO</t>
  </si>
  <si>
    <t>FEMSAUBD</t>
  </si>
  <si>
    <t>WALMEX</t>
  </si>
  <si>
    <t>Ptfolio</t>
  </si>
  <si>
    <t>P&amp;L</t>
  </si>
  <si>
    <t>&lt;-VaR5%</t>
  </si>
  <si>
    <t>&lt;-VaR1%</t>
  </si>
  <si>
    <t>&gt;0</t>
  </si>
  <si>
    <t>&lt;0</t>
  </si>
  <si>
    <t>$VaR</t>
  </si>
  <si>
    <t>%VaR</t>
  </si>
  <si>
    <t>10-day VaR 5%</t>
  </si>
  <si>
    <t>10-day ES 5%</t>
  </si>
  <si>
    <t>10-day VaR 1%</t>
  </si>
  <si>
    <t>10-day ES 1%</t>
  </si>
  <si>
    <t>Prob&gt;0</t>
  </si>
  <si>
    <t>Prob&lt;0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</si>
</sst>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6"/>
      <color rgb="FF006100"/>
      <name val="Calibri"/>
      <family val="2"/>
      <scheme val="minor"/>
    </font>
    <font>
      <sz val="16"/>
      <color rgb="FF9C0006"/>
      <name val="Calibri"/>
      <family val="2"/>
      <scheme val="minor"/>
    </font>
    <font>
      <sz val="16"/>
      <color rgb="FF9C5700"/>
      <name val="Calibri"/>
      <family val="2"/>
      <scheme val="minor"/>
    </font>
    <font>
      <sz val="16"/>
      <color rgb="FF3F3F76"/>
      <name val="Calibri"/>
      <family val="2"/>
      <scheme val="minor"/>
    </font>
    <font>
      <b/>
      <sz val="16"/>
      <color rgb="FF3F3F3F"/>
      <name val="Calibri"/>
      <family val="2"/>
      <scheme val="minor"/>
    </font>
    <font>
      <b/>
      <sz val="16"/>
      <color rgb="FFFA7D00"/>
      <name val="Calibri"/>
      <family val="2"/>
      <scheme val="minor"/>
    </font>
    <font>
      <sz val="16"/>
      <color rgb="FFFA7D0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rgb="FFFF0000"/>
      <name val="Calibri"/>
      <family val="2"/>
      <scheme val="minor"/>
    </font>
    <font>
      <i/>
      <sz val="16"/>
      <color rgb="FF7F7F7F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i/>
      <sz val="16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1">
    <xf numFmtId="0" fontId="0" fillId="0" borderId="0" xfId="0"/>
    <xf numFmtId="2" fontId="0" fillId="0" borderId="0" xfId="0" applyNumberFormat="1"/>
    <xf numFmtId="0" fontId="13" fillId="33" borderId="10" xfId="0" applyFont="1" applyFill="1" applyBorder="1"/>
    <xf numFmtId="0" fontId="13" fillId="33" borderId="11" xfId="0" applyFont="1" applyFill="1" applyBorder="1"/>
    <xf numFmtId="0" fontId="13" fillId="33" borderId="12" xfId="0" applyFont="1" applyFill="1" applyBorder="1"/>
    <xf numFmtId="0" fontId="13" fillId="34" borderId="10" xfId="0" applyFont="1" applyFill="1" applyBorder="1"/>
    <xf numFmtId="0" fontId="13" fillId="34" borderId="11" xfId="0" applyFont="1" applyFill="1" applyBorder="1"/>
    <xf numFmtId="0" fontId="13" fillId="34" borderId="12" xfId="0" applyFont="1" applyFill="1" applyBorder="1"/>
    <xf numFmtId="0" fontId="13" fillId="35" borderId="10" xfId="0" applyFont="1" applyFill="1" applyBorder="1"/>
    <xf numFmtId="0" fontId="13" fillId="35" borderId="11" xfId="0" applyFont="1" applyFill="1" applyBorder="1"/>
    <xf numFmtId="0" fontId="13" fillId="35" borderId="12" xfId="0" applyFont="1" applyFill="1" applyBorder="1"/>
    <xf numFmtId="0" fontId="13" fillId="36" borderId="10" xfId="0" applyFont="1" applyFill="1" applyBorder="1"/>
    <xf numFmtId="0" fontId="13" fillId="36" borderId="11" xfId="0" applyFont="1" applyFill="1" applyBorder="1"/>
    <xf numFmtId="0" fontId="13" fillId="36" borderId="12" xfId="0" applyFont="1" applyFill="1" applyBorder="1"/>
    <xf numFmtId="0" fontId="13" fillId="37" borderId="10" xfId="0" applyFont="1" applyFill="1" applyBorder="1"/>
    <xf numFmtId="0" fontId="13" fillId="37" borderId="11" xfId="0" applyFont="1" applyFill="1" applyBorder="1"/>
    <xf numFmtId="0" fontId="13" fillId="37" borderId="12" xfId="0" applyFont="1" applyFill="1" applyBorder="1"/>
    <xf numFmtId="0" fontId="13" fillId="38" borderId="10" xfId="0" applyFont="1" applyFill="1" applyBorder="1"/>
    <xf numFmtId="0" fontId="13" fillId="38" borderId="11" xfId="0" applyFont="1" applyFill="1" applyBorder="1"/>
    <xf numFmtId="0" fontId="13" fillId="38" borderId="12" xfId="0" applyFont="1" applyFill="1" applyBorder="1"/>
    <xf numFmtId="0" fontId="13" fillId="33" borderId="13" xfId="0" applyFont="1" applyFill="1" applyBorder="1"/>
    <xf numFmtId="0" fontId="13" fillId="33" borderId="0" xfId="0" applyFont="1" applyFill="1"/>
    <xf numFmtId="0" fontId="13" fillId="33" borderId="14" xfId="0" applyFont="1" applyFill="1" applyBorder="1"/>
    <xf numFmtId="0" fontId="13" fillId="34" borderId="13" xfId="0" applyFont="1" applyFill="1" applyBorder="1"/>
    <xf numFmtId="0" fontId="13" fillId="34" borderId="0" xfId="0" applyFont="1" applyFill="1"/>
    <xf numFmtId="0" fontId="13" fillId="34" borderId="14" xfId="0" applyFont="1" applyFill="1" applyBorder="1"/>
    <xf numFmtId="0" fontId="13" fillId="35" borderId="13" xfId="0" applyFont="1" applyFill="1" applyBorder="1"/>
    <xf numFmtId="0" fontId="13" fillId="35" borderId="0" xfId="0" applyFont="1" applyFill="1"/>
    <xf numFmtId="0" fontId="13" fillId="35" borderId="14" xfId="0" applyFont="1" applyFill="1" applyBorder="1"/>
    <xf numFmtId="0" fontId="13" fillId="36" borderId="13" xfId="0" applyFont="1" applyFill="1" applyBorder="1"/>
    <xf numFmtId="0" fontId="13" fillId="36" borderId="0" xfId="0" applyFont="1" applyFill="1"/>
    <xf numFmtId="0" fontId="13" fillId="36" borderId="14" xfId="0" applyFont="1" applyFill="1" applyBorder="1"/>
    <xf numFmtId="0" fontId="13" fillId="37" borderId="13" xfId="0" applyFont="1" applyFill="1" applyBorder="1"/>
    <xf numFmtId="0" fontId="13" fillId="37" borderId="0" xfId="0" applyFont="1" applyFill="1"/>
    <xf numFmtId="0" fontId="13" fillId="37" borderId="14" xfId="0" applyFont="1" applyFill="1" applyBorder="1"/>
    <xf numFmtId="0" fontId="13" fillId="38" borderId="13" xfId="0" applyFont="1" applyFill="1" applyBorder="1"/>
    <xf numFmtId="0" fontId="13" fillId="38" borderId="0" xfId="0" applyFont="1" applyFill="1"/>
    <xf numFmtId="0" fontId="13" fillId="38" borderId="14" xfId="0" applyFont="1" applyFill="1" applyBorder="1"/>
    <xf numFmtId="1" fontId="0" fillId="0" borderId="0" xfId="0" applyNumberFormat="1" applyAlignment="1">
      <alignment horizontal="center" vertical="center"/>
    </xf>
    <xf numFmtId="0" fontId="13" fillId="39" borderId="10" xfId="0" applyFont="1" applyFill="1" applyBorder="1"/>
    <xf numFmtId="0" fontId="13" fillId="39" borderId="11" xfId="0" applyFont="1" applyFill="1" applyBorder="1"/>
    <xf numFmtId="0" fontId="13" fillId="39" borderId="12" xfId="0" applyFont="1" applyFill="1" applyBorder="1"/>
    <xf numFmtId="1" fontId="13" fillId="39" borderId="0" xfId="0" applyNumberFormat="1" applyFont="1" applyFill="1" applyAlignment="1">
      <alignment horizontal="center" vertical="center"/>
    </xf>
    <xf numFmtId="2" fontId="0" fillId="0" borderId="13" xfId="0" applyNumberFormat="1" applyBorder="1"/>
    <xf numFmtId="2" fontId="0" fillId="0" borderId="14" xfId="0" applyNumberFormat="1" applyBorder="1"/>
    <xf numFmtId="10" fontId="0" fillId="0" borderId="0" xfId="1" applyNumberFormat="1" applyFont="1"/>
    <xf numFmtId="0" fontId="0" fillId="0" borderId="0" xfId="0" applyFill="1" applyBorder="1" applyAlignment="1"/>
    <xf numFmtId="0" fontId="0" fillId="0" borderId="15" xfId="0" applyFill="1" applyBorder="1" applyAlignment="1"/>
    <xf numFmtId="0" fontId="18" fillId="0" borderId="16" xfId="0" applyFont="1" applyFill="1" applyBorder="1" applyAlignment="1">
      <alignment horizontal="center"/>
    </xf>
    <xf numFmtId="2" fontId="0" fillId="0" borderId="0" xfId="0" applyNumberFormat="1" applyFill="1" applyBorder="1" applyAlignment="1"/>
    <xf numFmtId="2" fontId="0" fillId="0" borderId="15" xfId="0" applyNumberFormat="1" applyFill="1" applyBorder="1" applyAlignment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Neutral" xfId="9" builtinId="28" customBuiltin="1"/>
    <cellStyle name="Normal" xfId="0" builtinId="0"/>
    <cellStyle name="Notas" xfId="16" builtinId="10" customBuiltin="1"/>
    <cellStyle name="Porcentaje" xfId="1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10002"/>
  <sheetViews>
    <sheetView tabSelected="1" topLeftCell="W1" workbookViewId="0">
      <selection activeCell="V9" sqref="V9"/>
    </sheetView>
  </sheetViews>
  <sheetFormatPr baseColWidth="10" defaultColWidth="6.625" defaultRowHeight="21"/>
  <cols>
    <col min="20" max="21" width="7.375" bestFit="1" customWidth="1"/>
    <col min="27" max="27" width="13" bestFit="1" customWidth="1"/>
    <col min="28" max="28" width="6.375" bestFit="1" customWidth="1"/>
    <col min="29" max="29" width="6.75" bestFit="1" customWidth="1"/>
  </cols>
  <sheetData>
    <row r="1" spans="1:45" ht="22" thickBot="1">
      <c r="B1" s="2" t="s">
        <v>4</v>
      </c>
      <c r="C1" s="3" t="s">
        <v>4</v>
      </c>
      <c r="D1" s="4" t="s">
        <v>4</v>
      </c>
      <c r="E1" s="5" t="s">
        <v>5</v>
      </c>
      <c r="F1" s="6" t="s">
        <v>5</v>
      </c>
      <c r="G1" s="7" t="s">
        <v>5</v>
      </c>
      <c r="H1" s="8" t="s">
        <v>6</v>
      </c>
      <c r="I1" s="9" t="s">
        <v>6</v>
      </c>
      <c r="J1" s="10" t="s">
        <v>6</v>
      </c>
      <c r="K1" s="11" t="s">
        <v>7</v>
      </c>
      <c r="L1" s="12" t="s">
        <v>7</v>
      </c>
      <c r="M1" s="13" t="s">
        <v>7</v>
      </c>
      <c r="N1" s="14" t="s">
        <v>8</v>
      </c>
      <c r="O1" s="15" t="s">
        <v>8</v>
      </c>
      <c r="P1" s="16" t="s">
        <v>8</v>
      </c>
      <c r="Q1" s="17" t="s">
        <v>9</v>
      </c>
      <c r="R1" s="18" t="s">
        <v>9</v>
      </c>
      <c r="S1" s="19" t="s">
        <v>9</v>
      </c>
      <c r="X1" s="38"/>
      <c r="Y1" s="38"/>
    </row>
    <row r="2" spans="1:45">
      <c r="A2" t="s">
        <v>0</v>
      </c>
      <c r="B2" s="20" t="s">
        <v>1</v>
      </c>
      <c r="C2" s="21" t="s">
        <v>2</v>
      </c>
      <c r="D2" s="22" t="s">
        <v>3</v>
      </c>
      <c r="E2" s="23" t="s">
        <v>1</v>
      </c>
      <c r="F2" s="24" t="s">
        <v>2</v>
      </c>
      <c r="G2" s="25" t="s">
        <v>3</v>
      </c>
      <c r="H2" s="26" t="s">
        <v>1</v>
      </c>
      <c r="I2" s="27" t="s">
        <v>2</v>
      </c>
      <c r="J2" s="28" t="s">
        <v>3</v>
      </c>
      <c r="K2" s="29" t="s">
        <v>1</v>
      </c>
      <c r="L2" s="30" t="s">
        <v>2</v>
      </c>
      <c r="M2" s="31" t="s">
        <v>3</v>
      </c>
      <c r="N2" s="32" t="s">
        <v>1</v>
      </c>
      <c r="O2" s="33" t="s">
        <v>2</v>
      </c>
      <c r="P2" s="34" t="s">
        <v>3</v>
      </c>
      <c r="Q2" s="35" t="s">
        <v>1</v>
      </c>
      <c r="R2" s="36" t="s">
        <v>2</v>
      </c>
      <c r="S2" s="37" t="s">
        <v>3</v>
      </c>
      <c r="T2" s="39" t="s">
        <v>10</v>
      </c>
      <c r="U2" s="40" t="s">
        <v>11</v>
      </c>
      <c r="V2" s="40" t="s">
        <v>12</v>
      </c>
      <c r="W2" s="41" t="s">
        <v>13</v>
      </c>
      <c r="X2" s="42" t="s">
        <v>14</v>
      </c>
      <c r="Y2" s="42" t="s">
        <v>15</v>
      </c>
      <c r="AF2" s="4" t="s">
        <v>4</v>
      </c>
      <c r="AG2" s="7" t="s">
        <v>5</v>
      </c>
      <c r="AH2" s="10" t="s">
        <v>6</v>
      </c>
      <c r="AI2" s="13" t="s">
        <v>7</v>
      </c>
      <c r="AJ2" s="16" t="s">
        <v>8</v>
      </c>
      <c r="AK2" s="19" t="s">
        <v>9</v>
      </c>
      <c r="AM2" s="48"/>
      <c r="AN2" s="48" t="s">
        <v>4</v>
      </c>
      <c r="AO2" s="48" t="s">
        <v>5</v>
      </c>
      <c r="AP2" s="48" t="s">
        <v>6</v>
      </c>
      <c r="AQ2" s="48" t="s">
        <v>7</v>
      </c>
      <c r="AR2" s="48" t="s">
        <v>8</v>
      </c>
      <c r="AS2" s="48" t="s">
        <v>9</v>
      </c>
    </row>
    <row r="3" spans="1:45">
      <c r="A3">
        <v>1</v>
      </c>
      <c r="B3" s="1">
        <v>-8.4956224475693995E-2</v>
      </c>
      <c r="C3" s="1">
        <v>14.8438082971961</v>
      </c>
      <c r="D3" s="1">
        <v>1.7941747934462899</v>
      </c>
      <c r="E3" s="1">
        <v>-2.8082506081297299E-2</v>
      </c>
      <c r="F3" s="1">
        <v>14.9054838192692</v>
      </c>
      <c r="G3" s="1">
        <v>1.2315706142769101</v>
      </c>
      <c r="H3" s="1">
        <v>7.3235732602793899E-3</v>
      </c>
      <c r="I3" s="1">
        <v>35.6199121315599</v>
      </c>
      <c r="J3" s="1">
        <v>3.1220292049513301</v>
      </c>
      <c r="K3" s="1">
        <v>-3.4422850693630602E-2</v>
      </c>
      <c r="L3" s="1">
        <v>6.9177261893457596</v>
      </c>
      <c r="M3" s="1">
        <v>0.59671396253754605</v>
      </c>
      <c r="N3" s="1">
        <v>-3.65221866879364E-2</v>
      </c>
      <c r="O3" s="1">
        <v>174.98117016555901</v>
      </c>
      <c r="P3" s="1">
        <v>12.0055646203697</v>
      </c>
      <c r="Q3" s="1">
        <v>6.0494643031952899E-2</v>
      </c>
      <c r="R3" s="1">
        <v>58.5573882871781</v>
      </c>
      <c r="S3" s="1">
        <v>5.7976094890262599</v>
      </c>
      <c r="T3" s="43">
        <f>(D3+G3+J3+M3+P3+S3)*100</f>
        <v>2454.766268460804</v>
      </c>
      <c r="U3" s="1">
        <f t="shared" ref="U3" si="0">T3-$AA$3</f>
        <v>-77.153731539196087</v>
      </c>
      <c r="V3" s="1" t="b">
        <f>U3&lt;-$AB$5</f>
        <v>0</v>
      </c>
      <c r="W3" s="44" t="b">
        <f t="shared" ref="W3" si="1">U3&lt;-$AB$7</f>
        <v>0</v>
      </c>
      <c r="X3" s="38">
        <f>(U3&gt;0)*1</f>
        <v>0</v>
      </c>
      <c r="Y3" s="38">
        <f>(U3&lt;0)*1</f>
        <v>1</v>
      </c>
      <c r="AA3" s="1">
        <v>2531.92</v>
      </c>
      <c r="AB3" s="1"/>
      <c r="AF3" s="1">
        <v>1.7941747934462899</v>
      </c>
      <c r="AG3" s="1">
        <v>1.2315706142769101</v>
      </c>
      <c r="AH3" s="1">
        <v>3.1220292049513301</v>
      </c>
      <c r="AI3" s="1">
        <v>0.59671396253754605</v>
      </c>
      <c r="AJ3" s="1">
        <v>12.0055646203697</v>
      </c>
      <c r="AK3" s="1">
        <v>5.7976094890262599</v>
      </c>
      <c r="AM3" s="46" t="s">
        <v>4</v>
      </c>
      <c r="AN3" s="49">
        <v>1</v>
      </c>
      <c r="AO3" s="49"/>
      <c r="AP3" s="49"/>
      <c r="AQ3" s="49"/>
      <c r="AR3" s="49"/>
      <c r="AS3" s="49"/>
    </row>
    <row r="4" spans="1:45">
      <c r="A4">
        <v>2</v>
      </c>
      <c r="B4" s="1">
        <v>5.8604568107573703E-2</v>
      </c>
      <c r="C4" s="1">
        <v>17.1353506863387</v>
      </c>
      <c r="D4" s="1">
        <v>1.9396192521072499</v>
      </c>
      <c r="E4" s="1">
        <v>7.3133228889596294E-2</v>
      </c>
      <c r="F4" s="1">
        <v>16.493146348106698</v>
      </c>
      <c r="G4" s="1">
        <v>1.724476419023</v>
      </c>
      <c r="H4" s="1">
        <v>3.08150334210145E-2</v>
      </c>
      <c r="I4" s="1">
        <v>36.466581694716702</v>
      </c>
      <c r="J4" s="1">
        <v>3.35703966388215</v>
      </c>
      <c r="K4" s="1">
        <v>5.7459762859407799E-2</v>
      </c>
      <c r="L4" s="1">
        <v>7.5834613949465597</v>
      </c>
      <c r="M4" s="1">
        <v>0.74900508971155999</v>
      </c>
      <c r="N4" s="1">
        <v>2.0294354293033001E-2</v>
      </c>
      <c r="O4" s="1">
        <v>185.210850787543</v>
      </c>
      <c r="P4" s="1">
        <v>12.931435487372299</v>
      </c>
      <c r="Q4" s="1">
        <v>-2.1163639873496499E-2</v>
      </c>
      <c r="R4" s="1">
        <v>53.965717661270702</v>
      </c>
      <c r="S4" s="1">
        <v>4.4625784885482398</v>
      </c>
      <c r="T4" s="43">
        <f t="shared" ref="T4:T67" si="2">(D4+G4+J4+M4+P4+S4)*100</f>
        <v>2516.4154400644497</v>
      </c>
      <c r="U4" s="1">
        <f t="shared" ref="U4:U67" si="3">T4-$AA$3</f>
        <v>-15.504559935550333</v>
      </c>
      <c r="V4" s="1" t="b">
        <f t="shared" ref="V4:V67" si="4">U4&lt;-$AB$5</f>
        <v>0</v>
      </c>
      <c r="W4" s="44" t="b">
        <f t="shared" ref="W4:W67" si="5">U4&lt;-$AB$7</f>
        <v>0</v>
      </c>
      <c r="X4" s="38">
        <f t="shared" ref="X4:X67" si="6">(U4&gt;0)*1</f>
        <v>0</v>
      </c>
      <c r="Y4" s="38">
        <f t="shared" ref="Y4:Y67" si="7">(U4&lt;0)*1</f>
        <v>1</v>
      </c>
      <c r="AA4" s="1"/>
      <c r="AB4" s="1" t="s">
        <v>16</v>
      </c>
      <c r="AC4" t="s">
        <v>17</v>
      </c>
      <c r="AF4" s="1">
        <v>1.9396192521072499</v>
      </c>
      <c r="AG4" s="1">
        <v>1.724476419023</v>
      </c>
      <c r="AH4" s="1">
        <v>3.35703966388215</v>
      </c>
      <c r="AI4" s="1">
        <v>0.74900508971155999</v>
      </c>
      <c r="AJ4" s="1">
        <v>12.931435487372299</v>
      </c>
      <c r="AK4" s="1">
        <v>4.4625784885482398</v>
      </c>
      <c r="AM4" s="46" t="s">
        <v>5</v>
      </c>
      <c r="AN4" s="49">
        <v>0.37562904153135207</v>
      </c>
      <c r="AO4" s="49">
        <v>1</v>
      </c>
      <c r="AP4" s="49"/>
      <c r="AQ4" s="49"/>
      <c r="AR4" s="49"/>
      <c r="AS4" s="49"/>
    </row>
    <row r="5" spans="1:45">
      <c r="A5">
        <v>3</v>
      </c>
      <c r="B5" s="1">
        <v>-9.5049916452336597E-2</v>
      </c>
      <c r="C5" s="1">
        <v>14.6947330937552</v>
      </c>
      <c r="D5" s="1">
        <v>1.85884546100397</v>
      </c>
      <c r="E5" s="1">
        <v>-1.7893143918514501E-2</v>
      </c>
      <c r="F5" s="1">
        <v>15.058137593665</v>
      </c>
      <c r="G5" s="1">
        <v>1.22987902469801</v>
      </c>
      <c r="H5" s="1">
        <v>2.3782185825343598E-3</v>
      </c>
      <c r="I5" s="1">
        <v>35.444193885126602</v>
      </c>
      <c r="J5" s="1">
        <v>3.0907013582142699</v>
      </c>
      <c r="K5" s="1">
        <v>9.5275501195030295E-4</v>
      </c>
      <c r="L5" s="1">
        <v>7.1668249766346399</v>
      </c>
      <c r="M5" s="1">
        <v>0.600860845973617</v>
      </c>
      <c r="N5" s="1">
        <v>3.58453324140907E-2</v>
      </c>
      <c r="O5" s="1">
        <v>188.11357225739201</v>
      </c>
      <c r="P5" s="1">
        <v>14.147489114979299</v>
      </c>
      <c r="Q5" s="1">
        <v>-4.5988782822189198E-2</v>
      </c>
      <c r="R5" s="1">
        <v>52.642503452962004</v>
      </c>
      <c r="S5" s="1">
        <v>4.6069789495439997</v>
      </c>
      <c r="T5" s="43">
        <f t="shared" si="2"/>
        <v>2553.4754754413166</v>
      </c>
      <c r="U5" s="1">
        <f t="shared" si="3"/>
        <v>21.555475441316503</v>
      </c>
      <c r="V5" s="1" t="b">
        <f t="shared" si="4"/>
        <v>0</v>
      </c>
      <c r="W5" s="44" t="b">
        <f t="shared" si="5"/>
        <v>0</v>
      </c>
      <c r="X5" s="38">
        <f t="shared" si="6"/>
        <v>1</v>
      </c>
      <c r="Y5" s="38">
        <f t="shared" si="7"/>
        <v>0</v>
      </c>
      <c r="AA5" s="1" t="s">
        <v>18</v>
      </c>
      <c r="AB5" s="1">
        <f>-PERCENTILE(U3:U10002,5%)</f>
        <v>230.30019419866588</v>
      </c>
      <c r="AC5" s="45">
        <f>AB5/$AA$3</f>
        <v>9.0958716783573673E-2</v>
      </c>
      <c r="AF5" s="1">
        <v>1.85884546100397</v>
      </c>
      <c r="AG5" s="1">
        <v>1.22987902469801</v>
      </c>
      <c r="AH5" s="1">
        <v>3.0907013582142699</v>
      </c>
      <c r="AI5" s="1">
        <v>0.600860845973617</v>
      </c>
      <c r="AJ5" s="1">
        <v>14.147489114979299</v>
      </c>
      <c r="AK5" s="1">
        <v>4.6069789495439997</v>
      </c>
      <c r="AM5" s="46" t="s">
        <v>6</v>
      </c>
      <c r="AN5" s="49">
        <v>0.18470938039346751</v>
      </c>
      <c r="AO5" s="49">
        <v>5.3079111875184451E-2</v>
      </c>
      <c r="AP5" s="49">
        <v>1</v>
      </c>
      <c r="AQ5" s="49"/>
      <c r="AR5" s="49"/>
      <c r="AS5" s="49"/>
    </row>
    <row r="6" spans="1:45">
      <c r="A6">
        <v>4</v>
      </c>
      <c r="B6" s="1">
        <v>4.8100407115713298E-2</v>
      </c>
      <c r="C6" s="1">
        <v>16.9563002377731</v>
      </c>
      <c r="D6" s="1">
        <v>1.8550858879641701</v>
      </c>
      <c r="E6" s="1">
        <v>2.7935898065959201E-2</v>
      </c>
      <c r="F6" s="1">
        <v>15.7642952879748</v>
      </c>
      <c r="G6" s="1">
        <v>1.3611939167804299</v>
      </c>
      <c r="H6" s="1">
        <v>1.4747886370186101E-2</v>
      </c>
      <c r="I6" s="1">
        <v>35.885349638501999</v>
      </c>
      <c r="J6" s="1">
        <v>3.1720733225601401</v>
      </c>
      <c r="K6" s="1">
        <v>-3.37257808764551E-3</v>
      </c>
      <c r="L6" s="1">
        <v>7.1358930150869604</v>
      </c>
      <c r="M6" s="1">
        <v>0.59598970200631096</v>
      </c>
      <c r="N6" s="1">
        <v>3.1854908564479603E-2</v>
      </c>
      <c r="O6" s="1">
        <v>187.36441509362601</v>
      </c>
      <c r="P6" s="1">
        <v>13.7842293215586</v>
      </c>
      <c r="Q6" s="1">
        <v>-1.15846909174882E-2</v>
      </c>
      <c r="R6" s="1">
        <v>54.485136286719097</v>
      </c>
      <c r="S6" s="1">
        <v>4.4754623134134199</v>
      </c>
      <c r="T6" s="43">
        <f t="shared" si="2"/>
        <v>2524.4034464283072</v>
      </c>
      <c r="U6" s="1">
        <f t="shared" si="3"/>
        <v>-7.5165535716928389</v>
      </c>
      <c r="V6" s="1" t="b">
        <f t="shared" si="4"/>
        <v>0</v>
      </c>
      <c r="W6" s="44" t="b">
        <f t="shared" si="5"/>
        <v>0</v>
      </c>
      <c r="X6" s="38">
        <f t="shared" si="6"/>
        <v>0</v>
      </c>
      <c r="Y6" s="38">
        <f t="shared" si="7"/>
        <v>1</v>
      </c>
      <c r="AA6" s="1" t="s">
        <v>19</v>
      </c>
      <c r="AB6" s="1">
        <f>-AVERAGEIF(V3:V10002,TRUE,U3:U10002)</f>
        <v>242.76931694268407</v>
      </c>
      <c r="AC6" s="45">
        <f>AB6/$AA$3</f>
        <v>9.588348642243201E-2</v>
      </c>
      <c r="AF6" s="1">
        <v>1.8550858879641701</v>
      </c>
      <c r="AG6" s="1">
        <v>1.3611939167804299</v>
      </c>
      <c r="AH6" s="1">
        <v>3.1720733225601401</v>
      </c>
      <c r="AI6" s="1">
        <v>0.59598970200631096</v>
      </c>
      <c r="AJ6" s="1">
        <v>13.7842293215586</v>
      </c>
      <c r="AK6" s="1">
        <v>4.4754623134134199</v>
      </c>
      <c r="AM6" s="46" t="s">
        <v>7</v>
      </c>
      <c r="AN6" s="49">
        <v>0.1118889870593392</v>
      </c>
      <c r="AO6" s="49">
        <v>0.12976120680816233</v>
      </c>
      <c r="AP6" s="49">
        <v>5.3072347921204112E-2</v>
      </c>
      <c r="AQ6" s="49">
        <v>1</v>
      </c>
      <c r="AR6" s="49"/>
      <c r="AS6" s="49"/>
    </row>
    <row r="7" spans="1:45">
      <c r="A7">
        <v>5</v>
      </c>
      <c r="B7" s="1">
        <v>6.09442391574571E-2</v>
      </c>
      <c r="C7" s="1">
        <v>17.175488706841598</v>
      </c>
      <c r="D7" s="1">
        <v>1.9579577428492401</v>
      </c>
      <c r="E7" s="1">
        <v>6.9428741667855898E-2</v>
      </c>
      <c r="F7" s="1">
        <v>16.432160728181898</v>
      </c>
      <c r="G7" s="1">
        <v>1.6899706246161701</v>
      </c>
      <c r="H7" s="1">
        <v>-9.1451791584255801E-2</v>
      </c>
      <c r="I7" s="1">
        <v>32.269723773897098</v>
      </c>
      <c r="J7" s="1">
        <v>3.6299138297857998</v>
      </c>
      <c r="K7" s="1">
        <v>-6.8120479397665801E-2</v>
      </c>
      <c r="L7" s="1">
        <v>6.6884991159233902</v>
      </c>
      <c r="M7" s="1">
        <v>0.65070603116609405</v>
      </c>
      <c r="N7" s="1">
        <v>7.6375744940180207E-2</v>
      </c>
      <c r="O7" s="1">
        <v>195.89451012791599</v>
      </c>
      <c r="P7" s="1">
        <v>19.0004262752703</v>
      </c>
      <c r="Q7" s="1">
        <v>3.3074767985108298E-2</v>
      </c>
      <c r="R7" s="1">
        <v>56.973565362423003</v>
      </c>
      <c r="S7" s="1">
        <v>5.0347596036597801</v>
      </c>
      <c r="T7" s="43">
        <f t="shared" si="2"/>
        <v>3196.3734107347386</v>
      </c>
      <c r="U7" s="1">
        <f t="shared" si="3"/>
        <v>664.45341073473855</v>
      </c>
      <c r="V7" s="1" t="b">
        <f t="shared" si="4"/>
        <v>0</v>
      </c>
      <c r="W7" s="44" t="b">
        <f t="shared" si="5"/>
        <v>0</v>
      </c>
      <c r="X7" s="38">
        <f t="shared" si="6"/>
        <v>1</v>
      </c>
      <c r="Y7" s="38">
        <f t="shared" si="7"/>
        <v>0</v>
      </c>
      <c r="AA7" s="1" t="s">
        <v>20</v>
      </c>
      <c r="AB7" s="1">
        <f>-PERCENTILE(U3:U10002,1%)</f>
        <v>250.82247455691231</v>
      </c>
      <c r="AC7" s="45">
        <f>AB7/$AA$3</f>
        <v>9.9064138897323892E-2</v>
      </c>
      <c r="AF7" s="1">
        <v>1.9579577428492401</v>
      </c>
      <c r="AG7" s="1">
        <v>1.6899706246161701</v>
      </c>
      <c r="AH7" s="1">
        <v>3.6299138297857998</v>
      </c>
      <c r="AI7" s="1">
        <v>0.65070603116609405</v>
      </c>
      <c r="AJ7" s="1">
        <v>19.0004262752703</v>
      </c>
      <c r="AK7" s="1">
        <v>5.0347596036597801</v>
      </c>
      <c r="AM7" s="46" t="s">
        <v>8</v>
      </c>
      <c r="AN7" s="49">
        <v>9.9746767105809417E-2</v>
      </c>
      <c r="AO7" s="49">
        <v>0.24285512785855576</v>
      </c>
      <c r="AP7" s="49">
        <v>-8.1261743405306366E-3</v>
      </c>
      <c r="AQ7" s="49">
        <v>-4.2033408529406124E-2</v>
      </c>
      <c r="AR7" s="49">
        <v>1</v>
      </c>
      <c r="AS7" s="49"/>
    </row>
    <row r="8" spans="1:45" ht="22" thickBot="1">
      <c r="A8">
        <v>6</v>
      </c>
      <c r="B8" s="1">
        <v>-8.0346157537892093E-2</v>
      </c>
      <c r="C8" s="1">
        <v>14.912397225357999</v>
      </c>
      <c r="D8" s="1">
        <v>1.7690784564895199</v>
      </c>
      <c r="E8" s="1">
        <v>-3.9082097876894303E-2</v>
      </c>
      <c r="F8" s="1">
        <v>14.742427999490999</v>
      </c>
      <c r="G8" s="1">
        <v>1.25234589759132</v>
      </c>
      <c r="H8" s="1">
        <v>-3.8691712634623697E-2</v>
      </c>
      <c r="I8" s="1">
        <v>34.017990775779701</v>
      </c>
      <c r="J8" s="1">
        <v>3.0728619209502099</v>
      </c>
      <c r="K8" s="1">
        <v>-5.9772984875145103E-2</v>
      </c>
      <c r="L8" s="1">
        <v>6.7445650049495596</v>
      </c>
      <c r="M8" s="1">
        <v>0.63336269780374699</v>
      </c>
      <c r="N8" s="1">
        <v>-4.0256978949684802E-2</v>
      </c>
      <c r="O8" s="1">
        <v>174.32887070498799</v>
      </c>
      <c r="P8" s="1">
        <v>12.144673068963099</v>
      </c>
      <c r="Q8" s="1">
        <v>-2.8040576289257199E-2</v>
      </c>
      <c r="R8" s="1">
        <v>53.595872012357297</v>
      </c>
      <c r="S8" s="1">
        <v>4.4716534043129403</v>
      </c>
      <c r="T8" s="43">
        <f t="shared" si="2"/>
        <v>2334.397544611084</v>
      </c>
      <c r="U8" s="1">
        <f t="shared" si="3"/>
        <v>-197.52245538891611</v>
      </c>
      <c r="V8" s="1" t="b">
        <f t="shared" si="4"/>
        <v>0</v>
      </c>
      <c r="W8" s="44" t="b">
        <f t="shared" si="5"/>
        <v>0</v>
      </c>
      <c r="X8" s="38">
        <f t="shared" si="6"/>
        <v>0</v>
      </c>
      <c r="Y8" s="38">
        <f t="shared" si="7"/>
        <v>1</v>
      </c>
      <c r="AA8" s="1" t="s">
        <v>21</v>
      </c>
      <c r="AB8" s="1">
        <f>-AVERAGEIF(W3:W10002,TRUE,U3:U10002)</f>
        <v>256.77242409363464</v>
      </c>
      <c r="AC8" s="45">
        <f t="shared" ref="AC8" si="8">AB8/$AA$3</f>
        <v>0.10141411422700347</v>
      </c>
      <c r="AF8" s="1">
        <v>1.7690784564895199</v>
      </c>
      <c r="AG8" s="1">
        <v>1.25234589759132</v>
      </c>
      <c r="AH8" s="1">
        <v>3.0728619209502099</v>
      </c>
      <c r="AI8" s="1">
        <v>0.63336269780374699</v>
      </c>
      <c r="AJ8" s="1">
        <v>12.144673068963099</v>
      </c>
      <c r="AK8" s="1">
        <v>4.4716534043129403</v>
      </c>
      <c r="AM8" s="47" t="s">
        <v>9</v>
      </c>
      <c r="AN8" s="50">
        <v>5.2025468614539376E-2</v>
      </c>
      <c r="AO8" s="50">
        <v>5.2397607715379491E-2</v>
      </c>
      <c r="AP8" s="50">
        <v>8.4851416596414993E-3</v>
      </c>
      <c r="AQ8" s="50">
        <v>-3.9221653062665722E-2</v>
      </c>
      <c r="AR8" s="50">
        <v>-1.5413291580107374E-2</v>
      </c>
      <c r="AS8" s="50">
        <v>1</v>
      </c>
    </row>
    <row r="9" spans="1:45">
      <c r="A9">
        <v>7</v>
      </c>
      <c r="B9" s="1">
        <v>-5.9637066405142901E-2</v>
      </c>
      <c r="C9" s="1">
        <v>15.2244393206475</v>
      </c>
      <c r="D9" s="1">
        <v>1.67521909159731</v>
      </c>
      <c r="E9" s="1">
        <v>-3.1052278407370699E-2</v>
      </c>
      <c r="F9" s="1">
        <v>14.8612835907093</v>
      </c>
      <c r="G9" s="1">
        <v>1.2364093193190899</v>
      </c>
      <c r="H9" s="1">
        <v>-2.8562744180336701E-2</v>
      </c>
      <c r="I9" s="1">
        <v>34.364308892968403</v>
      </c>
      <c r="J9" s="1">
        <v>3.0294344480295501</v>
      </c>
      <c r="K9" s="1">
        <v>-2.4341792548222801E-2</v>
      </c>
      <c r="L9" s="1">
        <v>6.9878168899129198</v>
      </c>
      <c r="M9" s="1">
        <v>0.58993656663458305</v>
      </c>
      <c r="N9" s="1">
        <v>-9.1067471587104806E-3</v>
      </c>
      <c r="O9" s="1">
        <v>179.84471940598701</v>
      </c>
      <c r="P9" s="1">
        <v>11.7526412048475</v>
      </c>
      <c r="Q9" s="1">
        <v>5.0965613097976002E-2</v>
      </c>
      <c r="R9" s="1">
        <v>58.002043332896001</v>
      </c>
      <c r="S9" s="1">
        <v>5.5010047194307896</v>
      </c>
      <c r="T9" s="43">
        <f t="shared" si="2"/>
        <v>2378.464534985882</v>
      </c>
      <c r="U9" s="1">
        <f t="shared" si="3"/>
        <v>-153.45546501411809</v>
      </c>
      <c r="V9" s="1" t="b">
        <f t="shared" si="4"/>
        <v>0</v>
      </c>
      <c r="W9" s="44" t="b">
        <f t="shared" si="5"/>
        <v>0</v>
      </c>
      <c r="X9" s="38">
        <f t="shared" si="6"/>
        <v>0</v>
      </c>
      <c r="Y9" s="38">
        <f t="shared" si="7"/>
        <v>1</v>
      </c>
      <c r="AA9" s="1"/>
      <c r="AB9" s="1"/>
      <c r="AF9" s="1">
        <v>1.67521909159731</v>
      </c>
      <c r="AG9" s="1">
        <v>1.2364093193190899</v>
      </c>
      <c r="AH9" s="1">
        <v>3.0294344480295501</v>
      </c>
      <c r="AI9" s="1">
        <v>0.58993656663458305</v>
      </c>
      <c r="AJ9" s="1">
        <v>11.7526412048475</v>
      </c>
      <c r="AK9" s="1">
        <v>5.5010047194307896</v>
      </c>
    </row>
    <row r="10" spans="1:45">
      <c r="A10">
        <v>8</v>
      </c>
      <c r="B10" s="1">
        <v>-5.6653487841780002E-2</v>
      </c>
      <c r="C10" s="1">
        <v>15.269930460893301</v>
      </c>
      <c r="D10" s="1">
        <v>1.6655412693073299</v>
      </c>
      <c r="E10" s="1">
        <v>-9.1861149808790798E-3</v>
      </c>
      <c r="F10" s="1">
        <v>15.1898216901201</v>
      </c>
      <c r="G10" s="1">
        <v>1.23378912321025</v>
      </c>
      <c r="H10" s="1">
        <v>8.4963651421030902E-3</v>
      </c>
      <c r="I10" s="1">
        <v>35.661711381458503</v>
      </c>
      <c r="J10" s="1">
        <v>3.13095591693788</v>
      </c>
      <c r="K10" s="1">
        <v>2.1320959512624599E-2</v>
      </c>
      <c r="L10" s="1">
        <v>7.3142971062582296</v>
      </c>
      <c r="M10" s="1">
        <v>0.63374058238448305</v>
      </c>
      <c r="N10" s="1">
        <v>-6.0871094560548802E-2</v>
      </c>
      <c r="O10" s="1">
        <v>170.77202181070001</v>
      </c>
      <c r="P10" s="1">
        <v>13.293670933248499</v>
      </c>
      <c r="Q10" s="1">
        <v>9.3633760972765101E-2</v>
      </c>
      <c r="R10" s="1">
        <v>60.530440525297898</v>
      </c>
      <c r="S10" s="1">
        <v>7.0807034599053598</v>
      </c>
      <c r="T10" s="43">
        <f t="shared" si="2"/>
        <v>2703.8401284993802</v>
      </c>
      <c r="U10" s="1">
        <f t="shared" si="3"/>
        <v>171.9201284993801</v>
      </c>
      <c r="V10" s="1" t="b">
        <f t="shared" si="4"/>
        <v>0</v>
      </c>
      <c r="W10" s="44" t="b">
        <f t="shared" si="5"/>
        <v>0</v>
      </c>
      <c r="X10" s="38">
        <f t="shared" si="6"/>
        <v>1</v>
      </c>
      <c r="Y10" s="38">
        <f t="shared" si="7"/>
        <v>0</v>
      </c>
      <c r="AA10" s="1" t="s">
        <v>22</v>
      </c>
      <c r="AB10" s="1">
        <f>AVERAGE(X3:X10002)</f>
        <v>0.28510000000000002</v>
      </c>
      <c r="AF10" s="1">
        <v>1.6655412693073299</v>
      </c>
      <c r="AG10" s="1">
        <v>1.23378912321025</v>
      </c>
      <c r="AH10" s="1">
        <v>3.13095591693788</v>
      </c>
      <c r="AI10" s="1">
        <v>0.63374058238448305</v>
      </c>
      <c r="AJ10" s="1">
        <v>13.293670933248499</v>
      </c>
      <c r="AK10" s="1">
        <v>7.0807034599053598</v>
      </c>
    </row>
    <row r="11" spans="1:45">
      <c r="A11">
        <v>9</v>
      </c>
      <c r="B11" s="1">
        <v>-0.102246538884285</v>
      </c>
      <c r="C11" s="1">
        <v>14.5893602669489</v>
      </c>
      <c r="D11" s="1">
        <v>1.90645774196491</v>
      </c>
      <c r="E11" s="1">
        <v>-3.29864712123294E-2</v>
      </c>
      <c r="F11" s="1">
        <v>14.832566783789099</v>
      </c>
      <c r="G11" s="1">
        <v>1.2407834523064201</v>
      </c>
      <c r="H11" s="1">
        <v>-2.7168534941864299E-2</v>
      </c>
      <c r="I11" s="1">
        <v>34.412253344432997</v>
      </c>
      <c r="J11" s="1">
        <v>3.0277249091188199</v>
      </c>
      <c r="K11" s="1">
        <v>-6.8040012514785198E-2</v>
      </c>
      <c r="L11" s="1">
        <v>6.6890373402527201</v>
      </c>
      <c r="M11" s="1">
        <v>0.64993174242357599</v>
      </c>
      <c r="N11" s="1">
        <v>-5.0392566390974197E-2</v>
      </c>
      <c r="O11" s="1">
        <v>172.570869430187</v>
      </c>
      <c r="P11" s="1">
        <v>12.6271353146784</v>
      </c>
      <c r="Q11" s="1">
        <v>-1.6427237345988999E-2</v>
      </c>
      <c r="R11" s="1">
        <v>54.221927299816898</v>
      </c>
      <c r="S11" s="1">
        <v>4.4681479264733897</v>
      </c>
      <c r="T11" s="43">
        <f t="shared" si="2"/>
        <v>2392.0181086965513</v>
      </c>
      <c r="U11" s="1">
        <f t="shared" si="3"/>
        <v>-139.90189130344879</v>
      </c>
      <c r="V11" s="1" t="b">
        <f t="shared" si="4"/>
        <v>0</v>
      </c>
      <c r="W11" s="44" t="b">
        <f t="shared" si="5"/>
        <v>0</v>
      </c>
      <c r="X11" s="38">
        <f t="shared" si="6"/>
        <v>0</v>
      </c>
      <c r="Y11" s="38">
        <f t="shared" si="7"/>
        <v>1</v>
      </c>
      <c r="AA11" s="1" t="s">
        <v>23</v>
      </c>
      <c r="AB11" s="1">
        <f>AVERAGE(Y3:Y10002)</f>
        <v>0.71489999999999998</v>
      </c>
      <c r="AF11" s="1">
        <v>1.90645774196491</v>
      </c>
      <c r="AG11" s="1">
        <v>1.2407834523064201</v>
      </c>
      <c r="AH11" s="1">
        <v>3.0277249091188199</v>
      </c>
      <c r="AI11" s="1">
        <v>0.64993174242357599</v>
      </c>
      <c r="AJ11" s="1">
        <v>12.6271353146784</v>
      </c>
      <c r="AK11" s="1">
        <v>4.4681479264733897</v>
      </c>
    </row>
    <row r="12" spans="1:45">
      <c r="A12">
        <v>10</v>
      </c>
      <c r="B12" s="1">
        <v>0.119902245259048</v>
      </c>
      <c r="C12" s="1">
        <v>18.218568083068199</v>
      </c>
      <c r="D12" s="1">
        <v>2.60592083986031</v>
      </c>
      <c r="E12" s="1">
        <v>4.0962243893812603E-2</v>
      </c>
      <c r="F12" s="1">
        <v>15.9709897642431</v>
      </c>
      <c r="G12" s="1">
        <v>1.4435106496837999</v>
      </c>
      <c r="H12" s="1">
        <v>7.0536725510203901E-2</v>
      </c>
      <c r="I12" s="1">
        <v>37.9442494714026</v>
      </c>
      <c r="J12" s="1">
        <v>4.0708879430687102</v>
      </c>
      <c r="K12" s="1">
        <v>-3.24918565056138E-2</v>
      </c>
      <c r="L12" s="1">
        <v>6.93109718391334</v>
      </c>
      <c r="M12" s="1">
        <v>0.594754211469532</v>
      </c>
      <c r="N12" s="1">
        <v>4.52957606130764E-2</v>
      </c>
      <c r="O12" s="1">
        <v>189.89975285730199</v>
      </c>
      <c r="P12" s="1">
        <v>15.0566073715784</v>
      </c>
      <c r="Q12" s="1">
        <v>7.7213386045277194E-2</v>
      </c>
      <c r="R12" s="1">
        <v>59.544623887024599</v>
      </c>
      <c r="S12" s="1">
        <v>6.3942113826762403</v>
      </c>
      <c r="T12" s="43">
        <f t="shared" si="2"/>
        <v>3016.5892398336991</v>
      </c>
      <c r="U12" s="1">
        <f t="shared" si="3"/>
        <v>484.66923983369907</v>
      </c>
      <c r="V12" s="1" t="b">
        <f t="shared" si="4"/>
        <v>0</v>
      </c>
      <c r="W12" s="44" t="b">
        <f t="shared" si="5"/>
        <v>0</v>
      </c>
      <c r="X12" s="38">
        <f t="shared" si="6"/>
        <v>1</v>
      </c>
      <c r="Y12" s="38">
        <f t="shared" si="7"/>
        <v>0</v>
      </c>
      <c r="AF12" s="1">
        <v>2.60592083986031</v>
      </c>
      <c r="AG12" s="1">
        <v>1.4435106496837999</v>
      </c>
      <c r="AH12" s="1">
        <v>4.0708879430687102</v>
      </c>
      <c r="AI12" s="1">
        <v>0.594754211469532</v>
      </c>
      <c r="AJ12" s="1">
        <v>15.0566073715784</v>
      </c>
      <c r="AK12" s="1">
        <v>6.3942113826762403</v>
      </c>
    </row>
    <row r="13" spans="1:45">
      <c r="A13">
        <v>11</v>
      </c>
      <c r="B13" s="1">
        <v>-0.11223645439976999</v>
      </c>
      <c r="C13" s="1">
        <v>14.4443393697817</v>
      </c>
      <c r="D13" s="1">
        <v>1.9791409077236399</v>
      </c>
      <c r="E13" s="1">
        <v>-6.8933462952340194E-2</v>
      </c>
      <c r="F13" s="1">
        <v>14.3088500425629</v>
      </c>
      <c r="G13" s="1">
        <v>1.36713162464422</v>
      </c>
      <c r="H13" s="1">
        <v>-6.0346467637522598E-2</v>
      </c>
      <c r="I13" s="1">
        <v>33.289258258626198</v>
      </c>
      <c r="J13" s="1">
        <v>3.2330469826705301</v>
      </c>
      <c r="K13" s="1">
        <v>2.4888542841170799E-2</v>
      </c>
      <c r="L13" s="1">
        <v>7.3404380729870198</v>
      </c>
      <c r="M13" s="1">
        <v>0.64354603265400201</v>
      </c>
      <c r="N13" s="1">
        <v>-1.46188014234588E-2</v>
      </c>
      <c r="O13" s="1">
        <v>178.85613262837199</v>
      </c>
      <c r="P13" s="1">
        <v>11.704658615909199</v>
      </c>
      <c r="Q13" s="1">
        <v>2.2883054617005599E-2</v>
      </c>
      <c r="R13" s="1">
        <v>56.395856039202599</v>
      </c>
      <c r="S13" s="1">
        <v>4.8395803786993596</v>
      </c>
      <c r="T13" s="43">
        <f t="shared" si="2"/>
        <v>2376.7104542300954</v>
      </c>
      <c r="U13" s="1">
        <f t="shared" si="3"/>
        <v>-155.20954576990471</v>
      </c>
      <c r="V13" s="1" t="b">
        <f t="shared" si="4"/>
        <v>0</v>
      </c>
      <c r="W13" s="44" t="b">
        <f t="shared" si="5"/>
        <v>0</v>
      </c>
      <c r="X13" s="38">
        <f t="shared" si="6"/>
        <v>0</v>
      </c>
      <c r="Y13" s="38">
        <f t="shared" si="7"/>
        <v>1</v>
      </c>
      <c r="AF13" s="1">
        <v>1.9791409077236399</v>
      </c>
      <c r="AG13" s="1">
        <v>1.36713162464422</v>
      </c>
      <c r="AH13" s="1">
        <v>3.2330469826705301</v>
      </c>
      <c r="AI13" s="1">
        <v>0.64354603265400201</v>
      </c>
      <c r="AJ13" s="1">
        <v>11.704658615909199</v>
      </c>
      <c r="AK13" s="1">
        <v>4.8395803786993596</v>
      </c>
    </row>
    <row r="14" spans="1:45">
      <c r="A14">
        <v>12</v>
      </c>
      <c r="B14" s="1">
        <v>0.115160996330874</v>
      </c>
      <c r="C14" s="1">
        <v>18.132393765047102</v>
      </c>
      <c r="D14" s="1">
        <v>2.5432036550768502</v>
      </c>
      <c r="E14" s="1">
        <v>4.3254835206831398E-2</v>
      </c>
      <c r="F14" s="1">
        <v>16.007646720290701</v>
      </c>
      <c r="G14" s="1">
        <v>1.4605831749099001</v>
      </c>
      <c r="H14" s="1">
        <v>8.3031539279339303E-2</v>
      </c>
      <c r="I14" s="1">
        <v>38.4213301122196</v>
      </c>
      <c r="J14" s="1">
        <v>4.3640430093834999</v>
      </c>
      <c r="K14" s="1">
        <v>-1.3193044073671399E-3</v>
      </c>
      <c r="L14" s="1">
        <v>7.15056000892341</v>
      </c>
      <c r="M14" s="1">
        <v>0.59772030645512497</v>
      </c>
      <c r="N14" s="1">
        <v>4.1481695719143799E-2</v>
      </c>
      <c r="O14" s="1">
        <v>189.17684236667799</v>
      </c>
      <c r="P14" s="1">
        <v>14.6712047789733</v>
      </c>
      <c r="Q14" s="1">
        <v>-4.6602927778860298E-2</v>
      </c>
      <c r="R14" s="1">
        <v>52.610183250620302</v>
      </c>
      <c r="S14" s="1">
        <v>4.6128458023189101</v>
      </c>
      <c r="T14" s="43">
        <f t="shared" si="2"/>
        <v>2824.9600727117581</v>
      </c>
      <c r="U14" s="1">
        <f t="shared" si="3"/>
        <v>293.04007271175806</v>
      </c>
      <c r="V14" s="1" t="b">
        <f t="shared" si="4"/>
        <v>0</v>
      </c>
      <c r="W14" s="44" t="b">
        <f t="shared" si="5"/>
        <v>0</v>
      </c>
      <c r="X14" s="38">
        <f t="shared" si="6"/>
        <v>1</v>
      </c>
      <c r="Y14" s="38">
        <f t="shared" si="7"/>
        <v>0</v>
      </c>
      <c r="AF14" s="1">
        <v>2.5432036550768502</v>
      </c>
      <c r="AG14" s="1">
        <v>1.4605831749099001</v>
      </c>
      <c r="AH14" s="1">
        <v>4.3640430093834999</v>
      </c>
      <c r="AI14" s="1">
        <v>0.59772030645512497</v>
      </c>
      <c r="AJ14" s="1">
        <v>14.6712047789733</v>
      </c>
      <c r="AK14" s="1">
        <v>4.6128458023189101</v>
      </c>
    </row>
    <row r="15" spans="1:45">
      <c r="A15">
        <v>13</v>
      </c>
      <c r="B15" s="1">
        <v>8.1213890522430096E-2</v>
      </c>
      <c r="C15" s="1">
        <v>17.527182185775001</v>
      </c>
      <c r="D15" s="1">
        <v>2.1474318394195699</v>
      </c>
      <c r="E15" s="1">
        <v>-1.6536135613619999E-2</v>
      </c>
      <c r="F15" s="1">
        <v>15.078585482275299</v>
      </c>
      <c r="G15" s="1">
        <v>1.23057215865172</v>
      </c>
      <c r="H15" s="1">
        <v>3.968605328516E-3</v>
      </c>
      <c r="I15" s="1">
        <v>35.5006087101075</v>
      </c>
      <c r="J15" s="1">
        <v>3.09902898280016</v>
      </c>
      <c r="K15" s="1">
        <v>2.5237720303084199E-3</v>
      </c>
      <c r="L15" s="1">
        <v>7.1780930294743603</v>
      </c>
      <c r="M15" s="1">
        <v>0.60407203725594305</v>
      </c>
      <c r="N15" s="1">
        <v>-3.0793861368973999E-2</v>
      </c>
      <c r="O15" s="1">
        <v>175.98639561338899</v>
      </c>
      <c r="P15" s="1">
        <v>11.8643509370283</v>
      </c>
      <c r="Q15" s="1">
        <v>-3.9375966971734299E-3</v>
      </c>
      <c r="R15" s="1">
        <v>54.903386418390298</v>
      </c>
      <c r="S15" s="1">
        <v>4.50785521852477</v>
      </c>
      <c r="T15" s="43">
        <f t="shared" si="2"/>
        <v>2345.3311173680463</v>
      </c>
      <c r="U15" s="1">
        <f t="shared" si="3"/>
        <v>-186.58888263195377</v>
      </c>
      <c r="V15" s="1" t="b">
        <f t="shared" si="4"/>
        <v>0</v>
      </c>
      <c r="W15" s="44" t="b">
        <f t="shared" si="5"/>
        <v>0</v>
      </c>
      <c r="X15" s="38">
        <f t="shared" si="6"/>
        <v>0</v>
      </c>
      <c r="Y15" s="38">
        <f t="shared" si="7"/>
        <v>1</v>
      </c>
      <c r="AF15" s="1">
        <v>2.1474318394195699</v>
      </c>
      <c r="AG15" s="1">
        <v>1.23057215865172</v>
      </c>
      <c r="AH15" s="1">
        <v>3.09902898280016</v>
      </c>
      <c r="AI15" s="1">
        <v>0.60407203725594305</v>
      </c>
      <c r="AJ15" s="1">
        <v>11.8643509370283</v>
      </c>
      <c r="AK15" s="1">
        <v>4.50785521852477</v>
      </c>
    </row>
    <row r="16" spans="1:45">
      <c r="A16">
        <v>14</v>
      </c>
      <c r="B16" s="1">
        <v>3.7162299544418902E-2</v>
      </c>
      <c r="C16" s="1">
        <v>16.771841058024599</v>
      </c>
      <c r="D16" s="1">
        <v>1.7845481311778</v>
      </c>
      <c r="E16" s="1">
        <v>-6.9142226574693696E-2</v>
      </c>
      <c r="F16" s="1">
        <v>14.305863186980501</v>
      </c>
      <c r="G16" s="1">
        <v>1.3681532246900101</v>
      </c>
      <c r="H16" s="1">
        <v>2.8914672897789501E-2</v>
      </c>
      <c r="I16" s="1">
        <v>36.397347847917501</v>
      </c>
      <c r="J16" s="1">
        <v>3.33388988017539</v>
      </c>
      <c r="K16" s="1">
        <v>3.3134478033623203E-2</v>
      </c>
      <c r="L16" s="1">
        <v>7.4012170951690504</v>
      </c>
      <c r="M16" s="1">
        <v>0.66330226305454898</v>
      </c>
      <c r="N16" s="1">
        <v>-4.5522797702286399E-2</v>
      </c>
      <c r="O16" s="1">
        <v>173.413299200951</v>
      </c>
      <c r="P16" s="1">
        <v>12.3925660851434</v>
      </c>
      <c r="Q16" s="1">
        <v>-6.2462847435194202E-2</v>
      </c>
      <c r="R16" s="1">
        <v>51.782371834466701</v>
      </c>
      <c r="S16" s="1">
        <v>4.8426944678922901</v>
      </c>
      <c r="T16" s="43">
        <f t="shared" si="2"/>
        <v>2438.5154052133439</v>
      </c>
      <c r="U16" s="1">
        <f t="shared" si="3"/>
        <v>-93.404594786656162</v>
      </c>
      <c r="V16" s="1" t="b">
        <f t="shared" si="4"/>
        <v>0</v>
      </c>
      <c r="W16" s="44" t="b">
        <f t="shared" si="5"/>
        <v>0</v>
      </c>
      <c r="X16" s="38">
        <f t="shared" si="6"/>
        <v>0</v>
      </c>
      <c r="Y16" s="38">
        <f t="shared" si="7"/>
        <v>1</v>
      </c>
      <c r="AF16" s="1">
        <v>1.7845481311778</v>
      </c>
      <c r="AG16" s="1">
        <v>1.3681532246900101</v>
      </c>
      <c r="AH16" s="1">
        <v>3.33388988017539</v>
      </c>
      <c r="AI16" s="1">
        <v>0.66330226305454898</v>
      </c>
      <c r="AJ16" s="1">
        <v>12.3925660851434</v>
      </c>
      <c r="AK16" s="1">
        <v>4.8426944678922901</v>
      </c>
    </row>
    <row r="17" spans="1:37">
      <c r="A17">
        <v>15</v>
      </c>
      <c r="B17" s="1">
        <v>4.0959322264033197E-3</v>
      </c>
      <c r="C17" s="1">
        <v>16.226326005462901</v>
      </c>
      <c r="D17" s="1">
        <v>1.64271164005348</v>
      </c>
      <c r="E17" s="1">
        <v>-6.4270531514068502E-2</v>
      </c>
      <c r="F17" s="1">
        <v>14.375727029499201</v>
      </c>
      <c r="G17" s="1">
        <v>1.3450033013828</v>
      </c>
      <c r="H17" s="1">
        <v>2.63803756704252E-4</v>
      </c>
      <c r="I17" s="1">
        <v>35.369329331339301</v>
      </c>
      <c r="J17" s="1">
        <v>3.07665060120982</v>
      </c>
      <c r="K17" s="1">
        <v>-8.1956058721694494E-2</v>
      </c>
      <c r="L17" s="1">
        <v>6.5965970808056698</v>
      </c>
      <c r="M17" s="1">
        <v>0.68684277286462703</v>
      </c>
      <c r="N17" s="1">
        <v>-6.7126135569209197E-2</v>
      </c>
      <c r="O17" s="1">
        <v>169.70716963007899</v>
      </c>
      <c r="P17" s="1">
        <v>13.7439616634279</v>
      </c>
      <c r="Q17" s="1">
        <v>-2.0016594780154499E-2</v>
      </c>
      <c r="R17" s="1">
        <v>54.027654288183903</v>
      </c>
      <c r="S17" s="1">
        <v>4.46223298240022</v>
      </c>
      <c r="T17" s="43">
        <f t="shared" si="2"/>
        <v>2495.7402961338848</v>
      </c>
      <c r="U17" s="1">
        <f t="shared" si="3"/>
        <v>-36.179703866115233</v>
      </c>
      <c r="V17" s="1" t="b">
        <f t="shared" si="4"/>
        <v>0</v>
      </c>
      <c r="W17" s="44" t="b">
        <f t="shared" si="5"/>
        <v>0</v>
      </c>
      <c r="X17" s="38">
        <f t="shared" si="6"/>
        <v>0</v>
      </c>
      <c r="Y17" s="38">
        <f t="shared" si="7"/>
        <v>1</v>
      </c>
      <c r="AF17" s="1">
        <v>1.64271164005348</v>
      </c>
      <c r="AG17" s="1">
        <v>1.3450033013828</v>
      </c>
      <c r="AH17" s="1">
        <v>3.07665060120982</v>
      </c>
      <c r="AI17" s="1">
        <v>0.68684277286462703</v>
      </c>
      <c r="AJ17" s="1">
        <v>13.7439616634279</v>
      </c>
      <c r="AK17" s="1">
        <v>4.46223298240022</v>
      </c>
    </row>
    <row r="18" spans="1:37">
      <c r="A18">
        <v>16</v>
      </c>
      <c r="B18" s="1">
        <v>5.27819180398321E-2</v>
      </c>
      <c r="C18" s="1">
        <v>17.035867444623101</v>
      </c>
      <c r="D18" s="1">
        <v>1.8924315468094901</v>
      </c>
      <c r="E18" s="1">
        <v>6.5427549700798102E-2</v>
      </c>
      <c r="F18" s="1">
        <v>16.366543859061</v>
      </c>
      <c r="G18" s="1">
        <v>1.6512103999633001</v>
      </c>
      <c r="H18" s="1">
        <v>-3.9172882615030401E-2</v>
      </c>
      <c r="I18" s="1">
        <v>34.001626277193097</v>
      </c>
      <c r="J18" s="1">
        <v>3.0773529707471998</v>
      </c>
      <c r="K18" s="1">
        <v>3.5691387076273902E-2</v>
      </c>
      <c r="L18" s="1">
        <v>7.4201655484987397</v>
      </c>
      <c r="M18" s="1">
        <v>0.67090543994938201</v>
      </c>
      <c r="N18" s="1">
        <v>-1.9458141956011601E-2</v>
      </c>
      <c r="O18" s="1">
        <v>177.99267785720201</v>
      </c>
      <c r="P18" s="1">
        <v>11.688376957927501</v>
      </c>
      <c r="Q18" s="1">
        <v>-8.5063055401744907E-3</v>
      </c>
      <c r="R18" s="1">
        <v>54.653120961670297</v>
      </c>
      <c r="S18" s="1">
        <v>4.4799948684073803</v>
      </c>
      <c r="T18" s="43">
        <f t="shared" si="2"/>
        <v>2346.0272183804254</v>
      </c>
      <c r="U18" s="1">
        <f t="shared" si="3"/>
        <v>-185.89278161957463</v>
      </c>
      <c r="V18" s="1" t="b">
        <f t="shared" si="4"/>
        <v>0</v>
      </c>
      <c r="W18" s="44" t="b">
        <f t="shared" si="5"/>
        <v>0</v>
      </c>
      <c r="X18" s="38">
        <f t="shared" si="6"/>
        <v>0</v>
      </c>
      <c r="Y18" s="38">
        <f t="shared" si="7"/>
        <v>1</v>
      </c>
      <c r="AF18" s="1">
        <v>1.8924315468094901</v>
      </c>
      <c r="AG18" s="1">
        <v>1.6512103999633001</v>
      </c>
      <c r="AH18" s="1">
        <v>3.0773529707471998</v>
      </c>
      <c r="AI18" s="1">
        <v>0.67090543994938201</v>
      </c>
      <c r="AJ18" s="1">
        <v>11.688376957927501</v>
      </c>
      <c r="AK18" s="1">
        <v>4.4799948684073803</v>
      </c>
    </row>
    <row r="19" spans="1:37">
      <c r="A19">
        <v>17</v>
      </c>
      <c r="B19" s="1">
        <v>-1.0316907821162E-2</v>
      </c>
      <c r="C19" s="1">
        <v>15.994135843410101</v>
      </c>
      <c r="D19" s="1">
        <v>1.6134328818380399</v>
      </c>
      <c r="E19" s="1">
        <v>2.88747635830249E-2</v>
      </c>
      <c r="F19" s="1">
        <v>15.7791027912609</v>
      </c>
      <c r="G19" s="1">
        <v>1.36588701215718</v>
      </c>
      <c r="H19" s="1">
        <v>-7.94906349639833E-2</v>
      </c>
      <c r="I19" s="1">
        <v>32.658024628234699</v>
      </c>
      <c r="J19" s="1">
        <v>3.4573078104730102</v>
      </c>
      <c r="K19" s="1">
        <v>-7.9050763717243497E-3</v>
      </c>
      <c r="L19" s="1">
        <v>7.1036227798789504</v>
      </c>
      <c r="M19" s="1">
        <v>0.59156456408813396</v>
      </c>
      <c r="N19" s="1">
        <v>-2.4622838496910901E-3</v>
      </c>
      <c r="O19" s="1">
        <v>181.043669825412</v>
      </c>
      <c r="P19" s="1">
        <v>11.8725202147277</v>
      </c>
      <c r="Q19" s="1">
        <v>6.17244942489202E-4</v>
      </c>
      <c r="R19" s="1">
        <v>55.154033043511497</v>
      </c>
      <c r="S19" s="1">
        <v>4.5445370087642596</v>
      </c>
      <c r="T19" s="43">
        <f t="shared" si="2"/>
        <v>2344.5249492048324</v>
      </c>
      <c r="U19" s="1">
        <f t="shared" si="3"/>
        <v>-187.39505079516766</v>
      </c>
      <c r="V19" s="1" t="b">
        <f t="shared" si="4"/>
        <v>0</v>
      </c>
      <c r="W19" s="44" t="b">
        <f t="shared" si="5"/>
        <v>0</v>
      </c>
      <c r="X19" s="38">
        <f t="shared" si="6"/>
        <v>0</v>
      </c>
      <c r="Y19" s="38">
        <f t="shared" si="7"/>
        <v>1</v>
      </c>
      <c r="AF19" s="1">
        <v>1.6134328818380399</v>
      </c>
      <c r="AG19" s="1">
        <v>1.36588701215718</v>
      </c>
      <c r="AH19" s="1">
        <v>3.4573078104730102</v>
      </c>
      <c r="AI19" s="1">
        <v>0.59156456408813396</v>
      </c>
      <c r="AJ19" s="1">
        <v>11.8725202147277</v>
      </c>
      <c r="AK19" s="1">
        <v>4.5445370087642596</v>
      </c>
    </row>
    <row r="20" spans="1:37">
      <c r="A20">
        <v>18</v>
      </c>
      <c r="B20" s="1">
        <v>8.9861166015211796E-2</v>
      </c>
      <c r="C20" s="1">
        <v>17.6794017524902</v>
      </c>
      <c r="D20" s="1">
        <v>2.2365131739775599</v>
      </c>
      <c r="E20" s="1">
        <v>1.27390285513178E-2</v>
      </c>
      <c r="F20" s="1">
        <v>15.5265385046073</v>
      </c>
      <c r="G20" s="1">
        <v>1.2871278477869801</v>
      </c>
      <c r="H20" s="1">
        <v>-9.9905573129562796E-3</v>
      </c>
      <c r="I20" s="1">
        <v>35.008492694050197</v>
      </c>
      <c r="J20" s="1">
        <v>3.0346458132484</v>
      </c>
      <c r="K20" s="1">
        <v>3.1758272182682498E-2</v>
      </c>
      <c r="L20" s="1">
        <v>7.3910385024245198</v>
      </c>
      <c r="M20" s="1">
        <v>0.66050413539661901</v>
      </c>
      <c r="N20" s="1">
        <v>-2.9422732963289098E-3</v>
      </c>
      <c r="O20" s="1">
        <v>180.95679162649299</v>
      </c>
      <c r="P20" s="1">
        <v>11.857501253754201</v>
      </c>
      <c r="Q20" s="1">
        <v>3.65007712794767E-2</v>
      </c>
      <c r="R20" s="1">
        <v>57.169091730788502</v>
      </c>
      <c r="S20" s="1">
        <v>5.1141108951782996</v>
      </c>
      <c r="T20" s="43">
        <f t="shared" si="2"/>
        <v>2419.0403119342059</v>
      </c>
      <c r="U20" s="1">
        <f t="shared" si="3"/>
        <v>-112.8796880657942</v>
      </c>
      <c r="V20" s="1" t="b">
        <f t="shared" si="4"/>
        <v>0</v>
      </c>
      <c r="W20" s="44" t="b">
        <f t="shared" si="5"/>
        <v>0</v>
      </c>
      <c r="X20" s="38">
        <f t="shared" si="6"/>
        <v>0</v>
      </c>
      <c r="Y20" s="38">
        <f t="shared" si="7"/>
        <v>1</v>
      </c>
      <c r="AF20" s="1">
        <v>2.2365131739775599</v>
      </c>
      <c r="AG20" s="1">
        <v>1.2871278477869801</v>
      </c>
      <c r="AH20" s="1">
        <v>3.0346458132484</v>
      </c>
      <c r="AI20" s="1">
        <v>0.66050413539661901</v>
      </c>
      <c r="AJ20" s="1">
        <v>11.857501253754201</v>
      </c>
      <c r="AK20" s="1">
        <v>5.1141108951782996</v>
      </c>
    </row>
    <row r="21" spans="1:37">
      <c r="A21">
        <v>19</v>
      </c>
      <c r="B21" s="1">
        <v>-0.135569456960418</v>
      </c>
      <c r="C21" s="1">
        <v>14.111211117053299</v>
      </c>
      <c r="D21" s="1">
        <v>2.1717189474673302</v>
      </c>
      <c r="E21" s="1">
        <v>-7.4680897460172396E-2</v>
      </c>
      <c r="F21" s="1">
        <v>14.226846744089</v>
      </c>
      <c r="G21" s="1">
        <v>1.4023436355847401</v>
      </c>
      <c r="H21" s="1">
        <v>-5.7652538544954397E-2</v>
      </c>
      <c r="I21" s="1">
        <v>33.3790580627632</v>
      </c>
      <c r="J21" s="1">
        <v>3.2065994784348102</v>
      </c>
      <c r="K21" s="1">
        <v>-1.58602326372939E-2</v>
      </c>
      <c r="L21" s="1">
        <v>7.0473365304054401</v>
      </c>
      <c r="M21" s="1">
        <v>0.58971841997744501</v>
      </c>
      <c r="N21" s="1">
        <v>-4.7966368218368402E-2</v>
      </c>
      <c r="O21" s="1">
        <v>172.99006888308401</v>
      </c>
      <c r="P21" s="1">
        <v>12.506252537121799</v>
      </c>
      <c r="Q21" s="1">
        <v>-1.49625725847338E-2</v>
      </c>
      <c r="R21" s="1">
        <v>54.301402434026699</v>
      </c>
      <c r="S21" s="1">
        <v>4.4697302993788899</v>
      </c>
      <c r="T21" s="43">
        <f t="shared" si="2"/>
        <v>2434.6363317965015</v>
      </c>
      <c r="U21" s="1">
        <f t="shared" si="3"/>
        <v>-97.283668203498564</v>
      </c>
      <c r="V21" s="1" t="b">
        <f t="shared" si="4"/>
        <v>0</v>
      </c>
      <c r="W21" s="44" t="b">
        <f t="shared" si="5"/>
        <v>0</v>
      </c>
      <c r="X21" s="38">
        <f t="shared" si="6"/>
        <v>0</v>
      </c>
      <c r="Y21" s="38">
        <f t="shared" si="7"/>
        <v>1</v>
      </c>
      <c r="AF21" s="1">
        <v>2.1717189474673302</v>
      </c>
      <c r="AG21" s="1">
        <v>1.4023436355847401</v>
      </c>
      <c r="AH21" s="1">
        <v>3.2065994784348102</v>
      </c>
      <c r="AI21" s="1">
        <v>0.58971841997744501</v>
      </c>
      <c r="AJ21" s="1">
        <v>12.506252537121799</v>
      </c>
      <c r="AK21" s="1">
        <v>4.4697302993788899</v>
      </c>
    </row>
    <row r="22" spans="1:37">
      <c r="A22">
        <v>20</v>
      </c>
      <c r="B22" s="1">
        <v>3.8615568157225402E-2</v>
      </c>
      <c r="C22" s="1">
        <v>16.7962327677734</v>
      </c>
      <c r="D22" s="1">
        <v>1.79250678828653</v>
      </c>
      <c r="E22" s="1">
        <v>1.38337937191937E-3</v>
      </c>
      <c r="F22" s="1">
        <v>15.3512218813435</v>
      </c>
      <c r="G22" s="1">
        <v>1.25444432551798</v>
      </c>
      <c r="H22" s="1">
        <v>7.0291186779678605E-2</v>
      </c>
      <c r="I22" s="1">
        <v>37.934933832278503</v>
      </c>
      <c r="J22" s="1">
        <v>4.0655772911395598</v>
      </c>
      <c r="K22" s="1">
        <v>-2.9730673338081801E-2</v>
      </c>
      <c r="L22" s="1">
        <v>6.9502616589269604</v>
      </c>
      <c r="M22" s="1">
        <v>0.59112864436527601</v>
      </c>
      <c r="N22" s="1">
        <v>-2.90370109758635E-2</v>
      </c>
      <c r="O22" s="1">
        <v>176.29584913387899</v>
      </c>
      <c r="P22" s="1">
        <v>11.8301406196779</v>
      </c>
      <c r="Q22" s="1">
        <v>5.7145400203849402E-2</v>
      </c>
      <c r="R22" s="1">
        <v>58.361593439695298</v>
      </c>
      <c r="S22" s="1">
        <v>5.6857347900660598</v>
      </c>
      <c r="T22" s="43">
        <f t="shared" si="2"/>
        <v>2521.9532459053307</v>
      </c>
      <c r="U22" s="1">
        <f t="shared" si="3"/>
        <v>-9.9667540946693407</v>
      </c>
      <c r="V22" s="1" t="b">
        <f t="shared" si="4"/>
        <v>0</v>
      </c>
      <c r="W22" s="44" t="b">
        <f t="shared" si="5"/>
        <v>0</v>
      </c>
      <c r="X22" s="38">
        <f t="shared" si="6"/>
        <v>0</v>
      </c>
      <c r="Y22" s="38">
        <f t="shared" si="7"/>
        <v>1</v>
      </c>
      <c r="AF22" s="1">
        <v>1.79250678828653</v>
      </c>
      <c r="AG22" s="1">
        <v>1.25444432551798</v>
      </c>
      <c r="AH22" s="1">
        <v>4.0655772911395598</v>
      </c>
      <c r="AI22" s="1">
        <v>0.59112864436527601</v>
      </c>
      <c r="AJ22" s="1">
        <v>11.8301406196779</v>
      </c>
      <c r="AK22" s="1">
        <v>5.6857347900660598</v>
      </c>
    </row>
    <row r="23" spans="1:37">
      <c r="A23">
        <v>21</v>
      </c>
      <c r="B23" s="1">
        <v>3.32097416819827E-2</v>
      </c>
      <c r="C23" s="1">
        <v>16.705680224179499</v>
      </c>
      <c r="D23" s="1">
        <v>1.7633239460950201</v>
      </c>
      <c r="E23" s="1">
        <v>-7.3550020373756797E-2</v>
      </c>
      <c r="F23" s="1">
        <v>14.242944659750201</v>
      </c>
      <c r="G23" s="1">
        <v>1.39539466006335</v>
      </c>
      <c r="H23" s="1">
        <v>1.4982361618559099E-2</v>
      </c>
      <c r="I23" s="1">
        <v>35.893764851312497</v>
      </c>
      <c r="J23" s="1">
        <v>3.1739883190634202</v>
      </c>
      <c r="K23" s="1">
        <v>-3.4789579120298703E-2</v>
      </c>
      <c r="L23" s="1">
        <v>6.9151897276289596</v>
      </c>
      <c r="M23" s="1">
        <v>0.59669786033235805</v>
      </c>
      <c r="N23" s="1">
        <v>5.1471696633303404E-3</v>
      </c>
      <c r="O23" s="1">
        <v>182.42656809189799</v>
      </c>
      <c r="P23" s="1">
        <v>12.137644296884501</v>
      </c>
      <c r="Q23" s="1">
        <v>9.49820563085302E-3</v>
      </c>
      <c r="R23" s="1">
        <v>55.646035335541903</v>
      </c>
      <c r="S23" s="1">
        <v>4.6361163283991704</v>
      </c>
      <c r="T23" s="43">
        <f t="shared" si="2"/>
        <v>2370.3165410837819</v>
      </c>
      <c r="U23" s="1">
        <f t="shared" si="3"/>
        <v>-161.60345891621819</v>
      </c>
      <c r="V23" s="1" t="b">
        <f t="shared" si="4"/>
        <v>0</v>
      </c>
      <c r="W23" s="44" t="b">
        <f t="shared" si="5"/>
        <v>0</v>
      </c>
      <c r="X23" s="38">
        <f t="shared" si="6"/>
        <v>0</v>
      </c>
      <c r="Y23" s="38">
        <f t="shared" si="7"/>
        <v>1</v>
      </c>
      <c r="AF23" s="1">
        <v>1.7633239460950201</v>
      </c>
      <c r="AG23" s="1">
        <v>1.39539466006335</v>
      </c>
      <c r="AH23" s="1">
        <v>3.1739883190634202</v>
      </c>
      <c r="AI23" s="1">
        <v>0.59669786033235805</v>
      </c>
      <c r="AJ23" s="1">
        <v>12.137644296884501</v>
      </c>
      <c r="AK23" s="1">
        <v>4.6361163283991704</v>
      </c>
    </row>
    <row r="24" spans="1:37">
      <c r="A24">
        <v>22</v>
      </c>
      <c r="B24" s="1">
        <v>4.6588842801364799E-2</v>
      </c>
      <c r="C24" s="1">
        <v>16.9306890607774</v>
      </c>
      <c r="D24" s="1">
        <v>1.84533699153887</v>
      </c>
      <c r="E24" s="1">
        <v>7.0924240861067606E-2</v>
      </c>
      <c r="F24" s="1">
        <v>16.456753395867501</v>
      </c>
      <c r="G24" s="1">
        <v>1.7038936021033499</v>
      </c>
      <c r="H24" s="1">
        <v>-3.35623177523921E-3</v>
      </c>
      <c r="I24" s="1">
        <v>35.241522574491299</v>
      </c>
      <c r="J24" s="1">
        <v>3.05800645903674</v>
      </c>
      <c r="K24" s="1">
        <v>1.7388966269496299E-2</v>
      </c>
      <c r="L24" s="1">
        <v>7.2855938070282802</v>
      </c>
      <c r="M24" s="1">
        <v>0.62628957876640201</v>
      </c>
      <c r="N24" s="1">
        <v>6.7986362945482201E-2</v>
      </c>
      <c r="O24" s="1">
        <v>194.25795071148499</v>
      </c>
      <c r="P24" s="1">
        <v>17.833849228683</v>
      </c>
      <c r="Q24" s="1">
        <v>1.82587448429915E-2</v>
      </c>
      <c r="R24" s="1">
        <v>56.135666193792702</v>
      </c>
      <c r="S24" s="1">
        <v>4.7566978253497902</v>
      </c>
      <c r="T24" s="43">
        <f t="shared" si="2"/>
        <v>2982.4073685478152</v>
      </c>
      <c r="U24" s="1">
        <f t="shared" si="3"/>
        <v>450.48736854781509</v>
      </c>
      <c r="V24" s="1" t="b">
        <f t="shared" si="4"/>
        <v>0</v>
      </c>
      <c r="W24" s="44" t="b">
        <f t="shared" si="5"/>
        <v>0</v>
      </c>
      <c r="X24" s="38">
        <f t="shared" si="6"/>
        <v>1</v>
      </c>
      <c r="Y24" s="38">
        <f t="shared" si="7"/>
        <v>0</v>
      </c>
      <c r="AF24" s="1">
        <v>1.84533699153887</v>
      </c>
      <c r="AG24" s="1">
        <v>1.7038936021033499</v>
      </c>
      <c r="AH24" s="1">
        <v>3.05800645903674</v>
      </c>
      <c r="AI24" s="1">
        <v>0.62628957876640201</v>
      </c>
      <c r="AJ24" s="1">
        <v>17.833849228683</v>
      </c>
      <c r="AK24" s="1">
        <v>4.7566978253497902</v>
      </c>
    </row>
    <row r="25" spans="1:37">
      <c r="A25">
        <v>23</v>
      </c>
      <c r="B25" s="1">
        <v>-4.3620801148016801E-2</v>
      </c>
      <c r="C25" s="1">
        <v>15.470241138337901</v>
      </c>
      <c r="D25" s="1">
        <v>1.63227569617753</v>
      </c>
      <c r="E25" s="1">
        <v>-8.4297922784602602E-2</v>
      </c>
      <c r="F25" s="1">
        <v>14.0906825951502</v>
      </c>
      <c r="G25" s="1">
        <v>1.46150088402704</v>
      </c>
      <c r="H25" s="1">
        <v>2.58271848691508E-2</v>
      </c>
      <c r="I25" s="1">
        <v>36.2851447741185</v>
      </c>
      <c r="J25" s="1">
        <v>3.2964113436838001</v>
      </c>
      <c r="K25" s="1">
        <v>-4.7574159254483196E-3</v>
      </c>
      <c r="L25" s="1">
        <v>7.1260177997972596</v>
      </c>
      <c r="M25" s="1">
        <v>0.59524819791307404</v>
      </c>
      <c r="N25" s="1">
        <v>-3.32583305027596E-2</v>
      </c>
      <c r="O25" s="1">
        <v>175.55321657087001</v>
      </c>
      <c r="P25" s="1">
        <v>11.917753223461901</v>
      </c>
      <c r="Q25" s="1">
        <v>3.0625549044958601E-2</v>
      </c>
      <c r="R25" s="1">
        <v>56.834195370530999</v>
      </c>
      <c r="S25" s="1">
        <v>4.9872841433847999</v>
      </c>
      <c r="T25" s="43">
        <f t="shared" si="2"/>
        <v>2389.047348864814</v>
      </c>
      <c r="U25" s="1">
        <f t="shared" si="3"/>
        <v>-142.87265113518606</v>
      </c>
      <c r="V25" s="1" t="b">
        <f t="shared" si="4"/>
        <v>0</v>
      </c>
      <c r="W25" s="44" t="b">
        <f t="shared" si="5"/>
        <v>0</v>
      </c>
      <c r="X25" s="38">
        <f t="shared" si="6"/>
        <v>0</v>
      </c>
      <c r="Y25" s="38">
        <f t="shared" si="7"/>
        <v>1</v>
      </c>
      <c r="AF25" s="1">
        <v>1.63227569617753</v>
      </c>
      <c r="AG25" s="1">
        <v>1.46150088402704</v>
      </c>
      <c r="AH25" s="1">
        <v>3.2964113436838001</v>
      </c>
      <c r="AI25" s="1">
        <v>0.59524819791307404</v>
      </c>
      <c r="AJ25" s="1">
        <v>11.917753223461901</v>
      </c>
      <c r="AK25" s="1">
        <v>4.9872841433847999</v>
      </c>
    </row>
    <row r="26" spans="1:37">
      <c r="A26">
        <v>24</v>
      </c>
      <c r="B26" s="1">
        <v>0.119751644659261</v>
      </c>
      <c r="C26" s="1">
        <v>18.2158245623807</v>
      </c>
      <c r="D26" s="1">
        <v>2.6027168007627801</v>
      </c>
      <c r="E26" s="1">
        <v>6.3888184897494399E-2</v>
      </c>
      <c r="F26" s="1">
        <v>16.341369158987501</v>
      </c>
      <c r="G26" s="1">
        <v>1.63518908662401</v>
      </c>
      <c r="H26" s="1">
        <v>-1.1782486991755501E-2</v>
      </c>
      <c r="I26" s="1">
        <v>34.945816109768799</v>
      </c>
      <c r="J26" s="1">
        <v>3.0329220173601401</v>
      </c>
      <c r="K26" s="1">
        <v>6.3974469089940098E-4</v>
      </c>
      <c r="L26" s="1">
        <v>7.1645820374976497</v>
      </c>
      <c r="M26" s="1">
        <v>0.60042662886310305</v>
      </c>
      <c r="N26" s="1">
        <v>6.6215068362962107E-2</v>
      </c>
      <c r="O26" s="1">
        <v>193.91416721658399</v>
      </c>
      <c r="P26" s="1">
        <v>17.588073805764701</v>
      </c>
      <c r="Q26" s="1">
        <v>7.4041198616705698E-3</v>
      </c>
      <c r="R26" s="1">
        <v>55.5296296890766</v>
      </c>
      <c r="S26" s="1">
        <v>4.6146477438576499</v>
      </c>
      <c r="T26" s="43">
        <f t="shared" si="2"/>
        <v>3007.3976083232383</v>
      </c>
      <c r="U26" s="1">
        <f t="shared" si="3"/>
        <v>475.4776083232382</v>
      </c>
      <c r="V26" s="1" t="b">
        <f t="shared" si="4"/>
        <v>0</v>
      </c>
      <c r="W26" s="44" t="b">
        <f t="shared" si="5"/>
        <v>0</v>
      </c>
      <c r="X26" s="38">
        <f t="shared" si="6"/>
        <v>1</v>
      </c>
      <c r="Y26" s="38">
        <f t="shared" si="7"/>
        <v>0</v>
      </c>
      <c r="AF26" s="1">
        <v>2.6027168007627801</v>
      </c>
      <c r="AG26" s="1">
        <v>1.63518908662401</v>
      </c>
      <c r="AH26" s="1">
        <v>3.0329220173601401</v>
      </c>
      <c r="AI26" s="1">
        <v>0.60042662886310305</v>
      </c>
      <c r="AJ26" s="1">
        <v>17.588073805764701</v>
      </c>
      <c r="AK26" s="1">
        <v>4.6146477438576499</v>
      </c>
    </row>
    <row r="27" spans="1:37">
      <c r="A27">
        <v>25</v>
      </c>
      <c r="B27" s="1">
        <v>1.50555307181788E-2</v>
      </c>
      <c r="C27" s="1">
        <v>16.405138087996399</v>
      </c>
      <c r="D27" s="1">
        <v>1.6746629687046299</v>
      </c>
      <c r="E27" s="1">
        <v>-4.4237397639116799E-3</v>
      </c>
      <c r="F27" s="1">
        <v>15.262333848491</v>
      </c>
      <c r="G27" s="1">
        <v>1.2401851054212401</v>
      </c>
      <c r="H27" s="1">
        <v>-3.3199078459016797E-2</v>
      </c>
      <c r="I27" s="1">
        <v>34.2053532401927</v>
      </c>
      <c r="J27" s="1">
        <v>3.04855056248969</v>
      </c>
      <c r="K27" s="1">
        <v>4.6342964864301901E-2</v>
      </c>
      <c r="L27" s="1">
        <v>7.4996244491123099</v>
      </c>
      <c r="M27" s="1">
        <v>0.70723958758289796</v>
      </c>
      <c r="N27" s="1">
        <v>-1.5728821217941402E-2</v>
      </c>
      <c r="O27" s="1">
        <v>178.65770892828101</v>
      </c>
      <c r="P27" s="1">
        <v>11.696889462005</v>
      </c>
      <c r="Q27" s="1">
        <v>6.1489267624539198E-2</v>
      </c>
      <c r="R27" s="1">
        <v>58.615659880021902</v>
      </c>
      <c r="S27" s="1">
        <v>5.8312682421869804</v>
      </c>
      <c r="T27" s="43">
        <f t="shared" si="2"/>
        <v>2419.8795928390437</v>
      </c>
      <c r="U27" s="1">
        <f t="shared" si="3"/>
        <v>-112.04040716095642</v>
      </c>
      <c r="V27" s="1" t="b">
        <f t="shared" si="4"/>
        <v>0</v>
      </c>
      <c r="W27" s="44" t="b">
        <f t="shared" si="5"/>
        <v>0</v>
      </c>
      <c r="X27" s="38">
        <f t="shared" si="6"/>
        <v>0</v>
      </c>
      <c r="Y27" s="38">
        <f t="shared" si="7"/>
        <v>1</v>
      </c>
      <c r="AF27" s="1">
        <v>1.6746629687046299</v>
      </c>
      <c r="AG27" s="1">
        <v>1.2401851054212401</v>
      </c>
      <c r="AH27" s="1">
        <v>3.04855056248969</v>
      </c>
      <c r="AI27" s="1">
        <v>0.70723958758289796</v>
      </c>
      <c r="AJ27" s="1">
        <v>11.696889462005</v>
      </c>
      <c r="AK27" s="1">
        <v>5.8312682421869804</v>
      </c>
    </row>
    <row r="28" spans="1:37">
      <c r="A28">
        <v>26</v>
      </c>
      <c r="B28" s="1">
        <v>2.9430286633483699E-2</v>
      </c>
      <c r="C28" s="1">
        <v>16.642661020856</v>
      </c>
      <c r="D28" s="1">
        <v>1.7424985232763399</v>
      </c>
      <c r="E28" s="1">
        <v>1.6206674112565999E-2</v>
      </c>
      <c r="F28" s="1">
        <v>15.580472494871</v>
      </c>
      <c r="G28" s="1">
        <v>1.29982285020084</v>
      </c>
      <c r="H28" s="1">
        <v>1.5494108038909001E-2</v>
      </c>
      <c r="I28" s="1">
        <v>35.912138057798401</v>
      </c>
      <c r="J28" s="1">
        <v>3.1792773336486002</v>
      </c>
      <c r="K28" s="1">
        <v>-4.6326498825650902E-2</v>
      </c>
      <c r="L28" s="1">
        <v>6.8358681819553002</v>
      </c>
      <c r="M28" s="1">
        <v>0.60715198508906998</v>
      </c>
      <c r="N28" s="1">
        <v>-1.89593091343505E-2</v>
      </c>
      <c r="O28" s="1">
        <v>178.08148859594701</v>
      </c>
      <c r="P28" s="1">
        <v>11.6873423611655</v>
      </c>
      <c r="Q28" s="1">
        <v>3.41883679284311E-2</v>
      </c>
      <c r="R28" s="1">
        <v>57.037046461295297</v>
      </c>
      <c r="S28" s="1">
        <v>5.05457113750112</v>
      </c>
      <c r="T28" s="43">
        <f t="shared" si="2"/>
        <v>2357.0664190881471</v>
      </c>
      <c r="U28" s="1">
        <f t="shared" si="3"/>
        <v>-174.85358091185299</v>
      </c>
      <c r="V28" s="1" t="b">
        <f t="shared" si="4"/>
        <v>0</v>
      </c>
      <c r="W28" s="44" t="b">
        <f t="shared" si="5"/>
        <v>0</v>
      </c>
      <c r="X28" s="38">
        <f t="shared" si="6"/>
        <v>0</v>
      </c>
      <c r="Y28" s="38">
        <f t="shared" si="7"/>
        <v>1</v>
      </c>
      <c r="AF28" s="1">
        <v>1.7424985232763399</v>
      </c>
      <c r="AG28" s="1">
        <v>1.29982285020084</v>
      </c>
      <c r="AH28" s="1">
        <v>3.1792773336486002</v>
      </c>
      <c r="AI28" s="1">
        <v>0.60715198508906998</v>
      </c>
      <c r="AJ28" s="1">
        <v>11.6873423611655</v>
      </c>
      <c r="AK28" s="1">
        <v>5.05457113750112</v>
      </c>
    </row>
    <row r="29" spans="1:37">
      <c r="A29">
        <v>27</v>
      </c>
      <c r="B29" s="1">
        <v>4.5890756019469403E-2</v>
      </c>
      <c r="C29" s="1">
        <v>16.9188740949512</v>
      </c>
      <c r="D29" s="1">
        <v>1.83931092896694</v>
      </c>
      <c r="E29" s="1">
        <v>-1.6092629524735998E-2</v>
      </c>
      <c r="F29" s="1">
        <v>15.0852744099289</v>
      </c>
      <c r="G29" s="1">
        <v>1.2306340807268901</v>
      </c>
      <c r="H29" s="1">
        <v>3.1130411851369302E-2</v>
      </c>
      <c r="I29" s="1">
        <v>36.478084281750498</v>
      </c>
      <c r="J29" s="1">
        <v>3.3606265535247499</v>
      </c>
      <c r="K29" s="1">
        <v>-2.9522148819475899E-3</v>
      </c>
      <c r="L29" s="1">
        <v>7.1388933125134502</v>
      </c>
      <c r="M29" s="1">
        <v>0.59553411156953395</v>
      </c>
      <c r="N29" s="1">
        <v>-6.1885789617874103E-2</v>
      </c>
      <c r="O29" s="1">
        <v>170.59882816846601</v>
      </c>
      <c r="P29" s="1">
        <v>13.364971564639299</v>
      </c>
      <c r="Q29" s="1">
        <v>-7.1081219284089402E-3</v>
      </c>
      <c r="R29" s="1">
        <v>54.729589505805897</v>
      </c>
      <c r="S29" s="1">
        <v>4.4835144738940604</v>
      </c>
      <c r="T29" s="43">
        <f t="shared" si="2"/>
        <v>2487.4591713321474</v>
      </c>
      <c r="U29" s="1">
        <f t="shared" si="3"/>
        <v>-44.460828667852638</v>
      </c>
      <c r="V29" s="1" t="b">
        <f t="shared" si="4"/>
        <v>0</v>
      </c>
      <c r="W29" s="44" t="b">
        <f t="shared" si="5"/>
        <v>0</v>
      </c>
      <c r="X29" s="38">
        <f t="shared" si="6"/>
        <v>0</v>
      </c>
      <c r="Y29" s="38">
        <f t="shared" si="7"/>
        <v>1</v>
      </c>
      <c r="AF29" s="1">
        <v>1.83931092896694</v>
      </c>
      <c r="AG29" s="1">
        <v>1.2306340807268901</v>
      </c>
      <c r="AH29" s="1">
        <v>3.3606265535247499</v>
      </c>
      <c r="AI29" s="1">
        <v>0.59553411156953395</v>
      </c>
      <c r="AJ29" s="1">
        <v>13.364971564639299</v>
      </c>
      <c r="AK29" s="1">
        <v>4.4835144738940604</v>
      </c>
    </row>
    <row r="30" spans="1:37">
      <c r="A30">
        <v>28</v>
      </c>
      <c r="B30" s="1">
        <v>-0.11969715897950001</v>
      </c>
      <c r="C30" s="1">
        <v>14.3369754242427</v>
      </c>
      <c r="D30" s="1">
        <v>2.0376956281729499</v>
      </c>
      <c r="E30" s="1">
        <v>2.61602967602278E-2</v>
      </c>
      <c r="F30" s="1">
        <v>15.736329020495599</v>
      </c>
      <c r="G30" s="1">
        <v>1.35118293575675</v>
      </c>
      <c r="H30" s="1">
        <v>-3.0257961366635201E-2</v>
      </c>
      <c r="I30" s="1">
        <v>34.306103275458398</v>
      </c>
      <c r="J30" s="1">
        <v>3.0347299807510502</v>
      </c>
      <c r="K30" s="1">
        <v>-1.30466454895977E-2</v>
      </c>
      <c r="L30" s="1">
        <v>7.067192746391</v>
      </c>
      <c r="M30" s="1">
        <v>0.59107962910995704</v>
      </c>
      <c r="N30" s="1">
        <v>1.7320826612356E-2</v>
      </c>
      <c r="O30" s="1">
        <v>184.66093918983</v>
      </c>
      <c r="P30" s="1">
        <v>12.7361859885994</v>
      </c>
      <c r="Q30" s="1">
        <v>-4.7654221023430601E-2</v>
      </c>
      <c r="R30" s="1">
        <v>52.554903583035198</v>
      </c>
      <c r="S30" s="1">
        <v>4.6235222608854301</v>
      </c>
      <c r="T30" s="43">
        <f t="shared" si="2"/>
        <v>2437.4396423275539</v>
      </c>
      <c r="U30" s="1">
        <f t="shared" si="3"/>
        <v>-94.480357672446189</v>
      </c>
      <c r="V30" s="1" t="b">
        <f t="shared" si="4"/>
        <v>0</v>
      </c>
      <c r="W30" s="44" t="b">
        <f t="shared" si="5"/>
        <v>0</v>
      </c>
      <c r="X30" s="38">
        <f t="shared" si="6"/>
        <v>0</v>
      </c>
      <c r="Y30" s="38">
        <f t="shared" si="7"/>
        <v>1</v>
      </c>
      <c r="AF30" s="1">
        <v>2.0376956281729499</v>
      </c>
      <c r="AG30" s="1">
        <v>1.35118293575675</v>
      </c>
      <c r="AH30" s="1">
        <v>3.0347299807510502</v>
      </c>
      <c r="AI30" s="1">
        <v>0.59107962910995704</v>
      </c>
      <c r="AJ30" s="1">
        <v>12.7361859885994</v>
      </c>
      <c r="AK30" s="1">
        <v>4.6235222608854301</v>
      </c>
    </row>
    <row r="31" spans="1:37">
      <c r="A31">
        <v>29</v>
      </c>
      <c r="B31" s="1">
        <v>-1.15190731749502E-2</v>
      </c>
      <c r="C31" s="1">
        <v>15.9749198001804</v>
      </c>
      <c r="D31" s="1">
        <v>1.61078797870382</v>
      </c>
      <c r="E31" s="1">
        <v>3.1508168635658099E-2</v>
      </c>
      <c r="F31" s="1">
        <v>15.8207103209719</v>
      </c>
      <c r="G31" s="1">
        <v>1.3802805377257701</v>
      </c>
      <c r="H31" s="1">
        <v>7.1763864546997805E-2</v>
      </c>
      <c r="I31" s="1">
        <v>37.990840922398199</v>
      </c>
      <c r="J31" s="1">
        <v>4.09785840537252</v>
      </c>
      <c r="K31" s="1">
        <v>-2.1483505133465499E-2</v>
      </c>
      <c r="L31" s="1">
        <v>7.0078186507591003</v>
      </c>
      <c r="M31" s="1">
        <v>0.59003954582034501</v>
      </c>
      <c r="N31" s="1">
        <v>-1.1205321639877299E-2</v>
      </c>
      <c r="O31" s="1">
        <v>179.467697609797</v>
      </c>
      <c r="P31" s="1">
        <v>11.735311026608001</v>
      </c>
      <c r="Q31" s="1">
        <v>1.4233551163984001E-2</v>
      </c>
      <c r="R31" s="1">
        <v>55.910163415710699</v>
      </c>
      <c r="S31" s="1">
        <v>4.6879251277727798</v>
      </c>
      <c r="T31" s="43">
        <f t="shared" si="2"/>
        <v>2410.2202622003233</v>
      </c>
      <c r="U31" s="1">
        <f t="shared" si="3"/>
        <v>-121.69973779967677</v>
      </c>
      <c r="V31" s="1" t="b">
        <f t="shared" si="4"/>
        <v>0</v>
      </c>
      <c r="W31" s="44" t="b">
        <f t="shared" si="5"/>
        <v>0</v>
      </c>
      <c r="X31" s="38">
        <f t="shared" si="6"/>
        <v>0</v>
      </c>
      <c r="Y31" s="38">
        <f t="shared" si="7"/>
        <v>1</v>
      </c>
      <c r="AF31" s="1">
        <v>1.61078797870382</v>
      </c>
      <c r="AG31" s="1">
        <v>1.3802805377257701</v>
      </c>
      <c r="AH31" s="1">
        <v>4.09785840537252</v>
      </c>
      <c r="AI31" s="1">
        <v>0.59003954582034501</v>
      </c>
      <c r="AJ31" s="1">
        <v>11.735311026608001</v>
      </c>
      <c r="AK31" s="1">
        <v>4.6879251277727798</v>
      </c>
    </row>
    <row r="32" spans="1:37">
      <c r="A32">
        <v>30</v>
      </c>
      <c r="B32" s="1">
        <v>-8.29514485034379E-2</v>
      </c>
      <c r="C32" s="1">
        <v>14.8735966569241</v>
      </c>
      <c r="D32" s="1">
        <v>1.7812594841256399</v>
      </c>
      <c r="E32" s="1">
        <v>-6.0432406798274101E-2</v>
      </c>
      <c r="F32" s="1">
        <v>14.431008884181001</v>
      </c>
      <c r="G32" s="1">
        <v>1.32715826997861</v>
      </c>
      <c r="H32" s="1">
        <v>5.4355982191652698E-2</v>
      </c>
      <c r="I32" s="1">
        <v>37.3352238416715</v>
      </c>
      <c r="J32" s="1">
        <v>3.7338225404210701</v>
      </c>
      <c r="K32" s="1">
        <v>2.7434670251346799E-4</v>
      </c>
      <c r="L32" s="1">
        <v>7.1619645918673296</v>
      </c>
      <c r="M32" s="1">
        <v>0.59927996451710297</v>
      </c>
      <c r="N32" s="1">
        <v>-4.1472493730318402E-2</v>
      </c>
      <c r="O32" s="1">
        <v>174.11710011716801</v>
      </c>
      <c r="P32" s="1">
        <v>12.2020736072696</v>
      </c>
      <c r="Q32" s="1">
        <v>-2.8393458733942298E-3</v>
      </c>
      <c r="R32" s="1">
        <v>54.963717230870799</v>
      </c>
      <c r="S32" s="1">
        <v>4.5163440343659698</v>
      </c>
      <c r="T32" s="43">
        <f t="shared" si="2"/>
        <v>2415.9937900677996</v>
      </c>
      <c r="U32" s="1">
        <f t="shared" si="3"/>
        <v>-115.92620993220044</v>
      </c>
      <c r="V32" s="1" t="b">
        <f t="shared" si="4"/>
        <v>0</v>
      </c>
      <c r="W32" s="44" t="b">
        <f t="shared" si="5"/>
        <v>0</v>
      </c>
      <c r="X32" s="38">
        <f t="shared" si="6"/>
        <v>0</v>
      </c>
      <c r="Y32" s="38">
        <f t="shared" si="7"/>
        <v>1</v>
      </c>
      <c r="AF32" s="1">
        <v>1.7812594841256399</v>
      </c>
      <c r="AG32" s="1">
        <v>1.32715826997861</v>
      </c>
      <c r="AH32" s="1">
        <v>3.7338225404210701</v>
      </c>
      <c r="AI32" s="1">
        <v>0.59927996451710297</v>
      </c>
      <c r="AJ32" s="1">
        <v>12.2020736072696</v>
      </c>
      <c r="AK32" s="1">
        <v>4.5163440343659698</v>
      </c>
    </row>
    <row r="33" spans="1:37">
      <c r="A33">
        <v>31</v>
      </c>
      <c r="B33" s="1">
        <v>-2.1071814365088998E-2</v>
      </c>
      <c r="C33" s="1">
        <v>15.8230421049168</v>
      </c>
      <c r="D33" s="1">
        <v>1.60932607315515</v>
      </c>
      <c r="E33" s="1">
        <v>-1.9333755798680598E-2</v>
      </c>
      <c r="F33" s="1">
        <v>15.0364602798013</v>
      </c>
      <c r="G33" s="1">
        <v>1.2274575921770601</v>
      </c>
      <c r="H33" s="1">
        <v>8.5024317057571505E-2</v>
      </c>
      <c r="I33" s="1">
        <v>38.497971624465499</v>
      </c>
      <c r="J33" s="1">
        <v>4.4176824194779201</v>
      </c>
      <c r="K33" s="1">
        <v>4.6671184726284102E-4</v>
      </c>
      <c r="L33" s="1">
        <v>7.1633424367431404</v>
      </c>
      <c r="M33" s="1">
        <v>0.59931021845386701</v>
      </c>
      <c r="N33" s="1">
        <v>-1.3985058963988301E-2</v>
      </c>
      <c r="O33" s="1">
        <v>178.96951727829301</v>
      </c>
      <c r="P33" s="1">
        <v>11.7112144028627</v>
      </c>
      <c r="Q33" s="1">
        <v>-1.8885217471176802E-2</v>
      </c>
      <c r="R33" s="1">
        <v>54.088814541440399</v>
      </c>
      <c r="S33" s="1">
        <v>4.46383202167448</v>
      </c>
      <c r="T33" s="43">
        <f t="shared" si="2"/>
        <v>2402.8822727801175</v>
      </c>
      <c r="U33" s="1">
        <f t="shared" si="3"/>
        <v>-129.03772721988253</v>
      </c>
      <c r="V33" s="1" t="b">
        <f t="shared" si="4"/>
        <v>0</v>
      </c>
      <c r="W33" s="44" t="b">
        <f t="shared" si="5"/>
        <v>0</v>
      </c>
      <c r="X33" s="38">
        <f t="shared" si="6"/>
        <v>0</v>
      </c>
      <c r="Y33" s="38">
        <f t="shared" si="7"/>
        <v>1</v>
      </c>
      <c r="AF33" s="1">
        <v>1.60932607315515</v>
      </c>
      <c r="AG33" s="1">
        <v>1.2274575921770601</v>
      </c>
      <c r="AH33" s="1">
        <v>4.4176824194779201</v>
      </c>
      <c r="AI33" s="1">
        <v>0.59931021845386701</v>
      </c>
      <c r="AJ33" s="1">
        <v>11.7112144028627</v>
      </c>
      <c r="AK33" s="1">
        <v>4.46383202167448</v>
      </c>
    </row>
    <row r="34" spans="1:37">
      <c r="A34">
        <v>32</v>
      </c>
      <c r="B34" s="1">
        <v>3.56081941435945E-2</v>
      </c>
      <c r="C34" s="1">
        <v>16.7457960928072</v>
      </c>
      <c r="D34" s="1">
        <v>1.77724388055579</v>
      </c>
      <c r="E34" s="1">
        <v>8.5717383086050397E-3</v>
      </c>
      <c r="F34" s="1">
        <v>15.461969544436499</v>
      </c>
      <c r="G34" s="1">
        <v>1.2754498924386499</v>
      </c>
      <c r="H34" s="1">
        <v>7.6396047898672104E-2</v>
      </c>
      <c r="I34" s="1">
        <v>38.167229680369601</v>
      </c>
      <c r="J34" s="1">
        <v>4.2045734837006004</v>
      </c>
      <c r="K34" s="1">
        <v>6.3243330051910601E-2</v>
      </c>
      <c r="L34" s="1">
        <v>7.6274479304065697</v>
      </c>
      <c r="M34" s="1">
        <v>0.772477047285824</v>
      </c>
      <c r="N34" s="1">
        <v>2.42495636183323E-2</v>
      </c>
      <c r="O34" s="1">
        <v>185.944849073287</v>
      </c>
      <c r="P34" s="1">
        <v>13.1912773577863</v>
      </c>
      <c r="Q34" s="1">
        <v>-7.9868400011607998E-2</v>
      </c>
      <c r="R34" s="1">
        <v>50.888869546831401</v>
      </c>
      <c r="S34" s="1">
        <v>5.1932003127763204</v>
      </c>
      <c r="T34" s="43">
        <f t="shared" si="2"/>
        <v>2641.4221974543484</v>
      </c>
      <c r="U34" s="1">
        <f t="shared" si="3"/>
        <v>109.50219745434833</v>
      </c>
      <c r="V34" s="1" t="b">
        <f t="shared" si="4"/>
        <v>0</v>
      </c>
      <c r="W34" s="44" t="b">
        <f t="shared" si="5"/>
        <v>0</v>
      </c>
      <c r="X34" s="38">
        <f t="shared" si="6"/>
        <v>1</v>
      </c>
      <c r="Y34" s="38">
        <f t="shared" si="7"/>
        <v>0</v>
      </c>
      <c r="AF34" s="1">
        <v>1.77724388055579</v>
      </c>
      <c r="AG34" s="1">
        <v>1.2754498924386499</v>
      </c>
      <c r="AH34" s="1">
        <v>4.2045734837006004</v>
      </c>
      <c r="AI34" s="1">
        <v>0.772477047285824</v>
      </c>
      <c r="AJ34" s="1">
        <v>13.1912773577863</v>
      </c>
      <c r="AK34" s="1">
        <v>5.1932003127763204</v>
      </c>
    </row>
    <row r="35" spans="1:37">
      <c r="A35">
        <v>33</v>
      </c>
      <c r="B35" s="1">
        <v>-0.111590811271412</v>
      </c>
      <c r="C35" s="1">
        <v>14.4536682694854</v>
      </c>
      <c r="D35" s="1">
        <v>1.97400695533155</v>
      </c>
      <c r="E35" s="1">
        <v>-7.8245895291097198E-2</v>
      </c>
      <c r="F35" s="1">
        <v>14.176218364956901</v>
      </c>
      <c r="G35" s="1">
        <v>1.4236000777645299</v>
      </c>
      <c r="H35" s="1">
        <v>-8.8204388542014994E-3</v>
      </c>
      <c r="I35" s="1">
        <v>35.0494807533304</v>
      </c>
      <c r="J35" s="1">
        <v>3.0370903372477702</v>
      </c>
      <c r="K35" s="1">
        <v>-3.5570587051055799E-2</v>
      </c>
      <c r="L35" s="1">
        <v>6.9097910181008899</v>
      </c>
      <c r="M35" s="1">
        <v>0.59630269240546996</v>
      </c>
      <c r="N35" s="1">
        <v>-1.8983076017365199E-4</v>
      </c>
      <c r="O35" s="1">
        <v>181.45555088519001</v>
      </c>
      <c r="P35" s="1">
        <v>11.9411131712701</v>
      </c>
      <c r="Q35" s="1">
        <v>-2.3598523728998899E-2</v>
      </c>
      <c r="R35" s="1">
        <v>53.8344772490072</v>
      </c>
      <c r="S35" s="1">
        <v>4.4647573747050799</v>
      </c>
      <c r="T35" s="43">
        <f t="shared" si="2"/>
        <v>2343.6870608724498</v>
      </c>
      <c r="U35" s="1">
        <f t="shared" si="3"/>
        <v>-188.23293912755025</v>
      </c>
      <c r="V35" s="1" t="b">
        <f t="shared" si="4"/>
        <v>0</v>
      </c>
      <c r="W35" s="44" t="b">
        <f t="shared" si="5"/>
        <v>0</v>
      </c>
      <c r="X35" s="38">
        <f t="shared" si="6"/>
        <v>0</v>
      </c>
      <c r="Y35" s="38">
        <f t="shared" si="7"/>
        <v>1</v>
      </c>
      <c r="AF35" s="1">
        <v>1.97400695533155</v>
      </c>
      <c r="AG35" s="1">
        <v>1.4236000777645299</v>
      </c>
      <c r="AH35" s="1">
        <v>3.0370903372477702</v>
      </c>
      <c r="AI35" s="1">
        <v>0.59630269240546996</v>
      </c>
      <c r="AJ35" s="1">
        <v>11.9411131712701</v>
      </c>
      <c r="AK35" s="1">
        <v>4.4647573747050799</v>
      </c>
    </row>
    <row r="36" spans="1:37">
      <c r="A36">
        <v>34</v>
      </c>
      <c r="B36" s="1">
        <v>2.6996649263100199E-2</v>
      </c>
      <c r="C36" s="1">
        <v>16.602208062933599</v>
      </c>
      <c r="D36" s="1">
        <v>1.7282953282292901</v>
      </c>
      <c r="E36" s="1">
        <v>4.7753000523070598E-2</v>
      </c>
      <c r="F36" s="1">
        <v>16.079813949944398</v>
      </c>
      <c r="G36" s="1">
        <v>1.4949660712353401</v>
      </c>
      <c r="H36" s="1">
        <v>5.6670091966666301E-2</v>
      </c>
      <c r="I36" s="1">
        <v>37.4217216922763</v>
      </c>
      <c r="J36" s="1">
        <v>3.7736979353610498</v>
      </c>
      <c r="K36" s="1">
        <v>-1.6657103277943099E-2</v>
      </c>
      <c r="L36" s="1">
        <v>7.0417229517746396</v>
      </c>
      <c r="M36" s="1">
        <v>0.59045429244521797</v>
      </c>
      <c r="N36" s="1">
        <v>5.6263333294018199E-3</v>
      </c>
      <c r="O36" s="1">
        <v>182.51400122077001</v>
      </c>
      <c r="P36" s="1">
        <v>12.1553385667734</v>
      </c>
      <c r="Q36" s="1">
        <v>4.0050496124047902E-3</v>
      </c>
      <c r="R36" s="1">
        <v>55.341200999444602</v>
      </c>
      <c r="S36" s="1">
        <v>4.5786888970890596</v>
      </c>
      <c r="T36" s="43">
        <f t="shared" si="2"/>
        <v>2432.1441091133361</v>
      </c>
      <c r="U36" s="1">
        <f t="shared" si="3"/>
        <v>-99.775890886664001</v>
      </c>
      <c r="V36" s="1" t="b">
        <f t="shared" si="4"/>
        <v>0</v>
      </c>
      <c r="W36" s="44" t="b">
        <f t="shared" si="5"/>
        <v>0</v>
      </c>
      <c r="X36" s="38">
        <f t="shared" si="6"/>
        <v>0</v>
      </c>
      <c r="Y36" s="38">
        <f t="shared" si="7"/>
        <v>1</v>
      </c>
      <c r="AF36" s="1">
        <v>1.7282953282292901</v>
      </c>
      <c r="AG36" s="1">
        <v>1.4949660712353401</v>
      </c>
      <c r="AH36" s="1">
        <v>3.7736979353610498</v>
      </c>
      <c r="AI36" s="1">
        <v>0.59045429244521797</v>
      </c>
      <c r="AJ36" s="1">
        <v>12.1553385667734</v>
      </c>
      <c r="AK36" s="1">
        <v>4.5786888970890596</v>
      </c>
    </row>
    <row r="37" spans="1:37">
      <c r="A37">
        <v>35</v>
      </c>
      <c r="B37" s="1">
        <v>2.6027284958800599E-2</v>
      </c>
      <c r="C37" s="1">
        <v>16.5861222728198</v>
      </c>
      <c r="D37" s="1">
        <v>1.72412816252781</v>
      </c>
      <c r="E37" s="1">
        <v>0.102864525171578</v>
      </c>
      <c r="F37" s="1">
        <v>16.990871309832301</v>
      </c>
      <c r="G37" s="1">
        <v>2.0786627554705399</v>
      </c>
      <c r="H37" s="1">
        <v>2.3096153632934598E-2</v>
      </c>
      <c r="I37" s="1">
        <v>36.186184104178601</v>
      </c>
      <c r="J37" s="1">
        <v>3.26438604417564</v>
      </c>
      <c r="K37" s="1">
        <v>5.7317514004966798E-2</v>
      </c>
      <c r="L37" s="1">
        <v>7.5823827329714701</v>
      </c>
      <c r="M37" s="1">
        <v>0.74721707166787499</v>
      </c>
      <c r="N37" s="1">
        <v>7.1429171656347502E-3</v>
      </c>
      <c r="O37" s="1">
        <v>182.791009004578</v>
      </c>
      <c r="P37" s="1">
        <v>12.212382261534501</v>
      </c>
      <c r="Q37" s="1">
        <v>1.22299120398468E-2</v>
      </c>
      <c r="R37" s="1">
        <v>55.7982517775622</v>
      </c>
      <c r="S37" s="1">
        <v>4.66368896943258</v>
      </c>
      <c r="T37" s="43">
        <f t="shared" si="2"/>
        <v>2469.0465264808945</v>
      </c>
      <c r="U37" s="1">
        <f t="shared" si="3"/>
        <v>-62.873473519105573</v>
      </c>
      <c r="V37" s="1" t="b">
        <f t="shared" si="4"/>
        <v>0</v>
      </c>
      <c r="W37" s="44" t="b">
        <f t="shared" si="5"/>
        <v>0</v>
      </c>
      <c r="X37" s="38">
        <f t="shared" si="6"/>
        <v>0</v>
      </c>
      <c r="Y37" s="38">
        <f t="shared" si="7"/>
        <v>1</v>
      </c>
      <c r="AF37" s="1">
        <v>1.72412816252781</v>
      </c>
      <c r="AG37" s="1">
        <v>2.0786627554705399</v>
      </c>
      <c r="AH37" s="1">
        <v>3.26438604417564</v>
      </c>
      <c r="AI37" s="1">
        <v>0.74721707166787499</v>
      </c>
      <c r="AJ37" s="1">
        <v>12.212382261534501</v>
      </c>
      <c r="AK37" s="1">
        <v>4.66368896943258</v>
      </c>
    </row>
    <row r="38" spans="1:37">
      <c r="A38">
        <v>36</v>
      </c>
      <c r="B38" s="1">
        <v>-5.4697326271977804E-3</v>
      </c>
      <c r="C38" s="1">
        <v>16.071850417838601</v>
      </c>
      <c r="D38" s="1">
        <v>1.61916300740594</v>
      </c>
      <c r="E38" s="1">
        <v>3.7356894797758597E-2</v>
      </c>
      <c r="F38" s="1">
        <v>15.913512445892501</v>
      </c>
      <c r="G38" s="1">
        <v>1.41653980868699</v>
      </c>
      <c r="H38" s="1">
        <v>-2.4994308615468998E-2</v>
      </c>
      <c r="I38" s="1">
        <v>34.487154768422499</v>
      </c>
      <c r="J38" s="1">
        <v>3.0270240431246398</v>
      </c>
      <c r="K38" s="1">
        <v>3.8791773968160699E-2</v>
      </c>
      <c r="L38" s="1">
        <v>7.4432066321811803</v>
      </c>
      <c r="M38" s="1">
        <v>0.68050501073579395</v>
      </c>
      <c r="N38" s="1">
        <v>2.5806784868920799E-2</v>
      </c>
      <c r="O38" s="1">
        <v>186.23463191314099</v>
      </c>
      <c r="P38" s="1">
        <v>13.294245628058199</v>
      </c>
      <c r="Q38" s="1">
        <v>-2.9940880021598601E-2</v>
      </c>
      <c r="R38" s="1">
        <v>53.494120286946</v>
      </c>
      <c r="S38" s="1">
        <v>4.4847560304058396</v>
      </c>
      <c r="T38" s="43">
        <f t="shared" si="2"/>
        <v>2452.2233528417401</v>
      </c>
      <c r="U38" s="1">
        <f t="shared" si="3"/>
        <v>-79.696647158260021</v>
      </c>
      <c r="V38" s="1" t="b">
        <f t="shared" si="4"/>
        <v>0</v>
      </c>
      <c r="W38" s="44" t="b">
        <f t="shared" si="5"/>
        <v>0</v>
      </c>
      <c r="X38" s="38">
        <f t="shared" si="6"/>
        <v>0</v>
      </c>
      <c r="Y38" s="38">
        <f t="shared" si="7"/>
        <v>1</v>
      </c>
      <c r="AF38" s="1">
        <v>1.61916300740594</v>
      </c>
      <c r="AG38" s="1">
        <v>1.41653980868699</v>
      </c>
      <c r="AH38" s="1">
        <v>3.0270240431246398</v>
      </c>
      <c r="AI38" s="1">
        <v>0.68050501073579395</v>
      </c>
      <c r="AJ38" s="1">
        <v>13.294245628058199</v>
      </c>
      <c r="AK38" s="1">
        <v>4.4847560304058396</v>
      </c>
    </row>
    <row r="39" spans="1:37">
      <c r="A39">
        <v>37</v>
      </c>
      <c r="B39" s="1">
        <v>1.23051346466083E-2</v>
      </c>
      <c r="C39" s="1">
        <v>16.360079453595599</v>
      </c>
      <c r="D39" s="1">
        <v>1.66657614564601</v>
      </c>
      <c r="E39" s="1">
        <v>-7.5155362817518903E-2</v>
      </c>
      <c r="F39" s="1">
        <v>14.2200981992666</v>
      </c>
      <c r="G39" s="1">
        <v>1.40576770060557</v>
      </c>
      <c r="H39" s="1">
        <v>0.10270224181594401</v>
      </c>
      <c r="I39" s="1">
        <v>39.184586956248602</v>
      </c>
      <c r="J39" s="1">
        <v>4.8994279543378401</v>
      </c>
      <c r="K39" s="1">
        <v>-1.1422241253738599E-2</v>
      </c>
      <c r="L39" s="1">
        <v>7.0786820533369097</v>
      </c>
      <c r="M39" s="1">
        <v>0.59159014232320495</v>
      </c>
      <c r="N39" s="1">
        <v>-1.7434995172183399E-3</v>
      </c>
      <c r="O39" s="1">
        <v>181.17384795817301</v>
      </c>
      <c r="P39" s="1">
        <v>11.895178979572901</v>
      </c>
      <c r="Q39" s="1">
        <v>-5.4835558331715502E-2</v>
      </c>
      <c r="R39" s="1">
        <v>52.178841025416403</v>
      </c>
      <c r="S39" s="1">
        <v>4.7286356050243601</v>
      </c>
      <c r="T39" s="43">
        <f t="shared" si="2"/>
        <v>2518.7176527509882</v>
      </c>
      <c r="U39" s="1">
        <f t="shared" si="3"/>
        <v>-13.202347249011837</v>
      </c>
      <c r="V39" s="1" t="b">
        <f t="shared" si="4"/>
        <v>0</v>
      </c>
      <c r="W39" s="44" t="b">
        <f t="shared" si="5"/>
        <v>0</v>
      </c>
      <c r="X39" s="38">
        <f t="shared" si="6"/>
        <v>0</v>
      </c>
      <c r="Y39" s="38">
        <f t="shared" si="7"/>
        <v>1</v>
      </c>
      <c r="AF39" s="1">
        <v>1.66657614564601</v>
      </c>
      <c r="AG39" s="1">
        <v>1.40576770060557</v>
      </c>
      <c r="AH39" s="1">
        <v>4.8994279543378401</v>
      </c>
      <c r="AI39" s="1">
        <v>0.59159014232320495</v>
      </c>
      <c r="AJ39" s="1">
        <v>11.895178979572901</v>
      </c>
      <c r="AK39" s="1">
        <v>4.7286356050243601</v>
      </c>
    </row>
    <row r="40" spans="1:37">
      <c r="A40">
        <v>38</v>
      </c>
      <c r="B40" s="1">
        <v>-3.5142595974311498E-2</v>
      </c>
      <c r="C40" s="1">
        <v>15.601958591606101</v>
      </c>
      <c r="D40" s="1">
        <v>1.6148805691970201</v>
      </c>
      <c r="E40" s="1">
        <v>-6.8805041291052603E-3</v>
      </c>
      <c r="F40" s="1">
        <v>15.2248839122331</v>
      </c>
      <c r="G40" s="1">
        <v>1.23459966019645</v>
      </c>
      <c r="H40" s="1">
        <v>4.58748315046957E-2</v>
      </c>
      <c r="I40" s="1">
        <v>37.019917154100398</v>
      </c>
      <c r="J40" s="1">
        <v>3.5823624806284999</v>
      </c>
      <c r="K40" s="1">
        <v>-6.3010084055434901E-2</v>
      </c>
      <c r="L40" s="1">
        <v>6.7227674785124503</v>
      </c>
      <c r="M40" s="1">
        <v>0.63855256554702899</v>
      </c>
      <c r="N40" s="1">
        <v>-5.7198072066472604E-3</v>
      </c>
      <c r="O40" s="1">
        <v>180.454875368838</v>
      </c>
      <c r="P40" s="1">
        <v>11.781564661834</v>
      </c>
      <c r="Q40" s="1">
        <v>2.7131700305721498E-2</v>
      </c>
      <c r="R40" s="1">
        <v>56.635971771967696</v>
      </c>
      <c r="S40" s="1">
        <v>4.9220722879048404</v>
      </c>
      <c r="T40" s="43">
        <f t="shared" si="2"/>
        <v>2377.4032225307838</v>
      </c>
      <c r="U40" s="1">
        <f t="shared" si="3"/>
        <v>-154.51677746921632</v>
      </c>
      <c r="V40" s="1" t="b">
        <f t="shared" si="4"/>
        <v>0</v>
      </c>
      <c r="W40" s="44" t="b">
        <f t="shared" si="5"/>
        <v>0</v>
      </c>
      <c r="X40" s="38">
        <f t="shared" si="6"/>
        <v>0</v>
      </c>
      <c r="Y40" s="38">
        <f t="shared" si="7"/>
        <v>1</v>
      </c>
      <c r="AF40" s="1">
        <v>1.6148805691970201</v>
      </c>
      <c r="AG40" s="1">
        <v>1.23459966019645</v>
      </c>
      <c r="AH40" s="1">
        <v>3.5823624806284999</v>
      </c>
      <c r="AI40" s="1">
        <v>0.63855256554702899</v>
      </c>
      <c r="AJ40" s="1">
        <v>11.781564661834</v>
      </c>
      <c r="AK40" s="1">
        <v>4.9220722879048404</v>
      </c>
    </row>
    <row r="41" spans="1:37">
      <c r="A41">
        <v>39</v>
      </c>
      <c r="B41" s="1">
        <v>6.4924536049144402E-2</v>
      </c>
      <c r="C41" s="1">
        <v>17.243988485447101</v>
      </c>
      <c r="D41" s="1">
        <v>1.98911359588239</v>
      </c>
      <c r="E41" s="1">
        <v>-1.7714462525756501E-2</v>
      </c>
      <c r="F41" s="1">
        <v>15.0608284430577</v>
      </c>
      <c r="G41" s="1">
        <v>1.2294116389283001</v>
      </c>
      <c r="H41" s="1">
        <v>9.7172271417535303E-2</v>
      </c>
      <c r="I41" s="1">
        <v>38.9684953909697</v>
      </c>
      <c r="J41" s="1">
        <v>4.7443086461593804</v>
      </c>
      <c r="K41" s="1">
        <v>-9.2389140343895493E-3</v>
      </c>
      <c r="L41" s="1">
        <v>7.0941540165741799</v>
      </c>
      <c r="M41" s="1">
        <v>0.59202583471575398</v>
      </c>
      <c r="N41" s="1">
        <v>-5.5479009303827202E-3</v>
      </c>
      <c r="O41" s="1">
        <v>180.48589936102999</v>
      </c>
      <c r="P41" s="1">
        <v>11.781202893140399</v>
      </c>
      <c r="Q41" s="1">
        <v>4.5064213193638201E-2</v>
      </c>
      <c r="R41" s="1">
        <v>57.660758100719001</v>
      </c>
      <c r="S41" s="1">
        <v>5.3403151672956701</v>
      </c>
      <c r="T41" s="43">
        <f t="shared" si="2"/>
        <v>2567.6377776121894</v>
      </c>
      <c r="U41" s="1">
        <f t="shared" si="3"/>
        <v>35.717777612189366</v>
      </c>
      <c r="V41" s="1" t="b">
        <f t="shared" si="4"/>
        <v>0</v>
      </c>
      <c r="W41" s="44" t="b">
        <f t="shared" si="5"/>
        <v>0</v>
      </c>
      <c r="X41" s="38">
        <f t="shared" si="6"/>
        <v>1</v>
      </c>
      <c r="Y41" s="38">
        <f t="shared" si="7"/>
        <v>0</v>
      </c>
      <c r="AF41" s="1">
        <v>1.98911359588239</v>
      </c>
      <c r="AG41" s="1">
        <v>1.2294116389283001</v>
      </c>
      <c r="AH41" s="1">
        <v>4.7443086461593804</v>
      </c>
      <c r="AI41" s="1">
        <v>0.59202583471575398</v>
      </c>
      <c r="AJ41" s="1">
        <v>11.781202893140399</v>
      </c>
      <c r="AK41" s="1">
        <v>5.3403151672956701</v>
      </c>
    </row>
    <row r="42" spans="1:37">
      <c r="A42">
        <v>40</v>
      </c>
      <c r="B42" s="1">
        <v>3.68285993033707E-2</v>
      </c>
      <c r="C42" s="1">
        <v>16.766245224338199</v>
      </c>
      <c r="D42" s="1">
        <v>1.78397178292689</v>
      </c>
      <c r="E42" s="1">
        <v>5.94050954859952E-4</v>
      </c>
      <c r="F42" s="1">
        <v>15.3391095066257</v>
      </c>
      <c r="G42" s="1">
        <v>1.25056418942019</v>
      </c>
      <c r="H42" s="1">
        <v>7.4708341112116198E-3</v>
      </c>
      <c r="I42" s="1">
        <v>35.625157936371899</v>
      </c>
      <c r="J42" s="1">
        <v>3.1235511092586501</v>
      </c>
      <c r="K42" s="1">
        <v>-1.4413997859884601E-2</v>
      </c>
      <c r="L42" s="1">
        <v>7.0575360072251003</v>
      </c>
      <c r="M42" s="1">
        <v>0.59031235973872298</v>
      </c>
      <c r="N42" s="1">
        <v>7.51153223220006E-3</v>
      </c>
      <c r="O42" s="1">
        <v>182.858400944609</v>
      </c>
      <c r="P42" s="1">
        <v>12.226151169456401</v>
      </c>
      <c r="Q42" s="1">
        <v>1.0641659014291201E-3</v>
      </c>
      <c r="R42" s="1">
        <v>55.178688045857001</v>
      </c>
      <c r="S42" s="1">
        <v>4.5506433120540297</v>
      </c>
      <c r="T42" s="43">
        <f t="shared" si="2"/>
        <v>2352.5193922854883</v>
      </c>
      <c r="U42" s="1">
        <f t="shared" si="3"/>
        <v>-179.40060771451181</v>
      </c>
      <c r="V42" s="1" t="b">
        <f t="shared" si="4"/>
        <v>0</v>
      </c>
      <c r="W42" s="44" t="b">
        <f t="shared" si="5"/>
        <v>0</v>
      </c>
      <c r="X42" s="38">
        <f t="shared" si="6"/>
        <v>0</v>
      </c>
      <c r="Y42" s="38">
        <f t="shared" si="7"/>
        <v>1</v>
      </c>
      <c r="AF42" s="1">
        <v>1.78397178292689</v>
      </c>
      <c r="AG42" s="1">
        <v>1.25056418942019</v>
      </c>
      <c r="AH42" s="1">
        <v>3.1235511092586501</v>
      </c>
      <c r="AI42" s="1">
        <v>0.59031235973872298</v>
      </c>
      <c r="AJ42" s="1">
        <v>12.226151169456401</v>
      </c>
      <c r="AK42" s="1">
        <v>4.5506433120540297</v>
      </c>
    </row>
    <row r="43" spans="1:37">
      <c r="A43">
        <v>41</v>
      </c>
      <c r="B43" s="1">
        <v>1.7573686690989499E-3</v>
      </c>
      <c r="C43" s="1">
        <v>16.1884240461414</v>
      </c>
      <c r="D43" s="1">
        <v>1.63566946679008</v>
      </c>
      <c r="E43" s="1">
        <v>-2.9159550145694099E-2</v>
      </c>
      <c r="F43" s="1">
        <v>14.889438598650599</v>
      </c>
      <c r="G43" s="1">
        <v>1.2333889009455701</v>
      </c>
      <c r="H43" s="1">
        <v>-4.6905371323600002E-2</v>
      </c>
      <c r="I43" s="1">
        <v>33.739722973064701</v>
      </c>
      <c r="J43" s="1">
        <v>3.1170063985798202</v>
      </c>
      <c r="K43" s="1">
        <v>4.1701438966426002E-2</v>
      </c>
      <c r="L43" s="1">
        <v>7.4648954082282497</v>
      </c>
      <c r="M43" s="1">
        <v>0.68971705889860102</v>
      </c>
      <c r="N43" s="1">
        <v>1.70527728559716E-2</v>
      </c>
      <c r="O43" s="1">
        <v>184.611446765034</v>
      </c>
      <c r="P43" s="1">
        <v>12.7186145818849</v>
      </c>
      <c r="Q43" s="1">
        <v>-2.2134053320892098E-2</v>
      </c>
      <c r="R43" s="1">
        <v>53.913374004755703</v>
      </c>
      <c r="S43" s="1">
        <v>4.4629300963182104</v>
      </c>
      <c r="T43" s="43">
        <f t="shared" si="2"/>
        <v>2385.7326503417185</v>
      </c>
      <c r="U43" s="1">
        <f t="shared" si="3"/>
        <v>-146.18734965828162</v>
      </c>
      <c r="V43" s="1" t="b">
        <f t="shared" si="4"/>
        <v>0</v>
      </c>
      <c r="W43" s="44" t="b">
        <f t="shared" si="5"/>
        <v>0</v>
      </c>
      <c r="X43" s="38">
        <f t="shared" si="6"/>
        <v>0</v>
      </c>
      <c r="Y43" s="38">
        <f t="shared" si="7"/>
        <v>1</v>
      </c>
      <c r="AF43" s="1">
        <v>1.63566946679008</v>
      </c>
      <c r="AG43" s="1">
        <v>1.2333889009455701</v>
      </c>
      <c r="AH43" s="1">
        <v>3.1170063985798202</v>
      </c>
      <c r="AI43" s="1">
        <v>0.68971705889860102</v>
      </c>
      <c r="AJ43" s="1">
        <v>12.7186145818849</v>
      </c>
      <c r="AK43" s="1">
        <v>4.4629300963182104</v>
      </c>
    </row>
    <row r="44" spans="1:37">
      <c r="A44">
        <v>42</v>
      </c>
      <c r="B44" s="1">
        <v>-2.59126311044739E-2</v>
      </c>
      <c r="C44" s="1">
        <v>15.746630753716801</v>
      </c>
      <c r="D44" s="1">
        <v>1.6079858332884001</v>
      </c>
      <c r="E44" s="1">
        <v>9.2566710192809702E-3</v>
      </c>
      <c r="F44" s="1">
        <v>15.4725635808358</v>
      </c>
      <c r="G44" s="1">
        <v>1.2776676240945299</v>
      </c>
      <c r="H44" s="1">
        <v>7.1026765986808904E-2</v>
      </c>
      <c r="I44" s="1">
        <v>37.962848246202</v>
      </c>
      <c r="J44" s="1">
        <v>4.0824190909258897</v>
      </c>
      <c r="K44" s="1">
        <v>1.94573218161758E-2</v>
      </c>
      <c r="L44" s="1">
        <v>7.3006786003700403</v>
      </c>
      <c r="M44" s="1">
        <v>0.62983644589154197</v>
      </c>
      <c r="N44" s="1">
        <v>-2.8685230532965601E-2</v>
      </c>
      <c r="O44" s="1">
        <v>176.35787747530799</v>
      </c>
      <c r="P44" s="1">
        <v>11.8219444012375</v>
      </c>
      <c r="Q44" s="1">
        <v>1.85759455364948E-2</v>
      </c>
      <c r="R44" s="1">
        <v>56.153475290419202</v>
      </c>
      <c r="S44" s="1">
        <v>4.7609741900253404</v>
      </c>
      <c r="T44" s="43">
        <f t="shared" si="2"/>
        <v>2418.0827585463203</v>
      </c>
      <c r="U44" s="1">
        <f t="shared" si="3"/>
        <v>-113.83724145367978</v>
      </c>
      <c r="V44" s="1" t="b">
        <f t="shared" si="4"/>
        <v>0</v>
      </c>
      <c r="W44" s="44" t="b">
        <f t="shared" si="5"/>
        <v>0</v>
      </c>
      <c r="X44" s="38">
        <f t="shared" si="6"/>
        <v>0</v>
      </c>
      <c r="Y44" s="38">
        <f t="shared" si="7"/>
        <v>1</v>
      </c>
      <c r="AF44" s="1">
        <v>1.6079858332884001</v>
      </c>
      <c r="AG44" s="1">
        <v>1.2776676240945299</v>
      </c>
      <c r="AH44" s="1">
        <v>4.0824190909258897</v>
      </c>
      <c r="AI44" s="1">
        <v>0.62983644589154197</v>
      </c>
      <c r="AJ44" s="1">
        <v>11.8219444012375</v>
      </c>
      <c r="AK44" s="1">
        <v>4.7609741900253404</v>
      </c>
    </row>
    <row r="45" spans="1:37">
      <c r="A45">
        <v>43</v>
      </c>
      <c r="B45" s="1">
        <v>3.2856309399120598E-2</v>
      </c>
      <c r="C45" s="1">
        <v>16.699776940747999</v>
      </c>
      <c r="D45" s="1">
        <v>1.76080653667239</v>
      </c>
      <c r="E45" s="1">
        <v>5.2398076059818201E-2</v>
      </c>
      <c r="F45" s="1">
        <v>16.1546796441481</v>
      </c>
      <c r="G45" s="1">
        <v>1.5303482575891201</v>
      </c>
      <c r="H45" s="1">
        <v>-5.1658109992057999E-2</v>
      </c>
      <c r="I45" s="1">
        <v>33.5797473493284</v>
      </c>
      <c r="J45" s="1">
        <v>3.1484272916298401</v>
      </c>
      <c r="K45" s="1">
        <v>5.2588585607638502E-2</v>
      </c>
      <c r="L45" s="1">
        <v>7.54661083597904</v>
      </c>
      <c r="M45" s="1">
        <v>0.72982082522278202</v>
      </c>
      <c r="N45" s="1">
        <v>4.1873003028475402E-2</v>
      </c>
      <c r="O45" s="1">
        <v>189.25088313325401</v>
      </c>
      <c r="P45" s="1">
        <v>14.708008406513599</v>
      </c>
      <c r="Q45" s="1">
        <v>-3.1982487785629801E-2</v>
      </c>
      <c r="R45" s="1">
        <v>53.385017685893303</v>
      </c>
      <c r="S45" s="1">
        <v>4.4983264835802199</v>
      </c>
      <c r="T45" s="43">
        <f t="shared" si="2"/>
        <v>2637.5737801207956</v>
      </c>
      <c r="U45" s="1">
        <f t="shared" si="3"/>
        <v>105.65378012079555</v>
      </c>
      <c r="V45" s="1" t="b">
        <f t="shared" si="4"/>
        <v>0</v>
      </c>
      <c r="W45" s="44" t="b">
        <f t="shared" si="5"/>
        <v>0</v>
      </c>
      <c r="X45" s="38">
        <f t="shared" si="6"/>
        <v>1</v>
      </c>
      <c r="Y45" s="38">
        <f t="shared" si="7"/>
        <v>0</v>
      </c>
      <c r="AF45" s="1">
        <v>1.76080653667239</v>
      </c>
      <c r="AG45" s="1">
        <v>1.5303482575891201</v>
      </c>
      <c r="AH45" s="1">
        <v>3.1484272916298401</v>
      </c>
      <c r="AI45" s="1">
        <v>0.72982082522278202</v>
      </c>
      <c r="AJ45" s="1">
        <v>14.708008406513599</v>
      </c>
      <c r="AK45" s="1">
        <v>4.4983264835802199</v>
      </c>
    </row>
    <row r="46" spans="1:37">
      <c r="A46">
        <v>44</v>
      </c>
      <c r="B46" s="1">
        <v>0.105212793103189</v>
      </c>
      <c r="C46" s="1">
        <v>17.952903310922</v>
      </c>
      <c r="D46" s="1">
        <v>2.4185113165374399</v>
      </c>
      <c r="E46" s="1">
        <v>5.7992454802497401E-2</v>
      </c>
      <c r="F46" s="1">
        <v>16.245308309716599</v>
      </c>
      <c r="G46" s="1">
        <v>1.5804168712437101</v>
      </c>
      <c r="H46" s="1">
        <v>4.1686672025208198E-2</v>
      </c>
      <c r="I46" s="1">
        <v>36.865196061606099</v>
      </c>
      <c r="J46" s="1">
        <v>3.5124140397061598</v>
      </c>
      <c r="K46" s="1">
        <v>1.53540843614564E-2</v>
      </c>
      <c r="L46" s="1">
        <v>7.2707835576657303</v>
      </c>
      <c r="M46" s="1">
        <v>0.620534921428743</v>
      </c>
      <c r="N46" s="1">
        <v>1.0082957311629399E-2</v>
      </c>
      <c r="O46" s="1">
        <v>183.329212691923</v>
      </c>
      <c r="P46" s="1">
        <v>12.324056561543401</v>
      </c>
      <c r="Q46" s="1">
        <v>6.08926687214153E-2</v>
      </c>
      <c r="R46" s="1">
        <v>58.580700271100703</v>
      </c>
      <c r="S46" s="1">
        <v>5.8103604684399501</v>
      </c>
      <c r="T46" s="43">
        <f t="shared" si="2"/>
        <v>2626.6294178899402</v>
      </c>
      <c r="U46" s="1">
        <f t="shared" si="3"/>
        <v>94.709417889940141</v>
      </c>
      <c r="V46" s="1" t="b">
        <f t="shared" si="4"/>
        <v>0</v>
      </c>
      <c r="W46" s="44" t="b">
        <f t="shared" si="5"/>
        <v>0</v>
      </c>
      <c r="X46" s="38">
        <f t="shared" si="6"/>
        <v>1</v>
      </c>
      <c r="Y46" s="38">
        <f t="shared" si="7"/>
        <v>0</v>
      </c>
      <c r="AF46" s="1">
        <v>2.4185113165374399</v>
      </c>
      <c r="AG46" s="1">
        <v>1.5804168712437101</v>
      </c>
      <c r="AH46" s="1">
        <v>3.5124140397061598</v>
      </c>
      <c r="AI46" s="1">
        <v>0.620534921428743</v>
      </c>
      <c r="AJ46" s="1">
        <v>12.324056561543401</v>
      </c>
      <c r="AK46" s="1">
        <v>5.8103604684399501</v>
      </c>
    </row>
    <row r="47" spans="1:37">
      <c r="A47">
        <v>45</v>
      </c>
      <c r="B47" s="1">
        <v>-3.8898541025519297E-2</v>
      </c>
      <c r="C47" s="1">
        <v>15.5434684041705</v>
      </c>
      <c r="D47" s="1">
        <v>1.6217913685588501</v>
      </c>
      <c r="E47" s="1">
        <v>4.8983765079374103E-2</v>
      </c>
      <c r="F47" s="1">
        <v>16.099616598725301</v>
      </c>
      <c r="G47" s="1">
        <v>1.5035274615888601</v>
      </c>
      <c r="H47" s="1">
        <v>1.3854078163190199E-3</v>
      </c>
      <c r="I47" s="1">
        <v>35.4090219702545</v>
      </c>
      <c r="J47" s="1">
        <v>3.0830035675991998</v>
      </c>
      <c r="K47" s="1">
        <v>2.0487335207027401E-2</v>
      </c>
      <c r="L47" s="1">
        <v>7.3082022711663903</v>
      </c>
      <c r="M47" s="1">
        <v>0.63224685049496199</v>
      </c>
      <c r="N47" s="1">
        <v>2.4768089001119199E-2</v>
      </c>
      <c r="O47" s="1">
        <v>186.04129119901401</v>
      </c>
      <c r="P47" s="1">
        <v>13.225162136255999</v>
      </c>
      <c r="Q47" s="1">
        <v>-9.8953613244667796E-2</v>
      </c>
      <c r="R47" s="1">
        <v>49.926853957303301</v>
      </c>
      <c r="S47" s="1">
        <v>5.6817485392120597</v>
      </c>
      <c r="T47" s="43">
        <f t="shared" si="2"/>
        <v>2574.7479923709934</v>
      </c>
      <c r="U47" s="1">
        <f t="shared" si="3"/>
        <v>42.827992370993343</v>
      </c>
      <c r="V47" s="1" t="b">
        <f t="shared" si="4"/>
        <v>0</v>
      </c>
      <c r="W47" s="44" t="b">
        <f t="shared" si="5"/>
        <v>0</v>
      </c>
      <c r="X47" s="38">
        <f t="shared" si="6"/>
        <v>1</v>
      </c>
      <c r="Y47" s="38">
        <f t="shared" si="7"/>
        <v>0</v>
      </c>
      <c r="AF47" s="1">
        <v>1.6217913685588501</v>
      </c>
      <c r="AG47" s="1">
        <v>1.5035274615888601</v>
      </c>
      <c r="AH47" s="1">
        <v>3.0830035675991998</v>
      </c>
      <c r="AI47" s="1">
        <v>0.63224685049496199</v>
      </c>
      <c r="AJ47" s="1">
        <v>13.225162136255999</v>
      </c>
      <c r="AK47" s="1">
        <v>5.6817485392120597</v>
      </c>
    </row>
    <row r="48" spans="1:37">
      <c r="A48">
        <v>46</v>
      </c>
      <c r="B48" s="1">
        <v>3.2478625297519902E-2</v>
      </c>
      <c r="C48" s="1">
        <v>16.693470891419501</v>
      </c>
      <c r="D48" s="1">
        <v>1.75826674971381</v>
      </c>
      <c r="E48" s="1">
        <v>-3.7000429405822197E-2</v>
      </c>
      <c r="F48" s="1">
        <v>14.7731488112235</v>
      </c>
      <c r="G48" s="1">
        <v>1.24809262661124</v>
      </c>
      <c r="H48" s="1">
        <v>-8.8168458541679293E-3</v>
      </c>
      <c r="I48" s="1">
        <v>35.049606686342202</v>
      </c>
      <c r="J48" s="1">
        <v>3.0370922642162301</v>
      </c>
      <c r="K48" s="1">
        <v>-2.09759205089169E-2</v>
      </c>
      <c r="L48" s="1">
        <v>7.01137661466535</v>
      </c>
      <c r="M48" s="1">
        <v>0.59040410527800402</v>
      </c>
      <c r="N48" s="1">
        <v>-6.10267340851686E-2</v>
      </c>
      <c r="O48" s="1">
        <v>170.745445002662</v>
      </c>
      <c r="P48" s="1">
        <v>13.304055267729</v>
      </c>
      <c r="Q48" s="1">
        <v>2.27899825582972E-2</v>
      </c>
      <c r="R48" s="1">
        <v>56.390607405032803</v>
      </c>
      <c r="S48" s="1">
        <v>4.8378173667831303</v>
      </c>
      <c r="T48" s="43">
        <f t="shared" si="2"/>
        <v>2477.5728380331416</v>
      </c>
      <c r="U48" s="1">
        <f t="shared" si="3"/>
        <v>-54.347161966858494</v>
      </c>
      <c r="V48" s="1" t="b">
        <f t="shared" si="4"/>
        <v>0</v>
      </c>
      <c r="W48" s="44" t="b">
        <f t="shared" si="5"/>
        <v>0</v>
      </c>
      <c r="X48" s="38">
        <f t="shared" si="6"/>
        <v>0</v>
      </c>
      <c r="Y48" s="38">
        <f t="shared" si="7"/>
        <v>1</v>
      </c>
      <c r="AF48" s="1">
        <v>1.75826674971381</v>
      </c>
      <c r="AG48" s="1">
        <v>1.24809262661124</v>
      </c>
      <c r="AH48" s="1">
        <v>3.0370922642162301</v>
      </c>
      <c r="AI48" s="1">
        <v>0.59040410527800402</v>
      </c>
      <c r="AJ48" s="1">
        <v>13.304055267729</v>
      </c>
      <c r="AK48" s="1">
        <v>4.8378173667831303</v>
      </c>
    </row>
    <row r="49" spans="1:37">
      <c r="A49">
        <v>47</v>
      </c>
      <c r="B49" s="1">
        <v>1.99960157641507E-2</v>
      </c>
      <c r="C49" s="1">
        <v>16.486387969043498</v>
      </c>
      <c r="D49" s="1">
        <v>1.6943170836056101</v>
      </c>
      <c r="E49" s="1">
        <v>1.10175168616034E-2</v>
      </c>
      <c r="F49" s="1">
        <v>15.499832381118299</v>
      </c>
      <c r="G49" s="1">
        <v>1.2807154596683601</v>
      </c>
      <c r="H49" s="1">
        <v>-4.5400130064852901E-4</v>
      </c>
      <c r="I49" s="1">
        <v>35.343950157609399</v>
      </c>
      <c r="J49" s="1">
        <v>3.07253934155605</v>
      </c>
      <c r="K49" s="1">
        <v>-1.8483831804735298E-2</v>
      </c>
      <c r="L49" s="1">
        <v>7.0288713773234397</v>
      </c>
      <c r="M49" s="1">
        <v>0.58994979427920802</v>
      </c>
      <c r="N49" s="1">
        <v>-4.235454136524E-3</v>
      </c>
      <c r="O49" s="1">
        <v>180.72293301398699</v>
      </c>
      <c r="P49" s="1">
        <v>11.819113250542999</v>
      </c>
      <c r="Q49" s="1">
        <v>3.4243231963640999E-2</v>
      </c>
      <c r="R49" s="1">
        <v>57.040175829664697</v>
      </c>
      <c r="S49" s="1">
        <v>5.0580607279142402</v>
      </c>
      <c r="T49" s="43">
        <f t="shared" si="2"/>
        <v>2351.4695657566472</v>
      </c>
      <c r="U49" s="1">
        <f t="shared" si="3"/>
        <v>-180.4504342433529</v>
      </c>
      <c r="V49" s="1" t="b">
        <f t="shared" si="4"/>
        <v>0</v>
      </c>
      <c r="W49" s="44" t="b">
        <f t="shared" si="5"/>
        <v>0</v>
      </c>
      <c r="X49" s="38">
        <f t="shared" si="6"/>
        <v>0</v>
      </c>
      <c r="Y49" s="38">
        <f t="shared" si="7"/>
        <v>1</v>
      </c>
      <c r="AF49" s="1">
        <v>1.6943170836056101</v>
      </c>
      <c r="AG49" s="1">
        <v>1.2807154596683601</v>
      </c>
      <c r="AH49" s="1">
        <v>3.07253934155605</v>
      </c>
      <c r="AI49" s="1">
        <v>0.58994979427920802</v>
      </c>
      <c r="AJ49" s="1">
        <v>11.819113250542999</v>
      </c>
      <c r="AK49" s="1">
        <v>5.0580607279142402</v>
      </c>
    </row>
    <row r="50" spans="1:37">
      <c r="A50">
        <v>48</v>
      </c>
      <c r="B50" s="1">
        <v>0.228050768341925</v>
      </c>
      <c r="C50" s="1">
        <v>20.299369398153601</v>
      </c>
      <c r="D50" s="1">
        <v>4.4221554040582802</v>
      </c>
      <c r="E50" s="1">
        <v>9.2650078484220993E-2</v>
      </c>
      <c r="F50" s="1">
        <v>16.818202321037798</v>
      </c>
      <c r="G50" s="1">
        <v>1.9499679382623201</v>
      </c>
      <c r="H50" s="1">
        <v>-4.63656976046877E-2</v>
      </c>
      <c r="I50" s="1">
        <v>33.757936329029398</v>
      </c>
      <c r="J50" s="1">
        <v>3.1144655790672502</v>
      </c>
      <c r="K50" s="1">
        <v>2.3308603975829501E-2</v>
      </c>
      <c r="L50" s="1">
        <v>7.32884978638962</v>
      </c>
      <c r="M50" s="1">
        <v>0.63919715304390601</v>
      </c>
      <c r="N50" s="1">
        <v>4.6914977245356801E-2</v>
      </c>
      <c r="O50" s="1">
        <v>190.20749077553501</v>
      </c>
      <c r="P50" s="1">
        <v>15.2360763884409</v>
      </c>
      <c r="Q50" s="1">
        <v>7.2061377789510101E-3</v>
      </c>
      <c r="R50" s="1">
        <v>55.518636905561102</v>
      </c>
      <c r="S50" s="1">
        <v>4.6123225904780298</v>
      </c>
      <c r="T50" s="43">
        <f t="shared" si="2"/>
        <v>2997.4185053350689</v>
      </c>
      <c r="U50" s="1">
        <f t="shared" si="3"/>
        <v>465.49850533506878</v>
      </c>
      <c r="V50" s="1" t="b">
        <f t="shared" si="4"/>
        <v>0</v>
      </c>
      <c r="W50" s="44" t="b">
        <f t="shared" si="5"/>
        <v>0</v>
      </c>
      <c r="X50" s="38">
        <f t="shared" si="6"/>
        <v>1</v>
      </c>
      <c r="Y50" s="38">
        <f t="shared" si="7"/>
        <v>0</v>
      </c>
      <c r="AF50" s="1">
        <v>4.4221554040582802</v>
      </c>
      <c r="AG50" s="1">
        <v>1.9499679382623201</v>
      </c>
      <c r="AH50" s="1">
        <v>3.1144655790672502</v>
      </c>
      <c r="AI50" s="1">
        <v>0.63919715304390601</v>
      </c>
      <c r="AJ50" s="1">
        <v>15.2360763884409</v>
      </c>
      <c r="AK50" s="1">
        <v>4.6123225904780298</v>
      </c>
    </row>
    <row r="51" spans="1:37">
      <c r="A51">
        <v>49</v>
      </c>
      <c r="B51" s="1">
        <v>-1.6854666952774201E-2</v>
      </c>
      <c r="C51" s="1">
        <v>15.889911105098401</v>
      </c>
      <c r="D51" s="1">
        <v>1.6093139972186501</v>
      </c>
      <c r="E51" s="1">
        <v>-5.99722899347074E-3</v>
      </c>
      <c r="F51" s="1">
        <v>15.238337614421299</v>
      </c>
      <c r="G51" s="1">
        <v>1.23570618005003</v>
      </c>
      <c r="H51" s="1">
        <v>6.1658157444142202E-3</v>
      </c>
      <c r="I51" s="1">
        <v>35.578696773874</v>
      </c>
      <c r="J51" s="1">
        <v>3.1150803201281101</v>
      </c>
      <c r="K51" s="1">
        <v>2.9244284366007199E-2</v>
      </c>
      <c r="L51" s="1">
        <v>7.3724808582963703</v>
      </c>
      <c r="M51" s="1">
        <v>0.65455702374562597</v>
      </c>
      <c r="N51" s="1">
        <v>9.9533050943975895E-3</v>
      </c>
      <c r="O51" s="1">
        <v>183.305445193802</v>
      </c>
      <c r="P51" s="1">
        <v>12.316969595912401</v>
      </c>
      <c r="Q51" s="1">
        <v>7.3064756504574696E-2</v>
      </c>
      <c r="R51" s="1">
        <v>59.298107008548399</v>
      </c>
      <c r="S51" s="1">
        <v>6.2384665031934796</v>
      </c>
      <c r="T51" s="43">
        <f t="shared" si="2"/>
        <v>2517.0093620248294</v>
      </c>
      <c r="U51" s="1">
        <f t="shared" si="3"/>
        <v>-14.91063797517063</v>
      </c>
      <c r="V51" s="1" t="b">
        <f t="shared" si="4"/>
        <v>0</v>
      </c>
      <c r="W51" s="44" t="b">
        <f t="shared" si="5"/>
        <v>0</v>
      </c>
      <c r="X51" s="38">
        <f t="shared" si="6"/>
        <v>0</v>
      </c>
      <c r="Y51" s="38">
        <f t="shared" si="7"/>
        <v>1</v>
      </c>
      <c r="AF51" s="1">
        <v>1.6093139972186501</v>
      </c>
      <c r="AG51" s="1">
        <v>1.23570618005003</v>
      </c>
      <c r="AH51" s="1">
        <v>3.1150803201281101</v>
      </c>
      <c r="AI51" s="1">
        <v>0.65455702374562597</v>
      </c>
      <c r="AJ51" s="1">
        <v>12.316969595912401</v>
      </c>
      <c r="AK51" s="1">
        <v>6.2384665031934796</v>
      </c>
    </row>
    <row r="52" spans="1:37">
      <c r="A52">
        <v>50</v>
      </c>
      <c r="B52" s="1">
        <v>-8.3477057030772794E-2</v>
      </c>
      <c r="C52" s="1">
        <v>14.8657810218512</v>
      </c>
      <c r="D52" s="1">
        <v>1.7840325720552901</v>
      </c>
      <c r="E52" s="1">
        <v>-3.8795632632007498E-2</v>
      </c>
      <c r="F52" s="1">
        <v>14.7466517976949</v>
      </c>
      <c r="G52" s="1">
        <v>1.2518133352954099</v>
      </c>
      <c r="H52" s="1">
        <v>-1.9737343399941099E-2</v>
      </c>
      <c r="I52" s="1">
        <v>34.668929915612303</v>
      </c>
      <c r="J52" s="1">
        <v>3.02737820081401</v>
      </c>
      <c r="K52" s="1">
        <v>-1.8579492899406198E-2</v>
      </c>
      <c r="L52" s="1">
        <v>7.0281990199529201</v>
      </c>
      <c r="M52" s="1">
        <v>0.58993455286018204</v>
      </c>
      <c r="N52" s="1">
        <v>-3.81734427812414E-2</v>
      </c>
      <c r="O52" s="1">
        <v>174.692469866772</v>
      </c>
      <c r="P52" s="1">
        <v>12.0504057888768</v>
      </c>
      <c r="Q52" s="1">
        <v>-6.5267168216158702E-2</v>
      </c>
      <c r="R52" s="1">
        <v>51.637360876697898</v>
      </c>
      <c r="S52" s="1">
        <v>4.8915046324313298</v>
      </c>
      <c r="T52" s="43">
        <f t="shared" si="2"/>
        <v>2359.5069082333021</v>
      </c>
      <c r="U52" s="1">
        <f t="shared" si="3"/>
        <v>-172.41309176669802</v>
      </c>
      <c r="V52" s="1" t="b">
        <f t="shared" si="4"/>
        <v>0</v>
      </c>
      <c r="W52" s="44" t="b">
        <f t="shared" si="5"/>
        <v>0</v>
      </c>
      <c r="X52" s="38">
        <f t="shared" si="6"/>
        <v>0</v>
      </c>
      <c r="Y52" s="38">
        <f t="shared" si="7"/>
        <v>1</v>
      </c>
      <c r="AF52" s="1">
        <v>1.7840325720552901</v>
      </c>
      <c r="AG52" s="1">
        <v>1.2518133352954099</v>
      </c>
      <c r="AH52" s="1">
        <v>3.02737820081401</v>
      </c>
      <c r="AI52" s="1">
        <v>0.58993455286018204</v>
      </c>
      <c r="AJ52" s="1">
        <v>12.0504057888768</v>
      </c>
      <c r="AK52" s="1">
        <v>4.8915046324313298</v>
      </c>
    </row>
    <row r="53" spans="1:37">
      <c r="A53">
        <v>51</v>
      </c>
      <c r="B53" s="1">
        <v>-0.104844245907059</v>
      </c>
      <c r="C53" s="1">
        <v>14.5515105658273</v>
      </c>
      <c r="D53" s="1">
        <v>1.9236673207242301</v>
      </c>
      <c r="E53" s="1">
        <v>-8.9638232011996499E-3</v>
      </c>
      <c r="F53" s="1">
        <v>15.1931986379366</v>
      </c>
      <c r="G53" s="1">
        <v>1.2328627503412499</v>
      </c>
      <c r="H53" s="1">
        <v>-2.3259516324345399E-2</v>
      </c>
      <c r="I53" s="1">
        <v>34.547034743299498</v>
      </c>
      <c r="J53" s="1">
        <v>3.0258737853124398</v>
      </c>
      <c r="K53" s="1">
        <v>1.6017767678371299E-2</v>
      </c>
      <c r="L53" s="1">
        <v>7.2756106570693397</v>
      </c>
      <c r="M53" s="1">
        <v>0.623169344600221</v>
      </c>
      <c r="N53" s="1">
        <v>-2.6984422809464201E-2</v>
      </c>
      <c r="O53" s="1">
        <v>176.65808353944601</v>
      </c>
      <c r="P53" s="1">
        <v>11.788536877000899</v>
      </c>
      <c r="Q53" s="1">
        <v>-4.3345706281119202E-2</v>
      </c>
      <c r="R53" s="1">
        <v>52.781825657419802</v>
      </c>
      <c r="S53" s="1">
        <v>4.5828884515887003</v>
      </c>
      <c r="T53" s="43">
        <f t="shared" si="2"/>
        <v>2317.6998529567741</v>
      </c>
      <c r="U53" s="1">
        <f t="shared" si="3"/>
        <v>-214.22014704322601</v>
      </c>
      <c r="V53" s="1" t="b">
        <f t="shared" si="4"/>
        <v>0</v>
      </c>
      <c r="W53" s="44" t="b">
        <f t="shared" si="5"/>
        <v>0</v>
      </c>
      <c r="X53" s="38">
        <f t="shared" si="6"/>
        <v>0</v>
      </c>
      <c r="Y53" s="38">
        <f t="shared" si="7"/>
        <v>1</v>
      </c>
      <c r="AF53" s="1">
        <v>1.9236673207242301</v>
      </c>
      <c r="AG53" s="1">
        <v>1.2328627503412499</v>
      </c>
      <c r="AH53" s="1">
        <v>3.0258737853124398</v>
      </c>
      <c r="AI53" s="1">
        <v>0.623169344600221</v>
      </c>
      <c r="AJ53" s="1">
        <v>11.788536877000899</v>
      </c>
      <c r="AK53" s="1">
        <v>4.5828884515887003</v>
      </c>
    </row>
    <row r="54" spans="1:37">
      <c r="A54">
        <v>52</v>
      </c>
      <c r="B54" s="1">
        <v>-4.8116501937493401E-2</v>
      </c>
      <c r="C54" s="1">
        <v>15.400847666060701</v>
      </c>
      <c r="D54" s="1">
        <v>1.6422356530939</v>
      </c>
      <c r="E54" s="1">
        <v>-2.0083951616326E-2</v>
      </c>
      <c r="F54" s="1">
        <v>15.0251842203424</v>
      </c>
      <c r="G54" s="1">
        <v>1.2276565401299699</v>
      </c>
      <c r="H54" s="1">
        <v>7.9305441839187495E-3</v>
      </c>
      <c r="I54" s="1">
        <v>35.641538945285902</v>
      </c>
      <c r="J54" s="1">
        <v>3.1269739505201799</v>
      </c>
      <c r="K54" s="1">
        <v>-2.7407541770440601E-2</v>
      </c>
      <c r="L54" s="1">
        <v>6.96642680079567</v>
      </c>
      <c r="M54" s="1">
        <v>0.59084167154966205</v>
      </c>
      <c r="N54" s="1">
        <v>2.2412508560290499E-3</v>
      </c>
      <c r="O54" s="1">
        <v>181.89722078936899</v>
      </c>
      <c r="P54" s="1">
        <v>12.030758985573501</v>
      </c>
      <c r="Q54" s="1">
        <v>-4.0059190135115302E-2</v>
      </c>
      <c r="R54" s="1">
        <v>52.955579345413497</v>
      </c>
      <c r="S54" s="1">
        <v>4.5544929525123496</v>
      </c>
      <c r="T54" s="43">
        <f t="shared" si="2"/>
        <v>2317.2959753379564</v>
      </c>
      <c r="U54" s="1">
        <f t="shared" si="3"/>
        <v>-214.62402466204367</v>
      </c>
      <c r="V54" s="1" t="b">
        <f t="shared" si="4"/>
        <v>0</v>
      </c>
      <c r="W54" s="44" t="b">
        <f t="shared" si="5"/>
        <v>0</v>
      </c>
      <c r="X54" s="38">
        <f t="shared" si="6"/>
        <v>0</v>
      </c>
      <c r="Y54" s="38">
        <f t="shared" si="7"/>
        <v>1</v>
      </c>
      <c r="AF54" s="1">
        <v>1.6422356530939</v>
      </c>
      <c r="AG54" s="1">
        <v>1.2276565401299699</v>
      </c>
      <c r="AH54" s="1">
        <v>3.1269739505201799</v>
      </c>
      <c r="AI54" s="1">
        <v>0.59084167154966205</v>
      </c>
      <c r="AJ54" s="1">
        <v>12.030758985573501</v>
      </c>
      <c r="AK54" s="1">
        <v>4.5544929525123496</v>
      </c>
    </row>
    <row r="55" spans="1:37">
      <c r="A55">
        <v>53</v>
      </c>
      <c r="B55" s="1">
        <v>-2.36153150307555E-2</v>
      </c>
      <c r="C55" s="1">
        <v>15.782847326182999</v>
      </c>
      <c r="D55" s="1">
        <v>1.60802778391066</v>
      </c>
      <c r="E55" s="1">
        <v>5.7458435627334901E-2</v>
      </c>
      <c r="F55" s="1">
        <v>16.236635319550398</v>
      </c>
      <c r="G55" s="1">
        <v>1.57470424019639</v>
      </c>
      <c r="H55" s="1">
        <v>-6.2901631894699495E-2</v>
      </c>
      <c r="I55" s="1">
        <v>33.204307313804101</v>
      </c>
      <c r="J55" s="1">
        <v>3.2570405100327302</v>
      </c>
      <c r="K55" s="1">
        <v>-2.5324259165289398E-2</v>
      </c>
      <c r="L55" s="1">
        <v>6.9809549644507101</v>
      </c>
      <c r="M55" s="1">
        <v>0.58944229690324701</v>
      </c>
      <c r="N55" s="1">
        <v>4.21978043064321E-2</v>
      </c>
      <c r="O55" s="1">
        <v>189.31236204562401</v>
      </c>
      <c r="P55" s="1">
        <v>14.737578424299601</v>
      </c>
      <c r="Q55" s="1">
        <v>3.5182360926387102E-2</v>
      </c>
      <c r="R55" s="1">
        <v>57.093769072370797</v>
      </c>
      <c r="S55" s="1">
        <v>5.0797482048728604</v>
      </c>
      <c r="T55" s="43">
        <f t="shared" si="2"/>
        <v>2684.6541460215485</v>
      </c>
      <c r="U55" s="1">
        <f t="shared" si="3"/>
        <v>152.73414602154844</v>
      </c>
      <c r="V55" s="1" t="b">
        <f t="shared" si="4"/>
        <v>0</v>
      </c>
      <c r="W55" s="44" t="b">
        <f t="shared" si="5"/>
        <v>0</v>
      </c>
      <c r="X55" s="38">
        <f t="shared" si="6"/>
        <v>1</v>
      </c>
      <c r="Y55" s="38">
        <f t="shared" si="7"/>
        <v>0</v>
      </c>
      <c r="AF55" s="1">
        <v>1.60802778391066</v>
      </c>
      <c r="AG55" s="1">
        <v>1.57470424019639</v>
      </c>
      <c r="AH55" s="1">
        <v>3.2570405100327302</v>
      </c>
      <c r="AI55" s="1">
        <v>0.58944229690324701</v>
      </c>
      <c r="AJ55" s="1">
        <v>14.737578424299601</v>
      </c>
      <c r="AK55" s="1">
        <v>5.0797482048728604</v>
      </c>
    </row>
    <row r="56" spans="1:37">
      <c r="A56">
        <v>54</v>
      </c>
      <c r="B56" s="1">
        <v>2.5941567799683801E-3</v>
      </c>
      <c r="C56" s="1">
        <v>16.201975996181499</v>
      </c>
      <c r="D56" s="1">
        <v>1.6376546481063901</v>
      </c>
      <c r="E56" s="1">
        <v>-4.1729704910917501E-2</v>
      </c>
      <c r="F56" s="1">
        <v>14.703447468755201</v>
      </c>
      <c r="G56" s="1">
        <v>1.25783003994528</v>
      </c>
      <c r="H56" s="1">
        <v>6.2858919117482703E-2</v>
      </c>
      <c r="I56" s="1">
        <v>37.654036395786797</v>
      </c>
      <c r="J56" s="1">
        <v>3.8995969045456098</v>
      </c>
      <c r="K56" s="1">
        <v>-4.3088392717533803E-3</v>
      </c>
      <c r="L56" s="1">
        <v>7.1292150820755396</v>
      </c>
      <c r="M56" s="1">
        <v>0.59388595653628995</v>
      </c>
      <c r="N56" s="1">
        <v>-9.9596980991467597E-3</v>
      </c>
      <c r="O56" s="1">
        <v>179.69138608563301</v>
      </c>
      <c r="P56" s="1">
        <v>11.7445539577856</v>
      </c>
      <c r="Q56" s="1">
        <v>2.7498667406242999E-2</v>
      </c>
      <c r="R56" s="1">
        <v>56.656759124217999</v>
      </c>
      <c r="S56" s="1">
        <v>4.9282042120152099</v>
      </c>
      <c r="T56" s="43">
        <f t="shared" si="2"/>
        <v>2406.1725718934381</v>
      </c>
      <c r="U56" s="1">
        <f t="shared" si="3"/>
        <v>-125.74742810656198</v>
      </c>
      <c r="V56" s="1" t="b">
        <f t="shared" si="4"/>
        <v>0</v>
      </c>
      <c r="W56" s="44" t="b">
        <f t="shared" si="5"/>
        <v>0</v>
      </c>
      <c r="X56" s="38">
        <f t="shared" si="6"/>
        <v>0</v>
      </c>
      <c r="Y56" s="38">
        <f t="shared" si="7"/>
        <v>1</v>
      </c>
      <c r="AF56" s="1">
        <v>1.6376546481063901</v>
      </c>
      <c r="AG56" s="1">
        <v>1.25783003994528</v>
      </c>
      <c r="AH56" s="1">
        <v>3.8995969045456098</v>
      </c>
      <c r="AI56" s="1">
        <v>0.59388595653628995</v>
      </c>
      <c r="AJ56" s="1">
        <v>11.7445539577856</v>
      </c>
      <c r="AK56" s="1">
        <v>4.9282042120152099</v>
      </c>
    </row>
    <row r="57" spans="1:37">
      <c r="A57">
        <v>55</v>
      </c>
      <c r="B57" s="1">
        <v>-1.39054447090906E-2</v>
      </c>
      <c r="C57" s="1">
        <v>15.936843156887701</v>
      </c>
      <c r="D57" s="1">
        <v>1.61095634963575</v>
      </c>
      <c r="E57" s="1">
        <v>1.53163430781556E-2</v>
      </c>
      <c r="F57" s="1">
        <v>15.566606890083101</v>
      </c>
      <c r="G57" s="1">
        <v>1.29758624620871</v>
      </c>
      <c r="H57" s="1">
        <v>6.81252947748551E-2</v>
      </c>
      <c r="I57" s="1">
        <v>37.852859776243299</v>
      </c>
      <c r="J57" s="1">
        <v>4.0162681853770898</v>
      </c>
      <c r="K57" s="1">
        <v>-1.8988833387047901E-2</v>
      </c>
      <c r="L57" s="1">
        <v>7.0253226822797403</v>
      </c>
      <c r="M57" s="1">
        <v>0.58912170293365396</v>
      </c>
      <c r="N57" s="1">
        <v>1.32900378694057E-2</v>
      </c>
      <c r="O57" s="1">
        <v>183.91810805831</v>
      </c>
      <c r="P57" s="1">
        <v>12.4940579076164</v>
      </c>
      <c r="Q57" s="1">
        <v>9.9836926956918204E-2</v>
      </c>
      <c r="R57" s="1">
        <v>60.907087890272599</v>
      </c>
      <c r="S57" s="1">
        <v>7.3600459728843797</v>
      </c>
      <c r="T57" s="43">
        <f t="shared" si="2"/>
        <v>2736.8036364655982</v>
      </c>
      <c r="U57" s="1">
        <f t="shared" si="3"/>
        <v>204.8836364655981</v>
      </c>
      <c r="V57" s="1" t="b">
        <f t="shared" si="4"/>
        <v>0</v>
      </c>
      <c r="W57" s="44" t="b">
        <f t="shared" si="5"/>
        <v>0</v>
      </c>
      <c r="X57" s="38">
        <f t="shared" si="6"/>
        <v>1</v>
      </c>
      <c r="Y57" s="38">
        <f t="shared" si="7"/>
        <v>0</v>
      </c>
      <c r="AF57" s="1">
        <v>1.61095634963575</v>
      </c>
      <c r="AG57" s="1">
        <v>1.29758624620871</v>
      </c>
      <c r="AH57" s="1">
        <v>4.0162681853770898</v>
      </c>
      <c r="AI57" s="1">
        <v>0.58912170293365396</v>
      </c>
      <c r="AJ57" s="1">
        <v>12.4940579076164</v>
      </c>
      <c r="AK57" s="1">
        <v>7.3600459728843797</v>
      </c>
    </row>
    <row r="58" spans="1:37">
      <c r="A58">
        <v>56</v>
      </c>
      <c r="B58" s="1">
        <v>-4.8929620977055902E-2</v>
      </c>
      <c r="C58" s="1">
        <v>15.3883300334504</v>
      </c>
      <c r="D58" s="1">
        <v>1.64410533956222</v>
      </c>
      <c r="E58" s="1">
        <v>-2.57364949053831E-2</v>
      </c>
      <c r="F58" s="1">
        <v>14.9404933011525</v>
      </c>
      <c r="G58" s="1">
        <v>1.2292815506194901</v>
      </c>
      <c r="H58" s="1">
        <v>-8.2429961189883702E-2</v>
      </c>
      <c r="I58" s="1">
        <v>32.562172978602902</v>
      </c>
      <c r="J58" s="1">
        <v>3.4996636685651001</v>
      </c>
      <c r="K58" s="1">
        <v>-3.0647345150562201E-2</v>
      </c>
      <c r="L58" s="1">
        <v>6.9438934691907903</v>
      </c>
      <c r="M58" s="1">
        <v>0.59244769971046396</v>
      </c>
      <c r="N58" s="1">
        <v>2.6330965886146298E-4</v>
      </c>
      <c r="O58" s="1">
        <v>181.53779436206901</v>
      </c>
      <c r="P58" s="1">
        <v>11.955580234348901</v>
      </c>
      <c r="Q58" s="1">
        <v>-2.7597280706859399E-2</v>
      </c>
      <c r="R58" s="1">
        <v>53.619636092521901</v>
      </c>
      <c r="S58" s="1">
        <v>4.4668104150451899</v>
      </c>
      <c r="T58" s="43">
        <f t="shared" si="2"/>
        <v>2338.7888907851361</v>
      </c>
      <c r="U58" s="1">
        <f t="shared" si="3"/>
        <v>-193.13110921486395</v>
      </c>
      <c r="V58" s="1" t="b">
        <f t="shared" si="4"/>
        <v>0</v>
      </c>
      <c r="W58" s="44" t="b">
        <f t="shared" si="5"/>
        <v>0</v>
      </c>
      <c r="X58" s="38">
        <f t="shared" si="6"/>
        <v>0</v>
      </c>
      <c r="Y58" s="38">
        <f t="shared" si="7"/>
        <v>1</v>
      </c>
      <c r="AF58" s="1">
        <v>1.64410533956222</v>
      </c>
      <c r="AG58" s="1">
        <v>1.2292815506194901</v>
      </c>
      <c r="AH58" s="1">
        <v>3.4996636685651001</v>
      </c>
      <c r="AI58" s="1">
        <v>0.59244769971046396</v>
      </c>
      <c r="AJ58" s="1">
        <v>11.955580234348901</v>
      </c>
      <c r="AK58" s="1">
        <v>4.4668104150451899</v>
      </c>
    </row>
    <row r="59" spans="1:37">
      <c r="A59">
        <v>57</v>
      </c>
      <c r="B59" s="1">
        <v>1.7099225646902302E-2</v>
      </c>
      <c r="C59" s="1">
        <v>16.438699468442099</v>
      </c>
      <c r="D59" s="1">
        <v>1.6806480103983801</v>
      </c>
      <c r="E59" s="1">
        <v>-9.3187752410322199E-3</v>
      </c>
      <c r="F59" s="1">
        <v>15.187806738078001</v>
      </c>
      <c r="G59" s="1">
        <v>1.2332366288616099</v>
      </c>
      <c r="H59" s="1">
        <v>3.1895513360455999E-2</v>
      </c>
      <c r="I59" s="1">
        <v>36.506004398582903</v>
      </c>
      <c r="J59" s="1">
        <v>3.3703245462510698</v>
      </c>
      <c r="K59" s="1">
        <v>-1.1654539794535601E-2</v>
      </c>
      <c r="L59" s="1">
        <v>7.07703787680245</v>
      </c>
      <c r="M59" s="1">
        <v>0.59121222553258401</v>
      </c>
      <c r="N59" s="1">
        <v>-2.1327070110318199E-4</v>
      </c>
      <c r="O59" s="1">
        <v>181.451297627645</v>
      </c>
      <c r="P59" s="1">
        <v>11.940223873652201</v>
      </c>
      <c r="Q59" s="1">
        <v>-2.6365816411862801E-2</v>
      </c>
      <c r="R59" s="1">
        <v>53.685707433779598</v>
      </c>
      <c r="S59" s="1">
        <v>4.4663475895700202</v>
      </c>
      <c r="T59" s="43">
        <f t="shared" si="2"/>
        <v>2328.1992874265866</v>
      </c>
      <c r="U59" s="1">
        <f t="shared" si="3"/>
        <v>-203.72071257341349</v>
      </c>
      <c r="V59" s="1" t="b">
        <f t="shared" si="4"/>
        <v>0</v>
      </c>
      <c r="W59" s="44" t="b">
        <f t="shared" si="5"/>
        <v>0</v>
      </c>
      <c r="X59" s="38">
        <f t="shared" si="6"/>
        <v>0</v>
      </c>
      <c r="Y59" s="38">
        <f t="shared" si="7"/>
        <v>1</v>
      </c>
      <c r="AF59" s="1">
        <v>1.6806480103983801</v>
      </c>
      <c r="AG59" s="1">
        <v>1.2332366288616099</v>
      </c>
      <c r="AH59" s="1">
        <v>3.3703245462510698</v>
      </c>
      <c r="AI59" s="1">
        <v>0.59121222553258401</v>
      </c>
      <c r="AJ59" s="1">
        <v>11.940223873652201</v>
      </c>
      <c r="AK59" s="1">
        <v>4.4663475895700202</v>
      </c>
    </row>
    <row r="60" spans="1:37">
      <c r="A60">
        <v>58</v>
      </c>
      <c r="B60" s="1">
        <v>0.22003149751949699</v>
      </c>
      <c r="C60" s="1">
        <v>20.137234229230899</v>
      </c>
      <c r="D60" s="1">
        <v>4.2668423902964197</v>
      </c>
      <c r="E60" s="1">
        <v>0.13766028569424299</v>
      </c>
      <c r="F60" s="1">
        <v>17.592487750687798</v>
      </c>
      <c r="G60" s="1">
        <v>2.5776206399225599</v>
      </c>
      <c r="H60" s="1">
        <v>5.5454385971961E-2</v>
      </c>
      <c r="I60" s="1">
        <v>37.376255523229602</v>
      </c>
      <c r="J60" s="1">
        <v>3.7519659344102201</v>
      </c>
      <c r="K60" s="1">
        <v>3.8600733728447398E-2</v>
      </c>
      <c r="L60" s="1">
        <v>7.4417848160183002</v>
      </c>
      <c r="M60" s="1">
        <v>0.679911004216466</v>
      </c>
      <c r="N60" s="1">
        <v>5.4064626987862401E-2</v>
      </c>
      <c r="O60" s="1">
        <v>191.572280784534</v>
      </c>
      <c r="P60" s="1">
        <v>16.0585200074932</v>
      </c>
      <c r="Q60" s="1">
        <v>1.8912195440531701E-2</v>
      </c>
      <c r="R60" s="1">
        <v>56.172360065920998</v>
      </c>
      <c r="S60" s="1">
        <v>4.7664766322497796</v>
      </c>
      <c r="T60" s="43">
        <f t="shared" si="2"/>
        <v>3210.1336608588645</v>
      </c>
      <c r="U60" s="1">
        <f t="shared" si="3"/>
        <v>678.21366085886439</v>
      </c>
      <c r="V60" s="1" t="b">
        <f t="shared" si="4"/>
        <v>0</v>
      </c>
      <c r="W60" s="44" t="b">
        <f t="shared" si="5"/>
        <v>0</v>
      </c>
      <c r="X60" s="38">
        <f t="shared" si="6"/>
        <v>1</v>
      </c>
      <c r="Y60" s="38">
        <f t="shared" si="7"/>
        <v>0</v>
      </c>
      <c r="AF60" s="1">
        <v>4.2668423902964197</v>
      </c>
      <c r="AG60" s="1">
        <v>2.5776206399225599</v>
      </c>
      <c r="AH60" s="1">
        <v>3.7519659344102201</v>
      </c>
      <c r="AI60" s="1">
        <v>0.679911004216466</v>
      </c>
      <c r="AJ60" s="1">
        <v>16.0585200074932</v>
      </c>
      <c r="AK60" s="1">
        <v>4.7664766322497796</v>
      </c>
    </row>
    <row r="61" spans="1:37">
      <c r="A61">
        <v>59</v>
      </c>
      <c r="B61" s="1">
        <v>2.1642280245373E-2</v>
      </c>
      <c r="C61" s="1">
        <v>16.5135512768402</v>
      </c>
      <c r="D61" s="1">
        <v>1.7014866786606</v>
      </c>
      <c r="E61" s="1">
        <v>-3.3436176266593197E-2</v>
      </c>
      <c r="F61" s="1">
        <v>14.825898003143299</v>
      </c>
      <c r="G61" s="1">
        <v>1.24115159044234</v>
      </c>
      <c r="H61" s="1">
        <v>1.9470090447822601E-2</v>
      </c>
      <c r="I61" s="1">
        <v>36.055208320931001</v>
      </c>
      <c r="J61" s="1">
        <v>3.2223871029766</v>
      </c>
      <c r="K61" s="1">
        <v>-2.70961493705465E-2</v>
      </c>
      <c r="L61" s="1">
        <v>6.9685964309414903</v>
      </c>
      <c r="M61" s="1">
        <v>0.59050959433816197</v>
      </c>
      <c r="N61" s="1">
        <v>-3.1276954191451101E-2</v>
      </c>
      <c r="O61" s="1">
        <v>175.90139838124401</v>
      </c>
      <c r="P61" s="1">
        <v>11.8749393549624</v>
      </c>
      <c r="Q61" s="1">
        <v>9.4845568836394306E-2</v>
      </c>
      <c r="R61" s="1">
        <v>60.6038362508924</v>
      </c>
      <c r="S61" s="1">
        <v>7.1313751168413004</v>
      </c>
      <c r="T61" s="43">
        <f t="shared" si="2"/>
        <v>2576.1849438221402</v>
      </c>
      <c r="U61" s="1">
        <f t="shared" si="3"/>
        <v>44.26494382214014</v>
      </c>
      <c r="V61" s="1" t="b">
        <f t="shared" si="4"/>
        <v>0</v>
      </c>
      <c r="W61" s="44" t="b">
        <f t="shared" si="5"/>
        <v>0</v>
      </c>
      <c r="X61" s="38">
        <f t="shared" si="6"/>
        <v>1</v>
      </c>
      <c r="Y61" s="38">
        <f t="shared" si="7"/>
        <v>0</v>
      </c>
      <c r="AF61" s="1">
        <v>1.7014866786606</v>
      </c>
      <c r="AG61" s="1">
        <v>1.24115159044234</v>
      </c>
      <c r="AH61" s="1">
        <v>3.2223871029766</v>
      </c>
      <c r="AI61" s="1">
        <v>0.59050959433816197</v>
      </c>
      <c r="AJ61" s="1">
        <v>11.8749393549624</v>
      </c>
      <c r="AK61" s="1">
        <v>7.1313751168413004</v>
      </c>
    </row>
    <row r="62" spans="1:37">
      <c r="A62">
        <v>60</v>
      </c>
      <c r="B62" s="1">
        <v>5.9885812371682001E-2</v>
      </c>
      <c r="C62" s="1">
        <v>17.157319326711001</v>
      </c>
      <c r="D62" s="1">
        <v>1.94914798523662</v>
      </c>
      <c r="E62" s="1">
        <v>-4.6706659631621003E-2</v>
      </c>
      <c r="F62" s="1">
        <v>14.630450877507201</v>
      </c>
      <c r="G62" s="1">
        <v>1.26998747906785</v>
      </c>
      <c r="H62" s="1">
        <v>5.5911952955743902E-2</v>
      </c>
      <c r="I62" s="1">
        <v>37.393361577018702</v>
      </c>
      <c r="J62" s="1">
        <v>3.7600911453383001</v>
      </c>
      <c r="K62" s="1">
        <v>-3.3932322197688198E-3</v>
      </c>
      <c r="L62" s="1">
        <v>7.1357456309318597</v>
      </c>
      <c r="M62" s="1">
        <v>0.59598970200631096</v>
      </c>
      <c r="N62" s="1">
        <v>9.1732316071115594E-3</v>
      </c>
      <c r="O62" s="1">
        <v>183.16250923345601</v>
      </c>
      <c r="P62" s="1">
        <v>12.287747618439701</v>
      </c>
      <c r="Q62" s="1">
        <v>-1.31626079664846E-2</v>
      </c>
      <c r="R62" s="1">
        <v>54.399231054744597</v>
      </c>
      <c r="S62" s="1">
        <v>4.4731620009192401</v>
      </c>
      <c r="T62" s="43">
        <f t="shared" si="2"/>
        <v>2433.6125931008019</v>
      </c>
      <c r="U62" s="1">
        <f t="shared" si="3"/>
        <v>-98.307406899198213</v>
      </c>
      <c r="V62" s="1" t="b">
        <f t="shared" si="4"/>
        <v>0</v>
      </c>
      <c r="W62" s="44" t="b">
        <f t="shared" si="5"/>
        <v>0</v>
      </c>
      <c r="X62" s="38">
        <f t="shared" si="6"/>
        <v>0</v>
      </c>
      <c r="Y62" s="38">
        <f t="shared" si="7"/>
        <v>1</v>
      </c>
      <c r="AF62" s="1">
        <v>1.94914798523662</v>
      </c>
      <c r="AG62" s="1">
        <v>1.26998747906785</v>
      </c>
      <c r="AH62" s="1">
        <v>3.7600911453383001</v>
      </c>
      <c r="AI62" s="1">
        <v>0.59598970200631096</v>
      </c>
      <c r="AJ62" s="1">
        <v>12.287747618439701</v>
      </c>
      <c r="AK62" s="1">
        <v>4.4731620009192401</v>
      </c>
    </row>
    <row r="63" spans="1:37">
      <c r="A63">
        <v>61</v>
      </c>
      <c r="B63" s="1">
        <v>2.6060729589457099E-2</v>
      </c>
      <c r="C63" s="1">
        <v>16.5866769988295</v>
      </c>
      <c r="D63" s="1">
        <v>1.72453686230406</v>
      </c>
      <c r="E63" s="1">
        <v>-1.50709913200707E-2</v>
      </c>
      <c r="F63" s="1">
        <v>15.100693977862599</v>
      </c>
      <c r="G63" s="1">
        <v>1.2303730613302</v>
      </c>
      <c r="H63" s="1">
        <v>5.29173112505801E-2</v>
      </c>
      <c r="I63" s="1">
        <v>37.281549359269</v>
      </c>
      <c r="J63" s="1">
        <v>3.7059849462636598</v>
      </c>
      <c r="K63" s="1">
        <v>1.3675512474475401E-2</v>
      </c>
      <c r="L63" s="1">
        <v>7.2585892621535404</v>
      </c>
      <c r="M63" s="1">
        <v>0.61634129152668604</v>
      </c>
      <c r="N63" s="1">
        <v>-2.8531300507772598E-4</v>
      </c>
      <c r="O63" s="1">
        <v>181.438225928968</v>
      </c>
      <c r="P63" s="1">
        <v>11.9383846490084</v>
      </c>
      <c r="Q63" s="1">
        <v>2.471644850779E-3</v>
      </c>
      <c r="R63" s="1">
        <v>55.256405567792498</v>
      </c>
      <c r="S63" s="1">
        <v>4.5632285974770799</v>
      </c>
      <c r="T63" s="43">
        <f t="shared" si="2"/>
        <v>2377.8849407910088</v>
      </c>
      <c r="U63" s="1">
        <f t="shared" si="3"/>
        <v>-154.03505920899124</v>
      </c>
      <c r="V63" s="1" t="b">
        <f t="shared" si="4"/>
        <v>0</v>
      </c>
      <c r="W63" s="44" t="b">
        <f t="shared" si="5"/>
        <v>0</v>
      </c>
      <c r="X63" s="38">
        <f t="shared" si="6"/>
        <v>0</v>
      </c>
      <c r="Y63" s="38">
        <f t="shared" si="7"/>
        <v>1</v>
      </c>
      <c r="AF63" s="1">
        <v>1.72453686230406</v>
      </c>
      <c r="AG63" s="1">
        <v>1.2303730613302</v>
      </c>
      <c r="AH63" s="1">
        <v>3.7059849462636598</v>
      </c>
      <c r="AI63" s="1">
        <v>0.61634129152668604</v>
      </c>
      <c r="AJ63" s="1">
        <v>11.9383846490084</v>
      </c>
      <c r="AK63" s="1">
        <v>4.5632285974770799</v>
      </c>
    </row>
    <row r="64" spans="1:37">
      <c r="A64">
        <v>62</v>
      </c>
      <c r="B64" s="1">
        <v>-1.74872115200858E-2</v>
      </c>
      <c r="C64" s="1">
        <v>15.879863206360699</v>
      </c>
      <c r="D64" s="1">
        <v>1.6092486755857001</v>
      </c>
      <c r="E64" s="1">
        <v>1.5565252383042099E-3</v>
      </c>
      <c r="F64" s="1">
        <v>15.3538801120804</v>
      </c>
      <c r="G64" s="1">
        <v>1.25411895556287</v>
      </c>
      <c r="H64" s="1">
        <v>-1.32657700163382E-2</v>
      </c>
      <c r="I64" s="1">
        <v>34.894019997596402</v>
      </c>
      <c r="J64" s="1">
        <v>3.0334772520259601</v>
      </c>
      <c r="K64" s="1">
        <v>2.9246901796342998E-3</v>
      </c>
      <c r="L64" s="1">
        <v>7.1809714342112203</v>
      </c>
      <c r="M64" s="1">
        <v>0.60341427842968498</v>
      </c>
      <c r="N64" s="1">
        <v>-2.15000781094664E-2</v>
      </c>
      <c r="O64" s="1">
        <v>177.62959899132201</v>
      </c>
      <c r="P64" s="1">
        <v>11.6868187763419</v>
      </c>
      <c r="Q64" s="1">
        <v>-9.5251956543513407E-3</v>
      </c>
      <c r="R64" s="1">
        <v>54.597463796096399</v>
      </c>
      <c r="S64" s="1">
        <v>4.4793115410834003</v>
      </c>
      <c r="T64" s="43">
        <f t="shared" si="2"/>
        <v>2266.6389479029517</v>
      </c>
      <c r="U64" s="1">
        <f t="shared" si="3"/>
        <v>-265.28105209704836</v>
      </c>
      <c r="V64" s="1" t="b">
        <f t="shared" si="4"/>
        <v>1</v>
      </c>
      <c r="W64" s="44" t="b">
        <f t="shared" si="5"/>
        <v>1</v>
      </c>
      <c r="X64" s="38">
        <f t="shared" si="6"/>
        <v>0</v>
      </c>
      <c r="Y64" s="38">
        <f t="shared" si="7"/>
        <v>1</v>
      </c>
      <c r="AF64" s="1">
        <v>1.6092486755857001</v>
      </c>
      <c r="AG64" s="1">
        <v>1.25411895556287</v>
      </c>
      <c r="AH64" s="1">
        <v>3.0334772520259601</v>
      </c>
      <c r="AI64" s="1">
        <v>0.60341427842968498</v>
      </c>
      <c r="AJ64" s="1">
        <v>11.6868187763419</v>
      </c>
      <c r="AK64" s="1">
        <v>4.4793115410834003</v>
      </c>
    </row>
    <row r="65" spans="1:37">
      <c r="A65">
        <v>63</v>
      </c>
      <c r="B65" s="1">
        <v>1.99135653335114E-2</v>
      </c>
      <c r="C65" s="1">
        <v>16.485028715292099</v>
      </c>
      <c r="D65" s="1">
        <v>1.6946189486116401</v>
      </c>
      <c r="E65" s="1">
        <v>2.26410902613579E-2</v>
      </c>
      <c r="F65" s="1">
        <v>15.6810469606853</v>
      </c>
      <c r="G65" s="1">
        <v>1.3322086910089299</v>
      </c>
      <c r="H65" s="1">
        <v>-1.6039234376464599E-2</v>
      </c>
      <c r="I65" s="1">
        <v>34.797376756992399</v>
      </c>
      <c r="J65" s="1">
        <v>3.0300581646292399</v>
      </c>
      <c r="K65" s="1">
        <v>-1.2585841181783001E-2</v>
      </c>
      <c r="L65" s="1">
        <v>7.0704500896939697</v>
      </c>
      <c r="M65" s="1">
        <v>0.59137036580772495</v>
      </c>
      <c r="N65" s="1">
        <v>-5.7913226846191303E-2</v>
      </c>
      <c r="O65" s="1">
        <v>171.27789063824599</v>
      </c>
      <c r="P65" s="1">
        <v>13.0846027719957</v>
      </c>
      <c r="Q65" s="1">
        <v>1.13829380119771E-2</v>
      </c>
      <c r="R65" s="1">
        <v>55.751012115713401</v>
      </c>
      <c r="S65" s="1">
        <v>4.65611799898514</v>
      </c>
      <c r="T65" s="43">
        <f t="shared" si="2"/>
        <v>2438.8976941038372</v>
      </c>
      <c r="U65" s="1">
        <f t="shared" si="3"/>
        <v>-93.022305896162834</v>
      </c>
      <c r="V65" s="1" t="b">
        <f t="shared" si="4"/>
        <v>0</v>
      </c>
      <c r="W65" s="44" t="b">
        <f t="shared" si="5"/>
        <v>0</v>
      </c>
      <c r="X65" s="38">
        <f t="shared" si="6"/>
        <v>0</v>
      </c>
      <c r="Y65" s="38">
        <f t="shared" si="7"/>
        <v>1</v>
      </c>
      <c r="AF65" s="1">
        <v>1.6946189486116401</v>
      </c>
      <c r="AG65" s="1">
        <v>1.3322086910089299</v>
      </c>
      <c r="AH65" s="1">
        <v>3.0300581646292399</v>
      </c>
      <c r="AI65" s="1">
        <v>0.59137036580772495</v>
      </c>
      <c r="AJ65" s="1">
        <v>13.0846027719957</v>
      </c>
      <c r="AK65" s="1">
        <v>4.65611799898514</v>
      </c>
    </row>
    <row r="66" spans="1:37">
      <c r="A66">
        <v>64</v>
      </c>
      <c r="B66" s="1">
        <v>-3.7483172006539903E-2</v>
      </c>
      <c r="C66" s="1">
        <v>15.565483724022901</v>
      </c>
      <c r="D66" s="1">
        <v>1.6180608083450101</v>
      </c>
      <c r="E66" s="1">
        <v>3.5860860400228997E-2</v>
      </c>
      <c r="F66" s="1">
        <v>15.8897230831773</v>
      </c>
      <c r="G66" s="1">
        <v>1.4057152490395299</v>
      </c>
      <c r="H66" s="1">
        <v>8.0582995317223405E-2</v>
      </c>
      <c r="I66" s="1">
        <v>38.327368877408198</v>
      </c>
      <c r="J66" s="1">
        <v>4.3008115726657499</v>
      </c>
      <c r="K66" s="1">
        <v>4.3942207838115E-3</v>
      </c>
      <c r="L66" s="1">
        <v>7.1915318490274496</v>
      </c>
      <c r="M66" s="1">
        <v>0.60583040927715504</v>
      </c>
      <c r="N66" s="1">
        <v>-3.7752831325077403E-2</v>
      </c>
      <c r="O66" s="1">
        <v>174.765962975842</v>
      </c>
      <c r="P66" s="1">
        <v>12.038002588430899</v>
      </c>
      <c r="Q66" s="1">
        <v>8.7733707733957902E-2</v>
      </c>
      <c r="R66" s="1">
        <v>60.174359186010399</v>
      </c>
      <c r="S66" s="1">
        <v>6.8297096381702103</v>
      </c>
      <c r="T66" s="43">
        <f t="shared" si="2"/>
        <v>2679.8130265928557</v>
      </c>
      <c r="U66" s="1">
        <f t="shared" si="3"/>
        <v>147.89302659285568</v>
      </c>
      <c r="V66" s="1" t="b">
        <f t="shared" si="4"/>
        <v>0</v>
      </c>
      <c r="W66" s="44" t="b">
        <f t="shared" si="5"/>
        <v>0</v>
      </c>
      <c r="X66" s="38">
        <f t="shared" si="6"/>
        <v>1</v>
      </c>
      <c r="Y66" s="38">
        <f t="shared" si="7"/>
        <v>0</v>
      </c>
      <c r="AF66" s="1">
        <v>1.6180608083450101</v>
      </c>
      <c r="AG66" s="1">
        <v>1.4057152490395299</v>
      </c>
      <c r="AH66" s="1">
        <v>4.3008115726657499</v>
      </c>
      <c r="AI66" s="1">
        <v>0.60583040927715504</v>
      </c>
      <c r="AJ66" s="1">
        <v>12.038002588430899</v>
      </c>
      <c r="AK66" s="1">
        <v>6.8297096381702103</v>
      </c>
    </row>
    <row r="67" spans="1:37">
      <c r="A67">
        <v>65</v>
      </c>
      <c r="B67" s="1">
        <v>-4.5209849860021897E-2</v>
      </c>
      <c r="C67" s="1">
        <v>15.4456776930069</v>
      </c>
      <c r="D67" s="1">
        <v>1.6350456875636299</v>
      </c>
      <c r="E67" s="1">
        <v>-1.83737212144599E-2</v>
      </c>
      <c r="F67" s="1">
        <v>15.0509027332123</v>
      </c>
      <c r="G67" s="1">
        <v>1.2293506021745899</v>
      </c>
      <c r="H67" s="1">
        <v>-7.5372957223433207E-2</v>
      </c>
      <c r="I67" s="1">
        <v>32.792777092511002</v>
      </c>
      <c r="J67" s="1">
        <v>3.3979891640678801</v>
      </c>
      <c r="K67" s="1">
        <v>8.9729847517509096E-3</v>
      </c>
      <c r="L67" s="1">
        <v>7.2245356766397597</v>
      </c>
      <c r="M67" s="1">
        <v>0.61190915159502102</v>
      </c>
      <c r="N67" s="1">
        <v>-2.6695051565809799E-2</v>
      </c>
      <c r="O67" s="1">
        <v>176.70921070579101</v>
      </c>
      <c r="P67" s="1">
        <v>11.782171445836299</v>
      </c>
      <c r="Q67" s="1">
        <v>-7.7574414913689299E-2</v>
      </c>
      <c r="R67" s="1">
        <v>51.005741855637098</v>
      </c>
      <c r="S67" s="1">
        <v>5.1419901216220696</v>
      </c>
      <c r="T67" s="43">
        <f t="shared" si="2"/>
        <v>2379.8456172859487</v>
      </c>
      <c r="U67" s="1">
        <f t="shared" si="3"/>
        <v>-152.07438271405135</v>
      </c>
      <c r="V67" s="1" t="b">
        <f t="shared" si="4"/>
        <v>0</v>
      </c>
      <c r="W67" s="44" t="b">
        <f t="shared" si="5"/>
        <v>0</v>
      </c>
      <c r="X67" s="38">
        <f t="shared" si="6"/>
        <v>0</v>
      </c>
      <c r="Y67" s="38">
        <f t="shared" si="7"/>
        <v>1</v>
      </c>
      <c r="AF67" s="1">
        <v>1.6350456875636299</v>
      </c>
      <c r="AG67" s="1">
        <v>1.2293506021745899</v>
      </c>
      <c r="AH67" s="1">
        <v>3.3979891640678801</v>
      </c>
      <c r="AI67" s="1">
        <v>0.61190915159502102</v>
      </c>
      <c r="AJ67" s="1">
        <v>11.782171445836299</v>
      </c>
      <c r="AK67" s="1">
        <v>5.1419901216220696</v>
      </c>
    </row>
    <row r="68" spans="1:37">
      <c r="A68">
        <v>66</v>
      </c>
      <c r="B68" s="1">
        <v>1.7211294234098101E-2</v>
      </c>
      <c r="C68" s="1">
        <v>16.4405418335005</v>
      </c>
      <c r="D68" s="1">
        <v>1.6800157559697</v>
      </c>
      <c r="E68" s="1">
        <v>-3.1953067360738802E-2</v>
      </c>
      <c r="F68" s="1">
        <v>14.8479027381848</v>
      </c>
      <c r="G68" s="1">
        <v>1.23836891885913</v>
      </c>
      <c r="H68" s="1">
        <v>3.2733031095628501E-2</v>
      </c>
      <c r="I68" s="1">
        <v>36.536591631594099</v>
      </c>
      <c r="J68" s="1">
        <v>3.3800184056843801</v>
      </c>
      <c r="K68" s="1">
        <v>-1.6534303742523002E-2</v>
      </c>
      <c r="L68" s="1">
        <v>7.04258772517748</v>
      </c>
      <c r="M68" s="1">
        <v>0.59090326392396697</v>
      </c>
      <c r="N68" s="1">
        <v>3.8736048046723197E-2</v>
      </c>
      <c r="O68" s="1">
        <v>188.65814182008799</v>
      </c>
      <c r="P68" s="1">
        <v>14.415037295225799</v>
      </c>
      <c r="Q68" s="1">
        <v>2.6943942632357699E-2</v>
      </c>
      <c r="R68" s="1">
        <v>56.625338931908999</v>
      </c>
      <c r="S68" s="1">
        <v>4.9180024643351503</v>
      </c>
      <c r="T68" s="43">
        <f t="shared" ref="T68:T131" si="9">(D68+G68+J68+M68+P68+S68)*100</f>
        <v>2622.2346103998125</v>
      </c>
      <c r="U68" s="1">
        <f t="shared" ref="U68:U131" si="10">T68-$AA$3</f>
        <v>90.314610399812409</v>
      </c>
      <c r="V68" s="1" t="b">
        <f t="shared" ref="V68:V131" si="11">U68&lt;-$AB$5</f>
        <v>0</v>
      </c>
      <c r="W68" s="44" t="b">
        <f t="shared" ref="W68:W131" si="12">U68&lt;-$AB$7</f>
        <v>0</v>
      </c>
      <c r="X68" s="38">
        <f t="shared" ref="X68:X131" si="13">(U68&gt;0)*1</f>
        <v>1</v>
      </c>
      <c r="Y68" s="38">
        <f t="shared" ref="Y68:Y131" si="14">(U68&lt;0)*1</f>
        <v>0</v>
      </c>
      <c r="AF68" s="1">
        <v>1.6800157559697</v>
      </c>
      <c r="AG68" s="1">
        <v>1.23836891885913</v>
      </c>
      <c r="AH68" s="1">
        <v>3.3800184056843801</v>
      </c>
      <c r="AI68" s="1">
        <v>0.59090326392396697</v>
      </c>
      <c r="AJ68" s="1">
        <v>14.415037295225799</v>
      </c>
      <c r="AK68" s="1">
        <v>4.9180024643351503</v>
      </c>
    </row>
    <row r="69" spans="1:37">
      <c r="A69">
        <v>67</v>
      </c>
      <c r="B69" s="1">
        <v>-3.4163246579374702E-2</v>
      </c>
      <c r="C69" s="1">
        <v>15.617245844871899</v>
      </c>
      <c r="D69" s="1">
        <v>1.6114805146202</v>
      </c>
      <c r="E69" s="1">
        <v>-8.5191556391885304E-2</v>
      </c>
      <c r="F69" s="1">
        <v>14.0780963122339</v>
      </c>
      <c r="G69" s="1">
        <v>1.46823705717263</v>
      </c>
      <c r="H69" s="1">
        <v>-2.4220333942877401E-2</v>
      </c>
      <c r="I69" s="1">
        <v>34.513857284945701</v>
      </c>
      <c r="J69" s="1">
        <v>3.0269716204908002</v>
      </c>
      <c r="K69" s="1">
        <v>-5.3938430336438303E-2</v>
      </c>
      <c r="L69" s="1">
        <v>6.78403156023536</v>
      </c>
      <c r="M69" s="1">
        <v>0.621136167738914</v>
      </c>
      <c r="N69" s="1">
        <v>1.43692704629931E-2</v>
      </c>
      <c r="O69" s="1">
        <v>184.11670562228301</v>
      </c>
      <c r="P69" s="1">
        <v>12.556619337576601</v>
      </c>
      <c r="Q69" s="1">
        <v>3.3846886366872699E-2</v>
      </c>
      <c r="R69" s="1">
        <v>57.017572686759699</v>
      </c>
      <c r="S69" s="1">
        <v>5.0491350510479096</v>
      </c>
      <c r="T69" s="43">
        <f t="shared" si="9"/>
        <v>2433.3579748647053</v>
      </c>
      <c r="U69" s="1">
        <f t="shared" si="10"/>
        <v>-98.562025135294789</v>
      </c>
      <c r="V69" s="1" t="b">
        <f t="shared" si="11"/>
        <v>0</v>
      </c>
      <c r="W69" s="44" t="b">
        <f t="shared" si="12"/>
        <v>0</v>
      </c>
      <c r="X69" s="38">
        <f t="shared" si="13"/>
        <v>0</v>
      </c>
      <c r="Y69" s="38">
        <f t="shared" si="14"/>
        <v>1</v>
      </c>
      <c r="AF69" s="1">
        <v>1.6114805146202</v>
      </c>
      <c r="AG69" s="1">
        <v>1.46823705717263</v>
      </c>
      <c r="AH69" s="1">
        <v>3.0269716204908002</v>
      </c>
      <c r="AI69" s="1">
        <v>0.621136167738914</v>
      </c>
      <c r="AJ69" s="1">
        <v>12.556619337576601</v>
      </c>
      <c r="AK69" s="1">
        <v>5.0491350510479096</v>
      </c>
    </row>
    <row r="70" spans="1:37">
      <c r="A70">
        <v>68</v>
      </c>
      <c r="B70" s="1">
        <v>7.2523629154200298E-2</v>
      </c>
      <c r="C70" s="1">
        <v>17.375526310556701</v>
      </c>
      <c r="D70" s="1">
        <v>2.0603285736919501</v>
      </c>
      <c r="E70" s="1">
        <v>2.4597817519277601E-2</v>
      </c>
      <c r="F70" s="1">
        <v>15.7117605319474</v>
      </c>
      <c r="G70" s="1">
        <v>1.3444680466665799</v>
      </c>
      <c r="H70" s="1">
        <v>-2.9865516950855701E-2</v>
      </c>
      <c r="I70" s="1">
        <v>34.3195691562481</v>
      </c>
      <c r="J70" s="1">
        <v>3.0341563124397202</v>
      </c>
      <c r="K70" s="1">
        <v>4.3354973160769798E-2</v>
      </c>
      <c r="L70" s="1">
        <v>7.4772490788365804</v>
      </c>
      <c r="M70" s="1">
        <v>0.69697962747847098</v>
      </c>
      <c r="N70" s="1">
        <v>7.8146287443992806E-3</v>
      </c>
      <c r="O70" s="1">
        <v>182.91383308838201</v>
      </c>
      <c r="P70" s="1">
        <v>12.2384170693946</v>
      </c>
      <c r="Q70" s="1">
        <v>-7.7055776156154804E-2</v>
      </c>
      <c r="R70" s="1">
        <v>51.032202271325701</v>
      </c>
      <c r="S70" s="1">
        <v>5.1330371333740201</v>
      </c>
      <c r="T70" s="43">
        <f t="shared" si="9"/>
        <v>2450.7386763045342</v>
      </c>
      <c r="U70" s="1">
        <f t="shared" si="10"/>
        <v>-81.181323695465835</v>
      </c>
      <c r="V70" s="1" t="b">
        <f t="shared" si="11"/>
        <v>0</v>
      </c>
      <c r="W70" s="44" t="b">
        <f t="shared" si="12"/>
        <v>0</v>
      </c>
      <c r="X70" s="38">
        <f t="shared" si="13"/>
        <v>0</v>
      </c>
      <c r="Y70" s="38">
        <f t="shared" si="14"/>
        <v>1</v>
      </c>
      <c r="AF70" s="1">
        <v>2.0603285736919501</v>
      </c>
      <c r="AG70" s="1">
        <v>1.3444680466665799</v>
      </c>
      <c r="AH70" s="1">
        <v>3.0341563124397202</v>
      </c>
      <c r="AI70" s="1">
        <v>0.69697962747847098</v>
      </c>
      <c r="AJ70" s="1">
        <v>12.2384170693946</v>
      </c>
      <c r="AK70" s="1">
        <v>5.1330371333740201</v>
      </c>
    </row>
    <row r="71" spans="1:37">
      <c r="A71">
        <v>69</v>
      </c>
      <c r="B71" s="1">
        <v>3.9241953636436601E-2</v>
      </c>
      <c r="C71" s="1">
        <v>16.8067569798473</v>
      </c>
      <c r="D71" s="1">
        <v>1.7961046222788699</v>
      </c>
      <c r="E71" s="1">
        <v>4.2314987304876303E-2</v>
      </c>
      <c r="F71" s="1">
        <v>15.9926090347809</v>
      </c>
      <c r="G71" s="1">
        <v>1.4528066500817001</v>
      </c>
      <c r="H71" s="1">
        <v>6.0962217081268498E-2</v>
      </c>
      <c r="I71" s="1">
        <v>37.582685595277802</v>
      </c>
      <c r="J71" s="1">
        <v>3.8584376722942202</v>
      </c>
      <c r="K71" s="1">
        <v>-2.3282937993345499E-3</v>
      </c>
      <c r="L71" s="1">
        <v>7.1433488083520098</v>
      </c>
      <c r="M71" s="1">
        <v>0.596934272384681</v>
      </c>
      <c r="N71" s="1">
        <v>2.8234882183350199E-2</v>
      </c>
      <c r="O71" s="1">
        <v>186.68737715506001</v>
      </c>
      <c r="P71" s="1">
        <v>13.473751470999099</v>
      </c>
      <c r="Q71" s="1">
        <v>2.7559343131607999E-2</v>
      </c>
      <c r="R71" s="1">
        <v>56.660196918468898</v>
      </c>
      <c r="S71" s="1">
        <v>4.9293821250675398</v>
      </c>
      <c r="T71" s="43">
        <f t="shared" si="9"/>
        <v>2610.7416813106111</v>
      </c>
      <c r="U71" s="1">
        <f t="shared" si="10"/>
        <v>78.821681310610984</v>
      </c>
      <c r="V71" s="1" t="b">
        <f t="shared" si="11"/>
        <v>0</v>
      </c>
      <c r="W71" s="44" t="b">
        <f t="shared" si="12"/>
        <v>0</v>
      </c>
      <c r="X71" s="38">
        <f t="shared" si="13"/>
        <v>1</v>
      </c>
      <c r="Y71" s="38">
        <f t="shared" si="14"/>
        <v>0</v>
      </c>
      <c r="AF71" s="1">
        <v>1.7961046222788699</v>
      </c>
      <c r="AG71" s="1">
        <v>1.4528066500817001</v>
      </c>
      <c r="AH71" s="1">
        <v>3.8584376722942202</v>
      </c>
      <c r="AI71" s="1">
        <v>0.596934272384681</v>
      </c>
      <c r="AJ71" s="1">
        <v>13.473751470999099</v>
      </c>
      <c r="AK71" s="1">
        <v>4.9293821250675398</v>
      </c>
    </row>
    <row r="72" spans="1:37">
      <c r="A72">
        <v>70</v>
      </c>
      <c r="B72" s="1">
        <v>2.6484768571820898E-2</v>
      </c>
      <c r="C72" s="1">
        <v>16.5937118878931</v>
      </c>
      <c r="D72" s="1">
        <v>1.7262026744321199</v>
      </c>
      <c r="E72" s="1">
        <v>1.01409033248855E-2</v>
      </c>
      <c r="F72" s="1">
        <v>15.486250971929399</v>
      </c>
      <c r="G72" s="1">
        <v>1.2785670259856401</v>
      </c>
      <c r="H72" s="1">
        <v>-2.9477538756124098E-2</v>
      </c>
      <c r="I72" s="1">
        <v>34.3328869840796</v>
      </c>
      <c r="J72" s="1">
        <v>3.0318566626045702</v>
      </c>
      <c r="K72" s="1">
        <v>2.7702199707767799E-2</v>
      </c>
      <c r="L72" s="1">
        <v>7.3611206301396397</v>
      </c>
      <c r="M72" s="1">
        <v>0.650350301896927</v>
      </c>
      <c r="N72" s="1">
        <v>1.44523818269163E-2</v>
      </c>
      <c r="O72" s="1">
        <v>184.13200844871901</v>
      </c>
      <c r="P72" s="1">
        <v>12.561229602305</v>
      </c>
      <c r="Q72" s="1">
        <v>-5.2271757749530703E-2</v>
      </c>
      <c r="R72" s="1">
        <v>52.312788802739099</v>
      </c>
      <c r="S72" s="1">
        <v>4.68921043011163</v>
      </c>
      <c r="T72" s="43">
        <f t="shared" si="9"/>
        <v>2393.7416697335884</v>
      </c>
      <c r="U72" s="1">
        <f t="shared" si="10"/>
        <v>-138.17833026641165</v>
      </c>
      <c r="V72" s="1" t="b">
        <f t="shared" si="11"/>
        <v>0</v>
      </c>
      <c r="W72" s="44" t="b">
        <f t="shared" si="12"/>
        <v>0</v>
      </c>
      <c r="X72" s="38">
        <f t="shared" si="13"/>
        <v>0</v>
      </c>
      <c r="Y72" s="38">
        <f t="shared" si="14"/>
        <v>1</v>
      </c>
      <c r="AF72" s="1">
        <v>1.7262026744321199</v>
      </c>
      <c r="AG72" s="1">
        <v>1.2785670259856401</v>
      </c>
      <c r="AH72" s="1">
        <v>3.0318566626045702</v>
      </c>
      <c r="AI72" s="1">
        <v>0.650350301896927</v>
      </c>
      <c r="AJ72" s="1">
        <v>12.561229602305</v>
      </c>
      <c r="AK72" s="1">
        <v>4.68921043011163</v>
      </c>
    </row>
    <row r="73" spans="1:37">
      <c r="A73">
        <v>71</v>
      </c>
      <c r="B73" s="1">
        <v>1.99201973471935E-2</v>
      </c>
      <c r="C73" s="1">
        <v>16.485138044590599</v>
      </c>
      <c r="D73" s="1">
        <v>1.6946189486116401</v>
      </c>
      <c r="E73" s="1">
        <v>-1.47082579644331E-2</v>
      </c>
      <c r="F73" s="1">
        <v>15.1061724968223</v>
      </c>
      <c r="G73" s="1">
        <v>1.2306527436594801</v>
      </c>
      <c r="H73" s="1">
        <v>5.2902256787845499E-2</v>
      </c>
      <c r="I73" s="1">
        <v>37.280988109798102</v>
      </c>
      <c r="J73" s="1">
        <v>3.70598494626209</v>
      </c>
      <c r="K73" s="1">
        <v>-4.3097569175811201E-2</v>
      </c>
      <c r="L73" s="1">
        <v>6.8579763931313797</v>
      </c>
      <c r="M73" s="1">
        <v>0.60394655370029404</v>
      </c>
      <c r="N73" s="1">
        <v>-4.2397740246930297E-3</v>
      </c>
      <c r="O73" s="1">
        <v>180.72215231281299</v>
      </c>
      <c r="P73" s="1">
        <v>11.819091666322301</v>
      </c>
      <c r="Q73" s="1">
        <v>1.16496373674313E-2</v>
      </c>
      <c r="R73" s="1">
        <v>55.765882857630999</v>
      </c>
      <c r="S73" s="1">
        <v>4.6576070022110603</v>
      </c>
      <c r="T73" s="43">
        <f t="shared" si="9"/>
        <v>2371.1901860766866</v>
      </c>
      <c r="U73" s="1">
        <f t="shared" si="10"/>
        <v>-160.72981392331349</v>
      </c>
      <c r="V73" s="1" t="b">
        <f t="shared" si="11"/>
        <v>0</v>
      </c>
      <c r="W73" s="44" t="b">
        <f t="shared" si="12"/>
        <v>0</v>
      </c>
      <c r="X73" s="38">
        <f t="shared" si="13"/>
        <v>0</v>
      </c>
      <c r="Y73" s="38">
        <f t="shared" si="14"/>
        <v>1</v>
      </c>
      <c r="AF73" s="1">
        <v>1.6946189486116401</v>
      </c>
      <c r="AG73" s="1">
        <v>1.2306527436594801</v>
      </c>
      <c r="AH73" s="1">
        <v>3.70598494626209</v>
      </c>
      <c r="AI73" s="1">
        <v>0.60394655370029404</v>
      </c>
      <c r="AJ73" s="1">
        <v>11.819091666322301</v>
      </c>
      <c r="AK73" s="1">
        <v>4.6576070022110603</v>
      </c>
    </row>
    <row r="74" spans="1:37">
      <c r="A74">
        <v>72</v>
      </c>
      <c r="B74" s="1">
        <v>-8.8016040099421697E-2</v>
      </c>
      <c r="C74" s="1">
        <v>14.7984583972012</v>
      </c>
      <c r="D74" s="1">
        <v>1.81247673055976</v>
      </c>
      <c r="E74" s="1">
        <v>-6.2416291645925603E-2</v>
      </c>
      <c r="F74" s="1">
        <v>14.402407804324501</v>
      </c>
      <c r="G74" s="1">
        <v>1.3358850637499899</v>
      </c>
      <c r="H74" s="1">
        <v>3.2173819309452303E-2</v>
      </c>
      <c r="I74" s="1">
        <v>36.516165650684002</v>
      </c>
      <c r="J74" s="1">
        <v>3.3741025261656499</v>
      </c>
      <c r="K74" s="1">
        <v>-8.8505173094650599E-2</v>
      </c>
      <c r="L74" s="1">
        <v>6.5535363707181098</v>
      </c>
      <c r="M74" s="1">
        <v>0.70910820730522395</v>
      </c>
      <c r="N74" s="1">
        <v>-1.17796907132418E-2</v>
      </c>
      <c r="O74" s="1">
        <v>179.364646512137</v>
      </c>
      <c r="P74" s="1">
        <v>11.7295795274695</v>
      </c>
      <c r="Q74" s="1">
        <v>2.8129054551104898E-2</v>
      </c>
      <c r="R74" s="1">
        <v>56.692486076561998</v>
      </c>
      <c r="S74" s="1">
        <v>4.9402357920256703</v>
      </c>
      <c r="T74" s="43">
        <f t="shared" si="9"/>
        <v>2390.1387847275796</v>
      </c>
      <c r="U74" s="1">
        <f t="shared" si="10"/>
        <v>-141.78121527242047</v>
      </c>
      <c r="V74" s="1" t="b">
        <f t="shared" si="11"/>
        <v>0</v>
      </c>
      <c r="W74" s="44" t="b">
        <f t="shared" si="12"/>
        <v>0</v>
      </c>
      <c r="X74" s="38">
        <f t="shared" si="13"/>
        <v>0</v>
      </c>
      <c r="Y74" s="38">
        <f t="shared" si="14"/>
        <v>1</v>
      </c>
      <c r="AF74" s="1">
        <v>1.81247673055976</v>
      </c>
      <c r="AG74" s="1">
        <v>1.3358850637499899</v>
      </c>
      <c r="AH74" s="1">
        <v>3.3741025261656499</v>
      </c>
      <c r="AI74" s="1">
        <v>0.70910820730522395</v>
      </c>
      <c r="AJ74" s="1">
        <v>11.7295795274695</v>
      </c>
      <c r="AK74" s="1">
        <v>4.9402357920256703</v>
      </c>
    </row>
    <row r="75" spans="1:37">
      <c r="A75">
        <v>73</v>
      </c>
      <c r="B75" s="1">
        <v>3.9394877733334499E-2</v>
      </c>
      <c r="C75" s="1">
        <v>16.809327334509799</v>
      </c>
      <c r="D75" s="1">
        <v>1.79712207948115</v>
      </c>
      <c r="E75" s="1">
        <v>-2.5109791045360399E-2</v>
      </c>
      <c r="F75" s="1">
        <v>14.9498595005851</v>
      </c>
      <c r="G75" s="1">
        <v>1.2286230075028299</v>
      </c>
      <c r="H75" s="1">
        <v>-4.7700304772155699E-2</v>
      </c>
      <c r="I75" s="1">
        <v>33.712912796293402</v>
      </c>
      <c r="J75" s="1">
        <v>3.1221791737301898</v>
      </c>
      <c r="K75" s="1">
        <v>3.5057701002934497E-2</v>
      </c>
      <c r="L75" s="1">
        <v>7.4154649824277099</v>
      </c>
      <c r="M75" s="1">
        <v>0.66923714595875705</v>
      </c>
      <c r="N75" s="1">
        <v>-3.6728429237338901E-3</v>
      </c>
      <c r="O75" s="1">
        <v>180.82463837011301</v>
      </c>
      <c r="P75" s="1">
        <v>11.8360106574703</v>
      </c>
      <c r="Q75" s="1">
        <v>6.2858801882975907E-2</v>
      </c>
      <c r="R75" s="1">
        <v>58.695991029883402</v>
      </c>
      <c r="S75" s="1">
        <v>5.8796480812994698</v>
      </c>
      <c r="T75" s="43">
        <f t="shared" si="9"/>
        <v>2453.2820145442697</v>
      </c>
      <c r="U75" s="1">
        <f t="shared" si="10"/>
        <v>-78.637985455730359</v>
      </c>
      <c r="V75" s="1" t="b">
        <f t="shared" si="11"/>
        <v>0</v>
      </c>
      <c r="W75" s="44" t="b">
        <f t="shared" si="12"/>
        <v>0</v>
      </c>
      <c r="X75" s="38">
        <f t="shared" si="13"/>
        <v>0</v>
      </c>
      <c r="Y75" s="38">
        <f t="shared" si="14"/>
        <v>1</v>
      </c>
      <c r="AF75" s="1">
        <v>1.79712207948115</v>
      </c>
      <c r="AG75" s="1">
        <v>1.2286230075028299</v>
      </c>
      <c r="AH75" s="1">
        <v>3.1221791737301898</v>
      </c>
      <c r="AI75" s="1">
        <v>0.66923714595875705</v>
      </c>
      <c r="AJ75" s="1">
        <v>11.8360106574703</v>
      </c>
      <c r="AK75" s="1">
        <v>5.8796480812994698</v>
      </c>
    </row>
    <row r="76" spans="1:37">
      <c r="A76">
        <v>74</v>
      </c>
      <c r="B76" s="1">
        <v>-7.4934375218325994E-2</v>
      </c>
      <c r="C76" s="1">
        <v>14.9933186400472</v>
      </c>
      <c r="D76" s="1">
        <v>1.74253538849211</v>
      </c>
      <c r="E76" s="1">
        <v>-2.9971127426636299E-2</v>
      </c>
      <c r="F76" s="1">
        <v>14.877359570753301</v>
      </c>
      <c r="G76" s="1">
        <v>1.23531591736263</v>
      </c>
      <c r="H76" s="1">
        <v>-1.7286537515790401E-2</v>
      </c>
      <c r="I76" s="1">
        <v>34.754000936745101</v>
      </c>
      <c r="J76" s="1">
        <v>3.02957125676721</v>
      </c>
      <c r="K76" s="1">
        <v>-5.9509897754607601E-5</v>
      </c>
      <c r="L76" s="1">
        <v>7.1595739218101402</v>
      </c>
      <c r="M76" s="1">
        <v>0.59954068880195899</v>
      </c>
      <c r="N76" s="1">
        <v>3.53622305427519E-2</v>
      </c>
      <c r="O76" s="1">
        <v>188.02271618674601</v>
      </c>
      <c r="P76" s="1">
        <v>14.103944725076399</v>
      </c>
      <c r="Q76" s="1">
        <v>1.9146475257089E-3</v>
      </c>
      <c r="R76" s="1">
        <v>55.2256364676469</v>
      </c>
      <c r="S76" s="1">
        <v>4.5579324241153998</v>
      </c>
      <c r="T76" s="43">
        <f t="shared" si="9"/>
        <v>2526.8840400615709</v>
      </c>
      <c r="U76" s="1">
        <f t="shared" si="10"/>
        <v>-5.0359599384291869</v>
      </c>
      <c r="V76" s="1" t="b">
        <f t="shared" si="11"/>
        <v>0</v>
      </c>
      <c r="W76" s="44" t="b">
        <f t="shared" si="12"/>
        <v>0</v>
      </c>
      <c r="X76" s="38">
        <f t="shared" si="13"/>
        <v>0</v>
      </c>
      <c r="Y76" s="38">
        <f t="shared" si="14"/>
        <v>1</v>
      </c>
      <c r="AF76" s="1">
        <v>1.74253538849211</v>
      </c>
      <c r="AG76" s="1">
        <v>1.23531591736263</v>
      </c>
      <c r="AH76" s="1">
        <v>3.02957125676721</v>
      </c>
      <c r="AI76" s="1">
        <v>0.59954068880195899</v>
      </c>
      <c r="AJ76" s="1">
        <v>14.103944725076399</v>
      </c>
      <c r="AK76" s="1">
        <v>4.5579324241153998</v>
      </c>
    </row>
    <row r="77" spans="1:37">
      <c r="A77">
        <v>75</v>
      </c>
      <c r="B77" s="1">
        <v>2.16513133021282E-3</v>
      </c>
      <c r="C77" s="1">
        <v>16.195026427020501</v>
      </c>
      <c r="D77" s="1">
        <v>1.6366136220143099</v>
      </c>
      <c r="E77" s="1">
        <v>-2.3181852288126099E-2</v>
      </c>
      <c r="F77" s="1">
        <v>14.9787097159194</v>
      </c>
      <c r="G77" s="1">
        <v>1.2279483481053</v>
      </c>
      <c r="H77" s="1">
        <v>2.7043616279291201E-2</v>
      </c>
      <c r="I77" s="1">
        <v>36.329310020493701</v>
      </c>
      <c r="J77" s="1">
        <v>3.3118465268693398</v>
      </c>
      <c r="K77" s="1">
        <v>-3.1325611071132999E-2</v>
      </c>
      <c r="L77" s="1">
        <v>6.9391852597840602</v>
      </c>
      <c r="M77" s="1">
        <v>0.59285258631804905</v>
      </c>
      <c r="N77" s="1">
        <v>1.7818565864701401E-3</v>
      </c>
      <c r="O77" s="1">
        <v>181.81367743962701</v>
      </c>
      <c r="P77" s="1">
        <v>12.013088620650199</v>
      </c>
      <c r="Q77" s="1">
        <v>5.2631234129241998E-2</v>
      </c>
      <c r="R77" s="1">
        <v>58.098733258160301</v>
      </c>
      <c r="S77" s="1">
        <v>5.5481845413646402</v>
      </c>
      <c r="T77" s="43">
        <f t="shared" si="9"/>
        <v>2433.0534245321837</v>
      </c>
      <c r="U77" s="1">
        <f t="shared" si="10"/>
        <v>-98.866575467816347</v>
      </c>
      <c r="V77" s="1" t="b">
        <f t="shared" si="11"/>
        <v>0</v>
      </c>
      <c r="W77" s="44" t="b">
        <f t="shared" si="12"/>
        <v>0</v>
      </c>
      <c r="X77" s="38">
        <f t="shared" si="13"/>
        <v>0</v>
      </c>
      <c r="Y77" s="38">
        <f t="shared" si="14"/>
        <v>1</v>
      </c>
      <c r="AF77" s="1">
        <v>1.6366136220143099</v>
      </c>
      <c r="AG77" s="1">
        <v>1.2279483481053</v>
      </c>
      <c r="AH77" s="1">
        <v>3.3118465268693398</v>
      </c>
      <c r="AI77" s="1">
        <v>0.59285258631804905</v>
      </c>
      <c r="AJ77" s="1">
        <v>12.013088620650199</v>
      </c>
      <c r="AK77" s="1">
        <v>5.5481845413646402</v>
      </c>
    </row>
    <row r="78" spans="1:37">
      <c r="A78">
        <v>76</v>
      </c>
      <c r="B78" s="1">
        <v>2.6507637295436801E-2</v>
      </c>
      <c r="C78" s="1">
        <v>16.594091369243099</v>
      </c>
      <c r="D78" s="1">
        <v>1.7258380449722299</v>
      </c>
      <c r="E78" s="1">
        <v>1.4191174823951E-2</v>
      </c>
      <c r="F78" s="1">
        <v>15.549101688180199</v>
      </c>
      <c r="G78" s="1">
        <v>1.2914340698253599</v>
      </c>
      <c r="H78" s="1">
        <v>3.5473812579359998E-2</v>
      </c>
      <c r="I78" s="1">
        <v>36.636867800177797</v>
      </c>
      <c r="J78" s="1">
        <v>3.4140081792663102</v>
      </c>
      <c r="K78" s="1">
        <v>-1.14632758067452E-2</v>
      </c>
      <c r="L78" s="1">
        <v>7.0783915887425604</v>
      </c>
      <c r="M78" s="1">
        <v>0.59202325975360803</v>
      </c>
      <c r="N78" s="1">
        <v>6.7036757884599493E-2</v>
      </c>
      <c r="O78" s="1">
        <v>194.07356993668699</v>
      </c>
      <c r="P78" s="1">
        <v>17.702901370484199</v>
      </c>
      <c r="Q78" s="1">
        <v>1.03674076052709E-4</v>
      </c>
      <c r="R78" s="1">
        <v>55.125714811305798</v>
      </c>
      <c r="S78" s="1">
        <v>4.5393846523640597</v>
      </c>
      <c r="T78" s="43">
        <f t="shared" si="9"/>
        <v>2926.5589576665766</v>
      </c>
      <c r="U78" s="1">
        <f t="shared" si="10"/>
        <v>394.63895766657652</v>
      </c>
      <c r="V78" s="1" t="b">
        <f t="shared" si="11"/>
        <v>0</v>
      </c>
      <c r="W78" s="44" t="b">
        <f t="shared" si="12"/>
        <v>0</v>
      </c>
      <c r="X78" s="38">
        <f t="shared" si="13"/>
        <v>1</v>
      </c>
      <c r="Y78" s="38">
        <f t="shared" si="14"/>
        <v>0</v>
      </c>
      <c r="AF78" s="1">
        <v>1.7258380449722299</v>
      </c>
      <c r="AG78" s="1">
        <v>1.2914340698253599</v>
      </c>
      <c r="AH78" s="1">
        <v>3.4140081792663102</v>
      </c>
      <c r="AI78" s="1">
        <v>0.59202325975360803</v>
      </c>
      <c r="AJ78" s="1">
        <v>17.702901370484199</v>
      </c>
      <c r="AK78" s="1">
        <v>4.5393846523640597</v>
      </c>
    </row>
    <row r="79" spans="1:37">
      <c r="A79">
        <v>77</v>
      </c>
      <c r="B79" s="1">
        <v>-2.2438465971234001E-2</v>
      </c>
      <c r="C79" s="1">
        <v>15.8014322889184</v>
      </c>
      <c r="D79" s="1">
        <v>1.6086018445590899</v>
      </c>
      <c r="E79" s="1">
        <v>3.5463391769260097E-2</v>
      </c>
      <c r="F79" s="1">
        <v>15.883408671670299</v>
      </c>
      <c r="G79" s="1">
        <v>1.4025973833046099</v>
      </c>
      <c r="H79" s="1">
        <v>-3.6494803532401802E-2</v>
      </c>
      <c r="I79" s="1">
        <v>34.0928073618825</v>
      </c>
      <c r="J79" s="1">
        <v>3.0638859997029102</v>
      </c>
      <c r="K79" s="1">
        <v>-5.1856121582599E-3</v>
      </c>
      <c r="L79" s="1">
        <v>7.1229671190120598</v>
      </c>
      <c r="M79" s="1">
        <v>0.59419264328056898</v>
      </c>
      <c r="N79" s="1">
        <v>-2.3211392520555301E-2</v>
      </c>
      <c r="O79" s="1">
        <v>177.32587885318</v>
      </c>
      <c r="P79" s="1">
        <v>11.7116314396491</v>
      </c>
      <c r="Q79" s="1">
        <v>7.0214702622337796E-2</v>
      </c>
      <c r="R79" s="1">
        <v>59.1293448133694</v>
      </c>
      <c r="S79" s="1">
        <v>6.1381349077299703</v>
      </c>
      <c r="T79" s="43">
        <f t="shared" si="9"/>
        <v>2451.904421822625</v>
      </c>
      <c r="U79" s="1">
        <f t="shared" si="10"/>
        <v>-80.015578177375119</v>
      </c>
      <c r="V79" s="1" t="b">
        <f t="shared" si="11"/>
        <v>0</v>
      </c>
      <c r="W79" s="44" t="b">
        <f t="shared" si="12"/>
        <v>0</v>
      </c>
      <c r="X79" s="38">
        <f t="shared" si="13"/>
        <v>0</v>
      </c>
      <c r="Y79" s="38">
        <f t="shared" si="14"/>
        <v>1</v>
      </c>
      <c r="AF79" s="1">
        <v>1.6086018445590899</v>
      </c>
      <c r="AG79" s="1">
        <v>1.4025973833046099</v>
      </c>
      <c r="AH79" s="1">
        <v>3.0638859997029102</v>
      </c>
      <c r="AI79" s="1">
        <v>0.59419264328056898</v>
      </c>
      <c r="AJ79" s="1">
        <v>11.7116314396491</v>
      </c>
      <c r="AK79" s="1">
        <v>6.1381349077299703</v>
      </c>
    </row>
    <row r="80" spans="1:37">
      <c r="A80">
        <v>78</v>
      </c>
      <c r="B80" s="1">
        <v>4.0352330558570897E-2</v>
      </c>
      <c r="C80" s="1">
        <v>16.825429179604999</v>
      </c>
      <c r="D80" s="1">
        <v>1.80414608424572</v>
      </c>
      <c r="E80" s="1">
        <v>2.2116672279458301E-2</v>
      </c>
      <c r="F80" s="1">
        <v>15.672825693562601</v>
      </c>
      <c r="G80" s="1">
        <v>1.3292105935776199</v>
      </c>
      <c r="H80" s="1">
        <v>1.8500049650768801E-2</v>
      </c>
      <c r="I80" s="1">
        <v>36.0202502560292</v>
      </c>
      <c r="J80" s="1">
        <v>3.2111042624525901</v>
      </c>
      <c r="K80" s="1">
        <v>2.6595623118658901E-2</v>
      </c>
      <c r="L80" s="1">
        <v>7.3529794916081199</v>
      </c>
      <c r="M80" s="1">
        <v>0.64780660228301601</v>
      </c>
      <c r="N80" s="1">
        <v>3.2601808573333599E-2</v>
      </c>
      <c r="O80" s="1">
        <v>187.504409851453</v>
      </c>
      <c r="P80" s="1">
        <v>13.848185542079801</v>
      </c>
      <c r="Q80" s="1">
        <v>-7.2853024414527207E-2</v>
      </c>
      <c r="R80" s="1">
        <v>51.247129274362003</v>
      </c>
      <c r="S80" s="1">
        <v>5.0402437350593798</v>
      </c>
      <c r="T80" s="43">
        <f t="shared" si="9"/>
        <v>2588.0696819698128</v>
      </c>
      <c r="U80" s="1">
        <f t="shared" si="10"/>
        <v>56.149681969812718</v>
      </c>
      <c r="V80" s="1" t="b">
        <f t="shared" si="11"/>
        <v>0</v>
      </c>
      <c r="W80" s="44" t="b">
        <f t="shared" si="12"/>
        <v>0</v>
      </c>
      <c r="X80" s="38">
        <f t="shared" si="13"/>
        <v>1</v>
      </c>
      <c r="Y80" s="38">
        <f t="shared" si="14"/>
        <v>0</v>
      </c>
      <c r="AF80" s="1">
        <v>1.80414608424572</v>
      </c>
      <c r="AG80" s="1">
        <v>1.3292105935776199</v>
      </c>
      <c r="AH80" s="1">
        <v>3.2111042624525901</v>
      </c>
      <c r="AI80" s="1">
        <v>0.64780660228301601</v>
      </c>
      <c r="AJ80" s="1">
        <v>13.848185542079801</v>
      </c>
      <c r="AK80" s="1">
        <v>5.0402437350593798</v>
      </c>
    </row>
    <row r="81" spans="1:37">
      <c r="A81">
        <v>79</v>
      </c>
      <c r="B81" s="1">
        <v>-7.4548947209206795E-2</v>
      </c>
      <c r="C81" s="1">
        <v>14.9990985988082</v>
      </c>
      <c r="D81" s="1">
        <v>1.74181670438242</v>
      </c>
      <c r="E81" s="1">
        <v>3.7120569316159198E-4</v>
      </c>
      <c r="F81" s="1">
        <v>15.3356916395953</v>
      </c>
      <c r="G81" s="1">
        <v>1.2495149727891599</v>
      </c>
      <c r="H81" s="1">
        <v>-4.19800439799385E-2</v>
      </c>
      <c r="I81" s="1">
        <v>33.906312069335499</v>
      </c>
      <c r="J81" s="1">
        <v>3.0897201980443101</v>
      </c>
      <c r="K81" s="1">
        <v>2.6295805572806901E-2</v>
      </c>
      <c r="L81" s="1">
        <v>7.3507752697909501</v>
      </c>
      <c r="M81" s="1">
        <v>0.64657043778104695</v>
      </c>
      <c r="N81" s="1">
        <v>5.5165505097947203E-2</v>
      </c>
      <c r="O81" s="1">
        <v>191.783294643907</v>
      </c>
      <c r="P81" s="1">
        <v>16.1873212593724</v>
      </c>
      <c r="Q81" s="1">
        <v>-1.8988513461323402E-2</v>
      </c>
      <c r="R81" s="1">
        <v>54.083227672341998</v>
      </c>
      <c r="S81" s="1">
        <v>4.4653048935086703</v>
      </c>
      <c r="T81" s="43">
        <f t="shared" si="9"/>
        <v>2738.0248465878003</v>
      </c>
      <c r="U81" s="1">
        <f t="shared" si="10"/>
        <v>206.10484658780024</v>
      </c>
      <c r="V81" s="1" t="b">
        <f t="shared" si="11"/>
        <v>0</v>
      </c>
      <c r="W81" s="44" t="b">
        <f t="shared" si="12"/>
        <v>0</v>
      </c>
      <c r="X81" s="38">
        <f t="shared" si="13"/>
        <v>1</v>
      </c>
      <c r="Y81" s="38">
        <f t="shared" si="14"/>
        <v>0</v>
      </c>
      <c r="AF81" s="1">
        <v>1.74181670438242</v>
      </c>
      <c r="AG81" s="1">
        <v>1.2495149727891599</v>
      </c>
      <c r="AH81" s="1">
        <v>3.0897201980443101</v>
      </c>
      <c r="AI81" s="1">
        <v>0.64657043778104695</v>
      </c>
      <c r="AJ81" s="1">
        <v>16.1873212593724</v>
      </c>
      <c r="AK81" s="1">
        <v>4.4653048935086703</v>
      </c>
    </row>
    <row r="82" spans="1:37">
      <c r="A82">
        <v>80</v>
      </c>
      <c r="B82" s="1">
        <v>-0.120623158795427</v>
      </c>
      <c r="C82" s="1">
        <v>14.3237055325458</v>
      </c>
      <c r="D82" s="1">
        <v>2.0454760757845798</v>
      </c>
      <c r="E82" s="1">
        <v>-1.0998786870568399E-3</v>
      </c>
      <c r="F82" s="1">
        <v>15.3131481289332</v>
      </c>
      <c r="G82" s="1">
        <v>1.24852802833913</v>
      </c>
      <c r="H82" s="1">
        <v>2.0953282554038801E-2</v>
      </c>
      <c r="I82" s="1">
        <v>36.108724799098901</v>
      </c>
      <c r="J82" s="1">
        <v>3.2382557183514198</v>
      </c>
      <c r="K82" s="1">
        <v>-1.49195394460286E-2</v>
      </c>
      <c r="L82" s="1">
        <v>7.0539690309811203</v>
      </c>
      <c r="M82" s="1">
        <v>0.59165273625786197</v>
      </c>
      <c r="N82" s="1">
        <v>-1.1621600385987099E-2</v>
      </c>
      <c r="O82" s="1">
        <v>179.39300456930999</v>
      </c>
      <c r="P82" s="1">
        <v>11.7309158880774</v>
      </c>
      <c r="Q82" s="1">
        <v>2.87662614204977E-2</v>
      </c>
      <c r="R82" s="1">
        <v>56.728622430076598</v>
      </c>
      <c r="S82" s="1">
        <v>4.95163860151255</v>
      </c>
      <c r="T82" s="43">
        <f t="shared" si="9"/>
        <v>2380.6467048322938</v>
      </c>
      <c r="U82" s="1">
        <f t="shared" si="10"/>
        <v>-151.27329516770624</v>
      </c>
      <c r="V82" s="1" t="b">
        <f t="shared" si="11"/>
        <v>0</v>
      </c>
      <c r="W82" s="44" t="b">
        <f t="shared" si="12"/>
        <v>0</v>
      </c>
      <c r="X82" s="38">
        <f t="shared" si="13"/>
        <v>0</v>
      </c>
      <c r="Y82" s="38">
        <f t="shared" si="14"/>
        <v>1</v>
      </c>
      <c r="AF82" s="1">
        <v>2.0454760757845798</v>
      </c>
      <c r="AG82" s="1">
        <v>1.24852802833913</v>
      </c>
      <c r="AH82" s="1">
        <v>3.2382557183514198</v>
      </c>
      <c r="AI82" s="1">
        <v>0.59165273625786197</v>
      </c>
      <c r="AJ82" s="1">
        <v>11.7309158880774</v>
      </c>
      <c r="AK82" s="1">
        <v>4.95163860151255</v>
      </c>
    </row>
    <row r="83" spans="1:37">
      <c r="A83">
        <v>81</v>
      </c>
      <c r="B83" s="1">
        <v>7.5695119557382701E-2</v>
      </c>
      <c r="C83" s="1">
        <v>17.4307201025285</v>
      </c>
      <c r="D83" s="1">
        <v>2.0900081856423798</v>
      </c>
      <c r="E83" s="1">
        <v>-3.6225191683877798E-2</v>
      </c>
      <c r="F83" s="1">
        <v>14.7846059538847</v>
      </c>
      <c r="G83" s="1">
        <v>1.24723282485137</v>
      </c>
      <c r="H83" s="1">
        <v>-1.14880122896739E-2</v>
      </c>
      <c r="I83" s="1">
        <v>34.956108283874798</v>
      </c>
      <c r="J83" s="1">
        <v>3.0340985757685801</v>
      </c>
      <c r="K83" s="1">
        <v>3.0661905375311601E-2</v>
      </c>
      <c r="L83" s="1">
        <v>7.38293965360422</v>
      </c>
      <c r="M83" s="1">
        <v>0.65748789574881195</v>
      </c>
      <c r="N83" s="1">
        <v>1.1800902971523799E-2</v>
      </c>
      <c r="O83" s="1">
        <v>183.644433005357</v>
      </c>
      <c r="P83" s="1">
        <v>12.4052640913687</v>
      </c>
      <c r="Q83" s="1">
        <v>4.9023474053923703E-3</v>
      </c>
      <c r="R83" s="1">
        <v>55.3908808224271</v>
      </c>
      <c r="S83" s="1">
        <v>4.5887788519767003</v>
      </c>
      <c r="T83" s="43">
        <f t="shared" si="9"/>
        <v>2402.2870425356546</v>
      </c>
      <c r="U83" s="1">
        <f t="shared" si="10"/>
        <v>-129.63295746434551</v>
      </c>
      <c r="V83" s="1" t="b">
        <f t="shared" si="11"/>
        <v>0</v>
      </c>
      <c r="W83" s="44" t="b">
        <f t="shared" si="12"/>
        <v>0</v>
      </c>
      <c r="X83" s="38">
        <f t="shared" si="13"/>
        <v>0</v>
      </c>
      <c r="Y83" s="38">
        <f t="shared" si="14"/>
        <v>1</v>
      </c>
      <c r="AF83" s="1">
        <v>2.0900081856423798</v>
      </c>
      <c r="AG83" s="1">
        <v>1.24723282485137</v>
      </c>
      <c r="AH83" s="1">
        <v>3.0340985757685801</v>
      </c>
      <c r="AI83" s="1">
        <v>0.65748789574881195</v>
      </c>
      <c r="AJ83" s="1">
        <v>12.4052640913687</v>
      </c>
      <c r="AK83" s="1">
        <v>4.5887788519767003</v>
      </c>
    </row>
    <row r="84" spans="1:37">
      <c r="A84">
        <v>82</v>
      </c>
      <c r="B84" s="1">
        <v>-6.0622377250766697E-2</v>
      </c>
      <c r="C84" s="1">
        <v>15.209445903267699</v>
      </c>
      <c r="D84" s="1">
        <v>1.67760323645975</v>
      </c>
      <c r="E84" s="1">
        <v>-2.50051775435533E-2</v>
      </c>
      <c r="F84" s="1">
        <v>14.951423539547401</v>
      </c>
      <c r="G84" s="1">
        <v>1.2295935638625599</v>
      </c>
      <c r="H84" s="1">
        <v>-4.0513645190458303E-2</v>
      </c>
      <c r="I84" s="1">
        <v>33.956068716937502</v>
      </c>
      <c r="J84" s="1">
        <v>3.0838622152656501</v>
      </c>
      <c r="K84" s="1">
        <v>7.0286420788915598E-3</v>
      </c>
      <c r="L84" s="1">
        <v>7.2105023508502102</v>
      </c>
      <c r="M84" s="1">
        <v>0.60996673985191696</v>
      </c>
      <c r="N84" s="1">
        <v>3.5445384113379501E-3</v>
      </c>
      <c r="O84" s="1">
        <v>182.134439722233</v>
      </c>
      <c r="P84" s="1">
        <v>12.0783964983139</v>
      </c>
      <c r="Q84" s="1">
        <v>-8.5295909908779097E-2</v>
      </c>
      <c r="R84" s="1">
        <v>50.613417888196302</v>
      </c>
      <c r="S84" s="1">
        <v>5.31760909287825</v>
      </c>
      <c r="T84" s="43">
        <f t="shared" si="9"/>
        <v>2399.7031346632029</v>
      </c>
      <c r="U84" s="1">
        <f t="shared" si="10"/>
        <v>-132.21686533679713</v>
      </c>
      <c r="V84" s="1" t="b">
        <f t="shared" si="11"/>
        <v>0</v>
      </c>
      <c r="W84" s="44" t="b">
        <f t="shared" si="12"/>
        <v>0</v>
      </c>
      <c r="X84" s="38">
        <f t="shared" si="13"/>
        <v>0</v>
      </c>
      <c r="Y84" s="38">
        <f t="shared" si="14"/>
        <v>1</v>
      </c>
      <c r="AF84" s="1">
        <v>1.67760323645975</v>
      </c>
      <c r="AG84" s="1">
        <v>1.2295935638625599</v>
      </c>
      <c r="AH84" s="1">
        <v>3.0838622152656501</v>
      </c>
      <c r="AI84" s="1">
        <v>0.60996673985191696</v>
      </c>
      <c r="AJ84" s="1">
        <v>12.0783964983139</v>
      </c>
      <c r="AK84" s="1">
        <v>5.31760909287825</v>
      </c>
    </row>
    <row r="85" spans="1:37">
      <c r="A85">
        <v>83</v>
      </c>
      <c r="B85" s="1">
        <v>-4.64785309969993E-2</v>
      </c>
      <c r="C85" s="1">
        <v>15.4260944781243</v>
      </c>
      <c r="D85" s="1">
        <v>1.6388979902412599</v>
      </c>
      <c r="E85" s="1">
        <v>-3.7035243649130002E-2</v>
      </c>
      <c r="F85" s="1">
        <v>14.772634504179001</v>
      </c>
      <c r="G85" s="1">
        <v>1.24880874034405</v>
      </c>
      <c r="H85" s="1">
        <v>4.3893847268843501E-3</v>
      </c>
      <c r="I85" s="1">
        <v>35.5155497781086</v>
      </c>
      <c r="J85" s="1">
        <v>3.10349553950577</v>
      </c>
      <c r="K85" s="1">
        <v>3.3218132517108902E-2</v>
      </c>
      <c r="L85" s="1">
        <v>7.4018362660601698</v>
      </c>
      <c r="M85" s="1">
        <v>0.66341646830629097</v>
      </c>
      <c r="N85" s="1">
        <v>-6.6969530374377702E-3</v>
      </c>
      <c r="O85" s="1">
        <v>180.27863076208999</v>
      </c>
      <c r="P85" s="1">
        <v>11.771933580442701</v>
      </c>
      <c r="Q85" s="1">
        <v>-5.7114342199029902E-2</v>
      </c>
      <c r="R85" s="1">
        <v>52.060072100023902</v>
      </c>
      <c r="S85" s="1">
        <v>4.7618056078408504</v>
      </c>
      <c r="T85" s="43">
        <f t="shared" si="9"/>
        <v>2318.8357926680924</v>
      </c>
      <c r="U85" s="1">
        <f t="shared" si="10"/>
        <v>-213.08420733190769</v>
      </c>
      <c r="V85" s="1" t="b">
        <f t="shared" si="11"/>
        <v>0</v>
      </c>
      <c r="W85" s="44" t="b">
        <f t="shared" si="12"/>
        <v>0</v>
      </c>
      <c r="X85" s="38">
        <f t="shared" si="13"/>
        <v>0</v>
      </c>
      <c r="Y85" s="38">
        <f t="shared" si="14"/>
        <v>1</v>
      </c>
      <c r="AF85" s="1">
        <v>1.6388979902412599</v>
      </c>
      <c r="AG85" s="1">
        <v>1.24880874034405</v>
      </c>
      <c r="AH85" s="1">
        <v>3.10349553950577</v>
      </c>
      <c r="AI85" s="1">
        <v>0.66341646830629097</v>
      </c>
      <c r="AJ85" s="1">
        <v>11.771933580442701</v>
      </c>
      <c r="AK85" s="1">
        <v>4.7618056078408504</v>
      </c>
    </row>
    <row r="86" spans="1:37">
      <c r="A86">
        <v>84</v>
      </c>
      <c r="B86" s="1">
        <v>5.6458994026382901E-2</v>
      </c>
      <c r="C86" s="1">
        <v>17.098624935032898</v>
      </c>
      <c r="D86" s="1">
        <v>1.92151694134934</v>
      </c>
      <c r="E86" s="1">
        <v>-1.73114827940694E-2</v>
      </c>
      <c r="F86" s="1">
        <v>15.066898874711001</v>
      </c>
      <c r="G86" s="1">
        <v>1.22959351745791</v>
      </c>
      <c r="H86" s="1">
        <v>3.0731124138440199E-2</v>
      </c>
      <c r="I86" s="1">
        <v>36.463521938381497</v>
      </c>
      <c r="J86" s="1">
        <v>3.3561097250162</v>
      </c>
      <c r="K86" s="1">
        <v>7.2929660233848398E-3</v>
      </c>
      <c r="L86" s="1">
        <v>7.2124085111841802</v>
      </c>
      <c r="M86" s="1">
        <v>0.60952886077597002</v>
      </c>
      <c r="N86" s="1">
        <v>5.4425305499339301E-3</v>
      </c>
      <c r="O86" s="1">
        <v>182.480457722842</v>
      </c>
      <c r="P86" s="1">
        <v>12.1483968992047</v>
      </c>
      <c r="Q86" s="1">
        <v>4.1269056485135298E-2</v>
      </c>
      <c r="R86" s="1">
        <v>57.442341213112499</v>
      </c>
      <c r="S86" s="1">
        <v>5.2357546695073802</v>
      </c>
      <c r="T86" s="43">
        <f t="shared" si="9"/>
        <v>2450.0900613311501</v>
      </c>
      <c r="U86" s="1">
        <f t="shared" si="10"/>
        <v>-81.829938668849991</v>
      </c>
      <c r="V86" s="1" t="b">
        <f t="shared" si="11"/>
        <v>0</v>
      </c>
      <c r="W86" s="44" t="b">
        <f t="shared" si="12"/>
        <v>0</v>
      </c>
      <c r="X86" s="38">
        <f t="shared" si="13"/>
        <v>0</v>
      </c>
      <c r="Y86" s="38">
        <f t="shared" si="14"/>
        <v>1</v>
      </c>
      <c r="AF86" s="1">
        <v>1.92151694134934</v>
      </c>
      <c r="AG86" s="1">
        <v>1.22959351745791</v>
      </c>
      <c r="AH86" s="1">
        <v>3.3561097250162</v>
      </c>
      <c r="AI86" s="1">
        <v>0.60952886077597002</v>
      </c>
      <c r="AJ86" s="1">
        <v>12.1483968992047</v>
      </c>
      <c r="AK86" s="1">
        <v>5.2357546695073802</v>
      </c>
    </row>
    <row r="87" spans="1:37">
      <c r="A87">
        <v>85</v>
      </c>
      <c r="B87" s="1">
        <v>3.0096854387209999E-2</v>
      </c>
      <c r="C87" s="1">
        <v>16.6537581801221</v>
      </c>
      <c r="D87" s="1">
        <v>1.7455529906082801</v>
      </c>
      <c r="E87" s="1">
        <v>4.4162007854980298E-2</v>
      </c>
      <c r="F87" s="1">
        <v>16.022175008393098</v>
      </c>
      <c r="G87" s="1">
        <v>1.4664084140838201</v>
      </c>
      <c r="H87" s="1">
        <v>-5.0051320321861603E-2</v>
      </c>
      <c r="I87" s="1">
        <v>33.633746311366501</v>
      </c>
      <c r="J87" s="1">
        <v>3.13511811400162</v>
      </c>
      <c r="K87" s="1">
        <v>1.7261946957646601E-2</v>
      </c>
      <c r="L87" s="1">
        <v>7.2846684546865497</v>
      </c>
      <c r="M87" s="1">
        <v>0.62570083253724096</v>
      </c>
      <c r="N87" s="1">
        <v>2.8495467111670301E-2</v>
      </c>
      <c r="O87" s="1">
        <v>186.73603141086201</v>
      </c>
      <c r="P87" s="1">
        <v>13.4963474757054</v>
      </c>
      <c r="Q87" s="1">
        <v>-1.4080838230772601E-2</v>
      </c>
      <c r="R87" s="1">
        <v>54.349302960687702</v>
      </c>
      <c r="S87" s="1">
        <v>4.4717665983238399</v>
      </c>
      <c r="T87" s="43">
        <f t="shared" si="9"/>
        <v>2494.0894425260199</v>
      </c>
      <c r="U87" s="1">
        <f t="shared" si="10"/>
        <v>-37.830557473980207</v>
      </c>
      <c r="V87" s="1" t="b">
        <f t="shared" si="11"/>
        <v>0</v>
      </c>
      <c r="W87" s="44" t="b">
        <f t="shared" si="12"/>
        <v>0</v>
      </c>
      <c r="X87" s="38">
        <f t="shared" si="13"/>
        <v>0</v>
      </c>
      <c r="Y87" s="38">
        <f t="shared" si="14"/>
        <v>1</v>
      </c>
      <c r="AF87" s="1">
        <v>1.7455529906082801</v>
      </c>
      <c r="AG87" s="1">
        <v>1.4664084140838201</v>
      </c>
      <c r="AH87" s="1">
        <v>3.13511811400162</v>
      </c>
      <c r="AI87" s="1">
        <v>0.62570083253724096</v>
      </c>
      <c r="AJ87" s="1">
        <v>13.4963474757054</v>
      </c>
      <c r="AK87" s="1">
        <v>4.4717665983238399</v>
      </c>
    </row>
    <row r="88" spans="1:37">
      <c r="A88">
        <v>86</v>
      </c>
      <c r="B88" s="1">
        <v>-2.4919681352757E-2</v>
      </c>
      <c r="C88" s="1">
        <v>15.762274132073101</v>
      </c>
      <c r="D88" s="1">
        <v>1.6084927978149</v>
      </c>
      <c r="E88" s="1">
        <v>-3.3077693307246303E-2</v>
      </c>
      <c r="F88" s="1">
        <v>14.8312137876866</v>
      </c>
      <c r="G88" s="1">
        <v>1.24143229819018</v>
      </c>
      <c r="H88" s="1">
        <v>-2.5899828828039598E-2</v>
      </c>
      <c r="I88" s="1">
        <v>34.455940087600702</v>
      </c>
      <c r="J88" s="1">
        <v>3.0276931887826</v>
      </c>
      <c r="K88" s="1">
        <v>-5.6065829553655503E-3</v>
      </c>
      <c r="L88" s="1">
        <v>7.1199691889309902</v>
      </c>
      <c r="M88" s="1">
        <v>0.59291004342862197</v>
      </c>
      <c r="N88" s="1">
        <v>-3.98784617106481E-2</v>
      </c>
      <c r="O88" s="1">
        <v>174.39486967789799</v>
      </c>
      <c r="P88" s="1">
        <v>12.1286099968536</v>
      </c>
      <c r="Q88" s="1">
        <v>-5.2578620448600601E-2</v>
      </c>
      <c r="R88" s="1">
        <v>52.296738421928801</v>
      </c>
      <c r="S88" s="1">
        <v>4.6932502841961297</v>
      </c>
      <c r="T88" s="43">
        <f t="shared" si="9"/>
        <v>2329.2388609266031</v>
      </c>
      <c r="U88" s="1">
        <f t="shared" si="10"/>
        <v>-202.68113907339693</v>
      </c>
      <c r="V88" s="1" t="b">
        <f t="shared" si="11"/>
        <v>0</v>
      </c>
      <c r="W88" s="44" t="b">
        <f t="shared" si="12"/>
        <v>0</v>
      </c>
      <c r="X88" s="38">
        <f t="shared" si="13"/>
        <v>0</v>
      </c>
      <c r="Y88" s="38">
        <f t="shared" si="14"/>
        <v>1</v>
      </c>
      <c r="AF88" s="1">
        <v>1.6084927978149</v>
      </c>
      <c r="AG88" s="1">
        <v>1.24143229819018</v>
      </c>
      <c r="AH88" s="1">
        <v>3.0276931887826</v>
      </c>
      <c r="AI88" s="1">
        <v>0.59291004342862197</v>
      </c>
      <c r="AJ88" s="1">
        <v>12.1286099968536</v>
      </c>
      <c r="AK88" s="1">
        <v>4.6932502841961297</v>
      </c>
    </row>
    <row r="89" spans="1:37">
      <c r="A89">
        <v>87</v>
      </c>
      <c r="B89" s="1">
        <v>6.0837835302848496E-3</v>
      </c>
      <c r="C89" s="1">
        <v>16.2586136096159</v>
      </c>
      <c r="D89" s="1">
        <v>1.6474675915374799</v>
      </c>
      <c r="E89" s="1">
        <v>3.2775705683232001E-2</v>
      </c>
      <c r="F89" s="1">
        <v>15.8407763719676</v>
      </c>
      <c r="G89" s="1">
        <v>1.3866473183872501</v>
      </c>
      <c r="H89" s="1">
        <v>-3.2461658948255999E-2</v>
      </c>
      <c r="I89" s="1">
        <v>34.230586237553403</v>
      </c>
      <c r="J89" s="1">
        <v>3.0466181634169498</v>
      </c>
      <c r="K89" s="1">
        <v>3.0158476341537899E-2</v>
      </c>
      <c r="L89" s="1">
        <v>7.3792238028400501</v>
      </c>
      <c r="M89" s="1">
        <v>0.65552586451361405</v>
      </c>
      <c r="N89" s="1">
        <v>3.9330964239078101E-2</v>
      </c>
      <c r="O89" s="1">
        <v>188.77041099554</v>
      </c>
      <c r="P89" s="1">
        <v>14.4709347222154</v>
      </c>
      <c r="Q89" s="1">
        <v>-6.5092170092493698E-2</v>
      </c>
      <c r="R89" s="1">
        <v>51.646398108688601</v>
      </c>
      <c r="S89" s="1">
        <v>4.8877146231442001</v>
      </c>
      <c r="T89" s="43">
        <f t="shared" si="9"/>
        <v>2609.4908283214891</v>
      </c>
      <c r="U89" s="1">
        <f t="shared" si="10"/>
        <v>77.570828321488989</v>
      </c>
      <c r="V89" s="1" t="b">
        <f t="shared" si="11"/>
        <v>0</v>
      </c>
      <c r="W89" s="44" t="b">
        <f t="shared" si="12"/>
        <v>0</v>
      </c>
      <c r="X89" s="38">
        <f t="shared" si="13"/>
        <v>1</v>
      </c>
      <c r="Y89" s="38">
        <f t="shared" si="14"/>
        <v>0</v>
      </c>
      <c r="AF89" s="1">
        <v>1.6474675915374799</v>
      </c>
      <c r="AG89" s="1">
        <v>1.3866473183872501</v>
      </c>
      <c r="AH89" s="1">
        <v>3.0466181634169498</v>
      </c>
      <c r="AI89" s="1">
        <v>0.65552586451361405</v>
      </c>
      <c r="AJ89" s="1">
        <v>14.4709347222154</v>
      </c>
      <c r="AK89" s="1">
        <v>4.8877146231442001</v>
      </c>
    </row>
    <row r="90" spans="1:37">
      <c r="A90">
        <v>88</v>
      </c>
      <c r="B90" s="1">
        <v>-7.1901223197573902E-2</v>
      </c>
      <c r="C90" s="1">
        <v>15.0388646939121</v>
      </c>
      <c r="D90" s="1">
        <v>1.7297099731805301</v>
      </c>
      <c r="E90" s="1">
        <v>-7.4826795511446803E-2</v>
      </c>
      <c r="F90" s="1">
        <v>14.224771226284</v>
      </c>
      <c r="G90" s="1">
        <v>1.4033401538976</v>
      </c>
      <c r="H90" s="1">
        <v>2.21049225101058E-2</v>
      </c>
      <c r="I90" s="1">
        <v>36.150333003576897</v>
      </c>
      <c r="J90" s="1">
        <v>3.2517035742587801</v>
      </c>
      <c r="K90" s="1">
        <v>-5.9210956551975303E-3</v>
      </c>
      <c r="L90" s="1">
        <v>7.1177302203091504</v>
      </c>
      <c r="M90" s="1">
        <v>0.59261452889055299</v>
      </c>
      <c r="N90" s="1">
        <v>-1.21691902966346E-2</v>
      </c>
      <c r="O90" s="1">
        <v>179.294797660977</v>
      </c>
      <c r="P90" s="1">
        <v>11.7270535773522</v>
      </c>
      <c r="Q90" s="1">
        <v>-2.9706142944123201E-2</v>
      </c>
      <c r="R90" s="1">
        <v>53.506678814322598</v>
      </c>
      <c r="S90" s="1">
        <v>4.4813664359782397</v>
      </c>
      <c r="T90" s="43">
        <f t="shared" si="9"/>
        <v>2318.5788243557899</v>
      </c>
      <c r="U90" s="1">
        <f t="shared" si="10"/>
        <v>-213.34117564421013</v>
      </c>
      <c r="V90" s="1" t="b">
        <f t="shared" si="11"/>
        <v>0</v>
      </c>
      <c r="W90" s="44" t="b">
        <f t="shared" si="12"/>
        <v>0</v>
      </c>
      <c r="X90" s="38">
        <f t="shared" si="13"/>
        <v>0</v>
      </c>
      <c r="Y90" s="38">
        <f t="shared" si="14"/>
        <v>1</v>
      </c>
      <c r="AF90" s="1">
        <v>1.7297099731805301</v>
      </c>
      <c r="AG90" s="1">
        <v>1.4033401538976</v>
      </c>
      <c r="AH90" s="1">
        <v>3.2517035742587801</v>
      </c>
      <c r="AI90" s="1">
        <v>0.59261452889055299</v>
      </c>
      <c r="AJ90" s="1">
        <v>11.7270535773522</v>
      </c>
      <c r="AK90" s="1">
        <v>4.4813664359782397</v>
      </c>
    </row>
    <row r="91" spans="1:37">
      <c r="A91">
        <v>89</v>
      </c>
      <c r="B91" s="1">
        <v>3.3243334802678999E-2</v>
      </c>
      <c r="C91" s="1">
        <v>16.706241429537801</v>
      </c>
      <c r="D91" s="1">
        <v>1.7633239460971899</v>
      </c>
      <c r="E91" s="1">
        <v>6.45287504413464E-2</v>
      </c>
      <c r="F91" s="1">
        <v>16.351840230355901</v>
      </c>
      <c r="G91" s="1">
        <v>1.64097946695435</v>
      </c>
      <c r="H91" s="1">
        <v>3.1146941380674201E-2</v>
      </c>
      <c r="I91" s="1">
        <v>36.4786872522971</v>
      </c>
      <c r="J91" s="1">
        <v>3.3606265534031099</v>
      </c>
      <c r="K91" s="1">
        <v>4.9215336890566903E-2</v>
      </c>
      <c r="L91" s="1">
        <v>7.5211971281351602</v>
      </c>
      <c r="M91" s="1">
        <v>0.71733010691274901</v>
      </c>
      <c r="N91" s="1">
        <v>4.0478916989383001E-3</v>
      </c>
      <c r="O91" s="1">
        <v>182.22614076832801</v>
      </c>
      <c r="P91" s="1">
        <v>12.098185293134501</v>
      </c>
      <c r="Q91" s="1">
        <v>6.0754302289771002E-2</v>
      </c>
      <c r="R91" s="1">
        <v>58.5725952293867</v>
      </c>
      <c r="S91" s="1">
        <v>5.80733264116855</v>
      </c>
      <c r="T91" s="43">
        <f t="shared" si="9"/>
        <v>2538.7778007670449</v>
      </c>
      <c r="U91" s="1">
        <f t="shared" si="10"/>
        <v>6.8578007670448642</v>
      </c>
      <c r="V91" s="1" t="b">
        <f t="shared" si="11"/>
        <v>0</v>
      </c>
      <c r="W91" s="44" t="b">
        <f t="shared" si="12"/>
        <v>0</v>
      </c>
      <c r="X91" s="38">
        <f t="shared" si="13"/>
        <v>1</v>
      </c>
      <c r="Y91" s="38">
        <f t="shared" si="14"/>
        <v>0</v>
      </c>
      <c r="AF91" s="1">
        <v>1.7633239460971899</v>
      </c>
      <c r="AG91" s="1">
        <v>1.64097946695435</v>
      </c>
      <c r="AH91" s="1">
        <v>3.3606265534031099</v>
      </c>
      <c r="AI91" s="1">
        <v>0.71733010691274901</v>
      </c>
      <c r="AJ91" s="1">
        <v>12.098185293134501</v>
      </c>
      <c r="AK91" s="1">
        <v>5.80733264116855</v>
      </c>
    </row>
    <row r="92" spans="1:37">
      <c r="A92">
        <v>90</v>
      </c>
      <c r="B92" s="1">
        <v>0.10184771276663999</v>
      </c>
      <c r="C92" s="1">
        <v>17.8925918823203</v>
      </c>
      <c r="D92" s="1">
        <v>2.3759846448777702</v>
      </c>
      <c r="E92" s="1">
        <v>9.2926089257989106E-3</v>
      </c>
      <c r="F92" s="1">
        <v>15.4731196423712</v>
      </c>
      <c r="G92" s="1">
        <v>1.2760903209600101</v>
      </c>
      <c r="H92" s="1">
        <v>1.8018801306731901E-2</v>
      </c>
      <c r="I92" s="1">
        <v>36.002919740717097</v>
      </c>
      <c r="J92" s="1">
        <v>3.2069459431413301</v>
      </c>
      <c r="K92" s="1">
        <v>5.9407144964838104E-3</v>
      </c>
      <c r="L92" s="1">
        <v>7.2026621120390297</v>
      </c>
      <c r="M92" s="1">
        <v>0.60841268825739603</v>
      </c>
      <c r="N92" s="1">
        <v>-9.5944965637485002E-3</v>
      </c>
      <c r="O92" s="1">
        <v>179.75702164010301</v>
      </c>
      <c r="P92" s="1">
        <v>11.746613507844</v>
      </c>
      <c r="Q92" s="1">
        <v>-6.7993265306540698E-3</v>
      </c>
      <c r="R92" s="1">
        <v>54.746492360793901</v>
      </c>
      <c r="S92" s="1">
        <v>4.4836943797007702</v>
      </c>
      <c r="T92" s="43">
        <f t="shared" si="9"/>
        <v>2369.7741484781277</v>
      </c>
      <c r="U92" s="1">
        <f t="shared" si="10"/>
        <v>-162.14585152187237</v>
      </c>
      <c r="V92" s="1" t="b">
        <f t="shared" si="11"/>
        <v>0</v>
      </c>
      <c r="W92" s="44" t="b">
        <f t="shared" si="12"/>
        <v>0</v>
      </c>
      <c r="X92" s="38">
        <f t="shared" si="13"/>
        <v>0</v>
      </c>
      <c r="Y92" s="38">
        <f t="shared" si="14"/>
        <v>1</v>
      </c>
      <c r="AF92" s="1">
        <v>2.3759846448777702</v>
      </c>
      <c r="AG92" s="1">
        <v>1.2760903209600101</v>
      </c>
      <c r="AH92" s="1">
        <v>3.2069459431413301</v>
      </c>
      <c r="AI92" s="1">
        <v>0.60841268825739603</v>
      </c>
      <c r="AJ92" s="1">
        <v>11.746613507844</v>
      </c>
      <c r="AK92" s="1">
        <v>4.4836943797007702</v>
      </c>
    </row>
    <row r="93" spans="1:37">
      <c r="A93">
        <v>91</v>
      </c>
      <c r="B93" s="1">
        <v>0.104243041016679</v>
      </c>
      <c r="C93" s="1">
        <v>17.9355018843758</v>
      </c>
      <c r="D93" s="1">
        <v>2.40734887931638</v>
      </c>
      <c r="E93" s="1">
        <v>5.8217162437308498E-2</v>
      </c>
      <c r="F93" s="1">
        <v>16.248959164695801</v>
      </c>
      <c r="G93" s="1">
        <v>1.5806074580117</v>
      </c>
      <c r="H93" s="1">
        <v>1.71319114493764E-2</v>
      </c>
      <c r="I93" s="1">
        <v>35.9710032716523</v>
      </c>
      <c r="J93" s="1">
        <v>3.19608243962396</v>
      </c>
      <c r="K93" s="1">
        <v>1.9883369878907001E-2</v>
      </c>
      <c r="L93" s="1">
        <v>7.3037897030369301</v>
      </c>
      <c r="M93" s="1">
        <v>0.63150393937404703</v>
      </c>
      <c r="N93" s="1">
        <v>3.3535695857501699E-2</v>
      </c>
      <c r="O93" s="1">
        <v>187.679599626558</v>
      </c>
      <c r="P93" s="1">
        <v>13.934267535290401</v>
      </c>
      <c r="Q93" s="1">
        <v>3.5741598675960501E-3</v>
      </c>
      <c r="R93" s="1">
        <v>55.317360180219701</v>
      </c>
      <c r="S93" s="1">
        <v>4.5752030638598802</v>
      </c>
      <c r="T93" s="43">
        <f t="shared" si="9"/>
        <v>2632.5013315476367</v>
      </c>
      <c r="U93" s="1">
        <f t="shared" si="10"/>
        <v>100.58133154763664</v>
      </c>
      <c r="V93" s="1" t="b">
        <f t="shared" si="11"/>
        <v>0</v>
      </c>
      <c r="W93" s="44" t="b">
        <f t="shared" si="12"/>
        <v>0</v>
      </c>
      <c r="X93" s="38">
        <f t="shared" si="13"/>
        <v>1</v>
      </c>
      <c r="Y93" s="38">
        <f t="shared" si="14"/>
        <v>0</v>
      </c>
      <c r="AF93" s="1">
        <v>2.40734887931638</v>
      </c>
      <c r="AG93" s="1">
        <v>1.5806074580117</v>
      </c>
      <c r="AH93" s="1">
        <v>3.19608243962396</v>
      </c>
      <c r="AI93" s="1">
        <v>0.63150393937404703</v>
      </c>
      <c r="AJ93" s="1">
        <v>13.934267535290401</v>
      </c>
      <c r="AK93" s="1">
        <v>4.5752030638598802</v>
      </c>
    </row>
    <row r="94" spans="1:37">
      <c r="A94">
        <v>92</v>
      </c>
      <c r="B94" s="1">
        <v>1.8324625971793101E-2</v>
      </c>
      <c r="C94" s="1">
        <v>16.458855803378899</v>
      </c>
      <c r="D94" s="1">
        <v>1.6858432340287399</v>
      </c>
      <c r="E94" s="1">
        <v>7.3062186747427899E-2</v>
      </c>
      <c r="F94" s="1">
        <v>16.4919746812783</v>
      </c>
      <c r="G94" s="1">
        <v>1.7249162026558</v>
      </c>
      <c r="H94" s="1">
        <v>-2.50626344808055E-2</v>
      </c>
      <c r="I94" s="1">
        <v>34.484798484228399</v>
      </c>
      <c r="J94" s="1">
        <v>3.02804726547464</v>
      </c>
      <c r="K94" s="1">
        <v>3.4675962109233197E-2</v>
      </c>
      <c r="L94" s="1">
        <v>7.4126347512680599</v>
      </c>
      <c r="M94" s="1">
        <v>0.66592806280910599</v>
      </c>
      <c r="N94" s="1">
        <v>3.8946932598188599E-2</v>
      </c>
      <c r="O94" s="1">
        <v>188.69793110303101</v>
      </c>
      <c r="P94" s="1">
        <v>14.434862683098601</v>
      </c>
      <c r="Q94" s="1">
        <v>7.1335035415396097E-2</v>
      </c>
      <c r="R94" s="1">
        <v>59.195626479224998</v>
      </c>
      <c r="S94" s="1">
        <v>6.1787987370412596</v>
      </c>
      <c r="T94" s="43">
        <f t="shared" si="9"/>
        <v>2771.8396185108145</v>
      </c>
      <c r="U94" s="1">
        <f t="shared" si="10"/>
        <v>239.91961851081442</v>
      </c>
      <c r="V94" s="1" t="b">
        <f t="shared" si="11"/>
        <v>0</v>
      </c>
      <c r="W94" s="44" t="b">
        <f t="shared" si="12"/>
        <v>0</v>
      </c>
      <c r="X94" s="38">
        <f t="shared" si="13"/>
        <v>1</v>
      </c>
      <c r="Y94" s="38">
        <f t="shared" si="14"/>
        <v>0</v>
      </c>
      <c r="AF94" s="1">
        <v>1.6858432340287399</v>
      </c>
      <c r="AG94" s="1">
        <v>1.7249162026558</v>
      </c>
      <c r="AH94" s="1">
        <v>3.02804726547464</v>
      </c>
      <c r="AI94" s="1">
        <v>0.66592806280910599</v>
      </c>
      <c r="AJ94" s="1">
        <v>14.434862683098601</v>
      </c>
      <c r="AK94" s="1">
        <v>6.1787987370412596</v>
      </c>
    </row>
    <row r="95" spans="1:37">
      <c r="A95">
        <v>93</v>
      </c>
      <c r="B95" s="1">
        <v>4.4526336060385398E-2</v>
      </c>
      <c r="C95" s="1">
        <v>16.895805386732601</v>
      </c>
      <c r="D95" s="1">
        <v>1.8298790827924001</v>
      </c>
      <c r="E95" s="1">
        <v>-5.7932975383232603E-2</v>
      </c>
      <c r="F95" s="1">
        <v>14.467123315107401</v>
      </c>
      <c r="G95" s="1">
        <v>1.3157577464126999</v>
      </c>
      <c r="H95" s="1">
        <v>-1.7234976868493901E-2</v>
      </c>
      <c r="I95" s="1">
        <v>34.7557929217271</v>
      </c>
      <c r="J95" s="1">
        <v>3.0291933986498498</v>
      </c>
      <c r="K95" s="1">
        <v>6.01719363038755E-4</v>
      </c>
      <c r="L95" s="1">
        <v>7.1643096070963503</v>
      </c>
      <c r="M95" s="1">
        <v>0.59998858712377201</v>
      </c>
      <c r="N95" s="1">
        <v>5.3976054460088503E-3</v>
      </c>
      <c r="O95" s="1">
        <v>182.472259953459</v>
      </c>
      <c r="P95" s="1">
        <v>12.147652058348701</v>
      </c>
      <c r="Q95" s="1">
        <v>4.0248496792451002E-2</v>
      </c>
      <c r="R95" s="1">
        <v>57.383747779151101</v>
      </c>
      <c r="S95" s="1">
        <v>5.2082938072244298</v>
      </c>
      <c r="T95" s="43">
        <f t="shared" si="9"/>
        <v>2413.0764680551847</v>
      </c>
      <c r="U95" s="1">
        <f t="shared" si="10"/>
        <v>-118.84353194481537</v>
      </c>
      <c r="V95" s="1" t="b">
        <f t="shared" si="11"/>
        <v>0</v>
      </c>
      <c r="W95" s="44" t="b">
        <f t="shared" si="12"/>
        <v>0</v>
      </c>
      <c r="X95" s="38">
        <f t="shared" si="13"/>
        <v>0</v>
      </c>
      <c r="Y95" s="38">
        <f t="shared" si="14"/>
        <v>1</v>
      </c>
      <c r="AF95" s="1">
        <v>1.8298790827924001</v>
      </c>
      <c r="AG95" s="1">
        <v>1.3157577464126999</v>
      </c>
      <c r="AH95" s="1">
        <v>3.0291933986498498</v>
      </c>
      <c r="AI95" s="1">
        <v>0.59998858712377201</v>
      </c>
      <c r="AJ95" s="1">
        <v>12.147652058348701</v>
      </c>
      <c r="AK95" s="1">
        <v>5.2082938072244298</v>
      </c>
    </row>
    <row r="96" spans="1:37">
      <c r="A96">
        <v>94</v>
      </c>
      <c r="B96" s="1">
        <v>-4.7618140598900502E-2</v>
      </c>
      <c r="C96" s="1">
        <v>15.408524765945</v>
      </c>
      <c r="D96" s="1">
        <v>1.6416601412293901</v>
      </c>
      <c r="E96" s="1">
        <v>-7.3770629607977298E-2</v>
      </c>
      <c r="F96" s="1">
        <v>14.2398028812012</v>
      </c>
      <c r="G96" s="1">
        <v>1.39726710897016</v>
      </c>
      <c r="H96" s="1">
        <v>0.122919020481214</v>
      </c>
      <c r="I96" s="1">
        <v>39.984835040895398</v>
      </c>
      <c r="J96" s="1">
        <v>5.5206186850404499</v>
      </c>
      <c r="K96" s="1">
        <v>-2.4611481856021398E-3</v>
      </c>
      <c r="L96" s="1">
        <v>7.1423998461684697</v>
      </c>
      <c r="M96" s="1">
        <v>0.59742734166619504</v>
      </c>
      <c r="N96" s="1">
        <v>-5.7464673336679997E-2</v>
      </c>
      <c r="O96" s="1">
        <v>171.35473517034799</v>
      </c>
      <c r="P96" s="1">
        <v>13.052910438641799</v>
      </c>
      <c r="Q96" s="1">
        <v>-3.2574264181780901E-3</v>
      </c>
      <c r="R96" s="1">
        <v>54.9407427729491</v>
      </c>
      <c r="S96" s="1">
        <v>4.5123167978181398</v>
      </c>
      <c r="T96" s="43">
        <f t="shared" si="9"/>
        <v>2672.2200513366138</v>
      </c>
      <c r="U96" s="1">
        <f t="shared" si="10"/>
        <v>140.30005133661371</v>
      </c>
      <c r="V96" s="1" t="b">
        <f t="shared" si="11"/>
        <v>0</v>
      </c>
      <c r="W96" s="44" t="b">
        <f t="shared" si="12"/>
        <v>0</v>
      </c>
      <c r="X96" s="38">
        <f t="shared" si="13"/>
        <v>1</v>
      </c>
      <c r="Y96" s="38">
        <f t="shared" si="14"/>
        <v>0</v>
      </c>
      <c r="AF96" s="1">
        <v>1.6416601412293901</v>
      </c>
      <c r="AG96" s="1">
        <v>1.39726710897016</v>
      </c>
      <c r="AH96" s="1">
        <v>5.5206186850404499</v>
      </c>
      <c r="AI96" s="1">
        <v>0.59742734166619504</v>
      </c>
      <c r="AJ96" s="1">
        <v>13.052910438641799</v>
      </c>
      <c r="AK96" s="1">
        <v>4.5123167978181398</v>
      </c>
    </row>
    <row r="97" spans="1:37">
      <c r="A97">
        <v>95</v>
      </c>
      <c r="B97" s="1">
        <v>-0.13512893710312901</v>
      </c>
      <c r="C97" s="1">
        <v>14.1174287551567</v>
      </c>
      <c r="D97" s="1">
        <v>2.16737907311941</v>
      </c>
      <c r="E97" s="1">
        <v>-7.59106954168738E-2</v>
      </c>
      <c r="F97" s="1">
        <v>14.209361350986899</v>
      </c>
      <c r="G97" s="1">
        <v>1.4100205723286601</v>
      </c>
      <c r="H97" s="1">
        <v>2.33775456097471E-2</v>
      </c>
      <c r="I97" s="1">
        <v>36.196368038828503</v>
      </c>
      <c r="J97" s="1">
        <v>3.2673975494651599</v>
      </c>
      <c r="K97" s="1">
        <v>2.0336458710347199E-2</v>
      </c>
      <c r="L97" s="1">
        <v>7.3070997183874304</v>
      </c>
      <c r="M97" s="1">
        <v>0.63250781831599501</v>
      </c>
      <c r="N97" s="1">
        <v>-4.9543057183457397E-2</v>
      </c>
      <c r="O97" s="1">
        <v>172.71753225960899</v>
      </c>
      <c r="P97" s="1">
        <v>12.582436429596299</v>
      </c>
      <c r="Q97" s="1">
        <v>-4.2130427939345103E-3</v>
      </c>
      <c r="R97" s="1">
        <v>54.888265577486301</v>
      </c>
      <c r="S97" s="1">
        <v>4.5044409805960797</v>
      </c>
      <c r="T97" s="43">
        <f t="shared" si="9"/>
        <v>2456.4182423421607</v>
      </c>
      <c r="U97" s="1">
        <f t="shared" si="10"/>
        <v>-75.501757657839335</v>
      </c>
      <c r="V97" s="1" t="b">
        <f t="shared" si="11"/>
        <v>0</v>
      </c>
      <c r="W97" s="44" t="b">
        <f t="shared" si="12"/>
        <v>0</v>
      </c>
      <c r="X97" s="38">
        <f t="shared" si="13"/>
        <v>0</v>
      </c>
      <c r="Y97" s="38">
        <f t="shared" si="14"/>
        <v>1</v>
      </c>
      <c r="AF97" s="1">
        <v>2.16737907311941</v>
      </c>
      <c r="AG97" s="1">
        <v>1.4100205723286601</v>
      </c>
      <c r="AH97" s="1">
        <v>3.2673975494651599</v>
      </c>
      <c r="AI97" s="1">
        <v>0.63250781831599501</v>
      </c>
      <c r="AJ97" s="1">
        <v>12.582436429596299</v>
      </c>
      <c r="AK97" s="1">
        <v>4.5044409805960797</v>
      </c>
    </row>
    <row r="98" spans="1:37">
      <c r="A98">
        <v>96</v>
      </c>
      <c r="B98" s="1">
        <v>-4.2745156012658499E-2</v>
      </c>
      <c r="C98" s="1">
        <v>15.4837935124028</v>
      </c>
      <c r="D98" s="1">
        <v>1.63106507035114</v>
      </c>
      <c r="E98" s="1">
        <v>-1.00140698711953E-2</v>
      </c>
      <c r="F98" s="1">
        <v>15.1772504079141</v>
      </c>
      <c r="G98" s="1">
        <v>1.2325338178343299</v>
      </c>
      <c r="H98" s="1">
        <v>8.9079172690135298E-3</v>
      </c>
      <c r="I98" s="1">
        <v>35.676391055145103</v>
      </c>
      <c r="J98" s="1">
        <v>3.1308891416399498</v>
      </c>
      <c r="K98" s="1">
        <v>-1.4265618865554599E-2</v>
      </c>
      <c r="L98" s="1">
        <v>7.0585832750146498</v>
      </c>
      <c r="M98" s="1">
        <v>0.59077195280059103</v>
      </c>
      <c r="N98" s="1">
        <v>7.7175817498795199E-3</v>
      </c>
      <c r="O98" s="1">
        <v>182.89608271194899</v>
      </c>
      <c r="P98" s="1">
        <v>12.234948270240499</v>
      </c>
      <c r="Q98" s="1">
        <v>-4.0737039911862102E-2</v>
      </c>
      <c r="R98" s="1">
        <v>52.919695581051499</v>
      </c>
      <c r="S98" s="1">
        <v>4.5608791441724703</v>
      </c>
      <c r="T98" s="43">
        <f t="shared" si="9"/>
        <v>2338.1087397038978</v>
      </c>
      <c r="U98" s="1">
        <f t="shared" si="10"/>
        <v>-193.81126029610232</v>
      </c>
      <c r="V98" s="1" t="b">
        <f t="shared" si="11"/>
        <v>0</v>
      </c>
      <c r="W98" s="44" t="b">
        <f t="shared" si="12"/>
        <v>0</v>
      </c>
      <c r="X98" s="38">
        <f t="shared" si="13"/>
        <v>0</v>
      </c>
      <c r="Y98" s="38">
        <f t="shared" si="14"/>
        <v>1</v>
      </c>
      <c r="AF98" s="1">
        <v>1.63106507035114</v>
      </c>
      <c r="AG98" s="1">
        <v>1.2325338178343299</v>
      </c>
      <c r="AH98" s="1">
        <v>3.1308891416399498</v>
      </c>
      <c r="AI98" s="1">
        <v>0.59077195280059103</v>
      </c>
      <c r="AJ98" s="1">
        <v>12.234948270240499</v>
      </c>
      <c r="AK98" s="1">
        <v>4.5608791441724703</v>
      </c>
    </row>
    <row r="99" spans="1:37">
      <c r="A99">
        <v>97</v>
      </c>
      <c r="B99" s="1">
        <v>-0.122524451933266</v>
      </c>
      <c r="C99" s="1">
        <v>14.2964978426016</v>
      </c>
      <c r="D99" s="1">
        <v>2.0616947882635102</v>
      </c>
      <c r="E99" s="1">
        <v>-9.5155559527516906E-2</v>
      </c>
      <c r="F99" s="1">
        <v>13.938518647366701</v>
      </c>
      <c r="G99" s="1">
        <v>1.54139196972445</v>
      </c>
      <c r="H99" s="1">
        <v>-4.3351126703930098E-2</v>
      </c>
      <c r="I99" s="1">
        <v>33.859855565755403</v>
      </c>
      <c r="J99" s="1">
        <v>3.0949571686617201</v>
      </c>
      <c r="K99" s="1">
        <v>-5.28204359964893E-2</v>
      </c>
      <c r="L99" s="1">
        <v>6.7916203104211803</v>
      </c>
      <c r="M99" s="1">
        <v>0.617931152108814</v>
      </c>
      <c r="N99" s="1">
        <v>-4.3755297150768399E-4</v>
      </c>
      <c r="O99" s="1">
        <v>181.41060588203399</v>
      </c>
      <c r="P99" s="1">
        <v>11.934343352144801</v>
      </c>
      <c r="Q99" s="1">
        <v>4.6213364894561503E-3</v>
      </c>
      <c r="R99" s="1">
        <v>55.375317567097397</v>
      </c>
      <c r="S99" s="1">
        <v>4.5842667935841304</v>
      </c>
      <c r="T99" s="43">
        <f t="shared" si="9"/>
        <v>2383.4585224487428</v>
      </c>
      <c r="U99" s="1">
        <f t="shared" si="10"/>
        <v>-148.4614775512573</v>
      </c>
      <c r="V99" s="1" t="b">
        <f t="shared" si="11"/>
        <v>0</v>
      </c>
      <c r="W99" s="44" t="b">
        <f t="shared" si="12"/>
        <v>0</v>
      </c>
      <c r="X99" s="38">
        <f t="shared" si="13"/>
        <v>0</v>
      </c>
      <c r="Y99" s="38">
        <f t="shared" si="14"/>
        <v>1</v>
      </c>
      <c r="AF99" s="1">
        <v>2.0616947882635102</v>
      </c>
      <c r="AG99" s="1">
        <v>1.54139196972445</v>
      </c>
      <c r="AH99" s="1">
        <v>3.0949571686617201</v>
      </c>
      <c r="AI99" s="1">
        <v>0.617931152108814</v>
      </c>
      <c r="AJ99" s="1">
        <v>11.934343352144801</v>
      </c>
      <c r="AK99" s="1">
        <v>4.5842667935841304</v>
      </c>
    </row>
    <row r="100" spans="1:37">
      <c r="A100">
        <v>98</v>
      </c>
      <c r="B100" s="1">
        <v>0.135637007458252</v>
      </c>
      <c r="C100" s="1">
        <v>18.507500096536699</v>
      </c>
      <c r="D100" s="1">
        <v>2.8281924562662302</v>
      </c>
      <c r="E100" s="1">
        <v>7.4123979856557304E-2</v>
      </c>
      <c r="F100" s="1">
        <v>16.509495046206201</v>
      </c>
      <c r="G100" s="1">
        <v>1.7358984600231</v>
      </c>
      <c r="H100" s="1">
        <v>-5.8925165599567602E-3</v>
      </c>
      <c r="I100" s="1">
        <v>35.152253291011903</v>
      </c>
      <c r="J100" s="1">
        <v>3.0448053019294501</v>
      </c>
      <c r="K100" s="1">
        <v>2.3411624738657801E-2</v>
      </c>
      <c r="L100" s="1">
        <v>7.3296048489781702</v>
      </c>
      <c r="M100" s="1">
        <v>0.63913603538783104</v>
      </c>
      <c r="N100" s="1">
        <v>6.6160838151558807E-2</v>
      </c>
      <c r="O100" s="1">
        <v>193.90365149543899</v>
      </c>
      <c r="P100" s="1">
        <v>17.580715309099102</v>
      </c>
      <c r="Q100" s="1">
        <v>1.18278527260269E-2</v>
      </c>
      <c r="R100" s="1">
        <v>55.775822080076701</v>
      </c>
      <c r="S100" s="1">
        <v>4.6606318693406497</v>
      </c>
      <c r="T100" s="43">
        <f t="shared" si="9"/>
        <v>3048.9379432046362</v>
      </c>
      <c r="U100" s="1">
        <f t="shared" si="10"/>
        <v>517.01794320463614</v>
      </c>
      <c r="V100" s="1" t="b">
        <f t="shared" si="11"/>
        <v>0</v>
      </c>
      <c r="W100" s="44" t="b">
        <f t="shared" si="12"/>
        <v>0</v>
      </c>
      <c r="X100" s="38">
        <f t="shared" si="13"/>
        <v>1</v>
      </c>
      <c r="Y100" s="38">
        <f t="shared" si="14"/>
        <v>0</v>
      </c>
      <c r="AF100" s="1">
        <v>2.8281924562662302</v>
      </c>
      <c r="AG100" s="1">
        <v>1.7358984600231</v>
      </c>
      <c r="AH100" s="1">
        <v>3.0448053019294501</v>
      </c>
      <c r="AI100" s="1">
        <v>0.63913603538783104</v>
      </c>
      <c r="AJ100" s="1">
        <v>17.580715309099102</v>
      </c>
      <c r="AK100" s="1">
        <v>4.6606318693406497</v>
      </c>
    </row>
    <row r="101" spans="1:37">
      <c r="A101">
        <v>99</v>
      </c>
      <c r="B101" s="1">
        <v>-4.3406703556019902E-2</v>
      </c>
      <c r="C101" s="1">
        <v>15.4735536342993</v>
      </c>
      <c r="D101" s="1">
        <v>1.63171308425396</v>
      </c>
      <c r="E101" s="1">
        <v>-2.1968605163556199E-2</v>
      </c>
      <c r="F101" s="1">
        <v>14.9968936209668</v>
      </c>
      <c r="G101" s="1">
        <v>1.2288551085172399</v>
      </c>
      <c r="H101" s="1">
        <v>-2.9765559357888199E-2</v>
      </c>
      <c r="I101" s="1">
        <v>34.322999829230596</v>
      </c>
      <c r="J101" s="1">
        <v>3.03369276614099</v>
      </c>
      <c r="K101" s="1">
        <v>1.17104272605163E-2</v>
      </c>
      <c r="L101" s="1">
        <v>7.2443395212833499</v>
      </c>
      <c r="M101" s="1">
        <v>0.61534872195701296</v>
      </c>
      <c r="N101" s="1">
        <v>2.554936042339E-2</v>
      </c>
      <c r="O101" s="1">
        <v>186.18669673638999</v>
      </c>
      <c r="P101" s="1">
        <v>13.27823793486</v>
      </c>
      <c r="Q101" s="1">
        <v>-4.73285972981266E-2</v>
      </c>
      <c r="R101" s="1">
        <v>52.572019493044799</v>
      </c>
      <c r="S101" s="1">
        <v>4.6196086162020196</v>
      </c>
      <c r="T101" s="43">
        <f t="shared" si="9"/>
        <v>2440.7456231931219</v>
      </c>
      <c r="U101" s="1">
        <f t="shared" si="10"/>
        <v>-91.174376806878172</v>
      </c>
      <c r="V101" s="1" t="b">
        <f t="shared" si="11"/>
        <v>0</v>
      </c>
      <c r="W101" s="44" t="b">
        <f t="shared" si="12"/>
        <v>0</v>
      </c>
      <c r="X101" s="38">
        <f t="shared" si="13"/>
        <v>0</v>
      </c>
      <c r="Y101" s="38">
        <f t="shared" si="14"/>
        <v>1</v>
      </c>
      <c r="AF101" s="1">
        <v>1.63171308425396</v>
      </c>
      <c r="AG101" s="1">
        <v>1.2288551085172399</v>
      </c>
      <c r="AH101" s="1">
        <v>3.03369276614099</v>
      </c>
      <c r="AI101" s="1">
        <v>0.61534872195701296</v>
      </c>
      <c r="AJ101" s="1">
        <v>13.27823793486</v>
      </c>
      <c r="AK101" s="1">
        <v>4.6196086162020196</v>
      </c>
    </row>
    <row r="102" spans="1:37">
      <c r="A102">
        <v>100</v>
      </c>
      <c r="B102" s="1">
        <v>4.9347085214479197E-2</v>
      </c>
      <c r="C102" s="1">
        <v>16.977452468187298</v>
      </c>
      <c r="D102" s="1">
        <v>1.8651347531686999</v>
      </c>
      <c r="E102" s="1">
        <v>-9.3232123606548298E-3</v>
      </c>
      <c r="F102" s="1">
        <v>15.187739348112199</v>
      </c>
      <c r="G102" s="1">
        <v>1.2332366286993699</v>
      </c>
      <c r="H102" s="1">
        <v>7.3163141760098097E-2</v>
      </c>
      <c r="I102" s="1">
        <v>38.044037850352098</v>
      </c>
      <c r="J102" s="1">
        <v>4.1292974750402696</v>
      </c>
      <c r="K102" s="1">
        <v>4.2084061130151298E-2</v>
      </c>
      <c r="L102" s="1">
        <v>7.4677521891603202</v>
      </c>
      <c r="M102" s="1">
        <v>0.69177443980135001</v>
      </c>
      <c r="N102" s="1">
        <v>1.92507574274824E-2</v>
      </c>
      <c r="O102" s="1">
        <v>185.01766614517101</v>
      </c>
      <c r="P102" s="1">
        <v>12.862916385253699</v>
      </c>
      <c r="Q102" s="1">
        <v>-7.5718371128237399E-2</v>
      </c>
      <c r="R102" s="1">
        <v>51.100498655012601</v>
      </c>
      <c r="S102" s="1">
        <v>5.1022527056218303</v>
      </c>
      <c r="T102" s="43">
        <f t="shared" si="9"/>
        <v>2588.4612387585216</v>
      </c>
      <c r="U102" s="1">
        <f t="shared" si="10"/>
        <v>56.541238758521558</v>
      </c>
      <c r="V102" s="1" t="b">
        <f t="shared" si="11"/>
        <v>0</v>
      </c>
      <c r="W102" s="44" t="b">
        <f t="shared" si="12"/>
        <v>0</v>
      </c>
      <c r="X102" s="38">
        <f t="shared" si="13"/>
        <v>1</v>
      </c>
      <c r="Y102" s="38">
        <f t="shared" si="14"/>
        <v>0</v>
      </c>
      <c r="AF102" s="1">
        <v>1.8651347531686999</v>
      </c>
      <c r="AG102" s="1">
        <v>1.2332366286993699</v>
      </c>
      <c r="AH102" s="1">
        <v>4.1292974750402696</v>
      </c>
      <c r="AI102" s="1">
        <v>0.69177443980135001</v>
      </c>
      <c r="AJ102" s="1">
        <v>12.862916385253699</v>
      </c>
      <c r="AK102" s="1">
        <v>5.1022527056218303</v>
      </c>
    </row>
    <row r="103" spans="1:37">
      <c r="A103">
        <v>101</v>
      </c>
      <c r="B103" s="1">
        <v>-9.6622421676291308E-3</v>
      </c>
      <c r="C103" s="1">
        <v>16.0046100829931</v>
      </c>
      <c r="D103" s="1">
        <v>1.61392436348135</v>
      </c>
      <c r="E103" s="1">
        <v>-4.5755322532968601E-2</v>
      </c>
      <c r="F103" s="1">
        <v>14.6443759908852</v>
      </c>
      <c r="G103" s="1">
        <v>1.2684562023694199</v>
      </c>
      <c r="H103" s="1">
        <v>-4.1672091699226303E-2</v>
      </c>
      <c r="I103" s="1">
        <v>33.916755203378699</v>
      </c>
      <c r="J103" s="1">
        <v>3.0884493421905299</v>
      </c>
      <c r="K103" s="1">
        <v>-1.4422664849651601E-2</v>
      </c>
      <c r="L103" s="1">
        <v>7.0574748398978198</v>
      </c>
      <c r="M103" s="1">
        <v>0.58977003525146898</v>
      </c>
      <c r="N103" s="1">
        <v>-4.03092194986734E-3</v>
      </c>
      <c r="O103" s="1">
        <v>180.759900451042</v>
      </c>
      <c r="P103" s="1">
        <v>11.8269421944995</v>
      </c>
      <c r="Q103" s="1">
        <v>-9.3211941678769297E-2</v>
      </c>
      <c r="R103" s="1">
        <v>50.214342096485403</v>
      </c>
      <c r="S103" s="1">
        <v>5.5216971506313604</v>
      </c>
      <c r="T103" s="43">
        <f t="shared" si="9"/>
        <v>2390.9239288423632</v>
      </c>
      <c r="U103" s="1">
        <f t="shared" si="10"/>
        <v>-140.99607115763683</v>
      </c>
      <c r="V103" s="1" t="b">
        <f t="shared" si="11"/>
        <v>0</v>
      </c>
      <c r="W103" s="44" t="b">
        <f t="shared" si="12"/>
        <v>0</v>
      </c>
      <c r="X103" s="38">
        <f t="shared" si="13"/>
        <v>0</v>
      </c>
      <c r="Y103" s="38">
        <f t="shared" si="14"/>
        <v>1</v>
      </c>
      <c r="AF103" s="1">
        <v>1.61392436348135</v>
      </c>
      <c r="AG103" s="1">
        <v>1.2684562023694199</v>
      </c>
      <c r="AH103" s="1">
        <v>3.0884493421905299</v>
      </c>
      <c r="AI103" s="1">
        <v>0.58977003525146898</v>
      </c>
      <c r="AJ103" s="1">
        <v>11.8269421944995</v>
      </c>
      <c r="AK103" s="1">
        <v>5.5216971506313604</v>
      </c>
    </row>
    <row r="104" spans="1:37">
      <c r="A104">
        <v>102</v>
      </c>
      <c r="B104" s="1">
        <v>-5.3257993245053099E-2</v>
      </c>
      <c r="C104" s="1">
        <v>15.321867553423999</v>
      </c>
      <c r="D104" s="1">
        <v>1.6556627780011399</v>
      </c>
      <c r="E104" s="1">
        <v>9.5663567124801303E-3</v>
      </c>
      <c r="F104" s="1">
        <v>15.4773559544404</v>
      </c>
      <c r="G104" s="1">
        <v>1.2759171473022399</v>
      </c>
      <c r="H104" s="1">
        <v>3.2259841604768802E-2</v>
      </c>
      <c r="I104" s="1">
        <v>36.519306990180098</v>
      </c>
      <c r="J104" s="1">
        <v>3.3742535969639098</v>
      </c>
      <c r="K104" s="1">
        <v>-1.29550387068047E-2</v>
      </c>
      <c r="L104" s="1">
        <v>7.0678401788360201</v>
      </c>
      <c r="M104" s="1">
        <v>0.59116153148372896</v>
      </c>
      <c r="N104" s="1">
        <v>-7.5735136409148798E-3</v>
      </c>
      <c r="O104" s="1">
        <v>180.120674855792</v>
      </c>
      <c r="P104" s="1">
        <v>11.7665215979144</v>
      </c>
      <c r="Q104" s="1">
        <v>-9.4294127409371292E-3</v>
      </c>
      <c r="R104" s="1">
        <v>54.602693550700401</v>
      </c>
      <c r="S104" s="1">
        <v>4.47890151650404</v>
      </c>
      <c r="T104" s="43">
        <f t="shared" si="9"/>
        <v>2314.2418168169456</v>
      </c>
      <c r="U104" s="1">
        <f t="shared" si="10"/>
        <v>-217.67818318305444</v>
      </c>
      <c r="V104" s="1" t="b">
        <f t="shared" si="11"/>
        <v>0</v>
      </c>
      <c r="W104" s="44" t="b">
        <f t="shared" si="12"/>
        <v>0</v>
      </c>
      <c r="X104" s="38">
        <f t="shared" si="13"/>
        <v>0</v>
      </c>
      <c r="Y104" s="38">
        <f t="shared" si="14"/>
        <v>1</v>
      </c>
      <c r="AF104" s="1">
        <v>1.6556627780011399</v>
      </c>
      <c r="AG104" s="1">
        <v>1.2759171473022399</v>
      </c>
      <c r="AH104" s="1">
        <v>3.3742535969639098</v>
      </c>
      <c r="AI104" s="1">
        <v>0.59116153148372896</v>
      </c>
      <c r="AJ104" s="1">
        <v>11.7665215979144</v>
      </c>
      <c r="AK104" s="1">
        <v>4.47890151650404</v>
      </c>
    </row>
    <row r="105" spans="1:37">
      <c r="A105">
        <v>103</v>
      </c>
      <c r="B105" s="1">
        <v>-3.0469776747523498E-2</v>
      </c>
      <c r="C105" s="1">
        <v>15.675034325567101</v>
      </c>
      <c r="D105" s="1">
        <v>1.60901295651436</v>
      </c>
      <c r="E105" s="1">
        <v>4.5599277283653698E-2</v>
      </c>
      <c r="F105" s="1">
        <v>16.045219747495899</v>
      </c>
      <c r="G105" s="1">
        <v>1.47928460459178</v>
      </c>
      <c r="H105" s="1">
        <v>3.7985961549954497E-2</v>
      </c>
      <c r="I105" s="1">
        <v>36.729020772441103</v>
      </c>
      <c r="J105" s="1">
        <v>3.45124830628348</v>
      </c>
      <c r="K105" s="1">
        <v>-1.0533634598260001E-2</v>
      </c>
      <c r="L105" s="1">
        <v>7.0849750128903102</v>
      </c>
      <c r="M105" s="1">
        <v>0.59180546506370002</v>
      </c>
      <c r="N105" s="1">
        <v>2.50393018973523E-2</v>
      </c>
      <c r="O105" s="1">
        <v>186.091754839305</v>
      </c>
      <c r="P105" s="1">
        <v>13.2442447507959</v>
      </c>
      <c r="Q105" s="1">
        <v>3.14611858058415E-2</v>
      </c>
      <c r="R105" s="1">
        <v>56.881707962327198</v>
      </c>
      <c r="S105" s="1">
        <v>5.0038991987749402</v>
      </c>
      <c r="T105" s="43">
        <f t="shared" si="9"/>
        <v>2537.9495282024159</v>
      </c>
      <c r="U105" s="1">
        <f t="shared" si="10"/>
        <v>6.0295282024158041</v>
      </c>
      <c r="V105" s="1" t="b">
        <f t="shared" si="11"/>
        <v>0</v>
      </c>
      <c r="W105" s="44" t="b">
        <f t="shared" si="12"/>
        <v>0</v>
      </c>
      <c r="X105" s="38">
        <f t="shared" si="13"/>
        <v>1</v>
      </c>
      <c r="Y105" s="38">
        <f t="shared" si="14"/>
        <v>0</v>
      </c>
      <c r="AF105" s="1">
        <v>1.60901295651436</v>
      </c>
      <c r="AG105" s="1">
        <v>1.47928460459178</v>
      </c>
      <c r="AH105" s="1">
        <v>3.45124830628348</v>
      </c>
      <c r="AI105" s="1">
        <v>0.59180546506370002</v>
      </c>
      <c r="AJ105" s="1">
        <v>13.2442447507959</v>
      </c>
      <c r="AK105" s="1">
        <v>5.0038991987749402</v>
      </c>
    </row>
    <row r="106" spans="1:37">
      <c r="A106">
        <v>104</v>
      </c>
      <c r="B106" s="1">
        <v>-7.74137946248699E-2</v>
      </c>
      <c r="C106" s="1">
        <v>14.956189962645</v>
      </c>
      <c r="D106" s="1">
        <v>1.7536980677921301</v>
      </c>
      <c r="E106" s="1">
        <v>2.9773163765490999E-2</v>
      </c>
      <c r="F106" s="1">
        <v>15.7932851098327</v>
      </c>
      <c r="G106" s="1">
        <v>1.37008920487129</v>
      </c>
      <c r="H106" s="1">
        <v>-2.08398005666099E-2</v>
      </c>
      <c r="I106" s="1">
        <v>34.630729966139199</v>
      </c>
      <c r="J106" s="1">
        <v>3.02590421337531</v>
      </c>
      <c r="K106" s="1">
        <v>-2.2780787180405701E-2</v>
      </c>
      <c r="L106" s="1">
        <v>6.9987334277577604</v>
      </c>
      <c r="M106" s="1">
        <v>0.58994174327822502</v>
      </c>
      <c r="N106" s="1">
        <v>-3.22950662651941E-2</v>
      </c>
      <c r="O106" s="1">
        <v>175.72240217832299</v>
      </c>
      <c r="P106" s="1">
        <v>11.8934153128513</v>
      </c>
      <c r="Q106" s="1">
        <v>4.9854312416120497E-2</v>
      </c>
      <c r="R106" s="1">
        <v>57.937621425276099</v>
      </c>
      <c r="S106" s="1">
        <v>5.4706862790282598</v>
      </c>
      <c r="T106" s="43">
        <f t="shared" si="9"/>
        <v>2410.3734821196513</v>
      </c>
      <c r="U106" s="1">
        <f t="shared" si="10"/>
        <v>-121.5465178803488</v>
      </c>
      <c r="V106" s="1" t="b">
        <f t="shared" si="11"/>
        <v>0</v>
      </c>
      <c r="W106" s="44" t="b">
        <f t="shared" si="12"/>
        <v>0</v>
      </c>
      <c r="X106" s="38">
        <f t="shared" si="13"/>
        <v>0</v>
      </c>
      <c r="Y106" s="38">
        <f t="shared" si="14"/>
        <v>1</v>
      </c>
      <c r="AF106" s="1">
        <v>1.7536980677921301</v>
      </c>
      <c r="AG106" s="1">
        <v>1.37008920487129</v>
      </c>
      <c r="AH106" s="1">
        <v>3.02590421337531</v>
      </c>
      <c r="AI106" s="1">
        <v>0.58994174327822502</v>
      </c>
      <c r="AJ106" s="1">
        <v>11.8934153128513</v>
      </c>
      <c r="AK106" s="1">
        <v>5.4706862790282598</v>
      </c>
    </row>
    <row r="107" spans="1:37">
      <c r="A107">
        <v>105</v>
      </c>
      <c r="B107" s="1">
        <v>3.77394011584954E-3</v>
      </c>
      <c r="C107" s="1">
        <v>16.2211020975796</v>
      </c>
      <c r="D107" s="1">
        <v>1.6412886733287599</v>
      </c>
      <c r="E107" s="1">
        <v>-4.1830484415695403E-2</v>
      </c>
      <c r="F107" s="1">
        <v>14.7019657372661</v>
      </c>
      <c r="G107" s="1">
        <v>1.2593006153141599</v>
      </c>
      <c r="H107" s="1">
        <v>2.7166067683204901E-2</v>
      </c>
      <c r="I107" s="1">
        <v>36.333758867887198</v>
      </c>
      <c r="J107" s="1">
        <v>3.3116439952172501</v>
      </c>
      <c r="K107" s="1">
        <v>-1.34274582818514E-2</v>
      </c>
      <c r="L107" s="1">
        <v>7.06450198135924</v>
      </c>
      <c r="M107" s="1">
        <v>0.59105290835642199</v>
      </c>
      <c r="N107" s="1">
        <v>5.2341906055038398E-2</v>
      </c>
      <c r="O107" s="1">
        <v>191.24253931409399</v>
      </c>
      <c r="P107" s="1">
        <v>15.8568417967454</v>
      </c>
      <c r="Q107" s="1">
        <v>4.6316705224839001E-2</v>
      </c>
      <c r="R107" s="1">
        <v>57.733022986903102</v>
      </c>
      <c r="S107" s="1">
        <v>5.3742435971574496</v>
      </c>
      <c r="T107" s="43">
        <f t="shared" si="9"/>
        <v>2803.4371586119441</v>
      </c>
      <c r="U107" s="1">
        <f t="shared" si="10"/>
        <v>271.51715861194407</v>
      </c>
      <c r="V107" s="1" t="b">
        <f t="shared" si="11"/>
        <v>0</v>
      </c>
      <c r="W107" s="44" t="b">
        <f t="shared" si="12"/>
        <v>0</v>
      </c>
      <c r="X107" s="38">
        <f t="shared" si="13"/>
        <v>1</v>
      </c>
      <c r="Y107" s="38">
        <f t="shared" si="14"/>
        <v>0</v>
      </c>
      <c r="AF107" s="1">
        <v>1.6412886733287599</v>
      </c>
      <c r="AG107" s="1">
        <v>1.2593006153141599</v>
      </c>
      <c r="AH107" s="1">
        <v>3.3116439952172501</v>
      </c>
      <c r="AI107" s="1">
        <v>0.59105290835642199</v>
      </c>
      <c r="AJ107" s="1">
        <v>15.8568417967454</v>
      </c>
      <c r="AK107" s="1">
        <v>5.3742435971574496</v>
      </c>
    </row>
    <row r="108" spans="1:37">
      <c r="A108">
        <v>106</v>
      </c>
      <c r="B108" s="1">
        <v>-3.5381986020431098E-2</v>
      </c>
      <c r="C108" s="1">
        <v>15.598224085039</v>
      </c>
      <c r="D108" s="1">
        <v>1.6134006675545001</v>
      </c>
      <c r="E108" s="1">
        <v>6.0489703776957199E-2</v>
      </c>
      <c r="F108" s="1">
        <v>16.285927586346901</v>
      </c>
      <c r="G108" s="1">
        <v>1.60180680140802</v>
      </c>
      <c r="H108" s="1">
        <v>-4.3007074956933199E-2</v>
      </c>
      <c r="I108" s="1">
        <v>33.8715071124684</v>
      </c>
      <c r="J108" s="1">
        <v>3.0946212643120501</v>
      </c>
      <c r="K108" s="1">
        <v>-2.90560166514683E-2</v>
      </c>
      <c r="L108" s="1">
        <v>6.9549522815309004</v>
      </c>
      <c r="M108" s="1">
        <v>0.59210649135613402</v>
      </c>
      <c r="N108" s="1">
        <v>2.4159752259835E-2</v>
      </c>
      <c r="O108" s="1">
        <v>185.928149863687</v>
      </c>
      <c r="P108" s="1">
        <v>13.1865827820719</v>
      </c>
      <c r="Q108" s="1">
        <v>-2.8659074278533699E-2</v>
      </c>
      <c r="R108" s="1">
        <v>53.562733322447102</v>
      </c>
      <c r="S108" s="1">
        <v>4.4756183172728603</v>
      </c>
      <c r="T108" s="43">
        <f t="shared" si="9"/>
        <v>2456.4136323975463</v>
      </c>
      <c r="U108" s="1">
        <f t="shared" si="10"/>
        <v>-75.506367602453793</v>
      </c>
      <c r="V108" s="1" t="b">
        <f t="shared" si="11"/>
        <v>0</v>
      </c>
      <c r="W108" s="44" t="b">
        <f t="shared" si="12"/>
        <v>0</v>
      </c>
      <c r="X108" s="38">
        <f t="shared" si="13"/>
        <v>0</v>
      </c>
      <c r="Y108" s="38">
        <f t="shared" si="14"/>
        <v>1</v>
      </c>
      <c r="AF108" s="1">
        <v>1.6134006675545001</v>
      </c>
      <c r="AG108" s="1">
        <v>1.60180680140802</v>
      </c>
      <c r="AH108" s="1">
        <v>3.0946212643120501</v>
      </c>
      <c r="AI108" s="1">
        <v>0.59210649135613402</v>
      </c>
      <c r="AJ108" s="1">
        <v>13.1865827820719</v>
      </c>
      <c r="AK108" s="1">
        <v>4.4756183172728603</v>
      </c>
    </row>
    <row r="109" spans="1:37">
      <c r="A109">
        <v>107</v>
      </c>
      <c r="B109" s="1">
        <v>3.1891509827445701E-2</v>
      </c>
      <c r="C109" s="1">
        <v>16.683672773004801</v>
      </c>
      <c r="D109" s="1">
        <v>1.7556873621965601</v>
      </c>
      <c r="E109" s="1">
        <v>4.32862856469685E-2</v>
      </c>
      <c r="F109" s="1">
        <v>16.0081501757426</v>
      </c>
      <c r="G109" s="1">
        <v>1.4607293524896801</v>
      </c>
      <c r="H109" s="1">
        <v>5.4542353392218801E-2</v>
      </c>
      <c r="I109" s="1">
        <v>37.342182700607601</v>
      </c>
      <c r="J109" s="1">
        <v>3.7345323269801201</v>
      </c>
      <c r="K109" s="1">
        <v>3.4055377574012703E-2</v>
      </c>
      <c r="L109" s="1">
        <v>7.4080360118770496</v>
      </c>
      <c r="M109" s="1">
        <v>0.66649495496154698</v>
      </c>
      <c r="N109" s="1">
        <v>1.0384206928789001E-3</v>
      </c>
      <c r="O109" s="1">
        <v>181.678560857355</v>
      </c>
      <c r="P109" s="1">
        <v>11.9853555575045</v>
      </c>
      <c r="Q109" s="1">
        <v>-1.00305012017878E-3</v>
      </c>
      <c r="R109" s="1">
        <v>55.064739596486099</v>
      </c>
      <c r="S109" s="1">
        <v>4.5300595522293001</v>
      </c>
      <c r="T109" s="43">
        <f t="shared" si="9"/>
        <v>2413.2859106361707</v>
      </c>
      <c r="U109" s="1">
        <f t="shared" si="10"/>
        <v>-118.63408936382939</v>
      </c>
      <c r="V109" s="1" t="b">
        <f t="shared" si="11"/>
        <v>0</v>
      </c>
      <c r="W109" s="44" t="b">
        <f t="shared" si="12"/>
        <v>0</v>
      </c>
      <c r="X109" s="38">
        <f t="shared" si="13"/>
        <v>0</v>
      </c>
      <c r="Y109" s="38">
        <f t="shared" si="14"/>
        <v>1</v>
      </c>
      <c r="AF109" s="1">
        <v>1.7556873621965601</v>
      </c>
      <c r="AG109" s="1">
        <v>1.4607293524896801</v>
      </c>
      <c r="AH109" s="1">
        <v>3.7345323269801201</v>
      </c>
      <c r="AI109" s="1">
        <v>0.66649495496154698</v>
      </c>
      <c r="AJ109" s="1">
        <v>11.9853555575045</v>
      </c>
      <c r="AK109" s="1">
        <v>4.5300595522293001</v>
      </c>
    </row>
    <row r="110" spans="1:37">
      <c r="A110">
        <v>108</v>
      </c>
      <c r="B110" s="1">
        <v>0.10390155505616699</v>
      </c>
      <c r="C110" s="1">
        <v>17.9293782079219</v>
      </c>
      <c r="D110" s="1">
        <v>2.4015762050673701</v>
      </c>
      <c r="E110" s="1">
        <v>1.35474481932486E-2</v>
      </c>
      <c r="F110" s="1">
        <v>15.539095538298101</v>
      </c>
      <c r="G110" s="1">
        <v>1.28904106904112</v>
      </c>
      <c r="H110" s="1">
        <v>2.5952815472661601E-2</v>
      </c>
      <c r="I110" s="1">
        <v>36.289703585112001</v>
      </c>
      <c r="J110" s="1">
        <v>3.2966737807958899</v>
      </c>
      <c r="K110" s="1">
        <v>3.4083877808105199E-2</v>
      </c>
      <c r="L110" s="1">
        <v>7.4082471456462198</v>
      </c>
      <c r="M110" s="1">
        <v>0.66727302609269801</v>
      </c>
      <c r="N110" s="1">
        <v>1.73669404745052E-2</v>
      </c>
      <c r="O110" s="1">
        <v>184.66945481526699</v>
      </c>
      <c r="P110" s="1">
        <v>12.739185042647801</v>
      </c>
      <c r="Q110" s="1">
        <v>8.88903602450625E-2</v>
      </c>
      <c r="R110" s="1">
        <v>60.244000277174401</v>
      </c>
      <c r="S110" s="1">
        <v>6.8785681387857496</v>
      </c>
      <c r="T110" s="43">
        <f t="shared" si="9"/>
        <v>2727.2317262430629</v>
      </c>
      <c r="U110" s="1">
        <f t="shared" si="10"/>
        <v>195.31172624306282</v>
      </c>
      <c r="V110" s="1" t="b">
        <f t="shared" si="11"/>
        <v>0</v>
      </c>
      <c r="W110" s="44" t="b">
        <f t="shared" si="12"/>
        <v>0</v>
      </c>
      <c r="X110" s="38">
        <f t="shared" si="13"/>
        <v>1</v>
      </c>
      <c r="Y110" s="38">
        <f t="shared" si="14"/>
        <v>0</v>
      </c>
      <c r="AF110" s="1">
        <v>2.4015762050673701</v>
      </c>
      <c r="AG110" s="1">
        <v>1.28904106904112</v>
      </c>
      <c r="AH110" s="1">
        <v>3.2966737807958899</v>
      </c>
      <c r="AI110" s="1">
        <v>0.66727302609269801</v>
      </c>
      <c r="AJ110" s="1">
        <v>12.739185042647801</v>
      </c>
      <c r="AK110" s="1">
        <v>6.8785681387857496</v>
      </c>
    </row>
    <row r="111" spans="1:37">
      <c r="A111">
        <v>109</v>
      </c>
      <c r="B111" s="1">
        <v>1.37005520848653E-2</v>
      </c>
      <c r="C111" s="1">
        <v>16.382924529257899</v>
      </c>
      <c r="D111" s="1">
        <v>1.6713214430113901</v>
      </c>
      <c r="E111" s="1">
        <v>-5.2259871300602299E-2</v>
      </c>
      <c r="F111" s="1">
        <v>14.549430058062701</v>
      </c>
      <c r="G111" s="1">
        <v>1.2927575163088101</v>
      </c>
      <c r="H111" s="1">
        <v>-4.49892664249767E-3</v>
      </c>
      <c r="I111" s="1">
        <v>35.201275267106197</v>
      </c>
      <c r="J111" s="1">
        <v>3.05230187648058</v>
      </c>
      <c r="K111" s="1">
        <v>-2.46308053039405E-2</v>
      </c>
      <c r="L111" s="1">
        <v>6.9857976135094901</v>
      </c>
      <c r="M111" s="1">
        <v>0.59005395753170597</v>
      </c>
      <c r="N111" s="1">
        <v>-1.6964145395532499E-2</v>
      </c>
      <c r="O111" s="1">
        <v>178.43714500295201</v>
      </c>
      <c r="P111" s="1">
        <v>11.690809057356599</v>
      </c>
      <c r="Q111" s="1">
        <v>1.25645947459419E-2</v>
      </c>
      <c r="R111" s="1">
        <v>55.816929612862303</v>
      </c>
      <c r="S111" s="1">
        <v>4.6674710980284404</v>
      </c>
      <c r="T111" s="43">
        <f t="shared" si="9"/>
        <v>2296.4714948717524</v>
      </c>
      <c r="U111" s="1">
        <f t="shared" si="10"/>
        <v>-235.44850512824769</v>
      </c>
      <c r="V111" s="1" t="b">
        <f t="shared" si="11"/>
        <v>1</v>
      </c>
      <c r="W111" s="44" t="b">
        <f t="shared" si="12"/>
        <v>0</v>
      </c>
      <c r="X111" s="38">
        <f t="shared" si="13"/>
        <v>0</v>
      </c>
      <c r="Y111" s="38">
        <f t="shared" si="14"/>
        <v>1</v>
      </c>
      <c r="AF111" s="1">
        <v>1.6713214430113901</v>
      </c>
      <c r="AG111" s="1">
        <v>1.2927575163088101</v>
      </c>
      <c r="AH111" s="1">
        <v>3.05230187648058</v>
      </c>
      <c r="AI111" s="1">
        <v>0.59005395753170597</v>
      </c>
      <c r="AJ111" s="1">
        <v>11.690809057356599</v>
      </c>
      <c r="AK111" s="1">
        <v>4.6674710980284404</v>
      </c>
    </row>
    <row r="112" spans="1:37">
      <c r="A112">
        <v>110</v>
      </c>
      <c r="B112" s="1">
        <v>-5.1174857601282403E-2</v>
      </c>
      <c r="C112" s="1">
        <v>15.353818349220401</v>
      </c>
      <c r="D112" s="1">
        <v>1.64992603679717</v>
      </c>
      <c r="E112" s="1">
        <v>-2.2516302082411399E-2</v>
      </c>
      <c r="F112" s="1">
        <v>14.988682117451001</v>
      </c>
      <c r="G112" s="1">
        <v>1.2275918717671499</v>
      </c>
      <c r="H112" s="1">
        <v>-7.8582159007730398E-2</v>
      </c>
      <c r="I112" s="1">
        <v>32.687707139270501</v>
      </c>
      <c r="J112" s="1">
        <v>3.4453703232962201</v>
      </c>
      <c r="K112" s="1">
        <v>-3.8606153563486498E-2</v>
      </c>
      <c r="L112" s="1">
        <v>6.8888476913911996</v>
      </c>
      <c r="M112" s="1">
        <v>0.59954098846718595</v>
      </c>
      <c r="N112" s="1">
        <v>-2.08444375967171E-2</v>
      </c>
      <c r="O112" s="1">
        <v>177.74609833935699</v>
      </c>
      <c r="P112" s="1">
        <v>11.6861874728346</v>
      </c>
      <c r="Q112" s="1">
        <v>-6.1801924755629303E-2</v>
      </c>
      <c r="R112" s="1">
        <v>51.816607290662198</v>
      </c>
      <c r="S112" s="1">
        <v>4.8311964983635898</v>
      </c>
      <c r="T112" s="43">
        <f t="shared" si="9"/>
        <v>2343.9813191525914</v>
      </c>
      <c r="U112" s="1">
        <f t="shared" si="10"/>
        <v>-187.9386808474087</v>
      </c>
      <c r="V112" s="1" t="b">
        <f t="shared" si="11"/>
        <v>0</v>
      </c>
      <c r="W112" s="44" t="b">
        <f t="shared" si="12"/>
        <v>0</v>
      </c>
      <c r="X112" s="38">
        <f t="shared" si="13"/>
        <v>0</v>
      </c>
      <c r="Y112" s="38">
        <f t="shared" si="14"/>
        <v>1</v>
      </c>
      <c r="AF112" s="1">
        <v>1.64992603679717</v>
      </c>
      <c r="AG112" s="1">
        <v>1.2275918717671499</v>
      </c>
      <c r="AH112" s="1">
        <v>3.4453703232962201</v>
      </c>
      <c r="AI112" s="1">
        <v>0.59954098846718595</v>
      </c>
      <c r="AJ112" s="1">
        <v>11.6861874728346</v>
      </c>
      <c r="AK112" s="1">
        <v>4.8311964983635898</v>
      </c>
    </row>
    <row r="113" spans="1:37">
      <c r="A113">
        <v>111</v>
      </c>
      <c r="B113" s="1">
        <v>2.53676898446379E-2</v>
      </c>
      <c r="C113" s="1">
        <v>16.5751857548392</v>
      </c>
      <c r="D113" s="1">
        <v>1.72015576708393</v>
      </c>
      <c r="E113" s="1">
        <v>4.8135823522997501E-2</v>
      </c>
      <c r="F113" s="1">
        <v>16.085970850985401</v>
      </c>
      <c r="G113" s="1">
        <v>1.49735291595488</v>
      </c>
      <c r="H113" s="1">
        <v>-8.7182920462997495E-3</v>
      </c>
      <c r="I113" s="1">
        <v>35.053061128766799</v>
      </c>
      <c r="J113" s="1">
        <v>3.0353281661560101</v>
      </c>
      <c r="K113" s="1">
        <v>2.8015475419696E-3</v>
      </c>
      <c r="L113" s="1">
        <v>7.1800872048921001</v>
      </c>
      <c r="M113" s="1">
        <v>0.60345690302524702</v>
      </c>
      <c r="N113" s="1">
        <v>-5.4759983561795296E-3</v>
      </c>
      <c r="O113" s="1">
        <v>180.49887722836701</v>
      </c>
      <c r="P113" s="1">
        <v>11.781603656310599</v>
      </c>
      <c r="Q113" s="1">
        <v>7.9340883988165897E-3</v>
      </c>
      <c r="R113" s="1">
        <v>55.559066445279498</v>
      </c>
      <c r="S113" s="1">
        <v>4.6206984282133297</v>
      </c>
      <c r="T113" s="43">
        <f t="shared" si="9"/>
        <v>2325.8595836743998</v>
      </c>
      <c r="U113" s="1">
        <f t="shared" si="10"/>
        <v>-206.06041632560027</v>
      </c>
      <c r="V113" s="1" t="b">
        <f t="shared" si="11"/>
        <v>0</v>
      </c>
      <c r="W113" s="44" t="b">
        <f t="shared" si="12"/>
        <v>0</v>
      </c>
      <c r="X113" s="38">
        <f t="shared" si="13"/>
        <v>0</v>
      </c>
      <c r="Y113" s="38">
        <f t="shared" si="14"/>
        <v>1</v>
      </c>
      <c r="AF113" s="1">
        <v>1.72015576708393</v>
      </c>
      <c r="AG113" s="1">
        <v>1.49735291595488</v>
      </c>
      <c r="AH113" s="1">
        <v>3.0353281661560101</v>
      </c>
      <c r="AI113" s="1">
        <v>0.60345690302524702</v>
      </c>
      <c r="AJ113" s="1">
        <v>11.781603656310599</v>
      </c>
      <c r="AK113" s="1">
        <v>4.6206984282133297</v>
      </c>
    </row>
    <row r="114" spans="1:37">
      <c r="A114">
        <v>112</v>
      </c>
      <c r="B114" s="1">
        <v>-1.3853760482029799E-2</v>
      </c>
      <c r="C114" s="1">
        <v>15.937666861594099</v>
      </c>
      <c r="D114" s="1">
        <v>1.6119966143815201</v>
      </c>
      <c r="E114" s="1">
        <v>7.8317849822868105E-3</v>
      </c>
      <c r="F114" s="1">
        <v>15.450532640550099</v>
      </c>
      <c r="G114" s="1">
        <v>1.2717407551105999</v>
      </c>
      <c r="H114" s="1">
        <v>-2.9157055192800499E-2</v>
      </c>
      <c r="I114" s="1">
        <v>34.343891873388301</v>
      </c>
      <c r="J114" s="1">
        <v>3.0314292937923502</v>
      </c>
      <c r="K114" s="1">
        <v>-5.2054715318030798E-2</v>
      </c>
      <c r="L114" s="1">
        <v>6.7968227861005204</v>
      </c>
      <c r="M114" s="1">
        <v>0.61747997155129197</v>
      </c>
      <c r="N114" s="1">
        <v>-2.91582008128148E-2</v>
      </c>
      <c r="O114" s="1">
        <v>176.27448516324199</v>
      </c>
      <c r="P114" s="1">
        <v>11.832007455108601</v>
      </c>
      <c r="Q114" s="1">
        <v>-6.7761824585905905E-2</v>
      </c>
      <c r="R114" s="1">
        <v>51.508703949603898</v>
      </c>
      <c r="S114" s="1">
        <v>4.9321065793836896</v>
      </c>
      <c r="T114" s="43">
        <f t="shared" si="9"/>
        <v>2329.676066932805</v>
      </c>
      <c r="U114" s="1">
        <f t="shared" si="10"/>
        <v>-202.24393306719503</v>
      </c>
      <c r="V114" s="1" t="b">
        <f t="shared" si="11"/>
        <v>0</v>
      </c>
      <c r="W114" s="44" t="b">
        <f t="shared" si="12"/>
        <v>0</v>
      </c>
      <c r="X114" s="38">
        <f t="shared" si="13"/>
        <v>0</v>
      </c>
      <c r="Y114" s="38">
        <f t="shared" si="14"/>
        <v>1</v>
      </c>
      <c r="AF114" s="1">
        <v>1.6119966143815201</v>
      </c>
      <c r="AG114" s="1">
        <v>1.2717407551105999</v>
      </c>
      <c r="AH114" s="1">
        <v>3.0314292937923502</v>
      </c>
      <c r="AI114" s="1">
        <v>0.61747997155129197</v>
      </c>
      <c r="AJ114" s="1">
        <v>11.832007455108601</v>
      </c>
      <c r="AK114" s="1">
        <v>4.9321065793836896</v>
      </c>
    </row>
    <row r="115" spans="1:37">
      <c r="A115">
        <v>113</v>
      </c>
      <c r="B115" s="1">
        <v>-7.0555718794669204E-3</v>
      </c>
      <c r="C115" s="1">
        <v>16.046383245347499</v>
      </c>
      <c r="D115" s="1">
        <v>1.6154807631210899</v>
      </c>
      <c r="E115" s="1">
        <v>-2.72975648940448E-2</v>
      </c>
      <c r="F115" s="1">
        <v>14.9171883405144</v>
      </c>
      <c r="G115" s="1">
        <v>1.2299161134299801</v>
      </c>
      <c r="H115" s="1">
        <v>-1.90435095195072E-3</v>
      </c>
      <c r="I115" s="1">
        <v>35.292726227106698</v>
      </c>
      <c r="J115" s="1">
        <v>3.0647687744855099</v>
      </c>
      <c r="K115" s="1">
        <v>-5.9295375484148698E-2</v>
      </c>
      <c r="L115" s="1">
        <v>6.7477870419104198</v>
      </c>
      <c r="M115" s="1">
        <v>0.63048377973496705</v>
      </c>
      <c r="N115" s="1">
        <v>-3.06214003942945E-2</v>
      </c>
      <c r="O115" s="1">
        <v>176.01674901601999</v>
      </c>
      <c r="P115" s="1">
        <v>11.861076340302301</v>
      </c>
      <c r="Q115" s="1">
        <v>4.7551804401627297E-2</v>
      </c>
      <c r="R115" s="1">
        <v>57.804373049199199</v>
      </c>
      <c r="S115" s="1">
        <v>5.4090328772683902</v>
      </c>
      <c r="T115" s="43">
        <f t="shared" si="9"/>
        <v>2381.0758648342239</v>
      </c>
      <c r="U115" s="1">
        <f t="shared" si="10"/>
        <v>-150.84413516577615</v>
      </c>
      <c r="V115" s="1" t="b">
        <f t="shared" si="11"/>
        <v>0</v>
      </c>
      <c r="W115" s="44" t="b">
        <f t="shared" si="12"/>
        <v>0</v>
      </c>
      <c r="X115" s="38">
        <f t="shared" si="13"/>
        <v>0</v>
      </c>
      <c r="Y115" s="38">
        <f t="shared" si="14"/>
        <v>1</v>
      </c>
      <c r="AF115" s="1">
        <v>1.6154807631210899</v>
      </c>
      <c r="AG115" s="1">
        <v>1.2299161134299801</v>
      </c>
      <c r="AH115" s="1">
        <v>3.0647687744855099</v>
      </c>
      <c r="AI115" s="1">
        <v>0.63048377973496705</v>
      </c>
      <c r="AJ115" s="1">
        <v>11.861076340302301</v>
      </c>
      <c r="AK115" s="1">
        <v>5.4090328772683902</v>
      </c>
    </row>
    <row r="116" spans="1:37">
      <c r="A116">
        <v>114</v>
      </c>
      <c r="B116" s="1">
        <v>1.31464733955998E-2</v>
      </c>
      <c r="C116" s="1">
        <v>16.373849614249099</v>
      </c>
      <c r="D116" s="1">
        <v>1.66743734272335</v>
      </c>
      <c r="E116" s="1">
        <v>-6.3511411567362203E-2</v>
      </c>
      <c r="F116" s="1">
        <v>14.386644073784501</v>
      </c>
      <c r="G116" s="1">
        <v>1.34032806436187</v>
      </c>
      <c r="H116" s="1">
        <v>1.81979195026481E-2</v>
      </c>
      <c r="I116" s="1">
        <v>36.009369096329998</v>
      </c>
      <c r="J116" s="1">
        <v>3.20823802024259</v>
      </c>
      <c r="K116" s="1">
        <v>-2.2468047414595099E-2</v>
      </c>
      <c r="L116" s="1">
        <v>7.0009225523062302</v>
      </c>
      <c r="M116" s="1">
        <v>0.58909567736798296</v>
      </c>
      <c r="N116" s="1">
        <v>-9.7426897385716905E-3</v>
      </c>
      <c r="O116" s="1">
        <v>179.73038485011301</v>
      </c>
      <c r="P116" s="1">
        <v>11.7466642452939</v>
      </c>
      <c r="Q116" s="1">
        <v>-2.6318215502491998E-2</v>
      </c>
      <c r="R116" s="1">
        <v>53.688262983096401</v>
      </c>
      <c r="S116" s="1">
        <v>4.4667721569317802</v>
      </c>
      <c r="T116" s="43">
        <f t="shared" si="9"/>
        <v>2301.8535506921476</v>
      </c>
      <c r="U116" s="1">
        <f t="shared" si="10"/>
        <v>-230.06644930785251</v>
      </c>
      <c r="V116" s="1" t="b">
        <f t="shared" si="11"/>
        <v>0</v>
      </c>
      <c r="W116" s="44" t="b">
        <f t="shared" si="12"/>
        <v>0</v>
      </c>
      <c r="X116" s="38">
        <f t="shared" si="13"/>
        <v>0</v>
      </c>
      <c r="Y116" s="38">
        <f t="shared" si="14"/>
        <v>1</v>
      </c>
      <c r="AF116" s="1">
        <v>1.66743734272335</v>
      </c>
      <c r="AG116" s="1">
        <v>1.34032806436187</v>
      </c>
      <c r="AH116" s="1">
        <v>3.20823802024259</v>
      </c>
      <c r="AI116" s="1">
        <v>0.58909567736798296</v>
      </c>
      <c r="AJ116" s="1">
        <v>11.7466642452939</v>
      </c>
      <c r="AK116" s="1">
        <v>4.4667721569317802</v>
      </c>
    </row>
    <row r="117" spans="1:37">
      <c r="A117">
        <v>115</v>
      </c>
      <c r="B117" s="1">
        <v>-0.117712451588057</v>
      </c>
      <c r="C117" s="1">
        <v>14.365458381156101</v>
      </c>
      <c r="D117" s="1">
        <v>2.0216065001448902</v>
      </c>
      <c r="E117" s="1">
        <v>-2.2764657905278901E-2</v>
      </c>
      <c r="F117" s="1">
        <v>14.9849600531874</v>
      </c>
      <c r="G117" s="1">
        <v>1.2289534418582799</v>
      </c>
      <c r="H117" s="1">
        <v>-5.7081235719729603E-2</v>
      </c>
      <c r="I117" s="1">
        <v>33.398133061219198</v>
      </c>
      <c r="J117" s="1">
        <v>3.2011413579773502</v>
      </c>
      <c r="K117" s="1">
        <v>-4.9666636311208399E-2</v>
      </c>
      <c r="L117" s="1">
        <v>6.8130735322188603</v>
      </c>
      <c r="M117" s="1">
        <v>0.61315651817418004</v>
      </c>
      <c r="N117" s="1">
        <v>-5.3186014978678104E-3</v>
      </c>
      <c r="O117" s="1">
        <v>180.527289420507</v>
      </c>
      <c r="P117" s="1">
        <v>11.786657899084</v>
      </c>
      <c r="Q117" s="1">
        <v>1.3567719739874501E-2</v>
      </c>
      <c r="R117" s="1">
        <v>55.872949062599098</v>
      </c>
      <c r="S117" s="1">
        <v>4.6777910910617004</v>
      </c>
      <c r="T117" s="43">
        <f t="shared" si="9"/>
        <v>2352.9306808300403</v>
      </c>
      <c r="U117" s="1">
        <f t="shared" si="10"/>
        <v>-178.9893191699598</v>
      </c>
      <c r="V117" s="1" t="b">
        <f t="shared" si="11"/>
        <v>0</v>
      </c>
      <c r="W117" s="44" t="b">
        <f t="shared" si="12"/>
        <v>0</v>
      </c>
      <c r="X117" s="38">
        <f t="shared" si="13"/>
        <v>0</v>
      </c>
      <c r="Y117" s="38">
        <f t="shared" si="14"/>
        <v>1</v>
      </c>
      <c r="AF117" s="1">
        <v>2.0216065001448902</v>
      </c>
      <c r="AG117" s="1">
        <v>1.2289534418582799</v>
      </c>
      <c r="AH117" s="1">
        <v>3.2011413579773502</v>
      </c>
      <c r="AI117" s="1">
        <v>0.61315651817418004</v>
      </c>
      <c r="AJ117" s="1">
        <v>11.786657899084</v>
      </c>
      <c r="AK117" s="1">
        <v>4.6777910910617004</v>
      </c>
    </row>
    <row r="118" spans="1:37">
      <c r="A118">
        <v>116</v>
      </c>
      <c r="B118" s="1">
        <v>3.5809821401636299E-2</v>
      </c>
      <c r="C118" s="1">
        <v>16.7491728421681</v>
      </c>
      <c r="D118" s="1">
        <v>1.7773552813533799</v>
      </c>
      <c r="E118" s="1">
        <v>1.35382590375229E-2</v>
      </c>
      <c r="F118" s="1">
        <v>15.5389527477854</v>
      </c>
      <c r="G118" s="1">
        <v>1.28904106904112</v>
      </c>
      <c r="H118" s="1">
        <v>-9.0822050645466904E-3</v>
      </c>
      <c r="I118" s="1">
        <v>35.040307184296601</v>
      </c>
      <c r="J118" s="1">
        <v>3.03613577465</v>
      </c>
      <c r="K118" s="1">
        <v>-2.0705832274568601E-2</v>
      </c>
      <c r="L118" s="1">
        <v>7.0132705607503203</v>
      </c>
      <c r="M118" s="1">
        <v>0.58886404880489496</v>
      </c>
      <c r="N118" s="1">
        <v>3.68055150826141E-2</v>
      </c>
      <c r="O118" s="1">
        <v>188.29428239267301</v>
      </c>
      <c r="P118" s="1">
        <v>14.2363520453601</v>
      </c>
      <c r="Q118" s="1">
        <v>-8.5375675945589397E-2</v>
      </c>
      <c r="R118" s="1">
        <v>50.609380817454699</v>
      </c>
      <c r="S118" s="1">
        <v>5.3182016669508299</v>
      </c>
      <c r="T118" s="43">
        <f t="shared" si="9"/>
        <v>2624.5949886160324</v>
      </c>
      <c r="U118" s="1">
        <f t="shared" si="10"/>
        <v>92.674988616032351</v>
      </c>
      <c r="V118" s="1" t="b">
        <f t="shared" si="11"/>
        <v>0</v>
      </c>
      <c r="W118" s="44" t="b">
        <f t="shared" si="12"/>
        <v>0</v>
      </c>
      <c r="X118" s="38">
        <f t="shared" si="13"/>
        <v>1</v>
      </c>
      <c r="Y118" s="38">
        <f t="shared" si="14"/>
        <v>0</v>
      </c>
      <c r="AF118" s="1">
        <v>1.7773552813533799</v>
      </c>
      <c r="AG118" s="1">
        <v>1.28904106904112</v>
      </c>
      <c r="AH118" s="1">
        <v>3.03613577465</v>
      </c>
      <c r="AI118" s="1">
        <v>0.58886404880489496</v>
      </c>
      <c r="AJ118" s="1">
        <v>14.2363520453601</v>
      </c>
      <c r="AK118" s="1">
        <v>5.3182016669508299</v>
      </c>
    </row>
    <row r="119" spans="1:37">
      <c r="A119">
        <v>117</v>
      </c>
      <c r="B119" s="1">
        <v>8.2244301418908407E-3</v>
      </c>
      <c r="C119" s="1">
        <v>16.293454833818402</v>
      </c>
      <c r="D119" s="1">
        <v>1.6536957796405001</v>
      </c>
      <c r="E119" s="1">
        <v>-2.0999325510460701E-2</v>
      </c>
      <c r="F119" s="1">
        <v>15.0114368519035</v>
      </c>
      <c r="G119" s="1">
        <v>1.22842203627919</v>
      </c>
      <c r="H119" s="1">
        <v>-5.1418508824119299E-3</v>
      </c>
      <c r="I119" s="1">
        <v>35.178650787653602</v>
      </c>
      <c r="J119" s="1">
        <v>3.0480963746996501</v>
      </c>
      <c r="K119" s="1">
        <v>2.90648502124362E-3</v>
      </c>
      <c r="L119" s="1">
        <v>7.1808407046788396</v>
      </c>
      <c r="M119" s="1">
        <v>0.60341427842968498</v>
      </c>
      <c r="N119" s="1">
        <v>-3.16420741272209E-2</v>
      </c>
      <c r="O119" s="1">
        <v>175.83718499747201</v>
      </c>
      <c r="P119" s="1">
        <v>11.8820424506058</v>
      </c>
      <c r="Q119" s="1">
        <v>8.8523471098208198E-2</v>
      </c>
      <c r="R119" s="1">
        <v>60.221901461465301</v>
      </c>
      <c r="S119" s="1">
        <v>6.8619474960336104</v>
      </c>
      <c r="T119" s="43">
        <f t="shared" si="9"/>
        <v>2527.7618415688439</v>
      </c>
      <c r="U119" s="1">
        <f t="shared" si="10"/>
        <v>-4.1581584311561528</v>
      </c>
      <c r="V119" s="1" t="b">
        <f t="shared" si="11"/>
        <v>0</v>
      </c>
      <c r="W119" s="44" t="b">
        <f t="shared" si="12"/>
        <v>0</v>
      </c>
      <c r="X119" s="38">
        <f t="shared" si="13"/>
        <v>0</v>
      </c>
      <c r="Y119" s="38">
        <f t="shared" si="14"/>
        <v>1</v>
      </c>
      <c r="AF119" s="1">
        <v>1.6536957796405001</v>
      </c>
      <c r="AG119" s="1">
        <v>1.22842203627919</v>
      </c>
      <c r="AH119" s="1">
        <v>3.0480963746996501</v>
      </c>
      <c r="AI119" s="1">
        <v>0.60341427842968498</v>
      </c>
      <c r="AJ119" s="1">
        <v>11.8820424506058</v>
      </c>
      <c r="AK119" s="1">
        <v>6.8619474960336104</v>
      </c>
    </row>
    <row r="120" spans="1:37">
      <c r="A120">
        <v>118</v>
      </c>
      <c r="B120" s="1">
        <v>1.9176113496278499E-2</v>
      </c>
      <c r="C120" s="1">
        <v>16.472876282047</v>
      </c>
      <c r="D120" s="1">
        <v>1.6906781771410599</v>
      </c>
      <c r="E120" s="1">
        <v>-1.32652481329742E-2</v>
      </c>
      <c r="F120" s="1">
        <v>15.127986587439301</v>
      </c>
      <c r="G120" s="1">
        <v>1.23180028372914</v>
      </c>
      <c r="H120" s="1">
        <v>-1.5660555240530501E-2</v>
      </c>
      <c r="I120" s="1">
        <v>34.8105562928057</v>
      </c>
      <c r="J120" s="1">
        <v>3.0303317929356699</v>
      </c>
      <c r="K120" s="1">
        <v>8.47227286970368E-3</v>
      </c>
      <c r="L120" s="1">
        <v>7.2209191712733602</v>
      </c>
      <c r="M120" s="1">
        <v>0.61094345624145396</v>
      </c>
      <c r="N120" s="1">
        <v>5.3934855600640203E-3</v>
      </c>
      <c r="O120" s="1">
        <v>182.47150819010901</v>
      </c>
      <c r="P120" s="1">
        <v>12.147043322955</v>
      </c>
      <c r="Q120" s="1">
        <v>3.0017879340448601E-2</v>
      </c>
      <c r="R120" s="1">
        <v>56.799669443066598</v>
      </c>
      <c r="S120" s="1">
        <v>4.9756391594568798</v>
      </c>
      <c r="T120" s="43">
        <f t="shared" si="9"/>
        <v>2368.64361924592</v>
      </c>
      <c r="U120" s="1">
        <f t="shared" si="10"/>
        <v>-163.27638075408004</v>
      </c>
      <c r="V120" s="1" t="b">
        <f t="shared" si="11"/>
        <v>0</v>
      </c>
      <c r="W120" s="44" t="b">
        <f t="shared" si="12"/>
        <v>0</v>
      </c>
      <c r="X120" s="38">
        <f t="shared" si="13"/>
        <v>0</v>
      </c>
      <c r="Y120" s="38">
        <f t="shared" si="14"/>
        <v>1</v>
      </c>
      <c r="AF120" s="1">
        <v>1.6906781771410599</v>
      </c>
      <c r="AG120" s="1">
        <v>1.23180028372914</v>
      </c>
      <c r="AH120" s="1">
        <v>3.0303317929356699</v>
      </c>
      <c r="AI120" s="1">
        <v>0.61094345624145396</v>
      </c>
      <c r="AJ120" s="1">
        <v>12.147043322955</v>
      </c>
      <c r="AK120" s="1">
        <v>4.9756391594568798</v>
      </c>
    </row>
    <row r="121" spans="1:37">
      <c r="A121">
        <v>119</v>
      </c>
      <c r="B121" s="1">
        <v>3.9847862265818899E-2</v>
      </c>
      <c r="C121" s="1">
        <v>16.8169434246491</v>
      </c>
      <c r="D121" s="1">
        <v>1.79879580595253</v>
      </c>
      <c r="E121" s="1">
        <v>4.3178036211946601E-5</v>
      </c>
      <c r="F121" s="1">
        <v>15.3306619335855</v>
      </c>
      <c r="G121" s="1">
        <v>1.2500962325918701</v>
      </c>
      <c r="H121" s="1">
        <v>8.1552404422479494E-3</v>
      </c>
      <c r="I121" s="1">
        <v>35.649548365537697</v>
      </c>
      <c r="J121" s="1">
        <v>3.1276086099761802</v>
      </c>
      <c r="K121" s="1">
        <v>3.4486467366633501E-2</v>
      </c>
      <c r="L121" s="1">
        <v>7.4112302290328698</v>
      </c>
      <c r="M121" s="1">
        <v>0.66640467312663398</v>
      </c>
      <c r="N121" s="1">
        <v>3.22918826966164E-4</v>
      </c>
      <c r="O121" s="1">
        <v>181.54861600150201</v>
      </c>
      <c r="P121" s="1">
        <v>11.9584224083821</v>
      </c>
      <c r="Q121" s="1">
        <v>-1.79141834743572E-2</v>
      </c>
      <c r="R121" s="1">
        <v>54.141362127825197</v>
      </c>
      <c r="S121" s="1">
        <v>4.4655130801098597</v>
      </c>
      <c r="T121" s="43">
        <f t="shared" si="9"/>
        <v>2326.6840810139174</v>
      </c>
      <c r="U121" s="1">
        <f t="shared" si="10"/>
        <v>-205.23591898608265</v>
      </c>
      <c r="V121" s="1" t="b">
        <f t="shared" si="11"/>
        <v>0</v>
      </c>
      <c r="W121" s="44" t="b">
        <f t="shared" si="12"/>
        <v>0</v>
      </c>
      <c r="X121" s="38">
        <f t="shared" si="13"/>
        <v>0</v>
      </c>
      <c r="Y121" s="38">
        <f t="shared" si="14"/>
        <v>1</v>
      </c>
      <c r="AF121" s="1">
        <v>1.79879580595253</v>
      </c>
      <c r="AG121" s="1">
        <v>1.2500962325918701</v>
      </c>
      <c r="AH121" s="1">
        <v>3.1276086099761802</v>
      </c>
      <c r="AI121" s="1">
        <v>0.66640467312663398</v>
      </c>
      <c r="AJ121" s="1">
        <v>11.9584224083821</v>
      </c>
      <c r="AK121" s="1">
        <v>4.4655130801098597</v>
      </c>
    </row>
    <row r="122" spans="1:37">
      <c r="A122">
        <v>120</v>
      </c>
      <c r="B122" s="1">
        <v>4.7408435723720298E-2</v>
      </c>
      <c r="C122" s="1">
        <v>16.944571021703499</v>
      </c>
      <c r="D122" s="1">
        <v>1.8492694594887999</v>
      </c>
      <c r="E122" s="1">
        <v>-1.9080366172332799E-2</v>
      </c>
      <c r="F122" s="1">
        <v>15.040270845611699</v>
      </c>
      <c r="G122" s="1">
        <v>1.22909680854976</v>
      </c>
      <c r="H122" s="1">
        <v>6.0553558890106801E-2</v>
      </c>
      <c r="I122" s="1">
        <v>37.567330260718698</v>
      </c>
      <c r="J122" s="1">
        <v>3.85117663696834</v>
      </c>
      <c r="K122" s="1">
        <v>-2.2294473829360999E-2</v>
      </c>
      <c r="L122" s="1">
        <v>7.0021378330008499</v>
      </c>
      <c r="M122" s="1">
        <v>0.58910890505259195</v>
      </c>
      <c r="N122" s="1">
        <v>3.6510965204230299E-2</v>
      </c>
      <c r="O122" s="1">
        <v>188.238828502064</v>
      </c>
      <c r="P122" s="1">
        <v>14.209900873291801</v>
      </c>
      <c r="Q122" s="1">
        <v>-1.6326355795446001E-2</v>
      </c>
      <c r="R122" s="1">
        <v>54.227397567836199</v>
      </c>
      <c r="S122" s="1">
        <v>4.4682855770666903</v>
      </c>
      <c r="T122" s="43">
        <f t="shared" si="9"/>
        <v>2619.6838260417985</v>
      </c>
      <c r="U122" s="1">
        <f t="shared" si="10"/>
        <v>87.763826041798438</v>
      </c>
      <c r="V122" s="1" t="b">
        <f t="shared" si="11"/>
        <v>0</v>
      </c>
      <c r="W122" s="44" t="b">
        <f t="shared" si="12"/>
        <v>0</v>
      </c>
      <c r="X122" s="38">
        <f t="shared" si="13"/>
        <v>1</v>
      </c>
      <c r="Y122" s="38">
        <f t="shared" si="14"/>
        <v>0</v>
      </c>
      <c r="AF122" s="1">
        <v>1.8492694594887999</v>
      </c>
      <c r="AG122" s="1">
        <v>1.22909680854976</v>
      </c>
      <c r="AH122" s="1">
        <v>3.85117663696834</v>
      </c>
      <c r="AI122" s="1">
        <v>0.58910890505259195</v>
      </c>
      <c r="AJ122" s="1">
        <v>14.209900873291801</v>
      </c>
      <c r="AK122" s="1">
        <v>4.4682855770666903</v>
      </c>
    </row>
    <row r="123" spans="1:37">
      <c r="A123">
        <v>121</v>
      </c>
      <c r="B123" s="1">
        <v>7.9612298750931801E-2</v>
      </c>
      <c r="C123" s="1">
        <v>17.499133262466799</v>
      </c>
      <c r="D123" s="1">
        <v>2.1299919988575202</v>
      </c>
      <c r="E123" s="1">
        <v>6.80567403725197E-2</v>
      </c>
      <c r="F123" s="1">
        <v>16.4096312411545</v>
      </c>
      <c r="G123" s="1">
        <v>1.6756594478851099</v>
      </c>
      <c r="H123" s="1">
        <v>1.8540533571355901E-2</v>
      </c>
      <c r="I123" s="1">
        <v>36.021708526498202</v>
      </c>
      <c r="J123" s="1">
        <v>3.2111151736658798</v>
      </c>
      <c r="K123" s="1">
        <v>-2.1276585461160898E-2</v>
      </c>
      <c r="L123" s="1">
        <v>7.0092688563307401</v>
      </c>
      <c r="M123" s="1">
        <v>0.58957160096245298</v>
      </c>
      <c r="N123" s="1">
        <v>6.9059610756286194E-2</v>
      </c>
      <c r="O123" s="1">
        <v>194.46654955091901</v>
      </c>
      <c r="P123" s="1">
        <v>17.982675652426298</v>
      </c>
      <c r="Q123" s="1">
        <v>-1.2924411880886199E-2</v>
      </c>
      <c r="R123" s="1">
        <v>54.412190281998697</v>
      </c>
      <c r="S123" s="1">
        <v>4.4730308106295604</v>
      </c>
      <c r="T123" s="43">
        <f t="shared" si="9"/>
        <v>3006.2044684426824</v>
      </c>
      <c r="U123" s="1">
        <f t="shared" si="10"/>
        <v>474.28446844268228</v>
      </c>
      <c r="V123" s="1" t="b">
        <f t="shared" si="11"/>
        <v>0</v>
      </c>
      <c r="W123" s="44" t="b">
        <f t="shared" si="12"/>
        <v>0</v>
      </c>
      <c r="X123" s="38">
        <f t="shared" si="13"/>
        <v>1</v>
      </c>
      <c r="Y123" s="38">
        <f t="shared" si="14"/>
        <v>0</v>
      </c>
      <c r="AF123" s="1">
        <v>2.1299919988575202</v>
      </c>
      <c r="AG123" s="1">
        <v>1.6756594478851099</v>
      </c>
      <c r="AH123" s="1">
        <v>3.2111151736658798</v>
      </c>
      <c r="AI123" s="1">
        <v>0.58957160096245298</v>
      </c>
      <c r="AJ123" s="1">
        <v>17.982675652426298</v>
      </c>
      <c r="AK123" s="1">
        <v>4.4730308106295604</v>
      </c>
    </row>
    <row r="124" spans="1:37">
      <c r="A124">
        <v>122</v>
      </c>
      <c r="B124" s="1">
        <v>9.7954262428143604E-2</v>
      </c>
      <c r="C124" s="1">
        <v>17.8230634050677</v>
      </c>
      <c r="D124" s="1">
        <v>2.3294060690210299</v>
      </c>
      <c r="E124" s="1">
        <v>-2.4353201978681498E-2</v>
      </c>
      <c r="F124" s="1">
        <v>14.961174680762699</v>
      </c>
      <c r="G124" s="1">
        <v>1.2291743742233801</v>
      </c>
      <c r="H124" s="1">
        <v>1.03984098395429E-2</v>
      </c>
      <c r="I124" s="1">
        <v>35.729606099418397</v>
      </c>
      <c r="J124" s="1">
        <v>3.14291769904982</v>
      </c>
      <c r="K124" s="1">
        <v>2.5841695058216398E-2</v>
      </c>
      <c r="L124" s="1">
        <v>7.3474379632608899</v>
      </c>
      <c r="M124" s="1">
        <v>0.64448150580138197</v>
      </c>
      <c r="N124" s="1">
        <v>1.7949487864239801E-2</v>
      </c>
      <c r="O124" s="1">
        <v>184.77706486506699</v>
      </c>
      <c r="P124" s="1">
        <v>12.777289599913001</v>
      </c>
      <c r="Q124" s="1">
        <v>6.44180680391888E-2</v>
      </c>
      <c r="R124" s="1">
        <v>58.787585093405603</v>
      </c>
      <c r="S124" s="1">
        <v>5.9336930233708802</v>
      </c>
      <c r="T124" s="43">
        <f t="shared" si="9"/>
        <v>2605.6962271379489</v>
      </c>
      <c r="U124" s="1">
        <f t="shared" si="10"/>
        <v>73.776227137948808</v>
      </c>
      <c r="V124" s="1" t="b">
        <f t="shared" si="11"/>
        <v>0</v>
      </c>
      <c r="W124" s="44" t="b">
        <f t="shared" si="12"/>
        <v>0</v>
      </c>
      <c r="X124" s="38">
        <f t="shared" si="13"/>
        <v>1</v>
      </c>
      <c r="Y124" s="38">
        <f t="shared" si="14"/>
        <v>0</v>
      </c>
      <c r="AF124" s="1">
        <v>2.3294060690210299</v>
      </c>
      <c r="AG124" s="1">
        <v>1.2291743742233801</v>
      </c>
      <c r="AH124" s="1">
        <v>3.14291769904982</v>
      </c>
      <c r="AI124" s="1">
        <v>0.64448150580138197</v>
      </c>
      <c r="AJ124" s="1">
        <v>12.777289599913001</v>
      </c>
      <c r="AK124" s="1">
        <v>5.9336930233708802</v>
      </c>
    </row>
    <row r="125" spans="1:37">
      <c r="A125">
        <v>123</v>
      </c>
      <c r="B125" s="1">
        <v>1.2828140406574699E-2</v>
      </c>
      <c r="C125" s="1">
        <v>16.3686381073009</v>
      </c>
      <c r="D125" s="1">
        <v>1.6676482898976701</v>
      </c>
      <c r="E125" s="1">
        <v>-3.6335582517734603E-2</v>
      </c>
      <c r="F125" s="1">
        <v>14.782973958985499</v>
      </c>
      <c r="G125" s="1">
        <v>1.24801283872277</v>
      </c>
      <c r="H125" s="1">
        <v>4.0480592524186801E-2</v>
      </c>
      <c r="I125" s="1">
        <v>36.820760506127797</v>
      </c>
      <c r="J125" s="1">
        <v>3.4926607185194798</v>
      </c>
      <c r="K125" s="1">
        <v>1.03001810435753E-2</v>
      </c>
      <c r="L125" s="1">
        <v>7.2341304192449698</v>
      </c>
      <c r="M125" s="1">
        <v>0.61339600811408301</v>
      </c>
      <c r="N125" s="1">
        <v>-1.4776341432842999E-2</v>
      </c>
      <c r="O125" s="1">
        <v>178.82795785094501</v>
      </c>
      <c r="P125" s="1">
        <v>11.7046775545434</v>
      </c>
      <c r="Q125" s="1">
        <v>2.5507961846904799E-2</v>
      </c>
      <c r="R125" s="1">
        <v>56.544084387178003</v>
      </c>
      <c r="S125" s="1">
        <v>4.8896023613135098</v>
      </c>
      <c r="T125" s="43">
        <f t="shared" si="9"/>
        <v>2361.5997771110915</v>
      </c>
      <c r="U125" s="1">
        <f t="shared" si="10"/>
        <v>-170.32022288890857</v>
      </c>
      <c r="V125" s="1" t="b">
        <f t="shared" si="11"/>
        <v>0</v>
      </c>
      <c r="W125" s="44" t="b">
        <f t="shared" si="12"/>
        <v>0</v>
      </c>
      <c r="X125" s="38">
        <f t="shared" si="13"/>
        <v>0</v>
      </c>
      <c r="Y125" s="38">
        <f t="shared" si="14"/>
        <v>1</v>
      </c>
      <c r="AF125" s="1">
        <v>1.6676482898976701</v>
      </c>
      <c r="AG125" s="1">
        <v>1.24801283872277</v>
      </c>
      <c r="AH125" s="1">
        <v>3.4926607185194798</v>
      </c>
      <c r="AI125" s="1">
        <v>0.61339600811408301</v>
      </c>
      <c r="AJ125" s="1">
        <v>11.7046775545434</v>
      </c>
      <c r="AK125" s="1">
        <v>4.8896023613135098</v>
      </c>
    </row>
    <row r="126" spans="1:37">
      <c r="A126">
        <v>124</v>
      </c>
      <c r="B126" s="1">
        <v>-1.6046499118148601E-2</v>
      </c>
      <c r="C126" s="1">
        <v>15.902758010677299</v>
      </c>
      <c r="D126" s="1">
        <v>1.61025100015541</v>
      </c>
      <c r="E126" s="1">
        <v>2.57651666780233E-2</v>
      </c>
      <c r="F126" s="1">
        <v>15.730112351793499</v>
      </c>
      <c r="G126" s="1">
        <v>1.3487081768350899</v>
      </c>
      <c r="H126" s="1">
        <v>-3.26779746670273E-2</v>
      </c>
      <c r="I126" s="1">
        <v>34.223182424496898</v>
      </c>
      <c r="J126" s="1">
        <v>3.046892485191</v>
      </c>
      <c r="K126" s="1">
        <v>-2.7357703331059899E-2</v>
      </c>
      <c r="L126" s="1">
        <v>6.9667740052874798</v>
      </c>
      <c r="M126" s="1">
        <v>0.59120071907628102</v>
      </c>
      <c r="N126" s="1">
        <v>1.2200312976880101E-2</v>
      </c>
      <c r="O126" s="1">
        <v>183.71779707952501</v>
      </c>
      <c r="P126" s="1">
        <v>12.429075644554599</v>
      </c>
      <c r="Q126" s="1">
        <v>5.3678353825808399E-2</v>
      </c>
      <c r="R126" s="1">
        <v>58.159601448679503</v>
      </c>
      <c r="S126" s="1">
        <v>5.5777602339488102</v>
      </c>
      <c r="T126" s="43">
        <f t="shared" si="9"/>
        <v>2460.3888259761193</v>
      </c>
      <c r="U126" s="1">
        <f t="shared" si="10"/>
        <v>-71.531174023880794</v>
      </c>
      <c r="V126" s="1" t="b">
        <f t="shared" si="11"/>
        <v>0</v>
      </c>
      <c r="W126" s="44" t="b">
        <f t="shared" si="12"/>
        <v>0</v>
      </c>
      <c r="X126" s="38">
        <f t="shared" si="13"/>
        <v>0</v>
      </c>
      <c r="Y126" s="38">
        <f t="shared" si="14"/>
        <v>1</v>
      </c>
      <c r="AF126" s="1">
        <v>1.61025100015541</v>
      </c>
      <c r="AG126" s="1">
        <v>1.3487081768350899</v>
      </c>
      <c r="AH126" s="1">
        <v>3.046892485191</v>
      </c>
      <c r="AI126" s="1">
        <v>0.59120071907628102</v>
      </c>
      <c r="AJ126" s="1">
        <v>12.429075644554599</v>
      </c>
      <c r="AK126" s="1">
        <v>5.5777602339488102</v>
      </c>
    </row>
    <row r="127" spans="1:37">
      <c r="A127">
        <v>125</v>
      </c>
      <c r="B127" s="1">
        <v>7.6235874121162901E-3</v>
      </c>
      <c r="C127" s="1">
        <v>16.283667970415902</v>
      </c>
      <c r="D127" s="1">
        <v>1.6521026455569701</v>
      </c>
      <c r="E127" s="1">
        <v>1.57934469878046E-3</v>
      </c>
      <c r="F127" s="1">
        <v>15.3542304833384</v>
      </c>
      <c r="G127" s="1">
        <v>1.2541384894383301</v>
      </c>
      <c r="H127" s="1">
        <v>1.5344884050275899E-2</v>
      </c>
      <c r="I127" s="1">
        <v>35.906779505139298</v>
      </c>
      <c r="J127" s="1">
        <v>3.1783901305208202</v>
      </c>
      <c r="K127" s="1">
        <v>6.24805281812583E-2</v>
      </c>
      <c r="L127" s="1">
        <v>7.6216319173717801</v>
      </c>
      <c r="M127" s="1">
        <v>0.76955902242441698</v>
      </c>
      <c r="N127" s="1">
        <v>4.3328133967066897E-3</v>
      </c>
      <c r="O127" s="1">
        <v>182.27806834702901</v>
      </c>
      <c r="P127" s="1">
        <v>12.107272646054501</v>
      </c>
      <c r="Q127" s="1">
        <v>6.7695286882836197E-3</v>
      </c>
      <c r="R127" s="1">
        <v>55.494402254906099</v>
      </c>
      <c r="S127" s="1">
        <v>4.6084991787410603</v>
      </c>
      <c r="T127" s="43">
        <f t="shared" si="9"/>
        <v>2356.9962112736098</v>
      </c>
      <c r="U127" s="1">
        <f t="shared" si="10"/>
        <v>-174.92378872639028</v>
      </c>
      <c r="V127" s="1" t="b">
        <f t="shared" si="11"/>
        <v>0</v>
      </c>
      <c r="W127" s="44" t="b">
        <f t="shared" si="12"/>
        <v>0</v>
      </c>
      <c r="X127" s="38">
        <f t="shared" si="13"/>
        <v>0</v>
      </c>
      <c r="Y127" s="38">
        <f t="shared" si="14"/>
        <v>1</v>
      </c>
      <c r="AF127" s="1">
        <v>1.6521026455569701</v>
      </c>
      <c r="AG127" s="1">
        <v>1.2541384894383301</v>
      </c>
      <c r="AH127" s="1">
        <v>3.1783901305208202</v>
      </c>
      <c r="AI127" s="1">
        <v>0.76955902242441698</v>
      </c>
      <c r="AJ127" s="1">
        <v>12.107272646054501</v>
      </c>
      <c r="AK127" s="1">
        <v>4.6084991787410603</v>
      </c>
    </row>
    <row r="128" spans="1:37">
      <c r="A128">
        <v>126</v>
      </c>
      <c r="B128" s="1">
        <v>-0.12933160673538899</v>
      </c>
      <c r="C128" s="1">
        <v>14.1995098493145</v>
      </c>
      <c r="D128" s="1">
        <v>2.1176036702964001</v>
      </c>
      <c r="E128" s="1">
        <v>-2.0463960805721899E-2</v>
      </c>
      <c r="F128" s="1">
        <v>15.0194755969996</v>
      </c>
      <c r="G128" s="1">
        <v>1.2282768909748101</v>
      </c>
      <c r="H128" s="1">
        <v>-8.2504752928477393E-3</v>
      </c>
      <c r="I128" s="1">
        <v>35.0694633743461</v>
      </c>
      <c r="J128" s="1">
        <v>3.0371886867110001</v>
      </c>
      <c r="K128" s="1">
        <v>-2.1128292785469798E-3</v>
      </c>
      <c r="L128" s="1">
        <v>7.1448881124065702</v>
      </c>
      <c r="M128" s="1">
        <v>0.59773747603081095</v>
      </c>
      <c r="N128" s="1">
        <v>2.92590192641447E-2</v>
      </c>
      <c r="O128" s="1">
        <v>186.878668558111</v>
      </c>
      <c r="P128" s="1">
        <v>13.561639629379901</v>
      </c>
      <c r="Q128" s="1">
        <v>-9.4992437209341692E-3</v>
      </c>
      <c r="R128" s="1">
        <v>54.598880724227598</v>
      </c>
      <c r="S128" s="1">
        <v>4.47802142069468</v>
      </c>
      <c r="T128" s="43">
        <f t="shared" si="9"/>
        <v>2502.0467774087601</v>
      </c>
      <c r="U128" s="1">
        <f t="shared" si="10"/>
        <v>-29.873222591239937</v>
      </c>
      <c r="V128" s="1" t="b">
        <f t="shared" si="11"/>
        <v>0</v>
      </c>
      <c r="W128" s="44" t="b">
        <f t="shared" si="12"/>
        <v>0</v>
      </c>
      <c r="X128" s="38">
        <f t="shared" si="13"/>
        <v>0</v>
      </c>
      <c r="Y128" s="38">
        <f t="shared" si="14"/>
        <v>1</v>
      </c>
      <c r="AF128" s="1">
        <v>2.1176036702964001</v>
      </c>
      <c r="AG128" s="1">
        <v>1.2282768909748101</v>
      </c>
      <c r="AH128" s="1">
        <v>3.0371886867110001</v>
      </c>
      <c r="AI128" s="1">
        <v>0.59773747603081095</v>
      </c>
      <c r="AJ128" s="1">
        <v>13.561639629379901</v>
      </c>
      <c r="AK128" s="1">
        <v>4.47802142069468</v>
      </c>
    </row>
    <row r="129" spans="1:37">
      <c r="A129">
        <v>127</v>
      </c>
      <c r="B129" s="1">
        <v>0.12540883605875</v>
      </c>
      <c r="C129" s="1">
        <v>18.319167006811</v>
      </c>
      <c r="D129" s="1">
        <v>2.6806932225084998</v>
      </c>
      <c r="E129" s="1">
        <v>9.1350231570700297E-3</v>
      </c>
      <c r="F129" s="1">
        <v>15.4706814910317</v>
      </c>
      <c r="G129" s="1">
        <v>1.27571137526197</v>
      </c>
      <c r="H129" s="1">
        <v>-4.9466316278139197E-3</v>
      </c>
      <c r="I129" s="1">
        <v>35.185519008020698</v>
      </c>
      <c r="J129" s="1">
        <v>3.04925451237292</v>
      </c>
      <c r="K129" s="1">
        <v>-6.0982929018157696E-3</v>
      </c>
      <c r="L129" s="1">
        <v>7.1164690898496596</v>
      </c>
      <c r="M129" s="1">
        <v>0.59338370171043997</v>
      </c>
      <c r="N129" s="1">
        <v>2.6373623946474401E-2</v>
      </c>
      <c r="O129" s="1">
        <v>186.34022690495999</v>
      </c>
      <c r="P129" s="1">
        <v>13.3331014597474</v>
      </c>
      <c r="Q129" s="1">
        <v>1.9008835578774801E-2</v>
      </c>
      <c r="R129" s="1">
        <v>56.177788832877297</v>
      </c>
      <c r="S129" s="1">
        <v>4.76985222825585</v>
      </c>
      <c r="T129" s="43">
        <f t="shared" si="9"/>
        <v>2570.1996499857082</v>
      </c>
      <c r="U129" s="1">
        <f t="shared" si="10"/>
        <v>38.279649985708147</v>
      </c>
      <c r="V129" s="1" t="b">
        <f t="shared" si="11"/>
        <v>0</v>
      </c>
      <c r="W129" s="44" t="b">
        <f t="shared" si="12"/>
        <v>0</v>
      </c>
      <c r="X129" s="38">
        <f t="shared" si="13"/>
        <v>1</v>
      </c>
      <c r="Y129" s="38">
        <f t="shared" si="14"/>
        <v>0</v>
      </c>
      <c r="AF129" s="1">
        <v>2.6806932225084998</v>
      </c>
      <c r="AG129" s="1">
        <v>1.27571137526197</v>
      </c>
      <c r="AH129" s="1">
        <v>3.04925451237292</v>
      </c>
      <c r="AI129" s="1">
        <v>0.59338370171043997</v>
      </c>
      <c r="AJ129" s="1">
        <v>13.3331014597474</v>
      </c>
      <c r="AK129" s="1">
        <v>4.76985222825585</v>
      </c>
    </row>
    <row r="130" spans="1:37">
      <c r="A130">
        <v>128</v>
      </c>
      <c r="B130" s="1">
        <v>-2.0846339575233901E-2</v>
      </c>
      <c r="C130" s="1">
        <v>15.8266102042534</v>
      </c>
      <c r="D130" s="1">
        <v>1.60858964608193</v>
      </c>
      <c r="E130" s="1">
        <v>-2.6482888795056399E-2</v>
      </c>
      <c r="F130" s="1">
        <v>14.929345968911701</v>
      </c>
      <c r="G130" s="1">
        <v>1.22973747149277</v>
      </c>
      <c r="H130" s="1">
        <v>-4.7268344576130099E-2</v>
      </c>
      <c r="I130" s="1">
        <v>33.727478578406</v>
      </c>
      <c r="J130" s="1">
        <v>3.1183787118205601</v>
      </c>
      <c r="K130" s="1">
        <v>9.0521453335983701E-2</v>
      </c>
      <c r="L130" s="1">
        <v>7.8383741521846702</v>
      </c>
      <c r="M130" s="1">
        <v>0.90951448280543901</v>
      </c>
      <c r="N130" s="1">
        <v>-3.5204065426495998E-2</v>
      </c>
      <c r="O130" s="1">
        <v>175.21196864308001</v>
      </c>
      <c r="P130" s="1">
        <v>11.969385962061001</v>
      </c>
      <c r="Q130" s="1">
        <v>-2.3081989189457901E-2</v>
      </c>
      <c r="R130" s="1">
        <v>53.862291798893899</v>
      </c>
      <c r="S130" s="1">
        <v>4.4651633862423097</v>
      </c>
      <c r="T130" s="43">
        <f t="shared" si="9"/>
        <v>2330.0769660504011</v>
      </c>
      <c r="U130" s="1">
        <f t="shared" si="10"/>
        <v>-201.84303394959898</v>
      </c>
      <c r="V130" s="1" t="b">
        <f t="shared" si="11"/>
        <v>0</v>
      </c>
      <c r="W130" s="44" t="b">
        <f t="shared" si="12"/>
        <v>0</v>
      </c>
      <c r="X130" s="38">
        <f t="shared" si="13"/>
        <v>0</v>
      </c>
      <c r="Y130" s="38">
        <f t="shared" si="14"/>
        <v>1</v>
      </c>
      <c r="AF130" s="1">
        <v>1.60858964608193</v>
      </c>
      <c r="AG130" s="1">
        <v>1.22973747149277</v>
      </c>
      <c r="AH130" s="1">
        <v>3.1183787118205601</v>
      </c>
      <c r="AI130" s="1">
        <v>0.90951448280543901</v>
      </c>
      <c r="AJ130" s="1">
        <v>11.969385962061001</v>
      </c>
      <c r="AK130" s="1">
        <v>4.4651633862423097</v>
      </c>
    </row>
    <row r="131" spans="1:37">
      <c r="A131">
        <v>129</v>
      </c>
      <c r="B131" s="1">
        <v>3.3439780575711599E-2</v>
      </c>
      <c r="C131" s="1">
        <v>16.709523622425799</v>
      </c>
      <c r="D131" s="1">
        <v>1.7646228675842399</v>
      </c>
      <c r="E131" s="1">
        <v>3.1390875435714102E-2</v>
      </c>
      <c r="F131" s="1">
        <v>15.8188547680569</v>
      </c>
      <c r="G131" s="1">
        <v>1.37892115553586</v>
      </c>
      <c r="H131" s="1">
        <v>4.6502058736898902E-2</v>
      </c>
      <c r="I131" s="1">
        <v>37.043144337873002</v>
      </c>
      <c r="J131" s="1">
        <v>3.5929455299619302</v>
      </c>
      <c r="K131" s="1">
        <v>5.6015739863915399E-2</v>
      </c>
      <c r="L131" s="1">
        <v>7.5725186050284599</v>
      </c>
      <c r="M131" s="1">
        <v>0.742303098211885</v>
      </c>
      <c r="N131" s="1">
        <v>-3.1478457599421E-2</v>
      </c>
      <c r="O131" s="1">
        <v>175.865957220881</v>
      </c>
      <c r="P131" s="1">
        <v>11.8782733939411</v>
      </c>
      <c r="Q131" s="1">
        <v>-7.5726020623887294E-2</v>
      </c>
      <c r="R131" s="1">
        <v>51.100107763465502</v>
      </c>
      <c r="S131" s="1">
        <v>5.1018802253025299</v>
      </c>
      <c r="T131" s="43">
        <f t="shared" si="9"/>
        <v>2445.8946270537544</v>
      </c>
      <c r="U131" s="1">
        <f t="shared" si="10"/>
        <v>-86.025372946245625</v>
      </c>
      <c r="V131" s="1" t="b">
        <f t="shared" si="11"/>
        <v>0</v>
      </c>
      <c r="W131" s="44" t="b">
        <f t="shared" si="12"/>
        <v>0</v>
      </c>
      <c r="X131" s="38">
        <f t="shared" si="13"/>
        <v>0</v>
      </c>
      <c r="Y131" s="38">
        <f t="shared" si="14"/>
        <v>1</v>
      </c>
      <c r="AF131" s="1">
        <v>1.7646228675842399</v>
      </c>
      <c r="AG131" s="1">
        <v>1.37892115553586</v>
      </c>
      <c r="AH131" s="1">
        <v>3.5929455299619302</v>
      </c>
      <c r="AI131" s="1">
        <v>0.742303098211885</v>
      </c>
      <c r="AJ131" s="1">
        <v>11.8782733939411</v>
      </c>
      <c r="AK131" s="1">
        <v>5.1018802253025299</v>
      </c>
    </row>
    <row r="132" spans="1:37">
      <c r="A132">
        <v>130</v>
      </c>
      <c r="B132" s="1">
        <v>3.18487886561898E-2</v>
      </c>
      <c r="C132" s="1">
        <v>16.682960042187499</v>
      </c>
      <c r="D132" s="1">
        <v>1.7550940643628099</v>
      </c>
      <c r="E132" s="1">
        <v>4.2635492773973098E-2</v>
      </c>
      <c r="F132" s="1">
        <v>15.997735574939901</v>
      </c>
      <c r="G132" s="1">
        <v>1.45488341148944</v>
      </c>
      <c r="H132" s="1">
        <v>-3.5264677250114201E-2</v>
      </c>
      <c r="I132" s="1">
        <v>34.134771625635501</v>
      </c>
      <c r="J132" s="1">
        <v>3.05861692580969</v>
      </c>
      <c r="K132" s="1">
        <v>2.47812128682613E-2</v>
      </c>
      <c r="L132" s="1">
        <v>7.33965026624589</v>
      </c>
      <c r="M132" s="1">
        <v>0.64300527439594302</v>
      </c>
      <c r="N132" s="1">
        <v>7.35786008357593E-3</v>
      </c>
      <c r="O132" s="1">
        <v>182.83030286024299</v>
      </c>
      <c r="P132" s="1">
        <v>12.2209059576749</v>
      </c>
      <c r="Q132" s="1">
        <v>4.5659239482421003E-2</v>
      </c>
      <c r="R132" s="1">
        <v>57.6950779772218</v>
      </c>
      <c r="S132" s="1">
        <v>5.3558530495142298</v>
      </c>
      <c r="T132" s="43">
        <f t="shared" ref="T132:T195" si="15">(D132+G132+J132+M132+P132+S132)*100</f>
        <v>2448.8358683247016</v>
      </c>
      <c r="U132" s="1">
        <f t="shared" ref="U132:U195" si="16">T132-$AA$3</f>
        <v>-83.084131675298522</v>
      </c>
      <c r="V132" s="1" t="b">
        <f t="shared" ref="V132:V195" si="17">U132&lt;-$AB$5</f>
        <v>0</v>
      </c>
      <c r="W132" s="44" t="b">
        <f t="shared" ref="W132:W195" si="18">U132&lt;-$AB$7</f>
        <v>0</v>
      </c>
      <c r="X132" s="38">
        <f t="shared" ref="X132:X195" si="19">(U132&gt;0)*1</f>
        <v>0</v>
      </c>
      <c r="Y132" s="38">
        <f t="shared" ref="Y132:Y195" si="20">(U132&lt;0)*1</f>
        <v>1</v>
      </c>
      <c r="AF132" s="1">
        <v>1.7550940643628099</v>
      </c>
      <c r="AG132" s="1">
        <v>1.45488341148944</v>
      </c>
      <c r="AH132" s="1">
        <v>3.05861692580969</v>
      </c>
      <c r="AI132" s="1">
        <v>0.64300527439594302</v>
      </c>
      <c r="AJ132" s="1">
        <v>12.2209059576749</v>
      </c>
      <c r="AK132" s="1">
        <v>5.3558530495142298</v>
      </c>
    </row>
    <row r="133" spans="1:37">
      <c r="A133">
        <v>131</v>
      </c>
      <c r="B133" s="1">
        <v>-9.3098771844352099E-2</v>
      </c>
      <c r="C133" s="1">
        <v>14.723432632367</v>
      </c>
      <c r="D133" s="1">
        <v>1.8449112193133701</v>
      </c>
      <c r="E133" s="1">
        <v>-4.4267120254944697E-2</v>
      </c>
      <c r="F133" s="1">
        <v>14.666186009429399</v>
      </c>
      <c r="G133" s="1">
        <v>1.2632388017092899</v>
      </c>
      <c r="H133" s="1">
        <v>-8.4501445439111797E-2</v>
      </c>
      <c r="I133" s="1">
        <v>32.494790764849299</v>
      </c>
      <c r="J133" s="1">
        <v>3.5288760236502301</v>
      </c>
      <c r="K133" s="1">
        <v>5.0810129447635403E-2</v>
      </c>
      <c r="L133" s="1">
        <v>7.53320144699026</v>
      </c>
      <c r="M133" s="1">
        <v>0.72320704193011098</v>
      </c>
      <c r="N133" s="1">
        <v>-1.69219204015712E-2</v>
      </c>
      <c r="O133" s="1">
        <v>178.444679669397</v>
      </c>
      <c r="P133" s="1">
        <v>11.691035281777999</v>
      </c>
      <c r="Q133" s="1">
        <v>-4.7814838129258998E-2</v>
      </c>
      <c r="R133" s="1">
        <v>52.546463044390201</v>
      </c>
      <c r="S133" s="1">
        <v>4.6239022866215498</v>
      </c>
      <c r="T133" s="43">
        <f t="shared" si="15"/>
        <v>2367.5170655002553</v>
      </c>
      <c r="U133" s="1">
        <f t="shared" si="16"/>
        <v>-164.40293449974479</v>
      </c>
      <c r="V133" s="1" t="b">
        <f t="shared" si="17"/>
        <v>0</v>
      </c>
      <c r="W133" s="44" t="b">
        <f t="shared" si="18"/>
        <v>0</v>
      </c>
      <c r="X133" s="38">
        <f t="shared" si="19"/>
        <v>0</v>
      </c>
      <c r="Y133" s="38">
        <f t="shared" si="20"/>
        <v>1</v>
      </c>
      <c r="AF133" s="1">
        <v>1.8449112193133701</v>
      </c>
      <c r="AG133" s="1">
        <v>1.2632388017092899</v>
      </c>
      <c r="AH133" s="1">
        <v>3.5288760236502301</v>
      </c>
      <c r="AI133" s="1">
        <v>0.72320704193011098</v>
      </c>
      <c r="AJ133" s="1">
        <v>11.691035281777999</v>
      </c>
      <c r="AK133" s="1">
        <v>4.6239022866215498</v>
      </c>
    </row>
    <row r="134" spans="1:37">
      <c r="A134">
        <v>132</v>
      </c>
      <c r="B134" s="1">
        <v>3.2034997471393802E-2</v>
      </c>
      <c r="C134" s="1">
        <v>16.686066845659202</v>
      </c>
      <c r="D134" s="1">
        <v>1.7555135126883401</v>
      </c>
      <c r="E134" s="1">
        <v>-2.1463773482984102E-3</v>
      </c>
      <c r="F134" s="1">
        <v>15.297131322162</v>
      </c>
      <c r="G134" s="1">
        <v>1.2441671631348601</v>
      </c>
      <c r="H134" s="1">
        <v>-7.5199009785427401E-2</v>
      </c>
      <c r="I134" s="1">
        <v>32.798481808217304</v>
      </c>
      <c r="J134" s="1">
        <v>3.3971661007776999</v>
      </c>
      <c r="K134" s="1">
        <v>3.1124293298157302E-2</v>
      </c>
      <c r="L134" s="1">
        <v>7.38635422510262</v>
      </c>
      <c r="M134" s="1">
        <v>0.65946673060926597</v>
      </c>
      <c r="N134" s="1">
        <v>-4.5346211342000599E-2</v>
      </c>
      <c r="O134" s="1">
        <v>173.44392432819299</v>
      </c>
      <c r="P134" s="1">
        <v>12.383828015980599</v>
      </c>
      <c r="Q134" s="1">
        <v>-1.98474937876871E-2</v>
      </c>
      <c r="R134" s="1">
        <v>54.0367911906526</v>
      </c>
      <c r="S134" s="1">
        <v>4.4628941985803401</v>
      </c>
      <c r="T134" s="43">
        <f t="shared" si="15"/>
        <v>2390.3035721771103</v>
      </c>
      <c r="U134" s="1">
        <f t="shared" si="16"/>
        <v>-141.61642782288982</v>
      </c>
      <c r="V134" s="1" t="b">
        <f t="shared" si="17"/>
        <v>0</v>
      </c>
      <c r="W134" s="44" t="b">
        <f t="shared" si="18"/>
        <v>0</v>
      </c>
      <c r="X134" s="38">
        <f t="shared" si="19"/>
        <v>0</v>
      </c>
      <c r="Y134" s="38">
        <f t="shared" si="20"/>
        <v>1</v>
      </c>
      <c r="AF134" s="1">
        <v>1.7555135126883401</v>
      </c>
      <c r="AG134" s="1">
        <v>1.2441671631348601</v>
      </c>
      <c r="AH134" s="1">
        <v>3.3971661007776999</v>
      </c>
      <c r="AI134" s="1">
        <v>0.65946673060926597</v>
      </c>
      <c r="AJ134" s="1">
        <v>12.383828015980599</v>
      </c>
      <c r="AK134" s="1">
        <v>4.4628941985803401</v>
      </c>
    </row>
    <row r="135" spans="1:37">
      <c r="A135">
        <v>133</v>
      </c>
      <c r="B135" s="1">
        <v>9.1157600171151099E-2</v>
      </c>
      <c r="C135" s="1">
        <v>17.702336796453601</v>
      </c>
      <c r="D135" s="1">
        <v>2.2503463078000698</v>
      </c>
      <c r="E135" s="1">
        <v>6.4230800361486498E-2</v>
      </c>
      <c r="F135" s="1">
        <v>16.346968923992499</v>
      </c>
      <c r="G135" s="1">
        <v>1.6387125409968999</v>
      </c>
      <c r="H135" s="1">
        <v>5.8624349191952398E-2</v>
      </c>
      <c r="I135" s="1">
        <v>37.494924867895797</v>
      </c>
      <c r="J135" s="1">
        <v>3.8103858860147199</v>
      </c>
      <c r="K135" s="1">
        <v>1.08923303500981E-2</v>
      </c>
      <c r="L135" s="1">
        <v>7.2384153730970402</v>
      </c>
      <c r="M135" s="1">
        <v>0.61398514821216699</v>
      </c>
      <c r="N135" s="1">
        <v>4.4147387554340299E-2</v>
      </c>
      <c r="O135" s="1">
        <v>189.68180226550601</v>
      </c>
      <c r="P135" s="1">
        <v>14.928416797350501</v>
      </c>
      <c r="Q135" s="1">
        <v>1.30026504931176E-2</v>
      </c>
      <c r="R135" s="1">
        <v>55.841385895885502</v>
      </c>
      <c r="S135" s="1">
        <v>4.6720983679527004</v>
      </c>
      <c r="T135" s="43">
        <f t="shared" si="15"/>
        <v>2791.3945048327059</v>
      </c>
      <c r="U135" s="1">
        <f t="shared" si="16"/>
        <v>259.47450483270586</v>
      </c>
      <c r="V135" s="1" t="b">
        <f t="shared" si="17"/>
        <v>0</v>
      </c>
      <c r="W135" s="44" t="b">
        <f t="shared" si="18"/>
        <v>0</v>
      </c>
      <c r="X135" s="38">
        <f t="shared" si="19"/>
        <v>1</v>
      </c>
      <c r="Y135" s="38">
        <f t="shared" si="20"/>
        <v>0</v>
      </c>
      <c r="AF135" s="1">
        <v>2.2503463078000698</v>
      </c>
      <c r="AG135" s="1">
        <v>1.6387125409968999</v>
      </c>
      <c r="AH135" s="1">
        <v>3.8103858860147199</v>
      </c>
      <c r="AI135" s="1">
        <v>0.61398514821216699</v>
      </c>
      <c r="AJ135" s="1">
        <v>14.928416797350501</v>
      </c>
      <c r="AK135" s="1">
        <v>4.6720983679527004</v>
      </c>
    </row>
    <row r="136" spans="1:37">
      <c r="A136">
        <v>134</v>
      </c>
      <c r="B136" s="1">
        <v>-8.6276607339969794E-2</v>
      </c>
      <c r="C136" s="1">
        <v>14.8242217208154</v>
      </c>
      <c r="D136" s="1">
        <v>1.8036011644566501</v>
      </c>
      <c r="E136" s="1">
        <v>3.2237930731292502E-4</v>
      </c>
      <c r="F136" s="1">
        <v>15.334942871478001</v>
      </c>
      <c r="G136" s="1">
        <v>1.24964686094694</v>
      </c>
      <c r="H136" s="1">
        <v>-2.7928029772354201E-2</v>
      </c>
      <c r="I136" s="1">
        <v>34.386127338451502</v>
      </c>
      <c r="J136" s="1">
        <v>3.0285738800636599</v>
      </c>
      <c r="K136" s="1">
        <v>1.84241925929702E-2</v>
      </c>
      <c r="L136" s="1">
        <v>7.2931399508288797</v>
      </c>
      <c r="M136" s="1">
        <v>0.62857453745616398</v>
      </c>
      <c r="N136" s="1">
        <v>-4.9761009215598097E-2</v>
      </c>
      <c r="O136" s="1">
        <v>172.67989222447699</v>
      </c>
      <c r="P136" s="1">
        <v>12.5937487638231</v>
      </c>
      <c r="Q136" s="1">
        <v>-9.3302055162160794E-2</v>
      </c>
      <c r="R136" s="1">
        <v>50.209817311078098</v>
      </c>
      <c r="S136" s="1">
        <v>5.5249654310010801</v>
      </c>
      <c r="T136" s="43">
        <f t="shared" si="15"/>
        <v>2482.9110637747599</v>
      </c>
      <c r="U136" s="1">
        <f t="shared" si="16"/>
        <v>-49.008936225240177</v>
      </c>
      <c r="V136" s="1" t="b">
        <f t="shared" si="17"/>
        <v>0</v>
      </c>
      <c r="W136" s="44" t="b">
        <f t="shared" si="18"/>
        <v>0</v>
      </c>
      <c r="X136" s="38">
        <f t="shared" si="19"/>
        <v>0</v>
      </c>
      <c r="Y136" s="38">
        <f t="shared" si="20"/>
        <v>1</v>
      </c>
      <c r="AF136" s="1">
        <v>1.8036011644566501</v>
      </c>
      <c r="AG136" s="1">
        <v>1.24964686094694</v>
      </c>
      <c r="AH136" s="1">
        <v>3.0285738800636599</v>
      </c>
      <c r="AI136" s="1">
        <v>0.62857453745616398</v>
      </c>
      <c r="AJ136" s="1">
        <v>12.5937487638231</v>
      </c>
      <c r="AK136" s="1">
        <v>5.5249654310010801</v>
      </c>
    </row>
    <row r="137" spans="1:37">
      <c r="A137">
        <v>135</v>
      </c>
      <c r="B137" s="1">
        <v>-5.9603268049624701E-2</v>
      </c>
      <c r="C137" s="1">
        <v>15.2249538903559</v>
      </c>
      <c r="D137" s="1">
        <v>1.67454816550902</v>
      </c>
      <c r="E137" s="1">
        <v>-0.106334759312233</v>
      </c>
      <c r="F137" s="1">
        <v>13.783564905890399</v>
      </c>
      <c r="G137" s="1">
        <v>1.63084009531498</v>
      </c>
      <c r="H137" s="1">
        <v>-4.9509866129766503E-2</v>
      </c>
      <c r="I137" s="1">
        <v>33.651962375439801</v>
      </c>
      <c r="J137" s="1">
        <v>3.1317631336442102</v>
      </c>
      <c r="K137" s="1">
        <v>-5.5533065298460797E-2</v>
      </c>
      <c r="L137" s="1">
        <v>6.7732221271664699</v>
      </c>
      <c r="M137" s="1">
        <v>0.62409844356777699</v>
      </c>
      <c r="N137" s="1">
        <v>-1.6169149600010499E-3</v>
      </c>
      <c r="O137" s="1">
        <v>181.19678322108999</v>
      </c>
      <c r="P137" s="1">
        <v>11.898397178119099</v>
      </c>
      <c r="Q137" s="1">
        <v>-1.4948333349111999E-2</v>
      </c>
      <c r="R137" s="1">
        <v>54.302175649995597</v>
      </c>
      <c r="S137" s="1">
        <v>4.4703858858999901</v>
      </c>
      <c r="T137" s="43">
        <f t="shared" si="15"/>
        <v>2343.0032902055077</v>
      </c>
      <c r="U137" s="1">
        <f t="shared" si="16"/>
        <v>-188.91670979449236</v>
      </c>
      <c r="V137" s="1" t="b">
        <f t="shared" si="17"/>
        <v>0</v>
      </c>
      <c r="W137" s="44" t="b">
        <f t="shared" si="18"/>
        <v>0</v>
      </c>
      <c r="X137" s="38">
        <f t="shared" si="19"/>
        <v>0</v>
      </c>
      <c r="Y137" s="38">
        <f t="shared" si="20"/>
        <v>1</v>
      </c>
      <c r="AF137" s="1">
        <v>1.67454816550902</v>
      </c>
      <c r="AG137" s="1">
        <v>1.63084009531498</v>
      </c>
      <c r="AH137" s="1">
        <v>3.1317631336442102</v>
      </c>
      <c r="AI137" s="1">
        <v>0.62409844356777699</v>
      </c>
      <c r="AJ137" s="1">
        <v>11.898397178119099</v>
      </c>
      <c r="AK137" s="1">
        <v>4.4703858858999901</v>
      </c>
    </row>
    <row r="138" spans="1:37">
      <c r="A138">
        <v>136</v>
      </c>
      <c r="B138" s="1">
        <v>-8.27833755931109E-2</v>
      </c>
      <c r="C138" s="1">
        <v>14.8760967156914</v>
      </c>
      <c r="D138" s="1">
        <v>1.7808817179184899</v>
      </c>
      <c r="E138" s="1">
        <v>-8.7651209464643901E-2</v>
      </c>
      <c r="F138" s="1">
        <v>14.043511629977001</v>
      </c>
      <c r="G138" s="1">
        <v>1.4848959700700599</v>
      </c>
      <c r="H138" s="1">
        <v>1.7209861187078099E-2</v>
      </c>
      <c r="I138" s="1">
        <v>35.9738073112078</v>
      </c>
      <c r="J138" s="1">
        <v>3.19815735241919</v>
      </c>
      <c r="K138" s="1">
        <v>-6.4251479087251401E-2</v>
      </c>
      <c r="L138" s="1">
        <v>6.7144270463211999</v>
      </c>
      <c r="M138" s="1">
        <v>0.64065184383201201</v>
      </c>
      <c r="N138" s="1">
        <v>-1.4802623803464501E-2</v>
      </c>
      <c r="O138" s="1">
        <v>178.82325789004199</v>
      </c>
      <c r="P138" s="1">
        <v>11.704095568163501</v>
      </c>
      <c r="Q138" s="1">
        <v>-2.2659028628286101E-2</v>
      </c>
      <c r="R138" s="1">
        <v>53.885078242602901</v>
      </c>
      <c r="S138" s="1">
        <v>4.4627303567161301</v>
      </c>
      <c r="T138" s="43">
        <f t="shared" si="15"/>
        <v>2327.1412809119383</v>
      </c>
      <c r="U138" s="1">
        <f t="shared" si="16"/>
        <v>-204.77871908806173</v>
      </c>
      <c r="V138" s="1" t="b">
        <f t="shared" si="17"/>
        <v>0</v>
      </c>
      <c r="W138" s="44" t="b">
        <f t="shared" si="18"/>
        <v>0</v>
      </c>
      <c r="X138" s="38">
        <f t="shared" si="19"/>
        <v>0</v>
      </c>
      <c r="Y138" s="38">
        <f t="shared" si="20"/>
        <v>1</v>
      </c>
      <c r="AF138" s="1">
        <v>1.7808817179184899</v>
      </c>
      <c r="AG138" s="1">
        <v>1.4848959700700599</v>
      </c>
      <c r="AH138" s="1">
        <v>3.19815735241919</v>
      </c>
      <c r="AI138" s="1">
        <v>0.64065184383201201</v>
      </c>
      <c r="AJ138" s="1">
        <v>11.704095568163501</v>
      </c>
      <c r="AK138" s="1">
        <v>4.4627303567161301</v>
      </c>
    </row>
    <row r="139" spans="1:37">
      <c r="A139">
        <v>137</v>
      </c>
      <c r="B139" s="1">
        <v>2.0299492256589001E-3</v>
      </c>
      <c r="C139" s="1">
        <v>16.192837297233702</v>
      </c>
      <c r="D139" s="1">
        <v>1.63675243346455</v>
      </c>
      <c r="E139" s="1">
        <v>2.01143943320337E-2</v>
      </c>
      <c r="F139" s="1">
        <v>15.641475736440301</v>
      </c>
      <c r="G139" s="1">
        <v>1.31856790438362</v>
      </c>
      <c r="H139" s="1">
        <v>-5.8112950073324801E-2</v>
      </c>
      <c r="I139" s="1">
        <v>33.363693496907999</v>
      </c>
      <c r="J139" s="1">
        <v>3.2110410172467998</v>
      </c>
      <c r="K139" s="1">
        <v>-1.3030049972988201E-2</v>
      </c>
      <c r="L139" s="1">
        <v>7.0673100310788</v>
      </c>
      <c r="M139" s="1">
        <v>0.59107962910995704</v>
      </c>
      <c r="N139" s="1">
        <v>1.2258405005810699E-2</v>
      </c>
      <c r="O139" s="1">
        <v>183.728469929108</v>
      </c>
      <c r="P139" s="1">
        <v>12.432230140419399</v>
      </c>
      <c r="Q139" s="1">
        <v>-2.1277567511877201E-2</v>
      </c>
      <c r="R139" s="1">
        <v>53.959569824714997</v>
      </c>
      <c r="S139" s="1">
        <v>4.4627952800885504</v>
      </c>
      <c r="T139" s="43">
        <f t="shared" si="15"/>
        <v>2365.2466404712877</v>
      </c>
      <c r="U139" s="1">
        <f t="shared" si="16"/>
        <v>-166.67335952871235</v>
      </c>
      <c r="V139" s="1" t="b">
        <f t="shared" si="17"/>
        <v>0</v>
      </c>
      <c r="W139" s="44" t="b">
        <f t="shared" si="18"/>
        <v>0</v>
      </c>
      <c r="X139" s="38">
        <f t="shared" si="19"/>
        <v>0</v>
      </c>
      <c r="Y139" s="38">
        <f t="shared" si="20"/>
        <v>1</v>
      </c>
      <c r="AF139" s="1">
        <v>1.63675243346455</v>
      </c>
      <c r="AG139" s="1">
        <v>1.31856790438362</v>
      </c>
      <c r="AH139" s="1">
        <v>3.2110410172467998</v>
      </c>
      <c r="AI139" s="1">
        <v>0.59107962910995704</v>
      </c>
      <c r="AJ139" s="1">
        <v>12.432230140419399</v>
      </c>
      <c r="AK139" s="1">
        <v>4.4627952800885504</v>
      </c>
    </row>
    <row r="140" spans="1:37">
      <c r="A140">
        <v>138</v>
      </c>
      <c r="B140" s="1">
        <v>-3.3835718734990902E-2</v>
      </c>
      <c r="C140" s="1">
        <v>15.622361765496199</v>
      </c>
      <c r="D140" s="1">
        <v>1.6121665869236199</v>
      </c>
      <c r="E140" s="1">
        <v>7.7823024269716903E-3</v>
      </c>
      <c r="F140" s="1">
        <v>15.4497681276292</v>
      </c>
      <c r="G140" s="1">
        <v>1.2717266153557201</v>
      </c>
      <c r="H140" s="1">
        <v>-1.7916400552841001E-2</v>
      </c>
      <c r="I140" s="1">
        <v>34.732117568651198</v>
      </c>
      <c r="J140" s="1">
        <v>3.0295517138245098</v>
      </c>
      <c r="K140" s="1">
        <v>1.5705743955591898E-2</v>
      </c>
      <c r="L140" s="1">
        <v>7.2733408480821602</v>
      </c>
      <c r="M140" s="1">
        <v>0.62181279689696201</v>
      </c>
      <c r="N140" s="1">
        <v>-2.7900587434509599E-2</v>
      </c>
      <c r="O140" s="1">
        <v>176.49630976959699</v>
      </c>
      <c r="P140" s="1">
        <v>11.8061509248615</v>
      </c>
      <c r="Q140" s="1">
        <v>3.9689788947267601E-2</v>
      </c>
      <c r="R140" s="1">
        <v>57.351695983709398</v>
      </c>
      <c r="S140" s="1">
        <v>5.1948937553468699</v>
      </c>
      <c r="T140" s="43">
        <f t="shared" si="15"/>
        <v>2353.6302393209185</v>
      </c>
      <c r="U140" s="1">
        <f t="shared" si="16"/>
        <v>-178.28976067908161</v>
      </c>
      <c r="V140" s="1" t="b">
        <f t="shared" si="17"/>
        <v>0</v>
      </c>
      <c r="W140" s="44" t="b">
        <f t="shared" si="18"/>
        <v>0</v>
      </c>
      <c r="X140" s="38">
        <f t="shared" si="19"/>
        <v>0</v>
      </c>
      <c r="Y140" s="38">
        <f t="shared" si="20"/>
        <v>1</v>
      </c>
      <c r="AF140" s="1">
        <v>1.6121665869236199</v>
      </c>
      <c r="AG140" s="1">
        <v>1.2717266153557201</v>
      </c>
      <c r="AH140" s="1">
        <v>3.0295517138245098</v>
      </c>
      <c r="AI140" s="1">
        <v>0.62181279689696201</v>
      </c>
      <c r="AJ140" s="1">
        <v>11.8061509248615</v>
      </c>
      <c r="AK140" s="1">
        <v>5.1948937553468699</v>
      </c>
    </row>
    <row r="141" spans="1:37">
      <c r="A141">
        <v>139</v>
      </c>
      <c r="B141" s="1">
        <v>-6.2499960448480697E-2</v>
      </c>
      <c r="C141" s="1">
        <v>15.180915695494001</v>
      </c>
      <c r="D141" s="1">
        <v>1.68686288105015</v>
      </c>
      <c r="E141" s="1">
        <v>2.6283308388175899E-2</v>
      </c>
      <c r="F141" s="1">
        <v>15.7382648910112</v>
      </c>
      <c r="G141" s="1">
        <v>1.35238491573866</v>
      </c>
      <c r="H141" s="1">
        <v>5.58356987972924E-3</v>
      </c>
      <c r="I141" s="1">
        <v>35.5579872544076</v>
      </c>
      <c r="J141" s="1">
        <v>3.1114522618762099</v>
      </c>
      <c r="K141" s="1">
        <v>-1.3949614648498701E-3</v>
      </c>
      <c r="L141" s="1">
        <v>7.1500190390581304</v>
      </c>
      <c r="M141" s="1">
        <v>0.59757109672184106</v>
      </c>
      <c r="N141" s="1">
        <v>-3.4448479022080401E-3</v>
      </c>
      <c r="O141" s="1">
        <v>180.865870187577</v>
      </c>
      <c r="P141" s="1">
        <v>11.8432956299329</v>
      </c>
      <c r="Q141" s="1">
        <v>-0.130272454326743</v>
      </c>
      <c r="R141" s="1">
        <v>48.387434990222602</v>
      </c>
      <c r="S141" s="1">
        <v>6.6732014312320098</v>
      </c>
      <c r="T141" s="43">
        <f t="shared" si="15"/>
        <v>2526.4768216551774</v>
      </c>
      <c r="U141" s="1">
        <f t="shared" si="16"/>
        <v>-5.443178344822627</v>
      </c>
      <c r="V141" s="1" t="b">
        <f t="shared" si="17"/>
        <v>0</v>
      </c>
      <c r="W141" s="44" t="b">
        <f t="shared" si="18"/>
        <v>0</v>
      </c>
      <c r="X141" s="38">
        <f t="shared" si="19"/>
        <v>0</v>
      </c>
      <c r="Y141" s="38">
        <f t="shared" si="20"/>
        <v>1</v>
      </c>
      <c r="AF141" s="1">
        <v>1.68686288105015</v>
      </c>
      <c r="AG141" s="1">
        <v>1.35238491573866</v>
      </c>
      <c r="AH141" s="1">
        <v>3.1114522618762099</v>
      </c>
      <c r="AI141" s="1">
        <v>0.59757109672184106</v>
      </c>
      <c r="AJ141" s="1">
        <v>11.8432956299329</v>
      </c>
      <c r="AK141" s="1">
        <v>6.6732014312320098</v>
      </c>
    </row>
    <row r="142" spans="1:37">
      <c r="A142">
        <v>140</v>
      </c>
      <c r="B142" s="1">
        <v>-1.4747776098802699E-2</v>
      </c>
      <c r="C142" s="1">
        <v>15.923424705828401</v>
      </c>
      <c r="D142" s="1">
        <v>1.61007793791151</v>
      </c>
      <c r="E142" s="1">
        <v>-6.6886678179839901E-3</v>
      </c>
      <c r="F142" s="1">
        <v>15.2278048779648</v>
      </c>
      <c r="G142" s="1">
        <v>1.2339564661483899</v>
      </c>
      <c r="H142" s="1">
        <v>-3.1392467878379397E-2</v>
      </c>
      <c r="I142" s="1">
        <v>34.267204847332003</v>
      </c>
      <c r="J142" s="1">
        <v>3.0411383867501498</v>
      </c>
      <c r="K142" s="1">
        <v>-1.3637811763718701E-2</v>
      </c>
      <c r="L142" s="1">
        <v>7.0630160950559597</v>
      </c>
      <c r="M142" s="1">
        <v>0.59127215434731095</v>
      </c>
      <c r="N142" s="1">
        <v>2.5867583338820801E-2</v>
      </c>
      <c r="O142" s="1">
        <v>186.24595503801399</v>
      </c>
      <c r="P142" s="1">
        <v>13.298843415267401</v>
      </c>
      <c r="Q142" s="1">
        <v>-3.6805229946925803E-2</v>
      </c>
      <c r="R142" s="1">
        <v>53.128175350319403</v>
      </c>
      <c r="S142" s="1">
        <v>4.5326966246787501</v>
      </c>
      <c r="T142" s="43">
        <f t="shared" si="15"/>
        <v>2430.7984985103508</v>
      </c>
      <c r="U142" s="1">
        <f t="shared" si="16"/>
        <v>-101.12150148964929</v>
      </c>
      <c r="V142" s="1" t="b">
        <f t="shared" si="17"/>
        <v>0</v>
      </c>
      <c r="W142" s="44" t="b">
        <f t="shared" si="18"/>
        <v>0</v>
      </c>
      <c r="X142" s="38">
        <f t="shared" si="19"/>
        <v>0</v>
      </c>
      <c r="Y142" s="38">
        <f t="shared" si="20"/>
        <v>1</v>
      </c>
      <c r="AF142" s="1">
        <v>1.61007793791151</v>
      </c>
      <c r="AG142" s="1">
        <v>1.2339564661483899</v>
      </c>
      <c r="AH142" s="1">
        <v>3.0411383867501498</v>
      </c>
      <c r="AI142" s="1">
        <v>0.59127215434731095</v>
      </c>
      <c r="AJ142" s="1">
        <v>13.298843415267401</v>
      </c>
      <c r="AK142" s="1">
        <v>4.5326966246787501</v>
      </c>
    </row>
    <row r="143" spans="1:37">
      <c r="A143">
        <v>141</v>
      </c>
      <c r="B143" s="1">
        <v>-0.14212080078243</v>
      </c>
      <c r="C143" s="1">
        <v>14.019065888391101</v>
      </c>
      <c r="D143" s="1">
        <v>2.2328258283383899</v>
      </c>
      <c r="E143" s="1">
        <v>-3.5210954618836297E-2</v>
      </c>
      <c r="F143" s="1">
        <v>14.7996086560974</v>
      </c>
      <c r="G143" s="1">
        <v>1.2453997086783599</v>
      </c>
      <c r="H143" s="1">
        <v>-0.107695934528673</v>
      </c>
      <c r="I143" s="1">
        <v>31.749764349265199</v>
      </c>
      <c r="J143" s="1">
        <v>3.9135528753789299</v>
      </c>
      <c r="K143" s="1">
        <v>1.29231480274041E-2</v>
      </c>
      <c r="L143" s="1">
        <v>7.2531302115121203</v>
      </c>
      <c r="M143" s="1">
        <v>0.61681396430584101</v>
      </c>
      <c r="N143" s="1">
        <v>9.9273119995750298E-4</v>
      </c>
      <c r="O143" s="1">
        <v>181.67026024566101</v>
      </c>
      <c r="P143" s="1">
        <v>11.982548370361201</v>
      </c>
      <c r="Q143" s="1">
        <v>2.27997599554117E-2</v>
      </c>
      <c r="R143" s="1">
        <v>56.391158761090402</v>
      </c>
      <c r="S143" s="1">
        <v>4.8380223689741904</v>
      </c>
      <c r="T143" s="43">
        <f t="shared" si="15"/>
        <v>2482.9163116036912</v>
      </c>
      <c r="U143" s="1">
        <f t="shared" si="16"/>
        <v>-49.003688396308917</v>
      </c>
      <c r="V143" s="1" t="b">
        <f t="shared" si="17"/>
        <v>0</v>
      </c>
      <c r="W143" s="44" t="b">
        <f t="shared" si="18"/>
        <v>0</v>
      </c>
      <c r="X143" s="38">
        <f t="shared" si="19"/>
        <v>0</v>
      </c>
      <c r="Y143" s="38">
        <f t="shared" si="20"/>
        <v>1</v>
      </c>
      <c r="AF143" s="1">
        <v>2.2328258283383899</v>
      </c>
      <c r="AG143" s="1">
        <v>1.2453997086783599</v>
      </c>
      <c r="AH143" s="1">
        <v>3.9135528753789299</v>
      </c>
      <c r="AI143" s="1">
        <v>0.61681396430584101</v>
      </c>
      <c r="AJ143" s="1">
        <v>11.982548370361201</v>
      </c>
      <c r="AK143" s="1">
        <v>4.8380223689741904</v>
      </c>
    </row>
    <row r="144" spans="1:37">
      <c r="A144">
        <v>142</v>
      </c>
      <c r="B144" s="1">
        <v>-9.3945771029465303E-2</v>
      </c>
      <c r="C144" s="1">
        <v>14.7109671767859</v>
      </c>
      <c r="D144" s="1">
        <v>1.8521640541039299</v>
      </c>
      <c r="E144" s="1">
        <v>8.1349811777404798E-3</v>
      </c>
      <c r="F144" s="1">
        <v>15.4552178935039</v>
      </c>
      <c r="G144" s="1">
        <v>1.2726099289247099</v>
      </c>
      <c r="H144" s="1">
        <v>-7.8552846641203294E-2</v>
      </c>
      <c r="I144" s="1">
        <v>32.688665307366101</v>
      </c>
      <c r="J144" s="1">
        <v>3.4443127265718299</v>
      </c>
      <c r="K144" s="1">
        <v>6.3400275535863797E-3</v>
      </c>
      <c r="L144" s="1">
        <v>7.2055388033782499</v>
      </c>
      <c r="M144" s="1">
        <v>0.60649915609874505</v>
      </c>
      <c r="N144" s="1">
        <v>6.7485301162182404E-2</v>
      </c>
      <c r="O144" s="1">
        <v>194.16063985769301</v>
      </c>
      <c r="P144" s="1">
        <v>17.7654750122406</v>
      </c>
      <c r="Q144" s="1">
        <v>-4.9868061149001601E-2</v>
      </c>
      <c r="R144" s="1">
        <v>52.438684121807697</v>
      </c>
      <c r="S144" s="1">
        <v>4.65344720842557</v>
      </c>
      <c r="T144" s="43">
        <f t="shared" si="15"/>
        <v>2959.4508086365386</v>
      </c>
      <c r="U144" s="1">
        <f t="shared" si="16"/>
        <v>427.5308086365385</v>
      </c>
      <c r="V144" s="1" t="b">
        <f t="shared" si="17"/>
        <v>0</v>
      </c>
      <c r="W144" s="44" t="b">
        <f t="shared" si="18"/>
        <v>0</v>
      </c>
      <c r="X144" s="38">
        <f t="shared" si="19"/>
        <v>1</v>
      </c>
      <c r="Y144" s="38">
        <f t="shared" si="20"/>
        <v>0</v>
      </c>
      <c r="AF144" s="1">
        <v>1.8521640541039299</v>
      </c>
      <c r="AG144" s="1">
        <v>1.2726099289247099</v>
      </c>
      <c r="AH144" s="1">
        <v>3.4443127265718299</v>
      </c>
      <c r="AI144" s="1">
        <v>0.60649915609874505</v>
      </c>
      <c r="AJ144" s="1">
        <v>17.7654750122406</v>
      </c>
      <c r="AK144" s="1">
        <v>4.65344720842557</v>
      </c>
    </row>
    <row r="145" spans="1:37">
      <c r="A145">
        <v>143</v>
      </c>
      <c r="B145" s="1">
        <v>-7.2169600134195603E-3</v>
      </c>
      <c r="C145" s="1">
        <v>16.043793758460701</v>
      </c>
      <c r="D145" s="1">
        <v>1.61629892767269</v>
      </c>
      <c r="E145" s="1">
        <v>-2.0773727668529599E-2</v>
      </c>
      <c r="F145" s="1">
        <v>15.0148237816893</v>
      </c>
      <c r="G145" s="1">
        <v>1.2288066338185699</v>
      </c>
      <c r="H145" s="1">
        <v>4.2397164385427497E-2</v>
      </c>
      <c r="I145" s="1">
        <v>36.891397808734197</v>
      </c>
      <c r="J145" s="1">
        <v>3.5224684917176998</v>
      </c>
      <c r="K145" s="1">
        <v>-4.9110533233874203E-2</v>
      </c>
      <c r="L145" s="1">
        <v>6.8168633570451904</v>
      </c>
      <c r="M145" s="1">
        <v>0.61044120171360705</v>
      </c>
      <c r="N145" s="1">
        <v>-1.0501785118860799E-2</v>
      </c>
      <c r="O145" s="1">
        <v>179.59400411481801</v>
      </c>
      <c r="P145" s="1">
        <v>11.741570417913501</v>
      </c>
      <c r="Q145" s="1">
        <v>9.68419549240635E-2</v>
      </c>
      <c r="R145" s="1">
        <v>60.724945756885397</v>
      </c>
      <c r="S145" s="1">
        <v>7.2193897826992899</v>
      </c>
      <c r="T145" s="43">
        <f t="shared" si="15"/>
        <v>2593.8975455535356</v>
      </c>
      <c r="U145" s="1">
        <f t="shared" si="16"/>
        <v>61.977545553535492</v>
      </c>
      <c r="V145" s="1" t="b">
        <f t="shared" si="17"/>
        <v>0</v>
      </c>
      <c r="W145" s="44" t="b">
        <f t="shared" si="18"/>
        <v>0</v>
      </c>
      <c r="X145" s="38">
        <f t="shared" si="19"/>
        <v>1</v>
      </c>
      <c r="Y145" s="38">
        <f t="shared" si="20"/>
        <v>0</v>
      </c>
      <c r="AF145" s="1">
        <v>1.61629892767269</v>
      </c>
      <c r="AG145" s="1">
        <v>1.2288066338185699</v>
      </c>
      <c r="AH145" s="1">
        <v>3.5224684917176998</v>
      </c>
      <c r="AI145" s="1">
        <v>0.61044120171360705</v>
      </c>
      <c r="AJ145" s="1">
        <v>11.741570417913501</v>
      </c>
      <c r="AK145" s="1">
        <v>7.2193897826992899</v>
      </c>
    </row>
    <row r="146" spans="1:37">
      <c r="A146">
        <v>144</v>
      </c>
      <c r="B146" s="1">
        <v>9.5992074122336998E-2</v>
      </c>
      <c r="C146" s="1">
        <v>17.788125487077501</v>
      </c>
      <c r="D146" s="1">
        <v>2.3052604402291399</v>
      </c>
      <c r="E146" s="1">
        <v>4.6746447652777301E-2</v>
      </c>
      <c r="F146" s="1">
        <v>16.063636909948102</v>
      </c>
      <c r="G146" s="1">
        <v>1.4864059847147699</v>
      </c>
      <c r="H146" s="1">
        <v>7.3866296543651205E-2</v>
      </c>
      <c r="I146" s="1">
        <v>38.070798104750097</v>
      </c>
      <c r="J146" s="1">
        <v>4.1456021221642398</v>
      </c>
      <c r="K146" s="1">
        <v>2.6965113085983199E-2</v>
      </c>
      <c r="L146" s="1">
        <v>7.3556968457468397</v>
      </c>
      <c r="M146" s="1">
        <v>0.64915962051738096</v>
      </c>
      <c r="N146" s="1">
        <v>2.5871515916527501E-2</v>
      </c>
      <c r="O146" s="1">
        <v>186.246687466145</v>
      </c>
      <c r="P146" s="1">
        <v>13.2993364069176</v>
      </c>
      <c r="Q146" s="1">
        <v>-1.3509679305136E-2</v>
      </c>
      <c r="R146" s="1">
        <v>54.380353916847</v>
      </c>
      <c r="S146" s="1">
        <v>4.4730217559702599</v>
      </c>
      <c r="T146" s="43">
        <f t="shared" si="15"/>
        <v>2635.878633051339</v>
      </c>
      <c r="U146" s="1">
        <f t="shared" si="16"/>
        <v>103.95863305133889</v>
      </c>
      <c r="V146" s="1" t="b">
        <f t="shared" si="17"/>
        <v>0</v>
      </c>
      <c r="W146" s="44" t="b">
        <f t="shared" si="18"/>
        <v>0</v>
      </c>
      <c r="X146" s="38">
        <f t="shared" si="19"/>
        <v>1</v>
      </c>
      <c r="Y146" s="38">
        <f t="shared" si="20"/>
        <v>0</v>
      </c>
      <c r="AF146" s="1">
        <v>2.3052604402291399</v>
      </c>
      <c r="AG146" s="1">
        <v>1.4864059847147699</v>
      </c>
      <c r="AH146" s="1">
        <v>4.1456021221642398</v>
      </c>
      <c r="AI146" s="1">
        <v>0.64915962051738096</v>
      </c>
      <c r="AJ146" s="1">
        <v>13.2993364069176</v>
      </c>
      <c r="AK146" s="1">
        <v>4.4730217559702599</v>
      </c>
    </row>
    <row r="147" spans="1:37">
      <c r="A147">
        <v>145</v>
      </c>
      <c r="B147" s="1">
        <v>-3.8033779780424402E-4</v>
      </c>
      <c r="C147" s="1">
        <v>16.153854909866599</v>
      </c>
      <c r="D147" s="1">
        <v>1.6300660028874501</v>
      </c>
      <c r="E147" s="1">
        <v>-2.3518003303130999E-2</v>
      </c>
      <c r="F147" s="1">
        <v>14.9736754536286</v>
      </c>
      <c r="G147" s="1">
        <v>1.2298376846529</v>
      </c>
      <c r="H147" s="1">
        <v>3.8251792873611898E-2</v>
      </c>
      <c r="I147" s="1">
        <v>36.738785794516502</v>
      </c>
      <c r="J147" s="1">
        <v>3.4560011818953198</v>
      </c>
      <c r="K147" s="1">
        <v>-3.7098400688874898E-2</v>
      </c>
      <c r="L147" s="1">
        <v>6.8992422055107596</v>
      </c>
      <c r="M147" s="1">
        <v>0.59809138935596995</v>
      </c>
      <c r="N147" s="1">
        <v>1.1607113478276599E-2</v>
      </c>
      <c r="O147" s="1">
        <v>183.60884809185001</v>
      </c>
      <c r="P147" s="1">
        <v>12.3941574965089</v>
      </c>
      <c r="Q147" s="1">
        <v>8.0561972958056005E-2</v>
      </c>
      <c r="R147" s="1">
        <v>59.744348446195097</v>
      </c>
      <c r="S147" s="1">
        <v>6.5294776626671496</v>
      </c>
      <c r="T147" s="43">
        <f t="shared" si="15"/>
        <v>2583.7631417967687</v>
      </c>
      <c r="U147" s="1">
        <f t="shared" si="16"/>
        <v>51.843141796768577</v>
      </c>
      <c r="V147" s="1" t="b">
        <f t="shared" si="17"/>
        <v>0</v>
      </c>
      <c r="W147" s="44" t="b">
        <f t="shared" si="18"/>
        <v>0</v>
      </c>
      <c r="X147" s="38">
        <f t="shared" si="19"/>
        <v>1</v>
      </c>
      <c r="Y147" s="38">
        <f t="shared" si="20"/>
        <v>0</v>
      </c>
      <c r="AF147" s="1">
        <v>1.6300660028874501</v>
      </c>
      <c r="AG147" s="1">
        <v>1.2298376846529</v>
      </c>
      <c r="AH147" s="1">
        <v>3.4560011818953198</v>
      </c>
      <c r="AI147" s="1">
        <v>0.59809138935596995</v>
      </c>
      <c r="AJ147" s="1">
        <v>12.3941574965089</v>
      </c>
      <c r="AK147" s="1">
        <v>6.5294776626671496</v>
      </c>
    </row>
    <row r="148" spans="1:37">
      <c r="A148">
        <v>146</v>
      </c>
      <c r="B148" s="1">
        <v>5.4706185479067602E-2</v>
      </c>
      <c r="C148" s="1">
        <v>17.068680570135399</v>
      </c>
      <c r="D148" s="1">
        <v>1.90819032090159</v>
      </c>
      <c r="E148" s="1">
        <v>-2.0747553668353898E-2</v>
      </c>
      <c r="F148" s="1">
        <v>15.0152167848328</v>
      </c>
      <c r="G148" s="1">
        <v>1.2280213031954399</v>
      </c>
      <c r="H148" s="1">
        <v>6.2388847202238702E-2</v>
      </c>
      <c r="I148" s="1">
        <v>37.636340450290902</v>
      </c>
      <c r="J148" s="1">
        <v>3.8896340403379499</v>
      </c>
      <c r="K148" s="1">
        <v>9.1299085535768605E-3</v>
      </c>
      <c r="L148" s="1">
        <v>7.2256694672016</v>
      </c>
      <c r="M148" s="1">
        <v>0.61055660661093802</v>
      </c>
      <c r="N148" s="1">
        <v>-2.9692254969415001E-2</v>
      </c>
      <c r="O148" s="1">
        <v>176.18037017522499</v>
      </c>
      <c r="P148" s="1">
        <v>11.8420908238288</v>
      </c>
      <c r="Q148" s="1">
        <v>-1.02185488649175E-2</v>
      </c>
      <c r="R148" s="1">
        <v>54.559621589808302</v>
      </c>
      <c r="S148" s="1">
        <v>4.4775910840317303</v>
      </c>
      <c r="T148" s="43">
        <f t="shared" si="15"/>
        <v>2395.6084178906449</v>
      </c>
      <c r="U148" s="1">
        <f t="shared" si="16"/>
        <v>-136.31158210935519</v>
      </c>
      <c r="V148" s="1" t="b">
        <f t="shared" si="17"/>
        <v>0</v>
      </c>
      <c r="W148" s="44" t="b">
        <f t="shared" si="18"/>
        <v>0</v>
      </c>
      <c r="X148" s="38">
        <f t="shared" si="19"/>
        <v>0</v>
      </c>
      <c r="Y148" s="38">
        <f t="shared" si="20"/>
        <v>1</v>
      </c>
      <c r="AF148" s="1">
        <v>1.90819032090159</v>
      </c>
      <c r="AG148" s="1">
        <v>1.2280213031954399</v>
      </c>
      <c r="AH148" s="1">
        <v>3.8896340403379499</v>
      </c>
      <c r="AI148" s="1">
        <v>0.61055660661093802</v>
      </c>
      <c r="AJ148" s="1">
        <v>11.8420908238288</v>
      </c>
      <c r="AK148" s="1">
        <v>4.4775910840317303</v>
      </c>
    </row>
    <row r="149" spans="1:37">
      <c r="A149">
        <v>147</v>
      </c>
      <c r="B149" s="1">
        <v>3.8012581962724598E-2</v>
      </c>
      <c r="C149" s="1">
        <v>16.7861079241721</v>
      </c>
      <c r="D149" s="1">
        <v>1.7897180765984899</v>
      </c>
      <c r="E149" s="1">
        <v>5.3834195738017197E-2</v>
      </c>
      <c r="F149" s="1">
        <v>16.177896364484202</v>
      </c>
      <c r="G149" s="1">
        <v>1.5406875871821</v>
      </c>
      <c r="H149" s="1">
        <v>-3.32706879628024E-2</v>
      </c>
      <c r="I149" s="1">
        <v>34.202903899519498</v>
      </c>
      <c r="J149" s="1">
        <v>3.0490606186401901</v>
      </c>
      <c r="K149" s="1">
        <v>7.8567230596930604E-2</v>
      </c>
      <c r="L149" s="1">
        <v>7.7452303219161598</v>
      </c>
      <c r="M149" s="1">
        <v>0.84521953291432295</v>
      </c>
      <c r="N149" s="1">
        <v>-1.6690544207351599E-2</v>
      </c>
      <c r="O149" s="1">
        <v>178.485972297139</v>
      </c>
      <c r="P149" s="1">
        <v>11.689249289889799</v>
      </c>
      <c r="Q149" s="1">
        <v>8.6309506448557199E-2</v>
      </c>
      <c r="R149" s="1">
        <v>60.088719784657798</v>
      </c>
      <c r="S149" s="1">
        <v>6.7704146664021003</v>
      </c>
      <c r="T149" s="43">
        <f t="shared" si="15"/>
        <v>2568.4349771627003</v>
      </c>
      <c r="U149" s="1">
        <f t="shared" si="16"/>
        <v>36.514977162700234</v>
      </c>
      <c r="V149" s="1" t="b">
        <f t="shared" si="17"/>
        <v>0</v>
      </c>
      <c r="W149" s="44" t="b">
        <f t="shared" si="18"/>
        <v>0</v>
      </c>
      <c r="X149" s="38">
        <f t="shared" si="19"/>
        <v>1</v>
      </c>
      <c r="Y149" s="38">
        <f t="shared" si="20"/>
        <v>0</v>
      </c>
      <c r="AF149" s="1">
        <v>1.7897180765984899</v>
      </c>
      <c r="AG149" s="1">
        <v>1.5406875871821</v>
      </c>
      <c r="AH149" s="1">
        <v>3.0490606186401901</v>
      </c>
      <c r="AI149" s="1">
        <v>0.84521953291432295</v>
      </c>
      <c r="AJ149" s="1">
        <v>11.689249289889799</v>
      </c>
      <c r="AK149" s="1">
        <v>6.7704146664021003</v>
      </c>
    </row>
    <row r="150" spans="1:37">
      <c r="A150">
        <v>148</v>
      </c>
      <c r="B150" s="1">
        <v>9.5975287202838294E-2</v>
      </c>
      <c r="C150" s="1">
        <v>17.787826881753301</v>
      </c>
      <c r="D150" s="1">
        <v>2.30526044173918</v>
      </c>
      <c r="E150" s="1">
        <v>7.7140635358079801E-2</v>
      </c>
      <c r="F150" s="1">
        <v>16.559373700798101</v>
      </c>
      <c r="G150" s="1">
        <v>1.77006757383609</v>
      </c>
      <c r="H150" s="1">
        <v>5.1752973075295201E-2</v>
      </c>
      <c r="I150" s="1">
        <v>37.238166289299599</v>
      </c>
      <c r="J150" s="1">
        <v>3.6869972453044202</v>
      </c>
      <c r="K150" s="1">
        <v>-1.5718553133382201E-2</v>
      </c>
      <c r="L150" s="1">
        <v>7.0483350642831901</v>
      </c>
      <c r="M150" s="1">
        <v>0.59025322070752895</v>
      </c>
      <c r="N150" s="1">
        <v>6.0111885957577701E-2</v>
      </c>
      <c r="O150" s="1">
        <v>192.73427788543299</v>
      </c>
      <c r="P150" s="1">
        <v>16.770086694524</v>
      </c>
      <c r="Q150" s="1">
        <v>1.01494601440209E-2</v>
      </c>
      <c r="R150" s="1">
        <v>55.682286870400603</v>
      </c>
      <c r="S150" s="1">
        <v>4.6417806050254704</v>
      </c>
      <c r="T150" s="43">
        <f t="shared" si="15"/>
        <v>2976.4445781136692</v>
      </c>
      <c r="U150" s="1">
        <f t="shared" si="16"/>
        <v>444.52457811366912</v>
      </c>
      <c r="V150" s="1" t="b">
        <f t="shared" si="17"/>
        <v>0</v>
      </c>
      <c r="W150" s="44" t="b">
        <f t="shared" si="18"/>
        <v>0</v>
      </c>
      <c r="X150" s="38">
        <f t="shared" si="19"/>
        <v>1</v>
      </c>
      <c r="Y150" s="38">
        <f t="shared" si="20"/>
        <v>0</v>
      </c>
      <c r="AF150" s="1">
        <v>2.30526044173918</v>
      </c>
      <c r="AG150" s="1">
        <v>1.77006757383609</v>
      </c>
      <c r="AH150" s="1">
        <v>3.6869972453044202</v>
      </c>
      <c r="AI150" s="1">
        <v>0.59025322070752895</v>
      </c>
      <c r="AJ150" s="1">
        <v>16.770086694524</v>
      </c>
      <c r="AK150" s="1">
        <v>4.6417806050254704</v>
      </c>
    </row>
    <row r="151" spans="1:37">
      <c r="A151">
        <v>149</v>
      </c>
      <c r="B151" s="1">
        <v>7.1352824907275902E-2</v>
      </c>
      <c r="C151" s="1">
        <v>17.355194874947902</v>
      </c>
      <c r="D151" s="1">
        <v>2.04823802690998</v>
      </c>
      <c r="E151" s="1">
        <v>4.9440852247836599E-2</v>
      </c>
      <c r="F151" s="1">
        <v>16.106977208981899</v>
      </c>
      <c r="G151" s="1">
        <v>1.50811316427738</v>
      </c>
      <c r="H151" s="1">
        <v>2.3149534257145301E-2</v>
      </c>
      <c r="I151" s="1">
        <v>36.1881157968309</v>
      </c>
      <c r="J151" s="1">
        <v>3.26328520540231</v>
      </c>
      <c r="K151" s="1">
        <v>-2.3132564079358299E-2</v>
      </c>
      <c r="L151" s="1">
        <v>6.9962718680012603</v>
      </c>
      <c r="M151" s="1">
        <v>0.59037388016539005</v>
      </c>
      <c r="N151" s="1">
        <v>-2.51947263276537E-2</v>
      </c>
      <c r="O151" s="1">
        <v>176.974530978008</v>
      </c>
      <c r="P151" s="1">
        <v>11.751851681316801</v>
      </c>
      <c r="Q151" s="1">
        <v>0.13841116164968301</v>
      </c>
      <c r="R151" s="1">
        <v>63.302434514488098</v>
      </c>
      <c r="S151" s="1">
        <v>9.3269295560093806</v>
      </c>
      <c r="T151" s="43">
        <f t="shared" si="15"/>
        <v>2848.879151408124</v>
      </c>
      <c r="U151" s="1">
        <f t="shared" si="16"/>
        <v>316.95915140812394</v>
      </c>
      <c r="V151" s="1" t="b">
        <f t="shared" si="17"/>
        <v>0</v>
      </c>
      <c r="W151" s="44" t="b">
        <f t="shared" si="18"/>
        <v>0</v>
      </c>
      <c r="X151" s="38">
        <f t="shared" si="19"/>
        <v>1</v>
      </c>
      <c r="Y151" s="38">
        <f t="shared" si="20"/>
        <v>0</v>
      </c>
      <c r="AF151" s="1">
        <v>2.04823802690998</v>
      </c>
      <c r="AG151" s="1">
        <v>1.50811316427738</v>
      </c>
      <c r="AH151" s="1">
        <v>3.26328520540231</v>
      </c>
      <c r="AI151" s="1">
        <v>0.59037388016539005</v>
      </c>
      <c r="AJ151" s="1">
        <v>11.751851681316801</v>
      </c>
      <c r="AK151" s="1">
        <v>9.3269295560093806</v>
      </c>
    </row>
    <row r="152" spans="1:37">
      <c r="A152">
        <v>150</v>
      </c>
      <c r="B152" s="1">
        <v>-1.40400136765787E-2</v>
      </c>
      <c r="C152" s="1">
        <v>15.9346986966512</v>
      </c>
      <c r="D152" s="1">
        <v>1.6100077561125199</v>
      </c>
      <c r="E152" s="1">
        <v>-2.07674423410125E-2</v>
      </c>
      <c r="F152" s="1">
        <v>15.0149181550709</v>
      </c>
      <c r="G152" s="1">
        <v>1.2288066338185699</v>
      </c>
      <c r="H152" s="1">
        <v>7.9040520297041006E-2</v>
      </c>
      <c r="I152" s="1">
        <v>38.268295439688998</v>
      </c>
      <c r="J152" s="1">
        <v>4.2634895693322097</v>
      </c>
      <c r="K152" s="1">
        <v>1.9131030024040499E-2</v>
      </c>
      <c r="L152" s="1">
        <v>7.2982968374616997</v>
      </c>
      <c r="M152" s="1">
        <v>0.62995329547196399</v>
      </c>
      <c r="N152" s="1">
        <v>3.16081321670212E-3</v>
      </c>
      <c r="O152" s="1">
        <v>182.06456355638099</v>
      </c>
      <c r="P152" s="1">
        <v>12.0638810872546</v>
      </c>
      <c r="Q152" s="1">
        <v>-8.5460566586383693E-2</v>
      </c>
      <c r="R152" s="1">
        <v>50.605084737037998</v>
      </c>
      <c r="S152" s="1">
        <v>5.32171731766317</v>
      </c>
      <c r="T152" s="43">
        <f t="shared" si="15"/>
        <v>2511.7855659653032</v>
      </c>
      <c r="U152" s="1">
        <f t="shared" si="16"/>
        <v>-20.134434034696824</v>
      </c>
      <c r="V152" s="1" t="b">
        <f t="shared" si="17"/>
        <v>0</v>
      </c>
      <c r="W152" s="44" t="b">
        <f t="shared" si="18"/>
        <v>0</v>
      </c>
      <c r="X152" s="38">
        <f t="shared" si="19"/>
        <v>0</v>
      </c>
      <c r="Y152" s="38">
        <f t="shared" si="20"/>
        <v>1</v>
      </c>
      <c r="AF152" s="1">
        <v>1.6100077561125199</v>
      </c>
      <c r="AG152" s="1">
        <v>1.2288066338185699</v>
      </c>
      <c r="AH152" s="1">
        <v>4.2634895693322097</v>
      </c>
      <c r="AI152" s="1">
        <v>0.62995329547196399</v>
      </c>
      <c r="AJ152" s="1">
        <v>12.0638810872546</v>
      </c>
      <c r="AK152" s="1">
        <v>5.32171731766317</v>
      </c>
    </row>
    <row r="153" spans="1:37">
      <c r="A153">
        <v>151</v>
      </c>
      <c r="B153" s="1">
        <v>-4.2943364751240103E-2</v>
      </c>
      <c r="C153" s="1">
        <v>15.4807247933557</v>
      </c>
      <c r="D153" s="1">
        <v>1.6303186763981501</v>
      </c>
      <c r="E153" s="1">
        <v>-2.3236162815083901E-2</v>
      </c>
      <c r="F153" s="1">
        <v>14.9778962363921</v>
      </c>
      <c r="G153" s="1">
        <v>1.2270346552243301</v>
      </c>
      <c r="H153" s="1">
        <v>-2.8668528642664601E-2</v>
      </c>
      <c r="I153" s="1">
        <v>34.360673875296499</v>
      </c>
      <c r="J153" s="1">
        <v>3.0300589145234298</v>
      </c>
      <c r="K153" s="1">
        <v>3.14669248479717E-2</v>
      </c>
      <c r="L153" s="1">
        <v>7.3888854567133899</v>
      </c>
      <c r="M153" s="1">
        <v>0.65918917770976704</v>
      </c>
      <c r="N153" s="1">
        <v>-1.73836741857793E-2</v>
      </c>
      <c r="O153" s="1">
        <v>178.36230118404001</v>
      </c>
      <c r="P153" s="1">
        <v>11.690589645393599</v>
      </c>
      <c r="Q153" s="1">
        <v>-2.0468126475478202E-2</v>
      </c>
      <c r="R153" s="1">
        <v>54.0032645966226</v>
      </c>
      <c r="S153" s="1">
        <v>4.4629706529475799</v>
      </c>
      <c r="T153" s="43">
        <f t="shared" si="15"/>
        <v>2270.0161722196858</v>
      </c>
      <c r="U153" s="1">
        <f t="shared" si="16"/>
        <v>-261.90382778031426</v>
      </c>
      <c r="V153" s="1" t="b">
        <f t="shared" si="17"/>
        <v>1</v>
      </c>
      <c r="W153" s="44" t="b">
        <f t="shared" si="18"/>
        <v>1</v>
      </c>
      <c r="X153" s="38">
        <f t="shared" si="19"/>
        <v>0</v>
      </c>
      <c r="Y153" s="38">
        <f t="shared" si="20"/>
        <v>1</v>
      </c>
      <c r="AF153" s="1">
        <v>1.6303186763981501</v>
      </c>
      <c r="AG153" s="1">
        <v>1.2270346552243301</v>
      </c>
      <c r="AH153" s="1">
        <v>3.0300589145234298</v>
      </c>
      <c r="AI153" s="1">
        <v>0.65918917770976704</v>
      </c>
      <c r="AJ153" s="1">
        <v>11.690589645393599</v>
      </c>
      <c r="AK153" s="1">
        <v>4.4629706529475799</v>
      </c>
    </row>
    <row r="154" spans="1:37">
      <c r="A154">
        <v>152</v>
      </c>
      <c r="B154" s="1">
        <v>0.105891885001481</v>
      </c>
      <c r="C154" s="1">
        <v>17.965099122681</v>
      </c>
      <c r="D154" s="1">
        <v>2.4276067600652498</v>
      </c>
      <c r="E154" s="1">
        <v>3.61326917699588E-2</v>
      </c>
      <c r="F154" s="1">
        <v>15.894042995484901</v>
      </c>
      <c r="G154" s="1">
        <v>1.40841859822014</v>
      </c>
      <c r="H154" s="1">
        <v>2.15265734884733E-2</v>
      </c>
      <c r="I154" s="1">
        <v>36.129431538606099</v>
      </c>
      <c r="J154" s="1">
        <v>3.24424031552243</v>
      </c>
      <c r="K154" s="1">
        <v>-9.0849460516381104E-3</v>
      </c>
      <c r="L154" s="1">
        <v>7.0952463732492603</v>
      </c>
      <c r="M154" s="1">
        <v>0.592217074870382</v>
      </c>
      <c r="N154" s="1">
        <v>-1.3214326619753001E-2</v>
      </c>
      <c r="O154" s="1">
        <v>179.10750804403401</v>
      </c>
      <c r="P154" s="1">
        <v>11.716459015304</v>
      </c>
      <c r="Q154" s="1">
        <v>1.7516992494495599E-2</v>
      </c>
      <c r="R154" s="1">
        <v>56.094042870566298</v>
      </c>
      <c r="S154" s="1">
        <v>4.7436269954577401</v>
      </c>
      <c r="T154" s="43">
        <f t="shared" si="15"/>
        <v>2413.2568759439941</v>
      </c>
      <c r="U154" s="1">
        <f t="shared" si="16"/>
        <v>-118.66312405600593</v>
      </c>
      <c r="V154" s="1" t="b">
        <f t="shared" si="17"/>
        <v>0</v>
      </c>
      <c r="W154" s="44" t="b">
        <f t="shared" si="18"/>
        <v>0</v>
      </c>
      <c r="X154" s="38">
        <f t="shared" si="19"/>
        <v>0</v>
      </c>
      <c r="Y154" s="38">
        <f t="shared" si="20"/>
        <v>1</v>
      </c>
      <c r="AF154" s="1">
        <v>2.4276067600652498</v>
      </c>
      <c r="AG154" s="1">
        <v>1.40841859822014</v>
      </c>
      <c r="AH154" s="1">
        <v>3.24424031552243</v>
      </c>
      <c r="AI154" s="1">
        <v>0.592217074870382</v>
      </c>
      <c r="AJ154" s="1">
        <v>11.716459015304</v>
      </c>
      <c r="AK154" s="1">
        <v>4.7436269954577401</v>
      </c>
    </row>
    <row r="155" spans="1:37">
      <c r="A155">
        <v>153</v>
      </c>
      <c r="B155" s="1">
        <v>0.10559650310245899</v>
      </c>
      <c r="C155" s="1">
        <v>17.959793341240498</v>
      </c>
      <c r="D155" s="1">
        <v>2.4229631555014302</v>
      </c>
      <c r="E155" s="1">
        <v>1.5135571837987701E-2</v>
      </c>
      <c r="F155" s="1">
        <v>15.5637931495797</v>
      </c>
      <c r="G155" s="1">
        <v>1.29571433105038</v>
      </c>
      <c r="H155" s="1">
        <v>3.0390034895368401E-2</v>
      </c>
      <c r="I155" s="1">
        <v>36.451086744159902</v>
      </c>
      <c r="J155" s="1">
        <v>3.35091396036113</v>
      </c>
      <c r="K155" s="1">
        <v>5.9699544845916303E-2</v>
      </c>
      <c r="L155" s="1">
        <v>7.6004657310685202</v>
      </c>
      <c r="M155" s="1">
        <v>0.75749998210471103</v>
      </c>
      <c r="N155" s="1">
        <v>2.3348251884284101E-2</v>
      </c>
      <c r="O155" s="1">
        <v>185.777330303588</v>
      </c>
      <c r="P155" s="1">
        <v>13.1331930331782</v>
      </c>
      <c r="Q155" s="1">
        <v>6.1341926909719E-2</v>
      </c>
      <c r="R155" s="1">
        <v>58.607024043016402</v>
      </c>
      <c r="S155" s="1">
        <v>5.8259413433993803</v>
      </c>
      <c r="T155" s="43">
        <f t="shared" si="15"/>
        <v>2678.6225805595232</v>
      </c>
      <c r="U155" s="1">
        <f t="shared" si="16"/>
        <v>146.70258055952308</v>
      </c>
      <c r="V155" s="1" t="b">
        <f t="shared" si="17"/>
        <v>0</v>
      </c>
      <c r="W155" s="44" t="b">
        <f t="shared" si="18"/>
        <v>0</v>
      </c>
      <c r="X155" s="38">
        <f t="shared" si="19"/>
        <v>1</v>
      </c>
      <c r="Y155" s="38">
        <f t="shared" si="20"/>
        <v>0</v>
      </c>
      <c r="AF155" s="1">
        <v>2.4229631555014302</v>
      </c>
      <c r="AG155" s="1">
        <v>1.29571433105038</v>
      </c>
      <c r="AH155" s="1">
        <v>3.35091396036113</v>
      </c>
      <c r="AI155" s="1">
        <v>0.75749998210471103</v>
      </c>
      <c r="AJ155" s="1">
        <v>13.1331930331782</v>
      </c>
      <c r="AK155" s="1">
        <v>5.8259413433993803</v>
      </c>
    </row>
    <row r="156" spans="1:37">
      <c r="A156">
        <v>154</v>
      </c>
      <c r="B156" s="1">
        <v>-2.8753473643373401E-2</v>
      </c>
      <c r="C156" s="1">
        <v>15.701960535797101</v>
      </c>
      <c r="D156" s="1">
        <v>1.61015650544473</v>
      </c>
      <c r="E156" s="1">
        <v>-6.15123910385803E-3</v>
      </c>
      <c r="F156" s="1">
        <v>15.2359909370739</v>
      </c>
      <c r="G156" s="1">
        <v>1.2355434597482899</v>
      </c>
      <c r="H156" s="1">
        <v>6.4802308723703794E-2</v>
      </c>
      <c r="I156" s="1">
        <v>37.727284010023503</v>
      </c>
      <c r="J156" s="1">
        <v>3.9418820851968199</v>
      </c>
      <c r="K156" s="1">
        <v>3.9434714047196798E-2</v>
      </c>
      <c r="L156" s="1">
        <v>7.4479937067777104</v>
      </c>
      <c r="M156" s="1">
        <v>0.68354860033761</v>
      </c>
      <c r="N156" s="1">
        <v>7.4425066204469696E-3</v>
      </c>
      <c r="O156" s="1">
        <v>182.845779467227</v>
      </c>
      <c r="P156" s="1">
        <v>12.2251534958838</v>
      </c>
      <c r="Q156" s="1">
        <v>-3.6025343917665799E-2</v>
      </c>
      <c r="R156" s="1">
        <v>53.1696254331045</v>
      </c>
      <c r="S156" s="1">
        <v>4.5280175373710998</v>
      </c>
      <c r="T156" s="43">
        <f t="shared" si="15"/>
        <v>2422.4301683982349</v>
      </c>
      <c r="U156" s="1">
        <f t="shared" si="16"/>
        <v>-109.48983160176522</v>
      </c>
      <c r="V156" s="1" t="b">
        <f t="shared" si="17"/>
        <v>0</v>
      </c>
      <c r="W156" s="44" t="b">
        <f t="shared" si="18"/>
        <v>0</v>
      </c>
      <c r="X156" s="38">
        <f t="shared" si="19"/>
        <v>0</v>
      </c>
      <c r="Y156" s="38">
        <f t="shared" si="20"/>
        <v>1</v>
      </c>
      <c r="AF156" s="1">
        <v>1.61015650544473</v>
      </c>
      <c r="AG156" s="1">
        <v>1.2355434597482899</v>
      </c>
      <c r="AH156" s="1">
        <v>3.9418820851968199</v>
      </c>
      <c r="AI156" s="1">
        <v>0.68354860033761</v>
      </c>
      <c r="AJ156" s="1">
        <v>12.2251534958838</v>
      </c>
      <c r="AK156" s="1">
        <v>4.5280175373710998</v>
      </c>
    </row>
    <row r="157" spans="1:37">
      <c r="A157">
        <v>155</v>
      </c>
      <c r="B157" s="1">
        <v>-6.4204095752722803E-2</v>
      </c>
      <c r="C157" s="1">
        <v>15.155067391865501</v>
      </c>
      <c r="D157" s="1">
        <v>1.6935381053290901</v>
      </c>
      <c r="E157" s="1">
        <v>-9.7565580001651199E-3</v>
      </c>
      <c r="F157" s="1">
        <v>15.181159233326699</v>
      </c>
      <c r="G157" s="1">
        <v>1.2339387418137799</v>
      </c>
      <c r="H157" s="1">
        <v>1.46147642680196E-2</v>
      </c>
      <c r="I157" s="1">
        <v>35.880572823278101</v>
      </c>
      <c r="J157" s="1">
        <v>3.1709812584582799</v>
      </c>
      <c r="K157" s="1">
        <v>1.32674727505221E-2</v>
      </c>
      <c r="L157" s="1">
        <v>7.2556280735770899</v>
      </c>
      <c r="M157" s="1">
        <v>0.61794084669696203</v>
      </c>
      <c r="N157" s="1">
        <v>-4.6516529297062299E-2</v>
      </c>
      <c r="O157" s="1">
        <v>173.241058521258</v>
      </c>
      <c r="P157" s="1">
        <v>12.4380490062285</v>
      </c>
      <c r="Q157" s="1">
        <v>-3.4956468775729901E-2</v>
      </c>
      <c r="R157" s="1">
        <v>53.226487507851402</v>
      </c>
      <c r="S157" s="1">
        <v>4.5199042418955298</v>
      </c>
      <c r="T157" s="43">
        <f t="shared" si="15"/>
        <v>2367.435220042214</v>
      </c>
      <c r="U157" s="1">
        <f t="shared" si="16"/>
        <v>-164.48477995778603</v>
      </c>
      <c r="V157" s="1" t="b">
        <f t="shared" si="17"/>
        <v>0</v>
      </c>
      <c r="W157" s="44" t="b">
        <f t="shared" si="18"/>
        <v>0</v>
      </c>
      <c r="X157" s="38">
        <f t="shared" si="19"/>
        <v>0</v>
      </c>
      <c r="Y157" s="38">
        <f t="shared" si="20"/>
        <v>1</v>
      </c>
      <c r="AF157" s="1">
        <v>1.6935381053290901</v>
      </c>
      <c r="AG157" s="1">
        <v>1.2339387418137799</v>
      </c>
      <c r="AH157" s="1">
        <v>3.1709812584582799</v>
      </c>
      <c r="AI157" s="1">
        <v>0.61794084669696203</v>
      </c>
      <c r="AJ157" s="1">
        <v>12.4380490062285</v>
      </c>
      <c r="AK157" s="1">
        <v>4.5199042418955298</v>
      </c>
    </row>
    <row r="158" spans="1:37">
      <c r="A158">
        <v>156</v>
      </c>
      <c r="B158" s="1">
        <v>1.6541239427047199E-2</v>
      </c>
      <c r="C158" s="1">
        <v>16.429529459273599</v>
      </c>
      <c r="D158" s="1">
        <v>1.67813381214617</v>
      </c>
      <c r="E158" s="1">
        <v>-7.6430298761544302E-3</v>
      </c>
      <c r="F158" s="1">
        <v>15.213278971349601</v>
      </c>
      <c r="G158" s="1">
        <v>1.23456478566938</v>
      </c>
      <c r="H158" s="1">
        <v>2.8914123570581901E-2</v>
      </c>
      <c r="I158" s="1">
        <v>36.397327853869498</v>
      </c>
      <c r="J158" s="1">
        <v>3.33388988017539</v>
      </c>
      <c r="K158" s="1">
        <v>-5.1786896165436698E-2</v>
      </c>
      <c r="L158" s="1">
        <v>6.7986433491993701</v>
      </c>
      <c r="M158" s="1">
        <v>0.61719992078568697</v>
      </c>
      <c r="N158" s="1">
        <v>1.60280242256103E-2</v>
      </c>
      <c r="O158" s="1">
        <v>184.422363335852</v>
      </c>
      <c r="P158" s="1">
        <v>12.6528852913475</v>
      </c>
      <c r="Q158" s="1">
        <v>-4.8228771145995997E-2</v>
      </c>
      <c r="R158" s="1">
        <v>52.524716829471998</v>
      </c>
      <c r="S158" s="1">
        <v>4.6288565669176096</v>
      </c>
      <c r="T158" s="43">
        <f t="shared" si="15"/>
        <v>2414.5530257041737</v>
      </c>
      <c r="U158" s="1">
        <f t="shared" si="16"/>
        <v>-117.36697429582637</v>
      </c>
      <c r="V158" s="1" t="b">
        <f t="shared" si="17"/>
        <v>0</v>
      </c>
      <c r="W158" s="44" t="b">
        <f t="shared" si="18"/>
        <v>0</v>
      </c>
      <c r="X158" s="38">
        <f t="shared" si="19"/>
        <v>0</v>
      </c>
      <c r="Y158" s="38">
        <f t="shared" si="20"/>
        <v>1</v>
      </c>
      <c r="AF158" s="1">
        <v>1.67813381214617</v>
      </c>
      <c r="AG158" s="1">
        <v>1.23456478566938</v>
      </c>
      <c r="AH158" s="1">
        <v>3.33388988017539</v>
      </c>
      <c r="AI158" s="1">
        <v>0.61719992078568697</v>
      </c>
      <c r="AJ158" s="1">
        <v>12.6528852913475</v>
      </c>
      <c r="AK158" s="1">
        <v>4.6288565669176096</v>
      </c>
    </row>
    <row r="159" spans="1:37">
      <c r="A159">
        <v>157</v>
      </c>
      <c r="B159" s="1">
        <v>-2.4243258188297701E-2</v>
      </c>
      <c r="C159" s="1">
        <v>15.772939706234601</v>
      </c>
      <c r="D159" s="1">
        <v>1.6078321743168</v>
      </c>
      <c r="E159" s="1">
        <v>2.4056476795571199E-2</v>
      </c>
      <c r="F159" s="1">
        <v>15.7032574178789</v>
      </c>
      <c r="G159" s="1">
        <v>1.3404303319692901</v>
      </c>
      <c r="H159" s="1">
        <v>-2.7010936806011701E-2</v>
      </c>
      <c r="I159" s="1">
        <v>34.4176770787845</v>
      </c>
      <c r="J159" s="1">
        <v>3.0284527103060102</v>
      </c>
      <c r="K159" s="1">
        <v>-3.20058191610815E-2</v>
      </c>
      <c r="L159" s="1">
        <v>6.9344667747904696</v>
      </c>
      <c r="M159" s="1">
        <v>0.59357175360230996</v>
      </c>
      <c r="N159" s="1">
        <v>2.6900421491599099E-2</v>
      </c>
      <c r="O159" s="1">
        <v>186.438416339757</v>
      </c>
      <c r="P159" s="1">
        <v>13.3669192217284</v>
      </c>
      <c r="Q159" s="1">
        <v>1.17120252059682E-2</v>
      </c>
      <c r="R159" s="1">
        <v>55.769362079056101</v>
      </c>
      <c r="S159" s="1">
        <v>4.6585885092725103</v>
      </c>
      <c r="T159" s="43">
        <f t="shared" si="15"/>
        <v>2459.5794701195323</v>
      </c>
      <c r="U159" s="1">
        <f t="shared" si="16"/>
        <v>-72.340529880467784</v>
      </c>
      <c r="V159" s="1" t="b">
        <f t="shared" si="17"/>
        <v>0</v>
      </c>
      <c r="W159" s="44" t="b">
        <f t="shared" si="18"/>
        <v>0</v>
      </c>
      <c r="X159" s="38">
        <f t="shared" si="19"/>
        <v>0</v>
      </c>
      <c r="Y159" s="38">
        <f t="shared" si="20"/>
        <v>1</v>
      </c>
      <c r="AF159" s="1">
        <v>1.6078321743168</v>
      </c>
      <c r="AG159" s="1">
        <v>1.3404303319692901</v>
      </c>
      <c r="AH159" s="1">
        <v>3.0284527103060102</v>
      </c>
      <c r="AI159" s="1">
        <v>0.59357175360230996</v>
      </c>
      <c r="AJ159" s="1">
        <v>13.3669192217284</v>
      </c>
      <c r="AK159" s="1">
        <v>4.6585885092725103</v>
      </c>
    </row>
    <row r="160" spans="1:37">
      <c r="A160">
        <v>158</v>
      </c>
      <c r="B160" s="1">
        <v>0.132392780828157</v>
      </c>
      <c r="C160" s="1">
        <v>18.447554862406498</v>
      </c>
      <c r="D160" s="1">
        <v>2.7829048669165601</v>
      </c>
      <c r="E160" s="1">
        <v>8.6959522395718594E-2</v>
      </c>
      <c r="F160" s="1">
        <v>16.722769188747701</v>
      </c>
      <c r="G160" s="1">
        <v>1.8827346711112001</v>
      </c>
      <c r="H160" s="1">
        <v>4.8085487859449001E-2</v>
      </c>
      <c r="I160" s="1">
        <v>37.101845994099399</v>
      </c>
      <c r="J160" s="1">
        <v>3.6207190857190898</v>
      </c>
      <c r="K160" s="1">
        <v>1.0228656870065E-2</v>
      </c>
      <c r="L160" s="1">
        <v>7.2336130225490702</v>
      </c>
      <c r="M160" s="1">
        <v>0.61383657303777195</v>
      </c>
      <c r="N160" s="1">
        <v>3.0379276294777002E-2</v>
      </c>
      <c r="O160" s="1">
        <v>187.088138008344</v>
      </c>
      <c r="P160" s="1">
        <v>13.658023362224201</v>
      </c>
      <c r="Q160" s="1">
        <v>6.3711389849327397E-3</v>
      </c>
      <c r="R160" s="1">
        <v>55.472298259748499</v>
      </c>
      <c r="S160" s="1">
        <v>4.6056370712253898</v>
      </c>
      <c r="T160" s="43">
        <f t="shared" si="15"/>
        <v>2716.3855630234211</v>
      </c>
      <c r="U160" s="1">
        <f t="shared" si="16"/>
        <v>184.46556302342105</v>
      </c>
      <c r="V160" s="1" t="b">
        <f t="shared" si="17"/>
        <v>0</v>
      </c>
      <c r="W160" s="44" t="b">
        <f t="shared" si="18"/>
        <v>0</v>
      </c>
      <c r="X160" s="38">
        <f t="shared" si="19"/>
        <v>1</v>
      </c>
      <c r="Y160" s="38">
        <f t="shared" si="20"/>
        <v>0</v>
      </c>
      <c r="AF160" s="1">
        <v>2.7829048669165601</v>
      </c>
      <c r="AG160" s="1">
        <v>1.8827346711112001</v>
      </c>
      <c r="AH160" s="1">
        <v>3.6207190857190898</v>
      </c>
      <c r="AI160" s="1">
        <v>0.61383657303777195</v>
      </c>
      <c r="AJ160" s="1">
        <v>13.658023362224201</v>
      </c>
      <c r="AK160" s="1">
        <v>4.6056370712253898</v>
      </c>
    </row>
    <row r="161" spans="1:37">
      <c r="A161">
        <v>159</v>
      </c>
      <c r="B161" s="1">
        <v>-6.09760314827495E-2</v>
      </c>
      <c r="C161" s="1">
        <v>15.204067969378499</v>
      </c>
      <c r="D161" s="1">
        <v>1.68172903096412</v>
      </c>
      <c r="E161" s="1">
        <v>3.24101022300523E-2</v>
      </c>
      <c r="F161" s="1">
        <v>15.8349859879816</v>
      </c>
      <c r="G161" s="1">
        <v>1.38254291169039</v>
      </c>
      <c r="H161" s="1">
        <v>-0.103751188948041</v>
      </c>
      <c r="I161" s="1">
        <v>31.875256446333701</v>
      </c>
      <c r="J161" s="1">
        <v>3.8414992515905499</v>
      </c>
      <c r="K161" s="1">
        <v>3.1724989502513401E-2</v>
      </c>
      <c r="L161" s="1">
        <v>7.3907925129475398</v>
      </c>
      <c r="M161" s="1">
        <v>0.66032467744382795</v>
      </c>
      <c r="N161" s="1">
        <v>2.6935703546637898E-3</v>
      </c>
      <c r="O161" s="1">
        <v>181.97951505932801</v>
      </c>
      <c r="P161" s="1">
        <v>12.0475025142925</v>
      </c>
      <c r="Q161" s="1">
        <v>-4.9227570189319302E-2</v>
      </c>
      <c r="R161" s="1">
        <v>52.472281383147902</v>
      </c>
      <c r="S161" s="1">
        <v>4.6440968600340797</v>
      </c>
      <c r="T161" s="43">
        <f t="shared" si="15"/>
        <v>2425.7695246015464</v>
      </c>
      <c r="U161" s="1">
        <f t="shared" si="16"/>
        <v>-106.15047539845364</v>
      </c>
      <c r="V161" s="1" t="b">
        <f t="shared" si="17"/>
        <v>0</v>
      </c>
      <c r="W161" s="44" t="b">
        <f t="shared" si="18"/>
        <v>0</v>
      </c>
      <c r="X161" s="38">
        <f t="shared" si="19"/>
        <v>0</v>
      </c>
      <c r="Y161" s="38">
        <f t="shared" si="20"/>
        <v>1</v>
      </c>
      <c r="AF161" s="1">
        <v>1.68172903096412</v>
      </c>
      <c r="AG161" s="1">
        <v>1.38254291169039</v>
      </c>
      <c r="AH161" s="1">
        <v>3.8414992515905499</v>
      </c>
      <c r="AI161" s="1">
        <v>0.66032467744382795</v>
      </c>
      <c r="AJ161" s="1">
        <v>12.0475025142925</v>
      </c>
      <c r="AK161" s="1">
        <v>4.6440968600340797</v>
      </c>
    </row>
    <row r="162" spans="1:37">
      <c r="A162">
        <v>160</v>
      </c>
      <c r="B162" s="1">
        <v>-5.2292978064163902E-3</v>
      </c>
      <c r="C162" s="1">
        <v>16.075715114898699</v>
      </c>
      <c r="D162" s="1">
        <v>1.61971033931116</v>
      </c>
      <c r="E162" s="1">
        <v>1.1090692634583701E-2</v>
      </c>
      <c r="F162" s="1">
        <v>15.500966634833301</v>
      </c>
      <c r="G162" s="1">
        <v>1.2818582405857</v>
      </c>
      <c r="H162" s="1">
        <v>-1.7042917130609299E-2</v>
      </c>
      <c r="I162" s="1">
        <v>34.762468751264102</v>
      </c>
      <c r="J162" s="1">
        <v>3.0308569809596801</v>
      </c>
      <c r="K162" s="1">
        <v>-2.5219886732908699E-2</v>
      </c>
      <c r="L162" s="1">
        <v>6.9816836217258897</v>
      </c>
      <c r="M162" s="1">
        <v>0.588780248127448</v>
      </c>
      <c r="N162" s="1">
        <v>-1.9711044400814001E-2</v>
      </c>
      <c r="O162" s="1">
        <v>177.94766876551</v>
      </c>
      <c r="P162" s="1">
        <v>11.6874587313836</v>
      </c>
      <c r="Q162" s="1">
        <v>3.7311151105304502E-2</v>
      </c>
      <c r="R162" s="1">
        <v>57.215439186373104</v>
      </c>
      <c r="S162" s="1">
        <v>5.1349286269417398</v>
      </c>
      <c r="T162" s="43">
        <f t="shared" si="15"/>
        <v>2334.3593167309327</v>
      </c>
      <c r="U162" s="1">
        <f t="shared" si="16"/>
        <v>-197.56068326906734</v>
      </c>
      <c r="V162" s="1" t="b">
        <f t="shared" si="17"/>
        <v>0</v>
      </c>
      <c r="W162" s="44" t="b">
        <f t="shared" si="18"/>
        <v>0</v>
      </c>
      <c r="X162" s="38">
        <f t="shared" si="19"/>
        <v>0</v>
      </c>
      <c r="Y162" s="38">
        <f t="shared" si="20"/>
        <v>1</v>
      </c>
      <c r="AF162" s="1">
        <v>1.61971033931116</v>
      </c>
      <c r="AG162" s="1">
        <v>1.2818582405857</v>
      </c>
      <c r="AH162" s="1">
        <v>3.0308569809596801</v>
      </c>
      <c r="AI162" s="1">
        <v>0.588780248127448</v>
      </c>
      <c r="AJ162" s="1">
        <v>11.6874587313836</v>
      </c>
      <c r="AK162" s="1">
        <v>5.1349286269417398</v>
      </c>
    </row>
    <row r="163" spans="1:37">
      <c r="A163">
        <v>161</v>
      </c>
      <c r="B163" s="1">
        <v>2.5218754177631302E-2</v>
      </c>
      <c r="C163" s="1">
        <v>16.572717302317901</v>
      </c>
      <c r="D163" s="1">
        <v>1.7191279482088999</v>
      </c>
      <c r="E163" s="1">
        <v>4.0871196974043802E-2</v>
      </c>
      <c r="F163" s="1">
        <v>15.9695357210135</v>
      </c>
      <c r="G163" s="1">
        <v>1.4426294913277</v>
      </c>
      <c r="H163" s="1">
        <v>3.2625898447748797E-2</v>
      </c>
      <c r="I163" s="1">
        <v>36.532677579453299</v>
      </c>
      <c r="J163" s="1">
        <v>3.3791877688250702</v>
      </c>
      <c r="K163" s="1">
        <v>2.4455765162570399E-2</v>
      </c>
      <c r="L163" s="1">
        <v>7.3372619825579699</v>
      </c>
      <c r="M163" s="1">
        <v>0.64170613179633895</v>
      </c>
      <c r="N163" s="1">
        <v>1.2645270219379201E-2</v>
      </c>
      <c r="O163" s="1">
        <v>183.79956183347201</v>
      </c>
      <c r="P163" s="1">
        <v>12.457355159764401</v>
      </c>
      <c r="Q163" s="1">
        <v>7.9642160096259795E-2</v>
      </c>
      <c r="R163" s="1">
        <v>59.6894200918507</v>
      </c>
      <c r="S163" s="1">
        <v>6.4924450350017899</v>
      </c>
      <c r="T163" s="43">
        <f t="shared" si="15"/>
        <v>2613.2451534924203</v>
      </c>
      <c r="U163" s="1">
        <f t="shared" si="16"/>
        <v>81.325153492420213</v>
      </c>
      <c r="V163" s="1" t="b">
        <f t="shared" si="17"/>
        <v>0</v>
      </c>
      <c r="W163" s="44" t="b">
        <f t="shared" si="18"/>
        <v>0</v>
      </c>
      <c r="X163" s="38">
        <f t="shared" si="19"/>
        <v>1</v>
      </c>
      <c r="Y163" s="38">
        <f t="shared" si="20"/>
        <v>0</v>
      </c>
      <c r="AF163" s="1">
        <v>1.7191279482088999</v>
      </c>
      <c r="AG163" s="1">
        <v>1.4426294913277</v>
      </c>
      <c r="AH163" s="1">
        <v>3.3791877688250702</v>
      </c>
      <c r="AI163" s="1">
        <v>0.64170613179633895</v>
      </c>
      <c r="AJ163" s="1">
        <v>12.457355159764401</v>
      </c>
      <c r="AK163" s="1">
        <v>6.4924450350017899</v>
      </c>
    </row>
    <row r="164" spans="1:37">
      <c r="A164">
        <v>162</v>
      </c>
      <c r="B164" s="1">
        <v>2.1745072396761302E-2</v>
      </c>
      <c r="C164" s="1">
        <v>16.515248827549001</v>
      </c>
      <c r="D164" s="1">
        <v>1.70332488430167</v>
      </c>
      <c r="E164" s="1">
        <v>-1.3714702824274399E-2</v>
      </c>
      <c r="F164" s="1">
        <v>15.1211887706674</v>
      </c>
      <c r="G164" s="1">
        <v>1.2306083403285899</v>
      </c>
      <c r="H164" s="1">
        <v>2.3229331886505E-2</v>
      </c>
      <c r="I164" s="1">
        <v>36.191003637902398</v>
      </c>
      <c r="J164" s="1">
        <v>3.26398115413408</v>
      </c>
      <c r="K164" s="1">
        <v>4.8265094874055801E-2</v>
      </c>
      <c r="L164" s="1">
        <v>7.5140535652039002</v>
      </c>
      <c r="M164" s="1">
        <v>0.71293111583096003</v>
      </c>
      <c r="N164" s="1">
        <v>-2.0720301507976002E-2</v>
      </c>
      <c r="O164" s="1">
        <v>177.76816441436401</v>
      </c>
      <c r="P164" s="1">
        <v>11.685950432724299</v>
      </c>
      <c r="Q164" s="1">
        <v>-9.3900409668956103E-2</v>
      </c>
      <c r="R164" s="1">
        <v>50.179783027075302</v>
      </c>
      <c r="S164" s="1">
        <v>5.5416520779105802</v>
      </c>
      <c r="T164" s="43">
        <f t="shared" si="15"/>
        <v>2413.844800523018</v>
      </c>
      <c r="U164" s="1">
        <f t="shared" si="16"/>
        <v>-118.07519947698211</v>
      </c>
      <c r="V164" s="1" t="b">
        <f t="shared" si="17"/>
        <v>0</v>
      </c>
      <c r="W164" s="44" t="b">
        <f t="shared" si="18"/>
        <v>0</v>
      </c>
      <c r="X164" s="38">
        <f t="shared" si="19"/>
        <v>0</v>
      </c>
      <c r="Y164" s="38">
        <f t="shared" si="20"/>
        <v>1</v>
      </c>
      <c r="AF164" s="1">
        <v>1.70332488430167</v>
      </c>
      <c r="AG164" s="1">
        <v>1.2306083403285899</v>
      </c>
      <c r="AH164" s="1">
        <v>3.26398115413408</v>
      </c>
      <c r="AI164" s="1">
        <v>0.71293111583096003</v>
      </c>
      <c r="AJ164" s="1">
        <v>11.685950432724299</v>
      </c>
      <c r="AK164" s="1">
        <v>5.5416520779105802</v>
      </c>
    </row>
    <row r="165" spans="1:37">
      <c r="A165">
        <v>163</v>
      </c>
      <c r="B165" s="1">
        <v>0.113849432276433</v>
      </c>
      <c r="C165" s="1">
        <v>18.108627558022199</v>
      </c>
      <c r="D165" s="1">
        <v>2.5259664027670499</v>
      </c>
      <c r="E165" s="1">
        <v>1.4446254099136999E-2</v>
      </c>
      <c r="F165" s="1">
        <v>15.553068447666201</v>
      </c>
      <c r="G165" s="1">
        <v>1.2912995456574099</v>
      </c>
      <c r="H165" s="1">
        <v>2.6438836502084E-2</v>
      </c>
      <c r="I165" s="1">
        <v>36.307345431012699</v>
      </c>
      <c r="J165" s="1">
        <v>3.3039232996794898</v>
      </c>
      <c r="K165" s="1">
        <v>1.27469130327744E-2</v>
      </c>
      <c r="L165" s="1">
        <v>7.2518520687782999</v>
      </c>
      <c r="M165" s="1">
        <v>0.617324112759567</v>
      </c>
      <c r="N165" s="1">
        <v>-4.0033403737503102E-2</v>
      </c>
      <c r="O165" s="1">
        <v>174.36785067656001</v>
      </c>
      <c r="P165" s="1">
        <v>12.135168451835201</v>
      </c>
      <c r="Q165" s="1">
        <v>-3.1181667320297101E-2</v>
      </c>
      <c r="R165" s="1">
        <v>53.427786623432802</v>
      </c>
      <c r="S165" s="1">
        <v>4.4930618603098198</v>
      </c>
      <c r="T165" s="43">
        <f t="shared" si="15"/>
        <v>2436.6743673008536</v>
      </c>
      <c r="U165" s="1">
        <f t="shared" si="16"/>
        <v>-95.245632699146427</v>
      </c>
      <c r="V165" s="1" t="b">
        <f t="shared" si="17"/>
        <v>0</v>
      </c>
      <c r="W165" s="44" t="b">
        <f t="shared" si="18"/>
        <v>0</v>
      </c>
      <c r="X165" s="38">
        <f t="shared" si="19"/>
        <v>0</v>
      </c>
      <c r="Y165" s="38">
        <f t="shared" si="20"/>
        <v>1</v>
      </c>
      <c r="AF165" s="1">
        <v>2.5259664027670499</v>
      </c>
      <c r="AG165" s="1">
        <v>1.2912995456574099</v>
      </c>
      <c r="AH165" s="1">
        <v>3.3039232996794898</v>
      </c>
      <c r="AI165" s="1">
        <v>0.617324112759567</v>
      </c>
      <c r="AJ165" s="1">
        <v>12.135168451835201</v>
      </c>
      <c r="AK165" s="1">
        <v>4.4930618603098198</v>
      </c>
    </row>
    <row r="166" spans="1:37">
      <c r="A166">
        <v>164</v>
      </c>
      <c r="B166" s="1">
        <v>-3.0589213196713899E-2</v>
      </c>
      <c r="C166" s="1">
        <v>15.6731622669245</v>
      </c>
      <c r="D166" s="1">
        <v>1.6093025436225099</v>
      </c>
      <c r="E166" s="1">
        <v>8.4802793969932996E-2</v>
      </c>
      <c r="F166" s="1">
        <v>16.6867415819275</v>
      </c>
      <c r="G166" s="1">
        <v>1.85712448893677</v>
      </c>
      <c r="H166" s="1">
        <v>-2.0777278622598899E-2</v>
      </c>
      <c r="I166" s="1">
        <v>34.632895214386302</v>
      </c>
      <c r="J166" s="1">
        <v>3.0262826446554598</v>
      </c>
      <c r="K166" s="1">
        <v>-5.0705553678707702E-2</v>
      </c>
      <c r="L166" s="1">
        <v>6.8059989873702698</v>
      </c>
      <c r="M166" s="1">
        <v>0.61473586589223705</v>
      </c>
      <c r="N166" s="1">
        <v>3.0940840013903601E-2</v>
      </c>
      <c r="O166" s="1">
        <v>187.19322942392901</v>
      </c>
      <c r="P166" s="1">
        <v>13.705791626964301</v>
      </c>
      <c r="Q166" s="1">
        <v>-6.9872165340849899E-3</v>
      </c>
      <c r="R166" s="1">
        <v>54.736207008444097</v>
      </c>
      <c r="S166" s="1">
        <v>4.4813966286334104</v>
      </c>
      <c r="T166" s="43">
        <f t="shared" si="15"/>
        <v>2529.4633798704685</v>
      </c>
      <c r="U166" s="1">
        <f t="shared" si="16"/>
        <v>-2.4566201295315295</v>
      </c>
      <c r="V166" s="1" t="b">
        <f t="shared" si="17"/>
        <v>0</v>
      </c>
      <c r="W166" s="44" t="b">
        <f t="shared" si="18"/>
        <v>0</v>
      </c>
      <c r="X166" s="38">
        <f t="shared" si="19"/>
        <v>0</v>
      </c>
      <c r="Y166" s="38">
        <f t="shared" si="20"/>
        <v>1</v>
      </c>
      <c r="AF166" s="1">
        <v>1.6093025436225099</v>
      </c>
      <c r="AG166" s="1">
        <v>1.85712448893677</v>
      </c>
      <c r="AH166" s="1">
        <v>3.0262826446554598</v>
      </c>
      <c r="AI166" s="1">
        <v>0.61473586589223705</v>
      </c>
      <c r="AJ166" s="1">
        <v>13.705791626964301</v>
      </c>
      <c r="AK166" s="1">
        <v>4.4813966286334104</v>
      </c>
    </row>
    <row r="167" spans="1:37">
      <c r="A167">
        <v>165</v>
      </c>
      <c r="B167" s="1">
        <v>5.3328880315127301E-2</v>
      </c>
      <c r="C167" s="1">
        <v>17.045187970197802</v>
      </c>
      <c r="D167" s="1">
        <v>1.8963319307780699</v>
      </c>
      <c r="E167" s="1">
        <v>4.3402611250344898E-2</v>
      </c>
      <c r="F167" s="1">
        <v>16.0100124417832</v>
      </c>
      <c r="G167" s="1">
        <v>1.4617074675422801</v>
      </c>
      <c r="H167" s="1">
        <v>2.6621411803358301E-2</v>
      </c>
      <c r="I167" s="1">
        <v>36.313974860709898</v>
      </c>
      <c r="J167" s="1">
        <v>3.3041199515077602</v>
      </c>
      <c r="K167" s="1">
        <v>-4.3545163002039504E-3</v>
      </c>
      <c r="L167" s="1">
        <v>7.1288894481524601</v>
      </c>
      <c r="M167" s="1">
        <v>0.59451294709450597</v>
      </c>
      <c r="N167" s="1">
        <v>1.9859977631828899E-2</v>
      </c>
      <c r="O167" s="1">
        <v>185.130416987106</v>
      </c>
      <c r="P167" s="1">
        <v>12.902919404862301</v>
      </c>
      <c r="Q167" s="1">
        <v>-3.7701666001418499E-2</v>
      </c>
      <c r="R167" s="1">
        <v>53.080570678885799</v>
      </c>
      <c r="S167" s="1">
        <v>4.5383762002021397</v>
      </c>
      <c r="T167" s="43">
        <f t="shared" si="15"/>
        <v>2469.7967901987058</v>
      </c>
      <c r="U167" s="1">
        <f t="shared" si="16"/>
        <v>-62.123209801294252</v>
      </c>
      <c r="V167" s="1" t="b">
        <f t="shared" si="17"/>
        <v>0</v>
      </c>
      <c r="W167" s="44" t="b">
        <f t="shared" si="18"/>
        <v>0</v>
      </c>
      <c r="X167" s="38">
        <f t="shared" si="19"/>
        <v>0</v>
      </c>
      <c r="Y167" s="38">
        <f t="shared" si="20"/>
        <v>1</v>
      </c>
      <c r="AF167" s="1">
        <v>1.8963319307780699</v>
      </c>
      <c r="AG167" s="1">
        <v>1.4617074675422801</v>
      </c>
      <c r="AH167" s="1">
        <v>3.3041199515077602</v>
      </c>
      <c r="AI167" s="1">
        <v>0.59451294709450597</v>
      </c>
      <c r="AJ167" s="1">
        <v>12.902919404862301</v>
      </c>
      <c r="AK167" s="1">
        <v>4.5383762002021397</v>
      </c>
    </row>
    <row r="168" spans="1:37">
      <c r="A168">
        <v>166</v>
      </c>
      <c r="B168" s="1">
        <v>-2.9415682632839699E-2</v>
      </c>
      <c r="C168" s="1">
        <v>15.6915659984359</v>
      </c>
      <c r="D168" s="1">
        <v>1.6096556564609099</v>
      </c>
      <c r="E168" s="1">
        <v>-1.1986202406335401E-2</v>
      </c>
      <c r="F168" s="1">
        <v>15.147348353689299</v>
      </c>
      <c r="G168" s="1">
        <v>1.23165491564431</v>
      </c>
      <c r="H168" s="1">
        <v>1.6762490948747499E-2</v>
      </c>
      <c r="I168" s="1">
        <v>35.957717299821802</v>
      </c>
      <c r="J168" s="1">
        <v>3.1938664074890299</v>
      </c>
      <c r="K168" s="1">
        <v>-3.1698694902286599E-2</v>
      </c>
      <c r="L168" s="1">
        <v>6.9365968448401603</v>
      </c>
      <c r="M168" s="1">
        <v>0.59395202165733996</v>
      </c>
      <c r="N168" s="1">
        <v>6.0060949819578102E-2</v>
      </c>
      <c r="O168" s="1">
        <v>192.724460995676</v>
      </c>
      <c r="P168" s="1">
        <v>16.762389995293098</v>
      </c>
      <c r="Q168" s="1">
        <v>3.3986472337972001E-2</v>
      </c>
      <c r="R168" s="1">
        <v>57.025532095510897</v>
      </c>
      <c r="S168" s="1">
        <v>5.0517904368672797</v>
      </c>
      <c r="T168" s="43">
        <f t="shared" si="15"/>
        <v>2844.3309433411969</v>
      </c>
      <c r="U168" s="1">
        <f t="shared" si="16"/>
        <v>312.4109433411968</v>
      </c>
      <c r="V168" s="1" t="b">
        <f t="shared" si="17"/>
        <v>0</v>
      </c>
      <c r="W168" s="44" t="b">
        <f t="shared" si="18"/>
        <v>0</v>
      </c>
      <c r="X168" s="38">
        <f t="shared" si="19"/>
        <v>1</v>
      </c>
      <c r="Y168" s="38">
        <f t="shared" si="20"/>
        <v>0</v>
      </c>
      <c r="AF168" s="1">
        <v>1.6096556564609099</v>
      </c>
      <c r="AG168" s="1">
        <v>1.23165491564431</v>
      </c>
      <c r="AH168" s="1">
        <v>3.1938664074890299</v>
      </c>
      <c r="AI168" s="1">
        <v>0.59395202165733996</v>
      </c>
      <c r="AJ168" s="1">
        <v>16.762389995293098</v>
      </c>
      <c r="AK168" s="1">
        <v>5.0517904368672797</v>
      </c>
    </row>
    <row r="169" spans="1:37">
      <c r="A169">
        <v>167</v>
      </c>
      <c r="B169" s="1">
        <v>-3.53585903510392E-2</v>
      </c>
      <c r="C169" s="1">
        <v>15.5985890202017</v>
      </c>
      <c r="D169" s="1">
        <v>1.61342050532911</v>
      </c>
      <c r="E169" s="1">
        <v>1.31084348463546E-5</v>
      </c>
      <c r="F169" s="1">
        <v>15.330200953623301</v>
      </c>
      <c r="G169" s="1">
        <v>1.2498813875738599</v>
      </c>
      <c r="H169" s="1">
        <v>-3.4794093257979698E-2</v>
      </c>
      <c r="I169" s="1">
        <v>34.150838682891099</v>
      </c>
      <c r="J169" s="1">
        <v>3.0569807294033402</v>
      </c>
      <c r="K169" s="1">
        <v>-5.1143954938764398E-2</v>
      </c>
      <c r="L169" s="1">
        <v>6.8030158827844396</v>
      </c>
      <c r="M169" s="1">
        <v>0.61593771373940198</v>
      </c>
      <c r="N169" s="1">
        <v>-1.7990382803441601E-2</v>
      </c>
      <c r="O169" s="1">
        <v>178.254120059375</v>
      </c>
      <c r="P169" s="1">
        <v>11.6897939281764</v>
      </c>
      <c r="Q169" s="1">
        <v>-2.92574944193431E-3</v>
      </c>
      <c r="R169" s="1">
        <v>54.958968374723803</v>
      </c>
      <c r="S169" s="1">
        <v>4.5142131604808604</v>
      </c>
      <c r="T169" s="43">
        <f t="shared" si="15"/>
        <v>2274.0227424702971</v>
      </c>
      <c r="U169" s="1">
        <f t="shared" si="16"/>
        <v>-257.89725752970298</v>
      </c>
      <c r="V169" s="1" t="b">
        <f t="shared" si="17"/>
        <v>1</v>
      </c>
      <c r="W169" s="44" t="b">
        <f t="shared" si="18"/>
        <v>1</v>
      </c>
      <c r="X169" s="38">
        <f t="shared" si="19"/>
        <v>0</v>
      </c>
      <c r="Y169" s="38">
        <f t="shared" si="20"/>
        <v>1</v>
      </c>
      <c r="AF169" s="1">
        <v>1.61342050532911</v>
      </c>
      <c r="AG169" s="1">
        <v>1.2498813875738599</v>
      </c>
      <c r="AH169" s="1">
        <v>3.0569807294033402</v>
      </c>
      <c r="AI169" s="1">
        <v>0.61593771373940198</v>
      </c>
      <c r="AJ169" s="1">
        <v>11.6897939281764</v>
      </c>
      <c r="AK169" s="1">
        <v>4.5142131604808604</v>
      </c>
    </row>
    <row r="170" spans="1:37">
      <c r="A170">
        <v>168</v>
      </c>
      <c r="B170" s="1">
        <v>6.6722013009718098E-2</v>
      </c>
      <c r="C170" s="1">
        <v>17.275012031159498</v>
      </c>
      <c r="D170" s="1">
        <v>2.0045590496194601</v>
      </c>
      <c r="E170" s="1">
        <v>2.6486131093055601E-2</v>
      </c>
      <c r="F170" s="1">
        <v>15.7414572922013</v>
      </c>
      <c r="G170" s="1">
        <v>1.3533590901769901</v>
      </c>
      <c r="H170" s="1">
        <v>-4.4749142464932903E-2</v>
      </c>
      <c r="I170" s="1">
        <v>33.812552027259699</v>
      </c>
      <c r="J170" s="1">
        <v>3.1043086488356</v>
      </c>
      <c r="K170" s="1">
        <v>-4.4968367794415202E-2</v>
      </c>
      <c r="L170" s="1">
        <v>6.8451584939611498</v>
      </c>
      <c r="M170" s="1">
        <v>0.60638664657307395</v>
      </c>
      <c r="N170" s="1">
        <v>7.56121061040879E-3</v>
      </c>
      <c r="O170" s="1">
        <v>182.86748527905499</v>
      </c>
      <c r="P170" s="1">
        <v>12.2281459472427</v>
      </c>
      <c r="Q170" s="1">
        <v>2.6335801063892401E-2</v>
      </c>
      <c r="R170" s="1">
        <v>56.5909131784029</v>
      </c>
      <c r="S170" s="1">
        <v>4.9056172341665896</v>
      </c>
      <c r="T170" s="43">
        <f t="shared" si="15"/>
        <v>2420.2376616614415</v>
      </c>
      <c r="U170" s="1">
        <f t="shared" si="16"/>
        <v>-111.68233833855857</v>
      </c>
      <c r="V170" s="1" t="b">
        <f t="shared" si="17"/>
        <v>0</v>
      </c>
      <c r="W170" s="44" t="b">
        <f t="shared" si="18"/>
        <v>0</v>
      </c>
      <c r="X170" s="38">
        <f t="shared" si="19"/>
        <v>0</v>
      </c>
      <c r="Y170" s="38">
        <f t="shared" si="20"/>
        <v>1</v>
      </c>
      <c r="AF170" s="1">
        <v>2.0045590496194601</v>
      </c>
      <c r="AG170" s="1">
        <v>1.3533590901769901</v>
      </c>
      <c r="AH170" s="1">
        <v>3.1043086488356</v>
      </c>
      <c r="AI170" s="1">
        <v>0.60638664657307395</v>
      </c>
      <c r="AJ170" s="1">
        <v>12.2281459472427</v>
      </c>
      <c r="AK170" s="1">
        <v>4.9056172341665896</v>
      </c>
    </row>
    <row r="171" spans="1:37">
      <c r="A171">
        <v>169</v>
      </c>
      <c r="B171" s="1">
        <v>-7.4086823937394797E-2</v>
      </c>
      <c r="C171" s="1">
        <v>15.0060316331618</v>
      </c>
      <c r="D171" s="1">
        <v>1.73866303129523</v>
      </c>
      <c r="E171" s="1">
        <v>4.4622255985672502E-2</v>
      </c>
      <c r="F171" s="1">
        <v>16.029550881725999</v>
      </c>
      <c r="G171" s="1">
        <v>1.4710888648862199</v>
      </c>
      <c r="H171" s="1">
        <v>5.05880142453436E-2</v>
      </c>
      <c r="I171" s="1">
        <v>37.194810617359401</v>
      </c>
      <c r="J171" s="1">
        <v>3.66514795099277</v>
      </c>
      <c r="K171" s="1">
        <v>-3.9881947474663101E-2</v>
      </c>
      <c r="L171" s="1">
        <v>6.8800645453849203</v>
      </c>
      <c r="M171" s="1">
        <v>0.60045646769562599</v>
      </c>
      <c r="N171" s="1">
        <v>5.4695476017873203E-2</v>
      </c>
      <c r="O171" s="1">
        <v>191.693172100119</v>
      </c>
      <c r="P171" s="1">
        <v>16.132468203639299</v>
      </c>
      <c r="Q171" s="1">
        <v>0.140299336736631</v>
      </c>
      <c r="R171" s="1">
        <v>63.422073508420603</v>
      </c>
      <c r="S171" s="1">
        <v>9.4330882252608408</v>
      </c>
      <c r="T171" s="43">
        <f t="shared" si="15"/>
        <v>3304.0912743769986</v>
      </c>
      <c r="U171" s="1">
        <f t="shared" si="16"/>
        <v>772.17127437699855</v>
      </c>
      <c r="V171" s="1" t="b">
        <f t="shared" si="17"/>
        <v>0</v>
      </c>
      <c r="W171" s="44" t="b">
        <f t="shared" si="18"/>
        <v>0</v>
      </c>
      <c r="X171" s="38">
        <f t="shared" si="19"/>
        <v>1</v>
      </c>
      <c r="Y171" s="38">
        <f t="shared" si="20"/>
        <v>0</v>
      </c>
      <c r="AF171" s="1">
        <v>1.73866303129523</v>
      </c>
      <c r="AG171" s="1">
        <v>1.4710888648862199</v>
      </c>
      <c r="AH171" s="1">
        <v>3.66514795099277</v>
      </c>
      <c r="AI171" s="1">
        <v>0.60045646769562599</v>
      </c>
      <c r="AJ171" s="1">
        <v>16.132468203639299</v>
      </c>
      <c r="AK171" s="1">
        <v>9.4330882252608408</v>
      </c>
    </row>
    <row r="172" spans="1:37">
      <c r="A172">
        <v>170</v>
      </c>
      <c r="B172" s="1">
        <v>4.5063281964678702E-2</v>
      </c>
      <c r="C172" s="1">
        <v>16.9048799562932</v>
      </c>
      <c r="D172" s="1">
        <v>1.8333763235065701</v>
      </c>
      <c r="E172" s="1">
        <v>-2.87408296578926E-2</v>
      </c>
      <c r="F172" s="1">
        <v>14.8956744170851</v>
      </c>
      <c r="G172" s="1">
        <v>1.2311094953231601</v>
      </c>
      <c r="H172" s="1">
        <v>1.51714724189921E-2</v>
      </c>
      <c r="I172" s="1">
        <v>35.900553391787</v>
      </c>
      <c r="J172" s="1">
        <v>3.17601152501196</v>
      </c>
      <c r="K172" s="1">
        <v>-5.1625884811269201E-2</v>
      </c>
      <c r="L172" s="1">
        <v>6.7997380961024998</v>
      </c>
      <c r="M172" s="1">
        <v>0.61650741032385403</v>
      </c>
      <c r="N172" s="1">
        <v>4.0461260326198102E-2</v>
      </c>
      <c r="O172" s="1">
        <v>188.983898081533</v>
      </c>
      <c r="P172" s="1">
        <v>14.5752758743612</v>
      </c>
      <c r="Q172" s="1">
        <v>-1.4399262021561599E-2</v>
      </c>
      <c r="R172" s="1">
        <v>54.331999604658499</v>
      </c>
      <c r="S172" s="1">
        <v>4.4714907347863804</v>
      </c>
      <c r="T172" s="43">
        <f t="shared" si="15"/>
        <v>2590.3771363313126</v>
      </c>
      <c r="U172" s="1">
        <f t="shared" si="16"/>
        <v>58.45713633131254</v>
      </c>
      <c r="V172" s="1" t="b">
        <f t="shared" si="17"/>
        <v>0</v>
      </c>
      <c r="W172" s="44" t="b">
        <f t="shared" si="18"/>
        <v>0</v>
      </c>
      <c r="X172" s="38">
        <f t="shared" si="19"/>
        <v>1</v>
      </c>
      <c r="Y172" s="38">
        <f t="shared" si="20"/>
        <v>0</v>
      </c>
      <c r="AF172" s="1">
        <v>1.8333763235065701</v>
      </c>
      <c r="AG172" s="1">
        <v>1.2311094953231601</v>
      </c>
      <c r="AH172" s="1">
        <v>3.17601152501196</v>
      </c>
      <c r="AI172" s="1">
        <v>0.61650741032385403</v>
      </c>
      <c r="AJ172" s="1">
        <v>14.5752758743612</v>
      </c>
      <c r="AK172" s="1">
        <v>4.4714907347863804</v>
      </c>
    </row>
    <row r="173" spans="1:37">
      <c r="A173">
        <v>171</v>
      </c>
      <c r="B173" s="1">
        <v>-3.1000252751113899E-2</v>
      </c>
      <c r="C173" s="1">
        <v>15.666721301126801</v>
      </c>
      <c r="D173" s="1">
        <v>1.61018701172406</v>
      </c>
      <c r="E173" s="1">
        <v>5.1596802417421102E-2</v>
      </c>
      <c r="F173" s="1">
        <v>16.1417405097338</v>
      </c>
      <c r="G173" s="1">
        <v>1.52314088918747</v>
      </c>
      <c r="H173" s="1">
        <v>8.88568899304399E-3</v>
      </c>
      <c r="I173" s="1">
        <v>35.675598039292801</v>
      </c>
      <c r="J173" s="1">
        <v>3.1308850987776502</v>
      </c>
      <c r="K173" s="1">
        <v>-5.1538450669846601E-2</v>
      </c>
      <c r="L173" s="1">
        <v>6.80033265135667</v>
      </c>
      <c r="M173" s="1">
        <v>0.61650673540166101</v>
      </c>
      <c r="N173" s="1">
        <v>3.31691007014892E-2</v>
      </c>
      <c r="O173" s="1">
        <v>187.610809804231</v>
      </c>
      <c r="P173" s="1">
        <v>13.9010918249821</v>
      </c>
      <c r="Q173" s="1">
        <v>7.0060332748883805E-2</v>
      </c>
      <c r="R173" s="1">
        <v>59.120217728384702</v>
      </c>
      <c r="S173" s="1">
        <v>6.1328942826638704</v>
      </c>
      <c r="T173" s="43">
        <f t="shared" si="15"/>
        <v>2691.4705842736807</v>
      </c>
      <c r="U173" s="1">
        <f t="shared" si="16"/>
        <v>159.55058427368067</v>
      </c>
      <c r="V173" s="1" t="b">
        <f t="shared" si="17"/>
        <v>0</v>
      </c>
      <c r="W173" s="44" t="b">
        <f t="shared" si="18"/>
        <v>0</v>
      </c>
      <c r="X173" s="38">
        <f t="shared" si="19"/>
        <v>1</v>
      </c>
      <c r="Y173" s="38">
        <f t="shared" si="20"/>
        <v>0</v>
      </c>
      <c r="AF173" s="1">
        <v>1.61018701172406</v>
      </c>
      <c r="AG173" s="1">
        <v>1.52314088918747</v>
      </c>
      <c r="AH173" s="1">
        <v>3.1308850987776502</v>
      </c>
      <c r="AI173" s="1">
        <v>0.61650673540166101</v>
      </c>
      <c r="AJ173" s="1">
        <v>13.9010918249821</v>
      </c>
      <c r="AK173" s="1">
        <v>6.1328942826638704</v>
      </c>
    </row>
    <row r="174" spans="1:37">
      <c r="A174">
        <v>172</v>
      </c>
      <c r="B174" s="1">
        <v>2.5072313656771601E-2</v>
      </c>
      <c r="C174" s="1">
        <v>16.570290562655</v>
      </c>
      <c r="D174" s="1">
        <v>1.71979244849831</v>
      </c>
      <c r="E174" s="1">
        <v>-2.8213167425603099E-2</v>
      </c>
      <c r="F174" s="1">
        <v>14.9035363759464</v>
      </c>
      <c r="G174" s="1">
        <v>1.23090866864576</v>
      </c>
      <c r="H174" s="1">
        <v>-8.7158026214022508E-3</v>
      </c>
      <c r="I174" s="1">
        <v>35.053148390838601</v>
      </c>
      <c r="J174" s="1">
        <v>3.0353281661560101</v>
      </c>
      <c r="K174" s="1">
        <v>3.79526931441522E-2</v>
      </c>
      <c r="L174" s="1">
        <v>7.4369637997137596</v>
      </c>
      <c r="M174" s="1">
        <v>0.67788877310791795</v>
      </c>
      <c r="N174" s="1">
        <v>4.2510886828965597E-3</v>
      </c>
      <c r="O174" s="1">
        <v>182.26317233275401</v>
      </c>
      <c r="P174" s="1">
        <v>12.104233740984499</v>
      </c>
      <c r="Q174" s="1">
        <v>-5.00855263914156E-2</v>
      </c>
      <c r="R174" s="1">
        <v>52.427281770505701</v>
      </c>
      <c r="S174" s="1">
        <v>4.65574839291543</v>
      </c>
      <c r="T174" s="43">
        <f t="shared" si="15"/>
        <v>2342.3900190307927</v>
      </c>
      <c r="U174" s="1">
        <f t="shared" si="16"/>
        <v>-189.52998096920737</v>
      </c>
      <c r="V174" s="1" t="b">
        <f t="shared" si="17"/>
        <v>0</v>
      </c>
      <c r="W174" s="44" t="b">
        <f t="shared" si="18"/>
        <v>0</v>
      </c>
      <c r="X174" s="38">
        <f t="shared" si="19"/>
        <v>0</v>
      </c>
      <c r="Y174" s="38">
        <f t="shared" si="20"/>
        <v>1</v>
      </c>
      <c r="AF174" s="1">
        <v>1.71979244849831</v>
      </c>
      <c r="AG174" s="1">
        <v>1.23090866864576</v>
      </c>
      <c r="AH174" s="1">
        <v>3.0353281661560101</v>
      </c>
      <c r="AI174" s="1">
        <v>0.67788877310791795</v>
      </c>
      <c r="AJ174" s="1">
        <v>12.104233740984499</v>
      </c>
      <c r="AK174" s="1">
        <v>4.65574839291543</v>
      </c>
    </row>
    <row r="175" spans="1:37">
      <c r="A175">
        <v>173</v>
      </c>
      <c r="B175" s="1">
        <v>-0.118148245857244</v>
      </c>
      <c r="C175" s="1">
        <v>14.359199360641</v>
      </c>
      <c r="D175" s="1">
        <v>2.02459533952287</v>
      </c>
      <c r="E175" s="1">
        <v>-2.9331075776964401E-2</v>
      </c>
      <c r="F175" s="1">
        <v>14.8868848973146</v>
      </c>
      <c r="G175" s="1">
        <v>1.2336513452497699</v>
      </c>
      <c r="H175" s="1">
        <v>2.1035665171455199E-2</v>
      </c>
      <c r="I175" s="1">
        <v>36.111699652895801</v>
      </c>
      <c r="J175" s="1">
        <v>3.2395164815512598</v>
      </c>
      <c r="K175" s="1">
        <v>-5.11300764919073E-3</v>
      </c>
      <c r="L175" s="1">
        <v>7.1234842973173604</v>
      </c>
      <c r="M175" s="1">
        <v>0.59459320044789898</v>
      </c>
      <c r="N175" s="1">
        <v>-1.5894793199593998E-2</v>
      </c>
      <c r="O175" s="1">
        <v>178.628059214871</v>
      </c>
      <c r="P175" s="1">
        <v>11.6955418583197</v>
      </c>
      <c r="Q175" s="1">
        <v>3.2079477334724299E-2</v>
      </c>
      <c r="R175" s="1">
        <v>56.916888315244996</v>
      </c>
      <c r="S175" s="1">
        <v>5.0139449857164697</v>
      </c>
      <c r="T175" s="43">
        <f t="shared" si="15"/>
        <v>2380.184321080797</v>
      </c>
      <c r="U175" s="1">
        <f t="shared" si="16"/>
        <v>-151.73567891920311</v>
      </c>
      <c r="V175" s="1" t="b">
        <f t="shared" si="17"/>
        <v>0</v>
      </c>
      <c r="W175" s="44" t="b">
        <f t="shared" si="18"/>
        <v>0</v>
      </c>
      <c r="X175" s="38">
        <f t="shared" si="19"/>
        <v>0</v>
      </c>
      <c r="Y175" s="38">
        <f t="shared" si="20"/>
        <v>1</v>
      </c>
      <c r="AF175" s="1">
        <v>2.02459533952287</v>
      </c>
      <c r="AG175" s="1">
        <v>1.2336513452497699</v>
      </c>
      <c r="AH175" s="1">
        <v>3.2395164815512598</v>
      </c>
      <c r="AI175" s="1">
        <v>0.59459320044789898</v>
      </c>
      <c r="AJ175" s="1">
        <v>11.6955418583197</v>
      </c>
      <c r="AK175" s="1">
        <v>5.0139449857164697</v>
      </c>
    </row>
    <row r="176" spans="1:37">
      <c r="A176">
        <v>174</v>
      </c>
      <c r="B176" s="1">
        <v>-1.72409138577405E-2</v>
      </c>
      <c r="C176" s="1">
        <v>15.883774861242699</v>
      </c>
      <c r="D176" s="1">
        <v>1.6112114567200899</v>
      </c>
      <c r="E176" s="1">
        <v>1.6402063234902599E-2</v>
      </c>
      <c r="F176" s="1">
        <v>15.5835170471438</v>
      </c>
      <c r="G176" s="1">
        <v>1.3019402966242899</v>
      </c>
      <c r="H176" s="1">
        <v>5.65370040796059E-3</v>
      </c>
      <c r="I176" s="1">
        <v>35.560481042280898</v>
      </c>
      <c r="J176" s="1">
        <v>3.1113962149764398</v>
      </c>
      <c r="K176" s="1">
        <v>7.28863427044918E-3</v>
      </c>
      <c r="L176" s="1">
        <v>7.2123772688800996</v>
      </c>
      <c r="M176" s="1">
        <v>0.60882923430562097</v>
      </c>
      <c r="N176" s="1">
        <v>-3.2568145593055001E-2</v>
      </c>
      <c r="O176" s="1">
        <v>175.67442257426299</v>
      </c>
      <c r="P176" s="1">
        <v>11.8989155454619</v>
      </c>
      <c r="Q176" s="1">
        <v>-5.84499830738614E-2</v>
      </c>
      <c r="R176" s="1">
        <v>51.990584955046103</v>
      </c>
      <c r="S176" s="1">
        <v>4.78187318475217</v>
      </c>
      <c r="T176" s="43">
        <f t="shared" si="15"/>
        <v>2331.416593284051</v>
      </c>
      <c r="U176" s="1">
        <f t="shared" si="16"/>
        <v>-200.50340671594904</v>
      </c>
      <c r="V176" s="1" t="b">
        <f t="shared" si="17"/>
        <v>0</v>
      </c>
      <c r="W176" s="44" t="b">
        <f t="shared" si="18"/>
        <v>0</v>
      </c>
      <c r="X176" s="38">
        <f t="shared" si="19"/>
        <v>0</v>
      </c>
      <c r="Y176" s="38">
        <f t="shared" si="20"/>
        <v>1</v>
      </c>
      <c r="AF176" s="1">
        <v>1.6112114567200899</v>
      </c>
      <c r="AG176" s="1">
        <v>1.3019402966242899</v>
      </c>
      <c r="AH176" s="1">
        <v>3.1113962149764398</v>
      </c>
      <c r="AI176" s="1">
        <v>0.60882923430562097</v>
      </c>
      <c r="AJ176" s="1">
        <v>11.8989155454619</v>
      </c>
      <c r="AK176" s="1">
        <v>4.78187318475217</v>
      </c>
    </row>
    <row r="177" spans="1:37">
      <c r="A177">
        <v>175</v>
      </c>
      <c r="B177" s="1">
        <v>-0.150343115596204</v>
      </c>
      <c r="C177" s="1">
        <v>13.9042693088186</v>
      </c>
      <c r="D177" s="1">
        <v>2.3105262731527798</v>
      </c>
      <c r="E177" s="1">
        <v>-3.7584645420547499E-2</v>
      </c>
      <c r="F177" s="1">
        <v>14.7645206217087</v>
      </c>
      <c r="G177" s="1">
        <v>1.2511988179460001</v>
      </c>
      <c r="H177" s="1">
        <v>-1.8501518922845399E-2</v>
      </c>
      <c r="I177" s="1">
        <v>34.711801112978002</v>
      </c>
      <c r="J177" s="1">
        <v>3.0288907155460199</v>
      </c>
      <c r="K177" s="1">
        <v>-5.1275262516334102E-2</v>
      </c>
      <c r="L177" s="1">
        <v>6.80212265389385</v>
      </c>
      <c r="M177" s="1">
        <v>0.61611472438706905</v>
      </c>
      <c r="N177" s="1">
        <v>4.5581221373594202E-2</v>
      </c>
      <c r="O177" s="1">
        <v>189.95396952317199</v>
      </c>
      <c r="P177" s="1">
        <v>15.086818217951899</v>
      </c>
      <c r="Q177" s="1">
        <v>-8.8998521329948302E-2</v>
      </c>
      <c r="R177" s="1">
        <v>50.426362579320802</v>
      </c>
      <c r="S177" s="1">
        <v>5.4046995539529403</v>
      </c>
      <c r="T177" s="43">
        <f t="shared" si="15"/>
        <v>2769.8248302936709</v>
      </c>
      <c r="U177" s="1">
        <f t="shared" si="16"/>
        <v>237.90483029367078</v>
      </c>
      <c r="V177" s="1" t="b">
        <f t="shared" si="17"/>
        <v>0</v>
      </c>
      <c r="W177" s="44" t="b">
        <f t="shared" si="18"/>
        <v>0</v>
      </c>
      <c r="X177" s="38">
        <f t="shared" si="19"/>
        <v>1</v>
      </c>
      <c r="Y177" s="38">
        <f t="shared" si="20"/>
        <v>0</v>
      </c>
      <c r="AF177" s="1">
        <v>2.3105262731527798</v>
      </c>
      <c r="AG177" s="1">
        <v>1.2511988179460001</v>
      </c>
      <c r="AH177" s="1">
        <v>3.0288907155460199</v>
      </c>
      <c r="AI177" s="1">
        <v>0.61611472438706905</v>
      </c>
      <c r="AJ177" s="1">
        <v>15.086818217951899</v>
      </c>
      <c r="AK177" s="1">
        <v>5.4046995539529403</v>
      </c>
    </row>
    <row r="178" spans="1:37">
      <c r="A178">
        <v>176</v>
      </c>
      <c r="B178" s="1">
        <v>-1.7664283691798999E-2</v>
      </c>
      <c r="C178" s="1">
        <v>15.877051573434599</v>
      </c>
      <c r="D178" s="1">
        <v>1.6089574667019</v>
      </c>
      <c r="E178" s="1">
        <v>-1.69006529559571E-2</v>
      </c>
      <c r="F178" s="1">
        <v>15.073090078014999</v>
      </c>
      <c r="G178" s="1">
        <v>1.2289894798895</v>
      </c>
      <c r="H178" s="1">
        <v>-3.4863227271245703E-2</v>
      </c>
      <c r="I178" s="1">
        <v>34.148477779966903</v>
      </c>
      <c r="J178" s="1">
        <v>3.05706585277535</v>
      </c>
      <c r="K178" s="1">
        <v>-1.6556313437964501E-2</v>
      </c>
      <c r="L178" s="1">
        <v>7.0424327216723199</v>
      </c>
      <c r="M178" s="1">
        <v>0.59090326392396697</v>
      </c>
      <c r="N178" s="1">
        <v>3.4483260160277598E-2</v>
      </c>
      <c r="O178" s="1">
        <v>187.857522398844</v>
      </c>
      <c r="P178" s="1">
        <v>14.0217278141391</v>
      </c>
      <c r="Q178" s="1">
        <v>-8.2004788389688596E-2</v>
      </c>
      <c r="R178" s="1">
        <v>50.780267207052702</v>
      </c>
      <c r="S178" s="1">
        <v>5.23962474860335</v>
      </c>
      <c r="T178" s="43">
        <f t="shared" si="15"/>
        <v>2574.7268626033169</v>
      </c>
      <c r="U178" s="1">
        <f t="shared" si="16"/>
        <v>42.806862603316858</v>
      </c>
      <c r="V178" s="1" t="b">
        <f t="shared" si="17"/>
        <v>0</v>
      </c>
      <c r="W178" s="44" t="b">
        <f t="shared" si="18"/>
        <v>0</v>
      </c>
      <c r="X178" s="38">
        <f t="shared" si="19"/>
        <v>1</v>
      </c>
      <c r="Y178" s="38">
        <f t="shared" si="20"/>
        <v>0</v>
      </c>
      <c r="AF178" s="1">
        <v>1.6089574667019</v>
      </c>
      <c r="AG178" s="1">
        <v>1.2289894798895</v>
      </c>
      <c r="AH178" s="1">
        <v>3.05706585277535</v>
      </c>
      <c r="AI178" s="1">
        <v>0.59090326392396697</v>
      </c>
      <c r="AJ178" s="1">
        <v>14.0217278141391</v>
      </c>
      <c r="AK178" s="1">
        <v>5.23962474860335</v>
      </c>
    </row>
    <row r="179" spans="1:37">
      <c r="A179">
        <v>177</v>
      </c>
      <c r="B179" s="1">
        <v>-8.8117015265066601E-2</v>
      </c>
      <c r="C179" s="1">
        <v>14.796964195853199</v>
      </c>
      <c r="D179" s="1">
        <v>1.81267727353765</v>
      </c>
      <c r="E179" s="1">
        <v>-6.5808218341338501E-2</v>
      </c>
      <c r="F179" s="1">
        <v>14.3536386502707</v>
      </c>
      <c r="G179" s="1">
        <v>1.35151552040727</v>
      </c>
      <c r="H179" s="1">
        <v>-2.01635475022089E-2</v>
      </c>
      <c r="I179" s="1">
        <v>34.6541570238182</v>
      </c>
      <c r="J179" s="1">
        <v>3.0278521522283799</v>
      </c>
      <c r="K179" s="1">
        <v>-7.3330649659581304E-2</v>
      </c>
      <c r="L179" s="1">
        <v>6.6537415218513303</v>
      </c>
      <c r="M179" s="1">
        <v>0.66330902635732103</v>
      </c>
      <c r="N179" s="1">
        <v>-2.5738990605793498E-2</v>
      </c>
      <c r="O179" s="1">
        <v>176.87823626991801</v>
      </c>
      <c r="P179" s="1">
        <v>11.763243273438199</v>
      </c>
      <c r="Q179" s="1">
        <v>2.0851697388491099E-3</v>
      </c>
      <c r="R179" s="1">
        <v>55.235054468365803</v>
      </c>
      <c r="S179" s="1">
        <v>4.55957421101468</v>
      </c>
      <c r="T179" s="43">
        <f t="shared" si="15"/>
        <v>2317.81714569835</v>
      </c>
      <c r="U179" s="1">
        <f t="shared" si="16"/>
        <v>-214.10285430165004</v>
      </c>
      <c r="V179" s="1" t="b">
        <f t="shared" si="17"/>
        <v>0</v>
      </c>
      <c r="W179" s="44" t="b">
        <f t="shared" si="18"/>
        <v>0</v>
      </c>
      <c r="X179" s="38">
        <f t="shared" si="19"/>
        <v>0</v>
      </c>
      <c r="Y179" s="38">
        <f t="shared" si="20"/>
        <v>1</v>
      </c>
      <c r="AF179" s="1">
        <v>1.81267727353765</v>
      </c>
      <c r="AG179" s="1">
        <v>1.35151552040727</v>
      </c>
      <c r="AH179" s="1">
        <v>3.0278521522283799</v>
      </c>
      <c r="AI179" s="1">
        <v>0.66330902635732103</v>
      </c>
      <c r="AJ179" s="1">
        <v>11.763243273438199</v>
      </c>
      <c r="AK179" s="1">
        <v>4.55957421101468</v>
      </c>
    </row>
    <row r="180" spans="1:37">
      <c r="A180">
        <v>178</v>
      </c>
      <c r="B180" s="1">
        <v>-6.1530181744843003E-2</v>
      </c>
      <c r="C180" s="1">
        <v>15.195644965148899</v>
      </c>
      <c r="D180" s="1">
        <v>1.6818262428395601</v>
      </c>
      <c r="E180" s="1">
        <v>4.0601742494710401E-2</v>
      </c>
      <c r="F180" s="1">
        <v>15.965233237768301</v>
      </c>
      <c r="G180" s="1">
        <v>1.43892012148258</v>
      </c>
      <c r="H180" s="1">
        <v>-3.43832448401468E-2</v>
      </c>
      <c r="I180" s="1">
        <v>34.164872383596098</v>
      </c>
      <c r="J180" s="1">
        <v>3.05414958715164</v>
      </c>
      <c r="K180" s="1">
        <v>2.0135723198808301E-2</v>
      </c>
      <c r="L180" s="1">
        <v>7.3056330711966</v>
      </c>
      <c r="M180" s="1">
        <v>0.63143490850334005</v>
      </c>
      <c r="N180" s="1">
        <v>3.5766129710741702E-2</v>
      </c>
      <c r="O180" s="1">
        <v>188.09867374394099</v>
      </c>
      <c r="P180" s="1">
        <v>14.1409881111245</v>
      </c>
      <c r="Q180" s="1">
        <v>-0.12898961819338001</v>
      </c>
      <c r="R180" s="1">
        <v>48.449547972099403</v>
      </c>
      <c r="S180" s="1">
        <v>6.6291788780039198</v>
      </c>
      <c r="T180" s="43">
        <f t="shared" si="15"/>
        <v>2757.649784910554</v>
      </c>
      <c r="U180" s="1">
        <f t="shared" si="16"/>
        <v>225.72978491055392</v>
      </c>
      <c r="V180" s="1" t="b">
        <f t="shared" si="17"/>
        <v>0</v>
      </c>
      <c r="W180" s="44" t="b">
        <f t="shared" si="18"/>
        <v>0</v>
      </c>
      <c r="X180" s="38">
        <f t="shared" si="19"/>
        <v>1</v>
      </c>
      <c r="Y180" s="38">
        <f t="shared" si="20"/>
        <v>0</v>
      </c>
      <c r="AF180" s="1">
        <v>1.6818262428395601</v>
      </c>
      <c r="AG180" s="1">
        <v>1.43892012148258</v>
      </c>
      <c r="AH180" s="1">
        <v>3.05414958715164</v>
      </c>
      <c r="AI180" s="1">
        <v>0.63143490850334005</v>
      </c>
      <c r="AJ180" s="1">
        <v>14.1409881111245</v>
      </c>
      <c r="AK180" s="1">
        <v>6.6291788780039198</v>
      </c>
    </row>
    <row r="181" spans="1:37">
      <c r="A181">
        <v>179</v>
      </c>
      <c r="B181" s="1">
        <v>-4.9215381255943401E-2</v>
      </c>
      <c r="C181" s="1">
        <v>15.383933288206</v>
      </c>
      <c r="D181" s="1">
        <v>1.64557149450519</v>
      </c>
      <c r="E181" s="1">
        <v>-3.38041224641005E-2</v>
      </c>
      <c r="F181" s="1">
        <v>14.820443873823001</v>
      </c>
      <c r="G181" s="1">
        <v>1.2422878580763801</v>
      </c>
      <c r="H181" s="1">
        <v>-2.0829255691650599E-3</v>
      </c>
      <c r="I181" s="1">
        <v>35.286424404719803</v>
      </c>
      <c r="J181" s="1">
        <v>3.0635207928246202</v>
      </c>
      <c r="K181" s="1">
        <v>-8.6051120907782892E-3</v>
      </c>
      <c r="L181" s="1">
        <v>7.0986517303574699</v>
      </c>
      <c r="M181" s="1">
        <v>0.59128522718492704</v>
      </c>
      <c r="N181" s="1">
        <v>2.96482672380247E-2</v>
      </c>
      <c r="O181" s="1">
        <v>186.95142486041101</v>
      </c>
      <c r="P181" s="1">
        <v>13.594592023040301</v>
      </c>
      <c r="Q181" s="1">
        <v>-4.4118195367618303E-2</v>
      </c>
      <c r="R181" s="1">
        <v>52.741068017576701</v>
      </c>
      <c r="S181" s="1">
        <v>4.5898954707997301</v>
      </c>
      <c r="T181" s="43">
        <f t="shared" si="15"/>
        <v>2472.7152866431147</v>
      </c>
      <c r="U181" s="1">
        <f t="shared" si="16"/>
        <v>-59.20471335688535</v>
      </c>
      <c r="V181" s="1" t="b">
        <f t="shared" si="17"/>
        <v>0</v>
      </c>
      <c r="W181" s="44" t="b">
        <f t="shared" si="18"/>
        <v>0</v>
      </c>
      <c r="X181" s="38">
        <f t="shared" si="19"/>
        <v>0</v>
      </c>
      <c r="Y181" s="38">
        <f t="shared" si="20"/>
        <v>1</v>
      </c>
      <c r="AF181" s="1">
        <v>1.64557149450519</v>
      </c>
      <c r="AG181" s="1">
        <v>1.2422878580763801</v>
      </c>
      <c r="AH181" s="1">
        <v>3.0635207928246202</v>
      </c>
      <c r="AI181" s="1">
        <v>0.59128522718492704</v>
      </c>
      <c r="AJ181" s="1">
        <v>13.594592023040301</v>
      </c>
      <c r="AK181" s="1">
        <v>4.5898954707997301</v>
      </c>
    </row>
    <row r="182" spans="1:37">
      <c r="A182">
        <v>180</v>
      </c>
      <c r="B182" s="1">
        <v>-5.8316375400456503E-3</v>
      </c>
      <c r="C182" s="1">
        <v>16.066034988593501</v>
      </c>
      <c r="D182" s="1">
        <v>1.6177500758907299</v>
      </c>
      <c r="E182" s="1">
        <v>-1.7492890181313201E-2</v>
      </c>
      <c r="F182" s="1">
        <v>15.0641658758529</v>
      </c>
      <c r="G182" s="1">
        <v>1.2293666413500499</v>
      </c>
      <c r="H182" s="1">
        <v>2.9486778766270701E-2</v>
      </c>
      <c r="I182" s="1">
        <v>36.418176941873803</v>
      </c>
      <c r="J182" s="1">
        <v>3.3407964365997098</v>
      </c>
      <c r="K182" s="1">
        <v>-1.0846173609705001E-2</v>
      </c>
      <c r="L182" s="1">
        <v>7.0827610278000401</v>
      </c>
      <c r="M182" s="1">
        <v>0.59097644775174696</v>
      </c>
      <c r="N182" s="1">
        <v>4.08904356825565E-2</v>
      </c>
      <c r="O182" s="1">
        <v>189.06502272044</v>
      </c>
      <c r="P182" s="1">
        <v>14.6157307628949</v>
      </c>
      <c r="Q182" s="1">
        <v>2.7350123454267499E-2</v>
      </c>
      <c r="R182" s="1">
        <v>56.648343730354902</v>
      </c>
      <c r="S182" s="1">
        <v>4.9255097092820703</v>
      </c>
      <c r="T182" s="43">
        <f t="shared" si="15"/>
        <v>2632.013007376921</v>
      </c>
      <c r="U182" s="1">
        <f t="shared" si="16"/>
        <v>100.09300737692092</v>
      </c>
      <c r="V182" s="1" t="b">
        <f t="shared" si="17"/>
        <v>0</v>
      </c>
      <c r="W182" s="44" t="b">
        <f t="shared" si="18"/>
        <v>0</v>
      </c>
      <c r="X182" s="38">
        <f t="shared" si="19"/>
        <v>1</v>
      </c>
      <c r="Y182" s="38">
        <f t="shared" si="20"/>
        <v>0</v>
      </c>
      <c r="AF182" s="1">
        <v>1.6177500758907299</v>
      </c>
      <c r="AG182" s="1">
        <v>1.2293666413500499</v>
      </c>
      <c r="AH182" s="1">
        <v>3.3407964365997098</v>
      </c>
      <c r="AI182" s="1">
        <v>0.59097644775174696</v>
      </c>
      <c r="AJ182" s="1">
        <v>14.6157307628949</v>
      </c>
      <c r="AK182" s="1">
        <v>4.9255097092820703</v>
      </c>
    </row>
    <row r="183" spans="1:37">
      <c r="A183">
        <v>181</v>
      </c>
      <c r="B183" s="1">
        <v>-9.1223338975229995E-2</v>
      </c>
      <c r="C183" s="1">
        <v>14.751071351051699</v>
      </c>
      <c r="D183" s="1">
        <v>1.83328698063841</v>
      </c>
      <c r="E183" s="1">
        <v>-4.4070281627837098E-2</v>
      </c>
      <c r="F183" s="1">
        <v>14.669073165491</v>
      </c>
      <c r="G183" s="1">
        <v>1.26499310081403</v>
      </c>
      <c r="H183" s="1">
        <v>1.45370091057399E-2</v>
      </c>
      <c r="I183" s="1">
        <v>35.877783031977302</v>
      </c>
      <c r="J183" s="1">
        <v>3.16819182326658</v>
      </c>
      <c r="K183" s="1">
        <v>1.2137137960207199E-2</v>
      </c>
      <c r="L183" s="1">
        <v>7.2474314180950801</v>
      </c>
      <c r="M183" s="1">
        <v>0.61525773662416205</v>
      </c>
      <c r="N183" s="1">
        <v>-4.1941094305297501E-2</v>
      </c>
      <c r="O183" s="1">
        <v>174.035527857836</v>
      </c>
      <c r="P183" s="1">
        <v>12.222749864652</v>
      </c>
      <c r="Q183" s="1">
        <v>4.8067884335347803E-2</v>
      </c>
      <c r="R183" s="1">
        <v>57.8342124253005</v>
      </c>
      <c r="S183" s="1">
        <v>5.4224950778826599</v>
      </c>
      <c r="T183" s="43">
        <f t="shared" si="15"/>
        <v>2452.6974583877845</v>
      </c>
      <c r="U183" s="1">
        <f t="shared" si="16"/>
        <v>-79.222541612215537</v>
      </c>
      <c r="V183" s="1" t="b">
        <f t="shared" si="17"/>
        <v>0</v>
      </c>
      <c r="W183" s="44" t="b">
        <f t="shared" si="18"/>
        <v>0</v>
      </c>
      <c r="X183" s="38">
        <f t="shared" si="19"/>
        <v>0</v>
      </c>
      <c r="Y183" s="38">
        <f t="shared" si="20"/>
        <v>1</v>
      </c>
      <c r="AF183" s="1">
        <v>1.83328698063841</v>
      </c>
      <c r="AG183" s="1">
        <v>1.26499310081403</v>
      </c>
      <c r="AH183" s="1">
        <v>3.16819182326658</v>
      </c>
      <c r="AI183" s="1">
        <v>0.61525773662416205</v>
      </c>
      <c r="AJ183" s="1">
        <v>12.222749864652</v>
      </c>
      <c r="AK183" s="1">
        <v>5.4224950778826599</v>
      </c>
    </row>
    <row r="184" spans="1:37">
      <c r="A184">
        <v>182</v>
      </c>
      <c r="B184" s="1">
        <v>6.6980964758512895E-2</v>
      </c>
      <c r="C184" s="1">
        <v>17.2794860049821</v>
      </c>
      <c r="D184" s="1">
        <v>2.00519889728823</v>
      </c>
      <c r="E184" s="1">
        <v>9.5487505923564295E-2</v>
      </c>
      <c r="F184" s="1">
        <v>16.865990515489202</v>
      </c>
      <c r="G184" s="1">
        <v>1.98444980055692</v>
      </c>
      <c r="H184" s="1">
        <v>-1.54794237799435E-2</v>
      </c>
      <c r="I184" s="1">
        <v>34.816862150788197</v>
      </c>
      <c r="J184" s="1">
        <v>3.0308426874504799</v>
      </c>
      <c r="K184" s="1">
        <v>1.88653158002333E-2</v>
      </c>
      <c r="L184" s="1">
        <v>7.2963578338042501</v>
      </c>
      <c r="M184" s="1">
        <v>0.62850808992496499</v>
      </c>
      <c r="N184" s="1">
        <v>6.2239997329971798E-2</v>
      </c>
      <c r="O184" s="1">
        <v>193.14487463689801</v>
      </c>
      <c r="P184" s="1">
        <v>17.055325255795001</v>
      </c>
      <c r="Q184" s="1">
        <v>1.5898294738576901E-2</v>
      </c>
      <c r="R184" s="1">
        <v>56.003317017928197</v>
      </c>
      <c r="S184" s="1">
        <v>4.7172058890224697</v>
      </c>
      <c r="T184" s="43">
        <f t="shared" si="15"/>
        <v>2942.1530620038066</v>
      </c>
      <c r="U184" s="1">
        <f t="shared" si="16"/>
        <v>410.23306200380648</v>
      </c>
      <c r="V184" s="1" t="b">
        <f t="shared" si="17"/>
        <v>0</v>
      </c>
      <c r="W184" s="44" t="b">
        <f t="shared" si="18"/>
        <v>0</v>
      </c>
      <c r="X184" s="38">
        <f t="shared" si="19"/>
        <v>1</v>
      </c>
      <c r="Y184" s="38">
        <f t="shared" si="20"/>
        <v>0</v>
      </c>
      <c r="AF184" s="1">
        <v>2.00519889728823</v>
      </c>
      <c r="AG184" s="1">
        <v>1.98444980055692</v>
      </c>
      <c r="AH184" s="1">
        <v>3.0308426874504799</v>
      </c>
      <c r="AI184" s="1">
        <v>0.62850808992496499</v>
      </c>
      <c r="AJ184" s="1">
        <v>17.055325255795001</v>
      </c>
      <c r="AK184" s="1">
        <v>4.7172058890224697</v>
      </c>
    </row>
    <row r="185" spans="1:37">
      <c r="A185">
        <v>183</v>
      </c>
      <c r="B185" s="1">
        <v>-7.8486141120562805E-2</v>
      </c>
      <c r="C185" s="1">
        <v>14.9401603409401</v>
      </c>
      <c r="D185" s="1">
        <v>1.75993288633795</v>
      </c>
      <c r="E185" s="1">
        <v>2.3508850910508501E-3</v>
      </c>
      <c r="F185" s="1">
        <v>15.3660814635156</v>
      </c>
      <c r="G185" s="1">
        <v>1.25568420878826</v>
      </c>
      <c r="H185" s="1">
        <v>2.58689755860485E-2</v>
      </c>
      <c r="I185" s="1">
        <v>36.286661188017099</v>
      </c>
      <c r="J185" s="1">
        <v>3.2980104133798398</v>
      </c>
      <c r="K185" s="1">
        <v>2.68642181963029E-2</v>
      </c>
      <c r="L185" s="1">
        <v>7.35495473096349</v>
      </c>
      <c r="M185" s="1">
        <v>0.64848097964072104</v>
      </c>
      <c r="N185" s="1">
        <v>-2.8564419341312399E-2</v>
      </c>
      <c r="O185" s="1">
        <v>176.37918476769701</v>
      </c>
      <c r="P185" s="1">
        <v>11.8207715502024</v>
      </c>
      <c r="Q185" s="1">
        <v>-0.121588081847931</v>
      </c>
      <c r="R185" s="1">
        <v>48.809479442096197</v>
      </c>
      <c r="S185" s="1">
        <v>6.3820059384566301</v>
      </c>
      <c r="T185" s="43">
        <f t="shared" si="15"/>
        <v>2516.4885976805799</v>
      </c>
      <c r="U185" s="1">
        <f t="shared" si="16"/>
        <v>-15.431402319420158</v>
      </c>
      <c r="V185" s="1" t="b">
        <f t="shared" si="17"/>
        <v>0</v>
      </c>
      <c r="W185" s="44" t="b">
        <f t="shared" si="18"/>
        <v>0</v>
      </c>
      <c r="X185" s="38">
        <f t="shared" si="19"/>
        <v>0</v>
      </c>
      <c r="Y185" s="38">
        <f t="shared" si="20"/>
        <v>1</v>
      </c>
      <c r="AF185" s="1">
        <v>1.75993288633795</v>
      </c>
      <c r="AG185" s="1">
        <v>1.25568420878826</v>
      </c>
      <c r="AH185" s="1">
        <v>3.2980104133798398</v>
      </c>
      <c r="AI185" s="1">
        <v>0.64848097964072104</v>
      </c>
      <c r="AJ185" s="1">
        <v>11.8207715502024</v>
      </c>
      <c r="AK185" s="1">
        <v>6.3820059384566301</v>
      </c>
    </row>
    <row r="186" spans="1:37">
      <c r="A186">
        <v>184</v>
      </c>
      <c r="B186" s="1">
        <v>-2.4671716347418202E-2</v>
      </c>
      <c r="C186" s="1">
        <v>15.7661831090871</v>
      </c>
      <c r="D186" s="1">
        <v>1.60777409467509</v>
      </c>
      <c r="E186" s="1">
        <v>-4.9989704982039598E-2</v>
      </c>
      <c r="F186" s="1">
        <v>14.5824972038938</v>
      </c>
      <c r="G186" s="1">
        <v>1.28382584074034</v>
      </c>
      <c r="H186" s="1">
        <v>5.7609744138956198E-2</v>
      </c>
      <c r="I186" s="1">
        <v>37.456901620214602</v>
      </c>
      <c r="J186" s="1">
        <v>3.7895043585969099</v>
      </c>
      <c r="K186" s="1">
        <v>-6.6361401239289505E-2</v>
      </c>
      <c r="L186" s="1">
        <v>6.7002750629995997</v>
      </c>
      <c r="M186" s="1">
        <v>0.64679440638177299</v>
      </c>
      <c r="N186" s="1">
        <v>-3.9249551790931002E-2</v>
      </c>
      <c r="O186" s="1">
        <v>174.50458283761699</v>
      </c>
      <c r="P186" s="1">
        <v>12.0974907529961</v>
      </c>
      <c r="Q186" s="1">
        <v>-1.7147846142920899E-2</v>
      </c>
      <c r="R186" s="1">
        <v>54.182868576737903</v>
      </c>
      <c r="S186" s="1">
        <v>4.4675722616279696</v>
      </c>
      <c r="T186" s="43">
        <f t="shared" si="15"/>
        <v>2389.2961715018182</v>
      </c>
      <c r="U186" s="1">
        <f t="shared" si="16"/>
        <v>-142.62382849818187</v>
      </c>
      <c r="V186" s="1" t="b">
        <f t="shared" si="17"/>
        <v>0</v>
      </c>
      <c r="W186" s="44" t="b">
        <f t="shared" si="18"/>
        <v>0</v>
      </c>
      <c r="X186" s="38">
        <f t="shared" si="19"/>
        <v>0</v>
      </c>
      <c r="Y186" s="38">
        <f t="shared" si="20"/>
        <v>1</v>
      </c>
      <c r="AF186" s="1">
        <v>1.60777409467509</v>
      </c>
      <c r="AG186" s="1">
        <v>1.28382584074034</v>
      </c>
      <c r="AH186" s="1">
        <v>3.7895043585969099</v>
      </c>
      <c r="AI186" s="1">
        <v>0.64679440638177299</v>
      </c>
      <c r="AJ186" s="1">
        <v>12.0974907529961</v>
      </c>
      <c r="AK186" s="1">
        <v>4.4675722616279696</v>
      </c>
    </row>
    <row r="187" spans="1:37">
      <c r="A187">
        <v>185</v>
      </c>
      <c r="B187" s="1">
        <v>-7.3208501213293101E-2</v>
      </c>
      <c r="C187" s="1">
        <v>15.0192175616464</v>
      </c>
      <c r="D187" s="1">
        <v>1.73538636986732</v>
      </c>
      <c r="E187" s="1">
        <v>-1.5960840238576499E-2</v>
      </c>
      <c r="F187" s="1">
        <v>15.087262618484299</v>
      </c>
      <c r="G187" s="1">
        <v>1.2300740512783099</v>
      </c>
      <c r="H187" s="1">
        <v>-3.49137729163825E-2</v>
      </c>
      <c r="I187" s="1">
        <v>34.146751766748601</v>
      </c>
      <c r="J187" s="1">
        <v>3.05605404130577</v>
      </c>
      <c r="K187" s="1">
        <v>-4.74633179245917E-2</v>
      </c>
      <c r="L187" s="1">
        <v>6.82810145196816</v>
      </c>
      <c r="M187" s="1">
        <v>0.60885004166315204</v>
      </c>
      <c r="N187" s="1">
        <v>-8.1028239238156108E-6</v>
      </c>
      <c r="O187" s="1">
        <v>181.48852942444401</v>
      </c>
      <c r="P187" s="1">
        <v>11.9460249771171</v>
      </c>
      <c r="Q187" s="1">
        <v>0.10677556529328799</v>
      </c>
      <c r="R187" s="1">
        <v>61.3311697190424</v>
      </c>
      <c r="S187" s="1">
        <v>7.6902468684216103</v>
      </c>
      <c r="T187" s="43">
        <f t="shared" si="15"/>
        <v>2626.6636349653263</v>
      </c>
      <c r="U187" s="1">
        <f t="shared" si="16"/>
        <v>94.743634965326237</v>
      </c>
      <c r="V187" s="1" t="b">
        <f t="shared" si="17"/>
        <v>0</v>
      </c>
      <c r="W187" s="44" t="b">
        <f t="shared" si="18"/>
        <v>0</v>
      </c>
      <c r="X187" s="38">
        <f t="shared" si="19"/>
        <v>1</v>
      </c>
      <c r="Y187" s="38">
        <f t="shared" si="20"/>
        <v>0</v>
      </c>
      <c r="AF187" s="1">
        <v>1.73538636986732</v>
      </c>
      <c r="AG187" s="1">
        <v>1.2300740512783099</v>
      </c>
      <c r="AH187" s="1">
        <v>3.05605404130577</v>
      </c>
      <c r="AI187" s="1">
        <v>0.60885004166315204</v>
      </c>
      <c r="AJ187" s="1">
        <v>11.9460249771171</v>
      </c>
      <c r="AK187" s="1">
        <v>7.6902468684216103</v>
      </c>
    </row>
    <row r="188" spans="1:37">
      <c r="A188">
        <v>186</v>
      </c>
      <c r="B188" s="1">
        <v>1.98718812871128E-2</v>
      </c>
      <c r="C188" s="1">
        <v>16.484341566911901</v>
      </c>
      <c r="D188" s="1">
        <v>1.69397127442044</v>
      </c>
      <c r="E188" s="1">
        <v>-1.44421164845697E-2</v>
      </c>
      <c r="F188" s="1">
        <v>15.110193410968</v>
      </c>
      <c r="G188" s="1">
        <v>1.2300550883676</v>
      </c>
      <c r="H188" s="1">
        <v>-3.1588995216953297E-2</v>
      </c>
      <c r="I188" s="1">
        <v>34.2604710664707</v>
      </c>
      <c r="J188" s="1">
        <v>3.04235618457529</v>
      </c>
      <c r="K188" s="1">
        <v>6.2200066094178696E-3</v>
      </c>
      <c r="L188" s="1">
        <v>7.2046740397037397</v>
      </c>
      <c r="M188" s="1">
        <v>0.60649027984315496</v>
      </c>
      <c r="N188" s="1">
        <v>1.62904385907423E-2</v>
      </c>
      <c r="O188" s="1">
        <v>184.47076476358001</v>
      </c>
      <c r="P188" s="1">
        <v>12.6710352613474</v>
      </c>
      <c r="Q188" s="1">
        <v>5.5130401563006901E-2</v>
      </c>
      <c r="R188" s="1">
        <v>58.2441133091382</v>
      </c>
      <c r="S188" s="1">
        <v>5.6196207701752101</v>
      </c>
      <c r="T188" s="43">
        <f t="shared" si="15"/>
        <v>2486.3528858729096</v>
      </c>
      <c r="U188" s="1">
        <f t="shared" si="16"/>
        <v>-45.567114127090463</v>
      </c>
      <c r="V188" s="1" t="b">
        <f t="shared" si="17"/>
        <v>0</v>
      </c>
      <c r="W188" s="44" t="b">
        <f t="shared" si="18"/>
        <v>0</v>
      </c>
      <c r="X188" s="38">
        <f t="shared" si="19"/>
        <v>0</v>
      </c>
      <c r="Y188" s="38">
        <f t="shared" si="20"/>
        <v>1</v>
      </c>
      <c r="AF188" s="1">
        <v>1.69397127442044</v>
      </c>
      <c r="AG188" s="1">
        <v>1.2300550883676</v>
      </c>
      <c r="AH188" s="1">
        <v>3.04235618457529</v>
      </c>
      <c r="AI188" s="1">
        <v>0.60649027984315496</v>
      </c>
      <c r="AJ188" s="1">
        <v>12.6710352613474</v>
      </c>
      <c r="AK188" s="1">
        <v>5.6196207701752101</v>
      </c>
    </row>
    <row r="189" spans="1:37">
      <c r="A189">
        <v>187</v>
      </c>
      <c r="B189" s="1">
        <v>-3.16771415057258E-2</v>
      </c>
      <c r="C189" s="1">
        <v>15.6561202619233</v>
      </c>
      <c r="D189" s="1">
        <v>1.6096699430694701</v>
      </c>
      <c r="E189" s="1">
        <v>-1.93057755877825E-2</v>
      </c>
      <c r="F189" s="1">
        <v>15.036881009017099</v>
      </c>
      <c r="G189" s="1">
        <v>1.2282907553564699</v>
      </c>
      <c r="H189" s="1">
        <v>-2.02821238154158E-2</v>
      </c>
      <c r="I189" s="1">
        <v>34.650048105256097</v>
      </c>
      <c r="J189" s="1">
        <v>3.0269151927786901</v>
      </c>
      <c r="K189" s="1">
        <v>-1.35020604567073E-2</v>
      </c>
      <c r="L189" s="1">
        <v>7.0639749738053599</v>
      </c>
      <c r="M189" s="1">
        <v>0.59127178803315805</v>
      </c>
      <c r="N189" s="1">
        <v>-3.7313651892636301E-2</v>
      </c>
      <c r="O189" s="1">
        <v>174.842733449044</v>
      </c>
      <c r="P189" s="1">
        <v>12.026016275101901</v>
      </c>
      <c r="Q189" s="1">
        <v>-1.60959850260642E-2</v>
      </c>
      <c r="R189" s="1">
        <v>54.239891414188797</v>
      </c>
      <c r="S189" s="1">
        <v>4.4696733697746698</v>
      </c>
      <c r="T189" s="43">
        <f t="shared" si="15"/>
        <v>2295.1837324114358</v>
      </c>
      <c r="U189" s="1">
        <f t="shared" si="16"/>
        <v>-236.73626758856426</v>
      </c>
      <c r="V189" s="1" t="b">
        <f t="shared" si="17"/>
        <v>1</v>
      </c>
      <c r="W189" s="44" t="b">
        <f t="shared" si="18"/>
        <v>0</v>
      </c>
      <c r="X189" s="38">
        <f t="shared" si="19"/>
        <v>0</v>
      </c>
      <c r="Y189" s="38">
        <f t="shared" si="20"/>
        <v>1</v>
      </c>
      <c r="AF189" s="1">
        <v>1.6096699430694701</v>
      </c>
      <c r="AG189" s="1">
        <v>1.2282907553564699</v>
      </c>
      <c r="AH189" s="1">
        <v>3.0269151927786901</v>
      </c>
      <c r="AI189" s="1">
        <v>0.59127178803315805</v>
      </c>
      <c r="AJ189" s="1">
        <v>12.026016275101901</v>
      </c>
      <c r="AK189" s="1">
        <v>4.4696733697746698</v>
      </c>
    </row>
    <row r="190" spans="1:37">
      <c r="A190">
        <v>188</v>
      </c>
      <c r="B190" s="1">
        <v>5.2656452654008701E-2</v>
      </c>
      <c r="C190" s="1">
        <v>17.0337301670213</v>
      </c>
      <c r="D190" s="1">
        <v>1.8906971984507599</v>
      </c>
      <c r="E190" s="1">
        <v>3.3515632423803302E-2</v>
      </c>
      <c r="F190" s="1">
        <v>15.8525017234122</v>
      </c>
      <c r="G190" s="1">
        <v>1.3895510699456499</v>
      </c>
      <c r="H190" s="1">
        <v>1.6034276819134798E-2</v>
      </c>
      <c r="I190" s="1">
        <v>35.931541913815202</v>
      </c>
      <c r="J190" s="1">
        <v>3.1856439454424401</v>
      </c>
      <c r="K190" s="1">
        <v>-1.9994315069876999E-2</v>
      </c>
      <c r="L190" s="1">
        <v>7.0182623990942803</v>
      </c>
      <c r="M190" s="1">
        <v>0.589921885335846</v>
      </c>
      <c r="N190" s="1">
        <v>-1.7524225932697101E-2</v>
      </c>
      <c r="O190" s="1">
        <v>178.33723381269701</v>
      </c>
      <c r="P190" s="1">
        <v>11.6904019204212</v>
      </c>
      <c r="Q190" s="1">
        <v>4.6424210447502104E-3</v>
      </c>
      <c r="R190" s="1">
        <v>55.376485143351502</v>
      </c>
      <c r="S190" s="1">
        <v>4.5860364442408601</v>
      </c>
      <c r="T190" s="43">
        <f t="shared" si="15"/>
        <v>2333.2252463836758</v>
      </c>
      <c r="U190" s="1">
        <f t="shared" si="16"/>
        <v>-198.69475361632431</v>
      </c>
      <c r="V190" s="1" t="b">
        <f t="shared" si="17"/>
        <v>0</v>
      </c>
      <c r="W190" s="44" t="b">
        <f t="shared" si="18"/>
        <v>0</v>
      </c>
      <c r="X190" s="38">
        <f t="shared" si="19"/>
        <v>0</v>
      </c>
      <c r="Y190" s="38">
        <f t="shared" si="20"/>
        <v>1</v>
      </c>
      <c r="AF190" s="1">
        <v>1.8906971984507599</v>
      </c>
      <c r="AG190" s="1">
        <v>1.3895510699456499</v>
      </c>
      <c r="AH190" s="1">
        <v>3.1856439454424401</v>
      </c>
      <c r="AI190" s="1">
        <v>0.589921885335846</v>
      </c>
      <c r="AJ190" s="1">
        <v>11.6904019204212</v>
      </c>
      <c r="AK190" s="1">
        <v>4.5860364442408601</v>
      </c>
    </row>
    <row r="191" spans="1:37">
      <c r="A191">
        <v>189</v>
      </c>
      <c r="B191" s="1">
        <v>-1.3483945357010601E-2</v>
      </c>
      <c r="C191" s="1">
        <v>15.943561941834799</v>
      </c>
      <c r="D191" s="1">
        <v>1.6107187100084699</v>
      </c>
      <c r="E191" s="1">
        <v>-1.89945748808703E-3</v>
      </c>
      <c r="F191" s="1">
        <v>15.3009089540567</v>
      </c>
      <c r="G191" s="1">
        <v>1.24595519188474</v>
      </c>
      <c r="H191" s="1">
        <v>3.57896740681483E-2</v>
      </c>
      <c r="I191" s="1">
        <v>36.648441803580504</v>
      </c>
      <c r="J191" s="1">
        <v>3.41741901278772</v>
      </c>
      <c r="K191" s="1">
        <v>2.1225779277532501E-2</v>
      </c>
      <c r="L191" s="1">
        <v>7.3136009628701997</v>
      </c>
      <c r="M191" s="1">
        <v>0.63369788089394696</v>
      </c>
      <c r="N191" s="1">
        <v>1.8073361248220801E-2</v>
      </c>
      <c r="O191" s="1">
        <v>184.79995524309899</v>
      </c>
      <c r="P191" s="1">
        <v>12.786261798662</v>
      </c>
      <c r="Q191" s="1">
        <v>-4.2864931499529101E-2</v>
      </c>
      <c r="R191" s="1">
        <v>52.807207929211302</v>
      </c>
      <c r="S191" s="1">
        <v>4.5779778928784003</v>
      </c>
      <c r="T191" s="43">
        <f t="shared" si="15"/>
        <v>2427.2030487115276</v>
      </c>
      <c r="U191" s="1">
        <f t="shared" si="16"/>
        <v>-104.7169512884725</v>
      </c>
      <c r="V191" s="1" t="b">
        <f t="shared" si="17"/>
        <v>0</v>
      </c>
      <c r="W191" s="44" t="b">
        <f t="shared" si="18"/>
        <v>0</v>
      </c>
      <c r="X191" s="38">
        <f t="shared" si="19"/>
        <v>0</v>
      </c>
      <c r="Y191" s="38">
        <f t="shared" si="20"/>
        <v>1</v>
      </c>
      <c r="AF191" s="1">
        <v>1.6107187100084699</v>
      </c>
      <c r="AG191" s="1">
        <v>1.24595519188474</v>
      </c>
      <c r="AH191" s="1">
        <v>3.41741901278772</v>
      </c>
      <c r="AI191" s="1">
        <v>0.63369788089394696</v>
      </c>
      <c r="AJ191" s="1">
        <v>12.786261798662</v>
      </c>
      <c r="AK191" s="1">
        <v>4.5779778928784003</v>
      </c>
    </row>
    <row r="192" spans="1:37">
      <c r="A192">
        <v>190</v>
      </c>
      <c r="B192" s="1">
        <v>4.2603133044282003E-2</v>
      </c>
      <c r="C192" s="1">
        <v>16.8633425491727</v>
      </c>
      <c r="D192" s="1">
        <v>1.81495348560305</v>
      </c>
      <c r="E192" s="1">
        <v>1.0817445781531E-2</v>
      </c>
      <c r="F192" s="1">
        <v>15.4967316231092</v>
      </c>
      <c r="G192" s="1">
        <v>1.27992034073686</v>
      </c>
      <c r="H192" s="1">
        <v>5.0102589129019201E-2</v>
      </c>
      <c r="I192" s="1">
        <v>37.176759703626701</v>
      </c>
      <c r="J192" s="1">
        <v>3.6576920078923698</v>
      </c>
      <c r="K192" s="1">
        <v>6.5973639509686304E-3</v>
      </c>
      <c r="L192" s="1">
        <v>7.20739328937825</v>
      </c>
      <c r="M192" s="1">
        <v>0.607789332045648</v>
      </c>
      <c r="N192" s="1">
        <v>-6.16968293709785E-3</v>
      </c>
      <c r="O192" s="1">
        <v>180.373711358196</v>
      </c>
      <c r="P192" s="1">
        <v>11.776083047261301</v>
      </c>
      <c r="Q192" s="1">
        <v>3.4087797396027297E-2</v>
      </c>
      <c r="R192" s="1">
        <v>57.0313105036049</v>
      </c>
      <c r="S192" s="1">
        <v>5.0552961721052601</v>
      </c>
      <c r="T192" s="43">
        <f t="shared" si="15"/>
        <v>2419.1734385644486</v>
      </c>
      <c r="U192" s="1">
        <f t="shared" si="16"/>
        <v>-112.74656143555148</v>
      </c>
      <c r="V192" s="1" t="b">
        <f t="shared" si="17"/>
        <v>0</v>
      </c>
      <c r="W192" s="44" t="b">
        <f t="shared" si="18"/>
        <v>0</v>
      </c>
      <c r="X192" s="38">
        <f t="shared" si="19"/>
        <v>0</v>
      </c>
      <c r="Y192" s="38">
        <f t="shared" si="20"/>
        <v>1</v>
      </c>
      <c r="AF192" s="1">
        <v>1.81495348560305</v>
      </c>
      <c r="AG192" s="1">
        <v>1.27992034073686</v>
      </c>
      <c r="AH192" s="1">
        <v>3.6576920078923698</v>
      </c>
      <c r="AI192" s="1">
        <v>0.607789332045648</v>
      </c>
      <c r="AJ192" s="1">
        <v>11.776083047261301</v>
      </c>
      <c r="AK192" s="1">
        <v>5.0552961721052601</v>
      </c>
    </row>
    <row r="193" spans="1:37">
      <c r="A193">
        <v>191</v>
      </c>
      <c r="B193" s="1">
        <v>2.6816278034626301E-2</v>
      </c>
      <c r="C193" s="1">
        <v>16.599213772319999</v>
      </c>
      <c r="D193" s="1">
        <v>1.72780122491148</v>
      </c>
      <c r="E193" s="1">
        <v>-1.6168012911677201E-2</v>
      </c>
      <c r="F193" s="1">
        <v>15.084137273712001</v>
      </c>
      <c r="G193" s="1">
        <v>1.2314683257469801</v>
      </c>
      <c r="H193" s="1">
        <v>5.2022016342038298E-2</v>
      </c>
      <c r="I193" s="1">
        <v>37.248186315055399</v>
      </c>
      <c r="J193" s="1">
        <v>3.6916631948060599</v>
      </c>
      <c r="K193" s="1">
        <v>6.8268500206532204E-2</v>
      </c>
      <c r="L193" s="1">
        <v>7.6658736210577896</v>
      </c>
      <c r="M193" s="1">
        <v>0.79709003454467697</v>
      </c>
      <c r="N193" s="1">
        <v>-4.1909523370666397E-2</v>
      </c>
      <c r="O193" s="1">
        <v>174.04102240884299</v>
      </c>
      <c r="P193" s="1">
        <v>12.223373968305999</v>
      </c>
      <c r="Q193" s="1">
        <v>-4.06547585417373E-2</v>
      </c>
      <c r="R193" s="1">
        <v>52.924050065254498</v>
      </c>
      <c r="S193" s="1">
        <v>4.5593047581039796</v>
      </c>
      <c r="T193" s="43">
        <f t="shared" si="15"/>
        <v>2423.0701506419177</v>
      </c>
      <c r="U193" s="1">
        <f t="shared" si="16"/>
        <v>-108.84984935808234</v>
      </c>
      <c r="V193" s="1" t="b">
        <f t="shared" si="17"/>
        <v>0</v>
      </c>
      <c r="W193" s="44" t="b">
        <f t="shared" si="18"/>
        <v>0</v>
      </c>
      <c r="X193" s="38">
        <f t="shared" si="19"/>
        <v>0</v>
      </c>
      <c r="Y193" s="38">
        <f t="shared" si="20"/>
        <v>1</v>
      </c>
      <c r="AF193" s="1">
        <v>1.72780122491148</v>
      </c>
      <c r="AG193" s="1">
        <v>1.2314683257469801</v>
      </c>
      <c r="AH193" s="1">
        <v>3.6916631948060599</v>
      </c>
      <c r="AI193" s="1">
        <v>0.79709003454467697</v>
      </c>
      <c r="AJ193" s="1">
        <v>12.223373968305999</v>
      </c>
      <c r="AK193" s="1">
        <v>4.5593047581039796</v>
      </c>
    </row>
    <row r="194" spans="1:37">
      <c r="A194">
        <v>192</v>
      </c>
      <c r="B194" s="1">
        <v>4.7119833542481698E-2</v>
      </c>
      <c r="C194" s="1">
        <v>16.939681487145599</v>
      </c>
      <c r="D194" s="1">
        <v>1.8491743669785301</v>
      </c>
      <c r="E194" s="1">
        <v>-2.7421628445226501E-2</v>
      </c>
      <c r="F194" s="1">
        <v>14.9153377759514</v>
      </c>
      <c r="G194" s="1">
        <v>1.23058055757995</v>
      </c>
      <c r="H194" s="1">
        <v>2.2938008285324499E-2</v>
      </c>
      <c r="I194" s="1">
        <v>36.180461879998198</v>
      </c>
      <c r="J194" s="1">
        <v>3.2611045237634899</v>
      </c>
      <c r="K194" s="1">
        <v>-1.1108451236832999E-2</v>
      </c>
      <c r="L194" s="1">
        <v>7.0809036216328396</v>
      </c>
      <c r="M194" s="1">
        <v>0.59105408781588298</v>
      </c>
      <c r="N194" s="1">
        <v>1.68126213123636E-2</v>
      </c>
      <c r="O194" s="1">
        <v>184.56711736422599</v>
      </c>
      <c r="P194" s="1">
        <v>12.704379025588301</v>
      </c>
      <c r="Q194" s="1">
        <v>5.0662028860388703E-2</v>
      </c>
      <c r="R194" s="1">
        <v>57.9844374993543</v>
      </c>
      <c r="S194" s="1">
        <v>5.49250309095234</v>
      </c>
      <c r="T194" s="43">
        <f t="shared" si="15"/>
        <v>2512.8795652678496</v>
      </c>
      <c r="U194" s="1">
        <f t="shared" si="16"/>
        <v>-19.040434732150516</v>
      </c>
      <c r="V194" s="1" t="b">
        <f t="shared" si="17"/>
        <v>0</v>
      </c>
      <c r="W194" s="44" t="b">
        <f t="shared" si="18"/>
        <v>0</v>
      </c>
      <c r="X194" s="38">
        <f t="shared" si="19"/>
        <v>0</v>
      </c>
      <c r="Y194" s="38">
        <f t="shared" si="20"/>
        <v>1</v>
      </c>
      <c r="AF194" s="1">
        <v>1.8491743669785301</v>
      </c>
      <c r="AG194" s="1">
        <v>1.23058055757995</v>
      </c>
      <c r="AH194" s="1">
        <v>3.2611045237634899</v>
      </c>
      <c r="AI194" s="1">
        <v>0.59105408781588298</v>
      </c>
      <c r="AJ194" s="1">
        <v>12.704379025588301</v>
      </c>
      <c r="AK194" s="1">
        <v>5.49250309095234</v>
      </c>
    </row>
    <row r="195" spans="1:37">
      <c r="A195">
        <v>193</v>
      </c>
      <c r="B195" s="1">
        <v>1.66396892140988E-2</v>
      </c>
      <c r="C195" s="1">
        <v>16.431147022573299</v>
      </c>
      <c r="D195" s="1">
        <v>1.6780507765599499</v>
      </c>
      <c r="E195" s="1">
        <v>5.2230827535206102E-2</v>
      </c>
      <c r="F195" s="1">
        <v>16.1519780237393</v>
      </c>
      <c r="G195" s="1">
        <v>1.5276901618179799</v>
      </c>
      <c r="H195" s="1">
        <v>-1.6031078074618201E-2</v>
      </c>
      <c r="I195" s="1">
        <v>34.797660576058199</v>
      </c>
      <c r="J195" s="1">
        <v>3.0300581646292502</v>
      </c>
      <c r="K195" s="1">
        <v>-2.36089528362672E-2</v>
      </c>
      <c r="L195" s="1">
        <v>6.9929397165058402</v>
      </c>
      <c r="M195" s="1">
        <v>0.58917695625201405</v>
      </c>
      <c r="N195" s="1">
        <v>-1.04758842073176E-2</v>
      </c>
      <c r="O195" s="1">
        <v>179.59865582347399</v>
      </c>
      <c r="P195" s="1">
        <v>11.7398883805587</v>
      </c>
      <c r="Q195" s="1">
        <v>4.9356877480866701E-2</v>
      </c>
      <c r="R195" s="1">
        <v>57.9088083952117</v>
      </c>
      <c r="S195" s="1">
        <v>5.4572328121591003</v>
      </c>
      <c r="T195" s="43">
        <f t="shared" si="15"/>
        <v>2402.2097251976993</v>
      </c>
      <c r="U195" s="1">
        <f t="shared" si="16"/>
        <v>-129.71027480230077</v>
      </c>
      <c r="V195" s="1" t="b">
        <f t="shared" si="17"/>
        <v>0</v>
      </c>
      <c r="W195" s="44" t="b">
        <f t="shared" si="18"/>
        <v>0</v>
      </c>
      <c r="X195" s="38">
        <f t="shared" si="19"/>
        <v>0</v>
      </c>
      <c r="Y195" s="38">
        <f t="shared" si="20"/>
        <v>1</v>
      </c>
      <c r="AF195" s="1">
        <v>1.6780507765599499</v>
      </c>
      <c r="AG195" s="1">
        <v>1.5276901618179799</v>
      </c>
      <c r="AH195" s="1">
        <v>3.0300581646292502</v>
      </c>
      <c r="AI195" s="1">
        <v>0.58917695625201405</v>
      </c>
      <c r="AJ195" s="1">
        <v>11.7398883805587</v>
      </c>
      <c r="AK195" s="1">
        <v>5.4572328121591003</v>
      </c>
    </row>
    <row r="196" spans="1:37">
      <c r="A196">
        <v>194</v>
      </c>
      <c r="B196" s="1">
        <v>1.7779496820184901E-3</v>
      </c>
      <c r="C196" s="1">
        <v>16.188757223734399</v>
      </c>
      <c r="D196" s="1">
        <v>1.63567573737993</v>
      </c>
      <c r="E196" s="1">
        <v>2.4885714822038899E-2</v>
      </c>
      <c r="F196" s="1">
        <v>15.716284556622099</v>
      </c>
      <c r="G196" s="1">
        <v>1.3447167906006801</v>
      </c>
      <c r="H196" s="1">
        <v>5.9559229920534099E-2</v>
      </c>
      <c r="I196" s="1">
        <v>37.529994541001003</v>
      </c>
      <c r="J196" s="1">
        <v>3.8296062182045199</v>
      </c>
      <c r="K196" s="1">
        <v>-3.1614203832978902E-2</v>
      </c>
      <c r="L196" s="1">
        <v>6.93718295008492</v>
      </c>
      <c r="M196" s="1">
        <v>0.59425763578857704</v>
      </c>
      <c r="N196" s="1">
        <v>-4.0956502796180598E-3</v>
      </c>
      <c r="O196" s="1">
        <v>180.74820054326199</v>
      </c>
      <c r="P196" s="1">
        <v>11.823582186542399</v>
      </c>
      <c r="Q196" s="1">
        <v>-5.8166085110939098E-2</v>
      </c>
      <c r="R196" s="1">
        <v>52.005347071574199</v>
      </c>
      <c r="S196" s="1">
        <v>4.7766838827497704</v>
      </c>
      <c r="T196" s="43">
        <f t="shared" ref="T196:T259" si="21">(D196+G196+J196+M196+P196+S196)*100</f>
        <v>2400.452245126588</v>
      </c>
      <c r="U196" s="1">
        <f t="shared" ref="U196:U259" si="22">T196-$AA$3</f>
        <v>-131.4677548734121</v>
      </c>
      <c r="V196" s="1" t="b">
        <f t="shared" ref="V196:V259" si="23">U196&lt;-$AB$5</f>
        <v>0</v>
      </c>
      <c r="W196" s="44" t="b">
        <f t="shared" ref="W196:W259" si="24">U196&lt;-$AB$7</f>
        <v>0</v>
      </c>
      <c r="X196" s="38">
        <f t="shared" ref="X196:X259" si="25">(U196&gt;0)*1</f>
        <v>0</v>
      </c>
      <c r="Y196" s="38">
        <f t="shared" ref="Y196:Y259" si="26">(U196&lt;0)*1</f>
        <v>1</v>
      </c>
      <c r="AF196" s="1">
        <v>1.63567573737993</v>
      </c>
      <c r="AG196" s="1">
        <v>1.3447167906006801</v>
      </c>
      <c r="AH196" s="1">
        <v>3.8296062182045199</v>
      </c>
      <c r="AI196" s="1">
        <v>0.59425763578857704</v>
      </c>
      <c r="AJ196" s="1">
        <v>11.823582186542399</v>
      </c>
      <c r="AK196" s="1">
        <v>4.7766838827497704</v>
      </c>
    </row>
    <row r="197" spans="1:37">
      <c r="A197">
        <v>195</v>
      </c>
      <c r="B197" s="1">
        <v>-0.107528578319841</v>
      </c>
      <c r="C197" s="1">
        <v>14.5125018539589</v>
      </c>
      <c r="D197" s="1">
        <v>1.9414448991239099</v>
      </c>
      <c r="E197" s="1">
        <v>-1.05605513644733E-2</v>
      </c>
      <c r="F197" s="1">
        <v>15.168958587317</v>
      </c>
      <c r="G197" s="1">
        <v>1.23364950829179</v>
      </c>
      <c r="H197" s="1">
        <v>1.4061922745953401E-2</v>
      </c>
      <c r="I197" s="1">
        <v>35.8607420349325</v>
      </c>
      <c r="J197" s="1">
        <v>3.1656876644468399</v>
      </c>
      <c r="K197" s="1">
        <v>-2.7183673355490899E-2</v>
      </c>
      <c r="L197" s="1">
        <v>6.9679865383028998</v>
      </c>
      <c r="M197" s="1">
        <v>0.59056854309732898</v>
      </c>
      <c r="N197" s="1">
        <v>-8.4488497383682706E-3</v>
      </c>
      <c r="O197" s="1">
        <v>179.96307771248999</v>
      </c>
      <c r="P197" s="1">
        <v>11.757728058506199</v>
      </c>
      <c r="Q197" s="1">
        <v>-5.7711619585808498E-2</v>
      </c>
      <c r="R197" s="1">
        <v>52.028987080318302</v>
      </c>
      <c r="S197" s="1">
        <v>4.7705503238130396</v>
      </c>
      <c r="T197" s="43">
        <f t="shared" si="21"/>
        <v>2345.9628997279106</v>
      </c>
      <c r="U197" s="1">
        <f t="shared" si="22"/>
        <v>-185.95710027208952</v>
      </c>
      <c r="V197" s="1" t="b">
        <f t="shared" si="23"/>
        <v>0</v>
      </c>
      <c r="W197" s="44" t="b">
        <f t="shared" si="24"/>
        <v>0</v>
      </c>
      <c r="X197" s="38">
        <f t="shared" si="25"/>
        <v>0</v>
      </c>
      <c r="Y197" s="38">
        <f t="shared" si="26"/>
        <v>1</v>
      </c>
      <c r="AF197" s="1">
        <v>1.9414448991239099</v>
      </c>
      <c r="AG197" s="1">
        <v>1.23364950829179</v>
      </c>
      <c r="AH197" s="1">
        <v>3.1656876644468399</v>
      </c>
      <c r="AI197" s="1">
        <v>0.59056854309732898</v>
      </c>
      <c r="AJ197" s="1">
        <v>11.757728058506199</v>
      </c>
      <c r="AK197" s="1">
        <v>4.7705503238130396</v>
      </c>
    </row>
    <row r="198" spans="1:37">
      <c r="A198">
        <v>196</v>
      </c>
      <c r="B198" s="1">
        <v>5.5900275835513496E-3</v>
      </c>
      <c r="C198" s="1">
        <v>16.250587804018199</v>
      </c>
      <c r="D198" s="1">
        <v>1.6460976648480701</v>
      </c>
      <c r="E198" s="1">
        <v>9.3726538742231304E-4</v>
      </c>
      <c r="F198" s="1">
        <v>15.3443750139384</v>
      </c>
      <c r="G198" s="1">
        <v>1.2524779448727199</v>
      </c>
      <c r="H198" s="1">
        <v>1.82999299100059E-2</v>
      </c>
      <c r="I198" s="1">
        <v>36.013042614105601</v>
      </c>
      <c r="J198" s="1">
        <v>3.20933216667957</v>
      </c>
      <c r="K198" s="1">
        <v>-1.21203723065272E-2</v>
      </c>
      <c r="L198" s="1">
        <v>7.07374193020999</v>
      </c>
      <c r="M198" s="1">
        <v>0.59086497938052795</v>
      </c>
      <c r="N198" s="1">
        <v>1.62751362303181E-2</v>
      </c>
      <c r="O198" s="1">
        <v>184.46794194704799</v>
      </c>
      <c r="P198" s="1">
        <v>12.668443536246601</v>
      </c>
      <c r="Q198" s="1">
        <v>8.8168572319261996E-3</v>
      </c>
      <c r="R198" s="1">
        <v>55.608133911962803</v>
      </c>
      <c r="S198" s="1">
        <v>4.6297237618120599</v>
      </c>
      <c r="T198" s="43">
        <f t="shared" si="21"/>
        <v>2399.6940053839548</v>
      </c>
      <c r="U198" s="1">
        <f t="shared" si="22"/>
        <v>-132.22599461604523</v>
      </c>
      <c r="V198" s="1" t="b">
        <f t="shared" si="23"/>
        <v>0</v>
      </c>
      <c r="W198" s="44" t="b">
        <f t="shared" si="24"/>
        <v>0</v>
      </c>
      <c r="X198" s="38">
        <f t="shared" si="25"/>
        <v>0</v>
      </c>
      <c r="Y198" s="38">
        <f t="shared" si="26"/>
        <v>1</v>
      </c>
      <c r="AF198" s="1">
        <v>1.6460976648480701</v>
      </c>
      <c r="AG198" s="1">
        <v>1.2524779448727199</v>
      </c>
      <c r="AH198" s="1">
        <v>3.20933216667957</v>
      </c>
      <c r="AI198" s="1">
        <v>0.59086497938052795</v>
      </c>
      <c r="AJ198" s="1">
        <v>12.668443536246601</v>
      </c>
      <c r="AK198" s="1">
        <v>4.6297237618120599</v>
      </c>
    </row>
    <row r="199" spans="1:37">
      <c r="A199">
        <v>197</v>
      </c>
      <c r="B199" s="1">
        <v>-1.7036064826921299E-2</v>
      </c>
      <c r="C199" s="1">
        <v>15.887028970417999</v>
      </c>
      <c r="D199" s="1">
        <v>1.6093885319460299</v>
      </c>
      <c r="E199" s="1">
        <v>6.7916012667460198E-3</v>
      </c>
      <c r="F199" s="1">
        <v>15.434469603803899</v>
      </c>
      <c r="G199" s="1">
        <v>1.2689428424784801</v>
      </c>
      <c r="H199" s="1">
        <v>4.4587792210408102E-2</v>
      </c>
      <c r="I199" s="1">
        <v>36.9723017140957</v>
      </c>
      <c r="J199" s="1">
        <v>3.5613550415027402</v>
      </c>
      <c r="K199" s="1">
        <v>-4.6997392331104802E-2</v>
      </c>
      <c r="L199" s="1">
        <v>6.83128358044954</v>
      </c>
      <c r="M199" s="1">
        <v>0.60946237487259802</v>
      </c>
      <c r="N199" s="1">
        <v>-8.4197722607233603E-3</v>
      </c>
      <c r="O199" s="1">
        <v>179.96831066093901</v>
      </c>
      <c r="P199" s="1">
        <v>11.7577135581388</v>
      </c>
      <c r="Q199" s="1">
        <v>-4.5126214980976001E-3</v>
      </c>
      <c r="R199" s="1">
        <v>54.871824684804402</v>
      </c>
      <c r="S199" s="1">
        <v>4.5020026234111903</v>
      </c>
      <c r="T199" s="43">
        <f t="shared" si="21"/>
        <v>2330.8864972349838</v>
      </c>
      <c r="U199" s="1">
        <f t="shared" si="22"/>
        <v>-201.03350276501624</v>
      </c>
      <c r="V199" s="1" t="b">
        <f t="shared" si="23"/>
        <v>0</v>
      </c>
      <c r="W199" s="44" t="b">
        <f t="shared" si="24"/>
        <v>0</v>
      </c>
      <c r="X199" s="38">
        <f t="shared" si="25"/>
        <v>0</v>
      </c>
      <c r="Y199" s="38">
        <f t="shared" si="26"/>
        <v>1</v>
      </c>
      <c r="AF199" s="1">
        <v>1.6093885319460299</v>
      </c>
      <c r="AG199" s="1">
        <v>1.2689428424784801</v>
      </c>
      <c r="AH199" s="1">
        <v>3.5613550415027402</v>
      </c>
      <c r="AI199" s="1">
        <v>0.60946237487259802</v>
      </c>
      <c r="AJ199" s="1">
        <v>11.7577135581388</v>
      </c>
      <c r="AK199" s="1">
        <v>4.5020026234111903</v>
      </c>
    </row>
    <row r="200" spans="1:37">
      <c r="A200">
        <v>198</v>
      </c>
      <c r="B200" s="1">
        <v>2.70505473750049E-2</v>
      </c>
      <c r="C200" s="1">
        <v>16.6031029147168</v>
      </c>
      <c r="D200" s="1">
        <v>1.72917022365221</v>
      </c>
      <c r="E200" s="1">
        <v>1.9451277012944902E-2</v>
      </c>
      <c r="F200" s="1">
        <v>15.631107041193999</v>
      </c>
      <c r="G200" s="1">
        <v>1.31582864280096</v>
      </c>
      <c r="H200" s="1">
        <v>3.30497207371463E-2</v>
      </c>
      <c r="I200" s="1">
        <v>36.548164224063598</v>
      </c>
      <c r="J200" s="1">
        <v>3.3829697452193002</v>
      </c>
      <c r="K200" s="1">
        <v>1.22446411851998E-3</v>
      </c>
      <c r="L200" s="1">
        <v>7.1687725328183696</v>
      </c>
      <c r="M200" s="1">
        <v>0.60183998371830405</v>
      </c>
      <c r="N200" s="1">
        <v>-2.0547790460797198E-5</v>
      </c>
      <c r="O200" s="1">
        <v>181.48627081982301</v>
      </c>
      <c r="P200" s="1">
        <v>11.945445283353401</v>
      </c>
      <c r="Q200" s="1">
        <v>9.5098437735061693E-3</v>
      </c>
      <c r="R200" s="1">
        <v>55.646682955807698</v>
      </c>
      <c r="S200" s="1">
        <v>4.6364777638092001</v>
      </c>
      <c r="T200" s="43">
        <f t="shared" si="21"/>
        <v>2361.1731642553377</v>
      </c>
      <c r="U200" s="1">
        <f t="shared" si="22"/>
        <v>-170.74683574466235</v>
      </c>
      <c r="V200" s="1" t="b">
        <f t="shared" si="23"/>
        <v>0</v>
      </c>
      <c r="W200" s="44" t="b">
        <f t="shared" si="24"/>
        <v>0</v>
      </c>
      <c r="X200" s="38">
        <f t="shared" si="25"/>
        <v>0</v>
      </c>
      <c r="Y200" s="38">
        <f t="shared" si="26"/>
        <v>1</v>
      </c>
      <c r="AF200" s="1">
        <v>1.72917022365221</v>
      </c>
      <c r="AG200" s="1">
        <v>1.31582864280096</v>
      </c>
      <c r="AH200" s="1">
        <v>3.3829697452193002</v>
      </c>
      <c r="AI200" s="1">
        <v>0.60183998371830405</v>
      </c>
      <c r="AJ200" s="1">
        <v>11.945445283353401</v>
      </c>
      <c r="AK200" s="1">
        <v>4.6364777638092001</v>
      </c>
    </row>
    <row r="201" spans="1:37">
      <c r="A201">
        <v>199</v>
      </c>
      <c r="B201" s="1">
        <v>3.0490724689076799E-2</v>
      </c>
      <c r="C201" s="1">
        <v>16.6603188928338</v>
      </c>
      <c r="D201" s="1">
        <v>1.7485549654896499</v>
      </c>
      <c r="E201" s="1">
        <v>3.3861804271470397E-2</v>
      </c>
      <c r="F201" s="1">
        <v>15.8579903631754</v>
      </c>
      <c r="G201" s="1">
        <v>1.39299907811489</v>
      </c>
      <c r="H201" s="1">
        <v>3.10962974130954E-2</v>
      </c>
      <c r="I201" s="1">
        <v>36.476839873622197</v>
      </c>
      <c r="J201" s="1">
        <v>3.3616022414182098</v>
      </c>
      <c r="K201" s="1">
        <v>8.8707175350661201E-3</v>
      </c>
      <c r="L201" s="1">
        <v>7.2237968812621904</v>
      </c>
      <c r="M201" s="1">
        <v>0.610797811155396</v>
      </c>
      <c r="N201" s="1">
        <v>-4.7788276101928699E-2</v>
      </c>
      <c r="O201" s="1">
        <v>173.02087979408299</v>
      </c>
      <c r="P201" s="1">
        <v>12.4976716801589</v>
      </c>
      <c r="Q201" s="1">
        <v>3.9503761601045601E-2</v>
      </c>
      <c r="R201" s="1">
        <v>57.341027992204097</v>
      </c>
      <c r="S201" s="1">
        <v>5.1893010464774596</v>
      </c>
      <c r="T201" s="43">
        <f t="shared" si="21"/>
        <v>2480.0926822814508</v>
      </c>
      <c r="U201" s="1">
        <f t="shared" si="22"/>
        <v>-51.827317718549239</v>
      </c>
      <c r="V201" s="1" t="b">
        <f t="shared" si="23"/>
        <v>0</v>
      </c>
      <c r="W201" s="44" t="b">
        <f t="shared" si="24"/>
        <v>0</v>
      </c>
      <c r="X201" s="38">
        <f t="shared" si="25"/>
        <v>0</v>
      </c>
      <c r="Y201" s="38">
        <f t="shared" si="26"/>
        <v>1</v>
      </c>
      <c r="AF201" s="1">
        <v>1.7485549654896499</v>
      </c>
      <c r="AG201" s="1">
        <v>1.39299907811489</v>
      </c>
      <c r="AH201" s="1">
        <v>3.3616022414182098</v>
      </c>
      <c r="AI201" s="1">
        <v>0.610797811155396</v>
      </c>
      <c r="AJ201" s="1">
        <v>12.4976716801589</v>
      </c>
      <c r="AK201" s="1">
        <v>5.1893010464774596</v>
      </c>
    </row>
    <row r="202" spans="1:37">
      <c r="A202">
        <v>200</v>
      </c>
      <c r="B202" s="1">
        <v>-0.12936757999318599</v>
      </c>
      <c r="C202" s="1">
        <v>14.1989990558736</v>
      </c>
      <c r="D202" s="1">
        <v>2.1176036702964001</v>
      </c>
      <c r="E202" s="1">
        <v>-4.22202779076861E-2</v>
      </c>
      <c r="F202" s="1">
        <v>14.696236123457901</v>
      </c>
      <c r="G202" s="1">
        <v>1.25886363725552</v>
      </c>
      <c r="H202" s="1">
        <v>-5.68067707383101E-2</v>
      </c>
      <c r="I202" s="1">
        <v>33.4073009372622</v>
      </c>
      <c r="J202" s="1">
        <v>3.1984334059205901</v>
      </c>
      <c r="K202" s="1">
        <v>1.7052984001015299E-2</v>
      </c>
      <c r="L202" s="1">
        <v>7.2831463878615104</v>
      </c>
      <c r="M202" s="1">
        <v>0.62549307342343197</v>
      </c>
      <c r="N202" s="1">
        <v>-1.9141149270089499E-2</v>
      </c>
      <c r="O202" s="1">
        <v>178.04910917791599</v>
      </c>
      <c r="P202" s="1">
        <v>11.6883681366185</v>
      </c>
      <c r="Q202" s="1">
        <v>7.4308921671611796E-3</v>
      </c>
      <c r="R202" s="1">
        <v>55.531116365187202</v>
      </c>
      <c r="S202" s="1">
        <v>4.6149474867871998</v>
      </c>
      <c r="T202" s="43">
        <f t="shared" si="21"/>
        <v>2350.3709410301644</v>
      </c>
      <c r="U202" s="1">
        <f t="shared" si="22"/>
        <v>-181.54905896983564</v>
      </c>
      <c r="V202" s="1" t="b">
        <f t="shared" si="23"/>
        <v>0</v>
      </c>
      <c r="W202" s="44" t="b">
        <f t="shared" si="24"/>
        <v>0</v>
      </c>
      <c r="X202" s="38">
        <f t="shared" si="25"/>
        <v>0</v>
      </c>
      <c r="Y202" s="38">
        <f t="shared" si="26"/>
        <v>1</v>
      </c>
      <c r="AF202" s="1">
        <v>2.1176036702964001</v>
      </c>
      <c r="AG202" s="1">
        <v>1.25886363725552</v>
      </c>
      <c r="AH202" s="1">
        <v>3.1984334059205901</v>
      </c>
      <c r="AI202" s="1">
        <v>0.62549307342343197</v>
      </c>
      <c r="AJ202" s="1">
        <v>11.6883681366185</v>
      </c>
      <c r="AK202" s="1">
        <v>4.6149474867871998</v>
      </c>
    </row>
    <row r="203" spans="1:37">
      <c r="A203">
        <v>201</v>
      </c>
      <c r="B203" s="1">
        <v>-4.9487189496629898E-2</v>
      </c>
      <c r="C203" s="1">
        <v>15.379752376592901</v>
      </c>
      <c r="D203" s="1">
        <v>1.6455584612351599</v>
      </c>
      <c r="E203" s="1">
        <v>-3.1698132230149501E-2</v>
      </c>
      <c r="F203" s="1">
        <v>14.851688472746201</v>
      </c>
      <c r="G203" s="1">
        <v>1.23842305637928</v>
      </c>
      <c r="H203" s="1">
        <v>-1.86735583628173E-2</v>
      </c>
      <c r="I203" s="1">
        <v>34.705829827817098</v>
      </c>
      <c r="J203" s="1">
        <v>3.0276715543661199</v>
      </c>
      <c r="K203" s="1">
        <v>-6.4260924707210898E-2</v>
      </c>
      <c r="L203" s="1">
        <v>6.7143636246946103</v>
      </c>
      <c r="M203" s="1">
        <v>0.64118902113579501</v>
      </c>
      <c r="N203" s="1">
        <v>-1.21459286150815E-2</v>
      </c>
      <c r="O203" s="1">
        <v>179.29896840797301</v>
      </c>
      <c r="P203" s="1">
        <v>11.725593085258</v>
      </c>
      <c r="Q203" s="1">
        <v>-2.5813110096316799E-2</v>
      </c>
      <c r="R203" s="1">
        <v>53.715388064913299</v>
      </c>
      <c r="S203" s="1">
        <v>4.4650559868161297</v>
      </c>
      <c r="T203" s="43">
        <f t="shared" si="21"/>
        <v>2274.3491165190485</v>
      </c>
      <c r="U203" s="1">
        <f t="shared" si="22"/>
        <v>-257.57088348095158</v>
      </c>
      <c r="V203" s="1" t="b">
        <f t="shared" si="23"/>
        <v>1</v>
      </c>
      <c r="W203" s="44" t="b">
        <f t="shared" si="24"/>
        <v>1</v>
      </c>
      <c r="X203" s="38">
        <f t="shared" si="25"/>
        <v>0</v>
      </c>
      <c r="Y203" s="38">
        <f t="shared" si="26"/>
        <v>1</v>
      </c>
      <c r="AF203" s="1">
        <v>1.6455584612351599</v>
      </c>
      <c r="AG203" s="1">
        <v>1.23842305637928</v>
      </c>
      <c r="AH203" s="1">
        <v>3.0276715543661199</v>
      </c>
      <c r="AI203" s="1">
        <v>0.64118902113579501</v>
      </c>
      <c r="AJ203" s="1">
        <v>11.725593085258</v>
      </c>
      <c r="AK203" s="1">
        <v>4.4650559868161297</v>
      </c>
    </row>
    <row r="204" spans="1:37">
      <c r="A204">
        <v>202</v>
      </c>
      <c r="B204" s="1">
        <v>2.6712388922239101E-2</v>
      </c>
      <c r="C204" s="1">
        <v>16.597489384309</v>
      </c>
      <c r="D204" s="1">
        <v>1.7283352646051799</v>
      </c>
      <c r="E204" s="1">
        <v>5.0026501608183498E-2</v>
      </c>
      <c r="F204" s="1">
        <v>16.1164130126479</v>
      </c>
      <c r="G204" s="1">
        <v>1.51344469130068</v>
      </c>
      <c r="H204" s="1">
        <v>-2.8255030761534499E-2</v>
      </c>
      <c r="I204" s="1">
        <v>34.374884879045602</v>
      </c>
      <c r="J204" s="1">
        <v>3.0289699869147002</v>
      </c>
      <c r="K204" s="1">
        <v>1.6543054837630598E-2</v>
      </c>
      <c r="L204" s="1">
        <v>7.2794334458663004</v>
      </c>
      <c r="M204" s="1">
        <v>0.62334832139167096</v>
      </c>
      <c r="N204" s="1">
        <v>-1.9400363088037699E-2</v>
      </c>
      <c r="O204" s="1">
        <v>178.00296236974799</v>
      </c>
      <c r="P204" s="1">
        <v>11.687980700470201</v>
      </c>
      <c r="Q204" s="1">
        <v>-3.05469221512462E-2</v>
      </c>
      <c r="R204" s="1">
        <v>53.461710418228598</v>
      </c>
      <c r="S204" s="1">
        <v>4.4895245251658604</v>
      </c>
      <c r="T204" s="43">
        <f t="shared" si="21"/>
        <v>2307.1603489848294</v>
      </c>
      <c r="U204" s="1">
        <f t="shared" si="22"/>
        <v>-224.75965101517068</v>
      </c>
      <c r="V204" s="1" t="b">
        <f t="shared" si="23"/>
        <v>0</v>
      </c>
      <c r="W204" s="44" t="b">
        <f t="shared" si="24"/>
        <v>0</v>
      </c>
      <c r="X204" s="38">
        <f t="shared" si="25"/>
        <v>0</v>
      </c>
      <c r="Y204" s="38">
        <f t="shared" si="26"/>
        <v>1</v>
      </c>
      <c r="AF204" s="1">
        <v>1.7283352646051799</v>
      </c>
      <c r="AG204" s="1">
        <v>1.51344469130068</v>
      </c>
      <c r="AH204" s="1">
        <v>3.0289699869147002</v>
      </c>
      <c r="AI204" s="1">
        <v>0.62334832139167096</v>
      </c>
      <c r="AJ204" s="1">
        <v>11.687980700470201</v>
      </c>
      <c r="AK204" s="1">
        <v>4.4895245251658604</v>
      </c>
    </row>
    <row r="205" spans="1:37">
      <c r="A205">
        <v>203</v>
      </c>
      <c r="B205" s="1">
        <v>3.41767158939568E-3</v>
      </c>
      <c r="C205" s="1">
        <v>16.215324058765599</v>
      </c>
      <c r="D205" s="1">
        <v>1.6414379145256801</v>
      </c>
      <c r="E205" s="1">
        <v>-1.4673546907055599E-3</v>
      </c>
      <c r="F205" s="1">
        <v>15.307521948262</v>
      </c>
      <c r="G205" s="1">
        <v>1.24541619855842</v>
      </c>
      <c r="H205" s="1">
        <v>-1.9150268330562301E-2</v>
      </c>
      <c r="I205" s="1">
        <v>34.689289155664198</v>
      </c>
      <c r="J205" s="1">
        <v>3.02796131101812</v>
      </c>
      <c r="K205" s="1">
        <v>-2.8728137842380301E-3</v>
      </c>
      <c r="L205" s="1">
        <v>7.13946017098319</v>
      </c>
      <c r="M205" s="1">
        <v>0.59582928688877501</v>
      </c>
      <c r="N205" s="1">
        <v>-2.53163437632851E-2</v>
      </c>
      <c r="O205" s="1">
        <v>176.953009098123</v>
      </c>
      <c r="P205" s="1">
        <v>11.754501771029901</v>
      </c>
      <c r="Q205" s="1">
        <v>1.35014959224496E-2</v>
      </c>
      <c r="R205" s="1">
        <v>55.869249065136799</v>
      </c>
      <c r="S205" s="1">
        <v>4.6788694317062296</v>
      </c>
      <c r="T205" s="43">
        <f t="shared" si="21"/>
        <v>2294.4015913727126</v>
      </c>
      <c r="U205" s="1">
        <f t="shared" si="22"/>
        <v>-237.5184086272875</v>
      </c>
      <c r="V205" s="1" t="b">
        <f t="shared" si="23"/>
        <v>1</v>
      </c>
      <c r="W205" s="44" t="b">
        <f t="shared" si="24"/>
        <v>0</v>
      </c>
      <c r="X205" s="38">
        <f t="shared" si="25"/>
        <v>0</v>
      </c>
      <c r="Y205" s="38">
        <f t="shared" si="26"/>
        <v>1</v>
      </c>
      <c r="AF205" s="1">
        <v>1.6414379145256801</v>
      </c>
      <c r="AG205" s="1">
        <v>1.24541619855842</v>
      </c>
      <c r="AH205" s="1">
        <v>3.02796131101812</v>
      </c>
      <c r="AI205" s="1">
        <v>0.59582928688877501</v>
      </c>
      <c r="AJ205" s="1">
        <v>11.754501771029901</v>
      </c>
      <c r="AK205" s="1">
        <v>4.6788694317062296</v>
      </c>
    </row>
    <row r="206" spans="1:37">
      <c r="A206">
        <v>204</v>
      </c>
      <c r="B206" s="1">
        <v>3.3985112499533503E-2</v>
      </c>
      <c r="C206" s="1">
        <v>16.718638344137499</v>
      </c>
      <c r="D206" s="1">
        <v>1.7681767170362399</v>
      </c>
      <c r="E206" s="1">
        <v>-2.4073321150964801E-2</v>
      </c>
      <c r="F206" s="1">
        <v>14.965362612749599</v>
      </c>
      <c r="G206" s="1">
        <v>1.2290570163217001</v>
      </c>
      <c r="H206" s="1">
        <v>6.9322281197536306E-2</v>
      </c>
      <c r="I206" s="1">
        <v>37.898196263621898</v>
      </c>
      <c r="J206" s="1">
        <v>4.0430432127814697</v>
      </c>
      <c r="K206" s="1">
        <v>-4.0532786078051698E-2</v>
      </c>
      <c r="L206" s="1">
        <v>6.8755881906352299</v>
      </c>
      <c r="M206" s="1">
        <v>0.60234068922051598</v>
      </c>
      <c r="N206" s="1">
        <v>5.1514078783289001E-2</v>
      </c>
      <c r="O206" s="1">
        <v>191.084289035517</v>
      </c>
      <c r="P206" s="1">
        <v>15.760117157513999</v>
      </c>
      <c r="Q206" s="1">
        <v>3.3903562240722399E-2</v>
      </c>
      <c r="R206" s="1">
        <v>57.020804299092902</v>
      </c>
      <c r="S206" s="1">
        <v>5.05160217785859</v>
      </c>
      <c r="T206" s="43">
        <f t="shared" si="21"/>
        <v>2845.4336970732516</v>
      </c>
      <c r="U206" s="1">
        <f t="shared" si="22"/>
        <v>313.51369707325148</v>
      </c>
      <c r="V206" s="1" t="b">
        <f t="shared" si="23"/>
        <v>0</v>
      </c>
      <c r="W206" s="44" t="b">
        <f t="shared" si="24"/>
        <v>0</v>
      </c>
      <c r="X206" s="38">
        <f t="shared" si="25"/>
        <v>1</v>
      </c>
      <c r="Y206" s="38">
        <f t="shared" si="26"/>
        <v>0</v>
      </c>
      <c r="AF206" s="1">
        <v>1.7681767170362399</v>
      </c>
      <c r="AG206" s="1">
        <v>1.2290570163217001</v>
      </c>
      <c r="AH206" s="1">
        <v>4.0430432127814697</v>
      </c>
      <c r="AI206" s="1">
        <v>0.60234068922051598</v>
      </c>
      <c r="AJ206" s="1">
        <v>15.760117157513999</v>
      </c>
      <c r="AK206" s="1">
        <v>5.05160217785859</v>
      </c>
    </row>
    <row r="207" spans="1:37">
      <c r="A207">
        <v>205</v>
      </c>
      <c r="B207" s="1">
        <v>0.109777489627185</v>
      </c>
      <c r="C207" s="1">
        <v>18.035040188600899</v>
      </c>
      <c r="D207" s="1">
        <v>2.47559988665963</v>
      </c>
      <c r="E207" s="1">
        <v>7.9267922644633195E-3</v>
      </c>
      <c r="F207" s="1">
        <v>15.452000623397799</v>
      </c>
      <c r="G207" s="1">
        <v>1.2722333991830399</v>
      </c>
      <c r="H207" s="1">
        <v>-1.6245962921331299E-2</v>
      </c>
      <c r="I207" s="1">
        <v>34.790183889441401</v>
      </c>
      <c r="J207" s="1">
        <v>3.0306499442663899</v>
      </c>
      <c r="K207" s="1">
        <v>3.2133856139354702E-3</v>
      </c>
      <c r="L207" s="1">
        <v>7.1830448471561503</v>
      </c>
      <c r="M207" s="1">
        <v>0.60357293620653096</v>
      </c>
      <c r="N207" s="1">
        <v>-5.7931284600966998E-2</v>
      </c>
      <c r="O207" s="1">
        <v>171.27479777202399</v>
      </c>
      <c r="P207" s="1">
        <v>13.0879821559242</v>
      </c>
      <c r="Q207" s="1">
        <v>3.7006072153941298E-2</v>
      </c>
      <c r="R207" s="1">
        <v>57.197986622524603</v>
      </c>
      <c r="S207" s="1">
        <v>5.1266358170080899</v>
      </c>
      <c r="T207" s="43">
        <f t="shared" si="21"/>
        <v>2559.667413924788</v>
      </c>
      <c r="U207" s="1">
        <f t="shared" si="22"/>
        <v>27.747413924787907</v>
      </c>
      <c r="V207" s="1" t="b">
        <f t="shared" si="23"/>
        <v>0</v>
      </c>
      <c r="W207" s="44" t="b">
        <f t="shared" si="24"/>
        <v>0</v>
      </c>
      <c r="X207" s="38">
        <f t="shared" si="25"/>
        <v>1</v>
      </c>
      <c r="Y207" s="38">
        <f t="shared" si="26"/>
        <v>0</v>
      </c>
      <c r="AF207" s="1">
        <v>2.47559988665963</v>
      </c>
      <c r="AG207" s="1">
        <v>1.2722333991830399</v>
      </c>
      <c r="AH207" s="1">
        <v>3.0306499442663899</v>
      </c>
      <c r="AI207" s="1">
        <v>0.60357293620653096</v>
      </c>
      <c r="AJ207" s="1">
        <v>13.0879821559242</v>
      </c>
      <c r="AK207" s="1">
        <v>5.1266358170080899</v>
      </c>
    </row>
    <row r="208" spans="1:37">
      <c r="A208">
        <v>206</v>
      </c>
      <c r="B208" s="1">
        <v>1.6600257091982599E-2</v>
      </c>
      <c r="C208" s="1">
        <v>16.430499120351602</v>
      </c>
      <c r="D208" s="1">
        <v>1.67836424940048</v>
      </c>
      <c r="E208" s="1">
        <v>2.9108895989743901E-2</v>
      </c>
      <c r="F208" s="1">
        <v>15.7827976230964</v>
      </c>
      <c r="G208" s="1">
        <v>1.3671800648833601</v>
      </c>
      <c r="H208" s="1">
        <v>3.8528401081919801E-2</v>
      </c>
      <c r="I208" s="1">
        <v>36.748949449841</v>
      </c>
      <c r="J208" s="1">
        <v>3.46072026579757</v>
      </c>
      <c r="K208" s="1">
        <v>-2.7893877418417701E-2</v>
      </c>
      <c r="L208" s="1">
        <v>6.9630396028277399</v>
      </c>
      <c r="M208" s="1">
        <v>0.59019635342247201</v>
      </c>
      <c r="N208" s="1">
        <v>3.1510087591463398E-3</v>
      </c>
      <c r="O208" s="1">
        <v>182.062778520846</v>
      </c>
      <c r="P208" s="1">
        <v>12.064985808614001</v>
      </c>
      <c r="Q208" s="1">
        <v>5.8774188499100101E-3</v>
      </c>
      <c r="R208" s="1">
        <v>55.444917229001</v>
      </c>
      <c r="S208" s="1">
        <v>4.6003224672900096</v>
      </c>
      <c r="T208" s="43">
        <f t="shared" si="21"/>
        <v>2376.1769209407889</v>
      </c>
      <c r="U208" s="1">
        <f t="shared" si="22"/>
        <v>-155.74307905921114</v>
      </c>
      <c r="V208" s="1" t="b">
        <f t="shared" si="23"/>
        <v>0</v>
      </c>
      <c r="W208" s="44" t="b">
        <f t="shared" si="24"/>
        <v>0</v>
      </c>
      <c r="X208" s="38">
        <f t="shared" si="25"/>
        <v>0</v>
      </c>
      <c r="Y208" s="38">
        <f t="shared" si="26"/>
        <v>1</v>
      </c>
      <c r="AF208" s="1">
        <v>1.67836424940048</v>
      </c>
      <c r="AG208" s="1">
        <v>1.3671800648833601</v>
      </c>
      <c r="AH208" s="1">
        <v>3.46072026579757</v>
      </c>
      <c r="AI208" s="1">
        <v>0.59019635342247201</v>
      </c>
      <c r="AJ208" s="1">
        <v>12.064985808614001</v>
      </c>
      <c r="AK208" s="1">
        <v>4.6003224672900096</v>
      </c>
    </row>
    <row r="209" spans="1:37">
      <c r="A209">
        <v>207</v>
      </c>
      <c r="B209" s="1">
        <v>0.14328065527741901</v>
      </c>
      <c r="C209" s="1">
        <v>18.649506943049801</v>
      </c>
      <c r="D209" s="1">
        <v>2.9406977946736701</v>
      </c>
      <c r="E209" s="1">
        <v>-2.58819126269829E-2</v>
      </c>
      <c r="F209" s="1">
        <v>14.9383208466176</v>
      </c>
      <c r="G209" s="1">
        <v>1.22914808831095</v>
      </c>
      <c r="H209" s="1">
        <v>1.07356154841194E-2</v>
      </c>
      <c r="I209" s="1">
        <v>35.741656355866702</v>
      </c>
      <c r="J209" s="1">
        <v>3.1441531502823201</v>
      </c>
      <c r="K209" s="1">
        <v>-1.43048248651699E-2</v>
      </c>
      <c r="L209" s="1">
        <v>7.0583065416263304</v>
      </c>
      <c r="M209" s="1">
        <v>0.59038354413866301</v>
      </c>
      <c r="N209" s="1">
        <v>5.7089984213756599E-3</v>
      </c>
      <c r="O209" s="1">
        <v>182.52908938109101</v>
      </c>
      <c r="P209" s="1">
        <v>12.1589248810412</v>
      </c>
      <c r="Q209" s="1">
        <v>4.4754171280636197E-2</v>
      </c>
      <c r="R209" s="1">
        <v>57.642883620034603</v>
      </c>
      <c r="S209" s="1">
        <v>5.33145107185676</v>
      </c>
      <c r="T209" s="43">
        <f t="shared" si="21"/>
        <v>2539.4758530303561</v>
      </c>
      <c r="U209" s="1">
        <f t="shared" si="22"/>
        <v>7.5558530303560474</v>
      </c>
      <c r="V209" s="1" t="b">
        <f t="shared" si="23"/>
        <v>0</v>
      </c>
      <c r="W209" s="44" t="b">
        <f t="shared" si="24"/>
        <v>0</v>
      </c>
      <c r="X209" s="38">
        <f t="shared" si="25"/>
        <v>1</v>
      </c>
      <c r="Y209" s="38">
        <f t="shared" si="26"/>
        <v>0</v>
      </c>
      <c r="AF209" s="1">
        <v>2.9406977946736701</v>
      </c>
      <c r="AG209" s="1">
        <v>1.22914808831095</v>
      </c>
      <c r="AH209" s="1">
        <v>3.1441531502823201</v>
      </c>
      <c r="AI209" s="1">
        <v>0.59038354413866301</v>
      </c>
      <c r="AJ209" s="1">
        <v>12.1589248810412</v>
      </c>
      <c r="AK209" s="1">
        <v>5.33145107185676</v>
      </c>
    </row>
    <row r="210" spans="1:37">
      <c r="A210">
        <v>208</v>
      </c>
      <c r="B210" s="1">
        <v>2.04896259978283E-2</v>
      </c>
      <c r="C210" s="1">
        <v>16.494527827654899</v>
      </c>
      <c r="D210" s="1">
        <v>1.69631602530145</v>
      </c>
      <c r="E210" s="1">
        <v>2.38787533205073E-2</v>
      </c>
      <c r="F210" s="1">
        <v>15.700466828384799</v>
      </c>
      <c r="G210" s="1">
        <v>1.3380763192301299</v>
      </c>
      <c r="H210" s="1">
        <v>4.2950765905939298E-2</v>
      </c>
      <c r="I210" s="1">
        <v>36.911826596837201</v>
      </c>
      <c r="J210" s="1">
        <v>3.5316845361296298</v>
      </c>
      <c r="K210" s="1">
        <v>-9.8641123131613002E-3</v>
      </c>
      <c r="L210" s="1">
        <v>7.0897201498610203</v>
      </c>
      <c r="M210" s="1">
        <v>0.59120637238130602</v>
      </c>
      <c r="N210" s="1">
        <v>1.8686144018165499E-2</v>
      </c>
      <c r="O210" s="1">
        <v>184.91323217509</v>
      </c>
      <c r="P210" s="1">
        <v>12.825806019658</v>
      </c>
      <c r="Q210" s="1">
        <v>-4.1186141608710002E-2</v>
      </c>
      <c r="R210" s="1">
        <v>52.895934591919001</v>
      </c>
      <c r="S210" s="1">
        <v>4.56277486638293</v>
      </c>
      <c r="T210" s="43">
        <f t="shared" si="21"/>
        <v>2454.5864139083446</v>
      </c>
      <c r="U210" s="1">
        <f t="shared" si="22"/>
        <v>-77.333586091655434</v>
      </c>
      <c r="V210" s="1" t="b">
        <f t="shared" si="23"/>
        <v>0</v>
      </c>
      <c r="W210" s="44" t="b">
        <f t="shared" si="24"/>
        <v>0</v>
      </c>
      <c r="X210" s="38">
        <f t="shared" si="25"/>
        <v>0</v>
      </c>
      <c r="Y210" s="38">
        <f t="shared" si="26"/>
        <v>1</v>
      </c>
      <c r="AF210" s="1">
        <v>1.69631602530145</v>
      </c>
      <c r="AG210" s="1">
        <v>1.3380763192301299</v>
      </c>
      <c r="AH210" s="1">
        <v>3.5316845361296298</v>
      </c>
      <c r="AI210" s="1">
        <v>0.59120637238130602</v>
      </c>
      <c r="AJ210" s="1">
        <v>12.825806019658</v>
      </c>
      <c r="AK210" s="1">
        <v>4.56277486638293</v>
      </c>
    </row>
    <row r="211" spans="1:37">
      <c r="A211">
        <v>209</v>
      </c>
      <c r="B211" s="1">
        <v>8.1962622572671798E-2</v>
      </c>
      <c r="C211" s="1">
        <v>17.540310262920698</v>
      </c>
      <c r="D211" s="1">
        <v>2.15398246578583</v>
      </c>
      <c r="E211" s="1">
        <v>2.5350581977019102E-2</v>
      </c>
      <c r="F211" s="1">
        <v>15.723592239530101</v>
      </c>
      <c r="G211" s="1">
        <v>1.3475067893632999</v>
      </c>
      <c r="H211" s="1">
        <v>-4.9967271051675803E-2</v>
      </c>
      <c r="I211" s="1">
        <v>33.636573321999997</v>
      </c>
      <c r="J211" s="1">
        <v>3.13508702110131</v>
      </c>
      <c r="K211" s="1">
        <v>1.5168532159163599E-2</v>
      </c>
      <c r="L211" s="1">
        <v>7.2694345729216199</v>
      </c>
      <c r="M211" s="1">
        <v>0.61944645451362601</v>
      </c>
      <c r="N211" s="1">
        <v>2.8189268726446198E-2</v>
      </c>
      <c r="O211" s="1">
        <v>186.67886189263399</v>
      </c>
      <c r="P211" s="1">
        <v>13.4690535071423</v>
      </c>
      <c r="Q211" s="1">
        <v>6.86290068275376E-2</v>
      </c>
      <c r="R211" s="1">
        <v>59.035657959005803</v>
      </c>
      <c r="S211" s="1">
        <v>6.0817309714221102</v>
      </c>
      <c r="T211" s="43">
        <f t="shared" si="21"/>
        <v>2680.6807209328476</v>
      </c>
      <c r="U211" s="1">
        <f t="shared" si="22"/>
        <v>148.76072093284756</v>
      </c>
      <c r="V211" s="1" t="b">
        <f t="shared" si="23"/>
        <v>0</v>
      </c>
      <c r="W211" s="44" t="b">
        <f t="shared" si="24"/>
        <v>0</v>
      </c>
      <c r="X211" s="38">
        <f t="shared" si="25"/>
        <v>1</v>
      </c>
      <c r="Y211" s="38">
        <f t="shared" si="26"/>
        <v>0</v>
      </c>
      <c r="AF211" s="1">
        <v>2.15398246578583</v>
      </c>
      <c r="AG211" s="1">
        <v>1.3475067893632999</v>
      </c>
      <c r="AH211" s="1">
        <v>3.13508702110131</v>
      </c>
      <c r="AI211" s="1">
        <v>0.61944645451362601</v>
      </c>
      <c r="AJ211" s="1">
        <v>13.4690535071423</v>
      </c>
      <c r="AK211" s="1">
        <v>6.0817309714221102</v>
      </c>
    </row>
    <row r="212" spans="1:37">
      <c r="A212">
        <v>210</v>
      </c>
      <c r="B212" s="1">
        <v>-0.11980138112036</v>
      </c>
      <c r="C212" s="1">
        <v>14.3354812718338</v>
      </c>
      <c r="D212" s="1">
        <v>2.0388870826008301</v>
      </c>
      <c r="E212" s="1">
        <v>-2.6937107776827299E-2</v>
      </c>
      <c r="F212" s="1">
        <v>14.922566316427201</v>
      </c>
      <c r="G212" s="1">
        <v>1.22880179619799</v>
      </c>
      <c r="H212" s="1">
        <v>-4.6387588788281198E-2</v>
      </c>
      <c r="I212" s="1">
        <v>33.757197335936198</v>
      </c>
      <c r="J212" s="1">
        <v>3.1138719400257799</v>
      </c>
      <c r="K212" s="1">
        <v>3.4072124291694997E-2</v>
      </c>
      <c r="L212" s="1">
        <v>7.40816007320353</v>
      </c>
      <c r="M212" s="1">
        <v>0.66649838148566398</v>
      </c>
      <c r="N212" s="1">
        <v>-3.7893886450894601E-2</v>
      </c>
      <c r="O212" s="1">
        <v>174.741313079484</v>
      </c>
      <c r="P212" s="1">
        <v>12.041694614313201</v>
      </c>
      <c r="Q212" s="1">
        <v>-1.32880826776689E-2</v>
      </c>
      <c r="R212" s="1">
        <v>54.392405755149497</v>
      </c>
      <c r="S212" s="1">
        <v>4.4736070424368402</v>
      </c>
      <c r="T212" s="43">
        <f t="shared" si="21"/>
        <v>2356.3360857060302</v>
      </c>
      <c r="U212" s="1">
        <f t="shared" si="22"/>
        <v>-175.58391429396988</v>
      </c>
      <c r="V212" s="1" t="b">
        <f t="shared" si="23"/>
        <v>0</v>
      </c>
      <c r="W212" s="44" t="b">
        <f t="shared" si="24"/>
        <v>0</v>
      </c>
      <c r="X212" s="38">
        <f t="shared" si="25"/>
        <v>0</v>
      </c>
      <c r="Y212" s="38">
        <f t="shared" si="26"/>
        <v>1</v>
      </c>
      <c r="AF212" s="1">
        <v>2.0388870826008301</v>
      </c>
      <c r="AG212" s="1">
        <v>1.22880179619799</v>
      </c>
      <c r="AH212" s="1">
        <v>3.1138719400257799</v>
      </c>
      <c r="AI212" s="1">
        <v>0.66649838148566398</v>
      </c>
      <c r="AJ212" s="1">
        <v>12.041694614313201</v>
      </c>
      <c r="AK212" s="1">
        <v>4.4736070424368402</v>
      </c>
    </row>
    <row r="213" spans="1:37">
      <c r="A213">
        <v>211</v>
      </c>
      <c r="B213" s="1">
        <v>4.0222059366490898E-2</v>
      </c>
      <c r="C213" s="1">
        <v>16.823237453651</v>
      </c>
      <c r="D213" s="1">
        <v>1.8020507464723201</v>
      </c>
      <c r="E213" s="1">
        <v>-7.8353593944215007E-3</v>
      </c>
      <c r="F213" s="1">
        <v>15.2103532900903</v>
      </c>
      <c r="G213" s="1">
        <v>1.2329553929604899</v>
      </c>
      <c r="H213" s="1">
        <v>-2.6190212939431599E-2</v>
      </c>
      <c r="I213" s="1">
        <v>34.445936082628599</v>
      </c>
      <c r="J213" s="1">
        <v>3.0282627934781199</v>
      </c>
      <c r="K213" s="1">
        <v>2.9105806439270399E-2</v>
      </c>
      <c r="L213" s="1">
        <v>7.3714600031167903</v>
      </c>
      <c r="M213" s="1">
        <v>0.65409241168343302</v>
      </c>
      <c r="N213" s="1">
        <v>-7.3712353562221597E-3</v>
      </c>
      <c r="O213" s="1">
        <v>180.15711304214199</v>
      </c>
      <c r="P213" s="1">
        <v>11.765772442812001</v>
      </c>
      <c r="Q213" s="1">
        <v>-4.8900266530626998E-2</v>
      </c>
      <c r="R213" s="1">
        <v>52.489458563748201</v>
      </c>
      <c r="S213" s="1">
        <v>4.6385418503905997</v>
      </c>
      <c r="T213" s="43">
        <f t="shared" si="21"/>
        <v>2312.1675637796961</v>
      </c>
      <c r="U213" s="1">
        <f t="shared" si="22"/>
        <v>-219.75243622030393</v>
      </c>
      <c r="V213" s="1" t="b">
        <f t="shared" si="23"/>
        <v>0</v>
      </c>
      <c r="W213" s="44" t="b">
        <f t="shared" si="24"/>
        <v>0</v>
      </c>
      <c r="X213" s="38">
        <f t="shared" si="25"/>
        <v>0</v>
      </c>
      <c r="Y213" s="38">
        <f t="shared" si="26"/>
        <v>1</v>
      </c>
      <c r="AF213" s="1">
        <v>1.8020507464723201</v>
      </c>
      <c r="AG213" s="1">
        <v>1.2329553929604899</v>
      </c>
      <c r="AH213" s="1">
        <v>3.0282627934781199</v>
      </c>
      <c r="AI213" s="1">
        <v>0.65409241168343302</v>
      </c>
      <c r="AJ213" s="1">
        <v>11.765772442812001</v>
      </c>
      <c r="AK213" s="1">
        <v>4.6385418503905997</v>
      </c>
    </row>
    <row r="214" spans="1:37">
      <c r="A214">
        <v>212</v>
      </c>
      <c r="B214" s="1">
        <v>7.0542430560389599E-2</v>
      </c>
      <c r="C214" s="1">
        <v>17.341136020509602</v>
      </c>
      <c r="D214" s="1">
        <v>2.0397868628198998</v>
      </c>
      <c r="E214" s="1">
        <v>-5.9823977440669099E-2</v>
      </c>
      <c r="F214" s="1">
        <v>14.4397918052686</v>
      </c>
      <c r="G214" s="1">
        <v>1.32419615811324</v>
      </c>
      <c r="H214" s="1">
        <v>9.4394622375177595E-2</v>
      </c>
      <c r="I214" s="1">
        <v>38.860404775458498</v>
      </c>
      <c r="J214" s="1">
        <v>4.6682027346181503</v>
      </c>
      <c r="K214" s="1">
        <v>-2.7915539339095598E-2</v>
      </c>
      <c r="L214" s="1">
        <v>6.9628887716498404</v>
      </c>
      <c r="M214" s="1">
        <v>0.58946387370632403</v>
      </c>
      <c r="N214" s="1">
        <v>1.4930166932492999E-2</v>
      </c>
      <c r="O214" s="1">
        <v>184.220004999862</v>
      </c>
      <c r="P214" s="1">
        <v>12.590674542812399</v>
      </c>
      <c r="Q214" s="1">
        <v>8.5534936880637596E-2</v>
      </c>
      <c r="R214" s="1">
        <v>60.042194911638902</v>
      </c>
      <c r="S214" s="1">
        <v>6.7367898163049604</v>
      </c>
      <c r="T214" s="43">
        <f t="shared" si="21"/>
        <v>2794.911398837497</v>
      </c>
      <c r="U214" s="1">
        <f t="shared" si="22"/>
        <v>262.99139883749694</v>
      </c>
      <c r="V214" s="1" t="b">
        <f t="shared" si="23"/>
        <v>0</v>
      </c>
      <c r="W214" s="44" t="b">
        <f t="shared" si="24"/>
        <v>0</v>
      </c>
      <c r="X214" s="38">
        <f t="shared" si="25"/>
        <v>1</v>
      </c>
      <c r="Y214" s="38">
        <f t="shared" si="26"/>
        <v>0</v>
      </c>
      <c r="AF214" s="1">
        <v>2.0397868628198998</v>
      </c>
      <c r="AG214" s="1">
        <v>1.32419615811324</v>
      </c>
      <c r="AH214" s="1">
        <v>4.6682027346181503</v>
      </c>
      <c r="AI214" s="1">
        <v>0.58946387370632403</v>
      </c>
      <c r="AJ214" s="1">
        <v>12.590674542812399</v>
      </c>
      <c r="AK214" s="1">
        <v>6.7367898163049604</v>
      </c>
    </row>
    <row r="215" spans="1:37">
      <c r="A215">
        <v>213</v>
      </c>
      <c r="B215" s="1">
        <v>-5.7952386859024103E-2</v>
      </c>
      <c r="C215" s="1">
        <v>15.2501092388939</v>
      </c>
      <c r="D215" s="1">
        <v>1.6688578367506199</v>
      </c>
      <c r="E215" s="1">
        <v>1.2600582194126599E-2</v>
      </c>
      <c r="F215" s="1">
        <v>15.524389060706399</v>
      </c>
      <c r="G215" s="1">
        <v>1.2853291168210299</v>
      </c>
      <c r="H215" s="1">
        <v>-3.9255027014369399E-2</v>
      </c>
      <c r="I215" s="1">
        <v>33.998833348739304</v>
      </c>
      <c r="J215" s="1">
        <v>3.0765154460548798</v>
      </c>
      <c r="K215" s="1">
        <v>2.5392681114132301E-2</v>
      </c>
      <c r="L215" s="1">
        <v>7.3441396017226701</v>
      </c>
      <c r="M215" s="1">
        <v>0.64479265971093203</v>
      </c>
      <c r="N215" s="1">
        <v>-1.6948861900226202E-2</v>
      </c>
      <c r="O215" s="1">
        <v>178.439872167061</v>
      </c>
      <c r="P215" s="1">
        <v>11.6902145332906</v>
      </c>
      <c r="Q215" s="1">
        <v>-5.23248936347789E-2</v>
      </c>
      <c r="R215" s="1">
        <v>52.310009190245601</v>
      </c>
      <c r="S215" s="1">
        <v>4.6894732935911501</v>
      </c>
      <c r="T215" s="43">
        <f t="shared" si="21"/>
        <v>2305.5182886219209</v>
      </c>
      <c r="U215" s="1">
        <f t="shared" si="22"/>
        <v>-226.4017113780792</v>
      </c>
      <c r="V215" s="1" t="b">
        <f t="shared" si="23"/>
        <v>0</v>
      </c>
      <c r="W215" s="44" t="b">
        <f t="shared" si="24"/>
        <v>0</v>
      </c>
      <c r="X215" s="38">
        <f t="shared" si="25"/>
        <v>0</v>
      </c>
      <c r="Y215" s="38">
        <f t="shared" si="26"/>
        <v>1</v>
      </c>
      <c r="AF215" s="1">
        <v>1.6688578367506199</v>
      </c>
      <c r="AG215" s="1">
        <v>1.2853291168210299</v>
      </c>
      <c r="AH215" s="1">
        <v>3.0765154460548798</v>
      </c>
      <c r="AI215" s="1">
        <v>0.64479265971093203</v>
      </c>
      <c r="AJ215" s="1">
        <v>11.6902145332906</v>
      </c>
      <c r="AK215" s="1">
        <v>4.6894732935911501</v>
      </c>
    </row>
    <row r="216" spans="1:37">
      <c r="A216">
        <v>214</v>
      </c>
      <c r="B216" s="1">
        <v>-2.4506597257129299E-2</v>
      </c>
      <c r="C216" s="1">
        <v>15.7687866218383</v>
      </c>
      <c r="D216" s="1">
        <v>1.6079225893667499</v>
      </c>
      <c r="E216" s="1">
        <v>8.8431520079424605E-2</v>
      </c>
      <c r="F216" s="1">
        <v>16.7474031924088</v>
      </c>
      <c r="G216" s="1">
        <v>1.8991166490681299</v>
      </c>
      <c r="H216" s="1">
        <v>1.3245146723168601E-2</v>
      </c>
      <c r="I216" s="1">
        <v>35.831463799187297</v>
      </c>
      <c r="J216" s="1">
        <v>3.1611412078785199</v>
      </c>
      <c r="K216" s="1">
        <v>-9.2869618333613294E-3</v>
      </c>
      <c r="L216" s="1">
        <v>7.0938131662767399</v>
      </c>
      <c r="M216" s="1">
        <v>0.59187377933372398</v>
      </c>
      <c r="N216" s="1">
        <v>3.4125524191516397E-2</v>
      </c>
      <c r="O216" s="1">
        <v>187.79033102518201</v>
      </c>
      <c r="P216" s="1">
        <v>13.9894064932751</v>
      </c>
      <c r="Q216" s="1">
        <v>1.9026734972718E-2</v>
      </c>
      <c r="R216" s="1">
        <v>56.178794390249898</v>
      </c>
      <c r="S216" s="1">
        <v>4.7698522288866201</v>
      </c>
      <c r="T216" s="43">
        <f t="shared" si="21"/>
        <v>2601.9312947808844</v>
      </c>
      <c r="U216" s="1">
        <f t="shared" si="22"/>
        <v>70.011294780884327</v>
      </c>
      <c r="V216" s="1" t="b">
        <f t="shared" si="23"/>
        <v>0</v>
      </c>
      <c r="W216" s="44" t="b">
        <f t="shared" si="24"/>
        <v>0</v>
      </c>
      <c r="X216" s="38">
        <f t="shared" si="25"/>
        <v>1</v>
      </c>
      <c r="Y216" s="38">
        <f t="shared" si="26"/>
        <v>0</v>
      </c>
      <c r="AF216" s="1">
        <v>1.6079225893667499</v>
      </c>
      <c r="AG216" s="1">
        <v>1.8991166490681299</v>
      </c>
      <c r="AH216" s="1">
        <v>3.1611412078785199</v>
      </c>
      <c r="AI216" s="1">
        <v>0.59187377933372398</v>
      </c>
      <c r="AJ216" s="1">
        <v>13.9894064932751</v>
      </c>
      <c r="AK216" s="1">
        <v>4.7698522288866201</v>
      </c>
    </row>
    <row r="217" spans="1:37">
      <c r="A217">
        <v>215</v>
      </c>
      <c r="B217" s="1">
        <v>3.5514106159766197E-2</v>
      </c>
      <c r="C217" s="1">
        <v>16.7442205887344</v>
      </c>
      <c r="D217" s="1">
        <v>1.7750996649780599</v>
      </c>
      <c r="E217" s="1">
        <v>-3.8402795487395398E-2</v>
      </c>
      <c r="F217" s="1">
        <v>14.752445968287899</v>
      </c>
      <c r="G217" s="1">
        <v>1.25228352665063</v>
      </c>
      <c r="H217" s="1">
        <v>7.2409174278826004E-3</v>
      </c>
      <c r="I217" s="1">
        <v>35.616968059746803</v>
      </c>
      <c r="J217" s="1">
        <v>3.1209624798759501</v>
      </c>
      <c r="K217" s="1">
        <v>8.3055864953848202E-3</v>
      </c>
      <c r="L217" s="1">
        <v>7.2197156427461397</v>
      </c>
      <c r="M217" s="1">
        <v>0.61098636799716899</v>
      </c>
      <c r="N217" s="1">
        <v>-2.3310930254205199E-2</v>
      </c>
      <c r="O217" s="1">
        <v>177.308229115503</v>
      </c>
      <c r="P217" s="1">
        <v>11.7138853542878</v>
      </c>
      <c r="Q217" s="1">
        <v>-4.5250956407289898E-2</v>
      </c>
      <c r="R217" s="1">
        <v>52.681358815049499</v>
      </c>
      <c r="S217" s="1">
        <v>4.6001510507800196</v>
      </c>
      <c r="T217" s="43">
        <f t="shared" si="21"/>
        <v>2307.3368444569633</v>
      </c>
      <c r="U217" s="1">
        <f t="shared" si="22"/>
        <v>-224.58315554303681</v>
      </c>
      <c r="V217" s="1" t="b">
        <f t="shared" si="23"/>
        <v>0</v>
      </c>
      <c r="W217" s="44" t="b">
        <f t="shared" si="24"/>
        <v>0</v>
      </c>
      <c r="X217" s="38">
        <f t="shared" si="25"/>
        <v>0</v>
      </c>
      <c r="Y217" s="38">
        <f t="shared" si="26"/>
        <v>1</v>
      </c>
      <c r="AF217" s="1">
        <v>1.7750996649780599</v>
      </c>
      <c r="AG217" s="1">
        <v>1.25228352665063</v>
      </c>
      <c r="AH217" s="1">
        <v>3.1209624798759501</v>
      </c>
      <c r="AI217" s="1">
        <v>0.61098636799716899</v>
      </c>
      <c r="AJ217" s="1">
        <v>11.7138853542878</v>
      </c>
      <c r="AK217" s="1">
        <v>4.6001510507800196</v>
      </c>
    </row>
    <row r="218" spans="1:37">
      <c r="A218">
        <v>216</v>
      </c>
      <c r="B218" s="1">
        <v>1.6111407604069702E-2</v>
      </c>
      <c r="C218" s="1">
        <v>16.4224690421802</v>
      </c>
      <c r="D218" s="1">
        <v>1.67778340103706</v>
      </c>
      <c r="E218" s="1">
        <v>3.9236834941299203E-2</v>
      </c>
      <c r="F218" s="1">
        <v>15.9434570349627</v>
      </c>
      <c r="G218" s="1">
        <v>1.4297998969425301</v>
      </c>
      <c r="H218" s="1">
        <v>3.8163551241191099E-2</v>
      </c>
      <c r="I218" s="1">
        <v>36.735544047115503</v>
      </c>
      <c r="J218" s="1">
        <v>3.4536444052267301</v>
      </c>
      <c r="K218" s="1">
        <v>2.3314982865870599E-2</v>
      </c>
      <c r="L218" s="1">
        <v>7.32889653646565</v>
      </c>
      <c r="M218" s="1">
        <v>0.63922746791467</v>
      </c>
      <c r="N218" s="1">
        <v>7.7698181421472401E-4</v>
      </c>
      <c r="O218" s="1">
        <v>181.631069226477</v>
      </c>
      <c r="P218" s="1">
        <v>11.974187013518099</v>
      </c>
      <c r="Q218" s="1">
        <v>1.9565227594681499E-2</v>
      </c>
      <c r="R218" s="1">
        <v>56.209054403205499</v>
      </c>
      <c r="S218" s="1">
        <v>4.7795493758289904</v>
      </c>
      <c r="T218" s="43">
        <f t="shared" si="21"/>
        <v>2395.4191560468084</v>
      </c>
      <c r="U218" s="1">
        <f t="shared" si="22"/>
        <v>-136.50084395319163</v>
      </c>
      <c r="V218" s="1" t="b">
        <f t="shared" si="23"/>
        <v>0</v>
      </c>
      <c r="W218" s="44" t="b">
        <f t="shared" si="24"/>
        <v>0</v>
      </c>
      <c r="X218" s="38">
        <f t="shared" si="25"/>
        <v>0</v>
      </c>
      <c r="Y218" s="38">
        <f t="shared" si="26"/>
        <v>1</v>
      </c>
      <c r="AF218" s="1">
        <v>1.67778340103706</v>
      </c>
      <c r="AG218" s="1">
        <v>1.4297998969425301</v>
      </c>
      <c r="AH218" s="1">
        <v>3.4536444052267301</v>
      </c>
      <c r="AI218" s="1">
        <v>0.63922746791467</v>
      </c>
      <c r="AJ218" s="1">
        <v>11.974187013518099</v>
      </c>
      <c r="AK218" s="1">
        <v>4.7795493758289904</v>
      </c>
    </row>
    <row r="219" spans="1:37">
      <c r="A219">
        <v>217</v>
      </c>
      <c r="B219" s="1">
        <v>-3.48219164863669E-2</v>
      </c>
      <c r="C219" s="1">
        <v>15.606962622000299</v>
      </c>
      <c r="D219" s="1">
        <v>1.6116208617019001</v>
      </c>
      <c r="E219" s="1">
        <v>-2.80385684404473E-2</v>
      </c>
      <c r="F219" s="1">
        <v>14.9061387454518</v>
      </c>
      <c r="G219" s="1">
        <v>1.23190496478613</v>
      </c>
      <c r="H219" s="1">
        <v>-3.3905867309928402E-3</v>
      </c>
      <c r="I219" s="1">
        <v>35.240311874339397</v>
      </c>
      <c r="J219" s="1">
        <v>3.05836002650216</v>
      </c>
      <c r="K219" s="1">
        <v>-5.2204700101363298E-3</v>
      </c>
      <c r="L219" s="1">
        <v>7.1227188320066999</v>
      </c>
      <c r="M219" s="1">
        <v>0.59387427847770002</v>
      </c>
      <c r="N219" s="1">
        <v>4.9652704382051899E-3</v>
      </c>
      <c r="O219" s="1">
        <v>182.39338785834099</v>
      </c>
      <c r="P219" s="1">
        <v>12.1311060797715</v>
      </c>
      <c r="Q219" s="1">
        <v>1.1709421457901799E-2</v>
      </c>
      <c r="R219" s="1">
        <v>55.769216869876402</v>
      </c>
      <c r="S219" s="1">
        <v>4.6585885092725103</v>
      </c>
      <c r="T219" s="43">
        <f t="shared" si="21"/>
        <v>2328.5454720511902</v>
      </c>
      <c r="U219" s="1">
        <f t="shared" si="22"/>
        <v>-203.37452794880983</v>
      </c>
      <c r="V219" s="1" t="b">
        <f t="shared" si="23"/>
        <v>0</v>
      </c>
      <c r="W219" s="44" t="b">
        <f t="shared" si="24"/>
        <v>0</v>
      </c>
      <c r="X219" s="38">
        <f t="shared" si="25"/>
        <v>0</v>
      </c>
      <c r="Y219" s="38">
        <f t="shared" si="26"/>
        <v>1</v>
      </c>
      <c r="AF219" s="1">
        <v>1.6116208617019001</v>
      </c>
      <c r="AG219" s="1">
        <v>1.23190496478613</v>
      </c>
      <c r="AH219" s="1">
        <v>3.05836002650216</v>
      </c>
      <c r="AI219" s="1">
        <v>0.59387427847770002</v>
      </c>
      <c r="AJ219" s="1">
        <v>12.1311060797715</v>
      </c>
      <c r="AK219" s="1">
        <v>4.6585885092725103</v>
      </c>
    </row>
    <row r="220" spans="1:37">
      <c r="A220">
        <v>218</v>
      </c>
      <c r="B220" s="1">
        <v>-4.73701953468239E-2</v>
      </c>
      <c r="C220" s="1">
        <v>15.412345710175201</v>
      </c>
      <c r="D220" s="1">
        <v>1.64086337358727</v>
      </c>
      <c r="E220" s="1">
        <v>-1.5012889707140599E-2</v>
      </c>
      <c r="F220" s="1">
        <v>15.101571378028</v>
      </c>
      <c r="G220" s="1">
        <v>1.2298930867106299</v>
      </c>
      <c r="H220" s="1">
        <v>-2.6695255038506501E-2</v>
      </c>
      <c r="I220" s="1">
        <v>34.428543827045097</v>
      </c>
      <c r="J220" s="1">
        <v>3.0278684661292599</v>
      </c>
      <c r="K220" s="1">
        <v>-2.24584199762678E-2</v>
      </c>
      <c r="L220" s="1">
        <v>7.00098995358079</v>
      </c>
      <c r="M220" s="1">
        <v>0.58909567736798296</v>
      </c>
      <c r="N220" s="1">
        <v>-1.08654173962E-2</v>
      </c>
      <c r="O220" s="1">
        <v>179.52870981038299</v>
      </c>
      <c r="P220" s="1">
        <v>11.736413311213701</v>
      </c>
      <c r="Q220" s="1">
        <v>-8.7768298611717102E-2</v>
      </c>
      <c r="R220" s="1">
        <v>50.488436410653598</v>
      </c>
      <c r="S220" s="1">
        <v>5.3752541235497198</v>
      </c>
      <c r="T220" s="43">
        <f t="shared" si="21"/>
        <v>2359.9388038558563</v>
      </c>
      <c r="U220" s="1">
        <f t="shared" si="22"/>
        <v>-171.98119614414372</v>
      </c>
      <c r="V220" s="1" t="b">
        <f t="shared" si="23"/>
        <v>0</v>
      </c>
      <c r="W220" s="44" t="b">
        <f t="shared" si="24"/>
        <v>0</v>
      </c>
      <c r="X220" s="38">
        <f t="shared" si="25"/>
        <v>0</v>
      </c>
      <c r="Y220" s="38">
        <f t="shared" si="26"/>
        <v>1</v>
      </c>
      <c r="AF220" s="1">
        <v>1.64086337358727</v>
      </c>
      <c r="AG220" s="1">
        <v>1.2298930867106299</v>
      </c>
      <c r="AH220" s="1">
        <v>3.0278684661292599</v>
      </c>
      <c r="AI220" s="1">
        <v>0.58909567736798296</v>
      </c>
      <c r="AJ220" s="1">
        <v>11.736413311213701</v>
      </c>
      <c r="AK220" s="1">
        <v>5.3752541235497198</v>
      </c>
    </row>
    <row r="221" spans="1:37">
      <c r="A221">
        <v>219</v>
      </c>
      <c r="B221" s="1">
        <v>-0.108130525398439</v>
      </c>
      <c r="C221" s="1">
        <v>14.5037687245693</v>
      </c>
      <c r="D221" s="1">
        <v>1.94526955214428</v>
      </c>
      <c r="E221" s="1">
        <v>-4.1393768575819001E-2</v>
      </c>
      <c r="F221" s="1">
        <v>14.7083877207698</v>
      </c>
      <c r="G221" s="1">
        <v>1.2575381581557701</v>
      </c>
      <c r="H221" s="1">
        <v>-0.14786268968192101</v>
      </c>
      <c r="I221" s="1">
        <v>30.499751867471101</v>
      </c>
      <c r="J221" s="1">
        <v>4.7646877080363401</v>
      </c>
      <c r="K221" s="1">
        <v>-5.5375191909631701E-3</v>
      </c>
      <c r="L221" s="1">
        <v>7.1204609377864303</v>
      </c>
      <c r="M221" s="1">
        <v>0.59292814152027995</v>
      </c>
      <c r="N221" s="1">
        <v>-2.2835145394694001E-3</v>
      </c>
      <c r="O221" s="1">
        <v>181.076037770498</v>
      </c>
      <c r="P221" s="1">
        <v>11.8787365603522</v>
      </c>
      <c r="Q221" s="1">
        <v>-2.0903647029209001E-2</v>
      </c>
      <c r="R221" s="1">
        <v>53.979750185798402</v>
      </c>
      <c r="S221" s="1">
        <v>4.4625073239930204</v>
      </c>
      <c r="T221" s="43">
        <f t="shared" si="21"/>
        <v>2490.1667444201889</v>
      </c>
      <c r="U221" s="1">
        <f t="shared" si="22"/>
        <v>-41.753255579811139</v>
      </c>
      <c r="V221" s="1" t="b">
        <f t="shared" si="23"/>
        <v>0</v>
      </c>
      <c r="W221" s="44" t="b">
        <f t="shared" si="24"/>
        <v>0</v>
      </c>
      <c r="X221" s="38">
        <f t="shared" si="25"/>
        <v>0</v>
      </c>
      <c r="Y221" s="38">
        <f t="shared" si="26"/>
        <v>1</v>
      </c>
      <c r="AF221" s="1">
        <v>1.94526955214428</v>
      </c>
      <c r="AG221" s="1">
        <v>1.2575381581557701</v>
      </c>
      <c r="AH221" s="1">
        <v>4.7646877080363401</v>
      </c>
      <c r="AI221" s="1">
        <v>0.59292814152027995</v>
      </c>
      <c r="AJ221" s="1">
        <v>11.8787365603522</v>
      </c>
      <c r="AK221" s="1">
        <v>4.4625073239930204</v>
      </c>
    </row>
    <row r="222" spans="1:37">
      <c r="A222">
        <v>220</v>
      </c>
      <c r="B222" s="1">
        <v>6.0628165847310803E-2</v>
      </c>
      <c r="C222" s="1">
        <v>17.170060851117999</v>
      </c>
      <c r="D222" s="1">
        <v>1.95501973018763</v>
      </c>
      <c r="E222" s="1">
        <v>3.9696508362915203E-2</v>
      </c>
      <c r="F222" s="1">
        <v>15.950787503091901</v>
      </c>
      <c r="G222" s="1">
        <v>1.4346156831180401</v>
      </c>
      <c r="H222" s="1">
        <v>2.0048025071174098E-2</v>
      </c>
      <c r="I222" s="1">
        <v>36.076051896703703</v>
      </c>
      <c r="J222" s="1">
        <v>3.2276829672260199</v>
      </c>
      <c r="K222" s="1">
        <v>6.7792817245902401E-2</v>
      </c>
      <c r="L222" s="1">
        <v>7.6622279627554297</v>
      </c>
      <c r="M222" s="1">
        <v>0.79297683389474005</v>
      </c>
      <c r="N222" s="1">
        <v>-3.1602090117414001E-2</v>
      </c>
      <c r="O222" s="1">
        <v>175.84421581376</v>
      </c>
      <c r="P222" s="1">
        <v>11.879885768409199</v>
      </c>
      <c r="Q222" s="1">
        <v>0.103156931584135</v>
      </c>
      <c r="R222" s="1">
        <v>61.1096357477632</v>
      </c>
      <c r="S222" s="1">
        <v>7.5150106981582798</v>
      </c>
      <c r="T222" s="43">
        <f t="shared" si="21"/>
        <v>2680.5191680993908</v>
      </c>
      <c r="U222" s="1">
        <f t="shared" si="22"/>
        <v>148.59916809939068</v>
      </c>
      <c r="V222" s="1" t="b">
        <f t="shared" si="23"/>
        <v>0</v>
      </c>
      <c r="W222" s="44" t="b">
        <f t="shared" si="24"/>
        <v>0</v>
      </c>
      <c r="X222" s="38">
        <f t="shared" si="25"/>
        <v>1</v>
      </c>
      <c r="Y222" s="38">
        <f t="shared" si="26"/>
        <v>0</v>
      </c>
      <c r="AF222" s="1">
        <v>1.95501973018763</v>
      </c>
      <c r="AG222" s="1">
        <v>1.4346156831180401</v>
      </c>
      <c r="AH222" s="1">
        <v>3.2276829672260199</v>
      </c>
      <c r="AI222" s="1">
        <v>0.79297683389474005</v>
      </c>
      <c r="AJ222" s="1">
        <v>11.879885768409199</v>
      </c>
      <c r="AK222" s="1">
        <v>7.5150106981582798</v>
      </c>
    </row>
    <row r="223" spans="1:37">
      <c r="A223">
        <v>221</v>
      </c>
      <c r="B223" s="1">
        <v>5.6758887580961398E-2</v>
      </c>
      <c r="C223" s="1">
        <v>17.103753471412102</v>
      </c>
      <c r="D223" s="1">
        <v>1.9225971223693601</v>
      </c>
      <c r="E223" s="1">
        <v>5.3105163338055698E-2</v>
      </c>
      <c r="F223" s="1">
        <v>16.1661064520076</v>
      </c>
      <c r="G223" s="1">
        <v>1.5361602362267099</v>
      </c>
      <c r="H223" s="1">
        <v>4.2621863035135099E-2</v>
      </c>
      <c r="I223" s="1">
        <v>36.899688187391199</v>
      </c>
      <c r="J223" s="1">
        <v>3.52688575882144</v>
      </c>
      <c r="K223" s="1">
        <v>3.2297023287186102E-2</v>
      </c>
      <c r="L223" s="1">
        <v>7.3950215054084198</v>
      </c>
      <c r="M223" s="1">
        <v>0.661162177113372</v>
      </c>
      <c r="N223" s="1">
        <v>-9.5409405724730893E-3</v>
      </c>
      <c r="O223" s="1">
        <v>179.766648963384</v>
      </c>
      <c r="P223" s="1">
        <v>11.7470024100204</v>
      </c>
      <c r="Q223" s="1">
        <v>1.69828215749852E-2</v>
      </c>
      <c r="R223" s="1">
        <v>56.064087065579301</v>
      </c>
      <c r="S223" s="1">
        <v>4.7355866487140901</v>
      </c>
      <c r="T223" s="43">
        <f t="shared" si="21"/>
        <v>2412.939435326537</v>
      </c>
      <c r="U223" s="1">
        <f t="shared" si="22"/>
        <v>-118.98056467346305</v>
      </c>
      <c r="V223" s="1" t="b">
        <f t="shared" si="23"/>
        <v>0</v>
      </c>
      <c r="W223" s="44" t="b">
        <f t="shared" si="24"/>
        <v>0</v>
      </c>
      <c r="X223" s="38">
        <f t="shared" si="25"/>
        <v>0</v>
      </c>
      <c r="Y223" s="38">
        <f t="shared" si="26"/>
        <v>1</v>
      </c>
      <c r="AF223" s="1">
        <v>1.9225971223693601</v>
      </c>
      <c r="AG223" s="1">
        <v>1.5361602362267099</v>
      </c>
      <c r="AH223" s="1">
        <v>3.52688575882144</v>
      </c>
      <c r="AI223" s="1">
        <v>0.661162177113372</v>
      </c>
      <c r="AJ223" s="1">
        <v>11.7470024100204</v>
      </c>
      <c r="AK223" s="1">
        <v>4.7355866487140901</v>
      </c>
    </row>
    <row r="224" spans="1:37">
      <c r="A224">
        <v>222</v>
      </c>
      <c r="B224" s="1">
        <v>6.5629850009986904E-2</v>
      </c>
      <c r="C224" s="1">
        <v>17.256155201439402</v>
      </c>
      <c r="D224" s="1">
        <v>1.9962187490338299</v>
      </c>
      <c r="E224" s="1">
        <v>-3.9304253653862101E-2</v>
      </c>
      <c r="F224" s="1">
        <v>14.7391532477103</v>
      </c>
      <c r="G224" s="1">
        <v>1.2537246175497001</v>
      </c>
      <c r="H224" s="1">
        <v>4.45668731221276E-3</v>
      </c>
      <c r="I224" s="1">
        <v>35.517940146866202</v>
      </c>
      <c r="J224" s="1">
        <v>3.1047179868052601</v>
      </c>
      <c r="K224" s="1">
        <v>-1.51327334505168E-2</v>
      </c>
      <c r="L224" s="1">
        <v>7.0524653273718698</v>
      </c>
      <c r="M224" s="1">
        <v>0.59080651837070297</v>
      </c>
      <c r="N224" s="1">
        <v>1.52727071767082E-2</v>
      </c>
      <c r="O224" s="1">
        <v>184.28311857421701</v>
      </c>
      <c r="P224" s="1">
        <v>12.6102563447007</v>
      </c>
      <c r="Q224" s="1">
        <v>-4.0900371324023202E-2</v>
      </c>
      <c r="R224" s="1">
        <v>52.911052838275999</v>
      </c>
      <c r="S224" s="1">
        <v>4.5613437084569597</v>
      </c>
      <c r="T224" s="43">
        <f t="shared" si="21"/>
        <v>2411.7067924917151</v>
      </c>
      <c r="U224" s="1">
        <f t="shared" si="22"/>
        <v>-120.213207508285</v>
      </c>
      <c r="V224" s="1" t="b">
        <f t="shared" si="23"/>
        <v>0</v>
      </c>
      <c r="W224" s="44" t="b">
        <f t="shared" si="24"/>
        <v>0</v>
      </c>
      <c r="X224" s="38">
        <f t="shared" si="25"/>
        <v>0</v>
      </c>
      <c r="Y224" s="38">
        <f t="shared" si="26"/>
        <v>1</v>
      </c>
      <c r="AF224" s="1">
        <v>1.9962187490338299</v>
      </c>
      <c r="AG224" s="1">
        <v>1.2537246175497001</v>
      </c>
      <c r="AH224" s="1">
        <v>3.1047179868052601</v>
      </c>
      <c r="AI224" s="1">
        <v>0.59080651837070297</v>
      </c>
      <c r="AJ224" s="1">
        <v>12.6102563447007</v>
      </c>
      <c r="AK224" s="1">
        <v>4.5613437084569597</v>
      </c>
    </row>
    <row r="225" spans="1:37">
      <c r="A225">
        <v>223</v>
      </c>
      <c r="B225" s="1">
        <v>2.86831748223026E-2</v>
      </c>
      <c r="C225" s="1">
        <v>16.630231735848799</v>
      </c>
      <c r="D225" s="1">
        <v>1.73776052951086</v>
      </c>
      <c r="E225" s="1">
        <v>2.0157315275764798E-2</v>
      </c>
      <c r="F225" s="1">
        <v>15.6421470977479</v>
      </c>
      <c r="G225" s="1">
        <v>1.3185697324686501</v>
      </c>
      <c r="H225" s="1">
        <v>3.3581637192486101E-2</v>
      </c>
      <c r="I225" s="1">
        <v>36.5676099653232</v>
      </c>
      <c r="J225" s="1">
        <v>3.3902113604881299</v>
      </c>
      <c r="K225" s="1">
        <v>-1.5317534442925501E-2</v>
      </c>
      <c r="L225" s="1">
        <v>7.0511621451988296</v>
      </c>
      <c r="M225" s="1">
        <v>0.59069869158571897</v>
      </c>
      <c r="N225" s="1">
        <v>7.7356526782629597E-3</v>
      </c>
      <c r="O225" s="1">
        <v>182.899387843824</v>
      </c>
      <c r="P225" s="1">
        <v>12.2340646169325</v>
      </c>
      <c r="Q225" s="1">
        <v>-1.6401555223595599E-2</v>
      </c>
      <c r="R225" s="1">
        <v>54.223319851871999</v>
      </c>
      <c r="S225" s="1">
        <v>4.4679641313187801</v>
      </c>
      <c r="T225" s="43">
        <f t="shared" si="21"/>
        <v>2373.9269062304638</v>
      </c>
      <c r="U225" s="1">
        <f t="shared" si="22"/>
        <v>-157.99309376953624</v>
      </c>
      <c r="V225" s="1" t="b">
        <f t="shared" si="23"/>
        <v>0</v>
      </c>
      <c r="W225" s="44" t="b">
        <f t="shared" si="24"/>
        <v>0</v>
      </c>
      <c r="X225" s="38">
        <f t="shared" si="25"/>
        <v>0</v>
      </c>
      <c r="Y225" s="38">
        <f t="shared" si="26"/>
        <v>1</v>
      </c>
      <c r="AF225" s="1">
        <v>1.73776052951086</v>
      </c>
      <c r="AG225" s="1">
        <v>1.3185697324686501</v>
      </c>
      <c r="AH225" s="1">
        <v>3.3902113604881299</v>
      </c>
      <c r="AI225" s="1">
        <v>0.59069869158571897</v>
      </c>
      <c r="AJ225" s="1">
        <v>12.2340646169325</v>
      </c>
      <c r="AK225" s="1">
        <v>4.4679641313187801</v>
      </c>
    </row>
    <row r="226" spans="1:37">
      <c r="A226">
        <v>224</v>
      </c>
      <c r="B226" s="1">
        <v>-0.108596115813126</v>
      </c>
      <c r="C226" s="1">
        <v>14.497017480653501</v>
      </c>
      <c r="D226" s="1">
        <v>1.94958041384245</v>
      </c>
      <c r="E226" s="1">
        <v>-5.45735034045471E-2</v>
      </c>
      <c r="F226" s="1">
        <v>14.515806940347</v>
      </c>
      <c r="G226" s="1">
        <v>1.3023094406598701</v>
      </c>
      <c r="H226" s="1">
        <v>-8.7253040184038094E-2</v>
      </c>
      <c r="I226" s="1">
        <v>32.405501170069499</v>
      </c>
      <c r="J226" s="1">
        <v>3.5665439418185398</v>
      </c>
      <c r="K226" s="1">
        <v>-4.5254908992558903E-3</v>
      </c>
      <c r="L226" s="1">
        <v>7.1276706933284002</v>
      </c>
      <c r="M226" s="1">
        <v>0.59356414736563501</v>
      </c>
      <c r="N226" s="1">
        <v>-3.3254903989833502E-2</v>
      </c>
      <c r="O226" s="1">
        <v>175.55381810726601</v>
      </c>
      <c r="P226" s="1">
        <v>11.917870998467899</v>
      </c>
      <c r="Q226" s="1">
        <v>-4.4289760237607598E-2</v>
      </c>
      <c r="R226" s="1">
        <v>52.7320202792584</v>
      </c>
      <c r="S226" s="1">
        <v>4.5922879269356303</v>
      </c>
      <c r="T226" s="43">
        <f t="shared" si="21"/>
        <v>2392.2156869090022</v>
      </c>
      <c r="U226" s="1">
        <f t="shared" si="22"/>
        <v>-139.70431309099786</v>
      </c>
      <c r="V226" s="1" t="b">
        <f t="shared" si="23"/>
        <v>0</v>
      </c>
      <c r="W226" s="44" t="b">
        <f t="shared" si="24"/>
        <v>0</v>
      </c>
      <c r="X226" s="38">
        <f t="shared" si="25"/>
        <v>0</v>
      </c>
      <c r="Y226" s="38">
        <f t="shared" si="26"/>
        <v>1</v>
      </c>
      <c r="AF226" s="1">
        <v>1.94958041384245</v>
      </c>
      <c r="AG226" s="1">
        <v>1.3023094406598701</v>
      </c>
      <c r="AH226" s="1">
        <v>3.5665439418185398</v>
      </c>
      <c r="AI226" s="1">
        <v>0.59356414736563501</v>
      </c>
      <c r="AJ226" s="1">
        <v>11.917870998467899</v>
      </c>
      <c r="AK226" s="1">
        <v>4.5922879269356303</v>
      </c>
    </row>
    <row r="227" spans="1:37">
      <c r="A227">
        <v>225</v>
      </c>
      <c r="B227" s="1">
        <v>8.0141523539932105E-2</v>
      </c>
      <c r="C227" s="1">
        <v>17.508396688576401</v>
      </c>
      <c r="D227" s="1">
        <v>2.1353864694459399</v>
      </c>
      <c r="E227" s="1">
        <v>-6.5128591107244393E-2</v>
      </c>
      <c r="F227" s="1">
        <v>14.363397089680699</v>
      </c>
      <c r="G227" s="1">
        <v>1.3484730383339101</v>
      </c>
      <c r="H227" s="1">
        <v>1.74476772830294E-2</v>
      </c>
      <c r="I227" s="1">
        <v>35.982363478975998</v>
      </c>
      <c r="J227" s="1">
        <v>3.1996269808714199</v>
      </c>
      <c r="K227" s="1">
        <v>1.5522383287634E-3</v>
      </c>
      <c r="L227" s="1">
        <v>7.1711226567076896</v>
      </c>
      <c r="M227" s="1">
        <v>0.60151615367567102</v>
      </c>
      <c r="N227" s="1">
        <v>-2.8171648066859199E-2</v>
      </c>
      <c r="O227" s="1">
        <v>176.44847505161101</v>
      </c>
      <c r="P227" s="1">
        <v>11.811766331404501</v>
      </c>
      <c r="Q227" s="1">
        <v>-5.0821037985975301E-2</v>
      </c>
      <c r="R227" s="1">
        <v>52.388735074400998</v>
      </c>
      <c r="S227" s="1">
        <v>4.6674897466945904</v>
      </c>
      <c r="T227" s="43">
        <f t="shared" si="21"/>
        <v>2376.4258720426037</v>
      </c>
      <c r="U227" s="1">
        <f t="shared" si="22"/>
        <v>-155.49412795739636</v>
      </c>
      <c r="V227" s="1" t="b">
        <f t="shared" si="23"/>
        <v>0</v>
      </c>
      <c r="W227" s="44" t="b">
        <f t="shared" si="24"/>
        <v>0</v>
      </c>
      <c r="X227" s="38">
        <f t="shared" si="25"/>
        <v>0</v>
      </c>
      <c r="Y227" s="38">
        <f t="shared" si="26"/>
        <v>1</v>
      </c>
      <c r="AF227" s="1">
        <v>2.1353864694459399</v>
      </c>
      <c r="AG227" s="1">
        <v>1.3484730383339101</v>
      </c>
      <c r="AH227" s="1">
        <v>3.1996269808714199</v>
      </c>
      <c r="AI227" s="1">
        <v>0.60151615367567102</v>
      </c>
      <c r="AJ227" s="1">
        <v>11.811766331404501</v>
      </c>
      <c r="AK227" s="1">
        <v>4.6674897466945904</v>
      </c>
    </row>
    <row r="228" spans="1:37">
      <c r="A228">
        <v>226</v>
      </c>
      <c r="B228" s="1">
        <v>-9.7278889644709706E-3</v>
      </c>
      <c r="C228" s="1">
        <v>16.003559466091701</v>
      </c>
      <c r="D228" s="1">
        <v>1.6132386987424501</v>
      </c>
      <c r="E228" s="1">
        <v>1.05864502437085E-2</v>
      </c>
      <c r="F228" s="1">
        <v>15.493152360666199</v>
      </c>
      <c r="G228" s="1">
        <v>1.2811087903696501</v>
      </c>
      <c r="H228" s="1">
        <v>-8.9111754300853305E-3</v>
      </c>
      <c r="I228" s="1">
        <v>35.046300627739399</v>
      </c>
      <c r="J228" s="1">
        <v>3.03794912581637</v>
      </c>
      <c r="K228" s="1">
        <v>-1.8087286190418099E-2</v>
      </c>
      <c r="L228" s="1">
        <v>7.0316591981542498</v>
      </c>
      <c r="M228" s="1">
        <v>0.59032971107504295</v>
      </c>
      <c r="N228" s="1">
        <v>2.7426903413709298E-2</v>
      </c>
      <c r="O228" s="1">
        <v>186.536598638881</v>
      </c>
      <c r="P228" s="1">
        <v>13.4056934121542</v>
      </c>
      <c r="Q228" s="1">
        <v>1.35844063383109E-2</v>
      </c>
      <c r="R228" s="1">
        <v>55.873881399842404</v>
      </c>
      <c r="S228" s="1">
        <v>4.6779736668976701</v>
      </c>
      <c r="T228" s="43">
        <f t="shared" si="21"/>
        <v>2460.629340505538</v>
      </c>
      <c r="U228" s="1">
        <f t="shared" si="22"/>
        <v>-71.290659494462034</v>
      </c>
      <c r="V228" s="1" t="b">
        <f t="shared" si="23"/>
        <v>0</v>
      </c>
      <c r="W228" s="44" t="b">
        <f t="shared" si="24"/>
        <v>0</v>
      </c>
      <c r="X228" s="38">
        <f t="shared" si="25"/>
        <v>0</v>
      </c>
      <c r="Y228" s="38">
        <f t="shared" si="26"/>
        <v>1</v>
      </c>
      <c r="AF228" s="1">
        <v>1.6132386987424501</v>
      </c>
      <c r="AG228" s="1">
        <v>1.2811087903696501</v>
      </c>
      <c r="AH228" s="1">
        <v>3.03794912581637</v>
      </c>
      <c r="AI228" s="1">
        <v>0.59032971107504295</v>
      </c>
      <c r="AJ228" s="1">
        <v>13.4056934121542</v>
      </c>
      <c r="AK228" s="1">
        <v>4.6779736668976701</v>
      </c>
    </row>
    <row r="229" spans="1:37">
      <c r="A229">
        <v>227</v>
      </c>
      <c r="B229" s="1">
        <v>-3.1868464896348002E-2</v>
      </c>
      <c r="C229" s="1">
        <v>15.653125166435901</v>
      </c>
      <c r="D229" s="1">
        <v>1.6109518505972</v>
      </c>
      <c r="E229" s="1">
        <v>5.4965989409598501E-2</v>
      </c>
      <c r="F229" s="1">
        <v>16.196216770713299</v>
      </c>
      <c r="G229" s="1">
        <v>1.5507514647501399</v>
      </c>
      <c r="H229" s="1">
        <v>-4.6860104278341003E-2</v>
      </c>
      <c r="I229" s="1">
        <v>33.741250305200197</v>
      </c>
      <c r="J229" s="1">
        <v>3.11731409906651</v>
      </c>
      <c r="K229" s="1">
        <v>-1.10934083900635E-2</v>
      </c>
      <c r="L229" s="1">
        <v>7.0810101393821796</v>
      </c>
      <c r="M229" s="1">
        <v>0.59105408785270996</v>
      </c>
      <c r="N229" s="1">
        <v>7.0986786688657502E-2</v>
      </c>
      <c r="O229" s="1">
        <v>194.84168216203</v>
      </c>
      <c r="P229" s="1">
        <v>18.250820466594298</v>
      </c>
      <c r="Q229" s="1">
        <v>-4.8693653044042801E-3</v>
      </c>
      <c r="R229" s="1">
        <v>54.852252992455</v>
      </c>
      <c r="S229" s="1">
        <v>4.4992014913628502</v>
      </c>
      <c r="T229" s="43">
        <f t="shared" si="21"/>
        <v>2962.0093460223711</v>
      </c>
      <c r="U229" s="1">
        <f t="shared" si="22"/>
        <v>430.08934602237105</v>
      </c>
      <c r="V229" s="1" t="b">
        <f t="shared" si="23"/>
        <v>0</v>
      </c>
      <c r="W229" s="44" t="b">
        <f t="shared" si="24"/>
        <v>0</v>
      </c>
      <c r="X229" s="38">
        <f t="shared" si="25"/>
        <v>1</v>
      </c>
      <c r="Y229" s="38">
        <f t="shared" si="26"/>
        <v>0</v>
      </c>
      <c r="AF229" s="1">
        <v>1.6109518505972</v>
      </c>
      <c r="AG229" s="1">
        <v>1.5507514647501399</v>
      </c>
      <c r="AH229" s="1">
        <v>3.11731409906651</v>
      </c>
      <c r="AI229" s="1">
        <v>0.59105408785270996</v>
      </c>
      <c r="AJ229" s="1">
        <v>18.250820466594298</v>
      </c>
      <c r="AK229" s="1">
        <v>4.4992014913628502</v>
      </c>
    </row>
    <row r="230" spans="1:37">
      <c r="A230">
        <v>228</v>
      </c>
      <c r="B230" s="1">
        <v>3.10205573755509E-2</v>
      </c>
      <c r="C230" s="1">
        <v>16.669148413228001</v>
      </c>
      <c r="D230" s="1">
        <v>1.75141844969641</v>
      </c>
      <c r="E230" s="1">
        <v>2.2617470611439199E-2</v>
      </c>
      <c r="F230" s="1">
        <v>15.6806765842198</v>
      </c>
      <c r="G230" s="1">
        <v>1.3322086791794101</v>
      </c>
      <c r="H230" s="1">
        <v>-3.3802323247229801E-2</v>
      </c>
      <c r="I230" s="1">
        <v>34.184725261607397</v>
      </c>
      <c r="J230" s="1">
        <v>3.0521930181301302</v>
      </c>
      <c r="K230" s="1">
        <v>2.8603857446358398E-4</v>
      </c>
      <c r="L230" s="1">
        <v>7.1620483291297603</v>
      </c>
      <c r="M230" s="1">
        <v>0.59927996451695897</v>
      </c>
      <c r="N230" s="1">
        <v>1.3251821233370301E-3</v>
      </c>
      <c r="O230" s="1">
        <v>181.73066673196999</v>
      </c>
      <c r="P230" s="1">
        <v>11.9950497283091</v>
      </c>
      <c r="Q230" s="1">
        <v>-4.8099641214971997E-2</v>
      </c>
      <c r="R230" s="1">
        <v>52.531499780464799</v>
      </c>
      <c r="S230" s="1">
        <v>4.6272410533728401</v>
      </c>
      <c r="T230" s="43">
        <f t="shared" si="21"/>
        <v>2335.7390893204852</v>
      </c>
      <c r="U230" s="1">
        <f t="shared" si="22"/>
        <v>-196.18091067951491</v>
      </c>
      <c r="V230" s="1" t="b">
        <f t="shared" si="23"/>
        <v>0</v>
      </c>
      <c r="W230" s="44" t="b">
        <f t="shared" si="24"/>
        <v>0</v>
      </c>
      <c r="X230" s="38">
        <f t="shared" si="25"/>
        <v>0</v>
      </c>
      <c r="Y230" s="38">
        <f t="shared" si="26"/>
        <v>1</v>
      </c>
      <c r="AF230" s="1">
        <v>1.75141844969641</v>
      </c>
      <c r="AG230" s="1">
        <v>1.3322086791794101</v>
      </c>
      <c r="AH230" s="1">
        <v>3.0521930181301302</v>
      </c>
      <c r="AI230" s="1">
        <v>0.59927996451695897</v>
      </c>
      <c r="AJ230" s="1">
        <v>11.9950497283091</v>
      </c>
      <c r="AK230" s="1">
        <v>4.6272410533728401</v>
      </c>
    </row>
    <row r="231" spans="1:37">
      <c r="A231">
        <v>229</v>
      </c>
      <c r="B231" s="1">
        <v>9.0188159054431394E-2</v>
      </c>
      <c r="C231" s="1">
        <v>17.685183739084</v>
      </c>
      <c r="D231" s="1">
        <v>2.24048699144149</v>
      </c>
      <c r="E231" s="1">
        <v>5.0122871368350003E-2</v>
      </c>
      <c r="F231" s="1">
        <v>16.117966222344698</v>
      </c>
      <c r="G231" s="1">
        <v>1.51235798384403</v>
      </c>
      <c r="H231" s="1">
        <v>9.82954095463833E-2</v>
      </c>
      <c r="I231" s="1">
        <v>39.012286981366302</v>
      </c>
      <c r="J231" s="1">
        <v>4.7749889983367204</v>
      </c>
      <c r="K231" s="1">
        <v>-2.7114838421554599E-2</v>
      </c>
      <c r="L231" s="1">
        <v>6.9684661957043303</v>
      </c>
      <c r="M231" s="1">
        <v>0.59050959433816197</v>
      </c>
      <c r="N231" s="1">
        <v>2.1738469089930199E-3</v>
      </c>
      <c r="O231" s="1">
        <v>181.88496061193001</v>
      </c>
      <c r="P231" s="1">
        <v>12.026326559142699</v>
      </c>
      <c r="Q231" s="1">
        <v>3.0106059010014001E-2</v>
      </c>
      <c r="R231" s="1">
        <v>56.804678239983303</v>
      </c>
      <c r="S231" s="1">
        <v>4.9778647732845602</v>
      </c>
      <c r="T231" s="43">
        <f t="shared" si="21"/>
        <v>2612.2534900387664</v>
      </c>
      <c r="U231" s="1">
        <f t="shared" si="22"/>
        <v>80.333490038766286</v>
      </c>
      <c r="V231" s="1" t="b">
        <f t="shared" si="23"/>
        <v>0</v>
      </c>
      <c r="W231" s="44" t="b">
        <f t="shared" si="24"/>
        <v>0</v>
      </c>
      <c r="X231" s="38">
        <f t="shared" si="25"/>
        <v>1</v>
      </c>
      <c r="Y231" s="38">
        <f t="shared" si="26"/>
        <v>0</v>
      </c>
      <c r="AF231" s="1">
        <v>2.24048699144149</v>
      </c>
      <c r="AG231" s="1">
        <v>1.51235798384403</v>
      </c>
      <c r="AH231" s="1">
        <v>4.7749889983367204</v>
      </c>
      <c r="AI231" s="1">
        <v>0.59050959433816197</v>
      </c>
      <c r="AJ231" s="1">
        <v>12.026326559142699</v>
      </c>
      <c r="AK231" s="1">
        <v>4.9778647732845602</v>
      </c>
    </row>
    <row r="232" spans="1:37">
      <c r="A232">
        <v>230</v>
      </c>
      <c r="B232" s="1">
        <v>6.7843310866032E-2</v>
      </c>
      <c r="C232" s="1">
        <v>17.294393329191099</v>
      </c>
      <c r="D232" s="1">
        <v>2.01260320001668</v>
      </c>
      <c r="E232" s="1">
        <v>3.5266471017118703E-2</v>
      </c>
      <c r="F232" s="1">
        <v>15.880281206829601</v>
      </c>
      <c r="G232" s="1">
        <v>1.4020629768178501</v>
      </c>
      <c r="H232" s="1">
        <v>-3.3323873321770503E-2</v>
      </c>
      <c r="I232" s="1">
        <v>34.201084854171597</v>
      </c>
      <c r="J232" s="1">
        <v>3.0500749858404701</v>
      </c>
      <c r="K232" s="1">
        <v>-2.2253838940670099E-2</v>
      </c>
      <c r="L232" s="1">
        <v>7.0024223698733099</v>
      </c>
      <c r="M232" s="1">
        <v>0.58908174309443895</v>
      </c>
      <c r="N232" s="1">
        <v>1.6971215466164601E-2</v>
      </c>
      <c r="O232" s="1">
        <v>184.59639095127201</v>
      </c>
      <c r="P232" s="1">
        <v>12.7147145148581</v>
      </c>
      <c r="Q232" s="1">
        <v>-2.2642541002868E-2</v>
      </c>
      <c r="R232" s="1">
        <v>53.885966686912802</v>
      </c>
      <c r="S232" s="1">
        <v>4.4627546208960096</v>
      </c>
      <c r="T232" s="43">
        <f t="shared" si="21"/>
        <v>2423.1292041523548</v>
      </c>
      <c r="U232" s="1">
        <f t="shared" si="22"/>
        <v>-108.79079584764531</v>
      </c>
      <c r="V232" s="1" t="b">
        <f t="shared" si="23"/>
        <v>0</v>
      </c>
      <c r="W232" s="44" t="b">
        <f t="shared" si="24"/>
        <v>0</v>
      </c>
      <c r="X232" s="38">
        <f t="shared" si="25"/>
        <v>0</v>
      </c>
      <c r="Y232" s="38">
        <f t="shared" si="26"/>
        <v>1</v>
      </c>
      <c r="AF232" s="1">
        <v>2.01260320001668</v>
      </c>
      <c r="AG232" s="1">
        <v>1.4020629768178501</v>
      </c>
      <c r="AH232" s="1">
        <v>3.0500749858404701</v>
      </c>
      <c r="AI232" s="1">
        <v>0.58908174309443895</v>
      </c>
      <c r="AJ232" s="1">
        <v>12.7147145148581</v>
      </c>
      <c r="AK232" s="1">
        <v>4.4627546208960096</v>
      </c>
    </row>
    <row r="233" spans="1:37">
      <c r="A233">
        <v>231</v>
      </c>
      <c r="B233" s="1">
        <v>0.101357459277632</v>
      </c>
      <c r="C233" s="1">
        <v>17.883822126599899</v>
      </c>
      <c r="D233" s="1">
        <v>2.3705560837146802</v>
      </c>
      <c r="E233" s="1">
        <v>3.6731501490439002E-2</v>
      </c>
      <c r="F233" s="1">
        <v>15.9035633530852</v>
      </c>
      <c r="G233" s="1">
        <v>1.4122816471478901</v>
      </c>
      <c r="H233" s="1">
        <v>-4.5648135778109299E-2</v>
      </c>
      <c r="I233" s="1">
        <v>33.782168428458199</v>
      </c>
      <c r="J233" s="1">
        <v>3.1094771722834</v>
      </c>
      <c r="K233" s="1">
        <v>-5.9476271193440802E-2</v>
      </c>
      <c r="L233" s="1">
        <v>6.7465665065854497</v>
      </c>
      <c r="M233" s="1">
        <v>0.63084883990302598</v>
      </c>
      <c r="N233" s="1">
        <v>4.0170411943814398E-2</v>
      </c>
      <c r="O233" s="1">
        <v>188.928940413041</v>
      </c>
      <c r="P233" s="1">
        <v>14.5493964443741</v>
      </c>
      <c r="Q233" s="1">
        <v>2.3667453940565499E-2</v>
      </c>
      <c r="R233" s="1">
        <v>56.440110264754601</v>
      </c>
      <c r="S233" s="1">
        <v>4.8537149238838797</v>
      </c>
      <c r="T233" s="43">
        <f t="shared" si="21"/>
        <v>2692.6275111306977</v>
      </c>
      <c r="U233" s="1">
        <f t="shared" si="22"/>
        <v>160.70751113069764</v>
      </c>
      <c r="V233" s="1" t="b">
        <f t="shared" si="23"/>
        <v>0</v>
      </c>
      <c r="W233" s="44" t="b">
        <f t="shared" si="24"/>
        <v>0</v>
      </c>
      <c r="X233" s="38">
        <f t="shared" si="25"/>
        <v>1</v>
      </c>
      <c r="Y233" s="38">
        <f t="shared" si="26"/>
        <v>0</v>
      </c>
      <c r="AF233" s="1">
        <v>2.3705560837146802</v>
      </c>
      <c r="AG233" s="1">
        <v>1.4122816471478901</v>
      </c>
      <c r="AH233" s="1">
        <v>3.1094771722834</v>
      </c>
      <c r="AI233" s="1">
        <v>0.63084883990302598</v>
      </c>
      <c r="AJ233" s="1">
        <v>14.5493964443741</v>
      </c>
      <c r="AK233" s="1">
        <v>4.8537149238838797</v>
      </c>
    </row>
    <row r="234" spans="1:37">
      <c r="A234">
        <v>232</v>
      </c>
      <c r="B234" s="1">
        <v>2.6495606406069901E-2</v>
      </c>
      <c r="C234" s="1">
        <v>16.5938917287666</v>
      </c>
      <c r="D234" s="1">
        <v>1.7262030527704999</v>
      </c>
      <c r="E234" s="1">
        <v>-3.3756684643506001E-2</v>
      </c>
      <c r="F234" s="1">
        <v>14.821146940056501</v>
      </c>
      <c r="G234" s="1">
        <v>1.2423790179074099</v>
      </c>
      <c r="H234" s="1">
        <v>3.5647130532994398E-2</v>
      </c>
      <c r="I234" s="1">
        <v>36.643218177433802</v>
      </c>
      <c r="J234" s="1">
        <v>3.4160249384403398</v>
      </c>
      <c r="K234" s="1">
        <v>4.4896476828169697E-2</v>
      </c>
      <c r="L234" s="1">
        <v>7.4887841741253398</v>
      </c>
      <c r="M234" s="1">
        <v>0.70206328593668199</v>
      </c>
      <c r="N234" s="1">
        <v>-5.3596606275446998E-3</v>
      </c>
      <c r="O234" s="1">
        <v>180.51987727929</v>
      </c>
      <c r="P234" s="1">
        <v>11.785607273310401</v>
      </c>
      <c r="Q234" s="1">
        <v>8.5963699042593492E-3</v>
      </c>
      <c r="R234" s="1">
        <v>55.595874374706</v>
      </c>
      <c r="S234" s="1">
        <v>4.6271555462127001</v>
      </c>
      <c r="T234" s="43">
        <f t="shared" si="21"/>
        <v>2349.9433114578032</v>
      </c>
      <c r="U234" s="1">
        <f t="shared" si="22"/>
        <v>-181.97668854219683</v>
      </c>
      <c r="V234" s="1" t="b">
        <f t="shared" si="23"/>
        <v>0</v>
      </c>
      <c r="W234" s="44" t="b">
        <f t="shared" si="24"/>
        <v>0</v>
      </c>
      <c r="X234" s="38">
        <f t="shared" si="25"/>
        <v>0</v>
      </c>
      <c r="Y234" s="38">
        <f t="shared" si="26"/>
        <v>1</v>
      </c>
      <c r="AF234" s="1">
        <v>1.7262030527704999</v>
      </c>
      <c r="AG234" s="1">
        <v>1.2423790179074099</v>
      </c>
      <c r="AH234" s="1">
        <v>3.4160249384403398</v>
      </c>
      <c r="AI234" s="1">
        <v>0.70206328593668199</v>
      </c>
      <c r="AJ234" s="1">
        <v>11.785607273310401</v>
      </c>
      <c r="AK234" s="1">
        <v>4.6271555462127001</v>
      </c>
    </row>
    <row r="235" spans="1:37">
      <c r="A235">
        <v>233</v>
      </c>
      <c r="B235" s="1">
        <v>4.4928496497245597E-2</v>
      </c>
      <c r="C235" s="1">
        <v>16.902601577696</v>
      </c>
      <c r="D235" s="1">
        <v>1.83271343832315</v>
      </c>
      <c r="E235" s="1">
        <v>5.0201937919746899E-2</v>
      </c>
      <c r="F235" s="1">
        <v>16.119240664731699</v>
      </c>
      <c r="G235" s="1">
        <v>1.5132424018469299</v>
      </c>
      <c r="H235" s="1">
        <v>-3.8648118726448502E-3</v>
      </c>
      <c r="I235" s="1">
        <v>35.223603994410503</v>
      </c>
      <c r="J235" s="1">
        <v>3.0547267421297901</v>
      </c>
      <c r="K235" s="1">
        <v>3.1311939977549802E-3</v>
      </c>
      <c r="L235" s="1">
        <v>7.1824544853527899</v>
      </c>
      <c r="M235" s="1">
        <v>0.60350054156320498</v>
      </c>
      <c r="N235" s="1">
        <v>2.1127128957931498E-3</v>
      </c>
      <c r="O235" s="1">
        <v>181.87384159422601</v>
      </c>
      <c r="P235" s="1">
        <v>12.024913427444901</v>
      </c>
      <c r="Q235" s="1">
        <v>8.0991019268562905E-2</v>
      </c>
      <c r="R235" s="1">
        <v>59.769987038147903</v>
      </c>
      <c r="S235" s="1">
        <v>6.5472158907317297</v>
      </c>
      <c r="T235" s="43">
        <f t="shared" si="21"/>
        <v>2557.6312442039707</v>
      </c>
      <c r="U235" s="1">
        <f t="shared" si="22"/>
        <v>25.711244203970637</v>
      </c>
      <c r="V235" s="1" t="b">
        <f t="shared" si="23"/>
        <v>0</v>
      </c>
      <c r="W235" s="44" t="b">
        <f t="shared" si="24"/>
        <v>0</v>
      </c>
      <c r="X235" s="38">
        <f t="shared" si="25"/>
        <v>1</v>
      </c>
      <c r="Y235" s="38">
        <f t="shared" si="26"/>
        <v>0</v>
      </c>
      <c r="AF235" s="1">
        <v>1.83271343832315</v>
      </c>
      <c r="AG235" s="1">
        <v>1.5132424018469299</v>
      </c>
      <c r="AH235" s="1">
        <v>3.0547267421297901</v>
      </c>
      <c r="AI235" s="1">
        <v>0.60350054156320498</v>
      </c>
      <c r="AJ235" s="1">
        <v>12.024913427444901</v>
      </c>
      <c r="AK235" s="1">
        <v>6.5472158907317297</v>
      </c>
    </row>
    <row r="236" spans="1:37">
      <c r="A236">
        <v>234</v>
      </c>
      <c r="B236" s="1">
        <v>7.9520555746541294E-2</v>
      </c>
      <c r="C236" s="1">
        <v>17.4975279130479</v>
      </c>
      <c r="D236" s="1">
        <v>2.1300053375624799</v>
      </c>
      <c r="E236" s="1">
        <v>2.25689709394962E-2</v>
      </c>
      <c r="F236" s="1">
        <v>15.6799160949915</v>
      </c>
      <c r="G236" s="1">
        <v>1.33200962047505</v>
      </c>
      <c r="H236" s="1">
        <v>4.6878041271788899E-2</v>
      </c>
      <c r="I236" s="1">
        <v>37.057074531772102</v>
      </c>
      <c r="J236" s="1">
        <v>3.6012838866180701</v>
      </c>
      <c r="K236" s="1">
        <v>-3.28980318125437E-2</v>
      </c>
      <c r="L236" s="1">
        <v>6.9282825150504896</v>
      </c>
      <c r="M236" s="1">
        <v>0.59546814029330797</v>
      </c>
      <c r="N236" s="1">
        <v>7.6247493505912497E-3</v>
      </c>
      <c r="O236" s="1">
        <v>182.87910481783101</v>
      </c>
      <c r="P236" s="1">
        <v>12.230613148673401</v>
      </c>
      <c r="Q236" s="1">
        <v>7.0954715881869607E-2</v>
      </c>
      <c r="R236" s="1">
        <v>59.1731175067479</v>
      </c>
      <c r="S236" s="1">
        <v>6.16368076106854</v>
      </c>
      <c r="T236" s="43">
        <f t="shared" si="21"/>
        <v>2605.3060894690852</v>
      </c>
      <c r="U236" s="1">
        <f t="shared" si="22"/>
        <v>73.386089469085164</v>
      </c>
      <c r="V236" s="1" t="b">
        <f t="shared" si="23"/>
        <v>0</v>
      </c>
      <c r="W236" s="44" t="b">
        <f t="shared" si="24"/>
        <v>0</v>
      </c>
      <c r="X236" s="38">
        <f t="shared" si="25"/>
        <v>1</v>
      </c>
      <c r="Y236" s="38">
        <f t="shared" si="26"/>
        <v>0</v>
      </c>
      <c r="AF236" s="1">
        <v>2.1300053375624799</v>
      </c>
      <c r="AG236" s="1">
        <v>1.33200962047505</v>
      </c>
      <c r="AH236" s="1">
        <v>3.6012838866180701</v>
      </c>
      <c r="AI236" s="1">
        <v>0.59546814029330797</v>
      </c>
      <c r="AJ236" s="1">
        <v>12.230613148673401</v>
      </c>
      <c r="AK236" s="1">
        <v>6.16368076106854</v>
      </c>
    </row>
    <row r="237" spans="1:37">
      <c r="A237">
        <v>235</v>
      </c>
      <c r="B237" s="1">
        <v>0.166694348132537</v>
      </c>
      <c r="C237" s="1">
        <v>19.0913127401164</v>
      </c>
      <c r="D237" s="1">
        <v>3.3117184578030101</v>
      </c>
      <c r="E237" s="1">
        <v>4.9148772051657699E-2</v>
      </c>
      <c r="F237" s="1">
        <v>16.102273366901802</v>
      </c>
      <c r="G237" s="1">
        <v>1.5047121790961899</v>
      </c>
      <c r="H237" s="1">
        <v>4.1309621923822003E-2</v>
      </c>
      <c r="I237" s="1">
        <v>36.851298655867197</v>
      </c>
      <c r="J237" s="1">
        <v>3.5049154560488498</v>
      </c>
      <c r="K237" s="1">
        <v>-2.3609999111622398E-2</v>
      </c>
      <c r="L237" s="1">
        <v>6.9929323999691801</v>
      </c>
      <c r="M237" s="1">
        <v>0.58917695625201405</v>
      </c>
      <c r="N237" s="1">
        <v>1.0648895723691201E-3</v>
      </c>
      <c r="O237" s="1">
        <v>181.683369748931</v>
      </c>
      <c r="P237" s="1">
        <v>11.9861888192639</v>
      </c>
      <c r="Q237" s="1">
        <v>-3.1310991551367498E-3</v>
      </c>
      <c r="R237" s="1">
        <v>54.947683725019601</v>
      </c>
      <c r="S237" s="1">
        <v>4.5133316640479197</v>
      </c>
      <c r="T237" s="43">
        <f t="shared" si="21"/>
        <v>2541.0043532511886</v>
      </c>
      <c r="U237" s="1">
        <f t="shared" si="22"/>
        <v>9.0843532511885314</v>
      </c>
      <c r="V237" s="1" t="b">
        <f t="shared" si="23"/>
        <v>0</v>
      </c>
      <c r="W237" s="44" t="b">
        <f t="shared" si="24"/>
        <v>0</v>
      </c>
      <c r="X237" s="38">
        <f t="shared" si="25"/>
        <v>1</v>
      </c>
      <c r="Y237" s="38">
        <f t="shared" si="26"/>
        <v>0</v>
      </c>
      <c r="AF237" s="1">
        <v>3.3117184578030101</v>
      </c>
      <c r="AG237" s="1">
        <v>1.5047121790961899</v>
      </c>
      <c r="AH237" s="1">
        <v>3.5049154560488498</v>
      </c>
      <c r="AI237" s="1">
        <v>0.58917695625201405</v>
      </c>
      <c r="AJ237" s="1">
        <v>11.9861888192639</v>
      </c>
      <c r="AK237" s="1">
        <v>4.5133316640479197</v>
      </c>
    </row>
    <row r="238" spans="1:37">
      <c r="A238">
        <v>236</v>
      </c>
      <c r="B238" s="1">
        <v>9.16924700966643E-2</v>
      </c>
      <c r="C238" s="1">
        <v>17.711807776662699</v>
      </c>
      <c r="D238" s="1">
        <v>2.2562631348042599</v>
      </c>
      <c r="E238" s="1">
        <v>6.9717122706590695E-2</v>
      </c>
      <c r="F238" s="1">
        <v>16.4369001351061</v>
      </c>
      <c r="G238" s="1">
        <v>1.6935732222939699</v>
      </c>
      <c r="H238" s="1">
        <v>-2.3293733453925599E-2</v>
      </c>
      <c r="I238" s="1">
        <v>34.545852663158897</v>
      </c>
      <c r="J238" s="1">
        <v>3.0270237085029601</v>
      </c>
      <c r="K238" s="1">
        <v>-4.4425605742288198E-3</v>
      </c>
      <c r="L238" s="1">
        <v>7.1282618178864201</v>
      </c>
      <c r="M238" s="1">
        <v>0.59357080800179696</v>
      </c>
      <c r="N238" s="1">
        <v>1.11420569874752E-2</v>
      </c>
      <c r="O238" s="1">
        <v>183.52347945743301</v>
      </c>
      <c r="P238" s="1">
        <v>12.3681100676338</v>
      </c>
      <c r="Q238" s="1">
        <v>3.7811017472786902E-2</v>
      </c>
      <c r="R238" s="1">
        <v>57.244046409421799</v>
      </c>
      <c r="S238" s="1">
        <v>5.1472427914395196</v>
      </c>
      <c r="T238" s="43">
        <f t="shared" si="21"/>
        <v>2508.5783732676309</v>
      </c>
      <c r="U238" s="1">
        <f t="shared" si="22"/>
        <v>-23.34162673236915</v>
      </c>
      <c r="V238" s="1" t="b">
        <f t="shared" si="23"/>
        <v>0</v>
      </c>
      <c r="W238" s="44" t="b">
        <f t="shared" si="24"/>
        <v>0</v>
      </c>
      <c r="X238" s="38">
        <f t="shared" si="25"/>
        <v>0</v>
      </c>
      <c r="Y238" s="38">
        <f t="shared" si="26"/>
        <v>1</v>
      </c>
      <c r="AF238" s="1">
        <v>2.2562631348042599</v>
      </c>
      <c r="AG238" s="1">
        <v>1.6935732222939699</v>
      </c>
      <c r="AH238" s="1">
        <v>3.0270237085029601</v>
      </c>
      <c r="AI238" s="1">
        <v>0.59357080800179696</v>
      </c>
      <c r="AJ238" s="1">
        <v>12.3681100676338</v>
      </c>
      <c r="AK238" s="1">
        <v>5.1472427914395196</v>
      </c>
    </row>
    <row r="239" spans="1:37">
      <c r="A239">
        <v>237</v>
      </c>
      <c r="B239" s="1">
        <v>8.1225102725533599E-2</v>
      </c>
      <c r="C239" s="1">
        <v>17.527378705203201</v>
      </c>
      <c r="D239" s="1">
        <v>2.1474319069280798</v>
      </c>
      <c r="E239" s="1">
        <v>6.7759161703852405E-2</v>
      </c>
      <c r="F239" s="1">
        <v>16.4047488114259</v>
      </c>
      <c r="G239" s="1">
        <v>1.6720815092661101</v>
      </c>
      <c r="H239" s="1">
        <v>2.0750180626467201E-2</v>
      </c>
      <c r="I239" s="1">
        <v>36.101391792189098</v>
      </c>
      <c r="J239" s="1">
        <v>3.2368691449069602</v>
      </c>
      <c r="K239" s="1">
        <v>1.1940088082408601E-2</v>
      </c>
      <c r="L239" s="1">
        <v>7.2460034533145503</v>
      </c>
      <c r="M239" s="1">
        <v>0.61623317093028696</v>
      </c>
      <c r="N239" s="1">
        <v>5.6466864254512399E-3</v>
      </c>
      <c r="O239" s="1">
        <v>182.51771598357101</v>
      </c>
      <c r="P239" s="1">
        <v>12.1573142268917</v>
      </c>
      <c r="Q239" s="1">
        <v>5.8167625067579E-3</v>
      </c>
      <c r="R239" s="1">
        <v>55.441554245069703</v>
      </c>
      <c r="S239" s="1">
        <v>4.59843864144921</v>
      </c>
      <c r="T239" s="43">
        <f t="shared" si="21"/>
        <v>2442.8368600372346</v>
      </c>
      <c r="U239" s="1">
        <f t="shared" si="22"/>
        <v>-89.083139962765472</v>
      </c>
      <c r="V239" s="1" t="b">
        <f t="shared" si="23"/>
        <v>0</v>
      </c>
      <c r="W239" s="44" t="b">
        <f t="shared" si="24"/>
        <v>0</v>
      </c>
      <c r="X239" s="38">
        <f t="shared" si="25"/>
        <v>0</v>
      </c>
      <c r="Y239" s="38">
        <f t="shared" si="26"/>
        <v>1</v>
      </c>
      <c r="AF239" s="1">
        <v>2.1474319069280798</v>
      </c>
      <c r="AG239" s="1">
        <v>1.6720815092661101</v>
      </c>
      <c r="AH239" s="1">
        <v>3.2368691449069602</v>
      </c>
      <c r="AI239" s="1">
        <v>0.61623317093028696</v>
      </c>
      <c r="AJ239" s="1">
        <v>12.1573142268917</v>
      </c>
      <c r="AK239" s="1">
        <v>4.59843864144921</v>
      </c>
    </row>
    <row r="240" spans="1:37">
      <c r="A240">
        <v>238</v>
      </c>
      <c r="B240" s="1">
        <v>-2.3843880079626699E-2</v>
      </c>
      <c r="C240" s="1">
        <v>15.7792403311448</v>
      </c>
      <c r="D240" s="1">
        <v>1.6084088504834499</v>
      </c>
      <c r="E240" s="1">
        <v>1.39245013383673E-2</v>
      </c>
      <c r="F240" s="1">
        <v>15.5449557078714</v>
      </c>
      <c r="G240" s="1">
        <v>1.2910021967869201</v>
      </c>
      <c r="H240" s="1">
        <v>-3.3293597873587398E-2</v>
      </c>
      <c r="I240" s="1">
        <v>34.202120323018399</v>
      </c>
      <c r="J240" s="1">
        <v>3.0498819912883399</v>
      </c>
      <c r="K240" s="1">
        <v>1.518695889332E-2</v>
      </c>
      <c r="L240" s="1">
        <v>7.2695685260941199</v>
      </c>
      <c r="M240" s="1">
        <v>0.61964631038403795</v>
      </c>
      <c r="N240" s="1">
        <v>9.5717481093258797E-3</v>
      </c>
      <c r="O240" s="1">
        <v>183.23551706241801</v>
      </c>
      <c r="P240" s="1">
        <v>12.303807863707</v>
      </c>
      <c r="Q240" s="1">
        <v>-4.4538535400506597E-2</v>
      </c>
      <c r="R240" s="1">
        <v>52.718903493956297</v>
      </c>
      <c r="S240" s="1">
        <v>4.5941906529736896</v>
      </c>
      <c r="T240" s="43">
        <f t="shared" si="21"/>
        <v>2346.693786562344</v>
      </c>
      <c r="U240" s="1">
        <f t="shared" si="22"/>
        <v>-185.22621343765604</v>
      </c>
      <c r="V240" s="1" t="b">
        <f t="shared" si="23"/>
        <v>0</v>
      </c>
      <c r="W240" s="44" t="b">
        <f t="shared" si="24"/>
        <v>0</v>
      </c>
      <c r="X240" s="38">
        <f t="shared" si="25"/>
        <v>0</v>
      </c>
      <c r="Y240" s="38">
        <f t="shared" si="26"/>
        <v>1</v>
      </c>
      <c r="AF240" s="1">
        <v>1.6084088504834499</v>
      </c>
      <c r="AG240" s="1">
        <v>1.2910021967869201</v>
      </c>
      <c r="AH240" s="1">
        <v>3.0498819912883399</v>
      </c>
      <c r="AI240" s="1">
        <v>0.61964631038403795</v>
      </c>
      <c r="AJ240" s="1">
        <v>12.303807863707</v>
      </c>
      <c r="AK240" s="1">
        <v>4.5941906529736896</v>
      </c>
    </row>
    <row r="241" spans="1:37">
      <c r="A241">
        <v>239</v>
      </c>
      <c r="B241" s="1">
        <v>-8.8312338455494993E-2</v>
      </c>
      <c r="C241" s="1">
        <v>14.794074287839999</v>
      </c>
      <c r="D241" s="1">
        <v>1.81658152454851</v>
      </c>
      <c r="E241" s="1">
        <v>-3.0134832528124898E-2</v>
      </c>
      <c r="F241" s="1">
        <v>14.874924270435899</v>
      </c>
      <c r="G241" s="1">
        <v>1.2364694188194201</v>
      </c>
      <c r="H241" s="1">
        <v>-4.0223013433439397E-2</v>
      </c>
      <c r="I241" s="1">
        <v>33.965938863069702</v>
      </c>
      <c r="J241" s="1">
        <v>3.0826164370311302</v>
      </c>
      <c r="K241" s="1">
        <v>-2.5826310092890499E-2</v>
      </c>
      <c r="L241" s="1">
        <v>6.9774510491808197</v>
      </c>
      <c r="M241" s="1">
        <v>0.59037321770210305</v>
      </c>
      <c r="N241" s="1">
        <v>-7.4282428007490199E-3</v>
      </c>
      <c r="O241" s="1">
        <v>180.14684303825001</v>
      </c>
      <c r="P241" s="1">
        <v>11.7658656983171</v>
      </c>
      <c r="Q241" s="1">
        <v>2.5684919273333402E-2</v>
      </c>
      <c r="R241" s="1">
        <v>56.554091168191903</v>
      </c>
      <c r="S241" s="1">
        <v>4.8922092854078096</v>
      </c>
      <c r="T241" s="43">
        <f t="shared" si="21"/>
        <v>2338.4115581826072</v>
      </c>
      <c r="U241" s="1">
        <f t="shared" si="22"/>
        <v>-193.50844181739285</v>
      </c>
      <c r="V241" s="1" t="b">
        <f t="shared" si="23"/>
        <v>0</v>
      </c>
      <c r="W241" s="44" t="b">
        <f t="shared" si="24"/>
        <v>0</v>
      </c>
      <c r="X241" s="38">
        <f t="shared" si="25"/>
        <v>0</v>
      </c>
      <c r="Y241" s="38">
        <f t="shared" si="26"/>
        <v>1</v>
      </c>
      <c r="AF241" s="1">
        <v>1.81658152454851</v>
      </c>
      <c r="AG241" s="1">
        <v>1.2364694188194201</v>
      </c>
      <c r="AH241" s="1">
        <v>3.0826164370311302</v>
      </c>
      <c r="AI241" s="1">
        <v>0.59037321770210305</v>
      </c>
      <c r="AJ241" s="1">
        <v>11.7658656983171</v>
      </c>
      <c r="AK241" s="1">
        <v>4.8922092854078096</v>
      </c>
    </row>
    <row r="242" spans="1:37">
      <c r="A242">
        <v>240</v>
      </c>
      <c r="B242" s="1">
        <v>1.7451584494533899E-2</v>
      </c>
      <c r="C242" s="1">
        <v>16.444492810250999</v>
      </c>
      <c r="D242" s="1">
        <v>1.6821394236857301</v>
      </c>
      <c r="E242" s="1">
        <v>4.7487191406584001E-2</v>
      </c>
      <c r="F242" s="1">
        <v>16.075540356810201</v>
      </c>
      <c r="G242" s="1">
        <v>1.4922196943281201</v>
      </c>
      <c r="H242" s="1">
        <v>-1.21313468809212E-2</v>
      </c>
      <c r="I242" s="1">
        <v>34.9336270424959</v>
      </c>
      <c r="J242" s="1">
        <v>3.0336946405696299</v>
      </c>
      <c r="K242" s="1">
        <v>-5.0435721203289798E-2</v>
      </c>
      <c r="L242" s="1">
        <v>6.8078357147179203</v>
      </c>
      <c r="M242" s="1">
        <v>0.61394498933420505</v>
      </c>
      <c r="N242" s="1">
        <v>4.1554123766816699E-2</v>
      </c>
      <c r="O242" s="1">
        <v>189.190544572242</v>
      </c>
      <c r="P242" s="1">
        <v>14.676892235136901</v>
      </c>
      <c r="Q242" s="1">
        <v>-7.4608698392958001E-2</v>
      </c>
      <c r="R242" s="1">
        <v>51.1572349586719</v>
      </c>
      <c r="S242" s="1">
        <v>5.0788338050884096</v>
      </c>
      <c r="T242" s="43">
        <f t="shared" si="21"/>
        <v>2657.7724788142996</v>
      </c>
      <c r="U242" s="1">
        <f t="shared" si="22"/>
        <v>125.8524788142995</v>
      </c>
      <c r="V242" s="1" t="b">
        <f t="shared" si="23"/>
        <v>0</v>
      </c>
      <c r="W242" s="44" t="b">
        <f t="shared" si="24"/>
        <v>0</v>
      </c>
      <c r="X242" s="38">
        <f t="shared" si="25"/>
        <v>1</v>
      </c>
      <c r="Y242" s="38">
        <f t="shared" si="26"/>
        <v>0</v>
      </c>
      <c r="AF242" s="1">
        <v>1.6821394236857301</v>
      </c>
      <c r="AG242" s="1">
        <v>1.4922196943281201</v>
      </c>
      <c r="AH242" s="1">
        <v>3.0336946405696299</v>
      </c>
      <c r="AI242" s="1">
        <v>0.61394498933420505</v>
      </c>
      <c r="AJ242" s="1">
        <v>14.676892235136901</v>
      </c>
      <c r="AK242" s="1">
        <v>5.0788338050884096</v>
      </c>
    </row>
    <row r="243" spans="1:37">
      <c r="A243">
        <v>241</v>
      </c>
      <c r="B243" s="1">
        <v>-5.4653801294900099E-2</v>
      </c>
      <c r="C243" s="1">
        <v>15.3004960860571</v>
      </c>
      <c r="D243" s="1">
        <v>1.6601309565812099</v>
      </c>
      <c r="E243" s="1">
        <v>-4.3733102159828202E-2</v>
      </c>
      <c r="F243" s="1">
        <v>14.6740201097343</v>
      </c>
      <c r="G243" s="1">
        <v>1.2632667636583701</v>
      </c>
      <c r="H243" s="1">
        <v>-3.1782000928940797E-2</v>
      </c>
      <c r="I243" s="1">
        <v>34.253859237940397</v>
      </c>
      <c r="J243" s="1">
        <v>3.0422797930007102</v>
      </c>
      <c r="K243" s="1">
        <v>9.7285131909108005E-3</v>
      </c>
      <c r="L243" s="1">
        <v>7.2299960812889497</v>
      </c>
      <c r="M243" s="1">
        <v>0.61236007333834697</v>
      </c>
      <c r="N243" s="1">
        <v>-3.4762885907863202E-2</v>
      </c>
      <c r="O243" s="1">
        <v>175.28928562914601</v>
      </c>
      <c r="P243" s="1">
        <v>11.9577303453651</v>
      </c>
      <c r="Q243" s="1">
        <v>-1.7700220358852201E-2</v>
      </c>
      <c r="R243" s="1">
        <v>54.152947621733801</v>
      </c>
      <c r="S243" s="1">
        <v>4.46633318916808</v>
      </c>
      <c r="T243" s="43">
        <f t="shared" si="21"/>
        <v>2300.2101121111818</v>
      </c>
      <c r="U243" s="1">
        <f t="shared" si="22"/>
        <v>-231.70988788881823</v>
      </c>
      <c r="V243" s="1" t="b">
        <f t="shared" si="23"/>
        <v>1</v>
      </c>
      <c r="W243" s="44" t="b">
        <f t="shared" si="24"/>
        <v>0</v>
      </c>
      <c r="X243" s="38">
        <f t="shared" si="25"/>
        <v>0</v>
      </c>
      <c r="Y243" s="38">
        <f t="shared" si="26"/>
        <v>1</v>
      </c>
      <c r="AF243" s="1">
        <v>1.6601309565812099</v>
      </c>
      <c r="AG243" s="1">
        <v>1.2632667636583701</v>
      </c>
      <c r="AH243" s="1">
        <v>3.0422797930007102</v>
      </c>
      <c r="AI243" s="1">
        <v>0.61236007333834697</v>
      </c>
      <c r="AJ243" s="1">
        <v>11.9577303453651</v>
      </c>
      <c r="AK243" s="1">
        <v>4.46633318916808</v>
      </c>
    </row>
    <row r="244" spans="1:37">
      <c r="A244">
        <v>242</v>
      </c>
      <c r="B244" s="1">
        <v>-5.73207000653327E-2</v>
      </c>
      <c r="C244" s="1">
        <v>15.259745574755099</v>
      </c>
      <c r="D244" s="1">
        <v>1.6666506521982301</v>
      </c>
      <c r="E244" s="1">
        <v>-1.21210976139204E-2</v>
      </c>
      <c r="F244" s="1">
        <v>15.145305186798501</v>
      </c>
      <c r="G244" s="1">
        <v>1.2315025911362001</v>
      </c>
      <c r="H244" s="1">
        <v>-1.63374804662096E-2</v>
      </c>
      <c r="I244" s="1">
        <v>34.787000122913497</v>
      </c>
      <c r="J244" s="1">
        <v>3.0295248012338898</v>
      </c>
      <c r="K244" s="1">
        <v>-2.6952408507037499E-3</v>
      </c>
      <c r="L244" s="1">
        <v>7.1407280584375101</v>
      </c>
      <c r="M244" s="1">
        <v>0.59605007374871799</v>
      </c>
      <c r="N244" s="1">
        <v>-4.0683394722996003E-3</v>
      </c>
      <c r="O244" s="1">
        <v>180.75313698994901</v>
      </c>
      <c r="P244" s="1">
        <v>11.823754513631799</v>
      </c>
      <c r="Q244" s="1">
        <v>5.6063528252688302E-2</v>
      </c>
      <c r="R244" s="1">
        <v>58.298487810987901</v>
      </c>
      <c r="S244" s="1">
        <v>5.6493904700309701</v>
      </c>
      <c r="T244" s="43">
        <f t="shared" si="21"/>
        <v>2399.6873101979804</v>
      </c>
      <c r="U244" s="1">
        <f t="shared" si="22"/>
        <v>-132.23268980201965</v>
      </c>
      <c r="V244" s="1" t="b">
        <f t="shared" si="23"/>
        <v>0</v>
      </c>
      <c r="W244" s="44" t="b">
        <f t="shared" si="24"/>
        <v>0</v>
      </c>
      <c r="X244" s="38">
        <f t="shared" si="25"/>
        <v>0</v>
      </c>
      <c r="Y244" s="38">
        <f t="shared" si="26"/>
        <v>1</v>
      </c>
      <c r="AF244" s="1">
        <v>1.6666506521982301</v>
      </c>
      <c r="AG244" s="1">
        <v>1.2315025911362001</v>
      </c>
      <c r="AH244" s="1">
        <v>3.0295248012338898</v>
      </c>
      <c r="AI244" s="1">
        <v>0.59605007374871799</v>
      </c>
      <c r="AJ244" s="1">
        <v>11.823754513631799</v>
      </c>
      <c r="AK244" s="1">
        <v>5.6493904700309701</v>
      </c>
    </row>
    <row r="245" spans="1:37">
      <c r="A245">
        <v>243</v>
      </c>
      <c r="B245" s="1">
        <v>-5.6307812722604399E-2</v>
      </c>
      <c r="C245" s="1">
        <v>15.275209808342201</v>
      </c>
      <c r="D245" s="1">
        <v>1.6639379721868599</v>
      </c>
      <c r="E245" s="1">
        <v>1.16499273522049E-2</v>
      </c>
      <c r="F245" s="1">
        <v>15.5096377378971</v>
      </c>
      <c r="G245" s="1">
        <v>1.2827012566709699</v>
      </c>
      <c r="H245" s="1">
        <v>-3.6172486885570898E-2</v>
      </c>
      <c r="I245" s="1">
        <v>34.103797812339799</v>
      </c>
      <c r="J245" s="1">
        <v>3.0639104555399399</v>
      </c>
      <c r="K245" s="1">
        <v>1.9341364201027101E-2</v>
      </c>
      <c r="L245" s="1">
        <v>7.2998320801717602</v>
      </c>
      <c r="M245" s="1">
        <v>0.62958653062692804</v>
      </c>
      <c r="N245" s="1">
        <v>-2.7539182040448602E-3</v>
      </c>
      <c r="O245" s="1">
        <v>180.99087896984099</v>
      </c>
      <c r="P245" s="1">
        <v>11.8635732485945</v>
      </c>
      <c r="Q245" s="1">
        <v>2.98417837056168E-3</v>
      </c>
      <c r="R245" s="1">
        <v>55.284733586738099</v>
      </c>
      <c r="S245" s="1">
        <v>4.5700426754370902</v>
      </c>
      <c r="T245" s="43">
        <f t="shared" si="21"/>
        <v>2307.3752139056287</v>
      </c>
      <c r="U245" s="1">
        <f t="shared" si="22"/>
        <v>-224.54478609437137</v>
      </c>
      <c r="V245" s="1" t="b">
        <f t="shared" si="23"/>
        <v>0</v>
      </c>
      <c r="W245" s="44" t="b">
        <f t="shared" si="24"/>
        <v>0</v>
      </c>
      <c r="X245" s="38">
        <f t="shared" si="25"/>
        <v>0</v>
      </c>
      <c r="Y245" s="38">
        <f t="shared" si="26"/>
        <v>1</v>
      </c>
      <c r="AF245" s="1">
        <v>1.6639379721868599</v>
      </c>
      <c r="AG245" s="1">
        <v>1.2827012566709699</v>
      </c>
      <c r="AH245" s="1">
        <v>3.0639104555399399</v>
      </c>
      <c r="AI245" s="1">
        <v>0.62958653062692804</v>
      </c>
      <c r="AJ245" s="1">
        <v>11.8635732485945</v>
      </c>
      <c r="AK245" s="1">
        <v>4.5700426754370902</v>
      </c>
    </row>
    <row r="246" spans="1:37">
      <c r="A246">
        <v>244</v>
      </c>
      <c r="B246" s="1">
        <v>1.8424973905869502E-2</v>
      </c>
      <c r="C246" s="1">
        <v>16.4605074984268</v>
      </c>
      <c r="D246" s="1">
        <v>1.6868931059651899</v>
      </c>
      <c r="E246" s="1">
        <v>-1.69967419457119E-2</v>
      </c>
      <c r="F246" s="1">
        <v>15.071641789600299</v>
      </c>
      <c r="G246" s="1">
        <v>1.2292003541629899</v>
      </c>
      <c r="H246" s="1">
        <v>7.2053232322576702E-3</v>
      </c>
      <c r="I246" s="1">
        <v>35.615700324980203</v>
      </c>
      <c r="J246" s="1">
        <v>3.1217387733706601</v>
      </c>
      <c r="K246" s="1">
        <v>-1.6293769026400898E-2</v>
      </c>
      <c r="L246" s="1">
        <v>7.0442819157643699</v>
      </c>
      <c r="M246" s="1">
        <v>0.59050170645118105</v>
      </c>
      <c r="N246" s="1">
        <v>1.41105815429685E-3</v>
      </c>
      <c r="O246" s="1">
        <v>181.74627371045599</v>
      </c>
      <c r="P246" s="1">
        <v>11.998822131021999</v>
      </c>
      <c r="Q246" s="1">
        <v>1.3871244397070599E-4</v>
      </c>
      <c r="R246" s="1">
        <v>55.127646360222101</v>
      </c>
      <c r="S246" s="1">
        <v>4.54036368177802</v>
      </c>
      <c r="T246" s="43">
        <f t="shared" si="21"/>
        <v>2316.751975275004</v>
      </c>
      <c r="U246" s="1">
        <f t="shared" si="22"/>
        <v>-215.16802472499603</v>
      </c>
      <c r="V246" s="1" t="b">
        <f t="shared" si="23"/>
        <v>0</v>
      </c>
      <c r="W246" s="44" t="b">
        <f t="shared" si="24"/>
        <v>0</v>
      </c>
      <c r="X246" s="38">
        <f t="shared" si="25"/>
        <v>0</v>
      </c>
      <c r="Y246" s="38">
        <f t="shared" si="26"/>
        <v>1</v>
      </c>
      <c r="AF246" s="1">
        <v>1.6868931059651899</v>
      </c>
      <c r="AG246" s="1">
        <v>1.2292003541629899</v>
      </c>
      <c r="AH246" s="1">
        <v>3.1217387733706601</v>
      </c>
      <c r="AI246" s="1">
        <v>0.59050170645118105</v>
      </c>
      <c r="AJ246" s="1">
        <v>11.998822131021999</v>
      </c>
      <c r="AK246" s="1">
        <v>4.54036368177802</v>
      </c>
    </row>
    <row r="247" spans="1:37">
      <c r="A247">
        <v>245</v>
      </c>
      <c r="B247" s="1">
        <v>8.8976490547686096E-2</v>
      </c>
      <c r="C247" s="1">
        <v>17.6637681358375</v>
      </c>
      <c r="D247" s="1">
        <v>2.22831995365339</v>
      </c>
      <c r="E247" s="1">
        <v>3.8106131617663901E-2</v>
      </c>
      <c r="F247" s="1">
        <v>15.925439903038001</v>
      </c>
      <c r="G247" s="1">
        <v>1.42266867110809</v>
      </c>
      <c r="H247" s="1">
        <v>2.6129534794142599E-3</v>
      </c>
      <c r="I247" s="1">
        <v>35.452514850895597</v>
      </c>
      <c r="J247" s="1">
        <v>3.0918964977338499</v>
      </c>
      <c r="K247" s="1">
        <v>-4.0428620957957899E-2</v>
      </c>
      <c r="L247" s="1">
        <v>6.8763044244074596</v>
      </c>
      <c r="M247" s="1">
        <v>0.60257592955844097</v>
      </c>
      <c r="N247" s="1">
        <v>5.5535121934246201E-2</v>
      </c>
      <c r="O247" s="1">
        <v>191.854194080534</v>
      </c>
      <c r="P247" s="1">
        <v>16.2305091284111</v>
      </c>
      <c r="Q247" s="1">
        <v>-2.63416782818576E-2</v>
      </c>
      <c r="R247" s="1">
        <v>53.687003322005097</v>
      </c>
      <c r="S247" s="1">
        <v>4.4665000947984002</v>
      </c>
      <c r="T247" s="43">
        <f t="shared" si="21"/>
        <v>2804.2470275263267</v>
      </c>
      <c r="U247" s="1">
        <f t="shared" si="22"/>
        <v>272.32702752632667</v>
      </c>
      <c r="V247" s="1" t="b">
        <f t="shared" si="23"/>
        <v>0</v>
      </c>
      <c r="W247" s="44" t="b">
        <f t="shared" si="24"/>
        <v>0</v>
      </c>
      <c r="X247" s="38">
        <f t="shared" si="25"/>
        <v>1</v>
      </c>
      <c r="Y247" s="38">
        <f t="shared" si="26"/>
        <v>0</v>
      </c>
      <c r="AF247" s="1">
        <v>2.22831995365339</v>
      </c>
      <c r="AG247" s="1">
        <v>1.42266867110809</v>
      </c>
      <c r="AH247" s="1">
        <v>3.0918964977338499</v>
      </c>
      <c r="AI247" s="1">
        <v>0.60257592955844097</v>
      </c>
      <c r="AJ247" s="1">
        <v>16.2305091284111</v>
      </c>
      <c r="AK247" s="1">
        <v>4.4665000947984002</v>
      </c>
    </row>
    <row r="248" spans="1:37">
      <c r="A248">
        <v>246</v>
      </c>
      <c r="B248" s="1">
        <v>-5.2218917844726903E-2</v>
      </c>
      <c r="C248" s="1">
        <v>15.337796403290699</v>
      </c>
      <c r="D248" s="1">
        <v>1.65212588496617</v>
      </c>
      <c r="E248" s="1">
        <v>-1.27678605861637E-2</v>
      </c>
      <c r="F248" s="1">
        <v>15.135512931175899</v>
      </c>
      <c r="G248" s="1">
        <v>1.23157894887724</v>
      </c>
      <c r="H248" s="1">
        <v>9.0723029185160505E-3</v>
      </c>
      <c r="I248" s="1">
        <v>35.682256223922202</v>
      </c>
      <c r="J248" s="1">
        <v>3.1343515354815001</v>
      </c>
      <c r="K248" s="1">
        <v>4.85636098118041E-3</v>
      </c>
      <c r="L248" s="1">
        <v>7.1948561130543904</v>
      </c>
      <c r="M248" s="1">
        <v>0.60485702591252999</v>
      </c>
      <c r="N248" s="1">
        <v>4.1447658697934897E-3</v>
      </c>
      <c r="O248" s="1">
        <v>182.243794629711</v>
      </c>
      <c r="P248" s="1">
        <v>12.1009068535324</v>
      </c>
      <c r="Q248" s="1">
        <v>-1.28440503587738E-2</v>
      </c>
      <c r="R248" s="1">
        <v>54.416563104132202</v>
      </c>
      <c r="S248" s="1">
        <v>4.4725060604784801</v>
      </c>
      <c r="T248" s="43">
        <f t="shared" si="21"/>
        <v>2319.632630924832</v>
      </c>
      <c r="U248" s="1">
        <f t="shared" si="22"/>
        <v>-212.28736907516804</v>
      </c>
      <c r="V248" s="1" t="b">
        <f t="shared" si="23"/>
        <v>0</v>
      </c>
      <c r="W248" s="44" t="b">
        <f t="shared" si="24"/>
        <v>0</v>
      </c>
      <c r="X248" s="38">
        <f t="shared" si="25"/>
        <v>0</v>
      </c>
      <c r="Y248" s="38">
        <f t="shared" si="26"/>
        <v>1</v>
      </c>
      <c r="AF248" s="1">
        <v>1.65212588496617</v>
      </c>
      <c r="AG248" s="1">
        <v>1.23157894887724</v>
      </c>
      <c r="AH248" s="1">
        <v>3.1343515354815001</v>
      </c>
      <c r="AI248" s="1">
        <v>0.60485702591252999</v>
      </c>
      <c r="AJ248" s="1">
        <v>12.1009068535324</v>
      </c>
      <c r="AK248" s="1">
        <v>4.4725060604784801</v>
      </c>
    </row>
    <row r="249" spans="1:37">
      <c r="A249">
        <v>247</v>
      </c>
      <c r="B249" s="1">
        <v>-5.0276408818041997E-2</v>
      </c>
      <c r="C249" s="1">
        <v>15.367619167370099</v>
      </c>
      <c r="D249" s="1">
        <v>1.64777007360706</v>
      </c>
      <c r="E249" s="1">
        <v>2.32763902487888E-2</v>
      </c>
      <c r="F249" s="1">
        <v>15.691012294775399</v>
      </c>
      <c r="G249" s="1">
        <v>1.3353537873966199</v>
      </c>
      <c r="H249" s="1">
        <v>1.62471820184385E-2</v>
      </c>
      <c r="I249" s="1">
        <v>35.939192740329098</v>
      </c>
      <c r="J249" s="1">
        <v>3.1873185887417899</v>
      </c>
      <c r="K249" s="1">
        <v>-3.9952189205677599E-2</v>
      </c>
      <c r="L249" s="1">
        <v>6.8795812947141401</v>
      </c>
      <c r="M249" s="1">
        <v>0.60035049568740495</v>
      </c>
      <c r="N249" s="1">
        <v>1.06994941760808E-2</v>
      </c>
      <c r="O249" s="1">
        <v>183.44227676038</v>
      </c>
      <c r="P249" s="1">
        <v>12.3449277087956</v>
      </c>
      <c r="Q249" s="1">
        <v>-4.8783759517976401E-2</v>
      </c>
      <c r="R249" s="1">
        <v>52.495574310017801</v>
      </c>
      <c r="S249" s="1">
        <v>4.6362970024120802</v>
      </c>
      <c r="T249" s="43">
        <f t="shared" si="21"/>
        <v>2375.2017656640555</v>
      </c>
      <c r="U249" s="1">
        <f t="shared" si="22"/>
        <v>-156.71823433594454</v>
      </c>
      <c r="V249" s="1" t="b">
        <f t="shared" si="23"/>
        <v>0</v>
      </c>
      <c r="W249" s="44" t="b">
        <f t="shared" si="24"/>
        <v>0</v>
      </c>
      <c r="X249" s="38">
        <f t="shared" si="25"/>
        <v>0</v>
      </c>
      <c r="Y249" s="38">
        <f t="shared" si="26"/>
        <v>1</v>
      </c>
      <c r="AF249" s="1">
        <v>1.64777007360706</v>
      </c>
      <c r="AG249" s="1">
        <v>1.3353537873966199</v>
      </c>
      <c r="AH249" s="1">
        <v>3.1873185887417899</v>
      </c>
      <c r="AI249" s="1">
        <v>0.60035049568740495</v>
      </c>
      <c r="AJ249" s="1">
        <v>12.3449277087956</v>
      </c>
      <c r="AK249" s="1">
        <v>4.6362970024120802</v>
      </c>
    </row>
    <row r="250" spans="1:37">
      <c r="A250">
        <v>248</v>
      </c>
      <c r="B250" s="1">
        <v>1.8578448998271099E-2</v>
      </c>
      <c r="C250" s="1">
        <v>16.4630339702063</v>
      </c>
      <c r="D250" s="1">
        <v>1.6879799943006299</v>
      </c>
      <c r="E250" s="1">
        <v>-1.6544299805721099E-2</v>
      </c>
      <c r="F250" s="1">
        <v>15.0784623783093</v>
      </c>
      <c r="G250" s="1">
        <v>1.23057215865172</v>
      </c>
      <c r="H250" s="1">
        <v>1.4521021269626899E-2</v>
      </c>
      <c r="I250" s="1">
        <v>35.877209428447401</v>
      </c>
      <c r="J250" s="1">
        <v>3.16856408189338</v>
      </c>
      <c r="K250" s="1">
        <v>-2.33521086108779E-2</v>
      </c>
      <c r="L250" s="1">
        <v>6.9947360433687296</v>
      </c>
      <c r="M250" s="1">
        <v>0.590420777380815</v>
      </c>
      <c r="N250" s="1">
        <v>-7.9193909965823206E-2</v>
      </c>
      <c r="O250" s="1">
        <v>167.67148956221001</v>
      </c>
      <c r="P250" s="1">
        <v>14.790887400949</v>
      </c>
      <c r="Q250" s="1">
        <v>-4.0562244956269602E-2</v>
      </c>
      <c r="R250" s="1">
        <v>52.928946485372698</v>
      </c>
      <c r="S250" s="1">
        <v>4.5588909057828797</v>
      </c>
      <c r="T250" s="43">
        <f t="shared" si="21"/>
        <v>2602.7315318958422</v>
      </c>
      <c r="U250" s="1">
        <f t="shared" si="22"/>
        <v>70.811531895842108</v>
      </c>
      <c r="V250" s="1" t="b">
        <f t="shared" si="23"/>
        <v>0</v>
      </c>
      <c r="W250" s="44" t="b">
        <f t="shared" si="24"/>
        <v>0</v>
      </c>
      <c r="X250" s="38">
        <f t="shared" si="25"/>
        <v>1</v>
      </c>
      <c r="Y250" s="38">
        <f t="shared" si="26"/>
        <v>0</v>
      </c>
      <c r="AF250" s="1">
        <v>1.6879799943006299</v>
      </c>
      <c r="AG250" s="1">
        <v>1.23057215865172</v>
      </c>
      <c r="AH250" s="1">
        <v>3.16856408189338</v>
      </c>
      <c r="AI250" s="1">
        <v>0.590420777380815</v>
      </c>
      <c r="AJ250" s="1">
        <v>14.790887400949</v>
      </c>
      <c r="AK250" s="1">
        <v>4.5588909057828797</v>
      </c>
    </row>
    <row r="251" spans="1:37">
      <c r="A251">
        <v>249</v>
      </c>
      <c r="B251" s="1">
        <v>-0.101448826184102</v>
      </c>
      <c r="C251" s="1">
        <v>14.601003028093199</v>
      </c>
      <c r="D251" s="1">
        <v>1.90005190984794</v>
      </c>
      <c r="E251" s="1">
        <v>2.6021556547452598E-2</v>
      </c>
      <c r="F251" s="1">
        <v>15.7341459103051</v>
      </c>
      <c r="G251" s="1">
        <v>1.35047227545726</v>
      </c>
      <c r="H251" s="1">
        <v>-7.6523068030988003E-2</v>
      </c>
      <c r="I251" s="1">
        <v>32.755083445257704</v>
      </c>
      <c r="J251" s="1">
        <v>3.4147431536700501</v>
      </c>
      <c r="K251" s="1">
        <v>-3.2462521325179697E-2</v>
      </c>
      <c r="L251" s="1">
        <v>6.9313005118821502</v>
      </c>
      <c r="M251" s="1">
        <v>0.59497665402821998</v>
      </c>
      <c r="N251" s="1">
        <v>6.1499291123012197E-3</v>
      </c>
      <c r="O251" s="1">
        <v>182.609589804835</v>
      </c>
      <c r="P251" s="1">
        <v>12.175819980398799</v>
      </c>
      <c r="Q251" s="1">
        <v>-5.3517648358329999E-2</v>
      </c>
      <c r="R251" s="1">
        <v>52.247653374684297</v>
      </c>
      <c r="S251" s="1">
        <v>4.7078369488993603</v>
      </c>
      <c r="T251" s="43">
        <f t="shared" si="21"/>
        <v>2414.3900922301627</v>
      </c>
      <c r="U251" s="1">
        <f t="shared" si="22"/>
        <v>-117.52990776983734</v>
      </c>
      <c r="V251" s="1" t="b">
        <f t="shared" si="23"/>
        <v>0</v>
      </c>
      <c r="W251" s="44" t="b">
        <f t="shared" si="24"/>
        <v>0</v>
      </c>
      <c r="X251" s="38">
        <f t="shared" si="25"/>
        <v>0</v>
      </c>
      <c r="Y251" s="38">
        <f t="shared" si="26"/>
        <v>1</v>
      </c>
      <c r="AF251" s="1">
        <v>1.90005190984794</v>
      </c>
      <c r="AG251" s="1">
        <v>1.35047227545726</v>
      </c>
      <c r="AH251" s="1">
        <v>3.4147431536700501</v>
      </c>
      <c r="AI251" s="1">
        <v>0.59497665402821998</v>
      </c>
      <c r="AJ251" s="1">
        <v>12.175819980398799</v>
      </c>
      <c r="AK251" s="1">
        <v>4.7078369488993603</v>
      </c>
    </row>
    <row r="252" spans="1:37">
      <c r="A252">
        <v>250</v>
      </c>
      <c r="B252" s="1">
        <v>-4.2682598950873497E-3</v>
      </c>
      <c r="C252" s="1">
        <v>16.0911719126705</v>
      </c>
      <c r="D252" s="1">
        <v>1.62128179144358</v>
      </c>
      <c r="E252" s="1">
        <v>-7.3047663909304603E-2</v>
      </c>
      <c r="F252" s="1">
        <v>14.250101492562999</v>
      </c>
      <c r="G252" s="1">
        <v>1.3934890721415301</v>
      </c>
      <c r="H252" s="1">
        <v>-1.94279774466996E-2</v>
      </c>
      <c r="I252" s="1">
        <v>34.679656961369297</v>
      </c>
      <c r="J252" s="1">
        <v>3.0280217277000299</v>
      </c>
      <c r="K252" s="1">
        <v>-4.8826689062836097E-2</v>
      </c>
      <c r="L252" s="1">
        <v>6.8187985586086999</v>
      </c>
      <c r="M252" s="1">
        <v>0.611288047928082</v>
      </c>
      <c r="N252" s="1">
        <v>-9.0934507678367695E-4</v>
      </c>
      <c r="O252" s="1">
        <v>181.32503797708401</v>
      </c>
      <c r="P252" s="1">
        <v>11.919456222121701</v>
      </c>
      <c r="Q252" s="1">
        <v>1.25942059349472E-2</v>
      </c>
      <c r="R252" s="1">
        <v>55.8185824429858</v>
      </c>
      <c r="S252" s="1">
        <v>4.6687608204414097</v>
      </c>
      <c r="T252" s="43">
        <f t="shared" si="21"/>
        <v>2324.2297681776331</v>
      </c>
      <c r="U252" s="1">
        <f t="shared" si="22"/>
        <v>-207.69023182236697</v>
      </c>
      <c r="V252" s="1" t="b">
        <f t="shared" si="23"/>
        <v>0</v>
      </c>
      <c r="W252" s="44" t="b">
        <f t="shared" si="24"/>
        <v>0</v>
      </c>
      <c r="X252" s="38">
        <f t="shared" si="25"/>
        <v>0</v>
      </c>
      <c r="Y252" s="38">
        <f t="shared" si="26"/>
        <v>1</v>
      </c>
      <c r="AF252" s="1">
        <v>1.62128179144358</v>
      </c>
      <c r="AG252" s="1">
        <v>1.3934890721415301</v>
      </c>
      <c r="AH252" s="1">
        <v>3.0280217277000299</v>
      </c>
      <c r="AI252" s="1">
        <v>0.611288047928082</v>
      </c>
      <c r="AJ252" s="1">
        <v>11.919456222121701</v>
      </c>
      <c r="AK252" s="1">
        <v>4.6687608204414097</v>
      </c>
    </row>
    <row r="253" spans="1:37">
      <c r="A253">
        <v>251</v>
      </c>
      <c r="B253" s="1">
        <v>3.57013454979416E-2</v>
      </c>
      <c r="C253" s="1">
        <v>16.747356059048201</v>
      </c>
      <c r="D253" s="1">
        <v>1.77765372638932</v>
      </c>
      <c r="E253" s="1">
        <v>2.60583128380335E-2</v>
      </c>
      <c r="F253" s="1">
        <v>15.734724249773</v>
      </c>
      <c r="G253" s="1">
        <v>1.3504723067861799</v>
      </c>
      <c r="H253" s="1">
        <v>-3.3210451992574101E-2</v>
      </c>
      <c r="I253" s="1">
        <v>34.204964206672201</v>
      </c>
      <c r="J253" s="1">
        <v>3.0491512128929501</v>
      </c>
      <c r="K253" s="1">
        <v>2.5498507519637502E-3</v>
      </c>
      <c r="L253" s="1">
        <v>7.1782802274054198</v>
      </c>
      <c r="M253" s="1">
        <v>0.60407348726732002</v>
      </c>
      <c r="N253" s="1">
        <v>-2.2165157064509999E-2</v>
      </c>
      <c r="O253" s="1">
        <v>177.511500559984</v>
      </c>
      <c r="P253" s="1">
        <v>11.690724515600399</v>
      </c>
      <c r="Q253" s="1">
        <v>7.02117374623786E-3</v>
      </c>
      <c r="R253" s="1">
        <v>55.508368904223097</v>
      </c>
      <c r="S253" s="1">
        <v>4.6092465392269704</v>
      </c>
      <c r="T253" s="43">
        <f t="shared" si="21"/>
        <v>2308.1321788163136</v>
      </c>
      <c r="U253" s="1">
        <f t="shared" si="22"/>
        <v>-223.78782118368645</v>
      </c>
      <c r="V253" s="1" t="b">
        <f t="shared" si="23"/>
        <v>0</v>
      </c>
      <c r="W253" s="44" t="b">
        <f t="shared" si="24"/>
        <v>0</v>
      </c>
      <c r="X253" s="38">
        <f t="shared" si="25"/>
        <v>0</v>
      </c>
      <c r="Y253" s="38">
        <f t="shared" si="26"/>
        <v>1</v>
      </c>
      <c r="AF253" s="1">
        <v>1.77765372638932</v>
      </c>
      <c r="AG253" s="1">
        <v>1.3504723067861799</v>
      </c>
      <c r="AH253" s="1">
        <v>3.0491512128929501</v>
      </c>
      <c r="AI253" s="1">
        <v>0.60407348726732002</v>
      </c>
      <c r="AJ253" s="1">
        <v>11.690724515600399</v>
      </c>
      <c r="AK253" s="1">
        <v>4.6092465392269704</v>
      </c>
    </row>
    <row r="254" spans="1:37">
      <c r="A254">
        <v>252</v>
      </c>
      <c r="B254" s="1">
        <v>6.4979354652586599E-2</v>
      </c>
      <c r="C254" s="1">
        <v>17.244933802723899</v>
      </c>
      <c r="D254" s="1">
        <v>1.98981213088124</v>
      </c>
      <c r="E254" s="1">
        <v>6.7929652111061306E-2</v>
      </c>
      <c r="F254" s="1">
        <v>16.407545902162699</v>
      </c>
      <c r="G254" s="1">
        <v>1.6748650362119499</v>
      </c>
      <c r="H254" s="1">
        <v>6.2518298216669696E-2</v>
      </c>
      <c r="I254" s="1">
        <v>37.641212828101999</v>
      </c>
      <c r="J254" s="1">
        <v>3.8934173312017699</v>
      </c>
      <c r="K254" s="1">
        <v>1.2514509729184799E-2</v>
      </c>
      <c r="L254" s="1">
        <v>7.2501669102261603</v>
      </c>
      <c r="M254" s="1">
        <v>0.61524522940272197</v>
      </c>
      <c r="N254" s="1">
        <v>1.7003905805730499E-2</v>
      </c>
      <c r="O254" s="1">
        <v>184.60242556861201</v>
      </c>
      <c r="P254" s="1">
        <v>12.7154908396474</v>
      </c>
      <c r="Q254" s="1">
        <v>7.1930480253773202E-2</v>
      </c>
      <c r="R254" s="1">
        <v>59.230884705589297</v>
      </c>
      <c r="S254" s="1">
        <v>6.1984301069094396</v>
      </c>
      <c r="T254" s="43">
        <f t="shared" si="21"/>
        <v>2708.7260674254521</v>
      </c>
      <c r="U254" s="1">
        <f t="shared" si="22"/>
        <v>176.80606742545206</v>
      </c>
      <c r="V254" s="1" t="b">
        <f t="shared" si="23"/>
        <v>0</v>
      </c>
      <c r="W254" s="44" t="b">
        <f t="shared" si="24"/>
        <v>0</v>
      </c>
      <c r="X254" s="38">
        <f t="shared" si="25"/>
        <v>1</v>
      </c>
      <c r="Y254" s="38">
        <f t="shared" si="26"/>
        <v>0</v>
      </c>
      <c r="AF254" s="1">
        <v>1.98981213088124</v>
      </c>
      <c r="AG254" s="1">
        <v>1.6748650362119499</v>
      </c>
      <c r="AH254" s="1">
        <v>3.8934173312017699</v>
      </c>
      <c r="AI254" s="1">
        <v>0.61524522940272197</v>
      </c>
      <c r="AJ254" s="1">
        <v>12.7154908396474</v>
      </c>
      <c r="AK254" s="1">
        <v>6.1984301069094396</v>
      </c>
    </row>
    <row r="255" spans="1:37">
      <c r="A255">
        <v>253</v>
      </c>
      <c r="B255" s="1">
        <v>0.14902081902331499</v>
      </c>
      <c r="C255" s="1">
        <v>18.756866001184498</v>
      </c>
      <c r="D255" s="1">
        <v>3.0299836713830302</v>
      </c>
      <c r="E255" s="1">
        <v>-6.4975261010415302E-3</v>
      </c>
      <c r="F255" s="1">
        <v>15.2307158249273</v>
      </c>
      <c r="G255" s="1">
        <v>1.2332338979241999</v>
      </c>
      <c r="H255" s="1">
        <v>4.5459851704776399E-2</v>
      </c>
      <c r="I255" s="1">
        <v>37.004557823413201</v>
      </c>
      <c r="J255" s="1">
        <v>3.5752414626904598</v>
      </c>
      <c r="K255" s="1">
        <v>2.15016208991916E-3</v>
      </c>
      <c r="L255" s="1">
        <v>7.1754117234779802</v>
      </c>
      <c r="M255" s="1">
        <v>0.60194058738553902</v>
      </c>
      <c r="N255" s="1">
        <v>1.8176683868086799E-2</v>
      </c>
      <c r="O255" s="1">
        <v>184.819050245081</v>
      </c>
      <c r="P255" s="1">
        <v>12.7929305743152</v>
      </c>
      <c r="Q255" s="1">
        <v>3.8358524151289201E-2</v>
      </c>
      <c r="R255" s="1">
        <v>57.275396488541098</v>
      </c>
      <c r="S255" s="1">
        <v>5.1619734869453104</v>
      </c>
      <c r="T255" s="43">
        <f t="shared" si="21"/>
        <v>2639.5303680643738</v>
      </c>
      <c r="U255" s="1">
        <f t="shared" si="22"/>
        <v>107.61036806437369</v>
      </c>
      <c r="V255" s="1" t="b">
        <f t="shared" si="23"/>
        <v>0</v>
      </c>
      <c r="W255" s="44" t="b">
        <f t="shared" si="24"/>
        <v>0</v>
      </c>
      <c r="X255" s="38">
        <f t="shared" si="25"/>
        <v>1</v>
      </c>
      <c r="Y255" s="38">
        <f t="shared" si="26"/>
        <v>0</v>
      </c>
      <c r="AF255" s="1">
        <v>3.0299836713830302</v>
      </c>
      <c r="AG255" s="1">
        <v>1.2332338979241999</v>
      </c>
      <c r="AH255" s="1">
        <v>3.5752414626904598</v>
      </c>
      <c r="AI255" s="1">
        <v>0.60194058738553902</v>
      </c>
      <c r="AJ255" s="1">
        <v>12.7929305743152</v>
      </c>
      <c r="AK255" s="1">
        <v>5.1619734869453104</v>
      </c>
    </row>
    <row r="256" spans="1:37">
      <c r="A256">
        <v>254</v>
      </c>
      <c r="B256" s="1">
        <v>7.2001313762887001E-2</v>
      </c>
      <c r="C256" s="1">
        <v>17.366453175457899</v>
      </c>
      <c r="D256" s="1">
        <v>2.05439072039036</v>
      </c>
      <c r="E256" s="1">
        <v>9.4212605122573095E-2</v>
      </c>
      <c r="F256" s="1">
        <v>16.8445017516032</v>
      </c>
      <c r="G256" s="1">
        <v>1.96839273087245</v>
      </c>
      <c r="H256" s="1">
        <v>-1.11363032111281E-2</v>
      </c>
      <c r="I256" s="1">
        <v>34.968404826784997</v>
      </c>
      <c r="J256" s="1">
        <v>3.0336761655780502</v>
      </c>
      <c r="K256" s="1">
        <v>-3.0692733302579898E-2</v>
      </c>
      <c r="L256" s="1">
        <v>6.9435783058508198</v>
      </c>
      <c r="M256" s="1">
        <v>0.59244769971046396</v>
      </c>
      <c r="N256" s="1">
        <v>1.91375917884807E-2</v>
      </c>
      <c r="O256" s="1">
        <v>184.996729687422</v>
      </c>
      <c r="P256" s="1">
        <v>12.856699538599001</v>
      </c>
      <c r="Q256" s="1">
        <v>4.1451006716500198E-2</v>
      </c>
      <c r="R256" s="1">
        <v>57.452793811283897</v>
      </c>
      <c r="S256" s="1">
        <v>5.2397195032753103</v>
      </c>
      <c r="T256" s="43">
        <f t="shared" si="21"/>
        <v>2574.5326358425636</v>
      </c>
      <c r="U256" s="1">
        <f t="shared" si="22"/>
        <v>42.612635842563577</v>
      </c>
      <c r="V256" s="1" t="b">
        <f t="shared" si="23"/>
        <v>0</v>
      </c>
      <c r="W256" s="44" t="b">
        <f t="shared" si="24"/>
        <v>0</v>
      </c>
      <c r="X256" s="38">
        <f t="shared" si="25"/>
        <v>1</v>
      </c>
      <c r="Y256" s="38">
        <f t="shared" si="26"/>
        <v>0</v>
      </c>
      <c r="AF256" s="1">
        <v>2.05439072039036</v>
      </c>
      <c r="AG256" s="1">
        <v>1.96839273087245</v>
      </c>
      <c r="AH256" s="1">
        <v>3.0336761655780502</v>
      </c>
      <c r="AI256" s="1">
        <v>0.59244769971046396</v>
      </c>
      <c r="AJ256" s="1">
        <v>12.856699538599001</v>
      </c>
      <c r="AK256" s="1">
        <v>5.2397195032753103</v>
      </c>
    </row>
    <row r="257" spans="1:37">
      <c r="A257">
        <v>255</v>
      </c>
      <c r="B257" s="1">
        <v>4.0083801097423599E-2</v>
      </c>
      <c r="C257" s="1">
        <v>16.820911662744201</v>
      </c>
      <c r="D257" s="1">
        <v>1.8000098890474101</v>
      </c>
      <c r="E257" s="1">
        <v>-5.9333993567436396E-3</v>
      </c>
      <c r="F257" s="1">
        <v>15.239310303018501</v>
      </c>
      <c r="G257" s="1">
        <v>1.2345999345097201</v>
      </c>
      <c r="H257" s="1">
        <v>-1.35668149845412E-2</v>
      </c>
      <c r="I257" s="1">
        <v>34.883516909485998</v>
      </c>
      <c r="J257" s="1">
        <v>3.0336777097481602</v>
      </c>
      <c r="K257" s="1">
        <v>-2.1988120413227001E-2</v>
      </c>
      <c r="L257" s="1">
        <v>7.0042832904635599</v>
      </c>
      <c r="M257" s="1">
        <v>0.58982024702963898</v>
      </c>
      <c r="N257" s="1">
        <v>-1.0425261677921601E-2</v>
      </c>
      <c r="O257" s="1">
        <v>179.60774779183501</v>
      </c>
      <c r="P257" s="1">
        <v>11.740518962974599</v>
      </c>
      <c r="Q257" s="1">
        <v>7.7730592536932694E-2</v>
      </c>
      <c r="R257" s="1">
        <v>59.575428718584902</v>
      </c>
      <c r="S257" s="1">
        <v>6.4157550516297599</v>
      </c>
      <c r="T257" s="43">
        <f t="shared" si="21"/>
        <v>2481.4381794939286</v>
      </c>
      <c r="U257" s="1">
        <f t="shared" si="22"/>
        <v>-50.481820506071472</v>
      </c>
      <c r="V257" s="1" t="b">
        <f t="shared" si="23"/>
        <v>0</v>
      </c>
      <c r="W257" s="44" t="b">
        <f t="shared" si="24"/>
        <v>0</v>
      </c>
      <c r="X257" s="38">
        <f t="shared" si="25"/>
        <v>0</v>
      </c>
      <c r="Y257" s="38">
        <f t="shared" si="26"/>
        <v>1</v>
      </c>
      <c r="AF257" s="1">
        <v>1.8000098890474101</v>
      </c>
      <c r="AG257" s="1">
        <v>1.2345999345097201</v>
      </c>
      <c r="AH257" s="1">
        <v>3.0336777097481602</v>
      </c>
      <c r="AI257" s="1">
        <v>0.58982024702963898</v>
      </c>
      <c r="AJ257" s="1">
        <v>11.740518962974599</v>
      </c>
      <c r="AK257" s="1">
        <v>6.4157550516297599</v>
      </c>
    </row>
    <row r="258" spans="1:37">
      <c r="A258">
        <v>256</v>
      </c>
      <c r="B258" s="1">
        <v>0.119188064965271</v>
      </c>
      <c r="C258" s="1">
        <v>18.205561385878699</v>
      </c>
      <c r="D258" s="1">
        <v>2.5952511375529199</v>
      </c>
      <c r="E258" s="1">
        <v>0.10530800958231799</v>
      </c>
      <c r="F258" s="1">
        <v>17.032439003326299</v>
      </c>
      <c r="G258" s="1">
        <v>2.1116833819118002</v>
      </c>
      <c r="H258" s="1">
        <v>7.3851416743514794E-2</v>
      </c>
      <c r="I258" s="1">
        <v>38.070231623097897</v>
      </c>
      <c r="J258" s="1">
        <v>4.1449850294516803</v>
      </c>
      <c r="K258" s="1">
        <v>-6.5436592071160503E-3</v>
      </c>
      <c r="L258" s="1">
        <v>7.11330035997947</v>
      </c>
      <c r="M258" s="1">
        <v>0.59266670784820596</v>
      </c>
      <c r="N258" s="1">
        <v>3.0983285378021499E-2</v>
      </c>
      <c r="O258" s="1">
        <v>187.20117507734</v>
      </c>
      <c r="P258" s="1">
        <v>13.709455635967799</v>
      </c>
      <c r="Q258" s="1">
        <v>2.0334790816666701E-2</v>
      </c>
      <c r="R258" s="1">
        <v>56.252327472762602</v>
      </c>
      <c r="S258" s="1">
        <v>4.7919216694611704</v>
      </c>
      <c r="T258" s="43">
        <f t="shared" si="21"/>
        <v>2794.5963562193579</v>
      </c>
      <c r="U258" s="1">
        <f t="shared" si="22"/>
        <v>262.67635621935779</v>
      </c>
      <c r="V258" s="1" t="b">
        <f t="shared" si="23"/>
        <v>0</v>
      </c>
      <c r="W258" s="44" t="b">
        <f t="shared" si="24"/>
        <v>0</v>
      </c>
      <c r="X258" s="38">
        <f t="shared" si="25"/>
        <v>1</v>
      </c>
      <c r="Y258" s="38">
        <f t="shared" si="26"/>
        <v>0</v>
      </c>
      <c r="AF258" s="1">
        <v>2.5952511375529199</v>
      </c>
      <c r="AG258" s="1">
        <v>2.1116833819118002</v>
      </c>
      <c r="AH258" s="1">
        <v>4.1449850294516803</v>
      </c>
      <c r="AI258" s="1">
        <v>0.59266670784820596</v>
      </c>
      <c r="AJ258" s="1">
        <v>13.709455635967799</v>
      </c>
      <c r="AK258" s="1">
        <v>4.7919216694611704</v>
      </c>
    </row>
    <row r="259" spans="1:37">
      <c r="A259">
        <v>257</v>
      </c>
      <c r="B259" s="1">
        <v>0.16920691398455101</v>
      </c>
      <c r="C259" s="1">
        <v>19.139341232685599</v>
      </c>
      <c r="D259" s="1">
        <v>3.3531106780697</v>
      </c>
      <c r="E259" s="1">
        <v>9.0626622081549493E-2</v>
      </c>
      <c r="F259" s="1">
        <v>16.784205828679401</v>
      </c>
      <c r="G259" s="1">
        <v>1.92495767386761</v>
      </c>
      <c r="H259" s="1">
        <v>-1.11341662386139E-3</v>
      </c>
      <c r="I259" s="1">
        <v>35.320651497883503</v>
      </c>
      <c r="J259" s="1">
        <v>3.0681031061828499</v>
      </c>
      <c r="K259" s="1">
        <v>1.81811351674879E-2</v>
      </c>
      <c r="L259" s="1">
        <v>7.2913675144193899</v>
      </c>
      <c r="M259" s="1">
        <v>0.62686979662172904</v>
      </c>
      <c r="N259" s="1">
        <v>-2.3399189812871101E-2</v>
      </c>
      <c r="O259" s="1">
        <v>177.292580660027</v>
      </c>
      <c r="P259" s="1">
        <v>11.7162987488325</v>
      </c>
      <c r="Q259" s="1">
        <v>0.15549931726777499</v>
      </c>
      <c r="R259" s="1">
        <v>64.393451552527495</v>
      </c>
      <c r="S259" s="1">
        <v>10.3066411924775</v>
      </c>
      <c r="T259" s="43">
        <f t="shared" si="21"/>
        <v>3099.5981196051889</v>
      </c>
      <c r="U259" s="1">
        <f t="shared" si="22"/>
        <v>567.67811960518884</v>
      </c>
      <c r="V259" s="1" t="b">
        <f t="shared" si="23"/>
        <v>0</v>
      </c>
      <c r="W259" s="44" t="b">
        <f t="shared" si="24"/>
        <v>0</v>
      </c>
      <c r="X259" s="38">
        <f t="shared" si="25"/>
        <v>1</v>
      </c>
      <c r="Y259" s="38">
        <f t="shared" si="26"/>
        <v>0</v>
      </c>
      <c r="AF259" s="1">
        <v>3.3531106780697</v>
      </c>
      <c r="AG259" s="1">
        <v>1.92495767386761</v>
      </c>
      <c r="AH259" s="1">
        <v>3.0681031061828499</v>
      </c>
      <c r="AI259" s="1">
        <v>0.62686979662172904</v>
      </c>
      <c r="AJ259" s="1">
        <v>11.7162987488325</v>
      </c>
      <c r="AK259" s="1">
        <v>10.3066411924775</v>
      </c>
    </row>
    <row r="260" spans="1:37">
      <c r="A260">
        <v>258</v>
      </c>
      <c r="B260" s="1">
        <v>-0.117229142811587</v>
      </c>
      <c r="C260" s="1">
        <v>14.3724030113349</v>
      </c>
      <c r="D260" s="1">
        <v>2.0186547653188498</v>
      </c>
      <c r="E260" s="1">
        <v>5.59969063307246E-2</v>
      </c>
      <c r="F260" s="1">
        <v>16.212922334184999</v>
      </c>
      <c r="G260" s="1">
        <v>1.5616343521512299</v>
      </c>
      <c r="H260" s="1">
        <v>1.7211414663266599E-2</v>
      </c>
      <c r="I260" s="1">
        <v>35.973863195704297</v>
      </c>
      <c r="J260" s="1">
        <v>3.19815735241919</v>
      </c>
      <c r="K260" s="1">
        <v>-2.1755913355431901E-2</v>
      </c>
      <c r="L260" s="1">
        <v>7.0059099233289102</v>
      </c>
      <c r="M260" s="1">
        <v>0.58950609935757503</v>
      </c>
      <c r="N260" s="1">
        <v>3.3800169973757402E-3</v>
      </c>
      <c r="O260" s="1">
        <v>182.10447717148699</v>
      </c>
      <c r="P260" s="1">
        <v>12.072723685730301</v>
      </c>
      <c r="Q260" s="1">
        <v>5.50674412854157E-2</v>
      </c>
      <c r="R260" s="1">
        <v>58.240446359033598</v>
      </c>
      <c r="S260" s="1">
        <v>5.6161312154424801</v>
      </c>
      <c r="T260" s="43">
        <f t="shared" ref="T260:T323" si="27">(D260+G260+J260+M260+P260+S260)*100</f>
        <v>2505.6807470419626</v>
      </c>
      <c r="U260" s="1">
        <f t="shared" ref="U260:U323" si="28">T260-$AA$3</f>
        <v>-26.239252958037468</v>
      </c>
      <c r="V260" s="1" t="b">
        <f t="shared" ref="V260:V323" si="29">U260&lt;-$AB$5</f>
        <v>0</v>
      </c>
      <c r="W260" s="44" t="b">
        <f t="shared" ref="W260:W323" si="30">U260&lt;-$AB$7</f>
        <v>0</v>
      </c>
      <c r="X260" s="38">
        <f t="shared" ref="X260:X323" si="31">(U260&gt;0)*1</f>
        <v>0</v>
      </c>
      <c r="Y260" s="38">
        <f t="shared" ref="Y260:Y323" si="32">(U260&lt;0)*1</f>
        <v>1</v>
      </c>
      <c r="AF260" s="1">
        <v>2.0186547653188498</v>
      </c>
      <c r="AG260" s="1">
        <v>1.5616343521512299</v>
      </c>
      <c r="AH260" s="1">
        <v>3.19815735241919</v>
      </c>
      <c r="AI260" s="1">
        <v>0.58950609935757503</v>
      </c>
      <c r="AJ260" s="1">
        <v>12.072723685730301</v>
      </c>
      <c r="AK260" s="1">
        <v>5.6161312154424801</v>
      </c>
    </row>
    <row r="261" spans="1:37">
      <c r="A261">
        <v>259</v>
      </c>
      <c r="B261" s="1">
        <v>1.45950102899817E-2</v>
      </c>
      <c r="C261" s="1">
        <v>16.397584926105601</v>
      </c>
      <c r="D261" s="1">
        <v>1.67231567965702</v>
      </c>
      <c r="E261" s="1">
        <v>6.9254260781572805E-2</v>
      </c>
      <c r="F261" s="1">
        <v>16.429293880326899</v>
      </c>
      <c r="G261" s="1">
        <v>1.6880161688055799</v>
      </c>
      <c r="H261" s="1">
        <v>4.0122307706942202E-2</v>
      </c>
      <c r="I261" s="1">
        <v>36.807570549700699</v>
      </c>
      <c r="J261" s="1">
        <v>3.4864497777043901</v>
      </c>
      <c r="K261" s="1">
        <v>-1.72111775393645E-3</v>
      </c>
      <c r="L261" s="1">
        <v>7.14768739564221</v>
      </c>
      <c r="M261" s="1">
        <v>0.59793131720308101</v>
      </c>
      <c r="N261" s="1">
        <v>2.74319598088699E-2</v>
      </c>
      <c r="O261" s="1">
        <v>186.53754184402101</v>
      </c>
      <c r="P261" s="1">
        <v>13.4061188985226</v>
      </c>
      <c r="Q261" s="1">
        <v>-1.47704130249678E-2</v>
      </c>
      <c r="R261" s="1">
        <v>54.311837970225</v>
      </c>
      <c r="S261" s="1">
        <v>4.4710927233819397</v>
      </c>
      <c r="T261" s="43">
        <f t="shared" si="27"/>
        <v>2532.1924565274612</v>
      </c>
      <c r="U261" s="1">
        <f t="shared" si="28"/>
        <v>0.27245652746114501</v>
      </c>
      <c r="V261" s="1" t="b">
        <f t="shared" si="29"/>
        <v>0</v>
      </c>
      <c r="W261" s="44" t="b">
        <f t="shared" si="30"/>
        <v>0</v>
      </c>
      <c r="X261" s="38">
        <f t="shared" si="31"/>
        <v>1</v>
      </c>
      <c r="Y261" s="38">
        <f t="shared" si="32"/>
        <v>0</v>
      </c>
      <c r="AF261" s="1">
        <v>1.67231567965702</v>
      </c>
      <c r="AG261" s="1">
        <v>1.6880161688055799</v>
      </c>
      <c r="AH261" s="1">
        <v>3.4864497777043901</v>
      </c>
      <c r="AI261" s="1">
        <v>0.59793131720308101</v>
      </c>
      <c r="AJ261" s="1">
        <v>13.4061188985226</v>
      </c>
      <c r="AK261" s="1">
        <v>4.4710927233819397</v>
      </c>
    </row>
    <row r="262" spans="1:37">
      <c r="A262">
        <v>260</v>
      </c>
      <c r="B262" s="1">
        <v>-8.9985652068878499E-2</v>
      </c>
      <c r="C262" s="1">
        <v>14.769339861933901</v>
      </c>
      <c r="D262" s="1">
        <v>1.82444147189515</v>
      </c>
      <c r="E262" s="1">
        <v>1.79600290883686E-2</v>
      </c>
      <c r="F262" s="1">
        <v>15.607814557010901</v>
      </c>
      <c r="G262" s="1">
        <v>1.30932081589588</v>
      </c>
      <c r="H262" s="1">
        <v>5.4937282036246697E-2</v>
      </c>
      <c r="I262" s="1">
        <v>37.356933110674603</v>
      </c>
      <c r="J262" s="1">
        <v>3.7428445137712401</v>
      </c>
      <c r="K262" s="1">
        <v>1.02463680120474E-2</v>
      </c>
      <c r="L262" s="1">
        <v>7.2337411392308999</v>
      </c>
      <c r="M262" s="1">
        <v>0.61383657300115901</v>
      </c>
      <c r="N262" s="1">
        <v>3.3924471595914098E-3</v>
      </c>
      <c r="O262" s="1">
        <v>182.10674077374699</v>
      </c>
      <c r="P262" s="1">
        <v>12.072041076423</v>
      </c>
      <c r="Q262" s="1">
        <v>-6.5087148878012402E-3</v>
      </c>
      <c r="R262" s="1">
        <v>54.762404640914298</v>
      </c>
      <c r="S262" s="1">
        <v>4.4861675887291996</v>
      </c>
      <c r="T262" s="43">
        <f t="shared" si="27"/>
        <v>2404.8652039715626</v>
      </c>
      <c r="U262" s="1">
        <f t="shared" si="28"/>
        <v>-127.05479602843752</v>
      </c>
      <c r="V262" s="1" t="b">
        <f t="shared" si="29"/>
        <v>0</v>
      </c>
      <c r="W262" s="44" t="b">
        <f t="shared" si="30"/>
        <v>0</v>
      </c>
      <c r="X262" s="38">
        <f t="shared" si="31"/>
        <v>0</v>
      </c>
      <c r="Y262" s="38">
        <f t="shared" si="32"/>
        <v>1</v>
      </c>
      <c r="AF262" s="1">
        <v>1.82444147189515</v>
      </c>
      <c r="AG262" s="1">
        <v>1.30932081589588</v>
      </c>
      <c r="AH262" s="1">
        <v>3.7428445137712401</v>
      </c>
      <c r="AI262" s="1">
        <v>0.61383657300115901</v>
      </c>
      <c r="AJ262" s="1">
        <v>12.072041076423</v>
      </c>
      <c r="AK262" s="1">
        <v>4.4861675887291996</v>
      </c>
    </row>
    <row r="263" spans="1:37">
      <c r="A263">
        <v>261</v>
      </c>
      <c r="B263" s="1">
        <v>-2.36797067357092E-2</v>
      </c>
      <c r="C263" s="1">
        <v>15.7818310744541</v>
      </c>
      <c r="D263" s="1">
        <v>1.60737360420167</v>
      </c>
      <c r="E263" s="1">
        <v>1.21881640237961E-2</v>
      </c>
      <c r="F263" s="1">
        <v>15.5179878406549</v>
      </c>
      <c r="G263" s="1">
        <v>1.2858799835193999</v>
      </c>
      <c r="H263" s="1">
        <v>3.3482897592912703E-2</v>
      </c>
      <c r="I263" s="1">
        <v>36.563999472410103</v>
      </c>
      <c r="J263" s="1">
        <v>3.38911197316378</v>
      </c>
      <c r="K263" s="1">
        <v>-4.7123896149353903E-2</v>
      </c>
      <c r="L263" s="1">
        <v>6.8304194516520198</v>
      </c>
      <c r="M263" s="1">
        <v>0.60998359351250797</v>
      </c>
      <c r="N263" s="1">
        <v>2.8792537337826898E-2</v>
      </c>
      <c r="O263" s="1">
        <v>186.79151336655499</v>
      </c>
      <c r="P263" s="1">
        <v>13.521939691859901</v>
      </c>
      <c r="Q263" s="1">
        <v>4.63169995158631E-2</v>
      </c>
      <c r="R263" s="1">
        <v>57.733039977216102</v>
      </c>
      <c r="S263" s="1">
        <v>5.3742435971574496</v>
      </c>
      <c r="T263" s="43">
        <f t="shared" si="27"/>
        <v>2578.8532443414706</v>
      </c>
      <c r="U263" s="1">
        <f t="shared" si="28"/>
        <v>46.933244341470527</v>
      </c>
      <c r="V263" s="1" t="b">
        <f t="shared" si="29"/>
        <v>0</v>
      </c>
      <c r="W263" s="44" t="b">
        <f t="shared" si="30"/>
        <v>0</v>
      </c>
      <c r="X263" s="38">
        <f t="shared" si="31"/>
        <v>1</v>
      </c>
      <c r="Y263" s="38">
        <f t="shared" si="32"/>
        <v>0</v>
      </c>
      <c r="AF263" s="1">
        <v>1.60737360420167</v>
      </c>
      <c r="AG263" s="1">
        <v>1.2858799835193999</v>
      </c>
      <c r="AH263" s="1">
        <v>3.38911197316378</v>
      </c>
      <c r="AI263" s="1">
        <v>0.60998359351250797</v>
      </c>
      <c r="AJ263" s="1">
        <v>13.521939691859901</v>
      </c>
      <c r="AK263" s="1">
        <v>5.3742435971574496</v>
      </c>
    </row>
    <row r="264" spans="1:37">
      <c r="A264">
        <v>262</v>
      </c>
      <c r="B264" s="1">
        <v>-2.8231069283786499E-2</v>
      </c>
      <c r="C264" s="1">
        <v>15.710165451390299</v>
      </c>
      <c r="D264" s="1">
        <v>1.6090110638956101</v>
      </c>
      <c r="E264" s="1">
        <v>-6.0332915206774201E-3</v>
      </c>
      <c r="F264" s="1">
        <v>15.2377880913652</v>
      </c>
      <c r="G264" s="1">
        <v>1.2359065819381101</v>
      </c>
      <c r="H264" s="1">
        <v>1.6228535659383501E-2</v>
      </c>
      <c r="I264" s="1">
        <v>35.938522611484899</v>
      </c>
      <c r="J264" s="1">
        <v>3.1873757787361501</v>
      </c>
      <c r="K264" s="1">
        <v>-1.0575541846642601E-2</v>
      </c>
      <c r="L264" s="1">
        <v>7.08467810730395</v>
      </c>
      <c r="M264" s="1">
        <v>0.59160632438188498</v>
      </c>
      <c r="N264" s="1">
        <v>-1.54134490776192E-2</v>
      </c>
      <c r="O264" s="1">
        <v>178.71406147787599</v>
      </c>
      <c r="P264" s="1">
        <v>11.699833670499601</v>
      </c>
      <c r="Q264" s="1">
        <v>-6.3795408131236103E-2</v>
      </c>
      <c r="R264" s="1">
        <v>51.713414636042401</v>
      </c>
      <c r="S264" s="1">
        <v>4.8654426005488398</v>
      </c>
      <c r="T264" s="43">
        <f t="shared" si="27"/>
        <v>2318.9176020000195</v>
      </c>
      <c r="U264" s="1">
        <f t="shared" si="28"/>
        <v>-213.00239799998053</v>
      </c>
      <c r="V264" s="1" t="b">
        <f t="shared" si="29"/>
        <v>0</v>
      </c>
      <c r="W264" s="44" t="b">
        <f t="shared" si="30"/>
        <v>0</v>
      </c>
      <c r="X264" s="38">
        <f t="shared" si="31"/>
        <v>0</v>
      </c>
      <c r="Y264" s="38">
        <f t="shared" si="32"/>
        <v>1</v>
      </c>
      <c r="AF264" s="1">
        <v>1.6090110638956101</v>
      </c>
      <c r="AG264" s="1">
        <v>1.2359065819381101</v>
      </c>
      <c r="AH264" s="1">
        <v>3.1873757787361501</v>
      </c>
      <c r="AI264" s="1">
        <v>0.59160632438188498</v>
      </c>
      <c r="AJ264" s="1">
        <v>11.699833670499601</v>
      </c>
      <c r="AK264" s="1">
        <v>4.8654426005488398</v>
      </c>
    </row>
    <row r="265" spans="1:37">
      <c r="A265">
        <v>263</v>
      </c>
      <c r="B265" s="1">
        <v>9.4493759478870398E-2</v>
      </c>
      <c r="C265" s="1">
        <v>17.761493234909398</v>
      </c>
      <c r="D265" s="1">
        <v>2.28741104576034</v>
      </c>
      <c r="E265" s="1">
        <v>0.107671871799549</v>
      </c>
      <c r="F265" s="1">
        <v>17.072748967183301</v>
      </c>
      <c r="G265" s="1">
        <v>2.1429072249433401</v>
      </c>
      <c r="H265" s="1">
        <v>-7.6615795061471995E-2</v>
      </c>
      <c r="I265" s="1">
        <v>32.752046304451298</v>
      </c>
      <c r="J265" s="1">
        <v>3.41648550288838</v>
      </c>
      <c r="K265" s="1">
        <v>-4.5462455274243002E-2</v>
      </c>
      <c r="L265" s="1">
        <v>6.8417772222426496</v>
      </c>
      <c r="M265" s="1">
        <v>0.60784403355045702</v>
      </c>
      <c r="N265" s="1">
        <v>3.9089087592352502E-2</v>
      </c>
      <c r="O265" s="1">
        <v>188.724757363024</v>
      </c>
      <c r="P265" s="1">
        <v>14.4484626454982</v>
      </c>
      <c r="Q265" s="1">
        <v>6.0965753364282697E-3</v>
      </c>
      <c r="R265" s="1">
        <v>55.457069673851102</v>
      </c>
      <c r="S265" s="1">
        <v>4.6011101212112102</v>
      </c>
      <c r="T265" s="43">
        <f t="shared" si="27"/>
        <v>2750.4220573851926</v>
      </c>
      <c r="U265" s="1">
        <f t="shared" si="28"/>
        <v>218.50205738519253</v>
      </c>
      <c r="V265" s="1" t="b">
        <f t="shared" si="29"/>
        <v>0</v>
      </c>
      <c r="W265" s="44" t="b">
        <f t="shared" si="30"/>
        <v>0</v>
      </c>
      <c r="X265" s="38">
        <f t="shared" si="31"/>
        <v>1</v>
      </c>
      <c r="Y265" s="38">
        <f t="shared" si="32"/>
        <v>0</v>
      </c>
      <c r="AF265" s="1">
        <v>2.28741104576034</v>
      </c>
      <c r="AG265" s="1">
        <v>2.1429072249433401</v>
      </c>
      <c r="AH265" s="1">
        <v>3.41648550288838</v>
      </c>
      <c r="AI265" s="1">
        <v>0.60784403355045702</v>
      </c>
      <c r="AJ265" s="1">
        <v>14.4484626454982</v>
      </c>
      <c r="AK265" s="1">
        <v>4.6011101212112102</v>
      </c>
    </row>
    <row r="266" spans="1:37">
      <c r="A266">
        <v>264</v>
      </c>
      <c r="B266" s="1">
        <v>0.101303133719805</v>
      </c>
      <c r="C266" s="1">
        <v>17.882850604376301</v>
      </c>
      <c r="D266" s="1">
        <v>2.3691350862633</v>
      </c>
      <c r="E266" s="1">
        <v>7.5637386336557103E-2</v>
      </c>
      <c r="F266" s="1">
        <v>16.534499539199</v>
      </c>
      <c r="G266" s="1">
        <v>1.7509454374756099</v>
      </c>
      <c r="H266" s="1">
        <v>-4.9051110906855201E-3</v>
      </c>
      <c r="I266" s="1">
        <v>35.186979959998602</v>
      </c>
      <c r="J266" s="1">
        <v>3.04930376243931</v>
      </c>
      <c r="K266" s="1">
        <v>6.4901552709121305E-2</v>
      </c>
      <c r="L266" s="1">
        <v>7.6401064297861101</v>
      </c>
      <c r="M266" s="1">
        <v>0.78075076964345502</v>
      </c>
      <c r="N266" s="1">
        <v>2.3335377688353399E-2</v>
      </c>
      <c r="O266" s="1">
        <v>185.774938585234</v>
      </c>
      <c r="P266" s="1">
        <v>13.130283283004299</v>
      </c>
      <c r="Q266" s="1">
        <v>-4.1487595502142899E-2</v>
      </c>
      <c r="R266" s="1">
        <v>52.8799913096925</v>
      </c>
      <c r="S266" s="1">
        <v>4.5664550990640098</v>
      </c>
      <c r="T266" s="43">
        <f t="shared" si="27"/>
        <v>2564.6873437889985</v>
      </c>
      <c r="U266" s="1">
        <f t="shared" si="28"/>
        <v>32.76734378899846</v>
      </c>
      <c r="V266" s="1" t="b">
        <f t="shared" si="29"/>
        <v>0</v>
      </c>
      <c r="W266" s="44" t="b">
        <f t="shared" si="30"/>
        <v>0</v>
      </c>
      <c r="X266" s="38">
        <f t="shared" si="31"/>
        <v>1</v>
      </c>
      <c r="Y266" s="38">
        <f t="shared" si="32"/>
        <v>0</v>
      </c>
      <c r="AF266" s="1">
        <v>2.3691350862633</v>
      </c>
      <c r="AG266" s="1">
        <v>1.7509454374756099</v>
      </c>
      <c r="AH266" s="1">
        <v>3.04930376243931</v>
      </c>
      <c r="AI266" s="1">
        <v>0.78075076964345502</v>
      </c>
      <c r="AJ266" s="1">
        <v>13.130283283004299</v>
      </c>
      <c r="AK266" s="1">
        <v>4.5664550990640098</v>
      </c>
    </row>
    <row r="267" spans="1:37">
      <c r="A267">
        <v>265</v>
      </c>
      <c r="B267" s="1">
        <v>-7.5892278648481901E-2</v>
      </c>
      <c r="C267" s="1">
        <v>14.9789633652737</v>
      </c>
      <c r="D267" s="1">
        <v>1.74700282375573</v>
      </c>
      <c r="E267" s="1">
        <v>-1.8875588625789301E-2</v>
      </c>
      <c r="F267" s="1">
        <v>15.043351070744601</v>
      </c>
      <c r="G267" s="1">
        <v>1.2289280162840399</v>
      </c>
      <c r="H267" s="1">
        <v>2.0489732203575601E-2</v>
      </c>
      <c r="I267" s="1">
        <v>36.091990465966099</v>
      </c>
      <c r="J267" s="1">
        <v>3.2344737500557801</v>
      </c>
      <c r="K267" s="1">
        <v>-1.29958219684649E-2</v>
      </c>
      <c r="L267" s="1">
        <v>7.0675519351384404</v>
      </c>
      <c r="M267" s="1">
        <v>0.590658266211466</v>
      </c>
      <c r="N267" s="1">
        <v>2.8609105433786398E-2</v>
      </c>
      <c r="O267" s="1">
        <v>186.757252985919</v>
      </c>
      <c r="P267" s="1">
        <v>13.506171142757101</v>
      </c>
      <c r="Q267" s="1">
        <v>2.3460471076795501E-2</v>
      </c>
      <c r="R267" s="1">
        <v>56.428429338017999</v>
      </c>
      <c r="S267" s="1">
        <v>4.8495309248544398</v>
      </c>
      <c r="T267" s="43">
        <f t="shared" si="27"/>
        <v>2515.6764923918558</v>
      </c>
      <c r="U267" s="1">
        <f t="shared" si="28"/>
        <v>-16.243507608144228</v>
      </c>
      <c r="V267" s="1" t="b">
        <f t="shared" si="29"/>
        <v>0</v>
      </c>
      <c r="W267" s="44" t="b">
        <f t="shared" si="30"/>
        <v>0</v>
      </c>
      <c r="X267" s="38">
        <f t="shared" si="31"/>
        <v>0</v>
      </c>
      <c r="Y267" s="38">
        <f t="shared" si="32"/>
        <v>1</v>
      </c>
      <c r="AF267" s="1">
        <v>1.74700282375573</v>
      </c>
      <c r="AG267" s="1">
        <v>1.2289280162840399</v>
      </c>
      <c r="AH267" s="1">
        <v>3.2344737500557801</v>
      </c>
      <c r="AI267" s="1">
        <v>0.590658266211466</v>
      </c>
      <c r="AJ267" s="1">
        <v>13.506171142757101</v>
      </c>
      <c r="AK267" s="1">
        <v>4.8495309248544398</v>
      </c>
    </row>
    <row r="268" spans="1:37">
      <c r="A268">
        <v>266</v>
      </c>
      <c r="B268" s="1">
        <v>3.63819513763666E-2</v>
      </c>
      <c r="C268" s="1">
        <v>16.7587582878019</v>
      </c>
      <c r="D268" s="1">
        <v>1.7810338215632999</v>
      </c>
      <c r="E268" s="1">
        <v>4.7983761815538498E-2</v>
      </c>
      <c r="F268" s="1">
        <v>16.083524976758302</v>
      </c>
      <c r="G268" s="1">
        <v>1.4960234197445801</v>
      </c>
      <c r="H268" s="1">
        <v>2.5770243988395098E-3</v>
      </c>
      <c r="I268" s="1">
        <v>35.4512410975154</v>
      </c>
      <c r="J268" s="1">
        <v>3.0918894282988498</v>
      </c>
      <c r="K268" s="1">
        <v>-5.0921812814620902E-2</v>
      </c>
      <c r="L268" s="1">
        <v>6.8045272870502904</v>
      </c>
      <c r="M268" s="1">
        <v>0.61553168515667001</v>
      </c>
      <c r="N268" s="1">
        <v>1.3504615571454799E-2</v>
      </c>
      <c r="O268" s="1">
        <v>183.95757701772999</v>
      </c>
      <c r="P268" s="1">
        <v>12.5072360284897</v>
      </c>
      <c r="Q268" s="1">
        <v>3.9034003616155402E-2</v>
      </c>
      <c r="R268" s="1">
        <v>57.314097912248201</v>
      </c>
      <c r="S268" s="1">
        <v>5.1784215671234799</v>
      </c>
      <c r="T268" s="43">
        <f t="shared" si="27"/>
        <v>2467.013595037658</v>
      </c>
      <c r="U268" s="1">
        <f t="shared" si="28"/>
        <v>-64.906404962342094</v>
      </c>
      <c r="V268" s="1" t="b">
        <f t="shared" si="29"/>
        <v>0</v>
      </c>
      <c r="W268" s="44" t="b">
        <f t="shared" si="30"/>
        <v>0</v>
      </c>
      <c r="X268" s="38">
        <f t="shared" si="31"/>
        <v>0</v>
      </c>
      <c r="Y268" s="38">
        <f t="shared" si="32"/>
        <v>1</v>
      </c>
      <c r="AF268" s="1">
        <v>1.7810338215632999</v>
      </c>
      <c r="AG268" s="1">
        <v>1.4960234197445801</v>
      </c>
      <c r="AH268" s="1">
        <v>3.0918894282988498</v>
      </c>
      <c r="AI268" s="1">
        <v>0.61553168515667001</v>
      </c>
      <c r="AJ268" s="1">
        <v>12.5072360284897</v>
      </c>
      <c r="AK268" s="1">
        <v>5.1784215671234799</v>
      </c>
    </row>
    <row r="269" spans="1:37">
      <c r="A269">
        <v>267</v>
      </c>
      <c r="B269" s="1">
        <v>-2.5247893645054899E-2</v>
      </c>
      <c r="C269" s="1">
        <v>15.757101608837701</v>
      </c>
      <c r="D269" s="1">
        <v>1.6080077810455899</v>
      </c>
      <c r="E269" s="1">
        <v>-1.08951137149382E-2</v>
      </c>
      <c r="F269" s="1">
        <v>15.163884473728899</v>
      </c>
      <c r="G269" s="1">
        <v>1.2321819833619001</v>
      </c>
      <c r="H269" s="1">
        <v>5.4731983121761099E-2</v>
      </c>
      <c r="I269" s="1">
        <v>37.349264560058003</v>
      </c>
      <c r="J269" s="1">
        <v>3.7377510387419899</v>
      </c>
      <c r="K269" s="1">
        <v>2.61888001350273E-2</v>
      </c>
      <c r="L269" s="1">
        <v>7.3499887389474701</v>
      </c>
      <c r="M269" s="1">
        <v>0.64601238781189696</v>
      </c>
      <c r="N269" s="1">
        <v>1.16806203229187E-2</v>
      </c>
      <c r="O269" s="1">
        <v>183.622345094976</v>
      </c>
      <c r="P269" s="1">
        <v>12.3994884790671</v>
      </c>
      <c r="Q269" s="1">
        <v>-2.5205840886737E-2</v>
      </c>
      <c r="R269" s="1">
        <v>53.748017672641097</v>
      </c>
      <c r="S269" s="1">
        <v>4.4649353318145097</v>
      </c>
      <c r="T269" s="43">
        <f t="shared" si="27"/>
        <v>2408.8377001842987</v>
      </c>
      <c r="U269" s="1">
        <f t="shared" si="28"/>
        <v>-123.08229981570139</v>
      </c>
      <c r="V269" s="1" t="b">
        <f t="shared" si="29"/>
        <v>0</v>
      </c>
      <c r="W269" s="44" t="b">
        <f t="shared" si="30"/>
        <v>0</v>
      </c>
      <c r="X269" s="38">
        <f t="shared" si="31"/>
        <v>0</v>
      </c>
      <c r="Y269" s="38">
        <f t="shared" si="32"/>
        <v>1</v>
      </c>
      <c r="AF269" s="1">
        <v>1.6080077810455899</v>
      </c>
      <c r="AG269" s="1">
        <v>1.2321819833619001</v>
      </c>
      <c r="AH269" s="1">
        <v>3.7377510387419899</v>
      </c>
      <c r="AI269" s="1">
        <v>0.64601238781189696</v>
      </c>
      <c r="AJ269" s="1">
        <v>12.3994884790671</v>
      </c>
      <c r="AK269" s="1">
        <v>4.4649353318145097</v>
      </c>
    </row>
    <row r="270" spans="1:37">
      <c r="A270">
        <v>268</v>
      </c>
      <c r="B270" s="1">
        <v>0.110390086124301</v>
      </c>
      <c r="C270" s="1">
        <v>18.046091775781999</v>
      </c>
      <c r="D270" s="1">
        <v>2.4834488386126599</v>
      </c>
      <c r="E270" s="1">
        <v>2.11454583886529E-2</v>
      </c>
      <c r="F270" s="1">
        <v>15.6576114168952</v>
      </c>
      <c r="G270" s="1">
        <v>1.3247881692111301</v>
      </c>
      <c r="H270" s="1">
        <v>-5.8890517286069501E-3</v>
      </c>
      <c r="I270" s="1">
        <v>35.1523750878521</v>
      </c>
      <c r="J270" s="1">
        <v>3.04471250882133</v>
      </c>
      <c r="K270" s="1">
        <v>2.0433071605319701E-2</v>
      </c>
      <c r="L270" s="1">
        <v>7.30780571254859</v>
      </c>
      <c r="M270" s="1">
        <v>0.63224684805893305</v>
      </c>
      <c r="N270" s="1">
        <v>3.14524316345287E-3</v>
      </c>
      <c r="O270" s="1">
        <v>182.0617288235</v>
      </c>
      <c r="P270" s="1">
        <v>12.063928220965799</v>
      </c>
      <c r="Q270" s="1">
        <v>7.7230960455267395E-2</v>
      </c>
      <c r="R270" s="1">
        <v>59.545670357853098</v>
      </c>
      <c r="S270" s="1">
        <v>6.3949813298187603</v>
      </c>
      <c r="T270" s="43">
        <f t="shared" si="27"/>
        <v>2594.4105915488612</v>
      </c>
      <c r="U270" s="1">
        <f t="shared" si="28"/>
        <v>62.490591548861175</v>
      </c>
      <c r="V270" s="1" t="b">
        <f t="shared" si="29"/>
        <v>0</v>
      </c>
      <c r="W270" s="44" t="b">
        <f t="shared" si="30"/>
        <v>0</v>
      </c>
      <c r="X270" s="38">
        <f t="shared" si="31"/>
        <v>1</v>
      </c>
      <c r="Y270" s="38">
        <f t="shared" si="32"/>
        <v>0</v>
      </c>
      <c r="AF270" s="1">
        <v>2.4834488386126599</v>
      </c>
      <c r="AG270" s="1">
        <v>1.3247881692111301</v>
      </c>
      <c r="AH270" s="1">
        <v>3.04471250882133</v>
      </c>
      <c r="AI270" s="1">
        <v>0.63224684805893305</v>
      </c>
      <c r="AJ270" s="1">
        <v>12.063928220965799</v>
      </c>
      <c r="AK270" s="1">
        <v>6.3949813298187603</v>
      </c>
    </row>
    <row r="271" spans="1:37">
      <c r="A271">
        <v>269</v>
      </c>
      <c r="B271" s="1">
        <v>-1.6073947716810401E-2</v>
      </c>
      <c r="C271" s="1">
        <v>15.9023215082458</v>
      </c>
      <c r="D271" s="1">
        <v>1.6109470628548299</v>
      </c>
      <c r="E271" s="1">
        <v>-2.85495636525833E-2</v>
      </c>
      <c r="F271" s="1">
        <v>14.8985237257065</v>
      </c>
      <c r="G271" s="1">
        <v>1.2326980007978201</v>
      </c>
      <c r="H271" s="1">
        <v>-8.9921946399067094E-3</v>
      </c>
      <c r="I271" s="1">
        <v>35.043461319176203</v>
      </c>
      <c r="J271" s="1">
        <v>3.0359198445003801</v>
      </c>
      <c r="K271" s="1">
        <v>3.50880327824699E-2</v>
      </c>
      <c r="L271" s="1">
        <v>7.4156899100879201</v>
      </c>
      <c r="M271" s="1">
        <v>0.669237145958125</v>
      </c>
      <c r="N271" s="1">
        <v>3.6770157886851597E-2</v>
      </c>
      <c r="O271" s="1">
        <v>188.28762495256501</v>
      </c>
      <c r="P271" s="1">
        <v>14.233698955761801</v>
      </c>
      <c r="Q271" s="1">
        <v>-4.4845730517802801E-2</v>
      </c>
      <c r="R271" s="1">
        <v>52.7027109914699</v>
      </c>
      <c r="S271" s="1">
        <v>4.5966398455044297</v>
      </c>
      <c r="T271" s="43">
        <f t="shared" si="27"/>
        <v>2537.9140855377386</v>
      </c>
      <c r="U271" s="1">
        <f t="shared" si="28"/>
        <v>5.994085537738556</v>
      </c>
      <c r="V271" s="1" t="b">
        <f t="shared" si="29"/>
        <v>0</v>
      </c>
      <c r="W271" s="44" t="b">
        <f t="shared" si="30"/>
        <v>0</v>
      </c>
      <c r="X271" s="38">
        <f t="shared" si="31"/>
        <v>1</v>
      </c>
      <c r="Y271" s="38">
        <f t="shared" si="32"/>
        <v>0</v>
      </c>
      <c r="AF271" s="1">
        <v>1.6109470628548299</v>
      </c>
      <c r="AG271" s="1">
        <v>1.2326980007978201</v>
      </c>
      <c r="AH271" s="1">
        <v>3.0359198445003801</v>
      </c>
      <c r="AI271" s="1">
        <v>0.669237145958125</v>
      </c>
      <c r="AJ271" s="1">
        <v>14.233698955761801</v>
      </c>
      <c r="AK271" s="1">
        <v>4.5966398455044297</v>
      </c>
    </row>
    <row r="272" spans="1:37">
      <c r="A272">
        <v>270</v>
      </c>
      <c r="B272" s="1">
        <v>-0.17256094894660901</v>
      </c>
      <c r="C272" s="1">
        <v>13.598753092263401</v>
      </c>
      <c r="D272" s="1">
        <v>2.5345202641525701</v>
      </c>
      <c r="E272" s="1">
        <v>-6.1796131950590499E-2</v>
      </c>
      <c r="F272" s="1">
        <v>14.411342367302099</v>
      </c>
      <c r="G272" s="1">
        <v>1.3322761548826501</v>
      </c>
      <c r="H272" s="1">
        <v>-5.4293598165791199E-2</v>
      </c>
      <c r="I272" s="1">
        <v>33.4913648389999</v>
      </c>
      <c r="J272" s="1">
        <v>3.1735516802989001</v>
      </c>
      <c r="K272" s="1">
        <v>-5.0049832661929798E-2</v>
      </c>
      <c r="L272" s="1">
        <v>6.8104632874541897</v>
      </c>
      <c r="M272" s="1">
        <v>0.61441388890035498</v>
      </c>
      <c r="N272" s="1">
        <v>-3.7643614826716403E-2</v>
      </c>
      <c r="O272" s="1">
        <v>174.78505134471399</v>
      </c>
      <c r="P272" s="1">
        <v>12.0354725351197</v>
      </c>
      <c r="Q272" s="1">
        <v>-6.1007790410313401E-2</v>
      </c>
      <c r="R272" s="1">
        <v>51.857772981550497</v>
      </c>
      <c r="S272" s="1">
        <v>4.8187788454766203</v>
      </c>
      <c r="T272" s="43">
        <f t="shared" si="27"/>
        <v>2450.9013368830792</v>
      </c>
      <c r="U272" s="1">
        <f t="shared" si="28"/>
        <v>-81.018663116920834</v>
      </c>
      <c r="V272" s="1" t="b">
        <f t="shared" si="29"/>
        <v>0</v>
      </c>
      <c r="W272" s="44" t="b">
        <f t="shared" si="30"/>
        <v>0</v>
      </c>
      <c r="X272" s="38">
        <f t="shared" si="31"/>
        <v>0</v>
      </c>
      <c r="Y272" s="38">
        <f t="shared" si="32"/>
        <v>1</v>
      </c>
      <c r="AF272" s="1">
        <v>2.5345202641525701</v>
      </c>
      <c r="AG272" s="1">
        <v>1.3322761548826501</v>
      </c>
      <c r="AH272" s="1">
        <v>3.1735516802989001</v>
      </c>
      <c r="AI272" s="1">
        <v>0.61441388890035498</v>
      </c>
      <c r="AJ272" s="1">
        <v>12.0354725351197</v>
      </c>
      <c r="AK272" s="1">
        <v>4.8187788454766203</v>
      </c>
    </row>
    <row r="273" spans="1:37">
      <c r="A273">
        <v>271</v>
      </c>
      <c r="B273" s="1">
        <v>-5.61548200394461E-2</v>
      </c>
      <c r="C273" s="1">
        <v>15.2775469824573</v>
      </c>
      <c r="D273" s="1">
        <v>1.66300958179487</v>
      </c>
      <c r="E273" s="1">
        <v>-1.9869568971738E-2</v>
      </c>
      <c r="F273" s="1">
        <v>15.0284057043738</v>
      </c>
      <c r="G273" s="1">
        <v>1.22715191975953</v>
      </c>
      <c r="H273" s="1">
        <v>2.9217464216045201E-2</v>
      </c>
      <c r="I273" s="1">
        <v>36.4083703175232</v>
      </c>
      <c r="J273" s="1">
        <v>3.3380971705602702</v>
      </c>
      <c r="K273" s="1">
        <v>-1.85952405997536E-2</v>
      </c>
      <c r="L273" s="1">
        <v>7.0280883428522296</v>
      </c>
      <c r="M273" s="1">
        <v>0.58981642003881896</v>
      </c>
      <c r="N273" s="1">
        <v>-1.62866693082169E-2</v>
      </c>
      <c r="O273" s="1">
        <v>178.55807286002101</v>
      </c>
      <c r="P273" s="1">
        <v>11.691986122518401</v>
      </c>
      <c r="Q273" s="1">
        <v>-2.5034213356443E-2</v>
      </c>
      <c r="R273" s="1">
        <v>53.757243103818801</v>
      </c>
      <c r="S273" s="1">
        <v>4.4642758422575604</v>
      </c>
      <c r="T273" s="43">
        <f t="shared" si="27"/>
        <v>2297.4337056929448</v>
      </c>
      <c r="U273" s="1">
        <f t="shared" si="28"/>
        <v>-234.48629430705523</v>
      </c>
      <c r="V273" s="1" t="b">
        <f t="shared" si="29"/>
        <v>1</v>
      </c>
      <c r="W273" s="44" t="b">
        <f t="shared" si="30"/>
        <v>0</v>
      </c>
      <c r="X273" s="38">
        <f t="shared" si="31"/>
        <v>0</v>
      </c>
      <c r="Y273" s="38">
        <f t="shared" si="32"/>
        <v>1</v>
      </c>
      <c r="AF273" s="1">
        <v>1.66300958179487</v>
      </c>
      <c r="AG273" s="1">
        <v>1.22715191975953</v>
      </c>
      <c r="AH273" s="1">
        <v>3.3380971705602702</v>
      </c>
      <c r="AI273" s="1">
        <v>0.58981642003881896</v>
      </c>
      <c r="AJ273" s="1">
        <v>11.691986122518401</v>
      </c>
      <c r="AK273" s="1">
        <v>4.4642758422575604</v>
      </c>
    </row>
    <row r="274" spans="1:37">
      <c r="A274">
        <v>272</v>
      </c>
      <c r="B274" s="1">
        <v>3.1420489204313597E-2</v>
      </c>
      <c r="C274" s="1">
        <v>16.675816269492</v>
      </c>
      <c r="D274" s="1">
        <v>1.7524241854629601</v>
      </c>
      <c r="E274" s="1">
        <v>6.6182901117876905E-2</v>
      </c>
      <c r="F274" s="1">
        <v>16.378911021346401</v>
      </c>
      <c r="G274" s="1">
        <v>1.65815168398707</v>
      </c>
      <c r="H274" s="1">
        <v>8.4801486534262102E-2</v>
      </c>
      <c r="I274" s="1">
        <v>38.489394057009498</v>
      </c>
      <c r="J274" s="1">
        <v>4.4115401049424801</v>
      </c>
      <c r="K274" s="1">
        <v>5.1406842083689501E-3</v>
      </c>
      <c r="L274" s="1">
        <v>7.1969020686061702</v>
      </c>
      <c r="M274" s="1">
        <v>0.605600007145638</v>
      </c>
      <c r="N274" s="1">
        <v>5.4098090989109599E-3</v>
      </c>
      <c r="O274" s="1">
        <v>182.474486795172</v>
      </c>
      <c r="P274" s="1">
        <v>12.147837721583199</v>
      </c>
      <c r="Q274" s="1">
        <v>2.0912100647734799E-2</v>
      </c>
      <c r="R274" s="1">
        <v>56.284811870311898</v>
      </c>
      <c r="S274" s="1">
        <v>4.8028770456668504</v>
      </c>
      <c r="T274" s="43">
        <f t="shared" si="27"/>
        <v>2537.8430748788196</v>
      </c>
      <c r="U274" s="1">
        <f t="shared" si="28"/>
        <v>5.9230748788195342</v>
      </c>
      <c r="V274" s="1" t="b">
        <f t="shared" si="29"/>
        <v>0</v>
      </c>
      <c r="W274" s="44" t="b">
        <f t="shared" si="30"/>
        <v>0</v>
      </c>
      <c r="X274" s="38">
        <f t="shared" si="31"/>
        <v>1</v>
      </c>
      <c r="Y274" s="38">
        <f t="shared" si="32"/>
        <v>0</v>
      </c>
      <c r="AF274" s="1">
        <v>1.7524241854629601</v>
      </c>
      <c r="AG274" s="1">
        <v>1.65815168398707</v>
      </c>
      <c r="AH274" s="1">
        <v>4.4115401049424801</v>
      </c>
      <c r="AI274" s="1">
        <v>0.605600007145638</v>
      </c>
      <c r="AJ274" s="1">
        <v>12.147837721583199</v>
      </c>
      <c r="AK274" s="1">
        <v>4.8028770456668504</v>
      </c>
    </row>
    <row r="275" spans="1:37">
      <c r="A275">
        <v>273</v>
      </c>
      <c r="B275" s="1">
        <v>5.0799686093670297E-2</v>
      </c>
      <c r="C275" s="1">
        <v>17.002131850875902</v>
      </c>
      <c r="D275" s="1">
        <v>1.8760245747417801</v>
      </c>
      <c r="E275" s="1">
        <v>-2.1427934691454001E-2</v>
      </c>
      <c r="F275" s="1">
        <v>15.0050041908962</v>
      </c>
      <c r="G275" s="1">
        <v>1.22844957802476</v>
      </c>
      <c r="H275" s="1">
        <v>-2.28527835146989E-2</v>
      </c>
      <c r="I275" s="1">
        <v>34.5610890137783</v>
      </c>
      <c r="J275" s="1">
        <v>3.0256264946208802</v>
      </c>
      <c r="K275" s="1">
        <v>-1.41252918919224E-2</v>
      </c>
      <c r="L275" s="1">
        <v>7.0595738541446202</v>
      </c>
      <c r="M275" s="1">
        <v>0.59081856488170104</v>
      </c>
      <c r="N275" s="1">
        <v>1.52050126109326E-2</v>
      </c>
      <c r="O275" s="1">
        <v>184.270644030759</v>
      </c>
      <c r="P275" s="1">
        <v>12.6053572162004</v>
      </c>
      <c r="Q275" s="1">
        <v>-4.6611145253000596E-3</v>
      </c>
      <c r="R275" s="1">
        <v>54.863677206385702</v>
      </c>
      <c r="S275" s="1">
        <v>4.49919825874096</v>
      </c>
      <c r="T275" s="43">
        <f t="shared" si="27"/>
        <v>2382.5474687210481</v>
      </c>
      <c r="U275" s="1">
        <f t="shared" si="28"/>
        <v>-149.37253127895201</v>
      </c>
      <c r="V275" s="1" t="b">
        <f t="shared" si="29"/>
        <v>0</v>
      </c>
      <c r="W275" s="44" t="b">
        <f t="shared" si="30"/>
        <v>0</v>
      </c>
      <c r="X275" s="38">
        <f t="shared" si="31"/>
        <v>0</v>
      </c>
      <c r="Y275" s="38">
        <f t="shared" si="32"/>
        <v>1</v>
      </c>
      <c r="AF275" s="1">
        <v>1.8760245747417801</v>
      </c>
      <c r="AG275" s="1">
        <v>1.22844957802476</v>
      </c>
      <c r="AH275" s="1">
        <v>3.0256264946208802</v>
      </c>
      <c r="AI275" s="1">
        <v>0.59081856488170104</v>
      </c>
      <c r="AJ275" s="1">
        <v>12.6053572162004</v>
      </c>
      <c r="AK275" s="1">
        <v>4.49919825874096</v>
      </c>
    </row>
    <row r="276" spans="1:37">
      <c r="A276">
        <v>274</v>
      </c>
      <c r="B276" s="1">
        <v>-2.3871157448419101E-2</v>
      </c>
      <c r="C276" s="1">
        <v>15.778809920857199</v>
      </c>
      <c r="D276" s="1">
        <v>1.60877385824547</v>
      </c>
      <c r="E276" s="1">
        <v>-4.2547408171056096E-3</v>
      </c>
      <c r="F276" s="1">
        <v>15.264913384800501</v>
      </c>
      <c r="G276" s="1">
        <v>1.2391014942299701</v>
      </c>
      <c r="H276" s="1">
        <v>5.7132146831866702E-2</v>
      </c>
      <c r="I276" s="1">
        <v>37.439016576133298</v>
      </c>
      <c r="J276" s="1">
        <v>3.7809907257458599</v>
      </c>
      <c r="K276" s="1">
        <v>-1.55607658582571E-2</v>
      </c>
      <c r="L276" s="1">
        <v>7.0494472896123499</v>
      </c>
      <c r="M276" s="1">
        <v>0.59090996928041695</v>
      </c>
      <c r="N276" s="1">
        <v>1.20592392417433E-2</v>
      </c>
      <c r="O276" s="1">
        <v>183.69188115175101</v>
      </c>
      <c r="P276" s="1">
        <v>12.421483540445699</v>
      </c>
      <c r="Q276" s="1">
        <v>-5.5334427497620499E-2</v>
      </c>
      <c r="R276" s="1">
        <v>52.152817102322302</v>
      </c>
      <c r="S276" s="1">
        <v>4.7339653588988897</v>
      </c>
      <c r="T276" s="43">
        <f t="shared" si="27"/>
        <v>2437.5224946846306</v>
      </c>
      <c r="U276" s="1">
        <f t="shared" si="28"/>
        <v>-94.397505315369472</v>
      </c>
      <c r="V276" s="1" t="b">
        <f t="shared" si="29"/>
        <v>0</v>
      </c>
      <c r="W276" s="44" t="b">
        <f t="shared" si="30"/>
        <v>0</v>
      </c>
      <c r="X276" s="38">
        <f t="shared" si="31"/>
        <v>0</v>
      </c>
      <c r="Y276" s="38">
        <f t="shared" si="32"/>
        <v>1</v>
      </c>
      <c r="AF276" s="1">
        <v>1.60877385824547</v>
      </c>
      <c r="AG276" s="1">
        <v>1.2391014942299701</v>
      </c>
      <c r="AH276" s="1">
        <v>3.7809907257458599</v>
      </c>
      <c r="AI276" s="1">
        <v>0.59090996928041695</v>
      </c>
      <c r="AJ276" s="1">
        <v>12.421483540445699</v>
      </c>
      <c r="AK276" s="1">
        <v>4.7339653588988897</v>
      </c>
    </row>
    <row r="277" spans="1:37">
      <c r="A277">
        <v>275</v>
      </c>
      <c r="B277" s="1">
        <v>5.1815928556794601E-2</v>
      </c>
      <c r="C277" s="1">
        <v>17.0194189216664</v>
      </c>
      <c r="D277" s="1">
        <v>1.8838394887518499</v>
      </c>
      <c r="E277" s="1">
        <v>-1.87933184918871E-2</v>
      </c>
      <c r="F277" s="1">
        <v>15.0445887401624</v>
      </c>
      <c r="G277" s="1">
        <v>1.22921766212387</v>
      </c>
      <c r="H277" s="1">
        <v>0.115108309049903</v>
      </c>
      <c r="I277" s="1">
        <v>39.673741545101599</v>
      </c>
      <c r="J277" s="1">
        <v>5.2780797354518096</v>
      </c>
      <c r="K277" s="1">
        <v>1.20581458718512E-2</v>
      </c>
      <c r="L277" s="1">
        <v>7.24685895096263</v>
      </c>
      <c r="M277" s="1">
        <v>0.61564115068386904</v>
      </c>
      <c r="N277" s="1">
        <v>2.1933981735833699E-3</v>
      </c>
      <c r="O277" s="1">
        <v>181.888516727683</v>
      </c>
      <c r="P277" s="1">
        <v>12.0286901902784</v>
      </c>
      <c r="Q277" s="1">
        <v>9.89487716740939E-3</v>
      </c>
      <c r="R277" s="1">
        <v>55.668112912365402</v>
      </c>
      <c r="S277" s="1">
        <v>4.6416791986034696</v>
      </c>
      <c r="T277" s="43">
        <f t="shared" si="27"/>
        <v>2567.7147425893268</v>
      </c>
      <c r="U277" s="1">
        <f t="shared" si="28"/>
        <v>35.794742589326688</v>
      </c>
      <c r="V277" s="1" t="b">
        <f t="shared" si="29"/>
        <v>0</v>
      </c>
      <c r="W277" s="44" t="b">
        <f t="shared" si="30"/>
        <v>0</v>
      </c>
      <c r="X277" s="38">
        <f t="shared" si="31"/>
        <v>1</v>
      </c>
      <c r="Y277" s="38">
        <f t="shared" si="32"/>
        <v>0</v>
      </c>
      <c r="AF277" s="1">
        <v>1.8838394887518499</v>
      </c>
      <c r="AG277" s="1">
        <v>1.22921766212387</v>
      </c>
      <c r="AH277" s="1">
        <v>5.2780797354518096</v>
      </c>
      <c r="AI277" s="1">
        <v>0.61564115068386904</v>
      </c>
      <c r="AJ277" s="1">
        <v>12.0286901902784</v>
      </c>
      <c r="AK277" s="1">
        <v>4.6416791986034696</v>
      </c>
    </row>
    <row r="278" spans="1:37">
      <c r="A278">
        <v>276</v>
      </c>
      <c r="B278" s="1">
        <v>-3.2835793042767403E-2</v>
      </c>
      <c r="C278" s="1">
        <v>15.6379907790225</v>
      </c>
      <c r="D278" s="1">
        <v>1.6094675885177201</v>
      </c>
      <c r="E278" s="1">
        <v>-1.0616283190386201E-2</v>
      </c>
      <c r="F278" s="1">
        <v>15.1681132171149</v>
      </c>
      <c r="G278" s="1">
        <v>1.2323314687683899</v>
      </c>
      <c r="H278" s="1">
        <v>2.08549252530905E-2</v>
      </c>
      <c r="I278" s="1">
        <v>36.105173417042003</v>
      </c>
      <c r="J278" s="1">
        <v>3.2375971316237302</v>
      </c>
      <c r="K278" s="1">
        <v>-5.1281900649201302E-2</v>
      </c>
      <c r="L278" s="1">
        <v>6.8020775006497596</v>
      </c>
      <c r="M278" s="1">
        <v>0.61611489125817898</v>
      </c>
      <c r="N278" s="1">
        <v>-4.69546237294277E-2</v>
      </c>
      <c r="O278" s="1">
        <v>173.16517920043</v>
      </c>
      <c r="P278" s="1">
        <v>12.458259045519499</v>
      </c>
      <c r="Q278" s="1">
        <v>2.6615393679763299E-2</v>
      </c>
      <c r="R278" s="1">
        <v>56.6067377919724</v>
      </c>
      <c r="S278" s="1">
        <v>4.9105605404060704</v>
      </c>
      <c r="T278" s="43">
        <f t="shared" si="27"/>
        <v>2406.4330666093588</v>
      </c>
      <c r="U278" s="1">
        <f t="shared" si="28"/>
        <v>-125.4869333906413</v>
      </c>
      <c r="V278" s="1" t="b">
        <f t="shared" si="29"/>
        <v>0</v>
      </c>
      <c r="W278" s="44" t="b">
        <f t="shared" si="30"/>
        <v>0</v>
      </c>
      <c r="X278" s="38">
        <f t="shared" si="31"/>
        <v>0</v>
      </c>
      <c r="Y278" s="38">
        <f t="shared" si="32"/>
        <v>1</v>
      </c>
      <c r="AF278" s="1">
        <v>1.6094675885177201</v>
      </c>
      <c r="AG278" s="1">
        <v>1.2323314687683899</v>
      </c>
      <c r="AH278" s="1">
        <v>3.2375971316237302</v>
      </c>
      <c r="AI278" s="1">
        <v>0.61611489125817898</v>
      </c>
      <c r="AJ278" s="1">
        <v>12.458259045519499</v>
      </c>
      <c r="AK278" s="1">
        <v>4.9105605404060704</v>
      </c>
    </row>
    <row r="279" spans="1:37">
      <c r="A279">
        <v>277</v>
      </c>
      <c r="B279" s="1">
        <v>-2.8221594948585799E-2</v>
      </c>
      <c r="C279" s="1">
        <v>15.710314295468899</v>
      </c>
      <c r="D279" s="1">
        <v>1.6090110638956101</v>
      </c>
      <c r="E279" s="1">
        <v>4.9176511121523103E-2</v>
      </c>
      <c r="F279" s="1">
        <v>16.102720035182799</v>
      </c>
      <c r="G279" s="1">
        <v>1.5047001980082699</v>
      </c>
      <c r="H279" s="1">
        <v>-1.0920045575258599E-2</v>
      </c>
      <c r="I279" s="1">
        <v>34.9759678290919</v>
      </c>
      <c r="J279" s="1">
        <v>3.0349518547068302</v>
      </c>
      <c r="K279" s="1">
        <v>-1.1722074907484699E-2</v>
      </c>
      <c r="L279" s="1">
        <v>7.0765599443888902</v>
      </c>
      <c r="M279" s="1">
        <v>0.59051701379938903</v>
      </c>
      <c r="N279" s="1">
        <v>1.88983032121035E-2</v>
      </c>
      <c r="O279" s="1">
        <v>184.952467379284</v>
      </c>
      <c r="P279" s="1">
        <v>12.8394304694431</v>
      </c>
      <c r="Q279" s="1">
        <v>3.3731150235275301E-2</v>
      </c>
      <c r="R279" s="1">
        <v>57.0109740753201</v>
      </c>
      <c r="S279" s="1">
        <v>5.0470682721125799</v>
      </c>
      <c r="T279" s="43">
        <f t="shared" si="27"/>
        <v>2462.5678871965779</v>
      </c>
      <c r="U279" s="1">
        <f t="shared" si="28"/>
        <v>-69.352112803422187</v>
      </c>
      <c r="V279" s="1" t="b">
        <f t="shared" si="29"/>
        <v>0</v>
      </c>
      <c r="W279" s="44" t="b">
        <f t="shared" si="30"/>
        <v>0</v>
      </c>
      <c r="X279" s="38">
        <f t="shared" si="31"/>
        <v>0</v>
      </c>
      <c r="Y279" s="38">
        <f t="shared" si="32"/>
        <v>1</v>
      </c>
      <c r="AF279" s="1">
        <v>1.6090110638956101</v>
      </c>
      <c r="AG279" s="1">
        <v>1.5047001980082699</v>
      </c>
      <c r="AH279" s="1">
        <v>3.0349518547068302</v>
      </c>
      <c r="AI279" s="1">
        <v>0.59051701379938903</v>
      </c>
      <c r="AJ279" s="1">
        <v>12.8394304694431</v>
      </c>
      <c r="AK279" s="1">
        <v>5.0470682721125799</v>
      </c>
    </row>
    <row r="280" spans="1:37">
      <c r="A280">
        <v>278</v>
      </c>
      <c r="B280" s="1">
        <v>3.1086302991099501E-2</v>
      </c>
      <c r="C280" s="1">
        <v>16.670244372677999</v>
      </c>
      <c r="D280" s="1">
        <v>1.75243865333168</v>
      </c>
      <c r="E280" s="1">
        <v>2.8037052263607799E-2</v>
      </c>
      <c r="F280" s="1">
        <v>15.765889993270401</v>
      </c>
      <c r="G280" s="1">
        <v>1.3617274449052601</v>
      </c>
      <c r="H280" s="1">
        <v>-1.4487011362181199E-2</v>
      </c>
      <c r="I280" s="1">
        <v>34.851431988064803</v>
      </c>
      <c r="J280" s="1">
        <v>3.0310114425527201</v>
      </c>
      <c r="K280" s="1">
        <v>-1.55222936490473E-2</v>
      </c>
      <c r="L280" s="1">
        <v>7.0497185026403404</v>
      </c>
      <c r="M280" s="1">
        <v>0.59134141822584096</v>
      </c>
      <c r="N280" s="1">
        <v>2.7304815277399599E-2</v>
      </c>
      <c r="O280" s="1">
        <v>186.51382612335499</v>
      </c>
      <c r="P280" s="1">
        <v>13.3942697818164</v>
      </c>
      <c r="Q280" s="1">
        <v>-2.4251759157425199E-2</v>
      </c>
      <c r="R280" s="1">
        <v>53.799322144727199</v>
      </c>
      <c r="S280" s="1">
        <v>4.4646462179395501</v>
      </c>
      <c r="T280" s="43">
        <f t="shared" si="27"/>
        <v>2459.5434958771452</v>
      </c>
      <c r="U280" s="1">
        <f t="shared" si="28"/>
        <v>-72.37650412285484</v>
      </c>
      <c r="V280" s="1" t="b">
        <f t="shared" si="29"/>
        <v>0</v>
      </c>
      <c r="W280" s="44" t="b">
        <f t="shared" si="30"/>
        <v>0</v>
      </c>
      <c r="X280" s="38">
        <f t="shared" si="31"/>
        <v>0</v>
      </c>
      <c r="Y280" s="38">
        <f t="shared" si="32"/>
        <v>1</v>
      </c>
      <c r="AF280" s="1">
        <v>1.75243865333168</v>
      </c>
      <c r="AG280" s="1">
        <v>1.3617274449052601</v>
      </c>
      <c r="AH280" s="1">
        <v>3.0310114425527201</v>
      </c>
      <c r="AI280" s="1">
        <v>0.59134141822584096</v>
      </c>
      <c r="AJ280" s="1">
        <v>13.3942697818164</v>
      </c>
      <c r="AK280" s="1">
        <v>4.4646462179395501</v>
      </c>
    </row>
    <row r="281" spans="1:37">
      <c r="A281">
        <v>279</v>
      </c>
      <c r="B281" s="1">
        <v>1.9832389486042799E-2</v>
      </c>
      <c r="C281" s="1">
        <v>16.483690583428299</v>
      </c>
      <c r="D281" s="1">
        <v>1.6932448455479201</v>
      </c>
      <c r="E281" s="1">
        <v>5.0195737001976298E-2</v>
      </c>
      <c r="F281" s="1">
        <v>16.119140710955701</v>
      </c>
      <c r="G281" s="1">
        <v>1.5132424018469299</v>
      </c>
      <c r="H281" s="1">
        <v>4.8557646528261098E-2</v>
      </c>
      <c r="I281" s="1">
        <v>37.119368088593298</v>
      </c>
      <c r="J281" s="1">
        <v>3.6302487655974902</v>
      </c>
      <c r="K281" s="1">
        <v>1.00941784555764E-2</v>
      </c>
      <c r="L281" s="1">
        <v>7.2326403231437801</v>
      </c>
      <c r="M281" s="1">
        <v>0.61239008118581695</v>
      </c>
      <c r="N281" s="1">
        <v>2.54585209479435E-2</v>
      </c>
      <c r="O281" s="1">
        <v>186.169784402689</v>
      </c>
      <c r="P281" s="1">
        <v>13.2710967722068</v>
      </c>
      <c r="Q281" s="1">
        <v>-7.6489805450642004E-2</v>
      </c>
      <c r="R281" s="1">
        <v>51.061093177781203</v>
      </c>
      <c r="S281" s="1">
        <v>5.12001494267151</v>
      </c>
      <c r="T281" s="43">
        <f t="shared" si="27"/>
        <v>2584.0237809056466</v>
      </c>
      <c r="U281" s="1">
        <f t="shared" si="28"/>
        <v>52.103780905646545</v>
      </c>
      <c r="V281" s="1" t="b">
        <f t="shared" si="29"/>
        <v>0</v>
      </c>
      <c r="W281" s="44" t="b">
        <f t="shared" si="30"/>
        <v>0</v>
      </c>
      <c r="X281" s="38">
        <f t="shared" si="31"/>
        <v>1</v>
      </c>
      <c r="Y281" s="38">
        <f t="shared" si="32"/>
        <v>0</v>
      </c>
      <c r="AF281" s="1">
        <v>1.6932448455479201</v>
      </c>
      <c r="AG281" s="1">
        <v>1.5132424018469299</v>
      </c>
      <c r="AH281" s="1">
        <v>3.6302487655974902</v>
      </c>
      <c r="AI281" s="1">
        <v>0.61239008118581695</v>
      </c>
      <c r="AJ281" s="1">
        <v>13.2710967722068</v>
      </c>
      <c r="AK281" s="1">
        <v>5.12001494267151</v>
      </c>
    </row>
    <row r="282" spans="1:37">
      <c r="A282">
        <v>280</v>
      </c>
      <c r="B282" s="1">
        <v>5.1544979661605997E-4</v>
      </c>
      <c r="C282" s="1">
        <v>16.1683318158452</v>
      </c>
      <c r="D282" s="1">
        <v>1.63179389921008</v>
      </c>
      <c r="E282" s="1">
        <v>4.4613529463483599E-3</v>
      </c>
      <c r="F282" s="1">
        <v>15.3985453294293</v>
      </c>
      <c r="G282" s="1">
        <v>1.2625342710252601</v>
      </c>
      <c r="H282" s="1">
        <v>1.3701260162786499E-2</v>
      </c>
      <c r="I282" s="1">
        <v>35.847810739133401</v>
      </c>
      <c r="J282" s="1">
        <v>3.1639131993199099</v>
      </c>
      <c r="K282" s="1">
        <v>9.5537562287794607E-3</v>
      </c>
      <c r="L282" s="1">
        <v>7.2287326995331496</v>
      </c>
      <c r="M282" s="1">
        <v>0.61255405728249701</v>
      </c>
      <c r="N282" s="1">
        <v>-1.8890954513272901E-2</v>
      </c>
      <c r="O282" s="1">
        <v>178.09366170466001</v>
      </c>
      <c r="P282" s="1">
        <v>11.689684858889301</v>
      </c>
      <c r="Q282" s="1">
        <v>6.1630839927295997E-2</v>
      </c>
      <c r="R282" s="1">
        <v>58.623958821404997</v>
      </c>
      <c r="S282" s="1">
        <v>5.8351785316484897</v>
      </c>
      <c r="T282" s="43">
        <f t="shared" si="27"/>
        <v>2419.5658817375538</v>
      </c>
      <c r="U282" s="1">
        <f t="shared" si="28"/>
        <v>-112.35411826244626</v>
      </c>
      <c r="V282" s="1" t="b">
        <f t="shared" si="29"/>
        <v>0</v>
      </c>
      <c r="W282" s="44" t="b">
        <f t="shared" si="30"/>
        <v>0</v>
      </c>
      <c r="X282" s="38">
        <f t="shared" si="31"/>
        <v>0</v>
      </c>
      <c r="Y282" s="38">
        <f t="shared" si="32"/>
        <v>1</v>
      </c>
      <c r="AF282" s="1">
        <v>1.63179389921008</v>
      </c>
      <c r="AG282" s="1">
        <v>1.2625342710252601</v>
      </c>
      <c r="AH282" s="1">
        <v>3.1639131993199099</v>
      </c>
      <c r="AI282" s="1">
        <v>0.61255405728249701</v>
      </c>
      <c r="AJ282" s="1">
        <v>11.689684858889301</v>
      </c>
      <c r="AK282" s="1">
        <v>5.8351785316484897</v>
      </c>
    </row>
    <row r="283" spans="1:37">
      <c r="A283">
        <v>281</v>
      </c>
      <c r="B283" s="1">
        <v>8.1486795828907499E-2</v>
      </c>
      <c r="C283" s="1">
        <v>17.531966099549098</v>
      </c>
      <c r="D283" s="1">
        <v>2.1497300504091998</v>
      </c>
      <c r="E283" s="1">
        <v>5.2643152904663801E-2</v>
      </c>
      <c r="F283" s="1">
        <v>16.158639267250901</v>
      </c>
      <c r="G283" s="1">
        <v>1.5319741981174899</v>
      </c>
      <c r="H283" s="1">
        <v>3.6510484306332698E-2</v>
      </c>
      <c r="I283" s="1">
        <v>36.674867898601697</v>
      </c>
      <c r="J283" s="1">
        <v>3.42696694024173</v>
      </c>
      <c r="K283" s="1">
        <v>4.52084216099716E-2</v>
      </c>
      <c r="L283" s="1">
        <v>7.4911206256734904</v>
      </c>
      <c r="M283" s="1">
        <v>0.70261391951353902</v>
      </c>
      <c r="N283" s="1">
        <v>4.3195549471022401E-2</v>
      </c>
      <c r="O283" s="1">
        <v>189.50134180059399</v>
      </c>
      <c r="P283" s="1">
        <v>14.8301287679068</v>
      </c>
      <c r="Q283" s="1">
        <v>4.4567344272102502E-2</v>
      </c>
      <c r="R283" s="1">
        <v>57.632115378455097</v>
      </c>
      <c r="S283" s="1">
        <v>5.3267359521468203</v>
      </c>
      <c r="T283" s="43">
        <f t="shared" si="27"/>
        <v>2796.8149828335577</v>
      </c>
      <c r="U283" s="1">
        <f t="shared" si="28"/>
        <v>264.89498283355761</v>
      </c>
      <c r="V283" s="1" t="b">
        <f t="shared" si="29"/>
        <v>0</v>
      </c>
      <c r="W283" s="44" t="b">
        <f t="shared" si="30"/>
        <v>0</v>
      </c>
      <c r="X283" s="38">
        <f t="shared" si="31"/>
        <v>1</v>
      </c>
      <c r="Y283" s="38">
        <f t="shared" si="32"/>
        <v>0</v>
      </c>
      <c r="AF283" s="1">
        <v>2.1497300504091998</v>
      </c>
      <c r="AG283" s="1">
        <v>1.5319741981174899</v>
      </c>
      <c r="AH283" s="1">
        <v>3.42696694024173</v>
      </c>
      <c r="AI283" s="1">
        <v>0.70261391951353902</v>
      </c>
      <c r="AJ283" s="1">
        <v>14.8301287679068</v>
      </c>
      <c r="AK283" s="1">
        <v>5.3267359521468203</v>
      </c>
    </row>
    <row r="284" spans="1:37">
      <c r="A284">
        <v>282</v>
      </c>
      <c r="B284" s="1">
        <v>2.5746128185519301E-2</v>
      </c>
      <c r="C284" s="1">
        <v>16.581459627698202</v>
      </c>
      <c r="D284" s="1">
        <v>1.7228210391218599</v>
      </c>
      <c r="E284" s="1">
        <v>-3.9038882454475697E-2</v>
      </c>
      <c r="F284" s="1">
        <v>14.7430651135109</v>
      </c>
      <c r="G284" s="1">
        <v>1.25234891915243</v>
      </c>
      <c r="H284" s="1">
        <v>4.2009304563926E-2</v>
      </c>
      <c r="I284" s="1">
        <v>36.877091892289599</v>
      </c>
      <c r="J284" s="1">
        <v>3.5171712681964098</v>
      </c>
      <c r="K284" s="1">
        <v>-1.5137981509005E-2</v>
      </c>
      <c r="L284" s="1">
        <v>7.0524283157184602</v>
      </c>
      <c r="M284" s="1">
        <v>0.59080651837070297</v>
      </c>
      <c r="N284" s="1">
        <v>2.9021872869864E-3</v>
      </c>
      <c r="O284" s="1">
        <v>182.017483027748</v>
      </c>
      <c r="P284" s="1">
        <v>12.0548417995908</v>
      </c>
      <c r="Q284" s="1">
        <v>8.8020964820229499E-3</v>
      </c>
      <c r="R284" s="1">
        <v>55.607313100263397</v>
      </c>
      <c r="S284" s="1">
        <v>4.6288499219472197</v>
      </c>
      <c r="T284" s="43">
        <f t="shared" si="27"/>
        <v>2376.6839466379424</v>
      </c>
      <c r="U284" s="1">
        <f t="shared" si="28"/>
        <v>-155.23605336205765</v>
      </c>
      <c r="V284" s="1" t="b">
        <f t="shared" si="29"/>
        <v>0</v>
      </c>
      <c r="W284" s="44" t="b">
        <f t="shared" si="30"/>
        <v>0</v>
      </c>
      <c r="X284" s="38">
        <f t="shared" si="31"/>
        <v>0</v>
      </c>
      <c r="Y284" s="38">
        <f t="shared" si="32"/>
        <v>1</v>
      </c>
      <c r="AF284" s="1">
        <v>1.7228210391218599</v>
      </c>
      <c r="AG284" s="1">
        <v>1.25234891915243</v>
      </c>
      <c r="AH284" s="1">
        <v>3.5171712681964098</v>
      </c>
      <c r="AI284" s="1">
        <v>0.59080651837070297</v>
      </c>
      <c r="AJ284" s="1">
        <v>12.0548417995908</v>
      </c>
      <c r="AK284" s="1">
        <v>4.6288499219472197</v>
      </c>
    </row>
    <row r="285" spans="1:37">
      <c r="A285">
        <v>283</v>
      </c>
      <c r="B285" s="1">
        <v>-2.7507337999576099E-2</v>
      </c>
      <c r="C285" s="1">
        <v>15.7215395049903</v>
      </c>
      <c r="D285" s="1">
        <v>1.6080611338226001</v>
      </c>
      <c r="E285" s="1">
        <v>-6.4549881623812103E-2</v>
      </c>
      <c r="F285" s="1">
        <v>14.3717117294392</v>
      </c>
      <c r="G285" s="1">
        <v>1.34469530868692</v>
      </c>
      <c r="H285" s="1">
        <v>5.5796174371293798E-3</v>
      </c>
      <c r="I285" s="1">
        <v>35.5578467137817</v>
      </c>
      <c r="J285" s="1">
        <v>3.1114521863481999</v>
      </c>
      <c r="K285" s="1">
        <v>-8.2865667284060002E-2</v>
      </c>
      <c r="L285" s="1">
        <v>6.5905994877630203</v>
      </c>
      <c r="M285" s="1">
        <v>0.69140295490189996</v>
      </c>
      <c r="N285" s="1">
        <v>-5.8688914225546998E-3</v>
      </c>
      <c r="O285" s="1">
        <v>180.42797440054201</v>
      </c>
      <c r="P285" s="1">
        <v>11.779138830031</v>
      </c>
      <c r="Q285" s="1">
        <v>-2.03645270607716E-2</v>
      </c>
      <c r="R285" s="1">
        <v>54.008859593041201</v>
      </c>
      <c r="S285" s="1">
        <v>4.4624225383232101</v>
      </c>
      <c r="T285" s="43">
        <f t="shared" si="27"/>
        <v>2299.7172952113829</v>
      </c>
      <c r="U285" s="1">
        <f t="shared" si="28"/>
        <v>-232.20270478861721</v>
      </c>
      <c r="V285" s="1" t="b">
        <f t="shared" si="29"/>
        <v>1</v>
      </c>
      <c r="W285" s="44" t="b">
        <f t="shared" si="30"/>
        <v>0</v>
      </c>
      <c r="X285" s="38">
        <f t="shared" si="31"/>
        <v>0</v>
      </c>
      <c r="Y285" s="38">
        <f t="shared" si="32"/>
        <v>1</v>
      </c>
      <c r="AF285" s="1">
        <v>1.6080611338226001</v>
      </c>
      <c r="AG285" s="1">
        <v>1.34469530868692</v>
      </c>
      <c r="AH285" s="1">
        <v>3.1114521863481999</v>
      </c>
      <c r="AI285" s="1">
        <v>0.69140295490189996</v>
      </c>
      <c r="AJ285" s="1">
        <v>11.779138830031</v>
      </c>
      <c r="AK285" s="1">
        <v>4.4624225383232101</v>
      </c>
    </row>
    <row r="286" spans="1:37">
      <c r="A286">
        <v>284</v>
      </c>
      <c r="B286" s="1">
        <v>1.22389156863107E-2</v>
      </c>
      <c r="C286" s="1">
        <v>16.358996142012099</v>
      </c>
      <c r="D286" s="1">
        <v>1.6665745528971101</v>
      </c>
      <c r="E286" s="1">
        <v>5.31585121671585E-2</v>
      </c>
      <c r="F286" s="1">
        <v>16.1669689178635</v>
      </c>
      <c r="G286" s="1">
        <v>1.5361845742146401</v>
      </c>
      <c r="H286" s="1">
        <v>5.2963968008596297E-2</v>
      </c>
      <c r="I286" s="1">
        <v>37.283288836074803</v>
      </c>
      <c r="J286" s="1">
        <v>3.7067334168072299</v>
      </c>
      <c r="K286" s="1">
        <v>3.1610095336276303E-2</v>
      </c>
      <c r="L286" s="1">
        <v>7.3899434027837696</v>
      </c>
      <c r="M286" s="1">
        <v>0.660325029828146</v>
      </c>
      <c r="N286" s="1">
        <v>7.0257944242730604E-3</v>
      </c>
      <c r="O286" s="1">
        <v>182.76960127419699</v>
      </c>
      <c r="P286" s="1">
        <v>12.2085768060477</v>
      </c>
      <c r="Q286" s="1">
        <v>3.8648476214782498E-2</v>
      </c>
      <c r="R286" s="1">
        <v>57.292006015807402</v>
      </c>
      <c r="S286" s="1">
        <v>5.1674387819314802</v>
      </c>
      <c r="T286" s="43">
        <f t="shared" si="27"/>
        <v>2494.5833161726305</v>
      </c>
      <c r="U286" s="1">
        <f t="shared" si="28"/>
        <v>-37.336683827369598</v>
      </c>
      <c r="V286" s="1" t="b">
        <f t="shared" si="29"/>
        <v>0</v>
      </c>
      <c r="W286" s="44" t="b">
        <f t="shared" si="30"/>
        <v>0</v>
      </c>
      <c r="X286" s="38">
        <f t="shared" si="31"/>
        <v>0</v>
      </c>
      <c r="Y286" s="38">
        <f t="shared" si="32"/>
        <v>1</v>
      </c>
      <c r="AF286" s="1">
        <v>1.6665745528971101</v>
      </c>
      <c r="AG286" s="1">
        <v>1.5361845742146401</v>
      </c>
      <c r="AH286" s="1">
        <v>3.7067334168072299</v>
      </c>
      <c r="AI286" s="1">
        <v>0.660325029828146</v>
      </c>
      <c r="AJ286" s="1">
        <v>12.2085768060477</v>
      </c>
      <c r="AK286" s="1">
        <v>5.1674387819314802</v>
      </c>
    </row>
    <row r="287" spans="1:37">
      <c r="A287">
        <v>285</v>
      </c>
      <c r="B287" s="1">
        <v>6.1757936124026698E-2</v>
      </c>
      <c r="C287" s="1">
        <v>17.1894700374134</v>
      </c>
      <c r="D287" s="1">
        <v>1.9633260313659699</v>
      </c>
      <c r="E287" s="1">
        <v>-5.7862969046688799E-2</v>
      </c>
      <c r="F287" s="1">
        <v>14.4681361408628</v>
      </c>
      <c r="G287" s="1">
        <v>1.3152471243452499</v>
      </c>
      <c r="H287" s="1">
        <v>2.6936897523823999E-2</v>
      </c>
      <c r="I287" s="1">
        <v>36.325433208609297</v>
      </c>
      <c r="J287" s="1">
        <v>3.30897187467651</v>
      </c>
      <c r="K287" s="1">
        <v>6.0987746590100103E-2</v>
      </c>
      <c r="L287" s="1">
        <v>7.6102629733373304</v>
      </c>
      <c r="M287" s="1">
        <v>0.76379552928780703</v>
      </c>
      <c r="N287" s="1">
        <v>-4.06338117255442E-2</v>
      </c>
      <c r="O287" s="1">
        <v>174.26319024877901</v>
      </c>
      <c r="P287" s="1">
        <v>12.163566015707801</v>
      </c>
      <c r="Q287" s="1">
        <v>-0.10787589659848699</v>
      </c>
      <c r="R287" s="1">
        <v>49.483373789204002</v>
      </c>
      <c r="S287" s="1">
        <v>5.9392192946850502</v>
      </c>
      <c r="T287" s="43">
        <f t="shared" si="27"/>
        <v>2545.4125870068387</v>
      </c>
      <c r="U287" s="1">
        <f t="shared" si="28"/>
        <v>13.492587006838676</v>
      </c>
      <c r="V287" s="1" t="b">
        <f t="shared" si="29"/>
        <v>0</v>
      </c>
      <c r="W287" s="44" t="b">
        <f t="shared" si="30"/>
        <v>0</v>
      </c>
      <c r="X287" s="38">
        <f t="shared" si="31"/>
        <v>1</v>
      </c>
      <c r="Y287" s="38">
        <f t="shared" si="32"/>
        <v>0</v>
      </c>
      <c r="AF287" s="1">
        <v>1.9633260313659699</v>
      </c>
      <c r="AG287" s="1">
        <v>1.3152471243452499</v>
      </c>
      <c r="AH287" s="1">
        <v>3.30897187467651</v>
      </c>
      <c r="AI287" s="1">
        <v>0.76379552928780703</v>
      </c>
      <c r="AJ287" s="1">
        <v>12.163566015707801</v>
      </c>
      <c r="AK287" s="1">
        <v>5.9392192946850502</v>
      </c>
    </row>
    <row r="288" spans="1:37">
      <c r="A288">
        <v>286</v>
      </c>
      <c r="B288" s="1">
        <v>0.16097275449651299</v>
      </c>
      <c r="C288" s="1">
        <v>18.982391904161801</v>
      </c>
      <c r="D288" s="1">
        <v>3.21995022745695</v>
      </c>
      <c r="E288" s="1">
        <v>2.8855797768106602E-2</v>
      </c>
      <c r="F288" s="1">
        <v>15.778803530555701</v>
      </c>
      <c r="G288" s="1">
        <v>1.3660793723203499</v>
      </c>
      <c r="H288" s="1">
        <v>-1.6906985250818001E-2</v>
      </c>
      <c r="I288" s="1">
        <v>34.767194400163497</v>
      </c>
      <c r="J288" s="1">
        <v>3.0284782836001898</v>
      </c>
      <c r="K288" s="1">
        <v>-1.50649501202467E-2</v>
      </c>
      <c r="L288" s="1">
        <v>7.0529433831602901</v>
      </c>
      <c r="M288" s="1">
        <v>0.59097615959831695</v>
      </c>
      <c r="N288" s="1">
        <v>-2.55980192858643E-3</v>
      </c>
      <c r="O288" s="1">
        <v>181.026015655349</v>
      </c>
      <c r="P288" s="1">
        <v>11.871330098106499</v>
      </c>
      <c r="Q288" s="1">
        <v>-5.8482686389595799E-2</v>
      </c>
      <c r="R288" s="1">
        <v>51.988884718332898</v>
      </c>
      <c r="S288" s="1">
        <v>4.7818641452950699</v>
      </c>
      <c r="T288" s="43">
        <f t="shared" si="27"/>
        <v>2485.8678286377376</v>
      </c>
      <c r="U288" s="1">
        <f t="shared" si="28"/>
        <v>-46.05217136226247</v>
      </c>
      <c r="V288" s="1" t="b">
        <f t="shared" si="29"/>
        <v>0</v>
      </c>
      <c r="W288" s="44" t="b">
        <f t="shared" si="30"/>
        <v>0</v>
      </c>
      <c r="X288" s="38">
        <f t="shared" si="31"/>
        <v>0</v>
      </c>
      <c r="Y288" s="38">
        <f t="shared" si="32"/>
        <v>1</v>
      </c>
      <c r="AF288" s="1">
        <v>3.21995022745695</v>
      </c>
      <c r="AG288" s="1">
        <v>1.3660793723203499</v>
      </c>
      <c r="AH288" s="1">
        <v>3.0284782836001898</v>
      </c>
      <c r="AI288" s="1">
        <v>0.59097615959831695</v>
      </c>
      <c r="AJ288" s="1">
        <v>11.871330098106499</v>
      </c>
      <c r="AK288" s="1">
        <v>4.7818641452950699</v>
      </c>
    </row>
    <row r="289" spans="1:37">
      <c r="A289">
        <v>287</v>
      </c>
      <c r="B289" s="1">
        <v>2.2116966801503601E-2</v>
      </c>
      <c r="C289" s="1">
        <v>16.521391898396899</v>
      </c>
      <c r="D289" s="1">
        <v>1.70478437394127</v>
      </c>
      <c r="E289" s="1">
        <v>4.0531250635963299E-3</v>
      </c>
      <c r="F289" s="1">
        <v>15.3922604967812</v>
      </c>
      <c r="G289" s="1">
        <v>1.2598343138702199</v>
      </c>
      <c r="H289" s="1">
        <v>-7.2945105260627502E-2</v>
      </c>
      <c r="I289" s="1">
        <v>32.872489826944999</v>
      </c>
      <c r="J289" s="1">
        <v>3.3644074274521998</v>
      </c>
      <c r="K289" s="1">
        <v>-1.8736106511554999E-2</v>
      </c>
      <c r="L289" s="1">
        <v>7.0270983945062202</v>
      </c>
      <c r="M289" s="1">
        <v>0.58957334880652401</v>
      </c>
      <c r="N289" s="1">
        <v>3.8908626656603801E-2</v>
      </c>
      <c r="O289" s="1">
        <v>188.690702989546</v>
      </c>
      <c r="P289" s="1">
        <v>14.432074450453101</v>
      </c>
      <c r="Q289" s="1">
        <v>3.5272583906005898E-2</v>
      </c>
      <c r="R289" s="1">
        <v>57.098920474718099</v>
      </c>
      <c r="S289" s="1">
        <v>5.0831078734168296</v>
      </c>
      <c r="T289" s="43">
        <f t="shared" si="27"/>
        <v>2643.3781787940143</v>
      </c>
      <c r="U289" s="1">
        <f t="shared" si="28"/>
        <v>111.4581787940142</v>
      </c>
      <c r="V289" s="1" t="b">
        <f t="shared" si="29"/>
        <v>0</v>
      </c>
      <c r="W289" s="44" t="b">
        <f t="shared" si="30"/>
        <v>0</v>
      </c>
      <c r="X289" s="38">
        <f t="shared" si="31"/>
        <v>1</v>
      </c>
      <c r="Y289" s="38">
        <f t="shared" si="32"/>
        <v>0</v>
      </c>
      <c r="AF289" s="1">
        <v>1.70478437394127</v>
      </c>
      <c r="AG289" s="1">
        <v>1.2598343138702199</v>
      </c>
      <c r="AH289" s="1">
        <v>3.3644074274521998</v>
      </c>
      <c r="AI289" s="1">
        <v>0.58957334880652401</v>
      </c>
      <c r="AJ289" s="1">
        <v>14.432074450453101</v>
      </c>
      <c r="AK289" s="1">
        <v>5.0831078734168296</v>
      </c>
    </row>
    <row r="290" spans="1:37">
      <c r="A290">
        <v>288</v>
      </c>
      <c r="B290" s="1">
        <v>-8.2501150414607503E-3</v>
      </c>
      <c r="C290" s="1">
        <v>16.027226591969701</v>
      </c>
      <c r="D290" s="1">
        <v>1.6135558896067499</v>
      </c>
      <c r="E290" s="1">
        <v>-1.5953033250909701E-2</v>
      </c>
      <c r="F290" s="1">
        <v>15.087380405017299</v>
      </c>
      <c r="G290" s="1">
        <v>1.2309550951621699</v>
      </c>
      <c r="H290" s="1">
        <v>2.8543975998948298E-2</v>
      </c>
      <c r="I290" s="1">
        <v>36.383857964427698</v>
      </c>
      <c r="J290" s="1">
        <v>3.3285191138363999</v>
      </c>
      <c r="K290" s="1">
        <v>-2.3874538483830102E-2</v>
      </c>
      <c r="L290" s="1">
        <v>6.9910827386871102</v>
      </c>
      <c r="M290" s="1">
        <v>0.58885811273451405</v>
      </c>
      <c r="N290" s="1">
        <v>-1.23730326914474E-2</v>
      </c>
      <c r="O290" s="1">
        <v>179.25825350479499</v>
      </c>
      <c r="P290" s="1">
        <v>11.7241607888124</v>
      </c>
      <c r="Q290" s="1">
        <v>-3.0664372466991701E-2</v>
      </c>
      <c r="R290" s="1">
        <v>53.455431692186103</v>
      </c>
      <c r="S290" s="1">
        <v>4.4889087880049399</v>
      </c>
      <c r="T290" s="43">
        <f t="shared" si="27"/>
        <v>2297.4957788157176</v>
      </c>
      <c r="U290" s="1">
        <f t="shared" si="28"/>
        <v>-234.42422118428249</v>
      </c>
      <c r="V290" s="1" t="b">
        <f t="shared" si="29"/>
        <v>1</v>
      </c>
      <c r="W290" s="44" t="b">
        <f t="shared" si="30"/>
        <v>0</v>
      </c>
      <c r="X290" s="38">
        <f t="shared" si="31"/>
        <v>0</v>
      </c>
      <c r="Y290" s="38">
        <f t="shared" si="32"/>
        <v>1</v>
      </c>
      <c r="AF290" s="1">
        <v>1.6135558896067499</v>
      </c>
      <c r="AG290" s="1">
        <v>1.2309550951621699</v>
      </c>
      <c r="AH290" s="1">
        <v>3.3285191138363999</v>
      </c>
      <c r="AI290" s="1">
        <v>0.58885811273451405</v>
      </c>
      <c r="AJ290" s="1">
        <v>11.7241607888124</v>
      </c>
      <c r="AK290" s="1">
        <v>4.4889087880049399</v>
      </c>
    </row>
    <row r="291" spans="1:37">
      <c r="A291">
        <v>289</v>
      </c>
      <c r="B291" s="1">
        <v>6.7124955036529696E-2</v>
      </c>
      <c r="C291" s="1">
        <v>17.281974262114101</v>
      </c>
      <c r="D291" s="1">
        <v>2.00655184075833</v>
      </c>
      <c r="E291" s="1">
        <v>6.38151519398234E-2</v>
      </c>
      <c r="F291" s="1">
        <v>16.3401757440453</v>
      </c>
      <c r="G291" s="1">
        <v>1.6347826545567401</v>
      </c>
      <c r="H291" s="1">
        <v>-1.25291714841718E-2</v>
      </c>
      <c r="I291" s="1">
        <v>34.919732350186003</v>
      </c>
      <c r="J291" s="1">
        <v>3.0336407739909901</v>
      </c>
      <c r="K291" s="1">
        <v>-2.8385841279382901E-2</v>
      </c>
      <c r="L291" s="1">
        <v>6.9596148814693297</v>
      </c>
      <c r="M291" s="1">
        <v>0.58997363696355198</v>
      </c>
      <c r="N291" s="1">
        <v>4.2684764733871103E-2</v>
      </c>
      <c r="O291" s="1">
        <v>189.40457212387301</v>
      </c>
      <c r="P291" s="1">
        <v>14.7816961814989</v>
      </c>
      <c r="Q291" s="1">
        <v>7.10971674998679E-2</v>
      </c>
      <c r="R291" s="1">
        <v>59.181547413491401</v>
      </c>
      <c r="S291" s="1">
        <v>6.1683534854622399</v>
      </c>
      <c r="T291" s="43">
        <f t="shared" si="27"/>
        <v>2821.499857323075</v>
      </c>
      <c r="U291" s="1">
        <f t="shared" si="28"/>
        <v>289.57985732307498</v>
      </c>
      <c r="V291" s="1" t="b">
        <f t="shared" si="29"/>
        <v>0</v>
      </c>
      <c r="W291" s="44" t="b">
        <f t="shared" si="30"/>
        <v>0</v>
      </c>
      <c r="X291" s="38">
        <f t="shared" si="31"/>
        <v>1</v>
      </c>
      <c r="Y291" s="38">
        <f t="shared" si="32"/>
        <v>0</v>
      </c>
      <c r="AF291" s="1">
        <v>2.00655184075833</v>
      </c>
      <c r="AG291" s="1">
        <v>1.6347826545567401</v>
      </c>
      <c r="AH291" s="1">
        <v>3.0336407739909901</v>
      </c>
      <c r="AI291" s="1">
        <v>0.58997363696355198</v>
      </c>
      <c r="AJ291" s="1">
        <v>14.7816961814989</v>
      </c>
      <c r="AK291" s="1">
        <v>6.1683534854622399</v>
      </c>
    </row>
    <row r="292" spans="1:37">
      <c r="A292">
        <v>290</v>
      </c>
      <c r="B292" s="1">
        <v>0.103449954195161</v>
      </c>
      <c r="C292" s="1">
        <v>17.9212831132993</v>
      </c>
      <c r="D292" s="1">
        <v>2.3962001724404001</v>
      </c>
      <c r="E292" s="1">
        <v>3.9942490327823099E-2</v>
      </c>
      <c r="F292" s="1">
        <v>15.954711591751501</v>
      </c>
      <c r="G292" s="1">
        <v>1.43427994492291</v>
      </c>
      <c r="H292" s="1">
        <v>6.1221821945435198E-2</v>
      </c>
      <c r="I292" s="1">
        <v>37.592443509813002</v>
      </c>
      <c r="J292" s="1">
        <v>3.8644227613192599</v>
      </c>
      <c r="K292" s="1">
        <v>2.3205051816441499E-2</v>
      </c>
      <c r="L292" s="1">
        <v>7.3280909074608704</v>
      </c>
      <c r="M292" s="1">
        <v>0.63850907099693899</v>
      </c>
      <c r="N292" s="1">
        <v>-8.7987970993299008E-3</v>
      </c>
      <c r="O292" s="1">
        <v>179.900111126512</v>
      </c>
      <c r="P292" s="1">
        <v>11.752986248824101</v>
      </c>
      <c r="Q292" s="1">
        <v>-6.1020657650773101E-2</v>
      </c>
      <c r="R292" s="1">
        <v>51.8571057194088</v>
      </c>
      <c r="S292" s="1">
        <v>4.8198432833573603</v>
      </c>
      <c r="T292" s="43">
        <f t="shared" si="27"/>
        <v>2490.624148186097</v>
      </c>
      <c r="U292" s="1">
        <f t="shared" si="28"/>
        <v>-41.295851813903028</v>
      </c>
      <c r="V292" s="1" t="b">
        <f t="shared" si="29"/>
        <v>0</v>
      </c>
      <c r="W292" s="44" t="b">
        <f t="shared" si="30"/>
        <v>0</v>
      </c>
      <c r="X292" s="38">
        <f t="shared" si="31"/>
        <v>0</v>
      </c>
      <c r="Y292" s="38">
        <f t="shared" si="32"/>
        <v>1</v>
      </c>
      <c r="AF292" s="1">
        <v>2.3962001724404001</v>
      </c>
      <c r="AG292" s="1">
        <v>1.43427994492291</v>
      </c>
      <c r="AH292" s="1">
        <v>3.8644227613192599</v>
      </c>
      <c r="AI292" s="1">
        <v>0.63850907099693899</v>
      </c>
      <c r="AJ292" s="1">
        <v>11.752986248824101</v>
      </c>
      <c r="AK292" s="1">
        <v>4.8198432833573603</v>
      </c>
    </row>
    <row r="293" spans="1:37">
      <c r="A293">
        <v>291</v>
      </c>
      <c r="B293" s="1">
        <v>7.8565860151847994E-2</v>
      </c>
      <c r="C293" s="1">
        <v>17.480831071699999</v>
      </c>
      <c r="D293" s="1">
        <v>2.11916735651059</v>
      </c>
      <c r="E293" s="1">
        <v>8.5797618704128401E-2</v>
      </c>
      <c r="F293" s="1">
        <v>16.703350225161099</v>
      </c>
      <c r="G293" s="1">
        <v>1.8698122203109599</v>
      </c>
      <c r="H293" s="1">
        <v>2.3549131561599001E-2</v>
      </c>
      <c r="I293" s="1">
        <v>36.202579359964503</v>
      </c>
      <c r="J293" s="1">
        <v>3.2688394878934099</v>
      </c>
      <c r="K293" s="1">
        <v>3.2066054569866102E-2</v>
      </c>
      <c r="L293" s="1">
        <v>7.3933136840110096</v>
      </c>
      <c r="M293" s="1">
        <v>0.66055111657579701</v>
      </c>
      <c r="N293" s="1">
        <v>-5.5812715652838896E-3</v>
      </c>
      <c r="O293" s="1">
        <v>180.479876532471</v>
      </c>
      <c r="P293" s="1">
        <v>11.7810669692015</v>
      </c>
      <c r="Q293" s="1">
        <v>3.01505102301385E-2</v>
      </c>
      <c r="R293" s="1">
        <v>56.807203333361201</v>
      </c>
      <c r="S293" s="1">
        <v>4.9805360807226702</v>
      </c>
      <c r="T293" s="43">
        <f t="shared" si="27"/>
        <v>2467.9973231214931</v>
      </c>
      <c r="U293" s="1">
        <f t="shared" si="28"/>
        <v>-63.922676878506991</v>
      </c>
      <c r="V293" s="1" t="b">
        <f t="shared" si="29"/>
        <v>0</v>
      </c>
      <c r="W293" s="44" t="b">
        <f t="shared" si="30"/>
        <v>0</v>
      </c>
      <c r="X293" s="38">
        <f t="shared" si="31"/>
        <v>0</v>
      </c>
      <c r="Y293" s="38">
        <f t="shared" si="32"/>
        <v>1</v>
      </c>
      <c r="AF293" s="1">
        <v>2.11916735651059</v>
      </c>
      <c r="AG293" s="1">
        <v>1.8698122203109599</v>
      </c>
      <c r="AH293" s="1">
        <v>3.2688394878934099</v>
      </c>
      <c r="AI293" s="1">
        <v>0.66055111657579701</v>
      </c>
      <c r="AJ293" s="1">
        <v>11.7810669692015</v>
      </c>
      <c r="AK293" s="1">
        <v>4.9805360807226702</v>
      </c>
    </row>
    <row r="294" spans="1:37">
      <c r="A294">
        <v>292</v>
      </c>
      <c r="B294" s="1">
        <v>8.3872016486646397E-2</v>
      </c>
      <c r="C294" s="1">
        <v>17.5738336190471</v>
      </c>
      <c r="D294" s="1">
        <v>2.1746650907671201</v>
      </c>
      <c r="E294" s="1">
        <v>4.4831622647538698E-2</v>
      </c>
      <c r="F294" s="1">
        <v>16.032907286632799</v>
      </c>
      <c r="G294" s="1">
        <v>1.4706998334450501</v>
      </c>
      <c r="H294" s="1">
        <v>-2.33578801555962E-2</v>
      </c>
      <c r="I294" s="1">
        <v>34.543636731727197</v>
      </c>
      <c r="J294" s="1">
        <v>3.0280241674410799</v>
      </c>
      <c r="K294" s="1">
        <v>8.4245836455720702E-2</v>
      </c>
      <c r="L294" s="1">
        <v>7.78933754744906</v>
      </c>
      <c r="M294" s="1">
        <v>0.87378621025817504</v>
      </c>
      <c r="N294" s="1">
        <v>9.8466202628800497E-3</v>
      </c>
      <c r="O294" s="1">
        <v>183.285890326388</v>
      </c>
      <c r="P294" s="1">
        <v>12.313000628021999</v>
      </c>
      <c r="Q294" s="1">
        <v>-3.74582085743069E-2</v>
      </c>
      <c r="R294" s="1">
        <v>53.0934951112636</v>
      </c>
      <c r="S294" s="1">
        <v>4.5380123292487902</v>
      </c>
      <c r="T294" s="43">
        <f t="shared" si="27"/>
        <v>2439.8188259182216</v>
      </c>
      <c r="U294" s="1">
        <f t="shared" si="28"/>
        <v>-92.101174081778481</v>
      </c>
      <c r="V294" s="1" t="b">
        <f t="shared" si="29"/>
        <v>0</v>
      </c>
      <c r="W294" s="44" t="b">
        <f t="shared" si="30"/>
        <v>0</v>
      </c>
      <c r="X294" s="38">
        <f t="shared" si="31"/>
        <v>0</v>
      </c>
      <c r="Y294" s="38">
        <f t="shared" si="32"/>
        <v>1</v>
      </c>
      <c r="AF294" s="1">
        <v>2.1746650907671201</v>
      </c>
      <c r="AG294" s="1">
        <v>1.4706998334450501</v>
      </c>
      <c r="AH294" s="1">
        <v>3.0280241674410799</v>
      </c>
      <c r="AI294" s="1">
        <v>0.87378621025817504</v>
      </c>
      <c r="AJ294" s="1">
        <v>12.313000628021999</v>
      </c>
      <c r="AK294" s="1">
        <v>4.5380123292487902</v>
      </c>
    </row>
    <row r="295" spans="1:37">
      <c r="A295">
        <v>293</v>
      </c>
      <c r="B295" s="1">
        <v>2.8783243328932999E-2</v>
      </c>
      <c r="C295" s="1">
        <v>16.6318959815714</v>
      </c>
      <c r="D295" s="1">
        <v>1.7387884316184401</v>
      </c>
      <c r="E295" s="1">
        <v>-2.1095634040328801E-2</v>
      </c>
      <c r="F295" s="1">
        <v>15.0099911921049</v>
      </c>
      <c r="G295" s="1">
        <v>1.22850427799638</v>
      </c>
      <c r="H295" s="1">
        <v>-8.2657202886550193E-2</v>
      </c>
      <c r="I295" s="1">
        <v>32.554774335840001</v>
      </c>
      <c r="J295" s="1">
        <v>3.5024363702180499</v>
      </c>
      <c r="K295" s="1">
        <v>-3.8647784272525701E-2</v>
      </c>
      <c r="L295" s="1">
        <v>6.8885609097468503</v>
      </c>
      <c r="M295" s="1">
        <v>0.59950702895074703</v>
      </c>
      <c r="N295" s="1">
        <v>-2.7631235502217398E-3</v>
      </c>
      <c r="O295" s="1">
        <v>180.989212893813</v>
      </c>
      <c r="P295" s="1">
        <v>11.8638902723934</v>
      </c>
      <c r="Q295" s="1">
        <v>5.7173695207845099E-2</v>
      </c>
      <c r="R295" s="1">
        <v>58.363244804577498</v>
      </c>
      <c r="S295" s="1">
        <v>5.68615676221164</v>
      </c>
      <c r="T295" s="43">
        <f t="shared" si="27"/>
        <v>2461.9283143388657</v>
      </c>
      <c r="U295" s="1">
        <f t="shared" si="28"/>
        <v>-69.991685661134397</v>
      </c>
      <c r="V295" s="1" t="b">
        <f t="shared" si="29"/>
        <v>0</v>
      </c>
      <c r="W295" s="44" t="b">
        <f t="shared" si="30"/>
        <v>0</v>
      </c>
      <c r="X295" s="38">
        <f t="shared" si="31"/>
        <v>0</v>
      </c>
      <c r="Y295" s="38">
        <f t="shared" si="32"/>
        <v>1</v>
      </c>
      <c r="AF295" s="1">
        <v>1.7387884316184401</v>
      </c>
      <c r="AG295" s="1">
        <v>1.22850427799638</v>
      </c>
      <c r="AH295" s="1">
        <v>3.5024363702180499</v>
      </c>
      <c r="AI295" s="1">
        <v>0.59950702895074703</v>
      </c>
      <c r="AJ295" s="1">
        <v>11.8638902723934</v>
      </c>
      <c r="AK295" s="1">
        <v>5.68615676221164</v>
      </c>
    </row>
    <row r="296" spans="1:37">
      <c r="A296">
        <v>294</v>
      </c>
      <c r="B296" s="1">
        <v>2.1387192328969701E-2</v>
      </c>
      <c r="C296" s="1">
        <v>16.509339406673998</v>
      </c>
      <c r="D296" s="1">
        <v>1.7013346229503901</v>
      </c>
      <c r="E296" s="1">
        <v>4.0401282348847802E-2</v>
      </c>
      <c r="F296" s="1">
        <v>15.9620331655389</v>
      </c>
      <c r="G296" s="1">
        <v>1.43854719226493</v>
      </c>
      <c r="H296" s="1">
        <v>-4.5556038921817602E-2</v>
      </c>
      <c r="I296" s="1">
        <v>33.785279803240897</v>
      </c>
      <c r="J296" s="1">
        <v>3.1080022191346499</v>
      </c>
      <c r="K296" s="1">
        <v>6.9496914652890707E-2</v>
      </c>
      <c r="L296" s="1">
        <v>7.6752962772364501</v>
      </c>
      <c r="M296" s="1">
        <v>0.80228863647236104</v>
      </c>
      <c r="N296" s="1">
        <v>3.2010781792737697E-2</v>
      </c>
      <c r="O296" s="1">
        <v>187.393622466132</v>
      </c>
      <c r="P296" s="1">
        <v>13.798689189777001</v>
      </c>
      <c r="Q296" s="1">
        <v>-1.36543619485919E-2</v>
      </c>
      <c r="R296" s="1">
        <v>54.372486592636598</v>
      </c>
      <c r="S296" s="1">
        <v>4.4735654311705302</v>
      </c>
      <c r="T296" s="43">
        <f t="shared" si="27"/>
        <v>2532.2427291769864</v>
      </c>
      <c r="U296" s="1">
        <f t="shared" si="28"/>
        <v>0.32272917698628589</v>
      </c>
      <c r="V296" s="1" t="b">
        <f t="shared" si="29"/>
        <v>0</v>
      </c>
      <c r="W296" s="44" t="b">
        <f t="shared" si="30"/>
        <v>0</v>
      </c>
      <c r="X296" s="38">
        <f t="shared" si="31"/>
        <v>1</v>
      </c>
      <c r="Y296" s="38">
        <f t="shared" si="32"/>
        <v>0</v>
      </c>
      <c r="AF296" s="1">
        <v>1.7013346229503901</v>
      </c>
      <c r="AG296" s="1">
        <v>1.43854719226493</v>
      </c>
      <c r="AH296" s="1">
        <v>3.1080022191346499</v>
      </c>
      <c r="AI296" s="1">
        <v>0.80228863647236104</v>
      </c>
      <c r="AJ296" s="1">
        <v>13.798689189777001</v>
      </c>
      <c r="AK296" s="1">
        <v>4.4735654311705302</v>
      </c>
    </row>
    <row r="297" spans="1:37">
      <c r="A297">
        <v>295</v>
      </c>
      <c r="B297" s="1">
        <v>3.8744330975535902E-2</v>
      </c>
      <c r="C297" s="1">
        <v>16.7983956372872</v>
      </c>
      <c r="D297" s="1">
        <v>1.7933863579484699</v>
      </c>
      <c r="E297" s="1">
        <v>1.06066519219971E-2</v>
      </c>
      <c r="F297" s="1">
        <v>15.4934653515073</v>
      </c>
      <c r="G297" s="1">
        <v>1.2811087802180501</v>
      </c>
      <c r="H297" s="1">
        <v>3.6509052376549299E-2</v>
      </c>
      <c r="I297" s="1">
        <v>36.6748153828037</v>
      </c>
      <c r="J297" s="1">
        <v>3.4262356557671598</v>
      </c>
      <c r="K297" s="1">
        <v>3.3298761093736397E-2</v>
      </c>
      <c r="L297" s="1">
        <v>7.40243308964292</v>
      </c>
      <c r="M297" s="1">
        <v>0.66341295393819699</v>
      </c>
      <c r="N297" s="1">
        <v>-2.9842140217412098E-2</v>
      </c>
      <c r="O297" s="1">
        <v>176.15396531564801</v>
      </c>
      <c r="P297" s="1">
        <v>11.8455576891542</v>
      </c>
      <c r="Q297" s="1">
        <v>0.10614641887556001</v>
      </c>
      <c r="R297" s="1">
        <v>61.292595568985099</v>
      </c>
      <c r="S297" s="1">
        <v>7.6596438990969098</v>
      </c>
      <c r="T297" s="43">
        <f t="shared" si="27"/>
        <v>2666.9345336122988</v>
      </c>
      <c r="U297" s="1">
        <f t="shared" si="28"/>
        <v>135.01453361229869</v>
      </c>
      <c r="V297" s="1" t="b">
        <f t="shared" si="29"/>
        <v>0</v>
      </c>
      <c r="W297" s="44" t="b">
        <f t="shared" si="30"/>
        <v>0</v>
      </c>
      <c r="X297" s="38">
        <f t="shared" si="31"/>
        <v>1</v>
      </c>
      <c r="Y297" s="38">
        <f t="shared" si="32"/>
        <v>0</v>
      </c>
      <c r="AF297" s="1">
        <v>1.7933863579484699</v>
      </c>
      <c r="AG297" s="1">
        <v>1.2811087802180501</v>
      </c>
      <c r="AH297" s="1">
        <v>3.4262356557671598</v>
      </c>
      <c r="AI297" s="1">
        <v>0.66341295393819699</v>
      </c>
      <c r="AJ297" s="1">
        <v>11.8455576891542</v>
      </c>
      <c r="AK297" s="1">
        <v>7.6596438990969098</v>
      </c>
    </row>
    <row r="298" spans="1:37">
      <c r="A298">
        <v>296</v>
      </c>
      <c r="B298" s="1">
        <v>7.5820526154982901E-2</v>
      </c>
      <c r="C298" s="1">
        <v>17.432906166900899</v>
      </c>
      <c r="D298" s="1">
        <v>2.0912080576604701</v>
      </c>
      <c r="E298" s="1">
        <v>-4.2177265118507501E-2</v>
      </c>
      <c r="F298" s="1">
        <v>14.696868263158899</v>
      </c>
      <c r="G298" s="1">
        <v>1.2586465279291501</v>
      </c>
      <c r="H298" s="1">
        <v>1.9916951276569402E-2</v>
      </c>
      <c r="I298" s="1">
        <v>36.071323581573097</v>
      </c>
      <c r="J298" s="1">
        <v>3.2283546272219001</v>
      </c>
      <c r="K298" s="1">
        <v>1.04031095036614E-2</v>
      </c>
      <c r="L298" s="1">
        <v>7.2348750554705497</v>
      </c>
      <c r="M298" s="1">
        <v>0.61367135849131005</v>
      </c>
      <c r="N298" s="1">
        <v>-3.1336188295432699E-3</v>
      </c>
      <c r="O298" s="1">
        <v>180.92216966519501</v>
      </c>
      <c r="P298" s="1">
        <v>11.853679044224201</v>
      </c>
      <c r="Q298" s="1">
        <v>6.69078815639152E-3</v>
      </c>
      <c r="R298" s="1">
        <v>55.4900327681856</v>
      </c>
      <c r="S298" s="1">
        <v>4.6072176852171296</v>
      </c>
      <c r="T298" s="43">
        <f t="shared" si="27"/>
        <v>2365.2777300744165</v>
      </c>
      <c r="U298" s="1">
        <f t="shared" si="28"/>
        <v>-166.64226992558361</v>
      </c>
      <c r="V298" s="1" t="b">
        <f t="shared" si="29"/>
        <v>0</v>
      </c>
      <c r="W298" s="44" t="b">
        <f t="shared" si="30"/>
        <v>0</v>
      </c>
      <c r="X298" s="38">
        <f t="shared" si="31"/>
        <v>0</v>
      </c>
      <c r="Y298" s="38">
        <f t="shared" si="32"/>
        <v>1</v>
      </c>
      <c r="AF298" s="1">
        <v>2.0912080576604701</v>
      </c>
      <c r="AG298" s="1">
        <v>1.2586465279291501</v>
      </c>
      <c r="AH298" s="1">
        <v>3.2283546272219001</v>
      </c>
      <c r="AI298" s="1">
        <v>0.61367135849131005</v>
      </c>
      <c r="AJ298" s="1">
        <v>11.853679044224201</v>
      </c>
      <c r="AK298" s="1">
        <v>4.6072176852171296</v>
      </c>
    </row>
    <row r="299" spans="1:37">
      <c r="A299">
        <v>297</v>
      </c>
      <c r="B299" s="1">
        <v>8.2533488967374793E-2</v>
      </c>
      <c r="C299" s="1">
        <v>17.550326295238499</v>
      </c>
      <c r="D299" s="1">
        <v>2.1603312745896801</v>
      </c>
      <c r="E299" s="1">
        <v>-2.20726747375972E-3</v>
      </c>
      <c r="F299" s="1">
        <v>15.2961999062739</v>
      </c>
      <c r="G299" s="1">
        <v>1.24414009933259</v>
      </c>
      <c r="H299" s="1">
        <v>-3.8661786741576998E-2</v>
      </c>
      <c r="I299" s="1">
        <v>34.019008809766</v>
      </c>
      <c r="J299" s="1">
        <v>3.0739736889108999</v>
      </c>
      <c r="K299" s="1">
        <v>1.0021747034642399E-2</v>
      </c>
      <c r="L299" s="1">
        <v>7.2321164716999498</v>
      </c>
      <c r="M299" s="1">
        <v>0.61237436536757295</v>
      </c>
      <c r="N299" s="1">
        <v>1.4653173412421699E-2</v>
      </c>
      <c r="O299" s="1">
        <v>184.168984318735</v>
      </c>
      <c r="P299" s="1">
        <v>12.5725478102233</v>
      </c>
      <c r="Q299" s="1">
        <v>4.8741135005038502E-2</v>
      </c>
      <c r="R299" s="1">
        <v>57.873162457643303</v>
      </c>
      <c r="S299" s="1">
        <v>5.4401426656742196</v>
      </c>
      <c r="T299" s="43">
        <f t="shared" si="27"/>
        <v>2510.3509904098264</v>
      </c>
      <c r="U299" s="1">
        <f t="shared" si="28"/>
        <v>-21.569009590173664</v>
      </c>
      <c r="V299" s="1" t="b">
        <f t="shared" si="29"/>
        <v>0</v>
      </c>
      <c r="W299" s="44" t="b">
        <f t="shared" si="30"/>
        <v>0</v>
      </c>
      <c r="X299" s="38">
        <f t="shared" si="31"/>
        <v>0</v>
      </c>
      <c r="Y299" s="38">
        <f t="shared" si="32"/>
        <v>1</v>
      </c>
      <c r="AF299" s="1">
        <v>2.1603312745896801</v>
      </c>
      <c r="AG299" s="1">
        <v>1.24414009933259</v>
      </c>
      <c r="AH299" s="1">
        <v>3.0739736889108999</v>
      </c>
      <c r="AI299" s="1">
        <v>0.61237436536757295</v>
      </c>
      <c r="AJ299" s="1">
        <v>12.5725478102233</v>
      </c>
      <c r="AK299" s="1">
        <v>5.4401426656742196</v>
      </c>
    </row>
    <row r="300" spans="1:37">
      <c r="A300">
        <v>298</v>
      </c>
      <c r="B300" s="1">
        <v>-0.13468299122906899</v>
      </c>
      <c r="C300" s="1">
        <v>14.1237257682216</v>
      </c>
      <c r="D300" s="1">
        <v>2.1626551093880702</v>
      </c>
      <c r="E300" s="1">
        <v>-5.95284475776649E-2</v>
      </c>
      <c r="F300" s="1">
        <v>14.4440598255953</v>
      </c>
      <c r="G300" s="1">
        <v>1.3227342256618499</v>
      </c>
      <c r="H300" s="1">
        <v>-3.38667300572877E-2</v>
      </c>
      <c r="I300" s="1">
        <v>34.182523603402302</v>
      </c>
      <c r="J300" s="1">
        <v>3.0518227445074002</v>
      </c>
      <c r="K300" s="1">
        <v>-1.9999359709844199E-2</v>
      </c>
      <c r="L300" s="1">
        <v>7.0182269945765796</v>
      </c>
      <c r="M300" s="1">
        <v>0.58992188533807299</v>
      </c>
      <c r="N300" s="1">
        <v>-6.8190632075656302E-2</v>
      </c>
      <c r="O300" s="1">
        <v>169.526613058858</v>
      </c>
      <c r="P300" s="1">
        <v>13.8267168848487</v>
      </c>
      <c r="Q300" s="1">
        <v>-4.0539711992102802E-2</v>
      </c>
      <c r="R300" s="1">
        <v>52.930139144864299</v>
      </c>
      <c r="S300" s="1">
        <v>4.5596869148875099</v>
      </c>
      <c r="T300" s="43">
        <f t="shared" si="27"/>
        <v>2551.3537764631606</v>
      </c>
      <c r="U300" s="1">
        <f t="shared" si="28"/>
        <v>19.433776463160484</v>
      </c>
      <c r="V300" s="1" t="b">
        <f t="shared" si="29"/>
        <v>0</v>
      </c>
      <c r="W300" s="44" t="b">
        <f t="shared" si="30"/>
        <v>0</v>
      </c>
      <c r="X300" s="38">
        <f t="shared" si="31"/>
        <v>1</v>
      </c>
      <c r="Y300" s="38">
        <f t="shared" si="32"/>
        <v>0</v>
      </c>
      <c r="AF300" s="1">
        <v>2.1626551093880702</v>
      </c>
      <c r="AG300" s="1">
        <v>1.3227342256618499</v>
      </c>
      <c r="AH300" s="1">
        <v>3.0518227445074002</v>
      </c>
      <c r="AI300" s="1">
        <v>0.58992188533807299</v>
      </c>
      <c r="AJ300" s="1">
        <v>13.8267168848487</v>
      </c>
      <c r="AK300" s="1">
        <v>4.5596869148875099</v>
      </c>
    </row>
    <row r="301" spans="1:37">
      <c r="A301">
        <v>299</v>
      </c>
      <c r="B301" s="1">
        <v>3.6930180637424002E-2</v>
      </c>
      <c r="C301" s="1">
        <v>16.767948448401601</v>
      </c>
      <c r="D301" s="1">
        <v>1.7846594726905001</v>
      </c>
      <c r="E301" s="1">
        <v>3.7999801092007297E-2</v>
      </c>
      <c r="F301" s="1">
        <v>15.9237466326666</v>
      </c>
      <c r="G301" s="1">
        <v>1.42139423076002</v>
      </c>
      <c r="H301" s="1">
        <v>7.9765490521876106E-2</v>
      </c>
      <c r="I301" s="1">
        <v>38.296048873428902</v>
      </c>
      <c r="J301" s="1">
        <v>4.2800946891506202</v>
      </c>
      <c r="K301" s="1">
        <v>-7.54493021263139E-3</v>
      </c>
      <c r="L301" s="1">
        <v>7.10618158308269</v>
      </c>
      <c r="M301" s="1">
        <v>0.59218174321384298</v>
      </c>
      <c r="N301" s="1">
        <v>1.4884933495802499E-2</v>
      </c>
      <c r="O301" s="1">
        <v>184.21167228438901</v>
      </c>
      <c r="P301" s="1">
        <v>12.586938857519799</v>
      </c>
      <c r="Q301" s="1">
        <v>-2.0635957959552899E-2</v>
      </c>
      <c r="R301" s="1">
        <v>53.994201909103801</v>
      </c>
      <c r="S301" s="1">
        <v>4.4628485247581304</v>
      </c>
      <c r="T301" s="43">
        <f t="shared" si="27"/>
        <v>2512.8117518092913</v>
      </c>
      <c r="U301" s="1">
        <f t="shared" si="28"/>
        <v>-19.108248190708764</v>
      </c>
      <c r="V301" s="1" t="b">
        <f t="shared" si="29"/>
        <v>0</v>
      </c>
      <c r="W301" s="44" t="b">
        <f t="shared" si="30"/>
        <v>0</v>
      </c>
      <c r="X301" s="38">
        <f t="shared" si="31"/>
        <v>0</v>
      </c>
      <c r="Y301" s="38">
        <f t="shared" si="32"/>
        <v>1</v>
      </c>
      <c r="AF301" s="1">
        <v>1.7846594726905001</v>
      </c>
      <c r="AG301" s="1">
        <v>1.42139423076002</v>
      </c>
      <c r="AH301" s="1">
        <v>4.2800946891506202</v>
      </c>
      <c r="AI301" s="1">
        <v>0.59218174321384298</v>
      </c>
      <c r="AJ301" s="1">
        <v>12.586938857519799</v>
      </c>
      <c r="AK301" s="1">
        <v>4.4628485247581304</v>
      </c>
    </row>
    <row r="302" spans="1:37">
      <c r="A302">
        <v>300</v>
      </c>
      <c r="B302" s="1">
        <v>-3.0544125511296701E-2</v>
      </c>
      <c r="C302" s="1">
        <v>15.673868949465501</v>
      </c>
      <c r="D302" s="1">
        <v>1.61000439855932</v>
      </c>
      <c r="E302" s="1">
        <v>-2.4728211012183001E-2</v>
      </c>
      <c r="F302" s="1">
        <v>14.9555651569824</v>
      </c>
      <c r="G302" s="1">
        <v>1.2293796985160701</v>
      </c>
      <c r="H302" s="1">
        <v>-3.5580284792913398E-2</v>
      </c>
      <c r="I302" s="1">
        <v>34.124000134110098</v>
      </c>
      <c r="J302" s="1">
        <v>3.0602113369331199</v>
      </c>
      <c r="K302" s="1">
        <v>8.2536444797886195E-3</v>
      </c>
      <c r="L302" s="1">
        <v>7.2193406459027498</v>
      </c>
      <c r="M302" s="1">
        <v>0.61098631805457604</v>
      </c>
      <c r="N302" s="1">
        <v>1.19219109679236E-2</v>
      </c>
      <c r="O302" s="1">
        <v>183.66665679484601</v>
      </c>
      <c r="P302" s="1">
        <v>12.4132481829899</v>
      </c>
      <c r="Q302" s="1">
        <v>-5.7737040659000601E-2</v>
      </c>
      <c r="R302" s="1">
        <v>52.027664464440797</v>
      </c>
      <c r="S302" s="1">
        <v>4.7708493464018096</v>
      </c>
      <c r="T302" s="43">
        <f t="shared" si="27"/>
        <v>2369.4679281454796</v>
      </c>
      <c r="U302" s="1">
        <f t="shared" si="28"/>
        <v>-162.45207185452045</v>
      </c>
      <c r="V302" s="1" t="b">
        <f t="shared" si="29"/>
        <v>0</v>
      </c>
      <c r="W302" s="44" t="b">
        <f t="shared" si="30"/>
        <v>0</v>
      </c>
      <c r="X302" s="38">
        <f t="shared" si="31"/>
        <v>0</v>
      </c>
      <c r="Y302" s="38">
        <f t="shared" si="32"/>
        <v>1</v>
      </c>
      <c r="AF302" s="1">
        <v>1.61000439855932</v>
      </c>
      <c r="AG302" s="1">
        <v>1.2293796985160701</v>
      </c>
      <c r="AH302" s="1">
        <v>3.0602113369331199</v>
      </c>
      <c r="AI302" s="1">
        <v>0.61098631805457604</v>
      </c>
      <c r="AJ302" s="1">
        <v>12.4132481829899</v>
      </c>
      <c r="AK302" s="1">
        <v>4.7708493464018096</v>
      </c>
    </row>
    <row r="303" spans="1:37">
      <c r="A303">
        <v>301</v>
      </c>
      <c r="B303" s="1">
        <v>-1.2621279319998799E-2</v>
      </c>
      <c r="C303" s="1">
        <v>15.9573218454784</v>
      </c>
      <c r="D303" s="1">
        <v>1.6111857429315599</v>
      </c>
      <c r="E303" s="1">
        <v>-6.5609213931281402E-3</v>
      </c>
      <c r="F303" s="1">
        <v>15.229750299854</v>
      </c>
      <c r="G303" s="1">
        <v>1.2339585819396099</v>
      </c>
      <c r="H303" s="1">
        <v>-5.1249972339587099E-2</v>
      </c>
      <c r="I303" s="1">
        <v>33.593455305758397</v>
      </c>
      <c r="J303" s="1">
        <v>3.1444513815417401</v>
      </c>
      <c r="K303" s="1">
        <v>-1.7216280011999999E-2</v>
      </c>
      <c r="L303" s="1">
        <v>7.0377864848252703</v>
      </c>
      <c r="M303" s="1">
        <v>0.58936658214581295</v>
      </c>
      <c r="N303" s="1">
        <v>-2.5919779059173299E-2</v>
      </c>
      <c r="O303" s="1">
        <v>176.84626161755801</v>
      </c>
      <c r="P303" s="1">
        <v>11.765863723877001</v>
      </c>
      <c r="Q303" s="1">
        <v>1.6371064613145001E-2</v>
      </c>
      <c r="R303" s="1">
        <v>56.029799958765203</v>
      </c>
      <c r="S303" s="1">
        <v>4.7252422723172298</v>
      </c>
      <c r="T303" s="43">
        <f t="shared" si="27"/>
        <v>2307.0068284752956</v>
      </c>
      <c r="U303" s="1">
        <f t="shared" si="28"/>
        <v>-224.91317152470447</v>
      </c>
      <c r="V303" s="1" t="b">
        <f t="shared" si="29"/>
        <v>0</v>
      </c>
      <c r="W303" s="44" t="b">
        <f t="shared" si="30"/>
        <v>0</v>
      </c>
      <c r="X303" s="38">
        <f t="shared" si="31"/>
        <v>0</v>
      </c>
      <c r="Y303" s="38">
        <f t="shared" si="32"/>
        <v>1</v>
      </c>
      <c r="AF303" s="1">
        <v>1.6111857429315599</v>
      </c>
      <c r="AG303" s="1">
        <v>1.2339585819396099</v>
      </c>
      <c r="AH303" s="1">
        <v>3.1444513815417401</v>
      </c>
      <c r="AI303" s="1">
        <v>0.58936658214581295</v>
      </c>
      <c r="AJ303" s="1">
        <v>11.765863723877001</v>
      </c>
      <c r="AK303" s="1">
        <v>4.7252422723172298</v>
      </c>
    </row>
    <row r="304" spans="1:37">
      <c r="A304">
        <v>302</v>
      </c>
      <c r="B304" s="1">
        <v>-4.2815533846777901E-2</v>
      </c>
      <c r="C304" s="1">
        <v>15.4827038348964</v>
      </c>
      <c r="D304" s="1">
        <v>1.6302414624999799</v>
      </c>
      <c r="E304" s="1">
        <v>1.9289327609259499E-2</v>
      </c>
      <c r="F304" s="1">
        <v>15.628575797702</v>
      </c>
      <c r="G304" s="1">
        <v>1.31710964874841</v>
      </c>
      <c r="H304" s="1">
        <v>-6.4315279268412198E-2</v>
      </c>
      <c r="I304" s="1">
        <v>33.1574012940712</v>
      </c>
      <c r="J304" s="1">
        <v>3.2704775416333001</v>
      </c>
      <c r="K304" s="1">
        <v>-3.0353813454243001E-2</v>
      </c>
      <c r="L304" s="1">
        <v>6.9459320211950404</v>
      </c>
      <c r="M304" s="1">
        <v>0.592529166191334</v>
      </c>
      <c r="N304" s="1">
        <v>1.8427177013513599E-2</v>
      </c>
      <c r="O304" s="1">
        <v>184.8653519492</v>
      </c>
      <c r="P304" s="1">
        <v>12.809346411597501</v>
      </c>
      <c r="Q304" s="1">
        <v>8.74344674485419E-2</v>
      </c>
      <c r="R304" s="1">
        <v>60.156355287473097</v>
      </c>
      <c r="S304" s="1">
        <v>6.8178364924190298</v>
      </c>
      <c r="T304" s="43">
        <f t="shared" si="27"/>
        <v>2643.7540723089555</v>
      </c>
      <c r="U304" s="1">
        <f t="shared" si="28"/>
        <v>111.83407230895546</v>
      </c>
      <c r="V304" s="1" t="b">
        <f t="shared" si="29"/>
        <v>0</v>
      </c>
      <c r="W304" s="44" t="b">
        <f t="shared" si="30"/>
        <v>0</v>
      </c>
      <c r="X304" s="38">
        <f t="shared" si="31"/>
        <v>1</v>
      </c>
      <c r="Y304" s="38">
        <f t="shared" si="32"/>
        <v>0</v>
      </c>
      <c r="AF304" s="1">
        <v>1.6302414624999799</v>
      </c>
      <c r="AG304" s="1">
        <v>1.31710964874841</v>
      </c>
      <c r="AH304" s="1">
        <v>3.2704775416333001</v>
      </c>
      <c r="AI304" s="1">
        <v>0.592529166191334</v>
      </c>
      <c r="AJ304" s="1">
        <v>12.809346411597501</v>
      </c>
      <c r="AK304" s="1">
        <v>6.8178364924190298</v>
      </c>
    </row>
    <row r="305" spans="1:37">
      <c r="A305">
        <v>303</v>
      </c>
      <c r="B305" s="1">
        <v>3.2934493544300301E-2</v>
      </c>
      <c r="C305" s="1">
        <v>16.701082649575</v>
      </c>
      <c r="D305" s="1">
        <v>1.76160645581665</v>
      </c>
      <c r="E305" s="1">
        <v>2.5896051508764201E-2</v>
      </c>
      <c r="F305" s="1">
        <v>15.732171319627099</v>
      </c>
      <c r="G305" s="1">
        <v>1.3501543934722</v>
      </c>
      <c r="H305" s="1">
        <v>-3.9691117442780102E-2</v>
      </c>
      <c r="I305" s="1">
        <v>33.984010015330597</v>
      </c>
      <c r="J305" s="1">
        <v>3.0795974157573802</v>
      </c>
      <c r="K305" s="1">
        <v>2.43421260185205E-2</v>
      </c>
      <c r="L305" s="1">
        <v>7.3364282297609797</v>
      </c>
      <c r="M305" s="1">
        <v>0.64113589303582197</v>
      </c>
      <c r="N305" s="1">
        <v>1.57190343784872E-2</v>
      </c>
      <c r="O305" s="1">
        <v>184.36538750092899</v>
      </c>
      <c r="P305" s="1">
        <v>12.6365147378568</v>
      </c>
      <c r="Q305" s="1">
        <v>5.8573389357768603E-2</v>
      </c>
      <c r="R305" s="1">
        <v>58.444992694576399</v>
      </c>
      <c r="S305" s="1">
        <v>5.7319070469276499</v>
      </c>
      <c r="T305" s="43">
        <f t="shared" si="27"/>
        <v>2520.09159428665</v>
      </c>
      <c r="U305" s="1">
        <f t="shared" si="28"/>
        <v>-11.828405713350094</v>
      </c>
      <c r="V305" s="1" t="b">
        <f t="shared" si="29"/>
        <v>0</v>
      </c>
      <c r="W305" s="44" t="b">
        <f t="shared" si="30"/>
        <v>0</v>
      </c>
      <c r="X305" s="38">
        <f t="shared" si="31"/>
        <v>0</v>
      </c>
      <c r="Y305" s="38">
        <f t="shared" si="32"/>
        <v>1</v>
      </c>
      <c r="AF305" s="1">
        <v>1.76160645581665</v>
      </c>
      <c r="AG305" s="1">
        <v>1.3501543934722</v>
      </c>
      <c r="AH305" s="1">
        <v>3.0795974157573802</v>
      </c>
      <c r="AI305" s="1">
        <v>0.64113589303582197</v>
      </c>
      <c r="AJ305" s="1">
        <v>12.6365147378568</v>
      </c>
      <c r="AK305" s="1">
        <v>5.7319070469276499</v>
      </c>
    </row>
    <row r="306" spans="1:37">
      <c r="A306">
        <v>304</v>
      </c>
      <c r="B306" s="1">
        <v>-7.8953515668750501E-2</v>
      </c>
      <c r="C306" s="1">
        <v>14.9331793217533</v>
      </c>
      <c r="D306" s="1">
        <v>1.76196348772036</v>
      </c>
      <c r="E306" s="1">
        <v>3.0189444927931099E-5</v>
      </c>
      <c r="F306" s="1">
        <v>15.3304628111767</v>
      </c>
      <c r="G306" s="1">
        <v>1.2500961511094</v>
      </c>
      <c r="H306" s="1">
        <v>-1.39455252083943E-2</v>
      </c>
      <c r="I306" s="1">
        <v>34.870308666194703</v>
      </c>
      <c r="J306" s="1">
        <v>3.0318858743019899</v>
      </c>
      <c r="K306" s="1">
        <v>-5.1988710332067201E-2</v>
      </c>
      <c r="L306" s="1">
        <v>6.7972714250991499</v>
      </c>
      <c r="M306" s="1">
        <v>0.61749960837666296</v>
      </c>
      <c r="N306" s="1">
        <v>-1.2432529660063E-2</v>
      </c>
      <c r="O306" s="1">
        <v>179.247588499383</v>
      </c>
      <c r="P306" s="1">
        <v>11.724052109014499</v>
      </c>
      <c r="Q306" s="1">
        <v>-9.1099389864702104E-2</v>
      </c>
      <c r="R306" s="1">
        <v>50.320534625089401</v>
      </c>
      <c r="S306" s="1">
        <v>5.4620212434486799</v>
      </c>
      <c r="T306" s="43">
        <f t="shared" si="27"/>
        <v>2384.7518473971591</v>
      </c>
      <c r="U306" s="1">
        <f t="shared" si="28"/>
        <v>-147.16815260284102</v>
      </c>
      <c r="V306" s="1" t="b">
        <f t="shared" si="29"/>
        <v>0</v>
      </c>
      <c r="W306" s="44" t="b">
        <f t="shared" si="30"/>
        <v>0</v>
      </c>
      <c r="X306" s="38">
        <f t="shared" si="31"/>
        <v>0</v>
      </c>
      <c r="Y306" s="38">
        <f t="shared" si="32"/>
        <v>1</v>
      </c>
      <c r="AF306" s="1">
        <v>1.76196348772036</v>
      </c>
      <c r="AG306" s="1">
        <v>1.2500961511094</v>
      </c>
      <c r="AH306" s="1">
        <v>3.0318858743019899</v>
      </c>
      <c r="AI306" s="1">
        <v>0.61749960837666296</v>
      </c>
      <c r="AJ306" s="1">
        <v>11.724052109014499</v>
      </c>
      <c r="AK306" s="1">
        <v>5.4620212434486799</v>
      </c>
    </row>
    <row r="307" spans="1:37">
      <c r="A307">
        <v>305</v>
      </c>
      <c r="B307" s="1">
        <v>9.3309313063221003E-2</v>
      </c>
      <c r="C307" s="1">
        <v>17.7404681519109</v>
      </c>
      <c r="D307" s="1">
        <v>2.2730133103255499</v>
      </c>
      <c r="E307" s="1">
        <v>6.0553863783130102E-2</v>
      </c>
      <c r="F307" s="1">
        <v>16.2869725250827</v>
      </c>
      <c r="G307" s="1">
        <v>1.60254124552234</v>
      </c>
      <c r="H307" s="1">
        <v>9.3405806222600207E-3</v>
      </c>
      <c r="I307" s="1">
        <v>35.691830261879403</v>
      </c>
      <c r="J307" s="1">
        <v>3.1353197900463301</v>
      </c>
      <c r="K307" s="1">
        <v>2.1054726885139201E-2</v>
      </c>
      <c r="L307" s="1">
        <v>7.3123500609164296</v>
      </c>
      <c r="M307" s="1">
        <v>0.63443989561709702</v>
      </c>
      <c r="N307" s="1">
        <v>6.9796174694957802E-2</v>
      </c>
      <c r="O307" s="1">
        <v>194.609839363172</v>
      </c>
      <c r="P307" s="1">
        <v>18.084425481706798</v>
      </c>
      <c r="Q307" s="1">
        <v>-5.1933630797655603E-2</v>
      </c>
      <c r="R307" s="1">
        <v>52.330480157354501</v>
      </c>
      <c r="S307" s="1">
        <v>4.6847488396234196</v>
      </c>
      <c r="T307" s="43">
        <f t="shared" si="27"/>
        <v>3041.4488562841539</v>
      </c>
      <c r="U307" s="1">
        <f t="shared" si="28"/>
        <v>509.52885628415379</v>
      </c>
      <c r="V307" s="1" t="b">
        <f t="shared" si="29"/>
        <v>0</v>
      </c>
      <c r="W307" s="44" t="b">
        <f t="shared" si="30"/>
        <v>0</v>
      </c>
      <c r="X307" s="38">
        <f t="shared" si="31"/>
        <v>1</v>
      </c>
      <c r="Y307" s="38">
        <f t="shared" si="32"/>
        <v>0</v>
      </c>
      <c r="AF307" s="1">
        <v>2.2730133103255499</v>
      </c>
      <c r="AG307" s="1">
        <v>1.60254124552234</v>
      </c>
      <c r="AH307" s="1">
        <v>3.1353197900463301</v>
      </c>
      <c r="AI307" s="1">
        <v>0.63443989561709702</v>
      </c>
      <c r="AJ307" s="1">
        <v>18.084425481706798</v>
      </c>
      <c r="AK307" s="1">
        <v>4.6847488396234196</v>
      </c>
    </row>
    <row r="308" spans="1:37">
      <c r="A308">
        <v>306</v>
      </c>
      <c r="B308" s="1">
        <v>-2.7711980380883401E-3</v>
      </c>
      <c r="C308" s="1">
        <v>16.115279433097601</v>
      </c>
      <c r="D308" s="1">
        <v>1.62455780556618</v>
      </c>
      <c r="E308" s="1">
        <v>1.66565692549204E-2</v>
      </c>
      <c r="F308" s="1">
        <v>15.587483650786201</v>
      </c>
      <c r="G308" s="1">
        <v>1.3045498955350301</v>
      </c>
      <c r="H308" s="1">
        <v>-6.5774604406621306E-2</v>
      </c>
      <c r="I308" s="1">
        <v>33.109049154172801</v>
      </c>
      <c r="J308" s="1">
        <v>3.28491532970303</v>
      </c>
      <c r="K308" s="1">
        <v>2.5906887394770799E-2</v>
      </c>
      <c r="L308" s="1">
        <v>7.3479169755231997</v>
      </c>
      <c r="M308" s="1">
        <v>0.64448166035069598</v>
      </c>
      <c r="N308" s="1">
        <v>4.8340709231904901E-2</v>
      </c>
      <c r="O308" s="1">
        <v>190.47886908961701</v>
      </c>
      <c r="P308" s="1">
        <v>15.3936679737233</v>
      </c>
      <c r="Q308" s="1">
        <v>-8.8363768726623902E-3</v>
      </c>
      <c r="R308" s="1">
        <v>54.635084510031497</v>
      </c>
      <c r="S308" s="1">
        <v>4.4799005932948104</v>
      </c>
      <c r="T308" s="43">
        <f t="shared" si="27"/>
        <v>2673.207325817305</v>
      </c>
      <c r="U308" s="1">
        <f t="shared" si="28"/>
        <v>141.28732581730492</v>
      </c>
      <c r="V308" s="1" t="b">
        <f t="shared" si="29"/>
        <v>0</v>
      </c>
      <c r="W308" s="44" t="b">
        <f t="shared" si="30"/>
        <v>0</v>
      </c>
      <c r="X308" s="38">
        <f t="shared" si="31"/>
        <v>1</v>
      </c>
      <c r="Y308" s="38">
        <f t="shared" si="32"/>
        <v>0</v>
      </c>
      <c r="AF308" s="1">
        <v>1.62455780556618</v>
      </c>
      <c r="AG308" s="1">
        <v>1.3045498955350301</v>
      </c>
      <c r="AH308" s="1">
        <v>3.28491532970303</v>
      </c>
      <c r="AI308" s="1">
        <v>0.64448166035069598</v>
      </c>
      <c r="AJ308" s="1">
        <v>15.3936679737233</v>
      </c>
      <c r="AK308" s="1">
        <v>4.4799005932948104</v>
      </c>
    </row>
    <row r="309" spans="1:37">
      <c r="A309">
        <v>307</v>
      </c>
      <c r="B309" s="1">
        <v>-7.7696021113271303E-3</v>
      </c>
      <c r="C309" s="1">
        <v>16.034929732162301</v>
      </c>
      <c r="D309" s="1">
        <v>1.61536088609194</v>
      </c>
      <c r="E309" s="1">
        <v>3.8266668653543598E-2</v>
      </c>
      <c r="F309" s="1">
        <v>15.9279967311824</v>
      </c>
      <c r="G309" s="1">
        <v>1.42450851158194</v>
      </c>
      <c r="H309" s="1">
        <v>-2.8734666994624399E-2</v>
      </c>
      <c r="I309" s="1">
        <v>34.358401392104099</v>
      </c>
      <c r="J309" s="1">
        <v>3.0302488827189702</v>
      </c>
      <c r="K309" s="1">
        <v>3.7799973092835601E-2</v>
      </c>
      <c r="L309" s="1">
        <v>7.4358281129439101</v>
      </c>
      <c r="M309" s="1">
        <v>0.67787651124604897</v>
      </c>
      <c r="N309" s="1">
        <v>-3.5731683252525501E-2</v>
      </c>
      <c r="O309" s="1">
        <v>175.11954806860501</v>
      </c>
      <c r="P309" s="1">
        <v>11.984438153840401</v>
      </c>
      <c r="Q309" s="1">
        <v>-3.5046393216168299E-3</v>
      </c>
      <c r="R309" s="1">
        <v>54.927162391103103</v>
      </c>
      <c r="S309" s="1">
        <v>4.5106194922247198</v>
      </c>
      <c r="T309" s="43">
        <f t="shared" si="27"/>
        <v>2324.3052437704018</v>
      </c>
      <c r="U309" s="1">
        <f t="shared" si="28"/>
        <v>-207.61475622959824</v>
      </c>
      <c r="V309" s="1" t="b">
        <f t="shared" si="29"/>
        <v>0</v>
      </c>
      <c r="W309" s="44" t="b">
        <f t="shared" si="30"/>
        <v>0</v>
      </c>
      <c r="X309" s="38">
        <f t="shared" si="31"/>
        <v>0</v>
      </c>
      <c r="Y309" s="38">
        <f t="shared" si="32"/>
        <v>1</v>
      </c>
      <c r="AF309" s="1">
        <v>1.61536088609194</v>
      </c>
      <c r="AG309" s="1">
        <v>1.42450851158194</v>
      </c>
      <c r="AH309" s="1">
        <v>3.0302488827189702</v>
      </c>
      <c r="AI309" s="1">
        <v>0.67787651124604897</v>
      </c>
      <c r="AJ309" s="1">
        <v>11.984438153840401</v>
      </c>
      <c r="AK309" s="1">
        <v>4.5106194922247198</v>
      </c>
    </row>
    <row r="310" spans="1:37">
      <c r="A310">
        <v>308</v>
      </c>
      <c r="B310" s="1">
        <v>3.4815802406362499E-2</v>
      </c>
      <c r="C310" s="1">
        <v>16.7325321181759</v>
      </c>
      <c r="D310" s="1">
        <v>1.7718494285803199</v>
      </c>
      <c r="E310" s="1">
        <v>-1.3838187304655801E-2</v>
      </c>
      <c r="F310" s="1">
        <v>15.119321653811699</v>
      </c>
      <c r="G310" s="1">
        <v>1.2309865320178399</v>
      </c>
      <c r="H310" s="1">
        <v>3.9029378159658699E-2</v>
      </c>
      <c r="I310" s="1">
        <v>36.767364443506096</v>
      </c>
      <c r="J310" s="1">
        <v>3.46911249251092</v>
      </c>
      <c r="K310" s="1">
        <v>-2.4588715950281E-2</v>
      </c>
      <c r="L310" s="1">
        <v>6.9860916474036499</v>
      </c>
      <c r="M310" s="1">
        <v>0.59024350058212205</v>
      </c>
      <c r="N310" s="1">
        <v>3.9768029211553702E-2</v>
      </c>
      <c r="O310" s="1">
        <v>188.85293396266201</v>
      </c>
      <c r="P310" s="1">
        <v>14.5109832613298</v>
      </c>
      <c r="Q310" s="1">
        <v>2.01435574080647E-2</v>
      </c>
      <c r="R310" s="1">
        <v>56.241571176952498</v>
      </c>
      <c r="S310" s="1">
        <v>4.7889736609144897</v>
      </c>
      <c r="T310" s="43">
        <f t="shared" si="27"/>
        <v>2636.2148875935491</v>
      </c>
      <c r="U310" s="1">
        <f t="shared" si="28"/>
        <v>104.29488759354899</v>
      </c>
      <c r="V310" s="1" t="b">
        <f t="shared" si="29"/>
        <v>0</v>
      </c>
      <c r="W310" s="44" t="b">
        <f t="shared" si="30"/>
        <v>0</v>
      </c>
      <c r="X310" s="38">
        <f t="shared" si="31"/>
        <v>1</v>
      </c>
      <c r="Y310" s="38">
        <f t="shared" si="32"/>
        <v>0</v>
      </c>
      <c r="AF310" s="1">
        <v>1.7718494285803199</v>
      </c>
      <c r="AG310" s="1">
        <v>1.2309865320178399</v>
      </c>
      <c r="AH310" s="1">
        <v>3.46911249251092</v>
      </c>
      <c r="AI310" s="1">
        <v>0.59024350058212205</v>
      </c>
      <c r="AJ310" s="1">
        <v>14.5109832613298</v>
      </c>
      <c r="AK310" s="1">
        <v>4.7889736609144897</v>
      </c>
    </row>
    <row r="311" spans="1:37">
      <c r="A311">
        <v>309</v>
      </c>
      <c r="B311" s="1">
        <v>9.1641244438702696E-2</v>
      </c>
      <c r="C311" s="1">
        <v>17.7109005008938</v>
      </c>
      <c r="D311" s="1">
        <v>2.2573039958127201</v>
      </c>
      <c r="E311" s="1">
        <v>2.0978152995466601E-2</v>
      </c>
      <c r="F311" s="1">
        <v>15.654992033185399</v>
      </c>
      <c r="G311" s="1">
        <v>1.3231567840974501</v>
      </c>
      <c r="H311" s="1">
        <v>3.2996237559593401E-3</v>
      </c>
      <c r="I311" s="1">
        <v>35.476867399201097</v>
      </c>
      <c r="J311" s="1">
        <v>3.0968427894328001</v>
      </c>
      <c r="K311" s="1">
        <v>7.01198439728693E-2</v>
      </c>
      <c r="L311" s="1">
        <v>7.6800789338008997</v>
      </c>
      <c r="M311" s="1">
        <v>0.80483781490476902</v>
      </c>
      <c r="N311" s="1">
        <v>-2.3374725144318601E-2</v>
      </c>
      <c r="O311" s="1">
        <v>177.29691811730601</v>
      </c>
      <c r="P311" s="1">
        <v>11.715205610281901</v>
      </c>
      <c r="Q311" s="1">
        <v>-1.8325551029536001E-2</v>
      </c>
      <c r="R311" s="1">
        <v>54.119094708413598</v>
      </c>
      <c r="S311" s="1">
        <v>4.4646668501524402</v>
      </c>
      <c r="T311" s="43">
        <f t="shared" si="27"/>
        <v>2366.2013844682078</v>
      </c>
      <c r="U311" s="1">
        <f t="shared" si="28"/>
        <v>-165.71861553179224</v>
      </c>
      <c r="V311" s="1" t="b">
        <f t="shared" si="29"/>
        <v>0</v>
      </c>
      <c r="W311" s="44" t="b">
        <f t="shared" si="30"/>
        <v>0</v>
      </c>
      <c r="X311" s="38">
        <f t="shared" si="31"/>
        <v>0</v>
      </c>
      <c r="Y311" s="38">
        <f t="shared" si="32"/>
        <v>1</v>
      </c>
      <c r="AF311" s="1">
        <v>2.2573039958127201</v>
      </c>
      <c r="AG311" s="1">
        <v>1.3231567840974501</v>
      </c>
      <c r="AH311" s="1">
        <v>3.0968427894328001</v>
      </c>
      <c r="AI311" s="1">
        <v>0.80483781490476902</v>
      </c>
      <c r="AJ311" s="1">
        <v>11.715205610281901</v>
      </c>
      <c r="AK311" s="1">
        <v>4.4646668501524402</v>
      </c>
    </row>
    <row r="312" spans="1:37">
      <c r="A312">
        <v>310</v>
      </c>
      <c r="B312" s="1">
        <v>4.9990921521902203E-2</v>
      </c>
      <c r="C312" s="1">
        <v>16.988386688039999</v>
      </c>
      <c r="D312" s="1">
        <v>1.86920189251581</v>
      </c>
      <c r="E312" s="1">
        <v>2.4703041620919401E-2</v>
      </c>
      <c r="F312" s="1">
        <v>15.7134138748188</v>
      </c>
      <c r="G312" s="1">
        <v>1.3440611536726501</v>
      </c>
      <c r="H312" s="1">
        <v>-2.7487635138781E-2</v>
      </c>
      <c r="I312" s="1">
        <v>34.401274139440801</v>
      </c>
      <c r="J312" s="1">
        <v>3.0283240355506398</v>
      </c>
      <c r="K312" s="1">
        <v>2.9758076022072099E-2</v>
      </c>
      <c r="L312" s="1">
        <v>7.3762697507131598</v>
      </c>
      <c r="M312" s="1">
        <v>0.65470126576057197</v>
      </c>
      <c r="N312" s="1">
        <v>1.5252838370616899E-2</v>
      </c>
      <c r="O312" s="1">
        <v>184.279457125042</v>
      </c>
      <c r="P312" s="1">
        <v>12.608347195608401</v>
      </c>
      <c r="Q312" s="1">
        <v>-2.4668628181149101E-2</v>
      </c>
      <c r="R312" s="1">
        <v>53.776899547795502</v>
      </c>
      <c r="S312" s="1">
        <v>4.4645806019006899</v>
      </c>
      <c r="T312" s="43">
        <f t="shared" si="27"/>
        <v>2396.9216145008763</v>
      </c>
      <c r="U312" s="1">
        <f t="shared" si="28"/>
        <v>-134.99838549912374</v>
      </c>
      <c r="V312" s="1" t="b">
        <f t="shared" si="29"/>
        <v>0</v>
      </c>
      <c r="W312" s="44" t="b">
        <f t="shared" si="30"/>
        <v>0</v>
      </c>
      <c r="X312" s="38">
        <f t="shared" si="31"/>
        <v>0</v>
      </c>
      <c r="Y312" s="38">
        <f t="shared" si="32"/>
        <v>1</v>
      </c>
      <c r="AF312" s="1">
        <v>1.86920189251581</v>
      </c>
      <c r="AG312" s="1">
        <v>1.3440611536726501</v>
      </c>
      <c r="AH312" s="1">
        <v>3.0283240355506398</v>
      </c>
      <c r="AI312" s="1">
        <v>0.65470126576057197</v>
      </c>
      <c r="AJ312" s="1">
        <v>12.608347195608401</v>
      </c>
      <c r="AK312" s="1">
        <v>4.4645806019006899</v>
      </c>
    </row>
    <row r="313" spans="1:37">
      <c r="A313">
        <v>311</v>
      </c>
      <c r="B313" s="1">
        <v>-7.2386985517830099E-2</v>
      </c>
      <c r="C313" s="1">
        <v>15.031561154140199</v>
      </c>
      <c r="D313" s="1">
        <v>1.7314946299540701</v>
      </c>
      <c r="E313" s="1">
        <v>-3.6652754715729402E-2</v>
      </c>
      <c r="F313" s="1">
        <v>14.7782859541337</v>
      </c>
      <c r="G313" s="1">
        <v>1.24739937875775</v>
      </c>
      <c r="H313" s="1">
        <v>1.63866157499565E-2</v>
      </c>
      <c r="I313" s="1">
        <v>35.944204225457497</v>
      </c>
      <c r="J313" s="1">
        <v>3.1888364255322199</v>
      </c>
      <c r="K313" s="1">
        <v>-5.8494693830501501E-2</v>
      </c>
      <c r="L313" s="1">
        <v>6.7531920347481398</v>
      </c>
      <c r="M313" s="1">
        <v>0.63030433732385904</v>
      </c>
      <c r="N313" s="1">
        <v>-2.3595816076274902E-2</v>
      </c>
      <c r="O313" s="1">
        <v>177.25772370937</v>
      </c>
      <c r="P313" s="1">
        <v>11.7193375164809</v>
      </c>
      <c r="Q313" s="1">
        <v>4.0292268519983701E-2</v>
      </c>
      <c r="R313" s="1">
        <v>57.386259619897103</v>
      </c>
      <c r="S313" s="1">
        <v>5.2101458861772603</v>
      </c>
      <c r="T313" s="43">
        <f t="shared" si="27"/>
        <v>2372.7518174226061</v>
      </c>
      <c r="U313" s="1">
        <f t="shared" si="28"/>
        <v>-159.16818257739396</v>
      </c>
      <c r="V313" s="1" t="b">
        <f t="shared" si="29"/>
        <v>0</v>
      </c>
      <c r="W313" s="44" t="b">
        <f t="shared" si="30"/>
        <v>0</v>
      </c>
      <c r="X313" s="38">
        <f t="shared" si="31"/>
        <v>0</v>
      </c>
      <c r="Y313" s="38">
        <f t="shared" si="32"/>
        <v>1</v>
      </c>
      <c r="AF313" s="1">
        <v>1.7314946299540701</v>
      </c>
      <c r="AG313" s="1">
        <v>1.24739937875775</v>
      </c>
      <c r="AH313" s="1">
        <v>3.1888364255322199</v>
      </c>
      <c r="AI313" s="1">
        <v>0.63030433732385904</v>
      </c>
      <c r="AJ313" s="1">
        <v>11.7193375164809</v>
      </c>
      <c r="AK313" s="1">
        <v>5.2101458861772603</v>
      </c>
    </row>
    <row r="314" spans="1:37">
      <c r="A314">
        <v>312</v>
      </c>
      <c r="B314" s="1">
        <v>5.0805853041158901E-2</v>
      </c>
      <c r="C314" s="1">
        <v>17.002236702453601</v>
      </c>
      <c r="D314" s="1">
        <v>1.8760245747417801</v>
      </c>
      <c r="E314" s="1">
        <v>2.8050857245023798E-2</v>
      </c>
      <c r="F314" s="1">
        <v>15.766107642591001</v>
      </c>
      <c r="G314" s="1">
        <v>1.3617379932520099</v>
      </c>
      <c r="H314" s="1">
        <v>3.09172548675146E-2</v>
      </c>
      <c r="I314" s="1">
        <v>36.470309551976698</v>
      </c>
      <c r="J314" s="1">
        <v>3.3570728576077</v>
      </c>
      <c r="K314" s="1">
        <v>-2.4472463351635099E-2</v>
      </c>
      <c r="L314" s="1">
        <v>6.98690384592122</v>
      </c>
      <c r="M314" s="1">
        <v>0.59050988881519695</v>
      </c>
      <c r="N314" s="1">
        <v>3.23388339142009E-2</v>
      </c>
      <c r="O314" s="1">
        <v>187.45510742611501</v>
      </c>
      <c r="P314" s="1">
        <v>13.828236221275001</v>
      </c>
      <c r="Q314" s="1">
        <v>-1.9849507891666202E-2</v>
      </c>
      <c r="R314" s="1">
        <v>54.036682355045997</v>
      </c>
      <c r="S314" s="1">
        <v>4.4627456687302303</v>
      </c>
      <c r="T314" s="43">
        <f t="shared" si="27"/>
        <v>2547.6327204421914</v>
      </c>
      <c r="U314" s="1">
        <f t="shared" si="28"/>
        <v>15.712720442191312</v>
      </c>
      <c r="V314" s="1" t="b">
        <f t="shared" si="29"/>
        <v>0</v>
      </c>
      <c r="W314" s="44" t="b">
        <f t="shared" si="30"/>
        <v>0</v>
      </c>
      <c r="X314" s="38">
        <f t="shared" si="31"/>
        <v>1</v>
      </c>
      <c r="Y314" s="38">
        <f t="shared" si="32"/>
        <v>0</v>
      </c>
      <c r="AF314" s="1">
        <v>1.8760245747417801</v>
      </c>
      <c r="AG314" s="1">
        <v>1.3617379932520099</v>
      </c>
      <c r="AH314" s="1">
        <v>3.3570728576077</v>
      </c>
      <c r="AI314" s="1">
        <v>0.59050988881519695</v>
      </c>
      <c r="AJ314" s="1">
        <v>13.828236221275001</v>
      </c>
      <c r="AK314" s="1">
        <v>4.4627456687302303</v>
      </c>
    </row>
    <row r="315" spans="1:37">
      <c r="A315">
        <v>313</v>
      </c>
      <c r="B315" s="1">
        <v>-3.6919364652273899E-3</v>
      </c>
      <c r="C315" s="1">
        <v>16.100448304901999</v>
      </c>
      <c r="D315" s="1">
        <v>1.62200886085201</v>
      </c>
      <c r="E315" s="1">
        <v>-6.5286809782911098E-2</v>
      </c>
      <c r="F315" s="1">
        <v>14.3611247117862</v>
      </c>
      <c r="G315" s="1">
        <v>1.3476822789190701</v>
      </c>
      <c r="H315" s="1">
        <v>2.13169037321468E-2</v>
      </c>
      <c r="I315" s="1">
        <v>36.121857083594001</v>
      </c>
      <c r="J315" s="1">
        <v>3.2425285369300898</v>
      </c>
      <c r="K315" s="1">
        <v>-7.1074023406311304E-2</v>
      </c>
      <c r="L315" s="1">
        <v>6.6687734840332498</v>
      </c>
      <c r="M315" s="1">
        <v>0.65691310835375605</v>
      </c>
      <c r="N315" s="1">
        <v>3.9843406484670503E-3</v>
      </c>
      <c r="O315" s="1">
        <v>182.21456047363299</v>
      </c>
      <c r="P315" s="1">
        <v>12.094919159166301</v>
      </c>
      <c r="Q315" s="1">
        <v>-1.31060017092955E-2</v>
      </c>
      <c r="R315" s="1">
        <v>54.402310478765003</v>
      </c>
      <c r="S315" s="1">
        <v>4.4732975743315198</v>
      </c>
      <c r="T315" s="43">
        <f t="shared" si="27"/>
        <v>2343.7349518552742</v>
      </c>
      <c r="U315" s="1">
        <f t="shared" si="28"/>
        <v>-188.1850481447259</v>
      </c>
      <c r="V315" s="1" t="b">
        <f t="shared" si="29"/>
        <v>0</v>
      </c>
      <c r="W315" s="44" t="b">
        <f t="shared" si="30"/>
        <v>0</v>
      </c>
      <c r="X315" s="38">
        <f t="shared" si="31"/>
        <v>0</v>
      </c>
      <c r="Y315" s="38">
        <f t="shared" si="32"/>
        <v>1</v>
      </c>
      <c r="AF315" s="1">
        <v>1.62200886085201</v>
      </c>
      <c r="AG315" s="1">
        <v>1.3476822789190701</v>
      </c>
      <c r="AH315" s="1">
        <v>3.2425285369300898</v>
      </c>
      <c r="AI315" s="1">
        <v>0.65691310835375605</v>
      </c>
      <c r="AJ315" s="1">
        <v>12.094919159166301</v>
      </c>
      <c r="AK315" s="1">
        <v>4.4732975743315198</v>
      </c>
    </row>
    <row r="316" spans="1:37">
      <c r="A316">
        <v>314</v>
      </c>
      <c r="B316" s="1">
        <v>1.75198899127957E-2</v>
      </c>
      <c r="C316" s="1">
        <v>16.445616096573399</v>
      </c>
      <c r="D316" s="1">
        <v>1.6833645748536299</v>
      </c>
      <c r="E316" s="1">
        <v>9.5250201172592697E-2</v>
      </c>
      <c r="F316" s="1">
        <v>16.861988610664302</v>
      </c>
      <c r="G316" s="1">
        <v>1.9800239291803201</v>
      </c>
      <c r="H316" s="1">
        <v>-1.3000982207429099E-2</v>
      </c>
      <c r="I316" s="1">
        <v>34.903260732058499</v>
      </c>
      <c r="J316" s="1">
        <v>3.0335716527309402</v>
      </c>
      <c r="K316" s="1">
        <v>-1.7888921080517299E-3</v>
      </c>
      <c r="L316" s="1">
        <v>7.14720298216114</v>
      </c>
      <c r="M316" s="1">
        <v>0.59812530102461003</v>
      </c>
      <c r="N316" s="1">
        <v>-5.7963123580145699E-3</v>
      </c>
      <c r="O316" s="1">
        <v>180.441070169374</v>
      </c>
      <c r="P316" s="1">
        <v>11.7796794120546</v>
      </c>
      <c r="Q316" s="1">
        <v>6.3380730147199096E-2</v>
      </c>
      <c r="R316" s="1">
        <v>58.726634122650999</v>
      </c>
      <c r="S316" s="1">
        <v>5.8979350576744798</v>
      </c>
      <c r="T316" s="43">
        <f t="shared" si="27"/>
        <v>2497.2699927518579</v>
      </c>
      <c r="U316" s="1">
        <f t="shared" si="28"/>
        <v>-34.650007248142174</v>
      </c>
      <c r="V316" s="1" t="b">
        <f t="shared" si="29"/>
        <v>0</v>
      </c>
      <c r="W316" s="44" t="b">
        <f t="shared" si="30"/>
        <v>0</v>
      </c>
      <c r="X316" s="38">
        <f t="shared" si="31"/>
        <v>0</v>
      </c>
      <c r="Y316" s="38">
        <f t="shared" si="32"/>
        <v>1</v>
      </c>
      <c r="AF316" s="1">
        <v>1.6833645748536299</v>
      </c>
      <c r="AG316" s="1">
        <v>1.9800239291803201</v>
      </c>
      <c r="AH316" s="1">
        <v>3.0335716527309402</v>
      </c>
      <c r="AI316" s="1">
        <v>0.59812530102461003</v>
      </c>
      <c r="AJ316" s="1">
        <v>11.7796794120546</v>
      </c>
      <c r="AK316" s="1">
        <v>5.8979350576744798</v>
      </c>
    </row>
    <row r="317" spans="1:37">
      <c r="A317">
        <v>315</v>
      </c>
      <c r="B317" s="1">
        <v>-8.5053737161701094E-3</v>
      </c>
      <c r="C317" s="1">
        <v>16.023136025448999</v>
      </c>
      <c r="D317" s="1">
        <v>1.6134603894806201</v>
      </c>
      <c r="E317" s="1">
        <v>5.43726105756532E-2</v>
      </c>
      <c r="F317" s="1">
        <v>16.186609129259001</v>
      </c>
      <c r="G317" s="1">
        <v>1.5456401411864999</v>
      </c>
      <c r="H317" s="1">
        <v>1.1126923443310101E-2</v>
      </c>
      <c r="I317" s="1">
        <v>35.755645087245902</v>
      </c>
      <c r="J317" s="1">
        <v>3.1478111017189701</v>
      </c>
      <c r="K317" s="1">
        <v>-6.1900375812986803E-2</v>
      </c>
      <c r="L317" s="1">
        <v>6.7302319299110298</v>
      </c>
      <c r="M317" s="1">
        <v>0.63699307021829499</v>
      </c>
      <c r="N317" s="1">
        <v>-1.11183316396946E-2</v>
      </c>
      <c r="O317" s="1">
        <v>179.483310183904</v>
      </c>
      <c r="P317" s="1">
        <v>11.7349760643359</v>
      </c>
      <c r="Q317" s="1">
        <v>-1.2798082122053101E-2</v>
      </c>
      <c r="R317" s="1">
        <v>54.419064595080599</v>
      </c>
      <c r="S317" s="1">
        <v>4.47442325712968</v>
      </c>
      <c r="T317" s="43">
        <f t="shared" si="27"/>
        <v>2315.3304024069962</v>
      </c>
      <c r="U317" s="1">
        <f t="shared" si="28"/>
        <v>-216.58959759300387</v>
      </c>
      <c r="V317" s="1" t="b">
        <f t="shared" si="29"/>
        <v>0</v>
      </c>
      <c r="W317" s="44" t="b">
        <f t="shared" si="30"/>
        <v>0</v>
      </c>
      <c r="X317" s="38">
        <f t="shared" si="31"/>
        <v>0</v>
      </c>
      <c r="Y317" s="38">
        <f t="shared" si="32"/>
        <v>1</v>
      </c>
      <c r="AF317" s="1">
        <v>1.6134603894806201</v>
      </c>
      <c r="AG317" s="1">
        <v>1.5456401411864999</v>
      </c>
      <c r="AH317" s="1">
        <v>3.1478111017189701</v>
      </c>
      <c r="AI317" s="1">
        <v>0.63699307021829499</v>
      </c>
      <c r="AJ317" s="1">
        <v>11.7349760643359</v>
      </c>
      <c r="AK317" s="1">
        <v>4.47442325712968</v>
      </c>
    </row>
    <row r="318" spans="1:37">
      <c r="A318">
        <v>316</v>
      </c>
      <c r="B318" s="1">
        <v>2.7216265717440601E-3</v>
      </c>
      <c r="C318" s="1">
        <v>16.204041390322999</v>
      </c>
      <c r="D318" s="1">
        <v>1.6388463457265201</v>
      </c>
      <c r="E318" s="1">
        <v>-1.1167272795539101E-2</v>
      </c>
      <c r="F318" s="1">
        <v>15.15975804642</v>
      </c>
      <c r="G318" s="1">
        <v>1.23349879023649</v>
      </c>
      <c r="H318" s="1">
        <v>4.9873770824177101E-3</v>
      </c>
      <c r="I318" s="1">
        <v>35.5367941567334</v>
      </c>
      <c r="J318" s="1">
        <v>3.10813937334225</v>
      </c>
      <c r="K318" s="1">
        <v>-1.7144891587460499E-2</v>
      </c>
      <c r="L318" s="1">
        <v>7.0382889192484601</v>
      </c>
      <c r="M318" s="1">
        <v>0.59036165772188998</v>
      </c>
      <c r="N318" s="1">
        <v>9.4711052314912503E-3</v>
      </c>
      <c r="O318" s="1">
        <v>183.21707664062399</v>
      </c>
      <c r="P318" s="1">
        <v>12.300165968472999</v>
      </c>
      <c r="Q318" s="1">
        <v>2.88069692715404E-2</v>
      </c>
      <c r="R318" s="1">
        <v>56.7309317773923</v>
      </c>
      <c r="S318" s="1">
        <v>4.9531070823061096</v>
      </c>
      <c r="T318" s="43">
        <f t="shared" si="27"/>
        <v>2382.4119217806256</v>
      </c>
      <c r="U318" s="1">
        <f t="shared" si="28"/>
        <v>-149.50807821937451</v>
      </c>
      <c r="V318" s="1" t="b">
        <f t="shared" si="29"/>
        <v>0</v>
      </c>
      <c r="W318" s="44" t="b">
        <f t="shared" si="30"/>
        <v>0</v>
      </c>
      <c r="X318" s="38">
        <f t="shared" si="31"/>
        <v>0</v>
      </c>
      <c r="Y318" s="38">
        <f t="shared" si="32"/>
        <v>1</v>
      </c>
      <c r="AF318" s="1">
        <v>1.6388463457265201</v>
      </c>
      <c r="AG318" s="1">
        <v>1.23349879023649</v>
      </c>
      <c r="AH318" s="1">
        <v>3.10813937334225</v>
      </c>
      <c r="AI318" s="1">
        <v>0.59036165772188998</v>
      </c>
      <c r="AJ318" s="1">
        <v>12.300165968472999</v>
      </c>
      <c r="AK318" s="1">
        <v>4.9531070823061096</v>
      </c>
    </row>
    <row r="319" spans="1:37">
      <c r="A319">
        <v>317</v>
      </c>
      <c r="B319" s="1">
        <v>-8.4690985006813003E-5</v>
      </c>
      <c r="C319" s="1">
        <v>16.158631451634999</v>
      </c>
      <c r="D319" s="1">
        <v>1.6303592563484099</v>
      </c>
      <c r="E319" s="1">
        <v>9.0730868409267407E-3</v>
      </c>
      <c r="F319" s="1">
        <v>15.469723323684899</v>
      </c>
      <c r="G319" s="1">
        <v>1.2755211331776</v>
      </c>
      <c r="H319" s="1">
        <v>-5.3916719967720399E-2</v>
      </c>
      <c r="I319" s="1">
        <v>33.503989383039603</v>
      </c>
      <c r="J319" s="1">
        <v>3.1698438317120599</v>
      </c>
      <c r="K319" s="1">
        <v>-4.8888816882770601E-2</v>
      </c>
      <c r="L319" s="1">
        <v>6.8183749346792304</v>
      </c>
      <c r="M319" s="1">
        <v>0.61068995105534096</v>
      </c>
      <c r="N319" s="1">
        <v>6.2454245116281601E-2</v>
      </c>
      <c r="O319" s="1">
        <v>193.186259931921</v>
      </c>
      <c r="P319" s="1">
        <v>17.0836051199541</v>
      </c>
      <c r="Q319" s="1">
        <v>3.9215256565774204E-3</v>
      </c>
      <c r="R319" s="1">
        <v>55.336578876448598</v>
      </c>
      <c r="S319" s="1">
        <v>4.5792156526801504</v>
      </c>
      <c r="T319" s="43">
        <f t="shared" si="27"/>
        <v>2834.9234944927662</v>
      </c>
      <c r="U319" s="1">
        <f t="shared" si="28"/>
        <v>303.00349449276609</v>
      </c>
      <c r="V319" s="1" t="b">
        <f t="shared" si="29"/>
        <v>0</v>
      </c>
      <c r="W319" s="44" t="b">
        <f t="shared" si="30"/>
        <v>0</v>
      </c>
      <c r="X319" s="38">
        <f t="shared" si="31"/>
        <v>1</v>
      </c>
      <c r="Y319" s="38">
        <f t="shared" si="32"/>
        <v>0</v>
      </c>
      <c r="AF319" s="1">
        <v>1.6303592563484099</v>
      </c>
      <c r="AG319" s="1">
        <v>1.2755211331776</v>
      </c>
      <c r="AH319" s="1">
        <v>3.1698438317120599</v>
      </c>
      <c r="AI319" s="1">
        <v>0.61068995105534096</v>
      </c>
      <c r="AJ319" s="1">
        <v>17.0836051199541</v>
      </c>
      <c r="AK319" s="1">
        <v>4.5792156526801504</v>
      </c>
    </row>
    <row r="320" spans="1:37">
      <c r="A320">
        <v>318</v>
      </c>
      <c r="B320" s="1">
        <v>0.10905287232795299</v>
      </c>
      <c r="C320" s="1">
        <v>18.0219764201758</v>
      </c>
      <c r="D320" s="1">
        <v>2.4651336711992</v>
      </c>
      <c r="E320" s="1">
        <v>2.8210700683690099E-2</v>
      </c>
      <c r="F320" s="1">
        <v>15.768627952873199</v>
      </c>
      <c r="G320" s="1">
        <v>1.3618762110742</v>
      </c>
      <c r="H320" s="1">
        <v>6.7404534617652598E-2</v>
      </c>
      <c r="I320" s="1">
        <v>37.825586772908203</v>
      </c>
      <c r="J320" s="1">
        <v>4.00044086501478</v>
      </c>
      <c r="K320" s="1">
        <v>5.6035201315090599E-2</v>
      </c>
      <c r="L320" s="1">
        <v>7.5726659786636104</v>
      </c>
      <c r="M320" s="1">
        <v>0.742303098211885</v>
      </c>
      <c r="N320" s="1">
        <v>1.61905017159629E-2</v>
      </c>
      <c r="O320" s="1">
        <v>184.45233025301999</v>
      </c>
      <c r="P320" s="1">
        <v>12.664077413498701</v>
      </c>
      <c r="Q320" s="1">
        <v>2.7918525804416599E-2</v>
      </c>
      <c r="R320" s="1">
        <v>56.680551934805699</v>
      </c>
      <c r="S320" s="1">
        <v>4.9359748183162804</v>
      </c>
      <c r="T320" s="43">
        <f t="shared" si="27"/>
        <v>2616.9806077315043</v>
      </c>
      <c r="U320" s="1">
        <f t="shared" si="28"/>
        <v>85.060607731504206</v>
      </c>
      <c r="V320" s="1" t="b">
        <f t="shared" si="29"/>
        <v>0</v>
      </c>
      <c r="W320" s="44" t="b">
        <f t="shared" si="30"/>
        <v>0</v>
      </c>
      <c r="X320" s="38">
        <f t="shared" si="31"/>
        <v>1</v>
      </c>
      <c r="Y320" s="38">
        <f t="shared" si="32"/>
        <v>0</v>
      </c>
      <c r="AF320" s="1">
        <v>2.4651336711992</v>
      </c>
      <c r="AG320" s="1">
        <v>1.3618762110742</v>
      </c>
      <c r="AH320" s="1">
        <v>4.00044086501478</v>
      </c>
      <c r="AI320" s="1">
        <v>0.742303098211885</v>
      </c>
      <c r="AJ320" s="1">
        <v>12.664077413498701</v>
      </c>
      <c r="AK320" s="1">
        <v>4.9359748183162804</v>
      </c>
    </row>
    <row r="321" spans="1:37">
      <c r="A321">
        <v>319</v>
      </c>
      <c r="B321" s="1">
        <v>7.2444276999152998E-2</v>
      </c>
      <c r="C321" s="1">
        <v>17.374147579802301</v>
      </c>
      <c r="D321" s="1">
        <v>2.0586330831841302</v>
      </c>
      <c r="E321" s="1">
        <v>-7.1554781833636904E-3</v>
      </c>
      <c r="F321" s="1">
        <v>15.220698039707701</v>
      </c>
      <c r="G321" s="1">
        <v>1.23321976289566</v>
      </c>
      <c r="H321" s="1">
        <v>7.5346072979738596E-3</v>
      </c>
      <c r="I321" s="1">
        <v>35.627429938668001</v>
      </c>
      <c r="J321" s="1">
        <v>3.1232441783418299</v>
      </c>
      <c r="K321" s="1">
        <v>2.29907030849748E-3</v>
      </c>
      <c r="L321" s="1">
        <v>7.1764802808118002</v>
      </c>
      <c r="M321" s="1">
        <v>0.602366248665263</v>
      </c>
      <c r="N321" s="1">
        <v>1.2876900740967499E-2</v>
      </c>
      <c r="O321" s="1">
        <v>183.84214035289901</v>
      </c>
      <c r="P321" s="1">
        <v>12.4690837035547</v>
      </c>
      <c r="Q321" s="1">
        <v>2.5605472538567001E-2</v>
      </c>
      <c r="R321" s="1">
        <v>56.549598308784802</v>
      </c>
      <c r="S321" s="1">
        <v>4.89149798756881</v>
      </c>
      <c r="T321" s="43">
        <f t="shared" si="27"/>
        <v>2437.8044964210394</v>
      </c>
      <c r="U321" s="1">
        <f t="shared" si="28"/>
        <v>-94.11550357896067</v>
      </c>
      <c r="V321" s="1" t="b">
        <f t="shared" si="29"/>
        <v>0</v>
      </c>
      <c r="W321" s="44" t="b">
        <f t="shared" si="30"/>
        <v>0</v>
      </c>
      <c r="X321" s="38">
        <f t="shared" si="31"/>
        <v>0</v>
      </c>
      <c r="Y321" s="38">
        <f t="shared" si="32"/>
        <v>1</v>
      </c>
      <c r="AF321" s="1">
        <v>2.0586330831841302</v>
      </c>
      <c r="AG321" s="1">
        <v>1.23321976289566</v>
      </c>
      <c r="AH321" s="1">
        <v>3.1232441783418299</v>
      </c>
      <c r="AI321" s="1">
        <v>0.602366248665263</v>
      </c>
      <c r="AJ321" s="1">
        <v>12.4690837035547</v>
      </c>
      <c r="AK321" s="1">
        <v>4.89149798756881</v>
      </c>
    </row>
    <row r="322" spans="1:37">
      <c r="A322">
        <v>320</v>
      </c>
      <c r="B322" s="1">
        <v>-0.106715153654872</v>
      </c>
      <c r="C322" s="1">
        <v>14.5243114833881</v>
      </c>
      <c r="D322" s="1">
        <v>1.93564415084546</v>
      </c>
      <c r="E322" s="1">
        <v>-4.8580116923852799E-2</v>
      </c>
      <c r="F322" s="1">
        <v>14.603067011882899</v>
      </c>
      <c r="G322" s="1">
        <v>1.2768192221510399</v>
      </c>
      <c r="H322" s="1">
        <v>3.56721478459801E-2</v>
      </c>
      <c r="I322" s="1">
        <v>36.644134903758697</v>
      </c>
      <c r="J322" s="1">
        <v>3.4165229194627802</v>
      </c>
      <c r="K322" s="1">
        <v>5.3057300899856198E-2</v>
      </c>
      <c r="L322" s="1">
        <v>7.55014887698447</v>
      </c>
      <c r="M322" s="1">
        <v>0.73046187475142199</v>
      </c>
      <c r="N322" s="1">
        <v>-5.94704767781538E-2</v>
      </c>
      <c r="O322" s="1">
        <v>171.01137572372801</v>
      </c>
      <c r="P322" s="1">
        <v>13.194763143444501</v>
      </c>
      <c r="Q322" s="1">
        <v>-3.8260107699612897E-2</v>
      </c>
      <c r="R322" s="1">
        <v>53.0509365500915</v>
      </c>
      <c r="S322" s="1">
        <v>4.5436593724889596</v>
      </c>
      <c r="T322" s="43">
        <f t="shared" si="27"/>
        <v>2509.7870683144165</v>
      </c>
      <c r="U322" s="1">
        <f t="shared" si="28"/>
        <v>-22.132931685583571</v>
      </c>
      <c r="V322" s="1" t="b">
        <f t="shared" si="29"/>
        <v>0</v>
      </c>
      <c r="W322" s="44" t="b">
        <f t="shared" si="30"/>
        <v>0</v>
      </c>
      <c r="X322" s="38">
        <f t="shared" si="31"/>
        <v>0</v>
      </c>
      <c r="Y322" s="38">
        <f t="shared" si="32"/>
        <v>1</v>
      </c>
      <c r="AF322" s="1">
        <v>1.93564415084546</v>
      </c>
      <c r="AG322" s="1">
        <v>1.2768192221510399</v>
      </c>
      <c r="AH322" s="1">
        <v>3.4165229194627802</v>
      </c>
      <c r="AI322" s="1">
        <v>0.73046187475142199</v>
      </c>
      <c r="AJ322" s="1">
        <v>13.194763143444501</v>
      </c>
      <c r="AK322" s="1">
        <v>4.5436593724889596</v>
      </c>
    </row>
    <row r="323" spans="1:37">
      <c r="A323">
        <v>321</v>
      </c>
      <c r="B323" s="1">
        <v>4.2907755749885E-2</v>
      </c>
      <c r="C323" s="1">
        <v>16.8684802887019</v>
      </c>
      <c r="D323" s="1">
        <v>1.8187837997893801</v>
      </c>
      <c r="E323" s="1">
        <v>1.28543481334142E-2</v>
      </c>
      <c r="F323" s="1">
        <v>15.528329121783701</v>
      </c>
      <c r="G323" s="1">
        <v>1.2861776495161501</v>
      </c>
      <c r="H323" s="1">
        <v>2.5973624143644101E-2</v>
      </c>
      <c r="I323" s="1">
        <v>36.2904587334708</v>
      </c>
      <c r="J323" s="1">
        <v>3.2980028833108901</v>
      </c>
      <c r="K323" s="1">
        <v>-2.9194346164248899E-2</v>
      </c>
      <c r="L323" s="1">
        <v>6.9539902729090102</v>
      </c>
      <c r="M323" s="1">
        <v>0.59069118135822396</v>
      </c>
      <c r="N323" s="1">
        <v>1.8113438624373701E-2</v>
      </c>
      <c r="O323" s="1">
        <v>184.807361688832</v>
      </c>
      <c r="P323" s="1">
        <v>12.7889149658753</v>
      </c>
      <c r="Q323" s="1">
        <v>-5.1225225679177297E-2</v>
      </c>
      <c r="R323" s="1">
        <v>52.367564471158403</v>
      </c>
      <c r="S323" s="1">
        <v>4.6733049876741797</v>
      </c>
      <c r="T323" s="43">
        <f t="shared" si="27"/>
        <v>2445.5875467524124</v>
      </c>
      <c r="U323" s="1">
        <f t="shared" si="28"/>
        <v>-86.332453247587637</v>
      </c>
      <c r="V323" s="1" t="b">
        <f t="shared" si="29"/>
        <v>0</v>
      </c>
      <c r="W323" s="44" t="b">
        <f t="shared" si="30"/>
        <v>0</v>
      </c>
      <c r="X323" s="38">
        <f t="shared" si="31"/>
        <v>0</v>
      </c>
      <c r="Y323" s="38">
        <f t="shared" si="32"/>
        <v>1</v>
      </c>
      <c r="AF323" s="1">
        <v>1.8187837997893801</v>
      </c>
      <c r="AG323" s="1">
        <v>1.2861776495161501</v>
      </c>
      <c r="AH323" s="1">
        <v>3.2980028833108901</v>
      </c>
      <c r="AI323" s="1">
        <v>0.59069118135822396</v>
      </c>
      <c r="AJ323" s="1">
        <v>12.7889149658753</v>
      </c>
      <c r="AK323" s="1">
        <v>4.6733049876741797</v>
      </c>
    </row>
    <row r="324" spans="1:37">
      <c r="A324">
        <v>322</v>
      </c>
      <c r="B324" s="1">
        <v>-3.1782749309108897E-2</v>
      </c>
      <c r="C324" s="1">
        <v>15.654466940756301</v>
      </c>
      <c r="D324" s="1">
        <v>1.6107059263244301</v>
      </c>
      <c r="E324" s="1">
        <v>-3.6743316902559199E-2</v>
      </c>
      <c r="F324" s="1">
        <v>14.776947660840399</v>
      </c>
      <c r="G324" s="1">
        <v>1.2470347926388401</v>
      </c>
      <c r="H324" s="1">
        <v>3.9166065806995297E-2</v>
      </c>
      <c r="I324" s="1">
        <v>36.772390431538</v>
      </c>
      <c r="J324" s="1">
        <v>3.4695985716200699</v>
      </c>
      <c r="K324" s="1">
        <v>-3.1068064943230399E-2</v>
      </c>
      <c r="L324" s="1">
        <v>6.9409726502363798</v>
      </c>
      <c r="M324" s="1">
        <v>0.59313886113210601</v>
      </c>
      <c r="N324" s="1">
        <v>1.3083183035016601E-2</v>
      </c>
      <c r="O324" s="1">
        <v>183.880067643084</v>
      </c>
      <c r="P324" s="1">
        <v>12.4814580864519</v>
      </c>
      <c r="Q324" s="1">
        <v>-3.1233883585921499E-2</v>
      </c>
      <c r="R324" s="1">
        <v>53.424996896769997</v>
      </c>
      <c r="S324" s="1">
        <v>4.4932476840909503</v>
      </c>
      <c r="T324" s="43">
        <f t="shared" ref="T324:T387" si="33">(D324+G324+J324+M324+P324+S324)*100</f>
        <v>2389.5183922258293</v>
      </c>
      <c r="U324" s="1">
        <f t="shared" ref="U324:U387" si="34">T324-$AA$3</f>
        <v>-142.40160777417077</v>
      </c>
      <c r="V324" s="1" t="b">
        <f t="shared" ref="V324:V387" si="35">U324&lt;-$AB$5</f>
        <v>0</v>
      </c>
      <c r="W324" s="44" t="b">
        <f t="shared" ref="W324:W387" si="36">U324&lt;-$AB$7</f>
        <v>0</v>
      </c>
      <c r="X324" s="38">
        <f t="shared" ref="X324:X387" si="37">(U324&gt;0)*1</f>
        <v>0</v>
      </c>
      <c r="Y324" s="38">
        <f t="shared" ref="Y324:Y387" si="38">(U324&lt;0)*1</f>
        <v>1</v>
      </c>
      <c r="AF324" s="1">
        <v>1.6107059263244301</v>
      </c>
      <c r="AG324" s="1">
        <v>1.2470347926388401</v>
      </c>
      <c r="AH324" s="1">
        <v>3.4695985716200699</v>
      </c>
      <c r="AI324" s="1">
        <v>0.59313886113210601</v>
      </c>
      <c r="AJ324" s="1">
        <v>12.4814580864519</v>
      </c>
      <c r="AK324" s="1">
        <v>4.4932476840909503</v>
      </c>
    </row>
    <row r="325" spans="1:37">
      <c r="A325">
        <v>323</v>
      </c>
      <c r="B325" s="1">
        <v>1.93140106002633E-2</v>
      </c>
      <c r="C325" s="1">
        <v>16.475148000608701</v>
      </c>
      <c r="D325" s="1">
        <v>1.6918314247601001</v>
      </c>
      <c r="E325" s="1">
        <v>-1.6024296013237401E-2</v>
      </c>
      <c r="F325" s="1">
        <v>15.0863052749221</v>
      </c>
      <c r="G325" s="1">
        <v>1.23009928264463</v>
      </c>
      <c r="H325" s="1">
        <v>3.8034099490951302E-2</v>
      </c>
      <c r="I325" s="1">
        <v>36.730788874432001</v>
      </c>
      <c r="J325" s="1">
        <v>3.4522216560025898</v>
      </c>
      <c r="K325" s="1">
        <v>1.08926427530737E-2</v>
      </c>
      <c r="L325" s="1">
        <v>7.2384176343998901</v>
      </c>
      <c r="M325" s="1">
        <v>0.61398514821216699</v>
      </c>
      <c r="N325" s="1">
        <v>4.9991924461446104E-3</v>
      </c>
      <c r="O325" s="1">
        <v>182.399575113233</v>
      </c>
      <c r="P325" s="1">
        <v>12.1323475573486</v>
      </c>
      <c r="Q325" s="1">
        <v>-4.14238468198539E-2</v>
      </c>
      <c r="R325" s="1">
        <v>52.883362446909601</v>
      </c>
      <c r="S325" s="1">
        <v>4.5653241183699897</v>
      </c>
      <c r="T325" s="43">
        <f t="shared" si="33"/>
        <v>2368.5809187338077</v>
      </c>
      <c r="U325" s="1">
        <f t="shared" si="34"/>
        <v>-163.33908126619235</v>
      </c>
      <c r="V325" s="1" t="b">
        <f t="shared" si="35"/>
        <v>0</v>
      </c>
      <c r="W325" s="44" t="b">
        <f t="shared" si="36"/>
        <v>0</v>
      </c>
      <c r="X325" s="38">
        <f t="shared" si="37"/>
        <v>0</v>
      </c>
      <c r="Y325" s="38">
        <f t="shared" si="38"/>
        <v>1</v>
      </c>
      <c r="AF325" s="1">
        <v>1.6918314247601001</v>
      </c>
      <c r="AG325" s="1">
        <v>1.23009928264463</v>
      </c>
      <c r="AH325" s="1">
        <v>3.4522216560025898</v>
      </c>
      <c r="AI325" s="1">
        <v>0.61398514821216699</v>
      </c>
      <c r="AJ325" s="1">
        <v>12.1323475573486</v>
      </c>
      <c r="AK325" s="1">
        <v>4.5653241183699897</v>
      </c>
    </row>
    <row r="326" spans="1:37">
      <c r="A326">
        <v>324</v>
      </c>
      <c r="B326" s="1">
        <v>-4.60392129449472E-2</v>
      </c>
      <c r="C326" s="1">
        <v>15.43287292874</v>
      </c>
      <c r="D326" s="1">
        <v>1.63830904450551</v>
      </c>
      <c r="E326" s="1">
        <v>-1.1874342543799699E-2</v>
      </c>
      <c r="F326" s="1">
        <v>15.149042828763999</v>
      </c>
      <c r="G326" s="1">
        <v>1.23223891665038</v>
      </c>
      <c r="H326" s="1">
        <v>-4.0704853367698003E-2</v>
      </c>
      <c r="I326" s="1">
        <v>33.949576659618899</v>
      </c>
      <c r="J326" s="1">
        <v>3.0839092830768999</v>
      </c>
      <c r="K326" s="1">
        <v>-6.0031212330083003E-3</v>
      </c>
      <c r="L326" s="1">
        <v>7.1171464083192104</v>
      </c>
      <c r="M326" s="1">
        <v>0.59214315143893703</v>
      </c>
      <c r="N326" s="1">
        <v>1.03588113466066E-2</v>
      </c>
      <c r="O326" s="1">
        <v>183.37979177087399</v>
      </c>
      <c r="P326" s="1">
        <v>12.332715849837401</v>
      </c>
      <c r="Q326" s="1">
        <v>-5.3940541851734997E-2</v>
      </c>
      <c r="R326" s="1">
        <v>52.225562853324497</v>
      </c>
      <c r="S326" s="1">
        <v>4.7137315796947199</v>
      </c>
      <c r="T326" s="43">
        <f t="shared" si="33"/>
        <v>2359.3047825203848</v>
      </c>
      <c r="U326" s="1">
        <f t="shared" si="34"/>
        <v>-172.61521747961524</v>
      </c>
      <c r="V326" s="1" t="b">
        <f t="shared" si="35"/>
        <v>0</v>
      </c>
      <c r="W326" s="44" t="b">
        <f t="shared" si="36"/>
        <v>0</v>
      </c>
      <c r="X326" s="38">
        <f t="shared" si="37"/>
        <v>0</v>
      </c>
      <c r="Y326" s="38">
        <f t="shared" si="38"/>
        <v>1</v>
      </c>
      <c r="AF326" s="1">
        <v>1.63830904450551</v>
      </c>
      <c r="AG326" s="1">
        <v>1.23223891665038</v>
      </c>
      <c r="AH326" s="1">
        <v>3.0839092830768999</v>
      </c>
      <c r="AI326" s="1">
        <v>0.59214315143893703</v>
      </c>
      <c r="AJ326" s="1">
        <v>12.332715849837401</v>
      </c>
      <c r="AK326" s="1">
        <v>4.7137315796947199</v>
      </c>
    </row>
    <row r="327" spans="1:37">
      <c r="A327">
        <v>325</v>
      </c>
      <c r="B327" s="1">
        <v>4.6450071104669102E-2</v>
      </c>
      <c r="C327" s="1">
        <v>16.928339723344699</v>
      </c>
      <c r="D327" s="1">
        <v>1.8437151741872</v>
      </c>
      <c r="E327" s="1">
        <v>2.8282690233874599E-2</v>
      </c>
      <c r="F327" s="1">
        <v>15.7697631701679</v>
      </c>
      <c r="G327" s="1">
        <v>1.3624759147511101</v>
      </c>
      <c r="H327" s="1">
        <v>9.0484904647385803E-2</v>
      </c>
      <c r="I327" s="1">
        <v>38.708768183293301</v>
      </c>
      <c r="J327" s="1">
        <v>4.5622309596952002</v>
      </c>
      <c r="K327" s="1">
        <v>1.6448824517437701E-2</v>
      </c>
      <c r="L327" s="1">
        <v>7.2787475348391801</v>
      </c>
      <c r="M327" s="1">
        <v>0.62240711385614</v>
      </c>
      <c r="N327" s="1">
        <v>-7.1506098810809101E-3</v>
      </c>
      <c r="O327" s="1">
        <v>180.19686467575701</v>
      </c>
      <c r="P327" s="1">
        <v>11.7678788915875</v>
      </c>
      <c r="Q327" s="1">
        <v>-1.1188538505625401E-3</v>
      </c>
      <c r="R327" s="1">
        <v>55.058363263436902</v>
      </c>
      <c r="S327" s="1">
        <v>4.5287071402337604</v>
      </c>
      <c r="T327" s="43">
        <f t="shared" si="33"/>
        <v>2468.7415194310911</v>
      </c>
      <c r="U327" s="1">
        <f t="shared" si="34"/>
        <v>-63.178480568908981</v>
      </c>
      <c r="V327" s="1" t="b">
        <f t="shared" si="35"/>
        <v>0</v>
      </c>
      <c r="W327" s="44" t="b">
        <f t="shared" si="36"/>
        <v>0</v>
      </c>
      <c r="X327" s="38">
        <f t="shared" si="37"/>
        <v>0</v>
      </c>
      <c r="Y327" s="38">
        <f t="shared" si="38"/>
        <v>1</v>
      </c>
      <c r="AF327" s="1">
        <v>1.8437151741872</v>
      </c>
      <c r="AG327" s="1">
        <v>1.3624759147511101</v>
      </c>
      <c r="AH327" s="1">
        <v>4.5622309596952002</v>
      </c>
      <c r="AI327" s="1">
        <v>0.62240711385614</v>
      </c>
      <c r="AJ327" s="1">
        <v>11.7678788915875</v>
      </c>
      <c r="AK327" s="1">
        <v>4.5287071402337604</v>
      </c>
    </row>
    <row r="328" spans="1:37">
      <c r="A328">
        <v>326</v>
      </c>
      <c r="B328" s="1">
        <v>-3.0935489401893598E-2</v>
      </c>
      <c r="C328" s="1">
        <v>15.667735963325701</v>
      </c>
      <c r="D328" s="1">
        <v>1.6100364324415499</v>
      </c>
      <c r="E328" s="1">
        <v>-4.66150038567072E-2</v>
      </c>
      <c r="F328" s="1">
        <v>14.6317919042752</v>
      </c>
      <c r="G328" s="1">
        <v>1.27042175737893</v>
      </c>
      <c r="H328" s="1">
        <v>3.17088734977261E-3</v>
      </c>
      <c r="I328" s="1">
        <v>35.472300528756897</v>
      </c>
      <c r="J328" s="1">
        <v>3.09505818755816</v>
      </c>
      <c r="K328" s="1">
        <v>-4.64876992118997E-2</v>
      </c>
      <c r="L328" s="1">
        <v>6.8347663261761999</v>
      </c>
      <c r="M328" s="1">
        <v>0.60855896515552899</v>
      </c>
      <c r="N328" s="1">
        <v>-3.96633705576451E-2</v>
      </c>
      <c r="O328" s="1">
        <v>174.432384505904</v>
      </c>
      <c r="P328" s="1">
        <v>12.118280351162801</v>
      </c>
      <c r="Q328" s="1">
        <v>-5.5041964933090499E-2</v>
      </c>
      <c r="R328" s="1">
        <v>52.1680720796057</v>
      </c>
      <c r="S328" s="1">
        <v>4.7325294519748802</v>
      </c>
      <c r="T328" s="43">
        <f t="shared" si="33"/>
        <v>2343.4885145671851</v>
      </c>
      <c r="U328" s="1">
        <f t="shared" si="34"/>
        <v>-188.43148543281495</v>
      </c>
      <c r="V328" s="1" t="b">
        <f t="shared" si="35"/>
        <v>0</v>
      </c>
      <c r="W328" s="44" t="b">
        <f t="shared" si="36"/>
        <v>0</v>
      </c>
      <c r="X328" s="38">
        <f t="shared" si="37"/>
        <v>0</v>
      </c>
      <c r="Y328" s="38">
        <f t="shared" si="38"/>
        <v>1</v>
      </c>
      <c r="AF328" s="1">
        <v>1.6100364324415499</v>
      </c>
      <c r="AG328" s="1">
        <v>1.27042175737893</v>
      </c>
      <c r="AH328" s="1">
        <v>3.09505818755816</v>
      </c>
      <c r="AI328" s="1">
        <v>0.60855896515552899</v>
      </c>
      <c r="AJ328" s="1">
        <v>12.118280351162801</v>
      </c>
      <c r="AK328" s="1">
        <v>4.7325294519748802</v>
      </c>
    </row>
    <row r="329" spans="1:37">
      <c r="A329">
        <v>327</v>
      </c>
      <c r="B329" s="1">
        <v>-4.4513904866183202E-2</v>
      </c>
      <c r="C329" s="1">
        <v>15.456430776417101</v>
      </c>
      <c r="D329" s="1">
        <v>1.6336672875057801</v>
      </c>
      <c r="E329" s="1">
        <v>-9.7841446173880103E-3</v>
      </c>
      <c r="F329" s="1">
        <v>15.1807404422744</v>
      </c>
      <c r="G329" s="1">
        <v>1.2339387418129799</v>
      </c>
      <c r="H329" s="1">
        <v>1.9475286591134199E-2</v>
      </c>
      <c r="I329" s="1">
        <v>36.0553956694473</v>
      </c>
      <c r="J329" s="1">
        <v>3.2228141149297098</v>
      </c>
      <c r="K329" s="1">
        <v>2.5139365542242401E-2</v>
      </c>
      <c r="L329" s="1">
        <v>7.3422794524117601</v>
      </c>
      <c r="M329" s="1">
        <v>0.64378157108727596</v>
      </c>
      <c r="N329" s="1">
        <v>-6.55153456973088E-3</v>
      </c>
      <c r="O329" s="1">
        <v>180.30484851056201</v>
      </c>
      <c r="P329" s="1">
        <v>11.774354244158401</v>
      </c>
      <c r="Q329" s="1">
        <v>-2.31128146608248E-2</v>
      </c>
      <c r="R329" s="1">
        <v>53.860631493950201</v>
      </c>
      <c r="S329" s="1">
        <v>4.4646900843923003</v>
      </c>
      <c r="T329" s="43">
        <f t="shared" si="33"/>
        <v>2297.3246043886447</v>
      </c>
      <c r="U329" s="1">
        <f t="shared" si="34"/>
        <v>-234.59539561135534</v>
      </c>
      <c r="V329" s="1" t="b">
        <f t="shared" si="35"/>
        <v>1</v>
      </c>
      <c r="W329" s="44" t="b">
        <f t="shared" si="36"/>
        <v>0</v>
      </c>
      <c r="X329" s="38">
        <f t="shared" si="37"/>
        <v>0</v>
      </c>
      <c r="Y329" s="38">
        <f t="shared" si="38"/>
        <v>1</v>
      </c>
      <c r="AF329" s="1">
        <v>1.6336672875057801</v>
      </c>
      <c r="AG329" s="1">
        <v>1.2339387418129799</v>
      </c>
      <c r="AH329" s="1">
        <v>3.2228141149297098</v>
      </c>
      <c r="AI329" s="1">
        <v>0.64378157108727596</v>
      </c>
      <c r="AJ329" s="1">
        <v>11.774354244158401</v>
      </c>
      <c r="AK329" s="1">
        <v>4.4646900843923003</v>
      </c>
    </row>
    <row r="330" spans="1:37">
      <c r="A330">
        <v>328</v>
      </c>
      <c r="B330" s="1">
        <v>-5.6802805003486403E-3</v>
      </c>
      <c r="C330" s="1">
        <v>16.068466880126401</v>
      </c>
      <c r="D330" s="1">
        <v>1.6186272544448701</v>
      </c>
      <c r="E330" s="1">
        <v>-1.6658354363206101E-2</v>
      </c>
      <c r="F330" s="1">
        <v>15.076742709025099</v>
      </c>
      <c r="G330" s="1">
        <v>1.23002219970814</v>
      </c>
      <c r="H330" s="1">
        <v>-1.2867453570937401E-2</v>
      </c>
      <c r="I330" s="1">
        <v>34.907921628047802</v>
      </c>
      <c r="J330" s="1">
        <v>3.03163143561037</v>
      </c>
      <c r="K330" s="1">
        <v>-5.9800311200339305E-4</v>
      </c>
      <c r="L330" s="1">
        <v>7.1557195776985401</v>
      </c>
      <c r="M330" s="1">
        <v>0.59926394716429798</v>
      </c>
      <c r="N330" s="1">
        <v>-5.3685105421109804E-4</v>
      </c>
      <c r="O330" s="1">
        <v>181.392593051022</v>
      </c>
      <c r="P330" s="1">
        <v>11.930199941993701</v>
      </c>
      <c r="Q330" s="1">
        <v>-5.9056716803346197E-2</v>
      </c>
      <c r="R330" s="1">
        <v>51.959050081141399</v>
      </c>
      <c r="S330" s="1">
        <v>4.7906164262661104</v>
      </c>
      <c r="T330" s="43">
        <f t="shared" si="33"/>
        <v>2320.0361205187492</v>
      </c>
      <c r="U330" s="1">
        <f t="shared" si="34"/>
        <v>-211.88387948125091</v>
      </c>
      <c r="V330" s="1" t="b">
        <f t="shared" si="35"/>
        <v>0</v>
      </c>
      <c r="W330" s="44" t="b">
        <f t="shared" si="36"/>
        <v>0</v>
      </c>
      <c r="X330" s="38">
        <f t="shared" si="37"/>
        <v>0</v>
      </c>
      <c r="Y330" s="38">
        <f t="shared" si="38"/>
        <v>1</v>
      </c>
      <c r="AF330" s="1">
        <v>1.6186272544448701</v>
      </c>
      <c r="AG330" s="1">
        <v>1.23002219970814</v>
      </c>
      <c r="AH330" s="1">
        <v>3.03163143561037</v>
      </c>
      <c r="AI330" s="1">
        <v>0.59926394716429798</v>
      </c>
      <c r="AJ330" s="1">
        <v>11.930199941993701</v>
      </c>
      <c r="AK330" s="1">
        <v>4.7906164262661104</v>
      </c>
    </row>
    <row r="331" spans="1:37">
      <c r="A331">
        <v>329</v>
      </c>
      <c r="B331" s="1">
        <v>-9.8609478343637202E-2</v>
      </c>
      <c r="C331" s="1">
        <v>14.6425192661385</v>
      </c>
      <c r="D331" s="1">
        <v>1.88164243737225</v>
      </c>
      <c r="E331" s="1">
        <v>-3.1913417045443503E-2</v>
      </c>
      <c r="F331" s="1">
        <v>14.8484914738816</v>
      </c>
      <c r="G331" s="1">
        <v>1.23813916796615</v>
      </c>
      <c r="H331" s="1">
        <v>-3.8218557266893999E-3</v>
      </c>
      <c r="I331" s="1">
        <v>35.225117097183002</v>
      </c>
      <c r="J331" s="1">
        <v>3.0547193816145102</v>
      </c>
      <c r="K331" s="1">
        <v>-3.10144053670607E-2</v>
      </c>
      <c r="L331" s="1">
        <v>6.9413451098799204</v>
      </c>
      <c r="M331" s="1">
        <v>0.592918473920936</v>
      </c>
      <c r="N331" s="1">
        <v>3.06018321191233E-2</v>
      </c>
      <c r="O331" s="1">
        <v>187.12978019680699</v>
      </c>
      <c r="P331" s="1">
        <v>13.676935880941199</v>
      </c>
      <c r="Q331" s="1">
        <v>-2.0967151654921498E-3</v>
      </c>
      <c r="R331" s="1">
        <v>55.004550135114499</v>
      </c>
      <c r="S331" s="1">
        <v>4.5226447970300798</v>
      </c>
      <c r="T331" s="43">
        <f t="shared" si="33"/>
        <v>2496.7000138845128</v>
      </c>
      <c r="U331" s="1">
        <f t="shared" si="34"/>
        <v>-35.219986115487245</v>
      </c>
      <c r="V331" s="1" t="b">
        <f t="shared" si="35"/>
        <v>0</v>
      </c>
      <c r="W331" s="44" t="b">
        <f t="shared" si="36"/>
        <v>0</v>
      </c>
      <c r="X331" s="38">
        <f t="shared" si="37"/>
        <v>0</v>
      </c>
      <c r="Y331" s="38">
        <f t="shared" si="38"/>
        <v>1</v>
      </c>
      <c r="AF331" s="1">
        <v>1.88164243737225</v>
      </c>
      <c r="AG331" s="1">
        <v>1.23813916796615</v>
      </c>
      <c r="AH331" s="1">
        <v>3.0547193816145102</v>
      </c>
      <c r="AI331" s="1">
        <v>0.592918473920936</v>
      </c>
      <c r="AJ331" s="1">
        <v>13.676935880941199</v>
      </c>
      <c r="AK331" s="1">
        <v>4.5226447970300798</v>
      </c>
    </row>
    <row r="332" spans="1:37">
      <c r="A332">
        <v>330</v>
      </c>
      <c r="B332" s="1">
        <v>4.5571998885465002E-2</v>
      </c>
      <c r="C332" s="1">
        <v>16.913481942573299</v>
      </c>
      <c r="D332" s="1">
        <v>1.8374750120982899</v>
      </c>
      <c r="E332" s="1">
        <v>-8.2973358894458601E-3</v>
      </c>
      <c r="F332" s="1">
        <v>15.203328087253499</v>
      </c>
      <c r="G332" s="1">
        <v>1.2328500413161001</v>
      </c>
      <c r="H332" s="1">
        <v>3.4151135354815901E-3</v>
      </c>
      <c r="I332" s="1">
        <v>35.480964851397601</v>
      </c>
      <c r="J332" s="1">
        <v>3.09609074768102</v>
      </c>
      <c r="K332" s="1">
        <v>-6.4746837287290599E-3</v>
      </c>
      <c r="L332" s="1">
        <v>7.1137910201962704</v>
      </c>
      <c r="M332" s="1">
        <v>0.593465476783408</v>
      </c>
      <c r="N332" s="1">
        <v>3.2864751385589398E-2</v>
      </c>
      <c r="O332" s="1">
        <v>187.553719270784</v>
      </c>
      <c r="P332" s="1">
        <v>13.872324764421499</v>
      </c>
      <c r="Q332" s="1">
        <v>2.0222361821606399E-2</v>
      </c>
      <c r="R332" s="1">
        <v>56.246003435624203</v>
      </c>
      <c r="S332" s="1">
        <v>4.7901265688685299</v>
      </c>
      <c r="T332" s="43">
        <f t="shared" si="33"/>
        <v>2542.2332611168849</v>
      </c>
      <c r="U332" s="1">
        <f t="shared" si="34"/>
        <v>10.31326111688486</v>
      </c>
      <c r="V332" s="1" t="b">
        <f t="shared" si="35"/>
        <v>0</v>
      </c>
      <c r="W332" s="44" t="b">
        <f t="shared" si="36"/>
        <v>0</v>
      </c>
      <c r="X332" s="38">
        <f t="shared" si="37"/>
        <v>1</v>
      </c>
      <c r="Y332" s="38">
        <f t="shared" si="38"/>
        <v>0</v>
      </c>
      <c r="AF332" s="1">
        <v>1.8374750120982899</v>
      </c>
      <c r="AG332" s="1">
        <v>1.2328500413161001</v>
      </c>
      <c r="AH332" s="1">
        <v>3.09609074768102</v>
      </c>
      <c r="AI332" s="1">
        <v>0.593465476783408</v>
      </c>
      <c r="AJ332" s="1">
        <v>13.872324764421499</v>
      </c>
      <c r="AK332" s="1">
        <v>4.7901265688685299</v>
      </c>
    </row>
    <row r="333" spans="1:37">
      <c r="A333">
        <v>331</v>
      </c>
      <c r="B333" s="1">
        <v>-6.6250540786144105E-2</v>
      </c>
      <c r="C333" s="1">
        <v>15.124085092069601</v>
      </c>
      <c r="D333" s="1">
        <v>1.7041791651225799</v>
      </c>
      <c r="E333" s="1">
        <v>-3.5922127710974902E-2</v>
      </c>
      <c r="F333" s="1">
        <v>14.789087314338</v>
      </c>
      <c r="G333" s="1">
        <v>1.24733046872137</v>
      </c>
      <c r="H333" s="1">
        <v>-9.4338814915799693E-3</v>
      </c>
      <c r="I333" s="1">
        <v>35.027986500837898</v>
      </c>
      <c r="J333" s="1">
        <v>3.0361520455867099</v>
      </c>
      <c r="K333" s="1">
        <v>-4.2511664280955999E-2</v>
      </c>
      <c r="L333" s="1">
        <v>6.8619956924174996</v>
      </c>
      <c r="M333" s="1">
        <v>0.60393881672063898</v>
      </c>
      <c r="N333" s="1">
        <v>-1.507270556002E-2</v>
      </c>
      <c r="O333" s="1">
        <v>178.77496751190699</v>
      </c>
      <c r="P333" s="1">
        <v>11.7026391566292</v>
      </c>
      <c r="Q333" s="1">
        <v>4.2118615197470198E-2</v>
      </c>
      <c r="R333" s="1">
        <v>57.491162589923597</v>
      </c>
      <c r="S333" s="1">
        <v>5.2594389126032697</v>
      </c>
      <c r="T333" s="43">
        <f t="shared" si="33"/>
        <v>2355.3678565383766</v>
      </c>
      <c r="U333" s="1">
        <f t="shared" si="34"/>
        <v>-176.55214346162347</v>
      </c>
      <c r="V333" s="1" t="b">
        <f t="shared" si="35"/>
        <v>0</v>
      </c>
      <c r="W333" s="44" t="b">
        <f t="shared" si="36"/>
        <v>0</v>
      </c>
      <c r="X333" s="38">
        <f t="shared" si="37"/>
        <v>0</v>
      </c>
      <c r="Y333" s="38">
        <f t="shared" si="38"/>
        <v>1</v>
      </c>
      <c r="AF333" s="1">
        <v>1.7041791651225799</v>
      </c>
      <c r="AG333" s="1">
        <v>1.24733046872137</v>
      </c>
      <c r="AH333" s="1">
        <v>3.0361520455867099</v>
      </c>
      <c r="AI333" s="1">
        <v>0.60393881672063898</v>
      </c>
      <c r="AJ333" s="1">
        <v>11.7026391566292</v>
      </c>
      <c r="AK333" s="1">
        <v>5.2594389126032697</v>
      </c>
    </row>
    <row r="334" spans="1:37">
      <c r="A334">
        <v>332</v>
      </c>
      <c r="B334" s="1">
        <v>-5.3248826683491499E-2</v>
      </c>
      <c r="C334" s="1">
        <v>15.3220080029099</v>
      </c>
      <c r="D334" s="1">
        <v>1.6556627780011399</v>
      </c>
      <c r="E334" s="1">
        <v>1.94196003447175E-2</v>
      </c>
      <c r="F334" s="1">
        <v>15.630611907644401</v>
      </c>
      <c r="G334" s="1">
        <v>1.3156840945985899</v>
      </c>
      <c r="H334" s="1">
        <v>8.9264360572293908E-3</v>
      </c>
      <c r="I334" s="1">
        <v>35.677051744792898</v>
      </c>
      <c r="J334" s="1">
        <v>3.1320797448129198</v>
      </c>
      <c r="K334" s="1">
        <v>-9.8976703850375797E-2</v>
      </c>
      <c r="L334" s="1">
        <v>6.4852688694827396</v>
      </c>
      <c r="M334" s="1">
        <v>0.74498914296335506</v>
      </c>
      <c r="N334" s="1">
        <v>3.4918130032402399E-2</v>
      </c>
      <c r="O334" s="1">
        <v>187.93923374120001</v>
      </c>
      <c r="P334" s="1">
        <v>14.061854023532799</v>
      </c>
      <c r="Q334" s="1">
        <v>-4.2282793426477401E-2</v>
      </c>
      <c r="R334" s="1">
        <v>52.8379579649934</v>
      </c>
      <c r="S334" s="1">
        <v>4.5734251157845103</v>
      </c>
      <c r="T334" s="43">
        <f t="shared" si="33"/>
        <v>2548.369489969331</v>
      </c>
      <c r="U334" s="1">
        <f t="shared" si="34"/>
        <v>16.449489969330898</v>
      </c>
      <c r="V334" s="1" t="b">
        <f t="shared" si="35"/>
        <v>0</v>
      </c>
      <c r="W334" s="44" t="b">
        <f t="shared" si="36"/>
        <v>0</v>
      </c>
      <c r="X334" s="38">
        <f t="shared" si="37"/>
        <v>1</v>
      </c>
      <c r="Y334" s="38">
        <f t="shared" si="38"/>
        <v>0</v>
      </c>
      <c r="AF334" s="1">
        <v>1.6556627780011399</v>
      </c>
      <c r="AG334" s="1">
        <v>1.3156840945985899</v>
      </c>
      <c r="AH334" s="1">
        <v>3.1320797448129198</v>
      </c>
      <c r="AI334" s="1">
        <v>0.74498914296335506</v>
      </c>
      <c r="AJ334" s="1">
        <v>14.061854023532799</v>
      </c>
      <c r="AK334" s="1">
        <v>4.5734251157845103</v>
      </c>
    </row>
    <row r="335" spans="1:37">
      <c r="A335">
        <v>333</v>
      </c>
      <c r="B335" s="1">
        <v>1.1319675468132499E-2</v>
      </c>
      <c r="C335" s="1">
        <v>16.343965204408999</v>
      </c>
      <c r="D335" s="1">
        <v>1.66213634643569</v>
      </c>
      <c r="E335" s="1">
        <v>-5.2203840925059301E-2</v>
      </c>
      <c r="F335" s="1">
        <v>14.5502452909315</v>
      </c>
      <c r="G335" s="1">
        <v>1.2914337624050001</v>
      </c>
      <c r="H335" s="1">
        <v>5.1391509242405603E-3</v>
      </c>
      <c r="I335" s="1">
        <v>35.542188121829703</v>
      </c>
      <c r="J335" s="1">
        <v>3.1069146822037998</v>
      </c>
      <c r="K335" s="1">
        <v>2.8142983009772901E-2</v>
      </c>
      <c r="L335" s="1">
        <v>7.3643660043982999</v>
      </c>
      <c r="M335" s="1">
        <v>0.65105312210001498</v>
      </c>
      <c r="N335" s="1">
        <v>-1.4562905677945801E-3</v>
      </c>
      <c r="O335" s="1">
        <v>181.22589018184601</v>
      </c>
      <c r="P335" s="1">
        <v>11.903977242622799</v>
      </c>
      <c r="Q335" s="1">
        <v>-7.6313075406776495E-2</v>
      </c>
      <c r="R335" s="1">
        <v>51.070118004473798</v>
      </c>
      <c r="S335" s="1">
        <v>5.1159205449941103</v>
      </c>
      <c r="T335" s="43">
        <f t="shared" si="33"/>
        <v>2373.1435700761417</v>
      </c>
      <c r="U335" s="1">
        <f t="shared" si="34"/>
        <v>-158.77642992385836</v>
      </c>
      <c r="V335" s="1" t="b">
        <f t="shared" si="35"/>
        <v>0</v>
      </c>
      <c r="W335" s="44" t="b">
        <f t="shared" si="36"/>
        <v>0</v>
      </c>
      <c r="X335" s="38">
        <f t="shared" si="37"/>
        <v>0</v>
      </c>
      <c r="Y335" s="38">
        <f t="shared" si="38"/>
        <v>1</v>
      </c>
      <c r="AF335" s="1">
        <v>1.66213634643569</v>
      </c>
      <c r="AG335" s="1">
        <v>1.2914337624050001</v>
      </c>
      <c r="AH335" s="1">
        <v>3.1069146822037998</v>
      </c>
      <c r="AI335" s="1">
        <v>0.65105312210001498</v>
      </c>
      <c r="AJ335" s="1">
        <v>11.903977242622799</v>
      </c>
      <c r="AK335" s="1">
        <v>5.1159205449941103</v>
      </c>
    </row>
    <row r="336" spans="1:37">
      <c r="A336">
        <v>334</v>
      </c>
      <c r="B336" s="1">
        <v>-6.6397434898490607E-2</v>
      </c>
      <c r="C336" s="1">
        <v>15.121863616179899</v>
      </c>
      <c r="D336" s="1">
        <v>1.7032626195896501</v>
      </c>
      <c r="E336" s="1">
        <v>1.7756325938322898E-2</v>
      </c>
      <c r="F336" s="1">
        <v>15.604635519821199</v>
      </c>
      <c r="G336" s="1">
        <v>1.3083980883872799</v>
      </c>
      <c r="H336" s="1">
        <v>3.6008466657080601E-2</v>
      </c>
      <c r="I336" s="1">
        <v>36.656461088291003</v>
      </c>
      <c r="J336" s="1">
        <v>3.42028673037936</v>
      </c>
      <c r="K336" s="1">
        <v>-3.7353579858047999E-2</v>
      </c>
      <c r="L336" s="1">
        <v>6.8974818872246599</v>
      </c>
      <c r="M336" s="1">
        <v>0.59978856003592296</v>
      </c>
      <c r="N336" s="1">
        <v>-4.3518191652226201E-2</v>
      </c>
      <c r="O336" s="1">
        <v>173.761273208565</v>
      </c>
      <c r="P336" s="1">
        <v>12.298326696955</v>
      </c>
      <c r="Q336" s="1">
        <v>-1.9231394891549701E-2</v>
      </c>
      <c r="R336" s="1">
        <v>54.0700934557469</v>
      </c>
      <c r="S336" s="1">
        <v>4.4639666140349901</v>
      </c>
      <c r="T336" s="43">
        <f t="shared" si="33"/>
        <v>2379.4029309382204</v>
      </c>
      <c r="U336" s="1">
        <f t="shared" si="34"/>
        <v>-152.51706906177969</v>
      </c>
      <c r="V336" s="1" t="b">
        <f t="shared" si="35"/>
        <v>0</v>
      </c>
      <c r="W336" s="44" t="b">
        <f t="shared" si="36"/>
        <v>0</v>
      </c>
      <c r="X336" s="38">
        <f t="shared" si="37"/>
        <v>0</v>
      </c>
      <c r="Y336" s="38">
        <f t="shared" si="38"/>
        <v>1</v>
      </c>
      <c r="AF336" s="1">
        <v>1.7032626195896501</v>
      </c>
      <c r="AG336" s="1">
        <v>1.3083980883872799</v>
      </c>
      <c r="AH336" s="1">
        <v>3.42028673037936</v>
      </c>
      <c r="AI336" s="1">
        <v>0.59978856003592296</v>
      </c>
      <c r="AJ336" s="1">
        <v>12.298326696955</v>
      </c>
      <c r="AK336" s="1">
        <v>4.4639666140349901</v>
      </c>
    </row>
    <row r="337" spans="1:37">
      <c r="A337">
        <v>335</v>
      </c>
      <c r="B337" s="1">
        <v>-3.8210382379894998E-2</v>
      </c>
      <c r="C337" s="1">
        <v>15.554168457580699</v>
      </c>
      <c r="D337" s="1">
        <v>1.6205080471878299</v>
      </c>
      <c r="E337" s="1">
        <v>-9.1511417963448694E-2</v>
      </c>
      <c r="F337" s="1">
        <v>13.9894052451807</v>
      </c>
      <c r="G337" s="1">
        <v>1.51392499686182</v>
      </c>
      <c r="H337" s="1">
        <v>-1.12454669670404E-2</v>
      </c>
      <c r="I337" s="1">
        <v>34.9645877527227</v>
      </c>
      <c r="J337" s="1">
        <v>3.0355309104191801</v>
      </c>
      <c r="K337" s="1">
        <v>-3.6052040285643801E-2</v>
      </c>
      <c r="L337" s="1">
        <v>6.9064650775715597</v>
      </c>
      <c r="M337" s="1">
        <v>0.59806320109495603</v>
      </c>
      <c r="N337" s="1">
        <v>-4.6765110798527999E-2</v>
      </c>
      <c r="O337" s="1">
        <v>173.19799935089301</v>
      </c>
      <c r="P337" s="1">
        <v>12.450098581991799</v>
      </c>
      <c r="Q337" s="1">
        <v>-3.6854658997235903E-2</v>
      </c>
      <c r="R337" s="1">
        <v>53.125549339968202</v>
      </c>
      <c r="S337" s="1">
        <v>4.53309657955226</v>
      </c>
      <c r="T337" s="43">
        <f t="shared" si="33"/>
        <v>2375.1222317107845</v>
      </c>
      <c r="U337" s="1">
        <f t="shared" si="34"/>
        <v>-156.79776828921558</v>
      </c>
      <c r="V337" s="1" t="b">
        <f t="shared" si="35"/>
        <v>0</v>
      </c>
      <c r="W337" s="44" t="b">
        <f t="shared" si="36"/>
        <v>0</v>
      </c>
      <c r="X337" s="38">
        <f t="shared" si="37"/>
        <v>0</v>
      </c>
      <c r="Y337" s="38">
        <f t="shared" si="38"/>
        <v>1</v>
      </c>
      <c r="AF337" s="1">
        <v>1.6205080471878299</v>
      </c>
      <c r="AG337" s="1">
        <v>1.51392499686182</v>
      </c>
      <c r="AH337" s="1">
        <v>3.0355309104191801</v>
      </c>
      <c r="AI337" s="1">
        <v>0.59806320109495603</v>
      </c>
      <c r="AJ337" s="1">
        <v>12.450098581991799</v>
      </c>
      <c r="AK337" s="1">
        <v>4.53309657955226</v>
      </c>
    </row>
    <row r="338" spans="1:37">
      <c r="A338">
        <v>336</v>
      </c>
      <c r="B338" s="1">
        <v>-9.8031821909154798E-2</v>
      </c>
      <c r="C338" s="1">
        <v>14.650980055088899</v>
      </c>
      <c r="D338" s="1">
        <v>1.8771593171068299</v>
      </c>
      <c r="E338" s="1">
        <v>-1.1181249919666399E-2</v>
      </c>
      <c r="F338" s="1">
        <v>15.1595461580809</v>
      </c>
      <c r="G338" s="1">
        <v>1.2334911358034699</v>
      </c>
      <c r="H338" s="1">
        <v>-5.0514096739501302E-2</v>
      </c>
      <c r="I338" s="1">
        <v>33.618185007716598</v>
      </c>
      <c r="J338" s="1">
        <v>3.13876502968809</v>
      </c>
      <c r="K338" s="1">
        <v>8.4604514378210406E-3</v>
      </c>
      <c r="L338" s="1">
        <v>7.2208338101737901</v>
      </c>
      <c r="M338" s="1">
        <v>0.61092588588121899</v>
      </c>
      <c r="N338" s="1">
        <v>4.100113529893E-2</v>
      </c>
      <c r="O338" s="1">
        <v>189.08595330440801</v>
      </c>
      <c r="P338" s="1">
        <v>14.6257506804976</v>
      </c>
      <c r="Q338" s="1">
        <v>-9.8409252113459394E-3</v>
      </c>
      <c r="R338" s="1">
        <v>54.580228484030997</v>
      </c>
      <c r="S338" s="1">
        <v>4.4785217138406104</v>
      </c>
      <c r="T338" s="43">
        <f t="shared" si="33"/>
        <v>2596.4613762817821</v>
      </c>
      <c r="U338" s="1">
        <f t="shared" si="34"/>
        <v>64.54137628178205</v>
      </c>
      <c r="V338" s="1" t="b">
        <f t="shared" si="35"/>
        <v>0</v>
      </c>
      <c r="W338" s="44" t="b">
        <f t="shared" si="36"/>
        <v>0</v>
      </c>
      <c r="X338" s="38">
        <f t="shared" si="37"/>
        <v>1</v>
      </c>
      <c r="Y338" s="38">
        <f t="shared" si="38"/>
        <v>0</v>
      </c>
      <c r="AF338" s="1">
        <v>1.8771593171068299</v>
      </c>
      <c r="AG338" s="1">
        <v>1.2334911358034699</v>
      </c>
      <c r="AH338" s="1">
        <v>3.13876502968809</v>
      </c>
      <c r="AI338" s="1">
        <v>0.61092588588121899</v>
      </c>
      <c r="AJ338" s="1">
        <v>14.6257506804976</v>
      </c>
      <c r="AK338" s="1">
        <v>4.4785217138406104</v>
      </c>
    </row>
    <row r="339" spans="1:37">
      <c r="A339">
        <v>337</v>
      </c>
      <c r="B339" s="1">
        <v>8.4535736417282407E-3</v>
      </c>
      <c r="C339" s="1">
        <v>16.297188800874299</v>
      </c>
      <c r="D339" s="1">
        <v>1.6544435421163499</v>
      </c>
      <c r="E339" s="1">
        <v>-3.52911184969378E-2</v>
      </c>
      <c r="F339" s="1">
        <v>14.798422309624801</v>
      </c>
      <c r="G339" s="1">
        <v>1.2460552338970801</v>
      </c>
      <c r="H339" s="1">
        <v>-2.9953647936038202E-2</v>
      </c>
      <c r="I339" s="1">
        <v>34.316544672084603</v>
      </c>
      <c r="J339" s="1">
        <v>3.0340226214875798</v>
      </c>
      <c r="K339" s="1">
        <v>-6.21884848051764E-2</v>
      </c>
      <c r="L339" s="1">
        <v>6.7282931688731598</v>
      </c>
      <c r="M339" s="1">
        <v>0.63722267301280699</v>
      </c>
      <c r="N339" s="1">
        <v>-8.8679491073727201E-3</v>
      </c>
      <c r="O339" s="1">
        <v>179.88767110271101</v>
      </c>
      <c r="P339" s="1">
        <v>11.752998970041901</v>
      </c>
      <c r="Q339" s="1">
        <v>-1.7134575699331401E-2</v>
      </c>
      <c r="R339" s="1">
        <v>54.183587612209898</v>
      </c>
      <c r="S339" s="1">
        <v>4.4674377647266397</v>
      </c>
      <c r="T339" s="43">
        <f t="shared" si="33"/>
        <v>2279.2180805282355</v>
      </c>
      <c r="U339" s="1">
        <f t="shared" si="34"/>
        <v>-252.70191947176454</v>
      </c>
      <c r="V339" s="1" t="b">
        <f t="shared" si="35"/>
        <v>1</v>
      </c>
      <c r="W339" s="44" t="b">
        <f t="shared" si="36"/>
        <v>1</v>
      </c>
      <c r="X339" s="38">
        <f t="shared" si="37"/>
        <v>0</v>
      </c>
      <c r="Y339" s="38">
        <f t="shared" si="38"/>
        <v>1</v>
      </c>
      <c r="AF339" s="1">
        <v>1.6544435421163499</v>
      </c>
      <c r="AG339" s="1">
        <v>1.2460552338970801</v>
      </c>
      <c r="AH339" s="1">
        <v>3.0340226214875798</v>
      </c>
      <c r="AI339" s="1">
        <v>0.63722267301280699</v>
      </c>
      <c r="AJ339" s="1">
        <v>11.752998970041901</v>
      </c>
      <c r="AK339" s="1">
        <v>4.4674377647266397</v>
      </c>
    </row>
    <row r="340" spans="1:37">
      <c r="A340">
        <v>338</v>
      </c>
      <c r="B340" s="1">
        <v>-1.7946568392068499E-2</v>
      </c>
      <c r="C340" s="1">
        <v>15.872570357209099</v>
      </c>
      <c r="D340" s="1">
        <v>1.61049189704666</v>
      </c>
      <c r="E340" s="1">
        <v>4.5580607442871103E-2</v>
      </c>
      <c r="F340" s="1">
        <v>16.0449201885943</v>
      </c>
      <c r="G340" s="1">
        <v>1.47868975141326</v>
      </c>
      <c r="H340" s="1">
        <v>-4.3504356665248399E-2</v>
      </c>
      <c r="I340" s="1">
        <v>33.8546676188814</v>
      </c>
      <c r="J340" s="1">
        <v>3.0979844531673502</v>
      </c>
      <c r="K340" s="1">
        <v>7.9032681683825004E-2</v>
      </c>
      <c r="L340" s="1">
        <v>7.7488361868995304</v>
      </c>
      <c r="M340" s="1">
        <v>0.84757159916624802</v>
      </c>
      <c r="N340" s="1">
        <v>-2.3720412761665002E-2</v>
      </c>
      <c r="O340" s="1">
        <v>177.235639360383</v>
      </c>
      <c r="P340" s="1">
        <v>11.722537573993</v>
      </c>
      <c r="Q340" s="1">
        <v>-6.4715693016293499E-2</v>
      </c>
      <c r="R340" s="1">
        <v>51.665845454154997</v>
      </c>
      <c r="S340" s="1">
        <v>4.8803139511177598</v>
      </c>
      <c r="T340" s="43">
        <f t="shared" si="33"/>
        <v>2363.7589225904276</v>
      </c>
      <c r="U340" s="1">
        <f t="shared" si="34"/>
        <v>-168.1610774095725</v>
      </c>
      <c r="V340" s="1" t="b">
        <f t="shared" si="35"/>
        <v>0</v>
      </c>
      <c r="W340" s="44" t="b">
        <f t="shared" si="36"/>
        <v>0</v>
      </c>
      <c r="X340" s="38">
        <f t="shared" si="37"/>
        <v>0</v>
      </c>
      <c r="Y340" s="38">
        <f t="shared" si="38"/>
        <v>1</v>
      </c>
      <c r="AF340" s="1">
        <v>1.61049189704666</v>
      </c>
      <c r="AG340" s="1">
        <v>1.47868975141326</v>
      </c>
      <c r="AH340" s="1">
        <v>3.0979844531673502</v>
      </c>
      <c r="AI340" s="1">
        <v>0.84757159916624802</v>
      </c>
      <c r="AJ340" s="1">
        <v>11.722537573993</v>
      </c>
      <c r="AK340" s="1">
        <v>4.8803139511177598</v>
      </c>
    </row>
    <row r="341" spans="1:37">
      <c r="A341">
        <v>339</v>
      </c>
      <c r="B341" s="1">
        <v>-3.92878154191885E-2</v>
      </c>
      <c r="C341" s="1">
        <v>15.537418907465399</v>
      </c>
      <c r="D341" s="1">
        <v>1.621949019571</v>
      </c>
      <c r="E341" s="1">
        <v>-5.7771802075656499E-2</v>
      </c>
      <c r="F341" s="1">
        <v>14.4694552171384</v>
      </c>
      <c r="G341" s="1">
        <v>1.3150736952933699</v>
      </c>
      <c r="H341" s="1">
        <v>8.74181175857262E-3</v>
      </c>
      <c r="I341" s="1">
        <v>35.670465502145298</v>
      </c>
      <c r="J341" s="1">
        <v>3.1320807966623998</v>
      </c>
      <c r="K341" s="1">
        <v>-1.67288715290865E-3</v>
      </c>
      <c r="L341" s="1">
        <v>7.1480321412148298</v>
      </c>
      <c r="M341" s="1">
        <v>0.59795992158716205</v>
      </c>
      <c r="N341" s="1">
        <v>1.35947051424785E-2</v>
      </c>
      <c r="O341" s="1">
        <v>183.97415042346401</v>
      </c>
      <c r="P341" s="1">
        <v>12.5109732300673</v>
      </c>
      <c r="Q341" s="1">
        <v>6.8764696602133996E-2</v>
      </c>
      <c r="R341" s="1">
        <v>59.043669037625797</v>
      </c>
      <c r="S341" s="1">
        <v>6.0866366654402597</v>
      </c>
      <c r="T341" s="43">
        <f t="shared" si="33"/>
        <v>2526.4673328621493</v>
      </c>
      <c r="U341" s="1">
        <f t="shared" si="34"/>
        <v>-5.4526671378507672</v>
      </c>
      <c r="V341" s="1" t="b">
        <f t="shared" si="35"/>
        <v>0</v>
      </c>
      <c r="W341" s="44" t="b">
        <f t="shared" si="36"/>
        <v>0</v>
      </c>
      <c r="X341" s="38">
        <f t="shared" si="37"/>
        <v>0</v>
      </c>
      <c r="Y341" s="38">
        <f t="shared" si="38"/>
        <v>1</v>
      </c>
      <c r="AF341" s="1">
        <v>1.621949019571</v>
      </c>
      <c r="AG341" s="1">
        <v>1.3150736952933699</v>
      </c>
      <c r="AH341" s="1">
        <v>3.1320807966623998</v>
      </c>
      <c r="AI341" s="1">
        <v>0.59795992158716205</v>
      </c>
      <c r="AJ341" s="1">
        <v>12.5109732300673</v>
      </c>
      <c r="AK341" s="1">
        <v>6.0866366654402597</v>
      </c>
    </row>
    <row r="342" spans="1:37">
      <c r="A342">
        <v>340</v>
      </c>
      <c r="B342" s="1">
        <v>5.6839202825430001E-2</v>
      </c>
      <c r="C342" s="1">
        <v>17.1051272187192</v>
      </c>
      <c r="D342" s="1">
        <v>1.92449514590219</v>
      </c>
      <c r="E342" s="1">
        <v>-4.9063990353934897E-2</v>
      </c>
      <c r="F342" s="1">
        <v>14.596002685016</v>
      </c>
      <c r="G342" s="1">
        <v>1.27900880468792</v>
      </c>
      <c r="H342" s="1">
        <v>-2.7351980796846399E-2</v>
      </c>
      <c r="I342" s="1">
        <v>34.405941138188098</v>
      </c>
      <c r="J342" s="1">
        <v>3.02938318366777</v>
      </c>
      <c r="K342" s="1">
        <v>-1.7769635115377599E-2</v>
      </c>
      <c r="L342" s="1">
        <v>7.0338931670503904</v>
      </c>
      <c r="M342" s="1">
        <v>0.58956217717105897</v>
      </c>
      <c r="N342" s="1">
        <v>-2.9193101696548301E-2</v>
      </c>
      <c r="O342" s="1">
        <v>176.26833313528601</v>
      </c>
      <c r="P342" s="1">
        <v>11.832960636372301</v>
      </c>
      <c r="Q342" s="1">
        <v>7.5867552356751994E-2</v>
      </c>
      <c r="R342" s="1">
        <v>59.464540627688798</v>
      </c>
      <c r="S342" s="1">
        <v>6.3391171226363401</v>
      </c>
      <c r="T342" s="43">
        <f t="shared" si="33"/>
        <v>2499.4527070437575</v>
      </c>
      <c r="U342" s="1">
        <f t="shared" si="34"/>
        <v>-32.467292956242545</v>
      </c>
      <c r="V342" s="1" t="b">
        <f t="shared" si="35"/>
        <v>0</v>
      </c>
      <c r="W342" s="44" t="b">
        <f t="shared" si="36"/>
        <v>0</v>
      </c>
      <c r="X342" s="38">
        <f t="shared" si="37"/>
        <v>0</v>
      </c>
      <c r="Y342" s="38">
        <f t="shared" si="38"/>
        <v>1</v>
      </c>
      <c r="AF342" s="1">
        <v>1.92449514590219</v>
      </c>
      <c r="AG342" s="1">
        <v>1.27900880468792</v>
      </c>
      <c r="AH342" s="1">
        <v>3.02938318366777</v>
      </c>
      <c r="AI342" s="1">
        <v>0.58956217717105897</v>
      </c>
      <c r="AJ342" s="1">
        <v>11.832960636372301</v>
      </c>
      <c r="AK342" s="1">
        <v>6.3391171226363401</v>
      </c>
    </row>
    <row r="343" spans="1:37">
      <c r="A343">
        <v>341</v>
      </c>
      <c r="B343" s="1">
        <v>-6.7023809741329807E-2</v>
      </c>
      <c r="C343" s="1">
        <v>15.1123946271117</v>
      </c>
      <c r="D343" s="1">
        <v>1.7065762036208001</v>
      </c>
      <c r="E343" s="1">
        <v>-5.8896863654551599E-3</v>
      </c>
      <c r="F343" s="1">
        <v>15.239976473417</v>
      </c>
      <c r="G343" s="1">
        <v>1.2354928397084499</v>
      </c>
      <c r="H343" s="1">
        <v>1.7164650155259E-2</v>
      </c>
      <c r="I343" s="1">
        <v>35.972180935026202</v>
      </c>
      <c r="J343" s="1">
        <v>3.1970833622021999</v>
      </c>
      <c r="K343" s="1">
        <v>-1.6974854115361201E-2</v>
      </c>
      <c r="L343" s="1">
        <v>7.0394857938580699</v>
      </c>
      <c r="M343" s="1">
        <v>0.59085139492429395</v>
      </c>
      <c r="N343" s="1">
        <v>-2.5984107352500899E-2</v>
      </c>
      <c r="O343" s="1">
        <v>176.834885765265</v>
      </c>
      <c r="P343" s="1">
        <v>11.767898739099699</v>
      </c>
      <c r="Q343" s="1">
        <v>3.1333200221906797E-2</v>
      </c>
      <c r="R343" s="1">
        <v>56.8744283895686</v>
      </c>
      <c r="S343" s="1">
        <v>5.0010781463336196</v>
      </c>
      <c r="T343" s="43">
        <f t="shared" si="33"/>
        <v>2349.8980685889064</v>
      </c>
      <c r="U343" s="1">
        <f t="shared" si="34"/>
        <v>-182.02193141109365</v>
      </c>
      <c r="V343" s="1" t="b">
        <f t="shared" si="35"/>
        <v>0</v>
      </c>
      <c r="W343" s="44" t="b">
        <f t="shared" si="36"/>
        <v>0</v>
      </c>
      <c r="X343" s="38">
        <f t="shared" si="37"/>
        <v>0</v>
      </c>
      <c r="Y343" s="38">
        <f t="shared" si="38"/>
        <v>1</v>
      </c>
      <c r="AF343" s="1">
        <v>1.7065762036208001</v>
      </c>
      <c r="AG343" s="1">
        <v>1.2354928397084499</v>
      </c>
      <c r="AH343" s="1">
        <v>3.1970833622021999</v>
      </c>
      <c r="AI343" s="1">
        <v>0.59085139492429395</v>
      </c>
      <c r="AJ343" s="1">
        <v>11.767898739099699</v>
      </c>
      <c r="AK343" s="1">
        <v>5.0010781463336196</v>
      </c>
    </row>
    <row r="344" spans="1:37">
      <c r="A344">
        <v>342</v>
      </c>
      <c r="B344" s="1">
        <v>0.108510652931413</v>
      </c>
      <c r="C344" s="1">
        <v>18.012207203765499</v>
      </c>
      <c r="D344" s="1">
        <v>2.45849343938134</v>
      </c>
      <c r="E344" s="1">
        <v>1.0611846569246301E-2</v>
      </c>
      <c r="F344" s="1">
        <v>15.4935458348035</v>
      </c>
      <c r="G344" s="1">
        <v>1.2811087802180501</v>
      </c>
      <c r="H344" s="1">
        <v>7.8234927279339603E-2</v>
      </c>
      <c r="I344" s="1">
        <v>38.237479182430903</v>
      </c>
      <c r="J344" s="1">
        <v>4.2449693193980602</v>
      </c>
      <c r="K344" s="1">
        <v>1.64485275255771E-2</v>
      </c>
      <c r="L344" s="1">
        <v>7.2787453731107297</v>
      </c>
      <c r="M344" s="1">
        <v>0.62240711385614</v>
      </c>
      <c r="N344" s="1">
        <v>1.30753476481197E-3</v>
      </c>
      <c r="O344" s="1">
        <v>181.72745969403701</v>
      </c>
      <c r="P344" s="1">
        <v>11.995742068133101</v>
      </c>
      <c r="Q344" s="1">
        <v>-4.7976035373925099E-3</v>
      </c>
      <c r="R344" s="1">
        <v>54.856189428295401</v>
      </c>
      <c r="S344" s="1">
        <v>4.4992449111577999</v>
      </c>
      <c r="T344" s="43">
        <f t="shared" si="33"/>
        <v>2510.1965632144488</v>
      </c>
      <c r="U344" s="1">
        <f t="shared" si="34"/>
        <v>-21.723436785551257</v>
      </c>
      <c r="V344" s="1" t="b">
        <f t="shared" si="35"/>
        <v>0</v>
      </c>
      <c r="W344" s="44" t="b">
        <f t="shared" si="36"/>
        <v>0</v>
      </c>
      <c r="X344" s="38">
        <f t="shared" si="37"/>
        <v>0</v>
      </c>
      <c r="Y344" s="38">
        <f t="shared" si="38"/>
        <v>1</v>
      </c>
      <c r="AF344" s="1">
        <v>2.45849343938134</v>
      </c>
      <c r="AG344" s="1">
        <v>1.2811087802180501</v>
      </c>
      <c r="AH344" s="1">
        <v>4.2449693193980602</v>
      </c>
      <c r="AI344" s="1">
        <v>0.62240711385614</v>
      </c>
      <c r="AJ344" s="1">
        <v>11.995742068133101</v>
      </c>
      <c r="AK344" s="1">
        <v>4.4992449111577999</v>
      </c>
    </row>
    <row r="345" spans="1:37">
      <c r="A345">
        <v>343</v>
      </c>
      <c r="B345" s="1">
        <v>0.127153597064186</v>
      </c>
      <c r="C345" s="1">
        <v>18.351157474801699</v>
      </c>
      <c r="D345" s="1">
        <v>2.7059451912105699</v>
      </c>
      <c r="E345" s="1">
        <v>-5.7462522313580797E-3</v>
      </c>
      <c r="F345" s="1">
        <v>15.242162563022299</v>
      </c>
      <c r="G345" s="1">
        <v>1.2369746672292601</v>
      </c>
      <c r="H345" s="1">
        <v>7.3388201829858004E-4</v>
      </c>
      <c r="I345" s="1">
        <v>35.385959592641001</v>
      </c>
      <c r="J345" s="1">
        <v>3.0794788533431801</v>
      </c>
      <c r="K345" s="1">
        <v>2.4437240797360801E-2</v>
      </c>
      <c r="L345" s="1">
        <v>7.3371260656962596</v>
      </c>
      <c r="M345" s="1">
        <v>0.64147717387486902</v>
      </c>
      <c r="N345" s="1">
        <v>-3.0019867277833599E-2</v>
      </c>
      <c r="O345" s="1">
        <v>176.12266077112599</v>
      </c>
      <c r="P345" s="1">
        <v>11.849452449500699</v>
      </c>
      <c r="Q345" s="1">
        <v>4.26989704786504E-2</v>
      </c>
      <c r="R345" s="1">
        <v>57.524537573491102</v>
      </c>
      <c r="S345" s="1">
        <v>5.2726414910286303</v>
      </c>
      <c r="T345" s="43">
        <f t="shared" si="33"/>
        <v>2478.5969826187211</v>
      </c>
      <c r="U345" s="1">
        <f t="shared" si="34"/>
        <v>-53.323017381278987</v>
      </c>
      <c r="V345" s="1" t="b">
        <f t="shared" si="35"/>
        <v>0</v>
      </c>
      <c r="W345" s="44" t="b">
        <f t="shared" si="36"/>
        <v>0</v>
      </c>
      <c r="X345" s="38">
        <f t="shared" si="37"/>
        <v>0</v>
      </c>
      <c r="Y345" s="38">
        <f t="shared" si="38"/>
        <v>1</v>
      </c>
      <c r="AF345" s="1">
        <v>2.7059451912105699</v>
      </c>
      <c r="AG345" s="1">
        <v>1.2369746672292601</v>
      </c>
      <c r="AH345" s="1">
        <v>3.0794788533431801</v>
      </c>
      <c r="AI345" s="1">
        <v>0.64147717387486902</v>
      </c>
      <c r="AJ345" s="1">
        <v>11.849452449500699</v>
      </c>
      <c r="AK345" s="1">
        <v>5.2726414910286303</v>
      </c>
    </row>
    <row r="346" spans="1:37">
      <c r="A346">
        <v>344</v>
      </c>
      <c r="B346" s="1">
        <v>8.3099407562875708E-3</v>
      </c>
      <c r="C346" s="1">
        <v>16.294848156722999</v>
      </c>
      <c r="D346" s="1">
        <v>1.6533467477911099</v>
      </c>
      <c r="E346" s="1">
        <v>-2.7480544246656299E-4</v>
      </c>
      <c r="F346" s="1">
        <v>15.325787811359699</v>
      </c>
      <c r="G346" s="1">
        <v>1.2479170117289</v>
      </c>
      <c r="H346" s="1">
        <v>-3.0018909847820399E-3</v>
      </c>
      <c r="I346" s="1">
        <v>35.2540122961355</v>
      </c>
      <c r="J346" s="1">
        <v>3.0591030361370999</v>
      </c>
      <c r="K346" s="1">
        <v>4.2037003208411597E-2</v>
      </c>
      <c r="L346" s="1">
        <v>7.4674007805305802</v>
      </c>
      <c r="M346" s="1">
        <v>0.691917101533435</v>
      </c>
      <c r="N346" s="1">
        <v>-5.1457924138014199E-3</v>
      </c>
      <c r="O346" s="1">
        <v>180.55848887173801</v>
      </c>
      <c r="P346" s="1">
        <v>11.7924084381367</v>
      </c>
      <c r="Q346" s="1">
        <v>2.0266547638169301E-2</v>
      </c>
      <c r="R346" s="1">
        <v>56.2484887661222</v>
      </c>
      <c r="S346" s="1">
        <v>4.7903143936722303</v>
      </c>
      <c r="T346" s="43">
        <f t="shared" si="33"/>
        <v>2323.5006728999474</v>
      </c>
      <c r="U346" s="1">
        <f t="shared" si="34"/>
        <v>-208.41932710005267</v>
      </c>
      <c r="V346" s="1" t="b">
        <f t="shared" si="35"/>
        <v>0</v>
      </c>
      <c r="W346" s="44" t="b">
        <f t="shared" si="36"/>
        <v>0</v>
      </c>
      <c r="X346" s="38">
        <f t="shared" si="37"/>
        <v>0</v>
      </c>
      <c r="Y346" s="38">
        <f t="shared" si="38"/>
        <v>1</v>
      </c>
      <c r="AF346" s="1">
        <v>1.6533467477911099</v>
      </c>
      <c r="AG346" s="1">
        <v>1.2479170117289</v>
      </c>
      <c r="AH346" s="1">
        <v>3.0591030361370999</v>
      </c>
      <c r="AI346" s="1">
        <v>0.691917101533435</v>
      </c>
      <c r="AJ346" s="1">
        <v>11.7924084381367</v>
      </c>
      <c r="AK346" s="1">
        <v>4.7903143936722303</v>
      </c>
    </row>
    <row r="347" spans="1:37">
      <c r="A347">
        <v>345</v>
      </c>
      <c r="B347" s="1">
        <v>-4.4846983534422298E-2</v>
      </c>
      <c r="C347" s="1">
        <v>15.451283426322201</v>
      </c>
      <c r="D347" s="1">
        <v>1.63657684254227</v>
      </c>
      <c r="E347" s="1">
        <v>6.1420706351666802E-4</v>
      </c>
      <c r="F347" s="1">
        <v>15.339418686499499</v>
      </c>
      <c r="G347" s="1">
        <v>1.2518883404152701</v>
      </c>
      <c r="H347" s="1">
        <v>1.10930160892067E-2</v>
      </c>
      <c r="I347" s="1">
        <v>35.754432728480701</v>
      </c>
      <c r="J347" s="1">
        <v>3.1478955276598302</v>
      </c>
      <c r="K347" s="1">
        <v>3.6134310678853799E-3</v>
      </c>
      <c r="L347" s="1">
        <v>7.1859189664436203</v>
      </c>
      <c r="M347" s="1">
        <v>0.60352879174957896</v>
      </c>
      <c r="N347" s="1">
        <v>-6.5208533332434902E-3</v>
      </c>
      <c r="O347" s="1">
        <v>180.310380571124</v>
      </c>
      <c r="P347" s="1">
        <v>11.7732737874799</v>
      </c>
      <c r="Q347" s="1">
        <v>-5.44982162267071E-2</v>
      </c>
      <c r="R347" s="1">
        <v>52.196446114786802</v>
      </c>
      <c r="S347" s="1">
        <v>4.7227889309125501</v>
      </c>
      <c r="T347" s="43">
        <f t="shared" si="33"/>
        <v>2313.59522207594</v>
      </c>
      <c r="U347" s="1">
        <f t="shared" si="34"/>
        <v>-218.32477792406007</v>
      </c>
      <c r="V347" s="1" t="b">
        <f t="shared" si="35"/>
        <v>0</v>
      </c>
      <c r="W347" s="44" t="b">
        <f t="shared" si="36"/>
        <v>0</v>
      </c>
      <c r="X347" s="38">
        <f t="shared" si="37"/>
        <v>0</v>
      </c>
      <c r="Y347" s="38">
        <f t="shared" si="38"/>
        <v>1</v>
      </c>
      <c r="AF347" s="1">
        <v>1.63657684254227</v>
      </c>
      <c r="AG347" s="1">
        <v>1.2518883404152701</v>
      </c>
      <c r="AH347" s="1">
        <v>3.1478955276598302</v>
      </c>
      <c r="AI347" s="1">
        <v>0.60352879174957896</v>
      </c>
      <c r="AJ347" s="1">
        <v>11.7732737874799</v>
      </c>
      <c r="AK347" s="1">
        <v>4.7227889309125501</v>
      </c>
    </row>
    <row r="348" spans="1:37">
      <c r="A348">
        <v>346</v>
      </c>
      <c r="B348" s="1">
        <v>5.3169713139467799E-2</v>
      </c>
      <c r="C348" s="1">
        <v>17.042475151671599</v>
      </c>
      <c r="D348" s="1">
        <v>1.89484741318659</v>
      </c>
      <c r="E348" s="1">
        <v>6.8214498740902501E-3</v>
      </c>
      <c r="F348" s="1">
        <v>15.434930308102301</v>
      </c>
      <c r="G348" s="1">
        <v>1.2689428424785101</v>
      </c>
      <c r="H348" s="1">
        <v>-9.4521749843592493E-3</v>
      </c>
      <c r="I348" s="1">
        <v>35.027345722480803</v>
      </c>
      <c r="J348" s="1">
        <v>3.0368106180821801</v>
      </c>
      <c r="K348" s="1">
        <v>2.36954740330719E-2</v>
      </c>
      <c r="L348" s="1">
        <v>7.3316856474455001</v>
      </c>
      <c r="M348" s="1">
        <v>0.64051543114904197</v>
      </c>
      <c r="N348" s="1">
        <v>-2.9922152937762899E-2</v>
      </c>
      <c r="O348" s="1">
        <v>176.139871321539</v>
      </c>
      <c r="P348" s="1">
        <v>11.846311894996701</v>
      </c>
      <c r="Q348" s="1">
        <v>-2.1878305075021798E-2</v>
      </c>
      <c r="R348" s="1">
        <v>53.927164018897102</v>
      </c>
      <c r="S348" s="1">
        <v>4.4622298764234296</v>
      </c>
      <c r="T348" s="43">
        <f t="shared" si="33"/>
        <v>2314.965807631645</v>
      </c>
      <c r="U348" s="1">
        <f t="shared" si="34"/>
        <v>-216.95419236835505</v>
      </c>
      <c r="V348" s="1" t="b">
        <f t="shared" si="35"/>
        <v>0</v>
      </c>
      <c r="W348" s="44" t="b">
        <f t="shared" si="36"/>
        <v>0</v>
      </c>
      <c r="X348" s="38">
        <f t="shared" si="37"/>
        <v>0</v>
      </c>
      <c r="Y348" s="38">
        <f t="shared" si="38"/>
        <v>1</v>
      </c>
      <c r="AF348" s="1">
        <v>1.89484741318659</v>
      </c>
      <c r="AG348" s="1">
        <v>1.2689428424785101</v>
      </c>
      <c r="AH348" s="1">
        <v>3.0368106180821801</v>
      </c>
      <c r="AI348" s="1">
        <v>0.64051543114904197</v>
      </c>
      <c r="AJ348" s="1">
        <v>11.846311894996701</v>
      </c>
      <c r="AK348" s="1">
        <v>4.4622298764234296</v>
      </c>
    </row>
    <row r="349" spans="1:37">
      <c r="A349">
        <v>347</v>
      </c>
      <c r="B349" s="1">
        <v>-8.51343781516096E-3</v>
      </c>
      <c r="C349" s="1">
        <v>16.023006813815002</v>
      </c>
      <c r="D349" s="1">
        <v>1.61345831430928</v>
      </c>
      <c r="E349" s="1">
        <v>1.7103993293637699E-2</v>
      </c>
      <c r="F349" s="1">
        <v>15.5944594261231</v>
      </c>
      <c r="G349" s="1">
        <v>1.30590250463268</v>
      </c>
      <c r="H349" s="1">
        <v>-8.4388438278256303E-2</v>
      </c>
      <c r="I349" s="1">
        <v>32.498463116393403</v>
      </c>
      <c r="J349" s="1">
        <v>3.52704919012205</v>
      </c>
      <c r="K349" s="1">
        <v>-3.7610565898485201E-2</v>
      </c>
      <c r="L349" s="1">
        <v>6.8957095584071197</v>
      </c>
      <c r="M349" s="1">
        <v>0.59923024156855598</v>
      </c>
      <c r="N349" s="1">
        <v>-3.1612930461789597E-2</v>
      </c>
      <c r="O349" s="1">
        <v>175.84230961223599</v>
      </c>
      <c r="P349" s="1">
        <v>11.880853662683601</v>
      </c>
      <c r="Q349" s="1">
        <v>1.5524520976605101E-2</v>
      </c>
      <c r="R349" s="1">
        <v>55.982388358979001</v>
      </c>
      <c r="S349" s="1">
        <v>4.7108013487468998</v>
      </c>
      <c r="T349" s="43">
        <f t="shared" si="33"/>
        <v>2363.7295262063062</v>
      </c>
      <c r="U349" s="1">
        <f t="shared" si="34"/>
        <v>-168.19047379369385</v>
      </c>
      <c r="V349" s="1" t="b">
        <f t="shared" si="35"/>
        <v>0</v>
      </c>
      <c r="W349" s="44" t="b">
        <f t="shared" si="36"/>
        <v>0</v>
      </c>
      <c r="X349" s="38">
        <f t="shared" si="37"/>
        <v>0</v>
      </c>
      <c r="Y349" s="38">
        <f t="shared" si="38"/>
        <v>1</v>
      </c>
      <c r="AF349" s="1">
        <v>1.61345831430928</v>
      </c>
      <c r="AG349" s="1">
        <v>1.30590250463268</v>
      </c>
      <c r="AH349" s="1">
        <v>3.52704919012205</v>
      </c>
      <c r="AI349" s="1">
        <v>0.59923024156855598</v>
      </c>
      <c r="AJ349" s="1">
        <v>11.880853662683601</v>
      </c>
      <c r="AK349" s="1">
        <v>4.7108013487468998</v>
      </c>
    </row>
    <row r="350" spans="1:37">
      <c r="A350">
        <v>348</v>
      </c>
      <c r="B350" s="1">
        <v>-2.9812436963378101E-2</v>
      </c>
      <c r="C350" s="1">
        <v>15.6853415365459</v>
      </c>
      <c r="D350" s="1">
        <v>1.6094012099796</v>
      </c>
      <c r="E350" s="1">
        <v>5.7446563637422003E-2</v>
      </c>
      <c r="F350" s="1">
        <v>16.236442559523901</v>
      </c>
      <c r="G350" s="1">
        <v>1.57470424019639</v>
      </c>
      <c r="H350" s="1">
        <v>6.6222035027256104E-3</v>
      </c>
      <c r="I350" s="1">
        <v>35.594938161441497</v>
      </c>
      <c r="J350" s="1">
        <v>3.1176016028097902</v>
      </c>
      <c r="K350" s="1">
        <v>3.1548234915582403E-2</v>
      </c>
      <c r="L350" s="1">
        <v>7.3894862719152696</v>
      </c>
      <c r="M350" s="1">
        <v>0.65933029639423701</v>
      </c>
      <c r="N350" s="1">
        <v>-2.3054736709653401E-2</v>
      </c>
      <c r="O350" s="1">
        <v>177.35366015852</v>
      </c>
      <c r="P350" s="1">
        <v>11.7097151598489</v>
      </c>
      <c r="Q350" s="1">
        <v>-3.0334021234108999E-2</v>
      </c>
      <c r="R350" s="1">
        <v>53.473093677118499</v>
      </c>
      <c r="S350" s="1">
        <v>4.4868260398319704</v>
      </c>
      <c r="T350" s="43">
        <f t="shared" si="33"/>
        <v>2315.7578549060886</v>
      </c>
      <c r="U350" s="1">
        <f t="shared" si="34"/>
        <v>-216.16214509391148</v>
      </c>
      <c r="V350" s="1" t="b">
        <f t="shared" si="35"/>
        <v>0</v>
      </c>
      <c r="W350" s="44" t="b">
        <f t="shared" si="36"/>
        <v>0</v>
      </c>
      <c r="X350" s="38">
        <f t="shared" si="37"/>
        <v>0</v>
      </c>
      <c r="Y350" s="38">
        <f t="shared" si="38"/>
        <v>1</v>
      </c>
      <c r="AF350" s="1">
        <v>1.6094012099796</v>
      </c>
      <c r="AG350" s="1">
        <v>1.57470424019639</v>
      </c>
      <c r="AH350" s="1">
        <v>3.1176016028097902</v>
      </c>
      <c r="AI350" s="1">
        <v>0.65933029639423701</v>
      </c>
      <c r="AJ350" s="1">
        <v>11.7097151598489</v>
      </c>
      <c r="AK350" s="1">
        <v>4.4868260398319704</v>
      </c>
    </row>
    <row r="351" spans="1:37">
      <c r="A351">
        <v>349</v>
      </c>
      <c r="B351" s="1">
        <v>-9.9461334316238003E-3</v>
      </c>
      <c r="C351" s="1">
        <v>16.000067158885699</v>
      </c>
      <c r="D351" s="1">
        <v>1.6120560108226201</v>
      </c>
      <c r="E351" s="1">
        <v>2.2728302104051399E-3</v>
      </c>
      <c r="F351" s="1">
        <v>15.3648821126692</v>
      </c>
      <c r="G351" s="1">
        <v>1.25556977092966</v>
      </c>
      <c r="H351" s="1">
        <v>-3.0278547455475799E-2</v>
      </c>
      <c r="I351" s="1">
        <v>34.305397054237801</v>
      </c>
      <c r="J351" s="1">
        <v>3.0350730754102102</v>
      </c>
      <c r="K351" s="1">
        <v>4.2470751295415297E-3</v>
      </c>
      <c r="L351" s="1">
        <v>7.1904737242194603</v>
      </c>
      <c r="M351" s="1">
        <v>0.60527366554669104</v>
      </c>
      <c r="N351" s="1">
        <v>-6.0408549976179301E-3</v>
      </c>
      <c r="O351" s="1">
        <v>180.39695002862999</v>
      </c>
      <c r="P351" s="1">
        <v>11.7782375345337</v>
      </c>
      <c r="Q351" s="1">
        <v>2.14199354942993E-2</v>
      </c>
      <c r="R351" s="1">
        <v>56.313402518161098</v>
      </c>
      <c r="S351" s="1">
        <v>4.8116768426421697</v>
      </c>
      <c r="T351" s="43">
        <f t="shared" si="33"/>
        <v>2309.7886899885052</v>
      </c>
      <c r="U351" s="1">
        <f t="shared" si="34"/>
        <v>-222.13131001149486</v>
      </c>
      <c r="V351" s="1" t="b">
        <f t="shared" si="35"/>
        <v>0</v>
      </c>
      <c r="W351" s="44" t="b">
        <f t="shared" si="36"/>
        <v>0</v>
      </c>
      <c r="X351" s="38">
        <f t="shared" si="37"/>
        <v>0</v>
      </c>
      <c r="Y351" s="38">
        <f t="shared" si="38"/>
        <v>1</v>
      </c>
      <c r="AF351" s="1">
        <v>1.6120560108226201</v>
      </c>
      <c r="AG351" s="1">
        <v>1.25556977092966</v>
      </c>
      <c r="AH351" s="1">
        <v>3.0350730754102102</v>
      </c>
      <c r="AI351" s="1">
        <v>0.60527366554669104</v>
      </c>
      <c r="AJ351" s="1">
        <v>11.7782375345337</v>
      </c>
      <c r="AK351" s="1">
        <v>4.8116768426421697</v>
      </c>
    </row>
    <row r="352" spans="1:37">
      <c r="A352">
        <v>350</v>
      </c>
      <c r="B352" s="1">
        <v>3.5739180697181898E-2</v>
      </c>
      <c r="C352" s="1">
        <v>16.747989710588602</v>
      </c>
      <c r="D352" s="1">
        <v>1.7776462634495001</v>
      </c>
      <c r="E352" s="1">
        <v>3.2895326299158999E-2</v>
      </c>
      <c r="F352" s="1">
        <v>15.842671368732001</v>
      </c>
      <c r="G352" s="1">
        <v>1.38634898043553</v>
      </c>
      <c r="H352" s="1">
        <v>-9.6760681534439202E-3</v>
      </c>
      <c r="I352" s="1">
        <v>35.019504216904899</v>
      </c>
      <c r="J352" s="1">
        <v>3.03518978489838</v>
      </c>
      <c r="K352" s="1">
        <v>-7.4129885250596604E-3</v>
      </c>
      <c r="L352" s="1">
        <v>7.1071192465300399</v>
      </c>
      <c r="M352" s="1">
        <v>0.591430231529393</v>
      </c>
      <c r="N352" s="1">
        <v>2.8233813586334498E-2</v>
      </c>
      <c r="O352" s="1">
        <v>186.68717766159301</v>
      </c>
      <c r="P352" s="1">
        <v>13.4736411719693</v>
      </c>
      <c r="Q352" s="1">
        <v>1.8833157272192501E-2</v>
      </c>
      <c r="R352" s="1">
        <v>56.167920480920699</v>
      </c>
      <c r="S352" s="1">
        <v>4.7673190064076501</v>
      </c>
      <c r="T352" s="43">
        <f t="shared" si="33"/>
        <v>2503.1575438689752</v>
      </c>
      <c r="U352" s="1">
        <f t="shared" si="34"/>
        <v>-28.762456131024919</v>
      </c>
      <c r="V352" s="1" t="b">
        <f t="shared" si="35"/>
        <v>0</v>
      </c>
      <c r="W352" s="44" t="b">
        <f t="shared" si="36"/>
        <v>0</v>
      </c>
      <c r="X352" s="38">
        <f t="shared" si="37"/>
        <v>0</v>
      </c>
      <c r="Y352" s="38">
        <f t="shared" si="38"/>
        <v>1</v>
      </c>
      <c r="AF352" s="1">
        <v>1.7776462634495001</v>
      </c>
      <c r="AG352" s="1">
        <v>1.38634898043553</v>
      </c>
      <c r="AH352" s="1">
        <v>3.03518978489838</v>
      </c>
      <c r="AI352" s="1">
        <v>0.591430231529393</v>
      </c>
      <c r="AJ352" s="1">
        <v>13.4736411719693</v>
      </c>
      <c r="AK352" s="1">
        <v>4.7673190064076501</v>
      </c>
    </row>
    <row r="353" spans="1:37">
      <c r="A353">
        <v>351</v>
      </c>
      <c r="B353" s="1">
        <v>7.6070455902561798E-2</v>
      </c>
      <c r="C353" s="1">
        <v>17.4372637132563</v>
      </c>
      <c r="D353" s="1">
        <v>2.09371498607076</v>
      </c>
      <c r="E353" s="1">
        <v>7.0227944197486597E-2</v>
      </c>
      <c r="F353" s="1">
        <v>16.445298601814802</v>
      </c>
      <c r="G353" s="1">
        <v>1.6971998073435</v>
      </c>
      <c r="H353" s="1">
        <v>2.4454514959733201E-3</v>
      </c>
      <c r="I353" s="1">
        <v>35.446576981656399</v>
      </c>
      <c r="J353" s="1">
        <v>3.0895732745130502</v>
      </c>
      <c r="K353" s="1">
        <v>6.6552235027443105E-2</v>
      </c>
      <c r="L353" s="1">
        <v>7.6527282328074504</v>
      </c>
      <c r="M353" s="1">
        <v>0.78761945591925597</v>
      </c>
      <c r="N353" s="1">
        <v>2.0924795165027502E-2</v>
      </c>
      <c r="O353" s="1">
        <v>185.32765209210601</v>
      </c>
      <c r="P353" s="1">
        <v>12.9726180585441</v>
      </c>
      <c r="Q353" s="1">
        <v>-2.7919696543176602E-2</v>
      </c>
      <c r="R353" s="1">
        <v>53.602351059341999</v>
      </c>
      <c r="S353" s="1">
        <v>4.4706261912854401</v>
      </c>
      <c r="T353" s="43">
        <f t="shared" si="33"/>
        <v>2511.1351773676106</v>
      </c>
      <c r="U353" s="1">
        <f t="shared" si="34"/>
        <v>-20.784822632389478</v>
      </c>
      <c r="V353" s="1" t="b">
        <f t="shared" si="35"/>
        <v>0</v>
      </c>
      <c r="W353" s="44" t="b">
        <f t="shared" si="36"/>
        <v>0</v>
      </c>
      <c r="X353" s="38">
        <f t="shared" si="37"/>
        <v>0</v>
      </c>
      <c r="Y353" s="38">
        <f t="shared" si="38"/>
        <v>1</v>
      </c>
      <c r="AF353" s="1">
        <v>2.09371498607076</v>
      </c>
      <c r="AG353" s="1">
        <v>1.6971998073435</v>
      </c>
      <c r="AH353" s="1">
        <v>3.0895732745130502</v>
      </c>
      <c r="AI353" s="1">
        <v>0.78761945591925597</v>
      </c>
      <c r="AJ353" s="1">
        <v>12.9726180585441</v>
      </c>
      <c r="AK353" s="1">
        <v>4.4706261912854401</v>
      </c>
    </row>
    <row r="354" spans="1:37">
      <c r="A354">
        <v>352</v>
      </c>
      <c r="B354" s="1">
        <v>0.154464148979223</v>
      </c>
      <c r="C354" s="1">
        <v>18.859244198133499</v>
      </c>
      <c r="D354" s="1">
        <v>3.11559061354694</v>
      </c>
      <c r="E354" s="1">
        <v>4.1457974110083597E-2</v>
      </c>
      <c r="F354" s="1">
        <v>15.978909029200301</v>
      </c>
      <c r="G354" s="1">
        <v>1.4474053010597701</v>
      </c>
      <c r="H354" s="1">
        <v>3.9380974751444399E-2</v>
      </c>
      <c r="I354" s="1">
        <v>36.780293996393503</v>
      </c>
      <c r="J354" s="1">
        <v>3.4748064051324898</v>
      </c>
      <c r="K354" s="1">
        <v>6.0901222032360702E-2</v>
      </c>
      <c r="L354" s="1">
        <v>7.6096045271855797</v>
      </c>
      <c r="M354" s="1">
        <v>0.76300299454674803</v>
      </c>
      <c r="N354" s="1">
        <v>-4.2428340107612704E-3</v>
      </c>
      <c r="O354" s="1">
        <v>180.721599306391</v>
      </c>
      <c r="P354" s="1">
        <v>11.819574935072101</v>
      </c>
      <c r="Q354" s="1">
        <v>0.114622244160165</v>
      </c>
      <c r="R354" s="1">
        <v>61.814308751858697</v>
      </c>
      <c r="S354" s="1">
        <v>8.0685470013094207</v>
      </c>
      <c r="T354" s="43">
        <f t="shared" si="33"/>
        <v>2868.8927250667471</v>
      </c>
      <c r="U354" s="1">
        <f t="shared" si="34"/>
        <v>336.97272506674699</v>
      </c>
      <c r="V354" s="1" t="b">
        <f t="shared" si="35"/>
        <v>0</v>
      </c>
      <c r="W354" s="44" t="b">
        <f t="shared" si="36"/>
        <v>0</v>
      </c>
      <c r="X354" s="38">
        <f t="shared" si="37"/>
        <v>1</v>
      </c>
      <c r="Y354" s="38">
        <f t="shared" si="38"/>
        <v>0</v>
      </c>
      <c r="AF354" s="1">
        <v>3.11559061354694</v>
      </c>
      <c r="AG354" s="1">
        <v>1.4474053010597701</v>
      </c>
      <c r="AH354" s="1">
        <v>3.4748064051324898</v>
      </c>
      <c r="AI354" s="1">
        <v>0.76300299454674803</v>
      </c>
      <c r="AJ354" s="1">
        <v>11.819574935072101</v>
      </c>
      <c r="AK354" s="1">
        <v>8.0685470013094207</v>
      </c>
    </row>
    <row r="355" spans="1:37">
      <c r="A355">
        <v>353</v>
      </c>
      <c r="B355" s="1">
        <v>3.7065327007959899E-2</v>
      </c>
      <c r="C355" s="1">
        <v>16.770214728911998</v>
      </c>
      <c r="D355" s="1">
        <v>1.7837509395351701</v>
      </c>
      <c r="E355" s="1">
        <v>-1.7136843182569101E-2</v>
      </c>
      <c r="F355" s="1">
        <v>15.069530381852999</v>
      </c>
      <c r="G355" s="1">
        <v>1.2294928559243501</v>
      </c>
      <c r="H355" s="1">
        <v>5.6726003680944097E-2</v>
      </c>
      <c r="I355" s="1">
        <v>37.423814063380803</v>
      </c>
      <c r="J355" s="1">
        <v>3.7744231776253798</v>
      </c>
      <c r="K355" s="1">
        <v>2.37638053596399E-2</v>
      </c>
      <c r="L355" s="1">
        <v>7.3321866483686096</v>
      </c>
      <c r="M355" s="1">
        <v>0.64049092203986102</v>
      </c>
      <c r="N355" s="1">
        <v>-1.6057582731786101E-2</v>
      </c>
      <c r="O355" s="1">
        <v>178.59898280340701</v>
      </c>
      <c r="P355" s="1">
        <v>11.6945684846741</v>
      </c>
      <c r="Q355" s="1">
        <v>4.2482439724407101E-3</v>
      </c>
      <c r="R355" s="1">
        <v>55.354661304074</v>
      </c>
      <c r="S355" s="1">
        <v>4.5816838492988401</v>
      </c>
      <c r="T355" s="43">
        <f t="shared" si="33"/>
        <v>2370.4410229097703</v>
      </c>
      <c r="U355" s="1">
        <f t="shared" si="34"/>
        <v>-161.47897709022982</v>
      </c>
      <c r="V355" s="1" t="b">
        <f t="shared" si="35"/>
        <v>0</v>
      </c>
      <c r="W355" s="44" t="b">
        <f t="shared" si="36"/>
        <v>0</v>
      </c>
      <c r="X355" s="38">
        <f t="shared" si="37"/>
        <v>0</v>
      </c>
      <c r="Y355" s="38">
        <f t="shared" si="38"/>
        <v>1</v>
      </c>
      <c r="AF355" s="1">
        <v>1.7837509395351701</v>
      </c>
      <c r="AG355" s="1">
        <v>1.2294928559243501</v>
      </c>
      <c r="AH355" s="1">
        <v>3.7744231776253798</v>
      </c>
      <c r="AI355" s="1">
        <v>0.64049092203986102</v>
      </c>
      <c r="AJ355" s="1">
        <v>11.6945684846741</v>
      </c>
      <c r="AK355" s="1">
        <v>4.5816838492988401</v>
      </c>
    </row>
    <row r="356" spans="1:37">
      <c r="A356">
        <v>354</v>
      </c>
      <c r="B356" s="1">
        <v>-4.1865421952032703E-2</v>
      </c>
      <c r="C356" s="1">
        <v>15.4974211264025</v>
      </c>
      <c r="D356" s="1">
        <v>1.62975968283258</v>
      </c>
      <c r="E356" s="1">
        <v>7.9345727494637107E-3</v>
      </c>
      <c r="F356" s="1">
        <v>15.452120847924601</v>
      </c>
      <c r="G356" s="1">
        <v>1.27287766819499</v>
      </c>
      <c r="H356" s="1">
        <v>-9.18366660457735E-3</v>
      </c>
      <c r="I356" s="1">
        <v>35.036752121120699</v>
      </c>
      <c r="J356" s="1">
        <v>3.03696248277322</v>
      </c>
      <c r="K356" s="1">
        <v>3.8382260679292998E-2</v>
      </c>
      <c r="L356" s="1">
        <v>7.4401591641854203</v>
      </c>
      <c r="M356" s="1">
        <v>0.67971545105471098</v>
      </c>
      <c r="N356" s="1">
        <v>-5.2475091005402298E-3</v>
      </c>
      <c r="O356" s="1">
        <v>180.54012399451</v>
      </c>
      <c r="P356" s="1">
        <v>11.788439832688001</v>
      </c>
      <c r="Q356" s="1">
        <v>-1.6433700809516501E-2</v>
      </c>
      <c r="R356" s="1">
        <v>54.221576839500003</v>
      </c>
      <c r="S356" s="1">
        <v>4.4683409281695203</v>
      </c>
      <c r="T356" s="43">
        <f t="shared" si="33"/>
        <v>2287.6096045713025</v>
      </c>
      <c r="U356" s="1">
        <f t="shared" si="34"/>
        <v>-244.31039542869757</v>
      </c>
      <c r="V356" s="1" t="b">
        <f t="shared" si="35"/>
        <v>1</v>
      </c>
      <c r="W356" s="44" t="b">
        <f t="shared" si="36"/>
        <v>0</v>
      </c>
      <c r="X356" s="38">
        <f t="shared" si="37"/>
        <v>0</v>
      </c>
      <c r="Y356" s="38">
        <f t="shared" si="38"/>
        <v>1</v>
      </c>
      <c r="AF356" s="1">
        <v>1.62975968283258</v>
      </c>
      <c r="AG356" s="1">
        <v>1.27287766819499</v>
      </c>
      <c r="AH356" s="1">
        <v>3.03696248277322</v>
      </c>
      <c r="AI356" s="1">
        <v>0.67971545105471098</v>
      </c>
      <c r="AJ356" s="1">
        <v>11.788439832688001</v>
      </c>
      <c r="AK356" s="1">
        <v>4.4683409281695203</v>
      </c>
    </row>
    <row r="357" spans="1:37">
      <c r="A357">
        <v>355</v>
      </c>
      <c r="B357" s="1">
        <v>4.6272620058052202E-2</v>
      </c>
      <c r="C357" s="1">
        <v>16.925336038254699</v>
      </c>
      <c r="D357" s="1">
        <v>1.8425523004949</v>
      </c>
      <c r="E357" s="1">
        <v>4.13108597193469E-2</v>
      </c>
      <c r="F357" s="1">
        <v>15.9765584746382</v>
      </c>
      <c r="G357" s="1">
        <v>1.44454685677969</v>
      </c>
      <c r="H357" s="1">
        <v>-3.1325896962860297E-2</v>
      </c>
      <c r="I357" s="1">
        <v>34.269486122463398</v>
      </c>
      <c r="J357" s="1">
        <v>3.04106521408954</v>
      </c>
      <c r="K357" s="1">
        <v>1.1221769985440701E-2</v>
      </c>
      <c r="L357" s="1">
        <v>7.2408003868554696</v>
      </c>
      <c r="M357" s="1">
        <v>0.61391772736435402</v>
      </c>
      <c r="N357" s="1">
        <v>-1.8543544414740602E-2</v>
      </c>
      <c r="O357" s="1">
        <v>178.15554398986399</v>
      </c>
      <c r="P357" s="1">
        <v>11.6888879779831</v>
      </c>
      <c r="Q357" s="1">
        <v>-5.6507207390493398E-2</v>
      </c>
      <c r="R357" s="1">
        <v>52.091689178874098</v>
      </c>
      <c r="S357" s="1">
        <v>4.7520603294599004</v>
      </c>
      <c r="T357" s="43">
        <f t="shared" si="33"/>
        <v>2338.3030406171483</v>
      </c>
      <c r="U357" s="1">
        <f t="shared" si="34"/>
        <v>-193.61695938285175</v>
      </c>
      <c r="V357" s="1" t="b">
        <f t="shared" si="35"/>
        <v>0</v>
      </c>
      <c r="W357" s="44" t="b">
        <f t="shared" si="36"/>
        <v>0</v>
      </c>
      <c r="X357" s="38">
        <f t="shared" si="37"/>
        <v>0</v>
      </c>
      <c r="Y357" s="38">
        <f t="shared" si="38"/>
        <v>1</v>
      </c>
      <c r="AF357" s="1">
        <v>1.8425523004949</v>
      </c>
      <c r="AG357" s="1">
        <v>1.44454685677969</v>
      </c>
      <c r="AH357" s="1">
        <v>3.04106521408954</v>
      </c>
      <c r="AI357" s="1">
        <v>0.61391772736435402</v>
      </c>
      <c r="AJ357" s="1">
        <v>11.6888879779831</v>
      </c>
      <c r="AK357" s="1">
        <v>4.7520603294599004</v>
      </c>
    </row>
    <row r="358" spans="1:37">
      <c r="A358">
        <v>356</v>
      </c>
      <c r="B358" s="1">
        <v>8.3273316435659196E-3</v>
      </c>
      <c r="C358" s="1">
        <v>16.295131541054602</v>
      </c>
      <c r="D358" s="1">
        <v>1.65368216228781</v>
      </c>
      <c r="E358" s="1">
        <v>-8.4395501614691296E-2</v>
      </c>
      <c r="F358" s="1">
        <v>14.089307709908301</v>
      </c>
      <c r="G358" s="1">
        <v>1.4614164572931501</v>
      </c>
      <c r="H358" s="1">
        <v>-2.9375422714225101E-2</v>
      </c>
      <c r="I358" s="1">
        <v>34.336393101617801</v>
      </c>
      <c r="J358" s="1">
        <v>3.0315714222742298</v>
      </c>
      <c r="K358" s="1">
        <v>-2.8524427288860101E-2</v>
      </c>
      <c r="L358" s="1">
        <v>6.9586504430457898</v>
      </c>
      <c r="M358" s="1">
        <v>0.59073399059544995</v>
      </c>
      <c r="N358" s="1">
        <v>-1.5463486532562999E-2</v>
      </c>
      <c r="O358" s="1">
        <v>178.70511930480001</v>
      </c>
      <c r="P358" s="1">
        <v>11.6992112276847</v>
      </c>
      <c r="Q358" s="1">
        <v>-2.11829680816917E-3</v>
      </c>
      <c r="R358" s="1">
        <v>55.003363059377499</v>
      </c>
      <c r="S358" s="1">
        <v>4.5225820694300296</v>
      </c>
      <c r="T358" s="43">
        <f t="shared" si="33"/>
        <v>2295.9197329565368</v>
      </c>
      <c r="U358" s="1">
        <f t="shared" si="34"/>
        <v>-236.00026704346328</v>
      </c>
      <c r="V358" s="1" t="b">
        <f t="shared" si="35"/>
        <v>1</v>
      </c>
      <c r="W358" s="44" t="b">
        <f t="shared" si="36"/>
        <v>0</v>
      </c>
      <c r="X358" s="38">
        <f t="shared" si="37"/>
        <v>0</v>
      </c>
      <c r="Y358" s="38">
        <f t="shared" si="38"/>
        <v>1</v>
      </c>
      <c r="AF358" s="1">
        <v>1.65368216228781</v>
      </c>
      <c r="AG358" s="1">
        <v>1.4614164572931501</v>
      </c>
      <c r="AH358" s="1">
        <v>3.0315714222742298</v>
      </c>
      <c r="AI358" s="1">
        <v>0.59073399059544995</v>
      </c>
      <c r="AJ358" s="1">
        <v>11.6992112276847</v>
      </c>
      <c r="AK358" s="1">
        <v>4.5225820694300296</v>
      </c>
    </row>
    <row r="359" spans="1:37">
      <c r="A359">
        <v>357</v>
      </c>
      <c r="B359" s="1">
        <v>-0.11928159493254201</v>
      </c>
      <c r="C359" s="1">
        <v>14.3429345938937</v>
      </c>
      <c r="D359" s="1">
        <v>2.0364719697552398</v>
      </c>
      <c r="E359" s="1">
        <v>-6.8591693912066098E-2</v>
      </c>
      <c r="F359" s="1">
        <v>14.3137412002849</v>
      </c>
      <c r="G359" s="1">
        <v>1.36618269406825</v>
      </c>
      <c r="H359" s="1">
        <v>-6.1356725716473701E-2</v>
      </c>
      <c r="I359" s="1">
        <v>33.255644498673298</v>
      </c>
      <c r="J359" s="1">
        <v>3.2411977427886201</v>
      </c>
      <c r="K359" s="1">
        <v>-2.09968035944673E-2</v>
      </c>
      <c r="L359" s="1">
        <v>7.0112301970165101</v>
      </c>
      <c r="M359" s="1">
        <v>0.58972355838693002</v>
      </c>
      <c r="N359" s="1">
        <v>-1.34506490560297E-2</v>
      </c>
      <c r="O359" s="1">
        <v>179.06518592240801</v>
      </c>
      <c r="P359" s="1">
        <v>11.714707648536599</v>
      </c>
      <c r="Q359" s="1">
        <v>9.1854382601081995E-3</v>
      </c>
      <c r="R359" s="1">
        <v>55.628633792836801</v>
      </c>
      <c r="S359" s="1">
        <v>4.6337273399781704</v>
      </c>
      <c r="T359" s="43">
        <f t="shared" si="33"/>
        <v>2358.2010953513809</v>
      </c>
      <c r="U359" s="1">
        <f t="shared" si="34"/>
        <v>-173.71890464861917</v>
      </c>
      <c r="V359" s="1" t="b">
        <f t="shared" si="35"/>
        <v>0</v>
      </c>
      <c r="W359" s="44" t="b">
        <f t="shared" si="36"/>
        <v>0</v>
      </c>
      <c r="X359" s="38">
        <f t="shared" si="37"/>
        <v>0</v>
      </c>
      <c r="Y359" s="38">
        <f t="shared" si="38"/>
        <v>1</v>
      </c>
      <c r="AF359" s="1">
        <v>2.0364719697552398</v>
      </c>
      <c r="AG359" s="1">
        <v>1.36618269406825</v>
      </c>
      <c r="AH359" s="1">
        <v>3.2411977427886201</v>
      </c>
      <c r="AI359" s="1">
        <v>0.58972355838693002</v>
      </c>
      <c r="AJ359" s="1">
        <v>11.714707648536599</v>
      </c>
      <c r="AK359" s="1">
        <v>4.6337273399781704</v>
      </c>
    </row>
    <row r="360" spans="1:37">
      <c r="A360">
        <v>358</v>
      </c>
      <c r="B360" s="1">
        <v>3.6035047363263302E-2</v>
      </c>
      <c r="C360" s="1">
        <v>16.7529456155752</v>
      </c>
      <c r="D360" s="1">
        <v>1.77738979530056</v>
      </c>
      <c r="E360" s="1">
        <v>-7.4359092529613898E-3</v>
      </c>
      <c r="F360" s="1">
        <v>15.2164302815104</v>
      </c>
      <c r="G360" s="1">
        <v>1.2341463208397001</v>
      </c>
      <c r="H360" s="1">
        <v>-2.22012159595328E-2</v>
      </c>
      <c r="I360" s="1">
        <v>34.583615235931703</v>
      </c>
      <c r="J360" s="1">
        <v>3.0256580745411998</v>
      </c>
      <c r="K360" s="1">
        <v>-6.0709690399407601E-2</v>
      </c>
      <c r="L360" s="1">
        <v>6.7382502916258202</v>
      </c>
      <c r="M360" s="1">
        <v>0.63382436533990105</v>
      </c>
      <c r="N360" s="1">
        <v>3.6851164287317703E-2</v>
      </c>
      <c r="O360" s="1">
        <v>188.302878073106</v>
      </c>
      <c r="P360" s="1">
        <v>14.2409795655501</v>
      </c>
      <c r="Q360" s="1">
        <v>-5.7032022276887202E-2</v>
      </c>
      <c r="R360" s="1">
        <v>52.064357857505101</v>
      </c>
      <c r="S360" s="1">
        <v>4.7617292454639202</v>
      </c>
      <c r="T360" s="43">
        <f t="shared" si="33"/>
        <v>2567.3727367035381</v>
      </c>
      <c r="U360" s="1">
        <f t="shared" si="34"/>
        <v>35.452736703537994</v>
      </c>
      <c r="V360" s="1" t="b">
        <f t="shared" si="35"/>
        <v>0</v>
      </c>
      <c r="W360" s="44" t="b">
        <f t="shared" si="36"/>
        <v>0</v>
      </c>
      <c r="X360" s="38">
        <f t="shared" si="37"/>
        <v>1</v>
      </c>
      <c r="Y360" s="38">
        <f t="shared" si="38"/>
        <v>0</v>
      </c>
      <c r="AF360" s="1">
        <v>1.77738979530056</v>
      </c>
      <c r="AG360" s="1">
        <v>1.2341463208397001</v>
      </c>
      <c r="AH360" s="1">
        <v>3.0256580745411998</v>
      </c>
      <c r="AI360" s="1">
        <v>0.63382436533990105</v>
      </c>
      <c r="AJ360" s="1">
        <v>14.2409795655501</v>
      </c>
      <c r="AK360" s="1">
        <v>4.7617292454639202</v>
      </c>
    </row>
    <row r="361" spans="1:37">
      <c r="A361">
        <v>359</v>
      </c>
      <c r="B361" s="1">
        <v>3.0156860134420801E-2</v>
      </c>
      <c r="C361" s="1">
        <v>16.6547575313087</v>
      </c>
      <c r="D361" s="1">
        <v>1.7455542530494099</v>
      </c>
      <c r="E361" s="1">
        <v>4.8568153503894601E-3</v>
      </c>
      <c r="F361" s="1">
        <v>15.4046360794359</v>
      </c>
      <c r="G361" s="1">
        <v>1.2643634813795299</v>
      </c>
      <c r="H361" s="1">
        <v>-3.4471884775032602E-2</v>
      </c>
      <c r="I361" s="1">
        <v>34.161844145746002</v>
      </c>
      <c r="J361" s="1">
        <v>3.05553790184333</v>
      </c>
      <c r="K361" s="1">
        <v>-3.6735573569583603E-2</v>
      </c>
      <c r="L361" s="1">
        <v>6.90174589186066</v>
      </c>
      <c r="M361" s="1">
        <v>0.59744357840981999</v>
      </c>
      <c r="N361" s="1">
        <v>6.5510400798192203E-5</v>
      </c>
      <c r="O361" s="1">
        <v>181.50188987209199</v>
      </c>
      <c r="P361" s="1">
        <v>11.9495794159666</v>
      </c>
      <c r="Q361" s="1">
        <v>3.3662786833956099E-2</v>
      </c>
      <c r="R361" s="1">
        <v>57.007076744438699</v>
      </c>
      <c r="S361" s="1">
        <v>5.0454690227843502</v>
      </c>
      <c r="T361" s="43">
        <f t="shared" si="33"/>
        <v>2365.7947653433039</v>
      </c>
      <c r="U361" s="1">
        <f t="shared" si="34"/>
        <v>-166.12523465669619</v>
      </c>
      <c r="V361" s="1" t="b">
        <f t="shared" si="35"/>
        <v>0</v>
      </c>
      <c r="W361" s="44" t="b">
        <f t="shared" si="36"/>
        <v>0</v>
      </c>
      <c r="X361" s="38">
        <f t="shared" si="37"/>
        <v>0</v>
      </c>
      <c r="Y361" s="38">
        <f t="shared" si="38"/>
        <v>1</v>
      </c>
      <c r="AF361" s="1">
        <v>1.7455542530494099</v>
      </c>
      <c r="AG361" s="1">
        <v>1.2643634813795299</v>
      </c>
      <c r="AH361" s="1">
        <v>3.05553790184333</v>
      </c>
      <c r="AI361" s="1">
        <v>0.59744357840981999</v>
      </c>
      <c r="AJ361" s="1">
        <v>11.9495794159666</v>
      </c>
      <c r="AK361" s="1">
        <v>5.0454690227843502</v>
      </c>
    </row>
    <row r="362" spans="1:37">
      <c r="A362">
        <v>360</v>
      </c>
      <c r="B362" s="1">
        <v>-2.6471751172056201E-2</v>
      </c>
      <c r="C362" s="1">
        <v>15.7378289573254</v>
      </c>
      <c r="D362" s="1">
        <v>1.6087368778905999</v>
      </c>
      <c r="E362" s="1">
        <v>-8.9645312128726201E-3</v>
      </c>
      <c r="F362" s="1">
        <v>15.1931878809784</v>
      </c>
      <c r="G362" s="1">
        <v>1.2328627503412499</v>
      </c>
      <c r="H362" s="1">
        <v>-5.7937609565434202E-3</v>
      </c>
      <c r="I362" s="1">
        <v>35.155724944416797</v>
      </c>
      <c r="J362" s="1">
        <v>3.0449183197499701</v>
      </c>
      <c r="K362" s="1">
        <v>-9.3643153021213694E-3</v>
      </c>
      <c r="L362" s="1">
        <v>7.09326445644417</v>
      </c>
      <c r="M362" s="1">
        <v>0.59187377932880003</v>
      </c>
      <c r="N362" s="1">
        <v>3.5990903849126199E-4</v>
      </c>
      <c r="O362" s="1">
        <v>181.55533164741601</v>
      </c>
      <c r="P362" s="1">
        <v>11.958988741140899</v>
      </c>
      <c r="Q362" s="1">
        <v>-3.0388087093861801E-2</v>
      </c>
      <c r="R362" s="1">
        <v>53.470202686487802</v>
      </c>
      <c r="S362" s="1">
        <v>4.4878919747970496</v>
      </c>
      <c r="T362" s="43">
        <f t="shared" si="33"/>
        <v>2292.5272443248573</v>
      </c>
      <c r="U362" s="1">
        <f t="shared" si="34"/>
        <v>-239.39275567514278</v>
      </c>
      <c r="V362" s="1" t="b">
        <f t="shared" si="35"/>
        <v>1</v>
      </c>
      <c r="W362" s="44" t="b">
        <f t="shared" si="36"/>
        <v>0</v>
      </c>
      <c r="X362" s="38">
        <f t="shared" si="37"/>
        <v>0</v>
      </c>
      <c r="Y362" s="38">
        <f t="shared" si="38"/>
        <v>1</v>
      </c>
      <c r="AF362" s="1">
        <v>1.6087368778905999</v>
      </c>
      <c r="AG362" s="1">
        <v>1.2328627503412499</v>
      </c>
      <c r="AH362" s="1">
        <v>3.0449183197499701</v>
      </c>
      <c r="AI362" s="1">
        <v>0.59187377932880003</v>
      </c>
      <c r="AJ362" s="1">
        <v>11.958988741140899</v>
      </c>
      <c r="AK362" s="1">
        <v>4.4878919747970496</v>
      </c>
    </row>
    <row r="363" spans="1:37">
      <c r="A363">
        <v>361</v>
      </c>
      <c r="B363" s="1">
        <v>4.8891903249470098E-2</v>
      </c>
      <c r="C363" s="1">
        <v>16.969726396529602</v>
      </c>
      <c r="D363" s="1">
        <v>1.86136806793547</v>
      </c>
      <c r="E363" s="1">
        <v>2.3990056253184899E-2</v>
      </c>
      <c r="F363" s="1">
        <v>15.702214433642199</v>
      </c>
      <c r="G363" s="1">
        <v>1.34099179308382</v>
      </c>
      <c r="H363" s="1">
        <v>1.6282120562493799E-2</v>
      </c>
      <c r="I363" s="1">
        <v>35.940448425333699</v>
      </c>
      <c r="J363" s="1">
        <v>3.1882592386506299</v>
      </c>
      <c r="K363" s="1">
        <v>7.1001822783219699E-4</v>
      </c>
      <c r="L363" s="1">
        <v>7.1650855357091601</v>
      </c>
      <c r="M363" s="1">
        <v>0.60044814578181105</v>
      </c>
      <c r="N363" s="1">
        <v>-2.8195461760945999E-3</v>
      </c>
      <c r="O363" s="1">
        <v>180.979001295252</v>
      </c>
      <c r="P363" s="1">
        <v>11.862623222029599</v>
      </c>
      <c r="Q363" s="1">
        <v>-2.0635815540114701E-2</v>
      </c>
      <c r="R363" s="1">
        <v>53.9942095989283</v>
      </c>
      <c r="S363" s="1">
        <v>4.4628485247581304</v>
      </c>
      <c r="T363" s="43">
        <f t="shared" si="33"/>
        <v>2331.6538992239457</v>
      </c>
      <c r="U363" s="1">
        <f t="shared" si="34"/>
        <v>-200.26610077605437</v>
      </c>
      <c r="V363" s="1" t="b">
        <f t="shared" si="35"/>
        <v>0</v>
      </c>
      <c r="W363" s="44" t="b">
        <f t="shared" si="36"/>
        <v>0</v>
      </c>
      <c r="X363" s="38">
        <f t="shared" si="37"/>
        <v>0</v>
      </c>
      <c r="Y363" s="38">
        <f t="shared" si="38"/>
        <v>1</v>
      </c>
      <c r="AF363" s="1">
        <v>1.86136806793547</v>
      </c>
      <c r="AG363" s="1">
        <v>1.34099179308382</v>
      </c>
      <c r="AH363" s="1">
        <v>3.1882592386506299</v>
      </c>
      <c r="AI363" s="1">
        <v>0.60044814578181105</v>
      </c>
      <c r="AJ363" s="1">
        <v>11.862623222029599</v>
      </c>
      <c r="AK363" s="1">
        <v>4.4628485247581304</v>
      </c>
    </row>
    <row r="364" spans="1:37">
      <c r="A364">
        <v>362</v>
      </c>
      <c r="B364" s="1">
        <v>-5.6056674201131397E-2</v>
      </c>
      <c r="C364" s="1">
        <v>15.2790464836969</v>
      </c>
      <c r="D364" s="1">
        <v>1.6630633587172701</v>
      </c>
      <c r="E364" s="1">
        <v>-1.5483479610308699E-3</v>
      </c>
      <c r="F364" s="1">
        <v>15.306282192205501</v>
      </c>
      <c r="G364" s="1">
        <v>1.24612613708286</v>
      </c>
      <c r="H364" s="1">
        <v>6.7751750112263198E-3</v>
      </c>
      <c r="I364" s="1">
        <v>35.600383589314099</v>
      </c>
      <c r="J364" s="1">
        <v>3.1178939637134802</v>
      </c>
      <c r="K364" s="1">
        <v>-3.6319847592992498E-2</v>
      </c>
      <c r="L364" s="1">
        <v>6.9046157234021699</v>
      </c>
      <c r="M364" s="1">
        <v>0.59882894592228597</v>
      </c>
      <c r="N364" s="1">
        <v>-2.0969019158038098E-2</v>
      </c>
      <c r="O364" s="1">
        <v>177.72395583221001</v>
      </c>
      <c r="P364" s="1">
        <v>11.6862677685439</v>
      </c>
      <c r="Q364" s="1">
        <v>3.6474406159762503E-2</v>
      </c>
      <c r="R364" s="1">
        <v>57.167584480710602</v>
      </c>
      <c r="S364" s="1">
        <v>5.1139910406251001</v>
      </c>
      <c r="T364" s="43">
        <f t="shared" si="33"/>
        <v>2342.6171214604901</v>
      </c>
      <c r="U364" s="1">
        <f t="shared" si="34"/>
        <v>-189.30287853950995</v>
      </c>
      <c r="V364" s="1" t="b">
        <f t="shared" si="35"/>
        <v>0</v>
      </c>
      <c r="W364" s="44" t="b">
        <f t="shared" si="36"/>
        <v>0</v>
      </c>
      <c r="X364" s="38">
        <f t="shared" si="37"/>
        <v>0</v>
      </c>
      <c r="Y364" s="38">
        <f t="shared" si="38"/>
        <v>1</v>
      </c>
      <c r="AF364" s="1">
        <v>1.6630633587172701</v>
      </c>
      <c r="AG364" s="1">
        <v>1.24612613708286</v>
      </c>
      <c r="AH364" s="1">
        <v>3.1178939637134802</v>
      </c>
      <c r="AI364" s="1">
        <v>0.59882894592228597</v>
      </c>
      <c r="AJ364" s="1">
        <v>11.6862677685439</v>
      </c>
      <c r="AK364" s="1">
        <v>5.1139910406251001</v>
      </c>
    </row>
    <row r="365" spans="1:37">
      <c r="A365">
        <v>363</v>
      </c>
      <c r="B365" s="1">
        <v>6.0573401002083298E-2</v>
      </c>
      <c r="C365" s="1">
        <v>17.169120561140598</v>
      </c>
      <c r="D365" s="1">
        <v>1.9538837447666499</v>
      </c>
      <c r="E365" s="1">
        <v>2.0581135075988601E-2</v>
      </c>
      <c r="F365" s="1">
        <v>15.6487779544508</v>
      </c>
      <c r="G365" s="1">
        <v>1.32259896367795</v>
      </c>
      <c r="H365" s="1">
        <v>4.84337207016097E-2</v>
      </c>
      <c r="I365" s="1">
        <v>37.114768325238799</v>
      </c>
      <c r="J365" s="1">
        <v>3.6268333983981198</v>
      </c>
      <c r="K365" s="1">
        <v>-5.1181995349844002E-2</v>
      </c>
      <c r="L365" s="1">
        <v>6.8027570981858503</v>
      </c>
      <c r="M365" s="1">
        <v>0.61593771373915795</v>
      </c>
      <c r="N365" s="1">
        <v>4.0040216347238401E-2</v>
      </c>
      <c r="O365" s="1">
        <v>188.904344298121</v>
      </c>
      <c r="P365" s="1">
        <v>14.535857243483999</v>
      </c>
      <c r="Q365" s="1">
        <v>-2.4688798214606799E-2</v>
      </c>
      <c r="R365" s="1">
        <v>53.775814876871301</v>
      </c>
      <c r="S365" s="1">
        <v>4.4652383909377598</v>
      </c>
      <c r="T365" s="43">
        <f t="shared" si="33"/>
        <v>2652.0349455003634</v>
      </c>
      <c r="U365" s="1">
        <f t="shared" si="34"/>
        <v>120.11494550036332</v>
      </c>
      <c r="V365" s="1" t="b">
        <f t="shared" si="35"/>
        <v>0</v>
      </c>
      <c r="W365" s="44" t="b">
        <f t="shared" si="36"/>
        <v>0</v>
      </c>
      <c r="X365" s="38">
        <f t="shared" si="37"/>
        <v>1</v>
      </c>
      <c r="Y365" s="38">
        <f t="shared" si="38"/>
        <v>0</v>
      </c>
      <c r="AF365" s="1">
        <v>1.9538837447666499</v>
      </c>
      <c r="AG365" s="1">
        <v>1.32259896367795</v>
      </c>
      <c r="AH365" s="1">
        <v>3.6268333983981198</v>
      </c>
      <c r="AI365" s="1">
        <v>0.61593771373915795</v>
      </c>
      <c r="AJ365" s="1">
        <v>14.535857243483999</v>
      </c>
      <c r="AK365" s="1">
        <v>4.4652383909377598</v>
      </c>
    </row>
    <row r="366" spans="1:37">
      <c r="A366">
        <v>364</v>
      </c>
      <c r="B366" s="1">
        <v>9.9732511186078301E-2</v>
      </c>
      <c r="C366" s="1">
        <v>17.854785441907499</v>
      </c>
      <c r="D366" s="1">
        <v>2.3494230709194901</v>
      </c>
      <c r="E366" s="1">
        <v>5.6025222892861597E-3</v>
      </c>
      <c r="F366" s="1">
        <v>15.4161277076125</v>
      </c>
      <c r="G366" s="1">
        <v>1.2655866064544801</v>
      </c>
      <c r="H366" s="1">
        <v>-4.0574396870632599E-2</v>
      </c>
      <c r="I366" s="1">
        <v>33.954005891371601</v>
      </c>
      <c r="J366" s="1">
        <v>3.0832684149437002</v>
      </c>
      <c r="K366" s="1">
        <v>-4.4764753888260102E-2</v>
      </c>
      <c r="L366" s="1">
        <v>6.8465524053254097</v>
      </c>
      <c r="M366" s="1">
        <v>0.60545505034737501</v>
      </c>
      <c r="N366" s="1">
        <v>-1.0490066459361901E-3</v>
      </c>
      <c r="O366" s="1">
        <v>181.29971560607501</v>
      </c>
      <c r="P366" s="1">
        <v>11.914843520289701</v>
      </c>
      <c r="Q366" s="1">
        <v>8.6309499120487701E-2</v>
      </c>
      <c r="R366" s="1">
        <v>60.088719344323501</v>
      </c>
      <c r="S366" s="1">
        <v>6.7704146664021003</v>
      </c>
      <c r="T366" s="43">
        <f t="shared" si="33"/>
        <v>2598.8991329356845</v>
      </c>
      <c r="U366" s="1">
        <f t="shared" si="34"/>
        <v>66.979132935684447</v>
      </c>
      <c r="V366" s="1" t="b">
        <f t="shared" si="35"/>
        <v>0</v>
      </c>
      <c r="W366" s="44" t="b">
        <f t="shared" si="36"/>
        <v>0</v>
      </c>
      <c r="X366" s="38">
        <f t="shared" si="37"/>
        <v>1</v>
      </c>
      <c r="Y366" s="38">
        <f t="shared" si="38"/>
        <v>0</v>
      </c>
      <c r="AF366" s="1">
        <v>2.3494230709194901</v>
      </c>
      <c r="AG366" s="1">
        <v>1.2655866064544801</v>
      </c>
      <c r="AH366" s="1">
        <v>3.0832684149437002</v>
      </c>
      <c r="AI366" s="1">
        <v>0.60545505034737501</v>
      </c>
      <c r="AJ366" s="1">
        <v>11.914843520289701</v>
      </c>
      <c r="AK366" s="1">
        <v>6.7704146664021003</v>
      </c>
    </row>
    <row r="367" spans="1:37">
      <c r="A367">
        <v>365</v>
      </c>
      <c r="B367" s="1">
        <v>-1.7486683578787299E-2</v>
      </c>
      <c r="C367" s="1">
        <v>15.879871589998499</v>
      </c>
      <c r="D367" s="1">
        <v>1.6092486755857001</v>
      </c>
      <c r="E367" s="1">
        <v>7.0626557884883895E-2</v>
      </c>
      <c r="F367" s="1">
        <v>16.451855229624801</v>
      </c>
      <c r="G367" s="1">
        <v>1.70130306635744</v>
      </c>
      <c r="H367" s="1">
        <v>2.2399482566000501E-3</v>
      </c>
      <c r="I367" s="1">
        <v>35.439293343693201</v>
      </c>
      <c r="J367" s="1">
        <v>3.0885565021619001</v>
      </c>
      <c r="K367" s="1">
        <v>2.0627828464951401E-2</v>
      </c>
      <c r="L367" s="1">
        <v>7.3092290964423601</v>
      </c>
      <c r="M367" s="1">
        <v>0.63256798041496698</v>
      </c>
      <c r="N367" s="1">
        <v>1.8000779561748999E-2</v>
      </c>
      <c r="O367" s="1">
        <v>184.78654263744801</v>
      </c>
      <c r="P367" s="1">
        <v>12.7814991428761</v>
      </c>
      <c r="Q367" s="1">
        <v>4.2015077434131097E-2</v>
      </c>
      <c r="R367" s="1">
        <v>57.485210391681299</v>
      </c>
      <c r="S367" s="1">
        <v>5.2556508156073303</v>
      </c>
      <c r="T367" s="43">
        <f t="shared" si="33"/>
        <v>2506.8826183003439</v>
      </c>
      <c r="U367" s="1">
        <f t="shared" si="34"/>
        <v>-25.03738169965618</v>
      </c>
      <c r="V367" s="1" t="b">
        <f t="shared" si="35"/>
        <v>0</v>
      </c>
      <c r="W367" s="44" t="b">
        <f t="shared" si="36"/>
        <v>0</v>
      </c>
      <c r="X367" s="38">
        <f t="shared" si="37"/>
        <v>0</v>
      </c>
      <c r="Y367" s="38">
        <f t="shared" si="38"/>
        <v>1</v>
      </c>
      <c r="AF367" s="1">
        <v>1.6092486755857001</v>
      </c>
      <c r="AG367" s="1">
        <v>1.70130306635744</v>
      </c>
      <c r="AH367" s="1">
        <v>3.0885565021619001</v>
      </c>
      <c r="AI367" s="1">
        <v>0.63256798041496698</v>
      </c>
      <c r="AJ367" s="1">
        <v>12.7814991428761</v>
      </c>
      <c r="AK367" s="1">
        <v>5.2556508156073303</v>
      </c>
    </row>
    <row r="368" spans="1:37">
      <c r="A368">
        <v>366</v>
      </c>
      <c r="B368" s="1">
        <v>6.15988096599977E-2</v>
      </c>
      <c r="C368" s="1">
        <v>17.186734955445498</v>
      </c>
      <c r="D368" s="1">
        <v>1.9635644345844601</v>
      </c>
      <c r="E368" s="1">
        <v>-1.4374157873643E-2</v>
      </c>
      <c r="F368" s="1">
        <v>15.1112203136161</v>
      </c>
      <c r="G368" s="1">
        <v>1.2301102521806999</v>
      </c>
      <c r="H368" s="1">
        <v>2.5582532512221E-2</v>
      </c>
      <c r="I368" s="1">
        <v>36.276268613759001</v>
      </c>
      <c r="J368" s="1">
        <v>3.2938482054388301</v>
      </c>
      <c r="K368" s="1">
        <v>2.9238132707938898E-2</v>
      </c>
      <c r="L368" s="1">
        <v>7.3724355054545097</v>
      </c>
      <c r="M368" s="1">
        <v>0.65455702374562597</v>
      </c>
      <c r="N368" s="1">
        <v>-8.0991993911013992E-3</v>
      </c>
      <c r="O368" s="1">
        <v>180.02601286711501</v>
      </c>
      <c r="P368" s="1">
        <v>11.7597802076994</v>
      </c>
      <c r="Q368" s="1">
        <v>7.6901442285824906E-2</v>
      </c>
      <c r="R368" s="1">
        <v>59.526052210004103</v>
      </c>
      <c r="S368" s="1">
        <v>6.3820719247345403</v>
      </c>
      <c r="T368" s="43">
        <f t="shared" si="33"/>
        <v>2528.3932048383554</v>
      </c>
      <c r="U368" s="1">
        <f t="shared" si="34"/>
        <v>-3.5267951616447135</v>
      </c>
      <c r="V368" s="1" t="b">
        <f t="shared" si="35"/>
        <v>0</v>
      </c>
      <c r="W368" s="44" t="b">
        <f t="shared" si="36"/>
        <v>0</v>
      </c>
      <c r="X368" s="38">
        <f t="shared" si="37"/>
        <v>0</v>
      </c>
      <c r="Y368" s="38">
        <f t="shared" si="38"/>
        <v>1</v>
      </c>
      <c r="AF368" s="1">
        <v>1.9635644345844601</v>
      </c>
      <c r="AG368" s="1">
        <v>1.2301102521806999</v>
      </c>
      <c r="AH368" s="1">
        <v>3.2938482054388301</v>
      </c>
      <c r="AI368" s="1">
        <v>0.65455702374562597</v>
      </c>
      <c r="AJ368" s="1">
        <v>11.7597802076994</v>
      </c>
      <c r="AK368" s="1">
        <v>6.3820719247345403</v>
      </c>
    </row>
    <row r="369" spans="1:37">
      <c r="A369">
        <v>367</v>
      </c>
      <c r="B369" s="1">
        <v>-2.34177261359176E-2</v>
      </c>
      <c r="C369" s="1">
        <v>15.7859661496559</v>
      </c>
      <c r="D369" s="1">
        <v>1.60837084689691</v>
      </c>
      <c r="E369" s="1">
        <v>-4.8215696993354103E-2</v>
      </c>
      <c r="F369" s="1">
        <v>14.6083896303236</v>
      </c>
      <c r="G369" s="1">
        <v>1.2767442427121301</v>
      </c>
      <c r="H369" s="1">
        <v>3.7856930728298301E-2</v>
      </c>
      <c r="I369" s="1">
        <v>36.724281902448901</v>
      </c>
      <c r="J369" s="1">
        <v>3.4489915814054002</v>
      </c>
      <c r="K369" s="1">
        <v>-1.0939248014296101E-4</v>
      </c>
      <c r="L369" s="1">
        <v>7.1592167926814501</v>
      </c>
      <c r="M369" s="1">
        <v>0.59927806688035501</v>
      </c>
      <c r="N369" s="1">
        <v>2.03472446653954E-3</v>
      </c>
      <c r="O369" s="1">
        <v>181.859658092079</v>
      </c>
      <c r="P369" s="1">
        <v>12.0221467850061</v>
      </c>
      <c r="Q369" s="1">
        <v>-7.9330021187129895E-2</v>
      </c>
      <c r="R369" s="1">
        <v>50.916274413034998</v>
      </c>
      <c r="S369" s="1">
        <v>5.1809149625134898</v>
      </c>
      <c r="T369" s="43">
        <f t="shared" si="33"/>
        <v>2413.644648541439</v>
      </c>
      <c r="U369" s="1">
        <f t="shared" si="34"/>
        <v>-118.27535145856109</v>
      </c>
      <c r="V369" s="1" t="b">
        <f t="shared" si="35"/>
        <v>0</v>
      </c>
      <c r="W369" s="44" t="b">
        <f t="shared" si="36"/>
        <v>0</v>
      </c>
      <c r="X369" s="38">
        <f t="shared" si="37"/>
        <v>0</v>
      </c>
      <c r="Y369" s="38">
        <f t="shared" si="38"/>
        <v>1</v>
      </c>
      <c r="AF369" s="1">
        <v>1.60837084689691</v>
      </c>
      <c r="AG369" s="1">
        <v>1.2767442427121301</v>
      </c>
      <c r="AH369" s="1">
        <v>3.4489915814054002</v>
      </c>
      <c r="AI369" s="1">
        <v>0.59927806688035501</v>
      </c>
      <c r="AJ369" s="1">
        <v>12.0221467850061</v>
      </c>
      <c r="AK369" s="1">
        <v>5.1809149625134898</v>
      </c>
    </row>
    <row r="370" spans="1:37">
      <c r="A370">
        <v>368</v>
      </c>
      <c r="B370" s="1">
        <v>-2.4120410869451599E-2</v>
      </c>
      <c r="C370" s="1">
        <v>15.7748774886111</v>
      </c>
      <c r="D370" s="1">
        <v>1.6074906811916301</v>
      </c>
      <c r="E370" s="1">
        <v>-1.3006567070642299E-2</v>
      </c>
      <c r="F370" s="1">
        <v>15.1319004172757</v>
      </c>
      <c r="G370" s="1">
        <v>1.2312140202168</v>
      </c>
      <c r="H370" s="1">
        <v>1.8093580076696699E-2</v>
      </c>
      <c r="I370" s="1">
        <v>36.005612095434699</v>
      </c>
      <c r="J370" s="1">
        <v>3.20872357476697</v>
      </c>
      <c r="K370" s="1">
        <v>1.9549716533212001E-2</v>
      </c>
      <c r="L370" s="1">
        <v>7.3013531756666099</v>
      </c>
      <c r="M370" s="1">
        <v>0.63004038478384194</v>
      </c>
      <c r="N370" s="1">
        <v>1.9029569132333099E-2</v>
      </c>
      <c r="O370" s="1">
        <v>184.97674692861699</v>
      </c>
      <c r="P370" s="1">
        <v>12.8500483815381</v>
      </c>
      <c r="Q370" s="1">
        <v>-9.2937431503931606E-2</v>
      </c>
      <c r="R370" s="1">
        <v>50.228128336458703</v>
      </c>
      <c r="S370" s="1">
        <v>5.5144825353229496</v>
      </c>
      <c r="T370" s="43">
        <f t="shared" si="33"/>
        <v>2504.1999577820293</v>
      </c>
      <c r="U370" s="1">
        <f t="shared" si="34"/>
        <v>-27.720042217970786</v>
      </c>
      <c r="V370" s="1" t="b">
        <f t="shared" si="35"/>
        <v>0</v>
      </c>
      <c r="W370" s="44" t="b">
        <f t="shared" si="36"/>
        <v>0</v>
      </c>
      <c r="X370" s="38">
        <f t="shared" si="37"/>
        <v>0</v>
      </c>
      <c r="Y370" s="38">
        <f t="shared" si="38"/>
        <v>1</v>
      </c>
      <c r="AF370" s="1">
        <v>1.6074906811916301</v>
      </c>
      <c r="AG370" s="1">
        <v>1.2312140202168</v>
      </c>
      <c r="AH370" s="1">
        <v>3.20872357476697</v>
      </c>
      <c r="AI370" s="1">
        <v>0.63004038478384194</v>
      </c>
      <c r="AJ370" s="1">
        <v>12.8500483815381</v>
      </c>
      <c r="AK370" s="1">
        <v>5.5144825353229496</v>
      </c>
    </row>
    <row r="371" spans="1:37">
      <c r="A371">
        <v>369</v>
      </c>
      <c r="B371" s="1">
        <v>0.108180157591656</v>
      </c>
      <c r="C371" s="1">
        <v>18.0062552368287</v>
      </c>
      <c r="D371" s="1">
        <v>2.4570137120083602</v>
      </c>
      <c r="E371" s="1">
        <v>-5.3433868890011803E-2</v>
      </c>
      <c r="F371" s="1">
        <v>14.5323590848487</v>
      </c>
      <c r="G371" s="1">
        <v>1.2980887899626901</v>
      </c>
      <c r="H371" s="1">
        <v>-2.7604980306012799E-3</v>
      </c>
      <c r="I371" s="1">
        <v>35.262523393528497</v>
      </c>
      <c r="J371" s="1">
        <v>3.06096750406489</v>
      </c>
      <c r="K371" s="1">
        <v>-1.0907366679933301E-3</v>
      </c>
      <c r="L371" s="1">
        <v>7.1521945830582503</v>
      </c>
      <c r="M371" s="1">
        <v>0.598563185651945</v>
      </c>
      <c r="N371" s="1">
        <v>-3.72927297734722E-2</v>
      </c>
      <c r="O371" s="1">
        <v>174.846391567816</v>
      </c>
      <c r="P371" s="1">
        <v>12.025582227050499</v>
      </c>
      <c r="Q371" s="1">
        <v>-1.0774586637695E-2</v>
      </c>
      <c r="R371" s="1">
        <v>54.529292812090297</v>
      </c>
      <c r="S371" s="1">
        <v>4.4758060905904697</v>
      </c>
      <c r="T371" s="43">
        <f t="shared" si="33"/>
        <v>2391.6021509328853</v>
      </c>
      <c r="U371" s="1">
        <f t="shared" si="34"/>
        <v>-140.31784906711482</v>
      </c>
      <c r="V371" s="1" t="b">
        <f t="shared" si="35"/>
        <v>0</v>
      </c>
      <c r="W371" s="44" t="b">
        <f t="shared" si="36"/>
        <v>0</v>
      </c>
      <c r="X371" s="38">
        <f t="shared" si="37"/>
        <v>0</v>
      </c>
      <c r="Y371" s="38">
        <f t="shared" si="38"/>
        <v>1</v>
      </c>
      <c r="AF371" s="1">
        <v>2.4570137120083602</v>
      </c>
      <c r="AG371" s="1">
        <v>1.2980887899626901</v>
      </c>
      <c r="AH371" s="1">
        <v>3.06096750406489</v>
      </c>
      <c r="AI371" s="1">
        <v>0.598563185651945</v>
      </c>
      <c r="AJ371" s="1">
        <v>12.025582227050499</v>
      </c>
      <c r="AK371" s="1">
        <v>4.4758060905904697</v>
      </c>
    </row>
    <row r="372" spans="1:37">
      <c r="A372">
        <v>370</v>
      </c>
      <c r="B372" s="1">
        <v>2.84360828377971E-2</v>
      </c>
      <c r="C372" s="1">
        <v>16.6261230465194</v>
      </c>
      <c r="D372" s="1">
        <v>1.73683354240011</v>
      </c>
      <c r="E372" s="1">
        <v>-7.0086991053601195E-4</v>
      </c>
      <c r="F372" s="1">
        <v>15.3192594285828</v>
      </c>
      <c r="G372" s="1">
        <v>1.2478336171866</v>
      </c>
      <c r="H372" s="1">
        <v>2.81122106082849E-2</v>
      </c>
      <c r="I372" s="1">
        <v>36.368152064655803</v>
      </c>
      <c r="J372" s="1">
        <v>3.32416856818464</v>
      </c>
      <c r="K372" s="1">
        <v>-4.3356771383775097E-2</v>
      </c>
      <c r="L372" s="1">
        <v>6.8561990208674697</v>
      </c>
      <c r="M372" s="1">
        <v>0.60432363389517996</v>
      </c>
      <c r="N372" s="1">
        <v>2.25124089198756E-2</v>
      </c>
      <c r="O372" s="1">
        <v>185.62211450615999</v>
      </c>
      <c r="P372" s="1">
        <v>13.077144576109401</v>
      </c>
      <c r="Q372" s="1">
        <v>-2.3551829960293001E-2</v>
      </c>
      <c r="R372" s="1">
        <v>53.836991042325003</v>
      </c>
      <c r="S372" s="1">
        <v>4.4645629693717099</v>
      </c>
      <c r="T372" s="43">
        <f t="shared" si="33"/>
        <v>2445.4866907147639</v>
      </c>
      <c r="U372" s="1">
        <f t="shared" si="34"/>
        <v>-86.433309285236191</v>
      </c>
      <c r="V372" s="1" t="b">
        <f t="shared" si="35"/>
        <v>0</v>
      </c>
      <c r="W372" s="44" t="b">
        <f t="shared" si="36"/>
        <v>0</v>
      </c>
      <c r="X372" s="38">
        <f t="shared" si="37"/>
        <v>0</v>
      </c>
      <c r="Y372" s="38">
        <f t="shared" si="38"/>
        <v>1</v>
      </c>
      <c r="AF372" s="1">
        <v>1.73683354240011</v>
      </c>
      <c r="AG372" s="1">
        <v>1.2478336171866</v>
      </c>
      <c r="AH372" s="1">
        <v>3.32416856818464</v>
      </c>
      <c r="AI372" s="1">
        <v>0.60432363389517996</v>
      </c>
      <c r="AJ372" s="1">
        <v>13.077144576109401</v>
      </c>
      <c r="AK372" s="1">
        <v>4.4645629693717099</v>
      </c>
    </row>
    <row r="373" spans="1:37">
      <c r="A373">
        <v>371</v>
      </c>
      <c r="B373" s="1">
        <v>-1.49440819223308E-2</v>
      </c>
      <c r="C373" s="1">
        <v>15.9202991516204</v>
      </c>
      <c r="D373" s="1">
        <v>1.61119181269282</v>
      </c>
      <c r="E373" s="1">
        <v>-5.6222752957090602E-2</v>
      </c>
      <c r="F373" s="1">
        <v>14.491886483069599</v>
      </c>
      <c r="G373" s="1">
        <v>1.31010570793195</v>
      </c>
      <c r="H373" s="1">
        <v>-5.5116779679529097E-2</v>
      </c>
      <c r="I373" s="1">
        <v>33.463806710821601</v>
      </c>
      <c r="J373" s="1">
        <v>3.1822331547278901</v>
      </c>
      <c r="K373" s="1">
        <v>-2.4624552735858299E-2</v>
      </c>
      <c r="L373" s="1">
        <v>6.9858412928212301</v>
      </c>
      <c r="M373" s="1">
        <v>0.59024349982006297</v>
      </c>
      <c r="N373" s="1">
        <v>-1.11364195147094E-2</v>
      </c>
      <c r="O373" s="1">
        <v>179.480063741583</v>
      </c>
      <c r="P373" s="1">
        <v>11.735960776084699</v>
      </c>
      <c r="Q373" s="1">
        <v>-3.3873670992016498E-2</v>
      </c>
      <c r="R373" s="1">
        <v>53.284152244550199</v>
      </c>
      <c r="S373" s="1">
        <v>4.5127406328874304</v>
      </c>
      <c r="T373" s="43">
        <f t="shared" si="33"/>
        <v>2294.247558414485</v>
      </c>
      <c r="U373" s="1">
        <f t="shared" si="34"/>
        <v>-237.67244158551512</v>
      </c>
      <c r="V373" s="1" t="b">
        <f t="shared" si="35"/>
        <v>1</v>
      </c>
      <c r="W373" s="44" t="b">
        <f t="shared" si="36"/>
        <v>0</v>
      </c>
      <c r="X373" s="38">
        <f t="shared" si="37"/>
        <v>0</v>
      </c>
      <c r="Y373" s="38">
        <f t="shared" si="38"/>
        <v>1</v>
      </c>
      <c r="AF373" s="1">
        <v>1.61119181269282</v>
      </c>
      <c r="AG373" s="1">
        <v>1.31010570793195</v>
      </c>
      <c r="AH373" s="1">
        <v>3.1822331547278901</v>
      </c>
      <c r="AI373" s="1">
        <v>0.59024349982006297</v>
      </c>
      <c r="AJ373" s="1">
        <v>11.735960776084699</v>
      </c>
      <c r="AK373" s="1">
        <v>4.5127406328874304</v>
      </c>
    </row>
    <row r="374" spans="1:37">
      <c r="A374">
        <v>372</v>
      </c>
      <c r="B374" s="1">
        <v>1.44589677396155E-2</v>
      </c>
      <c r="C374" s="1">
        <v>16.395354308565299</v>
      </c>
      <c r="D374" s="1">
        <v>1.6718469878567199</v>
      </c>
      <c r="E374" s="1">
        <v>5.540882736543E-2</v>
      </c>
      <c r="F374" s="1">
        <v>16.203390658558</v>
      </c>
      <c r="G374" s="1">
        <v>1.5563109908521799</v>
      </c>
      <c r="H374" s="1">
        <v>4.0592185276704398E-2</v>
      </c>
      <c r="I374" s="1">
        <v>36.824869665414397</v>
      </c>
      <c r="J374" s="1">
        <v>3.4930756671450802</v>
      </c>
      <c r="K374" s="1">
        <v>4.5661039008844898E-2</v>
      </c>
      <c r="L374" s="1">
        <v>7.4945120046464</v>
      </c>
      <c r="M374" s="1">
        <v>0.70362310072178602</v>
      </c>
      <c r="N374" s="1">
        <v>5.0541922712225802E-2</v>
      </c>
      <c r="O374" s="1">
        <v>190.89861555027201</v>
      </c>
      <c r="P374" s="1">
        <v>15.647012305754799</v>
      </c>
      <c r="Q374" s="1">
        <v>4.2502556496605899E-2</v>
      </c>
      <c r="R374" s="1">
        <v>57.513240059532201</v>
      </c>
      <c r="S374" s="1">
        <v>5.2679381737609203</v>
      </c>
      <c r="T374" s="43">
        <f t="shared" si="33"/>
        <v>2833.9807226091489</v>
      </c>
      <c r="U374" s="1">
        <f t="shared" si="34"/>
        <v>302.0607226091488</v>
      </c>
      <c r="V374" s="1" t="b">
        <f t="shared" si="35"/>
        <v>0</v>
      </c>
      <c r="W374" s="44" t="b">
        <f t="shared" si="36"/>
        <v>0</v>
      </c>
      <c r="X374" s="38">
        <f t="shared" si="37"/>
        <v>1</v>
      </c>
      <c r="Y374" s="38">
        <f t="shared" si="38"/>
        <v>0</v>
      </c>
      <c r="AF374" s="1">
        <v>1.6718469878567199</v>
      </c>
      <c r="AG374" s="1">
        <v>1.5563109908521799</v>
      </c>
      <c r="AH374" s="1">
        <v>3.4930756671450802</v>
      </c>
      <c r="AI374" s="1">
        <v>0.70362310072178602</v>
      </c>
      <c r="AJ374" s="1">
        <v>15.647012305754799</v>
      </c>
      <c r="AK374" s="1">
        <v>5.2679381737609203</v>
      </c>
    </row>
    <row r="375" spans="1:37">
      <c r="A375">
        <v>373</v>
      </c>
      <c r="B375" s="1">
        <v>2.9397508583732301E-2</v>
      </c>
      <c r="C375" s="1">
        <v>16.642115515825399</v>
      </c>
      <c r="D375" s="1">
        <v>1.7431524172723101</v>
      </c>
      <c r="E375" s="1">
        <v>-4.1800975524348702E-3</v>
      </c>
      <c r="F375" s="1">
        <v>15.266052850296701</v>
      </c>
      <c r="G375" s="1">
        <v>1.2387857338227599</v>
      </c>
      <c r="H375" s="1">
        <v>-3.91776264659112E-3</v>
      </c>
      <c r="I375" s="1">
        <v>35.221738926696602</v>
      </c>
      <c r="J375" s="1">
        <v>3.0564735349714902</v>
      </c>
      <c r="K375" s="1">
        <v>-1.7696315956835601E-2</v>
      </c>
      <c r="L375" s="1">
        <v>7.0344089050851801</v>
      </c>
      <c r="M375" s="1">
        <v>0.58978110118599802</v>
      </c>
      <c r="N375" s="1">
        <v>-1.1345023209474701E-2</v>
      </c>
      <c r="O375" s="1">
        <v>179.44262744196001</v>
      </c>
      <c r="P375" s="1">
        <v>11.732593125946501</v>
      </c>
      <c r="Q375" s="1">
        <v>1.0350835229135699E-2</v>
      </c>
      <c r="R375" s="1">
        <v>55.693501024746297</v>
      </c>
      <c r="S375" s="1">
        <v>4.6444811410070201</v>
      </c>
      <c r="T375" s="43">
        <f t="shared" si="33"/>
        <v>2300.5267054206079</v>
      </c>
      <c r="U375" s="1">
        <f t="shared" si="34"/>
        <v>-231.3932945793922</v>
      </c>
      <c r="V375" s="1" t="b">
        <f t="shared" si="35"/>
        <v>1</v>
      </c>
      <c r="W375" s="44" t="b">
        <f t="shared" si="36"/>
        <v>0</v>
      </c>
      <c r="X375" s="38">
        <f t="shared" si="37"/>
        <v>0</v>
      </c>
      <c r="Y375" s="38">
        <f t="shared" si="38"/>
        <v>1</v>
      </c>
      <c r="AF375" s="1">
        <v>1.7431524172723101</v>
      </c>
      <c r="AG375" s="1">
        <v>1.2387857338227599</v>
      </c>
      <c r="AH375" s="1">
        <v>3.0564735349714902</v>
      </c>
      <c r="AI375" s="1">
        <v>0.58978110118599802</v>
      </c>
      <c r="AJ375" s="1">
        <v>11.732593125946501</v>
      </c>
      <c r="AK375" s="1">
        <v>4.6444811410070201</v>
      </c>
    </row>
    <row r="376" spans="1:37">
      <c r="A376">
        <v>374</v>
      </c>
      <c r="B376" s="1">
        <v>-8.4181453958208502E-2</v>
      </c>
      <c r="C376" s="1">
        <v>14.855313298524401</v>
      </c>
      <c r="D376" s="1">
        <v>1.78825305684958</v>
      </c>
      <c r="E376" s="1">
        <v>-2.4089489397581799E-2</v>
      </c>
      <c r="F376" s="1">
        <v>14.965120651032199</v>
      </c>
      <c r="G376" s="1">
        <v>1.2290570163217001</v>
      </c>
      <c r="H376" s="1">
        <v>-0.111252878140765</v>
      </c>
      <c r="I376" s="1">
        <v>31.63703283645</v>
      </c>
      <c r="J376" s="1">
        <v>3.9784670526663</v>
      </c>
      <c r="K376" s="1">
        <v>3.1056977916558499E-2</v>
      </c>
      <c r="L376" s="1">
        <v>7.3858570265840697</v>
      </c>
      <c r="M376" s="1">
        <v>0.65773827317918498</v>
      </c>
      <c r="N376" s="1">
        <v>1.99121955746508E-2</v>
      </c>
      <c r="O376" s="1">
        <v>185.14008436903799</v>
      </c>
      <c r="P376" s="1">
        <v>12.9066039557</v>
      </c>
      <c r="Q376" s="1">
        <v>5.9973117333636201E-2</v>
      </c>
      <c r="R376" s="1">
        <v>58.526857066460202</v>
      </c>
      <c r="S376" s="1">
        <v>5.7806788396873499</v>
      </c>
      <c r="T376" s="43">
        <f t="shared" si="33"/>
        <v>2634.0798194404115</v>
      </c>
      <c r="U376" s="1">
        <f t="shared" si="34"/>
        <v>102.15981944041141</v>
      </c>
      <c r="V376" s="1" t="b">
        <f t="shared" si="35"/>
        <v>0</v>
      </c>
      <c r="W376" s="44" t="b">
        <f t="shared" si="36"/>
        <v>0</v>
      </c>
      <c r="X376" s="38">
        <f t="shared" si="37"/>
        <v>1</v>
      </c>
      <c r="Y376" s="38">
        <f t="shared" si="38"/>
        <v>0</v>
      </c>
      <c r="AF376" s="1">
        <v>1.78825305684958</v>
      </c>
      <c r="AG376" s="1">
        <v>1.2290570163217001</v>
      </c>
      <c r="AH376" s="1">
        <v>3.9784670526663</v>
      </c>
      <c r="AI376" s="1">
        <v>0.65773827317918498</v>
      </c>
      <c r="AJ376" s="1">
        <v>12.9066039557</v>
      </c>
      <c r="AK376" s="1">
        <v>5.7806788396873499</v>
      </c>
    </row>
    <row r="377" spans="1:37">
      <c r="A377">
        <v>375</v>
      </c>
      <c r="B377" s="1">
        <v>-8.7312067159777504E-2</v>
      </c>
      <c r="C377" s="1">
        <v>14.808879779216401</v>
      </c>
      <c r="D377" s="1">
        <v>1.80762336692379</v>
      </c>
      <c r="E377" s="1">
        <v>-5.1184835706305698E-3</v>
      </c>
      <c r="F377" s="1">
        <v>15.2517341190482</v>
      </c>
      <c r="G377" s="1">
        <v>1.23878824241259</v>
      </c>
      <c r="H377" s="1">
        <v>-8.3999014449303699E-3</v>
      </c>
      <c r="I377" s="1">
        <v>35.0642234708776</v>
      </c>
      <c r="J377" s="1">
        <v>3.0366487572950001</v>
      </c>
      <c r="K377" s="1">
        <v>4.3181981345128302E-2</v>
      </c>
      <c r="L377" s="1">
        <v>7.4759556878186899</v>
      </c>
      <c r="M377" s="1">
        <v>0.69642587290386704</v>
      </c>
      <c r="N377" s="1">
        <v>1.07090439865201E-2</v>
      </c>
      <c r="O377" s="1">
        <v>183.44402860771501</v>
      </c>
      <c r="P377" s="1">
        <v>12.345336775863901</v>
      </c>
      <c r="Q377" s="1">
        <v>-4.5833698143344502E-2</v>
      </c>
      <c r="R377" s="1">
        <v>52.650668131795499</v>
      </c>
      <c r="S377" s="1">
        <v>4.6052861378599497</v>
      </c>
      <c r="T377" s="43">
        <f t="shared" si="33"/>
        <v>2373.0109153259095</v>
      </c>
      <c r="U377" s="1">
        <f t="shared" si="34"/>
        <v>-158.90908467409054</v>
      </c>
      <c r="V377" s="1" t="b">
        <f t="shared" si="35"/>
        <v>0</v>
      </c>
      <c r="W377" s="44" t="b">
        <f t="shared" si="36"/>
        <v>0</v>
      </c>
      <c r="X377" s="38">
        <f t="shared" si="37"/>
        <v>0</v>
      </c>
      <c r="Y377" s="38">
        <f t="shared" si="38"/>
        <v>1</v>
      </c>
      <c r="AF377" s="1">
        <v>1.80762336692379</v>
      </c>
      <c r="AG377" s="1">
        <v>1.23878824241259</v>
      </c>
      <c r="AH377" s="1">
        <v>3.0366487572950001</v>
      </c>
      <c r="AI377" s="1">
        <v>0.69642587290386704</v>
      </c>
      <c r="AJ377" s="1">
        <v>12.345336775863901</v>
      </c>
      <c r="AK377" s="1">
        <v>4.6052861378599497</v>
      </c>
    </row>
    <row r="378" spans="1:37">
      <c r="A378">
        <v>376</v>
      </c>
      <c r="B378" s="1">
        <v>-4.6818508845720898E-2</v>
      </c>
      <c r="C378" s="1">
        <v>15.420850839120501</v>
      </c>
      <c r="D378" s="1">
        <v>1.63817496137513</v>
      </c>
      <c r="E378" s="1">
        <v>-5.0326240410329202E-2</v>
      </c>
      <c r="F378" s="1">
        <v>14.5775905026375</v>
      </c>
      <c r="G378" s="1">
        <v>1.28409362643756</v>
      </c>
      <c r="H378" s="1">
        <v>-0.120720045549985</v>
      </c>
      <c r="I378" s="1">
        <v>31.338933057000201</v>
      </c>
      <c r="J378" s="1">
        <v>4.1679982530981796</v>
      </c>
      <c r="K378" s="1">
        <v>4.1121334184070803E-2</v>
      </c>
      <c r="L378" s="1">
        <v>7.4605662425084303</v>
      </c>
      <c r="M378" s="1">
        <v>0.68811481132202701</v>
      </c>
      <c r="N378" s="1">
        <v>-3.7312077198865201E-2</v>
      </c>
      <c r="O378" s="1">
        <v>174.843008773024</v>
      </c>
      <c r="P378" s="1">
        <v>12.026685369911601</v>
      </c>
      <c r="Q378" s="1">
        <v>-2.9442944122519299E-2</v>
      </c>
      <c r="R378" s="1">
        <v>53.5207635625978</v>
      </c>
      <c r="S378" s="1">
        <v>4.4817843770761998</v>
      </c>
      <c r="T378" s="43">
        <f t="shared" si="33"/>
        <v>2428.68513992207</v>
      </c>
      <c r="U378" s="1">
        <f t="shared" si="34"/>
        <v>-103.23486007793008</v>
      </c>
      <c r="V378" s="1" t="b">
        <f t="shared" si="35"/>
        <v>0</v>
      </c>
      <c r="W378" s="44" t="b">
        <f t="shared" si="36"/>
        <v>0</v>
      </c>
      <c r="X378" s="38">
        <f t="shared" si="37"/>
        <v>0</v>
      </c>
      <c r="Y378" s="38">
        <f t="shared" si="38"/>
        <v>1</v>
      </c>
      <c r="AF378" s="1">
        <v>1.63817496137513</v>
      </c>
      <c r="AG378" s="1">
        <v>1.28409362643756</v>
      </c>
      <c r="AH378" s="1">
        <v>4.1679982530981796</v>
      </c>
      <c r="AI378" s="1">
        <v>0.68811481132202701</v>
      </c>
      <c r="AJ378" s="1">
        <v>12.026685369911601</v>
      </c>
      <c r="AK378" s="1">
        <v>4.4817843770761998</v>
      </c>
    </row>
    <row r="379" spans="1:37">
      <c r="A379">
        <v>377</v>
      </c>
      <c r="B379" s="1">
        <v>1.1381717530411499E-3</v>
      </c>
      <c r="C379" s="1">
        <v>16.178403326615701</v>
      </c>
      <c r="D379" s="1">
        <v>1.63473004276338</v>
      </c>
      <c r="E379" s="1">
        <v>4.9917714808751699E-2</v>
      </c>
      <c r="F379" s="1">
        <v>16.114659855019902</v>
      </c>
      <c r="G379" s="1">
        <v>1.5115066051036901</v>
      </c>
      <c r="H379" s="1">
        <v>-4.6060889204753298E-2</v>
      </c>
      <c r="I379" s="1">
        <v>33.768227599940097</v>
      </c>
      <c r="J379" s="1">
        <v>3.1123349149299502</v>
      </c>
      <c r="K379" s="1">
        <v>3.8262907946317197E-2</v>
      </c>
      <c r="L379" s="1">
        <v>7.4392712138460997</v>
      </c>
      <c r="M379" s="1">
        <v>0.67997909493540298</v>
      </c>
      <c r="N379" s="1">
        <v>1.6180406959415299E-3</v>
      </c>
      <c r="O379" s="1">
        <v>181.783895909558</v>
      </c>
      <c r="P379" s="1">
        <v>12.007365263932</v>
      </c>
      <c r="Q379" s="1">
        <v>5.0828063268166503E-2</v>
      </c>
      <c r="R379" s="1">
        <v>57.9940657103799</v>
      </c>
      <c r="S379" s="1">
        <v>5.4967242940847996</v>
      </c>
      <c r="T379" s="43">
        <f t="shared" si="33"/>
        <v>2444.264021574922</v>
      </c>
      <c r="U379" s="1">
        <f t="shared" si="34"/>
        <v>-87.655978425078047</v>
      </c>
      <c r="V379" s="1" t="b">
        <f t="shared" si="35"/>
        <v>0</v>
      </c>
      <c r="W379" s="44" t="b">
        <f t="shared" si="36"/>
        <v>0</v>
      </c>
      <c r="X379" s="38">
        <f t="shared" si="37"/>
        <v>0</v>
      </c>
      <c r="Y379" s="38">
        <f t="shared" si="38"/>
        <v>1</v>
      </c>
      <c r="AF379" s="1">
        <v>1.63473004276338</v>
      </c>
      <c r="AG379" s="1">
        <v>1.5115066051036901</v>
      </c>
      <c r="AH379" s="1">
        <v>3.1123349149299502</v>
      </c>
      <c r="AI379" s="1">
        <v>0.67997909493540298</v>
      </c>
      <c r="AJ379" s="1">
        <v>12.007365263932</v>
      </c>
      <c r="AK379" s="1">
        <v>5.4967242940847996</v>
      </c>
    </row>
    <row r="380" spans="1:37">
      <c r="A380">
        <v>378</v>
      </c>
      <c r="B380" s="1">
        <v>-5.7500519355176402E-2</v>
      </c>
      <c r="C380" s="1">
        <v>15.257001824839699</v>
      </c>
      <c r="D380" s="1">
        <v>1.6665722865210899</v>
      </c>
      <c r="E380" s="1">
        <v>-2.13427138304241E-2</v>
      </c>
      <c r="F380" s="1">
        <v>15.006282984762199</v>
      </c>
      <c r="G380" s="1">
        <v>1.22790900810576</v>
      </c>
      <c r="H380" s="1">
        <v>-5.50739329391347E-2</v>
      </c>
      <c r="I380" s="1">
        <v>33.465240556577903</v>
      </c>
      <c r="J380" s="1">
        <v>3.1817529960720701</v>
      </c>
      <c r="K380" s="1">
        <v>2.5619001986710299E-2</v>
      </c>
      <c r="L380" s="1">
        <v>7.3458019219074497</v>
      </c>
      <c r="M380" s="1">
        <v>0.64558261351674096</v>
      </c>
      <c r="N380" s="1">
        <v>8.2896730041475905E-4</v>
      </c>
      <c r="O380" s="1">
        <v>181.640511651352</v>
      </c>
      <c r="P380" s="1">
        <v>11.976288309864101</v>
      </c>
      <c r="Q380" s="1">
        <v>-6.7102282981937197E-2</v>
      </c>
      <c r="R380" s="1">
        <v>51.542687288306198</v>
      </c>
      <c r="S380" s="1">
        <v>4.9208705276129798</v>
      </c>
      <c r="T380" s="43">
        <f t="shared" si="33"/>
        <v>2361.8975741692739</v>
      </c>
      <c r="U380" s="1">
        <f t="shared" si="34"/>
        <v>-170.02242583072621</v>
      </c>
      <c r="V380" s="1" t="b">
        <f t="shared" si="35"/>
        <v>0</v>
      </c>
      <c r="W380" s="44" t="b">
        <f t="shared" si="36"/>
        <v>0</v>
      </c>
      <c r="X380" s="38">
        <f t="shared" si="37"/>
        <v>0</v>
      </c>
      <c r="Y380" s="38">
        <f t="shared" si="38"/>
        <v>1</v>
      </c>
      <c r="AF380" s="1">
        <v>1.6665722865210899</v>
      </c>
      <c r="AG380" s="1">
        <v>1.22790900810576</v>
      </c>
      <c r="AH380" s="1">
        <v>3.1817529960720701</v>
      </c>
      <c r="AI380" s="1">
        <v>0.64558261351674096</v>
      </c>
      <c r="AJ380" s="1">
        <v>11.976288309864101</v>
      </c>
      <c r="AK380" s="1">
        <v>4.9208705276129798</v>
      </c>
    </row>
    <row r="381" spans="1:37">
      <c r="A381">
        <v>379</v>
      </c>
      <c r="B381" s="1">
        <v>-5.8195900411718897E-2</v>
      </c>
      <c r="C381" s="1">
        <v>15.246396082734501</v>
      </c>
      <c r="D381" s="1">
        <v>1.6681863326878801</v>
      </c>
      <c r="E381" s="1">
        <v>1.2709825853003299E-2</v>
      </c>
      <c r="F381" s="1">
        <v>15.526085094408</v>
      </c>
      <c r="G381" s="1">
        <v>1.2865021751819801</v>
      </c>
      <c r="H381" s="1">
        <v>3.4785602393099899E-2</v>
      </c>
      <c r="I381" s="1">
        <v>36.611662608794603</v>
      </c>
      <c r="J381" s="1">
        <v>3.4045956633203902</v>
      </c>
      <c r="K381" s="1">
        <v>-4.0294667832964801E-2</v>
      </c>
      <c r="L381" s="1">
        <v>6.8772255885685496</v>
      </c>
      <c r="M381" s="1">
        <v>0.60152280737901498</v>
      </c>
      <c r="N381" s="1">
        <v>4.3227170733951001E-3</v>
      </c>
      <c r="O381" s="1">
        <v>182.27622801800899</v>
      </c>
      <c r="P381" s="1">
        <v>12.108374807807699</v>
      </c>
      <c r="Q381" s="1">
        <v>1.0648476030622399E-2</v>
      </c>
      <c r="R381" s="1">
        <v>55.710080150218602</v>
      </c>
      <c r="S381" s="1">
        <v>4.6486860112759096</v>
      </c>
      <c r="T381" s="43">
        <f t="shared" si="33"/>
        <v>2371.7867797652875</v>
      </c>
      <c r="U381" s="1">
        <f t="shared" si="34"/>
        <v>-160.13322023471255</v>
      </c>
      <c r="V381" s="1" t="b">
        <f t="shared" si="35"/>
        <v>0</v>
      </c>
      <c r="W381" s="44" t="b">
        <f t="shared" si="36"/>
        <v>0</v>
      </c>
      <c r="X381" s="38">
        <f t="shared" si="37"/>
        <v>0</v>
      </c>
      <c r="Y381" s="38">
        <f t="shared" si="38"/>
        <v>1</v>
      </c>
      <c r="AF381" s="1">
        <v>1.6681863326878801</v>
      </c>
      <c r="AG381" s="1">
        <v>1.2865021751819801</v>
      </c>
      <c r="AH381" s="1">
        <v>3.4045956633203902</v>
      </c>
      <c r="AI381" s="1">
        <v>0.60152280737901498</v>
      </c>
      <c r="AJ381" s="1">
        <v>12.108374807807699</v>
      </c>
      <c r="AK381" s="1">
        <v>4.6486860112759096</v>
      </c>
    </row>
    <row r="382" spans="1:37">
      <c r="A382">
        <v>380</v>
      </c>
      <c r="B382" s="1">
        <v>2.10819348991815E-2</v>
      </c>
      <c r="C382" s="1">
        <v>16.504300577268399</v>
      </c>
      <c r="D382" s="1">
        <v>1.6991393259288099</v>
      </c>
      <c r="E382" s="1">
        <v>3.3779077195042903E-2</v>
      </c>
      <c r="F382" s="1">
        <v>15.8566785322573</v>
      </c>
      <c r="G382" s="1">
        <v>1.3921170642730401</v>
      </c>
      <c r="H382" s="1">
        <v>1.6260350235484801E-3</v>
      </c>
      <c r="I382" s="1">
        <v>35.417543369521098</v>
      </c>
      <c r="J382" s="1">
        <v>3.08578495361466</v>
      </c>
      <c r="K382" s="1">
        <v>-9.2486569331185903E-3</v>
      </c>
      <c r="L382" s="1">
        <v>7.09408489928673</v>
      </c>
      <c r="M382" s="1">
        <v>0.59202583471575398</v>
      </c>
      <c r="N382" s="1">
        <v>-1.4615705977364E-2</v>
      </c>
      <c r="O382" s="1">
        <v>178.85668626874599</v>
      </c>
      <c r="P382" s="1">
        <v>11.705369218845</v>
      </c>
      <c r="Q382" s="1">
        <v>7.2130692406115193E-2</v>
      </c>
      <c r="R382" s="1">
        <v>59.242744635712803</v>
      </c>
      <c r="S382" s="1">
        <v>6.2055399165807401</v>
      </c>
      <c r="T382" s="43">
        <f t="shared" si="33"/>
        <v>2467.9976313958005</v>
      </c>
      <c r="U382" s="1">
        <f t="shared" si="34"/>
        <v>-63.922368604199619</v>
      </c>
      <c r="V382" s="1" t="b">
        <f t="shared" si="35"/>
        <v>0</v>
      </c>
      <c r="W382" s="44" t="b">
        <f t="shared" si="36"/>
        <v>0</v>
      </c>
      <c r="X382" s="38">
        <f t="shared" si="37"/>
        <v>0</v>
      </c>
      <c r="Y382" s="38">
        <f t="shared" si="38"/>
        <v>1</v>
      </c>
      <c r="AF382" s="1">
        <v>1.6991393259288099</v>
      </c>
      <c r="AG382" s="1">
        <v>1.3921170642730401</v>
      </c>
      <c r="AH382" s="1">
        <v>3.08578495361466</v>
      </c>
      <c r="AI382" s="1">
        <v>0.59202583471575398</v>
      </c>
      <c r="AJ382" s="1">
        <v>11.705369218845</v>
      </c>
      <c r="AK382" s="1">
        <v>6.2055399165807401</v>
      </c>
    </row>
    <row r="383" spans="1:37">
      <c r="A383">
        <v>381</v>
      </c>
      <c r="B383" s="1">
        <v>-0.114234623194011</v>
      </c>
      <c r="C383" s="1">
        <v>14.4155059582048</v>
      </c>
      <c r="D383" s="1">
        <v>1.99381965252254</v>
      </c>
      <c r="E383" s="1">
        <v>4.4232368072739899E-2</v>
      </c>
      <c r="F383" s="1">
        <v>16.023302371775898</v>
      </c>
      <c r="G383" s="1">
        <v>1.4664839382493899</v>
      </c>
      <c r="H383" s="1">
        <v>-2.53330944552887E-2</v>
      </c>
      <c r="I383" s="1">
        <v>34.475472987653902</v>
      </c>
      <c r="J383" s="1">
        <v>3.0272344133143601</v>
      </c>
      <c r="K383" s="1">
        <v>1.4664482950970699E-2</v>
      </c>
      <c r="L383" s="1">
        <v>7.2657713434826396</v>
      </c>
      <c r="M383" s="1">
        <v>0.62022312147965697</v>
      </c>
      <c r="N383" s="1">
        <v>9.0424507442346692E-3</v>
      </c>
      <c r="O383" s="1">
        <v>183.13855664875601</v>
      </c>
      <c r="P383" s="1">
        <v>12.285001062507501</v>
      </c>
      <c r="Q383" s="1">
        <v>4.59467751946405E-2</v>
      </c>
      <c r="R383" s="1">
        <v>57.71166975781</v>
      </c>
      <c r="S383" s="1">
        <v>5.36426897886835</v>
      </c>
      <c r="T383" s="43">
        <f t="shared" si="33"/>
        <v>2475.7031166941797</v>
      </c>
      <c r="U383" s="1">
        <f t="shared" si="34"/>
        <v>-56.216883305820375</v>
      </c>
      <c r="V383" s="1" t="b">
        <f t="shared" si="35"/>
        <v>0</v>
      </c>
      <c r="W383" s="44" t="b">
        <f t="shared" si="36"/>
        <v>0</v>
      </c>
      <c r="X383" s="38">
        <f t="shared" si="37"/>
        <v>0</v>
      </c>
      <c r="Y383" s="38">
        <f t="shared" si="38"/>
        <v>1</v>
      </c>
      <c r="AF383" s="1">
        <v>1.99381965252254</v>
      </c>
      <c r="AG383" s="1">
        <v>1.4664839382493899</v>
      </c>
      <c r="AH383" s="1">
        <v>3.0272344133143601</v>
      </c>
      <c r="AI383" s="1">
        <v>0.62022312147965697</v>
      </c>
      <c r="AJ383" s="1">
        <v>12.285001062507501</v>
      </c>
      <c r="AK383" s="1">
        <v>5.36426897886835</v>
      </c>
    </row>
    <row r="384" spans="1:37">
      <c r="A384">
        <v>382</v>
      </c>
      <c r="B384" s="1">
        <v>-0.104302817374548</v>
      </c>
      <c r="C384" s="1">
        <v>14.559391302073999</v>
      </c>
      <c r="D384" s="1">
        <v>1.91894135962055</v>
      </c>
      <c r="E384" s="1">
        <v>-0.106344080482808</v>
      </c>
      <c r="F384" s="1">
        <v>13.783436427529599</v>
      </c>
      <c r="G384" s="1">
        <v>1.63084009531498</v>
      </c>
      <c r="H384" s="1">
        <v>-2.5740799130307999E-2</v>
      </c>
      <c r="I384" s="1">
        <v>34.461420041064002</v>
      </c>
      <c r="J384" s="1">
        <v>3.0285671359181001</v>
      </c>
      <c r="K384" s="1">
        <v>-6.5817908511769399E-2</v>
      </c>
      <c r="L384" s="1">
        <v>6.7039176035262003</v>
      </c>
      <c r="M384" s="1">
        <v>0.64385699950450803</v>
      </c>
      <c r="N384" s="1">
        <v>-2.8690192730436E-2</v>
      </c>
      <c r="O384" s="1">
        <v>176.35700235486601</v>
      </c>
      <c r="P384" s="1">
        <v>11.821317996861101</v>
      </c>
      <c r="Q384" s="1">
        <v>-1.79969640028412E-2</v>
      </c>
      <c r="R384" s="1">
        <v>54.1368804627553</v>
      </c>
      <c r="S384" s="1">
        <v>4.4664562623469903</v>
      </c>
      <c r="T384" s="43">
        <f t="shared" si="33"/>
        <v>2350.997984956623</v>
      </c>
      <c r="U384" s="1">
        <f t="shared" si="34"/>
        <v>-180.92201504337709</v>
      </c>
      <c r="V384" s="1" t="b">
        <f t="shared" si="35"/>
        <v>0</v>
      </c>
      <c r="W384" s="44" t="b">
        <f t="shared" si="36"/>
        <v>0</v>
      </c>
      <c r="X384" s="38">
        <f t="shared" si="37"/>
        <v>0</v>
      </c>
      <c r="Y384" s="38">
        <f t="shared" si="38"/>
        <v>1</v>
      </c>
      <c r="AF384" s="1">
        <v>1.91894135962055</v>
      </c>
      <c r="AG384" s="1">
        <v>1.63084009531498</v>
      </c>
      <c r="AH384" s="1">
        <v>3.0285671359181001</v>
      </c>
      <c r="AI384" s="1">
        <v>0.64385699950450803</v>
      </c>
      <c r="AJ384" s="1">
        <v>11.821317996861101</v>
      </c>
      <c r="AK384" s="1">
        <v>4.4664562623469903</v>
      </c>
    </row>
    <row r="385" spans="1:37">
      <c r="A385">
        <v>383</v>
      </c>
      <c r="B385" s="1">
        <v>-7.6648332137932207E-2</v>
      </c>
      <c r="C385" s="1">
        <v>14.9676427477884</v>
      </c>
      <c r="D385" s="1">
        <v>1.74984788517317</v>
      </c>
      <c r="E385" s="1">
        <v>-2.8290723034229501E-2</v>
      </c>
      <c r="F385" s="1">
        <v>14.902380567932401</v>
      </c>
      <c r="G385" s="1">
        <v>1.23105567533659</v>
      </c>
      <c r="H385" s="1">
        <v>1.43262564688979E-2</v>
      </c>
      <c r="I385" s="1">
        <v>35.870222491329201</v>
      </c>
      <c r="J385" s="1">
        <v>3.1681237909720998</v>
      </c>
      <c r="K385" s="1">
        <v>-1.35004850800648E-2</v>
      </c>
      <c r="L385" s="1">
        <v>7.0639861022353001</v>
      </c>
      <c r="M385" s="1">
        <v>0.59127178803315805</v>
      </c>
      <c r="N385" s="1">
        <v>-4.7254024309237697E-2</v>
      </c>
      <c r="O385" s="1">
        <v>173.113341205925</v>
      </c>
      <c r="P385" s="1">
        <v>12.473230844226</v>
      </c>
      <c r="Q385" s="1">
        <v>-4.2952551686916703E-2</v>
      </c>
      <c r="R385" s="1">
        <v>52.802581154459503</v>
      </c>
      <c r="S385" s="1">
        <v>4.5802389412743301</v>
      </c>
      <c r="T385" s="43">
        <f t="shared" si="33"/>
        <v>2379.3768925015352</v>
      </c>
      <c r="U385" s="1">
        <f t="shared" si="34"/>
        <v>-152.54310749846491</v>
      </c>
      <c r="V385" s="1" t="b">
        <f t="shared" si="35"/>
        <v>0</v>
      </c>
      <c r="W385" s="44" t="b">
        <f t="shared" si="36"/>
        <v>0</v>
      </c>
      <c r="X385" s="38">
        <f t="shared" si="37"/>
        <v>0</v>
      </c>
      <c r="Y385" s="38">
        <f t="shared" si="38"/>
        <v>1</v>
      </c>
      <c r="AF385" s="1">
        <v>1.74984788517317</v>
      </c>
      <c r="AG385" s="1">
        <v>1.23105567533659</v>
      </c>
      <c r="AH385" s="1">
        <v>3.1681237909720998</v>
      </c>
      <c r="AI385" s="1">
        <v>0.59127178803315805</v>
      </c>
      <c r="AJ385" s="1">
        <v>12.473230844226</v>
      </c>
      <c r="AK385" s="1">
        <v>4.5802389412743301</v>
      </c>
    </row>
    <row r="386" spans="1:37">
      <c r="A386">
        <v>384</v>
      </c>
      <c r="B386" s="1">
        <v>-5.7989031884922299E-3</v>
      </c>
      <c r="C386" s="1">
        <v>16.066560908438699</v>
      </c>
      <c r="D386" s="1">
        <v>1.61829265828046</v>
      </c>
      <c r="E386" s="1">
        <v>6.05823509094498E-2</v>
      </c>
      <c r="F386" s="1">
        <v>16.287436500735001</v>
      </c>
      <c r="G386" s="1">
        <v>1.6038056670474901</v>
      </c>
      <c r="H386" s="1">
        <v>-1.3102346436754699E-2</v>
      </c>
      <c r="I386" s="1">
        <v>34.8997229692378</v>
      </c>
      <c r="J386" s="1">
        <v>3.0332746227596901</v>
      </c>
      <c r="K386" s="1">
        <v>3.7316862917459201E-3</v>
      </c>
      <c r="L386" s="1">
        <v>7.1867687891466296</v>
      </c>
      <c r="M386" s="1">
        <v>0.60353064376738397</v>
      </c>
      <c r="N386" s="1">
        <v>2.5287316454063801E-2</v>
      </c>
      <c r="O386" s="1">
        <v>186.13791402722799</v>
      </c>
      <c r="P386" s="1">
        <v>13.2612111691205</v>
      </c>
      <c r="Q386" s="1">
        <v>3.4022330865555603E-2</v>
      </c>
      <c r="R386" s="1">
        <v>57.0275769837897</v>
      </c>
      <c r="S386" s="1">
        <v>5.0519961488063201</v>
      </c>
      <c r="T386" s="43">
        <f t="shared" si="33"/>
        <v>2517.2110909781845</v>
      </c>
      <c r="U386" s="1">
        <f t="shared" si="34"/>
        <v>-14.708909021815543</v>
      </c>
      <c r="V386" s="1" t="b">
        <f t="shared" si="35"/>
        <v>0</v>
      </c>
      <c r="W386" s="44" t="b">
        <f t="shared" si="36"/>
        <v>0</v>
      </c>
      <c r="X386" s="38">
        <f t="shared" si="37"/>
        <v>0</v>
      </c>
      <c r="Y386" s="38">
        <f t="shared" si="38"/>
        <v>1</v>
      </c>
      <c r="AF386" s="1">
        <v>1.61829265828046</v>
      </c>
      <c r="AG386" s="1">
        <v>1.6038056670474901</v>
      </c>
      <c r="AH386" s="1">
        <v>3.0332746227596901</v>
      </c>
      <c r="AI386" s="1">
        <v>0.60353064376738397</v>
      </c>
      <c r="AJ386" s="1">
        <v>13.2612111691205</v>
      </c>
      <c r="AK386" s="1">
        <v>5.0519961488063201</v>
      </c>
    </row>
    <row r="387" spans="1:37">
      <c r="A387">
        <v>385</v>
      </c>
      <c r="B387" s="1">
        <v>-2.5769639492708501E-3</v>
      </c>
      <c r="C387" s="1">
        <v>16.1184098737236</v>
      </c>
      <c r="D387" s="1">
        <v>1.6247430498567901</v>
      </c>
      <c r="E387" s="1">
        <v>-2.47239769412026E-2</v>
      </c>
      <c r="F387" s="1">
        <v>14.9556284800409</v>
      </c>
      <c r="G387" s="1">
        <v>1.2293796985160701</v>
      </c>
      <c r="H387" s="1">
        <v>3.9590276281487799E-2</v>
      </c>
      <c r="I387" s="1">
        <v>36.787992973878197</v>
      </c>
      <c r="J387" s="1">
        <v>3.4789987577483399</v>
      </c>
      <c r="K387" s="1">
        <v>-1.9478885286060298E-2</v>
      </c>
      <c r="L387" s="1">
        <v>7.0218807529889897</v>
      </c>
      <c r="M387" s="1">
        <v>0.59068266416061899</v>
      </c>
      <c r="N387" s="1">
        <v>-3.0315680415669701E-2</v>
      </c>
      <c r="O387" s="1">
        <v>176.070569079282</v>
      </c>
      <c r="P387" s="1">
        <v>11.8551280789919</v>
      </c>
      <c r="Q387" s="1">
        <v>6.0157783411290501E-2</v>
      </c>
      <c r="R387" s="1">
        <v>58.537665989582102</v>
      </c>
      <c r="S387" s="1">
        <v>5.7869653677554602</v>
      </c>
      <c r="T387" s="43">
        <f t="shared" si="33"/>
        <v>2456.5897617029177</v>
      </c>
      <c r="U387" s="1">
        <f t="shared" si="34"/>
        <v>-75.33023829708236</v>
      </c>
      <c r="V387" s="1" t="b">
        <f t="shared" si="35"/>
        <v>0</v>
      </c>
      <c r="W387" s="44" t="b">
        <f t="shared" si="36"/>
        <v>0</v>
      </c>
      <c r="X387" s="38">
        <f t="shared" si="37"/>
        <v>0</v>
      </c>
      <c r="Y387" s="38">
        <f t="shared" si="38"/>
        <v>1</v>
      </c>
      <c r="AF387" s="1">
        <v>1.6247430498567901</v>
      </c>
      <c r="AG387" s="1">
        <v>1.2293796985160701</v>
      </c>
      <c r="AH387" s="1">
        <v>3.4789987577483399</v>
      </c>
      <c r="AI387" s="1">
        <v>0.59068266416061899</v>
      </c>
      <c r="AJ387" s="1">
        <v>11.8551280789919</v>
      </c>
      <c r="AK387" s="1">
        <v>5.7869653677554602</v>
      </c>
    </row>
    <row r="388" spans="1:37">
      <c r="A388">
        <v>386</v>
      </c>
      <c r="B388" s="1">
        <v>-9.3500230490248509E-3</v>
      </c>
      <c r="C388" s="1">
        <v>16.009607808398901</v>
      </c>
      <c r="D388" s="1">
        <v>1.6114227654911999</v>
      </c>
      <c r="E388" s="1">
        <v>-3.44577733464312E-2</v>
      </c>
      <c r="F388" s="1">
        <v>14.8107596430062</v>
      </c>
      <c r="G388" s="1">
        <v>1.2429639967280299</v>
      </c>
      <c r="H388" s="1">
        <v>-7.8563750728788698E-2</v>
      </c>
      <c r="I388" s="1">
        <v>32.688308869239798</v>
      </c>
      <c r="J388" s="1">
        <v>3.4443127265724902</v>
      </c>
      <c r="K388" s="1">
        <v>-6.7008739347253297E-3</v>
      </c>
      <c r="L388" s="1">
        <v>7.1121821323042003</v>
      </c>
      <c r="M388" s="1">
        <v>0.59249136705094496</v>
      </c>
      <c r="N388" s="1">
        <v>-2.74492665401057E-2</v>
      </c>
      <c r="O388" s="1">
        <v>176.575984220001</v>
      </c>
      <c r="P388" s="1">
        <v>11.797410243642799</v>
      </c>
      <c r="Q388" s="1">
        <v>-2.5192475603059299E-2</v>
      </c>
      <c r="R388" s="1">
        <v>53.748736034944898</v>
      </c>
      <c r="S388" s="1">
        <v>4.4650359510205204</v>
      </c>
      <c r="T388" s="43">
        <f t="shared" ref="T388:T451" si="39">(D388+G388+J388+M388+P388+S388)*100</f>
        <v>2315.3637050505986</v>
      </c>
      <c r="U388" s="1">
        <f t="shared" ref="U388:U451" si="40">T388-$AA$3</f>
        <v>-216.55629494940149</v>
      </c>
      <c r="V388" s="1" t="b">
        <f t="shared" ref="V388:V451" si="41">U388&lt;-$AB$5</f>
        <v>0</v>
      </c>
      <c r="W388" s="44" t="b">
        <f t="shared" ref="W388:W451" si="42">U388&lt;-$AB$7</f>
        <v>0</v>
      </c>
      <c r="X388" s="38">
        <f t="shared" ref="X388:X451" si="43">(U388&gt;0)*1</f>
        <v>0</v>
      </c>
      <c r="Y388" s="38">
        <f t="shared" ref="Y388:Y451" si="44">(U388&lt;0)*1</f>
        <v>1</v>
      </c>
      <c r="AF388" s="1">
        <v>1.6114227654911999</v>
      </c>
      <c r="AG388" s="1">
        <v>1.2429639967280299</v>
      </c>
      <c r="AH388" s="1">
        <v>3.4443127265724902</v>
      </c>
      <c r="AI388" s="1">
        <v>0.59249136705094496</v>
      </c>
      <c r="AJ388" s="1">
        <v>11.797410243642799</v>
      </c>
      <c r="AK388" s="1">
        <v>4.4650359510205204</v>
      </c>
    </row>
    <row r="389" spans="1:37">
      <c r="A389">
        <v>387</v>
      </c>
      <c r="B389" s="1">
        <v>9.4752664333316097E-2</v>
      </c>
      <c r="C389" s="1">
        <v>17.766092367073298</v>
      </c>
      <c r="D389" s="1">
        <v>2.2915290393055301</v>
      </c>
      <c r="E389" s="1">
        <v>4.8686137060914E-2</v>
      </c>
      <c r="F389" s="1">
        <v>16.09482561474</v>
      </c>
      <c r="G389" s="1">
        <v>1.50154688882011</v>
      </c>
      <c r="H389" s="1">
        <v>4.8532226543945997E-2</v>
      </c>
      <c r="I389" s="1">
        <v>37.118424526831497</v>
      </c>
      <c r="J389" s="1">
        <v>3.6302857007164699</v>
      </c>
      <c r="K389" s="1">
        <v>2.7868112493296199E-2</v>
      </c>
      <c r="L389" s="1">
        <v>7.36234203548858</v>
      </c>
      <c r="M389" s="1">
        <v>0.650994687673351</v>
      </c>
      <c r="N389" s="1">
        <v>1.9848753110519E-3</v>
      </c>
      <c r="O389" s="1">
        <v>181.85059276765699</v>
      </c>
      <c r="P389" s="1">
        <v>12.0190578628065</v>
      </c>
      <c r="Q389" s="1">
        <v>5.4891324144292902E-2</v>
      </c>
      <c r="R389" s="1">
        <v>58.230190121299202</v>
      </c>
      <c r="S389" s="1">
        <v>5.6106302228203599</v>
      </c>
      <c r="T389" s="43">
        <f t="shared" si="39"/>
        <v>2570.4044402142322</v>
      </c>
      <c r="U389" s="1">
        <f t="shared" si="40"/>
        <v>38.484440214232109</v>
      </c>
      <c r="V389" s="1" t="b">
        <f t="shared" si="41"/>
        <v>0</v>
      </c>
      <c r="W389" s="44" t="b">
        <f t="shared" si="42"/>
        <v>0</v>
      </c>
      <c r="X389" s="38">
        <f t="shared" si="43"/>
        <v>1</v>
      </c>
      <c r="Y389" s="38">
        <f t="shared" si="44"/>
        <v>0</v>
      </c>
      <c r="AF389" s="1">
        <v>2.2915290393055301</v>
      </c>
      <c r="AG389" s="1">
        <v>1.50154688882011</v>
      </c>
      <c r="AH389" s="1">
        <v>3.6302857007164699</v>
      </c>
      <c r="AI389" s="1">
        <v>0.650994687673351</v>
      </c>
      <c r="AJ389" s="1">
        <v>12.0190578628065</v>
      </c>
      <c r="AK389" s="1">
        <v>5.6106302228203599</v>
      </c>
    </row>
    <row r="390" spans="1:37">
      <c r="A390">
        <v>388</v>
      </c>
      <c r="B390" s="1">
        <v>-2.29200736617379E-2</v>
      </c>
      <c r="C390" s="1">
        <v>15.7938240298522</v>
      </c>
      <c r="D390" s="1">
        <v>1.6088845942910901</v>
      </c>
      <c r="E390" s="1">
        <v>3.9256845409911E-2</v>
      </c>
      <c r="F390" s="1">
        <v>15.943776074201301</v>
      </c>
      <c r="G390" s="1">
        <v>1.4297999808021</v>
      </c>
      <c r="H390" s="1">
        <v>-5.4054985556885898E-2</v>
      </c>
      <c r="I390" s="1">
        <v>33.499357254447503</v>
      </c>
      <c r="J390" s="1">
        <v>3.1708103183295702</v>
      </c>
      <c r="K390" s="1">
        <v>-5.0314925030850603E-2</v>
      </c>
      <c r="L390" s="1">
        <v>6.8086581248858504</v>
      </c>
      <c r="M390" s="1">
        <v>0.61394498967934996</v>
      </c>
      <c r="N390" s="1">
        <v>6.14785407083955E-2</v>
      </c>
      <c r="O390" s="1">
        <v>192.99785917323501</v>
      </c>
      <c r="P390" s="1">
        <v>16.9526169351211</v>
      </c>
      <c r="Q390" s="1">
        <v>6.3813869715556804E-2</v>
      </c>
      <c r="R390" s="1">
        <v>58.752076461249999</v>
      </c>
      <c r="S390" s="1">
        <v>5.9110141013398998</v>
      </c>
      <c r="T390" s="43">
        <f t="shared" si="39"/>
        <v>2968.7070919563112</v>
      </c>
      <c r="U390" s="1">
        <f t="shared" si="40"/>
        <v>436.78709195631109</v>
      </c>
      <c r="V390" s="1" t="b">
        <f t="shared" si="41"/>
        <v>0</v>
      </c>
      <c r="W390" s="44" t="b">
        <f t="shared" si="42"/>
        <v>0</v>
      </c>
      <c r="X390" s="38">
        <f t="shared" si="43"/>
        <v>1</v>
      </c>
      <c r="Y390" s="38">
        <f t="shared" si="44"/>
        <v>0</v>
      </c>
      <c r="AF390" s="1">
        <v>1.6088845942910901</v>
      </c>
      <c r="AG390" s="1">
        <v>1.4297999808021</v>
      </c>
      <c r="AH390" s="1">
        <v>3.1708103183295702</v>
      </c>
      <c r="AI390" s="1">
        <v>0.61394498967934996</v>
      </c>
      <c r="AJ390" s="1">
        <v>16.9526169351211</v>
      </c>
      <c r="AK390" s="1">
        <v>5.9110141013398998</v>
      </c>
    </row>
    <row r="391" spans="1:37">
      <c r="A391">
        <v>389</v>
      </c>
      <c r="B391" s="1">
        <v>9.3984979211415701E-2</v>
      </c>
      <c r="C391" s="1">
        <v>17.752458836087801</v>
      </c>
      <c r="D391" s="1">
        <v>2.2818287147743699</v>
      </c>
      <c r="E391" s="1">
        <v>2.4539813733588201E-2</v>
      </c>
      <c r="F391" s="1">
        <v>15.7108492167868</v>
      </c>
      <c r="G391" s="1">
        <v>1.34206275785801</v>
      </c>
      <c r="H391" s="1">
        <v>1.50635643206834E-2</v>
      </c>
      <c r="I391" s="1">
        <v>35.896679640350598</v>
      </c>
      <c r="J391" s="1">
        <v>3.1756847791587601</v>
      </c>
      <c r="K391" s="1">
        <v>6.6140522867565998E-2</v>
      </c>
      <c r="L391" s="1">
        <v>7.6495781600438999</v>
      </c>
      <c r="M391" s="1">
        <v>0.78629263512095704</v>
      </c>
      <c r="N391" s="1">
        <v>4.3705207161267502E-2</v>
      </c>
      <c r="O391" s="1">
        <v>189.597947232514</v>
      </c>
      <c r="P391" s="1">
        <v>14.878471003264499</v>
      </c>
      <c r="Q391" s="1">
        <v>3.2923534950227797E-2</v>
      </c>
      <c r="R391" s="1">
        <v>56.964949728725898</v>
      </c>
      <c r="S391" s="1">
        <v>5.0317291737074896</v>
      </c>
      <c r="T391" s="43">
        <f t="shared" si="39"/>
        <v>2749.6069063884088</v>
      </c>
      <c r="U391" s="1">
        <f t="shared" si="40"/>
        <v>217.68690638840872</v>
      </c>
      <c r="V391" s="1" t="b">
        <f t="shared" si="41"/>
        <v>0</v>
      </c>
      <c r="W391" s="44" t="b">
        <f t="shared" si="42"/>
        <v>0</v>
      </c>
      <c r="X391" s="38">
        <f t="shared" si="43"/>
        <v>1</v>
      </c>
      <c r="Y391" s="38">
        <f t="shared" si="44"/>
        <v>0</v>
      </c>
      <c r="AF391" s="1">
        <v>2.2818287147743699</v>
      </c>
      <c r="AG391" s="1">
        <v>1.34206275785801</v>
      </c>
      <c r="AH391" s="1">
        <v>3.1756847791587601</v>
      </c>
      <c r="AI391" s="1">
        <v>0.78629263512095704</v>
      </c>
      <c r="AJ391" s="1">
        <v>14.878471003264499</v>
      </c>
      <c r="AK391" s="1">
        <v>5.0317291737074896</v>
      </c>
    </row>
    <row r="392" spans="1:37">
      <c r="A392">
        <v>390</v>
      </c>
      <c r="B392" s="1">
        <v>-6.9146637390984103E-2</v>
      </c>
      <c r="C392" s="1">
        <v>15.0803476450892</v>
      </c>
      <c r="D392" s="1">
        <v>1.7166739315344299</v>
      </c>
      <c r="E392" s="1">
        <v>-2.76907828794817E-2</v>
      </c>
      <c r="F392" s="1">
        <v>14.9113237868663</v>
      </c>
      <c r="G392" s="1">
        <v>1.22991009180877</v>
      </c>
      <c r="H392" s="1">
        <v>1.5443719626901E-2</v>
      </c>
      <c r="I392" s="1">
        <v>35.9103285477794</v>
      </c>
      <c r="J392" s="1">
        <v>3.1785972979245698</v>
      </c>
      <c r="K392" s="1">
        <v>-3.1290866917217E-3</v>
      </c>
      <c r="L392" s="1">
        <v>7.1376307551921698</v>
      </c>
      <c r="M392" s="1">
        <v>0.59657826620561305</v>
      </c>
      <c r="N392" s="1">
        <v>-1.7433691304765599E-2</v>
      </c>
      <c r="O392" s="1">
        <v>178.35338023870099</v>
      </c>
      <c r="P392" s="1">
        <v>11.6898717162228</v>
      </c>
      <c r="Q392" s="1">
        <v>2.7249692739306199E-2</v>
      </c>
      <c r="R392" s="1">
        <v>56.642654782370101</v>
      </c>
      <c r="S392" s="1">
        <v>4.9223514009930396</v>
      </c>
      <c r="T392" s="43">
        <f t="shared" si="39"/>
        <v>2333.3982704689224</v>
      </c>
      <c r="U392" s="1">
        <f t="shared" si="40"/>
        <v>-198.52172953107765</v>
      </c>
      <c r="V392" s="1" t="b">
        <f t="shared" si="41"/>
        <v>0</v>
      </c>
      <c r="W392" s="44" t="b">
        <f t="shared" si="42"/>
        <v>0</v>
      </c>
      <c r="X392" s="38">
        <f t="shared" si="43"/>
        <v>0</v>
      </c>
      <c r="Y392" s="38">
        <f t="shared" si="44"/>
        <v>1</v>
      </c>
      <c r="AF392" s="1">
        <v>1.7166739315344299</v>
      </c>
      <c r="AG392" s="1">
        <v>1.22991009180877</v>
      </c>
      <c r="AH392" s="1">
        <v>3.1785972979245698</v>
      </c>
      <c r="AI392" s="1">
        <v>0.59657826620561305</v>
      </c>
      <c r="AJ392" s="1">
        <v>11.6898717162228</v>
      </c>
      <c r="AK392" s="1">
        <v>4.9223514009930396</v>
      </c>
    </row>
    <row r="393" spans="1:37">
      <c r="A393">
        <v>391</v>
      </c>
      <c r="B393" s="1">
        <v>-1.63108878868586E-2</v>
      </c>
      <c r="C393" s="1">
        <v>15.8985540558315</v>
      </c>
      <c r="D393" s="1">
        <v>1.6089516664854899</v>
      </c>
      <c r="E393" s="1">
        <v>-2.9666569376296002E-2</v>
      </c>
      <c r="F393" s="1">
        <v>14.8818912804277</v>
      </c>
      <c r="G393" s="1">
        <v>1.2345726305881</v>
      </c>
      <c r="H393" s="1">
        <v>3.3834384457220999E-2</v>
      </c>
      <c r="I393" s="1">
        <v>36.576853496809299</v>
      </c>
      <c r="J393" s="1">
        <v>3.3932435453657699</v>
      </c>
      <c r="K393" s="1">
        <v>-5.60800934423365E-3</v>
      </c>
      <c r="L393" s="1">
        <v>7.1199590330934397</v>
      </c>
      <c r="M393" s="1">
        <v>0.59300147596938801</v>
      </c>
      <c r="N393" s="1">
        <v>-4.5113333676247199E-3</v>
      </c>
      <c r="O393" s="1">
        <v>180.67308218690499</v>
      </c>
      <c r="P393" s="1">
        <v>11.8120623783357</v>
      </c>
      <c r="Q393" s="1">
        <v>6.22846291559912E-2</v>
      </c>
      <c r="R393" s="1">
        <v>58.662299066079697</v>
      </c>
      <c r="S393" s="1">
        <v>5.8583904581267197</v>
      </c>
      <c r="T393" s="43">
        <f t="shared" si="39"/>
        <v>2450.0222154871167</v>
      </c>
      <c r="U393" s="1">
        <f t="shared" si="40"/>
        <v>-81.897784512883391</v>
      </c>
      <c r="V393" s="1" t="b">
        <f t="shared" si="41"/>
        <v>0</v>
      </c>
      <c r="W393" s="44" t="b">
        <f t="shared" si="42"/>
        <v>0</v>
      </c>
      <c r="X393" s="38">
        <f t="shared" si="43"/>
        <v>0</v>
      </c>
      <c r="Y393" s="38">
        <f t="shared" si="44"/>
        <v>1</v>
      </c>
      <c r="AF393" s="1">
        <v>1.6089516664854899</v>
      </c>
      <c r="AG393" s="1">
        <v>1.2345726305881</v>
      </c>
      <c r="AH393" s="1">
        <v>3.3932435453657699</v>
      </c>
      <c r="AI393" s="1">
        <v>0.59300147596938801</v>
      </c>
      <c r="AJ393" s="1">
        <v>11.8120623783357</v>
      </c>
      <c r="AK393" s="1">
        <v>5.8583904581267197</v>
      </c>
    </row>
    <row r="394" spans="1:37">
      <c r="A394">
        <v>392</v>
      </c>
      <c r="B394" s="1">
        <v>6.5582733659306003E-2</v>
      </c>
      <c r="C394" s="1">
        <v>17.255342173533201</v>
      </c>
      <c r="D394" s="1">
        <v>1.99512769118531</v>
      </c>
      <c r="E394" s="1">
        <v>-1.5554835755072501E-2</v>
      </c>
      <c r="F394" s="1">
        <v>15.093389358409</v>
      </c>
      <c r="G394" s="1">
        <v>1.23122527815296</v>
      </c>
      <c r="H394" s="1">
        <v>-1.35643084061026E-2</v>
      </c>
      <c r="I394" s="1">
        <v>34.8836043478669</v>
      </c>
      <c r="J394" s="1">
        <v>3.0336777097482899</v>
      </c>
      <c r="K394" s="1">
        <v>1.05340541002876E-2</v>
      </c>
      <c r="L394" s="1">
        <v>7.2358224852953903</v>
      </c>
      <c r="M394" s="1">
        <v>0.61313538651260202</v>
      </c>
      <c r="N394" s="1">
        <v>-1.82344239506574E-2</v>
      </c>
      <c r="O394" s="1">
        <v>178.21062402704601</v>
      </c>
      <c r="P394" s="1">
        <v>11.689591814197</v>
      </c>
      <c r="Q394" s="1">
        <v>-4.6754966529675202E-2</v>
      </c>
      <c r="R394" s="1">
        <v>52.6021850721107</v>
      </c>
      <c r="S394" s="1">
        <v>4.6141445120659901</v>
      </c>
      <c r="T394" s="43">
        <f t="shared" si="39"/>
        <v>2317.6902391862154</v>
      </c>
      <c r="U394" s="1">
        <f t="shared" si="40"/>
        <v>-214.22976081378465</v>
      </c>
      <c r="V394" s="1" t="b">
        <f t="shared" si="41"/>
        <v>0</v>
      </c>
      <c r="W394" s="44" t="b">
        <f t="shared" si="42"/>
        <v>0</v>
      </c>
      <c r="X394" s="38">
        <f t="shared" si="43"/>
        <v>0</v>
      </c>
      <c r="Y394" s="38">
        <f t="shared" si="44"/>
        <v>1</v>
      </c>
      <c r="AF394" s="1">
        <v>1.99512769118531</v>
      </c>
      <c r="AG394" s="1">
        <v>1.23122527815296</v>
      </c>
      <c r="AH394" s="1">
        <v>3.0336777097482899</v>
      </c>
      <c r="AI394" s="1">
        <v>0.61313538651260202</v>
      </c>
      <c r="AJ394" s="1">
        <v>11.689591814197</v>
      </c>
      <c r="AK394" s="1">
        <v>4.6141445120659901</v>
      </c>
    </row>
    <row r="395" spans="1:37">
      <c r="A395">
        <v>393</v>
      </c>
      <c r="B395" s="1">
        <v>-8.5569863494447201E-2</v>
      </c>
      <c r="C395" s="1">
        <v>14.8347023514056</v>
      </c>
      <c r="D395" s="1">
        <v>1.79683158006981</v>
      </c>
      <c r="E395" s="1">
        <v>-5.0905638423066699E-3</v>
      </c>
      <c r="F395" s="1">
        <v>15.252159949265801</v>
      </c>
      <c r="G395" s="1">
        <v>1.2388825098757801</v>
      </c>
      <c r="H395" s="1">
        <v>-3.7832170672440997E-2</v>
      </c>
      <c r="I395" s="1">
        <v>34.0472432363783</v>
      </c>
      <c r="J395" s="1">
        <v>3.07060057743033</v>
      </c>
      <c r="K395" s="1">
        <v>5.4148587121653803E-2</v>
      </c>
      <c r="L395" s="1">
        <v>7.5583927478196404</v>
      </c>
      <c r="M395" s="1">
        <v>0.73461267147852205</v>
      </c>
      <c r="N395" s="1">
        <v>-1.02300599547405E-2</v>
      </c>
      <c r="O395" s="1">
        <v>179.642810955784</v>
      </c>
      <c r="P395" s="1">
        <v>11.7427920673926</v>
      </c>
      <c r="Q395" s="1">
        <v>-8.7216780186862006E-2</v>
      </c>
      <c r="R395" s="1">
        <v>50.516289393586902</v>
      </c>
      <c r="S395" s="1">
        <v>5.3622488571370797</v>
      </c>
      <c r="T395" s="43">
        <f t="shared" si="39"/>
        <v>2394.596826338412</v>
      </c>
      <c r="U395" s="1">
        <f t="shared" si="40"/>
        <v>-137.32317366158804</v>
      </c>
      <c r="V395" s="1" t="b">
        <f t="shared" si="41"/>
        <v>0</v>
      </c>
      <c r="W395" s="44" t="b">
        <f t="shared" si="42"/>
        <v>0</v>
      </c>
      <c r="X395" s="38">
        <f t="shared" si="43"/>
        <v>0</v>
      </c>
      <c r="Y395" s="38">
        <f t="shared" si="44"/>
        <v>1</v>
      </c>
      <c r="AF395" s="1">
        <v>1.79683158006981</v>
      </c>
      <c r="AG395" s="1">
        <v>1.2388825098757801</v>
      </c>
      <c r="AH395" s="1">
        <v>3.07060057743033</v>
      </c>
      <c r="AI395" s="1">
        <v>0.73461267147852205</v>
      </c>
      <c r="AJ395" s="1">
        <v>11.7427920673926</v>
      </c>
      <c r="AK395" s="1">
        <v>5.3622488571370797</v>
      </c>
    </row>
    <row r="396" spans="1:37">
      <c r="A396">
        <v>394</v>
      </c>
      <c r="B396" s="1">
        <v>-1.54919154893938E-2</v>
      </c>
      <c r="C396" s="1">
        <v>15.9115798659242</v>
      </c>
      <c r="D396" s="1">
        <v>1.6105543566714799</v>
      </c>
      <c r="E396" s="1">
        <v>-7.6316455893069193E-2</v>
      </c>
      <c r="F396" s="1">
        <v>14.2035969233263</v>
      </c>
      <c r="G396" s="1">
        <v>1.4119524471828</v>
      </c>
      <c r="H396" s="1">
        <v>-2.1892930265488199E-2</v>
      </c>
      <c r="I396" s="1">
        <v>34.594278513340797</v>
      </c>
      <c r="J396" s="1">
        <v>3.02504556119868</v>
      </c>
      <c r="K396" s="1">
        <v>-1.8307590662054399E-2</v>
      </c>
      <c r="L396" s="1">
        <v>7.03011026281483</v>
      </c>
      <c r="M396" s="1">
        <v>0.59071280950052496</v>
      </c>
      <c r="N396" s="1">
        <v>-4.5533314781676097E-2</v>
      </c>
      <c r="O396" s="1">
        <v>173.411475409107</v>
      </c>
      <c r="P396" s="1">
        <v>12.392613485935801</v>
      </c>
      <c r="Q396" s="1">
        <v>3.9461565727073197E-2</v>
      </c>
      <c r="R396" s="1">
        <v>57.338608488460302</v>
      </c>
      <c r="S396" s="1">
        <v>5.1895472412536598</v>
      </c>
      <c r="T396" s="43">
        <f t="shared" si="39"/>
        <v>2422.0425901742947</v>
      </c>
      <c r="U396" s="1">
        <f t="shared" si="40"/>
        <v>-109.8774098257054</v>
      </c>
      <c r="V396" s="1" t="b">
        <f t="shared" si="41"/>
        <v>0</v>
      </c>
      <c r="W396" s="44" t="b">
        <f t="shared" si="42"/>
        <v>0</v>
      </c>
      <c r="X396" s="38">
        <f t="shared" si="43"/>
        <v>0</v>
      </c>
      <c r="Y396" s="38">
        <f t="shared" si="44"/>
        <v>1</v>
      </c>
      <c r="AF396" s="1">
        <v>1.6105543566714799</v>
      </c>
      <c r="AG396" s="1">
        <v>1.4119524471828</v>
      </c>
      <c r="AH396" s="1">
        <v>3.02504556119868</v>
      </c>
      <c r="AI396" s="1">
        <v>0.59071280950052496</v>
      </c>
      <c r="AJ396" s="1">
        <v>12.392613485935801</v>
      </c>
      <c r="AK396" s="1">
        <v>5.1895472412536598</v>
      </c>
    </row>
    <row r="397" spans="1:37">
      <c r="A397">
        <v>395</v>
      </c>
      <c r="B397" s="1">
        <v>8.1847556886407193E-3</v>
      </c>
      <c r="C397" s="1">
        <v>16.292808412729599</v>
      </c>
      <c r="D397" s="1">
        <v>1.65363656782725</v>
      </c>
      <c r="E397" s="1">
        <v>2.0834188517258501E-3</v>
      </c>
      <c r="F397" s="1">
        <v>15.3619721050752</v>
      </c>
      <c r="G397" s="1">
        <v>1.2559325285989</v>
      </c>
      <c r="H397" s="1">
        <v>6.6601041276160206E-2</v>
      </c>
      <c r="I397" s="1">
        <v>37.795206372657198</v>
      </c>
      <c r="J397" s="1">
        <v>3.9822508141302801</v>
      </c>
      <c r="K397" s="1">
        <v>-5.0442358352468803E-4</v>
      </c>
      <c r="L397" s="1">
        <v>7.1563892378952998</v>
      </c>
      <c r="M397" s="1">
        <v>0.59887692023615702</v>
      </c>
      <c r="N397" s="1">
        <v>3.0461231610672001E-2</v>
      </c>
      <c r="O397" s="1">
        <v>187.10347150411599</v>
      </c>
      <c r="P397" s="1">
        <v>13.664977310804201</v>
      </c>
      <c r="Q397" s="1">
        <v>2.38076618948414E-2</v>
      </c>
      <c r="R397" s="1">
        <v>56.448024171937298</v>
      </c>
      <c r="S397" s="1">
        <v>4.8574615926930402</v>
      </c>
      <c r="T397" s="43">
        <f t="shared" si="39"/>
        <v>2601.3135734289826</v>
      </c>
      <c r="U397" s="1">
        <f t="shared" si="40"/>
        <v>69.393573428982563</v>
      </c>
      <c r="V397" s="1" t="b">
        <f t="shared" si="41"/>
        <v>0</v>
      </c>
      <c r="W397" s="44" t="b">
        <f t="shared" si="42"/>
        <v>0</v>
      </c>
      <c r="X397" s="38">
        <f t="shared" si="43"/>
        <v>1</v>
      </c>
      <c r="Y397" s="38">
        <f t="shared" si="44"/>
        <v>0</v>
      </c>
      <c r="AF397" s="1">
        <v>1.65363656782725</v>
      </c>
      <c r="AG397" s="1">
        <v>1.2559325285989</v>
      </c>
      <c r="AH397" s="1">
        <v>3.9822508141302801</v>
      </c>
      <c r="AI397" s="1">
        <v>0.59887692023615702</v>
      </c>
      <c r="AJ397" s="1">
        <v>13.664977310804201</v>
      </c>
      <c r="AK397" s="1">
        <v>4.8574615926930402</v>
      </c>
    </row>
    <row r="398" spans="1:37">
      <c r="A398">
        <v>396</v>
      </c>
      <c r="B398" s="1">
        <v>0.14165365709066999</v>
      </c>
      <c r="C398" s="1">
        <v>18.619188899458599</v>
      </c>
      <c r="D398" s="1">
        <v>2.9168899222070799</v>
      </c>
      <c r="E398" s="1">
        <v>1.07617992792496E-2</v>
      </c>
      <c r="F398" s="1">
        <v>15.495869308190199</v>
      </c>
      <c r="G398" s="1">
        <v>1.2797655284230101</v>
      </c>
      <c r="H398" s="1">
        <v>-5.2250118934923E-3</v>
      </c>
      <c r="I398" s="1">
        <v>35.175725417125697</v>
      </c>
      <c r="J398" s="1">
        <v>3.0479919691166399</v>
      </c>
      <c r="K398" s="1">
        <v>4.31441631656065E-2</v>
      </c>
      <c r="L398" s="1">
        <v>7.4756729661304302</v>
      </c>
      <c r="M398" s="1">
        <v>0.696462416305766</v>
      </c>
      <c r="N398" s="1">
        <v>-3.25017580602001E-2</v>
      </c>
      <c r="O398" s="1">
        <v>175.68608555289799</v>
      </c>
      <c r="P398" s="1">
        <v>11.898262855082899</v>
      </c>
      <c r="Q398" s="1">
        <v>-7.5078396585048996E-3</v>
      </c>
      <c r="R398" s="1">
        <v>54.707717490127003</v>
      </c>
      <c r="S398" s="1">
        <v>4.4819214528596696</v>
      </c>
      <c r="T398" s="43">
        <f t="shared" si="39"/>
        <v>2432.1294143995065</v>
      </c>
      <c r="U398" s="1">
        <f t="shared" si="40"/>
        <v>-99.790585600493614</v>
      </c>
      <c r="V398" s="1" t="b">
        <f t="shared" si="41"/>
        <v>0</v>
      </c>
      <c r="W398" s="44" t="b">
        <f t="shared" si="42"/>
        <v>0</v>
      </c>
      <c r="X398" s="38">
        <f t="shared" si="43"/>
        <v>0</v>
      </c>
      <c r="Y398" s="38">
        <f t="shared" si="44"/>
        <v>1</v>
      </c>
      <c r="AF398" s="1">
        <v>2.9168899222070799</v>
      </c>
      <c r="AG398" s="1">
        <v>1.2797655284230101</v>
      </c>
      <c r="AH398" s="1">
        <v>3.0479919691166399</v>
      </c>
      <c r="AI398" s="1">
        <v>0.696462416305766</v>
      </c>
      <c r="AJ398" s="1">
        <v>11.898262855082899</v>
      </c>
      <c r="AK398" s="1">
        <v>4.4819214528596696</v>
      </c>
    </row>
    <row r="399" spans="1:37">
      <c r="A399">
        <v>397</v>
      </c>
      <c r="B399" s="1">
        <v>-4.7676657987583597E-3</v>
      </c>
      <c r="C399" s="1">
        <v>16.0831378927058</v>
      </c>
      <c r="D399" s="1">
        <v>1.62039090807394</v>
      </c>
      <c r="E399" s="1">
        <v>2.75425226845924E-2</v>
      </c>
      <c r="F399" s="1">
        <v>15.7580952218606</v>
      </c>
      <c r="G399" s="1">
        <v>1.3588636254169399</v>
      </c>
      <c r="H399" s="1">
        <v>-1.56544841746468E-2</v>
      </c>
      <c r="I399" s="1">
        <v>34.8107676306279</v>
      </c>
      <c r="J399" s="1">
        <v>3.0303191901451401</v>
      </c>
      <c r="K399" s="1">
        <v>-8.3358242097367596E-3</v>
      </c>
      <c r="L399" s="1">
        <v>7.1005635686460797</v>
      </c>
      <c r="M399" s="1">
        <v>0.59157049217222002</v>
      </c>
      <c r="N399" s="1">
        <v>2.1036584289920199E-2</v>
      </c>
      <c r="O399" s="1">
        <v>185.348370866197</v>
      </c>
      <c r="P399" s="1">
        <v>12.980327563487799</v>
      </c>
      <c r="Q399" s="1">
        <v>4.2995714175741398E-2</v>
      </c>
      <c r="R399" s="1">
        <v>57.541610150408601</v>
      </c>
      <c r="S399" s="1">
        <v>5.2828201596548698</v>
      </c>
      <c r="T399" s="43">
        <f t="shared" si="39"/>
        <v>2486.4291938950905</v>
      </c>
      <c r="U399" s="1">
        <f t="shared" si="40"/>
        <v>-45.490806104909552</v>
      </c>
      <c r="V399" s="1" t="b">
        <f t="shared" si="41"/>
        <v>0</v>
      </c>
      <c r="W399" s="44" t="b">
        <f t="shared" si="42"/>
        <v>0</v>
      </c>
      <c r="X399" s="38">
        <f t="shared" si="43"/>
        <v>0</v>
      </c>
      <c r="Y399" s="38">
        <f t="shared" si="44"/>
        <v>1</v>
      </c>
      <c r="AF399" s="1">
        <v>1.62039090807394</v>
      </c>
      <c r="AG399" s="1">
        <v>1.3588636254169399</v>
      </c>
      <c r="AH399" s="1">
        <v>3.0303191901451401</v>
      </c>
      <c r="AI399" s="1">
        <v>0.59157049217222002</v>
      </c>
      <c r="AJ399" s="1">
        <v>12.980327563487799</v>
      </c>
      <c r="AK399" s="1">
        <v>5.2828201596548698</v>
      </c>
    </row>
    <row r="400" spans="1:37">
      <c r="A400">
        <v>398</v>
      </c>
      <c r="B400" s="1">
        <v>2.3345155008551201E-2</v>
      </c>
      <c r="C400" s="1">
        <v>16.541695743009502</v>
      </c>
      <c r="D400" s="1">
        <v>1.71137662497197</v>
      </c>
      <c r="E400" s="1">
        <v>-2.8274278545085699E-2</v>
      </c>
      <c r="F400" s="1">
        <v>14.902625631982801</v>
      </c>
      <c r="G400" s="1">
        <v>1.2310557159197499</v>
      </c>
      <c r="H400" s="1">
        <v>3.8878333826207E-2</v>
      </c>
      <c r="I400" s="1">
        <v>36.761811360842302</v>
      </c>
      <c r="J400" s="1">
        <v>3.4650567731504398</v>
      </c>
      <c r="K400" s="1">
        <v>-3.8904270353438401E-2</v>
      </c>
      <c r="L400" s="1">
        <v>6.88679431631898</v>
      </c>
      <c r="M400" s="1">
        <v>0.60076325679209097</v>
      </c>
      <c r="N400" s="1">
        <v>4.4279629440659397E-3</v>
      </c>
      <c r="O400" s="1">
        <v>182.29541284787399</v>
      </c>
      <c r="P400" s="1">
        <v>12.112470487708199</v>
      </c>
      <c r="Q400" s="1">
        <v>-4.4443827801642598E-3</v>
      </c>
      <c r="R400" s="1">
        <v>54.875569195530403</v>
      </c>
      <c r="S400" s="1">
        <v>4.5012667086107898</v>
      </c>
      <c r="T400" s="43">
        <f t="shared" si="39"/>
        <v>2362.1989567153241</v>
      </c>
      <c r="U400" s="1">
        <f t="shared" si="40"/>
        <v>-169.72104328467594</v>
      </c>
      <c r="V400" s="1" t="b">
        <f t="shared" si="41"/>
        <v>0</v>
      </c>
      <c r="W400" s="44" t="b">
        <f t="shared" si="42"/>
        <v>0</v>
      </c>
      <c r="X400" s="38">
        <f t="shared" si="43"/>
        <v>0</v>
      </c>
      <c r="Y400" s="38">
        <f t="shared" si="44"/>
        <v>1</v>
      </c>
      <c r="AF400" s="1">
        <v>1.71137662497197</v>
      </c>
      <c r="AG400" s="1">
        <v>1.2310557159197499</v>
      </c>
      <c r="AH400" s="1">
        <v>3.4650567731504398</v>
      </c>
      <c r="AI400" s="1">
        <v>0.60076325679209097</v>
      </c>
      <c r="AJ400" s="1">
        <v>12.112470487708199</v>
      </c>
      <c r="AK400" s="1">
        <v>4.5012667086107898</v>
      </c>
    </row>
    <row r="401" spans="1:37">
      <c r="A401">
        <v>399</v>
      </c>
      <c r="B401" s="1">
        <v>2.5196734477516899E-2</v>
      </c>
      <c r="C401" s="1">
        <v>16.572352380070601</v>
      </c>
      <c r="D401" s="1">
        <v>1.7191277903912701</v>
      </c>
      <c r="E401" s="1">
        <v>-1.8677354994691898E-2</v>
      </c>
      <c r="F401" s="1">
        <v>15.0463334644468</v>
      </c>
      <c r="G401" s="1">
        <v>1.22859199545614</v>
      </c>
      <c r="H401" s="1">
        <v>4.7100970899337097E-2</v>
      </c>
      <c r="I401" s="1">
        <v>37.0653365724881</v>
      </c>
      <c r="J401" s="1">
        <v>3.6051300553688099</v>
      </c>
      <c r="K401" s="1">
        <v>8.42308334073361E-2</v>
      </c>
      <c r="L401" s="1">
        <v>7.7892206845176002</v>
      </c>
      <c r="M401" s="1">
        <v>0.87378621022051195</v>
      </c>
      <c r="N401" s="1">
        <v>-2.70020477536712E-2</v>
      </c>
      <c r="O401" s="1">
        <v>176.65496997801799</v>
      </c>
      <c r="P401" s="1">
        <v>11.7891979324733</v>
      </c>
      <c r="Q401" s="1">
        <v>1.4007234994231199E-2</v>
      </c>
      <c r="R401" s="1">
        <v>55.897511473399803</v>
      </c>
      <c r="S401" s="1">
        <v>4.6851578852199598</v>
      </c>
      <c r="T401" s="43">
        <f t="shared" si="39"/>
        <v>2390.0991869129989</v>
      </c>
      <c r="U401" s="1">
        <f t="shared" si="40"/>
        <v>-141.82081308700117</v>
      </c>
      <c r="V401" s="1" t="b">
        <f t="shared" si="41"/>
        <v>0</v>
      </c>
      <c r="W401" s="44" t="b">
        <f t="shared" si="42"/>
        <v>0</v>
      </c>
      <c r="X401" s="38">
        <f t="shared" si="43"/>
        <v>0</v>
      </c>
      <c r="Y401" s="38">
        <f t="shared" si="44"/>
        <v>1</v>
      </c>
      <c r="AF401" s="1">
        <v>1.7191277903912701</v>
      </c>
      <c r="AG401" s="1">
        <v>1.22859199545614</v>
      </c>
      <c r="AH401" s="1">
        <v>3.6051300553688099</v>
      </c>
      <c r="AI401" s="1">
        <v>0.87378621022051195</v>
      </c>
      <c r="AJ401" s="1">
        <v>11.7891979324733</v>
      </c>
      <c r="AK401" s="1">
        <v>4.6851578852199598</v>
      </c>
    </row>
    <row r="402" spans="1:37">
      <c r="A402">
        <v>400</v>
      </c>
      <c r="B402" s="1">
        <v>-1.2827610841002699E-2</v>
      </c>
      <c r="C402" s="1">
        <v>15.9540296866407</v>
      </c>
      <c r="D402" s="1">
        <v>1.60974001663799</v>
      </c>
      <c r="E402" s="1">
        <v>-2.4998531480682502E-2</v>
      </c>
      <c r="F402" s="1">
        <v>14.951522907978401</v>
      </c>
      <c r="G402" s="1">
        <v>1.22959356386529</v>
      </c>
      <c r="H402" s="1">
        <v>2.96680389014101E-2</v>
      </c>
      <c r="I402" s="1">
        <v>36.424778703847799</v>
      </c>
      <c r="J402" s="1">
        <v>3.3428125646909499</v>
      </c>
      <c r="K402" s="1">
        <v>-1.9969734259418899E-2</v>
      </c>
      <c r="L402" s="1">
        <v>7.0184349157923496</v>
      </c>
      <c r="M402" s="1">
        <v>0.58992188533683798</v>
      </c>
      <c r="N402" s="1">
        <v>-3.9489292394717199E-2</v>
      </c>
      <c r="O402" s="1">
        <v>174.462752018038</v>
      </c>
      <c r="P402" s="1">
        <v>12.1104809786723</v>
      </c>
      <c r="Q402" s="1">
        <v>-3.35572161685464E-2</v>
      </c>
      <c r="R402" s="1">
        <v>53.301016939858798</v>
      </c>
      <c r="S402" s="1">
        <v>4.5101073997516998</v>
      </c>
      <c r="T402" s="43">
        <f t="shared" si="39"/>
        <v>2339.2656408955067</v>
      </c>
      <c r="U402" s="1">
        <f t="shared" si="40"/>
        <v>-192.65435910449332</v>
      </c>
      <c r="V402" s="1" t="b">
        <f t="shared" si="41"/>
        <v>0</v>
      </c>
      <c r="W402" s="44" t="b">
        <f t="shared" si="42"/>
        <v>0</v>
      </c>
      <c r="X402" s="38">
        <f t="shared" si="43"/>
        <v>0</v>
      </c>
      <c r="Y402" s="38">
        <f t="shared" si="44"/>
        <v>1</v>
      </c>
      <c r="AF402" s="1">
        <v>1.60974001663799</v>
      </c>
      <c r="AG402" s="1">
        <v>1.22959356386529</v>
      </c>
      <c r="AH402" s="1">
        <v>3.3428125646909499</v>
      </c>
      <c r="AI402" s="1">
        <v>0.58992188533683798</v>
      </c>
      <c r="AJ402" s="1">
        <v>12.1104809786723</v>
      </c>
      <c r="AK402" s="1">
        <v>4.5101073997516998</v>
      </c>
    </row>
    <row r="403" spans="1:37">
      <c r="A403">
        <v>401</v>
      </c>
      <c r="B403" s="1">
        <v>0.14857419697989599</v>
      </c>
      <c r="C403" s="1">
        <v>18.7484906418122</v>
      </c>
      <c r="D403" s="1">
        <v>3.02253847843757</v>
      </c>
      <c r="E403" s="1">
        <v>4.4583388205222001E-2</v>
      </c>
      <c r="F403" s="1">
        <v>16.0289278607695</v>
      </c>
      <c r="G403" s="1">
        <v>1.4710888650093299</v>
      </c>
      <c r="H403" s="1">
        <v>-2.01288701242659E-2</v>
      </c>
      <c r="I403" s="1">
        <v>34.655358759955</v>
      </c>
      <c r="J403" s="1">
        <v>3.0262360199918001</v>
      </c>
      <c r="K403" s="1">
        <v>3.7401859725459501E-2</v>
      </c>
      <c r="L403" s="1">
        <v>7.43286839956445</v>
      </c>
      <c r="M403" s="1">
        <v>0.67513079711702395</v>
      </c>
      <c r="N403" s="1">
        <v>1.80833744051399E-2</v>
      </c>
      <c r="O403" s="1">
        <v>184.801805683314</v>
      </c>
      <c r="P403" s="1">
        <v>12.7857063931342</v>
      </c>
      <c r="Q403" s="1">
        <v>-3.6999091158778898E-2</v>
      </c>
      <c r="R403" s="1">
        <v>53.117876856133996</v>
      </c>
      <c r="S403" s="1">
        <v>4.5335878091711397</v>
      </c>
      <c r="T403" s="43">
        <f t="shared" si="39"/>
        <v>2551.4288362861057</v>
      </c>
      <c r="U403" s="1">
        <f t="shared" si="40"/>
        <v>19.508836286105634</v>
      </c>
      <c r="V403" s="1" t="b">
        <f t="shared" si="41"/>
        <v>0</v>
      </c>
      <c r="W403" s="44" t="b">
        <f t="shared" si="42"/>
        <v>0</v>
      </c>
      <c r="X403" s="38">
        <f t="shared" si="43"/>
        <v>1</v>
      </c>
      <c r="Y403" s="38">
        <f t="shared" si="44"/>
        <v>0</v>
      </c>
      <c r="AF403" s="1">
        <v>3.02253847843757</v>
      </c>
      <c r="AG403" s="1">
        <v>1.4710888650093299</v>
      </c>
      <c r="AH403" s="1">
        <v>3.0262360199918001</v>
      </c>
      <c r="AI403" s="1">
        <v>0.67513079711702395</v>
      </c>
      <c r="AJ403" s="1">
        <v>12.7857063931342</v>
      </c>
      <c r="AK403" s="1">
        <v>4.5335878091711397</v>
      </c>
    </row>
    <row r="404" spans="1:37">
      <c r="A404">
        <v>402</v>
      </c>
      <c r="B404" s="1">
        <v>4.7870008366800003E-4</v>
      </c>
      <c r="C404" s="1">
        <v>16.16773764521</v>
      </c>
      <c r="D404" s="1">
        <v>1.6317939035690501</v>
      </c>
      <c r="E404" s="1">
        <v>-1.53729963909814E-2</v>
      </c>
      <c r="F404" s="1">
        <v>15.0961341802827</v>
      </c>
      <c r="G404" s="1">
        <v>1.2310761639676799</v>
      </c>
      <c r="H404" s="1">
        <v>-4.7584819131557599E-2</v>
      </c>
      <c r="I404" s="1">
        <v>33.716806378446201</v>
      </c>
      <c r="J404" s="1">
        <v>3.1193988646330202</v>
      </c>
      <c r="K404" s="1">
        <v>-1.2953534278673301E-2</v>
      </c>
      <c r="L404" s="1">
        <v>7.0678508119016099</v>
      </c>
      <c r="M404" s="1">
        <v>0.59116153148372896</v>
      </c>
      <c r="N404" s="1">
        <v>-3.8695542272520603E-2</v>
      </c>
      <c r="O404" s="1">
        <v>174.60128682250601</v>
      </c>
      <c r="P404" s="1">
        <v>12.072517222195</v>
      </c>
      <c r="Q404" s="1">
        <v>9.2788272790645096E-2</v>
      </c>
      <c r="R404" s="1">
        <v>60.479284382179898</v>
      </c>
      <c r="S404" s="1">
        <v>7.0440779385741203</v>
      </c>
      <c r="T404" s="43">
        <f t="shared" si="39"/>
        <v>2569.0025624422601</v>
      </c>
      <c r="U404" s="1">
        <f t="shared" si="40"/>
        <v>37.082562442260041</v>
      </c>
      <c r="V404" s="1" t="b">
        <f t="shared" si="41"/>
        <v>0</v>
      </c>
      <c r="W404" s="44" t="b">
        <f t="shared" si="42"/>
        <v>0</v>
      </c>
      <c r="X404" s="38">
        <f t="shared" si="43"/>
        <v>1</v>
      </c>
      <c r="Y404" s="38">
        <f t="shared" si="44"/>
        <v>0</v>
      </c>
      <c r="AF404" s="1">
        <v>1.6317939035690501</v>
      </c>
      <c r="AG404" s="1">
        <v>1.2310761639676799</v>
      </c>
      <c r="AH404" s="1">
        <v>3.1193988646330202</v>
      </c>
      <c r="AI404" s="1">
        <v>0.59116153148372896</v>
      </c>
      <c r="AJ404" s="1">
        <v>12.072517222195</v>
      </c>
      <c r="AK404" s="1">
        <v>7.0440779385741203</v>
      </c>
    </row>
    <row r="405" spans="1:37">
      <c r="A405">
        <v>403</v>
      </c>
      <c r="B405" s="1">
        <v>-3.5494531882070003E-2</v>
      </c>
      <c r="C405" s="1">
        <v>15.5964686682536</v>
      </c>
      <c r="D405" s="1">
        <v>1.6139467954837099</v>
      </c>
      <c r="E405" s="1">
        <v>-1.40738908043977E-2</v>
      </c>
      <c r="F405" s="1">
        <v>15.1157583967367</v>
      </c>
      <c r="G405" s="1">
        <v>1.2301254799202599</v>
      </c>
      <c r="H405" s="1">
        <v>-1.4657305095933E-2</v>
      </c>
      <c r="I405" s="1">
        <v>34.845497512901296</v>
      </c>
      <c r="J405" s="1">
        <v>3.0316487387316799</v>
      </c>
      <c r="K405" s="1">
        <v>-1.1469132809212501E-2</v>
      </c>
      <c r="L405" s="1">
        <v>7.0783501307069701</v>
      </c>
      <c r="M405" s="1">
        <v>0.59202325975340997</v>
      </c>
      <c r="N405" s="1">
        <v>1.09628567212219E-2</v>
      </c>
      <c r="O405" s="1">
        <v>183.49059494759501</v>
      </c>
      <c r="P405" s="1">
        <v>12.3558849661915</v>
      </c>
      <c r="Q405" s="1">
        <v>-6.3617894143237097E-2</v>
      </c>
      <c r="R405" s="1">
        <v>51.722595305332</v>
      </c>
      <c r="S405" s="1">
        <v>4.8615059481360197</v>
      </c>
      <c r="T405" s="43">
        <f t="shared" si="39"/>
        <v>2368.5135188216582</v>
      </c>
      <c r="U405" s="1">
        <f t="shared" si="40"/>
        <v>-163.40648117834189</v>
      </c>
      <c r="V405" s="1" t="b">
        <f t="shared" si="41"/>
        <v>0</v>
      </c>
      <c r="W405" s="44" t="b">
        <f t="shared" si="42"/>
        <v>0</v>
      </c>
      <c r="X405" s="38">
        <f t="shared" si="43"/>
        <v>0</v>
      </c>
      <c r="Y405" s="38">
        <f t="shared" si="44"/>
        <v>1</v>
      </c>
      <c r="AF405" s="1">
        <v>1.6139467954837099</v>
      </c>
      <c r="AG405" s="1">
        <v>1.2301254799202599</v>
      </c>
      <c r="AH405" s="1">
        <v>3.0316487387316799</v>
      </c>
      <c r="AI405" s="1">
        <v>0.59202325975340997</v>
      </c>
      <c r="AJ405" s="1">
        <v>12.3558849661915</v>
      </c>
      <c r="AK405" s="1">
        <v>4.8615059481360197</v>
      </c>
    </row>
    <row r="406" spans="1:37">
      <c r="A406">
        <v>404</v>
      </c>
      <c r="B406" s="1">
        <v>-9.9257945926504495E-3</v>
      </c>
      <c r="C406" s="1">
        <v>16.0003925849845</v>
      </c>
      <c r="D406" s="1">
        <v>1.6116910030243401</v>
      </c>
      <c r="E406" s="1">
        <v>3.91067609758398E-3</v>
      </c>
      <c r="F406" s="1">
        <v>15.3900680413491</v>
      </c>
      <c r="G406" s="1">
        <v>1.2601736904716001</v>
      </c>
      <c r="H406" s="1">
        <v>-2.7974109794287601E-2</v>
      </c>
      <c r="I406" s="1">
        <v>34.384542861456197</v>
      </c>
      <c r="J406" s="1">
        <v>3.0299240998719199</v>
      </c>
      <c r="K406" s="1">
        <v>2.29353514831377E-2</v>
      </c>
      <c r="L406" s="1">
        <v>7.3261147853930098</v>
      </c>
      <c r="M406" s="1">
        <v>0.63798290138300395</v>
      </c>
      <c r="N406" s="1">
        <v>-1.89336553238766E-2</v>
      </c>
      <c r="O406" s="1">
        <v>178.08605712330399</v>
      </c>
      <c r="P406" s="1">
        <v>11.688899023527499</v>
      </c>
      <c r="Q406" s="1">
        <v>5.4502485995450101E-2</v>
      </c>
      <c r="R406" s="1">
        <v>58.207552403455097</v>
      </c>
      <c r="S406" s="1">
        <v>5.60075738694528</v>
      </c>
      <c r="T406" s="43">
        <f t="shared" si="39"/>
        <v>2382.9428105223642</v>
      </c>
      <c r="U406" s="1">
        <f t="shared" si="40"/>
        <v>-148.97718947763587</v>
      </c>
      <c r="V406" s="1" t="b">
        <f t="shared" si="41"/>
        <v>0</v>
      </c>
      <c r="W406" s="44" t="b">
        <f t="shared" si="42"/>
        <v>0</v>
      </c>
      <c r="X406" s="38">
        <f t="shared" si="43"/>
        <v>0</v>
      </c>
      <c r="Y406" s="38">
        <f t="shared" si="44"/>
        <v>1</v>
      </c>
      <c r="AF406" s="1">
        <v>1.6116910030243401</v>
      </c>
      <c r="AG406" s="1">
        <v>1.2601736904716001</v>
      </c>
      <c r="AH406" s="1">
        <v>3.0299240998719199</v>
      </c>
      <c r="AI406" s="1">
        <v>0.63798290138300395</v>
      </c>
      <c r="AJ406" s="1">
        <v>11.688899023527499</v>
      </c>
      <c r="AK406" s="1">
        <v>5.60075738694528</v>
      </c>
    </row>
    <row r="407" spans="1:37">
      <c r="A407">
        <v>405</v>
      </c>
      <c r="B407" s="1">
        <v>1.9719688742061901E-2</v>
      </c>
      <c r="C407" s="1">
        <v>16.481832963915501</v>
      </c>
      <c r="D407" s="1">
        <v>1.6930682655437701</v>
      </c>
      <c r="E407" s="1">
        <v>-6.0232965841944298E-2</v>
      </c>
      <c r="F407" s="1">
        <v>14.433887305421701</v>
      </c>
      <c r="G407" s="1">
        <v>1.32650019731157</v>
      </c>
      <c r="H407" s="1">
        <v>1.95841816388947E-2</v>
      </c>
      <c r="I407" s="1">
        <v>36.059322137263401</v>
      </c>
      <c r="J407" s="1">
        <v>3.2237813724898898</v>
      </c>
      <c r="K407" s="1">
        <v>-1.1160672373954199E-2</v>
      </c>
      <c r="L407" s="1">
        <v>7.0805338584486899</v>
      </c>
      <c r="M407" s="1">
        <v>0.59140390601213899</v>
      </c>
      <c r="N407" s="1">
        <v>-3.6793809340924699E-3</v>
      </c>
      <c r="O407" s="1">
        <v>180.82345614061899</v>
      </c>
      <c r="P407" s="1">
        <v>11.836556491324</v>
      </c>
      <c r="Q407" s="1">
        <v>8.8169690699496303E-2</v>
      </c>
      <c r="R407" s="1">
        <v>60.200599901414499</v>
      </c>
      <c r="S407" s="1">
        <v>6.84743793231348</v>
      </c>
      <c r="T407" s="43">
        <f t="shared" si="39"/>
        <v>2551.8748164994845</v>
      </c>
      <c r="U407" s="1">
        <f t="shared" si="40"/>
        <v>19.954816499484423</v>
      </c>
      <c r="V407" s="1" t="b">
        <f t="shared" si="41"/>
        <v>0</v>
      </c>
      <c r="W407" s="44" t="b">
        <f t="shared" si="42"/>
        <v>0</v>
      </c>
      <c r="X407" s="38">
        <f t="shared" si="43"/>
        <v>1</v>
      </c>
      <c r="Y407" s="38">
        <f t="shared" si="44"/>
        <v>0</v>
      </c>
      <c r="AF407" s="1">
        <v>1.6930682655437701</v>
      </c>
      <c r="AG407" s="1">
        <v>1.32650019731157</v>
      </c>
      <c r="AH407" s="1">
        <v>3.2237813724898898</v>
      </c>
      <c r="AI407" s="1">
        <v>0.59140390601213899</v>
      </c>
      <c r="AJ407" s="1">
        <v>11.836556491324</v>
      </c>
      <c r="AK407" s="1">
        <v>6.84743793231348</v>
      </c>
    </row>
    <row r="408" spans="1:37">
      <c r="A408">
        <v>406</v>
      </c>
      <c r="B408" s="1">
        <v>0.11660643243466</v>
      </c>
      <c r="C408" s="1">
        <v>18.158621932646799</v>
      </c>
      <c r="D408" s="1">
        <v>2.5603654747572402</v>
      </c>
      <c r="E408" s="1">
        <v>0.119362877080119</v>
      </c>
      <c r="F408" s="1">
        <v>17.273517873941</v>
      </c>
      <c r="G408" s="1">
        <v>2.3048646405125299</v>
      </c>
      <c r="H408" s="1">
        <v>5.2149342524799198E-2</v>
      </c>
      <c r="I408" s="1">
        <v>37.252929286379498</v>
      </c>
      <c r="J408" s="1">
        <v>3.6922563333426601</v>
      </c>
      <c r="K408" s="1">
        <v>7.7074933390233802E-2</v>
      </c>
      <c r="L408" s="1">
        <v>7.7336807561772503</v>
      </c>
      <c r="M408" s="1">
        <v>0.83704294776996502</v>
      </c>
      <c r="N408" s="1">
        <v>1.8779574505639801E-2</v>
      </c>
      <c r="O408" s="1">
        <v>184.930509515615</v>
      </c>
      <c r="P408" s="1">
        <v>12.8321488070515</v>
      </c>
      <c r="Q408" s="1">
        <v>-1.0569086221149699E-2</v>
      </c>
      <c r="R408" s="1">
        <v>54.540499755953498</v>
      </c>
      <c r="S408" s="1">
        <v>4.4768895029339202</v>
      </c>
      <c r="T408" s="43">
        <f t="shared" si="39"/>
        <v>2670.3567706367812</v>
      </c>
      <c r="U408" s="1">
        <f t="shared" si="40"/>
        <v>138.43677063678115</v>
      </c>
      <c r="V408" s="1" t="b">
        <f t="shared" si="41"/>
        <v>0</v>
      </c>
      <c r="W408" s="44" t="b">
        <f t="shared" si="42"/>
        <v>0</v>
      </c>
      <c r="X408" s="38">
        <f t="shared" si="43"/>
        <v>1</v>
      </c>
      <c r="Y408" s="38">
        <f t="shared" si="44"/>
        <v>0</v>
      </c>
      <c r="AF408" s="1">
        <v>2.5603654747572402</v>
      </c>
      <c r="AG408" s="1">
        <v>2.3048646405125299</v>
      </c>
      <c r="AH408" s="1">
        <v>3.6922563333426601</v>
      </c>
      <c r="AI408" s="1">
        <v>0.83704294776996502</v>
      </c>
      <c r="AJ408" s="1">
        <v>12.8321488070515</v>
      </c>
      <c r="AK408" s="1">
        <v>4.4768895029339202</v>
      </c>
    </row>
    <row r="409" spans="1:37">
      <c r="A409">
        <v>407</v>
      </c>
      <c r="B409" s="1">
        <v>7.3347902918541194E-2</v>
      </c>
      <c r="C409" s="1">
        <v>17.389854405361199</v>
      </c>
      <c r="D409" s="1">
        <v>2.06694496956223</v>
      </c>
      <c r="E409" s="1">
        <v>7.2315712394329906E-2</v>
      </c>
      <c r="F409" s="1">
        <v>16.479668438865399</v>
      </c>
      <c r="G409" s="1">
        <v>1.7190475173492701</v>
      </c>
      <c r="H409" s="1">
        <v>4.2601002351672799E-3</v>
      </c>
      <c r="I409" s="1">
        <v>35.510958465106697</v>
      </c>
      <c r="J409" s="1">
        <v>3.1016273742963598</v>
      </c>
      <c r="K409" s="1">
        <v>2.12100451438848E-2</v>
      </c>
      <c r="L409" s="1">
        <v>7.3134858906004903</v>
      </c>
      <c r="M409" s="1">
        <v>0.63369788089397805</v>
      </c>
      <c r="N409" s="1">
        <v>7.0843632930388895E-2</v>
      </c>
      <c r="O409" s="1">
        <v>194.81379183931099</v>
      </c>
      <c r="P409" s="1">
        <v>18.2302635674687</v>
      </c>
      <c r="Q409" s="1">
        <v>1.20307163650911E-2</v>
      </c>
      <c r="R409" s="1">
        <v>55.787138114082701</v>
      </c>
      <c r="S409" s="1">
        <v>4.6625110266277998</v>
      </c>
      <c r="T409" s="43">
        <f t="shared" si="39"/>
        <v>3041.4092336198341</v>
      </c>
      <c r="U409" s="1">
        <f t="shared" si="40"/>
        <v>509.48923361983407</v>
      </c>
      <c r="V409" s="1" t="b">
        <f t="shared" si="41"/>
        <v>0</v>
      </c>
      <c r="W409" s="44" t="b">
        <f t="shared" si="42"/>
        <v>0</v>
      </c>
      <c r="X409" s="38">
        <f t="shared" si="43"/>
        <v>1</v>
      </c>
      <c r="Y409" s="38">
        <f t="shared" si="44"/>
        <v>0</v>
      </c>
      <c r="AF409" s="1">
        <v>2.06694496956223</v>
      </c>
      <c r="AG409" s="1">
        <v>1.7190475173492701</v>
      </c>
      <c r="AH409" s="1">
        <v>3.1016273742963598</v>
      </c>
      <c r="AI409" s="1">
        <v>0.63369788089397805</v>
      </c>
      <c r="AJ409" s="1">
        <v>18.2302635674687</v>
      </c>
      <c r="AK409" s="1">
        <v>4.6625110266277998</v>
      </c>
    </row>
    <row r="410" spans="1:37">
      <c r="A410">
        <v>408</v>
      </c>
      <c r="B410" s="1">
        <v>9.7339805666253595E-2</v>
      </c>
      <c r="C410" s="1">
        <v>17.812115267164099</v>
      </c>
      <c r="D410" s="1">
        <v>2.3223575338158402</v>
      </c>
      <c r="E410" s="1">
        <v>3.5014301219612499E-2</v>
      </c>
      <c r="F410" s="1">
        <v>15.8762771844013</v>
      </c>
      <c r="G410" s="1">
        <v>1.4010637202354199</v>
      </c>
      <c r="H410" s="1">
        <v>2.7449514497881699E-2</v>
      </c>
      <c r="I410" s="1">
        <v>36.3440590158066</v>
      </c>
      <c r="J410" s="1">
        <v>3.3149229108050302</v>
      </c>
      <c r="K410" s="1">
        <v>3.7462621325453803E-4</v>
      </c>
      <c r="L410" s="1">
        <v>7.1626828261840298</v>
      </c>
      <c r="M410" s="1">
        <v>0.59930469039414103</v>
      </c>
      <c r="N410" s="1">
        <v>2.2389149291720999E-2</v>
      </c>
      <c r="O410" s="1">
        <v>185.59923620336301</v>
      </c>
      <c r="P410" s="1">
        <v>13.068498937131199</v>
      </c>
      <c r="Q410" s="1">
        <v>5.2598529220449101E-2</v>
      </c>
      <c r="R410" s="1">
        <v>58.096833175459302</v>
      </c>
      <c r="S410" s="1">
        <v>5.5480359611904602</v>
      </c>
      <c r="T410" s="43">
        <f t="shared" si="39"/>
        <v>2625.4183753572092</v>
      </c>
      <c r="U410" s="1">
        <f t="shared" si="40"/>
        <v>93.49837535720917</v>
      </c>
      <c r="V410" s="1" t="b">
        <f t="shared" si="41"/>
        <v>0</v>
      </c>
      <c r="W410" s="44" t="b">
        <f t="shared" si="42"/>
        <v>0</v>
      </c>
      <c r="X410" s="38">
        <f t="shared" si="43"/>
        <v>1</v>
      </c>
      <c r="Y410" s="38">
        <f t="shared" si="44"/>
        <v>0</v>
      </c>
      <c r="AF410" s="1">
        <v>2.3223575338158402</v>
      </c>
      <c r="AG410" s="1">
        <v>1.4010637202354199</v>
      </c>
      <c r="AH410" s="1">
        <v>3.3149229108050302</v>
      </c>
      <c r="AI410" s="1">
        <v>0.59930469039414103</v>
      </c>
      <c r="AJ410" s="1">
        <v>13.068498937131199</v>
      </c>
      <c r="AK410" s="1">
        <v>5.5480359611904602</v>
      </c>
    </row>
    <row r="411" spans="1:37">
      <c r="A411">
        <v>409</v>
      </c>
      <c r="B411" s="1">
        <v>2.1356191706041399E-2</v>
      </c>
      <c r="C411" s="1">
        <v>16.508827614801302</v>
      </c>
      <c r="D411" s="1">
        <v>1.7012947708822499</v>
      </c>
      <c r="E411" s="1">
        <v>6.5015816445772895E-2</v>
      </c>
      <c r="F411" s="1">
        <v>16.359806595757298</v>
      </c>
      <c r="G411" s="1">
        <v>1.64659217754042</v>
      </c>
      <c r="H411" s="1">
        <v>-2.4620551074212901E-2</v>
      </c>
      <c r="I411" s="1">
        <v>34.500047011730103</v>
      </c>
      <c r="J411" s="1">
        <v>3.02747486411999</v>
      </c>
      <c r="K411" s="1">
        <v>1.2196811601059E-2</v>
      </c>
      <c r="L411" s="1">
        <v>7.2478639116187296</v>
      </c>
      <c r="M411" s="1">
        <v>0.61529048295684896</v>
      </c>
      <c r="N411" s="1">
        <v>6.4903227171361794E-2</v>
      </c>
      <c r="O411" s="1">
        <v>193.65994940754899</v>
      </c>
      <c r="P411" s="1">
        <v>17.409724458349601</v>
      </c>
      <c r="Q411" s="1">
        <v>2.5407304386603799E-3</v>
      </c>
      <c r="R411" s="1">
        <v>55.260223120922703</v>
      </c>
      <c r="S411" s="1">
        <v>4.5642392280631903</v>
      </c>
      <c r="T411" s="43">
        <f t="shared" si="39"/>
        <v>2896.4615981912298</v>
      </c>
      <c r="U411" s="1">
        <f t="shared" si="40"/>
        <v>364.5415981912297</v>
      </c>
      <c r="V411" s="1" t="b">
        <f t="shared" si="41"/>
        <v>0</v>
      </c>
      <c r="W411" s="44" t="b">
        <f t="shared" si="42"/>
        <v>0</v>
      </c>
      <c r="X411" s="38">
        <f t="shared" si="43"/>
        <v>1</v>
      </c>
      <c r="Y411" s="38">
        <f t="shared" si="44"/>
        <v>0</v>
      </c>
      <c r="AF411" s="1">
        <v>1.7012947708822499</v>
      </c>
      <c r="AG411" s="1">
        <v>1.64659217754042</v>
      </c>
      <c r="AH411" s="1">
        <v>3.02747486411999</v>
      </c>
      <c r="AI411" s="1">
        <v>0.61529048295684896</v>
      </c>
      <c r="AJ411" s="1">
        <v>17.409724458349601</v>
      </c>
      <c r="AK411" s="1">
        <v>4.5642392280631903</v>
      </c>
    </row>
    <row r="412" spans="1:37">
      <c r="A412">
        <v>410</v>
      </c>
      <c r="B412" s="1">
        <v>1.0662965640143501E-2</v>
      </c>
      <c r="C412" s="1">
        <v>16.333235485372501</v>
      </c>
      <c r="D412" s="1">
        <v>1.6607084844450899</v>
      </c>
      <c r="E412" s="1">
        <v>-6.7410495988502503E-2</v>
      </c>
      <c r="F412" s="1">
        <v>14.330658551071901</v>
      </c>
      <c r="G412" s="1">
        <v>1.3585743750152901</v>
      </c>
      <c r="H412" s="1">
        <v>1.51363666624021E-2</v>
      </c>
      <c r="I412" s="1">
        <v>35.899293097820099</v>
      </c>
      <c r="J412" s="1">
        <v>3.1762268925817598</v>
      </c>
      <c r="K412" s="1">
        <v>-3.7216697227639602E-3</v>
      </c>
      <c r="L412" s="1">
        <v>7.1334023692833997</v>
      </c>
      <c r="M412" s="1">
        <v>0.59563339061853704</v>
      </c>
      <c r="N412" s="1">
        <v>-3.64387451524757E-2</v>
      </c>
      <c r="O412" s="1">
        <v>174.995771472244</v>
      </c>
      <c r="P412" s="1">
        <v>12.002448588880201</v>
      </c>
      <c r="Q412" s="1">
        <v>-5.13814741935281E-2</v>
      </c>
      <c r="R412" s="1">
        <v>52.359382756216597</v>
      </c>
      <c r="S412" s="1">
        <v>4.6761781361802699</v>
      </c>
      <c r="T412" s="43">
        <f t="shared" si="39"/>
        <v>2346.9769867721147</v>
      </c>
      <c r="U412" s="1">
        <f t="shared" si="40"/>
        <v>-184.94301322788533</v>
      </c>
      <c r="V412" s="1" t="b">
        <f t="shared" si="41"/>
        <v>0</v>
      </c>
      <c r="W412" s="44" t="b">
        <f t="shared" si="42"/>
        <v>0</v>
      </c>
      <c r="X412" s="38">
        <f t="shared" si="43"/>
        <v>0</v>
      </c>
      <c r="Y412" s="38">
        <f t="shared" si="44"/>
        <v>1</v>
      </c>
      <c r="AF412" s="1">
        <v>1.6607084844450899</v>
      </c>
      <c r="AG412" s="1">
        <v>1.3585743750152901</v>
      </c>
      <c r="AH412" s="1">
        <v>3.1762268925817598</v>
      </c>
      <c r="AI412" s="1">
        <v>0.59563339061853704</v>
      </c>
      <c r="AJ412" s="1">
        <v>12.002448588880201</v>
      </c>
      <c r="AK412" s="1">
        <v>4.6761781361802699</v>
      </c>
    </row>
    <row r="413" spans="1:37">
      <c r="A413">
        <v>411</v>
      </c>
      <c r="B413" s="1">
        <v>-6.0972335317304803E-2</v>
      </c>
      <c r="C413" s="1">
        <v>15.204124166232999</v>
      </c>
      <c r="D413" s="1">
        <v>1.68172903096412</v>
      </c>
      <c r="E413" s="1">
        <v>-1.7327058303150501E-2</v>
      </c>
      <c r="F413" s="1">
        <v>15.0666642019183</v>
      </c>
      <c r="G413" s="1">
        <v>1.2302811240582401</v>
      </c>
      <c r="H413" s="1">
        <v>-1.84672167613684E-2</v>
      </c>
      <c r="I413" s="1">
        <v>34.712991823206799</v>
      </c>
      <c r="J413" s="1">
        <v>3.0296458393304899</v>
      </c>
      <c r="K413" s="1">
        <v>-2.9421854389463899E-2</v>
      </c>
      <c r="L413" s="1">
        <v>6.9524083628794502</v>
      </c>
      <c r="M413" s="1">
        <v>0.59113827007231001</v>
      </c>
      <c r="N413" s="1">
        <v>-4.2157019776132003E-2</v>
      </c>
      <c r="O413" s="1">
        <v>173.997953211349</v>
      </c>
      <c r="P413" s="1">
        <v>12.234864859493101</v>
      </c>
      <c r="Q413" s="1">
        <v>-1.5215394275764901E-2</v>
      </c>
      <c r="R413" s="1">
        <v>54.287675596932203</v>
      </c>
      <c r="S413" s="1">
        <v>4.4705725289015898</v>
      </c>
      <c r="T413" s="43">
        <f t="shared" si="39"/>
        <v>2323.823165281985</v>
      </c>
      <c r="U413" s="1">
        <f t="shared" si="40"/>
        <v>-208.09683471801509</v>
      </c>
      <c r="V413" s="1" t="b">
        <f t="shared" si="41"/>
        <v>0</v>
      </c>
      <c r="W413" s="44" t="b">
        <f t="shared" si="42"/>
        <v>0</v>
      </c>
      <c r="X413" s="38">
        <f t="shared" si="43"/>
        <v>0</v>
      </c>
      <c r="Y413" s="38">
        <f t="shared" si="44"/>
        <v>1</v>
      </c>
      <c r="AF413" s="1">
        <v>1.68172903096412</v>
      </c>
      <c r="AG413" s="1">
        <v>1.2302811240582401</v>
      </c>
      <c r="AH413" s="1">
        <v>3.0296458393304899</v>
      </c>
      <c r="AI413" s="1">
        <v>0.59113827007231001</v>
      </c>
      <c r="AJ413" s="1">
        <v>12.234864859493101</v>
      </c>
      <c r="AK413" s="1">
        <v>4.4705725289015898</v>
      </c>
    </row>
    <row r="414" spans="1:37">
      <c r="A414">
        <v>412</v>
      </c>
      <c r="B414" s="1">
        <v>-3.7247974053256E-2</v>
      </c>
      <c r="C414" s="1">
        <v>15.5691451244967</v>
      </c>
      <c r="D414" s="1">
        <v>1.6186885159619899</v>
      </c>
      <c r="E414" s="1">
        <v>-3.0955481489023499E-2</v>
      </c>
      <c r="F414" s="1">
        <v>14.8627221867883</v>
      </c>
      <c r="G414" s="1">
        <v>1.2377210081746199</v>
      </c>
      <c r="H414" s="1">
        <v>-1.35913274867477E-2</v>
      </c>
      <c r="I414" s="1">
        <v>34.8826618376808</v>
      </c>
      <c r="J414" s="1">
        <v>3.03351332276833</v>
      </c>
      <c r="K414" s="1">
        <v>-3.13954234222509E-2</v>
      </c>
      <c r="L414" s="1">
        <v>6.93870083585582</v>
      </c>
      <c r="M414" s="1">
        <v>0.59295088179445299</v>
      </c>
      <c r="N414" s="1">
        <v>-3.4789767038141101E-2</v>
      </c>
      <c r="O414" s="1">
        <v>175.28457371835299</v>
      </c>
      <c r="P414" s="1">
        <v>11.959132311192899</v>
      </c>
      <c r="Q414" s="1">
        <v>-1.8183190003469799E-2</v>
      </c>
      <c r="R414" s="1">
        <v>54.126799706698797</v>
      </c>
      <c r="S414" s="1">
        <v>4.4662788005959202</v>
      </c>
      <c r="T414" s="43">
        <f t="shared" si="39"/>
        <v>2290.8284840488209</v>
      </c>
      <c r="U414" s="1">
        <f t="shared" si="40"/>
        <v>-241.09151595117919</v>
      </c>
      <c r="V414" s="1" t="b">
        <f t="shared" si="41"/>
        <v>1</v>
      </c>
      <c r="W414" s="44" t="b">
        <f t="shared" si="42"/>
        <v>0</v>
      </c>
      <c r="X414" s="38">
        <f t="shared" si="43"/>
        <v>0</v>
      </c>
      <c r="Y414" s="38">
        <f t="shared" si="44"/>
        <v>1</v>
      </c>
      <c r="AF414" s="1">
        <v>1.6186885159619899</v>
      </c>
      <c r="AG414" s="1">
        <v>1.2377210081746199</v>
      </c>
      <c r="AH414" s="1">
        <v>3.03351332276833</v>
      </c>
      <c r="AI414" s="1">
        <v>0.59295088179445299</v>
      </c>
      <c r="AJ414" s="1">
        <v>11.959132311192899</v>
      </c>
      <c r="AK414" s="1">
        <v>4.4662788005959202</v>
      </c>
    </row>
    <row r="415" spans="1:37">
      <c r="A415">
        <v>413</v>
      </c>
      <c r="B415" s="1">
        <v>-4.6334837070310803E-2</v>
      </c>
      <c r="C415" s="1">
        <v>15.428311273479499</v>
      </c>
      <c r="D415" s="1">
        <v>1.6391486346323001</v>
      </c>
      <c r="E415" s="1">
        <v>-4.1978267271806501E-2</v>
      </c>
      <c r="F415" s="1">
        <v>14.6997931993149</v>
      </c>
      <c r="G415" s="1">
        <v>1.2589713095692801</v>
      </c>
      <c r="H415" s="1">
        <v>-3.4340078574809897E-2</v>
      </c>
      <c r="I415" s="1">
        <v>34.166347185373198</v>
      </c>
      <c r="J415" s="1">
        <v>3.05407789321624</v>
      </c>
      <c r="K415" s="1">
        <v>-1.8985548401311499E-2</v>
      </c>
      <c r="L415" s="1">
        <v>7.0253457604024598</v>
      </c>
      <c r="M415" s="1">
        <v>0.58912170293365396</v>
      </c>
      <c r="N415" s="1">
        <v>1.90191391522334E-2</v>
      </c>
      <c r="O415" s="1">
        <v>184.97481763488901</v>
      </c>
      <c r="P415" s="1">
        <v>12.846961920411101</v>
      </c>
      <c r="Q415" s="1">
        <v>6.2078253141341203E-2</v>
      </c>
      <c r="R415" s="1">
        <v>58.650193823747102</v>
      </c>
      <c r="S415" s="1">
        <v>5.8508246969127997</v>
      </c>
      <c r="T415" s="43">
        <f t="shared" si="39"/>
        <v>2523.9106157675374</v>
      </c>
      <c r="U415" s="1">
        <f t="shared" si="40"/>
        <v>-8.0093842324627076</v>
      </c>
      <c r="V415" s="1" t="b">
        <f t="shared" si="41"/>
        <v>0</v>
      </c>
      <c r="W415" s="44" t="b">
        <f t="shared" si="42"/>
        <v>0</v>
      </c>
      <c r="X415" s="38">
        <f t="shared" si="43"/>
        <v>0</v>
      </c>
      <c r="Y415" s="38">
        <f t="shared" si="44"/>
        <v>1</v>
      </c>
      <c r="AF415" s="1">
        <v>1.6391486346323001</v>
      </c>
      <c r="AG415" s="1">
        <v>1.2589713095692801</v>
      </c>
      <c r="AH415" s="1">
        <v>3.05407789321624</v>
      </c>
      <c r="AI415" s="1">
        <v>0.58912170293365396</v>
      </c>
      <c r="AJ415" s="1">
        <v>12.846961920411101</v>
      </c>
      <c r="AK415" s="1">
        <v>5.8508246969127997</v>
      </c>
    </row>
    <row r="416" spans="1:37">
      <c r="A416">
        <v>414</v>
      </c>
      <c r="B416" s="1">
        <v>0.11069582695885501</v>
      </c>
      <c r="C416" s="1">
        <v>18.051610046479301</v>
      </c>
      <c r="D416" s="1">
        <v>2.4871598832281001</v>
      </c>
      <c r="E416" s="1">
        <v>6.8536173359760796E-2</v>
      </c>
      <c r="F416" s="1">
        <v>16.4175004459074</v>
      </c>
      <c r="G416" s="1">
        <v>1.68117811959826</v>
      </c>
      <c r="H416" s="1">
        <v>5.9299347242582401E-2</v>
      </c>
      <c r="I416" s="1">
        <v>37.520242412775602</v>
      </c>
      <c r="J416" s="1">
        <v>3.8239652743435202</v>
      </c>
      <c r="K416" s="1">
        <v>-4.5501904080894199E-3</v>
      </c>
      <c r="L416" s="1">
        <v>7.1274946455373103</v>
      </c>
      <c r="M416" s="1">
        <v>0.59410132466941801</v>
      </c>
      <c r="N416" s="1">
        <v>8.5009390786409296E-3</v>
      </c>
      <c r="O416" s="1">
        <v>183.03941183037099</v>
      </c>
      <c r="P416" s="1">
        <v>12.2642327188709</v>
      </c>
      <c r="Q416" s="1">
        <v>1.8262977865182901E-2</v>
      </c>
      <c r="R416" s="1">
        <v>56.135903817816299</v>
      </c>
      <c r="S416" s="1">
        <v>4.7566978253497902</v>
      </c>
      <c r="T416" s="43">
        <f t="shared" si="39"/>
        <v>2560.7335146059986</v>
      </c>
      <c r="U416" s="1">
        <f t="shared" si="40"/>
        <v>28.813514605998535</v>
      </c>
      <c r="V416" s="1" t="b">
        <f t="shared" si="41"/>
        <v>0</v>
      </c>
      <c r="W416" s="44" t="b">
        <f t="shared" si="42"/>
        <v>0</v>
      </c>
      <c r="X416" s="38">
        <f t="shared" si="43"/>
        <v>1</v>
      </c>
      <c r="Y416" s="38">
        <f t="shared" si="44"/>
        <v>0</v>
      </c>
      <c r="AF416" s="1">
        <v>2.4871598832281001</v>
      </c>
      <c r="AG416" s="1">
        <v>1.68117811959826</v>
      </c>
      <c r="AH416" s="1">
        <v>3.8239652743435202</v>
      </c>
      <c r="AI416" s="1">
        <v>0.59410132466941801</v>
      </c>
      <c r="AJ416" s="1">
        <v>12.2642327188709</v>
      </c>
      <c r="AK416" s="1">
        <v>4.7566978253497902</v>
      </c>
    </row>
    <row r="417" spans="1:37">
      <c r="A417">
        <v>415</v>
      </c>
      <c r="B417" s="1">
        <v>8.5781518074238405E-3</v>
      </c>
      <c r="C417" s="1">
        <v>16.299219201230201</v>
      </c>
      <c r="D417" s="1">
        <v>1.6566688106676699</v>
      </c>
      <c r="E417" s="1">
        <v>3.0470927713061299E-2</v>
      </c>
      <c r="F417" s="1">
        <v>15.8043089403645</v>
      </c>
      <c r="G417" s="1">
        <v>1.3737356343224401</v>
      </c>
      <c r="H417" s="1">
        <v>-1.99220214126354E-2</v>
      </c>
      <c r="I417" s="1">
        <v>34.662527917705603</v>
      </c>
      <c r="J417" s="1">
        <v>3.02762934833089</v>
      </c>
      <c r="K417" s="1">
        <v>5.167135977377E-2</v>
      </c>
      <c r="L417" s="1">
        <v>7.5396920630858197</v>
      </c>
      <c r="M417" s="1">
        <v>0.72584702507395804</v>
      </c>
      <c r="N417" s="1">
        <v>6.2790449079000304E-2</v>
      </c>
      <c r="O417" s="1">
        <v>193.25122083749801</v>
      </c>
      <c r="P417" s="1">
        <v>17.127660197387399</v>
      </c>
      <c r="Q417" s="1">
        <v>3.8616002511893399E-2</v>
      </c>
      <c r="R417" s="1">
        <v>57.290145562434198</v>
      </c>
      <c r="S417" s="1">
        <v>5.1669239326764496</v>
      </c>
      <c r="T417" s="43">
        <f t="shared" si="39"/>
        <v>2907.8464948458809</v>
      </c>
      <c r="U417" s="1">
        <f t="shared" si="40"/>
        <v>375.92649484588082</v>
      </c>
      <c r="V417" s="1" t="b">
        <f t="shared" si="41"/>
        <v>0</v>
      </c>
      <c r="W417" s="44" t="b">
        <f t="shared" si="42"/>
        <v>0</v>
      </c>
      <c r="X417" s="38">
        <f t="shared" si="43"/>
        <v>1</v>
      </c>
      <c r="Y417" s="38">
        <f t="shared" si="44"/>
        <v>0</v>
      </c>
      <c r="AF417" s="1">
        <v>1.6566688106676699</v>
      </c>
      <c r="AG417" s="1">
        <v>1.3737356343224401</v>
      </c>
      <c r="AH417" s="1">
        <v>3.02762934833089</v>
      </c>
      <c r="AI417" s="1">
        <v>0.72584702507395804</v>
      </c>
      <c r="AJ417" s="1">
        <v>17.127660197387399</v>
      </c>
      <c r="AK417" s="1">
        <v>5.1669239326764496</v>
      </c>
    </row>
    <row r="418" spans="1:37">
      <c r="A418">
        <v>416</v>
      </c>
      <c r="B418" s="1">
        <v>2.7421676170551801E-2</v>
      </c>
      <c r="C418" s="1">
        <v>16.6092659478727</v>
      </c>
      <c r="D418" s="1">
        <v>1.7319556095403299</v>
      </c>
      <c r="E418" s="1">
        <v>7.3824779291166195E-2</v>
      </c>
      <c r="F418" s="1">
        <v>16.504556134853399</v>
      </c>
      <c r="G418" s="1">
        <v>1.73353718264651</v>
      </c>
      <c r="H418" s="1">
        <v>-1.26774500045705E-2</v>
      </c>
      <c r="I418" s="1">
        <v>34.914554887803199</v>
      </c>
      <c r="J418" s="1">
        <v>3.0339416484094599</v>
      </c>
      <c r="K418" s="1">
        <v>5.4566716740346598E-2</v>
      </c>
      <c r="L418" s="1">
        <v>7.5615537965152004</v>
      </c>
      <c r="M418" s="1">
        <v>0.735779267894764</v>
      </c>
      <c r="N418" s="1">
        <v>-1.47747676663404E-3</v>
      </c>
      <c r="O418" s="1">
        <v>181.222050734774</v>
      </c>
      <c r="P418" s="1">
        <v>11.9016687075221</v>
      </c>
      <c r="Q418" s="1">
        <v>2.3579241082279399E-2</v>
      </c>
      <c r="R418" s="1">
        <v>56.435131740894299</v>
      </c>
      <c r="S418" s="1">
        <v>4.8539565850745898</v>
      </c>
      <c r="T418" s="43">
        <f t="shared" si="39"/>
        <v>2399.0839001087757</v>
      </c>
      <c r="U418" s="1">
        <f t="shared" si="40"/>
        <v>-132.83609989122442</v>
      </c>
      <c r="V418" s="1" t="b">
        <f t="shared" si="41"/>
        <v>0</v>
      </c>
      <c r="W418" s="44" t="b">
        <f t="shared" si="42"/>
        <v>0</v>
      </c>
      <c r="X418" s="38">
        <f t="shared" si="43"/>
        <v>0</v>
      </c>
      <c r="Y418" s="38">
        <f t="shared" si="44"/>
        <v>1</v>
      </c>
      <c r="AF418" s="1">
        <v>1.7319556095403299</v>
      </c>
      <c r="AG418" s="1">
        <v>1.73353718264651</v>
      </c>
      <c r="AH418" s="1">
        <v>3.0339416484094599</v>
      </c>
      <c r="AI418" s="1">
        <v>0.735779267894764</v>
      </c>
      <c r="AJ418" s="1">
        <v>11.9016687075221</v>
      </c>
      <c r="AK418" s="1">
        <v>4.8539565850745898</v>
      </c>
    </row>
    <row r="419" spans="1:37">
      <c r="A419">
        <v>417</v>
      </c>
      <c r="B419" s="1">
        <v>2.1743454725100801E-2</v>
      </c>
      <c r="C419" s="1">
        <v>16.5152221113206</v>
      </c>
      <c r="D419" s="1">
        <v>1.70332488430167</v>
      </c>
      <c r="E419" s="1">
        <v>-3.6097282961344998E-2</v>
      </c>
      <c r="F419" s="1">
        <v>14.786497154893301</v>
      </c>
      <c r="G419" s="1">
        <v>1.2460904979261</v>
      </c>
      <c r="H419" s="1">
        <v>-3.6939681954456502E-2</v>
      </c>
      <c r="I419" s="1">
        <v>34.0776435808095</v>
      </c>
      <c r="J419" s="1">
        <v>3.0667208169426998</v>
      </c>
      <c r="K419" s="1">
        <v>-9.3130985106460798E-3</v>
      </c>
      <c r="L419" s="1">
        <v>7.0936277599942601</v>
      </c>
      <c r="M419" s="1">
        <v>0.59187377932923602</v>
      </c>
      <c r="N419" s="1">
        <v>-1.2057845749028099E-2</v>
      </c>
      <c r="O419" s="1">
        <v>179.31476227056501</v>
      </c>
      <c r="P419" s="1">
        <v>11.7283197669032</v>
      </c>
      <c r="Q419" s="1">
        <v>3.7593555947509599E-2</v>
      </c>
      <c r="R419" s="1">
        <v>57.231599385199999</v>
      </c>
      <c r="S419" s="1">
        <v>5.1414862298237196</v>
      </c>
      <c r="T419" s="43">
        <f t="shared" si="39"/>
        <v>2347.7815975226627</v>
      </c>
      <c r="U419" s="1">
        <f t="shared" si="40"/>
        <v>-184.13840247733742</v>
      </c>
      <c r="V419" s="1" t="b">
        <f t="shared" si="41"/>
        <v>0</v>
      </c>
      <c r="W419" s="44" t="b">
        <f t="shared" si="42"/>
        <v>0</v>
      </c>
      <c r="X419" s="38">
        <f t="shared" si="43"/>
        <v>0</v>
      </c>
      <c r="Y419" s="38">
        <f t="shared" si="44"/>
        <v>1</v>
      </c>
      <c r="AF419" s="1">
        <v>1.70332488430167</v>
      </c>
      <c r="AG419" s="1">
        <v>1.2460904979261</v>
      </c>
      <c r="AH419" s="1">
        <v>3.0667208169426998</v>
      </c>
      <c r="AI419" s="1">
        <v>0.59187377932923602</v>
      </c>
      <c r="AJ419" s="1">
        <v>11.7283197669032</v>
      </c>
      <c r="AK419" s="1">
        <v>5.1414862298237196</v>
      </c>
    </row>
    <row r="420" spans="1:37">
      <c r="A420">
        <v>418</v>
      </c>
      <c r="B420" s="1">
        <v>4.2661089010673101E-2</v>
      </c>
      <c r="C420" s="1">
        <v>16.864319908808401</v>
      </c>
      <c r="D420" s="1">
        <v>1.8153600207392799</v>
      </c>
      <c r="E420" s="1">
        <v>-3.9934344122641496E-3</v>
      </c>
      <c r="F420" s="1">
        <v>15.268902725634799</v>
      </c>
      <c r="G420" s="1">
        <v>1.2405770350627101</v>
      </c>
      <c r="H420" s="1">
        <v>2.27996814400818E-2</v>
      </c>
      <c r="I420" s="1">
        <v>36.175457496975199</v>
      </c>
      <c r="J420" s="1">
        <v>3.2608751311862201</v>
      </c>
      <c r="K420" s="1">
        <v>2.4801905159289098E-2</v>
      </c>
      <c r="L420" s="1">
        <v>7.3398021419965698</v>
      </c>
      <c r="M420" s="1">
        <v>0.64354604304368801</v>
      </c>
      <c r="N420" s="1">
        <v>-1.69226647743577E-2</v>
      </c>
      <c r="O420" s="1">
        <v>178.44454684008301</v>
      </c>
      <c r="P420" s="1">
        <v>11.6910347637059</v>
      </c>
      <c r="Q420" s="1">
        <v>-4.7158525655058403E-2</v>
      </c>
      <c r="R420" s="1">
        <v>52.5809612631286</v>
      </c>
      <c r="S420" s="1">
        <v>4.6178812509421396</v>
      </c>
      <c r="T420" s="43">
        <f t="shared" si="39"/>
        <v>2326.9274244679941</v>
      </c>
      <c r="U420" s="1">
        <f t="shared" si="40"/>
        <v>-204.99257553200596</v>
      </c>
      <c r="V420" s="1" t="b">
        <f t="shared" si="41"/>
        <v>0</v>
      </c>
      <c r="W420" s="44" t="b">
        <f t="shared" si="42"/>
        <v>0</v>
      </c>
      <c r="X420" s="38">
        <f t="shared" si="43"/>
        <v>0</v>
      </c>
      <c r="Y420" s="38">
        <f t="shared" si="44"/>
        <v>1</v>
      </c>
      <c r="AF420" s="1">
        <v>1.8153600207392799</v>
      </c>
      <c r="AG420" s="1">
        <v>1.2405770350627101</v>
      </c>
      <c r="AH420" s="1">
        <v>3.2608751311862201</v>
      </c>
      <c r="AI420" s="1">
        <v>0.64354604304368801</v>
      </c>
      <c r="AJ420" s="1">
        <v>11.6910347637059</v>
      </c>
      <c r="AK420" s="1">
        <v>4.6178812509421396</v>
      </c>
    </row>
    <row r="421" spans="1:37">
      <c r="A421">
        <v>419</v>
      </c>
      <c r="B421" s="1">
        <v>-4.1359058236843702E-2</v>
      </c>
      <c r="C421" s="1">
        <v>15.5052704452774</v>
      </c>
      <c r="D421" s="1">
        <v>1.6275844151866501</v>
      </c>
      <c r="E421" s="1">
        <v>3.5387359773174303E-2</v>
      </c>
      <c r="F421" s="1">
        <v>15.8822010703131</v>
      </c>
      <c r="G421" s="1">
        <v>1.4028140924697501</v>
      </c>
      <c r="H421" s="1">
        <v>7.1845251845138102E-3</v>
      </c>
      <c r="I421" s="1">
        <v>35.614959595647299</v>
      </c>
      <c r="J421" s="1">
        <v>3.1218180276055101</v>
      </c>
      <c r="K421" s="1">
        <v>-2.03540118064264E-2</v>
      </c>
      <c r="L421" s="1">
        <v>7.0157384069761601</v>
      </c>
      <c r="M421" s="1">
        <v>0.58876881259599501</v>
      </c>
      <c r="N421" s="1">
        <v>1.6827360980678701E-2</v>
      </c>
      <c r="O421" s="1">
        <v>184.56983784236701</v>
      </c>
      <c r="P421" s="1">
        <v>12.704681697212999</v>
      </c>
      <c r="Q421" s="1">
        <v>9.9013349490278506E-3</v>
      </c>
      <c r="R421" s="1">
        <v>55.668472406042397</v>
      </c>
      <c r="S421" s="1">
        <v>4.6416791986036197</v>
      </c>
      <c r="T421" s="43">
        <f t="shared" si="39"/>
        <v>2408.7346243674524</v>
      </c>
      <c r="U421" s="1">
        <f t="shared" si="40"/>
        <v>-123.18537563254768</v>
      </c>
      <c r="V421" s="1" t="b">
        <f t="shared" si="41"/>
        <v>0</v>
      </c>
      <c r="W421" s="44" t="b">
        <f t="shared" si="42"/>
        <v>0</v>
      </c>
      <c r="X421" s="38">
        <f t="shared" si="43"/>
        <v>0</v>
      </c>
      <c r="Y421" s="38">
        <f t="shared" si="44"/>
        <v>1</v>
      </c>
      <c r="AF421" s="1">
        <v>1.6275844151866501</v>
      </c>
      <c r="AG421" s="1">
        <v>1.4028140924697501</v>
      </c>
      <c r="AH421" s="1">
        <v>3.1218180276055101</v>
      </c>
      <c r="AI421" s="1">
        <v>0.58876881259599501</v>
      </c>
      <c r="AJ421" s="1">
        <v>12.704681697212999</v>
      </c>
      <c r="AK421" s="1">
        <v>4.6416791986036197</v>
      </c>
    </row>
    <row r="422" spans="1:37">
      <c r="A422">
        <v>420</v>
      </c>
      <c r="B422" s="1">
        <v>-9.2288534999603895E-3</v>
      </c>
      <c r="C422" s="1">
        <v>16.011547802889499</v>
      </c>
      <c r="D422" s="1">
        <v>1.6127399484818401</v>
      </c>
      <c r="E422" s="1">
        <v>1.8081656720487799E-2</v>
      </c>
      <c r="F422" s="1">
        <v>15.609713013988101</v>
      </c>
      <c r="G422" s="1">
        <v>1.3094919619821099</v>
      </c>
      <c r="H422" s="1">
        <v>-3.9915835683395198E-2</v>
      </c>
      <c r="I422" s="1">
        <v>33.976374046393801</v>
      </c>
      <c r="J422" s="1">
        <v>3.08046012092163</v>
      </c>
      <c r="K422" s="1">
        <v>-1.7034365037790999E-2</v>
      </c>
      <c r="L422" s="1">
        <v>7.0390668800301501</v>
      </c>
      <c r="M422" s="1">
        <v>0.59085146433022995</v>
      </c>
      <c r="N422" s="1">
        <v>5.1961736615373502E-3</v>
      </c>
      <c r="O422" s="1">
        <v>182.43550794215599</v>
      </c>
      <c r="P422" s="1">
        <v>12.140344162168899</v>
      </c>
      <c r="Q422" s="1">
        <v>-3.95189652743397E-2</v>
      </c>
      <c r="R422" s="1">
        <v>52.984194994639303</v>
      </c>
      <c r="S422" s="1">
        <v>4.5510547815403202</v>
      </c>
      <c r="T422" s="43">
        <f t="shared" si="39"/>
        <v>2328.4942439425026</v>
      </c>
      <c r="U422" s="1">
        <f t="shared" si="40"/>
        <v>-203.42575605749744</v>
      </c>
      <c r="V422" s="1" t="b">
        <f t="shared" si="41"/>
        <v>0</v>
      </c>
      <c r="W422" s="44" t="b">
        <f t="shared" si="42"/>
        <v>0</v>
      </c>
      <c r="X422" s="38">
        <f t="shared" si="43"/>
        <v>0</v>
      </c>
      <c r="Y422" s="38">
        <f t="shared" si="44"/>
        <v>1</v>
      </c>
      <c r="AF422" s="1">
        <v>1.6127399484818401</v>
      </c>
      <c r="AG422" s="1">
        <v>1.3094919619821099</v>
      </c>
      <c r="AH422" s="1">
        <v>3.08046012092163</v>
      </c>
      <c r="AI422" s="1">
        <v>0.59085146433022995</v>
      </c>
      <c r="AJ422" s="1">
        <v>12.140344162168899</v>
      </c>
      <c r="AK422" s="1">
        <v>4.5510547815403202</v>
      </c>
    </row>
    <row r="423" spans="1:37">
      <c r="A423">
        <v>421</v>
      </c>
      <c r="B423" s="1">
        <v>-7.3782142338776793E-2</v>
      </c>
      <c r="C423" s="1">
        <v>15.010604391451</v>
      </c>
      <c r="D423" s="1">
        <v>1.7372022728196701</v>
      </c>
      <c r="E423" s="1">
        <v>-6.4728978585026797E-2</v>
      </c>
      <c r="F423" s="1">
        <v>14.369138030018799</v>
      </c>
      <c r="G423" s="1">
        <v>1.3443970444648501</v>
      </c>
      <c r="H423" s="1">
        <v>-3.3517243075128898E-2</v>
      </c>
      <c r="I423" s="1">
        <v>34.194472038208602</v>
      </c>
      <c r="J423" s="1">
        <v>3.0508767404217298</v>
      </c>
      <c r="K423" s="1">
        <v>-2.7281550043870399E-2</v>
      </c>
      <c r="L423" s="1">
        <v>6.9673045682308796</v>
      </c>
      <c r="M423" s="1">
        <v>0.59175942562270101</v>
      </c>
      <c r="N423" s="1">
        <v>-4.3480259719596804E-3</v>
      </c>
      <c r="O423" s="1">
        <v>180.70258984676801</v>
      </c>
      <c r="P423" s="1">
        <v>11.816063531980999</v>
      </c>
      <c r="Q423" s="1">
        <v>-0.106792157210942</v>
      </c>
      <c r="R423" s="1">
        <v>49.537029939798302</v>
      </c>
      <c r="S423" s="1">
        <v>5.9058683198405104</v>
      </c>
      <c r="T423" s="43">
        <f t="shared" si="39"/>
        <v>2444.6167335150462</v>
      </c>
      <c r="U423" s="1">
        <f t="shared" si="40"/>
        <v>-87.303266484953838</v>
      </c>
      <c r="V423" s="1" t="b">
        <f t="shared" si="41"/>
        <v>0</v>
      </c>
      <c r="W423" s="44" t="b">
        <f t="shared" si="42"/>
        <v>0</v>
      </c>
      <c r="X423" s="38">
        <f t="shared" si="43"/>
        <v>0</v>
      </c>
      <c r="Y423" s="38">
        <f t="shared" si="44"/>
        <v>1</v>
      </c>
      <c r="AF423" s="1">
        <v>1.7372022728196701</v>
      </c>
      <c r="AG423" s="1">
        <v>1.3443970444648501</v>
      </c>
      <c r="AH423" s="1">
        <v>3.0508767404217298</v>
      </c>
      <c r="AI423" s="1">
        <v>0.59175942562270101</v>
      </c>
      <c r="AJ423" s="1">
        <v>11.816063531980999</v>
      </c>
      <c r="AK423" s="1">
        <v>5.9058683198405104</v>
      </c>
    </row>
    <row r="424" spans="1:37">
      <c r="A424">
        <v>422</v>
      </c>
      <c r="B424" s="1">
        <v>9.2167861168346701E-2</v>
      </c>
      <c r="C424" s="1">
        <v>17.7202298136651</v>
      </c>
      <c r="D424" s="1">
        <v>2.2618894637344402</v>
      </c>
      <c r="E424" s="1">
        <v>2.7664660929213598E-3</v>
      </c>
      <c r="F424" s="1">
        <v>15.372468642148201</v>
      </c>
      <c r="G424" s="1">
        <v>1.25744712629968</v>
      </c>
      <c r="H424" s="1">
        <v>4.8122496831316201E-3</v>
      </c>
      <c r="I424" s="1">
        <v>35.530571235311697</v>
      </c>
      <c r="J424" s="1">
        <v>3.10482455444766</v>
      </c>
      <c r="K424" s="1">
        <v>-1.4776446546130299E-2</v>
      </c>
      <c r="L424" s="1">
        <v>7.0549784760860499</v>
      </c>
      <c r="M424" s="1">
        <v>0.59032237271674304</v>
      </c>
      <c r="N424" s="1">
        <v>5.4596740691228302E-2</v>
      </c>
      <c r="O424" s="1">
        <v>191.67424614650201</v>
      </c>
      <c r="P424" s="1">
        <v>16.120855277491401</v>
      </c>
      <c r="Q424" s="1">
        <v>3.1188100834322999E-2</v>
      </c>
      <c r="R424" s="1">
        <v>56.866176543523402</v>
      </c>
      <c r="S424" s="1">
        <v>4.9990450066580499</v>
      </c>
      <c r="T424" s="43">
        <f t="shared" si="39"/>
        <v>2833.4383801347976</v>
      </c>
      <c r="U424" s="1">
        <f t="shared" si="40"/>
        <v>301.51838013479755</v>
      </c>
      <c r="V424" s="1" t="b">
        <f t="shared" si="41"/>
        <v>0</v>
      </c>
      <c r="W424" s="44" t="b">
        <f t="shared" si="42"/>
        <v>0</v>
      </c>
      <c r="X424" s="38">
        <f t="shared" si="43"/>
        <v>1</v>
      </c>
      <c r="Y424" s="38">
        <f t="shared" si="44"/>
        <v>0</v>
      </c>
      <c r="AF424" s="1">
        <v>2.2618894637344402</v>
      </c>
      <c r="AG424" s="1">
        <v>1.25744712629968</v>
      </c>
      <c r="AH424" s="1">
        <v>3.10482455444766</v>
      </c>
      <c r="AI424" s="1">
        <v>0.59032237271674304</v>
      </c>
      <c r="AJ424" s="1">
        <v>16.120855277491401</v>
      </c>
      <c r="AK424" s="1">
        <v>4.9990450066580499</v>
      </c>
    </row>
    <row r="425" spans="1:37">
      <c r="A425">
        <v>423</v>
      </c>
      <c r="B425" s="1">
        <v>0.11875124944719</v>
      </c>
      <c r="C425" s="1">
        <v>18.1976106507786</v>
      </c>
      <c r="D425" s="1">
        <v>2.5888727744694</v>
      </c>
      <c r="E425" s="1">
        <v>-4.1721153023853902E-2</v>
      </c>
      <c r="F425" s="1">
        <v>14.703573211515</v>
      </c>
      <c r="G425" s="1">
        <v>1.25783003994528</v>
      </c>
      <c r="H425" s="1">
        <v>4.1095876614896901E-2</v>
      </c>
      <c r="I425" s="1">
        <v>36.843422705405402</v>
      </c>
      <c r="J425" s="1">
        <v>3.50145438777382</v>
      </c>
      <c r="K425" s="1">
        <v>-1.18949445408551E-3</v>
      </c>
      <c r="L425" s="1">
        <v>7.1514882830324096</v>
      </c>
      <c r="M425" s="1">
        <v>0.59840955232445903</v>
      </c>
      <c r="N425" s="1">
        <v>6.6436487515994496E-3</v>
      </c>
      <c r="O425" s="1">
        <v>182.69977000568201</v>
      </c>
      <c r="P425" s="1">
        <v>12.194074723368001</v>
      </c>
      <c r="Q425" s="1">
        <v>2.8291766900696799E-3</v>
      </c>
      <c r="R425" s="1">
        <v>55.276165024214599</v>
      </c>
      <c r="S425" s="1">
        <v>4.5677968187457498</v>
      </c>
      <c r="T425" s="43">
        <f t="shared" si="39"/>
        <v>2470.8438296626709</v>
      </c>
      <c r="U425" s="1">
        <f t="shared" si="40"/>
        <v>-61.076170337329131</v>
      </c>
      <c r="V425" s="1" t="b">
        <f t="shared" si="41"/>
        <v>0</v>
      </c>
      <c r="W425" s="44" t="b">
        <f t="shared" si="42"/>
        <v>0</v>
      </c>
      <c r="X425" s="38">
        <f t="shared" si="43"/>
        <v>0</v>
      </c>
      <c r="Y425" s="38">
        <f t="shared" si="44"/>
        <v>1</v>
      </c>
      <c r="AF425" s="1">
        <v>2.5888727744694</v>
      </c>
      <c r="AG425" s="1">
        <v>1.25783003994528</v>
      </c>
      <c r="AH425" s="1">
        <v>3.50145438777382</v>
      </c>
      <c r="AI425" s="1">
        <v>0.59840955232445903</v>
      </c>
      <c r="AJ425" s="1">
        <v>12.194074723368001</v>
      </c>
      <c r="AK425" s="1">
        <v>4.5677968187457498</v>
      </c>
    </row>
    <row r="426" spans="1:37">
      <c r="A426">
        <v>424</v>
      </c>
      <c r="B426" s="1">
        <v>0.104585937632568</v>
      </c>
      <c r="C426" s="1">
        <v>17.941652961807801</v>
      </c>
      <c r="D426" s="1">
        <v>2.4097610623127301</v>
      </c>
      <c r="E426" s="1">
        <v>5.2107293289629701E-2</v>
      </c>
      <c r="F426" s="1">
        <v>16.1499828245598</v>
      </c>
      <c r="G426" s="1">
        <v>1.5269375305773301</v>
      </c>
      <c r="H426" s="1">
        <v>5.34298540919078E-2</v>
      </c>
      <c r="I426" s="1">
        <v>37.300662648277999</v>
      </c>
      <c r="J426" s="1">
        <v>3.7156384069362298</v>
      </c>
      <c r="K426" s="1">
        <v>7.8911852475857205E-2</v>
      </c>
      <c r="L426" s="1">
        <v>7.7478999577234502</v>
      </c>
      <c r="M426" s="1">
        <v>0.845787419435583</v>
      </c>
      <c r="N426" s="1">
        <v>3.8631791571547697E-2</v>
      </c>
      <c r="O426" s="1">
        <v>188.63847401247401</v>
      </c>
      <c r="P426" s="1">
        <v>14.4051587912806</v>
      </c>
      <c r="Q426" s="1">
        <v>2.83636089047597E-2</v>
      </c>
      <c r="R426" s="1">
        <v>56.705785105602402</v>
      </c>
      <c r="S426" s="1">
        <v>4.9448418154280098</v>
      </c>
      <c r="T426" s="43">
        <f t="shared" si="39"/>
        <v>2784.8125025970485</v>
      </c>
      <c r="U426" s="1">
        <f t="shared" si="40"/>
        <v>252.89250259704841</v>
      </c>
      <c r="V426" s="1" t="b">
        <f t="shared" si="41"/>
        <v>0</v>
      </c>
      <c r="W426" s="44" t="b">
        <f t="shared" si="42"/>
        <v>0</v>
      </c>
      <c r="X426" s="38">
        <f t="shared" si="43"/>
        <v>1</v>
      </c>
      <c r="Y426" s="38">
        <f t="shared" si="44"/>
        <v>0</v>
      </c>
      <c r="AF426" s="1">
        <v>2.4097610623127301</v>
      </c>
      <c r="AG426" s="1">
        <v>1.5269375305773301</v>
      </c>
      <c r="AH426" s="1">
        <v>3.7156384069362298</v>
      </c>
      <c r="AI426" s="1">
        <v>0.845787419435583</v>
      </c>
      <c r="AJ426" s="1">
        <v>14.4051587912806</v>
      </c>
      <c r="AK426" s="1">
        <v>4.9448418154280098</v>
      </c>
    </row>
    <row r="427" spans="1:37">
      <c r="A427">
        <v>425</v>
      </c>
      <c r="B427" s="1">
        <v>-9.8032566298002402E-2</v>
      </c>
      <c r="C427" s="1">
        <v>14.6509691490668</v>
      </c>
      <c r="D427" s="1">
        <v>1.8771593171068299</v>
      </c>
      <c r="E427" s="1">
        <v>2.93327579485613E-2</v>
      </c>
      <c r="F427" s="1">
        <v>15.7863311865884</v>
      </c>
      <c r="G427" s="1">
        <v>1.3675515918057599</v>
      </c>
      <c r="H427" s="1">
        <v>-9.2405457049922396E-2</v>
      </c>
      <c r="I427" s="1">
        <v>32.238963922382702</v>
      </c>
      <c r="J427" s="1">
        <v>3.6460175805039401</v>
      </c>
      <c r="K427" s="1">
        <v>6.3869128052584503E-2</v>
      </c>
      <c r="L427" s="1">
        <v>7.6322226659258101</v>
      </c>
      <c r="M427" s="1">
        <v>0.77535703761842101</v>
      </c>
      <c r="N427" s="1">
        <v>9.9423083294175804E-3</v>
      </c>
      <c r="O427" s="1">
        <v>183.30342943798499</v>
      </c>
      <c r="P427" s="1">
        <v>12.318003514508799</v>
      </c>
      <c r="Q427" s="1">
        <v>1.50111557209311E-2</v>
      </c>
      <c r="R427" s="1">
        <v>55.953656321511701</v>
      </c>
      <c r="S427" s="1">
        <v>4.70164201700472</v>
      </c>
      <c r="T427" s="43">
        <f t="shared" si="39"/>
        <v>2468.5731058548472</v>
      </c>
      <c r="U427" s="1">
        <f t="shared" si="40"/>
        <v>-63.346894145152874</v>
      </c>
      <c r="V427" s="1" t="b">
        <f t="shared" si="41"/>
        <v>0</v>
      </c>
      <c r="W427" s="44" t="b">
        <f t="shared" si="42"/>
        <v>0</v>
      </c>
      <c r="X427" s="38">
        <f t="shared" si="43"/>
        <v>0</v>
      </c>
      <c r="Y427" s="38">
        <f t="shared" si="44"/>
        <v>1</v>
      </c>
      <c r="AF427" s="1">
        <v>1.8771593171068299</v>
      </c>
      <c r="AG427" s="1">
        <v>1.3675515918057599</v>
      </c>
      <c r="AH427" s="1">
        <v>3.6460175805039401</v>
      </c>
      <c r="AI427" s="1">
        <v>0.77535703761842101</v>
      </c>
      <c r="AJ427" s="1">
        <v>12.318003514508799</v>
      </c>
      <c r="AK427" s="1">
        <v>4.70164201700472</v>
      </c>
    </row>
    <row r="428" spans="1:37">
      <c r="A428">
        <v>426</v>
      </c>
      <c r="B428" s="1">
        <v>-7.5993775625102502E-3</v>
      </c>
      <c r="C428" s="1">
        <v>16.0376595031717</v>
      </c>
      <c r="D428" s="1">
        <v>1.6138657256173801</v>
      </c>
      <c r="E428" s="1">
        <v>-8.2242795446255401E-3</v>
      </c>
      <c r="F428" s="1">
        <v>15.204438827405401</v>
      </c>
      <c r="G428" s="1">
        <v>1.2347599433013901</v>
      </c>
      <c r="H428" s="1">
        <v>5.5239913224126802E-2</v>
      </c>
      <c r="I428" s="1">
        <v>37.368240194569303</v>
      </c>
      <c r="J428" s="1">
        <v>3.7473027393110399</v>
      </c>
      <c r="K428" s="1">
        <v>-2.15832360740905E-2</v>
      </c>
      <c r="L428" s="1">
        <v>7.00711978926297</v>
      </c>
      <c r="M428" s="1">
        <v>0.58967592597131302</v>
      </c>
      <c r="N428" s="1">
        <v>-1.6425974518490299E-2</v>
      </c>
      <c r="O428" s="1">
        <v>178.533200522599</v>
      </c>
      <c r="P428" s="1">
        <v>11.691931557415399</v>
      </c>
      <c r="Q428" s="1">
        <v>1.1205979204897701E-2</v>
      </c>
      <c r="R428" s="1">
        <v>55.741147355969701</v>
      </c>
      <c r="S428" s="1">
        <v>4.6548567093001001</v>
      </c>
      <c r="T428" s="43">
        <f t="shared" si="39"/>
        <v>2353.2392600916623</v>
      </c>
      <c r="U428" s="1">
        <f t="shared" si="40"/>
        <v>-178.68073990833773</v>
      </c>
      <c r="V428" s="1" t="b">
        <f t="shared" si="41"/>
        <v>0</v>
      </c>
      <c r="W428" s="44" t="b">
        <f t="shared" si="42"/>
        <v>0</v>
      </c>
      <c r="X428" s="38">
        <f t="shared" si="43"/>
        <v>0</v>
      </c>
      <c r="Y428" s="38">
        <f t="shared" si="44"/>
        <v>1</v>
      </c>
      <c r="AF428" s="1">
        <v>1.6138657256173801</v>
      </c>
      <c r="AG428" s="1">
        <v>1.2347599433013901</v>
      </c>
      <c r="AH428" s="1">
        <v>3.7473027393110399</v>
      </c>
      <c r="AI428" s="1">
        <v>0.58967592597131302</v>
      </c>
      <c r="AJ428" s="1">
        <v>11.691931557415399</v>
      </c>
      <c r="AK428" s="1">
        <v>4.6548567093001001</v>
      </c>
    </row>
    <row r="429" spans="1:37">
      <c r="A429">
        <v>427</v>
      </c>
      <c r="B429" s="1">
        <v>-3.7036764157645202E-2</v>
      </c>
      <c r="C429" s="1">
        <v>15.572433829304501</v>
      </c>
      <c r="D429" s="1">
        <v>1.61874609463394</v>
      </c>
      <c r="E429" s="1">
        <v>-1.6689607570333099E-2</v>
      </c>
      <c r="F429" s="1">
        <v>15.0762715198256</v>
      </c>
      <c r="G429" s="1">
        <v>1.2298708012434301</v>
      </c>
      <c r="H429" s="1">
        <v>3.8395130392377297E-2</v>
      </c>
      <c r="I429" s="1">
        <v>36.744052218343803</v>
      </c>
      <c r="J429" s="1">
        <v>3.4572111603444098</v>
      </c>
      <c r="K429" s="1">
        <v>-6.9077834217584594E-2</v>
      </c>
      <c r="L429" s="1">
        <v>6.6820989131780397</v>
      </c>
      <c r="M429" s="1">
        <v>0.65239787083392398</v>
      </c>
      <c r="N429" s="1">
        <v>1.6694923088982499E-2</v>
      </c>
      <c r="O429" s="1">
        <v>184.54539542076</v>
      </c>
      <c r="P429" s="1">
        <v>12.694693805611401</v>
      </c>
      <c r="Q429" s="1">
        <v>-4.0612085068798598E-2</v>
      </c>
      <c r="R429" s="1">
        <v>52.926308566461501</v>
      </c>
      <c r="S429" s="1">
        <v>4.5586210451113596</v>
      </c>
      <c r="T429" s="43">
        <f t="shared" si="39"/>
        <v>2421.1540777778464</v>
      </c>
      <c r="U429" s="1">
        <f t="shared" si="40"/>
        <v>-110.76592222215368</v>
      </c>
      <c r="V429" s="1" t="b">
        <f t="shared" si="41"/>
        <v>0</v>
      </c>
      <c r="W429" s="44" t="b">
        <f t="shared" si="42"/>
        <v>0</v>
      </c>
      <c r="X429" s="38">
        <f t="shared" si="43"/>
        <v>0</v>
      </c>
      <c r="Y429" s="38">
        <f t="shared" si="44"/>
        <v>1</v>
      </c>
      <c r="AF429" s="1">
        <v>1.61874609463394</v>
      </c>
      <c r="AG429" s="1">
        <v>1.2298708012434301</v>
      </c>
      <c r="AH429" s="1">
        <v>3.4572111603444098</v>
      </c>
      <c r="AI429" s="1">
        <v>0.65239787083392398</v>
      </c>
      <c r="AJ429" s="1">
        <v>12.694693805611401</v>
      </c>
      <c r="AK429" s="1">
        <v>4.5586210451113596</v>
      </c>
    </row>
    <row r="430" spans="1:37">
      <c r="A430">
        <v>428</v>
      </c>
      <c r="B430" s="1">
        <v>-8.9325125250451207E-2</v>
      </c>
      <c r="C430" s="1">
        <v>14.7790986296122</v>
      </c>
      <c r="D430" s="1">
        <v>1.8200001459325901</v>
      </c>
      <c r="E430" s="1">
        <v>-8.8693523404697799E-2</v>
      </c>
      <c r="F430" s="1">
        <v>14.0288815079524</v>
      </c>
      <c r="G430" s="1">
        <v>1.49103269372586</v>
      </c>
      <c r="H430" s="1">
        <v>-1.29451637109202E-2</v>
      </c>
      <c r="I430" s="1">
        <v>34.905209033970998</v>
      </c>
      <c r="J430" s="1">
        <v>3.0330167621866502</v>
      </c>
      <c r="K430" s="1">
        <v>-3.4959948710124401E-2</v>
      </c>
      <c r="L430" s="1">
        <v>6.91401168994524</v>
      </c>
      <c r="M430" s="1">
        <v>0.59701802391193404</v>
      </c>
      <c r="N430" s="1">
        <v>-3.3403176494076099E-2</v>
      </c>
      <c r="O430" s="1">
        <v>175.527790232683</v>
      </c>
      <c r="P430" s="1">
        <v>11.9207086471768</v>
      </c>
      <c r="Q430" s="1">
        <v>-1.41925010177516E-2</v>
      </c>
      <c r="R430" s="1">
        <v>54.3432345048653</v>
      </c>
      <c r="S430" s="1">
        <v>4.4712221338994098</v>
      </c>
      <c r="T430" s="43">
        <f t="shared" si="39"/>
        <v>2333.2998406833244</v>
      </c>
      <c r="U430" s="1">
        <f t="shared" si="40"/>
        <v>-198.62015931667565</v>
      </c>
      <c r="V430" s="1" t="b">
        <f t="shared" si="41"/>
        <v>0</v>
      </c>
      <c r="W430" s="44" t="b">
        <f t="shared" si="42"/>
        <v>0</v>
      </c>
      <c r="X430" s="38">
        <f t="shared" si="43"/>
        <v>0</v>
      </c>
      <c r="Y430" s="38">
        <f t="shared" si="44"/>
        <v>1</v>
      </c>
      <c r="AF430" s="1">
        <v>1.8200001459325901</v>
      </c>
      <c r="AG430" s="1">
        <v>1.49103269372586</v>
      </c>
      <c r="AH430" s="1">
        <v>3.0330167621866502</v>
      </c>
      <c r="AI430" s="1">
        <v>0.59701802391193404</v>
      </c>
      <c r="AJ430" s="1">
        <v>11.9207086471768</v>
      </c>
      <c r="AK430" s="1">
        <v>4.4712221338994098</v>
      </c>
    </row>
    <row r="431" spans="1:37">
      <c r="A431">
        <v>429</v>
      </c>
      <c r="B431" s="1">
        <v>-3.18452363699437E-2</v>
      </c>
      <c r="C431" s="1">
        <v>15.6534887696901</v>
      </c>
      <c r="D431" s="1">
        <v>1.6109527798443199</v>
      </c>
      <c r="E431" s="1">
        <v>3.2458374884640699E-2</v>
      </c>
      <c r="F431" s="1">
        <v>15.8357504032407</v>
      </c>
      <c r="G431" s="1">
        <v>1.3841497702748899</v>
      </c>
      <c r="H431" s="1">
        <v>2.54385902966409E-2</v>
      </c>
      <c r="I431" s="1">
        <v>36.271047303074297</v>
      </c>
      <c r="J431" s="1">
        <v>3.2909452794269201</v>
      </c>
      <c r="K431" s="1">
        <v>-3.9177835802590898E-2</v>
      </c>
      <c r="L431" s="1">
        <v>6.8849105850122596</v>
      </c>
      <c r="M431" s="1">
        <v>0.601278737574518</v>
      </c>
      <c r="N431" s="1">
        <v>1.4417359758781501E-2</v>
      </c>
      <c r="O431" s="1">
        <v>184.125559877895</v>
      </c>
      <c r="P431" s="1">
        <v>12.5604315767452</v>
      </c>
      <c r="Q431" s="1">
        <v>-2.01498120747126E-2</v>
      </c>
      <c r="R431" s="1">
        <v>54.020457349637297</v>
      </c>
      <c r="S431" s="1">
        <v>4.4633323803068903</v>
      </c>
      <c r="T431" s="43">
        <f t="shared" si="39"/>
        <v>2391.1090524172737</v>
      </c>
      <c r="U431" s="1">
        <f t="shared" si="40"/>
        <v>-140.81094758272639</v>
      </c>
      <c r="V431" s="1" t="b">
        <f t="shared" si="41"/>
        <v>0</v>
      </c>
      <c r="W431" s="44" t="b">
        <f t="shared" si="42"/>
        <v>0</v>
      </c>
      <c r="X431" s="38">
        <f t="shared" si="43"/>
        <v>0</v>
      </c>
      <c r="Y431" s="38">
        <f t="shared" si="44"/>
        <v>1</v>
      </c>
      <c r="AF431" s="1">
        <v>1.6109527798443199</v>
      </c>
      <c r="AG431" s="1">
        <v>1.3841497702748899</v>
      </c>
      <c r="AH431" s="1">
        <v>3.2909452794269201</v>
      </c>
      <c r="AI431" s="1">
        <v>0.601278737574518</v>
      </c>
      <c r="AJ431" s="1">
        <v>12.5604315767452</v>
      </c>
      <c r="AK431" s="1">
        <v>4.4633323803068903</v>
      </c>
    </row>
    <row r="432" spans="1:37">
      <c r="A432">
        <v>430</v>
      </c>
      <c r="B432" s="1">
        <v>-6.3204333011813205E-2</v>
      </c>
      <c r="C432" s="1">
        <v>15.170226440042899</v>
      </c>
      <c r="D432" s="1">
        <v>1.6900664552889999</v>
      </c>
      <c r="E432" s="1">
        <v>4.2193319711056297E-2</v>
      </c>
      <c r="F432" s="1">
        <v>15.990663370885301</v>
      </c>
      <c r="G432" s="1">
        <v>1.45281691006268</v>
      </c>
      <c r="H432" s="1">
        <v>-6.5126952457630394E-2</v>
      </c>
      <c r="I432" s="1">
        <v>33.130499239731797</v>
      </c>
      <c r="J432" s="1">
        <v>3.2781999386841099</v>
      </c>
      <c r="K432" s="1">
        <v>-3.58115679107609E-2</v>
      </c>
      <c r="L432" s="1">
        <v>6.9081260913367704</v>
      </c>
      <c r="M432" s="1">
        <v>0.59854477479653601</v>
      </c>
      <c r="N432" s="1">
        <v>1.36652434169371E-2</v>
      </c>
      <c r="O432" s="1">
        <v>183.98712810028599</v>
      </c>
      <c r="P432" s="1">
        <v>12.5157050279588</v>
      </c>
      <c r="Q432" s="1">
        <v>-4.3074085967671198E-2</v>
      </c>
      <c r="R432" s="1">
        <v>52.7961642206836</v>
      </c>
      <c r="S432" s="1">
        <v>4.5799906825026699</v>
      </c>
      <c r="T432" s="43">
        <f t="shared" si="39"/>
        <v>2411.5323789293798</v>
      </c>
      <c r="U432" s="1">
        <f t="shared" si="40"/>
        <v>-120.3876210706203</v>
      </c>
      <c r="V432" s="1" t="b">
        <f t="shared" si="41"/>
        <v>0</v>
      </c>
      <c r="W432" s="44" t="b">
        <f t="shared" si="42"/>
        <v>0</v>
      </c>
      <c r="X432" s="38">
        <f t="shared" si="43"/>
        <v>0</v>
      </c>
      <c r="Y432" s="38">
        <f t="shared" si="44"/>
        <v>1</v>
      </c>
      <c r="AF432" s="1">
        <v>1.6900664552889999</v>
      </c>
      <c r="AG432" s="1">
        <v>1.45281691006268</v>
      </c>
      <c r="AH432" s="1">
        <v>3.2781999386841099</v>
      </c>
      <c r="AI432" s="1">
        <v>0.59854477479653601</v>
      </c>
      <c r="AJ432" s="1">
        <v>12.5157050279588</v>
      </c>
      <c r="AK432" s="1">
        <v>4.5799906825026699</v>
      </c>
    </row>
    <row r="433" spans="1:37">
      <c r="A433">
        <v>431</v>
      </c>
      <c r="B433" s="1">
        <v>-6.2793908952295502E-2</v>
      </c>
      <c r="C433" s="1">
        <v>15.176453943833501</v>
      </c>
      <c r="D433" s="1">
        <v>1.68741407143041</v>
      </c>
      <c r="E433" s="1">
        <v>2.7416564400459102E-3</v>
      </c>
      <c r="F433" s="1">
        <v>15.3720872612683</v>
      </c>
      <c r="G433" s="1">
        <v>1.25718977620605</v>
      </c>
      <c r="H433" s="1">
        <v>1.33579846940035E-2</v>
      </c>
      <c r="I433" s="1">
        <v>35.835507176973401</v>
      </c>
      <c r="J433" s="1">
        <v>3.1610587633601299</v>
      </c>
      <c r="K433" s="1">
        <v>-3.7256630828622302E-2</v>
      </c>
      <c r="L433" s="1">
        <v>6.8981506238152699</v>
      </c>
      <c r="M433" s="1">
        <v>0.59886675046617899</v>
      </c>
      <c r="N433" s="1">
        <v>3.3062557070582699E-2</v>
      </c>
      <c r="O433" s="1">
        <v>187.59082213215501</v>
      </c>
      <c r="P433" s="1">
        <v>13.8915708619976</v>
      </c>
      <c r="Q433" s="1">
        <v>7.0066814107769396E-2</v>
      </c>
      <c r="R433" s="1">
        <v>59.120600908975</v>
      </c>
      <c r="S433" s="1">
        <v>6.1323591086910598</v>
      </c>
      <c r="T433" s="43">
        <f t="shared" si="39"/>
        <v>2672.8459332151428</v>
      </c>
      <c r="U433" s="1">
        <f t="shared" si="40"/>
        <v>140.92593321514278</v>
      </c>
      <c r="V433" s="1" t="b">
        <f t="shared" si="41"/>
        <v>0</v>
      </c>
      <c r="W433" s="44" t="b">
        <f t="shared" si="42"/>
        <v>0</v>
      </c>
      <c r="X433" s="38">
        <f t="shared" si="43"/>
        <v>1</v>
      </c>
      <c r="Y433" s="38">
        <f t="shared" si="44"/>
        <v>0</v>
      </c>
      <c r="AF433" s="1">
        <v>1.68741407143041</v>
      </c>
      <c r="AG433" s="1">
        <v>1.25718977620605</v>
      </c>
      <c r="AH433" s="1">
        <v>3.1610587633601299</v>
      </c>
      <c r="AI433" s="1">
        <v>0.59886675046617899</v>
      </c>
      <c r="AJ433" s="1">
        <v>13.8915708619976</v>
      </c>
      <c r="AK433" s="1">
        <v>6.1323591086910598</v>
      </c>
    </row>
    <row r="434" spans="1:37">
      <c r="A434">
        <v>432</v>
      </c>
      <c r="B434" s="1">
        <v>-5.8338252269290601E-4</v>
      </c>
      <c r="C434" s="1">
        <v>16.150575287806799</v>
      </c>
      <c r="D434" s="1">
        <v>1.62959733394205</v>
      </c>
      <c r="E434" s="1">
        <v>6.7071751533884297E-3</v>
      </c>
      <c r="F434" s="1">
        <v>15.4331665865286</v>
      </c>
      <c r="G434" s="1">
        <v>1.2688736294715599</v>
      </c>
      <c r="H434" s="1">
        <v>1.0972158355033601E-2</v>
      </c>
      <c r="I434" s="1">
        <v>35.750111789869202</v>
      </c>
      <c r="J434" s="1">
        <v>3.1455471096507099</v>
      </c>
      <c r="K434" s="1">
        <v>3.5496556071144603E-2</v>
      </c>
      <c r="L434" s="1">
        <v>7.4187200110090297</v>
      </c>
      <c r="M434" s="1">
        <v>0.67158167076694497</v>
      </c>
      <c r="N434" s="1">
        <v>-2.6726166763957799E-2</v>
      </c>
      <c r="O434" s="1">
        <v>176.70371244922501</v>
      </c>
      <c r="P434" s="1">
        <v>11.7837593600759</v>
      </c>
      <c r="Q434" s="1">
        <v>-2.3439996556738601E-2</v>
      </c>
      <c r="R434" s="1">
        <v>53.843012152944802</v>
      </c>
      <c r="S434" s="1">
        <v>4.4644865032102699</v>
      </c>
      <c r="T434" s="43">
        <f t="shared" si="39"/>
        <v>2296.3845607117437</v>
      </c>
      <c r="U434" s="1">
        <f t="shared" si="40"/>
        <v>-235.53543928825638</v>
      </c>
      <c r="V434" s="1" t="b">
        <f t="shared" si="41"/>
        <v>1</v>
      </c>
      <c r="W434" s="44" t="b">
        <f t="shared" si="42"/>
        <v>0</v>
      </c>
      <c r="X434" s="38">
        <f t="shared" si="43"/>
        <v>0</v>
      </c>
      <c r="Y434" s="38">
        <f t="shared" si="44"/>
        <v>1</v>
      </c>
      <c r="AF434" s="1">
        <v>1.62959733394205</v>
      </c>
      <c r="AG434" s="1">
        <v>1.2688736294715599</v>
      </c>
      <c r="AH434" s="1">
        <v>3.1455471096507099</v>
      </c>
      <c r="AI434" s="1">
        <v>0.67158167076694497</v>
      </c>
      <c r="AJ434" s="1">
        <v>11.7837593600759</v>
      </c>
      <c r="AK434" s="1">
        <v>4.4644865032102699</v>
      </c>
    </row>
    <row r="435" spans="1:37">
      <c r="A435">
        <v>433</v>
      </c>
      <c r="B435" s="1">
        <v>4.3781553981429099E-2</v>
      </c>
      <c r="C435" s="1">
        <v>16.883226378562401</v>
      </c>
      <c r="D435" s="1">
        <v>1.8235653828782099</v>
      </c>
      <c r="E435" s="1">
        <v>8.28313905904428E-3</v>
      </c>
      <c r="F435" s="1">
        <v>15.4575078754774</v>
      </c>
      <c r="G435" s="1">
        <v>1.2732877002051799</v>
      </c>
      <c r="H435" s="1">
        <v>-7.8000391188781895E-2</v>
      </c>
      <c r="I435" s="1">
        <v>32.706729328071397</v>
      </c>
      <c r="J435" s="1">
        <v>3.4365523013627302</v>
      </c>
      <c r="K435" s="1">
        <v>-1.2385563823020401E-2</v>
      </c>
      <c r="L435" s="1">
        <v>7.0718662825741401</v>
      </c>
      <c r="M435" s="1">
        <v>0.59051576579862297</v>
      </c>
      <c r="N435" s="1">
        <v>1.32916590864759E-2</v>
      </c>
      <c r="O435" s="1">
        <v>183.91840622972799</v>
      </c>
      <c r="P435" s="1">
        <v>12.4938790977361</v>
      </c>
      <c r="Q435" s="1">
        <v>5.20534899772995E-2</v>
      </c>
      <c r="R435" s="1">
        <v>58.065176749256999</v>
      </c>
      <c r="S435" s="1">
        <v>5.5321956767799003</v>
      </c>
      <c r="T435" s="43">
        <f t="shared" si="39"/>
        <v>2514.9995924760742</v>
      </c>
      <c r="U435" s="1">
        <f t="shared" si="40"/>
        <v>-16.92040752392586</v>
      </c>
      <c r="V435" s="1" t="b">
        <f t="shared" si="41"/>
        <v>0</v>
      </c>
      <c r="W435" s="44" t="b">
        <f t="shared" si="42"/>
        <v>0</v>
      </c>
      <c r="X435" s="38">
        <f t="shared" si="43"/>
        <v>0</v>
      </c>
      <c r="Y435" s="38">
        <f t="shared" si="44"/>
        <v>1</v>
      </c>
      <c r="AF435" s="1">
        <v>1.8235653828782099</v>
      </c>
      <c r="AG435" s="1">
        <v>1.2732877002051799</v>
      </c>
      <c r="AH435" s="1">
        <v>3.4365523013627302</v>
      </c>
      <c r="AI435" s="1">
        <v>0.59051576579862297</v>
      </c>
      <c r="AJ435" s="1">
        <v>12.4938790977361</v>
      </c>
      <c r="AK435" s="1">
        <v>5.5321956767799003</v>
      </c>
    </row>
    <row r="436" spans="1:37">
      <c r="A436">
        <v>434</v>
      </c>
      <c r="B436" s="1">
        <v>-0.129080281684438</v>
      </c>
      <c r="C436" s="1">
        <v>14.203078990339399</v>
      </c>
      <c r="D436" s="1">
        <v>2.1160306122712398</v>
      </c>
      <c r="E436" s="1">
        <v>-4.0993666792777501E-2</v>
      </c>
      <c r="F436" s="1">
        <v>14.7142737503495</v>
      </c>
      <c r="G436" s="1">
        <v>1.2555813487793599</v>
      </c>
      <c r="H436" s="1">
        <v>9.8894527781254894E-3</v>
      </c>
      <c r="I436" s="1">
        <v>35.711425890957599</v>
      </c>
      <c r="J436" s="1">
        <v>3.1393549167799</v>
      </c>
      <c r="K436" s="1">
        <v>6.7388581116298698E-3</v>
      </c>
      <c r="L436" s="1">
        <v>7.2084131655938499</v>
      </c>
      <c r="M436" s="1">
        <v>0.60860925161476198</v>
      </c>
      <c r="N436" s="1">
        <v>-4.2471861071222201E-2</v>
      </c>
      <c r="O436" s="1">
        <v>173.94318009328899</v>
      </c>
      <c r="P436" s="1">
        <v>12.247592758083201</v>
      </c>
      <c r="Q436" s="1">
        <v>-4.2936222570828603E-2</v>
      </c>
      <c r="R436" s="1">
        <v>52.803443380976603</v>
      </c>
      <c r="S436" s="1">
        <v>4.5798887366111298</v>
      </c>
      <c r="T436" s="43">
        <f t="shared" si="39"/>
        <v>2394.7057624139597</v>
      </c>
      <c r="U436" s="1">
        <f t="shared" si="40"/>
        <v>-137.21423758604033</v>
      </c>
      <c r="V436" s="1" t="b">
        <f t="shared" si="41"/>
        <v>0</v>
      </c>
      <c r="W436" s="44" t="b">
        <f t="shared" si="42"/>
        <v>0</v>
      </c>
      <c r="X436" s="38">
        <f t="shared" si="43"/>
        <v>0</v>
      </c>
      <c r="Y436" s="38">
        <f t="shared" si="44"/>
        <v>1</v>
      </c>
      <c r="AF436" s="1">
        <v>2.1160306122712398</v>
      </c>
      <c r="AG436" s="1">
        <v>1.2555813487793599</v>
      </c>
      <c r="AH436" s="1">
        <v>3.1393549167799</v>
      </c>
      <c r="AI436" s="1">
        <v>0.60860925161476198</v>
      </c>
      <c r="AJ436" s="1">
        <v>12.247592758083201</v>
      </c>
      <c r="AK436" s="1">
        <v>4.5798887366111298</v>
      </c>
    </row>
    <row r="437" spans="1:37">
      <c r="A437">
        <v>435</v>
      </c>
      <c r="B437" s="1">
        <v>7.2472396475185302E-2</v>
      </c>
      <c r="C437" s="1">
        <v>17.374636138597701</v>
      </c>
      <c r="D437" s="1">
        <v>2.0591570451239098</v>
      </c>
      <c r="E437" s="1">
        <v>3.2677556173469402E-2</v>
      </c>
      <c r="F437" s="1">
        <v>15.839221683829599</v>
      </c>
      <c r="G437" s="1">
        <v>1.3863018811022001</v>
      </c>
      <c r="H437" s="1">
        <v>3.08518137863058E-2</v>
      </c>
      <c r="I437" s="1">
        <v>36.467922973578602</v>
      </c>
      <c r="J437" s="1">
        <v>3.3581272158086999</v>
      </c>
      <c r="K437" s="1">
        <v>6.9091501909246095E-2</v>
      </c>
      <c r="L437" s="1">
        <v>7.6721852449830799</v>
      </c>
      <c r="M437" s="1">
        <v>0.79845027860054996</v>
      </c>
      <c r="N437" s="1">
        <v>-1.3964494962316E-2</v>
      </c>
      <c r="O437" s="1">
        <v>178.97319764558799</v>
      </c>
      <c r="P437" s="1">
        <v>11.711452287761899</v>
      </c>
      <c r="Q437" s="1">
        <v>-8.8500885669311705E-2</v>
      </c>
      <c r="R437" s="1">
        <v>50.451462780436103</v>
      </c>
      <c r="S437" s="1">
        <v>5.3934684815690197</v>
      </c>
      <c r="T437" s="43">
        <f t="shared" si="39"/>
        <v>2470.6957189966279</v>
      </c>
      <c r="U437" s="1">
        <f t="shared" si="40"/>
        <v>-61.224281003372198</v>
      </c>
      <c r="V437" s="1" t="b">
        <f t="shared" si="41"/>
        <v>0</v>
      </c>
      <c r="W437" s="44" t="b">
        <f t="shared" si="42"/>
        <v>0</v>
      </c>
      <c r="X437" s="38">
        <f t="shared" si="43"/>
        <v>0</v>
      </c>
      <c r="Y437" s="38">
        <f t="shared" si="44"/>
        <v>1</v>
      </c>
      <c r="AF437" s="1">
        <v>2.0591570451239098</v>
      </c>
      <c r="AG437" s="1">
        <v>1.3863018811022001</v>
      </c>
      <c r="AH437" s="1">
        <v>3.3581272158086999</v>
      </c>
      <c r="AI437" s="1">
        <v>0.79845027860054996</v>
      </c>
      <c r="AJ437" s="1">
        <v>11.711452287761899</v>
      </c>
      <c r="AK437" s="1">
        <v>5.3934684815690197</v>
      </c>
    </row>
    <row r="438" spans="1:37">
      <c r="A438">
        <v>436</v>
      </c>
      <c r="B438" s="1">
        <v>2.6750929475366E-2</v>
      </c>
      <c r="C438" s="1">
        <v>16.598129073057301</v>
      </c>
      <c r="D438" s="1">
        <v>1.7284637206143301</v>
      </c>
      <c r="E438" s="1">
        <v>5.4593940989799503E-3</v>
      </c>
      <c r="F438" s="1">
        <v>15.4139213830495</v>
      </c>
      <c r="G438" s="1">
        <v>1.2659089294446899</v>
      </c>
      <c r="H438" s="1">
        <v>1.6928794621678001E-2</v>
      </c>
      <c r="I438" s="1">
        <v>35.963697697546301</v>
      </c>
      <c r="J438" s="1">
        <v>3.1954608394545501</v>
      </c>
      <c r="K438" s="1">
        <v>-4.9522260927827397E-2</v>
      </c>
      <c r="L438" s="1">
        <v>6.8140572433321998</v>
      </c>
      <c r="M438" s="1">
        <v>0.61300147956453399</v>
      </c>
      <c r="N438" s="1">
        <v>1.16675474357296E-2</v>
      </c>
      <c r="O438" s="1">
        <v>183.619944636464</v>
      </c>
      <c r="P438" s="1">
        <v>12.3990458841605</v>
      </c>
      <c r="Q438" s="1">
        <v>4.78349758236273E-2</v>
      </c>
      <c r="R438" s="1">
        <v>57.820743913484399</v>
      </c>
      <c r="S438" s="1">
        <v>5.4153276622447404</v>
      </c>
      <c r="T438" s="43">
        <f t="shared" si="39"/>
        <v>2461.7208515483348</v>
      </c>
      <c r="U438" s="1">
        <f t="shared" si="40"/>
        <v>-70.199148451665224</v>
      </c>
      <c r="V438" s="1" t="b">
        <f t="shared" si="41"/>
        <v>0</v>
      </c>
      <c r="W438" s="44" t="b">
        <f t="shared" si="42"/>
        <v>0</v>
      </c>
      <c r="X438" s="38">
        <f t="shared" si="43"/>
        <v>0</v>
      </c>
      <c r="Y438" s="38">
        <f t="shared" si="44"/>
        <v>1</v>
      </c>
      <c r="AF438" s="1">
        <v>1.7284637206143301</v>
      </c>
      <c r="AG438" s="1">
        <v>1.2659089294446899</v>
      </c>
      <c r="AH438" s="1">
        <v>3.1954608394545501</v>
      </c>
      <c r="AI438" s="1">
        <v>0.61300147956453399</v>
      </c>
      <c r="AJ438" s="1">
        <v>12.3990458841605</v>
      </c>
      <c r="AK438" s="1">
        <v>5.4153276622447404</v>
      </c>
    </row>
    <row r="439" spans="1:37">
      <c r="A439">
        <v>437</v>
      </c>
      <c r="B439" s="1">
        <v>-6.54132603632024E-2</v>
      </c>
      <c r="C439" s="1">
        <v>15.136753495195</v>
      </c>
      <c r="D439" s="1">
        <v>1.7002029152924201</v>
      </c>
      <c r="E439" s="1">
        <v>-0.10089453619536499</v>
      </c>
      <c r="F439" s="1">
        <v>13.858754914091</v>
      </c>
      <c r="G439" s="1">
        <v>1.58554115131604</v>
      </c>
      <c r="H439" s="1">
        <v>2.6555980379639101E-2</v>
      </c>
      <c r="I439" s="1">
        <v>36.311598863367102</v>
      </c>
      <c r="J439" s="1">
        <v>3.3051536004409399</v>
      </c>
      <c r="K439" s="1">
        <v>1.9174735577402601E-3</v>
      </c>
      <c r="L439" s="1">
        <v>7.1737422816937801</v>
      </c>
      <c r="M439" s="1">
        <v>0.60139124872251404</v>
      </c>
      <c r="N439" s="1">
        <v>-2.3526627936735101E-2</v>
      </c>
      <c r="O439" s="1">
        <v>177.269988265769</v>
      </c>
      <c r="P439" s="1">
        <v>11.7181921348103</v>
      </c>
      <c r="Q439" s="1">
        <v>1.66834805551642E-2</v>
      </c>
      <c r="R439" s="1">
        <v>56.0473072961437</v>
      </c>
      <c r="S439" s="1">
        <v>4.72996677588438</v>
      </c>
      <c r="T439" s="43">
        <f t="shared" si="39"/>
        <v>2364.0447826466593</v>
      </c>
      <c r="U439" s="1">
        <f t="shared" si="40"/>
        <v>-167.87521735334076</v>
      </c>
      <c r="V439" s="1" t="b">
        <f t="shared" si="41"/>
        <v>0</v>
      </c>
      <c r="W439" s="44" t="b">
        <f t="shared" si="42"/>
        <v>0</v>
      </c>
      <c r="X439" s="38">
        <f t="shared" si="43"/>
        <v>0</v>
      </c>
      <c r="Y439" s="38">
        <f t="shared" si="44"/>
        <v>1</v>
      </c>
      <c r="AF439" s="1">
        <v>1.7002029152924201</v>
      </c>
      <c r="AG439" s="1">
        <v>1.58554115131604</v>
      </c>
      <c r="AH439" s="1">
        <v>3.3051536004409399</v>
      </c>
      <c r="AI439" s="1">
        <v>0.60139124872251404</v>
      </c>
      <c r="AJ439" s="1">
        <v>11.7181921348103</v>
      </c>
      <c r="AK439" s="1">
        <v>4.72996677588438</v>
      </c>
    </row>
    <row r="440" spans="1:37">
      <c r="A440">
        <v>438</v>
      </c>
      <c r="B440" s="1">
        <v>4.9319918348683801E-2</v>
      </c>
      <c r="C440" s="1">
        <v>16.9769912502795</v>
      </c>
      <c r="D440" s="1">
        <v>1.86513464287943</v>
      </c>
      <c r="E440" s="1">
        <v>-8.3395874123772505E-4</v>
      </c>
      <c r="F440" s="1">
        <v>15.317220741924499</v>
      </c>
      <c r="G440" s="1">
        <v>1.2465540573495699</v>
      </c>
      <c r="H440" s="1">
        <v>-7.5318414389327999E-3</v>
      </c>
      <c r="I440" s="1">
        <v>35.094674535677598</v>
      </c>
      <c r="J440" s="1">
        <v>3.0376780419688401</v>
      </c>
      <c r="K440" s="1">
        <v>6.3508071080198097E-2</v>
      </c>
      <c r="L440" s="1">
        <v>7.6294674961340299</v>
      </c>
      <c r="M440" s="1">
        <v>0.77451367552825101</v>
      </c>
      <c r="N440" s="1">
        <v>1.2369425904733901E-2</v>
      </c>
      <c r="O440" s="1">
        <v>183.74886876132501</v>
      </c>
      <c r="P440" s="1">
        <v>12.4387520383794</v>
      </c>
      <c r="Q440" s="1">
        <v>-6.2988839698092103E-2</v>
      </c>
      <c r="R440" s="1">
        <v>51.755141869530497</v>
      </c>
      <c r="S440" s="1">
        <v>4.8517910226821304</v>
      </c>
      <c r="T440" s="43">
        <f t="shared" si="39"/>
        <v>2421.4423478787621</v>
      </c>
      <c r="U440" s="1">
        <f t="shared" si="40"/>
        <v>-110.47765212123795</v>
      </c>
      <c r="V440" s="1" t="b">
        <f t="shared" si="41"/>
        <v>0</v>
      </c>
      <c r="W440" s="44" t="b">
        <f t="shared" si="42"/>
        <v>0</v>
      </c>
      <c r="X440" s="38">
        <f t="shared" si="43"/>
        <v>0</v>
      </c>
      <c r="Y440" s="38">
        <f t="shared" si="44"/>
        <v>1</v>
      </c>
      <c r="AF440" s="1">
        <v>1.86513464287943</v>
      </c>
      <c r="AG440" s="1">
        <v>1.2465540573495699</v>
      </c>
      <c r="AH440" s="1">
        <v>3.0376780419688401</v>
      </c>
      <c r="AI440" s="1">
        <v>0.77451367552825101</v>
      </c>
      <c r="AJ440" s="1">
        <v>12.4387520383794</v>
      </c>
      <c r="AK440" s="1">
        <v>4.8517910226821304</v>
      </c>
    </row>
    <row r="441" spans="1:37">
      <c r="A441">
        <v>439</v>
      </c>
      <c r="B441" s="1">
        <v>-2.7893427926363502E-2</v>
      </c>
      <c r="C441" s="1">
        <v>15.7154707485721</v>
      </c>
      <c r="D441" s="1">
        <v>1.6082508199183601</v>
      </c>
      <c r="E441" s="1">
        <v>-4.2622846764962398E-2</v>
      </c>
      <c r="F441" s="1">
        <v>14.690321067164</v>
      </c>
      <c r="G441" s="1">
        <v>1.26145001869299</v>
      </c>
      <c r="H441" s="1">
        <v>-3.2831130541603797E-2</v>
      </c>
      <c r="I441" s="1">
        <v>34.217941344423203</v>
      </c>
      <c r="J441" s="1">
        <v>3.0474727979842098</v>
      </c>
      <c r="K441" s="1">
        <v>2.3400378108576401E-2</v>
      </c>
      <c r="L441" s="1">
        <v>7.3295224160873298</v>
      </c>
      <c r="M441" s="1">
        <v>0.63922746792859697</v>
      </c>
      <c r="N441" s="1">
        <v>1.5698096431809101E-2</v>
      </c>
      <c r="O441" s="1">
        <v>184.36152730868901</v>
      </c>
      <c r="P441" s="1">
        <v>12.6343994346703</v>
      </c>
      <c r="Q441" s="1">
        <v>-6.6916615242141597E-3</v>
      </c>
      <c r="R441" s="1">
        <v>54.752386959561797</v>
      </c>
      <c r="S441" s="1">
        <v>4.4831770237274098</v>
      </c>
      <c r="T441" s="43">
        <f t="shared" si="39"/>
        <v>2367.3977562921868</v>
      </c>
      <c r="U441" s="1">
        <f t="shared" si="40"/>
        <v>-164.52224370781323</v>
      </c>
      <c r="V441" s="1" t="b">
        <f t="shared" si="41"/>
        <v>0</v>
      </c>
      <c r="W441" s="44" t="b">
        <f t="shared" si="42"/>
        <v>0</v>
      </c>
      <c r="X441" s="38">
        <f t="shared" si="43"/>
        <v>0</v>
      </c>
      <c r="Y441" s="38">
        <f t="shared" si="44"/>
        <v>1</v>
      </c>
      <c r="AF441" s="1">
        <v>1.6082508199183601</v>
      </c>
      <c r="AG441" s="1">
        <v>1.26145001869299</v>
      </c>
      <c r="AH441" s="1">
        <v>3.0474727979842098</v>
      </c>
      <c r="AI441" s="1">
        <v>0.63922746792859697</v>
      </c>
      <c r="AJ441" s="1">
        <v>12.6343994346703</v>
      </c>
      <c r="AK441" s="1">
        <v>4.4831770237274098</v>
      </c>
    </row>
    <row r="442" spans="1:37">
      <c r="A442">
        <v>440</v>
      </c>
      <c r="B442" s="1">
        <v>-6.3943791560418906E-2</v>
      </c>
      <c r="C442" s="1">
        <v>15.159012832927401</v>
      </c>
      <c r="D442" s="1">
        <v>1.6930765223238899</v>
      </c>
      <c r="E442" s="1">
        <v>-5.3587444905000003E-2</v>
      </c>
      <c r="F442" s="1">
        <v>14.5301274344204</v>
      </c>
      <c r="G442" s="1">
        <v>1.2982875378335199</v>
      </c>
      <c r="H442" s="1">
        <v>-8.59795237206184E-2</v>
      </c>
      <c r="I442" s="1">
        <v>32.446796398810598</v>
      </c>
      <c r="J442" s="1">
        <v>3.5483008134145</v>
      </c>
      <c r="K442" s="1">
        <v>-4.6535214015818397E-3</v>
      </c>
      <c r="L442" s="1">
        <v>7.1267581924843402</v>
      </c>
      <c r="M442" s="1">
        <v>0.59463271815369301</v>
      </c>
      <c r="N442" s="1">
        <v>-2.1161051253643901E-2</v>
      </c>
      <c r="O442" s="1">
        <v>177.689830405225</v>
      </c>
      <c r="P442" s="1">
        <v>11.685694739424701</v>
      </c>
      <c r="Q442" s="1">
        <v>-3.8444160715218702E-2</v>
      </c>
      <c r="R442" s="1">
        <v>53.041173263747403</v>
      </c>
      <c r="S442" s="1">
        <v>4.5447039408516696</v>
      </c>
      <c r="T442" s="43">
        <f t="shared" si="39"/>
        <v>2336.469627200197</v>
      </c>
      <c r="U442" s="1">
        <f t="shared" si="40"/>
        <v>-195.45037279980306</v>
      </c>
      <c r="V442" s="1" t="b">
        <f t="shared" si="41"/>
        <v>0</v>
      </c>
      <c r="W442" s="44" t="b">
        <f t="shared" si="42"/>
        <v>0</v>
      </c>
      <c r="X442" s="38">
        <f t="shared" si="43"/>
        <v>0</v>
      </c>
      <c r="Y442" s="38">
        <f t="shared" si="44"/>
        <v>1</v>
      </c>
      <c r="AF442" s="1">
        <v>1.6930765223238899</v>
      </c>
      <c r="AG442" s="1">
        <v>1.2982875378335199</v>
      </c>
      <c r="AH442" s="1">
        <v>3.5483008134145</v>
      </c>
      <c r="AI442" s="1">
        <v>0.59463271815369301</v>
      </c>
      <c r="AJ442" s="1">
        <v>11.685694739424701</v>
      </c>
      <c r="AK442" s="1">
        <v>4.5447039408516696</v>
      </c>
    </row>
    <row r="443" spans="1:37">
      <c r="A443">
        <v>441</v>
      </c>
      <c r="B443" s="1">
        <v>-3.0607176509427601E-2</v>
      </c>
      <c r="C443" s="1">
        <v>15.6728807275382</v>
      </c>
      <c r="D443" s="1">
        <v>1.60971337253879</v>
      </c>
      <c r="E443" s="1">
        <v>6.3509852105603504E-2</v>
      </c>
      <c r="F443" s="1">
        <v>16.335187852539502</v>
      </c>
      <c r="G443" s="1">
        <v>1.6321257147336501</v>
      </c>
      <c r="H443" s="1">
        <v>8.0733960229319897E-3</v>
      </c>
      <c r="I443" s="1">
        <v>35.646630768348999</v>
      </c>
      <c r="J443" s="1">
        <v>3.1267409006990201</v>
      </c>
      <c r="K443" s="1">
        <v>-4.0426801257760298E-2</v>
      </c>
      <c r="L443" s="1">
        <v>6.8763169372313699</v>
      </c>
      <c r="M443" s="1">
        <v>0.60257592955844097</v>
      </c>
      <c r="N443" s="1">
        <v>3.1011537874469499E-2</v>
      </c>
      <c r="O443" s="1">
        <v>187.206464052586</v>
      </c>
      <c r="P443" s="1">
        <v>13.7126302417677</v>
      </c>
      <c r="Q443" s="1">
        <v>8.9684247294582797E-2</v>
      </c>
      <c r="R443" s="1">
        <v>60.291846198421503</v>
      </c>
      <c r="S443" s="1">
        <v>6.9121703965599597</v>
      </c>
      <c r="T443" s="43">
        <f t="shared" si="39"/>
        <v>2759.595655585756</v>
      </c>
      <c r="U443" s="1">
        <f t="shared" si="40"/>
        <v>227.67565558575598</v>
      </c>
      <c r="V443" s="1" t="b">
        <f t="shared" si="41"/>
        <v>0</v>
      </c>
      <c r="W443" s="44" t="b">
        <f t="shared" si="42"/>
        <v>0</v>
      </c>
      <c r="X443" s="38">
        <f t="shared" si="43"/>
        <v>1</v>
      </c>
      <c r="Y443" s="38">
        <f t="shared" si="44"/>
        <v>0</v>
      </c>
      <c r="AF443" s="1">
        <v>1.60971337253879</v>
      </c>
      <c r="AG443" s="1">
        <v>1.6321257147336501</v>
      </c>
      <c r="AH443" s="1">
        <v>3.1267409006990201</v>
      </c>
      <c r="AI443" s="1">
        <v>0.60257592955844097</v>
      </c>
      <c r="AJ443" s="1">
        <v>13.7126302417677</v>
      </c>
      <c r="AK443" s="1">
        <v>6.9121703965599597</v>
      </c>
    </row>
    <row r="444" spans="1:37">
      <c r="A444">
        <v>442</v>
      </c>
      <c r="B444" s="1">
        <v>2.1929283669878601E-2</v>
      </c>
      <c r="C444" s="1">
        <v>16.5182914027911</v>
      </c>
      <c r="D444" s="1">
        <v>1.70398912710455</v>
      </c>
      <c r="E444" s="1">
        <v>4.3899642132744297E-2</v>
      </c>
      <c r="F444" s="1">
        <v>16.017971890276399</v>
      </c>
      <c r="G444" s="1">
        <v>1.4647742804775701</v>
      </c>
      <c r="H444" s="1">
        <v>-5.9894379025688699E-2</v>
      </c>
      <c r="I444" s="1">
        <v>33.3043113555918</v>
      </c>
      <c r="J444" s="1">
        <v>3.2261507275895598</v>
      </c>
      <c r="K444" s="1">
        <v>-4.1723682164852498E-2</v>
      </c>
      <c r="L444" s="1">
        <v>6.8674049532244004</v>
      </c>
      <c r="M444" s="1">
        <v>0.60238248532277805</v>
      </c>
      <c r="N444" s="1">
        <v>5.8840489532307201E-2</v>
      </c>
      <c r="O444" s="1">
        <v>192.48939192006</v>
      </c>
      <c r="P444" s="1">
        <v>16.6194055674239</v>
      </c>
      <c r="Q444" s="1">
        <v>-8.4847866109040906E-3</v>
      </c>
      <c r="R444" s="1">
        <v>54.6542970509688</v>
      </c>
      <c r="S444" s="1">
        <v>4.4799944915337298</v>
      </c>
      <c r="T444" s="43">
        <f t="shared" si="39"/>
        <v>2809.6696679452089</v>
      </c>
      <c r="U444" s="1">
        <f t="shared" si="40"/>
        <v>277.74966794520878</v>
      </c>
      <c r="V444" s="1" t="b">
        <f t="shared" si="41"/>
        <v>0</v>
      </c>
      <c r="W444" s="44" t="b">
        <f t="shared" si="42"/>
        <v>0</v>
      </c>
      <c r="X444" s="38">
        <f t="shared" si="43"/>
        <v>1</v>
      </c>
      <c r="Y444" s="38">
        <f t="shared" si="44"/>
        <v>0</v>
      </c>
      <c r="AF444" s="1">
        <v>1.70398912710455</v>
      </c>
      <c r="AG444" s="1">
        <v>1.4647742804775701</v>
      </c>
      <c r="AH444" s="1">
        <v>3.2261507275895598</v>
      </c>
      <c r="AI444" s="1">
        <v>0.60238248532277805</v>
      </c>
      <c r="AJ444" s="1">
        <v>16.6194055674239</v>
      </c>
      <c r="AK444" s="1">
        <v>4.4799944915337298</v>
      </c>
    </row>
    <row r="445" spans="1:37">
      <c r="A445">
        <v>443</v>
      </c>
      <c r="B445" s="1">
        <v>-8.2888062328601302E-4</v>
      </c>
      <c r="C445" s="1">
        <v>16.146610838902401</v>
      </c>
      <c r="D445" s="1">
        <v>1.6295485397935301</v>
      </c>
      <c r="E445" s="1">
        <v>-2.8984300432841999E-2</v>
      </c>
      <c r="F445" s="1">
        <v>14.892048197148601</v>
      </c>
      <c r="G445" s="1">
        <v>1.2328120099044599</v>
      </c>
      <c r="H445" s="1">
        <v>4.4851612154904498E-2</v>
      </c>
      <c r="I445" s="1">
        <v>36.982057031448903</v>
      </c>
      <c r="J445" s="1">
        <v>3.5660615941239602</v>
      </c>
      <c r="K445" s="1">
        <v>-3.4893914992268203E-2</v>
      </c>
      <c r="L445" s="1">
        <v>6.9144682629168699</v>
      </c>
      <c r="M445" s="1">
        <v>0.59739191118975399</v>
      </c>
      <c r="N445" s="1">
        <v>-4.9951446281475298E-2</v>
      </c>
      <c r="O445" s="1">
        <v>172.647010703495</v>
      </c>
      <c r="P445" s="1">
        <v>12.6031199424063</v>
      </c>
      <c r="Q445" s="1">
        <v>3.0036639039133901E-2</v>
      </c>
      <c r="R445" s="1">
        <v>56.800734997745501</v>
      </c>
      <c r="S445" s="1">
        <v>4.9757045538529097</v>
      </c>
      <c r="T445" s="43">
        <f t="shared" si="39"/>
        <v>2460.4638551270914</v>
      </c>
      <c r="U445" s="1">
        <f t="shared" si="40"/>
        <v>-71.456144872908681</v>
      </c>
      <c r="V445" s="1" t="b">
        <f t="shared" si="41"/>
        <v>0</v>
      </c>
      <c r="W445" s="44" t="b">
        <f t="shared" si="42"/>
        <v>0</v>
      </c>
      <c r="X445" s="38">
        <f t="shared" si="43"/>
        <v>0</v>
      </c>
      <c r="Y445" s="38">
        <f t="shared" si="44"/>
        <v>1</v>
      </c>
      <c r="AF445" s="1">
        <v>1.6295485397935301</v>
      </c>
      <c r="AG445" s="1">
        <v>1.2328120099044599</v>
      </c>
      <c r="AH445" s="1">
        <v>3.5660615941239602</v>
      </c>
      <c r="AI445" s="1">
        <v>0.59739191118975399</v>
      </c>
      <c r="AJ445" s="1">
        <v>12.6031199424063</v>
      </c>
      <c r="AK445" s="1">
        <v>4.9757045538529097</v>
      </c>
    </row>
    <row r="446" spans="1:37">
      <c r="A446">
        <v>444</v>
      </c>
      <c r="B446" s="1">
        <v>7.1777137134366897E-2</v>
      </c>
      <c r="C446" s="1">
        <v>17.362560458880001</v>
      </c>
      <c r="D446" s="1">
        <v>2.0514965596695802</v>
      </c>
      <c r="E446" s="1">
        <v>-1.35054268447293E-2</v>
      </c>
      <c r="F446" s="1">
        <v>15.124353603409499</v>
      </c>
      <c r="G446" s="1">
        <v>1.2311993987277801</v>
      </c>
      <c r="H446" s="1">
        <v>6.4893133826575897E-2</v>
      </c>
      <c r="I446" s="1">
        <v>37.730710750089401</v>
      </c>
      <c r="J446" s="1">
        <v>3.9434302323874002</v>
      </c>
      <c r="K446" s="1">
        <v>9.1201315946441205E-3</v>
      </c>
      <c r="L446" s="1">
        <v>7.2255988224733096</v>
      </c>
      <c r="M446" s="1">
        <v>0.61055660661093802</v>
      </c>
      <c r="N446" s="1">
        <v>1.24961711991504E-2</v>
      </c>
      <c r="O446" s="1">
        <v>183.77215954176199</v>
      </c>
      <c r="P446" s="1">
        <v>12.4461455083381</v>
      </c>
      <c r="Q446" s="1">
        <v>-1.9045624240169E-2</v>
      </c>
      <c r="R446" s="1">
        <v>54.080139025285497</v>
      </c>
      <c r="S446" s="1">
        <v>4.4642614979984003</v>
      </c>
      <c r="T446" s="43">
        <f t="shared" si="39"/>
        <v>2474.7089803732197</v>
      </c>
      <c r="U446" s="1">
        <f t="shared" si="40"/>
        <v>-57.211019626780399</v>
      </c>
      <c r="V446" s="1" t="b">
        <f t="shared" si="41"/>
        <v>0</v>
      </c>
      <c r="W446" s="44" t="b">
        <f t="shared" si="42"/>
        <v>0</v>
      </c>
      <c r="X446" s="38">
        <f t="shared" si="43"/>
        <v>0</v>
      </c>
      <c r="Y446" s="38">
        <f t="shared" si="44"/>
        <v>1</v>
      </c>
      <c r="AF446" s="1">
        <v>2.0514965596695802</v>
      </c>
      <c r="AG446" s="1">
        <v>1.2311993987277801</v>
      </c>
      <c r="AH446" s="1">
        <v>3.9434302323874002</v>
      </c>
      <c r="AI446" s="1">
        <v>0.61055660661093802</v>
      </c>
      <c r="AJ446" s="1">
        <v>12.4461455083381</v>
      </c>
      <c r="AK446" s="1">
        <v>4.4642614979984003</v>
      </c>
    </row>
    <row r="447" spans="1:37">
      <c r="A447">
        <v>445</v>
      </c>
      <c r="B447" s="1">
        <v>1.6628068322812599E-2</v>
      </c>
      <c r="C447" s="1">
        <v>16.4309560791095</v>
      </c>
      <c r="D447" s="1">
        <v>1.6784153297064599</v>
      </c>
      <c r="E447" s="1">
        <v>-8.9865363186881798E-3</v>
      </c>
      <c r="F447" s="1">
        <v>15.1928535569498</v>
      </c>
      <c r="G447" s="1">
        <v>1.2320967222846899</v>
      </c>
      <c r="H447" s="1">
        <v>3.2233018985055602E-2</v>
      </c>
      <c r="I447" s="1">
        <v>36.518327459833301</v>
      </c>
      <c r="J447" s="1">
        <v>3.3737487174126199</v>
      </c>
      <c r="K447" s="1">
        <v>3.4966114057853402E-2</v>
      </c>
      <c r="L447" s="1">
        <v>7.4147858537437497</v>
      </c>
      <c r="M447" s="1">
        <v>0.66846163140992398</v>
      </c>
      <c r="N447" s="1">
        <v>1.57848699307831E-2</v>
      </c>
      <c r="O447" s="1">
        <v>184.377525697598</v>
      </c>
      <c r="P447" s="1">
        <v>12.6407668624975</v>
      </c>
      <c r="Q447" s="1">
        <v>-7.7004274430411204E-2</v>
      </c>
      <c r="R447" s="1">
        <v>51.034830585491903</v>
      </c>
      <c r="S447" s="1">
        <v>5.1310407100288202</v>
      </c>
      <c r="T447" s="43">
        <f t="shared" si="39"/>
        <v>2472.4529973340013</v>
      </c>
      <c r="U447" s="1">
        <f t="shared" si="40"/>
        <v>-59.467002665998734</v>
      </c>
      <c r="V447" s="1" t="b">
        <f t="shared" si="41"/>
        <v>0</v>
      </c>
      <c r="W447" s="44" t="b">
        <f t="shared" si="42"/>
        <v>0</v>
      </c>
      <c r="X447" s="38">
        <f t="shared" si="43"/>
        <v>0</v>
      </c>
      <c r="Y447" s="38">
        <f t="shared" si="44"/>
        <v>1</v>
      </c>
      <c r="AF447" s="1">
        <v>1.6784153297064599</v>
      </c>
      <c r="AG447" s="1">
        <v>1.2320967222846899</v>
      </c>
      <c r="AH447" s="1">
        <v>3.3737487174126199</v>
      </c>
      <c r="AI447" s="1">
        <v>0.66846163140992398</v>
      </c>
      <c r="AJ447" s="1">
        <v>12.6407668624975</v>
      </c>
      <c r="AK447" s="1">
        <v>5.1310407100288202</v>
      </c>
    </row>
    <row r="448" spans="1:37">
      <c r="A448">
        <v>446</v>
      </c>
      <c r="B448" s="1">
        <v>8.7644445084971104E-3</v>
      </c>
      <c r="C448" s="1">
        <v>16.3022559096501</v>
      </c>
      <c r="D448" s="1">
        <v>1.6564612391379001</v>
      </c>
      <c r="E448" s="1">
        <v>-8.34451902689279E-3</v>
      </c>
      <c r="F448" s="1">
        <v>15.202610763457599</v>
      </c>
      <c r="G448" s="1">
        <v>1.2329360060091299</v>
      </c>
      <c r="H448" s="1">
        <v>-0.12504228359101699</v>
      </c>
      <c r="I448" s="1">
        <v>31.203771040003399</v>
      </c>
      <c r="J448" s="1">
        <v>4.2593485961153501</v>
      </c>
      <c r="K448" s="1">
        <v>-4.7311895726886002E-2</v>
      </c>
      <c r="L448" s="1">
        <v>6.8291354563798103</v>
      </c>
      <c r="M448" s="1">
        <v>0.60984850091453302</v>
      </c>
      <c r="N448" s="1">
        <v>5.6298730650099502E-3</v>
      </c>
      <c r="O448" s="1">
        <v>182.51464727322301</v>
      </c>
      <c r="P448" s="1">
        <v>12.1561713090813</v>
      </c>
      <c r="Q448" s="1">
        <v>6.6599595891808097E-2</v>
      </c>
      <c r="R448" s="1">
        <v>58.915971836386198</v>
      </c>
      <c r="S448" s="1">
        <v>6.0097177052998099</v>
      </c>
      <c r="T448" s="43">
        <f t="shared" si="39"/>
        <v>2592.4483356558026</v>
      </c>
      <c r="U448" s="1">
        <f t="shared" si="40"/>
        <v>60.528335655802493</v>
      </c>
      <c r="V448" s="1" t="b">
        <f t="shared" si="41"/>
        <v>0</v>
      </c>
      <c r="W448" s="44" t="b">
        <f t="shared" si="42"/>
        <v>0</v>
      </c>
      <c r="X448" s="38">
        <f t="shared" si="43"/>
        <v>1</v>
      </c>
      <c r="Y448" s="38">
        <f t="shared" si="44"/>
        <v>0</v>
      </c>
      <c r="AF448" s="1">
        <v>1.6564612391379001</v>
      </c>
      <c r="AG448" s="1">
        <v>1.2329360060091299</v>
      </c>
      <c r="AH448" s="1">
        <v>4.2593485961153501</v>
      </c>
      <c r="AI448" s="1">
        <v>0.60984850091453302</v>
      </c>
      <c r="AJ448" s="1">
        <v>12.1561713090813</v>
      </c>
      <c r="AK448" s="1">
        <v>6.0097177052998099</v>
      </c>
    </row>
    <row r="449" spans="1:37">
      <c r="A449">
        <v>447</v>
      </c>
      <c r="B449" s="1">
        <v>-1.9160579468039299E-2</v>
      </c>
      <c r="C449" s="1">
        <v>15.8533125729383</v>
      </c>
      <c r="D449" s="1">
        <v>1.6085613801179499</v>
      </c>
      <c r="E449" s="1">
        <v>3.3322325131612401E-3</v>
      </c>
      <c r="F449" s="1">
        <v>15.381168329465501</v>
      </c>
      <c r="G449" s="1">
        <v>1.25871772767465</v>
      </c>
      <c r="H449" s="1">
        <v>1.32642252778784E-2</v>
      </c>
      <c r="I449" s="1">
        <v>35.832147418250898</v>
      </c>
      <c r="J449" s="1">
        <v>3.1604354923211901</v>
      </c>
      <c r="K449" s="1">
        <v>-6.8456465232016497E-2</v>
      </c>
      <c r="L449" s="1">
        <v>6.6862522524456596</v>
      </c>
      <c r="M449" s="1">
        <v>0.65009797350626597</v>
      </c>
      <c r="N449" s="1">
        <v>2.8024597638557299E-2</v>
      </c>
      <c r="O449" s="1">
        <v>186.64812381226699</v>
      </c>
      <c r="P449" s="1">
        <v>13.456212602690901</v>
      </c>
      <c r="Q449" s="1">
        <v>9.5938071267546596E-2</v>
      </c>
      <c r="R449" s="1">
        <v>60.6700822697129</v>
      </c>
      <c r="S449" s="1">
        <v>7.1777968304093402</v>
      </c>
      <c r="T449" s="43">
        <f t="shared" si="39"/>
        <v>2731.1822006720299</v>
      </c>
      <c r="U449" s="1">
        <f t="shared" si="40"/>
        <v>199.26220067202985</v>
      </c>
      <c r="V449" s="1" t="b">
        <f t="shared" si="41"/>
        <v>0</v>
      </c>
      <c r="W449" s="44" t="b">
        <f t="shared" si="42"/>
        <v>0</v>
      </c>
      <c r="X449" s="38">
        <f t="shared" si="43"/>
        <v>1</v>
      </c>
      <c r="Y449" s="38">
        <f t="shared" si="44"/>
        <v>0</v>
      </c>
      <c r="AF449" s="1">
        <v>1.6085613801179499</v>
      </c>
      <c r="AG449" s="1">
        <v>1.25871772767465</v>
      </c>
      <c r="AH449" s="1">
        <v>3.1604354923211901</v>
      </c>
      <c r="AI449" s="1">
        <v>0.65009797350626597</v>
      </c>
      <c r="AJ449" s="1">
        <v>13.456212602690901</v>
      </c>
      <c r="AK449" s="1">
        <v>7.1777968304093402</v>
      </c>
    </row>
    <row r="450" spans="1:37">
      <c r="A450">
        <v>448</v>
      </c>
      <c r="B450" s="1">
        <v>-7.4744931636156295E-2</v>
      </c>
      <c r="C450" s="1">
        <v>14.9961592971027</v>
      </c>
      <c r="D450" s="1">
        <v>1.74068472338951</v>
      </c>
      <c r="E450" s="1">
        <v>-5.94836156587524E-3</v>
      </c>
      <c r="F450" s="1">
        <v>15.2390822909765</v>
      </c>
      <c r="G450" s="1">
        <v>1.2349466305706001</v>
      </c>
      <c r="H450" s="1">
        <v>-4.6471634747327698E-2</v>
      </c>
      <c r="I450" s="1">
        <v>33.754360299133801</v>
      </c>
      <c r="J450" s="1">
        <v>3.11401774897787</v>
      </c>
      <c r="K450" s="1">
        <v>7.2873218746479507E-2</v>
      </c>
      <c r="L450" s="1">
        <v>7.7012542077515196</v>
      </c>
      <c r="M450" s="1">
        <v>0.81668988877031101</v>
      </c>
      <c r="N450" s="1">
        <v>-2.1663626371119401E-2</v>
      </c>
      <c r="O450" s="1">
        <v>177.60055035468</v>
      </c>
      <c r="P450" s="1">
        <v>11.686883622228001</v>
      </c>
      <c r="Q450" s="1">
        <v>5.30199634721829E-2</v>
      </c>
      <c r="R450" s="1">
        <v>58.121322330798698</v>
      </c>
      <c r="S450" s="1">
        <v>5.5593107467939102</v>
      </c>
      <c r="T450" s="43">
        <f t="shared" si="39"/>
        <v>2415.2533360730204</v>
      </c>
      <c r="U450" s="1">
        <f t="shared" si="40"/>
        <v>-116.66666392697971</v>
      </c>
      <c r="V450" s="1" t="b">
        <f t="shared" si="41"/>
        <v>0</v>
      </c>
      <c r="W450" s="44" t="b">
        <f t="shared" si="42"/>
        <v>0</v>
      </c>
      <c r="X450" s="38">
        <f t="shared" si="43"/>
        <v>0</v>
      </c>
      <c r="Y450" s="38">
        <f t="shared" si="44"/>
        <v>1</v>
      </c>
      <c r="AF450" s="1">
        <v>1.74068472338951</v>
      </c>
      <c r="AG450" s="1">
        <v>1.2349466305706001</v>
      </c>
      <c r="AH450" s="1">
        <v>3.11401774897787</v>
      </c>
      <c r="AI450" s="1">
        <v>0.81668988877031101</v>
      </c>
      <c r="AJ450" s="1">
        <v>11.686883622228001</v>
      </c>
      <c r="AK450" s="1">
        <v>5.5593107467939102</v>
      </c>
    </row>
    <row r="451" spans="1:37">
      <c r="A451">
        <v>449</v>
      </c>
      <c r="B451" s="1">
        <v>-0.10413364158248301</v>
      </c>
      <c r="C451" s="1">
        <v>14.561854606989399</v>
      </c>
      <c r="D451" s="1">
        <v>1.9182027994037401</v>
      </c>
      <c r="E451" s="1">
        <v>-4.2658919137203502E-2</v>
      </c>
      <c r="F451" s="1">
        <v>14.6897911619916</v>
      </c>
      <c r="G451" s="1">
        <v>1.2614500866429501</v>
      </c>
      <c r="H451" s="1">
        <v>-1.4300989256871101E-2</v>
      </c>
      <c r="I451" s="1">
        <v>34.857915727857097</v>
      </c>
      <c r="J451" s="1">
        <v>3.0323023306267398</v>
      </c>
      <c r="K451" s="1">
        <v>3.1979619076895303E-2</v>
      </c>
      <c r="L451" s="1">
        <v>7.3926746669153198</v>
      </c>
      <c r="M451" s="1">
        <v>0.66068803805673704</v>
      </c>
      <c r="N451" s="1">
        <v>-3.5004250190777401E-2</v>
      </c>
      <c r="O451" s="1">
        <v>175.246982161896</v>
      </c>
      <c r="P451" s="1">
        <v>11.964847833544001</v>
      </c>
      <c r="Q451" s="1">
        <v>-1.0992029152473101E-2</v>
      </c>
      <c r="R451" s="1">
        <v>54.517437114545302</v>
      </c>
      <c r="S451" s="1">
        <v>4.4755884975211604</v>
      </c>
      <c r="T451" s="43">
        <f t="shared" si="39"/>
        <v>2331.3079585795331</v>
      </c>
      <c r="U451" s="1">
        <f t="shared" si="40"/>
        <v>-200.61204142046699</v>
      </c>
      <c r="V451" s="1" t="b">
        <f t="shared" si="41"/>
        <v>0</v>
      </c>
      <c r="W451" s="44" t="b">
        <f t="shared" si="42"/>
        <v>0</v>
      </c>
      <c r="X451" s="38">
        <f t="shared" si="43"/>
        <v>0</v>
      </c>
      <c r="Y451" s="38">
        <f t="shared" si="44"/>
        <v>1</v>
      </c>
      <c r="AF451" s="1">
        <v>1.9182027994037401</v>
      </c>
      <c r="AG451" s="1">
        <v>1.2614500866429501</v>
      </c>
      <c r="AH451" s="1">
        <v>3.0323023306267398</v>
      </c>
      <c r="AI451" s="1">
        <v>0.66068803805673704</v>
      </c>
      <c r="AJ451" s="1">
        <v>11.964847833544001</v>
      </c>
      <c r="AK451" s="1">
        <v>4.4755884975211604</v>
      </c>
    </row>
    <row r="452" spans="1:37">
      <c r="A452">
        <v>450</v>
      </c>
      <c r="B452" s="1">
        <v>-4.4650378739769903E-2</v>
      </c>
      <c r="C452" s="1">
        <v>15.4543215213696</v>
      </c>
      <c r="D452" s="1">
        <v>1.63453266464277</v>
      </c>
      <c r="E452" s="1">
        <v>5.0682222481694399E-2</v>
      </c>
      <c r="F452" s="1">
        <v>16.126984346609799</v>
      </c>
      <c r="G452" s="1">
        <v>1.5176094568278999</v>
      </c>
      <c r="H452" s="1">
        <v>-5.3586933068710901E-2</v>
      </c>
      <c r="I452" s="1">
        <v>33.515040381939798</v>
      </c>
      <c r="J452" s="1">
        <v>3.1656328866577401</v>
      </c>
      <c r="K452" s="1">
        <v>1.23637160672479E-2</v>
      </c>
      <c r="L452" s="1">
        <v>7.2490737134337602</v>
      </c>
      <c r="M452" s="1">
        <v>0.61535935864089697</v>
      </c>
      <c r="N452" s="1">
        <v>2.60375949817051E-2</v>
      </c>
      <c r="O452" s="1">
        <v>186.277621710586</v>
      </c>
      <c r="P452" s="1">
        <v>13.3089606878572</v>
      </c>
      <c r="Q452" s="1">
        <v>2.75604648572652E-3</v>
      </c>
      <c r="R452" s="1">
        <v>55.272122814776701</v>
      </c>
      <c r="S452" s="1">
        <v>4.5661935502810396</v>
      </c>
      <c r="T452" s="43">
        <f t="shared" ref="T452:T515" si="45">(D452+G452+J452+M452+P452+S452)*100</f>
        <v>2480.8288604907548</v>
      </c>
      <c r="U452" s="1">
        <f t="shared" ref="U452:U515" si="46">T452-$AA$3</f>
        <v>-51.091139509245295</v>
      </c>
      <c r="V452" s="1" t="b">
        <f t="shared" ref="V452:V515" si="47">U452&lt;-$AB$5</f>
        <v>0</v>
      </c>
      <c r="W452" s="44" t="b">
        <f t="shared" ref="W452:W515" si="48">U452&lt;-$AB$7</f>
        <v>0</v>
      </c>
      <c r="X452" s="38">
        <f t="shared" ref="X452:X515" si="49">(U452&gt;0)*1</f>
        <v>0</v>
      </c>
      <c r="Y452" s="38">
        <f t="shared" ref="Y452:Y515" si="50">(U452&lt;0)*1</f>
        <v>1</v>
      </c>
      <c r="AF452" s="1">
        <v>1.63453266464277</v>
      </c>
      <c r="AG452" s="1">
        <v>1.5176094568278999</v>
      </c>
      <c r="AH452" s="1">
        <v>3.1656328866577401</v>
      </c>
      <c r="AI452" s="1">
        <v>0.61535935864089697</v>
      </c>
      <c r="AJ452" s="1">
        <v>13.3089606878572</v>
      </c>
      <c r="AK452" s="1">
        <v>4.5661935502810396</v>
      </c>
    </row>
    <row r="453" spans="1:37">
      <c r="A453">
        <v>451</v>
      </c>
      <c r="B453" s="1">
        <v>-2.3651820002357299E-2</v>
      </c>
      <c r="C453" s="1">
        <v>15.782271184305699</v>
      </c>
      <c r="D453" s="1">
        <v>1.6073747032819099</v>
      </c>
      <c r="E453" s="1">
        <v>2.7492789184750399E-2</v>
      </c>
      <c r="F453" s="1">
        <v>15.7573115361222</v>
      </c>
      <c r="G453" s="1">
        <v>1.35886362545247</v>
      </c>
      <c r="H453" s="1">
        <v>-9.1291384866467595E-3</v>
      </c>
      <c r="I453" s="1">
        <v>35.038662661360902</v>
      </c>
      <c r="J453" s="1">
        <v>3.03674030230186</v>
      </c>
      <c r="K453" s="1">
        <v>3.0526225426681201E-2</v>
      </c>
      <c r="L453" s="1">
        <v>7.3819380046846499</v>
      </c>
      <c r="M453" s="1">
        <v>0.65748789573873101</v>
      </c>
      <c r="N453" s="1">
        <v>-4.2708250174906901E-3</v>
      </c>
      <c r="O453" s="1">
        <v>180.71654079768501</v>
      </c>
      <c r="P453" s="1">
        <v>11.8187936968265</v>
      </c>
      <c r="Q453" s="1">
        <v>4.8454758614659102E-2</v>
      </c>
      <c r="R453" s="1">
        <v>57.856591323182897</v>
      </c>
      <c r="S453" s="1">
        <v>5.4324749989428902</v>
      </c>
      <c r="T453" s="43">
        <f t="shared" si="45"/>
        <v>2391.1735222544362</v>
      </c>
      <c r="U453" s="1">
        <f t="shared" si="46"/>
        <v>-140.74647774556388</v>
      </c>
      <c r="V453" s="1" t="b">
        <f t="shared" si="47"/>
        <v>0</v>
      </c>
      <c r="W453" s="44" t="b">
        <f t="shared" si="48"/>
        <v>0</v>
      </c>
      <c r="X453" s="38">
        <f t="shared" si="49"/>
        <v>0</v>
      </c>
      <c r="Y453" s="38">
        <f t="shared" si="50"/>
        <v>1</v>
      </c>
      <c r="AF453" s="1">
        <v>1.6073747032819099</v>
      </c>
      <c r="AG453" s="1">
        <v>1.35886362545247</v>
      </c>
      <c r="AH453" s="1">
        <v>3.03674030230186</v>
      </c>
      <c r="AI453" s="1">
        <v>0.65748789573873101</v>
      </c>
      <c r="AJ453" s="1">
        <v>11.8187936968265</v>
      </c>
      <c r="AK453" s="1">
        <v>5.4324749989428902</v>
      </c>
    </row>
    <row r="454" spans="1:37">
      <c r="A454">
        <v>452</v>
      </c>
      <c r="B454" s="1">
        <v>6.9735379020857802E-2</v>
      </c>
      <c r="C454" s="1">
        <v>17.3271464758881</v>
      </c>
      <c r="D454" s="1">
        <v>2.0314080132885701</v>
      </c>
      <c r="E454" s="1">
        <v>6.12532067579072E-2</v>
      </c>
      <c r="F454" s="1">
        <v>16.298366688648201</v>
      </c>
      <c r="G454" s="1">
        <v>1.6100634161123299</v>
      </c>
      <c r="H454" s="1">
        <v>2.0085175088377899E-2</v>
      </c>
      <c r="I454" s="1">
        <v>36.0773921475474</v>
      </c>
      <c r="J454" s="1">
        <v>3.2284472552085499</v>
      </c>
      <c r="K454" s="1">
        <v>5.0364143951604101E-2</v>
      </c>
      <c r="L454" s="1">
        <v>7.5298424974832798</v>
      </c>
      <c r="M454" s="1">
        <v>0.72144439840744101</v>
      </c>
      <c r="N454" s="1">
        <v>7.9565782686522295E-3</v>
      </c>
      <c r="O454" s="1">
        <v>182.93979946288101</v>
      </c>
      <c r="P454" s="1">
        <v>12.2427311801566</v>
      </c>
      <c r="Q454" s="1">
        <v>6.0446723723271397E-3</v>
      </c>
      <c r="R454" s="1">
        <v>55.454191362251699</v>
      </c>
      <c r="S454" s="1">
        <v>4.6013342737181304</v>
      </c>
      <c r="T454" s="43">
        <f t="shared" si="45"/>
        <v>2443.5428536891623</v>
      </c>
      <c r="U454" s="1">
        <f t="shared" si="46"/>
        <v>-88.377146310837816</v>
      </c>
      <c r="V454" s="1" t="b">
        <f t="shared" si="47"/>
        <v>0</v>
      </c>
      <c r="W454" s="44" t="b">
        <f t="shared" si="48"/>
        <v>0</v>
      </c>
      <c r="X454" s="38">
        <f t="shared" si="49"/>
        <v>0</v>
      </c>
      <c r="Y454" s="38">
        <f t="shared" si="50"/>
        <v>1</v>
      </c>
      <c r="AF454" s="1">
        <v>2.0314080132885701</v>
      </c>
      <c r="AG454" s="1">
        <v>1.6100634161123299</v>
      </c>
      <c r="AH454" s="1">
        <v>3.2284472552085499</v>
      </c>
      <c r="AI454" s="1">
        <v>0.72144439840744101</v>
      </c>
      <c r="AJ454" s="1">
        <v>12.2427311801566</v>
      </c>
      <c r="AK454" s="1">
        <v>4.6013342737181304</v>
      </c>
    </row>
    <row r="455" spans="1:37">
      <c r="A455">
        <v>453</v>
      </c>
      <c r="B455" s="1">
        <v>2.4354407646249999E-2</v>
      </c>
      <c r="C455" s="1">
        <v>16.558398920515302</v>
      </c>
      <c r="D455" s="1">
        <v>1.7161957828790999</v>
      </c>
      <c r="E455" s="1">
        <v>9.0963685195375402E-3</v>
      </c>
      <c r="F455" s="1">
        <v>15.4700834890042</v>
      </c>
      <c r="G455" s="1">
        <v>1.2755176722086601</v>
      </c>
      <c r="H455" s="1">
        <v>-8.9502710911373698E-2</v>
      </c>
      <c r="I455" s="1">
        <v>32.332681403642802</v>
      </c>
      <c r="J455" s="1">
        <v>3.6010246265765899</v>
      </c>
      <c r="K455" s="1">
        <v>-3.0846891383074799E-2</v>
      </c>
      <c r="L455" s="1">
        <v>6.9425079796492604</v>
      </c>
      <c r="M455" s="1">
        <v>0.59299963654293697</v>
      </c>
      <c r="N455" s="1">
        <v>-6.6172773312266403E-3</v>
      </c>
      <c r="O455" s="1">
        <v>180.29299516155001</v>
      </c>
      <c r="P455" s="1">
        <v>11.7726851255063</v>
      </c>
      <c r="Q455" s="1">
        <v>-2.9394364756560699E-2</v>
      </c>
      <c r="R455" s="1">
        <v>53.523363630511597</v>
      </c>
      <c r="S455" s="1">
        <v>4.4799786367423602</v>
      </c>
      <c r="T455" s="43">
        <f t="shared" si="45"/>
        <v>2343.8401480455946</v>
      </c>
      <c r="U455" s="1">
        <f t="shared" si="46"/>
        <v>-188.07985195440551</v>
      </c>
      <c r="V455" s="1" t="b">
        <f t="shared" si="47"/>
        <v>0</v>
      </c>
      <c r="W455" s="44" t="b">
        <f t="shared" si="48"/>
        <v>0</v>
      </c>
      <c r="X455" s="38">
        <f t="shared" si="49"/>
        <v>0</v>
      </c>
      <c r="Y455" s="38">
        <f t="shared" si="50"/>
        <v>1</v>
      </c>
      <c r="AF455" s="1">
        <v>1.7161957828790999</v>
      </c>
      <c r="AG455" s="1">
        <v>1.2755176722086601</v>
      </c>
      <c r="AH455" s="1">
        <v>3.6010246265765899</v>
      </c>
      <c r="AI455" s="1">
        <v>0.59299963654293697</v>
      </c>
      <c r="AJ455" s="1">
        <v>11.7726851255063</v>
      </c>
      <c r="AK455" s="1">
        <v>4.4799786367423602</v>
      </c>
    </row>
    <row r="456" spans="1:37">
      <c r="A456">
        <v>454</v>
      </c>
      <c r="B456" s="1">
        <v>-7.8512246497397603E-2</v>
      </c>
      <c r="C456" s="1">
        <v>14.9397703275152</v>
      </c>
      <c r="D456" s="1">
        <v>1.75969287235335</v>
      </c>
      <c r="E456" s="1">
        <v>-6.5017340349095107E-2</v>
      </c>
      <c r="F456" s="1">
        <v>14.364995117385799</v>
      </c>
      <c r="G456" s="1">
        <v>1.3490097318521399</v>
      </c>
      <c r="H456" s="1">
        <v>0.108981828904571</v>
      </c>
      <c r="I456" s="1">
        <v>39.431424189391798</v>
      </c>
      <c r="J456" s="1">
        <v>5.0877277992223204</v>
      </c>
      <c r="K456" s="1">
        <v>4.9446389508292402E-2</v>
      </c>
      <c r="L456" s="1">
        <v>7.5229351211962401</v>
      </c>
      <c r="M456" s="1">
        <v>0.71690502826773495</v>
      </c>
      <c r="N456" s="1">
        <v>9.4847962550509996E-3</v>
      </c>
      <c r="O456" s="1">
        <v>183.21958508710799</v>
      </c>
      <c r="P456" s="1">
        <v>12.3006038100254</v>
      </c>
      <c r="Q456" s="1">
        <v>-3.00282113874633E-2</v>
      </c>
      <c r="R456" s="1">
        <v>53.489448776343302</v>
      </c>
      <c r="S456" s="1">
        <v>4.4851435597572298</v>
      </c>
      <c r="T456" s="43">
        <f t="shared" si="45"/>
        <v>2569.9082801478175</v>
      </c>
      <c r="U456" s="1">
        <f t="shared" si="46"/>
        <v>37.988280147817477</v>
      </c>
      <c r="V456" s="1" t="b">
        <f t="shared" si="47"/>
        <v>0</v>
      </c>
      <c r="W456" s="44" t="b">
        <f t="shared" si="48"/>
        <v>0</v>
      </c>
      <c r="X456" s="38">
        <f t="shared" si="49"/>
        <v>1</v>
      </c>
      <c r="Y456" s="38">
        <f t="shared" si="50"/>
        <v>0</v>
      </c>
      <c r="AF456" s="1">
        <v>1.75969287235335</v>
      </c>
      <c r="AG456" s="1">
        <v>1.3490097318521399</v>
      </c>
      <c r="AH456" s="1">
        <v>5.0877277992223204</v>
      </c>
      <c r="AI456" s="1">
        <v>0.71690502826773495</v>
      </c>
      <c r="AJ456" s="1">
        <v>12.3006038100254</v>
      </c>
      <c r="AK456" s="1">
        <v>4.4851435597572298</v>
      </c>
    </row>
    <row r="457" spans="1:37">
      <c r="A457">
        <v>455</v>
      </c>
      <c r="B457" s="1">
        <v>3.4909154961045699E-2</v>
      </c>
      <c r="C457" s="1">
        <v>16.734094215707199</v>
      </c>
      <c r="D457" s="1">
        <v>1.77112777196084</v>
      </c>
      <c r="E457" s="1">
        <v>4.1645286108640399E-2</v>
      </c>
      <c r="F457" s="1">
        <v>15.9819023509191</v>
      </c>
      <c r="G457" s="1">
        <v>1.44839532755214</v>
      </c>
      <c r="H457" s="1">
        <v>-4.4213905810647498E-2</v>
      </c>
      <c r="I457" s="1">
        <v>33.830654588624697</v>
      </c>
      <c r="J457" s="1">
        <v>3.10014184997195</v>
      </c>
      <c r="K457" s="1">
        <v>3.5043648566228103E-2</v>
      </c>
      <c r="L457" s="1">
        <v>7.4153607778075603</v>
      </c>
      <c r="M457" s="1">
        <v>0.66918231987948795</v>
      </c>
      <c r="N457" s="1">
        <v>1.05549777487812E-2</v>
      </c>
      <c r="O457" s="1">
        <v>183.415768253431</v>
      </c>
      <c r="P457" s="1">
        <v>12.340996030070601</v>
      </c>
      <c r="Q457" s="1">
        <v>-6.3568424257525097E-2</v>
      </c>
      <c r="R457" s="1">
        <v>51.725154079501102</v>
      </c>
      <c r="S457" s="1">
        <v>4.8618760217549202</v>
      </c>
      <c r="T457" s="43">
        <f t="shared" si="45"/>
        <v>2419.1719321189939</v>
      </c>
      <c r="U457" s="1">
        <f t="shared" si="46"/>
        <v>-112.74806788100614</v>
      </c>
      <c r="V457" s="1" t="b">
        <f t="shared" si="47"/>
        <v>0</v>
      </c>
      <c r="W457" s="44" t="b">
        <f t="shared" si="48"/>
        <v>0</v>
      </c>
      <c r="X457" s="38">
        <f t="shared" si="49"/>
        <v>0</v>
      </c>
      <c r="Y457" s="38">
        <f t="shared" si="50"/>
        <v>1</v>
      </c>
      <c r="AF457" s="1">
        <v>1.77112777196084</v>
      </c>
      <c r="AG457" s="1">
        <v>1.44839532755214</v>
      </c>
      <c r="AH457" s="1">
        <v>3.10014184997195</v>
      </c>
      <c r="AI457" s="1">
        <v>0.66918231987948795</v>
      </c>
      <c r="AJ457" s="1">
        <v>12.340996030070601</v>
      </c>
      <c r="AK457" s="1">
        <v>4.8618760217549202</v>
      </c>
    </row>
    <row r="458" spans="1:37">
      <c r="A458">
        <v>456</v>
      </c>
      <c r="B458" s="1">
        <v>-0.124828452468983</v>
      </c>
      <c r="C458" s="1">
        <v>14.263596620684201</v>
      </c>
      <c r="D458" s="1">
        <v>2.0798322351290501</v>
      </c>
      <c r="E458" s="1">
        <v>1.7490091408345201E-2</v>
      </c>
      <c r="F458" s="1">
        <v>15.6004815800038</v>
      </c>
      <c r="G458" s="1">
        <v>1.3057216633197299</v>
      </c>
      <c r="H458" s="1">
        <v>-4.9850473510093897E-2</v>
      </c>
      <c r="I458" s="1">
        <v>33.640502220509603</v>
      </c>
      <c r="J458" s="1">
        <v>3.13386498509605</v>
      </c>
      <c r="K458" s="1">
        <v>5.5453708671655E-3</v>
      </c>
      <c r="L458" s="1">
        <v>7.1998151482604804</v>
      </c>
      <c r="M458" s="1">
        <v>0.60760777273387101</v>
      </c>
      <c r="N458" s="1">
        <v>5.83540471921647E-3</v>
      </c>
      <c r="O458" s="1">
        <v>182.55216366586501</v>
      </c>
      <c r="P458" s="1">
        <v>12.1641138978186</v>
      </c>
      <c r="Q458" s="1">
        <v>7.2182405636937903E-3</v>
      </c>
      <c r="R458" s="1">
        <v>55.519308839738898</v>
      </c>
      <c r="S458" s="1">
        <v>4.6114969728828301</v>
      </c>
      <c r="T458" s="43">
        <f t="shared" si="45"/>
        <v>2390.2637526980134</v>
      </c>
      <c r="U458" s="1">
        <f t="shared" si="46"/>
        <v>-141.6562473019867</v>
      </c>
      <c r="V458" s="1" t="b">
        <f t="shared" si="47"/>
        <v>0</v>
      </c>
      <c r="W458" s="44" t="b">
        <f t="shared" si="48"/>
        <v>0</v>
      </c>
      <c r="X458" s="38">
        <f t="shared" si="49"/>
        <v>0</v>
      </c>
      <c r="Y458" s="38">
        <f t="shared" si="50"/>
        <v>1</v>
      </c>
      <c r="AF458" s="1">
        <v>2.0798322351290501</v>
      </c>
      <c r="AG458" s="1">
        <v>1.3057216633197299</v>
      </c>
      <c r="AH458" s="1">
        <v>3.13386498509605</v>
      </c>
      <c r="AI458" s="1">
        <v>0.60760777273387101</v>
      </c>
      <c r="AJ458" s="1">
        <v>12.1641138978186</v>
      </c>
      <c r="AK458" s="1">
        <v>4.6114969728828301</v>
      </c>
    </row>
    <row r="459" spans="1:37">
      <c r="A459">
        <v>457</v>
      </c>
      <c r="B459" s="1">
        <v>1.37906121322779E-3</v>
      </c>
      <c r="C459" s="1">
        <v>16.1823010028955</v>
      </c>
      <c r="D459" s="1">
        <v>1.6358559593750099</v>
      </c>
      <c r="E459" s="1">
        <v>4.8897203922836703E-2</v>
      </c>
      <c r="F459" s="1">
        <v>16.098223057606901</v>
      </c>
      <c r="G459" s="1">
        <v>1.5034587313246599</v>
      </c>
      <c r="H459" s="1">
        <v>-5.7451454296906103E-2</v>
      </c>
      <c r="I459" s="1">
        <v>33.385770740438602</v>
      </c>
      <c r="J459" s="1">
        <v>3.2042550428781098</v>
      </c>
      <c r="K459" s="1">
        <v>-4.0333929615898101E-2</v>
      </c>
      <c r="L459" s="1">
        <v>6.8769555817308197</v>
      </c>
      <c r="M459" s="1">
        <v>0.60222611136218496</v>
      </c>
      <c r="N459" s="1">
        <v>7.2215675750719299E-2</v>
      </c>
      <c r="O459" s="1">
        <v>195.081268156226</v>
      </c>
      <c r="P459" s="1">
        <v>18.4200665916402</v>
      </c>
      <c r="Q459" s="1">
        <v>7.8609728293716999E-2</v>
      </c>
      <c r="R459" s="1">
        <v>59.627826637264398</v>
      </c>
      <c r="S459" s="1">
        <v>6.4521769391630901</v>
      </c>
      <c r="T459" s="43">
        <f t="shared" si="45"/>
        <v>3181.8039375743256</v>
      </c>
      <c r="U459" s="1">
        <f t="shared" si="46"/>
        <v>649.8839375743255</v>
      </c>
      <c r="V459" s="1" t="b">
        <f t="shared" si="47"/>
        <v>0</v>
      </c>
      <c r="W459" s="44" t="b">
        <f t="shared" si="48"/>
        <v>0</v>
      </c>
      <c r="X459" s="38">
        <f t="shared" si="49"/>
        <v>1</v>
      </c>
      <c r="Y459" s="38">
        <f t="shared" si="50"/>
        <v>0</v>
      </c>
      <c r="AF459" s="1">
        <v>1.6358559593750099</v>
      </c>
      <c r="AG459" s="1">
        <v>1.5034587313246599</v>
      </c>
      <c r="AH459" s="1">
        <v>3.2042550428781098</v>
      </c>
      <c r="AI459" s="1">
        <v>0.60222611136218496</v>
      </c>
      <c r="AJ459" s="1">
        <v>18.4200665916402</v>
      </c>
      <c r="AK459" s="1">
        <v>6.4521769391630901</v>
      </c>
    </row>
    <row r="460" spans="1:37">
      <c r="A460">
        <v>458</v>
      </c>
      <c r="B460" s="1">
        <v>-0.10098237128911799</v>
      </c>
      <c r="C460" s="1">
        <v>14.6078153261187</v>
      </c>
      <c r="D460" s="1">
        <v>1.89612422910145</v>
      </c>
      <c r="E460" s="1">
        <v>-3.03738754053825E-2</v>
      </c>
      <c r="F460" s="1">
        <v>14.8713689506931</v>
      </c>
      <c r="G460" s="1">
        <v>1.2358546291122401</v>
      </c>
      <c r="H460" s="1">
        <v>-5.05636158854669E-2</v>
      </c>
      <c r="I460" s="1">
        <v>33.6165203051238</v>
      </c>
      <c r="J460" s="1">
        <v>3.1393219321946901</v>
      </c>
      <c r="K460" s="1">
        <v>2.6966601529181601E-2</v>
      </c>
      <c r="L460" s="1">
        <v>7.3557077942919298</v>
      </c>
      <c r="M460" s="1">
        <v>0.64915962051738096</v>
      </c>
      <c r="N460" s="1">
        <v>5.3088231637040597E-3</v>
      </c>
      <c r="O460" s="1">
        <v>182.456060368892</v>
      </c>
      <c r="P460" s="1">
        <v>12.1441920705677</v>
      </c>
      <c r="Q460" s="1">
        <v>4.8214738211461898E-3</v>
      </c>
      <c r="R460" s="1">
        <v>55.386401344498601</v>
      </c>
      <c r="S460" s="1">
        <v>4.58769720703802</v>
      </c>
      <c r="T460" s="43">
        <f t="shared" si="45"/>
        <v>2365.2349688531481</v>
      </c>
      <c r="U460" s="1">
        <f t="shared" si="46"/>
        <v>-166.685031146852</v>
      </c>
      <c r="V460" s="1" t="b">
        <f t="shared" si="47"/>
        <v>0</v>
      </c>
      <c r="W460" s="44" t="b">
        <f t="shared" si="48"/>
        <v>0</v>
      </c>
      <c r="X460" s="38">
        <f t="shared" si="49"/>
        <v>0</v>
      </c>
      <c r="Y460" s="38">
        <f t="shared" si="50"/>
        <v>1</v>
      </c>
      <c r="AF460" s="1">
        <v>1.89612422910145</v>
      </c>
      <c r="AG460" s="1">
        <v>1.2358546291122401</v>
      </c>
      <c r="AH460" s="1">
        <v>3.1393219321946901</v>
      </c>
      <c r="AI460" s="1">
        <v>0.64915962051738096</v>
      </c>
      <c r="AJ460" s="1">
        <v>12.1441920705677</v>
      </c>
      <c r="AK460" s="1">
        <v>4.58769720703802</v>
      </c>
    </row>
    <row r="461" spans="1:37">
      <c r="A461">
        <v>459</v>
      </c>
      <c r="B461" s="1">
        <v>3.4687477617950302E-3</v>
      </c>
      <c r="C461" s="1">
        <v>16.2161522966042</v>
      </c>
      <c r="D461" s="1">
        <v>1.6407447887684301</v>
      </c>
      <c r="E461" s="1">
        <v>2.24881623985718E-2</v>
      </c>
      <c r="F461" s="1">
        <v>15.678649075043801</v>
      </c>
      <c r="G461" s="1">
        <v>1.3322650510468901</v>
      </c>
      <c r="H461" s="1">
        <v>-6.6590350067239103E-3</v>
      </c>
      <c r="I461" s="1">
        <v>35.125318764643303</v>
      </c>
      <c r="J461" s="1">
        <v>3.0414573661466702</v>
      </c>
      <c r="K461" s="1">
        <v>4.6546407567724303E-2</v>
      </c>
      <c r="L461" s="1">
        <v>7.5011503481961501</v>
      </c>
      <c r="M461" s="1">
        <v>0.70846340574172595</v>
      </c>
      <c r="N461" s="1">
        <v>-1.7891776846740599E-2</v>
      </c>
      <c r="O461" s="1">
        <v>178.271697844042</v>
      </c>
      <c r="P461" s="1">
        <v>11.691013990388299</v>
      </c>
      <c r="Q461" s="1">
        <v>-6.4496404518319797E-2</v>
      </c>
      <c r="R461" s="1">
        <v>51.677176422131303</v>
      </c>
      <c r="S461" s="1">
        <v>4.8766959061283401</v>
      </c>
      <c r="T461" s="43">
        <f t="shared" si="45"/>
        <v>2329.0640508220358</v>
      </c>
      <c r="U461" s="1">
        <f t="shared" si="46"/>
        <v>-202.85594917796425</v>
      </c>
      <c r="V461" s="1" t="b">
        <f t="shared" si="47"/>
        <v>0</v>
      </c>
      <c r="W461" s="44" t="b">
        <f t="shared" si="48"/>
        <v>0</v>
      </c>
      <c r="X461" s="38">
        <f t="shared" si="49"/>
        <v>0</v>
      </c>
      <c r="Y461" s="38">
        <f t="shared" si="50"/>
        <v>1</v>
      </c>
      <c r="AF461" s="1">
        <v>1.6407447887684301</v>
      </c>
      <c r="AG461" s="1">
        <v>1.3322650510468901</v>
      </c>
      <c r="AH461" s="1">
        <v>3.0414573661466702</v>
      </c>
      <c r="AI461" s="1">
        <v>0.70846340574172595</v>
      </c>
      <c r="AJ461" s="1">
        <v>11.691013990388299</v>
      </c>
      <c r="AK461" s="1">
        <v>4.8766959061283401</v>
      </c>
    </row>
    <row r="462" spans="1:37">
      <c r="A462">
        <v>460</v>
      </c>
      <c r="B462" s="1">
        <v>-0.11851954352484401</v>
      </c>
      <c r="C462" s="1">
        <v>14.353868813081</v>
      </c>
      <c r="D462" s="1">
        <v>2.0296823357418901</v>
      </c>
      <c r="E462" s="1">
        <v>-0.111269012213916</v>
      </c>
      <c r="F462" s="1">
        <v>13.7157208283254</v>
      </c>
      <c r="G462" s="1">
        <v>1.67236799326857</v>
      </c>
      <c r="H462" s="1">
        <v>3.8076676465468799E-2</v>
      </c>
      <c r="I462" s="1">
        <v>36.732352793587097</v>
      </c>
      <c r="J462" s="1">
        <v>3.4526943614210701</v>
      </c>
      <c r="K462" s="1">
        <v>-7.6248610223346405E-2</v>
      </c>
      <c r="L462" s="1">
        <v>6.6343544655778199</v>
      </c>
      <c r="M462" s="1">
        <v>0.67318116593189603</v>
      </c>
      <c r="N462" s="1">
        <v>-6.1567342974935303E-2</v>
      </c>
      <c r="O462" s="1">
        <v>170.65316344356901</v>
      </c>
      <c r="P462" s="1">
        <v>13.3432456106916</v>
      </c>
      <c r="Q462" s="1">
        <v>-7.0939439883715399E-2</v>
      </c>
      <c r="R462" s="1">
        <v>51.345288876584704</v>
      </c>
      <c r="S462" s="1">
        <v>4.9972165069410002</v>
      </c>
      <c r="T462" s="43">
        <f t="shared" si="45"/>
        <v>2616.8387973996028</v>
      </c>
      <c r="U462" s="1">
        <f t="shared" si="46"/>
        <v>84.918797399602681</v>
      </c>
      <c r="V462" s="1" t="b">
        <f t="shared" si="47"/>
        <v>0</v>
      </c>
      <c r="W462" s="44" t="b">
        <f t="shared" si="48"/>
        <v>0</v>
      </c>
      <c r="X462" s="38">
        <f t="shared" si="49"/>
        <v>1</v>
      </c>
      <c r="Y462" s="38">
        <f t="shared" si="50"/>
        <v>0</v>
      </c>
      <c r="AF462" s="1">
        <v>2.0296823357418901</v>
      </c>
      <c r="AG462" s="1">
        <v>1.67236799326857</v>
      </c>
      <c r="AH462" s="1">
        <v>3.4526943614210701</v>
      </c>
      <c r="AI462" s="1">
        <v>0.67318116593189603</v>
      </c>
      <c r="AJ462" s="1">
        <v>13.3432456106916</v>
      </c>
      <c r="AK462" s="1">
        <v>4.9972165069410002</v>
      </c>
    </row>
    <row r="463" spans="1:37">
      <c r="A463">
        <v>461</v>
      </c>
      <c r="B463" s="1">
        <v>4.5053785518399503E-2</v>
      </c>
      <c r="C463" s="1">
        <v>16.904719420771102</v>
      </c>
      <c r="D463" s="1">
        <v>1.83337629707362</v>
      </c>
      <c r="E463" s="1">
        <v>7.8556198936751594E-3</v>
      </c>
      <c r="F463" s="1">
        <v>15.4509009070152</v>
      </c>
      <c r="G463" s="1">
        <v>1.27260226963797</v>
      </c>
      <c r="H463" s="1">
        <v>2.20197524652548E-2</v>
      </c>
      <c r="I463" s="1">
        <v>36.147254209205997</v>
      </c>
      <c r="J463" s="1">
        <v>3.25038088876761</v>
      </c>
      <c r="K463" s="1">
        <v>8.1700498373346309E-3</v>
      </c>
      <c r="L463" s="1">
        <v>7.2187371729266099</v>
      </c>
      <c r="M463" s="1">
        <v>0.610724187749495</v>
      </c>
      <c r="N463" s="1">
        <v>-2.3657289086050502E-2</v>
      </c>
      <c r="O463" s="1">
        <v>177.246827478504</v>
      </c>
      <c r="P463" s="1">
        <v>11.721878210294999</v>
      </c>
      <c r="Q463" s="1">
        <v>-2.6360697649093701E-2</v>
      </c>
      <c r="R463" s="1">
        <v>53.685982238883298</v>
      </c>
      <c r="S463" s="1">
        <v>4.46634758957003</v>
      </c>
      <c r="T463" s="43">
        <f t="shared" si="45"/>
        <v>2315.5309443093724</v>
      </c>
      <c r="U463" s="1">
        <f t="shared" si="46"/>
        <v>-216.38905569062763</v>
      </c>
      <c r="V463" s="1" t="b">
        <f t="shared" si="47"/>
        <v>0</v>
      </c>
      <c r="W463" s="44" t="b">
        <f t="shared" si="48"/>
        <v>0</v>
      </c>
      <c r="X463" s="38">
        <f t="shared" si="49"/>
        <v>0</v>
      </c>
      <c r="Y463" s="38">
        <f t="shared" si="50"/>
        <v>1</v>
      </c>
      <c r="AF463" s="1">
        <v>1.83337629707362</v>
      </c>
      <c r="AG463" s="1">
        <v>1.27260226963797</v>
      </c>
      <c r="AH463" s="1">
        <v>3.25038088876761</v>
      </c>
      <c r="AI463" s="1">
        <v>0.610724187749495</v>
      </c>
      <c r="AJ463" s="1">
        <v>11.721878210294999</v>
      </c>
      <c r="AK463" s="1">
        <v>4.46634758957003</v>
      </c>
    </row>
    <row r="464" spans="1:37">
      <c r="A464">
        <v>462</v>
      </c>
      <c r="B464" s="1">
        <v>-0.113697533829686</v>
      </c>
      <c r="C464" s="1">
        <v>14.4232504526929</v>
      </c>
      <c r="D464" s="1">
        <v>1.9903592275192701</v>
      </c>
      <c r="E464" s="1">
        <v>-6.9656750878573898E-2</v>
      </c>
      <c r="F464" s="1">
        <v>14.298504365991301</v>
      </c>
      <c r="G464" s="1">
        <v>1.3718114604952101</v>
      </c>
      <c r="H464" s="1">
        <v>-2.60082699737876E-2</v>
      </c>
      <c r="I464" s="1">
        <v>34.452203848564501</v>
      </c>
      <c r="J464" s="1">
        <v>3.02923045401795</v>
      </c>
      <c r="K464" s="1">
        <v>5.7657101777587403E-3</v>
      </c>
      <c r="L464" s="1">
        <v>7.2014017253528797</v>
      </c>
      <c r="M464" s="1">
        <v>0.60734301057836404</v>
      </c>
      <c r="N464" s="1">
        <v>-2.7724516379714601E-2</v>
      </c>
      <c r="O464" s="1">
        <v>176.527388396969</v>
      </c>
      <c r="P464" s="1">
        <v>11.802407334494401</v>
      </c>
      <c r="Q464" s="1">
        <v>-6.69085042905192E-2</v>
      </c>
      <c r="R464" s="1">
        <v>51.552676130582199</v>
      </c>
      <c r="S464" s="1">
        <v>4.9173203147055897</v>
      </c>
      <c r="T464" s="43">
        <f t="shared" si="45"/>
        <v>2371.8471801810788</v>
      </c>
      <c r="U464" s="1">
        <f t="shared" si="46"/>
        <v>-160.07281981892129</v>
      </c>
      <c r="V464" s="1" t="b">
        <f t="shared" si="47"/>
        <v>0</v>
      </c>
      <c r="W464" s="44" t="b">
        <f t="shared" si="48"/>
        <v>0</v>
      </c>
      <c r="X464" s="38">
        <f t="shared" si="49"/>
        <v>0</v>
      </c>
      <c r="Y464" s="38">
        <f t="shared" si="50"/>
        <v>1</v>
      </c>
      <c r="AF464" s="1">
        <v>1.9903592275192701</v>
      </c>
      <c r="AG464" s="1">
        <v>1.3718114604952101</v>
      </c>
      <c r="AH464" s="1">
        <v>3.02923045401795</v>
      </c>
      <c r="AI464" s="1">
        <v>0.60734301057836404</v>
      </c>
      <c r="AJ464" s="1">
        <v>11.802407334494401</v>
      </c>
      <c r="AK464" s="1">
        <v>4.9173203147055897</v>
      </c>
    </row>
    <row r="465" spans="1:37">
      <c r="A465">
        <v>463</v>
      </c>
      <c r="B465" s="1">
        <v>7.6066008955967102E-2</v>
      </c>
      <c r="C465" s="1">
        <v>17.4371861708482</v>
      </c>
      <c r="D465" s="1">
        <v>2.09371498607076</v>
      </c>
      <c r="E465" s="1">
        <v>4.0216748643925902E-2</v>
      </c>
      <c r="F465" s="1">
        <v>15.9590879041791</v>
      </c>
      <c r="G465" s="1">
        <v>1.43825795865884</v>
      </c>
      <c r="H465" s="1">
        <v>4.7693817422481003E-3</v>
      </c>
      <c r="I465" s="1">
        <v>35.529048145530602</v>
      </c>
      <c r="J465" s="1">
        <v>3.10547684714592</v>
      </c>
      <c r="K465" s="1">
        <v>-1.01277189440262E-2</v>
      </c>
      <c r="L465" s="1">
        <v>7.08785149892375</v>
      </c>
      <c r="M465" s="1">
        <v>0.591716057570422</v>
      </c>
      <c r="N465" s="1">
        <v>5.4592008808069803E-2</v>
      </c>
      <c r="O465" s="1">
        <v>191.67333916851101</v>
      </c>
      <c r="P465" s="1">
        <v>16.120971506437801</v>
      </c>
      <c r="Q465" s="1">
        <v>4.32163312314797E-2</v>
      </c>
      <c r="R465" s="1">
        <v>57.554306211454801</v>
      </c>
      <c r="S465" s="1">
        <v>5.2879403589975098</v>
      </c>
      <c r="T465" s="43">
        <f t="shared" si="45"/>
        <v>2863.8077714881251</v>
      </c>
      <c r="U465" s="1">
        <f t="shared" si="46"/>
        <v>331.88777148812505</v>
      </c>
      <c r="V465" s="1" t="b">
        <f t="shared" si="47"/>
        <v>0</v>
      </c>
      <c r="W465" s="44" t="b">
        <f t="shared" si="48"/>
        <v>0</v>
      </c>
      <c r="X465" s="38">
        <f t="shared" si="49"/>
        <v>1</v>
      </c>
      <c r="Y465" s="38">
        <f t="shared" si="50"/>
        <v>0</v>
      </c>
      <c r="AF465" s="1">
        <v>2.09371498607076</v>
      </c>
      <c r="AG465" s="1">
        <v>1.43825795865884</v>
      </c>
      <c r="AH465" s="1">
        <v>3.10547684714592</v>
      </c>
      <c r="AI465" s="1">
        <v>0.591716057570422</v>
      </c>
      <c r="AJ465" s="1">
        <v>16.120971506437801</v>
      </c>
      <c r="AK465" s="1">
        <v>5.2879403589975098</v>
      </c>
    </row>
    <row r="466" spans="1:37">
      <c r="A466">
        <v>464</v>
      </c>
      <c r="B466" s="1">
        <v>3.9779980940140403E-2</v>
      </c>
      <c r="C466" s="1">
        <v>16.8158019069799</v>
      </c>
      <c r="D466" s="1">
        <v>1.7987872599529</v>
      </c>
      <c r="E466" s="1">
        <v>6.4053859255106496E-2</v>
      </c>
      <c r="F466" s="1">
        <v>16.3440767291067</v>
      </c>
      <c r="G466" s="1">
        <v>1.6356822410228</v>
      </c>
      <c r="H466" s="1">
        <v>4.5341458469980001E-2</v>
      </c>
      <c r="I466" s="1">
        <v>37.000176993445699</v>
      </c>
      <c r="J466" s="1">
        <v>3.5736206381851101</v>
      </c>
      <c r="K466" s="1">
        <v>-2.0221522942296798E-2</v>
      </c>
      <c r="L466" s="1">
        <v>7.0166679757661301</v>
      </c>
      <c r="M466" s="1">
        <v>0.58972184840657904</v>
      </c>
      <c r="N466" s="1">
        <v>1.0044480209068301E-2</v>
      </c>
      <c r="O466" s="1">
        <v>183.32215885071</v>
      </c>
      <c r="P466" s="1">
        <v>12.322352430713099</v>
      </c>
      <c r="Q466" s="1">
        <v>2.2895181934850701E-2</v>
      </c>
      <c r="R466" s="1">
        <v>56.396539973821099</v>
      </c>
      <c r="S466" s="1">
        <v>4.8395803786993596</v>
      </c>
      <c r="T466" s="43">
        <f t="shared" si="45"/>
        <v>2475.9744796979849</v>
      </c>
      <c r="U466" s="1">
        <f t="shared" si="46"/>
        <v>-55.945520302015211</v>
      </c>
      <c r="V466" s="1" t="b">
        <f t="shared" si="47"/>
        <v>0</v>
      </c>
      <c r="W466" s="44" t="b">
        <f t="shared" si="48"/>
        <v>0</v>
      </c>
      <c r="X466" s="38">
        <f t="shared" si="49"/>
        <v>0</v>
      </c>
      <c r="Y466" s="38">
        <f t="shared" si="50"/>
        <v>1</v>
      </c>
      <c r="AF466" s="1">
        <v>1.7987872599529</v>
      </c>
      <c r="AG466" s="1">
        <v>1.6356822410228</v>
      </c>
      <c r="AH466" s="1">
        <v>3.5736206381851101</v>
      </c>
      <c r="AI466" s="1">
        <v>0.58972184840657904</v>
      </c>
      <c r="AJ466" s="1">
        <v>12.322352430713099</v>
      </c>
      <c r="AK466" s="1">
        <v>4.8395803786993596</v>
      </c>
    </row>
    <row r="467" spans="1:37">
      <c r="A467">
        <v>465</v>
      </c>
      <c r="B467" s="1">
        <v>-4.8489985405723399E-2</v>
      </c>
      <c r="C467" s="1">
        <v>15.3950967780584</v>
      </c>
      <c r="D467" s="1">
        <v>1.64357619555432</v>
      </c>
      <c r="E467" s="1">
        <v>-5.39285555326353E-2</v>
      </c>
      <c r="F467" s="1">
        <v>14.5251718987726</v>
      </c>
      <c r="G467" s="1">
        <v>1.2998484951812199</v>
      </c>
      <c r="H467" s="1">
        <v>-1.53171449347971E-2</v>
      </c>
      <c r="I467" s="1">
        <v>34.822512649435502</v>
      </c>
      <c r="J467" s="1">
        <v>3.0310513846183</v>
      </c>
      <c r="K467" s="1">
        <v>-1.8855530234028799E-2</v>
      </c>
      <c r="L467" s="1">
        <v>7.0262592423660903</v>
      </c>
      <c r="M467" s="1">
        <v>0.58951640042417297</v>
      </c>
      <c r="N467" s="1">
        <v>-4.3150138510375198E-2</v>
      </c>
      <c r="O467" s="1">
        <v>173.825238361667</v>
      </c>
      <c r="P467" s="1">
        <v>12.280057742472099</v>
      </c>
      <c r="Q467" s="1">
        <v>-2.92075323847297E-3</v>
      </c>
      <c r="R467" s="1">
        <v>54.959242961597802</v>
      </c>
      <c r="S467" s="1">
        <v>4.5142131568045896</v>
      </c>
      <c r="T467" s="43">
        <f t="shared" si="45"/>
        <v>2335.8263375054703</v>
      </c>
      <c r="U467" s="1">
        <f t="shared" si="46"/>
        <v>-196.09366249452978</v>
      </c>
      <c r="V467" s="1" t="b">
        <f t="shared" si="47"/>
        <v>0</v>
      </c>
      <c r="W467" s="44" t="b">
        <f t="shared" si="48"/>
        <v>0</v>
      </c>
      <c r="X467" s="38">
        <f t="shared" si="49"/>
        <v>0</v>
      </c>
      <c r="Y467" s="38">
        <f t="shared" si="50"/>
        <v>1</v>
      </c>
      <c r="AF467" s="1">
        <v>1.64357619555432</v>
      </c>
      <c r="AG467" s="1">
        <v>1.2998484951812199</v>
      </c>
      <c r="AH467" s="1">
        <v>3.0310513846183</v>
      </c>
      <c r="AI467" s="1">
        <v>0.58951640042417297</v>
      </c>
      <c r="AJ467" s="1">
        <v>12.280057742472099</v>
      </c>
      <c r="AK467" s="1">
        <v>4.5142131568045896</v>
      </c>
    </row>
    <row r="468" spans="1:37">
      <c r="A468">
        <v>466</v>
      </c>
      <c r="B468" s="1">
        <v>0.13772098929614501</v>
      </c>
      <c r="C468" s="1">
        <v>18.546109607388999</v>
      </c>
      <c r="D468" s="1">
        <v>2.8589186521458201</v>
      </c>
      <c r="E468" s="1">
        <v>3.3984589712868399E-2</v>
      </c>
      <c r="F468" s="1">
        <v>15.8599376130663</v>
      </c>
      <c r="G468" s="1">
        <v>1.3934210170118599</v>
      </c>
      <c r="H468" s="1">
        <v>-2.0987277561357601E-2</v>
      </c>
      <c r="I468" s="1">
        <v>34.625623106739297</v>
      </c>
      <c r="J468" s="1">
        <v>3.02649266701478</v>
      </c>
      <c r="K468" s="1">
        <v>2.4173674292776798E-2</v>
      </c>
      <c r="L468" s="1">
        <v>7.3351924998482199</v>
      </c>
      <c r="M468" s="1">
        <v>0.64132252941893397</v>
      </c>
      <c r="N468" s="1">
        <v>2.8668232805965602E-2</v>
      </c>
      <c r="O468" s="1">
        <v>186.768295777986</v>
      </c>
      <c r="P468" s="1">
        <v>13.510516274656</v>
      </c>
      <c r="Q468" s="1">
        <v>-2.7571357820210501E-2</v>
      </c>
      <c r="R468" s="1">
        <v>53.621026086286697</v>
      </c>
      <c r="S468" s="1">
        <v>4.4676320172792803</v>
      </c>
      <c r="T468" s="43">
        <f t="shared" si="45"/>
        <v>2589.8303157526675</v>
      </c>
      <c r="U468" s="1">
        <f t="shared" si="46"/>
        <v>57.910315752667429</v>
      </c>
      <c r="V468" s="1" t="b">
        <f t="shared" si="47"/>
        <v>0</v>
      </c>
      <c r="W468" s="44" t="b">
        <f t="shared" si="48"/>
        <v>0</v>
      </c>
      <c r="X468" s="38">
        <f t="shared" si="49"/>
        <v>1</v>
      </c>
      <c r="Y468" s="38">
        <f t="shared" si="50"/>
        <v>0</v>
      </c>
      <c r="AF468" s="1">
        <v>2.8589186521458201</v>
      </c>
      <c r="AG468" s="1">
        <v>1.3934210170118599</v>
      </c>
      <c r="AH468" s="1">
        <v>3.02649266701478</v>
      </c>
      <c r="AI468" s="1">
        <v>0.64132252941893397</v>
      </c>
      <c r="AJ468" s="1">
        <v>13.510516274656</v>
      </c>
      <c r="AK468" s="1">
        <v>4.4676320172792803</v>
      </c>
    </row>
    <row r="469" spans="1:37">
      <c r="A469">
        <v>467</v>
      </c>
      <c r="B469" s="1">
        <v>-2.0013981539472599E-2</v>
      </c>
      <c r="C469" s="1">
        <v>15.839789094452501</v>
      </c>
      <c r="D469" s="1">
        <v>1.6090417672511601</v>
      </c>
      <c r="E469" s="1">
        <v>-5.4083351625706502E-2</v>
      </c>
      <c r="F469" s="1">
        <v>14.5229236329274</v>
      </c>
      <c r="G469" s="1">
        <v>1.3006201293266499</v>
      </c>
      <c r="H469" s="1">
        <v>2.61929217732958E-2</v>
      </c>
      <c r="I469" s="1">
        <v>36.298418017744197</v>
      </c>
      <c r="J469" s="1">
        <v>3.3008789951640098</v>
      </c>
      <c r="K469" s="1">
        <v>4.5834326750684596E-3</v>
      </c>
      <c r="L469" s="1">
        <v>7.1928927011102699</v>
      </c>
      <c r="M469" s="1">
        <v>0.60578738790733999</v>
      </c>
      <c r="N469" s="1">
        <v>-1.45067321675532E-2</v>
      </c>
      <c r="O469" s="1">
        <v>178.87617802528499</v>
      </c>
      <c r="P469" s="1">
        <v>11.705892974704</v>
      </c>
      <c r="Q469" s="1">
        <v>-2.9460255306127999E-2</v>
      </c>
      <c r="R469" s="1">
        <v>53.519837062852297</v>
      </c>
      <c r="S469" s="1">
        <v>4.4821876370564597</v>
      </c>
      <c r="T469" s="43">
        <f t="shared" si="45"/>
        <v>2300.4408891409616</v>
      </c>
      <c r="U469" s="1">
        <f t="shared" si="46"/>
        <v>-231.47911085903843</v>
      </c>
      <c r="V469" s="1" t="b">
        <f t="shared" si="47"/>
        <v>1</v>
      </c>
      <c r="W469" s="44" t="b">
        <f t="shared" si="48"/>
        <v>0</v>
      </c>
      <c r="X469" s="38">
        <f t="shared" si="49"/>
        <v>0</v>
      </c>
      <c r="Y469" s="38">
        <f t="shared" si="50"/>
        <v>1</v>
      </c>
      <c r="AF469" s="1">
        <v>1.6090417672511601</v>
      </c>
      <c r="AG469" s="1">
        <v>1.3006201293266499</v>
      </c>
      <c r="AH469" s="1">
        <v>3.3008789951640098</v>
      </c>
      <c r="AI469" s="1">
        <v>0.60578738790733999</v>
      </c>
      <c r="AJ469" s="1">
        <v>11.705892974704</v>
      </c>
      <c r="AK469" s="1">
        <v>4.4821876370564597</v>
      </c>
    </row>
    <row r="470" spans="1:37">
      <c r="A470">
        <v>468</v>
      </c>
      <c r="B470" s="1">
        <v>5.6210542524918999E-2</v>
      </c>
      <c r="C470" s="1">
        <v>17.094377283684398</v>
      </c>
      <c r="D470" s="1">
        <v>1.91880697692314</v>
      </c>
      <c r="E470" s="1">
        <v>1.9059883972873899E-2</v>
      </c>
      <c r="F470" s="1">
        <v>15.6249903317863</v>
      </c>
      <c r="G470" s="1">
        <v>1.31437512485772</v>
      </c>
      <c r="H470" s="1">
        <v>3.4649783184020899E-2</v>
      </c>
      <c r="I470" s="1">
        <v>36.606690379405798</v>
      </c>
      <c r="J470" s="1">
        <v>3.40465207999386</v>
      </c>
      <c r="K470" s="1">
        <v>2.5055966120907901E-2</v>
      </c>
      <c r="L470" s="1">
        <v>7.3416671360879198</v>
      </c>
      <c r="M470" s="1">
        <v>0.64406667260671202</v>
      </c>
      <c r="N470" s="1">
        <v>3.53099234222796E-2</v>
      </c>
      <c r="O470" s="1">
        <v>188.01288151709301</v>
      </c>
      <c r="P470" s="1">
        <v>14.097515101588099</v>
      </c>
      <c r="Q470" s="1">
        <v>-6.0995724372122202E-2</v>
      </c>
      <c r="R470" s="1">
        <v>51.858398703194801</v>
      </c>
      <c r="S470" s="1">
        <v>4.8187211877296896</v>
      </c>
      <c r="T470" s="43">
        <f t="shared" si="45"/>
        <v>2619.8137143699219</v>
      </c>
      <c r="U470" s="1">
        <f t="shared" si="46"/>
        <v>87.893714369921781</v>
      </c>
      <c r="V470" s="1" t="b">
        <f t="shared" si="47"/>
        <v>0</v>
      </c>
      <c r="W470" s="44" t="b">
        <f t="shared" si="48"/>
        <v>0</v>
      </c>
      <c r="X470" s="38">
        <f t="shared" si="49"/>
        <v>1</v>
      </c>
      <c r="Y470" s="38">
        <f t="shared" si="50"/>
        <v>0</v>
      </c>
      <c r="AF470" s="1">
        <v>1.91880697692314</v>
      </c>
      <c r="AG470" s="1">
        <v>1.31437512485772</v>
      </c>
      <c r="AH470" s="1">
        <v>3.40465207999386</v>
      </c>
      <c r="AI470" s="1">
        <v>0.64406667260671202</v>
      </c>
      <c r="AJ470" s="1">
        <v>14.097515101588099</v>
      </c>
      <c r="AK470" s="1">
        <v>4.8187211877296896</v>
      </c>
    </row>
    <row r="471" spans="1:37">
      <c r="A471">
        <v>469</v>
      </c>
      <c r="B471" s="1">
        <v>-4.0390159994260003E-2</v>
      </c>
      <c r="C471" s="1">
        <v>15.520300754807</v>
      </c>
      <c r="D471" s="1">
        <v>1.62685600757027</v>
      </c>
      <c r="E471" s="1">
        <v>-1.8005248536082801E-2</v>
      </c>
      <c r="F471" s="1">
        <v>15.056449601526401</v>
      </c>
      <c r="G471" s="1">
        <v>1.229823475353</v>
      </c>
      <c r="H471" s="1">
        <v>-6.5538776649820094E-2</v>
      </c>
      <c r="I471" s="1">
        <v>33.116858107712403</v>
      </c>
      <c r="J471" s="1">
        <v>3.2832640194688301</v>
      </c>
      <c r="K471" s="1">
        <v>-2.90565664102077E-2</v>
      </c>
      <c r="L471" s="1">
        <v>6.9549484579861502</v>
      </c>
      <c r="M471" s="1">
        <v>0.59210649135613402</v>
      </c>
      <c r="N471" s="1">
        <v>-2.9258984091891101E-2</v>
      </c>
      <c r="O471" s="1">
        <v>176.25672053781301</v>
      </c>
      <c r="P471" s="1">
        <v>11.8336508983905</v>
      </c>
      <c r="Q471" s="1">
        <v>-1.2579589834764201E-3</v>
      </c>
      <c r="R471" s="1">
        <v>55.0507048951687</v>
      </c>
      <c r="S471" s="1">
        <v>4.5287595698492096</v>
      </c>
      <c r="T471" s="43">
        <f t="shared" si="45"/>
        <v>2309.4460461987946</v>
      </c>
      <c r="U471" s="1">
        <f t="shared" si="46"/>
        <v>-222.47395380120543</v>
      </c>
      <c r="V471" s="1" t="b">
        <f t="shared" si="47"/>
        <v>0</v>
      </c>
      <c r="W471" s="44" t="b">
        <f t="shared" si="48"/>
        <v>0</v>
      </c>
      <c r="X471" s="38">
        <f t="shared" si="49"/>
        <v>0</v>
      </c>
      <c r="Y471" s="38">
        <f t="shared" si="50"/>
        <v>1</v>
      </c>
      <c r="AF471" s="1">
        <v>1.62685600757027</v>
      </c>
      <c r="AG471" s="1">
        <v>1.229823475353</v>
      </c>
      <c r="AH471" s="1">
        <v>3.2832640194688301</v>
      </c>
      <c r="AI471" s="1">
        <v>0.59210649135613402</v>
      </c>
      <c r="AJ471" s="1">
        <v>11.8336508983905</v>
      </c>
      <c r="AK471" s="1">
        <v>4.5287595698492096</v>
      </c>
    </row>
    <row r="472" spans="1:37">
      <c r="A472">
        <v>470</v>
      </c>
      <c r="B472" s="1">
        <v>1.21204394447659E-2</v>
      </c>
      <c r="C472" s="1">
        <v>16.357058104441698</v>
      </c>
      <c r="D472" s="1">
        <v>1.665899816532</v>
      </c>
      <c r="E472" s="1">
        <v>-1.7662153905542599E-2</v>
      </c>
      <c r="F472" s="1">
        <v>15.061616274817901</v>
      </c>
      <c r="G472" s="1">
        <v>1.2293082106311</v>
      </c>
      <c r="H472" s="1">
        <v>-2.5250174651508799E-2</v>
      </c>
      <c r="I472" s="1">
        <v>34.478331805633999</v>
      </c>
      <c r="J472" s="1">
        <v>3.0272480552114098</v>
      </c>
      <c r="K472" s="1">
        <v>-2.3164690434055401E-2</v>
      </c>
      <c r="L472" s="1">
        <v>6.99604710690007</v>
      </c>
      <c r="M472" s="1">
        <v>0.59037388016539005</v>
      </c>
      <c r="N472" s="1">
        <v>-2.6162673942642399E-2</v>
      </c>
      <c r="O472" s="1">
        <v>176.80331178180899</v>
      </c>
      <c r="P472" s="1">
        <v>11.772771783525799</v>
      </c>
      <c r="Q472" s="1">
        <v>9.9322915662882705E-2</v>
      </c>
      <c r="R472" s="1">
        <v>60.875789003889899</v>
      </c>
      <c r="S472" s="1">
        <v>7.3356724893422802</v>
      </c>
      <c r="T472" s="43">
        <f t="shared" si="45"/>
        <v>2562.1274235407977</v>
      </c>
      <c r="U472" s="1">
        <f t="shared" si="46"/>
        <v>30.207423540797663</v>
      </c>
      <c r="V472" s="1" t="b">
        <f t="shared" si="47"/>
        <v>0</v>
      </c>
      <c r="W472" s="44" t="b">
        <f t="shared" si="48"/>
        <v>0</v>
      </c>
      <c r="X472" s="38">
        <f t="shared" si="49"/>
        <v>1</v>
      </c>
      <c r="Y472" s="38">
        <f t="shared" si="50"/>
        <v>0</v>
      </c>
      <c r="AF472" s="1">
        <v>1.665899816532</v>
      </c>
      <c r="AG472" s="1">
        <v>1.2293082106311</v>
      </c>
      <c r="AH472" s="1">
        <v>3.0272480552114098</v>
      </c>
      <c r="AI472" s="1">
        <v>0.59037388016539005</v>
      </c>
      <c r="AJ472" s="1">
        <v>11.772771783525799</v>
      </c>
      <c r="AK472" s="1">
        <v>7.3356724893422802</v>
      </c>
    </row>
    <row r="473" spans="1:37">
      <c r="A473">
        <v>471</v>
      </c>
      <c r="B473" s="1">
        <v>6.1328055415655003E-2</v>
      </c>
      <c r="C473" s="1">
        <v>17.182082203914501</v>
      </c>
      <c r="D473" s="1">
        <v>1.9583569806419601</v>
      </c>
      <c r="E473" s="1">
        <v>-1.7714398263021298E-2</v>
      </c>
      <c r="F473" s="1">
        <v>15.0608294109078</v>
      </c>
      <c r="G473" s="1">
        <v>1.2294116389283001</v>
      </c>
      <c r="H473" s="1">
        <v>-5.0962691869432903E-3</v>
      </c>
      <c r="I473" s="1">
        <v>35.1802543267465</v>
      </c>
      <c r="J473" s="1">
        <v>3.04848943232065</v>
      </c>
      <c r="K473" s="1">
        <v>9.4268443274831498E-2</v>
      </c>
      <c r="L473" s="1">
        <v>7.8677995551867701</v>
      </c>
      <c r="M473" s="1">
        <v>0.92993179999272901</v>
      </c>
      <c r="N473" s="1">
        <v>-3.1068348610174001E-2</v>
      </c>
      <c r="O473" s="1">
        <v>175.93809622225501</v>
      </c>
      <c r="P473" s="1">
        <v>11.868966035172701</v>
      </c>
      <c r="Q473" s="1">
        <v>-2.9248500966362102E-2</v>
      </c>
      <c r="R473" s="1">
        <v>53.531171320610703</v>
      </c>
      <c r="S473" s="1">
        <v>4.4793432111110603</v>
      </c>
      <c r="T473" s="43">
        <f t="shared" si="45"/>
        <v>2351.4499098167403</v>
      </c>
      <c r="U473" s="1">
        <f t="shared" si="46"/>
        <v>-180.4700901832598</v>
      </c>
      <c r="V473" s="1" t="b">
        <f t="shared" si="47"/>
        <v>0</v>
      </c>
      <c r="W473" s="44" t="b">
        <f t="shared" si="48"/>
        <v>0</v>
      </c>
      <c r="X473" s="38">
        <f t="shared" si="49"/>
        <v>0</v>
      </c>
      <c r="Y473" s="38">
        <f t="shared" si="50"/>
        <v>1</v>
      </c>
      <c r="AF473" s="1">
        <v>1.9583569806419601</v>
      </c>
      <c r="AG473" s="1">
        <v>1.2294116389283001</v>
      </c>
      <c r="AH473" s="1">
        <v>3.04848943232065</v>
      </c>
      <c r="AI473" s="1">
        <v>0.92993179999272901</v>
      </c>
      <c r="AJ473" s="1">
        <v>11.868966035172701</v>
      </c>
      <c r="AK473" s="1">
        <v>4.4793432111110603</v>
      </c>
    </row>
    <row r="474" spans="1:37">
      <c r="A474">
        <v>472</v>
      </c>
      <c r="B474" s="1">
        <v>-0.119902443106046</v>
      </c>
      <c r="C474" s="1">
        <v>14.334032572836101</v>
      </c>
      <c r="D474" s="1">
        <v>2.03909247431422</v>
      </c>
      <c r="E474" s="1">
        <v>-4.8722096942213397E-2</v>
      </c>
      <c r="F474" s="1">
        <v>14.6009938153401</v>
      </c>
      <c r="G474" s="1">
        <v>1.2777320855676499</v>
      </c>
      <c r="H474" s="1">
        <v>-2.1295674592461199E-2</v>
      </c>
      <c r="I474" s="1">
        <v>34.614946313803301</v>
      </c>
      <c r="J474" s="1">
        <v>3.02649747066955</v>
      </c>
      <c r="K474" s="1">
        <v>1.0086574791759899E-3</v>
      </c>
      <c r="L474" s="1">
        <v>7.1672256310316804</v>
      </c>
      <c r="M474" s="1">
        <v>0.60086067910250696</v>
      </c>
      <c r="N474" s="1">
        <v>-3.6405872396812401E-2</v>
      </c>
      <c r="O474" s="1">
        <v>175.00152416003399</v>
      </c>
      <c r="P474" s="1">
        <v>12.0018340668326</v>
      </c>
      <c r="Q474" s="1">
        <v>2.8363522029964498E-2</v>
      </c>
      <c r="R474" s="1">
        <v>56.705780179299097</v>
      </c>
      <c r="S474" s="1">
        <v>4.9448418154280098</v>
      </c>
      <c r="T474" s="43">
        <f t="shared" si="45"/>
        <v>2389.0858591914539</v>
      </c>
      <c r="U474" s="1">
        <f t="shared" si="46"/>
        <v>-142.83414080854618</v>
      </c>
      <c r="V474" s="1" t="b">
        <f t="shared" si="47"/>
        <v>0</v>
      </c>
      <c r="W474" s="44" t="b">
        <f t="shared" si="48"/>
        <v>0</v>
      </c>
      <c r="X474" s="38">
        <f t="shared" si="49"/>
        <v>0</v>
      </c>
      <c r="Y474" s="38">
        <f t="shared" si="50"/>
        <v>1</v>
      </c>
      <c r="AF474" s="1">
        <v>2.03909247431422</v>
      </c>
      <c r="AG474" s="1">
        <v>1.2777320855676499</v>
      </c>
      <c r="AH474" s="1">
        <v>3.02649747066955</v>
      </c>
      <c r="AI474" s="1">
        <v>0.60086067910250696</v>
      </c>
      <c r="AJ474" s="1">
        <v>12.0018340668326</v>
      </c>
      <c r="AK474" s="1">
        <v>4.9448418154280098</v>
      </c>
    </row>
    <row r="475" spans="1:37">
      <c r="A475">
        <v>473</v>
      </c>
      <c r="B475" s="1">
        <v>-0.119658801026157</v>
      </c>
      <c r="C475" s="1">
        <v>14.337525371824499</v>
      </c>
      <c r="D475" s="1">
        <v>2.0369167420299701</v>
      </c>
      <c r="E475" s="1">
        <v>-4.4355274063884099E-2</v>
      </c>
      <c r="F475" s="1">
        <v>14.6648931862546</v>
      </c>
      <c r="G475" s="1">
        <v>1.26423851673867</v>
      </c>
      <c r="H475" s="1">
        <v>8.7319180743424193E-3</v>
      </c>
      <c r="I475" s="1">
        <v>35.670112591569101</v>
      </c>
      <c r="J475" s="1">
        <v>3.1327108363978602</v>
      </c>
      <c r="K475" s="1">
        <v>-8.7423554478448197E-4</v>
      </c>
      <c r="L475" s="1">
        <v>7.1537432088524504</v>
      </c>
      <c r="M475" s="1">
        <v>0.59846760822243095</v>
      </c>
      <c r="N475" s="1">
        <v>4.5133114743553103E-2</v>
      </c>
      <c r="O475" s="1">
        <v>189.86886895851401</v>
      </c>
      <c r="P475" s="1">
        <v>15.037242568969001</v>
      </c>
      <c r="Q475" s="1">
        <v>-0.104598778436143</v>
      </c>
      <c r="R475" s="1">
        <v>49.645802656110497</v>
      </c>
      <c r="S475" s="1">
        <v>5.8428383539614099</v>
      </c>
      <c r="T475" s="43">
        <f t="shared" si="45"/>
        <v>2791.2414626319342</v>
      </c>
      <c r="U475" s="1">
        <f t="shared" si="46"/>
        <v>259.32146263193408</v>
      </c>
      <c r="V475" s="1" t="b">
        <f t="shared" si="47"/>
        <v>0</v>
      </c>
      <c r="W475" s="44" t="b">
        <f t="shared" si="48"/>
        <v>0</v>
      </c>
      <c r="X475" s="38">
        <f t="shared" si="49"/>
        <v>1</v>
      </c>
      <c r="Y475" s="38">
        <f t="shared" si="50"/>
        <v>0</v>
      </c>
      <c r="AF475" s="1">
        <v>2.0369167420299701</v>
      </c>
      <c r="AG475" s="1">
        <v>1.26423851673867</v>
      </c>
      <c r="AH475" s="1">
        <v>3.1327108363978602</v>
      </c>
      <c r="AI475" s="1">
        <v>0.59846760822243095</v>
      </c>
      <c r="AJ475" s="1">
        <v>15.037242568969001</v>
      </c>
      <c r="AK475" s="1">
        <v>5.8428383539614099</v>
      </c>
    </row>
    <row r="476" spans="1:37">
      <c r="A476">
        <v>474</v>
      </c>
      <c r="B476" s="1">
        <v>-1.90491594899477E-2</v>
      </c>
      <c r="C476" s="1">
        <v>15.855079047086299</v>
      </c>
      <c r="D476" s="1">
        <v>1.6097370488129099</v>
      </c>
      <c r="E476" s="1">
        <v>-1.38404855178573E-2</v>
      </c>
      <c r="F476" s="1">
        <v>15.119286906427</v>
      </c>
      <c r="G476" s="1">
        <v>1.2309865320178399</v>
      </c>
      <c r="H476" s="1">
        <v>-3.8178515015499198E-3</v>
      </c>
      <c r="I476" s="1">
        <v>35.225258146764801</v>
      </c>
      <c r="J476" s="1">
        <v>3.05472130857247</v>
      </c>
      <c r="K476" s="1">
        <v>2.9733362577655801E-2</v>
      </c>
      <c r="L476" s="1">
        <v>7.3760874599332</v>
      </c>
      <c r="M476" s="1">
        <v>0.65470126576057197</v>
      </c>
      <c r="N476" s="1">
        <v>1.2948682354592801E-2</v>
      </c>
      <c r="O476" s="1">
        <v>183.85533731203</v>
      </c>
      <c r="P476" s="1">
        <v>12.474189504148599</v>
      </c>
      <c r="Q476" s="1">
        <v>-7.8690083231187299E-2</v>
      </c>
      <c r="R476" s="1">
        <v>50.948868097462601</v>
      </c>
      <c r="S476" s="1">
        <v>5.16731008705829</v>
      </c>
      <c r="T476" s="43">
        <f t="shared" si="45"/>
        <v>2419.1645746370682</v>
      </c>
      <c r="U476" s="1">
        <f t="shared" si="46"/>
        <v>-112.75542536293187</v>
      </c>
      <c r="V476" s="1" t="b">
        <f t="shared" si="47"/>
        <v>0</v>
      </c>
      <c r="W476" s="44" t="b">
        <f t="shared" si="48"/>
        <v>0</v>
      </c>
      <c r="X476" s="38">
        <f t="shared" si="49"/>
        <v>0</v>
      </c>
      <c r="Y476" s="38">
        <f t="shared" si="50"/>
        <v>1</v>
      </c>
      <c r="AF476" s="1">
        <v>1.6097370488129099</v>
      </c>
      <c r="AG476" s="1">
        <v>1.2309865320178399</v>
      </c>
      <c r="AH476" s="1">
        <v>3.05472130857247</v>
      </c>
      <c r="AI476" s="1">
        <v>0.65470126576057197</v>
      </c>
      <c r="AJ476" s="1">
        <v>12.474189504148599</v>
      </c>
      <c r="AK476" s="1">
        <v>5.16731008705829</v>
      </c>
    </row>
    <row r="477" spans="1:37">
      <c r="A477">
        <v>475</v>
      </c>
      <c r="B477" s="1">
        <v>5.1679093046562201E-2</v>
      </c>
      <c r="C477" s="1">
        <v>17.017090220122501</v>
      </c>
      <c r="D477" s="1">
        <v>1.8826172199073099</v>
      </c>
      <c r="E477" s="1">
        <v>1.7742760893273E-2</v>
      </c>
      <c r="F477" s="1">
        <v>15.6044238436731</v>
      </c>
      <c r="G477" s="1">
        <v>1.3083841003315499</v>
      </c>
      <c r="H477" s="1">
        <v>1.5786977344298299E-2</v>
      </c>
      <c r="I477" s="1">
        <v>35.922657161012502</v>
      </c>
      <c r="J477" s="1">
        <v>3.1829476677619999</v>
      </c>
      <c r="K477" s="1">
        <v>-1.3737254196793801E-2</v>
      </c>
      <c r="L477" s="1">
        <v>7.0623137664718296</v>
      </c>
      <c r="M477" s="1">
        <v>0.59112155278705103</v>
      </c>
      <c r="N477" s="1">
        <v>1.8943587296839301E-2</v>
      </c>
      <c r="O477" s="1">
        <v>184.96084297212801</v>
      </c>
      <c r="P477" s="1">
        <v>12.8431684535191</v>
      </c>
      <c r="Q477" s="1">
        <v>-3.9486481375875598E-2</v>
      </c>
      <c r="R477" s="1">
        <v>52.985916155804503</v>
      </c>
      <c r="S477" s="1">
        <v>4.55060939386959</v>
      </c>
      <c r="T477" s="43">
        <f t="shared" si="45"/>
        <v>2435.8848388176602</v>
      </c>
      <c r="U477" s="1">
        <f t="shared" si="46"/>
        <v>-96.035161182339834</v>
      </c>
      <c r="V477" s="1" t="b">
        <f t="shared" si="47"/>
        <v>0</v>
      </c>
      <c r="W477" s="44" t="b">
        <f t="shared" si="48"/>
        <v>0</v>
      </c>
      <c r="X477" s="38">
        <f t="shared" si="49"/>
        <v>0</v>
      </c>
      <c r="Y477" s="38">
        <f t="shared" si="50"/>
        <v>1</v>
      </c>
      <c r="AF477" s="1">
        <v>1.8826172199073099</v>
      </c>
      <c r="AG477" s="1">
        <v>1.3083841003315499</v>
      </c>
      <c r="AH477" s="1">
        <v>3.1829476677619999</v>
      </c>
      <c r="AI477" s="1">
        <v>0.59112155278705103</v>
      </c>
      <c r="AJ477" s="1">
        <v>12.8431684535191</v>
      </c>
      <c r="AK477" s="1">
        <v>4.55060939386959</v>
      </c>
    </row>
    <row r="478" spans="1:37">
      <c r="A478">
        <v>476</v>
      </c>
      <c r="B478" s="1">
        <v>6.1364785113361298E-2</v>
      </c>
      <c r="C478" s="1">
        <v>17.1827133081899</v>
      </c>
      <c r="D478" s="1">
        <v>1.9591448267521201</v>
      </c>
      <c r="E478" s="1">
        <v>6.98314138772234E-2</v>
      </c>
      <c r="F478" s="1">
        <v>16.438778835021498</v>
      </c>
      <c r="G478" s="1">
        <v>1.6942931546632101</v>
      </c>
      <c r="H478" s="1">
        <v>4.2497414508354599E-2</v>
      </c>
      <c r="I478" s="1">
        <v>36.895096361286498</v>
      </c>
      <c r="J478" s="1">
        <v>3.5254344480936002</v>
      </c>
      <c r="K478" s="1">
        <v>2.39340925655794E-2</v>
      </c>
      <c r="L478" s="1">
        <v>7.3334353322608097</v>
      </c>
      <c r="M478" s="1">
        <v>0.64131313875991003</v>
      </c>
      <c r="N478" s="1">
        <v>1.9094667058520198E-2</v>
      </c>
      <c r="O478" s="1">
        <v>184.98878892318501</v>
      </c>
      <c r="P478" s="1">
        <v>12.8524082943882</v>
      </c>
      <c r="Q478" s="1">
        <v>-7.2079576890876596E-4</v>
      </c>
      <c r="R478" s="1">
        <v>55.0802840524807</v>
      </c>
      <c r="S478" s="1">
        <v>4.5328445428662096</v>
      </c>
      <c r="T478" s="43">
        <f t="shared" si="45"/>
        <v>2520.5438405523246</v>
      </c>
      <c r="U478" s="1">
        <f t="shared" si="46"/>
        <v>-11.376159447675491</v>
      </c>
      <c r="V478" s="1" t="b">
        <f t="shared" si="47"/>
        <v>0</v>
      </c>
      <c r="W478" s="44" t="b">
        <f t="shared" si="48"/>
        <v>0</v>
      </c>
      <c r="X478" s="38">
        <f t="shared" si="49"/>
        <v>0</v>
      </c>
      <c r="Y478" s="38">
        <f t="shared" si="50"/>
        <v>1</v>
      </c>
      <c r="AF478" s="1">
        <v>1.9591448267521201</v>
      </c>
      <c r="AG478" s="1">
        <v>1.6942931546632101</v>
      </c>
      <c r="AH478" s="1">
        <v>3.5254344480936002</v>
      </c>
      <c r="AI478" s="1">
        <v>0.64131313875991003</v>
      </c>
      <c r="AJ478" s="1">
        <v>12.8524082943882</v>
      </c>
      <c r="AK478" s="1">
        <v>4.5328445428662096</v>
      </c>
    </row>
    <row r="479" spans="1:37">
      <c r="A479">
        <v>477</v>
      </c>
      <c r="B479" s="1">
        <v>-8.0232611909687404E-2</v>
      </c>
      <c r="C479" s="1">
        <v>14.914090559002499</v>
      </c>
      <c r="D479" s="1">
        <v>1.7686180646488801</v>
      </c>
      <c r="E479" s="1">
        <v>-3.6385116167532102E-4</v>
      </c>
      <c r="F479" s="1">
        <v>15.3244231763199</v>
      </c>
      <c r="G479" s="1">
        <v>1.24843427785548</v>
      </c>
      <c r="H479" s="1">
        <v>4.6637763481731702E-2</v>
      </c>
      <c r="I479" s="1">
        <v>37.048171609427698</v>
      </c>
      <c r="J479" s="1">
        <v>3.5959690278881502</v>
      </c>
      <c r="K479" s="1">
        <v>-4.2603500263098101E-2</v>
      </c>
      <c r="L479" s="1">
        <v>6.86136554323926</v>
      </c>
      <c r="M479" s="1">
        <v>0.60382773784292798</v>
      </c>
      <c r="N479" s="1">
        <v>4.8418736702360099E-3</v>
      </c>
      <c r="O479" s="1">
        <v>182.37088249235299</v>
      </c>
      <c r="P479" s="1">
        <v>12.126620558761999</v>
      </c>
      <c r="Q479" s="1">
        <v>-3.01926670741754E-3</v>
      </c>
      <c r="R479" s="1">
        <v>54.953829002601402</v>
      </c>
      <c r="S479" s="1">
        <v>4.5133559129952197</v>
      </c>
      <c r="T479" s="43">
        <f t="shared" si="45"/>
        <v>2385.6825579992656</v>
      </c>
      <c r="U479" s="1">
        <f t="shared" si="46"/>
        <v>-146.23744200073452</v>
      </c>
      <c r="V479" s="1" t="b">
        <f t="shared" si="47"/>
        <v>0</v>
      </c>
      <c r="W479" s="44" t="b">
        <f t="shared" si="48"/>
        <v>0</v>
      </c>
      <c r="X479" s="38">
        <f t="shared" si="49"/>
        <v>0</v>
      </c>
      <c r="Y479" s="38">
        <f t="shared" si="50"/>
        <v>1</v>
      </c>
      <c r="AF479" s="1">
        <v>1.7686180646488801</v>
      </c>
      <c r="AG479" s="1">
        <v>1.24843427785548</v>
      </c>
      <c r="AH479" s="1">
        <v>3.5959690278881502</v>
      </c>
      <c r="AI479" s="1">
        <v>0.60382773784292798</v>
      </c>
      <c r="AJ479" s="1">
        <v>12.126620558761999</v>
      </c>
      <c r="AK479" s="1">
        <v>4.5133559129952197</v>
      </c>
    </row>
    <row r="480" spans="1:37">
      <c r="A480">
        <v>478</v>
      </c>
      <c r="B480" s="1">
        <v>-5.32317025962422E-2</v>
      </c>
      <c r="C480" s="1">
        <v>15.322270380558299</v>
      </c>
      <c r="D480" s="1">
        <v>1.6549322336879799</v>
      </c>
      <c r="E480" s="1">
        <v>-1.64895671884904E-2</v>
      </c>
      <c r="F480" s="1">
        <v>15.0792876846045</v>
      </c>
      <c r="G480" s="1">
        <v>1.2300048456835899</v>
      </c>
      <c r="H480" s="1">
        <v>-3.3952229652475199E-2</v>
      </c>
      <c r="I480" s="1">
        <v>34.179601136408401</v>
      </c>
      <c r="J480" s="1">
        <v>3.0536095677168502</v>
      </c>
      <c r="K480" s="1">
        <v>-3.60575559892947E-2</v>
      </c>
      <c r="L480" s="1">
        <v>6.9064269836619703</v>
      </c>
      <c r="M480" s="1">
        <v>0.59806319053893997</v>
      </c>
      <c r="N480" s="1">
        <v>1.7705282846296699E-2</v>
      </c>
      <c r="O480" s="1">
        <v>184.73194688786799</v>
      </c>
      <c r="P480" s="1">
        <v>12.7605104470938</v>
      </c>
      <c r="Q480" s="1">
        <v>1.9774842297451099E-2</v>
      </c>
      <c r="R480" s="1">
        <v>56.220837882389297</v>
      </c>
      <c r="S480" s="1">
        <v>4.7832254706556503</v>
      </c>
      <c r="T480" s="43">
        <f t="shared" si="45"/>
        <v>2408.0345755376811</v>
      </c>
      <c r="U480" s="1">
        <f t="shared" si="46"/>
        <v>-123.88542446231895</v>
      </c>
      <c r="V480" s="1" t="b">
        <f t="shared" si="47"/>
        <v>0</v>
      </c>
      <c r="W480" s="44" t="b">
        <f t="shared" si="48"/>
        <v>0</v>
      </c>
      <c r="X480" s="38">
        <f t="shared" si="49"/>
        <v>0</v>
      </c>
      <c r="Y480" s="38">
        <f t="shared" si="50"/>
        <v>1</v>
      </c>
      <c r="AF480" s="1">
        <v>1.6549322336879799</v>
      </c>
      <c r="AG480" s="1">
        <v>1.2300048456835899</v>
      </c>
      <c r="AH480" s="1">
        <v>3.0536095677168502</v>
      </c>
      <c r="AI480" s="1">
        <v>0.59806319053893997</v>
      </c>
      <c r="AJ480" s="1">
        <v>12.7605104470938</v>
      </c>
      <c r="AK480" s="1">
        <v>4.7832254706556503</v>
      </c>
    </row>
    <row r="481" spans="1:37">
      <c r="A481">
        <v>479</v>
      </c>
      <c r="B481" s="1">
        <v>-1.87051226864253E-2</v>
      </c>
      <c r="C481" s="1">
        <v>15.860534716222899</v>
      </c>
      <c r="D481" s="1">
        <v>1.60967004446815</v>
      </c>
      <c r="E481" s="1">
        <v>-4.8809544525709701E-2</v>
      </c>
      <c r="F481" s="1">
        <v>14.5997170495402</v>
      </c>
      <c r="G481" s="1">
        <v>1.2777328370083101</v>
      </c>
      <c r="H481" s="1">
        <v>-1.4869309343430601E-2</v>
      </c>
      <c r="I481" s="1">
        <v>34.838110902446402</v>
      </c>
      <c r="J481" s="1">
        <v>3.0317143899389798</v>
      </c>
      <c r="K481" s="1">
        <v>-5.1074933104071303E-2</v>
      </c>
      <c r="L481" s="1">
        <v>6.8034854556273201</v>
      </c>
      <c r="M481" s="1">
        <v>0.61587678552841196</v>
      </c>
      <c r="N481" s="1">
        <v>4.2406132602451303E-2</v>
      </c>
      <c r="O481" s="1">
        <v>189.351805275853</v>
      </c>
      <c r="P481" s="1">
        <v>14.756798862241199</v>
      </c>
      <c r="Q481" s="1">
        <v>2.31541207053691E-2</v>
      </c>
      <c r="R481" s="1">
        <v>56.411145115380499</v>
      </c>
      <c r="S481" s="1">
        <v>4.8459882992882601</v>
      </c>
      <c r="T481" s="43">
        <f t="shared" si="45"/>
        <v>2613.7781218473306</v>
      </c>
      <c r="U481" s="1">
        <f t="shared" si="46"/>
        <v>81.858121847330494</v>
      </c>
      <c r="V481" s="1" t="b">
        <f t="shared" si="47"/>
        <v>0</v>
      </c>
      <c r="W481" s="44" t="b">
        <f t="shared" si="48"/>
        <v>0</v>
      </c>
      <c r="X481" s="38">
        <f t="shared" si="49"/>
        <v>1</v>
      </c>
      <c r="Y481" s="38">
        <f t="shared" si="50"/>
        <v>0</v>
      </c>
      <c r="AF481" s="1">
        <v>1.60967004446815</v>
      </c>
      <c r="AG481" s="1">
        <v>1.2777328370083101</v>
      </c>
      <c r="AH481" s="1">
        <v>3.0317143899389798</v>
      </c>
      <c r="AI481" s="1">
        <v>0.61587678552841196</v>
      </c>
      <c r="AJ481" s="1">
        <v>14.756798862241199</v>
      </c>
      <c r="AK481" s="1">
        <v>4.8459882992882601</v>
      </c>
    </row>
    <row r="482" spans="1:37">
      <c r="A482">
        <v>480</v>
      </c>
      <c r="B482" s="1">
        <v>3.8942436441757503E-2</v>
      </c>
      <c r="C482" s="1">
        <v>16.801723820941501</v>
      </c>
      <c r="D482" s="1">
        <v>1.7945985454940001</v>
      </c>
      <c r="E482" s="1">
        <v>-7.9759733207921494E-5</v>
      </c>
      <c r="F482" s="1">
        <v>15.3287773320504</v>
      </c>
      <c r="G482" s="1">
        <v>1.2491554923633501</v>
      </c>
      <c r="H482" s="1">
        <v>-3.7099644565686103E-2</v>
      </c>
      <c r="I482" s="1">
        <v>34.0721928679245</v>
      </c>
      <c r="J482" s="1">
        <v>3.0665963299684802</v>
      </c>
      <c r="K482" s="1">
        <v>2.5265037242253499E-2</v>
      </c>
      <c r="L482" s="1">
        <v>7.3432022271346202</v>
      </c>
      <c r="M482" s="1">
        <v>0.64410466897488405</v>
      </c>
      <c r="N482" s="1">
        <v>8.9777417272486897E-4</v>
      </c>
      <c r="O482" s="1">
        <v>181.65301019683099</v>
      </c>
      <c r="P482" s="1">
        <v>11.9786752344642</v>
      </c>
      <c r="Q482" s="1">
        <v>4.4301675891067697E-2</v>
      </c>
      <c r="R482" s="1">
        <v>57.6168063813152</v>
      </c>
      <c r="S482" s="1">
        <v>5.3194894504801802</v>
      </c>
      <c r="T482" s="43">
        <f t="shared" si="45"/>
        <v>2405.2619721745095</v>
      </c>
      <c r="U482" s="1">
        <f t="shared" si="46"/>
        <v>-126.65802782549054</v>
      </c>
      <c r="V482" s="1" t="b">
        <f t="shared" si="47"/>
        <v>0</v>
      </c>
      <c r="W482" s="44" t="b">
        <f t="shared" si="48"/>
        <v>0</v>
      </c>
      <c r="X482" s="38">
        <f t="shared" si="49"/>
        <v>0</v>
      </c>
      <c r="Y482" s="38">
        <f t="shared" si="50"/>
        <v>1</v>
      </c>
      <c r="AF482" s="1">
        <v>1.7945985454940001</v>
      </c>
      <c r="AG482" s="1">
        <v>1.2491554923633501</v>
      </c>
      <c r="AH482" s="1">
        <v>3.0665963299684802</v>
      </c>
      <c r="AI482" s="1">
        <v>0.64410466897488405</v>
      </c>
      <c r="AJ482" s="1">
        <v>11.9786752344642</v>
      </c>
      <c r="AK482" s="1">
        <v>5.3194894504801802</v>
      </c>
    </row>
    <row r="483" spans="1:37">
      <c r="A483">
        <v>481</v>
      </c>
      <c r="B483" s="1">
        <v>-7.7124078925521297E-2</v>
      </c>
      <c r="C483" s="1">
        <v>14.960523633415599</v>
      </c>
      <c r="D483" s="1">
        <v>1.7535007453640299</v>
      </c>
      <c r="E483" s="1">
        <v>-3.5339137880746503E-2</v>
      </c>
      <c r="F483" s="1">
        <v>14.7977117155655</v>
      </c>
      <c r="G483" s="1">
        <v>1.2455030972633101</v>
      </c>
      <c r="H483" s="1">
        <v>-8.0668627128042694E-2</v>
      </c>
      <c r="I483" s="1">
        <v>32.619576381441803</v>
      </c>
      <c r="J483" s="1">
        <v>3.4726509076329801</v>
      </c>
      <c r="K483" s="1">
        <v>-4.8311482740187497E-2</v>
      </c>
      <c r="L483" s="1">
        <v>6.82231255187701</v>
      </c>
      <c r="M483" s="1">
        <v>0.61163990862345596</v>
      </c>
      <c r="N483" s="1">
        <v>-1.4499202523464901E-2</v>
      </c>
      <c r="O483" s="1">
        <v>178.877524904312</v>
      </c>
      <c r="P483" s="1">
        <v>11.7072202223726</v>
      </c>
      <c r="Q483" s="1">
        <v>-5.9944293965207097E-2</v>
      </c>
      <c r="R483" s="1">
        <v>51.912952875377201</v>
      </c>
      <c r="S483" s="1">
        <v>4.8040069957743299</v>
      </c>
      <c r="T483" s="43">
        <f t="shared" si="45"/>
        <v>2359.4521877030706</v>
      </c>
      <c r="U483" s="1">
        <f t="shared" si="46"/>
        <v>-172.46781229692942</v>
      </c>
      <c r="V483" s="1" t="b">
        <f t="shared" si="47"/>
        <v>0</v>
      </c>
      <c r="W483" s="44" t="b">
        <f t="shared" si="48"/>
        <v>0</v>
      </c>
      <c r="X483" s="38">
        <f t="shared" si="49"/>
        <v>0</v>
      </c>
      <c r="Y483" s="38">
        <f t="shared" si="50"/>
        <v>1</v>
      </c>
      <c r="AF483" s="1">
        <v>1.7535007453640299</v>
      </c>
      <c r="AG483" s="1">
        <v>1.2455030972633101</v>
      </c>
      <c r="AH483" s="1">
        <v>3.4726509076329801</v>
      </c>
      <c r="AI483" s="1">
        <v>0.61163990862345596</v>
      </c>
      <c r="AJ483" s="1">
        <v>11.7072202223726</v>
      </c>
      <c r="AK483" s="1">
        <v>4.8040069957743299</v>
      </c>
    </row>
    <row r="484" spans="1:37">
      <c r="A484">
        <v>482</v>
      </c>
      <c r="B484" s="1">
        <v>-5.6985111946860303E-2</v>
      </c>
      <c r="C484" s="1">
        <v>15.264867423428599</v>
      </c>
      <c r="D484" s="1">
        <v>1.6666085894100999</v>
      </c>
      <c r="E484" s="1">
        <v>-4.26367388146996E-2</v>
      </c>
      <c r="F484" s="1">
        <v>14.690116989910599</v>
      </c>
      <c r="G484" s="1">
        <v>1.2614500866429501</v>
      </c>
      <c r="H484" s="1">
        <v>-4.6748936179438698E-2</v>
      </c>
      <c r="I484" s="1">
        <v>33.745001464352001</v>
      </c>
      <c r="J484" s="1">
        <v>3.1154607863544999</v>
      </c>
      <c r="K484" s="1">
        <v>-1.95231755600796E-3</v>
      </c>
      <c r="L484" s="1">
        <v>7.1460350427502597</v>
      </c>
      <c r="M484" s="1">
        <v>0.59690251512152404</v>
      </c>
      <c r="N484" s="1">
        <v>3.2978739032133997E-2</v>
      </c>
      <c r="O484" s="1">
        <v>187.575099296351</v>
      </c>
      <c r="P484" s="1">
        <v>13.883569307082</v>
      </c>
      <c r="Q484" s="1">
        <v>-3.3658400453324099E-2</v>
      </c>
      <c r="R484" s="1">
        <v>53.295623987427497</v>
      </c>
      <c r="S484" s="1">
        <v>4.5111098053218202</v>
      </c>
      <c r="T484" s="43">
        <f t="shared" si="45"/>
        <v>2503.5101089932896</v>
      </c>
      <c r="U484" s="1">
        <f t="shared" si="46"/>
        <v>-28.409891006710495</v>
      </c>
      <c r="V484" s="1" t="b">
        <f t="shared" si="47"/>
        <v>0</v>
      </c>
      <c r="W484" s="44" t="b">
        <f t="shared" si="48"/>
        <v>0</v>
      </c>
      <c r="X484" s="38">
        <f t="shared" si="49"/>
        <v>0</v>
      </c>
      <c r="Y484" s="38">
        <f t="shared" si="50"/>
        <v>1</v>
      </c>
      <c r="AF484" s="1">
        <v>1.6666085894100999</v>
      </c>
      <c r="AG484" s="1">
        <v>1.2614500866429501</v>
      </c>
      <c r="AH484" s="1">
        <v>3.1154607863544999</v>
      </c>
      <c r="AI484" s="1">
        <v>0.59690251512152404</v>
      </c>
      <c r="AJ484" s="1">
        <v>13.883569307082</v>
      </c>
      <c r="AK484" s="1">
        <v>4.5111098053218202</v>
      </c>
    </row>
    <row r="485" spans="1:37">
      <c r="A485">
        <v>483</v>
      </c>
      <c r="B485" s="1">
        <v>2.0075333285494299E-2</v>
      </c>
      <c r="C485" s="1">
        <v>16.487695680334699</v>
      </c>
      <c r="D485" s="1">
        <v>1.6950457917467701</v>
      </c>
      <c r="E485" s="1">
        <v>-4.6455792452633898E-2</v>
      </c>
      <c r="F485" s="1">
        <v>14.634121637863499</v>
      </c>
      <c r="G485" s="1">
        <v>1.2701414779425499</v>
      </c>
      <c r="H485" s="1">
        <v>2.6130575089727499E-2</v>
      </c>
      <c r="I485" s="1">
        <v>36.296155002308502</v>
      </c>
      <c r="J485" s="1">
        <v>3.3006473854533498</v>
      </c>
      <c r="K485" s="1">
        <v>4.2466337691424501E-2</v>
      </c>
      <c r="L485" s="1">
        <v>7.4706074815085399</v>
      </c>
      <c r="M485" s="1">
        <v>0.69302080605195604</v>
      </c>
      <c r="N485" s="1">
        <v>-2.0967699367181802E-2</v>
      </c>
      <c r="O485" s="1">
        <v>177.72419039081601</v>
      </c>
      <c r="P485" s="1">
        <v>11.686268286615899</v>
      </c>
      <c r="Q485" s="1">
        <v>-4.2668069868019999E-2</v>
      </c>
      <c r="R485" s="1">
        <v>52.817604665645398</v>
      </c>
      <c r="S485" s="1">
        <v>4.5759764139889398</v>
      </c>
      <c r="T485" s="43">
        <f t="shared" si="45"/>
        <v>2322.1100161799463</v>
      </c>
      <c r="U485" s="1">
        <f t="shared" si="46"/>
        <v>-209.80998382005373</v>
      </c>
      <c r="V485" s="1" t="b">
        <f t="shared" si="47"/>
        <v>0</v>
      </c>
      <c r="W485" s="44" t="b">
        <f t="shared" si="48"/>
        <v>0</v>
      </c>
      <c r="X485" s="38">
        <f t="shared" si="49"/>
        <v>0</v>
      </c>
      <c r="Y485" s="38">
        <f t="shared" si="50"/>
        <v>1</v>
      </c>
      <c r="AF485" s="1">
        <v>1.6950457917467701</v>
      </c>
      <c r="AG485" s="1">
        <v>1.2701414779425499</v>
      </c>
      <c r="AH485" s="1">
        <v>3.3006473854533498</v>
      </c>
      <c r="AI485" s="1">
        <v>0.69302080605195604</v>
      </c>
      <c r="AJ485" s="1">
        <v>11.686268286615899</v>
      </c>
      <c r="AK485" s="1">
        <v>4.5759764139889398</v>
      </c>
    </row>
    <row r="486" spans="1:37">
      <c r="A486">
        <v>484</v>
      </c>
      <c r="B486" s="1">
        <v>1.04598280172872E-2</v>
      </c>
      <c r="C486" s="1">
        <v>16.329917927714199</v>
      </c>
      <c r="D486" s="1">
        <v>1.66081288816737</v>
      </c>
      <c r="E486" s="1">
        <v>-1.2714841171081401E-3</v>
      </c>
      <c r="F486" s="1">
        <v>15.3105205350242</v>
      </c>
      <c r="G486" s="1">
        <v>1.2470493665731399</v>
      </c>
      <c r="H486" s="1">
        <v>3.7813836250301001E-4</v>
      </c>
      <c r="I486" s="1">
        <v>35.3733735008556</v>
      </c>
      <c r="J486" s="1">
        <v>3.0772198382154299</v>
      </c>
      <c r="K486" s="1">
        <v>-5.18160961297311E-2</v>
      </c>
      <c r="L486" s="1">
        <v>6.79844483195469</v>
      </c>
      <c r="M486" s="1">
        <v>0.61719402195872197</v>
      </c>
      <c r="N486" s="1">
        <v>1.10713123158372E-2</v>
      </c>
      <c r="O486" s="1">
        <v>183.51049660838001</v>
      </c>
      <c r="P486" s="1">
        <v>12.3636027126568</v>
      </c>
      <c r="Q486" s="1">
        <v>-2.39033998840033E-2</v>
      </c>
      <c r="R486" s="1">
        <v>53.818066902265699</v>
      </c>
      <c r="S486" s="1">
        <v>4.4651781349783697</v>
      </c>
      <c r="T486" s="43">
        <f t="shared" si="45"/>
        <v>2343.1056962549833</v>
      </c>
      <c r="U486" s="1">
        <f t="shared" si="46"/>
        <v>-188.81430374501679</v>
      </c>
      <c r="V486" s="1" t="b">
        <f t="shared" si="47"/>
        <v>0</v>
      </c>
      <c r="W486" s="44" t="b">
        <f t="shared" si="48"/>
        <v>0</v>
      </c>
      <c r="X486" s="38">
        <f t="shared" si="49"/>
        <v>0</v>
      </c>
      <c r="Y486" s="38">
        <f t="shared" si="50"/>
        <v>1</v>
      </c>
      <c r="AF486" s="1">
        <v>1.66081288816737</v>
      </c>
      <c r="AG486" s="1">
        <v>1.2470493665731399</v>
      </c>
      <c r="AH486" s="1">
        <v>3.0772198382154299</v>
      </c>
      <c r="AI486" s="1">
        <v>0.61719402195872197</v>
      </c>
      <c r="AJ486" s="1">
        <v>12.3636027126568</v>
      </c>
      <c r="AK486" s="1">
        <v>4.4651781349783697</v>
      </c>
    </row>
    <row r="487" spans="1:37">
      <c r="A487">
        <v>485</v>
      </c>
      <c r="B487" s="1">
        <v>-2.7434993379775601E-2</v>
      </c>
      <c r="C487" s="1">
        <v>15.7226769149307</v>
      </c>
      <c r="D487" s="1">
        <v>1.60763766774212</v>
      </c>
      <c r="E487" s="1">
        <v>-3.8080169763440599E-2</v>
      </c>
      <c r="F487" s="1">
        <v>14.7572062547026</v>
      </c>
      <c r="G487" s="1">
        <v>1.25045840926272</v>
      </c>
      <c r="H487" s="1">
        <v>2.7411537431661501E-2</v>
      </c>
      <c r="I487" s="1">
        <v>36.342678801279099</v>
      </c>
      <c r="J487" s="1">
        <v>3.3162539746643702</v>
      </c>
      <c r="K487" s="1">
        <v>3.2545224828104097E-2</v>
      </c>
      <c r="L487" s="1">
        <v>7.3968571889414996</v>
      </c>
      <c r="M487" s="1">
        <v>0.66236727426484499</v>
      </c>
      <c r="N487" s="1">
        <v>-2.60133670863693E-2</v>
      </c>
      <c r="O487" s="1">
        <v>176.829711699265</v>
      </c>
      <c r="P487" s="1">
        <v>11.7690533914983</v>
      </c>
      <c r="Q487" s="1">
        <v>6.1195077600372801E-2</v>
      </c>
      <c r="R487" s="1">
        <v>58.598418273903903</v>
      </c>
      <c r="S487" s="1">
        <v>5.8204193268683104</v>
      </c>
      <c r="T487" s="43">
        <f t="shared" si="45"/>
        <v>2442.619004430067</v>
      </c>
      <c r="U487" s="1">
        <f t="shared" si="46"/>
        <v>-89.300995569933093</v>
      </c>
      <c r="V487" s="1" t="b">
        <f t="shared" si="47"/>
        <v>0</v>
      </c>
      <c r="W487" s="44" t="b">
        <f t="shared" si="48"/>
        <v>0</v>
      </c>
      <c r="X487" s="38">
        <f t="shared" si="49"/>
        <v>0</v>
      </c>
      <c r="Y487" s="38">
        <f t="shared" si="50"/>
        <v>1</v>
      </c>
      <c r="AF487" s="1">
        <v>1.60763766774212</v>
      </c>
      <c r="AG487" s="1">
        <v>1.25045840926272</v>
      </c>
      <c r="AH487" s="1">
        <v>3.3162539746643702</v>
      </c>
      <c r="AI487" s="1">
        <v>0.66236727426484499</v>
      </c>
      <c r="AJ487" s="1">
        <v>11.7690533914983</v>
      </c>
      <c r="AK487" s="1">
        <v>5.8204193268683104</v>
      </c>
    </row>
    <row r="488" spans="1:37">
      <c r="A488">
        <v>486</v>
      </c>
      <c r="B488" s="1">
        <v>-6.8742639010012097E-2</v>
      </c>
      <c r="C488" s="1">
        <v>15.0864413119552</v>
      </c>
      <c r="D488" s="1">
        <v>1.7147747900326999</v>
      </c>
      <c r="E488" s="1">
        <v>2.2181877354727E-2</v>
      </c>
      <c r="F488" s="1">
        <v>15.6738476746605</v>
      </c>
      <c r="G488" s="1">
        <v>1.3305503853612599</v>
      </c>
      <c r="H488" s="1">
        <v>-2.5688137529194001E-2</v>
      </c>
      <c r="I488" s="1">
        <v>34.463234882405899</v>
      </c>
      <c r="J488" s="1">
        <v>3.0296351005186901</v>
      </c>
      <c r="K488" s="1">
        <v>1.54488759577379E-2</v>
      </c>
      <c r="L488" s="1">
        <v>7.2714727995120301</v>
      </c>
      <c r="M488" s="1">
        <v>0.62130771230600901</v>
      </c>
      <c r="N488" s="1">
        <v>-8.5698562319536393E-3</v>
      </c>
      <c r="O488" s="1">
        <v>179.941302328989</v>
      </c>
      <c r="P488" s="1">
        <v>11.7569044974676</v>
      </c>
      <c r="Q488" s="1">
        <v>-3.63308185847835E-2</v>
      </c>
      <c r="R488" s="1">
        <v>53.153385939977703</v>
      </c>
      <c r="S488" s="1">
        <v>4.5296188087609197</v>
      </c>
      <c r="T488" s="43">
        <f t="shared" si="45"/>
        <v>2298.2791294447179</v>
      </c>
      <c r="U488" s="1">
        <f t="shared" si="46"/>
        <v>-233.64087055528216</v>
      </c>
      <c r="V488" s="1" t="b">
        <f t="shared" si="47"/>
        <v>1</v>
      </c>
      <c r="W488" s="44" t="b">
        <f t="shared" si="48"/>
        <v>0</v>
      </c>
      <c r="X488" s="38">
        <f t="shared" si="49"/>
        <v>0</v>
      </c>
      <c r="Y488" s="38">
        <f t="shared" si="50"/>
        <v>1</v>
      </c>
      <c r="AF488" s="1">
        <v>1.7147747900326999</v>
      </c>
      <c r="AG488" s="1">
        <v>1.3305503853612599</v>
      </c>
      <c r="AH488" s="1">
        <v>3.0296351005186901</v>
      </c>
      <c r="AI488" s="1">
        <v>0.62130771230600901</v>
      </c>
      <c r="AJ488" s="1">
        <v>11.7569044974676</v>
      </c>
      <c r="AK488" s="1">
        <v>4.5296188087609197</v>
      </c>
    </row>
    <row r="489" spans="1:37">
      <c r="A489">
        <v>487</v>
      </c>
      <c r="B489" s="1">
        <v>2.2357500493387701E-2</v>
      </c>
      <c r="C489" s="1">
        <v>16.525366327758199</v>
      </c>
      <c r="D489" s="1">
        <v>1.7063100109285601</v>
      </c>
      <c r="E489" s="1">
        <v>6.14506651652401E-4</v>
      </c>
      <c r="F489" s="1">
        <v>15.339423282007999</v>
      </c>
      <c r="G489" s="1">
        <v>1.2518883404152701</v>
      </c>
      <c r="H489" s="1">
        <v>-1.74796226031451E-2</v>
      </c>
      <c r="I489" s="1">
        <v>34.747291105243299</v>
      </c>
      <c r="J489" s="1">
        <v>3.0287245612020701</v>
      </c>
      <c r="K489" s="1">
        <v>4.1630032753524997E-3</v>
      </c>
      <c r="L489" s="1">
        <v>7.1898692331716596</v>
      </c>
      <c r="M489" s="1">
        <v>0.604419511974428</v>
      </c>
      <c r="N489" s="1">
        <v>2.4466138177120698E-2</v>
      </c>
      <c r="O489" s="1">
        <v>185.985124358078</v>
      </c>
      <c r="P489" s="1">
        <v>13.205991602445801</v>
      </c>
      <c r="Q489" s="1">
        <v>0.10180670323107301</v>
      </c>
      <c r="R489" s="1">
        <v>61.027179464864098</v>
      </c>
      <c r="S489" s="1">
        <v>7.4518009143203301</v>
      </c>
      <c r="T489" s="43">
        <f t="shared" si="45"/>
        <v>2724.9134941286461</v>
      </c>
      <c r="U489" s="1">
        <f t="shared" si="46"/>
        <v>192.99349412864603</v>
      </c>
      <c r="V489" s="1" t="b">
        <f t="shared" si="47"/>
        <v>0</v>
      </c>
      <c r="W489" s="44" t="b">
        <f t="shared" si="48"/>
        <v>0</v>
      </c>
      <c r="X489" s="38">
        <f t="shared" si="49"/>
        <v>1</v>
      </c>
      <c r="Y489" s="38">
        <f t="shared" si="50"/>
        <v>0</v>
      </c>
      <c r="AF489" s="1">
        <v>1.7063100109285601</v>
      </c>
      <c r="AG489" s="1">
        <v>1.2518883404152701</v>
      </c>
      <c r="AH489" s="1">
        <v>3.0287245612020701</v>
      </c>
      <c r="AI489" s="1">
        <v>0.604419511974428</v>
      </c>
      <c r="AJ489" s="1">
        <v>13.205991602445801</v>
      </c>
      <c r="AK489" s="1">
        <v>7.4518009143203301</v>
      </c>
    </row>
    <row r="490" spans="1:37">
      <c r="A490">
        <v>488</v>
      </c>
      <c r="B490" s="1">
        <v>-8.7840056243380496E-2</v>
      </c>
      <c r="C490" s="1">
        <v>14.801062916143399</v>
      </c>
      <c r="D490" s="1">
        <v>1.81175080959845</v>
      </c>
      <c r="E490" s="1">
        <v>-6.1430964046718002E-2</v>
      </c>
      <c r="F490" s="1">
        <v>14.4166058879623</v>
      </c>
      <c r="G490" s="1">
        <v>1.32967227262902</v>
      </c>
      <c r="H490" s="1">
        <v>1.56796743107088E-2</v>
      </c>
      <c r="I490" s="1">
        <v>35.918802757722801</v>
      </c>
      <c r="J490" s="1">
        <v>3.1818482019369001</v>
      </c>
      <c r="K490" s="1">
        <v>3.1837767181627501E-2</v>
      </c>
      <c r="L490" s="1">
        <v>7.3916260763767596</v>
      </c>
      <c r="M490" s="1">
        <v>0.66041386698416704</v>
      </c>
      <c r="N490" s="1">
        <v>-4.3600242029130397E-2</v>
      </c>
      <c r="O490" s="1">
        <v>173.747016615494</v>
      </c>
      <c r="P490" s="1">
        <v>12.3021684732003</v>
      </c>
      <c r="Q490" s="1">
        <v>3.3593798847464502E-3</v>
      </c>
      <c r="R490" s="1">
        <v>55.305480394364601</v>
      </c>
      <c r="S490" s="1">
        <v>4.5727898599691699</v>
      </c>
      <c r="T490" s="43">
        <f t="shared" si="45"/>
        <v>2385.8643484318009</v>
      </c>
      <c r="U490" s="1">
        <f t="shared" si="46"/>
        <v>-146.05565156819921</v>
      </c>
      <c r="V490" s="1" t="b">
        <f t="shared" si="47"/>
        <v>0</v>
      </c>
      <c r="W490" s="44" t="b">
        <f t="shared" si="48"/>
        <v>0</v>
      </c>
      <c r="X490" s="38">
        <f t="shared" si="49"/>
        <v>0</v>
      </c>
      <c r="Y490" s="38">
        <f t="shared" si="50"/>
        <v>1</v>
      </c>
      <c r="AF490" s="1">
        <v>1.81175080959845</v>
      </c>
      <c r="AG490" s="1">
        <v>1.32967227262902</v>
      </c>
      <c r="AH490" s="1">
        <v>3.1818482019369001</v>
      </c>
      <c r="AI490" s="1">
        <v>0.66041386698416704</v>
      </c>
      <c r="AJ490" s="1">
        <v>12.3021684732003</v>
      </c>
      <c r="AK490" s="1">
        <v>4.5727898599691699</v>
      </c>
    </row>
    <row r="491" spans="1:37">
      <c r="A491">
        <v>489</v>
      </c>
      <c r="B491" s="1">
        <v>2.61784665769546E-2</v>
      </c>
      <c r="C491" s="1">
        <v>16.588629979178702</v>
      </c>
      <c r="D491" s="1">
        <v>1.7243386676485699</v>
      </c>
      <c r="E491" s="1">
        <v>3.2430212769077198E-2</v>
      </c>
      <c r="F491" s="1">
        <v>15.8353044412874</v>
      </c>
      <c r="G491" s="1">
        <v>1.3841827430348901</v>
      </c>
      <c r="H491" s="1">
        <v>-2.8747245644923099E-2</v>
      </c>
      <c r="I491" s="1">
        <v>34.357969212506298</v>
      </c>
      <c r="J491" s="1">
        <v>3.0295161385443801</v>
      </c>
      <c r="K491" s="1">
        <v>6.3177210302324405E-5</v>
      </c>
      <c r="L491" s="1">
        <v>7.1604523631151302</v>
      </c>
      <c r="M491" s="1">
        <v>0.59969009179764099</v>
      </c>
      <c r="N491" s="1">
        <v>1.77923228550292E-2</v>
      </c>
      <c r="O491" s="1">
        <v>184.74802665792001</v>
      </c>
      <c r="P491" s="1">
        <v>12.767205012937101</v>
      </c>
      <c r="Q491" s="1">
        <v>-2.08067120689223E-3</v>
      </c>
      <c r="R491" s="1">
        <v>55.005432632919103</v>
      </c>
      <c r="S491" s="1">
        <v>4.52155654249471</v>
      </c>
      <c r="T491" s="43">
        <f t="shared" si="45"/>
        <v>2402.6489196457296</v>
      </c>
      <c r="U491" s="1">
        <f t="shared" si="46"/>
        <v>-129.27108035427045</v>
      </c>
      <c r="V491" s="1" t="b">
        <f t="shared" si="47"/>
        <v>0</v>
      </c>
      <c r="W491" s="44" t="b">
        <f t="shared" si="48"/>
        <v>0</v>
      </c>
      <c r="X491" s="38">
        <f t="shared" si="49"/>
        <v>0</v>
      </c>
      <c r="Y491" s="38">
        <f t="shared" si="50"/>
        <v>1</v>
      </c>
      <c r="AF491" s="1">
        <v>1.7243386676485699</v>
      </c>
      <c r="AG491" s="1">
        <v>1.3841827430348901</v>
      </c>
      <c r="AH491" s="1">
        <v>3.0295161385443801</v>
      </c>
      <c r="AI491" s="1">
        <v>0.59969009179764099</v>
      </c>
      <c r="AJ491" s="1">
        <v>12.767205012937101</v>
      </c>
      <c r="AK491" s="1">
        <v>4.52155654249471</v>
      </c>
    </row>
    <row r="492" spans="1:37">
      <c r="A492">
        <v>490</v>
      </c>
      <c r="B492" s="1">
        <v>-1.8625191608848499E-2</v>
      </c>
      <c r="C492" s="1">
        <v>15.861802516521401</v>
      </c>
      <c r="D492" s="1">
        <v>1.6086108246683899</v>
      </c>
      <c r="E492" s="1">
        <v>-4.09520131583705E-2</v>
      </c>
      <c r="F492" s="1">
        <v>14.7148866660938</v>
      </c>
      <c r="G492" s="1">
        <v>1.2555813807659699</v>
      </c>
      <c r="H492" s="1">
        <v>8.0962952644903603E-4</v>
      </c>
      <c r="I492" s="1">
        <v>35.388640092423003</v>
      </c>
      <c r="J492" s="1">
        <v>3.0796092155982402</v>
      </c>
      <c r="K492" s="1">
        <v>1.2629669245312201E-2</v>
      </c>
      <c r="L492" s="1">
        <v>7.2510018840160502</v>
      </c>
      <c r="M492" s="1">
        <v>0.61549534369894798</v>
      </c>
      <c r="N492" s="1">
        <v>-4.9383215917466E-2</v>
      </c>
      <c r="O492" s="1">
        <v>172.74514185514201</v>
      </c>
      <c r="P492" s="1">
        <v>12.572334930461899</v>
      </c>
      <c r="Q492" s="1">
        <v>-5.0761503156072599E-2</v>
      </c>
      <c r="R492" s="1">
        <v>52.391854121677497</v>
      </c>
      <c r="S492" s="1">
        <v>4.6661552241919901</v>
      </c>
      <c r="T492" s="43">
        <f t="shared" si="45"/>
        <v>2379.7786919385439</v>
      </c>
      <c r="U492" s="1">
        <f t="shared" si="46"/>
        <v>-152.14130806145613</v>
      </c>
      <c r="V492" s="1" t="b">
        <f t="shared" si="47"/>
        <v>0</v>
      </c>
      <c r="W492" s="44" t="b">
        <f t="shared" si="48"/>
        <v>0</v>
      </c>
      <c r="X492" s="38">
        <f t="shared" si="49"/>
        <v>0</v>
      </c>
      <c r="Y492" s="38">
        <f t="shared" si="50"/>
        <v>1</v>
      </c>
      <c r="AF492" s="1">
        <v>1.6086108246683899</v>
      </c>
      <c r="AG492" s="1">
        <v>1.2555813807659699</v>
      </c>
      <c r="AH492" s="1">
        <v>3.0796092155982402</v>
      </c>
      <c r="AI492" s="1">
        <v>0.61549534369894798</v>
      </c>
      <c r="AJ492" s="1">
        <v>12.572334930461899</v>
      </c>
      <c r="AK492" s="1">
        <v>4.6661552241919901</v>
      </c>
    </row>
    <row r="493" spans="1:37">
      <c r="A493">
        <v>491</v>
      </c>
      <c r="B493" s="1">
        <v>-6.7703002449373498E-3</v>
      </c>
      <c r="C493" s="1">
        <v>16.050961476312899</v>
      </c>
      <c r="D493" s="1">
        <v>1.6157336644859499</v>
      </c>
      <c r="E493" s="1">
        <v>-7.3776298893889697E-3</v>
      </c>
      <c r="F493" s="1">
        <v>15.2173171112247</v>
      </c>
      <c r="G493" s="1">
        <v>1.2337416839773201</v>
      </c>
      <c r="H493" s="1">
        <v>-2.2044060688561701E-2</v>
      </c>
      <c r="I493" s="1">
        <v>34.589050660446901</v>
      </c>
      <c r="J493" s="1">
        <v>3.0268233989162998</v>
      </c>
      <c r="K493" s="1">
        <v>-6.3214357237614902E-3</v>
      </c>
      <c r="L493" s="1">
        <v>7.1148812780156598</v>
      </c>
      <c r="M493" s="1">
        <v>0.59442967900089505</v>
      </c>
      <c r="N493" s="1">
        <v>3.61506453538163E-3</v>
      </c>
      <c r="O493" s="1">
        <v>182.147285411295</v>
      </c>
      <c r="P493" s="1">
        <v>12.0802325777655</v>
      </c>
      <c r="Q493" s="1">
        <v>-2.4025883946290901E-2</v>
      </c>
      <c r="R493" s="1">
        <v>53.811475450489098</v>
      </c>
      <c r="S493" s="1">
        <v>4.4638880395535701</v>
      </c>
      <c r="T493" s="43">
        <f t="shared" si="45"/>
        <v>2301.4849043699533</v>
      </c>
      <c r="U493" s="1">
        <f t="shared" si="46"/>
        <v>-230.43509563004682</v>
      </c>
      <c r="V493" s="1" t="b">
        <f t="shared" si="47"/>
        <v>1</v>
      </c>
      <c r="W493" s="44" t="b">
        <f t="shared" si="48"/>
        <v>0</v>
      </c>
      <c r="X493" s="38">
        <f t="shared" si="49"/>
        <v>0</v>
      </c>
      <c r="Y493" s="38">
        <f t="shared" si="50"/>
        <v>1</v>
      </c>
      <c r="AF493" s="1">
        <v>1.6157336644859499</v>
      </c>
      <c r="AG493" s="1">
        <v>1.2337416839773201</v>
      </c>
      <c r="AH493" s="1">
        <v>3.0268233989162998</v>
      </c>
      <c r="AI493" s="1">
        <v>0.59442967900089505</v>
      </c>
      <c r="AJ493" s="1">
        <v>12.0802325777655</v>
      </c>
      <c r="AK493" s="1">
        <v>4.4638880395535701</v>
      </c>
    </row>
    <row r="494" spans="1:37">
      <c r="A494">
        <v>492</v>
      </c>
      <c r="B494" s="1">
        <v>6.8427924116509803E-2</v>
      </c>
      <c r="C494" s="1">
        <v>17.304506816641702</v>
      </c>
      <c r="D494" s="1">
        <v>2.0177046613758001</v>
      </c>
      <c r="E494" s="1">
        <v>9.9115278144764098E-3</v>
      </c>
      <c r="F494" s="1">
        <v>15.482699212567301</v>
      </c>
      <c r="G494" s="1">
        <v>1.2789883409102401</v>
      </c>
      <c r="H494" s="1">
        <v>-1.08603588862499E-2</v>
      </c>
      <c r="I494" s="1">
        <v>34.978055491108698</v>
      </c>
      <c r="J494" s="1">
        <v>3.0347894007412499</v>
      </c>
      <c r="K494" s="1">
        <v>3.6890431585215398E-2</v>
      </c>
      <c r="L494" s="1">
        <v>7.4290679934023496</v>
      </c>
      <c r="M494" s="1">
        <v>0.67516121176370303</v>
      </c>
      <c r="N494" s="1">
        <v>-1.1843664566176799E-3</v>
      </c>
      <c r="O494" s="1">
        <v>181.27517657173101</v>
      </c>
      <c r="P494" s="1">
        <v>11.910291736421801</v>
      </c>
      <c r="Q494" s="1">
        <v>-5.0770870234395603E-2</v>
      </c>
      <c r="R494" s="1">
        <v>52.3913633653749</v>
      </c>
      <c r="S494" s="1">
        <v>4.6673691015794301</v>
      </c>
      <c r="T494" s="43">
        <f t="shared" si="45"/>
        <v>2358.4304452792226</v>
      </c>
      <c r="U494" s="1">
        <f t="shared" si="46"/>
        <v>-173.48955472077751</v>
      </c>
      <c r="V494" s="1" t="b">
        <f t="shared" si="47"/>
        <v>0</v>
      </c>
      <c r="W494" s="44" t="b">
        <f t="shared" si="48"/>
        <v>0</v>
      </c>
      <c r="X494" s="38">
        <f t="shared" si="49"/>
        <v>0</v>
      </c>
      <c r="Y494" s="38">
        <f t="shared" si="50"/>
        <v>1</v>
      </c>
      <c r="AF494" s="1">
        <v>2.0177046613758001</v>
      </c>
      <c r="AG494" s="1">
        <v>1.2789883409102401</v>
      </c>
      <c r="AH494" s="1">
        <v>3.0347894007412499</v>
      </c>
      <c r="AI494" s="1">
        <v>0.67516121176370303</v>
      </c>
      <c r="AJ494" s="1">
        <v>11.910291736421801</v>
      </c>
      <c r="AK494" s="1">
        <v>4.6673691015794301</v>
      </c>
    </row>
    <row r="495" spans="1:37">
      <c r="A495">
        <v>493</v>
      </c>
      <c r="B495" s="1">
        <v>2.3047764669091499E-2</v>
      </c>
      <c r="C495" s="1">
        <v>16.536777133906899</v>
      </c>
      <c r="D495" s="1">
        <v>1.7093503708537201</v>
      </c>
      <c r="E495" s="1">
        <v>-2.62362678583371E-2</v>
      </c>
      <c r="F495" s="1">
        <v>14.933028312252</v>
      </c>
      <c r="G495" s="1">
        <v>1.2291157729342901</v>
      </c>
      <c r="H495" s="1">
        <v>4.7545856587503002E-2</v>
      </c>
      <c r="I495" s="1">
        <v>37.0818300788467</v>
      </c>
      <c r="J495" s="1">
        <v>3.6118393331588599</v>
      </c>
      <c r="K495" s="1">
        <v>2.99662541594727E-2</v>
      </c>
      <c r="L495" s="1">
        <v>7.3778054886588196</v>
      </c>
      <c r="M495" s="1">
        <v>0.655436311912868</v>
      </c>
      <c r="N495" s="1">
        <v>-2.7784067385701699E-2</v>
      </c>
      <c r="O495" s="1">
        <v>176.51687632641099</v>
      </c>
      <c r="P495" s="1">
        <v>11.8041558000891</v>
      </c>
      <c r="Q495" s="1">
        <v>7.2474443173435404E-2</v>
      </c>
      <c r="R495" s="1">
        <v>59.263112875237901</v>
      </c>
      <c r="S495" s="1">
        <v>6.2182493931299998</v>
      </c>
      <c r="T495" s="43">
        <f t="shared" si="45"/>
        <v>2522.8146982078842</v>
      </c>
      <c r="U495" s="1">
        <f t="shared" si="46"/>
        <v>-9.1053017921158244</v>
      </c>
      <c r="V495" s="1" t="b">
        <f t="shared" si="47"/>
        <v>0</v>
      </c>
      <c r="W495" s="44" t="b">
        <f t="shared" si="48"/>
        <v>0</v>
      </c>
      <c r="X495" s="38">
        <f t="shared" si="49"/>
        <v>0</v>
      </c>
      <c r="Y495" s="38">
        <f t="shared" si="50"/>
        <v>1</v>
      </c>
      <c r="AF495" s="1">
        <v>1.7093503708537201</v>
      </c>
      <c r="AG495" s="1">
        <v>1.2291157729342901</v>
      </c>
      <c r="AH495" s="1">
        <v>3.6118393331588599</v>
      </c>
      <c r="AI495" s="1">
        <v>0.655436311912868</v>
      </c>
      <c r="AJ495" s="1">
        <v>11.8041558000891</v>
      </c>
      <c r="AK495" s="1">
        <v>6.2182493931299998</v>
      </c>
    </row>
    <row r="496" spans="1:37">
      <c r="A496">
        <v>494</v>
      </c>
      <c r="B496" s="1">
        <v>7.2230706510119896E-2</v>
      </c>
      <c r="C496" s="1">
        <v>17.370437370816799</v>
      </c>
      <c r="D496" s="1">
        <v>2.0559129109362502</v>
      </c>
      <c r="E496" s="1">
        <v>4.53306903304748E-2</v>
      </c>
      <c r="F496" s="1">
        <v>16.040910789501702</v>
      </c>
      <c r="G496" s="1">
        <v>1.4752397770650201</v>
      </c>
      <c r="H496" s="1">
        <v>6.5208875608480897E-3</v>
      </c>
      <c r="I496" s="1">
        <v>35.5913320094391</v>
      </c>
      <c r="J496" s="1">
        <v>3.11765171147364</v>
      </c>
      <c r="K496" s="1">
        <v>1.9205514361248201E-2</v>
      </c>
      <c r="L496" s="1">
        <v>7.2988404665100601</v>
      </c>
      <c r="M496" s="1">
        <v>0.62981736578572001</v>
      </c>
      <c r="N496" s="1">
        <v>3.4398463629732097E-2</v>
      </c>
      <c r="O496" s="1">
        <v>187.84159340807901</v>
      </c>
      <c r="P496" s="1">
        <v>14.013703544394501</v>
      </c>
      <c r="Q496" s="1">
        <v>-7.7974875858720802E-2</v>
      </c>
      <c r="R496" s="1">
        <v>50.985320137374799</v>
      </c>
      <c r="S496" s="1">
        <v>5.1515072956630403</v>
      </c>
      <c r="T496" s="43">
        <f t="shared" si="45"/>
        <v>2644.3832605318171</v>
      </c>
      <c r="U496" s="1">
        <f t="shared" si="46"/>
        <v>112.46326053181701</v>
      </c>
      <c r="V496" s="1" t="b">
        <f t="shared" si="47"/>
        <v>0</v>
      </c>
      <c r="W496" s="44" t="b">
        <f t="shared" si="48"/>
        <v>0</v>
      </c>
      <c r="X496" s="38">
        <f t="shared" si="49"/>
        <v>1</v>
      </c>
      <c r="Y496" s="38">
        <f t="shared" si="50"/>
        <v>0</v>
      </c>
      <c r="AF496" s="1">
        <v>2.0559129109362502</v>
      </c>
      <c r="AG496" s="1">
        <v>1.4752397770650201</v>
      </c>
      <c r="AH496" s="1">
        <v>3.11765171147364</v>
      </c>
      <c r="AI496" s="1">
        <v>0.62981736578572001</v>
      </c>
      <c r="AJ496" s="1">
        <v>14.013703544394501</v>
      </c>
      <c r="AK496" s="1">
        <v>5.1515072956630403</v>
      </c>
    </row>
    <row r="497" spans="1:37">
      <c r="A497">
        <v>495</v>
      </c>
      <c r="B497" s="1">
        <v>-5.0144422340700899E-2</v>
      </c>
      <c r="C497" s="1">
        <v>15.3696476191503</v>
      </c>
      <c r="D497" s="1">
        <v>1.6465219529086601</v>
      </c>
      <c r="E497" s="1">
        <v>3.8687272824595602E-2</v>
      </c>
      <c r="F497" s="1">
        <v>15.9346975221356</v>
      </c>
      <c r="G497" s="1">
        <v>1.4255624992398599</v>
      </c>
      <c r="H497" s="1">
        <v>-2.9130543498265101E-2</v>
      </c>
      <c r="I497" s="1">
        <v>34.344802400228602</v>
      </c>
      <c r="J497" s="1">
        <v>3.0305767892110702</v>
      </c>
      <c r="K497" s="1">
        <v>2.6436599470435099E-2</v>
      </c>
      <c r="L497" s="1">
        <v>7.3518102869521096</v>
      </c>
      <c r="M497" s="1">
        <v>0.64778394400941797</v>
      </c>
      <c r="N497" s="1">
        <v>-9.9775339809514401E-3</v>
      </c>
      <c r="O497" s="1">
        <v>179.688181159891</v>
      </c>
      <c r="P497" s="1">
        <v>11.7436537413364</v>
      </c>
      <c r="Q497" s="1">
        <v>-2.81174933531818E-2</v>
      </c>
      <c r="R497" s="1">
        <v>53.5917497337824</v>
      </c>
      <c r="S497" s="1">
        <v>4.4710949091921597</v>
      </c>
      <c r="T497" s="43">
        <f t="shared" si="45"/>
        <v>2296.5193835897571</v>
      </c>
      <c r="U497" s="1">
        <f t="shared" si="46"/>
        <v>-235.40061641024295</v>
      </c>
      <c r="V497" s="1" t="b">
        <f t="shared" si="47"/>
        <v>1</v>
      </c>
      <c r="W497" s="44" t="b">
        <f t="shared" si="48"/>
        <v>0</v>
      </c>
      <c r="X497" s="38">
        <f t="shared" si="49"/>
        <v>0</v>
      </c>
      <c r="Y497" s="38">
        <f t="shared" si="50"/>
        <v>1</v>
      </c>
      <c r="AF497" s="1">
        <v>1.6465219529086601</v>
      </c>
      <c r="AG497" s="1">
        <v>1.4255624992398599</v>
      </c>
      <c r="AH497" s="1">
        <v>3.0305767892110702</v>
      </c>
      <c r="AI497" s="1">
        <v>0.64778394400941797</v>
      </c>
      <c r="AJ497" s="1">
        <v>11.7436537413364</v>
      </c>
      <c r="AK497" s="1">
        <v>4.4710949091921597</v>
      </c>
    </row>
    <row r="498" spans="1:37">
      <c r="A498">
        <v>496</v>
      </c>
      <c r="B498" s="1">
        <v>-1.5950625219358101E-2</v>
      </c>
      <c r="C498" s="1">
        <v>15.9042827431792</v>
      </c>
      <c r="D498" s="1">
        <v>1.6106883693687399</v>
      </c>
      <c r="E498" s="1">
        <v>-8.1898328908093093E-3</v>
      </c>
      <c r="F498" s="1">
        <v>15.204962578466899</v>
      </c>
      <c r="G498" s="1">
        <v>1.2347599434590599</v>
      </c>
      <c r="H498" s="1">
        <v>9.5978437567372593E-2</v>
      </c>
      <c r="I498" s="1">
        <v>38.922001240749402</v>
      </c>
      <c r="J498" s="1">
        <v>4.7106070142315897</v>
      </c>
      <c r="K498" s="1">
        <v>-3.7418737109723502E-2</v>
      </c>
      <c r="L498" s="1">
        <v>6.8970324809026096</v>
      </c>
      <c r="M498" s="1">
        <v>0.59958717223666302</v>
      </c>
      <c r="N498" s="1">
        <v>-1.5832264926284399E-2</v>
      </c>
      <c r="O498" s="1">
        <v>178.639228868185</v>
      </c>
      <c r="P498" s="1">
        <v>11.695791820210401</v>
      </c>
      <c r="Q498" s="1">
        <v>-3.6942787901334199E-2</v>
      </c>
      <c r="R498" s="1">
        <v>53.120867649824397</v>
      </c>
      <c r="S498" s="1">
        <v>4.5333250205844804</v>
      </c>
      <c r="T498" s="43">
        <f t="shared" si="45"/>
        <v>2438.4759340090932</v>
      </c>
      <c r="U498" s="1">
        <f t="shared" si="46"/>
        <v>-93.444065990906893</v>
      </c>
      <c r="V498" s="1" t="b">
        <f t="shared" si="47"/>
        <v>0</v>
      </c>
      <c r="W498" s="44" t="b">
        <f t="shared" si="48"/>
        <v>0</v>
      </c>
      <c r="X498" s="38">
        <f t="shared" si="49"/>
        <v>0</v>
      </c>
      <c r="Y498" s="38">
        <f t="shared" si="50"/>
        <v>1</v>
      </c>
      <c r="AF498" s="1">
        <v>1.6106883693687399</v>
      </c>
      <c r="AG498" s="1">
        <v>1.2347599434590599</v>
      </c>
      <c r="AH498" s="1">
        <v>4.7106070142315897</v>
      </c>
      <c r="AI498" s="1">
        <v>0.59958717223666302</v>
      </c>
      <c r="AJ498" s="1">
        <v>11.695791820210401</v>
      </c>
      <c r="AK498" s="1">
        <v>4.5333250205844804</v>
      </c>
    </row>
    <row r="499" spans="1:37">
      <c r="A499">
        <v>497</v>
      </c>
      <c r="B499" s="1">
        <v>-4.8647795789012398E-2</v>
      </c>
      <c r="C499" s="1">
        <v>15.3926674636256</v>
      </c>
      <c r="D499" s="1">
        <v>1.6437974589922899</v>
      </c>
      <c r="E499" s="1">
        <v>-6.4853142372782502E-2</v>
      </c>
      <c r="F499" s="1">
        <v>14.3673540141716</v>
      </c>
      <c r="G499" s="1">
        <v>1.34659571158702</v>
      </c>
      <c r="H499" s="1">
        <v>3.4772338290977998E-2</v>
      </c>
      <c r="I499" s="1">
        <v>36.611176991183598</v>
      </c>
      <c r="J499" s="1">
        <v>3.4045956593356101</v>
      </c>
      <c r="K499" s="1">
        <v>-7.3141144588255602E-2</v>
      </c>
      <c r="L499" s="1">
        <v>6.6550025590957196</v>
      </c>
      <c r="M499" s="1">
        <v>0.662483957686958</v>
      </c>
      <c r="N499" s="1">
        <v>-1.4994771711709101E-3</v>
      </c>
      <c r="O499" s="1">
        <v>181.21806382020301</v>
      </c>
      <c r="P499" s="1">
        <v>11.901553826377301</v>
      </c>
      <c r="Q499" s="1">
        <v>3.6665015301803799E-2</v>
      </c>
      <c r="R499" s="1">
        <v>57.178482183508898</v>
      </c>
      <c r="S499" s="1">
        <v>5.11840261441428</v>
      </c>
      <c r="T499" s="43">
        <f t="shared" si="45"/>
        <v>2407.7429228393457</v>
      </c>
      <c r="U499" s="1">
        <f t="shared" si="46"/>
        <v>-124.17707716065433</v>
      </c>
      <c r="V499" s="1" t="b">
        <f t="shared" si="47"/>
        <v>0</v>
      </c>
      <c r="W499" s="44" t="b">
        <f t="shared" si="48"/>
        <v>0</v>
      </c>
      <c r="X499" s="38">
        <f t="shared" si="49"/>
        <v>0</v>
      </c>
      <c r="Y499" s="38">
        <f t="shared" si="50"/>
        <v>1</v>
      </c>
      <c r="AF499" s="1">
        <v>1.6437974589922899</v>
      </c>
      <c r="AG499" s="1">
        <v>1.34659571158702</v>
      </c>
      <c r="AH499" s="1">
        <v>3.4045956593356101</v>
      </c>
      <c r="AI499" s="1">
        <v>0.662483957686958</v>
      </c>
      <c r="AJ499" s="1">
        <v>11.901553826377301</v>
      </c>
      <c r="AK499" s="1">
        <v>5.11840261441428</v>
      </c>
    </row>
    <row r="500" spans="1:37">
      <c r="A500">
        <v>498</v>
      </c>
      <c r="B500" s="1">
        <v>-3.0824181079509301E-2</v>
      </c>
      <c r="C500" s="1">
        <v>15.669480009793</v>
      </c>
      <c r="D500" s="1">
        <v>1.60928181773406</v>
      </c>
      <c r="E500" s="1">
        <v>2.6265893270027801E-2</v>
      </c>
      <c r="F500" s="1">
        <v>15.737990809655299</v>
      </c>
      <c r="G500" s="1">
        <v>1.35182017652197</v>
      </c>
      <c r="H500" s="1">
        <v>2.95263031462814E-2</v>
      </c>
      <c r="I500" s="1">
        <v>36.419616376184699</v>
      </c>
      <c r="J500" s="1">
        <v>3.3411850020906</v>
      </c>
      <c r="K500" s="1">
        <v>5.9923670700263797E-2</v>
      </c>
      <c r="L500" s="1">
        <v>7.6021693828530097</v>
      </c>
      <c r="M500" s="1">
        <v>0.75795853641938205</v>
      </c>
      <c r="N500" s="1">
        <v>3.7527909495202301E-2</v>
      </c>
      <c r="O500" s="1">
        <v>188.43035427306199</v>
      </c>
      <c r="P500" s="1">
        <v>14.303511659839501</v>
      </c>
      <c r="Q500" s="1">
        <v>-2.7842164452431199E-2</v>
      </c>
      <c r="R500" s="1">
        <v>53.6065071228006</v>
      </c>
      <c r="S500" s="1">
        <v>4.4698568240613401</v>
      </c>
      <c r="T500" s="43">
        <f t="shared" si="45"/>
        <v>2583.3614016666852</v>
      </c>
      <c r="U500" s="1">
        <f t="shared" si="46"/>
        <v>51.441401666685124</v>
      </c>
      <c r="V500" s="1" t="b">
        <f t="shared" si="47"/>
        <v>0</v>
      </c>
      <c r="W500" s="44" t="b">
        <f t="shared" si="48"/>
        <v>0</v>
      </c>
      <c r="X500" s="38">
        <f t="shared" si="49"/>
        <v>1</v>
      </c>
      <c r="Y500" s="38">
        <f t="shared" si="50"/>
        <v>0</v>
      </c>
      <c r="AF500" s="1">
        <v>1.60928181773406</v>
      </c>
      <c r="AG500" s="1">
        <v>1.35182017652197</v>
      </c>
      <c r="AH500" s="1">
        <v>3.3411850020906</v>
      </c>
      <c r="AI500" s="1">
        <v>0.75795853641938205</v>
      </c>
      <c r="AJ500" s="1">
        <v>14.303511659839501</v>
      </c>
      <c r="AK500" s="1">
        <v>4.4698568240613401</v>
      </c>
    </row>
    <row r="501" spans="1:37">
      <c r="A501">
        <v>499</v>
      </c>
      <c r="B501" s="1">
        <v>-9.4712797377452695E-2</v>
      </c>
      <c r="C501" s="1">
        <v>14.699687803698099</v>
      </c>
      <c r="D501" s="1">
        <v>1.85702923891112</v>
      </c>
      <c r="E501" s="1">
        <v>-3.3504396539426003E-2</v>
      </c>
      <c r="F501" s="1">
        <v>14.8248866108357</v>
      </c>
      <c r="G501" s="1">
        <v>1.2421196944895201</v>
      </c>
      <c r="H501" s="1">
        <v>-6.3779287996282696E-3</v>
      </c>
      <c r="I501" s="1">
        <v>35.135194097717999</v>
      </c>
      <c r="J501" s="1">
        <v>3.04333260055729</v>
      </c>
      <c r="K501" s="1">
        <v>7.4731929394687299E-2</v>
      </c>
      <c r="L501" s="1">
        <v>7.7155819223649296</v>
      </c>
      <c r="M501" s="1">
        <v>0.82711104188079898</v>
      </c>
      <c r="N501" s="1">
        <v>-1.5666904302349901E-2</v>
      </c>
      <c r="O501" s="1">
        <v>178.66877120503199</v>
      </c>
      <c r="P501" s="1">
        <v>11.6958752998381</v>
      </c>
      <c r="Q501" s="1">
        <v>-0.10225233020162</v>
      </c>
      <c r="R501" s="1">
        <v>49.762430739473501</v>
      </c>
      <c r="S501" s="1">
        <v>5.7746979279351098</v>
      </c>
      <c r="T501" s="43">
        <f t="shared" si="45"/>
        <v>2444.016580361194</v>
      </c>
      <c r="U501" s="1">
        <f t="shared" si="46"/>
        <v>-87.903419638806099</v>
      </c>
      <c r="V501" s="1" t="b">
        <f t="shared" si="47"/>
        <v>0</v>
      </c>
      <c r="W501" s="44" t="b">
        <f t="shared" si="48"/>
        <v>0</v>
      </c>
      <c r="X501" s="38">
        <f t="shared" si="49"/>
        <v>0</v>
      </c>
      <c r="Y501" s="38">
        <f t="shared" si="50"/>
        <v>1</v>
      </c>
      <c r="AF501" s="1">
        <v>1.85702923891112</v>
      </c>
      <c r="AG501" s="1">
        <v>1.2421196944895201</v>
      </c>
      <c r="AH501" s="1">
        <v>3.04333260055729</v>
      </c>
      <c r="AI501" s="1">
        <v>0.82711104188079898</v>
      </c>
      <c r="AJ501" s="1">
        <v>11.6958752998381</v>
      </c>
      <c r="AK501" s="1">
        <v>5.7746979279351098</v>
      </c>
    </row>
    <row r="502" spans="1:37">
      <c r="A502">
        <v>500</v>
      </c>
      <c r="B502" s="1">
        <v>-8.2472689474358905E-3</v>
      </c>
      <c r="C502" s="1">
        <v>16.0272722070284</v>
      </c>
      <c r="D502" s="1">
        <v>1.6135558896067499</v>
      </c>
      <c r="E502" s="1">
        <v>-6.8521899389152902E-2</v>
      </c>
      <c r="F502" s="1">
        <v>14.3147402558869</v>
      </c>
      <c r="G502" s="1">
        <v>1.36457551662503</v>
      </c>
      <c r="H502" s="1">
        <v>-6.9409930503926704E-3</v>
      </c>
      <c r="I502" s="1">
        <v>35.115416294587298</v>
      </c>
      <c r="J502" s="1">
        <v>3.0397636025760799</v>
      </c>
      <c r="K502" s="1">
        <v>-4.8469833504699598E-2</v>
      </c>
      <c r="L502" s="1">
        <v>6.8212323189987796</v>
      </c>
      <c r="M502" s="1">
        <v>0.61053807461980503</v>
      </c>
      <c r="N502" s="1">
        <v>9.5970824598122003E-3</v>
      </c>
      <c r="O502" s="1">
        <v>183.240159274033</v>
      </c>
      <c r="P502" s="1">
        <v>12.304247871135701</v>
      </c>
      <c r="Q502" s="1">
        <v>-3.2786515449623903E-2</v>
      </c>
      <c r="R502" s="1">
        <v>53.342111905859497</v>
      </c>
      <c r="S502" s="1">
        <v>4.5052091508769196</v>
      </c>
      <c r="T502" s="43">
        <f t="shared" si="45"/>
        <v>2343.7890105440283</v>
      </c>
      <c r="U502" s="1">
        <f t="shared" si="46"/>
        <v>-188.13098945597176</v>
      </c>
      <c r="V502" s="1" t="b">
        <f t="shared" si="47"/>
        <v>0</v>
      </c>
      <c r="W502" s="44" t="b">
        <f t="shared" si="48"/>
        <v>0</v>
      </c>
      <c r="X502" s="38">
        <f t="shared" si="49"/>
        <v>0</v>
      </c>
      <c r="Y502" s="38">
        <f t="shared" si="50"/>
        <v>1</v>
      </c>
      <c r="AF502" s="1">
        <v>1.6135558896067499</v>
      </c>
      <c r="AG502" s="1">
        <v>1.36457551662503</v>
      </c>
      <c r="AH502" s="1">
        <v>3.0397636025760799</v>
      </c>
      <c r="AI502" s="1">
        <v>0.61053807461980503</v>
      </c>
      <c r="AJ502" s="1">
        <v>12.304247871135701</v>
      </c>
      <c r="AK502" s="1">
        <v>4.5052091508769196</v>
      </c>
    </row>
    <row r="503" spans="1:37">
      <c r="A503">
        <v>501</v>
      </c>
      <c r="B503" s="1">
        <v>1.75916025853948E-2</v>
      </c>
      <c r="C503" s="1">
        <v>16.446795497944699</v>
      </c>
      <c r="D503" s="1">
        <v>1.6836847498601399</v>
      </c>
      <c r="E503" s="1">
        <v>2.6726917247587899E-3</v>
      </c>
      <c r="F503" s="1">
        <v>15.371027166201999</v>
      </c>
      <c r="G503" s="1">
        <v>1.2571819752578399</v>
      </c>
      <c r="H503" s="1">
        <v>7.2835111190547405E-2</v>
      </c>
      <c r="I503" s="1">
        <v>38.031560289570599</v>
      </c>
      <c r="J503" s="1">
        <v>4.1221644332276099</v>
      </c>
      <c r="K503" s="1">
        <v>1.07035452975432E-2</v>
      </c>
      <c r="L503" s="1">
        <v>7.2370489974501204</v>
      </c>
      <c r="M503" s="1">
        <v>0.61400297826421402</v>
      </c>
      <c r="N503" s="1">
        <v>-7.8732895406462607E-3</v>
      </c>
      <c r="O503" s="1">
        <v>180.06668711094301</v>
      </c>
      <c r="P503" s="1">
        <v>11.761974456466</v>
      </c>
      <c r="Q503" s="1">
        <v>-0.10113595966389401</v>
      </c>
      <c r="R503" s="1">
        <v>49.8180150716192</v>
      </c>
      <c r="S503" s="1">
        <v>5.7436583948499402</v>
      </c>
      <c r="T503" s="43">
        <f t="shared" si="45"/>
        <v>2518.2666987925745</v>
      </c>
      <c r="U503" s="1">
        <f t="shared" si="46"/>
        <v>-13.653301207425557</v>
      </c>
      <c r="V503" s="1" t="b">
        <f t="shared" si="47"/>
        <v>0</v>
      </c>
      <c r="W503" s="44" t="b">
        <f t="shared" si="48"/>
        <v>0</v>
      </c>
      <c r="X503" s="38">
        <f t="shared" si="49"/>
        <v>0</v>
      </c>
      <c r="Y503" s="38">
        <f t="shared" si="50"/>
        <v>1</v>
      </c>
      <c r="AF503" s="1">
        <v>1.6836847498601399</v>
      </c>
      <c r="AG503" s="1">
        <v>1.2571819752578399</v>
      </c>
      <c r="AH503" s="1">
        <v>4.1221644332276099</v>
      </c>
      <c r="AI503" s="1">
        <v>0.61400297826421402</v>
      </c>
      <c r="AJ503" s="1">
        <v>11.761974456466</v>
      </c>
      <c r="AK503" s="1">
        <v>5.7436583948499402</v>
      </c>
    </row>
    <row r="504" spans="1:37">
      <c r="A504">
        <v>502</v>
      </c>
      <c r="B504" s="1">
        <v>6.9433627035362502E-2</v>
      </c>
      <c r="C504" s="1">
        <v>17.321918763812</v>
      </c>
      <c r="D504" s="1">
        <v>2.0293772396102598</v>
      </c>
      <c r="E504" s="1">
        <v>1.8646215067771001E-2</v>
      </c>
      <c r="F504" s="1">
        <v>15.618528095848699</v>
      </c>
      <c r="G504" s="1">
        <v>1.31240616729619</v>
      </c>
      <c r="H504" s="1">
        <v>2.28770176512639E-2</v>
      </c>
      <c r="I504" s="1">
        <v>36.178255277979297</v>
      </c>
      <c r="J504" s="1">
        <v>3.26023024666747</v>
      </c>
      <c r="K504" s="1">
        <v>1.2061194280576899E-2</v>
      </c>
      <c r="L504" s="1">
        <v>7.2468810423843699</v>
      </c>
      <c r="M504" s="1">
        <v>0.61564115068386904</v>
      </c>
      <c r="N504" s="1">
        <v>-1.49884100102657E-3</v>
      </c>
      <c r="O504" s="1">
        <v>181.218179105762</v>
      </c>
      <c r="P504" s="1">
        <v>11.9015538269534</v>
      </c>
      <c r="Q504" s="1">
        <v>2.3882029056080101E-2</v>
      </c>
      <c r="R504" s="1">
        <v>56.452222207348598</v>
      </c>
      <c r="S504" s="1">
        <v>4.8596098473872402</v>
      </c>
      <c r="T504" s="43">
        <f t="shared" si="45"/>
        <v>2397.8818478598428</v>
      </c>
      <c r="U504" s="1">
        <f t="shared" si="46"/>
        <v>-134.03815214015731</v>
      </c>
      <c r="V504" s="1" t="b">
        <f t="shared" si="47"/>
        <v>0</v>
      </c>
      <c r="W504" s="44" t="b">
        <f t="shared" si="48"/>
        <v>0</v>
      </c>
      <c r="X504" s="38">
        <f t="shared" si="49"/>
        <v>0</v>
      </c>
      <c r="Y504" s="38">
        <f t="shared" si="50"/>
        <v>1</v>
      </c>
      <c r="AF504" s="1">
        <v>2.0293772396102598</v>
      </c>
      <c r="AG504" s="1">
        <v>1.31240616729619</v>
      </c>
      <c r="AH504" s="1">
        <v>3.26023024666747</v>
      </c>
      <c r="AI504" s="1">
        <v>0.61564115068386904</v>
      </c>
      <c r="AJ504" s="1">
        <v>11.9015538269534</v>
      </c>
      <c r="AK504" s="1">
        <v>4.8596098473872402</v>
      </c>
    </row>
    <row r="505" spans="1:37">
      <c r="A505">
        <v>503</v>
      </c>
      <c r="B505" s="1">
        <v>-7.6229467829107805E-2</v>
      </c>
      <c r="C505" s="1">
        <v>14.973913472322399</v>
      </c>
      <c r="D505" s="1">
        <v>1.74923180866897</v>
      </c>
      <c r="E505" s="1">
        <v>6.2011823818594299E-3</v>
      </c>
      <c r="F505" s="1">
        <v>15.4253594911275</v>
      </c>
      <c r="G505" s="1">
        <v>1.2678627847048001</v>
      </c>
      <c r="H505" s="1">
        <v>-4.4057053784850697E-2</v>
      </c>
      <c r="I505" s="1">
        <v>33.835961411512997</v>
      </c>
      <c r="J505" s="1">
        <v>3.0996897480149199</v>
      </c>
      <c r="K505" s="1">
        <v>-7.9941303606931996E-3</v>
      </c>
      <c r="L505" s="1">
        <v>7.1029902021014797</v>
      </c>
      <c r="M505" s="1">
        <v>0.59214795191516301</v>
      </c>
      <c r="N505" s="1">
        <v>1.1032017106656E-2</v>
      </c>
      <c r="O505" s="1">
        <v>183.503285666708</v>
      </c>
      <c r="P505" s="1">
        <v>12.3610881574481</v>
      </c>
      <c r="Q505" s="1">
        <v>-5.8122324853428298E-3</v>
      </c>
      <c r="R505" s="1">
        <v>54.800558977432601</v>
      </c>
      <c r="S505" s="1">
        <v>4.4913943676449</v>
      </c>
      <c r="T505" s="43">
        <f t="shared" si="45"/>
        <v>2356.1414818396856</v>
      </c>
      <c r="U505" s="1">
        <f t="shared" si="46"/>
        <v>-175.77851816031443</v>
      </c>
      <c r="V505" s="1" t="b">
        <f t="shared" si="47"/>
        <v>0</v>
      </c>
      <c r="W505" s="44" t="b">
        <f t="shared" si="48"/>
        <v>0</v>
      </c>
      <c r="X505" s="38">
        <f t="shared" si="49"/>
        <v>0</v>
      </c>
      <c r="Y505" s="38">
        <f t="shared" si="50"/>
        <v>1</v>
      </c>
      <c r="AF505" s="1">
        <v>1.74923180866897</v>
      </c>
      <c r="AG505" s="1">
        <v>1.2678627847048001</v>
      </c>
      <c r="AH505" s="1">
        <v>3.0996897480149199</v>
      </c>
      <c r="AI505" s="1">
        <v>0.59214795191516301</v>
      </c>
      <c r="AJ505" s="1">
        <v>12.3610881574481</v>
      </c>
      <c r="AK505" s="1">
        <v>4.4913943676449</v>
      </c>
    </row>
    <row r="506" spans="1:37">
      <c r="A506">
        <v>504</v>
      </c>
      <c r="B506" s="1">
        <v>-1.9701446001902299E-2</v>
      </c>
      <c r="C506" s="1">
        <v>15.844740365135801</v>
      </c>
      <c r="D506" s="1">
        <v>1.6092402977176601</v>
      </c>
      <c r="E506" s="1">
        <v>2.1579373004687701E-2</v>
      </c>
      <c r="F506" s="1">
        <v>15.6644069575768</v>
      </c>
      <c r="G506" s="1">
        <v>1.32664249244308</v>
      </c>
      <c r="H506" s="1">
        <v>-9.7146773253542304E-2</v>
      </c>
      <c r="I506" s="1">
        <v>32.086470595561998</v>
      </c>
      <c r="J506" s="1">
        <v>3.7237748425252999</v>
      </c>
      <c r="K506" s="1">
        <v>-4.2019784812240397E-2</v>
      </c>
      <c r="L506" s="1">
        <v>6.8653717974633199</v>
      </c>
      <c r="M506" s="1">
        <v>0.60352651288993897</v>
      </c>
      <c r="N506" s="1">
        <v>7.4971052132451303E-3</v>
      </c>
      <c r="O506" s="1">
        <v>182.855762862022</v>
      </c>
      <c r="P506" s="1">
        <v>12.2266381152756</v>
      </c>
      <c r="Q506" s="1">
        <v>5.5437779351021801E-2</v>
      </c>
      <c r="R506" s="1">
        <v>58.2620190076181</v>
      </c>
      <c r="S506" s="1">
        <v>5.6292665335815304</v>
      </c>
      <c r="T506" s="43">
        <f t="shared" si="45"/>
        <v>2511.908879443311</v>
      </c>
      <c r="U506" s="1">
        <f t="shared" si="46"/>
        <v>-20.011120556689093</v>
      </c>
      <c r="V506" s="1" t="b">
        <f t="shared" si="47"/>
        <v>0</v>
      </c>
      <c r="W506" s="44" t="b">
        <f t="shared" si="48"/>
        <v>0</v>
      </c>
      <c r="X506" s="38">
        <f t="shared" si="49"/>
        <v>0</v>
      </c>
      <c r="Y506" s="38">
        <f t="shared" si="50"/>
        <v>1</v>
      </c>
      <c r="AF506" s="1">
        <v>1.6092402977176601</v>
      </c>
      <c r="AG506" s="1">
        <v>1.32664249244308</v>
      </c>
      <c r="AH506" s="1">
        <v>3.7237748425252999</v>
      </c>
      <c r="AI506" s="1">
        <v>0.60352651288993897</v>
      </c>
      <c r="AJ506" s="1">
        <v>12.2266381152756</v>
      </c>
      <c r="AK506" s="1">
        <v>5.6292665335815304</v>
      </c>
    </row>
    <row r="507" spans="1:37">
      <c r="A507">
        <v>505</v>
      </c>
      <c r="B507" s="1">
        <v>5.6029485224257401E-2</v>
      </c>
      <c r="C507" s="1">
        <v>17.091282502051701</v>
      </c>
      <c r="D507" s="1">
        <v>1.91780708388822</v>
      </c>
      <c r="E507" s="1">
        <v>-3.2526763686184898E-3</v>
      </c>
      <c r="F507" s="1">
        <v>15.2802174783761</v>
      </c>
      <c r="G507" s="1">
        <v>1.2427580439897199</v>
      </c>
      <c r="H507" s="1">
        <v>2.292800997829E-2</v>
      </c>
      <c r="I507" s="1">
        <v>36.180100138440103</v>
      </c>
      <c r="J507" s="1">
        <v>3.2611644753754598</v>
      </c>
      <c r="K507" s="1">
        <v>-4.6165093135478702E-2</v>
      </c>
      <c r="L507" s="1">
        <v>6.8369716190252499</v>
      </c>
      <c r="M507" s="1">
        <v>0.60692520065116395</v>
      </c>
      <c r="N507" s="1">
        <v>-3.3677630737307201E-2</v>
      </c>
      <c r="O507" s="1">
        <v>175.47962249607099</v>
      </c>
      <c r="P507" s="1">
        <v>11.9280891029067</v>
      </c>
      <c r="Q507" s="1">
        <v>2.15301773261154E-2</v>
      </c>
      <c r="R507" s="1">
        <v>56.319610953018902</v>
      </c>
      <c r="S507" s="1">
        <v>4.8138097452524597</v>
      </c>
      <c r="T507" s="43">
        <f t="shared" si="45"/>
        <v>2377.0553652063722</v>
      </c>
      <c r="U507" s="1">
        <f t="shared" si="46"/>
        <v>-154.86463479362783</v>
      </c>
      <c r="V507" s="1" t="b">
        <f t="shared" si="47"/>
        <v>0</v>
      </c>
      <c r="W507" s="44" t="b">
        <f t="shared" si="48"/>
        <v>0</v>
      </c>
      <c r="X507" s="38">
        <f t="shared" si="49"/>
        <v>0</v>
      </c>
      <c r="Y507" s="38">
        <f t="shared" si="50"/>
        <v>1</v>
      </c>
      <c r="AF507" s="1">
        <v>1.91780708388822</v>
      </c>
      <c r="AG507" s="1">
        <v>1.2427580439897199</v>
      </c>
      <c r="AH507" s="1">
        <v>3.2611644753754598</v>
      </c>
      <c r="AI507" s="1">
        <v>0.60692520065116395</v>
      </c>
      <c r="AJ507" s="1">
        <v>11.9280891029067</v>
      </c>
      <c r="AK507" s="1">
        <v>4.8138097452524597</v>
      </c>
    </row>
    <row r="508" spans="1:37">
      <c r="A508">
        <v>506</v>
      </c>
      <c r="B508" s="1">
        <v>-8.1760784473444495E-2</v>
      </c>
      <c r="C508" s="1">
        <v>14.891316660652199</v>
      </c>
      <c r="D508" s="1">
        <v>1.7764452068777901</v>
      </c>
      <c r="E508" s="1">
        <v>8.4066441849197492E-3</v>
      </c>
      <c r="F508" s="1">
        <v>15.459417074828799</v>
      </c>
      <c r="G508" s="1">
        <v>1.2732513387222799</v>
      </c>
      <c r="H508" s="1">
        <v>2.0278994052968E-2</v>
      </c>
      <c r="I508" s="1">
        <v>36.084385308020202</v>
      </c>
      <c r="J508" s="1">
        <v>3.2309536540400701</v>
      </c>
      <c r="K508" s="1">
        <v>-2.90505289419439E-3</v>
      </c>
      <c r="L508" s="1">
        <v>7.1392300048518997</v>
      </c>
      <c r="M508" s="1">
        <v>0.59552740804195203</v>
      </c>
      <c r="N508" s="1">
        <v>3.0144070513604401E-2</v>
      </c>
      <c r="O508" s="1">
        <v>187.04413897131201</v>
      </c>
      <c r="P508" s="1">
        <v>13.6366337786147</v>
      </c>
      <c r="Q508" s="1">
        <v>-3.17344981068211E-2</v>
      </c>
      <c r="R508" s="1">
        <v>53.398258260977499</v>
      </c>
      <c r="S508" s="1">
        <v>4.4963773510420797</v>
      </c>
      <c r="T508" s="43">
        <f t="shared" si="45"/>
        <v>2500.9188737338873</v>
      </c>
      <c r="U508" s="1">
        <f t="shared" si="46"/>
        <v>-31.001126266112806</v>
      </c>
      <c r="V508" s="1" t="b">
        <f t="shared" si="47"/>
        <v>0</v>
      </c>
      <c r="W508" s="44" t="b">
        <f t="shared" si="48"/>
        <v>0</v>
      </c>
      <c r="X508" s="38">
        <f t="shared" si="49"/>
        <v>0</v>
      </c>
      <c r="Y508" s="38">
        <f t="shared" si="50"/>
        <v>1</v>
      </c>
      <c r="AF508" s="1">
        <v>1.7764452068777901</v>
      </c>
      <c r="AG508" s="1">
        <v>1.2732513387222799</v>
      </c>
      <c r="AH508" s="1">
        <v>3.2309536540400701</v>
      </c>
      <c r="AI508" s="1">
        <v>0.59552740804195203</v>
      </c>
      <c r="AJ508" s="1">
        <v>13.6366337786147</v>
      </c>
      <c r="AK508" s="1">
        <v>4.4963773510420797</v>
      </c>
    </row>
    <row r="509" spans="1:37">
      <c r="A509">
        <v>507</v>
      </c>
      <c r="B509" s="1">
        <v>-9.4103607086755497E-2</v>
      </c>
      <c r="C509" s="1">
        <v>14.7086454389596</v>
      </c>
      <c r="D509" s="1">
        <v>1.85201777123513</v>
      </c>
      <c r="E509" s="1">
        <v>-9.2472903132486406E-2</v>
      </c>
      <c r="F509" s="1">
        <v>13.975961103720801</v>
      </c>
      <c r="G509" s="1">
        <v>1.52093349932628</v>
      </c>
      <c r="H509" s="1">
        <v>5.7947374253195898E-2</v>
      </c>
      <c r="I509" s="1">
        <v>37.4695503333608</v>
      </c>
      <c r="J509" s="1">
        <v>3.7962578256148798</v>
      </c>
      <c r="K509" s="1">
        <v>6.7517127849991401E-4</v>
      </c>
      <c r="L509" s="1">
        <v>7.1648358586868</v>
      </c>
      <c r="M509" s="1">
        <v>0.60044814951334202</v>
      </c>
      <c r="N509" s="1">
        <v>-4.4713618599552599E-2</v>
      </c>
      <c r="O509" s="1">
        <v>173.55367840710099</v>
      </c>
      <c r="P509" s="1">
        <v>12.3553924918108</v>
      </c>
      <c r="Q509" s="1">
        <v>-1.9761003981575201E-3</v>
      </c>
      <c r="R509" s="1">
        <v>55.011184896248501</v>
      </c>
      <c r="S509" s="1">
        <v>4.5223452796761503</v>
      </c>
      <c r="T509" s="43">
        <f t="shared" si="45"/>
        <v>2464.7395017176586</v>
      </c>
      <c r="U509" s="1">
        <f t="shared" si="46"/>
        <v>-67.180498282341432</v>
      </c>
      <c r="V509" s="1" t="b">
        <f t="shared" si="47"/>
        <v>0</v>
      </c>
      <c r="W509" s="44" t="b">
        <f t="shared" si="48"/>
        <v>0</v>
      </c>
      <c r="X509" s="38">
        <f t="shared" si="49"/>
        <v>0</v>
      </c>
      <c r="Y509" s="38">
        <f t="shared" si="50"/>
        <v>1</v>
      </c>
      <c r="AF509" s="1">
        <v>1.85201777123513</v>
      </c>
      <c r="AG509" s="1">
        <v>1.52093349932628</v>
      </c>
      <c r="AH509" s="1">
        <v>3.7962578256148798</v>
      </c>
      <c r="AI509" s="1">
        <v>0.60044814951334202</v>
      </c>
      <c r="AJ509" s="1">
        <v>12.3553924918108</v>
      </c>
      <c r="AK509" s="1">
        <v>4.5223452796761503</v>
      </c>
    </row>
    <row r="510" spans="1:37">
      <c r="A510">
        <v>508</v>
      </c>
      <c r="B510" s="1">
        <v>4.68101911504731E-2</v>
      </c>
      <c r="C510" s="1">
        <v>16.934437055641201</v>
      </c>
      <c r="D510" s="1">
        <v>1.84556703460883</v>
      </c>
      <c r="E510" s="1">
        <v>4.6172051125221401E-2</v>
      </c>
      <c r="F510" s="1">
        <v>16.054412662128701</v>
      </c>
      <c r="G510" s="1">
        <v>1.4819319365250201</v>
      </c>
      <c r="H510" s="1">
        <v>-1.6043632949097201E-3</v>
      </c>
      <c r="I510" s="1">
        <v>35.303315197559002</v>
      </c>
      <c r="J510" s="1">
        <v>3.06718461690927</v>
      </c>
      <c r="K510" s="1">
        <v>-7.8810221623459905E-3</v>
      </c>
      <c r="L510" s="1">
        <v>7.1037936539637601</v>
      </c>
      <c r="M510" s="1">
        <v>0.59206236849617699</v>
      </c>
      <c r="N510" s="1">
        <v>-1.47366655959276E-2</v>
      </c>
      <c r="O510" s="1">
        <v>178.83505314059099</v>
      </c>
      <c r="P510" s="1">
        <v>11.703773717593</v>
      </c>
      <c r="Q510" s="1">
        <v>-7.6499197433780905E-2</v>
      </c>
      <c r="R510" s="1">
        <v>51.060613615107002</v>
      </c>
      <c r="S510" s="1">
        <v>5.1200149425332402</v>
      </c>
      <c r="T510" s="43">
        <f t="shared" si="45"/>
        <v>2381.0534616665536</v>
      </c>
      <c r="U510" s="1">
        <f t="shared" si="46"/>
        <v>-150.86653833344644</v>
      </c>
      <c r="V510" s="1" t="b">
        <f t="shared" si="47"/>
        <v>0</v>
      </c>
      <c r="W510" s="44" t="b">
        <f t="shared" si="48"/>
        <v>0</v>
      </c>
      <c r="X510" s="38">
        <f t="shared" si="49"/>
        <v>0</v>
      </c>
      <c r="Y510" s="38">
        <f t="shared" si="50"/>
        <v>1</v>
      </c>
      <c r="AF510" s="1">
        <v>1.84556703460883</v>
      </c>
      <c r="AG510" s="1">
        <v>1.4819319365250201</v>
      </c>
      <c r="AH510" s="1">
        <v>3.06718461690927</v>
      </c>
      <c r="AI510" s="1">
        <v>0.59206236849617699</v>
      </c>
      <c r="AJ510" s="1">
        <v>11.703773717593</v>
      </c>
      <c r="AK510" s="1">
        <v>5.1200149425332402</v>
      </c>
    </row>
    <row r="511" spans="1:37">
      <c r="A511">
        <v>509</v>
      </c>
      <c r="B511" s="1">
        <v>-7.1385672643602002E-2</v>
      </c>
      <c r="C511" s="1">
        <v>15.0466199878874</v>
      </c>
      <c r="D511" s="1">
        <v>1.7266074654384</v>
      </c>
      <c r="E511" s="1">
        <v>-9.1655784758780307E-2</v>
      </c>
      <c r="F511" s="1">
        <v>13.987385785351799</v>
      </c>
      <c r="G511" s="1">
        <v>1.51319544581484</v>
      </c>
      <c r="H511" s="1">
        <v>1.41816521634218E-2</v>
      </c>
      <c r="I511" s="1">
        <v>35.865035877730897</v>
      </c>
      <c r="J511" s="1">
        <v>3.16704428830396</v>
      </c>
      <c r="K511" s="1">
        <v>-4.0015410313065602E-2</v>
      </c>
      <c r="L511" s="1">
        <v>6.8791463737145699</v>
      </c>
      <c r="M511" s="1">
        <v>0.60082798210904598</v>
      </c>
      <c r="N511" s="1">
        <v>-4.6272468485359299E-2</v>
      </c>
      <c r="O511" s="1">
        <v>173.28334503465101</v>
      </c>
      <c r="P511" s="1">
        <v>12.425952995934299</v>
      </c>
      <c r="Q511" s="1">
        <v>4.6056147004056898E-4</v>
      </c>
      <c r="R511" s="1">
        <v>55.145391995067101</v>
      </c>
      <c r="S511" s="1">
        <v>4.5431414741369496</v>
      </c>
      <c r="T511" s="43">
        <f t="shared" si="45"/>
        <v>2397.6769651737495</v>
      </c>
      <c r="U511" s="1">
        <f t="shared" si="46"/>
        <v>-134.24303482625055</v>
      </c>
      <c r="V511" s="1" t="b">
        <f t="shared" si="47"/>
        <v>0</v>
      </c>
      <c r="W511" s="44" t="b">
        <f t="shared" si="48"/>
        <v>0</v>
      </c>
      <c r="X511" s="38">
        <f t="shared" si="49"/>
        <v>0</v>
      </c>
      <c r="Y511" s="38">
        <f t="shared" si="50"/>
        <v>1</v>
      </c>
      <c r="AF511" s="1">
        <v>1.7266074654384</v>
      </c>
      <c r="AG511" s="1">
        <v>1.51319544581484</v>
      </c>
      <c r="AH511" s="1">
        <v>3.16704428830396</v>
      </c>
      <c r="AI511" s="1">
        <v>0.60082798210904598</v>
      </c>
      <c r="AJ511" s="1">
        <v>12.425952995934299</v>
      </c>
      <c r="AK511" s="1">
        <v>4.5431414741369496</v>
      </c>
    </row>
    <row r="512" spans="1:37">
      <c r="A512">
        <v>510</v>
      </c>
      <c r="B512" s="1">
        <v>-1.9648895879853401E-2</v>
      </c>
      <c r="C512" s="1">
        <v>15.845573030054</v>
      </c>
      <c r="D512" s="1">
        <v>1.60910911430481</v>
      </c>
      <c r="E512" s="1">
        <v>-1.6169418716126701E-2</v>
      </c>
      <c r="F512" s="1">
        <v>15.084116068379601</v>
      </c>
      <c r="G512" s="1">
        <v>1.2314683257469801</v>
      </c>
      <c r="H512" s="1">
        <v>1.2452732637728199E-2</v>
      </c>
      <c r="I512" s="1">
        <v>35.803081689247897</v>
      </c>
      <c r="J512" s="1">
        <v>3.1555529647816698</v>
      </c>
      <c r="K512" s="1">
        <v>2.1883189000030102E-2</v>
      </c>
      <c r="L512" s="1">
        <v>7.3184105760196596</v>
      </c>
      <c r="M512" s="1">
        <v>0.63582388997554296</v>
      </c>
      <c r="N512" s="1">
        <v>-1.4333398697159499E-2</v>
      </c>
      <c r="O512" s="1">
        <v>178.90718594127</v>
      </c>
      <c r="P512" s="1">
        <v>11.7073722723353</v>
      </c>
      <c r="Q512" s="1">
        <v>2.42058640951959E-2</v>
      </c>
      <c r="R512" s="1">
        <v>56.470506375302598</v>
      </c>
      <c r="S512" s="1">
        <v>4.8664013924217402</v>
      </c>
      <c r="T512" s="43">
        <f t="shared" si="45"/>
        <v>2320.5727959566043</v>
      </c>
      <c r="U512" s="1">
        <f t="shared" si="46"/>
        <v>-211.34720404339578</v>
      </c>
      <c r="V512" s="1" t="b">
        <f t="shared" si="47"/>
        <v>0</v>
      </c>
      <c r="W512" s="44" t="b">
        <f t="shared" si="48"/>
        <v>0</v>
      </c>
      <c r="X512" s="38">
        <f t="shared" si="49"/>
        <v>0</v>
      </c>
      <c r="Y512" s="38">
        <f t="shared" si="50"/>
        <v>1</v>
      </c>
      <c r="AF512" s="1">
        <v>1.60910911430481</v>
      </c>
      <c r="AG512" s="1">
        <v>1.2314683257469801</v>
      </c>
      <c r="AH512" s="1">
        <v>3.1555529647816698</v>
      </c>
      <c r="AI512" s="1">
        <v>0.63582388997554296</v>
      </c>
      <c r="AJ512" s="1">
        <v>11.7073722723353</v>
      </c>
      <c r="AK512" s="1">
        <v>4.8664013924217402</v>
      </c>
    </row>
    <row r="513" spans="1:37">
      <c r="A513">
        <v>511</v>
      </c>
      <c r="B513" s="1">
        <v>-6.7948191676013195E-2</v>
      </c>
      <c r="C513" s="1">
        <v>15.0984314571739</v>
      </c>
      <c r="D513" s="1">
        <v>1.7126644555820401</v>
      </c>
      <c r="E513" s="1">
        <v>-5.8880910586323797E-2</v>
      </c>
      <c r="F513" s="1">
        <v>14.4534159175184</v>
      </c>
      <c r="G513" s="1">
        <v>1.3200210961213199</v>
      </c>
      <c r="H513" s="1">
        <v>1.9034002824682799E-2</v>
      </c>
      <c r="I513" s="1">
        <v>36.0394885186873</v>
      </c>
      <c r="J513" s="1">
        <v>3.2175940751377299</v>
      </c>
      <c r="K513" s="1">
        <v>-3.0761773335504599E-2</v>
      </c>
      <c r="L513" s="1">
        <v>6.9430989375239598</v>
      </c>
      <c r="M513" s="1">
        <v>0.59249671444297802</v>
      </c>
      <c r="N513" s="1">
        <v>-1.3077058074815099E-2</v>
      </c>
      <c r="O513" s="1">
        <v>179.132095558559</v>
      </c>
      <c r="P513" s="1">
        <v>11.718705982291899</v>
      </c>
      <c r="Q513" s="1">
        <v>1.4480712824038001E-2</v>
      </c>
      <c r="R513" s="1">
        <v>55.923983972399903</v>
      </c>
      <c r="S513" s="1">
        <v>4.6937173617916796</v>
      </c>
      <c r="T513" s="43">
        <f t="shared" si="45"/>
        <v>2325.5199685367647</v>
      </c>
      <c r="U513" s="1">
        <f t="shared" si="46"/>
        <v>-206.40003146323534</v>
      </c>
      <c r="V513" s="1" t="b">
        <f t="shared" si="47"/>
        <v>0</v>
      </c>
      <c r="W513" s="44" t="b">
        <f t="shared" si="48"/>
        <v>0</v>
      </c>
      <c r="X513" s="38">
        <f t="shared" si="49"/>
        <v>0</v>
      </c>
      <c r="Y513" s="38">
        <f t="shared" si="50"/>
        <v>1</v>
      </c>
      <c r="AF513" s="1">
        <v>1.7126644555820401</v>
      </c>
      <c r="AG513" s="1">
        <v>1.3200210961213199</v>
      </c>
      <c r="AH513" s="1">
        <v>3.2175940751377299</v>
      </c>
      <c r="AI513" s="1">
        <v>0.59249671444297802</v>
      </c>
      <c r="AJ513" s="1">
        <v>11.718705982291899</v>
      </c>
      <c r="AK513" s="1">
        <v>4.6937173617916796</v>
      </c>
    </row>
    <row r="514" spans="1:37">
      <c r="A514">
        <v>512</v>
      </c>
      <c r="B514" s="1">
        <v>8.1519963913893698E-2</v>
      </c>
      <c r="C514" s="1">
        <v>17.532547610934401</v>
      </c>
      <c r="D514" s="1">
        <v>2.14973088415526</v>
      </c>
      <c r="E514" s="1">
        <v>-1.6758738363458099E-2</v>
      </c>
      <c r="F514" s="1">
        <v>15.075229321242499</v>
      </c>
      <c r="G514" s="1">
        <v>1.23074419476463</v>
      </c>
      <c r="H514" s="1">
        <v>5.7350740246572503E-2</v>
      </c>
      <c r="I514" s="1">
        <v>37.447201393150799</v>
      </c>
      <c r="J514" s="1">
        <v>3.7842050405528198</v>
      </c>
      <c r="K514" s="1">
        <v>-2.5937184089427402E-2</v>
      </c>
      <c r="L514" s="1">
        <v>6.9766774741828197</v>
      </c>
      <c r="M514" s="1">
        <v>0.590771980984233</v>
      </c>
      <c r="N514" s="1">
        <v>1.2500949413759401E-2</v>
      </c>
      <c r="O514" s="1">
        <v>183.77303764667701</v>
      </c>
      <c r="P514" s="1">
        <v>12.4461680116274</v>
      </c>
      <c r="Q514" s="1">
        <v>-2.3162228789486101E-2</v>
      </c>
      <c r="R514" s="1">
        <v>53.857970083532003</v>
      </c>
      <c r="S514" s="1">
        <v>4.4632054866264204</v>
      </c>
      <c r="T514" s="43">
        <f t="shared" si="45"/>
        <v>2466.4825598710763</v>
      </c>
      <c r="U514" s="1">
        <f t="shared" si="46"/>
        <v>-65.437440128923754</v>
      </c>
      <c r="V514" s="1" t="b">
        <f t="shared" si="47"/>
        <v>0</v>
      </c>
      <c r="W514" s="44" t="b">
        <f t="shared" si="48"/>
        <v>0</v>
      </c>
      <c r="X514" s="38">
        <f t="shared" si="49"/>
        <v>0</v>
      </c>
      <c r="Y514" s="38">
        <f t="shared" si="50"/>
        <v>1</v>
      </c>
      <c r="AF514" s="1">
        <v>2.14973088415526</v>
      </c>
      <c r="AG514" s="1">
        <v>1.23074419476463</v>
      </c>
      <c r="AH514" s="1">
        <v>3.7842050405528198</v>
      </c>
      <c r="AI514" s="1">
        <v>0.590771980984233</v>
      </c>
      <c r="AJ514" s="1">
        <v>12.4461680116274</v>
      </c>
      <c r="AK514" s="1">
        <v>4.4632054866264204</v>
      </c>
    </row>
    <row r="515" spans="1:37">
      <c r="A515">
        <v>513</v>
      </c>
      <c r="B515" s="1">
        <v>-8.91776796186418E-2</v>
      </c>
      <c r="C515" s="1">
        <v>14.781277903805501</v>
      </c>
      <c r="D515" s="1">
        <v>1.82084985127497</v>
      </c>
      <c r="E515" s="1">
        <v>-5.7760483609302797E-2</v>
      </c>
      <c r="F515" s="1">
        <v>14.4696189901072</v>
      </c>
      <c r="G515" s="1">
        <v>1.3150736952933699</v>
      </c>
      <c r="H515" s="1">
        <v>-8.7304616329306108E-3</v>
      </c>
      <c r="I515" s="1">
        <v>35.052634550098396</v>
      </c>
      <c r="J515" s="1">
        <v>3.0354209402090002</v>
      </c>
      <c r="K515" s="1">
        <v>-5.5421766266650102E-2</v>
      </c>
      <c r="L515" s="1">
        <v>6.77397602218457</v>
      </c>
      <c r="M515" s="1">
        <v>0.62467762212297695</v>
      </c>
      <c r="N515" s="1">
        <v>-2.24928593179737E-2</v>
      </c>
      <c r="O515" s="1">
        <v>177.45333917156401</v>
      </c>
      <c r="P515" s="1">
        <v>11.698030312937201</v>
      </c>
      <c r="Q515" s="1">
        <v>-6.3947259166646803E-3</v>
      </c>
      <c r="R515" s="1">
        <v>54.768647306867003</v>
      </c>
      <c r="S515" s="1">
        <v>4.4859408033193402</v>
      </c>
      <c r="T515" s="43">
        <f t="shared" si="45"/>
        <v>2297.9993225156859</v>
      </c>
      <c r="U515" s="1">
        <f t="shared" si="46"/>
        <v>-233.92067748431418</v>
      </c>
      <c r="V515" s="1" t="b">
        <f t="shared" si="47"/>
        <v>1</v>
      </c>
      <c r="W515" s="44" t="b">
        <f t="shared" si="48"/>
        <v>0</v>
      </c>
      <c r="X515" s="38">
        <f t="shared" si="49"/>
        <v>0</v>
      </c>
      <c r="Y515" s="38">
        <f t="shared" si="50"/>
        <v>1</v>
      </c>
      <c r="AF515" s="1">
        <v>1.82084985127497</v>
      </c>
      <c r="AG515" s="1">
        <v>1.3150736952933699</v>
      </c>
      <c r="AH515" s="1">
        <v>3.0354209402090002</v>
      </c>
      <c r="AI515" s="1">
        <v>0.62467762212297695</v>
      </c>
      <c r="AJ515" s="1">
        <v>11.698030312937201</v>
      </c>
      <c r="AK515" s="1">
        <v>4.4859408033193402</v>
      </c>
    </row>
    <row r="516" spans="1:37">
      <c r="A516">
        <v>514</v>
      </c>
      <c r="B516" s="1">
        <v>0.102981079551759</v>
      </c>
      <c r="C516" s="1">
        <v>17.912882247700601</v>
      </c>
      <c r="D516" s="1">
        <v>2.3897288437385198</v>
      </c>
      <c r="E516" s="1">
        <v>2.7583576311923399E-2</v>
      </c>
      <c r="F516" s="1">
        <v>15.758742162108801</v>
      </c>
      <c r="G516" s="1">
        <v>1.35928072267787</v>
      </c>
      <c r="H516" s="1">
        <v>2.6043502749360299E-2</v>
      </c>
      <c r="I516" s="1">
        <v>36.292994748733399</v>
      </c>
      <c r="J516" s="1">
        <v>3.29869982029357</v>
      </c>
      <c r="K516" s="1">
        <v>1.3198732250652399E-2</v>
      </c>
      <c r="L516" s="1">
        <v>7.2551293352184096</v>
      </c>
      <c r="M516" s="1">
        <v>0.61861295856791598</v>
      </c>
      <c r="N516" s="1">
        <v>1.2503771059846999E-2</v>
      </c>
      <c r="O516" s="1">
        <v>183.77355618988199</v>
      </c>
      <c r="P516" s="1">
        <v>12.4469421410625</v>
      </c>
      <c r="Q516" s="1">
        <v>-1.6238694719554501E-2</v>
      </c>
      <c r="R516" s="1">
        <v>54.2321514082102</v>
      </c>
      <c r="S516" s="1">
        <v>4.4689834177464602</v>
      </c>
      <c r="T516" s="43">
        <f t="shared" ref="T516:T579" si="51">(D516+G516+J516+M516+P516+S516)*100</f>
        <v>2458.2247904086839</v>
      </c>
      <c r="U516" s="1">
        <f t="shared" ref="U516:U579" si="52">T516-$AA$3</f>
        <v>-73.695209591316143</v>
      </c>
      <c r="V516" s="1" t="b">
        <f t="shared" ref="V516:V579" si="53">U516&lt;-$AB$5</f>
        <v>0</v>
      </c>
      <c r="W516" s="44" t="b">
        <f t="shared" ref="W516:W579" si="54">U516&lt;-$AB$7</f>
        <v>0</v>
      </c>
      <c r="X516" s="38">
        <f t="shared" ref="X516:X579" si="55">(U516&gt;0)*1</f>
        <v>0</v>
      </c>
      <c r="Y516" s="38">
        <f t="shared" ref="Y516:Y579" si="56">(U516&lt;0)*1</f>
        <v>1</v>
      </c>
      <c r="AF516" s="1">
        <v>2.3897288437385198</v>
      </c>
      <c r="AG516" s="1">
        <v>1.35928072267787</v>
      </c>
      <c r="AH516" s="1">
        <v>3.29869982029357</v>
      </c>
      <c r="AI516" s="1">
        <v>0.61861295856791598</v>
      </c>
      <c r="AJ516" s="1">
        <v>12.4469421410625</v>
      </c>
      <c r="AK516" s="1">
        <v>4.4689834177464602</v>
      </c>
    </row>
    <row r="517" spans="1:37">
      <c r="A517">
        <v>515</v>
      </c>
      <c r="B517" s="1">
        <v>5.8296009263208402E-2</v>
      </c>
      <c r="C517" s="1">
        <v>17.1300642379653</v>
      </c>
      <c r="D517" s="1">
        <v>1.9352780172313799</v>
      </c>
      <c r="E517" s="1">
        <v>1.9581457736794301E-3</v>
      </c>
      <c r="F517" s="1">
        <v>15.3600477840801</v>
      </c>
      <c r="G517" s="1">
        <v>1.2549601894995099</v>
      </c>
      <c r="H517" s="1">
        <v>2.5768284345785701E-2</v>
      </c>
      <c r="I517" s="1">
        <v>36.2830076230412</v>
      </c>
      <c r="J517" s="1">
        <v>3.2954851012415798</v>
      </c>
      <c r="K517" s="1">
        <v>-3.4975780474825399E-2</v>
      </c>
      <c r="L517" s="1">
        <v>6.9139022298055099</v>
      </c>
      <c r="M517" s="1">
        <v>0.59701802391193404</v>
      </c>
      <c r="N517" s="1">
        <v>-1.31904572256063E-2</v>
      </c>
      <c r="O517" s="1">
        <v>179.11178328276199</v>
      </c>
      <c r="P517" s="1">
        <v>11.7183871662849</v>
      </c>
      <c r="Q517" s="1">
        <v>6.1783781145803802E-2</v>
      </c>
      <c r="R517" s="1">
        <v>58.632925526772802</v>
      </c>
      <c r="S517" s="1">
        <v>5.8404587469860099</v>
      </c>
      <c r="T517" s="43">
        <f t="shared" si="51"/>
        <v>2464.1587245155315</v>
      </c>
      <c r="U517" s="1">
        <f t="shared" si="52"/>
        <v>-67.76127548446857</v>
      </c>
      <c r="V517" s="1" t="b">
        <f t="shared" si="53"/>
        <v>0</v>
      </c>
      <c r="W517" s="44" t="b">
        <f t="shared" si="54"/>
        <v>0</v>
      </c>
      <c r="X517" s="38">
        <f t="shared" si="55"/>
        <v>0</v>
      </c>
      <c r="Y517" s="38">
        <f t="shared" si="56"/>
        <v>1</v>
      </c>
      <c r="AF517" s="1">
        <v>1.9352780172313799</v>
      </c>
      <c r="AG517" s="1">
        <v>1.2549601894995099</v>
      </c>
      <c r="AH517" s="1">
        <v>3.2954851012415798</v>
      </c>
      <c r="AI517" s="1">
        <v>0.59701802391193404</v>
      </c>
      <c r="AJ517" s="1">
        <v>11.7183871662849</v>
      </c>
      <c r="AK517" s="1">
        <v>5.8404587469860099</v>
      </c>
    </row>
    <row r="518" spans="1:37">
      <c r="A518">
        <v>516</v>
      </c>
      <c r="B518" s="1">
        <v>0.116414792467884</v>
      </c>
      <c r="C518" s="1">
        <v>18.155142348367299</v>
      </c>
      <c r="D518" s="1">
        <v>2.5595126033202198</v>
      </c>
      <c r="E518" s="1">
        <v>4.6487233629299803E-2</v>
      </c>
      <c r="F518" s="1">
        <v>16.059473529619599</v>
      </c>
      <c r="G518" s="1">
        <v>1.4847885604747499</v>
      </c>
      <c r="H518" s="1">
        <v>-3.9463074082498398E-2</v>
      </c>
      <c r="I518" s="1">
        <v>33.9917607268859</v>
      </c>
      <c r="J518" s="1">
        <v>3.07841382510022</v>
      </c>
      <c r="K518" s="1">
        <v>3.07415197694112E-2</v>
      </c>
      <c r="L518" s="1">
        <v>7.3835274652702401</v>
      </c>
      <c r="M518" s="1">
        <v>0.65754088520946197</v>
      </c>
      <c r="N518" s="1">
        <v>-2.17163064773544E-2</v>
      </c>
      <c r="O518" s="1">
        <v>177.59119458525399</v>
      </c>
      <c r="P518" s="1">
        <v>11.686062233169</v>
      </c>
      <c r="Q518" s="1">
        <v>4.9344955986191798E-2</v>
      </c>
      <c r="R518" s="1">
        <v>57.9081180397758</v>
      </c>
      <c r="S518" s="1">
        <v>5.4572323760627803</v>
      </c>
      <c r="T518" s="43">
        <f t="shared" si="51"/>
        <v>2492.355048333643</v>
      </c>
      <c r="U518" s="1">
        <f t="shared" si="52"/>
        <v>-39.564951666357047</v>
      </c>
      <c r="V518" s="1" t="b">
        <f t="shared" si="53"/>
        <v>0</v>
      </c>
      <c r="W518" s="44" t="b">
        <f t="shared" si="54"/>
        <v>0</v>
      </c>
      <c r="X518" s="38">
        <f t="shared" si="55"/>
        <v>0</v>
      </c>
      <c r="Y518" s="38">
        <f t="shared" si="56"/>
        <v>1</v>
      </c>
      <c r="AF518" s="1">
        <v>2.5595126033202198</v>
      </c>
      <c r="AG518" s="1">
        <v>1.4847885604747499</v>
      </c>
      <c r="AH518" s="1">
        <v>3.07841382510022</v>
      </c>
      <c r="AI518" s="1">
        <v>0.65754088520946197</v>
      </c>
      <c r="AJ518" s="1">
        <v>11.686062233169</v>
      </c>
      <c r="AK518" s="1">
        <v>5.4572323760627803</v>
      </c>
    </row>
    <row r="519" spans="1:37">
      <c r="A519">
        <v>517</v>
      </c>
      <c r="B519" s="1">
        <v>-1.85689880240303E-2</v>
      </c>
      <c r="C519" s="1">
        <v>15.8626940317374</v>
      </c>
      <c r="D519" s="1">
        <v>1.6091923257747101</v>
      </c>
      <c r="E519" s="1">
        <v>3.2581235804635799E-3</v>
      </c>
      <c r="F519" s="1">
        <v>15.3800284897337</v>
      </c>
      <c r="G519" s="1">
        <v>1.25846029574331</v>
      </c>
      <c r="H519" s="1">
        <v>-3.85810962543073E-2</v>
      </c>
      <c r="I519" s="1">
        <v>34.0217539309144</v>
      </c>
      <c r="J519" s="1">
        <v>3.0745631533122699</v>
      </c>
      <c r="K519" s="1">
        <v>-1.7263975732572399E-2</v>
      </c>
      <c r="L519" s="1">
        <v>7.0374508205325803</v>
      </c>
      <c r="M519" s="1">
        <v>0.58936645563065104</v>
      </c>
      <c r="N519" s="1">
        <v>2.4862223413288299E-2</v>
      </c>
      <c r="O519" s="1">
        <v>186.058804910909</v>
      </c>
      <c r="P519" s="1">
        <v>13.232393403363201</v>
      </c>
      <c r="Q519" s="1">
        <v>-8.4047645695778193E-3</v>
      </c>
      <c r="R519" s="1">
        <v>54.658670774380802</v>
      </c>
      <c r="S519" s="1">
        <v>4.4813875298471197</v>
      </c>
      <c r="T519" s="43">
        <f t="shared" si="51"/>
        <v>2424.5363163671259</v>
      </c>
      <c r="U519" s="1">
        <f t="shared" si="52"/>
        <v>-107.38368363287418</v>
      </c>
      <c r="V519" s="1" t="b">
        <f t="shared" si="53"/>
        <v>0</v>
      </c>
      <c r="W519" s="44" t="b">
        <f t="shared" si="54"/>
        <v>0</v>
      </c>
      <c r="X519" s="38">
        <f t="shared" si="55"/>
        <v>0</v>
      </c>
      <c r="Y519" s="38">
        <f t="shared" si="56"/>
        <v>1</v>
      </c>
      <c r="AF519" s="1">
        <v>1.6091923257747101</v>
      </c>
      <c r="AG519" s="1">
        <v>1.25846029574331</v>
      </c>
      <c r="AH519" s="1">
        <v>3.0745631533122699</v>
      </c>
      <c r="AI519" s="1">
        <v>0.58936645563065104</v>
      </c>
      <c r="AJ519" s="1">
        <v>13.232393403363201</v>
      </c>
      <c r="AK519" s="1">
        <v>4.4813875298471197</v>
      </c>
    </row>
    <row r="520" spans="1:37">
      <c r="A520">
        <v>518</v>
      </c>
      <c r="B520" s="1">
        <v>-9.2237744489765093E-3</v>
      </c>
      <c r="C520" s="1">
        <v>16.011629126563701</v>
      </c>
      <c r="D520" s="1">
        <v>1.61273995209145</v>
      </c>
      <c r="E520" s="1">
        <v>1.9955820570484499E-2</v>
      </c>
      <c r="F520" s="1">
        <v>15.638995605443601</v>
      </c>
      <c r="G520" s="1">
        <v>1.3198801907769699</v>
      </c>
      <c r="H520" s="1">
        <v>1.7113428623812401E-2</v>
      </c>
      <c r="I520" s="1">
        <v>35.970338432017499</v>
      </c>
      <c r="J520" s="1">
        <v>3.1960828316448202</v>
      </c>
      <c r="K520" s="1">
        <v>-8.2511486988927699E-3</v>
      </c>
      <c r="L520" s="1">
        <v>7.10116483794957</v>
      </c>
      <c r="M520" s="1">
        <v>0.59112840521169696</v>
      </c>
      <c r="N520" s="1">
        <v>-2.9816687464330098E-3</v>
      </c>
      <c r="O520" s="1">
        <v>180.94966289265801</v>
      </c>
      <c r="P520" s="1">
        <v>11.857798204180799</v>
      </c>
      <c r="Q520" s="1">
        <v>2.5713887238380799E-2</v>
      </c>
      <c r="R520" s="1">
        <v>56.555729448856802</v>
      </c>
      <c r="S520" s="1">
        <v>4.8937452310660703</v>
      </c>
      <c r="T520" s="43">
        <f t="shared" si="51"/>
        <v>2347.1374814971805</v>
      </c>
      <c r="U520" s="1">
        <f t="shared" si="52"/>
        <v>-184.78251850281958</v>
      </c>
      <c r="V520" s="1" t="b">
        <f t="shared" si="53"/>
        <v>0</v>
      </c>
      <c r="W520" s="44" t="b">
        <f t="shared" si="54"/>
        <v>0</v>
      </c>
      <c r="X520" s="38">
        <f t="shared" si="55"/>
        <v>0</v>
      </c>
      <c r="Y520" s="38">
        <f t="shared" si="56"/>
        <v>1</v>
      </c>
      <c r="AF520" s="1">
        <v>1.61273995209145</v>
      </c>
      <c r="AG520" s="1">
        <v>1.3198801907769699</v>
      </c>
      <c r="AH520" s="1">
        <v>3.1960828316448202</v>
      </c>
      <c r="AI520" s="1">
        <v>0.59112840521169696</v>
      </c>
      <c r="AJ520" s="1">
        <v>11.857798204180799</v>
      </c>
      <c r="AK520" s="1">
        <v>4.8937452310660703</v>
      </c>
    </row>
    <row r="521" spans="1:37">
      <c r="A521">
        <v>519</v>
      </c>
      <c r="B521" s="1">
        <v>8.2348811213374104E-2</v>
      </c>
      <c r="C521" s="1">
        <v>17.547085439662499</v>
      </c>
      <c r="D521" s="1">
        <v>2.15965650286146</v>
      </c>
      <c r="E521" s="1">
        <v>1.9624885014383801E-2</v>
      </c>
      <c r="F521" s="1">
        <v>15.633820962020099</v>
      </c>
      <c r="G521" s="1">
        <v>1.31643582925619</v>
      </c>
      <c r="H521" s="1">
        <v>-5.3496258530701002E-2</v>
      </c>
      <c r="I521" s="1">
        <v>33.518079480525202</v>
      </c>
      <c r="J521" s="1">
        <v>3.1659948903385802</v>
      </c>
      <c r="K521" s="1">
        <v>2.0872630297497499E-2</v>
      </c>
      <c r="L521" s="1">
        <v>7.3110186281510501</v>
      </c>
      <c r="M521" s="1">
        <v>0.63303380859997405</v>
      </c>
      <c r="N521" s="1">
        <v>1.04436122896712E-2</v>
      </c>
      <c r="O521" s="1">
        <v>183.39534320953399</v>
      </c>
      <c r="P521" s="1">
        <v>12.335245273078399</v>
      </c>
      <c r="Q521" s="1">
        <v>-2.2847965696028299E-2</v>
      </c>
      <c r="R521" s="1">
        <v>53.8748983156378</v>
      </c>
      <c r="S521" s="1">
        <v>4.4640931743322803</v>
      </c>
      <c r="T521" s="43">
        <f t="shared" si="51"/>
        <v>2407.4459478466883</v>
      </c>
      <c r="U521" s="1">
        <f t="shared" si="52"/>
        <v>-124.47405215331173</v>
      </c>
      <c r="V521" s="1" t="b">
        <f t="shared" si="53"/>
        <v>0</v>
      </c>
      <c r="W521" s="44" t="b">
        <f t="shared" si="54"/>
        <v>0</v>
      </c>
      <c r="X521" s="38">
        <f t="shared" si="55"/>
        <v>0</v>
      </c>
      <c r="Y521" s="38">
        <f t="shared" si="56"/>
        <v>1</v>
      </c>
      <c r="AF521" s="1">
        <v>2.15965650286146</v>
      </c>
      <c r="AG521" s="1">
        <v>1.31643582925619</v>
      </c>
      <c r="AH521" s="1">
        <v>3.1659948903385802</v>
      </c>
      <c r="AI521" s="1">
        <v>0.63303380859997405</v>
      </c>
      <c r="AJ521" s="1">
        <v>12.335245273078399</v>
      </c>
      <c r="AK521" s="1">
        <v>4.4640931743322803</v>
      </c>
    </row>
    <row r="522" spans="1:37">
      <c r="A522">
        <v>520</v>
      </c>
      <c r="B522" s="1">
        <v>-3.9846362904147697E-2</v>
      </c>
      <c r="C522" s="1">
        <v>15.528742944406099</v>
      </c>
      <c r="D522" s="1">
        <v>1.624084834789</v>
      </c>
      <c r="E522" s="1">
        <v>-1.03430893426664E-2</v>
      </c>
      <c r="F522" s="1">
        <v>15.1722576184141</v>
      </c>
      <c r="G522" s="1">
        <v>1.2326924560367101</v>
      </c>
      <c r="H522" s="1">
        <v>-1.3658330505945499E-3</v>
      </c>
      <c r="I522" s="1">
        <v>35.311737110358699</v>
      </c>
      <c r="J522" s="1">
        <v>3.0670706809390098</v>
      </c>
      <c r="K522" s="1">
        <v>-1.21418957321048E-2</v>
      </c>
      <c r="L522" s="1">
        <v>7.0735896806904703</v>
      </c>
      <c r="M522" s="1">
        <v>0.59086497938052795</v>
      </c>
      <c r="N522" s="1">
        <v>5.8751818554197803E-2</v>
      </c>
      <c r="O522" s="1">
        <v>192.47232445410799</v>
      </c>
      <c r="P522" s="1">
        <v>16.608355079315899</v>
      </c>
      <c r="Q522" s="1">
        <v>8.8630405846589107E-3</v>
      </c>
      <c r="R522" s="1">
        <v>55.6107021413303</v>
      </c>
      <c r="S522" s="1">
        <v>4.6299963442804097</v>
      </c>
      <c r="T522" s="43">
        <f t="shared" si="51"/>
        <v>2775.3064374741557</v>
      </c>
      <c r="U522" s="1">
        <f t="shared" si="52"/>
        <v>243.38643747415563</v>
      </c>
      <c r="V522" s="1" t="b">
        <f t="shared" si="53"/>
        <v>0</v>
      </c>
      <c r="W522" s="44" t="b">
        <f t="shared" si="54"/>
        <v>0</v>
      </c>
      <c r="X522" s="38">
        <f t="shared" si="55"/>
        <v>1</v>
      </c>
      <c r="Y522" s="38">
        <f t="shared" si="56"/>
        <v>0</v>
      </c>
      <c r="AF522" s="1">
        <v>1.624084834789</v>
      </c>
      <c r="AG522" s="1">
        <v>1.2326924560367101</v>
      </c>
      <c r="AH522" s="1">
        <v>3.0670706809390098</v>
      </c>
      <c r="AI522" s="1">
        <v>0.59086497938052795</v>
      </c>
      <c r="AJ522" s="1">
        <v>16.608355079315899</v>
      </c>
      <c r="AK522" s="1">
        <v>4.6299963442804097</v>
      </c>
    </row>
    <row r="523" spans="1:37">
      <c r="A523">
        <v>521</v>
      </c>
      <c r="B523" s="1">
        <v>-6.8207246644772096E-2</v>
      </c>
      <c r="C523" s="1">
        <v>15.0945206400646</v>
      </c>
      <c r="D523" s="1">
        <v>1.71204650286753</v>
      </c>
      <c r="E523" s="1">
        <v>-2.58314240503878E-2</v>
      </c>
      <c r="F523" s="1">
        <v>14.939075080213801</v>
      </c>
      <c r="G523" s="1">
        <v>1.2290174108552401</v>
      </c>
      <c r="H523" s="1">
        <v>-2.26430201267111E-2</v>
      </c>
      <c r="I523" s="1">
        <v>34.568339425311201</v>
      </c>
      <c r="J523" s="1">
        <v>3.0256680127227402</v>
      </c>
      <c r="K523" s="1">
        <v>-3.8408857271795403E-2</v>
      </c>
      <c r="L523" s="1">
        <v>6.8902069695805999</v>
      </c>
      <c r="M523" s="1">
        <v>0.59857143249297295</v>
      </c>
      <c r="N523" s="1">
        <v>-3.3727549597806702E-2</v>
      </c>
      <c r="O523" s="1">
        <v>175.47086297191001</v>
      </c>
      <c r="P523" s="1">
        <v>11.930279763312701</v>
      </c>
      <c r="Q523" s="1">
        <v>-3.6087112640531403E-2</v>
      </c>
      <c r="R523" s="1">
        <v>53.166341314675201</v>
      </c>
      <c r="S523" s="1">
        <v>4.52734545374829</v>
      </c>
      <c r="T523" s="43">
        <f t="shared" si="51"/>
        <v>2302.2928575999472</v>
      </c>
      <c r="U523" s="1">
        <f t="shared" si="52"/>
        <v>-229.62714240005289</v>
      </c>
      <c r="V523" s="1" t="b">
        <f t="shared" si="53"/>
        <v>0</v>
      </c>
      <c r="W523" s="44" t="b">
        <f t="shared" si="54"/>
        <v>0</v>
      </c>
      <c r="X523" s="38">
        <f t="shared" si="55"/>
        <v>0</v>
      </c>
      <c r="Y523" s="38">
        <f t="shared" si="56"/>
        <v>1</v>
      </c>
      <c r="AF523" s="1">
        <v>1.71204650286753</v>
      </c>
      <c r="AG523" s="1">
        <v>1.2290174108552401</v>
      </c>
      <c r="AH523" s="1">
        <v>3.0256680127227402</v>
      </c>
      <c r="AI523" s="1">
        <v>0.59857143249297295</v>
      </c>
      <c r="AJ523" s="1">
        <v>11.930279763312701</v>
      </c>
      <c r="AK523" s="1">
        <v>4.52734545374829</v>
      </c>
    </row>
    <row r="524" spans="1:37">
      <c r="A524">
        <v>522</v>
      </c>
      <c r="B524" s="1">
        <v>-1.8712897507537098E-2</v>
      </c>
      <c r="C524" s="1">
        <v>15.8604114038821</v>
      </c>
      <c r="D524" s="1">
        <v>1.60967004446815</v>
      </c>
      <c r="E524" s="1">
        <v>1.1806716213169499E-2</v>
      </c>
      <c r="F524" s="1">
        <v>15.5120696669767</v>
      </c>
      <c r="G524" s="1">
        <v>1.28362309260702</v>
      </c>
      <c r="H524" s="1">
        <v>-4.8101606807480699E-2</v>
      </c>
      <c r="I524" s="1">
        <v>33.6993864500282</v>
      </c>
      <c r="J524" s="1">
        <v>3.1242166724068499</v>
      </c>
      <c r="K524" s="1">
        <v>-3.1323157424881502E-2</v>
      </c>
      <c r="L524" s="1">
        <v>6.9392022861108504</v>
      </c>
      <c r="M524" s="1">
        <v>0.59285258631804905</v>
      </c>
      <c r="N524" s="1">
        <v>-2.2555239100423299E-2</v>
      </c>
      <c r="O524" s="1">
        <v>177.442270016121</v>
      </c>
      <c r="P524" s="1">
        <v>11.698914799147101</v>
      </c>
      <c r="Q524" s="1">
        <v>1.5779858638174101E-2</v>
      </c>
      <c r="R524" s="1">
        <v>55.996684596217797</v>
      </c>
      <c r="S524" s="1">
        <v>4.7148068797371003</v>
      </c>
      <c r="T524" s="43">
        <f t="shared" si="51"/>
        <v>2302.408407468427</v>
      </c>
      <c r="U524" s="1">
        <f t="shared" si="52"/>
        <v>-229.51159253157311</v>
      </c>
      <c r="V524" s="1" t="b">
        <f t="shared" si="53"/>
        <v>0</v>
      </c>
      <c r="W524" s="44" t="b">
        <f t="shared" si="54"/>
        <v>0</v>
      </c>
      <c r="X524" s="38">
        <f t="shared" si="55"/>
        <v>0</v>
      </c>
      <c r="Y524" s="38">
        <f t="shared" si="56"/>
        <v>1</v>
      </c>
      <c r="AF524" s="1">
        <v>1.60967004446815</v>
      </c>
      <c r="AG524" s="1">
        <v>1.28362309260702</v>
      </c>
      <c r="AH524" s="1">
        <v>3.1242166724068499</v>
      </c>
      <c r="AI524" s="1">
        <v>0.59285258631804905</v>
      </c>
      <c r="AJ524" s="1">
        <v>11.698914799147101</v>
      </c>
      <c r="AK524" s="1">
        <v>4.7148068797371003</v>
      </c>
    </row>
    <row r="525" spans="1:37">
      <c r="A525">
        <v>523</v>
      </c>
      <c r="B525" s="1">
        <v>-3.1920192716815003E-2</v>
      </c>
      <c r="C525" s="1">
        <v>15.652315485329201</v>
      </c>
      <c r="D525" s="1">
        <v>1.61087707148611</v>
      </c>
      <c r="E525" s="1">
        <v>-2.7787967160469801E-2</v>
      </c>
      <c r="F525" s="1">
        <v>14.909874711000301</v>
      </c>
      <c r="G525" s="1">
        <v>1.2305700177199601</v>
      </c>
      <c r="H525" s="1">
        <v>-1.22705630889824E-2</v>
      </c>
      <c r="I525" s="1">
        <v>34.928764053916403</v>
      </c>
      <c r="J525" s="1">
        <v>3.0331955634174399</v>
      </c>
      <c r="K525" s="1">
        <v>-7.1996984306298098E-2</v>
      </c>
      <c r="L525" s="1">
        <v>6.6626213064030502</v>
      </c>
      <c r="M525" s="1">
        <v>0.66027501563569402</v>
      </c>
      <c r="N525" s="1">
        <v>2.1194609836278699E-2</v>
      </c>
      <c r="O525" s="1">
        <v>185.377662958158</v>
      </c>
      <c r="P525" s="1">
        <v>12.990366011043999</v>
      </c>
      <c r="Q525" s="1">
        <v>-3.2806391298261503E-2</v>
      </c>
      <c r="R525" s="1">
        <v>53.341051696653501</v>
      </c>
      <c r="S525" s="1">
        <v>4.5049009214958797</v>
      </c>
      <c r="T525" s="43">
        <f t="shared" si="51"/>
        <v>2403.018460079908</v>
      </c>
      <c r="U525" s="1">
        <f t="shared" si="52"/>
        <v>-128.90153992009209</v>
      </c>
      <c r="V525" s="1" t="b">
        <f t="shared" si="53"/>
        <v>0</v>
      </c>
      <c r="W525" s="44" t="b">
        <f t="shared" si="54"/>
        <v>0</v>
      </c>
      <c r="X525" s="38">
        <f t="shared" si="55"/>
        <v>0</v>
      </c>
      <c r="Y525" s="38">
        <f t="shared" si="56"/>
        <v>1</v>
      </c>
      <c r="AF525" s="1">
        <v>1.61087707148611</v>
      </c>
      <c r="AG525" s="1">
        <v>1.2305700177199601</v>
      </c>
      <c r="AH525" s="1">
        <v>3.0331955634174399</v>
      </c>
      <c r="AI525" s="1">
        <v>0.66027501563569402</v>
      </c>
      <c r="AJ525" s="1">
        <v>12.990366011043999</v>
      </c>
      <c r="AK525" s="1">
        <v>4.5049009214958797</v>
      </c>
    </row>
    <row r="526" spans="1:37">
      <c r="A526">
        <v>524</v>
      </c>
      <c r="B526" s="1">
        <v>1.47146629247415E-3</v>
      </c>
      <c r="C526" s="1">
        <v>16.183796398792001</v>
      </c>
      <c r="D526" s="1">
        <v>1.63539308451603</v>
      </c>
      <c r="E526" s="1">
        <v>5.9317338137006903E-2</v>
      </c>
      <c r="F526" s="1">
        <v>16.2668457120824</v>
      </c>
      <c r="G526" s="1">
        <v>1.5914360365867499</v>
      </c>
      <c r="H526" s="1">
        <v>3.5384741506544401E-2</v>
      </c>
      <c r="I526" s="1">
        <v>36.633604660386098</v>
      </c>
      <c r="J526" s="1">
        <v>3.4121166192656598</v>
      </c>
      <c r="K526" s="1">
        <v>2.8200146893159199E-3</v>
      </c>
      <c r="L526" s="1">
        <v>7.1802198018448102</v>
      </c>
      <c r="M526" s="1">
        <v>0.60341393501788498</v>
      </c>
      <c r="N526" s="1">
        <v>1.20554677529583E-2</v>
      </c>
      <c r="O526" s="1">
        <v>183.69118836118801</v>
      </c>
      <c r="P526" s="1">
        <v>12.4214704918755</v>
      </c>
      <c r="Q526" s="1">
        <v>9.8770275777880098E-2</v>
      </c>
      <c r="R526" s="1">
        <v>60.842155909206099</v>
      </c>
      <c r="S526" s="1">
        <v>7.3101579760230804</v>
      </c>
      <c r="T526" s="43">
        <f t="shared" si="51"/>
        <v>2697.3988143284905</v>
      </c>
      <c r="U526" s="1">
        <f t="shared" si="52"/>
        <v>165.47881432849044</v>
      </c>
      <c r="V526" s="1" t="b">
        <f t="shared" si="53"/>
        <v>0</v>
      </c>
      <c r="W526" s="44" t="b">
        <f t="shared" si="54"/>
        <v>0</v>
      </c>
      <c r="X526" s="38">
        <f t="shared" si="55"/>
        <v>1</v>
      </c>
      <c r="Y526" s="38">
        <f t="shared" si="56"/>
        <v>0</v>
      </c>
      <c r="AF526" s="1">
        <v>1.63539308451603</v>
      </c>
      <c r="AG526" s="1">
        <v>1.5914360365867499</v>
      </c>
      <c r="AH526" s="1">
        <v>3.4121166192656598</v>
      </c>
      <c r="AI526" s="1">
        <v>0.60341393501788498</v>
      </c>
      <c r="AJ526" s="1">
        <v>12.4214704918755</v>
      </c>
      <c r="AK526" s="1">
        <v>7.3101579760230804</v>
      </c>
    </row>
    <row r="527" spans="1:37">
      <c r="A527">
        <v>525</v>
      </c>
      <c r="B527" s="1">
        <v>0.113976531681444</v>
      </c>
      <c r="C527" s="1">
        <v>18.110929300082301</v>
      </c>
      <c r="D527" s="1">
        <v>2.5288729411705</v>
      </c>
      <c r="E527" s="1">
        <v>4.0934680996060797E-2</v>
      </c>
      <c r="F527" s="1">
        <v>15.9705495635519</v>
      </c>
      <c r="G527" s="1">
        <v>1.4434861952726199</v>
      </c>
      <c r="H527" s="1">
        <v>8.5416739629029306E-2</v>
      </c>
      <c r="I527" s="1">
        <v>38.513082062130799</v>
      </c>
      <c r="J527" s="1">
        <v>4.4264121707869801</v>
      </c>
      <c r="K527" s="1">
        <v>5.3121647510486002E-2</v>
      </c>
      <c r="L527" s="1">
        <v>7.5506347191054397</v>
      </c>
      <c r="M527" s="1">
        <v>0.73046827385667001</v>
      </c>
      <c r="N527" s="1">
        <v>-2.1883191306888601E-2</v>
      </c>
      <c r="O527" s="1">
        <v>177.56155978188701</v>
      </c>
      <c r="P527" s="1">
        <v>11.6852441577114</v>
      </c>
      <c r="Q527" s="1">
        <v>-6.4136842113444503E-2</v>
      </c>
      <c r="R527" s="1">
        <v>51.6957609329082</v>
      </c>
      <c r="S527" s="1">
        <v>4.8698848477590504</v>
      </c>
      <c r="T527" s="43">
        <f t="shared" si="51"/>
        <v>2568.4368586557221</v>
      </c>
      <c r="U527" s="1">
        <f t="shared" si="52"/>
        <v>36.51685865572199</v>
      </c>
      <c r="V527" s="1" t="b">
        <f t="shared" si="53"/>
        <v>0</v>
      </c>
      <c r="W527" s="44" t="b">
        <f t="shared" si="54"/>
        <v>0</v>
      </c>
      <c r="X527" s="38">
        <f t="shared" si="55"/>
        <v>1</v>
      </c>
      <c r="Y527" s="38">
        <f t="shared" si="56"/>
        <v>0</v>
      </c>
      <c r="AF527" s="1">
        <v>2.5288729411705</v>
      </c>
      <c r="AG527" s="1">
        <v>1.4434861952726199</v>
      </c>
      <c r="AH527" s="1">
        <v>4.4264121707869801</v>
      </c>
      <c r="AI527" s="1">
        <v>0.73046827385667001</v>
      </c>
      <c r="AJ527" s="1">
        <v>11.6852441577114</v>
      </c>
      <c r="AK527" s="1">
        <v>4.8698848477590504</v>
      </c>
    </row>
    <row r="528" spans="1:37">
      <c r="A528">
        <v>526</v>
      </c>
      <c r="B528" s="1">
        <v>-0.122002843991676</v>
      </c>
      <c r="C528" s="1">
        <v>14.303956954610101</v>
      </c>
      <c r="D528" s="1">
        <v>2.0567765839206702</v>
      </c>
      <c r="E528" s="1">
        <v>-1.35167875574966E-2</v>
      </c>
      <c r="F528" s="1">
        <v>15.124181780948399</v>
      </c>
      <c r="G528" s="1">
        <v>1.2311993987277801</v>
      </c>
      <c r="H528" s="1">
        <v>-7.4240974811573199E-2</v>
      </c>
      <c r="I528" s="1">
        <v>32.829918957418599</v>
      </c>
      <c r="J528" s="1">
        <v>3.3836164262349202</v>
      </c>
      <c r="K528" s="1">
        <v>7.2538157251134999E-3</v>
      </c>
      <c r="L528" s="1">
        <v>7.2121261487670303</v>
      </c>
      <c r="M528" s="1">
        <v>0.60882923430561997</v>
      </c>
      <c r="N528" s="1">
        <v>2.9996324697873E-2</v>
      </c>
      <c r="O528" s="1">
        <v>187.016506023798</v>
      </c>
      <c r="P528" s="1">
        <v>13.6254896725977</v>
      </c>
      <c r="Q528" s="1">
        <v>1.09413034586722E-2</v>
      </c>
      <c r="R528" s="1">
        <v>55.726395978449801</v>
      </c>
      <c r="S528" s="1">
        <v>4.6518078036641803</v>
      </c>
      <c r="T528" s="43">
        <f t="shared" si="51"/>
        <v>2555.7719119450871</v>
      </c>
      <c r="U528" s="1">
        <f t="shared" si="52"/>
        <v>23.851911945087068</v>
      </c>
      <c r="V528" s="1" t="b">
        <f t="shared" si="53"/>
        <v>0</v>
      </c>
      <c r="W528" s="44" t="b">
        <f t="shared" si="54"/>
        <v>0</v>
      </c>
      <c r="X528" s="38">
        <f t="shared" si="55"/>
        <v>1</v>
      </c>
      <c r="Y528" s="38">
        <f t="shared" si="56"/>
        <v>0</v>
      </c>
      <c r="AF528" s="1">
        <v>2.0567765839206702</v>
      </c>
      <c r="AG528" s="1">
        <v>1.2311993987277801</v>
      </c>
      <c r="AH528" s="1">
        <v>3.3836164262349202</v>
      </c>
      <c r="AI528" s="1">
        <v>0.60882923430561997</v>
      </c>
      <c r="AJ528" s="1">
        <v>13.6254896725977</v>
      </c>
      <c r="AK528" s="1">
        <v>4.6518078036641803</v>
      </c>
    </row>
    <row r="529" spans="1:37">
      <c r="A529">
        <v>527</v>
      </c>
      <c r="B529" s="1">
        <v>-2.5056332429347902E-2</v>
      </c>
      <c r="C529" s="1">
        <v>15.7601203475053</v>
      </c>
      <c r="D529" s="1">
        <v>1.6075256292261</v>
      </c>
      <c r="E529" s="1">
        <v>9.0807885656518407E-3</v>
      </c>
      <c r="F529" s="1">
        <v>15.4698424676944</v>
      </c>
      <c r="G529" s="1">
        <v>1.27552112953522</v>
      </c>
      <c r="H529" s="1">
        <v>-6.7148078692948795E-2</v>
      </c>
      <c r="I529" s="1">
        <v>33.063605941200798</v>
      </c>
      <c r="J529" s="1">
        <v>3.3010883794488999</v>
      </c>
      <c r="K529" s="1">
        <v>-5.9444424902969903E-2</v>
      </c>
      <c r="L529" s="1">
        <v>6.7467813631232696</v>
      </c>
      <c r="M529" s="1">
        <v>0.63084993687972701</v>
      </c>
      <c r="N529" s="1">
        <v>-1.55522468801714E-2</v>
      </c>
      <c r="O529" s="1">
        <v>178.68925808022601</v>
      </c>
      <c r="P529" s="1">
        <v>11.697075337222699</v>
      </c>
      <c r="Q529" s="1">
        <v>-2.17625679344872E-3</v>
      </c>
      <c r="R529" s="1">
        <v>55.000175157650503</v>
      </c>
      <c r="S529" s="1">
        <v>4.5202612856387798</v>
      </c>
      <c r="T529" s="43">
        <f t="shared" si="51"/>
        <v>2303.2321697951425</v>
      </c>
      <c r="U529" s="1">
        <f t="shared" si="52"/>
        <v>-228.68783020485762</v>
      </c>
      <c r="V529" s="1" t="b">
        <f t="shared" si="53"/>
        <v>0</v>
      </c>
      <c r="W529" s="44" t="b">
        <f t="shared" si="54"/>
        <v>0</v>
      </c>
      <c r="X529" s="38">
        <f t="shared" si="55"/>
        <v>0</v>
      </c>
      <c r="Y529" s="38">
        <f t="shared" si="56"/>
        <v>1</v>
      </c>
      <c r="AF529" s="1">
        <v>1.6075256292261</v>
      </c>
      <c r="AG529" s="1">
        <v>1.27552112953522</v>
      </c>
      <c r="AH529" s="1">
        <v>3.3010883794488999</v>
      </c>
      <c r="AI529" s="1">
        <v>0.63084993687972701</v>
      </c>
      <c r="AJ529" s="1">
        <v>11.697075337222699</v>
      </c>
      <c r="AK529" s="1">
        <v>4.5202612856387798</v>
      </c>
    </row>
    <row r="530" spans="1:37">
      <c r="A530">
        <v>528</v>
      </c>
      <c r="B530" s="1">
        <v>-5.10173662043596E-2</v>
      </c>
      <c r="C530" s="1">
        <v>15.3562366339448</v>
      </c>
      <c r="D530" s="1">
        <v>1.64913106740547</v>
      </c>
      <c r="E530" s="1">
        <v>7.5322697496567101E-2</v>
      </c>
      <c r="F530" s="1">
        <v>16.529297135331301</v>
      </c>
      <c r="G530" s="1">
        <v>1.7485608356951801</v>
      </c>
      <c r="H530" s="1">
        <v>-8.8025757819384695E-2</v>
      </c>
      <c r="I530" s="1">
        <v>32.380470539883298</v>
      </c>
      <c r="J530" s="1">
        <v>3.57874384624539</v>
      </c>
      <c r="K530" s="1">
        <v>-2.1447154739689899E-2</v>
      </c>
      <c r="L530" s="1">
        <v>7.0080733923565104</v>
      </c>
      <c r="M530" s="1">
        <v>0.58950236851656201</v>
      </c>
      <c r="N530" s="1">
        <v>-1.35884275666709E-2</v>
      </c>
      <c r="O530" s="1">
        <v>179.04051628729599</v>
      </c>
      <c r="P530" s="1">
        <v>11.713967256082601</v>
      </c>
      <c r="Q530" s="1">
        <v>1.53697844872669E-2</v>
      </c>
      <c r="R530" s="1">
        <v>55.973726510908797</v>
      </c>
      <c r="S530" s="1">
        <v>4.7082006082805501</v>
      </c>
      <c r="T530" s="43">
        <f t="shared" si="51"/>
        <v>2398.8105982225752</v>
      </c>
      <c r="U530" s="1">
        <f t="shared" si="52"/>
        <v>-133.10940177742486</v>
      </c>
      <c r="V530" s="1" t="b">
        <f t="shared" si="53"/>
        <v>0</v>
      </c>
      <c r="W530" s="44" t="b">
        <f t="shared" si="54"/>
        <v>0</v>
      </c>
      <c r="X530" s="38">
        <f t="shared" si="55"/>
        <v>0</v>
      </c>
      <c r="Y530" s="38">
        <f t="shared" si="56"/>
        <v>1</v>
      </c>
      <c r="AF530" s="1">
        <v>1.64913106740547</v>
      </c>
      <c r="AG530" s="1">
        <v>1.7485608356951801</v>
      </c>
      <c r="AH530" s="1">
        <v>3.57874384624539</v>
      </c>
      <c r="AI530" s="1">
        <v>0.58950236851656201</v>
      </c>
      <c r="AJ530" s="1">
        <v>11.713967256082601</v>
      </c>
      <c r="AK530" s="1">
        <v>4.7082006082805501</v>
      </c>
    </row>
    <row r="531" spans="1:37">
      <c r="A531">
        <v>529</v>
      </c>
      <c r="B531" s="1">
        <v>-9.7219614977782504E-2</v>
      </c>
      <c r="C531" s="1">
        <v>14.6628845164296</v>
      </c>
      <c r="D531" s="1">
        <v>1.87291663792603</v>
      </c>
      <c r="E531" s="1">
        <v>2.0190104931363299E-2</v>
      </c>
      <c r="F531" s="1">
        <v>15.642660006772999</v>
      </c>
      <c r="G531" s="1">
        <v>1.31857017746927</v>
      </c>
      <c r="H531" s="1">
        <v>-6.6440831157267996E-2</v>
      </c>
      <c r="I531" s="1">
        <v>33.086998366165801</v>
      </c>
      <c r="J531" s="1">
        <v>3.2911758230778001</v>
      </c>
      <c r="K531" s="1">
        <v>3.2826011942157802E-3</v>
      </c>
      <c r="L531" s="1">
        <v>7.1835420429800703</v>
      </c>
      <c r="M531" s="1">
        <v>0.604009629694779</v>
      </c>
      <c r="N531" s="1">
        <v>-2.2667418285609101E-2</v>
      </c>
      <c r="O531" s="1">
        <v>177.42236580329299</v>
      </c>
      <c r="P531" s="1">
        <v>11.701832284175</v>
      </c>
      <c r="Q531" s="1">
        <v>-3.9179458415111298E-3</v>
      </c>
      <c r="R531" s="1">
        <v>54.904465327512902</v>
      </c>
      <c r="S531" s="1">
        <v>4.5074068752583996</v>
      </c>
      <c r="T531" s="43">
        <f t="shared" si="51"/>
        <v>2329.5911427601277</v>
      </c>
      <c r="U531" s="1">
        <f t="shared" si="52"/>
        <v>-202.32885723987238</v>
      </c>
      <c r="V531" s="1" t="b">
        <f t="shared" si="53"/>
        <v>0</v>
      </c>
      <c r="W531" s="44" t="b">
        <f t="shared" si="54"/>
        <v>0</v>
      </c>
      <c r="X531" s="38">
        <f t="shared" si="55"/>
        <v>0</v>
      </c>
      <c r="Y531" s="38">
        <f t="shared" si="56"/>
        <v>1</v>
      </c>
      <c r="AF531" s="1">
        <v>1.87291663792603</v>
      </c>
      <c r="AG531" s="1">
        <v>1.31857017746927</v>
      </c>
      <c r="AH531" s="1">
        <v>3.2911758230778001</v>
      </c>
      <c r="AI531" s="1">
        <v>0.604009629694779</v>
      </c>
      <c r="AJ531" s="1">
        <v>11.701832284175</v>
      </c>
      <c r="AK531" s="1">
        <v>4.5074068752583996</v>
      </c>
    </row>
    <row r="532" spans="1:37">
      <c r="A532">
        <v>530</v>
      </c>
      <c r="B532" s="1">
        <v>8.2887880357568194E-2</v>
      </c>
      <c r="C532" s="1">
        <v>17.556547082004201</v>
      </c>
      <c r="D532" s="1">
        <v>2.1652228371366</v>
      </c>
      <c r="E532" s="1">
        <v>1.4156802111743401E-2</v>
      </c>
      <c r="F532" s="1">
        <v>15.5485672325682</v>
      </c>
      <c r="G532" s="1">
        <v>1.29184117814177</v>
      </c>
      <c r="H532" s="1">
        <v>-4.0693786344466201E-2</v>
      </c>
      <c r="I532" s="1">
        <v>33.949952382451599</v>
      </c>
      <c r="J532" s="1">
        <v>3.0839093128730801</v>
      </c>
      <c r="K532" s="1">
        <v>2.3264978879964301E-2</v>
      </c>
      <c r="L532" s="1">
        <v>7.3285300715889603</v>
      </c>
      <c r="M532" s="1">
        <v>0.63895367204048203</v>
      </c>
      <c r="N532" s="1">
        <v>1.3916075367090899E-2</v>
      </c>
      <c r="O532" s="1">
        <v>184.03328373884301</v>
      </c>
      <c r="P532" s="1">
        <v>12.528944617726401</v>
      </c>
      <c r="Q532" s="1">
        <v>3.22499998133743E-2</v>
      </c>
      <c r="R532" s="1">
        <v>56.926594751676902</v>
      </c>
      <c r="S532" s="1">
        <v>5.0176373243544603</v>
      </c>
      <c r="T532" s="43">
        <f t="shared" si="51"/>
        <v>2472.6508942272794</v>
      </c>
      <c r="U532" s="1">
        <f t="shared" si="52"/>
        <v>-59.26910577272065</v>
      </c>
      <c r="V532" s="1" t="b">
        <f t="shared" si="53"/>
        <v>0</v>
      </c>
      <c r="W532" s="44" t="b">
        <f t="shared" si="54"/>
        <v>0</v>
      </c>
      <c r="X532" s="38">
        <f t="shared" si="55"/>
        <v>0</v>
      </c>
      <c r="Y532" s="38">
        <f t="shared" si="56"/>
        <v>1</v>
      </c>
      <c r="AF532" s="1">
        <v>2.1652228371366</v>
      </c>
      <c r="AG532" s="1">
        <v>1.29184117814177</v>
      </c>
      <c r="AH532" s="1">
        <v>3.0839093128730801</v>
      </c>
      <c r="AI532" s="1">
        <v>0.63895367204048203</v>
      </c>
      <c r="AJ532" s="1">
        <v>12.528944617726401</v>
      </c>
      <c r="AK532" s="1">
        <v>5.0176373243544603</v>
      </c>
    </row>
    <row r="533" spans="1:37">
      <c r="A533">
        <v>531</v>
      </c>
      <c r="B533" s="1">
        <v>-4.7411058453934597E-2</v>
      </c>
      <c r="C533" s="1">
        <v>15.4117159267091</v>
      </c>
      <c r="D533" s="1">
        <v>1.6402950373631699</v>
      </c>
      <c r="E533" s="1">
        <v>-3.5048738194555201E-2</v>
      </c>
      <c r="F533" s="1">
        <v>14.8020095904246</v>
      </c>
      <c r="G533" s="1">
        <v>1.24571279807774</v>
      </c>
      <c r="H533" s="1">
        <v>-3.0541871050993399E-2</v>
      </c>
      <c r="I533" s="1">
        <v>34.296364822991798</v>
      </c>
      <c r="J533" s="1">
        <v>3.0355747889011502</v>
      </c>
      <c r="K533" s="1">
        <v>-6.4914165518155896E-3</v>
      </c>
      <c r="L533" s="1">
        <v>7.1136719873855396</v>
      </c>
      <c r="M533" s="1">
        <v>0.593465476783408</v>
      </c>
      <c r="N533" s="1">
        <v>-2.5122402229977799E-2</v>
      </c>
      <c r="O533" s="1">
        <v>176.98733096414099</v>
      </c>
      <c r="P533" s="1">
        <v>11.7503079286926</v>
      </c>
      <c r="Q533" s="1">
        <v>0.12874260559050801</v>
      </c>
      <c r="R533" s="1">
        <v>62.693340651664897</v>
      </c>
      <c r="S533" s="1">
        <v>8.8052857775445297</v>
      </c>
      <c r="T533" s="43">
        <f t="shared" si="51"/>
        <v>2707.0641807362595</v>
      </c>
      <c r="U533" s="1">
        <f t="shared" si="52"/>
        <v>175.14418073625939</v>
      </c>
      <c r="V533" s="1" t="b">
        <f t="shared" si="53"/>
        <v>0</v>
      </c>
      <c r="W533" s="44" t="b">
        <f t="shared" si="54"/>
        <v>0</v>
      </c>
      <c r="X533" s="38">
        <f t="shared" si="55"/>
        <v>1</v>
      </c>
      <c r="Y533" s="38">
        <f t="shared" si="56"/>
        <v>0</v>
      </c>
      <c r="AF533" s="1">
        <v>1.6402950373631699</v>
      </c>
      <c r="AG533" s="1">
        <v>1.24571279807774</v>
      </c>
      <c r="AH533" s="1">
        <v>3.0355747889011502</v>
      </c>
      <c r="AI533" s="1">
        <v>0.593465476783408</v>
      </c>
      <c r="AJ533" s="1">
        <v>11.7503079286926</v>
      </c>
      <c r="AK533" s="1">
        <v>8.8052857775445297</v>
      </c>
    </row>
    <row r="534" spans="1:37">
      <c r="A534">
        <v>532</v>
      </c>
      <c r="B534" s="1">
        <v>3.8857904740350099E-2</v>
      </c>
      <c r="C534" s="1">
        <v>16.800303602667899</v>
      </c>
      <c r="D534" s="1">
        <v>1.7945990463270001</v>
      </c>
      <c r="E534" s="1">
        <v>-6.78560697007736E-3</v>
      </c>
      <c r="F534" s="1">
        <v>15.226328779018701</v>
      </c>
      <c r="G534" s="1">
        <v>1.23460159927327</v>
      </c>
      <c r="H534" s="1">
        <v>1.8267636000502799E-2</v>
      </c>
      <c r="I534" s="1">
        <v>36.011879630945202</v>
      </c>
      <c r="J534" s="1">
        <v>3.2083499804447699</v>
      </c>
      <c r="K534" s="1">
        <v>-1.27084805809626E-2</v>
      </c>
      <c r="L534" s="1">
        <v>7.0695830271121398</v>
      </c>
      <c r="M534" s="1">
        <v>0.59137041653151601</v>
      </c>
      <c r="N534" s="1">
        <v>8.5398394952621807E-3</v>
      </c>
      <c r="O534" s="1">
        <v>183.04653227824201</v>
      </c>
      <c r="P534" s="1">
        <v>12.2634191304907</v>
      </c>
      <c r="Q534" s="1">
        <v>-2.31833329925028E-2</v>
      </c>
      <c r="R534" s="1">
        <v>53.856833465991002</v>
      </c>
      <c r="S534" s="1">
        <v>4.4631921286396903</v>
      </c>
      <c r="T534" s="43">
        <f t="shared" si="51"/>
        <v>2355.5532301706949</v>
      </c>
      <c r="U534" s="1">
        <f t="shared" si="52"/>
        <v>-176.36676982930521</v>
      </c>
      <c r="V534" s="1" t="b">
        <f t="shared" si="53"/>
        <v>0</v>
      </c>
      <c r="W534" s="44" t="b">
        <f t="shared" si="54"/>
        <v>0</v>
      </c>
      <c r="X534" s="38">
        <f t="shared" si="55"/>
        <v>0</v>
      </c>
      <c r="Y534" s="38">
        <f t="shared" si="56"/>
        <v>1</v>
      </c>
      <c r="AF534" s="1">
        <v>1.7945990463270001</v>
      </c>
      <c r="AG534" s="1">
        <v>1.23460159927327</v>
      </c>
      <c r="AH534" s="1">
        <v>3.2083499804447699</v>
      </c>
      <c r="AI534" s="1">
        <v>0.59137041653151601</v>
      </c>
      <c r="AJ534" s="1">
        <v>12.2634191304907</v>
      </c>
      <c r="AK534" s="1">
        <v>4.4631921286396903</v>
      </c>
    </row>
    <row r="535" spans="1:37">
      <c r="A535">
        <v>533</v>
      </c>
      <c r="B535" s="1">
        <v>-8.7742375628447097E-2</v>
      </c>
      <c r="C535" s="1">
        <v>14.8025087636852</v>
      </c>
      <c r="D535" s="1">
        <v>1.81154731902356</v>
      </c>
      <c r="E535" s="1">
        <v>-2.7641899292736902E-2</v>
      </c>
      <c r="F535" s="1">
        <v>14.912052723672501</v>
      </c>
      <c r="G535" s="1">
        <v>1.22956076087956</v>
      </c>
      <c r="H535" s="1">
        <v>-7.7666456627918004E-2</v>
      </c>
      <c r="I535" s="1">
        <v>32.717653059171099</v>
      </c>
      <c r="J535" s="1">
        <v>3.43109965919249</v>
      </c>
      <c r="K535" s="1">
        <v>-4.9530209251394702E-2</v>
      </c>
      <c r="L535" s="1">
        <v>6.8140030832156704</v>
      </c>
      <c r="M535" s="1">
        <v>0.61300147956453399</v>
      </c>
      <c r="N535" s="1">
        <v>8.4124631786402695E-3</v>
      </c>
      <c r="O535" s="1">
        <v>183.02321797006701</v>
      </c>
      <c r="P535" s="1">
        <v>12.260898792872799</v>
      </c>
      <c r="Q535" s="1">
        <v>6.1297112100521599E-2</v>
      </c>
      <c r="R535" s="1">
        <v>58.604397639267603</v>
      </c>
      <c r="S535" s="1">
        <v>5.8239072988007399</v>
      </c>
      <c r="T535" s="43">
        <f t="shared" si="51"/>
        <v>2517.0015310333683</v>
      </c>
      <c r="U535" s="1">
        <f t="shared" si="52"/>
        <v>-14.918468966631735</v>
      </c>
      <c r="V535" s="1" t="b">
        <f t="shared" si="53"/>
        <v>0</v>
      </c>
      <c r="W535" s="44" t="b">
        <f t="shared" si="54"/>
        <v>0</v>
      </c>
      <c r="X535" s="38">
        <f t="shared" si="55"/>
        <v>0</v>
      </c>
      <c r="Y535" s="38">
        <f t="shared" si="56"/>
        <v>1</v>
      </c>
      <c r="AF535" s="1">
        <v>1.81154731902356</v>
      </c>
      <c r="AG535" s="1">
        <v>1.22956076087956</v>
      </c>
      <c r="AH535" s="1">
        <v>3.43109965919249</v>
      </c>
      <c r="AI535" s="1">
        <v>0.61300147956453399</v>
      </c>
      <c r="AJ535" s="1">
        <v>12.260898792872799</v>
      </c>
      <c r="AK535" s="1">
        <v>5.8239072988007399</v>
      </c>
    </row>
    <row r="536" spans="1:37">
      <c r="A536">
        <v>534</v>
      </c>
      <c r="B536" s="1">
        <v>1.2461917336305601E-2</v>
      </c>
      <c r="C536" s="1">
        <v>16.362644631938501</v>
      </c>
      <c r="D536" s="1">
        <v>1.6665036999487699</v>
      </c>
      <c r="E536" s="1">
        <v>-2.8189205650353599E-2</v>
      </c>
      <c r="F536" s="1">
        <v>14.903893495414099</v>
      </c>
      <c r="G536" s="1">
        <v>1.23090866864852</v>
      </c>
      <c r="H536" s="1">
        <v>-1.5660402284290099E-2</v>
      </c>
      <c r="I536" s="1">
        <v>34.8105616172979</v>
      </c>
      <c r="J536" s="1">
        <v>3.0303317929356699</v>
      </c>
      <c r="K536" s="1">
        <v>5.4584977149224204E-3</v>
      </c>
      <c r="L536" s="1">
        <v>7.1991897047905002</v>
      </c>
      <c r="M536" s="1">
        <v>0.60760587877660899</v>
      </c>
      <c r="N536" s="1">
        <v>-4.8765870570802103E-2</v>
      </c>
      <c r="O536" s="1">
        <v>172.85181818930599</v>
      </c>
      <c r="P536" s="1">
        <v>12.543050668307099</v>
      </c>
      <c r="Q536" s="1">
        <v>1.9586138718996802E-3</v>
      </c>
      <c r="R536" s="1">
        <v>55.228064590475903</v>
      </c>
      <c r="S536" s="1">
        <v>4.5589307246187101</v>
      </c>
      <c r="T536" s="43">
        <f t="shared" si="51"/>
        <v>2363.7331433235381</v>
      </c>
      <c r="U536" s="1">
        <f t="shared" si="52"/>
        <v>-168.18685667646196</v>
      </c>
      <c r="V536" s="1" t="b">
        <f t="shared" si="53"/>
        <v>0</v>
      </c>
      <c r="W536" s="44" t="b">
        <f t="shared" si="54"/>
        <v>0</v>
      </c>
      <c r="X536" s="38">
        <f t="shared" si="55"/>
        <v>0</v>
      </c>
      <c r="Y536" s="38">
        <f t="shared" si="56"/>
        <v>1</v>
      </c>
      <c r="AF536" s="1">
        <v>1.6665036999487699</v>
      </c>
      <c r="AG536" s="1">
        <v>1.23090866864852</v>
      </c>
      <c r="AH536" s="1">
        <v>3.0303317929356699</v>
      </c>
      <c r="AI536" s="1">
        <v>0.60760587877660899</v>
      </c>
      <c r="AJ536" s="1">
        <v>12.543050668307099</v>
      </c>
      <c r="AK536" s="1">
        <v>4.5589307246187101</v>
      </c>
    </row>
    <row r="537" spans="1:37">
      <c r="A537">
        <v>535</v>
      </c>
      <c r="B537" s="1">
        <v>8.1371075927175102E-2</v>
      </c>
      <c r="C537" s="1">
        <v>17.529937419536498</v>
      </c>
      <c r="D537" s="1">
        <v>2.14817263086915</v>
      </c>
      <c r="E537" s="1">
        <v>4.1770092856069502E-3</v>
      </c>
      <c r="F537" s="1">
        <v>15.3941674731176</v>
      </c>
      <c r="G537" s="1">
        <v>1.2608505847637601</v>
      </c>
      <c r="H537" s="1">
        <v>-1.39506028405117E-2</v>
      </c>
      <c r="I537" s="1">
        <v>34.870131608045</v>
      </c>
      <c r="J537" s="1">
        <v>3.0318858743019899</v>
      </c>
      <c r="K537" s="1">
        <v>-1.60178734248522E-2</v>
      </c>
      <c r="L537" s="1">
        <v>7.0462256702853301</v>
      </c>
      <c r="M537" s="1">
        <v>0.589127218142668</v>
      </c>
      <c r="N537" s="1">
        <v>-6.0667328873223597E-3</v>
      </c>
      <c r="O537" s="1">
        <v>180.39228179665599</v>
      </c>
      <c r="P537" s="1">
        <v>11.7774098801817</v>
      </c>
      <c r="Q537" s="1">
        <v>-7.2005739687129901E-3</v>
      </c>
      <c r="R537" s="1">
        <v>54.724529877481203</v>
      </c>
      <c r="S537" s="1">
        <v>4.4816043632947498</v>
      </c>
      <c r="T537" s="43">
        <f t="shared" si="51"/>
        <v>2328.9050551554019</v>
      </c>
      <c r="U537" s="1">
        <f t="shared" si="52"/>
        <v>-203.01494484459818</v>
      </c>
      <c r="V537" s="1" t="b">
        <f t="shared" si="53"/>
        <v>0</v>
      </c>
      <c r="W537" s="44" t="b">
        <f t="shared" si="54"/>
        <v>0</v>
      </c>
      <c r="X537" s="38">
        <f t="shared" si="55"/>
        <v>0</v>
      </c>
      <c r="Y537" s="38">
        <f t="shared" si="56"/>
        <v>1</v>
      </c>
      <c r="AF537" s="1">
        <v>2.14817263086915</v>
      </c>
      <c r="AG537" s="1">
        <v>1.2608505847637601</v>
      </c>
      <c r="AH537" s="1">
        <v>3.0318858743019899</v>
      </c>
      <c r="AI537" s="1">
        <v>0.589127218142668</v>
      </c>
      <c r="AJ537" s="1">
        <v>11.7774098801817</v>
      </c>
      <c r="AK537" s="1">
        <v>4.4816043632947498</v>
      </c>
    </row>
    <row r="538" spans="1:37">
      <c r="A538">
        <v>536</v>
      </c>
      <c r="B538" s="1">
        <v>8.8039979795659806E-2</v>
      </c>
      <c r="C538" s="1">
        <v>17.647233570664401</v>
      </c>
      <c r="D538" s="1">
        <v>2.2181502417623098</v>
      </c>
      <c r="E538" s="1">
        <v>-1.1137178934679399E-2</v>
      </c>
      <c r="F538" s="1">
        <v>15.160214268934</v>
      </c>
      <c r="G538" s="1">
        <v>1.2338085164372099</v>
      </c>
      <c r="H538" s="1">
        <v>4.1320193563823999E-2</v>
      </c>
      <c r="I538" s="1">
        <v>36.851688236589403</v>
      </c>
      <c r="J538" s="1">
        <v>3.5050611570679799</v>
      </c>
      <c r="K538" s="1">
        <v>7.1773167944848603E-3</v>
      </c>
      <c r="L538" s="1">
        <v>7.2115744499315504</v>
      </c>
      <c r="M538" s="1">
        <v>0.60926342547912204</v>
      </c>
      <c r="N538" s="1">
        <v>-1.42669475345003E-2</v>
      </c>
      <c r="O538" s="1">
        <v>178.919074926798</v>
      </c>
      <c r="P538" s="1">
        <v>11.7084275696233</v>
      </c>
      <c r="Q538" s="1">
        <v>7.2558480837557005E-2</v>
      </c>
      <c r="R538" s="1">
        <v>59.268093418086103</v>
      </c>
      <c r="S538" s="1">
        <v>6.2215020649192603</v>
      </c>
      <c r="T538" s="43">
        <f t="shared" si="51"/>
        <v>2549.6212975289181</v>
      </c>
      <c r="U538" s="1">
        <f t="shared" si="52"/>
        <v>17.701297528918076</v>
      </c>
      <c r="V538" s="1" t="b">
        <f t="shared" si="53"/>
        <v>0</v>
      </c>
      <c r="W538" s="44" t="b">
        <f t="shared" si="54"/>
        <v>0</v>
      </c>
      <c r="X538" s="38">
        <f t="shared" si="55"/>
        <v>1</v>
      </c>
      <c r="Y538" s="38">
        <f t="shared" si="56"/>
        <v>0</v>
      </c>
      <c r="AF538" s="1">
        <v>2.2181502417623098</v>
      </c>
      <c r="AG538" s="1">
        <v>1.2338085164372099</v>
      </c>
      <c r="AH538" s="1">
        <v>3.5050611570679799</v>
      </c>
      <c r="AI538" s="1">
        <v>0.60926342547912204</v>
      </c>
      <c r="AJ538" s="1">
        <v>11.7084275696233</v>
      </c>
      <c r="AK538" s="1">
        <v>6.2215020649192603</v>
      </c>
    </row>
    <row r="539" spans="1:37">
      <c r="A539">
        <v>537</v>
      </c>
      <c r="B539" s="1">
        <v>-1.59888203785747E-2</v>
      </c>
      <c r="C539" s="1">
        <v>15.9036752881686</v>
      </c>
      <c r="D539" s="1">
        <v>1.61025100027096</v>
      </c>
      <c r="E539" s="1">
        <v>4.3458989774552002E-2</v>
      </c>
      <c r="F539" s="1">
        <v>16.0109150881019</v>
      </c>
      <c r="G539" s="1">
        <v>1.4616456284091699</v>
      </c>
      <c r="H539" s="1">
        <v>-5.7566398014372001E-2</v>
      </c>
      <c r="I539" s="1">
        <v>33.381933476378101</v>
      </c>
      <c r="J539" s="1">
        <v>3.2054993299043502</v>
      </c>
      <c r="K539" s="1">
        <v>3.80060160940245E-2</v>
      </c>
      <c r="L539" s="1">
        <v>7.4373603711347398</v>
      </c>
      <c r="M539" s="1">
        <v>0.678715048252296</v>
      </c>
      <c r="N539" s="1">
        <v>-2.8686108560316E-2</v>
      </c>
      <c r="O539" s="1">
        <v>176.35772262833601</v>
      </c>
      <c r="P539" s="1">
        <v>11.8219444012375</v>
      </c>
      <c r="Q539" s="1">
        <v>3.9221151785301597E-2</v>
      </c>
      <c r="R539" s="1">
        <v>57.324825144498398</v>
      </c>
      <c r="S539" s="1">
        <v>5.1836500119689601</v>
      </c>
      <c r="T539" s="43">
        <f t="shared" si="51"/>
        <v>2396.1705420043236</v>
      </c>
      <c r="U539" s="1">
        <f t="shared" si="52"/>
        <v>-135.74945799567649</v>
      </c>
      <c r="V539" s="1" t="b">
        <f t="shared" si="53"/>
        <v>0</v>
      </c>
      <c r="W539" s="44" t="b">
        <f t="shared" si="54"/>
        <v>0</v>
      </c>
      <c r="X539" s="38">
        <f t="shared" si="55"/>
        <v>0</v>
      </c>
      <c r="Y539" s="38">
        <f t="shared" si="56"/>
        <v>1</v>
      </c>
      <c r="AF539" s="1">
        <v>1.61025100027096</v>
      </c>
      <c r="AG539" s="1">
        <v>1.4616456284091699</v>
      </c>
      <c r="AH539" s="1">
        <v>3.2054993299043502</v>
      </c>
      <c r="AI539" s="1">
        <v>0.678715048252296</v>
      </c>
      <c r="AJ539" s="1">
        <v>11.8219444012375</v>
      </c>
      <c r="AK539" s="1">
        <v>5.1836500119689601</v>
      </c>
    </row>
    <row r="540" spans="1:37">
      <c r="A540">
        <v>538</v>
      </c>
      <c r="B540" s="1">
        <v>-5.8157633941653998E-2</v>
      </c>
      <c r="C540" s="1">
        <v>15.2469795196567</v>
      </c>
      <c r="D540" s="1">
        <v>1.6681863362176499</v>
      </c>
      <c r="E540" s="1">
        <v>-5.6559395102229897E-2</v>
      </c>
      <c r="F540" s="1">
        <v>14.4870087243924</v>
      </c>
      <c r="G540" s="1">
        <v>1.3099924915027401</v>
      </c>
      <c r="H540" s="1">
        <v>-2.1290082584051E-2</v>
      </c>
      <c r="I540" s="1">
        <v>34.615139881415402</v>
      </c>
      <c r="J540" s="1">
        <v>3.0257113701641298</v>
      </c>
      <c r="K540" s="1">
        <v>1.56246082877005E-2</v>
      </c>
      <c r="L540" s="1">
        <v>7.2727507446541901</v>
      </c>
      <c r="M540" s="1">
        <v>0.62251763353113398</v>
      </c>
      <c r="N540" s="1">
        <v>-8.6147932944449692E-3</v>
      </c>
      <c r="O540" s="1">
        <v>179.93321647712</v>
      </c>
      <c r="P540" s="1">
        <v>11.756490321683801</v>
      </c>
      <c r="Q540" s="1">
        <v>-3.2816132904659699E-2</v>
      </c>
      <c r="R540" s="1">
        <v>53.340532071654003</v>
      </c>
      <c r="S540" s="1">
        <v>4.5052407342232899</v>
      </c>
      <c r="T540" s="43">
        <f t="shared" si="51"/>
        <v>2288.8138887322743</v>
      </c>
      <c r="U540" s="1">
        <f t="shared" si="52"/>
        <v>-243.10611126772574</v>
      </c>
      <c r="V540" s="1" t="b">
        <f t="shared" si="53"/>
        <v>1</v>
      </c>
      <c r="W540" s="44" t="b">
        <f t="shared" si="54"/>
        <v>0</v>
      </c>
      <c r="X540" s="38">
        <f t="shared" si="55"/>
        <v>0</v>
      </c>
      <c r="Y540" s="38">
        <f t="shared" si="56"/>
        <v>1</v>
      </c>
      <c r="AF540" s="1">
        <v>1.6681863362176499</v>
      </c>
      <c r="AG540" s="1">
        <v>1.3099924915027401</v>
      </c>
      <c r="AH540" s="1">
        <v>3.0257113701641298</v>
      </c>
      <c r="AI540" s="1">
        <v>0.62251763353113398</v>
      </c>
      <c r="AJ540" s="1">
        <v>11.756490321683801</v>
      </c>
      <c r="AK540" s="1">
        <v>4.5052407342232899</v>
      </c>
    </row>
    <row r="541" spans="1:37">
      <c r="A541">
        <v>539</v>
      </c>
      <c r="B541" s="1">
        <v>1.8793788635571799E-2</v>
      </c>
      <c r="C541" s="1">
        <v>16.4665794957027</v>
      </c>
      <c r="D541" s="1">
        <v>1.6893243546593399</v>
      </c>
      <c r="E541" s="1">
        <v>8.0909312536498693E-3</v>
      </c>
      <c r="F541" s="1">
        <v>15.454537107323301</v>
      </c>
      <c r="G541" s="1">
        <v>1.2723086542083299</v>
      </c>
      <c r="H541" s="1">
        <v>-2.31105717590788E-2</v>
      </c>
      <c r="I541" s="1">
        <v>34.5521807195937</v>
      </c>
      <c r="J541" s="1">
        <v>3.0266012941690001</v>
      </c>
      <c r="K541" s="1">
        <v>-1.0630210850847199E-2</v>
      </c>
      <c r="L541" s="1">
        <v>7.0842908055935103</v>
      </c>
      <c r="M541" s="1">
        <v>0.591613056017257</v>
      </c>
      <c r="N541" s="1">
        <v>1.01135916091455E-3</v>
      </c>
      <c r="O541" s="1">
        <v>181.673644423696</v>
      </c>
      <c r="P541" s="1">
        <v>11.984518693423899</v>
      </c>
      <c r="Q541" s="1">
        <v>4.7917348688417396E-3</v>
      </c>
      <c r="R541" s="1">
        <v>55.3847542354425</v>
      </c>
      <c r="S541" s="1">
        <v>4.5862397062612104</v>
      </c>
      <c r="T541" s="43">
        <f t="shared" si="51"/>
        <v>2315.0605758739039</v>
      </c>
      <c r="U541" s="1">
        <f t="shared" si="52"/>
        <v>-216.8594241260962</v>
      </c>
      <c r="V541" s="1" t="b">
        <f t="shared" si="53"/>
        <v>0</v>
      </c>
      <c r="W541" s="44" t="b">
        <f t="shared" si="54"/>
        <v>0</v>
      </c>
      <c r="X541" s="38">
        <f t="shared" si="55"/>
        <v>0</v>
      </c>
      <c r="Y541" s="38">
        <f t="shared" si="56"/>
        <v>1</v>
      </c>
      <c r="AF541" s="1">
        <v>1.6893243546593399</v>
      </c>
      <c r="AG541" s="1">
        <v>1.2723086542083299</v>
      </c>
      <c r="AH541" s="1">
        <v>3.0266012941690001</v>
      </c>
      <c r="AI541" s="1">
        <v>0.591613056017257</v>
      </c>
      <c r="AJ541" s="1">
        <v>11.984518693423899</v>
      </c>
      <c r="AK541" s="1">
        <v>4.5862397062612104</v>
      </c>
    </row>
    <row r="542" spans="1:37">
      <c r="A542">
        <v>540</v>
      </c>
      <c r="B542" s="1">
        <v>-4.6494239294071302E-2</v>
      </c>
      <c r="C542" s="1">
        <v>15.4258521623528</v>
      </c>
      <c r="D542" s="1">
        <v>1.6388979901251901</v>
      </c>
      <c r="E542" s="1">
        <v>-1.90871540950876E-2</v>
      </c>
      <c r="F542" s="1">
        <v>15.040168753761501</v>
      </c>
      <c r="G542" s="1">
        <v>1.2290969720821601</v>
      </c>
      <c r="H542" s="1">
        <v>5.93611285491151E-2</v>
      </c>
      <c r="I542" s="1">
        <v>37.522560533980901</v>
      </c>
      <c r="J542" s="1">
        <v>3.8253465591314999</v>
      </c>
      <c r="K542" s="1">
        <v>1.0142106121627499E-2</v>
      </c>
      <c r="L542" s="1">
        <v>7.2329869750208902</v>
      </c>
      <c r="M542" s="1">
        <v>0.61233644415053201</v>
      </c>
      <c r="N542" s="1">
        <v>-1.24757694055171E-2</v>
      </c>
      <c r="O542" s="1">
        <v>179.23983804684801</v>
      </c>
      <c r="P542" s="1">
        <v>11.7233433097618</v>
      </c>
      <c r="Q542" s="1">
        <v>3.9161716096745403E-2</v>
      </c>
      <c r="R542" s="1">
        <v>57.3214181052954</v>
      </c>
      <c r="S542" s="1">
        <v>5.1800876418166997</v>
      </c>
      <c r="T542" s="43">
        <f t="shared" si="51"/>
        <v>2420.9108917067879</v>
      </c>
      <c r="U542" s="1">
        <f t="shared" si="52"/>
        <v>-111.00910829321219</v>
      </c>
      <c r="V542" s="1" t="b">
        <f t="shared" si="53"/>
        <v>0</v>
      </c>
      <c r="W542" s="44" t="b">
        <f t="shared" si="54"/>
        <v>0</v>
      </c>
      <c r="X542" s="38">
        <f t="shared" si="55"/>
        <v>0</v>
      </c>
      <c r="Y542" s="38">
        <f t="shared" si="56"/>
        <v>1</v>
      </c>
      <c r="AF542" s="1">
        <v>1.6388979901251901</v>
      </c>
      <c r="AG542" s="1">
        <v>1.2290969720821601</v>
      </c>
      <c r="AH542" s="1">
        <v>3.8253465591314999</v>
      </c>
      <c r="AI542" s="1">
        <v>0.61233644415053201</v>
      </c>
      <c r="AJ542" s="1">
        <v>11.7233433097618</v>
      </c>
      <c r="AK542" s="1">
        <v>5.1800876418166997</v>
      </c>
    </row>
    <row r="543" spans="1:37">
      <c r="A543">
        <v>541</v>
      </c>
      <c r="B543" s="1">
        <v>-0.123280519726803</v>
      </c>
      <c r="C543" s="1">
        <v>14.2856928062071</v>
      </c>
      <c r="D543" s="1">
        <v>2.0667510204715902</v>
      </c>
      <c r="E543" s="1">
        <v>-9.0021489938127197E-2</v>
      </c>
      <c r="F543" s="1">
        <v>14.010263987266599</v>
      </c>
      <c r="G543" s="1">
        <v>1.50228814799759</v>
      </c>
      <c r="H543" s="1">
        <v>-2.1544537522892201E-2</v>
      </c>
      <c r="I543" s="1">
        <v>34.606333008637598</v>
      </c>
      <c r="J543" s="1">
        <v>3.0263971525849498</v>
      </c>
      <c r="K543" s="1">
        <v>-3.4634983298557499E-2</v>
      </c>
      <c r="L543" s="1">
        <v>6.9162588697077201</v>
      </c>
      <c r="M543" s="1">
        <v>0.59607112947049501</v>
      </c>
      <c r="N543" s="1">
        <v>-4.4651408635138501E-2</v>
      </c>
      <c r="O543" s="1">
        <v>173.564475511099</v>
      </c>
      <c r="P543" s="1">
        <v>12.3517684133929</v>
      </c>
      <c r="Q543" s="1">
        <v>5.99295314098374E-3</v>
      </c>
      <c r="R543" s="1">
        <v>55.451323388265102</v>
      </c>
      <c r="S543" s="1">
        <v>4.5999444105690097</v>
      </c>
      <c r="T543" s="43">
        <f t="shared" si="51"/>
        <v>2414.3220274486534</v>
      </c>
      <c r="U543" s="1">
        <f t="shared" si="52"/>
        <v>-117.59797255134663</v>
      </c>
      <c r="V543" s="1" t="b">
        <f t="shared" si="53"/>
        <v>0</v>
      </c>
      <c r="W543" s="44" t="b">
        <f t="shared" si="54"/>
        <v>0</v>
      </c>
      <c r="X543" s="38">
        <f t="shared" si="55"/>
        <v>0</v>
      </c>
      <c r="Y543" s="38">
        <f t="shared" si="56"/>
        <v>1</v>
      </c>
      <c r="AF543" s="1">
        <v>2.0667510204715902</v>
      </c>
      <c r="AG543" s="1">
        <v>1.50228814799759</v>
      </c>
      <c r="AH543" s="1">
        <v>3.0263971525849498</v>
      </c>
      <c r="AI543" s="1">
        <v>0.59607112947049501</v>
      </c>
      <c r="AJ543" s="1">
        <v>12.3517684133929</v>
      </c>
      <c r="AK543" s="1">
        <v>4.5999444105690097</v>
      </c>
    </row>
    <row r="544" spans="1:37">
      <c r="A544">
        <v>542</v>
      </c>
      <c r="B544" s="1">
        <v>-7.0292901851188902E-2</v>
      </c>
      <c r="C544" s="1">
        <v>15.063071481953701</v>
      </c>
      <c r="D544" s="1">
        <v>1.7218736069827201</v>
      </c>
      <c r="E544" s="1">
        <v>-2.7764467520274401E-2</v>
      </c>
      <c r="F544" s="1">
        <v>14.9102250918083</v>
      </c>
      <c r="G544" s="1">
        <v>1.23053392059408</v>
      </c>
      <c r="H544" s="1">
        <v>-1.16955225393438E-3</v>
      </c>
      <c r="I544" s="1">
        <v>35.318668806507397</v>
      </c>
      <c r="J544" s="1">
        <v>3.0685953811357298</v>
      </c>
      <c r="K544" s="1">
        <v>-1.2460928356226499E-2</v>
      </c>
      <c r="L544" s="1">
        <v>7.0713333347558001</v>
      </c>
      <c r="M544" s="1">
        <v>0.59128293265863097</v>
      </c>
      <c r="N544" s="1">
        <v>-1.20864264026027E-2</v>
      </c>
      <c r="O544" s="1">
        <v>179.30963741069999</v>
      </c>
      <c r="P544" s="1">
        <v>11.7254699557623</v>
      </c>
      <c r="Q544" s="1">
        <v>-3.2084831870165198E-2</v>
      </c>
      <c r="R544" s="1">
        <v>53.379554324706397</v>
      </c>
      <c r="S544" s="1">
        <v>4.49916679447729</v>
      </c>
      <c r="T544" s="43">
        <f t="shared" si="51"/>
        <v>2283.6922591610751</v>
      </c>
      <c r="U544" s="1">
        <f t="shared" si="52"/>
        <v>-248.227740838925</v>
      </c>
      <c r="V544" s="1" t="b">
        <f t="shared" si="53"/>
        <v>1</v>
      </c>
      <c r="W544" s="44" t="b">
        <f t="shared" si="54"/>
        <v>0</v>
      </c>
      <c r="X544" s="38">
        <f t="shared" si="55"/>
        <v>0</v>
      </c>
      <c r="Y544" s="38">
        <f t="shared" si="56"/>
        <v>1</v>
      </c>
      <c r="AF544" s="1">
        <v>1.7218736069827201</v>
      </c>
      <c r="AG544" s="1">
        <v>1.23053392059408</v>
      </c>
      <c r="AH544" s="1">
        <v>3.0685953811357298</v>
      </c>
      <c r="AI544" s="1">
        <v>0.59128293265863097</v>
      </c>
      <c r="AJ544" s="1">
        <v>11.7254699557623</v>
      </c>
      <c r="AK544" s="1">
        <v>4.49916679447729</v>
      </c>
    </row>
    <row r="545" spans="1:37">
      <c r="A545">
        <v>543</v>
      </c>
      <c r="B545" s="1">
        <v>0.10138837559552399</v>
      </c>
      <c r="C545" s="1">
        <v>17.8843750370769</v>
      </c>
      <c r="D545" s="1">
        <v>2.3705596170082099</v>
      </c>
      <c r="E545" s="1">
        <v>8.9405911382390693E-2</v>
      </c>
      <c r="F545" s="1">
        <v>16.763729669323599</v>
      </c>
      <c r="G545" s="1">
        <v>1.91066950919934</v>
      </c>
      <c r="H545" s="1">
        <v>1.87993819781565E-3</v>
      </c>
      <c r="I545" s="1">
        <v>35.4265371379322</v>
      </c>
      <c r="J545" s="1">
        <v>3.0870838940452301</v>
      </c>
      <c r="K545" s="1">
        <v>7.8105040559359896E-3</v>
      </c>
      <c r="L545" s="1">
        <v>7.2161421729676603</v>
      </c>
      <c r="M545" s="1">
        <v>0.60935620406900803</v>
      </c>
      <c r="N545" s="1">
        <v>6.0199118230638497E-2</v>
      </c>
      <c r="O545" s="1">
        <v>192.75109126791301</v>
      </c>
      <c r="P545" s="1">
        <v>16.7833573203947</v>
      </c>
      <c r="Q545" s="1">
        <v>0.104455641325032</v>
      </c>
      <c r="R545" s="1">
        <v>61.189050984480197</v>
      </c>
      <c r="S545" s="1">
        <v>7.5775206142281499</v>
      </c>
      <c r="T545" s="43">
        <f t="shared" si="51"/>
        <v>3233.8547158944634</v>
      </c>
      <c r="U545" s="1">
        <f t="shared" si="52"/>
        <v>701.93471589446335</v>
      </c>
      <c r="V545" s="1" t="b">
        <f t="shared" si="53"/>
        <v>0</v>
      </c>
      <c r="W545" s="44" t="b">
        <f t="shared" si="54"/>
        <v>0</v>
      </c>
      <c r="X545" s="38">
        <f t="shared" si="55"/>
        <v>1</v>
      </c>
      <c r="Y545" s="38">
        <f t="shared" si="56"/>
        <v>0</v>
      </c>
      <c r="AF545" s="1">
        <v>2.3705596170082099</v>
      </c>
      <c r="AG545" s="1">
        <v>1.91066950919934</v>
      </c>
      <c r="AH545" s="1">
        <v>3.0870838940452301</v>
      </c>
      <c r="AI545" s="1">
        <v>0.60935620406900803</v>
      </c>
      <c r="AJ545" s="1">
        <v>16.7833573203947</v>
      </c>
      <c r="AK545" s="1">
        <v>7.5775206142281499</v>
      </c>
    </row>
    <row r="546" spans="1:37">
      <c r="A546">
        <v>544</v>
      </c>
      <c r="B546" s="1">
        <v>-5.4974695553724202E-2</v>
      </c>
      <c r="C546" s="1">
        <v>15.295587032391699</v>
      </c>
      <c r="D546" s="1">
        <v>1.65996180569312</v>
      </c>
      <c r="E546" s="1">
        <v>-5.0663571583256503E-2</v>
      </c>
      <c r="F546" s="1">
        <v>14.5726738562504</v>
      </c>
      <c r="G546" s="1">
        <v>1.2863147378625099</v>
      </c>
      <c r="H546" s="1">
        <v>2.7645650616149601E-2</v>
      </c>
      <c r="I546" s="1">
        <v>36.351188097576497</v>
      </c>
      <c r="J546" s="1">
        <v>3.3184245411686</v>
      </c>
      <c r="K546" s="1">
        <v>-2.0997089396874599E-2</v>
      </c>
      <c r="L546" s="1">
        <v>7.0112281931903304</v>
      </c>
      <c r="M546" s="1">
        <v>0.58972355838693002</v>
      </c>
      <c r="N546" s="1">
        <v>-3.39532552893167E-3</v>
      </c>
      <c r="O546" s="1">
        <v>180.87482731650101</v>
      </c>
      <c r="P546" s="1">
        <v>11.845343214083</v>
      </c>
      <c r="Q546" s="1">
        <v>-0.15056100157306199</v>
      </c>
      <c r="R546" s="1">
        <v>47.415615962624102</v>
      </c>
      <c r="S546" s="1">
        <v>7.4171556523715596</v>
      </c>
      <c r="T546" s="43">
        <f t="shared" si="51"/>
        <v>2611.6923509565718</v>
      </c>
      <c r="U546" s="1">
        <f t="shared" si="52"/>
        <v>79.772350956571699</v>
      </c>
      <c r="V546" s="1" t="b">
        <f t="shared" si="53"/>
        <v>0</v>
      </c>
      <c r="W546" s="44" t="b">
        <f t="shared" si="54"/>
        <v>0</v>
      </c>
      <c r="X546" s="38">
        <f t="shared" si="55"/>
        <v>1</v>
      </c>
      <c r="Y546" s="38">
        <f t="shared" si="56"/>
        <v>0</v>
      </c>
      <c r="AF546" s="1">
        <v>1.65996180569312</v>
      </c>
      <c r="AG546" s="1">
        <v>1.2863147378625099</v>
      </c>
      <c r="AH546" s="1">
        <v>3.3184245411686</v>
      </c>
      <c r="AI546" s="1">
        <v>0.58972355838693002</v>
      </c>
      <c r="AJ546" s="1">
        <v>11.845343214083</v>
      </c>
      <c r="AK546" s="1">
        <v>7.4171556523715596</v>
      </c>
    </row>
    <row r="547" spans="1:37">
      <c r="A547">
        <v>545</v>
      </c>
      <c r="B547" s="1">
        <v>-2.17509103502628E-2</v>
      </c>
      <c r="C547" s="1">
        <v>15.8123003882913</v>
      </c>
      <c r="D547" s="1">
        <v>1.6088973302640099</v>
      </c>
      <c r="E547" s="1">
        <v>-1.9698262049776399E-2</v>
      </c>
      <c r="F547" s="1">
        <v>15.0309803948218</v>
      </c>
      <c r="G547" s="1">
        <v>1.2296450355642501</v>
      </c>
      <c r="H547" s="1">
        <v>-5.4592795242336102E-2</v>
      </c>
      <c r="I547" s="1">
        <v>33.481345819456003</v>
      </c>
      <c r="J547" s="1">
        <v>3.1769930357534002</v>
      </c>
      <c r="K547" s="1">
        <v>-1.9991679195387599E-3</v>
      </c>
      <c r="L547" s="1">
        <v>7.1457002562531997</v>
      </c>
      <c r="M547" s="1">
        <v>0.59690252550392298</v>
      </c>
      <c r="N547" s="1">
        <v>-3.9418199837515698E-3</v>
      </c>
      <c r="O547" s="1">
        <v>180.776007231129</v>
      </c>
      <c r="P547" s="1">
        <v>11.8271826070568</v>
      </c>
      <c r="Q547" s="1">
        <v>4.6746990934931197E-2</v>
      </c>
      <c r="R547" s="1">
        <v>57.757870026974601</v>
      </c>
      <c r="S547" s="1">
        <v>5.3863670706927502</v>
      </c>
      <c r="T547" s="43">
        <f t="shared" si="51"/>
        <v>2382.5987604835136</v>
      </c>
      <c r="U547" s="1">
        <f t="shared" si="52"/>
        <v>-149.32123951648646</v>
      </c>
      <c r="V547" s="1" t="b">
        <f t="shared" si="53"/>
        <v>0</v>
      </c>
      <c r="W547" s="44" t="b">
        <f t="shared" si="54"/>
        <v>0</v>
      </c>
      <c r="X547" s="38">
        <f t="shared" si="55"/>
        <v>0</v>
      </c>
      <c r="Y547" s="38">
        <f t="shared" si="56"/>
        <v>1</v>
      </c>
      <c r="AF547" s="1">
        <v>1.6088973302640099</v>
      </c>
      <c r="AG547" s="1">
        <v>1.2296450355642501</v>
      </c>
      <c r="AH547" s="1">
        <v>3.1769930357534002</v>
      </c>
      <c r="AI547" s="1">
        <v>0.59690252550392298</v>
      </c>
      <c r="AJ547" s="1">
        <v>11.8271826070568</v>
      </c>
      <c r="AK547" s="1">
        <v>5.3863670706927502</v>
      </c>
    </row>
    <row r="548" spans="1:37">
      <c r="A548">
        <v>546</v>
      </c>
      <c r="B548" s="1">
        <v>-4.2934551285789199E-2</v>
      </c>
      <c r="C548" s="1">
        <v>15.480861232790099</v>
      </c>
      <c r="D548" s="1">
        <v>1.6303186763981501</v>
      </c>
      <c r="E548" s="1">
        <v>-3.3114319950770701E-2</v>
      </c>
      <c r="F548" s="1">
        <v>14.8306705800542</v>
      </c>
      <c r="G548" s="1">
        <v>1.24141687946031</v>
      </c>
      <c r="H548" s="1">
        <v>9.39182876238987E-2</v>
      </c>
      <c r="I548" s="1">
        <v>38.841898622127097</v>
      </c>
      <c r="J548" s="1">
        <v>4.6565569408834397</v>
      </c>
      <c r="K548" s="1">
        <v>3.99827025576589E-2</v>
      </c>
      <c r="L548" s="1">
        <v>7.4520762402435698</v>
      </c>
      <c r="M548" s="1">
        <v>0.684850308428683</v>
      </c>
      <c r="N548" s="1">
        <v>-2.94628263588049E-2</v>
      </c>
      <c r="O548" s="1">
        <v>176.220795629972</v>
      </c>
      <c r="P548" s="1">
        <v>11.837794499253899</v>
      </c>
      <c r="Q548" s="1">
        <v>-6.6061731253542005E-2</v>
      </c>
      <c r="R548" s="1">
        <v>51.596348034199302</v>
      </c>
      <c r="S548" s="1">
        <v>4.9033331254311898</v>
      </c>
      <c r="T548" s="43">
        <f t="shared" si="51"/>
        <v>2495.4270429855669</v>
      </c>
      <c r="U548" s="1">
        <f t="shared" si="52"/>
        <v>-36.492957014433159</v>
      </c>
      <c r="V548" s="1" t="b">
        <f t="shared" si="53"/>
        <v>0</v>
      </c>
      <c r="W548" s="44" t="b">
        <f t="shared" si="54"/>
        <v>0</v>
      </c>
      <c r="X548" s="38">
        <f t="shared" si="55"/>
        <v>0</v>
      </c>
      <c r="Y548" s="38">
        <f t="shared" si="56"/>
        <v>1</v>
      </c>
      <c r="AF548" s="1">
        <v>1.6303186763981501</v>
      </c>
      <c r="AG548" s="1">
        <v>1.24141687946031</v>
      </c>
      <c r="AH548" s="1">
        <v>4.6565569408834397</v>
      </c>
      <c r="AI548" s="1">
        <v>0.684850308428683</v>
      </c>
      <c r="AJ548" s="1">
        <v>11.837794499253899</v>
      </c>
      <c r="AK548" s="1">
        <v>4.9033331254311898</v>
      </c>
    </row>
    <row r="549" spans="1:37">
      <c r="A549">
        <v>547</v>
      </c>
      <c r="B549" s="1">
        <v>-2.7423242284626101E-2</v>
      </c>
      <c r="C549" s="1">
        <v>15.7228616746887</v>
      </c>
      <c r="D549" s="1">
        <v>1.60818023322846</v>
      </c>
      <c r="E549" s="1">
        <v>-4.9052067269539602E-3</v>
      </c>
      <c r="F549" s="1">
        <v>15.254987307664299</v>
      </c>
      <c r="G549" s="1">
        <v>1.2378954810184799</v>
      </c>
      <c r="H549" s="1">
        <v>-2.5751216020535699E-2</v>
      </c>
      <c r="I549" s="1">
        <v>34.4610610621041</v>
      </c>
      <c r="J549" s="1">
        <v>3.0277639585877099</v>
      </c>
      <c r="K549" s="1">
        <v>-9.1808889729765597E-5</v>
      </c>
      <c r="L549" s="1">
        <v>7.15934267852397</v>
      </c>
      <c r="M549" s="1">
        <v>0.59927806688035501</v>
      </c>
      <c r="N549" s="1">
        <v>4.1215330007111597E-2</v>
      </c>
      <c r="O549" s="1">
        <v>189.12645885287901</v>
      </c>
      <c r="P549" s="1">
        <v>14.6458281636104</v>
      </c>
      <c r="Q549" s="1">
        <v>-4.7418578345247001E-2</v>
      </c>
      <c r="R549" s="1">
        <v>52.567289220502303</v>
      </c>
      <c r="S549" s="1">
        <v>4.6193897974957201</v>
      </c>
      <c r="T549" s="43">
        <f t="shared" si="51"/>
        <v>2573.8335700821126</v>
      </c>
      <c r="U549" s="1">
        <f t="shared" si="52"/>
        <v>41.913570082112528</v>
      </c>
      <c r="V549" s="1" t="b">
        <f t="shared" si="53"/>
        <v>0</v>
      </c>
      <c r="W549" s="44" t="b">
        <f t="shared" si="54"/>
        <v>0</v>
      </c>
      <c r="X549" s="38">
        <f t="shared" si="55"/>
        <v>1</v>
      </c>
      <c r="Y549" s="38">
        <f t="shared" si="56"/>
        <v>0</v>
      </c>
      <c r="AF549" s="1">
        <v>1.60818023322846</v>
      </c>
      <c r="AG549" s="1">
        <v>1.2378954810184799</v>
      </c>
      <c r="AH549" s="1">
        <v>3.0277639585877099</v>
      </c>
      <c r="AI549" s="1">
        <v>0.59927806688035501</v>
      </c>
      <c r="AJ549" s="1">
        <v>14.6458281636104</v>
      </c>
      <c r="AK549" s="1">
        <v>4.6193897974957201</v>
      </c>
    </row>
    <row r="550" spans="1:37">
      <c r="A550">
        <v>548</v>
      </c>
      <c r="B550" s="1">
        <v>7.0912960470560999E-3</v>
      </c>
      <c r="C550" s="1">
        <v>16.275002621013599</v>
      </c>
      <c r="D550" s="1">
        <v>1.6511081497501701</v>
      </c>
      <c r="E550" s="1">
        <v>2.0951307580560099E-2</v>
      </c>
      <c r="F550" s="1">
        <v>15.6545717740699</v>
      </c>
      <c r="G550" s="1">
        <v>1.3231567830664199</v>
      </c>
      <c r="H550" s="1">
        <v>4.8584160522198799E-2</v>
      </c>
      <c r="I550" s="1">
        <v>37.120352284341202</v>
      </c>
      <c r="J550" s="1">
        <v>3.6310487398818001</v>
      </c>
      <c r="K550" s="1">
        <v>6.0552407223494796E-3</v>
      </c>
      <c r="L550" s="1">
        <v>7.2034870529846904</v>
      </c>
      <c r="M550" s="1">
        <v>0.60841269967262401</v>
      </c>
      <c r="N550" s="1">
        <v>1.00585951222342E-2</v>
      </c>
      <c r="O550" s="1">
        <v>183.32474644532601</v>
      </c>
      <c r="P550" s="1">
        <v>12.3206749524293</v>
      </c>
      <c r="Q550" s="1">
        <v>-6.4038700039559901E-2</v>
      </c>
      <c r="R550" s="1">
        <v>51.700834711068701</v>
      </c>
      <c r="S550" s="1">
        <v>4.8696748048293603</v>
      </c>
      <c r="T550" s="43">
        <f t="shared" si="51"/>
        <v>2440.4076129629671</v>
      </c>
      <c r="U550" s="1">
        <f t="shared" si="52"/>
        <v>-91.512387037033022</v>
      </c>
      <c r="V550" s="1" t="b">
        <f t="shared" si="53"/>
        <v>0</v>
      </c>
      <c r="W550" s="44" t="b">
        <f t="shared" si="54"/>
        <v>0</v>
      </c>
      <c r="X550" s="38">
        <f t="shared" si="55"/>
        <v>0</v>
      </c>
      <c r="Y550" s="38">
        <f t="shared" si="56"/>
        <v>1</v>
      </c>
      <c r="AF550" s="1">
        <v>1.6511081497501701</v>
      </c>
      <c r="AG550" s="1">
        <v>1.3231567830664199</v>
      </c>
      <c r="AH550" s="1">
        <v>3.6310487398818001</v>
      </c>
      <c r="AI550" s="1">
        <v>0.60841269967262401</v>
      </c>
      <c r="AJ550" s="1">
        <v>12.3206749524293</v>
      </c>
      <c r="AK550" s="1">
        <v>4.8696748048293603</v>
      </c>
    </row>
    <row r="551" spans="1:37">
      <c r="A551">
        <v>549</v>
      </c>
      <c r="B551" s="1">
        <v>0.121463472732603</v>
      </c>
      <c r="C551" s="1">
        <v>18.247033626900901</v>
      </c>
      <c r="D551" s="1">
        <v>2.6268772366575099</v>
      </c>
      <c r="E551" s="1">
        <v>1.2531560153322701E-2</v>
      </c>
      <c r="F551" s="1">
        <v>15.523317572669701</v>
      </c>
      <c r="G551" s="1">
        <v>1.2846650936447599</v>
      </c>
      <c r="H551" s="1">
        <v>2.54226699249912E-2</v>
      </c>
      <c r="I551" s="1">
        <v>36.270469859117703</v>
      </c>
      <c r="J551" s="1">
        <v>3.2901742491408799</v>
      </c>
      <c r="K551" s="1">
        <v>1.8845467964532899E-2</v>
      </c>
      <c r="L551" s="1">
        <v>7.2962130183299001</v>
      </c>
      <c r="M551" s="1">
        <v>0.62885790540094599</v>
      </c>
      <c r="N551" s="1">
        <v>1.45960394756807E-2</v>
      </c>
      <c r="O551" s="1">
        <v>184.15846232022</v>
      </c>
      <c r="P551" s="1">
        <v>12.569645989653299</v>
      </c>
      <c r="Q551" s="1">
        <v>2.79588427719825E-2</v>
      </c>
      <c r="R551" s="1">
        <v>56.682837168846198</v>
      </c>
      <c r="S551" s="1">
        <v>4.9365772010861004</v>
      </c>
      <c r="T551" s="43">
        <f t="shared" si="51"/>
        <v>2533.6797675583498</v>
      </c>
      <c r="U551" s="1">
        <f t="shared" si="52"/>
        <v>1.7597675583497221</v>
      </c>
      <c r="V551" s="1" t="b">
        <f t="shared" si="53"/>
        <v>0</v>
      </c>
      <c r="W551" s="44" t="b">
        <f t="shared" si="54"/>
        <v>0</v>
      </c>
      <c r="X551" s="38">
        <f t="shared" si="55"/>
        <v>1</v>
      </c>
      <c r="Y551" s="38">
        <f t="shared" si="56"/>
        <v>0</v>
      </c>
      <c r="AF551" s="1">
        <v>2.6268772366575099</v>
      </c>
      <c r="AG551" s="1">
        <v>1.2846650936447599</v>
      </c>
      <c r="AH551" s="1">
        <v>3.2901742491408799</v>
      </c>
      <c r="AI551" s="1">
        <v>0.62885790540094599</v>
      </c>
      <c r="AJ551" s="1">
        <v>12.569645989653299</v>
      </c>
      <c r="AK551" s="1">
        <v>4.9365772010861004</v>
      </c>
    </row>
    <row r="552" spans="1:37">
      <c r="A552">
        <v>550</v>
      </c>
      <c r="B552" s="1">
        <v>-7.2208755134286401E-2</v>
      </c>
      <c r="C552" s="1">
        <v>15.0342404738109</v>
      </c>
      <c r="D552" s="1">
        <v>1.7301825329340299</v>
      </c>
      <c r="E552" s="1">
        <v>-5.0985710704962002E-2</v>
      </c>
      <c r="F552" s="1">
        <v>14.567980183941801</v>
      </c>
      <c r="G552" s="1">
        <v>1.2872352906559701</v>
      </c>
      <c r="H552" s="1">
        <v>-8.7812790214302893E-3</v>
      </c>
      <c r="I552" s="1">
        <v>35.050853312009799</v>
      </c>
      <c r="J552" s="1">
        <v>3.0361886963178999</v>
      </c>
      <c r="K552" s="1">
        <v>-3.1150445263596099E-2</v>
      </c>
      <c r="L552" s="1">
        <v>6.9404008742376799</v>
      </c>
      <c r="M552" s="1">
        <v>0.59314237381847301</v>
      </c>
      <c r="N552" s="1">
        <v>1.2637478765824601E-2</v>
      </c>
      <c r="O552" s="1">
        <v>183.79812977330101</v>
      </c>
      <c r="P552" s="1">
        <v>12.455653641285201</v>
      </c>
      <c r="Q552" s="1">
        <v>-8.2782781175014794E-2</v>
      </c>
      <c r="R552" s="1">
        <v>50.740775889500703</v>
      </c>
      <c r="S552" s="1">
        <v>5.2577612575264103</v>
      </c>
      <c r="T552" s="43">
        <f t="shared" si="51"/>
        <v>2436.0163792537987</v>
      </c>
      <c r="U552" s="1">
        <f t="shared" si="52"/>
        <v>-95.903620746201341</v>
      </c>
      <c r="V552" s="1" t="b">
        <f t="shared" si="53"/>
        <v>0</v>
      </c>
      <c r="W552" s="44" t="b">
        <f t="shared" si="54"/>
        <v>0</v>
      </c>
      <c r="X552" s="38">
        <f t="shared" si="55"/>
        <v>0</v>
      </c>
      <c r="Y552" s="38">
        <f t="shared" si="56"/>
        <v>1</v>
      </c>
      <c r="AF552" s="1">
        <v>1.7301825329340299</v>
      </c>
      <c r="AG552" s="1">
        <v>1.2872352906559701</v>
      </c>
      <c r="AH552" s="1">
        <v>3.0361886963178999</v>
      </c>
      <c r="AI552" s="1">
        <v>0.59314237381847301</v>
      </c>
      <c r="AJ552" s="1">
        <v>12.455653641285201</v>
      </c>
      <c r="AK552" s="1">
        <v>5.2577612575264103</v>
      </c>
    </row>
    <row r="553" spans="1:37">
      <c r="A553">
        <v>551</v>
      </c>
      <c r="B553" s="1">
        <v>0.17651366127222001</v>
      </c>
      <c r="C553" s="1">
        <v>19.279699719862201</v>
      </c>
      <c r="D553" s="1">
        <v>3.4778352339390199</v>
      </c>
      <c r="E553" s="1">
        <v>6.1626848453211897E-2</v>
      </c>
      <c r="F553" s="1">
        <v>16.304457575842299</v>
      </c>
      <c r="G553" s="1">
        <v>1.61227677034339</v>
      </c>
      <c r="H553" s="1">
        <v>0.10486703093545199</v>
      </c>
      <c r="I553" s="1">
        <v>39.269505205632299</v>
      </c>
      <c r="J553" s="1">
        <v>4.96379034672829</v>
      </c>
      <c r="K553" s="1">
        <v>-2.9071423462869499E-2</v>
      </c>
      <c r="L553" s="1">
        <v>6.9548451287182402</v>
      </c>
      <c r="M553" s="1">
        <v>0.59210649135613402</v>
      </c>
      <c r="N553" s="1">
        <v>-2.71645101519295E-2</v>
      </c>
      <c r="O553" s="1">
        <v>176.62627251912301</v>
      </c>
      <c r="P553" s="1">
        <v>11.791439183506</v>
      </c>
      <c r="Q553" s="1">
        <v>2.1016391078157101E-2</v>
      </c>
      <c r="R553" s="1">
        <v>56.2906821436694</v>
      </c>
      <c r="S553" s="1">
        <v>4.8034704964211796</v>
      </c>
      <c r="T553" s="43">
        <f t="shared" si="51"/>
        <v>2724.0918522294014</v>
      </c>
      <c r="U553" s="1">
        <f t="shared" si="52"/>
        <v>192.17185222940134</v>
      </c>
      <c r="V553" s="1" t="b">
        <f t="shared" si="53"/>
        <v>0</v>
      </c>
      <c r="W553" s="44" t="b">
        <f t="shared" si="54"/>
        <v>0</v>
      </c>
      <c r="X553" s="38">
        <f t="shared" si="55"/>
        <v>1</v>
      </c>
      <c r="Y553" s="38">
        <f t="shared" si="56"/>
        <v>0</v>
      </c>
      <c r="AF553" s="1">
        <v>3.4778352339390199</v>
      </c>
      <c r="AG553" s="1">
        <v>1.61227677034339</v>
      </c>
      <c r="AH553" s="1">
        <v>4.96379034672829</v>
      </c>
      <c r="AI553" s="1">
        <v>0.59210649135613402</v>
      </c>
      <c r="AJ553" s="1">
        <v>11.791439183506</v>
      </c>
      <c r="AK553" s="1">
        <v>4.8034704964211796</v>
      </c>
    </row>
    <row r="554" spans="1:37">
      <c r="A554">
        <v>552</v>
      </c>
      <c r="B554" s="1">
        <v>7.7422800383350296E-2</v>
      </c>
      <c r="C554" s="1">
        <v>17.460860852733301</v>
      </c>
      <c r="D554" s="1">
        <v>2.1082174854995701</v>
      </c>
      <c r="E554" s="1">
        <v>8.1541479850596205E-2</v>
      </c>
      <c r="F554" s="1">
        <v>16.632409521116202</v>
      </c>
      <c r="G554" s="1">
        <v>1.81882196825191</v>
      </c>
      <c r="H554" s="1">
        <v>-3.6962671148632498E-2</v>
      </c>
      <c r="I554" s="1">
        <v>34.076860172249198</v>
      </c>
      <c r="J554" s="1">
        <v>3.0679271941260802</v>
      </c>
      <c r="K554" s="1">
        <v>0.12520513247909801</v>
      </c>
      <c r="L554" s="1">
        <v>8.1150074048199397</v>
      </c>
      <c r="M554" s="1">
        <v>1.1237224114852</v>
      </c>
      <c r="N554" s="1">
        <v>3.4115037935810902E-2</v>
      </c>
      <c r="O554" s="1">
        <v>187.78836181807699</v>
      </c>
      <c r="P554" s="1">
        <v>13.988224840297301</v>
      </c>
      <c r="Q554" s="1">
        <v>1.53140561646684E-2</v>
      </c>
      <c r="R554" s="1">
        <v>55.970607275936402</v>
      </c>
      <c r="S554" s="1">
        <v>4.7075848798467197</v>
      </c>
      <c r="T554" s="43">
        <f t="shared" si="51"/>
        <v>2681.449877950678</v>
      </c>
      <c r="U554" s="1">
        <f t="shared" si="52"/>
        <v>149.52987795067793</v>
      </c>
      <c r="V554" s="1" t="b">
        <f t="shared" si="53"/>
        <v>0</v>
      </c>
      <c r="W554" s="44" t="b">
        <f t="shared" si="54"/>
        <v>0</v>
      </c>
      <c r="X554" s="38">
        <f t="shared" si="55"/>
        <v>1</v>
      </c>
      <c r="Y554" s="38">
        <f t="shared" si="56"/>
        <v>0</v>
      </c>
      <c r="AF554" s="1">
        <v>2.1082174854995701</v>
      </c>
      <c r="AG554" s="1">
        <v>1.81882196825191</v>
      </c>
      <c r="AH554" s="1">
        <v>3.0679271941260802</v>
      </c>
      <c r="AI554" s="1">
        <v>1.1237224114852</v>
      </c>
      <c r="AJ554" s="1">
        <v>13.988224840297301</v>
      </c>
      <c r="AK554" s="1">
        <v>4.7075848798467197</v>
      </c>
    </row>
    <row r="555" spans="1:37">
      <c r="A555">
        <v>553</v>
      </c>
      <c r="B555" s="1">
        <v>-3.52812818988847E-2</v>
      </c>
      <c r="C555" s="1">
        <v>15.5997949695891</v>
      </c>
      <c r="D555" s="1">
        <v>1.6142458871048899</v>
      </c>
      <c r="E555" s="1">
        <v>1.3479951426594401E-2</v>
      </c>
      <c r="F555" s="1">
        <v>15.5380467349884</v>
      </c>
      <c r="G555" s="1">
        <v>1.28888064283599</v>
      </c>
      <c r="H555" s="1">
        <v>-1.9413130665980102E-2</v>
      </c>
      <c r="I555" s="1">
        <v>34.680171846453902</v>
      </c>
      <c r="J555" s="1">
        <v>3.0281143846948799</v>
      </c>
      <c r="K555" s="1">
        <v>1.5398508744966099E-2</v>
      </c>
      <c r="L555" s="1">
        <v>7.2711065649175497</v>
      </c>
      <c r="M555" s="1">
        <v>0.620534921428743</v>
      </c>
      <c r="N555" s="1">
        <v>-4.3584604988725399E-2</v>
      </c>
      <c r="O555" s="1">
        <v>173.74973352585499</v>
      </c>
      <c r="P555" s="1">
        <v>12.300530045913501</v>
      </c>
      <c r="Q555" s="1">
        <v>-1.58523209261511E-2</v>
      </c>
      <c r="R555" s="1">
        <v>54.253109338811001</v>
      </c>
      <c r="S555" s="1">
        <v>4.4697250374599404</v>
      </c>
      <c r="T555" s="43">
        <f t="shared" si="51"/>
        <v>2332.2030919437948</v>
      </c>
      <c r="U555" s="1">
        <f t="shared" si="52"/>
        <v>-199.71690805620528</v>
      </c>
      <c r="V555" s="1" t="b">
        <f t="shared" si="53"/>
        <v>0</v>
      </c>
      <c r="W555" s="44" t="b">
        <f t="shared" si="54"/>
        <v>0</v>
      </c>
      <c r="X555" s="38">
        <f t="shared" si="55"/>
        <v>0</v>
      </c>
      <c r="Y555" s="38">
        <f t="shared" si="56"/>
        <v>1</v>
      </c>
      <c r="AF555" s="1">
        <v>1.6142458871048899</v>
      </c>
      <c r="AG555" s="1">
        <v>1.28888064283599</v>
      </c>
      <c r="AH555" s="1">
        <v>3.0281143846948799</v>
      </c>
      <c r="AI555" s="1">
        <v>0.620534921428743</v>
      </c>
      <c r="AJ555" s="1">
        <v>12.300530045913501</v>
      </c>
      <c r="AK555" s="1">
        <v>4.4697250374599404</v>
      </c>
    </row>
    <row r="556" spans="1:37">
      <c r="A556">
        <v>554</v>
      </c>
      <c r="B556" s="1">
        <v>3.1597917144329399E-2</v>
      </c>
      <c r="C556" s="1">
        <v>16.678775287719201</v>
      </c>
      <c r="D556" s="1">
        <v>1.75486881869631</v>
      </c>
      <c r="E556" s="1">
        <v>7.3434095467434903E-3</v>
      </c>
      <c r="F556" s="1">
        <v>15.4429888222001</v>
      </c>
      <c r="G556" s="1">
        <v>1.27002520692252</v>
      </c>
      <c r="H556" s="1">
        <v>3.22967664645002E-2</v>
      </c>
      <c r="I556" s="1">
        <v>36.5206554853645</v>
      </c>
      <c r="J556" s="1">
        <v>3.3758403068005198</v>
      </c>
      <c r="K556" s="1">
        <v>-1.9450591667475501E-3</v>
      </c>
      <c r="L556" s="1">
        <v>7.1460869116425103</v>
      </c>
      <c r="M556" s="1">
        <v>0.59690251512152404</v>
      </c>
      <c r="N556" s="1">
        <v>-3.6326664225776802E-2</v>
      </c>
      <c r="O556" s="1">
        <v>175.01538625968001</v>
      </c>
      <c r="P556" s="1">
        <v>11.9993389997151</v>
      </c>
      <c r="Q556" s="1">
        <v>0.101178672326074</v>
      </c>
      <c r="R556" s="1">
        <v>60.988864542852198</v>
      </c>
      <c r="S556" s="1">
        <v>7.4232376162842604</v>
      </c>
      <c r="T556" s="43">
        <f t="shared" si="51"/>
        <v>2642.0213463540235</v>
      </c>
      <c r="U556" s="1">
        <f t="shared" si="52"/>
        <v>110.10134635402346</v>
      </c>
      <c r="V556" s="1" t="b">
        <f t="shared" si="53"/>
        <v>0</v>
      </c>
      <c r="W556" s="44" t="b">
        <f t="shared" si="54"/>
        <v>0</v>
      </c>
      <c r="X556" s="38">
        <f t="shared" si="55"/>
        <v>1</v>
      </c>
      <c r="Y556" s="38">
        <f t="shared" si="56"/>
        <v>0</v>
      </c>
      <c r="AF556" s="1">
        <v>1.75486881869631</v>
      </c>
      <c r="AG556" s="1">
        <v>1.27002520692252</v>
      </c>
      <c r="AH556" s="1">
        <v>3.3758403068005198</v>
      </c>
      <c r="AI556" s="1">
        <v>0.59690251512152404</v>
      </c>
      <c r="AJ556" s="1">
        <v>11.9993389997151</v>
      </c>
      <c r="AK556" s="1">
        <v>7.4232376162842604</v>
      </c>
    </row>
    <row r="557" spans="1:37">
      <c r="A557">
        <v>555</v>
      </c>
      <c r="B557" s="1">
        <v>2.1164042870082101E-2</v>
      </c>
      <c r="C557" s="1">
        <v>16.505655767535199</v>
      </c>
      <c r="D557" s="1">
        <v>1.70037298860231</v>
      </c>
      <c r="E557" s="1">
        <v>1.0539787563798E-2</v>
      </c>
      <c r="F557" s="1">
        <v>15.4924294255239</v>
      </c>
      <c r="G557" s="1">
        <v>1.28046639865415</v>
      </c>
      <c r="H557" s="1">
        <v>-8.1085945833985398E-3</v>
      </c>
      <c r="I557" s="1">
        <v>35.074439407682902</v>
      </c>
      <c r="J557" s="1">
        <v>3.0379726216395002</v>
      </c>
      <c r="K557" s="1">
        <v>-1.5601244463486199E-2</v>
      </c>
      <c r="L557" s="1">
        <v>7.0491619435936697</v>
      </c>
      <c r="M557" s="1">
        <v>0.59025737566916303</v>
      </c>
      <c r="N557" s="1">
        <v>7.5404350636181696E-3</v>
      </c>
      <c r="O557" s="1">
        <v>182.86368614652301</v>
      </c>
      <c r="P557" s="1">
        <v>12.227442275852001</v>
      </c>
      <c r="Q557" s="1">
        <v>1.9196805819256899E-3</v>
      </c>
      <c r="R557" s="1">
        <v>55.225914422079398</v>
      </c>
      <c r="S557" s="1">
        <v>4.5587173134363699</v>
      </c>
      <c r="T557" s="43">
        <f t="shared" si="51"/>
        <v>2339.5228973853491</v>
      </c>
      <c r="U557" s="1">
        <f t="shared" si="52"/>
        <v>-192.39710261465098</v>
      </c>
      <c r="V557" s="1" t="b">
        <f t="shared" si="53"/>
        <v>0</v>
      </c>
      <c r="W557" s="44" t="b">
        <f t="shared" si="54"/>
        <v>0</v>
      </c>
      <c r="X557" s="38">
        <f t="shared" si="55"/>
        <v>0</v>
      </c>
      <c r="Y557" s="38">
        <f t="shared" si="56"/>
        <v>1</v>
      </c>
      <c r="AF557" s="1">
        <v>1.70037298860231</v>
      </c>
      <c r="AG557" s="1">
        <v>1.28046639865415</v>
      </c>
      <c r="AH557" s="1">
        <v>3.0379726216395002</v>
      </c>
      <c r="AI557" s="1">
        <v>0.59025737566916303</v>
      </c>
      <c r="AJ557" s="1">
        <v>12.227442275852001</v>
      </c>
      <c r="AK557" s="1">
        <v>4.5587173134363699</v>
      </c>
    </row>
    <row r="558" spans="1:37">
      <c r="A558">
        <v>556</v>
      </c>
      <c r="B558" s="1">
        <v>-3.2377063297561397E-2</v>
      </c>
      <c r="C558" s="1">
        <v>15.645166036174301</v>
      </c>
      <c r="D558" s="1">
        <v>1.6104746439497</v>
      </c>
      <c r="E558" s="1">
        <v>1.27701651134801E-2</v>
      </c>
      <c r="F558" s="1">
        <v>15.5270219551651</v>
      </c>
      <c r="G558" s="1">
        <v>1.2871278530918699</v>
      </c>
      <c r="H558" s="1">
        <v>-7.9339620614737497E-2</v>
      </c>
      <c r="I558" s="1">
        <v>32.662956830978899</v>
      </c>
      <c r="J558" s="1">
        <v>3.4550158777000002</v>
      </c>
      <c r="K558" s="1">
        <v>5.8921769847395302E-3</v>
      </c>
      <c r="L558" s="1">
        <v>7.2023125212263803</v>
      </c>
      <c r="M558" s="1">
        <v>0.60772140280977205</v>
      </c>
      <c r="N558" s="1">
        <v>9.6976397411713405E-3</v>
      </c>
      <c r="O558" s="1">
        <v>183.25858633275701</v>
      </c>
      <c r="P558" s="1">
        <v>12.308379401811299</v>
      </c>
      <c r="Q558" s="1">
        <v>-3.2034232240400903E-2</v>
      </c>
      <c r="R558" s="1">
        <v>53.382255378727798</v>
      </c>
      <c r="S558" s="1">
        <v>4.4992290850552603</v>
      </c>
      <c r="T558" s="43">
        <f t="shared" si="51"/>
        <v>2376.7948264417905</v>
      </c>
      <c r="U558" s="1">
        <f t="shared" si="52"/>
        <v>-155.12517355820955</v>
      </c>
      <c r="V558" s="1" t="b">
        <f t="shared" si="53"/>
        <v>0</v>
      </c>
      <c r="W558" s="44" t="b">
        <f t="shared" si="54"/>
        <v>0</v>
      </c>
      <c r="X558" s="38">
        <f t="shared" si="55"/>
        <v>0</v>
      </c>
      <c r="Y558" s="38">
        <f t="shared" si="56"/>
        <v>1</v>
      </c>
      <c r="AF558" s="1">
        <v>1.6104746439497</v>
      </c>
      <c r="AG558" s="1">
        <v>1.2871278530918699</v>
      </c>
      <c r="AH558" s="1">
        <v>3.4550158777000002</v>
      </c>
      <c r="AI558" s="1">
        <v>0.60772140280977205</v>
      </c>
      <c r="AJ558" s="1">
        <v>12.308379401811299</v>
      </c>
      <c r="AK558" s="1">
        <v>4.4992290850552603</v>
      </c>
    </row>
    <row r="559" spans="1:37">
      <c r="A559">
        <v>557</v>
      </c>
      <c r="B559" s="1">
        <v>5.67959084951958E-2</v>
      </c>
      <c r="C559" s="1">
        <v>17.104386679723401</v>
      </c>
      <c r="D559" s="1">
        <v>1.9228877704779801</v>
      </c>
      <c r="E559" s="1">
        <v>2.3520859567776799E-2</v>
      </c>
      <c r="F559" s="1">
        <v>15.694848734792201</v>
      </c>
      <c r="G559" s="1">
        <v>1.3370785679563</v>
      </c>
      <c r="H559" s="1">
        <v>-1.7856924810998601E-2</v>
      </c>
      <c r="I559" s="1">
        <v>34.734183348540697</v>
      </c>
      <c r="J559" s="1">
        <v>3.02883239116957</v>
      </c>
      <c r="K559" s="1">
        <v>4.114052639159E-2</v>
      </c>
      <c r="L559" s="1">
        <v>7.4607094286179896</v>
      </c>
      <c r="M559" s="1">
        <v>0.68811481132202701</v>
      </c>
      <c r="N559" s="1">
        <v>-1.30653049784823E-2</v>
      </c>
      <c r="O559" s="1">
        <v>179.13420092770599</v>
      </c>
      <c r="P559" s="1">
        <v>11.7201251351993</v>
      </c>
      <c r="Q559" s="1">
        <v>9.7378711005956693E-3</v>
      </c>
      <c r="R559" s="1">
        <v>55.659373367008797</v>
      </c>
      <c r="S559" s="1">
        <v>4.6400417411100001</v>
      </c>
      <c r="T559" s="43">
        <f t="shared" si="51"/>
        <v>2333.7080417235179</v>
      </c>
      <c r="U559" s="1">
        <f t="shared" si="52"/>
        <v>-198.21195827648216</v>
      </c>
      <c r="V559" s="1" t="b">
        <f t="shared" si="53"/>
        <v>0</v>
      </c>
      <c r="W559" s="44" t="b">
        <f t="shared" si="54"/>
        <v>0</v>
      </c>
      <c r="X559" s="38">
        <f t="shared" si="55"/>
        <v>0</v>
      </c>
      <c r="Y559" s="38">
        <f t="shared" si="56"/>
        <v>1</v>
      </c>
      <c r="AF559" s="1">
        <v>1.9228877704779801</v>
      </c>
      <c r="AG559" s="1">
        <v>1.3370785679563</v>
      </c>
      <c r="AH559" s="1">
        <v>3.02883239116957</v>
      </c>
      <c r="AI559" s="1">
        <v>0.68811481132202701</v>
      </c>
      <c r="AJ559" s="1">
        <v>11.7201251351993</v>
      </c>
      <c r="AK559" s="1">
        <v>4.6400417411100001</v>
      </c>
    </row>
    <row r="560" spans="1:37">
      <c r="A560">
        <v>558</v>
      </c>
      <c r="B560" s="1">
        <v>-4.4832045247803202E-2</v>
      </c>
      <c r="C560" s="1">
        <v>15.451514243746599</v>
      </c>
      <c r="D560" s="1">
        <v>1.6356501996434201</v>
      </c>
      <c r="E560" s="1">
        <v>4.4353558618563403E-2</v>
      </c>
      <c r="F560" s="1">
        <v>16.0252443622093</v>
      </c>
      <c r="G560" s="1">
        <v>1.46968789371447</v>
      </c>
      <c r="H560" s="1">
        <v>-1.2129327453852199E-2</v>
      </c>
      <c r="I560" s="1">
        <v>34.933697588479099</v>
      </c>
      <c r="J560" s="1">
        <v>3.0336946405696601</v>
      </c>
      <c r="K560" s="1">
        <v>3.6541573535056E-2</v>
      </c>
      <c r="L560" s="1">
        <v>7.4264767552411</v>
      </c>
      <c r="M560" s="1">
        <v>0.67430076138582096</v>
      </c>
      <c r="N560" s="1">
        <v>1.30909232010304E-3</v>
      </c>
      <c r="O560" s="1">
        <v>181.72774274482401</v>
      </c>
      <c r="P560" s="1">
        <v>11.9957921472118</v>
      </c>
      <c r="Q560" s="1">
        <v>2.50072797272189E-2</v>
      </c>
      <c r="R560" s="1">
        <v>56.5157808612772</v>
      </c>
      <c r="S560" s="1">
        <v>4.8798505464992203</v>
      </c>
      <c r="T560" s="43">
        <f t="shared" si="51"/>
        <v>2368.8976189024393</v>
      </c>
      <c r="U560" s="1">
        <f t="shared" si="52"/>
        <v>-163.02238109756081</v>
      </c>
      <c r="V560" s="1" t="b">
        <f t="shared" si="53"/>
        <v>0</v>
      </c>
      <c r="W560" s="44" t="b">
        <f t="shared" si="54"/>
        <v>0</v>
      </c>
      <c r="X560" s="38">
        <f t="shared" si="55"/>
        <v>0</v>
      </c>
      <c r="Y560" s="38">
        <f t="shared" si="56"/>
        <v>1</v>
      </c>
      <c r="AF560" s="1">
        <v>1.6356501996434201</v>
      </c>
      <c r="AG560" s="1">
        <v>1.46968789371447</v>
      </c>
      <c r="AH560" s="1">
        <v>3.0336946405696601</v>
      </c>
      <c r="AI560" s="1">
        <v>0.67430076138582096</v>
      </c>
      <c r="AJ560" s="1">
        <v>11.9957921472118</v>
      </c>
      <c r="AK560" s="1">
        <v>4.8798505464992203</v>
      </c>
    </row>
    <row r="561" spans="1:37">
      <c r="A561">
        <v>559</v>
      </c>
      <c r="B561" s="1">
        <v>5.3533631155990802E-2</v>
      </c>
      <c r="C561" s="1">
        <v>17.048678344083701</v>
      </c>
      <c r="D561" s="1">
        <v>1.8976962925579599</v>
      </c>
      <c r="E561" s="1">
        <v>7.1480736291329505E-2</v>
      </c>
      <c r="F561" s="1">
        <v>16.465914052624601</v>
      </c>
      <c r="G561" s="1">
        <v>1.7084025714471101</v>
      </c>
      <c r="H561" s="1">
        <v>2.1177058959475002E-2</v>
      </c>
      <c r="I561" s="1">
        <v>36.1168059838948</v>
      </c>
      <c r="J561" s="1">
        <v>3.2406441238017401</v>
      </c>
      <c r="K561" s="1">
        <v>-7.7336955094483401E-4</v>
      </c>
      <c r="L561" s="1">
        <v>7.1544648146630196</v>
      </c>
      <c r="M561" s="1">
        <v>0.59843142608678401</v>
      </c>
      <c r="N561" s="1">
        <v>7.7495911610095294E-2</v>
      </c>
      <c r="O561" s="1">
        <v>196.11406757649101</v>
      </c>
      <c r="P561" s="1">
        <v>19.171146166229999</v>
      </c>
      <c r="Q561" s="1">
        <v>3.7709876731610698E-3</v>
      </c>
      <c r="R561" s="1">
        <v>55.328249246433899</v>
      </c>
      <c r="S561" s="1">
        <v>4.57698996262961</v>
      </c>
      <c r="T561" s="43">
        <f t="shared" si="51"/>
        <v>3119.3310542753202</v>
      </c>
      <c r="U561" s="1">
        <f t="shared" si="52"/>
        <v>587.41105427532011</v>
      </c>
      <c r="V561" s="1" t="b">
        <f t="shared" si="53"/>
        <v>0</v>
      </c>
      <c r="W561" s="44" t="b">
        <f t="shared" si="54"/>
        <v>0</v>
      </c>
      <c r="X561" s="38">
        <f t="shared" si="55"/>
        <v>1</v>
      </c>
      <c r="Y561" s="38">
        <f t="shared" si="56"/>
        <v>0</v>
      </c>
      <c r="AF561" s="1">
        <v>1.8976962925579599</v>
      </c>
      <c r="AG561" s="1">
        <v>1.7084025714471101</v>
      </c>
      <c r="AH561" s="1">
        <v>3.2406441238017401</v>
      </c>
      <c r="AI561" s="1">
        <v>0.59843142608678401</v>
      </c>
      <c r="AJ561" s="1">
        <v>19.171146166229999</v>
      </c>
      <c r="AK561" s="1">
        <v>4.57698996262961</v>
      </c>
    </row>
    <row r="562" spans="1:37">
      <c r="A562">
        <v>560</v>
      </c>
      <c r="B562" s="1">
        <v>0.18412245422452</v>
      </c>
      <c r="C562" s="1">
        <v>19.426954468232399</v>
      </c>
      <c r="D562" s="1">
        <v>3.6123405682230501</v>
      </c>
      <c r="E562" s="1">
        <v>6.2874743867872396E-2</v>
      </c>
      <c r="F562" s="1">
        <v>16.324816533972999</v>
      </c>
      <c r="G562" s="1">
        <v>1.6247454141023701</v>
      </c>
      <c r="H562" s="1">
        <v>3.6559640928532901E-2</v>
      </c>
      <c r="I562" s="1">
        <v>36.676670755538098</v>
      </c>
      <c r="J562" s="1">
        <v>3.4276382462706199</v>
      </c>
      <c r="K562" s="1">
        <v>6.4791231832258406E-2</v>
      </c>
      <c r="L562" s="1">
        <v>7.6392636130364497</v>
      </c>
      <c r="M562" s="1">
        <v>0.78024602512565799</v>
      </c>
      <c r="N562" s="1">
        <v>9.9648374688512502E-3</v>
      </c>
      <c r="O562" s="1">
        <v>183.30755915302501</v>
      </c>
      <c r="P562" s="1">
        <v>12.316988322196799</v>
      </c>
      <c r="Q562" s="1">
        <v>3.75044803948935E-2</v>
      </c>
      <c r="R562" s="1">
        <v>57.226501675901702</v>
      </c>
      <c r="S562" s="1">
        <v>5.1390815682438502</v>
      </c>
      <c r="T562" s="43">
        <f t="shared" si="51"/>
        <v>2690.1040144162348</v>
      </c>
      <c r="U562" s="1">
        <f t="shared" si="52"/>
        <v>158.18401441623473</v>
      </c>
      <c r="V562" s="1" t="b">
        <f t="shared" si="53"/>
        <v>0</v>
      </c>
      <c r="W562" s="44" t="b">
        <f t="shared" si="54"/>
        <v>0</v>
      </c>
      <c r="X562" s="38">
        <f t="shared" si="55"/>
        <v>1</v>
      </c>
      <c r="Y562" s="38">
        <f t="shared" si="56"/>
        <v>0</v>
      </c>
      <c r="AF562" s="1">
        <v>3.6123405682230501</v>
      </c>
      <c r="AG562" s="1">
        <v>1.6247454141023701</v>
      </c>
      <c r="AH562" s="1">
        <v>3.4276382462706199</v>
      </c>
      <c r="AI562" s="1">
        <v>0.78024602512565799</v>
      </c>
      <c r="AJ562" s="1">
        <v>12.316988322196799</v>
      </c>
      <c r="AK562" s="1">
        <v>5.1390815682438502</v>
      </c>
    </row>
    <row r="563" spans="1:37">
      <c r="A563">
        <v>561</v>
      </c>
      <c r="B563" s="1">
        <v>1.0585928598859101E-2</v>
      </c>
      <c r="C563" s="1">
        <v>16.331977269701301</v>
      </c>
      <c r="D563" s="1">
        <v>1.6607078671265501</v>
      </c>
      <c r="E563" s="1">
        <v>-1.8751237117736099E-2</v>
      </c>
      <c r="F563" s="1">
        <v>15.045221850451099</v>
      </c>
      <c r="G563" s="1">
        <v>1.2284499964493001</v>
      </c>
      <c r="H563" s="1">
        <v>4.7555596211779697E-3</v>
      </c>
      <c r="I563" s="1">
        <v>35.528557062119503</v>
      </c>
      <c r="J563" s="1">
        <v>3.1061825342947502</v>
      </c>
      <c r="K563" s="1">
        <v>-4.5696704386754397E-2</v>
      </c>
      <c r="L563" s="1">
        <v>6.84017472969889</v>
      </c>
      <c r="M563" s="1">
        <v>0.608378963963494</v>
      </c>
      <c r="N563" s="1">
        <v>-5.4261489129189095E-4</v>
      </c>
      <c r="O563" s="1">
        <v>181.391547536681</v>
      </c>
      <c r="P563" s="1">
        <v>11.9309120473193</v>
      </c>
      <c r="Q563" s="1">
        <v>-2.80192687057602E-2</v>
      </c>
      <c r="R563" s="1">
        <v>53.597014023042</v>
      </c>
      <c r="S563" s="1">
        <v>4.4709367366508301</v>
      </c>
      <c r="T563" s="43">
        <f t="shared" si="51"/>
        <v>2300.5568145804227</v>
      </c>
      <c r="U563" s="1">
        <f t="shared" si="52"/>
        <v>-231.36318541957735</v>
      </c>
      <c r="V563" s="1" t="b">
        <f t="shared" si="53"/>
        <v>1</v>
      </c>
      <c r="W563" s="44" t="b">
        <f t="shared" si="54"/>
        <v>0</v>
      </c>
      <c r="X563" s="38">
        <f t="shared" si="55"/>
        <v>0</v>
      </c>
      <c r="Y563" s="38">
        <f t="shared" si="56"/>
        <v>1</v>
      </c>
      <c r="AF563" s="1">
        <v>1.6607078671265501</v>
      </c>
      <c r="AG563" s="1">
        <v>1.2284499964493001</v>
      </c>
      <c r="AH563" s="1">
        <v>3.1061825342947502</v>
      </c>
      <c r="AI563" s="1">
        <v>0.608378963963494</v>
      </c>
      <c r="AJ563" s="1">
        <v>11.9309120473193</v>
      </c>
      <c r="AK563" s="1">
        <v>4.4709367366508301</v>
      </c>
    </row>
    <row r="564" spans="1:37">
      <c r="A564">
        <v>562</v>
      </c>
      <c r="B564" s="1">
        <v>-4.1181651307592097E-2</v>
      </c>
      <c r="C564" s="1">
        <v>15.5080214317091</v>
      </c>
      <c r="D564" s="1">
        <v>1.62753850328757</v>
      </c>
      <c r="E564" s="1">
        <v>7.7886162178541093E-2</v>
      </c>
      <c r="F564" s="1">
        <v>16.5717237611006</v>
      </c>
      <c r="G564" s="1">
        <v>1.7776645104209901</v>
      </c>
      <c r="H564" s="1">
        <v>-4.5826221036527899E-2</v>
      </c>
      <c r="I564" s="1">
        <v>33.776152857921801</v>
      </c>
      <c r="J564" s="1">
        <v>3.1102562101822699</v>
      </c>
      <c r="K564" s="1">
        <v>-7.2339811282166998E-3</v>
      </c>
      <c r="L564" s="1">
        <v>7.1083915873212202</v>
      </c>
      <c r="M564" s="1">
        <v>0.59071159637682502</v>
      </c>
      <c r="N564" s="1">
        <v>3.94237482605303E-2</v>
      </c>
      <c r="O564" s="1">
        <v>188.78792668597899</v>
      </c>
      <c r="P564" s="1">
        <v>14.4800293478255</v>
      </c>
      <c r="Q564" s="1">
        <v>1.97789701246734E-2</v>
      </c>
      <c r="R564" s="1">
        <v>56.221069952773298</v>
      </c>
      <c r="S564" s="1">
        <v>4.78269733410849</v>
      </c>
      <c r="T564" s="43">
        <f t="shared" si="51"/>
        <v>2636.8897502201644</v>
      </c>
      <c r="U564" s="1">
        <f t="shared" si="52"/>
        <v>104.96975022016431</v>
      </c>
      <c r="V564" s="1" t="b">
        <f t="shared" si="53"/>
        <v>0</v>
      </c>
      <c r="W564" s="44" t="b">
        <f t="shared" si="54"/>
        <v>0</v>
      </c>
      <c r="X564" s="38">
        <f t="shared" si="55"/>
        <v>1</v>
      </c>
      <c r="Y564" s="38">
        <f t="shared" si="56"/>
        <v>0</v>
      </c>
      <c r="AF564" s="1">
        <v>1.62753850328757</v>
      </c>
      <c r="AG564" s="1">
        <v>1.7776645104209901</v>
      </c>
      <c r="AH564" s="1">
        <v>3.1102562101822699</v>
      </c>
      <c r="AI564" s="1">
        <v>0.59071159637682502</v>
      </c>
      <c r="AJ564" s="1">
        <v>14.4800293478255</v>
      </c>
      <c r="AK564" s="1">
        <v>4.78269733410849</v>
      </c>
    </row>
    <row r="565" spans="1:37">
      <c r="A565">
        <v>563</v>
      </c>
      <c r="B565" s="1">
        <v>4.7410988348192497E-2</v>
      </c>
      <c r="C565" s="1">
        <v>16.944614274885399</v>
      </c>
      <c r="D565" s="1">
        <v>1.8492694594887999</v>
      </c>
      <c r="E565" s="1">
        <v>-4.99037955501642E-2</v>
      </c>
      <c r="F565" s="1">
        <v>14.583750031758001</v>
      </c>
      <c r="G565" s="1">
        <v>1.2838224783554899</v>
      </c>
      <c r="H565" s="1">
        <v>1.03291183632079E-2</v>
      </c>
      <c r="I565" s="1">
        <v>35.727130428035402</v>
      </c>
      <c r="J565" s="1">
        <v>3.1419024752475</v>
      </c>
      <c r="K565" s="1">
        <v>-3.0758548436721999E-2</v>
      </c>
      <c r="L565" s="1">
        <v>6.9431213283513697</v>
      </c>
      <c r="M565" s="1">
        <v>0.59249678171489295</v>
      </c>
      <c r="N565" s="1">
        <v>1.06914619204878E-2</v>
      </c>
      <c r="O565" s="1">
        <v>183.44080331104399</v>
      </c>
      <c r="P565" s="1">
        <v>12.3456164312543</v>
      </c>
      <c r="Q565" s="1">
        <v>-2.28834916991816E-2</v>
      </c>
      <c r="R565" s="1">
        <v>53.8729843898276</v>
      </c>
      <c r="S565" s="1">
        <v>4.4648425790552704</v>
      </c>
      <c r="T565" s="43">
        <f t="shared" si="51"/>
        <v>2367.7950205116254</v>
      </c>
      <c r="U565" s="1">
        <f t="shared" si="52"/>
        <v>-164.12497948837472</v>
      </c>
      <c r="V565" s="1" t="b">
        <f t="shared" si="53"/>
        <v>0</v>
      </c>
      <c r="W565" s="44" t="b">
        <f t="shared" si="54"/>
        <v>0</v>
      </c>
      <c r="X565" s="38">
        <f t="shared" si="55"/>
        <v>0</v>
      </c>
      <c r="Y565" s="38">
        <f t="shared" si="56"/>
        <v>1</v>
      </c>
      <c r="AF565" s="1">
        <v>1.8492694594887999</v>
      </c>
      <c r="AG565" s="1">
        <v>1.2838224783554899</v>
      </c>
      <c r="AH565" s="1">
        <v>3.1419024752475</v>
      </c>
      <c r="AI565" s="1">
        <v>0.59249678171489295</v>
      </c>
      <c r="AJ565" s="1">
        <v>12.3456164312543</v>
      </c>
      <c r="AK565" s="1">
        <v>4.4648425790552704</v>
      </c>
    </row>
    <row r="566" spans="1:37">
      <c r="A566">
        <v>564</v>
      </c>
      <c r="B566" s="1">
        <v>-9.7967431985662407E-2</v>
      </c>
      <c r="C566" s="1">
        <v>14.6519234609463</v>
      </c>
      <c r="D566" s="1">
        <v>1.8766647336301101</v>
      </c>
      <c r="E566" s="1">
        <v>-1.9892241919824499E-2</v>
      </c>
      <c r="F566" s="1">
        <v>15.0280649699741</v>
      </c>
      <c r="G566" s="1">
        <v>1.22790908871185</v>
      </c>
      <c r="H566" s="1">
        <v>2.1262453425989702E-3</v>
      </c>
      <c r="I566" s="1">
        <v>35.435264021846997</v>
      </c>
      <c r="J566" s="1">
        <v>3.08893366270659</v>
      </c>
      <c r="K566" s="1">
        <v>-6.7014482487812096E-2</v>
      </c>
      <c r="L566" s="1">
        <v>6.6959006675693002</v>
      </c>
      <c r="M566" s="1">
        <v>0.64651597902051505</v>
      </c>
      <c r="N566" s="1">
        <v>3.7909724740540197E-2</v>
      </c>
      <c r="O566" s="1">
        <v>188.50231359171599</v>
      </c>
      <c r="P566" s="1">
        <v>14.3387739134443</v>
      </c>
      <c r="Q566" s="1">
        <v>-3.6243081944812801E-2</v>
      </c>
      <c r="R566" s="1">
        <v>53.158049644049001</v>
      </c>
      <c r="S566" s="1">
        <v>4.5296882935920504</v>
      </c>
      <c r="T566" s="43">
        <f t="shared" si="51"/>
        <v>2570.8485671105414</v>
      </c>
      <c r="U566" s="1">
        <f t="shared" si="52"/>
        <v>38.92856711054128</v>
      </c>
      <c r="V566" s="1" t="b">
        <f t="shared" si="53"/>
        <v>0</v>
      </c>
      <c r="W566" s="44" t="b">
        <f t="shared" si="54"/>
        <v>0</v>
      </c>
      <c r="X566" s="38">
        <f t="shared" si="55"/>
        <v>1</v>
      </c>
      <c r="Y566" s="38">
        <f t="shared" si="56"/>
        <v>0</v>
      </c>
      <c r="AF566" s="1">
        <v>1.8766647336301101</v>
      </c>
      <c r="AG566" s="1">
        <v>1.22790908871185</v>
      </c>
      <c r="AH566" s="1">
        <v>3.08893366270659</v>
      </c>
      <c r="AI566" s="1">
        <v>0.64651597902051505</v>
      </c>
      <c r="AJ566" s="1">
        <v>14.3387739134443</v>
      </c>
      <c r="AK566" s="1">
        <v>4.5296882935920504</v>
      </c>
    </row>
    <row r="567" spans="1:37">
      <c r="A567">
        <v>565</v>
      </c>
      <c r="B567" s="1">
        <v>0.129082374796684</v>
      </c>
      <c r="C567" s="1">
        <v>18.3865869354984</v>
      </c>
      <c r="D567" s="1">
        <v>2.7357364148093799</v>
      </c>
      <c r="E567" s="1">
        <v>1.3888728180399899E-3</v>
      </c>
      <c r="F567" s="1">
        <v>15.3513062126855</v>
      </c>
      <c r="G567" s="1">
        <v>1.25450586726974</v>
      </c>
      <c r="H567" s="1">
        <v>5.6114511350601699E-2</v>
      </c>
      <c r="I567" s="1">
        <v>37.400936683492901</v>
      </c>
      <c r="J567" s="1">
        <v>3.7636339221841002</v>
      </c>
      <c r="K567" s="1">
        <v>8.1352199385977108E-3</v>
      </c>
      <c r="L567" s="1">
        <v>7.2184857494204202</v>
      </c>
      <c r="M567" s="1">
        <v>0.61084984454330105</v>
      </c>
      <c r="N567" s="1">
        <v>-1.0389868510536001E-2</v>
      </c>
      <c r="O567" s="1">
        <v>179.61410479141301</v>
      </c>
      <c r="P567" s="1">
        <v>11.7414135269191</v>
      </c>
      <c r="Q567" s="1">
        <v>5.5837649218213402E-2</v>
      </c>
      <c r="R567" s="1">
        <v>58.285320891971203</v>
      </c>
      <c r="S567" s="1">
        <v>5.6431840361865699</v>
      </c>
      <c r="T567" s="43">
        <f t="shared" si="51"/>
        <v>2574.9323611912187</v>
      </c>
      <c r="U567" s="1">
        <f t="shared" si="52"/>
        <v>43.012361191218588</v>
      </c>
      <c r="V567" s="1" t="b">
        <f t="shared" si="53"/>
        <v>0</v>
      </c>
      <c r="W567" s="44" t="b">
        <f t="shared" si="54"/>
        <v>0</v>
      </c>
      <c r="X567" s="38">
        <f t="shared" si="55"/>
        <v>1</v>
      </c>
      <c r="Y567" s="38">
        <f t="shared" si="56"/>
        <v>0</v>
      </c>
      <c r="AF567" s="1">
        <v>2.7357364148093799</v>
      </c>
      <c r="AG567" s="1">
        <v>1.25450586726974</v>
      </c>
      <c r="AH567" s="1">
        <v>3.7636339221841002</v>
      </c>
      <c r="AI567" s="1">
        <v>0.61084984454330105</v>
      </c>
      <c r="AJ567" s="1">
        <v>11.7414135269191</v>
      </c>
      <c r="AK567" s="1">
        <v>5.6431840361865699</v>
      </c>
    </row>
    <row r="568" spans="1:37">
      <c r="A568">
        <v>566</v>
      </c>
      <c r="B568" s="1">
        <v>1.6838110365743598E-2</v>
      </c>
      <c r="C568" s="1">
        <v>16.434407633164799</v>
      </c>
      <c r="D568" s="1">
        <v>1.6800548414270999</v>
      </c>
      <c r="E568" s="1">
        <v>1.09605074243894E-2</v>
      </c>
      <c r="F568" s="1">
        <v>15.4989487695847</v>
      </c>
      <c r="G568" s="1">
        <v>1.2809299750368599</v>
      </c>
      <c r="H568" s="1">
        <v>-9.1344412762366708E-3</v>
      </c>
      <c r="I568" s="1">
        <v>35.0384768591979</v>
      </c>
      <c r="J568" s="1">
        <v>3.0364589299956202</v>
      </c>
      <c r="K568" s="1">
        <v>-6.4558181958616304E-2</v>
      </c>
      <c r="L568" s="1">
        <v>6.7123680280360798</v>
      </c>
      <c r="M568" s="1">
        <v>0.64266189696707798</v>
      </c>
      <c r="N568" s="1">
        <v>6.1244329854354601E-2</v>
      </c>
      <c r="O568" s="1">
        <v>192.952662272819</v>
      </c>
      <c r="P568" s="1">
        <v>16.9202818674522</v>
      </c>
      <c r="Q568" s="1">
        <v>-9.0194566569125098E-2</v>
      </c>
      <c r="R568" s="1">
        <v>50.3660864221198</v>
      </c>
      <c r="S568" s="1">
        <v>5.4374522890610697</v>
      </c>
      <c r="T568" s="43">
        <f t="shared" si="51"/>
        <v>2899.7839799939929</v>
      </c>
      <c r="U568" s="1">
        <f t="shared" si="52"/>
        <v>367.86397999399287</v>
      </c>
      <c r="V568" s="1" t="b">
        <f t="shared" si="53"/>
        <v>0</v>
      </c>
      <c r="W568" s="44" t="b">
        <f t="shared" si="54"/>
        <v>0</v>
      </c>
      <c r="X568" s="38">
        <f t="shared" si="55"/>
        <v>1</v>
      </c>
      <c r="Y568" s="38">
        <f t="shared" si="56"/>
        <v>0</v>
      </c>
      <c r="AF568" s="1">
        <v>1.6800548414270999</v>
      </c>
      <c r="AG568" s="1">
        <v>1.2809299750368599</v>
      </c>
      <c r="AH568" s="1">
        <v>3.0364589299956202</v>
      </c>
      <c r="AI568" s="1">
        <v>0.64266189696707798</v>
      </c>
      <c r="AJ568" s="1">
        <v>16.9202818674522</v>
      </c>
      <c r="AK568" s="1">
        <v>5.4374522890610697</v>
      </c>
    </row>
    <row r="569" spans="1:37">
      <c r="A569">
        <v>567</v>
      </c>
      <c r="B569" s="1">
        <v>3.8322164990154797E-2</v>
      </c>
      <c r="C569" s="1">
        <v>16.791305422769199</v>
      </c>
      <c r="D569" s="1">
        <v>1.79212542169026</v>
      </c>
      <c r="E569" s="1">
        <v>-1.5652776649802198E-2</v>
      </c>
      <c r="F569" s="1">
        <v>15.091911170739399</v>
      </c>
      <c r="G569" s="1">
        <v>1.2295331551649</v>
      </c>
      <c r="H569" s="1">
        <v>1.2429176548911101E-2</v>
      </c>
      <c r="I569" s="1">
        <v>35.802238318609</v>
      </c>
      <c r="J569" s="1">
        <v>3.1555130571204901</v>
      </c>
      <c r="K569" s="1">
        <v>2.03118198212986E-2</v>
      </c>
      <c r="L569" s="1">
        <v>7.3069196817861597</v>
      </c>
      <c r="M569" s="1">
        <v>0.63192870796621803</v>
      </c>
      <c r="N569" s="1">
        <v>5.7485040245832701E-3</v>
      </c>
      <c r="O569" s="1">
        <v>182.536300445308</v>
      </c>
      <c r="P569" s="1">
        <v>12.1604840857177</v>
      </c>
      <c r="Q569" s="1">
        <v>-3.2035873674873198E-2</v>
      </c>
      <c r="R569" s="1">
        <v>53.382167755325597</v>
      </c>
      <c r="S569" s="1">
        <v>4.4992290850552603</v>
      </c>
      <c r="T569" s="43">
        <f t="shared" si="51"/>
        <v>2346.8813512714833</v>
      </c>
      <c r="U569" s="1">
        <f t="shared" si="52"/>
        <v>-185.03864872851682</v>
      </c>
      <c r="V569" s="1" t="b">
        <f t="shared" si="53"/>
        <v>0</v>
      </c>
      <c r="W569" s="44" t="b">
        <f t="shared" si="54"/>
        <v>0</v>
      </c>
      <c r="X569" s="38">
        <f t="shared" si="55"/>
        <v>0</v>
      </c>
      <c r="Y569" s="38">
        <f t="shared" si="56"/>
        <v>1</v>
      </c>
      <c r="AF569" s="1">
        <v>1.79212542169026</v>
      </c>
      <c r="AG569" s="1">
        <v>1.2295331551649</v>
      </c>
      <c r="AH569" s="1">
        <v>3.1555130571204901</v>
      </c>
      <c r="AI569" s="1">
        <v>0.63192870796621803</v>
      </c>
      <c r="AJ569" s="1">
        <v>12.1604840857177</v>
      </c>
      <c r="AK569" s="1">
        <v>4.4992290850552603</v>
      </c>
    </row>
    <row r="570" spans="1:37">
      <c r="A570">
        <v>568</v>
      </c>
      <c r="B570" s="1">
        <v>1.9771050839001301E-2</v>
      </c>
      <c r="C570" s="1">
        <v>16.4826795271584</v>
      </c>
      <c r="D570" s="1">
        <v>1.6935217476684301</v>
      </c>
      <c r="E570" s="1">
        <v>4.55494734146627E-2</v>
      </c>
      <c r="F570" s="1">
        <v>16.044420653372899</v>
      </c>
      <c r="G570" s="1">
        <v>1.4771343112427999</v>
      </c>
      <c r="H570" s="1">
        <v>-3.79670858945029E-3</v>
      </c>
      <c r="I570" s="1">
        <v>35.226002919174803</v>
      </c>
      <c r="J570" s="1">
        <v>3.0541939191504901</v>
      </c>
      <c r="K570" s="1">
        <v>1.9933737378588001E-2</v>
      </c>
      <c r="L570" s="1">
        <v>7.3041575859270598</v>
      </c>
      <c r="M570" s="1">
        <v>0.631594693983202</v>
      </c>
      <c r="N570" s="1">
        <v>3.4375877575197097E-2</v>
      </c>
      <c r="O570" s="1">
        <v>187.837350855518</v>
      </c>
      <c r="P570" s="1">
        <v>14.0114070988815</v>
      </c>
      <c r="Q570" s="1">
        <v>2.14996630852957E-2</v>
      </c>
      <c r="R570" s="1">
        <v>56.3178924290672</v>
      </c>
      <c r="S570" s="1">
        <v>4.8143090367424204</v>
      </c>
      <c r="T570" s="43">
        <f t="shared" si="51"/>
        <v>2568.2160807668843</v>
      </c>
      <c r="U570" s="1">
        <f t="shared" si="52"/>
        <v>36.296080766884188</v>
      </c>
      <c r="V570" s="1" t="b">
        <f t="shared" si="53"/>
        <v>0</v>
      </c>
      <c r="W570" s="44" t="b">
        <f t="shared" si="54"/>
        <v>0</v>
      </c>
      <c r="X570" s="38">
        <f t="shared" si="55"/>
        <v>1</v>
      </c>
      <c r="Y570" s="38">
        <f t="shared" si="56"/>
        <v>0</v>
      </c>
      <c r="AF570" s="1">
        <v>1.6935217476684301</v>
      </c>
      <c r="AG570" s="1">
        <v>1.4771343112427999</v>
      </c>
      <c r="AH570" s="1">
        <v>3.0541939191504901</v>
      </c>
      <c r="AI570" s="1">
        <v>0.631594693983202</v>
      </c>
      <c r="AJ570" s="1">
        <v>14.0114070988815</v>
      </c>
      <c r="AK570" s="1">
        <v>4.8143090367424204</v>
      </c>
    </row>
    <row r="571" spans="1:37">
      <c r="A571">
        <v>569</v>
      </c>
      <c r="B571" s="1">
        <v>7.2868160365631898E-3</v>
      </c>
      <c r="C571" s="1">
        <v>16.278185020456601</v>
      </c>
      <c r="D571" s="1">
        <v>1.6524499325769699</v>
      </c>
      <c r="E571" s="1">
        <v>-3.3589588903858401E-2</v>
      </c>
      <c r="F571" s="1">
        <v>14.8236236974889</v>
      </c>
      <c r="G571" s="1">
        <v>1.2426495254188801</v>
      </c>
      <c r="H571" s="1">
        <v>5.3003623132621303E-2</v>
      </c>
      <c r="I571" s="1">
        <v>37.284767338832502</v>
      </c>
      <c r="J571" s="1">
        <v>3.7072478538008999</v>
      </c>
      <c r="K571" s="1">
        <v>-2.6637003356091701E-2</v>
      </c>
      <c r="L571" s="1">
        <v>6.9717967688740901</v>
      </c>
      <c r="M571" s="1">
        <v>0.58881713256100099</v>
      </c>
      <c r="N571" s="1">
        <v>-6.6753677933931704E-3</v>
      </c>
      <c r="O571" s="1">
        <v>180.28252216233</v>
      </c>
      <c r="P571" s="1">
        <v>11.772729112885299</v>
      </c>
      <c r="Q571" s="1">
        <v>3.5450825656272202E-3</v>
      </c>
      <c r="R571" s="1">
        <v>55.315751724018497</v>
      </c>
      <c r="S571" s="1">
        <v>4.5751641473073601</v>
      </c>
      <c r="T571" s="43">
        <f t="shared" si="51"/>
        <v>2353.905770455041</v>
      </c>
      <c r="U571" s="1">
        <f t="shared" si="52"/>
        <v>-178.01422954495911</v>
      </c>
      <c r="V571" s="1" t="b">
        <f t="shared" si="53"/>
        <v>0</v>
      </c>
      <c r="W571" s="44" t="b">
        <f t="shared" si="54"/>
        <v>0</v>
      </c>
      <c r="X571" s="38">
        <f t="shared" si="55"/>
        <v>0</v>
      </c>
      <c r="Y571" s="38">
        <f t="shared" si="56"/>
        <v>1</v>
      </c>
      <c r="AF571" s="1">
        <v>1.6524499325769699</v>
      </c>
      <c r="AG571" s="1">
        <v>1.2426495254188801</v>
      </c>
      <c r="AH571" s="1">
        <v>3.7072478538008999</v>
      </c>
      <c r="AI571" s="1">
        <v>0.58881713256100099</v>
      </c>
      <c r="AJ571" s="1">
        <v>11.772729112885299</v>
      </c>
      <c r="AK571" s="1">
        <v>4.5751641473073601</v>
      </c>
    </row>
    <row r="572" spans="1:37">
      <c r="A572">
        <v>570</v>
      </c>
      <c r="B572" s="1">
        <v>9.3967366427412602E-2</v>
      </c>
      <c r="C572" s="1">
        <v>17.7521461686183</v>
      </c>
      <c r="D572" s="1">
        <v>2.2810489134818202</v>
      </c>
      <c r="E572" s="1">
        <v>2.7924678257650701E-2</v>
      </c>
      <c r="F572" s="1">
        <v>15.764118416595799</v>
      </c>
      <c r="G572" s="1">
        <v>1.3607328526988001</v>
      </c>
      <c r="H572" s="1">
        <v>-4.3462771147011199E-2</v>
      </c>
      <c r="I572" s="1">
        <v>33.856075512052797</v>
      </c>
      <c r="J572" s="1">
        <v>3.0965083626280498</v>
      </c>
      <c r="K572" s="1">
        <v>2.6210710355000201E-2</v>
      </c>
      <c r="L572" s="1">
        <v>7.3501497805817602</v>
      </c>
      <c r="M572" s="1">
        <v>0.64601238780183101</v>
      </c>
      <c r="N572" s="1">
        <v>-2.09489546982921E-2</v>
      </c>
      <c r="O572" s="1">
        <v>177.727521803142</v>
      </c>
      <c r="P572" s="1">
        <v>11.6875859740188</v>
      </c>
      <c r="Q572" s="1">
        <v>3.2130163042754498E-2</v>
      </c>
      <c r="R572" s="1">
        <v>56.9197732611403</v>
      </c>
      <c r="S572" s="1">
        <v>5.0165282295591096</v>
      </c>
      <c r="T572" s="43">
        <f t="shared" si="51"/>
        <v>2408.8416720188411</v>
      </c>
      <c r="U572" s="1">
        <f t="shared" si="52"/>
        <v>-123.07832798115896</v>
      </c>
      <c r="V572" s="1" t="b">
        <f t="shared" si="53"/>
        <v>0</v>
      </c>
      <c r="W572" s="44" t="b">
        <f t="shared" si="54"/>
        <v>0</v>
      </c>
      <c r="X572" s="38">
        <f t="shared" si="55"/>
        <v>0</v>
      </c>
      <c r="Y572" s="38">
        <f t="shared" si="56"/>
        <v>1</v>
      </c>
      <c r="AF572" s="1">
        <v>2.2810489134818202</v>
      </c>
      <c r="AG572" s="1">
        <v>1.3607328526988001</v>
      </c>
      <c r="AH572" s="1">
        <v>3.0965083626280498</v>
      </c>
      <c r="AI572" s="1">
        <v>0.64601238780183101</v>
      </c>
      <c r="AJ572" s="1">
        <v>11.6875859740188</v>
      </c>
      <c r="AK572" s="1">
        <v>5.0165282295591096</v>
      </c>
    </row>
    <row r="573" spans="1:37">
      <c r="A573">
        <v>571</v>
      </c>
      <c r="B573" s="1">
        <v>6.2253422236462699E-2</v>
      </c>
      <c r="C573" s="1">
        <v>17.197989291508801</v>
      </c>
      <c r="D573" s="1">
        <v>1.9685599757529</v>
      </c>
      <c r="E573" s="1">
        <v>-6.1208122980582801E-3</v>
      </c>
      <c r="F573" s="1">
        <v>15.236454526664</v>
      </c>
      <c r="G573" s="1">
        <v>1.23555741059887</v>
      </c>
      <c r="H573" s="1">
        <v>2.9356904983734299E-2</v>
      </c>
      <c r="I573" s="1">
        <v>36.413447482604298</v>
      </c>
      <c r="J573" s="1">
        <v>3.33835111304573</v>
      </c>
      <c r="K573" s="1">
        <v>4.5112848514407E-2</v>
      </c>
      <c r="L573" s="1">
        <v>7.49040471029772</v>
      </c>
      <c r="M573" s="1">
        <v>0.70256573241997899</v>
      </c>
      <c r="N573" s="1">
        <v>-9.0279242837262193E-3</v>
      </c>
      <c r="O573" s="1">
        <v>179.858895842528</v>
      </c>
      <c r="P573" s="1">
        <v>11.7526455909482</v>
      </c>
      <c r="Q573" s="1">
        <v>3.7548300710713203E-2</v>
      </c>
      <c r="R573" s="1">
        <v>57.229009414222901</v>
      </c>
      <c r="S573" s="1">
        <v>5.1407203286286496</v>
      </c>
      <c r="T573" s="43">
        <f t="shared" si="51"/>
        <v>2413.840015139433</v>
      </c>
      <c r="U573" s="1">
        <f t="shared" si="52"/>
        <v>-118.07998486056704</v>
      </c>
      <c r="V573" s="1" t="b">
        <f t="shared" si="53"/>
        <v>0</v>
      </c>
      <c r="W573" s="44" t="b">
        <f t="shared" si="54"/>
        <v>0</v>
      </c>
      <c r="X573" s="38">
        <f t="shared" si="55"/>
        <v>0</v>
      </c>
      <c r="Y573" s="38">
        <f t="shared" si="56"/>
        <v>1</v>
      </c>
      <c r="AF573" s="1">
        <v>1.9685599757529</v>
      </c>
      <c r="AG573" s="1">
        <v>1.23555741059887</v>
      </c>
      <c r="AH573" s="1">
        <v>3.33835111304573</v>
      </c>
      <c r="AI573" s="1">
        <v>0.70256573241997899</v>
      </c>
      <c r="AJ573" s="1">
        <v>11.7526455909482</v>
      </c>
      <c r="AK573" s="1">
        <v>5.1407203286286496</v>
      </c>
    </row>
    <row r="574" spans="1:37">
      <c r="A574">
        <v>572</v>
      </c>
      <c r="B574" s="1">
        <v>-5.7932309632883497E-2</v>
      </c>
      <c r="C574" s="1">
        <v>15.250415421859399</v>
      </c>
      <c r="D574" s="1">
        <v>1.6688578362583499</v>
      </c>
      <c r="E574" s="1">
        <v>2.46183867039773E-3</v>
      </c>
      <c r="F574" s="1">
        <v>15.3677864798416</v>
      </c>
      <c r="G574" s="1">
        <v>1.2567450981211501</v>
      </c>
      <c r="H574" s="1">
        <v>-2.5408983974524799E-4</v>
      </c>
      <c r="I574" s="1">
        <v>35.351016524619901</v>
      </c>
      <c r="J574" s="1">
        <v>3.07434991699655</v>
      </c>
      <c r="K574" s="1">
        <v>-4.9654548176864197E-2</v>
      </c>
      <c r="L574" s="1">
        <v>6.8131558900647899</v>
      </c>
      <c r="M574" s="1">
        <v>0.61396874097057996</v>
      </c>
      <c r="N574" s="1">
        <v>5.0431422490555801E-2</v>
      </c>
      <c r="O574" s="1">
        <v>190.877522376359</v>
      </c>
      <c r="P574" s="1">
        <v>15.6334228902302</v>
      </c>
      <c r="Q574" s="1">
        <v>3.1940519188016603E-2</v>
      </c>
      <c r="R574" s="1">
        <v>56.908979799417502</v>
      </c>
      <c r="S574" s="1">
        <v>5.0126682753272398</v>
      </c>
      <c r="T574" s="43">
        <f t="shared" si="51"/>
        <v>2726.0012757904069</v>
      </c>
      <c r="U574" s="1">
        <f t="shared" si="52"/>
        <v>194.08127579040683</v>
      </c>
      <c r="V574" s="1" t="b">
        <f t="shared" si="53"/>
        <v>0</v>
      </c>
      <c r="W574" s="44" t="b">
        <f t="shared" si="54"/>
        <v>0</v>
      </c>
      <c r="X574" s="38">
        <f t="shared" si="55"/>
        <v>1</v>
      </c>
      <c r="Y574" s="38">
        <f t="shared" si="56"/>
        <v>0</v>
      </c>
      <c r="AF574" s="1">
        <v>1.6688578362583499</v>
      </c>
      <c r="AG574" s="1">
        <v>1.2567450981211501</v>
      </c>
      <c r="AH574" s="1">
        <v>3.07434991699655</v>
      </c>
      <c r="AI574" s="1">
        <v>0.61396874097057996</v>
      </c>
      <c r="AJ574" s="1">
        <v>15.6334228902302</v>
      </c>
      <c r="AK574" s="1">
        <v>5.0126682753272398</v>
      </c>
    </row>
    <row r="575" spans="1:37">
      <c r="A575">
        <v>573</v>
      </c>
      <c r="B575" s="1">
        <v>-3.5894236784099399E-2</v>
      </c>
      <c r="C575" s="1">
        <v>15.5902359289838</v>
      </c>
      <c r="D575" s="1">
        <v>1.6149878983199799</v>
      </c>
      <c r="E575" s="1">
        <v>2.40807406513702E-3</v>
      </c>
      <c r="F575" s="1">
        <v>15.3669602590787</v>
      </c>
      <c r="G575" s="1">
        <v>1.25693651200331</v>
      </c>
      <c r="H575" s="1">
        <v>-2.44764358975923E-2</v>
      </c>
      <c r="I575" s="1">
        <v>34.505019350384799</v>
      </c>
      <c r="J575" s="1">
        <v>3.0265950044394798</v>
      </c>
      <c r="K575" s="1">
        <v>2.4473183985211099E-2</v>
      </c>
      <c r="L575" s="1">
        <v>7.3373897901362399</v>
      </c>
      <c r="M575" s="1">
        <v>0.64170613179633895</v>
      </c>
      <c r="N575" s="1">
        <v>-1.22447898903693E-2</v>
      </c>
      <c r="O575" s="1">
        <v>179.281243559464</v>
      </c>
      <c r="P575" s="1">
        <v>11.7251607017648</v>
      </c>
      <c r="Q575" s="1">
        <v>8.6501510738212398E-2</v>
      </c>
      <c r="R575" s="1">
        <v>60.100258184292002</v>
      </c>
      <c r="S575" s="1">
        <v>6.7784396261970201</v>
      </c>
      <c r="T575" s="43">
        <f t="shared" si="51"/>
        <v>2504.382587452093</v>
      </c>
      <c r="U575" s="1">
        <f t="shared" si="52"/>
        <v>-27.537412547907024</v>
      </c>
      <c r="V575" s="1" t="b">
        <f t="shared" si="53"/>
        <v>0</v>
      </c>
      <c r="W575" s="44" t="b">
        <f t="shared" si="54"/>
        <v>0</v>
      </c>
      <c r="X575" s="38">
        <f t="shared" si="55"/>
        <v>0</v>
      </c>
      <c r="Y575" s="38">
        <f t="shared" si="56"/>
        <v>1</v>
      </c>
      <c r="AF575" s="1">
        <v>1.6149878983199799</v>
      </c>
      <c r="AG575" s="1">
        <v>1.25693651200331</v>
      </c>
      <c r="AH575" s="1">
        <v>3.0265950044394798</v>
      </c>
      <c r="AI575" s="1">
        <v>0.64170613179633895</v>
      </c>
      <c r="AJ575" s="1">
        <v>11.7251607017648</v>
      </c>
      <c r="AK575" s="1">
        <v>6.7784396261970201</v>
      </c>
    </row>
    <row r="576" spans="1:37">
      <c r="A576">
        <v>574</v>
      </c>
      <c r="B576" s="1">
        <v>-2.7944780120473901E-2</v>
      </c>
      <c r="C576" s="1">
        <v>15.7146637453886</v>
      </c>
      <c r="D576" s="1">
        <v>1.6082226927170999</v>
      </c>
      <c r="E576" s="1">
        <v>-1.9046602107569099E-2</v>
      </c>
      <c r="F576" s="1">
        <v>15.0407786748638</v>
      </c>
      <c r="G576" s="1">
        <v>1.2290933512239599</v>
      </c>
      <c r="H576" s="1">
        <v>1.3437950869551201E-2</v>
      </c>
      <c r="I576" s="1">
        <v>35.838372920010897</v>
      </c>
      <c r="J576" s="1">
        <v>3.1628048388808798</v>
      </c>
      <c r="K576" s="1">
        <v>-2.8539716959392201E-2</v>
      </c>
      <c r="L576" s="1">
        <v>6.9585440483865302</v>
      </c>
      <c r="M576" s="1">
        <v>0.59136098115366598</v>
      </c>
      <c r="N576" s="1">
        <v>-2.2869065612045901E-2</v>
      </c>
      <c r="O576" s="1">
        <v>177.386592664479</v>
      </c>
      <c r="P576" s="1">
        <v>11.7049050131134</v>
      </c>
      <c r="Q576" s="1">
        <v>5.5570304992640799E-3</v>
      </c>
      <c r="R576" s="1">
        <v>55.427156168788599</v>
      </c>
      <c r="S576" s="1">
        <v>4.5959315055003298</v>
      </c>
      <c r="T576" s="43">
        <f t="shared" si="51"/>
        <v>2289.2318382589337</v>
      </c>
      <c r="U576" s="1">
        <f t="shared" si="52"/>
        <v>-242.68816174106632</v>
      </c>
      <c r="V576" s="1" t="b">
        <f t="shared" si="53"/>
        <v>1</v>
      </c>
      <c r="W576" s="44" t="b">
        <f t="shared" si="54"/>
        <v>0</v>
      </c>
      <c r="X576" s="38">
        <f t="shared" si="55"/>
        <v>0</v>
      </c>
      <c r="Y576" s="38">
        <f t="shared" si="56"/>
        <v>1</v>
      </c>
      <c r="AF576" s="1">
        <v>1.6082226927170999</v>
      </c>
      <c r="AG576" s="1">
        <v>1.2290933512239599</v>
      </c>
      <c r="AH576" s="1">
        <v>3.1628048388808798</v>
      </c>
      <c r="AI576" s="1">
        <v>0.59136098115366598</v>
      </c>
      <c r="AJ576" s="1">
        <v>11.7049050131134</v>
      </c>
      <c r="AK576" s="1">
        <v>4.5959315055003298</v>
      </c>
    </row>
    <row r="577" spans="1:37">
      <c r="A577">
        <v>575</v>
      </c>
      <c r="B577" s="1">
        <v>4.0190047554685998E-2</v>
      </c>
      <c r="C577" s="1">
        <v>16.8226989199595</v>
      </c>
      <c r="D577" s="1">
        <v>1.8020512516712901</v>
      </c>
      <c r="E577" s="1">
        <v>-1.2949539521888201E-2</v>
      </c>
      <c r="F577" s="1">
        <v>15.1327633770705</v>
      </c>
      <c r="G577" s="1">
        <v>1.23077514035504</v>
      </c>
      <c r="H577" s="1">
        <v>7.3170438407403504E-2</v>
      </c>
      <c r="I577" s="1">
        <v>38.044315445291097</v>
      </c>
      <c r="J577" s="1">
        <v>4.1292974750401203</v>
      </c>
      <c r="K577" s="1">
        <v>-5.8542977345756703E-4</v>
      </c>
      <c r="L577" s="1">
        <v>7.1558095495489598</v>
      </c>
      <c r="M577" s="1">
        <v>0.59926394716429898</v>
      </c>
      <c r="N577" s="1">
        <v>3.2914451634544997E-2</v>
      </c>
      <c r="O577" s="1">
        <v>187.56304096896801</v>
      </c>
      <c r="P577" s="1">
        <v>13.877228187815501</v>
      </c>
      <c r="Q577" s="1">
        <v>-7.2202450084276601E-2</v>
      </c>
      <c r="R577" s="1">
        <v>51.280480188615002</v>
      </c>
      <c r="S577" s="1">
        <v>5.0239520135111997</v>
      </c>
      <c r="T577" s="43">
        <f t="shared" si="51"/>
        <v>2666.2568015557449</v>
      </c>
      <c r="U577" s="1">
        <f t="shared" si="52"/>
        <v>134.33680155574484</v>
      </c>
      <c r="V577" s="1" t="b">
        <f t="shared" si="53"/>
        <v>0</v>
      </c>
      <c r="W577" s="44" t="b">
        <f t="shared" si="54"/>
        <v>0</v>
      </c>
      <c r="X577" s="38">
        <f t="shared" si="55"/>
        <v>1</v>
      </c>
      <c r="Y577" s="38">
        <f t="shared" si="56"/>
        <v>0</v>
      </c>
      <c r="AF577" s="1">
        <v>1.8020512516712901</v>
      </c>
      <c r="AG577" s="1">
        <v>1.23077514035504</v>
      </c>
      <c r="AH577" s="1">
        <v>4.1292974750401203</v>
      </c>
      <c r="AI577" s="1">
        <v>0.59926394716429898</v>
      </c>
      <c r="AJ577" s="1">
        <v>13.877228187815501</v>
      </c>
      <c r="AK577" s="1">
        <v>5.0239520135111997</v>
      </c>
    </row>
    <row r="578" spans="1:37">
      <c r="A578">
        <v>576</v>
      </c>
      <c r="B578" s="1">
        <v>-2.2220206518847801E-2</v>
      </c>
      <c r="C578" s="1">
        <v>15.804881477272</v>
      </c>
      <c r="D578" s="1">
        <v>1.6092087748950501</v>
      </c>
      <c r="E578" s="1">
        <v>-6.31807881860868E-2</v>
      </c>
      <c r="F578" s="1">
        <v>14.3914014210951</v>
      </c>
      <c r="G578" s="1">
        <v>1.3388175444224</v>
      </c>
      <c r="H578" s="1">
        <v>-1.01917018053447E-2</v>
      </c>
      <c r="I578" s="1">
        <v>35.001451636716702</v>
      </c>
      <c r="J578" s="1">
        <v>3.0355813867375399</v>
      </c>
      <c r="K578" s="1">
        <v>-3.4469325780115399E-3</v>
      </c>
      <c r="L578" s="1">
        <v>7.1353624491237504</v>
      </c>
      <c r="M578" s="1">
        <v>0.59602073233931097</v>
      </c>
      <c r="N578" s="1">
        <v>-3.0049321034643101E-2</v>
      </c>
      <c r="O578" s="1">
        <v>176.11747337350101</v>
      </c>
      <c r="P578" s="1">
        <v>11.848424106620101</v>
      </c>
      <c r="Q578" s="1">
        <v>-3.2154798207040702E-2</v>
      </c>
      <c r="R578" s="1">
        <v>53.375819683477403</v>
      </c>
      <c r="S578" s="1">
        <v>4.5003228599421998</v>
      </c>
      <c r="T578" s="43">
        <f t="shared" si="51"/>
        <v>2292.8375404956605</v>
      </c>
      <c r="U578" s="1">
        <f t="shared" si="52"/>
        <v>-239.08245950433957</v>
      </c>
      <c r="V578" s="1" t="b">
        <f t="shared" si="53"/>
        <v>1</v>
      </c>
      <c r="W578" s="44" t="b">
        <f t="shared" si="54"/>
        <v>0</v>
      </c>
      <c r="X578" s="38">
        <f t="shared" si="55"/>
        <v>0</v>
      </c>
      <c r="Y578" s="38">
        <f t="shared" si="56"/>
        <v>1</v>
      </c>
      <c r="AF578" s="1">
        <v>1.6092087748950501</v>
      </c>
      <c r="AG578" s="1">
        <v>1.3388175444224</v>
      </c>
      <c r="AH578" s="1">
        <v>3.0355813867375399</v>
      </c>
      <c r="AI578" s="1">
        <v>0.59602073233931097</v>
      </c>
      <c r="AJ578" s="1">
        <v>11.848424106620101</v>
      </c>
      <c r="AK578" s="1">
        <v>4.5003228599421998</v>
      </c>
    </row>
    <row r="579" spans="1:37">
      <c r="A579">
        <v>577</v>
      </c>
      <c r="B579" s="1">
        <v>-6.9803629999758005E-2</v>
      </c>
      <c r="C579" s="1">
        <v>15.070443222071299</v>
      </c>
      <c r="D579" s="1">
        <v>1.7189904706097501</v>
      </c>
      <c r="E579" s="1">
        <v>-1.07822410185249E-2</v>
      </c>
      <c r="F579" s="1">
        <v>15.165596158856999</v>
      </c>
      <c r="G579" s="1">
        <v>1.23116116347466</v>
      </c>
      <c r="H579" s="1">
        <v>-2.1312141945928099E-2</v>
      </c>
      <c r="I579" s="1">
        <v>34.614376301940403</v>
      </c>
      <c r="J579" s="1">
        <v>3.0252727522144101</v>
      </c>
      <c r="K579" s="1">
        <v>-4.2768355501844102E-2</v>
      </c>
      <c r="L579" s="1">
        <v>6.8602345044159003</v>
      </c>
      <c r="M579" s="1">
        <v>0.60332085974643201</v>
      </c>
      <c r="N579" s="1">
        <v>1.4174104871308899E-3</v>
      </c>
      <c r="O579" s="1">
        <v>181.747428226945</v>
      </c>
      <c r="P579" s="1">
        <v>11.9988221679808</v>
      </c>
      <c r="Q579" s="1">
        <v>3.5373010054199197E-2</v>
      </c>
      <c r="R579" s="1">
        <v>57.104654987309999</v>
      </c>
      <c r="S579" s="1">
        <v>5.0847152525469896</v>
      </c>
      <c r="T579" s="43">
        <f t="shared" si="51"/>
        <v>2366.2282666573042</v>
      </c>
      <c r="U579" s="1">
        <f t="shared" si="52"/>
        <v>-165.6917333426959</v>
      </c>
      <c r="V579" s="1" t="b">
        <f t="shared" si="53"/>
        <v>0</v>
      </c>
      <c r="W579" s="44" t="b">
        <f t="shared" si="54"/>
        <v>0</v>
      </c>
      <c r="X579" s="38">
        <f t="shared" si="55"/>
        <v>0</v>
      </c>
      <c r="Y579" s="38">
        <f t="shared" si="56"/>
        <v>1</v>
      </c>
      <c r="AF579" s="1">
        <v>1.7189904706097501</v>
      </c>
      <c r="AG579" s="1">
        <v>1.23116116347466</v>
      </c>
      <c r="AH579" s="1">
        <v>3.0252727522144101</v>
      </c>
      <c r="AI579" s="1">
        <v>0.60332085974643201</v>
      </c>
      <c r="AJ579" s="1">
        <v>11.9988221679808</v>
      </c>
      <c r="AK579" s="1">
        <v>5.0847152525469896</v>
      </c>
    </row>
    <row r="580" spans="1:37">
      <c r="A580">
        <v>578</v>
      </c>
      <c r="B580" s="1">
        <v>6.2921667812366494E-2</v>
      </c>
      <c r="C580" s="1">
        <v>17.2094856125223</v>
      </c>
      <c r="D580" s="1">
        <v>1.9729662310770699</v>
      </c>
      <c r="E580" s="1">
        <v>-4.7730022835859899E-2</v>
      </c>
      <c r="F580" s="1">
        <v>14.6154862708376</v>
      </c>
      <c r="G580" s="1">
        <v>1.2738025536967501</v>
      </c>
      <c r="H580" s="1">
        <v>-8.6180680445826999E-3</v>
      </c>
      <c r="I580" s="1">
        <v>35.0565744628828</v>
      </c>
      <c r="J580" s="1">
        <v>3.0375943271418899</v>
      </c>
      <c r="K580" s="1">
        <v>-5.4691749165992697E-2</v>
      </c>
      <c r="L580" s="1">
        <v>6.7789229459699998</v>
      </c>
      <c r="M580" s="1">
        <v>0.622723955472132</v>
      </c>
      <c r="N580" s="1">
        <v>3.28425141758611E-2</v>
      </c>
      <c r="O580" s="1">
        <v>187.54954864576499</v>
      </c>
      <c r="P580" s="1">
        <v>13.8711768177093</v>
      </c>
      <c r="Q580" s="1">
        <v>6.1057625743666702E-2</v>
      </c>
      <c r="R580" s="1">
        <v>58.5903643660371</v>
      </c>
      <c r="S580" s="1">
        <v>5.8162867276266397</v>
      </c>
      <c r="T580" s="43">
        <f t="shared" ref="T580:T643" si="57">(D580+G580+J580+M580+P580+S580)*100</f>
        <v>2659.4550612723779</v>
      </c>
      <c r="U580" s="1">
        <f t="shared" ref="U580:U643" si="58">T580-$AA$3</f>
        <v>127.53506127237779</v>
      </c>
      <c r="V580" s="1" t="b">
        <f t="shared" ref="V580:V643" si="59">U580&lt;-$AB$5</f>
        <v>0</v>
      </c>
      <c r="W580" s="44" t="b">
        <f t="shared" ref="W580:W643" si="60">U580&lt;-$AB$7</f>
        <v>0</v>
      </c>
      <c r="X580" s="38">
        <f t="shared" ref="X580:X643" si="61">(U580&gt;0)*1</f>
        <v>1</v>
      </c>
      <c r="Y580" s="38">
        <f t="shared" ref="Y580:Y643" si="62">(U580&lt;0)*1</f>
        <v>0</v>
      </c>
      <c r="AF580" s="1">
        <v>1.9729662310770699</v>
      </c>
      <c r="AG580" s="1">
        <v>1.2738025536967501</v>
      </c>
      <c r="AH580" s="1">
        <v>3.0375943271418899</v>
      </c>
      <c r="AI580" s="1">
        <v>0.622723955472132</v>
      </c>
      <c r="AJ580" s="1">
        <v>13.8711768177093</v>
      </c>
      <c r="AK580" s="1">
        <v>5.8162867276266397</v>
      </c>
    </row>
    <row r="581" spans="1:37">
      <c r="A581">
        <v>579</v>
      </c>
      <c r="B581" s="1">
        <v>-6.71732926313338E-2</v>
      </c>
      <c r="C581" s="1">
        <v>15.110135751523799</v>
      </c>
      <c r="D581" s="1">
        <v>1.70842695722933</v>
      </c>
      <c r="E581" s="1">
        <v>-5.9716322529412898E-2</v>
      </c>
      <c r="F581" s="1">
        <v>14.441346403452499</v>
      </c>
      <c r="G581" s="1">
        <v>1.3246839209394199</v>
      </c>
      <c r="H581" s="1">
        <v>1.4400998954294499E-2</v>
      </c>
      <c r="I581" s="1">
        <v>35.872903621105799</v>
      </c>
      <c r="J581" s="1">
        <v>3.1694392535997999</v>
      </c>
      <c r="K581" s="1">
        <v>-1.41868592964955E-2</v>
      </c>
      <c r="L581" s="1">
        <v>7.0591392278845797</v>
      </c>
      <c r="M581" s="1">
        <v>0.59081856484487705</v>
      </c>
      <c r="N581" s="1">
        <v>-2.7956988477408601E-2</v>
      </c>
      <c r="O581" s="1">
        <v>176.48635547437701</v>
      </c>
      <c r="P581" s="1">
        <v>11.807203498693401</v>
      </c>
      <c r="Q581" s="1">
        <v>-3.6301230601331697E-2</v>
      </c>
      <c r="R581" s="1">
        <v>53.154958664748101</v>
      </c>
      <c r="S581" s="1">
        <v>4.5299999808775704</v>
      </c>
      <c r="T581" s="43">
        <f t="shared" si="57"/>
        <v>2313.0572176184396</v>
      </c>
      <c r="U581" s="1">
        <f t="shared" si="58"/>
        <v>-218.86278238156046</v>
      </c>
      <c r="V581" s="1" t="b">
        <f t="shared" si="59"/>
        <v>0</v>
      </c>
      <c r="W581" s="44" t="b">
        <f t="shared" si="60"/>
        <v>0</v>
      </c>
      <c r="X581" s="38">
        <f t="shared" si="61"/>
        <v>0</v>
      </c>
      <c r="Y581" s="38">
        <f t="shared" si="62"/>
        <v>1</v>
      </c>
      <c r="AF581" s="1">
        <v>1.70842695722933</v>
      </c>
      <c r="AG581" s="1">
        <v>1.3246839209394199</v>
      </c>
      <c r="AH581" s="1">
        <v>3.1694392535997999</v>
      </c>
      <c r="AI581" s="1">
        <v>0.59081856484487705</v>
      </c>
      <c r="AJ581" s="1">
        <v>11.807203498693401</v>
      </c>
      <c r="AK581" s="1">
        <v>4.5299999808775704</v>
      </c>
    </row>
    <row r="582" spans="1:37">
      <c r="A582">
        <v>580</v>
      </c>
      <c r="B582" s="1">
        <v>8.5435264818471995E-2</v>
      </c>
      <c r="C582" s="1">
        <v>17.6013273693165</v>
      </c>
      <c r="D582" s="1">
        <v>2.1905444963619001</v>
      </c>
      <c r="E582" s="1">
        <v>-8.8067742568576392E-3</v>
      </c>
      <c r="F582" s="1">
        <v>15.195584901119</v>
      </c>
      <c r="G582" s="1">
        <v>1.2332752142432799</v>
      </c>
      <c r="H582" s="1">
        <v>5.6519255085289398E-2</v>
      </c>
      <c r="I582" s="1">
        <v>37.416077542164103</v>
      </c>
      <c r="J582" s="1">
        <v>3.7699329888958801</v>
      </c>
      <c r="K582" s="1">
        <v>0.115749354258582</v>
      </c>
      <c r="L582" s="1">
        <v>8.0386353422309096</v>
      </c>
      <c r="M582" s="1">
        <v>1.0607350805973199</v>
      </c>
      <c r="N582" s="1">
        <v>-5.0852399802107401E-2</v>
      </c>
      <c r="O582" s="1">
        <v>172.49153382061499</v>
      </c>
      <c r="P582" s="1">
        <v>12.651518356582701</v>
      </c>
      <c r="Q582" s="1">
        <v>4.57528308251288E-2</v>
      </c>
      <c r="R582" s="1">
        <v>57.700477989730601</v>
      </c>
      <c r="S582" s="1">
        <v>5.3592205463590803</v>
      </c>
      <c r="T582" s="43">
        <f t="shared" si="57"/>
        <v>2626.522668304016</v>
      </c>
      <c r="U582" s="1">
        <f t="shared" si="58"/>
        <v>94.602668304015879</v>
      </c>
      <c r="V582" s="1" t="b">
        <f t="shared" si="59"/>
        <v>0</v>
      </c>
      <c r="W582" s="44" t="b">
        <f t="shared" si="60"/>
        <v>0</v>
      </c>
      <c r="X582" s="38">
        <f t="shared" si="61"/>
        <v>1</v>
      </c>
      <c r="Y582" s="38">
        <f t="shared" si="62"/>
        <v>0</v>
      </c>
      <c r="AF582" s="1">
        <v>2.1905444963619001</v>
      </c>
      <c r="AG582" s="1">
        <v>1.2332752142432799</v>
      </c>
      <c r="AH582" s="1">
        <v>3.7699329888958801</v>
      </c>
      <c r="AI582" s="1">
        <v>1.0607350805973199</v>
      </c>
      <c r="AJ582" s="1">
        <v>12.651518356582701</v>
      </c>
      <c r="AK582" s="1">
        <v>5.3592205463590803</v>
      </c>
    </row>
    <row r="583" spans="1:37">
      <c r="A583">
        <v>581</v>
      </c>
      <c r="B583" s="1">
        <v>8.1934062656528694E-2</v>
      </c>
      <c r="C583" s="1">
        <v>17.539809320283901</v>
      </c>
      <c r="D583" s="1">
        <v>2.1539820878409999</v>
      </c>
      <c r="E583" s="1">
        <v>8.4372512420837001E-2</v>
      </c>
      <c r="F583" s="1">
        <v>16.679563129398801</v>
      </c>
      <c r="G583" s="1">
        <v>1.8513057351070601</v>
      </c>
      <c r="H583" s="1">
        <v>7.6942246217576296E-2</v>
      </c>
      <c r="I583" s="1">
        <v>38.188082251359397</v>
      </c>
      <c r="J583" s="1">
        <v>4.2167411899173697</v>
      </c>
      <c r="K583" s="1">
        <v>3.1594139831797902E-2</v>
      </c>
      <c r="L583" s="1">
        <v>7.3898254934493703</v>
      </c>
      <c r="M583" s="1">
        <v>0.660325029828146</v>
      </c>
      <c r="N583" s="1">
        <v>-1.6010130501435699E-2</v>
      </c>
      <c r="O583" s="1">
        <v>178.60745792456001</v>
      </c>
      <c r="P583" s="1">
        <v>11.693204150483799</v>
      </c>
      <c r="Q583" s="1">
        <v>2.81930767615543E-2</v>
      </c>
      <c r="R583" s="1">
        <v>56.696115771025802</v>
      </c>
      <c r="S583" s="1">
        <v>4.9412589174077102</v>
      </c>
      <c r="T583" s="43">
        <f t="shared" si="57"/>
        <v>2551.6817110585089</v>
      </c>
      <c r="U583" s="1">
        <f t="shared" si="58"/>
        <v>19.761711058508808</v>
      </c>
      <c r="V583" s="1" t="b">
        <f t="shared" si="59"/>
        <v>0</v>
      </c>
      <c r="W583" s="44" t="b">
        <f t="shared" si="60"/>
        <v>0</v>
      </c>
      <c r="X583" s="38">
        <f t="shared" si="61"/>
        <v>1</v>
      </c>
      <c r="Y583" s="38">
        <f t="shared" si="62"/>
        <v>0</v>
      </c>
      <c r="AF583" s="1">
        <v>2.1539820878409999</v>
      </c>
      <c r="AG583" s="1">
        <v>1.8513057351070601</v>
      </c>
      <c r="AH583" s="1">
        <v>4.2167411899173697</v>
      </c>
      <c r="AI583" s="1">
        <v>0.660325029828146</v>
      </c>
      <c r="AJ583" s="1">
        <v>11.693204150483799</v>
      </c>
      <c r="AK583" s="1">
        <v>4.9412589174077102</v>
      </c>
    </row>
    <row r="584" spans="1:37">
      <c r="A584">
        <v>582</v>
      </c>
      <c r="B584" s="1">
        <v>-0.14382556950095901</v>
      </c>
      <c r="C584" s="1">
        <v>13.995186983190001</v>
      </c>
      <c r="D584" s="1">
        <v>2.2494628334364601</v>
      </c>
      <c r="E584" s="1">
        <v>-1.8483309781862699E-2</v>
      </c>
      <c r="F584" s="1">
        <v>15.0492534167184</v>
      </c>
      <c r="G584" s="1">
        <v>1.22889142815677</v>
      </c>
      <c r="H584" s="1">
        <v>1.21348459273771E-2</v>
      </c>
      <c r="I584" s="1">
        <v>35.791702174183399</v>
      </c>
      <c r="J584" s="1">
        <v>3.1534589824978299</v>
      </c>
      <c r="K584" s="1">
        <v>1.0434830168952599E-2</v>
      </c>
      <c r="L584" s="1">
        <v>7.2351045541605199</v>
      </c>
      <c r="M584" s="1">
        <v>0.61290640240620298</v>
      </c>
      <c r="N584" s="1">
        <v>5.6271113716275098E-3</v>
      </c>
      <c r="O584" s="1">
        <v>182.514143224425</v>
      </c>
      <c r="P584" s="1">
        <v>12.156225650259801</v>
      </c>
      <c r="Q584" s="1">
        <v>-5.7568045073910001E-2</v>
      </c>
      <c r="R584" s="1">
        <v>52.036457653021998</v>
      </c>
      <c r="S584" s="1">
        <v>4.7678909285584004</v>
      </c>
      <c r="T584" s="43">
        <f t="shared" si="57"/>
        <v>2416.8836225315467</v>
      </c>
      <c r="U584" s="1">
        <f t="shared" si="58"/>
        <v>-115.03637746845334</v>
      </c>
      <c r="V584" s="1" t="b">
        <f t="shared" si="59"/>
        <v>0</v>
      </c>
      <c r="W584" s="44" t="b">
        <f t="shared" si="60"/>
        <v>0</v>
      </c>
      <c r="X584" s="38">
        <f t="shared" si="61"/>
        <v>0</v>
      </c>
      <c r="Y584" s="38">
        <f t="shared" si="62"/>
        <v>1</v>
      </c>
      <c r="AF584" s="1">
        <v>2.2494628334364601</v>
      </c>
      <c r="AG584" s="1">
        <v>1.22889142815677</v>
      </c>
      <c r="AH584" s="1">
        <v>3.1534589824978299</v>
      </c>
      <c r="AI584" s="1">
        <v>0.61290640240620298</v>
      </c>
      <c r="AJ584" s="1">
        <v>12.156225650259801</v>
      </c>
      <c r="AK584" s="1">
        <v>4.7678909285584004</v>
      </c>
    </row>
    <row r="585" spans="1:37">
      <c r="A585">
        <v>583</v>
      </c>
      <c r="B585" s="1">
        <v>1.5296845371263201E-2</v>
      </c>
      <c r="C585" s="1">
        <v>16.409097365899601</v>
      </c>
      <c r="D585" s="1">
        <v>1.6735783050644299</v>
      </c>
      <c r="E585" s="1">
        <v>-1.3321914697133201E-2</v>
      </c>
      <c r="F585" s="1">
        <v>15.1271293607051</v>
      </c>
      <c r="G585" s="1">
        <v>1.2314266810505801</v>
      </c>
      <c r="H585" s="1">
        <v>-5.4822221601120401E-3</v>
      </c>
      <c r="I585" s="1">
        <v>35.166679022875201</v>
      </c>
      <c r="J585" s="1">
        <v>3.0468268528685698</v>
      </c>
      <c r="K585" s="1">
        <v>1.9933967151755199E-2</v>
      </c>
      <c r="L585" s="1">
        <v>7.3041592642266702</v>
      </c>
      <c r="M585" s="1">
        <v>0.631594693983202</v>
      </c>
      <c r="N585" s="1">
        <v>-1.2980076372788E-2</v>
      </c>
      <c r="O585" s="1">
        <v>179.14946893651</v>
      </c>
      <c r="P585" s="1">
        <v>11.7185384408793</v>
      </c>
      <c r="Q585" s="1">
        <v>1.04938429307868E-2</v>
      </c>
      <c r="R585" s="1">
        <v>55.701466193851402</v>
      </c>
      <c r="S585" s="1">
        <v>4.6457752449704799</v>
      </c>
      <c r="T585" s="43">
        <f t="shared" si="57"/>
        <v>2294.7740218816562</v>
      </c>
      <c r="U585" s="1">
        <f t="shared" si="58"/>
        <v>-237.14597811834392</v>
      </c>
      <c r="V585" s="1" t="b">
        <f t="shared" si="59"/>
        <v>1</v>
      </c>
      <c r="W585" s="44" t="b">
        <f t="shared" si="60"/>
        <v>0</v>
      </c>
      <c r="X585" s="38">
        <f t="shared" si="61"/>
        <v>0</v>
      </c>
      <c r="Y585" s="38">
        <f t="shared" si="62"/>
        <v>1</v>
      </c>
      <c r="AF585" s="1">
        <v>1.6735783050644299</v>
      </c>
      <c r="AG585" s="1">
        <v>1.2314266810505801</v>
      </c>
      <c r="AH585" s="1">
        <v>3.0468268528685698</v>
      </c>
      <c r="AI585" s="1">
        <v>0.631594693983202</v>
      </c>
      <c r="AJ585" s="1">
        <v>11.7185384408793</v>
      </c>
      <c r="AK585" s="1">
        <v>4.6457752449704799</v>
      </c>
    </row>
    <row r="586" spans="1:37">
      <c r="A586">
        <v>584</v>
      </c>
      <c r="B586" s="1">
        <v>2.11114321783487E-2</v>
      </c>
      <c r="C586" s="1">
        <v>16.504787416410199</v>
      </c>
      <c r="D586" s="1">
        <v>1.69959945599206</v>
      </c>
      <c r="E586" s="1">
        <v>3.6596982346552398E-2</v>
      </c>
      <c r="F586" s="1">
        <v>15.9014241632424</v>
      </c>
      <c r="G586" s="1">
        <v>1.4105166747025</v>
      </c>
      <c r="H586" s="1">
        <v>-8.5818817942568001E-2</v>
      </c>
      <c r="I586" s="1">
        <v>32.452011205484602</v>
      </c>
      <c r="J586" s="1">
        <v>3.5462685546135102</v>
      </c>
      <c r="K586" s="1">
        <v>-1.0572656525222001E-3</v>
      </c>
      <c r="L586" s="1">
        <v>7.15243397828017</v>
      </c>
      <c r="M586" s="1">
        <v>0.59865580349594005</v>
      </c>
      <c r="N586" s="1">
        <v>-1.53670740454992E-2</v>
      </c>
      <c r="O586" s="1">
        <v>178.72234954039499</v>
      </c>
      <c r="P586" s="1">
        <v>11.6997283622766</v>
      </c>
      <c r="Q586" s="1">
        <v>1.3067365259239299E-2</v>
      </c>
      <c r="R586" s="1">
        <v>55.844999775048102</v>
      </c>
      <c r="S586" s="1">
        <v>4.6727120737109997</v>
      </c>
      <c r="T586" s="43">
        <f t="shared" si="57"/>
        <v>2362.7480924791607</v>
      </c>
      <c r="U586" s="1">
        <f t="shared" si="58"/>
        <v>-169.17190752083934</v>
      </c>
      <c r="V586" s="1" t="b">
        <f t="shared" si="59"/>
        <v>0</v>
      </c>
      <c r="W586" s="44" t="b">
        <f t="shared" si="60"/>
        <v>0</v>
      </c>
      <c r="X586" s="38">
        <f t="shared" si="61"/>
        <v>0</v>
      </c>
      <c r="Y586" s="38">
        <f t="shared" si="62"/>
        <v>1</v>
      </c>
      <c r="AF586" s="1">
        <v>1.69959945599206</v>
      </c>
      <c r="AG586" s="1">
        <v>1.4105166747025</v>
      </c>
      <c r="AH586" s="1">
        <v>3.5462685546135102</v>
      </c>
      <c r="AI586" s="1">
        <v>0.59865580349594005</v>
      </c>
      <c r="AJ586" s="1">
        <v>11.6997283622766</v>
      </c>
      <c r="AK586" s="1">
        <v>4.6727120737109997</v>
      </c>
    </row>
    <row r="587" spans="1:37">
      <c r="A587">
        <v>585</v>
      </c>
      <c r="B587" s="1">
        <v>5.99160450275983E-2</v>
      </c>
      <c r="C587" s="1">
        <v>17.1578380458837</v>
      </c>
      <c r="D587" s="1">
        <v>1.9490127842816001</v>
      </c>
      <c r="E587" s="1">
        <v>5.2730880801629297E-4</v>
      </c>
      <c r="F587" s="1">
        <v>15.338085775689899</v>
      </c>
      <c r="G587" s="1">
        <v>1.2502957160839501</v>
      </c>
      <c r="H587" s="1">
        <v>1.49781776721365E-2</v>
      </c>
      <c r="I587" s="1">
        <v>35.8936146740376</v>
      </c>
      <c r="J587" s="1">
        <v>3.1739883190634202</v>
      </c>
      <c r="K587" s="1">
        <v>2.5942936452063001E-2</v>
      </c>
      <c r="L587" s="1">
        <v>7.34818186577772</v>
      </c>
      <c r="M587" s="1">
        <v>0.64448167845978799</v>
      </c>
      <c r="N587" s="1">
        <v>9.4213908816594607E-3</v>
      </c>
      <c r="O587" s="1">
        <v>183.207968349189</v>
      </c>
      <c r="P587" s="1">
        <v>12.2980487636004</v>
      </c>
      <c r="Q587" s="1">
        <v>1.95601865200698E-2</v>
      </c>
      <c r="R587" s="1">
        <v>56.2087710498826</v>
      </c>
      <c r="S587" s="1">
        <v>4.7798976535589999</v>
      </c>
      <c r="T587" s="43">
        <f t="shared" si="57"/>
        <v>2409.5724915048158</v>
      </c>
      <c r="U587" s="1">
        <f t="shared" si="58"/>
        <v>-122.34750849518423</v>
      </c>
      <c r="V587" s="1" t="b">
        <f t="shared" si="59"/>
        <v>0</v>
      </c>
      <c r="W587" s="44" t="b">
        <f t="shared" si="60"/>
        <v>0</v>
      </c>
      <c r="X587" s="38">
        <f t="shared" si="61"/>
        <v>0</v>
      </c>
      <c r="Y587" s="38">
        <f t="shared" si="62"/>
        <v>1</v>
      </c>
      <c r="AF587" s="1">
        <v>1.9490127842816001</v>
      </c>
      <c r="AG587" s="1">
        <v>1.2502957160839501</v>
      </c>
      <c r="AH587" s="1">
        <v>3.1739883190634202</v>
      </c>
      <c r="AI587" s="1">
        <v>0.64448167845978799</v>
      </c>
      <c r="AJ587" s="1">
        <v>12.2980487636004</v>
      </c>
      <c r="AK587" s="1">
        <v>4.7798976535589999</v>
      </c>
    </row>
    <row r="588" spans="1:37">
      <c r="A588">
        <v>586</v>
      </c>
      <c r="B588" s="1">
        <v>-9.5821928010213706E-2</v>
      </c>
      <c r="C588" s="1">
        <v>14.683392967884201</v>
      </c>
      <c r="D588" s="1">
        <v>1.8630925957532101</v>
      </c>
      <c r="E588" s="1">
        <v>1.16651533417943E-2</v>
      </c>
      <c r="F588" s="1">
        <v>15.509873889277699</v>
      </c>
      <c r="G588" s="1">
        <v>1.2833590753249899</v>
      </c>
      <c r="H588" s="1">
        <v>-6.4768797878531598E-2</v>
      </c>
      <c r="I588" s="1">
        <v>33.142367204898498</v>
      </c>
      <c r="J588" s="1">
        <v>3.27518051496275</v>
      </c>
      <c r="K588" s="1">
        <v>-7.4199708709193707E-2</v>
      </c>
      <c r="L588" s="1">
        <v>6.6479615395047498</v>
      </c>
      <c r="M588" s="1">
        <v>0.66645641161332103</v>
      </c>
      <c r="N588" s="1">
        <v>-4.0443096607014504E-3</v>
      </c>
      <c r="O588" s="1">
        <v>180.757480505963</v>
      </c>
      <c r="P588" s="1">
        <v>11.8249013057273</v>
      </c>
      <c r="Q588" s="1">
        <v>2.1598294706085899E-2</v>
      </c>
      <c r="R588" s="1">
        <v>56.323447428021801</v>
      </c>
      <c r="S588" s="1">
        <v>4.8144429905625596</v>
      </c>
      <c r="T588" s="43">
        <f t="shared" si="57"/>
        <v>2372.7432893944133</v>
      </c>
      <c r="U588" s="1">
        <f t="shared" si="58"/>
        <v>-159.17671060558678</v>
      </c>
      <c r="V588" s="1" t="b">
        <f t="shared" si="59"/>
        <v>0</v>
      </c>
      <c r="W588" s="44" t="b">
        <f t="shared" si="60"/>
        <v>0</v>
      </c>
      <c r="X588" s="38">
        <f t="shared" si="61"/>
        <v>0</v>
      </c>
      <c r="Y588" s="38">
        <f t="shared" si="62"/>
        <v>1</v>
      </c>
      <c r="AF588" s="1">
        <v>1.8630925957532101</v>
      </c>
      <c r="AG588" s="1">
        <v>1.2833590753249899</v>
      </c>
      <c r="AH588" s="1">
        <v>3.27518051496275</v>
      </c>
      <c r="AI588" s="1">
        <v>0.66645641161332103</v>
      </c>
      <c r="AJ588" s="1">
        <v>11.8249013057273</v>
      </c>
      <c r="AK588" s="1">
        <v>4.8144429905625596</v>
      </c>
    </row>
    <row r="589" spans="1:37">
      <c r="A589">
        <v>587</v>
      </c>
      <c r="B589" s="1">
        <v>9.6572200919695803E-2</v>
      </c>
      <c r="C589" s="1">
        <v>17.798447849197299</v>
      </c>
      <c r="D589" s="1">
        <v>2.3127266838685601</v>
      </c>
      <c r="E589" s="1">
        <v>1.2819439178383E-2</v>
      </c>
      <c r="F589" s="1">
        <v>15.527787053502299</v>
      </c>
      <c r="G589" s="1">
        <v>1.28701765312875</v>
      </c>
      <c r="H589" s="1">
        <v>9.9995889972552196E-3</v>
      </c>
      <c r="I589" s="1">
        <v>35.7153592289825</v>
      </c>
      <c r="J589" s="1">
        <v>3.1391150109724202</v>
      </c>
      <c r="K589" s="1">
        <v>1.2778242436086501E-2</v>
      </c>
      <c r="L589" s="1">
        <v>7.2520792685355202</v>
      </c>
      <c r="M589" s="1">
        <v>0.61732327424328104</v>
      </c>
      <c r="N589" s="1">
        <v>6.2219072109254503E-3</v>
      </c>
      <c r="O589" s="1">
        <v>182.62273416894701</v>
      </c>
      <c r="P589" s="1">
        <v>12.177979435848901</v>
      </c>
      <c r="Q589" s="1">
        <v>7.6772888670297898E-2</v>
      </c>
      <c r="R589" s="1">
        <v>59.518400412618099</v>
      </c>
      <c r="S589" s="1">
        <v>6.3774928011560803</v>
      </c>
      <c r="T589" s="43">
        <f t="shared" si="57"/>
        <v>2591.1654859217992</v>
      </c>
      <c r="U589" s="1">
        <f t="shared" si="58"/>
        <v>59.245485921799173</v>
      </c>
      <c r="V589" s="1" t="b">
        <f t="shared" si="59"/>
        <v>0</v>
      </c>
      <c r="W589" s="44" t="b">
        <f t="shared" si="60"/>
        <v>0</v>
      </c>
      <c r="X589" s="38">
        <f t="shared" si="61"/>
        <v>1</v>
      </c>
      <c r="Y589" s="38">
        <f t="shared" si="62"/>
        <v>0</v>
      </c>
      <c r="AF589" s="1">
        <v>2.3127266838685601</v>
      </c>
      <c r="AG589" s="1">
        <v>1.28701765312875</v>
      </c>
      <c r="AH589" s="1">
        <v>3.1391150109724202</v>
      </c>
      <c r="AI589" s="1">
        <v>0.61732327424328104</v>
      </c>
      <c r="AJ589" s="1">
        <v>12.177979435848901</v>
      </c>
      <c r="AK589" s="1">
        <v>6.3774928011560803</v>
      </c>
    </row>
    <row r="590" spans="1:37">
      <c r="A590">
        <v>588</v>
      </c>
      <c r="B590" s="1">
        <v>4.2386456053497397E-2</v>
      </c>
      <c r="C590" s="1">
        <v>16.859689046683901</v>
      </c>
      <c r="D590" s="1">
        <v>1.8147698364407301</v>
      </c>
      <c r="E590" s="1">
        <v>-1.28441473900178E-2</v>
      </c>
      <c r="F590" s="1">
        <v>15.1343583353105</v>
      </c>
      <c r="G590" s="1">
        <v>1.2314128906791599</v>
      </c>
      <c r="H590" s="1">
        <v>-1.00625519666258E-2</v>
      </c>
      <c r="I590" s="1">
        <v>35.005972360469599</v>
      </c>
      <c r="J590" s="1">
        <v>3.0350000934848098</v>
      </c>
      <c r="K590" s="1">
        <v>1.3111714250322801E-2</v>
      </c>
      <c r="L590" s="1">
        <v>7.2544980358391298</v>
      </c>
      <c r="M590" s="1">
        <v>0.61748066282998304</v>
      </c>
      <c r="N590" s="1">
        <v>-1.73853227732578E-2</v>
      </c>
      <c r="O590" s="1">
        <v>178.36200713842601</v>
      </c>
      <c r="P590" s="1">
        <v>11.690428334211701</v>
      </c>
      <c r="Q590" s="1">
        <v>3.8092145266121903E-2</v>
      </c>
      <c r="R590" s="1">
        <v>57.260141564162097</v>
      </c>
      <c r="S590" s="1">
        <v>5.1546453671921899</v>
      </c>
      <c r="T590" s="43">
        <f t="shared" si="57"/>
        <v>2354.3737184838578</v>
      </c>
      <c r="U590" s="1">
        <f t="shared" si="58"/>
        <v>-177.54628151614224</v>
      </c>
      <c r="V590" s="1" t="b">
        <f t="shared" si="59"/>
        <v>0</v>
      </c>
      <c r="W590" s="44" t="b">
        <f t="shared" si="60"/>
        <v>0</v>
      </c>
      <c r="X590" s="38">
        <f t="shared" si="61"/>
        <v>0</v>
      </c>
      <c r="Y590" s="38">
        <f t="shared" si="62"/>
        <v>1</v>
      </c>
      <c r="AF590" s="1">
        <v>1.8147698364407301</v>
      </c>
      <c r="AG590" s="1">
        <v>1.2314128906791599</v>
      </c>
      <c r="AH590" s="1">
        <v>3.0350000934848098</v>
      </c>
      <c r="AI590" s="1">
        <v>0.61748066282998304</v>
      </c>
      <c r="AJ590" s="1">
        <v>11.690428334211701</v>
      </c>
      <c r="AK590" s="1">
        <v>5.1546453671921899</v>
      </c>
    </row>
    <row r="591" spans="1:37">
      <c r="A591">
        <v>589</v>
      </c>
      <c r="B591" s="1">
        <v>-9.3110268609701799E-2</v>
      </c>
      <c r="C591" s="1">
        <v>14.7232633614899</v>
      </c>
      <c r="D591" s="1">
        <v>1.8449112193133701</v>
      </c>
      <c r="E591" s="1">
        <v>-6.6066433156133697E-2</v>
      </c>
      <c r="F591" s="1">
        <v>14.349932806597399</v>
      </c>
      <c r="G591" s="1">
        <v>1.35179688017082</v>
      </c>
      <c r="H591" s="1">
        <v>1.7092998940315799E-2</v>
      </c>
      <c r="I591" s="1">
        <v>35.969603576894599</v>
      </c>
      <c r="J591" s="1">
        <v>3.1968080869945101</v>
      </c>
      <c r="K591" s="1">
        <v>-2.4110852521808501E-2</v>
      </c>
      <c r="L591" s="1">
        <v>6.9894308428860601</v>
      </c>
      <c r="M591" s="1">
        <v>0.59003068430563899</v>
      </c>
      <c r="N591" s="1">
        <v>-6.1572828919237398E-2</v>
      </c>
      <c r="O591" s="1">
        <v>170.652227252388</v>
      </c>
      <c r="P591" s="1">
        <v>13.343577556970001</v>
      </c>
      <c r="Q591" s="1">
        <v>7.7462541842975893E-2</v>
      </c>
      <c r="R591" s="1">
        <v>59.5594616236652</v>
      </c>
      <c r="S591" s="1">
        <v>6.405278491102</v>
      </c>
      <c r="T591" s="43">
        <f t="shared" si="57"/>
        <v>2673.2402918856342</v>
      </c>
      <c r="U591" s="1">
        <f t="shared" si="58"/>
        <v>141.32029188563411</v>
      </c>
      <c r="V591" s="1" t="b">
        <f t="shared" si="59"/>
        <v>0</v>
      </c>
      <c r="W591" s="44" t="b">
        <f t="shared" si="60"/>
        <v>0</v>
      </c>
      <c r="X591" s="38">
        <f t="shared" si="61"/>
        <v>1</v>
      </c>
      <c r="Y591" s="38">
        <f t="shared" si="62"/>
        <v>0</v>
      </c>
      <c r="AF591" s="1">
        <v>1.8449112193133701</v>
      </c>
      <c r="AG591" s="1">
        <v>1.35179688017082</v>
      </c>
      <c r="AH591" s="1">
        <v>3.1968080869945101</v>
      </c>
      <c r="AI591" s="1">
        <v>0.59003068430563899</v>
      </c>
      <c r="AJ591" s="1">
        <v>13.343577556970001</v>
      </c>
      <c r="AK591" s="1">
        <v>6.405278491102</v>
      </c>
    </row>
    <row r="592" spans="1:37">
      <c r="A592">
        <v>590</v>
      </c>
      <c r="B592" s="1">
        <v>-4.0327351222471199E-2</v>
      </c>
      <c r="C592" s="1">
        <v>15.5212755964492</v>
      </c>
      <c r="D592" s="1">
        <v>1.6260655637966901</v>
      </c>
      <c r="E592" s="1">
        <v>-1.10127261100063E-4</v>
      </c>
      <c r="F592" s="1">
        <v>15.3283118420451</v>
      </c>
      <c r="G592" s="1">
        <v>1.2481823603533899</v>
      </c>
      <c r="H592" s="1">
        <v>2.613411281213E-2</v>
      </c>
      <c r="I592" s="1">
        <v>36.296283408256301</v>
      </c>
      <c r="J592" s="1">
        <v>3.3006475677334102</v>
      </c>
      <c r="K592" s="1">
        <v>-3.55415816111017E-2</v>
      </c>
      <c r="L592" s="1">
        <v>6.9099914425360502</v>
      </c>
      <c r="M592" s="1">
        <v>0.59630269240546996</v>
      </c>
      <c r="N592" s="1">
        <v>-3.24329963362738E-3</v>
      </c>
      <c r="O592" s="1">
        <v>180.902327064345</v>
      </c>
      <c r="P592" s="1">
        <v>11.8498142808712</v>
      </c>
      <c r="Q592" s="1">
        <v>7.2110498158166802E-4</v>
      </c>
      <c r="R592" s="1">
        <v>55.159761641020502</v>
      </c>
      <c r="S592" s="1">
        <v>4.5464945436500503</v>
      </c>
      <c r="T592" s="43">
        <f t="shared" si="57"/>
        <v>2316.7507008810212</v>
      </c>
      <c r="U592" s="1">
        <f t="shared" si="58"/>
        <v>-215.16929911897887</v>
      </c>
      <c r="V592" s="1" t="b">
        <f t="shared" si="59"/>
        <v>0</v>
      </c>
      <c r="W592" s="44" t="b">
        <f t="shared" si="60"/>
        <v>0</v>
      </c>
      <c r="X592" s="38">
        <f t="shared" si="61"/>
        <v>0</v>
      </c>
      <c r="Y592" s="38">
        <f t="shared" si="62"/>
        <v>1</v>
      </c>
      <c r="AF592" s="1">
        <v>1.6260655637966901</v>
      </c>
      <c r="AG592" s="1">
        <v>1.2481823603533899</v>
      </c>
      <c r="AH592" s="1">
        <v>3.3006475677334102</v>
      </c>
      <c r="AI592" s="1">
        <v>0.59630269240546996</v>
      </c>
      <c r="AJ592" s="1">
        <v>11.8498142808712</v>
      </c>
      <c r="AK592" s="1">
        <v>4.5464945436500503</v>
      </c>
    </row>
    <row r="593" spans="1:37">
      <c r="A593">
        <v>591</v>
      </c>
      <c r="B593" s="1">
        <v>-5.37318718560841E-2</v>
      </c>
      <c r="C593" s="1">
        <v>15.3146085681842</v>
      </c>
      <c r="D593" s="1">
        <v>1.65671654017875</v>
      </c>
      <c r="E593" s="1">
        <v>-1.48990364120679E-3</v>
      </c>
      <c r="F593" s="1">
        <v>15.3071767835988</v>
      </c>
      <c r="G593" s="1">
        <v>1.2450809232198801</v>
      </c>
      <c r="H593" s="1">
        <v>-3.0113098884269698E-3</v>
      </c>
      <c r="I593" s="1">
        <v>35.2536802435543</v>
      </c>
      <c r="J593" s="1">
        <v>3.0597330474640598</v>
      </c>
      <c r="K593" s="1">
        <v>-1.1860827078292601E-2</v>
      </c>
      <c r="L593" s="1">
        <v>7.07557812445115</v>
      </c>
      <c r="M593" s="1">
        <v>0.59076097918731096</v>
      </c>
      <c r="N593" s="1">
        <v>1.04944153486528E-3</v>
      </c>
      <c r="O593" s="1">
        <v>181.68056311909899</v>
      </c>
      <c r="P593" s="1">
        <v>11.985186507003201</v>
      </c>
      <c r="Q593" s="1">
        <v>-1.70756733667922E-2</v>
      </c>
      <c r="R593" s="1">
        <v>54.186779245902002</v>
      </c>
      <c r="S593" s="1">
        <v>4.4672518370258301</v>
      </c>
      <c r="T593" s="43">
        <f t="shared" si="57"/>
        <v>2300.4729834079035</v>
      </c>
      <c r="U593" s="1">
        <f t="shared" si="58"/>
        <v>-231.44701659209659</v>
      </c>
      <c r="V593" s="1" t="b">
        <f t="shared" si="59"/>
        <v>1</v>
      </c>
      <c r="W593" s="44" t="b">
        <f t="shared" si="60"/>
        <v>0</v>
      </c>
      <c r="X593" s="38">
        <f t="shared" si="61"/>
        <v>0</v>
      </c>
      <c r="Y593" s="38">
        <f t="shared" si="62"/>
        <v>1</v>
      </c>
      <c r="AF593" s="1">
        <v>1.65671654017875</v>
      </c>
      <c r="AG593" s="1">
        <v>1.2450809232198801</v>
      </c>
      <c r="AH593" s="1">
        <v>3.0597330474640598</v>
      </c>
      <c r="AI593" s="1">
        <v>0.59076097918731096</v>
      </c>
      <c r="AJ593" s="1">
        <v>11.985186507003201</v>
      </c>
      <c r="AK593" s="1">
        <v>4.4672518370258301</v>
      </c>
    </row>
    <row r="594" spans="1:37">
      <c r="A594">
        <v>592</v>
      </c>
      <c r="B594" s="1">
        <v>-7.9506947844748599E-2</v>
      </c>
      <c r="C594" s="1">
        <v>14.9249171063255</v>
      </c>
      <c r="D594" s="1">
        <v>1.7655943630303399</v>
      </c>
      <c r="E594" s="1">
        <v>-0.115580172181573</v>
      </c>
      <c r="F594" s="1">
        <v>13.6567174396731</v>
      </c>
      <c r="G594" s="1">
        <v>1.71280900087538</v>
      </c>
      <c r="H594" s="1">
        <v>3.1400153492576501E-2</v>
      </c>
      <c r="I594" s="1">
        <v>36.487925267274903</v>
      </c>
      <c r="J594" s="1">
        <v>3.3642826224617401</v>
      </c>
      <c r="K594" s="1">
        <v>1.37750410212545E-2</v>
      </c>
      <c r="L594" s="1">
        <v>7.25931173494721</v>
      </c>
      <c r="M594" s="1">
        <v>0.61689121215682696</v>
      </c>
      <c r="N594" s="1">
        <v>-4.3483753987073402E-2</v>
      </c>
      <c r="O594" s="1">
        <v>173.76725724414601</v>
      </c>
      <c r="P594" s="1">
        <v>12.29632100701</v>
      </c>
      <c r="Q594" s="1">
        <v>3.1981514745441197E-2</v>
      </c>
      <c r="R594" s="1">
        <v>56.911312862589099</v>
      </c>
      <c r="S594" s="1">
        <v>5.0142313954083404</v>
      </c>
      <c r="T594" s="43">
        <f t="shared" si="57"/>
        <v>2477.0129600942628</v>
      </c>
      <c r="U594" s="1">
        <f t="shared" si="58"/>
        <v>-54.907039905737292</v>
      </c>
      <c r="V594" s="1" t="b">
        <f t="shared" si="59"/>
        <v>0</v>
      </c>
      <c r="W594" s="44" t="b">
        <f t="shared" si="60"/>
        <v>0</v>
      </c>
      <c r="X594" s="38">
        <f t="shared" si="61"/>
        <v>0</v>
      </c>
      <c r="Y594" s="38">
        <f t="shared" si="62"/>
        <v>1</v>
      </c>
      <c r="AF594" s="1">
        <v>1.7655943630303399</v>
      </c>
      <c r="AG594" s="1">
        <v>1.71280900087538</v>
      </c>
      <c r="AH594" s="1">
        <v>3.3642826224617401</v>
      </c>
      <c r="AI594" s="1">
        <v>0.61689121215682696</v>
      </c>
      <c r="AJ594" s="1">
        <v>12.29632100701</v>
      </c>
      <c r="AK594" s="1">
        <v>5.0142313954083404</v>
      </c>
    </row>
    <row r="595" spans="1:37">
      <c r="A595">
        <v>593</v>
      </c>
      <c r="B595" s="1">
        <v>6.8313045012119405E-2</v>
      </c>
      <c r="C595" s="1">
        <v>17.302519004577899</v>
      </c>
      <c r="D595" s="1">
        <v>2.0185127653444499</v>
      </c>
      <c r="E595" s="1">
        <v>2.4263994294117599E-2</v>
      </c>
      <c r="F595" s="1">
        <v>15.706516456719401</v>
      </c>
      <c r="G595" s="1">
        <v>1.34202041739266</v>
      </c>
      <c r="H595" s="1">
        <v>-2.5022984691393801E-3</v>
      </c>
      <c r="I595" s="1">
        <v>35.271629337129497</v>
      </c>
      <c r="J595" s="1">
        <v>3.0622742989013201</v>
      </c>
      <c r="K595" s="1">
        <v>2.6007346551568299E-2</v>
      </c>
      <c r="L595" s="1">
        <v>7.3486551781457603</v>
      </c>
      <c r="M595" s="1">
        <v>0.64545155840718405</v>
      </c>
      <c r="N595" s="1">
        <v>-2.2111315218736698E-2</v>
      </c>
      <c r="O595" s="1">
        <v>177.52105836412201</v>
      </c>
      <c r="P595" s="1">
        <v>11.6894707496421</v>
      </c>
      <c r="Q595" s="1">
        <v>6.01395470323529E-2</v>
      </c>
      <c r="R595" s="1">
        <v>58.5365984842567</v>
      </c>
      <c r="S595" s="1">
        <v>5.7851856267466601</v>
      </c>
      <c r="T595" s="43">
        <f t="shared" si="57"/>
        <v>2454.2915416434375</v>
      </c>
      <c r="U595" s="1">
        <f t="shared" si="58"/>
        <v>-77.628458356562533</v>
      </c>
      <c r="V595" s="1" t="b">
        <f t="shared" si="59"/>
        <v>0</v>
      </c>
      <c r="W595" s="44" t="b">
        <f t="shared" si="60"/>
        <v>0</v>
      </c>
      <c r="X595" s="38">
        <f t="shared" si="61"/>
        <v>0</v>
      </c>
      <c r="Y595" s="38">
        <f t="shared" si="62"/>
        <v>1</v>
      </c>
      <c r="AF595" s="1">
        <v>2.0185127653444499</v>
      </c>
      <c r="AG595" s="1">
        <v>1.34202041739266</v>
      </c>
      <c r="AH595" s="1">
        <v>3.0622742989013201</v>
      </c>
      <c r="AI595" s="1">
        <v>0.64545155840718405</v>
      </c>
      <c r="AJ595" s="1">
        <v>11.6894707496421</v>
      </c>
      <c r="AK595" s="1">
        <v>5.7851856267466601</v>
      </c>
    </row>
    <row r="596" spans="1:37">
      <c r="A596">
        <v>594</v>
      </c>
      <c r="B596" s="1">
        <v>-2.0444585678323499E-2</v>
      </c>
      <c r="C596" s="1">
        <v>15.832969884005401</v>
      </c>
      <c r="D596" s="1">
        <v>1.60957008359941</v>
      </c>
      <c r="E596" s="1">
        <v>3.7344282685575297E-2</v>
      </c>
      <c r="F596" s="1">
        <v>15.9133117441539</v>
      </c>
      <c r="G596" s="1">
        <v>1.41654326601355</v>
      </c>
      <c r="H596" s="1">
        <v>-3.4157144796718199E-2</v>
      </c>
      <c r="I596" s="1">
        <v>34.172597936066701</v>
      </c>
      <c r="J596" s="1">
        <v>3.05346973399896</v>
      </c>
      <c r="K596" s="1">
        <v>-1.6758291265718199E-2</v>
      </c>
      <c r="L596" s="1">
        <v>7.0410104500476001</v>
      </c>
      <c r="M596" s="1">
        <v>0.589809490902091</v>
      </c>
      <c r="N596" s="1">
        <v>4.3046717440173701E-2</v>
      </c>
      <c r="O596" s="1">
        <v>189.47314002976</v>
      </c>
      <c r="P596" s="1">
        <v>14.8160570034494</v>
      </c>
      <c r="Q596" s="1">
        <v>-6.3392511771329596E-2</v>
      </c>
      <c r="R596" s="1">
        <v>51.7342539803237</v>
      </c>
      <c r="S596" s="1">
        <v>4.85959617733171</v>
      </c>
      <c r="T596" s="43">
        <f t="shared" si="57"/>
        <v>2634.5045755295123</v>
      </c>
      <c r="U596" s="1">
        <f t="shared" si="58"/>
        <v>102.58457552951222</v>
      </c>
      <c r="V596" s="1" t="b">
        <f t="shared" si="59"/>
        <v>0</v>
      </c>
      <c r="W596" s="44" t="b">
        <f t="shared" si="60"/>
        <v>0</v>
      </c>
      <c r="X596" s="38">
        <f t="shared" si="61"/>
        <v>1</v>
      </c>
      <c r="Y596" s="38">
        <f t="shared" si="62"/>
        <v>0</v>
      </c>
      <c r="AF596" s="1">
        <v>1.60957008359941</v>
      </c>
      <c r="AG596" s="1">
        <v>1.41654326601355</v>
      </c>
      <c r="AH596" s="1">
        <v>3.05346973399896</v>
      </c>
      <c r="AI596" s="1">
        <v>0.589809490902091</v>
      </c>
      <c r="AJ596" s="1">
        <v>14.8160570034494</v>
      </c>
      <c r="AK596" s="1">
        <v>4.85959617733171</v>
      </c>
    </row>
    <row r="597" spans="1:37">
      <c r="A597">
        <v>595</v>
      </c>
      <c r="B597" s="1">
        <v>-9.0702520954542801E-2</v>
      </c>
      <c r="C597" s="1">
        <v>14.758755975807601</v>
      </c>
      <c r="D597" s="1">
        <v>1.82979616963057</v>
      </c>
      <c r="E597" s="1">
        <v>-7.2429849367630403E-2</v>
      </c>
      <c r="F597" s="1">
        <v>14.258908132640499</v>
      </c>
      <c r="G597" s="1">
        <v>1.3890275634120599</v>
      </c>
      <c r="H597" s="1">
        <v>-0.11802998699530701</v>
      </c>
      <c r="I597" s="1">
        <v>31.4233501144721</v>
      </c>
      <c r="J597" s="1">
        <v>4.1120321538459601</v>
      </c>
      <c r="K597" s="1">
        <v>-5.1839061355291899E-2</v>
      </c>
      <c r="L597" s="1">
        <v>6.7982887059283996</v>
      </c>
      <c r="M597" s="1">
        <v>0.61714996500336905</v>
      </c>
      <c r="N597" s="1">
        <v>1.7033886155126798E-2</v>
      </c>
      <c r="O597" s="1">
        <v>184.60796009679299</v>
      </c>
      <c r="P597" s="1">
        <v>12.718315853259201</v>
      </c>
      <c r="Q597" s="1">
        <v>1.39689656910788E-2</v>
      </c>
      <c r="R597" s="1">
        <v>55.895372355519299</v>
      </c>
      <c r="S597" s="1">
        <v>4.6850438037633699</v>
      </c>
      <c r="T597" s="43">
        <f t="shared" si="57"/>
        <v>2535.1365508914528</v>
      </c>
      <c r="U597" s="1">
        <f t="shared" si="58"/>
        <v>3.2165508914526981</v>
      </c>
      <c r="V597" s="1" t="b">
        <f t="shared" si="59"/>
        <v>0</v>
      </c>
      <c r="W597" s="44" t="b">
        <f t="shared" si="60"/>
        <v>0</v>
      </c>
      <c r="X597" s="38">
        <f t="shared" si="61"/>
        <v>1</v>
      </c>
      <c r="Y597" s="38">
        <f t="shared" si="62"/>
        <v>0</v>
      </c>
      <c r="AF597" s="1">
        <v>1.82979616963057</v>
      </c>
      <c r="AG597" s="1">
        <v>1.3890275634120599</v>
      </c>
      <c r="AH597" s="1">
        <v>4.1120321538459601</v>
      </c>
      <c r="AI597" s="1">
        <v>0.61714996500336905</v>
      </c>
      <c r="AJ597" s="1">
        <v>12.718315853259201</v>
      </c>
      <c r="AK597" s="1">
        <v>4.6850438037633699</v>
      </c>
    </row>
    <row r="598" spans="1:37">
      <c r="A598">
        <v>596</v>
      </c>
      <c r="B598" s="1">
        <v>-2.0112265231455099E-2</v>
      </c>
      <c r="C598" s="1">
        <v>15.8382323780012</v>
      </c>
      <c r="D598" s="1">
        <v>1.60942954735161</v>
      </c>
      <c r="E598" s="1">
        <v>6.6267176274040201E-3</v>
      </c>
      <c r="F598" s="1">
        <v>15.431924922078201</v>
      </c>
      <c r="G598" s="1">
        <v>1.26703165829481</v>
      </c>
      <c r="H598" s="1">
        <v>-4.6170621464888303E-2</v>
      </c>
      <c r="I598" s="1">
        <v>33.764522339301898</v>
      </c>
      <c r="J598" s="1">
        <v>3.1121915659687098</v>
      </c>
      <c r="K598" s="1">
        <v>-1.18252869156927E-2</v>
      </c>
      <c r="L598" s="1">
        <v>7.0758295961168303</v>
      </c>
      <c r="M598" s="1">
        <v>0.59013393360113398</v>
      </c>
      <c r="N598" s="1">
        <v>3.3157025491262499E-3</v>
      </c>
      <c r="O598" s="1">
        <v>182.09276559912999</v>
      </c>
      <c r="P598" s="1">
        <v>12.070976429512401</v>
      </c>
      <c r="Q598" s="1">
        <v>0.122232467145548</v>
      </c>
      <c r="R598" s="1">
        <v>62.286523977684602</v>
      </c>
      <c r="S598" s="1">
        <v>8.4597393287664904</v>
      </c>
      <c r="T598" s="43">
        <f t="shared" si="57"/>
        <v>2710.9502463495155</v>
      </c>
      <c r="U598" s="1">
        <f t="shared" si="58"/>
        <v>179.03024634951544</v>
      </c>
      <c r="V598" s="1" t="b">
        <f t="shared" si="59"/>
        <v>0</v>
      </c>
      <c r="W598" s="44" t="b">
        <f t="shared" si="60"/>
        <v>0</v>
      </c>
      <c r="X598" s="38">
        <f t="shared" si="61"/>
        <v>1</v>
      </c>
      <c r="Y598" s="38">
        <f t="shared" si="62"/>
        <v>0</v>
      </c>
      <c r="AF598" s="1">
        <v>1.60942954735161</v>
      </c>
      <c r="AG598" s="1">
        <v>1.26703165829481</v>
      </c>
      <c r="AH598" s="1">
        <v>3.1121915659687098</v>
      </c>
      <c r="AI598" s="1">
        <v>0.59013393360113398</v>
      </c>
      <c r="AJ598" s="1">
        <v>12.070976429512401</v>
      </c>
      <c r="AK598" s="1">
        <v>8.4597393287664904</v>
      </c>
    </row>
    <row r="599" spans="1:37">
      <c r="A599">
        <v>597</v>
      </c>
      <c r="B599" s="1">
        <v>-4.2525640106090203E-2</v>
      </c>
      <c r="C599" s="1">
        <v>15.4871928244606</v>
      </c>
      <c r="D599" s="1">
        <v>1.6307088980946101</v>
      </c>
      <c r="E599" s="1">
        <v>-0.114385877122106</v>
      </c>
      <c r="F599" s="1">
        <v>13.673037333284199</v>
      </c>
      <c r="G599" s="1">
        <v>1.70199817334639</v>
      </c>
      <c r="H599" s="1">
        <v>4.99049030296543E-2</v>
      </c>
      <c r="I599" s="1">
        <v>37.169411101396101</v>
      </c>
      <c r="J599" s="1">
        <v>3.65276131478864</v>
      </c>
      <c r="K599" s="1">
        <v>-9.3633742035275996E-2</v>
      </c>
      <c r="L599" s="1">
        <v>6.5200121467629497</v>
      </c>
      <c r="M599" s="1">
        <v>0.72602269050659096</v>
      </c>
      <c r="N599" s="1">
        <v>-1.7945139390620899E-2</v>
      </c>
      <c r="O599" s="1">
        <v>178.262185066558</v>
      </c>
      <c r="P599" s="1">
        <v>11.6899389737624</v>
      </c>
      <c r="Q599" s="1">
        <v>-9.0365638015766205E-4</v>
      </c>
      <c r="R599" s="1">
        <v>55.070212958902403</v>
      </c>
      <c r="S599" s="1">
        <v>4.5306287395854303</v>
      </c>
      <c r="T599" s="43">
        <f t="shared" si="57"/>
        <v>2393.2058790084066</v>
      </c>
      <c r="U599" s="1">
        <f t="shared" si="58"/>
        <v>-138.71412099159352</v>
      </c>
      <c r="V599" s="1" t="b">
        <f t="shared" si="59"/>
        <v>0</v>
      </c>
      <c r="W599" s="44" t="b">
        <f t="shared" si="60"/>
        <v>0</v>
      </c>
      <c r="X599" s="38">
        <f t="shared" si="61"/>
        <v>0</v>
      </c>
      <c r="Y599" s="38">
        <f t="shared" si="62"/>
        <v>1</v>
      </c>
      <c r="AF599" s="1">
        <v>1.6307088980946101</v>
      </c>
      <c r="AG599" s="1">
        <v>1.70199817334639</v>
      </c>
      <c r="AH599" s="1">
        <v>3.65276131478864</v>
      </c>
      <c r="AI599" s="1">
        <v>0.72602269050659096</v>
      </c>
      <c r="AJ599" s="1">
        <v>11.6899389737624</v>
      </c>
      <c r="AK599" s="1">
        <v>4.5306287395854303</v>
      </c>
    </row>
    <row r="600" spans="1:37">
      <c r="A600">
        <v>598</v>
      </c>
      <c r="B600" s="1">
        <v>-2.9172421838067002E-2</v>
      </c>
      <c r="C600" s="1">
        <v>15.6953836055702</v>
      </c>
      <c r="D600" s="1">
        <v>1.60845350075622</v>
      </c>
      <c r="E600" s="1">
        <v>-6.8609719048485604E-2</v>
      </c>
      <c r="F600" s="1">
        <v>14.313483195472299</v>
      </c>
      <c r="G600" s="1">
        <v>1.3661826797260399</v>
      </c>
      <c r="H600" s="1">
        <v>-1.81502213453337E-2</v>
      </c>
      <c r="I600" s="1">
        <v>34.723997426762402</v>
      </c>
      <c r="J600" s="1">
        <v>3.02902853007831</v>
      </c>
      <c r="K600" s="1">
        <v>3.5066200806695501E-2</v>
      </c>
      <c r="L600" s="1">
        <v>7.4155280126927297</v>
      </c>
      <c r="M600" s="1">
        <v>0.669237145958125</v>
      </c>
      <c r="N600" s="1">
        <v>2.6518091868038801E-4</v>
      </c>
      <c r="O600" s="1">
        <v>181.53813406676699</v>
      </c>
      <c r="P600" s="1">
        <v>11.956354268381901</v>
      </c>
      <c r="Q600" s="1">
        <v>3.0060811366796902E-2</v>
      </c>
      <c r="R600" s="1">
        <v>56.802108020317903</v>
      </c>
      <c r="S600" s="1">
        <v>4.9758453333786798</v>
      </c>
      <c r="T600" s="43">
        <f t="shared" si="57"/>
        <v>2360.5101458279273</v>
      </c>
      <c r="U600" s="1">
        <f t="shared" si="58"/>
        <v>-171.40985417207276</v>
      </c>
      <c r="V600" s="1" t="b">
        <f t="shared" si="59"/>
        <v>0</v>
      </c>
      <c r="W600" s="44" t="b">
        <f t="shared" si="60"/>
        <v>0</v>
      </c>
      <c r="X600" s="38">
        <f t="shared" si="61"/>
        <v>0</v>
      </c>
      <c r="Y600" s="38">
        <f t="shared" si="62"/>
        <v>1</v>
      </c>
      <c r="AF600" s="1">
        <v>1.60845350075622</v>
      </c>
      <c r="AG600" s="1">
        <v>1.3661826797260399</v>
      </c>
      <c r="AH600" s="1">
        <v>3.02902853007831</v>
      </c>
      <c r="AI600" s="1">
        <v>0.669237145958125</v>
      </c>
      <c r="AJ600" s="1">
        <v>11.956354268381901</v>
      </c>
      <c r="AK600" s="1">
        <v>4.9758453333786798</v>
      </c>
    </row>
    <row r="601" spans="1:37">
      <c r="A601">
        <v>599</v>
      </c>
      <c r="B601" s="1">
        <v>5.0310662232132802E-3</v>
      </c>
      <c r="C601" s="1">
        <v>16.241506891528999</v>
      </c>
      <c r="D601" s="1">
        <v>1.64530094336962</v>
      </c>
      <c r="E601" s="1">
        <v>-1.8954014377604699E-2</v>
      </c>
      <c r="F601" s="1">
        <v>15.0421713308886</v>
      </c>
      <c r="G601" s="1">
        <v>1.22990271565892</v>
      </c>
      <c r="H601" s="1">
        <v>-1.8453701610504199E-2</v>
      </c>
      <c r="I601" s="1">
        <v>34.713460977698603</v>
      </c>
      <c r="J601" s="1">
        <v>3.0296440810362202</v>
      </c>
      <c r="K601" s="1">
        <v>-5.4404265266663303E-2</v>
      </c>
      <c r="L601" s="1">
        <v>6.7808720573274002</v>
      </c>
      <c r="M601" s="1">
        <v>0.62199713059627904</v>
      </c>
      <c r="N601" s="1">
        <v>1.9865324549804698E-2</v>
      </c>
      <c r="O601" s="1">
        <v>185.13140686690701</v>
      </c>
      <c r="P601" s="1">
        <v>12.9042045734759</v>
      </c>
      <c r="Q601" s="1">
        <v>-7.2333724537676503E-2</v>
      </c>
      <c r="R601" s="1">
        <v>51.273748813446602</v>
      </c>
      <c r="S601" s="1">
        <v>5.0293718081899303</v>
      </c>
      <c r="T601" s="43">
        <f t="shared" si="57"/>
        <v>2446.0421252326869</v>
      </c>
      <c r="U601" s="1">
        <f t="shared" si="58"/>
        <v>-85.877874767313187</v>
      </c>
      <c r="V601" s="1" t="b">
        <f t="shared" si="59"/>
        <v>0</v>
      </c>
      <c r="W601" s="44" t="b">
        <f t="shared" si="60"/>
        <v>0</v>
      </c>
      <c r="X601" s="38">
        <f t="shared" si="61"/>
        <v>0</v>
      </c>
      <c r="Y601" s="38">
        <f t="shared" si="62"/>
        <v>1</v>
      </c>
      <c r="AF601" s="1">
        <v>1.64530094336962</v>
      </c>
      <c r="AG601" s="1">
        <v>1.22990271565892</v>
      </c>
      <c r="AH601" s="1">
        <v>3.0296440810362202</v>
      </c>
      <c r="AI601" s="1">
        <v>0.62199713059627904</v>
      </c>
      <c r="AJ601" s="1">
        <v>12.9042045734759</v>
      </c>
      <c r="AK601" s="1">
        <v>5.0293718081899303</v>
      </c>
    </row>
    <row r="602" spans="1:37">
      <c r="A602">
        <v>600</v>
      </c>
      <c r="B602" s="1">
        <v>-7.2721356321873307E-2</v>
      </c>
      <c r="C602" s="1">
        <v>15.026535879150501</v>
      </c>
      <c r="D602" s="1">
        <v>1.7321480090111501</v>
      </c>
      <c r="E602" s="1">
        <v>-4.8251295017713601E-2</v>
      </c>
      <c r="F602" s="1">
        <v>14.607869609769599</v>
      </c>
      <c r="G602" s="1">
        <v>1.27647565115293</v>
      </c>
      <c r="H602" s="1">
        <v>-1.50097393599737E-4</v>
      </c>
      <c r="I602" s="1">
        <v>35.354692954459097</v>
      </c>
      <c r="J602" s="1">
        <v>3.0732895374785598</v>
      </c>
      <c r="K602" s="1">
        <v>-6.2585127886598799E-2</v>
      </c>
      <c r="L602" s="1">
        <v>6.7256249671347996</v>
      </c>
      <c r="M602" s="1">
        <v>0.63687774895682303</v>
      </c>
      <c r="N602" s="1">
        <v>1.48707322507412E-2</v>
      </c>
      <c r="O602" s="1">
        <v>184.20905626786299</v>
      </c>
      <c r="P602" s="1">
        <v>12.587038706927601</v>
      </c>
      <c r="Q602" s="1">
        <v>-7.0837086347032396E-2</v>
      </c>
      <c r="R602" s="1">
        <v>51.350544517455297</v>
      </c>
      <c r="S602" s="1">
        <v>4.9949539595014398</v>
      </c>
      <c r="T602" s="43">
        <f t="shared" si="57"/>
        <v>2430.0783613028502</v>
      </c>
      <c r="U602" s="1">
        <f t="shared" si="58"/>
        <v>-101.84163869714985</v>
      </c>
      <c r="V602" s="1" t="b">
        <f t="shared" si="59"/>
        <v>0</v>
      </c>
      <c r="W602" s="44" t="b">
        <f t="shared" si="60"/>
        <v>0</v>
      </c>
      <c r="X602" s="38">
        <f t="shared" si="61"/>
        <v>0</v>
      </c>
      <c r="Y602" s="38">
        <f t="shared" si="62"/>
        <v>1</v>
      </c>
      <c r="AF602" s="1">
        <v>1.7321480090111501</v>
      </c>
      <c r="AG602" s="1">
        <v>1.27647565115293</v>
      </c>
      <c r="AH602" s="1">
        <v>3.0732895374785598</v>
      </c>
      <c r="AI602" s="1">
        <v>0.63687774895682303</v>
      </c>
      <c r="AJ602" s="1">
        <v>12.587038706927601</v>
      </c>
      <c r="AK602" s="1">
        <v>4.9949539595014398</v>
      </c>
    </row>
    <row r="603" spans="1:37">
      <c r="A603">
        <v>601</v>
      </c>
      <c r="B603" s="1">
        <v>1.80913621091357E-2</v>
      </c>
      <c r="C603" s="1">
        <v>16.455016994844399</v>
      </c>
      <c r="D603" s="1">
        <v>1.68620756322805</v>
      </c>
      <c r="E603" s="1">
        <v>3.5114570278049199E-2</v>
      </c>
      <c r="F603" s="1">
        <v>15.8778691635779</v>
      </c>
      <c r="G603" s="1">
        <v>1.4011000955822499</v>
      </c>
      <c r="H603" s="1">
        <v>-1.00106341301772E-3</v>
      </c>
      <c r="I603" s="1">
        <v>35.3246201094273</v>
      </c>
      <c r="J603" s="1">
        <v>3.0704647012984698</v>
      </c>
      <c r="K603" s="1">
        <v>-5.0404441107348499E-2</v>
      </c>
      <c r="L603" s="1">
        <v>6.8080486678028098</v>
      </c>
      <c r="M603" s="1">
        <v>0.613944989642357</v>
      </c>
      <c r="N603" s="1">
        <v>3.9614019441269299E-2</v>
      </c>
      <c r="O603" s="1">
        <v>188.82385100527199</v>
      </c>
      <c r="P603" s="1">
        <v>14.496101285885</v>
      </c>
      <c r="Q603" s="1">
        <v>1.1232869768437801E-2</v>
      </c>
      <c r="R603" s="1">
        <v>55.742646286987899</v>
      </c>
      <c r="S603" s="1">
        <v>4.6549587167197704</v>
      </c>
      <c r="T603" s="43">
        <f t="shared" si="57"/>
        <v>2592.2777352355893</v>
      </c>
      <c r="U603" s="1">
        <f t="shared" si="58"/>
        <v>60.357735235589189</v>
      </c>
      <c r="V603" s="1" t="b">
        <f t="shared" si="59"/>
        <v>0</v>
      </c>
      <c r="W603" s="44" t="b">
        <f t="shared" si="60"/>
        <v>0</v>
      </c>
      <c r="X603" s="38">
        <f t="shared" si="61"/>
        <v>1</v>
      </c>
      <c r="Y603" s="38">
        <f t="shared" si="62"/>
        <v>0</v>
      </c>
      <c r="AF603" s="1">
        <v>1.68620756322805</v>
      </c>
      <c r="AG603" s="1">
        <v>1.4011000955822499</v>
      </c>
      <c r="AH603" s="1">
        <v>3.0704647012984698</v>
      </c>
      <c r="AI603" s="1">
        <v>0.613944989642357</v>
      </c>
      <c r="AJ603" s="1">
        <v>14.496101285885</v>
      </c>
      <c r="AK603" s="1">
        <v>4.6549587167197704</v>
      </c>
    </row>
    <row r="604" spans="1:37">
      <c r="A604">
        <v>602</v>
      </c>
      <c r="B604" s="1">
        <v>7.5579355538285001E-2</v>
      </c>
      <c r="C604" s="1">
        <v>17.4287023691064</v>
      </c>
      <c r="D604" s="1">
        <v>2.0888918459567098</v>
      </c>
      <c r="E604" s="1">
        <v>3.56752730273837E-2</v>
      </c>
      <c r="F604" s="1">
        <v>15.8867744248404</v>
      </c>
      <c r="G604" s="1">
        <v>1.4059528323510699</v>
      </c>
      <c r="H604" s="1">
        <v>3.73268402743068E-2</v>
      </c>
      <c r="I604" s="1">
        <v>36.704819869957298</v>
      </c>
      <c r="J604" s="1">
        <v>3.4403864977968301</v>
      </c>
      <c r="K604" s="1">
        <v>-3.6543597186605797E-2</v>
      </c>
      <c r="L604" s="1">
        <v>6.9030709912630401</v>
      </c>
      <c r="M604" s="1">
        <v>0.59793592455277</v>
      </c>
      <c r="N604" s="1">
        <v>4.5781717735992301E-2</v>
      </c>
      <c r="O604" s="1">
        <v>189.99205842129999</v>
      </c>
      <c r="P604" s="1">
        <v>15.108387579412099</v>
      </c>
      <c r="Q604" s="1">
        <v>-5.1782237978998197E-2</v>
      </c>
      <c r="R604" s="1">
        <v>52.338403215979099</v>
      </c>
      <c r="S604" s="1">
        <v>4.6816555678907701</v>
      </c>
      <c r="T604" s="43">
        <f t="shared" si="57"/>
        <v>2732.3210247960246</v>
      </c>
      <c r="U604" s="1">
        <f t="shared" si="58"/>
        <v>200.40102479602456</v>
      </c>
      <c r="V604" s="1" t="b">
        <f t="shared" si="59"/>
        <v>0</v>
      </c>
      <c r="W604" s="44" t="b">
        <f t="shared" si="60"/>
        <v>0</v>
      </c>
      <c r="X604" s="38">
        <f t="shared" si="61"/>
        <v>1</v>
      </c>
      <c r="Y604" s="38">
        <f t="shared" si="62"/>
        <v>0</v>
      </c>
      <c r="AF604" s="1">
        <v>2.0888918459567098</v>
      </c>
      <c r="AG604" s="1">
        <v>1.4059528323510699</v>
      </c>
      <c r="AH604" s="1">
        <v>3.4403864977968301</v>
      </c>
      <c r="AI604" s="1">
        <v>0.59793592455277</v>
      </c>
      <c r="AJ604" s="1">
        <v>15.108387579412099</v>
      </c>
      <c r="AK604" s="1">
        <v>4.6816555678907701</v>
      </c>
    </row>
    <row r="605" spans="1:37">
      <c r="A605">
        <v>603</v>
      </c>
      <c r="B605" s="1">
        <v>6.2741005734136004E-2</v>
      </c>
      <c r="C605" s="1">
        <v>17.206376791917702</v>
      </c>
      <c r="D605" s="1">
        <v>1.9716316220190599</v>
      </c>
      <c r="E605" s="1">
        <v>3.6035681625613103E-2</v>
      </c>
      <c r="F605" s="1">
        <v>15.892501186866401</v>
      </c>
      <c r="G605" s="1">
        <v>1.40683789989414</v>
      </c>
      <c r="H605" s="1">
        <v>1.3322599835963201E-2</v>
      </c>
      <c r="I605" s="1">
        <v>35.834239165073498</v>
      </c>
      <c r="J605" s="1">
        <v>3.1599129338865199</v>
      </c>
      <c r="K605" s="1">
        <v>3.0415693794622702E-2</v>
      </c>
      <c r="L605" s="1">
        <v>7.38112211212104</v>
      </c>
      <c r="M605" s="1">
        <v>0.65774183918470197</v>
      </c>
      <c r="N605" s="1">
        <v>1.35688778688446E-2</v>
      </c>
      <c r="O605" s="1">
        <v>183.96939893409899</v>
      </c>
      <c r="P605" s="1">
        <v>12.5092558124205</v>
      </c>
      <c r="Q605" s="1">
        <v>3.2579399459257398E-2</v>
      </c>
      <c r="R605" s="1">
        <v>56.945349440553798</v>
      </c>
      <c r="S605" s="1">
        <v>5.0258638161275702</v>
      </c>
      <c r="T605" s="43">
        <f t="shared" si="57"/>
        <v>2473.1243923532488</v>
      </c>
      <c r="U605" s="1">
        <f t="shared" si="58"/>
        <v>-58.79560764675125</v>
      </c>
      <c r="V605" s="1" t="b">
        <f t="shared" si="59"/>
        <v>0</v>
      </c>
      <c r="W605" s="44" t="b">
        <f t="shared" si="60"/>
        <v>0</v>
      </c>
      <c r="X605" s="38">
        <f t="shared" si="61"/>
        <v>0</v>
      </c>
      <c r="Y605" s="38">
        <f t="shared" si="62"/>
        <v>1</v>
      </c>
      <c r="AF605" s="1">
        <v>1.9716316220190599</v>
      </c>
      <c r="AG605" s="1">
        <v>1.40683789989414</v>
      </c>
      <c r="AH605" s="1">
        <v>3.1599129338865199</v>
      </c>
      <c r="AI605" s="1">
        <v>0.65774183918470197</v>
      </c>
      <c r="AJ605" s="1">
        <v>12.5092558124205</v>
      </c>
      <c r="AK605" s="1">
        <v>5.0258638161275702</v>
      </c>
    </row>
    <row r="606" spans="1:37">
      <c r="A606">
        <v>604</v>
      </c>
      <c r="B606" s="1">
        <v>3.6645542993536701E-2</v>
      </c>
      <c r="C606" s="1">
        <v>16.7631763382557</v>
      </c>
      <c r="D606" s="1">
        <v>1.78077037294445</v>
      </c>
      <c r="E606" s="1">
        <v>1.2850767531785301E-2</v>
      </c>
      <c r="F606" s="1">
        <v>15.528273521122699</v>
      </c>
      <c r="G606" s="1">
        <v>1.2870253134896099</v>
      </c>
      <c r="H606" s="1">
        <v>4.3141640301942299E-2</v>
      </c>
      <c r="I606" s="1">
        <v>36.918872791891999</v>
      </c>
      <c r="J606" s="1">
        <v>3.5345800851177098</v>
      </c>
      <c r="K606" s="1">
        <v>-6.8718172606901098E-3</v>
      </c>
      <c r="L606" s="1">
        <v>7.1109664561444603</v>
      </c>
      <c r="M606" s="1">
        <v>0.59312676539315201</v>
      </c>
      <c r="N606" s="1">
        <v>1.1330126672908201E-2</v>
      </c>
      <c r="O606" s="1">
        <v>183.55799790632</v>
      </c>
      <c r="P606" s="1">
        <v>12.3794877224771</v>
      </c>
      <c r="Q606" s="1">
        <v>3.6951877044034603E-2</v>
      </c>
      <c r="R606" s="1">
        <v>57.194886855350099</v>
      </c>
      <c r="S606" s="1">
        <v>5.1252421314409196</v>
      </c>
      <c r="T606" s="43">
        <f t="shared" si="57"/>
        <v>2470.0232390862943</v>
      </c>
      <c r="U606" s="1">
        <f t="shared" si="58"/>
        <v>-61.896760913705748</v>
      </c>
      <c r="V606" s="1" t="b">
        <f t="shared" si="59"/>
        <v>0</v>
      </c>
      <c r="W606" s="44" t="b">
        <f t="shared" si="60"/>
        <v>0</v>
      </c>
      <c r="X606" s="38">
        <f t="shared" si="61"/>
        <v>0</v>
      </c>
      <c r="Y606" s="38">
        <f t="shared" si="62"/>
        <v>1</v>
      </c>
      <c r="AF606" s="1">
        <v>1.78077037294445</v>
      </c>
      <c r="AG606" s="1">
        <v>1.2870253134896099</v>
      </c>
      <c r="AH606" s="1">
        <v>3.5345800851177098</v>
      </c>
      <c r="AI606" s="1">
        <v>0.59312676539315201</v>
      </c>
      <c r="AJ606" s="1">
        <v>12.3794877224771</v>
      </c>
      <c r="AK606" s="1">
        <v>5.1252421314409196</v>
      </c>
    </row>
    <row r="607" spans="1:37">
      <c r="A607">
        <v>605</v>
      </c>
      <c r="B607" s="1">
        <v>3.4170897746113302E-2</v>
      </c>
      <c r="C607" s="1">
        <v>16.721744709034201</v>
      </c>
      <c r="D607" s="1">
        <v>1.7677200623309299</v>
      </c>
      <c r="E607" s="1">
        <v>1.6090897795645299E-2</v>
      </c>
      <c r="F607" s="1">
        <v>15.5786687495671</v>
      </c>
      <c r="G607" s="1">
        <v>1.3008945007788599</v>
      </c>
      <c r="H607" s="1">
        <v>1.89226000487825E-2</v>
      </c>
      <c r="I607" s="1">
        <v>36.035473843251403</v>
      </c>
      <c r="J607" s="1">
        <v>3.2167176614717401</v>
      </c>
      <c r="K607" s="1">
        <v>-2.2681686988848E-2</v>
      </c>
      <c r="L607" s="1">
        <v>6.9994270379490002</v>
      </c>
      <c r="M607" s="1">
        <v>0.59003885272691003</v>
      </c>
      <c r="N607" s="1">
        <v>3.7957605656713099E-2</v>
      </c>
      <c r="O607" s="1">
        <v>188.511339471273</v>
      </c>
      <c r="P607" s="1">
        <v>14.3438133485949</v>
      </c>
      <c r="Q607" s="1">
        <v>2.7987507418673799E-2</v>
      </c>
      <c r="R607" s="1">
        <v>56.6844619856344</v>
      </c>
      <c r="S607" s="1">
        <v>4.9365886705442001</v>
      </c>
      <c r="T607" s="43">
        <f t="shared" si="57"/>
        <v>2615.5773096447538</v>
      </c>
      <c r="U607" s="1">
        <f t="shared" si="58"/>
        <v>83.657309644753695</v>
      </c>
      <c r="V607" s="1" t="b">
        <f t="shared" si="59"/>
        <v>0</v>
      </c>
      <c r="W607" s="44" t="b">
        <f t="shared" si="60"/>
        <v>0</v>
      </c>
      <c r="X607" s="38">
        <f t="shared" si="61"/>
        <v>1</v>
      </c>
      <c r="Y607" s="38">
        <f t="shared" si="62"/>
        <v>0</v>
      </c>
      <c r="AF607" s="1">
        <v>1.7677200623309299</v>
      </c>
      <c r="AG607" s="1">
        <v>1.3008945007788599</v>
      </c>
      <c r="AH607" s="1">
        <v>3.2167176614717401</v>
      </c>
      <c r="AI607" s="1">
        <v>0.59003885272691003</v>
      </c>
      <c r="AJ607" s="1">
        <v>14.3438133485949</v>
      </c>
      <c r="AK607" s="1">
        <v>4.9365886705442001</v>
      </c>
    </row>
    <row r="608" spans="1:37">
      <c r="A608">
        <v>606</v>
      </c>
      <c r="B608" s="1">
        <v>-1.5772854033664699E-2</v>
      </c>
      <c r="C608" s="1">
        <v>15.9071103177032</v>
      </c>
      <c r="D608" s="1">
        <v>1.6099945969965299</v>
      </c>
      <c r="E608" s="1">
        <v>-1.5058482559978501E-2</v>
      </c>
      <c r="F608" s="1">
        <v>15.1008828700022</v>
      </c>
      <c r="G608" s="1">
        <v>1.2297482620987401</v>
      </c>
      <c r="H608" s="1">
        <v>1.22734269945372E-2</v>
      </c>
      <c r="I608" s="1">
        <v>35.796662570166703</v>
      </c>
      <c r="J608" s="1">
        <v>3.1539319503462702</v>
      </c>
      <c r="K608" s="1">
        <v>3.3389334717016703E-2</v>
      </c>
      <c r="L608" s="1">
        <v>7.4031035851930902</v>
      </c>
      <c r="M608" s="1">
        <v>0.66341297826642098</v>
      </c>
      <c r="N608" s="1">
        <v>-4.5661217626935302E-4</v>
      </c>
      <c r="O608" s="1">
        <v>181.40714837309901</v>
      </c>
      <c r="P608" s="1">
        <v>11.9319354725175</v>
      </c>
      <c r="Q608" s="1">
        <v>3.0653935915333299E-2</v>
      </c>
      <c r="R608" s="1">
        <v>56.835808738367</v>
      </c>
      <c r="S608" s="1">
        <v>4.9895101822040697</v>
      </c>
      <c r="T608" s="43">
        <f t="shared" si="57"/>
        <v>2357.853344242953</v>
      </c>
      <c r="U608" s="1">
        <f t="shared" si="58"/>
        <v>-174.0666557570471</v>
      </c>
      <c r="V608" s="1" t="b">
        <f t="shared" si="59"/>
        <v>0</v>
      </c>
      <c r="W608" s="44" t="b">
        <f t="shared" si="60"/>
        <v>0</v>
      </c>
      <c r="X608" s="38">
        <f t="shared" si="61"/>
        <v>0</v>
      </c>
      <c r="Y608" s="38">
        <f t="shared" si="62"/>
        <v>1</v>
      </c>
      <c r="AF608" s="1">
        <v>1.6099945969965299</v>
      </c>
      <c r="AG608" s="1">
        <v>1.2297482620987401</v>
      </c>
      <c r="AH608" s="1">
        <v>3.1539319503462702</v>
      </c>
      <c r="AI608" s="1">
        <v>0.66341297826642098</v>
      </c>
      <c r="AJ608" s="1">
        <v>11.9319354725175</v>
      </c>
      <c r="AK608" s="1">
        <v>4.9895101822040697</v>
      </c>
    </row>
    <row r="609" spans="1:37">
      <c r="A609">
        <v>607</v>
      </c>
      <c r="B609" s="1">
        <v>0.12775594654345601</v>
      </c>
      <c r="C609" s="1">
        <v>18.362214614747501</v>
      </c>
      <c r="D609" s="1">
        <v>2.71547412499369</v>
      </c>
      <c r="E609" s="1">
        <v>7.6495556468283904E-2</v>
      </c>
      <c r="F609" s="1">
        <v>16.548695043054099</v>
      </c>
      <c r="G609" s="1">
        <v>1.76129406440957</v>
      </c>
      <c r="H609" s="1">
        <v>8.9322341380730207E-3</v>
      </c>
      <c r="I609" s="1">
        <v>35.677258603822899</v>
      </c>
      <c r="J609" s="1">
        <v>3.1332703005129598</v>
      </c>
      <c r="K609" s="1">
        <v>3.8770907769257602E-2</v>
      </c>
      <c r="L609" s="1">
        <v>7.4430513223714803</v>
      </c>
      <c r="M609" s="1">
        <v>0.68049825184416302</v>
      </c>
      <c r="N609" s="1">
        <v>1.7781109620815298E-2</v>
      </c>
      <c r="O609" s="1">
        <v>184.745955046641</v>
      </c>
      <c r="P609" s="1">
        <v>12.767425142902299</v>
      </c>
      <c r="Q609" s="1">
        <v>2.1405357149604998E-2</v>
      </c>
      <c r="R609" s="1">
        <v>56.3125815679524</v>
      </c>
      <c r="S609" s="1">
        <v>4.8110473732216796</v>
      </c>
      <c r="T609" s="43">
        <f t="shared" si="57"/>
        <v>2586.9009257884363</v>
      </c>
      <c r="U609" s="1">
        <f t="shared" si="58"/>
        <v>54.980925788436252</v>
      </c>
      <c r="V609" s="1" t="b">
        <f t="shared" si="59"/>
        <v>0</v>
      </c>
      <c r="W609" s="44" t="b">
        <f t="shared" si="60"/>
        <v>0</v>
      </c>
      <c r="X609" s="38">
        <f t="shared" si="61"/>
        <v>1</v>
      </c>
      <c r="Y609" s="38">
        <f t="shared" si="62"/>
        <v>0</v>
      </c>
      <c r="AF609" s="1">
        <v>2.71547412499369</v>
      </c>
      <c r="AG609" s="1">
        <v>1.76129406440957</v>
      </c>
      <c r="AH609" s="1">
        <v>3.1332703005129598</v>
      </c>
      <c r="AI609" s="1">
        <v>0.68049825184416302</v>
      </c>
      <c r="AJ609" s="1">
        <v>12.767425142902299</v>
      </c>
      <c r="AK609" s="1">
        <v>4.8110473732216796</v>
      </c>
    </row>
    <row r="610" spans="1:37">
      <c r="A610">
        <v>608</v>
      </c>
      <c r="B610" s="1">
        <v>9.6995440235515595E-2</v>
      </c>
      <c r="C610" s="1">
        <v>17.805982446444101</v>
      </c>
      <c r="D610" s="1">
        <v>2.31749677227823</v>
      </c>
      <c r="E610" s="1">
        <v>7.9926196746815101E-2</v>
      </c>
      <c r="F610" s="1">
        <v>16.6055651575018</v>
      </c>
      <c r="G610" s="1">
        <v>1.80135250242821</v>
      </c>
      <c r="H610" s="1">
        <v>2.7281416831283E-2</v>
      </c>
      <c r="I610" s="1">
        <v>36.3379501777464</v>
      </c>
      <c r="J610" s="1">
        <v>3.3143648511018799</v>
      </c>
      <c r="K610" s="1">
        <v>1.0129383303463199E-2</v>
      </c>
      <c r="L610" s="1">
        <v>7.2328949516282304</v>
      </c>
      <c r="M610" s="1">
        <v>0.61233106331999698</v>
      </c>
      <c r="N610" s="1">
        <v>3.3241726353278003E-2</v>
      </c>
      <c r="O610" s="1">
        <v>187.62443565636201</v>
      </c>
      <c r="P610" s="1">
        <v>13.9068812936297</v>
      </c>
      <c r="Q610" s="1">
        <v>-5.5628068713101601E-2</v>
      </c>
      <c r="R610" s="1">
        <v>52.137505133940103</v>
      </c>
      <c r="S610" s="1">
        <v>4.7398877626468501</v>
      </c>
      <c r="T610" s="43">
        <f t="shared" si="57"/>
        <v>2669.2314245404864</v>
      </c>
      <c r="U610" s="1">
        <f t="shared" si="58"/>
        <v>137.31142454048631</v>
      </c>
      <c r="V610" s="1" t="b">
        <f t="shared" si="59"/>
        <v>0</v>
      </c>
      <c r="W610" s="44" t="b">
        <f t="shared" si="60"/>
        <v>0</v>
      </c>
      <c r="X610" s="38">
        <f t="shared" si="61"/>
        <v>1</v>
      </c>
      <c r="Y610" s="38">
        <f t="shared" si="62"/>
        <v>0</v>
      </c>
      <c r="AF610" s="1">
        <v>2.31749677227823</v>
      </c>
      <c r="AG610" s="1">
        <v>1.80135250242821</v>
      </c>
      <c r="AH610" s="1">
        <v>3.3143648511018799</v>
      </c>
      <c r="AI610" s="1">
        <v>0.61233106331999698</v>
      </c>
      <c r="AJ610" s="1">
        <v>13.9068812936297</v>
      </c>
      <c r="AK610" s="1">
        <v>4.7398877626468501</v>
      </c>
    </row>
    <row r="611" spans="1:37">
      <c r="A611">
        <v>609</v>
      </c>
      <c r="B611" s="1">
        <v>-2.5409224877037499E-2</v>
      </c>
      <c r="C611" s="1">
        <v>15.754559701272701</v>
      </c>
      <c r="D611" s="1">
        <v>1.6074380647473201</v>
      </c>
      <c r="E611" s="1">
        <v>-4.04419052870785E-2</v>
      </c>
      <c r="F611" s="1">
        <v>14.7223947604136</v>
      </c>
      <c r="G611" s="1">
        <v>1.2545697739507899</v>
      </c>
      <c r="H611" s="1">
        <v>2.46279875251777E-2</v>
      </c>
      <c r="I611" s="1">
        <v>36.2416578048202</v>
      </c>
      <c r="J611" s="1">
        <v>3.2819791250658801</v>
      </c>
      <c r="K611" s="1">
        <v>-3.5318779063297102E-3</v>
      </c>
      <c r="L611" s="1">
        <v>7.1347563591604599</v>
      </c>
      <c r="M611" s="1">
        <v>0.59641007026640502</v>
      </c>
      <c r="N611" s="1">
        <v>-2.9394539684126302E-2</v>
      </c>
      <c r="O611" s="1">
        <v>176.232829572989</v>
      </c>
      <c r="P611" s="1">
        <v>11.8374665746194</v>
      </c>
      <c r="Q611" s="1">
        <v>-5.04703423328208E-2</v>
      </c>
      <c r="R611" s="1">
        <v>52.407110798020703</v>
      </c>
      <c r="S611" s="1">
        <v>4.6613568060002297</v>
      </c>
      <c r="T611" s="43">
        <f t="shared" si="57"/>
        <v>2323.9220414650026</v>
      </c>
      <c r="U611" s="1">
        <f t="shared" si="58"/>
        <v>-207.99795853499745</v>
      </c>
      <c r="V611" s="1" t="b">
        <f t="shared" si="59"/>
        <v>0</v>
      </c>
      <c r="W611" s="44" t="b">
        <f t="shared" si="60"/>
        <v>0</v>
      </c>
      <c r="X611" s="38">
        <f t="shared" si="61"/>
        <v>0</v>
      </c>
      <c r="Y611" s="38">
        <f t="shared" si="62"/>
        <v>1</v>
      </c>
      <c r="AF611" s="1">
        <v>1.6074380647473201</v>
      </c>
      <c r="AG611" s="1">
        <v>1.2545697739507899</v>
      </c>
      <c r="AH611" s="1">
        <v>3.2819791250658801</v>
      </c>
      <c r="AI611" s="1">
        <v>0.59641007026640502</v>
      </c>
      <c r="AJ611" s="1">
        <v>11.8374665746194</v>
      </c>
      <c r="AK611" s="1">
        <v>4.6613568060002297</v>
      </c>
    </row>
    <row r="612" spans="1:37">
      <c r="A612">
        <v>610</v>
      </c>
      <c r="B612" s="1">
        <v>-2.7898761516730899E-2</v>
      </c>
      <c r="C612" s="1">
        <v>15.715386928912199</v>
      </c>
      <c r="D612" s="1">
        <v>1.6082508199183601</v>
      </c>
      <c r="E612" s="1">
        <v>1.6091417131595499E-2</v>
      </c>
      <c r="F612" s="1">
        <v>15.578676840131999</v>
      </c>
      <c r="G612" s="1">
        <v>1.3008945007788599</v>
      </c>
      <c r="H612" s="1">
        <v>3.2513982813161299E-2</v>
      </c>
      <c r="I612" s="1">
        <v>36.528589230438101</v>
      </c>
      <c r="J612" s="1">
        <v>3.3769577606367598</v>
      </c>
      <c r="K612" s="1">
        <v>-4.2486776846690402E-2</v>
      </c>
      <c r="L612" s="1">
        <v>6.86216647200935</v>
      </c>
      <c r="M612" s="1">
        <v>0.60420659549322997</v>
      </c>
      <c r="N612" s="1">
        <v>2.4441013101543601E-2</v>
      </c>
      <c r="O612" s="1">
        <v>185.98045152647501</v>
      </c>
      <c r="P612" s="1">
        <v>13.2047048976357</v>
      </c>
      <c r="Q612" s="1">
        <v>-6.9599669163787403E-2</v>
      </c>
      <c r="R612" s="1">
        <v>51.414125893841103</v>
      </c>
      <c r="S612" s="1">
        <v>4.9678397952170599</v>
      </c>
      <c r="T612" s="43">
        <f t="shared" si="57"/>
        <v>2506.2854369679972</v>
      </c>
      <c r="U612" s="1">
        <f t="shared" si="58"/>
        <v>-25.634563032002916</v>
      </c>
      <c r="V612" s="1" t="b">
        <f t="shared" si="59"/>
        <v>0</v>
      </c>
      <c r="W612" s="44" t="b">
        <f t="shared" si="60"/>
        <v>0</v>
      </c>
      <c r="X612" s="38">
        <f t="shared" si="61"/>
        <v>0</v>
      </c>
      <c r="Y612" s="38">
        <f t="shared" si="62"/>
        <v>1</v>
      </c>
      <c r="AF612" s="1">
        <v>1.6082508199183601</v>
      </c>
      <c r="AG612" s="1">
        <v>1.3008945007788599</v>
      </c>
      <c r="AH612" s="1">
        <v>3.3769577606367598</v>
      </c>
      <c r="AI612" s="1">
        <v>0.60420659549322997</v>
      </c>
      <c r="AJ612" s="1">
        <v>13.2047048976357</v>
      </c>
      <c r="AK612" s="1">
        <v>4.9678397952170599</v>
      </c>
    </row>
    <row r="613" spans="1:37">
      <c r="A613">
        <v>611</v>
      </c>
      <c r="B613" s="1">
        <v>6.0581285540253403E-2</v>
      </c>
      <c r="C613" s="1">
        <v>17.169255932260601</v>
      </c>
      <c r="D613" s="1">
        <v>1.9538837452267901</v>
      </c>
      <c r="E613" s="1">
        <v>3.6175587249529101E-2</v>
      </c>
      <c r="F613" s="1">
        <v>15.8947247927044</v>
      </c>
      <c r="G613" s="1">
        <v>1.4082638434842201</v>
      </c>
      <c r="H613" s="1">
        <v>-7.2763913049831902E-2</v>
      </c>
      <c r="I613" s="1">
        <v>32.8784466056958</v>
      </c>
      <c r="J613" s="1">
        <v>3.3613723199445098</v>
      </c>
      <c r="K613" s="1">
        <v>2.51966369755379E-3</v>
      </c>
      <c r="L613" s="1">
        <v>7.1780635395402301</v>
      </c>
      <c r="M613" s="1">
        <v>0.60407203725594305</v>
      </c>
      <c r="N613" s="1">
        <v>5.9118735152634003E-3</v>
      </c>
      <c r="O613" s="1">
        <v>182.566123743784</v>
      </c>
      <c r="P613" s="1">
        <v>12.1654472337896</v>
      </c>
      <c r="Q613" s="1">
        <v>3.0868076072750002E-2</v>
      </c>
      <c r="R613" s="1">
        <v>56.847980870621797</v>
      </c>
      <c r="S613" s="1">
        <v>4.9925479199937097</v>
      </c>
      <c r="T613" s="43">
        <f t="shared" si="57"/>
        <v>2448.5587099694776</v>
      </c>
      <c r="U613" s="1">
        <f t="shared" si="58"/>
        <v>-83.361290030522468</v>
      </c>
      <c r="V613" s="1" t="b">
        <f t="shared" si="59"/>
        <v>0</v>
      </c>
      <c r="W613" s="44" t="b">
        <f t="shared" si="60"/>
        <v>0</v>
      </c>
      <c r="X613" s="38">
        <f t="shared" si="61"/>
        <v>0</v>
      </c>
      <c r="Y613" s="38">
        <f t="shared" si="62"/>
        <v>1</v>
      </c>
      <c r="AF613" s="1">
        <v>1.9538837452267901</v>
      </c>
      <c r="AG613" s="1">
        <v>1.4082638434842201</v>
      </c>
      <c r="AH613" s="1">
        <v>3.3613723199445098</v>
      </c>
      <c r="AI613" s="1">
        <v>0.60407203725594305</v>
      </c>
      <c r="AJ613" s="1">
        <v>12.1654472337896</v>
      </c>
      <c r="AK613" s="1">
        <v>4.9925479199937097</v>
      </c>
    </row>
    <row r="614" spans="1:37">
      <c r="A614">
        <v>612</v>
      </c>
      <c r="B614" s="1">
        <v>1.1758630049681701E-2</v>
      </c>
      <c r="C614" s="1">
        <v>16.351141037633301</v>
      </c>
      <c r="D614" s="1">
        <v>1.6634972425233501</v>
      </c>
      <c r="E614" s="1">
        <v>3.2135053943403602E-2</v>
      </c>
      <c r="F614" s="1">
        <v>15.8306312011323</v>
      </c>
      <c r="G614" s="1">
        <v>1.3834665829572701</v>
      </c>
      <c r="H614" s="1">
        <v>-2.6857655200117899E-2</v>
      </c>
      <c r="I614" s="1">
        <v>34.422953079945003</v>
      </c>
      <c r="J614" s="1">
        <v>3.02874864047793</v>
      </c>
      <c r="K614" s="1">
        <v>-3.8704923891603203E-2</v>
      </c>
      <c r="L614" s="1">
        <v>6.8881673112456099</v>
      </c>
      <c r="M614" s="1">
        <v>0.59942218088890098</v>
      </c>
      <c r="N614" s="1">
        <v>-5.8356706214541202E-3</v>
      </c>
      <c r="O614" s="1">
        <v>180.433968461956</v>
      </c>
      <c r="P614" s="1">
        <v>11.778456429474</v>
      </c>
      <c r="Q614" s="1">
        <v>4.6318525878403002E-2</v>
      </c>
      <c r="R614" s="1">
        <v>57.7331280988329</v>
      </c>
      <c r="S614" s="1">
        <v>5.3742435971574496</v>
      </c>
      <c r="T614" s="43">
        <f t="shared" si="57"/>
        <v>2382.7834673478901</v>
      </c>
      <c r="U614" s="1">
        <f t="shared" si="58"/>
        <v>-149.13653265210996</v>
      </c>
      <c r="V614" s="1" t="b">
        <f t="shared" si="59"/>
        <v>0</v>
      </c>
      <c r="W614" s="44" t="b">
        <f t="shared" si="60"/>
        <v>0</v>
      </c>
      <c r="X614" s="38">
        <f t="shared" si="61"/>
        <v>0</v>
      </c>
      <c r="Y614" s="38">
        <f t="shared" si="62"/>
        <v>1</v>
      </c>
      <c r="AF614" s="1">
        <v>1.6634972425233501</v>
      </c>
      <c r="AG614" s="1">
        <v>1.3834665829572701</v>
      </c>
      <c r="AH614" s="1">
        <v>3.02874864047793</v>
      </c>
      <c r="AI614" s="1">
        <v>0.59942218088890098</v>
      </c>
      <c r="AJ614" s="1">
        <v>11.778456429474</v>
      </c>
      <c r="AK614" s="1">
        <v>5.3742435971574496</v>
      </c>
    </row>
    <row r="615" spans="1:37">
      <c r="A615">
        <v>613</v>
      </c>
      <c r="B615" s="1">
        <v>-9.89570852480188E-2</v>
      </c>
      <c r="C615" s="1">
        <v>14.6374303098734</v>
      </c>
      <c r="D615" s="1">
        <v>1.8838312403141999</v>
      </c>
      <c r="E615" s="1">
        <v>1.9304609968940501E-2</v>
      </c>
      <c r="F615" s="1">
        <v>15.628814641043601</v>
      </c>
      <c r="G615" s="1">
        <v>1.31657481083748</v>
      </c>
      <c r="H615" s="1">
        <v>2.3281359864323399E-2</v>
      </c>
      <c r="I615" s="1">
        <v>36.192886631620603</v>
      </c>
      <c r="J615" s="1">
        <v>3.2662887627325601</v>
      </c>
      <c r="K615" s="1">
        <v>-2.06268095689176E-2</v>
      </c>
      <c r="L615" s="1">
        <v>7.01382479026356</v>
      </c>
      <c r="M615" s="1">
        <v>0.58886402139468796</v>
      </c>
      <c r="N615" s="1">
        <v>1.28311025657823E-2</v>
      </c>
      <c r="O615" s="1">
        <v>183.83372091114799</v>
      </c>
      <c r="P615" s="1">
        <v>12.4662758215994</v>
      </c>
      <c r="Q615" s="1">
        <v>3.6671645452362102E-2</v>
      </c>
      <c r="R615" s="1">
        <v>57.178861286711196</v>
      </c>
      <c r="S615" s="1">
        <v>5.1184026457448004</v>
      </c>
      <c r="T615" s="43">
        <f t="shared" si="57"/>
        <v>2464.0237302623127</v>
      </c>
      <c r="U615" s="1">
        <f t="shared" si="58"/>
        <v>-67.896269737687362</v>
      </c>
      <c r="V615" s="1" t="b">
        <f t="shared" si="59"/>
        <v>0</v>
      </c>
      <c r="W615" s="44" t="b">
        <f t="shared" si="60"/>
        <v>0</v>
      </c>
      <c r="X615" s="38">
        <f t="shared" si="61"/>
        <v>0</v>
      </c>
      <c r="Y615" s="38">
        <f t="shared" si="62"/>
        <v>1</v>
      </c>
      <c r="AF615" s="1">
        <v>1.8838312403141999</v>
      </c>
      <c r="AG615" s="1">
        <v>1.31657481083748</v>
      </c>
      <c r="AH615" s="1">
        <v>3.2662887627325601</v>
      </c>
      <c r="AI615" s="1">
        <v>0.58886402139468796</v>
      </c>
      <c r="AJ615" s="1">
        <v>12.4662758215994</v>
      </c>
      <c r="AK615" s="1">
        <v>5.1184026457448004</v>
      </c>
    </row>
    <row r="616" spans="1:37">
      <c r="A616">
        <v>614</v>
      </c>
      <c r="B616" s="1">
        <v>1.9430660215215299E-2</v>
      </c>
      <c r="C616" s="1">
        <v>16.4770699323734</v>
      </c>
      <c r="D616" s="1">
        <v>1.6917035637279101</v>
      </c>
      <c r="E616" s="1">
        <v>4.4042962612773198E-2</v>
      </c>
      <c r="F616" s="1">
        <v>16.020267758215301</v>
      </c>
      <c r="G616" s="1">
        <v>1.46602408040354</v>
      </c>
      <c r="H616" s="1">
        <v>-4.0980151468555999E-2</v>
      </c>
      <c r="I616" s="1">
        <v>33.940231692024597</v>
      </c>
      <c r="J616" s="1">
        <v>3.0856449502377501</v>
      </c>
      <c r="K616" s="1">
        <v>5.1301258157324101E-2</v>
      </c>
      <c r="L616" s="1">
        <v>7.5369021271775001</v>
      </c>
      <c r="M616" s="1">
        <v>0.72578979993883297</v>
      </c>
      <c r="N616" s="1">
        <v>2.2552101799346602E-3</v>
      </c>
      <c r="O616" s="1">
        <v>181.899759969314</v>
      </c>
      <c r="P616" s="1">
        <v>12.0295480452459</v>
      </c>
      <c r="Q616" s="1">
        <v>4.5165680246316099E-2</v>
      </c>
      <c r="R616" s="1">
        <v>57.666609064733699</v>
      </c>
      <c r="S616" s="1">
        <v>5.3427546079267998</v>
      </c>
      <c r="T616" s="43">
        <f t="shared" si="57"/>
        <v>2434.1465047480733</v>
      </c>
      <c r="U616" s="1">
        <f t="shared" si="58"/>
        <v>-97.773495251926761</v>
      </c>
      <c r="V616" s="1" t="b">
        <f t="shared" si="59"/>
        <v>0</v>
      </c>
      <c r="W616" s="44" t="b">
        <f t="shared" si="60"/>
        <v>0</v>
      </c>
      <c r="X616" s="38">
        <f t="shared" si="61"/>
        <v>0</v>
      </c>
      <c r="Y616" s="38">
        <f t="shared" si="62"/>
        <v>1</v>
      </c>
      <c r="AF616" s="1">
        <v>1.6917035637279101</v>
      </c>
      <c r="AG616" s="1">
        <v>1.46602408040354</v>
      </c>
      <c r="AH616" s="1">
        <v>3.0856449502377501</v>
      </c>
      <c r="AI616" s="1">
        <v>0.72578979993883297</v>
      </c>
      <c r="AJ616" s="1">
        <v>12.0295480452459</v>
      </c>
      <c r="AK616" s="1">
        <v>5.3427546079267998</v>
      </c>
    </row>
    <row r="617" spans="1:37">
      <c r="A617">
        <v>615</v>
      </c>
      <c r="B617" s="1">
        <v>-8.3441715039030306E-2</v>
      </c>
      <c r="C617" s="1">
        <v>14.8663064174455</v>
      </c>
      <c r="D617" s="1">
        <v>1.7845134539045699</v>
      </c>
      <c r="E617" s="1">
        <v>-4.7646650805827903E-2</v>
      </c>
      <c r="F617" s="1">
        <v>14.6167048443947</v>
      </c>
      <c r="G617" s="1">
        <v>1.2740396182853699</v>
      </c>
      <c r="H617" s="1">
        <v>2.80202723187752E-2</v>
      </c>
      <c r="I617" s="1">
        <v>36.364808592661298</v>
      </c>
      <c r="J617" s="1">
        <v>3.3225464394517599</v>
      </c>
      <c r="K617" s="1">
        <v>-4.2230717850401903E-2</v>
      </c>
      <c r="L617" s="1">
        <v>6.8639238164508596</v>
      </c>
      <c r="M617" s="1">
        <v>0.60347131170681501</v>
      </c>
      <c r="N617" s="1">
        <v>-6.2862577906718804E-3</v>
      </c>
      <c r="O617" s="1">
        <v>180.35268554477099</v>
      </c>
      <c r="P617" s="1">
        <v>11.775820427743501</v>
      </c>
      <c r="Q617" s="1">
        <v>-8.7204240850962799E-3</v>
      </c>
      <c r="R617" s="1">
        <v>54.641419967679198</v>
      </c>
      <c r="S617" s="1">
        <v>4.4795352577200998</v>
      </c>
      <c r="T617" s="43">
        <f t="shared" si="57"/>
        <v>2323.9926508812118</v>
      </c>
      <c r="U617" s="1">
        <f t="shared" si="58"/>
        <v>-207.92734911878824</v>
      </c>
      <c r="V617" s="1" t="b">
        <f t="shared" si="59"/>
        <v>0</v>
      </c>
      <c r="W617" s="44" t="b">
        <f t="shared" si="60"/>
        <v>0</v>
      </c>
      <c r="X617" s="38">
        <f t="shared" si="61"/>
        <v>0</v>
      </c>
      <c r="Y617" s="38">
        <f t="shared" si="62"/>
        <v>1</v>
      </c>
      <c r="AF617" s="1">
        <v>1.7845134539045699</v>
      </c>
      <c r="AG617" s="1">
        <v>1.2740396182853699</v>
      </c>
      <c r="AH617" s="1">
        <v>3.3225464394517599</v>
      </c>
      <c r="AI617" s="1">
        <v>0.60347131170681501</v>
      </c>
      <c r="AJ617" s="1">
        <v>11.775820427743501</v>
      </c>
      <c r="AK617" s="1">
        <v>4.4795352577200998</v>
      </c>
    </row>
    <row r="618" spans="1:37">
      <c r="A618">
        <v>616</v>
      </c>
      <c r="B618" s="1">
        <v>1.7190643901375299E-2</v>
      </c>
      <c r="C618" s="1">
        <v>16.4402023343469</v>
      </c>
      <c r="D618" s="1">
        <v>1.6800191116863601</v>
      </c>
      <c r="E618" s="1">
        <v>2.95311645947148E-2</v>
      </c>
      <c r="F618" s="1">
        <v>15.789463610350699</v>
      </c>
      <c r="G618" s="1">
        <v>1.3697590901993799</v>
      </c>
      <c r="H618" s="1">
        <v>-2.65443676162673E-2</v>
      </c>
      <c r="I618" s="1">
        <v>34.433739053211902</v>
      </c>
      <c r="J618" s="1">
        <v>3.0289786787751001</v>
      </c>
      <c r="K618" s="1">
        <v>-8.2759126393029995E-4</v>
      </c>
      <c r="L618" s="1">
        <v>7.1540768978421196</v>
      </c>
      <c r="M618" s="1">
        <v>0.59846760822239997</v>
      </c>
      <c r="N618" s="1">
        <v>-1.7677400777629301E-2</v>
      </c>
      <c r="O618" s="1">
        <v>178.309919126577</v>
      </c>
      <c r="P618" s="1">
        <v>11.6892724239434</v>
      </c>
      <c r="Q618" s="1">
        <v>-2.7456903835270702E-3</v>
      </c>
      <c r="R618" s="1">
        <v>54.968865125793499</v>
      </c>
      <c r="S618" s="1">
        <v>4.5149628580805796</v>
      </c>
      <c r="T618" s="43">
        <f t="shared" si="57"/>
        <v>2288.1459770907222</v>
      </c>
      <c r="U618" s="1">
        <f t="shared" si="58"/>
        <v>-243.77402290927785</v>
      </c>
      <c r="V618" s="1" t="b">
        <f t="shared" si="59"/>
        <v>1</v>
      </c>
      <c r="W618" s="44" t="b">
        <f t="shared" si="60"/>
        <v>0</v>
      </c>
      <c r="X618" s="38">
        <f t="shared" si="61"/>
        <v>0</v>
      </c>
      <c r="Y618" s="38">
        <f t="shared" si="62"/>
        <v>1</v>
      </c>
      <c r="AF618" s="1">
        <v>1.6800191116863601</v>
      </c>
      <c r="AG618" s="1">
        <v>1.3697590901993799</v>
      </c>
      <c r="AH618" s="1">
        <v>3.0289786787751001</v>
      </c>
      <c r="AI618" s="1">
        <v>0.59846760822239997</v>
      </c>
      <c r="AJ618" s="1">
        <v>11.6892724239434</v>
      </c>
      <c r="AK618" s="1">
        <v>4.5149628580805796</v>
      </c>
    </row>
    <row r="619" spans="1:37">
      <c r="A619">
        <v>617</v>
      </c>
      <c r="B619" s="1">
        <v>0.11532596803143801</v>
      </c>
      <c r="C619" s="1">
        <v>18.1353853436379</v>
      </c>
      <c r="D619" s="1">
        <v>2.5457812093736401</v>
      </c>
      <c r="E619" s="1">
        <v>4.6648391566991E-2</v>
      </c>
      <c r="F619" s="1">
        <v>16.062061849812601</v>
      </c>
      <c r="G619" s="1">
        <v>1.4861775701501101</v>
      </c>
      <c r="H619" s="1">
        <v>5.3041942763795001E-2</v>
      </c>
      <c r="I619" s="1">
        <v>37.2861961047401</v>
      </c>
      <c r="J619" s="1">
        <v>3.70849809383613</v>
      </c>
      <c r="K619" s="1">
        <v>4.4161703677069002E-2</v>
      </c>
      <c r="L619" s="1">
        <v>7.4832836376505396</v>
      </c>
      <c r="M619" s="1">
        <v>0.69859067642271999</v>
      </c>
      <c r="N619" s="1">
        <v>-2.2563518872757801E-2</v>
      </c>
      <c r="O619" s="1">
        <v>177.44080084060499</v>
      </c>
      <c r="P619" s="1">
        <v>11.699809695558899</v>
      </c>
      <c r="Q619" s="1">
        <v>-2.85960787412456E-2</v>
      </c>
      <c r="R619" s="1">
        <v>53.566107641893801</v>
      </c>
      <c r="S619" s="1">
        <v>4.4757298676762503</v>
      </c>
      <c r="T619" s="43">
        <f t="shared" si="57"/>
        <v>2461.4587113017747</v>
      </c>
      <c r="U619" s="1">
        <f t="shared" si="58"/>
        <v>-70.461288698225417</v>
      </c>
      <c r="V619" s="1" t="b">
        <f t="shared" si="59"/>
        <v>0</v>
      </c>
      <c r="W619" s="44" t="b">
        <f t="shared" si="60"/>
        <v>0</v>
      </c>
      <c r="X619" s="38">
        <f t="shared" si="61"/>
        <v>0</v>
      </c>
      <c r="Y619" s="38">
        <f t="shared" si="62"/>
        <v>1</v>
      </c>
      <c r="AF619" s="1">
        <v>2.5457812093736401</v>
      </c>
      <c r="AG619" s="1">
        <v>1.4861775701501101</v>
      </c>
      <c r="AH619" s="1">
        <v>3.70849809383613</v>
      </c>
      <c r="AI619" s="1">
        <v>0.69859067642271999</v>
      </c>
      <c r="AJ619" s="1">
        <v>11.699809695558899</v>
      </c>
      <c r="AK619" s="1">
        <v>4.4757298676762503</v>
      </c>
    </row>
    <row r="620" spans="1:37">
      <c r="A620">
        <v>618</v>
      </c>
      <c r="B620" s="1">
        <v>5.2300835775622501E-2</v>
      </c>
      <c r="C620" s="1">
        <v>17.027673762015802</v>
      </c>
      <c r="D620" s="1">
        <v>1.88725283255861</v>
      </c>
      <c r="E620" s="1">
        <v>7.1323215491519695E-2</v>
      </c>
      <c r="F620" s="1">
        <v>16.463320532945499</v>
      </c>
      <c r="G620" s="1">
        <v>1.7080197818704099</v>
      </c>
      <c r="H620" s="1">
        <v>9.2042418402391094E-3</v>
      </c>
      <c r="I620" s="1">
        <v>35.686964412922798</v>
      </c>
      <c r="J620" s="1">
        <v>3.1341886239558998</v>
      </c>
      <c r="K620" s="1">
        <v>3.3998505968981001E-4</v>
      </c>
      <c r="L620" s="1">
        <v>7.16243470688591</v>
      </c>
      <c r="M620" s="1">
        <v>0.59930469039414702</v>
      </c>
      <c r="N620" s="1">
        <v>3.0551291573053099E-2</v>
      </c>
      <c r="O620" s="1">
        <v>187.12032279452299</v>
      </c>
      <c r="P620" s="1">
        <v>13.672259737490799</v>
      </c>
      <c r="Q620" s="1">
        <v>4.9753130308522901E-2</v>
      </c>
      <c r="R620" s="1">
        <v>57.931759471198497</v>
      </c>
      <c r="S620" s="1">
        <v>5.4691786168032497</v>
      </c>
      <c r="T620" s="43">
        <f t="shared" si="57"/>
        <v>2647.0204283073117</v>
      </c>
      <c r="U620" s="1">
        <f t="shared" si="58"/>
        <v>115.10042830731163</v>
      </c>
      <c r="V620" s="1" t="b">
        <f t="shared" si="59"/>
        <v>0</v>
      </c>
      <c r="W620" s="44" t="b">
        <f t="shared" si="60"/>
        <v>0</v>
      </c>
      <c r="X620" s="38">
        <f t="shared" si="61"/>
        <v>1</v>
      </c>
      <c r="Y620" s="38">
        <f t="shared" si="62"/>
        <v>0</v>
      </c>
      <c r="AF620" s="1">
        <v>1.88725283255861</v>
      </c>
      <c r="AG620" s="1">
        <v>1.7080197818704099</v>
      </c>
      <c r="AH620" s="1">
        <v>3.1341886239558998</v>
      </c>
      <c r="AI620" s="1">
        <v>0.59930469039414702</v>
      </c>
      <c r="AJ620" s="1">
        <v>13.672259737490799</v>
      </c>
      <c r="AK620" s="1">
        <v>5.4691786168032497</v>
      </c>
    </row>
    <row r="621" spans="1:37">
      <c r="A621">
        <v>619</v>
      </c>
      <c r="B621" s="1">
        <v>-5.6703748471671298E-2</v>
      </c>
      <c r="C621" s="1">
        <v>15.269163003856599</v>
      </c>
      <c r="D621" s="1">
        <v>1.6644533066470999</v>
      </c>
      <c r="E621" s="1">
        <v>2.8345173551760999E-2</v>
      </c>
      <c r="F621" s="1">
        <v>15.7707485480776</v>
      </c>
      <c r="G621" s="1">
        <v>1.36307652103557</v>
      </c>
      <c r="H621" s="1">
        <v>4.1873866457782898E-2</v>
      </c>
      <c r="I621" s="1">
        <v>36.872097667015503</v>
      </c>
      <c r="J621" s="1">
        <v>3.5137973321081999</v>
      </c>
      <c r="K621" s="1">
        <v>-2.0219378338086201E-2</v>
      </c>
      <c r="L621" s="1">
        <v>7.0166830237579498</v>
      </c>
      <c r="M621" s="1">
        <v>0.58972184840657904</v>
      </c>
      <c r="N621" s="1">
        <v>1.24539940074793E-2</v>
      </c>
      <c r="O621" s="1">
        <v>183.764408711621</v>
      </c>
      <c r="P621" s="1">
        <v>12.4443406382538</v>
      </c>
      <c r="Q621" s="1">
        <v>-0.128525372881547</v>
      </c>
      <c r="R621" s="1">
        <v>48.472045669427096</v>
      </c>
      <c r="S621" s="1">
        <v>6.6138403424104704</v>
      </c>
      <c r="T621" s="43">
        <f t="shared" si="57"/>
        <v>2618.9229988861721</v>
      </c>
      <c r="U621" s="1">
        <f t="shared" si="58"/>
        <v>87.002998886172008</v>
      </c>
      <c r="V621" s="1" t="b">
        <f t="shared" si="59"/>
        <v>0</v>
      </c>
      <c r="W621" s="44" t="b">
        <f t="shared" si="60"/>
        <v>0</v>
      </c>
      <c r="X621" s="38">
        <f t="shared" si="61"/>
        <v>1</v>
      </c>
      <c r="Y621" s="38">
        <f t="shared" si="62"/>
        <v>0</v>
      </c>
      <c r="AF621" s="1">
        <v>1.6644533066470999</v>
      </c>
      <c r="AG621" s="1">
        <v>1.36307652103557</v>
      </c>
      <c r="AH621" s="1">
        <v>3.5137973321081999</v>
      </c>
      <c r="AI621" s="1">
        <v>0.58972184840657904</v>
      </c>
      <c r="AJ621" s="1">
        <v>12.4443406382538</v>
      </c>
      <c r="AK621" s="1">
        <v>6.6138403424104704</v>
      </c>
    </row>
    <row r="622" spans="1:37">
      <c r="A622">
        <v>620</v>
      </c>
      <c r="B622" s="1">
        <v>-0.12696244809958401</v>
      </c>
      <c r="C622" s="1">
        <v>14.2331906224916</v>
      </c>
      <c r="D622" s="1">
        <v>2.0975253497622002</v>
      </c>
      <c r="E622" s="1">
        <v>-6.5672887667526797E-2</v>
      </c>
      <c r="F622" s="1">
        <v>14.355581269305899</v>
      </c>
      <c r="G622" s="1">
        <v>1.3515413009356301</v>
      </c>
      <c r="H622" s="1">
        <v>-2.5525188684207702E-2</v>
      </c>
      <c r="I622" s="1">
        <v>34.468851084288801</v>
      </c>
      <c r="J622" s="1">
        <v>3.0277595281177501</v>
      </c>
      <c r="K622" s="1">
        <v>-3.9850129055357598E-2</v>
      </c>
      <c r="L622" s="1">
        <v>6.8802834616462398</v>
      </c>
      <c r="M622" s="1">
        <v>0.60045646782040296</v>
      </c>
      <c r="N622" s="1">
        <v>-3.3530587823077697E-2</v>
      </c>
      <c r="O622" s="1">
        <v>175.50542742831999</v>
      </c>
      <c r="P622" s="1">
        <v>11.924188970474701</v>
      </c>
      <c r="Q622" s="1">
        <v>1.9059703320300301E-2</v>
      </c>
      <c r="R622" s="1">
        <v>56.180646542801199</v>
      </c>
      <c r="S622" s="1">
        <v>4.7692931323289098</v>
      </c>
      <c r="T622" s="43">
        <f t="shared" si="57"/>
        <v>2377.0764749439595</v>
      </c>
      <c r="U622" s="1">
        <f t="shared" si="58"/>
        <v>-154.84352505604056</v>
      </c>
      <c r="V622" s="1" t="b">
        <f t="shared" si="59"/>
        <v>0</v>
      </c>
      <c r="W622" s="44" t="b">
        <f t="shared" si="60"/>
        <v>0</v>
      </c>
      <c r="X622" s="38">
        <f t="shared" si="61"/>
        <v>0</v>
      </c>
      <c r="Y622" s="38">
        <f t="shared" si="62"/>
        <v>1</v>
      </c>
      <c r="AF622" s="1">
        <v>2.0975253497622002</v>
      </c>
      <c r="AG622" s="1">
        <v>1.3515413009356301</v>
      </c>
      <c r="AH622" s="1">
        <v>3.0277595281177501</v>
      </c>
      <c r="AI622" s="1">
        <v>0.60045646782040296</v>
      </c>
      <c r="AJ622" s="1">
        <v>11.924188970474701</v>
      </c>
      <c r="AK622" s="1">
        <v>4.7692931323289098</v>
      </c>
    </row>
    <row r="623" spans="1:37">
      <c r="A623">
        <v>621</v>
      </c>
      <c r="B623" s="1">
        <v>-4.403403378608E-2</v>
      </c>
      <c r="C623" s="1">
        <v>15.463849650457499</v>
      </c>
      <c r="D623" s="1">
        <v>1.6339761293075199</v>
      </c>
      <c r="E623" s="1">
        <v>-2.56180847717461E-2</v>
      </c>
      <c r="F623" s="1">
        <v>14.942262511705099</v>
      </c>
      <c r="G623" s="1">
        <v>1.2288851337344899</v>
      </c>
      <c r="H623" s="1">
        <v>-3.9380668746987299E-2</v>
      </c>
      <c r="I623" s="1">
        <v>33.9945619447493</v>
      </c>
      <c r="J623" s="1">
        <v>3.07764352326104</v>
      </c>
      <c r="K623" s="1">
        <v>-1.0280786483197199E-2</v>
      </c>
      <c r="L623" s="1">
        <v>7.08676666196558</v>
      </c>
      <c r="M623" s="1">
        <v>0.59164290043696499</v>
      </c>
      <c r="N623" s="1">
        <v>3.78193476523302E-2</v>
      </c>
      <c r="O623" s="1">
        <v>188.48527807131501</v>
      </c>
      <c r="P623" s="1">
        <v>14.3312143410124</v>
      </c>
      <c r="Q623" s="1">
        <v>3.3121287844917802E-2</v>
      </c>
      <c r="R623" s="1">
        <v>56.976215826345701</v>
      </c>
      <c r="S623" s="1">
        <v>5.0358302401970496</v>
      </c>
      <c r="T623" s="43">
        <f t="shared" si="57"/>
        <v>2589.9192267949466</v>
      </c>
      <c r="U623" s="1">
        <f t="shared" si="58"/>
        <v>57.99922679494648</v>
      </c>
      <c r="V623" s="1" t="b">
        <f t="shared" si="59"/>
        <v>0</v>
      </c>
      <c r="W623" s="44" t="b">
        <f t="shared" si="60"/>
        <v>0</v>
      </c>
      <c r="X623" s="38">
        <f t="shared" si="61"/>
        <v>1</v>
      </c>
      <c r="Y623" s="38">
        <f t="shared" si="62"/>
        <v>0</v>
      </c>
      <c r="AF623" s="1">
        <v>1.6339761293075199</v>
      </c>
      <c r="AG623" s="1">
        <v>1.2288851337344899</v>
      </c>
      <c r="AH623" s="1">
        <v>3.07764352326104</v>
      </c>
      <c r="AI623" s="1">
        <v>0.59164290043696499</v>
      </c>
      <c r="AJ623" s="1">
        <v>14.3312143410124</v>
      </c>
      <c r="AK623" s="1">
        <v>5.0358302401970496</v>
      </c>
    </row>
    <row r="624" spans="1:37">
      <c r="A624">
        <v>622</v>
      </c>
      <c r="B624" s="1">
        <v>1.6099905756315699E-2</v>
      </c>
      <c r="C624" s="1">
        <v>16.422280154527801</v>
      </c>
      <c r="D624" s="1">
        <v>1.6777816660081299</v>
      </c>
      <c r="E624" s="1">
        <v>1.35499538583567E-2</v>
      </c>
      <c r="F624" s="1">
        <v>15.5391344741164</v>
      </c>
      <c r="G624" s="1">
        <v>1.28904106904112</v>
      </c>
      <c r="H624" s="1">
        <v>3.4858750564923303E-2</v>
      </c>
      <c r="I624" s="1">
        <v>36.614340782932501</v>
      </c>
      <c r="J624" s="1">
        <v>3.4064763571619201</v>
      </c>
      <c r="K624" s="1">
        <v>2.7252035422315E-2</v>
      </c>
      <c r="L624" s="1">
        <v>7.3578076622769002</v>
      </c>
      <c r="M624" s="1">
        <v>0.64749385551763095</v>
      </c>
      <c r="N624" s="1">
        <v>-1.31237681706133E-2</v>
      </c>
      <c r="O624" s="1">
        <v>179.12372847662999</v>
      </c>
      <c r="P624" s="1">
        <v>11.720042549548999</v>
      </c>
      <c r="Q624" s="1">
        <v>-3.1690427309088599E-3</v>
      </c>
      <c r="R624" s="1">
        <v>54.945598852972701</v>
      </c>
      <c r="S624" s="1">
        <v>4.5128249400023996</v>
      </c>
      <c r="T624" s="43">
        <f t="shared" si="57"/>
        <v>2325.36604372802</v>
      </c>
      <c r="U624" s="1">
        <f t="shared" si="58"/>
        <v>-206.55395627198004</v>
      </c>
      <c r="V624" s="1" t="b">
        <f t="shared" si="59"/>
        <v>0</v>
      </c>
      <c r="W624" s="44" t="b">
        <f t="shared" si="60"/>
        <v>0</v>
      </c>
      <c r="X624" s="38">
        <f t="shared" si="61"/>
        <v>0</v>
      </c>
      <c r="Y624" s="38">
        <f t="shared" si="62"/>
        <v>1</v>
      </c>
      <c r="AF624" s="1">
        <v>1.6777816660081299</v>
      </c>
      <c r="AG624" s="1">
        <v>1.28904106904112</v>
      </c>
      <c r="AH624" s="1">
        <v>3.4064763571619201</v>
      </c>
      <c r="AI624" s="1">
        <v>0.64749385551763095</v>
      </c>
      <c r="AJ624" s="1">
        <v>11.720042549548999</v>
      </c>
      <c r="AK624" s="1">
        <v>4.5128249400023996</v>
      </c>
    </row>
    <row r="625" spans="1:37">
      <c r="A625">
        <v>623</v>
      </c>
      <c r="B625" s="1">
        <v>-1.5580132877061901E-2</v>
      </c>
      <c r="C625" s="1">
        <v>15.9101762498273</v>
      </c>
      <c r="D625" s="1">
        <v>1.6111073191240901</v>
      </c>
      <c r="E625" s="1">
        <v>-2.3130565557559799E-2</v>
      </c>
      <c r="F625" s="1">
        <v>14.9794779446687</v>
      </c>
      <c r="G625" s="1">
        <v>1.22779433805428</v>
      </c>
      <c r="H625" s="1">
        <v>2.7659567840498601E-2</v>
      </c>
      <c r="I625" s="1">
        <v>36.351694008736999</v>
      </c>
      <c r="J625" s="1">
        <v>3.3191631107528301</v>
      </c>
      <c r="K625" s="1">
        <v>-1.57530430039001E-3</v>
      </c>
      <c r="L625" s="1">
        <v>7.14872970061543</v>
      </c>
      <c r="M625" s="1">
        <v>0.59753631776737304</v>
      </c>
      <c r="N625" s="1">
        <v>-5.9571855779282801E-3</v>
      </c>
      <c r="O625" s="1">
        <v>180.41204436821101</v>
      </c>
      <c r="P625" s="1">
        <v>11.7779185398064</v>
      </c>
      <c r="Q625" s="1">
        <v>-4.7206266063259901E-2</v>
      </c>
      <c r="R625" s="1">
        <v>52.578451086493203</v>
      </c>
      <c r="S625" s="1">
        <v>4.6174705808103402</v>
      </c>
      <c r="T625" s="43">
        <f t="shared" si="57"/>
        <v>2315.0990206315314</v>
      </c>
      <c r="U625" s="1">
        <f t="shared" si="58"/>
        <v>-216.82097936846867</v>
      </c>
      <c r="V625" s="1" t="b">
        <f t="shared" si="59"/>
        <v>0</v>
      </c>
      <c r="W625" s="44" t="b">
        <f t="shared" si="60"/>
        <v>0</v>
      </c>
      <c r="X625" s="38">
        <f t="shared" si="61"/>
        <v>0</v>
      </c>
      <c r="Y625" s="38">
        <f t="shared" si="62"/>
        <v>1</v>
      </c>
      <c r="AF625" s="1">
        <v>1.6111073191240901</v>
      </c>
      <c r="AG625" s="1">
        <v>1.22779433805428</v>
      </c>
      <c r="AH625" s="1">
        <v>3.3191631107528301</v>
      </c>
      <c r="AI625" s="1">
        <v>0.59753631776737304</v>
      </c>
      <c r="AJ625" s="1">
        <v>11.7779185398064</v>
      </c>
      <c r="AK625" s="1">
        <v>4.6174705808103402</v>
      </c>
    </row>
    <row r="626" spans="1:37">
      <c r="A626">
        <v>624</v>
      </c>
      <c r="B626" s="1">
        <v>-9.7948321411865701E-4</v>
      </c>
      <c r="C626" s="1">
        <v>16.144179300579498</v>
      </c>
      <c r="D626" s="1">
        <v>1.6297086491925801</v>
      </c>
      <c r="E626" s="1">
        <v>6.3591776084772594E-2</v>
      </c>
      <c r="F626" s="1">
        <v>16.336526150947499</v>
      </c>
      <c r="G626" s="1">
        <v>1.6325402662849999</v>
      </c>
      <c r="H626" s="1">
        <v>-4.0081456755761198E-2</v>
      </c>
      <c r="I626" s="1">
        <v>33.970747308855103</v>
      </c>
      <c r="J626" s="1">
        <v>3.08018757237737</v>
      </c>
      <c r="K626" s="1">
        <v>-4.7311877446680403E-2</v>
      </c>
      <c r="L626" s="1">
        <v>6.8291355812178098</v>
      </c>
      <c r="M626" s="1">
        <v>0.60984850091453302</v>
      </c>
      <c r="N626" s="1">
        <v>8.1338762915286397E-3</v>
      </c>
      <c r="O626" s="1">
        <v>182.97223720311999</v>
      </c>
      <c r="P626" s="1">
        <v>12.249408836540301</v>
      </c>
      <c r="Q626" s="1">
        <v>-3.64946410838069E-2</v>
      </c>
      <c r="R626" s="1">
        <v>53.144678932682801</v>
      </c>
      <c r="S626" s="1">
        <v>4.5317668624613496</v>
      </c>
      <c r="T626" s="43">
        <f t="shared" si="57"/>
        <v>2373.3460687771135</v>
      </c>
      <c r="U626" s="1">
        <f t="shared" si="58"/>
        <v>-158.57393122288659</v>
      </c>
      <c r="V626" s="1" t="b">
        <f t="shared" si="59"/>
        <v>0</v>
      </c>
      <c r="W626" s="44" t="b">
        <f t="shared" si="60"/>
        <v>0</v>
      </c>
      <c r="X626" s="38">
        <f t="shared" si="61"/>
        <v>0</v>
      </c>
      <c r="Y626" s="38">
        <f t="shared" si="62"/>
        <v>1</v>
      </c>
      <c r="AF626" s="1">
        <v>1.6297086491925801</v>
      </c>
      <c r="AG626" s="1">
        <v>1.6325402662849999</v>
      </c>
      <c r="AH626" s="1">
        <v>3.08018757237737</v>
      </c>
      <c r="AI626" s="1">
        <v>0.60984850091453302</v>
      </c>
      <c r="AJ626" s="1">
        <v>12.249408836540301</v>
      </c>
      <c r="AK626" s="1">
        <v>4.5317668624613496</v>
      </c>
    </row>
    <row r="627" spans="1:37">
      <c r="A627">
        <v>625</v>
      </c>
      <c r="B627" s="1">
        <v>4.7828810502151001E-2</v>
      </c>
      <c r="C627" s="1">
        <v>16.951695589381799</v>
      </c>
      <c r="D627" s="1">
        <v>1.8542381196666</v>
      </c>
      <c r="E627" s="1">
        <v>8.2549040071456803E-2</v>
      </c>
      <c r="F627" s="1">
        <v>16.6491761205877</v>
      </c>
      <c r="G627" s="1">
        <v>1.8291637679286501</v>
      </c>
      <c r="H627" s="1">
        <v>9.0480325433709204E-3</v>
      </c>
      <c r="I627" s="1">
        <v>35.6813902126868</v>
      </c>
      <c r="J627" s="1">
        <v>3.1334851711443199</v>
      </c>
      <c r="K627" s="1">
        <v>1.53980377222692E-3</v>
      </c>
      <c r="L627" s="1">
        <v>7.1710334875319797</v>
      </c>
      <c r="M627" s="1">
        <v>0.60205333097945302</v>
      </c>
      <c r="N627" s="1">
        <v>5.4957397395907999E-2</v>
      </c>
      <c r="O627" s="1">
        <v>191.74338721583501</v>
      </c>
      <c r="P627" s="1">
        <v>16.1624113599668</v>
      </c>
      <c r="Q627" s="1">
        <v>2.6384087784987399E-2</v>
      </c>
      <c r="R627" s="1">
        <v>56.593645834019</v>
      </c>
      <c r="S627" s="1">
        <v>4.9053534497946503</v>
      </c>
      <c r="T627" s="43">
        <f t="shared" si="57"/>
        <v>2848.6705199480471</v>
      </c>
      <c r="U627" s="1">
        <f t="shared" si="58"/>
        <v>316.75051994804699</v>
      </c>
      <c r="V627" s="1" t="b">
        <f t="shared" si="59"/>
        <v>0</v>
      </c>
      <c r="W627" s="44" t="b">
        <f t="shared" si="60"/>
        <v>0</v>
      </c>
      <c r="X627" s="38">
        <f t="shared" si="61"/>
        <v>1</v>
      </c>
      <c r="Y627" s="38">
        <f t="shared" si="62"/>
        <v>0</v>
      </c>
      <c r="AF627" s="1">
        <v>1.8542381196666</v>
      </c>
      <c r="AG627" s="1">
        <v>1.8291637679286501</v>
      </c>
      <c r="AH627" s="1">
        <v>3.1334851711443199</v>
      </c>
      <c r="AI627" s="1">
        <v>0.60205333097945302</v>
      </c>
      <c r="AJ627" s="1">
        <v>16.1624113599668</v>
      </c>
      <c r="AK627" s="1">
        <v>4.9053534497946503</v>
      </c>
    </row>
    <row r="628" spans="1:37">
      <c r="A628">
        <v>626</v>
      </c>
      <c r="B628" s="1">
        <v>-8.4487109596995194E-2</v>
      </c>
      <c r="C628" s="1">
        <v>14.850773382109599</v>
      </c>
      <c r="D628" s="1">
        <v>1.7909893187496899</v>
      </c>
      <c r="E628" s="1">
        <v>-7.3237752622967403E-2</v>
      </c>
      <c r="F628" s="1">
        <v>14.247392966539</v>
      </c>
      <c r="G628" s="1">
        <v>1.39345154546366</v>
      </c>
      <c r="H628" s="1">
        <v>-3.2010369056802199E-2</v>
      </c>
      <c r="I628" s="1">
        <v>34.246037641369803</v>
      </c>
      <c r="J628" s="1">
        <v>3.0426228632407102</v>
      </c>
      <c r="K628" s="1">
        <v>6.6276975749194797E-4</v>
      </c>
      <c r="L628" s="1">
        <v>7.1647470043753501</v>
      </c>
      <c r="M628" s="1">
        <v>0.60042662758974097</v>
      </c>
      <c r="N628" s="1">
        <v>1.1749280942603101E-2</v>
      </c>
      <c r="O628" s="1">
        <v>183.634953151812</v>
      </c>
      <c r="P628" s="1">
        <v>12.401815475811</v>
      </c>
      <c r="Q628" s="1">
        <v>-7.6447947623702897E-2</v>
      </c>
      <c r="R628" s="1">
        <v>51.0632305289149</v>
      </c>
      <c r="S628" s="1">
        <v>5.1181763142878403</v>
      </c>
      <c r="T628" s="43">
        <f t="shared" si="57"/>
        <v>2434.7482145142644</v>
      </c>
      <c r="U628" s="1">
        <f t="shared" si="58"/>
        <v>-97.171785485735654</v>
      </c>
      <c r="V628" s="1" t="b">
        <f t="shared" si="59"/>
        <v>0</v>
      </c>
      <c r="W628" s="44" t="b">
        <f t="shared" si="60"/>
        <v>0</v>
      </c>
      <c r="X628" s="38">
        <f t="shared" si="61"/>
        <v>0</v>
      </c>
      <c r="Y628" s="38">
        <f t="shared" si="62"/>
        <v>1</v>
      </c>
      <c r="AF628" s="1">
        <v>1.7909893187496899</v>
      </c>
      <c r="AG628" s="1">
        <v>1.39345154546366</v>
      </c>
      <c r="AH628" s="1">
        <v>3.0426228632407102</v>
      </c>
      <c r="AI628" s="1">
        <v>0.60042662758974097</v>
      </c>
      <c r="AJ628" s="1">
        <v>12.401815475811</v>
      </c>
      <c r="AK628" s="1">
        <v>5.1181763142878403</v>
      </c>
    </row>
    <row r="629" spans="1:37">
      <c r="A629">
        <v>627</v>
      </c>
      <c r="B629" s="1">
        <v>9.6945979586543895E-3</v>
      </c>
      <c r="C629" s="1">
        <v>16.317426563654099</v>
      </c>
      <c r="D629" s="1">
        <v>1.6591350912632401</v>
      </c>
      <c r="E629" s="1">
        <v>-5.8684738596820503E-2</v>
      </c>
      <c r="F629" s="1">
        <v>14.4562515510009</v>
      </c>
      <c r="G629" s="1">
        <v>1.31970075808577</v>
      </c>
      <c r="H629" s="1">
        <v>-1.9566261063179199E-2</v>
      </c>
      <c r="I629" s="1">
        <v>34.674861664549603</v>
      </c>
      <c r="J629" s="1">
        <v>3.02808824739884</v>
      </c>
      <c r="K629" s="1">
        <v>-3.3388381236247801E-2</v>
      </c>
      <c r="L629" s="1">
        <v>6.9248860685028299</v>
      </c>
      <c r="M629" s="1">
        <v>0.59534572804657604</v>
      </c>
      <c r="N629" s="1">
        <v>-2.03734211995081E-2</v>
      </c>
      <c r="O629" s="1">
        <v>177.82983938637</v>
      </c>
      <c r="P629" s="1">
        <v>11.6863261257005</v>
      </c>
      <c r="Q629" s="1">
        <v>4.1076877755564199E-3</v>
      </c>
      <c r="R629" s="1">
        <v>55.346881410170198</v>
      </c>
      <c r="S629" s="1">
        <v>4.5802154440310296</v>
      </c>
      <c r="T629" s="43">
        <f t="shared" si="57"/>
        <v>2286.8811394525956</v>
      </c>
      <c r="U629" s="1">
        <f t="shared" si="58"/>
        <v>-245.03886054740451</v>
      </c>
      <c r="V629" s="1" t="b">
        <f t="shared" si="59"/>
        <v>1</v>
      </c>
      <c r="W629" s="44" t="b">
        <f t="shared" si="60"/>
        <v>0</v>
      </c>
      <c r="X629" s="38">
        <f t="shared" si="61"/>
        <v>0</v>
      </c>
      <c r="Y629" s="38">
        <f t="shared" si="62"/>
        <v>1</v>
      </c>
      <c r="AF629" s="1">
        <v>1.6591350912632401</v>
      </c>
      <c r="AG629" s="1">
        <v>1.31970075808577</v>
      </c>
      <c r="AH629" s="1">
        <v>3.02808824739884</v>
      </c>
      <c r="AI629" s="1">
        <v>0.59534572804657604</v>
      </c>
      <c r="AJ629" s="1">
        <v>11.6863261257005</v>
      </c>
      <c r="AK629" s="1">
        <v>4.5802154440310296</v>
      </c>
    </row>
    <row r="630" spans="1:37">
      <c r="A630">
        <v>628</v>
      </c>
      <c r="B630" s="1">
        <v>7.0161256628480297E-3</v>
      </c>
      <c r="C630" s="1">
        <v>16.273779268794101</v>
      </c>
      <c r="D630" s="1">
        <v>1.6506233817029401</v>
      </c>
      <c r="E630" s="1">
        <v>3.6949808274354602E-2</v>
      </c>
      <c r="F630" s="1">
        <v>15.907035587846</v>
      </c>
      <c r="G630" s="1">
        <v>1.4145037038413999</v>
      </c>
      <c r="H630" s="1">
        <v>-8.6541065123232799E-2</v>
      </c>
      <c r="I630" s="1">
        <v>32.4285812939968</v>
      </c>
      <c r="J630" s="1">
        <v>3.5567509898465</v>
      </c>
      <c r="K630" s="1">
        <v>-4.36711890757224E-2</v>
      </c>
      <c r="L630" s="1">
        <v>6.8540436494570098</v>
      </c>
      <c r="M630" s="1">
        <v>0.60581625038381204</v>
      </c>
      <c r="N630" s="1">
        <v>3.53857804769111E-2</v>
      </c>
      <c r="O630" s="1">
        <v>188.027144161471</v>
      </c>
      <c r="P630" s="1">
        <v>14.1052728384328</v>
      </c>
      <c r="Q630" s="1">
        <v>5.533296528224E-2</v>
      </c>
      <c r="R630" s="1">
        <v>58.255912648372302</v>
      </c>
      <c r="S630" s="1">
        <v>5.6263683982273802</v>
      </c>
      <c r="T630" s="43">
        <f t="shared" si="57"/>
        <v>2695.9335562434835</v>
      </c>
      <c r="U630" s="1">
        <f t="shared" si="58"/>
        <v>164.01355624348344</v>
      </c>
      <c r="V630" s="1" t="b">
        <f t="shared" si="59"/>
        <v>0</v>
      </c>
      <c r="W630" s="44" t="b">
        <f t="shared" si="60"/>
        <v>0</v>
      </c>
      <c r="X630" s="38">
        <f t="shared" si="61"/>
        <v>1</v>
      </c>
      <c r="Y630" s="38">
        <f t="shared" si="62"/>
        <v>0</v>
      </c>
      <c r="AF630" s="1">
        <v>1.6506233817029401</v>
      </c>
      <c r="AG630" s="1">
        <v>1.4145037038413999</v>
      </c>
      <c r="AH630" s="1">
        <v>3.5567509898465</v>
      </c>
      <c r="AI630" s="1">
        <v>0.60581625038381204</v>
      </c>
      <c r="AJ630" s="1">
        <v>14.1052728384328</v>
      </c>
      <c r="AK630" s="1">
        <v>5.6263683982273802</v>
      </c>
    </row>
    <row r="631" spans="1:37">
      <c r="A631">
        <v>629</v>
      </c>
      <c r="B631" s="1">
        <v>2.2903357319544698E-6</v>
      </c>
      <c r="C631" s="1">
        <v>16.1600370118678</v>
      </c>
      <c r="D631" s="1">
        <v>1.63024644461948</v>
      </c>
      <c r="E631" s="1">
        <v>-2.5856525107973798E-2</v>
      </c>
      <c r="F631" s="1">
        <v>14.9387000983362</v>
      </c>
      <c r="G631" s="1">
        <v>1.22914808830843</v>
      </c>
      <c r="H631" s="1">
        <v>-0.104926724108775</v>
      </c>
      <c r="I631" s="1">
        <v>31.8378079769323</v>
      </c>
      <c r="J631" s="1">
        <v>3.8651526381762298</v>
      </c>
      <c r="K631" s="1">
        <v>-2.9724692595837199E-2</v>
      </c>
      <c r="L631" s="1">
        <v>6.9503032267747704</v>
      </c>
      <c r="M631" s="1">
        <v>0.59112864436527601</v>
      </c>
      <c r="N631" s="1">
        <v>6.9171868535471501E-3</v>
      </c>
      <c r="O631" s="1">
        <v>182.74975218969999</v>
      </c>
      <c r="P631" s="1">
        <v>12.2049008550478</v>
      </c>
      <c r="Q631" s="1">
        <v>-4.79896123750898E-2</v>
      </c>
      <c r="R631" s="1">
        <v>52.537280078436901</v>
      </c>
      <c r="S631" s="1">
        <v>4.6252968696509997</v>
      </c>
      <c r="T631" s="43">
        <f t="shared" si="57"/>
        <v>2414.5873540168213</v>
      </c>
      <c r="U631" s="1">
        <f t="shared" si="58"/>
        <v>-117.33264598317874</v>
      </c>
      <c r="V631" s="1" t="b">
        <f t="shared" si="59"/>
        <v>0</v>
      </c>
      <c r="W631" s="44" t="b">
        <f t="shared" si="60"/>
        <v>0</v>
      </c>
      <c r="X631" s="38">
        <f t="shared" si="61"/>
        <v>0</v>
      </c>
      <c r="Y631" s="38">
        <f t="shared" si="62"/>
        <v>1</v>
      </c>
      <c r="AF631" s="1">
        <v>1.63024644461948</v>
      </c>
      <c r="AG631" s="1">
        <v>1.22914808830843</v>
      </c>
      <c r="AH631" s="1">
        <v>3.8651526381762298</v>
      </c>
      <c r="AI631" s="1">
        <v>0.59112864436527601</v>
      </c>
      <c r="AJ631" s="1">
        <v>12.2049008550478</v>
      </c>
      <c r="AK631" s="1">
        <v>4.6252968696509997</v>
      </c>
    </row>
    <row r="632" spans="1:37">
      <c r="A632">
        <v>630</v>
      </c>
      <c r="B632" s="1">
        <v>4.4740641035437002E-4</v>
      </c>
      <c r="C632" s="1">
        <v>16.1672317052263</v>
      </c>
      <c r="D632" s="1">
        <v>1.6328891253076601</v>
      </c>
      <c r="E632" s="1">
        <v>2.1487009093480301E-2</v>
      </c>
      <c r="F632" s="1">
        <v>15.662960198498601</v>
      </c>
      <c r="G632" s="1">
        <v>1.3253639649997799</v>
      </c>
      <c r="H632" s="1">
        <v>-6.7854444637790896E-3</v>
      </c>
      <c r="I632" s="1">
        <v>35.120878872797498</v>
      </c>
      <c r="J632" s="1">
        <v>3.04014681753661</v>
      </c>
      <c r="K632" s="1">
        <v>8.9592819342234897E-3</v>
      </c>
      <c r="L632" s="1">
        <v>7.2244366808239304</v>
      </c>
      <c r="M632" s="1">
        <v>0.61190915159502102</v>
      </c>
      <c r="N632" s="1">
        <v>2.0671720791854399E-2</v>
      </c>
      <c r="O632" s="1">
        <v>185.28075634702699</v>
      </c>
      <c r="P632" s="1">
        <v>12.956659848169901</v>
      </c>
      <c r="Q632" s="1">
        <v>2.5824832299361701E-2</v>
      </c>
      <c r="R632" s="1">
        <v>56.562004375789002</v>
      </c>
      <c r="S632" s="1">
        <v>4.8955978067263803</v>
      </c>
      <c r="T632" s="43">
        <f t="shared" si="57"/>
        <v>2446.2566714335353</v>
      </c>
      <c r="U632" s="1">
        <f t="shared" si="58"/>
        <v>-85.66332856646477</v>
      </c>
      <c r="V632" s="1" t="b">
        <f t="shared" si="59"/>
        <v>0</v>
      </c>
      <c r="W632" s="44" t="b">
        <f t="shared" si="60"/>
        <v>0</v>
      </c>
      <c r="X632" s="38">
        <f t="shared" si="61"/>
        <v>0</v>
      </c>
      <c r="Y632" s="38">
        <f t="shared" si="62"/>
        <v>1</v>
      </c>
      <c r="AF632" s="1">
        <v>1.6328891253076601</v>
      </c>
      <c r="AG632" s="1">
        <v>1.3253639649997799</v>
      </c>
      <c r="AH632" s="1">
        <v>3.04014681753661</v>
      </c>
      <c r="AI632" s="1">
        <v>0.61190915159502102</v>
      </c>
      <c r="AJ632" s="1">
        <v>12.956659848169901</v>
      </c>
      <c r="AK632" s="1">
        <v>4.8955978067263803</v>
      </c>
    </row>
    <row r="633" spans="1:37">
      <c r="A633">
        <v>631</v>
      </c>
      <c r="B633" s="1">
        <v>3.9085484903096997E-2</v>
      </c>
      <c r="C633" s="1">
        <v>16.8041274535958</v>
      </c>
      <c r="D633" s="1">
        <v>1.79603007929659</v>
      </c>
      <c r="E633" s="1">
        <v>2.3907222293746699E-2</v>
      </c>
      <c r="F633" s="1">
        <v>15.700913810917299</v>
      </c>
      <c r="G633" s="1">
        <v>1.3387951480279201</v>
      </c>
      <c r="H633" s="1">
        <v>5.2054397950744803E-3</v>
      </c>
      <c r="I633" s="1">
        <v>35.544544251439</v>
      </c>
      <c r="J633" s="1">
        <v>3.10854261794857</v>
      </c>
      <c r="K633" s="1">
        <v>1.2869847661373199E-2</v>
      </c>
      <c r="L633" s="1">
        <v>7.2527436273196102</v>
      </c>
      <c r="M633" s="1">
        <v>0.61681396348203998</v>
      </c>
      <c r="N633" s="1">
        <v>8.8535052377108105E-3</v>
      </c>
      <c r="O633" s="1">
        <v>183.10395671026001</v>
      </c>
      <c r="P633" s="1">
        <v>12.2778617428126</v>
      </c>
      <c r="Q633" s="1">
        <v>-4.3242104317518799E-2</v>
      </c>
      <c r="R633" s="1">
        <v>52.787294241473397</v>
      </c>
      <c r="S633" s="1">
        <v>4.5814640746124198</v>
      </c>
      <c r="T633" s="43">
        <f t="shared" si="57"/>
        <v>2371.9507626180139</v>
      </c>
      <c r="U633" s="1">
        <f t="shared" si="58"/>
        <v>-159.9692373819862</v>
      </c>
      <c r="V633" s="1" t="b">
        <f t="shared" si="59"/>
        <v>0</v>
      </c>
      <c r="W633" s="44" t="b">
        <f t="shared" si="60"/>
        <v>0</v>
      </c>
      <c r="X633" s="38">
        <f t="shared" si="61"/>
        <v>0</v>
      </c>
      <c r="Y633" s="38">
        <f t="shared" si="62"/>
        <v>1</v>
      </c>
      <c r="AF633" s="1">
        <v>1.79603007929659</v>
      </c>
      <c r="AG633" s="1">
        <v>1.3387951480279201</v>
      </c>
      <c r="AH633" s="1">
        <v>3.10854261794857</v>
      </c>
      <c r="AI633" s="1">
        <v>0.61681396348203998</v>
      </c>
      <c r="AJ633" s="1">
        <v>12.2778617428126</v>
      </c>
      <c r="AK633" s="1">
        <v>4.5814640746124198</v>
      </c>
    </row>
    <row r="634" spans="1:37">
      <c r="A634">
        <v>632</v>
      </c>
      <c r="B634" s="1">
        <v>-2.03629319276608E-2</v>
      </c>
      <c r="C634" s="1">
        <v>15.834262758163799</v>
      </c>
      <c r="D634" s="1">
        <v>1.60933417843099</v>
      </c>
      <c r="E634" s="1">
        <v>-9.4307387049004203E-3</v>
      </c>
      <c r="F634" s="1">
        <v>15.1861063538193</v>
      </c>
      <c r="G634" s="1">
        <v>1.2324044570482999</v>
      </c>
      <c r="H634" s="1">
        <v>2.29716826179996E-2</v>
      </c>
      <c r="I634" s="1">
        <v>36.181680253421703</v>
      </c>
      <c r="J634" s="1">
        <v>3.2614104090698</v>
      </c>
      <c r="K634" s="1">
        <v>-1.9790256167775098E-2</v>
      </c>
      <c r="L634" s="1">
        <v>7.0196946841443904</v>
      </c>
      <c r="M634" s="1">
        <v>0.589577167657798</v>
      </c>
      <c r="N634" s="1">
        <v>1.7553697147734401E-2</v>
      </c>
      <c r="O634" s="1">
        <v>184.70394628895099</v>
      </c>
      <c r="P634" s="1">
        <v>12.751593268265101</v>
      </c>
      <c r="Q634" s="1">
        <v>1.38154416786357E-3</v>
      </c>
      <c r="R634" s="1">
        <v>55.196203341553101</v>
      </c>
      <c r="S634" s="1">
        <v>4.5520248741876204</v>
      </c>
      <c r="T634" s="43">
        <f t="shared" si="57"/>
        <v>2399.6344354659609</v>
      </c>
      <c r="U634" s="1">
        <f t="shared" si="58"/>
        <v>-132.28556453403917</v>
      </c>
      <c r="V634" s="1" t="b">
        <f t="shared" si="59"/>
        <v>0</v>
      </c>
      <c r="W634" s="44" t="b">
        <f t="shared" si="60"/>
        <v>0</v>
      </c>
      <c r="X634" s="38">
        <f t="shared" si="61"/>
        <v>0</v>
      </c>
      <c r="Y634" s="38">
        <f t="shared" si="62"/>
        <v>1</v>
      </c>
      <c r="AF634" s="1">
        <v>1.60933417843099</v>
      </c>
      <c r="AG634" s="1">
        <v>1.2324044570482999</v>
      </c>
      <c r="AH634" s="1">
        <v>3.2614104090698</v>
      </c>
      <c r="AI634" s="1">
        <v>0.589577167657798</v>
      </c>
      <c r="AJ634" s="1">
        <v>12.751593268265101</v>
      </c>
      <c r="AK634" s="1">
        <v>4.5520248741876204</v>
      </c>
    </row>
    <row r="635" spans="1:37">
      <c r="A635">
        <v>633</v>
      </c>
      <c r="B635" s="1">
        <v>4.32335354043695E-2</v>
      </c>
      <c r="C635" s="1">
        <v>16.873976591625301</v>
      </c>
      <c r="D635" s="1">
        <v>1.8196069680197799</v>
      </c>
      <c r="E635" s="1">
        <v>-4.8243504396897202E-2</v>
      </c>
      <c r="F635" s="1">
        <v>14.607983414586</v>
      </c>
      <c r="G635" s="1">
        <v>1.2767442049490501</v>
      </c>
      <c r="H635" s="1">
        <v>2.3813893249298099E-2</v>
      </c>
      <c r="I635" s="1">
        <v>36.212165684964702</v>
      </c>
      <c r="J635" s="1">
        <v>3.27224652334802</v>
      </c>
      <c r="K635" s="1">
        <v>2.3466764724572198E-2</v>
      </c>
      <c r="L635" s="1">
        <v>7.33000901442903</v>
      </c>
      <c r="M635" s="1">
        <v>0.64087993061360204</v>
      </c>
      <c r="N635" s="1">
        <v>-2.5103251385508001E-2</v>
      </c>
      <c r="O635" s="1">
        <v>176.99072045344499</v>
      </c>
      <c r="P635" s="1">
        <v>11.751205564421401</v>
      </c>
      <c r="Q635" s="1">
        <v>9.9260250207334998E-3</v>
      </c>
      <c r="R635" s="1">
        <v>55.669846881585798</v>
      </c>
      <c r="S635" s="1">
        <v>4.6407815627374998</v>
      </c>
      <c r="T635" s="43">
        <f t="shared" si="57"/>
        <v>2340.1464754089352</v>
      </c>
      <c r="U635" s="1">
        <f t="shared" si="58"/>
        <v>-191.77352459106487</v>
      </c>
      <c r="V635" s="1" t="b">
        <f t="shared" si="59"/>
        <v>0</v>
      </c>
      <c r="W635" s="44" t="b">
        <f t="shared" si="60"/>
        <v>0</v>
      </c>
      <c r="X635" s="38">
        <f t="shared" si="61"/>
        <v>0</v>
      </c>
      <c r="Y635" s="38">
        <f t="shared" si="62"/>
        <v>1</v>
      </c>
      <c r="AF635" s="1">
        <v>1.8196069680197799</v>
      </c>
      <c r="AG635" s="1">
        <v>1.2767442049490501</v>
      </c>
      <c r="AH635" s="1">
        <v>3.27224652334802</v>
      </c>
      <c r="AI635" s="1">
        <v>0.64087993061360204</v>
      </c>
      <c r="AJ635" s="1">
        <v>11.751205564421401</v>
      </c>
      <c r="AK635" s="1">
        <v>4.6407815627374998</v>
      </c>
    </row>
    <row r="636" spans="1:37">
      <c r="A636">
        <v>634</v>
      </c>
      <c r="B636" s="1">
        <v>-9.0747026573675296E-2</v>
      </c>
      <c r="C636" s="1">
        <v>14.758099142851799</v>
      </c>
      <c r="D636" s="1">
        <v>1.8305368067165499</v>
      </c>
      <c r="E636" s="1">
        <v>3.05670252601034E-3</v>
      </c>
      <c r="F636" s="1">
        <v>15.376930940144099</v>
      </c>
      <c r="G636" s="1">
        <v>1.25894109807053</v>
      </c>
      <c r="H636" s="1">
        <v>-5.5977898479827599E-2</v>
      </c>
      <c r="I636" s="1">
        <v>33.435002801307199</v>
      </c>
      <c r="J636" s="1">
        <v>3.19040028109398</v>
      </c>
      <c r="K636" s="1">
        <v>1.50868799729964E-2</v>
      </c>
      <c r="L636" s="1">
        <v>7.2688410319288304</v>
      </c>
      <c r="M636" s="1">
        <v>0.61985012626985603</v>
      </c>
      <c r="N636" s="1">
        <v>1.6401077359116899E-2</v>
      </c>
      <c r="O636" s="1">
        <v>184.49117551088401</v>
      </c>
      <c r="P636" s="1">
        <v>12.677117963755199</v>
      </c>
      <c r="Q636" s="1">
        <v>2.0853449965351201E-2</v>
      </c>
      <c r="R636" s="1">
        <v>56.281510824493097</v>
      </c>
      <c r="S636" s="1">
        <v>4.8005493179728198</v>
      </c>
      <c r="T636" s="43">
        <f t="shared" si="57"/>
        <v>2437.7395593878932</v>
      </c>
      <c r="U636" s="1">
        <f t="shared" si="58"/>
        <v>-94.18044061210685</v>
      </c>
      <c r="V636" s="1" t="b">
        <f t="shared" si="59"/>
        <v>0</v>
      </c>
      <c r="W636" s="44" t="b">
        <f t="shared" si="60"/>
        <v>0</v>
      </c>
      <c r="X636" s="38">
        <f t="shared" si="61"/>
        <v>0</v>
      </c>
      <c r="Y636" s="38">
        <f t="shared" si="62"/>
        <v>1</v>
      </c>
      <c r="AF636" s="1">
        <v>1.8305368067165499</v>
      </c>
      <c r="AG636" s="1">
        <v>1.25894109807053</v>
      </c>
      <c r="AH636" s="1">
        <v>3.19040028109398</v>
      </c>
      <c r="AI636" s="1">
        <v>0.61985012626985603</v>
      </c>
      <c r="AJ636" s="1">
        <v>12.677117963755199</v>
      </c>
      <c r="AK636" s="1">
        <v>4.8005493179728198</v>
      </c>
    </row>
    <row r="637" spans="1:37">
      <c r="A637">
        <v>635</v>
      </c>
      <c r="B637" s="1">
        <v>-3.0515208254973399E-2</v>
      </c>
      <c r="C637" s="1">
        <v>15.6743222013049</v>
      </c>
      <c r="D637" s="1">
        <v>1.61030757841317</v>
      </c>
      <c r="E637" s="1">
        <v>2.9074060145516702E-2</v>
      </c>
      <c r="F637" s="1">
        <v>15.7822478255933</v>
      </c>
      <c r="G637" s="1">
        <v>1.36718707008989</v>
      </c>
      <c r="H637" s="1">
        <v>-2.5048744481379701E-2</v>
      </c>
      <c r="I637" s="1">
        <v>34.485277481386198</v>
      </c>
      <c r="J637" s="1">
        <v>3.02724856257151</v>
      </c>
      <c r="K637" s="1">
        <v>4.2442435256937097E-2</v>
      </c>
      <c r="L637" s="1">
        <v>7.4704289179366903</v>
      </c>
      <c r="M637" s="1">
        <v>0.69195903674205395</v>
      </c>
      <c r="N637" s="1">
        <v>2.1648285640964E-2</v>
      </c>
      <c r="O637" s="1">
        <v>185.46178339883201</v>
      </c>
      <c r="P637" s="1">
        <v>13.020616741353599</v>
      </c>
      <c r="Q637" s="1">
        <v>-2.00295996077746E-2</v>
      </c>
      <c r="R637" s="1">
        <v>54.026951672421902</v>
      </c>
      <c r="S637" s="1">
        <v>4.4625945472441</v>
      </c>
      <c r="T637" s="43">
        <f t="shared" si="57"/>
        <v>2417.9913536414324</v>
      </c>
      <c r="U637" s="1">
        <f t="shared" si="58"/>
        <v>-113.92864635856768</v>
      </c>
      <c r="V637" s="1" t="b">
        <f t="shared" si="59"/>
        <v>0</v>
      </c>
      <c r="W637" s="44" t="b">
        <f t="shared" si="60"/>
        <v>0</v>
      </c>
      <c r="X637" s="38">
        <f t="shared" si="61"/>
        <v>0</v>
      </c>
      <c r="Y637" s="38">
        <f t="shared" si="62"/>
        <v>1</v>
      </c>
      <c r="AF637" s="1">
        <v>1.61030757841317</v>
      </c>
      <c r="AG637" s="1">
        <v>1.36718707008989</v>
      </c>
      <c r="AH637" s="1">
        <v>3.02724856257151</v>
      </c>
      <c r="AI637" s="1">
        <v>0.69195903674205395</v>
      </c>
      <c r="AJ637" s="1">
        <v>13.020616741353599</v>
      </c>
      <c r="AK637" s="1">
        <v>4.4625945472441</v>
      </c>
    </row>
    <row r="638" spans="1:37">
      <c r="A638">
        <v>636</v>
      </c>
      <c r="B638" s="1">
        <v>-5.2875367003009599E-2</v>
      </c>
      <c r="C638" s="1">
        <v>15.3277312237526</v>
      </c>
      <c r="D638" s="1">
        <v>1.6547336218227799</v>
      </c>
      <c r="E638" s="1">
        <v>-2.1181742574524601E-2</v>
      </c>
      <c r="F638" s="1">
        <v>15.008698759410599</v>
      </c>
      <c r="G638" s="1">
        <v>1.2283593898476901</v>
      </c>
      <c r="H638" s="1">
        <v>-4.0812787173324303E-2</v>
      </c>
      <c r="I638" s="1">
        <v>33.945912550354798</v>
      </c>
      <c r="J638" s="1">
        <v>3.0841866086651399</v>
      </c>
      <c r="K638" s="1">
        <v>-1.43555858811154E-2</v>
      </c>
      <c r="L638" s="1">
        <v>7.0579482639087701</v>
      </c>
      <c r="M638" s="1">
        <v>0.59031587809460595</v>
      </c>
      <c r="N638" s="1">
        <v>3.7471702155496597E-2</v>
      </c>
      <c r="O638" s="1">
        <v>188.419763401773</v>
      </c>
      <c r="P638" s="1">
        <v>14.298394121269499</v>
      </c>
      <c r="Q638" s="1">
        <v>2.05790876794529E-2</v>
      </c>
      <c r="R638" s="1">
        <v>56.266071418621699</v>
      </c>
      <c r="S638" s="1">
        <v>4.7956966595966302</v>
      </c>
      <c r="T638" s="43">
        <f t="shared" si="57"/>
        <v>2565.1686279296346</v>
      </c>
      <c r="U638" s="1">
        <f t="shared" si="58"/>
        <v>33.248627929634495</v>
      </c>
      <c r="V638" s="1" t="b">
        <f t="shared" si="59"/>
        <v>0</v>
      </c>
      <c r="W638" s="44" t="b">
        <f t="shared" si="60"/>
        <v>0</v>
      </c>
      <c r="X638" s="38">
        <f t="shared" si="61"/>
        <v>1</v>
      </c>
      <c r="Y638" s="38">
        <f t="shared" si="62"/>
        <v>0</v>
      </c>
      <c r="AF638" s="1">
        <v>1.6547336218227799</v>
      </c>
      <c r="AG638" s="1">
        <v>1.2283593898476901</v>
      </c>
      <c r="AH638" s="1">
        <v>3.0841866086651399</v>
      </c>
      <c r="AI638" s="1">
        <v>0.59031587809460595</v>
      </c>
      <c r="AJ638" s="1">
        <v>14.298394121269499</v>
      </c>
      <c r="AK638" s="1">
        <v>4.7956966595966302</v>
      </c>
    </row>
    <row r="639" spans="1:37">
      <c r="A639">
        <v>637</v>
      </c>
      <c r="B639" s="1">
        <v>-2.6452705621597301E-2</v>
      </c>
      <c r="C639" s="1">
        <v>15.738128695795201</v>
      </c>
      <c r="D639" s="1">
        <v>1.60873729879276</v>
      </c>
      <c r="E639" s="1">
        <v>9.1799012271775397E-3</v>
      </c>
      <c r="F639" s="1">
        <v>15.4713758009398</v>
      </c>
      <c r="G639" s="1">
        <v>1.2770442630186201</v>
      </c>
      <c r="H639" s="1">
        <v>-4.7822534605664602E-2</v>
      </c>
      <c r="I639" s="1">
        <v>33.708792324402602</v>
      </c>
      <c r="J639" s="1">
        <v>3.12282078882739</v>
      </c>
      <c r="K639" s="1">
        <v>-5.0952528437487002E-2</v>
      </c>
      <c r="L639" s="1">
        <v>6.8043182849661896</v>
      </c>
      <c r="M639" s="1">
        <v>0.61553464188714502</v>
      </c>
      <c r="N639" s="1">
        <v>2.9135511671601801E-2</v>
      </c>
      <c r="O639" s="1">
        <v>186.855589048936</v>
      </c>
      <c r="P639" s="1">
        <v>13.5516546803085</v>
      </c>
      <c r="Q639" s="1">
        <v>-7.2012595467886797E-2</v>
      </c>
      <c r="R639" s="1">
        <v>51.290216948764701</v>
      </c>
      <c r="S639" s="1">
        <v>5.0209408281932104</v>
      </c>
      <c r="T639" s="43">
        <f t="shared" si="57"/>
        <v>2519.6732501027627</v>
      </c>
      <c r="U639" s="1">
        <f t="shared" si="58"/>
        <v>-12.246749897237351</v>
      </c>
      <c r="V639" s="1" t="b">
        <f t="shared" si="59"/>
        <v>0</v>
      </c>
      <c r="W639" s="44" t="b">
        <f t="shared" si="60"/>
        <v>0</v>
      </c>
      <c r="X639" s="38">
        <f t="shared" si="61"/>
        <v>0</v>
      </c>
      <c r="Y639" s="38">
        <f t="shared" si="62"/>
        <v>1</v>
      </c>
      <c r="AF639" s="1">
        <v>1.60873729879276</v>
      </c>
      <c r="AG639" s="1">
        <v>1.2770442630186201</v>
      </c>
      <c r="AH639" s="1">
        <v>3.12282078882739</v>
      </c>
      <c r="AI639" s="1">
        <v>0.61553464188714502</v>
      </c>
      <c r="AJ639" s="1">
        <v>13.5516546803085</v>
      </c>
      <c r="AK639" s="1">
        <v>5.0209408281932104</v>
      </c>
    </row>
    <row r="640" spans="1:37">
      <c r="A640">
        <v>638</v>
      </c>
      <c r="B640" s="1">
        <v>-0.10494742772691</v>
      </c>
      <c r="C640" s="1">
        <v>14.550009191944101</v>
      </c>
      <c r="D640" s="1">
        <v>1.9230080141085599</v>
      </c>
      <c r="E640" s="1">
        <v>-4.61018640055985E-2</v>
      </c>
      <c r="F640" s="1">
        <v>14.639301986490899</v>
      </c>
      <c r="G640" s="1">
        <v>1.2696557372822499</v>
      </c>
      <c r="H640" s="1">
        <v>-1.7951438982932E-2</v>
      </c>
      <c r="I640" s="1">
        <v>34.730900631097803</v>
      </c>
      <c r="J640" s="1">
        <v>3.0307653508064698</v>
      </c>
      <c r="K640" s="1">
        <v>6.7778640946457702E-3</v>
      </c>
      <c r="L640" s="1">
        <v>7.2086943423191103</v>
      </c>
      <c r="M640" s="1">
        <v>0.60860925174327696</v>
      </c>
      <c r="N640" s="1">
        <v>-5.2639977603281797E-2</v>
      </c>
      <c r="O640" s="1">
        <v>172.183467212415</v>
      </c>
      <c r="P640" s="1">
        <v>12.746789467046399</v>
      </c>
      <c r="Q640" s="1">
        <v>-3.4010978889327699E-2</v>
      </c>
      <c r="R640" s="1">
        <v>53.276836411917799</v>
      </c>
      <c r="S640" s="1">
        <v>4.5130976515982999</v>
      </c>
      <c r="T640" s="43">
        <f t="shared" si="57"/>
        <v>2409.1925472585258</v>
      </c>
      <c r="U640" s="1">
        <f t="shared" si="58"/>
        <v>-122.72745274147428</v>
      </c>
      <c r="V640" s="1" t="b">
        <f t="shared" si="59"/>
        <v>0</v>
      </c>
      <c r="W640" s="44" t="b">
        <f t="shared" si="60"/>
        <v>0</v>
      </c>
      <c r="X640" s="38">
        <f t="shared" si="61"/>
        <v>0</v>
      </c>
      <c r="Y640" s="38">
        <f t="shared" si="62"/>
        <v>1</v>
      </c>
      <c r="AF640" s="1">
        <v>1.9230080141085599</v>
      </c>
      <c r="AG640" s="1">
        <v>1.2696557372822499</v>
      </c>
      <c r="AH640" s="1">
        <v>3.0307653508064698</v>
      </c>
      <c r="AI640" s="1">
        <v>0.60860925174327696</v>
      </c>
      <c r="AJ640" s="1">
        <v>12.746789467046399</v>
      </c>
      <c r="AK640" s="1">
        <v>4.5130976515982999</v>
      </c>
    </row>
    <row r="641" spans="1:37">
      <c r="A641">
        <v>639</v>
      </c>
      <c r="B641" s="1">
        <v>6.0219832227847402E-2</v>
      </c>
      <c r="C641" s="1">
        <v>17.163051169266001</v>
      </c>
      <c r="D641" s="1">
        <v>1.9501867552591501</v>
      </c>
      <c r="E641" s="1">
        <v>1.15507676671393E-2</v>
      </c>
      <c r="F641" s="1">
        <v>15.508099883351401</v>
      </c>
      <c r="G641" s="1">
        <v>1.2829456320708601</v>
      </c>
      <c r="H641" s="1">
        <v>-2.8670579019688398E-2</v>
      </c>
      <c r="I641" s="1">
        <v>34.360603423032501</v>
      </c>
      <c r="J641" s="1">
        <v>3.0300589145234298</v>
      </c>
      <c r="K641" s="1">
        <v>3.2207179683506601E-2</v>
      </c>
      <c r="L641" s="1">
        <v>7.3943571398720298</v>
      </c>
      <c r="M641" s="1">
        <v>0.66058724400076996</v>
      </c>
      <c r="N641" s="1">
        <v>-9.1511048062849609E-3</v>
      </c>
      <c r="O641" s="1">
        <v>179.83674209423401</v>
      </c>
      <c r="P641" s="1">
        <v>11.7520166131282</v>
      </c>
      <c r="Q641" s="1">
        <v>3.6635439797311001E-2</v>
      </c>
      <c r="R641" s="1">
        <v>57.1767911260593</v>
      </c>
      <c r="S641" s="1">
        <v>5.1179666808114002</v>
      </c>
      <c r="T641" s="43">
        <f t="shared" si="57"/>
        <v>2379.376183979381</v>
      </c>
      <c r="U641" s="1">
        <f t="shared" si="58"/>
        <v>-152.54381602061903</v>
      </c>
      <c r="V641" s="1" t="b">
        <f t="shared" si="59"/>
        <v>0</v>
      </c>
      <c r="W641" s="44" t="b">
        <f t="shared" si="60"/>
        <v>0</v>
      </c>
      <c r="X641" s="38">
        <f t="shared" si="61"/>
        <v>0</v>
      </c>
      <c r="Y641" s="38">
        <f t="shared" si="62"/>
        <v>1</v>
      </c>
      <c r="AF641" s="1">
        <v>1.9501867552591501</v>
      </c>
      <c r="AG641" s="1">
        <v>1.2829456320708601</v>
      </c>
      <c r="AH641" s="1">
        <v>3.0300589145234298</v>
      </c>
      <c r="AI641" s="1">
        <v>0.66058724400076996</v>
      </c>
      <c r="AJ641" s="1">
        <v>11.7520166131282</v>
      </c>
      <c r="AK641" s="1">
        <v>5.1179666808114002</v>
      </c>
    </row>
    <row r="642" spans="1:37">
      <c r="A642">
        <v>640</v>
      </c>
      <c r="B642" s="1">
        <v>-2.69050516049942E-2</v>
      </c>
      <c r="C642" s="1">
        <v>15.7310112263942</v>
      </c>
      <c r="D642" s="1">
        <v>1.6079247740454301</v>
      </c>
      <c r="E642" s="1">
        <v>-1.26669954254325E-2</v>
      </c>
      <c r="F642" s="1">
        <v>15.1370396541157</v>
      </c>
      <c r="G642" s="1">
        <v>1.23192927899447</v>
      </c>
      <c r="H642" s="1">
        <v>1.05608121166044E-3</v>
      </c>
      <c r="I642" s="1">
        <v>35.397362757224698</v>
      </c>
      <c r="J642" s="1">
        <v>3.08141115174227</v>
      </c>
      <c r="K642" s="1">
        <v>4.4062604674134601E-2</v>
      </c>
      <c r="L642" s="1">
        <v>7.4825420884473797</v>
      </c>
      <c r="M642" s="1">
        <v>0.69859035661684299</v>
      </c>
      <c r="N642" s="1">
        <v>-2.59942268255503E-2</v>
      </c>
      <c r="O642" s="1">
        <v>176.833096298458</v>
      </c>
      <c r="P642" s="1">
        <v>11.768806872185399</v>
      </c>
      <c r="Q642" s="1">
        <v>8.0028740403158799E-2</v>
      </c>
      <c r="R642" s="1">
        <v>59.712499306886102</v>
      </c>
      <c r="S642" s="1">
        <v>6.5086600945763999</v>
      </c>
      <c r="T642" s="43">
        <f t="shared" si="57"/>
        <v>2489.7322528160812</v>
      </c>
      <c r="U642" s="1">
        <f t="shared" si="58"/>
        <v>-42.187747183918873</v>
      </c>
      <c r="V642" s="1" t="b">
        <f t="shared" si="59"/>
        <v>0</v>
      </c>
      <c r="W642" s="44" t="b">
        <f t="shared" si="60"/>
        <v>0</v>
      </c>
      <c r="X642" s="38">
        <f t="shared" si="61"/>
        <v>0</v>
      </c>
      <c r="Y642" s="38">
        <f t="shared" si="62"/>
        <v>1</v>
      </c>
      <c r="AF642" s="1">
        <v>1.6079247740454301</v>
      </c>
      <c r="AG642" s="1">
        <v>1.23192927899447</v>
      </c>
      <c r="AH642" s="1">
        <v>3.08141115174227</v>
      </c>
      <c r="AI642" s="1">
        <v>0.69859035661684299</v>
      </c>
      <c r="AJ642" s="1">
        <v>11.768806872185399</v>
      </c>
      <c r="AK642" s="1">
        <v>6.5086600945763999</v>
      </c>
    </row>
    <row r="643" spans="1:37">
      <c r="A643">
        <v>641</v>
      </c>
      <c r="B643" s="1">
        <v>6.9578981283991001E-3</v>
      </c>
      <c r="C643" s="1">
        <v>16.272831714338299</v>
      </c>
      <c r="D643" s="1">
        <v>1.6506231906747999</v>
      </c>
      <c r="E643" s="1">
        <v>3.8673044298998899E-2</v>
      </c>
      <c r="F643" s="1">
        <v>15.934470796496999</v>
      </c>
      <c r="G643" s="1">
        <v>1.4255624992398599</v>
      </c>
      <c r="H643" s="1">
        <v>-3.72639429298776E-3</v>
      </c>
      <c r="I643" s="1">
        <v>35.228479897869697</v>
      </c>
      <c r="J643" s="1">
        <v>3.0557304646863299</v>
      </c>
      <c r="K643" s="1">
        <v>-3.38854281420068E-3</v>
      </c>
      <c r="L643" s="1">
        <v>7.1357790934156196</v>
      </c>
      <c r="M643" s="1">
        <v>0.59598970200631096</v>
      </c>
      <c r="N643" s="1">
        <v>2.5019185574519601E-2</v>
      </c>
      <c r="O643" s="1">
        <v>186.08801139514</v>
      </c>
      <c r="P643" s="1">
        <v>13.2422054924529</v>
      </c>
      <c r="Q643" s="1">
        <v>-9.9014037213673106E-2</v>
      </c>
      <c r="R643" s="1">
        <v>49.9238372697682</v>
      </c>
      <c r="S643" s="1">
        <v>5.6845567971144497</v>
      </c>
      <c r="T643" s="43">
        <f t="shared" si="57"/>
        <v>2565.4668146174649</v>
      </c>
      <c r="U643" s="1">
        <f t="shared" si="58"/>
        <v>33.546814617464861</v>
      </c>
      <c r="V643" s="1" t="b">
        <f t="shared" si="59"/>
        <v>0</v>
      </c>
      <c r="W643" s="44" t="b">
        <f t="shared" si="60"/>
        <v>0</v>
      </c>
      <c r="X643" s="38">
        <f t="shared" si="61"/>
        <v>1</v>
      </c>
      <c r="Y643" s="38">
        <f t="shared" si="62"/>
        <v>0</v>
      </c>
      <c r="AF643" s="1">
        <v>1.6506231906747999</v>
      </c>
      <c r="AG643" s="1">
        <v>1.4255624992398599</v>
      </c>
      <c r="AH643" s="1">
        <v>3.0557304646863299</v>
      </c>
      <c r="AI643" s="1">
        <v>0.59598970200631096</v>
      </c>
      <c r="AJ643" s="1">
        <v>13.2422054924529</v>
      </c>
      <c r="AK643" s="1">
        <v>5.6845567971144497</v>
      </c>
    </row>
    <row r="644" spans="1:37">
      <c r="A644">
        <v>642</v>
      </c>
      <c r="B644" s="1">
        <v>-8.0147049528120906E-2</v>
      </c>
      <c r="C644" s="1">
        <v>14.9153666987036</v>
      </c>
      <c r="D644" s="1">
        <v>1.76837903742634</v>
      </c>
      <c r="E644" s="1">
        <v>-3.2478062710289302E-2</v>
      </c>
      <c r="F644" s="1">
        <v>14.840109704129</v>
      </c>
      <c r="G644" s="1">
        <v>1.2396861917458699</v>
      </c>
      <c r="H644" s="1">
        <v>2.4887738447377998E-3</v>
      </c>
      <c r="I644" s="1">
        <v>35.448112643890902</v>
      </c>
      <c r="J644" s="1">
        <v>3.09033992088975</v>
      </c>
      <c r="K644" s="1">
        <v>-2.47190731211074E-2</v>
      </c>
      <c r="L644" s="1">
        <v>6.9851810196160802</v>
      </c>
      <c r="M644" s="1">
        <v>0.58999511593729503</v>
      </c>
      <c r="N644" s="1">
        <v>-1.68537108180777E-2</v>
      </c>
      <c r="O644" s="1">
        <v>178.456851721795</v>
      </c>
      <c r="P644" s="1">
        <v>11.6900367531073</v>
      </c>
      <c r="Q644" s="1">
        <v>-2.4229625626149599E-2</v>
      </c>
      <c r="R644" s="1">
        <v>53.800512926884601</v>
      </c>
      <c r="S644" s="1">
        <v>4.4642503060093999</v>
      </c>
      <c r="T644" s="43">
        <f t="shared" ref="T644:T707" si="63">(D644+G644+J644+M644+P644+S644)*100</f>
        <v>2284.2687325115958</v>
      </c>
      <c r="U644" s="1">
        <f t="shared" ref="U644:U707" si="64">T644-$AA$3</f>
        <v>-247.6512674884043</v>
      </c>
      <c r="V644" s="1" t="b">
        <f t="shared" ref="V644:V707" si="65">U644&lt;-$AB$5</f>
        <v>1</v>
      </c>
      <c r="W644" s="44" t="b">
        <f t="shared" ref="W644:W707" si="66">U644&lt;-$AB$7</f>
        <v>0</v>
      </c>
      <c r="X644" s="38">
        <f t="shared" ref="X644:X707" si="67">(U644&gt;0)*1</f>
        <v>0</v>
      </c>
      <c r="Y644" s="38">
        <f t="shared" ref="Y644:Y707" si="68">(U644&lt;0)*1</f>
        <v>1</v>
      </c>
      <c r="AF644" s="1">
        <v>1.76837903742634</v>
      </c>
      <c r="AG644" s="1">
        <v>1.2396861917458699</v>
      </c>
      <c r="AH644" s="1">
        <v>3.09033992088975</v>
      </c>
      <c r="AI644" s="1">
        <v>0.58999511593729503</v>
      </c>
      <c r="AJ644" s="1">
        <v>11.6900367531073</v>
      </c>
      <c r="AK644" s="1">
        <v>4.4642503060093999</v>
      </c>
    </row>
    <row r="645" spans="1:37">
      <c r="A645">
        <v>643</v>
      </c>
      <c r="B645" s="1">
        <v>-9.3220782085966705E-3</v>
      </c>
      <c r="C645" s="1">
        <v>16.010055200585601</v>
      </c>
      <c r="D645" s="1">
        <v>1.61174171236413</v>
      </c>
      <c r="E645" s="1">
        <v>-9.7720520488560406E-3</v>
      </c>
      <c r="F645" s="1">
        <v>15.180924017528501</v>
      </c>
      <c r="G645" s="1">
        <v>1.2339387418129799</v>
      </c>
      <c r="H645" s="1">
        <v>-5.2139409382825699E-2</v>
      </c>
      <c r="I645" s="1">
        <v>33.563589326122298</v>
      </c>
      <c r="J645" s="1">
        <v>3.1540619439877502</v>
      </c>
      <c r="K645" s="1">
        <v>1.9531693234176199E-2</v>
      </c>
      <c r="L645" s="1">
        <v>7.3012215823808404</v>
      </c>
      <c r="M645" s="1">
        <v>0.63004076757768701</v>
      </c>
      <c r="N645" s="1">
        <v>-3.1150544024662399E-2</v>
      </c>
      <c r="O645" s="1">
        <v>175.923635511822</v>
      </c>
      <c r="P645" s="1">
        <v>11.872380971520901</v>
      </c>
      <c r="Q645" s="1">
        <v>-5.45936509506149E-2</v>
      </c>
      <c r="R645" s="1">
        <v>52.1914649990524</v>
      </c>
      <c r="S645" s="1">
        <v>4.72407955118973</v>
      </c>
      <c r="T645" s="43">
        <f t="shared" si="63"/>
        <v>2322.6243688453183</v>
      </c>
      <c r="U645" s="1">
        <f t="shared" si="64"/>
        <v>-209.29563115468181</v>
      </c>
      <c r="V645" s="1" t="b">
        <f t="shared" si="65"/>
        <v>0</v>
      </c>
      <c r="W645" s="44" t="b">
        <f t="shared" si="66"/>
        <v>0</v>
      </c>
      <c r="X645" s="38">
        <f t="shared" si="67"/>
        <v>0</v>
      </c>
      <c r="Y645" s="38">
        <f t="shared" si="68"/>
        <v>1</v>
      </c>
      <c r="AF645" s="1">
        <v>1.61174171236413</v>
      </c>
      <c r="AG645" s="1">
        <v>1.2339387418129799</v>
      </c>
      <c r="AH645" s="1">
        <v>3.1540619439877502</v>
      </c>
      <c r="AI645" s="1">
        <v>0.63004076757768701</v>
      </c>
      <c r="AJ645" s="1">
        <v>11.872380971520901</v>
      </c>
      <c r="AK645" s="1">
        <v>4.72407955118973</v>
      </c>
    </row>
    <row r="646" spans="1:37">
      <c r="A646">
        <v>644</v>
      </c>
      <c r="B646" s="1">
        <v>0.104992948097842</v>
      </c>
      <c r="C646" s="1">
        <v>17.948956888614099</v>
      </c>
      <c r="D646" s="1">
        <v>2.4156985988998301</v>
      </c>
      <c r="E646" s="1">
        <v>6.9835485359745306E-2</v>
      </c>
      <c r="F646" s="1">
        <v>16.438845765358401</v>
      </c>
      <c r="G646" s="1">
        <v>1.6942931546632101</v>
      </c>
      <c r="H646" s="1">
        <v>1.35229717751695E-2</v>
      </c>
      <c r="I646" s="1">
        <v>35.8414200604659</v>
      </c>
      <c r="J646" s="1">
        <v>3.1626903445321801</v>
      </c>
      <c r="K646" s="1">
        <v>3.9126927069468298E-2</v>
      </c>
      <c r="L646" s="1">
        <v>7.4457016640531002</v>
      </c>
      <c r="M646" s="1">
        <v>0.68149180864880898</v>
      </c>
      <c r="N646" s="1">
        <v>1.53713707839304E-2</v>
      </c>
      <c r="O646" s="1">
        <v>184.301301508428</v>
      </c>
      <c r="P646" s="1">
        <v>12.6150948171609</v>
      </c>
      <c r="Q646" s="1">
        <v>8.2828069600531906E-2</v>
      </c>
      <c r="R646" s="1">
        <v>59.879888428963802</v>
      </c>
      <c r="S646" s="1">
        <v>6.6235335443381</v>
      </c>
      <c r="T646" s="43">
        <f t="shared" si="63"/>
        <v>2719.2802268243026</v>
      </c>
      <c r="U646" s="1">
        <f t="shared" si="64"/>
        <v>187.36022682430257</v>
      </c>
      <c r="V646" s="1" t="b">
        <f t="shared" si="65"/>
        <v>0</v>
      </c>
      <c r="W646" s="44" t="b">
        <f t="shared" si="66"/>
        <v>0</v>
      </c>
      <c r="X646" s="38">
        <f t="shared" si="67"/>
        <v>1</v>
      </c>
      <c r="Y646" s="38">
        <f t="shared" si="68"/>
        <v>0</v>
      </c>
      <c r="AF646" s="1">
        <v>2.4156985988998301</v>
      </c>
      <c r="AG646" s="1">
        <v>1.6942931546632101</v>
      </c>
      <c r="AH646" s="1">
        <v>3.1626903445321801</v>
      </c>
      <c r="AI646" s="1">
        <v>0.68149180864880898</v>
      </c>
      <c r="AJ646" s="1">
        <v>12.6150948171609</v>
      </c>
      <c r="AK646" s="1">
        <v>6.6235335443381</v>
      </c>
    </row>
    <row r="647" spans="1:37">
      <c r="A647">
        <v>645</v>
      </c>
      <c r="B647" s="1">
        <v>-1.1439884442779999E-2</v>
      </c>
      <c r="C647" s="1">
        <v>15.976184883915399</v>
      </c>
      <c r="D647" s="1">
        <v>1.61083053447058</v>
      </c>
      <c r="E647" s="1">
        <v>2.1691579520439201E-2</v>
      </c>
      <c r="F647" s="1">
        <v>15.6661647047163</v>
      </c>
      <c r="G647" s="1">
        <v>1.3279250254933701</v>
      </c>
      <c r="H647" s="1">
        <v>5.9139206243723097E-2</v>
      </c>
      <c r="I647" s="1">
        <v>37.514234364758401</v>
      </c>
      <c r="J647" s="1">
        <v>3.8210360918795199</v>
      </c>
      <c r="K647" s="1">
        <v>-3.62746078139441E-2</v>
      </c>
      <c r="L647" s="1">
        <v>6.9049280937576398</v>
      </c>
      <c r="M647" s="1">
        <v>0.59883060886071204</v>
      </c>
      <c r="N647" s="1">
        <v>-1.85097131192408E-3</v>
      </c>
      <c r="O647" s="1">
        <v>181.154377925837</v>
      </c>
      <c r="P647" s="1">
        <v>11.891358945335</v>
      </c>
      <c r="Q647" s="1">
        <v>1.22509031888053E-2</v>
      </c>
      <c r="R647" s="1">
        <v>55.799423059270097</v>
      </c>
      <c r="S647" s="1">
        <v>4.66454728509503</v>
      </c>
      <c r="T647" s="43">
        <f t="shared" si="63"/>
        <v>2391.4528491134211</v>
      </c>
      <c r="U647" s="1">
        <f t="shared" si="64"/>
        <v>-140.46715088657902</v>
      </c>
      <c r="V647" s="1" t="b">
        <f t="shared" si="65"/>
        <v>0</v>
      </c>
      <c r="W647" s="44" t="b">
        <f t="shared" si="66"/>
        <v>0</v>
      </c>
      <c r="X647" s="38">
        <f t="shared" si="67"/>
        <v>0</v>
      </c>
      <c r="Y647" s="38">
        <f t="shared" si="68"/>
        <v>1</v>
      </c>
      <c r="AF647" s="1">
        <v>1.61083053447058</v>
      </c>
      <c r="AG647" s="1">
        <v>1.3279250254933701</v>
      </c>
      <c r="AH647" s="1">
        <v>3.8210360918795199</v>
      </c>
      <c r="AI647" s="1">
        <v>0.59883060886071204</v>
      </c>
      <c r="AJ647" s="1">
        <v>11.891358945335</v>
      </c>
      <c r="AK647" s="1">
        <v>4.66454728509503</v>
      </c>
    </row>
    <row r="648" spans="1:37">
      <c r="A648">
        <v>646</v>
      </c>
      <c r="B648" s="1">
        <v>0.108584849851808</v>
      </c>
      <c r="C648" s="1">
        <v>18.013543703650999</v>
      </c>
      <c r="D648" s="1">
        <v>2.4607168692602199</v>
      </c>
      <c r="E648" s="1">
        <v>6.9266137631692606E-2</v>
      </c>
      <c r="F648" s="1">
        <v>16.4294890097466</v>
      </c>
      <c r="G648" s="1">
        <v>1.6886845524140199</v>
      </c>
      <c r="H648" s="1">
        <v>8.6921391504980794E-2</v>
      </c>
      <c r="I648" s="1">
        <v>38.5710744615495</v>
      </c>
      <c r="J648" s="1">
        <v>4.46619144546802</v>
      </c>
      <c r="K648" s="1">
        <v>8.0951152168562707E-3</v>
      </c>
      <c r="L648" s="1">
        <v>7.2181962598630403</v>
      </c>
      <c r="M648" s="1">
        <v>0.61007279068282505</v>
      </c>
      <c r="N648" s="1">
        <v>8.0525856353034202E-3</v>
      </c>
      <c r="O648" s="1">
        <v>182.95736387442599</v>
      </c>
      <c r="P648" s="1">
        <v>12.2472880017504</v>
      </c>
      <c r="Q648" s="1">
        <v>0.132949446076321</v>
      </c>
      <c r="R648" s="1">
        <v>62.957637071967604</v>
      </c>
      <c r="S648" s="1">
        <v>9.0312933763029193</v>
      </c>
      <c r="T648" s="43">
        <f t="shared" si="63"/>
        <v>3050.4247035878402</v>
      </c>
      <c r="U648" s="1">
        <f t="shared" si="64"/>
        <v>518.50470358784014</v>
      </c>
      <c r="V648" s="1" t="b">
        <f t="shared" si="65"/>
        <v>0</v>
      </c>
      <c r="W648" s="44" t="b">
        <f t="shared" si="66"/>
        <v>0</v>
      </c>
      <c r="X648" s="38">
        <f t="shared" si="67"/>
        <v>1</v>
      </c>
      <c r="Y648" s="38">
        <f t="shared" si="68"/>
        <v>0</v>
      </c>
      <c r="AF648" s="1">
        <v>2.4607168692602199</v>
      </c>
      <c r="AG648" s="1">
        <v>1.6886845524140199</v>
      </c>
      <c r="AH648" s="1">
        <v>4.46619144546802</v>
      </c>
      <c r="AI648" s="1">
        <v>0.61007279068282505</v>
      </c>
      <c r="AJ648" s="1">
        <v>12.2472880017504</v>
      </c>
      <c r="AK648" s="1">
        <v>9.0312933763029193</v>
      </c>
    </row>
    <row r="649" spans="1:37">
      <c r="A649">
        <v>647</v>
      </c>
      <c r="B649" s="1">
        <v>-0.111951417656154</v>
      </c>
      <c r="C649" s="1">
        <v>14.4484571240672</v>
      </c>
      <c r="D649" s="1">
        <v>1.9747994980108901</v>
      </c>
      <c r="E649" s="1">
        <v>-5.5056720997484598E-2</v>
      </c>
      <c r="F649" s="1">
        <v>14.508794341499801</v>
      </c>
      <c r="G649" s="1">
        <v>1.3042087159790201</v>
      </c>
      <c r="H649" s="1">
        <v>-0.12071217129282399</v>
      </c>
      <c r="I649" s="1">
        <v>31.339179828789799</v>
      </c>
      <c r="J649" s="1">
        <v>4.16793918769726</v>
      </c>
      <c r="K649" s="1">
        <v>-4.1762470834751597E-2</v>
      </c>
      <c r="L649" s="1">
        <v>6.86713858088675</v>
      </c>
      <c r="M649" s="1">
        <v>0.60279160273840204</v>
      </c>
      <c r="N649" s="1">
        <v>1.21472572629508E-2</v>
      </c>
      <c r="O649" s="1">
        <v>183.708050059209</v>
      </c>
      <c r="P649" s="1">
        <v>12.425992076985301</v>
      </c>
      <c r="Q649" s="1">
        <v>-7.2996249993491802E-2</v>
      </c>
      <c r="R649" s="1">
        <v>51.239789900207001</v>
      </c>
      <c r="S649" s="1">
        <v>5.04215498722386</v>
      </c>
      <c r="T649" s="43">
        <f t="shared" si="63"/>
        <v>2551.788606863473</v>
      </c>
      <c r="U649" s="1">
        <f t="shared" si="64"/>
        <v>19.868606863472905</v>
      </c>
      <c r="V649" s="1" t="b">
        <f t="shared" si="65"/>
        <v>0</v>
      </c>
      <c r="W649" s="44" t="b">
        <f t="shared" si="66"/>
        <v>0</v>
      </c>
      <c r="X649" s="38">
        <f t="shared" si="67"/>
        <v>1</v>
      </c>
      <c r="Y649" s="38">
        <f t="shared" si="68"/>
        <v>0</v>
      </c>
      <c r="AF649" s="1">
        <v>1.9747994980108901</v>
      </c>
      <c r="AG649" s="1">
        <v>1.3042087159790201</v>
      </c>
      <c r="AH649" s="1">
        <v>4.16793918769726</v>
      </c>
      <c r="AI649" s="1">
        <v>0.60279160273840204</v>
      </c>
      <c r="AJ649" s="1">
        <v>12.425992076985301</v>
      </c>
      <c r="AK649" s="1">
        <v>5.04215498722386</v>
      </c>
    </row>
    <row r="650" spans="1:37">
      <c r="A650">
        <v>648</v>
      </c>
      <c r="B650" s="1">
        <v>0.12057561892851799</v>
      </c>
      <c r="C650" s="1">
        <v>18.230840118479801</v>
      </c>
      <c r="D650" s="1">
        <v>2.6149719497246902</v>
      </c>
      <c r="E650" s="1">
        <v>-5.70905474615283E-2</v>
      </c>
      <c r="F650" s="1">
        <v>14.4793159587255</v>
      </c>
      <c r="G650" s="1">
        <v>1.3117830162425499</v>
      </c>
      <c r="H650" s="1">
        <v>0.12539159549668499</v>
      </c>
      <c r="I650" s="1">
        <v>40.083822872002997</v>
      </c>
      <c r="J650" s="1">
        <v>5.6046483086503498</v>
      </c>
      <c r="K650" s="1">
        <v>-1.3467877496905801E-2</v>
      </c>
      <c r="L650" s="1">
        <v>7.0642164455050098</v>
      </c>
      <c r="M650" s="1">
        <v>0.59128328069677705</v>
      </c>
      <c r="N650" s="1">
        <v>-1.68933944568384E-2</v>
      </c>
      <c r="O650" s="1">
        <v>178.44977004507101</v>
      </c>
      <c r="P650" s="1">
        <v>11.690394605423901</v>
      </c>
      <c r="Q650" s="1">
        <v>0.104761360898358</v>
      </c>
      <c r="R650" s="1">
        <v>61.2077605348315</v>
      </c>
      <c r="S650" s="1">
        <v>7.5929716475981497</v>
      </c>
      <c r="T650" s="43">
        <f t="shared" si="63"/>
        <v>2940.6052808336417</v>
      </c>
      <c r="U650" s="1">
        <f t="shared" si="64"/>
        <v>408.68528083364163</v>
      </c>
      <c r="V650" s="1" t="b">
        <f t="shared" si="65"/>
        <v>0</v>
      </c>
      <c r="W650" s="44" t="b">
        <f t="shared" si="66"/>
        <v>0</v>
      </c>
      <c r="X650" s="38">
        <f t="shared" si="67"/>
        <v>1</v>
      </c>
      <c r="Y650" s="38">
        <f t="shared" si="68"/>
        <v>0</v>
      </c>
      <c r="AF650" s="1">
        <v>2.6149719497246902</v>
      </c>
      <c r="AG650" s="1">
        <v>1.3117830162425499</v>
      </c>
      <c r="AH650" s="1">
        <v>5.6046483086503498</v>
      </c>
      <c r="AI650" s="1">
        <v>0.59128328069677705</v>
      </c>
      <c r="AJ650" s="1">
        <v>11.690394605423901</v>
      </c>
      <c r="AK650" s="1">
        <v>7.5929716475981497</v>
      </c>
    </row>
    <row r="651" spans="1:37">
      <c r="A651">
        <v>649</v>
      </c>
      <c r="B651" s="1">
        <v>-9.4863270969528193E-2</v>
      </c>
      <c r="C651" s="1">
        <v>14.6974760552809</v>
      </c>
      <c r="D651" s="1">
        <v>1.8577141395766199</v>
      </c>
      <c r="E651" s="1">
        <v>-9.2367848307280204E-2</v>
      </c>
      <c r="F651" s="1">
        <v>13.9774294229973</v>
      </c>
      <c r="G651" s="1">
        <v>1.5198730207934299</v>
      </c>
      <c r="H651" s="1">
        <v>-3.8062924292216298E-2</v>
      </c>
      <c r="I651" s="1">
        <v>34.0393876181491</v>
      </c>
      <c r="J651" s="1">
        <v>3.0711853601044399</v>
      </c>
      <c r="K651" s="1">
        <v>-2.1791683783043199E-2</v>
      </c>
      <c r="L651" s="1">
        <v>7.0056593234172002</v>
      </c>
      <c r="M651" s="1">
        <v>0.58950609935771903</v>
      </c>
      <c r="N651" s="1">
        <v>1.0772605396818799E-2</v>
      </c>
      <c r="O651" s="1">
        <v>183.45568893945301</v>
      </c>
      <c r="P651" s="1">
        <v>12.3495955888087</v>
      </c>
      <c r="Q651" s="1">
        <v>-5.6964747624912403E-2</v>
      </c>
      <c r="R651" s="1">
        <v>52.067860586881402</v>
      </c>
      <c r="S651" s="1">
        <v>4.7587185738683804</v>
      </c>
      <c r="T651" s="43">
        <f t="shared" si="63"/>
        <v>2414.6592782509288</v>
      </c>
      <c r="U651" s="1">
        <f t="shared" si="64"/>
        <v>-117.26072174907131</v>
      </c>
      <c r="V651" s="1" t="b">
        <f t="shared" si="65"/>
        <v>0</v>
      </c>
      <c r="W651" s="44" t="b">
        <f t="shared" si="66"/>
        <v>0</v>
      </c>
      <c r="X651" s="38">
        <f t="shared" si="67"/>
        <v>0</v>
      </c>
      <c r="Y651" s="38">
        <f t="shared" si="68"/>
        <v>1</v>
      </c>
      <c r="AF651" s="1">
        <v>1.8577141395766199</v>
      </c>
      <c r="AG651" s="1">
        <v>1.5198730207934299</v>
      </c>
      <c r="AH651" s="1">
        <v>3.0711853601044399</v>
      </c>
      <c r="AI651" s="1">
        <v>0.58950609935771903</v>
      </c>
      <c r="AJ651" s="1">
        <v>12.3495955888087</v>
      </c>
      <c r="AK651" s="1">
        <v>4.7587185738683804</v>
      </c>
    </row>
    <row r="652" spans="1:37">
      <c r="A652">
        <v>650</v>
      </c>
      <c r="B652" s="1">
        <v>6.8877937485906197E-3</v>
      </c>
      <c r="C652" s="1">
        <v>16.271690957549701</v>
      </c>
      <c r="D652" s="1">
        <v>1.6518955018069801</v>
      </c>
      <c r="E652" s="1">
        <v>-7.7416946093845701E-3</v>
      </c>
      <c r="F652" s="1">
        <v>15.211778031284499</v>
      </c>
      <c r="G652" s="1">
        <v>1.23332297982253</v>
      </c>
      <c r="H652" s="1">
        <v>-8.58777162585069E-3</v>
      </c>
      <c r="I652" s="1">
        <v>35.057636567631</v>
      </c>
      <c r="J652" s="1">
        <v>3.0378375677217</v>
      </c>
      <c r="K652" s="1">
        <v>1.2402925140888799E-2</v>
      </c>
      <c r="L652" s="1">
        <v>7.2493579484710802</v>
      </c>
      <c r="M652" s="1">
        <v>0.61535936748618203</v>
      </c>
      <c r="N652" s="1">
        <v>-2.24207615377627E-2</v>
      </c>
      <c r="O652" s="1">
        <v>177.46613362463</v>
      </c>
      <c r="P652" s="1">
        <v>11.6963672003123</v>
      </c>
      <c r="Q652" s="1">
        <v>3.0511882137167601E-2</v>
      </c>
      <c r="R652" s="1">
        <v>56.827735570426199</v>
      </c>
      <c r="S652" s="1">
        <v>4.9862631879845196</v>
      </c>
      <c r="T652" s="43">
        <f t="shared" si="63"/>
        <v>2322.1045805134208</v>
      </c>
      <c r="U652" s="1">
        <f t="shared" si="64"/>
        <v>-209.81541948657923</v>
      </c>
      <c r="V652" s="1" t="b">
        <f t="shared" si="65"/>
        <v>0</v>
      </c>
      <c r="W652" s="44" t="b">
        <f t="shared" si="66"/>
        <v>0</v>
      </c>
      <c r="X652" s="38">
        <f t="shared" si="67"/>
        <v>0</v>
      </c>
      <c r="Y652" s="38">
        <f t="shared" si="68"/>
        <v>1</v>
      </c>
      <c r="AF652" s="1">
        <v>1.6518955018069801</v>
      </c>
      <c r="AG652" s="1">
        <v>1.23332297982253</v>
      </c>
      <c r="AH652" s="1">
        <v>3.0378375677217</v>
      </c>
      <c r="AI652" s="1">
        <v>0.61535936748618203</v>
      </c>
      <c r="AJ652" s="1">
        <v>11.6963672003123</v>
      </c>
      <c r="AK652" s="1">
        <v>4.9862631879845196</v>
      </c>
    </row>
    <row r="653" spans="1:37">
      <c r="A653">
        <v>651</v>
      </c>
      <c r="B653" s="1">
        <v>1.54953811127869E-2</v>
      </c>
      <c r="C653" s="1">
        <v>16.412355481628399</v>
      </c>
      <c r="D653" s="1">
        <v>1.67569654262292</v>
      </c>
      <c r="E653" s="1">
        <v>-2.5789299889800301E-2</v>
      </c>
      <c r="F653" s="1">
        <v>14.939704389466</v>
      </c>
      <c r="G653" s="1">
        <v>1.22927461357983</v>
      </c>
      <c r="H653" s="1">
        <v>-3.4861282758703398E-3</v>
      </c>
      <c r="I653" s="1">
        <v>35.2369451213359</v>
      </c>
      <c r="J653" s="1">
        <v>3.0566062162981402</v>
      </c>
      <c r="K653" s="1">
        <v>-8.1131306873735796E-3</v>
      </c>
      <c r="L653" s="1">
        <v>7.1021449942380297</v>
      </c>
      <c r="M653" s="1">
        <v>0.59276281957354204</v>
      </c>
      <c r="N653" s="1">
        <v>-6.7781167218272896E-3</v>
      </c>
      <c r="O653" s="1">
        <v>180.26399927798201</v>
      </c>
      <c r="P653" s="1">
        <v>11.771423212098799</v>
      </c>
      <c r="Q653" s="1">
        <v>-3.00070139374169E-2</v>
      </c>
      <c r="R653" s="1">
        <v>53.4905826282791</v>
      </c>
      <c r="S653" s="1">
        <v>4.4848754238756401</v>
      </c>
      <c r="T653" s="43">
        <f t="shared" si="63"/>
        <v>2281.0638828048868</v>
      </c>
      <c r="U653" s="1">
        <f t="shared" si="64"/>
        <v>-250.85611719511326</v>
      </c>
      <c r="V653" s="1" t="b">
        <f t="shared" si="65"/>
        <v>1</v>
      </c>
      <c r="W653" s="44" t="b">
        <f t="shared" si="66"/>
        <v>1</v>
      </c>
      <c r="X653" s="38">
        <f t="shared" si="67"/>
        <v>0</v>
      </c>
      <c r="Y653" s="38">
        <f t="shared" si="68"/>
        <v>1</v>
      </c>
      <c r="AF653" s="1">
        <v>1.67569654262292</v>
      </c>
      <c r="AG653" s="1">
        <v>1.22927461357983</v>
      </c>
      <c r="AH653" s="1">
        <v>3.0566062162981402</v>
      </c>
      <c r="AI653" s="1">
        <v>0.59276281957354204</v>
      </c>
      <c r="AJ653" s="1">
        <v>11.771423212098799</v>
      </c>
      <c r="AK653" s="1">
        <v>4.4848754238756401</v>
      </c>
    </row>
    <row r="654" spans="1:37">
      <c r="A654">
        <v>652</v>
      </c>
      <c r="B654" s="1">
        <v>-2.2861982880642401E-3</v>
      </c>
      <c r="C654" s="1">
        <v>16.123097235256999</v>
      </c>
      <c r="D654" s="1">
        <v>1.6262667075809301</v>
      </c>
      <c r="E654" s="1">
        <v>1.6530369663593399E-2</v>
      </c>
      <c r="F654" s="1">
        <v>15.585516640840201</v>
      </c>
      <c r="G654" s="1">
        <v>1.30315343968947</v>
      </c>
      <c r="H654" s="1">
        <v>2.95919500699834E-2</v>
      </c>
      <c r="I654" s="1">
        <v>36.422007290439403</v>
      </c>
      <c r="J654" s="1">
        <v>3.3416425953431501</v>
      </c>
      <c r="K654" s="1">
        <v>-2.73925062603456E-2</v>
      </c>
      <c r="L654" s="1">
        <v>6.9665315453636003</v>
      </c>
      <c r="M654" s="1">
        <v>0.59119787340833097</v>
      </c>
      <c r="N654" s="1">
        <v>1.0834480233605E-2</v>
      </c>
      <c r="O654" s="1">
        <v>183.46704058145099</v>
      </c>
      <c r="P654" s="1">
        <v>12.3505820459616</v>
      </c>
      <c r="Q654" s="1">
        <v>3.7782580527270501E-2</v>
      </c>
      <c r="R654" s="1">
        <v>57.242418586738196</v>
      </c>
      <c r="S654" s="1">
        <v>5.1462720268838504</v>
      </c>
      <c r="T654" s="43">
        <f t="shared" si="63"/>
        <v>2435.911468886733</v>
      </c>
      <c r="U654" s="1">
        <f t="shared" si="64"/>
        <v>-96.008531113267054</v>
      </c>
      <c r="V654" s="1" t="b">
        <f t="shared" si="65"/>
        <v>0</v>
      </c>
      <c r="W654" s="44" t="b">
        <f t="shared" si="66"/>
        <v>0</v>
      </c>
      <c r="X654" s="38">
        <f t="shared" si="67"/>
        <v>0</v>
      </c>
      <c r="Y654" s="38">
        <f t="shared" si="68"/>
        <v>1</v>
      </c>
      <c r="AF654" s="1">
        <v>1.6262667075809301</v>
      </c>
      <c r="AG654" s="1">
        <v>1.30315343968947</v>
      </c>
      <c r="AH654" s="1">
        <v>3.3416425953431501</v>
      </c>
      <c r="AI654" s="1">
        <v>0.59119787340833097</v>
      </c>
      <c r="AJ654" s="1">
        <v>12.3505820459616</v>
      </c>
      <c r="AK654" s="1">
        <v>5.1462720268838504</v>
      </c>
    </row>
    <row r="655" spans="1:37">
      <c r="A655">
        <v>653</v>
      </c>
      <c r="B655" s="1">
        <v>4.1920011952072199E-2</v>
      </c>
      <c r="C655" s="1">
        <v>16.851826777973201</v>
      </c>
      <c r="D655" s="1">
        <v>1.81105830223584</v>
      </c>
      <c r="E655" s="1">
        <v>6.4985360686433203E-3</v>
      </c>
      <c r="F655" s="1">
        <v>15.4299469606588</v>
      </c>
      <c r="G655" s="1">
        <v>1.2693708154749599</v>
      </c>
      <c r="H655" s="1">
        <v>4.1350685707679101E-2</v>
      </c>
      <c r="I655" s="1">
        <v>36.852811940700398</v>
      </c>
      <c r="J655" s="1">
        <v>3.50612209573685</v>
      </c>
      <c r="K655" s="1">
        <v>1.2573899043161601E-2</v>
      </c>
      <c r="L655" s="1">
        <v>7.25059750545143</v>
      </c>
      <c r="M655" s="1">
        <v>0.61584516189517402</v>
      </c>
      <c r="N655" s="1">
        <v>-3.1921983395145799E-2</v>
      </c>
      <c r="O655" s="1">
        <v>175.78797342745401</v>
      </c>
      <c r="P655" s="1">
        <v>11.8860917551927</v>
      </c>
      <c r="Q655" s="1">
        <v>2.6690412720578199E-3</v>
      </c>
      <c r="R655" s="1">
        <v>55.267314061117602</v>
      </c>
      <c r="S655" s="1">
        <v>4.5651929574163201</v>
      </c>
      <c r="T655" s="43">
        <f t="shared" si="63"/>
        <v>2365.3681087951845</v>
      </c>
      <c r="U655" s="1">
        <f t="shared" si="64"/>
        <v>-166.55189120481555</v>
      </c>
      <c r="V655" s="1" t="b">
        <f t="shared" si="65"/>
        <v>0</v>
      </c>
      <c r="W655" s="44" t="b">
        <f t="shared" si="66"/>
        <v>0</v>
      </c>
      <c r="X655" s="38">
        <f t="shared" si="67"/>
        <v>0</v>
      </c>
      <c r="Y655" s="38">
        <f t="shared" si="68"/>
        <v>1</v>
      </c>
      <c r="AF655" s="1">
        <v>1.81105830223584</v>
      </c>
      <c r="AG655" s="1">
        <v>1.2693708154749599</v>
      </c>
      <c r="AH655" s="1">
        <v>3.50612209573685</v>
      </c>
      <c r="AI655" s="1">
        <v>0.61584516189517402</v>
      </c>
      <c r="AJ655" s="1">
        <v>11.8860917551927</v>
      </c>
      <c r="AK655" s="1">
        <v>4.5651929574163201</v>
      </c>
    </row>
    <row r="656" spans="1:37">
      <c r="A656">
        <v>654</v>
      </c>
      <c r="B656" s="1">
        <v>-4.6442108444181103E-3</v>
      </c>
      <c r="C656" s="1">
        <v>16.085123558327599</v>
      </c>
      <c r="D656" s="1">
        <v>1.6202022933722</v>
      </c>
      <c r="E656" s="1">
        <v>-1.6676924715138802E-2</v>
      </c>
      <c r="F656" s="1">
        <v>15.0764627312067</v>
      </c>
      <c r="G656" s="1">
        <v>1.2298876636151601</v>
      </c>
      <c r="H656" s="1">
        <v>-1.4216447960582799E-2</v>
      </c>
      <c r="I656" s="1">
        <v>34.860862785810902</v>
      </c>
      <c r="J656" s="1">
        <v>3.0311357296258401</v>
      </c>
      <c r="K656" s="1">
        <v>1.59675510928542E-2</v>
      </c>
      <c r="L656" s="1">
        <v>7.2752453099179002</v>
      </c>
      <c r="M656" s="1">
        <v>0.62316934414861502</v>
      </c>
      <c r="N656" s="1">
        <v>-1.10097299843023E-2</v>
      </c>
      <c r="O656" s="1">
        <v>179.502803426985</v>
      </c>
      <c r="P656" s="1">
        <v>11.7357559533972</v>
      </c>
      <c r="Q656" s="1">
        <v>3.4028032369158003E-2</v>
      </c>
      <c r="R656" s="1">
        <v>57.027902127652197</v>
      </c>
      <c r="S656" s="1">
        <v>5.0519965848997801</v>
      </c>
      <c r="T656" s="43">
        <f t="shared" si="63"/>
        <v>2329.2147569058793</v>
      </c>
      <c r="U656" s="1">
        <f t="shared" si="64"/>
        <v>-202.70524309412076</v>
      </c>
      <c r="V656" s="1" t="b">
        <f t="shared" si="65"/>
        <v>0</v>
      </c>
      <c r="W656" s="44" t="b">
        <f t="shared" si="66"/>
        <v>0</v>
      </c>
      <c r="X656" s="38">
        <f t="shared" si="67"/>
        <v>0</v>
      </c>
      <c r="Y656" s="38">
        <f t="shared" si="68"/>
        <v>1</v>
      </c>
      <c r="AF656" s="1">
        <v>1.6202022933722</v>
      </c>
      <c r="AG656" s="1">
        <v>1.2298876636151601</v>
      </c>
      <c r="AH656" s="1">
        <v>3.0311357296258401</v>
      </c>
      <c r="AI656" s="1">
        <v>0.62316934414861502</v>
      </c>
      <c r="AJ656" s="1">
        <v>11.7357559533972</v>
      </c>
      <c r="AK656" s="1">
        <v>5.0519965848997801</v>
      </c>
    </row>
    <row r="657" spans="1:37">
      <c r="A657">
        <v>655</v>
      </c>
      <c r="B657" s="1">
        <v>1.6314745641323299E-2</v>
      </c>
      <c r="C657" s="1">
        <v>16.425808694329699</v>
      </c>
      <c r="D657" s="1">
        <v>1.6782702004188399</v>
      </c>
      <c r="E657" s="1">
        <v>-3.1336471401699498E-2</v>
      </c>
      <c r="F657" s="1">
        <v>14.857060718109899</v>
      </c>
      <c r="G657" s="1">
        <v>1.2373623592408001</v>
      </c>
      <c r="H657" s="1">
        <v>7.5290836691890003E-2</v>
      </c>
      <c r="I657" s="1">
        <v>38.125070132288997</v>
      </c>
      <c r="J657" s="1">
        <v>4.1776256846561601</v>
      </c>
      <c r="K657" s="1">
        <v>-8.9773175129669605E-2</v>
      </c>
      <c r="L657" s="1">
        <v>6.5452317395208004</v>
      </c>
      <c r="M657" s="1">
        <v>0.71118937480259903</v>
      </c>
      <c r="N657" s="1">
        <v>-1.38145425353144E-2</v>
      </c>
      <c r="O657" s="1">
        <v>179.00003712321501</v>
      </c>
      <c r="P657" s="1">
        <v>11.712443430624401</v>
      </c>
      <c r="Q657" s="1">
        <v>2.4273950304319902E-2</v>
      </c>
      <c r="R657" s="1">
        <v>56.4743513689031</v>
      </c>
      <c r="S657" s="1">
        <v>4.8647459121046301</v>
      </c>
      <c r="T657" s="43">
        <f t="shared" si="63"/>
        <v>2438.163696184743</v>
      </c>
      <c r="U657" s="1">
        <f t="shared" si="64"/>
        <v>-93.75630381525707</v>
      </c>
      <c r="V657" s="1" t="b">
        <f t="shared" si="65"/>
        <v>0</v>
      </c>
      <c r="W657" s="44" t="b">
        <f t="shared" si="66"/>
        <v>0</v>
      </c>
      <c r="X657" s="38">
        <f t="shared" si="67"/>
        <v>0</v>
      </c>
      <c r="Y657" s="38">
        <f t="shared" si="68"/>
        <v>1</v>
      </c>
      <c r="AF657" s="1">
        <v>1.6782702004188399</v>
      </c>
      <c r="AG657" s="1">
        <v>1.2373623592408001</v>
      </c>
      <c r="AH657" s="1">
        <v>4.1776256846561601</v>
      </c>
      <c r="AI657" s="1">
        <v>0.71118937480259903</v>
      </c>
      <c r="AJ657" s="1">
        <v>11.712443430624401</v>
      </c>
      <c r="AK657" s="1">
        <v>4.8647459121046301</v>
      </c>
    </row>
    <row r="658" spans="1:37">
      <c r="A658">
        <v>656</v>
      </c>
      <c r="B658" s="1">
        <v>0.101425746619301</v>
      </c>
      <c r="C658" s="1">
        <v>17.8850434069704</v>
      </c>
      <c r="D658" s="1">
        <v>2.3711819002849799</v>
      </c>
      <c r="E658" s="1">
        <v>2.7765261478682399E-2</v>
      </c>
      <c r="F658" s="1">
        <v>15.761605551916301</v>
      </c>
      <c r="G658" s="1">
        <v>1.3601020528001899</v>
      </c>
      <c r="H658" s="1">
        <v>2.24525182338794E-2</v>
      </c>
      <c r="I658" s="1">
        <v>36.162900888887002</v>
      </c>
      <c r="J658" s="1">
        <v>3.25469621698503</v>
      </c>
      <c r="K658" s="1">
        <v>3.7366235457518999E-2</v>
      </c>
      <c r="L658" s="1">
        <v>7.4326036137854503</v>
      </c>
      <c r="M658" s="1">
        <v>0.675109993128717</v>
      </c>
      <c r="N658" s="1">
        <v>-8.1322119404855501E-5</v>
      </c>
      <c r="O658" s="1">
        <v>181.47524144865599</v>
      </c>
      <c r="P658" s="1">
        <v>11.943928306970101</v>
      </c>
      <c r="Q658" s="1">
        <v>6.6035929864161902E-2</v>
      </c>
      <c r="R658" s="1">
        <v>58.882772262191402</v>
      </c>
      <c r="S658" s="1">
        <v>5.9900711137068701</v>
      </c>
      <c r="T658" s="43">
        <f t="shared" si="63"/>
        <v>2559.5089583875888</v>
      </c>
      <c r="U658" s="1">
        <f t="shared" si="64"/>
        <v>27.588958387588718</v>
      </c>
      <c r="V658" s="1" t="b">
        <f t="shared" si="65"/>
        <v>0</v>
      </c>
      <c r="W658" s="44" t="b">
        <f t="shared" si="66"/>
        <v>0</v>
      </c>
      <c r="X658" s="38">
        <f t="shared" si="67"/>
        <v>1</v>
      </c>
      <c r="Y658" s="38">
        <f t="shared" si="68"/>
        <v>0</v>
      </c>
      <c r="AF658" s="1">
        <v>2.3711819002849799</v>
      </c>
      <c r="AG658" s="1">
        <v>1.3601020528001899</v>
      </c>
      <c r="AH658" s="1">
        <v>3.25469621698503</v>
      </c>
      <c r="AI658" s="1">
        <v>0.675109993128717</v>
      </c>
      <c r="AJ658" s="1">
        <v>11.943928306970101</v>
      </c>
      <c r="AK658" s="1">
        <v>5.9900711137068701</v>
      </c>
    </row>
    <row r="659" spans="1:37">
      <c r="A659">
        <v>657</v>
      </c>
      <c r="B659" s="1">
        <v>0.13166054993006199</v>
      </c>
      <c r="C659" s="1">
        <v>18.4340519369748</v>
      </c>
      <c r="D659" s="1">
        <v>2.7712364283558202</v>
      </c>
      <c r="E659" s="1">
        <v>9.7901200257142801E-2</v>
      </c>
      <c r="F659" s="1">
        <v>16.906749030737199</v>
      </c>
      <c r="G659" s="1">
        <v>2.0141264067120401</v>
      </c>
      <c r="H659" s="1">
        <v>1.81895763513715E-2</v>
      </c>
      <c r="I659" s="1">
        <v>36.009068665969501</v>
      </c>
      <c r="J659" s="1">
        <v>3.2089418088314599</v>
      </c>
      <c r="K659" s="1">
        <v>2.7820009156928501E-2</v>
      </c>
      <c r="L659" s="1">
        <v>7.3619878907910303</v>
      </c>
      <c r="M659" s="1">
        <v>0.65089186371221097</v>
      </c>
      <c r="N659" s="1">
        <v>3.4816240362125099E-2</v>
      </c>
      <c r="O659" s="1">
        <v>187.92008565015499</v>
      </c>
      <c r="P659" s="1">
        <v>14.0524785139025</v>
      </c>
      <c r="Q659" s="1">
        <v>3.5541642899848097E-2</v>
      </c>
      <c r="R659" s="1">
        <v>57.114285519769602</v>
      </c>
      <c r="S659" s="1">
        <v>5.0888923569456601</v>
      </c>
      <c r="T659" s="43">
        <f t="shared" si="63"/>
        <v>2778.656737845969</v>
      </c>
      <c r="U659" s="1">
        <f t="shared" si="64"/>
        <v>246.73673784596895</v>
      </c>
      <c r="V659" s="1" t="b">
        <f t="shared" si="65"/>
        <v>0</v>
      </c>
      <c r="W659" s="44" t="b">
        <f t="shared" si="66"/>
        <v>0</v>
      </c>
      <c r="X659" s="38">
        <f t="shared" si="67"/>
        <v>1</v>
      </c>
      <c r="Y659" s="38">
        <f t="shared" si="68"/>
        <v>0</v>
      </c>
      <c r="AF659" s="1">
        <v>2.7712364283558202</v>
      </c>
      <c r="AG659" s="1">
        <v>2.0141264067120401</v>
      </c>
      <c r="AH659" s="1">
        <v>3.2089418088314599</v>
      </c>
      <c r="AI659" s="1">
        <v>0.65089186371221097</v>
      </c>
      <c r="AJ659" s="1">
        <v>14.0524785139025</v>
      </c>
      <c r="AK659" s="1">
        <v>5.0888923569456601</v>
      </c>
    </row>
    <row r="660" spans="1:37">
      <c r="A660">
        <v>658</v>
      </c>
      <c r="B660" s="1">
        <v>-4.3795187871598501E-2</v>
      </c>
      <c r="C660" s="1">
        <v>15.467543568889701</v>
      </c>
      <c r="D660" s="1">
        <v>1.6336728662611499</v>
      </c>
      <c r="E660" s="1">
        <v>-8.8845768886132506E-2</v>
      </c>
      <c r="F660" s="1">
        <v>14.0267458367105</v>
      </c>
      <c r="G660" s="1">
        <v>1.4923250516538</v>
      </c>
      <c r="H660" s="1">
        <v>4.2893711664650702E-3</v>
      </c>
      <c r="I660" s="1">
        <v>35.511997919145102</v>
      </c>
      <c r="J660" s="1">
        <v>3.1019879235169201</v>
      </c>
      <c r="K660" s="1">
        <v>-3.5241994576183197E-2</v>
      </c>
      <c r="L660" s="1">
        <v>6.9120618965087299</v>
      </c>
      <c r="M660" s="1">
        <v>0.59637274160456399</v>
      </c>
      <c r="N660" s="1">
        <v>-2.7768103435186198E-2</v>
      </c>
      <c r="O660" s="1">
        <v>176.51969425558201</v>
      </c>
      <c r="P660" s="1">
        <v>11.8036625485593</v>
      </c>
      <c r="Q660" s="1">
        <v>-0.13941700466708501</v>
      </c>
      <c r="R660" s="1">
        <v>47.946970648687497</v>
      </c>
      <c r="S660" s="1">
        <v>7.0079587030649497</v>
      </c>
      <c r="T660" s="43">
        <f t="shared" si="63"/>
        <v>2563.5979834660684</v>
      </c>
      <c r="U660" s="1">
        <f t="shared" si="64"/>
        <v>31.677983466068326</v>
      </c>
      <c r="V660" s="1" t="b">
        <f t="shared" si="65"/>
        <v>0</v>
      </c>
      <c r="W660" s="44" t="b">
        <f t="shared" si="66"/>
        <v>0</v>
      </c>
      <c r="X660" s="38">
        <f t="shared" si="67"/>
        <v>1</v>
      </c>
      <c r="Y660" s="38">
        <f t="shared" si="68"/>
        <v>0</v>
      </c>
      <c r="AF660" s="1">
        <v>1.6336728662611499</v>
      </c>
      <c r="AG660" s="1">
        <v>1.4923250516538</v>
      </c>
      <c r="AH660" s="1">
        <v>3.1019879235169201</v>
      </c>
      <c r="AI660" s="1">
        <v>0.59637274160456399</v>
      </c>
      <c r="AJ660" s="1">
        <v>11.8036625485593</v>
      </c>
      <c r="AK660" s="1">
        <v>7.0079587030649497</v>
      </c>
    </row>
    <row r="661" spans="1:37">
      <c r="A661">
        <v>659</v>
      </c>
      <c r="B661" s="1">
        <v>-6.2955010113789595E-2</v>
      </c>
      <c r="C661" s="1">
        <v>15.174009196406899</v>
      </c>
      <c r="D661" s="1">
        <v>1.6905157464749501</v>
      </c>
      <c r="E661" s="1">
        <v>-1.22447634589441E-2</v>
      </c>
      <c r="F661" s="1">
        <v>15.1434323456401</v>
      </c>
      <c r="G661" s="1">
        <v>1.23132788663353</v>
      </c>
      <c r="H661" s="1">
        <v>-6.1726185168977397E-2</v>
      </c>
      <c r="I661" s="1">
        <v>33.243360155887203</v>
      </c>
      <c r="J661" s="1">
        <v>3.2463426826056798</v>
      </c>
      <c r="K661" s="1">
        <v>1.12071543052694E-2</v>
      </c>
      <c r="L661" s="1">
        <v>7.2406945584062097</v>
      </c>
      <c r="M661" s="1">
        <v>0.61391772736435402</v>
      </c>
      <c r="N661" s="1">
        <v>-3.4896310796946599E-2</v>
      </c>
      <c r="O661" s="1">
        <v>175.26589923585101</v>
      </c>
      <c r="P661" s="1">
        <v>11.960940540107799</v>
      </c>
      <c r="Q661" s="1">
        <v>-0.121436844246283</v>
      </c>
      <c r="R661" s="1">
        <v>48.816861828937903</v>
      </c>
      <c r="S661" s="1">
        <v>6.3763166964677502</v>
      </c>
      <c r="T661" s="43">
        <f t="shared" si="63"/>
        <v>2511.9361279654063</v>
      </c>
      <c r="U661" s="1">
        <f t="shared" si="64"/>
        <v>-19.983872034593787</v>
      </c>
      <c r="V661" s="1" t="b">
        <f t="shared" si="65"/>
        <v>0</v>
      </c>
      <c r="W661" s="44" t="b">
        <f t="shared" si="66"/>
        <v>0</v>
      </c>
      <c r="X661" s="38">
        <f t="shared" si="67"/>
        <v>0</v>
      </c>
      <c r="Y661" s="38">
        <f t="shared" si="68"/>
        <v>1</v>
      </c>
      <c r="AF661" s="1">
        <v>1.6905157464749501</v>
      </c>
      <c r="AG661" s="1">
        <v>1.23132788663353</v>
      </c>
      <c r="AH661" s="1">
        <v>3.2463426826056798</v>
      </c>
      <c r="AI661" s="1">
        <v>0.61391772736435402</v>
      </c>
      <c r="AJ661" s="1">
        <v>11.960940540107799</v>
      </c>
      <c r="AK661" s="1">
        <v>6.3763166964677502</v>
      </c>
    </row>
    <row r="662" spans="1:37">
      <c r="A662">
        <v>660</v>
      </c>
      <c r="B662" s="1">
        <v>-0.126893712196436</v>
      </c>
      <c r="C662" s="1">
        <v>14.234168987327701</v>
      </c>
      <c r="D662" s="1">
        <v>2.0974526599075798</v>
      </c>
      <c r="E662" s="1">
        <v>-4.8580946689938599E-2</v>
      </c>
      <c r="F662" s="1">
        <v>14.6030548947582</v>
      </c>
      <c r="G662" s="1">
        <v>1.2768192221510399</v>
      </c>
      <c r="H662" s="1">
        <v>-2.00774176408531E-2</v>
      </c>
      <c r="I662" s="1">
        <v>34.657141910100201</v>
      </c>
      <c r="J662" s="1">
        <v>3.0265276477241598</v>
      </c>
      <c r="K662" s="1">
        <v>-4.8168588094447198E-3</v>
      </c>
      <c r="L662" s="1">
        <v>7.1255942213373196</v>
      </c>
      <c r="M662" s="1">
        <v>0.59490078036876803</v>
      </c>
      <c r="N662" s="1">
        <v>-1.28081258114586E-2</v>
      </c>
      <c r="O662" s="1">
        <v>179.18027643686301</v>
      </c>
      <c r="P662" s="1">
        <v>11.721590138040799</v>
      </c>
      <c r="Q662" s="1">
        <v>-6.2220764392832799E-2</v>
      </c>
      <c r="R662" s="1">
        <v>51.794908986035701</v>
      </c>
      <c r="S662" s="1">
        <v>4.8393467589544601</v>
      </c>
      <c r="T662" s="43">
        <f t="shared" si="63"/>
        <v>2355.6637207146805</v>
      </c>
      <c r="U662" s="1">
        <f t="shared" si="64"/>
        <v>-176.25627928531958</v>
      </c>
      <c r="V662" s="1" t="b">
        <f t="shared" si="65"/>
        <v>0</v>
      </c>
      <c r="W662" s="44" t="b">
        <f t="shared" si="66"/>
        <v>0</v>
      </c>
      <c r="X662" s="38">
        <f t="shared" si="67"/>
        <v>0</v>
      </c>
      <c r="Y662" s="38">
        <f t="shared" si="68"/>
        <v>1</v>
      </c>
      <c r="AF662" s="1">
        <v>2.0974526599075798</v>
      </c>
      <c r="AG662" s="1">
        <v>1.2768192221510399</v>
      </c>
      <c r="AH662" s="1">
        <v>3.0265276477241598</v>
      </c>
      <c r="AI662" s="1">
        <v>0.59490078036876803</v>
      </c>
      <c r="AJ662" s="1">
        <v>11.721590138040799</v>
      </c>
      <c r="AK662" s="1">
        <v>4.8393467589544601</v>
      </c>
    </row>
    <row r="663" spans="1:37">
      <c r="A663">
        <v>661</v>
      </c>
      <c r="B663" s="1">
        <v>7.4602033603505605E-2</v>
      </c>
      <c r="C663" s="1">
        <v>17.411677236858999</v>
      </c>
      <c r="D663" s="1">
        <v>2.0803604041575001</v>
      </c>
      <c r="E663" s="1">
        <v>3.4033004019639698E-2</v>
      </c>
      <c r="F663" s="1">
        <v>15.860705479539</v>
      </c>
      <c r="G663" s="1">
        <v>1.3934284581602501</v>
      </c>
      <c r="H663" s="1">
        <v>-1.8097077099678598E-2</v>
      </c>
      <c r="I663" s="1">
        <v>34.725842856448303</v>
      </c>
      <c r="J663" s="1">
        <v>3.02802495783415</v>
      </c>
      <c r="K663" s="1">
        <v>1.6309116078744301E-2</v>
      </c>
      <c r="L663" s="1">
        <v>7.2777307034170704</v>
      </c>
      <c r="M663" s="1">
        <v>0.62322722106369299</v>
      </c>
      <c r="N663" s="1">
        <v>1.6186321621514701E-2</v>
      </c>
      <c r="O663" s="1">
        <v>184.45155922647001</v>
      </c>
      <c r="P663" s="1">
        <v>12.6635393784775</v>
      </c>
      <c r="Q663" s="1">
        <v>-4.1508522822553802E-2</v>
      </c>
      <c r="R663" s="1">
        <v>52.878884684750403</v>
      </c>
      <c r="S663" s="1">
        <v>4.5664044393554102</v>
      </c>
      <c r="T663" s="43">
        <f t="shared" si="63"/>
        <v>2435.4984859048504</v>
      </c>
      <c r="U663" s="1">
        <f t="shared" si="64"/>
        <v>-96.421514095149632</v>
      </c>
      <c r="V663" s="1" t="b">
        <f t="shared" si="65"/>
        <v>0</v>
      </c>
      <c r="W663" s="44" t="b">
        <f t="shared" si="66"/>
        <v>0</v>
      </c>
      <c r="X663" s="38">
        <f t="shared" si="67"/>
        <v>0</v>
      </c>
      <c r="Y663" s="38">
        <f t="shared" si="68"/>
        <v>1</v>
      </c>
      <c r="AF663" s="1">
        <v>2.0803604041575001</v>
      </c>
      <c r="AG663" s="1">
        <v>1.3934284581602501</v>
      </c>
      <c r="AH663" s="1">
        <v>3.02802495783415</v>
      </c>
      <c r="AI663" s="1">
        <v>0.62322722106369299</v>
      </c>
      <c r="AJ663" s="1">
        <v>12.6635393784775</v>
      </c>
      <c r="AK663" s="1">
        <v>4.5664044393554102</v>
      </c>
    </row>
    <row r="664" spans="1:37">
      <c r="A664">
        <v>662</v>
      </c>
      <c r="B664" s="1">
        <v>-0.15828836518176101</v>
      </c>
      <c r="C664" s="1">
        <v>13.794234126198299</v>
      </c>
      <c r="D664" s="1">
        <v>2.38750389902496</v>
      </c>
      <c r="E664" s="1">
        <v>-3.3011008112057399E-2</v>
      </c>
      <c r="F664" s="1">
        <v>14.832202843050201</v>
      </c>
      <c r="G664" s="1">
        <v>1.2411309783943101</v>
      </c>
      <c r="H664" s="1">
        <v>4.2709731888456396E-3</v>
      </c>
      <c r="I664" s="1">
        <v>35.511344576212302</v>
      </c>
      <c r="J664" s="1">
        <v>3.1019870036072601</v>
      </c>
      <c r="K664" s="1">
        <v>-8.6504827413434807E-3</v>
      </c>
      <c r="L664" s="1">
        <v>7.0983296672164897</v>
      </c>
      <c r="M664" s="1">
        <v>0.59129757468020505</v>
      </c>
      <c r="N664" s="1">
        <v>-1.2998906798027E-2</v>
      </c>
      <c r="O664" s="1">
        <v>179.14609550758999</v>
      </c>
      <c r="P664" s="1">
        <v>11.7196424091784</v>
      </c>
      <c r="Q664" s="1">
        <v>-6.9494732960513395E-2</v>
      </c>
      <c r="R664" s="1">
        <v>51.419521380093002</v>
      </c>
      <c r="S664" s="1">
        <v>4.9652475602132604</v>
      </c>
      <c r="T664" s="43">
        <f t="shared" si="63"/>
        <v>2400.6809425098395</v>
      </c>
      <c r="U664" s="1">
        <f t="shared" si="64"/>
        <v>-131.23905749016058</v>
      </c>
      <c r="V664" s="1" t="b">
        <f t="shared" si="65"/>
        <v>0</v>
      </c>
      <c r="W664" s="44" t="b">
        <f t="shared" si="66"/>
        <v>0</v>
      </c>
      <c r="X664" s="38">
        <f t="shared" si="67"/>
        <v>0</v>
      </c>
      <c r="Y664" s="38">
        <f t="shared" si="68"/>
        <v>1</v>
      </c>
      <c r="AF664" s="1">
        <v>2.38750389902496</v>
      </c>
      <c r="AG664" s="1">
        <v>1.2411309783943101</v>
      </c>
      <c r="AH664" s="1">
        <v>3.1019870036072601</v>
      </c>
      <c r="AI664" s="1">
        <v>0.59129757468020505</v>
      </c>
      <c r="AJ664" s="1">
        <v>11.7196424091784</v>
      </c>
      <c r="AK664" s="1">
        <v>4.9652475602132604</v>
      </c>
    </row>
    <row r="665" spans="1:37">
      <c r="A665">
        <v>663</v>
      </c>
      <c r="B665" s="1">
        <v>4.0993424987455701E-2</v>
      </c>
      <c r="C665" s="1">
        <v>16.836219326897801</v>
      </c>
      <c r="D665" s="1">
        <v>1.80791923952464</v>
      </c>
      <c r="E665" s="1">
        <v>5.3905203318714699E-2</v>
      </c>
      <c r="F665" s="1">
        <v>16.179045158551901</v>
      </c>
      <c r="G665" s="1">
        <v>1.54071243212125</v>
      </c>
      <c r="H665" s="1">
        <v>-1.28112115705143E-2</v>
      </c>
      <c r="I665" s="1">
        <v>34.909884974601503</v>
      </c>
      <c r="J665" s="1">
        <v>3.03334653177766</v>
      </c>
      <c r="K665" s="1">
        <v>6.7959673593343803E-2</v>
      </c>
      <c r="L665" s="1">
        <v>7.6635065607946897</v>
      </c>
      <c r="M665" s="1">
        <v>0.79411212564467604</v>
      </c>
      <c r="N665" s="1">
        <v>2.87430162435416E-2</v>
      </c>
      <c r="O665" s="1">
        <v>186.78226347544401</v>
      </c>
      <c r="P665" s="1">
        <v>13.5178989505833</v>
      </c>
      <c r="Q665" s="1">
        <v>-3.7289293066961597E-2</v>
      </c>
      <c r="R665" s="1">
        <v>53.102464183413403</v>
      </c>
      <c r="S665" s="1">
        <v>4.53622848059329</v>
      </c>
      <c r="T665" s="43">
        <f t="shared" si="63"/>
        <v>2523.0217760244818</v>
      </c>
      <c r="U665" s="1">
        <f t="shared" si="64"/>
        <v>-8.8982239755182491</v>
      </c>
      <c r="V665" s="1" t="b">
        <f t="shared" si="65"/>
        <v>0</v>
      </c>
      <c r="W665" s="44" t="b">
        <f t="shared" si="66"/>
        <v>0</v>
      </c>
      <c r="X665" s="38">
        <f t="shared" si="67"/>
        <v>0</v>
      </c>
      <c r="Y665" s="38">
        <f t="shared" si="68"/>
        <v>1</v>
      </c>
      <c r="AF665" s="1">
        <v>1.80791923952464</v>
      </c>
      <c r="AG665" s="1">
        <v>1.54071243212125</v>
      </c>
      <c r="AH665" s="1">
        <v>3.03334653177766</v>
      </c>
      <c r="AI665" s="1">
        <v>0.79411212564467604</v>
      </c>
      <c r="AJ665" s="1">
        <v>13.5178989505833</v>
      </c>
      <c r="AK665" s="1">
        <v>4.53622848059329</v>
      </c>
    </row>
    <row r="666" spans="1:37">
      <c r="A666">
        <v>664</v>
      </c>
      <c r="B666" s="1">
        <v>0.152096191153132</v>
      </c>
      <c r="C666" s="1">
        <v>18.814639135536499</v>
      </c>
      <c r="D666" s="1">
        <v>3.07734770721571</v>
      </c>
      <c r="E666" s="1">
        <v>-2.2038078414333799E-2</v>
      </c>
      <c r="F666" s="1">
        <v>14.995851774206001</v>
      </c>
      <c r="G666" s="1">
        <v>1.22867194929635</v>
      </c>
      <c r="H666" s="1">
        <v>5.6356971089481803E-2</v>
      </c>
      <c r="I666" s="1">
        <v>37.410006004263202</v>
      </c>
      <c r="J666" s="1">
        <v>3.7661294830712402</v>
      </c>
      <c r="K666" s="1">
        <v>9.9279312570490896E-3</v>
      </c>
      <c r="L666" s="1">
        <v>7.2314380168948897</v>
      </c>
      <c r="M666" s="1">
        <v>0.61228140117296603</v>
      </c>
      <c r="N666" s="1">
        <v>-1.92629398171585E-2</v>
      </c>
      <c r="O666" s="1">
        <v>178.027425799946</v>
      </c>
      <c r="P666" s="1">
        <v>11.6895159488451</v>
      </c>
      <c r="Q666" s="1">
        <v>2.49924339610887E-2</v>
      </c>
      <c r="R666" s="1">
        <v>56.5149418474398</v>
      </c>
      <c r="S666" s="1">
        <v>4.8800188488166798</v>
      </c>
      <c r="T666" s="43">
        <f t="shared" si="63"/>
        <v>2525.3965338418043</v>
      </c>
      <c r="U666" s="1">
        <f t="shared" si="64"/>
        <v>-6.523466158195788</v>
      </c>
      <c r="V666" s="1" t="b">
        <f t="shared" si="65"/>
        <v>0</v>
      </c>
      <c r="W666" s="44" t="b">
        <f t="shared" si="66"/>
        <v>0</v>
      </c>
      <c r="X666" s="38">
        <f t="shared" si="67"/>
        <v>0</v>
      </c>
      <c r="Y666" s="38">
        <f t="shared" si="68"/>
        <v>1</v>
      </c>
      <c r="AF666" s="1">
        <v>3.07734770721571</v>
      </c>
      <c r="AG666" s="1">
        <v>1.22867194929635</v>
      </c>
      <c r="AH666" s="1">
        <v>3.7661294830712402</v>
      </c>
      <c r="AI666" s="1">
        <v>0.61228140117296603</v>
      </c>
      <c r="AJ666" s="1">
        <v>11.6895159488451</v>
      </c>
      <c r="AK666" s="1">
        <v>4.8800188488166798</v>
      </c>
    </row>
    <row r="667" spans="1:37">
      <c r="A667">
        <v>665</v>
      </c>
      <c r="B667" s="1">
        <v>0.145935599394549</v>
      </c>
      <c r="C667" s="1">
        <v>18.699086127655399</v>
      </c>
      <c r="D667" s="1">
        <v>2.9817009041361402</v>
      </c>
      <c r="E667" s="1">
        <v>3.8227719454243102E-2</v>
      </c>
      <c r="F667" s="1">
        <v>15.927376360544899</v>
      </c>
      <c r="G667" s="1">
        <v>1.4245085115306899</v>
      </c>
      <c r="H667" s="1">
        <v>0.102199948790273</v>
      </c>
      <c r="I667" s="1">
        <v>39.164909753781203</v>
      </c>
      <c r="J667" s="1">
        <v>4.8841672436553898</v>
      </c>
      <c r="K667" s="1">
        <v>4.2963701303794899E-2</v>
      </c>
      <c r="L667" s="1">
        <v>7.4743240139895404</v>
      </c>
      <c r="M667" s="1">
        <v>0.69438094162227704</v>
      </c>
      <c r="N667" s="1">
        <v>1.4850470186879301E-3</v>
      </c>
      <c r="O667" s="1">
        <v>181.759721408339</v>
      </c>
      <c r="P667" s="1">
        <v>12.0018863108562</v>
      </c>
      <c r="Q667" s="1">
        <v>2.6547611426218799E-2</v>
      </c>
      <c r="R667" s="1">
        <v>56.602900989754097</v>
      </c>
      <c r="S667" s="1">
        <v>4.90889263918592</v>
      </c>
      <c r="T667" s="43">
        <f t="shared" si="63"/>
        <v>2689.5536550986621</v>
      </c>
      <c r="U667" s="1">
        <f t="shared" si="64"/>
        <v>157.63365509866208</v>
      </c>
      <c r="V667" s="1" t="b">
        <f t="shared" si="65"/>
        <v>0</v>
      </c>
      <c r="W667" s="44" t="b">
        <f t="shared" si="66"/>
        <v>0</v>
      </c>
      <c r="X667" s="38">
        <f t="shared" si="67"/>
        <v>1</v>
      </c>
      <c r="Y667" s="38">
        <f t="shared" si="68"/>
        <v>0</v>
      </c>
      <c r="AF667" s="1">
        <v>2.9817009041361402</v>
      </c>
      <c r="AG667" s="1">
        <v>1.4245085115306899</v>
      </c>
      <c r="AH667" s="1">
        <v>4.8841672436553898</v>
      </c>
      <c r="AI667" s="1">
        <v>0.69438094162227704</v>
      </c>
      <c r="AJ667" s="1">
        <v>12.0018863108562</v>
      </c>
      <c r="AK667" s="1">
        <v>4.90889263918592</v>
      </c>
    </row>
    <row r="668" spans="1:37">
      <c r="A668">
        <v>666</v>
      </c>
      <c r="B668" s="1">
        <v>-8.8413605466419007E-2</v>
      </c>
      <c r="C668" s="1">
        <v>14.7925762120116</v>
      </c>
      <c r="D668" s="1">
        <v>1.81620777877022</v>
      </c>
      <c r="E668" s="1">
        <v>-1.20108614758786E-2</v>
      </c>
      <c r="F668" s="1">
        <v>15.1469748387781</v>
      </c>
      <c r="G668" s="1">
        <v>1.23171327048944</v>
      </c>
      <c r="H668" s="1">
        <v>-6.1482072941646003E-2</v>
      </c>
      <c r="I668" s="1">
        <v>33.251476257158302</v>
      </c>
      <c r="J668" s="1">
        <v>3.2443196197337798</v>
      </c>
      <c r="K668" s="1">
        <v>-2.75111586483144E-2</v>
      </c>
      <c r="L668" s="1">
        <v>6.9657049987967197</v>
      </c>
      <c r="M668" s="1">
        <v>0.59014999522313805</v>
      </c>
      <c r="N668" s="1">
        <v>3.4079483071982802E-2</v>
      </c>
      <c r="O668" s="1">
        <v>187.781685147139</v>
      </c>
      <c r="P668" s="1">
        <v>13.984345969554701</v>
      </c>
      <c r="Q668" s="1">
        <v>1.3269908534220399E-2</v>
      </c>
      <c r="R668" s="1">
        <v>55.856311949757597</v>
      </c>
      <c r="S668" s="1">
        <v>4.6754089963532204</v>
      </c>
      <c r="T668" s="43">
        <f t="shared" si="63"/>
        <v>2554.2145630124496</v>
      </c>
      <c r="U668" s="1">
        <f t="shared" si="64"/>
        <v>22.294563012449544</v>
      </c>
      <c r="V668" s="1" t="b">
        <f t="shared" si="65"/>
        <v>0</v>
      </c>
      <c r="W668" s="44" t="b">
        <f t="shared" si="66"/>
        <v>0</v>
      </c>
      <c r="X668" s="38">
        <f t="shared" si="67"/>
        <v>1</v>
      </c>
      <c r="Y668" s="38">
        <f t="shared" si="68"/>
        <v>0</v>
      </c>
      <c r="AF668" s="1">
        <v>1.81620777877022</v>
      </c>
      <c r="AG668" s="1">
        <v>1.23171327048944</v>
      </c>
      <c r="AH668" s="1">
        <v>3.2443196197337798</v>
      </c>
      <c r="AI668" s="1">
        <v>0.59014999522313805</v>
      </c>
      <c r="AJ668" s="1">
        <v>13.984345969554701</v>
      </c>
      <c r="AK668" s="1">
        <v>4.6754089963532204</v>
      </c>
    </row>
    <row r="669" spans="1:37">
      <c r="A669">
        <v>667</v>
      </c>
      <c r="B669" s="1">
        <v>4.9405994943817602E-2</v>
      </c>
      <c r="C669" s="1">
        <v>16.978452634776499</v>
      </c>
      <c r="D669" s="1">
        <v>1.8645647752836401</v>
      </c>
      <c r="E669" s="1">
        <v>5.3083060945022402E-2</v>
      </c>
      <c r="F669" s="1">
        <v>16.165749146317602</v>
      </c>
      <c r="G669" s="1">
        <v>1.5362492216338099</v>
      </c>
      <c r="H669" s="1">
        <v>3.1486403612672201E-2</v>
      </c>
      <c r="I669" s="1">
        <v>36.491072490933497</v>
      </c>
      <c r="J669" s="1">
        <v>3.3646175229673099</v>
      </c>
      <c r="K669" s="1">
        <v>2.02753867567278E-3</v>
      </c>
      <c r="L669" s="1">
        <v>7.1745319039381696</v>
      </c>
      <c r="M669" s="1">
        <v>0.60160498736724399</v>
      </c>
      <c r="N669" s="1">
        <v>2.1092789966937601E-3</v>
      </c>
      <c r="O669" s="1">
        <v>181.873217058877</v>
      </c>
      <c r="P669" s="1">
        <v>12.0242256163239</v>
      </c>
      <c r="Q669" s="1">
        <v>5.1456767505930798E-2</v>
      </c>
      <c r="R669" s="1">
        <v>58.030538289288202</v>
      </c>
      <c r="S669" s="1">
        <v>5.5161271976875801</v>
      </c>
      <c r="T669" s="43">
        <f t="shared" si="63"/>
        <v>2490.7389321263486</v>
      </c>
      <c r="U669" s="1">
        <f t="shared" si="64"/>
        <v>-41.1810678736515</v>
      </c>
      <c r="V669" s="1" t="b">
        <f t="shared" si="65"/>
        <v>0</v>
      </c>
      <c r="W669" s="44" t="b">
        <f t="shared" si="66"/>
        <v>0</v>
      </c>
      <c r="X669" s="38">
        <f t="shared" si="67"/>
        <v>0</v>
      </c>
      <c r="Y669" s="38">
        <f t="shared" si="68"/>
        <v>1</v>
      </c>
      <c r="AF669" s="1">
        <v>1.8645647752836401</v>
      </c>
      <c r="AG669" s="1">
        <v>1.5362492216338099</v>
      </c>
      <c r="AH669" s="1">
        <v>3.3646175229673099</v>
      </c>
      <c r="AI669" s="1">
        <v>0.60160498736724399</v>
      </c>
      <c r="AJ669" s="1">
        <v>12.0242256163239</v>
      </c>
      <c r="AK669" s="1">
        <v>5.5161271976875801</v>
      </c>
    </row>
    <row r="670" spans="1:37">
      <c r="A670">
        <v>668</v>
      </c>
      <c r="B670" s="1">
        <v>-2.15207973687019E-2</v>
      </c>
      <c r="C670" s="1">
        <v>15.815939422557401</v>
      </c>
      <c r="D670" s="1">
        <v>1.6079702949103301</v>
      </c>
      <c r="E670" s="1">
        <v>-3.9308168945120701E-2</v>
      </c>
      <c r="F670" s="1">
        <v>14.739095539745399</v>
      </c>
      <c r="G670" s="1">
        <v>1.2537246175497001</v>
      </c>
      <c r="H670" s="1">
        <v>-1.01910966486494E-2</v>
      </c>
      <c r="I670" s="1">
        <v>35.001472818085901</v>
      </c>
      <c r="J670" s="1">
        <v>3.0355813867375399</v>
      </c>
      <c r="K670" s="1">
        <v>-4.5035772035847597E-2</v>
      </c>
      <c r="L670" s="1">
        <v>6.8446971167949497</v>
      </c>
      <c r="M670" s="1">
        <v>0.60771125864859898</v>
      </c>
      <c r="N670" s="1">
        <v>4.0182751905186902E-3</v>
      </c>
      <c r="O670" s="1">
        <v>182.22074394621399</v>
      </c>
      <c r="P670" s="1">
        <v>12.0951075950312</v>
      </c>
      <c r="Q670" s="1">
        <v>-8.2925522198657398E-2</v>
      </c>
      <c r="R670" s="1">
        <v>50.733533616106797</v>
      </c>
      <c r="S670" s="1">
        <v>5.2614896990976998</v>
      </c>
      <c r="T670" s="43">
        <f t="shared" si="63"/>
        <v>2386.1584851975067</v>
      </c>
      <c r="U670" s="1">
        <f t="shared" si="64"/>
        <v>-145.76151480249337</v>
      </c>
      <c r="V670" s="1" t="b">
        <f t="shared" si="65"/>
        <v>0</v>
      </c>
      <c r="W670" s="44" t="b">
        <f t="shared" si="66"/>
        <v>0</v>
      </c>
      <c r="X670" s="38">
        <f t="shared" si="67"/>
        <v>0</v>
      </c>
      <c r="Y670" s="38">
        <f t="shared" si="68"/>
        <v>1</v>
      </c>
      <c r="AF670" s="1">
        <v>1.6079702949103301</v>
      </c>
      <c r="AG670" s="1">
        <v>1.2537246175497001</v>
      </c>
      <c r="AH670" s="1">
        <v>3.0355813867375399</v>
      </c>
      <c r="AI670" s="1">
        <v>0.60771125864859898</v>
      </c>
      <c r="AJ670" s="1">
        <v>12.0951075950312</v>
      </c>
      <c r="AK670" s="1">
        <v>5.2614896990976998</v>
      </c>
    </row>
    <row r="671" spans="1:37">
      <c r="A671">
        <v>669</v>
      </c>
      <c r="B671" s="1">
        <v>0.12902589739078399</v>
      </c>
      <c r="C671" s="1">
        <v>18.385548538088202</v>
      </c>
      <c r="D671" s="1">
        <v>2.7348693730178901</v>
      </c>
      <c r="E671" s="1">
        <v>0.105076753171853</v>
      </c>
      <c r="F671" s="1">
        <v>17.028500598029201</v>
      </c>
      <c r="G671" s="1">
        <v>2.1094969377479398</v>
      </c>
      <c r="H671" s="1">
        <v>4.2374432586344102E-2</v>
      </c>
      <c r="I671" s="1">
        <v>36.890559210422801</v>
      </c>
      <c r="J671" s="1">
        <v>3.52240439560304</v>
      </c>
      <c r="K671" s="1">
        <v>7.5263955514853695E-2</v>
      </c>
      <c r="L671" s="1">
        <v>7.7196879056282297</v>
      </c>
      <c r="M671" s="1">
        <v>0.82736408051119903</v>
      </c>
      <c r="N671" s="1">
        <v>2.4635320969860201E-2</v>
      </c>
      <c r="O671" s="1">
        <v>186.01659250268401</v>
      </c>
      <c r="P671" s="1">
        <v>13.217507405753601</v>
      </c>
      <c r="Q671" s="1">
        <v>3.1538414472026799E-3</v>
      </c>
      <c r="R671" s="1">
        <v>55.2941141604758</v>
      </c>
      <c r="S671" s="1">
        <v>4.57079520470724</v>
      </c>
      <c r="T671" s="43">
        <f t="shared" si="63"/>
        <v>2698.2437397340909</v>
      </c>
      <c r="U671" s="1">
        <f t="shared" si="64"/>
        <v>166.32373973409085</v>
      </c>
      <c r="V671" s="1" t="b">
        <f t="shared" si="65"/>
        <v>0</v>
      </c>
      <c r="W671" s="44" t="b">
        <f t="shared" si="66"/>
        <v>0</v>
      </c>
      <c r="X671" s="38">
        <f t="shared" si="67"/>
        <v>1</v>
      </c>
      <c r="Y671" s="38">
        <f t="shared" si="68"/>
        <v>0</v>
      </c>
      <c r="AF671" s="1">
        <v>2.7348693730178901</v>
      </c>
      <c r="AG671" s="1">
        <v>2.1094969377479398</v>
      </c>
      <c r="AH671" s="1">
        <v>3.52240439560304</v>
      </c>
      <c r="AI671" s="1">
        <v>0.82736408051119903</v>
      </c>
      <c r="AJ671" s="1">
        <v>13.217507405753601</v>
      </c>
      <c r="AK671" s="1">
        <v>4.57079520470724</v>
      </c>
    </row>
    <row r="672" spans="1:37">
      <c r="A672">
        <v>670</v>
      </c>
      <c r="B672" s="1">
        <v>-6.2506149349860096E-2</v>
      </c>
      <c r="C672" s="1">
        <v>15.1808217425947</v>
      </c>
      <c r="D672" s="1">
        <v>1.6871421084362701</v>
      </c>
      <c r="E672" s="1">
        <v>-1.6346638183585099E-2</v>
      </c>
      <c r="F672" s="1">
        <v>15.0814431062204</v>
      </c>
      <c r="G672" s="1">
        <v>1.22882395241528</v>
      </c>
      <c r="H672" s="1">
        <v>-3.87353211210094E-2</v>
      </c>
      <c r="I672" s="1">
        <v>34.016507335037602</v>
      </c>
      <c r="J672" s="1">
        <v>3.0735673474473599</v>
      </c>
      <c r="K672" s="1">
        <v>-5.1711288620259699E-2</v>
      </c>
      <c r="L672" s="1">
        <v>6.7991573973662502</v>
      </c>
      <c r="M672" s="1">
        <v>0.61657293343786601</v>
      </c>
      <c r="N672" s="1">
        <v>-5.0628141736608297E-2</v>
      </c>
      <c r="O672" s="1">
        <v>172.53022077607301</v>
      </c>
      <c r="P672" s="1">
        <v>12.6381488986082</v>
      </c>
      <c r="Q672" s="1">
        <v>6.7890461518397296E-2</v>
      </c>
      <c r="R672" s="1">
        <v>58.992073547260702</v>
      </c>
      <c r="S672" s="1">
        <v>6.0551783333458298</v>
      </c>
      <c r="T672" s="43">
        <f t="shared" si="63"/>
        <v>2529.9433573690803</v>
      </c>
      <c r="U672" s="1">
        <f t="shared" si="64"/>
        <v>-1.9766426309197414</v>
      </c>
      <c r="V672" s="1" t="b">
        <f t="shared" si="65"/>
        <v>0</v>
      </c>
      <c r="W672" s="44" t="b">
        <f t="shared" si="66"/>
        <v>0</v>
      </c>
      <c r="X672" s="38">
        <f t="shared" si="67"/>
        <v>0</v>
      </c>
      <c r="Y672" s="38">
        <f t="shared" si="68"/>
        <v>1</v>
      </c>
      <c r="AF672" s="1">
        <v>1.6871421084362701</v>
      </c>
      <c r="AG672" s="1">
        <v>1.22882395241528</v>
      </c>
      <c r="AH672" s="1">
        <v>3.0735673474473599</v>
      </c>
      <c r="AI672" s="1">
        <v>0.61657293343786601</v>
      </c>
      <c r="AJ672" s="1">
        <v>12.6381488986082</v>
      </c>
      <c r="AK672" s="1">
        <v>6.0551783333458298</v>
      </c>
    </row>
    <row r="673" spans="1:37">
      <c r="A673">
        <v>671</v>
      </c>
      <c r="B673" s="1">
        <v>-6.6059461612909001E-2</v>
      </c>
      <c r="C673" s="1">
        <v>15.1269752658622</v>
      </c>
      <c r="D673" s="1">
        <v>1.7036881674775901</v>
      </c>
      <c r="E673" s="1">
        <v>-2.7617092755378599E-2</v>
      </c>
      <c r="F673" s="1">
        <v>14.912422644653599</v>
      </c>
      <c r="G673" s="1">
        <v>1.2295757524533999</v>
      </c>
      <c r="H673" s="1">
        <v>2.4190803868941301E-3</v>
      </c>
      <c r="I673" s="1">
        <v>35.445642228433599</v>
      </c>
      <c r="J673" s="1">
        <v>3.0901897001840699</v>
      </c>
      <c r="K673" s="1">
        <v>1.16645008671086E-2</v>
      </c>
      <c r="L673" s="1">
        <v>7.2440068225363996</v>
      </c>
      <c r="M673" s="1">
        <v>0.61514517926405299</v>
      </c>
      <c r="N673" s="1">
        <v>1.30353733906195E-2</v>
      </c>
      <c r="O673" s="1">
        <v>183.87127661258799</v>
      </c>
      <c r="P673" s="1">
        <v>12.4789124215055</v>
      </c>
      <c r="Q673" s="1">
        <v>-9.8603994499122202E-2</v>
      </c>
      <c r="R673" s="1">
        <v>49.9443123730697</v>
      </c>
      <c r="S673" s="1">
        <v>5.6735558397044796</v>
      </c>
      <c r="T673" s="43">
        <f t="shared" si="63"/>
        <v>2479.1067060589094</v>
      </c>
      <c r="U673" s="1">
        <f t="shared" si="64"/>
        <v>-52.813293941090706</v>
      </c>
      <c r="V673" s="1" t="b">
        <f t="shared" si="65"/>
        <v>0</v>
      </c>
      <c r="W673" s="44" t="b">
        <f t="shared" si="66"/>
        <v>0</v>
      </c>
      <c r="X673" s="38">
        <f t="shared" si="67"/>
        <v>0</v>
      </c>
      <c r="Y673" s="38">
        <f t="shared" si="68"/>
        <v>1</v>
      </c>
      <c r="AF673" s="1">
        <v>1.7036881674775901</v>
      </c>
      <c r="AG673" s="1">
        <v>1.2295757524533999</v>
      </c>
      <c r="AH673" s="1">
        <v>3.0901897001840699</v>
      </c>
      <c r="AI673" s="1">
        <v>0.61514517926405299</v>
      </c>
      <c r="AJ673" s="1">
        <v>12.4789124215055</v>
      </c>
      <c r="AK673" s="1">
        <v>5.6735558397044796</v>
      </c>
    </row>
    <row r="674" spans="1:37">
      <c r="A674">
        <v>672</v>
      </c>
      <c r="B674" s="1">
        <v>2.8402556836275499E-2</v>
      </c>
      <c r="C674" s="1">
        <v>16.625565648436599</v>
      </c>
      <c r="D674" s="1">
        <v>1.73754787437434</v>
      </c>
      <c r="E674" s="1">
        <v>-1.8594053666130698E-2</v>
      </c>
      <c r="F674" s="1">
        <v>15.047586896219901</v>
      </c>
      <c r="G674" s="1">
        <v>1.2289774204010699</v>
      </c>
      <c r="H674" s="1">
        <v>4.7568311216634199E-2</v>
      </c>
      <c r="I674" s="1">
        <v>37.082662746937203</v>
      </c>
      <c r="J674" s="1">
        <v>3.6123020539360202</v>
      </c>
      <c r="K674" s="1">
        <v>-3.7043669753301098E-3</v>
      </c>
      <c r="L674" s="1">
        <v>7.1335257978107602</v>
      </c>
      <c r="M674" s="1">
        <v>0.59563339061871501</v>
      </c>
      <c r="N674" s="1">
        <v>6.3130279045272896E-3</v>
      </c>
      <c r="O674" s="1">
        <v>182.63937563733199</v>
      </c>
      <c r="P674" s="1">
        <v>12.182298299602801</v>
      </c>
      <c r="Q674" s="1">
        <v>-1.49304578510477E-2</v>
      </c>
      <c r="R674" s="1">
        <v>54.303146337107002</v>
      </c>
      <c r="S674" s="1">
        <v>4.4706262359792603</v>
      </c>
      <c r="T674" s="43">
        <f t="shared" si="63"/>
        <v>2382.7385274912208</v>
      </c>
      <c r="U674" s="1">
        <f t="shared" si="64"/>
        <v>-149.18147250877928</v>
      </c>
      <c r="V674" s="1" t="b">
        <f t="shared" si="65"/>
        <v>0</v>
      </c>
      <c r="W674" s="44" t="b">
        <f t="shared" si="66"/>
        <v>0</v>
      </c>
      <c r="X674" s="38">
        <f t="shared" si="67"/>
        <v>0</v>
      </c>
      <c r="Y674" s="38">
        <f t="shared" si="68"/>
        <v>1</v>
      </c>
      <c r="AF674" s="1">
        <v>1.73754787437434</v>
      </c>
      <c r="AG674" s="1">
        <v>1.2289774204010699</v>
      </c>
      <c r="AH674" s="1">
        <v>3.6123020539360202</v>
      </c>
      <c r="AI674" s="1">
        <v>0.59563339061871501</v>
      </c>
      <c r="AJ674" s="1">
        <v>12.182298299602801</v>
      </c>
      <c r="AK674" s="1">
        <v>4.4706262359792603</v>
      </c>
    </row>
    <row r="675" spans="1:37">
      <c r="A675">
        <v>673</v>
      </c>
      <c r="B675" s="1">
        <v>0.105552937990106</v>
      </c>
      <c r="C675" s="1">
        <v>17.959010937868602</v>
      </c>
      <c r="D675" s="1">
        <v>2.4228333948302998</v>
      </c>
      <c r="E675" s="1">
        <v>7.7216715748533102E-2</v>
      </c>
      <c r="F675" s="1">
        <v>16.5606335923408</v>
      </c>
      <c r="G675" s="1">
        <v>1.7697381511719601</v>
      </c>
      <c r="H675" s="1">
        <v>-3.71026386633986E-2</v>
      </c>
      <c r="I675" s="1">
        <v>34.0720908526025</v>
      </c>
      <c r="J675" s="1">
        <v>3.0665963299684802</v>
      </c>
      <c r="K675" s="1">
        <v>5.5162552377388797E-2</v>
      </c>
      <c r="L675" s="1">
        <v>7.5660605822570197</v>
      </c>
      <c r="M675" s="1">
        <v>0.73943180555925503</v>
      </c>
      <c r="N675" s="1">
        <v>4.9677740343928099E-2</v>
      </c>
      <c r="O675" s="1">
        <v>190.73371559466099</v>
      </c>
      <c r="P675" s="1">
        <v>15.5453449871085</v>
      </c>
      <c r="Q675" s="1">
        <v>9.5793688862533602E-3</v>
      </c>
      <c r="R675" s="1">
        <v>55.650551932208202</v>
      </c>
      <c r="S675" s="1">
        <v>4.6374628621711702</v>
      </c>
      <c r="T675" s="43">
        <f t="shared" si="63"/>
        <v>2818.1407530809665</v>
      </c>
      <c r="U675" s="1">
        <f t="shared" si="64"/>
        <v>286.22075308096646</v>
      </c>
      <c r="V675" s="1" t="b">
        <f t="shared" si="65"/>
        <v>0</v>
      </c>
      <c r="W675" s="44" t="b">
        <f t="shared" si="66"/>
        <v>0</v>
      </c>
      <c r="X675" s="38">
        <f t="shared" si="67"/>
        <v>1</v>
      </c>
      <c r="Y675" s="38">
        <f t="shared" si="68"/>
        <v>0</v>
      </c>
      <c r="AF675" s="1">
        <v>2.4228333948302998</v>
      </c>
      <c r="AG675" s="1">
        <v>1.7697381511719601</v>
      </c>
      <c r="AH675" s="1">
        <v>3.0665963299684802</v>
      </c>
      <c r="AI675" s="1">
        <v>0.73943180555925503</v>
      </c>
      <c r="AJ675" s="1">
        <v>15.5453449871085</v>
      </c>
      <c r="AK675" s="1">
        <v>4.6374628621711702</v>
      </c>
    </row>
    <row r="676" spans="1:37">
      <c r="A676">
        <v>674</v>
      </c>
      <c r="B676" s="1">
        <v>-1.58770027154439E-2</v>
      </c>
      <c r="C676" s="1">
        <v>15.9054536994015</v>
      </c>
      <c r="D676" s="1">
        <v>1.61043823839193</v>
      </c>
      <c r="E676" s="1">
        <v>-1.05720755795841E-2</v>
      </c>
      <c r="F676" s="1">
        <v>15.168783777982499</v>
      </c>
      <c r="G676" s="1">
        <v>1.23364950829179</v>
      </c>
      <c r="H676" s="1">
        <v>-4.2739421310971299E-3</v>
      </c>
      <c r="I676" s="1">
        <v>35.209195899799298</v>
      </c>
      <c r="J676" s="1">
        <v>3.05364614386251</v>
      </c>
      <c r="K676" s="1">
        <v>4.5487659947951099E-2</v>
      </c>
      <c r="L676" s="1">
        <v>7.4932127258302996</v>
      </c>
      <c r="M676" s="1">
        <v>0.70345610702293604</v>
      </c>
      <c r="N676" s="1">
        <v>-3.3114618081203799E-2</v>
      </c>
      <c r="O676" s="1">
        <v>175.57844756169499</v>
      </c>
      <c r="P676" s="1">
        <v>11.9123959981357</v>
      </c>
      <c r="Q676" s="1">
        <v>-2.6332483466270502E-2</v>
      </c>
      <c r="R676" s="1">
        <v>53.687496966369601</v>
      </c>
      <c r="S676" s="1">
        <v>4.4672622393994601</v>
      </c>
      <c r="T676" s="43">
        <f t="shared" si="63"/>
        <v>2298.0848235104327</v>
      </c>
      <c r="U676" s="1">
        <f t="shared" si="64"/>
        <v>-233.8351764895674</v>
      </c>
      <c r="V676" s="1" t="b">
        <f t="shared" si="65"/>
        <v>1</v>
      </c>
      <c r="W676" s="44" t="b">
        <f t="shared" si="66"/>
        <v>0</v>
      </c>
      <c r="X676" s="38">
        <f t="shared" si="67"/>
        <v>0</v>
      </c>
      <c r="Y676" s="38">
        <f t="shared" si="68"/>
        <v>1</v>
      </c>
      <c r="AF676" s="1">
        <v>1.61043823839193</v>
      </c>
      <c r="AG676" s="1">
        <v>1.23364950829179</v>
      </c>
      <c r="AH676" s="1">
        <v>3.05364614386251</v>
      </c>
      <c r="AI676" s="1">
        <v>0.70345610702293604</v>
      </c>
      <c r="AJ676" s="1">
        <v>11.9123959981357</v>
      </c>
      <c r="AK676" s="1">
        <v>4.4672622393994601</v>
      </c>
    </row>
    <row r="677" spans="1:37">
      <c r="A677">
        <v>675</v>
      </c>
      <c r="B677" s="1">
        <v>-0.14491850182999699</v>
      </c>
      <c r="C677" s="1">
        <v>13.979899546473799</v>
      </c>
      <c r="D677" s="1">
        <v>2.2588894201158198</v>
      </c>
      <c r="E677" s="1">
        <v>-9.5443840994321405E-2</v>
      </c>
      <c r="F677" s="1">
        <v>13.934501009899</v>
      </c>
      <c r="G677" s="1">
        <v>1.5455405175293599</v>
      </c>
      <c r="H677" s="1">
        <v>-1.94474878291599E-2</v>
      </c>
      <c r="I677" s="1">
        <v>34.678980354598899</v>
      </c>
      <c r="J677" s="1">
        <v>3.0273786028171701</v>
      </c>
      <c r="K677" s="1">
        <v>-5.96030489688519E-2</v>
      </c>
      <c r="L677" s="1">
        <v>6.7457112461072404</v>
      </c>
      <c r="M677" s="1">
        <v>0.63085645124238898</v>
      </c>
      <c r="N677" s="1">
        <v>-2.36260376114069E-2</v>
      </c>
      <c r="O677" s="1">
        <v>177.252366789793</v>
      </c>
      <c r="P677" s="1">
        <v>11.7203258532353</v>
      </c>
      <c r="Q677" s="1">
        <v>6.64909391532921E-2</v>
      </c>
      <c r="R677" s="1">
        <v>58.909570566816797</v>
      </c>
      <c r="S677" s="1">
        <v>6.0069161284138604</v>
      </c>
      <c r="T677" s="43">
        <f t="shared" si="63"/>
        <v>2518.99069733539</v>
      </c>
      <c r="U677" s="1">
        <f t="shared" si="64"/>
        <v>-12.929302664610077</v>
      </c>
      <c r="V677" s="1" t="b">
        <f t="shared" si="65"/>
        <v>0</v>
      </c>
      <c r="W677" s="44" t="b">
        <f t="shared" si="66"/>
        <v>0</v>
      </c>
      <c r="X677" s="38">
        <f t="shared" si="67"/>
        <v>0</v>
      </c>
      <c r="Y677" s="38">
        <f t="shared" si="68"/>
        <v>1</v>
      </c>
      <c r="AF677" s="1">
        <v>2.2588894201158198</v>
      </c>
      <c r="AG677" s="1">
        <v>1.5455405175293599</v>
      </c>
      <c r="AH677" s="1">
        <v>3.0273786028171701</v>
      </c>
      <c r="AI677" s="1">
        <v>0.63085645124238898</v>
      </c>
      <c r="AJ677" s="1">
        <v>11.7203258532353</v>
      </c>
      <c r="AK677" s="1">
        <v>6.0069161284138604</v>
      </c>
    </row>
    <row r="678" spans="1:37">
      <c r="A678">
        <v>676</v>
      </c>
      <c r="B678" s="1">
        <v>7.6256568571251099E-2</v>
      </c>
      <c r="C678" s="1">
        <v>17.440509310954599</v>
      </c>
      <c r="D678" s="1">
        <v>2.0954768174390099</v>
      </c>
      <c r="E678" s="1">
        <v>5.0331168410844701E-2</v>
      </c>
      <c r="F678" s="1">
        <v>16.121323896724501</v>
      </c>
      <c r="G678" s="1">
        <v>1.51353014551153</v>
      </c>
      <c r="H678" s="1">
        <v>-2.7555131103842198E-4</v>
      </c>
      <c r="I678" s="1">
        <v>35.350257847934699</v>
      </c>
      <c r="J678" s="1">
        <v>3.07424845697853</v>
      </c>
      <c r="K678" s="1">
        <v>1.42354800938402E-2</v>
      </c>
      <c r="L678" s="1">
        <v>7.2626549753302401</v>
      </c>
      <c r="M678" s="1">
        <v>0.618720897194874</v>
      </c>
      <c r="N678" s="1">
        <v>2.8059785240107701E-2</v>
      </c>
      <c r="O678" s="1">
        <v>186.65469162763</v>
      </c>
      <c r="P678" s="1">
        <v>13.459431037243199</v>
      </c>
      <c r="Q678" s="1">
        <v>7.4421046445582797E-3</v>
      </c>
      <c r="R678" s="1">
        <v>55.531739010065003</v>
      </c>
      <c r="S678" s="1">
        <v>4.6154173884372103</v>
      </c>
      <c r="T678" s="43">
        <f t="shared" si="63"/>
        <v>2537.6824742804351</v>
      </c>
      <c r="U678" s="1">
        <f t="shared" si="64"/>
        <v>5.7624742804350717</v>
      </c>
      <c r="V678" s="1" t="b">
        <f t="shared" si="65"/>
        <v>0</v>
      </c>
      <c r="W678" s="44" t="b">
        <f t="shared" si="66"/>
        <v>0</v>
      </c>
      <c r="X678" s="38">
        <f t="shared" si="67"/>
        <v>1</v>
      </c>
      <c r="Y678" s="38">
        <f t="shared" si="68"/>
        <v>0</v>
      </c>
      <c r="AF678" s="1">
        <v>2.0954768174390099</v>
      </c>
      <c r="AG678" s="1">
        <v>1.51353014551153</v>
      </c>
      <c r="AH678" s="1">
        <v>3.07424845697853</v>
      </c>
      <c r="AI678" s="1">
        <v>0.618720897194874</v>
      </c>
      <c r="AJ678" s="1">
        <v>13.459431037243199</v>
      </c>
      <c r="AK678" s="1">
        <v>4.6154173884372103</v>
      </c>
    </row>
    <row r="679" spans="1:37">
      <c r="A679">
        <v>677</v>
      </c>
      <c r="B679" s="1">
        <v>3.1145491361945E-3</v>
      </c>
      <c r="C679" s="1">
        <v>16.210409574840298</v>
      </c>
      <c r="D679" s="1">
        <v>1.63967172332978</v>
      </c>
      <c r="E679" s="1">
        <v>4.3259660686060398E-3</v>
      </c>
      <c r="F679" s="1">
        <v>15.396460709573599</v>
      </c>
      <c r="G679" s="1">
        <v>1.26236011956592</v>
      </c>
      <c r="H679" s="1">
        <v>-1.1853705781103599E-2</v>
      </c>
      <c r="I679" s="1">
        <v>34.943327399675198</v>
      </c>
      <c r="J679" s="1">
        <v>3.03482820584254</v>
      </c>
      <c r="K679" s="1">
        <v>-7.3514744650775898E-2</v>
      </c>
      <c r="L679" s="1">
        <v>6.6525167141084003</v>
      </c>
      <c r="M679" s="1">
        <v>0.66479550133904997</v>
      </c>
      <c r="N679" s="1">
        <v>8.1879140467548302E-3</v>
      </c>
      <c r="O679" s="1">
        <v>182.982124879239</v>
      </c>
      <c r="P679" s="1">
        <v>12.2515216818626</v>
      </c>
      <c r="Q679" s="1">
        <v>2.89215443820353E-2</v>
      </c>
      <c r="R679" s="1">
        <v>56.737432102549803</v>
      </c>
      <c r="S679" s="1">
        <v>4.9542030473049703</v>
      </c>
      <c r="T679" s="43">
        <f t="shared" si="63"/>
        <v>2380.7380279244862</v>
      </c>
      <c r="U679" s="1">
        <f t="shared" si="64"/>
        <v>-151.18197207551384</v>
      </c>
      <c r="V679" s="1" t="b">
        <f t="shared" si="65"/>
        <v>0</v>
      </c>
      <c r="W679" s="44" t="b">
        <f t="shared" si="66"/>
        <v>0</v>
      </c>
      <c r="X679" s="38">
        <f t="shared" si="67"/>
        <v>0</v>
      </c>
      <c r="Y679" s="38">
        <f t="shared" si="68"/>
        <v>1</v>
      </c>
      <c r="AF679" s="1">
        <v>1.63967172332978</v>
      </c>
      <c r="AG679" s="1">
        <v>1.26236011956592</v>
      </c>
      <c r="AH679" s="1">
        <v>3.03482820584254</v>
      </c>
      <c r="AI679" s="1">
        <v>0.66479550133904997</v>
      </c>
      <c r="AJ679" s="1">
        <v>12.2515216818626</v>
      </c>
      <c r="AK679" s="1">
        <v>4.9542030473049703</v>
      </c>
    </row>
    <row r="680" spans="1:37">
      <c r="A680">
        <v>678</v>
      </c>
      <c r="B680" s="1">
        <v>-2.4100791531263401E-2</v>
      </c>
      <c r="C680" s="1">
        <v>15.775186984303501</v>
      </c>
      <c r="D680" s="1">
        <v>1.6067116342333601</v>
      </c>
      <c r="E680" s="1">
        <v>2.4241610715270399E-2</v>
      </c>
      <c r="F680" s="1">
        <v>15.7061648926045</v>
      </c>
      <c r="G680" s="1">
        <v>1.3416865037924499</v>
      </c>
      <c r="H680" s="1">
        <v>-3.8734545026747801E-2</v>
      </c>
      <c r="I680" s="1">
        <v>34.016533735064002</v>
      </c>
      <c r="J680" s="1">
        <v>3.0735673474473599</v>
      </c>
      <c r="K680" s="1">
        <v>-2.4497454401057099E-2</v>
      </c>
      <c r="L680" s="1">
        <v>6.9867292380437203</v>
      </c>
      <c r="M680" s="1">
        <v>0.59050988881519695</v>
      </c>
      <c r="N680" s="1">
        <v>9.8618737338716095E-3</v>
      </c>
      <c r="O680" s="1">
        <v>183.288686093721</v>
      </c>
      <c r="P680" s="1">
        <v>12.314229323623801</v>
      </c>
      <c r="Q680" s="1">
        <v>-8.40881458650823E-2</v>
      </c>
      <c r="R680" s="1">
        <v>50.674583884060297</v>
      </c>
      <c r="S680" s="1">
        <v>5.2884905353691902</v>
      </c>
      <c r="T680" s="43">
        <f t="shared" si="63"/>
        <v>2421.5195233281356</v>
      </c>
      <c r="U680" s="1">
        <f t="shared" si="64"/>
        <v>-110.40047667186445</v>
      </c>
      <c r="V680" s="1" t="b">
        <f t="shared" si="65"/>
        <v>0</v>
      </c>
      <c r="W680" s="44" t="b">
        <f t="shared" si="66"/>
        <v>0</v>
      </c>
      <c r="X680" s="38">
        <f t="shared" si="67"/>
        <v>0</v>
      </c>
      <c r="Y680" s="38">
        <f t="shared" si="68"/>
        <v>1</v>
      </c>
      <c r="AF680" s="1">
        <v>1.6067116342333601</v>
      </c>
      <c r="AG680" s="1">
        <v>1.3416865037924499</v>
      </c>
      <c r="AH680" s="1">
        <v>3.0735673474473599</v>
      </c>
      <c r="AI680" s="1">
        <v>0.59050988881519695</v>
      </c>
      <c r="AJ680" s="1">
        <v>12.314229323623801</v>
      </c>
      <c r="AK680" s="1">
        <v>5.2884905353691902</v>
      </c>
    </row>
    <row r="681" spans="1:37">
      <c r="A681">
        <v>679</v>
      </c>
      <c r="B681" s="1">
        <v>3.1506335886146701E-2</v>
      </c>
      <c r="C681" s="1">
        <v>16.677247894434799</v>
      </c>
      <c r="D681" s="1">
        <v>1.75263856221334</v>
      </c>
      <c r="E681" s="1">
        <v>6.5830798696253301E-2</v>
      </c>
      <c r="F681" s="1">
        <v>16.37314498229</v>
      </c>
      <c r="G681" s="1">
        <v>1.6529927734096299</v>
      </c>
      <c r="H681" s="1">
        <v>2.9832361133397399E-2</v>
      </c>
      <c r="I681" s="1">
        <v>36.4307645965783</v>
      </c>
      <c r="J681" s="1">
        <v>3.3447187009703798</v>
      </c>
      <c r="K681" s="1">
        <v>-1.2059608616195501E-3</v>
      </c>
      <c r="L681" s="1">
        <v>7.1513705246813997</v>
      </c>
      <c r="M681" s="1">
        <v>0.59798324270778502</v>
      </c>
      <c r="N681" s="1">
        <v>-1.5416003926175301E-2</v>
      </c>
      <c r="O681" s="1">
        <v>178.71360489109699</v>
      </c>
      <c r="P681" s="1">
        <v>11.699833670499601</v>
      </c>
      <c r="Q681" s="1">
        <v>-6.0388117752732404E-3</v>
      </c>
      <c r="R681" s="1">
        <v>54.7881437122658</v>
      </c>
      <c r="S681" s="1">
        <v>4.4881078567269901</v>
      </c>
      <c r="T681" s="43">
        <f t="shared" si="63"/>
        <v>2353.6274806527726</v>
      </c>
      <c r="U681" s="1">
        <f t="shared" si="64"/>
        <v>-178.29251934722743</v>
      </c>
      <c r="V681" s="1" t="b">
        <f t="shared" si="65"/>
        <v>0</v>
      </c>
      <c r="W681" s="44" t="b">
        <f t="shared" si="66"/>
        <v>0</v>
      </c>
      <c r="X681" s="38">
        <f t="shared" si="67"/>
        <v>0</v>
      </c>
      <c r="Y681" s="38">
        <f t="shared" si="68"/>
        <v>1</v>
      </c>
      <c r="AF681" s="1">
        <v>1.75263856221334</v>
      </c>
      <c r="AG681" s="1">
        <v>1.6529927734096299</v>
      </c>
      <c r="AH681" s="1">
        <v>3.3447187009703798</v>
      </c>
      <c r="AI681" s="1">
        <v>0.59798324270778502</v>
      </c>
      <c r="AJ681" s="1">
        <v>11.699833670499601</v>
      </c>
      <c r="AK681" s="1">
        <v>4.4881078567269901</v>
      </c>
    </row>
    <row r="682" spans="1:37">
      <c r="A682">
        <v>680</v>
      </c>
      <c r="B682" s="1">
        <v>5.0011585529960302E-2</v>
      </c>
      <c r="C682" s="1">
        <v>16.988737739826501</v>
      </c>
      <c r="D682" s="1">
        <v>1.8693166315693299</v>
      </c>
      <c r="E682" s="1">
        <v>9.9022004128666808E-4</v>
      </c>
      <c r="F682" s="1">
        <v>15.3451875915207</v>
      </c>
      <c r="G682" s="1">
        <v>1.2516302813625799</v>
      </c>
      <c r="H682" s="1">
        <v>2.9798436717728902E-3</v>
      </c>
      <c r="I682" s="1">
        <v>35.465524417284001</v>
      </c>
      <c r="J682" s="1">
        <v>3.0936508722520499</v>
      </c>
      <c r="K682" s="1">
        <v>-4.6662982119318699E-2</v>
      </c>
      <c r="L682" s="1">
        <v>6.8335684134529</v>
      </c>
      <c r="M682" s="1">
        <v>0.60951196718009704</v>
      </c>
      <c r="N682" s="1">
        <v>5.0124800759296803E-2</v>
      </c>
      <c r="O682" s="1">
        <v>190.819004151928</v>
      </c>
      <c r="P682" s="1">
        <v>15.598296563428899</v>
      </c>
      <c r="Q682" s="1">
        <v>-4.2708257054412502E-2</v>
      </c>
      <c r="R682" s="1">
        <v>52.815482117371801</v>
      </c>
      <c r="S682" s="1">
        <v>4.5769296299242503</v>
      </c>
      <c r="T682" s="43">
        <f t="shared" si="63"/>
        <v>2699.9335945717207</v>
      </c>
      <c r="U682" s="1">
        <f t="shared" si="64"/>
        <v>168.01359457172066</v>
      </c>
      <c r="V682" s="1" t="b">
        <f t="shared" si="65"/>
        <v>0</v>
      </c>
      <c r="W682" s="44" t="b">
        <f t="shared" si="66"/>
        <v>0</v>
      </c>
      <c r="X682" s="38">
        <f t="shared" si="67"/>
        <v>1</v>
      </c>
      <c r="Y682" s="38">
        <f t="shared" si="68"/>
        <v>0</v>
      </c>
      <c r="AF682" s="1">
        <v>1.8693166315693299</v>
      </c>
      <c r="AG682" s="1">
        <v>1.2516302813625799</v>
      </c>
      <c r="AH682" s="1">
        <v>3.0936508722520499</v>
      </c>
      <c r="AI682" s="1">
        <v>0.60951196718009704</v>
      </c>
      <c r="AJ682" s="1">
        <v>15.598296563428899</v>
      </c>
      <c r="AK682" s="1">
        <v>4.5769296299242503</v>
      </c>
    </row>
    <row r="683" spans="1:37">
      <c r="A683">
        <v>681</v>
      </c>
      <c r="B683" s="1">
        <v>0.10381179361310799</v>
      </c>
      <c r="C683" s="1">
        <v>17.927768913288201</v>
      </c>
      <c r="D683" s="1">
        <v>2.40092919116965</v>
      </c>
      <c r="E683" s="1">
        <v>1.4057962120284701E-2</v>
      </c>
      <c r="F683" s="1">
        <v>15.5470304882629</v>
      </c>
      <c r="G683" s="1">
        <v>1.29116993563578</v>
      </c>
      <c r="H683" s="1">
        <v>2.5045959951192E-2</v>
      </c>
      <c r="I683" s="1">
        <v>36.256808984622801</v>
      </c>
      <c r="J683" s="1">
        <v>3.2873838783315499</v>
      </c>
      <c r="K683" s="1">
        <v>-4.8463496503380797E-2</v>
      </c>
      <c r="L683" s="1">
        <v>6.8212755452939504</v>
      </c>
      <c r="M683" s="1">
        <v>0.61074872022045201</v>
      </c>
      <c r="N683" s="1">
        <v>2.2684985579294902E-2</v>
      </c>
      <c r="O683" s="1">
        <v>185.65415131491901</v>
      </c>
      <c r="P683" s="1">
        <v>13.0882193572804</v>
      </c>
      <c r="Q683" s="1">
        <v>-1.8764489065662499E-2</v>
      </c>
      <c r="R683" s="1">
        <v>54.095344991973597</v>
      </c>
      <c r="S683" s="1">
        <v>4.4642193030627402</v>
      </c>
      <c r="T683" s="43">
        <f t="shared" si="63"/>
        <v>2514.2670385700571</v>
      </c>
      <c r="U683" s="1">
        <f t="shared" si="64"/>
        <v>-17.652961429942934</v>
      </c>
      <c r="V683" s="1" t="b">
        <f t="shared" si="65"/>
        <v>0</v>
      </c>
      <c r="W683" s="44" t="b">
        <f t="shared" si="66"/>
        <v>0</v>
      </c>
      <c r="X683" s="38">
        <f t="shared" si="67"/>
        <v>0</v>
      </c>
      <c r="Y683" s="38">
        <f t="shared" si="68"/>
        <v>1</v>
      </c>
      <c r="AF683" s="1">
        <v>2.40092919116965</v>
      </c>
      <c r="AG683" s="1">
        <v>1.29116993563578</v>
      </c>
      <c r="AH683" s="1">
        <v>3.2873838783315499</v>
      </c>
      <c r="AI683" s="1">
        <v>0.61074872022045201</v>
      </c>
      <c r="AJ683" s="1">
        <v>13.0882193572804</v>
      </c>
      <c r="AK683" s="1">
        <v>4.4642193030627402</v>
      </c>
    </row>
    <row r="684" spans="1:37">
      <c r="A684">
        <v>682</v>
      </c>
      <c r="B684" s="1">
        <v>1.5974624489758199E-2</v>
      </c>
      <c r="C684" s="1">
        <v>16.420222879341999</v>
      </c>
      <c r="D684" s="1">
        <v>1.67606703283781</v>
      </c>
      <c r="E684" s="1">
        <v>-2.67383608746533E-2</v>
      </c>
      <c r="F684" s="1">
        <v>14.9255324249977</v>
      </c>
      <c r="G684" s="1">
        <v>1.2297744568703</v>
      </c>
      <c r="H684" s="1">
        <v>-7.0713572448512105E-2</v>
      </c>
      <c r="I684" s="1">
        <v>32.945927775730802</v>
      </c>
      <c r="J684" s="1">
        <v>3.3379554981314499</v>
      </c>
      <c r="K684" s="1">
        <v>3.35424828776326E-3</v>
      </c>
      <c r="L684" s="1">
        <v>7.1840567413269296</v>
      </c>
      <c r="M684" s="1">
        <v>0.60326081016557798</v>
      </c>
      <c r="N684" s="1">
        <v>-3.5944231515538501E-2</v>
      </c>
      <c r="O684" s="1">
        <v>175.08233066823101</v>
      </c>
      <c r="P684" s="1">
        <v>11.9900547950819</v>
      </c>
      <c r="Q684" s="1">
        <v>5.32853996383768E-2</v>
      </c>
      <c r="R684" s="1">
        <v>58.136751879461798</v>
      </c>
      <c r="S684" s="1">
        <v>5.5659634555738497</v>
      </c>
      <c r="T684" s="43">
        <f t="shared" si="63"/>
        <v>2440.3076048660887</v>
      </c>
      <c r="U684" s="1">
        <f t="shared" si="64"/>
        <v>-91.612395133911377</v>
      </c>
      <c r="V684" s="1" t="b">
        <f t="shared" si="65"/>
        <v>0</v>
      </c>
      <c r="W684" s="44" t="b">
        <f t="shared" si="66"/>
        <v>0</v>
      </c>
      <c r="X684" s="38">
        <f t="shared" si="67"/>
        <v>0</v>
      </c>
      <c r="Y684" s="38">
        <f t="shared" si="68"/>
        <v>1</v>
      </c>
      <c r="AF684" s="1">
        <v>1.67606703283781</v>
      </c>
      <c r="AG684" s="1">
        <v>1.2297744568703</v>
      </c>
      <c r="AH684" s="1">
        <v>3.3379554981314499</v>
      </c>
      <c r="AI684" s="1">
        <v>0.60326081016557798</v>
      </c>
      <c r="AJ684" s="1">
        <v>11.9900547950819</v>
      </c>
      <c r="AK684" s="1">
        <v>5.5659634555738497</v>
      </c>
    </row>
    <row r="685" spans="1:37">
      <c r="A685">
        <v>683</v>
      </c>
      <c r="B685" s="1">
        <v>-4.4737910945980897E-2</v>
      </c>
      <c r="C685" s="1">
        <v>15.4529688297142</v>
      </c>
      <c r="D685" s="1">
        <v>1.6354506078154101</v>
      </c>
      <c r="E685" s="1">
        <v>-2.3563840454059098E-2</v>
      </c>
      <c r="F685" s="1">
        <v>14.9729891187368</v>
      </c>
      <c r="G685" s="1">
        <v>1.23029408682424</v>
      </c>
      <c r="H685" s="1">
        <v>-2.4467060728579001E-2</v>
      </c>
      <c r="I685" s="1">
        <v>34.505342842289402</v>
      </c>
      <c r="J685" s="1">
        <v>3.0258893212754301</v>
      </c>
      <c r="K685" s="1">
        <v>-3.2384754174547198E-2</v>
      </c>
      <c r="L685" s="1">
        <v>6.9318395603329996</v>
      </c>
      <c r="M685" s="1">
        <v>0.594980646691604</v>
      </c>
      <c r="N685" s="1">
        <v>-4.12842138746824E-3</v>
      </c>
      <c r="O685" s="1">
        <v>180.74227732154401</v>
      </c>
      <c r="P685" s="1">
        <v>11.8221115259656</v>
      </c>
      <c r="Q685" s="1">
        <v>-4.2931902567638E-2</v>
      </c>
      <c r="R685" s="1">
        <v>52.803671492513203</v>
      </c>
      <c r="S685" s="1">
        <v>4.5798386284872201</v>
      </c>
      <c r="T685" s="43">
        <f t="shared" si="63"/>
        <v>2288.8564817059505</v>
      </c>
      <c r="U685" s="1">
        <f t="shared" si="64"/>
        <v>-243.06351829404957</v>
      </c>
      <c r="V685" s="1" t="b">
        <f t="shared" si="65"/>
        <v>1</v>
      </c>
      <c r="W685" s="44" t="b">
        <f t="shared" si="66"/>
        <v>0</v>
      </c>
      <c r="X685" s="38">
        <f t="shared" si="67"/>
        <v>0</v>
      </c>
      <c r="Y685" s="38">
        <f t="shared" si="68"/>
        <v>1</v>
      </c>
      <c r="AF685" s="1">
        <v>1.6354506078154101</v>
      </c>
      <c r="AG685" s="1">
        <v>1.23029408682424</v>
      </c>
      <c r="AH685" s="1">
        <v>3.0258893212754301</v>
      </c>
      <c r="AI685" s="1">
        <v>0.594980646691604</v>
      </c>
      <c r="AJ685" s="1">
        <v>11.8221115259656</v>
      </c>
      <c r="AK685" s="1">
        <v>4.5798386284872201</v>
      </c>
    </row>
    <row r="686" spans="1:37">
      <c r="A686">
        <v>684</v>
      </c>
      <c r="B686" s="1">
        <v>8.3819978639515694E-2</v>
      </c>
      <c r="C686" s="1">
        <v>17.572919138373699</v>
      </c>
      <c r="D686" s="1">
        <v>2.1742114943095898</v>
      </c>
      <c r="E686" s="1">
        <v>1.28184162086894E-2</v>
      </c>
      <c r="F686" s="1">
        <v>15.5277711690548</v>
      </c>
      <c r="G686" s="1">
        <v>1.28701765312875</v>
      </c>
      <c r="H686" s="1">
        <v>-3.5779755044504799E-2</v>
      </c>
      <c r="I686" s="1">
        <v>34.117194090042297</v>
      </c>
      <c r="J686" s="1">
        <v>3.0611771077114902</v>
      </c>
      <c r="K686" s="1">
        <v>1.1149307250432499E-3</v>
      </c>
      <c r="L686" s="1">
        <v>7.16798735583812</v>
      </c>
      <c r="M686" s="1">
        <v>0.60047351226082202</v>
      </c>
      <c r="N686" s="1">
        <v>4.4843999905627902E-4</v>
      </c>
      <c r="O686" s="1">
        <v>181.57140562683401</v>
      </c>
      <c r="P686" s="1">
        <v>11.963715544716299</v>
      </c>
      <c r="Q686" s="1">
        <v>8.60228409180432E-2</v>
      </c>
      <c r="R686" s="1">
        <v>60.071496888646102</v>
      </c>
      <c r="S686" s="1">
        <v>6.7579044621962598</v>
      </c>
      <c r="T686" s="43">
        <f t="shared" si="63"/>
        <v>2584.4499774323212</v>
      </c>
      <c r="U686" s="1">
        <f t="shared" si="64"/>
        <v>52.529977432321175</v>
      </c>
      <c r="V686" s="1" t="b">
        <f t="shared" si="65"/>
        <v>0</v>
      </c>
      <c r="W686" s="44" t="b">
        <f t="shared" si="66"/>
        <v>0</v>
      </c>
      <c r="X686" s="38">
        <f t="shared" si="67"/>
        <v>1</v>
      </c>
      <c r="Y686" s="38">
        <f t="shared" si="68"/>
        <v>0</v>
      </c>
      <c r="AF686" s="1">
        <v>2.1742114943095898</v>
      </c>
      <c r="AG686" s="1">
        <v>1.28701765312875</v>
      </c>
      <c r="AH686" s="1">
        <v>3.0611771077114902</v>
      </c>
      <c r="AI686" s="1">
        <v>0.60047351226082202</v>
      </c>
      <c r="AJ686" s="1">
        <v>11.963715544716299</v>
      </c>
      <c r="AK686" s="1">
        <v>6.7579044621962598</v>
      </c>
    </row>
    <row r="687" spans="1:37">
      <c r="A687">
        <v>685</v>
      </c>
      <c r="B687" s="1">
        <v>-1.1077103208155799E-2</v>
      </c>
      <c r="C687" s="1">
        <v>15.981981795433899</v>
      </c>
      <c r="D687" s="1">
        <v>1.6122454268304101</v>
      </c>
      <c r="E687" s="1">
        <v>4.4500146320729302E-2</v>
      </c>
      <c r="F687" s="1">
        <v>16.027593638140299</v>
      </c>
      <c r="G687" s="1">
        <v>1.46997286907867</v>
      </c>
      <c r="H687" s="1">
        <v>2.5158773134470201E-2</v>
      </c>
      <c r="I687" s="1">
        <v>36.2608994613853</v>
      </c>
      <c r="J687" s="1">
        <v>3.2871958924899198</v>
      </c>
      <c r="K687" s="1">
        <v>-3.6275996617725799E-3</v>
      </c>
      <c r="L687" s="1">
        <v>7.1340734404427097</v>
      </c>
      <c r="M687" s="1">
        <v>0.59614564806603298</v>
      </c>
      <c r="N687" s="1">
        <v>-2.0756032904542701E-3</v>
      </c>
      <c r="O687" s="1">
        <v>181.11368942964401</v>
      </c>
      <c r="P687" s="1">
        <v>11.885007138649801</v>
      </c>
      <c r="Q687" s="1">
        <v>-4.6264033716170702E-2</v>
      </c>
      <c r="R687" s="1">
        <v>52.628015550820599</v>
      </c>
      <c r="S687" s="1">
        <v>4.6101567272684898</v>
      </c>
      <c r="T687" s="43">
        <f t="shared" si="63"/>
        <v>2346.0723702383325</v>
      </c>
      <c r="U687" s="1">
        <f t="shared" si="64"/>
        <v>-185.84762976166758</v>
      </c>
      <c r="V687" s="1" t="b">
        <f t="shared" si="65"/>
        <v>0</v>
      </c>
      <c r="W687" s="44" t="b">
        <f t="shared" si="66"/>
        <v>0</v>
      </c>
      <c r="X687" s="38">
        <f t="shared" si="67"/>
        <v>0</v>
      </c>
      <c r="Y687" s="38">
        <f t="shared" si="68"/>
        <v>1</v>
      </c>
      <c r="AF687" s="1">
        <v>1.6122454268304101</v>
      </c>
      <c r="AG687" s="1">
        <v>1.46997286907867</v>
      </c>
      <c r="AH687" s="1">
        <v>3.2871958924899198</v>
      </c>
      <c r="AI687" s="1">
        <v>0.59614564806603298</v>
      </c>
      <c r="AJ687" s="1">
        <v>11.885007138649801</v>
      </c>
      <c r="AK687" s="1">
        <v>4.6101567272684898</v>
      </c>
    </row>
    <row r="688" spans="1:37">
      <c r="A688">
        <v>686</v>
      </c>
      <c r="B688" s="1">
        <v>9.5212531855943403E-2</v>
      </c>
      <c r="C688" s="1">
        <v>17.774264294815001</v>
      </c>
      <c r="D688" s="1">
        <v>2.2965952839308801</v>
      </c>
      <c r="E688" s="1">
        <v>4.1079398017068003E-2</v>
      </c>
      <c r="F688" s="1">
        <v>15.9728609411523</v>
      </c>
      <c r="G688" s="1">
        <v>1.4429476866578901</v>
      </c>
      <c r="H688" s="1">
        <v>5.3304006010928197E-2</v>
      </c>
      <c r="I688" s="1">
        <v>37.295968726831099</v>
      </c>
      <c r="J688" s="1">
        <v>3.7139130699017802</v>
      </c>
      <c r="K688" s="1">
        <v>-1.0384809788243101E-3</v>
      </c>
      <c r="L688" s="1">
        <v>7.1525683356805203</v>
      </c>
      <c r="M688" s="1">
        <v>0.59865580349598702</v>
      </c>
      <c r="N688" s="1">
        <v>7.1958417829822204E-3</v>
      </c>
      <c r="O688" s="1">
        <v>182.800683404788</v>
      </c>
      <c r="P688" s="1">
        <v>12.214934058052</v>
      </c>
      <c r="Q688" s="1">
        <v>1.1574174500492401E-2</v>
      </c>
      <c r="R688" s="1">
        <v>55.761674763012699</v>
      </c>
      <c r="S688" s="1">
        <v>4.6586493235187802</v>
      </c>
      <c r="T688" s="43">
        <f t="shared" si="63"/>
        <v>2492.569522555732</v>
      </c>
      <c r="U688" s="1">
        <f t="shared" si="64"/>
        <v>-39.350477444268108</v>
      </c>
      <c r="V688" s="1" t="b">
        <f t="shared" si="65"/>
        <v>0</v>
      </c>
      <c r="W688" s="44" t="b">
        <f t="shared" si="66"/>
        <v>0</v>
      </c>
      <c r="X688" s="38">
        <f t="shared" si="67"/>
        <v>0</v>
      </c>
      <c r="Y688" s="38">
        <f t="shared" si="68"/>
        <v>1</v>
      </c>
      <c r="AF688" s="1">
        <v>2.2965952839308801</v>
      </c>
      <c r="AG688" s="1">
        <v>1.4429476866578901</v>
      </c>
      <c r="AH688" s="1">
        <v>3.7139130699017802</v>
      </c>
      <c r="AI688" s="1">
        <v>0.59865580349598702</v>
      </c>
      <c r="AJ688" s="1">
        <v>12.214934058052</v>
      </c>
      <c r="AK688" s="1">
        <v>4.6586493235187802</v>
      </c>
    </row>
    <row r="689" spans="1:37">
      <c r="A689">
        <v>687</v>
      </c>
      <c r="B689" s="1">
        <v>4.2273367317722597E-2</v>
      </c>
      <c r="C689" s="1">
        <v>16.857782513569799</v>
      </c>
      <c r="D689" s="1">
        <v>1.81322674244268</v>
      </c>
      <c r="E689" s="1">
        <v>2.18523328978345E-2</v>
      </c>
      <c r="F689" s="1">
        <v>15.668683296034001</v>
      </c>
      <c r="G689" s="1">
        <v>1.32848886678184</v>
      </c>
      <c r="H689" s="1">
        <v>1.64614184796932E-2</v>
      </c>
      <c r="I689" s="1">
        <v>35.946893050616303</v>
      </c>
      <c r="J689" s="1">
        <v>3.19022831802579</v>
      </c>
      <c r="K689" s="1">
        <v>-6.5907115136356401E-2</v>
      </c>
      <c r="L689" s="1">
        <v>6.7033195963387797</v>
      </c>
      <c r="M689" s="1">
        <v>0.64495835870497897</v>
      </c>
      <c r="N689" s="1">
        <v>-1.0454315046585399E-2</v>
      </c>
      <c r="O689" s="1">
        <v>179.60252965752599</v>
      </c>
      <c r="P689" s="1">
        <v>11.7416097683906</v>
      </c>
      <c r="Q689" s="1">
        <v>4.21407621104379E-2</v>
      </c>
      <c r="R689" s="1">
        <v>57.492435855797297</v>
      </c>
      <c r="S689" s="1">
        <v>5.2589075668298699</v>
      </c>
      <c r="T689" s="43">
        <f t="shared" si="63"/>
        <v>2397.7419621175754</v>
      </c>
      <c r="U689" s="1">
        <f t="shared" si="64"/>
        <v>-134.17803788242463</v>
      </c>
      <c r="V689" s="1" t="b">
        <f t="shared" si="65"/>
        <v>0</v>
      </c>
      <c r="W689" s="44" t="b">
        <f t="shared" si="66"/>
        <v>0</v>
      </c>
      <c r="X689" s="38">
        <f t="shared" si="67"/>
        <v>0</v>
      </c>
      <c r="Y689" s="38">
        <f t="shared" si="68"/>
        <v>1</v>
      </c>
      <c r="AF689" s="1">
        <v>1.81322674244268</v>
      </c>
      <c r="AG689" s="1">
        <v>1.32848886678184</v>
      </c>
      <c r="AH689" s="1">
        <v>3.19022831802579</v>
      </c>
      <c r="AI689" s="1">
        <v>0.64495835870497897</v>
      </c>
      <c r="AJ689" s="1">
        <v>11.7416097683906</v>
      </c>
      <c r="AK689" s="1">
        <v>5.2589075668298699</v>
      </c>
    </row>
    <row r="690" spans="1:37">
      <c r="A690">
        <v>688</v>
      </c>
      <c r="B690" s="1">
        <v>3.9960208394207497E-2</v>
      </c>
      <c r="C690" s="1">
        <v>16.818832849267</v>
      </c>
      <c r="D690" s="1">
        <v>1.8000294703356801</v>
      </c>
      <c r="E690" s="1">
        <v>-6.9718754365268396E-3</v>
      </c>
      <c r="F690" s="1">
        <v>15.2234928582369</v>
      </c>
      <c r="G690" s="1">
        <v>1.23416243050568</v>
      </c>
      <c r="H690" s="1">
        <v>3.1445264776324297E-2</v>
      </c>
      <c r="I690" s="1">
        <v>36.489571321552603</v>
      </c>
      <c r="J690" s="1">
        <v>3.3642689399416001</v>
      </c>
      <c r="K690" s="1">
        <v>-3.4376258466276698E-2</v>
      </c>
      <c r="L690" s="1">
        <v>6.9180485091258896</v>
      </c>
      <c r="M690" s="1">
        <v>0.59671973920914401</v>
      </c>
      <c r="N690" s="1">
        <v>-4.4694486652175403E-2</v>
      </c>
      <c r="O690" s="1">
        <v>173.556998858707</v>
      </c>
      <c r="P690" s="1">
        <v>12.3520707766223</v>
      </c>
      <c r="Q690" s="1">
        <v>-3.1371987428407799E-2</v>
      </c>
      <c r="R690" s="1">
        <v>53.417619208868999</v>
      </c>
      <c r="S690" s="1">
        <v>4.4935698064517098</v>
      </c>
      <c r="T690" s="43">
        <f t="shared" si="63"/>
        <v>2384.0821163066112</v>
      </c>
      <c r="U690" s="1">
        <f t="shared" si="64"/>
        <v>-147.8378836933889</v>
      </c>
      <c r="V690" s="1" t="b">
        <f t="shared" si="65"/>
        <v>0</v>
      </c>
      <c r="W690" s="44" t="b">
        <f t="shared" si="66"/>
        <v>0</v>
      </c>
      <c r="X690" s="38">
        <f t="shared" si="67"/>
        <v>0</v>
      </c>
      <c r="Y690" s="38">
        <f t="shared" si="68"/>
        <v>1</v>
      </c>
      <c r="AF690" s="1">
        <v>1.8000294703356801</v>
      </c>
      <c r="AG690" s="1">
        <v>1.23416243050568</v>
      </c>
      <c r="AH690" s="1">
        <v>3.3642689399416001</v>
      </c>
      <c r="AI690" s="1">
        <v>0.59671973920914401</v>
      </c>
      <c r="AJ690" s="1">
        <v>12.3520707766223</v>
      </c>
      <c r="AK690" s="1">
        <v>4.4935698064517098</v>
      </c>
    </row>
    <row r="691" spans="1:37">
      <c r="A691">
        <v>689</v>
      </c>
      <c r="B691" s="1">
        <v>-4.2020499311694E-2</v>
      </c>
      <c r="C691" s="1">
        <v>15.4950180135917</v>
      </c>
      <c r="D691" s="1">
        <v>1.6295936867514</v>
      </c>
      <c r="E691" s="1">
        <v>-7.2476424688438207E-2</v>
      </c>
      <c r="F691" s="1">
        <v>14.2582440348852</v>
      </c>
      <c r="G691" s="1">
        <v>1.3886703462859999</v>
      </c>
      <c r="H691" s="1">
        <v>-3.3358046854683299E-2</v>
      </c>
      <c r="I691" s="1">
        <v>34.199916102242902</v>
      </c>
      <c r="J691" s="1">
        <v>3.0501266200841699</v>
      </c>
      <c r="K691" s="1">
        <v>-1.4863801172757299E-2</v>
      </c>
      <c r="L691" s="1">
        <v>7.0543622179923</v>
      </c>
      <c r="M691" s="1">
        <v>0.59094943268086697</v>
      </c>
      <c r="N691" s="1">
        <v>1.1056319215447001E-2</v>
      </c>
      <c r="O691" s="1">
        <v>183.50774523770801</v>
      </c>
      <c r="P691" s="1">
        <v>12.3625351355333</v>
      </c>
      <c r="Q691" s="1">
        <v>-0.106994186299711</v>
      </c>
      <c r="R691" s="1">
        <v>49.527023029656803</v>
      </c>
      <c r="S691" s="1">
        <v>5.91171895262499</v>
      </c>
      <c r="T691" s="43">
        <f t="shared" si="63"/>
        <v>2493.3594173960728</v>
      </c>
      <c r="U691" s="1">
        <f t="shared" si="64"/>
        <v>-38.560582603927287</v>
      </c>
      <c r="V691" s="1" t="b">
        <f t="shared" si="65"/>
        <v>0</v>
      </c>
      <c r="W691" s="44" t="b">
        <f t="shared" si="66"/>
        <v>0</v>
      </c>
      <c r="X691" s="38">
        <f t="shared" si="67"/>
        <v>0</v>
      </c>
      <c r="Y691" s="38">
        <f t="shared" si="68"/>
        <v>1</v>
      </c>
      <c r="AF691" s="1">
        <v>1.6295936867514</v>
      </c>
      <c r="AG691" s="1">
        <v>1.3886703462859999</v>
      </c>
      <c r="AH691" s="1">
        <v>3.0501266200841699</v>
      </c>
      <c r="AI691" s="1">
        <v>0.59094943268086697</v>
      </c>
      <c r="AJ691" s="1">
        <v>12.3625351355333</v>
      </c>
      <c r="AK691" s="1">
        <v>5.91171895262499</v>
      </c>
    </row>
    <row r="692" spans="1:37">
      <c r="A692">
        <v>690</v>
      </c>
      <c r="B692" s="1">
        <v>8.7503373888496896E-2</v>
      </c>
      <c r="C692" s="1">
        <v>17.637766501155198</v>
      </c>
      <c r="D692" s="1">
        <v>2.2129483326299701</v>
      </c>
      <c r="E692" s="1">
        <v>6.1213491265991703E-2</v>
      </c>
      <c r="F692" s="1">
        <v>16.297719403851499</v>
      </c>
      <c r="G692" s="1">
        <v>1.61007019363408</v>
      </c>
      <c r="H692" s="1">
        <v>-9.0229681846143196E-3</v>
      </c>
      <c r="I692" s="1">
        <v>35.0423829242457</v>
      </c>
      <c r="J692" s="1">
        <v>3.0357809884512301</v>
      </c>
      <c r="K692" s="1">
        <v>5.8942587148797798E-3</v>
      </c>
      <c r="L692" s="1">
        <v>7.2023275145130397</v>
      </c>
      <c r="M692" s="1">
        <v>0.60772140280977205</v>
      </c>
      <c r="N692" s="1">
        <v>-2.2754158402916901E-2</v>
      </c>
      <c r="O692" s="1">
        <v>177.40697683389999</v>
      </c>
      <c r="P692" s="1">
        <v>11.7024256690116</v>
      </c>
      <c r="Q692" s="1">
        <v>-2.76277873009978E-2</v>
      </c>
      <c r="R692" s="1">
        <v>53.618000364996099</v>
      </c>
      <c r="S692" s="1">
        <v>4.4681202267174598</v>
      </c>
      <c r="T692" s="43">
        <f t="shared" si="63"/>
        <v>2363.7066813254114</v>
      </c>
      <c r="U692" s="1">
        <f t="shared" si="64"/>
        <v>-168.21331867458866</v>
      </c>
      <c r="V692" s="1" t="b">
        <f t="shared" si="65"/>
        <v>0</v>
      </c>
      <c r="W692" s="44" t="b">
        <f t="shared" si="66"/>
        <v>0</v>
      </c>
      <c r="X692" s="38">
        <f t="shared" si="67"/>
        <v>0</v>
      </c>
      <c r="Y692" s="38">
        <f t="shared" si="68"/>
        <v>1</v>
      </c>
      <c r="AF692" s="1">
        <v>2.2129483326299701</v>
      </c>
      <c r="AG692" s="1">
        <v>1.61007019363408</v>
      </c>
      <c r="AH692" s="1">
        <v>3.0357809884512301</v>
      </c>
      <c r="AI692" s="1">
        <v>0.60772140280977205</v>
      </c>
      <c r="AJ692" s="1">
        <v>11.7024256690116</v>
      </c>
      <c r="AK692" s="1">
        <v>4.4681202267174598</v>
      </c>
    </row>
    <row r="693" spans="1:37">
      <c r="A693">
        <v>691</v>
      </c>
      <c r="B693" s="1">
        <v>-0.208354728079574</v>
      </c>
      <c r="C693" s="1">
        <v>13.120610638656199</v>
      </c>
      <c r="D693" s="1">
        <v>2.92608868960945</v>
      </c>
      <c r="E693" s="1">
        <v>9.8031853293402606E-3</v>
      </c>
      <c r="F693" s="1">
        <v>15.481021869323399</v>
      </c>
      <c r="G693" s="1">
        <v>1.2785726795319601</v>
      </c>
      <c r="H693" s="1">
        <v>-3.9138304157374001E-2</v>
      </c>
      <c r="I693" s="1">
        <v>34.002802021315098</v>
      </c>
      <c r="J693" s="1">
        <v>3.0769121458631701</v>
      </c>
      <c r="K693" s="1">
        <v>3.2067203312741502E-2</v>
      </c>
      <c r="L693" s="1">
        <v>7.3933221770323101</v>
      </c>
      <c r="M693" s="1">
        <v>0.66055111657579701</v>
      </c>
      <c r="N693" s="1">
        <v>2.1152559552493701E-2</v>
      </c>
      <c r="O693" s="1">
        <v>185.369867938716</v>
      </c>
      <c r="P693" s="1">
        <v>12.9879672691371</v>
      </c>
      <c r="Q693" s="1">
        <v>-5.5835242265985303E-2</v>
      </c>
      <c r="R693" s="1">
        <v>52.126704740579598</v>
      </c>
      <c r="S693" s="1">
        <v>4.7424471845989</v>
      </c>
      <c r="T693" s="43">
        <f t="shared" si="63"/>
        <v>2567.253908531638</v>
      </c>
      <c r="U693" s="1">
        <f t="shared" si="64"/>
        <v>35.333908531637917</v>
      </c>
      <c r="V693" s="1" t="b">
        <f t="shared" si="65"/>
        <v>0</v>
      </c>
      <c r="W693" s="44" t="b">
        <f t="shared" si="66"/>
        <v>0</v>
      </c>
      <c r="X693" s="38">
        <f t="shared" si="67"/>
        <v>1</v>
      </c>
      <c r="Y693" s="38">
        <f t="shared" si="68"/>
        <v>0</v>
      </c>
      <c r="AF693" s="1">
        <v>2.92608868960945</v>
      </c>
      <c r="AG693" s="1">
        <v>1.2785726795319601</v>
      </c>
      <c r="AH693" s="1">
        <v>3.0769121458631701</v>
      </c>
      <c r="AI693" s="1">
        <v>0.66055111657579701</v>
      </c>
      <c r="AJ693" s="1">
        <v>12.9879672691371</v>
      </c>
      <c r="AK693" s="1">
        <v>4.7424471845989</v>
      </c>
    </row>
    <row r="694" spans="1:37">
      <c r="A694">
        <v>692</v>
      </c>
      <c r="B694" s="1">
        <v>2.73042788134133E-2</v>
      </c>
      <c r="C694" s="1">
        <v>16.6073161783976</v>
      </c>
      <c r="D694" s="1">
        <v>1.73093428035507</v>
      </c>
      <c r="E694" s="1">
        <v>9.5533662934260098E-3</v>
      </c>
      <c r="F694" s="1">
        <v>15.477154898406599</v>
      </c>
      <c r="G694" s="1">
        <v>1.2766785514010499</v>
      </c>
      <c r="H694" s="1">
        <v>-9.0919527689229701E-2</v>
      </c>
      <c r="I694" s="1">
        <v>32.286904354660201</v>
      </c>
      <c r="J694" s="1">
        <v>3.6221532439131399</v>
      </c>
      <c r="K694" s="1">
        <v>-4.2765117938076101E-3</v>
      </c>
      <c r="L694" s="1">
        <v>7.1294455553441702</v>
      </c>
      <c r="M694" s="1">
        <v>0.59375002643958197</v>
      </c>
      <c r="N694" s="1">
        <v>1.6616724425576299E-2</v>
      </c>
      <c r="O694" s="1">
        <v>184.530964781736</v>
      </c>
      <c r="P694" s="1">
        <v>12.690183361015499</v>
      </c>
      <c r="Q694" s="1">
        <v>1.62967306937289E-2</v>
      </c>
      <c r="R694" s="1">
        <v>56.025635198923602</v>
      </c>
      <c r="S694" s="1">
        <v>4.7241236399116202</v>
      </c>
      <c r="T694" s="43">
        <f t="shared" si="63"/>
        <v>2463.7823103035962</v>
      </c>
      <c r="U694" s="1">
        <f t="shared" si="64"/>
        <v>-68.137689696403868</v>
      </c>
      <c r="V694" s="1" t="b">
        <f t="shared" si="65"/>
        <v>0</v>
      </c>
      <c r="W694" s="44" t="b">
        <f t="shared" si="66"/>
        <v>0</v>
      </c>
      <c r="X694" s="38">
        <f t="shared" si="67"/>
        <v>0</v>
      </c>
      <c r="Y694" s="38">
        <f t="shared" si="68"/>
        <v>1</v>
      </c>
      <c r="AF694" s="1">
        <v>1.73093428035507</v>
      </c>
      <c r="AG694" s="1">
        <v>1.2766785514010499</v>
      </c>
      <c r="AH694" s="1">
        <v>3.6221532439131399</v>
      </c>
      <c r="AI694" s="1">
        <v>0.59375002643958197</v>
      </c>
      <c r="AJ694" s="1">
        <v>12.690183361015499</v>
      </c>
      <c r="AK694" s="1">
        <v>4.7241236399116202</v>
      </c>
    </row>
    <row r="695" spans="1:37">
      <c r="A695">
        <v>693</v>
      </c>
      <c r="B695" s="1">
        <v>4.03782271376611E-2</v>
      </c>
      <c r="C695" s="1">
        <v>16.8258649063044</v>
      </c>
      <c r="D695" s="1">
        <v>1.8029894074887101</v>
      </c>
      <c r="E695" s="1">
        <v>5.4142122867137403E-3</v>
      </c>
      <c r="F695" s="1">
        <v>15.41322496988</v>
      </c>
      <c r="G695" s="1">
        <v>1.2652281560797201</v>
      </c>
      <c r="H695" s="1">
        <v>2.85392801135993E-2</v>
      </c>
      <c r="I695" s="1">
        <v>36.383687110403301</v>
      </c>
      <c r="J695" s="1">
        <v>3.3285191138357599</v>
      </c>
      <c r="K695" s="1">
        <v>3.7271875577393498E-3</v>
      </c>
      <c r="L695" s="1">
        <v>7.1867364578582098</v>
      </c>
      <c r="M695" s="1">
        <v>0.60353064376738397</v>
      </c>
      <c r="N695" s="1">
        <v>1.9735085851230599E-2</v>
      </c>
      <c r="O695" s="1">
        <v>185.10729716345401</v>
      </c>
      <c r="P695" s="1">
        <v>12.893872917963501</v>
      </c>
      <c r="Q695" s="1">
        <v>1.06262634836405E-2</v>
      </c>
      <c r="R695" s="1">
        <v>55.708842701189397</v>
      </c>
      <c r="S695" s="1">
        <v>4.6483687995984102</v>
      </c>
      <c r="T695" s="43">
        <f t="shared" si="63"/>
        <v>2454.2509038733483</v>
      </c>
      <c r="U695" s="1">
        <f t="shared" si="64"/>
        <v>-77.669096126651766</v>
      </c>
      <c r="V695" s="1" t="b">
        <f t="shared" si="65"/>
        <v>0</v>
      </c>
      <c r="W695" s="44" t="b">
        <f t="shared" si="66"/>
        <v>0</v>
      </c>
      <c r="X695" s="38">
        <f t="shared" si="67"/>
        <v>0</v>
      </c>
      <c r="Y695" s="38">
        <f t="shared" si="68"/>
        <v>1</v>
      </c>
      <c r="AF695" s="1">
        <v>1.8029894074887101</v>
      </c>
      <c r="AG695" s="1">
        <v>1.2652281560797201</v>
      </c>
      <c r="AH695" s="1">
        <v>3.3285191138357599</v>
      </c>
      <c r="AI695" s="1">
        <v>0.60353064376738397</v>
      </c>
      <c r="AJ695" s="1">
        <v>12.893872917963501</v>
      </c>
      <c r="AK695" s="1">
        <v>4.6483687995984102</v>
      </c>
    </row>
    <row r="696" spans="1:37">
      <c r="A696">
        <v>694</v>
      </c>
      <c r="B696" s="1">
        <v>0.117542758805441</v>
      </c>
      <c r="C696" s="1">
        <v>18.1756322916005</v>
      </c>
      <c r="D696" s="1">
        <v>2.5742862827668498</v>
      </c>
      <c r="E696" s="1">
        <v>5.04618234410356E-2</v>
      </c>
      <c r="F696" s="1">
        <v>16.123430366392402</v>
      </c>
      <c r="G696" s="1">
        <v>1.5148297733237399</v>
      </c>
      <c r="H696" s="1">
        <v>3.5061950171104202E-2</v>
      </c>
      <c r="I696" s="1">
        <v>36.621781558515899</v>
      </c>
      <c r="J696" s="1">
        <v>3.4075765705280898</v>
      </c>
      <c r="K696" s="1">
        <v>3.1414059763966599E-2</v>
      </c>
      <c r="L696" s="1">
        <v>7.3884948529877503</v>
      </c>
      <c r="M696" s="1">
        <v>0.65878737682178801</v>
      </c>
      <c r="N696" s="1">
        <v>5.1084525581001896E-3</v>
      </c>
      <c r="O696" s="1">
        <v>182.41950519999301</v>
      </c>
      <c r="P696" s="1">
        <v>12.1357495346988</v>
      </c>
      <c r="Q696" s="1">
        <v>-2.0724254878230802E-2</v>
      </c>
      <c r="R696" s="1">
        <v>53.989434597921303</v>
      </c>
      <c r="S696" s="1">
        <v>4.4629751424656998</v>
      </c>
      <c r="T696" s="43">
        <f t="shared" si="63"/>
        <v>2475.4204680604971</v>
      </c>
      <c r="U696" s="1">
        <f t="shared" si="64"/>
        <v>-56.499531939502958</v>
      </c>
      <c r="V696" s="1" t="b">
        <f t="shared" si="65"/>
        <v>0</v>
      </c>
      <c r="W696" s="44" t="b">
        <f t="shared" si="66"/>
        <v>0</v>
      </c>
      <c r="X696" s="38">
        <f t="shared" si="67"/>
        <v>0</v>
      </c>
      <c r="Y696" s="38">
        <f t="shared" si="68"/>
        <v>1</v>
      </c>
      <c r="AF696" s="1">
        <v>2.5742862827668498</v>
      </c>
      <c r="AG696" s="1">
        <v>1.5148297733237399</v>
      </c>
      <c r="AH696" s="1">
        <v>3.4075765705280898</v>
      </c>
      <c r="AI696" s="1">
        <v>0.65878737682178801</v>
      </c>
      <c r="AJ696" s="1">
        <v>12.1357495346988</v>
      </c>
      <c r="AK696" s="1">
        <v>4.4629751424656998</v>
      </c>
    </row>
    <row r="697" spans="1:37">
      <c r="A697">
        <v>695</v>
      </c>
      <c r="B697" s="1">
        <v>8.2395465274845203E-2</v>
      </c>
      <c r="C697" s="1">
        <v>17.5479041015621</v>
      </c>
      <c r="D697" s="1">
        <v>2.1596713961803902</v>
      </c>
      <c r="E697" s="1">
        <v>4.5630386636965697E-2</v>
      </c>
      <c r="F697" s="1">
        <v>16.045718911670299</v>
      </c>
      <c r="G697" s="1">
        <v>1.47928460419011</v>
      </c>
      <c r="H697" s="1">
        <v>6.1847328166998901E-2</v>
      </c>
      <c r="I697" s="1">
        <v>37.615965172818498</v>
      </c>
      <c r="J697" s="1">
        <v>3.87806256820727</v>
      </c>
      <c r="K697" s="1">
        <v>6.0372884742921303E-2</v>
      </c>
      <c r="L697" s="1">
        <v>7.6055851512425701</v>
      </c>
      <c r="M697" s="1">
        <v>0.76118394278390999</v>
      </c>
      <c r="N697" s="1">
        <v>3.1175308968336798E-2</v>
      </c>
      <c r="O697" s="1">
        <v>187.23712557064999</v>
      </c>
      <c r="P697" s="1">
        <v>13.7258746839489</v>
      </c>
      <c r="Q697" s="1">
        <v>2.27491049934124E-2</v>
      </c>
      <c r="R697" s="1">
        <v>56.388302341432798</v>
      </c>
      <c r="S697" s="1">
        <v>4.8370690428182304</v>
      </c>
      <c r="T697" s="43">
        <f t="shared" si="63"/>
        <v>2684.1146238128808</v>
      </c>
      <c r="U697" s="1">
        <f t="shared" si="64"/>
        <v>152.19462381288076</v>
      </c>
      <c r="V697" s="1" t="b">
        <f t="shared" si="65"/>
        <v>0</v>
      </c>
      <c r="W697" s="44" t="b">
        <f t="shared" si="66"/>
        <v>0</v>
      </c>
      <c r="X697" s="38">
        <f t="shared" si="67"/>
        <v>1</v>
      </c>
      <c r="Y697" s="38">
        <f t="shared" si="68"/>
        <v>0</v>
      </c>
      <c r="AF697" s="1">
        <v>2.1596713961803902</v>
      </c>
      <c r="AG697" s="1">
        <v>1.47928460419011</v>
      </c>
      <c r="AH697" s="1">
        <v>3.87806256820727</v>
      </c>
      <c r="AI697" s="1">
        <v>0.76118394278390999</v>
      </c>
      <c r="AJ697" s="1">
        <v>13.7258746839489</v>
      </c>
      <c r="AK697" s="1">
        <v>4.8370690428182304</v>
      </c>
    </row>
    <row r="698" spans="1:37">
      <c r="A698">
        <v>696</v>
      </c>
      <c r="B698" s="1">
        <v>7.1890800024642501E-2</v>
      </c>
      <c r="C698" s="1">
        <v>17.364534049844298</v>
      </c>
      <c r="D698" s="1">
        <v>2.0533889609934599</v>
      </c>
      <c r="E698" s="1">
        <v>4.4618803660272502E-2</v>
      </c>
      <c r="F698" s="1">
        <v>16.0294955425959</v>
      </c>
      <c r="G698" s="1">
        <v>1.4710888648862199</v>
      </c>
      <c r="H698" s="1">
        <v>-2.5108965689445199E-2</v>
      </c>
      <c r="I698" s="1">
        <v>34.483200798846603</v>
      </c>
      <c r="J698" s="1">
        <v>3.0283631103764099</v>
      </c>
      <c r="K698" s="1">
        <v>-2.6033458841583298E-2</v>
      </c>
      <c r="L698" s="1">
        <v>6.9760058286198996</v>
      </c>
      <c r="M698" s="1">
        <v>0.59018095353473199</v>
      </c>
      <c r="N698" s="1">
        <v>3.5389633245576799E-2</v>
      </c>
      <c r="O698" s="1">
        <v>188.02786858795599</v>
      </c>
      <c r="P698" s="1">
        <v>14.1052722314307</v>
      </c>
      <c r="Q698" s="1">
        <v>-1.9891661708891801E-2</v>
      </c>
      <c r="R698" s="1">
        <v>54.034404550623996</v>
      </c>
      <c r="S698" s="1">
        <v>4.4637957538884496</v>
      </c>
      <c r="T698" s="43">
        <f t="shared" si="63"/>
        <v>2571.2089875109968</v>
      </c>
      <c r="U698" s="1">
        <f t="shared" si="64"/>
        <v>39.288987510996776</v>
      </c>
      <c r="V698" s="1" t="b">
        <f t="shared" si="65"/>
        <v>0</v>
      </c>
      <c r="W698" s="44" t="b">
        <f t="shared" si="66"/>
        <v>0</v>
      </c>
      <c r="X698" s="38">
        <f t="shared" si="67"/>
        <v>1</v>
      </c>
      <c r="Y698" s="38">
        <f t="shared" si="68"/>
        <v>0</v>
      </c>
      <c r="AF698" s="1">
        <v>2.0533889609934599</v>
      </c>
      <c r="AG698" s="1">
        <v>1.4710888648862199</v>
      </c>
      <c r="AH698" s="1">
        <v>3.0283631103764099</v>
      </c>
      <c r="AI698" s="1">
        <v>0.59018095353473199</v>
      </c>
      <c r="AJ698" s="1">
        <v>14.1052722314307</v>
      </c>
      <c r="AK698" s="1">
        <v>4.4637957538884496</v>
      </c>
    </row>
    <row r="699" spans="1:37">
      <c r="A699">
        <v>697</v>
      </c>
      <c r="B699" s="1">
        <v>9.0812037441225693E-2</v>
      </c>
      <c r="C699" s="1">
        <v>17.696220585452298</v>
      </c>
      <c r="D699" s="1">
        <v>2.24702929460378</v>
      </c>
      <c r="E699" s="1">
        <v>7.8372128488469903E-2</v>
      </c>
      <c r="F699" s="1">
        <v>16.579779017679101</v>
      </c>
      <c r="G699" s="1">
        <v>1.78435954794623</v>
      </c>
      <c r="H699" s="1">
        <v>-2.8667269673921599E-3</v>
      </c>
      <c r="I699" s="1">
        <v>35.2587776921143</v>
      </c>
      <c r="J699" s="1">
        <v>3.0599166923901699</v>
      </c>
      <c r="K699" s="1">
        <v>4.5647794057184698E-3</v>
      </c>
      <c r="L699" s="1">
        <v>7.1927585313966702</v>
      </c>
      <c r="M699" s="1">
        <v>0.60626052440183198</v>
      </c>
      <c r="N699" s="1">
        <v>8.3009842090752892E-3</v>
      </c>
      <c r="O699" s="1">
        <v>183.002815867545</v>
      </c>
      <c r="P699" s="1">
        <v>12.2567603364049</v>
      </c>
      <c r="Q699" s="1">
        <v>2.0794389123481999E-2</v>
      </c>
      <c r="R699" s="1">
        <v>56.278186889240303</v>
      </c>
      <c r="S699" s="1">
        <v>4.7996016578376901</v>
      </c>
      <c r="T699" s="43">
        <f t="shared" si="63"/>
        <v>2475.39280535846</v>
      </c>
      <c r="U699" s="1">
        <f t="shared" si="64"/>
        <v>-56.527194641540063</v>
      </c>
      <c r="V699" s="1" t="b">
        <f t="shared" si="65"/>
        <v>0</v>
      </c>
      <c r="W699" s="44" t="b">
        <f t="shared" si="66"/>
        <v>0</v>
      </c>
      <c r="X699" s="38">
        <f t="shared" si="67"/>
        <v>0</v>
      </c>
      <c r="Y699" s="38">
        <f t="shared" si="68"/>
        <v>1</v>
      </c>
      <c r="AF699" s="1">
        <v>2.24702929460378</v>
      </c>
      <c r="AG699" s="1">
        <v>1.78435954794623</v>
      </c>
      <c r="AH699" s="1">
        <v>3.0599166923901699</v>
      </c>
      <c r="AI699" s="1">
        <v>0.60626052440183198</v>
      </c>
      <c r="AJ699" s="1">
        <v>12.2567603364049</v>
      </c>
      <c r="AK699" s="1">
        <v>4.7996016578376901</v>
      </c>
    </row>
    <row r="700" spans="1:37">
      <c r="A700">
        <v>698</v>
      </c>
      <c r="B700" s="1">
        <v>-8.5920403470082299E-2</v>
      </c>
      <c r="C700" s="1">
        <v>14.8295031065296</v>
      </c>
      <c r="D700" s="1">
        <v>1.79920020377882</v>
      </c>
      <c r="E700" s="1">
        <v>-5.0112922524905699E-2</v>
      </c>
      <c r="F700" s="1">
        <v>14.580700495114799</v>
      </c>
      <c r="G700" s="1">
        <v>1.28303410382026</v>
      </c>
      <c r="H700" s="1">
        <v>6.3993144826218901E-3</v>
      </c>
      <c r="I700" s="1">
        <v>35.587005324658001</v>
      </c>
      <c r="J700" s="1">
        <v>3.1162533700820498</v>
      </c>
      <c r="K700" s="1">
        <v>-1.9829003276848001E-2</v>
      </c>
      <c r="L700" s="1">
        <v>7.0194226965382098</v>
      </c>
      <c r="M700" s="1">
        <v>0.58938227236428697</v>
      </c>
      <c r="N700" s="1">
        <v>-1.3144663558864501E-2</v>
      </c>
      <c r="O700" s="1">
        <v>179.119985655882</v>
      </c>
      <c r="P700" s="1">
        <v>11.717560497626099</v>
      </c>
      <c r="Q700" s="1">
        <v>5.0787211457728999E-2</v>
      </c>
      <c r="R700" s="1">
        <v>57.991696596192597</v>
      </c>
      <c r="S700" s="1">
        <v>5.4965332856047704</v>
      </c>
      <c r="T700" s="43">
        <f t="shared" si="63"/>
        <v>2400.1963733276284</v>
      </c>
      <c r="U700" s="1">
        <f t="shared" si="64"/>
        <v>-131.72362667237167</v>
      </c>
      <c r="V700" s="1" t="b">
        <f t="shared" si="65"/>
        <v>0</v>
      </c>
      <c r="W700" s="44" t="b">
        <f t="shared" si="66"/>
        <v>0</v>
      </c>
      <c r="X700" s="38">
        <f t="shared" si="67"/>
        <v>0</v>
      </c>
      <c r="Y700" s="38">
        <f t="shared" si="68"/>
        <v>1</v>
      </c>
      <c r="AF700" s="1">
        <v>1.79920020377882</v>
      </c>
      <c r="AG700" s="1">
        <v>1.28303410382026</v>
      </c>
      <c r="AH700" s="1">
        <v>3.1162533700820498</v>
      </c>
      <c r="AI700" s="1">
        <v>0.58938227236428697</v>
      </c>
      <c r="AJ700" s="1">
        <v>11.717560497626099</v>
      </c>
      <c r="AK700" s="1">
        <v>5.4965332856047704</v>
      </c>
    </row>
    <row r="701" spans="1:37">
      <c r="A701">
        <v>699</v>
      </c>
      <c r="B701" s="1">
        <v>5.2949079418323997E-2</v>
      </c>
      <c r="C701" s="1">
        <v>17.0387154217382</v>
      </c>
      <c r="D701" s="1">
        <v>1.8921946498909501</v>
      </c>
      <c r="E701" s="1">
        <v>0.10866491919348201</v>
      </c>
      <c r="F701" s="1">
        <v>17.089711436926699</v>
      </c>
      <c r="G701" s="1">
        <v>2.1568282549231399</v>
      </c>
      <c r="H701" s="1">
        <v>-2.72281084083042E-2</v>
      </c>
      <c r="I701" s="1">
        <v>34.410203348276497</v>
      </c>
      <c r="J701" s="1">
        <v>3.0286022595228501</v>
      </c>
      <c r="K701" s="1">
        <v>3.97890110733281E-2</v>
      </c>
      <c r="L701" s="1">
        <v>7.45063297631373</v>
      </c>
      <c r="M701" s="1">
        <v>0.68416570565864798</v>
      </c>
      <c r="N701" s="1">
        <v>3.4804652831182802E-2</v>
      </c>
      <c r="O701" s="1">
        <v>187.91790813296399</v>
      </c>
      <c r="P701" s="1">
        <v>14.052330468510799</v>
      </c>
      <c r="Q701" s="1">
        <v>-1.8536481014581999E-2</v>
      </c>
      <c r="R701" s="1">
        <v>54.107680572410203</v>
      </c>
      <c r="S701" s="1">
        <v>4.4654035235263603</v>
      </c>
      <c r="T701" s="43">
        <f t="shared" si="63"/>
        <v>2627.9524862032749</v>
      </c>
      <c r="U701" s="1">
        <f t="shared" si="64"/>
        <v>96.032486203274857</v>
      </c>
      <c r="V701" s="1" t="b">
        <f t="shared" si="65"/>
        <v>0</v>
      </c>
      <c r="W701" s="44" t="b">
        <f t="shared" si="66"/>
        <v>0</v>
      </c>
      <c r="X701" s="38">
        <f t="shared" si="67"/>
        <v>1</v>
      </c>
      <c r="Y701" s="38">
        <f t="shared" si="68"/>
        <v>0</v>
      </c>
      <c r="AF701" s="1">
        <v>1.8921946498909501</v>
      </c>
      <c r="AG701" s="1">
        <v>2.1568282549231399</v>
      </c>
      <c r="AH701" s="1">
        <v>3.0286022595228501</v>
      </c>
      <c r="AI701" s="1">
        <v>0.68416570565864798</v>
      </c>
      <c r="AJ701" s="1">
        <v>14.052330468510799</v>
      </c>
      <c r="AK701" s="1">
        <v>4.4654035235263603</v>
      </c>
    </row>
    <row r="702" spans="1:37">
      <c r="A702">
        <v>700</v>
      </c>
      <c r="B702" s="1">
        <v>-7.9083886360684197E-2</v>
      </c>
      <c r="C702" s="1">
        <v>14.931232599732899</v>
      </c>
      <c r="D702" s="1">
        <v>1.7627831650071399</v>
      </c>
      <c r="E702" s="1">
        <v>-4.2602077314816002E-2</v>
      </c>
      <c r="F702" s="1">
        <v>14.6906261802235</v>
      </c>
      <c r="G702" s="1">
        <v>1.2614500188362101</v>
      </c>
      <c r="H702" s="1">
        <v>-2.82156385511677E-3</v>
      </c>
      <c r="I702" s="1">
        <v>35.260370124209203</v>
      </c>
      <c r="J702" s="1">
        <v>3.0614286437965101</v>
      </c>
      <c r="K702" s="1">
        <v>2.7047656288719E-2</v>
      </c>
      <c r="L702" s="1">
        <v>7.3563040335821102</v>
      </c>
      <c r="M702" s="1">
        <v>0.64818019944857397</v>
      </c>
      <c r="N702" s="1">
        <v>7.7612500532570801E-3</v>
      </c>
      <c r="O702" s="1">
        <v>182.90406964796199</v>
      </c>
      <c r="P702" s="1">
        <v>12.236279881949001</v>
      </c>
      <c r="Q702" s="1">
        <v>-0.140525259845726</v>
      </c>
      <c r="R702" s="1">
        <v>47.8938626042343</v>
      </c>
      <c r="S702" s="1">
        <v>7.0468471485001496</v>
      </c>
      <c r="T702" s="43">
        <f t="shared" si="63"/>
        <v>2601.6969057537585</v>
      </c>
      <c r="U702" s="1">
        <f t="shared" si="64"/>
        <v>69.776905753758456</v>
      </c>
      <c r="V702" s="1" t="b">
        <f t="shared" si="65"/>
        <v>0</v>
      </c>
      <c r="W702" s="44" t="b">
        <f t="shared" si="66"/>
        <v>0</v>
      </c>
      <c r="X702" s="38">
        <f t="shared" si="67"/>
        <v>1</v>
      </c>
      <c r="Y702" s="38">
        <f t="shared" si="68"/>
        <v>0</v>
      </c>
      <c r="AF702" s="1">
        <v>1.7627831650071399</v>
      </c>
      <c r="AG702" s="1">
        <v>1.2614500188362101</v>
      </c>
      <c r="AH702" s="1">
        <v>3.0614286437965101</v>
      </c>
      <c r="AI702" s="1">
        <v>0.64818019944857397</v>
      </c>
      <c r="AJ702" s="1">
        <v>12.236279881949001</v>
      </c>
      <c r="AK702" s="1">
        <v>7.0468471485001496</v>
      </c>
    </row>
    <row r="703" spans="1:37">
      <c r="A703">
        <v>701</v>
      </c>
      <c r="B703" s="1">
        <v>0.138123994774417</v>
      </c>
      <c r="C703" s="1">
        <v>18.553585297432299</v>
      </c>
      <c r="D703" s="1">
        <v>2.8657624471946299</v>
      </c>
      <c r="E703" s="1">
        <v>8.1835960448941397E-2</v>
      </c>
      <c r="F703" s="1">
        <v>16.637308164266202</v>
      </c>
      <c r="G703" s="1">
        <v>1.8218039088032001</v>
      </c>
      <c r="H703" s="1">
        <v>4.6422133444723899E-3</v>
      </c>
      <c r="I703" s="1">
        <v>35.524530260675597</v>
      </c>
      <c r="J703" s="1">
        <v>3.10544139098779</v>
      </c>
      <c r="K703" s="1">
        <v>1.4588748428042699E-3</v>
      </c>
      <c r="L703" s="1">
        <v>7.1704531669516598</v>
      </c>
      <c r="M703" s="1">
        <v>0.60224731492618</v>
      </c>
      <c r="N703" s="1">
        <v>-1.5223187105615699E-2</v>
      </c>
      <c r="O703" s="1">
        <v>178.74806720253301</v>
      </c>
      <c r="P703" s="1">
        <v>11.7001964851093</v>
      </c>
      <c r="Q703" s="1">
        <v>7.0043321750615894E-2</v>
      </c>
      <c r="R703" s="1">
        <v>59.1192120430172</v>
      </c>
      <c r="S703" s="1">
        <v>6.1325877560519002</v>
      </c>
      <c r="T703" s="43">
        <f t="shared" si="63"/>
        <v>2622.8039303073001</v>
      </c>
      <c r="U703" s="1">
        <f t="shared" si="64"/>
        <v>90.883930307300034</v>
      </c>
      <c r="V703" s="1" t="b">
        <f t="shared" si="65"/>
        <v>0</v>
      </c>
      <c r="W703" s="44" t="b">
        <f t="shared" si="66"/>
        <v>0</v>
      </c>
      <c r="X703" s="38">
        <f t="shared" si="67"/>
        <v>1</v>
      </c>
      <c r="Y703" s="38">
        <f t="shared" si="68"/>
        <v>0</v>
      </c>
      <c r="AF703" s="1">
        <v>2.8657624471946299</v>
      </c>
      <c r="AG703" s="1">
        <v>1.8218039088032001</v>
      </c>
      <c r="AH703" s="1">
        <v>3.10544139098779</v>
      </c>
      <c r="AI703" s="1">
        <v>0.60224731492618</v>
      </c>
      <c r="AJ703" s="1">
        <v>11.7001964851093</v>
      </c>
      <c r="AK703" s="1">
        <v>6.1325877560519002</v>
      </c>
    </row>
    <row r="704" spans="1:37">
      <c r="A704">
        <v>702</v>
      </c>
      <c r="B704" s="1">
        <v>-0.129962762601215</v>
      </c>
      <c r="C704" s="1">
        <v>14.190550573028601</v>
      </c>
      <c r="D704" s="1">
        <v>2.1230351222946702</v>
      </c>
      <c r="E704" s="1">
        <v>-4.5673409188098299E-2</v>
      </c>
      <c r="F704" s="1">
        <v>14.6455756098379</v>
      </c>
      <c r="G704" s="1">
        <v>1.2676818512097701</v>
      </c>
      <c r="H704" s="1">
        <v>1.6128035683403302E-2</v>
      </c>
      <c r="I704" s="1">
        <v>35.934910972313503</v>
      </c>
      <c r="J704" s="1">
        <v>3.1864062488346598</v>
      </c>
      <c r="K704" s="1">
        <v>1.78394120537206E-2</v>
      </c>
      <c r="L704" s="1">
        <v>7.28887631128383</v>
      </c>
      <c r="M704" s="1">
        <v>0.62627380666231502</v>
      </c>
      <c r="N704" s="1">
        <v>-2.4656075093550799E-2</v>
      </c>
      <c r="O704" s="1">
        <v>177.06988420628599</v>
      </c>
      <c r="P704" s="1">
        <v>11.742014935036501</v>
      </c>
      <c r="Q704" s="1">
        <v>-1.45246701428967E-2</v>
      </c>
      <c r="R704" s="1">
        <v>54.3251863578868</v>
      </c>
      <c r="S704" s="1">
        <v>4.4714796522783704</v>
      </c>
      <c r="T704" s="43">
        <f t="shared" si="63"/>
        <v>2341.6891616316284</v>
      </c>
      <c r="U704" s="1">
        <f t="shared" si="64"/>
        <v>-190.23083836837168</v>
      </c>
      <c r="V704" s="1" t="b">
        <f t="shared" si="65"/>
        <v>0</v>
      </c>
      <c r="W704" s="44" t="b">
        <f t="shared" si="66"/>
        <v>0</v>
      </c>
      <c r="X704" s="38">
        <f t="shared" si="67"/>
        <v>0</v>
      </c>
      <c r="Y704" s="38">
        <f t="shared" si="68"/>
        <v>1</v>
      </c>
      <c r="AF704" s="1">
        <v>2.1230351222946702</v>
      </c>
      <c r="AG704" s="1">
        <v>1.2676818512097701</v>
      </c>
      <c r="AH704" s="1">
        <v>3.1864062488346598</v>
      </c>
      <c r="AI704" s="1">
        <v>0.62627380666231502</v>
      </c>
      <c r="AJ704" s="1">
        <v>11.742014935036501</v>
      </c>
      <c r="AK704" s="1">
        <v>4.4714796522783704</v>
      </c>
    </row>
    <row r="705" spans="1:37">
      <c r="A705">
        <v>703</v>
      </c>
      <c r="B705" s="1">
        <v>6.4170316416923903E-2</v>
      </c>
      <c r="C705" s="1">
        <v>17.230987634158499</v>
      </c>
      <c r="D705" s="1">
        <v>1.9836227072156001</v>
      </c>
      <c r="E705" s="1">
        <v>6.19956183519315E-2</v>
      </c>
      <c r="F705" s="1">
        <v>16.3104712777792</v>
      </c>
      <c r="G705" s="1">
        <v>1.6172802294608599</v>
      </c>
      <c r="H705" s="1">
        <v>-5.1993825256044901E-2</v>
      </c>
      <c r="I705" s="1">
        <v>33.568476007668899</v>
      </c>
      <c r="J705" s="1">
        <v>3.1498865058136301</v>
      </c>
      <c r="K705" s="1">
        <v>1.11294521190446E-2</v>
      </c>
      <c r="L705" s="1">
        <v>7.2401319624669904</v>
      </c>
      <c r="M705" s="1">
        <v>0.61391098034756797</v>
      </c>
      <c r="N705" s="1">
        <v>-2.0715088436412701E-2</v>
      </c>
      <c r="O705" s="1">
        <v>177.76909113494199</v>
      </c>
      <c r="P705" s="1">
        <v>11.6863672700189</v>
      </c>
      <c r="Q705" s="1">
        <v>-3.1336106651105797E-2</v>
      </c>
      <c r="R705" s="1">
        <v>53.419535908953897</v>
      </c>
      <c r="S705" s="1">
        <v>4.4942896042917297</v>
      </c>
      <c r="T705" s="43">
        <f t="shared" si="63"/>
        <v>2354.5357297148289</v>
      </c>
      <c r="U705" s="1">
        <f t="shared" si="64"/>
        <v>-177.38427028517117</v>
      </c>
      <c r="V705" s="1" t="b">
        <f t="shared" si="65"/>
        <v>0</v>
      </c>
      <c r="W705" s="44" t="b">
        <f t="shared" si="66"/>
        <v>0</v>
      </c>
      <c r="X705" s="38">
        <f t="shared" si="67"/>
        <v>0</v>
      </c>
      <c r="Y705" s="38">
        <f t="shared" si="68"/>
        <v>1</v>
      </c>
      <c r="AF705" s="1">
        <v>1.9836227072156001</v>
      </c>
      <c r="AG705" s="1">
        <v>1.6172802294608599</v>
      </c>
      <c r="AH705" s="1">
        <v>3.1498865058136301</v>
      </c>
      <c r="AI705" s="1">
        <v>0.61391098034756797</v>
      </c>
      <c r="AJ705" s="1">
        <v>11.6863672700189</v>
      </c>
      <c r="AK705" s="1">
        <v>4.4942896042917297</v>
      </c>
    </row>
    <row r="706" spans="1:37">
      <c r="A706">
        <v>704</v>
      </c>
      <c r="B706" s="1">
        <v>2.6050329156355398E-3</v>
      </c>
      <c r="C706" s="1">
        <v>16.2021522120288</v>
      </c>
      <c r="D706" s="1">
        <v>1.6377107217197999</v>
      </c>
      <c r="E706" s="1">
        <v>-8.9870635472820096E-3</v>
      </c>
      <c r="F706" s="1">
        <v>15.192845546845099</v>
      </c>
      <c r="G706" s="1">
        <v>1.2321001796112501</v>
      </c>
      <c r="H706" s="1">
        <v>-4.3931705042072798E-2</v>
      </c>
      <c r="I706" s="1">
        <v>33.8402029725682</v>
      </c>
      <c r="J706" s="1">
        <v>3.0979212719140201</v>
      </c>
      <c r="K706" s="1">
        <v>-3.0737051283816598E-3</v>
      </c>
      <c r="L706" s="1">
        <v>7.1380260592881104</v>
      </c>
      <c r="M706" s="1">
        <v>0.59587806306570901</v>
      </c>
      <c r="N706" s="1">
        <v>-5.7891279775580898E-3</v>
      </c>
      <c r="O706" s="1">
        <v>180.44236653132899</v>
      </c>
      <c r="P706" s="1">
        <v>11.7784971460276</v>
      </c>
      <c r="Q706" s="1">
        <v>-9.0189995871614009E-3</v>
      </c>
      <c r="R706" s="1">
        <v>54.625107813604799</v>
      </c>
      <c r="S706" s="1">
        <v>4.4794942353987999</v>
      </c>
      <c r="T706" s="43">
        <f t="shared" si="63"/>
        <v>2282.1601617737178</v>
      </c>
      <c r="U706" s="1">
        <f t="shared" si="64"/>
        <v>-249.75983822628223</v>
      </c>
      <c r="V706" s="1" t="b">
        <f t="shared" si="65"/>
        <v>1</v>
      </c>
      <c r="W706" s="44" t="b">
        <f t="shared" si="66"/>
        <v>0</v>
      </c>
      <c r="X706" s="38">
        <f t="shared" si="67"/>
        <v>0</v>
      </c>
      <c r="Y706" s="38">
        <f t="shared" si="68"/>
        <v>1</v>
      </c>
      <c r="AF706" s="1">
        <v>1.6377107217197999</v>
      </c>
      <c r="AG706" s="1">
        <v>1.2321001796112501</v>
      </c>
      <c r="AH706" s="1">
        <v>3.0979212719140201</v>
      </c>
      <c r="AI706" s="1">
        <v>0.59587806306570901</v>
      </c>
      <c r="AJ706" s="1">
        <v>11.7784971460276</v>
      </c>
      <c r="AK706" s="1">
        <v>4.4794942353987999</v>
      </c>
    </row>
    <row r="707" spans="1:37">
      <c r="A707">
        <v>705</v>
      </c>
      <c r="B707" s="1">
        <v>-6.1499703980808902E-2</v>
      </c>
      <c r="C707" s="1">
        <v>15.1961081014881</v>
      </c>
      <c r="D707" s="1">
        <v>1.68194797323422</v>
      </c>
      <c r="E707" s="1">
        <v>-3.3664948488248102E-2</v>
      </c>
      <c r="F707" s="1">
        <v>14.822506637459</v>
      </c>
      <c r="G707" s="1">
        <v>1.2426495266606301</v>
      </c>
      <c r="H707" s="1">
        <v>-2.2706162541436498E-2</v>
      </c>
      <c r="I707" s="1">
        <v>34.566156765796798</v>
      </c>
      <c r="J707" s="1">
        <v>3.0261785650243298</v>
      </c>
      <c r="K707" s="1">
        <v>-2.3446850284983702E-2</v>
      </c>
      <c r="L707" s="1">
        <v>6.9940733817573904</v>
      </c>
      <c r="M707" s="1">
        <v>0.59021465829130804</v>
      </c>
      <c r="N707" s="1">
        <v>-5.1154402233394403E-2</v>
      </c>
      <c r="O707" s="1">
        <v>172.439448823318</v>
      </c>
      <c r="P707" s="1">
        <v>12.666906824673701</v>
      </c>
      <c r="Q707" s="1">
        <v>4.6660068613411298E-3</v>
      </c>
      <c r="R707" s="1">
        <v>55.377791258376398</v>
      </c>
      <c r="S707" s="1">
        <v>4.5864382615683503</v>
      </c>
      <c r="T707" s="43">
        <f t="shared" si="63"/>
        <v>2379.4335809452541</v>
      </c>
      <c r="U707" s="1">
        <f t="shared" si="64"/>
        <v>-152.48641905474597</v>
      </c>
      <c r="V707" s="1" t="b">
        <f t="shared" si="65"/>
        <v>0</v>
      </c>
      <c r="W707" s="44" t="b">
        <f t="shared" si="66"/>
        <v>0</v>
      </c>
      <c r="X707" s="38">
        <f t="shared" si="67"/>
        <v>0</v>
      </c>
      <c r="Y707" s="38">
        <f t="shared" si="68"/>
        <v>1</v>
      </c>
      <c r="AF707" s="1">
        <v>1.68194797323422</v>
      </c>
      <c r="AG707" s="1">
        <v>1.2426495266606301</v>
      </c>
      <c r="AH707" s="1">
        <v>3.0261785650243298</v>
      </c>
      <c r="AI707" s="1">
        <v>0.59021465829130804</v>
      </c>
      <c r="AJ707" s="1">
        <v>12.666906824673701</v>
      </c>
      <c r="AK707" s="1">
        <v>4.5864382615683503</v>
      </c>
    </row>
    <row r="708" spans="1:37">
      <c r="A708">
        <v>706</v>
      </c>
      <c r="B708" s="1">
        <v>1.6951036045412701E-2</v>
      </c>
      <c r="C708" s="1">
        <v>16.436263604608101</v>
      </c>
      <c r="D708" s="1">
        <v>1.68006228471548</v>
      </c>
      <c r="E708" s="1">
        <v>4.6616061720193697E-2</v>
      </c>
      <c r="F708" s="1">
        <v>16.061542574207898</v>
      </c>
      <c r="G708" s="1">
        <v>1.4854160446237801</v>
      </c>
      <c r="H708" s="1">
        <v>-1.0257856667013E-3</v>
      </c>
      <c r="I708" s="1">
        <v>35.323746816002597</v>
      </c>
      <c r="J708" s="1">
        <v>3.0701833176448701</v>
      </c>
      <c r="K708" s="1">
        <v>0.102779592075774</v>
      </c>
      <c r="L708" s="1">
        <v>7.9350493484735498</v>
      </c>
      <c r="M708" s="1">
        <v>0.97973069455857298</v>
      </c>
      <c r="N708" s="1">
        <v>-2.7239828815281801E-2</v>
      </c>
      <c r="O708" s="1">
        <v>176.61296976534399</v>
      </c>
      <c r="P708" s="1">
        <v>11.7941739612672</v>
      </c>
      <c r="Q708" s="1">
        <v>-1.19197380622875E-3</v>
      </c>
      <c r="R708" s="1">
        <v>55.054337545537997</v>
      </c>
      <c r="S708" s="1">
        <v>4.5293185152279003</v>
      </c>
      <c r="T708" s="43">
        <f t="shared" ref="T708:T771" si="69">(D708+G708+J708+M708+P708+S708)*100</f>
        <v>2353.8884818037805</v>
      </c>
      <c r="U708" s="1">
        <f t="shared" ref="U708:U771" si="70">T708-$AA$3</f>
        <v>-178.03151819621962</v>
      </c>
      <c r="V708" s="1" t="b">
        <f t="shared" ref="V708:V771" si="71">U708&lt;-$AB$5</f>
        <v>0</v>
      </c>
      <c r="W708" s="44" t="b">
        <f t="shared" ref="W708:W771" si="72">U708&lt;-$AB$7</f>
        <v>0</v>
      </c>
      <c r="X708" s="38">
        <f t="shared" ref="X708:X771" si="73">(U708&gt;0)*1</f>
        <v>0</v>
      </c>
      <c r="Y708" s="38">
        <f t="shared" ref="Y708:Y771" si="74">(U708&lt;0)*1</f>
        <v>1</v>
      </c>
      <c r="AF708" s="1">
        <v>1.68006228471548</v>
      </c>
      <c r="AG708" s="1">
        <v>1.4854160446237801</v>
      </c>
      <c r="AH708" s="1">
        <v>3.0701833176448701</v>
      </c>
      <c r="AI708" s="1">
        <v>0.97973069455857298</v>
      </c>
      <c r="AJ708" s="1">
        <v>11.7941739612672</v>
      </c>
      <c r="AK708" s="1">
        <v>4.5293185152279003</v>
      </c>
    </row>
    <row r="709" spans="1:37">
      <c r="A709">
        <v>707</v>
      </c>
      <c r="B709" s="1">
        <v>-6.8652087646049603E-2</v>
      </c>
      <c r="C709" s="1">
        <v>15.0878074716463</v>
      </c>
      <c r="D709" s="1">
        <v>1.7159095141014999</v>
      </c>
      <c r="E709" s="1">
        <v>-5.97365065946441E-2</v>
      </c>
      <c r="F709" s="1">
        <v>14.441054921316301</v>
      </c>
      <c r="G709" s="1">
        <v>1.3246839209366901</v>
      </c>
      <c r="H709" s="1">
        <v>-1.79098965095057E-2</v>
      </c>
      <c r="I709" s="1">
        <v>34.732343468583601</v>
      </c>
      <c r="J709" s="1">
        <v>3.0295517136902599</v>
      </c>
      <c r="K709" s="1">
        <v>-4.9942478137802497E-2</v>
      </c>
      <c r="L709" s="1">
        <v>6.8111944607461803</v>
      </c>
      <c r="M709" s="1">
        <v>0.61369480775255503</v>
      </c>
      <c r="N709" s="1">
        <v>-2.5748548537825899E-3</v>
      </c>
      <c r="O709" s="1">
        <v>181.02329070478601</v>
      </c>
      <c r="P709" s="1">
        <v>11.8681305482166</v>
      </c>
      <c r="Q709" s="1">
        <v>6.0846177005640899E-2</v>
      </c>
      <c r="R709" s="1">
        <v>58.577976817143401</v>
      </c>
      <c r="S709" s="1">
        <v>5.8081809171977703</v>
      </c>
      <c r="T709" s="43">
        <f t="shared" si="69"/>
        <v>2436.0151421895375</v>
      </c>
      <c r="U709" s="1">
        <f t="shared" si="70"/>
        <v>-95.904857810462545</v>
      </c>
      <c r="V709" s="1" t="b">
        <f t="shared" si="71"/>
        <v>0</v>
      </c>
      <c r="W709" s="44" t="b">
        <f t="shared" si="72"/>
        <v>0</v>
      </c>
      <c r="X709" s="38">
        <f t="shared" si="73"/>
        <v>0</v>
      </c>
      <c r="Y709" s="38">
        <f t="shared" si="74"/>
        <v>1</v>
      </c>
      <c r="AF709" s="1">
        <v>1.7159095141014999</v>
      </c>
      <c r="AG709" s="1">
        <v>1.3246839209366901</v>
      </c>
      <c r="AH709" s="1">
        <v>3.0295517136902599</v>
      </c>
      <c r="AI709" s="1">
        <v>0.61369480775255503</v>
      </c>
      <c r="AJ709" s="1">
        <v>11.8681305482166</v>
      </c>
      <c r="AK709" s="1">
        <v>5.8081809171977703</v>
      </c>
    </row>
    <row r="710" spans="1:37">
      <c r="A710">
        <v>708</v>
      </c>
      <c r="B710" s="1">
        <v>2.3228790008241299E-2</v>
      </c>
      <c r="C710" s="1">
        <v>16.5397709805689</v>
      </c>
      <c r="D710" s="1">
        <v>1.7094878590281899</v>
      </c>
      <c r="E710" s="1">
        <v>-5.3270377886866498E-2</v>
      </c>
      <c r="F710" s="1">
        <v>14.534735189044101</v>
      </c>
      <c r="G710" s="1">
        <v>1.2977095130076499</v>
      </c>
      <c r="H710" s="1">
        <v>3.0271711010545099E-2</v>
      </c>
      <c r="I710" s="1">
        <v>36.446773965127697</v>
      </c>
      <c r="J710" s="1">
        <v>3.3513389192663001</v>
      </c>
      <c r="K710" s="1">
        <v>6.5899312808511801E-2</v>
      </c>
      <c r="L710" s="1">
        <v>7.6477332273612797</v>
      </c>
      <c r="M710" s="1">
        <v>0.78489155816182798</v>
      </c>
      <c r="N710" s="1">
        <v>-3.7193977244397797E-2</v>
      </c>
      <c r="O710" s="1">
        <v>174.86365894376701</v>
      </c>
      <c r="P710" s="1">
        <v>12.0233238902685</v>
      </c>
      <c r="Q710" s="1">
        <v>-2.0770116061414001E-2</v>
      </c>
      <c r="R710" s="1">
        <v>53.986958635347001</v>
      </c>
      <c r="S710" s="1">
        <v>4.4619050083988601</v>
      </c>
      <c r="T710" s="43">
        <f t="shared" si="69"/>
        <v>2362.8656748131325</v>
      </c>
      <c r="U710" s="1">
        <f t="shared" si="70"/>
        <v>-169.05432518686757</v>
      </c>
      <c r="V710" s="1" t="b">
        <f t="shared" si="71"/>
        <v>0</v>
      </c>
      <c r="W710" s="44" t="b">
        <f t="shared" si="72"/>
        <v>0</v>
      </c>
      <c r="X710" s="38">
        <f t="shared" si="73"/>
        <v>0</v>
      </c>
      <c r="Y710" s="38">
        <f t="shared" si="74"/>
        <v>1</v>
      </c>
      <c r="AF710" s="1">
        <v>1.7094878590281899</v>
      </c>
      <c r="AG710" s="1">
        <v>1.2977095130076499</v>
      </c>
      <c r="AH710" s="1">
        <v>3.3513389192663001</v>
      </c>
      <c r="AI710" s="1">
        <v>0.78489155816182798</v>
      </c>
      <c r="AJ710" s="1">
        <v>12.0233238902685</v>
      </c>
      <c r="AK710" s="1">
        <v>4.4619050083988601</v>
      </c>
    </row>
    <row r="711" spans="1:37">
      <c r="A711">
        <v>709</v>
      </c>
      <c r="B711" s="1">
        <v>7.6653931218430603E-3</v>
      </c>
      <c r="C711" s="1">
        <v>16.284348734942199</v>
      </c>
      <c r="D711" s="1">
        <v>1.6520394395572</v>
      </c>
      <c r="E711" s="1">
        <v>-4.2483494872306703E-2</v>
      </c>
      <c r="F711" s="1">
        <v>14.6923683338504</v>
      </c>
      <c r="G711" s="1">
        <v>1.26046865931672</v>
      </c>
      <c r="H711" s="1">
        <v>6.2502766489995407E-2</v>
      </c>
      <c r="I711" s="1">
        <v>37.640628199612799</v>
      </c>
      <c r="J711" s="1">
        <v>3.8933775624904898</v>
      </c>
      <c r="K711" s="1">
        <v>-1.19943695544518E-2</v>
      </c>
      <c r="L711" s="1">
        <v>7.07463329731684</v>
      </c>
      <c r="M711" s="1">
        <v>0.59179205867301699</v>
      </c>
      <c r="N711" s="1">
        <v>1.28219984517464E-2</v>
      </c>
      <c r="O711" s="1">
        <v>183.83204727560701</v>
      </c>
      <c r="P711" s="1">
        <v>12.466515416252401</v>
      </c>
      <c r="Q711" s="1">
        <v>-1.45171149563155E-2</v>
      </c>
      <c r="R711" s="1">
        <v>54.325596796356301</v>
      </c>
      <c r="S711" s="1">
        <v>4.4714796522785099</v>
      </c>
      <c r="T711" s="43">
        <f t="shared" si="69"/>
        <v>2433.567278856834</v>
      </c>
      <c r="U711" s="1">
        <f t="shared" si="70"/>
        <v>-98.352721143166036</v>
      </c>
      <c r="V711" s="1" t="b">
        <f t="shared" si="71"/>
        <v>0</v>
      </c>
      <c r="W711" s="44" t="b">
        <f t="shared" si="72"/>
        <v>0</v>
      </c>
      <c r="X711" s="38">
        <f t="shared" si="73"/>
        <v>0</v>
      </c>
      <c r="Y711" s="38">
        <f t="shared" si="74"/>
        <v>1</v>
      </c>
      <c r="AF711" s="1">
        <v>1.6520394395572</v>
      </c>
      <c r="AG711" s="1">
        <v>1.26046865931672</v>
      </c>
      <c r="AH711" s="1">
        <v>3.8933775624904898</v>
      </c>
      <c r="AI711" s="1">
        <v>0.59179205867301699</v>
      </c>
      <c r="AJ711" s="1">
        <v>12.466515416252401</v>
      </c>
      <c r="AK711" s="1">
        <v>4.4714796522785099</v>
      </c>
    </row>
    <row r="712" spans="1:37">
      <c r="A712">
        <v>710</v>
      </c>
      <c r="B712" s="1">
        <v>-3.4572141673526E-2</v>
      </c>
      <c r="C712" s="1">
        <v>15.610861335048099</v>
      </c>
      <c r="D712" s="1">
        <v>1.61231936729861</v>
      </c>
      <c r="E712" s="1">
        <v>3.17802531930872E-2</v>
      </c>
      <c r="F712" s="1">
        <v>15.8250154775945</v>
      </c>
      <c r="G712" s="1">
        <v>1.3806943606889099</v>
      </c>
      <c r="H712" s="1">
        <v>-9.3571092410016404E-2</v>
      </c>
      <c r="I712" s="1">
        <v>32.201406939188203</v>
      </c>
      <c r="J712" s="1">
        <v>3.66203844380194</v>
      </c>
      <c r="K712" s="1">
        <v>-4.3670475696846803E-2</v>
      </c>
      <c r="L712" s="1">
        <v>6.8540485389886996</v>
      </c>
      <c r="M712" s="1">
        <v>0.60581625038381204</v>
      </c>
      <c r="N712" s="1">
        <v>2.1235100486412199E-2</v>
      </c>
      <c r="O712" s="1">
        <v>185.385169172216</v>
      </c>
      <c r="P712" s="1">
        <v>12.992889122215001</v>
      </c>
      <c r="Q712" s="1">
        <v>-3.1642413107216903E-2</v>
      </c>
      <c r="R712" s="1">
        <v>53.403175665974501</v>
      </c>
      <c r="S712" s="1">
        <v>4.4982292815539804</v>
      </c>
      <c r="T712" s="43">
        <f t="shared" si="69"/>
        <v>2475.1986825942254</v>
      </c>
      <c r="U712" s="1">
        <f t="shared" si="70"/>
        <v>-56.721317405774698</v>
      </c>
      <c r="V712" s="1" t="b">
        <f t="shared" si="71"/>
        <v>0</v>
      </c>
      <c r="W712" s="44" t="b">
        <f t="shared" si="72"/>
        <v>0</v>
      </c>
      <c r="X712" s="38">
        <f t="shared" si="73"/>
        <v>0</v>
      </c>
      <c r="Y712" s="38">
        <f t="shared" si="74"/>
        <v>1</v>
      </c>
      <c r="AF712" s="1">
        <v>1.61231936729861</v>
      </c>
      <c r="AG712" s="1">
        <v>1.3806943606889099</v>
      </c>
      <c r="AH712" s="1">
        <v>3.66203844380194</v>
      </c>
      <c r="AI712" s="1">
        <v>0.60581625038381204</v>
      </c>
      <c r="AJ712" s="1">
        <v>12.992889122215001</v>
      </c>
      <c r="AK712" s="1">
        <v>4.4982292815539804</v>
      </c>
    </row>
    <row r="713" spans="1:37">
      <c r="A713">
        <v>711</v>
      </c>
      <c r="B713" s="1">
        <v>4.6172710363457901E-2</v>
      </c>
      <c r="C713" s="1">
        <v>16.923645117571301</v>
      </c>
      <c r="D713" s="1">
        <v>1.84184181202131</v>
      </c>
      <c r="E713" s="1">
        <v>5.5477043193458198E-2</v>
      </c>
      <c r="F713" s="1">
        <v>16.204496023969899</v>
      </c>
      <c r="G713" s="1">
        <v>1.55579637594554</v>
      </c>
      <c r="H713" s="1">
        <v>3.5844997641307802E-2</v>
      </c>
      <c r="I713" s="1">
        <v>36.650469382417697</v>
      </c>
      <c r="J713" s="1">
        <v>3.4185545013775802</v>
      </c>
      <c r="K713" s="1">
        <v>1.9908686898004301E-2</v>
      </c>
      <c r="L713" s="1">
        <v>7.3039746155610299</v>
      </c>
      <c r="M713" s="1">
        <v>0.63159820794672294</v>
      </c>
      <c r="N713" s="1">
        <v>4.7730435362763203E-2</v>
      </c>
      <c r="O713" s="1">
        <v>190.36266027639601</v>
      </c>
      <c r="P713" s="1">
        <v>15.325702987748601</v>
      </c>
      <c r="Q713" s="1">
        <v>3.1064550803428799E-2</v>
      </c>
      <c r="R713" s="1">
        <v>56.859151159656797</v>
      </c>
      <c r="S713" s="1">
        <v>4.9961427586165703</v>
      </c>
      <c r="T713" s="43">
        <f t="shared" si="69"/>
        <v>2776.9636643656327</v>
      </c>
      <c r="U713" s="1">
        <f t="shared" si="70"/>
        <v>245.04366436563259</v>
      </c>
      <c r="V713" s="1" t="b">
        <f t="shared" si="71"/>
        <v>0</v>
      </c>
      <c r="W713" s="44" t="b">
        <f t="shared" si="72"/>
        <v>0</v>
      </c>
      <c r="X713" s="38">
        <f t="shared" si="73"/>
        <v>1</v>
      </c>
      <c r="Y713" s="38">
        <f t="shared" si="74"/>
        <v>0</v>
      </c>
      <c r="AF713" s="1">
        <v>1.84184181202131</v>
      </c>
      <c r="AG713" s="1">
        <v>1.55579637594554</v>
      </c>
      <c r="AH713" s="1">
        <v>3.4185545013775802</v>
      </c>
      <c r="AI713" s="1">
        <v>0.63159820794672294</v>
      </c>
      <c r="AJ713" s="1">
        <v>15.325702987748601</v>
      </c>
      <c r="AK713" s="1">
        <v>4.9961427586165703</v>
      </c>
    </row>
    <row r="714" spans="1:37">
      <c r="A714">
        <v>712</v>
      </c>
      <c r="B714" s="1">
        <v>-7.4141625302579103E-2</v>
      </c>
      <c r="C714" s="1">
        <v>15.005209304674899</v>
      </c>
      <c r="D714" s="1">
        <v>1.7391244761248901</v>
      </c>
      <c r="E714" s="1">
        <v>-9.5696113479275105E-2</v>
      </c>
      <c r="F714" s="1">
        <v>13.930986162070999</v>
      </c>
      <c r="G714" s="1">
        <v>1.54716089938819</v>
      </c>
      <c r="H714" s="1">
        <v>2.57786916245119E-2</v>
      </c>
      <c r="I714" s="1">
        <v>36.283385232379501</v>
      </c>
      <c r="J714" s="1">
        <v>3.2954851310404698</v>
      </c>
      <c r="K714" s="1">
        <v>-1.4610464820454401E-2</v>
      </c>
      <c r="L714" s="1">
        <v>7.0561495707755899</v>
      </c>
      <c r="M714" s="1">
        <v>0.58954113710121703</v>
      </c>
      <c r="N714" s="1">
        <v>-8.9678061731110897E-3</v>
      </c>
      <c r="O714" s="1">
        <v>179.869708944552</v>
      </c>
      <c r="P714" s="1">
        <v>11.752498500473299</v>
      </c>
      <c r="Q714" s="1">
        <v>-3.3981160390297499E-2</v>
      </c>
      <c r="R714" s="1">
        <v>53.278425070898201</v>
      </c>
      <c r="S714" s="1">
        <v>4.5120013019306802</v>
      </c>
      <c r="T714" s="43">
        <f t="shared" si="69"/>
        <v>2343.5811446058747</v>
      </c>
      <c r="U714" s="1">
        <f t="shared" si="70"/>
        <v>-188.3388553941254</v>
      </c>
      <c r="V714" s="1" t="b">
        <f t="shared" si="71"/>
        <v>0</v>
      </c>
      <c r="W714" s="44" t="b">
        <f t="shared" si="72"/>
        <v>0</v>
      </c>
      <c r="X714" s="38">
        <f t="shared" si="73"/>
        <v>0</v>
      </c>
      <c r="Y714" s="38">
        <f t="shared" si="74"/>
        <v>1</v>
      </c>
      <c r="AF714" s="1">
        <v>1.7391244761248901</v>
      </c>
      <c r="AG714" s="1">
        <v>1.54716089938819</v>
      </c>
      <c r="AH714" s="1">
        <v>3.2954851310404698</v>
      </c>
      <c r="AI714" s="1">
        <v>0.58954113710121703</v>
      </c>
      <c r="AJ714" s="1">
        <v>11.752498500473299</v>
      </c>
      <c r="AK714" s="1">
        <v>4.5120013019306802</v>
      </c>
    </row>
    <row r="715" spans="1:37">
      <c r="A715">
        <v>713</v>
      </c>
      <c r="B715" s="1">
        <v>6.1786962259073499E-4</v>
      </c>
      <c r="C715" s="1">
        <v>16.169987858380502</v>
      </c>
      <c r="D715" s="1">
        <v>1.63214354123231</v>
      </c>
      <c r="E715" s="1">
        <v>7.6421659930780095E-2</v>
      </c>
      <c r="F715" s="1">
        <v>16.547472196972802</v>
      </c>
      <c r="G715" s="1">
        <v>1.76186789238466</v>
      </c>
      <c r="H715" s="1">
        <v>1.1070079183438801E-2</v>
      </c>
      <c r="I715" s="1">
        <v>35.753612641831602</v>
      </c>
      <c r="J715" s="1">
        <v>3.1471084133854301</v>
      </c>
      <c r="K715" s="1">
        <v>-7.6597514629811996E-3</v>
      </c>
      <c r="L715" s="1">
        <v>7.1053656892699797</v>
      </c>
      <c r="M715" s="1">
        <v>0.59266607810957805</v>
      </c>
      <c r="N715" s="1">
        <v>3.69562264948749E-2</v>
      </c>
      <c r="O715" s="1">
        <v>188.32266262845201</v>
      </c>
      <c r="P715" s="1">
        <v>14.2506632349171</v>
      </c>
      <c r="Q715" s="1">
        <v>2.7217310955897901E-2</v>
      </c>
      <c r="R715" s="1">
        <v>56.640820621888103</v>
      </c>
      <c r="S715" s="1">
        <v>4.9205075014053303</v>
      </c>
      <c r="T715" s="43">
        <f t="shared" si="69"/>
        <v>2630.4956661434412</v>
      </c>
      <c r="U715" s="1">
        <f t="shared" si="70"/>
        <v>98.57566614344114</v>
      </c>
      <c r="V715" s="1" t="b">
        <f t="shared" si="71"/>
        <v>0</v>
      </c>
      <c r="W715" s="44" t="b">
        <f t="shared" si="72"/>
        <v>0</v>
      </c>
      <c r="X715" s="38">
        <f t="shared" si="73"/>
        <v>1</v>
      </c>
      <c r="Y715" s="38">
        <f t="shared" si="74"/>
        <v>0</v>
      </c>
      <c r="AF715" s="1">
        <v>1.63214354123231</v>
      </c>
      <c r="AG715" s="1">
        <v>1.76186789238466</v>
      </c>
      <c r="AH715" s="1">
        <v>3.1471084133854301</v>
      </c>
      <c r="AI715" s="1">
        <v>0.59266607810957805</v>
      </c>
      <c r="AJ715" s="1">
        <v>14.2506632349171</v>
      </c>
      <c r="AK715" s="1">
        <v>4.9205075014053303</v>
      </c>
    </row>
    <row r="716" spans="1:37">
      <c r="A716">
        <v>714</v>
      </c>
      <c r="B716" s="1">
        <v>6.2721269029085105E-2</v>
      </c>
      <c r="C716" s="1">
        <v>17.206037198085198</v>
      </c>
      <c r="D716" s="1">
        <v>1.97163161754995</v>
      </c>
      <c r="E716" s="1">
        <v>-3.4866009744930301E-2</v>
      </c>
      <c r="F716" s="1">
        <v>14.8047145858206</v>
      </c>
      <c r="G716" s="1">
        <v>1.24445677744353</v>
      </c>
      <c r="H716" s="1">
        <v>4.1220124817749702E-3</v>
      </c>
      <c r="I716" s="1">
        <v>35.506055175181402</v>
      </c>
      <c r="J716" s="1">
        <v>3.10247479448963</v>
      </c>
      <c r="K716" s="1">
        <v>-6.5638578998029995E-2</v>
      </c>
      <c r="L716" s="1">
        <v>6.7051199216125301</v>
      </c>
      <c r="M716" s="1">
        <v>0.64373048793348098</v>
      </c>
      <c r="N716" s="1">
        <v>-4.5330368256138703E-2</v>
      </c>
      <c r="O716" s="1">
        <v>173.446672236946</v>
      </c>
      <c r="P716" s="1">
        <v>12.3819032584783</v>
      </c>
      <c r="Q716" s="1">
        <v>-1.1679153397736701E-2</v>
      </c>
      <c r="R716" s="1">
        <v>54.479989728691002</v>
      </c>
      <c r="S716" s="1">
        <v>4.4754600449837696</v>
      </c>
      <c r="T716" s="43">
        <f t="shared" si="69"/>
        <v>2381.9656980878658</v>
      </c>
      <c r="U716" s="1">
        <f t="shared" si="70"/>
        <v>-149.95430191213427</v>
      </c>
      <c r="V716" s="1" t="b">
        <f t="shared" si="71"/>
        <v>0</v>
      </c>
      <c r="W716" s="44" t="b">
        <f t="shared" si="72"/>
        <v>0</v>
      </c>
      <c r="X716" s="38">
        <f t="shared" si="73"/>
        <v>0</v>
      </c>
      <c r="Y716" s="38">
        <f t="shared" si="74"/>
        <v>1</v>
      </c>
      <c r="AF716" s="1">
        <v>1.97163161754995</v>
      </c>
      <c r="AG716" s="1">
        <v>1.24445677744353</v>
      </c>
      <c r="AH716" s="1">
        <v>3.10247479448963</v>
      </c>
      <c r="AI716" s="1">
        <v>0.64373048793348098</v>
      </c>
      <c r="AJ716" s="1">
        <v>12.3819032584783</v>
      </c>
      <c r="AK716" s="1">
        <v>4.4754600449837696</v>
      </c>
    </row>
    <row r="717" spans="1:37">
      <c r="A717">
        <v>715</v>
      </c>
      <c r="B717" s="1">
        <v>5.37845847198632E-2</v>
      </c>
      <c r="C717" s="1">
        <v>17.052957307561599</v>
      </c>
      <c r="D717" s="1">
        <v>1.8989943890432801</v>
      </c>
      <c r="E717" s="1">
        <v>-3.07535205777466E-2</v>
      </c>
      <c r="F717" s="1">
        <v>14.8657241788375</v>
      </c>
      <c r="G717" s="1">
        <v>1.2364919661585201</v>
      </c>
      <c r="H717" s="1">
        <v>5.2743234954069698E-3</v>
      </c>
      <c r="I717" s="1">
        <v>35.5469927755044</v>
      </c>
      <c r="J717" s="1">
        <v>3.1098145369235701</v>
      </c>
      <c r="K717" s="1">
        <v>3.0369069064571399E-2</v>
      </c>
      <c r="L717" s="1">
        <v>7.3807779773177398</v>
      </c>
      <c r="M717" s="1">
        <v>0.65771328141626095</v>
      </c>
      <c r="N717" s="1">
        <v>-1.35302258642585E-2</v>
      </c>
      <c r="O717" s="1">
        <v>179.05093705339499</v>
      </c>
      <c r="P717" s="1">
        <v>11.7160642987544</v>
      </c>
      <c r="Q717" s="1">
        <v>4.0705956577411002E-2</v>
      </c>
      <c r="R717" s="1">
        <v>57.410004541318798</v>
      </c>
      <c r="S717" s="1">
        <v>5.2204383024521697</v>
      </c>
      <c r="T717" s="43">
        <f t="shared" si="69"/>
        <v>2383.9516774748199</v>
      </c>
      <c r="U717" s="1">
        <f t="shared" si="70"/>
        <v>-147.96832252518016</v>
      </c>
      <c r="V717" s="1" t="b">
        <f t="shared" si="71"/>
        <v>0</v>
      </c>
      <c r="W717" s="44" t="b">
        <f t="shared" si="72"/>
        <v>0</v>
      </c>
      <c r="X717" s="38">
        <f t="shared" si="73"/>
        <v>0</v>
      </c>
      <c r="Y717" s="38">
        <f t="shared" si="74"/>
        <v>1</v>
      </c>
      <c r="AF717" s="1">
        <v>1.8989943890432801</v>
      </c>
      <c r="AG717" s="1">
        <v>1.2364919661585201</v>
      </c>
      <c r="AH717" s="1">
        <v>3.1098145369235701</v>
      </c>
      <c r="AI717" s="1">
        <v>0.65771328141626095</v>
      </c>
      <c r="AJ717" s="1">
        <v>11.7160642987544</v>
      </c>
      <c r="AK717" s="1">
        <v>5.2204383024521697</v>
      </c>
    </row>
    <row r="718" spans="1:37">
      <c r="A718">
        <v>716</v>
      </c>
      <c r="B718" s="1">
        <v>8.3328294322700905E-2</v>
      </c>
      <c r="C718" s="1">
        <v>17.564280933441701</v>
      </c>
      <c r="D718" s="1">
        <v>2.1694040379448398</v>
      </c>
      <c r="E718" s="1">
        <v>4.4885907170312801E-2</v>
      </c>
      <c r="F718" s="1">
        <v>16.033777648976901</v>
      </c>
      <c r="G718" s="1">
        <v>1.47152297451479</v>
      </c>
      <c r="H718" s="1">
        <v>-2.0560845772274801E-2</v>
      </c>
      <c r="I718" s="1">
        <v>34.6403917218285</v>
      </c>
      <c r="J718" s="1">
        <v>3.0267198867479701</v>
      </c>
      <c r="K718" s="1">
        <v>1.8148013238364499E-2</v>
      </c>
      <c r="L718" s="1">
        <v>7.2911260142608603</v>
      </c>
      <c r="M718" s="1">
        <v>0.62686979662172904</v>
      </c>
      <c r="N718" s="1">
        <v>1.6512217907652098E-2</v>
      </c>
      <c r="O718" s="1">
        <v>184.51168110080999</v>
      </c>
      <c r="P718" s="1">
        <v>12.6832431088951</v>
      </c>
      <c r="Q718" s="1">
        <v>-1.14731304579728E-2</v>
      </c>
      <c r="R718" s="1">
        <v>54.491215012626498</v>
      </c>
      <c r="S718" s="1">
        <v>4.4751338994190304</v>
      </c>
      <c r="T718" s="43">
        <f t="shared" si="69"/>
        <v>2445.2893704143457</v>
      </c>
      <c r="U718" s="1">
        <f t="shared" si="70"/>
        <v>-86.630629585654333</v>
      </c>
      <c r="V718" s="1" t="b">
        <f t="shared" si="71"/>
        <v>0</v>
      </c>
      <c r="W718" s="44" t="b">
        <f t="shared" si="72"/>
        <v>0</v>
      </c>
      <c r="X718" s="38">
        <f t="shared" si="73"/>
        <v>0</v>
      </c>
      <c r="Y718" s="38">
        <f t="shared" si="74"/>
        <v>1</v>
      </c>
      <c r="AF718" s="1">
        <v>2.1694040379448398</v>
      </c>
      <c r="AG718" s="1">
        <v>1.47152297451479</v>
      </c>
      <c r="AH718" s="1">
        <v>3.0267198867479701</v>
      </c>
      <c r="AI718" s="1">
        <v>0.62686979662172904</v>
      </c>
      <c r="AJ718" s="1">
        <v>12.6832431088951</v>
      </c>
      <c r="AK718" s="1">
        <v>4.4751338994190304</v>
      </c>
    </row>
    <row r="719" spans="1:37">
      <c r="A719">
        <v>717</v>
      </c>
      <c r="B719" s="1">
        <v>-7.41690352854472E-3</v>
      </c>
      <c r="C719" s="1">
        <v>16.040586226614</v>
      </c>
      <c r="D719" s="1">
        <v>1.6139903087808301</v>
      </c>
      <c r="E719" s="1">
        <v>-8.6325242927107904E-3</v>
      </c>
      <c r="F719" s="1">
        <v>15.198232961948699</v>
      </c>
      <c r="G719" s="1">
        <v>1.2332261957892201</v>
      </c>
      <c r="H719" s="1">
        <v>2.3788845998094599E-2</v>
      </c>
      <c r="I719" s="1">
        <v>36.2112586811132</v>
      </c>
      <c r="J719" s="1">
        <v>3.2717833163025198</v>
      </c>
      <c r="K719" s="1">
        <v>3.3208499750470598E-2</v>
      </c>
      <c r="L719" s="1">
        <v>7.4017649662421299</v>
      </c>
      <c r="M719" s="1">
        <v>0.66341646830629097</v>
      </c>
      <c r="N719" s="1">
        <v>-1.6174999129491101E-2</v>
      </c>
      <c r="O719" s="1">
        <v>178.57801358530199</v>
      </c>
      <c r="P719" s="1">
        <v>11.692046892853</v>
      </c>
      <c r="Q719" s="1">
        <v>-1.78426642770672E-2</v>
      </c>
      <c r="R719" s="1">
        <v>54.145234413054503</v>
      </c>
      <c r="S719" s="1">
        <v>4.46592257211163</v>
      </c>
      <c r="T719" s="43">
        <f t="shared" si="69"/>
        <v>2294.038575414349</v>
      </c>
      <c r="U719" s="1">
        <f t="shared" si="70"/>
        <v>-237.88142458565108</v>
      </c>
      <c r="V719" s="1" t="b">
        <f t="shared" si="71"/>
        <v>1</v>
      </c>
      <c r="W719" s="44" t="b">
        <f t="shared" si="72"/>
        <v>0</v>
      </c>
      <c r="X719" s="38">
        <f t="shared" si="73"/>
        <v>0</v>
      </c>
      <c r="Y719" s="38">
        <f t="shared" si="74"/>
        <v>1</v>
      </c>
      <c r="AF719" s="1">
        <v>1.6139903087808301</v>
      </c>
      <c r="AG719" s="1">
        <v>1.2332261957892201</v>
      </c>
      <c r="AH719" s="1">
        <v>3.2717833163025198</v>
      </c>
      <c r="AI719" s="1">
        <v>0.66341646830629097</v>
      </c>
      <c r="AJ719" s="1">
        <v>11.692046892853</v>
      </c>
      <c r="AK719" s="1">
        <v>4.46592257211163</v>
      </c>
    </row>
    <row r="720" spans="1:37">
      <c r="A720">
        <v>718</v>
      </c>
      <c r="B720" s="1">
        <v>5.1245686826260003E-3</v>
      </c>
      <c r="C720" s="1">
        <v>16.243025583367501</v>
      </c>
      <c r="D720" s="1">
        <v>1.6460224146997</v>
      </c>
      <c r="E720" s="1">
        <v>-1.49052645386889E-2</v>
      </c>
      <c r="F720" s="1">
        <v>15.1031967746567</v>
      </c>
      <c r="G720" s="1">
        <v>1.2310651432316499</v>
      </c>
      <c r="H720" s="1">
        <v>6.8506393157928697E-2</v>
      </c>
      <c r="I720" s="1">
        <v>37.867288189046498</v>
      </c>
      <c r="J720" s="1">
        <v>4.0236180810059299</v>
      </c>
      <c r="K720" s="1">
        <v>-2.80818301477995E-2</v>
      </c>
      <c r="L720" s="1">
        <v>6.9617310035108604</v>
      </c>
      <c r="M720" s="1">
        <v>0.58933081616726601</v>
      </c>
      <c r="N720" s="1">
        <v>-2.8468435699945002E-2</v>
      </c>
      <c r="O720" s="1">
        <v>176.396115096617</v>
      </c>
      <c r="P720" s="1">
        <v>11.816394831073801</v>
      </c>
      <c r="Q720" s="1">
        <v>7.8207642535124494E-2</v>
      </c>
      <c r="R720" s="1">
        <v>59.603855956815302</v>
      </c>
      <c r="S720" s="1">
        <v>6.43389963056695</v>
      </c>
      <c r="T720" s="43">
        <f t="shared" si="69"/>
        <v>2574.0330916745293</v>
      </c>
      <c r="U720" s="1">
        <f t="shared" si="70"/>
        <v>42.113091674529187</v>
      </c>
      <c r="V720" s="1" t="b">
        <f t="shared" si="71"/>
        <v>0</v>
      </c>
      <c r="W720" s="44" t="b">
        <f t="shared" si="72"/>
        <v>0</v>
      </c>
      <c r="X720" s="38">
        <f t="shared" si="73"/>
        <v>1</v>
      </c>
      <c r="Y720" s="38">
        <f t="shared" si="74"/>
        <v>0</v>
      </c>
      <c r="AF720" s="1">
        <v>1.6460224146997</v>
      </c>
      <c r="AG720" s="1">
        <v>1.2310651432316499</v>
      </c>
      <c r="AH720" s="1">
        <v>4.0236180810059299</v>
      </c>
      <c r="AI720" s="1">
        <v>0.58933081616726601</v>
      </c>
      <c r="AJ720" s="1">
        <v>11.816394831073801</v>
      </c>
      <c r="AK720" s="1">
        <v>6.43389963056695</v>
      </c>
    </row>
    <row r="721" spans="1:37">
      <c r="A721">
        <v>719</v>
      </c>
      <c r="B721" s="1">
        <v>-2.9969036110164701E-2</v>
      </c>
      <c r="C721" s="1">
        <v>15.6828854177623</v>
      </c>
      <c r="D721" s="1">
        <v>1.6089514878434401</v>
      </c>
      <c r="E721" s="1">
        <v>1.6409613670111501E-2</v>
      </c>
      <c r="F721" s="1">
        <v>15.5836347099238</v>
      </c>
      <c r="G721" s="1">
        <v>1.3019402966242899</v>
      </c>
      <c r="H721" s="1">
        <v>-2.37156558391853E-2</v>
      </c>
      <c r="I721" s="1">
        <v>34.531280069070398</v>
      </c>
      <c r="J721" s="1">
        <v>3.0266702133640999</v>
      </c>
      <c r="K721" s="1">
        <v>3.5206040977632802E-2</v>
      </c>
      <c r="L721" s="1">
        <v>7.4165650739073303</v>
      </c>
      <c r="M721" s="1">
        <v>0.66896040375505095</v>
      </c>
      <c r="N721" s="1">
        <v>3.3539116071396903E-2</v>
      </c>
      <c r="O721" s="1">
        <v>187.68024153203001</v>
      </c>
      <c r="P721" s="1">
        <v>13.9350026915364</v>
      </c>
      <c r="Q721" s="1">
        <v>-4.9127021375614401E-2</v>
      </c>
      <c r="R721" s="1">
        <v>52.477557674051297</v>
      </c>
      <c r="S721" s="1">
        <v>4.6418396691988999</v>
      </c>
      <c r="T721" s="43">
        <f t="shared" si="69"/>
        <v>2518.3364762322185</v>
      </c>
      <c r="U721" s="1">
        <f t="shared" si="70"/>
        <v>-13.583523767781571</v>
      </c>
      <c r="V721" s="1" t="b">
        <f t="shared" si="71"/>
        <v>0</v>
      </c>
      <c r="W721" s="44" t="b">
        <f t="shared" si="72"/>
        <v>0</v>
      </c>
      <c r="X721" s="38">
        <f t="shared" si="73"/>
        <v>0</v>
      </c>
      <c r="Y721" s="38">
        <f t="shared" si="74"/>
        <v>1</v>
      </c>
      <c r="AF721" s="1">
        <v>1.6089514878434401</v>
      </c>
      <c r="AG721" s="1">
        <v>1.3019402966242899</v>
      </c>
      <c r="AH721" s="1">
        <v>3.0266702133640999</v>
      </c>
      <c r="AI721" s="1">
        <v>0.66896040375505095</v>
      </c>
      <c r="AJ721" s="1">
        <v>13.9350026915364</v>
      </c>
      <c r="AK721" s="1">
        <v>4.6418396691988999</v>
      </c>
    </row>
    <row r="722" spans="1:37">
      <c r="A722">
        <v>720</v>
      </c>
      <c r="B722" s="1">
        <v>-9.7272996675491306E-3</v>
      </c>
      <c r="C722" s="1">
        <v>16.003568896942799</v>
      </c>
      <c r="D722" s="1">
        <v>1.6132386987424501</v>
      </c>
      <c r="E722" s="1">
        <v>1.2117673286635201E-2</v>
      </c>
      <c r="F722" s="1">
        <v>15.5168940048059</v>
      </c>
      <c r="G722" s="1">
        <v>1.28509170733959</v>
      </c>
      <c r="H722" s="1">
        <v>-3.4259444330920201E-2</v>
      </c>
      <c r="I722" s="1">
        <v>34.169102274020801</v>
      </c>
      <c r="J722" s="1">
        <v>3.05542612281373</v>
      </c>
      <c r="K722" s="1">
        <v>4.8380232175224899E-2</v>
      </c>
      <c r="L722" s="1">
        <v>7.5149187628595397</v>
      </c>
      <c r="M722" s="1">
        <v>0.713514260995601</v>
      </c>
      <c r="N722" s="1">
        <v>2.0623239741109699E-3</v>
      </c>
      <c r="O722" s="1">
        <v>181.86467739835399</v>
      </c>
      <c r="P722" s="1">
        <v>12.023197472121</v>
      </c>
      <c r="Q722" s="1">
        <v>-1.05661045464831E-2</v>
      </c>
      <c r="R722" s="1">
        <v>54.5406623782224</v>
      </c>
      <c r="S722" s="1">
        <v>4.4768895029339202</v>
      </c>
      <c r="T722" s="43">
        <f t="shared" si="69"/>
        <v>2316.7357764946287</v>
      </c>
      <c r="U722" s="1">
        <f t="shared" si="70"/>
        <v>-215.18422350537139</v>
      </c>
      <c r="V722" s="1" t="b">
        <f t="shared" si="71"/>
        <v>0</v>
      </c>
      <c r="W722" s="44" t="b">
        <f t="shared" si="72"/>
        <v>0</v>
      </c>
      <c r="X722" s="38">
        <f t="shared" si="73"/>
        <v>0</v>
      </c>
      <c r="Y722" s="38">
        <f t="shared" si="74"/>
        <v>1</v>
      </c>
      <c r="AF722" s="1">
        <v>1.6132386987424501</v>
      </c>
      <c r="AG722" s="1">
        <v>1.28509170733959</v>
      </c>
      <c r="AH722" s="1">
        <v>3.05542612281373</v>
      </c>
      <c r="AI722" s="1">
        <v>0.713514260995601</v>
      </c>
      <c r="AJ722" s="1">
        <v>12.023197472121</v>
      </c>
      <c r="AK722" s="1">
        <v>4.4768895029339202</v>
      </c>
    </row>
    <row r="723" spans="1:37">
      <c r="A723">
        <v>721</v>
      </c>
      <c r="B723" s="1">
        <v>2.7790326639042202E-2</v>
      </c>
      <c r="C723" s="1">
        <v>16.615390090310299</v>
      </c>
      <c r="D723" s="1">
        <v>1.73494423897169</v>
      </c>
      <c r="E723" s="1">
        <v>7.7099252192107601E-2</v>
      </c>
      <c r="F723" s="1">
        <v>16.558688435667101</v>
      </c>
      <c r="G723" s="1">
        <v>1.7693961313705999</v>
      </c>
      <c r="H723" s="1">
        <v>5.7086166971897202E-2</v>
      </c>
      <c r="I723" s="1">
        <v>37.437295174968902</v>
      </c>
      <c r="J723" s="1">
        <v>3.7792203995792799</v>
      </c>
      <c r="K723" s="1">
        <v>3.96541894746208E-2</v>
      </c>
      <c r="L723" s="1">
        <v>7.4496285377760101</v>
      </c>
      <c r="M723" s="1">
        <v>0.68421287588772595</v>
      </c>
      <c r="N723" s="1">
        <v>6.0950299214359099E-2</v>
      </c>
      <c r="O723" s="1">
        <v>192.895936617991</v>
      </c>
      <c r="P723" s="1">
        <v>16.8816241462692</v>
      </c>
      <c r="Q723" s="1">
        <v>-4.9674840187396999E-2</v>
      </c>
      <c r="R723" s="1">
        <v>52.448817353723904</v>
      </c>
      <c r="S723" s="1">
        <v>4.6500516442793298</v>
      </c>
      <c r="T723" s="43">
        <f t="shared" si="69"/>
        <v>2949.9449436357827</v>
      </c>
      <c r="U723" s="1">
        <f t="shared" si="70"/>
        <v>418.02494363578262</v>
      </c>
      <c r="V723" s="1" t="b">
        <f t="shared" si="71"/>
        <v>0</v>
      </c>
      <c r="W723" s="44" t="b">
        <f t="shared" si="72"/>
        <v>0</v>
      </c>
      <c r="X723" s="38">
        <f t="shared" si="73"/>
        <v>1</v>
      </c>
      <c r="Y723" s="38">
        <f t="shared" si="74"/>
        <v>0</v>
      </c>
      <c r="AF723" s="1">
        <v>1.73494423897169</v>
      </c>
      <c r="AG723" s="1">
        <v>1.7693961313705999</v>
      </c>
      <c r="AH723" s="1">
        <v>3.7792203995792799</v>
      </c>
      <c r="AI723" s="1">
        <v>0.68421287588772595</v>
      </c>
      <c r="AJ723" s="1">
        <v>16.8816241462692</v>
      </c>
      <c r="AK723" s="1">
        <v>4.6500516442793298</v>
      </c>
    </row>
    <row r="724" spans="1:37">
      <c r="A724">
        <v>722</v>
      </c>
      <c r="B724" s="1">
        <v>8.8878418273244299E-3</v>
      </c>
      <c r="C724" s="1">
        <v>16.304267688441701</v>
      </c>
      <c r="D724" s="1">
        <v>1.6554301125116799</v>
      </c>
      <c r="E724" s="1">
        <v>-1.8253838479684301E-2</v>
      </c>
      <c r="F724" s="1">
        <v>15.052707184751901</v>
      </c>
      <c r="G724" s="1">
        <v>1.22964341950295</v>
      </c>
      <c r="H724" s="1">
        <v>-1.38202033686232E-4</v>
      </c>
      <c r="I724" s="1">
        <v>35.3551135137578</v>
      </c>
      <c r="J724" s="1">
        <v>3.0732645754475501</v>
      </c>
      <c r="K724" s="1">
        <v>1.80005868230892E-2</v>
      </c>
      <c r="L724" s="1">
        <v>7.2900511889200299</v>
      </c>
      <c r="M724" s="1">
        <v>0.62622140319269803</v>
      </c>
      <c r="N724" s="1">
        <v>5.2248540124636899E-3</v>
      </c>
      <c r="O724" s="1">
        <v>182.44074033157801</v>
      </c>
      <c r="P724" s="1">
        <v>12.1409019401555</v>
      </c>
      <c r="Q724" s="1">
        <v>-0.11405377776906001</v>
      </c>
      <c r="R724" s="1">
        <v>49.178613740991203</v>
      </c>
      <c r="S724" s="1">
        <v>6.1346686495692202</v>
      </c>
      <c r="T724" s="43">
        <f t="shared" si="69"/>
        <v>2486.0130100379602</v>
      </c>
      <c r="U724" s="1">
        <f t="shared" si="70"/>
        <v>-45.906989962039916</v>
      </c>
      <c r="V724" s="1" t="b">
        <f t="shared" si="71"/>
        <v>0</v>
      </c>
      <c r="W724" s="44" t="b">
        <f t="shared" si="72"/>
        <v>0</v>
      </c>
      <c r="X724" s="38">
        <f t="shared" si="73"/>
        <v>0</v>
      </c>
      <c r="Y724" s="38">
        <f t="shared" si="74"/>
        <v>1</v>
      </c>
      <c r="AF724" s="1">
        <v>1.6554301125116799</v>
      </c>
      <c r="AG724" s="1">
        <v>1.22964341950295</v>
      </c>
      <c r="AH724" s="1">
        <v>3.0732645754475501</v>
      </c>
      <c r="AI724" s="1">
        <v>0.62622140319269803</v>
      </c>
      <c r="AJ724" s="1">
        <v>12.1409019401555</v>
      </c>
      <c r="AK724" s="1">
        <v>6.1346686495692202</v>
      </c>
    </row>
    <row r="725" spans="1:37">
      <c r="A725">
        <v>723</v>
      </c>
      <c r="B725" s="1">
        <v>4.9706196324431198E-2</v>
      </c>
      <c r="C725" s="1">
        <v>16.983550354831198</v>
      </c>
      <c r="D725" s="1">
        <v>1.8684548558544001</v>
      </c>
      <c r="E725" s="1">
        <v>6.2592038803026995E-2</v>
      </c>
      <c r="F725" s="1">
        <v>16.320202077952001</v>
      </c>
      <c r="G725" s="1">
        <v>1.62306486295055</v>
      </c>
      <c r="H725" s="1">
        <v>-3.74375521717943E-2</v>
      </c>
      <c r="I725" s="1">
        <v>34.060681559786502</v>
      </c>
      <c r="J725" s="1">
        <v>3.0680905072990301</v>
      </c>
      <c r="K725" s="1">
        <v>4.2833312818894201E-2</v>
      </c>
      <c r="L725" s="1">
        <v>7.4733495117390101</v>
      </c>
      <c r="M725" s="1">
        <v>0.69445307879546203</v>
      </c>
      <c r="N725" s="1">
        <v>-3.0569682473020499E-2</v>
      </c>
      <c r="O725" s="1">
        <v>176.025852471793</v>
      </c>
      <c r="P725" s="1">
        <v>11.859518905585499</v>
      </c>
      <c r="Q725" s="1">
        <v>7.0358672000359598E-2</v>
      </c>
      <c r="R725" s="1">
        <v>59.137858241186798</v>
      </c>
      <c r="S725" s="1">
        <v>6.1431546328159703</v>
      </c>
      <c r="T725" s="43">
        <f t="shared" si="69"/>
        <v>2525.6736843300914</v>
      </c>
      <c r="U725" s="1">
        <f t="shared" si="70"/>
        <v>-6.2463156699086539</v>
      </c>
      <c r="V725" s="1" t="b">
        <f t="shared" si="71"/>
        <v>0</v>
      </c>
      <c r="W725" s="44" t="b">
        <f t="shared" si="72"/>
        <v>0</v>
      </c>
      <c r="X725" s="38">
        <f t="shared" si="73"/>
        <v>0</v>
      </c>
      <c r="Y725" s="38">
        <f t="shared" si="74"/>
        <v>1</v>
      </c>
      <c r="AF725" s="1">
        <v>1.8684548558544001</v>
      </c>
      <c r="AG725" s="1">
        <v>1.62306486295055</v>
      </c>
      <c r="AH725" s="1">
        <v>3.0680905072990301</v>
      </c>
      <c r="AI725" s="1">
        <v>0.69445307879546203</v>
      </c>
      <c r="AJ725" s="1">
        <v>11.859518905585499</v>
      </c>
      <c r="AK725" s="1">
        <v>6.1431546328159703</v>
      </c>
    </row>
    <row r="726" spans="1:37">
      <c r="A726">
        <v>724</v>
      </c>
      <c r="B726" s="1">
        <v>-2.75174333312307E-2</v>
      </c>
      <c r="C726" s="1">
        <v>15.721380791635999</v>
      </c>
      <c r="D726" s="1">
        <v>1.60806113381497</v>
      </c>
      <c r="E726" s="1">
        <v>-1.0779768128658E-2</v>
      </c>
      <c r="F726" s="1">
        <v>15.1656336617524</v>
      </c>
      <c r="G726" s="1">
        <v>1.23116116347466</v>
      </c>
      <c r="H726" s="1">
        <v>7.2998112829810299E-3</v>
      </c>
      <c r="I726" s="1">
        <v>35.619065742072401</v>
      </c>
      <c r="J726" s="1">
        <v>3.1212656870129001</v>
      </c>
      <c r="K726" s="1">
        <v>8.3071715039741804E-3</v>
      </c>
      <c r="L726" s="1">
        <v>7.2197270860665101</v>
      </c>
      <c r="M726" s="1">
        <v>0.61098636799716899</v>
      </c>
      <c r="N726" s="1">
        <v>-7.9960185154175894E-3</v>
      </c>
      <c r="O726" s="1">
        <v>180.04458906710701</v>
      </c>
      <c r="P726" s="1">
        <v>11.761127826968799</v>
      </c>
      <c r="Q726" s="1">
        <v>5.2464509236768E-2</v>
      </c>
      <c r="R726" s="1">
        <v>58.089047560550902</v>
      </c>
      <c r="S726" s="1">
        <v>5.5431018987979996</v>
      </c>
      <c r="T726" s="43">
        <f t="shared" si="69"/>
        <v>2387.5704078066497</v>
      </c>
      <c r="U726" s="1">
        <f t="shared" si="70"/>
        <v>-144.34959219335042</v>
      </c>
      <c r="V726" s="1" t="b">
        <f t="shared" si="71"/>
        <v>0</v>
      </c>
      <c r="W726" s="44" t="b">
        <f t="shared" si="72"/>
        <v>0</v>
      </c>
      <c r="X726" s="38">
        <f t="shared" si="73"/>
        <v>0</v>
      </c>
      <c r="Y726" s="38">
        <f t="shared" si="74"/>
        <v>1</v>
      </c>
      <c r="AF726" s="1">
        <v>1.60806113381497</v>
      </c>
      <c r="AG726" s="1">
        <v>1.23116116347466</v>
      </c>
      <c r="AH726" s="1">
        <v>3.1212656870129001</v>
      </c>
      <c r="AI726" s="1">
        <v>0.61098636799716899</v>
      </c>
      <c r="AJ726" s="1">
        <v>11.761127826968799</v>
      </c>
      <c r="AK726" s="1">
        <v>5.5431018987979996</v>
      </c>
    </row>
    <row r="727" spans="1:37">
      <c r="A727">
        <v>725</v>
      </c>
      <c r="B727" s="1">
        <v>-0.112004938150657</v>
      </c>
      <c r="C727" s="1">
        <v>14.4476838561901</v>
      </c>
      <c r="D727" s="1">
        <v>1.9747717855592399</v>
      </c>
      <c r="E727" s="1">
        <v>-6.2733966314537398E-2</v>
      </c>
      <c r="F727" s="1">
        <v>14.3978332508464</v>
      </c>
      <c r="G727" s="1">
        <v>1.33732110817675</v>
      </c>
      <c r="H727" s="1">
        <v>1.6895376534394199E-2</v>
      </c>
      <c r="I727" s="1">
        <v>35.962495879638901</v>
      </c>
      <c r="J727" s="1">
        <v>3.1939038028834901</v>
      </c>
      <c r="K727" s="1">
        <v>-5.3924485531615197E-2</v>
      </c>
      <c r="L727" s="1">
        <v>6.7841261628909901</v>
      </c>
      <c r="M727" s="1">
        <v>0.621136167738914</v>
      </c>
      <c r="N727" s="1">
        <v>-1.25524787478043E-2</v>
      </c>
      <c r="O727" s="1">
        <v>179.226089204099</v>
      </c>
      <c r="P727" s="1">
        <v>11.723875772080399</v>
      </c>
      <c r="Q727" s="1">
        <v>4.5763842152327497E-2</v>
      </c>
      <c r="R727" s="1">
        <v>57.701113352071403</v>
      </c>
      <c r="S727" s="1">
        <v>5.3592445755516502</v>
      </c>
      <c r="T727" s="43">
        <f t="shared" si="69"/>
        <v>2421.0253211990439</v>
      </c>
      <c r="U727" s="1">
        <f t="shared" si="70"/>
        <v>-110.89467880095617</v>
      </c>
      <c r="V727" s="1" t="b">
        <f t="shared" si="71"/>
        <v>0</v>
      </c>
      <c r="W727" s="44" t="b">
        <f t="shared" si="72"/>
        <v>0</v>
      </c>
      <c r="X727" s="38">
        <f t="shared" si="73"/>
        <v>0</v>
      </c>
      <c r="Y727" s="38">
        <f t="shared" si="74"/>
        <v>1</v>
      </c>
      <c r="AF727" s="1">
        <v>1.9747717855592399</v>
      </c>
      <c r="AG727" s="1">
        <v>1.33732110817675</v>
      </c>
      <c r="AH727" s="1">
        <v>3.1939038028834901</v>
      </c>
      <c r="AI727" s="1">
        <v>0.621136167738914</v>
      </c>
      <c r="AJ727" s="1">
        <v>11.723875772080399</v>
      </c>
      <c r="AK727" s="1">
        <v>5.3592445755516502</v>
      </c>
    </row>
    <row r="728" spans="1:37">
      <c r="A728">
        <v>726</v>
      </c>
      <c r="B728" s="1">
        <v>2.8085274961818701E-2</v>
      </c>
      <c r="C728" s="1">
        <v>16.620291494544698</v>
      </c>
      <c r="D728" s="1">
        <v>1.7348044324466101</v>
      </c>
      <c r="E728" s="1">
        <v>-5.3905519855264102E-2</v>
      </c>
      <c r="F728" s="1">
        <v>14.5255064998001</v>
      </c>
      <c r="G728" s="1">
        <v>1.2997267266436101</v>
      </c>
      <c r="H728" s="1">
        <v>3.1396688569250597E-2</v>
      </c>
      <c r="I728" s="1">
        <v>36.487798839630599</v>
      </c>
      <c r="J728" s="1">
        <v>3.3642826224617401</v>
      </c>
      <c r="K728" s="1">
        <v>-2.6382894808556601E-2</v>
      </c>
      <c r="L728" s="1">
        <v>6.9735685871322799</v>
      </c>
      <c r="M728" s="1">
        <v>0.59051047215261399</v>
      </c>
      <c r="N728" s="1">
        <v>-1.74029714747235E-2</v>
      </c>
      <c r="O728" s="1">
        <v>178.358859308387</v>
      </c>
      <c r="P728" s="1">
        <v>11.6901418084766</v>
      </c>
      <c r="Q728" s="1">
        <v>3.1800664574136703E-2</v>
      </c>
      <c r="R728" s="1">
        <v>56.9010213725456</v>
      </c>
      <c r="S728" s="1">
        <v>5.0111333432672502</v>
      </c>
      <c r="T728" s="43">
        <f t="shared" si="69"/>
        <v>2369.0599405448424</v>
      </c>
      <c r="U728" s="1">
        <f t="shared" si="70"/>
        <v>-162.86005945515763</v>
      </c>
      <c r="V728" s="1" t="b">
        <f t="shared" si="71"/>
        <v>0</v>
      </c>
      <c r="W728" s="44" t="b">
        <f t="shared" si="72"/>
        <v>0</v>
      </c>
      <c r="X728" s="38">
        <f t="shared" si="73"/>
        <v>0</v>
      </c>
      <c r="Y728" s="38">
        <f t="shared" si="74"/>
        <v>1</v>
      </c>
      <c r="AF728" s="1">
        <v>1.7348044324466101</v>
      </c>
      <c r="AG728" s="1">
        <v>1.2997267266436101</v>
      </c>
      <c r="AH728" s="1">
        <v>3.3642826224617401</v>
      </c>
      <c r="AI728" s="1">
        <v>0.59051047215261399</v>
      </c>
      <c r="AJ728" s="1">
        <v>11.6901418084766</v>
      </c>
      <c r="AK728" s="1">
        <v>5.0111333432672502</v>
      </c>
    </row>
    <row r="729" spans="1:37">
      <c r="A729">
        <v>727</v>
      </c>
      <c r="B729" s="1">
        <v>-1.37093254674367E-2</v>
      </c>
      <c r="C729" s="1">
        <v>15.9399689849895</v>
      </c>
      <c r="D729" s="1">
        <v>1.61247868072172</v>
      </c>
      <c r="E729" s="1">
        <v>-2.42235630225062E-3</v>
      </c>
      <c r="F729" s="1">
        <v>15.292910218356001</v>
      </c>
      <c r="G729" s="1">
        <v>1.2441721790851099</v>
      </c>
      <c r="H729" s="1">
        <v>-6.3580829021819205E-2</v>
      </c>
      <c r="I729" s="1">
        <v>33.181762700653501</v>
      </c>
      <c r="J729" s="1">
        <v>3.2632795394996599</v>
      </c>
      <c r="K729" s="1">
        <v>-3.6675664663305303E-2</v>
      </c>
      <c r="L729" s="1">
        <v>6.9021593802941501</v>
      </c>
      <c r="M729" s="1">
        <v>0.59793476404218104</v>
      </c>
      <c r="N729" s="1">
        <v>-2.6523009045024502E-2</v>
      </c>
      <c r="O729" s="1">
        <v>176.73961481917101</v>
      </c>
      <c r="P729" s="1">
        <v>11.7787725863046</v>
      </c>
      <c r="Q729" s="1">
        <v>2.1211897176109499E-2</v>
      </c>
      <c r="R729" s="1">
        <v>56.301688391145603</v>
      </c>
      <c r="S729" s="1">
        <v>4.8079878683649699</v>
      </c>
      <c r="T729" s="43">
        <f t="shared" si="69"/>
        <v>2330.4625618018244</v>
      </c>
      <c r="U729" s="1">
        <f t="shared" si="70"/>
        <v>-201.45743819817562</v>
      </c>
      <c r="V729" s="1" t="b">
        <f t="shared" si="71"/>
        <v>0</v>
      </c>
      <c r="W729" s="44" t="b">
        <f t="shared" si="72"/>
        <v>0</v>
      </c>
      <c r="X729" s="38">
        <f t="shared" si="73"/>
        <v>0</v>
      </c>
      <c r="Y729" s="38">
        <f t="shared" si="74"/>
        <v>1</v>
      </c>
      <c r="AF729" s="1">
        <v>1.61247868072172</v>
      </c>
      <c r="AG729" s="1">
        <v>1.2441721790851099</v>
      </c>
      <c r="AH729" s="1">
        <v>3.2632795394996599</v>
      </c>
      <c r="AI729" s="1">
        <v>0.59793476404218104</v>
      </c>
      <c r="AJ729" s="1">
        <v>11.7787725863046</v>
      </c>
      <c r="AK729" s="1">
        <v>4.8079878683649699</v>
      </c>
    </row>
    <row r="730" spans="1:37">
      <c r="A730">
        <v>728</v>
      </c>
      <c r="B730" s="1">
        <v>-3.5877560943952898E-2</v>
      </c>
      <c r="C730" s="1">
        <v>15.590495911433701</v>
      </c>
      <c r="D730" s="1">
        <v>1.61498789832009</v>
      </c>
      <c r="E730" s="1">
        <v>-4.89586293772366E-2</v>
      </c>
      <c r="F730" s="1">
        <v>14.597540615132299</v>
      </c>
      <c r="G730" s="1">
        <v>1.2801055242850401</v>
      </c>
      <c r="H730" s="1">
        <v>3.5086272420765098E-2</v>
      </c>
      <c r="I730" s="1">
        <v>36.622672293462202</v>
      </c>
      <c r="J730" s="1">
        <v>3.4071136284204799</v>
      </c>
      <c r="K730" s="1">
        <v>-1.54817221672579E-2</v>
      </c>
      <c r="L730" s="1">
        <v>7.0500045259683404</v>
      </c>
      <c r="M730" s="1">
        <v>0.59140584676314201</v>
      </c>
      <c r="N730" s="1">
        <v>-1.32859302617749E-2</v>
      </c>
      <c r="O730" s="1">
        <v>179.09468375328299</v>
      </c>
      <c r="P730" s="1">
        <v>11.7176380155339</v>
      </c>
      <c r="Q730" s="1">
        <v>8.6442130116381605E-3</v>
      </c>
      <c r="R730" s="1">
        <v>55.598534317723001</v>
      </c>
      <c r="S730" s="1">
        <v>4.6274703900899299</v>
      </c>
      <c r="T730" s="43">
        <f t="shared" si="69"/>
        <v>2323.8721303412581</v>
      </c>
      <c r="U730" s="1">
        <f t="shared" si="70"/>
        <v>-208.047869658742</v>
      </c>
      <c r="V730" s="1" t="b">
        <f t="shared" si="71"/>
        <v>0</v>
      </c>
      <c r="W730" s="44" t="b">
        <f t="shared" si="72"/>
        <v>0</v>
      </c>
      <c r="X730" s="38">
        <f t="shared" si="73"/>
        <v>0</v>
      </c>
      <c r="Y730" s="38">
        <f t="shared" si="74"/>
        <v>1</v>
      </c>
      <c r="AF730" s="1">
        <v>1.61498789832009</v>
      </c>
      <c r="AG730" s="1">
        <v>1.2801055242850401</v>
      </c>
      <c r="AH730" s="1">
        <v>3.4071136284204799</v>
      </c>
      <c r="AI730" s="1">
        <v>0.59140584676314201</v>
      </c>
      <c r="AJ730" s="1">
        <v>11.7176380155339</v>
      </c>
      <c r="AK730" s="1">
        <v>4.6274703900899299</v>
      </c>
    </row>
    <row r="731" spans="1:37">
      <c r="A731">
        <v>729</v>
      </c>
      <c r="B731" s="1">
        <v>9.7831531323449905E-2</v>
      </c>
      <c r="C731" s="1">
        <v>17.820876095035299</v>
      </c>
      <c r="D731" s="1">
        <v>2.32897305692252</v>
      </c>
      <c r="E731" s="1">
        <v>7.8353181823597406E-2</v>
      </c>
      <c r="F731" s="1">
        <v>16.579464889138201</v>
      </c>
      <c r="G731" s="1">
        <v>1.7834977545870501</v>
      </c>
      <c r="H731" s="1">
        <v>1.6847263105025899E-2</v>
      </c>
      <c r="I731" s="1">
        <v>35.960765642257599</v>
      </c>
      <c r="J731" s="1">
        <v>3.19365451577973</v>
      </c>
      <c r="K731" s="1">
        <v>5.1493690766688797E-2</v>
      </c>
      <c r="L731" s="1">
        <v>7.5383526124762197</v>
      </c>
      <c r="M731" s="1">
        <v>0.72566380649666795</v>
      </c>
      <c r="N731" s="1">
        <v>6.8979251845035202E-3</v>
      </c>
      <c r="O731" s="1">
        <v>182.746232158357</v>
      </c>
      <c r="P731" s="1">
        <v>12.2019811753414</v>
      </c>
      <c r="Q731" s="1">
        <v>4.7337601159090303E-2</v>
      </c>
      <c r="R731" s="1">
        <v>57.7919924910844</v>
      </c>
      <c r="S731" s="1">
        <v>5.4007461958522596</v>
      </c>
      <c r="T731" s="43">
        <f t="shared" si="69"/>
        <v>2563.4516504979624</v>
      </c>
      <c r="U731" s="1">
        <f t="shared" si="70"/>
        <v>31.531650497962346</v>
      </c>
      <c r="V731" s="1" t="b">
        <f t="shared" si="71"/>
        <v>0</v>
      </c>
      <c r="W731" s="44" t="b">
        <f t="shared" si="72"/>
        <v>0</v>
      </c>
      <c r="X731" s="38">
        <f t="shared" si="73"/>
        <v>1</v>
      </c>
      <c r="Y731" s="38">
        <f t="shared" si="74"/>
        <v>0</v>
      </c>
      <c r="AF731" s="1">
        <v>2.32897305692252</v>
      </c>
      <c r="AG731" s="1">
        <v>1.7834977545870501</v>
      </c>
      <c r="AH731" s="1">
        <v>3.19365451577973</v>
      </c>
      <c r="AI731" s="1">
        <v>0.72566380649666795</v>
      </c>
      <c r="AJ731" s="1">
        <v>12.2019811753414</v>
      </c>
      <c r="AK731" s="1">
        <v>5.4007461958522596</v>
      </c>
    </row>
    <row r="732" spans="1:37">
      <c r="A732">
        <v>730</v>
      </c>
      <c r="B732" s="1">
        <v>-4.9210099275558E-2</v>
      </c>
      <c r="C732" s="1">
        <v>15.3840145460544</v>
      </c>
      <c r="D732" s="1">
        <v>1.64557149450519</v>
      </c>
      <c r="E732" s="1">
        <v>-6.4726884500513502E-3</v>
      </c>
      <c r="F732" s="1">
        <v>15.231094124829299</v>
      </c>
      <c r="G732" s="1">
        <v>1.2339927627442</v>
      </c>
      <c r="H732" s="1">
        <v>5.4479965687313702E-3</v>
      </c>
      <c r="I732" s="1">
        <v>35.553166867108402</v>
      </c>
      <c r="J732" s="1">
        <v>3.10946098821488</v>
      </c>
      <c r="K732" s="1">
        <v>-4.1072177030738399E-2</v>
      </c>
      <c r="L732" s="1">
        <v>6.8718805605917401</v>
      </c>
      <c r="M732" s="1">
        <v>0.60215911437359104</v>
      </c>
      <c r="N732" s="1">
        <v>-3.3460478394315603E-2</v>
      </c>
      <c r="O732" s="1">
        <v>175.517732444926</v>
      </c>
      <c r="P732" s="1">
        <v>11.9224912193307</v>
      </c>
      <c r="Q732" s="1">
        <v>-2.0586407836789701E-2</v>
      </c>
      <c r="R732" s="1">
        <v>53.9968773947217</v>
      </c>
      <c r="S732" s="1">
        <v>4.4614910863014501</v>
      </c>
      <c r="T732" s="43">
        <f t="shared" si="69"/>
        <v>2297.5166665470015</v>
      </c>
      <c r="U732" s="1">
        <f t="shared" si="70"/>
        <v>-234.4033334529986</v>
      </c>
      <c r="V732" s="1" t="b">
        <f t="shared" si="71"/>
        <v>1</v>
      </c>
      <c r="W732" s="44" t="b">
        <f t="shared" si="72"/>
        <v>0</v>
      </c>
      <c r="X732" s="38">
        <f t="shared" si="73"/>
        <v>0</v>
      </c>
      <c r="Y732" s="38">
        <f t="shared" si="74"/>
        <v>1</v>
      </c>
      <c r="AF732" s="1">
        <v>1.64557149450519</v>
      </c>
      <c r="AG732" s="1">
        <v>1.2339927627442</v>
      </c>
      <c r="AH732" s="1">
        <v>3.10946098821488</v>
      </c>
      <c r="AI732" s="1">
        <v>0.60215911437359104</v>
      </c>
      <c r="AJ732" s="1">
        <v>11.9224912193307</v>
      </c>
      <c r="AK732" s="1">
        <v>4.4614910863014501</v>
      </c>
    </row>
    <row r="733" spans="1:37">
      <c r="A733">
        <v>731</v>
      </c>
      <c r="B733" s="1">
        <v>2.6483077441079399E-2</v>
      </c>
      <c r="C733" s="1">
        <v>16.593683825780499</v>
      </c>
      <c r="D733" s="1">
        <v>1.7262026744321199</v>
      </c>
      <c r="E733" s="1">
        <v>4.8216638502657498E-2</v>
      </c>
      <c r="F733" s="1">
        <v>16.0872708909232</v>
      </c>
      <c r="G733" s="1">
        <v>1.4975574270112899</v>
      </c>
      <c r="H733" s="1">
        <v>-2.2833872172523799E-2</v>
      </c>
      <c r="I733" s="1">
        <v>34.561742616538801</v>
      </c>
      <c r="J733" s="1">
        <v>3.0255894839739201</v>
      </c>
      <c r="K733" s="1">
        <v>-6.9352707316242795E-2</v>
      </c>
      <c r="L733" s="1">
        <v>6.6802624363548304</v>
      </c>
      <c r="M733" s="1">
        <v>0.65271675511998695</v>
      </c>
      <c r="N733" s="1">
        <v>3.6973793276964297E-2</v>
      </c>
      <c r="O733" s="1">
        <v>188.32597088068701</v>
      </c>
      <c r="P733" s="1">
        <v>14.2530890712068</v>
      </c>
      <c r="Q733" s="1">
        <v>-5.6808197544569901E-3</v>
      </c>
      <c r="R733" s="1">
        <v>54.807760941746402</v>
      </c>
      <c r="S733" s="1">
        <v>4.4921436061745101</v>
      </c>
      <c r="T733" s="43">
        <f t="shared" si="69"/>
        <v>2564.7299017918626</v>
      </c>
      <c r="U733" s="1">
        <f t="shared" si="70"/>
        <v>32.809901791862558</v>
      </c>
      <c r="V733" s="1" t="b">
        <f t="shared" si="71"/>
        <v>0</v>
      </c>
      <c r="W733" s="44" t="b">
        <f t="shared" si="72"/>
        <v>0</v>
      </c>
      <c r="X733" s="38">
        <f t="shared" si="73"/>
        <v>1</v>
      </c>
      <c r="Y733" s="38">
        <f t="shared" si="74"/>
        <v>0</v>
      </c>
      <c r="AF733" s="1">
        <v>1.7262026744321199</v>
      </c>
      <c r="AG733" s="1">
        <v>1.4975574270112899</v>
      </c>
      <c r="AH733" s="1">
        <v>3.0255894839739201</v>
      </c>
      <c r="AI733" s="1">
        <v>0.65271675511998695</v>
      </c>
      <c r="AJ733" s="1">
        <v>14.2530890712068</v>
      </c>
      <c r="AK733" s="1">
        <v>4.4921436061745101</v>
      </c>
    </row>
    <row r="734" spans="1:37">
      <c r="A734">
        <v>732</v>
      </c>
      <c r="B734" s="1">
        <v>3.63155860218662E-2</v>
      </c>
      <c r="C734" s="1">
        <v>16.757646123772101</v>
      </c>
      <c r="D734" s="1">
        <v>1.7810133384793001</v>
      </c>
      <c r="E734" s="1">
        <v>2.80634915812299E-2</v>
      </c>
      <c r="F734" s="1">
        <v>15.766306838154</v>
      </c>
      <c r="G734" s="1">
        <v>1.36180591103839</v>
      </c>
      <c r="H734" s="1">
        <v>9.4101118342779597E-3</v>
      </c>
      <c r="I734" s="1">
        <v>35.694312044376296</v>
      </c>
      <c r="J734" s="1">
        <v>3.13541013315916</v>
      </c>
      <c r="K734" s="1">
        <v>1.6330484409483401E-2</v>
      </c>
      <c r="L734" s="1">
        <v>7.2778862180353103</v>
      </c>
      <c r="M734" s="1">
        <v>0.62322722106369299</v>
      </c>
      <c r="N734" s="1">
        <v>-5.12472938179932E-2</v>
      </c>
      <c r="O734" s="1">
        <v>172.42343139362299</v>
      </c>
      <c r="P734" s="1">
        <v>12.671938634433101</v>
      </c>
      <c r="Q734" s="1">
        <v>-3.4978824379373302E-2</v>
      </c>
      <c r="R734" s="1">
        <v>53.225297610893797</v>
      </c>
      <c r="S734" s="1">
        <v>4.5196691344195399</v>
      </c>
      <c r="T734" s="43">
        <f t="shared" si="69"/>
        <v>2409.3064372593185</v>
      </c>
      <c r="U734" s="1">
        <f t="shared" si="70"/>
        <v>-122.61356274068157</v>
      </c>
      <c r="V734" s="1" t="b">
        <f t="shared" si="71"/>
        <v>0</v>
      </c>
      <c r="W734" s="44" t="b">
        <f t="shared" si="72"/>
        <v>0</v>
      </c>
      <c r="X734" s="38">
        <f t="shared" si="73"/>
        <v>0</v>
      </c>
      <c r="Y734" s="38">
        <f t="shared" si="74"/>
        <v>1</v>
      </c>
      <c r="AF734" s="1">
        <v>1.7810133384793001</v>
      </c>
      <c r="AG734" s="1">
        <v>1.36180591103839</v>
      </c>
      <c r="AH734" s="1">
        <v>3.13541013315916</v>
      </c>
      <c r="AI734" s="1">
        <v>0.62322722106369299</v>
      </c>
      <c r="AJ734" s="1">
        <v>12.671938634433101</v>
      </c>
      <c r="AK734" s="1">
        <v>4.5196691344195399</v>
      </c>
    </row>
    <row r="735" spans="1:37">
      <c r="A735">
        <v>733</v>
      </c>
      <c r="B735" s="1">
        <v>-1.1246234411292201E-2</v>
      </c>
      <c r="C735" s="1">
        <v>15.979278972196701</v>
      </c>
      <c r="D735" s="1">
        <v>1.6116822980610399</v>
      </c>
      <c r="E735" s="1">
        <v>3.8759295191561502E-2</v>
      </c>
      <c r="F735" s="1">
        <v>15.9358452180974</v>
      </c>
      <c r="G735" s="1">
        <v>1.4268008520156601</v>
      </c>
      <c r="H735" s="1">
        <v>-4.6873761348314603E-3</v>
      </c>
      <c r="I735" s="1">
        <v>35.194642229668503</v>
      </c>
      <c r="J735" s="1">
        <v>3.05118506476032</v>
      </c>
      <c r="K735" s="1">
        <v>-3.4226009603651103E-2</v>
      </c>
      <c r="L735" s="1">
        <v>6.9190880161363904</v>
      </c>
      <c r="M735" s="1">
        <v>0.59504689950641199</v>
      </c>
      <c r="N735" s="1">
        <v>5.0134788304420197E-2</v>
      </c>
      <c r="O735" s="1">
        <v>190.82090997486</v>
      </c>
      <c r="P735" s="1">
        <v>15.598608650913601</v>
      </c>
      <c r="Q735" s="1">
        <v>0.106950603084112</v>
      </c>
      <c r="R735" s="1">
        <v>61.341905931092697</v>
      </c>
      <c r="S735" s="1">
        <v>7.6981873164561296</v>
      </c>
      <c r="T735" s="43">
        <f t="shared" si="69"/>
        <v>2998.1511081713156</v>
      </c>
      <c r="U735" s="1">
        <f t="shared" si="70"/>
        <v>466.23110817131555</v>
      </c>
      <c r="V735" s="1" t="b">
        <f t="shared" si="71"/>
        <v>0</v>
      </c>
      <c r="W735" s="44" t="b">
        <f t="shared" si="72"/>
        <v>0</v>
      </c>
      <c r="X735" s="38">
        <f t="shared" si="73"/>
        <v>1</v>
      </c>
      <c r="Y735" s="38">
        <f t="shared" si="74"/>
        <v>0</v>
      </c>
      <c r="AF735" s="1">
        <v>1.6116822980610399</v>
      </c>
      <c r="AG735" s="1">
        <v>1.4268008520156601</v>
      </c>
      <c r="AH735" s="1">
        <v>3.05118506476032</v>
      </c>
      <c r="AI735" s="1">
        <v>0.59504689950641199</v>
      </c>
      <c r="AJ735" s="1">
        <v>15.598608650913601</v>
      </c>
      <c r="AK735" s="1">
        <v>7.6981873164561296</v>
      </c>
    </row>
    <row r="736" spans="1:37">
      <c r="A736">
        <v>734</v>
      </c>
      <c r="B736" s="1">
        <v>0.172085093542276</v>
      </c>
      <c r="C736" s="1">
        <v>19.1945070438424</v>
      </c>
      <c r="D736" s="1">
        <v>3.4030190330783299</v>
      </c>
      <c r="E736" s="1">
        <v>9.44937439130622E-2</v>
      </c>
      <c r="F736" s="1">
        <v>16.8492380602009</v>
      </c>
      <c r="G736" s="1">
        <v>1.97111797073993</v>
      </c>
      <c r="H736" s="1">
        <v>1.28463034387145E-2</v>
      </c>
      <c r="I736" s="1">
        <v>35.817175510062299</v>
      </c>
      <c r="J736" s="1">
        <v>3.1589875320656899</v>
      </c>
      <c r="K736" s="1">
        <v>-1.32086570087363E-2</v>
      </c>
      <c r="L736" s="1">
        <v>7.06604787250199</v>
      </c>
      <c r="M736" s="1">
        <v>0.59004856722408405</v>
      </c>
      <c r="N736" s="1">
        <v>6.0011785531818802E-2</v>
      </c>
      <c r="O736" s="1">
        <v>192.714986067734</v>
      </c>
      <c r="P736" s="1">
        <v>16.756276073443601</v>
      </c>
      <c r="Q736" s="1">
        <v>5.4060077587382599E-2</v>
      </c>
      <c r="R736" s="1">
        <v>58.181806588361198</v>
      </c>
      <c r="S736" s="1">
        <v>5.5869151260560201</v>
      </c>
      <c r="T736" s="43">
        <f t="shared" si="69"/>
        <v>3146.6364302607653</v>
      </c>
      <c r="U736" s="1">
        <f t="shared" si="70"/>
        <v>614.71643026076526</v>
      </c>
      <c r="V736" s="1" t="b">
        <f t="shared" si="71"/>
        <v>0</v>
      </c>
      <c r="W736" s="44" t="b">
        <f t="shared" si="72"/>
        <v>0</v>
      </c>
      <c r="X736" s="38">
        <f t="shared" si="73"/>
        <v>1</v>
      </c>
      <c r="Y736" s="38">
        <f t="shared" si="74"/>
        <v>0</v>
      </c>
      <c r="AF736" s="1">
        <v>3.4030190330783299</v>
      </c>
      <c r="AG736" s="1">
        <v>1.97111797073993</v>
      </c>
      <c r="AH736" s="1">
        <v>3.1589875320656899</v>
      </c>
      <c r="AI736" s="1">
        <v>0.59004856722408405</v>
      </c>
      <c r="AJ736" s="1">
        <v>16.756276073443601</v>
      </c>
      <c r="AK736" s="1">
        <v>5.5869151260560201</v>
      </c>
    </row>
    <row r="737" spans="1:37">
      <c r="A737">
        <v>735</v>
      </c>
      <c r="B737" s="1">
        <v>-6.8951961080594606E-2</v>
      </c>
      <c r="C737" s="1">
        <v>15.083283717310801</v>
      </c>
      <c r="D737" s="1">
        <v>1.71555044080132</v>
      </c>
      <c r="E737" s="1">
        <v>1.11065877541912E-2</v>
      </c>
      <c r="F737" s="1">
        <v>15.5012130265102</v>
      </c>
      <c r="G737" s="1">
        <v>1.2818582405857</v>
      </c>
      <c r="H737" s="1">
        <v>-2.9632608377240299E-2</v>
      </c>
      <c r="I737" s="1">
        <v>34.327563409076198</v>
      </c>
      <c r="J737" s="1">
        <v>3.0329295283037898</v>
      </c>
      <c r="K737" s="1">
        <v>-4.1361705648939803E-2</v>
      </c>
      <c r="L737" s="1">
        <v>6.8698912425047496</v>
      </c>
      <c r="M737" s="1">
        <v>0.60171473746924098</v>
      </c>
      <c r="N737" s="1">
        <v>3.4658074766247597E-2</v>
      </c>
      <c r="O737" s="1">
        <v>187.890365508245</v>
      </c>
      <c r="P737" s="1">
        <v>14.038476790254601</v>
      </c>
      <c r="Q737" s="1">
        <v>-4.7776109706620098E-3</v>
      </c>
      <c r="R737" s="1">
        <v>54.857286155286303</v>
      </c>
      <c r="S737" s="1">
        <v>4.4992163121973201</v>
      </c>
      <c r="T737" s="43">
        <f t="shared" si="69"/>
        <v>2516.9746049611967</v>
      </c>
      <c r="U737" s="1">
        <f t="shared" si="70"/>
        <v>-14.945395038803326</v>
      </c>
      <c r="V737" s="1" t="b">
        <f t="shared" si="71"/>
        <v>0</v>
      </c>
      <c r="W737" s="44" t="b">
        <f t="shared" si="72"/>
        <v>0</v>
      </c>
      <c r="X737" s="38">
        <f t="shared" si="73"/>
        <v>0</v>
      </c>
      <c r="Y737" s="38">
        <f t="shared" si="74"/>
        <v>1</v>
      </c>
      <c r="AF737" s="1">
        <v>1.71555044080132</v>
      </c>
      <c r="AG737" s="1">
        <v>1.2818582405857</v>
      </c>
      <c r="AH737" s="1">
        <v>3.0329295283037898</v>
      </c>
      <c r="AI737" s="1">
        <v>0.60171473746924098</v>
      </c>
      <c r="AJ737" s="1">
        <v>14.038476790254601</v>
      </c>
      <c r="AK737" s="1">
        <v>4.4992163121973201</v>
      </c>
    </row>
    <row r="738" spans="1:37">
      <c r="A738">
        <v>736</v>
      </c>
      <c r="B738" s="1">
        <v>-2.8663203069150701E-2</v>
      </c>
      <c r="C738" s="1">
        <v>15.703378024768901</v>
      </c>
      <c r="D738" s="1">
        <v>1.60923720963707</v>
      </c>
      <c r="E738" s="1">
        <v>3.0174721782820699E-2</v>
      </c>
      <c r="F738" s="1">
        <v>15.7996283035834</v>
      </c>
      <c r="G738" s="1">
        <v>1.37237017819913</v>
      </c>
      <c r="H738" s="1">
        <v>4.3561994770767103E-2</v>
      </c>
      <c r="I738" s="1">
        <v>36.9343950672544</v>
      </c>
      <c r="J738" s="1">
        <v>3.5430591829606599</v>
      </c>
      <c r="K738" s="1">
        <v>3.6290361990238801E-2</v>
      </c>
      <c r="L738" s="1">
        <v>7.4246113728554697</v>
      </c>
      <c r="M738" s="1">
        <v>0.67205073186056596</v>
      </c>
      <c r="N738" s="1">
        <v>-7.00963136682713E-3</v>
      </c>
      <c r="O738" s="1">
        <v>180.22227035279801</v>
      </c>
      <c r="P738" s="1">
        <v>11.770300041774799</v>
      </c>
      <c r="Q738" s="1">
        <v>3.0623707309919302E-3</v>
      </c>
      <c r="R738" s="1">
        <v>55.289056599564098</v>
      </c>
      <c r="S738" s="1">
        <v>4.5689996307212501</v>
      </c>
      <c r="T738" s="43">
        <f t="shared" si="69"/>
        <v>2353.6016975153475</v>
      </c>
      <c r="U738" s="1">
        <f t="shared" si="70"/>
        <v>-178.31830248465258</v>
      </c>
      <c r="V738" s="1" t="b">
        <f t="shared" si="71"/>
        <v>0</v>
      </c>
      <c r="W738" s="44" t="b">
        <f t="shared" si="72"/>
        <v>0</v>
      </c>
      <c r="X738" s="38">
        <f t="shared" si="73"/>
        <v>0</v>
      </c>
      <c r="Y738" s="38">
        <f t="shared" si="74"/>
        <v>1</v>
      </c>
      <c r="AF738" s="1">
        <v>1.60923720963707</v>
      </c>
      <c r="AG738" s="1">
        <v>1.37237017819913</v>
      </c>
      <c r="AH738" s="1">
        <v>3.5430591829606599</v>
      </c>
      <c r="AI738" s="1">
        <v>0.67205073186056596</v>
      </c>
      <c r="AJ738" s="1">
        <v>11.770300041774799</v>
      </c>
      <c r="AK738" s="1">
        <v>4.5689996307212501</v>
      </c>
    </row>
    <row r="739" spans="1:37">
      <c r="A739">
        <v>737</v>
      </c>
      <c r="B739" s="1">
        <v>2.5677548474611799E-2</v>
      </c>
      <c r="C739" s="1">
        <v>16.580322514982399</v>
      </c>
      <c r="D739" s="1">
        <v>1.7225204464724</v>
      </c>
      <c r="E739" s="1">
        <v>-3.8381233075806501E-2</v>
      </c>
      <c r="F739" s="1">
        <v>14.752764070029301</v>
      </c>
      <c r="G739" s="1">
        <v>1.2518391775673401</v>
      </c>
      <c r="H739" s="1">
        <v>6.1149622874901902E-2</v>
      </c>
      <c r="I739" s="1">
        <v>37.589729468309301</v>
      </c>
      <c r="J739" s="1">
        <v>3.8642379347085298</v>
      </c>
      <c r="K739" s="1">
        <v>5.8432621465988903E-3</v>
      </c>
      <c r="L739" s="1">
        <v>7.2019602298913696</v>
      </c>
      <c r="M739" s="1">
        <v>0.60765803593520695</v>
      </c>
      <c r="N739" s="1">
        <v>-3.14996454609488E-2</v>
      </c>
      <c r="O739" s="1">
        <v>175.862231036807</v>
      </c>
      <c r="P739" s="1">
        <v>11.877981185608499</v>
      </c>
      <c r="Q739" s="1">
        <v>-5.1071336962520399E-2</v>
      </c>
      <c r="R739" s="1">
        <v>52.375623868558499</v>
      </c>
      <c r="S739" s="1">
        <v>4.6702001526046999</v>
      </c>
      <c r="T739" s="43">
        <f t="shared" si="69"/>
        <v>2399.4436932896674</v>
      </c>
      <c r="U739" s="1">
        <f t="shared" si="70"/>
        <v>-132.47630671033266</v>
      </c>
      <c r="V739" s="1" t="b">
        <f t="shared" si="71"/>
        <v>0</v>
      </c>
      <c r="W739" s="44" t="b">
        <f t="shared" si="72"/>
        <v>0</v>
      </c>
      <c r="X739" s="38">
        <f t="shared" si="73"/>
        <v>0</v>
      </c>
      <c r="Y739" s="38">
        <f t="shared" si="74"/>
        <v>1</v>
      </c>
      <c r="AF739" s="1">
        <v>1.7225204464724</v>
      </c>
      <c r="AG739" s="1">
        <v>1.2518391775673401</v>
      </c>
      <c r="AH739" s="1">
        <v>3.8642379347085298</v>
      </c>
      <c r="AI739" s="1">
        <v>0.60765803593520695</v>
      </c>
      <c r="AJ739" s="1">
        <v>11.877981185608499</v>
      </c>
      <c r="AK739" s="1">
        <v>4.6702001526046999</v>
      </c>
    </row>
    <row r="740" spans="1:37">
      <c r="A740">
        <v>738</v>
      </c>
      <c r="B740" s="1">
        <v>-7.4817796337867202E-4</v>
      </c>
      <c r="C740" s="1">
        <v>16.147913965927799</v>
      </c>
      <c r="D740" s="1">
        <v>1.62917706657641</v>
      </c>
      <c r="E740" s="1">
        <v>1.72334009538147E-2</v>
      </c>
      <c r="F740" s="1">
        <v>15.5964775992099</v>
      </c>
      <c r="G740" s="1">
        <v>1.30697396705671</v>
      </c>
      <c r="H740" s="1">
        <v>3.4269060799210098E-2</v>
      </c>
      <c r="I740" s="1">
        <v>36.592756045669198</v>
      </c>
      <c r="J740" s="1">
        <v>3.3987963694123202</v>
      </c>
      <c r="K740" s="1">
        <v>1.8682873938035499E-2</v>
      </c>
      <c r="L740" s="1">
        <v>7.2950267941161702</v>
      </c>
      <c r="M740" s="1">
        <v>0.629084327455947</v>
      </c>
      <c r="N740" s="1">
        <v>-4.3195197876385004E-3</v>
      </c>
      <c r="O740" s="1">
        <v>180.707741061522</v>
      </c>
      <c r="P740" s="1">
        <v>11.817426484208299</v>
      </c>
      <c r="Q740" s="1">
        <v>-5.4968107709907399E-2</v>
      </c>
      <c r="R740" s="1">
        <v>52.171925210837301</v>
      </c>
      <c r="S740" s="1">
        <v>4.7277572543740698</v>
      </c>
      <c r="T740" s="43">
        <f t="shared" si="69"/>
        <v>2350.9215469083756</v>
      </c>
      <c r="U740" s="1">
        <f t="shared" si="70"/>
        <v>-180.99845309162447</v>
      </c>
      <c r="V740" s="1" t="b">
        <f t="shared" si="71"/>
        <v>0</v>
      </c>
      <c r="W740" s="44" t="b">
        <f t="shared" si="72"/>
        <v>0</v>
      </c>
      <c r="X740" s="38">
        <f t="shared" si="73"/>
        <v>0</v>
      </c>
      <c r="Y740" s="38">
        <f t="shared" si="74"/>
        <v>1</v>
      </c>
      <c r="AF740" s="1">
        <v>1.62917706657641</v>
      </c>
      <c r="AG740" s="1">
        <v>1.30697396705671</v>
      </c>
      <c r="AH740" s="1">
        <v>3.3987963694123202</v>
      </c>
      <c r="AI740" s="1">
        <v>0.629084327455947</v>
      </c>
      <c r="AJ740" s="1">
        <v>11.817426484208299</v>
      </c>
      <c r="AK740" s="1">
        <v>4.7277572543740698</v>
      </c>
    </row>
    <row r="741" spans="1:37">
      <c r="A741">
        <v>739</v>
      </c>
      <c r="B741" s="1">
        <v>-1.74477509469846E-2</v>
      </c>
      <c r="C741" s="1">
        <v>15.880489847227301</v>
      </c>
      <c r="D741" s="1">
        <v>1.6101738825007399</v>
      </c>
      <c r="E741" s="1">
        <v>2.23959148830877E-2</v>
      </c>
      <c r="F741" s="1">
        <v>15.6772028253279</v>
      </c>
      <c r="G741" s="1">
        <v>1.3316349608281901</v>
      </c>
      <c r="H741" s="1">
        <v>-6.2304073804283003E-2</v>
      </c>
      <c r="I741" s="1">
        <v>33.224154745682299</v>
      </c>
      <c r="J741" s="1">
        <v>3.2519023027378302</v>
      </c>
      <c r="K741" s="1">
        <v>-3.9595307333881898E-3</v>
      </c>
      <c r="L741" s="1">
        <v>7.1317058127669704</v>
      </c>
      <c r="M741" s="1">
        <v>0.59532331667205296</v>
      </c>
      <c r="N741" s="1">
        <v>1.2064926435285899E-2</v>
      </c>
      <c r="O741" s="1">
        <v>183.692925846002</v>
      </c>
      <c r="P741" s="1">
        <v>12.421878495868301</v>
      </c>
      <c r="Q741" s="1">
        <v>-1.9210997528630699E-2</v>
      </c>
      <c r="R741" s="1">
        <v>54.071196354314303</v>
      </c>
      <c r="S741" s="1">
        <v>4.4636505302904901</v>
      </c>
      <c r="T741" s="43">
        <f t="shared" si="69"/>
        <v>2367.4563488897602</v>
      </c>
      <c r="U741" s="1">
        <f t="shared" si="70"/>
        <v>-164.46365111023988</v>
      </c>
      <c r="V741" s="1" t="b">
        <f t="shared" si="71"/>
        <v>0</v>
      </c>
      <c r="W741" s="44" t="b">
        <f t="shared" si="72"/>
        <v>0</v>
      </c>
      <c r="X741" s="38">
        <f t="shared" si="73"/>
        <v>0</v>
      </c>
      <c r="Y741" s="38">
        <f t="shared" si="74"/>
        <v>1</v>
      </c>
      <c r="AF741" s="1">
        <v>1.6101738825007399</v>
      </c>
      <c r="AG741" s="1">
        <v>1.3316349608281901</v>
      </c>
      <c r="AH741" s="1">
        <v>3.2519023027378302</v>
      </c>
      <c r="AI741" s="1">
        <v>0.59532331667205296</v>
      </c>
      <c r="AJ741" s="1">
        <v>12.421878495868301</v>
      </c>
      <c r="AK741" s="1">
        <v>4.4636505302904901</v>
      </c>
    </row>
    <row r="742" spans="1:37">
      <c r="A742">
        <v>740</v>
      </c>
      <c r="B742" s="1">
        <v>5.5651805838289499E-2</v>
      </c>
      <c r="C742" s="1">
        <v>17.084828695782502</v>
      </c>
      <c r="D742" s="1">
        <v>1.9139536746644299</v>
      </c>
      <c r="E742" s="1">
        <v>8.6011901569085003E-2</v>
      </c>
      <c r="F742" s="1">
        <v>16.706929850414198</v>
      </c>
      <c r="G742" s="1">
        <v>1.8715749177791701</v>
      </c>
      <c r="H742" s="1">
        <v>1.5160937017570199E-3</v>
      </c>
      <c r="I742" s="1">
        <v>35.413649732028198</v>
      </c>
      <c r="J742" s="1">
        <v>3.0852828398501999</v>
      </c>
      <c r="K742" s="1">
        <v>1.7110280641320701E-4</v>
      </c>
      <c r="L742" s="1">
        <v>7.1612252009085902</v>
      </c>
      <c r="M742" s="1">
        <v>0.59956747268365695</v>
      </c>
      <c r="N742" s="1">
        <v>8.3781087758042893E-3</v>
      </c>
      <c r="O742" s="1">
        <v>183.016930424712</v>
      </c>
      <c r="P742" s="1">
        <v>12.2583948220074</v>
      </c>
      <c r="Q742" s="1">
        <v>5.1430350611812302E-2</v>
      </c>
      <c r="R742" s="1">
        <v>58.029005322950802</v>
      </c>
      <c r="S742" s="1">
        <v>5.5155798224250097</v>
      </c>
      <c r="T742" s="43">
        <f t="shared" si="69"/>
        <v>2524.4353549409871</v>
      </c>
      <c r="U742" s="1">
        <f t="shared" si="70"/>
        <v>-7.4846450590130189</v>
      </c>
      <c r="V742" s="1" t="b">
        <f t="shared" si="71"/>
        <v>0</v>
      </c>
      <c r="W742" s="44" t="b">
        <f t="shared" si="72"/>
        <v>0</v>
      </c>
      <c r="X742" s="38">
        <f t="shared" si="73"/>
        <v>0</v>
      </c>
      <c r="Y742" s="38">
        <f t="shared" si="74"/>
        <v>1</v>
      </c>
      <c r="AF742" s="1">
        <v>1.9139536746644299</v>
      </c>
      <c r="AG742" s="1">
        <v>1.8715749177791701</v>
      </c>
      <c r="AH742" s="1">
        <v>3.0852828398501999</v>
      </c>
      <c r="AI742" s="1">
        <v>0.59956747268365695</v>
      </c>
      <c r="AJ742" s="1">
        <v>12.2583948220074</v>
      </c>
      <c r="AK742" s="1">
        <v>5.5155798224250097</v>
      </c>
    </row>
    <row r="743" spans="1:37">
      <c r="A743">
        <v>741</v>
      </c>
      <c r="B743" s="1">
        <v>1.60993576949836E-2</v>
      </c>
      <c r="C743" s="1">
        <v>16.422271154113499</v>
      </c>
      <c r="D743" s="1">
        <v>1.6777816660081299</v>
      </c>
      <c r="E743" s="1">
        <v>4.0773351247980101E-2</v>
      </c>
      <c r="F743" s="1">
        <v>15.9679732466379</v>
      </c>
      <c r="G743" s="1">
        <v>1.44144230863316</v>
      </c>
      <c r="H743" s="1">
        <v>-4.0067291425904997E-2</v>
      </c>
      <c r="I743" s="1">
        <v>33.9712285191045</v>
      </c>
      <c r="J743" s="1">
        <v>3.08018757237737</v>
      </c>
      <c r="K743" s="1">
        <v>3.1608528566905499E-2</v>
      </c>
      <c r="L743" s="1">
        <v>7.3899318244558696</v>
      </c>
      <c r="M743" s="1">
        <v>0.660325029828146</v>
      </c>
      <c r="N743" s="1">
        <v>5.0922540086528398E-2</v>
      </c>
      <c r="O743" s="1">
        <v>190.97128870953699</v>
      </c>
      <c r="P743" s="1">
        <v>15.690554478630601</v>
      </c>
      <c r="Q743" s="1">
        <v>-1.95142668185343E-4</v>
      </c>
      <c r="R743" s="1">
        <v>55.1092447855644</v>
      </c>
      <c r="S743" s="1">
        <v>4.5366327401708801</v>
      </c>
      <c r="T743" s="43">
        <f t="shared" si="69"/>
        <v>2708.692379564829</v>
      </c>
      <c r="U743" s="1">
        <f t="shared" si="70"/>
        <v>176.77237956482895</v>
      </c>
      <c r="V743" s="1" t="b">
        <f t="shared" si="71"/>
        <v>0</v>
      </c>
      <c r="W743" s="44" t="b">
        <f t="shared" si="72"/>
        <v>0</v>
      </c>
      <c r="X743" s="38">
        <f t="shared" si="73"/>
        <v>1</v>
      </c>
      <c r="Y743" s="38">
        <f t="shared" si="74"/>
        <v>0</v>
      </c>
      <c r="AF743" s="1">
        <v>1.6777816660081299</v>
      </c>
      <c r="AG743" s="1">
        <v>1.44144230863316</v>
      </c>
      <c r="AH743" s="1">
        <v>3.08018757237737</v>
      </c>
      <c r="AI743" s="1">
        <v>0.660325029828146</v>
      </c>
      <c r="AJ743" s="1">
        <v>15.690554478630601</v>
      </c>
      <c r="AK743" s="1">
        <v>4.5366327401708801</v>
      </c>
    </row>
    <row r="744" spans="1:37">
      <c r="A744">
        <v>742</v>
      </c>
      <c r="B744" s="1">
        <v>4.7513419334498298E-2</v>
      </c>
      <c r="C744" s="1">
        <v>16.946350017333501</v>
      </c>
      <c r="D744" s="1">
        <v>1.85122340981023</v>
      </c>
      <c r="E744" s="1">
        <v>1.6150010913165602E-2</v>
      </c>
      <c r="F744" s="1">
        <v>15.579589680463</v>
      </c>
      <c r="G744" s="1">
        <v>1.29979713533856</v>
      </c>
      <c r="H744" s="1">
        <v>8.4853777793642907E-2</v>
      </c>
      <c r="I744" s="1">
        <v>38.491406768520697</v>
      </c>
      <c r="J744" s="1">
        <v>4.4116521708007497</v>
      </c>
      <c r="K744" s="1">
        <v>-2.24558442707062E-2</v>
      </c>
      <c r="L744" s="1">
        <v>7.0010079860927696</v>
      </c>
      <c r="M744" s="1">
        <v>0.58909567736798296</v>
      </c>
      <c r="N744" s="1">
        <v>-1.29032965900692E-2</v>
      </c>
      <c r="O744" s="1">
        <v>179.16322452187799</v>
      </c>
      <c r="P744" s="1">
        <v>11.7205608890863</v>
      </c>
      <c r="Q744" s="1">
        <v>2.8470912393102898E-2</v>
      </c>
      <c r="R744" s="1">
        <v>56.711870160621501</v>
      </c>
      <c r="S744" s="1">
        <v>4.9463811820137202</v>
      </c>
      <c r="T744" s="43">
        <f t="shared" si="69"/>
        <v>2481.8710464417545</v>
      </c>
      <c r="U744" s="1">
        <f t="shared" si="70"/>
        <v>-50.048953558245557</v>
      </c>
      <c r="V744" s="1" t="b">
        <f t="shared" si="71"/>
        <v>0</v>
      </c>
      <c r="W744" s="44" t="b">
        <f t="shared" si="72"/>
        <v>0</v>
      </c>
      <c r="X744" s="38">
        <f t="shared" si="73"/>
        <v>0</v>
      </c>
      <c r="Y744" s="38">
        <f t="shared" si="74"/>
        <v>1</v>
      </c>
      <c r="AF744" s="1">
        <v>1.85122340981023</v>
      </c>
      <c r="AG744" s="1">
        <v>1.29979713533856</v>
      </c>
      <c r="AH744" s="1">
        <v>4.4116521708007497</v>
      </c>
      <c r="AI744" s="1">
        <v>0.58909567736798296</v>
      </c>
      <c r="AJ744" s="1">
        <v>11.7205608890863</v>
      </c>
      <c r="AK744" s="1">
        <v>4.9463811820137202</v>
      </c>
    </row>
    <row r="745" spans="1:37">
      <c r="A745">
        <v>743</v>
      </c>
      <c r="B745" s="1">
        <v>-0.106826264077863</v>
      </c>
      <c r="C745" s="1">
        <v>14.5226977706473</v>
      </c>
      <c r="D745" s="1">
        <v>1.93626105974564</v>
      </c>
      <c r="E745" s="1">
        <v>-5.8570099568305299E-2</v>
      </c>
      <c r="F745" s="1">
        <v>14.4579088966311</v>
      </c>
      <c r="G745" s="1">
        <v>1.31842077508156</v>
      </c>
      <c r="H745" s="1">
        <v>4.0528780224249203E-2</v>
      </c>
      <c r="I745" s="1">
        <v>36.822534856641703</v>
      </c>
      <c r="J745" s="1">
        <v>3.4928125576629698</v>
      </c>
      <c r="K745" s="1">
        <v>-5.1839767028609998E-2</v>
      </c>
      <c r="L745" s="1">
        <v>6.7982839085591404</v>
      </c>
      <c r="M745" s="1">
        <v>0.61714996500264696</v>
      </c>
      <c r="N745" s="1">
        <v>1.9546003524640001E-2</v>
      </c>
      <c r="O745" s="1">
        <v>185.072299953819</v>
      </c>
      <c r="P745" s="1">
        <v>12.882066312720699</v>
      </c>
      <c r="Q745" s="1">
        <v>7.8592085913226795E-3</v>
      </c>
      <c r="R745" s="1">
        <v>55.554906348835097</v>
      </c>
      <c r="S745" s="1">
        <v>4.6195014615714296</v>
      </c>
      <c r="T745" s="43">
        <f t="shared" si="69"/>
        <v>2486.6212131784951</v>
      </c>
      <c r="U745" s="1">
        <f t="shared" si="70"/>
        <v>-45.298786821505018</v>
      </c>
      <c r="V745" s="1" t="b">
        <f t="shared" si="71"/>
        <v>0</v>
      </c>
      <c r="W745" s="44" t="b">
        <f t="shared" si="72"/>
        <v>0</v>
      </c>
      <c r="X745" s="38">
        <f t="shared" si="73"/>
        <v>0</v>
      </c>
      <c r="Y745" s="38">
        <f t="shared" si="74"/>
        <v>1</v>
      </c>
      <c r="AF745" s="1">
        <v>1.93626105974564</v>
      </c>
      <c r="AG745" s="1">
        <v>1.31842077508156</v>
      </c>
      <c r="AH745" s="1">
        <v>3.4928125576629698</v>
      </c>
      <c r="AI745" s="1">
        <v>0.61714996500264696</v>
      </c>
      <c r="AJ745" s="1">
        <v>12.882066312720699</v>
      </c>
      <c r="AK745" s="1">
        <v>4.6195014615714296</v>
      </c>
    </row>
    <row r="746" spans="1:37">
      <c r="A746">
        <v>744</v>
      </c>
      <c r="B746" s="1">
        <v>9.5201870281572207E-3</v>
      </c>
      <c r="C746" s="1">
        <v>16.3145808742707</v>
      </c>
      <c r="D746" s="1">
        <v>1.65767979609196</v>
      </c>
      <c r="E746" s="1">
        <v>3.9283211367487698E-2</v>
      </c>
      <c r="F746" s="1">
        <v>15.9441964526667</v>
      </c>
      <c r="G746" s="1">
        <v>1.42960587991526</v>
      </c>
      <c r="H746" s="1">
        <v>3.5601102753481099E-2</v>
      </c>
      <c r="I746" s="1">
        <v>36.641531610281703</v>
      </c>
      <c r="J746" s="1">
        <v>3.4155220452959898</v>
      </c>
      <c r="K746" s="1">
        <v>7.8282102220955399E-2</v>
      </c>
      <c r="L746" s="1">
        <v>7.7430222517796103</v>
      </c>
      <c r="M746" s="1">
        <v>0.84329323508770204</v>
      </c>
      <c r="N746" s="1">
        <v>7.41815696516397E-3</v>
      </c>
      <c r="O746" s="1">
        <v>182.84132728973199</v>
      </c>
      <c r="P746" s="1">
        <v>12.2230069357693</v>
      </c>
      <c r="Q746" s="1">
        <v>-2.4269373234574398E-2</v>
      </c>
      <c r="R746" s="1">
        <v>53.798374527662098</v>
      </c>
      <c r="S746" s="1">
        <v>4.4647481961215396</v>
      </c>
      <c r="T746" s="43">
        <f t="shared" si="69"/>
        <v>2403.385608828175</v>
      </c>
      <c r="U746" s="1">
        <f t="shared" si="70"/>
        <v>-128.53439117182506</v>
      </c>
      <c r="V746" s="1" t="b">
        <f t="shared" si="71"/>
        <v>0</v>
      </c>
      <c r="W746" s="44" t="b">
        <f t="shared" si="72"/>
        <v>0</v>
      </c>
      <c r="X746" s="38">
        <f t="shared" si="73"/>
        <v>0</v>
      </c>
      <c r="Y746" s="38">
        <f t="shared" si="74"/>
        <v>1</v>
      </c>
      <c r="AF746" s="1">
        <v>1.65767979609196</v>
      </c>
      <c r="AG746" s="1">
        <v>1.42960587991526</v>
      </c>
      <c r="AH746" s="1">
        <v>3.4155220452959898</v>
      </c>
      <c r="AI746" s="1">
        <v>0.84329323508770204</v>
      </c>
      <c r="AJ746" s="1">
        <v>12.2230069357693</v>
      </c>
      <c r="AK746" s="1">
        <v>4.4647481961215396</v>
      </c>
    </row>
    <row r="747" spans="1:37">
      <c r="A747">
        <v>745</v>
      </c>
      <c r="B747" s="1">
        <v>1.9297732602343801E-2</v>
      </c>
      <c r="C747" s="1">
        <v>16.474879820366599</v>
      </c>
      <c r="D747" s="1">
        <v>1.6911161646676101</v>
      </c>
      <c r="E747" s="1">
        <v>1.05717748698622E-2</v>
      </c>
      <c r="F747" s="1">
        <v>15.492924994531601</v>
      </c>
      <c r="G747" s="1">
        <v>1.28110961358269</v>
      </c>
      <c r="H747" s="1">
        <v>-3.3293069424952602E-2</v>
      </c>
      <c r="I747" s="1">
        <v>34.202138397086998</v>
      </c>
      <c r="J747" s="1">
        <v>3.0498819912883399</v>
      </c>
      <c r="K747" s="1">
        <v>-2.3256285617525099E-2</v>
      </c>
      <c r="L747" s="1">
        <v>6.9954063320281401</v>
      </c>
      <c r="M747" s="1">
        <v>0.58963807304576898</v>
      </c>
      <c r="N747" s="1">
        <v>2.4500567017235301E-2</v>
      </c>
      <c r="O747" s="1">
        <v>185.991527720417</v>
      </c>
      <c r="P747" s="1">
        <v>13.207625368211399</v>
      </c>
      <c r="Q747" s="1">
        <v>1.91881809469324E-2</v>
      </c>
      <c r="R747" s="1">
        <v>56.187864962624403</v>
      </c>
      <c r="S747" s="1">
        <v>4.7728933134685096</v>
      </c>
      <c r="T747" s="43">
        <f t="shared" si="69"/>
        <v>2459.2264524264315</v>
      </c>
      <c r="U747" s="1">
        <f t="shared" si="70"/>
        <v>-72.693547573568594</v>
      </c>
      <c r="V747" s="1" t="b">
        <f t="shared" si="71"/>
        <v>0</v>
      </c>
      <c r="W747" s="44" t="b">
        <f t="shared" si="72"/>
        <v>0</v>
      </c>
      <c r="X747" s="38">
        <f t="shared" si="73"/>
        <v>0</v>
      </c>
      <c r="Y747" s="38">
        <f t="shared" si="74"/>
        <v>1</v>
      </c>
      <c r="AF747" s="1">
        <v>1.6911161646676101</v>
      </c>
      <c r="AG747" s="1">
        <v>1.28110961358269</v>
      </c>
      <c r="AH747" s="1">
        <v>3.0498819912883399</v>
      </c>
      <c r="AI747" s="1">
        <v>0.58963807304576898</v>
      </c>
      <c r="AJ747" s="1">
        <v>13.207625368211399</v>
      </c>
      <c r="AK747" s="1">
        <v>4.7728933134685096</v>
      </c>
    </row>
    <row r="748" spans="1:37">
      <c r="A748">
        <v>746</v>
      </c>
      <c r="B748" s="1">
        <v>-6.26941929654206E-2</v>
      </c>
      <c r="C748" s="1">
        <v>15.1779673543702</v>
      </c>
      <c r="D748" s="1">
        <v>1.6874868776781</v>
      </c>
      <c r="E748" s="1">
        <v>1.37063534042897E-2</v>
      </c>
      <c r="F748" s="1">
        <v>15.5415649777522</v>
      </c>
      <c r="G748" s="1">
        <v>1.2884800027822001</v>
      </c>
      <c r="H748" s="1">
        <v>-6.5159202494537799E-2</v>
      </c>
      <c r="I748" s="1">
        <v>33.129430797137303</v>
      </c>
      <c r="J748" s="1">
        <v>3.2782069032141399</v>
      </c>
      <c r="K748" s="1">
        <v>2.7878065614389699E-2</v>
      </c>
      <c r="L748" s="1">
        <v>7.3624153141350703</v>
      </c>
      <c r="M748" s="1">
        <v>0.650994687673351</v>
      </c>
      <c r="N748" s="1">
        <v>-1.6492337047070298E-2</v>
      </c>
      <c r="O748" s="1">
        <v>178.521353001097</v>
      </c>
      <c r="P748" s="1">
        <v>11.6909349853315</v>
      </c>
      <c r="Q748" s="1">
        <v>1.62620922897217E-2</v>
      </c>
      <c r="R748" s="1">
        <v>56.023694593946701</v>
      </c>
      <c r="S748" s="1">
        <v>4.7224223698343302</v>
      </c>
      <c r="T748" s="43">
        <f t="shared" si="69"/>
        <v>2331.8525826513624</v>
      </c>
      <c r="U748" s="1">
        <f t="shared" si="70"/>
        <v>-200.06741734863772</v>
      </c>
      <c r="V748" s="1" t="b">
        <f t="shared" si="71"/>
        <v>0</v>
      </c>
      <c r="W748" s="44" t="b">
        <f t="shared" si="72"/>
        <v>0</v>
      </c>
      <c r="X748" s="38">
        <f t="shared" si="73"/>
        <v>0</v>
      </c>
      <c r="Y748" s="38">
        <f t="shared" si="74"/>
        <v>1</v>
      </c>
      <c r="AF748" s="1">
        <v>1.6874868776781</v>
      </c>
      <c r="AG748" s="1">
        <v>1.2884800027822001</v>
      </c>
      <c r="AH748" s="1">
        <v>3.2782069032141399</v>
      </c>
      <c r="AI748" s="1">
        <v>0.650994687673351</v>
      </c>
      <c r="AJ748" s="1">
        <v>11.6909349853315</v>
      </c>
      <c r="AK748" s="1">
        <v>4.7224223698343302</v>
      </c>
    </row>
    <row r="749" spans="1:37">
      <c r="A749">
        <v>747</v>
      </c>
      <c r="B749" s="1">
        <v>3.2949170532462102E-2</v>
      </c>
      <c r="C749" s="1">
        <v>16.701327772966199</v>
      </c>
      <c r="D749" s="1">
        <v>1.7611084004633599</v>
      </c>
      <c r="E749" s="1">
        <v>-6.3389365126648401E-3</v>
      </c>
      <c r="F749" s="1">
        <v>15.233131449422</v>
      </c>
      <c r="G749" s="1">
        <v>1.2354570149191599</v>
      </c>
      <c r="H749" s="1">
        <v>1.23365124300738E-2</v>
      </c>
      <c r="I749" s="1">
        <v>35.798920889448503</v>
      </c>
      <c r="J749" s="1">
        <v>3.1552436217942001</v>
      </c>
      <c r="K749" s="1">
        <v>3.5527059750191901E-2</v>
      </c>
      <c r="L749" s="1">
        <v>7.4189463127146897</v>
      </c>
      <c r="M749" s="1">
        <v>0.67158167082454701</v>
      </c>
      <c r="N749" s="1">
        <v>-3.4365983460369197E-2</v>
      </c>
      <c r="O749" s="1">
        <v>175.35887218425501</v>
      </c>
      <c r="P749" s="1">
        <v>11.945545410930499</v>
      </c>
      <c r="Q749" s="1">
        <v>-1.9529116620412901E-2</v>
      </c>
      <c r="R749" s="1">
        <v>54.053998010144298</v>
      </c>
      <c r="S749" s="1">
        <v>4.4650695179815303</v>
      </c>
      <c r="T749" s="43">
        <f t="shared" si="69"/>
        <v>2323.4005636913294</v>
      </c>
      <c r="U749" s="1">
        <f t="shared" si="70"/>
        <v>-208.51943630867072</v>
      </c>
      <c r="V749" s="1" t="b">
        <f t="shared" si="71"/>
        <v>0</v>
      </c>
      <c r="W749" s="44" t="b">
        <f t="shared" si="72"/>
        <v>0</v>
      </c>
      <c r="X749" s="38">
        <f t="shared" si="73"/>
        <v>0</v>
      </c>
      <c r="Y749" s="38">
        <f t="shared" si="74"/>
        <v>1</v>
      </c>
      <c r="AF749" s="1">
        <v>1.7611084004633599</v>
      </c>
      <c r="AG749" s="1">
        <v>1.2354570149191599</v>
      </c>
      <c r="AH749" s="1">
        <v>3.1552436217942001</v>
      </c>
      <c r="AI749" s="1">
        <v>0.67158167082454701</v>
      </c>
      <c r="AJ749" s="1">
        <v>11.945545410930499</v>
      </c>
      <c r="AK749" s="1">
        <v>4.4650695179815303</v>
      </c>
    </row>
    <row r="750" spans="1:37">
      <c r="A750">
        <v>748</v>
      </c>
      <c r="B750" s="1">
        <v>5.56949470676429E-2</v>
      </c>
      <c r="C750" s="1">
        <v>17.085565772194801</v>
      </c>
      <c r="D750" s="1">
        <v>1.9147673638099401</v>
      </c>
      <c r="E750" s="1">
        <v>-1.1434788633898201E-2</v>
      </c>
      <c r="F750" s="1">
        <v>15.1557031134405</v>
      </c>
      <c r="G750" s="1">
        <v>1.23126218146422</v>
      </c>
      <c r="H750" s="1">
        <v>-3.6433215329673602E-4</v>
      </c>
      <c r="I750" s="1">
        <v>35.347119561580797</v>
      </c>
      <c r="J750" s="1">
        <v>3.0724370110499901</v>
      </c>
      <c r="K750" s="1">
        <v>1.8629709730845399E-2</v>
      </c>
      <c r="L750" s="1">
        <v>7.2946389701094896</v>
      </c>
      <c r="M750" s="1">
        <v>0.62824571496327897</v>
      </c>
      <c r="N750" s="1">
        <v>4.9651790830725302E-2</v>
      </c>
      <c r="O750" s="1">
        <v>190.728766211807</v>
      </c>
      <c r="P750" s="1">
        <v>15.542580355487299</v>
      </c>
      <c r="Q750" s="1">
        <v>-3.2538055446816601E-2</v>
      </c>
      <c r="R750" s="1">
        <v>53.355366933737301</v>
      </c>
      <c r="S750" s="1">
        <v>4.5021973166740903</v>
      </c>
      <c r="T750" s="43">
        <f t="shared" si="69"/>
        <v>2689.1489943448819</v>
      </c>
      <c r="U750" s="1">
        <f t="shared" si="70"/>
        <v>157.22899434488181</v>
      </c>
      <c r="V750" s="1" t="b">
        <f t="shared" si="71"/>
        <v>0</v>
      </c>
      <c r="W750" s="44" t="b">
        <f t="shared" si="72"/>
        <v>0</v>
      </c>
      <c r="X750" s="38">
        <f t="shared" si="73"/>
        <v>1</v>
      </c>
      <c r="Y750" s="38">
        <f t="shared" si="74"/>
        <v>0</v>
      </c>
      <c r="AF750" s="1">
        <v>1.9147673638099401</v>
      </c>
      <c r="AG750" s="1">
        <v>1.23126218146422</v>
      </c>
      <c r="AH750" s="1">
        <v>3.0724370110499901</v>
      </c>
      <c r="AI750" s="1">
        <v>0.62824571496327897</v>
      </c>
      <c r="AJ750" s="1">
        <v>15.542580355487299</v>
      </c>
      <c r="AK750" s="1">
        <v>4.5021973166740903</v>
      </c>
    </row>
    <row r="751" spans="1:37">
      <c r="A751">
        <v>749</v>
      </c>
      <c r="B751" s="1">
        <v>0.10992093530200001</v>
      </c>
      <c r="C751" s="1">
        <v>18.037627422670401</v>
      </c>
      <c r="D751" s="1">
        <v>2.4776551842341701</v>
      </c>
      <c r="E751" s="1">
        <v>2.6428744138235299E-2</v>
      </c>
      <c r="F751" s="1">
        <v>15.7405539638228</v>
      </c>
      <c r="G751" s="1">
        <v>1.3523770182113</v>
      </c>
      <c r="H751" s="1">
        <v>2.6732794942363001E-3</v>
      </c>
      <c r="I751" s="1">
        <v>35.454653624343102</v>
      </c>
      <c r="J751" s="1">
        <v>3.0925301197998398</v>
      </c>
      <c r="K751" s="1">
        <v>3.7745484226531498E-2</v>
      </c>
      <c r="L751" s="1">
        <v>7.4354229541384198</v>
      </c>
      <c r="M751" s="1">
        <v>0.67746482688836596</v>
      </c>
      <c r="N751" s="1">
        <v>-3.9549404174326697E-3</v>
      </c>
      <c r="O751" s="1">
        <v>180.77363538707499</v>
      </c>
      <c r="P751" s="1">
        <v>11.8281131657576</v>
      </c>
      <c r="Q751" s="1">
        <v>4.8717709821855699E-3</v>
      </c>
      <c r="R751" s="1">
        <v>55.389187193306</v>
      </c>
      <c r="S751" s="1">
        <v>4.5888856107613396</v>
      </c>
      <c r="T751" s="43">
        <f t="shared" si="69"/>
        <v>2401.702592565262</v>
      </c>
      <c r="U751" s="1">
        <f t="shared" si="70"/>
        <v>-130.21740743473811</v>
      </c>
      <c r="V751" s="1" t="b">
        <f t="shared" si="71"/>
        <v>0</v>
      </c>
      <c r="W751" s="44" t="b">
        <f t="shared" si="72"/>
        <v>0</v>
      </c>
      <c r="X751" s="38">
        <f t="shared" si="73"/>
        <v>0</v>
      </c>
      <c r="Y751" s="38">
        <f t="shared" si="74"/>
        <v>1</v>
      </c>
      <c r="AF751" s="1">
        <v>2.4776551842341701</v>
      </c>
      <c r="AG751" s="1">
        <v>1.3523770182113</v>
      </c>
      <c r="AH751" s="1">
        <v>3.0925301197998398</v>
      </c>
      <c r="AI751" s="1">
        <v>0.67746482688836596</v>
      </c>
      <c r="AJ751" s="1">
        <v>11.8281131657576</v>
      </c>
      <c r="AK751" s="1">
        <v>4.5888856107613396</v>
      </c>
    </row>
    <row r="752" spans="1:37">
      <c r="A752">
        <v>750</v>
      </c>
      <c r="B752" s="1">
        <v>2.6544902689037898E-2</v>
      </c>
      <c r="C752" s="1">
        <v>16.594709766111801</v>
      </c>
      <c r="D752" s="1">
        <v>1.7251503947248601</v>
      </c>
      <c r="E752" s="1">
        <v>5.08109159407042E-2</v>
      </c>
      <c r="F752" s="1">
        <v>16.129059917562099</v>
      </c>
      <c r="G752" s="1">
        <v>1.51830934264532</v>
      </c>
      <c r="H752" s="1">
        <v>-3.1173200508861802E-2</v>
      </c>
      <c r="I752" s="1">
        <v>34.274719351012301</v>
      </c>
      <c r="J752" s="1">
        <v>3.03981835417486</v>
      </c>
      <c r="K752" s="1">
        <v>-2.35134367126438E-2</v>
      </c>
      <c r="L752" s="1">
        <v>6.9936076869007504</v>
      </c>
      <c r="M752" s="1">
        <v>0.58970011029372404</v>
      </c>
      <c r="N752" s="1">
        <v>-5.1602304640540903E-3</v>
      </c>
      <c r="O752" s="1">
        <v>180.55588197802101</v>
      </c>
      <c r="P752" s="1">
        <v>11.792072736112599</v>
      </c>
      <c r="Q752" s="1">
        <v>7.47039927684037E-3</v>
      </c>
      <c r="R752" s="1">
        <v>55.533310282429397</v>
      </c>
      <c r="S752" s="1">
        <v>4.6151254444771199</v>
      </c>
      <c r="T752" s="43">
        <f t="shared" si="69"/>
        <v>2328.0176382428481</v>
      </c>
      <c r="U752" s="1">
        <f t="shared" si="70"/>
        <v>-203.90236175715199</v>
      </c>
      <c r="V752" s="1" t="b">
        <f t="shared" si="71"/>
        <v>0</v>
      </c>
      <c r="W752" s="44" t="b">
        <f t="shared" si="72"/>
        <v>0</v>
      </c>
      <c r="X752" s="38">
        <f t="shared" si="73"/>
        <v>0</v>
      </c>
      <c r="Y752" s="38">
        <f t="shared" si="74"/>
        <v>1</v>
      </c>
      <c r="AF752" s="1">
        <v>1.7251503947248601</v>
      </c>
      <c r="AG752" s="1">
        <v>1.51830934264532</v>
      </c>
      <c r="AH752" s="1">
        <v>3.03981835417486</v>
      </c>
      <c r="AI752" s="1">
        <v>0.58970011029372404</v>
      </c>
      <c r="AJ752" s="1">
        <v>11.792072736112599</v>
      </c>
      <c r="AK752" s="1">
        <v>4.6151254444771199</v>
      </c>
    </row>
    <row r="753" spans="1:37">
      <c r="A753">
        <v>751</v>
      </c>
      <c r="B753" s="1">
        <v>-9.0663206042101596E-2</v>
      </c>
      <c r="C753" s="1">
        <v>14.759336226412699</v>
      </c>
      <c r="D753" s="1">
        <v>1.8297887066939</v>
      </c>
      <c r="E753" s="1">
        <v>-2.9731962171862299E-2</v>
      </c>
      <c r="F753" s="1">
        <v>14.8809181437719</v>
      </c>
      <c r="G753" s="1">
        <v>1.2339558585980299</v>
      </c>
      <c r="H753" s="1">
        <v>1.6031759801409799E-2</v>
      </c>
      <c r="I753" s="1">
        <v>35.931451473601101</v>
      </c>
      <c r="J753" s="1">
        <v>3.1856400888277601</v>
      </c>
      <c r="K753" s="1">
        <v>5.5008056113090304E-3</v>
      </c>
      <c r="L753" s="1">
        <v>7.1994942938058104</v>
      </c>
      <c r="M753" s="1">
        <v>0.60760587877660899</v>
      </c>
      <c r="N753" s="1">
        <v>-3.6238714726514298E-2</v>
      </c>
      <c r="O753" s="1">
        <v>175.030779452167</v>
      </c>
      <c r="P753" s="1">
        <v>11.9972626633913</v>
      </c>
      <c r="Q753" s="1">
        <v>-1.99186454663597E-2</v>
      </c>
      <c r="R753" s="1">
        <v>54.0329465190283</v>
      </c>
      <c r="S753" s="1">
        <v>4.4634198439460304</v>
      </c>
      <c r="T753" s="43">
        <f t="shared" si="69"/>
        <v>2331.7673040233631</v>
      </c>
      <c r="U753" s="1">
        <f t="shared" si="70"/>
        <v>-200.15269597663701</v>
      </c>
      <c r="V753" s="1" t="b">
        <f t="shared" si="71"/>
        <v>0</v>
      </c>
      <c r="W753" s="44" t="b">
        <f t="shared" si="72"/>
        <v>0</v>
      </c>
      <c r="X753" s="38">
        <f t="shared" si="73"/>
        <v>0</v>
      </c>
      <c r="Y753" s="38">
        <f t="shared" si="74"/>
        <v>1</v>
      </c>
      <c r="AF753" s="1">
        <v>1.8297887066939</v>
      </c>
      <c r="AG753" s="1">
        <v>1.2339558585980299</v>
      </c>
      <c r="AH753" s="1">
        <v>3.1856400888277601</v>
      </c>
      <c r="AI753" s="1">
        <v>0.60760587877660899</v>
      </c>
      <c r="AJ753" s="1">
        <v>11.9972626633913</v>
      </c>
      <c r="AK753" s="1">
        <v>4.4634198439460304</v>
      </c>
    </row>
    <row r="754" spans="1:37">
      <c r="A754">
        <v>752</v>
      </c>
      <c r="B754" s="1">
        <v>5.9159830630275002E-2</v>
      </c>
      <c r="C754" s="1">
        <v>17.144867946432601</v>
      </c>
      <c r="D754" s="1">
        <v>1.94283439986135</v>
      </c>
      <c r="E754" s="1">
        <v>2.62837131977131E-2</v>
      </c>
      <c r="F754" s="1">
        <v>15.7382712620122</v>
      </c>
      <c r="G754" s="1">
        <v>1.35238491573866</v>
      </c>
      <c r="H754" s="1">
        <v>6.3464053232583098E-2</v>
      </c>
      <c r="I754" s="1">
        <v>37.676829033386902</v>
      </c>
      <c r="J754" s="1">
        <v>3.9143855154620901</v>
      </c>
      <c r="K754" s="1">
        <v>3.9619617957982797E-3</v>
      </c>
      <c r="L754" s="1">
        <v>7.1884239165123898</v>
      </c>
      <c r="M754" s="1">
        <v>0.60520857484514001</v>
      </c>
      <c r="N754" s="1">
        <v>6.9228194341722504E-3</v>
      </c>
      <c r="O754" s="1">
        <v>182.750781545313</v>
      </c>
      <c r="P754" s="1">
        <v>12.204245142648499</v>
      </c>
      <c r="Q754" s="1">
        <v>2.1625201253313901E-2</v>
      </c>
      <c r="R754" s="1">
        <v>56.324962917908202</v>
      </c>
      <c r="S754" s="1">
        <v>4.8149489177420097</v>
      </c>
      <c r="T754" s="43">
        <f t="shared" si="69"/>
        <v>2483.4007466297749</v>
      </c>
      <c r="U754" s="1">
        <f t="shared" si="70"/>
        <v>-48.519253370225215</v>
      </c>
      <c r="V754" s="1" t="b">
        <f t="shared" si="71"/>
        <v>0</v>
      </c>
      <c r="W754" s="44" t="b">
        <f t="shared" si="72"/>
        <v>0</v>
      </c>
      <c r="X754" s="38">
        <f t="shared" si="73"/>
        <v>0</v>
      </c>
      <c r="Y754" s="38">
        <f t="shared" si="74"/>
        <v>1</v>
      </c>
      <c r="AF754" s="1">
        <v>1.94283439986135</v>
      </c>
      <c r="AG754" s="1">
        <v>1.35238491573866</v>
      </c>
      <c r="AH754" s="1">
        <v>3.9143855154620901</v>
      </c>
      <c r="AI754" s="1">
        <v>0.60520857484514001</v>
      </c>
      <c r="AJ754" s="1">
        <v>12.204245142648499</v>
      </c>
      <c r="AK754" s="1">
        <v>4.8149489177420097</v>
      </c>
    </row>
    <row r="755" spans="1:37">
      <c r="A755">
        <v>753</v>
      </c>
      <c r="B755" s="1">
        <v>0.12094475054874999</v>
      </c>
      <c r="C755" s="1">
        <v>18.2375709402341</v>
      </c>
      <c r="D755" s="1">
        <v>2.6199359368662001</v>
      </c>
      <c r="E755" s="1">
        <v>-3.8753279127812498E-2</v>
      </c>
      <c r="F755" s="1">
        <v>14.747276383300299</v>
      </c>
      <c r="G755" s="1">
        <v>1.2521724327453601</v>
      </c>
      <c r="H755" s="1">
        <v>9.3579277730319599E-3</v>
      </c>
      <c r="I755" s="1">
        <v>35.692449418810497</v>
      </c>
      <c r="J755" s="1">
        <v>3.1353071170629701</v>
      </c>
      <c r="K755" s="1">
        <v>-8.4816516808399606E-3</v>
      </c>
      <c r="L755" s="1">
        <v>7.0995281869128402</v>
      </c>
      <c r="M755" s="1">
        <v>0.59128522650486204</v>
      </c>
      <c r="N755" s="1">
        <v>2.96572506792558E-4</v>
      </c>
      <c r="O755" s="1">
        <v>181.543832926546</v>
      </c>
      <c r="P755" s="1">
        <v>11.9578874520189</v>
      </c>
      <c r="Q755" s="1">
        <v>-3.7951988980046397E-2</v>
      </c>
      <c r="R755" s="1">
        <v>53.067285055244</v>
      </c>
      <c r="S755" s="1">
        <v>4.5397042384041404</v>
      </c>
      <c r="T755" s="43">
        <f t="shared" si="69"/>
        <v>2409.6292403602433</v>
      </c>
      <c r="U755" s="1">
        <f t="shared" si="70"/>
        <v>-122.29075963975674</v>
      </c>
      <c r="V755" s="1" t="b">
        <f t="shared" si="71"/>
        <v>0</v>
      </c>
      <c r="W755" s="44" t="b">
        <f t="shared" si="72"/>
        <v>0</v>
      </c>
      <c r="X755" s="38">
        <f t="shared" si="73"/>
        <v>0</v>
      </c>
      <c r="Y755" s="38">
        <f t="shared" si="74"/>
        <v>1</v>
      </c>
      <c r="AF755" s="1">
        <v>2.6199359368662001</v>
      </c>
      <c r="AG755" s="1">
        <v>1.2521724327453601</v>
      </c>
      <c r="AH755" s="1">
        <v>3.1353071170629701</v>
      </c>
      <c r="AI755" s="1">
        <v>0.59128522650486204</v>
      </c>
      <c r="AJ755" s="1">
        <v>11.9578874520189</v>
      </c>
      <c r="AK755" s="1">
        <v>4.5397042384041404</v>
      </c>
    </row>
    <row r="756" spans="1:37">
      <c r="A756">
        <v>754</v>
      </c>
      <c r="B756" s="1">
        <v>7.2148077461786403E-4</v>
      </c>
      <c r="C756" s="1">
        <v>16.171663336248301</v>
      </c>
      <c r="D756" s="1">
        <v>1.63382742404294</v>
      </c>
      <c r="E756" s="1">
        <v>5.46626925621686E-4</v>
      </c>
      <c r="F756" s="1">
        <v>15.3383820814968</v>
      </c>
      <c r="G756" s="1">
        <v>1.2502957160839501</v>
      </c>
      <c r="H756" s="1">
        <v>-3.0512655305350599E-2</v>
      </c>
      <c r="I756" s="1">
        <v>34.297366831500099</v>
      </c>
      <c r="J756" s="1">
        <v>3.03537847823524</v>
      </c>
      <c r="K756" s="1">
        <v>2.2874868881707401E-3</v>
      </c>
      <c r="L756" s="1">
        <v>7.1763971531057003</v>
      </c>
      <c r="M756" s="1">
        <v>0.60203115669232599</v>
      </c>
      <c r="N756" s="1">
        <v>2.1424896426054701E-2</v>
      </c>
      <c r="O756" s="1">
        <v>185.42035786382399</v>
      </c>
      <c r="P756" s="1">
        <v>13.005157830763</v>
      </c>
      <c r="Q756" s="1">
        <v>4.3271069892978298E-2</v>
      </c>
      <c r="R756" s="1">
        <v>57.557456743367403</v>
      </c>
      <c r="S756" s="1">
        <v>5.2904317726988497</v>
      </c>
      <c r="T756" s="43">
        <f t="shared" si="69"/>
        <v>2481.7122378516306</v>
      </c>
      <c r="U756" s="1">
        <f t="shared" si="70"/>
        <v>-50.207762148369511</v>
      </c>
      <c r="V756" s="1" t="b">
        <f t="shared" si="71"/>
        <v>0</v>
      </c>
      <c r="W756" s="44" t="b">
        <f t="shared" si="72"/>
        <v>0</v>
      </c>
      <c r="X756" s="38">
        <f t="shared" si="73"/>
        <v>0</v>
      </c>
      <c r="Y756" s="38">
        <f t="shared" si="74"/>
        <v>1</v>
      </c>
      <c r="AF756" s="1">
        <v>1.63382742404294</v>
      </c>
      <c r="AG756" s="1">
        <v>1.2502957160839501</v>
      </c>
      <c r="AH756" s="1">
        <v>3.03537847823524</v>
      </c>
      <c r="AI756" s="1">
        <v>0.60203115669232599</v>
      </c>
      <c r="AJ756" s="1">
        <v>13.005157830763</v>
      </c>
      <c r="AK756" s="1">
        <v>5.2904317726988497</v>
      </c>
    </row>
    <row r="757" spans="1:37">
      <c r="A757">
        <v>755</v>
      </c>
      <c r="B757" s="1">
        <v>-5.5789144349362101E-2</v>
      </c>
      <c r="C757" s="1">
        <v>15.2831346315643</v>
      </c>
      <c r="D757" s="1">
        <v>1.6617964483801999</v>
      </c>
      <c r="E757" s="1">
        <v>-1.25942073474148E-2</v>
      </c>
      <c r="F757" s="1">
        <v>15.1381414902388</v>
      </c>
      <c r="G757" s="1">
        <v>1.2315226472660099</v>
      </c>
      <c r="H757" s="1">
        <v>-2.8243231194720501E-2</v>
      </c>
      <c r="I757" s="1">
        <v>34.3752904901894</v>
      </c>
      <c r="J757" s="1">
        <v>3.0299436027739901</v>
      </c>
      <c r="K757" s="1">
        <v>-3.2067525347663897E-2</v>
      </c>
      <c r="L757" s="1">
        <v>6.9340388884915596</v>
      </c>
      <c r="M757" s="1">
        <v>0.59413706945454603</v>
      </c>
      <c r="N757" s="1">
        <v>7.7512990233278801E-3</v>
      </c>
      <c r="O757" s="1">
        <v>182.90224957314601</v>
      </c>
      <c r="P757" s="1">
        <v>12.2350040700635</v>
      </c>
      <c r="Q757" s="1">
        <v>-2.33879457036981E-2</v>
      </c>
      <c r="R757" s="1">
        <v>53.845814800597097</v>
      </c>
      <c r="S757" s="1">
        <v>4.4637189964547499</v>
      </c>
      <c r="T757" s="43">
        <f t="shared" si="69"/>
        <v>2321.6122834393</v>
      </c>
      <c r="U757" s="1">
        <f t="shared" si="70"/>
        <v>-210.3077165607001</v>
      </c>
      <c r="V757" s="1" t="b">
        <f t="shared" si="71"/>
        <v>0</v>
      </c>
      <c r="W757" s="44" t="b">
        <f t="shared" si="72"/>
        <v>0</v>
      </c>
      <c r="X757" s="38">
        <f t="shared" si="73"/>
        <v>0</v>
      </c>
      <c r="Y757" s="38">
        <f t="shared" si="74"/>
        <v>1</v>
      </c>
      <c r="AF757" s="1">
        <v>1.6617964483801999</v>
      </c>
      <c r="AG757" s="1">
        <v>1.2315226472660099</v>
      </c>
      <c r="AH757" s="1">
        <v>3.0299436027739901</v>
      </c>
      <c r="AI757" s="1">
        <v>0.59413706945454603</v>
      </c>
      <c r="AJ757" s="1">
        <v>12.2350040700635</v>
      </c>
      <c r="AK757" s="1">
        <v>4.4637189964547499</v>
      </c>
    </row>
    <row r="758" spans="1:37">
      <c r="A758">
        <v>756</v>
      </c>
      <c r="B758" s="1">
        <v>0.125595208820791</v>
      </c>
      <c r="C758" s="1">
        <v>18.322581518740499</v>
      </c>
      <c r="D758" s="1">
        <v>2.6847833797885898</v>
      </c>
      <c r="E758" s="1">
        <v>-5.5529734357646398E-3</v>
      </c>
      <c r="F758" s="1">
        <v>15.245108834561499</v>
      </c>
      <c r="G758" s="1">
        <v>1.2366585909476799</v>
      </c>
      <c r="H758" s="1">
        <v>2.0823417693183199E-2</v>
      </c>
      <c r="I758" s="1">
        <v>36.104035849048699</v>
      </c>
      <c r="J758" s="1">
        <v>3.23684685754841</v>
      </c>
      <c r="K758" s="1">
        <v>2.4226507160993501E-2</v>
      </c>
      <c r="L758" s="1">
        <v>7.3355800493445003</v>
      </c>
      <c r="M758" s="1">
        <v>0.64187363888249205</v>
      </c>
      <c r="N758" s="1">
        <v>-3.33778317837623E-3</v>
      </c>
      <c r="O758" s="1">
        <v>180.885235578676</v>
      </c>
      <c r="P758" s="1">
        <v>11.846517805970899</v>
      </c>
      <c r="Q758" s="1">
        <v>-5.35513730901322E-2</v>
      </c>
      <c r="R758" s="1">
        <v>52.2458913662987</v>
      </c>
      <c r="S758" s="1">
        <v>4.7083704523806</v>
      </c>
      <c r="T758" s="43">
        <f t="shared" si="69"/>
        <v>2435.5050725518668</v>
      </c>
      <c r="U758" s="1">
        <f t="shared" si="70"/>
        <v>-96.414927448133312</v>
      </c>
      <c r="V758" s="1" t="b">
        <f t="shared" si="71"/>
        <v>0</v>
      </c>
      <c r="W758" s="44" t="b">
        <f t="shared" si="72"/>
        <v>0</v>
      </c>
      <c r="X758" s="38">
        <f t="shared" si="73"/>
        <v>0</v>
      </c>
      <c r="Y758" s="38">
        <f t="shared" si="74"/>
        <v>1</v>
      </c>
      <c r="AF758" s="1">
        <v>2.6847833797885898</v>
      </c>
      <c r="AG758" s="1">
        <v>1.2366585909476799</v>
      </c>
      <c r="AH758" s="1">
        <v>3.23684685754841</v>
      </c>
      <c r="AI758" s="1">
        <v>0.64187363888249205</v>
      </c>
      <c r="AJ758" s="1">
        <v>11.846517805970899</v>
      </c>
      <c r="AK758" s="1">
        <v>4.7083704523806</v>
      </c>
    </row>
    <row r="759" spans="1:37">
      <c r="A759">
        <v>757</v>
      </c>
      <c r="B759" s="1">
        <v>2.6578864153057699E-2</v>
      </c>
      <c r="C759" s="1">
        <v>16.595273356320501</v>
      </c>
      <c r="D759" s="1">
        <v>1.7273255436634301</v>
      </c>
      <c r="E759" s="1">
        <v>4.8027403897655099E-2</v>
      </c>
      <c r="F759" s="1">
        <v>16.0842269105929</v>
      </c>
      <c r="G759" s="1">
        <v>1.49674531181111</v>
      </c>
      <c r="H759" s="1">
        <v>3.5369541169728402E-2</v>
      </c>
      <c r="I759" s="1">
        <v>36.633047821488503</v>
      </c>
      <c r="J759" s="1">
        <v>3.4125073576388898</v>
      </c>
      <c r="K759" s="1">
        <v>2.2568635065662899E-2</v>
      </c>
      <c r="L759" s="1">
        <v>7.3234286713760604</v>
      </c>
      <c r="M759" s="1">
        <v>0.63650898545939905</v>
      </c>
      <c r="N759" s="1">
        <v>3.5567224061477498E-2</v>
      </c>
      <c r="O759" s="1">
        <v>188.06126357578501</v>
      </c>
      <c r="P759" s="1">
        <v>14.123894163358599</v>
      </c>
      <c r="Q759" s="1">
        <v>-4.1299699391987403E-2</v>
      </c>
      <c r="R759" s="1">
        <v>52.889928187885801</v>
      </c>
      <c r="S759" s="1">
        <v>4.5645953644215398</v>
      </c>
      <c r="T759" s="43">
        <f t="shared" si="69"/>
        <v>2596.1576726352969</v>
      </c>
      <c r="U759" s="1">
        <f t="shared" si="70"/>
        <v>64.237672635296803</v>
      </c>
      <c r="V759" s="1" t="b">
        <f t="shared" si="71"/>
        <v>0</v>
      </c>
      <c r="W759" s="44" t="b">
        <f t="shared" si="72"/>
        <v>0</v>
      </c>
      <c r="X759" s="38">
        <f t="shared" si="73"/>
        <v>1</v>
      </c>
      <c r="Y759" s="38">
        <f t="shared" si="74"/>
        <v>0</v>
      </c>
      <c r="AF759" s="1">
        <v>1.7273255436634301</v>
      </c>
      <c r="AG759" s="1">
        <v>1.49674531181111</v>
      </c>
      <c r="AH759" s="1">
        <v>3.4125073576388898</v>
      </c>
      <c r="AI759" s="1">
        <v>0.63650898545939905</v>
      </c>
      <c r="AJ759" s="1">
        <v>14.123894163358599</v>
      </c>
      <c r="AK759" s="1">
        <v>4.5645953644215398</v>
      </c>
    </row>
    <row r="760" spans="1:37">
      <c r="A760">
        <v>758</v>
      </c>
      <c r="B760" s="1">
        <v>0.11689697756143599</v>
      </c>
      <c r="C760" s="1">
        <v>18.163898598275999</v>
      </c>
      <c r="D760" s="1">
        <v>2.5663622260367802</v>
      </c>
      <c r="E760" s="1">
        <v>7.1630143951980502E-2</v>
      </c>
      <c r="F760" s="1">
        <v>16.468374370114301</v>
      </c>
      <c r="G760" s="1">
        <v>1.7122578672142199</v>
      </c>
      <c r="H760" s="1">
        <v>4.2917316592772502E-2</v>
      </c>
      <c r="I760" s="1">
        <v>36.910591942239101</v>
      </c>
      <c r="J760" s="1">
        <v>3.5316980530317799</v>
      </c>
      <c r="K760" s="1">
        <v>-2.7532767818712899E-2</v>
      </c>
      <c r="L760" s="1">
        <v>6.9655544773167799</v>
      </c>
      <c r="M760" s="1">
        <v>0.58988129302745596</v>
      </c>
      <c r="N760" s="1">
        <v>2.3306162239549798E-2</v>
      </c>
      <c r="O760" s="1">
        <v>185.76951116631</v>
      </c>
      <c r="P760" s="1">
        <v>13.129409521916401</v>
      </c>
      <c r="Q760" s="1">
        <v>-4.5538946406718198E-2</v>
      </c>
      <c r="R760" s="1">
        <v>52.666189294994403</v>
      </c>
      <c r="S760" s="1">
        <v>4.6030894756266596</v>
      </c>
      <c r="T760" s="43">
        <f t="shared" si="69"/>
        <v>2613.2698436853298</v>
      </c>
      <c r="U760" s="1">
        <f t="shared" si="70"/>
        <v>81.349843685329688</v>
      </c>
      <c r="V760" s="1" t="b">
        <f t="shared" si="71"/>
        <v>0</v>
      </c>
      <c r="W760" s="44" t="b">
        <f t="shared" si="72"/>
        <v>0</v>
      </c>
      <c r="X760" s="38">
        <f t="shared" si="73"/>
        <v>1</v>
      </c>
      <c r="Y760" s="38">
        <f t="shared" si="74"/>
        <v>0</v>
      </c>
      <c r="AF760" s="1">
        <v>2.5663622260367802</v>
      </c>
      <c r="AG760" s="1">
        <v>1.7122578672142199</v>
      </c>
      <c r="AH760" s="1">
        <v>3.5316980530317799</v>
      </c>
      <c r="AI760" s="1">
        <v>0.58988129302745596</v>
      </c>
      <c r="AJ760" s="1">
        <v>13.129409521916401</v>
      </c>
      <c r="AK760" s="1">
        <v>4.6030894756266596</v>
      </c>
    </row>
    <row r="761" spans="1:37">
      <c r="A761">
        <v>759</v>
      </c>
      <c r="B761" s="1">
        <v>3.3122342299431097E-2</v>
      </c>
      <c r="C761" s="1">
        <v>16.7042202218454</v>
      </c>
      <c r="D761" s="1">
        <v>1.7615423064290101</v>
      </c>
      <c r="E761" s="1">
        <v>-4.9482275458590103E-2</v>
      </c>
      <c r="F761" s="1">
        <v>14.5898986712034</v>
      </c>
      <c r="G761" s="1">
        <v>1.2809827696067699</v>
      </c>
      <c r="H761" s="1">
        <v>-2.1626696316489499E-2</v>
      </c>
      <c r="I761" s="1">
        <v>34.6034899108611</v>
      </c>
      <c r="J761" s="1">
        <v>3.0250322497225</v>
      </c>
      <c r="K761" s="1">
        <v>2.093973603055E-2</v>
      </c>
      <c r="L761" s="1">
        <v>7.3115092558772403</v>
      </c>
      <c r="M761" s="1">
        <v>0.63436810542121302</v>
      </c>
      <c r="N761" s="1">
        <v>-4.4465185780795504E-3</v>
      </c>
      <c r="O761" s="1">
        <v>180.68479285421199</v>
      </c>
      <c r="P761" s="1">
        <v>11.8131690475347</v>
      </c>
      <c r="Q761" s="1">
        <v>4.1987963523776199E-2</v>
      </c>
      <c r="R761" s="1">
        <v>57.4836517639703</v>
      </c>
      <c r="S761" s="1">
        <v>5.25451086858937</v>
      </c>
      <c r="T761" s="43">
        <f t="shared" si="69"/>
        <v>2376.9605347303564</v>
      </c>
      <c r="U761" s="1">
        <f t="shared" si="70"/>
        <v>-154.95946526964372</v>
      </c>
      <c r="V761" s="1" t="b">
        <f t="shared" si="71"/>
        <v>0</v>
      </c>
      <c r="W761" s="44" t="b">
        <f t="shared" si="72"/>
        <v>0</v>
      </c>
      <c r="X761" s="38">
        <f t="shared" si="73"/>
        <v>0</v>
      </c>
      <c r="Y761" s="38">
        <f t="shared" si="74"/>
        <v>1</v>
      </c>
      <c r="AF761" s="1">
        <v>1.7615423064290101</v>
      </c>
      <c r="AG761" s="1">
        <v>1.2809827696067699</v>
      </c>
      <c r="AH761" s="1">
        <v>3.0250322497225</v>
      </c>
      <c r="AI761" s="1">
        <v>0.63436810542121302</v>
      </c>
      <c r="AJ761" s="1">
        <v>11.8131690475347</v>
      </c>
      <c r="AK761" s="1">
        <v>5.25451086858937</v>
      </c>
    </row>
    <row r="762" spans="1:37">
      <c r="A762">
        <v>760</v>
      </c>
      <c r="B762" s="1">
        <v>1.8999612492498399E-2</v>
      </c>
      <c r="C762" s="1">
        <v>16.469969059419501</v>
      </c>
      <c r="D762" s="1">
        <v>1.6895676207336301</v>
      </c>
      <c r="E762" s="1">
        <v>1.64498425992647E-2</v>
      </c>
      <c r="F762" s="1">
        <v>15.5842616354707</v>
      </c>
      <c r="G762" s="1">
        <v>1.3028798478430299</v>
      </c>
      <c r="H762" s="1">
        <v>5.98309649135884E-2</v>
      </c>
      <c r="I762" s="1">
        <v>37.540194139538002</v>
      </c>
      <c r="J762" s="1">
        <v>3.8354276302623398</v>
      </c>
      <c r="K762" s="1">
        <v>1.0312509279812801E-2</v>
      </c>
      <c r="L762" s="1">
        <v>7.2342196038634903</v>
      </c>
      <c r="M762" s="1">
        <v>0.61339249415056296</v>
      </c>
      <c r="N762" s="1">
        <v>2.89576160081861E-2</v>
      </c>
      <c r="O762" s="1">
        <v>186.82235120648099</v>
      </c>
      <c r="P762" s="1">
        <v>13.536573723771101</v>
      </c>
      <c r="Q762" s="1">
        <v>3.7284173029745703E-2</v>
      </c>
      <c r="R762" s="1">
        <v>57.213895644752597</v>
      </c>
      <c r="S762" s="1">
        <v>5.1334064157642496</v>
      </c>
      <c r="T762" s="43">
        <f t="shared" si="69"/>
        <v>2611.1247732524912</v>
      </c>
      <c r="U762" s="1">
        <f t="shared" si="70"/>
        <v>79.204773252491123</v>
      </c>
      <c r="V762" s="1" t="b">
        <f t="shared" si="71"/>
        <v>0</v>
      </c>
      <c r="W762" s="44" t="b">
        <f t="shared" si="72"/>
        <v>0</v>
      </c>
      <c r="X762" s="38">
        <f t="shared" si="73"/>
        <v>1</v>
      </c>
      <c r="Y762" s="38">
        <f t="shared" si="74"/>
        <v>0</v>
      </c>
      <c r="AF762" s="1">
        <v>1.6895676207336301</v>
      </c>
      <c r="AG762" s="1">
        <v>1.3028798478430299</v>
      </c>
      <c r="AH762" s="1">
        <v>3.8354276302623398</v>
      </c>
      <c r="AI762" s="1">
        <v>0.61339249415056296</v>
      </c>
      <c r="AJ762" s="1">
        <v>13.536573723771101</v>
      </c>
      <c r="AK762" s="1">
        <v>5.1334064157642496</v>
      </c>
    </row>
    <row r="763" spans="1:37">
      <c r="A763">
        <v>761</v>
      </c>
      <c r="B763" s="1">
        <v>-3.1763480604423099E-2</v>
      </c>
      <c r="C763" s="1">
        <v>15.6547685849629</v>
      </c>
      <c r="D763" s="1">
        <v>1.61072582718503</v>
      </c>
      <c r="E763" s="1">
        <v>-2.4749521482279501E-2</v>
      </c>
      <c r="F763" s="1">
        <v>14.9552464502543</v>
      </c>
      <c r="G763" s="1">
        <v>1.2293794935344999</v>
      </c>
      <c r="H763" s="1">
        <v>6.1662223753143598E-2</v>
      </c>
      <c r="I763" s="1">
        <v>37.609002936023899</v>
      </c>
      <c r="J763" s="1">
        <v>3.87508120362439</v>
      </c>
      <c r="K763" s="1">
        <v>-1.24679896799521E-2</v>
      </c>
      <c r="L763" s="1">
        <v>7.0712834019582402</v>
      </c>
      <c r="M763" s="1">
        <v>0.59128293265863097</v>
      </c>
      <c r="N763" s="1">
        <v>-5.1607841872383799E-2</v>
      </c>
      <c r="O763" s="1">
        <v>172.36127566664001</v>
      </c>
      <c r="P763" s="1">
        <v>12.693471126707401</v>
      </c>
      <c r="Q763" s="1">
        <v>5.2843250314738598E-2</v>
      </c>
      <c r="R763" s="1">
        <v>58.111052435854297</v>
      </c>
      <c r="S763" s="1">
        <v>5.55266384532215</v>
      </c>
      <c r="T763" s="43">
        <f t="shared" si="69"/>
        <v>2555.2604429032099</v>
      </c>
      <c r="U763" s="1">
        <f t="shared" si="70"/>
        <v>23.340442903209805</v>
      </c>
      <c r="V763" s="1" t="b">
        <f t="shared" si="71"/>
        <v>0</v>
      </c>
      <c r="W763" s="44" t="b">
        <f t="shared" si="72"/>
        <v>0</v>
      </c>
      <c r="X763" s="38">
        <f t="shared" si="73"/>
        <v>1</v>
      </c>
      <c r="Y763" s="38">
        <f t="shared" si="74"/>
        <v>0</v>
      </c>
      <c r="AF763" s="1">
        <v>1.61072582718503</v>
      </c>
      <c r="AG763" s="1">
        <v>1.2293794935344999</v>
      </c>
      <c r="AH763" s="1">
        <v>3.87508120362439</v>
      </c>
      <c r="AI763" s="1">
        <v>0.59128293265863097</v>
      </c>
      <c r="AJ763" s="1">
        <v>12.693471126707401</v>
      </c>
      <c r="AK763" s="1">
        <v>5.55266384532215</v>
      </c>
    </row>
    <row r="764" spans="1:37">
      <c r="A764">
        <v>762</v>
      </c>
      <c r="B764" s="1">
        <v>3.1345980947357299E-2</v>
      </c>
      <c r="C764" s="1">
        <v>16.674573829774999</v>
      </c>
      <c r="D764" s="1">
        <v>1.7527119482846401</v>
      </c>
      <c r="E764" s="1">
        <v>4.84499216609229E-2</v>
      </c>
      <c r="F764" s="1">
        <v>16.091024218061499</v>
      </c>
      <c r="G764" s="1">
        <v>1.50021007667405</v>
      </c>
      <c r="H764" s="1">
        <v>5.22798728786662E-2</v>
      </c>
      <c r="I764" s="1">
        <v>37.257792241796601</v>
      </c>
      <c r="J764" s="1">
        <v>3.6964030980537101</v>
      </c>
      <c r="K764" s="1">
        <v>3.1059581493285599E-2</v>
      </c>
      <c r="L764" s="1">
        <v>7.3858762562545701</v>
      </c>
      <c r="M764" s="1">
        <v>0.65773827317918498</v>
      </c>
      <c r="N764" s="1">
        <v>-1.3060652200919801E-2</v>
      </c>
      <c r="O764" s="1">
        <v>179.135034401236</v>
      </c>
      <c r="P764" s="1">
        <v>11.7190850981534</v>
      </c>
      <c r="Q764" s="1">
        <v>3.2681745083749401E-2</v>
      </c>
      <c r="R764" s="1">
        <v>56.951177846154998</v>
      </c>
      <c r="S764" s="1">
        <v>5.0272772525201503</v>
      </c>
      <c r="T764" s="43">
        <f t="shared" si="69"/>
        <v>2435.3425746865137</v>
      </c>
      <c r="U764" s="1">
        <f t="shared" si="70"/>
        <v>-96.577425313486401</v>
      </c>
      <c r="V764" s="1" t="b">
        <f t="shared" si="71"/>
        <v>0</v>
      </c>
      <c r="W764" s="44" t="b">
        <f t="shared" si="72"/>
        <v>0</v>
      </c>
      <c r="X764" s="38">
        <f t="shared" si="73"/>
        <v>0</v>
      </c>
      <c r="Y764" s="38">
        <f t="shared" si="74"/>
        <v>1</v>
      </c>
      <c r="AF764" s="1">
        <v>1.7527119482846401</v>
      </c>
      <c r="AG764" s="1">
        <v>1.50021007667405</v>
      </c>
      <c r="AH764" s="1">
        <v>3.6964030980537101</v>
      </c>
      <c r="AI764" s="1">
        <v>0.65773827317918498</v>
      </c>
      <c r="AJ764" s="1">
        <v>11.7190850981534</v>
      </c>
      <c r="AK764" s="1">
        <v>5.0272772525201503</v>
      </c>
    </row>
    <row r="765" spans="1:37">
      <c r="A765">
        <v>763</v>
      </c>
      <c r="B765" s="1">
        <v>-3.46160079052363E-2</v>
      </c>
      <c r="C765" s="1">
        <v>15.6101765604069</v>
      </c>
      <c r="D765" s="1">
        <v>1.61259858481998</v>
      </c>
      <c r="E765" s="1">
        <v>-4.3615124086119103E-2</v>
      </c>
      <c r="F765" s="1">
        <v>14.675751424487</v>
      </c>
      <c r="G765" s="1">
        <v>1.26144232934325</v>
      </c>
      <c r="H765" s="1">
        <v>2.9561120465847902E-3</v>
      </c>
      <c r="I765" s="1">
        <v>35.4646827727383</v>
      </c>
      <c r="J765" s="1">
        <v>3.0936494370184802</v>
      </c>
      <c r="K765" s="1">
        <v>-3.4432219380975897E-2</v>
      </c>
      <c r="L765" s="1">
        <v>6.9176613796355504</v>
      </c>
      <c r="M765" s="1">
        <v>0.59671396253754605</v>
      </c>
      <c r="N765" s="1">
        <v>-9.1444627180303304E-3</v>
      </c>
      <c r="O765" s="1">
        <v>179.83793658971399</v>
      </c>
      <c r="P765" s="1">
        <v>11.7510904804163</v>
      </c>
      <c r="Q765" s="1">
        <v>0.143049467558578</v>
      </c>
      <c r="R765" s="1">
        <v>63.596732565113399</v>
      </c>
      <c r="S765" s="1">
        <v>9.5894203646195404</v>
      </c>
      <c r="T765" s="43">
        <f t="shared" si="69"/>
        <v>2790.4915158755093</v>
      </c>
      <c r="U765" s="1">
        <f t="shared" si="70"/>
        <v>258.57151587550925</v>
      </c>
      <c r="V765" s="1" t="b">
        <f t="shared" si="71"/>
        <v>0</v>
      </c>
      <c r="W765" s="44" t="b">
        <f t="shared" si="72"/>
        <v>0</v>
      </c>
      <c r="X765" s="38">
        <f t="shared" si="73"/>
        <v>1</v>
      </c>
      <c r="Y765" s="38">
        <f t="shared" si="74"/>
        <v>0</v>
      </c>
      <c r="AF765" s="1">
        <v>1.61259858481998</v>
      </c>
      <c r="AG765" s="1">
        <v>1.26144232934325</v>
      </c>
      <c r="AH765" s="1">
        <v>3.0936494370184802</v>
      </c>
      <c r="AI765" s="1">
        <v>0.59671396253754605</v>
      </c>
      <c r="AJ765" s="1">
        <v>11.7510904804163</v>
      </c>
      <c r="AK765" s="1">
        <v>9.5894203646195404</v>
      </c>
    </row>
    <row r="766" spans="1:37">
      <c r="A766">
        <v>764</v>
      </c>
      <c r="B766" s="1">
        <v>-0.16280382604486901</v>
      </c>
      <c r="C766" s="1">
        <v>13.732087218424599</v>
      </c>
      <c r="D766" s="1">
        <v>2.43241186350116</v>
      </c>
      <c r="E766" s="1">
        <v>-3.116807798682E-2</v>
      </c>
      <c r="F766" s="1">
        <v>14.8595627599571</v>
      </c>
      <c r="G766" s="1">
        <v>1.2360902181234099</v>
      </c>
      <c r="H766" s="1">
        <v>-5.8753981537248302E-3</v>
      </c>
      <c r="I766" s="1">
        <v>35.152855046714201</v>
      </c>
      <c r="J766" s="1">
        <v>3.0452774726697598</v>
      </c>
      <c r="K766" s="1">
        <v>3.0013533165133999E-2</v>
      </c>
      <c r="L766" s="1">
        <v>7.3781543122122297</v>
      </c>
      <c r="M766" s="1">
        <v>0.65544073779627099</v>
      </c>
      <c r="N766" s="1">
        <v>-4.77397176082765E-2</v>
      </c>
      <c r="O766" s="1">
        <v>173.029281631365</v>
      </c>
      <c r="P766" s="1">
        <v>12.4951518281192</v>
      </c>
      <c r="Q766" s="1">
        <v>-7.8814396018535807E-2</v>
      </c>
      <c r="R766" s="1">
        <v>50.942534895314402</v>
      </c>
      <c r="S766" s="1">
        <v>5.1716523674109904</v>
      </c>
      <c r="T766" s="43">
        <f t="shared" si="69"/>
        <v>2503.6024487620793</v>
      </c>
      <c r="U766" s="1">
        <f t="shared" si="70"/>
        <v>-28.317551237920725</v>
      </c>
      <c r="V766" s="1" t="b">
        <f t="shared" si="71"/>
        <v>0</v>
      </c>
      <c r="W766" s="44" t="b">
        <f t="shared" si="72"/>
        <v>0</v>
      </c>
      <c r="X766" s="38">
        <f t="shared" si="73"/>
        <v>0</v>
      </c>
      <c r="Y766" s="38">
        <f t="shared" si="74"/>
        <v>1</v>
      </c>
      <c r="AF766" s="1">
        <v>2.43241186350116</v>
      </c>
      <c r="AG766" s="1">
        <v>1.2360902181234099</v>
      </c>
      <c r="AH766" s="1">
        <v>3.0452774726697598</v>
      </c>
      <c r="AI766" s="1">
        <v>0.65544073779627099</v>
      </c>
      <c r="AJ766" s="1">
        <v>12.4951518281192</v>
      </c>
      <c r="AK766" s="1">
        <v>5.1716523674109904</v>
      </c>
    </row>
    <row r="767" spans="1:37">
      <c r="A767">
        <v>765</v>
      </c>
      <c r="B767" s="1">
        <v>-8.2696961411059006E-2</v>
      </c>
      <c r="C767" s="1">
        <v>14.8773822769658</v>
      </c>
      <c r="D767" s="1">
        <v>1.7808479873006</v>
      </c>
      <c r="E767" s="1">
        <v>2.3299829821812199E-2</v>
      </c>
      <c r="F767" s="1">
        <v>15.6913800897144</v>
      </c>
      <c r="G767" s="1">
        <v>1.3351030904310299</v>
      </c>
      <c r="H767" s="1">
        <v>4.1538052917342E-2</v>
      </c>
      <c r="I767" s="1">
        <v>36.859717596168501</v>
      </c>
      <c r="J767" s="1">
        <v>3.5086292831253698</v>
      </c>
      <c r="K767" s="1">
        <v>9.0230430864299E-4</v>
      </c>
      <c r="L767" s="1">
        <v>7.1664634143947001</v>
      </c>
      <c r="M767" s="1">
        <v>0.60086756696747701</v>
      </c>
      <c r="N767" s="1">
        <v>1.7706510357949401E-2</v>
      </c>
      <c r="O767" s="1">
        <v>184.73217364862501</v>
      </c>
      <c r="P767" s="1">
        <v>12.7605104470938</v>
      </c>
      <c r="Q767" s="1">
        <v>-2.4343959866185198E-2</v>
      </c>
      <c r="R767" s="1">
        <v>53.794362037760898</v>
      </c>
      <c r="S767" s="1">
        <v>4.4657298198575202</v>
      </c>
      <c r="T767" s="43">
        <f t="shared" si="69"/>
        <v>2445.1688194775797</v>
      </c>
      <c r="U767" s="1">
        <f t="shared" si="70"/>
        <v>-86.751180522420327</v>
      </c>
      <c r="V767" s="1" t="b">
        <f t="shared" si="71"/>
        <v>0</v>
      </c>
      <c r="W767" s="44" t="b">
        <f t="shared" si="72"/>
        <v>0</v>
      </c>
      <c r="X767" s="38">
        <f t="shared" si="73"/>
        <v>0</v>
      </c>
      <c r="Y767" s="38">
        <f t="shared" si="74"/>
        <v>1</v>
      </c>
      <c r="AF767" s="1">
        <v>1.7808479873006</v>
      </c>
      <c r="AG767" s="1">
        <v>1.3351030904310299</v>
      </c>
      <c r="AH767" s="1">
        <v>3.5086292831253698</v>
      </c>
      <c r="AI767" s="1">
        <v>0.60086756696747701</v>
      </c>
      <c r="AJ767" s="1">
        <v>12.7605104470938</v>
      </c>
      <c r="AK767" s="1">
        <v>4.4657298198575202</v>
      </c>
    </row>
    <row r="768" spans="1:37">
      <c r="A768">
        <v>766</v>
      </c>
      <c r="B768" s="1">
        <v>-3.7671746916737803E-2</v>
      </c>
      <c r="C768" s="1">
        <v>15.5625487410682</v>
      </c>
      <c r="D768" s="1">
        <v>1.6210911805895101</v>
      </c>
      <c r="E768" s="1">
        <v>-2.8124697786298101E-3</v>
      </c>
      <c r="F768" s="1">
        <v>15.286945411538101</v>
      </c>
      <c r="G768" s="1">
        <v>1.2422630432724</v>
      </c>
      <c r="H768" s="1">
        <v>-4.1148546125954803E-2</v>
      </c>
      <c r="I768" s="1">
        <v>33.934516819527197</v>
      </c>
      <c r="J768" s="1">
        <v>3.0863570451095201</v>
      </c>
      <c r="K768" s="1">
        <v>-4.5539320013918701E-2</v>
      </c>
      <c r="L768" s="1">
        <v>6.84125135102828</v>
      </c>
      <c r="M768" s="1">
        <v>0.60775678215431606</v>
      </c>
      <c r="N768" s="1">
        <v>-1.41088172707503E-2</v>
      </c>
      <c r="O768" s="1">
        <v>178.94736968437601</v>
      </c>
      <c r="P768" s="1">
        <v>11.7097450989829</v>
      </c>
      <c r="Q768" s="1">
        <v>3.6914588162242301E-2</v>
      </c>
      <c r="R768" s="1">
        <v>57.192754161738101</v>
      </c>
      <c r="S768" s="1">
        <v>5.1248039212797796</v>
      </c>
      <c r="T768" s="43">
        <f t="shared" si="69"/>
        <v>2339.2017071388423</v>
      </c>
      <c r="U768" s="1">
        <f t="shared" si="70"/>
        <v>-192.71829286115781</v>
      </c>
      <c r="V768" s="1" t="b">
        <f t="shared" si="71"/>
        <v>0</v>
      </c>
      <c r="W768" s="44" t="b">
        <f t="shared" si="72"/>
        <v>0</v>
      </c>
      <c r="X768" s="38">
        <f t="shared" si="73"/>
        <v>0</v>
      </c>
      <c r="Y768" s="38">
        <f t="shared" si="74"/>
        <v>1</v>
      </c>
      <c r="AF768" s="1">
        <v>1.6210911805895101</v>
      </c>
      <c r="AG768" s="1">
        <v>1.2422630432724</v>
      </c>
      <c r="AH768" s="1">
        <v>3.0863570451095201</v>
      </c>
      <c r="AI768" s="1">
        <v>0.60775678215431606</v>
      </c>
      <c r="AJ768" s="1">
        <v>11.7097450989829</v>
      </c>
      <c r="AK768" s="1">
        <v>5.1248039212797796</v>
      </c>
    </row>
    <row r="769" spans="1:37">
      <c r="A769">
        <v>767</v>
      </c>
      <c r="B769" s="1">
        <v>-3.8580973960065301E-3</v>
      </c>
      <c r="C769" s="1">
        <v>16.097773261675702</v>
      </c>
      <c r="D769" s="1">
        <v>1.6217012268082101</v>
      </c>
      <c r="E769" s="1">
        <v>-9.5940248316334492E-3</v>
      </c>
      <c r="F769" s="1">
        <v>15.183626875770299</v>
      </c>
      <c r="G769" s="1">
        <v>1.2330662722749799</v>
      </c>
      <c r="H769" s="1">
        <v>-5.1003022925755603E-3</v>
      </c>
      <c r="I769" s="1">
        <v>35.180112441350801</v>
      </c>
      <c r="J769" s="1">
        <v>3.0484894322832199</v>
      </c>
      <c r="K769" s="1">
        <v>-1.4103991230733699E-2</v>
      </c>
      <c r="L769" s="1">
        <v>7.05972422933697</v>
      </c>
      <c r="M769" s="1">
        <v>0.59081856850439896</v>
      </c>
      <c r="N769" s="1">
        <v>-1.0892109587526099E-2</v>
      </c>
      <c r="O769" s="1">
        <v>179.523917859666</v>
      </c>
      <c r="P769" s="1">
        <v>11.736714097954099</v>
      </c>
      <c r="Q769" s="1">
        <v>-4.5305350065399298E-2</v>
      </c>
      <c r="R769" s="1">
        <v>52.678493361161401</v>
      </c>
      <c r="S769" s="1">
        <v>4.6025935163117504</v>
      </c>
      <c r="T769" s="43">
        <f t="shared" si="69"/>
        <v>2283.3383114136659</v>
      </c>
      <c r="U769" s="1">
        <f t="shared" si="70"/>
        <v>-248.58168858633417</v>
      </c>
      <c r="V769" s="1" t="b">
        <f t="shared" si="71"/>
        <v>1</v>
      </c>
      <c r="W769" s="44" t="b">
        <f t="shared" si="72"/>
        <v>0</v>
      </c>
      <c r="X769" s="38">
        <f t="shared" si="73"/>
        <v>0</v>
      </c>
      <c r="Y769" s="38">
        <f t="shared" si="74"/>
        <v>1</v>
      </c>
      <c r="AF769" s="1">
        <v>1.6217012268082101</v>
      </c>
      <c r="AG769" s="1">
        <v>1.2330662722749799</v>
      </c>
      <c r="AH769" s="1">
        <v>3.0484894322832199</v>
      </c>
      <c r="AI769" s="1">
        <v>0.59081856850439896</v>
      </c>
      <c r="AJ769" s="1">
        <v>11.736714097954099</v>
      </c>
      <c r="AK769" s="1">
        <v>4.6025935163117504</v>
      </c>
    </row>
    <row r="770" spans="1:37">
      <c r="A770">
        <v>768</v>
      </c>
      <c r="B770" s="1">
        <v>8.52784184153349E-2</v>
      </c>
      <c r="C770" s="1">
        <v>17.598566880920199</v>
      </c>
      <c r="D770" s="1">
        <v>2.1889584953026602</v>
      </c>
      <c r="E770" s="1">
        <v>9.5044793585387102E-2</v>
      </c>
      <c r="F770" s="1">
        <v>16.8585253859668</v>
      </c>
      <c r="G770" s="1">
        <v>1.97797795368663</v>
      </c>
      <c r="H770" s="1">
        <v>-2.2862975385418401E-3</v>
      </c>
      <c r="I770" s="1">
        <v>35.279248864772903</v>
      </c>
      <c r="J770" s="1">
        <v>3.06321601536153</v>
      </c>
      <c r="K770" s="1">
        <v>2.1337653889897602E-2</v>
      </c>
      <c r="L770" s="1">
        <v>7.3144192149128697</v>
      </c>
      <c r="M770" s="1">
        <v>0.63374058614826401</v>
      </c>
      <c r="N770" s="1">
        <v>3.5106727941135799E-2</v>
      </c>
      <c r="O770" s="1">
        <v>187.97468203028399</v>
      </c>
      <c r="P770" s="1">
        <v>14.079268345091499</v>
      </c>
      <c r="Q770" s="1">
        <v>1.84517509540938E-2</v>
      </c>
      <c r="R770" s="1">
        <v>56.146501766051102</v>
      </c>
      <c r="S770" s="1">
        <v>4.7604073956208603</v>
      </c>
      <c r="T770" s="43">
        <f t="shared" si="69"/>
        <v>2670.3568791211442</v>
      </c>
      <c r="U770" s="1">
        <f t="shared" si="70"/>
        <v>138.4368791211441</v>
      </c>
      <c r="V770" s="1" t="b">
        <f t="shared" si="71"/>
        <v>0</v>
      </c>
      <c r="W770" s="44" t="b">
        <f t="shared" si="72"/>
        <v>0</v>
      </c>
      <c r="X770" s="38">
        <f t="shared" si="73"/>
        <v>1</v>
      </c>
      <c r="Y770" s="38">
        <f t="shared" si="74"/>
        <v>0</v>
      </c>
      <c r="AF770" s="1">
        <v>2.1889584953026602</v>
      </c>
      <c r="AG770" s="1">
        <v>1.97797795368663</v>
      </c>
      <c r="AH770" s="1">
        <v>3.06321601536153</v>
      </c>
      <c r="AI770" s="1">
        <v>0.63374058614826401</v>
      </c>
      <c r="AJ770" s="1">
        <v>14.079268345091499</v>
      </c>
      <c r="AK770" s="1">
        <v>4.7604073956208603</v>
      </c>
    </row>
    <row r="771" spans="1:37">
      <c r="A771">
        <v>769</v>
      </c>
      <c r="B771" s="1">
        <v>-6.5232063060640305E-2</v>
      </c>
      <c r="C771" s="1">
        <v>15.139496482601301</v>
      </c>
      <c r="D771" s="1">
        <v>1.6987831258399</v>
      </c>
      <c r="E771" s="1">
        <v>-4.2065965550588398E-2</v>
      </c>
      <c r="F771" s="1">
        <v>14.698504109279201</v>
      </c>
      <c r="G771" s="1">
        <v>1.25967560200492</v>
      </c>
      <c r="H771" s="1">
        <v>-2.30523789917392E-2</v>
      </c>
      <c r="I771" s="1">
        <v>34.554191465112197</v>
      </c>
      <c r="J771" s="1">
        <v>3.0275901816719202</v>
      </c>
      <c r="K771" s="1">
        <v>-3.4143299132935401E-2</v>
      </c>
      <c r="L771" s="1">
        <v>6.9196603208305998</v>
      </c>
      <c r="M771" s="1">
        <v>0.59504689047721104</v>
      </c>
      <c r="N771" s="1">
        <v>-2.86073969575524E-3</v>
      </c>
      <c r="O771" s="1">
        <v>180.97154628675401</v>
      </c>
      <c r="P771" s="1">
        <v>11.860964793622101</v>
      </c>
      <c r="Q771" s="1">
        <v>6.8479626679106703E-2</v>
      </c>
      <c r="R771" s="1">
        <v>59.026839862297898</v>
      </c>
      <c r="S771" s="1">
        <v>6.0768888152048897</v>
      </c>
      <c r="T771" s="43">
        <f t="shared" si="69"/>
        <v>2451.894940882094</v>
      </c>
      <c r="U771" s="1">
        <f t="shared" si="70"/>
        <v>-80.025059117906039</v>
      </c>
      <c r="V771" s="1" t="b">
        <f t="shared" si="71"/>
        <v>0</v>
      </c>
      <c r="W771" s="44" t="b">
        <f t="shared" si="72"/>
        <v>0</v>
      </c>
      <c r="X771" s="38">
        <f t="shared" si="73"/>
        <v>0</v>
      </c>
      <c r="Y771" s="38">
        <f t="shared" si="74"/>
        <v>1</v>
      </c>
      <c r="AF771" s="1">
        <v>1.6987831258399</v>
      </c>
      <c r="AG771" s="1">
        <v>1.25967560200492</v>
      </c>
      <c r="AH771" s="1">
        <v>3.0275901816719202</v>
      </c>
      <c r="AI771" s="1">
        <v>0.59504689047721104</v>
      </c>
      <c r="AJ771" s="1">
        <v>11.860964793622101</v>
      </c>
      <c r="AK771" s="1">
        <v>6.0768888152048897</v>
      </c>
    </row>
    <row r="772" spans="1:37">
      <c r="A772">
        <v>770</v>
      </c>
      <c r="B772" s="1">
        <v>9.4859519893158398E-2</v>
      </c>
      <c r="C772" s="1">
        <v>17.7679908742506</v>
      </c>
      <c r="D772" s="1">
        <v>2.2916495795466498</v>
      </c>
      <c r="E772" s="1">
        <v>1.32955509827289E-2</v>
      </c>
      <c r="F772" s="1">
        <v>15.5351817764316</v>
      </c>
      <c r="G772" s="1">
        <v>1.2881369452296001</v>
      </c>
      <c r="H772" s="1">
        <v>1.5979590042446101E-2</v>
      </c>
      <c r="I772" s="1">
        <v>35.929576987334698</v>
      </c>
      <c r="J772" s="1">
        <v>3.1844779795160898</v>
      </c>
      <c r="K772" s="1">
        <v>4.8171940421837898E-3</v>
      </c>
      <c r="L772" s="1">
        <v>7.1945743180824797</v>
      </c>
      <c r="M772" s="1">
        <v>0.60483610682918298</v>
      </c>
      <c r="N772" s="1">
        <v>-6.6350731486369196E-3</v>
      </c>
      <c r="O772" s="1">
        <v>180.289786728877</v>
      </c>
      <c r="P772" s="1">
        <v>11.7727129228062</v>
      </c>
      <c r="Q772" s="1">
        <v>0.111546069098547</v>
      </c>
      <c r="R772" s="1">
        <v>61.624449287018301</v>
      </c>
      <c r="S772" s="1">
        <v>7.9206974903194203</v>
      </c>
      <c r="T772" s="43">
        <f t="shared" ref="T772:T835" si="75">(D772+G772+J772+M772+P772+S772)*100</f>
        <v>2706.2511024247142</v>
      </c>
      <c r="U772" s="1">
        <f t="shared" ref="U772:U835" si="76">T772-$AA$3</f>
        <v>174.33110242471412</v>
      </c>
      <c r="V772" s="1" t="b">
        <f t="shared" ref="V772:V835" si="77">U772&lt;-$AB$5</f>
        <v>0</v>
      </c>
      <c r="W772" s="44" t="b">
        <f t="shared" ref="W772:W835" si="78">U772&lt;-$AB$7</f>
        <v>0</v>
      </c>
      <c r="X772" s="38">
        <f t="shared" ref="X772:X835" si="79">(U772&gt;0)*1</f>
        <v>1</v>
      </c>
      <c r="Y772" s="38">
        <f t="shared" ref="Y772:Y835" si="80">(U772&lt;0)*1</f>
        <v>0</v>
      </c>
      <c r="AF772" s="1">
        <v>2.2916495795466498</v>
      </c>
      <c r="AG772" s="1">
        <v>1.2881369452296001</v>
      </c>
      <c r="AH772" s="1">
        <v>3.1844779795160898</v>
      </c>
      <c r="AI772" s="1">
        <v>0.60483610682918298</v>
      </c>
      <c r="AJ772" s="1">
        <v>11.7727129228062</v>
      </c>
      <c r="AK772" s="1">
        <v>7.9206974903194203</v>
      </c>
    </row>
    <row r="773" spans="1:37">
      <c r="A773">
        <v>771</v>
      </c>
      <c r="B773" s="1">
        <v>-5.5234875777279403E-2</v>
      </c>
      <c r="C773" s="1">
        <v>15.2916079408011</v>
      </c>
      <c r="D773" s="1">
        <v>1.6614435613527301</v>
      </c>
      <c r="E773" s="1">
        <v>1.16351224559227E-2</v>
      </c>
      <c r="F773" s="1">
        <v>15.509408121018801</v>
      </c>
      <c r="G773" s="1">
        <v>1.2826594351540901</v>
      </c>
      <c r="H773" s="1">
        <v>-1.7679839286708601E-2</v>
      </c>
      <c r="I773" s="1">
        <v>34.740334814261402</v>
      </c>
      <c r="J773" s="1">
        <v>3.03031023715265</v>
      </c>
      <c r="K773" s="1">
        <v>1.8560740646431699E-2</v>
      </c>
      <c r="L773" s="1">
        <v>7.29413588288753</v>
      </c>
      <c r="M773" s="1">
        <v>0.62824571496327897</v>
      </c>
      <c r="N773" s="1">
        <v>2.6339998952229798E-2</v>
      </c>
      <c r="O773" s="1">
        <v>186.33396132124301</v>
      </c>
      <c r="P773" s="1">
        <v>13.328579301048901</v>
      </c>
      <c r="Q773" s="1">
        <v>-1.1845411524042899E-2</v>
      </c>
      <c r="R773" s="1">
        <v>54.470932740597299</v>
      </c>
      <c r="S773" s="1">
        <v>4.4755671458839901</v>
      </c>
      <c r="T773" s="43">
        <f t="shared" si="75"/>
        <v>2440.6805395555639</v>
      </c>
      <c r="U773" s="1">
        <f t="shared" si="76"/>
        <v>-91.23946044443619</v>
      </c>
      <c r="V773" s="1" t="b">
        <f t="shared" si="77"/>
        <v>0</v>
      </c>
      <c r="W773" s="44" t="b">
        <f t="shared" si="78"/>
        <v>0</v>
      </c>
      <c r="X773" s="38">
        <f t="shared" si="79"/>
        <v>0</v>
      </c>
      <c r="Y773" s="38">
        <f t="shared" si="80"/>
        <v>1</v>
      </c>
      <c r="AF773" s="1">
        <v>1.6614435613527301</v>
      </c>
      <c r="AG773" s="1">
        <v>1.2826594351540901</v>
      </c>
      <c r="AH773" s="1">
        <v>3.03031023715265</v>
      </c>
      <c r="AI773" s="1">
        <v>0.62824571496327897</v>
      </c>
      <c r="AJ773" s="1">
        <v>13.328579301048901</v>
      </c>
      <c r="AK773" s="1">
        <v>4.4755671458839901</v>
      </c>
    </row>
    <row r="774" spans="1:37">
      <c r="A774">
        <v>772</v>
      </c>
      <c r="B774" s="1">
        <v>-1.8199347010656099E-2</v>
      </c>
      <c r="C774" s="1">
        <v>15.8685586178631</v>
      </c>
      <c r="D774" s="1">
        <v>1.60977468320435</v>
      </c>
      <c r="E774" s="1">
        <v>-2.7354549614822098E-2</v>
      </c>
      <c r="F774" s="1">
        <v>14.9163383129215</v>
      </c>
      <c r="G774" s="1">
        <v>1.2299161132704699</v>
      </c>
      <c r="H774" s="1">
        <v>3.2050285530891599E-2</v>
      </c>
      <c r="I774" s="1">
        <v>36.511654949380301</v>
      </c>
      <c r="J774" s="1">
        <v>3.3719821954542901</v>
      </c>
      <c r="K774" s="1">
        <v>-9.8958314619331904E-3</v>
      </c>
      <c r="L774" s="1">
        <v>7.0894952735393</v>
      </c>
      <c r="M774" s="1">
        <v>0.59164859313553697</v>
      </c>
      <c r="N774" s="1">
        <v>-4.4500004745152803E-2</v>
      </c>
      <c r="O774" s="1">
        <v>173.59075583727699</v>
      </c>
      <c r="P774" s="1">
        <v>12.3446970317538</v>
      </c>
      <c r="Q774" s="1">
        <v>0.101874169050079</v>
      </c>
      <c r="R774" s="1">
        <v>61.031296852398299</v>
      </c>
      <c r="S774" s="1">
        <v>7.4543042232042902</v>
      </c>
      <c r="T774" s="43">
        <f t="shared" si="75"/>
        <v>2660.2322840022734</v>
      </c>
      <c r="U774" s="1">
        <f t="shared" si="76"/>
        <v>128.31228400227337</v>
      </c>
      <c r="V774" s="1" t="b">
        <f t="shared" si="77"/>
        <v>0</v>
      </c>
      <c r="W774" s="44" t="b">
        <f t="shared" si="78"/>
        <v>0</v>
      </c>
      <c r="X774" s="38">
        <f t="shared" si="79"/>
        <v>1</v>
      </c>
      <c r="Y774" s="38">
        <f t="shared" si="80"/>
        <v>0</v>
      </c>
      <c r="AF774" s="1">
        <v>1.60977468320435</v>
      </c>
      <c r="AG774" s="1">
        <v>1.2299161132704699</v>
      </c>
      <c r="AH774" s="1">
        <v>3.3719821954542901</v>
      </c>
      <c r="AI774" s="1">
        <v>0.59164859313553697</v>
      </c>
      <c r="AJ774" s="1">
        <v>12.3446970317538</v>
      </c>
      <c r="AK774" s="1">
        <v>7.4543042232042902</v>
      </c>
    </row>
    <row r="775" spans="1:37">
      <c r="A775">
        <v>773</v>
      </c>
      <c r="B775" s="1">
        <v>2.21902071295711E-2</v>
      </c>
      <c r="C775" s="1">
        <v>16.522601974872401</v>
      </c>
      <c r="D775" s="1">
        <v>1.70459623285943</v>
      </c>
      <c r="E775" s="1">
        <v>-2.28669640134938E-2</v>
      </c>
      <c r="F775" s="1">
        <v>14.983427078660201</v>
      </c>
      <c r="G775" s="1">
        <v>1.23033581946305</v>
      </c>
      <c r="H775" s="1">
        <v>-5.1652039799947097E-3</v>
      </c>
      <c r="I775" s="1">
        <v>35.177829266781501</v>
      </c>
      <c r="J775" s="1">
        <v>3.0481411867673498</v>
      </c>
      <c r="K775" s="1">
        <v>-3.1558984250294798E-3</v>
      </c>
      <c r="L775" s="1">
        <v>7.1374393855053997</v>
      </c>
      <c r="M775" s="1">
        <v>0.59692846719571502</v>
      </c>
      <c r="N775" s="1">
        <v>-4.0205966743692999E-2</v>
      </c>
      <c r="O775" s="1">
        <v>174.337763832078</v>
      </c>
      <c r="P775" s="1">
        <v>12.142248913531899</v>
      </c>
      <c r="Q775" s="1">
        <v>-2.09237482956375E-2</v>
      </c>
      <c r="R775" s="1">
        <v>53.978665135363698</v>
      </c>
      <c r="S775" s="1">
        <v>4.4622399243921</v>
      </c>
      <c r="T775" s="43">
        <f t="shared" si="75"/>
        <v>2318.4490544209543</v>
      </c>
      <c r="U775" s="1">
        <f t="shared" si="76"/>
        <v>-213.47094557904575</v>
      </c>
      <c r="V775" s="1" t="b">
        <f t="shared" si="77"/>
        <v>0</v>
      </c>
      <c r="W775" s="44" t="b">
        <f t="shared" si="78"/>
        <v>0</v>
      </c>
      <c r="X775" s="38">
        <f t="shared" si="79"/>
        <v>0</v>
      </c>
      <c r="Y775" s="38">
        <f t="shared" si="80"/>
        <v>1</v>
      </c>
      <c r="AF775" s="1">
        <v>1.70459623285943</v>
      </c>
      <c r="AG775" s="1">
        <v>1.23033581946305</v>
      </c>
      <c r="AH775" s="1">
        <v>3.0481411867673498</v>
      </c>
      <c r="AI775" s="1">
        <v>0.59692846719571502</v>
      </c>
      <c r="AJ775" s="1">
        <v>12.142248913531899</v>
      </c>
      <c r="AK775" s="1">
        <v>4.4622399243921</v>
      </c>
    </row>
    <row r="776" spans="1:37">
      <c r="A776">
        <v>774</v>
      </c>
      <c r="B776" s="1">
        <v>-3.2291830381545199E-2</v>
      </c>
      <c r="C776" s="1">
        <v>15.646499576127001</v>
      </c>
      <c r="D776" s="1">
        <v>1.60917479903391</v>
      </c>
      <c r="E776" s="1">
        <v>-3.6174978269763501E-3</v>
      </c>
      <c r="F776" s="1">
        <v>15.2746439438859</v>
      </c>
      <c r="G776" s="1">
        <v>1.24133841229136</v>
      </c>
      <c r="H776" s="1">
        <v>-1.46479953219209E-2</v>
      </c>
      <c r="I776" s="1">
        <v>34.845821918118503</v>
      </c>
      <c r="J776" s="1">
        <v>3.0316885533054401</v>
      </c>
      <c r="K776" s="1">
        <v>-3.36672739717752E-2</v>
      </c>
      <c r="L776" s="1">
        <v>6.9229550373717696</v>
      </c>
      <c r="M776" s="1">
        <v>0.59596733774423605</v>
      </c>
      <c r="N776" s="1">
        <v>2.3073567806362699E-2</v>
      </c>
      <c r="O776" s="1">
        <v>185.72630723684799</v>
      </c>
      <c r="P776" s="1">
        <v>13.1138563256956</v>
      </c>
      <c r="Q776" s="1">
        <v>-2.8935155049838301E-2</v>
      </c>
      <c r="R776" s="1">
        <v>53.547947722822002</v>
      </c>
      <c r="S776" s="1">
        <v>4.4771650793112201</v>
      </c>
      <c r="T776" s="43">
        <f t="shared" si="75"/>
        <v>2406.9190507381768</v>
      </c>
      <c r="U776" s="1">
        <f t="shared" si="76"/>
        <v>-125.00094926182328</v>
      </c>
      <c r="V776" s="1" t="b">
        <f t="shared" si="77"/>
        <v>0</v>
      </c>
      <c r="W776" s="44" t="b">
        <f t="shared" si="78"/>
        <v>0</v>
      </c>
      <c r="X776" s="38">
        <f t="shared" si="79"/>
        <v>0</v>
      </c>
      <c r="Y776" s="38">
        <f t="shared" si="80"/>
        <v>1</v>
      </c>
      <c r="AF776" s="1">
        <v>1.60917479903391</v>
      </c>
      <c r="AG776" s="1">
        <v>1.24133841229136</v>
      </c>
      <c r="AH776" s="1">
        <v>3.0316885533054401</v>
      </c>
      <c r="AI776" s="1">
        <v>0.59596733774423605</v>
      </c>
      <c r="AJ776" s="1">
        <v>13.1138563256956</v>
      </c>
      <c r="AK776" s="1">
        <v>4.4771650793112201</v>
      </c>
    </row>
    <row r="777" spans="1:37">
      <c r="A777">
        <v>775</v>
      </c>
      <c r="B777" s="1">
        <v>5.3700140572039499E-2</v>
      </c>
      <c r="C777" s="1">
        <v>17.051517345912899</v>
      </c>
      <c r="D777" s="1">
        <v>1.90029529904294</v>
      </c>
      <c r="E777" s="1">
        <v>3.6243531155214503E-2</v>
      </c>
      <c r="F777" s="1">
        <v>15.8958047790754</v>
      </c>
      <c r="G777" s="1">
        <v>1.4099343758210201</v>
      </c>
      <c r="H777" s="1">
        <v>-4.8720638969914902E-2</v>
      </c>
      <c r="I777" s="1">
        <v>33.678531901445403</v>
      </c>
      <c r="J777" s="1">
        <v>3.1275984989029801</v>
      </c>
      <c r="K777" s="1">
        <v>3.08895739007152E-2</v>
      </c>
      <c r="L777" s="1">
        <v>7.38462070794262</v>
      </c>
      <c r="M777" s="1">
        <v>0.65685387830342601</v>
      </c>
      <c r="N777" s="1">
        <v>4.66910265214052E-2</v>
      </c>
      <c r="O777" s="1">
        <v>190.164898439745</v>
      </c>
      <c r="P777" s="1">
        <v>15.2097282347712</v>
      </c>
      <c r="Q777" s="1">
        <v>-4.2218824424185099E-2</v>
      </c>
      <c r="R777" s="1">
        <v>52.841338064557199</v>
      </c>
      <c r="S777" s="1">
        <v>4.5734419145293801</v>
      </c>
      <c r="T777" s="43">
        <f t="shared" si="75"/>
        <v>2687.7852201370947</v>
      </c>
      <c r="U777" s="1">
        <f t="shared" si="76"/>
        <v>155.86522013709464</v>
      </c>
      <c r="V777" s="1" t="b">
        <f t="shared" si="77"/>
        <v>0</v>
      </c>
      <c r="W777" s="44" t="b">
        <f t="shared" si="78"/>
        <v>0</v>
      </c>
      <c r="X777" s="38">
        <f t="shared" si="79"/>
        <v>1</v>
      </c>
      <c r="Y777" s="38">
        <f t="shared" si="80"/>
        <v>0</v>
      </c>
      <c r="AF777" s="1">
        <v>1.90029529904294</v>
      </c>
      <c r="AG777" s="1">
        <v>1.4099343758210201</v>
      </c>
      <c r="AH777" s="1">
        <v>3.1275984989029801</v>
      </c>
      <c r="AI777" s="1">
        <v>0.65685387830342601</v>
      </c>
      <c r="AJ777" s="1">
        <v>15.2097282347712</v>
      </c>
      <c r="AK777" s="1">
        <v>4.5734419145293801</v>
      </c>
    </row>
    <row r="778" spans="1:37">
      <c r="A778">
        <v>776</v>
      </c>
      <c r="B778" s="1">
        <v>1.5385374200284799E-2</v>
      </c>
      <c r="C778" s="1">
        <v>16.410550108378501</v>
      </c>
      <c r="D778" s="1">
        <v>1.67519535678522</v>
      </c>
      <c r="E778" s="1">
        <v>1.0607482352726599E-2</v>
      </c>
      <c r="F778" s="1">
        <v>15.4934782177624</v>
      </c>
      <c r="G778" s="1">
        <v>1.2811087802180501</v>
      </c>
      <c r="H778" s="1">
        <v>-2.6019199630726499E-2</v>
      </c>
      <c r="I778" s="1">
        <v>34.451827299853399</v>
      </c>
      <c r="J778" s="1">
        <v>3.0294867350832799</v>
      </c>
      <c r="K778" s="1">
        <v>9.9267475932428208E-4</v>
      </c>
      <c r="L778" s="1">
        <v>7.1671110801877296</v>
      </c>
      <c r="M778" s="1">
        <v>0.60086067910250696</v>
      </c>
      <c r="N778" s="1">
        <v>-3.1552057682510001E-2</v>
      </c>
      <c r="O778" s="1">
        <v>175.85301394813499</v>
      </c>
      <c r="P778" s="1">
        <v>11.878958916696201</v>
      </c>
      <c r="Q778" s="1">
        <v>-6.7532778232336402E-2</v>
      </c>
      <c r="R778" s="1">
        <v>51.520503181654597</v>
      </c>
      <c r="S778" s="1">
        <v>4.9283124441354298</v>
      </c>
      <c r="T778" s="43">
        <f t="shared" si="75"/>
        <v>2339.3922912020685</v>
      </c>
      <c r="U778" s="1">
        <f t="shared" si="76"/>
        <v>-192.52770879793161</v>
      </c>
      <c r="V778" s="1" t="b">
        <f t="shared" si="77"/>
        <v>0</v>
      </c>
      <c r="W778" s="44" t="b">
        <f t="shared" si="78"/>
        <v>0</v>
      </c>
      <c r="X778" s="38">
        <f t="shared" si="79"/>
        <v>0</v>
      </c>
      <c r="Y778" s="38">
        <f t="shared" si="80"/>
        <v>1</v>
      </c>
      <c r="AF778" s="1">
        <v>1.67519535678522</v>
      </c>
      <c r="AG778" s="1">
        <v>1.2811087802180501</v>
      </c>
      <c r="AH778" s="1">
        <v>3.0294867350832799</v>
      </c>
      <c r="AI778" s="1">
        <v>0.60086067910250696</v>
      </c>
      <c r="AJ778" s="1">
        <v>11.878958916696201</v>
      </c>
      <c r="AK778" s="1">
        <v>4.9283124441354298</v>
      </c>
    </row>
    <row r="779" spans="1:37">
      <c r="A779">
        <v>777</v>
      </c>
      <c r="B779" s="1">
        <v>-3.8241567436464702E-2</v>
      </c>
      <c r="C779" s="1">
        <v>15.553683407520699</v>
      </c>
      <c r="D779" s="1">
        <v>1.6211074481680701</v>
      </c>
      <c r="E779" s="1">
        <v>-3.1910296252615898E-2</v>
      </c>
      <c r="F779" s="1">
        <v>14.8485378130196</v>
      </c>
      <c r="G779" s="1">
        <v>1.23813916796615</v>
      </c>
      <c r="H779" s="1">
        <v>1.3036096839712E-2</v>
      </c>
      <c r="I779" s="1">
        <v>35.823974018752097</v>
      </c>
      <c r="J779" s="1">
        <v>3.1583088535821902</v>
      </c>
      <c r="K779" s="1">
        <v>1.1940591443854801E-2</v>
      </c>
      <c r="L779" s="1">
        <v>7.2460071006742499</v>
      </c>
      <c r="M779" s="1">
        <v>0.61623317093028696</v>
      </c>
      <c r="N779" s="1">
        <v>-1.15570422579693E-2</v>
      </c>
      <c r="O779" s="1">
        <v>179.40458621970501</v>
      </c>
      <c r="P779" s="1">
        <v>11.732051449455</v>
      </c>
      <c r="Q779" s="1">
        <v>-6.1780874504197003E-2</v>
      </c>
      <c r="R779" s="1">
        <v>51.817698054754402</v>
      </c>
      <c r="S779" s="1">
        <v>4.8305034699042304</v>
      </c>
      <c r="T779" s="43">
        <f t="shared" si="75"/>
        <v>2319.6343560005926</v>
      </c>
      <c r="U779" s="1">
        <f t="shared" si="76"/>
        <v>-212.28564399940751</v>
      </c>
      <c r="V779" s="1" t="b">
        <f t="shared" si="77"/>
        <v>0</v>
      </c>
      <c r="W779" s="44" t="b">
        <f t="shared" si="78"/>
        <v>0</v>
      </c>
      <c r="X779" s="38">
        <f t="shared" si="79"/>
        <v>0</v>
      </c>
      <c r="Y779" s="38">
        <f t="shared" si="80"/>
        <v>1</v>
      </c>
      <c r="AF779" s="1">
        <v>1.6211074481680701</v>
      </c>
      <c r="AG779" s="1">
        <v>1.23813916796615</v>
      </c>
      <c r="AH779" s="1">
        <v>3.1583088535821902</v>
      </c>
      <c r="AI779" s="1">
        <v>0.61623317093028696</v>
      </c>
      <c r="AJ779" s="1">
        <v>11.732051449455</v>
      </c>
      <c r="AK779" s="1">
        <v>4.8305034699042304</v>
      </c>
    </row>
    <row r="780" spans="1:37">
      <c r="A780">
        <v>778</v>
      </c>
      <c r="B780" s="1">
        <v>-0.14023692803077301</v>
      </c>
      <c r="C780" s="1">
        <v>14.045500916918799</v>
      </c>
      <c r="D780" s="1">
        <v>2.21481542583077</v>
      </c>
      <c r="E780" s="1">
        <v>-7.5883339887948001E-2</v>
      </c>
      <c r="F780" s="1">
        <v>14.209750060898999</v>
      </c>
      <c r="G780" s="1">
        <v>1.41002057232869</v>
      </c>
      <c r="H780" s="1">
        <v>-5.0353287350383698E-2</v>
      </c>
      <c r="I780" s="1">
        <v>33.623591562211701</v>
      </c>
      <c r="J780" s="1">
        <v>3.13704158430071</v>
      </c>
      <c r="K780" s="1">
        <v>-4.8632306947419199E-2</v>
      </c>
      <c r="L780" s="1">
        <v>6.8201241399276</v>
      </c>
      <c r="M780" s="1">
        <v>0.61165507757838999</v>
      </c>
      <c r="N780" s="1">
        <v>-6.29743406204465E-3</v>
      </c>
      <c r="O780" s="1">
        <v>180.350669885478</v>
      </c>
      <c r="P780" s="1">
        <v>11.7758628701846</v>
      </c>
      <c r="Q780" s="1">
        <v>4.5603546366417301E-2</v>
      </c>
      <c r="R780" s="1">
        <v>57.691864848026597</v>
      </c>
      <c r="S780" s="1">
        <v>5.3542061561769696</v>
      </c>
      <c r="T780" s="43">
        <f t="shared" si="75"/>
        <v>2450.3601686400129</v>
      </c>
      <c r="U780" s="1">
        <f t="shared" si="76"/>
        <v>-81.559831359987129</v>
      </c>
      <c r="V780" s="1" t="b">
        <f t="shared" si="77"/>
        <v>0</v>
      </c>
      <c r="W780" s="44" t="b">
        <f t="shared" si="78"/>
        <v>0</v>
      </c>
      <c r="X780" s="38">
        <f t="shared" si="79"/>
        <v>0</v>
      </c>
      <c r="Y780" s="38">
        <f t="shared" si="80"/>
        <v>1</v>
      </c>
      <c r="AF780" s="1">
        <v>2.21481542583077</v>
      </c>
      <c r="AG780" s="1">
        <v>1.41002057232869</v>
      </c>
      <c r="AH780" s="1">
        <v>3.13704158430071</v>
      </c>
      <c r="AI780" s="1">
        <v>0.61165507757838999</v>
      </c>
      <c r="AJ780" s="1">
        <v>11.7758628701846</v>
      </c>
      <c r="AK780" s="1">
        <v>5.3542061561769696</v>
      </c>
    </row>
    <row r="781" spans="1:37">
      <c r="A781">
        <v>779</v>
      </c>
      <c r="B781" s="1">
        <v>-2.9994731436522801E-2</v>
      </c>
      <c r="C781" s="1">
        <v>15.682482446080501</v>
      </c>
      <c r="D781" s="1">
        <v>1.60932795231905</v>
      </c>
      <c r="E781" s="1">
        <v>1.29681159802347E-2</v>
      </c>
      <c r="F781" s="1">
        <v>15.530095846848999</v>
      </c>
      <c r="G781" s="1">
        <v>1.2868487957322301</v>
      </c>
      <c r="H781" s="1">
        <v>1.2249522270344501E-2</v>
      </c>
      <c r="I781" s="1">
        <v>35.795806871048597</v>
      </c>
      <c r="J781" s="1">
        <v>3.1544847832059899</v>
      </c>
      <c r="K781" s="1">
        <v>-1.2142216988274101E-2</v>
      </c>
      <c r="L781" s="1">
        <v>7.0735874082565102</v>
      </c>
      <c r="M781" s="1">
        <v>0.59086497938052795</v>
      </c>
      <c r="N781" s="1">
        <v>-8.8325690496453106E-3</v>
      </c>
      <c r="O781" s="1">
        <v>179.894035651488</v>
      </c>
      <c r="P781" s="1">
        <v>11.7558843394775</v>
      </c>
      <c r="Q781" s="1">
        <v>8.1280168377423408E-3</v>
      </c>
      <c r="R781" s="1">
        <v>55.5698419731103</v>
      </c>
      <c r="S781" s="1">
        <v>4.6219669073975602</v>
      </c>
      <c r="T781" s="43">
        <f t="shared" si="75"/>
        <v>2301.9377757512862</v>
      </c>
      <c r="U781" s="1">
        <f t="shared" si="76"/>
        <v>-229.98222424871392</v>
      </c>
      <c r="V781" s="1" t="b">
        <f t="shared" si="77"/>
        <v>0</v>
      </c>
      <c r="W781" s="44" t="b">
        <f t="shared" si="78"/>
        <v>0</v>
      </c>
      <c r="X781" s="38">
        <f t="shared" si="79"/>
        <v>0</v>
      </c>
      <c r="Y781" s="38">
        <f t="shared" si="80"/>
        <v>1</v>
      </c>
      <c r="AF781" s="1">
        <v>1.60932795231905</v>
      </c>
      <c r="AG781" s="1">
        <v>1.2868487957322301</v>
      </c>
      <c r="AH781" s="1">
        <v>3.1544847832059899</v>
      </c>
      <c r="AI781" s="1">
        <v>0.59086497938052795</v>
      </c>
      <c r="AJ781" s="1">
        <v>11.7558843394775</v>
      </c>
      <c r="AK781" s="1">
        <v>4.6219669073975602</v>
      </c>
    </row>
    <row r="782" spans="1:37">
      <c r="A782">
        <v>780</v>
      </c>
      <c r="B782" s="1">
        <v>5.8020544363601397E-4</v>
      </c>
      <c r="C782" s="1">
        <v>16.169378840533199</v>
      </c>
      <c r="D782" s="1">
        <v>1.6321434746999099</v>
      </c>
      <c r="E782" s="1">
        <v>-1.32002864003704E-2</v>
      </c>
      <c r="F782" s="1">
        <v>15.1289693595798</v>
      </c>
      <c r="G782" s="1">
        <v>1.2320242060870601</v>
      </c>
      <c r="H782" s="1">
        <v>-2.73403421422047E-2</v>
      </c>
      <c r="I782" s="1">
        <v>34.4063415793849</v>
      </c>
      <c r="J782" s="1">
        <v>3.02860135783411</v>
      </c>
      <c r="K782" s="1">
        <v>1.58504380949347E-2</v>
      </c>
      <c r="L782" s="1">
        <v>7.2743933340187601</v>
      </c>
      <c r="M782" s="1">
        <v>0.62257631942223002</v>
      </c>
      <c r="N782" s="1">
        <v>4.6335038070079602E-3</v>
      </c>
      <c r="O782" s="1">
        <v>182.332885855326</v>
      </c>
      <c r="P782" s="1">
        <v>12.118327154128901</v>
      </c>
      <c r="Q782" s="1">
        <v>-2.60071889730757E-2</v>
      </c>
      <c r="R782" s="1">
        <v>53.704964054305897</v>
      </c>
      <c r="S782" s="1">
        <v>4.4660198807583198</v>
      </c>
      <c r="T782" s="43">
        <f t="shared" si="75"/>
        <v>2309.9692392930533</v>
      </c>
      <c r="U782" s="1">
        <f t="shared" si="76"/>
        <v>-221.95076070694677</v>
      </c>
      <c r="V782" s="1" t="b">
        <f t="shared" si="77"/>
        <v>0</v>
      </c>
      <c r="W782" s="44" t="b">
        <f t="shared" si="78"/>
        <v>0</v>
      </c>
      <c r="X782" s="38">
        <f t="shared" si="79"/>
        <v>0</v>
      </c>
      <c r="Y782" s="38">
        <f t="shared" si="80"/>
        <v>1</v>
      </c>
      <c r="AF782" s="1">
        <v>1.6321434746999099</v>
      </c>
      <c r="AG782" s="1">
        <v>1.2320242060870601</v>
      </c>
      <c r="AH782" s="1">
        <v>3.02860135783411</v>
      </c>
      <c r="AI782" s="1">
        <v>0.62257631942223002</v>
      </c>
      <c r="AJ782" s="1">
        <v>12.118327154128901</v>
      </c>
      <c r="AK782" s="1">
        <v>4.4660198807583198</v>
      </c>
    </row>
    <row r="783" spans="1:37">
      <c r="A783">
        <v>781</v>
      </c>
      <c r="B783" s="1">
        <v>-6.9151591582488597E-2</v>
      </c>
      <c r="C783" s="1">
        <v>15.0802729343441</v>
      </c>
      <c r="D783" s="1">
        <v>1.71680635018712</v>
      </c>
      <c r="E783" s="1">
        <v>3.3425217372466703E-2</v>
      </c>
      <c r="F783" s="1">
        <v>15.8510684834493</v>
      </c>
      <c r="G783" s="1">
        <v>1.38934220186213</v>
      </c>
      <c r="H783" s="1">
        <v>4.9139440606383797E-3</v>
      </c>
      <c r="I783" s="1">
        <v>35.534184678366302</v>
      </c>
      <c r="J783" s="1">
        <v>3.1068345883104298</v>
      </c>
      <c r="K783" s="1">
        <v>-5.24447221519884E-2</v>
      </c>
      <c r="L783" s="1">
        <v>6.7941724956140304</v>
      </c>
      <c r="M783" s="1">
        <v>0.61837679019861003</v>
      </c>
      <c r="N783" s="1">
        <v>5.5385692486681702E-2</v>
      </c>
      <c r="O783" s="1">
        <v>191.82552755616399</v>
      </c>
      <c r="P783" s="1">
        <v>16.213533278932999</v>
      </c>
      <c r="Q783" s="1">
        <v>-5.54972559811839E-2</v>
      </c>
      <c r="R783" s="1">
        <v>52.144325829529301</v>
      </c>
      <c r="S783" s="1">
        <v>4.7374986627007596</v>
      </c>
      <c r="T783" s="43">
        <f t="shared" si="75"/>
        <v>2778.2391872192047</v>
      </c>
      <c r="U783" s="1">
        <f t="shared" si="76"/>
        <v>246.31918721920465</v>
      </c>
      <c r="V783" s="1" t="b">
        <f t="shared" si="77"/>
        <v>0</v>
      </c>
      <c r="W783" s="44" t="b">
        <f t="shared" si="78"/>
        <v>0</v>
      </c>
      <c r="X783" s="38">
        <f t="shared" si="79"/>
        <v>1</v>
      </c>
      <c r="Y783" s="38">
        <f t="shared" si="80"/>
        <v>0</v>
      </c>
      <c r="AF783" s="1">
        <v>1.71680635018712</v>
      </c>
      <c r="AG783" s="1">
        <v>1.38934220186213</v>
      </c>
      <c r="AH783" s="1">
        <v>3.1068345883104298</v>
      </c>
      <c r="AI783" s="1">
        <v>0.61837679019861003</v>
      </c>
      <c r="AJ783" s="1">
        <v>16.213533278932999</v>
      </c>
      <c r="AK783" s="1">
        <v>4.7374986627007596</v>
      </c>
    </row>
    <row r="784" spans="1:37">
      <c r="A784">
        <v>782</v>
      </c>
      <c r="B784" s="1">
        <v>-2.0340362961108201E-2</v>
      </c>
      <c r="C784" s="1">
        <v>15.8346201251431</v>
      </c>
      <c r="D784" s="1">
        <v>1.6092708570396601</v>
      </c>
      <c r="E784" s="1">
        <v>-2.4949209104492599E-2</v>
      </c>
      <c r="F784" s="1">
        <v>14.952260370802501</v>
      </c>
      <c r="G784" s="1">
        <v>1.2301830694501701</v>
      </c>
      <c r="H784" s="1">
        <v>1.7509356450112298E-2</v>
      </c>
      <c r="I784" s="1">
        <v>35.984582909630603</v>
      </c>
      <c r="J784" s="1">
        <v>3.2018441087193699</v>
      </c>
      <c r="K784" s="1">
        <v>-5.5626327136639897E-2</v>
      </c>
      <c r="L784" s="1">
        <v>6.7725904734755398</v>
      </c>
      <c r="M784" s="1">
        <v>0.62480434125871498</v>
      </c>
      <c r="N784" s="1">
        <v>4.2142755796560098E-3</v>
      </c>
      <c r="O784" s="1">
        <v>182.256462783275</v>
      </c>
      <c r="P784" s="1">
        <v>12.1040438767239</v>
      </c>
      <c r="Q784" s="1">
        <v>8.5572218168850703E-2</v>
      </c>
      <c r="R784" s="1">
        <v>60.044433403738999</v>
      </c>
      <c r="S784" s="1">
        <v>6.7382751387114004</v>
      </c>
      <c r="T784" s="43">
        <f t="shared" si="75"/>
        <v>2550.8421391903216</v>
      </c>
      <c r="U784" s="1">
        <f t="shared" si="76"/>
        <v>18.922139190321559</v>
      </c>
      <c r="V784" s="1" t="b">
        <f t="shared" si="77"/>
        <v>0</v>
      </c>
      <c r="W784" s="44" t="b">
        <f t="shared" si="78"/>
        <v>0</v>
      </c>
      <c r="X784" s="38">
        <f t="shared" si="79"/>
        <v>1</v>
      </c>
      <c r="Y784" s="38">
        <f t="shared" si="80"/>
        <v>0</v>
      </c>
      <c r="AF784" s="1">
        <v>1.6092708570396601</v>
      </c>
      <c r="AG784" s="1">
        <v>1.2301830694501701</v>
      </c>
      <c r="AH784" s="1">
        <v>3.2018441087193699</v>
      </c>
      <c r="AI784" s="1">
        <v>0.62480434125871498</v>
      </c>
      <c r="AJ784" s="1">
        <v>12.1040438767239</v>
      </c>
      <c r="AK784" s="1">
        <v>6.7382751387114004</v>
      </c>
    </row>
    <row r="785" spans="1:37">
      <c r="A785">
        <v>783</v>
      </c>
      <c r="B785" s="1">
        <v>2.3396206816847401E-2</v>
      </c>
      <c r="C785" s="1">
        <v>16.542540248046102</v>
      </c>
      <c r="D785" s="1">
        <v>1.71105926996279</v>
      </c>
      <c r="E785" s="1">
        <v>-4.5132332494091099E-2</v>
      </c>
      <c r="F785" s="1">
        <v>14.653502133706001</v>
      </c>
      <c r="G785" s="1">
        <v>1.2671776452454799</v>
      </c>
      <c r="H785" s="1">
        <v>9.33983303598801E-2</v>
      </c>
      <c r="I785" s="1">
        <v>38.821707744441902</v>
      </c>
      <c r="J785" s="1">
        <v>4.6421505718324099</v>
      </c>
      <c r="K785" s="1">
        <v>2.5934181586150701E-2</v>
      </c>
      <c r="L785" s="1">
        <v>7.3481175337123901</v>
      </c>
      <c r="M785" s="1">
        <v>0.64448167845978799</v>
      </c>
      <c r="N785" s="1">
        <v>-3.1688915447500098E-2</v>
      </c>
      <c r="O785" s="1">
        <v>175.828948744472</v>
      </c>
      <c r="P785" s="1">
        <v>11.8820095837811</v>
      </c>
      <c r="Q785" s="1">
        <v>-1.1063207700734001E-2</v>
      </c>
      <c r="R785" s="1">
        <v>54.513556780616398</v>
      </c>
      <c r="S785" s="1">
        <v>4.4774484128822802</v>
      </c>
      <c r="T785" s="43">
        <f t="shared" si="75"/>
        <v>2462.432716216385</v>
      </c>
      <c r="U785" s="1">
        <f t="shared" si="76"/>
        <v>-69.487283783615112</v>
      </c>
      <c r="V785" s="1" t="b">
        <f t="shared" si="77"/>
        <v>0</v>
      </c>
      <c r="W785" s="44" t="b">
        <f t="shared" si="78"/>
        <v>0</v>
      </c>
      <c r="X785" s="38">
        <f t="shared" si="79"/>
        <v>0</v>
      </c>
      <c r="Y785" s="38">
        <f t="shared" si="80"/>
        <v>1</v>
      </c>
      <c r="AF785" s="1">
        <v>1.71105926996279</v>
      </c>
      <c r="AG785" s="1">
        <v>1.2671776452454799</v>
      </c>
      <c r="AH785" s="1">
        <v>4.6421505718324099</v>
      </c>
      <c r="AI785" s="1">
        <v>0.64448167845978799</v>
      </c>
      <c r="AJ785" s="1">
        <v>11.8820095837811</v>
      </c>
      <c r="AK785" s="1">
        <v>4.4774484128822802</v>
      </c>
    </row>
    <row r="786" spans="1:37">
      <c r="A786">
        <v>784</v>
      </c>
      <c r="B786" s="1">
        <v>-4.9259599116678501E-2</v>
      </c>
      <c r="C786" s="1">
        <v>15.383253058625501</v>
      </c>
      <c r="D786" s="1">
        <v>1.64613659789894</v>
      </c>
      <c r="E786" s="1">
        <v>-6.2282678411365699E-2</v>
      </c>
      <c r="F786" s="1">
        <v>14.4043322851819</v>
      </c>
      <c r="G786" s="1">
        <v>1.3354374903180699</v>
      </c>
      <c r="H786" s="1">
        <v>-0.10254294272023901</v>
      </c>
      <c r="I786" s="1">
        <v>31.9137928807578</v>
      </c>
      <c r="J786" s="1">
        <v>3.8217582042506102</v>
      </c>
      <c r="K786" s="1">
        <v>-1.3158356358865499E-2</v>
      </c>
      <c r="L786" s="1">
        <v>7.0664033082412496</v>
      </c>
      <c r="M786" s="1">
        <v>0.59004856709758302</v>
      </c>
      <c r="N786" s="1">
        <v>-4.7335010181897598E-3</v>
      </c>
      <c r="O786" s="1">
        <v>180.632946931258</v>
      </c>
      <c r="P786" s="1">
        <v>11.80451814567</v>
      </c>
      <c r="Q786" s="1">
        <v>1.01608824272347E-2</v>
      </c>
      <c r="R786" s="1">
        <v>55.682922892883603</v>
      </c>
      <c r="S786" s="1">
        <v>4.6417806050651196</v>
      </c>
      <c r="T786" s="43">
        <f t="shared" si="75"/>
        <v>2383.9679610300323</v>
      </c>
      <c r="U786" s="1">
        <f t="shared" si="76"/>
        <v>-147.95203896996782</v>
      </c>
      <c r="V786" s="1" t="b">
        <f t="shared" si="77"/>
        <v>0</v>
      </c>
      <c r="W786" s="44" t="b">
        <f t="shared" si="78"/>
        <v>0</v>
      </c>
      <c r="X786" s="38">
        <f t="shared" si="79"/>
        <v>0</v>
      </c>
      <c r="Y786" s="38">
        <f t="shared" si="80"/>
        <v>1</v>
      </c>
      <c r="AF786" s="1">
        <v>1.64613659789894</v>
      </c>
      <c r="AG786" s="1">
        <v>1.3354374903180699</v>
      </c>
      <c r="AH786" s="1">
        <v>3.8217582042506102</v>
      </c>
      <c r="AI786" s="1">
        <v>0.59004856709758302</v>
      </c>
      <c r="AJ786" s="1">
        <v>11.80451814567</v>
      </c>
      <c r="AK786" s="1">
        <v>4.6417806050651196</v>
      </c>
    </row>
    <row r="787" spans="1:37">
      <c r="A787">
        <v>785</v>
      </c>
      <c r="B787" s="1">
        <v>5.3061037030959497E-2</v>
      </c>
      <c r="C787" s="1">
        <v>17.040623142429201</v>
      </c>
      <c r="D787" s="1">
        <v>1.8950595376769399</v>
      </c>
      <c r="E787" s="1">
        <v>-3.7718803870620599E-3</v>
      </c>
      <c r="F787" s="1">
        <v>15.2722859872678</v>
      </c>
      <c r="G787" s="1">
        <v>1.2422867103230899</v>
      </c>
      <c r="H787" s="1">
        <v>8.7866879284359795E-2</v>
      </c>
      <c r="I787" s="1">
        <v>38.607560186775999</v>
      </c>
      <c r="J787" s="1">
        <v>4.4918891286944502</v>
      </c>
      <c r="K787" s="1">
        <v>2.6090121371886701E-3</v>
      </c>
      <c r="L787" s="1">
        <v>7.1787049169696902</v>
      </c>
      <c r="M787" s="1">
        <v>0.60363373816483801</v>
      </c>
      <c r="N787" s="1">
        <v>1.42043033206527E-2</v>
      </c>
      <c r="O787" s="1">
        <v>184.08633492065201</v>
      </c>
      <c r="P787" s="1">
        <v>12.547204690787201</v>
      </c>
      <c r="Q787" s="1">
        <v>2.9196012978043701E-3</v>
      </c>
      <c r="R787" s="1">
        <v>55.281163575746596</v>
      </c>
      <c r="S787" s="1">
        <v>4.5682321339466201</v>
      </c>
      <c r="T787" s="43">
        <f t="shared" si="75"/>
        <v>2534.8305939593138</v>
      </c>
      <c r="U787" s="1">
        <f t="shared" si="76"/>
        <v>2.9105939593137009</v>
      </c>
      <c r="V787" s="1" t="b">
        <f t="shared" si="77"/>
        <v>0</v>
      </c>
      <c r="W787" s="44" t="b">
        <f t="shared" si="78"/>
        <v>0</v>
      </c>
      <c r="X787" s="38">
        <f t="shared" si="79"/>
        <v>1</v>
      </c>
      <c r="Y787" s="38">
        <f t="shared" si="80"/>
        <v>0</v>
      </c>
      <c r="AF787" s="1">
        <v>1.8950595376769399</v>
      </c>
      <c r="AG787" s="1">
        <v>1.2422867103230899</v>
      </c>
      <c r="AH787" s="1">
        <v>4.4918891286944502</v>
      </c>
      <c r="AI787" s="1">
        <v>0.60363373816483801</v>
      </c>
      <c r="AJ787" s="1">
        <v>12.547204690787201</v>
      </c>
      <c r="AK787" s="1">
        <v>4.5682321339466201</v>
      </c>
    </row>
    <row r="788" spans="1:37">
      <c r="A788">
        <v>786</v>
      </c>
      <c r="B788" s="1">
        <v>0.13221360459345</v>
      </c>
      <c r="C788" s="1">
        <v>18.4442497950903</v>
      </c>
      <c r="D788" s="1">
        <v>2.7792680688868798</v>
      </c>
      <c r="E788" s="1">
        <v>9.6179211810213504E-3</v>
      </c>
      <c r="F788" s="1">
        <v>15.478154056651301</v>
      </c>
      <c r="G788" s="1">
        <v>1.27589409558837</v>
      </c>
      <c r="H788" s="1">
        <v>2.03581061845164E-2</v>
      </c>
      <c r="I788" s="1">
        <v>36.087240133581702</v>
      </c>
      <c r="J788" s="1">
        <v>3.23055365025792</v>
      </c>
      <c r="K788" s="1">
        <v>-2.8356889532409401E-2</v>
      </c>
      <c r="L788" s="1">
        <v>6.95981637739522</v>
      </c>
      <c r="M788" s="1">
        <v>0.58988824249457406</v>
      </c>
      <c r="N788" s="1">
        <v>1.1519403566011099E-3</v>
      </c>
      <c r="O788" s="1">
        <v>181.699186117153</v>
      </c>
      <c r="P788" s="1">
        <v>11.9896207480038</v>
      </c>
      <c r="Q788" s="1">
        <v>3.6275869108531103E-2</v>
      </c>
      <c r="R788" s="1">
        <v>57.156235723673397</v>
      </c>
      <c r="S788" s="1">
        <v>5.1088659438248198</v>
      </c>
      <c r="T788" s="43">
        <f t="shared" si="75"/>
        <v>2497.4090749056363</v>
      </c>
      <c r="U788" s="1">
        <f t="shared" si="76"/>
        <v>-34.510925094363756</v>
      </c>
      <c r="V788" s="1" t="b">
        <f t="shared" si="77"/>
        <v>0</v>
      </c>
      <c r="W788" s="44" t="b">
        <f t="shared" si="78"/>
        <v>0</v>
      </c>
      <c r="X788" s="38">
        <f t="shared" si="79"/>
        <v>0</v>
      </c>
      <c r="Y788" s="38">
        <f t="shared" si="80"/>
        <v>1</v>
      </c>
      <c r="AF788" s="1">
        <v>2.7792680688868798</v>
      </c>
      <c r="AG788" s="1">
        <v>1.27589409558837</v>
      </c>
      <c r="AH788" s="1">
        <v>3.23055365025792</v>
      </c>
      <c r="AI788" s="1">
        <v>0.58988824249457406</v>
      </c>
      <c r="AJ788" s="1">
        <v>11.9896207480038</v>
      </c>
      <c r="AK788" s="1">
        <v>5.1088659438248198</v>
      </c>
    </row>
    <row r="789" spans="1:37">
      <c r="A789">
        <v>787</v>
      </c>
      <c r="B789" s="1">
        <v>8.5512122403727506E-2</v>
      </c>
      <c r="C789" s="1">
        <v>17.602680216823</v>
      </c>
      <c r="D789" s="1">
        <v>2.1912236632960198</v>
      </c>
      <c r="E789" s="1">
        <v>8.3607093438337804E-2</v>
      </c>
      <c r="F789" s="1">
        <v>16.666801159909699</v>
      </c>
      <c r="G789" s="1">
        <v>1.8424681078871299</v>
      </c>
      <c r="H789" s="1">
        <v>-5.88171059706478E-2</v>
      </c>
      <c r="I789" s="1">
        <v>33.340208524886798</v>
      </c>
      <c r="J789" s="1">
        <v>3.2177496681642701</v>
      </c>
      <c r="K789" s="1">
        <v>5.7964627709061398E-2</v>
      </c>
      <c r="L789" s="1">
        <v>7.5872909846748504</v>
      </c>
      <c r="M789" s="1">
        <v>0.74972001654917497</v>
      </c>
      <c r="N789" s="1">
        <v>3.0844967037236201E-2</v>
      </c>
      <c r="O789" s="1">
        <v>187.17528351209</v>
      </c>
      <c r="P789" s="1">
        <v>13.6986103867577</v>
      </c>
      <c r="Q789" s="1">
        <v>-7.6122827251812297E-2</v>
      </c>
      <c r="R789" s="1">
        <v>51.079834924481702</v>
      </c>
      <c r="S789" s="1">
        <v>5.1111064203641297</v>
      </c>
      <c r="T789" s="43">
        <f t="shared" si="75"/>
        <v>2681.0878263018421</v>
      </c>
      <c r="U789" s="1">
        <f t="shared" si="76"/>
        <v>149.16782630184207</v>
      </c>
      <c r="V789" s="1" t="b">
        <f t="shared" si="77"/>
        <v>0</v>
      </c>
      <c r="W789" s="44" t="b">
        <f t="shared" si="78"/>
        <v>0</v>
      </c>
      <c r="X789" s="38">
        <f t="shared" si="79"/>
        <v>1</v>
      </c>
      <c r="Y789" s="38">
        <f t="shared" si="80"/>
        <v>0</v>
      </c>
      <c r="AF789" s="1">
        <v>2.1912236632960198</v>
      </c>
      <c r="AG789" s="1">
        <v>1.8424681078871299</v>
      </c>
      <c r="AH789" s="1">
        <v>3.2177496681642701</v>
      </c>
      <c r="AI789" s="1">
        <v>0.74972001654917497</v>
      </c>
      <c r="AJ789" s="1">
        <v>13.6986103867577</v>
      </c>
      <c r="AK789" s="1">
        <v>5.1111064203641297</v>
      </c>
    </row>
    <row r="790" spans="1:37">
      <c r="A790">
        <v>788</v>
      </c>
      <c r="B790" s="1">
        <v>-7.8971063953375095E-2</v>
      </c>
      <c r="C790" s="1">
        <v>14.932917272371499</v>
      </c>
      <c r="D790" s="1">
        <v>1.76196345983057</v>
      </c>
      <c r="E790" s="1">
        <v>2.31640167828546E-2</v>
      </c>
      <c r="F790" s="1">
        <v>15.6892491404076</v>
      </c>
      <c r="G790" s="1">
        <v>1.33536564210688</v>
      </c>
      <c r="H790" s="1">
        <v>-5.9875862398911003E-2</v>
      </c>
      <c r="I790" s="1">
        <v>33.304928044804697</v>
      </c>
      <c r="J790" s="1">
        <v>3.22747320277165</v>
      </c>
      <c r="K790" s="1">
        <v>-4.9525911886558797E-2</v>
      </c>
      <c r="L790" s="1">
        <v>6.8140323655358301</v>
      </c>
      <c r="M790" s="1">
        <v>0.61300147956453399</v>
      </c>
      <c r="N790" s="1">
        <v>3.3046472703060603E-2</v>
      </c>
      <c r="O790" s="1">
        <v>187.58780487669401</v>
      </c>
      <c r="P790" s="1">
        <v>13.890288013668799</v>
      </c>
      <c r="Q790" s="1">
        <v>4.2428318957234798E-2</v>
      </c>
      <c r="R790" s="1">
        <v>57.508970576588801</v>
      </c>
      <c r="S790" s="1">
        <v>5.2684809059286497</v>
      </c>
      <c r="T790" s="43">
        <f t="shared" si="75"/>
        <v>2609.6572703871084</v>
      </c>
      <c r="U790" s="1">
        <f t="shared" si="76"/>
        <v>77.73727038710831</v>
      </c>
      <c r="V790" s="1" t="b">
        <f t="shared" si="77"/>
        <v>0</v>
      </c>
      <c r="W790" s="44" t="b">
        <f t="shared" si="78"/>
        <v>0</v>
      </c>
      <c r="X790" s="38">
        <f t="shared" si="79"/>
        <v>1</v>
      </c>
      <c r="Y790" s="38">
        <f t="shared" si="80"/>
        <v>0</v>
      </c>
      <c r="AF790" s="1">
        <v>1.76196345983057</v>
      </c>
      <c r="AG790" s="1">
        <v>1.33536564210688</v>
      </c>
      <c r="AH790" s="1">
        <v>3.22747320277165</v>
      </c>
      <c r="AI790" s="1">
        <v>0.61300147956453399</v>
      </c>
      <c r="AJ790" s="1">
        <v>13.890288013668799</v>
      </c>
      <c r="AK790" s="1">
        <v>5.2684809059286497</v>
      </c>
    </row>
    <row r="791" spans="1:37">
      <c r="A791">
        <v>789</v>
      </c>
      <c r="B791" s="1">
        <v>-8.59058550615103E-2</v>
      </c>
      <c r="C791" s="1">
        <v>14.8297188537691</v>
      </c>
      <c r="D791" s="1">
        <v>1.79920020495527</v>
      </c>
      <c r="E791" s="1">
        <v>-6.8625171723107906E-2</v>
      </c>
      <c r="F791" s="1">
        <v>14.3132620155827</v>
      </c>
      <c r="G791" s="1">
        <v>1.36618267972589</v>
      </c>
      <c r="H791" s="1">
        <v>6.4141229828920704E-2</v>
      </c>
      <c r="I791" s="1">
        <v>37.702351540879597</v>
      </c>
      <c r="J791" s="1">
        <v>3.9272266141994598</v>
      </c>
      <c r="K791" s="1">
        <v>3.2649883185853101E-2</v>
      </c>
      <c r="L791" s="1">
        <v>7.3976313723790703</v>
      </c>
      <c r="M791" s="1">
        <v>0.66262887448890595</v>
      </c>
      <c r="N791" s="1">
        <v>-3.5917205987171998E-2</v>
      </c>
      <c r="O791" s="1">
        <v>175.087062424663</v>
      </c>
      <c r="P791" s="1">
        <v>11.9887575374799</v>
      </c>
      <c r="Q791" s="1">
        <v>-9.2164716999641697E-2</v>
      </c>
      <c r="R791" s="1">
        <v>50.266955338909703</v>
      </c>
      <c r="S791" s="1">
        <v>5.4925323405083297</v>
      </c>
      <c r="T791" s="43">
        <f t="shared" si="75"/>
        <v>2523.6528251357759</v>
      </c>
      <c r="U791" s="1">
        <f t="shared" si="76"/>
        <v>-8.2671748642242164</v>
      </c>
      <c r="V791" s="1" t="b">
        <f t="shared" si="77"/>
        <v>0</v>
      </c>
      <c r="W791" s="44" t="b">
        <f t="shared" si="78"/>
        <v>0</v>
      </c>
      <c r="X791" s="38">
        <f t="shared" si="79"/>
        <v>0</v>
      </c>
      <c r="Y791" s="38">
        <f t="shared" si="80"/>
        <v>1</v>
      </c>
      <c r="AF791" s="1">
        <v>1.79920020495527</v>
      </c>
      <c r="AG791" s="1">
        <v>1.36618267972589</v>
      </c>
      <c r="AH791" s="1">
        <v>3.9272266141994598</v>
      </c>
      <c r="AI791" s="1">
        <v>0.66262887448890595</v>
      </c>
      <c r="AJ791" s="1">
        <v>11.9887575374799</v>
      </c>
      <c r="AK791" s="1">
        <v>5.4925323405083297</v>
      </c>
    </row>
    <row r="792" spans="1:37">
      <c r="A792">
        <v>790</v>
      </c>
      <c r="B792" s="1">
        <v>0.109012963455353</v>
      </c>
      <c r="C792" s="1">
        <v>18.021257197766602</v>
      </c>
      <c r="D792" s="1">
        <v>2.4649602311124998</v>
      </c>
      <c r="E792" s="1">
        <v>7.5011747484940397E-2</v>
      </c>
      <c r="F792" s="1">
        <v>16.524158149220199</v>
      </c>
      <c r="G792" s="1">
        <v>1.74426034109799</v>
      </c>
      <c r="H792" s="1">
        <v>5.9974868591186101E-2</v>
      </c>
      <c r="I792" s="1">
        <v>37.545596700247302</v>
      </c>
      <c r="J792" s="1">
        <v>3.83947103857099</v>
      </c>
      <c r="K792" s="1">
        <v>1.47266460607192E-2</v>
      </c>
      <c r="L792" s="1">
        <v>7.2662230204627498</v>
      </c>
      <c r="M792" s="1">
        <v>0.62022312024557402</v>
      </c>
      <c r="N792" s="1">
        <v>-1.73081759201099E-2</v>
      </c>
      <c r="O792" s="1">
        <v>178.37576773678501</v>
      </c>
      <c r="P792" s="1">
        <v>11.689123004114601</v>
      </c>
      <c r="Q792" s="1">
        <v>7.23825489691486E-2</v>
      </c>
      <c r="R792" s="1">
        <v>59.257667188854001</v>
      </c>
      <c r="S792" s="1">
        <v>6.2152625185705199</v>
      </c>
      <c r="T792" s="43">
        <f t="shared" si="75"/>
        <v>2657.3300253712177</v>
      </c>
      <c r="U792" s="1">
        <f t="shared" si="76"/>
        <v>125.41002537121767</v>
      </c>
      <c r="V792" s="1" t="b">
        <f t="shared" si="77"/>
        <v>0</v>
      </c>
      <c r="W792" s="44" t="b">
        <f t="shared" si="78"/>
        <v>0</v>
      </c>
      <c r="X792" s="38">
        <f t="shared" si="79"/>
        <v>1</v>
      </c>
      <c r="Y792" s="38">
        <f t="shared" si="80"/>
        <v>0</v>
      </c>
      <c r="AF792" s="1">
        <v>2.4649602311124998</v>
      </c>
      <c r="AG792" s="1">
        <v>1.74426034109799</v>
      </c>
      <c r="AH792" s="1">
        <v>3.83947103857099</v>
      </c>
      <c r="AI792" s="1">
        <v>0.62022312024557402</v>
      </c>
      <c r="AJ792" s="1">
        <v>11.689123004114601</v>
      </c>
      <c r="AK792" s="1">
        <v>6.2152625185705199</v>
      </c>
    </row>
    <row r="793" spans="1:37">
      <c r="A793">
        <v>791</v>
      </c>
      <c r="B793" s="1">
        <v>1.85287904499063E-2</v>
      </c>
      <c r="C793" s="1">
        <v>16.462216460136101</v>
      </c>
      <c r="D793" s="1">
        <v>1.6866952906128501</v>
      </c>
      <c r="E793" s="1">
        <v>6.6142949802078096E-3</v>
      </c>
      <c r="F793" s="1">
        <v>15.4317332179101</v>
      </c>
      <c r="G793" s="1">
        <v>1.26703165830458</v>
      </c>
      <c r="H793" s="1">
        <v>3.9910532203984599E-2</v>
      </c>
      <c r="I793" s="1">
        <v>36.7997764332655</v>
      </c>
      <c r="J793" s="1">
        <v>3.4833081944139002</v>
      </c>
      <c r="K793" s="1">
        <v>1.82024906692934E-2</v>
      </c>
      <c r="L793" s="1">
        <v>7.2915232268941601</v>
      </c>
      <c r="M793" s="1">
        <v>0.62686979662172904</v>
      </c>
      <c r="N793" s="1">
        <v>-9.47745724457753E-3</v>
      </c>
      <c r="O793" s="1">
        <v>179.77806151075399</v>
      </c>
      <c r="P793" s="1">
        <v>11.749074652048501</v>
      </c>
      <c r="Q793" s="1">
        <v>-5.5965073939319501E-3</v>
      </c>
      <c r="R793" s="1">
        <v>54.812382108254504</v>
      </c>
      <c r="S793" s="1">
        <v>4.4929875440918998</v>
      </c>
      <c r="T793" s="43">
        <f t="shared" si="75"/>
        <v>2330.5967136093459</v>
      </c>
      <c r="U793" s="1">
        <f t="shared" si="76"/>
        <v>-201.32328639065418</v>
      </c>
      <c r="V793" s="1" t="b">
        <f t="shared" si="77"/>
        <v>0</v>
      </c>
      <c r="W793" s="44" t="b">
        <f t="shared" si="78"/>
        <v>0</v>
      </c>
      <c r="X793" s="38">
        <f t="shared" si="79"/>
        <v>0</v>
      </c>
      <c r="Y793" s="38">
        <f t="shared" si="80"/>
        <v>1</v>
      </c>
      <c r="AF793" s="1">
        <v>1.6866952906128501</v>
      </c>
      <c r="AG793" s="1">
        <v>1.26703165830458</v>
      </c>
      <c r="AH793" s="1">
        <v>3.4833081944139002</v>
      </c>
      <c r="AI793" s="1">
        <v>0.62686979662172904</v>
      </c>
      <c r="AJ793" s="1">
        <v>11.749074652048501</v>
      </c>
      <c r="AK793" s="1">
        <v>4.4929875440918998</v>
      </c>
    </row>
    <row r="794" spans="1:37">
      <c r="A794">
        <v>792</v>
      </c>
      <c r="B794" s="1">
        <v>-5.3485078318743801E-2</v>
      </c>
      <c r="C794" s="1">
        <v>15.3183885810279</v>
      </c>
      <c r="D794" s="1">
        <v>1.6561487358182001</v>
      </c>
      <c r="E794" s="1">
        <v>-5.0159481645023901E-2</v>
      </c>
      <c r="F794" s="1">
        <v>14.580021646332399</v>
      </c>
      <c r="G794" s="1">
        <v>1.2828884519128601</v>
      </c>
      <c r="H794" s="1">
        <v>6.6966134209699296E-2</v>
      </c>
      <c r="I794" s="1">
        <v>37.809007654647502</v>
      </c>
      <c r="J794" s="1">
        <v>3.98894404902653</v>
      </c>
      <c r="K794" s="1">
        <v>-4.9901510721515101E-2</v>
      </c>
      <c r="L794" s="1">
        <v>6.81147350350086</v>
      </c>
      <c r="M794" s="1">
        <v>0.61369480775255503</v>
      </c>
      <c r="N794" s="1">
        <v>-2.7821311572873E-2</v>
      </c>
      <c r="O794" s="1">
        <v>176.51030222125399</v>
      </c>
      <c r="P794" s="1">
        <v>11.8050847692598</v>
      </c>
      <c r="Q794" s="1">
        <v>5.6033018366228801E-2</v>
      </c>
      <c r="R794" s="1">
        <v>58.296709157877402</v>
      </c>
      <c r="S794" s="1">
        <v>5.6485277134324701</v>
      </c>
      <c r="T794" s="43">
        <f t="shared" si="75"/>
        <v>2499.528852720242</v>
      </c>
      <c r="U794" s="1">
        <f t="shared" si="76"/>
        <v>-32.391147279758115</v>
      </c>
      <c r="V794" s="1" t="b">
        <f t="shared" si="77"/>
        <v>0</v>
      </c>
      <c r="W794" s="44" t="b">
        <f t="shared" si="78"/>
        <v>0</v>
      </c>
      <c r="X794" s="38">
        <f t="shared" si="79"/>
        <v>0</v>
      </c>
      <c r="Y794" s="38">
        <f t="shared" si="80"/>
        <v>1</v>
      </c>
      <c r="AF794" s="1">
        <v>1.6561487358182001</v>
      </c>
      <c r="AG794" s="1">
        <v>1.2828884519128601</v>
      </c>
      <c r="AH794" s="1">
        <v>3.98894404902653</v>
      </c>
      <c r="AI794" s="1">
        <v>0.61369480775255503</v>
      </c>
      <c r="AJ794" s="1">
        <v>11.8050847692598</v>
      </c>
      <c r="AK794" s="1">
        <v>5.6485277134324701</v>
      </c>
    </row>
    <row r="795" spans="1:37">
      <c r="A795">
        <v>793</v>
      </c>
      <c r="B795" s="1">
        <v>-3.71334642877117E-2</v>
      </c>
      <c r="C795" s="1">
        <v>15.5709280457336</v>
      </c>
      <c r="D795" s="1">
        <v>1.6187485029923201</v>
      </c>
      <c r="E795" s="1">
        <v>-1.2610592184788799E-2</v>
      </c>
      <c r="F795" s="1">
        <v>15.137893456284401</v>
      </c>
      <c r="G795" s="1">
        <v>1.23151639801852</v>
      </c>
      <c r="H795" s="1">
        <v>-8.4268389657761705E-2</v>
      </c>
      <c r="I795" s="1">
        <v>32.502364746246599</v>
      </c>
      <c r="J795" s="1">
        <v>3.5243366828303402</v>
      </c>
      <c r="K795" s="1">
        <v>-7.1489215650083204E-2</v>
      </c>
      <c r="L795" s="1">
        <v>6.6660052357245902</v>
      </c>
      <c r="M795" s="1">
        <v>0.65794321711848403</v>
      </c>
      <c r="N795" s="1">
        <v>3.1636963982461699E-2</v>
      </c>
      <c r="O795" s="1">
        <v>187.32358448406001</v>
      </c>
      <c r="P795" s="1">
        <v>13.7660630467751</v>
      </c>
      <c r="Q795" s="1">
        <v>-7.73618368564269E-3</v>
      </c>
      <c r="R795" s="1">
        <v>54.695226735748697</v>
      </c>
      <c r="S795" s="1">
        <v>4.4810239361570297</v>
      </c>
      <c r="T795" s="43">
        <f t="shared" si="75"/>
        <v>2527.9631783891796</v>
      </c>
      <c r="U795" s="1">
        <f t="shared" si="76"/>
        <v>-3.9568216108204979</v>
      </c>
      <c r="V795" s="1" t="b">
        <f t="shared" si="77"/>
        <v>0</v>
      </c>
      <c r="W795" s="44" t="b">
        <f t="shared" si="78"/>
        <v>0</v>
      </c>
      <c r="X795" s="38">
        <f t="shared" si="79"/>
        <v>0</v>
      </c>
      <c r="Y795" s="38">
        <f t="shared" si="80"/>
        <v>1</v>
      </c>
      <c r="AF795" s="1">
        <v>1.6187485029923201</v>
      </c>
      <c r="AG795" s="1">
        <v>1.23151639801852</v>
      </c>
      <c r="AH795" s="1">
        <v>3.5243366828303402</v>
      </c>
      <c r="AI795" s="1">
        <v>0.65794321711848403</v>
      </c>
      <c r="AJ795" s="1">
        <v>13.7660630467751</v>
      </c>
      <c r="AK795" s="1">
        <v>4.4810239361570297</v>
      </c>
    </row>
    <row r="796" spans="1:37">
      <c r="A796">
        <v>794</v>
      </c>
      <c r="B796" s="1">
        <v>-2.1401507523297999E-2</v>
      </c>
      <c r="C796" s="1">
        <v>15.8178262160615</v>
      </c>
      <c r="D796" s="1">
        <v>1.60870493906065</v>
      </c>
      <c r="E796" s="1">
        <v>-2.3889526405186899E-2</v>
      </c>
      <c r="F796" s="1">
        <v>14.968113420550701</v>
      </c>
      <c r="G796" s="1">
        <v>1.22746070569224</v>
      </c>
      <c r="H796" s="1">
        <v>-1.4086864776508E-2</v>
      </c>
      <c r="I796" s="1">
        <v>34.865380460111297</v>
      </c>
      <c r="J796" s="1">
        <v>3.0322319171174001</v>
      </c>
      <c r="K796" s="1">
        <v>-2.1937529288429999E-2</v>
      </c>
      <c r="L796" s="1">
        <v>7.0046376539973698</v>
      </c>
      <c r="M796" s="1">
        <v>0.58985063064881504</v>
      </c>
      <c r="N796" s="1">
        <v>2.1554973779908899E-2</v>
      </c>
      <c r="O796" s="1">
        <v>185.444478422061</v>
      </c>
      <c r="P796" s="1">
        <v>13.0141531271669</v>
      </c>
      <c r="Q796" s="1">
        <v>-9.0248889123719298E-2</v>
      </c>
      <c r="R796" s="1">
        <v>50.3633504819527</v>
      </c>
      <c r="S796" s="1">
        <v>5.4385024349452404</v>
      </c>
      <c r="T796" s="43">
        <f t="shared" si="75"/>
        <v>2491.0903754631249</v>
      </c>
      <c r="U796" s="1">
        <f t="shared" si="76"/>
        <v>-40.829624536875144</v>
      </c>
      <c r="V796" s="1" t="b">
        <f t="shared" si="77"/>
        <v>0</v>
      </c>
      <c r="W796" s="44" t="b">
        <f t="shared" si="78"/>
        <v>0</v>
      </c>
      <c r="X796" s="38">
        <f t="shared" si="79"/>
        <v>0</v>
      </c>
      <c r="Y796" s="38">
        <f t="shared" si="80"/>
        <v>1</v>
      </c>
      <c r="AF796" s="1">
        <v>1.60870493906065</v>
      </c>
      <c r="AG796" s="1">
        <v>1.22746070569224</v>
      </c>
      <c r="AH796" s="1">
        <v>3.0322319171174001</v>
      </c>
      <c r="AI796" s="1">
        <v>0.58985063064881504</v>
      </c>
      <c r="AJ796" s="1">
        <v>13.0141531271669</v>
      </c>
      <c r="AK796" s="1">
        <v>5.4385024349452404</v>
      </c>
    </row>
    <row r="797" spans="1:37">
      <c r="A797">
        <v>795</v>
      </c>
      <c r="B797" s="1">
        <v>-9.2676334500496893E-3</v>
      </c>
      <c r="C797" s="1">
        <v>16.0109268879045</v>
      </c>
      <c r="D797" s="1">
        <v>1.6120552249436599</v>
      </c>
      <c r="E797" s="1">
        <v>-5.1016201316554398E-2</v>
      </c>
      <c r="F797" s="1">
        <v>14.567536004088</v>
      </c>
      <c r="G797" s="1">
        <v>1.28658627579633</v>
      </c>
      <c r="H797" s="1">
        <v>5.3673973815290703E-2</v>
      </c>
      <c r="I797" s="1">
        <v>37.3097695872722</v>
      </c>
      <c r="J797" s="1">
        <v>3.7199684848283301</v>
      </c>
      <c r="K797" s="1">
        <v>3.5122973796985799E-2</v>
      </c>
      <c r="L797" s="1">
        <v>7.4159490263435801</v>
      </c>
      <c r="M797" s="1">
        <v>0.66914044414346596</v>
      </c>
      <c r="N797" s="1">
        <v>1.25677112753175E-2</v>
      </c>
      <c r="O797" s="1">
        <v>183.78530708633599</v>
      </c>
      <c r="P797" s="1">
        <v>12.4505628292863</v>
      </c>
      <c r="Q797" s="1">
        <v>-2.22665046728786E-2</v>
      </c>
      <c r="R797" s="1">
        <v>53.9062335783686</v>
      </c>
      <c r="S797" s="1">
        <v>4.4625731447092898</v>
      </c>
      <c r="T797" s="43">
        <f t="shared" si="75"/>
        <v>2420.0886403707373</v>
      </c>
      <c r="U797" s="1">
        <f t="shared" si="76"/>
        <v>-111.83135962926281</v>
      </c>
      <c r="V797" s="1" t="b">
        <f t="shared" si="77"/>
        <v>0</v>
      </c>
      <c r="W797" s="44" t="b">
        <f t="shared" si="78"/>
        <v>0</v>
      </c>
      <c r="X797" s="38">
        <f t="shared" si="79"/>
        <v>0</v>
      </c>
      <c r="Y797" s="38">
        <f t="shared" si="80"/>
        <v>1</v>
      </c>
      <c r="AF797" s="1">
        <v>1.6120552249436599</v>
      </c>
      <c r="AG797" s="1">
        <v>1.28658627579633</v>
      </c>
      <c r="AH797" s="1">
        <v>3.7199684848283301</v>
      </c>
      <c r="AI797" s="1">
        <v>0.66914044414346596</v>
      </c>
      <c r="AJ797" s="1">
        <v>12.4505628292863</v>
      </c>
      <c r="AK797" s="1">
        <v>4.4625731447092898</v>
      </c>
    </row>
    <row r="798" spans="1:37">
      <c r="A798">
        <v>796</v>
      </c>
      <c r="B798" s="1">
        <v>-0.18007515714935499</v>
      </c>
      <c r="C798" s="1">
        <v>13.4969521858345</v>
      </c>
      <c r="D798" s="1">
        <v>2.6137959523129002</v>
      </c>
      <c r="E798" s="1">
        <v>-6.6414356173719005E-2</v>
      </c>
      <c r="F798" s="1">
        <v>14.3449410031052</v>
      </c>
      <c r="G798" s="1">
        <v>1.3540469575190901</v>
      </c>
      <c r="H798" s="1">
        <v>1.8601518364934601E-2</v>
      </c>
      <c r="I798" s="1">
        <v>36.0239053699434</v>
      </c>
      <c r="J798" s="1">
        <v>3.2131820045374502</v>
      </c>
      <c r="K798" s="1">
        <v>-1.20655040234893E-2</v>
      </c>
      <c r="L798" s="1">
        <v>7.0741300649323904</v>
      </c>
      <c r="M798" s="1">
        <v>0.59086497938052596</v>
      </c>
      <c r="N798" s="1">
        <v>-1.9516944848163399E-2</v>
      </c>
      <c r="O798" s="1">
        <v>177.98221168068599</v>
      </c>
      <c r="P798" s="1">
        <v>11.688915986393599</v>
      </c>
      <c r="Q798" s="1">
        <v>3.7372512589291902E-3</v>
      </c>
      <c r="R798" s="1">
        <v>55.326382701184102</v>
      </c>
      <c r="S798" s="1">
        <v>4.5772518716857702</v>
      </c>
      <c r="T798" s="43">
        <f t="shared" si="75"/>
        <v>2403.8057751829338</v>
      </c>
      <c r="U798" s="1">
        <f t="shared" si="76"/>
        <v>-128.11422481706632</v>
      </c>
      <c r="V798" s="1" t="b">
        <f t="shared" si="77"/>
        <v>0</v>
      </c>
      <c r="W798" s="44" t="b">
        <f t="shared" si="78"/>
        <v>0</v>
      </c>
      <c r="X798" s="38">
        <f t="shared" si="79"/>
        <v>0</v>
      </c>
      <c r="Y798" s="38">
        <f t="shared" si="80"/>
        <v>1</v>
      </c>
      <c r="AF798" s="1">
        <v>2.6137959523129002</v>
      </c>
      <c r="AG798" s="1">
        <v>1.3540469575190901</v>
      </c>
      <c r="AH798" s="1">
        <v>3.2131820045374502</v>
      </c>
      <c r="AI798" s="1">
        <v>0.59086497938052596</v>
      </c>
      <c r="AJ798" s="1">
        <v>11.688915986393599</v>
      </c>
      <c r="AK798" s="1">
        <v>4.5772518716857702</v>
      </c>
    </row>
    <row r="799" spans="1:37">
      <c r="A799">
        <v>797</v>
      </c>
      <c r="B799" s="1">
        <v>-3.2076431903625399E-2</v>
      </c>
      <c r="C799" s="1">
        <v>15.649870171318</v>
      </c>
      <c r="D799" s="1">
        <v>1.6100471007128301</v>
      </c>
      <c r="E799" s="1">
        <v>-2.0577523485348501E-2</v>
      </c>
      <c r="F799" s="1">
        <v>15.017770041949801</v>
      </c>
      <c r="G799" s="1">
        <v>1.2273176179990299</v>
      </c>
      <c r="H799" s="1">
        <v>9.7230022193766294E-3</v>
      </c>
      <c r="I799" s="1">
        <v>35.705482198843498</v>
      </c>
      <c r="J799" s="1">
        <v>3.1373117788268101</v>
      </c>
      <c r="K799" s="1">
        <v>-1.6746014222253799E-2</v>
      </c>
      <c r="L799" s="1">
        <v>7.0410968933695601</v>
      </c>
      <c r="M799" s="1">
        <v>0.589809490902091</v>
      </c>
      <c r="N799" s="1">
        <v>4.0980096759606399E-2</v>
      </c>
      <c r="O799" s="1">
        <v>189.08197525399001</v>
      </c>
      <c r="P799" s="1">
        <v>14.624049621816701</v>
      </c>
      <c r="Q799" s="1">
        <v>-7.7588888063414496E-3</v>
      </c>
      <c r="R799" s="1">
        <v>54.693984888122202</v>
      </c>
      <c r="S799" s="1">
        <v>4.4810153739782699</v>
      </c>
      <c r="T799" s="43">
        <f t="shared" si="75"/>
        <v>2566.955098423573</v>
      </c>
      <c r="U799" s="1">
        <f t="shared" si="76"/>
        <v>35.03509842357289</v>
      </c>
      <c r="V799" s="1" t="b">
        <f t="shared" si="77"/>
        <v>0</v>
      </c>
      <c r="W799" s="44" t="b">
        <f t="shared" si="78"/>
        <v>0</v>
      </c>
      <c r="X799" s="38">
        <f t="shared" si="79"/>
        <v>1</v>
      </c>
      <c r="Y799" s="38">
        <f t="shared" si="80"/>
        <v>0</v>
      </c>
      <c r="AF799" s="1">
        <v>1.6100471007128301</v>
      </c>
      <c r="AG799" s="1">
        <v>1.2273176179990299</v>
      </c>
      <c r="AH799" s="1">
        <v>3.1373117788268101</v>
      </c>
      <c r="AI799" s="1">
        <v>0.589809490902091</v>
      </c>
      <c r="AJ799" s="1">
        <v>14.624049621816701</v>
      </c>
      <c r="AK799" s="1">
        <v>4.4810153739782699</v>
      </c>
    </row>
    <row r="800" spans="1:37">
      <c r="A800">
        <v>798</v>
      </c>
      <c r="B800" s="1">
        <v>8.9268674985637606E-2</v>
      </c>
      <c r="C800" s="1">
        <v>17.668929968069101</v>
      </c>
      <c r="D800" s="1">
        <v>2.2305656941636598</v>
      </c>
      <c r="E800" s="1">
        <v>6.93836136917272E-2</v>
      </c>
      <c r="F800" s="1">
        <v>16.431419194756899</v>
      </c>
      <c r="G800" s="1">
        <v>1.6898974787629799</v>
      </c>
      <c r="H800" s="1">
        <v>3.76830706215915E-3</v>
      </c>
      <c r="I800" s="1">
        <v>35.493498711812201</v>
      </c>
      <c r="J800" s="1">
        <v>3.09922678642977</v>
      </c>
      <c r="K800" s="1">
        <v>-1.0838206350139899E-2</v>
      </c>
      <c r="L800" s="1">
        <v>7.08281745822039</v>
      </c>
      <c r="M800" s="1">
        <v>0.59097644775174696</v>
      </c>
      <c r="N800" s="1">
        <v>-2.9428739776693101E-2</v>
      </c>
      <c r="O800" s="1">
        <v>176.22680249696799</v>
      </c>
      <c r="P800" s="1">
        <v>11.836571177227199</v>
      </c>
      <c r="Q800" s="1">
        <v>-2.1462655272141098E-2</v>
      </c>
      <c r="R800" s="1">
        <v>53.949583492993703</v>
      </c>
      <c r="S800" s="1">
        <v>4.4634015112823198</v>
      </c>
      <c r="T800" s="43">
        <f t="shared" si="75"/>
        <v>2391.0639095617676</v>
      </c>
      <c r="U800" s="1">
        <f t="shared" si="76"/>
        <v>-140.85609043823251</v>
      </c>
      <c r="V800" s="1" t="b">
        <f t="shared" si="77"/>
        <v>0</v>
      </c>
      <c r="W800" s="44" t="b">
        <f t="shared" si="78"/>
        <v>0</v>
      </c>
      <c r="X800" s="38">
        <f t="shared" si="79"/>
        <v>0</v>
      </c>
      <c r="Y800" s="38">
        <f t="shared" si="80"/>
        <v>1</v>
      </c>
      <c r="AF800" s="1">
        <v>2.2305656941636598</v>
      </c>
      <c r="AG800" s="1">
        <v>1.6898974787629799</v>
      </c>
      <c r="AH800" s="1">
        <v>3.09922678642977</v>
      </c>
      <c r="AI800" s="1">
        <v>0.59097644775174696</v>
      </c>
      <c r="AJ800" s="1">
        <v>11.836571177227199</v>
      </c>
      <c r="AK800" s="1">
        <v>4.4634015112823198</v>
      </c>
    </row>
    <row r="801" spans="1:37">
      <c r="A801">
        <v>799</v>
      </c>
      <c r="B801" s="1">
        <v>1.75672021718246E-3</v>
      </c>
      <c r="C801" s="1">
        <v>16.1884135487302</v>
      </c>
      <c r="D801" s="1">
        <v>1.63566946679008</v>
      </c>
      <c r="E801" s="1">
        <v>-2.8632066204069901E-2</v>
      </c>
      <c r="F801" s="1">
        <v>14.897294610189</v>
      </c>
      <c r="G801" s="1">
        <v>1.23350433667588</v>
      </c>
      <c r="H801" s="1">
        <v>-8.2674131270176698E-2</v>
      </c>
      <c r="I801" s="1">
        <v>32.5542232407957</v>
      </c>
      <c r="J801" s="1">
        <v>3.50241271154208</v>
      </c>
      <c r="K801" s="1">
        <v>-3.9209590610059797E-2</v>
      </c>
      <c r="L801" s="1">
        <v>6.8846919594734199</v>
      </c>
      <c r="M801" s="1">
        <v>0.60126677187820299</v>
      </c>
      <c r="N801" s="1">
        <v>7.2682506138146605E-4</v>
      </c>
      <c r="O801" s="1">
        <v>181.62195943029101</v>
      </c>
      <c r="P801" s="1">
        <v>11.972703729851</v>
      </c>
      <c r="Q801" s="1">
        <v>2.0977348504363599E-2</v>
      </c>
      <c r="R801" s="1">
        <v>56.288484453460001</v>
      </c>
      <c r="S801" s="1">
        <v>4.8030311506974099</v>
      </c>
      <c r="T801" s="43">
        <f t="shared" si="75"/>
        <v>2374.8588167434655</v>
      </c>
      <c r="U801" s="1">
        <f t="shared" si="76"/>
        <v>-157.0611832565346</v>
      </c>
      <c r="V801" s="1" t="b">
        <f t="shared" si="77"/>
        <v>0</v>
      </c>
      <c r="W801" s="44" t="b">
        <f t="shared" si="78"/>
        <v>0</v>
      </c>
      <c r="X801" s="38">
        <f t="shared" si="79"/>
        <v>0</v>
      </c>
      <c r="Y801" s="38">
        <f t="shared" si="80"/>
        <v>1</v>
      </c>
      <c r="AF801" s="1">
        <v>1.63566946679008</v>
      </c>
      <c r="AG801" s="1">
        <v>1.23350433667588</v>
      </c>
      <c r="AH801" s="1">
        <v>3.50241271154208</v>
      </c>
      <c r="AI801" s="1">
        <v>0.60126677187820299</v>
      </c>
      <c r="AJ801" s="1">
        <v>11.972703729851</v>
      </c>
      <c r="AK801" s="1">
        <v>4.8030311506974099</v>
      </c>
    </row>
    <row r="802" spans="1:37">
      <c r="A802">
        <v>800</v>
      </c>
      <c r="B802" s="1">
        <v>5.3640118582093201E-2</v>
      </c>
      <c r="C802" s="1">
        <v>17.050493910624802</v>
      </c>
      <c r="D802" s="1">
        <v>1.8991562266705599</v>
      </c>
      <c r="E802" s="1">
        <v>4.4511520949473402E-2</v>
      </c>
      <c r="F802" s="1">
        <v>16.027775947104399</v>
      </c>
      <c r="G802" s="1">
        <v>1.46997286907867</v>
      </c>
      <c r="H802" s="1">
        <v>3.99810638399518E-2</v>
      </c>
      <c r="I802" s="1">
        <v>36.802372073236803</v>
      </c>
      <c r="J802" s="1">
        <v>3.4831069447964</v>
      </c>
      <c r="K802" s="1">
        <v>-2.2028351333966301E-2</v>
      </c>
      <c r="L802" s="1">
        <v>7.0040015073659001</v>
      </c>
      <c r="M802" s="1">
        <v>0.58976242892781106</v>
      </c>
      <c r="N802" s="1">
        <v>-2.40077713210659E-2</v>
      </c>
      <c r="O802" s="1">
        <v>177.18471649929299</v>
      </c>
      <c r="P802" s="1">
        <v>11.728603464854899</v>
      </c>
      <c r="Q802" s="1">
        <v>6.4683259564684806E-2</v>
      </c>
      <c r="R802" s="1">
        <v>58.803177130123402</v>
      </c>
      <c r="S802" s="1">
        <v>5.9424195109497999</v>
      </c>
      <c r="T802" s="43">
        <f t="shared" si="75"/>
        <v>2511.3021445278141</v>
      </c>
      <c r="U802" s="1">
        <f t="shared" si="76"/>
        <v>-20.617855472185965</v>
      </c>
      <c r="V802" s="1" t="b">
        <f t="shared" si="77"/>
        <v>0</v>
      </c>
      <c r="W802" s="44" t="b">
        <f t="shared" si="78"/>
        <v>0</v>
      </c>
      <c r="X802" s="38">
        <f t="shared" si="79"/>
        <v>0</v>
      </c>
      <c r="Y802" s="38">
        <f t="shared" si="80"/>
        <v>1</v>
      </c>
      <c r="AF802" s="1">
        <v>1.8991562266705599</v>
      </c>
      <c r="AG802" s="1">
        <v>1.46997286907867</v>
      </c>
      <c r="AH802" s="1">
        <v>3.4831069447964</v>
      </c>
      <c r="AI802" s="1">
        <v>0.58976242892781106</v>
      </c>
      <c r="AJ802" s="1">
        <v>11.728603464854899</v>
      </c>
      <c r="AK802" s="1">
        <v>5.9424195109497999</v>
      </c>
    </row>
    <row r="803" spans="1:37">
      <c r="A803">
        <v>801</v>
      </c>
      <c r="B803" s="1">
        <v>-3.2148526385299699E-2</v>
      </c>
      <c r="C803" s="1">
        <v>15.6487419427097</v>
      </c>
      <c r="D803" s="1">
        <v>1.6097575963703099</v>
      </c>
      <c r="E803" s="1">
        <v>3.8689102547087899E-2</v>
      </c>
      <c r="F803" s="1">
        <v>15.9347266782367</v>
      </c>
      <c r="G803" s="1">
        <v>1.4255624992398599</v>
      </c>
      <c r="H803" s="1">
        <v>-2.4553701793052302E-2</v>
      </c>
      <c r="I803" s="1">
        <v>34.502353392161901</v>
      </c>
      <c r="J803" s="1">
        <v>3.0279914594254702</v>
      </c>
      <c r="K803" s="1">
        <v>-3.5375387326801899E-2</v>
      </c>
      <c r="L803" s="1">
        <v>6.9111399390524904</v>
      </c>
      <c r="M803" s="1">
        <v>0.59601426882736097</v>
      </c>
      <c r="N803" s="1">
        <v>1.40562539363974E-2</v>
      </c>
      <c r="O803" s="1">
        <v>184.059083069477</v>
      </c>
      <c r="P803" s="1">
        <v>12.5384882133402</v>
      </c>
      <c r="Q803" s="1">
        <v>-6.05993282222946E-2</v>
      </c>
      <c r="R803" s="1">
        <v>51.878959247568098</v>
      </c>
      <c r="S803" s="1">
        <v>4.8127321260059297</v>
      </c>
      <c r="T803" s="43">
        <f t="shared" si="75"/>
        <v>2401.0546163209133</v>
      </c>
      <c r="U803" s="1">
        <f t="shared" si="76"/>
        <v>-130.86538367908679</v>
      </c>
      <c r="V803" s="1" t="b">
        <f t="shared" si="77"/>
        <v>0</v>
      </c>
      <c r="W803" s="44" t="b">
        <f t="shared" si="78"/>
        <v>0</v>
      </c>
      <c r="X803" s="38">
        <f t="shared" si="79"/>
        <v>0</v>
      </c>
      <c r="Y803" s="38">
        <f t="shared" si="80"/>
        <v>1</v>
      </c>
      <c r="AF803" s="1">
        <v>1.6097575963703099</v>
      </c>
      <c r="AG803" s="1">
        <v>1.4255624992398599</v>
      </c>
      <c r="AH803" s="1">
        <v>3.0279914594254702</v>
      </c>
      <c r="AI803" s="1">
        <v>0.59601426882736097</v>
      </c>
      <c r="AJ803" s="1">
        <v>12.5384882133402</v>
      </c>
      <c r="AK803" s="1">
        <v>4.8127321260059297</v>
      </c>
    </row>
    <row r="804" spans="1:37">
      <c r="A804">
        <v>802</v>
      </c>
      <c r="B804" s="1">
        <v>2.5438850997774001E-2</v>
      </c>
      <c r="C804" s="1">
        <v>16.5763653061396</v>
      </c>
      <c r="D804" s="1">
        <v>1.72022711472659</v>
      </c>
      <c r="E804" s="1">
        <v>1.1541789743480999E-2</v>
      </c>
      <c r="F804" s="1">
        <v>15.5079606534395</v>
      </c>
      <c r="G804" s="1">
        <v>1.2829456320708601</v>
      </c>
      <c r="H804" s="1">
        <v>-3.6840392337854903E-2</v>
      </c>
      <c r="I804" s="1">
        <v>34.081027304956898</v>
      </c>
      <c r="J804" s="1">
        <v>3.0653753434749702</v>
      </c>
      <c r="K804" s="1">
        <v>6.1159750331937802E-2</v>
      </c>
      <c r="L804" s="1">
        <v>7.6115720796274804</v>
      </c>
      <c r="M804" s="1">
        <v>0.763425861196389</v>
      </c>
      <c r="N804" s="1">
        <v>-4.2790866217574303E-2</v>
      </c>
      <c r="O804" s="1">
        <v>173.887700173327</v>
      </c>
      <c r="P804" s="1">
        <v>12.264191813881499</v>
      </c>
      <c r="Q804" s="1">
        <v>1.0167493992109301E-2</v>
      </c>
      <c r="R804" s="1">
        <v>55.683291045357798</v>
      </c>
      <c r="S804" s="1">
        <v>4.64184642378898</v>
      </c>
      <c r="T804" s="43">
        <f t="shared" si="75"/>
        <v>2373.8012189139286</v>
      </c>
      <c r="U804" s="1">
        <f t="shared" si="76"/>
        <v>-158.11878108607152</v>
      </c>
      <c r="V804" s="1" t="b">
        <f t="shared" si="77"/>
        <v>0</v>
      </c>
      <c r="W804" s="44" t="b">
        <f t="shared" si="78"/>
        <v>0</v>
      </c>
      <c r="X804" s="38">
        <f t="shared" si="79"/>
        <v>0</v>
      </c>
      <c r="Y804" s="38">
        <f t="shared" si="80"/>
        <v>1</v>
      </c>
      <c r="AF804" s="1">
        <v>1.72022711472659</v>
      </c>
      <c r="AG804" s="1">
        <v>1.2829456320708601</v>
      </c>
      <c r="AH804" s="1">
        <v>3.0653753434749702</v>
      </c>
      <c r="AI804" s="1">
        <v>0.763425861196389</v>
      </c>
      <c r="AJ804" s="1">
        <v>12.264191813881499</v>
      </c>
      <c r="AK804" s="1">
        <v>4.64184642378898</v>
      </c>
    </row>
    <row r="805" spans="1:37">
      <c r="A805">
        <v>803</v>
      </c>
      <c r="B805" s="1">
        <v>1.0571661608778E-2</v>
      </c>
      <c r="C805" s="1">
        <v>16.331744263205799</v>
      </c>
      <c r="D805" s="1">
        <v>1.6607078676165099</v>
      </c>
      <c r="E805" s="1">
        <v>5.1740615315331501E-2</v>
      </c>
      <c r="F805" s="1">
        <v>16.144062067144802</v>
      </c>
      <c r="G805" s="1">
        <v>1.52499650314132</v>
      </c>
      <c r="H805" s="1">
        <v>-4.8264068731037599E-2</v>
      </c>
      <c r="I805" s="1">
        <v>33.693912027587402</v>
      </c>
      <c r="J805" s="1">
        <v>3.1253055925030702</v>
      </c>
      <c r="K805" s="1">
        <v>-2.7592587701209599E-2</v>
      </c>
      <c r="L805" s="1">
        <v>6.9651378111290096</v>
      </c>
      <c r="M805" s="1">
        <v>0.58980524159075098</v>
      </c>
      <c r="N805" s="1">
        <v>2.3990638052990201E-2</v>
      </c>
      <c r="O805" s="1">
        <v>185.89670943067901</v>
      </c>
      <c r="P805" s="1">
        <v>13.1759161086745</v>
      </c>
      <c r="Q805" s="1">
        <v>2.7438245402009901E-2</v>
      </c>
      <c r="R805" s="1">
        <v>56.653335912697997</v>
      </c>
      <c r="S805" s="1">
        <v>4.9262424265413003</v>
      </c>
      <c r="T805" s="43">
        <f t="shared" si="75"/>
        <v>2500.2973740067455</v>
      </c>
      <c r="U805" s="1">
        <f t="shared" si="76"/>
        <v>-31.622625993254587</v>
      </c>
      <c r="V805" s="1" t="b">
        <f t="shared" si="77"/>
        <v>0</v>
      </c>
      <c r="W805" s="44" t="b">
        <f t="shared" si="78"/>
        <v>0</v>
      </c>
      <c r="X805" s="38">
        <f t="shared" si="79"/>
        <v>0</v>
      </c>
      <c r="Y805" s="38">
        <f t="shared" si="80"/>
        <v>1</v>
      </c>
      <c r="AF805" s="1">
        <v>1.6607078676165099</v>
      </c>
      <c r="AG805" s="1">
        <v>1.52499650314132</v>
      </c>
      <c r="AH805" s="1">
        <v>3.1253055925030702</v>
      </c>
      <c r="AI805" s="1">
        <v>0.58980524159075098</v>
      </c>
      <c r="AJ805" s="1">
        <v>13.1759161086745</v>
      </c>
      <c r="AK805" s="1">
        <v>4.9262424265413003</v>
      </c>
    </row>
    <row r="806" spans="1:37">
      <c r="A806">
        <v>804</v>
      </c>
      <c r="B806" s="1">
        <v>-7.1205675574398899E-2</v>
      </c>
      <c r="C806" s="1">
        <v>15.0493285791486</v>
      </c>
      <c r="D806" s="1">
        <v>1.7255513453484399</v>
      </c>
      <c r="E806" s="1">
        <v>3.6559858175698297E-2</v>
      </c>
      <c r="F806" s="1">
        <v>15.9008338470125</v>
      </c>
      <c r="G806" s="1">
        <v>1.4105167016261999</v>
      </c>
      <c r="H806" s="1">
        <v>-3.77684922670413E-2</v>
      </c>
      <c r="I806" s="1">
        <v>34.049411379566997</v>
      </c>
      <c r="J806" s="1">
        <v>3.06962552551746</v>
      </c>
      <c r="K806" s="1">
        <v>-1.6077521489811002E-2</v>
      </c>
      <c r="L806" s="1">
        <v>7.0458053890934398</v>
      </c>
      <c r="M806" s="1">
        <v>0.58921865068343304</v>
      </c>
      <c r="N806" s="1">
        <v>6.2016181283776903E-3</v>
      </c>
      <c r="O806" s="1">
        <v>182.61902895880701</v>
      </c>
      <c r="P806" s="1">
        <v>12.1777840565241</v>
      </c>
      <c r="Q806" s="1">
        <v>3.55597277258115E-2</v>
      </c>
      <c r="R806" s="1">
        <v>57.115318431023198</v>
      </c>
      <c r="S806" s="1">
        <v>5.0906608820508197</v>
      </c>
      <c r="T806" s="43">
        <f t="shared" si="75"/>
        <v>2406.3357161750455</v>
      </c>
      <c r="U806" s="1">
        <f t="shared" si="76"/>
        <v>-125.58428382495458</v>
      </c>
      <c r="V806" s="1" t="b">
        <f t="shared" si="77"/>
        <v>0</v>
      </c>
      <c r="W806" s="44" t="b">
        <f t="shared" si="78"/>
        <v>0</v>
      </c>
      <c r="X806" s="38">
        <f t="shared" si="79"/>
        <v>0</v>
      </c>
      <c r="Y806" s="38">
        <f t="shared" si="80"/>
        <v>1</v>
      </c>
      <c r="AF806" s="1">
        <v>1.7255513453484399</v>
      </c>
      <c r="AG806" s="1">
        <v>1.4105167016261999</v>
      </c>
      <c r="AH806" s="1">
        <v>3.06962552551746</v>
      </c>
      <c r="AI806" s="1">
        <v>0.58921865068343304</v>
      </c>
      <c r="AJ806" s="1">
        <v>12.1777840565241</v>
      </c>
      <c r="AK806" s="1">
        <v>5.0906608820508197</v>
      </c>
    </row>
    <row r="807" spans="1:37">
      <c r="A807">
        <v>805</v>
      </c>
      <c r="B807" s="1">
        <v>-3.5504548934218803E-2</v>
      </c>
      <c r="C807" s="1">
        <v>15.596312438396099</v>
      </c>
      <c r="D807" s="1">
        <v>1.6139467954837099</v>
      </c>
      <c r="E807" s="1">
        <v>2.2124595870549602E-3</v>
      </c>
      <c r="F807" s="1">
        <v>15.363954553157299</v>
      </c>
      <c r="G807" s="1">
        <v>1.25531331856564</v>
      </c>
      <c r="H807" s="1">
        <v>-5.4737818039029398E-2</v>
      </c>
      <c r="I807" s="1">
        <v>33.4764906131145</v>
      </c>
      <c r="J807" s="1">
        <v>3.1780358480486899</v>
      </c>
      <c r="K807" s="1">
        <v>1.7033935698881401E-2</v>
      </c>
      <c r="L807" s="1">
        <v>7.2830076576099199</v>
      </c>
      <c r="M807" s="1">
        <v>0.62549307342341998</v>
      </c>
      <c r="N807" s="1">
        <v>-1.53559651449796E-2</v>
      </c>
      <c r="O807" s="1">
        <v>178.72433496022501</v>
      </c>
      <c r="P807" s="1">
        <v>11.700153012630301</v>
      </c>
      <c r="Q807" s="1">
        <v>3.3799131886653698E-3</v>
      </c>
      <c r="R807" s="1">
        <v>55.306616010260903</v>
      </c>
      <c r="S807" s="1">
        <v>4.5739098107881002</v>
      </c>
      <c r="T807" s="43">
        <f t="shared" si="75"/>
        <v>2294.6851858939858</v>
      </c>
      <c r="U807" s="1">
        <f t="shared" si="76"/>
        <v>-237.23481410601426</v>
      </c>
      <c r="V807" s="1" t="b">
        <f t="shared" si="77"/>
        <v>1</v>
      </c>
      <c r="W807" s="44" t="b">
        <f t="shared" si="78"/>
        <v>0</v>
      </c>
      <c r="X807" s="38">
        <f t="shared" si="79"/>
        <v>0</v>
      </c>
      <c r="Y807" s="38">
        <f t="shared" si="80"/>
        <v>1</v>
      </c>
      <c r="AF807" s="1">
        <v>1.6139467954837099</v>
      </c>
      <c r="AG807" s="1">
        <v>1.25531331856564</v>
      </c>
      <c r="AH807" s="1">
        <v>3.1780358480486899</v>
      </c>
      <c r="AI807" s="1">
        <v>0.62549307342341998</v>
      </c>
      <c r="AJ807" s="1">
        <v>11.700153012630301</v>
      </c>
      <c r="AK807" s="1">
        <v>4.5739098107881002</v>
      </c>
    </row>
    <row r="808" spans="1:37">
      <c r="A808">
        <v>806</v>
      </c>
      <c r="B808" s="1">
        <v>-1.90398404562565E-2</v>
      </c>
      <c r="C808" s="1">
        <v>15.855226801790501</v>
      </c>
      <c r="D808" s="1">
        <v>1.60979473143229</v>
      </c>
      <c r="E808" s="1">
        <v>-5.1422563669136202E-2</v>
      </c>
      <c r="F808" s="1">
        <v>14.5616175084944</v>
      </c>
      <c r="G808" s="1">
        <v>1.28852650115948</v>
      </c>
      <c r="H808" s="1">
        <v>-7.1211456232323403E-2</v>
      </c>
      <c r="I808" s="1">
        <v>32.929528615325403</v>
      </c>
      <c r="J808" s="1">
        <v>3.3442029821844201</v>
      </c>
      <c r="K808" s="1">
        <v>-1.5008954612512701E-4</v>
      </c>
      <c r="L808" s="1">
        <v>7.1589254394919104</v>
      </c>
      <c r="M808" s="1">
        <v>0.59947205082708199</v>
      </c>
      <c r="N808" s="1">
        <v>4.7122548026956498E-4</v>
      </c>
      <c r="O808" s="1">
        <v>181.57554286582001</v>
      </c>
      <c r="P808" s="1">
        <v>11.9631851989348</v>
      </c>
      <c r="Q808" s="1">
        <v>-3.5389683111637503E-2</v>
      </c>
      <c r="R808" s="1">
        <v>53.2034340243233</v>
      </c>
      <c r="S808" s="1">
        <v>4.5212227752140999</v>
      </c>
      <c r="T808" s="43">
        <f t="shared" si="75"/>
        <v>2332.6404239752173</v>
      </c>
      <c r="U808" s="1">
        <f t="shared" si="76"/>
        <v>-199.27957602478273</v>
      </c>
      <c r="V808" s="1" t="b">
        <f t="shared" si="77"/>
        <v>0</v>
      </c>
      <c r="W808" s="44" t="b">
        <f t="shared" si="78"/>
        <v>0</v>
      </c>
      <c r="X808" s="38">
        <f t="shared" si="79"/>
        <v>0</v>
      </c>
      <c r="Y808" s="38">
        <f t="shared" si="80"/>
        <v>1</v>
      </c>
      <c r="AF808" s="1">
        <v>1.60979473143229</v>
      </c>
      <c r="AG808" s="1">
        <v>1.28852650115948</v>
      </c>
      <c r="AH808" s="1">
        <v>3.3442029821844201</v>
      </c>
      <c r="AI808" s="1">
        <v>0.59947205082708199</v>
      </c>
      <c r="AJ808" s="1">
        <v>11.9631851989348</v>
      </c>
      <c r="AK808" s="1">
        <v>4.5212227752140999</v>
      </c>
    </row>
    <row r="809" spans="1:37">
      <c r="A809">
        <v>807</v>
      </c>
      <c r="B809" s="1">
        <v>4.9046866176440301E-2</v>
      </c>
      <c r="C809" s="1">
        <v>16.972356278763701</v>
      </c>
      <c r="D809" s="1">
        <v>1.86235568369043</v>
      </c>
      <c r="E809" s="1">
        <v>8.99481582646652E-3</v>
      </c>
      <c r="F809" s="1">
        <v>15.468512540132201</v>
      </c>
      <c r="G809" s="1">
        <v>1.27458850823351</v>
      </c>
      <c r="H809" s="1">
        <v>2.0609797701682999E-2</v>
      </c>
      <c r="I809" s="1">
        <v>36.096324128935599</v>
      </c>
      <c r="J809" s="1">
        <v>3.23436284042833</v>
      </c>
      <c r="K809" s="1">
        <v>-5.5494379628913001E-2</v>
      </c>
      <c r="L809" s="1">
        <v>6.77348415886786</v>
      </c>
      <c r="M809" s="1">
        <v>0.62467763251265396</v>
      </c>
      <c r="N809" s="1">
        <v>1.92082726704405E-2</v>
      </c>
      <c r="O809" s="1">
        <v>185.009805881549</v>
      </c>
      <c r="P809" s="1">
        <v>12.859357207166999</v>
      </c>
      <c r="Q809" s="1">
        <v>1.6307758641839001E-2</v>
      </c>
      <c r="R809" s="1">
        <v>56.026253050128197</v>
      </c>
      <c r="S809" s="1">
        <v>4.7236987091121003</v>
      </c>
      <c r="T809" s="43">
        <f t="shared" si="75"/>
        <v>2457.9040581144022</v>
      </c>
      <c r="U809" s="1">
        <f t="shared" si="76"/>
        <v>-74.01594188559784</v>
      </c>
      <c r="V809" s="1" t="b">
        <f t="shared" si="77"/>
        <v>0</v>
      </c>
      <c r="W809" s="44" t="b">
        <f t="shared" si="78"/>
        <v>0</v>
      </c>
      <c r="X809" s="38">
        <f t="shared" si="79"/>
        <v>0</v>
      </c>
      <c r="Y809" s="38">
        <f t="shared" si="80"/>
        <v>1</v>
      </c>
      <c r="AF809" s="1">
        <v>1.86235568369043</v>
      </c>
      <c r="AG809" s="1">
        <v>1.27458850823351</v>
      </c>
      <c r="AH809" s="1">
        <v>3.23436284042833</v>
      </c>
      <c r="AI809" s="1">
        <v>0.62467763251265396</v>
      </c>
      <c r="AJ809" s="1">
        <v>12.859357207166999</v>
      </c>
      <c r="AK809" s="1">
        <v>4.7236987091121003</v>
      </c>
    </row>
    <row r="810" spans="1:37">
      <c r="A810">
        <v>808</v>
      </c>
      <c r="B810" s="1">
        <v>1.48406467682018E-2</v>
      </c>
      <c r="C810" s="1">
        <v>16.401613265851498</v>
      </c>
      <c r="D810" s="1">
        <v>1.6738907098624001</v>
      </c>
      <c r="E810" s="1">
        <v>-9.1837219271794002E-2</v>
      </c>
      <c r="F810" s="1">
        <v>13.984848221031299</v>
      </c>
      <c r="G810" s="1">
        <v>1.5156577510014999</v>
      </c>
      <c r="H810" s="1">
        <v>-1.45767749689792E-2</v>
      </c>
      <c r="I810" s="1">
        <v>34.848303738231102</v>
      </c>
      <c r="J810" s="1">
        <v>3.0326563342034101</v>
      </c>
      <c r="K810" s="1">
        <v>-2.0273179893251898E-2</v>
      </c>
      <c r="L810" s="1">
        <v>7.0163055254542499</v>
      </c>
      <c r="M810" s="1">
        <v>0.58970965791956498</v>
      </c>
      <c r="N810" s="1">
        <v>-4.9935901296450397E-2</v>
      </c>
      <c r="O810" s="1">
        <v>172.64969451955099</v>
      </c>
      <c r="P810" s="1">
        <v>12.6026484265715</v>
      </c>
      <c r="Q810" s="1">
        <v>-5.4481326035382603E-2</v>
      </c>
      <c r="R810" s="1">
        <v>52.1973277301935</v>
      </c>
      <c r="S810" s="1">
        <v>4.7225961437972099</v>
      </c>
      <c r="T810" s="43">
        <f t="shared" si="75"/>
        <v>2413.7159023355584</v>
      </c>
      <c r="U810" s="1">
        <f t="shared" si="76"/>
        <v>-118.20409766444163</v>
      </c>
      <c r="V810" s="1" t="b">
        <f t="shared" si="77"/>
        <v>0</v>
      </c>
      <c r="W810" s="44" t="b">
        <f t="shared" si="78"/>
        <v>0</v>
      </c>
      <c r="X810" s="38">
        <f t="shared" si="79"/>
        <v>0</v>
      </c>
      <c r="Y810" s="38">
        <f t="shared" si="80"/>
        <v>1</v>
      </c>
      <c r="AF810" s="1">
        <v>1.6738907098624001</v>
      </c>
      <c r="AG810" s="1">
        <v>1.5156577510014999</v>
      </c>
      <c r="AH810" s="1">
        <v>3.0326563342034101</v>
      </c>
      <c r="AI810" s="1">
        <v>0.58970965791956498</v>
      </c>
      <c r="AJ810" s="1">
        <v>12.6026484265715</v>
      </c>
      <c r="AK810" s="1">
        <v>4.7225961437972099</v>
      </c>
    </row>
    <row r="811" spans="1:37">
      <c r="A811">
        <v>809</v>
      </c>
      <c r="B811" s="1">
        <v>-5.3030579334563101E-2</v>
      </c>
      <c r="C811" s="1">
        <v>15.325352355471599</v>
      </c>
      <c r="D811" s="1">
        <v>1.65416228134762</v>
      </c>
      <c r="E811" s="1">
        <v>-1.5999596441970299E-2</v>
      </c>
      <c r="F811" s="1">
        <v>15.0866779047963</v>
      </c>
      <c r="G811" s="1">
        <v>1.2306201103954899</v>
      </c>
      <c r="H811" s="1">
        <v>-5.9627756339738401E-2</v>
      </c>
      <c r="I811" s="1">
        <v>33.313192224407103</v>
      </c>
      <c r="J811" s="1">
        <v>3.2245470690692799</v>
      </c>
      <c r="K811" s="1">
        <v>-4.2219763580649203E-2</v>
      </c>
      <c r="L811" s="1">
        <v>6.8639990061357299</v>
      </c>
      <c r="M811" s="1">
        <v>0.603471311706816</v>
      </c>
      <c r="N811" s="1">
        <v>2.5711992032163199E-2</v>
      </c>
      <c r="O811" s="1">
        <v>186.21697904077499</v>
      </c>
      <c r="P811" s="1">
        <v>13.288383682591</v>
      </c>
      <c r="Q811" s="1">
        <v>-1.06858542298998E-2</v>
      </c>
      <c r="R811" s="1">
        <v>54.534131542209799</v>
      </c>
      <c r="S811" s="1">
        <v>4.4782430212355404</v>
      </c>
      <c r="T811" s="43">
        <f t="shared" si="75"/>
        <v>2447.942747634575</v>
      </c>
      <c r="U811" s="1">
        <f t="shared" si="76"/>
        <v>-83.977252365425102</v>
      </c>
      <c r="V811" s="1" t="b">
        <f t="shared" si="77"/>
        <v>0</v>
      </c>
      <c r="W811" s="44" t="b">
        <f t="shared" si="78"/>
        <v>0</v>
      </c>
      <c r="X811" s="38">
        <f t="shared" si="79"/>
        <v>0</v>
      </c>
      <c r="Y811" s="38">
        <f t="shared" si="80"/>
        <v>1</v>
      </c>
      <c r="AF811" s="1">
        <v>1.65416228134762</v>
      </c>
      <c r="AG811" s="1">
        <v>1.2306201103954899</v>
      </c>
      <c r="AH811" s="1">
        <v>3.2245470690692799</v>
      </c>
      <c r="AI811" s="1">
        <v>0.603471311706816</v>
      </c>
      <c r="AJ811" s="1">
        <v>13.288383682591</v>
      </c>
      <c r="AK811" s="1">
        <v>4.4782430212355404</v>
      </c>
    </row>
    <row r="812" spans="1:37">
      <c r="A812">
        <v>810</v>
      </c>
      <c r="B812" s="1">
        <v>-0.16539117276981599</v>
      </c>
      <c r="C812" s="1">
        <v>13.6966034717063</v>
      </c>
      <c r="D812" s="1">
        <v>2.4591352031447302</v>
      </c>
      <c r="E812" s="1">
        <v>-9.6202003895678401E-2</v>
      </c>
      <c r="F812" s="1">
        <v>13.923940392024599</v>
      </c>
      <c r="G812" s="1">
        <v>1.5513951171541001</v>
      </c>
      <c r="H812" s="1">
        <v>-6.4802868076305406E-2</v>
      </c>
      <c r="I812" s="1">
        <v>33.141238057128398</v>
      </c>
      <c r="J812" s="1">
        <v>3.27511106570556</v>
      </c>
      <c r="K812" s="1">
        <v>5.7076414282938297E-2</v>
      </c>
      <c r="L812" s="1">
        <v>7.5805548429629699</v>
      </c>
      <c r="M812" s="1">
        <v>0.74539129070600596</v>
      </c>
      <c r="N812" s="1">
        <v>-2.9072904164796999E-2</v>
      </c>
      <c r="O812" s="1">
        <v>176.28952142722</v>
      </c>
      <c r="P812" s="1">
        <v>11.8303762751374</v>
      </c>
      <c r="Q812" s="1">
        <v>-1.9114448725747E-2</v>
      </c>
      <c r="R812" s="1">
        <v>54.076417115617801</v>
      </c>
      <c r="S812" s="1">
        <v>4.4641812802130403</v>
      </c>
      <c r="T812" s="43">
        <f t="shared" si="75"/>
        <v>2432.5590232060836</v>
      </c>
      <c r="U812" s="1">
        <f t="shared" si="76"/>
        <v>-99.360976793916507</v>
      </c>
      <c r="V812" s="1" t="b">
        <f t="shared" si="77"/>
        <v>0</v>
      </c>
      <c r="W812" s="44" t="b">
        <f t="shared" si="78"/>
        <v>0</v>
      </c>
      <c r="X812" s="38">
        <f t="shared" si="79"/>
        <v>0</v>
      </c>
      <c r="Y812" s="38">
        <f t="shared" si="80"/>
        <v>1</v>
      </c>
      <c r="AF812" s="1">
        <v>2.4591352031447302</v>
      </c>
      <c r="AG812" s="1">
        <v>1.5513951171541001</v>
      </c>
      <c r="AH812" s="1">
        <v>3.27511106570556</v>
      </c>
      <c r="AI812" s="1">
        <v>0.74539129070600596</v>
      </c>
      <c r="AJ812" s="1">
        <v>11.8303762751374</v>
      </c>
      <c r="AK812" s="1">
        <v>4.4641812802130403</v>
      </c>
    </row>
    <row r="813" spans="1:37">
      <c r="A813">
        <v>811</v>
      </c>
      <c r="B813" s="1">
        <v>4.66085790872484E-2</v>
      </c>
      <c r="C813" s="1">
        <v>16.931023212994301</v>
      </c>
      <c r="D813" s="1">
        <v>1.84615830746149</v>
      </c>
      <c r="E813" s="1">
        <v>1.3389688578658999E-2</v>
      </c>
      <c r="F813" s="1">
        <v>15.536644289933999</v>
      </c>
      <c r="G813" s="1">
        <v>1.2881555930852799</v>
      </c>
      <c r="H813" s="1">
        <v>1.75554127882021E-2</v>
      </c>
      <c r="I813" s="1">
        <v>35.986240265912699</v>
      </c>
      <c r="J813" s="1">
        <v>3.20342281746289</v>
      </c>
      <c r="K813" s="1">
        <v>8.1267110644117693E-2</v>
      </c>
      <c r="L813" s="1">
        <v>7.7661697690012801</v>
      </c>
      <c r="M813" s="1">
        <v>0.85963405086346101</v>
      </c>
      <c r="N813" s="1">
        <v>-2.9675051900403201E-2</v>
      </c>
      <c r="O813" s="1">
        <v>176.183401044362</v>
      </c>
      <c r="P813" s="1">
        <v>11.842625709941199</v>
      </c>
      <c r="Q813" s="1">
        <v>-3.83926293054834E-2</v>
      </c>
      <c r="R813" s="1">
        <v>53.043906620606002</v>
      </c>
      <c r="S813" s="1">
        <v>4.54436239901968</v>
      </c>
      <c r="T813" s="43">
        <f t="shared" si="75"/>
        <v>2358.4358877833997</v>
      </c>
      <c r="U813" s="1">
        <f t="shared" si="76"/>
        <v>-173.48411221660035</v>
      </c>
      <c r="V813" s="1" t="b">
        <f t="shared" si="77"/>
        <v>0</v>
      </c>
      <c r="W813" s="44" t="b">
        <f t="shared" si="78"/>
        <v>0</v>
      </c>
      <c r="X813" s="38">
        <f t="shared" si="79"/>
        <v>0</v>
      </c>
      <c r="Y813" s="38">
        <f t="shared" si="80"/>
        <v>1</v>
      </c>
      <c r="AF813" s="1">
        <v>1.84615830746149</v>
      </c>
      <c r="AG813" s="1">
        <v>1.2881555930852799</v>
      </c>
      <c r="AH813" s="1">
        <v>3.20342281746289</v>
      </c>
      <c r="AI813" s="1">
        <v>0.85963405086346101</v>
      </c>
      <c r="AJ813" s="1">
        <v>11.842625709941199</v>
      </c>
      <c r="AK813" s="1">
        <v>4.54436239901968</v>
      </c>
    </row>
    <row r="814" spans="1:37">
      <c r="A814">
        <v>812</v>
      </c>
      <c r="B814" s="1">
        <v>-0.14356490618701401</v>
      </c>
      <c r="C814" s="1">
        <v>13.9988354905037</v>
      </c>
      <c r="D814" s="1">
        <v>2.2459979796242302</v>
      </c>
      <c r="E814" s="1">
        <v>-5.6725679602734003E-2</v>
      </c>
      <c r="F814" s="1">
        <v>14.484599959658601</v>
      </c>
      <c r="G814" s="1">
        <v>1.3109560581139601</v>
      </c>
      <c r="H814" s="1">
        <v>-1.2394638468758899E-2</v>
      </c>
      <c r="I814" s="1">
        <v>34.924430523099097</v>
      </c>
      <c r="J814" s="1">
        <v>3.0333311654592801</v>
      </c>
      <c r="K814" s="1">
        <v>1.11979966190417E-2</v>
      </c>
      <c r="L814" s="1">
        <v>7.2406282507009898</v>
      </c>
      <c r="M814" s="1">
        <v>0.61391772736435402</v>
      </c>
      <c r="N814" s="1">
        <v>-6.24518917407893E-2</v>
      </c>
      <c r="O814" s="1">
        <v>170.502279140556</v>
      </c>
      <c r="P814" s="1">
        <v>13.405885122949901</v>
      </c>
      <c r="Q814" s="1">
        <v>-6.3869421367957396E-2</v>
      </c>
      <c r="R814" s="1">
        <v>51.7095873004818</v>
      </c>
      <c r="S814" s="1">
        <v>4.8662102808599199</v>
      </c>
      <c r="T814" s="43">
        <f t="shared" si="75"/>
        <v>2547.6298334371645</v>
      </c>
      <c r="U814" s="1">
        <f t="shared" si="76"/>
        <v>15.709833437164434</v>
      </c>
      <c r="V814" s="1" t="b">
        <f t="shared" si="77"/>
        <v>0</v>
      </c>
      <c r="W814" s="44" t="b">
        <f t="shared" si="78"/>
        <v>0</v>
      </c>
      <c r="X814" s="38">
        <f t="shared" si="79"/>
        <v>1</v>
      </c>
      <c r="Y814" s="38">
        <f t="shared" si="80"/>
        <v>0</v>
      </c>
      <c r="AF814" s="1">
        <v>2.2459979796242302</v>
      </c>
      <c r="AG814" s="1">
        <v>1.3109560581139601</v>
      </c>
      <c r="AH814" s="1">
        <v>3.0333311654592801</v>
      </c>
      <c r="AI814" s="1">
        <v>0.61391772736435402</v>
      </c>
      <c r="AJ814" s="1">
        <v>13.405885122949901</v>
      </c>
      <c r="AK814" s="1">
        <v>4.8662102808599199</v>
      </c>
    </row>
    <row r="815" spans="1:37">
      <c r="A815">
        <v>813</v>
      </c>
      <c r="B815" s="1">
        <v>2.55726241236203E-2</v>
      </c>
      <c r="C815" s="1">
        <v>16.578582926667501</v>
      </c>
      <c r="D815" s="1">
        <v>1.72133389460347</v>
      </c>
      <c r="E815" s="1">
        <v>-4.9256103987628801E-2</v>
      </c>
      <c r="F815" s="1">
        <v>14.5931988632376</v>
      </c>
      <c r="G815" s="1">
        <v>1.2803030035774099</v>
      </c>
      <c r="H815" s="1">
        <v>-1.2889245328375799E-2</v>
      </c>
      <c r="I815" s="1">
        <v>34.9071609313755</v>
      </c>
      <c r="J815" s="1">
        <v>3.0316295751003701</v>
      </c>
      <c r="K815" s="1">
        <v>1.39135825598279E-3</v>
      </c>
      <c r="L815" s="1">
        <v>7.1699690587707101</v>
      </c>
      <c r="M815" s="1">
        <v>0.60179127112431996</v>
      </c>
      <c r="N815" s="1">
        <v>3.1161952113161601E-2</v>
      </c>
      <c r="O815" s="1">
        <v>187.23462468818201</v>
      </c>
      <c r="P815" s="1">
        <v>13.726048192469801</v>
      </c>
      <c r="Q815" s="1">
        <v>-4.5562201769855003E-2</v>
      </c>
      <c r="R815" s="1">
        <v>52.664964537878497</v>
      </c>
      <c r="S815" s="1">
        <v>4.6044445094298396</v>
      </c>
      <c r="T815" s="43">
        <f t="shared" si="75"/>
        <v>2496.555044630521</v>
      </c>
      <c r="U815" s="1">
        <f t="shared" si="76"/>
        <v>-35.364955369479048</v>
      </c>
      <c r="V815" s="1" t="b">
        <f t="shared" si="77"/>
        <v>0</v>
      </c>
      <c r="W815" s="44" t="b">
        <f t="shared" si="78"/>
        <v>0</v>
      </c>
      <c r="X815" s="38">
        <f t="shared" si="79"/>
        <v>0</v>
      </c>
      <c r="Y815" s="38">
        <f t="shared" si="80"/>
        <v>1</v>
      </c>
      <c r="AF815" s="1">
        <v>1.72133389460347</v>
      </c>
      <c r="AG815" s="1">
        <v>1.2803030035774099</v>
      </c>
      <c r="AH815" s="1">
        <v>3.0316295751003701</v>
      </c>
      <c r="AI815" s="1">
        <v>0.60179127112431996</v>
      </c>
      <c r="AJ815" s="1">
        <v>13.726048192469801</v>
      </c>
      <c r="AK815" s="1">
        <v>4.6044445094298396</v>
      </c>
    </row>
    <row r="816" spans="1:37">
      <c r="A816">
        <v>814</v>
      </c>
      <c r="B816" s="1">
        <v>1.25986359512386E-2</v>
      </c>
      <c r="C816" s="1">
        <v>16.364881862981299</v>
      </c>
      <c r="D816" s="1">
        <v>1.66559144998611</v>
      </c>
      <c r="E816" s="1">
        <v>1.55625680534066E-3</v>
      </c>
      <c r="F816" s="1">
        <v>15.353875990593499</v>
      </c>
      <c r="G816" s="1">
        <v>1.25411895556287</v>
      </c>
      <c r="H816" s="1">
        <v>4.6579460021165801E-2</v>
      </c>
      <c r="I816" s="1">
        <v>37.046011635782797</v>
      </c>
      <c r="J816" s="1">
        <v>3.5953220008795701</v>
      </c>
      <c r="K816" s="1">
        <v>-4.5497177377148701E-2</v>
      </c>
      <c r="L816" s="1">
        <v>6.8415396654741398</v>
      </c>
      <c r="M816" s="1">
        <v>0.60770054632560699</v>
      </c>
      <c r="N816" s="1">
        <v>2.0035592630393E-2</v>
      </c>
      <c r="O816" s="1">
        <v>185.162931519956</v>
      </c>
      <c r="P816" s="1">
        <v>12.9132906528279</v>
      </c>
      <c r="Q816" s="1">
        <v>7.8176237296633699E-2</v>
      </c>
      <c r="R816" s="1">
        <v>59.601984112897</v>
      </c>
      <c r="S816" s="1">
        <v>6.4340340489061099</v>
      </c>
      <c r="T816" s="43">
        <f t="shared" si="75"/>
        <v>2647.0057654488169</v>
      </c>
      <c r="U816" s="1">
        <f t="shared" si="76"/>
        <v>115.0857654488168</v>
      </c>
      <c r="V816" s="1" t="b">
        <f t="shared" si="77"/>
        <v>0</v>
      </c>
      <c r="W816" s="44" t="b">
        <f t="shared" si="78"/>
        <v>0</v>
      </c>
      <c r="X816" s="38">
        <f t="shared" si="79"/>
        <v>1</v>
      </c>
      <c r="Y816" s="38">
        <f t="shared" si="80"/>
        <v>0</v>
      </c>
      <c r="AF816" s="1">
        <v>1.66559144998611</v>
      </c>
      <c r="AG816" s="1">
        <v>1.25411895556287</v>
      </c>
      <c r="AH816" s="1">
        <v>3.5953220008795701</v>
      </c>
      <c r="AI816" s="1">
        <v>0.60770054632560699</v>
      </c>
      <c r="AJ816" s="1">
        <v>12.9132906528279</v>
      </c>
      <c r="AK816" s="1">
        <v>6.4340340489061099</v>
      </c>
    </row>
    <row r="817" spans="1:37">
      <c r="A817">
        <v>815</v>
      </c>
      <c r="B817" s="1">
        <v>3.57008320179172E-3</v>
      </c>
      <c r="C817" s="1">
        <v>16.2177956507958</v>
      </c>
      <c r="D817" s="1">
        <v>1.64134621212003</v>
      </c>
      <c r="E817" s="1">
        <v>-3.7865118778098901E-2</v>
      </c>
      <c r="F817" s="1">
        <v>14.7603801477108</v>
      </c>
      <c r="G817" s="1">
        <v>1.25044321987552</v>
      </c>
      <c r="H817" s="1">
        <v>-4.1875282015822E-3</v>
      </c>
      <c r="I817" s="1">
        <v>35.212238596235899</v>
      </c>
      <c r="J817" s="1">
        <v>3.05440652163648</v>
      </c>
      <c r="K817" s="1">
        <v>-4.3591342244300002E-2</v>
      </c>
      <c r="L817" s="1">
        <v>6.8545909449744604</v>
      </c>
      <c r="M817" s="1">
        <v>0.60546643218796703</v>
      </c>
      <c r="N817" s="1">
        <v>-5.3527776093525202E-3</v>
      </c>
      <c r="O817" s="1">
        <v>180.521119805165</v>
      </c>
      <c r="P817" s="1">
        <v>11.786170437191499</v>
      </c>
      <c r="Q817" s="1">
        <v>-4.05741223763234E-2</v>
      </c>
      <c r="R817" s="1">
        <v>52.9283178297757</v>
      </c>
      <c r="S817" s="1">
        <v>4.5588909057801601</v>
      </c>
      <c r="T817" s="43">
        <f t="shared" si="75"/>
        <v>2289.6723728791658</v>
      </c>
      <c r="U817" s="1">
        <f t="shared" si="76"/>
        <v>-242.2476271208343</v>
      </c>
      <c r="V817" s="1" t="b">
        <f t="shared" si="77"/>
        <v>1</v>
      </c>
      <c r="W817" s="44" t="b">
        <f t="shared" si="78"/>
        <v>0</v>
      </c>
      <c r="X817" s="38">
        <f t="shared" si="79"/>
        <v>0</v>
      </c>
      <c r="Y817" s="38">
        <f t="shared" si="80"/>
        <v>1</v>
      </c>
      <c r="AF817" s="1">
        <v>1.64134621212003</v>
      </c>
      <c r="AG817" s="1">
        <v>1.25044321987552</v>
      </c>
      <c r="AH817" s="1">
        <v>3.05440652163648</v>
      </c>
      <c r="AI817" s="1">
        <v>0.60546643218796703</v>
      </c>
      <c r="AJ817" s="1">
        <v>11.786170437191499</v>
      </c>
      <c r="AK817" s="1">
        <v>4.5588909057801601</v>
      </c>
    </row>
    <row r="818" spans="1:37">
      <c r="A818">
        <v>816</v>
      </c>
      <c r="B818" s="1">
        <v>1.6944570598363001E-2</v>
      </c>
      <c r="C818" s="1">
        <v>16.436157337159599</v>
      </c>
      <c r="D818" s="1">
        <v>1.68006228471548</v>
      </c>
      <c r="E818" s="1">
        <v>1.55041121853987E-2</v>
      </c>
      <c r="F818" s="1">
        <v>15.569530092396599</v>
      </c>
      <c r="G818" s="1">
        <v>1.29677016683552</v>
      </c>
      <c r="H818" s="1">
        <v>-7.6695420649552197E-3</v>
      </c>
      <c r="I818" s="1">
        <v>35.0898423097319</v>
      </c>
      <c r="J818" s="1">
        <v>3.0390680381728701</v>
      </c>
      <c r="K818" s="1">
        <v>-4.4929372754930502E-2</v>
      </c>
      <c r="L818" s="1">
        <v>6.8454254263913903</v>
      </c>
      <c r="M818" s="1">
        <v>0.60594506464336095</v>
      </c>
      <c r="N818" s="1">
        <v>-7.2108909031800301E-3</v>
      </c>
      <c r="O818" s="1">
        <v>180.18600255196901</v>
      </c>
      <c r="P818" s="1">
        <v>11.7668494839044</v>
      </c>
      <c r="Q818" s="1">
        <v>1.2323955970500899E-2</v>
      </c>
      <c r="R818" s="1">
        <v>55.803499511237803</v>
      </c>
      <c r="S818" s="1">
        <v>4.6654583671485099</v>
      </c>
      <c r="T818" s="43">
        <f t="shared" si="75"/>
        <v>2305.4153405420143</v>
      </c>
      <c r="U818" s="1">
        <f t="shared" si="76"/>
        <v>-226.50465945798578</v>
      </c>
      <c r="V818" s="1" t="b">
        <f t="shared" si="77"/>
        <v>0</v>
      </c>
      <c r="W818" s="44" t="b">
        <f t="shared" si="78"/>
        <v>0</v>
      </c>
      <c r="X818" s="38">
        <f t="shared" si="79"/>
        <v>0</v>
      </c>
      <c r="Y818" s="38">
        <f t="shared" si="80"/>
        <v>1</v>
      </c>
      <c r="AF818" s="1">
        <v>1.68006228471548</v>
      </c>
      <c r="AG818" s="1">
        <v>1.29677016683552</v>
      </c>
      <c r="AH818" s="1">
        <v>3.0390680381728701</v>
      </c>
      <c r="AI818" s="1">
        <v>0.60594506464336095</v>
      </c>
      <c r="AJ818" s="1">
        <v>11.7668494839044</v>
      </c>
      <c r="AK818" s="1">
        <v>4.6654583671485099</v>
      </c>
    </row>
    <row r="819" spans="1:37">
      <c r="A819">
        <v>817</v>
      </c>
      <c r="B819" s="1">
        <v>-2.7103143238692701E-2</v>
      </c>
      <c r="C819" s="1">
        <v>15.727895353305</v>
      </c>
      <c r="D819" s="1">
        <v>1.6083013330187399</v>
      </c>
      <c r="E819" s="1">
        <v>6.00325577459893E-3</v>
      </c>
      <c r="F819" s="1">
        <v>15.4223067041815</v>
      </c>
      <c r="G819" s="1">
        <v>1.2660020514727801</v>
      </c>
      <c r="H819" s="1">
        <v>6.5668005128097298E-2</v>
      </c>
      <c r="I819" s="1">
        <v>37.759958525202997</v>
      </c>
      <c r="J819" s="1">
        <v>3.9606845980941201</v>
      </c>
      <c r="K819" s="1">
        <v>2.7388574704556801E-2</v>
      </c>
      <c r="L819" s="1">
        <v>7.3588123606428102</v>
      </c>
      <c r="M819" s="1">
        <v>0.64818742949573105</v>
      </c>
      <c r="N819" s="1">
        <v>-3.2713028195489997E-2</v>
      </c>
      <c r="O819" s="1">
        <v>175.64897225043799</v>
      </c>
      <c r="P819" s="1">
        <v>11.9029517812415</v>
      </c>
      <c r="Q819" s="1">
        <v>0.14539975065684799</v>
      </c>
      <c r="R819" s="1">
        <v>63.746378677245502</v>
      </c>
      <c r="S819" s="1">
        <v>9.7245297001335196</v>
      </c>
      <c r="T819" s="43">
        <f t="shared" si="75"/>
        <v>2911.0656893456389</v>
      </c>
      <c r="U819" s="1">
        <f t="shared" si="76"/>
        <v>379.14568934563886</v>
      </c>
      <c r="V819" s="1" t="b">
        <f t="shared" si="77"/>
        <v>0</v>
      </c>
      <c r="W819" s="44" t="b">
        <f t="shared" si="78"/>
        <v>0</v>
      </c>
      <c r="X819" s="38">
        <f t="shared" si="79"/>
        <v>1</v>
      </c>
      <c r="Y819" s="38">
        <f t="shared" si="80"/>
        <v>0</v>
      </c>
      <c r="AF819" s="1">
        <v>1.6083013330187399</v>
      </c>
      <c r="AG819" s="1">
        <v>1.2660020514727801</v>
      </c>
      <c r="AH819" s="1">
        <v>3.9606845980941201</v>
      </c>
      <c r="AI819" s="1">
        <v>0.64818742949573105</v>
      </c>
      <c r="AJ819" s="1">
        <v>11.9029517812415</v>
      </c>
      <c r="AK819" s="1">
        <v>9.7245297001335196</v>
      </c>
    </row>
    <row r="820" spans="1:37">
      <c r="A820">
        <v>818</v>
      </c>
      <c r="B820" s="1">
        <v>5.2382686901719003E-2</v>
      </c>
      <c r="C820" s="1">
        <v>17.029067553329</v>
      </c>
      <c r="D820" s="1">
        <v>1.88823141218433</v>
      </c>
      <c r="E820" s="1">
        <v>4.6194635260297101E-2</v>
      </c>
      <c r="F820" s="1">
        <v>16.0547752412471</v>
      </c>
      <c r="G820" s="1">
        <v>1.4829383294276901</v>
      </c>
      <c r="H820" s="1">
        <v>1.3608027217810299E-2</v>
      </c>
      <c r="I820" s="1">
        <v>35.844468697963798</v>
      </c>
      <c r="J820" s="1">
        <v>3.1626270919789601</v>
      </c>
      <c r="K820" s="1">
        <v>-1.06394821530613E-3</v>
      </c>
      <c r="L820" s="1">
        <v>7.1523861818507504</v>
      </c>
      <c r="M820" s="1">
        <v>0.59865618628978501</v>
      </c>
      <c r="N820" s="1">
        <v>2.1505871235442099E-2</v>
      </c>
      <c r="O820" s="1">
        <v>185.435372849869</v>
      </c>
      <c r="P820" s="1">
        <v>13.0124605650673</v>
      </c>
      <c r="Q820" s="1">
        <v>1.5923541584260799E-2</v>
      </c>
      <c r="R820" s="1">
        <v>56.004730942879199</v>
      </c>
      <c r="S820" s="1">
        <v>4.7167796303996896</v>
      </c>
      <c r="T820" s="43">
        <f t="shared" si="75"/>
        <v>2486.1693215347755</v>
      </c>
      <c r="U820" s="1">
        <f t="shared" si="76"/>
        <v>-45.75067846522461</v>
      </c>
      <c r="V820" s="1" t="b">
        <f t="shared" si="77"/>
        <v>0</v>
      </c>
      <c r="W820" s="44" t="b">
        <f t="shared" si="78"/>
        <v>0</v>
      </c>
      <c r="X820" s="38">
        <f t="shared" si="79"/>
        <v>0</v>
      </c>
      <c r="Y820" s="38">
        <f t="shared" si="80"/>
        <v>1</v>
      </c>
      <c r="AF820" s="1">
        <v>1.88823141218433</v>
      </c>
      <c r="AG820" s="1">
        <v>1.4829383294276901</v>
      </c>
      <c r="AH820" s="1">
        <v>3.1626270919789601</v>
      </c>
      <c r="AI820" s="1">
        <v>0.59865618628978501</v>
      </c>
      <c r="AJ820" s="1">
        <v>13.0124605650673</v>
      </c>
      <c r="AK820" s="1">
        <v>4.7167796303996896</v>
      </c>
    </row>
    <row r="821" spans="1:37">
      <c r="A821">
        <v>819</v>
      </c>
      <c r="B821" s="1">
        <v>2.03966419436565E-2</v>
      </c>
      <c r="C821" s="1">
        <v>16.492994170889801</v>
      </c>
      <c r="D821" s="1">
        <v>1.6962498868726601</v>
      </c>
      <c r="E821" s="1">
        <v>5.1151435575493301E-2</v>
      </c>
      <c r="F821" s="1">
        <v>16.134553114372402</v>
      </c>
      <c r="G821" s="1">
        <v>1.5210141871945</v>
      </c>
      <c r="H821" s="1">
        <v>3.0108096856499601E-2</v>
      </c>
      <c r="I821" s="1">
        <v>36.440811244843701</v>
      </c>
      <c r="J821" s="1">
        <v>3.3476446543145202</v>
      </c>
      <c r="K821" s="1">
        <v>2.92121989163441E-2</v>
      </c>
      <c r="L821" s="1">
        <v>7.3722443127277497</v>
      </c>
      <c r="M821" s="1">
        <v>0.65455700866965305</v>
      </c>
      <c r="N821" s="1">
        <v>4.4373703964073002E-2</v>
      </c>
      <c r="O821" s="1">
        <v>189.72473522801999</v>
      </c>
      <c r="P821" s="1">
        <v>14.9516435782496</v>
      </c>
      <c r="Q821" s="1">
        <v>7.4091255969324907E-2</v>
      </c>
      <c r="R821" s="1">
        <v>59.359007735587703</v>
      </c>
      <c r="S821" s="1">
        <v>6.2754730277933701</v>
      </c>
      <c r="T821" s="43">
        <f t="shared" si="75"/>
        <v>2844.6582343094301</v>
      </c>
      <c r="U821" s="1">
        <f t="shared" si="76"/>
        <v>312.73823430943003</v>
      </c>
      <c r="V821" s="1" t="b">
        <f t="shared" si="77"/>
        <v>0</v>
      </c>
      <c r="W821" s="44" t="b">
        <f t="shared" si="78"/>
        <v>0</v>
      </c>
      <c r="X821" s="38">
        <f t="shared" si="79"/>
        <v>1</v>
      </c>
      <c r="Y821" s="38">
        <f t="shared" si="80"/>
        <v>0</v>
      </c>
      <c r="AF821" s="1">
        <v>1.6962498868726601</v>
      </c>
      <c r="AG821" s="1">
        <v>1.5210141871945</v>
      </c>
      <c r="AH821" s="1">
        <v>3.3476446543145202</v>
      </c>
      <c r="AI821" s="1">
        <v>0.65455700866965305</v>
      </c>
      <c r="AJ821" s="1">
        <v>14.9516435782496</v>
      </c>
      <c r="AK821" s="1">
        <v>6.2754730277933701</v>
      </c>
    </row>
    <row r="822" spans="1:37">
      <c r="A822">
        <v>820</v>
      </c>
      <c r="B822" s="1">
        <v>-2.21992453211266E-2</v>
      </c>
      <c r="C822" s="1">
        <v>15.8052127699897</v>
      </c>
      <c r="D822" s="1">
        <v>1.6084214533610699</v>
      </c>
      <c r="E822" s="1">
        <v>-4.6151074098547802E-2</v>
      </c>
      <c r="F822" s="1">
        <v>14.638581602804599</v>
      </c>
      <c r="G822" s="1">
        <v>1.2696068913771901</v>
      </c>
      <c r="H822" s="1">
        <v>1.3569655942061099E-2</v>
      </c>
      <c r="I822" s="1">
        <v>35.843093326358897</v>
      </c>
      <c r="J822" s="1">
        <v>3.1619846495234998</v>
      </c>
      <c r="K822" s="1">
        <v>7.6328646414746196E-3</v>
      </c>
      <c r="L822" s="1">
        <v>7.2148604155460703</v>
      </c>
      <c r="M822" s="1">
        <v>0.60881024112392801</v>
      </c>
      <c r="N822" s="1">
        <v>-2.45177474161309E-2</v>
      </c>
      <c r="O822" s="1">
        <v>177.094379566263</v>
      </c>
      <c r="P822" s="1">
        <v>11.7388235685747</v>
      </c>
      <c r="Q822" s="1">
        <v>-2.7010285132647801E-2</v>
      </c>
      <c r="R822" s="1">
        <v>53.651119821099698</v>
      </c>
      <c r="S822" s="1">
        <v>4.4665015644168502</v>
      </c>
      <c r="T822" s="43">
        <f t="shared" si="75"/>
        <v>2285.4148368377237</v>
      </c>
      <c r="U822" s="1">
        <f t="shared" si="76"/>
        <v>-246.5051631622764</v>
      </c>
      <c r="V822" s="1" t="b">
        <f t="shared" si="77"/>
        <v>1</v>
      </c>
      <c r="W822" s="44" t="b">
        <f t="shared" si="78"/>
        <v>0</v>
      </c>
      <c r="X822" s="38">
        <f t="shared" si="79"/>
        <v>0</v>
      </c>
      <c r="Y822" s="38">
        <f t="shared" si="80"/>
        <v>1</v>
      </c>
      <c r="AF822" s="1">
        <v>1.6084214533610699</v>
      </c>
      <c r="AG822" s="1">
        <v>1.2696068913771901</v>
      </c>
      <c r="AH822" s="1">
        <v>3.1619846495234998</v>
      </c>
      <c r="AI822" s="1">
        <v>0.60881024112392801</v>
      </c>
      <c r="AJ822" s="1">
        <v>11.7388235685747</v>
      </c>
      <c r="AK822" s="1">
        <v>4.4665015644168502</v>
      </c>
    </row>
    <row r="823" spans="1:37">
      <c r="A823">
        <v>821</v>
      </c>
      <c r="B823" s="1">
        <v>-3.06702194909826E-2</v>
      </c>
      <c r="C823" s="1">
        <v>15.6718926935522</v>
      </c>
      <c r="D823" s="1">
        <v>1.60971356815764</v>
      </c>
      <c r="E823" s="1">
        <v>-1.0518601215907499E-2</v>
      </c>
      <c r="F823" s="1">
        <v>15.1695949407308</v>
      </c>
      <c r="G823" s="1">
        <v>1.2336495083401999</v>
      </c>
      <c r="H823" s="1">
        <v>5.2553254611666003E-2</v>
      </c>
      <c r="I823" s="1">
        <v>37.267979234012699</v>
      </c>
      <c r="J823" s="1">
        <v>3.70066736730648</v>
      </c>
      <c r="K823" s="1">
        <v>3.1363895272936697E-2</v>
      </c>
      <c r="L823" s="1">
        <v>7.3881242222003101</v>
      </c>
      <c r="M823" s="1">
        <v>0.65878737682178801</v>
      </c>
      <c r="N823" s="1">
        <v>-2.5028570938685601E-2</v>
      </c>
      <c r="O823" s="1">
        <v>177.00393869309801</v>
      </c>
      <c r="P823" s="1">
        <v>11.7483622893535</v>
      </c>
      <c r="Q823" s="1">
        <v>1.44062897995447E-2</v>
      </c>
      <c r="R823" s="1">
        <v>55.919822095242601</v>
      </c>
      <c r="S823" s="1">
        <v>4.69150529603428</v>
      </c>
      <c r="T823" s="43">
        <f t="shared" si="75"/>
        <v>2364.2685406013888</v>
      </c>
      <c r="U823" s="1">
        <f t="shared" si="76"/>
        <v>-167.65145939861122</v>
      </c>
      <c r="V823" s="1" t="b">
        <f t="shared" si="77"/>
        <v>0</v>
      </c>
      <c r="W823" s="44" t="b">
        <f t="shared" si="78"/>
        <v>0</v>
      </c>
      <c r="X823" s="38">
        <f t="shared" si="79"/>
        <v>0</v>
      </c>
      <c r="Y823" s="38">
        <f t="shared" si="80"/>
        <v>1</v>
      </c>
      <c r="AF823" s="1">
        <v>1.60971356815764</v>
      </c>
      <c r="AG823" s="1">
        <v>1.2336495083401999</v>
      </c>
      <c r="AH823" s="1">
        <v>3.70066736730648</v>
      </c>
      <c r="AI823" s="1">
        <v>0.65878737682178801</v>
      </c>
      <c r="AJ823" s="1">
        <v>11.7483622893535</v>
      </c>
      <c r="AK823" s="1">
        <v>4.69150529603428</v>
      </c>
    </row>
    <row r="824" spans="1:37">
      <c r="A824">
        <v>822</v>
      </c>
      <c r="B824" s="1">
        <v>4.7016278506485799E-2</v>
      </c>
      <c r="C824" s="1">
        <v>16.937927388643899</v>
      </c>
      <c r="D824" s="1">
        <v>1.8468562529588399</v>
      </c>
      <c r="E824" s="1">
        <v>4.54268098522983E-2</v>
      </c>
      <c r="F824" s="1">
        <v>16.042452708279502</v>
      </c>
      <c r="G824" s="1">
        <v>1.4756938568314699</v>
      </c>
      <c r="H824" s="1">
        <v>2.1638656243619402E-2</v>
      </c>
      <c r="I824" s="1">
        <v>36.133481251782001</v>
      </c>
      <c r="J824" s="1">
        <v>3.2450121293995799</v>
      </c>
      <c r="K824" s="1">
        <v>8.1727043199257502E-3</v>
      </c>
      <c r="L824" s="1">
        <v>7.2187563349642003</v>
      </c>
      <c r="M824" s="1">
        <v>0.610724187749495</v>
      </c>
      <c r="N824" s="1">
        <v>2.8346990000835799E-2</v>
      </c>
      <c r="O824" s="1">
        <v>186.70830744266701</v>
      </c>
      <c r="P824" s="1">
        <v>13.4831539206277</v>
      </c>
      <c r="Q824" s="1">
        <v>6.7542152320117094E-2</v>
      </c>
      <c r="R824" s="1">
        <v>58.971529643441599</v>
      </c>
      <c r="S824" s="1">
        <v>6.0436819055423596</v>
      </c>
      <c r="T824" s="43">
        <f t="shared" si="75"/>
        <v>2670.5122253109448</v>
      </c>
      <c r="U824" s="1">
        <f t="shared" si="76"/>
        <v>138.59222531094474</v>
      </c>
      <c r="V824" s="1" t="b">
        <f t="shared" si="77"/>
        <v>0</v>
      </c>
      <c r="W824" s="44" t="b">
        <f t="shared" si="78"/>
        <v>0</v>
      </c>
      <c r="X824" s="38">
        <f t="shared" si="79"/>
        <v>1</v>
      </c>
      <c r="Y824" s="38">
        <f t="shared" si="80"/>
        <v>0</v>
      </c>
      <c r="AF824" s="1">
        <v>1.8468562529588399</v>
      </c>
      <c r="AG824" s="1">
        <v>1.4756938568314699</v>
      </c>
      <c r="AH824" s="1">
        <v>3.2450121293995799</v>
      </c>
      <c r="AI824" s="1">
        <v>0.610724187749495</v>
      </c>
      <c r="AJ824" s="1">
        <v>13.4831539206277</v>
      </c>
      <c r="AK824" s="1">
        <v>6.0436819055423596</v>
      </c>
    </row>
    <row r="825" spans="1:37">
      <c r="A825">
        <v>823</v>
      </c>
      <c r="B825" s="1">
        <v>-2.6634496517546701E-2</v>
      </c>
      <c r="C825" s="1">
        <v>15.735267907319599</v>
      </c>
      <c r="D825" s="1">
        <v>1.6082077777309001</v>
      </c>
      <c r="E825" s="1">
        <v>2.81786209090749E-2</v>
      </c>
      <c r="F825" s="1">
        <v>15.7681221069562</v>
      </c>
      <c r="G825" s="1">
        <v>1.3618762110742</v>
      </c>
      <c r="H825" s="1">
        <v>2.0265069746460002E-3</v>
      </c>
      <c r="I825" s="1">
        <v>35.431729942690097</v>
      </c>
      <c r="J825" s="1">
        <v>3.08787373415998</v>
      </c>
      <c r="K825" s="1">
        <v>-2.9353130284397498E-3</v>
      </c>
      <c r="L825" s="1">
        <v>7.1390139740621201</v>
      </c>
      <c r="M825" s="1">
        <v>0.59553411156953995</v>
      </c>
      <c r="N825" s="1">
        <v>-2.3945364455980899E-2</v>
      </c>
      <c r="O825" s="1">
        <v>177.19577438703101</v>
      </c>
      <c r="P825" s="1">
        <v>11.7260910372692</v>
      </c>
      <c r="Q825" s="1">
        <v>3.0538338379833399E-2</v>
      </c>
      <c r="R825" s="1">
        <v>56.829239038676498</v>
      </c>
      <c r="S825" s="1">
        <v>4.9852078649787899</v>
      </c>
      <c r="T825" s="43">
        <f t="shared" si="75"/>
        <v>2336.4790736782611</v>
      </c>
      <c r="U825" s="1">
        <f t="shared" si="76"/>
        <v>-195.44092632173897</v>
      </c>
      <c r="V825" s="1" t="b">
        <f t="shared" si="77"/>
        <v>0</v>
      </c>
      <c r="W825" s="44" t="b">
        <f t="shared" si="78"/>
        <v>0</v>
      </c>
      <c r="X825" s="38">
        <f t="shared" si="79"/>
        <v>0</v>
      </c>
      <c r="Y825" s="38">
        <f t="shared" si="80"/>
        <v>1</v>
      </c>
      <c r="AF825" s="1">
        <v>1.6082077777309001</v>
      </c>
      <c r="AG825" s="1">
        <v>1.3618762110742</v>
      </c>
      <c r="AH825" s="1">
        <v>3.08787373415998</v>
      </c>
      <c r="AI825" s="1">
        <v>0.59553411156953995</v>
      </c>
      <c r="AJ825" s="1">
        <v>11.7260910372692</v>
      </c>
      <c r="AK825" s="1">
        <v>4.9852078649787899</v>
      </c>
    </row>
    <row r="826" spans="1:37">
      <c r="A826">
        <v>824</v>
      </c>
      <c r="B826" s="1">
        <v>-2.2174662622147698E-3</v>
      </c>
      <c r="C826" s="1">
        <v>16.124205446477301</v>
      </c>
      <c r="D826" s="1">
        <v>1.62598792501916</v>
      </c>
      <c r="E826" s="1">
        <v>-3.6276030278447398E-2</v>
      </c>
      <c r="F826" s="1">
        <v>14.783854344402201</v>
      </c>
      <c r="G826" s="1">
        <v>1.24728475337857</v>
      </c>
      <c r="H826" s="1">
        <v>3.0432540266498501E-2</v>
      </c>
      <c r="I826" s="1">
        <v>36.452636144058701</v>
      </c>
      <c r="J826" s="1">
        <v>3.3507297486358398</v>
      </c>
      <c r="K826" s="1">
        <v>3.2260578951187998E-4</v>
      </c>
      <c r="L826" s="1">
        <v>7.1623102300796697</v>
      </c>
      <c r="M826" s="1">
        <v>0.59927995489464203</v>
      </c>
      <c r="N826" s="1">
        <v>1.2521551945036799E-2</v>
      </c>
      <c r="O826" s="1">
        <v>183.77682387543601</v>
      </c>
      <c r="P826" s="1">
        <v>12.4493411673485</v>
      </c>
      <c r="Q826" s="1">
        <v>4.8022030692641904E-3</v>
      </c>
      <c r="R826" s="1">
        <v>55.385334017184803</v>
      </c>
      <c r="S826" s="1">
        <v>4.5864203415975302</v>
      </c>
      <c r="T826" s="43">
        <f t="shared" si="75"/>
        <v>2385.9043890874245</v>
      </c>
      <c r="U826" s="1">
        <f t="shared" si="76"/>
        <v>-146.01561091257554</v>
      </c>
      <c r="V826" s="1" t="b">
        <f t="shared" si="77"/>
        <v>0</v>
      </c>
      <c r="W826" s="44" t="b">
        <f t="shared" si="78"/>
        <v>0</v>
      </c>
      <c r="X826" s="38">
        <f t="shared" si="79"/>
        <v>0</v>
      </c>
      <c r="Y826" s="38">
        <f t="shared" si="80"/>
        <v>1</v>
      </c>
      <c r="AF826" s="1">
        <v>1.62598792501916</v>
      </c>
      <c r="AG826" s="1">
        <v>1.24728475337857</v>
      </c>
      <c r="AH826" s="1">
        <v>3.3507297486358398</v>
      </c>
      <c r="AI826" s="1">
        <v>0.59927995489464203</v>
      </c>
      <c r="AJ826" s="1">
        <v>12.4493411673485</v>
      </c>
      <c r="AK826" s="1">
        <v>4.5864203415975302</v>
      </c>
    </row>
    <row r="827" spans="1:37">
      <c r="A827">
        <v>825</v>
      </c>
      <c r="B827" s="1">
        <v>-5.4106263502810302E-2</v>
      </c>
      <c r="C827" s="1">
        <v>15.308875979846899</v>
      </c>
      <c r="D827" s="1">
        <v>1.65876437771817</v>
      </c>
      <c r="E827" s="1">
        <v>-3.1463366791871901E-2</v>
      </c>
      <c r="F827" s="1">
        <v>14.8551755452057</v>
      </c>
      <c r="G827" s="1">
        <v>1.2375052902289301</v>
      </c>
      <c r="H827" s="1">
        <v>-4.0634854503241898E-2</v>
      </c>
      <c r="I827" s="1">
        <v>33.951953174609599</v>
      </c>
      <c r="J827" s="1">
        <v>3.0830899221000099</v>
      </c>
      <c r="K827" s="1">
        <v>-3.8234800531710002E-2</v>
      </c>
      <c r="L827" s="1">
        <v>6.8914063609222902</v>
      </c>
      <c r="M827" s="1">
        <v>0.59879479331496099</v>
      </c>
      <c r="N827" s="1">
        <v>-1.6758650576267999E-2</v>
      </c>
      <c r="O827" s="1">
        <v>178.47381667960599</v>
      </c>
      <c r="P827" s="1">
        <v>11.691917116839001</v>
      </c>
      <c r="Q827" s="1">
        <v>3.1042368896274E-2</v>
      </c>
      <c r="R827" s="1">
        <v>56.857889929233103</v>
      </c>
      <c r="S827" s="1">
        <v>4.9968963118353997</v>
      </c>
      <c r="T827" s="43">
        <f t="shared" si="75"/>
        <v>2326.6967812036473</v>
      </c>
      <c r="U827" s="1">
        <f t="shared" si="76"/>
        <v>-205.22321879635274</v>
      </c>
      <c r="V827" s="1" t="b">
        <f t="shared" si="77"/>
        <v>0</v>
      </c>
      <c r="W827" s="44" t="b">
        <f t="shared" si="78"/>
        <v>0</v>
      </c>
      <c r="X827" s="38">
        <f t="shared" si="79"/>
        <v>0</v>
      </c>
      <c r="Y827" s="38">
        <f t="shared" si="80"/>
        <v>1</v>
      </c>
      <c r="AF827" s="1">
        <v>1.65876437771817</v>
      </c>
      <c r="AG827" s="1">
        <v>1.2375052902289301</v>
      </c>
      <c r="AH827" s="1">
        <v>3.0830899221000099</v>
      </c>
      <c r="AI827" s="1">
        <v>0.59879479331496099</v>
      </c>
      <c r="AJ827" s="1">
        <v>11.691917116839001</v>
      </c>
      <c r="AK827" s="1">
        <v>4.9968963118353997</v>
      </c>
    </row>
    <row r="828" spans="1:37">
      <c r="A828">
        <v>826</v>
      </c>
      <c r="B828" s="1">
        <v>-2.1789368641794E-2</v>
      </c>
      <c r="C828" s="1">
        <v>15.811692285926499</v>
      </c>
      <c r="D828" s="1">
        <v>1.60900279155333</v>
      </c>
      <c r="E828" s="1">
        <v>-3.0507512442494E-2</v>
      </c>
      <c r="F828" s="1">
        <v>14.869381717795701</v>
      </c>
      <c r="G828" s="1">
        <v>1.2341820244136199</v>
      </c>
      <c r="H828" s="1">
        <v>-4.2506481235544499E-2</v>
      </c>
      <c r="I828" s="1">
        <v>33.888467220970597</v>
      </c>
      <c r="J828" s="1">
        <v>3.0930361861642299</v>
      </c>
      <c r="K828" s="1">
        <v>6.6840761185400902E-2</v>
      </c>
      <c r="L828" s="1">
        <v>7.6549365636476496</v>
      </c>
      <c r="M828" s="1">
        <v>0.78943675758004095</v>
      </c>
      <c r="N828" s="1">
        <v>-2.7202020465161899E-2</v>
      </c>
      <c r="O828" s="1">
        <v>176.619647336573</v>
      </c>
      <c r="P828" s="1">
        <v>11.791556076887</v>
      </c>
      <c r="Q828" s="1">
        <v>1.0443859124372699E-2</v>
      </c>
      <c r="R828" s="1">
        <v>55.698682092128799</v>
      </c>
      <c r="S828" s="1">
        <v>4.6467850084971101</v>
      </c>
      <c r="T828" s="43">
        <f t="shared" si="75"/>
        <v>2316.399884509533</v>
      </c>
      <c r="U828" s="1">
        <f t="shared" si="76"/>
        <v>-215.52011549046711</v>
      </c>
      <c r="V828" s="1" t="b">
        <f t="shared" si="77"/>
        <v>0</v>
      </c>
      <c r="W828" s="44" t="b">
        <f t="shared" si="78"/>
        <v>0</v>
      </c>
      <c r="X828" s="38">
        <f t="shared" si="79"/>
        <v>0</v>
      </c>
      <c r="Y828" s="38">
        <f t="shared" si="80"/>
        <v>1</v>
      </c>
      <c r="AF828" s="1">
        <v>1.60900279155333</v>
      </c>
      <c r="AG828" s="1">
        <v>1.2341820244136199</v>
      </c>
      <c r="AH828" s="1">
        <v>3.0930361861642299</v>
      </c>
      <c r="AI828" s="1">
        <v>0.78943675758004095</v>
      </c>
      <c r="AJ828" s="1">
        <v>11.791556076887</v>
      </c>
      <c r="AK828" s="1">
        <v>4.6467850084971101</v>
      </c>
    </row>
    <row r="829" spans="1:37">
      <c r="A829">
        <v>827</v>
      </c>
      <c r="B829" s="1">
        <v>3.9477568766042304E-3</v>
      </c>
      <c r="C829" s="1">
        <v>16.223921842054398</v>
      </c>
      <c r="D829" s="1">
        <v>1.6420559061144699</v>
      </c>
      <c r="E829" s="1">
        <v>-3.2439792776822997E-2</v>
      </c>
      <c r="F829" s="1">
        <v>14.840677645007499</v>
      </c>
      <c r="G829" s="1">
        <v>1.2396861917458699</v>
      </c>
      <c r="H829" s="1">
        <v>-5.7564593765369501E-2</v>
      </c>
      <c r="I829" s="1">
        <v>33.381993705752599</v>
      </c>
      <c r="J829" s="1">
        <v>3.2054993299043502</v>
      </c>
      <c r="K829" s="1">
        <v>-5.1592624960863698E-2</v>
      </c>
      <c r="L829" s="1">
        <v>6.7999642581354101</v>
      </c>
      <c r="M829" s="1">
        <v>0.61650741032385403</v>
      </c>
      <c r="N829" s="1">
        <v>2.4434614181460899E-3</v>
      </c>
      <c r="O829" s="1">
        <v>181.93400604769101</v>
      </c>
      <c r="P829" s="1">
        <v>12.0374843340508</v>
      </c>
      <c r="Q829" s="1">
        <v>0.1404435439583</v>
      </c>
      <c r="R829" s="1">
        <v>63.431220088919403</v>
      </c>
      <c r="S829" s="1">
        <v>9.4414958291234505</v>
      </c>
      <c r="T829" s="43">
        <f t="shared" si="75"/>
        <v>2818.2729001262796</v>
      </c>
      <c r="U829" s="1">
        <f t="shared" si="76"/>
        <v>286.35290012627956</v>
      </c>
      <c r="V829" s="1" t="b">
        <f t="shared" si="77"/>
        <v>0</v>
      </c>
      <c r="W829" s="44" t="b">
        <f t="shared" si="78"/>
        <v>0</v>
      </c>
      <c r="X829" s="38">
        <f t="shared" si="79"/>
        <v>1</v>
      </c>
      <c r="Y829" s="38">
        <f t="shared" si="80"/>
        <v>0</v>
      </c>
      <c r="AF829" s="1">
        <v>1.6420559061144699</v>
      </c>
      <c r="AG829" s="1">
        <v>1.2396861917458699</v>
      </c>
      <c r="AH829" s="1">
        <v>3.2054993299043502</v>
      </c>
      <c r="AI829" s="1">
        <v>0.61650741032385403</v>
      </c>
      <c r="AJ829" s="1">
        <v>12.0374843340508</v>
      </c>
      <c r="AK829" s="1">
        <v>9.4414958291234505</v>
      </c>
    </row>
    <row r="830" spans="1:37">
      <c r="A830">
        <v>828</v>
      </c>
      <c r="B830" s="1">
        <v>8.0736362273531995E-2</v>
      </c>
      <c r="C830" s="1">
        <v>17.518814459229599</v>
      </c>
      <c r="D830" s="1">
        <v>2.14170588591031</v>
      </c>
      <c r="E830" s="1">
        <v>4.4364152747933899E-2</v>
      </c>
      <c r="F830" s="1">
        <v>16.025414136620601</v>
      </c>
      <c r="G830" s="1">
        <v>1.469687898518</v>
      </c>
      <c r="H830" s="1">
        <v>4.7022988142218503E-2</v>
      </c>
      <c r="I830" s="1">
        <v>37.0624462280486</v>
      </c>
      <c r="J830" s="1">
        <v>3.60101024420567</v>
      </c>
      <c r="K830" s="1">
        <v>0.109474009040208</v>
      </c>
      <c r="L830" s="1">
        <v>7.9883480803636902</v>
      </c>
      <c r="M830" s="1">
        <v>1.0214145869946301</v>
      </c>
      <c r="N830" s="1">
        <v>-8.0058550116989691E-3</v>
      </c>
      <c r="O830" s="1">
        <v>180.042818067886</v>
      </c>
      <c r="P830" s="1">
        <v>11.7605739232225</v>
      </c>
      <c r="Q830" s="1">
        <v>7.3364993035732696E-3</v>
      </c>
      <c r="R830" s="1">
        <v>55.525874871478997</v>
      </c>
      <c r="S830" s="1">
        <v>4.6133638598008702</v>
      </c>
      <c r="T830" s="43">
        <f t="shared" si="75"/>
        <v>2460.7756398651977</v>
      </c>
      <c r="U830" s="1">
        <f t="shared" si="76"/>
        <v>-71.144360134802355</v>
      </c>
      <c r="V830" s="1" t="b">
        <f t="shared" si="77"/>
        <v>0</v>
      </c>
      <c r="W830" s="44" t="b">
        <f t="shared" si="78"/>
        <v>0</v>
      </c>
      <c r="X830" s="38">
        <f t="shared" si="79"/>
        <v>0</v>
      </c>
      <c r="Y830" s="38">
        <f t="shared" si="80"/>
        <v>1</v>
      </c>
      <c r="AF830" s="1">
        <v>2.14170588591031</v>
      </c>
      <c r="AG830" s="1">
        <v>1.469687898518</v>
      </c>
      <c r="AH830" s="1">
        <v>3.60101024420567</v>
      </c>
      <c r="AI830" s="1">
        <v>1.0214145869946301</v>
      </c>
      <c r="AJ830" s="1">
        <v>11.7605739232225</v>
      </c>
      <c r="AK830" s="1">
        <v>4.6133638598008702</v>
      </c>
    </row>
    <row r="831" spans="1:37">
      <c r="A831">
        <v>829</v>
      </c>
      <c r="B831" s="1">
        <v>8.47130084270378E-2</v>
      </c>
      <c r="C831" s="1">
        <v>17.588619287925201</v>
      </c>
      <c r="D831" s="1">
        <v>2.1833292537320701</v>
      </c>
      <c r="E831" s="1">
        <v>4.5070454625050799E-2</v>
      </c>
      <c r="F831" s="1">
        <v>16.0367369148859</v>
      </c>
      <c r="G831" s="1">
        <v>1.47461339337569</v>
      </c>
      <c r="H831" s="1">
        <v>5.1920670140026597E-2</v>
      </c>
      <c r="I831" s="1">
        <v>37.244411544123103</v>
      </c>
      <c r="J831" s="1">
        <v>3.6880735173079402</v>
      </c>
      <c r="K831" s="1">
        <v>-6.9067920485005904E-4</v>
      </c>
      <c r="L831" s="1">
        <v>7.1550564442953597</v>
      </c>
      <c r="M831" s="1">
        <v>0.598038939418013</v>
      </c>
      <c r="N831" s="1">
        <v>7.6557057300265701E-3</v>
      </c>
      <c r="O831" s="1">
        <v>182.88476618041801</v>
      </c>
      <c r="P831" s="1">
        <v>12.2332823960851</v>
      </c>
      <c r="Q831" s="1">
        <v>9.7794341161114795E-2</v>
      </c>
      <c r="R831" s="1">
        <v>60.7828069081785</v>
      </c>
      <c r="S831" s="1">
        <v>7.2642789565182602</v>
      </c>
      <c r="T831" s="43">
        <f t="shared" si="75"/>
        <v>2744.1616456437073</v>
      </c>
      <c r="U831" s="1">
        <f t="shared" si="76"/>
        <v>212.24164564370722</v>
      </c>
      <c r="V831" s="1" t="b">
        <f t="shared" si="77"/>
        <v>0</v>
      </c>
      <c r="W831" s="44" t="b">
        <f t="shared" si="78"/>
        <v>0</v>
      </c>
      <c r="X831" s="38">
        <f t="shared" si="79"/>
        <v>1</v>
      </c>
      <c r="Y831" s="38">
        <f t="shared" si="80"/>
        <v>0</v>
      </c>
      <c r="AF831" s="1">
        <v>2.1833292537320701</v>
      </c>
      <c r="AG831" s="1">
        <v>1.47461339337569</v>
      </c>
      <c r="AH831" s="1">
        <v>3.6880735173079402</v>
      </c>
      <c r="AI831" s="1">
        <v>0.598038939418013</v>
      </c>
      <c r="AJ831" s="1">
        <v>12.2332823960851</v>
      </c>
      <c r="AK831" s="1">
        <v>7.2642789565182602</v>
      </c>
    </row>
    <row r="832" spans="1:37">
      <c r="A832">
        <v>830</v>
      </c>
      <c r="B832" s="1">
        <v>-3.6051600649350903E-2</v>
      </c>
      <c r="C832" s="1">
        <v>15.587782782221201</v>
      </c>
      <c r="D832" s="1">
        <v>1.6152850779944301</v>
      </c>
      <c r="E832" s="1">
        <v>-7.0935900206545305E-2</v>
      </c>
      <c r="F832" s="1">
        <v>14.2802261365253</v>
      </c>
      <c r="G832" s="1">
        <v>1.38056441134193</v>
      </c>
      <c r="H832" s="1">
        <v>-1.3735579431816599E-2</v>
      </c>
      <c r="I832" s="1">
        <v>34.877630308774201</v>
      </c>
      <c r="J832" s="1">
        <v>3.0318337290753599</v>
      </c>
      <c r="K832" s="1">
        <v>1.46356631821632E-2</v>
      </c>
      <c r="L832" s="1">
        <v>7.2655619486496796</v>
      </c>
      <c r="M832" s="1">
        <v>0.62022312147965697</v>
      </c>
      <c r="N832" s="1">
        <v>-2.5968768508857199E-2</v>
      </c>
      <c r="O832" s="1">
        <v>176.837598228731</v>
      </c>
      <c r="P832" s="1">
        <v>11.766779987945201</v>
      </c>
      <c r="Q832" s="1">
        <v>-2.3702476696509302E-2</v>
      </c>
      <c r="R832" s="1">
        <v>53.828881286206297</v>
      </c>
      <c r="S832" s="1">
        <v>4.4647688898480498</v>
      </c>
      <c r="T832" s="43">
        <f t="shared" si="75"/>
        <v>2287.9455217684626</v>
      </c>
      <c r="U832" s="1">
        <f t="shared" si="76"/>
        <v>-243.97447823153743</v>
      </c>
      <c r="V832" s="1" t="b">
        <f t="shared" si="77"/>
        <v>1</v>
      </c>
      <c r="W832" s="44" t="b">
        <f t="shared" si="78"/>
        <v>0</v>
      </c>
      <c r="X832" s="38">
        <f t="shared" si="79"/>
        <v>0</v>
      </c>
      <c r="Y832" s="38">
        <f t="shared" si="80"/>
        <v>1</v>
      </c>
      <c r="AF832" s="1">
        <v>1.6152850779944301</v>
      </c>
      <c r="AG832" s="1">
        <v>1.38056441134193</v>
      </c>
      <c r="AH832" s="1">
        <v>3.0318337290753599</v>
      </c>
      <c r="AI832" s="1">
        <v>0.62022312147965697</v>
      </c>
      <c r="AJ832" s="1">
        <v>11.766779987945201</v>
      </c>
      <c r="AK832" s="1">
        <v>4.4647688898480498</v>
      </c>
    </row>
    <row r="833" spans="1:37">
      <c r="A833">
        <v>831</v>
      </c>
      <c r="B833" s="1">
        <v>-1.3497042293783099E-2</v>
      </c>
      <c r="C833" s="1">
        <v>15.943353131379499</v>
      </c>
      <c r="D833" s="1">
        <v>1.6107261729451401</v>
      </c>
      <c r="E833" s="1">
        <v>-3.6006621327205598E-2</v>
      </c>
      <c r="F833" s="1">
        <v>14.7878377836595</v>
      </c>
      <c r="G833" s="1">
        <v>1.2459359604678399</v>
      </c>
      <c r="H833" s="1">
        <v>-4.4227887832153097E-2</v>
      </c>
      <c r="I833" s="1">
        <v>33.830181570991499</v>
      </c>
      <c r="J833" s="1">
        <v>3.1009305512112699</v>
      </c>
      <c r="K833" s="1">
        <v>1.5239382260339E-2</v>
      </c>
      <c r="L833" s="1">
        <v>7.2699496313423602</v>
      </c>
      <c r="M833" s="1">
        <v>0.61964631061225595</v>
      </c>
      <c r="N833" s="1">
        <v>-1.5985899024925001E-2</v>
      </c>
      <c r="O833" s="1">
        <v>178.61178589941699</v>
      </c>
      <c r="P833" s="1">
        <v>11.6953735112138</v>
      </c>
      <c r="Q833" s="1">
        <v>-7.8939512557046496E-2</v>
      </c>
      <c r="R833" s="1">
        <v>50.936161540399702</v>
      </c>
      <c r="S833" s="1">
        <v>5.1729133072664801</v>
      </c>
      <c r="T833" s="43">
        <f t="shared" si="75"/>
        <v>2344.552581371679</v>
      </c>
      <c r="U833" s="1">
        <f t="shared" si="76"/>
        <v>-187.36741862832105</v>
      </c>
      <c r="V833" s="1" t="b">
        <f t="shared" si="77"/>
        <v>0</v>
      </c>
      <c r="W833" s="44" t="b">
        <f t="shared" si="78"/>
        <v>0</v>
      </c>
      <c r="X833" s="38">
        <f t="shared" si="79"/>
        <v>0</v>
      </c>
      <c r="Y833" s="38">
        <f t="shared" si="80"/>
        <v>1</v>
      </c>
      <c r="AF833" s="1">
        <v>1.6107261729451401</v>
      </c>
      <c r="AG833" s="1">
        <v>1.2459359604678399</v>
      </c>
      <c r="AH833" s="1">
        <v>3.1009305512112699</v>
      </c>
      <c r="AI833" s="1">
        <v>0.61964631061225595</v>
      </c>
      <c r="AJ833" s="1">
        <v>11.6953735112138</v>
      </c>
      <c r="AK833" s="1">
        <v>5.1729133072664801</v>
      </c>
    </row>
    <row r="834" spans="1:37">
      <c r="A834">
        <v>832</v>
      </c>
      <c r="B834" s="1">
        <v>3.3986191174356098E-2</v>
      </c>
      <c r="C834" s="1">
        <v>16.718656378121501</v>
      </c>
      <c r="D834" s="1">
        <v>1.7681767170362399</v>
      </c>
      <c r="E834" s="1">
        <v>1.6632341497580898E-2</v>
      </c>
      <c r="F834" s="1">
        <v>15.5871060055896</v>
      </c>
      <c r="G834" s="1">
        <v>1.3041761023746701</v>
      </c>
      <c r="H834" s="1">
        <v>-1.01172212218691E-2</v>
      </c>
      <c r="I834" s="1">
        <v>35.004058662342302</v>
      </c>
      <c r="J834" s="1">
        <v>3.0364129408798801</v>
      </c>
      <c r="K834" s="1">
        <v>1.6333720497719102E-2</v>
      </c>
      <c r="L834" s="1">
        <v>7.2779097699553903</v>
      </c>
      <c r="M834" s="1">
        <v>0.62322722106369299</v>
      </c>
      <c r="N834" s="1">
        <v>3.6016479193499702E-3</v>
      </c>
      <c r="O834" s="1">
        <v>182.14484162749901</v>
      </c>
      <c r="P834" s="1">
        <v>12.0798962872286</v>
      </c>
      <c r="Q834" s="1">
        <v>-6.8105554324852602E-2</v>
      </c>
      <c r="R834" s="1">
        <v>51.4910019187733</v>
      </c>
      <c r="S834" s="1">
        <v>4.9374624893290697</v>
      </c>
      <c r="T834" s="43">
        <f t="shared" si="75"/>
        <v>2374.935175791215</v>
      </c>
      <c r="U834" s="1">
        <f t="shared" si="76"/>
        <v>-156.98482420878508</v>
      </c>
      <c r="V834" s="1" t="b">
        <f t="shared" si="77"/>
        <v>0</v>
      </c>
      <c r="W834" s="44" t="b">
        <f t="shared" si="78"/>
        <v>0</v>
      </c>
      <c r="X834" s="38">
        <f t="shared" si="79"/>
        <v>0</v>
      </c>
      <c r="Y834" s="38">
        <f t="shared" si="80"/>
        <v>1</v>
      </c>
      <c r="AF834" s="1">
        <v>1.7681767170362399</v>
      </c>
      <c r="AG834" s="1">
        <v>1.3041761023746701</v>
      </c>
      <c r="AH834" s="1">
        <v>3.0364129408798801</v>
      </c>
      <c r="AI834" s="1">
        <v>0.62322722106369299</v>
      </c>
      <c r="AJ834" s="1">
        <v>12.0798962872286</v>
      </c>
      <c r="AK834" s="1">
        <v>4.9374624893290697</v>
      </c>
    </row>
    <row r="835" spans="1:37">
      <c r="A835">
        <v>833</v>
      </c>
      <c r="B835" s="1">
        <v>2.2159388477675901E-2</v>
      </c>
      <c r="C835" s="1">
        <v>16.522092778400101</v>
      </c>
      <c r="D835" s="1">
        <v>1.7045962316829799</v>
      </c>
      <c r="E835" s="1">
        <v>-4.9440525284689597E-2</v>
      </c>
      <c r="F835" s="1">
        <v>14.5905078147259</v>
      </c>
      <c r="G835" s="1">
        <v>1.28003105252673</v>
      </c>
      <c r="H835" s="1">
        <v>-6.4985891623062494E-2</v>
      </c>
      <c r="I835" s="1">
        <v>33.135172985237702</v>
      </c>
      <c r="J835" s="1">
        <v>3.2775317745033701</v>
      </c>
      <c r="K835" s="1">
        <v>2.34441249768426E-2</v>
      </c>
      <c r="L835" s="1">
        <v>7.32984306675261</v>
      </c>
      <c r="M835" s="1">
        <v>0.63913603538783104</v>
      </c>
      <c r="N835" s="1">
        <v>1.1786029712594299E-2</v>
      </c>
      <c r="O835" s="1">
        <v>183.64170163446599</v>
      </c>
      <c r="P835" s="1">
        <v>12.4058293823927</v>
      </c>
      <c r="Q835" s="1">
        <v>0.100815527928953</v>
      </c>
      <c r="R835" s="1">
        <v>60.966720799338198</v>
      </c>
      <c r="S835" s="1">
        <v>7.4056976587119996</v>
      </c>
      <c r="T835" s="43">
        <f t="shared" si="75"/>
        <v>2671.2822135205611</v>
      </c>
      <c r="U835" s="1">
        <f t="shared" si="76"/>
        <v>139.362213520561</v>
      </c>
      <c r="V835" s="1" t="b">
        <f t="shared" si="77"/>
        <v>0</v>
      </c>
      <c r="W835" s="44" t="b">
        <f t="shared" si="78"/>
        <v>0</v>
      </c>
      <c r="X835" s="38">
        <f t="shared" si="79"/>
        <v>1</v>
      </c>
      <c r="Y835" s="38">
        <f t="shared" si="80"/>
        <v>0</v>
      </c>
      <c r="AF835" s="1">
        <v>1.7045962316829799</v>
      </c>
      <c r="AG835" s="1">
        <v>1.28003105252673</v>
      </c>
      <c r="AH835" s="1">
        <v>3.2775317745033701</v>
      </c>
      <c r="AI835" s="1">
        <v>0.63913603538783104</v>
      </c>
      <c r="AJ835" s="1">
        <v>12.4058293823927</v>
      </c>
      <c r="AK835" s="1">
        <v>7.4056976587119996</v>
      </c>
    </row>
    <row r="836" spans="1:37">
      <c r="A836">
        <v>834</v>
      </c>
      <c r="B836" s="1">
        <v>-3.9367639032731598E-2</v>
      </c>
      <c r="C836" s="1">
        <v>15.5361787040425</v>
      </c>
      <c r="D836" s="1">
        <v>1.6224428152055601</v>
      </c>
      <c r="E836" s="1">
        <v>1.09694712659099E-2</v>
      </c>
      <c r="F836" s="1">
        <v>15.4990877003278</v>
      </c>
      <c r="G836" s="1">
        <v>1.2809377819606</v>
      </c>
      <c r="H836" s="1">
        <v>1.16194234985709E-2</v>
      </c>
      <c r="I836" s="1">
        <v>35.7732590815178</v>
      </c>
      <c r="J836" s="1">
        <v>3.1514039151128501</v>
      </c>
      <c r="K836" s="1">
        <v>-1.0058585747632199E-2</v>
      </c>
      <c r="L836" s="1">
        <v>7.0883415216916603</v>
      </c>
      <c r="M836" s="1">
        <v>0.59152228986251598</v>
      </c>
      <c r="N836" s="1">
        <v>2.2887378013938101E-2</v>
      </c>
      <c r="O836" s="1">
        <v>185.69173011330901</v>
      </c>
      <c r="P836" s="1">
        <v>13.1013867205846</v>
      </c>
      <c r="Q836" s="1">
        <v>-4.7728607726187998E-2</v>
      </c>
      <c r="R836" s="1">
        <v>52.550994342443502</v>
      </c>
      <c r="S836" s="1">
        <v>4.6225226209082804</v>
      </c>
      <c r="T836" s="43">
        <f t="shared" ref="T836:T899" si="81">(D836+G836+J836+M836+P836+S836)*100</f>
        <v>2437.0216143634407</v>
      </c>
      <c r="U836" s="1">
        <f t="shared" ref="U836:U899" si="82">T836-$AA$3</f>
        <v>-94.898385636559397</v>
      </c>
      <c r="V836" s="1" t="b">
        <f t="shared" ref="V836:V899" si="83">U836&lt;-$AB$5</f>
        <v>0</v>
      </c>
      <c r="W836" s="44" t="b">
        <f t="shared" ref="W836:W899" si="84">U836&lt;-$AB$7</f>
        <v>0</v>
      </c>
      <c r="X836" s="38">
        <f t="shared" ref="X836:X899" si="85">(U836&gt;0)*1</f>
        <v>0</v>
      </c>
      <c r="Y836" s="38">
        <f t="shared" ref="Y836:Y899" si="86">(U836&lt;0)*1</f>
        <v>1</v>
      </c>
      <c r="AF836" s="1">
        <v>1.6224428152055601</v>
      </c>
      <c r="AG836" s="1">
        <v>1.2809377819606</v>
      </c>
      <c r="AH836" s="1">
        <v>3.1514039151128501</v>
      </c>
      <c r="AI836" s="1">
        <v>0.59152228986251598</v>
      </c>
      <c r="AJ836" s="1">
        <v>13.1013867205846</v>
      </c>
      <c r="AK836" s="1">
        <v>4.6225226209082804</v>
      </c>
    </row>
    <row r="837" spans="1:37">
      <c r="A837">
        <v>835</v>
      </c>
      <c r="B837" s="1">
        <v>5.3986622919112201E-2</v>
      </c>
      <c r="C837" s="1">
        <v>17.056403004417401</v>
      </c>
      <c r="D837" s="1">
        <v>1.9004011996654999</v>
      </c>
      <c r="E837" s="1">
        <v>3.5911176211009303E-2</v>
      </c>
      <c r="F837" s="1">
        <v>15.8905226075915</v>
      </c>
      <c r="G837" s="1">
        <v>1.4062109639029901</v>
      </c>
      <c r="H837" s="1">
        <v>5.3595920282569598E-2</v>
      </c>
      <c r="I837" s="1">
        <v>37.306857541600102</v>
      </c>
      <c r="J837" s="1">
        <v>3.71786488310785</v>
      </c>
      <c r="K837" s="1">
        <v>-5.5906490838300703E-2</v>
      </c>
      <c r="L837" s="1">
        <v>6.7706933052299103</v>
      </c>
      <c r="M837" s="1">
        <v>0.62526084823443595</v>
      </c>
      <c r="N837" s="1">
        <v>3.2128140316098001E-2</v>
      </c>
      <c r="O837" s="1">
        <v>187.41561599548999</v>
      </c>
      <c r="P837" s="1">
        <v>13.8088762898492</v>
      </c>
      <c r="Q837" s="1">
        <v>6.7763641734741004E-2</v>
      </c>
      <c r="R837" s="1">
        <v>58.984592659628298</v>
      </c>
      <c r="S837" s="1">
        <v>6.0491032700722602</v>
      </c>
      <c r="T837" s="43">
        <f t="shared" si="81"/>
        <v>2750.7717454832241</v>
      </c>
      <c r="U837" s="1">
        <f t="shared" si="82"/>
        <v>218.85174548322402</v>
      </c>
      <c r="V837" s="1" t="b">
        <f t="shared" si="83"/>
        <v>0</v>
      </c>
      <c r="W837" s="44" t="b">
        <f t="shared" si="84"/>
        <v>0</v>
      </c>
      <c r="X837" s="38">
        <f t="shared" si="85"/>
        <v>1</v>
      </c>
      <c r="Y837" s="38">
        <f t="shared" si="86"/>
        <v>0</v>
      </c>
      <c r="AF837" s="1">
        <v>1.9004011996654999</v>
      </c>
      <c r="AG837" s="1">
        <v>1.4062109639029901</v>
      </c>
      <c r="AH837" s="1">
        <v>3.71786488310785</v>
      </c>
      <c r="AI837" s="1">
        <v>0.62526084823443595</v>
      </c>
      <c r="AJ837" s="1">
        <v>13.8088762898492</v>
      </c>
      <c r="AK837" s="1">
        <v>6.0491032700722602</v>
      </c>
    </row>
    <row r="838" spans="1:37">
      <c r="A838">
        <v>836</v>
      </c>
      <c r="B838" s="1">
        <v>2.4668715790218702E-3</v>
      </c>
      <c r="C838" s="1">
        <v>16.1999138556539</v>
      </c>
      <c r="D838" s="1">
        <v>1.6394366373996001</v>
      </c>
      <c r="E838" s="1">
        <v>-4.4821271528511203E-2</v>
      </c>
      <c r="F838" s="1">
        <v>14.658060975230899</v>
      </c>
      <c r="G838" s="1">
        <v>1.2655958084633201</v>
      </c>
      <c r="H838" s="1">
        <v>-2.33069186865489E-3</v>
      </c>
      <c r="I838" s="1">
        <v>35.277682700917303</v>
      </c>
      <c r="J838" s="1">
        <v>3.0623392964009901</v>
      </c>
      <c r="K838" s="1">
        <v>1.6942560533671099E-2</v>
      </c>
      <c r="L838" s="1">
        <v>7.2823422019855002</v>
      </c>
      <c r="M838" s="1">
        <v>0.62468748166867605</v>
      </c>
      <c r="N838" s="1">
        <v>1.4844785391444901E-4</v>
      </c>
      <c r="O838" s="1">
        <v>181.516943800832</v>
      </c>
      <c r="P838" s="1">
        <v>11.9517755748494</v>
      </c>
      <c r="Q838" s="1">
        <v>-1.54175500657942E-2</v>
      </c>
      <c r="R838" s="1">
        <v>54.276702138194501</v>
      </c>
      <c r="S838" s="1">
        <v>4.4701326403111796</v>
      </c>
      <c r="T838" s="43">
        <f t="shared" si="81"/>
        <v>2301.3967439093167</v>
      </c>
      <c r="U838" s="1">
        <f t="shared" si="82"/>
        <v>-230.52325609068339</v>
      </c>
      <c r="V838" s="1" t="b">
        <f t="shared" si="83"/>
        <v>1</v>
      </c>
      <c r="W838" s="44" t="b">
        <f t="shared" si="84"/>
        <v>0</v>
      </c>
      <c r="X838" s="38">
        <f t="shared" si="85"/>
        <v>0</v>
      </c>
      <c r="Y838" s="38">
        <f t="shared" si="86"/>
        <v>1</v>
      </c>
      <c r="AF838" s="1">
        <v>1.6394366373996001</v>
      </c>
      <c r="AG838" s="1">
        <v>1.2655958084633201</v>
      </c>
      <c r="AH838" s="1">
        <v>3.0623392964009901</v>
      </c>
      <c r="AI838" s="1">
        <v>0.62468748166867605</v>
      </c>
      <c r="AJ838" s="1">
        <v>11.9517755748494</v>
      </c>
      <c r="AK838" s="1">
        <v>4.4701326403111796</v>
      </c>
    </row>
    <row r="839" spans="1:37">
      <c r="A839">
        <v>837</v>
      </c>
      <c r="B839" s="1">
        <v>-3.7634233900014802E-2</v>
      </c>
      <c r="C839" s="1">
        <v>15.563132550169501</v>
      </c>
      <c r="D839" s="1">
        <v>1.62077566178938</v>
      </c>
      <c r="E839" s="1">
        <v>4.5035110702275602E-2</v>
      </c>
      <c r="F839" s="1">
        <v>16.036170123711202</v>
      </c>
      <c r="G839" s="1">
        <v>1.4750273391884701</v>
      </c>
      <c r="H839" s="1">
        <v>1.8388862788743798E-2</v>
      </c>
      <c r="I839" s="1">
        <v>36.016245500076202</v>
      </c>
      <c r="J839" s="1">
        <v>3.2113731283483</v>
      </c>
      <c r="K839" s="1">
        <v>3.4396192620616099E-2</v>
      </c>
      <c r="L839" s="1">
        <v>7.4105612123043798</v>
      </c>
      <c r="M839" s="1">
        <v>0.66638759505794098</v>
      </c>
      <c r="N839" s="1">
        <v>-2.12328812451054E-2</v>
      </c>
      <c r="O839" s="1">
        <v>177.67706740461301</v>
      </c>
      <c r="P839" s="1">
        <v>11.6864980346324</v>
      </c>
      <c r="Q839" s="1">
        <v>7.5279625268079201E-2</v>
      </c>
      <c r="R839" s="1">
        <v>59.429590088629297</v>
      </c>
      <c r="S839" s="1">
        <v>6.3185897499331896</v>
      </c>
      <c r="T839" s="43">
        <f t="shared" si="81"/>
        <v>2497.8651508949683</v>
      </c>
      <c r="U839" s="1">
        <f t="shared" si="82"/>
        <v>-34.054849105031735</v>
      </c>
      <c r="V839" s="1" t="b">
        <f t="shared" si="83"/>
        <v>0</v>
      </c>
      <c r="W839" s="44" t="b">
        <f t="shared" si="84"/>
        <v>0</v>
      </c>
      <c r="X839" s="38">
        <f t="shared" si="85"/>
        <v>0</v>
      </c>
      <c r="Y839" s="38">
        <f t="shared" si="86"/>
        <v>1</v>
      </c>
      <c r="AF839" s="1">
        <v>1.62077566178938</v>
      </c>
      <c r="AG839" s="1">
        <v>1.4750273391884701</v>
      </c>
      <c r="AH839" s="1">
        <v>3.2113731283483</v>
      </c>
      <c r="AI839" s="1">
        <v>0.66638759505794098</v>
      </c>
      <c r="AJ839" s="1">
        <v>11.6864980346324</v>
      </c>
      <c r="AK839" s="1">
        <v>6.3185897499331896</v>
      </c>
    </row>
    <row r="840" spans="1:37">
      <c r="A840">
        <v>838</v>
      </c>
      <c r="B840" s="1">
        <v>-4.2089287925137997E-2</v>
      </c>
      <c r="C840" s="1">
        <v>15.493952169446599</v>
      </c>
      <c r="D840" s="1">
        <v>1.6303391072459399</v>
      </c>
      <c r="E840" s="1">
        <v>5.5718779788443296E-3</v>
      </c>
      <c r="F840" s="1">
        <v>15.4156552982476</v>
      </c>
      <c r="G840" s="1">
        <v>1.2663505686388301</v>
      </c>
      <c r="H840" s="1">
        <v>3.3753020153103601E-2</v>
      </c>
      <c r="I840" s="1">
        <v>36.573877567646498</v>
      </c>
      <c r="J840" s="1">
        <v>3.3919594153339001</v>
      </c>
      <c r="K840" s="1">
        <v>-2.0028552337464098E-3</v>
      </c>
      <c r="L840" s="1">
        <v>7.1456739078596998</v>
      </c>
      <c r="M840" s="1">
        <v>0.59690252550392298</v>
      </c>
      <c r="N840" s="1">
        <v>1.8545393420115401E-2</v>
      </c>
      <c r="O840" s="1">
        <v>184.887207358621</v>
      </c>
      <c r="P840" s="1">
        <v>12.8166965206236</v>
      </c>
      <c r="Q840" s="1">
        <v>-6.13512245837892E-2</v>
      </c>
      <c r="R840" s="1">
        <v>51.839966308033503</v>
      </c>
      <c r="S840" s="1">
        <v>4.8250194630824996</v>
      </c>
      <c r="T840" s="43">
        <f t="shared" si="81"/>
        <v>2452.7267600428695</v>
      </c>
      <c r="U840" s="1">
        <f t="shared" si="82"/>
        <v>-79.193239957130572</v>
      </c>
      <c r="V840" s="1" t="b">
        <f t="shared" si="83"/>
        <v>0</v>
      </c>
      <c r="W840" s="44" t="b">
        <f t="shared" si="84"/>
        <v>0</v>
      </c>
      <c r="X840" s="38">
        <f t="shared" si="85"/>
        <v>0</v>
      </c>
      <c r="Y840" s="38">
        <f t="shared" si="86"/>
        <v>1</v>
      </c>
      <c r="AF840" s="1">
        <v>1.6303391072459399</v>
      </c>
      <c r="AG840" s="1">
        <v>1.2663505686388301</v>
      </c>
      <c r="AH840" s="1">
        <v>3.3919594153339001</v>
      </c>
      <c r="AI840" s="1">
        <v>0.59690252550392298</v>
      </c>
      <c r="AJ840" s="1">
        <v>12.8166965206236</v>
      </c>
      <c r="AK840" s="1">
        <v>4.8250194630824996</v>
      </c>
    </row>
    <row r="841" spans="1:37">
      <c r="A841">
        <v>839</v>
      </c>
      <c r="B841" s="1">
        <v>-2.3271834881496301E-2</v>
      </c>
      <c r="C841" s="1">
        <v>15.7882693520642</v>
      </c>
      <c r="D841" s="1">
        <v>1.6084018725026601</v>
      </c>
      <c r="E841" s="1">
        <v>1.6655652254352401E-3</v>
      </c>
      <c r="F841" s="1">
        <v>15.3555543902502</v>
      </c>
      <c r="G841" s="1">
        <v>1.2534789415448999</v>
      </c>
      <c r="H841" s="1">
        <v>1.07934562589562E-2</v>
      </c>
      <c r="I841" s="1">
        <v>35.743723740753197</v>
      </c>
      <c r="J841" s="1">
        <v>3.1453165874773799</v>
      </c>
      <c r="K841" s="1">
        <v>4.2247533467244802E-2</v>
      </c>
      <c r="L841" s="1">
        <v>7.4689730598500903</v>
      </c>
      <c r="M841" s="1">
        <v>0.691845058128852</v>
      </c>
      <c r="N841" s="1">
        <v>1.52048560304543E-2</v>
      </c>
      <c r="O841" s="1">
        <v>184.27061517757599</v>
      </c>
      <c r="P841" s="1">
        <v>12.6053572162004</v>
      </c>
      <c r="Q841" s="1">
        <v>-3.76013983094532E-2</v>
      </c>
      <c r="R841" s="1">
        <v>53.085893212030498</v>
      </c>
      <c r="S841" s="1">
        <v>4.5381585739449699</v>
      </c>
      <c r="T841" s="43">
        <f t="shared" si="81"/>
        <v>2384.2558249799163</v>
      </c>
      <c r="U841" s="1">
        <f t="shared" si="82"/>
        <v>-147.6641750200838</v>
      </c>
      <c r="V841" s="1" t="b">
        <f t="shared" si="83"/>
        <v>0</v>
      </c>
      <c r="W841" s="44" t="b">
        <f t="shared" si="84"/>
        <v>0</v>
      </c>
      <c r="X841" s="38">
        <f t="shared" si="85"/>
        <v>0</v>
      </c>
      <c r="Y841" s="38">
        <f t="shared" si="86"/>
        <v>1</v>
      </c>
      <c r="AF841" s="1">
        <v>1.6084018725026601</v>
      </c>
      <c r="AG841" s="1">
        <v>1.2534789415448999</v>
      </c>
      <c r="AH841" s="1">
        <v>3.1453165874773799</v>
      </c>
      <c r="AI841" s="1">
        <v>0.691845058128852</v>
      </c>
      <c r="AJ841" s="1">
        <v>12.6053572162004</v>
      </c>
      <c r="AK841" s="1">
        <v>4.5381585739449699</v>
      </c>
    </row>
    <row r="842" spans="1:37">
      <c r="A842">
        <v>840</v>
      </c>
      <c r="B842" s="1">
        <v>-3.7834325276428597E-2</v>
      </c>
      <c r="C842" s="1">
        <v>15.5600188130826</v>
      </c>
      <c r="D842" s="1">
        <v>1.6199921717625101</v>
      </c>
      <c r="E842" s="1">
        <v>-5.7915021820628701E-2</v>
      </c>
      <c r="F842" s="1">
        <v>14.4673830538432</v>
      </c>
      <c r="G842" s="1">
        <v>1.3157577464235299</v>
      </c>
      <c r="H842" s="1">
        <v>-0.10907781966068</v>
      </c>
      <c r="I842" s="1">
        <v>31.705920122785699</v>
      </c>
      <c r="J842" s="1">
        <v>3.9392015051329299</v>
      </c>
      <c r="K842" s="1">
        <v>-9.5643321105723503E-2</v>
      </c>
      <c r="L842" s="1">
        <v>6.5069228232340599</v>
      </c>
      <c r="M842" s="1">
        <v>0.73263174926478303</v>
      </c>
      <c r="N842" s="1">
        <v>-3.1313654008060098E-2</v>
      </c>
      <c r="O842" s="1">
        <v>175.89494295063901</v>
      </c>
      <c r="P842" s="1">
        <v>11.874775239275101</v>
      </c>
      <c r="Q842" s="1">
        <v>3.2197543314514E-2</v>
      </c>
      <c r="R842" s="1">
        <v>56.923608660144801</v>
      </c>
      <c r="S842" s="1">
        <v>5.0177920391097501</v>
      </c>
      <c r="T842" s="43">
        <f t="shared" si="81"/>
        <v>2450.0150450968604</v>
      </c>
      <c r="U842" s="1">
        <f t="shared" si="82"/>
        <v>-81.904954903139696</v>
      </c>
      <c r="V842" s="1" t="b">
        <f t="shared" si="83"/>
        <v>0</v>
      </c>
      <c r="W842" s="44" t="b">
        <f t="shared" si="84"/>
        <v>0</v>
      </c>
      <c r="X842" s="38">
        <f t="shared" si="85"/>
        <v>0</v>
      </c>
      <c r="Y842" s="38">
        <f t="shared" si="86"/>
        <v>1</v>
      </c>
      <c r="AF842" s="1">
        <v>1.6199921717625101</v>
      </c>
      <c r="AG842" s="1">
        <v>1.3157577464235299</v>
      </c>
      <c r="AH842" s="1">
        <v>3.9392015051329299</v>
      </c>
      <c r="AI842" s="1">
        <v>0.73263174926478303</v>
      </c>
      <c r="AJ842" s="1">
        <v>11.874775239275101</v>
      </c>
      <c r="AK842" s="1">
        <v>5.0177920391097501</v>
      </c>
    </row>
    <row r="843" spans="1:37">
      <c r="A843">
        <v>841</v>
      </c>
      <c r="B843" s="1">
        <v>6.0912008802266403E-2</v>
      </c>
      <c r="C843" s="1">
        <v>17.1749351436608</v>
      </c>
      <c r="D843" s="1">
        <v>1.95751315747032</v>
      </c>
      <c r="E843" s="1">
        <v>-1.6339355932098301E-2</v>
      </c>
      <c r="F843" s="1">
        <v>15.081552933481801</v>
      </c>
      <c r="G843" s="1">
        <v>1.2288363964276501</v>
      </c>
      <c r="H843" s="1">
        <v>5.3682990553474703E-2</v>
      </c>
      <c r="I843" s="1">
        <v>37.310106001212901</v>
      </c>
      <c r="J843" s="1">
        <v>3.7201151159352799</v>
      </c>
      <c r="K843" s="1">
        <v>-3.4462558087315701E-2</v>
      </c>
      <c r="L843" s="1">
        <v>6.9174515099220004</v>
      </c>
      <c r="M843" s="1">
        <v>0.59671360267248397</v>
      </c>
      <c r="N843" s="1">
        <v>1.0476657165553901E-2</v>
      </c>
      <c r="O843" s="1">
        <v>183.40140358602</v>
      </c>
      <c r="P843" s="1">
        <v>12.337432756652101</v>
      </c>
      <c r="Q843" s="1">
        <v>1.6111236013198499E-2</v>
      </c>
      <c r="R843" s="1">
        <v>56.015243705434003</v>
      </c>
      <c r="S843" s="1">
        <v>4.72152099975533</v>
      </c>
      <c r="T843" s="43">
        <f t="shared" si="81"/>
        <v>2456.2132028913165</v>
      </c>
      <c r="U843" s="1">
        <f t="shared" si="82"/>
        <v>-75.706797108683531</v>
      </c>
      <c r="V843" s="1" t="b">
        <f t="shared" si="83"/>
        <v>0</v>
      </c>
      <c r="W843" s="44" t="b">
        <f t="shared" si="84"/>
        <v>0</v>
      </c>
      <c r="X843" s="38">
        <f t="shared" si="85"/>
        <v>0</v>
      </c>
      <c r="Y843" s="38">
        <f t="shared" si="86"/>
        <v>1</v>
      </c>
      <c r="AF843" s="1">
        <v>1.95751315747032</v>
      </c>
      <c r="AG843" s="1">
        <v>1.2288363964276501</v>
      </c>
      <c r="AH843" s="1">
        <v>3.7201151159352799</v>
      </c>
      <c r="AI843" s="1">
        <v>0.59671360267248397</v>
      </c>
      <c r="AJ843" s="1">
        <v>12.337432756652101</v>
      </c>
      <c r="AK843" s="1">
        <v>4.72152099975533</v>
      </c>
    </row>
    <row r="844" spans="1:37">
      <c r="A844">
        <v>842</v>
      </c>
      <c r="B844" s="1">
        <v>-4.73281259808234E-2</v>
      </c>
      <c r="C844" s="1">
        <v>15.412994111426601</v>
      </c>
      <c r="D844" s="1">
        <v>1.6401987326065799</v>
      </c>
      <c r="E844" s="1">
        <v>-4.9106647184886297E-2</v>
      </c>
      <c r="F844" s="1">
        <v>14.5953800790762</v>
      </c>
      <c r="G844" s="1">
        <v>1.2792566855776499</v>
      </c>
      <c r="H844" s="1">
        <v>-1.4442336964869001E-2</v>
      </c>
      <c r="I844" s="1">
        <v>34.852988989563102</v>
      </c>
      <c r="J844" s="1">
        <v>3.0313013491471401</v>
      </c>
      <c r="K844" s="1">
        <v>-7.4949148159420595E-2</v>
      </c>
      <c r="L844" s="1">
        <v>6.6429811613425001</v>
      </c>
      <c r="M844" s="1">
        <v>0.66827660601854499</v>
      </c>
      <c r="N844" s="1">
        <v>-5.3823676426575503E-3</v>
      </c>
      <c r="O844" s="1">
        <v>180.515778258247</v>
      </c>
      <c r="P844" s="1">
        <v>11.7853768181514</v>
      </c>
      <c r="Q844" s="1">
        <v>0.11087697785174</v>
      </c>
      <c r="R844" s="1">
        <v>61.583230698447203</v>
      </c>
      <c r="S844" s="1">
        <v>7.8863992739987498</v>
      </c>
      <c r="T844" s="43">
        <f t="shared" si="81"/>
        <v>2629.080946550007</v>
      </c>
      <c r="U844" s="1">
        <f t="shared" si="82"/>
        <v>97.160946550006884</v>
      </c>
      <c r="V844" s="1" t="b">
        <f t="shared" si="83"/>
        <v>0</v>
      </c>
      <c r="W844" s="44" t="b">
        <f t="shared" si="84"/>
        <v>0</v>
      </c>
      <c r="X844" s="38">
        <f t="shared" si="85"/>
        <v>1</v>
      </c>
      <c r="Y844" s="38">
        <f t="shared" si="86"/>
        <v>0</v>
      </c>
      <c r="AF844" s="1">
        <v>1.6401987326065799</v>
      </c>
      <c r="AG844" s="1">
        <v>1.2792566855776499</v>
      </c>
      <c r="AH844" s="1">
        <v>3.0313013491471401</v>
      </c>
      <c r="AI844" s="1">
        <v>0.66827660601854499</v>
      </c>
      <c r="AJ844" s="1">
        <v>11.7853768181514</v>
      </c>
      <c r="AK844" s="1">
        <v>7.8863992739987498</v>
      </c>
    </row>
    <row r="845" spans="1:37">
      <c r="A845">
        <v>843</v>
      </c>
      <c r="B845" s="1">
        <v>1.09444276196637E-2</v>
      </c>
      <c r="C845" s="1">
        <v>16.337833317191201</v>
      </c>
      <c r="D845" s="1">
        <v>1.66377134367732</v>
      </c>
      <c r="E845" s="1">
        <v>-3.61119019235596E-3</v>
      </c>
      <c r="F845" s="1">
        <v>15.274740291062701</v>
      </c>
      <c r="G845" s="1">
        <v>1.24133841229136</v>
      </c>
      <c r="H845" s="1">
        <v>-2.4956321477866798E-2</v>
      </c>
      <c r="I845" s="1">
        <v>34.488464861599297</v>
      </c>
      <c r="J845" s="1">
        <v>3.0268657811902999</v>
      </c>
      <c r="K845" s="1">
        <v>6.9141602788439394E-2</v>
      </c>
      <c r="L845" s="1">
        <v>7.6725696378383104</v>
      </c>
      <c r="M845" s="1">
        <v>0.79845027860056395</v>
      </c>
      <c r="N845" s="1">
        <v>-7.35591074135388E-4</v>
      </c>
      <c r="O845" s="1">
        <v>181.356546665514</v>
      </c>
      <c r="P845" s="1">
        <v>11.924250596426401</v>
      </c>
      <c r="Q845" s="1">
        <v>-8.3340744530815691E-3</v>
      </c>
      <c r="R845" s="1">
        <v>54.662534738755802</v>
      </c>
      <c r="S845" s="1">
        <v>4.4803141405620597</v>
      </c>
      <c r="T845" s="43">
        <f t="shared" si="81"/>
        <v>2313.4990552748</v>
      </c>
      <c r="U845" s="1">
        <f t="shared" si="82"/>
        <v>-218.42094472520012</v>
      </c>
      <c r="V845" s="1" t="b">
        <f t="shared" si="83"/>
        <v>0</v>
      </c>
      <c r="W845" s="44" t="b">
        <f t="shared" si="84"/>
        <v>0</v>
      </c>
      <c r="X845" s="38">
        <f t="shared" si="85"/>
        <v>0</v>
      </c>
      <c r="Y845" s="38">
        <f t="shared" si="86"/>
        <v>1</v>
      </c>
      <c r="AF845" s="1">
        <v>1.66377134367732</v>
      </c>
      <c r="AG845" s="1">
        <v>1.24133841229136</v>
      </c>
      <c r="AH845" s="1">
        <v>3.0268657811902999</v>
      </c>
      <c r="AI845" s="1">
        <v>0.79845027860056395</v>
      </c>
      <c r="AJ845" s="1">
        <v>11.924250596426401</v>
      </c>
      <c r="AK845" s="1">
        <v>4.4803141405620597</v>
      </c>
    </row>
    <row r="846" spans="1:37">
      <c r="A846">
        <v>844</v>
      </c>
      <c r="B846" s="1">
        <v>-0.179072716505326</v>
      </c>
      <c r="C846" s="1">
        <v>13.5104888630002</v>
      </c>
      <c r="D846" s="1">
        <v>2.6033538941779999</v>
      </c>
      <c r="E846" s="1">
        <v>-5.8733655249588103E-2</v>
      </c>
      <c r="F846" s="1">
        <v>14.455544416858899</v>
      </c>
      <c r="G846" s="1">
        <v>1.32014056428051</v>
      </c>
      <c r="H846" s="1">
        <v>2.12445922208414E-2</v>
      </c>
      <c r="I846" s="1">
        <v>36.119245151954601</v>
      </c>
      <c r="J846" s="1">
        <v>3.2416317560266501</v>
      </c>
      <c r="K846" s="1">
        <v>3.6361756275920497E-2</v>
      </c>
      <c r="L846" s="1">
        <v>7.4251414666034998</v>
      </c>
      <c r="M846" s="1">
        <v>0.67280044660890703</v>
      </c>
      <c r="N846" s="1">
        <v>-1.2977454217328301E-2</v>
      </c>
      <c r="O846" s="1">
        <v>179.14993869488401</v>
      </c>
      <c r="P846" s="1">
        <v>11.7192581661134</v>
      </c>
      <c r="Q846" s="1">
        <v>8.0532964954136005E-3</v>
      </c>
      <c r="R846" s="1">
        <v>55.5656899306179</v>
      </c>
      <c r="S846" s="1">
        <v>4.6209160897488903</v>
      </c>
      <c r="T846" s="43">
        <f t="shared" si="81"/>
        <v>2417.8100916956359</v>
      </c>
      <c r="U846" s="1">
        <f t="shared" si="82"/>
        <v>-114.10990830436413</v>
      </c>
      <c r="V846" s="1" t="b">
        <f t="shared" si="83"/>
        <v>0</v>
      </c>
      <c r="W846" s="44" t="b">
        <f t="shared" si="84"/>
        <v>0</v>
      </c>
      <c r="X846" s="38">
        <f t="shared" si="85"/>
        <v>0</v>
      </c>
      <c r="Y846" s="38">
        <f t="shared" si="86"/>
        <v>1</v>
      </c>
      <c r="AF846" s="1">
        <v>2.6033538941779999</v>
      </c>
      <c r="AG846" s="1">
        <v>1.32014056428051</v>
      </c>
      <c r="AH846" s="1">
        <v>3.2416317560266501</v>
      </c>
      <c r="AI846" s="1">
        <v>0.67280044660890703</v>
      </c>
      <c r="AJ846" s="1">
        <v>11.7192581661134</v>
      </c>
      <c r="AK846" s="1">
        <v>4.6209160897488903</v>
      </c>
    </row>
    <row r="847" spans="1:37">
      <c r="A847">
        <v>845</v>
      </c>
      <c r="B847" s="1">
        <v>3.6923459498280499E-2</v>
      </c>
      <c r="C847" s="1">
        <v>16.7678357490656</v>
      </c>
      <c r="D847" s="1">
        <v>1.7846594726905001</v>
      </c>
      <c r="E847" s="1">
        <v>-4.8332152825350201E-2</v>
      </c>
      <c r="F847" s="1">
        <v>14.6066884972105</v>
      </c>
      <c r="G847" s="1">
        <v>1.2769294878187301</v>
      </c>
      <c r="H847" s="1">
        <v>2.55140911709015E-2</v>
      </c>
      <c r="I847" s="1">
        <v>36.273785902237996</v>
      </c>
      <c r="J847" s="1">
        <v>3.2924089319680698</v>
      </c>
      <c r="K847" s="1">
        <v>-4.71289805467189E-2</v>
      </c>
      <c r="L847" s="1">
        <v>6.8303847231736396</v>
      </c>
      <c r="M847" s="1">
        <v>0.60998359351250797</v>
      </c>
      <c r="N847" s="1">
        <v>-5.8305888830859902E-2</v>
      </c>
      <c r="O847" s="1">
        <v>171.21064952415699</v>
      </c>
      <c r="P847" s="1">
        <v>13.112991520610899</v>
      </c>
      <c r="Q847" s="1">
        <v>2.33134626208958E-2</v>
      </c>
      <c r="R847" s="1">
        <v>56.420134491473497</v>
      </c>
      <c r="S847" s="1">
        <v>4.8480387730988603</v>
      </c>
      <c r="T847" s="43">
        <f t="shared" si="81"/>
        <v>2492.5011779699566</v>
      </c>
      <c r="U847" s="1">
        <f t="shared" si="82"/>
        <v>-39.41882203004343</v>
      </c>
      <c r="V847" s="1" t="b">
        <f t="shared" si="83"/>
        <v>0</v>
      </c>
      <c r="W847" s="44" t="b">
        <f t="shared" si="84"/>
        <v>0</v>
      </c>
      <c r="X847" s="38">
        <f t="shared" si="85"/>
        <v>0</v>
      </c>
      <c r="Y847" s="38">
        <f t="shared" si="86"/>
        <v>1</v>
      </c>
      <c r="AF847" s="1">
        <v>1.7846594726905001</v>
      </c>
      <c r="AG847" s="1">
        <v>1.2769294878187301</v>
      </c>
      <c r="AH847" s="1">
        <v>3.2924089319680698</v>
      </c>
      <c r="AI847" s="1">
        <v>0.60998359351250797</v>
      </c>
      <c r="AJ847" s="1">
        <v>13.112991520610899</v>
      </c>
      <c r="AK847" s="1">
        <v>4.8480387730988603</v>
      </c>
    </row>
    <row r="848" spans="1:37">
      <c r="A848">
        <v>846</v>
      </c>
      <c r="B848" s="1">
        <v>4.5357488361215899E-2</v>
      </c>
      <c r="C848" s="1">
        <v>16.909854211801999</v>
      </c>
      <c r="D848" s="1">
        <v>1.8353899326702601</v>
      </c>
      <c r="E848" s="1">
        <v>3.6072725499203297E-2</v>
      </c>
      <c r="F848" s="1">
        <v>15.8930899175758</v>
      </c>
      <c r="G848" s="1">
        <v>1.4077469459788501</v>
      </c>
      <c r="H848" s="1">
        <v>1.6822489206766902E-2</v>
      </c>
      <c r="I848" s="1">
        <v>35.959874764943599</v>
      </c>
      <c r="J848" s="1">
        <v>3.1937160775886002</v>
      </c>
      <c r="K848" s="1">
        <v>3.5295728051928398E-2</v>
      </c>
      <c r="L848" s="1">
        <v>7.4172302737595999</v>
      </c>
      <c r="M848" s="1">
        <v>0.66965063146390102</v>
      </c>
      <c r="N848" s="1">
        <v>1.5906637679836699E-2</v>
      </c>
      <c r="O848" s="1">
        <v>184.39997830085201</v>
      </c>
      <c r="P848" s="1">
        <v>12.6464101050603</v>
      </c>
      <c r="Q848" s="1">
        <v>2.2612691067481601E-2</v>
      </c>
      <c r="R848" s="1">
        <v>56.380610716368103</v>
      </c>
      <c r="S848" s="1">
        <v>4.8337395271257799</v>
      </c>
      <c r="T848" s="43">
        <f t="shared" si="81"/>
        <v>2458.6653219887689</v>
      </c>
      <c r="U848" s="1">
        <f t="shared" si="82"/>
        <v>-73.254678011231135</v>
      </c>
      <c r="V848" s="1" t="b">
        <f t="shared" si="83"/>
        <v>0</v>
      </c>
      <c r="W848" s="44" t="b">
        <f t="shared" si="84"/>
        <v>0</v>
      </c>
      <c r="X848" s="38">
        <f t="shared" si="85"/>
        <v>0</v>
      </c>
      <c r="Y848" s="38">
        <f t="shared" si="86"/>
        <v>1</v>
      </c>
      <c r="AF848" s="1">
        <v>1.8353899326702601</v>
      </c>
      <c r="AG848" s="1">
        <v>1.4077469459788501</v>
      </c>
      <c r="AH848" s="1">
        <v>3.1937160775886002</v>
      </c>
      <c r="AI848" s="1">
        <v>0.66965063146390102</v>
      </c>
      <c r="AJ848" s="1">
        <v>12.6464101050603</v>
      </c>
      <c r="AK848" s="1">
        <v>4.8337395271257799</v>
      </c>
    </row>
    <row r="849" spans="1:37">
      <c r="A849">
        <v>847</v>
      </c>
      <c r="B849" s="1">
        <v>-0.21649481734600101</v>
      </c>
      <c r="C849" s="1">
        <v>13.014241212484899</v>
      </c>
      <c r="D849" s="1">
        <v>3.01981125104128</v>
      </c>
      <c r="E849" s="1">
        <v>-7.0358519262735494E-2</v>
      </c>
      <c r="F849" s="1">
        <v>14.2884736477186</v>
      </c>
      <c r="G849" s="1">
        <v>1.3766989888078101</v>
      </c>
      <c r="H849" s="1">
        <v>-4.7795777610892702E-2</v>
      </c>
      <c r="I849" s="1">
        <v>33.709694282449398</v>
      </c>
      <c r="J849" s="1">
        <v>3.12282078896747</v>
      </c>
      <c r="K849" s="1">
        <v>-0.10651555044337201</v>
      </c>
      <c r="L849" s="1">
        <v>6.4365612526749096</v>
      </c>
      <c r="M849" s="1">
        <v>0.77321663994353895</v>
      </c>
      <c r="N849" s="1">
        <v>1.38446607279703E-2</v>
      </c>
      <c r="O849" s="1">
        <v>184.02014153757699</v>
      </c>
      <c r="P849" s="1">
        <v>12.525440507591901</v>
      </c>
      <c r="Q849" s="1">
        <v>-6.5903105258547007E-2</v>
      </c>
      <c r="R849" s="1">
        <v>51.604533205417702</v>
      </c>
      <c r="S849" s="1">
        <v>4.9021288758460502</v>
      </c>
      <c r="T849" s="43">
        <f t="shared" si="81"/>
        <v>2572.0117052198048</v>
      </c>
      <c r="U849" s="1">
        <f t="shared" si="82"/>
        <v>40.09170521980468</v>
      </c>
      <c r="V849" s="1" t="b">
        <f t="shared" si="83"/>
        <v>0</v>
      </c>
      <c r="W849" s="44" t="b">
        <f t="shared" si="84"/>
        <v>0</v>
      </c>
      <c r="X849" s="38">
        <f t="shared" si="85"/>
        <v>1</v>
      </c>
      <c r="Y849" s="38">
        <f t="shared" si="86"/>
        <v>0</v>
      </c>
      <c r="AF849" s="1">
        <v>3.01981125104128</v>
      </c>
      <c r="AG849" s="1">
        <v>1.3766989888078101</v>
      </c>
      <c r="AH849" s="1">
        <v>3.12282078896747</v>
      </c>
      <c r="AI849" s="1">
        <v>0.77321663994353895</v>
      </c>
      <c r="AJ849" s="1">
        <v>12.525440507591901</v>
      </c>
      <c r="AK849" s="1">
        <v>4.9021288758460502</v>
      </c>
    </row>
    <row r="850" spans="1:37">
      <c r="A850">
        <v>848</v>
      </c>
      <c r="B850" s="1">
        <v>9.0111759985879294E-2</v>
      </c>
      <c r="C850" s="1">
        <v>17.683832659130498</v>
      </c>
      <c r="D850" s="1">
        <v>2.2392873238477802</v>
      </c>
      <c r="E850" s="1">
        <v>5.7282347757270501E-2</v>
      </c>
      <c r="F850" s="1">
        <v>16.233776496729401</v>
      </c>
      <c r="G850" s="1">
        <v>1.57320271181174</v>
      </c>
      <c r="H850" s="1">
        <v>8.3774548637072198E-3</v>
      </c>
      <c r="I850" s="1">
        <v>35.657471089542199</v>
      </c>
      <c r="J850" s="1">
        <v>3.1284083440472399</v>
      </c>
      <c r="K850" s="1">
        <v>3.0772066730739098E-2</v>
      </c>
      <c r="L850" s="1">
        <v>7.3837530130430702</v>
      </c>
      <c r="M850" s="1">
        <v>0.65734690168393906</v>
      </c>
      <c r="N850" s="1">
        <v>-3.4840664934308402E-2</v>
      </c>
      <c r="O850" s="1">
        <v>175.275652329362</v>
      </c>
      <c r="P850" s="1">
        <v>11.959352242186499</v>
      </c>
      <c r="Q850" s="1">
        <v>1.53344061606452E-2</v>
      </c>
      <c r="R850" s="1">
        <v>55.971746289158702</v>
      </c>
      <c r="S850" s="1">
        <v>4.7074708038865696</v>
      </c>
      <c r="T850" s="43">
        <f t="shared" si="81"/>
        <v>2426.5068327463769</v>
      </c>
      <c r="U850" s="1">
        <f t="shared" si="82"/>
        <v>-105.41316725362321</v>
      </c>
      <c r="V850" s="1" t="b">
        <f t="shared" si="83"/>
        <v>0</v>
      </c>
      <c r="W850" s="44" t="b">
        <f t="shared" si="84"/>
        <v>0</v>
      </c>
      <c r="X850" s="38">
        <f t="shared" si="85"/>
        <v>0</v>
      </c>
      <c r="Y850" s="38">
        <f t="shared" si="86"/>
        <v>1</v>
      </c>
      <c r="AF850" s="1">
        <v>2.2392873238477802</v>
      </c>
      <c r="AG850" s="1">
        <v>1.57320271181174</v>
      </c>
      <c r="AH850" s="1">
        <v>3.1284083440472399</v>
      </c>
      <c r="AI850" s="1">
        <v>0.65734690168393906</v>
      </c>
      <c r="AJ850" s="1">
        <v>11.959352242186499</v>
      </c>
      <c r="AK850" s="1">
        <v>4.7074708038865696</v>
      </c>
    </row>
    <row r="851" spans="1:37">
      <c r="A851">
        <v>849</v>
      </c>
      <c r="B851" s="1">
        <v>-1.63535374328907E-2</v>
      </c>
      <c r="C851" s="1">
        <v>15.8978760041778</v>
      </c>
      <c r="D851" s="1">
        <v>1.6095015367368199</v>
      </c>
      <c r="E851" s="1">
        <v>6.07152805579918E-3</v>
      </c>
      <c r="F851" s="1">
        <v>15.4233596561849</v>
      </c>
      <c r="G851" s="1">
        <v>1.2669506193722799</v>
      </c>
      <c r="H851" s="1">
        <v>6.9878593759338499E-3</v>
      </c>
      <c r="I851" s="1">
        <v>35.607956039523501</v>
      </c>
      <c r="J851" s="1">
        <v>3.11941137638832</v>
      </c>
      <c r="K851" s="1">
        <v>-3.9441534859159001E-2</v>
      </c>
      <c r="L851" s="1">
        <v>6.8830952799440697</v>
      </c>
      <c r="M851" s="1">
        <v>0.60089841863293503</v>
      </c>
      <c r="N851" s="1">
        <v>6.20612039107689E-2</v>
      </c>
      <c r="O851" s="1">
        <v>193.11034469131499</v>
      </c>
      <c r="P851" s="1">
        <v>17.0309159517792</v>
      </c>
      <c r="Q851" s="1">
        <v>-9.1612815975214493E-3</v>
      </c>
      <c r="R851" s="1">
        <v>54.617336196342698</v>
      </c>
      <c r="S851" s="1">
        <v>4.4798150354511499</v>
      </c>
      <c r="T851" s="43">
        <f t="shared" si="81"/>
        <v>2810.7492938360701</v>
      </c>
      <c r="U851" s="1">
        <f t="shared" si="82"/>
        <v>278.82929383607006</v>
      </c>
      <c r="V851" s="1" t="b">
        <f t="shared" si="83"/>
        <v>0</v>
      </c>
      <c r="W851" s="44" t="b">
        <f t="shared" si="84"/>
        <v>0</v>
      </c>
      <c r="X851" s="38">
        <f t="shared" si="85"/>
        <v>1</v>
      </c>
      <c r="Y851" s="38">
        <f t="shared" si="86"/>
        <v>0</v>
      </c>
      <c r="AF851" s="1">
        <v>1.6095015367368199</v>
      </c>
      <c r="AG851" s="1">
        <v>1.2669506193722799</v>
      </c>
      <c r="AH851" s="1">
        <v>3.11941137638832</v>
      </c>
      <c r="AI851" s="1">
        <v>0.60089841863293503</v>
      </c>
      <c r="AJ851" s="1">
        <v>17.0309159517792</v>
      </c>
      <c r="AK851" s="1">
        <v>4.4798150354511499</v>
      </c>
    </row>
    <row r="852" spans="1:37">
      <c r="A852">
        <v>850</v>
      </c>
      <c r="B852" s="1">
        <v>0.15331938419506499</v>
      </c>
      <c r="C852" s="1">
        <v>18.837667152197199</v>
      </c>
      <c r="D852" s="1">
        <v>3.09832843774333</v>
      </c>
      <c r="E852" s="1">
        <v>9.2643922429898398E-2</v>
      </c>
      <c r="F852" s="1">
        <v>16.818098787589399</v>
      </c>
      <c r="G852" s="1">
        <v>1.94986942505524</v>
      </c>
      <c r="H852" s="1">
        <v>-1.0410090435282299E-3</v>
      </c>
      <c r="I852" s="1">
        <v>35.323209073386998</v>
      </c>
      <c r="J852" s="1">
        <v>3.0700337440683998</v>
      </c>
      <c r="K852" s="1">
        <v>-1.2959744056319E-2</v>
      </c>
      <c r="L852" s="1">
        <v>7.0678069222559099</v>
      </c>
      <c r="M852" s="1">
        <v>0.59116153148372896</v>
      </c>
      <c r="N852" s="1">
        <v>1.7603360082126301E-2</v>
      </c>
      <c r="O852" s="1">
        <v>184.71311945669899</v>
      </c>
      <c r="P852" s="1">
        <v>12.7541268091821</v>
      </c>
      <c r="Q852" s="1">
        <v>0.142517828699497</v>
      </c>
      <c r="R852" s="1">
        <v>63.5629310566651</v>
      </c>
      <c r="S852" s="1">
        <v>9.5594192474244295</v>
      </c>
      <c r="T852" s="43">
        <f t="shared" si="81"/>
        <v>3102.293919495723</v>
      </c>
      <c r="U852" s="1">
        <f t="shared" si="82"/>
        <v>570.37391949572293</v>
      </c>
      <c r="V852" s="1" t="b">
        <f t="shared" si="83"/>
        <v>0</v>
      </c>
      <c r="W852" s="44" t="b">
        <f t="shared" si="84"/>
        <v>0</v>
      </c>
      <c r="X852" s="38">
        <f t="shared" si="85"/>
        <v>1</v>
      </c>
      <c r="Y852" s="38">
        <f t="shared" si="86"/>
        <v>0</v>
      </c>
      <c r="AF852" s="1">
        <v>3.09832843774333</v>
      </c>
      <c r="AG852" s="1">
        <v>1.94986942505524</v>
      </c>
      <c r="AH852" s="1">
        <v>3.0700337440683998</v>
      </c>
      <c r="AI852" s="1">
        <v>0.59116153148372896</v>
      </c>
      <c r="AJ852" s="1">
        <v>12.7541268091821</v>
      </c>
      <c r="AK852" s="1">
        <v>9.5594192474244295</v>
      </c>
    </row>
    <row r="853" spans="1:37">
      <c r="A853">
        <v>851</v>
      </c>
      <c r="B853" s="1">
        <v>-0.17452727841641599</v>
      </c>
      <c r="C853" s="1">
        <v>13.5720397355429</v>
      </c>
      <c r="D853" s="1">
        <v>2.5560645754968698</v>
      </c>
      <c r="E853" s="1">
        <v>-6.0780191071492601E-2</v>
      </c>
      <c r="F853" s="1">
        <v>14.425990878886701</v>
      </c>
      <c r="G853" s="1">
        <v>1.32686583690719</v>
      </c>
      <c r="H853" s="1">
        <v>5.3474641205920402E-2</v>
      </c>
      <c r="I853" s="1">
        <v>37.3023332747197</v>
      </c>
      <c r="J853" s="1">
        <v>3.7167661105857102</v>
      </c>
      <c r="K853" s="1">
        <v>5.6254463651059603E-3</v>
      </c>
      <c r="L853" s="1">
        <v>7.2003917001270903</v>
      </c>
      <c r="M853" s="1">
        <v>0.60744752887175002</v>
      </c>
      <c r="N853" s="1">
        <v>-1.33465190410935E-2</v>
      </c>
      <c r="O853" s="1">
        <v>179.083832953734</v>
      </c>
      <c r="P853" s="1">
        <v>11.7173873603777</v>
      </c>
      <c r="Q853" s="1">
        <v>-1.8573714723445E-2</v>
      </c>
      <c r="R853" s="1">
        <v>54.105665980290098</v>
      </c>
      <c r="S853" s="1">
        <v>4.4645221823409296</v>
      </c>
      <c r="T853" s="43">
        <f t="shared" si="81"/>
        <v>2438.9053594580146</v>
      </c>
      <c r="U853" s="1">
        <f t="shared" si="82"/>
        <v>-93.0146405419855</v>
      </c>
      <c r="V853" s="1" t="b">
        <f t="shared" si="83"/>
        <v>0</v>
      </c>
      <c r="W853" s="44" t="b">
        <f t="shared" si="84"/>
        <v>0</v>
      </c>
      <c r="X853" s="38">
        <f t="shared" si="85"/>
        <v>0</v>
      </c>
      <c r="Y853" s="38">
        <f t="shared" si="86"/>
        <v>1</v>
      </c>
      <c r="AF853" s="1">
        <v>2.5560645754968698</v>
      </c>
      <c r="AG853" s="1">
        <v>1.32686583690719</v>
      </c>
      <c r="AH853" s="1">
        <v>3.7167661105857102</v>
      </c>
      <c r="AI853" s="1">
        <v>0.60744752887175002</v>
      </c>
      <c r="AJ853" s="1">
        <v>11.7173873603777</v>
      </c>
      <c r="AK853" s="1">
        <v>4.4645221823409296</v>
      </c>
    </row>
    <row r="854" spans="1:37">
      <c r="A854">
        <v>852</v>
      </c>
      <c r="B854" s="1">
        <v>7.7644107863640399E-2</v>
      </c>
      <c r="C854" s="1">
        <v>17.464725499474199</v>
      </c>
      <c r="D854" s="1">
        <v>2.10917659584329</v>
      </c>
      <c r="E854" s="1">
        <v>1.0434698883304699E-2</v>
      </c>
      <c r="F854" s="1">
        <v>15.4908014321013</v>
      </c>
      <c r="G854" s="1">
        <v>1.28022624780328</v>
      </c>
      <c r="H854" s="1">
        <v>-6.8154549288420496E-3</v>
      </c>
      <c r="I854" s="1">
        <v>35.119824894704301</v>
      </c>
      <c r="J854" s="1">
        <v>3.0401157578903302</v>
      </c>
      <c r="K854" s="1">
        <v>-3.1831577692550801E-2</v>
      </c>
      <c r="L854" s="1">
        <v>6.9356751517364099</v>
      </c>
      <c r="M854" s="1">
        <v>0.59339643782795404</v>
      </c>
      <c r="N854" s="1">
        <v>3.8641180261090501E-2</v>
      </c>
      <c r="O854" s="1">
        <v>188.640245088857</v>
      </c>
      <c r="P854" s="1">
        <v>14.4065052980557</v>
      </c>
      <c r="Q854" s="1">
        <v>-1.8209862742798299E-2</v>
      </c>
      <c r="R854" s="1">
        <v>54.1253560159332</v>
      </c>
      <c r="S854" s="1">
        <v>4.4656389870732696</v>
      </c>
      <c r="T854" s="43">
        <f t="shared" si="81"/>
        <v>2589.5059324493823</v>
      </c>
      <c r="U854" s="1">
        <f t="shared" si="82"/>
        <v>57.585932449382199</v>
      </c>
      <c r="V854" s="1" t="b">
        <f t="shared" si="83"/>
        <v>0</v>
      </c>
      <c r="W854" s="44" t="b">
        <f t="shared" si="84"/>
        <v>0</v>
      </c>
      <c r="X854" s="38">
        <f t="shared" si="85"/>
        <v>1</v>
      </c>
      <c r="Y854" s="38">
        <f t="shared" si="86"/>
        <v>0</v>
      </c>
      <c r="AF854" s="1">
        <v>2.10917659584329</v>
      </c>
      <c r="AG854" s="1">
        <v>1.28022624780328</v>
      </c>
      <c r="AH854" s="1">
        <v>3.0401157578903302</v>
      </c>
      <c r="AI854" s="1">
        <v>0.59339643782795404</v>
      </c>
      <c r="AJ854" s="1">
        <v>14.4065052980557</v>
      </c>
      <c r="AK854" s="1">
        <v>4.4656389870732696</v>
      </c>
    </row>
    <row r="855" spans="1:37">
      <c r="A855">
        <v>853</v>
      </c>
      <c r="B855" s="1">
        <v>6.3254979537661599E-2</v>
      </c>
      <c r="C855" s="1">
        <v>17.215222691928101</v>
      </c>
      <c r="D855" s="1">
        <v>1.9750863143309301</v>
      </c>
      <c r="E855" s="1">
        <v>1.5336404267387801E-2</v>
      </c>
      <c r="F855" s="1">
        <v>15.566919177861999</v>
      </c>
      <c r="G855" s="1">
        <v>1.29688470686335</v>
      </c>
      <c r="H855" s="1">
        <v>3.1383417568921899E-2</v>
      </c>
      <c r="I855" s="1">
        <v>36.487314613253297</v>
      </c>
      <c r="J855" s="1">
        <v>3.36462028671597</v>
      </c>
      <c r="K855" s="1">
        <v>-5.1554972819711602E-3</v>
      </c>
      <c r="L855" s="1">
        <v>7.1231816295156198</v>
      </c>
      <c r="M855" s="1">
        <v>0.59419264328063204</v>
      </c>
      <c r="N855" s="1">
        <v>1.7806898812491E-2</v>
      </c>
      <c r="O855" s="1">
        <v>184.750719556924</v>
      </c>
      <c r="P855" s="1">
        <v>12.7671436473474</v>
      </c>
      <c r="Q855" s="1">
        <v>4.4175423554882201E-2</v>
      </c>
      <c r="R855" s="1">
        <v>57.609532584082601</v>
      </c>
      <c r="S855" s="1">
        <v>5.3159686591164999</v>
      </c>
      <c r="T855" s="43">
        <f t="shared" si="81"/>
        <v>2531.3896257654783</v>
      </c>
      <c r="U855" s="1">
        <f t="shared" si="82"/>
        <v>-0.530374234521787</v>
      </c>
      <c r="V855" s="1" t="b">
        <f t="shared" si="83"/>
        <v>0</v>
      </c>
      <c r="W855" s="44" t="b">
        <f t="shared" si="84"/>
        <v>0</v>
      </c>
      <c r="X855" s="38">
        <f t="shared" si="85"/>
        <v>0</v>
      </c>
      <c r="Y855" s="38">
        <f t="shared" si="86"/>
        <v>1</v>
      </c>
      <c r="AF855" s="1">
        <v>1.9750863143309301</v>
      </c>
      <c r="AG855" s="1">
        <v>1.29688470686335</v>
      </c>
      <c r="AH855" s="1">
        <v>3.36462028671597</v>
      </c>
      <c r="AI855" s="1">
        <v>0.59419264328063204</v>
      </c>
      <c r="AJ855" s="1">
        <v>12.7671436473474</v>
      </c>
      <c r="AK855" s="1">
        <v>5.3159686591164999</v>
      </c>
    </row>
    <row r="856" spans="1:37">
      <c r="A856">
        <v>854</v>
      </c>
      <c r="B856" s="1">
        <v>-4.8284703584598E-2</v>
      </c>
      <c r="C856" s="1">
        <v>15.398257435963099</v>
      </c>
      <c r="D856" s="1">
        <v>1.6426621071831999</v>
      </c>
      <c r="E856" s="1">
        <v>-5.1242826032960702E-2</v>
      </c>
      <c r="F856" s="1">
        <v>14.5642350144294</v>
      </c>
      <c r="G856" s="1">
        <v>1.2897720621690301</v>
      </c>
      <c r="H856" s="1">
        <v>4.6989281617911299E-2</v>
      </c>
      <c r="I856" s="1">
        <v>37.061197002857597</v>
      </c>
      <c r="J856" s="1">
        <v>3.6010091434462801</v>
      </c>
      <c r="K856" s="1">
        <v>-7.4183643523481696E-2</v>
      </c>
      <c r="L856" s="1">
        <v>6.6480683410993802</v>
      </c>
      <c r="M856" s="1">
        <v>0.66645641161332103</v>
      </c>
      <c r="N856" s="1">
        <v>2.03976063445684E-2</v>
      </c>
      <c r="O856" s="1">
        <v>185.22997517515199</v>
      </c>
      <c r="P856" s="1">
        <v>12.937435327247499</v>
      </c>
      <c r="Q856" s="1">
        <v>-7.9902445638512804E-3</v>
      </c>
      <c r="R856" s="1">
        <v>54.681332583465398</v>
      </c>
      <c r="S856" s="1">
        <v>4.4819396286655202</v>
      </c>
      <c r="T856" s="43">
        <f t="shared" si="81"/>
        <v>2461.9274680324852</v>
      </c>
      <c r="U856" s="1">
        <f t="shared" si="82"/>
        <v>-69.992531967514878</v>
      </c>
      <c r="V856" s="1" t="b">
        <f t="shared" si="83"/>
        <v>0</v>
      </c>
      <c r="W856" s="44" t="b">
        <f t="shared" si="84"/>
        <v>0</v>
      </c>
      <c r="X856" s="38">
        <f t="shared" si="85"/>
        <v>0</v>
      </c>
      <c r="Y856" s="38">
        <f t="shared" si="86"/>
        <v>1</v>
      </c>
      <c r="AF856" s="1">
        <v>1.6426621071831999</v>
      </c>
      <c r="AG856" s="1">
        <v>1.2897720621690301</v>
      </c>
      <c r="AH856" s="1">
        <v>3.6010091434462801</v>
      </c>
      <c r="AI856" s="1">
        <v>0.66645641161332103</v>
      </c>
      <c r="AJ856" s="1">
        <v>12.937435327247499</v>
      </c>
      <c r="AK856" s="1">
        <v>4.4819396286655202</v>
      </c>
    </row>
    <row r="857" spans="1:37">
      <c r="A857">
        <v>855</v>
      </c>
      <c r="B857" s="1">
        <v>5.4187454230720397E-2</v>
      </c>
      <c r="C857" s="1">
        <v>17.059828808196901</v>
      </c>
      <c r="D857" s="1">
        <v>1.90357056566129</v>
      </c>
      <c r="E857" s="1">
        <v>-2.39032727733389E-2</v>
      </c>
      <c r="F857" s="1">
        <v>14.967907664767299</v>
      </c>
      <c r="G857" s="1">
        <v>1.2278083066019101</v>
      </c>
      <c r="H857" s="1">
        <v>1.7094263933492702E-2</v>
      </c>
      <c r="I857" s="1">
        <v>35.969649078226396</v>
      </c>
      <c r="J857" s="1">
        <v>3.1964358283677101</v>
      </c>
      <c r="K857" s="1">
        <v>-3.8107315074617502E-2</v>
      </c>
      <c r="L857" s="1">
        <v>6.8922849710160303</v>
      </c>
      <c r="M857" s="1">
        <v>0.59880974048038604</v>
      </c>
      <c r="N857" s="1">
        <v>-2.4013876872578398E-2</v>
      </c>
      <c r="O857" s="1">
        <v>177.18363469218099</v>
      </c>
      <c r="P857" s="1">
        <v>11.729410766714899</v>
      </c>
      <c r="Q857" s="1">
        <v>2.9773806514802499E-2</v>
      </c>
      <c r="R857" s="1">
        <v>56.7858078789343</v>
      </c>
      <c r="S857" s="1">
        <v>4.9725221611018702</v>
      </c>
      <c r="T857" s="43">
        <f t="shared" si="81"/>
        <v>2362.8557368928064</v>
      </c>
      <c r="U857" s="1">
        <f t="shared" si="82"/>
        <v>-169.06426310719371</v>
      </c>
      <c r="V857" s="1" t="b">
        <f t="shared" si="83"/>
        <v>0</v>
      </c>
      <c r="W857" s="44" t="b">
        <f t="shared" si="84"/>
        <v>0</v>
      </c>
      <c r="X857" s="38">
        <f t="shared" si="85"/>
        <v>0</v>
      </c>
      <c r="Y857" s="38">
        <f t="shared" si="86"/>
        <v>1</v>
      </c>
      <c r="AF857" s="1">
        <v>1.90357056566129</v>
      </c>
      <c r="AG857" s="1">
        <v>1.2278083066019101</v>
      </c>
      <c r="AH857" s="1">
        <v>3.1964358283677101</v>
      </c>
      <c r="AI857" s="1">
        <v>0.59880974048038604</v>
      </c>
      <c r="AJ857" s="1">
        <v>11.729410766714899</v>
      </c>
      <c r="AK857" s="1">
        <v>4.9725221611018702</v>
      </c>
    </row>
    <row r="858" spans="1:37">
      <c r="A858">
        <v>856</v>
      </c>
      <c r="B858" s="1">
        <v>5.5441061270851799E-2</v>
      </c>
      <c r="C858" s="1">
        <v>17.081228540319199</v>
      </c>
      <c r="D858" s="1">
        <v>1.91241444998048</v>
      </c>
      <c r="E858" s="1">
        <v>-7.4543089160907603E-3</v>
      </c>
      <c r="F858" s="1">
        <v>15.2161503068949</v>
      </c>
      <c r="G858" s="1">
        <v>1.2346811588889699</v>
      </c>
      <c r="H858" s="1">
        <v>-2.9632763862823298E-2</v>
      </c>
      <c r="I858" s="1">
        <v>34.327558071635401</v>
      </c>
      <c r="J858" s="1">
        <v>3.0329295283037898</v>
      </c>
      <c r="K858" s="1">
        <v>9.5887033503594902E-3</v>
      </c>
      <c r="L858" s="1">
        <v>7.2289853273479503</v>
      </c>
      <c r="M858" s="1">
        <v>0.61255405728249701</v>
      </c>
      <c r="N858" s="1">
        <v>2.4889005741508201E-2</v>
      </c>
      <c r="O858" s="1">
        <v>186.06378806562</v>
      </c>
      <c r="P858" s="1">
        <v>13.233760851102801</v>
      </c>
      <c r="Q858" s="1">
        <v>2.8906041797847198E-3</v>
      </c>
      <c r="R858" s="1">
        <v>55.279560604563002</v>
      </c>
      <c r="S858" s="1">
        <v>4.5678472838827604</v>
      </c>
      <c r="T858" s="43">
        <f t="shared" si="81"/>
        <v>2459.4187329441297</v>
      </c>
      <c r="U858" s="1">
        <f t="shared" si="82"/>
        <v>-72.501267055870358</v>
      </c>
      <c r="V858" s="1" t="b">
        <f t="shared" si="83"/>
        <v>0</v>
      </c>
      <c r="W858" s="44" t="b">
        <f t="shared" si="84"/>
        <v>0</v>
      </c>
      <c r="X858" s="38">
        <f t="shared" si="85"/>
        <v>0</v>
      </c>
      <c r="Y858" s="38">
        <f t="shared" si="86"/>
        <v>1</v>
      </c>
      <c r="AF858" s="1">
        <v>1.91241444998048</v>
      </c>
      <c r="AG858" s="1">
        <v>1.2346811588889699</v>
      </c>
      <c r="AH858" s="1">
        <v>3.0329295283037898</v>
      </c>
      <c r="AI858" s="1">
        <v>0.61255405728249701</v>
      </c>
      <c r="AJ858" s="1">
        <v>13.233760851102801</v>
      </c>
      <c r="AK858" s="1">
        <v>4.5678472838827604</v>
      </c>
    </row>
    <row r="859" spans="1:37">
      <c r="A859">
        <v>857</v>
      </c>
      <c r="B859" s="1">
        <v>2.9508613400360002E-2</v>
      </c>
      <c r="C859" s="1">
        <v>16.643964637739401</v>
      </c>
      <c r="D859" s="1">
        <v>1.7424991694454699</v>
      </c>
      <c r="E859" s="1">
        <v>-1.8721936716801599E-2</v>
      </c>
      <c r="F859" s="1">
        <v>15.0456626879418</v>
      </c>
      <c r="G859" s="1">
        <v>1.2283768698292501</v>
      </c>
      <c r="H859" s="1">
        <v>-3.1611996184069097E-2</v>
      </c>
      <c r="I859" s="1">
        <v>34.259683051564899</v>
      </c>
      <c r="J859" s="1">
        <v>3.0427343307821202</v>
      </c>
      <c r="K859" s="1">
        <v>6.0114409398558596E-3</v>
      </c>
      <c r="L859" s="1">
        <v>7.2031715487281396</v>
      </c>
      <c r="M859" s="1">
        <v>0.60841269842314405</v>
      </c>
      <c r="N859" s="1">
        <v>4.0342753236907197E-2</v>
      </c>
      <c r="O859" s="1">
        <v>188.961503476834</v>
      </c>
      <c r="P859" s="1">
        <v>14.5642604491134</v>
      </c>
      <c r="Q859" s="1">
        <v>-5.3200682853377E-2</v>
      </c>
      <c r="R859" s="1">
        <v>52.264216703381997</v>
      </c>
      <c r="S859" s="1">
        <v>4.7034719247409296</v>
      </c>
      <c r="T859" s="43">
        <f t="shared" si="81"/>
        <v>2588.9755442334313</v>
      </c>
      <c r="U859" s="1">
        <f t="shared" si="82"/>
        <v>57.055544233431192</v>
      </c>
      <c r="V859" s="1" t="b">
        <f t="shared" si="83"/>
        <v>0</v>
      </c>
      <c r="W859" s="44" t="b">
        <f t="shared" si="84"/>
        <v>0</v>
      </c>
      <c r="X859" s="38">
        <f t="shared" si="85"/>
        <v>1</v>
      </c>
      <c r="Y859" s="38">
        <f t="shared" si="86"/>
        <v>0</v>
      </c>
      <c r="AF859" s="1">
        <v>1.7424991694454699</v>
      </c>
      <c r="AG859" s="1">
        <v>1.2283768698292501</v>
      </c>
      <c r="AH859" s="1">
        <v>3.0427343307821202</v>
      </c>
      <c r="AI859" s="1">
        <v>0.60841269842314405</v>
      </c>
      <c r="AJ859" s="1">
        <v>14.5642604491134</v>
      </c>
      <c r="AK859" s="1">
        <v>4.7034719247409296</v>
      </c>
    </row>
    <row r="860" spans="1:37">
      <c r="A860">
        <v>858</v>
      </c>
      <c r="B860" s="1">
        <v>-8.2754752015923902E-2</v>
      </c>
      <c r="C860" s="1">
        <v>14.876522528888099</v>
      </c>
      <c r="D860" s="1">
        <v>1.78087398715797</v>
      </c>
      <c r="E860" s="1">
        <v>-1.49698744670884E-2</v>
      </c>
      <c r="F860" s="1">
        <v>15.1022209897175</v>
      </c>
      <c r="G860" s="1">
        <v>1.2307068323436801</v>
      </c>
      <c r="H860" s="1">
        <v>-3.75047111364556E-2</v>
      </c>
      <c r="I860" s="1">
        <v>34.058394156487999</v>
      </c>
      <c r="J860" s="1">
        <v>3.0690534189622198</v>
      </c>
      <c r="K860" s="1">
        <v>-5.9015823964440502E-3</v>
      </c>
      <c r="L860" s="1">
        <v>7.1178691117757902</v>
      </c>
      <c r="M860" s="1">
        <v>0.59261536839850604</v>
      </c>
      <c r="N860" s="1">
        <v>-1.70321015789257E-2</v>
      </c>
      <c r="O860" s="1">
        <v>178.425019507608</v>
      </c>
      <c r="P860" s="1">
        <v>11.6899565834299</v>
      </c>
      <c r="Q860" s="1">
        <v>-1.23349014512778E-2</v>
      </c>
      <c r="R860" s="1">
        <v>54.444276292257399</v>
      </c>
      <c r="S860" s="1">
        <v>4.4748750531138697</v>
      </c>
      <c r="T860" s="43">
        <f t="shared" si="81"/>
        <v>2283.8081243406145</v>
      </c>
      <c r="U860" s="1">
        <f t="shared" si="82"/>
        <v>-248.11187565938553</v>
      </c>
      <c r="V860" s="1" t="b">
        <f t="shared" si="83"/>
        <v>1</v>
      </c>
      <c r="W860" s="44" t="b">
        <f t="shared" si="84"/>
        <v>0</v>
      </c>
      <c r="X860" s="38">
        <f t="shared" si="85"/>
        <v>0</v>
      </c>
      <c r="Y860" s="38">
        <f t="shared" si="86"/>
        <v>1</v>
      </c>
      <c r="AF860" s="1">
        <v>1.78087398715797</v>
      </c>
      <c r="AG860" s="1">
        <v>1.2307068323436801</v>
      </c>
      <c r="AH860" s="1">
        <v>3.0690534189622198</v>
      </c>
      <c r="AI860" s="1">
        <v>0.59261536839850604</v>
      </c>
      <c r="AJ860" s="1">
        <v>11.6899565834299</v>
      </c>
      <c r="AK860" s="1">
        <v>4.4748750531138697</v>
      </c>
    </row>
    <row r="861" spans="1:37">
      <c r="A861">
        <v>859</v>
      </c>
      <c r="B861" s="1">
        <v>-4.4332020338723202E-2</v>
      </c>
      <c r="C861" s="1">
        <v>15.459242317705201</v>
      </c>
      <c r="D861" s="1">
        <v>1.6344329366280399</v>
      </c>
      <c r="E861" s="1">
        <v>2.21603832352756E-2</v>
      </c>
      <c r="F861" s="1">
        <v>15.6735107827269</v>
      </c>
      <c r="G861" s="1">
        <v>1.3304774176830401</v>
      </c>
      <c r="H861" s="1">
        <v>2.14456523251657E-3</v>
      </c>
      <c r="I861" s="1">
        <v>35.435913197929501</v>
      </c>
      <c r="J861" s="1">
        <v>3.0883677475323399</v>
      </c>
      <c r="K861" s="1">
        <v>-1.3388328313136101E-3</v>
      </c>
      <c r="L861" s="1">
        <v>7.1504203711195604</v>
      </c>
      <c r="M861" s="1">
        <v>0.59772030645512497</v>
      </c>
      <c r="N861" s="1">
        <v>5.67767978691254E-2</v>
      </c>
      <c r="O861" s="1">
        <v>192.09256277403901</v>
      </c>
      <c r="P861" s="1">
        <v>16.376519853063801</v>
      </c>
      <c r="Q861" s="1">
        <v>-3.6239735619034298E-2</v>
      </c>
      <c r="R861" s="1">
        <v>53.1582275284985</v>
      </c>
      <c r="S861" s="1">
        <v>4.5296882935920797</v>
      </c>
      <c r="T861" s="43">
        <f t="shared" si="81"/>
        <v>2755.7206554954428</v>
      </c>
      <c r="U861" s="1">
        <f t="shared" si="82"/>
        <v>223.8006554954427</v>
      </c>
      <c r="V861" s="1" t="b">
        <f t="shared" si="83"/>
        <v>0</v>
      </c>
      <c r="W861" s="44" t="b">
        <f t="shared" si="84"/>
        <v>0</v>
      </c>
      <c r="X861" s="38">
        <f t="shared" si="85"/>
        <v>1</v>
      </c>
      <c r="Y861" s="38">
        <f t="shared" si="86"/>
        <v>0</v>
      </c>
      <c r="AF861" s="1">
        <v>1.6344329366280399</v>
      </c>
      <c r="AG861" s="1">
        <v>1.3304774176830401</v>
      </c>
      <c r="AH861" s="1">
        <v>3.0883677475323399</v>
      </c>
      <c r="AI861" s="1">
        <v>0.59772030645512497</v>
      </c>
      <c r="AJ861" s="1">
        <v>16.376519853063801</v>
      </c>
      <c r="AK861" s="1">
        <v>4.5296882935920797</v>
      </c>
    </row>
    <row r="862" spans="1:37">
      <c r="A862">
        <v>860</v>
      </c>
      <c r="B862" s="1">
        <v>0.100802650870377</v>
      </c>
      <c r="C862" s="1">
        <v>17.873902783652099</v>
      </c>
      <c r="D862" s="1">
        <v>2.36327683148324</v>
      </c>
      <c r="E862" s="1">
        <v>5.2192161224869103E-2</v>
      </c>
      <c r="F862" s="1">
        <v>16.151353498418601</v>
      </c>
      <c r="G862" s="1">
        <v>1.5276901839149399</v>
      </c>
      <c r="H862" s="1">
        <v>1.7386442958313899E-2</v>
      </c>
      <c r="I862" s="1">
        <v>35.980160190705803</v>
      </c>
      <c r="J862" s="1">
        <v>3.19916410309165</v>
      </c>
      <c r="K862" s="1">
        <v>4.0310317410414902E-2</v>
      </c>
      <c r="L862" s="1">
        <v>7.45451805106865</v>
      </c>
      <c r="M862" s="1">
        <v>0.685524653908818</v>
      </c>
      <c r="N862" s="1">
        <v>1.7282698546450301E-2</v>
      </c>
      <c r="O862" s="1">
        <v>184.65389855959401</v>
      </c>
      <c r="P862" s="1">
        <v>12.7326758327901</v>
      </c>
      <c r="Q862" s="1">
        <v>5.1935402862932502E-2</v>
      </c>
      <c r="R862" s="1">
        <v>58.058320404920401</v>
      </c>
      <c r="S862" s="1">
        <v>5.528889018309</v>
      </c>
      <c r="T862" s="43">
        <f t="shared" si="81"/>
        <v>2603.7220623497747</v>
      </c>
      <c r="U862" s="1">
        <f t="shared" si="82"/>
        <v>71.802062349774587</v>
      </c>
      <c r="V862" s="1" t="b">
        <f t="shared" si="83"/>
        <v>0</v>
      </c>
      <c r="W862" s="44" t="b">
        <f t="shared" si="84"/>
        <v>0</v>
      </c>
      <c r="X862" s="38">
        <f t="shared" si="85"/>
        <v>1</v>
      </c>
      <c r="Y862" s="38">
        <f t="shared" si="86"/>
        <v>0</v>
      </c>
      <c r="AF862" s="1">
        <v>2.36327683148324</v>
      </c>
      <c r="AG862" s="1">
        <v>1.5276901839149399</v>
      </c>
      <c r="AH862" s="1">
        <v>3.19916410309165</v>
      </c>
      <c r="AI862" s="1">
        <v>0.685524653908818</v>
      </c>
      <c r="AJ862" s="1">
        <v>12.7326758327901</v>
      </c>
      <c r="AK862" s="1">
        <v>5.528889018309</v>
      </c>
    </row>
    <row r="863" spans="1:37">
      <c r="A863">
        <v>861</v>
      </c>
      <c r="B863" s="1">
        <v>7.5818117514501293E-2</v>
      </c>
      <c r="C863" s="1">
        <v>17.432864177347899</v>
      </c>
      <c r="D863" s="1">
        <v>2.0912080581527301</v>
      </c>
      <c r="E863" s="1">
        <v>2.5117351491764701E-2</v>
      </c>
      <c r="F863" s="1">
        <v>15.719925446102801</v>
      </c>
      <c r="G863" s="1">
        <v>1.3451571165941001</v>
      </c>
      <c r="H863" s="1">
        <v>7.2475925283532597E-2</v>
      </c>
      <c r="I863" s="1">
        <v>38.017902342110801</v>
      </c>
      <c r="J863" s="1">
        <v>4.1142288658007899</v>
      </c>
      <c r="K863" s="1">
        <v>2.8354035648023999E-2</v>
      </c>
      <c r="L863" s="1">
        <v>7.3659204373003897</v>
      </c>
      <c r="M863" s="1">
        <v>0.65175651310107796</v>
      </c>
      <c r="N863" s="1">
        <v>-1.5801959841062502E-2</v>
      </c>
      <c r="O863" s="1">
        <v>178.644642627271</v>
      </c>
      <c r="P863" s="1">
        <v>11.6960096287897</v>
      </c>
      <c r="Q863" s="1">
        <v>-8.7539201598884296E-4</v>
      </c>
      <c r="R863" s="1">
        <v>55.071769505453602</v>
      </c>
      <c r="S863" s="1">
        <v>4.5318847212045901</v>
      </c>
      <c r="T863" s="43">
        <f t="shared" si="81"/>
        <v>2443.0244903642988</v>
      </c>
      <c r="U863" s="1">
        <f t="shared" si="82"/>
        <v>-88.895509635701274</v>
      </c>
      <c r="V863" s="1" t="b">
        <f t="shared" si="83"/>
        <v>0</v>
      </c>
      <c r="W863" s="44" t="b">
        <f t="shared" si="84"/>
        <v>0</v>
      </c>
      <c r="X863" s="38">
        <f t="shared" si="85"/>
        <v>0</v>
      </c>
      <c r="Y863" s="38">
        <f t="shared" si="86"/>
        <v>1</v>
      </c>
      <c r="AF863" s="1">
        <v>2.0912080581527301</v>
      </c>
      <c r="AG863" s="1">
        <v>1.3451571165941001</v>
      </c>
      <c r="AH863" s="1">
        <v>4.1142288658007899</v>
      </c>
      <c r="AI863" s="1">
        <v>0.65175651310107796</v>
      </c>
      <c r="AJ863" s="1">
        <v>11.6960096287897</v>
      </c>
      <c r="AK863" s="1">
        <v>4.5318847212045901</v>
      </c>
    </row>
    <row r="864" spans="1:37">
      <c r="A864">
        <v>862</v>
      </c>
      <c r="B864" s="1">
        <v>-5.6085287037154499E-2</v>
      </c>
      <c r="C864" s="1">
        <v>15.2786093130997</v>
      </c>
      <c r="D864" s="1">
        <v>1.66316226968186</v>
      </c>
      <c r="E864" s="1">
        <v>-1.3557391221060699E-2</v>
      </c>
      <c r="F864" s="1">
        <v>15.1235676962268</v>
      </c>
      <c r="G864" s="1">
        <v>1.2310987933880599</v>
      </c>
      <c r="H864" s="1">
        <v>5.3757675047945597E-2</v>
      </c>
      <c r="I864" s="1">
        <v>37.312892591674498</v>
      </c>
      <c r="J864" s="1">
        <v>3.72104689528835</v>
      </c>
      <c r="K864" s="1">
        <v>1.1730169718619E-2</v>
      </c>
      <c r="L864" s="1">
        <v>7.2444825437646303</v>
      </c>
      <c r="M864" s="1">
        <v>0.61531217859604903</v>
      </c>
      <c r="N864" s="1">
        <v>3.17371223784896E-2</v>
      </c>
      <c r="O864" s="1">
        <v>187.342347453439</v>
      </c>
      <c r="P864" s="1">
        <v>13.7747277409091</v>
      </c>
      <c r="Q864" s="1">
        <v>-3.0317936705616898E-2</v>
      </c>
      <c r="R864" s="1">
        <v>53.473953773534397</v>
      </c>
      <c r="S864" s="1">
        <v>4.4869698454266498</v>
      </c>
      <c r="T864" s="43">
        <f t="shared" si="81"/>
        <v>2549.2317723290071</v>
      </c>
      <c r="U864" s="1">
        <f t="shared" si="82"/>
        <v>17.311772329006999</v>
      </c>
      <c r="V864" s="1" t="b">
        <f t="shared" si="83"/>
        <v>0</v>
      </c>
      <c r="W864" s="44" t="b">
        <f t="shared" si="84"/>
        <v>0</v>
      </c>
      <c r="X864" s="38">
        <f t="shared" si="85"/>
        <v>1</v>
      </c>
      <c r="Y864" s="38">
        <f t="shared" si="86"/>
        <v>0</v>
      </c>
      <c r="AF864" s="1">
        <v>1.66316226968186</v>
      </c>
      <c r="AG864" s="1">
        <v>1.2310987933880599</v>
      </c>
      <c r="AH864" s="1">
        <v>3.72104689528835</v>
      </c>
      <c r="AI864" s="1">
        <v>0.61531217859604903</v>
      </c>
      <c r="AJ864" s="1">
        <v>13.7747277409091</v>
      </c>
      <c r="AK864" s="1">
        <v>4.4869698454266498</v>
      </c>
    </row>
    <row r="865" spans="1:37">
      <c r="A865">
        <v>863</v>
      </c>
      <c r="B865" s="1">
        <v>2.3535918339175399E-2</v>
      </c>
      <c r="C865" s="1">
        <v>16.544851592984301</v>
      </c>
      <c r="D865" s="1">
        <v>1.7110440572486301</v>
      </c>
      <c r="E865" s="1">
        <v>-2.58843528662294E-2</v>
      </c>
      <c r="F865" s="1">
        <v>14.938284393585301</v>
      </c>
      <c r="G865" s="1">
        <v>1.22914808831095</v>
      </c>
      <c r="H865" s="1">
        <v>5.7378871502118303E-2</v>
      </c>
      <c r="I865" s="1">
        <v>37.4482548447601</v>
      </c>
      <c r="J865" s="1">
        <v>3.7845768747440198</v>
      </c>
      <c r="K865" s="1">
        <v>-3.4293067914735298E-2</v>
      </c>
      <c r="L865" s="1">
        <v>6.9186240493363798</v>
      </c>
      <c r="M865" s="1">
        <v>0.59490995440038197</v>
      </c>
      <c r="N865" s="1">
        <v>1.7076079174312E-2</v>
      </c>
      <c r="O865" s="1">
        <v>184.61574942832101</v>
      </c>
      <c r="P865" s="1">
        <v>12.722299113171999</v>
      </c>
      <c r="Q865" s="1">
        <v>-6.9564379942242904E-2</v>
      </c>
      <c r="R865" s="1">
        <v>51.415940290334397</v>
      </c>
      <c r="S865" s="1">
        <v>4.9658714379745001</v>
      </c>
      <c r="T865" s="43">
        <f t="shared" si="81"/>
        <v>2500.7849525850484</v>
      </c>
      <c r="U865" s="1">
        <f t="shared" si="82"/>
        <v>-31.135047414951714</v>
      </c>
      <c r="V865" s="1" t="b">
        <f t="shared" si="83"/>
        <v>0</v>
      </c>
      <c r="W865" s="44" t="b">
        <f t="shared" si="84"/>
        <v>0</v>
      </c>
      <c r="X865" s="38">
        <f t="shared" si="85"/>
        <v>0</v>
      </c>
      <c r="Y865" s="38">
        <f t="shared" si="86"/>
        <v>1</v>
      </c>
      <c r="AF865" s="1">
        <v>1.7110440572486301</v>
      </c>
      <c r="AG865" s="1">
        <v>1.22914808831095</v>
      </c>
      <c r="AH865" s="1">
        <v>3.7845768747440198</v>
      </c>
      <c r="AI865" s="1">
        <v>0.59490995440038197</v>
      </c>
      <c r="AJ865" s="1">
        <v>12.722299113171999</v>
      </c>
      <c r="AK865" s="1">
        <v>4.9658714379745001</v>
      </c>
    </row>
    <row r="866" spans="1:37">
      <c r="A866">
        <v>864</v>
      </c>
      <c r="B866" s="1">
        <v>-5.70749615722548E-2</v>
      </c>
      <c r="C866" s="1">
        <v>15.2634959424234</v>
      </c>
      <c r="D866" s="1">
        <v>1.66684129932318</v>
      </c>
      <c r="E866" s="1">
        <v>1.9253048242054399E-2</v>
      </c>
      <c r="F866" s="1">
        <v>15.6280088131467</v>
      </c>
      <c r="G866" s="1">
        <v>1.31599902017835</v>
      </c>
      <c r="H866" s="1">
        <v>4.1986841840898799E-2</v>
      </c>
      <c r="I866" s="1">
        <v>36.876263541691898</v>
      </c>
      <c r="J866" s="1">
        <v>3.5178405634890302</v>
      </c>
      <c r="K866" s="1">
        <v>1.45665740877898E-2</v>
      </c>
      <c r="L866" s="1">
        <v>7.2650599948945001</v>
      </c>
      <c r="M866" s="1">
        <v>0.621053093784251</v>
      </c>
      <c r="N866" s="1">
        <v>-6.5641369480903596E-3</v>
      </c>
      <c r="O866" s="1">
        <v>180.30257625495901</v>
      </c>
      <c r="P866" s="1">
        <v>11.773314164106999</v>
      </c>
      <c r="Q866" s="1">
        <v>-3.8314910508270898E-2</v>
      </c>
      <c r="R866" s="1">
        <v>53.048029289430303</v>
      </c>
      <c r="S866" s="1">
        <v>4.5427141455660101</v>
      </c>
      <c r="T866" s="43">
        <f t="shared" si="81"/>
        <v>2343.7762286447823</v>
      </c>
      <c r="U866" s="1">
        <f t="shared" si="82"/>
        <v>-188.14377135521772</v>
      </c>
      <c r="V866" s="1" t="b">
        <f t="shared" si="83"/>
        <v>0</v>
      </c>
      <c r="W866" s="44" t="b">
        <f t="shared" si="84"/>
        <v>0</v>
      </c>
      <c r="X866" s="38">
        <f t="shared" si="85"/>
        <v>0</v>
      </c>
      <c r="Y866" s="38">
        <f t="shared" si="86"/>
        <v>1</v>
      </c>
      <c r="AF866" s="1">
        <v>1.66684129932318</v>
      </c>
      <c r="AG866" s="1">
        <v>1.31599902017835</v>
      </c>
      <c r="AH866" s="1">
        <v>3.5178405634890302</v>
      </c>
      <c r="AI866" s="1">
        <v>0.621053093784251</v>
      </c>
      <c r="AJ866" s="1">
        <v>11.773314164106999</v>
      </c>
      <c r="AK866" s="1">
        <v>4.5427141455660101</v>
      </c>
    </row>
    <row r="867" spans="1:37">
      <c r="A867">
        <v>865</v>
      </c>
      <c r="B867" s="1">
        <v>2.0103958696538499E-2</v>
      </c>
      <c r="C867" s="1">
        <v>16.488167654155902</v>
      </c>
      <c r="D867" s="1">
        <v>1.69504661147053</v>
      </c>
      <c r="E867" s="1">
        <v>-1.51265044366749E-2</v>
      </c>
      <c r="F867" s="1">
        <v>15.0998557145445</v>
      </c>
      <c r="G867" s="1">
        <v>1.2294733996792</v>
      </c>
      <c r="H867" s="1">
        <v>7.0384958474611903E-3</v>
      </c>
      <c r="I867" s="1">
        <v>35.609759146426697</v>
      </c>
      <c r="J867" s="1">
        <v>3.1191777367723001</v>
      </c>
      <c r="K867" s="1">
        <v>6.1457686902015099E-2</v>
      </c>
      <c r="L867" s="1">
        <v>7.6138401831644904</v>
      </c>
      <c r="M867" s="1">
        <v>0.76475411972776297</v>
      </c>
      <c r="N867" s="1">
        <v>-2.8630668199563499E-2</v>
      </c>
      <c r="O867" s="1">
        <v>176.367500235134</v>
      </c>
      <c r="P867" s="1">
        <v>11.820834586723</v>
      </c>
      <c r="Q867" s="1">
        <v>-2.92232287910466E-2</v>
      </c>
      <c r="R867" s="1">
        <v>53.532524186852001</v>
      </c>
      <c r="S867" s="1">
        <v>4.47859879796487</v>
      </c>
      <c r="T867" s="43">
        <f t="shared" si="81"/>
        <v>2310.7885252337664</v>
      </c>
      <c r="U867" s="1">
        <f t="shared" si="82"/>
        <v>-221.13147476623362</v>
      </c>
      <c r="V867" s="1" t="b">
        <f t="shared" si="83"/>
        <v>0</v>
      </c>
      <c r="W867" s="44" t="b">
        <f t="shared" si="84"/>
        <v>0</v>
      </c>
      <c r="X867" s="38">
        <f t="shared" si="85"/>
        <v>0</v>
      </c>
      <c r="Y867" s="38">
        <f t="shared" si="86"/>
        <v>1</v>
      </c>
      <c r="AF867" s="1">
        <v>1.69504661147053</v>
      </c>
      <c r="AG867" s="1">
        <v>1.2294733996792</v>
      </c>
      <c r="AH867" s="1">
        <v>3.1191777367723001</v>
      </c>
      <c r="AI867" s="1">
        <v>0.76475411972776297</v>
      </c>
      <c r="AJ867" s="1">
        <v>11.820834586723</v>
      </c>
      <c r="AK867" s="1">
        <v>4.47859879796487</v>
      </c>
    </row>
    <row r="868" spans="1:37">
      <c r="A868">
        <v>866</v>
      </c>
      <c r="B868" s="1">
        <v>7.1311633015761905E-2</v>
      </c>
      <c r="C868" s="1">
        <v>17.3544799963671</v>
      </c>
      <c r="D868" s="1">
        <v>2.0470277962630901</v>
      </c>
      <c r="E868" s="1">
        <v>4.60578758518293E-2</v>
      </c>
      <c r="F868" s="1">
        <v>16.052579749812502</v>
      </c>
      <c r="G868" s="1">
        <v>1.4804483000538</v>
      </c>
      <c r="H868" s="1">
        <v>5.6099308714383398E-3</v>
      </c>
      <c r="I868" s="1">
        <v>35.558924610569498</v>
      </c>
      <c r="J868" s="1">
        <v>3.1117267282247298</v>
      </c>
      <c r="K868" s="1">
        <v>-3.2097809336348003E-2</v>
      </c>
      <c r="L868" s="1">
        <v>6.9338289013159704</v>
      </c>
      <c r="M868" s="1">
        <v>0.59413706936627098</v>
      </c>
      <c r="N868" s="1">
        <v>2.09840982386011E-2</v>
      </c>
      <c r="O868" s="1">
        <v>185.33864291738399</v>
      </c>
      <c r="P868" s="1">
        <v>12.97684278747</v>
      </c>
      <c r="Q868" s="1">
        <v>7.2585950690303602E-2</v>
      </c>
      <c r="R868" s="1">
        <v>59.269721526246698</v>
      </c>
      <c r="S868" s="1">
        <v>6.2221023954690704</v>
      </c>
      <c r="T868" s="43">
        <f t="shared" si="81"/>
        <v>2643.2285076846961</v>
      </c>
      <c r="U868" s="1">
        <f t="shared" si="82"/>
        <v>111.308507684696</v>
      </c>
      <c r="V868" s="1" t="b">
        <f t="shared" si="83"/>
        <v>0</v>
      </c>
      <c r="W868" s="44" t="b">
        <f t="shared" si="84"/>
        <v>0</v>
      </c>
      <c r="X868" s="38">
        <f t="shared" si="85"/>
        <v>1</v>
      </c>
      <c r="Y868" s="38">
        <f t="shared" si="86"/>
        <v>0</v>
      </c>
      <c r="AF868" s="1">
        <v>2.0470277962630901</v>
      </c>
      <c r="AG868" s="1">
        <v>1.4804483000538</v>
      </c>
      <c r="AH868" s="1">
        <v>3.1117267282247298</v>
      </c>
      <c r="AI868" s="1">
        <v>0.59413706936627098</v>
      </c>
      <c r="AJ868" s="1">
        <v>12.97684278747</v>
      </c>
      <c r="AK868" s="1">
        <v>6.2221023954690704</v>
      </c>
    </row>
    <row r="869" spans="1:37">
      <c r="A869">
        <v>867</v>
      </c>
      <c r="B869" s="1">
        <v>-1.8864667374694499E-2</v>
      </c>
      <c r="C869" s="1">
        <v>15.8580044540061</v>
      </c>
      <c r="D869" s="1">
        <v>1.60999401019038</v>
      </c>
      <c r="E869" s="1">
        <v>-2.46901403056577E-2</v>
      </c>
      <c r="F869" s="1">
        <v>14.9561345367527</v>
      </c>
      <c r="G869" s="1">
        <v>1.22897794605869</v>
      </c>
      <c r="H869" s="1">
        <v>-2.7530286383992499E-2</v>
      </c>
      <c r="I869" s="1">
        <v>34.3998069135517</v>
      </c>
      <c r="J869" s="1">
        <v>3.0293283920552398</v>
      </c>
      <c r="K869" s="1">
        <v>-1.10751495796792E-2</v>
      </c>
      <c r="L869" s="1">
        <v>7.0811394313839999</v>
      </c>
      <c r="M869" s="1">
        <v>0.59102514980436105</v>
      </c>
      <c r="N869" s="1">
        <v>-1.9395864812593099E-2</v>
      </c>
      <c r="O869" s="1">
        <v>178.00376307790299</v>
      </c>
      <c r="P869" s="1">
        <v>11.6879462636792</v>
      </c>
      <c r="Q869" s="1">
        <v>-5.2079736254842697E-2</v>
      </c>
      <c r="R869" s="1">
        <v>52.322834947143299</v>
      </c>
      <c r="S869" s="1">
        <v>4.6871625375804999</v>
      </c>
      <c r="T869" s="43">
        <f t="shared" si="81"/>
        <v>2283.4434299368368</v>
      </c>
      <c r="U869" s="1">
        <f t="shared" si="82"/>
        <v>-248.47657006316331</v>
      </c>
      <c r="V869" s="1" t="b">
        <f t="shared" si="83"/>
        <v>1</v>
      </c>
      <c r="W869" s="44" t="b">
        <f t="shared" si="84"/>
        <v>0</v>
      </c>
      <c r="X869" s="38">
        <f t="shared" si="85"/>
        <v>0</v>
      </c>
      <c r="Y869" s="38">
        <f t="shared" si="86"/>
        <v>1</v>
      </c>
      <c r="AF869" s="1">
        <v>1.60999401019038</v>
      </c>
      <c r="AG869" s="1">
        <v>1.22897794605869</v>
      </c>
      <c r="AH869" s="1">
        <v>3.0293283920552398</v>
      </c>
      <c r="AI869" s="1">
        <v>0.59102514980436105</v>
      </c>
      <c r="AJ869" s="1">
        <v>11.6879462636792</v>
      </c>
      <c r="AK869" s="1">
        <v>4.6871625375804999</v>
      </c>
    </row>
    <row r="870" spans="1:37">
      <c r="A870">
        <v>868</v>
      </c>
      <c r="B870" s="1">
        <v>-2.2518973508732099E-2</v>
      </c>
      <c r="C870" s="1">
        <v>15.800160205722699</v>
      </c>
      <c r="D870" s="1">
        <v>1.6080055638180999</v>
      </c>
      <c r="E870" s="1">
        <v>3.7964941279067597E-2</v>
      </c>
      <c r="F870" s="1">
        <v>15.9231915435129</v>
      </c>
      <c r="G870" s="1">
        <v>1.4209930770302901</v>
      </c>
      <c r="H870" s="1">
        <v>-5.6445887826415603E-2</v>
      </c>
      <c r="I870" s="1">
        <v>33.419359236989301</v>
      </c>
      <c r="J870" s="1">
        <v>3.19384895574066</v>
      </c>
      <c r="K870" s="1">
        <v>-2.4566303106628102E-3</v>
      </c>
      <c r="L870" s="1">
        <v>7.1424321147106298</v>
      </c>
      <c r="M870" s="1">
        <v>0.59742735791163704</v>
      </c>
      <c r="N870" s="1">
        <v>3.9026823910314701E-2</v>
      </c>
      <c r="O870" s="1">
        <v>188.71300703055201</v>
      </c>
      <c r="P870" s="1">
        <v>14.443134399066899</v>
      </c>
      <c r="Q870" s="1">
        <v>0.11322794118603</v>
      </c>
      <c r="R870" s="1">
        <v>61.728180935410499</v>
      </c>
      <c r="S870" s="1">
        <v>8.0017580046770895</v>
      </c>
      <c r="T870" s="43">
        <f t="shared" si="81"/>
        <v>2926.5167358244676</v>
      </c>
      <c r="U870" s="1">
        <f t="shared" si="82"/>
        <v>394.59673582446749</v>
      </c>
      <c r="V870" s="1" t="b">
        <f t="shared" si="83"/>
        <v>0</v>
      </c>
      <c r="W870" s="44" t="b">
        <f t="shared" si="84"/>
        <v>0</v>
      </c>
      <c r="X870" s="38">
        <f t="shared" si="85"/>
        <v>1</v>
      </c>
      <c r="Y870" s="38">
        <f t="shared" si="86"/>
        <v>0</v>
      </c>
      <c r="AF870" s="1">
        <v>1.6080055638180999</v>
      </c>
      <c r="AG870" s="1">
        <v>1.4209930770302901</v>
      </c>
      <c r="AH870" s="1">
        <v>3.19384895574066</v>
      </c>
      <c r="AI870" s="1">
        <v>0.59742735791163704</v>
      </c>
      <c r="AJ870" s="1">
        <v>14.443134399066899</v>
      </c>
      <c r="AK870" s="1">
        <v>8.0017580046770895</v>
      </c>
    </row>
    <row r="871" spans="1:37">
      <c r="A871">
        <v>869</v>
      </c>
      <c r="B871" s="1">
        <v>0.103917300449551</v>
      </c>
      <c r="C871" s="1">
        <v>17.9296605152574</v>
      </c>
      <c r="D871" s="1">
        <v>2.4015796570546399</v>
      </c>
      <c r="E871" s="1">
        <v>4.2429212177302597E-2</v>
      </c>
      <c r="F871" s="1">
        <v>15.994435892842001</v>
      </c>
      <c r="G871" s="1">
        <v>1.45294007250291</v>
      </c>
      <c r="H871" s="1">
        <v>-4.6243403203962398E-2</v>
      </c>
      <c r="I871" s="1">
        <v>33.762064988073199</v>
      </c>
      <c r="J871" s="1">
        <v>3.11228597978354</v>
      </c>
      <c r="K871" s="1">
        <v>7.1109878021237194E-2</v>
      </c>
      <c r="L871" s="1">
        <v>7.6876862385635203</v>
      </c>
      <c r="M871" s="1">
        <v>0.81008759256045204</v>
      </c>
      <c r="N871" s="1">
        <v>-1.4467998531363799E-2</v>
      </c>
      <c r="O871" s="1">
        <v>178.883106684273</v>
      </c>
      <c r="P871" s="1">
        <v>11.7070846678553</v>
      </c>
      <c r="Q871" s="1">
        <v>-5.9785987537765803E-2</v>
      </c>
      <c r="R871" s="1">
        <v>51.921171680012499</v>
      </c>
      <c r="S871" s="1">
        <v>4.8014103740482197</v>
      </c>
      <c r="T871" s="43">
        <f t="shared" si="81"/>
        <v>2428.5388343805062</v>
      </c>
      <c r="U871" s="1">
        <f t="shared" si="82"/>
        <v>-103.38116561949391</v>
      </c>
      <c r="V871" s="1" t="b">
        <f t="shared" si="83"/>
        <v>0</v>
      </c>
      <c r="W871" s="44" t="b">
        <f t="shared" si="84"/>
        <v>0</v>
      </c>
      <c r="X871" s="38">
        <f t="shared" si="85"/>
        <v>0</v>
      </c>
      <c r="Y871" s="38">
        <f t="shared" si="86"/>
        <v>1</v>
      </c>
      <c r="AF871" s="1">
        <v>2.4015796570546399</v>
      </c>
      <c r="AG871" s="1">
        <v>1.45294007250291</v>
      </c>
      <c r="AH871" s="1">
        <v>3.11228597978354</v>
      </c>
      <c r="AI871" s="1">
        <v>0.81008759256045204</v>
      </c>
      <c r="AJ871" s="1">
        <v>11.7070846678553</v>
      </c>
      <c r="AK871" s="1">
        <v>4.8014103740482197</v>
      </c>
    </row>
    <row r="872" spans="1:37">
      <c r="A872">
        <v>870</v>
      </c>
      <c r="B872" s="1">
        <v>8.9911925925832803E-2</v>
      </c>
      <c r="C872" s="1">
        <v>17.680299180119501</v>
      </c>
      <c r="D872" s="1">
        <v>2.2374072025925198</v>
      </c>
      <c r="E872" s="1">
        <v>1.21341120432272E-2</v>
      </c>
      <c r="F872" s="1">
        <v>15.5171490853461</v>
      </c>
      <c r="G872" s="1">
        <v>1.28583727667713</v>
      </c>
      <c r="H872" s="1">
        <v>6.0169572917634799E-2</v>
      </c>
      <c r="I872" s="1">
        <v>37.552907702082699</v>
      </c>
      <c r="J872" s="1">
        <v>3.8418751699912299</v>
      </c>
      <c r="K872" s="1">
        <v>-2.07290812121993E-2</v>
      </c>
      <c r="L872" s="1">
        <v>7.0131075115558303</v>
      </c>
      <c r="M872" s="1">
        <v>0.58886404880333398</v>
      </c>
      <c r="N872" s="1">
        <v>-4.37915757316777E-3</v>
      </c>
      <c r="O872" s="1">
        <v>180.69696437336901</v>
      </c>
      <c r="P872" s="1">
        <v>11.816089484412799</v>
      </c>
      <c r="Q872" s="1">
        <v>7.5433667236972802E-3</v>
      </c>
      <c r="R872" s="1">
        <v>55.537362554136401</v>
      </c>
      <c r="S872" s="1">
        <v>4.6153141547917897</v>
      </c>
      <c r="T872" s="43">
        <f t="shared" si="81"/>
        <v>2438.5387337268803</v>
      </c>
      <c r="U872" s="1">
        <f t="shared" si="82"/>
        <v>-93.381266273119763</v>
      </c>
      <c r="V872" s="1" t="b">
        <f t="shared" si="83"/>
        <v>0</v>
      </c>
      <c r="W872" s="44" t="b">
        <f t="shared" si="84"/>
        <v>0</v>
      </c>
      <c r="X872" s="38">
        <f t="shared" si="85"/>
        <v>0</v>
      </c>
      <c r="Y872" s="38">
        <f t="shared" si="86"/>
        <v>1</v>
      </c>
      <c r="AF872" s="1">
        <v>2.2374072025925198</v>
      </c>
      <c r="AG872" s="1">
        <v>1.28583727667713</v>
      </c>
      <c r="AH872" s="1">
        <v>3.8418751699912299</v>
      </c>
      <c r="AI872" s="1">
        <v>0.58886404880333398</v>
      </c>
      <c r="AJ872" s="1">
        <v>11.816089484412799</v>
      </c>
      <c r="AK872" s="1">
        <v>4.6153141547917897</v>
      </c>
    </row>
    <row r="873" spans="1:37">
      <c r="A873">
        <v>871</v>
      </c>
      <c r="B873" s="1">
        <v>-6.3995229736235502E-3</v>
      </c>
      <c r="C873" s="1">
        <v>16.0569139114567</v>
      </c>
      <c r="D873" s="1">
        <v>1.6164721560241999</v>
      </c>
      <c r="E873" s="1">
        <v>3.63420099543771E-2</v>
      </c>
      <c r="F873" s="1">
        <v>15.8973702559237</v>
      </c>
      <c r="G873" s="1">
        <v>1.41057563771946</v>
      </c>
      <c r="H873" s="1">
        <v>-1.9560484550729101E-2</v>
      </c>
      <c r="I873" s="1">
        <v>34.675061964898198</v>
      </c>
      <c r="J873" s="1">
        <v>3.02716439034592</v>
      </c>
      <c r="K873" s="1">
        <v>2.2528199824688299E-2</v>
      </c>
      <c r="L873" s="1">
        <v>7.3231325527598301</v>
      </c>
      <c r="M873" s="1">
        <v>0.63723773643185699</v>
      </c>
      <c r="N873" s="1">
        <v>1.48268105792382E-2</v>
      </c>
      <c r="O873" s="1">
        <v>184.200965675883</v>
      </c>
      <c r="P873" s="1">
        <v>12.584262798612199</v>
      </c>
      <c r="Q873" s="1">
        <v>3.9419082146718798E-2</v>
      </c>
      <c r="R873" s="1">
        <v>57.3361725908224</v>
      </c>
      <c r="S873" s="1">
        <v>5.1894359735468596</v>
      </c>
      <c r="T873" s="43">
        <f t="shared" si="81"/>
        <v>2446.5148692680496</v>
      </c>
      <c r="U873" s="1">
        <f t="shared" si="82"/>
        <v>-85.405130731950521</v>
      </c>
      <c r="V873" s="1" t="b">
        <f t="shared" si="83"/>
        <v>0</v>
      </c>
      <c r="W873" s="44" t="b">
        <f t="shared" si="84"/>
        <v>0</v>
      </c>
      <c r="X873" s="38">
        <f t="shared" si="85"/>
        <v>0</v>
      </c>
      <c r="Y873" s="38">
        <f t="shared" si="86"/>
        <v>1</v>
      </c>
      <c r="AF873" s="1">
        <v>1.6164721560241999</v>
      </c>
      <c r="AG873" s="1">
        <v>1.41057563771946</v>
      </c>
      <c r="AH873" s="1">
        <v>3.02716439034592</v>
      </c>
      <c r="AI873" s="1">
        <v>0.63723773643185699</v>
      </c>
      <c r="AJ873" s="1">
        <v>12.584262798612199</v>
      </c>
      <c r="AK873" s="1">
        <v>5.1894359735468596</v>
      </c>
    </row>
    <row r="874" spans="1:37">
      <c r="A874">
        <v>872</v>
      </c>
      <c r="B874" s="1">
        <v>1.64539008237637E-2</v>
      </c>
      <c r="C874" s="1">
        <v>16.428094589778699</v>
      </c>
      <c r="D874" s="1">
        <v>1.67703054648137</v>
      </c>
      <c r="E874" s="1">
        <v>-5.42035608251464E-2</v>
      </c>
      <c r="F874" s="1">
        <v>14.521177948829701</v>
      </c>
      <c r="G874" s="1">
        <v>1.3003068644973199</v>
      </c>
      <c r="H874" s="1">
        <v>1.3387812494548399E-2</v>
      </c>
      <c r="I874" s="1">
        <v>35.836576087275503</v>
      </c>
      <c r="J874" s="1">
        <v>3.1628921339907201</v>
      </c>
      <c r="K874" s="1">
        <v>2.9810762320747999E-2</v>
      </c>
      <c r="L874" s="1">
        <v>7.3766583893022402</v>
      </c>
      <c r="M874" s="1">
        <v>0.65470126576118004</v>
      </c>
      <c r="N874" s="1">
        <v>-8.9728748625731103E-2</v>
      </c>
      <c r="O874" s="1">
        <v>165.91436921232099</v>
      </c>
      <c r="P874" s="1">
        <v>15.821547811314399</v>
      </c>
      <c r="Q874" s="1">
        <v>-3.0737751400883102E-2</v>
      </c>
      <c r="R874" s="1">
        <v>53.451509333508803</v>
      </c>
      <c r="S874" s="1">
        <v>4.49111329419509</v>
      </c>
      <c r="T874" s="43">
        <f t="shared" si="81"/>
        <v>2710.7591916240081</v>
      </c>
      <c r="U874" s="1">
        <f t="shared" si="82"/>
        <v>178.83919162400798</v>
      </c>
      <c r="V874" s="1" t="b">
        <f t="shared" si="83"/>
        <v>0</v>
      </c>
      <c r="W874" s="44" t="b">
        <f t="shared" si="84"/>
        <v>0</v>
      </c>
      <c r="X874" s="38">
        <f t="shared" si="85"/>
        <v>1</v>
      </c>
      <c r="Y874" s="38">
        <f t="shared" si="86"/>
        <v>0</v>
      </c>
      <c r="AF874" s="1">
        <v>1.67703054648137</v>
      </c>
      <c r="AG874" s="1">
        <v>1.3003068644973199</v>
      </c>
      <c r="AH874" s="1">
        <v>3.1628921339907201</v>
      </c>
      <c r="AI874" s="1">
        <v>0.65470126576118004</v>
      </c>
      <c r="AJ874" s="1">
        <v>15.821547811314399</v>
      </c>
      <c r="AK874" s="1">
        <v>4.49111329419509</v>
      </c>
    </row>
    <row r="875" spans="1:37">
      <c r="A875">
        <v>873</v>
      </c>
      <c r="B875" s="1">
        <v>2.3576479331406399E-3</v>
      </c>
      <c r="C875" s="1">
        <v>16.198144538627002</v>
      </c>
      <c r="D875" s="1">
        <v>1.6375216982368801</v>
      </c>
      <c r="E875" s="1">
        <v>-1.24121694625665E-2</v>
      </c>
      <c r="F875" s="1">
        <v>15.1408974563337</v>
      </c>
      <c r="G875" s="1">
        <v>1.23162119955273</v>
      </c>
      <c r="H875" s="1">
        <v>-6.9934098249470403E-2</v>
      </c>
      <c r="I875" s="1">
        <v>32.971618287640297</v>
      </c>
      <c r="J875" s="1">
        <v>3.32969907665264</v>
      </c>
      <c r="K875" s="1">
        <v>-3.1577204204995398E-3</v>
      </c>
      <c r="L875" s="1">
        <v>7.13742638113502</v>
      </c>
      <c r="M875" s="1">
        <v>0.59692846719571502</v>
      </c>
      <c r="N875" s="1">
        <v>2.8745059847403401E-2</v>
      </c>
      <c r="O875" s="1">
        <v>186.782645184789</v>
      </c>
      <c r="P875" s="1">
        <v>13.5178989511629</v>
      </c>
      <c r="Q875" s="1">
        <v>3.5121805158334199E-2</v>
      </c>
      <c r="R875" s="1">
        <v>57.0903118200129</v>
      </c>
      <c r="S875" s="1">
        <v>5.0790158725202703</v>
      </c>
      <c r="T875" s="43">
        <f t="shared" si="81"/>
        <v>2539.2685265321134</v>
      </c>
      <c r="U875" s="1">
        <f t="shared" si="82"/>
        <v>7.3485265321132829</v>
      </c>
      <c r="V875" s="1" t="b">
        <f t="shared" si="83"/>
        <v>0</v>
      </c>
      <c r="W875" s="44" t="b">
        <f t="shared" si="84"/>
        <v>0</v>
      </c>
      <c r="X875" s="38">
        <f t="shared" si="85"/>
        <v>1</v>
      </c>
      <c r="Y875" s="38">
        <f t="shared" si="86"/>
        <v>0</v>
      </c>
      <c r="AF875" s="1">
        <v>1.6375216982368801</v>
      </c>
      <c r="AG875" s="1">
        <v>1.23162119955273</v>
      </c>
      <c r="AH875" s="1">
        <v>3.32969907665264</v>
      </c>
      <c r="AI875" s="1">
        <v>0.59692846719571502</v>
      </c>
      <c r="AJ875" s="1">
        <v>13.5178989511629</v>
      </c>
      <c r="AK875" s="1">
        <v>5.0790158725202703</v>
      </c>
    </row>
    <row r="876" spans="1:37">
      <c r="A876">
        <v>874</v>
      </c>
      <c r="B876" s="1">
        <v>5.5754688687016801E-2</v>
      </c>
      <c r="C876" s="1">
        <v>17.086586522052201</v>
      </c>
      <c r="D876" s="1">
        <v>1.91565261014693</v>
      </c>
      <c r="E876" s="1">
        <v>4.8851235587863598E-2</v>
      </c>
      <c r="F876" s="1">
        <v>16.097483066105099</v>
      </c>
      <c r="G876" s="1">
        <v>1.50250125662589</v>
      </c>
      <c r="H876" s="1">
        <v>2.0903213207092699E-3</v>
      </c>
      <c r="I876" s="1">
        <v>35.433991067511599</v>
      </c>
      <c r="J876" s="1">
        <v>3.0890090921051199</v>
      </c>
      <c r="K876" s="1">
        <v>-4.0080748276459702E-2</v>
      </c>
      <c r="L876" s="1">
        <v>6.8786969189839997</v>
      </c>
      <c r="M876" s="1">
        <v>0.59980928933247002</v>
      </c>
      <c r="N876" s="1">
        <v>2.2131929644630802E-2</v>
      </c>
      <c r="O876" s="1">
        <v>185.55150257260399</v>
      </c>
      <c r="P876" s="1">
        <v>13.052062315443401</v>
      </c>
      <c r="Q876" s="1">
        <v>7.1382792656916799E-2</v>
      </c>
      <c r="R876" s="1">
        <v>59.1984535665622</v>
      </c>
      <c r="S876" s="1">
        <v>6.1787036329910698</v>
      </c>
      <c r="T876" s="43">
        <f t="shared" si="81"/>
        <v>2633.7738196644882</v>
      </c>
      <c r="U876" s="1">
        <f t="shared" si="82"/>
        <v>101.85381966448813</v>
      </c>
      <c r="V876" s="1" t="b">
        <f t="shared" si="83"/>
        <v>0</v>
      </c>
      <c r="W876" s="44" t="b">
        <f t="shared" si="84"/>
        <v>0</v>
      </c>
      <c r="X876" s="38">
        <f t="shared" si="85"/>
        <v>1</v>
      </c>
      <c r="Y876" s="38">
        <f t="shared" si="86"/>
        <v>0</v>
      </c>
      <c r="AF876" s="1">
        <v>1.91565261014693</v>
      </c>
      <c r="AG876" s="1">
        <v>1.50250125662589</v>
      </c>
      <c r="AH876" s="1">
        <v>3.0890090921051199</v>
      </c>
      <c r="AI876" s="1">
        <v>0.59980928933247002</v>
      </c>
      <c r="AJ876" s="1">
        <v>13.052062315443401</v>
      </c>
      <c r="AK876" s="1">
        <v>6.1787036329910698</v>
      </c>
    </row>
    <row r="877" spans="1:37">
      <c r="A877">
        <v>875</v>
      </c>
      <c r="B877" s="1">
        <v>-9.4599069935402694E-2</v>
      </c>
      <c r="C877" s="1">
        <v>14.7013596566569</v>
      </c>
      <c r="D877" s="1">
        <v>1.85458885465642</v>
      </c>
      <c r="E877" s="1">
        <v>-6.0491642833333699E-2</v>
      </c>
      <c r="F877" s="1">
        <v>14.4301540737509</v>
      </c>
      <c r="G877" s="1">
        <v>1.3277797265058</v>
      </c>
      <c r="H877" s="1">
        <v>-1.4909659024911899E-2</v>
      </c>
      <c r="I877" s="1">
        <v>34.836705224127599</v>
      </c>
      <c r="J877" s="1">
        <v>3.0319286198855999</v>
      </c>
      <c r="K877" s="1">
        <v>2.7575223391289601E-2</v>
      </c>
      <c r="L877" s="1">
        <v>7.3601860014959799</v>
      </c>
      <c r="M877" s="1">
        <v>0.64968297759785598</v>
      </c>
      <c r="N877" s="1">
        <v>-4.6751665916794298E-2</v>
      </c>
      <c r="O877" s="1">
        <v>173.20032799316499</v>
      </c>
      <c r="P877" s="1">
        <v>12.4493831069592</v>
      </c>
      <c r="Q877" s="1">
        <v>-6.8031928732389002E-2</v>
      </c>
      <c r="R877" s="1">
        <v>51.494793113858897</v>
      </c>
      <c r="S877" s="1">
        <v>4.9358437230055996</v>
      </c>
      <c r="T877" s="43">
        <f t="shared" si="81"/>
        <v>2424.9207008610474</v>
      </c>
      <c r="U877" s="1">
        <f t="shared" si="82"/>
        <v>-106.99929913895267</v>
      </c>
      <c r="V877" s="1" t="b">
        <f t="shared" si="83"/>
        <v>0</v>
      </c>
      <c r="W877" s="44" t="b">
        <f t="shared" si="84"/>
        <v>0</v>
      </c>
      <c r="X877" s="38">
        <f t="shared" si="85"/>
        <v>0</v>
      </c>
      <c r="Y877" s="38">
        <f t="shared" si="86"/>
        <v>1</v>
      </c>
      <c r="AF877" s="1">
        <v>1.85458885465642</v>
      </c>
      <c r="AG877" s="1">
        <v>1.3277797265058</v>
      </c>
      <c r="AH877" s="1">
        <v>3.0319286198855999</v>
      </c>
      <c r="AI877" s="1">
        <v>0.64968297759785598</v>
      </c>
      <c r="AJ877" s="1">
        <v>12.4493831069592</v>
      </c>
      <c r="AK877" s="1">
        <v>4.9358437230055996</v>
      </c>
    </row>
    <row r="878" spans="1:37">
      <c r="A878">
        <v>876</v>
      </c>
      <c r="B878" s="1">
        <v>6.4328212257959802E-2</v>
      </c>
      <c r="C878" s="1">
        <v>17.233708550247901</v>
      </c>
      <c r="D878" s="1">
        <v>1.9848807145577001</v>
      </c>
      <c r="E878" s="1">
        <v>3.3524329784750999E-2</v>
      </c>
      <c r="F878" s="1">
        <v>15.852639598941201</v>
      </c>
      <c r="G878" s="1">
        <v>1.38955896147354</v>
      </c>
      <c r="H878" s="1">
        <v>-3.7050558857052601E-3</v>
      </c>
      <c r="I878" s="1">
        <v>35.229231625542099</v>
      </c>
      <c r="J878" s="1">
        <v>3.0553710183356002</v>
      </c>
      <c r="K878" s="1">
        <v>4.9100849274462802E-2</v>
      </c>
      <c r="L878" s="1">
        <v>7.5203360934955601</v>
      </c>
      <c r="M878" s="1">
        <v>0.71666158526799495</v>
      </c>
      <c r="N878" s="1">
        <v>1.9565107302239499E-2</v>
      </c>
      <c r="O878" s="1">
        <v>185.075835567648</v>
      </c>
      <c r="P878" s="1">
        <v>12.883443553767901</v>
      </c>
      <c r="Q878" s="1">
        <v>-1.12881687617456E-2</v>
      </c>
      <c r="R878" s="1">
        <v>54.501294732337001</v>
      </c>
      <c r="S878" s="1">
        <v>4.4749857227444503</v>
      </c>
      <c r="T878" s="43">
        <f t="shared" si="81"/>
        <v>2450.4901556147183</v>
      </c>
      <c r="U878" s="1">
        <f t="shared" si="82"/>
        <v>-81.42984438528174</v>
      </c>
      <c r="V878" s="1" t="b">
        <f t="shared" si="83"/>
        <v>0</v>
      </c>
      <c r="W878" s="44" t="b">
        <f t="shared" si="84"/>
        <v>0</v>
      </c>
      <c r="X878" s="38">
        <f t="shared" si="85"/>
        <v>0</v>
      </c>
      <c r="Y878" s="38">
        <f t="shared" si="86"/>
        <v>1</v>
      </c>
      <c r="AF878" s="1">
        <v>1.9848807145577001</v>
      </c>
      <c r="AG878" s="1">
        <v>1.38955896147354</v>
      </c>
      <c r="AH878" s="1">
        <v>3.0553710183356002</v>
      </c>
      <c r="AI878" s="1">
        <v>0.71666158526799495</v>
      </c>
      <c r="AJ878" s="1">
        <v>12.883443553767901</v>
      </c>
      <c r="AK878" s="1">
        <v>4.4749857227444503</v>
      </c>
    </row>
    <row r="879" spans="1:37">
      <c r="A879">
        <v>877</v>
      </c>
      <c r="B879" s="1">
        <v>-2.8540849162691301E-2</v>
      </c>
      <c r="C879" s="1">
        <v>15.705299511963201</v>
      </c>
      <c r="D879" s="1">
        <v>1.60842413657482</v>
      </c>
      <c r="E879" s="1">
        <v>3.0386711544024E-2</v>
      </c>
      <c r="F879" s="1">
        <v>15.802978018054599</v>
      </c>
      <c r="G879" s="1">
        <v>1.37396577758171</v>
      </c>
      <c r="H879" s="1">
        <v>-8.3010556819531706E-2</v>
      </c>
      <c r="I879" s="1">
        <v>32.543273010429999</v>
      </c>
      <c r="J879" s="1">
        <v>3.5066409204229401</v>
      </c>
      <c r="K879" s="1">
        <v>2.57107813248072E-2</v>
      </c>
      <c r="L879" s="1">
        <v>7.3464761456850596</v>
      </c>
      <c r="M879" s="1">
        <v>0.64481714565055703</v>
      </c>
      <c r="N879" s="1">
        <v>-5.3716708010769203E-3</v>
      </c>
      <c r="O879" s="1">
        <v>180.51770921725699</v>
      </c>
      <c r="P879" s="1">
        <v>11.784650945271499</v>
      </c>
      <c r="Q879" s="1">
        <v>-2.3867004920489401E-2</v>
      </c>
      <c r="R879" s="1">
        <v>53.820025644490897</v>
      </c>
      <c r="S879" s="1">
        <v>4.4649511440154397</v>
      </c>
      <c r="T879" s="43">
        <f t="shared" si="81"/>
        <v>2338.3450069516966</v>
      </c>
      <c r="U879" s="1">
        <f t="shared" si="82"/>
        <v>-193.57499304830344</v>
      </c>
      <c r="V879" s="1" t="b">
        <f t="shared" si="83"/>
        <v>0</v>
      </c>
      <c r="W879" s="44" t="b">
        <f t="shared" si="84"/>
        <v>0</v>
      </c>
      <c r="X879" s="38">
        <f t="shared" si="85"/>
        <v>0</v>
      </c>
      <c r="Y879" s="38">
        <f t="shared" si="86"/>
        <v>1</v>
      </c>
      <c r="AF879" s="1">
        <v>1.60842413657482</v>
      </c>
      <c r="AG879" s="1">
        <v>1.37396577758171</v>
      </c>
      <c r="AH879" s="1">
        <v>3.5066409204229401</v>
      </c>
      <c r="AI879" s="1">
        <v>0.64481714565055703</v>
      </c>
      <c r="AJ879" s="1">
        <v>11.784650945271499</v>
      </c>
      <c r="AK879" s="1">
        <v>4.4649511440154397</v>
      </c>
    </row>
    <row r="880" spans="1:37">
      <c r="A880">
        <v>878</v>
      </c>
      <c r="B880" s="1">
        <v>7.6324831863192596E-2</v>
      </c>
      <c r="C880" s="1">
        <v>17.441699898169599</v>
      </c>
      <c r="D880" s="1">
        <v>2.0969238637898702</v>
      </c>
      <c r="E880" s="1">
        <v>-4.9226712696672101E-2</v>
      </c>
      <c r="F880" s="1">
        <v>14.5936277824946</v>
      </c>
      <c r="G880" s="1">
        <v>1.2803039837432899</v>
      </c>
      <c r="H880" s="1">
        <v>8.0109185079720993E-2</v>
      </c>
      <c r="I880" s="1">
        <v>38.3092132791514</v>
      </c>
      <c r="J880" s="1">
        <v>4.2882461963873801</v>
      </c>
      <c r="K880" s="1">
        <v>2.9562938352148301E-2</v>
      </c>
      <c r="L880" s="1">
        <v>7.3748305030515597</v>
      </c>
      <c r="M880" s="1">
        <v>0.65393452208353198</v>
      </c>
      <c r="N880" s="1">
        <v>-4.5909872350638099E-3</v>
      </c>
      <c r="O880" s="1">
        <v>180.658691450313</v>
      </c>
      <c r="P880" s="1">
        <v>11.809240867074401</v>
      </c>
      <c r="Q880" s="1">
        <v>-4.9434565054130797E-2</v>
      </c>
      <c r="R880" s="1">
        <v>52.461421014415698</v>
      </c>
      <c r="S880" s="1">
        <v>4.6474664770818599</v>
      </c>
      <c r="T880" s="43">
        <f t="shared" si="81"/>
        <v>2477.6115910160333</v>
      </c>
      <c r="U880" s="1">
        <f t="shared" si="82"/>
        <v>-54.308408983966729</v>
      </c>
      <c r="V880" s="1" t="b">
        <f t="shared" si="83"/>
        <v>0</v>
      </c>
      <c r="W880" s="44" t="b">
        <f t="shared" si="84"/>
        <v>0</v>
      </c>
      <c r="X880" s="38">
        <f t="shared" si="85"/>
        <v>0</v>
      </c>
      <c r="Y880" s="38">
        <f t="shared" si="86"/>
        <v>1</v>
      </c>
      <c r="AF880" s="1">
        <v>2.0969238637898702</v>
      </c>
      <c r="AG880" s="1">
        <v>1.2803039837432899</v>
      </c>
      <c r="AH880" s="1">
        <v>4.2882461963873801</v>
      </c>
      <c r="AI880" s="1">
        <v>0.65393452208353198</v>
      </c>
      <c r="AJ880" s="1">
        <v>11.809240867074401</v>
      </c>
      <c r="AK880" s="1">
        <v>4.6474664770818599</v>
      </c>
    </row>
    <row r="881" spans="1:37">
      <c r="A881">
        <v>879</v>
      </c>
      <c r="B881" s="1">
        <v>-0.150991414830978</v>
      </c>
      <c r="C881" s="1">
        <v>13.895258102960099</v>
      </c>
      <c r="D881" s="1">
        <v>2.3156697364075902</v>
      </c>
      <c r="E881" s="1">
        <v>-2.0594863872623499E-2</v>
      </c>
      <c r="F881" s="1">
        <v>15.0175096302591</v>
      </c>
      <c r="G881" s="1">
        <v>1.22731753722532</v>
      </c>
      <c r="H881" s="1">
        <v>-7.5507474372970299E-2</v>
      </c>
      <c r="I881" s="1">
        <v>32.788366198288301</v>
      </c>
      <c r="J881" s="1">
        <v>3.4007608257145301</v>
      </c>
      <c r="K881" s="1">
        <v>-1.2610922771505899E-2</v>
      </c>
      <c r="L881" s="1">
        <v>7.0702727537895997</v>
      </c>
      <c r="M881" s="1">
        <v>0.59137036580772495</v>
      </c>
      <c r="N881" s="1">
        <v>-6.4170697010563103E-3</v>
      </c>
      <c r="O881" s="1">
        <v>180.32909480844</v>
      </c>
      <c r="P881" s="1">
        <v>11.772889406248201</v>
      </c>
      <c r="Q881" s="1">
        <v>-0.11617460350464399</v>
      </c>
      <c r="R881" s="1">
        <v>49.074424993469997</v>
      </c>
      <c r="S881" s="1">
        <v>6.2045758231547996</v>
      </c>
      <c r="T881" s="43">
        <f t="shared" si="81"/>
        <v>2551.2583694558166</v>
      </c>
      <c r="U881" s="1">
        <f t="shared" si="82"/>
        <v>19.338369455816519</v>
      </c>
      <c r="V881" s="1" t="b">
        <f t="shared" si="83"/>
        <v>0</v>
      </c>
      <c r="W881" s="44" t="b">
        <f t="shared" si="84"/>
        <v>0</v>
      </c>
      <c r="X881" s="38">
        <f t="shared" si="85"/>
        <v>1</v>
      </c>
      <c r="Y881" s="38">
        <f t="shared" si="86"/>
        <v>0</v>
      </c>
      <c r="AF881" s="1">
        <v>2.3156697364075902</v>
      </c>
      <c r="AG881" s="1">
        <v>1.22731753722532</v>
      </c>
      <c r="AH881" s="1">
        <v>3.4007608257145301</v>
      </c>
      <c r="AI881" s="1">
        <v>0.59137036580772495</v>
      </c>
      <c r="AJ881" s="1">
        <v>11.772889406248201</v>
      </c>
      <c r="AK881" s="1">
        <v>6.2045758231547996</v>
      </c>
    </row>
    <row r="882" spans="1:37">
      <c r="A882">
        <v>880</v>
      </c>
      <c r="B882" s="1">
        <v>6.6045283905476995E-2</v>
      </c>
      <c r="C882" s="1">
        <v>17.263325482501699</v>
      </c>
      <c r="D882" s="1">
        <v>1.9981169858990999</v>
      </c>
      <c r="E882" s="1">
        <v>-3.3599970679575403E-2</v>
      </c>
      <c r="F882" s="1">
        <v>14.8234698027512</v>
      </c>
      <c r="G882" s="1">
        <v>1.2426495254188801</v>
      </c>
      <c r="H882" s="1">
        <v>-6.0723307343599098E-2</v>
      </c>
      <c r="I882" s="1">
        <v>33.276715907704798</v>
      </c>
      <c r="J882" s="1">
        <v>3.23519538250609</v>
      </c>
      <c r="K882" s="1">
        <v>5.1930712772936601E-2</v>
      </c>
      <c r="L882" s="1">
        <v>7.5416477584319299</v>
      </c>
      <c r="M882" s="1">
        <v>0.72634132093652204</v>
      </c>
      <c r="N882" s="1">
        <v>-2.6726063421481601E-2</v>
      </c>
      <c r="O882" s="1">
        <v>176.70373071022499</v>
      </c>
      <c r="P882" s="1">
        <v>11.7837593600759</v>
      </c>
      <c r="Q882" s="1">
        <v>1.0653136629740099E-2</v>
      </c>
      <c r="R882" s="1">
        <v>55.710339793174001</v>
      </c>
      <c r="S882" s="1">
        <v>4.6486936252672004</v>
      </c>
      <c r="T882" s="43">
        <f t="shared" si="81"/>
        <v>2363.4756200103693</v>
      </c>
      <c r="U882" s="1">
        <f t="shared" si="82"/>
        <v>-168.44437998963076</v>
      </c>
      <c r="V882" s="1" t="b">
        <f t="shared" si="83"/>
        <v>0</v>
      </c>
      <c r="W882" s="44" t="b">
        <f t="shared" si="84"/>
        <v>0</v>
      </c>
      <c r="X882" s="38">
        <f t="shared" si="85"/>
        <v>0</v>
      </c>
      <c r="Y882" s="38">
        <f t="shared" si="86"/>
        <v>1</v>
      </c>
      <c r="AF882" s="1">
        <v>1.9981169858990999</v>
      </c>
      <c r="AG882" s="1">
        <v>1.2426495254188801</v>
      </c>
      <c r="AH882" s="1">
        <v>3.23519538250609</v>
      </c>
      <c r="AI882" s="1">
        <v>0.72634132093652204</v>
      </c>
      <c r="AJ882" s="1">
        <v>11.7837593600759</v>
      </c>
      <c r="AK882" s="1">
        <v>4.6486936252672004</v>
      </c>
    </row>
    <row r="883" spans="1:37">
      <c r="A883">
        <v>881</v>
      </c>
      <c r="B883" s="1">
        <v>-3.90390901490381E-2</v>
      </c>
      <c r="C883" s="1">
        <v>15.5412839368259</v>
      </c>
      <c r="D883" s="1">
        <v>1.62426746797384</v>
      </c>
      <c r="E883" s="1">
        <v>-3.41692447983412E-2</v>
      </c>
      <c r="F883" s="1">
        <v>14.8150335865298</v>
      </c>
      <c r="G883" s="1">
        <v>1.24157900467517</v>
      </c>
      <c r="H883" s="1">
        <v>-1.5323361736798099E-3</v>
      </c>
      <c r="I883" s="1">
        <v>35.305858085299903</v>
      </c>
      <c r="J883" s="1">
        <v>3.06736354322025</v>
      </c>
      <c r="K883" s="1">
        <v>-2.7465607040108499E-2</v>
      </c>
      <c r="L883" s="1">
        <v>6.9660223050885497</v>
      </c>
      <c r="M883" s="1">
        <v>0.59018373792627399</v>
      </c>
      <c r="N883" s="1">
        <v>-1.8433925162100399E-2</v>
      </c>
      <c r="O883" s="1">
        <v>178.17507433788199</v>
      </c>
      <c r="P883" s="1">
        <v>11.6887475759599</v>
      </c>
      <c r="Q883" s="1">
        <v>4.0575738799775801E-2</v>
      </c>
      <c r="R883" s="1">
        <v>57.4025292248336</v>
      </c>
      <c r="S883" s="1">
        <v>5.2171546288363499</v>
      </c>
      <c r="T883" s="43">
        <f t="shared" si="81"/>
        <v>2342.9295958591783</v>
      </c>
      <c r="U883" s="1">
        <f t="shared" si="82"/>
        <v>-188.99040414082174</v>
      </c>
      <c r="V883" s="1" t="b">
        <f t="shared" si="83"/>
        <v>0</v>
      </c>
      <c r="W883" s="44" t="b">
        <f t="shared" si="84"/>
        <v>0</v>
      </c>
      <c r="X883" s="38">
        <f t="shared" si="85"/>
        <v>0</v>
      </c>
      <c r="Y883" s="38">
        <f t="shared" si="86"/>
        <v>1</v>
      </c>
      <c r="AF883" s="1">
        <v>1.62426746797384</v>
      </c>
      <c r="AG883" s="1">
        <v>1.24157900467517</v>
      </c>
      <c r="AH883" s="1">
        <v>3.06736354322025</v>
      </c>
      <c r="AI883" s="1">
        <v>0.59018373792627399</v>
      </c>
      <c r="AJ883" s="1">
        <v>11.6887475759599</v>
      </c>
      <c r="AK883" s="1">
        <v>5.2171546288363499</v>
      </c>
    </row>
    <row r="884" spans="1:37">
      <c r="A884">
        <v>882</v>
      </c>
      <c r="B884" s="1">
        <v>-0.13640973584472299</v>
      </c>
      <c r="C884" s="1">
        <v>14.099358744666199</v>
      </c>
      <c r="D884" s="1">
        <v>2.1794808150346601</v>
      </c>
      <c r="E884" s="1">
        <v>-3.3898969691772501E-2</v>
      </c>
      <c r="F884" s="1">
        <v>14.819038262468901</v>
      </c>
      <c r="G884" s="1">
        <v>1.2426285988996499</v>
      </c>
      <c r="H884" s="1">
        <v>-8.0333565860055703E-2</v>
      </c>
      <c r="I884" s="1">
        <v>32.630507769305403</v>
      </c>
      <c r="J884" s="1">
        <v>3.4690019667999299</v>
      </c>
      <c r="K884" s="1">
        <v>-3.48975538598323E-2</v>
      </c>
      <c r="L884" s="1">
        <v>6.9144431021283701</v>
      </c>
      <c r="M884" s="1">
        <v>0.59739191118978496</v>
      </c>
      <c r="N884" s="1">
        <v>3.28823423086348E-2</v>
      </c>
      <c r="O884" s="1">
        <v>187.55701854284499</v>
      </c>
      <c r="P884" s="1">
        <v>13.8752445903189</v>
      </c>
      <c r="Q884" s="1">
        <v>3.5974037500905803E-2</v>
      </c>
      <c r="R884" s="1">
        <v>57.138986768430001</v>
      </c>
      <c r="S884" s="1">
        <v>5.1002634793952497</v>
      </c>
      <c r="T884" s="43">
        <f t="shared" si="81"/>
        <v>2646.4011361638177</v>
      </c>
      <c r="U884" s="1">
        <f t="shared" si="82"/>
        <v>114.48113616381761</v>
      </c>
      <c r="V884" s="1" t="b">
        <f t="shared" si="83"/>
        <v>0</v>
      </c>
      <c r="W884" s="44" t="b">
        <f t="shared" si="84"/>
        <v>0</v>
      </c>
      <c r="X884" s="38">
        <f t="shared" si="85"/>
        <v>1</v>
      </c>
      <c r="Y884" s="38">
        <f t="shared" si="86"/>
        <v>0</v>
      </c>
      <c r="AF884" s="1">
        <v>2.1794808150346601</v>
      </c>
      <c r="AG884" s="1">
        <v>1.2426285988996499</v>
      </c>
      <c r="AH884" s="1">
        <v>3.4690019667999299</v>
      </c>
      <c r="AI884" s="1">
        <v>0.59739191118978496</v>
      </c>
      <c r="AJ884" s="1">
        <v>13.8752445903189</v>
      </c>
      <c r="AK884" s="1">
        <v>5.1002634793952497</v>
      </c>
    </row>
    <row r="885" spans="1:37">
      <c r="A885">
        <v>883</v>
      </c>
      <c r="B885" s="1">
        <v>-3.8044042045482902E-2</v>
      </c>
      <c r="C885" s="1">
        <v>15.5567559583603</v>
      </c>
      <c r="D885" s="1">
        <v>1.61954672324811</v>
      </c>
      <c r="E885" s="1">
        <v>-6.19473069818492E-2</v>
      </c>
      <c r="F885" s="1">
        <v>14.409163896838599</v>
      </c>
      <c r="G885" s="1">
        <v>1.3334357172689899</v>
      </c>
      <c r="H885" s="1">
        <v>-9.2823938793544399E-3</v>
      </c>
      <c r="I885" s="1">
        <v>35.033293208814101</v>
      </c>
      <c r="J885" s="1">
        <v>3.0362094437218201</v>
      </c>
      <c r="K885" s="1">
        <v>-2.4194973150537102E-2</v>
      </c>
      <c r="L885" s="1">
        <v>6.98884291229799</v>
      </c>
      <c r="M885" s="1">
        <v>0.58999038190499897</v>
      </c>
      <c r="N885" s="1">
        <v>-2.0531255568680601E-2</v>
      </c>
      <c r="O885" s="1">
        <v>177.801773940754</v>
      </c>
      <c r="P885" s="1">
        <v>11.686736534080501</v>
      </c>
      <c r="Q885" s="1">
        <v>5.90012135268249E-2</v>
      </c>
      <c r="R885" s="1">
        <v>58.470002224470697</v>
      </c>
      <c r="S885" s="1">
        <v>5.7476742876850802</v>
      </c>
      <c r="T885" s="43">
        <f t="shared" si="81"/>
        <v>2401.3593087909499</v>
      </c>
      <c r="U885" s="1">
        <f t="shared" si="82"/>
        <v>-130.56069120905022</v>
      </c>
      <c r="V885" s="1" t="b">
        <f t="shared" si="83"/>
        <v>0</v>
      </c>
      <c r="W885" s="44" t="b">
        <f t="shared" si="84"/>
        <v>0</v>
      </c>
      <c r="X885" s="38">
        <f t="shared" si="85"/>
        <v>0</v>
      </c>
      <c r="Y885" s="38">
        <f t="shared" si="86"/>
        <v>1</v>
      </c>
      <c r="AF885" s="1">
        <v>1.61954672324811</v>
      </c>
      <c r="AG885" s="1">
        <v>1.3334357172689899</v>
      </c>
      <c r="AH885" s="1">
        <v>3.0362094437218201</v>
      </c>
      <c r="AI885" s="1">
        <v>0.58999038190499897</v>
      </c>
      <c r="AJ885" s="1">
        <v>11.686736534080501</v>
      </c>
      <c r="AK885" s="1">
        <v>5.7476742876850802</v>
      </c>
    </row>
    <row r="886" spans="1:37">
      <c r="A886">
        <v>884</v>
      </c>
      <c r="B886" s="1">
        <v>2.6969117145340601E-2</v>
      </c>
      <c r="C886" s="1">
        <v>16.601750975278499</v>
      </c>
      <c r="D886" s="1">
        <v>1.72828763752142</v>
      </c>
      <c r="E886" s="1">
        <v>3.3770245617613402E-2</v>
      </c>
      <c r="F886" s="1">
        <v>15.856538493391501</v>
      </c>
      <c r="G886" s="1">
        <v>1.3921170642730401</v>
      </c>
      <c r="H886" s="1">
        <v>-2.2653576958562301E-2</v>
      </c>
      <c r="I886" s="1">
        <v>34.567974495090802</v>
      </c>
      <c r="J886" s="1">
        <v>3.0263727916337202</v>
      </c>
      <c r="K886" s="1">
        <v>9.1130804766835494E-3</v>
      </c>
      <c r="L886" s="1">
        <v>7.2255478741032997</v>
      </c>
      <c r="M886" s="1">
        <v>0.610556569107366</v>
      </c>
      <c r="N886" s="1">
        <v>3.9652810887853697E-2</v>
      </c>
      <c r="O886" s="1">
        <v>188.83117589767201</v>
      </c>
      <c r="P886" s="1">
        <v>14.5006738729272</v>
      </c>
      <c r="Q886" s="1">
        <v>2.42097435645835E-2</v>
      </c>
      <c r="R886" s="1">
        <v>56.470725451328299</v>
      </c>
      <c r="S886" s="1">
        <v>4.8663889988007902</v>
      </c>
      <c r="T886" s="43">
        <f t="shared" si="81"/>
        <v>2612.4396934263536</v>
      </c>
      <c r="U886" s="1">
        <f t="shared" si="82"/>
        <v>80.51969342635357</v>
      </c>
      <c r="V886" s="1" t="b">
        <f t="shared" si="83"/>
        <v>0</v>
      </c>
      <c r="W886" s="44" t="b">
        <f t="shared" si="84"/>
        <v>0</v>
      </c>
      <c r="X886" s="38">
        <f t="shared" si="85"/>
        <v>1</v>
      </c>
      <c r="Y886" s="38">
        <f t="shared" si="86"/>
        <v>0</v>
      </c>
      <c r="AF886" s="1">
        <v>1.72828763752142</v>
      </c>
      <c r="AG886" s="1">
        <v>1.3921170642730401</v>
      </c>
      <c r="AH886" s="1">
        <v>3.0263727916337202</v>
      </c>
      <c r="AI886" s="1">
        <v>0.610556569107366</v>
      </c>
      <c r="AJ886" s="1">
        <v>14.5006738729272</v>
      </c>
      <c r="AK886" s="1">
        <v>4.8663889988007902</v>
      </c>
    </row>
    <row r="887" spans="1:37">
      <c r="A887">
        <v>885</v>
      </c>
      <c r="B887" s="1">
        <v>0.16849617143953699</v>
      </c>
      <c r="C887" s="1">
        <v>19.1257429216096</v>
      </c>
      <c r="D887" s="1">
        <v>3.3423725981991401</v>
      </c>
      <c r="E887" s="1">
        <v>7.2863009114613395E-2</v>
      </c>
      <c r="F887" s="1">
        <v>16.488690175911799</v>
      </c>
      <c r="G887" s="1">
        <v>1.7236234872023899</v>
      </c>
      <c r="H887" s="1">
        <v>8.7839647371038498E-2</v>
      </c>
      <c r="I887" s="1">
        <v>38.606508843358597</v>
      </c>
      <c r="J887" s="1">
        <v>4.4916000781874699</v>
      </c>
      <c r="K887" s="1">
        <v>5.75048835711977E-2</v>
      </c>
      <c r="L887" s="1">
        <v>7.5838035738421503</v>
      </c>
      <c r="M887" s="1">
        <v>0.74900157574804005</v>
      </c>
      <c r="N887" s="1">
        <v>3.7821518228027803E-2</v>
      </c>
      <c r="O887" s="1">
        <v>188.48568719332201</v>
      </c>
      <c r="P887" s="1">
        <v>14.330608077364399</v>
      </c>
      <c r="Q887" s="1">
        <v>9.2115518889725606E-3</v>
      </c>
      <c r="R887" s="1">
        <v>55.630086477301298</v>
      </c>
      <c r="S887" s="1">
        <v>4.6329928002774103</v>
      </c>
      <c r="T887" s="43">
        <f t="shared" si="81"/>
        <v>2927.0198616978851</v>
      </c>
      <c r="U887" s="1">
        <f t="shared" si="82"/>
        <v>395.09986169788499</v>
      </c>
      <c r="V887" s="1" t="b">
        <f t="shared" si="83"/>
        <v>0</v>
      </c>
      <c r="W887" s="44" t="b">
        <f t="shared" si="84"/>
        <v>0</v>
      </c>
      <c r="X887" s="38">
        <f t="shared" si="85"/>
        <v>1</v>
      </c>
      <c r="Y887" s="38">
        <f t="shared" si="86"/>
        <v>0</v>
      </c>
      <c r="AF887" s="1">
        <v>3.3423725981991401</v>
      </c>
      <c r="AG887" s="1">
        <v>1.7236234872023899</v>
      </c>
      <c r="AH887" s="1">
        <v>4.4916000781874699</v>
      </c>
      <c r="AI887" s="1">
        <v>0.74900157574804005</v>
      </c>
      <c r="AJ887" s="1">
        <v>14.330608077364399</v>
      </c>
      <c r="AK887" s="1">
        <v>4.6329928002774103</v>
      </c>
    </row>
    <row r="888" spans="1:37">
      <c r="A888">
        <v>886</v>
      </c>
      <c r="B888" s="1">
        <v>6.2335661092373602E-2</v>
      </c>
      <c r="C888" s="1">
        <v>17.1994036926307</v>
      </c>
      <c r="D888" s="1">
        <v>1.96790006138712</v>
      </c>
      <c r="E888" s="1">
        <v>1.9489509975606899E-2</v>
      </c>
      <c r="F888" s="1">
        <v>15.6317046761505</v>
      </c>
      <c r="G888" s="1">
        <v>1.3162596005043301</v>
      </c>
      <c r="H888" s="1">
        <v>9.4927516076491497E-2</v>
      </c>
      <c r="I888" s="1">
        <v>38.8811187590793</v>
      </c>
      <c r="J888" s="1">
        <v>4.6830185736689103</v>
      </c>
      <c r="K888" s="1">
        <v>5.7323977656140598E-2</v>
      </c>
      <c r="L888" s="1">
        <v>7.5824317430069099</v>
      </c>
      <c r="M888" s="1">
        <v>0.74721700226193799</v>
      </c>
      <c r="N888" s="1">
        <v>-8.8088519801342496E-2</v>
      </c>
      <c r="O888" s="1">
        <v>166.18673004906799</v>
      </c>
      <c r="P888" s="1">
        <v>15.642227219702701</v>
      </c>
      <c r="Q888" s="1">
        <v>8.4931177338444103E-2</v>
      </c>
      <c r="R888" s="1">
        <v>60.005954804782696</v>
      </c>
      <c r="S888" s="1">
        <v>6.7109949285904698</v>
      </c>
      <c r="T888" s="43">
        <f t="shared" si="81"/>
        <v>3106.7617386115467</v>
      </c>
      <c r="U888" s="1">
        <f t="shared" si="82"/>
        <v>574.84173861154659</v>
      </c>
      <c r="V888" s="1" t="b">
        <f t="shared" si="83"/>
        <v>0</v>
      </c>
      <c r="W888" s="44" t="b">
        <f t="shared" si="84"/>
        <v>0</v>
      </c>
      <c r="X888" s="38">
        <f t="shared" si="85"/>
        <v>1</v>
      </c>
      <c r="Y888" s="38">
        <f t="shared" si="86"/>
        <v>0</v>
      </c>
      <c r="AF888" s="1">
        <v>1.96790006138712</v>
      </c>
      <c r="AG888" s="1">
        <v>1.3162596005043301</v>
      </c>
      <c r="AH888" s="1">
        <v>4.6830185736689103</v>
      </c>
      <c r="AI888" s="1">
        <v>0.74721700226193799</v>
      </c>
      <c r="AJ888" s="1">
        <v>15.642227219702701</v>
      </c>
      <c r="AK888" s="1">
        <v>6.7109949285904698</v>
      </c>
    </row>
    <row r="889" spans="1:37">
      <c r="A889">
        <v>887</v>
      </c>
      <c r="B889" s="1">
        <v>5.4516498727429197E-2</v>
      </c>
      <c r="C889" s="1">
        <v>17.065443174618501</v>
      </c>
      <c r="D889" s="1">
        <v>1.9049617135174901</v>
      </c>
      <c r="E889" s="1">
        <v>2.8541641598480501E-2</v>
      </c>
      <c r="F889" s="1">
        <v>15.773847300633101</v>
      </c>
      <c r="G889" s="1">
        <v>1.3637253522202899</v>
      </c>
      <c r="H889" s="1">
        <v>6.50231795584158E-3</v>
      </c>
      <c r="I889" s="1">
        <v>35.590671098598399</v>
      </c>
      <c r="J889" s="1">
        <v>3.1166875266708001</v>
      </c>
      <c r="K889" s="1">
        <v>4.9427653691108103E-2</v>
      </c>
      <c r="L889" s="1">
        <v>7.5227941741795004</v>
      </c>
      <c r="M889" s="1">
        <v>0.71688436462508698</v>
      </c>
      <c r="N889" s="1">
        <v>-3.9968609795511898E-3</v>
      </c>
      <c r="O889" s="1">
        <v>180.76605741350099</v>
      </c>
      <c r="P889" s="1">
        <v>11.8261070994861</v>
      </c>
      <c r="Q889" s="1">
        <v>-0.10813283438120901</v>
      </c>
      <c r="R889" s="1">
        <v>49.4706612740937</v>
      </c>
      <c r="S889" s="1">
        <v>5.9459421707473297</v>
      </c>
      <c r="T889" s="43">
        <f t="shared" si="81"/>
        <v>2487.4308227267097</v>
      </c>
      <c r="U889" s="1">
        <f t="shared" si="82"/>
        <v>-44.489177273290352</v>
      </c>
      <c r="V889" s="1" t="b">
        <f t="shared" si="83"/>
        <v>0</v>
      </c>
      <c r="W889" s="44" t="b">
        <f t="shared" si="84"/>
        <v>0</v>
      </c>
      <c r="X889" s="38">
        <f t="shared" si="85"/>
        <v>0</v>
      </c>
      <c r="Y889" s="38">
        <f t="shared" si="86"/>
        <v>1</v>
      </c>
      <c r="AF889" s="1">
        <v>1.9049617135174901</v>
      </c>
      <c r="AG889" s="1">
        <v>1.3637253522202899</v>
      </c>
      <c r="AH889" s="1">
        <v>3.1166875266708001</v>
      </c>
      <c r="AI889" s="1">
        <v>0.71688436462508698</v>
      </c>
      <c r="AJ889" s="1">
        <v>11.8261070994861</v>
      </c>
      <c r="AK889" s="1">
        <v>5.9459421707473297</v>
      </c>
    </row>
    <row r="890" spans="1:37">
      <c r="A890">
        <v>888</v>
      </c>
      <c r="B890" s="1">
        <v>-3.1340028508768701E-3</v>
      </c>
      <c r="C890" s="1">
        <v>16.109433792637201</v>
      </c>
      <c r="D890" s="1">
        <v>1.62382041528801</v>
      </c>
      <c r="E890" s="1">
        <v>1.4655110023880501E-2</v>
      </c>
      <c r="F890" s="1">
        <v>15.556317137401599</v>
      </c>
      <c r="G890" s="1">
        <v>1.29470161513708</v>
      </c>
      <c r="H890" s="1">
        <v>2.26358619034236E-2</v>
      </c>
      <c r="I890" s="1">
        <v>36.1695317356806</v>
      </c>
      <c r="J890" s="1">
        <v>3.2582357710727501</v>
      </c>
      <c r="K890" s="1">
        <v>-3.1986056045526803E-2</v>
      </c>
      <c r="L890" s="1">
        <v>6.9346038228128899</v>
      </c>
      <c r="M890" s="1">
        <v>0.59357172608444997</v>
      </c>
      <c r="N890" s="1">
        <v>-4.8770119283119598E-2</v>
      </c>
      <c r="O890" s="1">
        <v>172.85108379321699</v>
      </c>
      <c r="P890" s="1">
        <v>12.543022860704699</v>
      </c>
      <c r="Q890" s="1">
        <v>1.5495111097104001E-2</v>
      </c>
      <c r="R890" s="1">
        <v>55.980741947893698</v>
      </c>
      <c r="S890" s="1">
        <v>4.71010934657623</v>
      </c>
      <c r="T890" s="43">
        <f t="shared" si="81"/>
        <v>2402.3461734863217</v>
      </c>
      <c r="U890" s="1">
        <f t="shared" si="82"/>
        <v>-129.57382651367834</v>
      </c>
      <c r="V890" s="1" t="b">
        <f t="shared" si="83"/>
        <v>0</v>
      </c>
      <c r="W890" s="44" t="b">
        <f t="shared" si="84"/>
        <v>0</v>
      </c>
      <c r="X890" s="38">
        <f t="shared" si="85"/>
        <v>0</v>
      </c>
      <c r="Y890" s="38">
        <f t="shared" si="86"/>
        <v>1</v>
      </c>
      <c r="AF890" s="1">
        <v>1.62382041528801</v>
      </c>
      <c r="AG890" s="1">
        <v>1.29470161513708</v>
      </c>
      <c r="AH890" s="1">
        <v>3.2582357710727501</v>
      </c>
      <c r="AI890" s="1">
        <v>0.59357172608444997</v>
      </c>
      <c r="AJ890" s="1">
        <v>12.543022860704699</v>
      </c>
      <c r="AK890" s="1">
        <v>4.71010934657623</v>
      </c>
    </row>
    <row r="891" spans="1:37">
      <c r="A891">
        <v>889</v>
      </c>
      <c r="B891" s="1">
        <v>8.0460190395764894E-2</v>
      </c>
      <c r="C891" s="1">
        <v>17.513976923370599</v>
      </c>
      <c r="D891" s="1">
        <v>2.13898577598101</v>
      </c>
      <c r="E891" s="1">
        <v>-5.3940736249534398E-3</v>
      </c>
      <c r="F891" s="1">
        <v>15.247531471944299</v>
      </c>
      <c r="G891" s="1">
        <v>1.23706283598193</v>
      </c>
      <c r="H891" s="1">
        <v>1.9883394535327399E-2</v>
      </c>
      <c r="I891" s="1">
        <v>36.070113165810398</v>
      </c>
      <c r="J891" s="1">
        <v>3.2270291162864599</v>
      </c>
      <c r="K891" s="1">
        <v>-7.5946920636887502E-2</v>
      </c>
      <c r="L891" s="1">
        <v>6.6363562831815397</v>
      </c>
      <c r="M891" s="1">
        <v>0.67101123328022305</v>
      </c>
      <c r="N891" s="1">
        <v>3.4134464786547601E-2</v>
      </c>
      <c r="O891" s="1">
        <v>187.792009989988</v>
      </c>
      <c r="P891" s="1">
        <v>13.989294003666201</v>
      </c>
      <c r="Q891" s="1">
        <v>4.3619931192264899E-2</v>
      </c>
      <c r="R891" s="1">
        <v>57.577539815410198</v>
      </c>
      <c r="S891" s="1">
        <v>5.3004303619822197</v>
      </c>
      <c r="T891" s="43">
        <f t="shared" si="81"/>
        <v>2656.3813327178041</v>
      </c>
      <c r="U891" s="1">
        <f t="shared" si="82"/>
        <v>124.461332717804</v>
      </c>
      <c r="V891" s="1" t="b">
        <f t="shared" si="83"/>
        <v>0</v>
      </c>
      <c r="W891" s="44" t="b">
        <f t="shared" si="84"/>
        <v>0</v>
      </c>
      <c r="X891" s="38">
        <f t="shared" si="85"/>
        <v>1</v>
      </c>
      <c r="Y891" s="38">
        <f t="shared" si="86"/>
        <v>0</v>
      </c>
      <c r="AF891" s="1">
        <v>2.13898577598101</v>
      </c>
      <c r="AG891" s="1">
        <v>1.23706283598193</v>
      </c>
      <c r="AH891" s="1">
        <v>3.2270291162864599</v>
      </c>
      <c r="AI891" s="1">
        <v>0.67101123328022305</v>
      </c>
      <c r="AJ891" s="1">
        <v>13.989294003666201</v>
      </c>
      <c r="AK891" s="1">
        <v>5.3004303619822197</v>
      </c>
    </row>
    <row r="892" spans="1:37">
      <c r="A892">
        <v>890</v>
      </c>
      <c r="B892" s="1">
        <v>-4.85751202365758E-2</v>
      </c>
      <c r="C892" s="1">
        <v>15.393786174888</v>
      </c>
      <c r="D892" s="1">
        <v>1.6438172570532701</v>
      </c>
      <c r="E892" s="1">
        <v>-4.2282171520473401E-2</v>
      </c>
      <c r="F892" s="1">
        <v>14.6953265484585</v>
      </c>
      <c r="G892" s="1">
        <v>1.2594183656914</v>
      </c>
      <c r="H892" s="1">
        <v>-8.3944515165877906E-2</v>
      </c>
      <c r="I892" s="1">
        <v>32.512893137960603</v>
      </c>
      <c r="J892" s="1">
        <v>3.5197485228165899</v>
      </c>
      <c r="K892" s="1">
        <v>-5.38267256562086E-2</v>
      </c>
      <c r="L892" s="1">
        <v>6.7847894106383997</v>
      </c>
      <c r="M892" s="1">
        <v>0.62176007586830995</v>
      </c>
      <c r="N892" s="1">
        <v>1.6599319403879001E-2</v>
      </c>
      <c r="O892" s="1">
        <v>184.52775304424</v>
      </c>
      <c r="P892" s="1">
        <v>12.6894209956794</v>
      </c>
      <c r="Q892" s="1">
        <v>0.117206470302405</v>
      </c>
      <c r="R892" s="1">
        <v>61.974257487337198</v>
      </c>
      <c r="S892" s="1">
        <v>8.1965726792278595</v>
      </c>
      <c r="T892" s="43">
        <f t="shared" si="81"/>
        <v>2793.0737896336827</v>
      </c>
      <c r="U892" s="1">
        <f t="shared" si="82"/>
        <v>261.15378963368266</v>
      </c>
      <c r="V892" s="1" t="b">
        <f t="shared" si="83"/>
        <v>0</v>
      </c>
      <c r="W892" s="44" t="b">
        <f t="shared" si="84"/>
        <v>0</v>
      </c>
      <c r="X892" s="38">
        <f t="shared" si="85"/>
        <v>1</v>
      </c>
      <c r="Y892" s="38">
        <f t="shared" si="86"/>
        <v>0</v>
      </c>
      <c r="AF892" s="1">
        <v>1.6438172570532701</v>
      </c>
      <c r="AG892" s="1">
        <v>1.2594183656914</v>
      </c>
      <c r="AH892" s="1">
        <v>3.5197485228165899</v>
      </c>
      <c r="AI892" s="1">
        <v>0.62176007586830995</v>
      </c>
      <c r="AJ892" s="1">
        <v>12.6894209956794</v>
      </c>
      <c r="AK892" s="1">
        <v>8.1965726792278595</v>
      </c>
    </row>
    <row r="893" spans="1:37">
      <c r="A893">
        <v>891</v>
      </c>
      <c r="B893" s="1">
        <v>-5.74497531046489E-2</v>
      </c>
      <c r="C893" s="1">
        <v>15.2577763852772</v>
      </c>
      <c r="D893" s="1">
        <v>1.66666782198714</v>
      </c>
      <c r="E893" s="1">
        <v>-1.13126338562657E-2</v>
      </c>
      <c r="F893" s="1">
        <v>15.157554568063899</v>
      </c>
      <c r="G893" s="1">
        <v>1.2321761373470499</v>
      </c>
      <c r="H893" s="1">
        <v>1.22964560143609E-2</v>
      </c>
      <c r="I893" s="1">
        <v>35.797486941710801</v>
      </c>
      <c r="J893" s="1">
        <v>3.1541371917227501</v>
      </c>
      <c r="K893" s="1">
        <v>-4.79596960863269E-2</v>
      </c>
      <c r="L893" s="1">
        <v>6.8247129725744502</v>
      </c>
      <c r="M893" s="1">
        <v>0.61070233094605397</v>
      </c>
      <c r="N893" s="1">
        <v>2.2036300059958699E-2</v>
      </c>
      <c r="O893" s="1">
        <v>185.53375920788699</v>
      </c>
      <c r="P893" s="1">
        <v>13.045911549327901</v>
      </c>
      <c r="Q893" s="1">
        <v>3.9960773471031198E-2</v>
      </c>
      <c r="R893" s="1">
        <v>57.367239511665197</v>
      </c>
      <c r="S893" s="1">
        <v>5.2015826611767304</v>
      </c>
      <c r="T893" s="43">
        <f t="shared" si="81"/>
        <v>2491.1177692507626</v>
      </c>
      <c r="U893" s="1">
        <f t="shared" si="82"/>
        <v>-40.802230749237424</v>
      </c>
      <c r="V893" s="1" t="b">
        <f t="shared" si="83"/>
        <v>0</v>
      </c>
      <c r="W893" s="44" t="b">
        <f t="shared" si="84"/>
        <v>0</v>
      </c>
      <c r="X893" s="38">
        <f t="shared" si="85"/>
        <v>0</v>
      </c>
      <c r="Y893" s="38">
        <f t="shared" si="86"/>
        <v>1</v>
      </c>
      <c r="AF893" s="1">
        <v>1.66666782198714</v>
      </c>
      <c r="AG893" s="1">
        <v>1.2321761373470499</v>
      </c>
      <c r="AH893" s="1">
        <v>3.1541371917227501</v>
      </c>
      <c r="AI893" s="1">
        <v>0.61070233094605397</v>
      </c>
      <c r="AJ893" s="1">
        <v>13.045911549327901</v>
      </c>
      <c r="AK893" s="1">
        <v>5.2015826611767304</v>
      </c>
    </row>
    <row r="894" spans="1:37">
      <c r="A894">
        <v>892</v>
      </c>
      <c r="B894" s="1">
        <v>0.21204357769151999</v>
      </c>
      <c r="C894" s="1">
        <v>19.977020356331099</v>
      </c>
      <c r="D894" s="1">
        <v>4.1166127976427003</v>
      </c>
      <c r="E894" s="1">
        <v>6.7871160019973203E-2</v>
      </c>
      <c r="F894" s="1">
        <v>16.406586218560498</v>
      </c>
      <c r="G894" s="1">
        <v>1.67402914615513</v>
      </c>
      <c r="H894" s="1">
        <v>0.16391692292157301</v>
      </c>
      <c r="I894" s="1">
        <v>41.658197196600703</v>
      </c>
      <c r="J894" s="1">
        <v>6.9774726514890704</v>
      </c>
      <c r="K894" s="1">
        <v>8.0319441955921694E-2</v>
      </c>
      <c r="L894" s="1">
        <v>7.7588134992877604</v>
      </c>
      <c r="M894" s="1">
        <v>0.85426407723923703</v>
      </c>
      <c r="N894" s="1">
        <v>6.8344669344248196E-2</v>
      </c>
      <c r="O894" s="1">
        <v>194.32756704948099</v>
      </c>
      <c r="P894" s="1">
        <v>17.884014748782899</v>
      </c>
      <c r="Q894" s="1">
        <v>-3.1494616883843002E-2</v>
      </c>
      <c r="R894" s="1">
        <v>53.411069036945001</v>
      </c>
      <c r="S894" s="1">
        <v>4.49618130889698</v>
      </c>
      <c r="T894" s="43">
        <f t="shared" si="81"/>
        <v>3600.2574730206015</v>
      </c>
      <c r="U894" s="1">
        <f t="shared" si="82"/>
        <v>1068.3374730206015</v>
      </c>
      <c r="V894" s="1" t="b">
        <f t="shared" si="83"/>
        <v>0</v>
      </c>
      <c r="W894" s="44" t="b">
        <f t="shared" si="84"/>
        <v>0</v>
      </c>
      <c r="X894" s="38">
        <f t="shared" si="85"/>
        <v>1</v>
      </c>
      <c r="Y894" s="38">
        <f t="shared" si="86"/>
        <v>0</v>
      </c>
      <c r="AF894" s="1">
        <v>4.1166127976427003</v>
      </c>
      <c r="AG894" s="1">
        <v>1.67402914615513</v>
      </c>
      <c r="AH894" s="1">
        <v>6.9774726514890704</v>
      </c>
      <c r="AI894" s="1">
        <v>0.85426407723923703</v>
      </c>
      <c r="AJ894" s="1">
        <v>17.884014748782899</v>
      </c>
      <c r="AK894" s="1">
        <v>4.49618130889698</v>
      </c>
    </row>
    <row r="895" spans="1:37">
      <c r="A895">
        <v>893</v>
      </c>
      <c r="B895" s="1">
        <v>-5.40331470386997E-2</v>
      </c>
      <c r="C895" s="1">
        <v>15.3099953516498</v>
      </c>
      <c r="D895" s="1">
        <v>1.65776122052536</v>
      </c>
      <c r="E895" s="1">
        <v>1.6328464083902299E-2</v>
      </c>
      <c r="F895" s="1">
        <v>15.582370155725201</v>
      </c>
      <c r="G895" s="1">
        <v>1.3007448256099601</v>
      </c>
      <c r="H895" s="1">
        <v>-6.6963817837818296E-2</v>
      </c>
      <c r="I895" s="1">
        <v>33.0696988308285</v>
      </c>
      <c r="J895" s="1">
        <v>3.29729742356679</v>
      </c>
      <c r="K895" s="1">
        <v>-9.1139167755963594E-3</v>
      </c>
      <c r="L895" s="1">
        <v>7.0950408218026704</v>
      </c>
      <c r="M895" s="1">
        <v>0.59064061566863202</v>
      </c>
      <c r="N895" s="1">
        <v>2.9254293871865799E-2</v>
      </c>
      <c r="O895" s="1">
        <v>186.877785485179</v>
      </c>
      <c r="P895" s="1">
        <v>13.561460475662299</v>
      </c>
      <c r="Q895" s="1">
        <v>4.5340104337868203E-4</v>
      </c>
      <c r="R895" s="1">
        <v>55.144997131945701</v>
      </c>
      <c r="S895" s="1">
        <v>4.5434859546093804</v>
      </c>
      <c r="T895" s="43">
        <f t="shared" si="81"/>
        <v>2495.1390515642424</v>
      </c>
      <c r="U895" s="1">
        <f t="shared" si="82"/>
        <v>-36.780948435757637</v>
      </c>
      <c r="V895" s="1" t="b">
        <f t="shared" si="83"/>
        <v>0</v>
      </c>
      <c r="W895" s="44" t="b">
        <f t="shared" si="84"/>
        <v>0</v>
      </c>
      <c r="X895" s="38">
        <f t="shared" si="85"/>
        <v>0</v>
      </c>
      <c r="Y895" s="38">
        <f t="shared" si="86"/>
        <v>1</v>
      </c>
      <c r="AF895" s="1">
        <v>1.65776122052536</v>
      </c>
      <c r="AG895" s="1">
        <v>1.3007448256099601</v>
      </c>
      <c r="AH895" s="1">
        <v>3.29729742356679</v>
      </c>
      <c r="AI895" s="1">
        <v>0.59064061566863202</v>
      </c>
      <c r="AJ895" s="1">
        <v>13.561460475662299</v>
      </c>
      <c r="AK895" s="1">
        <v>4.5434859546093804</v>
      </c>
    </row>
    <row r="896" spans="1:37">
      <c r="A896">
        <v>894</v>
      </c>
      <c r="B896" s="1">
        <v>5.4057929942492103E-2</v>
      </c>
      <c r="C896" s="1">
        <v>17.0576192891095</v>
      </c>
      <c r="D896" s="1">
        <v>1.90277690484286</v>
      </c>
      <c r="E896" s="1">
        <v>7.1958495747341603E-2</v>
      </c>
      <c r="F896" s="1">
        <v>16.473782678270702</v>
      </c>
      <c r="G896" s="1">
        <v>1.7137336201496201</v>
      </c>
      <c r="H896" s="1">
        <v>1.7146970097023199E-2</v>
      </c>
      <c r="I896" s="1">
        <v>35.971544950394502</v>
      </c>
      <c r="J896" s="1">
        <v>3.19646235608873</v>
      </c>
      <c r="K896" s="1">
        <v>-1.0930698083424201E-2</v>
      </c>
      <c r="L896" s="1">
        <v>7.0821623864519703</v>
      </c>
      <c r="M896" s="1">
        <v>0.59092928709070403</v>
      </c>
      <c r="N896" s="1">
        <v>1.37768119478498E-2</v>
      </c>
      <c r="O896" s="1">
        <v>184.007656419011</v>
      </c>
      <c r="P896" s="1">
        <v>12.5231560638462</v>
      </c>
      <c r="Q896" s="1">
        <v>7.7101699681030894E-2</v>
      </c>
      <c r="R896" s="1">
        <v>59.537973935833598</v>
      </c>
      <c r="S896" s="1">
        <v>6.3903899993758104</v>
      </c>
      <c r="T896" s="43">
        <f t="shared" si="81"/>
        <v>2631.7448231393923</v>
      </c>
      <c r="U896" s="1">
        <f t="shared" si="82"/>
        <v>99.824823139392265</v>
      </c>
      <c r="V896" s="1" t="b">
        <f t="shared" si="83"/>
        <v>0</v>
      </c>
      <c r="W896" s="44" t="b">
        <f t="shared" si="84"/>
        <v>0</v>
      </c>
      <c r="X896" s="38">
        <f t="shared" si="85"/>
        <v>1</v>
      </c>
      <c r="Y896" s="38">
        <f t="shared" si="86"/>
        <v>0</v>
      </c>
      <c r="AF896" s="1">
        <v>1.90277690484286</v>
      </c>
      <c r="AG896" s="1">
        <v>1.7137336201496201</v>
      </c>
      <c r="AH896" s="1">
        <v>3.19646235608873</v>
      </c>
      <c r="AI896" s="1">
        <v>0.59092928709070403</v>
      </c>
      <c r="AJ896" s="1">
        <v>12.5231560638462</v>
      </c>
      <c r="AK896" s="1">
        <v>6.3903899993758104</v>
      </c>
    </row>
    <row r="897" spans="1:37">
      <c r="A897">
        <v>895</v>
      </c>
      <c r="B897" s="1">
        <v>-5.19576515061283E-2</v>
      </c>
      <c r="C897" s="1">
        <v>15.3418041767245</v>
      </c>
      <c r="D897" s="1">
        <v>1.6517065766927399</v>
      </c>
      <c r="E897" s="1">
        <v>2.0867657563311801E-2</v>
      </c>
      <c r="F897" s="1">
        <v>15.653262323639501</v>
      </c>
      <c r="G897" s="1">
        <v>1.3224568592761901</v>
      </c>
      <c r="H897" s="1">
        <v>-9.1385185993750201E-2</v>
      </c>
      <c r="I897" s="1">
        <v>32.271873189485298</v>
      </c>
      <c r="J897" s="1">
        <v>3.6291988335015199</v>
      </c>
      <c r="K897" s="1">
        <v>-1.6382284159174601E-2</v>
      </c>
      <c r="L897" s="1">
        <v>7.0436584178102102</v>
      </c>
      <c r="M897" s="1">
        <v>0.59121799099651695</v>
      </c>
      <c r="N897" s="1">
        <v>3.1981502969928001E-2</v>
      </c>
      <c r="O897" s="1">
        <v>187.38813588178499</v>
      </c>
      <c r="P897" s="1">
        <v>13.7958276084539</v>
      </c>
      <c r="Q897" s="1">
        <v>5.2043719217929101E-2</v>
      </c>
      <c r="R897" s="1">
        <v>58.064609411158798</v>
      </c>
      <c r="S897" s="1">
        <v>5.53177274942525</v>
      </c>
      <c r="T897" s="43">
        <f t="shared" si="81"/>
        <v>2652.2180618346119</v>
      </c>
      <c r="U897" s="1">
        <f t="shared" si="82"/>
        <v>120.29806183461187</v>
      </c>
      <c r="V897" s="1" t="b">
        <f t="shared" si="83"/>
        <v>0</v>
      </c>
      <c r="W897" s="44" t="b">
        <f t="shared" si="84"/>
        <v>0</v>
      </c>
      <c r="X897" s="38">
        <f t="shared" si="85"/>
        <v>1</v>
      </c>
      <c r="Y897" s="38">
        <f t="shared" si="86"/>
        <v>0</v>
      </c>
      <c r="AF897" s="1">
        <v>1.6517065766927399</v>
      </c>
      <c r="AG897" s="1">
        <v>1.3224568592761901</v>
      </c>
      <c r="AH897" s="1">
        <v>3.6291988335015199</v>
      </c>
      <c r="AI897" s="1">
        <v>0.59121799099651695</v>
      </c>
      <c r="AJ897" s="1">
        <v>13.7958276084539</v>
      </c>
      <c r="AK897" s="1">
        <v>5.53177274942525</v>
      </c>
    </row>
    <row r="898" spans="1:37">
      <c r="A898">
        <v>896</v>
      </c>
      <c r="B898" s="1">
        <v>3.6053120078659698E-2</v>
      </c>
      <c r="C898" s="1">
        <v>16.753248389529301</v>
      </c>
      <c r="D898" s="1">
        <v>1.77769211556318</v>
      </c>
      <c r="E898" s="1">
        <v>-1.9086172748703999E-3</v>
      </c>
      <c r="F898" s="1">
        <v>15.300768801635</v>
      </c>
      <c r="G898" s="1">
        <v>1.24595499142204</v>
      </c>
      <c r="H898" s="1">
        <v>-2.2628765120165401E-2</v>
      </c>
      <c r="I898" s="1">
        <v>34.568832200728302</v>
      </c>
      <c r="J898" s="1">
        <v>3.0256662136205899</v>
      </c>
      <c r="K898" s="1">
        <v>1.4465601896612199E-2</v>
      </c>
      <c r="L898" s="1">
        <v>7.26432646290157</v>
      </c>
      <c r="M898" s="1">
        <v>0.62007436202800503</v>
      </c>
      <c r="N898" s="1">
        <v>-2.1139071217039399E-4</v>
      </c>
      <c r="O898" s="1">
        <v>181.45163875439701</v>
      </c>
      <c r="P898" s="1">
        <v>11.940712574911601</v>
      </c>
      <c r="Q898" s="1">
        <v>-9.8813037293856903E-2</v>
      </c>
      <c r="R898" s="1">
        <v>49.933872965609602</v>
      </c>
      <c r="S898" s="1">
        <v>5.6784808612205202</v>
      </c>
      <c r="T898" s="43">
        <f t="shared" si="81"/>
        <v>2428.8581118765937</v>
      </c>
      <c r="U898" s="1">
        <f t="shared" si="82"/>
        <v>-103.06188812340633</v>
      </c>
      <c r="V898" s="1" t="b">
        <f t="shared" si="83"/>
        <v>0</v>
      </c>
      <c r="W898" s="44" t="b">
        <f t="shared" si="84"/>
        <v>0</v>
      </c>
      <c r="X898" s="38">
        <f t="shared" si="85"/>
        <v>0</v>
      </c>
      <c r="Y898" s="38">
        <f t="shared" si="86"/>
        <v>1</v>
      </c>
      <c r="AF898" s="1">
        <v>1.77769211556318</v>
      </c>
      <c r="AG898" s="1">
        <v>1.24595499142204</v>
      </c>
      <c r="AH898" s="1">
        <v>3.0256662136205899</v>
      </c>
      <c r="AI898" s="1">
        <v>0.62007436202800503</v>
      </c>
      <c r="AJ898" s="1">
        <v>11.940712574911601</v>
      </c>
      <c r="AK898" s="1">
        <v>5.6784808612205202</v>
      </c>
    </row>
    <row r="899" spans="1:37">
      <c r="A899">
        <v>897</v>
      </c>
      <c r="B899" s="1">
        <v>-3.0211456683950502E-2</v>
      </c>
      <c r="C899" s="1">
        <v>15.679084024467301</v>
      </c>
      <c r="D899" s="1">
        <v>1.6103700255803399</v>
      </c>
      <c r="E899" s="1">
        <v>9.5930925858012106E-3</v>
      </c>
      <c r="F899" s="1">
        <v>15.4777697606003</v>
      </c>
      <c r="G899" s="1">
        <v>1.2759155021064199</v>
      </c>
      <c r="H899" s="1">
        <v>1.1994817340486099E-3</v>
      </c>
      <c r="I899" s="1">
        <v>35.4024391215032</v>
      </c>
      <c r="J899" s="1">
        <v>3.0823318378989302</v>
      </c>
      <c r="K899" s="1">
        <v>-6.3679886240811695E-2</v>
      </c>
      <c r="L899" s="1">
        <v>6.7182660618612102</v>
      </c>
      <c r="M899" s="1">
        <v>0.64019377692156598</v>
      </c>
      <c r="N899" s="1">
        <v>1.8820909257886299E-2</v>
      </c>
      <c r="O899" s="1">
        <v>184.938153730393</v>
      </c>
      <c r="P899" s="1">
        <v>12.834445260647099</v>
      </c>
      <c r="Q899" s="1">
        <v>-5.0733901238768702E-3</v>
      </c>
      <c r="R899" s="1">
        <v>54.841062913006297</v>
      </c>
      <c r="S899" s="1">
        <v>4.4976828046864403</v>
      </c>
      <c r="T899" s="43">
        <f t="shared" si="81"/>
        <v>2394.0939207840797</v>
      </c>
      <c r="U899" s="1">
        <f t="shared" si="82"/>
        <v>-137.82607921592034</v>
      </c>
      <c r="V899" s="1" t="b">
        <f t="shared" si="83"/>
        <v>0</v>
      </c>
      <c r="W899" s="44" t="b">
        <f t="shared" si="84"/>
        <v>0</v>
      </c>
      <c r="X899" s="38">
        <f t="shared" si="85"/>
        <v>0</v>
      </c>
      <c r="Y899" s="38">
        <f t="shared" si="86"/>
        <v>1</v>
      </c>
      <c r="AF899" s="1">
        <v>1.6103700255803399</v>
      </c>
      <c r="AG899" s="1">
        <v>1.2759155021064199</v>
      </c>
      <c r="AH899" s="1">
        <v>3.0823318378989302</v>
      </c>
      <c r="AI899" s="1">
        <v>0.64019377692156598</v>
      </c>
      <c r="AJ899" s="1">
        <v>12.834445260647099</v>
      </c>
      <c r="AK899" s="1">
        <v>4.4976828046864403</v>
      </c>
    </row>
    <row r="900" spans="1:37">
      <c r="A900">
        <v>898</v>
      </c>
      <c r="B900" s="1">
        <v>-7.7225745926905107E-2</v>
      </c>
      <c r="C900" s="1">
        <v>14.9590027191533</v>
      </c>
      <c r="D900" s="1">
        <v>1.7537449303717201</v>
      </c>
      <c r="E900" s="1">
        <v>-6.4268906044885096E-2</v>
      </c>
      <c r="F900" s="1">
        <v>14.3757503968195</v>
      </c>
      <c r="G900" s="1">
        <v>1.3450033013828</v>
      </c>
      <c r="H900" s="1">
        <v>3.7508695678711401E-2</v>
      </c>
      <c r="I900" s="1">
        <v>36.7114954467948</v>
      </c>
      <c r="J900" s="1">
        <v>3.4434965450916599</v>
      </c>
      <c r="K900" s="1">
        <v>-2.33048613291609E-2</v>
      </c>
      <c r="L900" s="1">
        <v>6.9950665334404301</v>
      </c>
      <c r="M900" s="1">
        <v>0.58963807304576898</v>
      </c>
      <c r="N900" s="1">
        <v>-1.7134405162679001E-2</v>
      </c>
      <c r="O900" s="1">
        <v>178.40676692234999</v>
      </c>
      <c r="P900" s="1">
        <v>11.690021029631399</v>
      </c>
      <c r="Q900" s="1">
        <v>-5.17758367509598E-2</v>
      </c>
      <c r="R900" s="1">
        <v>52.338738247105603</v>
      </c>
      <c r="S900" s="1">
        <v>4.6816530434775503</v>
      </c>
      <c r="T900" s="43">
        <f t="shared" ref="T900:T963" si="87">(D900+G900+J900+M900+P900+S900)*100</f>
        <v>2350.3556923000897</v>
      </c>
      <c r="U900" s="1">
        <f t="shared" ref="U900:U963" si="88">T900-$AA$3</f>
        <v>-181.56430769991039</v>
      </c>
      <c r="V900" s="1" t="b">
        <f t="shared" ref="V900:V963" si="89">U900&lt;-$AB$5</f>
        <v>0</v>
      </c>
      <c r="W900" s="44" t="b">
        <f t="shared" ref="W900:W963" si="90">U900&lt;-$AB$7</f>
        <v>0</v>
      </c>
      <c r="X900" s="38">
        <f t="shared" ref="X900:X963" si="91">(U900&gt;0)*1</f>
        <v>0</v>
      </c>
      <c r="Y900" s="38">
        <f t="shared" ref="Y900:Y963" si="92">(U900&lt;0)*1</f>
        <v>1</v>
      </c>
      <c r="AF900" s="1">
        <v>1.7537449303717201</v>
      </c>
      <c r="AG900" s="1">
        <v>1.3450033013828</v>
      </c>
      <c r="AH900" s="1">
        <v>3.4434965450916599</v>
      </c>
      <c r="AI900" s="1">
        <v>0.58963807304576898</v>
      </c>
      <c r="AJ900" s="1">
        <v>11.690021029631399</v>
      </c>
      <c r="AK900" s="1">
        <v>4.6816530434775503</v>
      </c>
    </row>
    <row r="901" spans="1:37">
      <c r="A901">
        <v>899</v>
      </c>
      <c r="B901" s="1">
        <v>9.1878746031042902E-2</v>
      </c>
      <c r="C901" s="1">
        <v>17.7151073675135</v>
      </c>
      <c r="D901" s="1">
        <v>2.25809688594489</v>
      </c>
      <c r="E901" s="1">
        <v>1.2281594688099201E-2</v>
      </c>
      <c r="F901" s="1">
        <v>15.5194377643001</v>
      </c>
      <c r="G901" s="1">
        <v>1.2850874290413401</v>
      </c>
      <c r="H901" s="1">
        <v>1.4579546530537901E-2</v>
      </c>
      <c r="I901" s="1">
        <v>35.879309212934601</v>
      </c>
      <c r="J901" s="1">
        <v>3.17064887054755</v>
      </c>
      <c r="K901" s="1">
        <v>3.7942760147679701E-2</v>
      </c>
      <c r="L901" s="1">
        <v>7.4368899287454502</v>
      </c>
      <c r="M901" s="1">
        <v>0.67788877310791795</v>
      </c>
      <c r="N901" s="1">
        <v>1.1075893150153599E-2</v>
      </c>
      <c r="O901" s="1">
        <v>183.51133724148599</v>
      </c>
      <c r="P901" s="1">
        <v>12.362931936746801</v>
      </c>
      <c r="Q901" s="1">
        <v>6.0053360916310803E-3</v>
      </c>
      <c r="R901" s="1">
        <v>55.452010043517298</v>
      </c>
      <c r="S901" s="1">
        <v>4.6001622871767696</v>
      </c>
      <c r="T901" s="43">
        <f t="shared" si="87"/>
        <v>2435.4816182565269</v>
      </c>
      <c r="U901" s="1">
        <f t="shared" si="88"/>
        <v>-96.438381743473201</v>
      </c>
      <c r="V901" s="1" t="b">
        <f t="shared" si="89"/>
        <v>0</v>
      </c>
      <c r="W901" s="44" t="b">
        <f t="shared" si="90"/>
        <v>0</v>
      </c>
      <c r="X901" s="38">
        <f t="shared" si="91"/>
        <v>0</v>
      </c>
      <c r="Y901" s="38">
        <f t="shared" si="92"/>
        <v>1</v>
      </c>
      <c r="AF901" s="1">
        <v>2.25809688594489</v>
      </c>
      <c r="AG901" s="1">
        <v>1.2850874290413401</v>
      </c>
      <c r="AH901" s="1">
        <v>3.17064887054755</v>
      </c>
      <c r="AI901" s="1">
        <v>0.67788877310791795</v>
      </c>
      <c r="AJ901" s="1">
        <v>12.362931936746801</v>
      </c>
      <c r="AK901" s="1">
        <v>4.6001622871767696</v>
      </c>
    </row>
    <row r="902" spans="1:37">
      <c r="A902">
        <v>900</v>
      </c>
      <c r="B902" s="1">
        <v>-1.69049095584686E-2</v>
      </c>
      <c r="C902" s="1">
        <v>15.8891127746155</v>
      </c>
      <c r="D902" s="1">
        <v>1.60936913697734</v>
      </c>
      <c r="E902" s="1">
        <v>1.08460165283329E-2</v>
      </c>
      <c r="F902" s="1">
        <v>15.4971743826296</v>
      </c>
      <c r="G902" s="1">
        <v>1.27992038179778</v>
      </c>
      <c r="H902" s="1">
        <v>6.5583502231827295E-2</v>
      </c>
      <c r="I902" s="1">
        <v>37.756767834157799</v>
      </c>
      <c r="J902" s="1">
        <v>3.9596084802229901</v>
      </c>
      <c r="K902" s="1">
        <v>3.3830586213615101E-2</v>
      </c>
      <c r="L902" s="1">
        <v>7.4063709365383499</v>
      </c>
      <c r="M902" s="1">
        <v>0.66544332467348899</v>
      </c>
      <c r="N902" s="1">
        <v>1.30336596385474E-2</v>
      </c>
      <c r="O902" s="1">
        <v>183.87096150307599</v>
      </c>
      <c r="P902" s="1">
        <v>12.4782458837566</v>
      </c>
      <c r="Q902" s="1">
        <v>-6.1881769064718602E-2</v>
      </c>
      <c r="R902" s="1">
        <v>51.812470194617703</v>
      </c>
      <c r="S902" s="1">
        <v>4.83257722810378</v>
      </c>
      <c r="T902" s="43">
        <f t="shared" si="87"/>
        <v>2482.5164435531979</v>
      </c>
      <c r="U902" s="1">
        <f t="shared" si="88"/>
        <v>-49.403556446802213</v>
      </c>
      <c r="V902" s="1" t="b">
        <f t="shared" si="89"/>
        <v>0</v>
      </c>
      <c r="W902" s="44" t="b">
        <f t="shared" si="90"/>
        <v>0</v>
      </c>
      <c r="X902" s="38">
        <f t="shared" si="91"/>
        <v>0</v>
      </c>
      <c r="Y902" s="38">
        <f t="shared" si="92"/>
        <v>1</v>
      </c>
      <c r="AF902" s="1">
        <v>1.60936913697734</v>
      </c>
      <c r="AG902" s="1">
        <v>1.27992038179778</v>
      </c>
      <c r="AH902" s="1">
        <v>3.9596084802229901</v>
      </c>
      <c r="AI902" s="1">
        <v>0.66544332467348899</v>
      </c>
      <c r="AJ902" s="1">
        <v>12.4782458837566</v>
      </c>
      <c r="AK902" s="1">
        <v>4.83257722810378</v>
      </c>
    </row>
    <row r="903" spans="1:37">
      <c r="A903">
        <v>901</v>
      </c>
      <c r="B903" s="1">
        <v>0.107925261182343</v>
      </c>
      <c r="C903" s="1">
        <v>18.001666091926801</v>
      </c>
      <c r="D903" s="1">
        <v>2.4514963602984201</v>
      </c>
      <c r="E903" s="1">
        <v>-8.7194739334751498E-3</v>
      </c>
      <c r="F903" s="1">
        <v>15.196911538501899</v>
      </c>
      <c r="G903" s="1">
        <v>1.23339776487844</v>
      </c>
      <c r="H903" s="1">
        <v>3.51803368296102E-2</v>
      </c>
      <c r="I903" s="1">
        <v>36.626117345507701</v>
      </c>
      <c r="J903" s="1">
        <v>3.4107589334469899</v>
      </c>
      <c r="K903" s="1">
        <v>7.0449252990916894E-2</v>
      </c>
      <c r="L903" s="1">
        <v>7.6826092377906097</v>
      </c>
      <c r="M903" s="1">
        <v>0.80577248618705699</v>
      </c>
      <c r="N903" s="1">
        <v>-4.7658505130378698E-2</v>
      </c>
      <c r="O903" s="1">
        <v>173.04333433869499</v>
      </c>
      <c r="P903" s="1">
        <v>12.4924207698282</v>
      </c>
      <c r="Q903" s="1">
        <v>-1.2422944011600301E-2</v>
      </c>
      <c r="R903" s="1">
        <v>54.4394830897837</v>
      </c>
      <c r="S903" s="1">
        <v>4.4742751533778398</v>
      </c>
      <c r="T903" s="43">
        <f t="shared" si="87"/>
        <v>2486.8121468016943</v>
      </c>
      <c r="U903" s="1">
        <f t="shared" si="88"/>
        <v>-45.107853198305747</v>
      </c>
      <c r="V903" s="1" t="b">
        <f t="shared" si="89"/>
        <v>0</v>
      </c>
      <c r="W903" s="44" t="b">
        <f t="shared" si="90"/>
        <v>0</v>
      </c>
      <c r="X903" s="38">
        <f t="shared" si="91"/>
        <v>0</v>
      </c>
      <c r="Y903" s="38">
        <f t="shared" si="92"/>
        <v>1</v>
      </c>
      <c r="AF903" s="1">
        <v>2.4514963602984201</v>
      </c>
      <c r="AG903" s="1">
        <v>1.23339776487844</v>
      </c>
      <c r="AH903" s="1">
        <v>3.4107589334469899</v>
      </c>
      <c r="AI903" s="1">
        <v>0.80577248618705699</v>
      </c>
      <c r="AJ903" s="1">
        <v>12.4924207698282</v>
      </c>
      <c r="AK903" s="1">
        <v>4.4742751533778398</v>
      </c>
    </row>
    <row r="904" spans="1:37">
      <c r="A904">
        <v>902</v>
      </c>
      <c r="B904" s="1">
        <v>4.8874671488603402E-2</v>
      </c>
      <c r="C904" s="1">
        <v>16.969433980781801</v>
      </c>
      <c r="D904" s="1">
        <v>1.8618238565692</v>
      </c>
      <c r="E904" s="1">
        <v>-1.9260063680646599E-2</v>
      </c>
      <c r="F904" s="1">
        <v>15.037568389236</v>
      </c>
      <c r="G904" s="1">
        <v>1.2276925831049199</v>
      </c>
      <c r="H904" s="1">
        <v>6.2698384460950898E-2</v>
      </c>
      <c r="I904" s="1">
        <v>37.647992103159197</v>
      </c>
      <c r="J904" s="1">
        <v>3.89675776069129</v>
      </c>
      <c r="K904" s="1">
        <v>-2.3364409098910999E-3</v>
      </c>
      <c r="L904" s="1">
        <v>7.1432906109365897</v>
      </c>
      <c r="M904" s="1">
        <v>0.596934272384681</v>
      </c>
      <c r="N904" s="1">
        <v>-4.5555291524878701E-2</v>
      </c>
      <c r="O904" s="1">
        <v>173.40766443152</v>
      </c>
      <c r="P904" s="1">
        <v>12.3929417807324</v>
      </c>
      <c r="Q904" s="1">
        <v>-2.2783171489384701E-2</v>
      </c>
      <c r="R904" s="1">
        <v>53.878389210025802</v>
      </c>
      <c r="S904" s="1">
        <v>4.4634622112592401</v>
      </c>
      <c r="T904" s="43">
        <f t="shared" si="87"/>
        <v>2443.9612464741731</v>
      </c>
      <c r="U904" s="1">
        <f t="shared" si="88"/>
        <v>-87.958753525826978</v>
      </c>
      <c r="V904" s="1" t="b">
        <f t="shared" si="89"/>
        <v>0</v>
      </c>
      <c r="W904" s="44" t="b">
        <f t="shared" si="90"/>
        <v>0</v>
      </c>
      <c r="X904" s="38">
        <f t="shared" si="91"/>
        <v>0</v>
      </c>
      <c r="Y904" s="38">
        <f t="shared" si="92"/>
        <v>1</v>
      </c>
      <c r="AF904" s="1">
        <v>1.8618238565692</v>
      </c>
      <c r="AG904" s="1">
        <v>1.2276925831049199</v>
      </c>
      <c r="AH904" s="1">
        <v>3.89675776069129</v>
      </c>
      <c r="AI904" s="1">
        <v>0.596934272384681</v>
      </c>
      <c r="AJ904" s="1">
        <v>12.3929417807324</v>
      </c>
      <c r="AK904" s="1">
        <v>4.4634622112592401</v>
      </c>
    </row>
    <row r="905" spans="1:37">
      <c r="A905">
        <v>903</v>
      </c>
      <c r="B905" s="1">
        <v>-7.4029282108362099E-2</v>
      </c>
      <c r="C905" s="1">
        <v>15.0068951325119</v>
      </c>
      <c r="D905" s="1">
        <v>1.7385098124943099</v>
      </c>
      <c r="E905" s="1">
        <v>-2.45835038777505E-2</v>
      </c>
      <c r="F905" s="1">
        <v>14.9577294905536</v>
      </c>
      <c r="G905" s="1">
        <v>1.22776568493756</v>
      </c>
      <c r="H905" s="1">
        <v>-7.9428668739518205E-2</v>
      </c>
      <c r="I905" s="1">
        <v>32.660048385421</v>
      </c>
      <c r="J905" s="1">
        <v>3.4563006258469802</v>
      </c>
      <c r="K905" s="1">
        <v>-2.4392639104054099E-2</v>
      </c>
      <c r="L905" s="1">
        <v>6.9874615925241903</v>
      </c>
      <c r="M905" s="1">
        <v>0.59008863818647095</v>
      </c>
      <c r="N905" s="1">
        <v>-1.9255686946731701E-2</v>
      </c>
      <c r="O905" s="1">
        <v>178.028717014481</v>
      </c>
      <c r="P905" s="1">
        <v>11.6878558388693</v>
      </c>
      <c r="Q905" s="1">
        <v>5.5587622548483803E-2</v>
      </c>
      <c r="R905" s="1">
        <v>58.270749828947601</v>
      </c>
      <c r="S905" s="1">
        <v>5.6329968995958399</v>
      </c>
      <c r="T905" s="43">
        <f t="shared" si="87"/>
        <v>2433.3517499930458</v>
      </c>
      <c r="U905" s="1">
        <f t="shared" si="88"/>
        <v>-98.568250006954258</v>
      </c>
      <c r="V905" s="1" t="b">
        <f t="shared" si="89"/>
        <v>0</v>
      </c>
      <c r="W905" s="44" t="b">
        <f t="shared" si="90"/>
        <v>0</v>
      </c>
      <c r="X905" s="38">
        <f t="shared" si="91"/>
        <v>0</v>
      </c>
      <c r="Y905" s="38">
        <f t="shared" si="92"/>
        <v>1</v>
      </c>
      <c r="AF905" s="1">
        <v>1.7385098124943099</v>
      </c>
      <c r="AG905" s="1">
        <v>1.22776568493756</v>
      </c>
      <c r="AH905" s="1">
        <v>3.4563006258469802</v>
      </c>
      <c r="AI905" s="1">
        <v>0.59008863818647095</v>
      </c>
      <c r="AJ905" s="1">
        <v>11.6878558388693</v>
      </c>
      <c r="AK905" s="1">
        <v>5.6329968995958399</v>
      </c>
    </row>
    <row r="906" spans="1:37">
      <c r="A906">
        <v>904</v>
      </c>
      <c r="B906" s="1">
        <v>-7.4522484858963206E-2</v>
      </c>
      <c r="C906" s="1">
        <v>14.9994955154603</v>
      </c>
      <c r="D906" s="1">
        <v>1.7415029796243999</v>
      </c>
      <c r="E906" s="1">
        <v>-4.6335741230687198E-2</v>
      </c>
      <c r="F906" s="1">
        <v>14.635878587508101</v>
      </c>
      <c r="G906" s="1">
        <v>1.2698523187031501</v>
      </c>
      <c r="H906" s="1">
        <v>2.7221640695525001E-2</v>
      </c>
      <c r="I906" s="1">
        <v>36.335778100423298</v>
      </c>
      <c r="J906" s="1">
        <v>3.3127716554009599</v>
      </c>
      <c r="K906" s="1">
        <v>4.4562490463034002E-3</v>
      </c>
      <c r="L906" s="1">
        <v>7.1919779410877096</v>
      </c>
      <c r="M906" s="1">
        <v>0.60584864522821202</v>
      </c>
      <c r="N906" s="1">
        <v>-1.6341394840875901E-3</v>
      </c>
      <c r="O906" s="1">
        <v>181.19366221961201</v>
      </c>
      <c r="P906" s="1">
        <v>11.8983278144542</v>
      </c>
      <c r="Q906" s="1">
        <v>4.19267065444325E-2</v>
      </c>
      <c r="R906" s="1">
        <v>57.480130596950701</v>
      </c>
      <c r="S906" s="1">
        <v>5.2538176565772003</v>
      </c>
      <c r="T906" s="43">
        <f t="shared" si="87"/>
        <v>2408.2121069988125</v>
      </c>
      <c r="U906" s="1">
        <f t="shared" si="88"/>
        <v>-123.70789300118759</v>
      </c>
      <c r="V906" s="1" t="b">
        <f t="shared" si="89"/>
        <v>0</v>
      </c>
      <c r="W906" s="44" t="b">
        <f t="shared" si="90"/>
        <v>0</v>
      </c>
      <c r="X906" s="38">
        <f t="shared" si="91"/>
        <v>0</v>
      </c>
      <c r="Y906" s="38">
        <f t="shared" si="92"/>
        <v>1</v>
      </c>
      <c r="AF906" s="1">
        <v>1.7415029796243999</v>
      </c>
      <c r="AG906" s="1">
        <v>1.2698523187031501</v>
      </c>
      <c r="AH906" s="1">
        <v>3.3127716554009599</v>
      </c>
      <c r="AI906" s="1">
        <v>0.60584864522821202</v>
      </c>
      <c r="AJ906" s="1">
        <v>11.8983278144542</v>
      </c>
      <c r="AK906" s="1">
        <v>5.2538176565772003</v>
      </c>
    </row>
    <row r="907" spans="1:37">
      <c r="A907">
        <v>905</v>
      </c>
      <c r="B907" s="1">
        <v>-3.3652278363057002E-2</v>
      </c>
      <c r="C907" s="1">
        <v>15.6252278002141</v>
      </c>
      <c r="D907" s="1">
        <v>1.61100120697462</v>
      </c>
      <c r="E907" s="1">
        <v>-1.2110481509768399E-3</v>
      </c>
      <c r="F907" s="1">
        <v>15.311445869086199</v>
      </c>
      <c r="G907" s="1">
        <v>1.24665794902733</v>
      </c>
      <c r="H907" s="1">
        <v>-1.22508054747876E-2</v>
      </c>
      <c r="I907" s="1">
        <v>34.929454169778403</v>
      </c>
      <c r="J907" s="1">
        <v>3.0336266125492299</v>
      </c>
      <c r="K907" s="1">
        <v>3.9863866383945797E-2</v>
      </c>
      <c r="L907" s="1">
        <v>7.4511907166341196</v>
      </c>
      <c r="M907" s="1">
        <v>0.68390008511903</v>
      </c>
      <c r="N907" s="1">
        <v>-1.51832604265823E-2</v>
      </c>
      <c r="O907" s="1">
        <v>178.75520416171599</v>
      </c>
      <c r="P907" s="1">
        <v>11.7007469516788</v>
      </c>
      <c r="Q907" s="1">
        <v>-1.11788815437404E-2</v>
      </c>
      <c r="R907" s="1">
        <v>54.507251352701203</v>
      </c>
      <c r="S907" s="1">
        <v>4.4759492412801096</v>
      </c>
      <c r="T907" s="43">
        <f t="shared" si="87"/>
        <v>2275.1882046629116</v>
      </c>
      <c r="U907" s="1">
        <f t="shared" si="88"/>
        <v>-256.73179533708844</v>
      </c>
      <c r="V907" s="1" t="b">
        <f t="shared" si="89"/>
        <v>1</v>
      </c>
      <c r="W907" s="44" t="b">
        <f t="shared" si="90"/>
        <v>1</v>
      </c>
      <c r="X907" s="38">
        <f t="shared" si="91"/>
        <v>0</v>
      </c>
      <c r="Y907" s="38">
        <f t="shared" si="92"/>
        <v>1</v>
      </c>
      <c r="AF907" s="1">
        <v>1.61100120697462</v>
      </c>
      <c r="AG907" s="1">
        <v>1.24665794902733</v>
      </c>
      <c r="AH907" s="1">
        <v>3.0336266125492299</v>
      </c>
      <c r="AI907" s="1">
        <v>0.68390008511903</v>
      </c>
      <c r="AJ907" s="1">
        <v>11.7007469516788</v>
      </c>
      <c r="AK907" s="1">
        <v>4.4759492412801096</v>
      </c>
    </row>
    <row r="908" spans="1:37">
      <c r="A908">
        <v>906</v>
      </c>
      <c r="B908" s="1">
        <v>1.82898308886725E-2</v>
      </c>
      <c r="C908" s="1">
        <v>16.4582831260864</v>
      </c>
      <c r="D908" s="1">
        <v>1.6860222740954101</v>
      </c>
      <c r="E908" s="1">
        <v>6.3534593341720805E-2</v>
      </c>
      <c r="F908" s="1">
        <v>16.335592010278798</v>
      </c>
      <c r="G908" s="1">
        <v>1.63239088804001</v>
      </c>
      <c r="H908" s="1">
        <v>1.38750643940177E-2</v>
      </c>
      <c r="I908" s="1">
        <v>35.854041781795303</v>
      </c>
      <c r="J908" s="1">
        <v>3.16496379834182</v>
      </c>
      <c r="K908" s="1">
        <v>-1.89820659811572E-2</v>
      </c>
      <c r="L908" s="1">
        <v>7.02537022565072</v>
      </c>
      <c r="M908" s="1">
        <v>0.58912170293365396</v>
      </c>
      <c r="N908" s="1">
        <v>3.2616183889075702E-2</v>
      </c>
      <c r="O908" s="1">
        <v>187.50710530592201</v>
      </c>
      <c r="P908" s="1">
        <v>13.850790269824801</v>
      </c>
      <c r="Q908" s="1">
        <v>1.2034753281769599E-2</v>
      </c>
      <c r="R908" s="1">
        <v>55.787363322565596</v>
      </c>
      <c r="S908" s="1">
        <v>4.6625112166098797</v>
      </c>
      <c r="T908" s="43">
        <f t="shared" si="87"/>
        <v>2558.5800149845577</v>
      </c>
      <c r="U908" s="1">
        <f t="shared" si="88"/>
        <v>26.66001498455762</v>
      </c>
      <c r="V908" s="1" t="b">
        <f t="shared" si="89"/>
        <v>0</v>
      </c>
      <c r="W908" s="44" t="b">
        <f t="shared" si="90"/>
        <v>0</v>
      </c>
      <c r="X908" s="38">
        <f t="shared" si="91"/>
        <v>1</v>
      </c>
      <c r="Y908" s="38">
        <f t="shared" si="92"/>
        <v>0</v>
      </c>
      <c r="AF908" s="1">
        <v>1.6860222740954101</v>
      </c>
      <c r="AG908" s="1">
        <v>1.63239088804001</v>
      </c>
      <c r="AH908" s="1">
        <v>3.16496379834182</v>
      </c>
      <c r="AI908" s="1">
        <v>0.58912170293365396</v>
      </c>
      <c r="AJ908" s="1">
        <v>13.850790269824801</v>
      </c>
      <c r="AK908" s="1">
        <v>4.6625112166098797</v>
      </c>
    </row>
    <row r="909" spans="1:37">
      <c r="A909">
        <v>907</v>
      </c>
      <c r="B909" s="1">
        <v>-1.81132406546392E-2</v>
      </c>
      <c r="C909" s="1">
        <v>15.8699250604498</v>
      </c>
      <c r="D909" s="1">
        <v>1.6089618091061599</v>
      </c>
      <c r="E909" s="1">
        <v>5.0808369898493001E-2</v>
      </c>
      <c r="F909" s="1">
        <v>16.129018852346999</v>
      </c>
      <c r="G909" s="1">
        <v>1.5183215152154601</v>
      </c>
      <c r="H909" s="1">
        <v>1.5709385807485699E-2</v>
      </c>
      <c r="I909" s="1">
        <v>35.919869974969401</v>
      </c>
      <c r="J909" s="1">
        <v>3.18138047364216</v>
      </c>
      <c r="K909" s="1">
        <v>7.1020707178308301E-2</v>
      </c>
      <c r="L909" s="1">
        <v>7.6870007516646304</v>
      </c>
      <c r="M909" s="1">
        <v>0.81018006810390697</v>
      </c>
      <c r="N909" s="1">
        <v>-2.1642141272073399E-2</v>
      </c>
      <c r="O909" s="1">
        <v>177.604366161087</v>
      </c>
      <c r="P909" s="1">
        <v>11.6849541575952</v>
      </c>
      <c r="Q909" s="1">
        <v>-3.3338127864936E-2</v>
      </c>
      <c r="R909" s="1">
        <v>53.312695848550298</v>
      </c>
      <c r="S909" s="1">
        <v>4.5086010821293998</v>
      </c>
      <c r="T909" s="43">
        <f t="shared" si="87"/>
        <v>2331.2399105792283</v>
      </c>
      <c r="U909" s="1">
        <f t="shared" si="88"/>
        <v>-200.68008942077176</v>
      </c>
      <c r="V909" s="1" t="b">
        <f t="shared" si="89"/>
        <v>0</v>
      </c>
      <c r="W909" s="44" t="b">
        <f t="shared" si="90"/>
        <v>0</v>
      </c>
      <c r="X909" s="38">
        <f t="shared" si="91"/>
        <v>0</v>
      </c>
      <c r="Y909" s="38">
        <f t="shared" si="92"/>
        <v>1</v>
      </c>
      <c r="AF909" s="1">
        <v>1.6089618091061599</v>
      </c>
      <c r="AG909" s="1">
        <v>1.5183215152154601</v>
      </c>
      <c r="AH909" s="1">
        <v>3.18138047364216</v>
      </c>
      <c r="AI909" s="1">
        <v>0.81018006810390697</v>
      </c>
      <c r="AJ909" s="1">
        <v>11.6849541575952</v>
      </c>
      <c r="AK909" s="1">
        <v>4.5086010821293998</v>
      </c>
    </row>
    <row r="910" spans="1:37">
      <c r="A910">
        <v>908</v>
      </c>
      <c r="B910" s="1">
        <v>-8.6729707877022999E-2</v>
      </c>
      <c r="C910" s="1">
        <v>14.8175063794696</v>
      </c>
      <c r="D910" s="1">
        <v>1.8032786481641301</v>
      </c>
      <c r="E910" s="1">
        <v>-8.2384145174712597E-2</v>
      </c>
      <c r="F910" s="1">
        <v>14.117674848355399</v>
      </c>
      <c r="G910" s="1">
        <v>1.4494595038395099</v>
      </c>
      <c r="H910" s="1">
        <v>9.7246288165580494E-3</v>
      </c>
      <c r="I910" s="1">
        <v>35.705540277327401</v>
      </c>
      <c r="J910" s="1">
        <v>3.1373117788268101</v>
      </c>
      <c r="K910" s="1">
        <v>2.7072458633955799E-3</v>
      </c>
      <c r="L910" s="1">
        <v>7.17941014254093</v>
      </c>
      <c r="M910" s="1">
        <v>0.60366556227179302</v>
      </c>
      <c r="N910" s="1">
        <v>-4.0113323954826703E-2</v>
      </c>
      <c r="O910" s="1">
        <v>174.35391571688999</v>
      </c>
      <c r="P910" s="1">
        <v>12.139819487379601</v>
      </c>
      <c r="Q910" s="1">
        <v>3.4976741030447303E-2</v>
      </c>
      <c r="R910" s="1">
        <v>57.082030664381797</v>
      </c>
      <c r="S910" s="1">
        <v>5.07450736810633</v>
      </c>
      <c r="T910" s="43">
        <f t="shared" si="87"/>
        <v>2420.8042348588174</v>
      </c>
      <c r="U910" s="1">
        <f t="shared" si="88"/>
        <v>-111.11576514118269</v>
      </c>
      <c r="V910" s="1" t="b">
        <f t="shared" si="89"/>
        <v>0</v>
      </c>
      <c r="W910" s="44" t="b">
        <f t="shared" si="90"/>
        <v>0</v>
      </c>
      <c r="X910" s="38">
        <f t="shared" si="91"/>
        <v>0</v>
      </c>
      <c r="Y910" s="38">
        <f t="shared" si="92"/>
        <v>1</v>
      </c>
      <c r="AF910" s="1">
        <v>1.8032786481641301</v>
      </c>
      <c r="AG910" s="1">
        <v>1.4494595038395099</v>
      </c>
      <c r="AH910" s="1">
        <v>3.1373117788268101</v>
      </c>
      <c r="AI910" s="1">
        <v>0.60366556227179302</v>
      </c>
      <c r="AJ910" s="1">
        <v>12.139819487379601</v>
      </c>
      <c r="AK910" s="1">
        <v>5.07450736810633</v>
      </c>
    </row>
    <row r="911" spans="1:37">
      <c r="A911">
        <v>909</v>
      </c>
      <c r="B911" s="1">
        <v>1.69011378905019E-3</v>
      </c>
      <c r="C911" s="1">
        <v>16.187335332235101</v>
      </c>
      <c r="D911" s="1">
        <v>1.63494285728605</v>
      </c>
      <c r="E911" s="1">
        <v>-2.0719452783088801E-2</v>
      </c>
      <c r="F911" s="1">
        <v>15.015638731645399</v>
      </c>
      <c r="G911" s="1">
        <v>1.2280466245127699</v>
      </c>
      <c r="H911" s="1">
        <v>-1.1029957832605099E-2</v>
      </c>
      <c r="I911" s="1">
        <v>34.972123752774401</v>
      </c>
      <c r="J911" s="1">
        <v>3.0340029468015302</v>
      </c>
      <c r="K911" s="1">
        <v>-4.6879568413530298E-3</v>
      </c>
      <c r="L911" s="1">
        <v>7.1265127836572404</v>
      </c>
      <c r="M911" s="1">
        <v>0.59463269080719205</v>
      </c>
      <c r="N911" s="1">
        <v>3.2019322735043002E-2</v>
      </c>
      <c r="O911" s="1">
        <v>187.39522299108501</v>
      </c>
      <c r="P911" s="1">
        <v>13.799828264981</v>
      </c>
      <c r="Q911" s="1">
        <v>4.1149307704451799E-2</v>
      </c>
      <c r="R911" s="1">
        <v>57.4354629746312</v>
      </c>
      <c r="S911" s="1">
        <v>5.2328862258704003</v>
      </c>
      <c r="T911" s="43">
        <f t="shared" si="87"/>
        <v>2552.433961025894</v>
      </c>
      <c r="U911" s="1">
        <f t="shared" si="88"/>
        <v>20.513961025893877</v>
      </c>
      <c r="V911" s="1" t="b">
        <f t="shared" si="89"/>
        <v>0</v>
      </c>
      <c r="W911" s="44" t="b">
        <f t="shared" si="90"/>
        <v>0</v>
      </c>
      <c r="X911" s="38">
        <f t="shared" si="91"/>
        <v>1</v>
      </c>
      <c r="Y911" s="38">
        <f t="shared" si="92"/>
        <v>0</v>
      </c>
      <c r="AF911" s="1">
        <v>1.63494285728605</v>
      </c>
      <c r="AG911" s="1">
        <v>1.2280466245127699</v>
      </c>
      <c r="AH911" s="1">
        <v>3.0340029468015302</v>
      </c>
      <c r="AI911" s="1">
        <v>0.59463269080719205</v>
      </c>
      <c r="AJ911" s="1">
        <v>13.799828264981</v>
      </c>
      <c r="AK911" s="1">
        <v>5.2328862258704003</v>
      </c>
    </row>
    <row r="912" spans="1:37">
      <c r="A912">
        <v>910</v>
      </c>
      <c r="B912" s="1">
        <v>-6.4099789673597404E-2</v>
      </c>
      <c r="C912" s="1">
        <v>15.1566482399686</v>
      </c>
      <c r="D912" s="1">
        <v>1.6932452689505499</v>
      </c>
      <c r="E912" s="1">
        <v>-1.4549213469002301E-2</v>
      </c>
      <c r="F912" s="1">
        <v>15.1085752414716</v>
      </c>
      <c r="G912" s="1">
        <v>1.2304692548615199</v>
      </c>
      <c r="H912" s="1">
        <v>6.2575505552162999E-2</v>
      </c>
      <c r="I912" s="1">
        <v>37.6433662431876</v>
      </c>
      <c r="J912" s="1">
        <v>3.89378274123685</v>
      </c>
      <c r="K912" s="1">
        <v>-3.5610322807750602E-2</v>
      </c>
      <c r="L912" s="1">
        <v>6.9095164577811499</v>
      </c>
      <c r="M912" s="1">
        <v>0.59630242977558001</v>
      </c>
      <c r="N912" s="1">
        <v>-2.03753137225531E-2</v>
      </c>
      <c r="O912" s="1">
        <v>177.82950283961901</v>
      </c>
      <c r="P912" s="1">
        <v>11.6863261256941</v>
      </c>
      <c r="Q912" s="1">
        <v>-5.8539308152555203E-2</v>
      </c>
      <c r="R912" s="1">
        <v>51.985941099363103</v>
      </c>
      <c r="S912" s="1">
        <v>4.7821093268562596</v>
      </c>
      <c r="T912" s="43">
        <f t="shared" si="87"/>
        <v>2388.2235147374859</v>
      </c>
      <c r="U912" s="1">
        <f t="shared" si="88"/>
        <v>-143.69648526251422</v>
      </c>
      <c r="V912" s="1" t="b">
        <f t="shared" si="89"/>
        <v>0</v>
      </c>
      <c r="W912" s="44" t="b">
        <f t="shared" si="90"/>
        <v>0</v>
      </c>
      <c r="X912" s="38">
        <f t="shared" si="91"/>
        <v>0</v>
      </c>
      <c r="Y912" s="38">
        <f t="shared" si="92"/>
        <v>1</v>
      </c>
      <c r="AF912" s="1">
        <v>1.6932452689505499</v>
      </c>
      <c r="AG912" s="1">
        <v>1.2304692548615199</v>
      </c>
      <c r="AH912" s="1">
        <v>3.89378274123685</v>
      </c>
      <c r="AI912" s="1">
        <v>0.59630242977558001</v>
      </c>
      <c r="AJ912" s="1">
        <v>11.6863261256941</v>
      </c>
      <c r="AK912" s="1">
        <v>4.7821093268562596</v>
      </c>
    </row>
    <row r="913" spans="1:37">
      <c r="A913">
        <v>911</v>
      </c>
      <c r="B913" s="1">
        <v>5.27274225096378E-2</v>
      </c>
      <c r="C913" s="1">
        <v>17.034939091290202</v>
      </c>
      <c r="D913" s="1">
        <v>1.8910584217914199</v>
      </c>
      <c r="E913" s="1">
        <v>8.1679510514709994E-2</v>
      </c>
      <c r="F913" s="1">
        <v>16.634705462099699</v>
      </c>
      <c r="G913" s="1">
        <v>1.8209535722877299</v>
      </c>
      <c r="H913" s="1">
        <v>-2.34569458104146E-2</v>
      </c>
      <c r="I913" s="1">
        <v>34.540214813234698</v>
      </c>
      <c r="J913" s="1">
        <v>3.0258965398064901</v>
      </c>
      <c r="K913" s="1">
        <v>-1.0301012874904199E-2</v>
      </c>
      <c r="L913" s="1">
        <v>7.0866233236967497</v>
      </c>
      <c r="M913" s="1">
        <v>0.59164290043696499</v>
      </c>
      <c r="N913" s="1">
        <v>1.04175076988045E-2</v>
      </c>
      <c r="O913" s="1">
        <v>183.39055581162</v>
      </c>
      <c r="P913" s="1">
        <v>12.3351460248503</v>
      </c>
      <c r="Q913" s="1">
        <v>3.4793587190213401E-2</v>
      </c>
      <c r="R913" s="1">
        <v>57.0715768286165</v>
      </c>
      <c r="S913" s="1">
        <v>5.0698769609657397</v>
      </c>
      <c r="T913" s="43">
        <f t="shared" si="87"/>
        <v>2473.4574420138647</v>
      </c>
      <c r="U913" s="1">
        <f t="shared" si="88"/>
        <v>-58.46255798613538</v>
      </c>
      <c r="V913" s="1" t="b">
        <f t="shared" si="89"/>
        <v>0</v>
      </c>
      <c r="W913" s="44" t="b">
        <f t="shared" si="90"/>
        <v>0</v>
      </c>
      <c r="X913" s="38">
        <f t="shared" si="91"/>
        <v>0</v>
      </c>
      <c r="Y913" s="38">
        <f t="shared" si="92"/>
        <v>1</v>
      </c>
      <c r="AF913" s="1">
        <v>1.8910584217914199</v>
      </c>
      <c r="AG913" s="1">
        <v>1.8209535722877299</v>
      </c>
      <c r="AH913" s="1">
        <v>3.0258965398064901</v>
      </c>
      <c r="AI913" s="1">
        <v>0.59164290043696499</v>
      </c>
      <c r="AJ913" s="1">
        <v>12.3351460248503</v>
      </c>
      <c r="AK913" s="1">
        <v>5.0698769609657397</v>
      </c>
    </row>
    <row r="914" spans="1:37">
      <c r="A914">
        <v>912</v>
      </c>
      <c r="B914" s="1">
        <v>2.2624658596098399E-2</v>
      </c>
      <c r="C914" s="1">
        <v>16.529781803061699</v>
      </c>
      <c r="D914" s="1">
        <v>1.7066997759666001</v>
      </c>
      <c r="E914" s="1">
        <v>-2.10771137028325E-4</v>
      </c>
      <c r="F914" s="1">
        <v>15.326769218959001</v>
      </c>
      <c r="G914" s="1">
        <v>1.24791742602878</v>
      </c>
      <c r="H914" s="1">
        <v>9.7274191412395003E-3</v>
      </c>
      <c r="I914" s="1">
        <v>35.705639907516698</v>
      </c>
      <c r="J914" s="1">
        <v>3.1373117788268101</v>
      </c>
      <c r="K914" s="1">
        <v>4.9005236462487403E-2</v>
      </c>
      <c r="L914" s="1">
        <v>7.5196170873883004</v>
      </c>
      <c r="M914" s="1">
        <v>0.71691712830000598</v>
      </c>
      <c r="N914" s="1">
        <v>-1.9160034500094701E-2</v>
      </c>
      <c r="O914" s="1">
        <v>178.04574671128799</v>
      </c>
      <c r="P914" s="1">
        <v>11.688143307273201</v>
      </c>
      <c r="Q914" s="1">
        <v>-1.2247160403845001E-2</v>
      </c>
      <c r="R914" s="1">
        <v>54.449053499661503</v>
      </c>
      <c r="S914" s="1">
        <v>4.47441713640068</v>
      </c>
      <c r="T914" s="43">
        <f t="shared" si="87"/>
        <v>2297.1406552796075</v>
      </c>
      <c r="U914" s="1">
        <f t="shared" si="88"/>
        <v>-234.7793447203926</v>
      </c>
      <c r="V914" s="1" t="b">
        <f t="shared" si="89"/>
        <v>1</v>
      </c>
      <c r="W914" s="44" t="b">
        <f t="shared" si="90"/>
        <v>0</v>
      </c>
      <c r="X914" s="38">
        <f t="shared" si="91"/>
        <v>0</v>
      </c>
      <c r="Y914" s="38">
        <f t="shared" si="92"/>
        <v>1</v>
      </c>
      <c r="AF914" s="1">
        <v>1.7066997759666001</v>
      </c>
      <c r="AG914" s="1">
        <v>1.24791742602878</v>
      </c>
      <c r="AH914" s="1">
        <v>3.1373117788268101</v>
      </c>
      <c r="AI914" s="1">
        <v>0.71691712830000598</v>
      </c>
      <c r="AJ914" s="1">
        <v>11.688143307273201</v>
      </c>
      <c r="AK914" s="1">
        <v>4.47441713640068</v>
      </c>
    </row>
    <row r="915" spans="1:37">
      <c r="A915">
        <v>913</v>
      </c>
      <c r="B915" s="1">
        <v>-5.5476224644900103E-5</v>
      </c>
      <c r="C915" s="1">
        <v>16.1591035290764</v>
      </c>
      <c r="D915" s="1">
        <v>1.6299389363538399</v>
      </c>
      <c r="E915" s="1">
        <v>-3.0185075726583801E-3</v>
      </c>
      <c r="F915" s="1">
        <v>15.2837960474833</v>
      </c>
      <c r="G915" s="1">
        <v>1.2426465004890399</v>
      </c>
      <c r="H915" s="1">
        <v>8.1640458147745107E-2</v>
      </c>
      <c r="I915" s="1">
        <v>38.367920082304998</v>
      </c>
      <c r="J915" s="1">
        <v>4.3287895981418201</v>
      </c>
      <c r="K915" s="1">
        <v>2.36590535105255E-2</v>
      </c>
      <c r="L915" s="1">
        <v>7.33141862848559</v>
      </c>
      <c r="M915" s="1">
        <v>0.639980423691898</v>
      </c>
      <c r="N915" s="1">
        <v>-1.46145341337964E-2</v>
      </c>
      <c r="O915" s="1">
        <v>178.85689586092599</v>
      </c>
      <c r="P915" s="1">
        <v>11.7053693142471</v>
      </c>
      <c r="Q915" s="1">
        <v>-3.0038276172348E-2</v>
      </c>
      <c r="R915" s="1">
        <v>53.488910419257003</v>
      </c>
      <c r="S915" s="1">
        <v>4.4851179968343002</v>
      </c>
      <c r="T915" s="43">
        <f t="shared" si="87"/>
        <v>2403.1842769758</v>
      </c>
      <c r="U915" s="1">
        <f t="shared" si="88"/>
        <v>-128.73572302420007</v>
      </c>
      <c r="V915" s="1" t="b">
        <f t="shared" si="89"/>
        <v>0</v>
      </c>
      <c r="W915" s="44" t="b">
        <f t="shared" si="90"/>
        <v>0</v>
      </c>
      <c r="X915" s="38">
        <f t="shared" si="91"/>
        <v>0</v>
      </c>
      <c r="Y915" s="38">
        <f t="shared" si="92"/>
        <v>1</v>
      </c>
      <c r="AF915" s="1">
        <v>1.6299389363538399</v>
      </c>
      <c r="AG915" s="1">
        <v>1.2426465004890399</v>
      </c>
      <c r="AH915" s="1">
        <v>4.3287895981418201</v>
      </c>
      <c r="AI915" s="1">
        <v>0.639980423691898</v>
      </c>
      <c r="AJ915" s="1">
        <v>11.7053693142471</v>
      </c>
      <c r="AK915" s="1">
        <v>4.4851179968343002</v>
      </c>
    </row>
    <row r="916" spans="1:37">
      <c r="A916">
        <v>914</v>
      </c>
      <c r="B916" s="1">
        <v>-1.8506873445796899E-2</v>
      </c>
      <c r="C916" s="1">
        <v>15.8636793668883</v>
      </c>
      <c r="D916" s="1">
        <v>1.6096155013872799</v>
      </c>
      <c r="E916" s="1">
        <v>-1.46740377879486E-2</v>
      </c>
      <c r="F916" s="1">
        <v>15.106689441556099</v>
      </c>
      <c r="G916" s="1">
        <v>1.23138050091475</v>
      </c>
      <c r="H916" s="1">
        <v>8.4255049491412007E-2</v>
      </c>
      <c r="I916" s="1">
        <v>38.468367771633702</v>
      </c>
      <c r="J916" s="1">
        <v>4.3975798555196199</v>
      </c>
      <c r="K916" s="1">
        <v>-2.2063968962011401E-2</v>
      </c>
      <c r="L916" s="1">
        <v>7.00375204588802</v>
      </c>
      <c r="M916" s="1">
        <v>0.58966711450793197</v>
      </c>
      <c r="N916" s="1">
        <v>1.7793647601975801E-3</v>
      </c>
      <c r="O916" s="1">
        <v>181.81322439209401</v>
      </c>
      <c r="P916" s="1">
        <v>12.013010790353301</v>
      </c>
      <c r="Q916" s="1">
        <v>4.6473291998631101E-2</v>
      </c>
      <c r="R916" s="1">
        <v>57.7420639225409</v>
      </c>
      <c r="S916" s="1">
        <v>5.3775579456100502</v>
      </c>
      <c r="T916" s="43">
        <f t="shared" si="87"/>
        <v>2521.8811708292933</v>
      </c>
      <c r="U916" s="1">
        <f t="shared" si="88"/>
        <v>-10.038829170706776</v>
      </c>
      <c r="V916" s="1" t="b">
        <f t="shared" si="89"/>
        <v>0</v>
      </c>
      <c r="W916" s="44" t="b">
        <f t="shared" si="90"/>
        <v>0</v>
      </c>
      <c r="X916" s="38">
        <f t="shared" si="91"/>
        <v>0</v>
      </c>
      <c r="Y916" s="38">
        <f t="shared" si="92"/>
        <v>1</v>
      </c>
      <c r="AF916" s="1">
        <v>1.6096155013872799</v>
      </c>
      <c r="AG916" s="1">
        <v>1.23138050091475</v>
      </c>
      <c r="AH916" s="1">
        <v>4.3975798555196199</v>
      </c>
      <c r="AI916" s="1">
        <v>0.58966711450793197</v>
      </c>
      <c r="AJ916" s="1">
        <v>12.013010790353301</v>
      </c>
      <c r="AK916" s="1">
        <v>5.3775579456100502</v>
      </c>
    </row>
    <row r="917" spans="1:37">
      <c r="A917">
        <v>915</v>
      </c>
      <c r="B917" s="1">
        <v>3.03650764414896E-2</v>
      </c>
      <c r="C917" s="1">
        <v>16.6582256844674</v>
      </c>
      <c r="D917" s="1">
        <v>1.7473699611500599</v>
      </c>
      <c r="E917" s="1">
        <v>3.4011806538967603E-4</v>
      </c>
      <c r="F917" s="1">
        <v>15.335214896732399</v>
      </c>
      <c r="G917" s="1">
        <v>1.24945383643038</v>
      </c>
      <c r="H917" s="1">
        <v>2.2130762503243601E-2</v>
      </c>
      <c r="I917" s="1">
        <v>36.151267140002602</v>
      </c>
      <c r="J917" s="1">
        <v>3.25154475081465</v>
      </c>
      <c r="K917" s="1">
        <v>3.98524658476491E-2</v>
      </c>
      <c r="L917" s="1">
        <v>7.4511057695481302</v>
      </c>
      <c r="M917" s="1">
        <v>0.68390008511903</v>
      </c>
      <c r="N917" s="1">
        <v>-2.5490619530328999E-2</v>
      </c>
      <c r="O917" s="1">
        <v>176.92217316378799</v>
      </c>
      <c r="P917" s="1">
        <v>11.758817066397899</v>
      </c>
      <c r="Q917" s="1">
        <v>4.7051600677436897E-2</v>
      </c>
      <c r="R917" s="1">
        <v>57.775466316755796</v>
      </c>
      <c r="S917" s="1">
        <v>5.3953460443466597</v>
      </c>
      <c r="T917" s="43">
        <f t="shared" si="87"/>
        <v>2408.643174425868</v>
      </c>
      <c r="U917" s="1">
        <f t="shared" si="88"/>
        <v>-123.27682557413209</v>
      </c>
      <c r="V917" s="1" t="b">
        <f t="shared" si="89"/>
        <v>0</v>
      </c>
      <c r="W917" s="44" t="b">
        <f t="shared" si="90"/>
        <v>0</v>
      </c>
      <c r="X917" s="38">
        <f t="shared" si="91"/>
        <v>0</v>
      </c>
      <c r="Y917" s="38">
        <f t="shared" si="92"/>
        <v>1</v>
      </c>
      <c r="AF917" s="1">
        <v>1.7473699611500599</v>
      </c>
      <c r="AG917" s="1">
        <v>1.24945383643038</v>
      </c>
      <c r="AH917" s="1">
        <v>3.25154475081465</v>
      </c>
      <c r="AI917" s="1">
        <v>0.68390008511903</v>
      </c>
      <c r="AJ917" s="1">
        <v>11.758817066397899</v>
      </c>
      <c r="AK917" s="1">
        <v>5.3953460443466597</v>
      </c>
    </row>
    <row r="918" spans="1:37">
      <c r="A918">
        <v>916</v>
      </c>
      <c r="B918" s="1">
        <v>0.17388220546046901</v>
      </c>
      <c r="C918" s="1">
        <v>19.229032735188401</v>
      </c>
      <c r="D918" s="1">
        <v>3.4336899977732398</v>
      </c>
      <c r="E918" s="1">
        <v>6.5574574613880304E-2</v>
      </c>
      <c r="F918" s="1">
        <v>16.3689503256503</v>
      </c>
      <c r="G918" s="1">
        <v>1.6527477853475301</v>
      </c>
      <c r="H918" s="1">
        <v>5.9929023338226702E-2</v>
      </c>
      <c r="I918" s="1">
        <v>37.543875452324897</v>
      </c>
      <c r="J918" s="1">
        <v>3.8367333095967</v>
      </c>
      <c r="K918" s="1">
        <v>1.08615204161264E-2</v>
      </c>
      <c r="L918" s="1">
        <v>7.2381923614328398</v>
      </c>
      <c r="M918" s="1">
        <v>0.61398514691762995</v>
      </c>
      <c r="N918" s="1">
        <v>-2.15449352350176E-2</v>
      </c>
      <c r="O918" s="1">
        <v>177.62163121680501</v>
      </c>
      <c r="P918" s="1">
        <v>11.6853417153848</v>
      </c>
      <c r="Q918" s="1">
        <v>7.0229021617093197E-3</v>
      </c>
      <c r="R918" s="1">
        <v>55.5084648458296</v>
      </c>
      <c r="S918" s="1">
        <v>4.6098941216798597</v>
      </c>
      <c r="T918" s="43">
        <f t="shared" si="87"/>
        <v>2583.2392076699762</v>
      </c>
      <c r="U918" s="1">
        <f t="shared" si="88"/>
        <v>51.319207669976095</v>
      </c>
      <c r="V918" s="1" t="b">
        <f t="shared" si="89"/>
        <v>0</v>
      </c>
      <c r="W918" s="44" t="b">
        <f t="shared" si="90"/>
        <v>0</v>
      </c>
      <c r="X918" s="38">
        <f t="shared" si="91"/>
        <v>1</v>
      </c>
      <c r="Y918" s="38">
        <f t="shared" si="92"/>
        <v>0</v>
      </c>
      <c r="AF918" s="1">
        <v>3.4336899977732398</v>
      </c>
      <c r="AG918" s="1">
        <v>1.6527477853475301</v>
      </c>
      <c r="AH918" s="1">
        <v>3.8367333095967</v>
      </c>
      <c r="AI918" s="1">
        <v>0.61398514691762995</v>
      </c>
      <c r="AJ918" s="1">
        <v>11.6853417153848</v>
      </c>
      <c r="AK918" s="1">
        <v>4.6098941216798597</v>
      </c>
    </row>
    <row r="919" spans="1:37">
      <c r="A919">
        <v>917</v>
      </c>
      <c r="B919" s="1">
        <v>-9.1417709293441701E-2</v>
      </c>
      <c r="C919" s="1">
        <v>14.748204459247599</v>
      </c>
      <c r="D919" s="1">
        <v>1.8353735388225001</v>
      </c>
      <c r="E919" s="1">
        <v>-4.1302415047615698E-2</v>
      </c>
      <c r="F919" s="1">
        <v>14.709731445258299</v>
      </c>
      <c r="G919" s="1">
        <v>1.2581139306329201</v>
      </c>
      <c r="H919" s="1">
        <v>-2.3277506296022099E-2</v>
      </c>
      <c r="I919" s="1">
        <v>34.5464132487133</v>
      </c>
      <c r="J919" s="1">
        <v>3.0264845138324001</v>
      </c>
      <c r="K919" s="1">
        <v>1.47809999158187E-2</v>
      </c>
      <c r="L919" s="1">
        <v>7.2666179784295704</v>
      </c>
      <c r="M919" s="1">
        <v>0.62020096353260501</v>
      </c>
      <c r="N919" s="1">
        <v>-1.1283913656978501E-2</v>
      </c>
      <c r="O919" s="1">
        <v>179.453593435682</v>
      </c>
      <c r="P919" s="1">
        <v>11.733011092292401</v>
      </c>
      <c r="Q919" s="1">
        <v>7.1060096176777401E-2</v>
      </c>
      <c r="R919" s="1">
        <v>59.179353515891798</v>
      </c>
      <c r="S919" s="1">
        <v>6.1673639469140902</v>
      </c>
      <c r="T919" s="43">
        <f t="shared" si="87"/>
        <v>2464.0547986026918</v>
      </c>
      <c r="U919" s="1">
        <f t="shared" si="88"/>
        <v>-67.865201397308283</v>
      </c>
      <c r="V919" s="1" t="b">
        <f t="shared" si="89"/>
        <v>0</v>
      </c>
      <c r="W919" s="44" t="b">
        <f t="shared" si="90"/>
        <v>0</v>
      </c>
      <c r="X919" s="38">
        <f t="shared" si="91"/>
        <v>0</v>
      </c>
      <c r="Y919" s="38">
        <f t="shared" si="92"/>
        <v>1</v>
      </c>
      <c r="AF919" s="1">
        <v>1.8353735388225001</v>
      </c>
      <c r="AG919" s="1">
        <v>1.2581139306329201</v>
      </c>
      <c r="AH919" s="1">
        <v>3.0264845138324001</v>
      </c>
      <c r="AI919" s="1">
        <v>0.62020096353260501</v>
      </c>
      <c r="AJ919" s="1">
        <v>11.733011092292401</v>
      </c>
      <c r="AK919" s="1">
        <v>6.1673639469140902</v>
      </c>
    </row>
    <row r="920" spans="1:37">
      <c r="A920">
        <v>918</v>
      </c>
      <c r="B920" s="1">
        <v>4.3824912549062199E-2</v>
      </c>
      <c r="C920" s="1">
        <v>16.883958426945401</v>
      </c>
      <c r="D920" s="1">
        <v>1.8240568729640201</v>
      </c>
      <c r="E920" s="1">
        <v>-1.00581281864123E-2</v>
      </c>
      <c r="F920" s="1">
        <v>15.1765817385619</v>
      </c>
      <c r="G920" s="1">
        <v>1.2315810031627701</v>
      </c>
      <c r="H920" s="1">
        <v>-2.59160802676313E-2</v>
      </c>
      <c r="I920" s="1">
        <v>34.455380133521899</v>
      </c>
      <c r="J920" s="1">
        <v>3.0279613107046601</v>
      </c>
      <c r="K920" s="1">
        <v>1.7192024679372999E-2</v>
      </c>
      <c r="L920" s="1">
        <v>7.2841591118791396</v>
      </c>
      <c r="M920" s="1">
        <v>0.62522310296757899</v>
      </c>
      <c r="N920" s="1">
        <v>3.8939169410336098E-3</v>
      </c>
      <c r="O920" s="1">
        <v>182.198084702438</v>
      </c>
      <c r="P920" s="1">
        <v>12.0917503415869</v>
      </c>
      <c r="Q920" s="1">
        <v>3.4087220868122499E-2</v>
      </c>
      <c r="R920" s="1">
        <v>57.031277623472498</v>
      </c>
      <c r="S920" s="1">
        <v>5.0552961721052601</v>
      </c>
      <c r="T920" s="43">
        <f t="shared" si="87"/>
        <v>2385.5868803491189</v>
      </c>
      <c r="U920" s="1">
        <f t="shared" si="88"/>
        <v>-146.33311965088114</v>
      </c>
      <c r="V920" s="1" t="b">
        <f t="shared" si="89"/>
        <v>0</v>
      </c>
      <c r="W920" s="44" t="b">
        <f t="shared" si="90"/>
        <v>0</v>
      </c>
      <c r="X920" s="38">
        <f t="shared" si="91"/>
        <v>0</v>
      </c>
      <c r="Y920" s="38">
        <f t="shared" si="92"/>
        <v>1</v>
      </c>
      <c r="AF920" s="1">
        <v>1.8240568729640201</v>
      </c>
      <c r="AG920" s="1">
        <v>1.2315810031627701</v>
      </c>
      <c r="AH920" s="1">
        <v>3.0279613107046601</v>
      </c>
      <c r="AI920" s="1">
        <v>0.62522310296757899</v>
      </c>
      <c r="AJ920" s="1">
        <v>12.0917503415869</v>
      </c>
      <c r="AK920" s="1">
        <v>5.0552961721052601</v>
      </c>
    </row>
    <row r="921" spans="1:37">
      <c r="A921">
        <v>919</v>
      </c>
      <c r="B921" s="1">
        <v>2.3644989827302499E-2</v>
      </c>
      <c r="C921" s="1">
        <v>16.5466562629856</v>
      </c>
      <c r="D921" s="1">
        <v>1.7122096819352</v>
      </c>
      <c r="E921" s="1">
        <v>-4.9912372070583999E-3</v>
      </c>
      <c r="F921" s="1">
        <v>15.253674970233501</v>
      </c>
      <c r="G921" s="1">
        <v>1.2384201687491601</v>
      </c>
      <c r="H921" s="1">
        <v>2.36906154402006E-2</v>
      </c>
      <c r="I921" s="1">
        <v>36.207701803670801</v>
      </c>
      <c r="J921" s="1">
        <v>3.2706660495491402</v>
      </c>
      <c r="K921" s="1">
        <v>-3.8570730664716703E-2</v>
      </c>
      <c r="L921" s="1">
        <v>6.8890917186676601</v>
      </c>
      <c r="M921" s="1">
        <v>0.59975646318418396</v>
      </c>
      <c r="N921" s="1">
        <v>-3.0426302940858099E-2</v>
      </c>
      <c r="O921" s="1">
        <v>176.05109278559701</v>
      </c>
      <c r="P921" s="1">
        <v>11.857401629495399</v>
      </c>
      <c r="Q921" s="1">
        <v>8.1304414038883596E-2</v>
      </c>
      <c r="R921" s="1">
        <v>59.788721575007401</v>
      </c>
      <c r="S921" s="1">
        <v>6.5598639517345498</v>
      </c>
      <c r="T921" s="43">
        <f t="shared" si="87"/>
        <v>2523.8317944647633</v>
      </c>
      <c r="U921" s="1">
        <f t="shared" si="88"/>
        <v>-8.0882055352367388</v>
      </c>
      <c r="V921" s="1" t="b">
        <f t="shared" si="89"/>
        <v>0</v>
      </c>
      <c r="W921" s="44" t="b">
        <f t="shared" si="90"/>
        <v>0</v>
      </c>
      <c r="X921" s="38">
        <f t="shared" si="91"/>
        <v>0</v>
      </c>
      <c r="Y921" s="38">
        <f t="shared" si="92"/>
        <v>1</v>
      </c>
      <c r="AF921" s="1">
        <v>1.7122096819352</v>
      </c>
      <c r="AG921" s="1">
        <v>1.2384201687491601</v>
      </c>
      <c r="AH921" s="1">
        <v>3.2706660495491402</v>
      </c>
      <c r="AI921" s="1">
        <v>0.59975646318418396</v>
      </c>
      <c r="AJ921" s="1">
        <v>11.857401629495399</v>
      </c>
      <c r="AK921" s="1">
        <v>6.5598639517345498</v>
      </c>
    </row>
    <row r="922" spans="1:37">
      <c r="A922">
        <v>920</v>
      </c>
      <c r="B922" s="1">
        <v>-4.4799930268430203E-2</v>
      </c>
      <c r="C922" s="1">
        <v>15.452010476776101</v>
      </c>
      <c r="D922" s="1">
        <v>1.6357947169354601</v>
      </c>
      <c r="E922" s="1">
        <v>-2.34597145099265E-2</v>
      </c>
      <c r="F922" s="1">
        <v>14.974548276538201</v>
      </c>
      <c r="G922" s="1">
        <v>1.2298056045769099</v>
      </c>
      <c r="H922" s="1">
        <v>-2.42673994426451E-2</v>
      </c>
      <c r="I922" s="1">
        <v>34.512232911230001</v>
      </c>
      <c r="J922" s="1">
        <v>3.0274390696062699</v>
      </c>
      <c r="K922" s="1">
        <v>-2.76674227642453E-2</v>
      </c>
      <c r="L922" s="1">
        <v>6.9646165941047604</v>
      </c>
      <c r="M922" s="1">
        <v>0.59021290879729205</v>
      </c>
      <c r="N922" s="1">
        <v>4.1324989068348E-3</v>
      </c>
      <c r="O922" s="1">
        <v>182.241559065545</v>
      </c>
      <c r="P922" s="1">
        <v>12.0996390764882</v>
      </c>
      <c r="Q922" s="1">
        <v>3.1662405673947402E-2</v>
      </c>
      <c r="R922" s="1">
        <v>56.893154843732397</v>
      </c>
      <c r="S922" s="1">
        <v>5.0081060228664898</v>
      </c>
      <c r="T922" s="43">
        <f t="shared" si="87"/>
        <v>2359.0997399270618</v>
      </c>
      <c r="U922" s="1">
        <f t="shared" si="88"/>
        <v>-172.82026007293825</v>
      </c>
      <c r="V922" s="1" t="b">
        <f t="shared" si="89"/>
        <v>0</v>
      </c>
      <c r="W922" s="44" t="b">
        <f t="shared" si="90"/>
        <v>0</v>
      </c>
      <c r="X922" s="38">
        <f t="shared" si="91"/>
        <v>0</v>
      </c>
      <c r="Y922" s="38">
        <f t="shared" si="92"/>
        <v>1</v>
      </c>
      <c r="AF922" s="1">
        <v>1.6357947169354601</v>
      </c>
      <c r="AG922" s="1">
        <v>1.2298056045769099</v>
      </c>
      <c r="AH922" s="1">
        <v>3.0274390696062699</v>
      </c>
      <c r="AI922" s="1">
        <v>0.59021290879729205</v>
      </c>
      <c r="AJ922" s="1">
        <v>12.0996390764882</v>
      </c>
      <c r="AK922" s="1">
        <v>5.0081060228664898</v>
      </c>
    </row>
    <row r="923" spans="1:37">
      <c r="A923">
        <v>921</v>
      </c>
      <c r="B923" s="1">
        <v>-2.8231645743707701E-3</v>
      </c>
      <c r="C923" s="1">
        <v>16.114441999603599</v>
      </c>
      <c r="D923" s="1">
        <v>1.62498175516406</v>
      </c>
      <c r="E923" s="1">
        <v>1.5371708560783901E-3</v>
      </c>
      <c r="F923" s="1">
        <v>15.3535829500918</v>
      </c>
      <c r="G923" s="1">
        <v>1.2537185761074301</v>
      </c>
      <c r="H923" s="1">
        <v>5.15767546096215E-3</v>
      </c>
      <c r="I923" s="1">
        <v>35.542846530497101</v>
      </c>
      <c r="J923" s="1">
        <v>3.1073516726177299</v>
      </c>
      <c r="K923" s="1">
        <v>1.33734740475907E-2</v>
      </c>
      <c r="L923" s="1">
        <v>7.2563972203285001</v>
      </c>
      <c r="M923" s="1">
        <v>0.61757966375690798</v>
      </c>
      <c r="N923" s="1">
        <v>6.5991700155480599E-3</v>
      </c>
      <c r="O923" s="1">
        <v>182.691643931556</v>
      </c>
      <c r="P923" s="1">
        <v>12.1936998571122</v>
      </c>
      <c r="Q923" s="1">
        <v>-5.9722251812353397E-2</v>
      </c>
      <c r="R923" s="1">
        <v>51.924481019014202</v>
      </c>
      <c r="S923" s="1">
        <v>4.8010914289563704</v>
      </c>
      <c r="T923" s="43">
        <f t="shared" si="87"/>
        <v>2359.8422953714694</v>
      </c>
      <c r="U923" s="1">
        <f t="shared" si="88"/>
        <v>-172.07770462853068</v>
      </c>
      <c r="V923" s="1" t="b">
        <f t="shared" si="89"/>
        <v>0</v>
      </c>
      <c r="W923" s="44" t="b">
        <f t="shared" si="90"/>
        <v>0</v>
      </c>
      <c r="X923" s="38">
        <f t="shared" si="91"/>
        <v>0</v>
      </c>
      <c r="Y923" s="38">
        <f t="shared" si="92"/>
        <v>1</v>
      </c>
      <c r="AF923" s="1">
        <v>1.62498175516406</v>
      </c>
      <c r="AG923" s="1">
        <v>1.2537185761074301</v>
      </c>
      <c r="AH923" s="1">
        <v>3.1073516726177299</v>
      </c>
      <c r="AI923" s="1">
        <v>0.61757966375690798</v>
      </c>
      <c r="AJ923" s="1">
        <v>12.1936998571122</v>
      </c>
      <c r="AK923" s="1">
        <v>4.8010914289563704</v>
      </c>
    </row>
    <row r="924" spans="1:37">
      <c r="A924">
        <v>922</v>
      </c>
      <c r="B924" s="1">
        <v>0.11382631844469999</v>
      </c>
      <c r="C924" s="1">
        <v>18.108209003089101</v>
      </c>
      <c r="D924" s="1">
        <v>2.52632165973833</v>
      </c>
      <c r="E924" s="1">
        <v>5.1443976826680303E-2</v>
      </c>
      <c r="F924" s="1">
        <v>16.139273827195701</v>
      </c>
      <c r="G924" s="1">
        <v>1.5225458420426501</v>
      </c>
      <c r="H924" s="1">
        <v>4.6648300032854799E-2</v>
      </c>
      <c r="I924" s="1">
        <v>37.048561971438403</v>
      </c>
      <c r="J924" s="1">
        <v>3.5959690278881502</v>
      </c>
      <c r="K924" s="1">
        <v>5.0437635091632002E-2</v>
      </c>
      <c r="L924" s="1">
        <v>7.53039589452729</v>
      </c>
      <c r="M924" s="1">
        <v>0.72092602211649803</v>
      </c>
      <c r="N924" s="1">
        <v>4.9636683004838603E-2</v>
      </c>
      <c r="O924" s="1">
        <v>190.725884736582</v>
      </c>
      <c r="P924" s="1">
        <v>15.5412591660819</v>
      </c>
      <c r="Q924" s="1">
        <v>-5.8266259821384402E-3</v>
      </c>
      <c r="R924" s="1">
        <v>54.799770211439103</v>
      </c>
      <c r="S924" s="1">
        <v>4.4904950635366303</v>
      </c>
      <c r="T924" s="43">
        <f t="shared" si="87"/>
        <v>2839.7516781404161</v>
      </c>
      <c r="U924" s="1">
        <f t="shared" si="88"/>
        <v>307.83167814041599</v>
      </c>
      <c r="V924" s="1" t="b">
        <f t="shared" si="89"/>
        <v>0</v>
      </c>
      <c r="W924" s="44" t="b">
        <f t="shared" si="90"/>
        <v>0</v>
      </c>
      <c r="X924" s="38">
        <f t="shared" si="91"/>
        <v>1</v>
      </c>
      <c r="Y924" s="38">
        <f t="shared" si="92"/>
        <v>0</v>
      </c>
      <c r="AF924" s="1">
        <v>2.52632165973833</v>
      </c>
      <c r="AG924" s="1">
        <v>1.5225458420426501</v>
      </c>
      <c r="AH924" s="1">
        <v>3.5959690278881502</v>
      </c>
      <c r="AI924" s="1">
        <v>0.72092602211649803</v>
      </c>
      <c r="AJ924" s="1">
        <v>15.5412591660819</v>
      </c>
      <c r="AK924" s="1">
        <v>4.4904950635366303</v>
      </c>
    </row>
    <row r="925" spans="1:37">
      <c r="A925">
        <v>923</v>
      </c>
      <c r="B925" s="1">
        <v>-6.5583808509226404E-2</v>
      </c>
      <c r="C925" s="1">
        <v>15.134172170076001</v>
      </c>
      <c r="D925" s="1">
        <v>1.7011501919319401</v>
      </c>
      <c r="E925" s="1">
        <v>1.2673272694144999E-2</v>
      </c>
      <c r="F925" s="1">
        <v>15.525517577325401</v>
      </c>
      <c r="G925" s="1">
        <v>1.2863095664850901</v>
      </c>
      <c r="H925" s="1">
        <v>-1.7722849698558099E-2</v>
      </c>
      <c r="I925" s="1">
        <v>34.738840650285802</v>
      </c>
      <c r="J925" s="1">
        <v>3.0285813706333502</v>
      </c>
      <c r="K925" s="1">
        <v>-2.79185929941584E-2</v>
      </c>
      <c r="L925" s="1">
        <v>6.96286750942176</v>
      </c>
      <c r="M925" s="1">
        <v>0.58946387370632403</v>
      </c>
      <c r="N925" s="1">
        <v>8.9729335522745497E-3</v>
      </c>
      <c r="O925" s="1">
        <v>183.12582581306901</v>
      </c>
      <c r="P925" s="1">
        <v>12.2816435700821</v>
      </c>
      <c r="Q925" s="1">
        <v>3.6079594997030999E-2</v>
      </c>
      <c r="R925" s="1">
        <v>57.145018535147898</v>
      </c>
      <c r="S925" s="1">
        <v>5.1035025972802499</v>
      </c>
      <c r="T925" s="43">
        <f t="shared" si="87"/>
        <v>2399.0651170119054</v>
      </c>
      <c r="U925" s="1">
        <f t="shared" si="88"/>
        <v>-132.85488298809469</v>
      </c>
      <c r="V925" s="1" t="b">
        <f t="shared" si="89"/>
        <v>0</v>
      </c>
      <c r="W925" s="44" t="b">
        <f t="shared" si="90"/>
        <v>0</v>
      </c>
      <c r="X925" s="38">
        <f t="shared" si="91"/>
        <v>0</v>
      </c>
      <c r="Y925" s="38">
        <f t="shared" si="92"/>
        <v>1</v>
      </c>
      <c r="AF925" s="1">
        <v>1.7011501919319401</v>
      </c>
      <c r="AG925" s="1">
        <v>1.2863095664850901</v>
      </c>
      <c r="AH925" s="1">
        <v>3.0285813706333502</v>
      </c>
      <c r="AI925" s="1">
        <v>0.58946387370632403</v>
      </c>
      <c r="AJ925" s="1">
        <v>12.2816435700821</v>
      </c>
      <c r="AK925" s="1">
        <v>5.1035025972802499</v>
      </c>
    </row>
    <row r="926" spans="1:37">
      <c r="A926">
        <v>924</v>
      </c>
      <c r="B926" s="1">
        <v>-1.9039897043850999E-2</v>
      </c>
      <c r="C926" s="1">
        <v>15.855225904581401</v>
      </c>
      <c r="D926" s="1">
        <v>1.60979473143229</v>
      </c>
      <c r="E926" s="1">
        <v>-4.8179741806100601E-2</v>
      </c>
      <c r="F926" s="1">
        <v>14.6089148871511</v>
      </c>
      <c r="G926" s="1">
        <v>1.27541727993925</v>
      </c>
      <c r="H926" s="1">
        <v>-3.1641517750216702E-2</v>
      </c>
      <c r="I926" s="1">
        <v>34.258671666994402</v>
      </c>
      <c r="J926" s="1">
        <v>3.0425182983597701</v>
      </c>
      <c r="K926" s="1">
        <v>-5.6643632013792999E-3</v>
      </c>
      <c r="L926" s="1">
        <v>7.1195578072446297</v>
      </c>
      <c r="M926" s="1">
        <v>0.59300134704894603</v>
      </c>
      <c r="N926" s="1">
        <v>1.4717763387316399E-2</v>
      </c>
      <c r="O926" s="1">
        <v>184.18088017298101</v>
      </c>
      <c r="P926" s="1">
        <v>12.5772001278026</v>
      </c>
      <c r="Q926" s="1">
        <v>-3.5429154749211998E-3</v>
      </c>
      <c r="R926" s="1">
        <v>54.925060030850297</v>
      </c>
      <c r="S926" s="1">
        <v>4.5091817063334103</v>
      </c>
      <c r="T926" s="43">
        <f t="shared" si="87"/>
        <v>2360.7113490916267</v>
      </c>
      <c r="U926" s="1">
        <f t="shared" si="88"/>
        <v>-171.20865090837333</v>
      </c>
      <c r="V926" s="1" t="b">
        <f t="shared" si="89"/>
        <v>0</v>
      </c>
      <c r="W926" s="44" t="b">
        <f t="shared" si="90"/>
        <v>0</v>
      </c>
      <c r="X926" s="38">
        <f t="shared" si="91"/>
        <v>0</v>
      </c>
      <c r="Y926" s="38">
        <f t="shared" si="92"/>
        <v>1</v>
      </c>
      <c r="AF926" s="1">
        <v>1.60979473143229</v>
      </c>
      <c r="AG926" s="1">
        <v>1.27541727993925</v>
      </c>
      <c r="AH926" s="1">
        <v>3.0425182983597701</v>
      </c>
      <c r="AI926" s="1">
        <v>0.59300134704894603</v>
      </c>
      <c r="AJ926" s="1">
        <v>12.5772001278026</v>
      </c>
      <c r="AK926" s="1">
        <v>4.5091817063334103</v>
      </c>
    </row>
    <row r="927" spans="1:37">
      <c r="A927">
        <v>925</v>
      </c>
      <c r="B927" s="1">
        <v>-8.37970011419681E-2</v>
      </c>
      <c r="C927" s="1">
        <v>14.861025563536</v>
      </c>
      <c r="D927" s="1">
        <v>1.78710326729946</v>
      </c>
      <c r="E927" s="1">
        <v>-6.5625706191689101E-2</v>
      </c>
      <c r="F927" s="1">
        <v>14.3562586027953</v>
      </c>
      <c r="G927" s="1">
        <v>1.3511025690798799</v>
      </c>
      <c r="H927" s="1">
        <v>-1.3129577430315099E-2</v>
      </c>
      <c r="I927" s="1">
        <v>34.898772628045798</v>
      </c>
      <c r="J927" s="1">
        <v>3.0315252590045998</v>
      </c>
      <c r="K927" s="1">
        <v>-4.0325134869626897E-2</v>
      </c>
      <c r="L927" s="1">
        <v>6.8770160630762396</v>
      </c>
      <c r="M927" s="1">
        <v>0.60152280737901598</v>
      </c>
      <c r="N927" s="1">
        <v>-1.78909713381823E-2</v>
      </c>
      <c r="O927" s="1">
        <v>178.271841443478</v>
      </c>
      <c r="P927" s="1">
        <v>11.691015119872</v>
      </c>
      <c r="Q927" s="1">
        <v>-4.7217145007289602E-2</v>
      </c>
      <c r="R927" s="1">
        <v>52.577879091577998</v>
      </c>
      <c r="S927" s="1">
        <v>4.6175068514055404</v>
      </c>
      <c r="T927" s="43">
        <f t="shared" si="87"/>
        <v>2307.9775874040497</v>
      </c>
      <c r="U927" s="1">
        <f t="shared" si="88"/>
        <v>-223.94241259595037</v>
      </c>
      <c r="V927" s="1" t="b">
        <f t="shared" si="89"/>
        <v>0</v>
      </c>
      <c r="W927" s="44" t="b">
        <f t="shared" si="90"/>
        <v>0</v>
      </c>
      <c r="X927" s="38">
        <f t="shared" si="91"/>
        <v>0</v>
      </c>
      <c r="Y927" s="38">
        <f t="shared" si="92"/>
        <v>1</v>
      </c>
      <c r="AF927" s="1">
        <v>1.78710326729946</v>
      </c>
      <c r="AG927" s="1">
        <v>1.3511025690798799</v>
      </c>
      <c r="AH927" s="1">
        <v>3.0315252590045998</v>
      </c>
      <c r="AI927" s="1">
        <v>0.60152280737901598</v>
      </c>
      <c r="AJ927" s="1">
        <v>11.691015119872</v>
      </c>
      <c r="AK927" s="1">
        <v>4.6175068514055404</v>
      </c>
    </row>
    <row r="928" spans="1:37">
      <c r="A928">
        <v>926</v>
      </c>
      <c r="B928" s="1">
        <v>-5.1150572773113703E-2</v>
      </c>
      <c r="C928" s="1">
        <v>15.3541912185882</v>
      </c>
      <c r="D928" s="1">
        <v>1.6492283073954599</v>
      </c>
      <c r="E928" s="1">
        <v>-4.1708437808820699E-2</v>
      </c>
      <c r="F928" s="1">
        <v>14.7037601717988</v>
      </c>
      <c r="G928" s="1">
        <v>1.25783004441205</v>
      </c>
      <c r="H928" s="1">
        <v>-5.3699235002883497E-2</v>
      </c>
      <c r="I928" s="1">
        <v>33.511276789414403</v>
      </c>
      <c r="J928" s="1">
        <v>3.1690507308065299</v>
      </c>
      <c r="K928" s="1">
        <v>-1.46277561735E-2</v>
      </c>
      <c r="L928" s="1">
        <v>7.0560275614570704</v>
      </c>
      <c r="M928" s="1">
        <v>0.58954113710121703</v>
      </c>
      <c r="N928" s="1">
        <v>7.9010387860939495E-3</v>
      </c>
      <c r="O928" s="1">
        <v>182.92963936322599</v>
      </c>
      <c r="P928" s="1">
        <v>12.2409820307583</v>
      </c>
      <c r="Q928" s="1">
        <v>8.0453407608001293E-3</v>
      </c>
      <c r="R928" s="1">
        <v>55.5652478664936</v>
      </c>
      <c r="S928" s="1">
        <v>4.6208752592913296</v>
      </c>
      <c r="T928" s="43">
        <f t="shared" si="87"/>
        <v>2352.7507509764887</v>
      </c>
      <c r="U928" s="1">
        <f t="shared" si="88"/>
        <v>-179.16924902351138</v>
      </c>
      <c r="V928" s="1" t="b">
        <f t="shared" si="89"/>
        <v>0</v>
      </c>
      <c r="W928" s="44" t="b">
        <f t="shared" si="90"/>
        <v>0</v>
      </c>
      <c r="X928" s="38">
        <f t="shared" si="91"/>
        <v>0</v>
      </c>
      <c r="Y928" s="38">
        <f t="shared" si="92"/>
        <v>1</v>
      </c>
      <c r="AF928" s="1">
        <v>1.6492283073954599</v>
      </c>
      <c r="AG928" s="1">
        <v>1.25783004441205</v>
      </c>
      <c r="AH928" s="1">
        <v>3.1690507308065299</v>
      </c>
      <c r="AI928" s="1">
        <v>0.58954113710121703</v>
      </c>
      <c r="AJ928" s="1">
        <v>12.2409820307583</v>
      </c>
      <c r="AK928" s="1">
        <v>4.6208752592913296</v>
      </c>
    </row>
    <row r="929" spans="1:37">
      <c r="A929">
        <v>927</v>
      </c>
      <c r="B929" s="1">
        <v>-0.122652246894127</v>
      </c>
      <c r="C929" s="1">
        <v>14.294670938956299</v>
      </c>
      <c r="D929" s="1">
        <v>2.06235241333692</v>
      </c>
      <c r="E929" s="1">
        <v>-3.3575989089636403E-2</v>
      </c>
      <c r="F929" s="1">
        <v>14.823825297388099</v>
      </c>
      <c r="G929" s="1">
        <v>1.24280477947213</v>
      </c>
      <c r="H929" s="1">
        <v>-8.9296672693063208E-3</v>
      </c>
      <c r="I929" s="1">
        <v>35.045652563174897</v>
      </c>
      <c r="J929" s="1">
        <v>3.0372823290237099</v>
      </c>
      <c r="K929" s="1">
        <v>-2.16354342175001E-2</v>
      </c>
      <c r="L929" s="1">
        <v>7.0067540401651103</v>
      </c>
      <c r="M929" s="1">
        <v>0.58944738854634904</v>
      </c>
      <c r="N929" s="1">
        <v>-3.4207633817680701E-3</v>
      </c>
      <c r="O929" s="1">
        <v>180.87022630778199</v>
      </c>
      <c r="P929" s="1">
        <v>11.8438761818214</v>
      </c>
      <c r="Q929" s="1">
        <v>-3.1154333302346598E-2</v>
      </c>
      <c r="R929" s="1">
        <v>53.429247039470901</v>
      </c>
      <c r="S929" s="1">
        <v>4.4931818036980404</v>
      </c>
      <c r="T929" s="43">
        <f t="shared" si="87"/>
        <v>2326.8944895898549</v>
      </c>
      <c r="U929" s="1">
        <f t="shared" si="88"/>
        <v>-205.02551041014522</v>
      </c>
      <c r="V929" s="1" t="b">
        <f t="shared" si="89"/>
        <v>0</v>
      </c>
      <c r="W929" s="44" t="b">
        <f t="shared" si="90"/>
        <v>0</v>
      </c>
      <c r="X929" s="38">
        <f t="shared" si="91"/>
        <v>0</v>
      </c>
      <c r="Y929" s="38">
        <f t="shared" si="92"/>
        <v>1</v>
      </c>
      <c r="AF929" s="1">
        <v>2.06235241333692</v>
      </c>
      <c r="AG929" s="1">
        <v>1.24280477947213</v>
      </c>
      <c r="AH929" s="1">
        <v>3.0372823290237099</v>
      </c>
      <c r="AI929" s="1">
        <v>0.58944738854634904</v>
      </c>
      <c r="AJ929" s="1">
        <v>11.8438761818214</v>
      </c>
      <c r="AK929" s="1">
        <v>4.4931818036980404</v>
      </c>
    </row>
    <row r="930" spans="1:37">
      <c r="A930">
        <v>928</v>
      </c>
      <c r="B930" s="1">
        <v>0.14929140025632701</v>
      </c>
      <c r="C930" s="1">
        <v>18.761941943810999</v>
      </c>
      <c r="D930" s="1">
        <v>3.0328338542234201</v>
      </c>
      <c r="E930" s="1">
        <v>3.82468803005393E-3</v>
      </c>
      <c r="F930" s="1">
        <v>15.3887447360341</v>
      </c>
      <c r="G930" s="1">
        <v>1.2611528578522599</v>
      </c>
      <c r="H930" s="1">
        <v>5.1512390292518001E-2</v>
      </c>
      <c r="I930" s="1">
        <v>37.229208505215702</v>
      </c>
      <c r="J930" s="1">
        <v>3.6818885208119201</v>
      </c>
      <c r="K930" s="1">
        <v>-3.3401348459941298E-2</v>
      </c>
      <c r="L930" s="1">
        <v>6.9247962725383401</v>
      </c>
      <c r="M930" s="1">
        <v>0.59534572804657604</v>
      </c>
      <c r="N930" s="1">
        <v>5.6783390108704097E-2</v>
      </c>
      <c r="O930" s="1">
        <v>192.09382909840801</v>
      </c>
      <c r="P930" s="1">
        <v>16.3768324707289</v>
      </c>
      <c r="Q930" s="1">
        <v>4.8675567421549999E-2</v>
      </c>
      <c r="R930" s="1">
        <v>57.869367978630898</v>
      </c>
      <c r="S930" s="1">
        <v>5.4384404755545397</v>
      </c>
      <c r="T930" s="43">
        <f t="shared" si="87"/>
        <v>3038.6493907217618</v>
      </c>
      <c r="U930" s="1">
        <f t="shared" si="88"/>
        <v>506.72939072176177</v>
      </c>
      <c r="V930" s="1" t="b">
        <f t="shared" si="89"/>
        <v>0</v>
      </c>
      <c r="W930" s="44" t="b">
        <f t="shared" si="90"/>
        <v>0</v>
      </c>
      <c r="X930" s="38">
        <f t="shared" si="91"/>
        <v>1</v>
      </c>
      <c r="Y930" s="38">
        <f t="shared" si="92"/>
        <v>0</v>
      </c>
      <c r="AF930" s="1">
        <v>3.0328338542234201</v>
      </c>
      <c r="AG930" s="1">
        <v>1.2611528578522599</v>
      </c>
      <c r="AH930" s="1">
        <v>3.6818885208119201</v>
      </c>
      <c r="AI930" s="1">
        <v>0.59534572804657604</v>
      </c>
      <c r="AJ930" s="1">
        <v>16.3768324707289</v>
      </c>
      <c r="AK930" s="1">
        <v>5.4384404755545397</v>
      </c>
    </row>
    <row r="931" spans="1:37">
      <c r="A931">
        <v>929</v>
      </c>
      <c r="B931" s="1">
        <v>-0.13047689940845</v>
      </c>
      <c r="C931" s="1">
        <v>14.183256563883999</v>
      </c>
      <c r="D931" s="1">
        <v>2.12645361263217</v>
      </c>
      <c r="E931" s="1">
        <v>-4.39457356284291E-2</v>
      </c>
      <c r="F931" s="1">
        <v>14.6709002536447</v>
      </c>
      <c r="G931" s="1">
        <v>1.26553311401021</v>
      </c>
      <c r="H931" s="1">
        <v>-3.1593101903458903E-2</v>
      </c>
      <c r="I931" s="1">
        <v>34.260330369745397</v>
      </c>
      <c r="J931" s="1">
        <v>3.0427091924785699</v>
      </c>
      <c r="K931" s="1">
        <v>-4.2114681991054798E-3</v>
      </c>
      <c r="L931" s="1">
        <v>7.1299092951928102</v>
      </c>
      <c r="M931" s="1">
        <v>0.59422369914900497</v>
      </c>
      <c r="N931" s="1">
        <v>1.4049378624126301E-2</v>
      </c>
      <c r="O931" s="1">
        <v>184.05781761015501</v>
      </c>
      <c r="P931" s="1">
        <v>12.5382703089088</v>
      </c>
      <c r="Q931" s="1">
        <v>-8.2366272554246597E-2</v>
      </c>
      <c r="R931" s="1">
        <v>50.761914261934699</v>
      </c>
      <c r="S931" s="1">
        <v>5.2478913120663799</v>
      </c>
      <c r="T931" s="43">
        <f t="shared" si="87"/>
        <v>2481.5081239245133</v>
      </c>
      <c r="U931" s="1">
        <f t="shared" si="88"/>
        <v>-50.411876075486816</v>
      </c>
      <c r="V931" s="1" t="b">
        <f t="shared" si="89"/>
        <v>0</v>
      </c>
      <c r="W931" s="44" t="b">
        <f t="shared" si="90"/>
        <v>0</v>
      </c>
      <c r="X931" s="38">
        <f t="shared" si="91"/>
        <v>0</v>
      </c>
      <c r="Y931" s="38">
        <f t="shared" si="92"/>
        <v>1</v>
      </c>
      <c r="AF931" s="1">
        <v>2.12645361263217</v>
      </c>
      <c r="AG931" s="1">
        <v>1.26553311401021</v>
      </c>
      <c r="AH931" s="1">
        <v>3.0427091924785699</v>
      </c>
      <c r="AI931" s="1">
        <v>0.59422369914900497</v>
      </c>
      <c r="AJ931" s="1">
        <v>12.5382703089088</v>
      </c>
      <c r="AK931" s="1">
        <v>5.2478913120663799</v>
      </c>
    </row>
    <row r="932" spans="1:37">
      <c r="A932">
        <v>930</v>
      </c>
      <c r="B932" s="1">
        <v>-1.7976305854136801E-2</v>
      </c>
      <c r="C932" s="1">
        <v>15.872098354268299</v>
      </c>
      <c r="D932" s="1">
        <v>1.6099895684838801</v>
      </c>
      <c r="E932" s="1">
        <v>8.0078785849028895E-3</v>
      </c>
      <c r="F932" s="1">
        <v>15.4532536200716</v>
      </c>
      <c r="G932" s="1">
        <v>1.27246214634454</v>
      </c>
      <c r="H932" s="1">
        <v>-3.2016170264832902E-2</v>
      </c>
      <c r="I932" s="1">
        <v>34.245838973557497</v>
      </c>
      <c r="J932" s="1">
        <v>3.0426228628090599</v>
      </c>
      <c r="K932" s="1">
        <v>-1.52726465783284E-3</v>
      </c>
      <c r="L932" s="1">
        <v>7.1490731312840703</v>
      </c>
      <c r="M932" s="1">
        <v>0.597244908659461</v>
      </c>
      <c r="N932" s="1">
        <v>9.3927014179219399E-3</v>
      </c>
      <c r="O932" s="1">
        <v>183.20271228622201</v>
      </c>
      <c r="P932" s="1">
        <v>12.2965517888788</v>
      </c>
      <c r="Q932" s="1">
        <v>3.9412120533769301E-2</v>
      </c>
      <c r="R932" s="1">
        <v>57.335773439970197</v>
      </c>
      <c r="S932" s="1">
        <v>5.18890212354796</v>
      </c>
      <c r="T932" s="43">
        <f t="shared" si="87"/>
        <v>2400.7773398723698</v>
      </c>
      <c r="U932" s="1">
        <f t="shared" si="88"/>
        <v>-131.14266012763028</v>
      </c>
      <c r="V932" s="1" t="b">
        <f t="shared" si="89"/>
        <v>0</v>
      </c>
      <c r="W932" s="44" t="b">
        <f t="shared" si="90"/>
        <v>0</v>
      </c>
      <c r="X932" s="38">
        <f t="shared" si="91"/>
        <v>0</v>
      </c>
      <c r="Y932" s="38">
        <f t="shared" si="92"/>
        <v>1</v>
      </c>
      <c r="AF932" s="1">
        <v>1.6099895684838801</v>
      </c>
      <c r="AG932" s="1">
        <v>1.27246214634454</v>
      </c>
      <c r="AH932" s="1">
        <v>3.0426228628090599</v>
      </c>
      <c r="AI932" s="1">
        <v>0.597244908659461</v>
      </c>
      <c r="AJ932" s="1">
        <v>12.2965517888788</v>
      </c>
      <c r="AK932" s="1">
        <v>5.18890212354796</v>
      </c>
    </row>
    <row r="933" spans="1:37">
      <c r="A933">
        <v>931</v>
      </c>
      <c r="B933" s="1">
        <v>-1.1103343818862301E-2</v>
      </c>
      <c r="C933" s="1">
        <v>15.9815624239736</v>
      </c>
      <c r="D933" s="1">
        <v>1.6121584050289499</v>
      </c>
      <c r="E933" s="1">
        <v>2.72678977344234E-3</v>
      </c>
      <c r="F933" s="1">
        <v>15.3718587312707</v>
      </c>
      <c r="G933" s="1">
        <v>1.2571897798484599</v>
      </c>
      <c r="H933" s="1">
        <v>-1.0697806136302401E-2</v>
      </c>
      <c r="I933" s="1">
        <v>34.983741732361203</v>
      </c>
      <c r="J933" s="1">
        <v>3.0353367245661498</v>
      </c>
      <c r="K933" s="1">
        <v>4.6138457318409598E-2</v>
      </c>
      <c r="L933" s="1">
        <v>7.49809087614008</v>
      </c>
      <c r="M933" s="1">
        <v>0.70639152556043505</v>
      </c>
      <c r="N933" s="1">
        <v>-5.0979819060853497E-3</v>
      </c>
      <c r="O933" s="1">
        <v>180.56712167113099</v>
      </c>
      <c r="P933" s="1">
        <v>11.7937943100555</v>
      </c>
      <c r="Q933" s="1">
        <v>-4.45576286856613E-2</v>
      </c>
      <c r="R933" s="1">
        <v>52.717896926508203</v>
      </c>
      <c r="S933" s="1">
        <v>4.5943724567229101</v>
      </c>
      <c r="T933" s="43">
        <f t="shared" si="87"/>
        <v>2299.9243201782406</v>
      </c>
      <c r="U933" s="1">
        <f t="shared" si="88"/>
        <v>-231.9956798217595</v>
      </c>
      <c r="V933" s="1" t="b">
        <f t="shared" si="89"/>
        <v>1</v>
      </c>
      <c r="W933" s="44" t="b">
        <f t="shared" si="90"/>
        <v>0</v>
      </c>
      <c r="X933" s="38">
        <f t="shared" si="91"/>
        <v>0</v>
      </c>
      <c r="Y933" s="38">
        <f t="shared" si="92"/>
        <v>1</v>
      </c>
      <c r="AF933" s="1">
        <v>1.6121584050289499</v>
      </c>
      <c r="AG933" s="1">
        <v>1.2571897798484599</v>
      </c>
      <c r="AH933" s="1">
        <v>3.0353367245661498</v>
      </c>
      <c r="AI933" s="1">
        <v>0.70639152556043505</v>
      </c>
      <c r="AJ933" s="1">
        <v>11.7937943100555</v>
      </c>
      <c r="AK933" s="1">
        <v>4.5943724567229101</v>
      </c>
    </row>
    <row r="934" spans="1:37">
      <c r="A934">
        <v>932</v>
      </c>
      <c r="B934" s="1">
        <v>0.124354074943994</v>
      </c>
      <c r="C934" s="1">
        <v>18.299854848444799</v>
      </c>
      <c r="D934" s="1">
        <v>2.6672572195022402</v>
      </c>
      <c r="E934" s="1">
        <v>-9.2606084930221908E-3</v>
      </c>
      <c r="F934" s="1">
        <v>15.1886901890988</v>
      </c>
      <c r="G934" s="1">
        <v>1.23334069664866</v>
      </c>
      <c r="H934" s="1">
        <v>5.3984377304834401E-2</v>
      </c>
      <c r="I934" s="1">
        <v>37.3213524675364</v>
      </c>
      <c r="J934" s="1">
        <v>3.72501273379486</v>
      </c>
      <c r="K934" s="1">
        <v>-9.0068185842175404E-3</v>
      </c>
      <c r="L934" s="1">
        <v>7.0958007285340399</v>
      </c>
      <c r="M934" s="1">
        <v>0.59243840594193198</v>
      </c>
      <c r="N934" s="1">
        <v>4.55352076884184E-2</v>
      </c>
      <c r="O934" s="1">
        <v>189.94522924210801</v>
      </c>
      <c r="P934" s="1">
        <v>15.081394962533</v>
      </c>
      <c r="Q934" s="1">
        <v>-4.0581670765854602E-2</v>
      </c>
      <c r="R934" s="1">
        <v>52.927918307723402</v>
      </c>
      <c r="S934" s="1">
        <v>4.5588909057801601</v>
      </c>
      <c r="T934" s="43">
        <f t="shared" si="87"/>
        <v>2785.8334924200853</v>
      </c>
      <c r="U934" s="1">
        <f t="shared" si="88"/>
        <v>253.91349242008528</v>
      </c>
      <c r="V934" s="1" t="b">
        <f t="shared" si="89"/>
        <v>0</v>
      </c>
      <c r="W934" s="44" t="b">
        <f t="shared" si="90"/>
        <v>0</v>
      </c>
      <c r="X934" s="38">
        <f t="shared" si="91"/>
        <v>1</v>
      </c>
      <c r="Y934" s="38">
        <f t="shared" si="92"/>
        <v>0</v>
      </c>
      <c r="AF934" s="1">
        <v>2.6672572195022402</v>
      </c>
      <c r="AG934" s="1">
        <v>1.23334069664866</v>
      </c>
      <c r="AH934" s="1">
        <v>3.72501273379486</v>
      </c>
      <c r="AI934" s="1">
        <v>0.59243840594193198</v>
      </c>
      <c r="AJ934" s="1">
        <v>15.081394962533</v>
      </c>
      <c r="AK934" s="1">
        <v>4.5588909057801601</v>
      </c>
    </row>
    <row r="935" spans="1:37">
      <c r="A935">
        <v>933</v>
      </c>
      <c r="B935" s="1">
        <v>2.3490492909652399E-3</v>
      </c>
      <c r="C935" s="1">
        <v>16.198005257177002</v>
      </c>
      <c r="D935" s="1">
        <v>1.6378867060351501</v>
      </c>
      <c r="E935" s="1">
        <v>-6.4740504295585904E-3</v>
      </c>
      <c r="F935" s="1">
        <v>15.2310733804053</v>
      </c>
      <c r="G935" s="1">
        <v>1.23399276108764</v>
      </c>
      <c r="H935" s="1">
        <v>3.3609225421186502E-2</v>
      </c>
      <c r="I935" s="1">
        <v>36.568618814826102</v>
      </c>
      <c r="J935" s="1">
        <v>3.3911361412027001</v>
      </c>
      <c r="K935" s="1">
        <v>4.5922037882307899E-2</v>
      </c>
      <c r="L935" s="1">
        <v>7.4964683191235997</v>
      </c>
      <c r="M935" s="1">
        <v>0.70591362299955296</v>
      </c>
      <c r="N935" s="1">
        <v>3.0585004849654401E-2</v>
      </c>
      <c r="O935" s="1">
        <v>187.12663134006399</v>
      </c>
      <c r="P935" s="1">
        <v>13.6761577571442</v>
      </c>
      <c r="Q935" s="1">
        <v>2.4490670632535801E-2</v>
      </c>
      <c r="R935" s="1">
        <v>56.486591835198503</v>
      </c>
      <c r="S935" s="1">
        <v>4.8705566108765197</v>
      </c>
      <c r="T935" s="43">
        <f t="shared" si="87"/>
        <v>2551.5643599345767</v>
      </c>
      <c r="U935" s="1">
        <f t="shared" si="88"/>
        <v>19.644359934576642</v>
      </c>
      <c r="V935" s="1" t="b">
        <f t="shared" si="89"/>
        <v>0</v>
      </c>
      <c r="W935" s="44" t="b">
        <f t="shared" si="90"/>
        <v>0</v>
      </c>
      <c r="X935" s="38">
        <f t="shared" si="91"/>
        <v>1</v>
      </c>
      <c r="Y935" s="38">
        <f t="shared" si="92"/>
        <v>0</v>
      </c>
      <c r="AF935" s="1">
        <v>1.6378867060351501</v>
      </c>
      <c r="AG935" s="1">
        <v>1.23399276108764</v>
      </c>
      <c r="AH935" s="1">
        <v>3.3911361412027001</v>
      </c>
      <c r="AI935" s="1">
        <v>0.70591362299955296</v>
      </c>
      <c r="AJ935" s="1">
        <v>13.6761577571442</v>
      </c>
      <c r="AK935" s="1">
        <v>4.8705566108765197</v>
      </c>
    </row>
    <row r="936" spans="1:37">
      <c r="A936">
        <v>934</v>
      </c>
      <c r="B936" s="1">
        <v>-6.7501321275929199E-2</v>
      </c>
      <c r="C936" s="1">
        <v>15.1051800070311</v>
      </c>
      <c r="D936" s="1">
        <v>1.7086320896040601</v>
      </c>
      <c r="E936" s="1">
        <v>-1.6079101907432999E-2</v>
      </c>
      <c r="F936" s="1">
        <v>15.0854784791283</v>
      </c>
      <c r="G936" s="1">
        <v>1.23063391719449</v>
      </c>
      <c r="H936" s="1">
        <v>-3.9587315801036797E-2</v>
      </c>
      <c r="I936" s="1">
        <v>33.987537794454703</v>
      </c>
      <c r="J936" s="1">
        <v>3.0775361602250002</v>
      </c>
      <c r="K936" s="1">
        <v>-5.0445547469593302E-2</v>
      </c>
      <c r="L936" s="1">
        <v>6.8077688194399002</v>
      </c>
      <c r="M936" s="1">
        <v>0.61394498933396702</v>
      </c>
      <c r="N936" s="1">
        <v>-2.3260050487735801E-2</v>
      </c>
      <c r="O936" s="1">
        <v>177.317250746301</v>
      </c>
      <c r="P936" s="1">
        <v>11.712606949345799</v>
      </c>
      <c r="Q936" s="1">
        <v>-0.11676740179478</v>
      </c>
      <c r="R936" s="1">
        <v>49.0453423791581</v>
      </c>
      <c r="S936" s="1">
        <v>6.2212775991053997</v>
      </c>
      <c r="T936" s="43">
        <f t="shared" si="87"/>
        <v>2456.4631704808717</v>
      </c>
      <c r="U936" s="1">
        <f t="shared" si="88"/>
        <v>-75.456829519128405</v>
      </c>
      <c r="V936" s="1" t="b">
        <f t="shared" si="89"/>
        <v>0</v>
      </c>
      <c r="W936" s="44" t="b">
        <f t="shared" si="90"/>
        <v>0</v>
      </c>
      <c r="X936" s="38">
        <f t="shared" si="91"/>
        <v>0</v>
      </c>
      <c r="Y936" s="38">
        <f t="shared" si="92"/>
        <v>1</v>
      </c>
      <c r="AF936" s="1">
        <v>1.7086320896040601</v>
      </c>
      <c r="AG936" s="1">
        <v>1.23063391719449</v>
      </c>
      <c r="AH936" s="1">
        <v>3.0775361602250002</v>
      </c>
      <c r="AI936" s="1">
        <v>0.61394498933396702</v>
      </c>
      <c r="AJ936" s="1">
        <v>11.712606949345799</v>
      </c>
      <c r="AK936" s="1">
        <v>6.2212775991053997</v>
      </c>
    </row>
    <row r="937" spans="1:37">
      <c r="A937">
        <v>935</v>
      </c>
      <c r="B937" s="1">
        <v>-7.0854266402832794E-2</v>
      </c>
      <c r="C937" s="1">
        <v>15.0546179805548</v>
      </c>
      <c r="D937" s="1">
        <v>1.72544460346543</v>
      </c>
      <c r="E937" s="1">
        <v>-6.5932233248911397E-3</v>
      </c>
      <c r="F937" s="1">
        <v>15.2292583574445</v>
      </c>
      <c r="G937" s="1">
        <v>1.23365540706457</v>
      </c>
      <c r="H937" s="1">
        <v>-1.1015269986572001E-2</v>
      </c>
      <c r="I937" s="1">
        <v>34.972637421715902</v>
      </c>
      <c r="J937" s="1">
        <v>3.0340266226961399</v>
      </c>
      <c r="K937" s="1">
        <v>-1.31786990307145E-3</v>
      </c>
      <c r="L937" s="1">
        <v>7.1505702664398196</v>
      </c>
      <c r="M937" s="1">
        <v>0.59772030645512497</v>
      </c>
      <c r="N937" s="1">
        <v>-5.2927650794479097E-3</v>
      </c>
      <c r="O937" s="1">
        <v>180.53195365934599</v>
      </c>
      <c r="P937" s="1">
        <v>11.788776516295499</v>
      </c>
      <c r="Q937" s="1">
        <v>-9.2735366040324493E-2</v>
      </c>
      <c r="R937" s="1">
        <v>50.238278731984799</v>
      </c>
      <c r="S937" s="1">
        <v>5.50923053261163</v>
      </c>
      <c r="T937" s="43">
        <f t="shared" si="87"/>
        <v>2388.8853988588394</v>
      </c>
      <c r="U937" s="1">
        <f t="shared" si="88"/>
        <v>-143.03460114116069</v>
      </c>
      <c r="V937" s="1" t="b">
        <f t="shared" si="89"/>
        <v>0</v>
      </c>
      <c r="W937" s="44" t="b">
        <f t="shared" si="90"/>
        <v>0</v>
      </c>
      <c r="X937" s="38">
        <f t="shared" si="91"/>
        <v>0</v>
      </c>
      <c r="Y937" s="38">
        <f t="shared" si="92"/>
        <v>1</v>
      </c>
      <c r="AF937" s="1">
        <v>1.72544460346543</v>
      </c>
      <c r="AG937" s="1">
        <v>1.23365540706457</v>
      </c>
      <c r="AH937" s="1">
        <v>3.0340266226961399</v>
      </c>
      <c r="AI937" s="1">
        <v>0.59772030645512497</v>
      </c>
      <c r="AJ937" s="1">
        <v>11.788776516295499</v>
      </c>
      <c r="AK937" s="1">
        <v>5.50923053261163</v>
      </c>
    </row>
    <row r="938" spans="1:37">
      <c r="A938">
        <v>936</v>
      </c>
      <c r="B938" s="1">
        <v>-7.3772858777124001E-2</v>
      </c>
      <c r="C938" s="1">
        <v>15.010743743969099</v>
      </c>
      <c r="D938" s="1">
        <v>1.73720227397182</v>
      </c>
      <c r="E938" s="1">
        <v>3.2108537900977499E-3</v>
      </c>
      <c r="F938" s="1">
        <v>15.379301496193699</v>
      </c>
      <c r="G938" s="1">
        <v>1.25932590405192</v>
      </c>
      <c r="H938" s="1">
        <v>-5.4528632076945201E-3</v>
      </c>
      <c r="I938" s="1">
        <v>35.167711494887399</v>
      </c>
      <c r="J938" s="1">
        <v>3.0472894682273601</v>
      </c>
      <c r="K938" s="1">
        <v>2.13348775529315E-3</v>
      </c>
      <c r="L938" s="1">
        <v>7.1752920792593198</v>
      </c>
      <c r="M938" s="1">
        <v>0.60194058738553902</v>
      </c>
      <c r="N938" s="1">
        <v>6.5089308984967601E-3</v>
      </c>
      <c r="O938" s="1">
        <v>182.67515874272999</v>
      </c>
      <c r="P938" s="1">
        <v>12.1888160760695</v>
      </c>
      <c r="Q938" s="1">
        <v>-0.140779900278651</v>
      </c>
      <c r="R938" s="1">
        <v>47.881668442955501</v>
      </c>
      <c r="S938" s="1">
        <v>7.0555857513923597</v>
      </c>
      <c r="T938" s="43">
        <f t="shared" si="87"/>
        <v>2589.0160061098504</v>
      </c>
      <c r="U938" s="1">
        <f t="shared" si="88"/>
        <v>57.09600610985035</v>
      </c>
      <c r="V938" s="1" t="b">
        <f t="shared" si="89"/>
        <v>0</v>
      </c>
      <c r="W938" s="44" t="b">
        <f t="shared" si="90"/>
        <v>0</v>
      </c>
      <c r="X938" s="38">
        <f t="shared" si="91"/>
        <v>1</v>
      </c>
      <c r="Y938" s="38">
        <f t="shared" si="92"/>
        <v>0</v>
      </c>
      <c r="AF938" s="1">
        <v>1.73720227397182</v>
      </c>
      <c r="AG938" s="1">
        <v>1.25932590405192</v>
      </c>
      <c r="AH938" s="1">
        <v>3.0472894682273601</v>
      </c>
      <c r="AI938" s="1">
        <v>0.60194058738553902</v>
      </c>
      <c r="AJ938" s="1">
        <v>12.1888160760695</v>
      </c>
      <c r="AK938" s="1">
        <v>7.0555857513923597</v>
      </c>
    </row>
    <row r="939" spans="1:37">
      <c r="A939">
        <v>937</v>
      </c>
      <c r="B939" s="1">
        <v>0.113884697874923</v>
      </c>
      <c r="C939" s="1">
        <v>18.109266180871501</v>
      </c>
      <c r="D939" s="1">
        <v>2.5262523948032798</v>
      </c>
      <c r="E939" s="1">
        <v>4.4543541570801697E-2</v>
      </c>
      <c r="F939" s="1">
        <v>16.028289174665701</v>
      </c>
      <c r="G939" s="1">
        <v>1.4704464635325201</v>
      </c>
      <c r="H939" s="1">
        <v>-1.14973657063415E-2</v>
      </c>
      <c r="I939" s="1">
        <v>34.955781326358</v>
      </c>
      <c r="J939" s="1">
        <v>3.0340976260632102</v>
      </c>
      <c r="K939" s="1">
        <v>1.4398637568737599E-2</v>
      </c>
      <c r="L939" s="1">
        <v>7.2638400284495797</v>
      </c>
      <c r="M939" s="1">
        <v>0.61926425040880895</v>
      </c>
      <c r="N939" s="1">
        <v>3.6378391611584501E-2</v>
      </c>
      <c r="O939" s="1">
        <v>188.21387465844001</v>
      </c>
      <c r="P939" s="1">
        <v>14.197376311701101</v>
      </c>
      <c r="Q939" s="1">
        <v>-7.5008889314558099E-3</v>
      </c>
      <c r="R939" s="1">
        <v>54.7080977498603</v>
      </c>
      <c r="S939" s="1">
        <v>4.4818305656036399</v>
      </c>
      <c r="T939" s="43">
        <f t="shared" si="87"/>
        <v>2632.9267612112558</v>
      </c>
      <c r="U939" s="1">
        <f t="shared" si="88"/>
        <v>101.00676121125571</v>
      </c>
      <c r="V939" s="1" t="b">
        <f t="shared" si="89"/>
        <v>0</v>
      </c>
      <c r="W939" s="44" t="b">
        <f t="shared" si="90"/>
        <v>0</v>
      </c>
      <c r="X939" s="38">
        <f t="shared" si="91"/>
        <v>1</v>
      </c>
      <c r="Y939" s="38">
        <f t="shared" si="92"/>
        <v>0</v>
      </c>
      <c r="AF939" s="1">
        <v>2.5262523948032798</v>
      </c>
      <c r="AG939" s="1">
        <v>1.4704464635325201</v>
      </c>
      <c r="AH939" s="1">
        <v>3.0340976260632102</v>
      </c>
      <c r="AI939" s="1">
        <v>0.61926425040880895</v>
      </c>
      <c r="AJ939" s="1">
        <v>14.197376311701101</v>
      </c>
      <c r="AK939" s="1">
        <v>4.4818305656036399</v>
      </c>
    </row>
    <row r="940" spans="1:37">
      <c r="A940">
        <v>938</v>
      </c>
      <c r="B940" s="1">
        <v>-1.7633959343021199E-2</v>
      </c>
      <c r="C940" s="1">
        <v>15.877533041984099</v>
      </c>
      <c r="D940" s="1">
        <v>1.6090118181458699</v>
      </c>
      <c r="E940" s="1">
        <v>1.1980066789805701E-3</v>
      </c>
      <c r="F940" s="1">
        <v>15.348376447744499</v>
      </c>
      <c r="G940" s="1">
        <v>1.2523426583509301</v>
      </c>
      <c r="H940" s="1">
        <v>2.5308207564401001E-2</v>
      </c>
      <c r="I940" s="1">
        <v>36.266318493109999</v>
      </c>
      <c r="J940" s="1">
        <v>3.2905133755314102</v>
      </c>
      <c r="K940" s="1">
        <v>6.4942367448803696E-3</v>
      </c>
      <c r="L940" s="1">
        <v>7.2066500493699301</v>
      </c>
      <c r="M940" s="1">
        <v>0.60713314077457103</v>
      </c>
      <c r="N940" s="1">
        <v>-2.1248883725226E-2</v>
      </c>
      <c r="O940" s="1">
        <v>177.67422415362401</v>
      </c>
      <c r="P940" s="1">
        <v>11.686669032183</v>
      </c>
      <c r="Q940" s="1">
        <v>3.6874726119108497E-2</v>
      </c>
      <c r="R940" s="1">
        <v>57.190474387143297</v>
      </c>
      <c r="S940" s="1">
        <v>5.1238338521270697</v>
      </c>
      <c r="T940" s="43">
        <f t="shared" si="87"/>
        <v>2356.9503877112852</v>
      </c>
      <c r="U940" s="1">
        <f t="shared" si="88"/>
        <v>-174.96961228871487</v>
      </c>
      <c r="V940" s="1" t="b">
        <f t="shared" si="89"/>
        <v>0</v>
      </c>
      <c r="W940" s="44" t="b">
        <f t="shared" si="90"/>
        <v>0</v>
      </c>
      <c r="X940" s="38">
        <f t="shared" si="91"/>
        <v>0</v>
      </c>
      <c r="Y940" s="38">
        <f t="shared" si="92"/>
        <v>1</v>
      </c>
      <c r="AF940" s="1">
        <v>1.6090118181458699</v>
      </c>
      <c r="AG940" s="1">
        <v>1.2523426583509301</v>
      </c>
      <c r="AH940" s="1">
        <v>3.2905133755314102</v>
      </c>
      <c r="AI940" s="1">
        <v>0.60713314077457103</v>
      </c>
      <c r="AJ940" s="1">
        <v>11.686669032183</v>
      </c>
      <c r="AK940" s="1">
        <v>5.1238338521270697</v>
      </c>
    </row>
    <row r="941" spans="1:37">
      <c r="A941">
        <v>939</v>
      </c>
      <c r="B941" s="1">
        <v>4.3609371397049901E-2</v>
      </c>
      <c r="C941" s="1">
        <v>16.880319631264701</v>
      </c>
      <c r="D941" s="1">
        <v>1.82263537394951</v>
      </c>
      <c r="E941" s="1">
        <v>3.9337463281181602E-2</v>
      </c>
      <c r="F941" s="1">
        <v>15.945061479301</v>
      </c>
      <c r="G941" s="1">
        <v>1.43120135944331</v>
      </c>
      <c r="H941" s="1">
        <v>5.0654872402197001E-2</v>
      </c>
      <c r="I941" s="1">
        <v>37.197297476974299</v>
      </c>
      <c r="J941" s="1">
        <v>3.6667696826532499</v>
      </c>
      <c r="K941" s="1">
        <v>2.1328030632245101E-2</v>
      </c>
      <c r="L941" s="1">
        <v>7.3143488267108703</v>
      </c>
      <c r="M941" s="1">
        <v>0.63374058238448305</v>
      </c>
      <c r="N941" s="1">
        <v>6.1461582406294402E-2</v>
      </c>
      <c r="O941" s="1">
        <v>192.99458628498499</v>
      </c>
      <c r="P941" s="1">
        <v>16.950038501021201</v>
      </c>
      <c r="Q941" s="1">
        <v>-5.2992017772834701E-2</v>
      </c>
      <c r="R941" s="1">
        <v>52.275123558270202</v>
      </c>
      <c r="S941" s="1">
        <v>4.6997955618648</v>
      </c>
      <c r="T941" s="43">
        <f t="shared" si="87"/>
        <v>2920.4181061316553</v>
      </c>
      <c r="U941" s="1">
        <f t="shared" si="88"/>
        <v>388.49810613165528</v>
      </c>
      <c r="V941" s="1" t="b">
        <f t="shared" si="89"/>
        <v>0</v>
      </c>
      <c r="W941" s="44" t="b">
        <f t="shared" si="90"/>
        <v>0</v>
      </c>
      <c r="X941" s="38">
        <f t="shared" si="91"/>
        <v>1</v>
      </c>
      <c r="Y941" s="38">
        <f t="shared" si="92"/>
        <v>0</v>
      </c>
      <c r="AF941" s="1">
        <v>1.82263537394951</v>
      </c>
      <c r="AG941" s="1">
        <v>1.43120135944331</v>
      </c>
      <c r="AH941" s="1">
        <v>3.6667696826532499</v>
      </c>
      <c r="AI941" s="1">
        <v>0.63374058238448305</v>
      </c>
      <c r="AJ941" s="1">
        <v>16.950038501021201</v>
      </c>
      <c r="AK941" s="1">
        <v>4.6997955618648</v>
      </c>
    </row>
    <row r="942" spans="1:37">
      <c r="A942">
        <v>940</v>
      </c>
      <c r="B942" s="1">
        <v>-2.52528036144022E-2</v>
      </c>
      <c r="C942" s="1">
        <v>15.7570242421417</v>
      </c>
      <c r="D942" s="1">
        <v>1.6080077810455899</v>
      </c>
      <c r="E942" s="1">
        <v>3.8549083269103702E-2</v>
      </c>
      <c r="F942" s="1">
        <v>15.9324956655084</v>
      </c>
      <c r="G942" s="1">
        <v>1.42548439072213</v>
      </c>
      <c r="H942" s="1">
        <v>1.94214668270737E-2</v>
      </c>
      <c r="I942" s="1">
        <v>36.053455228776798</v>
      </c>
      <c r="J942" s="1">
        <v>3.22162286525342</v>
      </c>
      <c r="K942" s="1">
        <v>2.16974548973955E-2</v>
      </c>
      <c r="L942" s="1">
        <v>7.3170514238229698</v>
      </c>
      <c r="M942" s="1">
        <v>0.63520102981835602</v>
      </c>
      <c r="N942" s="1">
        <v>2.8841484612781201E-2</v>
      </c>
      <c r="O942" s="1">
        <v>186.80065652588399</v>
      </c>
      <c r="P942" s="1">
        <v>13.5263383111979</v>
      </c>
      <c r="Q942" s="1">
        <v>-3.4021722423376997E-2</v>
      </c>
      <c r="R942" s="1">
        <v>53.276264033486399</v>
      </c>
      <c r="S942" s="1">
        <v>4.5138804597684503</v>
      </c>
      <c r="T942" s="43">
        <f t="shared" si="87"/>
        <v>2493.0534837805849</v>
      </c>
      <c r="U942" s="1">
        <f t="shared" si="88"/>
        <v>-38.866516219415189</v>
      </c>
      <c r="V942" s="1" t="b">
        <f t="shared" si="89"/>
        <v>0</v>
      </c>
      <c r="W942" s="44" t="b">
        <f t="shared" si="90"/>
        <v>0</v>
      </c>
      <c r="X942" s="38">
        <f t="shared" si="91"/>
        <v>0</v>
      </c>
      <c r="Y942" s="38">
        <f t="shared" si="92"/>
        <v>1</v>
      </c>
      <c r="AF942" s="1">
        <v>1.6080077810455899</v>
      </c>
      <c r="AG942" s="1">
        <v>1.42548439072213</v>
      </c>
      <c r="AH942" s="1">
        <v>3.22162286525342</v>
      </c>
      <c r="AI942" s="1">
        <v>0.63520102981835602</v>
      </c>
      <c r="AJ942" s="1">
        <v>13.5263383111979</v>
      </c>
      <c r="AK942" s="1">
        <v>4.5138804597684503</v>
      </c>
    </row>
    <row r="943" spans="1:37">
      <c r="A943">
        <v>941</v>
      </c>
      <c r="B943" s="1">
        <v>-6.5153300778869896E-2</v>
      </c>
      <c r="C943" s="1">
        <v>15.140688950849301</v>
      </c>
      <c r="D943" s="1">
        <v>1.6988547368231099</v>
      </c>
      <c r="E943" s="1">
        <v>-5.0738043868342297E-2</v>
      </c>
      <c r="F943" s="1">
        <v>14.571588636338401</v>
      </c>
      <c r="G943" s="1">
        <v>1.2864792432345</v>
      </c>
      <c r="H943" s="1">
        <v>2.7621367640279899E-2</v>
      </c>
      <c r="I943" s="1">
        <v>36.350305393270403</v>
      </c>
      <c r="J943" s="1">
        <v>3.3180563115924202</v>
      </c>
      <c r="K943" s="1">
        <v>-7.4504968837874304E-3</v>
      </c>
      <c r="L943" s="1">
        <v>7.1068526751511802</v>
      </c>
      <c r="M943" s="1">
        <v>0.59147760071438804</v>
      </c>
      <c r="N943" s="1">
        <v>-1.34331148242623E-2</v>
      </c>
      <c r="O943" s="1">
        <v>179.06832572040699</v>
      </c>
      <c r="P943" s="1">
        <v>11.7158101663852</v>
      </c>
      <c r="Q943" s="1">
        <v>1.6793193650833201E-2</v>
      </c>
      <c r="R943" s="1">
        <v>56.053456757063103</v>
      </c>
      <c r="S943" s="1">
        <v>4.7323503106056997</v>
      </c>
      <c r="T943" s="43">
        <f t="shared" si="87"/>
        <v>2334.302836935532</v>
      </c>
      <c r="U943" s="1">
        <f t="shared" si="88"/>
        <v>-197.61716306446806</v>
      </c>
      <c r="V943" s="1" t="b">
        <f t="shared" si="89"/>
        <v>0</v>
      </c>
      <c r="W943" s="44" t="b">
        <f t="shared" si="90"/>
        <v>0</v>
      </c>
      <c r="X943" s="38">
        <f t="shared" si="91"/>
        <v>0</v>
      </c>
      <c r="Y943" s="38">
        <f t="shared" si="92"/>
        <v>1</v>
      </c>
      <c r="AF943" s="1">
        <v>1.6988547368231099</v>
      </c>
      <c r="AG943" s="1">
        <v>1.2864792432345</v>
      </c>
      <c r="AH943" s="1">
        <v>3.3180563115924202</v>
      </c>
      <c r="AI943" s="1">
        <v>0.59147760071438804</v>
      </c>
      <c r="AJ943" s="1">
        <v>11.7158101663852</v>
      </c>
      <c r="AK943" s="1">
        <v>4.7323503106056997</v>
      </c>
    </row>
    <row r="944" spans="1:37">
      <c r="A944">
        <v>942</v>
      </c>
      <c r="B944" s="1">
        <v>-0.10689158078040401</v>
      </c>
      <c r="C944" s="1">
        <v>14.521749226895199</v>
      </c>
      <c r="D944" s="1">
        <v>1.9380973301912201</v>
      </c>
      <c r="E944" s="1">
        <v>-2.30123626681282E-2</v>
      </c>
      <c r="F944" s="1">
        <v>14.9812486668941</v>
      </c>
      <c r="G944" s="1">
        <v>1.2288177935257101</v>
      </c>
      <c r="H944" s="1">
        <v>-1.41714637418058E-3</v>
      </c>
      <c r="I944" s="1">
        <v>35.309925194254099</v>
      </c>
      <c r="J944" s="1">
        <v>3.0660230094280401</v>
      </c>
      <c r="K944" s="1">
        <v>-2.16778405236931E-2</v>
      </c>
      <c r="L944" s="1">
        <v>7.0064569159078802</v>
      </c>
      <c r="M944" s="1">
        <v>0.58944738854634904</v>
      </c>
      <c r="N944" s="1">
        <v>-1.45330191745172E-2</v>
      </c>
      <c r="O944" s="1">
        <v>178.87147596774901</v>
      </c>
      <c r="P944" s="1">
        <v>11.707191721906799</v>
      </c>
      <c r="Q944" s="1">
        <v>-2.60991317656495E-2</v>
      </c>
      <c r="R944" s="1">
        <v>53.700026496925503</v>
      </c>
      <c r="S944" s="1">
        <v>4.4657072678293801</v>
      </c>
      <c r="T944" s="43">
        <f t="shared" si="87"/>
        <v>2299.5284511427499</v>
      </c>
      <c r="U944" s="1">
        <f t="shared" si="88"/>
        <v>-232.3915488572502</v>
      </c>
      <c r="V944" s="1" t="b">
        <f t="shared" si="89"/>
        <v>1</v>
      </c>
      <c r="W944" s="44" t="b">
        <f t="shared" si="90"/>
        <v>0</v>
      </c>
      <c r="X944" s="38">
        <f t="shared" si="91"/>
        <v>0</v>
      </c>
      <c r="Y944" s="38">
        <f t="shared" si="92"/>
        <v>1</v>
      </c>
      <c r="AF944" s="1">
        <v>1.9380973301912201</v>
      </c>
      <c r="AG944" s="1">
        <v>1.2288177935257101</v>
      </c>
      <c r="AH944" s="1">
        <v>3.0660230094280401</v>
      </c>
      <c r="AI944" s="1">
        <v>0.58944738854634904</v>
      </c>
      <c r="AJ944" s="1">
        <v>11.707191721906799</v>
      </c>
      <c r="AK944" s="1">
        <v>4.4657072678293801</v>
      </c>
    </row>
    <row r="945" spans="1:37">
      <c r="A945">
        <v>943</v>
      </c>
      <c r="B945" s="1">
        <v>9.4323198233866104E-2</v>
      </c>
      <c r="C945" s="1">
        <v>17.7584640708465</v>
      </c>
      <c r="D945" s="1">
        <v>2.2849500607850599</v>
      </c>
      <c r="E945" s="1">
        <v>-8.6275903519423894E-3</v>
      </c>
      <c r="F945" s="1">
        <v>15.1983079493149</v>
      </c>
      <c r="G945" s="1">
        <v>1.2332261957892201</v>
      </c>
      <c r="H945" s="1">
        <v>1.9278040873296199E-2</v>
      </c>
      <c r="I945" s="1">
        <v>36.048284598383802</v>
      </c>
      <c r="J945" s="1">
        <v>3.2204384797208099</v>
      </c>
      <c r="K945" s="1">
        <v>7.0981196973118998E-2</v>
      </c>
      <c r="L945" s="1">
        <v>7.6866970426874799</v>
      </c>
      <c r="M945" s="1">
        <v>0.80927404072813003</v>
      </c>
      <c r="N945" s="1">
        <v>-2.9318880969030701E-2</v>
      </c>
      <c r="O945" s="1">
        <v>176.24616362684401</v>
      </c>
      <c r="P945" s="1">
        <v>11.834765715585</v>
      </c>
      <c r="Q945" s="1">
        <v>6.3567283521368603E-2</v>
      </c>
      <c r="R945" s="1">
        <v>58.737590796370696</v>
      </c>
      <c r="S945" s="1">
        <v>5.9039429714946401</v>
      </c>
      <c r="T945" s="43">
        <f t="shared" si="87"/>
        <v>2528.6597464102856</v>
      </c>
      <c r="U945" s="1">
        <f t="shared" si="88"/>
        <v>-3.2602535897144662</v>
      </c>
      <c r="V945" s="1" t="b">
        <f t="shared" si="89"/>
        <v>0</v>
      </c>
      <c r="W945" s="44" t="b">
        <f t="shared" si="90"/>
        <v>0</v>
      </c>
      <c r="X945" s="38">
        <f t="shared" si="91"/>
        <v>0</v>
      </c>
      <c r="Y945" s="38">
        <f t="shared" si="92"/>
        <v>1</v>
      </c>
      <c r="AF945" s="1">
        <v>2.2849500607850599</v>
      </c>
      <c r="AG945" s="1">
        <v>1.2332261957892201</v>
      </c>
      <c r="AH945" s="1">
        <v>3.2204384797208099</v>
      </c>
      <c r="AI945" s="1">
        <v>0.80927404072813003</v>
      </c>
      <c r="AJ945" s="1">
        <v>11.834765715585</v>
      </c>
      <c r="AK945" s="1">
        <v>5.9039429714946401</v>
      </c>
    </row>
    <row r="946" spans="1:37">
      <c r="A946">
        <v>944</v>
      </c>
      <c r="B946" s="1">
        <v>-3.6662379636764303E-2</v>
      </c>
      <c r="C946" s="1">
        <v>15.578264998964301</v>
      </c>
      <c r="D946" s="1">
        <v>1.61671295409252</v>
      </c>
      <c r="E946" s="1">
        <v>-4.03086684069986E-2</v>
      </c>
      <c r="F946" s="1">
        <v>14.724356457041001</v>
      </c>
      <c r="G946" s="1">
        <v>1.25424606702799</v>
      </c>
      <c r="H946" s="1">
        <v>3.7775774152184E-2</v>
      </c>
      <c r="I946" s="1">
        <v>36.721301606406399</v>
      </c>
      <c r="J946" s="1">
        <v>3.4483326940199199</v>
      </c>
      <c r="K946" s="1">
        <v>1.7568449812412101E-3</v>
      </c>
      <c r="L946" s="1">
        <v>7.1725900662247399</v>
      </c>
      <c r="M946" s="1">
        <v>0.600613388097607</v>
      </c>
      <c r="N946" s="1">
        <v>-3.8033510129937498E-2</v>
      </c>
      <c r="O946" s="1">
        <v>174.716916757663</v>
      </c>
      <c r="P946" s="1">
        <v>12.0460459673457</v>
      </c>
      <c r="Q946" s="1">
        <v>7.5572568883202407E-2</v>
      </c>
      <c r="R946" s="1">
        <v>59.447002157847898</v>
      </c>
      <c r="S946" s="1">
        <v>6.3295377430622501</v>
      </c>
      <c r="T946" s="43">
        <f t="shared" si="87"/>
        <v>2529.5488813645984</v>
      </c>
      <c r="U946" s="1">
        <f t="shared" si="88"/>
        <v>-2.3711186354016718</v>
      </c>
      <c r="V946" s="1" t="b">
        <f t="shared" si="89"/>
        <v>0</v>
      </c>
      <c r="W946" s="44" t="b">
        <f t="shared" si="90"/>
        <v>0</v>
      </c>
      <c r="X946" s="38">
        <f t="shared" si="91"/>
        <v>0</v>
      </c>
      <c r="Y946" s="38">
        <f t="shared" si="92"/>
        <v>1</v>
      </c>
      <c r="AF946" s="1">
        <v>1.61671295409252</v>
      </c>
      <c r="AG946" s="1">
        <v>1.25424606702799</v>
      </c>
      <c r="AH946" s="1">
        <v>3.4483326940199199</v>
      </c>
      <c r="AI946" s="1">
        <v>0.600613388097607</v>
      </c>
      <c r="AJ946" s="1">
        <v>12.0460459673457</v>
      </c>
      <c r="AK946" s="1">
        <v>6.3295377430622501</v>
      </c>
    </row>
    <row r="947" spans="1:37">
      <c r="A947">
        <v>945</v>
      </c>
      <c r="B947" s="1">
        <v>-4.9395409133947903E-2</v>
      </c>
      <c r="C947" s="1">
        <v>15.3811640006227</v>
      </c>
      <c r="D947" s="1">
        <v>1.6448681040367601</v>
      </c>
      <c r="E947" s="1">
        <v>-3.9056207679567002E-2</v>
      </c>
      <c r="F947" s="1">
        <v>14.742809688802</v>
      </c>
      <c r="G947" s="1">
        <v>1.25234891911235</v>
      </c>
      <c r="H947" s="1">
        <v>1.98334143592023E-2</v>
      </c>
      <c r="I947" s="1">
        <v>36.068310420252701</v>
      </c>
      <c r="J947" s="1">
        <v>3.22626057257692</v>
      </c>
      <c r="K947" s="1">
        <v>-6.5366331322174202E-3</v>
      </c>
      <c r="L947" s="1">
        <v>7.1133503387361499</v>
      </c>
      <c r="M947" s="1">
        <v>0.59272060182088504</v>
      </c>
      <c r="N947" s="1">
        <v>-3.9244170372171698E-2</v>
      </c>
      <c r="O947" s="1">
        <v>174.50552192238001</v>
      </c>
      <c r="P947" s="1">
        <v>12.096129828491399</v>
      </c>
      <c r="Q947" s="1">
        <v>7.0389018332803602E-2</v>
      </c>
      <c r="R947" s="1">
        <v>59.139652885523297</v>
      </c>
      <c r="S947" s="1">
        <v>6.1438703107918</v>
      </c>
      <c r="T947" s="43">
        <f t="shared" si="87"/>
        <v>2495.6198336830116</v>
      </c>
      <c r="U947" s="1">
        <f t="shared" si="88"/>
        <v>-36.300166316988452</v>
      </c>
      <c r="V947" s="1" t="b">
        <f t="shared" si="89"/>
        <v>0</v>
      </c>
      <c r="W947" s="44" t="b">
        <f t="shared" si="90"/>
        <v>0</v>
      </c>
      <c r="X947" s="38">
        <f t="shared" si="91"/>
        <v>0</v>
      </c>
      <c r="Y947" s="38">
        <f t="shared" si="92"/>
        <v>1</v>
      </c>
      <c r="AF947" s="1">
        <v>1.6448681040367601</v>
      </c>
      <c r="AG947" s="1">
        <v>1.25234891911235</v>
      </c>
      <c r="AH947" s="1">
        <v>3.22626057257692</v>
      </c>
      <c r="AI947" s="1">
        <v>0.59272060182088504</v>
      </c>
      <c r="AJ947" s="1">
        <v>12.096129828491399</v>
      </c>
      <c r="AK947" s="1">
        <v>6.1438703107918</v>
      </c>
    </row>
    <row r="948" spans="1:37">
      <c r="A948">
        <v>946</v>
      </c>
      <c r="B948" s="1">
        <v>1.86273607999718E-2</v>
      </c>
      <c r="C948" s="1">
        <v>16.463839226552398</v>
      </c>
      <c r="D948" s="1">
        <v>1.68835478973386</v>
      </c>
      <c r="E948" s="1">
        <v>-1.0690097228994101E-2</v>
      </c>
      <c r="F948" s="1">
        <v>15.166993638741101</v>
      </c>
      <c r="G948" s="1">
        <v>1.2319621483309</v>
      </c>
      <c r="H948" s="1">
        <v>5.3248597589824103E-3</v>
      </c>
      <c r="I948" s="1">
        <v>35.548789233093402</v>
      </c>
      <c r="J948" s="1">
        <v>3.10993065166317</v>
      </c>
      <c r="K948" s="1">
        <v>1.8954980700557501E-2</v>
      </c>
      <c r="L948" s="1">
        <v>7.2970120903336397</v>
      </c>
      <c r="M948" s="1">
        <v>0.628508165277468</v>
      </c>
      <c r="N948" s="1">
        <v>-2.8405948738046E-2</v>
      </c>
      <c r="O948" s="1">
        <v>176.40713789832699</v>
      </c>
      <c r="P948" s="1">
        <v>11.8159564938702</v>
      </c>
      <c r="Q948" s="1">
        <v>-2.2326047361870299E-2</v>
      </c>
      <c r="R948" s="1">
        <v>53.903023951823698</v>
      </c>
      <c r="S948" s="1">
        <v>4.4639145935551099</v>
      </c>
      <c r="T948" s="43">
        <f t="shared" si="87"/>
        <v>2293.8626842430708</v>
      </c>
      <c r="U948" s="1">
        <f t="shared" si="88"/>
        <v>-238.05731575692926</v>
      </c>
      <c r="V948" s="1" t="b">
        <f t="shared" si="89"/>
        <v>1</v>
      </c>
      <c r="W948" s="44" t="b">
        <f t="shared" si="90"/>
        <v>0</v>
      </c>
      <c r="X948" s="38">
        <f t="shared" si="91"/>
        <v>0</v>
      </c>
      <c r="Y948" s="38">
        <f t="shared" si="92"/>
        <v>1</v>
      </c>
      <c r="AF948" s="1">
        <v>1.68835478973386</v>
      </c>
      <c r="AG948" s="1">
        <v>1.2319621483309</v>
      </c>
      <c r="AH948" s="1">
        <v>3.10993065166317</v>
      </c>
      <c r="AI948" s="1">
        <v>0.628508165277468</v>
      </c>
      <c r="AJ948" s="1">
        <v>11.8159564938702</v>
      </c>
      <c r="AK948" s="1">
        <v>4.4639145935551099</v>
      </c>
    </row>
    <row r="949" spans="1:37">
      <c r="A949">
        <v>947</v>
      </c>
      <c r="B949" s="1">
        <v>-2.28852891625933E-2</v>
      </c>
      <c r="C949" s="1">
        <v>15.7943734196657</v>
      </c>
      <c r="D949" s="1">
        <v>1.6090044987119301</v>
      </c>
      <c r="E949" s="1">
        <v>-1.82086096854184E-2</v>
      </c>
      <c r="F949" s="1">
        <v>15.053388015944799</v>
      </c>
      <c r="G949" s="1">
        <v>1.22964389536856</v>
      </c>
      <c r="H949" s="1">
        <v>-5.1589031440375202E-2</v>
      </c>
      <c r="I949" s="1">
        <v>33.582067069761699</v>
      </c>
      <c r="J949" s="1">
        <v>3.1472752993026498</v>
      </c>
      <c r="K949" s="1">
        <v>3.5658273385539202E-2</v>
      </c>
      <c r="L949" s="1">
        <v>7.4199198434996898</v>
      </c>
      <c r="M949" s="1">
        <v>0.67091696062463002</v>
      </c>
      <c r="N949" s="1">
        <v>-2.13347114422992E-2</v>
      </c>
      <c r="O949" s="1">
        <v>177.658975434973</v>
      </c>
      <c r="P949" s="1">
        <v>11.686568040427399</v>
      </c>
      <c r="Q949" s="1">
        <v>-3.0716558676910598E-2</v>
      </c>
      <c r="R949" s="1">
        <v>53.4526421285955</v>
      </c>
      <c r="S949" s="1">
        <v>4.4898828735160698</v>
      </c>
      <c r="T949" s="43">
        <f t="shared" si="87"/>
        <v>2283.3291567951237</v>
      </c>
      <c r="U949" s="1">
        <f t="shared" si="88"/>
        <v>-248.59084320487636</v>
      </c>
      <c r="V949" s="1" t="b">
        <f t="shared" si="89"/>
        <v>1</v>
      </c>
      <c r="W949" s="44" t="b">
        <f t="shared" si="90"/>
        <v>0</v>
      </c>
      <c r="X949" s="38">
        <f t="shared" si="91"/>
        <v>0</v>
      </c>
      <c r="Y949" s="38">
        <f t="shared" si="92"/>
        <v>1</v>
      </c>
      <c r="AF949" s="1">
        <v>1.6090044987119301</v>
      </c>
      <c r="AG949" s="1">
        <v>1.22964389536856</v>
      </c>
      <c r="AH949" s="1">
        <v>3.1472752993026498</v>
      </c>
      <c r="AI949" s="1">
        <v>0.67091696062463002</v>
      </c>
      <c r="AJ949" s="1">
        <v>11.686568040427399</v>
      </c>
      <c r="AK949" s="1">
        <v>4.4898828735160698</v>
      </c>
    </row>
    <row r="950" spans="1:37">
      <c r="A950">
        <v>948</v>
      </c>
      <c r="B950" s="1">
        <v>9.1583651471251207E-2</v>
      </c>
      <c r="C950" s="1">
        <v>17.709880506950199</v>
      </c>
      <c r="D950" s="1">
        <v>2.2561739824494</v>
      </c>
      <c r="E950" s="1">
        <v>3.3740083713857699E-2</v>
      </c>
      <c r="F950" s="1">
        <v>15.8560602372162</v>
      </c>
      <c r="G950" s="1">
        <v>1.3926523457687601</v>
      </c>
      <c r="H950" s="1">
        <v>-3.1529233889346198E-2</v>
      </c>
      <c r="I950" s="1">
        <v>34.2625185788865</v>
      </c>
      <c r="J950" s="1">
        <v>3.0413746666498098</v>
      </c>
      <c r="K950" s="1">
        <v>-2.7602302851734099E-2</v>
      </c>
      <c r="L950" s="1">
        <v>6.9650701440954501</v>
      </c>
      <c r="M950" s="1">
        <v>0.58980524159075098</v>
      </c>
      <c r="N950" s="1">
        <v>1.39554077949114E-2</v>
      </c>
      <c r="O950" s="1">
        <v>184.04052235704799</v>
      </c>
      <c r="P950" s="1">
        <v>12.5321125459961</v>
      </c>
      <c r="Q950" s="1">
        <v>-8.6729987254723195E-2</v>
      </c>
      <c r="R950" s="1">
        <v>50.540886352548704</v>
      </c>
      <c r="S950" s="1">
        <v>5.3513425030946902</v>
      </c>
      <c r="T950" s="43">
        <f t="shared" si="87"/>
        <v>2516.3461285549511</v>
      </c>
      <c r="U950" s="1">
        <f t="shared" si="88"/>
        <v>-15.573871445049008</v>
      </c>
      <c r="V950" s="1" t="b">
        <f t="shared" si="89"/>
        <v>0</v>
      </c>
      <c r="W950" s="44" t="b">
        <f t="shared" si="90"/>
        <v>0</v>
      </c>
      <c r="X950" s="38">
        <f t="shared" si="91"/>
        <v>0</v>
      </c>
      <c r="Y950" s="38">
        <f t="shared" si="92"/>
        <v>1</v>
      </c>
      <c r="AF950" s="1">
        <v>2.2561739824494</v>
      </c>
      <c r="AG950" s="1">
        <v>1.3926523457687601</v>
      </c>
      <c r="AH950" s="1">
        <v>3.0413746666498098</v>
      </c>
      <c r="AI950" s="1">
        <v>0.58980524159075098</v>
      </c>
      <c r="AJ950" s="1">
        <v>12.5321125459961</v>
      </c>
      <c r="AK950" s="1">
        <v>5.3513425030946902</v>
      </c>
    </row>
    <row r="951" spans="1:37">
      <c r="A951">
        <v>949</v>
      </c>
      <c r="B951" s="1">
        <v>7.47998070367768E-2</v>
      </c>
      <c r="C951" s="1">
        <v>17.415121144590699</v>
      </c>
      <c r="D951" s="1">
        <v>2.0818081708751599</v>
      </c>
      <c r="E951" s="1">
        <v>-1.6634455438324001E-2</v>
      </c>
      <c r="F951" s="1">
        <v>15.0771030312722</v>
      </c>
      <c r="G951" s="1">
        <v>1.2300226390754501</v>
      </c>
      <c r="H951" s="1">
        <v>2.9253529835128099E-2</v>
      </c>
      <c r="I951" s="1">
        <v>36.409683431617502</v>
      </c>
      <c r="J951" s="1">
        <v>3.3381751959753401</v>
      </c>
      <c r="K951" s="1">
        <v>-3.70057550493752E-2</v>
      </c>
      <c r="L951" s="1">
        <v>6.8998814198267002</v>
      </c>
      <c r="M951" s="1">
        <v>0.59722518490323795</v>
      </c>
      <c r="N951" s="1">
        <v>7.8594165486360005E-3</v>
      </c>
      <c r="O951" s="1">
        <v>182.922025580791</v>
      </c>
      <c r="P951" s="1">
        <v>12.2393286399037</v>
      </c>
      <c r="Q951" s="1">
        <v>7.6296798596112297E-3</v>
      </c>
      <c r="R951" s="1">
        <v>55.542156364940297</v>
      </c>
      <c r="S951" s="1">
        <v>4.6172387874754701</v>
      </c>
      <c r="T951" s="43">
        <f t="shared" si="87"/>
        <v>2410.3798618208357</v>
      </c>
      <c r="U951" s="1">
        <f t="shared" si="88"/>
        <v>-121.54013817916439</v>
      </c>
      <c r="V951" s="1" t="b">
        <f t="shared" si="89"/>
        <v>0</v>
      </c>
      <c r="W951" s="44" t="b">
        <f t="shared" si="90"/>
        <v>0</v>
      </c>
      <c r="X951" s="38">
        <f t="shared" si="91"/>
        <v>0</v>
      </c>
      <c r="Y951" s="38">
        <f t="shared" si="92"/>
        <v>1</v>
      </c>
      <c r="AF951" s="1">
        <v>2.0818081708751599</v>
      </c>
      <c r="AG951" s="1">
        <v>1.2300226390754501</v>
      </c>
      <c r="AH951" s="1">
        <v>3.3381751959753401</v>
      </c>
      <c r="AI951" s="1">
        <v>0.59722518490323795</v>
      </c>
      <c r="AJ951" s="1">
        <v>12.2393286399037</v>
      </c>
      <c r="AK951" s="1">
        <v>4.6172387874754701</v>
      </c>
    </row>
    <row r="952" spans="1:37">
      <c r="A952">
        <v>950</v>
      </c>
      <c r="B952" s="1">
        <v>-5.5780048784273298E-2</v>
      </c>
      <c r="C952" s="1">
        <v>15.2832736409423</v>
      </c>
      <c r="D952" s="1">
        <v>1.6622347564403099</v>
      </c>
      <c r="E952" s="1">
        <v>-8.8384031995152407E-2</v>
      </c>
      <c r="F952" s="1">
        <v>14.0332239982117</v>
      </c>
      <c r="G952" s="1">
        <v>1.4900054691760301</v>
      </c>
      <c r="H952" s="1">
        <v>-2.2845915935861199E-2</v>
      </c>
      <c r="I952" s="1">
        <v>34.561326365596798</v>
      </c>
      <c r="J952" s="1">
        <v>3.0255893016938402</v>
      </c>
      <c r="K952" s="1">
        <v>-1.8860250584788098E-2</v>
      </c>
      <c r="L952" s="1">
        <v>7.0262260760362203</v>
      </c>
      <c r="M952" s="1">
        <v>0.58951640042417297</v>
      </c>
      <c r="N952" s="1">
        <v>-2.0136304637693399E-2</v>
      </c>
      <c r="O952" s="1">
        <v>177.872010786044</v>
      </c>
      <c r="P952" s="1">
        <v>11.687879032181201</v>
      </c>
      <c r="Q952" s="1">
        <v>-9.4576913098783993E-2</v>
      </c>
      <c r="R952" s="1">
        <v>50.145847711722297</v>
      </c>
      <c r="S952" s="1">
        <v>5.56077893242737</v>
      </c>
      <c r="T952" s="43">
        <f t="shared" si="87"/>
        <v>2401.6003892342924</v>
      </c>
      <c r="U952" s="1">
        <f t="shared" si="88"/>
        <v>-130.31961076570769</v>
      </c>
      <c r="V952" s="1" t="b">
        <f t="shared" si="89"/>
        <v>0</v>
      </c>
      <c r="W952" s="44" t="b">
        <f t="shared" si="90"/>
        <v>0</v>
      </c>
      <c r="X952" s="38">
        <f t="shared" si="91"/>
        <v>0</v>
      </c>
      <c r="Y952" s="38">
        <f t="shared" si="92"/>
        <v>1</v>
      </c>
      <c r="AF952" s="1">
        <v>1.6622347564403099</v>
      </c>
      <c r="AG952" s="1">
        <v>1.4900054691760301</v>
      </c>
      <c r="AH952" s="1">
        <v>3.0255893016938402</v>
      </c>
      <c r="AI952" s="1">
        <v>0.58951640042417297</v>
      </c>
      <c r="AJ952" s="1">
        <v>11.687879032181201</v>
      </c>
      <c r="AK952" s="1">
        <v>5.56077893242737</v>
      </c>
    </row>
    <row r="953" spans="1:37">
      <c r="A953">
        <v>951</v>
      </c>
      <c r="B953" s="1">
        <v>2.6304935030286799E-2</v>
      </c>
      <c r="C953" s="1">
        <v>16.5907280502222</v>
      </c>
      <c r="D953" s="1">
        <v>1.7253248350099799</v>
      </c>
      <c r="E953" s="1">
        <v>5.9791117166680299E-2</v>
      </c>
      <c r="F953" s="1">
        <v>16.2745544284296</v>
      </c>
      <c r="G953" s="1">
        <v>1.59511156673476</v>
      </c>
      <c r="H953" s="1">
        <v>6.2692399162772597E-2</v>
      </c>
      <c r="I953" s="1">
        <v>37.647766769375004</v>
      </c>
      <c r="J953" s="1">
        <v>3.8965135057597098</v>
      </c>
      <c r="K953" s="1">
        <v>-7.72329737601338E-2</v>
      </c>
      <c r="L953" s="1">
        <v>6.6278270621478201</v>
      </c>
      <c r="M953" s="1">
        <v>0.67392266188877603</v>
      </c>
      <c r="N953" s="1">
        <v>4.06386947854439E-2</v>
      </c>
      <c r="O953" s="1">
        <v>189.01743331236</v>
      </c>
      <c r="P953" s="1">
        <v>14.592406087207699</v>
      </c>
      <c r="Q953" s="1">
        <v>3.6840477377233199E-2</v>
      </c>
      <c r="R953" s="1">
        <v>57.188515718889498</v>
      </c>
      <c r="S953" s="1">
        <v>5.1223708332309803</v>
      </c>
      <c r="T953" s="43">
        <f t="shared" si="87"/>
        <v>2760.5649489831903</v>
      </c>
      <c r="U953" s="1">
        <f t="shared" si="88"/>
        <v>228.64494898319026</v>
      </c>
      <c r="V953" s="1" t="b">
        <f t="shared" si="89"/>
        <v>0</v>
      </c>
      <c r="W953" s="44" t="b">
        <f t="shared" si="90"/>
        <v>0</v>
      </c>
      <c r="X953" s="38">
        <f t="shared" si="91"/>
        <v>1</v>
      </c>
      <c r="Y953" s="38">
        <f t="shared" si="92"/>
        <v>0</v>
      </c>
      <c r="AF953" s="1">
        <v>1.7253248350099799</v>
      </c>
      <c r="AG953" s="1">
        <v>1.59511156673476</v>
      </c>
      <c r="AH953" s="1">
        <v>3.8965135057597098</v>
      </c>
      <c r="AI953" s="1">
        <v>0.67392266188877603</v>
      </c>
      <c r="AJ953" s="1">
        <v>14.592406087207699</v>
      </c>
      <c r="AK953" s="1">
        <v>5.1223708332309803</v>
      </c>
    </row>
    <row r="954" spans="1:37">
      <c r="A954">
        <v>952</v>
      </c>
      <c r="B954" s="1">
        <v>0.148684268234589</v>
      </c>
      <c r="C954" s="1">
        <v>18.750554425280299</v>
      </c>
      <c r="D954" s="1">
        <v>3.0232356256793098</v>
      </c>
      <c r="E954" s="1">
        <v>7.0331980539344002E-2</v>
      </c>
      <c r="F954" s="1">
        <v>16.447009599523501</v>
      </c>
      <c r="G954" s="1">
        <v>1.69919991592026</v>
      </c>
      <c r="H954" s="1">
        <v>5.6140135613816401E-2</v>
      </c>
      <c r="I954" s="1">
        <v>37.401895067217801</v>
      </c>
      <c r="J954" s="1">
        <v>3.76504879077094</v>
      </c>
      <c r="K954" s="1">
        <v>4.3276255808329001E-2</v>
      </c>
      <c r="L954" s="1">
        <v>7.4766605127510397</v>
      </c>
      <c r="M954" s="1">
        <v>0.696491274016524</v>
      </c>
      <c r="N954" s="1">
        <v>4.3581351779085398E-2</v>
      </c>
      <c r="O954" s="1">
        <v>189.57446596046901</v>
      </c>
      <c r="P954" s="1">
        <v>14.8659130701314</v>
      </c>
      <c r="Q954" s="1">
        <v>-1.5915600399582501E-2</v>
      </c>
      <c r="R954" s="1">
        <v>54.249676339240402</v>
      </c>
      <c r="S954" s="1">
        <v>4.4697625999955104</v>
      </c>
      <c r="T954" s="43">
        <f t="shared" si="87"/>
        <v>2851.9651276513946</v>
      </c>
      <c r="U954" s="1">
        <f t="shared" si="88"/>
        <v>320.04512765139452</v>
      </c>
      <c r="V954" s="1" t="b">
        <f t="shared" si="89"/>
        <v>0</v>
      </c>
      <c r="W954" s="44" t="b">
        <f t="shared" si="90"/>
        <v>0</v>
      </c>
      <c r="X954" s="38">
        <f t="shared" si="91"/>
        <v>1</v>
      </c>
      <c r="Y954" s="38">
        <f t="shared" si="92"/>
        <v>0</v>
      </c>
      <c r="AF954" s="1">
        <v>3.0232356256793098</v>
      </c>
      <c r="AG954" s="1">
        <v>1.69919991592026</v>
      </c>
      <c r="AH954" s="1">
        <v>3.76504879077094</v>
      </c>
      <c r="AI954" s="1">
        <v>0.696491274016524</v>
      </c>
      <c r="AJ954" s="1">
        <v>14.8659130701314</v>
      </c>
      <c r="AK954" s="1">
        <v>4.4697625999955104</v>
      </c>
    </row>
    <row r="955" spans="1:37">
      <c r="A955">
        <v>953</v>
      </c>
      <c r="B955" s="1">
        <v>-1.9551747135912501E-2</v>
      </c>
      <c r="C955" s="1">
        <v>15.847112482347599</v>
      </c>
      <c r="D955" s="1">
        <v>1.6104038908532501</v>
      </c>
      <c r="E955" s="1">
        <v>3.3230516280952603E-2</v>
      </c>
      <c r="F955" s="1">
        <v>15.847982563539601</v>
      </c>
      <c r="G955" s="1">
        <v>1.3895087244320501</v>
      </c>
      <c r="H955" s="1">
        <v>-2.40799796686458E-2</v>
      </c>
      <c r="I955" s="1">
        <v>34.518701792301599</v>
      </c>
      <c r="J955" s="1">
        <v>3.0259953948371301</v>
      </c>
      <c r="K955" s="1">
        <v>2.2367988454944501E-2</v>
      </c>
      <c r="L955" s="1">
        <v>7.3219593976416402</v>
      </c>
      <c r="M955" s="1">
        <v>0.63780527800994702</v>
      </c>
      <c r="N955" s="1">
        <v>3.3984076415449302E-2</v>
      </c>
      <c r="O955" s="1">
        <v>187.76377037900801</v>
      </c>
      <c r="P955" s="1">
        <v>13.975441268072</v>
      </c>
      <c r="Q955" s="1">
        <v>-1.4844972096665E-2</v>
      </c>
      <c r="R955" s="1">
        <v>54.307788680961302</v>
      </c>
      <c r="S955" s="1">
        <v>4.4710743089271698</v>
      </c>
      <c r="T955" s="43">
        <f t="shared" si="87"/>
        <v>2511.0228865131548</v>
      </c>
      <c r="U955" s="1">
        <f t="shared" si="88"/>
        <v>-20.897113486845228</v>
      </c>
      <c r="V955" s="1" t="b">
        <f t="shared" si="89"/>
        <v>0</v>
      </c>
      <c r="W955" s="44" t="b">
        <f t="shared" si="90"/>
        <v>0</v>
      </c>
      <c r="X955" s="38">
        <f t="shared" si="91"/>
        <v>0</v>
      </c>
      <c r="Y955" s="38">
        <f t="shared" si="92"/>
        <v>1</v>
      </c>
      <c r="AF955" s="1">
        <v>1.6104038908532501</v>
      </c>
      <c r="AG955" s="1">
        <v>1.3895087244320501</v>
      </c>
      <c r="AH955" s="1">
        <v>3.0259953948371301</v>
      </c>
      <c r="AI955" s="1">
        <v>0.63780527800994702</v>
      </c>
      <c r="AJ955" s="1">
        <v>13.975441268072</v>
      </c>
      <c r="AK955" s="1">
        <v>4.4710743089271698</v>
      </c>
    </row>
    <row r="956" spans="1:37">
      <c r="A956">
        <v>954</v>
      </c>
      <c r="B956" s="1">
        <v>-3.2477853662793398E-2</v>
      </c>
      <c r="C956" s="1">
        <v>15.643589233639901</v>
      </c>
      <c r="D956" s="1">
        <v>1.61201550273094</v>
      </c>
      <c r="E956" s="1">
        <v>-3.1238980304575701E-2</v>
      </c>
      <c r="F956" s="1">
        <v>14.858509219866299</v>
      </c>
      <c r="G956" s="1">
        <v>1.2376738195497601</v>
      </c>
      <c r="H956" s="1">
        <v>9.1601892978815505E-2</v>
      </c>
      <c r="I956" s="1">
        <v>38.752029582419098</v>
      </c>
      <c r="J956" s="1">
        <v>4.5926155720154496</v>
      </c>
      <c r="K956" s="1">
        <v>1.8347199277050101E-3</v>
      </c>
      <c r="L956" s="1">
        <v>7.1731486530418298</v>
      </c>
      <c r="M956" s="1">
        <v>0.60104365510344904</v>
      </c>
      <c r="N956" s="1">
        <v>-1.6895692611892401E-3</v>
      </c>
      <c r="O956" s="1">
        <v>181.18361897365301</v>
      </c>
      <c r="P956" s="1">
        <v>11.897050892693301</v>
      </c>
      <c r="Q956" s="1">
        <v>-4.1783356228980002E-2</v>
      </c>
      <c r="R956" s="1">
        <v>52.864353797622499</v>
      </c>
      <c r="S956" s="1">
        <v>4.5688459556906702</v>
      </c>
      <c r="T956" s="43">
        <f t="shared" si="87"/>
        <v>2450.924539778357</v>
      </c>
      <c r="U956" s="1">
        <f t="shared" si="88"/>
        <v>-80.995460221643043</v>
      </c>
      <c r="V956" s="1" t="b">
        <f t="shared" si="89"/>
        <v>0</v>
      </c>
      <c r="W956" s="44" t="b">
        <f t="shared" si="90"/>
        <v>0</v>
      </c>
      <c r="X956" s="38">
        <f t="shared" si="91"/>
        <v>0</v>
      </c>
      <c r="Y956" s="38">
        <f t="shared" si="92"/>
        <v>1</v>
      </c>
      <c r="AF956" s="1">
        <v>1.61201550273094</v>
      </c>
      <c r="AG956" s="1">
        <v>1.2376738195497601</v>
      </c>
      <c r="AH956" s="1">
        <v>4.5926155720154496</v>
      </c>
      <c r="AI956" s="1">
        <v>0.60104365510344904</v>
      </c>
      <c r="AJ956" s="1">
        <v>11.897050892693301</v>
      </c>
      <c r="AK956" s="1">
        <v>4.5688459556906702</v>
      </c>
    </row>
    <row r="957" spans="1:37">
      <c r="A957">
        <v>955</v>
      </c>
      <c r="B957" s="1">
        <v>-1.41624453909806E-2</v>
      </c>
      <c r="C957" s="1">
        <v>15.932747903593199</v>
      </c>
      <c r="D957" s="1">
        <v>1.6102583614860799</v>
      </c>
      <c r="E957" s="1">
        <v>-2.9678632160483401E-2</v>
      </c>
      <c r="F957" s="1">
        <v>14.8817117644676</v>
      </c>
      <c r="G957" s="1">
        <v>1.2345726305881</v>
      </c>
      <c r="H957" s="1">
        <v>-7.8229816995709606E-2</v>
      </c>
      <c r="I957" s="1">
        <v>32.699226421016498</v>
      </c>
      <c r="J957" s="1">
        <v>3.4382353919744002</v>
      </c>
      <c r="K957" s="1">
        <v>-1.4509392498015999E-2</v>
      </c>
      <c r="L957" s="1">
        <v>7.0568627882428396</v>
      </c>
      <c r="M957" s="1">
        <v>0.58994293828096001</v>
      </c>
      <c r="N957" s="1">
        <v>-2.9339813895669E-2</v>
      </c>
      <c r="O957" s="1">
        <v>176.24247431744499</v>
      </c>
      <c r="P957" s="1">
        <v>11.8359865443344</v>
      </c>
      <c r="Q957" s="1">
        <v>-6.7142174443552902E-2</v>
      </c>
      <c r="R957" s="1">
        <v>51.540631216184799</v>
      </c>
      <c r="S957" s="1">
        <v>4.9218335568150602</v>
      </c>
      <c r="T957" s="43">
        <f t="shared" si="87"/>
        <v>2363.0829423478999</v>
      </c>
      <c r="U957" s="1">
        <f t="shared" si="88"/>
        <v>-168.83705765210016</v>
      </c>
      <c r="V957" s="1" t="b">
        <f t="shared" si="89"/>
        <v>0</v>
      </c>
      <c r="W957" s="44" t="b">
        <f t="shared" si="90"/>
        <v>0</v>
      </c>
      <c r="X957" s="38">
        <f t="shared" si="91"/>
        <v>0</v>
      </c>
      <c r="Y957" s="38">
        <f t="shared" si="92"/>
        <v>1</v>
      </c>
      <c r="AF957" s="1">
        <v>1.6102583614860799</v>
      </c>
      <c r="AG957" s="1">
        <v>1.2345726305881</v>
      </c>
      <c r="AH957" s="1">
        <v>3.4382353919744002</v>
      </c>
      <c r="AI957" s="1">
        <v>0.58994293828096001</v>
      </c>
      <c r="AJ957" s="1">
        <v>11.8359865443344</v>
      </c>
      <c r="AK957" s="1">
        <v>4.9218335568150602</v>
      </c>
    </row>
    <row r="958" spans="1:37">
      <c r="A958">
        <v>956</v>
      </c>
      <c r="B958" s="1">
        <v>5.2524305216398802E-2</v>
      </c>
      <c r="C958" s="1">
        <v>17.031479351949798</v>
      </c>
      <c r="D958" s="1">
        <v>1.8904186872407001</v>
      </c>
      <c r="E958" s="1">
        <v>6.8752724902815698E-2</v>
      </c>
      <c r="F958" s="1">
        <v>16.421056065935701</v>
      </c>
      <c r="G958" s="1">
        <v>1.6832228598271499</v>
      </c>
      <c r="H958" s="1">
        <v>-4.6334086709641398E-2</v>
      </c>
      <c r="I958" s="1">
        <v>33.759003464478099</v>
      </c>
      <c r="J958" s="1">
        <v>3.11411450943312</v>
      </c>
      <c r="K958" s="1">
        <v>-1.22429951469554E-3</v>
      </c>
      <c r="L958" s="1">
        <v>7.1512393793808497</v>
      </c>
      <c r="M958" s="1">
        <v>0.59798160681732404</v>
      </c>
      <c r="N958" s="1">
        <v>-1.3822084969313099E-3</v>
      </c>
      <c r="O958" s="1">
        <v>181.23931626839499</v>
      </c>
      <c r="P958" s="1">
        <v>11.9044100189916</v>
      </c>
      <c r="Q958" s="1">
        <v>8.2531469862835799E-2</v>
      </c>
      <c r="R958" s="1">
        <v>59.862130703361103</v>
      </c>
      <c r="S958" s="1">
        <v>6.6115952621293497</v>
      </c>
      <c r="T958" s="43">
        <f t="shared" si="87"/>
        <v>2580.1742944439238</v>
      </c>
      <c r="U958" s="1">
        <f t="shared" si="88"/>
        <v>48.254294443923754</v>
      </c>
      <c r="V958" s="1" t="b">
        <f t="shared" si="89"/>
        <v>0</v>
      </c>
      <c r="W958" s="44" t="b">
        <f t="shared" si="90"/>
        <v>0</v>
      </c>
      <c r="X958" s="38">
        <f t="shared" si="91"/>
        <v>1</v>
      </c>
      <c r="Y958" s="38">
        <f t="shared" si="92"/>
        <v>0</v>
      </c>
      <c r="AF958" s="1">
        <v>1.8904186872407001</v>
      </c>
      <c r="AG958" s="1">
        <v>1.6832228598271499</v>
      </c>
      <c r="AH958" s="1">
        <v>3.11411450943312</v>
      </c>
      <c r="AI958" s="1">
        <v>0.59798160681732404</v>
      </c>
      <c r="AJ958" s="1">
        <v>11.9044100189916</v>
      </c>
      <c r="AK958" s="1">
        <v>6.6115952621293497</v>
      </c>
    </row>
    <row r="959" spans="1:37">
      <c r="A959">
        <v>957</v>
      </c>
      <c r="B959" s="1">
        <v>1.20309538138336E-3</v>
      </c>
      <c r="C959" s="1">
        <v>16.179453721357799</v>
      </c>
      <c r="D959" s="1">
        <v>1.6337244633049099</v>
      </c>
      <c r="E959" s="1">
        <v>-1.5521585875270499E-2</v>
      </c>
      <c r="F959" s="1">
        <v>15.093891220134299</v>
      </c>
      <c r="G959" s="1">
        <v>1.23122526800136</v>
      </c>
      <c r="H959" s="1">
        <v>-5.6682767375813299E-2</v>
      </c>
      <c r="I959" s="1">
        <v>33.411443811770297</v>
      </c>
      <c r="J959" s="1">
        <v>3.1960666515901499</v>
      </c>
      <c r="K959" s="1">
        <v>-9.9081920410187804E-2</v>
      </c>
      <c r="L959" s="1">
        <v>6.4845865476992497</v>
      </c>
      <c r="M959" s="1">
        <v>0.74651992208413298</v>
      </c>
      <c r="N959" s="1">
        <v>6.2737910652997997E-2</v>
      </c>
      <c r="O959" s="1">
        <v>193.241067989242</v>
      </c>
      <c r="P959" s="1">
        <v>17.1202682999991</v>
      </c>
      <c r="Q959" s="1">
        <v>-3.0561505540626099E-2</v>
      </c>
      <c r="R959" s="1">
        <v>53.460930770973597</v>
      </c>
      <c r="S959" s="1">
        <v>4.4893790258832196</v>
      </c>
      <c r="T959" s="43">
        <f t="shared" si="87"/>
        <v>2841.7183630862874</v>
      </c>
      <c r="U959" s="1">
        <f t="shared" si="88"/>
        <v>309.79836308628728</v>
      </c>
      <c r="V959" s="1" t="b">
        <f t="shared" si="89"/>
        <v>0</v>
      </c>
      <c r="W959" s="44" t="b">
        <f t="shared" si="90"/>
        <v>0</v>
      </c>
      <c r="X959" s="38">
        <f t="shared" si="91"/>
        <v>1</v>
      </c>
      <c r="Y959" s="38">
        <f t="shared" si="92"/>
        <v>0</v>
      </c>
      <c r="AF959" s="1">
        <v>1.6337244633049099</v>
      </c>
      <c r="AG959" s="1">
        <v>1.23122526800136</v>
      </c>
      <c r="AH959" s="1">
        <v>3.1960666515901499</v>
      </c>
      <c r="AI959" s="1">
        <v>0.74651992208413298</v>
      </c>
      <c r="AJ959" s="1">
        <v>17.1202682999991</v>
      </c>
      <c r="AK959" s="1">
        <v>4.4893790258832196</v>
      </c>
    </row>
    <row r="960" spans="1:37">
      <c r="A960">
        <v>958</v>
      </c>
      <c r="B960" s="1">
        <v>3.3106028777077301E-2</v>
      </c>
      <c r="C960" s="1">
        <v>16.703947719398101</v>
      </c>
      <c r="D960" s="1">
        <v>1.7613271446635499</v>
      </c>
      <c r="E960" s="1">
        <v>2.8184545501238299E-2</v>
      </c>
      <c r="F960" s="1">
        <v>15.7682155269256</v>
      </c>
      <c r="G960" s="1">
        <v>1.3618762110742</v>
      </c>
      <c r="H960" s="1">
        <v>9.4225137065283598E-2</v>
      </c>
      <c r="I960" s="1">
        <v>38.853819065818797</v>
      </c>
      <c r="J960" s="1">
        <v>4.6644456053004602</v>
      </c>
      <c r="K960" s="1">
        <v>6.9533533265647096E-2</v>
      </c>
      <c r="L960" s="1">
        <v>7.6755773410846704</v>
      </c>
      <c r="M960" s="1">
        <v>0.80249398678758199</v>
      </c>
      <c r="N960" s="1">
        <v>1.1717973735924999E-2</v>
      </c>
      <c r="O960" s="1">
        <v>183.62920414437301</v>
      </c>
      <c r="P960" s="1">
        <v>12.4017857031322</v>
      </c>
      <c r="Q960" s="1">
        <v>4.4797019883816201E-2</v>
      </c>
      <c r="R960" s="1">
        <v>57.645353589997903</v>
      </c>
      <c r="S960" s="1">
        <v>5.3330912018254004</v>
      </c>
      <c r="T960" s="43">
        <f t="shared" si="87"/>
        <v>2632.5019852783394</v>
      </c>
      <c r="U960" s="1">
        <f t="shared" si="88"/>
        <v>100.58198527833929</v>
      </c>
      <c r="V960" s="1" t="b">
        <f t="shared" si="89"/>
        <v>0</v>
      </c>
      <c r="W960" s="44" t="b">
        <f t="shared" si="90"/>
        <v>0</v>
      </c>
      <c r="X960" s="38">
        <f t="shared" si="91"/>
        <v>1</v>
      </c>
      <c r="Y960" s="38">
        <f t="shared" si="92"/>
        <v>0</v>
      </c>
      <c r="AF960" s="1">
        <v>1.7613271446635499</v>
      </c>
      <c r="AG960" s="1">
        <v>1.3618762110742</v>
      </c>
      <c r="AH960" s="1">
        <v>4.6644456053004602</v>
      </c>
      <c r="AI960" s="1">
        <v>0.80249398678758199</v>
      </c>
      <c r="AJ960" s="1">
        <v>12.4017857031322</v>
      </c>
      <c r="AK960" s="1">
        <v>5.3330912018254004</v>
      </c>
    </row>
    <row r="961" spans="1:37">
      <c r="A961">
        <v>959</v>
      </c>
      <c r="B961" s="1">
        <v>-2.6733650243794999E-2</v>
      </c>
      <c r="C961" s="1">
        <v>15.7337077742208</v>
      </c>
      <c r="D961" s="1">
        <v>1.6087733906336299</v>
      </c>
      <c r="E961" s="1">
        <v>-2.7258093741759699E-2</v>
      </c>
      <c r="F961" s="1">
        <v>14.9177771507474</v>
      </c>
      <c r="G961" s="1">
        <v>1.2302518577013899</v>
      </c>
      <c r="H961" s="1">
        <v>-1.83700806729774E-2</v>
      </c>
      <c r="I961" s="1">
        <v>34.716363871219997</v>
      </c>
      <c r="J961" s="1">
        <v>3.02781566860516</v>
      </c>
      <c r="K961" s="1">
        <v>-1.7741068031474901E-2</v>
      </c>
      <c r="L961" s="1">
        <v>7.03409410773678</v>
      </c>
      <c r="M961" s="1">
        <v>0.58956220290172001</v>
      </c>
      <c r="N961" s="1">
        <v>3.4070817843722997E-2</v>
      </c>
      <c r="O961" s="1">
        <v>187.78005798302399</v>
      </c>
      <c r="P961" s="1">
        <v>13.984592392153401</v>
      </c>
      <c r="Q961" s="1">
        <v>1.96981268616425E-2</v>
      </c>
      <c r="R961" s="1">
        <v>56.2165250417425</v>
      </c>
      <c r="S961" s="1">
        <v>4.7807287237339802</v>
      </c>
      <c r="T961" s="43">
        <f t="shared" si="87"/>
        <v>2522.172423572928</v>
      </c>
      <c r="U961" s="1">
        <f t="shared" si="88"/>
        <v>-9.7475764270720902</v>
      </c>
      <c r="V961" s="1" t="b">
        <f t="shared" si="89"/>
        <v>0</v>
      </c>
      <c r="W961" s="44" t="b">
        <f t="shared" si="90"/>
        <v>0</v>
      </c>
      <c r="X961" s="38">
        <f t="shared" si="91"/>
        <v>0</v>
      </c>
      <c r="Y961" s="38">
        <f t="shared" si="92"/>
        <v>1</v>
      </c>
      <c r="AF961" s="1">
        <v>1.6087733906336299</v>
      </c>
      <c r="AG961" s="1">
        <v>1.2302518577013899</v>
      </c>
      <c r="AH961" s="1">
        <v>3.02781566860516</v>
      </c>
      <c r="AI961" s="1">
        <v>0.58956220290172001</v>
      </c>
      <c r="AJ961" s="1">
        <v>13.984592392153401</v>
      </c>
      <c r="AK961" s="1">
        <v>4.7807287237339802</v>
      </c>
    </row>
    <row r="962" spans="1:37">
      <c r="A962">
        <v>960</v>
      </c>
      <c r="B962" s="1">
        <v>-5.2720580755084602E-2</v>
      </c>
      <c r="C962" s="1">
        <v>15.3301039293843</v>
      </c>
      <c r="D962" s="1">
        <v>1.6536241688409601</v>
      </c>
      <c r="E962" s="1">
        <v>-5.0051039712578099E-2</v>
      </c>
      <c r="F962" s="1">
        <v>14.581602817786001</v>
      </c>
      <c r="G962" s="1">
        <v>1.2835550709365799</v>
      </c>
      <c r="H962" s="1">
        <v>-7.0592973535060902E-2</v>
      </c>
      <c r="I962" s="1">
        <v>32.949901258417199</v>
      </c>
      <c r="J962" s="1">
        <v>3.3367457209675799</v>
      </c>
      <c r="K962" s="1">
        <v>-4.7165278477124102E-2</v>
      </c>
      <c r="L962" s="1">
        <v>6.8301367988439203</v>
      </c>
      <c r="M962" s="1">
        <v>0.60999591315340496</v>
      </c>
      <c r="N962" s="1">
        <v>7.4183711002391902E-3</v>
      </c>
      <c r="O962" s="1">
        <v>182.84136644247701</v>
      </c>
      <c r="P962" s="1">
        <v>12.2230069357693</v>
      </c>
      <c r="Q962" s="1">
        <v>-1.7502173810361499E-2</v>
      </c>
      <c r="R962" s="1">
        <v>54.163673488176201</v>
      </c>
      <c r="S962" s="1">
        <v>4.46687859914217</v>
      </c>
      <c r="T962" s="43">
        <f t="shared" si="87"/>
        <v>2357.3806408809992</v>
      </c>
      <c r="U962" s="1">
        <f t="shared" si="88"/>
        <v>-174.53935911900089</v>
      </c>
      <c r="V962" s="1" t="b">
        <f t="shared" si="89"/>
        <v>0</v>
      </c>
      <c r="W962" s="44" t="b">
        <f t="shared" si="90"/>
        <v>0</v>
      </c>
      <c r="X962" s="38">
        <f t="shared" si="91"/>
        <v>0</v>
      </c>
      <c r="Y962" s="38">
        <f t="shared" si="92"/>
        <v>1</v>
      </c>
      <c r="AF962" s="1">
        <v>1.6536241688409601</v>
      </c>
      <c r="AG962" s="1">
        <v>1.2835550709365799</v>
      </c>
      <c r="AH962" s="1">
        <v>3.3367457209675799</v>
      </c>
      <c r="AI962" s="1">
        <v>0.60999591315340496</v>
      </c>
      <c r="AJ962" s="1">
        <v>12.2230069357693</v>
      </c>
      <c r="AK962" s="1">
        <v>4.46687859914217</v>
      </c>
    </row>
    <row r="963" spans="1:37">
      <c r="A963">
        <v>961</v>
      </c>
      <c r="B963" s="1">
        <v>-9.14072373923039E-2</v>
      </c>
      <c r="C963" s="1">
        <v>14.748358901795299</v>
      </c>
      <c r="D963" s="1">
        <v>1.8354276402063801</v>
      </c>
      <c r="E963" s="1">
        <v>4.0259943753172198E-2</v>
      </c>
      <c r="F963" s="1">
        <v>15.9597772736132</v>
      </c>
      <c r="G963" s="1">
        <v>1.4388775312727999</v>
      </c>
      <c r="H963" s="1">
        <v>-5.9228173015650701E-3</v>
      </c>
      <c r="I963" s="1">
        <v>35.151188167805003</v>
      </c>
      <c r="J963" s="1">
        <v>3.0447825899476899</v>
      </c>
      <c r="K963" s="1">
        <v>-3.7597907552884601E-3</v>
      </c>
      <c r="L963" s="1">
        <v>7.1331304418027797</v>
      </c>
      <c r="M963" s="1">
        <v>0.59560144872118104</v>
      </c>
      <c r="N963" s="1">
        <v>-8.88035580010277E-3</v>
      </c>
      <c r="O963" s="1">
        <v>179.885439305495</v>
      </c>
      <c r="P963" s="1">
        <v>11.754199568349801</v>
      </c>
      <c r="Q963" s="1">
        <v>-3.2637490553259201E-2</v>
      </c>
      <c r="R963" s="1">
        <v>53.3500618009096</v>
      </c>
      <c r="S963" s="1">
        <v>4.5039058446944003</v>
      </c>
      <c r="T963" s="43">
        <f t="shared" si="87"/>
        <v>2317.2794623192253</v>
      </c>
      <c r="U963" s="1">
        <f t="shared" si="88"/>
        <v>-214.64053768077474</v>
      </c>
      <c r="V963" s="1" t="b">
        <f t="shared" si="89"/>
        <v>0</v>
      </c>
      <c r="W963" s="44" t="b">
        <f t="shared" si="90"/>
        <v>0</v>
      </c>
      <c r="X963" s="38">
        <f t="shared" si="91"/>
        <v>0</v>
      </c>
      <c r="Y963" s="38">
        <f t="shared" si="92"/>
        <v>1</v>
      </c>
      <c r="AF963" s="1">
        <v>1.8354276402063801</v>
      </c>
      <c r="AG963" s="1">
        <v>1.4388775312727999</v>
      </c>
      <c r="AH963" s="1">
        <v>3.0447825899476899</v>
      </c>
      <c r="AI963" s="1">
        <v>0.59560144872118104</v>
      </c>
      <c r="AJ963" s="1">
        <v>11.754199568349801</v>
      </c>
      <c r="AK963" s="1">
        <v>4.5039058446944003</v>
      </c>
    </row>
    <row r="964" spans="1:37">
      <c r="A964">
        <v>962</v>
      </c>
      <c r="B964" s="1">
        <v>3.0860491190681402E-2</v>
      </c>
      <c r="C964" s="1">
        <v>16.666480459766799</v>
      </c>
      <c r="D964" s="1">
        <v>1.75009677495473</v>
      </c>
      <c r="E964" s="1">
        <v>4.3658102355366997E-2</v>
      </c>
      <c r="F964" s="1">
        <v>16.014103380130301</v>
      </c>
      <c r="G964" s="1">
        <v>1.4623539166648201</v>
      </c>
      <c r="H964" s="1">
        <v>1.02085391786285E-2</v>
      </c>
      <c r="I964" s="1">
        <v>35.722822739495001</v>
      </c>
      <c r="J964" s="1">
        <v>3.1411499149145601</v>
      </c>
      <c r="K964" s="1">
        <v>-1.46663397034236E-3</v>
      </c>
      <c r="L964" s="1">
        <v>7.1495065976434802</v>
      </c>
      <c r="M964" s="1">
        <v>0.59755677483927305</v>
      </c>
      <c r="N964" s="1">
        <v>6.9277593771984898E-3</v>
      </c>
      <c r="O964" s="1">
        <v>182.75168432599099</v>
      </c>
      <c r="P964" s="1">
        <v>12.204710860170801</v>
      </c>
      <c r="Q964" s="1">
        <v>-1.26382372779286E-2</v>
      </c>
      <c r="R964" s="1">
        <v>54.427763897228999</v>
      </c>
      <c r="S964" s="1">
        <v>4.4746254478232199</v>
      </c>
      <c r="T964" s="43">
        <f t="shared" ref="T964:T1027" si="93">(D964+G964+J964+M964+P964+S964)*100</f>
        <v>2363.0493689367404</v>
      </c>
      <c r="U964" s="1">
        <f t="shared" ref="U964:U1027" si="94">T964-$AA$3</f>
        <v>-168.87063106325968</v>
      </c>
      <c r="V964" s="1" t="b">
        <f t="shared" ref="V964:V1027" si="95">U964&lt;-$AB$5</f>
        <v>0</v>
      </c>
      <c r="W964" s="44" t="b">
        <f t="shared" ref="W964:W1027" si="96">U964&lt;-$AB$7</f>
        <v>0</v>
      </c>
      <c r="X964" s="38">
        <f t="shared" ref="X964:X1027" si="97">(U964&gt;0)*1</f>
        <v>0</v>
      </c>
      <c r="Y964" s="38">
        <f t="shared" ref="Y964:Y1027" si="98">(U964&lt;0)*1</f>
        <v>1</v>
      </c>
      <c r="AF964" s="1">
        <v>1.75009677495473</v>
      </c>
      <c r="AG964" s="1">
        <v>1.4623539166648201</v>
      </c>
      <c r="AH964" s="1">
        <v>3.1411499149145601</v>
      </c>
      <c r="AI964" s="1">
        <v>0.59755677483927305</v>
      </c>
      <c r="AJ964" s="1">
        <v>12.204710860170801</v>
      </c>
      <c r="AK964" s="1">
        <v>4.4746254478232199</v>
      </c>
    </row>
    <row r="965" spans="1:37">
      <c r="A965">
        <v>963</v>
      </c>
      <c r="B965" s="1">
        <v>-0.158786890886357</v>
      </c>
      <c r="C965" s="1">
        <v>13.7873590597522</v>
      </c>
      <c r="D965" s="1">
        <v>2.3913704161176801</v>
      </c>
      <c r="E965" s="1">
        <v>-6.9100798462192997E-2</v>
      </c>
      <c r="F965" s="1">
        <v>14.306455864166701</v>
      </c>
      <c r="G965" s="1">
        <v>1.3681497675557499</v>
      </c>
      <c r="H965" s="1">
        <v>-1.9586679387628499E-3</v>
      </c>
      <c r="I965" s="1">
        <v>35.2908092846234</v>
      </c>
      <c r="J965" s="1">
        <v>3.0646247868510499</v>
      </c>
      <c r="K965" s="1">
        <v>3.8138329574746499E-2</v>
      </c>
      <c r="L965" s="1">
        <v>7.4383444992780996</v>
      </c>
      <c r="M965" s="1">
        <v>0.67861969610060102</v>
      </c>
      <c r="N965" s="1">
        <v>-5.97430359723327E-2</v>
      </c>
      <c r="O965" s="1">
        <v>170.964771352479</v>
      </c>
      <c r="P965" s="1">
        <v>13.214449063539901</v>
      </c>
      <c r="Q965" s="1">
        <v>-3.4807366244309697E-2</v>
      </c>
      <c r="R965" s="1">
        <v>53.2344243035609</v>
      </c>
      <c r="S965" s="1">
        <v>4.5197786516226603</v>
      </c>
      <c r="T965" s="43">
        <f t="shared" si="93"/>
        <v>2523.6992381787645</v>
      </c>
      <c r="U965" s="1">
        <f t="shared" si="94"/>
        <v>-8.2207618212355555</v>
      </c>
      <c r="V965" s="1" t="b">
        <f t="shared" si="95"/>
        <v>0</v>
      </c>
      <c r="W965" s="44" t="b">
        <f t="shared" si="96"/>
        <v>0</v>
      </c>
      <c r="X965" s="38">
        <f t="shared" si="97"/>
        <v>0</v>
      </c>
      <c r="Y965" s="38">
        <f t="shared" si="98"/>
        <v>1</v>
      </c>
      <c r="AF965" s="1">
        <v>2.3913704161176801</v>
      </c>
      <c r="AG965" s="1">
        <v>1.3681497675557499</v>
      </c>
      <c r="AH965" s="1">
        <v>3.0646247868510499</v>
      </c>
      <c r="AI965" s="1">
        <v>0.67861969610060102</v>
      </c>
      <c r="AJ965" s="1">
        <v>13.214449063539901</v>
      </c>
      <c r="AK965" s="1">
        <v>4.5197786516226603</v>
      </c>
    </row>
    <row r="966" spans="1:37">
      <c r="A966">
        <v>964</v>
      </c>
      <c r="B966" s="1">
        <v>-8.3908057859140406E-2</v>
      </c>
      <c r="C966" s="1">
        <v>14.859375238464599</v>
      </c>
      <c r="D966" s="1">
        <v>1.78656642613198</v>
      </c>
      <c r="E966" s="1">
        <v>-4.5561721385193599E-2</v>
      </c>
      <c r="F966" s="1">
        <v>14.647211433349099</v>
      </c>
      <c r="G966" s="1">
        <v>1.2675050887349</v>
      </c>
      <c r="H966" s="1">
        <v>5.0441373221293197E-2</v>
      </c>
      <c r="I966" s="1">
        <v>37.189356732132502</v>
      </c>
      <c r="J966" s="1">
        <v>3.66252490998186</v>
      </c>
      <c r="K966" s="1">
        <v>-5.3703481042867797E-2</v>
      </c>
      <c r="L966" s="1">
        <v>6.7856256509159101</v>
      </c>
      <c r="M966" s="1">
        <v>0.61969582287831704</v>
      </c>
      <c r="N966" s="1">
        <v>-1.0304043926990801E-2</v>
      </c>
      <c r="O966" s="1">
        <v>179.62952075868</v>
      </c>
      <c r="P966" s="1">
        <v>11.7420844456206</v>
      </c>
      <c r="Q966" s="1">
        <v>-1.78540120582408E-2</v>
      </c>
      <c r="R966" s="1">
        <v>54.144619988269</v>
      </c>
      <c r="S966" s="1">
        <v>4.4667040734911998</v>
      </c>
      <c r="T966" s="43">
        <f t="shared" si="93"/>
        <v>2354.508076683886</v>
      </c>
      <c r="U966" s="1">
        <f t="shared" si="94"/>
        <v>-177.4119233161141</v>
      </c>
      <c r="V966" s="1" t="b">
        <f t="shared" si="95"/>
        <v>0</v>
      </c>
      <c r="W966" s="44" t="b">
        <f t="shared" si="96"/>
        <v>0</v>
      </c>
      <c r="X966" s="38">
        <f t="shared" si="97"/>
        <v>0</v>
      </c>
      <c r="Y966" s="38">
        <f t="shared" si="98"/>
        <v>1</v>
      </c>
      <c r="AF966" s="1">
        <v>1.78656642613198</v>
      </c>
      <c r="AG966" s="1">
        <v>1.2675050887349</v>
      </c>
      <c r="AH966" s="1">
        <v>3.66252490998186</v>
      </c>
      <c r="AI966" s="1">
        <v>0.61969582287831704</v>
      </c>
      <c r="AJ966" s="1">
        <v>11.7420844456206</v>
      </c>
      <c r="AK966" s="1">
        <v>4.4667040734911998</v>
      </c>
    </row>
    <row r="967" spans="1:37">
      <c r="A967">
        <v>965</v>
      </c>
      <c r="B967" s="1">
        <v>5.67307364053969E-2</v>
      </c>
      <c r="C967" s="1">
        <v>17.103271987422598</v>
      </c>
      <c r="D967" s="1">
        <v>1.9225935315485201</v>
      </c>
      <c r="E967" s="1">
        <v>1.6837226342537401E-2</v>
      </c>
      <c r="F967" s="1">
        <v>15.590299894565399</v>
      </c>
      <c r="G967" s="1">
        <v>1.30219344299134</v>
      </c>
      <c r="H967" s="1">
        <v>-4.9121263555336601E-2</v>
      </c>
      <c r="I967" s="1">
        <v>33.665042155907102</v>
      </c>
      <c r="J967" s="1">
        <v>3.1296746900630299</v>
      </c>
      <c r="K967" s="1">
        <v>-3.3125808051804602E-2</v>
      </c>
      <c r="L967" s="1">
        <v>6.9267045966276601</v>
      </c>
      <c r="M967" s="1">
        <v>0.59468575181588701</v>
      </c>
      <c r="N967" s="1">
        <v>2.1861334181323199E-2</v>
      </c>
      <c r="O967" s="1">
        <v>185.50129997040199</v>
      </c>
      <c r="P967" s="1">
        <v>13.035619056522799</v>
      </c>
      <c r="Q967" s="1">
        <v>-1.09994690016122E-3</v>
      </c>
      <c r="R967" s="1">
        <v>55.059404259021299</v>
      </c>
      <c r="S967" s="1">
        <v>4.5287623121782001</v>
      </c>
      <c r="T967" s="43">
        <f t="shared" si="93"/>
        <v>2451.3528785119775</v>
      </c>
      <c r="U967" s="1">
        <f t="shared" si="94"/>
        <v>-80.567121488022622</v>
      </c>
      <c r="V967" s="1" t="b">
        <f t="shared" si="95"/>
        <v>0</v>
      </c>
      <c r="W967" s="44" t="b">
        <f t="shared" si="96"/>
        <v>0</v>
      </c>
      <c r="X967" s="38">
        <f t="shared" si="97"/>
        <v>0</v>
      </c>
      <c r="Y967" s="38">
        <f t="shared" si="98"/>
        <v>1</v>
      </c>
      <c r="AF967" s="1">
        <v>1.9225935315485201</v>
      </c>
      <c r="AG967" s="1">
        <v>1.30219344299134</v>
      </c>
      <c r="AH967" s="1">
        <v>3.1296746900630299</v>
      </c>
      <c r="AI967" s="1">
        <v>0.59468575181588701</v>
      </c>
      <c r="AJ967" s="1">
        <v>13.035619056522799</v>
      </c>
      <c r="AK967" s="1">
        <v>4.5287623121782001</v>
      </c>
    </row>
    <row r="968" spans="1:37">
      <c r="A968">
        <v>966</v>
      </c>
      <c r="B968" s="1">
        <v>3.75567678409304E-3</v>
      </c>
      <c r="C968" s="1">
        <v>16.220805848915798</v>
      </c>
      <c r="D968" s="1">
        <v>1.6412886733287599</v>
      </c>
      <c r="E968" s="1">
        <v>-6.6041699231096799E-3</v>
      </c>
      <c r="F968" s="1">
        <v>15.2290916497845</v>
      </c>
      <c r="G968" s="1">
        <v>1.23365519127246</v>
      </c>
      <c r="H968" s="1">
        <v>3.6807295890963702E-4</v>
      </c>
      <c r="I968" s="1">
        <v>35.3730174553667</v>
      </c>
      <c r="J968" s="1">
        <v>3.0770815551413002</v>
      </c>
      <c r="K968" s="1">
        <v>4.0249990067771198E-2</v>
      </c>
      <c r="L968" s="1">
        <v>7.4540683533686103</v>
      </c>
      <c r="M968" s="1">
        <v>0.68540052647009397</v>
      </c>
      <c r="N968" s="1">
        <v>-8.4035990800633301E-2</v>
      </c>
      <c r="O968" s="1">
        <v>166.86157307902201</v>
      </c>
      <c r="P968" s="1">
        <v>15.2438730355105</v>
      </c>
      <c r="Q968" s="1">
        <v>6.2413523420547304E-3</v>
      </c>
      <c r="R968" s="1">
        <v>55.465099163567999</v>
      </c>
      <c r="S968" s="1">
        <v>4.6028754633176296</v>
      </c>
      <c r="T968" s="43">
        <f t="shared" si="93"/>
        <v>2648.4174445040744</v>
      </c>
      <c r="U968" s="1">
        <f t="shared" si="94"/>
        <v>116.49744450407434</v>
      </c>
      <c r="V968" s="1" t="b">
        <f t="shared" si="95"/>
        <v>0</v>
      </c>
      <c r="W968" s="44" t="b">
        <f t="shared" si="96"/>
        <v>0</v>
      </c>
      <c r="X968" s="38">
        <f t="shared" si="97"/>
        <v>1</v>
      </c>
      <c r="Y968" s="38">
        <f t="shared" si="98"/>
        <v>0</v>
      </c>
      <c r="AF968" s="1">
        <v>1.6412886733287599</v>
      </c>
      <c r="AG968" s="1">
        <v>1.23365519127246</v>
      </c>
      <c r="AH968" s="1">
        <v>3.0770815551413002</v>
      </c>
      <c r="AI968" s="1">
        <v>0.68540052647009397</v>
      </c>
      <c r="AJ968" s="1">
        <v>15.2438730355105</v>
      </c>
      <c r="AK968" s="1">
        <v>4.6028754633176296</v>
      </c>
    </row>
    <row r="969" spans="1:37">
      <c r="A969">
        <v>967</v>
      </c>
      <c r="B969" s="1">
        <v>-8.7971110020934398E-2</v>
      </c>
      <c r="C969" s="1">
        <v>14.7991233080357</v>
      </c>
      <c r="D969" s="1">
        <v>1.8120111990865599</v>
      </c>
      <c r="E969" s="1">
        <v>-3.7816193028021E-2</v>
      </c>
      <c r="F969" s="1">
        <v>14.7611023280474</v>
      </c>
      <c r="G969" s="1">
        <v>1.2488867206047101</v>
      </c>
      <c r="H969" s="1">
        <v>-0.116571125278636</v>
      </c>
      <c r="I969" s="1">
        <v>31.469225892035102</v>
      </c>
      <c r="J969" s="1">
        <v>4.0804440245549598</v>
      </c>
      <c r="K969" s="1">
        <v>3.4146318645820501E-3</v>
      </c>
      <c r="L969" s="1">
        <v>7.1844905534664703</v>
      </c>
      <c r="M969" s="1">
        <v>0.603089550433903</v>
      </c>
      <c r="N969" s="1">
        <v>-3.7568373638246402E-2</v>
      </c>
      <c r="O969" s="1">
        <v>174.798202874466</v>
      </c>
      <c r="P969" s="1">
        <v>12.0329525133034</v>
      </c>
      <c r="Q969" s="1">
        <v>-7.9717117698115004E-3</v>
      </c>
      <c r="R969" s="1">
        <v>54.682345990730603</v>
      </c>
      <c r="S969" s="1">
        <v>4.48009180666131</v>
      </c>
      <c r="T969" s="43">
        <f t="shared" si="93"/>
        <v>2425.747581464484</v>
      </c>
      <c r="U969" s="1">
        <f t="shared" si="94"/>
        <v>-106.17241853551604</v>
      </c>
      <c r="V969" s="1" t="b">
        <f t="shared" si="95"/>
        <v>0</v>
      </c>
      <c r="W969" s="44" t="b">
        <f t="shared" si="96"/>
        <v>0</v>
      </c>
      <c r="X969" s="38">
        <f t="shared" si="97"/>
        <v>0</v>
      </c>
      <c r="Y969" s="38">
        <f t="shared" si="98"/>
        <v>1</v>
      </c>
      <c r="AF969" s="1">
        <v>1.8120111990865599</v>
      </c>
      <c r="AG969" s="1">
        <v>1.2488867206047101</v>
      </c>
      <c r="AH969" s="1">
        <v>4.0804440245549598</v>
      </c>
      <c r="AI969" s="1">
        <v>0.603089550433903</v>
      </c>
      <c r="AJ969" s="1">
        <v>12.0329525133034</v>
      </c>
      <c r="AK969" s="1">
        <v>4.48009180666131</v>
      </c>
    </row>
    <row r="970" spans="1:37">
      <c r="A970">
        <v>968</v>
      </c>
      <c r="B970" s="1">
        <v>4.95784472623974E-2</v>
      </c>
      <c r="C970" s="1">
        <v>16.981380860781702</v>
      </c>
      <c r="D970" s="1">
        <v>1.8663387874233499</v>
      </c>
      <c r="E970" s="1">
        <v>-5.2863843100791702E-2</v>
      </c>
      <c r="F970" s="1">
        <v>14.540645265749299</v>
      </c>
      <c r="G970" s="1">
        <v>1.2949288353725701</v>
      </c>
      <c r="H970" s="1">
        <v>4.37138836286926E-2</v>
      </c>
      <c r="I970" s="1">
        <v>36.940005416403302</v>
      </c>
      <c r="J970" s="1">
        <v>3.5434397896537799</v>
      </c>
      <c r="K970" s="1">
        <v>3.4397032198489497E-2</v>
      </c>
      <c r="L970" s="1">
        <v>7.4105674340502201</v>
      </c>
      <c r="M970" s="1">
        <v>0.66638759505794098</v>
      </c>
      <c r="N970" s="1">
        <v>-5.9770770093711303E-2</v>
      </c>
      <c r="O970" s="1">
        <v>170.96002986050999</v>
      </c>
      <c r="P970" s="1">
        <v>13.217072654426801</v>
      </c>
      <c r="Q970" s="1">
        <v>5.6698453384258302E-2</v>
      </c>
      <c r="R970" s="1">
        <v>58.335514739451398</v>
      </c>
      <c r="S970" s="1">
        <v>5.6709823972307003</v>
      </c>
      <c r="T970" s="43">
        <f t="shared" si="93"/>
        <v>2625.9150059165145</v>
      </c>
      <c r="U970" s="1">
        <f t="shared" si="94"/>
        <v>93.995005916514401</v>
      </c>
      <c r="V970" s="1" t="b">
        <f t="shared" si="95"/>
        <v>0</v>
      </c>
      <c r="W970" s="44" t="b">
        <f t="shared" si="96"/>
        <v>0</v>
      </c>
      <c r="X970" s="38">
        <f t="shared" si="97"/>
        <v>1</v>
      </c>
      <c r="Y970" s="38">
        <f t="shared" si="98"/>
        <v>0</v>
      </c>
      <c r="AF970" s="1">
        <v>1.8663387874233499</v>
      </c>
      <c r="AG970" s="1">
        <v>1.2949288353725701</v>
      </c>
      <c r="AH970" s="1">
        <v>3.5434397896537799</v>
      </c>
      <c r="AI970" s="1">
        <v>0.66638759505794098</v>
      </c>
      <c r="AJ970" s="1">
        <v>13.217072654426801</v>
      </c>
      <c r="AK970" s="1">
        <v>5.6709823972307003</v>
      </c>
    </row>
    <row r="971" spans="1:37">
      <c r="A971">
        <v>969</v>
      </c>
      <c r="B971" s="1">
        <v>-0.101426080433713</v>
      </c>
      <c r="C971" s="1">
        <v>14.6013351426406</v>
      </c>
      <c r="D971" s="1">
        <v>1.8999534656583701</v>
      </c>
      <c r="E971" s="1">
        <v>-9.3490834910167492E-3</v>
      </c>
      <c r="F971" s="1">
        <v>15.187346429210301</v>
      </c>
      <c r="G971" s="1">
        <v>1.23262495891805</v>
      </c>
      <c r="H971" s="1">
        <v>-6.8104465547216197E-3</v>
      </c>
      <c r="I971" s="1">
        <v>35.120000788366902</v>
      </c>
      <c r="J971" s="1">
        <v>3.04013943379503</v>
      </c>
      <c r="K971" s="1">
        <v>-4.0902473356833002E-2</v>
      </c>
      <c r="L971" s="1">
        <v>6.8730468429279199</v>
      </c>
      <c r="M971" s="1">
        <v>0.60244797672325101</v>
      </c>
      <c r="N971" s="1">
        <v>-2.93818717894507E-2</v>
      </c>
      <c r="O971" s="1">
        <v>176.23506208605301</v>
      </c>
      <c r="P971" s="1">
        <v>11.835708577852101</v>
      </c>
      <c r="Q971" s="1">
        <v>-3.6112574602227297E-2</v>
      </c>
      <c r="R971" s="1">
        <v>53.164987612563202</v>
      </c>
      <c r="S971" s="1">
        <v>4.5282999813714904</v>
      </c>
      <c r="T971" s="43">
        <f t="shared" si="93"/>
        <v>2313.9174394318293</v>
      </c>
      <c r="U971" s="1">
        <f t="shared" si="94"/>
        <v>-218.00256056817079</v>
      </c>
      <c r="V971" s="1" t="b">
        <f t="shared" si="95"/>
        <v>0</v>
      </c>
      <c r="W971" s="44" t="b">
        <f t="shared" si="96"/>
        <v>0</v>
      </c>
      <c r="X971" s="38">
        <f t="shared" si="97"/>
        <v>0</v>
      </c>
      <c r="Y971" s="38">
        <f t="shared" si="98"/>
        <v>1</v>
      </c>
      <c r="AF971" s="1">
        <v>1.8999534656583701</v>
      </c>
      <c r="AG971" s="1">
        <v>1.23262495891805</v>
      </c>
      <c r="AH971" s="1">
        <v>3.04013943379503</v>
      </c>
      <c r="AI971" s="1">
        <v>0.60244797672325101</v>
      </c>
      <c r="AJ971" s="1">
        <v>11.835708577852101</v>
      </c>
      <c r="AK971" s="1">
        <v>4.5282999813714904</v>
      </c>
    </row>
    <row r="972" spans="1:37">
      <c r="A972">
        <v>970</v>
      </c>
      <c r="B972" s="1">
        <v>7.0093404225350195E-2</v>
      </c>
      <c r="C972" s="1">
        <v>17.333351141695498</v>
      </c>
      <c r="D972" s="1">
        <v>2.0350050351492199</v>
      </c>
      <c r="E972" s="1">
        <v>4.66214929390504E-2</v>
      </c>
      <c r="F972" s="1">
        <v>16.061629808197601</v>
      </c>
      <c r="G972" s="1">
        <v>1.48522410841356</v>
      </c>
      <c r="H972" s="1">
        <v>-6.7911685498569596E-3</v>
      </c>
      <c r="I972" s="1">
        <v>35.120677838439001</v>
      </c>
      <c r="J972" s="1">
        <v>3.04014681753661</v>
      </c>
      <c r="K972" s="1">
        <v>-7.3524812084634896E-3</v>
      </c>
      <c r="L972" s="1">
        <v>7.1075492922547001</v>
      </c>
      <c r="M972" s="1">
        <v>0.59143037483735805</v>
      </c>
      <c r="N972" s="1">
        <v>3.2992869101343698E-2</v>
      </c>
      <c r="O972" s="1">
        <v>187.577749764212</v>
      </c>
      <c r="P972" s="1">
        <v>13.8851532993102</v>
      </c>
      <c r="Q972" s="1">
        <v>-5.47031881726152E-2</v>
      </c>
      <c r="R972" s="1">
        <v>52.1857484040599</v>
      </c>
      <c r="S972" s="1">
        <v>4.7256791054471998</v>
      </c>
      <c r="T972" s="43">
        <f t="shared" si="93"/>
        <v>2576.2638740694147</v>
      </c>
      <c r="U972" s="1">
        <f t="shared" si="94"/>
        <v>44.343874069414596</v>
      </c>
      <c r="V972" s="1" t="b">
        <f t="shared" si="95"/>
        <v>0</v>
      </c>
      <c r="W972" s="44" t="b">
        <f t="shared" si="96"/>
        <v>0</v>
      </c>
      <c r="X972" s="38">
        <f t="shared" si="97"/>
        <v>1</v>
      </c>
      <c r="Y972" s="38">
        <f t="shared" si="98"/>
        <v>0</v>
      </c>
      <c r="AF972" s="1">
        <v>2.0350050351492199</v>
      </c>
      <c r="AG972" s="1">
        <v>1.48522410841356</v>
      </c>
      <c r="AH972" s="1">
        <v>3.04014681753661</v>
      </c>
      <c r="AI972" s="1">
        <v>0.59143037483735805</v>
      </c>
      <c r="AJ972" s="1">
        <v>13.8851532993102</v>
      </c>
      <c r="AK972" s="1">
        <v>4.7256791054471998</v>
      </c>
    </row>
    <row r="973" spans="1:37">
      <c r="A973">
        <v>971</v>
      </c>
      <c r="B973" s="1">
        <v>-7.87789842800313E-2</v>
      </c>
      <c r="C973" s="1">
        <v>14.935785857732901</v>
      </c>
      <c r="D973" s="1">
        <v>1.7614851129247999</v>
      </c>
      <c r="E973" s="1">
        <v>-3.2183047572269897E-2</v>
      </c>
      <c r="F973" s="1">
        <v>14.844488407001601</v>
      </c>
      <c r="G973" s="1">
        <v>1.2406113038506801</v>
      </c>
      <c r="H973" s="1">
        <v>-5.1576737134164101E-2</v>
      </c>
      <c r="I973" s="1">
        <v>33.582479940515398</v>
      </c>
      <c r="J973" s="1">
        <v>3.1472753032874299</v>
      </c>
      <c r="K973" s="1">
        <v>8.0192198199215796E-3</v>
      </c>
      <c r="L973" s="1">
        <v>7.2176484527810203</v>
      </c>
      <c r="M973" s="1">
        <v>0.61026677462860202</v>
      </c>
      <c r="N973" s="1">
        <v>-1.9795527290781201E-2</v>
      </c>
      <c r="O973" s="1">
        <v>177.93263586721</v>
      </c>
      <c r="P973" s="1">
        <v>11.687418254652799</v>
      </c>
      <c r="Q973" s="1">
        <v>7.8094509461268001E-4</v>
      </c>
      <c r="R973" s="1">
        <v>55.163062506152997</v>
      </c>
      <c r="S973" s="1">
        <v>4.5457567107835599</v>
      </c>
      <c r="T973" s="43">
        <f t="shared" si="93"/>
        <v>2299.2813460127873</v>
      </c>
      <c r="U973" s="1">
        <f t="shared" si="94"/>
        <v>-232.63865398721282</v>
      </c>
      <c r="V973" s="1" t="b">
        <f t="shared" si="95"/>
        <v>1</v>
      </c>
      <c r="W973" s="44" t="b">
        <f t="shared" si="96"/>
        <v>0</v>
      </c>
      <c r="X973" s="38">
        <f t="shared" si="97"/>
        <v>0</v>
      </c>
      <c r="Y973" s="38">
        <f t="shared" si="98"/>
        <v>1</v>
      </c>
      <c r="AF973" s="1">
        <v>1.7614851129247999</v>
      </c>
      <c r="AG973" s="1">
        <v>1.2406113038506801</v>
      </c>
      <c r="AH973" s="1">
        <v>3.1472753032874299</v>
      </c>
      <c r="AI973" s="1">
        <v>0.61026677462860202</v>
      </c>
      <c r="AJ973" s="1">
        <v>11.687418254652799</v>
      </c>
      <c r="AK973" s="1">
        <v>4.5457567107835599</v>
      </c>
    </row>
    <row r="974" spans="1:37">
      <c r="A974">
        <v>972</v>
      </c>
      <c r="B974" s="1">
        <v>1.5194841673691901E-3</v>
      </c>
      <c r="C974" s="1">
        <v>16.184573528960801</v>
      </c>
      <c r="D974" s="1">
        <v>1.63485969940358</v>
      </c>
      <c r="E974" s="1">
        <v>1.7101157300624E-2</v>
      </c>
      <c r="F974" s="1">
        <v>15.5944152004079</v>
      </c>
      <c r="G974" s="1">
        <v>1.3059025046325301</v>
      </c>
      <c r="H974" s="1">
        <v>-4.6944303469556199E-2</v>
      </c>
      <c r="I974" s="1">
        <v>33.738409438814898</v>
      </c>
      <c r="J974" s="1">
        <v>3.1174143867631101</v>
      </c>
      <c r="K974" s="1">
        <v>1.04278675419425E-2</v>
      </c>
      <c r="L974" s="1">
        <v>7.2350541790014997</v>
      </c>
      <c r="M974" s="1">
        <v>0.61290640240620298</v>
      </c>
      <c r="N974" s="1">
        <v>-1.1092571960737299E-3</v>
      </c>
      <c r="O974" s="1">
        <v>181.28879252753401</v>
      </c>
      <c r="P974" s="1">
        <v>11.9140954770061</v>
      </c>
      <c r="Q974" s="1">
        <v>0.10752857923848699</v>
      </c>
      <c r="R974" s="1">
        <v>61.3773703377882</v>
      </c>
      <c r="S974" s="1">
        <v>7.72617774131208</v>
      </c>
      <c r="T974" s="43">
        <f t="shared" si="93"/>
        <v>2631.1356211523603</v>
      </c>
      <c r="U974" s="1">
        <f t="shared" si="94"/>
        <v>99.2156211523602</v>
      </c>
      <c r="V974" s="1" t="b">
        <f t="shared" si="95"/>
        <v>0</v>
      </c>
      <c r="W974" s="44" t="b">
        <f t="shared" si="96"/>
        <v>0</v>
      </c>
      <c r="X974" s="38">
        <f t="shared" si="97"/>
        <v>1</v>
      </c>
      <c r="Y974" s="38">
        <f t="shared" si="98"/>
        <v>0</v>
      </c>
      <c r="AF974" s="1">
        <v>1.63485969940358</v>
      </c>
      <c r="AG974" s="1">
        <v>1.3059025046325301</v>
      </c>
      <c r="AH974" s="1">
        <v>3.1174143867631101</v>
      </c>
      <c r="AI974" s="1">
        <v>0.61290640240620298</v>
      </c>
      <c r="AJ974" s="1">
        <v>11.9140954770061</v>
      </c>
      <c r="AK974" s="1">
        <v>7.72617774131208</v>
      </c>
    </row>
    <row r="975" spans="1:37">
      <c r="A975">
        <v>973</v>
      </c>
      <c r="B975" s="1">
        <v>0.112643032441509</v>
      </c>
      <c r="C975" s="1">
        <v>18.086794485081299</v>
      </c>
      <c r="D975" s="1">
        <v>2.5103726310705601</v>
      </c>
      <c r="E975" s="1">
        <v>2.8849994805735399E-2</v>
      </c>
      <c r="F975" s="1">
        <v>15.7787119670182</v>
      </c>
      <c r="G975" s="1">
        <v>1.3660793723203499</v>
      </c>
      <c r="H975" s="1">
        <v>5.2010372582723598E-2</v>
      </c>
      <c r="I975" s="1">
        <v>37.247752608664001</v>
      </c>
      <c r="J975" s="1">
        <v>3.69166319345848</v>
      </c>
      <c r="K975" s="1">
        <v>5.9993416939337699E-2</v>
      </c>
      <c r="L975" s="1">
        <v>7.6026996240672098</v>
      </c>
      <c r="M975" s="1">
        <v>0.758815664920649</v>
      </c>
      <c r="N975" s="1">
        <v>-5.34602923694229E-3</v>
      </c>
      <c r="O975" s="1">
        <v>180.52233803301999</v>
      </c>
      <c r="P975" s="1">
        <v>11.786944715178</v>
      </c>
      <c r="Q975" s="1">
        <v>3.1088512210133999E-2</v>
      </c>
      <c r="R975" s="1">
        <v>56.860513601225598</v>
      </c>
      <c r="S975" s="1">
        <v>4.9957260379192103</v>
      </c>
      <c r="T975" s="43">
        <f t="shared" si="93"/>
        <v>2510.9601614867252</v>
      </c>
      <c r="U975" s="1">
        <f t="shared" si="94"/>
        <v>-20.959838513274917</v>
      </c>
      <c r="V975" s="1" t="b">
        <f t="shared" si="95"/>
        <v>0</v>
      </c>
      <c r="W975" s="44" t="b">
        <f t="shared" si="96"/>
        <v>0</v>
      </c>
      <c r="X975" s="38">
        <f t="shared" si="97"/>
        <v>0</v>
      </c>
      <c r="Y975" s="38">
        <f t="shared" si="98"/>
        <v>1</v>
      </c>
      <c r="AF975" s="1">
        <v>2.5103726310705601</v>
      </c>
      <c r="AG975" s="1">
        <v>1.3660793723203499</v>
      </c>
      <c r="AH975" s="1">
        <v>3.69166319345848</v>
      </c>
      <c r="AI975" s="1">
        <v>0.758815664920649</v>
      </c>
      <c r="AJ975" s="1">
        <v>11.786944715178</v>
      </c>
      <c r="AK975" s="1">
        <v>4.9957260379192103</v>
      </c>
    </row>
    <row r="976" spans="1:37">
      <c r="A976">
        <v>974</v>
      </c>
      <c r="B976" s="1">
        <v>1.7394830752546699E-2</v>
      </c>
      <c r="C976" s="1">
        <v>16.443559550232202</v>
      </c>
      <c r="D976" s="1">
        <v>1.6821333047335101</v>
      </c>
      <c r="E976" s="1">
        <v>2.71888598457849E-2</v>
      </c>
      <c r="F976" s="1">
        <v>15.7525231545448</v>
      </c>
      <c r="G976" s="1">
        <v>1.3566931024728801</v>
      </c>
      <c r="H976" s="1">
        <v>5.5052423962190199E-3</v>
      </c>
      <c r="I976" s="1">
        <v>35.555202195821998</v>
      </c>
      <c r="J976" s="1">
        <v>3.1100977446293601</v>
      </c>
      <c r="K976" s="1">
        <v>-2.8036749603277501E-2</v>
      </c>
      <c r="L976" s="1">
        <v>6.9620448492094198</v>
      </c>
      <c r="M976" s="1">
        <v>0.589463874979685</v>
      </c>
      <c r="N976" s="1">
        <v>-2.5412370218877598E-3</v>
      </c>
      <c r="O976" s="1">
        <v>181.029376417636</v>
      </c>
      <c r="P976" s="1">
        <v>11.870020161831</v>
      </c>
      <c r="Q976" s="1">
        <v>2.9376173832895001E-2</v>
      </c>
      <c r="R976" s="1">
        <v>56.763232474509898</v>
      </c>
      <c r="S976" s="1">
        <v>4.9640060568629103</v>
      </c>
      <c r="T976" s="43">
        <f t="shared" si="93"/>
        <v>2357.2414245509344</v>
      </c>
      <c r="U976" s="1">
        <f t="shared" si="94"/>
        <v>-174.67857544906565</v>
      </c>
      <c r="V976" s="1" t="b">
        <f t="shared" si="95"/>
        <v>0</v>
      </c>
      <c r="W976" s="44" t="b">
        <f t="shared" si="96"/>
        <v>0</v>
      </c>
      <c r="X976" s="38">
        <f t="shared" si="97"/>
        <v>0</v>
      </c>
      <c r="Y976" s="38">
        <f t="shared" si="98"/>
        <v>1</v>
      </c>
      <c r="AF976" s="1">
        <v>1.6821333047335101</v>
      </c>
      <c r="AG976" s="1">
        <v>1.3566931024728801</v>
      </c>
      <c r="AH976" s="1">
        <v>3.1100977446293601</v>
      </c>
      <c r="AI976" s="1">
        <v>0.589463874979685</v>
      </c>
      <c r="AJ976" s="1">
        <v>11.870020161831</v>
      </c>
      <c r="AK976" s="1">
        <v>4.9640060568629103</v>
      </c>
    </row>
    <row r="977" spans="1:37">
      <c r="A977">
        <v>975</v>
      </c>
      <c r="B977" s="1">
        <v>-4.3355827850413801E-2</v>
      </c>
      <c r="C977" s="1">
        <v>15.4743408822844</v>
      </c>
      <c r="D977" s="1">
        <v>1.6330303627863401</v>
      </c>
      <c r="E977" s="1">
        <v>-1.6557314899671601E-2</v>
      </c>
      <c r="F977" s="1">
        <v>15.0782661319819</v>
      </c>
      <c r="G977" s="1">
        <v>1.2305721622941399</v>
      </c>
      <c r="H977" s="1">
        <v>-1.25926752729615E-3</v>
      </c>
      <c r="I977" s="1">
        <v>35.315500324613403</v>
      </c>
      <c r="J977" s="1">
        <v>3.0691096235830799</v>
      </c>
      <c r="K977" s="1">
        <v>-1.7802245485653099E-2</v>
      </c>
      <c r="L977" s="1">
        <v>7.0336637929297403</v>
      </c>
      <c r="M977" s="1">
        <v>0.58982798806236802</v>
      </c>
      <c r="N977" s="1">
        <v>1.8826174512284102E-2</v>
      </c>
      <c r="O977" s="1">
        <v>184.93912747938401</v>
      </c>
      <c r="P977" s="1">
        <v>12.8351110965313</v>
      </c>
      <c r="Q977" s="1">
        <v>5.7797935111310404E-3</v>
      </c>
      <c r="R977" s="1">
        <v>55.439504664378902</v>
      </c>
      <c r="S977" s="1">
        <v>4.5970953968135602</v>
      </c>
      <c r="T977" s="43">
        <f t="shared" si="93"/>
        <v>2395.474663007079</v>
      </c>
      <c r="U977" s="1">
        <f t="shared" si="94"/>
        <v>-136.44533699292106</v>
      </c>
      <c r="V977" s="1" t="b">
        <f t="shared" si="95"/>
        <v>0</v>
      </c>
      <c r="W977" s="44" t="b">
        <f t="shared" si="96"/>
        <v>0</v>
      </c>
      <c r="X977" s="38">
        <f t="shared" si="97"/>
        <v>0</v>
      </c>
      <c r="Y977" s="38">
        <f t="shared" si="98"/>
        <v>1</v>
      </c>
      <c r="AF977" s="1">
        <v>1.6330303627863401</v>
      </c>
      <c r="AG977" s="1">
        <v>1.2305721622941399</v>
      </c>
      <c r="AH977" s="1">
        <v>3.0691096235830799</v>
      </c>
      <c r="AI977" s="1">
        <v>0.58982798806236802</v>
      </c>
      <c r="AJ977" s="1">
        <v>12.8351110965313</v>
      </c>
      <c r="AK977" s="1">
        <v>4.5970953968135602</v>
      </c>
    </row>
    <row r="978" spans="1:37">
      <c r="A978">
        <v>976</v>
      </c>
      <c r="B978" s="1">
        <v>-9.9397129507534002E-2</v>
      </c>
      <c r="C978" s="1">
        <v>14.630990609672001</v>
      </c>
      <c r="D978" s="1">
        <v>1.8862027358218001</v>
      </c>
      <c r="E978" s="1">
        <v>-4.4225780000029601E-2</v>
      </c>
      <c r="F978" s="1">
        <v>14.666792325830199</v>
      </c>
      <c r="G978" s="1">
        <v>1.2632354285302301</v>
      </c>
      <c r="H978" s="1">
        <v>-2.0941514810952501E-2</v>
      </c>
      <c r="I978" s="1">
        <v>34.627207706744699</v>
      </c>
      <c r="J978" s="1">
        <v>3.0262902144616999</v>
      </c>
      <c r="K978" s="1">
        <v>-5.7726110783347002E-3</v>
      </c>
      <c r="L978" s="1">
        <v>7.1187871719376998</v>
      </c>
      <c r="M978" s="1">
        <v>0.59207063360699097</v>
      </c>
      <c r="N978" s="1">
        <v>-5.2765557608959901E-2</v>
      </c>
      <c r="O978" s="1">
        <v>172.161845769264</v>
      </c>
      <c r="P978" s="1">
        <v>12.753123674703501</v>
      </c>
      <c r="Q978" s="1">
        <v>-3.8807045072076003E-2</v>
      </c>
      <c r="R978" s="1">
        <v>53.021928943643204</v>
      </c>
      <c r="S978" s="1">
        <v>4.5473906822506001</v>
      </c>
      <c r="T978" s="43">
        <f t="shared" si="93"/>
        <v>2406.8313369374819</v>
      </c>
      <c r="U978" s="1">
        <f t="shared" si="94"/>
        <v>-125.08866306251821</v>
      </c>
      <c r="V978" s="1" t="b">
        <f t="shared" si="95"/>
        <v>0</v>
      </c>
      <c r="W978" s="44" t="b">
        <f t="shared" si="96"/>
        <v>0</v>
      </c>
      <c r="X978" s="38">
        <f t="shared" si="97"/>
        <v>0</v>
      </c>
      <c r="Y978" s="38">
        <f t="shared" si="98"/>
        <v>1</v>
      </c>
      <c r="AF978" s="1">
        <v>1.8862027358218001</v>
      </c>
      <c r="AG978" s="1">
        <v>1.2632354285302301</v>
      </c>
      <c r="AH978" s="1">
        <v>3.0262902144616999</v>
      </c>
      <c r="AI978" s="1">
        <v>0.59207063360699097</v>
      </c>
      <c r="AJ978" s="1">
        <v>12.753123674703501</v>
      </c>
      <c r="AK978" s="1">
        <v>4.5473906822506001</v>
      </c>
    </row>
    <row r="979" spans="1:37">
      <c r="A979">
        <v>977</v>
      </c>
      <c r="B979" s="1">
        <v>0.1203399089099</v>
      </c>
      <c r="C979" s="1">
        <v>18.226543433221799</v>
      </c>
      <c r="D979" s="1">
        <v>2.61183922492059</v>
      </c>
      <c r="E979" s="1">
        <v>4.2416232517168001E-2</v>
      </c>
      <c r="F979" s="1">
        <v>15.994228291847399</v>
      </c>
      <c r="G979" s="1">
        <v>1.45252133662917</v>
      </c>
      <c r="H979" s="1">
        <v>2.5547149309750401E-2</v>
      </c>
      <c r="I979" s="1">
        <v>36.274985065909902</v>
      </c>
      <c r="J979" s="1">
        <v>3.2931123622398601</v>
      </c>
      <c r="K979" s="1">
        <v>-2.7923868554929E-2</v>
      </c>
      <c r="L979" s="1">
        <v>6.9628307764879702</v>
      </c>
      <c r="M979" s="1">
        <v>0.58946387370632403</v>
      </c>
      <c r="N979" s="1">
        <v>-9.0631083360764395E-3</v>
      </c>
      <c r="O979" s="1">
        <v>179.852567789045</v>
      </c>
      <c r="P979" s="1">
        <v>11.7522408020564</v>
      </c>
      <c r="Q979" s="1">
        <v>3.9228425690837197E-2</v>
      </c>
      <c r="R979" s="1">
        <v>57.325242121377798</v>
      </c>
      <c r="S979" s="1">
        <v>5.1847030275143897</v>
      </c>
      <c r="T979" s="43">
        <f t="shared" si="93"/>
        <v>2488.3880627066728</v>
      </c>
      <c r="U979" s="1">
        <f t="shared" si="94"/>
        <v>-43.531937293327246</v>
      </c>
      <c r="V979" s="1" t="b">
        <f t="shared" si="95"/>
        <v>0</v>
      </c>
      <c r="W979" s="44" t="b">
        <f t="shared" si="96"/>
        <v>0</v>
      </c>
      <c r="X979" s="38">
        <f t="shared" si="97"/>
        <v>0</v>
      </c>
      <c r="Y979" s="38">
        <f t="shared" si="98"/>
        <v>1</v>
      </c>
      <c r="AF979" s="1">
        <v>2.61183922492059</v>
      </c>
      <c r="AG979" s="1">
        <v>1.45252133662917</v>
      </c>
      <c r="AH979" s="1">
        <v>3.2931123622398601</v>
      </c>
      <c r="AI979" s="1">
        <v>0.58946387370632403</v>
      </c>
      <c r="AJ979" s="1">
        <v>11.7522408020564</v>
      </c>
      <c r="AK979" s="1">
        <v>5.1847030275143897</v>
      </c>
    </row>
    <row r="980" spans="1:37">
      <c r="A980">
        <v>978</v>
      </c>
      <c r="B980" s="1">
        <v>9.3243735167015101E-3</v>
      </c>
      <c r="C980" s="1">
        <v>16.311386571655799</v>
      </c>
      <c r="D980" s="1">
        <v>1.65750763615588</v>
      </c>
      <c r="E980" s="1">
        <v>-1.3106782916044901E-2</v>
      </c>
      <c r="F980" s="1">
        <v>15.130384037066801</v>
      </c>
      <c r="G980" s="1">
        <v>1.2308362196309499</v>
      </c>
      <c r="H980" s="1">
        <v>5.7092144682047902E-2</v>
      </c>
      <c r="I980" s="1">
        <v>37.437518964937198</v>
      </c>
      <c r="J980" s="1">
        <v>3.7786798653048401</v>
      </c>
      <c r="K980" s="1">
        <v>7.5072566803597696E-2</v>
      </c>
      <c r="L980" s="1">
        <v>7.7182105858843402</v>
      </c>
      <c r="M980" s="1">
        <v>0.82736476091508304</v>
      </c>
      <c r="N980" s="1">
        <v>-2.2936492836718898E-2</v>
      </c>
      <c r="O980" s="1">
        <v>177.37463238206999</v>
      </c>
      <c r="P980" s="1">
        <v>11.7078799869038</v>
      </c>
      <c r="Q980" s="1">
        <v>-8.2067199752390699E-2</v>
      </c>
      <c r="R980" s="1">
        <v>50.777098040275</v>
      </c>
      <c r="S980" s="1">
        <v>5.2425469678908696</v>
      </c>
      <c r="T980" s="43">
        <f t="shared" si="93"/>
        <v>2444.4815436801423</v>
      </c>
      <c r="U980" s="1">
        <f t="shared" si="94"/>
        <v>-87.438456319857778</v>
      </c>
      <c r="V980" s="1" t="b">
        <f t="shared" si="95"/>
        <v>0</v>
      </c>
      <c r="W980" s="44" t="b">
        <f t="shared" si="96"/>
        <v>0</v>
      </c>
      <c r="X980" s="38">
        <f t="shared" si="97"/>
        <v>0</v>
      </c>
      <c r="Y980" s="38">
        <f t="shared" si="98"/>
        <v>1</v>
      </c>
      <c r="AF980" s="1">
        <v>1.65750763615588</v>
      </c>
      <c r="AG980" s="1">
        <v>1.2308362196309499</v>
      </c>
      <c r="AH980" s="1">
        <v>3.7786798653048401</v>
      </c>
      <c r="AI980" s="1">
        <v>0.82736476091508304</v>
      </c>
      <c r="AJ980" s="1">
        <v>11.7078799869038</v>
      </c>
      <c r="AK980" s="1">
        <v>5.2425469678908696</v>
      </c>
    </row>
    <row r="981" spans="1:37">
      <c r="A981">
        <v>979</v>
      </c>
      <c r="B981" s="1">
        <v>7.6359147995200702E-2</v>
      </c>
      <c r="C981" s="1">
        <v>17.442298440115501</v>
      </c>
      <c r="D981" s="1">
        <v>2.0970088880419002</v>
      </c>
      <c r="E981" s="1">
        <v>4.3495560006444597E-2</v>
      </c>
      <c r="F981" s="1">
        <v>16.011500621686</v>
      </c>
      <c r="G981" s="1">
        <v>1.4619608339906101</v>
      </c>
      <c r="H981" s="1">
        <v>7.7932176062659897E-2</v>
      </c>
      <c r="I981" s="1">
        <v>38.2259044912999</v>
      </c>
      <c r="J981" s="1">
        <v>4.2392589874401096</v>
      </c>
      <c r="K981" s="1">
        <v>-3.5895293547692698E-2</v>
      </c>
      <c r="L981" s="1">
        <v>6.9075477282920099</v>
      </c>
      <c r="M981" s="1">
        <v>0.59854477478950796</v>
      </c>
      <c r="N981" s="1">
        <v>6.4917058628138E-3</v>
      </c>
      <c r="O981" s="1">
        <v>182.67201218370201</v>
      </c>
      <c r="P981" s="1">
        <v>12.189059845812199</v>
      </c>
      <c r="Q981" s="1">
        <v>7.0847446007062706E-2</v>
      </c>
      <c r="R981" s="1">
        <v>59.166770354276203</v>
      </c>
      <c r="S981" s="1">
        <v>6.15995285537561</v>
      </c>
      <c r="T981" s="43">
        <f t="shared" si="93"/>
        <v>2674.5786185449942</v>
      </c>
      <c r="U981" s="1">
        <f t="shared" si="94"/>
        <v>142.65861854499417</v>
      </c>
      <c r="V981" s="1" t="b">
        <f t="shared" si="95"/>
        <v>0</v>
      </c>
      <c r="W981" s="44" t="b">
        <f t="shared" si="96"/>
        <v>0</v>
      </c>
      <c r="X981" s="38">
        <f t="shared" si="97"/>
        <v>1</v>
      </c>
      <c r="Y981" s="38">
        <f t="shared" si="98"/>
        <v>0</v>
      </c>
      <c r="AF981" s="1">
        <v>2.0970088880419002</v>
      </c>
      <c r="AG981" s="1">
        <v>1.4619608339906101</v>
      </c>
      <c r="AH981" s="1">
        <v>4.2392589874401096</v>
      </c>
      <c r="AI981" s="1">
        <v>0.59854477478950796</v>
      </c>
      <c r="AJ981" s="1">
        <v>12.189059845812199</v>
      </c>
      <c r="AK981" s="1">
        <v>6.15995285537561</v>
      </c>
    </row>
    <row r="982" spans="1:37">
      <c r="A982">
        <v>980</v>
      </c>
      <c r="B982" s="1">
        <v>-0.15913975357316401</v>
      </c>
      <c r="C982" s="1">
        <v>13.7824948734358</v>
      </c>
      <c r="D982" s="1">
        <v>2.3965402175713599</v>
      </c>
      <c r="E982" s="1">
        <v>-6.4187171530703094E-2</v>
      </c>
      <c r="F982" s="1">
        <v>14.3769254398143</v>
      </c>
      <c r="G982" s="1">
        <v>1.34389966235967</v>
      </c>
      <c r="H982" s="1">
        <v>9.8906684261292708E-3</v>
      </c>
      <c r="I982" s="1">
        <v>35.711469303507599</v>
      </c>
      <c r="J982" s="1">
        <v>3.1393549167799</v>
      </c>
      <c r="K982" s="1">
        <v>-5.00691269680862E-2</v>
      </c>
      <c r="L982" s="1">
        <v>6.8103318855581101</v>
      </c>
      <c r="M982" s="1">
        <v>0.61441388890035498</v>
      </c>
      <c r="N982" s="1">
        <v>-1.6032933440876699E-2</v>
      </c>
      <c r="O982" s="1">
        <v>178.60338519594799</v>
      </c>
      <c r="P982" s="1">
        <v>11.6937086659517</v>
      </c>
      <c r="Q982" s="1">
        <v>-1.1597506755257199E-2</v>
      </c>
      <c r="R982" s="1">
        <v>54.484438018526099</v>
      </c>
      <c r="S982" s="1">
        <v>4.4756869736886697</v>
      </c>
      <c r="T982" s="43">
        <f t="shared" si="93"/>
        <v>2366.3604325251654</v>
      </c>
      <c r="U982" s="1">
        <f t="shared" si="94"/>
        <v>-165.55956747483469</v>
      </c>
      <c r="V982" s="1" t="b">
        <f t="shared" si="95"/>
        <v>0</v>
      </c>
      <c r="W982" s="44" t="b">
        <f t="shared" si="96"/>
        <v>0</v>
      </c>
      <c r="X982" s="38">
        <f t="shared" si="97"/>
        <v>0</v>
      </c>
      <c r="Y982" s="38">
        <f t="shared" si="98"/>
        <v>1</v>
      </c>
      <c r="AF982" s="1">
        <v>2.3965402175713599</v>
      </c>
      <c r="AG982" s="1">
        <v>1.34389966235967</v>
      </c>
      <c r="AH982" s="1">
        <v>3.1393549167799</v>
      </c>
      <c r="AI982" s="1">
        <v>0.61441388890035498</v>
      </c>
      <c r="AJ982" s="1">
        <v>11.6937086659517</v>
      </c>
      <c r="AK982" s="1">
        <v>4.4756869736886697</v>
      </c>
    </row>
    <row r="983" spans="1:37">
      <c r="A983">
        <v>981</v>
      </c>
      <c r="B983" s="1">
        <v>8.3351181542076797E-2</v>
      </c>
      <c r="C983" s="1">
        <v>17.564682935592899</v>
      </c>
      <c r="D983" s="1">
        <v>2.1705194653963402</v>
      </c>
      <c r="E983" s="1">
        <v>1.8317841339168699E-3</v>
      </c>
      <c r="F983" s="1">
        <v>15.3581069858791</v>
      </c>
      <c r="G983" s="1">
        <v>1.25476184510078</v>
      </c>
      <c r="H983" s="1">
        <v>-1.61906522248246E-2</v>
      </c>
      <c r="I983" s="1">
        <v>34.792108211961299</v>
      </c>
      <c r="J983" s="1">
        <v>3.0310995923567301</v>
      </c>
      <c r="K983" s="1">
        <v>-3.1543434435222402E-2</v>
      </c>
      <c r="L983" s="1">
        <v>6.9376739077166096</v>
      </c>
      <c r="M983" s="1">
        <v>0.59361866886081405</v>
      </c>
      <c r="N983" s="1">
        <v>1.6091485331036499E-2</v>
      </c>
      <c r="O983" s="1">
        <v>184.43406735426501</v>
      </c>
      <c r="P983" s="1">
        <v>12.6582468705711</v>
      </c>
      <c r="Q983" s="1">
        <v>0.11377901472272201</v>
      </c>
      <c r="R983" s="1">
        <v>61.762207076984197</v>
      </c>
      <c r="S983" s="1">
        <v>8.0290195297725493</v>
      </c>
      <c r="T983" s="43">
        <f t="shared" si="93"/>
        <v>2773.7265972058312</v>
      </c>
      <c r="U983" s="1">
        <f t="shared" si="94"/>
        <v>241.80659720583117</v>
      </c>
      <c r="V983" s="1" t="b">
        <f t="shared" si="95"/>
        <v>0</v>
      </c>
      <c r="W983" s="44" t="b">
        <f t="shared" si="96"/>
        <v>0</v>
      </c>
      <c r="X983" s="38">
        <f t="shared" si="97"/>
        <v>1</v>
      </c>
      <c r="Y983" s="38">
        <f t="shared" si="98"/>
        <v>0</v>
      </c>
      <c r="AF983" s="1">
        <v>2.1705194653963402</v>
      </c>
      <c r="AG983" s="1">
        <v>1.25476184510078</v>
      </c>
      <c r="AH983" s="1">
        <v>3.0310995923567301</v>
      </c>
      <c r="AI983" s="1">
        <v>0.59361866886081405</v>
      </c>
      <c r="AJ983" s="1">
        <v>12.6582468705711</v>
      </c>
      <c r="AK983" s="1">
        <v>8.0290195297725493</v>
      </c>
    </row>
    <row r="984" spans="1:37">
      <c r="A984">
        <v>982</v>
      </c>
      <c r="B984" s="1">
        <v>0.112536501264813</v>
      </c>
      <c r="C984" s="1">
        <v>18.084867780210999</v>
      </c>
      <c r="D984" s="1">
        <v>2.50892960215173</v>
      </c>
      <c r="E984" s="1">
        <v>1.04829488984679E-2</v>
      </c>
      <c r="F984" s="1">
        <v>15.491548881537399</v>
      </c>
      <c r="G984" s="1">
        <v>1.2803928474801001</v>
      </c>
      <c r="H984" s="1">
        <v>-3.0507859717918299E-2</v>
      </c>
      <c r="I984" s="1">
        <v>34.297531307915797</v>
      </c>
      <c r="J984" s="1">
        <v>3.03537847823524</v>
      </c>
      <c r="K984" s="1">
        <v>6.8278298560683195E-2</v>
      </c>
      <c r="L984" s="1">
        <v>7.6659487343704003</v>
      </c>
      <c r="M984" s="1">
        <v>0.79709003454467697</v>
      </c>
      <c r="N984" s="1">
        <v>1.50953585377613E-2</v>
      </c>
      <c r="O984" s="1">
        <v>184.250439111871</v>
      </c>
      <c r="P984" s="1">
        <v>12.598559188947799</v>
      </c>
      <c r="Q984" s="1">
        <v>-3.70052532156206E-2</v>
      </c>
      <c r="R984" s="1">
        <v>53.117549541765896</v>
      </c>
      <c r="S984" s="1">
        <v>4.5349571842518399</v>
      </c>
      <c r="T984" s="43">
        <f t="shared" si="93"/>
        <v>2475.5307335611387</v>
      </c>
      <c r="U984" s="1">
        <f t="shared" si="94"/>
        <v>-56.389266438861341</v>
      </c>
      <c r="V984" s="1" t="b">
        <f t="shared" si="95"/>
        <v>0</v>
      </c>
      <c r="W984" s="44" t="b">
        <f t="shared" si="96"/>
        <v>0</v>
      </c>
      <c r="X984" s="38">
        <f t="shared" si="97"/>
        <v>0</v>
      </c>
      <c r="Y984" s="38">
        <f t="shared" si="98"/>
        <v>1</v>
      </c>
      <c r="AF984" s="1">
        <v>2.50892960215173</v>
      </c>
      <c r="AG984" s="1">
        <v>1.2803928474801001</v>
      </c>
      <c r="AH984" s="1">
        <v>3.03537847823524</v>
      </c>
      <c r="AI984" s="1">
        <v>0.79709003454467697</v>
      </c>
      <c r="AJ984" s="1">
        <v>12.598559188947799</v>
      </c>
      <c r="AK984" s="1">
        <v>4.5349571842518399</v>
      </c>
    </row>
    <row r="985" spans="1:37">
      <c r="A985">
        <v>983</v>
      </c>
      <c r="B985" s="1">
        <v>-2.2764709277222201E-2</v>
      </c>
      <c r="C985" s="1">
        <v>15.796278018228</v>
      </c>
      <c r="D985" s="1">
        <v>1.60826820536346</v>
      </c>
      <c r="E985" s="1">
        <v>2.2704152899286002E-2</v>
      </c>
      <c r="F985" s="1">
        <v>15.6820358800537</v>
      </c>
      <c r="G985" s="1">
        <v>1.33151112266453</v>
      </c>
      <c r="H985" s="1">
        <v>-5.3592362509379099E-2</v>
      </c>
      <c r="I985" s="1">
        <v>33.514858414510599</v>
      </c>
      <c r="J985" s="1">
        <v>3.16641898717385</v>
      </c>
      <c r="K985" s="1">
        <v>1.47537094132695E-2</v>
      </c>
      <c r="L985" s="1">
        <v>7.2664196714790696</v>
      </c>
      <c r="M985" s="1">
        <v>0.62022349929311704</v>
      </c>
      <c r="N985" s="1">
        <v>6.6394891689701599E-2</v>
      </c>
      <c r="O985" s="1">
        <v>193.94904064266899</v>
      </c>
      <c r="P985" s="1">
        <v>17.614777173928999</v>
      </c>
      <c r="Q985" s="1">
        <v>-5.2094566037284998E-3</v>
      </c>
      <c r="R985" s="1">
        <v>54.833601390267503</v>
      </c>
      <c r="S985" s="1">
        <v>4.49577012643313</v>
      </c>
      <c r="T985" s="43">
        <f t="shared" si="93"/>
        <v>2883.6969114857088</v>
      </c>
      <c r="U985" s="1">
        <f t="shared" si="94"/>
        <v>351.77691148570875</v>
      </c>
      <c r="V985" s="1" t="b">
        <f t="shared" si="95"/>
        <v>0</v>
      </c>
      <c r="W985" s="44" t="b">
        <f t="shared" si="96"/>
        <v>0</v>
      </c>
      <c r="X985" s="38">
        <f t="shared" si="97"/>
        <v>1</v>
      </c>
      <c r="Y985" s="38">
        <f t="shared" si="98"/>
        <v>0</v>
      </c>
      <c r="AF985" s="1">
        <v>1.60826820536346</v>
      </c>
      <c r="AG985" s="1">
        <v>1.33151112266453</v>
      </c>
      <c r="AH985" s="1">
        <v>3.16641898717385</v>
      </c>
      <c r="AI985" s="1">
        <v>0.62022349929311704</v>
      </c>
      <c r="AJ985" s="1">
        <v>17.614777173928999</v>
      </c>
      <c r="AK985" s="1">
        <v>4.49577012643313</v>
      </c>
    </row>
    <row r="986" spans="1:37">
      <c r="A986">
        <v>984</v>
      </c>
      <c r="B986" s="1">
        <v>7.6502259226853303E-2</v>
      </c>
      <c r="C986" s="1">
        <v>17.444794807552999</v>
      </c>
      <c r="D986" s="1">
        <v>2.0973661477203702</v>
      </c>
      <c r="E986" s="1">
        <v>-4.5650533274449998E-2</v>
      </c>
      <c r="F986" s="1">
        <v>14.645910644593</v>
      </c>
      <c r="G986" s="1">
        <v>1.2672917453074199</v>
      </c>
      <c r="H986" s="1">
        <v>-4.4785908114049602E-2</v>
      </c>
      <c r="I986" s="1">
        <v>33.8113089096883</v>
      </c>
      <c r="J986" s="1">
        <v>3.1046098186913502</v>
      </c>
      <c r="K986" s="1">
        <v>-3.6383437173583097E-2</v>
      </c>
      <c r="L986" s="1">
        <v>6.9041766757437601</v>
      </c>
      <c r="M986" s="1">
        <v>0.598828541552897</v>
      </c>
      <c r="N986" s="1">
        <v>9.91047309128768E-3</v>
      </c>
      <c r="O986" s="1">
        <v>183.29759402254501</v>
      </c>
      <c r="P986" s="1">
        <v>12.315593000325</v>
      </c>
      <c r="Q986" s="1">
        <v>-6.3666187342770403E-3</v>
      </c>
      <c r="R986" s="1">
        <v>54.770186720860202</v>
      </c>
      <c r="S986" s="1">
        <v>4.4862439920006398</v>
      </c>
      <c r="T986" s="43">
        <f t="shared" si="93"/>
        <v>2386.9933245597676</v>
      </c>
      <c r="U986" s="1">
        <f t="shared" si="94"/>
        <v>-144.92667544023243</v>
      </c>
      <c r="V986" s="1" t="b">
        <f t="shared" si="95"/>
        <v>0</v>
      </c>
      <c r="W986" s="44" t="b">
        <f t="shared" si="96"/>
        <v>0</v>
      </c>
      <c r="X986" s="38">
        <f t="shared" si="97"/>
        <v>0</v>
      </c>
      <c r="Y986" s="38">
        <f t="shared" si="98"/>
        <v>1</v>
      </c>
      <c r="AF986" s="1">
        <v>2.0973661477203702</v>
      </c>
      <c r="AG986" s="1">
        <v>1.2672917453074199</v>
      </c>
      <c r="AH986" s="1">
        <v>3.1046098186913502</v>
      </c>
      <c r="AI986" s="1">
        <v>0.598828541552897</v>
      </c>
      <c r="AJ986" s="1">
        <v>12.315593000325</v>
      </c>
      <c r="AK986" s="1">
        <v>4.4862439920006398</v>
      </c>
    </row>
    <row r="987" spans="1:37">
      <c r="A987">
        <v>985</v>
      </c>
      <c r="B987" s="1">
        <v>-7.5781117611031096E-2</v>
      </c>
      <c r="C987" s="1">
        <v>14.980628534930601</v>
      </c>
      <c r="D987" s="1">
        <v>1.7465542004133401</v>
      </c>
      <c r="E987" s="1">
        <v>3.2503478227413202E-2</v>
      </c>
      <c r="F987" s="1">
        <v>15.836464664626799</v>
      </c>
      <c r="G987" s="1">
        <v>1.38679471059811</v>
      </c>
      <c r="H987" s="1">
        <v>-7.5915255894014197E-2</v>
      </c>
      <c r="I987" s="1">
        <v>32.774998434196199</v>
      </c>
      <c r="J987" s="1">
        <v>3.40674883280384</v>
      </c>
      <c r="K987" s="1">
        <v>-5.3136043377333001E-3</v>
      </c>
      <c r="L987" s="1">
        <v>7.1220554932679097</v>
      </c>
      <c r="M987" s="1">
        <v>0.59463623012811395</v>
      </c>
      <c r="N987" s="1">
        <v>2.89219640049884E-2</v>
      </c>
      <c r="O987" s="1">
        <v>186.815690734149</v>
      </c>
      <c r="P987" s="1">
        <v>13.532993856114301</v>
      </c>
      <c r="Q987" s="1">
        <v>5.1561673069377902E-2</v>
      </c>
      <c r="R987" s="1">
        <v>58.036626334933899</v>
      </c>
      <c r="S987" s="1">
        <v>5.5184586721856297</v>
      </c>
      <c r="T987" s="43">
        <f t="shared" si="93"/>
        <v>2618.6186502243336</v>
      </c>
      <c r="U987" s="1">
        <f t="shared" si="94"/>
        <v>86.698650224333505</v>
      </c>
      <c r="V987" s="1" t="b">
        <f t="shared" si="95"/>
        <v>0</v>
      </c>
      <c r="W987" s="44" t="b">
        <f t="shared" si="96"/>
        <v>0</v>
      </c>
      <c r="X987" s="38">
        <f t="shared" si="97"/>
        <v>1</v>
      </c>
      <c r="Y987" s="38">
        <f t="shared" si="98"/>
        <v>0</v>
      </c>
      <c r="AF987" s="1">
        <v>1.7465542004133401</v>
      </c>
      <c r="AG987" s="1">
        <v>1.38679471059811</v>
      </c>
      <c r="AH987" s="1">
        <v>3.40674883280384</v>
      </c>
      <c r="AI987" s="1">
        <v>0.59463623012811395</v>
      </c>
      <c r="AJ987" s="1">
        <v>13.532993856114301</v>
      </c>
      <c r="AK987" s="1">
        <v>5.5184586721856297</v>
      </c>
    </row>
    <row r="988" spans="1:37">
      <c r="A988">
        <v>986</v>
      </c>
      <c r="B988" s="1">
        <v>3.43395539278313E-2</v>
      </c>
      <c r="C988" s="1">
        <v>16.724565172486098</v>
      </c>
      <c r="D988" s="1">
        <v>1.7680649643070501</v>
      </c>
      <c r="E988" s="1">
        <v>4.8188205212475299E-2</v>
      </c>
      <c r="F988" s="1">
        <v>16.086813483384599</v>
      </c>
      <c r="G988" s="1">
        <v>1.4975564653159901</v>
      </c>
      <c r="H988" s="1">
        <v>4.4527522852858603E-2</v>
      </c>
      <c r="I988" s="1">
        <v>36.970073484372001</v>
      </c>
      <c r="J988" s="1">
        <v>3.5586724680833801</v>
      </c>
      <c r="K988" s="1">
        <v>9.4581762228053298E-2</v>
      </c>
      <c r="L988" s="1">
        <v>7.8702650721339902</v>
      </c>
      <c r="M988" s="1">
        <v>0.93206529232597601</v>
      </c>
      <c r="N988" s="1">
        <v>-6.8963350788904202E-3</v>
      </c>
      <c r="O988" s="1">
        <v>180.242690023747</v>
      </c>
      <c r="P988" s="1">
        <v>11.770840510520999</v>
      </c>
      <c r="Q988" s="1">
        <v>1.6926121168033201E-2</v>
      </c>
      <c r="R988" s="1">
        <v>56.060908299146803</v>
      </c>
      <c r="S988" s="1">
        <v>4.7331630676620096</v>
      </c>
      <c r="T988" s="43">
        <f t="shared" si="93"/>
        <v>2426.0362768215405</v>
      </c>
      <c r="U988" s="1">
        <f t="shared" si="94"/>
        <v>-105.8837231784596</v>
      </c>
      <c r="V988" s="1" t="b">
        <f t="shared" si="95"/>
        <v>0</v>
      </c>
      <c r="W988" s="44" t="b">
        <f t="shared" si="96"/>
        <v>0</v>
      </c>
      <c r="X988" s="38">
        <f t="shared" si="97"/>
        <v>0</v>
      </c>
      <c r="Y988" s="38">
        <f t="shared" si="98"/>
        <v>1</v>
      </c>
      <c r="AF988" s="1">
        <v>1.7680649643070501</v>
      </c>
      <c r="AG988" s="1">
        <v>1.4975564653159901</v>
      </c>
      <c r="AH988" s="1">
        <v>3.5586724680833801</v>
      </c>
      <c r="AI988" s="1">
        <v>0.93206529232597601</v>
      </c>
      <c r="AJ988" s="1">
        <v>11.770840510520999</v>
      </c>
      <c r="AK988" s="1">
        <v>4.7331630676620096</v>
      </c>
    </row>
    <row r="989" spans="1:37">
      <c r="A989">
        <v>987</v>
      </c>
      <c r="B989" s="1">
        <v>4.4466292692903302E-2</v>
      </c>
      <c r="C989" s="1">
        <v>16.894790936136701</v>
      </c>
      <c r="D989" s="1">
        <v>1.8289927229298499</v>
      </c>
      <c r="E989" s="1">
        <v>-1.4843761237898699E-2</v>
      </c>
      <c r="F989" s="1">
        <v>15.1041256996765</v>
      </c>
      <c r="G989" s="1">
        <v>1.2309193463155801</v>
      </c>
      <c r="H989" s="1">
        <v>6.13360879830577E-3</v>
      </c>
      <c r="I989" s="1">
        <v>35.577550911156798</v>
      </c>
      <c r="J989" s="1">
        <v>3.1139713748595899</v>
      </c>
      <c r="K989" s="1">
        <v>-3.5500486930154201E-2</v>
      </c>
      <c r="L989" s="1">
        <v>6.91027541226451</v>
      </c>
      <c r="M989" s="1">
        <v>0.59651073990151704</v>
      </c>
      <c r="N989" s="1">
        <v>-1.8126304730686101E-2</v>
      </c>
      <c r="O989" s="1">
        <v>178.229893062364</v>
      </c>
      <c r="P989" s="1">
        <v>11.6909751698912</v>
      </c>
      <c r="Q989" s="1">
        <v>5.3962827042188702E-2</v>
      </c>
      <c r="R989" s="1">
        <v>58.176148651073298</v>
      </c>
      <c r="S989" s="1">
        <v>5.5851984484764801</v>
      </c>
      <c r="T989" s="43">
        <f t="shared" si="93"/>
        <v>2404.6567802374216</v>
      </c>
      <c r="U989" s="1">
        <f t="shared" si="94"/>
        <v>-127.2632197625785</v>
      </c>
      <c r="V989" s="1" t="b">
        <f t="shared" si="95"/>
        <v>0</v>
      </c>
      <c r="W989" s="44" t="b">
        <f t="shared" si="96"/>
        <v>0</v>
      </c>
      <c r="X989" s="38">
        <f t="shared" si="97"/>
        <v>0</v>
      </c>
      <c r="Y989" s="38">
        <f t="shared" si="98"/>
        <v>1</v>
      </c>
      <c r="AF989" s="1">
        <v>1.8289927229298499</v>
      </c>
      <c r="AG989" s="1">
        <v>1.2309193463155801</v>
      </c>
      <c r="AH989" s="1">
        <v>3.1139713748595899</v>
      </c>
      <c r="AI989" s="1">
        <v>0.59651073990151704</v>
      </c>
      <c r="AJ989" s="1">
        <v>11.6909751698912</v>
      </c>
      <c r="AK989" s="1">
        <v>5.5851984484764801</v>
      </c>
    </row>
    <row r="990" spans="1:37">
      <c r="A990">
        <v>988</v>
      </c>
      <c r="B990" s="1">
        <v>-5.3466779357761202E-2</v>
      </c>
      <c r="C990" s="1">
        <v>15.3186688941875</v>
      </c>
      <c r="D990" s="1">
        <v>1.65614876139432</v>
      </c>
      <c r="E990" s="1">
        <v>-1.0384662015166E-2</v>
      </c>
      <c r="F990" s="1">
        <v>15.1716268802278</v>
      </c>
      <c r="G990" s="1">
        <v>1.23255292482165</v>
      </c>
      <c r="H990" s="1">
        <v>-5.7490947405045498E-2</v>
      </c>
      <c r="I990" s="1">
        <v>33.384452258620101</v>
      </c>
      <c r="J990" s="1">
        <v>3.2045414590364198</v>
      </c>
      <c r="K990" s="1">
        <v>-4.8215960017655803E-2</v>
      </c>
      <c r="L990" s="1">
        <v>6.8229642688723198</v>
      </c>
      <c r="M990" s="1">
        <v>0.61216932938144097</v>
      </c>
      <c r="N990" s="1">
        <v>4.6293283169275799E-3</v>
      </c>
      <c r="O990" s="1">
        <v>182.33212452775899</v>
      </c>
      <c r="P990" s="1">
        <v>12.119137850058699</v>
      </c>
      <c r="Q990" s="1">
        <v>-8.6119474684051896E-3</v>
      </c>
      <c r="R990" s="1">
        <v>54.647347605547701</v>
      </c>
      <c r="S990" s="1">
        <v>4.4807761397310202</v>
      </c>
      <c r="T990" s="43">
        <f t="shared" si="93"/>
        <v>2330.5326464423551</v>
      </c>
      <c r="U990" s="1">
        <f t="shared" si="94"/>
        <v>-201.38735355764493</v>
      </c>
      <c r="V990" s="1" t="b">
        <f t="shared" si="95"/>
        <v>0</v>
      </c>
      <c r="W990" s="44" t="b">
        <f t="shared" si="96"/>
        <v>0</v>
      </c>
      <c r="X990" s="38">
        <f t="shared" si="97"/>
        <v>0</v>
      </c>
      <c r="Y990" s="38">
        <f t="shared" si="98"/>
        <v>1</v>
      </c>
      <c r="AF990" s="1">
        <v>1.65614876139432</v>
      </c>
      <c r="AG990" s="1">
        <v>1.23255292482165</v>
      </c>
      <c r="AH990" s="1">
        <v>3.2045414590364198</v>
      </c>
      <c r="AI990" s="1">
        <v>0.61216932938144097</v>
      </c>
      <c r="AJ990" s="1">
        <v>12.119137850058699</v>
      </c>
      <c r="AK990" s="1">
        <v>4.4807761397310202</v>
      </c>
    </row>
    <row r="991" spans="1:37">
      <c r="A991">
        <v>989</v>
      </c>
      <c r="B991" s="1">
        <v>-5.9067795204250297E-2</v>
      </c>
      <c r="C991" s="1">
        <v>15.233108622860399</v>
      </c>
      <c r="D991" s="1">
        <v>1.6724890543098401</v>
      </c>
      <c r="E991" s="1">
        <v>5.0840441905085298E-2</v>
      </c>
      <c r="F991" s="1">
        <v>16.1295361506413</v>
      </c>
      <c r="G991" s="1">
        <v>1.51819743700714</v>
      </c>
      <c r="H991" s="1">
        <v>-5.9863568460604102E-2</v>
      </c>
      <c r="I991" s="1">
        <v>33.305337496052303</v>
      </c>
      <c r="J991" s="1">
        <v>3.2266744994650001</v>
      </c>
      <c r="K991" s="1">
        <v>7.4772778071612395E-2</v>
      </c>
      <c r="L991" s="1">
        <v>7.71589710011542</v>
      </c>
      <c r="M991" s="1">
        <v>0.82676027610272396</v>
      </c>
      <c r="N991" s="1">
        <v>-1.02134524479074E-2</v>
      </c>
      <c r="O991" s="1">
        <v>179.64579439976799</v>
      </c>
      <c r="P991" s="1">
        <v>11.7417269006575</v>
      </c>
      <c r="Q991" s="1">
        <v>-1.36923301636702E-2</v>
      </c>
      <c r="R991" s="1">
        <v>54.3704222055621</v>
      </c>
      <c r="S991" s="1">
        <v>4.4732773921159401</v>
      </c>
      <c r="T991" s="43">
        <f t="shared" si="93"/>
        <v>2345.9125559658146</v>
      </c>
      <c r="U991" s="1">
        <f t="shared" si="94"/>
        <v>-186.00744403418548</v>
      </c>
      <c r="V991" s="1" t="b">
        <f t="shared" si="95"/>
        <v>0</v>
      </c>
      <c r="W991" s="44" t="b">
        <f t="shared" si="96"/>
        <v>0</v>
      </c>
      <c r="X991" s="38">
        <f t="shared" si="97"/>
        <v>0</v>
      </c>
      <c r="Y991" s="38">
        <f t="shared" si="98"/>
        <v>1</v>
      </c>
      <c r="AF991" s="1">
        <v>1.6724890543098401</v>
      </c>
      <c r="AG991" s="1">
        <v>1.51819743700714</v>
      </c>
      <c r="AH991" s="1">
        <v>3.2266744994650001</v>
      </c>
      <c r="AI991" s="1">
        <v>0.82676027610272396</v>
      </c>
      <c r="AJ991" s="1">
        <v>11.7417269006575</v>
      </c>
      <c r="AK991" s="1">
        <v>4.4732773921159401</v>
      </c>
    </row>
    <row r="992" spans="1:37">
      <c r="A992">
        <v>990</v>
      </c>
      <c r="B992" s="1">
        <v>-7.5123351219298098E-2</v>
      </c>
      <c r="C992" s="1">
        <v>14.990485530352601</v>
      </c>
      <c r="D992" s="1">
        <v>1.74331987686996</v>
      </c>
      <c r="E992" s="1">
        <v>-1.08683296134106E-2</v>
      </c>
      <c r="F992" s="1">
        <v>15.1642906301895</v>
      </c>
      <c r="G992" s="1">
        <v>1.23262809893005</v>
      </c>
      <c r="H992" s="1">
        <v>-5.8224341996046203E-2</v>
      </c>
      <c r="I992" s="1">
        <v>33.359977257923603</v>
      </c>
      <c r="J992" s="1">
        <v>3.2133952727060202</v>
      </c>
      <c r="K992" s="1">
        <v>-8.5480896658529898E-2</v>
      </c>
      <c r="L992" s="1">
        <v>6.5733860767071901</v>
      </c>
      <c r="M992" s="1">
        <v>0.69933540672755001</v>
      </c>
      <c r="N992" s="1">
        <v>5.0274126160939998E-3</v>
      </c>
      <c r="O992" s="1">
        <v>182.404722532872</v>
      </c>
      <c r="P992" s="1">
        <v>12.134024049214799</v>
      </c>
      <c r="Q992" s="1">
        <v>3.3800409519645302E-3</v>
      </c>
      <c r="R992" s="1">
        <v>55.306623076417097</v>
      </c>
      <c r="S992" s="1">
        <v>4.5739098107881002</v>
      </c>
      <c r="T992" s="43">
        <f t="shared" si="93"/>
        <v>2359.6612515236479</v>
      </c>
      <c r="U992" s="1">
        <f t="shared" si="94"/>
        <v>-172.25874847635214</v>
      </c>
      <c r="V992" s="1" t="b">
        <f t="shared" si="95"/>
        <v>0</v>
      </c>
      <c r="W992" s="44" t="b">
        <f t="shared" si="96"/>
        <v>0</v>
      </c>
      <c r="X992" s="38">
        <f t="shared" si="97"/>
        <v>0</v>
      </c>
      <c r="Y992" s="38">
        <f t="shared" si="98"/>
        <v>1</v>
      </c>
      <c r="AF992" s="1">
        <v>1.74331987686996</v>
      </c>
      <c r="AG992" s="1">
        <v>1.23262809893005</v>
      </c>
      <c r="AH992" s="1">
        <v>3.2133952727060202</v>
      </c>
      <c r="AI992" s="1">
        <v>0.69933540672755001</v>
      </c>
      <c r="AJ992" s="1">
        <v>12.134024049214799</v>
      </c>
      <c r="AK992" s="1">
        <v>4.5739098107881002</v>
      </c>
    </row>
    <row r="993" spans="1:37">
      <c r="A993">
        <v>991</v>
      </c>
      <c r="B993" s="1">
        <v>8.1318755875614698E-2</v>
      </c>
      <c r="C993" s="1">
        <v>17.529020276299502</v>
      </c>
      <c r="D993" s="1">
        <v>2.1484139689637001</v>
      </c>
      <c r="E993" s="1">
        <v>3.8803909855073197E-2</v>
      </c>
      <c r="F993" s="1">
        <v>15.936556206329699</v>
      </c>
      <c r="G993" s="1">
        <v>1.42759479431954</v>
      </c>
      <c r="H993" s="1">
        <v>4.3736988482803899E-2</v>
      </c>
      <c r="I993" s="1">
        <v>36.940858919699302</v>
      </c>
      <c r="J993" s="1">
        <v>3.5441715924714399</v>
      </c>
      <c r="K993" s="1">
        <v>4.7134161468487902E-2</v>
      </c>
      <c r="L993" s="1">
        <v>7.5055604744810198</v>
      </c>
      <c r="M993" s="1">
        <v>0.70927531266362098</v>
      </c>
      <c r="N993" s="1">
        <v>-5.8813447025334604E-3</v>
      </c>
      <c r="O993" s="1">
        <v>180.425727494451</v>
      </c>
      <c r="P993" s="1">
        <v>11.779824645111299</v>
      </c>
      <c r="Q993" s="1">
        <v>1.46164593115202E-2</v>
      </c>
      <c r="R993" s="1">
        <v>55.931575972072203</v>
      </c>
      <c r="S993" s="1">
        <v>4.6955410132958901</v>
      </c>
      <c r="T993" s="43">
        <f t="shared" si="93"/>
        <v>2430.4821326825495</v>
      </c>
      <c r="U993" s="1">
        <f t="shared" si="94"/>
        <v>-101.43786731745058</v>
      </c>
      <c r="V993" s="1" t="b">
        <f t="shared" si="95"/>
        <v>0</v>
      </c>
      <c r="W993" s="44" t="b">
        <f t="shared" si="96"/>
        <v>0</v>
      </c>
      <c r="X993" s="38">
        <f t="shared" si="97"/>
        <v>0</v>
      </c>
      <c r="Y993" s="38">
        <f t="shared" si="98"/>
        <v>1</v>
      </c>
      <c r="AF993" s="1">
        <v>2.1484139689637001</v>
      </c>
      <c r="AG993" s="1">
        <v>1.42759479431954</v>
      </c>
      <c r="AH993" s="1">
        <v>3.5441715924714399</v>
      </c>
      <c r="AI993" s="1">
        <v>0.70927531266362098</v>
      </c>
      <c r="AJ993" s="1">
        <v>11.779824645111299</v>
      </c>
      <c r="AK993" s="1">
        <v>4.6955410132958901</v>
      </c>
    </row>
    <row r="994" spans="1:37">
      <c r="A994">
        <v>992</v>
      </c>
      <c r="B994" s="1">
        <v>-1.85399911259073E-3</v>
      </c>
      <c r="C994" s="1">
        <v>16.1300671306712</v>
      </c>
      <c r="D994" s="1">
        <v>1.62677188430507</v>
      </c>
      <c r="E994" s="1">
        <v>-5.8912486187172597E-2</v>
      </c>
      <c r="F994" s="1">
        <v>14.452959549431601</v>
      </c>
      <c r="G994" s="1">
        <v>1.3200210959815799</v>
      </c>
      <c r="H994" s="1">
        <v>5.58348023063268E-2</v>
      </c>
      <c r="I994" s="1">
        <v>37.390476766173101</v>
      </c>
      <c r="J994" s="1">
        <v>3.7571275557987498</v>
      </c>
      <c r="K994" s="1">
        <v>2.3913556435052399E-2</v>
      </c>
      <c r="L994" s="1">
        <v>7.33328473342198</v>
      </c>
      <c r="M994" s="1">
        <v>0.64049166228045096</v>
      </c>
      <c r="N994" s="1">
        <v>1.1191740097950801E-2</v>
      </c>
      <c r="O994" s="1">
        <v>183.53259770124799</v>
      </c>
      <c r="P994" s="1">
        <v>12.369886453448901</v>
      </c>
      <c r="Q994" s="1">
        <v>7.9782266891314998E-3</v>
      </c>
      <c r="R994" s="1">
        <v>55.561518781604498</v>
      </c>
      <c r="S994" s="1">
        <v>4.6209224976721304</v>
      </c>
      <c r="T994" s="43">
        <f t="shared" si="93"/>
        <v>2433.5221149486879</v>
      </c>
      <c r="U994" s="1">
        <f t="shared" si="94"/>
        <v>-98.397885051312187</v>
      </c>
      <c r="V994" s="1" t="b">
        <f t="shared" si="95"/>
        <v>0</v>
      </c>
      <c r="W994" s="44" t="b">
        <f t="shared" si="96"/>
        <v>0</v>
      </c>
      <c r="X994" s="38">
        <f t="shared" si="97"/>
        <v>0</v>
      </c>
      <c r="Y994" s="38">
        <f t="shared" si="98"/>
        <v>1</v>
      </c>
      <c r="AF994" s="1">
        <v>1.62677188430507</v>
      </c>
      <c r="AG994" s="1">
        <v>1.3200210959815799</v>
      </c>
      <c r="AH994" s="1">
        <v>3.7571275557987498</v>
      </c>
      <c r="AI994" s="1">
        <v>0.64049166228045096</v>
      </c>
      <c r="AJ994" s="1">
        <v>12.369886453448901</v>
      </c>
      <c r="AK994" s="1">
        <v>4.6209224976721304</v>
      </c>
    </row>
    <row r="995" spans="1:37">
      <c r="A995">
        <v>993</v>
      </c>
      <c r="B995" s="1">
        <v>8.9336424221199598E-2</v>
      </c>
      <c r="C995" s="1">
        <v>17.6701270651184</v>
      </c>
      <c r="D995" s="1">
        <v>2.2313609480455998</v>
      </c>
      <c r="E995" s="1">
        <v>-1.8361991665994198E-2</v>
      </c>
      <c r="F995" s="1">
        <v>15.051079274540699</v>
      </c>
      <c r="G995" s="1">
        <v>1.2293506021745899</v>
      </c>
      <c r="H995" s="1">
        <v>-1.8771489676497E-2</v>
      </c>
      <c r="I995" s="1">
        <v>34.7024312067281</v>
      </c>
      <c r="J995" s="1">
        <v>3.0275071406489902</v>
      </c>
      <c r="K995" s="1">
        <v>-2.9905491165920201E-2</v>
      </c>
      <c r="L995" s="1">
        <v>6.9490467354790697</v>
      </c>
      <c r="M995" s="1">
        <v>0.59175235804659398</v>
      </c>
      <c r="N995" s="1">
        <v>1.4385054779216699E-2</v>
      </c>
      <c r="O995" s="1">
        <v>184.11961180152201</v>
      </c>
      <c r="P995" s="1">
        <v>12.5577745985543</v>
      </c>
      <c r="Q995" s="1">
        <v>1.20058574291746E-2</v>
      </c>
      <c r="R995" s="1">
        <v>55.785751322428503</v>
      </c>
      <c r="S995" s="1">
        <v>4.6631327125526303</v>
      </c>
      <c r="T995" s="43">
        <f t="shared" si="93"/>
        <v>2430.0878360022703</v>
      </c>
      <c r="U995" s="1">
        <f t="shared" si="94"/>
        <v>-101.83216399772982</v>
      </c>
      <c r="V995" s="1" t="b">
        <f t="shared" si="95"/>
        <v>0</v>
      </c>
      <c r="W995" s="44" t="b">
        <f t="shared" si="96"/>
        <v>0</v>
      </c>
      <c r="X995" s="38">
        <f t="shared" si="97"/>
        <v>0</v>
      </c>
      <c r="Y995" s="38">
        <f t="shared" si="98"/>
        <v>1</v>
      </c>
      <c r="AF995" s="1">
        <v>2.2313609480455998</v>
      </c>
      <c r="AG995" s="1">
        <v>1.2293506021745899</v>
      </c>
      <c r="AH995" s="1">
        <v>3.0275071406489902</v>
      </c>
      <c r="AI995" s="1">
        <v>0.59175235804659398</v>
      </c>
      <c r="AJ995" s="1">
        <v>12.5577745985543</v>
      </c>
      <c r="AK995" s="1">
        <v>4.6631327125526303</v>
      </c>
    </row>
    <row r="996" spans="1:37">
      <c r="A996">
        <v>994</v>
      </c>
      <c r="B996" s="1">
        <v>-0.106194473435457</v>
      </c>
      <c r="C996" s="1">
        <v>14.531875974247599</v>
      </c>
      <c r="D996" s="1">
        <v>1.93318514898478</v>
      </c>
      <c r="E996" s="1">
        <v>-3.7546153329933302E-2</v>
      </c>
      <c r="F996" s="1">
        <v>14.7650889499124</v>
      </c>
      <c r="G996" s="1">
        <v>1.24937815395274</v>
      </c>
      <c r="H996" s="1">
        <v>1.8422166871661899E-2</v>
      </c>
      <c r="I996" s="1">
        <v>36.017445008076898</v>
      </c>
      <c r="J996" s="1">
        <v>3.2113788141589401</v>
      </c>
      <c r="K996" s="1">
        <v>-1.30409603456553E-2</v>
      </c>
      <c r="L996" s="1">
        <v>7.0672329245132399</v>
      </c>
      <c r="M996" s="1">
        <v>0.59107962910995704</v>
      </c>
      <c r="N996" s="1">
        <v>-4.4653835232867901E-2</v>
      </c>
      <c r="O996" s="1">
        <v>173.564054340448</v>
      </c>
      <c r="P996" s="1">
        <v>12.3518510962865</v>
      </c>
      <c r="Q996" s="1">
        <v>4.66000472634144E-2</v>
      </c>
      <c r="R996" s="1">
        <v>57.749383497030003</v>
      </c>
      <c r="S996" s="1">
        <v>5.3816129683175804</v>
      </c>
      <c r="T996" s="43">
        <f t="shared" si="93"/>
        <v>2471.8485810810494</v>
      </c>
      <c r="U996" s="1">
        <f t="shared" si="94"/>
        <v>-60.071418918950712</v>
      </c>
      <c r="V996" s="1" t="b">
        <f t="shared" si="95"/>
        <v>0</v>
      </c>
      <c r="W996" s="44" t="b">
        <f t="shared" si="96"/>
        <v>0</v>
      </c>
      <c r="X996" s="38">
        <f t="shared" si="97"/>
        <v>0</v>
      </c>
      <c r="Y996" s="38">
        <f t="shared" si="98"/>
        <v>1</v>
      </c>
      <c r="AF996" s="1">
        <v>1.93318514898478</v>
      </c>
      <c r="AG996" s="1">
        <v>1.24937815395274</v>
      </c>
      <c r="AH996" s="1">
        <v>3.2113788141589401</v>
      </c>
      <c r="AI996" s="1">
        <v>0.59107962910995704</v>
      </c>
      <c r="AJ996" s="1">
        <v>12.3518510962865</v>
      </c>
      <c r="AK996" s="1">
        <v>5.3816129683175804</v>
      </c>
    </row>
    <row r="997" spans="1:37">
      <c r="A997">
        <v>995</v>
      </c>
      <c r="B997" s="1">
        <v>0.100167774736983</v>
      </c>
      <c r="C997" s="1">
        <v>17.862558670798499</v>
      </c>
      <c r="D997" s="1">
        <v>2.3559546994162899</v>
      </c>
      <c r="E997" s="1">
        <v>1.21582483289812E-2</v>
      </c>
      <c r="F997" s="1">
        <v>15.517523616210401</v>
      </c>
      <c r="G997" s="1">
        <v>1.28587998300147</v>
      </c>
      <c r="H997" s="1">
        <v>6.7814395442201206E-2</v>
      </c>
      <c r="I997" s="1">
        <v>37.841093176608602</v>
      </c>
      <c r="J997" s="1">
        <v>4.0087606346841396</v>
      </c>
      <c r="K997" s="1">
        <v>-8.8940819740855495E-4</v>
      </c>
      <c r="L997" s="1">
        <v>7.1536346684152097</v>
      </c>
      <c r="M997" s="1">
        <v>0.59781972894324398</v>
      </c>
      <c r="N997" s="1">
        <v>2.8447552078411299E-2</v>
      </c>
      <c r="O997" s="1">
        <v>186.727084162062</v>
      </c>
      <c r="P997" s="1">
        <v>13.492269965866701</v>
      </c>
      <c r="Q997" s="1">
        <v>1.4703184890303899E-2</v>
      </c>
      <c r="R997" s="1">
        <v>55.936426880716503</v>
      </c>
      <c r="S997" s="1">
        <v>4.6971614505848898</v>
      </c>
      <c r="T997" s="43">
        <f t="shared" si="93"/>
        <v>2643.7846462496732</v>
      </c>
      <c r="U997" s="1">
        <f t="shared" si="94"/>
        <v>111.86464624967311</v>
      </c>
      <c r="V997" s="1" t="b">
        <f t="shared" si="95"/>
        <v>0</v>
      </c>
      <c r="W997" s="44" t="b">
        <f t="shared" si="96"/>
        <v>0</v>
      </c>
      <c r="X997" s="38">
        <f t="shared" si="97"/>
        <v>1</v>
      </c>
      <c r="Y997" s="38">
        <f t="shared" si="98"/>
        <v>0</v>
      </c>
      <c r="AF997" s="1">
        <v>2.3559546994162899</v>
      </c>
      <c r="AG997" s="1">
        <v>1.28587998300147</v>
      </c>
      <c r="AH997" s="1">
        <v>4.0087606346841396</v>
      </c>
      <c r="AI997" s="1">
        <v>0.59781972894324398</v>
      </c>
      <c r="AJ997" s="1">
        <v>13.492269965866701</v>
      </c>
      <c r="AK997" s="1">
        <v>4.6971614505848898</v>
      </c>
    </row>
    <row r="998" spans="1:37">
      <c r="A998">
        <v>996</v>
      </c>
      <c r="B998" s="1">
        <v>-7.42241013024278E-3</v>
      </c>
      <c r="C998" s="1">
        <v>16.040497897737801</v>
      </c>
      <c r="D998" s="1">
        <v>1.6139903889004199</v>
      </c>
      <c r="E998" s="1">
        <v>6.1209607088365002E-2</v>
      </c>
      <c r="F998" s="1">
        <v>16.297656100737299</v>
      </c>
      <c r="G998" s="1">
        <v>1.61007019363408</v>
      </c>
      <c r="H998" s="1">
        <v>4.2894173384630897E-2</v>
      </c>
      <c r="I998" s="1">
        <v>36.909737722611901</v>
      </c>
      <c r="J998" s="1">
        <v>3.53035757952917</v>
      </c>
      <c r="K998" s="1">
        <v>-5.8166218455510899E-2</v>
      </c>
      <c r="L998" s="1">
        <v>6.7554106563954699</v>
      </c>
      <c r="M998" s="1">
        <v>0.62956282390234297</v>
      </c>
      <c r="N998" s="1">
        <v>-3.3356886386961301E-3</v>
      </c>
      <c r="O998" s="1">
        <v>180.88561445037601</v>
      </c>
      <c r="P998" s="1">
        <v>11.8464987401976</v>
      </c>
      <c r="Q998" s="1">
        <v>3.5399541117516899E-2</v>
      </c>
      <c r="R998" s="1">
        <v>57.106170054625302</v>
      </c>
      <c r="S998" s="1">
        <v>5.0866726879685098</v>
      </c>
      <c r="T998" s="43">
        <f t="shared" si="93"/>
        <v>2431.715241413212</v>
      </c>
      <c r="U998" s="1">
        <f t="shared" si="94"/>
        <v>-100.2047585867881</v>
      </c>
      <c r="V998" s="1" t="b">
        <f t="shared" si="95"/>
        <v>0</v>
      </c>
      <c r="W998" s="44" t="b">
        <f t="shared" si="96"/>
        <v>0</v>
      </c>
      <c r="X998" s="38">
        <f t="shared" si="97"/>
        <v>0</v>
      </c>
      <c r="Y998" s="38">
        <f t="shared" si="98"/>
        <v>1</v>
      </c>
      <c r="AF998" s="1">
        <v>1.6139903889004199</v>
      </c>
      <c r="AG998" s="1">
        <v>1.61007019363408</v>
      </c>
      <c r="AH998" s="1">
        <v>3.53035757952917</v>
      </c>
      <c r="AI998" s="1">
        <v>0.62956282390234297</v>
      </c>
      <c r="AJ998" s="1">
        <v>11.8464987401976</v>
      </c>
      <c r="AK998" s="1">
        <v>5.0866726879685098</v>
      </c>
    </row>
    <row r="999" spans="1:37">
      <c r="A999">
        <v>997</v>
      </c>
      <c r="B999" s="1">
        <v>-3.0684013031522898E-2</v>
      </c>
      <c r="C999" s="1">
        <v>15.671676524155901</v>
      </c>
      <c r="D999" s="1">
        <v>1.60971231292637</v>
      </c>
      <c r="E999" s="1">
        <v>-2.5372889952648501E-2</v>
      </c>
      <c r="F999" s="1">
        <v>14.9459267262634</v>
      </c>
      <c r="G999" s="1">
        <v>1.22928142366198</v>
      </c>
      <c r="H999" s="1">
        <v>-4.6280660925169602E-2</v>
      </c>
      <c r="I999" s="1">
        <v>33.7608071139014</v>
      </c>
      <c r="J999" s="1">
        <v>3.1129903736126998</v>
      </c>
      <c r="K999" s="1">
        <v>-8.5098935328335799E-4</v>
      </c>
      <c r="L999" s="1">
        <v>7.1539095080699404</v>
      </c>
      <c r="M999" s="1">
        <v>0.59846760822243095</v>
      </c>
      <c r="N999" s="1">
        <v>-2.1627821944164301E-2</v>
      </c>
      <c r="O999" s="1">
        <v>177.606909354452</v>
      </c>
      <c r="P999" s="1">
        <v>11.6851393037963</v>
      </c>
      <c r="Q999" s="1">
        <v>-1.7737004878294001E-2</v>
      </c>
      <c r="R999" s="1">
        <v>54.1509556682159</v>
      </c>
      <c r="S999" s="1">
        <v>4.4654152158651597</v>
      </c>
      <c r="T999" s="43">
        <f t="shared" si="93"/>
        <v>2270.1006238084938</v>
      </c>
      <c r="U999" s="1">
        <f t="shared" si="94"/>
        <v>-261.81937619150631</v>
      </c>
      <c r="V999" s="1" t="b">
        <f t="shared" si="95"/>
        <v>1</v>
      </c>
      <c r="W999" s="44" t="b">
        <f t="shared" si="96"/>
        <v>1</v>
      </c>
      <c r="X999" s="38">
        <f t="shared" si="97"/>
        <v>0</v>
      </c>
      <c r="Y999" s="38">
        <f t="shared" si="98"/>
        <v>1</v>
      </c>
      <c r="AF999" s="1">
        <v>1.60971231292637</v>
      </c>
      <c r="AG999" s="1">
        <v>1.22928142366198</v>
      </c>
      <c r="AH999" s="1">
        <v>3.1129903736126998</v>
      </c>
      <c r="AI999" s="1">
        <v>0.59846760822243095</v>
      </c>
      <c r="AJ999" s="1">
        <v>11.6851393037963</v>
      </c>
      <c r="AK999" s="1">
        <v>4.4654152158651597</v>
      </c>
    </row>
    <row r="1000" spans="1:37">
      <c r="A1000">
        <v>998</v>
      </c>
      <c r="B1000" s="1">
        <v>-1.89438871252499E-2</v>
      </c>
      <c r="C1000" s="1">
        <v>15.856748236608199</v>
      </c>
      <c r="D1000" s="1">
        <v>1.60997488201382</v>
      </c>
      <c r="E1000" s="1">
        <v>-2.93326150086313E-2</v>
      </c>
      <c r="F1000" s="1">
        <v>14.8868619829676</v>
      </c>
      <c r="G1000" s="1">
        <v>1.23365216861858</v>
      </c>
      <c r="H1000" s="1">
        <v>7.7383441365063404E-3</v>
      </c>
      <c r="I1000" s="1">
        <v>35.634689298083103</v>
      </c>
      <c r="J1000" s="1">
        <v>3.1247179975710102</v>
      </c>
      <c r="K1000" s="1">
        <v>1.6253813989212999E-2</v>
      </c>
      <c r="L1000" s="1">
        <v>7.27732824083074</v>
      </c>
      <c r="M1000" s="1">
        <v>0.62322715120859096</v>
      </c>
      <c r="N1000" s="1">
        <v>-9.9550708054807601E-3</v>
      </c>
      <c r="O1000" s="1">
        <v>179.69221757237</v>
      </c>
      <c r="P1000" s="1">
        <v>11.7452885002965</v>
      </c>
      <c r="Q1000" s="1">
        <v>-8.35093022903029E-2</v>
      </c>
      <c r="R1000" s="1">
        <v>50.703925032494602</v>
      </c>
      <c r="S1000" s="1">
        <v>5.2746569026080898</v>
      </c>
      <c r="T1000" s="43">
        <f t="shared" si="93"/>
        <v>2361.1517602316594</v>
      </c>
      <c r="U1000" s="1">
        <f t="shared" si="94"/>
        <v>-170.76823976834066</v>
      </c>
      <c r="V1000" s="1" t="b">
        <f t="shared" si="95"/>
        <v>0</v>
      </c>
      <c r="W1000" s="44" t="b">
        <f t="shared" si="96"/>
        <v>0</v>
      </c>
      <c r="X1000" s="38">
        <f t="shared" si="97"/>
        <v>0</v>
      </c>
      <c r="Y1000" s="38">
        <f t="shared" si="98"/>
        <v>1</v>
      </c>
      <c r="AF1000" s="1">
        <v>1.60997488201382</v>
      </c>
      <c r="AG1000" s="1">
        <v>1.23365216861858</v>
      </c>
      <c r="AH1000" s="1">
        <v>3.1247179975710102</v>
      </c>
      <c r="AI1000" s="1">
        <v>0.62322715120859096</v>
      </c>
      <c r="AJ1000" s="1">
        <v>11.7452885002965</v>
      </c>
      <c r="AK1000" s="1">
        <v>5.2746569026080898</v>
      </c>
    </row>
    <row r="1001" spans="1:37">
      <c r="A1001">
        <v>999</v>
      </c>
      <c r="B1001" s="1">
        <v>-9.6860975378722194E-2</v>
      </c>
      <c r="C1001" s="1">
        <v>14.6681441505538</v>
      </c>
      <c r="D1001" s="1">
        <v>1.8695731927332599</v>
      </c>
      <c r="E1001" s="1">
        <v>-3.2614938639101199E-3</v>
      </c>
      <c r="F1001" s="1">
        <v>15.2800827457244</v>
      </c>
      <c r="G1001" s="1">
        <v>1.2427580439897199</v>
      </c>
      <c r="H1001" s="1">
        <v>-3.7757975536765999E-2</v>
      </c>
      <c r="I1001" s="1">
        <v>34.049769469925501</v>
      </c>
      <c r="J1001" s="1">
        <v>3.0699931958015299</v>
      </c>
      <c r="K1001" s="1">
        <v>-5.2822974239925498E-2</v>
      </c>
      <c r="L1001" s="1">
        <v>6.7916030716573799</v>
      </c>
      <c r="M1001" s="1">
        <v>0.617931152108814</v>
      </c>
      <c r="N1001" s="1">
        <v>-1.2459423292478299E-2</v>
      </c>
      <c r="O1001" s="1">
        <v>179.24276794544801</v>
      </c>
      <c r="P1001" s="1">
        <v>11.7235356952246</v>
      </c>
      <c r="Q1001" s="1">
        <v>8.8394842449621494E-2</v>
      </c>
      <c r="R1001" s="1">
        <v>60.214155697839303</v>
      </c>
      <c r="S1001" s="1">
        <v>6.8578686267697</v>
      </c>
      <c r="T1001" s="43">
        <f t="shared" si="93"/>
        <v>2538.1659906627624</v>
      </c>
      <c r="U1001" s="1">
        <f t="shared" si="94"/>
        <v>6.2459906627623241</v>
      </c>
      <c r="V1001" s="1" t="b">
        <f t="shared" si="95"/>
        <v>0</v>
      </c>
      <c r="W1001" s="44" t="b">
        <f t="shared" si="96"/>
        <v>0</v>
      </c>
      <c r="X1001" s="38">
        <f t="shared" si="97"/>
        <v>1</v>
      </c>
      <c r="Y1001" s="38">
        <f t="shared" si="98"/>
        <v>0</v>
      </c>
      <c r="AF1001" s="1">
        <v>1.8695731927332599</v>
      </c>
      <c r="AG1001" s="1">
        <v>1.2427580439897199</v>
      </c>
      <c r="AH1001" s="1">
        <v>3.0699931958015299</v>
      </c>
      <c r="AI1001" s="1">
        <v>0.617931152108814</v>
      </c>
      <c r="AJ1001" s="1">
        <v>11.7235356952246</v>
      </c>
      <c r="AK1001" s="1">
        <v>6.8578686267697</v>
      </c>
    </row>
    <row r="1002" spans="1:37">
      <c r="A1002">
        <v>1000</v>
      </c>
      <c r="B1002" s="1">
        <v>-5.8947879070404503E-2</v>
      </c>
      <c r="C1002" s="1">
        <v>15.2349354278824</v>
      </c>
      <c r="D1002" s="1">
        <v>1.67179082288978</v>
      </c>
      <c r="E1002" s="1">
        <v>-1.1111513926936699E-2</v>
      </c>
      <c r="F1002" s="1">
        <v>15.1606033609436</v>
      </c>
      <c r="G1002" s="1">
        <v>1.23301623425049</v>
      </c>
      <c r="H1002" s="1">
        <v>-2.4721122515616301E-2</v>
      </c>
      <c r="I1002" s="1">
        <v>34.496577466745201</v>
      </c>
      <c r="J1002" s="1">
        <v>3.0264309704232901</v>
      </c>
      <c r="K1002" s="1">
        <v>-4.6961404098532597E-2</v>
      </c>
      <c r="L1002" s="1">
        <v>6.83152943069563</v>
      </c>
      <c r="M1002" s="1">
        <v>0.60911255667635</v>
      </c>
      <c r="N1002" s="1">
        <v>2.5466268819878402E-2</v>
      </c>
      <c r="O1002" s="1">
        <v>186.17122682792399</v>
      </c>
      <c r="P1002" s="1">
        <v>13.271511260106401</v>
      </c>
      <c r="Q1002" s="1">
        <v>5.38680389407638E-2</v>
      </c>
      <c r="R1002" s="1">
        <v>58.170634505736302</v>
      </c>
      <c r="S1002" s="1">
        <v>5.5819655279673102</v>
      </c>
      <c r="T1002" s="43">
        <f t="shared" si="93"/>
        <v>2539.3827372313622</v>
      </c>
      <c r="U1002" s="1">
        <f t="shared" si="94"/>
        <v>7.4627372313620981</v>
      </c>
      <c r="V1002" s="1" t="b">
        <f t="shared" si="95"/>
        <v>0</v>
      </c>
      <c r="W1002" s="44" t="b">
        <f t="shared" si="96"/>
        <v>0</v>
      </c>
      <c r="X1002" s="38">
        <f t="shared" si="97"/>
        <v>1</v>
      </c>
      <c r="Y1002" s="38">
        <f t="shared" si="98"/>
        <v>0</v>
      </c>
      <c r="AF1002" s="1">
        <v>1.67179082288978</v>
      </c>
      <c r="AG1002" s="1">
        <v>1.23301623425049</v>
      </c>
      <c r="AH1002" s="1">
        <v>3.0264309704232901</v>
      </c>
      <c r="AI1002" s="1">
        <v>0.60911255667635</v>
      </c>
      <c r="AJ1002" s="1">
        <v>13.271511260106401</v>
      </c>
      <c r="AK1002" s="1">
        <v>5.5819655279673102</v>
      </c>
    </row>
    <row r="1003" spans="1:37">
      <c r="A1003">
        <v>1001</v>
      </c>
      <c r="B1003" s="1">
        <v>3.4005733333352897E-2</v>
      </c>
      <c r="C1003" s="1">
        <v>16.718983099955</v>
      </c>
      <c r="D1003" s="1">
        <v>1.7681767126407599</v>
      </c>
      <c r="E1003" s="1">
        <v>2.45806893194952E-2</v>
      </c>
      <c r="F1003" s="1">
        <v>15.711491420078699</v>
      </c>
      <c r="G1003" s="1">
        <v>1.3441920682497499</v>
      </c>
      <c r="H1003" s="1">
        <v>-2.64013434600463E-2</v>
      </c>
      <c r="I1003" s="1">
        <v>34.438664261889002</v>
      </c>
      <c r="J1003" s="1">
        <v>3.0273249736143999</v>
      </c>
      <c r="K1003" s="1">
        <v>-7.4210697530994296E-2</v>
      </c>
      <c r="L1003" s="1">
        <v>6.6478884866414401</v>
      </c>
      <c r="M1003" s="1">
        <v>0.66645603211065196</v>
      </c>
      <c r="N1003" s="1">
        <v>2.50110703763574E-2</v>
      </c>
      <c r="O1003" s="1">
        <v>186.08650126018</v>
      </c>
      <c r="P1003" s="1">
        <v>13.2425847200736</v>
      </c>
      <c r="Q1003" s="1">
        <v>-1.38117293741964E-2</v>
      </c>
      <c r="R1003" s="1">
        <v>54.363930807616399</v>
      </c>
      <c r="S1003" s="1">
        <v>4.4720159820137804</v>
      </c>
      <c r="T1003" s="43">
        <f t="shared" si="93"/>
        <v>2452.0750488702943</v>
      </c>
      <c r="U1003" s="1">
        <f t="shared" si="94"/>
        <v>-79.844951129705805</v>
      </c>
      <c r="V1003" s="1" t="b">
        <f t="shared" si="95"/>
        <v>0</v>
      </c>
      <c r="W1003" s="44" t="b">
        <f t="shared" si="96"/>
        <v>0</v>
      </c>
      <c r="X1003" s="38">
        <f t="shared" si="97"/>
        <v>0</v>
      </c>
      <c r="Y1003" s="38">
        <f t="shared" si="98"/>
        <v>1</v>
      </c>
      <c r="AF1003" s="1">
        <v>1.7681767126407599</v>
      </c>
      <c r="AG1003" s="1">
        <v>1.3441920682497499</v>
      </c>
      <c r="AH1003" s="1">
        <v>3.0273249736143999</v>
      </c>
      <c r="AI1003" s="1">
        <v>0.66645603211065196</v>
      </c>
      <c r="AJ1003" s="1">
        <v>13.2425847200736</v>
      </c>
      <c r="AK1003" s="1">
        <v>4.4720159820137804</v>
      </c>
    </row>
    <row r="1004" spans="1:37">
      <c r="A1004">
        <v>1002</v>
      </c>
      <c r="B1004" s="1">
        <v>1.80097974839344E-2</v>
      </c>
      <c r="C1004" s="1">
        <v>16.453674902284899</v>
      </c>
      <c r="D1004" s="1">
        <v>1.68482585737491</v>
      </c>
      <c r="E1004" s="1">
        <v>-1.9331570824145002E-2</v>
      </c>
      <c r="F1004" s="1">
        <v>15.036493134120001</v>
      </c>
      <c r="G1004" s="1">
        <v>1.2274575921770601</v>
      </c>
      <c r="H1004" s="1">
        <v>1.4750087312072E-2</v>
      </c>
      <c r="I1004" s="1">
        <v>35.885428620158102</v>
      </c>
      <c r="J1004" s="1">
        <v>3.1720733239075898</v>
      </c>
      <c r="K1004" s="1">
        <v>1.40311943696356E-2</v>
      </c>
      <c r="L1004" s="1">
        <v>7.2611714701335899</v>
      </c>
      <c r="M1004" s="1">
        <v>0.61844146179764103</v>
      </c>
      <c r="N1004" s="1">
        <v>-1.04680495558405E-2</v>
      </c>
      <c r="O1004" s="1">
        <v>179.60006292186</v>
      </c>
      <c r="P1004" s="1">
        <v>11.7399024872078</v>
      </c>
      <c r="Q1004" s="1">
        <v>-5.4479271839428897E-2</v>
      </c>
      <c r="R1004" s="1">
        <v>52.197434953843</v>
      </c>
      <c r="S1004" s="1">
        <v>4.7227446619240601</v>
      </c>
      <c r="T1004" s="43">
        <f t="shared" si="93"/>
        <v>2316.5445384389063</v>
      </c>
      <c r="U1004" s="1">
        <f t="shared" si="94"/>
        <v>-215.37546156109374</v>
      </c>
      <c r="V1004" s="1" t="b">
        <f t="shared" si="95"/>
        <v>0</v>
      </c>
      <c r="W1004" s="44" t="b">
        <f t="shared" si="96"/>
        <v>0</v>
      </c>
      <c r="X1004" s="38">
        <f t="shared" si="97"/>
        <v>0</v>
      </c>
      <c r="Y1004" s="38">
        <f t="shared" si="98"/>
        <v>1</v>
      </c>
      <c r="AF1004" s="1">
        <v>1.68482585737491</v>
      </c>
      <c r="AG1004" s="1">
        <v>1.2274575921770601</v>
      </c>
      <c r="AH1004" s="1">
        <v>3.1720733239075898</v>
      </c>
      <c r="AI1004" s="1">
        <v>0.61844146179764103</v>
      </c>
      <c r="AJ1004" s="1">
        <v>11.7399024872078</v>
      </c>
      <c r="AK1004" s="1">
        <v>4.7227446619240601</v>
      </c>
    </row>
    <row r="1005" spans="1:37">
      <c r="A1005">
        <v>1003</v>
      </c>
      <c r="B1005" s="1">
        <v>-0.167182262667638</v>
      </c>
      <c r="C1005" s="1">
        <v>13.672093579855799</v>
      </c>
      <c r="D1005" s="1">
        <v>2.47859589277282</v>
      </c>
      <c r="E1005" s="1">
        <v>-4.3922789802574398E-3</v>
      </c>
      <c r="F1005" s="1">
        <v>15.2628140210275</v>
      </c>
      <c r="G1005" s="1">
        <v>1.2408520932820699</v>
      </c>
      <c r="H1005" s="1">
        <v>-3.70311472109267E-2</v>
      </c>
      <c r="I1005" s="1">
        <v>34.074526802940099</v>
      </c>
      <c r="J1005" s="1">
        <v>3.0669474767409901</v>
      </c>
      <c r="K1005" s="1">
        <v>-4.5250942761761198E-2</v>
      </c>
      <c r="L1005" s="1">
        <v>6.8432244967857097</v>
      </c>
      <c r="M1005" s="1">
        <v>0.60712811583774995</v>
      </c>
      <c r="N1005" s="1">
        <v>-1.6868013199355599E-2</v>
      </c>
      <c r="O1005" s="1">
        <v>178.454299382112</v>
      </c>
      <c r="P1005" s="1">
        <v>11.6911652624075</v>
      </c>
      <c r="Q1005" s="1">
        <v>-7.0242142525582807E-2</v>
      </c>
      <c r="R1005" s="1">
        <v>51.381104296418499</v>
      </c>
      <c r="S1005" s="1">
        <v>4.9817471985291499</v>
      </c>
      <c r="T1005" s="43">
        <f t="shared" si="93"/>
        <v>2406.6436039570276</v>
      </c>
      <c r="U1005" s="1">
        <f t="shared" si="94"/>
        <v>-125.27639604297246</v>
      </c>
      <c r="V1005" s="1" t="b">
        <f t="shared" si="95"/>
        <v>0</v>
      </c>
      <c r="W1005" s="44" t="b">
        <f t="shared" si="96"/>
        <v>0</v>
      </c>
      <c r="X1005" s="38">
        <f t="shared" si="97"/>
        <v>0</v>
      </c>
      <c r="Y1005" s="38">
        <f t="shared" si="98"/>
        <v>1</v>
      </c>
      <c r="AF1005" s="1">
        <v>2.47859589277282</v>
      </c>
      <c r="AG1005" s="1">
        <v>1.2408520932820699</v>
      </c>
      <c r="AH1005" s="1">
        <v>3.0669474767409901</v>
      </c>
      <c r="AI1005" s="1">
        <v>0.60712811583774995</v>
      </c>
      <c r="AJ1005" s="1">
        <v>11.6911652624075</v>
      </c>
      <c r="AK1005" s="1">
        <v>4.9817471985291499</v>
      </c>
    </row>
    <row r="1006" spans="1:37">
      <c r="A1006">
        <v>1004</v>
      </c>
      <c r="B1006" s="1">
        <v>-7.18162371187408E-2</v>
      </c>
      <c r="C1006" s="1">
        <v>15.0401428423641</v>
      </c>
      <c r="D1006" s="1">
        <v>1.7286889544570601</v>
      </c>
      <c r="E1006" s="1">
        <v>-7.2504967395585096E-2</v>
      </c>
      <c r="F1006" s="1">
        <v>14.257837071809201</v>
      </c>
      <c r="G1006" s="1">
        <v>1.3886701086331299</v>
      </c>
      <c r="H1006" s="1">
        <v>-2.3199005529555099E-2</v>
      </c>
      <c r="I1006" s="1">
        <v>34.549125275078701</v>
      </c>
      <c r="J1006" s="1">
        <v>3.0255117500014599</v>
      </c>
      <c r="K1006" s="1">
        <v>-4.0802750203739503E-2</v>
      </c>
      <c r="L1006" s="1">
        <v>6.8737322790068101</v>
      </c>
      <c r="M1006" s="1">
        <v>0.60172791568486805</v>
      </c>
      <c r="N1006" s="1">
        <v>-2.94311164298223E-3</v>
      </c>
      <c r="O1006" s="1">
        <v>180.956639922036</v>
      </c>
      <c r="P1006" s="1">
        <v>11.857501253754201</v>
      </c>
      <c r="Q1006" s="1">
        <v>-3.4679983579950502E-2</v>
      </c>
      <c r="R1006" s="1">
        <v>53.241205878282599</v>
      </c>
      <c r="S1006" s="1">
        <v>4.5178573861463098</v>
      </c>
      <c r="T1006" s="43">
        <f t="shared" si="93"/>
        <v>2311.9957368677028</v>
      </c>
      <c r="U1006" s="1">
        <f t="shared" si="94"/>
        <v>-219.92426313229726</v>
      </c>
      <c r="V1006" s="1" t="b">
        <f t="shared" si="95"/>
        <v>0</v>
      </c>
      <c r="W1006" s="44" t="b">
        <f t="shared" si="96"/>
        <v>0</v>
      </c>
      <c r="X1006" s="38">
        <f t="shared" si="97"/>
        <v>0</v>
      </c>
      <c r="Y1006" s="38">
        <f t="shared" si="98"/>
        <v>1</v>
      </c>
      <c r="AF1006" s="1">
        <v>1.7286889544570601</v>
      </c>
      <c r="AG1006" s="1">
        <v>1.3886701086331299</v>
      </c>
      <c r="AH1006" s="1">
        <v>3.0255117500014599</v>
      </c>
      <c r="AI1006" s="1">
        <v>0.60172791568486805</v>
      </c>
      <c r="AJ1006" s="1">
        <v>11.857501253754201</v>
      </c>
      <c r="AK1006" s="1">
        <v>4.5178573861463098</v>
      </c>
    </row>
    <row r="1007" spans="1:37">
      <c r="A1007">
        <v>1005</v>
      </c>
      <c r="B1007" s="1">
        <v>5.7449946969556E-2</v>
      </c>
      <c r="C1007" s="1">
        <v>17.1155772658303</v>
      </c>
      <c r="D1007" s="1">
        <v>1.9291843145807499</v>
      </c>
      <c r="E1007" s="1">
        <v>5.0651867374330903E-2</v>
      </c>
      <c r="F1007" s="1">
        <v>16.126494817698401</v>
      </c>
      <c r="G1007" s="1">
        <v>1.5175950471080299</v>
      </c>
      <c r="H1007" s="1">
        <v>-6.4093101039545006E-2</v>
      </c>
      <c r="I1007" s="1">
        <v>33.164768965202299</v>
      </c>
      <c r="J1007" s="1">
        <v>3.2689342444077401</v>
      </c>
      <c r="K1007" s="1">
        <v>-2.8035659594784702E-2</v>
      </c>
      <c r="L1007" s="1">
        <v>6.96205243790157</v>
      </c>
      <c r="M1007" s="1">
        <v>0.589463874979685</v>
      </c>
      <c r="N1007" s="1">
        <v>4.2422488052124799E-2</v>
      </c>
      <c r="O1007" s="1">
        <v>189.35490223510001</v>
      </c>
      <c r="P1007" s="1">
        <v>14.757374184906499</v>
      </c>
      <c r="Q1007" s="1">
        <v>-2.5238529121516699E-2</v>
      </c>
      <c r="R1007" s="1">
        <v>53.746260773535603</v>
      </c>
      <c r="S1007" s="1">
        <v>4.4650412651754099</v>
      </c>
      <c r="T1007" s="43">
        <f t="shared" si="93"/>
        <v>2652.759293115811</v>
      </c>
      <c r="U1007" s="1">
        <f t="shared" si="94"/>
        <v>120.83929311581096</v>
      </c>
      <c r="V1007" s="1" t="b">
        <f t="shared" si="95"/>
        <v>0</v>
      </c>
      <c r="W1007" s="44" t="b">
        <f t="shared" si="96"/>
        <v>0</v>
      </c>
      <c r="X1007" s="38">
        <f t="shared" si="97"/>
        <v>1</v>
      </c>
      <c r="Y1007" s="38">
        <f t="shared" si="98"/>
        <v>0</v>
      </c>
      <c r="AF1007" s="1">
        <v>1.9291843145807499</v>
      </c>
      <c r="AG1007" s="1">
        <v>1.5175950471080299</v>
      </c>
      <c r="AH1007" s="1">
        <v>3.2689342444077401</v>
      </c>
      <c r="AI1007" s="1">
        <v>0.589463874979685</v>
      </c>
      <c r="AJ1007" s="1">
        <v>14.757374184906499</v>
      </c>
      <c r="AK1007" s="1">
        <v>4.4650412651754099</v>
      </c>
    </row>
    <row r="1008" spans="1:37">
      <c r="A1008">
        <v>1006</v>
      </c>
      <c r="B1008" s="1">
        <v>-7.7139537660822202E-3</v>
      </c>
      <c r="C1008" s="1">
        <v>16.035822074296501</v>
      </c>
      <c r="D1008" s="1">
        <v>1.6153735959474</v>
      </c>
      <c r="E1008" s="1">
        <v>-4.0377775272951296E-3</v>
      </c>
      <c r="F1008" s="1">
        <v>15.268225669936299</v>
      </c>
      <c r="G1008" s="1">
        <v>1.24011485142108</v>
      </c>
      <c r="H1008" s="1">
        <v>3.6945567918455699E-2</v>
      </c>
      <c r="I1008" s="1">
        <v>36.6908280043397</v>
      </c>
      <c r="J1008" s="1">
        <v>3.4343196477615101</v>
      </c>
      <c r="K1008" s="1">
        <v>4.0200478499779903E-2</v>
      </c>
      <c r="L1008" s="1">
        <v>7.4536992998927998</v>
      </c>
      <c r="M1008" s="1">
        <v>0.68553408777159297</v>
      </c>
      <c r="N1008" s="1">
        <v>1.3917406764791E-2</v>
      </c>
      <c r="O1008" s="1">
        <v>184.03352876049701</v>
      </c>
      <c r="P1008" s="1">
        <v>12.529677442860301</v>
      </c>
      <c r="Q1008" s="1">
        <v>-6.0405120467095603E-3</v>
      </c>
      <c r="R1008" s="1">
        <v>54.788050557629198</v>
      </c>
      <c r="S1008" s="1">
        <v>4.4881078567269901</v>
      </c>
      <c r="T1008" s="43">
        <f t="shared" si="93"/>
        <v>2399.3127482488871</v>
      </c>
      <c r="U1008" s="1">
        <f t="shared" si="94"/>
        <v>-132.60725175111293</v>
      </c>
      <c r="V1008" s="1" t="b">
        <f t="shared" si="95"/>
        <v>0</v>
      </c>
      <c r="W1008" s="44" t="b">
        <f t="shared" si="96"/>
        <v>0</v>
      </c>
      <c r="X1008" s="38">
        <f t="shared" si="97"/>
        <v>0</v>
      </c>
      <c r="Y1008" s="38">
        <f t="shared" si="98"/>
        <v>1</v>
      </c>
      <c r="AF1008" s="1">
        <v>1.6153735959474</v>
      </c>
      <c r="AG1008" s="1">
        <v>1.24011485142108</v>
      </c>
      <c r="AH1008" s="1">
        <v>3.4343196477615101</v>
      </c>
      <c r="AI1008" s="1">
        <v>0.68553408777159297</v>
      </c>
      <c r="AJ1008" s="1">
        <v>12.529677442860301</v>
      </c>
      <c r="AK1008" s="1">
        <v>4.4881078567269901</v>
      </c>
    </row>
    <row r="1009" spans="1:37">
      <c r="A1009">
        <v>1007</v>
      </c>
      <c r="B1009" s="1">
        <v>-1.2855709096687099E-3</v>
      </c>
      <c r="C1009" s="1">
        <v>16.139238522135098</v>
      </c>
      <c r="D1009" s="1">
        <v>1.62805249724123</v>
      </c>
      <c r="E1009" s="1">
        <v>2.08708929240926E-2</v>
      </c>
      <c r="F1009" s="1">
        <v>15.6533129676725</v>
      </c>
      <c r="G1009" s="1">
        <v>1.32266779055025</v>
      </c>
      <c r="H1009" s="1">
        <v>-5.9321778601762402E-2</v>
      </c>
      <c r="I1009" s="1">
        <v>33.323386879197798</v>
      </c>
      <c r="J1009" s="1">
        <v>3.2225374995326899</v>
      </c>
      <c r="K1009" s="1">
        <v>-1.9812560149934599E-2</v>
      </c>
      <c r="L1009" s="1">
        <v>7.0195381187454098</v>
      </c>
      <c r="M1009" s="1">
        <v>0.58957716765345902</v>
      </c>
      <c r="N1009" s="1">
        <v>-1.17472747812041E-2</v>
      </c>
      <c r="O1009" s="1">
        <v>179.37046087856601</v>
      </c>
      <c r="P1009" s="1">
        <v>11.729755708509201</v>
      </c>
      <c r="Q1009" s="1">
        <v>4.4695012518765398E-2</v>
      </c>
      <c r="R1009" s="1">
        <v>57.639473639275103</v>
      </c>
      <c r="S1009" s="1">
        <v>5.3284545887389001</v>
      </c>
      <c r="T1009" s="43">
        <f t="shared" si="93"/>
        <v>2382.1045252225731</v>
      </c>
      <c r="U1009" s="1">
        <f t="shared" si="94"/>
        <v>-149.81547477742697</v>
      </c>
      <c r="V1009" s="1" t="b">
        <f t="shared" si="95"/>
        <v>0</v>
      </c>
      <c r="W1009" s="44" t="b">
        <f t="shared" si="96"/>
        <v>0</v>
      </c>
      <c r="X1009" s="38">
        <f t="shared" si="97"/>
        <v>0</v>
      </c>
      <c r="Y1009" s="38">
        <f t="shared" si="98"/>
        <v>1</v>
      </c>
      <c r="AF1009" s="1">
        <v>1.62805249724123</v>
      </c>
      <c r="AG1009" s="1">
        <v>1.32266779055025</v>
      </c>
      <c r="AH1009" s="1">
        <v>3.2225374995326899</v>
      </c>
      <c r="AI1009" s="1">
        <v>0.58957716765345902</v>
      </c>
      <c r="AJ1009" s="1">
        <v>11.729755708509201</v>
      </c>
      <c r="AK1009" s="1">
        <v>5.3284545887389001</v>
      </c>
    </row>
    <row r="1010" spans="1:37">
      <c r="A1010">
        <v>1008</v>
      </c>
      <c r="B1010" s="1">
        <v>-4.6851278616916799E-2</v>
      </c>
      <c r="C1010" s="1">
        <v>15.420345509646699</v>
      </c>
      <c r="D1010" s="1">
        <v>1.6394778229012601</v>
      </c>
      <c r="E1010" s="1">
        <v>-2.9208451220875602E-3</v>
      </c>
      <c r="F1010" s="1">
        <v>15.2852887733497</v>
      </c>
      <c r="G1010" s="1">
        <v>1.2423426659543</v>
      </c>
      <c r="H1010" s="1">
        <v>-2.41564622497209E-2</v>
      </c>
      <c r="I1010" s="1">
        <v>34.516061813850598</v>
      </c>
      <c r="J1010" s="1">
        <v>3.02687633719481</v>
      </c>
      <c r="K1010" s="1">
        <v>-3.2277750950066103E-2</v>
      </c>
      <c r="L1010" s="1">
        <v>6.9325813292026597</v>
      </c>
      <c r="M1010" s="1">
        <v>0.59444519291592302</v>
      </c>
      <c r="N1010" s="1">
        <v>3.0062108259182999E-3</v>
      </c>
      <c r="O1010" s="1">
        <v>182.03641811531099</v>
      </c>
      <c r="P1010" s="1">
        <v>12.058312226993401</v>
      </c>
      <c r="Q1010" s="1">
        <v>-4.3904131942523798E-4</v>
      </c>
      <c r="R1010" s="1">
        <v>55.0958053540866</v>
      </c>
      <c r="S1010" s="1">
        <v>4.5351737349181196</v>
      </c>
      <c r="T1010" s="43">
        <f t="shared" si="93"/>
        <v>2309.6627980877811</v>
      </c>
      <c r="U1010" s="1">
        <f t="shared" si="94"/>
        <v>-222.25720191221899</v>
      </c>
      <c r="V1010" s="1" t="b">
        <f t="shared" si="95"/>
        <v>0</v>
      </c>
      <c r="W1010" s="44" t="b">
        <f t="shared" si="96"/>
        <v>0</v>
      </c>
      <c r="X1010" s="38">
        <f t="shared" si="97"/>
        <v>0</v>
      </c>
      <c r="Y1010" s="38">
        <f t="shared" si="98"/>
        <v>1</v>
      </c>
      <c r="AF1010" s="1">
        <v>1.6394778229012601</v>
      </c>
      <c r="AG1010" s="1">
        <v>1.2423426659543</v>
      </c>
      <c r="AH1010" s="1">
        <v>3.02687633719481</v>
      </c>
      <c r="AI1010" s="1">
        <v>0.59444519291592302</v>
      </c>
      <c r="AJ1010" s="1">
        <v>12.058312226993401</v>
      </c>
      <c r="AK1010" s="1">
        <v>4.5351737349181196</v>
      </c>
    </row>
    <row r="1011" spans="1:37">
      <c r="A1011">
        <v>1009</v>
      </c>
      <c r="B1011" s="1">
        <v>-9.0747435104670204E-2</v>
      </c>
      <c r="C1011" s="1">
        <v>14.7580931137121</v>
      </c>
      <c r="D1011" s="1">
        <v>1.8305368067165499</v>
      </c>
      <c r="E1011" s="1">
        <v>-4.6630277451399797E-2</v>
      </c>
      <c r="F1011" s="1">
        <v>14.631568425922699</v>
      </c>
      <c r="G1011" s="1">
        <v>1.26999835830089</v>
      </c>
      <c r="H1011" s="1">
        <v>2.08630428330022E-2</v>
      </c>
      <c r="I1011" s="1">
        <v>36.105466504862001</v>
      </c>
      <c r="J1011" s="1">
        <v>3.2377600088806702</v>
      </c>
      <c r="K1011" s="1">
        <v>8.1470765783202906E-3</v>
      </c>
      <c r="L1011" s="1">
        <v>7.2185713369126896</v>
      </c>
      <c r="M1011" s="1">
        <v>0.610852163692026</v>
      </c>
      <c r="N1011" s="1">
        <v>-4.2038127518688802E-2</v>
      </c>
      <c r="O1011" s="1">
        <v>174.01864145060799</v>
      </c>
      <c r="P1011" s="1">
        <v>12.229148640348599</v>
      </c>
      <c r="Q1011" s="1">
        <v>5.5918709986844298E-2</v>
      </c>
      <c r="R1011" s="1">
        <v>58.290045736379803</v>
      </c>
      <c r="S1011" s="1">
        <v>5.6449821447440396</v>
      </c>
      <c r="T1011" s="43">
        <f t="shared" si="93"/>
        <v>2482.3278122682773</v>
      </c>
      <c r="U1011" s="1">
        <f t="shared" si="94"/>
        <v>-49.592187731722788</v>
      </c>
      <c r="V1011" s="1" t="b">
        <f t="shared" si="95"/>
        <v>0</v>
      </c>
      <c r="W1011" s="44" t="b">
        <f t="shared" si="96"/>
        <v>0</v>
      </c>
      <c r="X1011" s="38">
        <f t="shared" si="97"/>
        <v>0</v>
      </c>
      <c r="Y1011" s="38">
        <f t="shared" si="98"/>
        <v>1</v>
      </c>
      <c r="AF1011" s="1">
        <v>1.8305368067165499</v>
      </c>
      <c r="AG1011" s="1">
        <v>1.26999835830089</v>
      </c>
      <c r="AH1011" s="1">
        <v>3.2377600088806702</v>
      </c>
      <c r="AI1011" s="1">
        <v>0.610852163692026</v>
      </c>
      <c r="AJ1011" s="1">
        <v>12.229148640348599</v>
      </c>
      <c r="AK1011" s="1">
        <v>5.6449821447440396</v>
      </c>
    </row>
    <row r="1012" spans="1:37">
      <c r="A1012">
        <v>1010</v>
      </c>
      <c r="B1012" s="1">
        <v>-9.8156190700750701E-3</v>
      </c>
      <c r="C1012" s="1">
        <v>16.002155533714099</v>
      </c>
      <c r="D1012" s="1">
        <v>1.6130322489179201</v>
      </c>
      <c r="E1012" s="1">
        <v>1.9699351691538601E-2</v>
      </c>
      <c r="F1012" s="1">
        <v>15.6349852040664</v>
      </c>
      <c r="G1012" s="1">
        <v>1.31683532404906</v>
      </c>
      <c r="H1012" s="1">
        <v>-3.0507295076691501E-2</v>
      </c>
      <c r="I1012" s="1">
        <v>34.297550673721403</v>
      </c>
      <c r="J1012" s="1">
        <v>3.03537847823524</v>
      </c>
      <c r="K1012" s="1">
        <v>4.75275945703987E-2</v>
      </c>
      <c r="L1012" s="1">
        <v>7.5085139913876402</v>
      </c>
      <c r="M1012" s="1">
        <v>0.71161030903161004</v>
      </c>
      <c r="N1012" s="1">
        <v>3.64572169166517E-2</v>
      </c>
      <c r="O1012" s="1">
        <v>188.22871125927</v>
      </c>
      <c r="P1012" s="1">
        <v>14.204812378593701</v>
      </c>
      <c r="Q1012" s="1">
        <v>-3.3682495995562903E-2</v>
      </c>
      <c r="R1012" s="1">
        <v>53.294339815939999</v>
      </c>
      <c r="S1012" s="1">
        <v>4.51156810697832</v>
      </c>
      <c r="T1012" s="43">
        <f t="shared" si="93"/>
        <v>2539.323684580585</v>
      </c>
      <c r="U1012" s="1">
        <f t="shared" si="94"/>
        <v>7.4036845805849225</v>
      </c>
      <c r="V1012" s="1" t="b">
        <f t="shared" si="95"/>
        <v>0</v>
      </c>
      <c r="W1012" s="44" t="b">
        <f t="shared" si="96"/>
        <v>0</v>
      </c>
      <c r="X1012" s="38">
        <f t="shared" si="97"/>
        <v>1</v>
      </c>
      <c r="Y1012" s="38">
        <f t="shared" si="98"/>
        <v>0</v>
      </c>
      <c r="AF1012" s="1">
        <v>1.6130322489179201</v>
      </c>
      <c r="AG1012" s="1">
        <v>1.31683532404906</v>
      </c>
      <c r="AH1012" s="1">
        <v>3.03537847823524</v>
      </c>
      <c r="AI1012" s="1">
        <v>0.71161030903161004</v>
      </c>
      <c r="AJ1012" s="1">
        <v>14.204812378593701</v>
      </c>
      <c r="AK1012" s="1">
        <v>4.51156810697832</v>
      </c>
    </row>
    <row r="1013" spans="1:37">
      <c r="A1013">
        <v>1011</v>
      </c>
      <c r="B1013" s="1">
        <v>9.0508684288785002E-2</v>
      </c>
      <c r="C1013" s="1">
        <v>17.690853195299901</v>
      </c>
      <c r="D1013" s="1">
        <v>2.2430940604585299</v>
      </c>
      <c r="E1013" s="1">
        <v>7.7209293797254205E-2</v>
      </c>
      <c r="F1013" s="1">
        <v>16.560510680581199</v>
      </c>
      <c r="G1013" s="1">
        <v>1.7696143003944</v>
      </c>
      <c r="H1013" s="1">
        <v>5.1760930294891096E-3</v>
      </c>
      <c r="I1013" s="1">
        <v>35.543501149336898</v>
      </c>
      <c r="J1013" s="1">
        <v>3.1081666155377201</v>
      </c>
      <c r="K1013" s="1">
        <v>-9.19234996511018E-3</v>
      </c>
      <c r="L1013" s="1">
        <v>7.0944843569442302</v>
      </c>
      <c r="M1013" s="1">
        <v>0.59196330289760901</v>
      </c>
      <c r="N1013" s="1">
        <v>2.5825018261141301E-2</v>
      </c>
      <c r="O1013" s="1">
        <v>186.23802763318699</v>
      </c>
      <c r="P1013" s="1">
        <v>13.295713182209401</v>
      </c>
      <c r="Q1013" s="1">
        <v>4.5566193762281201E-2</v>
      </c>
      <c r="R1013" s="1">
        <v>57.6897099468829</v>
      </c>
      <c r="S1013" s="1">
        <v>5.3540713252358199</v>
      </c>
      <c r="T1013" s="43">
        <f t="shared" si="93"/>
        <v>2636.2622786733482</v>
      </c>
      <c r="U1013" s="1">
        <f t="shared" si="94"/>
        <v>104.34227867334812</v>
      </c>
      <c r="V1013" s="1" t="b">
        <f t="shared" si="95"/>
        <v>0</v>
      </c>
      <c r="W1013" s="44" t="b">
        <f t="shared" si="96"/>
        <v>0</v>
      </c>
      <c r="X1013" s="38">
        <f t="shared" si="97"/>
        <v>1</v>
      </c>
      <c r="Y1013" s="38">
        <f t="shared" si="98"/>
        <v>0</v>
      </c>
      <c r="AF1013" s="1">
        <v>2.2430940604585299</v>
      </c>
      <c r="AG1013" s="1">
        <v>1.7696143003944</v>
      </c>
      <c r="AH1013" s="1">
        <v>3.1081666155377201</v>
      </c>
      <c r="AI1013" s="1">
        <v>0.59196330289760901</v>
      </c>
      <c r="AJ1013" s="1">
        <v>13.295713182209401</v>
      </c>
      <c r="AK1013" s="1">
        <v>5.3540713252358199</v>
      </c>
    </row>
    <row r="1014" spans="1:37">
      <c r="A1014">
        <v>1012</v>
      </c>
      <c r="B1014" s="1">
        <v>5.13941827866988E-2</v>
      </c>
      <c r="C1014" s="1">
        <v>17.012242567131601</v>
      </c>
      <c r="D1014" s="1">
        <v>1.8811364211565</v>
      </c>
      <c r="E1014" s="1">
        <v>-3.7746089570420398E-3</v>
      </c>
      <c r="F1014" s="1">
        <v>15.272244315823601</v>
      </c>
      <c r="G1014" s="1">
        <v>1.2422867100103301</v>
      </c>
      <c r="H1014" s="1">
        <v>1.37614092156082E-2</v>
      </c>
      <c r="I1014" s="1">
        <v>35.849967015843397</v>
      </c>
      <c r="J1014" s="1">
        <v>3.16456181082921</v>
      </c>
      <c r="K1014" s="1">
        <v>-8.4816943073283708E-3</v>
      </c>
      <c r="L1014" s="1">
        <v>7.0995278842848899</v>
      </c>
      <c r="M1014" s="1">
        <v>0.59128522650486204</v>
      </c>
      <c r="N1014" s="1">
        <v>4.9825542755013101E-2</v>
      </c>
      <c r="O1014" s="1">
        <v>190.76190858114501</v>
      </c>
      <c r="P1014" s="1">
        <v>15.562098386279301</v>
      </c>
      <c r="Q1014" s="1">
        <v>-6.3807427917626199E-3</v>
      </c>
      <c r="R1014" s="1">
        <v>54.769413149057499</v>
      </c>
      <c r="S1014" s="1">
        <v>4.4861649970648703</v>
      </c>
      <c r="T1014" s="43">
        <f t="shared" si="93"/>
        <v>2692.7533551845072</v>
      </c>
      <c r="U1014" s="1">
        <f t="shared" si="94"/>
        <v>160.83335518450713</v>
      </c>
      <c r="V1014" s="1" t="b">
        <f t="shared" si="95"/>
        <v>0</v>
      </c>
      <c r="W1014" s="44" t="b">
        <f t="shared" si="96"/>
        <v>0</v>
      </c>
      <c r="X1014" s="38">
        <f t="shared" si="97"/>
        <v>1</v>
      </c>
      <c r="Y1014" s="38">
        <f t="shared" si="98"/>
        <v>0</v>
      </c>
      <c r="AF1014" s="1">
        <v>1.8811364211565</v>
      </c>
      <c r="AG1014" s="1">
        <v>1.2422867100103301</v>
      </c>
      <c r="AH1014" s="1">
        <v>3.16456181082921</v>
      </c>
      <c r="AI1014" s="1">
        <v>0.59128522650486204</v>
      </c>
      <c r="AJ1014" s="1">
        <v>15.562098386279301</v>
      </c>
      <c r="AK1014" s="1">
        <v>4.4861649970648703</v>
      </c>
    </row>
    <row r="1015" spans="1:37">
      <c r="A1015">
        <v>1013</v>
      </c>
      <c r="B1015" s="1">
        <v>9.8811272273103198E-3</v>
      </c>
      <c r="C1015" s="1">
        <v>16.3204705251825</v>
      </c>
      <c r="D1015" s="1">
        <v>1.6598368674995401</v>
      </c>
      <c r="E1015" s="1">
        <v>4.6959967091394703E-2</v>
      </c>
      <c r="F1015" s="1">
        <v>16.0670671748844</v>
      </c>
      <c r="G1015" s="1">
        <v>1.48896842625226</v>
      </c>
      <c r="H1015" s="1">
        <v>-8.4099865544013899E-2</v>
      </c>
      <c r="I1015" s="1">
        <v>32.5078426400258</v>
      </c>
      <c r="J1015" s="1">
        <v>3.5227527443558602</v>
      </c>
      <c r="K1015" s="1">
        <v>4.61929551608685E-2</v>
      </c>
      <c r="L1015" s="1">
        <v>7.4984995170503099</v>
      </c>
      <c r="M1015" s="1">
        <v>0.70642109711005396</v>
      </c>
      <c r="N1015" s="1">
        <v>5.6853311397883997E-3</v>
      </c>
      <c r="O1015" s="1">
        <v>182.52476946485501</v>
      </c>
      <c r="P1015" s="1">
        <v>12.157976103062399</v>
      </c>
      <c r="Q1015" s="1">
        <v>-2.10425655618597E-2</v>
      </c>
      <c r="R1015" s="1">
        <v>53.972251918946</v>
      </c>
      <c r="S1015" s="1">
        <v>4.46294146967033</v>
      </c>
      <c r="T1015" s="43">
        <f t="shared" si="93"/>
        <v>2399.8896707950444</v>
      </c>
      <c r="U1015" s="1">
        <f t="shared" si="94"/>
        <v>-132.03032920495571</v>
      </c>
      <c r="V1015" s="1" t="b">
        <f t="shared" si="95"/>
        <v>0</v>
      </c>
      <c r="W1015" s="44" t="b">
        <f t="shared" si="96"/>
        <v>0</v>
      </c>
      <c r="X1015" s="38">
        <f t="shared" si="97"/>
        <v>0</v>
      </c>
      <c r="Y1015" s="38">
        <f t="shared" si="98"/>
        <v>1</v>
      </c>
      <c r="AF1015" s="1">
        <v>1.6598368674995401</v>
      </c>
      <c r="AG1015" s="1">
        <v>1.48896842625226</v>
      </c>
      <c r="AH1015" s="1">
        <v>3.5227527443558602</v>
      </c>
      <c r="AI1015" s="1">
        <v>0.70642109711005396</v>
      </c>
      <c r="AJ1015" s="1">
        <v>12.157976103062399</v>
      </c>
      <c r="AK1015" s="1">
        <v>4.46294146967033</v>
      </c>
    </row>
    <row r="1016" spans="1:37">
      <c r="A1016">
        <v>1014</v>
      </c>
      <c r="B1016" s="1">
        <v>6.16923892986019E-2</v>
      </c>
      <c r="C1016" s="1">
        <v>17.188343359147201</v>
      </c>
      <c r="D1016" s="1">
        <v>1.9630571037976701</v>
      </c>
      <c r="E1016" s="1">
        <v>-4.8394485310663003E-2</v>
      </c>
      <c r="F1016" s="1">
        <v>14.605778054389599</v>
      </c>
      <c r="G1016" s="1">
        <v>1.27727308168802</v>
      </c>
      <c r="H1016" s="1">
        <v>1.12144611827013E-2</v>
      </c>
      <c r="I1016" s="1">
        <v>35.758775192586398</v>
      </c>
      <c r="J1016" s="1">
        <v>3.1471017592692601</v>
      </c>
      <c r="K1016" s="1">
        <v>1.6061828220210302E-2</v>
      </c>
      <c r="L1016" s="1">
        <v>7.2759312314793902</v>
      </c>
      <c r="M1016" s="1">
        <v>0.62279781509306098</v>
      </c>
      <c r="N1016" s="1">
        <v>3.92144514485444E-3</v>
      </c>
      <c r="O1016" s="1">
        <v>182.203100357485</v>
      </c>
      <c r="P1016" s="1">
        <v>12.0917224056221</v>
      </c>
      <c r="Q1016" s="1">
        <v>1.4293828465394899E-2</v>
      </c>
      <c r="R1016" s="1">
        <v>55.9135336310556</v>
      </c>
      <c r="S1016" s="1">
        <v>4.6896782205858401</v>
      </c>
      <c r="T1016" s="43">
        <f t="shared" si="93"/>
        <v>2379.1630386055949</v>
      </c>
      <c r="U1016" s="1">
        <f t="shared" si="94"/>
        <v>-152.75696139440515</v>
      </c>
      <c r="V1016" s="1" t="b">
        <f t="shared" si="95"/>
        <v>0</v>
      </c>
      <c r="W1016" s="44" t="b">
        <f t="shared" si="96"/>
        <v>0</v>
      </c>
      <c r="X1016" s="38">
        <f t="shared" si="97"/>
        <v>0</v>
      </c>
      <c r="Y1016" s="38">
        <f t="shared" si="98"/>
        <v>1</v>
      </c>
      <c r="AF1016" s="1">
        <v>1.9630571037976701</v>
      </c>
      <c r="AG1016" s="1">
        <v>1.27727308168802</v>
      </c>
      <c r="AH1016" s="1">
        <v>3.1471017592692601</v>
      </c>
      <c r="AI1016" s="1">
        <v>0.62279781509306098</v>
      </c>
      <c r="AJ1016" s="1">
        <v>12.0917224056221</v>
      </c>
      <c r="AK1016" s="1">
        <v>4.6896782205858401</v>
      </c>
    </row>
    <row r="1017" spans="1:37">
      <c r="A1017">
        <v>1015</v>
      </c>
      <c r="B1017" s="1">
        <v>7.8938573924000596E-2</v>
      </c>
      <c r="C1017" s="1">
        <v>17.487347632519601</v>
      </c>
      <c r="D1017" s="1">
        <v>2.1242153937261099</v>
      </c>
      <c r="E1017" s="1">
        <v>4.9651500799647398E-2</v>
      </c>
      <c r="F1017" s="1">
        <v>16.110370477785999</v>
      </c>
      <c r="G1017" s="1">
        <v>1.50938465323378</v>
      </c>
      <c r="H1017" s="1">
        <v>-4.0691603981750802E-3</v>
      </c>
      <c r="I1017" s="1">
        <v>35.216406838259502</v>
      </c>
      <c r="J1017" s="1">
        <v>3.0531289450891101</v>
      </c>
      <c r="K1017" s="1">
        <v>3.37474189017073E-2</v>
      </c>
      <c r="L1017" s="1">
        <v>7.40575499419006</v>
      </c>
      <c r="M1017" s="1">
        <v>0.66582203377556504</v>
      </c>
      <c r="N1017" s="1">
        <v>6.4832969795310794E-2</v>
      </c>
      <c r="O1017" s="1">
        <v>193.64634384560901</v>
      </c>
      <c r="P1017" s="1">
        <v>17.401260214575</v>
      </c>
      <c r="Q1017" s="1">
        <v>-1.44626725506132E-2</v>
      </c>
      <c r="R1017" s="1">
        <v>54.3285544930485</v>
      </c>
      <c r="S1017" s="1">
        <v>4.4704035084434999</v>
      </c>
      <c r="T1017" s="43">
        <f t="shared" si="93"/>
        <v>2922.4214748843065</v>
      </c>
      <c r="U1017" s="1">
        <f t="shared" si="94"/>
        <v>390.50147488430639</v>
      </c>
      <c r="V1017" s="1" t="b">
        <f t="shared" si="95"/>
        <v>0</v>
      </c>
      <c r="W1017" s="44" t="b">
        <f t="shared" si="96"/>
        <v>0</v>
      </c>
      <c r="X1017" s="38">
        <f t="shared" si="97"/>
        <v>1</v>
      </c>
      <c r="Y1017" s="38">
        <f t="shared" si="98"/>
        <v>0</v>
      </c>
      <c r="AF1017" s="1">
        <v>2.1242153937261099</v>
      </c>
      <c r="AG1017" s="1">
        <v>1.50938465323378</v>
      </c>
      <c r="AH1017" s="1">
        <v>3.0531289450891101</v>
      </c>
      <c r="AI1017" s="1">
        <v>0.66582203377556504</v>
      </c>
      <c r="AJ1017" s="1">
        <v>17.401260214575</v>
      </c>
      <c r="AK1017" s="1">
        <v>4.4704035084434999</v>
      </c>
    </row>
    <row r="1018" spans="1:37">
      <c r="A1018">
        <v>1016</v>
      </c>
      <c r="B1018" s="1">
        <v>1.33974044292262E-2</v>
      </c>
      <c r="C1018" s="1">
        <v>16.377958836801401</v>
      </c>
      <c r="D1018" s="1">
        <v>1.6694684043327901</v>
      </c>
      <c r="E1018" s="1">
        <v>-6.7098150183621696E-2</v>
      </c>
      <c r="F1018" s="1">
        <v>14.3351353712731</v>
      </c>
      <c r="G1018" s="1">
        <v>1.3567080642026601</v>
      </c>
      <c r="H1018" s="1">
        <v>2.70199856898398E-2</v>
      </c>
      <c r="I1018" s="1">
        <v>36.328451547626699</v>
      </c>
      <c r="J1018" s="1">
        <v>3.3116132254693098</v>
      </c>
      <c r="K1018" s="1">
        <v>3.4959348455391101E-2</v>
      </c>
      <c r="L1018" s="1">
        <v>7.41473568842002</v>
      </c>
      <c r="M1018" s="1">
        <v>0.66830211783537696</v>
      </c>
      <c r="N1018" s="1">
        <v>-1.7627317342957499E-2</v>
      </c>
      <c r="O1018" s="1">
        <v>178.31884972339901</v>
      </c>
      <c r="P1018" s="1">
        <v>11.689974857723101</v>
      </c>
      <c r="Q1018" s="1">
        <v>-5.1150743605312202E-2</v>
      </c>
      <c r="R1018" s="1">
        <v>52.371465061223603</v>
      </c>
      <c r="S1018" s="1">
        <v>4.6730945048023198</v>
      </c>
      <c r="T1018" s="43">
        <f t="shared" si="93"/>
        <v>2336.9161174365559</v>
      </c>
      <c r="U1018" s="1">
        <f t="shared" si="94"/>
        <v>-195.00388256344422</v>
      </c>
      <c r="V1018" s="1" t="b">
        <f t="shared" si="95"/>
        <v>0</v>
      </c>
      <c r="W1018" s="44" t="b">
        <f t="shared" si="96"/>
        <v>0</v>
      </c>
      <c r="X1018" s="38">
        <f t="shared" si="97"/>
        <v>0</v>
      </c>
      <c r="Y1018" s="38">
        <f t="shared" si="98"/>
        <v>1</v>
      </c>
      <c r="AF1018" s="1">
        <v>1.6694684043327901</v>
      </c>
      <c r="AG1018" s="1">
        <v>1.3567080642026601</v>
      </c>
      <c r="AH1018" s="1">
        <v>3.3116132254693098</v>
      </c>
      <c r="AI1018" s="1">
        <v>0.66830211783537696</v>
      </c>
      <c r="AJ1018" s="1">
        <v>11.689974857723101</v>
      </c>
      <c r="AK1018" s="1">
        <v>4.6730945048023198</v>
      </c>
    </row>
    <row r="1019" spans="1:37">
      <c r="A1019">
        <v>1017</v>
      </c>
      <c r="B1019" s="1">
        <v>-1.46251892924751E-2</v>
      </c>
      <c r="C1019" s="1">
        <v>15.925376827258599</v>
      </c>
      <c r="D1019" s="1">
        <v>1.60908573729397</v>
      </c>
      <c r="E1019" s="1">
        <v>-6.0736512184732597E-3</v>
      </c>
      <c r="F1019" s="1">
        <v>15.237173111253</v>
      </c>
      <c r="G1019" s="1">
        <v>1.2361115157332001</v>
      </c>
      <c r="H1019" s="1">
        <v>3.5619571874607403E-2</v>
      </c>
      <c r="I1019" s="1">
        <v>36.642208353416599</v>
      </c>
      <c r="J1019" s="1">
        <v>3.41550728104247</v>
      </c>
      <c r="K1019" s="1">
        <v>3.4885445641854099E-2</v>
      </c>
      <c r="L1019" s="1">
        <v>7.41418773883876</v>
      </c>
      <c r="M1019" s="1">
        <v>0.66698619499323297</v>
      </c>
      <c r="N1019" s="1">
        <v>-3.7385416143958301E-2</v>
      </c>
      <c r="O1019" s="1">
        <v>174.83018644139801</v>
      </c>
      <c r="P1019" s="1">
        <v>12.0292589638055</v>
      </c>
      <c r="Q1019" s="1">
        <v>-2.9041161522977001E-2</v>
      </c>
      <c r="R1019" s="1">
        <v>53.542271594598603</v>
      </c>
      <c r="S1019" s="1">
        <v>4.4780709453475298</v>
      </c>
      <c r="T1019" s="43">
        <f t="shared" si="93"/>
        <v>2343.5020638215901</v>
      </c>
      <c r="U1019" s="1">
        <f t="shared" si="94"/>
        <v>-188.41793617840995</v>
      </c>
      <c r="V1019" s="1" t="b">
        <f t="shared" si="95"/>
        <v>0</v>
      </c>
      <c r="W1019" s="44" t="b">
        <f t="shared" si="96"/>
        <v>0</v>
      </c>
      <c r="X1019" s="38">
        <f t="shared" si="97"/>
        <v>0</v>
      </c>
      <c r="Y1019" s="38">
        <f t="shared" si="98"/>
        <v>1</v>
      </c>
      <c r="AF1019" s="1">
        <v>1.60908573729397</v>
      </c>
      <c r="AG1019" s="1">
        <v>1.2361115157332001</v>
      </c>
      <c r="AH1019" s="1">
        <v>3.41550728104247</v>
      </c>
      <c r="AI1019" s="1">
        <v>0.66698619499323297</v>
      </c>
      <c r="AJ1019" s="1">
        <v>12.0292589638055</v>
      </c>
      <c r="AK1019" s="1">
        <v>4.4780709453475298</v>
      </c>
    </row>
    <row r="1020" spans="1:37">
      <c r="A1020">
        <v>1018</v>
      </c>
      <c r="B1020" s="1">
        <v>0.127616528805056</v>
      </c>
      <c r="C1020" s="1">
        <v>18.359654774761601</v>
      </c>
      <c r="D1020" s="1">
        <v>2.7133780343914502</v>
      </c>
      <c r="E1020" s="1">
        <v>5.2974744256368902E-2</v>
      </c>
      <c r="F1020" s="1">
        <v>16.1639982207294</v>
      </c>
      <c r="G1020" s="1">
        <v>1.5352422703850299</v>
      </c>
      <c r="H1020" s="1">
        <v>-6.9089422796879E-3</v>
      </c>
      <c r="I1020" s="1">
        <v>35.1165417887796</v>
      </c>
      <c r="J1020" s="1">
        <v>3.0403232244095002</v>
      </c>
      <c r="K1020" s="1">
        <v>-6.9334446620456097E-2</v>
      </c>
      <c r="L1020" s="1">
        <v>6.6803844237087402</v>
      </c>
      <c r="M1020" s="1">
        <v>0.65272838593362903</v>
      </c>
      <c r="N1020" s="1">
        <v>1.4998775273418599E-2</v>
      </c>
      <c r="O1020" s="1">
        <v>184.232644462352</v>
      </c>
      <c r="P1020" s="1">
        <v>12.5930665466605</v>
      </c>
      <c r="Q1020" s="1">
        <v>-4.0026126735036999E-2</v>
      </c>
      <c r="R1020" s="1">
        <v>52.957330265865302</v>
      </c>
      <c r="S1020" s="1">
        <v>4.5541965896931504</v>
      </c>
      <c r="T1020" s="43">
        <f t="shared" si="93"/>
        <v>2508.8935051473259</v>
      </c>
      <c r="U1020" s="1">
        <f t="shared" si="94"/>
        <v>-23.026494852674205</v>
      </c>
      <c r="V1020" s="1" t="b">
        <f t="shared" si="95"/>
        <v>0</v>
      </c>
      <c r="W1020" s="44" t="b">
        <f t="shared" si="96"/>
        <v>0</v>
      </c>
      <c r="X1020" s="38">
        <f t="shared" si="97"/>
        <v>0</v>
      </c>
      <c r="Y1020" s="38">
        <f t="shared" si="98"/>
        <v>1</v>
      </c>
      <c r="AF1020" s="1">
        <v>2.7133780343914502</v>
      </c>
      <c r="AG1020" s="1">
        <v>1.5352422703850299</v>
      </c>
      <c r="AH1020" s="1">
        <v>3.0403232244095002</v>
      </c>
      <c r="AI1020" s="1">
        <v>0.65272838593362903</v>
      </c>
      <c r="AJ1020" s="1">
        <v>12.5930665466605</v>
      </c>
      <c r="AK1020" s="1">
        <v>4.5541965896931504</v>
      </c>
    </row>
    <row r="1021" spans="1:37">
      <c r="A1021">
        <v>1019</v>
      </c>
      <c r="B1021" s="1">
        <v>-5.3325021565140103E-3</v>
      </c>
      <c r="C1021" s="1">
        <v>16.0740561167773</v>
      </c>
      <c r="D1021" s="1">
        <v>1.6192148733140901</v>
      </c>
      <c r="E1021" s="1">
        <v>-1.9337706939157401E-2</v>
      </c>
      <c r="F1021" s="1">
        <v>15.0364008687518</v>
      </c>
      <c r="G1021" s="1">
        <v>1.2274575921369799</v>
      </c>
      <c r="H1021" s="1">
        <v>7.4798619325147104E-3</v>
      </c>
      <c r="I1021" s="1">
        <v>35.6254795553834</v>
      </c>
      <c r="J1021" s="1">
        <v>3.1235486315278602</v>
      </c>
      <c r="K1021" s="1">
        <v>2.2551453926682001E-3</v>
      </c>
      <c r="L1021" s="1">
        <v>7.1761650614425596</v>
      </c>
      <c r="M1021" s="1">
        <v>0.60203115669232599</v>
      </c>
      <c r="N1021" s="1">
        <v>-4.3433080841606901E-2</v>
      </c>
      <c r="O1021" s="1">
        <v>173.77606280075</v>
      </c>
      <c r="P1021" s="1">
        <v>12.294628269123001</v>
      </c>
      <c r="Q1021" s="1">
        <v>-2.8845749840297301E-3</v>
      </c>
      <c r="R1021" s="1">
        <v>54.961231327041197</v>
      </c>
      <c r="S1021" s="1">
        <v>4.5146175050961102</v>
      </c>
      <c r="T1021" s="43">
        <f t="shared" si="93"/>
        <v>2338.1498027890366</v>
      </c>
      <c r="U1021" s="1">
        <f t="shared" si="94"/>
        <v>-193.77019721096349</v>
      </c>
      <c r="V1021" s="1" t="b">
        <f t="shared" si="95"/>
        <v>0</v>
      </c>
      <c r="W1021" s="44" t="b">
        <f t="shared" si="96"/>
        <v>0</v>
      </c>
      <c r="X1021" s="38">
        <f t="shared" si="97"/>
        <v>0</v>
      </c>
      <c r="Y1021" s="38">
        <f t="shared" si="98"/>
        <v>1</v>
      </c>
      <c r="AF1021" s="1">
        <v>1.6192148733140901</v>
      </c>
      <c r="AG1021" s="1">
        <v>1.2274575921369799</v>
      </c>
      <c r="AH1021" s="1">
        <v>3.1235486315278602</v>
      </c>
      <c r="AI1021" s="1">
        <v>0.60203115669232599</v>
      </c>
      <c r="AJ1021" s="1">
        <v>12.294628269123001</v>
      </c>
      <c r="AK1021" s="1">
        <v>4.5146175050961102</v>
      </c>
    </row>
    <row r="1022" spans="1:37">
      <c r="A1022">
        <v>1020</v>
      </c>
      <c r="B1022" s="1">
        <v>-1.1358213715838899E-2</v>
      </c>
      <c r="C1022" s="1">
        <v>15.9774897238315</v>
      </c>
      <c r="D1022" s="1">
        <v>1.6110875509773099</v>
      </c>
      <c r="E1022" s="1">
        <v>1.4681722024237E-3</v>
      </c>
      <c r="F1022" s="1">
        <v>15.352523610086401</v>
      </c>
      <c r="G1022" s="1">
        <v>1.2537183803397001</v>
      </c>
      <c r="H1022" s="1">
        <v>5.7149405731578701E-3</v>
      </c>
      <c r="I1022" s="1">
        <v>35.562658838697999</v>
      </c>
      <c r="J1022" s="1">
        <v>3.1122266467246802</v>
      </c>
      <c r="K1022" s="1">
        <v>-1.01003283102164E-2</v>
      </c>
      <c r="L1022" s="1">
        <v>7.0880456423274998</v>
      </c>
      <c r="M1022" s="1">
        <v>0.59171609162109595</v>
      </c>
      <c r="N1022" s="1">
        <v>-3.4352898870412103E-2</v>
      </c>
      <c r="O1022" s="1">
        <v>175.36116669820399</v>
      </c>
      <c r="P1022" s="1">
        <v>11.9468289898936</v>
      </c>
      <c r="Q1022" s="1">
        <v>8.69908247386766E-2</v>
      </c>
      <c r="R1022" s="1">
        <v>60.129673278074797</v>
      </c>
      <c r="S1022" s="1">
        <v>6.7973369117673101</v>
      </c>
      <c r="T1022" s="43">
        <f t="shared" si="93"/>
        <v>2531.2914571323695</v>
      </c>
      <c r="U1022" s="1">
        <f t="shared" si="94"/>
        <v>-0.62854286763058553</v>
      </c>
      <c r="V1022" s="1" t="b">
        <f t="shared" si="95"/>
        <v>0</v>
      </c>
      <c r="W1022" s="44" t="b">
        <f t="shared" si="96"/>
        <v>0</v>
      </c>
      <c r="X1022" s="38">
        <f t="shared" si="97"/>
        <v>0</v>
      </c>
      <c r="Y1022" s="38">
        <f t="shared" si="98"/>
        <v>1</v>
      </c>
      <c r="AF1022" s="1">
        <v>1.6110875509773099</v>
      </c>
      <c r="AG1022" s="1">
        <v>1.2537183803397001</v>
      </c>
      <c r="AH1022" s="1">
        <v>3.1122266467246802</v>
      </c>
      <c r="AI1022" s="1">
        <v>0.59171609162109595</v>
      </c>
      <c r="AJ1022" s="1">
        <v>11.9468289898936</v>
      </c>
      <c r="AK1022" s="1">
        <v>6.7973369117673101</v>
      </c>
    </row>
    <row r="1023" spans="1:37">
      <c r="A1023">
        <v>1021</v>
      </c>
      <c r="B1023" s="1">
        <v>-3.3395906956176502E-2</v>
      </c>
      <c r="C1023" s="1">
        <v>15.6292341753862</v>
      </c>
      <c r="D1023" s="1">
        <v>1.6103954269195999</v>
      </c>
      <c r="E1023" s="1">
        <v>1.3313379800023401E-3</v>
      </c>
      <c r="F1023" s="1">
        <v>15.3504230031768</v>
      </c>
      <c r="G1023" s="1">
        <v>1.2535144987665201</v>
      </c>
      <c r="H1023" s="1">
        <v>-6.7702260996491501E-2</v>
      </c>
      <c r="I1023" s="1">
        <v>33.045287752173799</v>
      </c>
      <c r="J1023" s="1">
        <v>3.3056489001800302</v>
      </c>
      <c r="K1023" s="1">
        <v>-3.7756329839725898E-2</v>
      </c>
      <c r="L1023" s="1">
        <v>6.8947044858576803</v>
      </c>
      <c r="M1023" s="1">
        <v>0.60044010287358296</v>
      </c>
      <c r="N1023" s="1">
        <v>-1.4015297797474201E-2</v>
      </c>
      <c r="O1023" s="1">
        <v>178.96410553068401</v>
      </c>
      <c r="P1023" s="1">
        <v>11.711693850872599</v>
      </c>
      <c r="Q1023" s="1">
        <v>-2.8956995617638599E-2</v>
      </c>
      <c r="R1023" s="1">
        <v>53.546778218010601</v>
      </c>
      <c r="S1023" s="1">
        <v>4.4759567457710796</v>
      </c>
      <c r="T1023" s="43">
        <f t="shared" si="93"/>
        <v>2295.7649525383413</v>
      </c>
      <c r="U1023" s="1">
        <f t="shared" si="94"/>
        <v>-236.1550474616588</v>
      </c>
      <c r="V1023" s="1" t="b">
        <f t="shared" si="95"/>
        <v>1</v>
      </c>
      <c r="W1023" s="44" t="b">
        <f t="shared" si="96"/>
        <v>0</v>
      </c>
      <c r="X1023" s="38">
        <f t="shared" si="97"/>
        <v>0</v>
      </c>
      <c r="Y1023" s="38">
        <f t="shared" si="98"/>
        <v>1</v>
      </c>
      <c r="AF1023" s="1">
        <v>1.6103954269195999</v>
      </c>
      <c r="AG1023" s="1">
        <v>1.2535144987665201</v>
      </c>
      <c r="AH1023" s="1">
        <v>3.3056489001800302</v>
      </c>
      <c r="AI1023" s="1">
        <v>0.60044010287358296</v>
      </c>
      <c r="AJ1023" s="1">
        <v>11.711693850872599</v>
      </c>
      <c r="AK1023" s="1">
        <v>4.4759567457710796</v>
      </c>
    </row>
    <row r="1024" spans="1:37">
      <c r="A1024">
        <v>1022</v>
      </c>
      <c r="B1024" s="1">
        <v>9.5745608845440894E-2</v>
      </c>
      <c r="C1024" s="1">
        <v>17.7837418720305</v>
      </c>
      <c r="D1024" s="1">
        <v>2.3028201836406001</v>
      </c>
      <c r="E1024" s="1">
        <v>4.7211736648788902E-3</v>
      </c>
      <c r="F1024" s="1">
        <v>15.402546710339401</v>
      </c>
      <c r="G1024" s="1">
        <v>1.2622302066911</v>
      </c>
      <c r="H1024" s="1">
        <v>-1.8366061317770899E-2</v>
      </c>
      <c r="I1024" s="1">
        <v>34.716503408898298</v>
      </c>
      <c r="J1024" s="1">
        <v>3.02781566860516</v>
      </c>
      <c r="K1024" s="1">
        <v>2.4877634681802099E-3</v>
      </c>
      <c r="L1024" s="1">
        <v>7.1778345613191101</v>
      </c>
      <c r="M1024" s="1">
        <v>0.60242461842525097</v>
      </c>
      <c r="N1024" s="1">
        <v>5.85355439507836E-2</v>
      </c>
      <c r="O1024" s="1">
        <v>192.430702079562</v>
      </c>
      <c r="P1024" s="1">
        <v>16.5840121714341</v>
      </c>
      <c r="Q1024" s="1">
        <v>-8.6570072369122498E-3</v>
      </c>
      <c r="R1024" s="1">
        <v>54.644885264191799</v>
      </c>
      <c r="S1024" s="1">
        <v>4.4804965249674202</v>
      </c>
      <c r="T1024" s="43">
        <f t="shared" si="93"/>
        <v>2825.9799373763631</v>
      </c>
      <c r="U1024" s="1">
        <f t="shared" si="94"/>
        <v>294.059937376363</v>
      </c>
      <c r="V1024" s="1" t="b">
        <f t="shared" si="95"/>
        <v>0</v>
      </c>
      <c r="W1024" s="44" t="b">
        <f t="shared" si="96"/>
        <v>0</v>
      </c>
      <c r="X1024" s="38">
        <f t="shared" si="97"/>
        <v>1</v>
      </c>
      <c r="Y1024" s="38">
        <f t="shared" si="98"/>
        <v>0</v>
      </c>
      <c r="AF1024" s="1">
        <v>2.3028201836406001</v>
      </c>
      <c r="AG1024" s="1">
        <v>1.2622302066911</v>
      </c>
      <c r="AH1024" s="1">
        <v>3.02781566860516</v>
      </c>
      <c r="AI1024" s="1">
        <v>0.60242461842525097</v>
      </c>
      <c r="AJ1024" s="1">
        <v>16.5840121714341</v>
      </c>
      <c r="AK1024" s="1">
        <v>4.4804965249674202</v>
      </c>
    </row>
    <row r="1025" spans="1:37">
      <c r="A1025">
        <v>1023</v>
      </c>
      <c r="B1025" s="1">
        <v>1.13413904859671E-2</v>
      </c>
      <c r="C1025" s="1">
        <v>16.344320117758301</v>
      </c>
      <c r="D1025" s="1">
        <v>1.66213634643569</v>
      </c>
      <c r="E1025" s="1">
        <v>-1.5744855719655401E-3</v>
      </c>
      <c r="F1025" s="1">
        <v>15.305882127785001</v>
      </c>
      <c r="G1025" s="1">
        <v>1.2461613129532301</v>
      </c>
      <c r="H1025" s="1">
        <v>8.7444013638291795E-2</v>
      </c>
      <c r="I1025" s="1">
        <v>38.591237827220297</v>
      </c>
      <c r="J1025" s="1">
        <v>4.48032211552459</v>
      </c>
      <c r="K1025" s="1">
        <v>1.46177111185474E-2</v>
      </c>
      <c r="L1025" s="1">
        <v>7.2654315179901303</v>
      </c>
      <c r="M1025" s="1">
        <v>0.62105309379996798</v>
      </c>
      <c r="N1025" s="1">
        <v>1.01525781658134E-2</v>
      </c>
      <c r="O1025" s="1">
        <v>183.341976672622</v>
      </c>
      <c r="P1025" s="1">
        <v>12.325155629125501</v>
      </c>
      <c r="Q1025" s="1">
        <v>-2.6058672803461001E-2</v>
      </c>
      <c r="R1025" s="1">
        <v>53.702199188219197</v>
      </c>
      <c r="S1025" s="1">
        <v>4.4653127889397002</v>
      </c>
      <c r="T1025" s="43">
        <f t="shared" si="93"/>
        <v>2480.0141286778676</v>
      </c>
      <c r="U1025" s="1">
        <f t="shared" si="94"/>
        <v>-51.905871322132498</v>
      </c>
      <c r="V1025" s="1" t="b">
        <f t="shared" si="95"/>
        <v>0</v>
      </c>
      <c r="W1025" s="44" t="b">
        <f t="shared" si="96"/>
        <v>0</v>
      </c>
      <c r="X1025" s="38">
        <f t="shared" si="97"/>
        <v>0</v>
      </c>
      <c r="Y1025" s="38">
        <f t="shared" si="98"/>
        <v>1</v>
      </c>
      <c r="AF1025" s="1">
        <v>1.66213634643569</v>
      </c>
      <c r="AG1025" s="1">
        <v>1.2461613129532301</v>
      </c>
      <c r="AH1025" s="1">
        <v>4.48032211552459</v>
      </c>
      <c r="AI1025" s="1">
        <v>0.62105309379996798</v>
      </c>
      <c r="AJ1025" s="1">
        <v>12.325155629125501</v>
      </c>
      <c r="AK1025" s="1">
        <v>4.4653127889397002</v>
      </c>
    </row>
    <row r="1026" spans="1:37">
      <c r="A1026">
        <v>1024</v>
      </c>
      <c r="B1026" s="1">
        <v>1.9389242182906899E-2</v>
      </c>
      <c r="C1026" s="1">
        <v>16.476387498691199</v>
      </c>
      <c r="D1026" s="1">
        <v>1.69193267051945</v>
      </c>
      <c r="E1026" s="1">
        <v>1.6748529976659401E-2</v>
      </c>
      <c r="F1026" s="1">
        <v>15.5889171529448</v>
      </c>
      <c r="G1026" s="1">
        <v>1.30360904688124</v>
      </c>
      <c r="H1026" s="1">
        <v>9.5236343463728099E-2</v>
      </c>
      <c r="I1026" s="1">
        <v>38.893128167720199</v>
      </c>
      <c r="J1026" s="1">
        <v>4.6918531725776802</v>
      </c>
      <c r="K1026" s="1">
        <v>4.9860867881344603E-3</v>
      </c>
      <c r="L1026" s="1">
        <v>7.1957895321125402</v>
      </c>
      <c r="M1026" s="1">
        <v>0.60479807251098305</v>
      </c>
      <c r="N1026" s="1">
        <v>-9.1748414411614802E-3</v>
      </c>
      <c r="O1026" s="1">
        <v>179.832473425812</v>
      </c>
      <c r="P1026" s="1">
        <v>11.750250422628501</v>
      </c>
      <c r="Q1026" s="1">
        <v>-6.1816108393506304E-3</v>
      </c>
      <c r="R1026" s="1">
        <v>54.780320575202801</v>
      </c>
      <c r="S1026" s="1">
        <v>4.4880161323537502</v>
      </c>
      <c r="T1026" s="43">
        <f t="shared" si="93"/>
        <v>2453.0459517471604</v>
      </c>
      <c r="U1026" s="1">
        <f t="shared" si="94"/>
        <v>-78.874048252839657</v>
      </c>
      <c r="V1026" s="1" t="b">
        <f t="shared" si="95"/>
        <v>0</v>
      </c>
      <c r="W1026" s="44" t="b">
        <f t="shared" si="96"/>
        <v>0</v>
      </c>
      <c r="X1026" s="38">
        <f t="shared" si="97"/>
        <v>0</v>
      </c>
      <c r="Y1026" s="38">
        <f t="shared" si="98"/>
        <v>1</v>
      </c>
      <c r="AF1026" s="1">
        <v>1.69193267051945</v>
      </c>
      <c r="AG1026" s="1">
        <v>1.30360904688124</v>
      </c>
      <c r="AH1026" s="1">
        <v>4.6918531725776802</v>
      </c>
      <c r="AI1026" s="1">
        <v>0.60479807251098305</v>
      </c>
      <c r="AJ1026" s="1">
        <v>11.750250422628501</v>
      </c>
      <c r="AK1026" s="1">
        <v>4.4880161323537502</v>
      </c>
    </row>
    <row r="1027" spans="1:37">
      <c r="A1027">
        <v>1025</v>
      </c>
      <c r="B1027" s="1">
        <v>-4.1334286388590602E-2</v>
      </c>
      <c r="C1027" s="1">
        <v>15.505654544241301</v>
      </c>
      <c r="D1027" s="1">
        <v>1.6275844151872501</v>
      </c>
      <c r="E1027" s="1">
        <v>-9.3746203014569707E-2</v>
      </c>
      <c r="F1027" s="1">
        <v>13.958176838849401</v>
      </c>
      <c r="G1027" s="1">
        <v>1.53006159102713</v>
      </c>
      <c r="H1027" s="1">
        <v>1.0504310835578901E-2</v>
      </c>
      <c r="I1027" s="1">
        <v>35.733390100653502</v>
      </c>
      <c r="J1027" s="1">
        <v>3.14322881772152</v>
      </c>
      <c r="K1027" s="1">
        <v>-4.5776593516769201E-2</v>
      </c>
      <c r="L1027" s="1">
        <v>6.8396282959179402</v>
      </c>
      <c r="M1027" s="1">
        <v>0.60837439834317597</v>
      </c>
      <c r="N1027" s="1">
        <v>-2.1374546865321802E-2</v>
      </c>
      <c r="O1027" s="1">
        <v>177.65189845549099</v>
      </c>
      <c r="P1027" s="1">
        <v>11.6865851496046</v>
      </c>
      <c r="Q1027" s="1">
        <v>7.3660822423395203E-3</v>
      </c>
      <c r="R1027" s="1">
        <v>55.527517514332203</v>
      </c>
      <c r="S1027" s="1">
        <v>4.6140420182286102</v>
      </c>
      <c r="T1027" s="43">
        <f t="shared" si="93"/>
        <v>2320.9876390112286</v>
      </c>
      <c r="U1027" s="1">
        <f t="shared" si="94"/>
        <v>-210.93236098877151</v>
      </c>
      <c r="V1027" s="1" t="b">
        <f t="shared" si="95"/>
        <v>0</v>
      </c>
      <c r="W1027" s="44" t="b">
        <f t="shared" si="96"/>
        <v>0</v>
      </c>
      <c r="X1027" s="38">
        <f t="shared" si="97"/>
        <v>0</v>
      </c>
      <c r="Y1027" s="38">
        <f t="shared" si="98"/>
        <v>1</v>
      </c>
      <c r="AF1027" s="1">
        <v>1.6275844151872501</v>
      </c>
      <c r="AG1027" s="1">
        <v>1.53006159102713</v>
      </c>
      <c r="AH1027" s="1">
        <v>3.14322881772152</v>
      </c>
      <c r="AI1027" s="1">
        <v>0.60837439834317597</v>
      </c>
      <c r="AJ1027" s="1">
        <v>11.6865851496046</v>
      </c>
      <c r="AK1027" s="1">
        <v>4.6140420182286102</v>
      </c>
    </row>
    <row r="1028" spans="1:37">
      <c r="A1028">
        <v>1026</v>
      </c>
      <c r="B1028" s="1">
        <v>5.9049487912316199E-2</v>
      </c>
      <c r="C1028" s="1">
        <v>17.142976239474301</v>
      </c>
      <c r="D1028" s="1">
        <v>1.94149083539279</v>
      </c>
      <c r="E1028" s="1">
        <v>4.01057589245793E-2</v>
      </c>
      <c r="F1028" s="1">
        <v>15.957316707785701</v>
      </c>
      <c r="G1028" s="1">
        <v>1.4361686129595299</v>
      </c>
      <c r="H1028" s="1">
        <v>-1.5131256838652501E-2</v>
      </c>
      <c r="I1028" s="1">
        <v>34.828986341687397</v>
      </c>
      <c r="J1028" s="1">
        <v>3.0315130411978801</v>
      </c>
      <c r="K1028" s="1">
        <v>-2.1624199637599099E-2</v>
      </c>
      <c r="L1028" s="1">
        <v>7.0068327585454098</v>
      </c>
      <c r="M1028" s="1">
        <v>0.58904830589524004</v>
      </c>
      <c r="N1028" s="1">
        <v>-1.0229800735231001E-3</v>
      </c>
      <c r="O1028" s="1">
        <v>181.30443427765701</v>
      </c>
      <c r="P1028" s="1">
        <v>11.9156915074489</v>
      </c>
      <c r="Q1028" s="1">
        <v>3.0982080124841199E-2</v>
      </c>
      <c r="R1028" s="1">
        <v>56.854462140232698</v>
      </c>
      <c r="S1028" s="1">
        <v>4.9945246241739296</v>
      </c>
      <c r="T1028" s="43">
        <f t="shared" ref="T1028:T1091" si="99">(D1028+G1028+J1028+M1028+P1028+S1028)*100</f>
        <v>2390.8436927068269</v>
      </c>
      <c r="U1028" s="1">
        <f t="shared" ref="U1028:U1091" si="100">T1028-$AA$3</f>
        <v>-141.07630729317316</v>
      </c>
      <c r="V1028" s="1" t="b">
        <f t="shared" ref="V1028:V1091" si="101">U1028&lt;-$AB$5</f>
        <v>0</v>
      </c>
      <c r="W1028" s="44" t="b">
        <f t="shared" ref="W1028:W1091" si="102">U1028&lt;-$AB$7</f>
        <v>0</v>
      </c>
      <c r="X1028" s="38">
        <f t="shared" ref="X1028:X1091" si="103">(U1028&gt;0)*1</f>
        <v>0</v>
      </c>
      <c r="Y1028" s="38">
        <f t="shared" ref="Y1028:Y1091" si="104">(U1028&lt;0)*1</f>
        <v>1</v>
      </c>
      <c r="AF1028" s="1">
        <v>1.94149083539279</v>
      </c>
      <c r="AG1028" s="1">
        <v>1.4361686129595299</v>
      </c>
      <c r="AH1028" s="1">
        <v>3.0315130411978801</v>
      </c>
      <c r="AI1028" s="1">
        <v>0.58904830589524004</v>
      </c>
      <c r="AJ1028" s="1">
        <v>11.9156915074489</v>
      </c>
      <c r="AK1028" s="1">
        <v>4.9945246241739296</v>
      </c>
    </row>
    <row r="1029" spans="1:37">
      <c r="A1029">
        <v>1027</v>
      </c>
      <c r="B1029" s="1">
        <v>9.42728164122099E-2</v>
      </c>
      <c r="C1029" s="1">
        <v>17.757569389614801</v>
      </c>
      <c r="D1029" s="1">
        <v>2.28461674222372</v>
      </c>
      <c r="E1029" s="1">
        <v>1.0257144352354501E-2</v>
      </c>
      <c r="F1029" s="1">
        <v>15.488051214283001</v>
      </c>
      <c r="G1029" s="1">
        <v>1.2771724805208899</v>
      </c>
      <c r="H1029" s="1">
        <v>2.2395752291650101E-2</v>
      </c>
      <c r="I1029" s="1">
        <v>36.160848126008297</v>
      </c>
      <c r="J1029" s="1">
        <v>3.2549639276436602</v>
      </c>
      <c r="K1029" s="1">
        <v>4.1262080905652802E-2</v>
      </c>
      <c r="L1029" s="1">
        <v>7.4616163666472399</v>
      </c>
      <c r="M1029" s="1">
        <v>0.68946834669078205</v>
      </c>
      <c r="N1029" s="1">
        <v>2.1208818083815899E-2</v>
      </c>
      <c r="O1029" s="1">
        <v>185.38029686859301</v>
      </c>
      <c r="P1029" s="1">
        <v>12.9923967193231</v>
      </c>
      <c r="Q1029" s="1">
        <v>4.3262754127122799E-2</v>
      </c>
      <c r="R1029" s="1">
        <v>57.556978111024002</v>
      </c>
      <c r="S1029" s="1">
        <v>5.29008864469278</v>
      </c>
      <c r="T1029" s="43">
        <f t="shared" si="99"/>
        <v>2578.8706861094929</v>
      </c>
      <c r="U1029" s="1">
        <f t="shared" si="100"/>
        <v>46.950686109492835</v>
      </c>
      <c r="V1029" s="1" t="b">
        <f t="shared" si="101"/>
        <v>0</v>
      </c>
      <c r="W1029" s="44" t="b">
        <f t="shared" si="102"/>
        <v>0</v>
      </c>
      <c r="X1029" s="38">
        <f t="shared" si="103"/>
        <v>1</v>
      </c>
      <c r="Y1029" s="38">
        <f t="shared" si="104"/>
        <v>0</v>
      </c>
      <c r="AF1029" s="1">
        <v>2.28461674222372</v>
      </c>
      <c r="AG1029" s="1">
        <v>1.2771724805208899</v>
      </c>
      <c r="AH1029" s="1">
        <v>3.2549639276436602</v>
      </c>
      <c r="AI1029" s="1">
        <v>0.68946834669078205</v>
      </c>
      <c r="AJ1029" s="1">
        <v>12.9923967193231</v>
      </c>
      <c r="AK1029" s="1">
        <v>5.29008864469278</v>
      </c>
    </row>
    <row r="1030" spans="1:37">
      <c r="A1030">
        <v>1028</v>
      </c>
      <c r="B1030" s="1">
        <v>0.20963777675440401</v>
      </c>
      <c r="C1030" s="1">
        <v>19.929017387983201</v>
      </c>
      <c r="D1030" s="1">
        <v>4.0710337580782898</v>
      </c>
      <c r="E1030" s="1">
        <v>7.5663656170042601E-2</v>
      </c>
      <c r="F1030" s="1">
        <v>16.534933903454</v>
      </c>
      <c r="G1030" s="1">
        <v>1.7519925259232501</v>
      </c>
      <c r="H1030" s="1">
        <v>-2.9557561313016002E-2</v>
      </c>
      <c r="I1030" s="1">
        <v>34.330139688601903</v>
      </c>
      <c r="J1030" s="1">
        <v>3.0312821591898</v>
      </c>
      <c r="K1030" s="1">
        <v>-2.9361315103001401E-2</v>
      </c>
      <c r="L1030" s="1">
        <v>6.9528292694614997</v>
      </c>
      <c r="M1030" s="1">
        <v>0.590878593135304</v>
      </c>
      <c r="N1030" s="1">
        <v>5.8584277314486101E-2</v>
      </c>
      <c r="O1030" s="1">
        <v>192.440080103464</v>
      </c>
      <c r="P1030" s="1">
        <v>16.590255324195599</v>
      </c>
      <c r="Q1030" s="1">
        <v>3.56192535814841E-2</v>
      </c>
      <c r="R1030" s="1">
        <v>57.118718370415998</v>
      </c>
      <c r="S1030" s="1">
        <v>5.0911268007380901</v>
      </c>
      <c r="T1030" s="43">
        <f t="shared" si="99"/>
        <v>3112.6569161260336</v>
      </c>
      <c r="U1030" s="1">
        <f t="shared" si="100"/>
        <v>580.73691612603352</v>
      </c>
      <c r="V1030" s="1" t="b">
        <f t="shared" si="101"/>
        <v>0</v>
      </c>
      <c r="W1030" s="44" t="b">
        <f t="shared" si="102"/>
        <v>0</v>
      </c>
      <c r="X1030" s="38">
        <f t="shared" si="103"/>
        <v>1</v>
      </c>
      <c r="Y1030" s="38">
        <f t="shared" si="104"/>
        <v>0</v>
      </c>
      <c r="AF1030" s="1">
        <v>4.0710337580782898</v>
      </c>
      <c r="AG1030" s="1">
        <v>1.7519925259232501</v>
      </c>
      <c r="AH1030" s="1">
        <v>3.0312821591898</v>
      </c>
      <c r="AI1030" s="1">
        <v>0.590878593135304</v>
      </c>
      <c r="AJ1030" s="1">
        <v>16.590255324195599</v>
      </c>
      <c r="AK1030" s="1">
        <v>5.0911268007380901</v>
      </c>
    </row>
    <row r="1031" spans="1:37">
      <c r="A1031">
        <v>1029</v>
      </c>
      <c r="B1031" s="1">
        <v>-5.8798709560403097E-2</v>
      </c>
      <c r="C1031" s="1">
        <v>15.237208185243899</v>
      </c>
      <c r="D1031" s="1">
        <v>1.6705313905986801</v>
      </c>
      <c r="E1031" s="1">
        <v>2.2332712088425001E-2</v>
      </c>
      <c r="F1031" s="1">
        <v>15.6762120136082</v>
      </c>
      <c r="G1031" s="1">
        <v>1.33104446403153</v>
      </c>
      <c r="H1031" s="1">
        <v>-4.19137102707599E-2</v>
      </c>
      <c r="I1031" s="1">
        <v>33.908561275377899</v>
      </c>
      <c r="J1031" s="1">
        <v>3.08996493386885</v>
      </c>
      <c r="K1031" s="1">
        <v>-3.64301569525062E-3</v>
      </c>
      <c r="L1031" s="1">
        <v>7.1339634621754398</v>
      </c>
      <c r="M1031" s="1">
        <v>0.59597191836859498</v>
      </c>
      <c r="N1031" s="1">
        <v>-2.2646885043671398E-2</v>
      </c>
      <c r="O1031" s="1">
        <v>177.42600889705699</v>
      </c>
      <c r="P1031" s="1">
        <v>11.6995439786873</v>
      </c>
      <c r="Q1031" s="1">
        <v>6.4163441784485603E-2</v>
      </c>
      <c r="R1031" s="1">
        <v>58.772618136361203</v>
      </c>
      <c r="S1031" s="1">
        <v>5.9243349321032399</v>
      </c>
      <c r="T1031" s="43">
        <f t="shared" si="99"/>
        <v>2431.1391617658196</v>
      </c>
      <c r="U1031" s="1">
        <f t="shared" si="100"/>
        <v>-100.78083823418046</v>
      </c>
      <c r="V1031" s="1" t="b">
        <f t="shared" si="101"/>
        <v>0</v>
      </c>
      <c r="W1031" s="44" t="b">
        <f t="shared" si="102"/>
        <v>0</v>
      </c>
      <c r="X1031" s="38">
        <f t="shared" si="103"/>
        <v>0</v>
      </c>
      <c r="Y1031" s="38">
        <f t="shared" si="104"/>
        <v>1</v>
      </c>
      <c r="AF1031" s="1">
        <v>1.6705313905986801</v>
      </c>
      <c r="AG1031" s="1">
        <v>1.33104446403153</v>
      </c>
      <c r="AH1031" s="1">
        <v>3.08996493386885</v>
      </c>
      <c r="AI1031" s="1">
        <v>0.59597191836859498</v>
      </c>
      <c r="AJ1031" s="1">
        <v>11.6995439786873</v>
      </c>
      <c r="AK1031" s="1">
        <v>5.9243349321032399</v>
      </c>
    </row>
    <row r="1032" spans="1:37">
      <c r="A1032">
        <v>1030</v>
      </c>
      <c r="B1032" s="1">
        <v>6.5597062686157406E-2</v>
      </c>
      <c r="C1032" s="1">
        <v>17.255589427565901</v>
      </c>
      <c r="D1032" s="1">
        <v>1.9951342371566301</v>
      </c>
      <c r="E1032" s="1">
        <v>3.8404288194005202E-2</v>
      </c>
      <c r="F1032" s="1">
        <v>15.930188885611299</v>
      </c>
      <c r="G1032" s="1">
        <v>1.42329932622252</v>
      </c>
      <c r="H1032" s="1">
        <v>-2.0502934681716E-2</v>
      </c>
      <c r="I1032" s="1">
        <v>34.642397842778202</v>
      </c>
      <c r="J1032" s="1">
        <v>3.0265947601060499</v>
      </c>
      <c r="K1032" s="1">
        <v>6.5688733078359896E-3</v>
      </c>
      <c r="L1032" s="1">
        <v>7.2071879490332798</v>
      </c>
      <c r="M1032" s="1">
        <v>0.607789332045648</v>
      </c>
      <c r="N1032" s="1">
        <v>3.5174117051875703E-2</v>
      </c>
      <c r="O1032" s="1">
        <v>187.98734990378199</v>
      </c>
      <c r="P1032" s="1">
        <v>14.0863502462166</v>
      </c>
      <c r="Q1032" s="1">
        <v>2.1203761372773001E-2</v>
      </c>
      <c r="R1032" s="1">
        <v>56.301230333544702</v>
      </c>
      <c r="S1032" s="1">
        <v>4.8079878683648198</v>
      </c>
      <c r="T1032" s="43">
        <f t="shared" si="99"/>
        <v>2594.7155770112267</v>
      </c>
      <c r="U1032" s="1">
        <f t="shared" si="100"/>
        <v>62.795577011226669</v>
      </c>
      <c r="V1032" s="1" t="b">
        <f t="shared" si="101"/>
        <v>0</v>
      </c>
      <c r="W1032" s="44" t="b">
        <f t="shared" si="102"/>
        <v>0</v>
      </c>
      <c r="X1032" s="38">
        <f t="shared" si="103"/>
        <v>1</v>
      </c>
      <c r="Y1032" s="38">
        <f t="shared" si="104"/>
        <v>0</v>
      </c>
      <c r="AF1032" s="1">
        <v>1.9951342371566301</v>
      </c>
      <c r="AG1032" s="1">
        <v>1.42329932622252</v>
      </c>
      <c r="AH1032" s="1">
        <v>3.0265947601060499</v>
      </c>
      <c r="AI1032" s="1">
        <v>0.607789332045648</v>
      </c>
      <c r="AJ1032" s="1">
        <v>14.0863502462166</v>
      </c>
      <c r="AK1032" s="1">
        <v>4.8079878683648198</v>
      </c>
    </row>
    <row r="1033" spans="1:37">
      <c r="A1033">
        <v>1031</v>
      </c>
      <c r="B1033" s="1">
        <v>-7.7194749757630104E-2</v>
      </c>
      <c r="C1033" s="1">
        <v>14.959466398119901</v>
      </c>
      <c r="D1033" s="1">
        <v>1.7523386669729399</v>
      </c>
      <c r="E1033" s="1">
        <v>-2.71870172042812E-2</v>
      </c>
      <c r="F1033" s="1">
        <v>14.9188374923765</v>
      </c>
      <c r="G1033" s="1">
        <v>1.2300649900121401</v>
      </c>
      <c r="H1033" s="1">
        <v>-5.6497986119956101E-2</v>
      </c>
      <c r="I1033" s="1">
        <v>33.417618190755</v>
      </c>
      <c r="J1033" s="1">
        <v>3.1961530185860698</v>
      </c>
      <c r="K1033" s="1">
        <v>2.0470834370406601E-2</v>
      </c>
      <c r="L1033" s="1">
        <v>7.30808168070965</v>
      </c>
      <c r="M1033" s="1">
        <v>0.63224685049496199</v>
      </c>
      <c r="N1033" s="1">
        <v>6.7438789565793994E-2</v>
      </c>
      <c r="O1033" s="1">
        <v>194.15160934638999</v>
      </c>
      <c r="P1033" s="1">
        <v>17.758786829161</v>
      </c>
      <c r="Q1033" s="1">
        <v>-8.5558944167430304E-2</v>
      </c>
      <c r="R1033" s="1">
        <v>50.600106576086603</v>
      </c>
      <c r="S1033" s="1">
        <v>5.3231881754699799</v>
      </c>
      <c r="T1033" s="43">
        <f t="shared" si="99"/>
        <v>2989.2778530697092</v>
      </c>
      <c r="U1033" s="1">
        <f t="shared" si="100"/>
        <v>457.35785306970911</v>
      </c>
      <c r="V1033" s="1" t="b">
        <f t="shared" si="101"/>
        <v>0</v>
      </c>
      <c r="W1033" s="44" t="b">
        <f t="shared" si="102"/>
        <v>0</v>
      </c>
      <c r="X1033" s="38">
        <f t="shared" si="103"/>
        <v>1</v>
      </c>
      <c r="Y1033" s="38">
        <f t="shared" si="104"/>
        <v>0</v>
      </c>
      <c r="AF1033" s="1">
        <v>1.7523386669729399</v>
      </c>
      <c r="AG1033" s="1">
        <v>1.2300649900121401</v>
      </c>
      <c r="AH1033" s="1">
        <v>3.1961530185860698</v>
      </c>
      <c r="AI1033" s="1">
        <v>0.63224685049496199</v>
      </c>
      <c r="AJ1033" s="1">
        <v>17.758786829161</v>
      </c>
      <c r="AK1033" s="1">
        <v>5.3231881754699799</v>
      </c>
    </row>
    <row r="1034" spans="1:37">
      <c r="A1034">
        <v>1032</v>
      </c>
      <c r="B1034" s="1">
        <v>-3.5262314313556101E-2</v>
      </c>
      <c r="C1034" s="1">
        <v>15.600090862837501</v>
      </c>
      <c r="D1034" s="1">
        <v>1.6142458969789899</v>
      </c>
      <c r="E1034" s="1">
        <v>-3.6263231484472302E-2</v>
      </c>
      <c r="F1034" s="1">
        <v>14.784043561119001</v>
      </c>
      <c r="G1034" s="1">
        <v>1.24728475337857</v>
      </c>
      <c r="H1034" s="1">
        <v>-1.3711437593259599E-2</v>
      </c>
      <c r="I1034" s="1">
        <v>34.878472329058297</v>
      </c>
      <c r="J1034" s="1">
        <v>3.0322951915285001</v>
      </c>
      <c r="K1034" s="1">
        <v>-5.2297131501771697E-2</v>
      </c>
      <c r="L1034" s="1">
        <v>6.7951753259527097</v>
      </c>
      <c r="M1034" s="1">
        <v>0.61736973185926003</v>
      </c>
      <c r="N1034" s="1">
        <v>1.68870893187738E-2</v>
      </c>
      <c r="O1034" s="1">
        <v>184.580862221275</v>
      </c>
      <c r="P1034" s="1">
        <v>12.7078378509018</v>
      </c>
      <c r="Q1034" s="1">
        <v>7.0333659440492705E-2</v>
      </c>
      <c r="R1034" s="1">
        <v>59.136379070466099</v>
      </c>
      <c r="S1034" s="1">
        <v>6.1420440782324999</v>
      </c>
      <c r="T1034" s="43">
        <f t="shared" si="99"/>
        <v>2536.1077502879625</v>
      </c>
      <c r="U1034" s="1">
        <f t="shared" si="100"/>
        <v>4.1877502879624444</v>
      </c>
      <c r="V1034" s="1" t="b">
        <f t="shared" si="101"/>
        <v>0</v>
      </c>
      <c r="W1034" s="44" t="b">
        <f t="shared" si="102"/>
        <v>0</v>
      </c>
      <c r="X1034" s="38">
        <f t="shared" si="103"/>
        <v>1</v>
      </c>
      <c r="Y1034" s="38">
        <f t="shared" si="104"/>
        <v>0</v>
      </c>
      <c r="AF1034" s="1">
        <v>1.6142458969789899</v>
      </c>
      <c r="AG1034" s="1">
        <v>1.24728475337857</v>
      </c>
      <c r="AH1034" s="1">
        <v>3.0322951915285001</v>
      </c>
      <c r="AI1034" s="1">
        <v>0.61736973185926003</v>
      </c>
      <c r="AJ1034" s="1">
        <v>12.7078378509018</v>
      </c>
      <c r="AK1034" s="1">
        <v>6.1420440782324999</v>
      </c>
    </row>
    <row r="1035" spans="1:37">
      <c r="A1035">
        <v>1033</v>
      </c>
      <c r="B1035" s="1">
        <v>-2.6182479161365398E-2</v>
      </c>
      <c r="C1035" s="1">
        <v>15.742382129272601</v>
      </c>
      <c r="D1035" s="1">
        <v>1.60831404500995</v>
      </c>
      <c r="E1035" s="1">
        <v>-3.9037349121521403E-2</v>
      </c>
      <c r="F1035" s="1">
        <v>14.743087719555801</v>
      </c>
      <c r="G1035" s="1">
        <v>1.25234899868512</v>
      </c>
      <c r="H1035" s="1">
        <v>-1.23236487918551E-2</v>
      </c>
      <c r="I1035" s="1">
        <v>34.926909885141498</v>
      </c>
      <c r="J1035" s="1">
        <v>3.0331875296930799</v>
      </c>
      <c r="K1035" s="1">
        <v>-2.5516156238406501E-2</v>
      </c>
      <c r="L1035" s="1">
        <v>6.9796154681522902</v>
      </c>
      <c r="M1035" s="1">
        <v>0.58936225076656101</v>
      </c>
      <c r="N1035" s="1">
        <v>1.18063942875883E-2</v>
      </c>
      <c r="O1035" s="1">
        <v>183.64544145775099</v>
      </c>
      <c r="P1035" s="1">
        <v>12.405715204635801</v>
      </c>
      <c r="Q1035" s="1">
        <v>8.1845491239108392E-3</v>
      </c>
      <c r="R1035" s="1">
        <v>55.5729835521186</v>
      </c>
      <c r="S1035" s="1">
        <v>4.6228791387775301</v>
      </c>
      <c r="T1035" s="43">
        <f t="shared" si="99"/>
        <v>2351.180716756804</v>
      </c>
      <c r="U1035" s="1">
        <f t="shared" si="100"/>
        <v>-180.73928324319604</v>
      </c>
      <c r="V1035" s="1" t="b">
        <f t="shared" si="101"/>
        <v>0</v>
      </c>
      <c r="W1035" s="44" t="b">
        <f t="shared" si="102"/>
        <v>0</v>
      </c>
      <c r="X1035" s="38">
        <f t="shared" si="103"/>
        <v>0</v>
      </c>
      <c r="Y1035" s="38">
        <f t="shared" si="104"/>
        <v>1</v>
      </c>
      <c r="AF1035" s="1">
        <v>1.60831404500995</v>
      </c>
      <c r="AG1035" s="1">
        <v>1.25234899868512</v>
      </c>
      <c r="AH1035" s="1">
        <v>3.0331875296930799</v>
      </c>
      <c r="AI1035" s="1">
        <v>0.58936225076656101</v>
      </c>
      <c r="AJ1035" s="1">
        <v>12.405715204635801</v>
      </c>
      <c r="AK1035" s="1">
        <v>4.6228791387775301</v>
      </c>
    </row>
    <row r="1036" spans="1:37">
      <c r="A1036">
        <v>1034</v>
      </c>
      <c r="B1036" s="1">
        <v>-0.141335597817935</v>
      </c>
      <c r="C1036" s="1">
        <v>14.030078023300799</v>
      </c>
      <c r="D1036" s="1">
        <v>2.2252114064087398</v>
      </c>
      <c r="E1036" s="1">
        <v>-3.0409372237742802E-2</v>
      </c>
      <c r="F1036" s="1">
        <v>14.8708410735715</v>
      </c>
      <c r="G1036" s="1">
        <v>1.2353122901010301</v>
      </c>
      <c r="H1036" s="1">
        <v>-8.1767982676947806E-2</v>
      </c>
      <c r="I1036" s="1">
        <v>32.583735573649101</v>
      </c>
      <c r="J1036" s="1">
        <v>3.4900352905796201</v>
      </c>
      <c r="K1036" s="1">
        <v>1.8619705621913899E-2</v>
      </c>
      <c r="L1036" s="1">
        <v>7.2945659941116503</v>
      </c>
      <c r="M1036" s="1">
        <v>0.62824571496327897</v>
      </c>
      <c r="N1036" s="1">
        <v>-3.85181840411409E-2</v>
      </c>
      <c r="O1036" s="1">
        <v>174.63225654422001</v>
      </c>
      <c r="P1036" s="1">
        <v>12.064280852995999</v>
      </c>
      <c r="Q1036" s="1">
        <v>-2.74143333801211E-2</v>
      </c>
      <c r="R1036" s="1">
        <v>53.629446558977598</v>
      </c>
      <c r="S1036" s="1">
        <v>4.4654466252160603</v>
      </c>
      <c r="T1036" s="43">
        <f t="shared" si="99"/>
        <v>2410.8532180264733</v>
      </c>
      <c r="U1036" s="1">
        <f t="shared" si="100"/>
        <v>-121.06678197352676</v>
      </c>
      <c r="V1036" s="1" t="b">
        <f t="shared" si="101"/>
        <v>0</v>
      </c>
      <c r="W1036" s="44" t="b">
        <f t="shared" si="102"/>
        <v>0</v>
      </c>
      <c r="X1036" s="38">
        <f t="shared" si="103"/>
        <v>0</v>
      </c>
      <c r="Y1036" s="38">
        <f t="shared" si="104"/>
        <v>1</v>
      </c>
      <c r="AF1036" s="1">
        <v>2.2252114064087398</v>
      </c>
      <c r="AG1036" s="1">
        <v>1.2353122901010301</v>
      </c>
      <c r="AH1036" s="1">
        <v>3.4900352905796201</v>
      </c>
      <c r="AI1036" s="1">
        <v>0.62824571496327897</v>
      </c>
      <c r="AJ1036" s="1">
        <v>12.064280852995999</v>
      </c>
      <c r="AK1036" s="1">
        <v>4.4654466252160603</v>
      </c>
    </row>
    <row r="1037" spans="1:37">
      <c r="A1037">
        <v>1035</v>
      </c>
      <c r="B1037" s="1">
        <v>2.4155073076517E-2</v>
      </c>
      <c r="C1037" s="1">
        <v>16.555098588137199</v>
      </c>
      <c r="D1037" s="1">
        <v>1.71498982869668</v>
      </c>
      <c r="E1037" s="1">
        <v>5.4320148838153101E-2</v>
      </c>
      <c r="F1037" s="1">
        <v>16.1857599738942</v>
      </c>
      <c r="G1037" s="1">
        <v>1.54549511688751</v>
      </c>
      <c r="H1037" s="1">
        <v>-8.8766610383755704E-2</v>
      </c>
      <c r="I1037" s="1">
        <v>32.356490269267603</v>
      </c>
      <c r="J1037" s="1">
        <v>3.5889660150861702</v>
      </c>
      <c r="K1037" s="1">
        <v>-1.72884044402436E-3</v>
      </c>
      <c r="L1037" s="1">
        <v>7.1476321964807497</v>
      </c>
      <c r="M1037" s="1">
        <v>0.59793131720303205</v>
      </c>
      <c r="N1037" s="1">
        <v>4.8606073877648502E-2</v>
      </c>
      <c r="O1037" s="1">
        <v>190.52942215443599</v>
      </c>
      <c r="P1037" s="1">
        <v>15.4236226165647</v>
      </c>
      <c r="Q1037" s="1">
        <v>-3.5958171805562399E-2</v>
      </c>
      <c r="R1037" s="1">
        <v>53.173197069100397</v>
      </c>
      <c r="S1037" s="1">
        <v>4.5265375008844702</v>
      </c>
      <c r="T1037" s="43">
        <f t="shared" si="99"/>
        <v>2739.7542395322562</v>
      </c>
      <c r="U1037" s="1">
        <f t="shared" si="100"/>
        <v>207.83423953225611</v>
      </c>
      <c r="V1037" s="1" t="b">
        <f t="shared" si="101"/>
        <v>0</v>
      </c>
      <c r="W1037" s="44" t="b">
        <f t="shared" si="102"/>
        <v>0</v>
      </c>
      <c r="X1037" s="38">
        <f t="shared" si="103"/>
        <v>1</v>
      </c>
      <c r="Y1037" s="38">
        <f t="shared" si="104"/>
        <v>0</v>
      </c>
      <c r="AF1037" s="1">
        <v>1.71498982869668</v>
      </c>
      <c r="AG1037" s="1">
        <v>1.54549511688751</v>
      </c>
      <c r="AH1037" s="1">
        <v>3.5889660150861702</v>
      </c>
      <c r="AI1037" s="1">
        <v>0.59793131720303205</v>
      </c>
      <c r="AJ1037" s="1">
        <v>15.4236226165647</v>
      </c>
      <c r="AK1037" s="1">
        <v>4.5265375008844702</v>
      </c>
    </row>
    <row r="1038" spans="1:37">
      <c r="A1038">
        <v>1036</v>
      </c>
      <c r="B1038" s="1">
        <v>6.9016942816013005E-2</v>
      </c>
      <c r="C1038" s="1">
        <v>17.314702497170799</v>
      </c>
      <c r="D1038" s="1">
        <v>2.0235586456343899</v>
      </c>
      <c r="E1038" s="1">
        <v>2.1670491290570901E-2</v>
      </c>
      <c r="F1038" s="1">
        <v>15.6658343365173</v>
      </c>
      <c r="G1038" s="1">
        <v>1.32792386802175</v>
      </c>
      <c r="H1038" s="1">
        <v>5.3784751199755503E-2</v>
      </c>
      <c r="I1038" s="1">
        <v>37.313902894896302</v>
      </c>
      <c r="J1038" s="1">
        <v>3.7219422411140002</v>
      </c>
      <c r="K1038" s="1">
        <v>-3.3947351887628097E-2</v>
      </c>
      <c r="L1038" s="1">
        <v>6.9210163420589002</v>
      </c>
      <c r="M1038" s="1">
        <v>0.59536491851811102</v>
      </c>
      <c r="N1038" s="1">
        <v>4.8521036353215898E-2</v>
      </c>
      <c r="O1038" s="1">
        <v>190.51322069291999</v>
      </c>
      <c r="P1038" s="1">
        <v>15.413176194531999</v>
      </c>
      <c r="Q1038" s="1">
        <v>5.4186226109249898E-2</v>
      </c>
      <c r="R1038" s="1">
        <v>58.189146600218002</v>
      </c>
      <c r="S1038" s="1">
        <v>5.59124204369924</v>
      </c>
      <c r="T1038" s="43">
        <f t="shared" si="99"/>
        <v>2867.3207911519489</v>
      </c>
      <c r="U1038" s="1">
        <f t="shared" si="100"/>
        <v>335.40079115194885</v>
      </c>
      <c r="V1038" s="1" t="b">
        <f t="shared" si="101"/>
        <v>0</v>
      </c>
      <c r="W1038" s="44" t="b">
        <f t="shared" si="102"/>
        <v>0</v>
      </c>
      <c r="X1038" s="38">
        <f t="shared" si="103"/>
        <v>1</v>
      </c>
      <c r="Y1038" s="38">
        <f t="shared" si="104"/>
        <v>0</v>
      </c>
      <c r="AF1038" s="1">
        <v>2.0235586456343899</v>
      </c>
      <c r="AG1038" s="1">
        <v>1.32792386802175</v>
      </c>
      <c r="AH1038" s="1">
        <v>3.7219422411140002</v>
      </c>
      <c r="AI1038" s="1">
        <v>0.59536491851811102</v>
      </c>
      <c r="AJ1038" s="1">
        <v>15.413176194531999</v>
      </c>
      <c r="AK1038" s="1">
        <v>5.59124204369924</v>
      </c>
    </row>
    <row r="1039" spans="1:37">
      <c r="A1039">
        <v>1037</v>
      </c>
      <c r="B1039" s="1">
        <v>7.2091683679775601E-2</v>
      </c>
      <c r="C1039" s="1">
        <v>17.368022651303701</v>
      </c>
      <c r="D1039" s="1">
        <v>2.0542362853665099</v>
      </c>
      <c r="E1039" s="1">
        <v>4.1766049662444002E-2</v>
      </c>
      <c r="F1039" s="1">
        <v>15.983832498786899</v>
      </c>
      <c r="G1039" s="1">
        <v>1.4476402583758099</v>
      </c>
      <c r="H1039" s="1">
        <v>-3.6205488597087603E-2</v>
      </c>
      <c r="I1039" s="1">
        <v>34.102672347214103</v>
      </c>
      <c r="J1039" s="1">
        <v>3.0624967247484598</v>
      </c>
      <c r="K1039" s="1">
        <v>1.29748524823014E-2</v>
      </c>
      <c r="L1039" s="1">
        <v>7.2535052403512603</v>
      </c>
      <c r="M1039" s="1">
        <v>0.61690169464486</v>
      </c>
      <c r="N1039" s="1">
        <v>1.7130451193847099E-2</v>
      </c>
      <c r="O1039" s="1">
        <v>184.625787632352</v>
      </c>
      <c r="P1039" s="1">
        <v>12.7259040893275</v>
      </c>
      <c r="Q1039" s="1">
        <v>-5.6429337358918502E-2</v>
      </c>
      <c r="R1039" s="1">
        <v>52.095745718294602</v>
      </c>
      <c r="S1039" s="1">
        <v>4.7517486050591504</v>
      </c>
      <c r="T1039" s="43">
        <f t="shared" si="99"/>
        <v>2465.892765752229</v>
      </c>
      <c r="U1039" s="1">
        <f t="shared" si="100"/>
        <v>-66.027234247771048</v>
      </c>
      <c r="V1039" s="1" t="b">
        <f t="shared" si="101"/>
        <v>0</v>
      </c>
      <c r="W1039" s="44" t="b">
        <f t="shared" si="102"/>
        <v>0</v>
      </c>
      <c r="X1039" s="38">
        <f t="shared" si="103"/>
        <v>0</v>
      </c>
      <c r="Y1039" s="38">
        <f t="shared" si="104"/>
        <v>1</v>
      </c>
      <c r="AF1039" s="1">
        <v>2.0542362853665099</v>
      </c>
      <c r="AG1039" s="1">
        <v>1.4476402583758099</v>
      </c>
      <c r="AH1039" s="1">
        <v>3.0624967247484598</v>
      </c>
      <c r="AI1039" s="1">
        <v>0.61690169464486</v>
      </c>
      <c r="AJ1039" s="1">
        <v>12.7259040893275</v>
      </c>
      <c r="AK1039" s="1">
        <v>4.7517486050591504</v>
      </c>
    </row>
    <row r="1040" spans="1:37">
      <c r="A1040">
        <v>1038</v>
      </c>
      <c r="B1040" s="1">
        <v>-0.11872136291872699</v>
      </c>
      <c r="C1040" s="1">
        <v>14.3509722162818</v>
      </c>
      <c r="D1040" s="1">
        <v>2.0307193890656201</v>
      </c>
      <c r="E1040" s="1">
        <v>-4.3827455972653202E-2</v>
      </c>
      <c r="F1040" s="1">
        <v>14.672635625304199</v>
      </c>
      <c r="G1040" s="1">
        <v>1.26454594965051</v>
      </c>
      <c r="H1040" s="1">
        <v>-2.3590126593327501E-2</v>
      </c>
      <c r="I1040" s="1">
        <v>34.535615026692298</v>
      </c>
      <c r="J1040" s="1">
        <v>3.02676788242524</v>
      </c>
      <c r="K1040" s="1">
        <v>-8.1162228333356498E-2</v>
      </c>
      <c r="L1040" s="1">
        <v>6.6018357390559901</v>
      </c>
      <c r="M1040" s="1">
        <v>0.68678481962935001</v>
      </c>
      <c r="N1040" s="1">
        <v>1.20097190427517E-2</v>
      </c>
      <c r="O1040" s="1">
        <v>183.682784918469</v>
      </c>
      <c r="P1040" s="1">
        <v>12.418168635081001</v>
      </c>
      <c r="Q1040" s="1">
        <v>-6.2585963835539396E-2</v>
      </c>
      <c r="R1040" s="1">
        <v>51.775996967678402</v>
      </c>
      <c r="S1040" s="1">
        <v>4.8449623646963804</v>
      </c>
      <c r="T1040" s="43">
        <f t="shared" si="99"/>
        <v>2427.1949040548102</v>
      </c>
      <c r="U1040" s="1">
        <f t="shared" si="100"/>
        <v>-104.72509594518988</v>
      </c>
      <c r="V1040" s="1" t="b">
        <f t="shared" si="101"/>
        <v>0</v>
      </c>
      <c r="W1040" s="44" t="b">
        <f t="shared" si="102"/>
        <v>0</v>
      </c>
      <c r="X1040" s="38">
        <f t="shared" si="103"/>
        <v>0</v>
      </c>
      <c r="Y1040" s="38">
        <f t="shared" si="104"/>
        <v>1</v>
      </c>
      <c r="AF1040" s="1">
        <v>2.0307193890656201</v>
      </c>
      <c r="AG1040" s="1">
        <v>1.26454594965051</v>
      </c>
      <c r="AH1040" s="1">
        <v>3.02676788242524</v>
      </c>
      <c r="AI1040" s="1">
        <v>0.68678481962935001</v>
      </c>
      <c r="AJ1040" s="1">
        <v>12.418168635081001</v>
      </c>
      <c r="AK1040" s="1">
        <v>4.8449623646963804</v>
      </c>
    </row>
    <row r="1041" spans="1:37">
      <c r="A1041">
        <v>1039</v>
      </c>
      <c r="B1041" s="1">
        <v>-3.47336482746557E-2</v>
      </c>
      <c r="C1041" s="1">
        <v>15.608340281482</v>
      </c>
      <c r="D1041" s="1">
        <v>1.6127220525737</v>
      </c>
      <c r="E1041" s="1">
        <v>-8.4293059005282001E-2</v>
      </c>
      <c r="F1041" s="1">
        <v>14.090751129287399</v>
      </c>
      <c r="G1041" s="1">
        <v>1.46150088402704</v>
      </c>
      <c r="H1041" s="1">
        <v>-2.34613977751684E-2</v>
      </c>
      <c r="I1041" s="1">
        <v>34.540061041758101</v>
      </c>
      <c r="J1041" s="1">
        <v>3.02589653984472</v>
      </c>
      <c r="K1041" s="1">
        <v>-6.1106566409996899E-2</v>
      </c>
      <c r="L1041" s="1">
        <v>6.7355765723343497</v>
      </c>
      <c r="M1041" s="1">
        <v>0.63389862553249099</v>
      </c>
      <c r="N1041" s="1">
        <v>-7.7445879335065297E-3</v>
      </c>
      <c r="O1041" s="1">
        <v>180.089863474352</v>
      </c>
      <c r="P1041" s="1">
        <v>11.762677567012799</v>
      </c>
      <c r="Q1041" s="1">
        <v>-6.3865296408240596E-2</v>
      </c>
      <c r="R1041" s="1">
        <v>51.709800600886297</v>
      </c>
      <c r="S1041" s="1">
        <v>4.8662112372165396</v>
      </c>
      <c r="T1041" s="43">
        <f t="shared" si="99"/>
        <v>2336.290690620729</v>
      </c>
      <c r="U1041" s="1">
        <f t="shared" si="100"/>
        <v>-195.62930937927104</v>
      </c>
      <c r="V1041" s="1" t="b">
        <f t="shared" si="101"/>
        <v>0</v>
      </c>
      <c r="W1041" s="44" t="b">
        <f t="shared" si="102"/>
        <v>0</v>
      </c>
      <c r="X1041" s="38">
        <f t="shared" si="103"/>
        <v>0</v>
      </c>
      <c r="Y1041" s="38">
        <f t="shared" si="104"/>
        <v>1</v>
      </c>
      <c r="AF1041" s="1">
        <v>1.6127220525737</v>
      </c>
      <c r="AG1041" s="1">
        <v>1.46150088402704</v>
      </c>
      <c r="AH1041" s="1">
        <v>3.02589653984472</v>
      </c>
      <c r="AI1041" s="1">
        <v>0.63389862553249099</v>
      </c>
      <c r="AJ1041" s="1">
        <v>11.762677567012799</v>
      </c>
      <c r="AK1041" s="1">
        <v>4.8662112372165396</v>
      </c>
    </row>
    <row r="1042" spans="1:37">
      <c r="A1042">
        <v>1040</v>
      </c>
      <c r="B1042" s="1">
        <v>0.112375799150652</v>
      </c>
      <c r="C1042" s="1">
        <v>18.081961737234298</v>
      </c>
      <c r="D1042" s="1">
        <v>2.50850557845795</v>
      </c>
      <c r="E1042" s="1">
        <v>6.2640506530533503E-3</v>
      </c>
      <c r="F1042" s="1">
        <v>15.4263292872956</v>
      </c>
      <c r="G1042" s="1">
        <v>1.2666279613436799</v>
      </c>
      <c r="H1042" s="1">
        <v>4.6588920819920498E-2</v>
      </c>
      <c r="I1042" s="1">
        <v>37.046362122301502</v>
      </c>
      <c r="J1042" s="1">
        <v>3.5966529248750998</v>
      </c>
      <c r="K1042" s="1">
        <v>-8.1306269754595692E-3</v>
      </c>
      <c r="L1042" s="1">
        <v>7.1020207341502299</v>
      </c>
      <c r="M1042" s="1">
        <v>0.59276281957354204</v>
      </c>
      <c r="N1042" s="1">
        <v>-6.8347680632732501E-3</v>
      </c>
      <c r="O1042" s="1">
        <v>180.25378736987</v>
      </c>
      <c r="P1042" s="1">
        <v>11.770750380458299</v>
      </c>
      <c r="Q1042" s="1">
        <v>3.5206249795824401E-2</v>
      </c>
      <c r="R1042" s="1">
        <v>57.095132994257</v>
      </c>
      <c r="S1042" s="1">
        <v>5.0817514638769996</v>
      </c>
      <c r="T1042" s="43">
        <f t="shared" si="99"/>
        <v>2481.7051128585567</v>
      </c>
      <c r="U1042" s="1">
        <f t="shared" si="100"/>
        <v>-50.214887141443342</v>
      </c>
      <c r="V1042" s="1" t="b">
        <f t="shared" si="101"/>
        <v>0</v>
      </c>
      <c r="W1042" s="44" t="b">
        <f t="shared" si="102"/>
        <v>0</v>
      </c>
      <c r="X1042" s="38">
        <f t="shared" si="103"/>
        <v>0</v>
      </c>
      <c r="Y1042" s="38">
        <f t="shared" si="104"/>
        <v>1</v>
      </c>
      <c r="AF1042" s="1">
        <v>2.50850557845795</v>
      </c>
      <c r="AG1042" s="1">
        <v>1.2666279613436799</v>
      </c>
      <c r="AH1042" s="1">
        <v>3.5966529248750998</v>
      </c>
      <c r="AI1042" s="1">
        <v>0.59276281957354204</v>
      </c>
      <c r="AJ1042" s="1">
        <v>11.770750380458299</v>
      </c>
      <c r="AK1042" s="1">
        <v>5.0817514638769996</v>
      </c>
    </row>
    <row r="1043" spans="1:37">
      <c r="A1043">
        <v>1041</v>
      </c>
      <c r="B1043" s="1">
        <v>-2.2756030259704199E-2</v>
      </c>
      <c r="C1043" s="1">
        <v>15.796415114996501</v>
      </c>
      <c r="D1043" s="1">
        <v>1.6082682057817099</v>
      </c>
      <c r="E1043" s="1">
        <v>-3.2704825049476201E-2</v>
      </c>
      <c r="F1043" s="1">
        <v>14.8367449076577</v>
      </c>
      <c r="G1043" s="1">
        <v>1.2399303129535899</v>
      </c>
      <c r="H1043" s="1">
        <v>4.7821955754131602E-3</v>
      </c>
      <c r="I1043" s="1">
        <v>35.529503411742901</v>
      </c>
      <c r="J1043" s="1">
        <v>3.1060423314335499</v>
      </c>
      <c r="K1043" s="1">
        <v>-9.8966255811159795E-2</v>
      </c>
      <c r="L1043" s="1">
        <v>6.4853366281801899</v>
      </c>
      <c r="M1043" s="1">
        <v>0.74498914296335506</v>
      </c>
      <c r="N1043" s="1">
        <v>1.0805283138322901E-2</v>
      </c>
      <c r="O1043" s="1">
        <v>183.46168395498501</v>
      </c>
      <c r="P1043" s="1">
        <v>12.3496000246355</v>
      </c>
      <c r="Q1043" s="1">
        <v>-1.8750991558121499E-3</v>
      </c>
      <c r="R1043" s="1">
        <v>55.016741374866797</v>
      </c>
      <c r="S1043" s="1">
        <v>4.5215441839339299</v>
      </c>
      <c r="T1043" s="43">
        <f t="shared" si="99"/>
        <v>2357.0374201701634</v>
      </c>
      <c r="U1043" s="1">
        <f t="shared" si="100"/>
        <v>-174.88257982983669</v>
      </c>
      <c r="V1043" s="1" t="b">
        <f t="shared" si="101"/>
        <v>0</v>
      </c>
      <c r="W1043" s="44" t="b">
        <f t="shared" si="102"/>
        <v>0</v>
      </c>
      <c r="X1043" s="38">
        <f t="shared" si="103"/>
        <v>0</v>
      </c>
      <c r="Y1043" s="38">
        <f t="shared" si="104"/>
        <v>1</v>
      </c>
      <c r="AF1043" s="1">
        <v>1.6082682057817099</v>
      </c>
      <c r="AG1043" s="1">
        <v>1.2399303129535899</v>
      </c>
      <c r="AH1043" s="1">
        <v>3.1060423314335499</v>
      </c>
      <c r="AI1043" s="1">
        <v>0.74498914296335506</v>
      </c>
      <c r="AJ1043" s="1">
        <v>12.3496000246355</v>
      </c>
      <c r="AK1043" s="1">
        <v>4.5215441839339299</v>
      </c>
    </row>
    <row r="1044" spans="1:37">
      <c r="A1044">
        <v>1042</v>
      </c>
      <c r="B1044" s="1">
        <v>4.6430272100868301E-2</v>
      </c>
      <c r="C1044" s="1">
        <v>16.928004562400101</v>
      </c>
      <c r="D1044" s="1">
        <v>1.8435136425827801</v>
      </c>
      <c r="E1044" s="1">
        <v>-3.9969818357116903E-2</v>
      </c>
      <c r="F1044" s="1">
        <v>14.729346651377</v>
      </c>
      <c r="G1044" s="1">
        <v>1.25519284358405</v>
      </c>
      <c r="H1044" s="1">
        <v>-1.00005174499127E-2</v>
      </c>
      <c r="I1044" s="1">
        <v>35.008144006404798</v>
      </c>
      <c r="J1044" s="1">
        <v>3.0352758529838599</v>
      </c>
      <c r="K1044" s="1">
        <v>1.7683255446711801E-2</v>
      </c>
      <c r="L1044" s="1">
        <v>7.2877381939547297</v>
      </c>
      <c r="M1044" s="1">
        <v>0.62627061027965503</v>
      </c>
      <c r="N1044" s="1">
        <v>-2.8782433916114999E-2</v>
      </c>
      <c r="O1044" s="1">
        <v>176.34073572610399</v>
      </c>
      <c r="P1044" s="1">
        <v>11.823767107963199</v>
      </c>
      <c r="Q1044" s="1">
        <v>-0.107113037338775</v>
      </c>
      <c r="R1044" s="1">
        <v>49.521137041292803</v>
      </c>
      <c r="S1044" s="1">
        <v>5.9171520458515801</v>
      </c>
      <c r="T1044" s="43">
        <f t="shared" si="99"/>
        <v>2450.1172103245126</v>
      </c>
      <c r="U1044" s="1">
        <f t="shared" si="100"/>
        <v>-81.802789675487475</v>
      </c>
      <c r="V1044" s="1" t="b">
        <f t="shared" si="101"/>
        <v>0</v>
      </c>
      <c r="W1044" s="44" t="b">
        <f t="shared" si="102"/>
        <v>0</v>
      </c>
      <c r="X1044" s="38">
        <f t="shared" si="103"/>
        <v>0</v>
      </c>
      <c r="Y1044" s="38">
        <f t="shared" si="104"/>
        <v>1</v>
      </c>
      <c r="AF1044" s="1">
        <v>1.8435136425827801</v>
      </c>
      <c r="AG1044" s="1">
        <v>1.25519284358405</v>
      </c>
      <c r="AH1044" s="1">
        <v>3.0352758529838599</v>
      </c>
      <c r="AI1044" s="1">
        <v>0.62627061027965503</v>
      </c>
      <c r="AJ1044" s="1">
        <v>11.823767107963199</v>
      </c>
      <c r="AK1044" s="1">
        <v>5.9171520458515801</v>
      </c>
    </row>
    <row r="1045" spans="1:37">
      <c r="A1045">
        <v>1043</v>
      </c>
      <c r="B1045" s="1">
        <v>-0.105915303201119</v>
      </c>
      <c r="C1045" s="1">
        <v>14.5359334077997</v>
      </c>
      <c r="D1045" s="1">
        <v>1.9302122788560101</v>
      </c>
      <c r="E1045" s="1">
        <v>7.0459567865120499E-3</v>
      </c>
      <c r="F1045" s="1">
        <v>15.438395945664499</v>
      </c>
      <c r="G1045" s="1">
        <v>1.2699032316063601</v>
      </c>
      <c r="H1045" s="1">
        <v>-5.6366718347774097E-2</v>
      </c>
      <c r="I1045" s="1">
        <v>33.422005134972402</v>
      </c>
      <c r="J1045" s="1">
        <v>3.1944316384204701</v>
      </c>
      <c r="K1045" s="1">
        <v>-1.84803914372513E-2</v>
      </c>
      <c r="L1045" s="1">
        <v>7.0288955592655702</v>
      </c>
      <c r="M1045" s="1">
        <v>0.58994979427920802</v>
      </c>
      <c r="N1045" s="1">
        <v>3.1065723896732199E-2</v>
      </c>
      <c r="O1045" s="1">
        <v>187.216608301051</v>
      </c>
      <c r="P1045" s="1">
        <v>13.7176686593182</v>
      </c>
      <c r="Q1045" s="1">
        <v>-2.6518376464551199E-2</v>
      </c>
      <c r="R1045" s="1">
        <v>53.677517764148902</v>
      </c>
      <c r="S1045" s="1">
        <v>4.4670442736565601</v>
      </c>
      <c r="T1045" s="43">
        <f t="shared" si="99"/>
        <v>2516.9209876136811</v>
      </c>
      <c r="U1045" s="1">
        <f t="shared" si="100"/>
        <v>-14.999012386319009</v>
      </c>
      <c r="V1045" s="1" t="b">
        <f t="shared" si="101"/>
        <v>0</v>
      </c>
      <c r="W1045" s="44" t="b">
        <f t="shared" si="102"/>
        <v>0</v>
      </c>
      <c r="X1045" s="38">
        <f t="shared" si="103"/>
        <v>0</v>
      </c>
      <c r="Y1045" s="38">
        <f t="shared" si="104"/>
        <v>1</v>
      </c>
      <c r="AF1045" s="1">
        <v>1.9302122788560101</v>
      </c>
      <c r="AG1045" s="1">
        <v>1.2699032316063601</v>
      </c>
      <c r="AH1045" s="1">
        <v>3.1944316384204701</v>
      </c>
      <c r="AI1045" s="1">
        <v>0.58994979427920802</v>
      </c>
      <c r="AJ1045" s="1">
        <v>13.7176686593182</v>
      </c>
      <c r="AK1045" s="1">
        <v>4.4670442736565601</v>
      </c>
    </row>
    <row r="1046" spans="1:37">
      <c r="A1046">
        <v>1044</v>
      </c>
      <c r="B1046" s="1">
        <v>5.4397297011964302E-2</v>
      </c>
      <c r="C1046" s="1">
        <v>17.063409065754001</v>
      </c>
      <c r="D1046" s="1">
        <v>1.9039711810895501</v>
      </c>
      <c r="E1046" s="1">
        <v>4.0777828163142703E-2</v>
      </c>
      <c r="F1046" s="1">
        <v>15.9680447340595</v>
      </c>
      <c r="G1046" s="1">
        <v>1.44144230863316</v>
      </c>
      <c r="H1046" s="1">
        <v>-7.4527914832223999E-3</v>
      </c>
      <c r="I1046" s="1">
        <v>35.0974488777997</v>
      </c>
      <c r="J1046" s="1">
        <v>3.0378429383916701</v>
      </c>
      <c r="K1046" s="1">
        <v>-2.9603444992490999E-2</v>
      </c>
      <c r="L1046" s="1">
        <v>6.9511459854737598</v>
      </c>
      <c r="M1046" s="1">
        <v>0.59115997670873699</v>
      </c>
      <c r="N1046" s="1">
        <v>-2.9853617147604102E-2</v>
      </c>
      <c r="O1046" s="1">
        <v>176.15194362048601</v>
      </c>
      <c r="P1046" s="1">
        <v>11.8463563341111</v>
      </c>
      <c r="Q1046" s="1">
        <v>5.3397316199589699E-2</v>
      </c>
      <c r="R1046" s="1">
        <v>58.143258708916498</v>
      </c>
      <c r="S1046" s="1">
        <v>5.56915646697614</v>
      </c>
      <c r="T1046" s="43">
        <f t="shared" si="99"/>
        <v>2438.9929205910357</v>
      </c>
      <c r="U1046" s="1">
        <f t="shared" si="100"/>
        <v>-92.927079408964346</v>
      </c>
      <c r="V1046" s="1" t="b">
        <f t="shared" si="101"/>
        <v>0</v>
      </c>
      <c r="W1046" s="44" t="b">
        <f t="shared" si="102"/>
        <v>0</v>
      </c>
      <c r="X1046" s="38">
        <f t="shared" si="103"/>
        <v>0</v>
      </c>
      <c r="Y1046" s="38">
        <f t="shared" si="104"/>
        <v>1</v>
      </c>
      <c r="AF1046" s="1">
        <v>1.9039711810895501</v>
      </c>
      <c r="AG1046" s="1">
        <v>1.44144230863316</v>
      </c>
      <c r="AH1046" s="1">
        <v>3.0378429383916701</v>
      </c>
      <c r="AI1046" s="1">
        <v>0.59115997670873699</v>
      </c>
      <c r="AJ1046" s="1">
        <v>11.8463563341111</v>
      </c>
      <c r="AK1046" s="1">
        <v>5.56915646697614</v>
      </c>
    </row>
    <row r="1047" spans="1:37">
      <c r="A1047">
        <v>1045</v>
      </c>
      <c r="B1047" s="1">
        <v>9.1878878959494106E-2</v>
      </c>
      <c r="C1047" s="1">
        <v>17.7151097223555</v>
      </c>
      <c r="D1047" s="1">
        <v>2.25809688594489</v>
      </c>
      <c r="E1047" s="1">
        <v>6.8074135011334594E-2</v>
      </c>
      <c r="F1047" s="1">
        <v>16.409916683245601</v>
      </c>
      <c r="G1047" s="1">
        <v>1.6751286278181501</v>
      </c>
      <c r="H1047" s="1">
        <v>2.9766121653724699E-2</v>
      </c>
      <c r="I1047" s="1">
        <v>36.428351521608597</v>
      </c>
      <c r="J1047" s="1">
        <v>3.3437995895083898</v>
      </c>
      <c r="K1047" s="1">
        <v>5.9256520948127701E-2</v>
      </c>
      <c r="L1047" s="1">
        <v>7.5970992888775601</v>
      </c>
      <c r="M1047" s="1">
        <v>0.75644651442956001</v>
      </c>
      <c r="N1047" s="1">
        <v>3.15615922409812E-2</v>
      </c>
      <c r="O1047" s="1">
        <v>187.30946611134701</v>
      </c>
      <c r="P1047" s="1">
        <v>13.7602822210513</v>
      </c>
      <c r="Q1047" s="1">
        <v>1.75396974558885E-2</v>
      </c>
      <c r="R1047" s="1">
        <v>56.095316498102797</v>
      </c>
      <c r="S1047" s="1">
        <v>4.7443982332916104</v>
      </c>
      <c r="T1047" s="43">
        <f t="shared" si="99"/>
        <v>2653.8152072043899</v>
      </c>
      <c r="U1047" s="1">
        <f t="shared" si="100"/>
        <v>121.89520720438986</v>
      </c>
      <c r="V1047" s="1" t="b">
        <f t="shared" si="101"/>
        <v>0</v>
      </c>
      <c r="W1047" s="44" t="b">
        <f t="shared" si="102"/>
        <v>0</v>
      </c>
      <c r="X1047" s="38">
        <f t="shared" si="103"/>
        <v>1</v>
      </c>
      <c r="Y1047" s="38">
        <f t="shared" si="104"/>
        <v>0</v>
      </c>
      <c r="AF1047" s="1">
        <v>2.25809688594489</v>
      </c>
      <c r="AG1047" s="1">
        <v>1.6751286278181501</v>
      </c>
      <c r="AH1047" s="1">
        <v>3.3437995895083898</v>
      </c>
      <c r="AI1047" s="1">
        <v>0.75644651442956001</v>
      </c>
      <c r="AJ1047" s="1">
        <v>13.7602822210513</v>
      </c>
      <c r="AK1047" s="1">
        <v>4.7443982332916104</v>
      </c>
    </row>
    <row r="1048" spans="1:37">
      <c r="A1048">
        <v>1046</v>
      </c>
      <c r="B1048" s="1">
        <v>-5.2752390947385999E-2</v>
      </c>
      <c r="C1048" s="1">
        <v>15.3296162835864</v>
      </c>
      <c r="D1048" s="1">
        <v>1.65317625317343</v>
      </c>
      <c r="E1048" s="1">
        <v>-5.2190581574558899E-3</v>
      </c>
      <c r="F1048" s="1">
        <v>15.250200259325799</v>
      </c>
      <c r="G1048" s="1">
        <v>1.23730259399917</v>
      </c>
      <c r="H1048" s="1">
        <v>-4.3881357743377702E-2</v>
      </c>
      <c r="I1048" s="1">
        <v>33.841906778265802</v>
      </c>
      <c r="J1048" s="1">
        <v>3.0987003690744701</v>
      </c>
      <c r="K1048" s="1">
        <v>-3.3965938717037999E-2</v>
      </c>
      <c r="L1048" s="1">
        <v>6.9208877035042997</v>
      </c>
      <c r="M1048" s="1">
        <v>0.59590209582189402</v>
      </c>
      <c r="N1048" s="1">
        <v>2.5719738113510599E-2</v>
      </c>
      <c r="O1048" s="1">
        <v>186.21842149822999</v>
      </c>
      <c r="P1048" s="1">
        <v>13.287991311946101</v>
      </c>
      <c r="Q1048" s="1">
        <v>2.9152658578760399E-2</v>
      </c>
      <c r="R1048" s="1">
        <v>56.750546443991297</v>
      </c>
      <c r="S1048" s="1">
        <v>4.9600890320073203</v>
      </c>
      <c r="T1048" s="43">
        <f t="shared" si="99"/>
        <v>2483.3161656022389</v>
      </c>
      <c r="U1048" s="1">
        <f t="shared" si="100"/>
        <v>-48.603834397761148</v>
      </c>
      <c r="V1048" s="1" t="b">
        <f t="shared" si="101"/>
        <v>0</v>
      </c>
      <c r="W1048" s="44" t="b">
        <f t="shared" si="102"/>
        <v>0</v>
      </c>
      <c r="X1048" s="38">
        <f t="shared" si="103"/>
        <v>0</v>
      </c>
      <c r="Y1048" s="38">
        <f t="shared" si="104"/>
        <v>1</v>
      </c>
      <c r="AF1048" s="1">
        <v>1.65317625317343</v>
      </c>
      <c r="AG1048" s="1">
        <v>1.23730259399917</v>
      </c>
      <c r="AH1048" s="1">
        <v>3.0987003690744701</v>
      </c>
      <c r="AI1048" s="1">
        <v>0.59590209582189402</v>
      </c>
      <c r="AJ1048" s="1">
        <v>13.287991311946101</v>
      </c>
      <c r="AK1048" s="1">
        <v>4.9600890320073203</v>
      </c>
    </row>
    <row r="1049" spans="1:37">
      <c r="A1049">
        <v>1047</v>
      </c>
      <c r="B1049" s="1">
        <v>-0.104955151566791</v>
      </c>
      <c r="C1049" s="1">
        <v>14.5498968104369</v>
      </c>
      <c r="D1049" s="1">
        <v>1.9230080127707401</v>
      </c>
      <c r="E1049" s="1">
        <v>-8.3756768161124696E-3</v>
      </c>
      <c r="F1049" s="1">
        <v>15.202137091095199</v>
      </c>
      <c r="G1049" s="1">
        <v>1.2326212038959199</v>
      </c>
      <c r="H1049" s="1">
        <v>-5.1747606362321501E-2</v>
      </c>
      <c r="I1049" s="1">
        <v>33.5767422183024</v>
      </c>
      <c r="J1049" s="1">
        <v>3.14791759808196</v>
      </c>
      <c r="K1049" s="1">
        <v>-6.50450353954664E-3</v>
      </c>
      <c r="L1049" s="1">
        <v>7.1135788914566902</v>
      </c>
      <c r="M1049" s="1">
        <v>0.59272072694989397</v>
      </c>
      <c r="N1049" s="1">
        <v>-8.3875811753107692E-3</v>
      </c>
      <c r="O1049" s="1">
        <v>179.97410412944799</v>
      </c>
      <c r="P1049" s="1">
        <v>11.7581447979187</v>
      </c>
      <c r="Q1049" s="1">
        <v>6.6387596327222895E-2</v>
      </c>
      <c r="R1049" s="1">
        <v>58.903482999870498</v>
      </c>
      <c r="S1049" s="1">
        <v>6.00142966297242</v>
      </c>
      <c r="T1049" s="43">
        <f t="shared" si="99"/>
        <v>2465.5842002589634</v>
      </c>
      <c r="U1049" s="1">
        <f t="shared" si="100"/>
        <v>-66.335799741036681</v>
      </c>
      <c r="V1049" s="1" t="b">
        <f t="shared" si="101"/>
        <v>0</v>
      </c>
      <c r="W1049" s="44" t="b">
        <f t="shared" si="102"/>
        <v>0</v>
      </c>
      <c r="X1049" s="38">
        <f t="shared" si="103"/>
        <v>0</v>
      </c>
      <c r="Y1049" s="38">
        <f t="shared" si="104"/>
        <v>1</v>
      </c>
      <c r="AF1049" s="1">
        <v>1.9230080127707401</v>
      </c>
      <c r="AG1049" s="1">
        <v>1.2326212038959199</v>
      </c>
      <c r="AH1049" s="1">
        <v>3.14791759808196</v>
      </c>
      <c r="AI1049" s="1">
        <v>0.59272072694989397</v>
      </c>
      <c r="AJ1049" s="1">
        <v>11.7581447979187</v>
      </c>
      <c r="AK1049" s="1">
        <v>6.00142966297242</v>
      </c>
    </row>
    <row r="1050" spans="1:37">
      <c r="A1050">
        <v>1048</v>
      </c>
      <c r="B1050" s="1">
        <v>-5.1099837069408002E-2</v>
      </c>
      <c r="C1050" s="1">
        <v>15.3549702440466</v>
      </c>
      <c r="D1050" s="1">
        <v>1.6494713597433599</v>
      </c>
      <c r="E1050" s="1">
        <v>-6.7745207759173198E-2</v>
      </c>
      <c r="F1050" s="1">
        <v>14.3258627136298</v>
      </c>
      <c r="G1050" s="1">
        <v>1.3595192709630199</v>
      </c>
      <c r="H1050" s="1">
        <v>-0.10113668029087999</v>
      </c>
      <c r="I1050" s="1">
        <v>31.958703619405401</v>
      </c>
      <c r="J1050" s="1">
        <v>3.79603028034771</v>
      </c>
      <c r="K1050" s="1">
        <v>-2.76258384934863E-2</v>
      </c>
      <c r="L1050" s="1">
        <v>6.9649062186288102</v>
      </c>
      <c r="M1050" s="1">
        <v>0.59021291681729604</v>
      </c>
      <c r="N1050" s="1">
        <v>-5.9770186681947499E-4</v>
      </c>
      <c r="O1050" s="1">
        <v>181.38155550015901</v>
      </c>
      <c r="P1050" s="1">
        <v>11.9291598622472</v>
      </c>
      <c r="Q1050" s="1">
        <v>-0.12139159426658</v>
      </c>
      <c r="R1050" s="1">
        <v>48.819070840923303</v>
      </c>
      <c r="S1050" s="1">
        <v>6.3764513688969799</v>
      </c>
      <c r="T1050" s="43">
        <f t="shared" si="99"/>
        <v>2570.0845059015569</v>
      </c>
      <c r="U1050" s="1">
        <f t="shared" si="100"/>
        <v>38.164505901556822</v>
      </c>
      <c r="V1050" s="1" t="b">
        <f t="shared" si="101"/>
        <v>0</v>
      </c>
      <c r="W1050" s="44" t="b">
        <f t="shared" si="102"/>
        <v>0</v>
      </c>
      <c r="X1050" s="38">
        <f t="shared" si="103"/>
        <v>1</v>
      </c>
      <c r="Y1050" s="38">
        <f t="shared" si="104"/>
        <v>0</v>
      </c>
      <c r="AF1050" s="1">
        <v>1.6494713597433599</v>
      </c>
      <c r="AG1050" s="1">
        <v>1.3595192709630199</v>
      </c>
      <c r="AH1050" s="1">
        <v>3.79603028034771</v>
      </c>
      <c r="AI1050" s="1">
        <v>0.59021291681729604</v>
      </c>
      <c r="AJ1050" s="1">
        <v>11.9291598622472</v>
      </c>
      <c r="AK1050" s="1">
        <v>6.3764513688969799</v>
      </c>
    </row>
    <row r="1051" spans="1:37">
      <c r="A1051">
        <v>1049</v>
      </c>
      <c r="B1051" s="1">
        <v>-2.46261289621038E-2</v>
      </c>
      <c r="C1051" s="1">
        <v>15.7669018645344</v>
      </c>
      <c r="D1051" s="1">
        <v>1.60782255544534</v>
      </c>
      <c r="E1051" s="1">
        <v>3.98056666150798E-3</v>
      </c>
      <c r="F1051" s="1">
        <v>15.391143699472099</v>
      </c>
      <c r="G1051" s="1">
        <v>1.2600703103363899</v>
      </c>
      <c r="H1051" s="1">
        <v>1.6777933734541201E-2</v>
      </c>
      <c r="I1051" s="1">
        <v>35.958272591435303</v>
      </c>
      <c r="J1051" s="1">
        <v>3.1943261926798101</v>
      </c>
      <c r="K1051" s="1">
        <v>-5.0211785528659902E-3</v>
      </c>
      <c r="L1051" s="1">
        <v>7.1241384704786697</v>
      </c>
      <c r="M1051" s="1">
        <v>0.594399216501172</v>
      </c>
      <c r="N1051" s="1">
        <v>-2.4968045853120901E-3</v>
      </c>
      <c r="O1051" s="1">
        <v>181.03742017262201</v>
      </c>
      <c r="P1051" s="1">
        <v>11.872131045051299</v>
      </c>
      <c r="Q1051" s="1">
        <v>5.3886342918487699E-2</v>
      </c>
      <c r="R1051" s="1">
        <v>58.171699269479198</v>
      </c>
      <c r="S1051" s="1">
        <v>5.5828430551638304</v>
      </c>
      <c r="T1051" s="43">
        <f t="shared" si="99"/>
        <v>2411.1592375177843</v>
      </c>
      <c r="U1051" s="1">
        <f t="shared" si="100"/>
        <v>-120.7607624822158</v>
      </c>
      <c r="V1051" s="1" t="b">
        <f t="shared" si="101"/>
        <v>0</v>
      </c>
      <c r="W1051" s="44" t="b">
        <f t="shared" si="102"/>
        <v>0</v>
      </c>
      <c r="X1051" s="38">
        <f t="shared" si="103"/>
        <v>0</v>
      </c>
      <c r="Y1051" s="38">
        <f t="shared" si="104"/>
        <v>1</v>
      </c>
      <c r="AF1051" s="1">
        <v>1.60782255544534</v>
      </c>
      <c r="AG1051" s="1">
        <v>1.2600703103363899</v>
      </c>
      <c r="AH1051" s="1">
        <v>3.1943261926798101</v>
      </c>
      <c r="AI1051" s="1">
        <v>0.594399216501172</v>
      </c>
      <c r="AJ1051" s="1">
        <v>11.872131045051299</v>
      </c>
      <c r="AK1051" s="1">
        <v>5.5828430551638304</v>
      </c>
    </row>
    <row r="1052" spans="1:37">
      <c r="A1052">
        <v>1050</v>
      </c>
      <c r="B1052" s="1">
        <v>0.13342323322220501</v>
      </c>
      <c r="C1052" s="1">
        <v>18.466573986947001</v>
      </c>
      <c r="D1052" s="1">
        <v>2.7970447243308101</v>
      </c>
      <c r="E1052" s="1">
        <v>-1.19995998780991E-2</v>
      </c>
      <c r="F1052" s="1">
        <v>15.1471454188768</v>
      </c>
      <c r="G1052" s="1">
        <v>1.23171327048944</v>
      </c>
      <c r="H1052" s="1">
        <v>1.6715998781947301E-2</v>
      </c>
      <c r="I1052" s="1">
        <v>35.9560455864925</v>
      </c>
      <c r="J1052" s="1">
        <v>3.19411039546118</v>
      </c>
      <c r="K1052" s="1">
        <v>-2.08705268852299E-2</v>
      </c>
      <c r="L1052" s="1">
        <v>7.0121156079957103</v>
      </c>
      <c r="M1052" s="1">
        <v>0.58951120978749505</v>
      </c>
      <c r="N1052" s="1">
        <v>5.85602640338472E-3</v>
      </c>
      <c r="O1052" s="1">
        <v>182.55592823774401</v>
      </c>
      <c r="P1052" s="1">
        <v>12.163817373469</v>
      </c>
      <c r="Q1052" s="1">
        <v>1.9504639965456701E-2</v>
      </c>
      <c r="R1052" s="1">
        <v>56.205648933024001</v>
      </c>
      <c r="S1052" s="1">
        <v>4.7778045195375496</v>
      </c>
      <c r="T1052" s="43">
        <f t="shared" si="99"/>
        <v>2475.4001493075475</v>
      </c>
      <c r="U1052" s="1">
        <f t="shared" si="100"/>
        <v>-56.519850692452565</v>
      </c>
      <c r="V1052" s="1" t="b">
        <f t="shared" si="101"/>
        <v>0</v>
      </c>
      <c r="W1052" s="44" t="b">
        <f t="shared" si="102"/>
        <v>0</v>
      </c>
      <c r="X1052" s="38">
        <f t="shared" si="103"/>
        <v>0</v>
      </c>
      <c r="Y1052" s="38">
        <f t="shared" si="104"/>
        <v>1</v>
      </c>
      <c r="AF1052" s="1">
        <v>2.7970447243308101</v>
      </c>
      <c r="AG1052" s="1">
        <v>1.23171327048944</v>
      </c>
      <c r="AH1052" s="1">
        <v>3.19411039546118</v>
      </c>
      <c r="AI1052" s="1">
        <v>0.58951120978749505</v>
      </c>
      <c r="AJ1052" s="1">
        <v>12.163817373469</v>
      </c>
      <c r="AK1052" s="1">
        <v>4.7778045195375496</v>
      </c>
    </row>
    <row r="1053" spans="1:37">
      <c r="A1053">
        <v>1051</v>
      </c>
      <c r="B1053" s="1">
        <v>-3.0117105620203598E-3</v>
      </c>
      <c r="C1053" s="1">
        <v>16.111403972634299</v>
      </c>
      <c r="D1053" s="1">
        <v>1.6239399426697101</v>
      </c>
      <c r="E1053" s="1">
        <v>-3.11404146032528E-2</v>
      </c>
      <c r="F1053" s="1">
        <v>14.859973831427199</v>
      </c>
      <c r="G1053" s="1">
        <v>1.23609005881759</v>
      </c>
      <c r="H1053" s="1">
        <v>-6.40463005688855E-3</v>
      </c>
      <c r="I1053" s="1">
        <v>35.134255956386298</v>
      </c>
      <c r="J1053" s="1">
        <v>3.0430809636140501</v>
      </c>
      <c r="K1053" s="1">
        <v>-2.9395852969305799E-2</v>
      </c>
      <c r="L1053" s="1">
        <v>6.9525891377205999</v>
      </c>
      <c r="M1053" s="1">
        <v>0.59113827020141296</v>
      </c>
      <c r="N1053" s="1">
        <v>-3.6740123052436902E-2</v>
      </c>
      <c r="O1053" s="1">
        <v>174.94303956065099</v>
      </c>
      <c r="P1053" s="1">
        <v>12.0117399063714</v>
      </c>
      <c r="Q1053" s="1">
        <v>-3.1447336657167098E-2</v>
      </c>
      <c r="R1053" s="1">
        <v>53.413594384094999</v>
      </c>
      <c r="S1053" s="1">
        <v>4.4958175782789001</v>
      </c>
      <c r="T1053" s="43">
        <f t="shared" si="99"/>
        <v>2300.1806719953061</v>
      </c>
      <c r="U1053" s="1">
        <f t="shared" si="100"/>
        <v>-231.73932800469402</v>
      </c>
      <c r="V1053" s="1" t="b">
        <f t="shared" si="101"/>
        <v>1</v>
      </c>
      <c r="W1053" s="44" t="b">
        <f t="shared" si="102"/>
        <v>0</v>
      </c>
      <c r="X1053" s="38">
        <f t="shared" si="103"/>
        <v>0</v>
      </c>
      <c r="Y1053" s="38">
        <f t="shared" si="104"/>
        <v>1</v>
      </c>
      <c r="AF1053" s="1">
        <v>1.6239399426697101</v>
      </c>
      <c r="AG1053" s="1">
        <v>1.23609005881759</v>
      </c>
      <c r="AH1053" s="1">
        <v>3.0430809636140501</v>
      </c>
      <c r="AI1053" s="1">
        <v>0.59113827020141296</v>
      </c>
      <c r="AJ1053" s="1">
        <v>12.0117399063714</v>
      </c>
      <c r="AK1053" s="1">
        <v>4.4958175782789001</v>
      </c>
    </row>
    <row r="1054" spans="1:37">
      <c r="A1054">
        <v>1052</v>
      </c>
      <c r="B1054" s="1">
        <v>-8.7640309317750395E-2</v>
      </c>
      <c r="C1054" s="1">
        <v>14.804019678249199</v>
      </c>
      <c r="D1054" s="1">
        <v>1.81149971013952</v>
      </c>
      <c r="E1054" s="1">
        <v>1.15523026617027E-2</v>
      </c>
      <c r="F1054" s="1">
        <v>15.508123688218699</v>
      </c>
      <c r="G1054" s="1">
        <v>1.2829456320708601</v>
      </c>
      <c r="H1054" s="1">
        <v>-3.0238143554088499E-2</v>
      </c>
      <c r="I1054" s="1">
        <v>34.306783154119202</v>
      </c>
      <c r="J1054" s="1">
        <v>3.0334861810874201</v>
      </c>
      <c r="K1054" s="1">
        <v>-1.90728254395322E-2</v>
      </c>
      <c r="L1054" s="1">
        <v>7.0247326357882498</v>
      </c>
      <c r="M1054" s="1">
        <v>0.58953388265414097</v>
      </c>
      <c r="N1054" s="1">
        <v>3.6591424100606097E-2</v>
      </c>
      <c r="O1054" s="1">
        <v>188.253974599771</v>
      </c>
      <c r="P1054" s="1">
        <v>14.2153505025051</v>
      </c>
      <c r="Q1054" s="1">
        <v>9.3739093369711202E-2</v>
      </c>
      <c r="R1054" s="1">
        <v>60.536816677488403</v>
      </c>
      <c r="S1054" s="1">
        <v>7.0848388451951996</v>
      </c>
      <c r="T1054" s="43">
        <f t="shared" si="99"/>
        <v>2801.7654753652241</v>
      </c>
      <c r="U1054" s="1">
        <f t="shared" si="100"/>
        <v>269.84547536522405</v>
      </c>
      <c r="V1054" s="1" t="b">
        <f t="shared" si="101"/>
        <v>0</v>
      </c>
      <c r="W1054" s="44" t="b">
        <f t="shared" si="102"/>
        <v>0</v>
      </c>
      <c r="X1054" s="38">
        <f t="shared" si="103"/>
        <v>1</v>
      </c>
      <c r="Y1054" s="38">
        <f t="shared" si="104"/>
        <v>0</v>
      </c>
      <c r="AF1054" s="1">
        <v>1.81149971013952</v>
      </c>
      <c r="AG1054" s="1">
        <v>1.2829456320708601</v>
      </c>
      <c r="AH1054" s="1">
        <v>3.0334861810874201</v>
      </c>
      <c r="AI1054" s="1">
        <v>0.58953388265414097</v>
      </c>
      <c r="AJ1054" s="1">
        <v>14.2153505025051</v>
      </c>
      <c r="AK1054" s="1">
        <v>7.0848388451951996</v>
      </c>
    </row>
    <row r="1055" spans="1:37">
      <c r="A1055">
        <v>1053</v>
      </c>
      <c r="B1055" s="1">
        <v>2.8422443184076399E-2</v>
      </c>
      <c r="C1055" s="1">
        <v>16.6258962735049</v>
      </c>
      <c r="D1055" s="1">
        <v>1.73754787437434</v>
      </c>
      <c r="E1055" s="1">
        <v>2.2205913237746101E-2</v>
      </c>
      <c r="F1055" s="1">
        <v>15.674224413957299</v>
      </c>
      <c r="G1055" s="1">
        <v>1.3305543977421599</v>
      </c>
      <c r="H1055" s="1">
        <v>-3.8402441709869298E-2</v>
      </c>
      <c r="I1055" s="1">
        <v>34.027832614840001</v>
      </c>
      <c r="J1055" s="1">
        <v>3.0713211687815898</v>
      </c>
      <c r="K1055" s="1">
        <v>-1.23528511081857E-2</v>
      </c>
      <c r="L1055" s="1">
        <v>7.0720976263031101</v>
      </c>
      <c r="M1055" s="1">
        <v>0.59051576576190401</v>
      </c>
      <c r="N1055" s="1">
        <v>2.7683783073005699E-2</v>
      </c>
      <c r="O1055" s="1">
        <v>186.58452225182299</v>
      </c>
      <c r="P1055" s="1">
        <v>13.425335216146401</v>
      </c>
      <c r="Q1055" s="1">
        <v>3.0022398263555398E-2</v>
      </c>
      <c r="R1055" s="1">
        <v>56.799926116985297</v>
      </c>
      <c r="S1055" s="1">
        <v>4.9756391594596003</v>
      </c>
      <c r="T1055" s="43">
        <f t="shared" si="99"/>
        <v>2513.0913582265994</v>
      </c>
      <c r="U1055" s="1">
        <f t="shared" si="100"/>
        <v>-18.828641773400705</v>
      </c>
      <c r="V1055" s="1" t="b">
        <f t="shared" si="101"/>
        <v>0</v>
      </c>
      <c r="W1055" s="44" t="b">
        <f t="shared" si="102"/>
        <v>0</v>
      </c>
      <c r="X1055" s="38">
        <f t="shared" si="103"/>
        <v>0</v>
      </c>
      <c r="Y1055" s="38">
        <f t="shared" si="104"/>
        <v>1</v>
      </c>
      <c r="AF1055" s="1">
        <v>1.73754787437434</v>
      </c>
      <c r="AG1055" s="1">
        <v>1.3305543977421599</v>
      </c>
      <c r="AH1055" s="1">
        <v>3.0713211687815898</v>
      </c>
      <c r="AI1055" s="1">
        <v>0.59051576576190401</v>
      </c>
      <c r="AJ1055" s="1">
        <v>13.425335216146401</v>
      </c>
      <c r="AK1055" s="1">
        <v>4.9756391594596003</v>
      </c>
    </row>
    <row r="1056" spans="1:37">
      <c r="A1056">
        <v>1054</v>
      </c>
      <c r="B1056" s="1">
        <v>-1.6095828515338601E-2</v>
      </c>
      <c r="C1056" s="1">
        <v>15.901973556559501</v>
      </c>
      <c r="D1056" s="1">
        <v>1.61094706247995</v>
      </c>
      <c r="E1056" s="1">
        <v>-4.3396092715978898E-2</v>
      </c>
      <c r="F1056" s="1">
        <v>14.678966226487701</v>
      </c>
      <c r="G1056" s="1">
        <v>1.2626174850112899</v>
      </c>
      <c r="H1056" s="1">
        <v>3.1561262585788903E-2</v>
      </c>
      <c r="I1056" s="1">
        <v>36.493804277396201</v>
      </c>
      <c r="J1056" s="1">
        <v>3.3659780863345601</v>
      </c>
      <c r="K1056" s="1">
        <v>3.72620092257962E-2</v>
      </c>
      <c r="L1056" s="1">
        <v>7.4318289818880796</v>
      </c>
      <c r="M1056" s="1">
        <v>0.67568018580186595</v>
      </c>
      <c r="N1056" s="1">
        <v>-3.2590545138721297E-2</v>
      </c>
      <c r="O1056" s="1">
        <v>175.670487591083</v>
      </c>
      <c r="P1056" s="1">
        <v>11.9002970603091</v>
      </c>
      <c r="Q1056" s="1">
        <v>-7.8683144611383492E-3</v>
      </c>
      <c r="R1056" s="1">
        <v>54.688000290452599</v>
      </c>
      <c r="S1056" s="1">
        <v>4.4811586042981597</v>
      </c>
      <c r="T1056" s="43">
        <f t="shared" si="99"/>
        <v>2329.6678484234926</v>
      </c>
      <c r="U1056" s="1">
        <f t="shared" si="100"/>
        <v>-202.25215157650746</v>
      </c>
      <c r="V1056" s="1" t="b">
        <f t="shared" si="101"/>
        <v>0</v>
      </c>
      <c r="W1056" s="44" t="b">
        <f t="shared" si="102"/>
        <v>0</v>
      </c>
      <c r="X1056" s="38">
        <f t="shared" si="103"/>
        <v>0</v>
      </c>
      <c r="Y1056" s="38">
        <f t="shared" si="104"/>
        <v>1</v>
      </c>
      <c r="AF1056" s="1">
        <v>1.61094706247995</v>
      </c>
      <c r="AG1056" s="1">
        <v>1.2626174850112899</v>
      </c>
      <c r="AH1056" s="1">
        <v>3.3659780863345601</v>
      </c>
      <c r="AI1056" s="1">
        <v>0.67568018580186595</v>
      </c>
      <c r="AJ1056" s="1">
        <v>11.9002970603091</v>
      </c>
      <c r="AK1056" s="1">
        <v>4.4811586042981597</v>
      </c>
    </row>
    <row r="1057" spans="1:37">
      <c r="A1057">
        <v>1055</v>
      </c>
      <c r="B1057" s="1">
        <v>-5.0637914159597397E-2</v>
      </c>
      <c r="C1057" s="1">
        <v>15.362064695000299</v>
      </c>
      <c r="D1057" s="1">
        <v>1.6471800361281399</v>
      </c>
      <c r="E1057" s="1">
        <v>1.4208259406492301E-2</v>
      </c>
      <c r="F1057" s="1">
        <v>15.5493673403607</v>
      </c>
      <c r="G1057" s="1">
        <v>1.2914340698253599</v>
      </c>
      <c r="H1057" s="1">
        <v>-1.04533810063071E-2</v>
      </c>
      <c r="I1057" s="1">
        <v>34.992293683095099</v>
      </c>
      <c r="J1057" s="1">
        <v>3.0356796957708299</v>
      </c>
      <c r="K1057" s="1">
        <v>1.1490553029503799E-2</v>
      </c>
      <c r="L1057" s="1">
        <v>7.2427468528016998</v>
      </c>
      <c r="M1057" s="1">
        <v>0.61493769248621899</v>
      </c>
      <c r="N1057" s="1">
        <v>-5.6322070158257402E-2</v>
      </c>
      <c r="O1057" s="1">
        <v>171.550637533409</v>
      </c>
      <c r="P1057" s="1">
        <v>12.9725914006109</v>
      </c>
      <c r="Q1057" s="1">
        <v>2.03506085609464E-2</v>
      </c>
      <c r="R1057" s="1">
        <v>56.2532172647309</v>
      </c>
      <c r="S1057" s="1">
        <v>4.7917645859633202</v>
      </c>
      <c r="T1057" s="43">
        <f t="shared" si="99"/>
        <v>2435.3587480784768</v>
      </c>
      <c r="U1057" s="1">
        <f t="shared" si="100"/>
        <v>-96.561251921523308</v>
      </c>
      <c r="V1057" s="1" t="b">
        <f t="shared" si="101"/>
        <v>0</v>
      </c>
      <c r="W1057" s="44" t="b">
        <f t="shared" si="102"/>
        <v>0</v>
      </c>
      <c r="X1057" s="38">
        <f t="shared" si="103"/>
        <v>0</v>
      </c>
      <c r="Y1057" s="38">
        <f t="shared" si="104"/>
        <v>1</v>
      </c>
      <c r="AF1057" s="1">
        <v>1.6471800361281399</v>
      </c>
      <c r="AG1057" s="1">
        <v>1.2914340698253599</v>
      </c>
      <c r="AH1057" s="1">
        <v>3.0356796957708299</v>
      </c>
      <c r="AI1057" s="1">
        <v>0.61493769248621899</v>
      </c>
      <c r="AJ1057" s="1">
        <v>12.9725914006109</v>
      </c>
      <c r="AK1057" s="1">
        <v>4.7917645859633202</v>
      </c>
    </row>
    <row r="1058" spans="1:37">
      <c r="A1058">
        <v>1056</v>
      </c>
      <c r="B1058" s="1">
        <v>-1.8866126286714802E-2</v>
      </c>
      <c r="C1058" s="1">
        <v>15.857981318589699</v>
      </c>
      <c r="D1058" s="1">
        <v>1.60999401019038</v>
      </c>
      <c r="E1058" s="1">
        <v>4.4295140510624199E-2</v>
      </c>
      <c r="F1058" s="1">
        <v>16.024308225098402</v>
      </c>
      <c r="G1058" s="1">
        <v>1.4673892014324299</v>
      </c>
      <c r="H1058" s="1">
        <v>-5.2773709668455501E-2</v>
      </c>
      <c r="I1058" s="1">
        <v>33.542306682332999</v>
      </c>
      <c r="J1058" s="1">
        <v>3.15916354499862</v>
      </c>
      <c r="K1058" s="1">
        <v>5.6854424876386901E-2</v>
      </c>
      <c r="L1058" s="1">
        <v>7.5788722268604403</v>
      </c>
      <c r="M1058" s="1">
        <v>0.74510196525507599</v>
      </c>
      <c r="N1058" s="1">
        <v>2.4788380641649E-2</v>
      </c>
      <c r="O1058" s="1">
        <v>186.04506632032101</v>
      </c>
      <c r="P1058" s="1">
        <v>13.2278384582358</v>
      </c>
      <c r="Q1058" s="1">
        <v>5.5919400046724799E-2</v>
      </c>
      <c r="R1058" s="1">
        <v>58.290085960015702</v>
      </c>
      <c r="S1058" s="1">
        <v>5.6449821447440396</v>
      </c>
      <c r="T1058" s="43">
        <f t="shared" si="99"/>
        <v>2585.4469324856345</v>
      </c>
      <c r="U1058" s="1">
        <f t="shared" si="100"/>
        <v>53.526932485634461</v>
      </c>
      <c r="V1058" s="1" t="b">
        <f t="shared" si="101"/>
        <v>0</v>
      </c>
      <c r="W1058" s="44" t="b">
        <f t="shared" si="102"/>
        <v>0</v>
      </c>
      <c r="X1058" s="38">
        <f t="shared" si="103"/>
        <v>1</v>
      </c>
      <c r="Y1058" s="38">
        <f t="shared" si="104"/>
        <v>0</v>
      </c>
      <c r="AF1058" s="1">
        <v>1.60999401019038</v>
      </c>
      <c r="AG1058" s="1">
        <v>1.4673892014324299</v>
      </c>
      <c r="AH1058" s="1">
        <v>3.15916354499862</v>
      </c>
      <c r="AI1058" s="1">
        <v>0.74510196525507599</v>
      </c>
      <c r="AJ1058" s="1">
        <v>13.2278384582358</v>
      </c>
      <c r="AK1058" s="1">
        <v>5.6449821447440396</v>
      </c>
    </row>
    <row r="1059" spans="1:37">
      <c r="A1059">
        <v>1057</v>
      </c>
      <c r="B1059" s="1">
        <v>-0.131037086047397</v>
      </c>
      <c r="C1059" s="1">
        <v>14.175313518062</v>
      </c>
      <c r="D1059" s="1">
        <v>2.13080394062241</v>
      </c>
      <c r="E1059" s="1">
        <v>-2.7258224261161E-3</v>
      </c>
      <c r="F1059" s="1">
        <v>15.288270042273099</v>
      </c>
      <c r="G1059" s="1">
        <v>1.2424527663034901</v>
      </c>
      <c r="H1059" s="1">
        <v>-4.1252549839171503E-2</v>
      </c>
      <c r="I1059" s="1">
        <v>33.930987687296401</v>
      </c>
      <c r="J1059" s="1">
        <v>3.08598015612134</v>
      </c>
      <c r="K1059" s="1">
        <v>3.11138907135333E-2</v>
      </c>
      <c r="L1059" s="1">
        <v>7.3862773883273798</v>
      </c>
      <c r="M1059" s="1">
        <v>0.65881070682245502</v>
      </c>
      <c r="N1059" s="1">
        <v>3.84523403352771E-3</v>
      </c>
      <c r="O1059" s="1">
        <v>182.189214985836</v>
      </c>
      <c r="P1059" s="1">
        <v>12.089618132940601</v>
      </c>
      <c r="Q1059" s="1">
        <v>-1.7570425963089002E-2</v>
      </c>
      <c r="R1059" s="1">
        <v>54.159976827015001</v>
      </c>
      <c r="S1059" s="1">
        <v>4.46652584670891</v>
      </c>
      <c r="T1059" s="43">
        <f t="shared" si="99"/>
        <v>2367.419154951921</v>
      </c>
      <c r="U1059" s="1">
        <f t="shared" si="100"/>
        <v>-164.5008450480791</v>
      </c>
      <c r="V1059" s="1" t="b">
        <f t="shared" si="101"/>
        <v>0</v>
      </c>
      <c r="W1059" s="44" t="b">
        <f t="shared" si="102"/>
        <v>0</v>
      </c>
      <c r="X1059" s="38">
        <f t="shared" si="103"/>
        <v>0</v>
      </c>
      <c r="Y1059" s="38">
        <f t="shared" si="104"/>
        <v>1</v>
      </c>
      <c r="AF1059" s="1">
        <v>2.13080394062241</v>
      </c>
      <c r="AG1059" s="1">
        <v>1.2424527663034901</v>
      </c>
      <c r="AH1059" s="1">
        <v>3.08598015612134</v>
      </c>
      <c r="AI1059" s="1">
        <v>0.65881070682245502</v>
      </c>
      <c r="AJ1059" s="1">
        <v>12.089618132940601</v>
      </c>
      <c r="AK1059" s="1">
        <v>4.46652584670891</v>
      </c>
    </row>
    <row r="1060" spans="1:37">
      <c r="A1060">
        <v>1058</v>
      </c>
      <c r="B1060" s="1">
        <v>-1.55599316821726E-2</v>
      </c>
      <c r="C1060" s="1">
        <v>15.9104976576449</v>
      </c>
      <c r="D1060" s="1">
        <v>1.61126869383729</v>
      </c>
      <c r="E1060" s="1">
        <v>4.22624274493539E-2</v>
      </c>
      <c r="F1060" s="1">
        <v>15.9917684876504</v>
      </c>
      <c r="G1060" s="1">
        <v>1.4523608859947901</v>
      </c>
      <c r="H1060" s="1">
        <v>-1.8910108959723199E-2</v>
      </c>
      <c r="I1060" s="1">
        <v>34.697621113981597</v>
      </c>
      <c r="J1060" s="1">
        <v>3.0282753613359201</v>
      </c>
      <c r="K1060" s="1">
        <v>-1.21319935988494E-2</v>
      </c>
      <c r="L1060" s="1">
        <v>7.0736597246648696</v>
      </c>
      <c r="M1060" s="1">
        <v>0.59086497938052795</v>
      </c>
      <c r="N1060" s="1">
        <v>5.7667984598487897E-2</v>
      </c>
      <c r="O1060" s="1">
        <v>192.263829420739</v>
      </c>
      <c r="P1060" s="1">
        <v>16.481995807535</v>
      </c>
      <c r="Q1060" s="1">
        <v>6.5578045051169306E-2</v>
      </c>
      <c r="R1060" s="1">
        <v>58.855816906720499</v>
      </c>
      <c r="S1060" s="1">
        <v>5.9749044190538996</v>
      </c>
      <c r="T1060" s="43">
        <f t="shared" si="99"/>
        <v>2913.9670147137426</v>
      </c>
      <c r="U1060" s="1">
        <f t="shared" si="100"/>
        <v>382.04701471374256</v>
      </c>
      <c r="V1060" s="1" t="b">
        <f t="shared" si="101"/>
        <v>0</v>
      </c>
      <c r="W1060" s="44" t="b">
        <f t="shared" si="102"/>
        <v>0</v>
      </c>
      <c r="X1060" s="38">
        <f t="shared" si="103"/>
        <v>1</v>
      </c>
      <c r="Y1060" s="38">
        <f t="shared" si="104"/>
        <v>0</v>
      </c>
      <c r="AF1060" s="1">
        <v>1.61126869383729</v>
      </c>
      <c r="AG1060" s="1">
        <v>1.4523608859947901</v>
      </c>
      <c r="AH1060" s="1">
        <v>3.0282753613359201</v>
      </c>
      <c r="AI1060" s="1">
        <v>0.59086497938052795</v>
      </c>
      <c r="AJ1060" s="1">
        <v>16.481995807535</v>
      </c>
      <c r="AK1060" s="1">
        <v>5.9749044190538996</v>
      </c>
    </row>
    <row r="1061" spans="1:37">
      <c r="A1061">
        <v>1059</v>
      </c>
      <c r="B1061" s="1">
        <v>-1.8332897663422401E-2</v>
      </c>
      <c r="C1061" s="1">
        <v>15.866439503009</v>
      </c>
      <c r="D1061" s="1">
        <v>1.6092818568847</v>
      </c>
      <c r="E1061" s="1">
        <v>1.37971045160836E-2</v>
      </c>
      <c r="F1061" s="1">
        <v>15.542975456053201</v>
      </c>
      <c r="G1061" s="1">
        <v>1.2886921895357899</v>
      </c>
      <c r="H1061" s="1">
        <v>-3.2653128429572097E-2</v>
      </c>
      <c r="I1061" s="1">
        <v>34.224032752377497</v>
      </c>
      <c r="J1061" s="1">
        <v>3.0463783762007499</v>
      </c>
      <c r="K1061" s="1">
        <v>-4.6543096473263802E-2</v>
      </c>
      <c r="L1061" s="1">
        <v>6.8343877093269301</v>
      </c>
      <c r="M1061" s="1">
        <v>0.60855896140284405</v>
      </c>
      <c r="N1061" s="1">
        <v>5.49662828984E-3</v>
      </c>
      <c r="O1061" s="1">
        <v>182.49032977020801</v>
      </c>
      <c r="P1061" s="1">
        <v>12.1508712842185</v>
      </c>
      <c r="Q1061" s="1">
        <v>-3.3254846425728402E-2</v>
      </c>
      <c r="R1061" s="1">
        <v>53.317135991476803</v>
      </c>
      <c r="S1061" s="1">
        <v>4.5080630931387899</v>
      </c>
      <c r="T1061" s="43">
        <f t="shared" si="99"/>
        <v>2321.1845761381373</v>
      </c>
      <c r="U1061" s="1">
        <f t="shared" si="100"/>
        <v>-210.73542386186273</v>
      </c>
      <c r="V1061" s="1" t="b">
        <f t="shared" si="101"/>
        <v>0</v>
      </c>
      <c r="W1061" s="44" t="b">
        <f t="shared" si="102"/>
        <v>0</v>
      </c>
      <c r="X1061" s="38">
        <f t="shared" si="103"/>
        <v>0</v>
      </c>
      <c r="Y1061" s="38">
        <f t="shared" si="104"/>
        <v>1</v>
      </c>
      <c r="AF1061" s="1">
        <v>1.6092818568847</v>
      </c>
      <c r="AG1061" s="1">
        <v>1.2886921895357899</v>
      </c>
      <c r="AH1061" s="1">
        <v>3.0463783762007499</v>
      </c>
      <c r="AI1061" s="1">
        <v>0.60855896140284405</v>
      </c>
      <c r="AJ1061" s="1">
        <v>12.1508712842185</v>
      </c>
      <c r="AK1061" s="1">
        <v>4.5080630931387899</v>
      </c>
    </row>
    <row r="1062" spans="1:37">
      <c r="A1062">
        <v>1060</v>
      </c>
      <c r="B1062" s="1">
        <v>-7.0618137374035397E-2</v>
      </c>
      <c r="C1062" s="1">
        <v>15.0581732326101</v>
      </c>
      <c r="D1062" s="1">
        <v>1.72327648958269</v>
      </c>
      <c r="E1062" s="1">
        <v>2.7533151582661199E-2</v>
      </c>
      <c r="F1062" s="1">
        <v>15.757947551835899</v>
      </c>
      <c r="G1062" s="1">
        <v>1.3588636254169399</v>
      </c>
      <c r="H1062" s="1">
        <v>-3.1876419445738902E-3</v>
      </c>
      <c r="I1062" s="1">
        <v>35.247464437669301</v>
      </c>
      <c r="J1062" s="1">
        <v>3.0579948803530699</v>
      </c>
      <c r="K1062" s="1">
        <v>1.0764029087596799E-2</v>
      </c>
      <c r="L1062" s="1">
        <v>7.2374867348401599</v>
      </c>
      <c r="M1062" s="1">
        <v>0.61400215089496402</v>
      </c>
      <c r="N1062" s="1">
        <v>-9.1514635312974907E-3</v>
      </c>
      <c r="O1062" s="1">
        <v>179.836677582308</v>
      </c>
      <c r="P1062" s="1">
        <v>11.7520166125522</v>
      </c>
      <c r="Q1062" s="1">
        <v>-9.7998628516643496E-2</v>
      </c>
      <c r="R1062" s="1">
        <v>49.974556114141102</v>
      </c>
      <c r="S1062" s="1">
        <v>5.6559756426403496</v>
      </c>
      <c r="T1062" s="43">
        <f t="shared" si="99"/>
        <v>2416.2129401440216</v>
      </c>
      <c r="U1062" s="1">
        <f t="shared" si="100"/>
        <v>-115.70705985597851</v>
      </c>
      <c r="V1062" s="1" t="b">
        <f t="shared" si="101"/>
        <v>0</v>
      </c>
      <c r="W1062" s="44" t="b">
        <f t="shared" si="102"/>
        <v>0</v>
      </c>
      <c r="X1062" s="38">
        <f t="shared" si="103"/>
        <v>0</v>
      </c>
      <c r="Y1062" s="38">
        <f t="shared" si="104"/>
        <v>1</v>
      </c>
      <c r="AF1062" s="1">
        <v>1.72327648958269</v>
      </c>
      <c r="AG1062" s="1">
        <v>1.3588636254169399</v>
      </c>
      <c r="AH1062" s="1">
        <v>3.0579948803530699</v>
      </c>
      <c r="AI1062" s="1">
        <v>0.61400215089496402</v>
      </c>
      <c r="AJ1062" s="1">
        <v>11.7520166125522</v>
      </c>
      <c r="AK1062" s="1">
        <v>5.6559756426403496</v>
      </c>
    </row>
    <row r="1063" spans="1:37">
      <c r="A1063">
        <v>1061</v>
      </c>
      <c r="B1063" s="1">
        <v>-4.74485210133858E-2</v>
      </c>
      <c r="C1063" s="1">
        <v>15.411138575199599</v>
      </c>
      <c r="D1063" s="1">
        <v>1.64029503375361</v>
      </c>
      <c r="E1063" s="1">
        <v>-8.9514200779113404E-3</v>
      </c>
      <c r="F1063" s="1">
        <v>15.193387082221101</v>
      </c>
      <c r="G1063" s="1">
        <v>1.23286683333627</v>
      </c>
      <c r="H1063" s="1">
        <v>-2.0008753303499299E-2</v>
      </c>
      <c r="I1063" s="1">
        <v>34.659521701486497</v>
      </c>
      <c r="J1063" s="1">
        <v>3.02765727456041</v>
      </c>
      <c r="K1063" s="1">
        <v>4.7336194218832499E-2</v>
      </c>
      <c r="L1063" s="1">
        <v>7.5070769966949804</v>
      </c>
      <c r="M1063" s="1">
        <v>0.71139420103886297</v>
      </c>
      <c r="N1063" s="1">
        <v>-1.52792236040929E-2</v>
      </c>
      <c r="O1063" s="1">
        <v>178.73805106737399</v>
      </c>
      <c r="P1063" s="1">
        <v>11.699762940218999</v>
      </c>
      <c r="Q1063" s="1">
        <v>-8.1054485660869105E-2</v>
      </c>
      <c r="R1063" s="1">
        <v>50.828546770016601</v>
      </c>
      <c r="S1063" s="1">
        <v>5.2186565252098696</v>
      </c>
      <c r="T1063" s="43">
        <f t="shared" si="99"/>
        <v>2353.0632808118021</v>
      </c>
      <c r="U1063" s="1">
        <f t="shared" si="100"/>
        <v>-178.85671918819799</v>
      </c>
      <c r="V1063" s="1" t="b">
        <f t="shared" si="101"/>
        <v>0</v>
      </c>
      <c r="W1063" s="44" t="b">
        <f t="shared" si="102"/>
        <v>0</v>
      </c>
      <c r="X1063" s="38">
        <f t="shared" si="103"/>
        <v>0</v>
      </c>
      <c r="Y1063" s="38">
        <f t="shared" si="104"/>
        <v>1</v>
      </c>
      <c r="AF1063" s="1">
        <v>1.64029503375361</v>
      </c>
      <c r="AG1063" s="1">
        <v>1.23286683333627</v>
      </c>
      <c r="AH1063" s="1">
        <v>3.02765727456041</v>
      </c>
      <c r="AI1063" s="1">
        <v>0.71139420103886297</v>
      </c>
      <c r="AJ1063" s="1">
        <v>11.699762940218999</v>
      </c>
      <c r="AK1063" s="1">
        <v>5.2186565252098696</v>
      </c>
    </row>
    <row r="1064" spans="1:37">
      <c r="A1064">
        <v>1062</v>
      </c>
      <c r="B1064" s="1">
        <v>0.10670024277131999</v>
      </c>
      <c r="C1064" s="1">
        <v>17.979627221302302</v>
      </c>
      <c r="D1064" s="1">
        <v>2.4366656380512</v>
      </c>
      <c r="E1064" s="1">
        <v>3.4111166406399503E-2</v>
      </c>
      <c r="F1064" s="1">
        <v>15.8619452385856</v>
      </c>
      <c r="G1064" s="1">
        <v>1.3932116882621799</v>
      </c>
      <c r="H1064" s="1">
        <v>-3.14061013564855E-2</v>
      </c>
      <c r="I1064" s="1">
        <v>34.266737669329601</v>
      </c>
      <c r="J1064" s="1">
        <v>3.04049140568427</v>
      </c>
      <c r="K1064" s="1">
        <v>1.1477846278246599E-2</v>
      </c>
      <c r="L1064" s="1">
        <v>7.2426548216037396</v>
      </c>
      <c r="M1064" s="1">
        <v>0.61493769248621899</v>
      </c>
      <c r="N1064" s="1">
        <v>-3.1727490648674098E-2</v>
      </c>
      <c r="O1064" s="1">
        <v>175.822166238221</v>
      </c>
      <c r="P1064" s="1">
        <v>11.883356649252599</v>
      </c>
      <c r="Q1064" s="1">
        <v>0.13616463509479901</v>
      </c>
      <c r="R1064" s="1">
        <v>63.160383534754402</v>
      </c>
      <c r="S1064" s="1">
        <v>9.20309733383219</v>
      </c>
      <c r="T1064" s="43">
        <f t="shared" si="99"/>
        <v>2857.1760407568659</v>
      </c>
      <c r="U1064" s="1">
        <f t="shared" si="100"/>
        <v>325.25604075686579</v>
      </c>
      <c r="V1064" s="1" t="b">
        <f t="shared" si="101"/>
        <v>0</v>
      </c>
      <c r="W1064" s="44" t="b">
        <f t="shared" si="102"/>
        <v>0</v>
      </c>
      <c r="X1064" s="38">
        <f t="shared" si="103"/>
        <v>1</v>
      </c>
      <c r="Y1064" s="38">
        <f t="shared" si="104"/>
        <v>0</v>
      </c>
      <c r="AF1064" s="1">
        <v>2.4366656380512</v>
      </c>
      <c r="AG1064" s="1">
        <v>1.3932116882621799</v>
      </c>
      <c r="AH1064" s="1">
        <v>3.04049140568427</v>
      </c>
      <c r="AI1064" s="1">
        <v>0.61493769248621899</v>
      </c>
      <c r="AJ1064" s="1">
        <v>11.883356649252599</v>
      </c>
      <c r="AK1064" s="1">
        <v>9.20309733383219</v>
      </c>
    </row>
    <row r="1065" spans="1:37">
      <c r="A1065">
        <v>1063</v>
      </c>
      <c r="B1065" s="1">
        <v>7.3315425045020303E-3</v>
      </c>
      <c r="C1065" s="1">
        <v>16.2789131024591</v>
      </c>
      <c r="D1065" s="1">
        <v>1.6519993335098899</v>
      </c>
      <c r="E1065" s="1">
        <v>-1.16021001750385E-2</v>
      </c>
      <c r="F1065" s="1">
        <v>15.153167601511599</v>
      </c>
      <c r="G1065" s="1">
        <v>1.2319801479626999</v>
      </c>
      <c r="H1065" s="1">
        <v>4.9602675110948097E-2</v>
      </c>
      <c r="I1065" s="1">
        <v>37.1581791650272</v>
      </c>
      <c r="J1065" s="1">
        <v>3.64819610395767</v>
      </c>
      <c r="K1065" s="1">
        <v>-3.65543066819463E-2</v>
      </c>
      <c r="L1065" s="1">
        <v>6.9029970632522897</v>
      </c>
      <c r="M1065" s="1">
        <v>0.59793592455277</v>
      </c>
      <c r="N1065" s="1">
        <v>3.7499431896330898E-2</v>
      </c>
      <c r="O1065" s="1">
        <v>188.424988305423</v>
      </c>
      <c r="P1065" s="1">
        <v>14.3008971392633</v>
      </c>
      <c r="Q1065" s="1">
        <v>-4.36664436178009E-2</v>
      </c>
      <c r="R1065" s="1">
        <v>52.764899269840598</v>
      </c>
      <c r="S1065" s="1">
        <v>4.5878209811891697</v>
      </c>
      <c r="T1065" s="43">
        <f t="shared" si="99"/>
        <v>2601.8829630435498</v>
      </c>
      <c r="U1065" s="1">
        <f t="shared" si="100"/>
        <v>69.962963043549735</v>
      </c>
      <c r="V1065" s="1" t="b">
        <f t="shared" si="101"/>
        <v>0</v>
      </c>
      <c r="W1065" s="44" t="b">
        <f t="shared" si="102"/>
        <v>0</v>
      </c>
      <c r="X1065" s="38">
        <f t="shared" si="103"/>
        <v>1</v>
      </c>
      <c r="Y1065" s="38">
        <f t="shared" si="104"/>
        <v>0</v>
      </c>
      <c r="AF1065" s="1">
        <v>1.6519993335098899</v>
      </c>
      <c r="AG1065" s="1">
        <v>1.2319801479626999</v>
      </c>
      <c r="AH1065" s="1">
        <v>3.64819610395767</v>
      </c>
      <c r="AI1065" s="1">
        <v>0.59793592455277</v>
      </c>
      <c r="AJ1065" s="1">
        <v>14.3008971392633</v>
      </c>
      <c r="AK1065" s="1">
        <v>4.5878209811891697</v>
      </c>
    </row>
    <row r="1066" spans="1:37">
      <c r="A1066">
        <v>1064</v>
      </c>
      <c r="B1066" s="1">
        <v>-5.8513632419531798E-3</v>
      </c>
      <c r="C1066" s="1">
        <v>16.065718077902101</v>
      </c>
      <c r="D1066" s="1">
        <v>1.61775102436434</v>
      </c>
      <c r="E1066" s="1">
        <v>-5.1448857429793902E-2</v>
      </c>
      <c r="F1066" s="1">
        <v>14.561234633842499</v>
      </c>
      <c r="G1066" s="1">
        <v>1.2885265011587901</v>
      </c>
      <c r="H1066" s="1">
        <v>1.87849921806485E-2</v>
      </c>
      <c r="I1066" s="1">
        <v>36.0305154196855</v>
      </c>
      <c r="J1066" s="1">
        <v>3.2140354678679701</v>
      </c>
      <c r="K1066" s="1">
        <v>3.4195431041339999E-2</v>
      </c>
      <c r="L1066" s="1">
        <v>7.4090736056642097</v>
      </c>
      <c r="M1066" s="1">
        <v>0.66721470919937398</v>
      </c>
      <c r="N1066" s="1">
        <v>-1.0766653420155699E-2</v>
      </c>
      <c r="O1066" s="1">
        <v>179.54644165519699</v>
      </c>
      <c r="P1066" s="1">
        <v>11.737672267348</v>
      </c>
      <c r="Q1066" s="1">
        <v>-2.2994400119814899E-2</v>
      </c>
      <c r="R1066" s="1">
        <v>53.867009753539001</v>
      </c>
      <c r="S1066" s="1">
        <v>4.4631534231701799</v>
      </c>
      <c r="T1066" s="43">
        <f t="shared" si="99"/>
        <v>2298.8353393108655</v>
      </c>
      <c r="U1066" s="1">
        <f t="shared" si="100"/>
        <v>-233.08466068913458</v>
      </c>
      <c r="V1066" s="1" t="b">
        <f t="shared" si="101"/>
        <v>1</v>
      </c>
      <c r="W1066" s="44" t="b">
        <f t="shared" si="102"/>
        <v>0</v>
      </c>
      <c r="X1066" s="38">
        <f t="shared" si="103"/>
        <v>0</v>
      </c>
      <c r="Y1066" s="38">
        <f t="shared" si="104"/>
        <v>1</v>
      </c>
      <c r="AF1066" s="1">
        <v>1.61775102436434</v>
      </c>
      <c r="AG1066" s="1">
        <v>1.2885265011587901</v>
      </c>
      <c r="AH1066" s="1">
        <v>3.2140354678679701</v>
      </c>
      <c r="AI1066" s="1">
        <v>0.66721470919937398</v>
      </c>
      <c r="AJ1066" s="1">
        <v>11.737672267348</v>
      </c>
      <c r="AK1066" s="1">
        <v>4.4631534231701799</v>
      </c>
    </row>
    <row r="1067" spans="1:37">
      <c r="A1067">
        <v>1065</v>
      </c>
      <c r="B1067" s="1">
        <v>0.15982324012692101</v>
      </c>
      <c r="C1067" s="1">
        <v>18.960583908602299</v>
      </c>
      <c r="D1067" s="1">
        <v>3.2020176248980801</v>
      </c>
      <c r="E1067" s="1">
        <v>5.2900874096910799E-2</v>
      </c>
      <c r="F1067" s="1">
        <v>16.1628042277042</v>
      </c>
      <c r="G1067" s="1">
        <v>1.5357581403193299</v>
      </c>
      <c r="H1067" s="1">
        <v>4.6269477322241598E-2</v>
      </c>
      <c r="I1067" s="1">
        <v>37.034529792789897</v>
      </c>
      <c r="J1067" s="1">
        <v>3.5884405523288998</v>
      </c>
      <c r="K1067" s="1">
        <v>4.7992802850257199E-2</v>
      </c>
      <c r="L1067" s="1">
        <v>7.5120078268834503</v>
      </c>
      <c r="M1067" s="1">
        <v>0.71253477278428801</v>
      </c>
      <c r="N1067" s="1">
        <v>1.21696729239043E-2</v>
      </c>
      <c r="O1067" s="1">
        <v>183.712168042727</v>
      </c>
      <c r="P1067" s="1">
        <v>12.4285949134756</v>
      </c>
      <c r="Q1067" s="1">
        <v>3.3827091339407797E-2</v>
      </c>
      <c r="R1067" s="1">
        <v>57.016444033513302</v>
      </c>
      <c r="S1067" s="1">
        <v>5.0482788640543497</v>
      </c>
      <c r="T1067" s="43">
        <f t="shared" si="99"/>
        <v>2651.5624867860547</v>
      </c>
      <c r="U1067" s="1">
        <f t="shared" si="100"/>
        <v>119.64248678605463</v>
      </c>
      <c r="V1067" s="1" t="b">
        <f t="shared" si="101"/>
        <v>0</v>
      </c>
      <c r="W1067" s="44" t="b">
        <f t="shared" si="102"/>
        <v>0</v>
      </c>
      <c r="X1067" s="38">
        <f t="shared" si="103"/>
        <v>1</v>
      </c>
      <c r="Y1067" s="38">
        <f t="shared" si="104"/>
        <v>0</v>
      </c>
      <c r="AF1067" s="1">
        <v>3.2020176248980801</v>
      </c>
      <c r="AG1067" s="1">
        <v>1.5357581403193299</v>
      </c>
      <c r="AH1067" s="1">
        <v>3.5884405523288998</v>
      </c>
      <c r="AI1067" s="1">
        <v>0.71253477278428801</v>
      </c>
      <c r="AJ1067" s="1">
        <v>12.4285949134756</v>
      </c>
      <c r="AK1067" s="1">
        <v>5.0482788640543497</v>
      </c>
    </row>
    <row r="1068" spans="1:37">
      <c r="A1068">
        <v>1066</v>
      </c>
      <c r="B1068" s="1">
        <v>0.107104736398535</v>
      </c>
      <c r="C1068" s="1">
        <v>17.986901337000599</v>
      </c>
      <c r="D1068" s="1">
        <v>2.4424038833457402</v>
      </c>
      <c r="E1068" s="1">
        <v>3.1701968719592601E-3</v>
      </c>
      <c r="F1068" s="1">
        <v>15.3786762339024</v>
      </c>
      <c r="G1068" s="1">
        <v>1.2600105731718501</v>
      </c>
      <c r="H1068" s="1">
        <v>1.6078706238126801E-2</v>
      </c>
      <c r="I1068" s="1">
        <v>35.933138366810397</v>
      </c>
      <c r="J1068" s="1">
        <v>3.1857430125258102</v>
      </c>
      <c r="K1068" s="1">
        <v>6.4113357378601799E-2</v>
      </c>
      <c r="L1068" s="1">
        <v>7.6340869061653196</v>
      </c>
      <c r="M1068" s="1">
        <v>0.77795846911254296</v>
      </c>
      <c r="N1068" s="1">
        <v>-5.0308948930295602E-3</v>
      </c>
      <c r="O1068" s="1">
        <v>180.579235786325</v>
      </c>
      <c r="P1068" s="1">
        <v>11.7952457776606</v>
      </c>
      <c r="Q1068" s="1">
        <v>0.106270197616566</v>
      </c>
      <c r="R1068" s="1">
        <v>61.300182758854397</v>
      </c>
      <c r="S1068" s="1">
        <v>7.6660188633564204</v>
      </c>
      <c r="T1068" s="43">
        <f t="shared" si="99"/>
        <v>2712.7380579172964</v>
      </c>
      <c r="U1068" s="1">
        <f t="shared" si="100"/>
        <v>180.8180579172963</v>
      </c>
      <c r="V1068" s="1" t="b">
        <f t="shared" si="101"/>
        <v>0</v>
      </c>
      <c r="W1068" s="44" t="b">
        <f t="shared" si="102"/>
        <v>0</v>
      </c>
      <c r="X1068" s="38">
        <f t="shared" si="103"/>
        <v>1</v>
      </c>
      <c r="Y1068" s="38">
        <f t="shared" si="104"/>
        <v>0</v>
      </c>
      <c r="AF1068" s="1">
        <v>2.4424038833457402</v>
      </c>
      <c r="AG1068" s="1">
        <v>1.2600105731718501</v>
      </c>
      <c r="AH1068" s="1">
        <v>3.1857430125258102</v>
      </c>
      <c r="AI1068" s="1">
        <v>0.77795846911254296</v>
      </c>
      <c r="AJ1068" s="1">
        <v>11.7952457776606</v>
      </c>
      <c r="AK1068" s="1">
        <v>7.6660188633564204</v>
      </c>
    </row>
    <row r="1069" spans="1:37">
      <c r="A1069">
        <v>1067</v>
      </c>
      <c r="B1069" s="1">
        <v>4.4465560617097201E-2</v>
      </c>
      <c r="C1069" s="1">
        <v>16.894778567873502</v>
      </c>
      <c r="D1069" s="1">
        <v>1.8289927229298499</v>
      </c>
      <c r="E1069" s="1">
        <v>1.28198738138051E-2</v>
      </c>
      <c r="F1069" s="1">
        <v>15.527793802430001</v>
      </c>
      <c r="G1069" s="1">
        <v>1.28701765312875</v>
      </c>
      <c r="H1069" s="1">
        <v>-1.4010945181089999E-2</v>
      </c>
      <c r="I1069" s="1">
        <v>34.8680275261707</v>
      </c>
      <c r="J1069" s="1">
        <v>3.0322187435882402</v>
      </c>
      <c r="K1069" s="1">
        <v>5.02759416726631E-3</v>
      </c>
      <c r="L1069" s="1">
        <v>7.1960882166755598</v>
      </c>
      <c r="M1069" s="1">
        <v>0.60453226811662697</v>
      </c>
      <c r="N1069" s="1">
        <v>3.8887337914657497E-2</v>
      </c>
      <c r="O1069" s="1">
        <v>188.68668604461999</v>
      </c>
      <c r="P1069" s="1">
        <v>14.429114209655401</v>
      </c>
      <c r="Q1069" s="1">
        <v>9.0268426394303908E-3</v>
      </c>
      <c r="R1069" s="1">
        <v>55.619812034697603</v>
      </c>
      <c r="S1069" s="1">
        <v>4.6311047664852998</v>
      </c>
      <c r="T1069" s="43">
        <f t="shared" si="99"/>
        <v>2581.2980363904167</v>
      </c>
      <c r="U1069" s="1">
        <f t="shared" si="100"/>
        <v>49.378036390416582</v>
      </c>
      <c r="V1069" s="1" t="b">
        <f t="shared" si="101"/>
        <v>0</v>
      </c>
      <c r="W1069" s="44" t="b">
        <f t="shared" si="102"/>
        <v>0</v>
      </c>
      <c r="X1069" s="38">
        <f t="shared" si="103"/>
        <v>1</v>
      </c>
      <c r="Y1069" s="38">
        <f t="shared" si="104"/>
        <v>0</v>
      </c>
      <c r="AF1069" s="1">
        <v>1.8289927229298499</v>
      </c>
      <c r="AG1069" s="1">
        <v>1.28701765312875</v>
      </c>
      <c r="AH1069" s="1">
        <v>3.0322187435882402</v>
      </c>
      <c r="AI1069" s="1">
        <v>0.60453226811662697</v>
      </c>
      <c r="AJ1069" s="1">
        <v>14.429114209655401</v>
      </c>
      <c r="AK1069" s="1">
        <v>4.6311047664852998</v>
      </c>
    </row>
    <row r="1070" spans="1:37">
      <c r="A1070">
        <v>1068</v>
      </c>
      <c r="B1070" s="1">
        <v>6.6454706312175796E-3</v>
      </c>
      <c r="C1070" s="1">
        <v>16.267748428374201</v>
      </c>
      <c r="D1070" s="1">
        <v>1.64950383215879</v>
      </c>
      <c r="E1070" s="1">
        <v>-3.1505838934962602E-2</v>
      </c>
      <c r="F1070" s="1">
        <v>14.8545446274626</v>
      </c>
      <c r="G1070" s="1">
        <v>1.2395304727361001</v>
      </c>
      <c r="H1070" s="1">
        <v>1.2934533850052199E-3</v>
      </c>
      <c r="I1070" s="1">
        <v>35.405766103473901</v>
      </c>
      <c r="J1070" s="1">
        <v>3.0840849990737502</v>
      </c>
      <c r="K1070" s="1">
        <v>6.0814611360917297E-3</v>
      </c>
      <c r="L1070" s="1">
        <v>7.2036759338718701</v>
      </c>
      <c r="M1070" s="1">
        <v>0.60778570911454299</v>
      </c>
      <c r="N1070" s="1">
        <v>-1.6685778686728801E-2</v>
      </c>
      <c r="O1070" s="1">
        <v>178.48682287774801</v>
      </c>
      <c r="P1070" s="1">
        <v>11.6899240646928</v>
      </c>
      <c r="Q1070" s="1">
        <v>2.0687231718611799E-2</v>
      </c>
      <c r="R1070" s="1">
        <v>56.272156587883899</v>
      </c>
      <c r="S1070" s="1">
        <v>4.7975715932888896</v>
      </c>
      <c r="T1070" s="43">
        <f t="shared" si="99"/>
        <v>2306.8400671064874</v>
      </c>
      <c r="U1070" s="1">
        <f t="shared" si="100"/>
        <v>-225.07993289351271</v>
      </c>
      <c r="V1070" s="1" t="b">
        <f t="shared" si="101"/>
        <v>0</v>
      </c>
      <c r="W1070" s="44" t="b">
        <f t="shared" si="102"/>
        <v>0</v>
      </c>
      <c r="X1070" s="38">
        <f t="shared" si="103"/>
        <v>0</v>
      </c>
      <c r="Y1070" s="38">
        <f t="shared" si="104"/>
        <v>1</v>
      </c>
      <c r="AF1070" s="1">
        <v>1.64950383215879</v>
      </c>
      <c r="AG1070" s="1">
        <v>1.2395304727361001</v>
      </c>
      <c r="AH1070" s="1">
        <v>3.0840849990737502</v>
      </c>
      <c r="AI1070" s="1">
        <v>0.60778570911454299</v>
      </c>
      <c r="AJ1070" s="1">
        <v>11.6899240646928</v>
      </c>
      <c r="AK1070" s="1">
        <v>4.7975715932888896</v>
      </c>
    </row>
    <row r="1071" spans="1:37">
      <c r="A1071">
        <v>1069</v>
      </c>
      <c r="B1071" s="1">
        <v>-5.5338285309803101E-2</v>
      </c>
      <c r="C1071" s="1">
        <v>15.2900267245302</v>
      </c>
      <c r="D1071" s="1">
        <v>1.6620227955774201</v>
      </c>
      <c r="E1071" s="1">
        <v>3.94060891943563E-2</v>
      </c>
      <c r="F1071" s="1">
        <v>15.9461557612533</v>
      </c>
      <c r="G1071" s="1">
        <v>1.43084056897983</v>
      </c>
      <c r="H1071" s="1">
        <v>-2.7256278109856199E-2</v>
      </c>
      <c r="I1071" s="1">
        <v>34.409234036770599</v>
      </c>
      <c r="J1071" s="1">
        <v>3.0286034679887099</v>
      </c>
      <c r="K1071" s="1">
        <v>1.95755717117253E-2</v>
      </c>
      <c r="L1071" s="1">
        <v>7.3015419558968198</v>
      </c>
      <c r="M1071" s="1">
        <v>0.63004038478384194</v>
      </c>
      <c r="N1071" s="1">
        <v>-1.23782482570433E-2</v>
      </c>
      <c r="O1071" s="1">
        <v>179.25731857405299</v>
      </c>
      <c r="P1071" s="1">
        <v>11.7244729748779</v>
      </c>
      <c r="Q1071" s="1">
        <v>5.6110730366391297E-2</v>
      </c>
      <c r="R1071" s="1">
        <v>58.3012396877849</v>
      </c>
      <c r="S1071" s="1">
        <v>5.6509135935350399</v>
      </c>
      <c r="T1071" s="43">
        <f t="shared" si="99"/>
        <v>2412.6893785742741</v>
      </c>
      <c r="U1071" s="1">
        <f t="shared" si="100"/>
        <v>-119.23062142572599</v>
      </c>
      <c r="V1071" s="1" t="b">
        <f t="shared" si="101"/>
        <v>0</v>
      </c>
      <c r="W1071" s="44" t="b">
        <f t="shared" si="102"/>
        <v>0</v>
      </c>
      <c r="X1071" s="38">
        <f t="shared" si="103"/>
        <v>0</v>
      </c>
      <c r="Y1071" s="38">
        <f t="shared" si="104"/>
        <v>1</v>
      </c>
      <c r="AF1071" s="1">
        <v>1.6620227955774201</v>
      </c>
      <c r="AG1071" s="1">
        <v>1.43084056897983</v>
      </c>
      <c r="AH1071" s="1">
        <v>3.0286034679887099</v>
      </c>
      <c r="AI1071" s="1">
        <v>0.63004038478384194</v>
      </c>
      <c r="AJ1071" s="1">
        <v>11.7244729748779</v>
      </c>
      <c r="AK1071" s="1">
        <v>5.6509135935350399</v>
      </c>
    </row>
    <row r="1072" spans="1:37">
      <c r="A1072">
        <v>1070</v>
      </c>
      <c r="B1072" s="1">
        <v>3.71269635258114E-2</v>
      </c>
      <c r="C1072" s="1">
        <v>16.771248418407701</v>
      </c>
      <c r="D1072" s="1">
        <v>1.78324178855309</v>
      </c>
      <c r="E1072" s="1">
        <v>9.3555443260038302E-3</v>
      </c>
      <c r="F1072" s="1">
        <v>15.474093479992399</v>
      </c>
      <c r="G1072" s="1">
        <v>1.27608994549341</v>
      </c>
      <c r="H1072" s="1">
        <v>-3.8536000974399499E-2</v>
      </c>
      <c r="I1072" s="1">
        <v>34.023288186024402</v>
      </c>
      <c r="J1072" s="1">
        <v>3.0748586052737501</v>
      </c>
      <c r="K1072" s="1">
        <v>-1.8697745500098201E-2</v>
      </c>
      <c r="L1072" s="1">
        <v>7.0273679662787298</v>
      </c>
      <c r="M1072" s="1">
        <v>0.58957334880652401</v>
      </c>
      <c r="N1072" s="1">
        <v>-3.4546536515447798E-2</v>
      </c>
      <c r="O1072" s="1">
        <v>175.327213462272</v>
      </c>
      <c r="P1072" s="1">
        <v>11.9502739643225</v>
      </c>
      <c r="Q1072" s="1">
        <v>-5.54555221473053E-2</v>
      </c>
      <c r="R1072" s="1">
        <v>52.146502057572</v>
      </c>
      <c r="S1072" s="1">
        <v>4.7373665237381699</v>
      </c>
      <c r="T1072" s="43">
        <f t="shared" si="99"/>
        <v>2341.1404176187448</v>
      </c>
      <c r="U1072" s="1">
        <f t="shared" si="100"/>
        <v>-190.7795823812553</v>
      </c>
      <c r="V1072" s="1" t="b">
        <f t="shared" si="101"/>
        <v>0</v>
      </c>
      <c r="W1072" s="44" t="b">
        <f t="shared" si="102"/>
        <v>0</v>
      </c>
      <c r="X1072" s="38">
        <f t="shared" si="103"/>
        <v>0</v>
      </c>
      <c r="Y1072" s="38">
        <f t="shared" si="104"/>
        <v>1</v>
      </c>
      <c r="AF1072" s="1">
        <v>1.78324178855309</v>
      </c>
      <c r="AG1072" s="1">
        <v>1.27608994549341</v>
      </c>
      <c r="AH1072" s="1">
        <v>3.0748586052737501</v>
      </c>
      <c r="AI1072" s="1">
        <v>0.58957334880652401</v>
      </c>
      <c r="AJ1072" s="1">
        <v>11.9502739643225</v>
      </c>
      <c r="AK1072" s="1">
        <v>4.7373665237381699</v>
      </c>
    </row>
    <row r="1073" spans="1:37">
      <c r="A1073">
        <v>1071</v>
      </c>
      <c r="B1073" s="1">
        <v>0.122026467897699</v>
      </c>
      <c r="C1073" s="1">
        <v>18.257309510975301</v>
      </c>
      <c r="D1073" s="1">
        <v>2.6359554184262799</v>
      </c>
      <c r="E1073" s="1">
        <v>6.7363663159811599E-2</v>
      </c>
      <c r="F1073" s="1">
        <v>16.398262039994499</v>
      </c>
      <c r="G1073" s="1">
        <v>1.6695241879540199</v>
      </c>
      <c r="H1073" s="1">
        <v>-4.4032429485704704E-3</v>
      </c>
      <c r="I1073" s="1">
        <v>35.204643616300203</v>
      </c>
      <c r="J1073" s="1">
        <v>3.0524652606550502</v>
      </c>
      <c r="K1073" s="1">
        <v>3.2314316361686003E-2</v>
      </c>
      <c r="L1073" s="1">
        <v>7.3951493891719897</v>
      </c>
      <c r="M1073" s="1">
        <v>0.66116217753890605</v>
      </c>
      <c r="N1073" s="1">
        <v>7.0190970484331497E-2</v>
      </c>
      <c r="O1073" s="1">
        <v>194.68668567662499</v>
      </c>
      <c r="P1073" s="1">
        <v>18.139398415341098</v>
      </c>
      <c r="Q1073" s="1">
        <v>1.2406138677196799E-2</v>
      </c>
      <c r="R1073" s="1">
        <v>55.808085782324298</v>
      </c>
      <c r="S1073" s="1">
        <v>4.6660578398475101</v>
      </c>
      <c r="T1073" s="43">
        <f t="shared" si="99"/>
        <v>3082.4563299762863</v>
      </c>
      <c r="U1073" s="1">
        <f t="shared" si="100"/>
        <v>550.5363299762862</v>
      </c>
      <c r="V1073" s="1" t="b">
        <f t="shared" si="101"/>
        <v>0</v>
      </c>
      <c r="W1073" s="44" t="b">
        <f t="shared" si="102"/>
        <v>0</v>
      </c>
      <c r="X1073" s="38">
        <f t="shared" si="103"/>
        <v>1</v>
      </c>
      <c r="Y1073" s="38">
        <f t="shared" si="104"/>
        <v>0</v>
      </c>
      <c r="AF1073" s="1">
        <v>2.6359554184262799</v>
      </c>
      <c r="AG1073" s="1">
        <v>1.6695241879540199</v>
      </c>
      <c r="AH1073" s="1">
        <v>3.0524652606550502</v>
      </c>
      <c r="AI1073" s="1">
        <v>0.66116217753890605</v>
      </c>
      <c r="AJ1073" s="1">
        <v>18.139398415341098</v>
      </c>
      <c r="AK1073" s="1">
        <v>4.6660578398475101</v>
      </c>
    </row>
    <row r="1074" spans="1:37">
      <c r="A1074">
        <v>1072</v>
      </c>
      <c r="B1074" s="1">
        <v>1.8818410998262701E-3</v>
      </c>
      <c r="C1074" s="1">
        <v>16.190439184044099</v>
      </c>
      <c r="D1074" s="1">
        <v>1.6366119613076</v>
      </c>
      <c r="E1074" s="1">
        <v>-5.3198891305781797E-3</v>
      </c>
      <c r="F1074" s="1">
        <v>15.2486626443142</v>
      </c>
      <c r="G1074" s="1">
        <v>1.23720478405312</v>
      </c>
      <c r="H1074" s="1">
        <v>2.70478249212944E-2</v>
      </c>
      <c r="I1074" s="1">
        <v>36.329462917875603</v>
      </c>
      <c r="J1074" s="1">
        <v>3.31235189075898</v>
      </c>
      <c r="K1074" s="1">
        <v>1.75149248785639E-2</v>
      </c>
      <c r="L1074" s="1">
        <v>7.2865115480879297</v>
      </c>
      <c r="M1074" s="1">
        <v>0.62602770886982995</v>
      </c>
      <c r="N1074" s="1">
        <v>-1.34867425989099E-2</v>
      </c>
      <c r="O1074" s="1">
        <v>179.05872294207899</v>
      </c>
      <c r="P1074" s="1">
        <v>11.714996642134899</v>
      </c>
      <c r="Q1074" s="1">
        <v>4.4170513642094603E-3</v>
      </c>
      <c r="R1074" s="1">
        <v>55.364006368806798</v>
      </c>
      <c r="S1074" s="1">
        <v>4.58310391561663</v>
      </c>
      <c r="T1074" s="43">
        <f t="shared" si="99"/>
        <v>2311.0296902741061</v>
      </c>
      <c r="U1074" s="1">
        <f t="shared" si="100"/>
        <v>-220.89030972589399</v>
      </c>
      <c r="V1074" s="1" t="b">
        <f t="shared" si="101"/>
        <v>0</v>
      </c>
      <c r="W1074" s="44" t="b">
        <f t="shared" si="102"/>
        <v>0</v>
      </c>
      <c r="X1074" s="38">
        <f t="shared" si="103"/>
        <v>0</v>
      </c>
      <c r="Y1074" s="38">
        <f t="shared" si="104"/>
        <v>1</v>
      </c>
      <c r="AF1074" s="1">
        <v>1.6366119613076</v>
      </c>
      <c r="AG1074" s="1">
        <v>1.23720478405312</v>
      </c>
      <c r="AH1074" s="1">
        <v>3.31235189075898</v>
      </c>
      <c r="AI1074" s="1">
        <v>0.62602770886982995</v>
      </c>
      <c r="AJ1074" s="1">
        <v>11.714996642134899</v>
      </c>
      <c r="AK1074" s="1">
        <v>4.58310391561663</v>
      </c>
    </row>
    <row r="1075" spans="1:37">
      <c r="A1075">
        <v>1073</v>
      </c>
      <c r="B1075" s="1">
        <v>9.5900967885572702E-2</v>
      </c>
      <c r="C1075" s="1">
        <v>17.786504951726901</v>
      </c>
      <c r="D1075" s="1">
        <v>2.3050642735064701</v>
      </c>
      <c r="E1075" s="1">
        <v>0.11787925095686599</v>
      </c>
      <c r="F1075" s="1">
        <v>17.247909432956099</v>
      </c>
      <c r="G1075" s="1">
        <v>2.2845059605495801</v>
      </c>
      <c r="H1075" s="1">
        <v>-1.62904166220115E-2</v>
      </c>
      <c r="I1075" s="1">
        <v>34.788637371394699</v>
      </c>
      <c r="J1075" s="1">
        <v>3.0299930501395398</v>
      </c>
      <c r="K1075" s="1">
        <v>-1.7212763654602999E-2</v>
      </c>
      <c r="L1075" s="1">
        <v>7.0378112322413502</v>
      </c>
      <c r="M1075" s="1">
        <v>0.58936658214581295</v>
      </c>
      <c r="N1075" s="1">
        <v>1.2099105968071599E-2</v>
      </c>
      <c r="O1075" s="1">
        <v>183.69920449168299</v>
      </c>
      <c r="P1075" s="1">
        <v>12.4229306236999</v>
      </c>
      <c r="Q1075" s="1">
        <v>-4.7408350006346699E-3</v>
      </c>
      <c r="R1075" s="1">
        <v>54.859303622294597</v>
      </c>
      <c r="S1075" s="1">
        <v>4.5010548603101803</v>
      </c>
      <c r="T1075" s="43">
        <f t="shared" si="99"/>
        <v>2513.2915350351486</v>
      </c>
      <c r="U1075" s="1">
        <f t="shared" si="100"/>
        <v>-18.628464964851446</v>
      </c>
      <c r="V1075" s="1" t="b">
        <f t="shared" si="101"/>
        <v>0</v>
      </c>
      <c r="W1075" s="44" t="b">
        <f t="shared" si="102"/>
        <v>0</v>
      </c>
      <c r="X1075" s="38">
        <f t="shared" si="103"/>
        <v>0</v>
      </c>
      <c r="Y1075" s="38">
        <f t="shared" si="104"/>
        <v>1</v>
      </c>
      <c r="AF1075" s="1">
        <v>2.3050642735064701</v>
      </c>
      <c r="AG1075" s="1">
        <v>2.2845059605495801</v>
      </c>
      <c r="AH1075" s="1">
        <v>3.0299930501395398</v>
      </c>
      <c r="AI1075" s="1">
        <v>0.58936658214581295</v>
      </c>
      <c r="AJ1075" s="1">
        <v>12.4229306236999</v>
      </c>
      <c r="AK1075" s="1">
        <v>4.5010548603101803</v>
      </c>
    </row>
    <row r="1076" spans="1:37">
      <c r="A1076">
        <v>1074</v>
      </c>
      <c r="B1076" s="1">
        <v>-3.4214046468083403E-2</v>
      </c>
      <c r="C1076" s="1">
        <v>15.616452510671801</v>
      </c>
      <c r="D1076" s="1">
        <v>1.6104984618252101</v>
      </c>
      <c r="E1076" s="1">
        <v>8.4815010909912308E-3</v>
      </c>
      <c r="F1076" s="1">
        <v>15.460574362275599</v>
      </c>
      <c r="G1076" s="1">
        <v>1.27435786268588</v>
      </c>
      <c r="H1076" s="1">
        <v>-3.1225864731294399E-2</v>
      </c>
      <c r="I1076" s="1">
        <v>34.272914347098499</v>
      </c>
      <c r="J1076" s="1">
        <v>3.0406532776866202</v>
      </c>
      <c r="K1076" s="1">
        <v>-4.5303700869675299E-2</v>
      </c>
      <c r="L1076" s="1">
        <v>6.84286347073283</v>
      </c>
      <c r="M1076" s="1">
        <v>0.60712662282054197</v>
      </c>
      <c r="N1076" s="1">
        <v>9.4855631700546204E-3</v>
      </c>
      <c r="O1076" s="1">
        <v>183.21972560101099</v>
      </c>
      <c r="P1076" s="1">
        <v>12.3009999709169</v>
      </c>
      <c r="Q1076" s="1">
        <v>1.3059169663103699E-2</v>
      </c>
      <c r="R1076" s="1">
        <v>55.844542093859197</v>
      </c>
      <c r="S1076" s="1">
        <v>4.6723395935299701</v>
      </c>
      <c r="T1076" s="43">
        <f t="shared" si="99"/>
        <v>2350.5975789465124</v>
      </c>
      <c r="U1076" s="1">
        <f t="shared" si="100"/>
        <v>-181.32242105348769</v>
      </c>
      <c r="V1076" s="1" t="b">
        <f t="shared" si="101"/>
        <v>0</v>
      </c>
      <c r="W1076" s="44" t="b">
        <f t="shared" si="102"/>
        <v>0</v>
      </c>
      <c r="X1076" s="38">
        <f t="shared" si="103"/>
        <v>0</v>
      </c>
      <c r="Y1076" s="38">
        <f t="shared" si="104"/>
        <v>1</v>
      </c>
      <c r="AF1076" s="1">
        <v>1.6104984618252101</v>
      </c>
      <c r="AG1076" s="1">
        <v>1.27435786268588</v>
      </c>
      <c r="AH1076" s="1">
        <v>3.0406532776866202</v>
      </c>
      <c r="AI1076" s="1">
        <v>0.60712662282054197</v>
      </c>
      <c r="AJ1076" s="1">
        <v>12.3009999709169</v>
      </c>
      <c r="AK1076" s="1">
        <v>4.6723395935299701</v>
      </c>
    </row>
    <row r="1077" spans="1:37">
      <c r="A1077">
        <v>1075</v>
      </c>
      <c r="B1077" s="1">
        <v>-0.121911512662036</v>
      </c>
      <c r="C1077" s="1">
        <v>14.3052634136773</v>
      </c>
      <c r="D1077" s="1">
        <v>2.05587954231276</v>
      </c>
      <c r="E1077" s="1">
        <v>-1.24298964647582E-2</v>
      </c>
      <c r="F1077" s="1">
        <v>15.140629055990299</v>
      </c>
      <c r="G1077" s="1">
        <v>1.2310693442910201</v>
      </c>
      <c r="H1077" s="1">
        <v>-2.1737377953842899E-3</v>
      </c>
      <c r="I1077" s="1">
        <v>35.283220111460999</v>
      </c>
      <c r="J1077" s="1">
        <v>3.0639685149942801</v>
      </c>
      <c r="K1077" s="1">
        <v>-1.42198317460003E-2</v>
      </c>
      <c r="L1077" s="1">
        <v>7.0589064746100796</v>
      </c>
      <c r="M1077" s="1">
        <v>0.59082032015524999</v>
      </c>
      <c r="N1077" s="1">
        <v>5.8718348445768398E-2</v>
      </c>
      <c r="O1077" s="1">
        <v>192.465882492346</v>
      </c>
      <c r="P1077" s="1">
        <v>16.605768325626901</v>
      </c>
      <c r="Q1077" s="1">
        <v>-0.111992650948414</v>
      </c>
      <c r="R1077" s="1">
        <v>49.280081633950999</v>
      </c>
      <c r="S1077" s="1">
        <v>6.0662077780666896</v>
      </c>
      <c r="T1077" s="43">
        <f t="shared" si="99"/>
        <v>2961.3713825446903</v>
      </c>
      <c r="U1077" s="1">
        <f t="shared" si="100"/>
        <v>429.4513825446902</v>
      </c>
      <c r="V1077" s="1" t="b">
        <f t="shared" si="101"/>
        <v>0</v>
      </c>
      <c r="W1077" s="44" t="b">
        <f t="shared" si="102"/>
        <v>0</v>
      </c>
      <c r="X1077" s="38">
        <f t="shared" si="103"/>
        <v>1</v>
      </c>
      <c r="Y1077" s="38">
        <f t="shared" si="104"/>
        <v>0</v>
      </c>
      <c r="AF1077" s="1">
        <v>2.05587954231276</v>
      </c>
      <c r="AG1077" s="1">
        <v>1.2310693442910201</v>
      </c>
      <c r="AH1077" s="1">
        <v>3.0639685149942801</v>
      </c>
      <c r="AI1077" s="1">
        <v>0.59082032015524999</v>
      </c>
      <c r="AJ1077" s="1">
        <v>16.605768325626901</v>
      </c>
      <c r="AK1077" s="1">
        <v>6.0662077780666896</v>
      </c>
    </row>
    <row r="1078" spans="1:37">
      <c r="A1078">
        <v>1076</v>
      </c>
      <c r="B1078" s="1">
        <v>3.2844300673228299E-2</v>
      </c>
      <c r="C1078" s="1">
        <v>16.699576398908398</v>
      </c>
      <c r="D1078" s="1">
        <v>1.7615022712171899</v>
      </c>
      <c r="E1078" s="1">
        <v>8.0385770638041004E-2</v>
      </c>
      <c r="F1078" s="1">
        <v>16.613198395581399</v>
      </c>
      <c r="G1078" s="1">
        <v>1.8061334484737701</v>
      </c>
      <c r="H1078" s="1">
        <v>2.5052460269495602E-2</v>
      </c>
      <c r="I1078" s="1">
        <v>36.257044666187802</v>
      </c>
      <c r="J1078" s="1">
        <v>3.2886552303052898</v>
      </c>
      <c r="K1078" s="1">
        <v>-6.5403414317732099E-3</v>
      </c>
      <c r="L1078" s="1">
        <v>7.1133239603511598</v>
      </c>
      <c r="M1078" s="1">
        <v>0.59266670784820596</v>
      </c>
      <c r="N1078" s="1">
        <v>5.6452738118200098E-2</v>
      </c>
      <c r="O1078" s="1">
        <v>192.03032339117601</v>
      </c>
      <c r="P1078" s="1">
        <v>16.338564799391602</v>
      </c>
      <c r="Q1078" s="1">
        <v>-0.108332812831855</v>
      </c>
      <c r="R1078" s="1">
        <v>49.460769197033699</v>
      </c>
      <c r="S1078" s="1">
        <v>5.95210460788019</v>
      </c>
      <c r="T1078" s="43">
        <f t="shared" si="99"/>
        <v>2973.9627065116247</v>
      </c>
      <c r="U1078" s="1">
        <f t="shared" si="100"/>
        <v>442.0427065116246</v>
      </c>
      <c r="V1078" s="1" t="b">
        <f t="shared" si="101"/>
        <v>0</v>
      </c>
      <c r="W1078" s="44" t="b">
        <f t="shared" si="102"/>
        <v>0</v>
      </c>
      <c r="X1078" s="38">
        <f t="shared" si="103"/>
        <v>1</v>
      </c>
      <c r="Y1078" s="38">
        <f t="shared" si="104"/>
        <v>0</v>
      </c>
      <c r="AF1078" s="1">
        <v>1.7615022712171899</v>
      </c>
      <c r="AG1078" s="1">
        <v>1.8061334484737701</v>
      </c>
      <c r="AH1078" s="1">
        <v>3.2886552303052898</v>
      </c>
      <c r="AI1078" s="1">
        <v>0.59266670784820596</v>
      </c>
      <c r="AJ1078" s="1">
        <v>16.338564799391602</v>
      </c>
      <c r="AK1078" s="1">
        <v>5.95210460788019</v>
      </c>
    </row>
    <row r="1079" spans="1:37">
      <c r="A1079">
        <v>1077</v>
      </c>
      <c r="B1079" s="1">
        <v>2.1057710483509502E-3</v>
      </c>
      <c r="C1079" s="1">
        <v>16.1940651142192</v>
      </c>
      <c r="D1079" s="1">
        <v>1.6376206124739101</v>
      </c>
      <c r="E1079" s="1">
        <v>-3.6782084571056399E-3</v>
      </c>
      <c r="F1079" s="1">
        <v>15.273716638775999</v>
      </c>
      <c r="G1079" s="1">
        <v>1.24133843814294</v>
      </c>
      <c r="H1079" s="1">
        <v>3.2777247497992198E-2</v>
      </c>
      <c r="I1079" s="1">
        <v>36.538207183947399</v>
      </c>
      <c r="J1079" s="1">
        <v>3.3803250520439199</v>
      </c>
      <c r="K1079" s="1">
        <v>-1.0759872349185601E-2</v>
      </c>
      <c r="L1079" s="1">
        <v>7.0833723053813298</v>
      </c>
      <c r="M1079" s="1">
        <v>0.59173862130602295</v>
      </c>
      <c r="N1079" s="1">
        <v>8.9600889010369097E-3</v>
      </c>
      <c r="O1079" s="1">
        <v>183.12347364081</v>
      </c>
      <c r="P1079" s="1">
        <v>12.280780833204901</v>
      </c>
      <c r="Q1079" s="1">
        <v>-3.2003742479581598E-2</v>
      </c>
      <c r="R1079" s="1">
        <v>53.383883015739301</v>
      </c>
      <c r="S1079" s="1">
        <v>4.4995480953819502</v>
      </c>
      <c r="T1079" s="43">
        <f t="shared" si="99"/>
        <v>2363.1351652553644</v>
      </c>
      <c r="U1079" s="1">
        <f t="shared" si="100"/>
        <v>-168.78483474463565</v>
      </c>
      <c r="V1079" s="1" t="b">
        <f t="shared" si="101"/>
        <v>0</v>
      </c>
      <c r="W1079" s="44" t="b">
        <f t="shared" si="102"/>
        <v>0</v>
      </c>
      <c r="X1079" s="38">
        <f t="shared" si="103"/>
        <v>0</v>
      </c>
      <c r="Y1079" s="38">
        <f t="shared" si="104"/>
        <v>1</v>
      </c>
      <c r="AF1079" s="1">
        <v>1.6376206124739101</v>
      </c>
      <c r="AG1079" s="1">
        <v>1.24133843814294</v>
      </c>
      <c r="AH1079" s="1">
        <v>3.3803250520439199</v>
      </c>
      <c r="AI1079" s="1">
        <v>0.59173862130602295</v>
      </c>
      <c r="AJ1079" s="1">
        <v>12.280780833204901</v>
      </c>
      <c r="AK1079" s="1">
        <v>4.4995480953819502</v>
      </c>
    </row>
    <row r="1080" spans="1:37">
      <c r="A1080">
        <v>1078</v>
      </c>
      <c r="B1080" s="1">
        <v>-7.4887754113889093E-2</v>
      </c>
      <c r="C1080" s="1">
        <v>14.994017661415899</v>
      </c>
      <c r="D1080" s="1">
        <v>1.7424947252985901</v>
      </c>
      <c r="E1080" s="1">
        <v>-6.4262062499762906E-2</v>
      </c>
      <c r="F1080" s="1">
        <v>14.3758487782526</v>
      </c>
      <c r="G1080" s="1">
        <v>1.34491280636166</v>
      </c>
      <c r="H1080" s="1">
        <v>-1.3403528081429901E-2</v>
      </c>
      <c r="I1080" s="1">
        <v>34.889213396000002</v>
      </c>
      <c r="J1080" s="1">
        <v>3.0321323112048599</v>
      </c>
      <c r="K1080" s="1">
        <v>-1.75170258316109E-2</v>
      </c>
      <c r="L1080" s="1">
        <v>7.0356702182057704</v>
      </c>
      <c r="M1080" s="1">
        <v>0.58904647868371995</v>
      </c>
      <c r="N1080" s="1">
        <v>-5.7084614625664602E-2</v>
      </c>
      <c r="O1080" s="1">
        <v>171.41987240732601</v>
      </c>
      <c r="P1080" s="1">
        <v>13.025901605700801</v>
      </c>
      <c r="Q1080" s="1">
        <v>5.4699671867484798E-2</v>
      </c>
      <c r="R1080" s="1">
        <v>58.219031242130001</v>
      </c>
      <c r="S1080" s="1">
        <v>5.6055349260797902</v>
      </c>
      <c r="T1080" s="43">
        <f t="shared" si="99"/>
        <v>2534.0022853329424</v>
      </c>
      <c r="U1080" s="1">
        <f t="shared" si="100"/>
        <v>2.0822853329423197</v>
      </c>
      <c r="V1080" s="1" t="b">
        <f t="shared" si="101"/>
        <v>0</v>
      </c>
      <c r="W1080" s="44" t="b">
        <f t="shared" si="102"/>
        <v>0</v>
      </c>
      <c r="X1080" s="38">
        <f t="shared" si="103"/>
        <v>1</v>
      </c>
      <c r="Y1080" s="38">
        <f t="shared" si="104"/>
        <v>0</v>
      </c>
      <c r="AF1080" s="1">
        <v>1.7424947252985901</v>
      </c>
      <c r="AG1080" s="1">
        <v>1.34491280636166</v>
      </c>
      <c r="AH1080" s="1">
        <v>3.0321323112048599</v>
      </c>
      <c r="AI1080" s="1">
        <v>0.58904647868371995</v>
      </c>
      <c r="AJ1080" s="1">
        <v>13.025901605700801</v>
      </c>
      <c r="AK1080" s="1">
        <v>5.6055349260797902</v>
      </c>
    </row>
    <row r="1081" spans="1:37">
      <c r="A1081">
        <v>1079</v>
      </c>
      <c r="B1081" s="1">
        <v>2.85450474382456E-2</v>
      </c>
      <c r="C1081" s="1">
        <v>16.6279348040811</v>
      </c>
      <c r="D1081" s="1">
        <v>1.7366943095329599</v>
      </c>
      <c r="E1081" s="1">
        <v>2.12233094729323E-2</v>
      </c>
      <c r="F1081" s="1">
        <v>15.6588304263712</v>
      </c>
      <c r="G1081" s="1">
        <v>1.32586232980265</v>
      </c>
      <c r="H1081" s="1">
        <v>-4.6375532378231102E-3</v>
      </c>
      <c r="I1081" s="1">
        <v>35.196395772386502</v>
      </c>
      <c r="J1081" s="1">
        <v>3.0499926874670198</v>
      </c>
      <c r="K1081" s="1">
        <v>-1.2378960160227E-2</v>
      </c>
      <c r="L1081" s="1">
        <v>7.0719129829485903</v>
      </c>
      <c r="M1081" s="1">
        <v>0.59051576576190401</v>
      </c>
      <c r="N1081" s="1">
        <v>-4.2662160869385797E-2</v>
      </c>
      <c r="O1081" s="1">
        <v>173.910081890616</v>
      </c>
      <c r="P1081" s="1">
        <v>12.2588045589688</v>
      </c>
      <c r="Q1081" s="1">
        <v>4.1047311650116998E-2</v>
      </c>
      <c r="R1081" s="1">
        <v>57.429605082774899</v>
      </c>
      <c r="S1081" s="1">
        <v>5.2290833395739398</v>
      </c>
      <c r="T1081" s="43">
        <f t="shared" si="99"/>
        <v>2419.0952991107274</v>
      </c>
      <c r="U1081" s="1">
        <f t="shared" si="100"/>
        <v>-112.82470088927266</v>
      </c>
      <c r="V1081" s="1" t="b">
        <f t="shared" si="101"/>
        <v>0</v>
      </c>
      <c r="W1081" s="44" t="b">
        <f t="shared" si="102"/>
        <v>0</v>
      </c>
      <c r="X1081" s="38">
        <f t="shared" si="103"/>
        <v>0</v>
      </c>
      <c r="Y1081" s="38">
        <f t="shared" si="104"/>
        <v>1</v>
      </c>
      <c r="AF1081" s="1">
        <v>1.7366943095329599</v>
      </c>
      <c r="AG1081" s="1">
        <v>1.32586232980265</v>
      </c>
      <c r="AH1081" s="1">
        <v>3.0499926874670198</v>
      </c>
      <c r="AI1081" s="1">
        <v>0.59051576576190401</v>
      </c>
      <c r="AJ1081" s="1">
        <v>12.2588045589688</v>
      </c>
      <c r="AK1081" s="1">
        <v>5.2290833395739398</v>
      </c>
    </row>
    <row r="1082" spans="1:37">
      <c r="A1082">
        <v>1080</v>
      </c>
      <c r="B1082" s="1">
        <v>4.4037952477000701E-2</v>
      </c>
      <c r="C1082" s="1">
        <v>16.887555767406901</v>
      </c>
      <c r="D1082" s="1">
        <v>1.82656340662179</v>
      </c>
      <c r="E1082" s="1">
        <v>3.3407326244827798E-2</v>
      </c>
      <c r="F1082" s="1">
        <v>15.8507848924967</v>
      </c>
      <c r="G1082" s="1">
        <v>1.38977779997236</v>
      </c>
      <c r="H1082" s="1">
        <v>2.8416618406351998E-2</v>
      </c>
      <c r="I1082" s="1">
        <v>36.379224498927798</v>
      </c>
      <c r="J1082" s="1">
        <v>3.3272392889450502</v>
      </c>
      <c r="K1082" s="1">
        <v>3.8951712159495701E-2</v>
      </c>
      <c r="L1082" s="1">
        <v>7.4443971803921896</v>
      </c>
      <c r="M1082" s="1">
        <v>0.68071511847390098</v>
      </c>
      <c r="N1082" s="1">
        <v>-1.77081943095302E-2</v>
      </c>
      <c r="O1082" s="1">
        <v>178.30442841893401</v>
      </c>
      <c r="P1082" s="1">
        <v>11.690028088850701</v>
      </c>
      <c r="Q1082" s="1">
        <v>8.98840996811925E-2</v>
      </c>
      <c r="R1082" s="1">
        <v>60.3038968719151</v>
      </c>
      <c r="S1082" s="1">
        <v>6.92090203188339</v>
      </c>
      <c r="T1082" s="43">
        <f t="shared" si="99"/>
        <v>2583.5225734747191</v>
      </c>
      <c r="U1082" s="1">
        <f t="shared" si="100"/>
        <v>51.602573474719065</v>
      </c>
      <c r="V1082" s="1" t="b">
        <f t="shared" si="101"/>
        <v>0</v>
      </c>
      <c r="W1082" s="44" t="b">
        <f t="shared" si="102"/>
        <v>0</v>
      </c>
      <c r="X1082" s="38">
        <f t="shared" si="103"/>
        <v>1</v>
      </c>
      <c r="Y1082" s="38">
        <f t="shared" si="104"/>
        <v>0</v>
      </c>
      <c r="AF1082" s="1">
        <v>1.82656340662179</v>
      </c>
      <c r="AG1082" s="1">
        <v>1.38977779997236</v>
      </c>
      <c r="AH1082" s="1">
        <v>3.3272392889450502</v>
      </c>
      <c r="AI1082" s="1">
        <v>0.68071511847390098</v>
      </c>
      <c r="AJ1082" s="1">
        <v>11.690028088850701</v>
      </c>
      <c r="AK1082" s="1">
        <v>6.92090203188339</v>
      </c>
    </row>
    <row r="1083" spans="1:37">
      <c r="A1083">
        <v>1081</v>
      </c>
      <c r="B1083" s="1">
        <v>4.8523183775551898E-2</v>
      </c>
      <c r="C1083" s="1">
        <v>16.963470481349901</v>
      </c>
      <c r="D1083" s="1">
        <v>1.8580729474322799</v>
      </c>
      <c r="E1083" s="1">
        <v>-5.1308111197792002E-2</v>
      </c>
      <c r="F1083" s="1">
        <v>14.5632842169827</v>
      </c>
      <c r="G1083" s="1">
        <v>1.28976820909745</v>
      </c>
      <c r="H1083" s="1">
        <v>7.4919465286380493E-2</v>
      </c>
      <c r="I1083" s="1">
        <v>38.110914200125698</v>
      </c>
      <c r="J1083" s="1">
        <v>4.1700146164622396</v>
      </c>
      <c r="K1083" s="1">
        <v>-3.3787465995715402E-2</v>
      </c>
      <c r="L1083" s="1">
        <v>6.9221230033971004</v>
      </c>
      <c r="M1083" s="1">
        <v>0.59581029250542406</v>
      </c>
      <c r="N1083" s="1">
        <v>4.33083408452705E-2</v>
      </c>
      <c r="O1083" s="1">
        <v>189.522717122811</v>
      </c>
      <c r="P1083" s="1">
        <v>14.8399741902681</v>
      </c>
      <c r="Q1083" s="1">
        <v>-3.9151510963398597E-2</v>
      </c>
      <c r="R1083" s="1">
        <v>53.003667842973698</v>
      </c>
      <c r="S1083" s="1">
        <v>4.5499093212889301</v>
      </c>
      <c r="T1083" s="43">
        <f t="shared" si="99"/>
        <v>2730.3549577054423</v>
      </c>
      <c r="U1083" s="1">
        <f t="shared" si="100"/>
        <v>198.43495770544223</v>
      </c>
      <c r="V1083" s="1" t="b">
        <f t="shared" si="101"/>
        <v>0</v>
      </c>
      <c r="W1083" s="44" t="b">
        <f t="shared" si="102"/>
        <v>0</v>
      </c>
      <c r="X1083" s="38">
        <f t="shared" si="103"/>
        <v>1</v>
      </c>
      <c r="Y1083" s="38">
        <f t="shared" si="104"/>
        <v>0</v>
      </c>
      <c r="AF1083" s="1">
        <v>1.8580729474322799</v>
      </c>
      <c r="AG1083" s="1">
        <v>1.28976820909745</v>
      </c>
      <c r="AH1083" s="1">
        <v>4.1700146164622396</v>
      </c>
      <c r="AI1083" s="1">
        <v>0.59581029250542406</v>
      </c>
      <c r="AJ1083" s="1">
        <v>14.8399741902681</v>
      </c>
      <c r="AK1083" s="1">
        <v>4.5499093212889301</v>
      </c>
    </row>
    <row r="1084" spans="1:37">
      <c r="A1084">
        <v>1082</v>
      </c>
      <c r="B1084" s="1">
        <v>-3.1830158029028097E-2</v>
      </c>
      <c r="C1084" s="1">
        <v>15.6537248001097</v>
      </c>
      <c r="D1084" s="1">
        <v>1.6105601352182</v>
      </c>
      <c r="E1084" s="1">
        <v>2.1801809261285599E-2</v>
      </c>
      <c r="F1084" s="1">
        <v>15.6678916771719</v>
      </c>
      <c r="G1084" s="1">
        <v>1.32910032863674</v>
      </c>
      <c r="H1084" s="1">
        <v>-1.9059801106662898E-2</v>
      </c>
      <c r="I1084" s="1">
        <v>34.692427541311503</v>
      </c>
      <c r="J1084" s="1">
        <v>3.0276656716426098</v>
      </c>
      <c r="K1084" s="1">
        <v>3.6175425566396299E-3</v>
      </c>
      <c r="L1084" s="1">
        <v>7.1859485113293804</v>
      </c>
      <c r="M1084" s="1">
        <v>0.60352879174957896</v>
      </c>
      <c r="N1084" s="1">
        <v>-8.0581203091642396E-3</v>
      </c>
      <c r="O1084" s="1">
        <v>180.03340832234699</v>
      </c>
      <c r="P1084" s="1">
        <v>11.7604420615015</v>
      </c>
      <c r="Q1084" s="1">
        <v>-5.65810065732417E-2</v>
      </c>
      <c r="R1084" s="1">
        <v>52.087844996635198</v>
      </c>
      <c r="S1084" s="1">
        <v>4.7533830038638598</v>
      </c>
      <c r="T1084" s="43">
        <f t="shared" si="99"/>
        <v>2308.4679992612491</v>
      </c>
      <c r="U1084" s="1">
        <f t="shared" si="100"/>
        <v>-223.45200073875094</v>
      </c>
      <c r="V1084" s="1" t="b">
        <f t="shared" si="101"/>
        <v>0</v>
      </c>
      <c r="W1084" s="44" t="b">
        <f t="shared" si="102"/>
        <v>0</v>
      </c>
      <c r="X1084" s="38">
        <f t="shared" si="103"/>
        <v>0</v>
      </c>
      <c r="Y1084" s="38">
        <f t="shared" si="104"/>
        <v>1</v>
      </c>
      <c r="AF1084" s="1">
        <v>1.6105601352182</v>
      </c>
      <c r="AG1084" s="1">
        <v>1.32910032863674</v>
      </c>
      <c r="AH1084" s="1">
        <v>3.0276656716426098</v>
      </c>
      <c r="AI1084" s="1">
        <v>0.60352879174957896</v>
      </c>
      <c r="AJ1084" s="1">
        <v>11.7604420615015</v>
      </c>
      <c r="AK1084" s="1">
        <v>4.7533830038638598</v>
      </c>
    </row>
    <row r="1085" spans="1:37">
      <c r="A1085">
        <v>1083</v>
      </c>
      <c r="B1085" s="1">
        <v>3.2814952146080399E-2</v>
      </c>
      <c r="C1085" s="1">
        <v>16.699086298129</v>
      </c>
      <c r="D1085" s="1">
        <v>1.76149992939389</v>
      </c>
      <c r="E1085" s="1">
        <v>2.39549589547528E-2</v>
      </c>
      <c r="F1085" s="1">
        <v>15.701663338007201</v>
      </c>
      <c r="G1085" s="1">
        <v>1.3394332551852299</v>
      </c>
      <c r="H1085" s="1">
        <v>6.7666913756672803E-2</v>
      </c>
      <c r="I1085" s="1">
        <v>37.835512719922299</v>
      </c>
      <c r="J1085" s="1">
        <v>4.00641514574788</v>
      </c>
      <c r="K1085" s="1">
        <v>-7.4915254076052096E-2</v>
      </c>
      <c r="L1085" s="1">
        <v>6.6432063229156002</v>
      </c>
      <c r="M1085" s="1">
        <v>0.66827660601854499</v>
      </c>
      <c r="N1085" s="1">
        <v>2.3037272982267199E-2</v>
      </c>
      <c r="O1085" s="1">
        <v>185.71956645552501</v>
      </c>
      <c r="P1085" s="1">
        <v>13.112742373421</v>
      </c>
      <c r="Q1085" s="1">
        <v>5.1035342440834798E-3</v>
      </c>
      <c r="R1085" s="1">
        <v>55.402025859711898</v>
      </c>
      <c r="S1085" s="1">
        <v>4.5901793108037801</v>
      </c>
      <c r="T1085" s="43">
        <f t="shared" si="99"/>
        <v>2547.8546620570323</v>
      </c>
      <c r="U1085" s="1">
        <f t="shared" si="100"/>
        <v>15.934662057032256</v>
      </c>
      <c r="V1085" s="1" t="b">
        <f t="shared" si="101"/>
        <v>0</v>
      </c>
      <c r="W1085" s="44" t="b">
        <f t="shared" si="102"/>
        <v>0</v>
      </c>
      <c r="X1085" s="38">
        <f t="shared" si="103"/>
        <v>1</v>
      </c>
      <c r="Y1085" s="38">
        <f t="shared" si="104"/>
        <v>0</v>
      </c>
      <c r="AF1085" s="1">
        <v>1.76149992939389</v>
      </c>
      <c r="AG1085" s="1">
        <v>1.3394332551852299</v>
      </c>
      <c r="AH1085" s="1">
        <v>4.00641514574788</v>
      </c>
      <c r="AI1085" s="1">
        <v>0.66827660601854499</v>
      </c>
      <c r="AJ1085" s="1">
        <v>13.112742373421</v>
      </c>
      <c r="AK1085" s="1">
        <v>4.5901793108037801</v>
      </c>
    </row>
    <row r="1086" spans="1:37">
      <c r="A1086">
        <v>1084</v>
      </c>
      <c r="B1086" s="1">
        <v>4.79396779128613E-2</v>
      </c>
      <c r="C1086" s="1">
        <v>16.953575084164299</v>
      </c>
      <c r="D1086" s="1">
        <v>1.8544081561899699</v>
      </c>
      <c r="E1086" s="1">
        <v>6.2524665867797202E-2</v>
      </c>
      <c r="F1086" s="1">
        <v>16.319102575073199</v>
      </c>
      <c r="G1086" s="1">
        <v>1.62286832166636</v>
      </c>
      <c r="H1086" s="1">
        <v>-0.100469740679535</v>
      </c>
      <c r="I1086" s="1">
        <v>31.980025254107499</v>
      </c>
      <c r="J1086" s="1">
        <v>3.78444834004214</v>
      </c>
      <c r="K1086" s="1">
        <v>-2.00775942763168E-2</v>
      </c>
      <c r="L1086" s="1">
        <v>7.0176779481077398</v>
      </c>
      <c r="M1086" s="1">
        <v>0.58993422639370097</v>
      </c>
      <c r="N1086" s="1">
        <v>1.8426589061331499E-2</v>
      </c>
      <c r="O1086" s="1">
        <v>184.865243257245</v>
      </c>
      <c r="P1086" s="1">
        <v>12.809346411597501</v>
      </c>
      <c r="Q1086" s="1">
        <v>-7.0612008833437602E-4</v>
      </c>
      <c r="R1086" s="1">
        <v>55.081092399066897</v>
      </c>
      <c r="S1086" s="1">
        <v>4.5328695461437896</v>
      </c>
      <c r="T1086" s="43">
        <f t="shared" si="99"/>
        <v>2519.387500203346</v>
      </c>
      <c r="U1086" s="1">
        <f t="shared" si="100"/>
        <v>-12.532499796654065</v>
      </c>
      <c r="V1086" s="1" t="b">
        <f t="shared" si="101"/>
        <v>0</v>
      </c>
      <c r="W1086" s="44" t="b">
        <f t="shared" si="102"/>
        <v>0</v>
      </c>
      <c r="X1086" s="38">
        <f t="shared" si="103"/>
        <v>0</v>
      </c>
      <c r="Y1086" s="38">
        <f t="shared" si="104"/>
        <v>1</v>
      </c>
      <c r="AF1086" s="1">
        <v>1.8544081561899699</v>
      </c>
      <c r="AG1086" s="1">
        <v>1.62286832166636</v>
      </c>
      <c r="AH1086" s="1">
        <v>3.78444834004214</v>
      </c>
      <c r="AI1086" s="1">
        <v>0.58993422639370097</v>
      </c>
      <c r="AJ1086" s="1">
        <v>12.809346411597501</v>
      </c>
      <c r="AK1086" s="1">
        <v>4.5328695461437896</v>
      </c>
    </row>
    <row r="1087" spans="1:37">
      <c r="A1087">
        <v>1085</v>
      </c>
      <c r="B1087" s="1">
        <v>-3.1612942617760799E-2</v>
      </c>
      <c r="C1087" s="1">
        <v>15.657125399698</v>
      </c>
      <c r="D1087" s="1">
        <v>1.60961756531579</v>
      </c>
      <c r="E1087" s="1">
        <v>-1.9186137732660199E-2</v>
      </c>
      <c r="F1087" s="1">
        <v>15.0386800968261</v>
      </c>
      <c r="G1087" s="1">
        <v>1.2280488442233399</v>
      </c>
      <c r="H1087" s="1">
        <v>-2.7694981533043599E-2</v>
      </c>
      <c r="I1087" s="1">
        <v>34.394141898737701</v>
      </c>
      <c r="J1087" s="1">
        <v>3.0290622911671301</v>
      </c>
      <c r="K1087" s="1">
        <v>-2.9610721579982999E-2</v>
      </c>
      <c r="L1087" s="1">
        <v>6.9510954050358498</v>
      </c>
      <c r="M1087" s="1">
        <v>0.59115997670873699</v>
      </c>
      <c r="N1087" s="1">
        <v>-2.97810601456595E-2</v>
      </c>
      <c r="O1087" s="1">
        <v>176.164725141091</v>
      </c>
      <c r="P1087" s="1">
        <v>11.8442450280585</v>
      </c>
      <c r="Q1087" s="1">
        <v>2.80688547785456E-2</v>
      </c>
      <c r="R1087" s="1">
        <v>56.689073304519503</v>
      </c>
      <c r="S1087" s="1">
        <v>4.9385570572665696</v>
      </c>
      <c r="T1087" s="43">
        <f t="shared" si="99"/>
        <v>2324.0690762740064</v>
      </c>
      <c r="U1087" s="1">
        <f t="shared" si="100"/>
        <v>-207.85092372599365</v>
      </c>
      <c r="V1087" s="1" t="b">
        <f t="shared" si="101"/>
        <v>0</v>
      </c>
      <c r="W1087" s="44" t="b">
        <f t="shared" si="102"/>
        <v>0</v>
      </c>
      <c r="X1087" s="38">
        <f t="shared" si="103"/>
        <v>0</v>
      </c>
      <c r="Y1087" s="38">
        <f t="shared" si="104"/>
        <v>1</v>
      </c>
      <c r="AF1087" s="1">
        <v>1.60961756531579</v>
      </c>
      <c r="AG1087" s="1">
        <v>1.2280488442233399</v>
      </c>
      <c r="AH1087" s="1">
        <v>3.0290622911671301</v>
      </c>
      <c r="AI1087" s="1">
        <v>0.59115997670873699</v>
      </c>
      <c r="AJ1087" s="1">
        <v>11.8442450280585</v>
      </c>
      <c r="AK1087" s="1">
        <v>4.9385570572665696</v>
      </c>
    </row>
    <row r="1088" spans="1:37">
      <c r="A1088">
        <v>1086</v>
      </c>
      <c r="B1088" s="1">
        <v>0.111708721060657</v>
      </c>
      <c r="C1088" s="1">
        <v>18.069903679015599</v>
      </c>
      <c r="D1088" s="1">
        <v>2.5004023184494399</v>
      </c>
      <c r="E1088" s="1">
        <v>-2.09429690025753E-2</v>
      </c>
      <c r="F1088" s="1">
        <v>15.0122828679019</v>
      </c>
      <c r="G1088" s="1">
        <v>1.22902640003162</v>
      </c>
      <c r="H1088" s="1">
        <v>-1.8424991963305999E-2</v>
      </c>
      <c r="I1088" s="1">
        <v>34.714457603222598</v>
      </c>
      <c r="J1088" s="1">
        <v>3.0287426884572799</v>
      </c>
      <c r="K1088" s="1">
        <v>-5.6170401141908501E-2</v>
      </c>
      <c r="L1088" s="1">
        <v>6.7689066852681696</v>
      </c>
      <c r="M1088" s="1">
        <v>0.624640970563479</v>
      </c>
      <c r="N1088" s="1">
        <v>1.5664293561885201E-2</v>
      </c>
      <c r="O1088" s="1">
        <v>184.35529546529</v>
      </c>
      <c r="P1088" s="1">
        <v>12.633168789507</v>
      </c>
      <c r="Q1088" s="1">
        <v>-1.0242083703633401E-2</v>
      </c>
      <c r="R1088" s="1">
        <v>54.558337553023598</v>
      </c>
      <c r="S1088" s="1">
        <v>4.4770496961209796</v>
      </c>
      <c r="T1088" s="43">
        <f t="shared" si="99"/>
        <v>2449.3030863129798</v>
      </c>
      <c r="U1088" s="1">
        <f t="shared" si="100"/>
        <v>-82.616913687020315</v>
      </c>
      <c r="V1088" s="1" t="b">
        <f t="shared" si="101"/>
        <v>0</v>
      </c>
      <c r="W1088" s="44" t="b">
        <f t="shared" si="102"/>
        <v>0</v>
      </c>
      <c r="X1088" s="38">
        <f t="shared" si="103"/>
        <v>0</v>
      </c>
      <c r="Y1088" s="38">
        <f t="shared" si="104"/>
        <v>1</v>
      </c>
      <c r="AF1088" s="1">
        <v>2.5004023184494399</v>
      </c>
      <c r="AG1088" s="1">
        <v>1.22902640003162</v>
      </c>
      <c r="AH1088" s="1">
        <v>3.0287426884572799</v>
      </c>
      <c r="AI1088" s="1">
        <v>0.624640970563479</v>
      </c>
      <c r="AJ1088" s="1">
        <v>12.633168789507</v>
      </c>
      <c r="AK1088" s="1">
        <v>4.4770496961209796</v>
      </c>
    </row>
    <row r="1089" spans="1:37">
      <c r="A1089">
        <v>1087</v>
      </c>
      <c r="B1089" s="1">
        <v>-5.3051905574664902E-2</v>
      </c>
      <c r="C1089" s="1">
        <v>15.325025526812601</v>
      </c>
      <c r="D1089" s="1">
        <v>1.6547324415078699</v>
      </c>
      <c r="E1089" s="1">
        <v>-3.5229056521600098E-2</v>
      </c>
      <c r="F1089" s="1">
        <v>14.7993407574453</v>
      </c>
      <c r="G1089" s="1">
        <v>1.2453997086783599</v>
      </c>
      <c r="H1089" s="1">
        <v>4.6359942476678899E-2</v>
      </c>
      <c r="I1089" s="1">
        <v>37.037880278795903</v>
      </c>
      <c r="J1089" s="1">
        <v>3.5915361744702601</v>
      </c>
      <c r="K1089" s="1">
        <v>-6.7579682221719003E-3</v>
      </c>
      <c r="L1089" s="1">
        <v>7.1117760789249402</v>
      </c>
      <c r="M1089" s="1">
        <v>0.59294593992750599</v>
      </c>
      <c r="N1089" s="1">
        <v>-1.4719909854032801E-2</v>
      </c>
      <c r="O1089" s="1">
        <v>178.838049679688</v>
      </c>
      <c r="P1089" s="1">
        <v>11.706149030366699</v>
      </c>
      <c r="Q1089" s="1">
        <v>6.8044424790196399E-3</v>
      </c>
      <c r="R1089" s="1">
        <v>55.4963398086769</v>
      </c>
      <c r="S1089" s="1">
        <v>4.6070819584106601</v>
      </c>
      <c r="T1089" s="43">
        <f t="shared" si="99"/>
        <v>2339.7845253361352</v>
      </c>
      <c r="U1089" s="1">
        <f t="shared" si="100"/>
        <v>-192.1354746638649</v>
      </c>
      <c r="V1089" s="1" t="b">
        <f t="shared" si="101"/>
        <v>0</v>
      </c>
      <c r="W1089" s="44" t="b">
        <f t="shared" si="102"/>
        <v>0</v>
      </c>
      <c r="X1089" s="38">
        <f t="shared" si="103"/>
        <v>0</v>
      </c>
      <c r="Y1089" s="38">
        <f t="shared" si="104"/>
        <v>1</v>
      </c>
      <c r="AF1089" s="1">
        <v>1.6547324415078699</v>
      </c>
      <c r="AG1089" s="1">
        <v>1.2453997086783599</v>
      </c>
      <c r="AH1089" s="1">
        <v>3.5915361744702601</v>
      </c>
      <c r="AI1089" s="1">
        <v>0.59294593992750599</v>
      </c>
      <c r="AJ1089" s="1">
        <v>11.706149030366699</v>
      </c>
      <c r="AK1089" s="1">
        <v>4.6070819584106601</v>
      </c>
    </row>
    <row r="1090" spans="1:37">
      <c r="A1090">
        <v>1088</v>
      </c>
      <c r="B1090" s="1">
        <v>2.5555273895576502E-2</v>
      </c>
      <c r="C1090" s="1">
        <v>16.578295286968299</v>
      </c>
      <c r="D1090" s="1">
        <v>1.72126189914082</v>
      </c>
      <c r="E1090" s="1">
        <v>6.4679234533966496E-3</v>
      </c>
      <c r="F1090" s="1">
        <v>15.4294746168591</v>
      </c>
      <c r="G1090" s="1">
        <v>1.2687898290295401</v>
      </c>
      <c r="H1090" s="1">
        <v>2.8570216731917501E-2</v>
      </c>
      <c r="I1090" s="1">
        <v>36.384812716055599</v>
      </c>
      <c r="J1090" s="1">
        <v>3.3299338353238102</v>
      </c>
      <c r="K1090" s="1">
        <v>-1.96338899941941E-2</v>
      </c>
      <c r="L1090" s="1">
        <v>7.0207924127634298</v>
      </c>
      <c r="M1090" s="1">
        <v>0.59034312668529498</v>
      </c>
      <c r="N1090" s="1">
        <v>3.0156034163837499E-3</v>
      </c>
      <c r="O1090" s="1">
        <v>182.03812791686599</v>
      </c>
      <c r="P1090" s="1">
        <v>12.059083175099399</v>
      </c>
      <c r="Q1090" s="1">
        <v>-3.8765697501804301E-2</v>
      </c>
      <c r="R1090" s="1">
        <v>53.024121316900498</v>
      </c>
      <c r="S1090" s="1">
        <v>4.5471318744836999</v>
      </c>
      <c r="T1090" s="43">
        <f t="shared" si="99"/>
        <v>2351.6543739762565</v>
      </c>
      <c r="U1090" s="1">
        <f t="shared" si="100"/>
        <v>-180.26562602374361</v>
      </c>
      <c r="V1090" s="1" t="b">
        <f t="shared" si="101"/>
        <v>0</v>
      </c>
      <c r="W1090" s="44" t="b">
        <f t="shared" si="102"/>
        <v>0</v>
      </c>
      <c r="X1090" s="38">
        <f t="shared" si="103"/>
        <v>0</v>
      </c>
      <c r="Y1090" s="38">
        <f t="shared" si="104"/>
        <v>1</v>
      </c>
      <c r="AF1090" s="1">
        <v>1.72126189914082</v>
      </c>
      <c r="AG1090" s="1">
        <v>1.2687898290295401</v>
      </c>
      <c r="AH1090" s="1">
        <v>3.3299338353238102</v>
      </c>
      <c r="AI1090" s="1">
        <v>0.59034312668529498</v>
      </c>
      <c r="AJ1090" s="1">
        <v>12.059083175099399</v>
      </c>
      <c r="AK1090" s="1">
        <v>4.5471318744836999</v>
      </c>
    </row>
    <row r="1091" spans="1:37">
      <c r="A1091">
        <v>1089</v>
      </c>
      <c r="B1091" s="1">
        <v>-0.10541641795571299</v>
      </c>
      <c r="C1091" s="1">
        <v>14.543186979704601</v>
      </c>
      <c r="D1091" s="1">
        <v>1.92727563865006</v>
      </c>
      <c r="E1091" s="1">
        <v>-3.5025708415896599E-3</v>
      </c>
      <c r="F1091" s="1">
        <v>15.276399513546499</v>
      </c>
      <c r="G1091" s="1">
        <v>1.2401953121188101</v>
      </c>
      <c r="H1091" s="1">
        <v>-2.2588499044951499E-2</v>
      </c>
      <c r="I1091" s="1">
        <v>34.570224179950301</v>
      </c>
      <c r="J1091" s="1">
        <v>3.0261146911793899</v>
      </c>
      <c r="K1091" s="1">
        <v>-2.1142357190382498E-2</v>
      </c>
      <c r="L1091" s="1">
        <v>7.0102097615153696</v>
      </c>
      <c r="M1091" s="1">
        <v>0.589743139380834</v>
      </c>
      <c r="N1091" s="1">
        <v>-1.7105923055364201E-2</v>
      </c>
      <c r="O1091" s="1">
        <v>178.41184839539599</v>
      </c>
      <c r="P1091" s="1">
        <v>11.6908488900986</v>
      </c>
      <c r="Q1091" s="1">
        <v>-5.1317601093363099E-3</v>
      </c>
      <c r="R1091" s="1">
        <v>54.8378619343829</v>
      </c>
      <c r="S1091" s="1">
        <v>4.4972940178360101</v>
      </c>
      <c r="T1091" s="43">
        <f t="shared" si="99"/>
        <v>2297.1471689263708</v>
      </c>
      <c r="U1091" s="1">
        <f t="shared" si="100"/>
        <v>-234.77283107362928</v>
      </c>
      <c r="V1091" s="1" t="b">
        <f t="shared" si="101"/>
        <v>1</v>
      </c>
      <c r="W1091" s="44" t="b">
        <f t="shared" si="102"/>
        <v>0</v>
      </c>
      <c r="X1091" s="38">
        <f t="shared" si="103"/>
        <v>0</v>
      </c>
      <c r="Y1091" s="38">
        <f t="shared" si="104"/>
        <v>1</v>
      </c>
      <c r="AF1091" s="1">
        <v>1.92727563865006</v>
      </c>
      <c r="AG1091" s="1">
        <v>1.2401953121188101</v>
      </c>
      <c r="AH1091" s="1">
        <v>3.0261146911793899</v>
      </c>
      <c r="AI1091" s="1">
        <v>0.589743139380834</v>
      </c>
      <c r="AJ1091" s="1">
        <v>11.6908488900986</v>
      </c>
      <c r="AK1091" s="1">
        <v>4.4972940178360101</v>
      </c>
    </row>
    <row r="1092" spans="1:37">
      <c r="A1092">
        <v>1090</v>
      </c>
      <c r="B1092" s="1">
        <v>-3.7695921556285102E-2</v>
      </c>
      <c r="C1092" s="1">
        <v>15.5621725266094</v>
      </c>
      <c r="D1092" s="1">
        <v>1.62109111322007</v>
      </c>
      <c r="E1092" s="1">
        <v>2.6785132140724002E-2</v>
      </c>
      <c r="F1092" s="1">
        <v>15.7461647081496</v>
      </c>
      <c r="G1092" s="1">
        <v>1.35490726289229</v>
      </c>
      <c r="H1092" s="1">
        <v>9.0946615705955504E-3</v>
      </c>
      <c r="I1092" s="1">
        <v>35.6830540399935</v>
      </c>
      <c r="J1092" s="1">
        <v>3.1343553948941398</v>
      </c>
      <c r="K1092" s="1">
        <v>-4.8342861081987203E-2</v>
      </c>
      <c r="L1092" s="1">
        <v>6.82209848238048</v>
      </c>
      <c r="M1092" s="1">
        <v>0.61132709926887097</v>
      </c>
      <c r="N1092" s="1">
        <v>3.51707028812132E-3</v>
      </c>
      <c r="O1092" s="1">
        <v>182.12943689970999</v>
      </c>
      <c r="P1092" s="1">
        <v>12.078548100730099</v>
      </c>
      <c r="Q1092" s="1">
        <v>-2.0183077315314601E-2</v>
      </c>
      <c r="R1092" s="1">
        <v>54.018660376014701</v>
      </c>
      <c r="S1092" s="1">
        <v>4.4623078643119101</v>
      </c>
      <c r="T1092" s="43">
        <f t="shared" ref="T1092:T1155" si="105">(D1092+G1092+J1092+M1092+P1092+S1092)*100</f>
        <v>2326.2536835317383</v>
      </c>
      <c r="U1092" s="1">
        <f t="shared" ref="U1092:U1155" si="106">T1092-$AA$3</f>
        <v>-205.66631646826181</v>
      </c>
      <c r="V1092" s="1" t="b">
        <f t="shared" ref="V1092:V1155" si="107">U1092&lt;-$AB$5</f>
        <v>0</v>
      </c>
      <c r="W1092" s="44" t="b">
        <f t="shared" ref="W1092:W1155" si="108">U1092&lt;-$AB$7</f>
        <v>0</v>
      </c>
      <c r="X1092" s="38">
        <f t="shared" ref="X1092:X1155" si="109">(U1092&gt;0)*1</f>
        <v>0</v>
      </c>
      <c r="Y1092" s="38">
        <f t="shared" ref="Y1092:Y1155" si="110">(U1092&lt;0)*1</f>
        <v>1</v>
      </c>
      <c r="AF1092" s="1">
        <v>1.62109111322007</v>
      </c>
      <c r="AG1092" s="1">
        <v>1.35490726289229</v>
      </c>
      <c r="AH1092" s="1">
        <v>3.1343553948941398</v>
      </c>
      <c r="AI1092" s="1">
        <v>0.61132709926887097</v>
      </c>
      <c r="AJ1092" s="1">
        <v>12.078548100730099</v>
      </c>
      <c r="AK1092" s="1">
        <v>4.4623078643119101</v>
      </c>
    </row>
    <row r="1093" spans="1:37">
      <c r="A1093">
        <v>1091</v>
      </c>
      <c r="B1093" s="1">
        <v>0.105066064457161</v>
      </c>
      <c r="C1093" s="1">
        <v>17.950269298974099</v>
      </c>
      <c r="D1093" s="1">
        <v>2.4158529973823</v>
      </c>
      <c r="E1093" s="1">
        <v>1.9946489181012699E-2</v>
      </c>
      <c r="F1093" s="1">
        <v>15.6388496725656</v>
      </c>
      <c r="G1093" s="1">
        <v>1.3192671020134701</v>
      </c>
      <c r="H1093" s="1">
        <v>3.4972519701710399E-2</v>
      </c>
      <c r="I1093" s="1">
        <v>36.618506601843698</v>
      </c>
      <c r="J1093" s="1">
        <v>3.4085321092182301</v>
      </c>
      <c r="K1093" s="1">
        <v>-2.9756435230164701E-2</v>
      </c>
      <c r="L1093" s="1">
        <v>6.9500826093424903</v>
      </c>
      <c r="M1093" s="1">
        <v>0.59112864428890499</v>
      </c>
      <c r="N1093" s="1">
        <v>-3.64363116162199E-2</v>
      </c>
      <c r="O1093" s="1">
        <v>174.99619733131601</v>
      </c>
      <c r="P1093" s="1">
        <v>12.0027461458424</v>
      </c>
      <c r="Q1093" s="1">
        <v>0.114258448998608</v>
      </c>
      <c r="R1093" s="1">
        <v>61.7918250953905</v>
      </c>
      <c r="S1093" s="1">
        <v>8.0516371969203693</v>
      </c>
      <c r="T1093" s="43">
        <f t="shared" si="105"/>
        <v>2778.9164195665676</v>
      </c>
      <c r="U1093" s="1">
        <f t="shared" si="106"/>
        <v>246.99641956656751</v>
      </c>
      <c r="V1093" s="1" t="b">
        <f t="shared" si="107"/>
        <v>0</v>
      </c>
      <c r="W1093" s="44" t="b">
        <f t="shared" si="108"/>
        <v>0</v>
      </c>
      <c r="X1093" s="38">
        <f t="shared" si="109"/>
        <v>1</v>
      </c>
      <c r="Y1093" s="38">
        <f t="shared" si="110"/>
        <v>0</v>
      </c>
      <c r="AF1093" s="1">
        <v>2.4158529973823</v>
      </c>
      <c r="AG1093" s="1">
        <v>1.3192671020134701</v>
      </c>
      <c r="AH1093" s="1">
        <v>3.4085321092182301</v>
      </c>
      <c r="AI1093" s="1">
        <v>0.59112864428890499</v>
      </c>
      <c r="AJ1093" s="1">
        <v>12.0027461458424</v>
      </c>
      <c r="AK1093" s="1">
        <v>8.0516371969203693</v>
      </c>
    </row>
    <row r="1094" spans="1:37">
      <c r="A1094">
        <v>1092</v>
      </c>
      <c r="B1094" s="1">
        <v>-5.11451973184055E-2</v>
      </c>
      <c r="C1094" s="1">
        <v>15.354273754569601</v>
      </c>
      <c r="D1094" s="1">
        <v>1.6492283073954599</v>
      </c>
      <c r="E1094" s="1">
        <v>-1.57595904544898E-2</v>
      </c>
      <c r="F1094" s="1">
        <v>15.090299232377401</v>
      </c>
      <c r="G1094" s="1">
        <v>1.22889278355201</v>
      </c>
      <c r="H1094" s="1">
        <v>3.12852711691518E-2</v>
      </c>
      <c r="I1094" s="1">
        <v>36.483733690416898</v>
      </c>
      <c r="J1094" s="1">
        <v>3.3625558720438402</v>
      </c>
      <c r="K1094" s="1">
        <v>6.4646649874356699E-3</v>
      </c>
      <c r="L1094" s="1">
        <v>7.2064369392137104</v>
      </c>
      <c r="M1094" s="1">
        <v>0.60688421866983699</v>
      </c>
      <c r="N1094" s="1">
        <v>-5.0784574363573398E-3</v>
      </c>
      <c r="O1094" s="1">
        <v>180.57064718284801</v>
      </c>
      <c r="P1094" s="1">
        <v>11.794381028514101</v>
      </c>
      <c r="Q1094" s="1">
        <v>4.2270849682084204E-3</v>
      </c>
      <c r="R1094" s="1">
        <v>55.353490066952297</v>
      </c>
      <c r="S1094" s="1">
        <v>4.5814094852710401</v>
      </c>
      <c r="T1094" s="43">
        <f t="shared" si="105"/>
        <v>2322.335169544629</v>
      </c>
      <c r="U1094" s="1">
        <f t="shared" si="106"/>
        <v>-209.58483045537105</v>
      </c>
      <c r="V1094" s="1" t="b">
        <f t="shared" si="107"/>
        <v>0</v>
      </c>
      <c r="W1094" s="44" t="b">
        <f t="shared" si="108"/>
        <v>0</v>
      </c>
      <c r="X1094" s="38">
        <f t="shared" si="109"/>
        <v>0</v>
      </c>
      <c r="Y1094" s="38">
        <f t="shared" si="110"/>
        <v>1</v>
      </c>
      <c r="AF1094" s="1">
        <v>1.6492283073954599</v>
      </c>
      <c r="AG1094" s="1">
        <v>1.22889278355201</v>
      </c>
      <c r="AH1094" s="1">
        <v>3.3625558720438402</v>
      </c>
      <c r="AI1094" s="1">
        <v>0.60688421866983699</v>
      </c>
      <c r="AJ1094" s="1">
        <v>11.794381028514101</v>
      </c>
      <c r="AK1094" s="1">
        <v>4.5814094852710401</v>
      </c>
    </row>
    <row r="1095" spans="1:37">
      <c r="A1095">
        <v>1093</v>
      </c>
      <c r="B1095" s="1">
        <v>-2.93069599443577E-2</v>
      </c>
      <c r="C1095" s="1">
        <v>15.693272120423201</v>
      </c>
      <c r="D1095" s="1">
        <v>1.6094266529647401</v>
      </c>
      <c r="E1095" s="1">
        <v>1.0310837051477799E-2</v>
      </c>
      <c r="F1095" s="1">
        <v>15.4888828318826</v>
      </c>
      <c r="G1095" s="1">
        <v>1.27801588491457</v>
      </c>
      <c r="H1095" s="1">
        <v>-6.4225816285469903E-2</v>
      </c>
      <c r="I1095" s="1">
        <v>33.160367786791298</v>
      </c>
      <c r="J1095" s="1">
        <v>3.2697426116142898</v>
      </c>
      <c r="K1095" s="1">
        <v>-5.2075651481756698E-2</v>
      </c>
      <c r="L1095" s="1">
        <v>6.7966804881954399</v>
      </c>
      <c r="M1095" s="1">
        <v>0.617479971153296</v>
      </c>
      <c r="N1095" s="1">
        <v>7.4779267809385194E-2</v>
      </c>
      <c r="O1095" s="1">
        <v>195.582018531664</v>
      </c>
      <c r="P1095" s="1">
        <v>18.778566027367798</v>
      </c>
      <c r="Q1095" s="1">
        <v>-8.0886645202564392E-3</v>
      </c>
      <c r="R1095" s="1">
        <v>54.6759511139227</v>
      </c>
      <c r="S1095" s="1">
        <v>4.4813092790215698</v>
      </c>
      <c r="T1095" s="43">
        <f t="shared" si="105"/>
        <v>3003.4540427036268</v>
      </c>
      <c r="U1095" s="1">
        <f t="shared" si="106"/>
        <v>471.53404270362671</v>
      </c>
      <c r="V1095" s="1" t="b">
        <f t="shared" si="107"/>
        <v>0</v>
      </c>
      <c r="W1095" s="44" t="b">
        <f t="shared" si="108"/>
        <v>0</v>
      </c>
      <c r="X1095" s="38">
        <f t="shared" si="109"/>
        <v>1</v>
      </c>
      <c r="Y1095" s="38">
        <f t="shared" si="110"/>
        <v>0</v>
      </c>
      <c r="AF1095" s="1">
        <v>1.6094266529647401</v>
      </c>
      <c r="AG1095" s="1">
        <v>1.27801588491457</v>
      </c>
      <c r="AH1095" s="1">
        <v>3.2697426116142898</v>
      </c>
      <c r="AI1095" s="1">
        <v>0.617479971153296</v>
      </c>
      <c r="AJ1095" s="1">
        <v>18.778566027367798</v>
      </c>
      <c r="AK1095" s="1">
        <v>4.4813092790215698</v>
      </c>
    </row>
    <row r="1096" spans="1:37">
      <c r="A1096">
        <v>1094</v>
      </c>
      <c r="B1096" s="1">
        <v>-4.2859402803076103E-2</v>
      </c>
      <c r="C1096" s="1">
        <v>15.4820246397364</v>
      </c>
      <c r="D1096" s="1">
        <v>1.6302982744994701</v>
      </c>
      <c r="E1096" s="1">
        <v>1.9398707146227101E-2</v>
      </c>
      <c r="F1096" s="1">
        <v>15.630285337578799</v>
      </c>
      <c r="G1096" s="1">
        <v>1.3160551075181199</v>
      </c>
      <c r="H1096" s="1">
        <v>-4.8842760731516E-2</v>
      </c>
      <c r="I1096" s="1">
        <v>33.674419270927402</v>
      </c>
      <c r="J1096" s="1">
        <v>3.12847357497983</v>
      </c>
      <c r="K1096" s="1">
        <v>-4.67563940519213E-2</v>
      </c>
      <c r="L1096" s="1">
        <v>6.8329301064340404</v>
      </c>
      <c r="M1096" s="1">
        <v>0.60928061387464005</v>
      </c>
      <c r="N1096" s="1">
        <v>3.01487792150502E-2</v>
      </c>
      <c r="O1096" s="1">
        <v>187.045019708393</v>
      </c>
      <c r="P1096" s="1">
        <v>13.638955290710999</v>
      </c>
      <c r="Q1096" s="1">
        <v>5.87292476258661E-2</v>
      </c>
      <c r="R1096" s="1">
        <v>58.454102539820703</v>
      </c>
      <c r="S1096" s="1">
        <v>5.7378269625245499</v>
      </c>
      <c r="T1096" s="43">
        <f t="shared" si="105"/>
        <v>2606.0889824107612</v>
      </c>
      <c r="U1096" s="1">
        <f t="shared" si="106"/>
        <v>74.168982410761146</v>
      </c>
      <c r="V1096" s="1" t="b">
        <f t="shared" si="107"/>
        <v>0</v>
      </c>
      <c r="W1096" s="44" t="b">
        <f t="shared" si="108"/>
        <v>0</v>
      </c>
      <c r="X1096" s="38">
        <f t="shared" si="109"/>
        <v>1</v>
      </c>
      <c r="Y1096" s="38">
        <f t="shared" si="110"/>
        <v>0</v>
      </c>
      <c r="AF1096" s="1">
        <v>1.6302982744994701</v>
      </c>
      <c r="AG1096" s="1">
        <v>1.3160551075181199</v>
      </c>
      <c r="AH1096" s="1">
        <v>3.12847357497983</v>
      </c>
      <c r="AI1096" s="1">
        <v>0.60928061387464005</v>
      </c>
      <c r="AJ1096" s="1">
        <v>13.638955290710999</v>
      </c>
      <c r="AK1096" s="1">
        <v>5.7378269625245499</v>
      </c>
    </row>
    <row r="1097" spans="1:37">
      <c r="A1097">
        <v>1095</v>
      </c>
      <c r="B1097" s="1">
        <v>3.3920951860590798E-2</v>
      </c>
      <c r="C1097" s="1">
        <v>16.7175657000302</v>
      </c>
      <c r="D1097" s="1">
        <v>1.76804108448339</v>
      </c>
      <c r="E1097" s="1">
        <v>-1.50271498033119E-3</v>
      </c>
      <c r="F1097" s="1">
        <v>15.3069806794222</v>
      </c>
      <c r="G1097" s="1">
        <v>1.2454285288398399</v>
      </c>
      <c r="H1097" s="1">
        <v>1.80857592576448E-3</v>
      </c>
      <c r="I1097" s="1">
        <v>35.4240091099552</v>
      </c>
      <c r="J1097" s="1">
        <v>3.08668910707022</v>
      </c>
      <c r="K1097" s="1">
        <v>3.36214560299909E-2</v>
      </c>
      <c r="L1097" s="1">
        <v>7.4048222027735404</v>
      </c>
      <c r="M1097" s="1">
        <v>0.66383460990107601</v>
      </c>
      <c r="N1097" s="1">
        <v>-2.6496031958443699E-2</v>
      </c>
      <c r="O1097" s="1">
        <v>176.744382803376</v>
      </c>
      <c r="P1097" s="1">
        <v>11.779291973584099</v>
      </c>
      <c r="Q1097" s="1">
        <v>-7.7140436281370697E-2</v>
      </c>
      <c r="R1097" s="1">
        <v>51.027882061568697</v>
      </c>
      <c r="S1097" s="1">
        <v>5.1336203385832899</v>
      </c>
      <c r="T1097" s="43">
        <f t="shared" si="105"/>
        <v>2367.6905642461916</v>
      </c>
      <c r="U1097" s="1">
        <f t="shared" si="106"/>
        <v>-164.2294357538085</v>
      </c>
      <c r="V1097" s="1" t="b">
        <f t="shared" si="107"/>
        <v>0</v>
      </c>
      <c r="W1097" s="44" t="b">
        <f t="shared" si="108"/>
        <v>0</v>
      </c>
      <c r="X1097" s="38">
        <f t="shared" si="109"/>
        <v>0</v>
      </c>
      <c r="Y1097" s="38">
        <f t="shared" si="110"/>
        <v>1</v>
      </c>
      <c r="AF1097" s="1">
        <v>1.76804108448339</v>
      </c>
      <c r="AG1097" s="1">
        <v>1.2454285288398399</v>
      </c>
      <c r="AH1097" s="1">
        <v>3.08668910707022</v>
      </c>
      <c r="AI1097" s="1">
        <v>0.66383460990107601</v>
      </c>
      <c r="AJ1097" s="1">
        <v>11.779291973584099</v>
      </c>
      <c r="AK1097" s="1">
        <v>5.1336203385832899</v>
      </c>
    </row>
    <row r="1098" spans="1:37">
      <c r="A1098">
        <v>1096</v>
      </c>
      <c r="B1098" s="1">
        <v>-0.177674077765855</v>
      </c>
      <c r="C1098" s="1">
        <v>13.5293983768199</v>
      </c>
      <c r="D1098" s="1">
        <v>2.5879373237080299</v>
      </c>
      <c r="E1098" s="1">
        <v>-5.5402736903129801E-2</v>
      </c>
      <c r="F1098" s="1">
        <v>14.503774936332899</v>
      </c>
      <c r="G1098" s="1">
        <v>1.3065648150875699</v>
      </c>
      <c r="H1098" s="1">
        <v>-4.4979320314374301E-2</v>
      </c>
      <c r="I1098" s="1">
        <v>33.804770022406899</v>
      </c>
      <c r="J1098" s="1">
        <v>3.1050035893990899</v>
      </c>
      <c r="K1098" s="1">
        <v>2.1607863855659801E-2</v>
      </c>
      <c r="L1098" s="1">
        <v>7.3163959109279597</v>
      </c>
      <c r="M1098" s="1">
        <v>0.63519805038907595</v>
      </c>
      <c r="N1098" s="1">
        <v>1.03940839690864E-2</v>
      </c>
      <c r="O1098" s="1">
        <v>183.38626017111801</v>
      </c>
      <c r="P1098" s="1">
        <v>12.3348113431441</v>
      </c>
      <c r="Q1098" s="1">
        <v>-2.3789606274952201E-2</v>
      </c>
      <c r="R1098" s="1">
        <v>53.8241914027885</v>
      </c>
      <c r="S1098" s="1">
        <v>4.4642196717263598</v>
      </c>
      <c r="T1098" s="43">
        <f t="shared" si="105"/>
        <v>2443.3734793454228</v>
      </c>
      <c r="U1098" s="1">
        <f t="shared" si="106"/>
        <v>-88.546520654577307</v>
      </c>
      <c r="V1098" s="1" t="b">
        <f t="shared" si="107"/>
        <v>0</v>
      </c>
      <c r="W1098" s="44" t="b">
        <f t="shared" si="108"/>
        <v>0</v>
      </c>
      <c r="X1098" s="38">
        <f t="shared" si="109"/>
        <v>0</v>
      </c>
      <c r="Y1098" s="38">
        <f t="shared" si="110"/>
        <v>1</v>
      </c>
      <c r="AF1098" s="1">
        <v>2.5879373237080299</v>
      </c>
      <c r="AG1098" s="1">
        <v>1.3065648150875699</v>
      </c>
      <c r="AH1098" s="1">
        <v>3.1050035893990899</v>
      </c>
      <c r="AI1098" s="1">
        <v>0.63519805038907595</v>
      </c>
      <c r="AJ1098" s="1">
        <v>12.3348113431441</v>
      </c>
      <c r="AK1098" s="1">
        <v>4.4642196717263598</v>
      </c>
    </row>
    <row r="1099" spans="1:37">
      <c r="A1099">
        <v>1097</v>
      </c>
      <c r="B1099" s="1">
        <v>0.20405168766743201</v>
      </c>
      <c r="C1099" s="1">
        <v>19.8180024797011</v>
      </c>
      <c r="D1099" s="1">
        <v>3.9684498784847699</v>
      </c>
      <c r="E1099" s="1">
        <v>7.5626981256771406E-2</v>
      </c>
      <c r="F1099" s="1">
        <v>16.5343274973071</v>
      </c>
      <c r="G1099" s="1">
        <v>1.7509454374756099</v>
      </c>
      <c r="H1099" s="1">
        <v>5.6442305081716299E-2</v>
      </c>
      <c r="I1099" s="1">
        <v>37.413198485636698</v>
      </c>
      <c r="J1099" s="1">
        <v>3.7696162728800102</v>
      </c>
      <c r="K1099" s="1">
        <v>3.1835453260086501E-2</v>
      </c>
      <c r="L1099" s="1">
        <v>7.3916089727537404</v>
      </c>
      <c r="M1099" s="1">
        <v>0.66041386698416704</v>
      </c>
      <c r="N1099" s="1">
        <v>-1.52388028508199E-2</v>
      </c>
      <c r="O1099" s="1">
        <v>178.74527594005301</v>
      </c>
      <c r="P1099" s="1">
        <v>11.699979941737601</v>
      </c>
      <c r="Q1099" s="1">
        <v>5.4059235337304501E-2</v>
      </c>
      <c r="R1099" s="1">
        <v>58.181757584750699</v>
      </c>
      <c r="S1099" s="1">
        <v>5.5869151260560201</v>
      </c>
      <c r="T1099" s="43">
        <f t="shared" si="105"/>
        <v>2743.6320523618178</v>
      </c>
      <c r="U1099" s="1">
        <f t="shared" si="106"/>
        <v>211.71205236181777</v>
      </c>
      <c r="V1099" s="1" t="b">
        <f t="shared" si="107"/>
        <v>0</v>
      </c>
      <c r="W1099" s="44" t="b">
        <f t="shared" si="108"/>
        <v>0</v>
      </c>
      <c r="X1099" s="38">
        <f t="shared" si="109"/>
        <v>1</v>
      </c>
      <c r="Y1099" s="38">
        <f t="shared" si="110"/>
        <v>0</v>
      </c>
      <c r="AF1099" s="1">
        <v>3.9684498784847699</v>
      </c>
      <c r="AG1099" s="1">
        <v>1.7509454374756099</v>
      </c>
      <c r="AH1099" s="1">
        <v>3.7696162728800102</v>
      </c>
      <c r="AI1099" s="1">
        <v>0.66041386698416704</v>
      </c>
      <c r="AJ1099" s="1">
        <v>11.699979941737601</v>
      </c>
      <c r="AK1099" s="1">
        <v>5.5869151260560201</v>
      </c>
    </row>
    <row r="1100" spans="1:37">
      <c r="A1100">
        <v>1098</v>
      </c>
      <c r="B1100" s="1">
        <v>4.40381837001994E-2</v>
      </c>
      <c r="C1100" s="1">
        <v>16.887559672201998</v>
      </c>
      <c r="D1100" s="1">
        <v>1.82656340662179</v>
      </c>
      <c r="E1100" s="1">
        <v>-1.00347735631584E-4</v>
      </c>
      <c r="F1100" s="1">
        <v>15.328461746394201</v>
      </c>
      <c r="G1100" s="1">
        <v>1.2481823645945</v>
      </c>
      <c r="H1100" s="1">
        <v>4.32572773811754E-2</v>
      </c>
      <c r="I1100" s="1">
        <v>36.923142229358099</v>
      </c>
      <c r="J1100" s="1">
        <v>3.5385435899784601</v>
      </c>
      <c r="K1100" s="1">
        <v>-2.9811702152843199E-2</v>
      </c>
      <c r="L1100" s="1">
        <v>6.9496985102783997</v>
      </c>
      <c r="M1100" s="1">
        <v>0.59176344526987201</v>
      </c>
      <c r="N1100" s="1">
        <v>1.64825309907757E-2</v>
      </c>
      <c r="O1100" s="1">
        <v>184.50620359917599</v>
      </c>
      <c r="P1100" s="1">
        <v>12.6815853671024</v>
      </c>
      <c r="Q1100" s="1">
        <v>-3.3895781370840497E-2</v>
      </c>
      <c r="R1100" s="1">
        <v>53.282974124783102</v>
      </c>
      <c r="S1100" s="1">
        <v>4.5125337824267602</v>
      </c>
      <c r="T1100" s="43">
        <f t="shared" si="105"/>
        <v>2439.9171955993784</v>
      </c>
      <c r="U1100" s="1">
        <f t="shared" si="106"/>
        <v>-92.002804400621699</v>
      </c>
      <c r="V1100" s="1" t="b">
        <f t="shared" si="107"/>
        <v>0</v>
      </c>
      <c r="W1100" s="44" t="b">
        <f t="shared" si="108"/>
        <v>0</v>
      </c>
      <c r="X1100" s="38">
        <f t="shared" si="109"/>
        <v>0</v>
      </c>
      <c r="Y1100" s="38">
        <f t="shared" si="110"/>
        <v>1</v>
      </c>
      <c r="AF1100" s="1">
        <v>1.82656340662179</v>
      </c>
      <c r="AG1100" s="1">
        <v>1.2481823645945</v>
      </c>
      <c r="AH1100" s="1">
        <v>3.5385435899784601</v>
      </c>
      <c r="AI1100" s="1">
        <v>0.59176344526987201</v>
      </c>
      <c r="AJ1100" s="1">
        <v>12.6815853671024</v>
      </c>
      <c r="AK1100" s="1">
        <v>4.5125337824267602</v>
      </c>
    </row>
    <row r="1101" spans="1:37">
      <c r="A1101">
        <v>1099</v>
      </c>
      <c r="B1101" s="1">
        <v>0.166837852385992</v>
      </c>
      <c r="C1101" s="1">
        <v>19.094052621286298</v>
      </c>
      <c r="D1101" s="1">
        <v>3.3150741021928498</v>
      </c>
      <c r="E1101" s="1">
        <v>9.2164836178953505E-2</v>
      </c>
      <c r="F1101" s="1">
        <v>16.8100433974606</v>
      </c>
      <c r="G1101" s="1">
        <v>1.94384065816725</v>
      </c>
      <c r="H1101" s="1">
        <v>1.3360700885955E-2</v>
      </c>
      <c r="I1101" s="1">
        <v>35.835604513221803</v>
      </c>
      <c r="J1101" s="1">
        <v>3.1614264336442002</v>
      </c>
      <c r="K1101" s="1">
        <v>5.3616638221010697E-2</v>
      </c>
      <c r="L1101" s="1">
        <v>7.5543731383150199</v>
      </c>
      <c r="M1101" s="1">
        <v>0.73304720564340697</v>
      </c>
      <c r="N1101" s="1">
        <v>4.6738902449513002E-2</v>
      </c>
      <c r="O1101" s="1">
        <v>190.17400297869401</v>
      </c>
      <c r="P1101" s="1">
        <v>15.214363644051501</v>
      </c>
      <c r="Q1101" s="1">
        <v>-7.5080547001741799E-2</v>
      </c>
      <c r="R1101" s="1">
        <v>51.133102182483697</v>
      </c>
      <c r="S1101" s="1">
        <v>5.0886323141119796</v>
      </c>
      <c r="T1101" s="43">
        <f t="shared" si="105"/>
        <v>2945.6384357811189</v>
      </c>
      <c r="U1101" s="1">
        <f t="shared" si="106"/>
        <v>413.71843578111884</v>
      </c>
      <c r="V1101" s="1" t="b">
        <f t="shared" si="107"/>
        <v>0</v>
      </c>
      <c r="W1101" s="44" t="b">
        <f t="shared" si="108"/>
        <v>0</v>
      </c>
      <c r="X1101" s="38">
        <f t="shared" si="109"/>
        <v>1</v>
      </c>
      <c r="Y1101" s="38">
        <f t="shared" si="110"/>
        <v>0</v>
      </c>
      <c r="AF1101" s="1">
        <v>3.3150741021928498</v>
      </c>
      <c r="AG1101" s="1">
        <v>1.94384065816725</v>
      </c>
      <c r="AH1101" s="1">
        <v>3.1614264336442002</v>
      </c>
      <c r="AI1101" s="1">
        <v>0.73304720564340697</v>
      </c>
      <c r="AJ1101" s="1">
        <v>15.214363644051501</v>
      </c>
      <c r="AK1101" s="1">
        <v>5.0886323141119796</v>
      </c>
    </row>
    <row r="1102" spans="1:37">
      <c r="A1102">
        <v>1100</v>
      </c>
      <c r="B1102" s="1">
        <v>-1.6522060371781999E-2</v>
      </c>
      <c r="C1102" s="1">
        <v>15.8951970731285</v>
      </c>
      <c r="D1102" s="1">
        <v>1.6101837588522401</v>
      </c>
      <c r="E1102" s="1">
        <v>-9.5560829496681501E-2</v>
      </c>
      <c r="F1102" s="1">
        <v>13.932870928846899</v>
      </c>
      <c r="G1102" s="1">
        <v>1.5454895327957101</v>
      </c>
      <c r="H1102" s="1">
        <v>3.7368952493633E-3</v>
      </c>
      <c r="I1102" s="1">
        <v>35.4923838141858</v>
      </c>
      <c r="J1102" s="1">
        <v>3.0984643622586998</v>
      </c>
      <c r="K1102" s="1">
        <v>-4.8306409860171699E-2</v>
      </c>
      <c r="L1102" s="1">
        <v>6.8223471607377899</v>
      </c>
      <c r="M1102" s="1">
        <v>0.61163990862345596</v>
      </c>
      <c r="N1102" s="1">
        <v>1.48023052067959E-2</v>
      </c>
      <c r="O1102" s="1">
        <v>184.196451817922</v>
      </c>
      <c r="P1102" s="1">
        <v>12.582245819210501</v>
      </c>
      <c r="Q1102" s="1">
        <v>1.9715121557610699E-2</v>
      </c>
      <c r="R1102" s="1">
        <v>56.217480432612199</v>
      </c>
      <c r="S1102" s="1">
        <v>4.7815388828765002</v>
      </c>
      <c r="T1102" s="43">
        <f t="shared" si="105"/>
        <v>2422.9562264617107</v>
      </c>
      <c r="U1102" s="1">
        <f t="shared" si="106"/>
        <v>-108.96377353828939</v>
      </c>
      <c r="V1102" s="1" t="b">
        <f t="shared" si="107"/>
        <v>0</v>
      </c>
      <c r="W1102" s="44" t="b">
        <f t="shared" si="108"/>
        <v>0</v>
      </c>
      <c r="X1102" s="38">
        <f t="shared" si="109"/>
        <v>0</v>
      </c>
      <c r="Y1102" s="38">
        <f t="shared" si="110"/>
        <v>1</v>
      </c>
      <c r="AF1102" s="1">
        <v>1.6101837588522401</v>
      </c>
      <c r="AG1102" s="1">
        <v>1.5454895327957101</v>
      </c>
      <c r="AH1102" s="1">
        <v>3.0984643622586998</v>
      </c>
      <c r="AI1102" s="1">
        <v>0.61163990862345596</v>
      </c>
      <c r="AJ1102" s="1">
        <v>12.582245819210501</v>
      </c>
      <c r="AK1102" s="1">
        <v>4.7815388828765002</v>
      </c>
    </row>
    <row r="1103" spans="1:37">
      <c r="A1103">
        <v>1101</v>
      </c>
      <c r="B1103" s="1">
        <v>3.7761215152224401E-2</v>
      </c>
      <c r="C1103" s="1">
        <v>16.781888984035401</v>
      </c>
      <c r="D1103" s="1">
        <v>1.7881750373202201</v>
      </c>
      <c r="E1103" s="1">
        <v>1.7933070351715801E-2</v>
      </c>
      <c r="F1103" s="1">
        <v>15.6073937957201</v>
      </c>
      <c r="G1103" s="1">
        <v>1.3093188074220401</v>
      </c>
      <c r="H1103" s="1">
        <v>-4.3004412295066997E-2</v>
      </c>
      <c r="I1103" s="1">
        <v>33.871597300958797</v>
      </c>
      <c r="J1103" s="1">
        <v>3.0946212643120501</v>
      </c>
      <c r="K1103" s="1">
        <v>-5.2148093641286801E-2</v>
      </c>
      <c r="L1103" s="1">
        <v>6.7961881398168398</v>
      </c>
      <c r="M1103" s="1">
        <v>0.617479971153296</v>
      </c>
      <c r="N1103" s="1">
        <v>2.3012001781963502E-2</v>
      </c>
      <c r="O1103" s="1">
        <v>185.714873158464</v>
      </c>
      <c r="P1103" s="1">
        <v>13.1087481282454</v>
      </c>
      <c r="Q1103" s="1">
        <v>-1.9869434505771E-2</v>
      </c>
      <c r="R1103" s="1">
        <v>54.035605597657302</v>
      </c>
      <c r="S1103" s="1">
        <v>4.4635474730573002</v>
      </c>
      <c r="T1103" s="43">
        <f t="shared" si="105"/>
        <v>2438.1890681510308</v>
      </c>
      <c r="U1103" s="1">
        <f t="shared" si="106"/>
        <v>-93.730931848969249</v>
      </c>
      <c r="V1103" s="1" t="b">
        <f t="shared" si="107"/>
        <v>0</v>
      </c>
      <c r="W1103" s="44" t="b">
        <f t="shared" si="108"/>
        <v>0</v>
      </c>
      <c r="X1103" s="38">
        <f t="shared" si="109"/>
        <v>0</v>
      </c>
      <c r="Y1103" s="38">
        <f t="shared" si="110"/>
        <v>1</v>
      </c>
      <c r="AF1103" s="1">
        <v>1.7881750373202201</v>
      </c>
      <c r="AG1103" s="1">
        <v>1.3093188074220401</v>
      </c>
      <c r="AH1103" s="1">
        <v>3.0946212643120501</v>
      </c>
      <c r="AI1103" s="1">
        <v>0.617479971153296</v>
      </c>
      <c r="AJ1103" s="1">
        <v>13.1087481282454</v>
      </c>
      <c r="AK1103" s="1">
        <v>4.4635474730573002</v>
      </c>
    </row>
    <row r="1104" spans="1:37">
      <c r="A1104">
        <v>1102</v>
      </c>
      <c r="B1104" s="1">
        <v>4.4197711778961798E-2</v>
      </c>
      <c r="C1104" s="1">
        <v>16.890253927050502</v>
      </c>
      <c r="D1104" s="1">
        <v>1.8274511502650499</v>
      </c>
      <c r="E1104" s="1">
        <v>2.5240553581665399E-2</v>
      </c>
      <c r="F1104" s="1">
        <v>15.7218622930802</v>
      </c>
      <c r="G1104" s="1">
        <v>1.34744382211254</v>
      </c>
      <c r="H1104" s="1">
        <v>2.4116208269363101E-2</v>
      </c>
      <c r="I1104" s="1">
        <v>36.2231148215212</v>
      </c>
      <c r="J1104" s="1">
        <v>3.2759472123073099</v>
      </c>
      <c r="K1104" s="1">
        <v>3.5441946989945801E-2</v>
      </c>
      <c r="L1104" s="1">
        <v>7.4183148925872304</v>
      </c>
      <c r="M1104" s="1">
        <v>0.67104452527075298</v>
      </c>
      <c r="N1104" s="1">
        <v>1.7539015929309801E-2</v>
      </c>
      <c r="O1104" s="1">
        <v>184.70123462987701</v>
      </c>
      <c r="P1104" s="1">
        <v>12.750796327897</v>
      </c>
      <c r="Q1104" s="1">
        <v>-4.1917258857344798E-2</v>
      </c>
      <c r="R1104" s="1">
        <v>52.857275595607703</v>
      </c>
      <c r="S1104" s="1">
        <v>4.5705144719318298</v>
      </c>
      <c r="T1104" s="43">
        <f t="shared" si="105"/>
        <v>2444.3197509784482</v>
      </c>
      <c r="U1104" s="1">
        <f t="shared" si="106"/>
        <v>-87.600249021551917</v>
      </c>
      <c r="V1104" s="1" t="b">
        <f t="shared" si="107"/>
        <v>0</v>
      </c>
      <c r="W1104" s="44" t="b">
        <f t="shared" si="108"/>
        <v>0</v>
      </c>
      <c r="X1104" s="38">
        <f t="shared" si="109"/>
        <v>0</v>
      </c>
      <c r="Y1104" s="38">
        <f t="shared" si="110"/>
        <v>1</v>
      </c>
      <c r="AF1104" s="1">
        <v>1.8274511502650499</v>
      </c>
      <c r="AG1104" s="1">
        <v>1.34744382211254</v>
      </c>
      <c r="AH1104" s="1">
        <v>3.2759472123073099</v>
      </c>
      <c r="AI1104" s="1">
        <v>0.67104452527075298</v>
      </c>
      <c r="AJ1104" s="1">
        <v>12.750796327897</v>
      </c>
      <c r="AK1104" s="1">
        <v>4.5705144719318298</v>
      </c>
    </row>
    <row r="1105" spans="1:37">
      <c r="A1105">
        <v>1103</v>
      </c>
      <c r="B1105" s="1">
        <v>2.88145155199191E-2</v>
      </c>
      <c r="C1105" s="1">
        <v>16.6324161055317</v>
      </c>
      <c r="D1105" s="1">
        <v>1.7401430322521301</v>
      </c>
      <c r="E1105" s="1">
        <v>1.6304738838720099E-2</v>
      </c>
      <c r="F1105" s="1">
        <v>15.5820004645583</v>
      </c>
      <c r="G1105" s="1">
        <v>1.30062501745699</v>
      </c>
      <c r="H1105" s="1">
        <v>1.9804639317002899E-2</v>
      </c>
      <c r="I1105" s="1">
        <v>36.067272568030397</v>
      </c>
      <c r="J1105" s="1">
        <v>3.2257233988867999</v>
      </c>
      <c r="K1105" s="1">
        <v>3.1078679266738199E-2</v>
      </c>
      <c r="L1105" s="1">
        <v>7.3860173113929797</v>
      </c>
      <c r="M1105" s="1">
        <v>0.65774837326826996</v>
      </c>
      <c r="N1105" s="1">
        <v>9.8334027218040894E-4</v>
      </c>
      <c r="O1105" s="1">
        <v>181.66855420137901</v>
      </c>
      <c r="P1105" s="1">
        <v>11.982911245121301</v>
      </c>
      <c r="Q1105" s="1">
        <v>5.71376196525792E-2</v>
      </c>
      <c r="R1105" s="1">
        <v>58.361139356091897</v>
      </c>
      <c r="S1105" s="1">
        <v>5.6854491465371799</v>
      </c>
      <c r="T1105" s="43">
        <f t="shared" si="105"/>
        <v>2459.2600213522674</v>
      </c>
      <c r="U1105" s="1">
        <f t="shared" si="106"/>
        <v>-72.659978647732714</v>
      </c>
      <c r="V1105" s="1" t="b">
        <f t="shared" si="107"/>
        <v>0</v>
      </c>
      <c r="W1105" s="44" t="b">
        <f t="shared" si="108"/>
        <v>0</v>
      </c>
      <c r="X1105" s="38">
        <f t="shared" si="109"/>
        <v>0</v>
      </c>
      <c r="Y1105" s="38">
        <f t="shared" si="110"/>
        <v>1</v>
      </c>
      <c r="AF1105" s="1">
        <v>1.7401430322521301</v>
      </c>
      <c r="AG1105" s="1">
        <v>1.30062501745699</v>
      </c>
      <c r="AH1105" s="1">
        <v>3.2257233988867999</v>
      </c>
      <c r="AI1105" s="1">
        <v>0.65774837326826996</v>
      </c>
      <c r="AJ1105" s="1">
        <v>11.982911245121301</v>
      </c>
      <c r="AK1105" s="1">
        <v>5.6854491465371799</v>
      </c>
    </row>
    <row r="1106" spans="1:37">
      <c r="A1106">
        <v>1104</v>
      </c>
      <c r="B1106" s="1">
        <v>0.11882571589220201</v>
      </c>
      <c r="C1106" s="1">
        <v>18.198965812607899</v>
      </c>
      <c r="D1106" s="1">
        <v>2.5920448997746099</v>
      </c>
      <c r="E1106" s="1">
        <v>3.5567646737345797E-2</v>
      </c>
      <c r="F1106" s="1">
        <v>15.885064682256701</v>
      </c>
      <c r="G1106" s="1">
        <v>1.4046106282947901</v>
      </c>
      <c r="H1106" s="1">
        <v>9.9265638894425103E-3</v>
      </c>
      <c r="I1106" s="1">
        <v>35.7127512062509</v>
      </c>
      <c r="J1106" s="1">
        <v>3.1399390710742798</v>
      </c>
      <c r="K1106" s="1">
        <v>-1.0049014871375999E-2</v>
      </c>
      <c r="L1106" s="1">
        <v>7.08840936365588</v>
      </c>
      <c r="M1106" s="1">
        <v>0.59152228986299304</v>
      </c>
      <c r="N1106" s="1">
        <v>-1.9237382186811001E-2</v>
      </c>
      <c r="O1106" s="1">
        <v>178.03197581723001</v>
      </c>
      <c r="P1106" s="1">
        <v>11.688830424548099</v>
      </c>
      <c r="Q1106" s="1">
        <v>3.8236951159210802E-2</v>
      </c>
      <c r="R1106" s="1">
        <v>57.2684337704654</v>
      </c>
      <c r="S1106" s="1">
        <v>5.1587084234362903</v>
      </c>
      <c r="T1106" s="43">
        <f t="shared" si="105"/>
        <v>2457.5655736991062</v>
      </c>
      <c r="U1106" s="1">
        <f t="shared" si="106"/>
        <v>-74.35442630089392</v>
      </c>
      <c r="V1106" s="1" t="b">
        <f t="shared" si="107"/>
        <v>0</v>
      </c>
      <c r="W1106" s="44" t="b">
        <f t="shared" si="108"/>
        <v>0</v>
      </c>
      <c r="X1106" s="38">
        <f t="shared" si="109"/>
        <v>0</v>
      </c>
      <c r="Y1106" s="38">
        <f t="shared" si="110"/>
        <v>1</v>
      </c>
      <c r="AF1106" s="1">
        <v>2.5920448997746099</v>
      </c>
      <c r="AG1106" s="1">
        <v>1.4046106282947901</v>
      </c>
      <c r="AH1106" s="1">
        <v>3.1399390710742798</v>
      </c>
      <c r="AI1106" s="1">
        <v>0.59152228986299304</v>
      </c>
      <c r="AJ1106" s="1">
        <v>11.688830424548099</v>
      </c>
      <c r="AK1106" s="1">
        <v>5.1587084234362903</v>
      </c>
    </row>
    <row r="1107" spans="1:37">
      <c r="A1107">
        <v>1105</v>
      </c>
      <c r="B1107" s="1">
        <v>4.3475445117927003E-2</v>
      </c>
      <c r="C1107" s="1">
        <v>16.878059064244098</v>
      </c>
      <c r="D1107" s="1">
        <v>1.82290732720369</v>
      </c>
      <c r="E1107" s="1">
        <v>5.9720635900691599E-2</v>
      </c>
      <c r="F1107" s="1">
        <v>16.273407417651999</v>
      </c>
      <c r="G1107" s="1">
        <v>1.5953652909668901</v>
      </c>
      <c r="H1107" s="1">
        <v>-7.3666323734694801E-4</v>
      </c>
      <c r="I1107" s="1">
        <v>35.333961180025703</v>
      </c>
      <c r="J1107" s="1">
        <v>3.0711300681441802</v>
      </c>
      <c r="K1107" s="1">
        <v>2.4770017103056999E-2</v>
      </c>
      <c r="L1107" s="1">
        <v>7.3395680937048198</v>
      </c>
      <c r="M1107" s="1">
        <v>0.64300527439594302</v>
      </c>
      <c r="N1107" s="1">
        <v>3.3122495131233901E-2</v>
      </c>
      <c r="O1107" s="1">
        <v>187.60206629920299</v>
      </c>
      <c r="P1107" s="1">
        <v>13.896192035523301</v>
      </c>
      <c r="Q1107" s="1">
        <v>7.2591540308090799E-2</v>
      </c>
      <c r="R1107" s="1">
        <v>59.270052822262301</v>
      </c>
      <c r="S1107" s="1">
        <v>6.2222509135959196</v>
      </c>
      <c r="T1107" s="43">
        <f t="shared" si="105"/>
        <v>2725.0850909829924</v>
      </c>
      <c r="U1107" s="1">
        <f t="shared" si="106"/>
        <v>193.1650909829923</v>
      </c>
      <c r="V1107" s="1" t="b">
        <f t="shared" si="107"/>
        <v>0</v>
      </c>
      <c r="W1107" s="44" t="b">
        <f t="shared" si="108"/>
        <v>0</v>
      </c>
      <c r="X1107" s="38">
        <f t="shared" si="109"/>
        <v>1</v>
      </c>
      <c r="Y1107" s="38">
        <f t="shared" si="110"/>
        <v>0</v>
      </c>
      <c r="AF1107" s="1">
        <v>1.82290732720369</v>
      </c>
      <c r="AG1107" s="1">
        <v>1.5953652909668901</v>
      </c>
      <c r="AH1107" s="1">
        <v>3.0711300681441802</v>
      </c>
      <c r="AI1107" s="1">
        <v>0.64300527439594302</v>
      </c>
      <c r="AJ1107" s="1">
        <v>13.896192035523301</v>
      </c>
      <c r="AK1107" s="1">
        <v>6.2222509135959196</v>
      </c>
    </row>
    <row r="1108" spans="1:37">
      <c r="A1108">
        <v>1106</v>
      </c>
      <c r="B1108" s="1">
        <v>-6.8092531015654803E-3</v>
      </c>
      <c r="C1108" s="1">
        <v>16.050336257688901</v>
      </c>
      <c r="D1108" s="1">
        <v>1.61542954130573</v>
      </c>
      <c r="E1108" s="1">
        <v>1.6789992359849501E-2</v>
      </c>
      <c r="F1108" s="1">
        <v>15.589563520001199</v>
      </c>
      <c r="G1108" s="1">
        <v>1.3028948337809501</v>
      </c>
      <c r="H1108" s="1">
        <v>3.7768750903811099E-2</v>
      </c>
      <c r="I1108" s="1">
        <v>36.721043704490299</v>
      </c>
      <c r="J1108" s="1">
        <v>3.4483326940173602</v>
      </c>
      <c r="K1108" s="1">
        <v>1.6821952860481999E-2</v>
      </c>
      <c r="L1108" s="1">
        <v>7.2814639486002601</v>
      </c>
      <c r="M1108" s="1">
        <v>0.62468110164166002</v>
      </c>
      <c r="N1108" s="1">
        <v>6.7702091039112703E-3</v>
      </c>
      <c r="O1108" s="1">
        <v>182.72289401620199</v>
      </c>
      <c r="P1108" s="1">
        <v>12.1991654033133</v>
      </c>
      <c r="Q1108" s="1">
        <v>6.9722778926388403E-3</v>
      </c>
      <c r="R1108" s="1">
        <v>55.505654841497403</v>
      </c>
      <c r="S1108" s="1">
        <v>4.6104511680105604</v>
      </c>
      <c r="T1108" s="43">
        <f t="shared" si="105"/>
        <v>2380.0954742069562</v>
      </c>
      <c r="U1108" s="1">
        <f t="shared" si="106"/>
        <v>-151.8245257930439</v>
      </c>
      <c r="V1108" s="1" t="b">
        <f t="shared" si="107"/>
        <v>0</v>
      </c>
      <c r="W1108" s="44" t="b">
        <f t="shared" si="108"/>
        <v>0</v>
      </c>
      <c r="X1108" s="38">
        <f t="shared" si="109"/>
        <v>0</v>
      </c>
      <c r="Y1108" s="38">
        <f t="shared" si="110"/>
        <v>1</v>
      </c>
      <c r="AF1108" s="1">
        <v>1.61542954130573</v>
      </c>
      <c r="AG1108" s="1">
        <v>1.3028948337809501</v>
      </c>
      <c r="AH1108" s="1">
        <v>3.4483326940173602</v>
      </c>
      <c r="AI1108" s="1">
        <v>0.62468110164166002</v>
      </c>
      <c r="AJ1108" s="1">
        <v>12.1991654033133</v>
      </c>
      <c r="AK1108" s="1">
        <v>4.6104511680105604</v>
      </c>
    </row>
    <row r="1109" spans="1:37">
      <c r="A1109">
        <v>1107</v>
      </c>
      <c r="B1109" s="1">
        <v>6.8857094755362003E-2</v>
      </c>
      <c r="C1109" s="1">
        <v>17.311934996751599</v>
      </c>
      <c r="D1109" s="1">
        <v>2.0239995165071298</v>
      </c>
      <c r="E1109" s="1">
        <v>-3.2481078572497101E-3</v>
      </c>
      <c r="F1109" s="1">
        <v>15.2802872863828</v>
      </c>
      <c r="G1109" s="1">
        <v>1.2427580439897199</v>
      </c>
      <c r="H1109" s="1">
        <v>2.2772118182890302E-3</v>
      </c>
      <c r="I1109" s="1">
        <v>35.440613962592302</v>
      </c>
      <c r="J1109" s="1">
        <v>3.08994245479948</v>
      </c>
      <c r="K1109" s="1">
        <v>-4.2767248073872902E-2</v>
      </c>
      <c r="L1109" s="1">
        <v>6.8602421016356896</v>
      </c>
      <c r="M1109" s="1">
        <v>0.60332085974643201</v>
      </c>
      <c r="N1109" s="1">
        <v>4.6088471331227801E-2</v>
      </c>
      <c r="O1109" s="1">
        <v>190.050348108115</v>
      </c>
      <c r="P1109" s="1">
        <v>15.143088654424901</v>
      </c>
      <c r="Q1109" s="1">
        <v>-1.4045627706322601E-2</v>
      </c>
      <c r="R1109" s="1">
        <v>54.351216661839402</v>
      </c>
      <c r="S1109" s="1">
        <v>4.47399845762535</v>
      </c>
      <c r="T1109" s="43">
        <f t="shared" si="105"/>
        <v>2657.7107987093013</v>
      </c>
      <c r="U1109" s="1">
        <f t="shared" si="106"/>
        <v>125.79079870930127</v>
      </c>
      <c r="V1109" s="1" t="b">
        <f t="shared" si="107"/>
        <v>0</v>
      </c>
      <c r="W1109" s="44" t="b">
        <f t="shared" si="108"/>
        <v>0</v>
      </c>
      <c r="X1109" s="38">
        <f t="shared" si="109"/>
        <v>1</v>
      </c>
      <c r="Y1109" s="38">
        <f t="shared" si="110"/>
        <v>0</v>
      </c>
      <c r="AF1109" s="1">
        <v>2.0239995165071298</v>
      </c>
      <c r="AG1109" s="1">
        <v>1.2427580439897199</v>
      </c>
      <c r="AH1109" s="1">
        <v>3.08994245479948</v>
      </c>
      <c r="AI1109" s="1">
        <v>0.60332085974643201</v>
      </c>
      <c r="AJ1109" s="1">
        <v>15.143088654424901</v>
      </c>
      <c r="AK1109" s="1">
        <v>4.47399845762535</v>
      </c>
    </row>
    <row r="1110" spans="1:37">
      <c r="A1110">
        <v>1108</v>
      </c>
      <c r="B1110" s="1">
        <v>-0.13341961376438799</v>
      </c>
      <c r="C1110" s="1">
        <v>14.1415806414218</v>
      </c>
      <c r="D1110" s="1">
        <v>2.1516726393041199</v>
      </c>
      <c r="E1110" s="1">
        <v>-9.4651723940109997E-2</v>
      </c>
      <c r="F1110" s="1">
        <v>13.9455431385427</v>
      </c>
      <c r="G1110" s="1">
        <v>1.5386041113398199</v>
      </c>
      <c r="H1110" s="1">
        <v>2.2778109551490601E-2</v>
      </c>
      <c r="I1110" s="1">
        <v>36.174677132453297</v>
      </c>
      <c r="J1110" s="1">
        <v>3.2588663855571798</v>
      </c>
      <c r="K1110" s="1">
        <v>-1.98006501451275E-2</v>
      </c>
      <c r="L1110" s="1">
        <v>7.0196217219760104</v>
      </c>
      <c r="M1110" s="1">
        <v>0.58957716765345902</v>
      </c>
      <c r="N1110" s="1">
        <v>6.5657324894153901E-6</v>
      </c>
      <c r="O1110" s="1">
        <v>181.49119161870101</v>
      </c>
      <c r="P1110" s="1">
        <v>11.945970037307699</v>
      </c>
      <c r="Q1110" s="1">
        <v>-2.8452398344052599E-2</v>
      </c>
      <c r="R1110" s="1">
        <v>53.5738045944532</v>
      </c>
      <c r="S1110" s="1">
        <v>4.4737902584198004</v>
      </c>
      <c r="T1110" s="43">
        <f t="shared" si="105"/>
        <v>2395.8480599582076</v>
      </c>
      <c r="U1110" s="1">
        <f t="shared" si="106"/>
        <v>-136.07194004179246</v>
      </c>
      <c r="V1110" s="1" t="b">
        <f t="shared" si="107"/>
        <v>0</v>
      </c>
      <c r="W1110" s="44" t="b">
        <f t="shared" si="108"/>
        <v>0</v>
      </c>
      <c r="X1110" s="38">
        <f t="shared" si="109"/>
        <v>0</v>
      </c>
      <c r="Y1110" s="38">
        <f t="shared" si="110"/>
        <v>1</v>
      </c>
      <c r="AF1110" s="1">
        <v>2.1516726393041199</v>
      </c>
      <c r="AG1110" s="1">
        <v>1.5386041113398199</v>
      </c>
      <c r="AH1110" s="1">
        <v>3.2588663855571798</v>
      </c>
      <c r="AI1110" s="1">
        <v>0.58957716765345902</v>
      </c>
      <c r="AJ1110" s="1">
        <v>11.945970037307699</v>
      </c>
      <c r="AK1110" s="1">
        <v>4.4737902584198004</v>
      </c>
    </row>
    <row r="1111" spans="1:37">
      <c r="A1111">
        <v>1109</v>
      </c>
      <c r="B1111" s="1">
        <v>9.8207652402335695E-3</v>
      </c>
      <c r="C1111" s="1">
        <v>16.319485418883399</v>
      </c>
      <c r="D1111" s="1">
        <v>1.6591788481384899</v>
      </c>
      <c r="E1111" s="1">
        <v>6.4624484262138293E-2</v>
      </c>
      <c r="F1111" s="1">
        <v>16.353405729432499</v>
      </c>
      <c r="G1111" s="1">
        <v>1.6411444446519401</v>
      </c>
      <c r="H1111" s="1">
        <v>8.0837273753944592E-3</v>
      </c>
      <c r="I1111" s="1">
        <v>35.646999048158001</v>
      </c>
      <c r="J1111" s="1">
        <v>3.1271085913882</v>
      </c>
      <c r="K1111" s="1">
        <v>-6.6023618657465701E-3</v>
      </c>
      <c r="L1111" s="1">
        <v>7.1128828025926802</v>
      </c>
      <c r="M1111" s="1">
        <v>0.59223823208433302</v>
      </c>
      <c r="N1111" s="1">
        <v>-1.27393771652157E-2</v>
      </c>
      <c r="O1111" s="1">
        <v>179.19259526174801</v>
      </c>
      <c r="P1111" s="1">
        <v>11.720471701918299</v>
      </c>
      <c r="Q1111" s="1">
        <v>-6.1719189894824996E-3</v>
      </c>
      <c r="R1111" s="1">
        <v>54.780851500418301</v>
      </c>
      <c r="S1111" s="1">
        <v>4.4879818567540797</v>
      </c>
      <c r="T1111" s="43">
        <f t="shared" si="105"/>
        <v>2322.8123674935341</v>
      </c>
      <c r="U1111" s="1">
        <f t="shared" si="106"/>
        <v>-209.10763250646596</v>
      </c>
      <c r="V1111" s="1" t="b">
        <f t="shared" si="107"/>
        <v>0</v>
      </c>
      <c r="W1111" s="44" t="b">
        <f t="shared" si="108"/>
        <v>0</v>
      </c>
      <c r="X1111" s="38">
        <f t="shared" si="109"/>
        <v>0</v>
      </c>
      <c r="Y1111" s="38">
        <f t="shared" si="110"/>
        <v>1</v>
      </c>
      <c r="AF1111" s="1">
        <v>1.6591788481384899</v>
      </c>
      <c r="AG1111" s="1">
        <v>1.6411444446519401</v>
      </c>
      <c r="AH1111" s="1">
        <v>3.1271085913882</v>
      </c>
      <c r="AI1111" s="1">
        <v>0.59223823208433302</v>
      </c>
      <c r="AJ1111" s="1">
        <v>11.720471701918299</v>
      </c>
      <c r="AK1111" s="1">
        <v>4.4879818567540797</v>
      </c>
    </row>
    <row r="1112" spans="1:37">
      <c r="A1112">
        <v>1110</v>
      </c>
      <c r="B1112" s="1">
        <v>-3.43414518128764E-2</v>
      </c>
      <c r="C1112" s="1">
        <v>15.614463017894</v>
      </c>
      <c r="D1112" s="1">
        <v>1.61377887052667</v>
      </c>
      <c r="E1112" s="1">
        <v>-5.0204204936236001E-2</v>
      </c>
      <c r="F1112" s="1">
        <v>14.5793695943595</v>
      </c>
      <c r="G1112" s="1">
        <v>1.2833270255154301</v>
      </c>
      <c r="H1112" s="1">
        <v>-4.0018670518450802E-2</v>
      </c>
      <c r="I1112" s="1">
        <v>33.972880271216901</v>
      </c>
      <c r="J1112" s="1">
        <v>3.0813077239265598</v>
      </c>
      <c r="K1112" s="1">
        <v>-2.54883907784078E-2</v>
      </c>
      <c r="L1112" s="1">
        <v>6.9798092630767696</v>
      </c>
      <c r="M1112" s="1">
        <v>0.589372976780418</v>
      </c>
      <c r="N1112" s="1">
        <v>2.7925296390351101E-2</v>
      </c>
      <c r="O1112" s="1">
        <v>186.62959034081001</v>
      </c>
      <c r="P1112" s="1">
        <v>13.447428749259499</v>
      </c>
      <c r="Q1112" s="1">
        <v>-9.4527402165262203E-2</v>
      </c>
      <c r="R1112" s="1">
        <v>50.148330540917797</v>
      </c>
      <c r="S1112" s="1">
        <v>5.5595166270616803</v>
      </c>
      <c r="T1112" s="43">
        <f t="shared" si="105"/>
        <v>2557.4731973070257</v>
      </c>
      <c r="U1112" s="1">
        <f t="shared" si="106"/>
        <v>25.553197307025584</v>
      </c>
      <c r="V1112" s="1" t="b">
        <f t="shared" si="107"/>
        <v>0</v>
      </c>
      <c r="W1112" s="44" t="b">
        <f t="shared" si="108"/>
        <v>0</v>
      </c>
      <c r="X1112" s="38">
        <f t="shared" si="109"/>
        <v>1</v>
      </c>
      <c r="Y1112" s="38">
        <f t="shared" si="110"/>
        <v>0</v>
      </c>
      <c r="AF1112" s="1">
        <v>1.61377887052667</v>
      </c>
      <c r="AG1112" s="1">
        <v>1.2833270255154301</v>
      </c>
      <c r="AH1112" s="1">
        <v>3.0813077239265598</v>
      </c>
      <c r="AI1112" s="1">
        <v>0.589372976780418</v>
      </c>
      <c r="AJ1112" s="1">
        <v>13.447428749259499</v>
      </c>
      <c r="AK1112" s="1">
        <v>5.5595166270616803</v>
      </c>
    </row>
    <row r="1113" spans="1:37">
      <c r="A1113">
        <v>1111</v>
      </c>
      <c r="B1113" s="1">
        <v>3.9511914344557898E-2</v>
      </c>
      <c r="C1113" s="1">
        <v>16.811294756345902</v>
      </c>
      <c r="D1113" s="1">
        <v>1.7973606255969901</v>
      </c>
      <c r="E1113" s="1">
        <v>3.61855108365138E-2</v>
      </c>
      <c r="F1113" s="1">
        <v>15.8948825261711</v>
      </c>
      <c r="G1113" s="1">
        <v>1.4088769730434301</v>
      </c>
      <c r="H1113" s="1">
        <v>4.68930494705493E-2</v>
      </c>
      <c r="I1113" s="1">
        <v>37.057630695885699</v>
      </c>
      <c r="J1113" s="1">
        <v>3.6009406422662198</v>
      </c>
      <c r="K1113" s="1">
        <v>-3.2322465357644901E-2</v>
      </c>
      <c r="L1113" s="1">
        <v>6.9322713498658501</v>
      </c>
      <c r="M1113" s="1">
        <v>0.59444519291591702</v>
      </c>
      <c r="N1113" s="1">
        <v>1.92812073584398E-2</v>
      </c>
      <c r="O1113" s="1">
        <v>185.02330000610601</v>
      </c>
      <c r="P1113" s="1">
        <v>12.864920636792601</v>
      </c>
      <c r="Q1113" s="1">
        <v>1.5417945887752599E-2</v>
      </c>
      <c r="R1113" s="1">
        <v>55.976422348885102</v>
      </c>
      <c r="S1113" s="1">
        <v>4.7083701433947498</v>
      </c>
      <c r="T1113" s="43">
        <f t="shared" si="105"/>
        <v>2497.4914214009905</v>
      </c>
      <c r="U1113" s="1">
        <f t="shared" si="106"/>
        <v>-34.428578599009597</v>
      </c>
      <c r="V1113" s="1" t="b">
        <f t="shared" si="107"/>
        <v>0</v>
      </c>
      <c r="W1113" s="44" t="b">
        <f t="shared" si="108"/>
        <v>0</v>
      </c>
      <c r="X1113" s="38">
        <f t="shared" si="109"/>
        <v>0</v>
      </c>
      <c r="Y1113" s="38">
        <f t="shared" si="110"/>
        <v>1</v>
      </c>
      <c r="AF1113" s="1">
        <v>1.7973606255969901</v>
      </c>
      <c r="AG1113" s="1">
        <v>1.4088769730434301</v>
      </c>
      <c r="AH1113" s="1">
        <v>3.6009406422662198</v>
      </c>
      <c r="AI1113" s="1">
        <v>0.59444519291591702</v>
      </c>
      <c r="AJ1113" s="1">
        <v>12.864920636792601</v>
      </c>
      <c r="AK1113" s="1">
        <v>4.7083701433947498</v>
      </c>
    </row>
    <row r="1114" spans="1:37">
      <c r="A1114">
        <v>1112</v>
      </c>
      <c r="B1114" s="1">
        <v>-6.6644500842223398E-2</v>
      </c>
      <c r="C1114" s="1">
        <v>15.118127980167699</v>
      </c>
      <c r="D1114" s="1">
        <v>1.7056550934718</v>
      </c>
      <c r="E1114" s="1">
        <v>-6.8187623583191595E-2</v>
      </c>
      <c r="F1114" s="1">
        <v>14.319526127079</v>
      </c>
      <c r="G1114" s="1">
        <v>1.36296962966923</v>
      </c>
      <c r="H1114" s="1">
        <v>-2.6219313806935901E-2</v>
      </c>
      <c r="I1114" s="1">
        <v>34.444933690591903</v>
      </c>
      <c r="J1114" s="1">
        <v>3.02907100834146</v>
      </c>
      <c r="K1114" s="1">
        <v>-1.7761447960514199E-2</v>
      </c>
      <c r="L1114" s="1">
        <v>7.0339507548587799</v>
      </c>
      <c r="M1114" s="1">
        <v>0.58956217717105897</v>
      </c>
      <c r="N1114" s="1">
        <v>-5.0884723199143304E-3</v>
      </c>
      <c r="O1114" s="1">
        <v>180.56883879789899</v>
      </c>
      <c r="P1114" s="1">
        <v>11.7941076582006</v>
      </c>
      <c r="Q1114" s="1">
        <v>-0.16136425498152601</v>
      </c>
      <c r="R1114" s="1">
        <v>46.906130055718997</v>
      </c>
      <c r="S1114" s="1">
        <v>7.8397662039645697</v>
      </c>
      <c r="T1114" s="43">
        <f t="shared" si="105"/>
        <v>2632.113177081872</v>
      </c>
      <c r="U1114" s="1">
        <f t="shared" si="106"/>
        <v>100.19317708187191</v>
      </c>
      <c r="V1114" s="1" t="b">
        <f t="shared" si="107"/>
        <v>0</v>
      </c>
      <c r="W1114" s="44" t="b">
        <f t="shared" si="108"/>
        <v>0</v>
      </c>
      <c r="X1114" s="38">
        <f t="shared" si="109"/>
        <v>1</v>
      </c>
      <c r="Y1114" s="38">
        <f t="shared" si="110"/>
        <v>0</v>
      </c>
      <c r="AF1114" s="1">
        <v>1.7056550934718</v>
      </c>
      <c r="AG1114" s="1">
        <v>1.36296962966923</v>
      </c>
      <c r="AH1114" s="1">
        <v>3.02907100834146</v>
      </c>
      <c r="AI1114" s="1">
        <v>0.58956217717105897</v>
      </c>
      <c r="AJ1114" s="1">
        <v>11.7941076582006</v>
      </c>
      <c r="AK1114" s="1">
        <v>7.8397662039645697</v>
      </c>
    </row>
    <row r="1115" spans="1:37">
      <c r="A1115">
        <v>1113</v>
      </c>
      <c r="B1115" s="1">
        <v>-8.8084345308099901E-2</v>
      </c>
      <c r="C1115" s="1">
        <v>14.797447619933401</v>
      </c>
      <c r="D1115" s="1">
        <v>1.8124698315026599</v>
      </c>
      <c r="E1115" s="1">
        <v>-1.0172209288104099E-2</v>
      </c>
      <c r="F1115" s="1">
        <v>15.174850476151301</v>
      </c>
      <c r="G1115" s="1">
        <v>1.23266940013228</v>
      </c>
      <c r="H1115" s="1">
        <v>-6.4515108180773204E-2</v>
      </c>
      <c r="I1115" s="1">
        <v>33.150776148603804</v>
      </c>
      <c r="J1115" s="1">
        <v>3.27259959284891</v>
      </c>
      <c r="K1115" s="1">
        <v>-4.4812988424040599E-2</v>
      </c>
      <c r="L1115" s="1">
        <v>6.8462221730128103</v>
      </c>
      <c r="M1115" s="1">
        <v>0.60547674379555105</v>
      </c>
      <c r="N1115" s="1">
        <v>2.9381811005401399E-2</v>
      </c>
      <c r="O1115" s="1">
        <v>186.90161712414499</v>
      </c>
      <c r="P1115" s="1">
        <v>13.572055406127101</v>
      </c>
      <c r="Q1115" s="1">
        <v>8.2709551935529105E-2</v>
      </c>
      <c r="R1115" s="1">
        <v>59.8727920249395</v>
      </c>
      <c r="S1115" s="1">
        <v>6.6189689066758204</v>
      </c>
      <c r="T1115" s="43">
        <f t="shared" si="105"/>
        <v>2711.4239881082322</v>
      </c>
      <c r="U1115" s="1">
        <f t="shared" si="106"/>
        <v>179.50398810823208</v>
      </c>
      <c r="V1115" s="1" t="b">
        <f t="shared" si="107"/>
        <v>0</v>
      </c>
      <c r="W1115" s="44" t="b">
        <f t="shared" si="108"/>
        <v>0</v>
      </c>
      <c r="X1115" s="38">
        <f t="shared" si="109"/>
        <v>1</v>
      </c>
      <c r="Y1115" s="38">
        <f t="shared" si="110"/>
        <v>0</v>
      </c>
      <c r="AF1115" s="1">
        <v>1.8124698315026599</v>
      </c>
      <c r="AG1115" s="1">
        <v>1.23266940013228</v>
      </c>
      <c r="AH1115" s="1">
        <v>3.27259959284891</v>
      </c>
      <c r="AI1115" s="1">
        <v>0.60547674379555105</v>
      </c>
      <c r="AJ1115" s="1">
        <v>13.572055406127101</v>
      </c>
      <c r="AK1115" s="1">
        <v>6.6189689066758204</v>
      </c>
    </row>
    <row r="1116" spans="1:37">
      <c r="A1116">
        <v>1114</v>
      </c>
      <c r="B1116" s="1">
        <v>4.7920447300009897E-2</v>
      </c>
      <c r="C1116" s="1">
        <v>16.953249059660301</v>
      </c>
      <c r="D1116" s="1">
        <v>1.8539191660327601</v>
      </c>
      <c r="E1116" s="1">
        <v>2.2465801334528999E-2</v>
      </c>
      <c r="F1116" s="1">
        <v>15.6782984876874</v>
      </c>
      <c r="G1116" s="1">
        <v>1.33222527821661</v>
      </c>
      <c r="H1116" s="1">
        <v>4.2086770461397402E-2</v>
      </c>
      <c r="I1116" s="1">
        <v>36.879948719961099</v>
      </c>
      <c r="J1116" s="1">
        <v>3.5185183491811398</v>
      </c>
      <c r="K1116" s="1">
        <v>-1.4105449302559E-3</v>
      </c>
      <c r="L1116" s="1">
        <v>7.1499076178519498</v>
      </c>
      <c r="M1116" s="1">
        <v>0.59756625699948096</v>
      </c>
      <c r="N1116" s="1">
        <v>1.62325715043612E-2</v>
      </c>
      <c r="O1116" s="1">
        <v>184.460090286754</v>
      </c>
      <c r="P1116" s="1">
        <v>12.666298277654301</v>
      </c>
      <c r="Q1116" s="1">
        <v>-4.3475500464474598E-2</v>
      </c>
      <c r="R1116" s="1">
        <v>52.7749753280386</v>
      </c>
      <c r="S1116" s="1">
        <v>4.5853540803906698</v>
      </c>
      <c r="T1116" s="43">
        <f t="shared" si="105"/>
        <v>2455.3881408474963</v>
      </c>
      <c r="U1116" s="1">
        <f t="shared" si="106"/>
        <v>-76.531859152503785</v>
      </c>
      <c r="V1116" s="1" t="b">
        <f t="shared" si="107"/>
        <v>0</v>
      </c>
      <c r="W1116" s="44" t="b">
        <f t="shared" si="108"/>
        <v>0</v>
      </c>
      <c r="X1116" s="38">
        <f t="shared" si="109"/>
        <v>0</v>
      </c>
      <c r="Y1116" s="38">
        <f t="shared" si="110"/>
        <v>1</v>
      </c>
      <c r="AF1116" s="1">
        <v>1.8539191660327601</v>
      </c>
      <c r="AG1116" s="1">
        <v>1.33222527821661</v>
      </c>
      <c r="AH1116" s="1">
        <v>3.5185183491811398</v>
      </c>
      <c r="AI1116" s="1">
        <v>0.59756625699948096</v>
      </c>
      <c r="AJ1116" s="1">
        <v>12.666298277654301</v>
      </c>
      <c r="AK1116" s="1">
        <v>4.5853540803906698</v>
      </c>
    </row>
    <row r="1117" spans="1:37">
      <c r="A1117">
        <v>1115</v>
      </c>
      <c r="B1117" s="1">
        <v>-4.3667402289607901E-2</v>
      </c>
      <c r="C1117" s="1">
        <v>15.469520224238</v>
      </c>
      <c r="D1117" s="1">
        <v>1.6322756926772399</v>
      </c>
      <c r="E1117" s="1">
        <v>-4.1120974012786001E-3</v>
      </c>
      <c r="F1117" s="1">
        <v>15.2670909794941</v>
      </c>
      <c r="G1117" s="1">
        <v>1.23947930755014</v>
      </c>
      <c r="H1117" s="1">
        <v>5.0819296083813401E-2</v>
      </c>
      <c r="I1117" s="1">
        <v>37.203414096416402</v>
      </c>
      <c r="J1117" s="1">
        <v>3.6683776869590701</v>
      </c>
      <c r="K1117" s="1">
        <v>1.16004980145156E-2</v>
      </c>
      <c r="L1117" s="1">
        <v>7.2435432002722804</v>
      </c>
      <c r="M1117" s="1">
        <v>0.61514517924659196</v>
      </c>
      <c r="N1117" s="1">
        <v>-1.98236781713908E-3</v>
      </c>
      <c r="O1117" s="1">
        <v>181.130576437424</v>
      </c>
      <c r="P1117" s="1">
        <v>11.887188193725001</v>
      </c>
      <c r="Q1117" s="1">
        <v>2.6178099149085299E-2</v>
      </c>
      <c r="R1117" s="1">
        <v>56.581989386701999</v>
      </c>
      <c r="S1117" s="1">
        <v>4.90214143075863</v>
      </c>
      <c r="T1117" s="43">
        <f t="shared" si="105"/>
        <v>2394.4607490916669</v>
      </c>
      <c r="U1117" s="1">
        <f t="shared" si="106"/>
        <v>-137.45925090833316</v>
      </c>
      <c r="V1117" s="1" t="b">
        <f t="shared" si="107"/>
        <v>0</v>
      </c>
      <c r="W1117" s="44" t="b">
        <f t="shared" si="108"/>
        <v>0</v>
      </c>
      <c r="X1117" s="38">
        <f t="shared" si="109"/>
        <v>0</v>
      </c>
      <c r="Y1117" s="38">
        <f t="shared" si="110"/>
        <v>1</v>
      </c>
      <c r="AF1117" s="1">
        <v>1.6322756926772399</v>
      </c>
      <c r="AG1117" s="1">
        <v>1.23947930755014</v>
      </c>
      <c r="AH1117" s="1">
        <v>3.6683776869590701</v>
      </c>
      <c r="AI1117" s="1">
        <v>0.61514517924659196</v>
      </c>
      <c r="AJ1117" s="1">
        <v>11.887188193725001</v>
      </c>
      <c r="AK1117" s="1">
        <v>4.90214143075863</v>
      </c>
    </row>
    <row r="1118" spans="1:37">
      <c r="A1118">
        <v>1116</v>
      </c>
      <c r="B1118" s="1">
        <v>-9.1774940490149406E-2</v>
      </c>
      <c r="C1118" s="1">
        <v>14.7429368814469</v>
      </c>
      <c r="D1118" s="1">
        <v>1.83821151446527</v>
      </c>
      <c r="E1118" s="1">
        <v>-1.44763881293987E-2</v>
      </c>
      <c r="F1118" s="1">
        <v>15.109675568659799</v>
      </c>
      <c r="G1118" s="1">
        <v>1.23087580512304</v>
      </c>
      <c r="H1118" s="1">
        <v>-0.12399841988553099</v>
      </c>
      <c r="I1118" s="1">
        <v>31.236360530600301</v>
      </c>
      <c r="J1118" s="1">
        <v>4.2366663202795998</v>
      </c>
      <c r="K1118" s="1">
        <v>5.9973257766323902E-2</v>
      </c>
      <c r="L1118" s="1">
        <v>7.6025463614749498</v>
      </c>
      <c r="M1118" s="1">
        <v>0.758815664920649</v>
      </c>
      <c r="N1118" s="1">
        <v>-6.7730576407854697E-3</v>
      </c>
      <c r="O1118" s="1">
        <v>180.26491125046999</v>
      </c>
      <c r="P1118" s="1">
        <v>11.771407840202199</v>
      </c>
      <c r="Q1118" s="1">
        <v>6.5420697645000997E-3</v>
      </c>
      <c r="R1118" s="1">
        <v>55.4817809933568</v>
      </c>
      <c r="S1118" s="1">
        <v>4.6069674974233701</v>
      </c>
      <c r="T1118" s="43">
        <f t="shared" si="105"/>
        <v>2444.2944642414127</v>
      </c>
      <c r="U1118" s="1">
        <f t="shared" si="106"/>
        <v>-87.625535758587375</v>
      </c>
      <c r="V1118" s="1" t="b">
        <f t="shared" si="107"/>
        <v>0</v>
      </c>
      <c r="W1118" s="44" t="b">
        <f t="shared" si="108"/>
        <v>0</v>
      </c>
      <c r="X1118" s="38">
        <f t="shared" si="109"/>
        <v>0</v>
      </c>
      <c r="Y1118" s="38">
        <f t="shared" si="110"/>
        <v>1</v>
      </c>
      <c r="AF1118" s="1">
        <v>1.83821151446527</v>
      </c>
      <c r="AG1118" s="1">
        <v>1.23087580512304</v>
      </c>
      <c r="AH1118" s="1">
        <v>4.2366663202795998</v>
      </c>
      <c r="AI1118" s="1">
        <v>0.758815664920649</v>
      </c>
      <c r="AJ1118" s="1">
        <v>11.771407840202199</v>
      </c>
      <c r="AK1118" s="1">
        <v>4.6069674974233701</v>
      </c>
    </row>
    <row r="1119" spans="1:37">
      <c r="A1119">
        <v>1117</v>
      </c>
      <c r="B1119" s="1">
        <v>-8.3956690600166695E-2</v>
      </c>
      <c r="C1119" s="1">
        <v>14.8586526038888</v>
      </c>
      <c r="D1119" s="1">
        <v>1.7873126427988</v>
      </c>
      <c r="E1119" s="1">
        <v>-6.5480931803624798E-2</v>
      </c>
      <c r="F1119" s="1">
        <v>14.3583371718076</v>
      </c>
      <c r="G1119" s="1">
        <v>1.3499720880114301</v>
      </c>
      <c r="H1119" s="1">
        <v>-4.8700754106797299E-2</v>
      </c>
      <c r="I1119" s="1">
        <v>33.679201601100701</v>
      </c>
      <c r="J1119" s="1">
        <v>3.1268002651373599</v>
      </c>
      <c r="K1119" s="1">
        <v>-4.3069634193547103E-3</v>
      </c>
      <c r="L1119" s="1">
        <v>7.1292284554433003</v>
      </c>
      <c r="M1119" s="1">
        <v>0.59388595653628995</v>
      </c>
      <c r="N1119" s="1">
        <v>-5.6811382906021002E-2</v>
      </c>
      <c r="O1119" s="1">
        <v>171.46671615315199</v>
      </c>
      <c r="P1119" s="1">
        <v>13.0055915020765</v>
      </c>
      <c r="Q1119" s="1">
        <v>5.2051582926857902E-2</v>
      </c>
      <c r="R1119" s="1">
        <v>58.0650660161416</v>
      </c>
      <c r="S1119" s="1">
        <v>5.5321956767799003</v>
      </c>
      <c r="T1119" s="43">
        <f t="shared" si="105"/>
        <v>2539.5758131340281</v>
      </c>
      <c r="U1119" s="1">
        <f t="shared" si="106"/>
        <v>7.6558131340279942</v>
      </c>
      <c r="V1119" s="1" t="b">
        <f t="shared" si="107"/>
        <v>0</v>
      </c>
      <c r="W1119" s="44" t="b">
        <f t="shared" si="108"/>
        <v>0</v>
      </c>
      <c r="X1119" s="38">
        <f t="shared" si="109"/>
        <v>1</v>
      </c>
      <c r="Y1119" s="38">
        <f t="shared" si="110"/>
        <v>0</v>
      </c>
      <c r="AF1119" s="1">
        <v>1.7873126427988</v>
      </c>
      <c r="AG1119" s="1">
        <v>1.3499720880114301</v>
      </c>
      <c r="AH1119" s="1">
        <v>3.1268002651373599</v>
      </c>
      <c r="AI1119" s="1">
        <v>0.59388595653628995</v>
      </c>
      <c r="AJ1119" s="1">
        <v>13.0055915020765</v>
      </c>
      <c r="AK1119" s="1">
        <v>5.5321956767799003</v>
      </c>
    </row>
    <row r="1120" spans="1:37">
      <c r="A1120">
        <v>1118</v>
      </c>
      <c r="B1120" s="1">
        <v>-6.5479882038547599E-2</v>
      </c>
      <c r="C1120" s="1">
        <v>15.135745092909</v>
      </c>
      <c r="D1120" s="1">
        <v>1.6999053827969799</v>
      </c>
      <c r="E1120" s="1">
        <v>1.1550173101833301E-2</v>
      </c>
      <c r="F1120" s="1">
        <v>15.508090662776</v>
      </c>
      <c r="G1120" s="1">
        <v>1.2829456320708601</v>
      </c>
      <c r="H1120" s="1">
        <v>-9.2001066779355004E-2</v>
      </c>
      <c r="I1120" s="1">
        <v>32.252003682124403</v>
      </c>
      <c r="J1120" s="1">
        <v>3.6383600062347501</v>
      </c>
      <c r="K1120" s="1">
        <v>-1.41207001174075E-2</v>
      </c>
      <c r="L1120" s="1">
        <v>7.0596062701903604</v>
      </c>
      <c r="M1120" s="1">
        <v>0.59081856850439896</v>
      </c>
      <c r="N1120" s="1">
        <v>-1.4739905887757999E-3</v>
      </c>
      <c r="O1120" s="1">
        <v>181.22268250817601</v>
      </c>
      <c r="P1120" s="1">
        <v>11.9019598616661</v>
      </c>
      <c r="Q1120" s="1">
        <v>-2.5149397599441899E-2</v>
      </c>
      <c r="R1120" s="1">
        <v>53.751051473062098</v>
      </c>
      <c r="S1120" s="1">
        <v>4.4658104873120301</v>
      </c>
      <c r="T1120" s="43">
        <f t="shared" si="105"/>
        <v>2357.979993858512</v>
      </c>
      <c r="U1120" s="1">
        <f t="shared" si="106"/>
        <v>-173.94000614148808</v>
      </c>
      <c r="V1120" s="1" t="b">
        <f t="shared" si="107"/>
        <v>0</v>
      </c>
      <c r="W1120" s="44" t="b">
        <f t="shared" si="108"/>
        <v>0</v>
      </c>
      <c r="X1120" s="38">
        <f t="shared" si="109"/>
        <v>0</v>
      </c>
      <c r="Y1120" s="38">
        <f t="shared" si="110"/>
        <v>1</v>
      </c>
      <c r="AF1120" s="1">
        <v>1.6999053827969799</v>
      </c>
      <c r="AG1120" s="1">
        <v>1.2829456320708601</v>
      </c>
      <c r="AH1120" s="1">
        <v>3.6383600062347501</v>
      </c>
      <c r="AI1120" s="1">
        <v>0.59081856850439896</v>
      </c>
      <c r="AJ1120" s="1">
        <v>11.9019598616661</v>
      </c>
      <c r="AK1120" s="1">
        <v>4.4658104873120301</v>
      </c>
    </row>
    <row r="1121" spans="1:37">
      <c r="A1121">
        <v>1119</v>
      </c>
      <c r="B1121" s="1">
        <v>-5.3841663578539201E-2</v>
      </c>
      <c r="C1121" s="1">
        <v>15.312927243230201</v>
      </c>
      <c r="D1121" s="1">
        <v>1.65728445222767</v>
      </c>
      <c r="E1121" s="1">
        <v>-4.0695217856300502E-2</v>
      </c>
      <c r="F1121" s="1">
        <v>14.7186658650797</v>
      </c>
      <c r="G1121" s="1">
        <v>1.2566012276923999</v>
      </c>
      <c r="H1121" s="1">
        <v>-1.9938229577475999E-2</v>
      </c>
      <c r="I1121" s="1">
        <v>34.661966106292297</v>
      </c>
      <c r="J1121" s="1">
        <v>3.0266656753562602</v>
      </c>
      <c r="K1121" s="1">
        <v>5.3502384640722801E-2</v>
      </c>
      <c r="L1121" s="1">
        <v>7.5535100734422</v>
      </c>
      <c r="M1121" s="1">
        <v>0.73273700070039205</v>
      </c>
      <c r="N1121" s="1">
        <v>-1.8365771534465E-2</v>
      </c>
      <c r="O1121" s="1">
        <v>178.18721802936599</v>
      </c>
      <c r="P1121" s="1">
        <v>11.6893383346912</v>
      </c>
      <c r="Q1121" s="1">
        <v>-0.100757355695166</v>
      </c>
      <c r="R1121" s="1">
        <v>49.836879940771297</v>
      </c>
      <c r="S1121" s="1">
        <v>5.73279842378028</v>
      </c>
      <c r="T1121" s="43">
        <f t="shared" si="105"/>
        <v>2409.5425114448203</v>
      </c>
      <c r="U1121" s="1">
        <f t="shared" si="106"/>
        <v>-122.37748855517975</v>
      </c>
      <c r="V1121" s="1" t="b">
        <f t="shared" si="107"/>
        <v>0</v>
      </c>
      <c r="W1121" s="44" t="b">
        <f t="shared" si="108"/>
        <v>0</v>
      </c>
      <c r="X1121" s="38">
        <f t="shared" si="109"/>
        <v>0</v>
      </c>
      <c r="Y1121" s="38">
        <f t="shared" si="110"/>
        <v>1</v>
      </c>
      <c r="AF1121" s="1">
        <v>1.65728445222767</v>
      </c>
      <c r="AG1121" s="1">
        <v>1.2566012276923999</v>
      </c>
      <c r="AH1121" s="1">
        <v>3.0266656753562602</v>
      </c>
      <c r="AI1121" s="1">
        <v>0.73273700070039205</v>
      </c>
      <c r="AJ1121" s="1">
        <v>11.6893383346912</v>
      </c>
      <c r="AK1121" s="1">
        <v>5.73279842378028</v>
      </c>
    </row>
    <row r="1122" spans="1:37">
      <c r="A1122">
        <v>1120</v>
      </c>
      <c r="B1122" s="1">
        <v>8.5676949596341298E-2</v>
      </c>
      <c r="C1122" s="1">
        <v>17.605581856313599</v>
      </c>
      <c r="D1122" s="1">
        <v>2.19429163062859</v>
      </c>
      <c r="E1122" s="1">
        <v>4.0161499266239298E-2</v>
      </c>
      <c r="F1122" s="1">
        <v>15.958206198861101</v>
      </c>
      <c r="G1122" s="1">
        <v>1.43668812169178</v>
      </c>
      <c r="H1122" s="1">
        <v>-9.7950505410956696E-3</v>
      </c>
      <c r="I1122" s="1">
        <v>35.015337760551198</v>
      </c>
      <c r="J1122" s="1">
        <v>3.0350823887299501</v>
      </c>
      <c r="K1122" s="1">
        <v>-5.1431120737924101E-2</v>
      </c>
      <c r="L1122" s="1">
        <v>6.8010625697675398</v>
      </c>
      <c r="M1122" s="1">
        <v>0.61666063603062204</v>
      </c>
      <c r="N1122" s="1">
        <v>4.4126245352792699E-2</v>
      </c>
      <c r="O1122" s="1">
        <v>189.677792017006</v>
      </c>
      <c r="P1122" s="1">
        <v>14.9247443362563</v>
      </c>
      <c r="Q1122" s="1">
        <v>0.127626722156998</v>
      </c>
      <c r="R1122" s="1">
        <v>62.623421209669097</v>
      </c>
      <c r="S1122" s="1">
        <v>8.7459337883604</v>
      </c>
      <c r="T1122" s="43">
        <f t="shared" si="105"/>
        <v>3095.3400901697642</v>
      </c>
      <c r="U1122" s="1">
        <f t="shared" si="106"/>
        <v>563.42009016976408</v>
      </c>
      <c r="V1122" s="1" t="b">
        <f t="shared" si="107"/>
        <v>0</v>
      </c>
      <c r="W1122" s="44" t="b">
        <f t="shared" si="108"/>
        <v>0</v>
      </c>
      <c r="X1122" s="38">
        <f t="shared" si="109"/>
        <v>1</v>
      </c>
      <c r="Y1122" s="38">
        <f t="shared" si="110"/>
        <v>0</v>
      </c>
      <c r="AF1122" s="1">
        <v>2.19429163062859</v>
      </c>
      <c r="AG1122" s="1">
        <v>1.43668812169178</v>
      </c>
      <c r="AH1122" s="1">
        <v>3.0350823887299501</v>
      </c>
      <c r="AI1122" s="1">
        <v>0.61666063603062204</v>
      </c>
      <c r="AJ1122" s="1">
        <v>14.9247443362563</v>
      </c>
      <c r="AK1122" s="1">
        <v>8.7459337883604</v>
      </c>
    </row>
    <row r="1123" spans="1:37">
      <c r="A1123">
        <v>1121</v>
      </c>
      <c r="B1123" s="1">
        <v>4.85931636626524E-2</v>
      </c>
      <c r="C1123" s="1">
        <v>16.964657624636601</v>
      </c>
      <c r="D1123" s="1">
        <v>1.85883096012497</v>
      </c>
      <c r="E1123" s="1">
        <v>6.05975584136371E-2</v>
      </c>
      <c r="F1123" s="1">
        <v>16.287684193877201</v>
      </c>
      <c r="G1123" s="1">
        <v>1.6043402627038501</v>
      </c>
      <c r="H1123" s="1">
        <v>1.10465622304487E-3</v>
      </c>
      <c r="I1123" s="1">
        <v>35.399082226284897</v>
      </c>
      <c r="J1123" s="1">
        <v>3.0815111589085298</v>
      </c>
      <c r="K1123" s="1">
        <v>3.47951897498604E-2</v>
      </c>
      <c r="L1123" s="1">
        <v>7.4135185949085303</v>
      </c>
      <c r="M1123" s="1">
        <v>0.66698619499309297</v>
      </c>
      <c r="N1123" s="1">
        <v>-5.1775391777259903E-3</v>
      </c>
      <c r="O1123" s="1">
        <v>180.55275681500501</v>
      </c>
      <c r="P1123" s="1">
        <v>11.7923471190717</v>
      </c>
      <c r="Q1123" s="1">
        <v>3.2547644278895699E-2</v>
      </c>
      <c r="R1123" s="1">
        <v>56.9435411594228</v>
      </c>
      <c r="S1123" s="1">
        <v>5.0237725644520701</v>
      </c>
      <c r="T1123" s="43">
        <f t="shared" si="105"/>
        <v>2402.778826025421</v>
      </c>
      <c r="U1123" s="1">
        <f t="shared" si="106"/>
        <v>-129.14117397457903</v>
      </c>
      <c r="V1123" s="1" t="b">
        <f t="shared" si="107"/>
        <v>0</v>
      </c>
      <c r="W1123" s="44" t="b">
        <f t="shared" si="108"/>
        <v>0</v>
      </c>
      <c r="X1123" s="38">
        <f t="shared" si="109"/>
        <v>0</v>
      </c>
      <c r="Y1123" s="38">
        <f t="shared" si="110"/>
        <v>1</v>
      </c>
      <c r="AF1123" s="1">
        <v>1.85883096012497</v>
      </c>
      <c r="AG1123" s="1">
        <v>1.6043402627038501</v>
      </c>
      <c r="AH1123" s="1">
        <v>3.0815111589085298</v>
      </c>
      <c r="AI1123" s="1">
        <v>0.66698619499309297</v>
      </c>
      <c r="AJ1123" s="1">
        <v>11.7923471190717</v>
      </c>
      <c r="AK1123" s="1">
        <v>5.0237725644520701</v>
      </c>
    </row>
    <row r="1124" spans="1:37">
      <c r="A1124">
        <v>1122</v>
      </c>
      <c r="B1124" s="1">
        <v>3.7844856751728398E-2</v>
      </c>
      <c r="C1124" s="1">
        <v>16.783292706776699</v>
      </c>
      <c r="D1124" s="1">
        <v>1.7881768748104201</v>
      </c>
      <c r="E1124" s="1">
        <v>3.44072060926413E-2</v>
      </c>
      <c r="F1124" s="1">
        <v>15.8666416990123</v>
      </c>
      <c r="G1124" s="1">
        <v>1.39646637849133</v>
      </c>
      <c r="H1124" s="1">
        <v>-5.4854608452464197E-2</v>
      </c>
      <c r="I1124" s="1">
        <v>33.472581108236199</v>
      </c>
      <c r="J1124" s="1">
        <v>3.1791285417695998</v>
      </c>
      <c r="K1124" s="1">
        <v>-5.9082251608431403E-4</v>
      </c>
      <c r="L1124" s="1">
        <v>7.15577096021382</v>
      </c>
      <c r="M1124" s="1">
        <v>0.59926394716429898</v>
      </c>
      <c r="N1124" s="1">
        <v>4.5288719767389601E-2</v>
      </c>
      <c r="O1124" s="1">
        <v>189.89841580715299</v>
      </c>
      <c r="P1124" s="1">
        <v>15.055069774867899</v>
      </c>
      <c r="Q1124" s="1">
        <v>-8.2685332081618105E-3</v>
      </c>
      <c r="R1124" s="1">
        <v>54.666117506741401</v>
      </c>
      <c r="S1124" s="1">
        <v>4.4804645390911597</v>
      </c>
      <c r="T1124" s="43">
        <f t="shared" si="105"/>
        <v>2649.8570056194708</v>
      </c>
      <c r="U1124" s="1">
        <f t="shared" si="106"/>
        <v>117.93700561947071</v>
      </c>
      <c r="V1124" s="1" t="b">
        <f t="shared" si="107"/>
        <v>0</v>
      </c>
      <c r="W1124" s="44" t="b">
        <f t="shared" si="108"/>
        <v>0</v>
      </c>
      <c r="X1124" s="38">
        <f t="shared" si="109"/>
        <v>1</v>
      </c>
      <c r="Y1124" s="38">
        <f t="shared" si="110"/>
        <v>0</v>
      </c>
      <c r="AF1124" s="1">
        <v>1.7881768748104201</v>
      </c>
      <c r="AG1124" s="1">
        <v>1.39646637849133</v>
      </c>
      <c r="AH1124" s="1">
        <v>3.1791285417695998</v>
      </c>
      <c r="AI1124" s="1">
        <v>0.59926394716429898</v>
      </c>
      <c r="AJ1124" s="1">
        <v>15.055069774867899</v>
      </c>
      <c r="AK1124" s="1">
        <v>4.4804645390911597</v>
      </c>
    </row>
    <row r="1125" spans="1:37">
      <c r="A1125">
        <v>1123</v>
      </c>
      <c r="B1125" s="1">
        <v>4.49758970434012E-2</v>
      </c>
      <c r="C1125" s="1">
        <v>16.903402789230999</v>
      </c>
      <c r="D1125" s="1">
        <v>1.83286102291414</v>
      </c>
      <c r="E1125" s="1">
        <v>3.30624698100706E-3</v>
      </c>
      <c r="F1125" s="1">
        <v>15.3807686468143</v>
      </c>
      <c r="G1125" s="1">
        <v>1.2584612013183101</v>
      </c>
      <c r="H1125" s="1">
        <v>3.2485793520701703E-2</v>
      </c>
      <c r="I1125" s="1">
        <v>36.527559529866501</v>
      </c>
      <c r="J1125" s="1">
        <v>3.3768750728882</v>
      </c>
      <c r="K1125" s="1">
        <v>1.5136332806605099E-2</v>
      </c>
      <c r="L1125" s="1">
        <v>7.2692005056033402</v>
      </c>
      <c r="M1125" s="1">
        <v>0.61944645451362601</v>
      </c>
      <c r="N1125" s="1">
        <v>-1.36967750225936E-2</v>
      </c>
      <c r="O1125" s="1">
        <v>179.021118753705</v>
      </c>
      <c r="P1125" s="1">
        <v>11.7132236482846</v>
      </c>
      <c r="Q1125" s="1">
        <v>-4.5342271269268299E-2</v>
      </c>
      <c r="R1125" s="1">
        <v>52.676548443673099</v>
      </c>
      <c r="S1125" s="1">
        <v>4.6020952201019698</v>
      </c>
      <c r="T1125" s="43">
        <f t="shared" si="105"/>
        <v>2340.2962620020844</v>
      </c>
      <c r="U1125" s="1">
        <f t="shared" si="106"/>
        <v>-191.62373799791567</v>
      </c>
      <c r="V1125" s="1" t="b">
        <f t="shared" si="107"/>
        <v>0</v>
      </c>
      <c r="W1125" s="44" t="b">
        <f t="shared" si="108"/>
        <v>0</v>
      </c>
      <c r="X1125" s="38">
        <f t="shared" si="109"/>
        <v>0</v>
      </c>
      <c r="Y1125" s="38">
        <f t="shared" si="110"/>
        <v>1</v>
      </c>
      <c r="AF1125" s="1">
        <v>1.83286102291414</v>
      </c>
      <c r="AG1125" s="1">
        <v>1.2584612013183101</v>
      </c>
      <c r="AH1125" s="1">
        <v>3.3768750728882</v>
      </c>
      <c r="AI1125" s="1">
        <v>0.61944645451362601</v>
      </c>
      <c r="AJ1125" s="1">
        <v>11.7132236482846</v>
      </c>
      <c r="AK1125" s="1">
        <v>4.6020952201019698</v>
      </c>
    </row>
    <row r="1126" spans="1:37">
      <c r="A1126">
        <v>1124</v>
      </c>
      <c r="B1126" s="1">
        <v>-2.92545865013539E-4</v>
      </c>
      <c r="C1126" s="1">
        <v>16.155273150265302</v>
      </c>
      <c r="D1126" s="1">
        <v>1.63060328273185</v>
      </c>
      <c r="E1126" s="1">
        <v>4.68528822367091E-3</v>
      </c>
      <c r="F1126" s="1">
        <v>15.401993993072301</v>
      </c>
      <c r="G1126" s="1">
        <v>1.2618793073404</v>
      </c>
      <c r="H1126" s="1">
        <v>3.1403352007152899E-2</v>
      </c>
      <c r="I1126" s="1">
        <v>36.488041974622398</v>
      </c>
      <c r="J1126" s="1">
        <v>3.3642826224617401</v>
      </c>
      <c r="K1126" s="1">
        <v>1.2511838032050301E-2</v>
      </c>
      <c r="L1126" s="1">
        <v>7.2501475400018798</v>
      </c>
      <c r="M1126" s="1">
        <v>0.61524522940272197</v>
      </c>
      <c r="N1126" s="1">
        <v>-8.5802947493185504E-3</v>
      </c>
      <c r="O1126" s="1">
        <v>179.93942401838299</v>
      </c>
      <c r="P1126" s="1">
        <v>11.7552805237992</v>
      </c>
      <c r="Q1126" s="1">
        <v>-2.3060205493849399E-2</v>
      </c>
      <c r="R1126" s="1">
        <v>53.863465131442901</v>
      </c>
      <c r="S1126" s="1">
        <v>4.4650622749223903</v>
      </c>
      <c r="T1126" s="43">
        <f t="shared" si="105"/>
        <v>2309.2353240658304</v>
      </c>
      <c r="U1126" s="1">
        <f t="shared" si="106"/>
        <v>-222.68467593416972</v>
      </c>
      <c r="V1126" s="1" t="b">
        <f t="shared" si="107"/>
        <v>0</v>
      </c>
      <c r="W1126" s="44" t="b">
        <f t="shared" si="108"/>
        <v>0</v>
      </c>
      <c r="X1126" s="38">
        <f t="shared" si="109"/>
        <v>0</v>
      </c>
      <c r="Y1126" s="38">
        <f t="shared" si="110"/>
        <v>1</v>
      </c>
      <c r="AF1126" s="1">
        <v>1.63060328273185</v>
      </c>
      <c r="AG1126" s="1">
        <v>1.2618793073404</v>
      </c>
      <c r="AH1126" s="1">
        <v>3.3642826224617401</v>
      </c>
      <c r="AI1126" s="1">
        <v>0.61524522940272197</v>
      </c>
      <c r="AJ1126" s="1">
        <v>11.7552805237992</v>
      </c>
      <c r="AK1126" s="1">
        <v>4.4650622749223903</v>
      </c>
    </row>
    <row r="1127" spans="1:37">
      <c r="A1127">
        <v>1125</v>
      </c>
      <c r="B1127" s="1">
        <v>3.1439321503374598E-2</v>
      </c>
      <c r="C1127" s="1">
        <v>16.676130316408099</v>
      </c>
      <c r="D1127" s="1">
        <v>1.7524259366963599</v>
      </c>
      <c r="E1127" s="1">
        <v>1.23507987581891E-2</v>
      </c>
      <c r="F1127" s="1">
        <v>15.520511809722599</v>
      </c>
      <c r="G1127" s="1">
        <v>1.28509954271057</v>
      </c>
      <c r="H1127" s="1">
        <v>2.6574175412012201E-2</v>
      </c>
      <c r="I1127" s="1">
        <v>36.312259560094603</v>
      </c>
      <c r="J1127" s="1">
        <v>3.3044410326971101</v>
      </c>
      <c r="K1127" s="1">
        <v>1.0654611113534799E-2</v>
      </c>
      <c r="L1127" s="1">
        <v>7.2366948670274098</v>
      </c>
      <c r="M1127" s="1">
        <v>0.61400297826421402</v>
      </c>
      <c r="N1127" s="1">
        <v>-4.7291708021680598E-3</v>
      </c>
      <c r="O1127" s="1">
        <v>180.63372911263201</v>
      </c>
      <c r="P1127" s="1">
        <v>11.8040036724824</v>
      </c>
      <c r="Q1127" s="1">
        <v>-5.0106166589566096E-3</v>
      </c>
      <c r="R1127" s="1">
        <v>54.844505584598302</v>
      </c>
      <c r="S1127" s="1">
        <v>4.4974874715303503</v>
      </c>
      <c r="T1127" s="43">
        <f t="shared" si="105"/>
        <v>2325.7460634381005</v>
      </c>
      <c r="U1127" s="1">
        <f t="shared" si="106"/>
        <v>-206.17393656189961</v>
      </c>
      <c r="V1127" s="1" t="b">
        <f t="shared" si="107"/>
        <v>0</v>
      </c>
      <c r="W1127" s="44" t="b">
        <f t="shared" si="108"/>
        <v>0</v>
      </c>
      <c r="X1127" s="38">
        <f t="shared" si="109"/>
        <v>0</v>
      </c>
      <c r="Y1127" s="38">
        <f t="shared" si="110"/>
        <v>1</v>
      </c>
      <c r="AF1127" s="1">
        <v>1.7524259366963599</v>
      </c>
      <c r="AG1127" s="1">
        <v>1.28509954271057</v>
      </c>
      <c r="AH1127" s="1">
        <v>3.3044410326971101</v>
      </c>
      <c r="AI1127" s="1">
        <v>0.61400297826421402</v>
      </c>
      <c r="AJ1127" s="1">
        <v>11.8040036724824</v>
      </c>
      <c r="AK1127" s="1">
        <v>4.4974874715303503</v>
      </c>
    </row>
    <row r="1128" spans="1:37">
      <c r="A1128">
        <v>1126</v>
      </c>
      <c r="B1128" s="1">
        <v>-8.8398962797585398E-2</v>
      </c>
      <c r="C1128" s="1">
        <v>14.792792816392099</v>
      </c>
      <c r="D1128" s="1">
        <v>1.8162038567312999</v>
      </c>
      <c r="E1128" s="1">
        <v>1.2755366739014E-2</v>
      </c>
      <c r="F1128" s="1">
        <v>15.526792182179999</v>
      </c>
      <c r="G1128" s="1">
        <v>1.2871278529484</v>
      </c>
      <c r="H1128" s="1">
        <v>8.0266764912331305E-3</v>
      </c>
      <c r="I1128" s="1">
        <v>35.6449654133555</v>
      </c>
      <c r="J1128" s="1">
        <v>3.12610587394175</v>
      </c>
      <c r="K1128" s="1">
        <v>2.3517898886239201E-3</v>
      </c>
      <c r="L1128" s="1">
        <v>7.1768586318121601</v>
      </c>
      <c r="M1128" s="1">
        <v>0.60236631454127698</v>
      </c>
      <c r="N1128" s="1">
        <v>1.01540947294416E-2</v>
      </c>
      <c r="O1128" s="1">
        <v>183.34225472260599</v>
      </c>
      <c r="P1128" s="1">
        <v>12.325155629125501</v>
      </c>
      <c r="Q1128" s="1">
        <v>-1.10914113162684E-3</v>
      </c>
      <c r="R1128" s="1">
        <v>55.058898032441398</v>
      </c>
      <c r="S1128" s="1">
        <v>4.5287071402337604</v>
      </c>
      <c r="T1128" s="43">
        <f t="shared" si="105"/>
        <v>2368.5666667521991</v>
      </c>
      <c r="U1128" s="1">
        <f t="shared" si="106"/>
        <v>-163.35333324780095</v>
      </c>
      <c r="V1128" s="1" t="b">
        <f t="shared" si="107"/>
        <v>0</v>
      </c>
      <c r="W1128" s="44" t="b">
        <f t="shared" si="108"/>
        <v>0</v>
      </c>
      <c r="X1128" s="38">
        <f t="shared" si="109"/>
        <v>0</v>
      </c>
      <c r="Y1128" s="38">
        <f t="shared" si="110"/>
        <v>1</v>
      </c>
      <c r="AF1128" s="1">
        <v>1.8162038567312999</v>
      </c>
      <c r="AG1128" s="1">
        <v>1.2871278529484</v>
      </c>
      <c r="AH1128" s="1">
        <v>3.12610587394175</v>
      </c>
      <c r="AI1128" s="1">
        <v>0.60236631454127698</v>
      </c>
      <c r="AJ1128" s="1">
        <v>12.325155629125501</v>
      </c>
      <c r="AK1128" s="1">
        <v>4.5287071402337604</v>
      </c>
    </row>
    <row r="1129" spans="1:37">
      <c r="A1129">
        <v>1127</v>
      </c>
      <c r="B1129" s="1">
        <v>-6.5183200301521499E-2</v>
      </c>
      <c r="C1129" s="1">
        <v>15.1402362582447</v>
      </c>
      <c r="D1129" s="1">
        <v>1.6989985015620801</v>
      </c>
      <c r="E1129" s="1">
        <v>-6.6395198027537697E-2</v>
      </c>
      <c r="F1129" s="1">
        <v>14.345215828214499</v>
      </c>
      <c r="G1129" s="1">
        <v>1.3536149719664201</v>
      </c>
      <c r="H1129" s="1">
        <v>5.1091834855932897E-2</v>
      </c>
      <c r="I1129" s="1">
        <v>37.213554851024497</v>
      </c>
      <c r="J1129" s="1">
        <v>3.6734809442105298</v>
      </c>
      <c r="K1129" s="1">
        <v>-4.12804754650078E-2</v>
      </c>
      <c r="L1129" s="1">
        <v>6.8704493076995297</v>
      </c>
      <c r="M1129" s="1">
        <v>0.60216085071041203</v>
      </c>
      <c r="N1129" s="1">
        <v>-9.99270124794676E-3</v>
      </c>
      <c r="O1129" s="1">
        <v>179.68545580194001</v>
      </c>
      <c r="P1129" s="1">
        <v>11.7437409147864</v>
      </c>
      <c r="Q1129" s="1">
        <v>-3.04650889085036E-2</v>
      </c>
      <c r="R1129" s="1">
        <v>53.466085542367502</v>
      </c>
      <c r="S1129" s="1">
        <v>4.4877228803443199</v>
      </c>
      <c r="T1129" s="43">
        <f t="shared" si="105"/>
        <v>2355.971906358016</v>
      </c>
      <c r="U1129" s="1">
        <f t="shared" si="106"/>
        <v>-175.94809364198409</v>
      </c>
      <c r="V1129" s="1" t="b">
        <f t="shared" si="107"/>
        <v>0</v>
      </c>
      <c r="W1129" s="44" t="b">
        <f t="shared" si="108"/>
        <v>0</v>
      </c>
      <c r="X1129" s="38">
        <f t="shared" si="109"/>
        <v>0</v>
      </c>
      <c r="Y1129" s="38">
        <f t="shared" si="110"/>
        <v>1</v>
      </c>
      <c r="AF1129" s="1">
        <v>1.6989985015620801</v>
      </c>
      <c r="AG1129" s="1">
        <v>1.3536149719664201</v>
      </c>
      <c r="AH1129" s="1">
        <v>3.6734809442105298</v>
      </c>
      <c r="AI1129" s="1">
        <v>0.60216085071041203</v>
      </c>
      <c r="AJ1129" s="1">
        <v>11.7437409147864</v>
      </c>
      <c r="AK1129" s="1">
        <v>4.4877228803443199</v>
      </c>
    </row>
    <row r="1130" spans="1:37">
      <c r="A1130">
        <v>1128</v>
      </c>
      <c r="B1130" s="1">
        <v>9.3438736856073096E-2</v>
      </c>
      <c r="C1130" s="1">
        <v>17.742764339173501</v>
      </c>
      <c r="D1130" s="1">
        <v>2.2747358667408699</v>
      </c>
      <c r="E1130" s="1">
        <v>-1.5595147556983701E-2</v>
      </c>
      <c r="F1130" s="1">
        <v>15.0927809289505</v>
      </c>
      <c r="G1130" s="1">
        <v>1.2296022677123</v>
      </c>
      <c r="H1130" s="1">
        <v>-2.5802113198294899E-2</v>
      </c>
      <c r="I1130" s="1">
        <v>34.459307135988801</v>
      </c>
      <c r="J1130" s="1">
        <v>3.0270176058486</v>
      </c>
      <c r="K1130" s="1">
        <v>1.14625138992521E-2</v>
      </c>
      <c r="L1130" s="1">
        <v>7.2425437753263902</v>
      </c>
      <c r="M1130" s="1">
        <v>0.61493769248621899</v>
      </c>
      <c r="N1130" s="1">
        <v>7.9337315877175806E-3</v>
      </c>
      <c r="O1130" s="1">
        <v>182.935619943397</v>
      </c>
      <c r="P1130" s="1">
        <v>12.242672169611399</v>
      </c>
      <c r="Q1130" s="1">
        <v>-4.1327634311639098E-2</v>
      </c>
      <c r="R1130" s="1">
        <v>52.888450732627902</v>
      </c>
      <c r="S1130" s="1">
        <v>4.5654065777618396</v>
      </c>
      <c r="T1130" s="43">
        <f t="shared" si="105"/>
        <v>2395.4372180161231</v>
      </c>
      <c r="U1130" s="1">
        <f t="shared" si="106"/>
        <v>-136.48278198387698</v>
      </c>
      <c r="V1130" s="1" t="b">
        <f t="shared" si="107"/>
        <v>0</v>
      </c>
      <c r="W1130" s="44" t="b">
        <f t="shared" si="108"/>
        <v>0</v>
      </c>
      <c r="X1130" s="38">
        <f t="shared" si="109"/>
        <v>0</v>
      </c>
      <c r="Y1130" s="38">
        <f t="shared" si="110"/>
        <v>1</v>
      </c>
      <c r="AF1130" s="1">
        <v>2.2747358667408699</v>
      </c>
      <c r="AG1130" s="1">
        <v>1.2296022677123</v>
      </c>
      <c r="AH1130" s="1">
        <v>3.0270176058486</v>
      </c>
      <c r="AI1130" s="1">
        <v>0.61493769248621899</v>
      </c>
      <c r="AJ1130" s="1">
        <v>12.242672169611399</v>
      </c>
      <c r="AK1130" s="1">
        <v>4.5654065777618396</v>
      </c>
    </row>
    <row r="1131" spans="1:37">
      <c r="A1131">
        <v>1129</v>
      </c>
      <c r="B1131" s="1">
        <v>-3.8773784766088698E-2</v>
      </c>
      <c r="C1131" s="1">
        <v>15.5454076701125</v>
      </c>
      <c r="D1131" s="1">
        <v>1.62100829918851</v>
      </c>
      <c r="E1131" s="1">
        <v>-5.7857156197742898E-2</v>
      </c>
      <c r="F1131" s="1">
        <v>14.4682202421971</v>
      </c>
      <c r="G1131" s="1">
        <v>1.3152471243452499</v>
      </c>
      <c r="H1131" s="1">
        <v>2.8925983519700101E-2</v>
      </c>
      <c r="I1131" s="1">
        <v>36.3977595268857</v>
      </c>
      <c r="J1131" s="1">
        <v>3.33388575933076</v>
      </c>
      <c r="K1131" s="1">
        <v>7.69111154916753E-2</v>
      </c>
      <c r="L1131" s="1">
        <v>7.7324139446136897</v>
      </c>
      <c r="M1131" s="1">
        <v>0.83663664852783703</v>
      </c>
      <c r="N1131" s="1">
        <v>-7.4632281810257106E-2</v>
      </c>
      <c r="O1131" s="1">
        <v>168.43809169750901</v>
      </c>
      <c r="P1131" s="1">
        <v>14.3739694839599</v>
      </c>
      <c r="Q1131" s="1">
        <v>2.3725064249483899E-2</v>
      </c>
      <c r="R1131" s="1">
        <v>56.443361890604997</v>
      </c>
      <c r="S1131" s="1">
        <v>4.8560119874476797</v>
      </c>
      <c r="T1131" s="43">
        <f t="shared" si="105"/>
        <v>2633.6759302799937</v>
      </c>
      <c r="U1131" s="1">
        <f t="shared" si="106"/>
        <v>101.75593027999366</v>
      </c>
      <c r="V1131" s="1" t="b">
        <f t="shared" si="107"/>
        <v>0</v>
      </c>
      <c r="W1131" s="44" t="b">
        <f t="shared" si="108"/>
        <v>0</v>
      </c>
      <c r="X1131" s="38">
        <f t="shared" si="109"/>
        <v>1</v>
      </c>
      <c r="Y1131" s="38">
        <f t="shared" si="110"/>
        <v>0</v>
      </c>
      <c r="AF1131" s="1">
        <v>1.62100829918851</v>
      </c>
      <c r="AG1131" s="1">
        <v>1.3152471243452499</v>
      </c>
      <c r="AH1131" s="1">
        <v>3.33388575933076</v>
      </c>
      <c r="AI1131" s="1">
        <v>0.83663664852783703</v>
      </c>
      <c r="AJ1131" s="1">
        <v>14.3739694839599</v>
      </c>
      <c r="AK1131" s="1">
        <v>4.8560119874476797</v>
      </c>
    </row>
    <row r="1132" spans="1:37">
      <c r="A1132">
        <v>1130</v>
      </c>
      <c r="B1132" s="1">
        <v>-7.3033364180124793E-2</v>
      </c>
      <c r="C1132" s="1">
        <v>15.0218482132062</v>
      </c>
      <c r="D1132" s="1">
        <v>1.7345736532508</v>
      </c>
      <c r="E1132" s="1">
        <v>-1.05507073685685E-3</v>
      </c>
      <c r="F1132" s="1">
        <v>15.3138342950847</v>
      </c>
      <c r="G1132" s="1">
        <v>1.2479071634384999</v>
      </c>
      <c r="H1132" s="1">
        <v>1.31598979467831E-2</v>
      </c>
      <c r="I1132" s="1">
        <v>35.828409340938599</v>
      </c>
      <c r="J1132" s="1">
        <v>3.1614078316340302</v>
      </c>
      <c r="K1132" s="1">
        <v>1.6916327618891398E-2</v>
      </c>
      <c r="L1132" s="1">
        <v>7.2821511674288297</v>
      </c>
      <c r="M1132" s="1">
        <v>0.62468748166867605</v>
      </c>
      <c r="N1132" s="1">
        <v>-2.2156644132108601E-2</v>
      </c>
      <c r="O1132" s="1">
        <v>177.513011709821</v>
      </c>
      <c r="P1132" s="1">
        <v>11.691468385419199</v>
      </c>
      <c r="Q1132" s="1">
        <v>-7.4543529339627504E-2</v>
      </c>
      <c r="R1132" s="1">
        <v>51.1605689358801</v>
      </c>
      <c r="S1132" s="1">
        <v>5.0761449304392103</v>
      </c>
      <c r="T1132" s="43">
        <f t="shared" si="105"/>
        <v>2353.6189445850414</v>
      </c>
      <c r="U1132" s="1">
        <f t="shared" si="106"/>
        <v>-178.30105541495868</v>
      </c>
      <c r="V1132" s="1" t="b">
        <f t="shared" si="107"/>
        <v>0</v>
      </c>
      <c r="W1132" s="44" t="b">
        <f t="shared" si="108"/>
        <v>0</v>
      </c>
      <c r="X1132" s="38">
        <f t="shared" si="109"/>
        <v>0</v>
      </c>
      <c r="Y1132" s="38">
        <f t="shared" si="110"/>
        <v>1</v>
      </c>
      <c r="AF1132" s="1">
        <v>1.7345736532508</v>
      </c>
      <c r="AG1132" s="1">
        <v>1.2479071634384999</v>
      </c>
      <c r="AH1132" s="1">
        <v>3.1614078316340302</v>
      </c>
      <c r="AI1132" s="1">
        <v>0.62468748166867605</v>
      </c>
      <c r="AJ1132" s="1">
        <v>11.691468385419199</v>
      </c>
      <c r="AK1132" s="1">
        <v>5.0761449304392103</v>
      </c>
    </row>
    <row r="1133" spans="1:37">
      <c r="A1133">
        <v>1131</v>
      </c>
      <c r="B1133" s="1">
        <v>2.8314826259108101E-2</v>
      </c>
      <c r="C1133" s="1">
        <v>16.624107141945199</v>
      </c>
      <c r="D1133" s="1">
        <v>1.73678003144469</v>
      </c>
      <c r="E1133" s="1">
        <v>-2.4161932276291699E-3</v>
      </c>
      <c r="F1133" s="1">
        <v>15.293004469993299</v>
      </c>
      <c r="G1133" s="1">
        <v>1.2441721790851099</v>
      </c>
      <c r="H1133" s="1">
        <v>-2.63666343963396E-2</v>
      </c>
      <c r="I1133" s="1">
        <v>34.439859616425601</v>
      </c>
      <c r="J1133" s="1">
        <v>3.02776986777533</v>
      </c>
      <c r="K1133" s="1">
        <v>3.7506827658080499E-2</v>
      </c>
      <c r="L1133" s="1">
        <v>7.4336486533438997</v>
      </c>
      <c r="M1133" s="1">
        <v>0.67636264063416995</v>
      </c>
      <c r="N1133" s="1">
        <v>-4.6371944411767098E-2</v>
      </c>
      <c r="O1133" s="1">
        <v>173.26610837070399</v>
      </c>
      <c r="P1133" s="1">
        <v>12.430085492240099</v>
      </c>
      <c r="Q1133" s="1">
        <v>5.1800654798372398E-2</v>
      </c>
      <c r="R1133" s="1">
        <v>58.050497685674202</v>
      </c>
      <c r="S1133" s="1">
        <v>5.5259289372962304</v>
      </c>
      <c r="T1133" s="43">
        <f t="shared" si="105"/>
        <v>2464.1099148475632</v>
      </c>
      <c r="U1133" s="1">
        <f t="shared" si="106"/>
        <v>-67.810085152436841</v>
      </c>
      <c r="V1133" s="1" t="b">
        <f t="shared" si="107"/>
        <v>0</v>
      </c>
      <c r="W1133" s="44" t="b">
        <f t="shared" si="108"/>
        <v>0</v>
      </c>
      <c r="X1133" s="38">
        <f t="shared" si="109"/>
        <v>0</v>
      </c>
      <c r="Y1133" s="38">
        <f t="shared" si="110"/>
        <v>1</v>
      </c>
      <c r="AF1133" s="1">
        <v>1.73678003144469</v>
      </c>
      <c r="AG1133" s="1">
        <v>1.2441721790851099</v>
      </c>
      <c r="AH1133" s="1">
        <v>3.02776986777533</v>
      </c>
      <c r="AI1133" s="1">
        <v>0.67636264063416995</v>
      </c>
      <c r="AJ1133" s="1">
        <v>12.430085492240099</v>
      </c>
      <c r="AK1133" s="1">
        <v>5.5259289372962304</v>
      </c>
    </row>
    <row r="1134" spans="1:37">
      <c r="A1134">
        <v>1132</v>
      </c>
      <c r="B1134" s="1">
        <v>1.3691899527287299E-2</v>
      </c>
      <c r="C1134" s="1">
        <v>16.382782775673402</v>
      </c>
      <c r="D1134" s="1">
        <v>1.6712068416225501</v>
      </c>
      <c r="E1134" s="1">
        <v>-5.5173323092629102E-2</v>
      </c>
      <c r="F1134" s="1">
        <v>14.5071026843088</v>
      </c>
      <c r="G1134" s="1">
        <v>1.3039869969589499</v>
      </c>
      <c r="H1134" s="1">
        <v>4.8874823137196398E-2</v>
      </c>
      <c r="I1134" s="1">
        <v>37.131143351209701</v>
      </c>
      <c r="J1134" s="1">
        <v>3.6355832980793998</v>
      </c>
      <c r="K1134" s="1">
        <v>1.02922942824941E-2</v>
      </c>
      <c r="L1134" s="1">
        <v>7.2340733656116996</v>
      </c>
      <c r="M1134" s="1">
        <v>0.61339600811408301</v>
      </c>
      <c r="N1134" s="1">
        <v>9.2368391570120893E-3</v>
      </c>
      <c r="O1134" s="1">
        <v>183.17416012243999</v>
      </c>
      <c r="P1134" s="1">
        <v>12.291052343805401</v>
      </c>
      <c r="Q1134" s="1">
        <v>2.8860679242003601E-2</v>
      </c>
      <c r="R1134" s="1">
        <v>56.733978875891502</v>
      </c>
      <c r="S1134" s="1">
        <v>4.9542875239354798</v>
      </c>
      <c r="T1134" s="43">
        <f t="shared" si="105"/>
        <v>2446.9513012515863</v>
      </c>
      <c r="U1134" s="1">
        <f t="shared" si="106"/>
        <v>-84.968698748413772</v>
      </c>
      <c r="V1134" s="1" t="b">
        <f t="shared" si="107"/>
        <v>0</v>
      </c>
      <c r="W1134" s="44" t="b">
        <f t="shared" si="108"/>
        <v>0</v>
      </c>
      <c r="X1134" s="38">
        <f t="shared" si="109"/>
        <v>0</v>
      </c>
      <c r="Y1134" s="38">
        <f t="shared" si="110"/>
        <v>1</v>
      </c>
      <c r="AF1134" s="1">
        <v>1.6712068416225501</v>
      </c>
      <c r="AG1134" s="1">
        <v>1.3039869969589499</v>
      </c>
      <c r="AH1134" s="1">
        <v>3.6355832980793998</v>
      </c>
      <c r="AI1134" s="1">
        <v>0.61339600811408301</v>
      </c>
      <c r="AJ1134" s="1">
        <v>12.291052343805401</v>
      </c>
      <c r="AK1134" s="1">
        <v>4.9542875239354798</v>
      </c>
    </row>
    <row r="1135" spans="1:37">
      <c r="A1135">
        <v>1133</v>
      </c>
      <c r="B1135" s="1">
        <v>-3.0353155793140199E-2</v>
      </c>
      <c r="C1135" s="1">
        <v>15.676862469628</v>
      </c>
      <c r="D1135" s="1">
        <v>1.60955397205261</v>
      </c>
      <c r="E1135" s="1">
        <v>-9.4944290572377306E-3</v>
      </c>
      <c r="F1135" s="1">
        <v>15.1851391761552</v>
      </c>
      <c r="G1135" s="1">
        <v>1.2320872539010299</v>
      </c>
      <c r="H1135" s="1">
        <v>-2.1714626241935601E-2</v>
      </c>
      <c r="I1135" s="1">
        <v>34.600447362340503</v>
      </c>
      <c r="J1135" s="1">
        <v>3.0263038001215898</v>
      </c>
      <c r="K1135" s="1">
        <v>-2.4476741862447301E-2</v>
      </c>
      <c r="L1135" s="1">
        <v>6.9868739524415204</v>
      </c>
      <c r="M1135" s="1">
        <v>0.59050988881519695</v>
      </c>
      <c r="N1135" s="1">
        <v>3.9248036794066801E-4</v>
      </c>
      <c r="O1135" s="1">
        <v>181.56124524224199</v>
      </c>
      <c r="P1135" s="1">
        <v>11.962152197942901</v>
      </c>
      <c r="Q1135" s="1">
        <v>3.1985460008148697E-2</v>
      </c>
      <c r="R1135" s="1">
        <v>56.911537393112297</v>
      </c>
      <c r="S1135" s="1">
        <v>5.0142390093996596</v>
      </c>
      <c r="T1135" s="43">
        <f t="shared" si="105"/>
        <v>2343.4846122232989</v>
      </c>
      <c r="U1135" s="1">
        <f t="shared" si="106"/>
        <v>-188.43538777670119</v>
      </c>
      <c r="V1135" s="1" t="b">
        <f t="shared" si="107"/>
        <v>0</v>
      </c>
      <c r="W1135" s="44" t="b">
        <f t="shared" si="108"/>
        <v>0</v>
      </c>
      <c r="X1135" s="38">
        <f t="shared" si="109"/>
        <v>0</v>
      </c>
      <c r="Y1135" s="38">
        <f t="shared" si="110"/>
        <v>1</v>
      </c>
      <c r="AF1135" s="1">
        <v>1.60955397205261</v>
      </c>
      <c r="AG1135" s="1">
        <v>1.2320872539010299</v>
      </c>
      <c r="AH1135" s="1">
        <v>3.0263038001215898</v>
      </c>
      <c r="AI1135" s="1">
        <v>0.59050988881519695</v>
      </c>
      <c r="AJ1135" s="1">
        <v>11.962152197942901</v>
      </c>
      <c r="AK1135" s="1">
        <v>5.0142390093996596</v>
      </c>
    </row>
    <row r="1136" spans="1:37">
      <c r="A1136">
        <v>1134</v>
      </c>
      <c r="B1136" s="1">
        <v>4.0114132100483403E-2</v>
      </c>
      <c r="C1136" s="1">
        <v>16.821421865604702</v>
      </c>
      <c r="D1136" s="1">
        <v>1.80081985879382</v>
      </c>
      <c r="E1136" s="1">
        <v>2.8791416518670902E-2</v>
      </c>
      <c r="F1136" s="1">
        <v>15.777787704170199</v>
      </c>
      <c r="G1136" s="1">
        <v>1.36476152185773</v>
      </c>
      <c r="H1136" s="1">
        <v>4.2996754089745202E-2</v>
      </c>
      <c r="I1136" s="1">
        <v>36.913524143736602</v>
      </c>
      <c r="J1136" s="1">
        <v>3.5326557259728002</v>
      </c>
      <c r="K1136" s="1">
        <v>4.7218303533421803E-2</v>
      </c>
      <c r="L1136" s="1">
        <v>7.5061920344078397</v>
      </c>
      <c r="M1136" s="1">
        <v>0.70985704642232905</v>
      </c>
      <c r="N1136" s="1">
        <v>-1.3240600037437201E-2</v>
      </c>
      <c r="O1136" s="1">
        <v>179.10280233948299</v>
      </c>
      <c r="P1136" s="1">
        <v>11.717776719101099</v>
      </c>
      <c r="Q1136" s="1">
        <v>-1.04878469768545E-2</v>
      </c>
      <c r="R1136" s="1">
        <v>54.544930764920601</v>
      </c>
      <c r="S1136" s="1">
        <v>4.4777383423824899</v>
      </c>
      <c r="T1136" s="43">
        <f t="shared" si="105"/>
        <v>2360.360921453027</v>
      </c>
      <c r="U1136" s="1">
        <f t="shared" si="106"/>
        <v>-171.55907854697307</v>
      </c>
      <c r="V1136" s="1" t="b">
        <f t="shared" si="107"/>
        <v>0</v>
      </c>
      <c r="W1136" s="44" t="b">
        <f t="shared" si="108"/>
        <v>0</v>
      </c>
      <c r="X1136" s="38">
        <f t="shared" si="109"/>
        <v>0</v>
      </c>
      <c r="Y1136" s="38">
        <f t="shared" si="110"/>
        <v>1</v>
      </c>
      <c r="AF1136" s="1">
        <v>1.80081985879382</v>
      </c>
      <c r="AG1136" s="1">
        <v>1.36476152185773</v>
      </c>
      <c r="AH1136" s="1">
        <v>3.5326557259728002</v>
      </c>
      <c r="AI1136" s="1">
        <v>0.70985704642232905</v>
      </c>
      <c r="AJ1136" s="1">
        <v>11.717776719101099</v>
      </c>
      <c r="AK1136" s="1">
        <v>4.4777383423824899</v>
      </c>
    </row>
    <row r="1137" spans="1:37">
      <c r="A1137">
        <v>1135</v>
      </c>
      <c r="B1137" s="1">
        <v>2.33765314150239E-2</v>
      </c>
      <c r="C1137" s="1">
        <v>16.5422147701215</v>
      </c>
      <c r="D1137" s="1">
        <v>1.71060815333349</v>
      </c>
      <c r="E1137" s="1">
        <v>7.1508659259791302E-2</v>
      </c>
      <c r="F1137" s="1">
        <v>16.466373836242699</v>
      </c>
      <c r="G1137" s="1">
        <v>1.7100780955266499</v>
      </c>
      <c r="H1137" s="1">
        <v>-4.5197574659218101E-2</v>
      </c>
      <c r="I1137" s="1">
        <v>33.797392789558899</v>
      </c>
      <c r="J1137" s="1">
        <v>3.1057473044742601</v>
      </c>
      <c r="K1137" s="1">
        <v>4.3622053891426302E-2</v>
      </c>
      <c r="L1137" s="1">
        <v>7.4792463746916003</v>
      </c>
      <c r="M1137" s="1">
        <v>0.69609473023498303</v>
      </c>
      <c r="N1137" s="1">
        <v>6.5421900053790599E-3</v>
      </c>
      <c r="O1137" s="1">
        <v>182.681234456396</v>
      </c>
      <c r="P1137" s="1">
        <v>12.1905437213656</v>
      </c>
      <c r="Q1137" s="1">
        <v>1.9172474822958099E-2</v>
      </c>
      <c r="R1137" s="1">
        <v>56.186982475981701</v>
      </c>
      <c r="S1137" s="1">
        <v>4.7728933134658202</v>
      </c>
      <c r="T1137" s="43">
        <f t="shared" si="105"/>
        <v>2418.5965318400804</v>
      </c>
      <c r="U1137" s="1">
        <f t="shared" si="106"/>
        <v>-113.32346815991968</v>
      </c>
      <c r="V1137" s="1" t="b">
        <f t="shared" si="107"/>
        <v>0</v>
      </c>
      <c r="W1137" s="44" t="b">
        <f t="shared" si="108"/>
        <v>0</v>
      </c>
      <c r="X1137" s="38">
        <f t="shared" si="109"/>
        <v>0</v>
      </c>
      <c r="Y1137" s="38">
        <f t="shared" si="110"/>
        <v>1</v>
      </c>
      <c r="AF1137" s="1">
        <v>1.71060815333349</v>
      </c>
      <c r="AG1137" s="1">
        <v>1.7100780955266499</v>
      </c>
      <c r="AH1137" s="1">
        <v>3.1057473044742601</v>
      </c>
      <c r="AI1137" s="1">
        <v>0.69609473023498303</v>
      </c>
      <c r="AJ1137" s="1">
        <v>12.1905437213656</v>
      </c>
      <c r="AK1137" s="1">
        <v>4.7728933134658202</v>
      </c>
    </row>
    <row r="1138" spans="1:37">
      <c r="A1138">
        <v>1136</v>
      </c>
      <c r="B1138" s="1">
        <v>0.11148816740048</v>
      </c>
      <c r="C1138" s="1">
        <v>18.065918735083301</v>
      </c>
      <c r="D1138" s="1">
        <v>2.4958876102006502</v>
      </c>
      <c r="E1138" s="1">
        <v>-1.1427936656109401E-2</v>
      </c>
      <c r="F1138" s="1">
        <v>15.155806960337401</v>
      </c>
      <c r="G1138" s="1">
        <v>1.2312621802224999</v>
      </c>
      <c r="H1138" s="1">
        <v>5.4695260057574899E-2</v>
      </c>
      <c r="I1138" s="1">
        <v>37.347893005802199</v>
      </c>
      <c r="J1138" s="1">
        <v>3.73778583177462</v>
      </c>
      <c r="K1138" s="1">
        <v>-1.43551913401756E-3</v>
      </c>
      <c r="L1138" s="1">
        <v>7.1497290568319496</v>
      </c>
      <c r="M1138" s="1">
        <v>0.59729096394717196</v>
      </c>
      <c r="N1138" s="1">
        <v>-1.98433733544482E-3</v>
      </c>
      <c r="O1138" s="1">
        <v>181.13021969778899</v>
      </c>
      <c r="P1138" s="1">
        <v>11.8871881935485</v>
      </c>
      <c r="Q1138" s="1">
        <v>-4.2106619731774597E-2</v>
      </c>
      <c r="R1138" s="1">
        <v>52.847267443287102</v>
      </c>
      <c r="S1138" s="1">
        <v>4.5720904586997202</v>
      </c>
      <c r="T1138" s="43">
        <f t="shared" si="105"/>
        <v>2452.1505238393161</v>
      </c>
      <c r="U1138" s="1">
        <f t="shared" si="106"/>
        <v>-79.769476160684007</v>
      </c>
      <c r="V1138" s="1" t="b">
        <f t="shared" si="107"/>
        <v>0</v>
      </c>
      <c r="W1138" s="44" t="b">
        <f t="shared" si="108"/>
        <v>0</v>
      </c>
      <c r="X1138" s="38">
        <f t="shared" si="109"/>
        <v>0</v>
      </c>
      <c r="Y1138" s="38">
        <f t="shared" si="110"/>
        <v>1</v>
      </c>
      <c r="AF1138" s="1">
        <v>2.4958876102006502</v>
      </c>
      <c r="AG1138" s="1">
        <v>1.2312621802224999</v>
      </c>
      <c r="AH1138" s="1">
        <v>3.73778583177462</v>
      </c>
      <c r="AI1138" s="1">
        <v>0.59729096394717196</v>
      </c>
      <c r="AJ1138" s="1">
        <v>11.8871881935485</v>
      </c>
      <c r="AK1138" s="1">
        <v>4.5720904586997202</v>
      </c>
    </row>
    <row r="1139" spans="1:37">
      <c r="A1139">
        <v>1137</v>
      </c>
      <c r="B1139" s="1">
        <v>2.52249246356465E-2</v>
      </c>
      <c r="C1139" s="1">
        <v>16.572819563889698</v>
      </c>
      <c r="D1139" s="1">
        <v>1.7191279482088999</v>
      </c>
      <c r="E1139" s="1">
        <v>-3.9273107911309002E-2</v>
      </c>
      <c r="F1139" s="1">
        <v>14.739612316731799</v>
      </c>
      <c r="G1139" s="1">
        <v>1.2530995757132199</v>
      </c>
      <c r="H1139" s="1">
        <v>-4.8896388633449299E-2</v>
      </c>
      <c r="I1139" s="1">
        <v>33.672613430895197</v>
      </c>
      <c r="J1139" s="1">
        <v>3.13026232224354</v>
      </c>
      <c r="K1139" s="1">
        <v>-2.5300562198673399E-2</v>
      </c>
      <c r="L1139" s="1">
        <v>6.9811203938675304</v>
      </c>
      <c r="M1139" s="1">
        <v>0.58944901374296899</v>
      </c>
      <c r="N1139" s="1">
        <v>2.2905461796181501E-2</v>
      </c>
      <c r="O1139" s="1">
        <v>185.695088152484</v>
      </c>
      <c r="P1139" s="1">
        <v>13.102943672245599</v>
      </c>
      <c r="Q1139" s="1">
        <v>-5.7170684220900499E-2</v>
      </c>
      <c r="R1139" s="1">
        <v>52.057139012931898</v>
      </c>
      <c r="S1139" s="1">
        <v>4.7609589160453103</v>
      </c>
      <c r="T1139" s="43">
        <f t="shared" si="105"/>
        <v>2455.584144819954</v>
      </c>
      <c r="U1139" s="1">
        <f t="shared" si="106"/>
        <v>-76.33585518004611</v>
      </c>
      <c r="V1139" s="1" t="b">
        <f t="shared" si="107"/>
        <v>0</v>
      </c>
      <c r="W1139" s="44" t="b">
        <f t="shared" si="108"/>
        <v>0</v>
      </c>
      <c r="X1139" s="38">
        <f t="shared" si="109"/>
        <v>0</v>
      </c>
      <c r="Y1139" s="38">
        <f t="shared" si="110"/>
        <v>1</v>
      </c>
      <c r="AF1139" s="1">
        <v>1.7191279482088999</v>
      </c>
      <c r="AG1139" s="1">
        <v>1.2530995757132199</v>
      </c>
      <c r="AH1139" s="1">
        <v>3.13026232224354</v>
      </c>
      <c r="AI1139" s="1">
        <v>0.58944901374296899</v>
      </c>
      <c r="AJ1139" s="1">
        <v>13.102943672245599</v>
      </c>
      <c r="AK1139" s="1">
        <v>4.7609589160453103</v>
      </c>
    </row>
    <row r="1140" spans="1:37">
      <c r="A1140">
        <v>1138</v>
      </c>
      <c r="B1140" s="1">
        <v>-7.1020415596925707E-2</v>
      </c>
      <c r="C1140" s="1">
        <v>15.052116875694001</v>
      </c>
      <c r="D1140" s="1">
        <v>1.7253141648821599</v>
      </c>
      <c r="E1140" s="1">
        <v>-2.6917590266119999E-2</v>
      </c>
      <c r="F1140" s="1">
        <v>14.9228575706173</v>
      </c>
      <c r="G1140" s="1">
        <v>1.2284183032976601</v>
      </c>
      <c r="H1140" s="1">
        <v>3.84854553292628E-3</v>
      </c>
      <c r="I1140" s="1">
        <v>35.496346770131403</v>
      </c>
      <c r="J1140" s="1">
        <v>3.1003889186266398</v>
      </c>
      <c r="K1140" s="1">
        <v>-5.0461289431759596E-3</v>
      </c>
      <c r="L1140" s="1">
        <v>7.1239607226606596</v>
      </c>
      <c r="M1140" s="1">
        <v>0.594399216501172</v>
      </c>
      <c r="N1140" s="1">
        <v>-1.2706210401486701E-2</v>
      </c>
      <c r="O1140" s="1">
        <v>179.19853859877699</v>
      </c>
      <c r="P1140" s="1">
        <v>11.723404414994199</v>
      </c>
      <c r="Q1140" s="1">
        <v>7.6452749208506199E-2</v>
      </c>
      <c r="R1140" s="1">
        <v>59.499349273616701</v>
      </c>
      <c r="S1140" s="1">
        <v>6.3646693440916602</v>
      </c>
      <c r="T1140" s="43">
        <f t="shared" si="105"/>
        <v>2473.6594362393489</v>
      </c>
      <c r="U1140" s="1">
        <f t="shared" si="106"/>
        <v>-58.260563760651166</v>
      </c>
      <c r="V1140" s="1" t="b">
        <f t="shared" si="107"/>
        <v>0</v>
      </c>
      <c r="W1140" s="44" t="b">
        <f t="shared" si="108"/>
        <v>0</v>
      </c>
      <c r="X1140" s="38">
        <f t="shared" si="109"/>
        <v>0</v>
      </c>
      <c r="Y1140" s="38">
        <f t="shared" si="110"/>
        <v>1</v>
      </c>
      <c r="AF1140" s="1">
        <v>1.7253141648821599</v>
      </c>
      <c r="AG1140" s="1">
        <v>1.2284183032976601</v>
      </c>
      <c r="AH1140" s="1">
        <v>3.1003889186266398</v>
      </c>
      <c r="AI1140" s="1">
        <v>0.594399216501172</v>
      </c>
      <c r="AJ1140" s="1">
        <v>11.723404414994199</v>
      </c>
      <c r="AK1140" s="1">
        <v>6.3646693440916602</v>
      </c>
    </row>
    <row r="1141" spans="1:37">
      <c r="A1141">
        <v>1139</v>
      </c>
      <c r="B1141" s="1">
        <v>3.4224929048448802E-2</v>
      </c>
      <c r="C1141" s="1">
        <v>16.722648231087099</v>
      </c>
      <c r="D1141" s="1">
        <v>1.7683634943475901</v>
      </c>
      <c r="E1141" s="1">
        <v>2.1943744748520198E-2</v>
      </c>
      <c r="F1141" s="1">
        <v>15.670115664838701</v>
      </c>
      <c r="G1141" s="1">
        <v>1.3290413847998599</v>
      </c>
      <c r="H1141" s="1">
        <v>1.37072905292497E-2</v>
      </c>
      <c r="I1141" s="1">
        <v>35.848026915220899</v>
      </c>
      <c r="J1141" s="1">
        <v>3.1639131709114099</v>
      </c>
      <c r="K1141" s="1">
        <v>-3.3527990691316601E-3</v>
      </c>
      <c r="L1141" s="1">
        <v>7.1360341574428503</v>
      </c>
      <c r="M1141" s="1">
        <v>0.59598970200692003</v>
      </c>
      <c r="N1141" s="1">
        <v>8.0112680535116901E-3</v>
      </c>
      <c r="O1141" s="1">
        <v>182.949804674745</v>
      </c>
      <c r="P1141" s="1">
        <v>12.245289385427</v>
      </c>
      <c r="Q1141" s="1">
        <v>4.8918551073036103E-2</v>
      </c>
      <c r="R1141" s="1">
        <v>57.883430997444201</v>
      </c>
      <c r="S1141" s="1">
        <v>5.4444762452168298</v>
      </c>
      <c r="T1141" s="43">
        <f t="shared" si="105"/>
        <v>2454.7073382709609</v>
      </c>
      <c r="U1141" s="1">
        <f t="shared" si="106"/>
        <v>-77.212661729039155</v>
      </c>
      <c r="V1141" s="1" t="b">
        <f t="shared" si="107"/>
        <v>0</v>
      </c>
      <c r="W1141" s="44" t="b">
        <f t="shared" si="108"/>
        <v>0</v>
      </c>
      <c r="X1141" s="38">
        <f t="shared" si="109"/>
        <v>0</v>
      </c>
      <c r="Y1141" s="38">
        <f t="shared" si="110"/>
        <v>1</v>
      </c>
      <c r="AF1141" s="1">
        <v>1.7683634943475901</v>
      </c>
      <c r="AG1141" s="1">
        <v>1.3290413847998599</v>
      </c>
      <c r="AH1141" s="1">
        <v>3.1639131709114099</v>
      </c>
      <c r="AI1141" s="1">
        <v>0.59598970200692003</v>
      </c>
      <c r="AJ1141" s="1">
        <v>12.245289385427</v>
      </c>
      <c r="AK1141" s="1">
        <v>5.4444762452168298</v>
      </c>
    </row>
    <row r="1142" spans="1:37">
      <c r="A1142">
        <v>1140</v>
      </c>
      <c r="B1142" s="1">
        <v>-1.7152901809686202E-2</v>
      </c>
      <c r="C1142" s="1">
        <v>15.885172886319699</v>
      </c>
      <c r="D1142" s="1">
        <v>1.6094683193655099</v>
      </c>
      <c r="E1142" s="1">
        <v>-2.6748115226742699E-4</v>
      </c>
      <c r="F1142" s="1">
        <v>15.3259000622882</v>
      </c>
      <c r="G1142" s="1">
        <v>1.2479168481965</v>
      </c>
      <c r="H1142" s="1">
        <v>2.60384977783553E-3</v>
      </c>
      <c r="I1142" s="1">
        <v>35.452192103249303</v>
      </c>
      <c r="J1142" s="1">
        <v>3.0911816047382299</v>
      </c>
      <c r="K1142" s="1">
        <v>1.6937547084817099E-2</v>
      </c>
      <c r="L1142" s="1">
        <v>7.2823056924268501</v>
      </c>
      <c r="M1142" s="1">
        <v>0.62468748166867605</v>
      </c>
      <c r="N1142" s="1">
        <v>1.15546470274952E-2</v>
      </c>
      <c r="O1142" s="1">
        <v>183.59921503996699</v>
      </c>
      <c r="P1142" s="1">
        <v>12.391322692462699</v>
      </c>
      <c r="Q1142" s="1">
        <v>-0.10277497560772</v>
      </c>
      <c r="R1142" s="1">
        <v>49.736429428975697</v>
      </c>
      <c r="S1142" s="1">
        <v>5.7888330610834204</v>
      </c>
      <c r="T1142" s="43">
        <f t="shared" si="105"/>
        <v>2475.3410007515031</v>
      </c>
      <c r="U1142" s="1">
        <f t="shared" si="106"/>
        <v>-56.578999248496984</v>
      </c>
      <c r="V1142" s="1" t="b">
        <f t="shared" si="107"/>
        <v>0</v>
      </c>
      <c r="W1142" s="44" t="b">
        <f t="shared" si="108"/>
        <v>0</v>
      </c>
      <c r="X1142" s="38">
        <f t="shared" si="109"/>
        <v>0</v>
      </c>
      <c r="Y1142" s="38">
        <f t="shared" si="110"/>
        <v>1</v>
      </c>
      <c r="AF1142" s="1">
        <v>1.6094683193655099</v>
      </c>
      <c r="AG1142" s="1">
        <v>1.2479168481965</v>
      </c>
      <c r="AH1142" s="1">
        <v>3.0911816047382299</v>
      </c>
      <c r="AI1142" s="1">
        <v>0.62468748166867605</v>
      </c>
      <c r="AJ1142" s="1">
        <v>12.391322692462699</v>
      </c>
      <c r="AK1142" s="1">
        <v>5.7888330610834204</v>
      </c>
    </row>
    <row r="1143" spans="1:37">
      <c r="A1143">
        <v>1141</v>
      </c>
      <c r="B1143" s="1">
        <v>-6.8925534935932398E-2</v>
      </c>
      <c r="C1143" s="1">
        <v>15.083682315614899</v>
      </c>
      <c r="D1143" s="1">
        <v>1.71555042867735</v>
      </c>
      <c r="E1143" s="1">
        <v>2.20450788569031E-2</v>
      </c>
      <c r="F1143" s="1">
        <v>15.671703662495601</v>
      </c>
      <c r="G1143" s="1">
        <v>1.32862835472799</v>
      </c>
      <c r="H1143" s="1">
        <v>-2.2174345144347501E-2</v>
      </c>
      <c r="I1143" s="1">
        <v>34.584544538350599</v>
      </c>
      <c r="J1143" s="1">
        <v>3.0252593460652801</v>
      </c>
      <c r="K1143" s="1">
        <v>1.91143621243748E-3</v>
      </c>
      <c r="L1143" s="1">
        <v>7.1736989714652504</v>
      </c>
      <c r="M1143" s="1">
        <v>0.60139124872251404</v>
      </c>
      <c r="N1143" s="1">
        <v>-1.2652506239099E-2</v>
      </c>
      <c r="O1143" s="1">
        <v>179.20816256461501</v>
      </c>
      <c r="P1143" s="1">
        <v>11.723244096217201</v>
      </c>
      <c r="Q1143" s="1">
        <v>4.1895610624818599E-2</v>
      </c>
      <c r="R1143" s="1">
        <v>57.4783432272204</v>
      </c>
      <c r="S1143" s="1">
        <v>5.2526189704847903</v>
      </c>
      <c r="T1143" s="43">
        <f t="shared" si="105"/>
        <v>2364.6692444895125</v>
      </c>
      <c r="U1143" s="1">
        <f t="shared" si="106"/>
        <v>-167.25075551048758</v>
      </c>
      <c r="V1143" s="1" t="b">
        <f t="shared" si="107"/>
        <v>0</v>
      </c>
      <c r="W1143" s="44" t="b">
        <f t="shared" si="108"/>
        <v>0</v>
      </c>
      <c r="X1143" s="38">
        <f t="shared" si="109"/>
        <v>0</v>
      </c>
      <c r="Y1143" s="38">
        <f t="shared" si="110"/>
        <v>1</v>
      </c>
      <c r="AF1143" s="1">
        <v>1.71555042867735</v>
      </c>
      <c r="AG1143" s="1">
        <v>1.32862835472799</v>
      </c>
      <c r="AH1143" s="1">
        <v>3.0252593460652801</v>
      </c>
      <c r="AI1143" s="1">
        <v>0.60139124872251404</v>
      </c>
      <c r="AJ1143" s="1">
        <v>11.723244096217201</v>
      </c>
      <c r="AK1143" s="1">
        <v>5.2526189704847903</v>
      </c>
    </row>
    <row r="1144" spans="1:37">
      <c r="A1144">
        <v>1142</v>
      </c>
      <c r="B1144" s="1">
        <v>-9.7823267072041406E-2</v>
      </c>
      <c r="C1144" s="1">
        <v>14.6540359064931</v>
      </c>
      <c r="D1144" s="1">
        <v>1.8764460173211099</v>
      </c>
      <c r="E1144" s="1">
        <v>-9.4963669754120197E-2</v>
      </c>
      <c r="F1144" s="1">
        <v>13.941193563187699</v>
      </c>
      <c r="G1144" s="1">
        <v>1.54060480531541</v>
      </c>
      <c r="H1144" s="1">
        <v>-1.29474669762081E-2</v>
      </c>
      <c r="I1144" s="1">
        <v>34.9051286381073</v>
      </c>
      <c r="J1144" s="1">
        <v>3.0334624073149099</v>
      </c>
      <c r="K1144" s="1">
        <v>-5.2620226553199E-2</v>
      </c>
      <c r="L1144" s="1">
        <v>6.7929801930686997</v>
      </c>
      <c r="M1144" s="1">
        <v>0.61910160370378897</v>
      </c>
      <c r="N1144" s="1">
        <v>-3.9823749543445301E-2</v>
      </c>
      <c r="O1144" s="1">
        <v>174.40441146019</v>
      </c>
      <c r="P1144" s="1">
        <v>12.125547363327</v>
      </c>
      <c r="Q1144" s="1">
        <v>7.8996872171644306E-2</v>
      </c>
      <c r="R1144" s="1">
        <v>59.650915654398503</v>
      </c>
      <c r="S1144" s="1">
        <v>6.4661221593472797</v>
      </c>
      <c r="T1144" s="43">
        <f t="shared" si="105"/>
        <v>2566.1284356329497</v>
      </c>
      <c r="U1144" s="1">
        <f t="shared" si="106"/>
        <v>34.208435632949659</v>
      </c>
      <c r="V1144" s="1" t="b">
        <f t="shared" si="107"/>
        <v>0</v>
      </c>
      <c r="W1144" s="44" t="b">
        <f t="shared" si="108"/>
        <v>0</v>
      </c>
      <c r="X1144" s="38">
        <f t="shared" si="109"/>
        <v>1</v>
      </c>
      <c r="Y1144" s="38">
        <f t="shared" si="110"/>
        <v>0</v>
      </c>
      <c r="AF1144" s="1">
        <v>1.8764460173211099</v>
      </c>
      <c r="AG1144" s="1">
        <v>1.54060480531541</v>
      </c>
      <c r="AH1144" s="1">
        <v>3.0334624073149099</v>
      </c>
      <c r="AI1144" s="1">
        <v>0.61910160370378897</v>
      </c>
      <c r="AJ1144" s="1">
        <v>12.125547363327</v>
      </c>
      <c r="AK1144" s="1">
        <v>6.4661221593472797</v>
      </c>
    </row>
    <row r="1145" spans="1:37">
      <c r="A1145">
        <v>1143</v>
      </c>
      <c r="B1145" s="1">
        <v>5.8159622209662601E-2</v>
      </c>
      <c r="C1145" s="1">
        <v>17.127728078291401</v>
      </c>
      <c r="D1145" s="1">
        <v>1.93521274112252</v>
      </c>
      <c r="E1145" s="1">
        <v>3.8034885803749897E-2</v>
      </c>
      <c r="F1145" s="1">
        <v>15.924305322527699</v>
      </c>
      <c r="G1145" s="1">
        <v>1.4213015228258901</v>
      </c>
      <c r="H1145" s="1">
        <v>-2.7819238473625101E-2</v>
      </c>
      <c r="I1145" s="1">
        <v>34.3898684533996</v>
      </c>
      <c r="J1145" s="1">
        <v>3.0287549546402599</v>
      </c>
      <c r="K1145" s="1">
        <v>5.9751330905946799E-3</v>
      </c>
      <c r="L1145" s="1">
        <v>7.2029100218091102</v>
      </c>
      <c r="M1145" s="1">
        <v>0.60841269829811795</v>
      </c>
      <c r="N1145" s="1">
        <v>-2.23062657800519E-2</v>
      </c>
      <c r="O1145" s="1">
        <v>177.48645390733799</v>
      </c>
      <c r="P1145" s="1">
        <v>11.6949874775192</v>
      </c>
      <c r="Q1145" s="1">
        <v>4.3415610488709601E-2</v>
      </c>
      <c r="R1145" s="1">
        <v>57.565776733727603</v>
      </c>
      <c r="S1145" s="1">
        <v>5.29429142996855</v>
      </c>
      <c r="T1145" s="43">
        <f t="shared" si="105"/>
        <v>2398.2960824374536</v>
      </c>
      <c r="U1145" s="1">
        <f t="shared" si="106"/>
        <v>-133.62391756254647</v>
      </c>
      <c r="V1145" s="1" t="b">
        <f t="shared" si="107"/>
        <v>0</v>
      </c>
      <c r="W1145" s="44" t="b">
        <f t="shared" si="108"/>
        <v>0</v>
      </c>
      <c r="X1145" s="38">
        <f t="shared" si="109"/>
        <v>0</v>
      </c>
      <c r="Y1145" s="38">
        <f t="shared" si="110"/>
        <v>1</v>
      </c>
      <c r="AF1145" s="1">
        <v>1.93521274112252</v>
      </c>
      <c r="AG1145" s="1">
        <v>1.4213015228258901</v>
      </c>
      <c r="AH1145" s="1">
        <v>3.0287549546402599</v>
      </c>
      <c r="AI1145" s="1">
        <v>0.60841269829811795</v>
      </c>
      <c r="AJ1145" s="1">
        <v>11.6949874775192</v>
      </c>
      <c r="AK1145" s="1">
        <v>5.29429142996855</v>
      </c>
    </row>
    <row r="1146" spans="1:37">
      <c r="A1146">
        <v>1144</v>
      </c>
      <c r="B1146" s="1">
        <v>-4.9936648883955201E-2</v>
      </c>
      <c r="C1146" s="1">
        <v>15.372841355740499</v>
      </c>
      <c r="D1146" s="1">
        <v>1.6470033613824999</v>
      </c>
      <c r="E1146" s="1">
        <v>-5.7041688965082202E-2</v>
      </c>
      <c r="F1146" s="1">
        <v>14.4800234136152</v>
      </c>
      <c r="G1146" s="1">
        <v>1.31204199875925</v>
      </c>
      <c r="H1146" s="1">
        <v>1.0238145592720699E-2</v>
      </c>
      <c r="I1146" s="1">
        <v>35.723880379833901</v>
      </c>
      <c r="J1146" s="1">
        <v>3.1412360649023601</v>
      </c>
      <c r="K1146" s="1">
        <v>-1.14771804033134E-2</v>
      </c>
      <c r="L1146" s="1">
        <v>7.0782931672474199</v>
      </c>
      <c r="M1146" s="1">
        <v>0.59202325974140801</v>
      </c>
      <c r="N1146" s="1">
        <v>5.7205663837550701E-3</v>
      </c>
      <c r="O1146" s="1">
        <v>182.53120088294301</v>
      </c>
      <c r="P1146" s="1">
        <v>12.1596623328393</v>
      </c>
      <c r="Q1146" s="1">
        <v>-7.4904354031030004E-2</v>
      </c>
      <c r="R1146" s="1">
        <v>51.142112269392598</v>
      </c>
      <c r="S1146" s="1">
        <v>5.0841779300666703</v>
      </c>
      <c r="T1146" s="43">
        <f t="shared" si="105"/>
        <v>2393.6144947691487</v>
      </c>
      <c r="U1146" s="1">
        <f t="shared" si="106"/>
        <v>-138.3055052308514</v>
      </c>
      <c r="V1146" s="1" t="b">
        <f t="shared" si="107"/>
        <v>0</v>
      </c>
      <c r="W1146" s="44" t="b">
        <f t="shared" si="108"/>
        <v>0</v>
      </c>
      <c r="X1146" s="38">
        <f t="shared" si="109"/>
        <v>0</v>
      </c>
      <c r="Y1146" s="38">
        <f t="shared" si="110"/>
        <v>1</v>
      </c>
      <c r="AF1146" s="1">
        <v>1.6470033613824999</v>
      </c>
      <c r="AG1146" s="1">
        <v>1.31204199875925</v>
      </c>
      <c r="AH1146" s="1">
        <v>3.1412360649023601</v>
      </c>
      <c r="AI1146" s="1">
        <v>0.59202325974140801</v>
      </c>
      <c r="AJ1146" s="1">
        <v>12.1596623328393</v>
      </c>
      <c r="AK1146" s="1">
        <v>5.0841779300666703</v>
      </c>
    </row>
    <row r="1147" spans="1:37">
      <c r="A1147">
        <v>1145</v>
      </c>
      <c r="B1147" s="1">
        <v>8.4130268749897805E-2</v>
      </c>
      <c r="C1147" s="1">
        <v>17.5783726874403</v>
      </c>
      <c r="D1147" s="1">
        <v>2.1772639504899201</v>
      </c>
      <c r="E1147" s="1">
        <v>6.8880378069856196E-2</v>
      </c>
      <c r="F1147" s="1">
        <v>16.4231523995476</v>
      </c>
      <c r="G1147" s="1">
        <v>1.6846454228090999</v>
      </c>
      <c r="H1147" s="1">
        <v>6.7087705724332E-3</v>
      </c>
      <c r="I1147" s="1">
        <v>35.598019644310099</v>
      </c>
      <c r="J1147" s="1">
        <v>3.1178801471165398</v>
      </c>
      <c r="K1147" s="1">
        <v>3.5621111899860801E-2</v>
      </c>
      <c r="L1147" s="1">
        <v>7.4196441133779896</v>
      </c>
      <c r="M1147" s="1">
        <v>0.670916960614797</v>
      </c>
      <c r="N1147" s="1">
        <v>6.2317597905191897E-4</v>
      </c>
      <c r="O1147" s="1">
        <v>181.603135456426</v>
      </c>
      <c r="P1147" s="1">
        <v>11.969385054891299</v>
      </c>
      <c r="Q1147" s="1">
        <v>1.50914416258623E-2</v>
      </c>
      <c r="R1147" s="1">
        <v>55.9581487917823</v>
      </c>
      <c r="S1147" s="1">
        <v>4.7027441595881303</v>
      </c>
      <c r="T1147" s="43">
        <f t="shared" si="105"/>
        <v>2432.2835695509789</v>
      </c>
      <c r="U1147" s="1">
        <f t="shared" si="106"/>
        <v>-99.636430449021191</v>
      </c>
      <c r="V1147" s="1" t="b">
        <f t="shared" si="107"/>
        <v>0</v>
      </c>
      <c r="W1147" s="44" t="b">
        <f t="shared" si="108"/>
        <v>0</v>
      </c>
      <c r="X1147" s="38">
        <f t="shared" si="109"/>
        <v>0</v>
      </c>
      <c r="Y1147" s="38">
        <f t="shared" si="110"/>
        <v>1</v>
      </c>
      <c r="AF1147" s="1">
        <v>2.1772639504899201</v>
      </c>
      <c r="AG1147" s="1">
        <v>1.6846454228090999</v>
      </c>
      <c r="AH1147" s="1">
        <v>3.1178801471165398</v>
      </c>
      <c r="AI1147" s="1">
        <v>0.670916960614797</v>
      </c>
      <c r="AJ1147" s="1">
        <v>11.969385054891299</v>
      </c>
      <c r="AK1147" s="1">
        <v>4.7027441595881303</v>
      </c>
    </row>
    <row r="1148" spans="1:37">
      <c r="A1148">
        <v>1146</v>
      </c>
      <c r="B1148" s="1">
        <v>-1.45647479255782E-2</v>
      </c>
      <c r="C1148" s="1">
        <v>15.9263394078919</v>
      </c>
      <c r="D1148" s="1">
        <v>1.6098560320986</v>
      </c>
      <c r="E1148" s="1">
        <v>-4.27442916616117E-2</v>
      </c>
      <c r="F1148" s="1">
        <v>14.6885371109686</v>
      </c>
      <c r="G1148" s="1">
        <v>1.2602877826547101</v>
      </c>
      <c r="H1148" s="1">
        <v>8.2572085865916002E-3</v>
      </c>
      <c r="I1148" s="1">
        <v>35.653183669170701</v>
      </c>
      <c r="J1148" s="1">
        <v>3.1283495507163299</v>
      </c>
      <c r="K1148" s="1">
        <v>-3.3656583002562301E-2</v>
      </c>
      <c r="L1148" s="1">
        <v>6.9230290508665702</v>
      </c>
      <c r="M1148" s="1">
        <v>0.59596733774423605</v>
      </c>
      <c r="N1148" s="1">
        <v>-2.2748319105364699E-2</v>
      </c>
      <c r="O1148" s="1">
        <v>177.408012769051</v>
      </c>
      <c r="P1148" s="1">
        <v>11.702315580848399</v>
      </c>
      <c r="Q1148" s="1">
        <v>-1.3666796248827801E-2</v>
      </c>
      <c r="R1148" s="1">
        <v>54.371810513017103</v>
      </c>
      <c r="S1148" s="1">
        <v>4.4733069678507498</v>
      </c>
      <c r="T1148" s="43">
        <f t="shared" si="105"/>
        <v>2277.0083251913024</v>
      </c>
      <c r="U1148" s="1">
        <f t="shared" si="106"/>
        <v>-254.91167480869763</v>
      </c>
      <c r="V1148" s="1" t="b">
        <f t="shared" si="107"/>
        <v>1</v>
      </c>
      <c r="W1148" s="44" t="b">
        <f t="shared" si="108"/>
        <v>1</v>
      </c>
      <c r="X1148" s="38">
        <f t="shared" si="109"/>
        <v>0</v>
      </c>
      <c r="Y1148" s="38">
        <f t="shared" si="110"/>
        <v>1</v>
      </c>
      <c r="AF1148" s="1">
        <v>1.6098560320986</v>
      </c>
      <c r="AG1148" s="1">
        <v>1.2602877826547101</v>
      </c>
      <c r="AH1148" s="1">
        <v>3.1283495507163299</v>
      </c>
      <c r="AI1148" s="1">
        <v>0.59596733774423605</v>
      </c>
      <c r="AJ1148" s="1">
        <v>11.702315580848399</v>
      </c>
      <c r="AK1148" s="1">
        <v>4.4733069678507498</v>
      </c>
    </row>
    <row r="1149" spans="1:37">
      <c r="A1149">
        <v>1147</v>
      </c>
      <c r="B1149" s="1">
        <v>-2.0091231989342699E-2</v>
      </c>
      <c r="C1149" s="1">
        <v>15.838565510880899</v>
      </c>
      <c r="D1149" s="1">
        <v>1.60924451091912</v>
      </c>
      <c r="E1149" s="1">
        <v>6.4885233197098796E-2</v>
      </c>
      <c r="F1149" s="1">
        <v>16.357670418541801</v>
      </c>
      <c r="G1149" s="1">
        <v>1.64534936920537</v>
      </c>
      <c r="H1149" s="1">
        <v>2.2841176085940398E-2</v>
      </c>
      <c r="I1149" s="1">
        <v>36.176958615916803</v>
      </c>
      <c r="J1149" s="1">
        <v>3.2604245437355099</v>
      </c>
      <c r="K1149" s="1">
        <v>2.3834085208572001E-2</v>
      </c>
      <c r="L1149" s="1">
        <v>7.3327019714467996</v>
      </c>
      <c r="M1149" s="1">
        <v>0.64049092244427297</v>
      </c>
      <c r="N1149" s="1">
        <v>2.3462631349734399E-2</v>
      </c>
      <c r="O1149" s="1">
        <v>185.79858063059899</v>
      </c>
      <c r="P1149" s="1">
        <v>13.140407297468</v>
      </c>
      <c r="Q1149" s="1">
        <v>1.25275372293592E-2</v>
      </c>
      <c r="R1149" s="1">
        <v>55.8148612143927</v>
      </c>
      <c r="S1149" s="1">
        <v>4.6678777893137404</v>
      </c>
      <c r="T1149" s="43">
        <f t="shared" si="105"/>
        <v>2496.3794433086014</v>
      </c>
      <c r="U1149" s="1">
        <f t="shared" si="106"/>
        <v>-35.540556691398706</v>
      </c>
      <c r="V1149" s="1" t="b">
        <f t="shared" si="107"/>
        <v>0</v>
      </c>
      <c r="W1149" s="44" t="b">
        <f t="shared" si="108"/>
        <v>0</v>
      </c>
      <c r="X1149" s="38">
        <f t="shared" si="109"/>
        <v>0</v>
      </c>
      <c r="Y1149" s="38">
        <f t="shared" si="110"/>
        <v>1</v>
      </c>
      <c r="AF1149" s="1">
        <v>1.60924451091912</v>
      </c>
      <c r="AG1149" s="1">
        <v>1.64534936920537</v>
      </c>
      <c r="AH1149" s="1">
        <v>3.2604245437355099</v>
      </c>
      <c r="AI1149" s="1">
        <v>0.64049092244427297</v>
      </c>
      <c r="AJ1149" s="1">
        <v>13.140407297468</v>
      </c>
      <c r="AK1149" s="1">
        <v>4.6678777893137404</v>
      </c>
    </row>
    <row r="1150" spans="1:37">
      <c r="A1150">
        <v>1148</v>
      </c>
      <c r="B1150" s="1">
        <v>2.0233774672858101E-3</v>
      </c>
      <c r="C1150" s="1">
        <v>16.192730882169201</v>
      </c>
      <c r="D1150" s="1">
        <v>1.63675243346455</v>
      </c>
      <c r="E1150" s="1">
        <v>-3.4213679800359997E-2</v>
      </c>
      <c r="F1150" s="1">
        <v>14.814375295108199</v>
      </c>
      <c r="G1150" s="1">
        <v>1.24316402935708</v>
      </c>
      <c r="H1150" s="1">
        <v>-5.58456307435767E-2</v>
      </c>
      <c r="I1150" s="1">
        <v>33.439425465920799</v>
      </c>
      <c r="J1150" s="1">
        <v>3.18869430473584</v>
      </c>
      <c r="K1150" s="1">
        <v>2.2754201490447499E-3</v>
      </c>
      <c r="L1150" s="1">
        <v>7.1763105579158504</v>
      </c>
      <c r="M1150" s="1">
        <v>0.60203115669232599</v>
      </c>
      <c r="N1150" s="1">
        <v>-5.2582011139296796E-3</v>
      </c>
      <c r="O1150" s="1">
        <v>180.538193667407</v>
      </c>
      <c r="P1150" s="1">
        <v>11.7883911679008</v>
      </c>
      <c r="Q1150" s="1">
        <v>1.9672118215339398E-3</v>
      </c>
      <c r="R1150" s="1">
        <v>55.228539440634997</v>
      </c>
      <c r="S1150" s="1">
        <v>4.5589384174530601</v>
      </c>
      <c r="T1150" s="43">
        <f t="shared" si="105"/>
        <v>2301.7971509603653</v>
      </c>
      <c r="U1150" s="1">
        <f t="shared" si="106"/>
        <v>-230.12284903963473</v>
      </c>
      <c r="V1150" s="1" t="b">
        <f t="shared" si="107"/>
        <v>0</v>
      </c>
      <c r="W1150" s="44" t="b">
        <f t="shared" si="108"/>
        <v>0</v>
      </c>
      <c r="X1150" s="38">
        <f t="shared" si="109"/>
        <v>0</v>
      </c>
      <c r="Y1150" s="38">
        <f t="shared" si="110"/>
        <v>1</v>
      </c>
      <c r="AF1150" s="1">
        <v>1.63675243346455</v>
      </c>
      <c r="AG1150" s="1">
        <v>1.24316402935708</v>
      </c>
      <c r="AH1150" s="1">
        <v>3.18869430473584</v>
      </c>
      <c r="AI1150" s="1">
        <v>0.60203115669232599</v>
      </c>
      <c r="AJ1150" s="1">
        <v>11.7883911679008</v>
      </c>
      <c r="AK1150" s="1">
        <v>4.5589384174530601</v>
      </c>
    </row>
    <row r="1151" spans="1:37">
      <c r="A1151">
        <v>1149</v>
      </c>
      <c r="B1151" s="1">
        <v>6.4967256486857403E-2</v>
      </c>
      <c r="C1151" s="1">
        <v>17.244725171918802</v>
      </c>
      <c r="D1151" s="1">
        <v>1.98981213088124</v>
      </c>
      <c r="E1151" s="1">
        <v>3.2282842241284901E-2</v>
      </c>
      <c r="F1151" s="1">
        <v>15.832970956061899</v>
      </c>
      <c r="G1151" s="1">
        <v>1.38379306113559</v>
      </c>
      <c r="H1151" s="1">
        <v>3.52659793556441E-2</v>
      </c>
      <c r="I1151" s="1">
        <v>36.629254233039603</v>
      </c>
      <c r="J1151" s="1">
        <v>3.4122420434899299</v>
      </c>
      <c r="K1151" s="1">
        <v>-1.6185382326449099E-2</v>
      </c>
      <c r="L1151" s="1">
        <v>7.0450454636132198</v>
      </c>
      <c r="M1151" s="1">
        <v>0.58988941964813102</v>
      </c>
      <c r="N1151" s="1">
        <v>1.4815252944711499E-2</v>
      </c>
      <c r="O1151" s="1">
        <v>184.198836760745</v>
      </c>
      <c r="P1151" s="1">
        <v>12.582696206199101</v>
      </c>
      <c r="Q1151" s="1">
        <v>-3.6937998423776201E-3</v>
      </c>
      <c r="R1151" s="1">
        <v>54.916773323092997</v>
      </c>
      <c r="S1151" s="1">
        <v>4.5085727153726101</v>
      </c>
      <c r="T1151" s="43">
        <f t="shared" si="105"/>
        <v>2446.7005576726601</v>
      </c>
      <c r="U1151" s="1">
        <f t="shared" si="106"/>
        <v>-85.219442327339948</v>
      </c>
      <c r="V1151" s="1" t="b">
        <f t="shared" si="107"/>
        <v>0</v>
      </c>
      <c r="W1151" s="44" t="b">
        <f t="shared" si="108"/>
        <v>0</v>
      </c>
      <c r="X1151" s="38">
        <f t="shared" si="109"/>
        <v>0</v>
      </c>
      <c r="Y1151" s="38">
        <f t="shared" si="110"/>
        <v>1</v>
      </c>
      <c r="AF1151" s="1">
        <v>1.98981213088124</v>
      </c>
      <c r="AG1151" s="1">
        <v>1.38379306113559</v>
      </c>
      <c r="AH1151" s="1">
        <v>3.4122420434899299</v>
      </c>
      <c r="AI1151" s="1">
        <v>0.58988941964813102</v>
      </c>
      <c r="AJ1151" s="1">
        <v>12.582696206199101</v>
      </c>
      <c r="AK1151" s="1">
        <v>4.5085727153726101</v>
      </c>
    </row>
    <row r="1152" spans="1:37">
      <c r="A1152">
        <v>1150</v>
      </c>
      <c r="B1152" s="1">
        <v>-1.47761666189337E-2</v>
      </c>
      <c r="C1152" s="1">
        <v>15.922972637936001</v>
      </c>
      <c r="D1152" s="1">
        <v>1.6108428184105099</v>
      </c>
      <c r="E1152" s="1">
        <v>-1.7968682998236198E-2</v>
      </c>
      <c r="F1152" s="1">
        <v>15.0570001587697</v>
      </c>
      <c r="G1152" s="1">
        <v>1.22986251996084</v>
      </c>
      <c r="H1152" s="1">
        <v>-2.21370681541492E-2</v>
      </c>
      <c r="I1152" s="1">
        <v>34.585833770107598</v>
      </c>
      <c r="J1152" s="1">
        <v>3.0255233294956501</v>
      </c>
      <c r="K1152" s="1">
        <v>1.2987212442483201E-2</v>
      </c>
      <c r="L1152" s="1">
        <v>7.2535948939412602</v>
      </c>
      <c r="M1152" s="1">
        <v>0.61690169464486</v>
      </c>
      <c r="N1152" s="1">
        <v>-4.5437093535747902E-2</v>
      </c>
      <c r="O1152" s="1">
        <v>173.42816208012201</v>
      </c>
      <c r="P1152" s="1">
        <v>12.3864165052088</v>
      </c>
      <c r="Q1152" s="1">
        <v>6.5464378939907503E-2</v>
      </c>
      <c r="R1152" s="1">
        <v>58.849127375081302</v>
      </c>
      <c r="S1152" s="1">
        <v>5.9687018601400501</v>
      </c>
      <c r="T1152" s="43">
        <f t="shared" si="105"/>
        <v>2483.8248727860714</v>
      </c>
      <c r="U1152" s="1">
        <f t="shared" si="106"/>
        <v>-48.095127213928663</v>
      </c>
      <c r="V1152" s="1" t="b">
        <f t="shared" si="107"/>
        <v>0</v>
      </c>
      <c r="W1152" s="44" t="b">
        <f t="shared" si="108"/>
        <v>0</v>
      </c>
      <c r="X1152" s="38">
        <f t="shared" si="109"/>
        <v>0</v>
      </c>
      <c r="Y1152" s="38">
        <f t="shared" si="110"/>
        <v>1</v>
      </c>
      <c r="AF1152" s="1">
        <v>1.6108428184105099</v>
      </c>
      <c r="AG1152" s="1">
        <v>1.22986251996084</v>
      </c>
      <c r="AH1152" s="1">
        <v>3.0255233294956501</v>
      </c>
      <c r="AI1152" s="1">
        <v>0.61690169464486</v>
      </c>
      <c r="AJ1152" s="1">
        <v>12.3864165052088</v>
      </c>
      <c r="AK1152" s="1">
        <v>5.9687018601400501</v>
      </c>
    </row>
    <row r="1153" spans="1:37">
      <c r="A1153">
        <v>1151</v>
      </c>
      <c r="B1153" s="1">
        <v>-8.0466326534452005E-3</v>
      </c>
      <c r="C1153" s="1">
        <v>16.0304881821367</v>
      </c>
      <c r="D1153" s="1">
        <v>1.6128407342547399</v>
      </c>
      <c r="E1153" s="1">
        <v>2.7635911933286499E-2</v>
      </c>
      <c r="F1153" s="1">
        <v>15.7595669272538</v>
      </c>
      <c r="G1153" s="1">
        <v>1.3593623044174701</v>
      </c>
      <c r="H1153" s="1">
        <v>-4.4731673583803602E-2</v>
      </c>
      <c r="I1153" s="1">
        <v>33.813142699870902</v>
      </c>
      <c r="J1153" s="1">
        <v>3.10439545951479</v>
      </c>
      <c r="K1153" s="1">
        <v>4.2777154182868102E-3</v>
      </c>
      <c r="L1153" s="1">
        <v>7.1906940457859303</v>
      </c>
      <c r="M1153" s="1">
        <v>0.60527366616609901</v>
      </c>
      <c r="N1153" s="1">
        <v>1.6373999040395101E-2</v>
      </c>
      <c r="O1153" s="1">
        <v>184.48617986766899</v>
      </c>
      <c r="P1153" s="1">
        <v>12.674248356003901</v>
      </c>
      <c r="Q1153" s="1">
        <v>4.1428841058542998E-2</v>
      </c>
      <c r="R1153" s="1">
        <v>57.451520346421198</v>
      </c>
      <c r="S1153" s="1">
        <v>5.2393224947976398</v>
      </c>
      <c r="T1153" s="43">
        <f t="shared" si="105"/>
        <v>2459.5443015154638</v>
      </c>
      <c r="U1153" s="1">
        <f t="shared" si="106"/>
        <v>-72.375698484536315</v>
      </c>
      <c r="V1153" s="1" t="b">
        <f t="shared" si="107"/>
        <v>0</v>
      </c>
      <c r="W1153" s="44" t="b">
        <f t="shared" si="108"/>
        <v>0</v>
      </c>
      <c r="X1153" s="38">
        <f t="shared" si="109"/>
        <v>0</v>
      </c>
      <c r="Y1153" s="38">
        <f t="shared" si="110"/>
        <v>1</v>
      </c>
      <c r="AF1153" s="1">
        <v>1.6128407342547399</v>
      </c>
      <c r="AG1153" s="1">
        <v>1.3593623044174701</v>
      </c>
      <c r="AH1153" s="1">
        <v>3.10439545951479</v>
      </c>
      <c r="AI1153" s="1">
        <v>0.60527366616609901</v>
      </c>
      <c r="AJ1153" s="1">
        <v>12.674248356003901</v>
      </c>
      <c r="AK1153" s="1">
        <v>5.2393224947976398</v>
      </c>
    </row>
    <row r="1154" spans="1:37">
      <c r="A1154">
        <v>1152</v>
      </c>
      <c r="B1154" s="1">
        <v>7.2626086862425707E-2</v>
      </c>
      <c r="C1154" s="1">
        <v>17.377306658365399</v>
      </c>
      <c r="D1154" s="1">
        <v>2.0600958483921898</v>
      </c>
      <c r="E1154" s="1">
        <v>-3.8157569222344E-2</v>
      </c>
      <c r="F1154" s="1">
        <v>14.7560640991253</v>
      </c>
      <c r="G1154" s="1">
        <v>1.25057611331164</v>
      </c>
      <c r="H1154" s="1">
        <v>-4.4120264077931799E-2</v>
      </c>
      <c r="I1154" s="1">
        <v>33.833822698070598</v>
      </c>
      <c r="J1154" s="1">
        <v>3.10073803358901</v>
      </c>
      <c r="K1154" s="1">
        <v>6.3457552379444407E-2</v>
      </c>
      <c r="L1154" s="1">
        <v>7.6290820750842503</v>
      </c>
      <c r="M1154" s="1">
        <v>0.77442056936304604</v>
      </c>
      <c r="N1154" s="1">
        <v>-4.0015110584426097E-2</v>
      </c>
      <c r="O1154" s="1">
        <v>174.37104044352</v>
      </c>
      <c r="P1154" s="1">
        <v>12.133841811830299</v>
      </c>
      <c r="Q1154" s="1">
        <v>-2.7339906904000798E-2</v>
      </c>
      <c r="R1154" s="1">
        <v>53.633438158239798</v>
      </c>
      <c r="S1154" s="1">
        <v>4.46711823314204</v>
      </c>
      <c r="T1154" s="43">
        <f t="shared" si="105"/>
        <v>2378.6790609628229</v>
      </c>
      <c r="U1154" s="1">
        <f t="shared" si="106"/>
        <v>-153.24093903717721</v>
      </c>
      <c r="V1154" s="1" t="b">
        <f t="shared" si="107"/>
        <v>0</v>
      </c>
      <c r="W1154" s="44" t="b">
        <f t="shared" si="108"/>
        <v>0</v>
      </c>
      <c r="X1154" s="38">
        <f t="shared" si="109"/>
        <v>0</v>
      </c>
      <c r="Y1154" s="38">
        <f t="shared" si="110"/>
        <v>1</v>
      </c>
      <c r="AF1154" s="1">
        <v>2.0600958483921898</v>
      </c>
      <c r="AG1154" s="1">
        <v>1.25057611331164</v>
      </c>
      <c r="AH1154" s="1">
        <v>3.10073803358901</v>
      </c>
      <c r="AI1154" s="1">
        <v>0.77442056936304604</v>
      </c>
      <c r="AJ1154" s="1">
        <v>12.133841811830299</v>
      </c>
      <c r="AK1154" s="1">
        <v>4.46711823314204</v>
      </c>
    </row>
    <row r="1155" spans="1:37">
      <c r="A1155">
        <v>1153</v>
      </c>
      <c r="B1155" s="1">
        <v>-1.8979644197477399E-2</v>
      </c>
      <c r="C1155" s="1">
        <v>15.8561812558531</v>
      </c>
      <c r="D1155" s="1">
        <v>1.60995775739183</v>
      </c>
      <c r="E1155" s="1">
        <v>-9.0238089003204694E-2</v>
      </c>
      <c r="F1155" s="1">
        <v>14.0072297058086</v>
      </c>
      <c r="G1155" s="1">
        <v>1.50364388456993</v>
      </c>
      <c r="H1155" s="1">
        <v>4.9660349041154503E-3</v>
      </c>
      <c r="I1155" s="1">
        <v>35.5360357322295</v>
      </c>
      <c r="J1155" s="1">
        <v>3.1073075797656902</v>
      </c>
      <c r="K1155" s="1">
        <v>-2.2132028872612002E-2</v>
      </c>
      <c r="L1155" s="1">
        <v>7.0032753873707598</v>
      </c>
      <c r="M1155" s="1">
        <v>0.58966677697488201</v>
      </c>
      <c r="N1155" s="1">
        <v>-5.2589167318000798E-2</v>
      </c>
      <c r="O1155" s="1">
        <v>172.19221612577101</v>
      </c>
      <c r="P1155" s="1">
        <v>12.7436851865381</v>
      </c>
      <c r="Q1155" s="1">
        <v>4.6493155421411601E-2</v>
      </c>
      <c r="R1155" s="1">
        <v>57.7432108889601</v>
      </c>
      <c r="S1155" s="1">
        <v>5.3785809921841601</v>
      </c>
      <c r="T1155" s="43">
        <f t="shared" si="105"/>
        <v>2493.2842177424591</v>
      </c>
      <c r="U1155" s="1">
        <f t="shared" si="106"/>
        <v>-38.635782257540995</v>
      </c>
      <c r="V1155" s="1" t="b">
        <f t="shared" si="107"/>
        <v>0</v>
      </c>
      <c r="W1155" s="44" t="b">
        <f t="shared" si="108"/>
        <v>0</v>
      </c>
      <c r="X1155" s="38">
        <f t="shared" si="109"/>
        <v>0</v>
      </c>
      <c r="Y1155" s="38">
        <f t="shared" si="110"/>
        <v>1</v>
      </c>
      <c r="AF1155" s="1">
        <v>1.60995775739183</v>
      </c>
      <c r="AG1155" s="1">
        <v>1.50364388456993</v>
      </c>
      <c r="AH1155" s="1">
        <v>3.1073075797656902</v>
      </c>
      <c r="AI1155" s="1">
        <v>0.58966677697488201</v>
      </c>
      <c r="AJ1155" s="1">
        <v>12.7436851865381</v>
      </c>
      <c r="AK1155" s="1">
        <v>5.3785809921841601</v>
      </c>
    </row>
    <row r="1156" spans="1:37">
      <c r="A1156">
        <v>1154</v>
      </c>
      <c r="B1156" s="1">
        <v>3.1269517327030802E-2</v>
      </c>
      <c r="C1156" s="1">
        <v>16.6732988802368</v>
      </c>
      <c r="D1156" s="1">
        <v>1.75209395836161</v>
      </c>
      <c r="E1156" s="1">
        <v>1.16470516882719E-2</v>
      </c>
      <c r="F1156" s="1">
        <v>15.509593137455401</v>
      </c>
      <c r="G1156" s="1">
        <v>1.2827012566709699</v>
      </c>
      <c r="H1156" s="1">
        <v>5.9226347934063402E-2</v>
      </c>
      <c r="I1156" s="1">
        <v>37.517503560992402</v>
      </c>
      <c r="J1156" s="1">
        <v>3.8222696491766102</v>
      </c>
      <c r="K1156" s="1">
        <v>-2.3541381777711999E-2</v>
      </c>
      <c r="L1156" s="1">
        <v>6.9934122528096099</v>
      </c>
      <c r="M1156" s="1">
        <v>0.58989402330445395</v>
      </c>
      <c r="N1156" s="1">
        <v>-8.0924907313630196E-3</v>
      </c>
      <c r="O1156" s="1">
        <v>180.02722060443099</v>
      </c>
      <c r="P1156" s="1">
        <v>11.760238463109101</v>
      </c>
      <c r="Q1156" s="1">
        <v>0.13204207006365401</v>
      </c>
      <c r="R1156" s="1">
        <v>62.900536731931403</v>
      </c>
      <c r="S1156" s="1">
        <v>8.9816041699065501</v>
      </c>
      <c r="T1156" s="43">
        <f t="shared" ref="T1156:T1219" si="111">(D1156+G1156+J1156+M1156+P1156+S1156)*100</f>
        <v>2818.8801520529296</v>
      </c>
      <c r="U1156" s="1">
        <f t="shared" ref="U1156:U1219" si="112">T1156-$AA$3</f>
        <v>286.96015205292952</v>
      </c>
      <c r="V1156" s="1" t="b">
        <f t="shared" ref="V1156:V1219" si="113">U1156&lt;-$AB$5</f>
        <v>0</v>
      </c>
      <c r="W1156" s="44" t="b">
        <f t="shared" ref="W1156:W1219" si="114">U1156&lt;-$AB$7</f>
        <v>0</v>
      </c>
      <c r="X1156" s="38">
        <f t="shared" ref="X1156:X1219" si="115">(U1156&gt;0)*1</f>
        <v>1</v>
      </c>
      <c r="Y1156" s="38">
        <f t="shared" ref="Y1156:Y1219" si="116">(U1156&lt;0)*1</f>
        <v>0</v>
      </c>
      <c r="AF1156" s="1">
        <v>1.75209395836161</v>
      </c>
      <c r="AG1156" s="1">
        <v>1.2827012566709699</v>
      </c>
      <c r="AH1156" s="1">
        <v>3.8222696491766102</v>
      </c>
      <c r="AI1156" s="1">
        <v>0.58989402330445395</v>
      </c>
      <c r="AJ1156" s="1">
        <v>11.760238463109101</v>
      </c>
      <c r="AK1156" s="1">
        <v>8.9816041699065501</v>
      </c>
    </row>
    <row r="1157" spans="1:37">
      <c r="A1157">
        <v>1155</v>
      </c>
      <c r="B1157" s="1">
        <v>-7.9172342568959497E-2</v>
      </c>
      <c r="C1157" s="1">
        <v>14.9299118979252</v>
      </c>
      <c r="D1157" s="1">
        <v>1.7635204267175399</v>
      </c>
      <c r="E1157" s="1">
        <v>1.14874400025464E-2</v>
      </c>
      <c r="F1157" s="1">
        <v>15.5071178226996</v>
      </c>
      <c r="G1157" s="1">
        <v>1.28207055808063</v>
      </c>
      <c r="H1157" s="1">
        <v>-3.8773191494963298E-2</v>
      </c>
      <c r="I1157" s="1">
        <v>34.015219141576601</v>
      </c>
      <c r="J1157" s="1">
        <v>3.0746462504579499</v>
      </c>
      <c r="K1157" s="1">
        <v>3.7889407564200501E-3</v>
      </c>
      <c r="L1157" s="1">
        <v>7.1871802755259999</v>
      </c>
      <c r="M1157" s="1">
        <v>0.60359431985243694</v>
      </c>
      <c r="N1157" s="1">
        <v>-9.1527604282141892E-3</v>
      </c>
      <c r="O1157" s="1">
        <v>179.83644435282699</v>
      </c>
      <c r="P1157" s="1">
        <v>11.751971144420301</v>
      </c>
      <c r="Q1157" s="1">
        <v>-7.8677129753155807E-3</v>
      </c>
      <c r="R1157" s="1">
        <v>54.688033184519298</v>
      </c>
      <c r="S1157" s="1">
        <v>4.4811586042981597</v>
      </c>
      <c r="T1157" s="43">
        <f t="shared" si="111"/>
        <v>2295.6961303827015</v>
      </c>
      <c r="U1157" s="1">
        <f t="shared" si="112"/>
        <v>-236.22386961729853</v>
      </c>
      <c r="V1157" s="1" t="b">
        <f t="shared" si="113"/>
        <v>1</v>
      </c>
      <c r="W1157" s="44" t="b">
        <f t="shared" si="114"/>
        <v>0</v>
      </c>
      <c r="X1157" s="38">
        <f t="shared" si="115"/>
        <v>0</v>
      </c>
      <c r="Y1157" s="38">
        <f t="shared" si="116"/>
        <v>1</v>
      </c>
      <c r="AF1157" s="1">
        <v>1.7635204267175399</v>
      </c>
      <c r="AG1157" s="1">
        <v>1.28207055808063</v>
      </c>
      <c r="AH1157" s="1">
        <v>3.0746462504579499</v>
      </c>
      <c r="AI1157" s="1">
        <v>0.60359431985243694</v>
      </c>
      <c r="AJ1157" s="1">
        <v>11.751971144420301</v>
      </c>
      <c r="AK1157" s="1">
        <v>4.4811586042981597</v>
      </c>
    </row>
    <row r="1158" spans="1:37">
      <c r="A1158">
        <v>1156</v>
      </c>
      <c r="B1158" s="1">
        <v>-4.75579818032048E-2</v>
      </c>
      <c r="C1158" s="1">
        <v>15.409451752121299</v>
      </c>
      <c r="D1158" s="1">
        <v>1.6418332753045299</v>
      </c>
      <c r="E1158" s="1">
        <v>1.9694889980100001E-2</v>
      </c>
      <c r="F1158" s="1">
        <v>15.6349154454297</v>
      </c>
      <c r="G1158" s="1">
        <v>1.31683532404906</v>
      </c>
      <c r="H1158" s="1">
        <v>3.11057035320636E-2</v>
      </c>
      <c r="I1158" s="1">
        <v>36.4771829807313</v>
      </c>
      <c r="J1158" s="1">
        <v>3.3616061278292202</v>
      </c>
      <c r="K1158" s="1">
        <v>6.4228782818437696E-3</v>
      </c>
      <c r="L1158" s="1">
        <v>7.2061358122465604</v>
      </c>
      <c r="M1158" s="1">
        <v>0.60715119516370897</v>
      </c>
      <c r="N1158" s="1">
        <v>3.6771193581822698E-3</v>
      </c>
      <c r="O1158" s="1">
        <v>182.158588879528</v>
      </c>
      <c r="P1158" s="1">
        <v>12.084659296477399</v>
      </c>
      <c r="Q1158" s="1">
        <v>-0.10823287575265</v>
      </c>
      <c r="R1158" s="1">
        <v>49.465712408843501</v>
      </c>
      <c r="S1158" s="1">
        <v>5.9475989535679803</v>
      </c>
      <c r="T1158" s="43">
        <f t="shared" si="111"/>
        <v>2495.9684172391899</v>
      </c>
      <c r="U1158" s="1">
        <f t="shared" si="112"/>
        <v>-35.951582760810197</v>
      </c>
      <c r="V1158" s="1" t="b">
        <f t="shared" si="113"/>
        <v>0</v>
      </c>
      <c r="W1158" s="44" t="b">
        <f t="shared" si="114"/>
        <v>0</v>
      </c>
      <c r="X1158" s="38">
        <f t="shared" si="115"/>
        <v>0</v>
      </c>
      <c r="Y1158" s="38">
        <f t="shared" si="116"/>
        <v>1</v>
      </c>
      <c r="AF1158" s="1">
        <v>1.6418332753045299</v>
      </c>
      <c r="AG1158" s="1">
        <v>1.31683532404906</v>
      </c>
      <c r="AH1158" s="1">
        <v>3.3616061278292202</v>
      </c>
      <c r="AI1158" s="1">
        <v>0.60715119516370897</v>
      </c>
      <c r="AJ1158" s="1">
        <v>12.084659296477399</v>
      </c>
      <c r="AK1158" s="1">
        <v>5.9475989535679803</v>
      </c>
    </row>
    <row r="1159" spans="1:37">
      <c r="A1159">
        <v>1157</v>
      </c>
      <c r="B1159" s="1">
        <v>-2.31463358574917E-2</v>
      </c>
      <c r="C1159" s="1">
        <v>15.7902508887964</v>
      </c>
      <c r="D1159" s="1">
        <v>1.60783729830387</v>
      </c>
      <c r="E1159" s="1">
        <v>-7.2221285262999702E-3</v>
      </c>
      <c r="F1159" s="1">
        <v>15.219683608770101</v>
      </c>
      <c r="G1159" s="1">
        <v>1.2329175301283</v>
      </c>
      <c r="H1159" s="1">
        <v>1.8046569716596E-2</v>
      </c>
      <c r="I1159" s="1">
        <v>36.003919498429603</v>
      </c>
      <c r="J1159" s="1">
        <v>3.20659293537142</v>
      </c>
      <c r="K1159" s="1">
        <v>-2.4752887853628299E-3</v>
      </c>
      <c r="L1159" s="1">
        <v>7.1422988490649901</v>
      </c>
      <c r="M1159" s="1">
        <v>0.59740774988448397</v>
      </c>
      <c r="N1159" s="1">
        <v>-1.9994550383397799E-2</v>
      </c>
      <c r="O1159" s="1">
        <v>177.89722668748101</v>
      </c>
      <c r="P1159" s="1">
        <v>11.6875294332756</v>
      </c>
      <c r="Q1159" s="1">
        <v>2.09055423441191E-2</v>
      </c>
      <c r="R1159" s="1">
        <v>56.284442738637097</v>
      </c>
      <c r="S1159" s="1">
        <v>4.80277088431012</v>
      </c>
      <c r="T1159" s="43">
        <f t="shared" si="111"/>
        <v>2313.5055831273794</v>
      </c>
      <c r="U1159" s="1">
        <f t="shared" si="112"/>
        <v>-218.41441687262068</v>
      </c>
      <c r="V1159" s="1" t="b">
        <f t="shared" si="113"/>
        <v>0</v>
      </c>
      <c r="W1159" s="44" t="b">
        <f t="shared" si="114"/>
        <v>0</v>
      </c>
      <c r="X1159" s="38">
        <f t="shared" si="115"/>
        <v>0</v>
      </c>
      <c r="Y1159" s="38">
        <f t="shared" si="116"/>
        <v>1</v>
      </c>
      <c r="AF1159" s="1">
        <v>1.60783729830387</v>
      </c>
      <c r="AG1159" s="1">
        <v>1.2329175301283</v>
      </c>
      <c r="AH1159" s="1">
        <v>3.20659293537142</v>
      </c>
      <c r="AI1159" s="1">
        <v>0.59740774988448397</v>
      </c>
      <c r="AJ1159" s="1">
        <v>11.6875294332756</v>
      </c>
      <c r="AK1159" s="1">
        <v>4.80277088431012</v>
      </c>
    </row>
    <row r="1160" spans="1:37">
      <c r="A1160">
        <v>1158</v>
      </c>
      <c r="B1160" s="1">
        <v>-3.9871388034282201E-3</v>
      </c>
      <c r="C1160" s="1">
        <v>16.095696116379401</v>
      </c>
      <c r="D1160" s="1">
        <v>1.6225168576759199</v>
      </c>
      <c r="E1160" s="1">
        <v>1.4818067816639E-2</v>
      </c>
      <c r="F1160" s="1">
        <v>15.5588523670679</v>
      </c>
      <c r="G1160" s="1">
        <v>1.29422789464904</v>
      </c>
      <c r="H1160" s="1">
        <v>8.5920464906399496E-3</v>
      </c>
      <c r="I1160" s="1">
        <v>35.665123705339902</v>
      </c>
      <c r="J1160" s="1">
        <v>3.1298184306137502</v>
      </c>
      <c r="K1160" s="1">
        <v>-2.2563294663445501E-2</v>
      </c>
      <c r="L1160" s="1">
        <v>7.0002557654490198</v>
      </c>
      <c r="M1160" s="1">
        <v>0.58950287103455601</v>
      </c>
      <c r="N1160" s="1">
        <v>-6.6139241684367803E-3</v>
      </c>
      <c r="O1160" s="1">
        <v>180.293599714327</v>
      </c>
      <c r="P1160" s="1">
        <v>11.7732761200966</v>
      </c>
      <c r="Q1160" s="1">
        <v>4.2298067937776899E-2</v>
      </c>
      <c r="R1160" s="1">
        <v>57.501480462351402</v>
      </c>
      <c r="S1160" s="1">
        <v>5.2639724575558198</v>
      </c>
      <c r="T1160" s="43">
        <f t="shared" si="111"/>
        <v>2367.3314631625685</v>
      </c>
      <c r="U1160" s="1">
        <f t="shared" si="112"/>
        <v>-164.58853683743155</v>
      </c>
      <c r="V1160" s="1" t="b">
        <f t="shared" si="113"/>
        <v>0</v>
      </c>
      <c r="W1160" s="44" t="b">
        <f t="shared" si="114"/>
        <v>0</v>
      </c>
      <c r="X1160" s="38">
        <f t="shared" si="115"/>
        <v>0</v>
      </c>
      <c r="Y1160" s="38">
        <f t="shared" si="116"/>
        <v>1</v>
      </c>
      <c r="AF1160" s="1">
        <v>1.6225168576759199</v>
      </c>
      <c r="AG1160" s="1">
        <v>1.29422789464904</v>
      </c>
      <c r="AH1160" s="1">
        <v>3.1298184306137502</v>
      </c>
      <c r="AI1160" s="1">
        <v>0.58950287103455601</v>
      </c>
      <c r="AJ1160" s="1">
        <v>11.7732761200966</v>
      </c>
      <c r="AK1160" s="1">
        <v>5.2639724575558198</v>
      </c>
    </row>
    <row r="1161" spans="1:37">
      <c r="A1161">
        <v>1159</v>
      </c>
      <c r="B1161" s="1">
        <v>4.2131561897209402E-2</v>
      </c>
      <c r="C1161" s="1">
        <v>16.8553921581182</v>
      </c>
      <c r="D1161" s="1">
        <v>1.8130554092931199</v>
      </c>
      <c r="E1161" s="1">
        <v>5.4536484912037102E-2</v>
      </c>
      <c r="F1161" s="1">
        <v>16.189261916444298</v>
      </c>
      <c r="G1161" s="1">
        <v>1.5464578008461201</v>
      </c>
      <c r="H1161" s="1">
        <v>5.4397631909201896E-3</v>
      </c>
      <c r="I1161" s="1">
        <v>35.552874145658201</v>
      </c>
      <c r="J1161" s="1">
        <v>3.11009279881221</v>
      </c>
      <c r="K1161" s="1">
        <v>-3.8144502095201899E-3</v>
      </c>
      <c r="L1161" s="1">
        <v>7.1327405594413396</v>
      </c>
      <c r="M1161" s="1">
        <v>0.59635964523757001</v>
      </c>
      <c r="N1161" s="1">
        <v>3.0540542037041499E-2</v>
      </c>
      <c r="O1161" s="1">
        <v>187.11831134868601</v>
      </c>
      <c r="P1161" s="1">
        <v>13.672624078615399</v>
      </c>
      <c r="Q1161" s="1">
        <v>3.9371144836475198E-2</v>
      </c>
      <c r="R1161" s="1">
        <v>57.333424114806498</v>
      </c>
      <c r="S1161" s="1">
        <v>5.1861192366560998</v>
      </c>
      <c r="T1161" s="43">
        <f t="shared" si="111"/>
        <v>2592.4708969460521</v>
      </c>
      <c r="U1161" s="1">
        <f t="shared" si="112"/>
        <v>60.550896946052035</v>
      </c>
      <c r="V1161" s="1" t="b">
        <f t="shared" si="113"/>
        <v>0</v>
      </c>
      <c r="W1161" s="44" t="b">
        <f t="shared" si="114"/>
        <v>0</v>
      </c>
      <c r="X1161" s="38">
        <f t="shared" si="115"/>
        <v>1</v>
      </c>
      <c r="Y1161" s="38">
        <f t="shared" si="116"/>
        <v>0</v>
      </c>
      <c r="AF1161" s="1">
        <v>1.8130554092931199</v>
      </c>
      <c r="AG1161" s="1">
        <v>1.5464578008461201</v>
      </c>
      <c r="AH1161" s="1">
        <v>3.11009279881221</v>
      </c>
      <c r="AI1161" s="1">
        <v>0.59635964523757001</v>
      </c>
      <c r="AJ1161" s="1">
        <v>13.672624078615399</v>
      </c>
      <c r="AK1161" s="1">
        <v>5.1861192366560998</v>
      </c>
    </row>
    <row r="1162" spans="1:37">
      <c r="A1162">
        <v>1160</v>
      </c>
      <c r="B1162" s="1">
        <v>-2.4799534100504301E-2</v>
      </c>
      <c r="C1162" s="1">
        <v>15.764168039770899</v>
      </c>
      <c r="D1162" s="1">
        <v>1.6073527222974</v>
      </c>
      <c r="E1162" s="1">
        <v>-7.0391136983323698E-3</v>
      </c>
      <c r="F1162" s="1">
        <v>15.222469291450301</v>
      </c>
      <c r="G1162" s="1">
        <v>1.2347229822235299</v>
      </c>
      <c r="H1162" s="1">
        <v>2.9773152812041501E-2</v>
      </c>
      <c r="I1162" s="1">
        <v>36.428607656015799</v>
      </c>
      <c r="J1162" s="1">
        <v>3.3437996192948298</v>
      </c>
      <c r="K1162" s="1">
        <v>-2.5017003625107601E-3</v>
      </c>
      <c r="L1162" s="1">
        <v>7.1421102121790403</v>
      </c>
      <c r="M1162" s="1">
        <v>0.59740774988448997</v>
      </c>
      <c r="N1162" s="1">
        <v>-1.1556912408403799E-2</v>
      </c>
      <c r="O1162" s="1">
        <v>179.40460951531401</v>
      </c>
      <c r="P1162" s="1">
        <v>11.732051449455</v>
      </c>
      <c r="Q1162" s="1">
        <v>1.35551779081835E-2</v>
      </c>
      <c r="R1162" s="1">
        <v>55.872248317870202</v>
      </c>
      <c r="S1162" s="1">
        <v>4.6782674854625803</v>
      </c>
      <c r="T1162" s="43">
        <f t="shared" si="111"/>
        <v>2319.3602008617831</v>
      </c>
      <c r="U1162" s="1">
        <f t="shared" si="112"/>
        <v>-212.55979913821693</v>
      </c>
      <c r="V1162" s="1" t="b">
        <f t="shared" si="113"/>
        <v>0</v>
      </c>
      <c r="W1162" s="44" t="b">
        <f t="shared" si="114"/>
        <v>0</v>
      </c>
      <c r="X1162" s="38">
        <f t="shared" si="115"/>
        <v>0</v>
      </c>
      <c r="Y1162" s="38">
        <f t="shared" si="116"/>
        <v>1</v>
      </c>
      <c r="AF1162" s="1">
        <v>1.6073527222974</v>
      </c>
      <c r="AG1162" s="1">
        <v>1.2347229822235299</v>
      </c>
      <c r="AH1162" s="1">
        <v>3.3437996192948298</v>
      </c>
      <c r="AI1162" s="1">
        <v>0.59740774988448997</v>
      </c>
      <c r="AJ1162" s="1">
        <v>11.732051449455</v>
      </c>
      <c r="AK1162" s="1">
        <v>4.6782674854625803</v>
      </c>
    </row>
    <row r="1163" spans="1:37">
      <c r="A1163">
        <v>1161</v>
      </c>
      <c r="B1163" s="1">
        <v>1.6352630407104801E-2</v>
      </c>
      <c r="C1163" s="1">
        <v>16.4264309940326</v>
      </c>
      <c r="D1163" s="1">
        <v>1.6775836896695899</v>
      </c>
      <c r="E1163" s="1">
        <v>8.8707738762041806E-3</v>
      </c>
      <c r="F1163" s="1">
        <v>15.4665939146666</v>
      </c>
      <c r="G1163" s="1">
        <v>1.2752738446777701</v>
      </c>
      <c r="H1163" s="1">
        <v>-3.4954042486688001E-3</v>
      </c>
      <c r="I1163" s="1">
        <v>35.236618265907502</v>
      </c>
      <c r="J1163" s="1">
        <v>3.0551278847555499</v>
      </c>
      <c r="K1163" s="1">
        <v>-2.2373100600513998E-3</v>
      </c>
      <c r="L1163" s="1">
        <v>7.1439987665049598</v>
      </c>
      <c r="M1163" s="1">
        <v>0.59772906103800005</v>
      </c>
      <c r="N1163" s="1">
        <v>1.9042396900888999E-3</v>
      </c>
      <c r="O1163" s="1">
        <v>181.83592972337701</v>
      </c>
      <c r="P1163" s="1">
        <v>12.018180693477399</v>
      </c>
      <c r="Q1163" s="1">
        <v>0.175600101636739</v>
      </c>
      <c r="R1163" s="1">
        <v>65.700906853607194</v>
      </c>
      <c r="S1163" s="1">
        <v>11.5245109059488</v>
      </c>
      <c r="T1163" s="43">
        <f t="shared" si="111"/>
        <v>3014.8406079567112</v>
      </c>
      <c r="U1163" s="1">
        <f t="shared" si="112"/>
        <v>482.92060795671114</v>
      </c>
      <c r="V1163" s="1" t="b">
        <f t="shared" si="113"/>
        <v>0</v>
      </c>
      <c r="W1163" s="44" t="b">
        <f t="shared" si="114"/>
        <v>0</v>
      </c>
      <c r="X1163" s="38">
        <f t="shared" si="115"/>
        <v>1</v>
      </c>
      <c r="Y1163" s="38">
        <f t="shared" si="116"/>
        <v>0</v>
      </c>
      <c r="AF1163" s="1">
        <v>1.6775836896695899</v>
      </c>
      <c r="AG1163" s="1">
        <v>1.2752738446777701</v>
      </c>
      <c r="AH1163" s="1">
        <v>3.0551278847555499</v>
      </c>
      <c r="AI1163" s="1">
        <v>0.59772906103800005</v>
      </c>
      <c r="AJ1163" s="1">
        <v>12.018180693477399</v>
      </c>
      <c r="AK1163" s="1">
        <v>11.5245109059488</v>
      </c>
    </row>
    <row r="1164" spans="1:37">
      <c r="A1164">
        <v>1162</v>
      </c>
      <c r="B1164" s="1">
        <v>-2.15850005007364E-2</v>
      </c>
      <c r="C1164" s="1">
        <v>15.8149240223067</v>
      </c>
      <c r="D1164" s="1">
        <v>1.60929286439164</v>
      </c>
      <c r="E1164" s="1">
        <v>1.2017131475051E-3</v>
      </c>
      <c r="F1164" s="1">
        <v>15.348433336124099</v>
      </c>
      <c r="G1164" s="1">
        <v>1.2528476806617099</v>
      </c>
      <c r="H1164" s="1">
        <v>-8.4401168873058392E-3</v>
      </c>
      <c r="I1164" s="1">
        <v>35.0628133759731</v>
      </c>
      <c r="J1164" s="1">
        <v>3.0363125334953498</v>
      </c>
      <c r="K1164" s="1">
        <v>1.2083173358723401E-2</v>
      </c>
      <c r="L1164" s="1">
        <v>7.2470403238995402</v>
      </c>
      <c r="M1164" s="1">
        <v>0.61564621057094404</v>
      </c>
      <c r="N1164" s="1">
        <v>-1.69166469616307E-3</v>
      </c>
      <c r="O1164" s="1">
        <v>181.18323931555901</v>
      </c>
      <c r="P1164" s="1">
        <v>11.896356966290501</v>
      </c>
      <c r="Q1164" s="1">
        <v>1.00356054677237E-2</v>
      </c>
      <c r="R1164" s="1">
        <v>55.675947542541401</v>
      </c>
      <c r="S1164" s="1">
        <v>4.6419616306583098</v>
      </c>
      <c r="T1164" s="43">
        <f t="shared" si="111"/>
        <v>2305.2417886068456</v>
      </c>
      <c r="U1164" s="1">
        <f t="shared" si="112"/>
        <v>-226.67821139315447</v>
      </c>
      <c r="V1164" s="1" t="b">
        <f t="shared" si="113"/>
        <v>0</v>
      </c>
      <c r="W1164" s="44" t="b">
        <f t="shared" si="114"/>
        <v>0</v>
      </c>
      <c r="X1164" s="38">
        <f t="shared" si="115"/>
        <v>0</v>
      </c>
      <c r="Y1164" s="38">
        <f t="shared" si="116"/>
        <v>1</v>
      </c>
      <c r="AF1164" s="1">
        <v>1.60929286439164</v>
      </c>
      <c r="AG1164" s="1">
        <v>1.2528476806617099</v>
      </c>
      <c r="AH1164" s="1">
        <v>3.0363125334953498</v>
      </c>
      <c r="AI1164" s="1">
        <v>0.61564621057094404</v>
      </c>
      <c r="AJ1164" s="1">
        <v>11.896356966290501</v>
      </c>
      <c r="AK1164" s="1">
        <v>4.6419616306583098</v>
      </c>
    </row>
    <row r="1165" spans="1:37">
      <c r="A1165">
        <v>1163</v>
      </c>
      <c r="B1165" s="1">
        <v>-4.1414609230467699E-2</v>
      </c>
      <c r="C1165" s="1">
        <v>15.5044091360212</v>
      </c>
      <c r="D1165" s="1">
        <v>1.62840896023675</v>
      </c>
      <c r="E1165" s="1">
        <v>-2.1850420510285299E-2</v>
      </c>
      <c r="F1165" s="1">
        <v>14.998666128379</v>
      </c>
      <c r="G1165" s="1">
        <v>1.2278526786827799</v>
      </c>
      <c r="H1165" s="1">
        <v>5.2848387494659602E-2</v>
      </c>
      <c r="I1165" s="1">
        <v>37.278979863411301</v>
      </c>
      <c r="J1165" s="1">
        <v>3.7067270008503099</v>
      </c>
      <c r="K1165" s="1">
        <v>1.4723319965013699E-2</v>
      </c>
      <c r="L1165" s="1">
        <v>7.2661988523497598</v>
      </c>
      <c r="M1165" s="1">
        <v>0.62022312020880099</v>
      </c>
      <c r="N1165" s="1">
        <v>-3.1728029167852403E-2</v>
      </c>
      <c r="O1165" s="1">
        <v>175.822071554638</v>
      </c>
      <c r="P1165" s="1">
        <v>11.883356649252599</v>
      </c>
      <c r="Q1165" s="1">
        <v>2.0195113988125801E-2</v>
      </c>
      <c r="R1165" s="1">
        <v>56.244470874768297</v>
      </c>
      <c r="S1165" s="1">
        <v>4.78917144431946</v>
      </c>
      <c r="T1165" s="43">
        <f t="shared" si="111"/>
        <v>2385.5739853550704</v>
      </c>
      <c r="U1165" s="1">
        <f t="shared" si="112"/>
        <v>-146.34601464492971</v>
      </c>
      <c r="V1165" s="1" t="b">
        <f t="shared" si="113"/>
        <v>0</v>
      </c>
      <c r="W1165" s="44" t="b">
        <f t="shared" si="114"/>
        <v>0</v>
      </c>
      <c r="X1165" s="38">
        <f t="shared" si="115"/>
        <v>0</v>
      </c>
      <c r="Y1165" s="38">
        <f t="shared" si="116"/>
        <v>1</v>
      </c>
      <c r="AF1165" s="1">
        <v>1.62840896023675</v>
      </c>
      <c r="AG1165" s="1">
        <v>1.2278526786827799</v>
      </c>
      <c r="AH1165" s="1">
        <v>3.7067270008503099</v>
      </c>
      <c r="AI1165" s="1">
        <v>0.62022312020880099</v>
      </c>
      <c r="AJ1165" s="1">
        <v>11.883356649252599</v>
      </c>
      <c r="AK1165" s="1">
        <v>4.78917144431946</v>
      </c>
    </row>
    <row r="1166" spans="1:37">
      <c r="A1166">
        <v>1164</v>
      </c>
      <c r="B1166" s="1">
        <v>3.7550931249722801E-2</v>
      </c>
      <c r="C1166" s="1">
        <v>16.7783603939444</v>
      </c>
      <c r="D1166" s="1">
        <v>1.7873918402469</v>
      </c>
      <c r="E1166" s="1">
        <v>1.29896708315019E-2</v>
      </c>
      <c r="F1166" s="1">
        <v>15.5304305993629</v>
      </c>
      <c r="G1166" s="1">
        <v>1.2868498318083099</v>
      </c>
      <c r="H1166" s="1">
        <v>5.4561439488968197E-3</v>
      </c>
      <c r="I1166" s="1">
        <v>35.553456533454998</v>
      </c>
      <c r="J1166" s="1">
        <v>3.10946098821488</v>
      </c>
      <c r="K1166" s="1">
        <v>3.0780732654843899E-2</v>
      </c>
      <c r="L1166" s="1">
        <v>7.3838170003635399</v>
      </c>
      <c r="M1166" s="1">
        <v>0.65734690168393906</v>
      </c>
      <c r="N1166" s="1">
        <v>-1.34621695998162E-2</v>
      </c>
      <c r="O1166" s="1">
        <v>179.063123005976</v>
      </c>
      <c r="P1166" s="1">
        <v>11.716121146924699</v>
      </c>
      <c r="Q1166" s="1">
        <v>-5.3352422480889998E-2</v>
      </c>
      <c r="R1166" s="1">
        <v>52.256286752266298</v>
      </c>
      <c r="S1166" s="1">
        <v>4.7054416897029103</v>
      </c>
      <c r="T1166" s="43">
        <f t="shared" si="111"/>
        <v>2326.2612398581637</v>
      </c>
      <c r="U1166" s="1">
        <f t="shared" si="112"/>
        <v>-205.65876014183641</v>
      </c>
      <c r="V1166" s="1" t="b">
        <f t="shared" si="113"/>
        <v>0</v>
      </c>
      <c r="W1166" s="44" t="b">
        <f t="shared" si="114"/>
        <v>0</v>
      </c>
      <c r="X1166" s="38">
        <f t="shared" si="115"/>
        <v>0</v>
      </c>
      <c r="Y1166" s="38">
        <f t="shared" si="116"/>
        <v>1</v>
      </c>
      <c r="AF1166" s="1">
        <v>1.7873918402469</v>
      </c>
      <c r="AG1166" s="1">
        <v>1.2868498318083099</v>
      </c>
      <c r="AH1166" s="1">
        <v>3.10946098821488</v>
      </c>
      <c r="AI1166" s="1">
        <v>0.65734690168393906</v>
      </c>
      <c r="AJ1166" s="1">
        <v>11.716121146924699</v>
      </c>
      <c r="AK1166" s="1">
        <v>4.7054416897029103</v>
      </c>
    </row>
    <row r="1167" spans="1:37">
      <c r="A1167">
        <v>1165</v>
      </c>
      <c r="B1167" s="1">
        <v>-9.7234319840574193E-2</v>
      </c>
      <c r="C1167" s="1">
        <v>14.662668902309999</v>
      </c>
      <c r="D1167" s="1">
        <v>1.87291663792603</v>
      </c>
      <c r="E1167" s="1">
        <v>7.6539836608326799E-3</v>
      </c>
      <c r="F1167" s="1">
        <v>15.447785759636201</v>
      </c>
      <c r="G1167" s="1">
        <v>1.2718547301724801</v>
      </c>
      <c r="H1167" s="1">
        <v>-4.6536201365844798E-2</v>
      </c>
      <c r="I1167" s="1">
        <v>33.752180964585897</v>
      </c>
      <c r="J1167" s="1">
        <v>3.11366732423128</v>
      </c>
      <c r="K1167" s="1">
        <v>1.8041146664568401E-2</v>
      </c>
      <c r="L1167" s="1">
        <v>7.2903468782371403</v>
      </c>
      <c r="M1167" s="1">
        <v>0.62621796012680397</v>
      </c>
      <c r="N1167" s="1">
        <v>6.4819141376138395E-2</v>
      </c>
      <c r="O1167" s="1">
        <v>193.64366604131001</v>
      </c>
      <c r="P1167" s="1">
        <v>17.398793994111202</v>
      </c>
      <c r="Q1167" s="1">
        <v>4.2678887744803601E-3</v>
      </c>
      <c r="R1167" s="1">
        <v>55.3557487461186</v>
      </c>
      <c r="S1167" s="1">
        <v>4.5819187094655902</v>
      </c>
      <c r="T1167" s="43">
        <f t="shared" si="111"/>
        <v>2886.5369356033389</v>
      </c>
      <c r="U1167" s="1">
        <f t="shared" si="112"/>
        <v>354.61693560333879</v>
      </c>
      <c r="V1167" s="1" t="b">
        <f t="shared" si="113"/>
        <v>0</v>
      </c>
      <c r="W1167" s="44" t="b">
        <f t="shared" si="114"/>
        <v>0</v>
      </c>
      <c r="X1167" s="38">
        <f t="shared" si="115"/>
        <v>1</v>
      </c>
      <c r="Y1167" s="38">
        <f t="shared" si="116"/>
        <v>0</v>
      </c>
      <c r="AF1167" s="1">
        <v>1.87291663792603</v>
      </c>
      <c r="AG1167" s="1">
        <v>1.2718547301724801</v>
      </c>
      <c r="AH1167" s="1">
        <v>3.11366732423128</v>
      </c>
      <c r="AI1167" s="1">
        <v>0.62621796012680397</v>
      </c>
      <c r="AJ1167" s="1">
        <v>17.398793994111202</v>
      </c>
      <c r="AK1167" s="1">
        <v>4.5819187094655902</v>
      </c>
    </row>
    <row r="1168" spans="1:37">
      <c r="A1168">
        <v>1166</v>
      </c>
      <c r="B1168" s="1">
        <v>-4.8785263613217597E-2</v>
      </c>
      <c r="C1168" s="1">
        <v>15.390551612554701</v>
      </c>
      <c r="D1168" s="1">
        <v>1.64453074045164</v>
      </c>
      <c r="E1168" s="1">
        <v>-0.104305637611511</v>
      </c>
      <c r="F1168" s="1">
        <v>13.811561831532901</v>
      </c>
      <c r="G1168" s="1">
        <v>1.6146276516910401</v>
      </c>
      <c r="H1168" s="1">
        <v>9.0591902550291193E-3</v>
      </c>
      <c r="I1168" s="1">
        <v>35.681788337571497</v>
      </c>
      <c r="J1168" s="1">
        <v>3.1342476249131201</v>
      </c>
      <c r="K1168" s="1">
        <v>-2.7001815558158199E-2</v>
      </c>
      <c r="L1168" s="1">
        <v>6.9692538362171099</v>
      </c>
      <c r="M1168" s="1">
        <v>0.590506081270463</v>
      </c>
      <c r="N1168" s="1">
        <v>-4.3324648364754602E-2</v>
      </c>
      <c r="O1168" s="1">
        <v>173.79490679128901</v>
      </c>
      <c r="P1168" s="1">
        <v>12.289659633966499</v>
      </c>
      <c r="Q1168" s="1">
        <v>2.61912132074229E-2</v>
      </c>
      <c r="R1168" s="1">
        <v>56.582731411077098</v>
      </c>
      <c r="S1168" s="1">
        <v>4.9022624955111702</v>
      </c>
      <c r="T1168" s="43">
        <f t="shared" si="111"/>
        <v>2417.5834227803934</v>
      </c>
      <c r="U1168" s="1">
        <f t="shared" si="112"/>
        <v>-114.33657721960662</v>
      </c>
      <c r="V1168" s="1" t="b">
        <f t="shared" si="113"/>
        <v>0</v>
      </c>
      <c r="W1168" s="44" t="b">
        <f t="shared" si="114"/>
        <v>0</v>
      </c>
      <c r="X1168" s="38">
        <f t="shared" si="115"/>
        <v>0</v>
      </c>
      <c r="Y1168" s="38">
        <f t="shared" si="116"/>
        <v>1</v>
      </c>
      <c r="AF1168" s="1">
        <v>1.64453074045164</v>
      </c>
      <c r="AG1168" s="1">
        <v>1.6146276516910401</v>
      </c>
      <c r="AH1168" s="1">
        <v>3.1342476249131201</v>
      </c>
      <c r="AI1168" s="1">
        <v>0.590506081270463</v>
      </c>
      <c r="AJ1168" s="1">
        <v>12.289659633966499</v>
      </c>
      <c r="AK1168" s="1">
        <v>4.9022624955111702</v>
      </c>
    </row>
    <row r="1169" spans="1:37">
      <c r="A1169">
        <v>1167</v>
      </c>
      <c r="B1169" s="1">
        <v>5.5575181152902199E-2</v>
      </c>
      <c r="C1169" s="1">
        <v>17.083519626312899</v>
      </c>
      <c r="D1169" s="1">
        <v>1.91391098352486</v>
      </c>
      <c r="E1169" s="1">
        <v>5.7047072121893298E-2</v>
      </c>
      <c r="F1169" s="1">
        <v>16.229957533921599</v>
      </c>
      <c r="G1169" s="1">
        <v>1.56965246291302</v>
      </c>
      <c r="H1169" s="1">
        <v>-3.5884293644682798E-2</v>
      </c>
      <c r="I1169" s="1">
        <v>34.113627712745398</v>
      </c>
      <c r="J1169" s="1">
        <v>3.0618723196955999</v>
      </c>
      <c r="K1169" s="1">
        <v>-1.6783107669498799E-2</v>
      </c>
      <c r="L1169" s="1">
        <v>7.0408357196573403</v>
      </c>
      <c r="M1169" s="1">
        <v>0.59056771304344602</v>
      </c>
      <c r="N1169" s="1">
        <v>2.7812238154622099E-2</v>
      </c>
      <c r="O1169" s="1">
        <v>186.608491521312</v>
      </c>
      <c r="P1169" s="1">
        <v>13.4377360185015</v>
      </c>
      <c r="Q1169" s="1">
        <v>-3.1653059146080298E-2</v>
      </c>
      <c r="R1169" s="1">
        <v>53.402607136717201</v>
      </c>
      <c r="S1169" s="1">
        <v>4.4982052690848899</v>
      </c>
      <c r="T1169" s="43">
        <f t="shared" si="111"/>
        <v>2507.1944766763318</v>
      </c>
      <c r="U1169" s="1">
        <f t="shared" si="112"/>
        <v>-24.725523323668313</v>
      </c>
      <c r="V1169" s="1" t="b">
        <f t="shared" si="113"/>
        <v>0</v>
      </c>
      <c r="W1169" s="44" t="b">
        <f t="shared" si="114"/>
        <v>0</v>
      </c>
      <c r="X1169" s="38">
        <f t="shared" si="115"/>
        <v>0</v>
      </c>
      <c r="Y1169" s="38">
        <f t="shared" si="116"/>
        <v>1</v>
      </c>
      <c r="AF1169" s="1">
        <v>1.91391098352486</v>
      </c>
      <c r="AG1169" s="1">
        <v>1.56965246291302</v>
      </c>
      <c r="AH1169" s="1">
        <v>3.0618723196955999</v>
      </c>
      <c r="AI1169" s="1">
        <v>0.59056771304344602</v>
      </c>
      <c r="AJ1169" s="1">
        <v>13.4377360185015</v>
      </c>
      <c r="AK1169" s="1">
        <v>4.4982052690848899</v>
      </c>
    </row>
    <row r="1170" spans="1:37">
      <c r="A1170">
        <v>1168</v>
      </c>
      <c r="B1170" s="1">
        <v>-7.0292384231886804E-3</v>
      </c>
      <c r="C1170" s="1">
        <v>16.046805807642901</v>
      </c>
      <c r="D1170" s="1">
        <v>1.6154807729863501</v>
      </c>
      <c r="E1170" s="1">
        <v>-7.4940664051783802E-3</v>
      </c>
      <c r="F1170" s="1">
        <v>15.215545362990699</v>
      </c>
      <c r="G1170" s="1">
        <v>1.23361169259333</v>
      </c>
      <c r="H1170" s="1">
        <v>-2.94444181195209E-2</v>
      </c>
      <c r="I1170" s="1">
        <v>34.3340241299843</v>
      </c>
      <c r="J1170" s="1">
        <v>3.0331648692918902</v>
      </c>
      <c r="K1170" s="1">
        <v>-3.3984114692678903E-2</v>
      </c>
      <c r="L1170" s="1">
        <v>6.9207619107612004</v>
      </c>
      <c r="M1170" s="1">
        <v>0.59590209582189402</v>
      </c>
      <c r="N1170" s="1">
        <v>3.2887941923265801E-2</v>
      </c>
      <c r="O1170" s="1">
        <v>187.55806879281101</v>
      </c>
      <c r="P1170" s="1">
        <v>13.875655787098999</v>
      </c>
      <c r="Q1170" s="1">
        <v>-1.26535642008558E-2</v>
      </c>
      <c r="R1170" s="1">
        <v>54.426929693479501</v>
      </c>
      <c r="S1170" s="1">
        <v>4.4744768391300704</v>
      </c>
      <c r="T1170" s="43">
        <f t="shared" si="111"/>
        <v>2482.8292056922537</v>
      </c>
      <c r="U1170" s="1">
        <f t="shared" si="112"/>
        <v>-49.090794307746364</v>
      </c>
      <c r="V1170" s="1" t="b">
        <f t="shared" si="113"/>
        <v>0</v>
      </c>
      <c r="W1170" s="44" t="b">
        <f t="shared" si="114"/>
        <v>0</v>
      </c>
      <c r="X1170" s="38">
        <f t="shared" si="115"/>
        <v>0</v>
      </c>
      <c r="Y1170" s="38">
        <f t="shared" si="116"/>
        <v>1</v>
      </c>
      <c r="AF1170" s="1">
        <v>1.6154807729863501</v>
      </c>
      <c r="AG1170" s="1">
        <v>1.23361169259333</v>
      </c>
      <c r="AH1170" s="1">
        <v>3.0331648692918902</v>
      </c>
      <c r="AI1170" s="1">
        <v>0.59590209582189402</v>
      </c>
      <c r="AJ1170" s="1">
        <v>13.875655787098999</v>
      </c>
      <c r="AK1170" s="1">
        <v>4.4744768391300704</v>
      </c>
    </row>
    <row r="1171" spans="1:37">
      <c r="A1171">
        <v>1169</v>
      </c>
      <c r="B1171" s="1">
        <v>4.7718178873084598E-2</v>
      </c>
      <c r="C1171" s="1">
        <v>16.949820299418398</v>
      </c>
      <c r="D1171" s="1">
        <v>1.8536617715752299</v>
      </c>
      <c r="E1171" s="1">
        <v>2.3026189624325601E-2</v>
      </c>
      <c r="F1171" s="1">
        <v>15.687086884791301</v>
      </c>
      <c r="G1171" s="1">
        <v>1.3349481278695301</v>
      </c>
      <c r="H1171" s="1">
        <v>1.6908973314039798E-2</v>
      </c>
      <c r="I1171" s="1">
        <v>35.962984857095101</v>
      </c>
      <c r="J1171" s="1">
        <v>3.1948287153578798</v>
      </c>
      <c r="K1171" s="1">
        <v>-1.7286626300872101E-2</v>
      </c>
      <c r="L1171" s="1">
        <v>7.0372914200773797</v>
      </c>
      <c r="M1171" s="1">
        <v>0.58936645559519896</v>
      </c>
      <c r="N1171" s="1">
        <v>1.49250538780292E-2</v>
      </c>
      <c r="O1171" s="1">
        <v>184.21906307535099</v>
      </c>
      <c r="P1171" s="1">
        <v>12.590511997511401</v>
      </c>
      <c r="Q1171" s="1">
        <v>5.2435469637185803E-2</v>
      </c>
      <c r="R1171" s="1">
        <v>58.087360702362602</v>
      </c>
      <c r="S1171" s="1">
        <v>5.54355861135127</v>
      </c>
      <c r="T1171" s="43">
        <f t="shared" si="111"/>
        <v>2510.6875679260506</v>
      </c>
      <c r="U1171" s="1">
        <f t="shared" si="112"/>
        <v>-21.23243207394944</v>
      </c>
      <c r="V1171" s="1" t="b">
        <f t="shared" si="113"/>
        <v>0</v>
      </c>
      <c r="W1171" s="44" t="b">
        <f t="shared" si="114"/>
        <v>0</v>
      </c>
      <c r="X1171" s="38">
        <f t="shared" si="115"/>
        <v>0</v>
      </c>
      <c r="Y1171" s="38">
        <f t="shared" si="116"/>
        <v>1</v>
      </c>
      <c r="AF1171" s="1">
        <v>1.8536617715752299</v>
      </c>
      <c r="AG1171" s="1">
        <v>1.3349481278695301</v>
      </c>
      <c r="AH1171" s="1">
        <v>3.1948287153578798</v>
      </c>
      <c r="AI1171" s="1">
        <v>0.58936645559519896</v>
      </c>
      <c r="AJ1171" s="1">
        <v>12.590511997511401</v>
      </c>
      <c r="AK1171" s="1">
        <v>5.54355861135127</v>
      </c>
    </row>
    <row r="1172" spans="1:37">
      <c r="A1172">
        <v>1170</v>
      </c>
      <c r="B1172" s="1">
        <v>0.108513191670966</v>
      </c>
      <c r="C1172" s="1">
        <v>18.012252932126401</v>
      </c>
      <c r="D1172" s="1">
        <v>2.45849343938134</v>
      </c>
      <c r="E1172" s="1">
        <v>1.53612732397111E-2</v>
      </c>
      <c r="F1172" s="1">
        <v>15.567306315958</v>
      </c>
      <c r="G1172" s="1">
        <v>1.2970431232677899</v>
      </c>
      <c r="H1172" s="1">
        <v>-1.9242134924708498E-2</v>
      </c>
      <c r="I1172" s="1">
        <v>34.686102515191301</v>
      </c>
      <c r="J1172" s="1">
        <v>3.0283387060051301</v>
      </c>
      <c r="K1172" s="1">
        <v>3.4522055566006897E-2</v>
      </c>
      <c r="L1172" s="1">
        <v>7.4114939860651603</v>
      </c>
      <c r="M1172" s="1">
        <v>0.66640467312663398</v>
      </c>
      <c r="N1172" s="1">
        <v>9.7006156335785595E-4</v>
      </c>
      <c r="O1172" s="1">
        <v>181.66614189356099</v>
      </c>
      <c r="P1172" s="1">
        <v>11.983140521313199</v>
      </c>
      <c r="Q1172" s="1">
        <v>2.8663463739079E-2</v>
      </c>
      <c r="R1172" s="1">
        <v>56.7227911589464</v>
      </c>
      <c r="S1172" s="1">
        <v>4.9499889124031604</v>
      </c>
      <c r="T1172" s="43">
        <f t="shared" si="111"/>
        <v>2438.3409375497254</v>
      </c>
      <c r="U1172" s="1">
        <f t="shared" si="112"/>
        <v>-93.579062450274705</v>
      </c>
      <c r="V1172" s="1" t="b">
        <f t="shared" si="113"/>
        <v>0</v>
      </c>
      <c r="W1172" s="44" t="b">
        <f t="shared" si="114"/>
        <v>0</v>
      </c>
      <c r="X1172" s="38">
        <f t="shared" si="115"/>
        <v>0</v>
      </c>
      <c r="Y1172" s="38">
        <f t="shared" si="116"/>
        <v>1</v>
      </c>
      <c r="AF1172" s="1">
        <v>2.45849343938134</v>
      </c>
      <c r="AG1172" s="1">
        <v>1.2970431232677899</v>
      </c>
      <c r="AH1172" s="1">
        <v>3.0283387060051301</v>
      </c>
      <c r="AI1172" s="1">
        <v>0.66640467312663398</v>
      </c>
      <c r="AJ1172" s="1">
        <v>11.983140521313199</v>
      </c>
      <c r="AK1172" s="1">
        <v>4.9499889124031604</v>
      </c>
    </row>
    <row r="1173" spans="1:37">
      <c r="A1173">
        <v>1171</v>
      </c>
      <c r="B1173" s="1">
        <v>6.08992717206783E-2</v>
      </c>
      <c r="C1173" s="1">
        <v>17.1747163865038</v>
      </c>
      <c r="D1173" s="1">
        <v>1.95751315747032</v>
      </c>
      <c r="E1173" s="1">
        <v>-1.4265190955775799E-2</v>
      </c>
      <c r="F1173" s="1">
        <v>15.1128670264359</v>
      </c>
      <c r="G1173" s="1">
        <v>1.23099170130722</v>
      </c>
      <c r="H1173" s="1">
        <v>1.3984622911315501E-2</v>
      </c>
      <c r="I1173" s="1">
        <v>35.857970112639201</v>
      </c>
      <c r="J1173" s="1">
        <v>3.1648949506650399</v>
      </c>
      <c r="K1173" s="1">
        <v>-5.41508796479766E-3</v>
      </c>
      <c r="L1173" s="1">
        <v>7.1213327579178198</v>
      </c>
      <c r="M1173" s="1">
        <v>0.59433370544412401</v>
      </c>
      <c r="N1173" s="1">
        <v>1.15591289318545E-2</v>
      </c>
      <c r="O1173" s="1">
        <v>183.600037915933</v>
      </c>
      <c r="P1173" s="1">
        <v>12.392635805921801</v>
      </c>
      <c r="Q1173" s="1">
        <v>-1.37101814472439E-2</v>
      </c>
      <c r="R1173" s="1">
        <v>54.369451632400299</v>
      </c>
      <c r="S1173" s="1">
        <v>4.4723057354343903</v>
      </c>
      <c r="T1173" s="43">
        <f t="shared" si="111"/>
        <v>2381.2675056242897</v>
      </c>
      <c r="U1173" s="1">
        <f t="shared" si="112"/>
        <v>-150.65249437571038</v>
      </c>
      <c r="V1173" s="1" t="b">
        <f t="shared" si="113"/>
        <v>0</v>
      </c>
      <c r="W1173" s="44" t="b">
        <f t="shared" si="114"/>
        <v>0</v>
      </c>
      <c r="X1173" s="38">
        <f t="shared" si="115"/>
        <v>0</v>
      </c>
      <c r="Y1173" s="38">
        <f t="shared" si="116"/>
        <v>1</v>
      </c>
      <c r="AF1173" s="1">
        <v>1.95751315747032</v>
      </c>
      <c r="AG1173" s="1">
        <v>1.23099170130722</v>
      </c>
      <c r="AH1173" s="1">
        <v>3.1648949506650399</v>
      </c>
      <c r="AI1173" s="1">
        <v>0.59433370544412401</v>
      </c>
      <c r="AJ1173" s="1">
        <v>12.392635805921801</v>
      </c>
      <c r="AK1173" s="1">
        <v>4.4723057354343903</v>
      </c>
    </row>
    <row r="1174" spans="1:37">
      <c r="A1174">
        <v>1172</v>
      </c>
      <c r="B1174" s="1">
        <v>4.4495230174052103E-2</v>
      </c>
      <c r="C1174" s="1">
        <v>16.895279835904599</v>
      </c>
      <c r="D1174" s="1">
        <v>1.82979461464382</v>
      </c>
      <c r="E1174" s="1">
        <v>1.47656724604257E-2</v>
      </c>
      <c r="F1174" s="1">
        <v>15.5580371768121</v>
      </c>
      <c r="G1174" s="1">
        <v>1.2942278806102001</v>
      </c>
      <c r="H1174" s="1">
        <v>6.7732142878978302E-2</v>
      </c>
      <c r="I1174" s="1">
        <v>37.837980777702803</v>
      </c>
      <c r="J1174" s="1">
        <v>4.0071961293164504</v>
      </c>
      <c r="K1174" s="1">
        <v>3.7620013198911999E-2</v>
      </c>
      <c r="L1174" s="1">
        <v>7.4344900825049898</v>
      </c>
      <c r="M1174" s="1">
        <v>0.67598572851739802</v>
      </c>
      <c r="N1174" s="1">
        <v>-3.2907622621749601E-2</v>
      </c>
      <c r="O1174" s="1">
        <v>175.61479526489401</v>
      </c>
      <c r="P1174" s="1">
        <v>11.9089853176697</v>
      </c>
      <c r="Q1174" s="1">
        <v>7.9672202685532101E-2</v>
      </c>
      <c r="R1174" s="1">
        <v>59.691213343519301</v>
      </c>
      <c r="S1174" s="1">
        <v>6.4938348430982202</v>
      </c>
      <c r="T1174" s="43">
        <f t="shared" si="111"/>
        <v>2621.0024513855788</v>
      </c>
      <c r="U1174" s="1">
        <f t="shared" si="112"/>
        <v>89.082451385578679</v>
      </c>
      <c r="V1174" s="1" t="b">
        <f t="shared" si="113"/>
        <v>0</v>
      </c>
      <c r="W1174" s="44" t="b">
        <f t="shared" si="114"/>
        <v>0</v>
      </c>
      <c r="X1174" s="38">
        <f t="shared" si="115"/>
        <v>1</v>
      </c>
      <c r="Y1174" s="38">
        <f t="shared" si="116"/>
        <v>0</v>
      </c>
      <c r="AF1174" s="1">
        <v>1.82979461464382</v>
      </c>
      <c r="AG1174" s="1">
        <v>1.2942278806102001</v>
      </c>
      <c r="AH1174" s="1">
        <v>4.0071961293164504</v>
      </c>
      <c r="AI1174" s="1">
        <v>0.67598572851739802</v>
      </c>
      <c r="AJ1174" s="1">
        <v>11.9089853176697</v>
      </c>
      <c r="AK1174" s="1">
        <v>6.4938348430982202</v>
      </c>
    </row>
    <row r="1175" spans="1:37">
      <c r="A1175">
        <v>1173</v>
      </c>
      <c r="B1175" s="1">
        <v>-1.4900353387100501E-2</v>
      </c>
      <c r="C1175" s="1">
        <v>15.9209953382042</v>
      </c>
      <c r="D1175" s="1">
        <v>1.6111682436197201</v>
      </c>
      <c r="E1175" s="1">
        <v>-1.35026515004509E-2</v>
      </c>
      <c r="F1175" s="1">
        <v>15.124395578755999</v>
      </c>
      <c r="G1175" s="1">
        <v>1.2311993987277801</v>
      </c>
      <c r="H1175" s="1">
        <v>7.5450520569573798E-3</v>
      </c>
      <c r="I1175" s="1">
        <v>35.6278020605303</v>
      </c>
      <c r="J1175" s="1">
        <v>3.1231737814970901</v>
      </c>
      <c r="K1175" s="1">
        <v>8.7663856388364506E-3</v>
      </c>
      <c r="L1175" s="1">
        <v>7.22304324815026</v>
      </c>
      <c r="M1175" s="1">
        <v>0.61079781115526599</v>
      </c>
      <c r="N1175" s="1">
        <v>1.24440230572646E-2</v>
      </c>
      <c r="O1175" s="1">
        <v>183.76257641498501</v>
      </c>
      <c r="P1175" s="1">
        <v>12.442631624881001</v>
      </c>
      <c r="Q1175" s="1">
        <v>-2.2121821232893499E-2</v>
      </c>
      <c r="R1175" s="1">
        <v>53.9140334819242</v>
      </c>
      <c r="S1175" s="1">
        <v>4.4634986052544496</v>
      </c>
      <c r="T1175" s="43">
        <f t="shared" si="111"/>
        <v>2348.2469465135305</v>
      </c>
      <c r="U1175" s="1">
        <f t="shared" si="112"/>
        <v>-183.6730534864696</v>
      </c>
      <c r="V1175" s="1" t="b">
        <f t="shared" si="113"/>
        <v>0</v>
      </c>
      <c r="W1175" s="44" t="b">
        <f t="shared" si="114"/>
        <v>0</v>
      </c>
      <c r="X1175" s="38">
        <f t="shared" si="115"/>
        <v>0</v>
      </c>
      <c r="Y1175" s="38">
        <f t="shared" si="116"/>
        <v>1</v>
      </c>
      <c r="AF1175" s="1">
        <v>1.6111682436197201</v>
      </c>
      <c r="AG1175" s="1">
        <v>1.2311993987277801</v>
      </c>
      <c r="AH1175" s="1">
        <v>3.1231737814970901</v>
      </c>
      <c r="AI1175" s="1">
        <v>0.61079781115526599</v>
      </c>
      <c r="AJ1175" s="1">
        <v>12.442631624881001</v>
      </c>
      <c r="AK1175" s="1">
        <v>4.4634986052544496</v>
      </c>
    </row>
    <row r="1176" spans="1:37">
      <c r="A1176">
        <v>1174</v>
      </c>
      <c r="B1176" s="1">
        <v>2.27739837743807E-2</v>
      </c>
      <c r="C1176" s="1">
        <v>16.532250299976202</v>
      </c>
      <c r="D1176" s="1">
        <v>1.7069678425370201</v>
      </c>
      <c r="E1176" s="1">
        <v>-4.4098458199400503E-2</v>
      </c>
      <c r="F1176" s="1">
        <v>14.6686598471242</v>
      </c>
      <c r="G1176" s="1">
        <v>1.2640383733595699</v>
      </c>
      <c r="H1176" s="1">
        <v>6.40202446158845E-2</v>
      </c>
      <c r="I1176" s="1">
        <v>37.697790389767903</v>
      </c>
      <c r="J1176" s="1">
        <v>3.9260054731479799</v>
      </c>
      <c r="K1176" s="1">
        <v>1.15209660043022E-2</v>
      </c>
      <c r="L1176" s="1">
        <v>7.2429671296288296</v>
      </c>
      <c r="M1176" s="1">
        <v>0.61495961375180797</v>
      </c>
      <c r="N1176" s="1">
        <v>2.4812580143383701E-2</v>
      </c>
      <c r="O1176" s="1">
        <v>186.04956857270199</v>
      </c>
      <c r="P1176" s="1">
        <v>13.2284436640322</v>
      </c>
      <c r="Q1176" s="1">
        <v>2.18087087525555E-2</v>
      </c>
      <c r="R1176" s="1">
        <v>56.335299919427797</v>
      </c>
      <c r="S1176" s="1">
        <v>4.8203614520745104</v>
      </c>
      <c r="T1176" s="43">
        <f t="shared" si="111"/>
        <v>2556.0776418903088</v>
      </c>
      <c r="U1176" s="1">
        <f t="shared" si="112"/>
        <v>24.157641890308696</v>
      </c>
      <c r="V1176" s="1" t="b">
        <f t="shared" si="113"/>
        <v>0</v>
      </c>
      <c r="W1176" s="44" t="b">
        <f t="shared" si="114"/>
        <v>0</v>
      </c>
      <c r="X1176" s="38">
        <f t="shared" si="115"/>
        <v>1</v>
      </c>
      <c r="Y1176" s="38">
        <f t="shared" si="116"/>
        <v>0</v>
      </c>
      <c r="AF1176" s="1">
        <v>1.7069678425370201</v>
      </c>
      <c r="AG1176" s="1">
        <v>1.2640383733595699</v>
      </c>
      <c r="AH1176" s="1">
        <v>3.9260054731479799</v>
      </c>
      <c r="AI1176" s="1">
        <v>0.61495961375180797</v>
      </c>
      <c r="AJ1176" s="1">
        <v>13.2284436640322</v>
      </c>
      <c r="AK1176" s="1">
        <v>4.8203614520745104</v>
      </c>
    </row>
    <row r="1177" spans="1:37">
      <c r="A1177">
        <v>1175</v>
      </c>
      <c r="B1177" s="1">
        <v>-4.4972378342940302E-2</v>
      </c>
      <c r="C1177" s="1">
        <v>15.4493460370674</v>
      </c>
      <c r="D1177" s="1">
        <v>1.63548306618386</v>
      </c>
      <c r="E1177" s="1">
        <v>-1.3696137498709401E-2</v>
      </c>
      <c r="F1177" s="1">
        <v>15.1214695030658</v>
      </c>
      <c r="G1177" s="1">
        <v>1.2306318340031199</v>
      </c>
      <c r="H1177" s="1">
        <v>-3.0076443928379399E-2</v>
      </c>
      <c r="I1177" s="1">
        <v>34.312330996644398</v>
      </c>
      <c r="J1177" s="1">
        <v>3.0352334680356301</v>
      </c>
      <c r="K1177" s="1">
        <v>-3.6554358940381601E-2</v>
      </c>
      <c r="L1177" s="1">
        <v>6.9029967025124801</v>
      </c>
      <c r="M1177" s="1">
        <v>0.59793592455277</v>
      </c>
      <c r="N1177" s="1">
        <v>1.7850136799332399E-3</v>
      </c>
      <c r="O1177" s="1">
        <v>181.81425144330601</v>
      </c>
      <c r="P1177" s="1">
        <v>12.014159681495</v>
      </c>
      <c r="Q1177" s="1">
        <v>-2.2361753008930899E-2</v>
      </c>
      <c r="R1177" s="1">
        <v>53.9010993438349</v>
      </c>
      <c r="S1177" s="1">
        <v>4.4641728022170799</v>
      </c>
      <c r="T1177" s="43">
        <f t="shared" si="111"/>
        <v>2297.7616776487457</v>
      </c>
      <c r="U1177" s="1">
        <f t="shared" si="112"/>
        <v>-234.15832235125436</v>
      </c>
      <c r="V1177" s="1" t="b">
        <f t="shared" si="113"/>
        <v>1</v>
      </c>
      <c r="W1177" s="44" t="b">
        <f t="shared" si="114"/>
        <v>0</v>
      </c>
      <c r="X1177" s="38">
        <f t="shared" si="115"/>
        <v>0</v>
      </c>
      <c r="Y1177" s="38">
        <f t="shared" si="116"/>
        <v>1</v>
      </c>
      <c r="AF1177" s="1">
        <v>1.63548306618386</v>
      </c>
      <c r="AG1177" s="1">
        <v>1.2306318340031199</v>
      </c>
      <c r="AH1177" s="1">
        <v>3.0352334680356301</v>
      </c>
      <c r="AI1177" s="1">
        <v>0.59793592455277</v>
      </c>
      <c r="AJ1177" s="1">
        <v>12.014159681495</v>
      </c>
      <c r="AK1177" s="1">
        <v>4.4641728022170799</v>
      </c>
    </row>
    <row r="1178" spans="1:37">
      <c r="A1178">
        <v>1176</v>
      </c>
      <c r="B1178" s="1">
        <v>5.1402197895503599E-2</v>
      </c>
      <c r="C1178" s="1">
        <v>17.012378922653301</v>
      </c>
      <c r="D1178" s="1">
        <v>1.8816913428581299</v>
      </c>
      <c r="E1178" s="1">
        <v>-3.8445071435981797E-2</v>
      </c>
      <c r="F1178" s="1">
        <v>14.7518223078236</v>
      </c>
      <c r="G1178" s="1">
        <v>1.25058950737469</v>
      </c>
      <c r="H1178" s="1">
        <v>-2.5643682862764802E-2</v>
      </c>
      <c r="I1178" s="1">
        <v>34.464766968070599</v>
      </c>
      <c r="J1178" s="1">
        <v>3.0281476721193301</v>
      </c>
      <c r="K1178" s="1">
        <v>3.5808850472125398E-2</v>
      </c>
      <c r="L1178" s="1">
        <v>7.4210371975342699</v>
      </c>
      <c r="M1178" s="1">
        <v>0.67090508014022898</v>
      </c>
      <c r="N1178" s="1">
        <v>-3.2656335990280297E-2</v>
      </c>
      <c r="O1178" s="1">
        <v>175.658930460292</v>
      </c>
      <c r="P1178" s="1">
        <v>11.901680661020301</v>
      </c>
      <c r="Q1178" s="1">
        <v>-3.74439167146495E-2</v>
      </c>
      <c r="R1178" s="1">
        <v>53.094253921466802</v>
      </c>
      <c r="S1178" s="1">
        <v>4.5374766098921997</v>
      </c>
      <c r="T1178" s="43">
        <f t="shared" si="111"/>
        <v>2327.0490873404879</v>
      </c>
      <c r="U1178" s="1">
        <f t="shared" si="112"/>
        <v>-204.87091265951221</v>
      </c>
      <c r="V1178" s="1" t="b">
        <f t="shared" si="113"/>
        <v>0</v>
      </c>
      <c r="W1178" s="44" t="b">
        <f t="shared" si="114"/>
        <v>0</v>
      </c>
      <c r="X1178" s="38">
        <f t="shared" si="115"/>
        <v>0</v>
      </c>
      <c r="Y1178" s="38">
        <f t="shared" si="116"/>
        <v>1</v>
      </c>
      <c r="AF1178" s="1">
        <v>1.8816913428581299</v>
      </c>
      <c r="AG1178" s="1">
        <v>1.25058950737469</v>
      </c>
      <c r="AH1178" s="1">
        <v>3.0281476721193301</v>
      </c>
      <c r="AI1178" s="1">
        <v>0.67090508014022898</v>
      </c>
      <c r="AJ1178" s="1">
        <v>11.901680661020301</v>
      </c>
      <c r="AK1178" s="1">
        <v>4.5374766098921997</v>
      </c>
    </row>
    <row r="1179" spans="1:37">
      <c r="A1179">
        <v>1177</v>
      </c>
      <c r="B1179" s="1">
        <v>9.3262625468360505E-3</v>
      </c>
      <c r="C1179" s="1">
        <v>16.311417384385699</v>
      </c>
      <c r="D1179" s="1">
        <v>1.65750763615588</v>
      </c>
      <c r="E1179" s="1">
        <v>-6.7458717382447506E-2</v>
      </c>
      <c r="F1179" s="1">
        <v>14.329967523401701</v>
      </c>
      <c r="G1179" s="1">
        <v>1.35882080478853</v>
      </c>
      <c r="H1179" s="1">
        <v>-5.8459791179254102E-2</v>
      </c>
      <c r="I1179" s="1">
        <v>33.352123603130998</v>
      </c>
      <c r="J1179" s="1">
        <v>3.2146878613759799</v>
      </c>
      <c r="K1179" s="1">
        <v>2.1716540620667801E-2</v>
      </c>
      <c r="L1179" s="1">
        <v>7.3171910763743</v>
      </c>
      <c r="M1179" s="1">
        <v>0.63519429818298401</v>
      </c>
      <c r="N1179" s="1">
        <v>-4.5277103427173997E-2</v>
      </c>
      <c r="O1179" s="1">
        <v>173.45591109032799</v>
      </c>
      <c r="P1179" s="1">
        <v>12.3795991336406</v>
      </c>
      <c r="Q1179" s="1">
        <v>2.8650233599871899E-2</v>
      </c>
      <c r="R1179" s="1">
        <v>56.722040713487402</v>
      </c>
      <c r="S1179" s="1">
        <v>4.9493001684096303</v>
      </c>
      <c r="T1179" s="43">
        <f t="shared" si="111"/>
        <v>2419.5109902553604</v>
      </c>
      <c r="U1179" s="1">
        <f t="shared" si="112"/>
        <v>-112.40900974463966</v>
      </c>
      <c r="V1179" s="1" t="b">
        <f t="shared" si="113"/>
        <v>0</v>
      </c>
      <c r="W1179" s="44" t="b">
        <f t="shared" si="114"/>
        <v>0</v>
      </c>
      <c r="X1179" s="38">
        <f t="shared" si="115"/>
        <v>0</v>
      </c>
      <c r="Y1179" s="38">
        <f t="shared" si="116"/>
        <v>1</v>
      </c>
      <c r="AF1179" s="1">
        <v>1.65750763615588</v>
      </c>
      <c r="AG1179" s="1">
        <v>1.35882080478853</v>
      </c>
      <c r="AH1179" s="1">
        <v>3.2146878613759799</v>
      </c>
      <c r="AI1179" s="1">
        <v>0.63519429818298401</v>
      </c>
      <c r="AJ1179" s="1">
        <v>12.3795991336406</v>
      </c>
      <c r="AK1179" s="1">
        <v>4.9493001684096303</v>
      </c>
    </row>
    <row r="1180" spans="1:37">
      <c r="A1180">
        <v>1178</v>
      </c>
      <c r="B1180" s="1">
        <v>-0.14168315421264899</v>
      </c>
      <c r="C1180" s="1">
        <v>14.025202627252099</v>
      </c>
      <c r="D1180" s="1">
        <v>2.2296483654893602</v>
      </c>
      <c r="E1180" s="1">
        <v>-6.2239244653500399E-2</v>
      </c>
      <c r="F1180" s="1">
        <v>14.4049579330496</v>
      </c>
      <c r="G1180" s="1">
        <v>1.3357829761981701</v>
      </c>
      <c r="H1180" s="1">
        <v>-1.5222111419861999E-2</v>
      </c>
      <c r="I1180" s="1">
        <v>34.825822112463896</v>
      </c>
      <c r="J1180" s="1">
        <v>3.0316638820064798</v>
      </c>
      <c r="K1180" s="1">
        <v>-5.1374248723022299E-2</v>
      </c>
      <c r="L1180" s="1">
        <v>6.8014493708983297</v>
      </c>
      <c r="M1180" s="1">
        <v>0.61561388423942798</v>
      </c>
      <c r="N1180" s="1">
        <v>1.96524992893067E-2</v>
      </c>
      <c r="O1180" s="1">
        <v>185.092010419443</v>
      </c>
      <c r="P1180" s="1">
        <v>12.889169492523401</v>
      </c>
      <c r="Q1180" s="1">
        <v>-4.80301189697303E-2</v>
      </c>
      <c r="R1180" s="1">
        <v>52.535152015229798</v>
      </c>
      <c r="S1180" s="1">
        <v>4.6254433392370498</v>
      </c>
      <c r="T1180" s="43">
        <f t="shared" si="111"/>
        <v>2472.7321939693888</v>
      </c>
      <c r="U1180" s="1">
        <f t="shared" si="112"/>
        <v>-59.187806030611227</v>
      </c>
      <c r="V1180" s="1" t="b">
        <f t="shared" si="113"/>
        <v>0</v>
      </c>
      <c r="W1180" s="44" t="b">
        <f t="shared" si="114"/>
        <v>0</v>
      </c>
      <c r="X1180" s="38">
        <f t="shared" si="115"/>
        <v>0</v>
      </c>
      <c r="Y1180" s="38">
        <f t="shared" si="116"/>
        <v>1</v>
      </c>
      <c r="AF1180" s="1">
        <v>2.2296483654893602</v>
      </c>
      <c r="AG1180" s="1">
        <v>1.3357829761981701</v>
      </c>
      <c r="AH1180" s="1">
        <v>3.0316638820064798</v>
      </c>
      <c r="AI1180" s="1">
        <v>0.61561388423942798</v>
      </c>
      <c r="AJ1180" s="1">
        <v>12.889169492523401</v>
      </c>
      <c r="AK1180" s="1">
        <v>4.6254433392370498</v>
      </c>
    </row>
    <row r="1181" spans="1:37">
      <c r="A1181">
        <v>1179</v>
      </c>
      <c r="B1181" s="1">
        <v>0.10891421710738899</v>
      </c>
      <c r="C1181" s="1">
        <v>18.019477752290999</v>
      </c>
      <c r="D1181" s="1">
        <v>2.46460206294898</v>
      </c>
      <c r="E1181" s="1">
        <v>-3.3356043543663901E-2</v>
      </c>
      <c r="F1181" s="1">
        <v>14.827086090321901</v>
      </c>
      <c r="G1181" s="1">
        <v>1.2414396491497799</v>
      </c>
      <c r="H1181" s="1">
        <v>2.6354524318240102E-2</v>
      </c>
      <c r="I1181" s="1">
        <v>36.304284408472398</v>
      </c>
      <c r="J1181" s="1">
        <v>3.3013861466158998</v>
      </c>
      <c r="K1181" s="1">
        <v>-1.5848369398662999E-2</v>
      </c>
      <c r="L1181" s="1">
        <v>7.0474201351363304</v>
      </c>
      <c r="M1181" s="1">
        <v>0.58971841997744501</v>
      </c>
      <c r="N1181" s="1">
        <v>3.6132250776749697E-2</v>
      </c>
      <c r="O1181" s="1">
        <v>188.16755323923499</v>
      </c>
      <c r="P1181" s="1">
        <v>14.1750291214149</v>
      </c>
      <c r="Q1181" s="1">
        <v>-0.10192407909788</v>
      </c>
      <c r="R1181" s="1">
        <v>49.778767993502598</v>
      </c>
      <c r="S1181" s="1">
        <v>5.7665022178013503</v>
      </c>
      <c r="T1181" s="43">
        <f t="shared" si="111"/>
        <v>2753.8677617908356</v>
      </c>
      <c r="U1181" s="1">
        <f t="shared" si="112"/>
        <v>221.94776179083556</v>
      </c>
      <c r="V1181" s="1" t="b">
        <f t="shared" si="113"/>
        <v>0</v>
      </c>
      <c r="W1181" s="44" t="b">
        <f t="shared" si="114"/>
        <v>0</v>
      </c>
      <c r="X1181" s="38">
        <f t="shared" si="115"/>
        <v>1</v>
      </c>
      <c r="Y1181" s="38">
        <f t="shared" si="116"/>
        <v>0</v>
      </c>
      <c r="AF1181" s="1">
        <v>2.46460206294898</v>
      </c>
      <c r="AG1181" s="1">
        <v>1.2414396491497799</v>
      </c>
      <c r="AH1181" s="1">
        <v>3.3013861466158998</v>
      </c>
      <c r="AI1181" s="1">
        <v>0.58971841997744501</v>
      </c>
      <c r="AJ1181" s="1">
        <v>14.1750291214149</v>
      </c>
      <c r="AK1181" s="1">
        <v>5.7665022178013503</v>
      </c>
    </row>
    <row r="1182" spans="1:37">
      <c r="A1182">
        <v>1180</v>
      </c>
      <c r="B1182" s="1">
        <v>9.09214671602636E-2</v>
      </c>
      <c r="C1182" s="1">
        <v>17.698157183857798</v>
      </c>
      <c r="D1182" s="1">
        <v>2.2484022733807199</v>
      </c>
      <c r="E1182" s="1">
        <v>7.4779643196850196E-2</v>
      </c>
      <c r="F1182" s="1">
        <v>16.5203232663203</v>
      </c>
      <c r="G1182" s="1">
        <v>1.7424140088053099</v>
      </c>
      <c r="H1182" s="1">
        <v>7.1120457708530498E-3</v>
      </c>
      <c r="I1182" s="1">
        <v>35.612378337803399</v>
      </c>
      <c r="J1182" s="1">
        <v>3.1209493279237699</v>
      </c>
      <c r="K1182" s="1">
        <v>4.2884918167206097E-2</v>
      </c>
      <c r="L1182" s="1">
        <v>7.4737351864949799</v>
      </c>
      <c r="M1182" s="1">
        <v>0.69445305127760104</v>
      </c>
      <c r="N1182" s="1">
        <v>2.2240264342617899E-2</v>
      </c>
      <c r="O1182" s="1">
        <v>185.57160532749</v>
      </c>
      <c r="P1182" s="1">
        <v>13.0585653025982</v>
      </c>
      <c r="Q1182" s="1">
        <v>5.9743329039577998E-2</v>
      </c>
      <c r="R1182" s="1">
        <v>58.5134098248868</v>
      </c>
      <c r="S1182" s="1">
        <v>5.7712381061290596</v>
      </c>
      <c r="T1182" s="43">
        <f t="shared" si="111"/>
        <v>2663.6022070114664</v>
      </c>
      <c r="U1182" s="1">
        <f t="shared" si="112"/>
        <v>131.68220701146629</v>
      </c>
      <c r="V1182" s="1" t="b">
        <f t="shared" si="113"/>
        <v>0</v>
      </c>
      <c r="W1182" s="44" t="b">
        <f t="shared" si="114"/>
        <v>0</v>
      </c>
      <c r="X1182" s="38">
        <f t="shared" si="115"/>
        <v>1</v>
      </c>
      <c r="Y1182" s="38">
        <f t="shared" si="116"/>
        <v>0</v>
      </c>
      <c r="AF1182" s="1">
        <v>2.2484022733807199</v>
      </c>
      <c r="AG1182" s="1">
        <v>1.7424140088053099</v>
      </c>
      <c r="AH1182" s="1">
        <v>3.1209493279237699</v>
      </c>
      <c r="AI1182" s="1">
        <v>0.69445305127760104</v>
      </c>
      <c r="AJ1182" s="1">
        <v>13.0585653025982</v>
      </c>
      <c r="AK1182" s="1">
        <v>5.7712381061290596</v>
      </c>
    </row>
    <row r="1183" spans="1:37">
      <c r="A1183">
        <v>1181</v>
      </c>
      <c r="B1183" s="1">
        <v>-3.7913487705846502E-2</v>
      </c>
      <c r="C1183" s="1">
        <v>15.558787092945201</v>
      </c>
      <c r="D1183" s="1">
        <v>1.61993286168524</v>
      </c>
      <c r="E1183" s="1">
        <v>3.40217783126186E-2</v>
      </c>
      <c r="F1183" s="1">
        <v>15.860527432905499</v>
      </c>
      <c r="G1183" s="1">
        <v>1.39348671468172</v>
      </c>
      <c r="H1183" s="1">
        <v>5.7141135195426497E-2</v>
      </c>
      <c r="I1183" s="1">
        <v>37.439353093137903</v>
      </c>
      <c r="J1183" s="1">
        <v>3.7809907257484299</v>
      </c>
      <c r="K1183" s="1">
        <v>-1.07995105977881E-2</v>
      </c>
      <c r="L1183" s="1">
        <v>7.08309153847354</v>
      </c>
      <c r="M1183" s="1">
        <v>0.59088501521098102</v>
      </c>
      <c r="N1183" s="1">
        <v>4.79108492316416E-2</v>
      </c>
      <c r="O1183" s="1">
        <v>190.39700743868499</v>
      </c>
      <c r="P1183" s="1">
        <v>15.345263149035601</v>
      </c>
      <c r="Q1183" s="1">
        <v>-8.3525304032850106E-2</v>
      </c>
      <c r="R1183" s="1">
        <v>50.703113687831603</v>
      </c>
      <c r="S1183" s="1">
        <v>5.2751203317450601</v>
      </c>
      <c r="T1183" s="43">
        <f t="shared" si="111"/>
        <v>2800.5678798107033</v>
      </c>
      <c r="U1183" s="1">
        <f t="shared" si="112"/>
        <v>268.64787981070322</v>
      </c>
      <c r="V1183" s="1" t="b">
        <f t="shared" si="113"/>
        <v>0</v>
      </c>
      <c r="W1183" s="44" t="b">
        <f t="shared" si="114"/>
        <v>0</v>
      </c>
      <c r="X1183" s="38">
        <f t="shared" si="115"/>
        <v>1</v>
      </c>
      <c r="Y1183" s="38">
        <f t="shared" si="116"/>
        <v>0</v>
      </c>
      <c r="AF1183" s="1">
        <v>1.61993286168524</v>
      </c>
      <c r="AG1183" s="1">
        <v>1.39348671468172</v>
      </c>
      <c r="AH1183" s="1">
        <v>3.7809907257484299</v>
      </c>
      <c r="AI1183" s="1">
        <v>0.59088501521098102</v>
      </c>
      <c r="AJ1183" s="1">
        <v>15.345263149035601</v>
      </c>
      <c r="AK1183" s="1">
        <v>5.2751203317450601</v>
      </c>
    </row>
    <row r="1184" spans="1:37">
      <c r="A1184">
        <v>1182</v>
      </c>
      <c r="B1184" s="1">
        <v>-0.104257478607878</v>
      </c>
      <c r="C1184" s="1">
        <v>14.5600514218835</v>
      </c>
      <c r="D1184" s="1">
        <v>1.9192790434926601</v>
      </c>
      <c r="E1184" s="1">
        <v>4.4566362194404397E-3</v>
      </c>
      <c r="F1184" s="1">
        <v>15.398472698867501</v>
      </c>
      <c r="G1184" s="1">
        <v>1.2625342710252601</v>
      </c>
      <c r="H1184" s="1">
        <v>2.49562648205943E-2</v>
      </c>
      <c r="I1184" s="1">
        <v>36.253557071248402</v>
      </c>
      <c r="J1184" s="1">
        <v>3.2852543446063098</v>
      </c>
      <c r="K1184" s="1">
        <v>-8.6071385704316501E-3</v>
      </c>
      <c r="L1184" s="1">
        <v>7.0986373450987497</v>
      </c>
      <c r="M1184" s="1">
        <v>0.59128522718492704</v>
      </c>
      <c r="N1184" s="1">
        <v>-2.1497167829299699E-2</v>
      </c>
      <c r="O1184" s="1">
        <v>177.63011594397301</v>
      </c>
      <c r="P1184" s="1">
        <v>11.6868461646797</v>
      </c>
      <c r="Q1184" s="1">
        <v>-2.7943174881414502E-2</v>
      </c>
      <c r="R1184" s="1">
        <v>53.601092579986997</v>
      </c>
      <c r="S1184" s="1">
        <v>4.4700146545224104</v>
      </c>
      <c r="T1184" s="43">
        <f t="shared" si="111"/>
        <v>2321.5213705511269</v>
      </c>
      <c r="U1184" s="1">
        <f t="shared" si="112"/>
        <v>-210.39862944887318</v>
      </c>
      <c r="V1184" s="1" t="b">
        <f t="shared" si="113"/>
        <v>0</v>
      </c>
      <c r="W1184" s="44" t="b">
        <f t="shared" si="114"/>
        <v>0</v>
      </c>
      <c r="X1184" s="38">
        <f t="shared" si="115"/>
        <v>0</v>
      </c>
      <c r="Y1184" s="38">
        <f t="shared" si="116"/>
        <v>1</v>
      </c>
      <c r="AF1184" s="1">
        <v>1.9192790434926601</v>
      </c>
      <c r="AG1184" s="1">
        <v>1.2625342710252601</v>
      </c>
      <c r="AH1184" s="1">
        <v>3.2852543446063098</v>
      </c>
      <c r="AI1184" s="1">
        <v>0.59128522718492704</v>
      </c>
      <c r="AJ1184" s="1">
        <v>11.6868461646797</v>
      </c>
      <c r="AK1184" s="1">
        <v>4.4700146545224104</v>
      </c>
    </row>
    <row r="1185" spans="1:37">
      <c r="A1185">
        <v>1183</v>
      </c>
      <c r="B1185" s="1">
        <v>-2.3604264940631101E-2</v>
      </c>
      <c r="C1185" s="1">
        <v>15.783021729032001</v>
      </c>
      <c r="D1185" s="1">
        <v>1.60803892033561</v>
      </c>
      <c r="E1185" s="1">
        <v>-1.4573339411239099E-2</v>
      </c>
      <c r="F1185" s="1">
        <v>15.108210737255</v>
      </c>
      <c r="G1185" s="1">
        <v>1.2310978895185201</v>
      </c>
      <c r="H1185" s="1">
        <v>-1.14371764599678E-2</v>
      </c>
      <c r="I1185" s="1">
        <v>34.957885351811598</v>
      </c>
      <c r="J1185" s="1">
        <v>3.03366108485625</v>
      </c>
      <c r="K1185" s="1">
        <v>4.3062604265869699E-2</v>
      </c>
      <c r="L1185" s="1">
        <v>7.4750632833313899</v>
      </c>
      <c r="M1185" s="1">
        <v>0.69581931773723804</v>
      </c>
      <c r="N1185" s="1">
        <v>-3.5510181156924003E-2</v>
      </c>
      <c r="O1185" s="1">
        <v>175.15834171176101</v>
      </c>
      <c r="P1185" s="1">
        <v>11.9774111662436</v>
      </c>
      <c r="Q1185" s="1">
        <v>-7.6683444537025301E-3</v>
      </c>
      <c r="R1185" s="1">
        <v>54.698937343782198</v>
      </c>
      <c r="S1185" s="1">
        <v>4.4823503350190999</v>
      </c>
      <c r="T1185" s="43">
        <f t="shared" si="111"/>
        <v>2302.8378713710317</v>
      </c>
      <c r="U1185" s="1">
        <f t="shared" si="112"/>
        <v>-229.08212862896835</v>
      </c>
      <c r="V1185" s="1" t="b">
        <f t="shared" si="113"/>
        <v>0</v>
      </c>
      <c r="W1185" s="44" t="b">
        <f t="shared" si="114"/>
        <v>0</v>
      </c>
      <c r="X1185" s="38">
        <f t="shared" si="115"/>
        <v>0</v>
      </c>
      <c r="Y1185" s="38">
        <f t="shared" si="116"/>
        <v>1</v>
      </c>
      <c r="AF1185" s="1">
        <v>1.60803892033561</v>
      </c>
      <c r="AG1185" s="1">
        <v>1.2310978895185201</v>
      </c>
      <c r="AH1185" s="1">
        <v>3.03366108485625</v>
      </c>
      <c r="AI1185" s="1">
        <v>0.69581931773723804</v>
      </c>
      <c r="AJ1185" s="1">
        <v>11.9774111662436</v>
      </c>
      <c r="AK1185" s="1">
        <v>4.4823503350190999</v>
      </c>
    </row>
    <row r="1186" spans="1:37">
      <c r="A1186">
        <v>1184</v>
      </c>
      <c r="B1186" s="1">
        <v>9.7798288836256006E-3</v>
      </c>
      <c r="C1186" s="1">
        <v>16.3188173722824</v>
      </c>
      <c r="D1186" s="1">
        <v>1.6591788496479301</v>
      </c>
      <c r="E1186" s="1">
        <v>-1.3813880080857099E-2</v>
      </c>
      <c r="F1186" s="1">
        <v>15.1196891670134</v>
      </c>
      <c r="G1186" s="1">
        <v>1.2309865320739599</v>
      </c>
      <c r="H1186" s="1">
        <v>4.2929917547273301E-2</v>
      </c>
      <c r="I1186" s="1">
        <v>36.911057053859203</v>
      </c>
      <c r="J1186" s="1">
        <v>3.5316980530311199</v>
      </c>
      <c r="K1186" s="1">
        <v>5.5361429333046497E-2</v>
      </c>
      <c r="L1186" s="1">
        <v>7.5675654469884401</v>
      </c>
      <c r="M1186" s="1">
        <v>0.73892964342384804</v>
      </c>
      <c r="N1186" s="1">
        <v>-3.6315865288736197E-2</v>
      </c>
      <c r="O1186" s="1">
        <v>175.01727625002201</v>
      </c>
      <c r="P1186" s="1">
        <v>11.999036270259399</v>
      </c>
      <c r="Q1186" s="1">
        <v>-2.87053323988164E-2</v>
      </c>
      <c r="R1186" s="1">
        <v>53.5602556683926</v>
      </c>
      <c r="S1186" s="1">
        <v>4.4764481531928197</v>
      </c>
      <c r="T1186" s="43">
        <f t="shared" si="111"/>
        <v>2363.6277501629079</v>
      </c>
      <c r="U1186" s="1">
        <f t="shared" si="112"/>
        <v>-168.29224983709219</v>
      </c>
      <c r="V1186" s="1" t="b">
        <f t="shared" si="113"/>
        <v>0</v>
      </c>
      <c r="W1186" s="44" t="b">
        <f t="shared" si="114"/>
        <v>0</v>
      </c>
      <c r="X1186" s="38">
        <f t="shared" si="115"/>
        <v>0</v>
      </c>
      <c r="Y1186" s="38">
        <f t="shared" si="116"/>
        <v>1</v>
      </c>
      <c r="AF1186" s="1">
        <v>1.6591788496479301</v>
      </c>
      <c r="AG1186" s="1">
        <v>1.2309865320739599</v>
      </c>
      <c r="AH1186" s="1">
        <v>3.5316980530311199</v>
      </c>
      <c r="AI1186" s="1">
        <v>0.73892964342384804</v>
      </c>
      <c r="AJ1186" s="1">
        <v>11.999036270259399</v>
      </c>
      <c r="AK1186" s="1">
        <v>4.4764481531928197</v>
      </c>
    </row>
    <row r="1187" spans="1:37">
      <c r="A1187">
        <v>1185</v>
      </c>
      <c r="B1187" s="1">
        <v>9.1033483927893705E-2</v>
      </c>
      <c r="C1187" s="1">
        <v>17.700139785258699</v>
      </c>
      <c r="D1187" s="1">
        <v>2.2486458111741601</v>
      </c>
      <c r="E1187" s="1">
        <v>5.2293146104541999E-2</v>
      </c>
      <c r="F1187" s="1">
        <v>16.152984623266299</v>
      </c>
      <c r="G1187" s="1">
        <v>1.5304875213559099</v>
      </c>
      <c r="H1187" s="1">
        <v>3.4395679271933599E-2</v>
      </c>
      <c r="I1187" s="1">
        <v>36.597389657896699</v>
      </c>
      <c r="J1187" s="1">
        <v>3.4010061434286301</v>
      </c>
      <c r="K1187" s="1">
        <v>-2.1259090033802001E-2</v>
      </c>
      <c r="L1187" s="1">
        <v>7.0093914875575898</v>
      </c>
      <c r="M1187" s="1">
        <v>0.58957165569119896</v>
      </c>
      <c r="N1187" s="1">
        <v>6.31762929862469E-3</v>
      </c>
      <c r="O1187" s="1">
        <v>182.64021603501101</v>
      </c>
      <c r="P1187" s="1">
        <v>12.182692131161399</v>
      </c>
      <c r="Q1187" s="1">
        <v>6.4293869792753103E-2</v>
      </c>
      <c r="R1187" s="1">
        <v>58.780284231811301</v>
      </c>
      <c r="S1187" s="1">
        <v>5.9289986987638104</v>
      </c>
      <c r="T1187" s="43">
        <f t="shared" si="111"/>
        <v>2588.1401961575107</v>
      </c>
      <c r="U1187" s="1">
        <f t="shared" si="112"/>
        <v>56.2201961575106</v>
      </c>
      <c r="V1187" s="1" t="b">
        <f t="shared" si="113"/>
        <v>0</v>
      </c>
      <c r="W1187" s="44" t="b">
        <f t="shared" si="114"/>
        <v>0</v>
      </c>
      <c r="X1187" s="38">
        <f t="shared" si="115"/>
        <v>1</v>
      </c>
      <c r="Y1187" s="38">
        <f t="shared" si="116"/>
        <v>0</v>
      </c>
      <c r="AF1187" s="1">
        <v>2.2486458111741601</v>
      </c>
      <c r="AG1187" s="1">
        <v>1.5304875213559099</v>
      </c>
      <c r="AH1187" s="1">
        <v>3.4010061434286301</v>
      </c>
      <c r="AI1187" s="1">
        <v>0.58957165569119896</v>
      </c>
      <c r="AJ1187" s="1">
        <v>12.182692131161399</v>
      </c>
      <c r="AK1187" s="1">
        <v>5.9289986987638104</v>
      </c>
    </row>
    <row r="1188" spans="1:37">
      <c r="A1188">
        <v>1186</v>
      </c>
      <c r="B1188" s="1">
        <v>-4.2345852410986901E-2</v>
      </c>
      <c r="C1188" s="1">
        <v>15.489977481478199</v>
      </c>
      <c r="D1188" s="1">
        <v>1.6286307950676899</v>
      </c>
      <c r="E1188" s="1">
        <v>-2.03779847433182E-2</v>
      </c>
      <c r="F1188" s="1">
        <v>15.0207669678835</v>
      </c>
      <c r="G1188" s="1">
        <v>1.22877902814523</v>
      </c>
      <c r="H1188" s="1">
        <v>-5.93333017804209E-2</v>
      </c>
      <c r="I1188" s="1">
        <v>33.323002890069702</v>
      </c>
      <c r="J1188" s="1">
        <v>3.2225388795399001</v>
      </c>
      <c r="K1188" s="1">
        <v>-1.6042612281213502E-2</v>
      </c>
      <c r="L1188" s="1">
        <v>7.0460513568767498</v>
      </c>
      <c r="M1188" s="1">
        <v>0.589127218142668</v>
      </c>
      <c r="N1188" s="1">
        <v>-1.4164429144201501E-2</v>
      </c>
      <c r="O1188" s="1">
        <v>178.93741836260699</v>
      </c>
      <c r="P1188" s="1">
        <v>11.7093958273326</v>
      </c>
      <c r="Q1188" s="1">
        <v>-3.1082378615939197E-5</v>
      </c>
      <c r="R1188" s="1">
        <v>55.118286765916501</v>
      </c>
      <c r="S1188" s="1">
        <v>4.5391922949162797</v>
      </c>
      <c r="T1188" s="43">
        <f t="shared" si="111"/>
        <v>2291.7664043144368</v>
      </c>
      <c r="U1188" s="1">
        <f t="shared" si="112"/>
        <v>-240.15359568556323</v>
      </c>
      <c r="V1188" s="1" t="b">
        <f t="shared" si="113"/>
        <v>1</v>
      </c>
      <c r="W1188" s="44" t="b">
        <f t="shared" si="114"/>
        <v>0</v>
      </c>
      <c r="X1188" s="38">
        <f t="shared" si="115"/>
        <v>0</v>
      </c>
      <c r="Y1188" s="38">
        <f t="shared" si="116"/>
        <v>1</v>
      </c>
      <c r="AF1188" s="1">
        <v>1.6286307950676899</v>
      </c>
      <c r="AG1188" s="1">
        <v>1.22877902814523</v>
      </c>
      <c r="AH1188" s="1">
        <v>3.2225388795399001</v>
      </c>
      <c r="AI1188" s="1">
        <v>0.589127218142668</v>
      </c>
      <c r="AJ1188" s="1">
        <v>11.7093958273326</v>
      </c>
      <c r="AK1188" s="1">
        <v>4.5391922949162797</v>
      </c>
    </row>
    <row r="1189" spans="1:37">
      <c r="A1189">
        <v>1187</v>
      </c>
      <c r="B1189" s="1">
        <v>0.117237842630285</v>
      </c>
      <c r="C1189" s="1">
        <v>18.1700910921647</v>
      </c>
      <c r="D1189" s="1">
        <v>2.5690692953693</v>
      </c>
      <c r="E1189" s="1">
        <v>8.5459814346445895E-2</v>
      </c>
      <c r="F1189" s="1">
        <v>16.697708713584401</v>
      </c>
      <c r="G1189" s="1">
        <v>1.8641650515343899</v>
      </c>
      <c r="H1189" s="1">
        <v>7.3320829066771606E-2</v>
      </c>
      <c r="I1189" s="1">
        <v>38.050037385228499</v>
      </c>
      <c r="J1189" s="1">
        <v>4.1332391174658696</v>
      </c>
      <c r="K1189" s="1">
        <v>1.2095771289474E-2</v>
      </c>
      <c r="L1189" s="1">
        <v>7.2471316221867701</v>
      </c>
      <c r="M1189" s="1">
        <v>0.61564621057094504</v>
      </c>
      <c r="N1189" s="1">
        <v>2.0026885930848601E-2</v>
      </c>
      <c r="O1189" s="1">
        <v>185.16131936896301</v>
      </c>
      <c r="P1189" s="1">
        <v>12.913083873656699</v>
      </c>
      <c r="Q1189" s="1">
        <v>6.9329819853577196E-2</v>
      </c>
      <c r="R1189" s="1">
        <v>59.077045417845497</v>
      </c>
      <c r="S1189" s="1">
        <v>6.1063210619662298</v>
      </c>
      <c r="T1189" s="43">
        <f t="shared" si="111"/>
        <v>2820.1524610563433</v>
      </c>
      <c r="U1189" s="1">
        <f t="shared" si="112"/>
        <v>288.23246105634325</v>
      </c>
      <c r="V1189" s="1" t="b">
        <f t="shared" si="113"/>
        <v>0</v>
      </c>
      <c r="W1189" s="44" t="b">
        <f t="shared" si="114"/>
        <v>0</v>
      </c>
      <c r="X1189" s="38">
        <f t="shared" si="115"/>
        <v>1</v>
      </c>
      <c r="Y1189" s="38">
        <f t="shared" si="116"/>
        <v>0</v>
      </c>
      <c r="AF1189" s="1">
        <v>2.5690692953693</v>
      </c>
      <c r="AG1189" s="1">
        <v>1.8641650515343899</v>
      </c>
      <c r="AH1189" s="1">
        <v>4.1332391174658696</v>
      </c>
      <c r="AI1189" s="1">
        <v>0.61564621057094504</v>
      </c>
      <c r="AJ1189" s="1">
        <v>12.913083873656699</v>
      </c>
      <c r="AK1189" s="1">
        <v>6.1063210619662298</v>
      </c>
    </row>
    <row r="1190" spans="1:37">
      <c r="A1190">
        <v>1188</v>
      </c>
      <c r="B1190" s="1">
        <v>-6.6055888839857801E-2</v>
      </c>
      <c r="C1190" s="1">
        <v>15.1270293112083</v>
      </c>
      <c r="D1190" s="1">
        <v>1.7036881674775901</v>
      </c>
      <c r="E1190" s="1">
        <v>-2.2149122426760499E-2</v>
      </c>
      <c r="F1190" s="1">
        <v>14.994186667107099</v>
      </c>
      <c r="G1190" s="1">
        <v>1.2287487042177301</v>
      </c>
      <c r="H1190" s="1">
        <v>3.1518870161299402E-2</v>
      </c>
      <c r="I1190" s="1">
        <v>36.4922572493454</v>
      </c>
      <c r="J1190" s="1">
        <v>3.3664273882938698</v>
      </c>
      <c r="K1190" s="1">
        <v>-1.0862832820125E-2</v>
      </c>
      <c r="L1190" s="1">
        <v>7.0826430355765604</v>
      </c>
      <c r="M1190" s="1">
        <v>0.590959483657303</v>
      </c>
      <c r="N1190" s="1">
        <v>-1.34988235645963E-2</v>
      </c>
      <c r="O1190" s="1">
        <v>179.05655975285799</v>
      </c>
      <c r="P1190" s="1">
        <v>11.714725954744599</v>
      </c>
      <c r="Q1190" s="1">
        <v>-3.1852328367041001E-2</v>
      </c>
      <c r="R1190" s="1">
        <v>53.3919667009867</v>
      </c>
      <c r="S1190" s="1">
        <v>4.4979798426369397</v>
      </c>
      <c r="T1190" s="43">
        <f t="shared" si="111"/>
        <v>2310.2529541028034</v>
      </c>
      <c r="U1190" s="1">
        <f t="shared" si="112"/>
        <v>-221.66704589719666</v>
      </c>
      <c r="V1190" s="1" t="b">
        <f t="shared" si="113"/>
        <v>0</v>
      </c>
      <c r="W1190" s="44" t="b">
        <f t="shared" si="114"/>
        <v>0</v>
      </c>
      <c r="X1190" s="38">
        <f t="shared" si="115"/>
        <v>0</v>
      </c>
      <c r="Y1190" s="38">
        <f t="shared" si="116"/>
        <v>1</v>
      </c>
      <c r="AF1190" s="1">
        <v>1.7036881674775901</v>
      </c>
      <c r="AG1190" s="1">
        <v>1.2287487042177301</v>
      </c>
      <c r="AH1190" s="1">
        <v>3.3664273882938698</v>
      </c>
      <c r="AI1190" s="1">
        <v>0.590959483657303</v>
      </c>
      <c r="AJ1190" s="1">
        <v>11.714725954744599</v>
      </c>
      <c r="AK1190" s="1">
        <v>4.4979798426369397</v>
      </c>
    </row>
    <row r="1191" spans="1:37">
      <c r="A1191">
        <v>1189</v>
      </c>
      <c r="B1191" s="1">
        <v>-5.68685660234357E-2</v>
      </c>
      <c r="C1191" s="1">
        <v>15.2666465851735</v>
      </c>
      <c r="D1191" s="1">
        <v>1.66519450139675</v>
      </c>
      <c r="E1191" s="1">
        <v>2.7072510024454599E-2</v>
      </c>
      <c r="F1191" s="1">
        <v>15.7506904579093</v>
      </c>
      <c r="G1191" s="1">
        <v>1.35643330649083</v>
      </c>
      <c r="H1191" s="1">
        <v>9.9069788223957594E-3</v>
      </c>
      <c r="I1191" s="1">
        <v>35.712051776473402</v>
      </c>
      <c r="J1191" s="1">
        <v>3.1398237070416601</v>
      </c>
      <c r="K1191" s="1">
        <v>2.9192919119588701E-2</v>
      </c>
      <c r="L1191" s="1">
        <v>7.37210217872593</v>
      </c>
      <c r="M1191" s="1">
        <v>0.65455689668083505</v>
      </c>
      <c r="N1191" s="1">
        <v>-1.4941109404303299E-5</v>
      </c>
      <c r="O1191" s="1">
        <v>181.48728835831199</v>
      </c>
      <c r="P1191" s="1">
        <v>11.945777319528901</v>
      </c>
      <c r="Q1191" s="1">
        <v>-0.11577694639583801</v>
      </c>
      <c r="R1191" s="1">
        <v>49.093943668041902</v>
      </c>
      <c r="S1191" s="1">
        <v>6.1916478079660502</v>
      </c>
      <c r="T1191" s="43">
        <f t="shared" si="111"/>
        <v>2495.3433539105026</v>
      </c>
      <c r="U1191" s="1">
        <f t="shared" si="112"/>
        <v>-36.576646089497444</v>
      </c>
      <c r="V1191" s="1" t="b">
        <f t="shared" si="113"/>
        <v>0</v>
      </c>
      <c r="W1191" s="44" t="b">
        <f t="shared" si="114"/>
        <v>0</v>
      </c>
      <c r="X1191" s="38">
        <f t="shared" si="115"/>
        <v>0</v>
      </c>
      <c r="Y1191" s="38">
        <f t="shared" si="116"/>
        <v>1</v>
      </c>
      <c r="AF1191" s="1">
        <v>1.66519450139675</v>
      </c>
      <c r="AG1191" s="1">
        <v>1.35643330649083</v>
      </c>
      <c r="AH1191" s="1">
        <v>3.1398237070416601</v>
      </c>
      <c r="AI1191" s="1">
        <v>0.65455689668083505</v>
      </c>
      <c r="AJ1191" s="1">
        <v>11.945777319528901</v>
      </c>
      <c r="AK1191" s="1">
        <v>6.1916478079660502</v>
      </c>
    </row>
    <row r="1192" spans="1:37">
      <c r="A1192">
        <v>1190</v>
      </c>
      <c r="B1192" s="1">
        <v>-7.1986149335473495E-2</v>
      </c>
      <c r="C1192" s="1">
        <v>15.0375875554472</v>
      </c>
      <c r="D1192" s="1">
        <v>1.7293914434419699</v>
      </c>
      <c r="E1192" s="1">
        <v>-6.8757611072320104E-2</v>
      </c>
      <c r="F1192" s="1">
        <v>14.3113665019993</v>
      </c>
      <c r="G1192" s="1">
        <v>1.36700704348735</v>
      </c>
      <c r="H1192" s="1">
        <v>-1.34594349209749E-2</v>
      </c>
      <c r="I1192" s="1">
        <v>34.887262904868201</v>
      </c>
      <c r="J1192" s="1">
        <v>3.0316350122810398</v>
      </c>
      <c r="K1192" s="1">
        <v>3.1859692115936297E-2</v>
      </c>
      <c r="L1192" s="1">
        <v>7.3917881390695204</v>
      </c>
      <c r="M1192" s="1">
        <v>0.66041386698416704</v>
      </c>
      <c r="N1192" s="1">
        <v>-5.9996435465028801E-2</v>
      </c>
      <c r="O1192" s="1">
        <v>170.921454454621</v>
      </c>
      <c r="P1192" s="1">
        <v>13.2340131731649</v>
      </c>
      <c r="Q1192" s="1">
        <v>3.6645847939424498E-3</v>
      </c>
      <c r="R1192" s="1">
        <v>55.322362474602301</v>
      </c>
      <c r="S1192" s="1">
        <v>4.5755304511641297</v>
      </c>
      <c r="T1192" s="43">
        <f t="shared" si="111"/>
        <v>2459.7990990523558</v>
      </c>
      <c r="U1192" s="1">
        <f t="shared" si="112"/>
        <v>-72.120900947644259</v>
      </c>
      <c r="V1192" s="1" t="b">
        <f t="shared" si="113"/>
        <v>0</v>
      </c>
      <c r="W1192" s="44" t="b">
        <f t="shared" si="114"/>
        <v>0</v>
      </c>
      <c r="X1192" s="38">
        <f t="shared" si="115"/>
        <v>0</v>
      </c>
      <c r="Y1192" s="38">
        <f t="shared" si="116"/>
        <v>1</v>
      </c>
      <c r="AF1192" s="1">
        <v>1.7293914434419699</v>
      </c>
      <c r="AG1192" s="1">
        <v>1.36700704348735</v>
      </c>
      <c r="AH1192" s="1">
        <v>3.0316350122810398</v>
      </c>
      <c r="AI1192" s="1">
        <v>0.66041386698416704</v>
      </c>
      <c r="AJ1192" s="1">
        <v>13.2340131731649</v>
      </c>
      <c r="AK1192" s="1">
        <v>4.5755304511641297</v>
      </c>
    </row>
    <row r="1193" spans="1:37">
      <c r="A1193">
        <v>1191</v>
      </c>
      <c r="B1193" s="1">
        <v>-2.4411233275440501E-2</v>
      </c>
      <c r="C1193" s="1">
        <v>15.7702904678222</v>
      </c>
      <c r="D1193" s="1">
        <v>1.6074812751408101</v>
      </c>
      <c r="E1193" s="1">
        <v>-2.0726995284113901E-2</v>
      </c>
      <c r="F1193" s="1">
        <v>15.015525476602001</v>
      </c>
      <c r="G1193" s="1">
        <v>1.2280466245127699</v>
      </c>
      <c r="H1193" s="1">
        <v>3.4854209061444201E-2</v>
      </c>
      <c r="I1193" s="1">
        <v>36.614174499153997</v>
      </c>
      <c r="J1193" s="1">
        <v>3.4059205992916799</v>
      </c>
      <c r="K1193" s="1">
        <v>-3.5466108298376202E-2</v>
      </c>
      <c r="L1193" s="1">
        <v>6.9105129821620404</v>
      </c>
      <c r="M1193" s="1">
        <v>0.59641935401443602</v>
      </c>
      <c r="N1193" s="1">
        <v>3.11864971023515E-3</v>
      </c>
      <c r="O1193" s="1">
        <v>182.05688723781</v>
      </c>
      <c r="P1193" s="1">
        <v>12.0619863058247</v>
      </c>
      <c r="Q1193" s="1">
        <v>5.2785597258747902E-2</v>
      </c>
      <c r="R1193" s="1">
        <v>58.107702252669597</v>
      </c>
      <c r="S1193" s="1">
        <v>5.5525405497452702</v>
      </c>
      <c r="T1193" s="43">
        <f t="shared" si="111"/>
        <v>2445.2394708529669</v>
      </c>
      <c r="U1193" s="1">
        <f t="shared" si="112"/>
        <v>-86.680529147033212</v>
      </c>
      <c r="V1193" s="1" t="b">
        <f t="shared" si="113"/>
        <v>0</v>
      </c>
      <c r="W1193" s="44" t="b">
        <f t="shared" si="114"/>
        <v>0</v>
      </c>
      <c r="X1193" s="38">
        <f t="shared" si="115"/>
        <v>0</v>
      </c>
      <c r="Y1193" s="38">
        <f t="shared" si="116"/>
        <v>1</v>
      </c>
      <c r="AF1193" s="1">
        <v>1.6074812751408101</v>
      </c>
      <c r="AG1193" s="1">
        <v>1.2280466245127699</v>
      </c>
      <c r="AH1193" s="1">
        <v>3.4059205992916799</v>
      </c>
      <c r="AI1193" s="1">
        <v>0.59641935401443602</v>
      </c>
      <c r="AJ1193" s="1">
        <v>12.0619863058247</v>
      </c>
      <c r="AK1193" s="1">
        <v>5.5525405497452702</v>
      </c>
    </row>
    <row r="1194" spans="1:37">
      <c r="A1194">
        <v>1192</v>
      </c>
      <c r="B1194" s="1">
        <v>6.19708706837684E-2</v>
      </c>
      <c r="C1194" s="1">
        <v>17.193130659370599</v>
      </c>
      <c r="D1194" s="1">
        <v>1.9642597315430701</v>
      </c>
      <c r="E1194" s="1">
        <v>3.5386221944745798E-2</v>
      </c>
      <c r="F1194" s="1">
        <v>15.882182999103501</v>
      </c>
      <c r="G1194" s="1">
        <v>1.4025335344285299</v>
      </c>
      <c r="H1194" s="1">
        <v>-2.3111020280489902E-2</v>
      </c>
      <c r="I1194" s="1">
        <v>34.552165222204302</v>
      </c>
      <c r="J1194" s="1">
        <v>3.0266012941690001</v>
      </c>
      <c r="K1194" s="1">
        <v>3.2498539068397801E-2</v>
      </c>
      <c r="L1194" s="1">
        <v>7.3965118691050096</v>
      </c>
      <c r="M1194" s="1">
        <v>0.66236724754996101</v>
      </c>
      <c r="N1194" s="1">
        <v>-3.0206207735402901E-2</v>
      </c>
      <c r="O1194" s="1">
        <v>176.089845051472</v>
      </c>
      <c r="P1194" s="1">
        <v>11.8529085468586</v>
      </c>
      <c r="Q1194" s="1">
        <v>5.4289979413416602E-2</v>
      </c>
      <c r="R1194" s="1">
        <v>58.195184229650998</v>
      </c>
      <c r="S1194" s="1">
        <v>5.5944447574531999</v>
      </c>
      <c r="T1194" s="43">
        <f t="shared" si="111"/>
        <v>2450.3115112002361</v>
      </c>
      <c r="U1194" s="1">
        <f t="shared" si="112"/>
        <v>-81.608488799764018</v>
      </c>
      <c r="V1194" s="1" t="b">
        <f t="shared" si="113"/>
        <v>0</v>
      </c>
      <c r="W1194" s="44" t="b">
        <f t="shared" si="114"/>
        <v>0</v>
      </c>
      <c r="X1194" s="38">
        <f t="shared" si="115"/>
        <v>0</v>
      </c>
      <c r="Y1194" s="38">
        <f t="shared" si="116"/>
        <v>1</v>
      </c>
      <c r="AF1194" s="1">
        <v>1.9642597315430701</v>
      </c>
      <c r="AG1194" s="1">
        <v>1.4025335344285299</v>
      </c>
      <c r="AH1194" s="1">
        <v>3.0266012941690001</v>
      </c>
      <c r="AI1194" s="1">
        <v>0.66236724754996101</v>
      </c>
      <c r="AJ1194" s="1">
        <v>11.8529085468586</v>
      </c>
      <c r="AK1194" s="1">
        <v>5.5944447574531999</v>
      </c>
    </row>
    <row r="1195" spans="1:37">
      <c r="A1195">
        <v>1193</v>
      </c>
      <c r="B1195" s="1">
        <v>0.148463663645577</v>
      </c>
      <c r="C1195" s="1">
        <v>18.7464184231549</v>
      </c>
      <c r="D1195" s="1">
        <v>3.0218894167668799</v>
      </c>
      <c r="E1195" s="1">
        <v>6.0728109177851701E-2</v>
      </c>
      <c r="F1195" s="1">
        <v>16.289810702301601</v>
      </c>
      <c r="G1195" s="1">
        <v>1.60556892895605</v>
      </c>
      <c r="H1195" s="1">
        <v>8.1634130238625296E-3</v>
      </c>
      <c r="I1195" s="1">
        <v>35.649839715571801</v>
      </c>
      <c r="J1195" s="1">
        <v>3.1275156450857899</v>
      </c>
      <c r="K1195" s="1">
        <v>6.6811377886219298E-2</v>
      </c>
      <c r="L1195" s="1">
        <v>7.6547116396609001</v>
      </c>
      <c r="M1195" s="1">
        <v>0.78943675758004095</v>
      </c>
      <c r="N1195" s="1">
        <v>-2.19706995542416E-2</v>
      </c>
      <c r="O1195" s="1">
        <v>177.54602236082999</v>
      </c>
      <c r="P1195" s="1">
        <v>11.6871132096134</v>
      </c>
      <c r="Q1195" s="1">
        <v>4.9060619082525098E-2</v>
      </c>
      <c r="R1195" s="1">
        <v>57.891654965435897</v>
      </c>
      <c r="S1195" s="1">
        <v>5.44968032978612</v>
      </c>
      <c r="T1195" s="43">
        <f t="shared" si="111"/>
        <v>2568.1204287788282</v>
      </c>
      <c r="U1195" s="1">
        <f t="shared" si="112"/>
        <v>36.200428778828154</v>
      </c>
      <c r="V1195" s="1" t="b">
        <f t="shared" si="113"/>
        <v>0</v>
      </c>
      <c r="W1195" s="44" t="b">
        <f t="shared" si="114"/>
        <v>0</v>
      </c>
      <c r="X1195" s="38">
        <f t="shared" si="115"/>
        <v>1</v>
      </c>
      <c r="Y1195" s="38">
        <f t="shared" si="116"/>
        <v>0</v>
      </c>
      <c r="AF1195" s="1">
        <v>3.0218894167668799</v>
      </c>
      <c r="AG1195" s="1">
        <v>1.60556892895605</v>
      </c>
      <c r="AH1195" s="1">
        <v>3.1275156450857899</v>
      </c>
      <c r="AI1195" s="1">
        <v>0.78943675758004095</v>
      </c>
      <c r="AJ1195" s="1">
        <v>11.6871132096134</v>
      </c>
      <c r="AK1195" s="1">
        <v>5.44968032978612</v>
      </c>
    </row>
    <row r="1196" spans="1:37">
      <c r="A1196">
        <v>1194</v>
      </c>
      <c r="B1196" s="1">
        <v>-0.12554284098415</v>
      </c>
      <c r="C1196" s="1">
        <v>14.2534105099269</v>
      </c>
      <c r="D1196" s="1">
        <v>2.0857601809884598</v>
      </c>
      <c r="E1196" s="1">
        <v>-4.0317492299485599E-2</v>
      </c>
      <c r="F1196" s="1">
        <v>14.7242265314759</v>
      </c>
      <c r="G1196" s="1">
        <v>1.2534859198292001</v>
      </c>
      <c r="H1196" s="1">
        <v>-6.8694756836568893E-2</v>
      </c>
      <c r="I1196" s="1">
        <v>33.012506711759599</v>
      </c>
      <c r="J1196" s="1">
        <v>3.31683490527853</v>
      </c>
      <c r="K1196" s="1">
        <v>-1.6807146057892001E-3</v>
      </c>
      <c r="L1196" s="1">
        <v>7.1479761905490404</v>
      </c>
      <c r="M1196" s="1">
        <v>0.59795975008633895</v>
      </c>
      <c r="N1196" s="1">
        <v>-2.4510558527231E-2</v>
      </c>
      <c r="O1196" s="1">
        <v>177.09565268265899</v>
      </c>
      <c r="P1196" s="1">
        <v>11.737921545649501</v>
      </c>
      <c r="Q1196" s="1">
        <v>5.7238153969450999E-2</v>
      </c>
      <c r="R1196" s="1">
        <v>58.3670069483112</v>
      </c>
      <c r="S1196" s="1">
        <v>5.68909688644142</v>
      </c>
      <c r="T1196" s="43">
        <f t="shared" si="111"/>
        <v>2468.1059188273452</v>
      </c>
      <c r="U1196" s="1">
        <f t="shared" si="112"/>
        <v>-63.814081172654824</v>
      </c>
      <c r="V1196" s="1" t="b">
        <f t="shared" si="113"/>
        <v>0</v>
      </c>
      <c r="W1196" s="44" t="b">
        <f t="shared" si="114"/>
        <v>0</v>
      </c>
      <c r="X1196" s="38">
        <f t="shared" si="115"/>
        <v>0</v>
      </c>
      <c r="Y1196" s="38">
        <f t="shared" si="116"/>
        <v>1</v>
      </c>
      <c r="AF1196" s="1">
        <v>2.0857601809884598</v>
      </c>
      <c r="AG1196" s="1">
        <v>1.2534859198292001</v>
      </c>
      <c r="AH1196" s="1">
        <v>3.31683490527853</v>
      </c>
      <c r="AI1196" s="1">
        <v>0.59795975008633895</v>
      </c>
      <c r="AJ1196" s="1">
        <v>11.737921545649501</v>
      </c>
      <c r="AK1196" s="1">
        <v>5.68909688644142</v>
      </c>
    </row>
    <row r="1197" spans="1:37">
      <c r="A1197">
        <v>1195</v>
      </c>
      <c r="B1197" s="1">
        <v>-3.87861177703352E-2</v>
      </c>
      <c r="C1197" s="1">
        <v>15.545215949715899</v>
      </c>
      <c r="D1197" s="1">
        <v>1.62098290330011</v>
      </c>
      <c r="E1197" s="1">
        <v>-1.5145068931435199E-2</v>
      </c>
      <c r="F1197" s="1">
        <v>15.099575395954201</v>
      </c>
      <c r="G1197" s="1">
        <v>1.23025197968828</v>
      </c>
      <c r="H1197" s="1">
        <v>-2.4478630401151901E-2</v>
      </c>
      <c r="I1197" s="1">
        <v>34.504943629080103</v>
      </c>
      <c r="J1197" s="1">
        <v>3.0273811049555999</v>
      </c>
      <c r="K1197" s="1">
        <v>-3.8463897249410101E-2</v>
      </c>
      <c r="L1197" s="1">
        <v>6.88982774317964</v>
      </c>
      <c r="M1197" s="1">
        <v>0.59857143138045898</v>
      </c>
      <c r="N1197" s="1">
        <v>1.51727273278298E-3</v>
      </c>
      <c r="O1197" s="1">
        <v>181.76557883953399</v>
      </c>
      <c r="P1197" s="1">
        <v>12.0016545658608</v>
      </c>
      <c r="Q1197" s="1">
        <v>-7.6505614061385804E-3</v>
      </c>
      <c r="R1197" s="1">
        <v>54.699910066235603</v>
      </c>
      <c r="S1197" s="1">
        <v>4.4824157447974198</v>
      </c>
      <c r="T1197" s="43">
        <f t="shared" si="111"/>
        <v>2296.1257729982672</v>
      </c>
      <c r="U1197" s="1">
        <f t="shared" si="112"/>
        <v>-235.79422700173291</v>
      </c>
      <c r="V1197" s="1" t="b">
        <f t="shared" si="113"/>
        <v>1</v>
      </c>
      <c r="W1197" s="44" t="b">
        <f t="shared" si="114"/>
        <v>0</v>
      </c>
      <c r="X1197" s="38">
        <f t="shared" si="115"/>
        <v>0</v>
      </c>
      <c r="Y1197" s="38">
        <f t="shared" si="116"/>
        <v>1</v>
      </c>
      <c r="AF1197" s="1">
        <v>1.62098290330011</v>
      </c>
      <c r="AG1197" s="1">
        <v>1.23025197968828</v>
      </c>
      <c r="AH1197" s="1">
        <v>3.0273811049555999</v>
      </c>
      <c r="AI1197" s="1">
        <v>0.59857143138045898</v>
      </c>
      <c r="AJ1197" s="1">
        <v>12.0016545658608</v>
      </c>
      <c r="AK1197" s="1">
        <v>4.4824157447974198</v>
      </c>
    </row>
    <row r="1198" spans="1:37">
      <c r="A1198">
        <v>1196</v>
      </c>
      <c r="B1198" s="1">
        <v>0.101869225117053</v>
      </c>
      <c r="C1198" s="1">
        <v>17.892976798166899</v>
      </c>
      <c r="D1198" s="1">
        <v>2.3763161881589498</v>
      </c>
      <c r="E1198" s="1">
        <v>9.7192017855886201E-2</v>
      </c>
      <c r="F1198" s="1">
        <v>16.894763312394801</v>
      </c>
      <c r="G1198" s="1">
        <v>2.0047426291515</v>
      </c>
      <c r="H1198" s="1">
        <v>-1.2713131163590101E-2</v>
      </c>
      <c r="I1198" s="1">
        <v>34.913309118243497</v>
      </c>
      <c r="J1198" s="1">
        <v>3.0338762037823401</v>
      </c>
      <c r="K1198" s="1">
        <v>-1.82861863037353E-2</v>
      </c>
      <c r="L1198" s="1">
        <v>7.0302607394243397</v>
      </c>
      <c r="M1198" s="1">
        <v>0.59069094538518796</v>
      </c>
      <c r="N1198" s="1">
        <v>4.6213936131787703E-2</v>
      </c>
      <c r="O1198" s="1">
        <v>190.07419423303</v>
      </c>
      <c r="P1198" s="1">
        <v>15.1569584149496</v>
      </c>
      <c r="Q1198" s="1">
        <v>5.5451214782379597E-2</v>
      </c>
      <c r="R1198" s="1">
        <v>58.262801788233702</v>
      </c>
      <c r="S1198" s="1">
        <v>5.6302432320039202</v>
      </c>
      <c r="T1198" s="43">
        <f t="shared" si="111"/>
        <v>2879.28276134315</v>
      </c>
      <c r="U1198" s="1">
        <f t="shared" si="112"/>
        <v>347.36276134314994</v>
      </c>
      <c r="V1198" s="1" t="b">
        <f t="shared" si="113"/>
        <v>0</v>
      </c>
      <c r="W1198" s="44" t="b">
        <f t="shared" si="114"/>
        <v>0</v>
      </c>
      <c r="X1198" s="38">
        <f t="shared" si="115"/>
        <v>1</v>
      </c>
      <c r="Y1198" s="38">
        <f t="shared" si="116"/>
        <v>0</v>
      </c>
      <c r="AF1198" s="1">
        <v>2.3763161881589498</v>
      </c>
      <c r="AG1198" s="1">
        <v>2.0047426291515</v>
      </c>
      <c r="AH1198" s="1">
        <v>3.0338762037823401</v>
      </c>
      <c r="AI1198" s="1">
        <v>0.59069094538518796</v>
      </c>
      <c r="AJ1198" s="1">
        <v>15.1569584149496</v>
      </c>
      <c r="AK1198" s="1">
        <v>5.6302432320039202</v>
      </c>
    </row>
    <row r="1199" spans="1:37">
      <c r="A1199">
        <v>1197</v>
      </c>
      <c r="B1199" s="1">
        <v>1.75348015822871E-2</v>
      </c>
      <c r="C1199" s="1">
        <v>16.445861329993601</v>
      </c>
      <c r="D1199" s="1">
        <v>1.6839746685772401</v>
      </c>
      <c r="E1199" s="1">
        <v>-6.1295542316723E-3</v>
      </c>
      <c r="F1199" s="1">
        <v>15.236321331172199</v>
      </c>
      <c r="G1199" s="1">
        <v>1.23555741059887</v>
      </c>
      <c r="H1199" s="1">
        <v>4.6723066569999402E-2</v>
      </c>
      <c r="I1199" s="1">
        <v>37.051332067677201</v>
      </c>
      <c r="J1199" s="1">
        <v>3.59684464305345</v>
      </c>
      <c r="K1199" s="1">
        <v>3.0525944542714799E-2</v>
      </c>
      <c r="L1199" s="1">
        <v>7.3819359312169199</v>
      </c>
      <c r="M1199" s="1">
        <v>0.65748789573873101</v>
      </c>
      <c r="N1199" s="1">
        <v>-1.9519924801367199E-2</v>
      </c>
      <c r="O1199" s="1">
        <v>177.98168130281499</v>
      </c>
      <c r="P1199" s="1">
        <v>11.6889906454351</v>
      </c>
      <c r="Q1199" s="1">
        <v>-3.3752500406538698E-3</v>
      </c>
      <c r="R1199" s="1">
        <v>54.934269836954002</v>
      </c>
      <c r="S1199" s="1">
        <v>4.5110609776433499</v>
      </c>
      <c r="T1199" s="43">
        <f t="shared" si="111"/>
        <v>2337.3916241046741</v>
      </c>
      <c r="U1199" s="1">
        <f t="shared" si="112"/>
        <v>-194.52837589532601</v>
      </c>
      <c r="V1199" s="1" t="b">
        <f t="shared" si="113"/>
        <v>0</v>
      </c>
      <c r="W1199" s="44" t="b">
        <f t="shared" si="114"/>
        <v>0</v>
      </c>
      <c r="X1199" s="38">
        <f t="shared" si="115"/>
        <v>0</v>
      </c>
      <c r="Y1199" s="38">
        <f t="shared" si="116"/>
        <v>1</v>
      </c>
      <c r="AF1199" s="1">
        <v>1.6839746685772401</v>
      </c>
      <c r="AG1199" s="1">
        <v>1.23555741059887</v>
      </c>
      <c r="AH1199" s="1">
        <v>3.59684464305345</v>
      </c>
      <c r="AI1199" s="1">
        <v>0.65748789573873101</v>
      </c>
      <c r="AJ1199" s="1">
        <v>11.6889906454351</v>
      </c>
      <c r="AK1199" s="1">
        <v>4.5110609776433499</v>
      </c>
    </row>
    <row r="1200" spans="1:37">
      <c r="A1200">
        <v>1198</v>
      </c>
      <c r="B1200" s="1">
        <v>-6.7545021622154006E-2</v>
      </c>
      <c r="C1200" s="1">
        <v>15.104519919858101</v>
      </c>
      <c r="D1200" s="1">
        <v>1.7089934412221199</v>
      </c>
      <c r="E1200" s="1">
        <v>-8.6236623618355795E-2</v>
      </c>
      <c r="F1200" s="1">
        <v>14.063391440295099</v>
      </c>
      <c r="G1200" s="1">
        <v>1.47529355144948</v>
      </c>
      <c r="H1200" s="1">
        <v>-1.18873815853963E-2</v>
      </c>
      <c r="I1200" s="1">
        <v>34.942150674833997</v>
      </c>
      <c r="J1200" s="1">
        <v>3.0345137714894199</v>
      </c>
      <c r="K1200" s="1">
        <v>-1.6007033344903901E-2</v>
      </c>
      <c r="L1200" s="1">
        <v>7.0463020523489304</v>
      </c>
      <c r="M1200" s="1">
        <v>0.589127218142668</v>
      </c>
      <c r="N1200" s="1">
        <v>-9.1691561661054501E-3</v>
      </c>
      <c r="O1200" s="1">
        <v>179.83349582579399</v>
      </c>
      <c r="P1200" s="1">
        <v>11.7505832045392</v>
      </c>
      <c r="Q1200" s="1">
        <v>7.5592124473960798E-2</v>
      </c>
      <c r="R1200" s="1">
        <v>59.448164690460899</v>
      </c>
      <c r="S1200" s="1">
        <v>6.3306216784600799</v>
      </c>
      <c r="T1200" s="43">
        <f t="shared" si="111"/>
        <v>2488.9132865302968</v>
      </c>
      <c r="U1200" s="1">
        <f t="shared" si="112"/>
        <v>-43.0067134697033</v>
      </c>
      <c r="V1200" s="1" t="b">
        <f t="shared" si="113"/>
        <v>0</v>
      </c>
      <c r="W1200" s="44" t="b">
        <f t="shared" si="114"/>
        <v>0</v>
      </c>
      <c r="X1200" s="38">
        <f t="shared" si="115"/>
        <v>0</v>
      </c>
      <c r="Y1200" s="38">
        <f t="shared" si="116"/>
        <v>1</v>
      </c>
      <c r="AF1200" s="1">
        <v>1.7089934412221199</v>
      </c>
      <c r="AG1200" s="1">
        <v>1.47529355144948</v>
      </c>
      <c r="AH1200" s="1">
        <v>3.0345137714894199</v>
      </c>
      <c r="AI1200" s="1">
        <v>0.589127218142668</v>
      </c>
      <c r="AJ1200" s="1">
        <v>11.7505832045392</v>
      </c>
      <c r="AK1200" s="1">
        <v>6.3306216784600799</v>
      </c>
    </row>
    <row r="1201" spans="1:37">
      <c r="A1201">
        <v>1199</v>
      </c>
      <c r="B1201" s="1">
        <v>2.04932622223396E-2</v>
      </c>
      <c r="C1201" s="1">
        <v>16.494587805570401</v>
      </c>
      <c r="D1201" s="1">
        <v>1.69631602530145</v>
      </c>
      <c r="E1201" s="1">
        <v>-4.4530120005704797E-2</v>
      </c>
      <c r="F1201" s="1">
        <v>14.6623293133416</v>
      </c>
      <c r="G1201" s="1">
        <v>1.26683833032773</v>
      </c>
      <c r="H1201" s="1">
        <v>4.95310677226126E-2</v>
      </c>
      <c r="I1201" s="1">
        <v>37.155518460126103</v>
      </c>
      <c r="J1201" s="1">
        <v>3.6467715562313199</v>
      </c>
      <c r="K1201" s="1">
        <v>-5.5092675676668201E-2</v>
      </c>
      <c r="L1201" s="1">
        <v>6.7762056408033704</v>
      </c>
      <c r="M1201" s="1">
        <v>0.62264681486043705</v>
      </c>
      <c r="N1201" s="1">
        <v>1.9508202976365401E-2</v>
      </c>
      <c r="O1201" s="1">
        <v>185.06530425163101</v>
      </c>
      <c r="P1201" s="1">
        <v>12.8789922389056</v>
      </c>
      <c r="Q1201" s="1">
        <v>-2.4567790280411402E-2</v>
      </c>
      <c r="R1201" s="1">
        <v>53.782322570872601</v>
      </c>
      <c r="S1201" s="1">
        <v>4.4652567845951996</v>
      </c>
      <c r="T1201" s="43">
        <f t="shared" si="111"/>
        <v>2457.6821750221734</v>
      </c>
      <c r="U1201" s="1">
        <f t="shared" si="112"/>
        <v>-74.237824977826676</v>
      </c>
      <c r="V1201" s="1" t="b">
        <f t="shared" si="113"/>
        <v>0</v>
      </c>
      <c r="W1201" s="44" t="b">
        <f t="shared" si="114"/>
        <v>0</v>
      </c>
      <c r="X1201" s="38">
        <f t="shared" si="115"/>
        <v>0</v>
      </c>
      <c r="Y1201" s="38">
        <f t="shared" si="116"/>
        <v>1</v>
      </c>
      <c r="AF1201" s="1">
        <v>1.69631602530145</v>
      </c>
      <c r="AG1201" s="1">
        <v>1.26683833032773</v>
      </c>
      <c r="AH1201" s="1">
        <v>3.6467715562313199</v>
      </c>
      <c r="AI1201" s="1">
        <v>0.62264681486043705</v>
      </c>
      <c r="AJ1201" s="1">
        <v>12.8789922389056</v>
      </c>
      <c r="AK1201" s="1">
        <v>4.4652567845951996</v>
      </c>
    </row>
    <row r="1202" spans="1:37">
      <c r="A1202">
        <v>1200</v>
      </c>
      <c r="B1202" s="1">
        <v>6.8593202909565401E-2</v>
      </c>
      <c r="C1202" s="1">
        <v>17.307367121010099</v>
      </c>
      <c r="D1202" s="1">
        <v>2.0197092342915601</v>
      </c>
      <c r="E1202" s="1">
        <v>9.55533485167364E-2</v>
      </c>
      <c r="F1202" s="1">
        <v>16.867101052601001</v>
      </c>
      <c r="G1202" s="1">
        <v>1.9842011346682999</v>
      </c>
      <c r="H1202" s="1">
        <v>-8.8667914012945395E-2</v>
      </c>
      <c r="I1202" s="1">
        <v>32.3596838950264</v>
      </c>
      <c r="J1202" s="1">
        <v>3.5894114905001202</v>
      </c>
      <c r="K1202" s="1">
        <v>4.7934956779108501E-2</v>
      </c>
      <c r="L1202" s="1">
        <v>7.51157329931221</v>
      </c>
      <c r="M1202" s="1">
        <v>0.71288459470957</v>
      </c>
      <c r="N1202" s="1">
        <v>-1.7319686647640199E-2</v>
      </c>
      <c r="O1202" s="1">
        <v>178.37371451374099</v>
      </c>
      <c r="P1202" s="1">
        <v>11.6907485421111</v>
      </c>
      <c r="Q1202" s="1">
        <v>-9.8629448389321306E-3</v>
      </c>
      <c r="R1202" s="1">
        <v>54.5790266609581</v>
      </c>
      <c r="S1202" s="1">
        <v>4.4780883685601998</v>
      </c>
      <c r="T1202" s="43">
        <f t="shared" si="111"/>
        <v>2447.5043364840849</v>
      </c>
      <c r="U1202" s="1">
        <f t="shared" si="112"/>
        <v>-84.415663515915185</v>
      </c>
      <c r="V1202" s="1" t="b">
        <f t="shared" si="113"/>
        <v>0</v>
      </c>
      <c r="W1202" s="44" t="b">
        <f t="shared" si="114"/>
        <v>0</v>
      </c>
      <c r="X1202" s="38">
        <f t="shared" si="115"/>
        <v>0</v>
      </c>
      <c r="Y1202" s="38">
        <f t="shared" si="116"/>
        <v>1</v>
      </c>
      <c r="AF1202" s="1">
        <v>2.0197092342915601</v>
      </c>
      <c r="AG1202" s="1">
        <v>1.9842011346682999</v>
      </c>
      <c r="AH1202" s="1">
        <v>3.5894114905001202</v>
      </c>
      <c r="AI1202" s="1">
        <v>0.71288459470957</v>
      </c>
      <c r="AJ1202" s="1">
        <v>11.6907485421111</v>
      </c>
      <c r="AK1202" s="1">
        <v>4.4780883685601998</v>
      </c>
    </row>
    <row r="1203" spans="1:37">
      <c r="A1203">
        <v>1201</v>
      </c>
      <c r="B1203" s="1">
        <v>2.2510958452323201E-2</v>
      </c>
      <c r="C1203" s="1">
        <v>16.527902471336301</v>
      </c>
      <c r="D1203" s="1">
        <v>1.7066876284335</v>
      </c>
      <c r="E1203" s="1">
        <v>4.7265895553908798E-3</v>
      </c>
      <c r="F1203" s="1">
        <v>15.4026301290719</v>
      </c>
      <c r="G1203" s="1">
        <v>1.2622302068200899</v>
      </c>
      <c r="H1203" s="1">
        <v>-1.53160512011028E-2</v>
      </c>
      <c r="I1203" s="1">
        <v>34.822550736011699</v>
      </c>
      <c r="J1203" s="1">
        <v>3.0310513846183</v>
      </c>
      <c r="K1203" s="1">
        <v>-1.9850349679537801E-2</v>
      </c>
      <c r="L1203" s="1">
        <v>7.0192728587139301</v>
      </c>
      <c r="M1203" s="1">
        <v>0.58938227213588001</v>
      </c>
      <c r="N1203" s="1">
        <v>3.4797808406545297E-2</v>
      </c>
      <c r="O1203" s="1">
        <v>187.91662194740499</v>
      </c>
      <c r="P1203" s="1">
        <v>14.0507740376689</v>
      </c>
      <c r="Q1203" s="1">
        <v>3.9985309122257201E-2</v>
      </c>
      <c r="R1203" s="1">
        <v>57.368647071513301</v>
      </c>
      <c r="S1203" s="1">
        <v>5.2027741258111204</v>
      </c>
      <c r="T1203" s="43">
        <f t="shared" si="111"/>
        <v>2584.289965548779</v>
      </c>
      <c r="U1203" s="1">
        <f t="shared" si="112"/>
        <v>52.369965548778964</v>
      </c>
      <c r="V1203" s="1" t="b">
        <f t="shared" si="113"/>
        <v>0</v>
      </c>
      <c r="W1203" s="44" t="b">
        <f t="shared" si="114"/>
        <v>0</v>
      </c>
      <c r="X1203" s="38">
        <f t="shared" si="115"/>
        <v>1</v>
      </c>
      <c r="Y1203" s="38">
        <f t="shared" si="116"/>
        <v>0</v>
      </c>
      <c r="AF1203" s="1">
        <v>1.7066876284335</v>
      </c>
      <c r="AG1203" s="1">
        <v>1.2622302068200899</v>
      </c>
      <c r="AH1203" s="1">
        <v>3.0310513846183</v>
      </c>
      <c r="AI1203" s="1">
        <v>0.58938227213588001</v>
      </c>
      <c r="AJ1203" s="1">
        <v>14.0507740376689</v>
      </c>
      <c r="AK1203" s="1">
        <v>5.2027741258111204</v>
      </c>
    </row>
    <row r="1204" spans="1:37">
      <c r="A1204">
        <v>1202</v>
      </c>
      <c r="B1204" s="1">
        <v>-0.116629643146451</v>
      </c>
      <c r="C1204" s="1">
        <v>14.3810218453633</v>
      </c>
      <c r="D1204" s="1">
        <v>2.0132885448803202</v>
      </c>
      <c r="E1204" s="1">
        <v>-0.114684326100123</v>
      </c>
      <c r="F1204" s="1">
        <v>13.668957238146101</v>
      </c>
      <c r="G1204" s="1">
        <v>1.70474893586209</v>
      </c>
      <c r="H1204" s="1">
        <v>-3.2451690211534899E-2</v>
      </c>
      <c r="I1204" s="1">
        <v>34.230927474956196</v>
      </c>
      <c r="J1204" s="1">
        <v>3.04662554274551</v>
      </c>
      <c r="K1204" s="1">
        <v>7.6174235567372406E-2</v>
      </c>
      <c r="L1204" s="1">
        <v>7.7267181828154898</v>
      </c>
      <c r="M1204" s="1">
        <v>0.83317742198560296</v>
      </c>
      <c r="N1204" s="1">
        <v>-7.8575352039727098E-2</v>
      </c>
      <c r="O1204" s="1">
        <v>167.77523617439601</v>
      </c>
      <c r="P1204" s="1">
        <v>14.734076585701599</v>
      </c>
      <c r="Q1204" s="1">
        <v>-2.9397368680945699E-2</v>
      </c>
      <c r="R1204" s="1">
        <v>53.523202850615903</v>
      </c>
      <c r="S1204" s="1">
        <v>4.4799786367423904</v>
      </c>
      <c r="T1204" s="43">
        <f t="shared" si="111"/>
        <v>2681.1895667917515</v>
      </c>
      <c r="U1204" s="1">
        <f t="shared" si="112"/>
        <v>149.26956679175146</v>
      </c>
      <c r="V1204" s="1" t="b">
        <f t="shared" si="113"/>
        <v>0</v>
      </c>
      <c r="W1204" s="44" t="b">
        <f t="shared" si="114"/>
        <v>0</v>
      </c>
      <c r="X1204" s="38">
        <f t="shared" si="115"/>
        <v>1</v>
      </c>
      <c r="Y1204" s="38">
        <f t="shared" si="116"/>
        <v>0</v>
      </c>
      <c r="AF1204" s="1">
        <v>2.0132885448803202</v>
      </c>
      <c r="AG1204" s="1">
        <v>1.70474893586209</v>
      </c>
      <c r="AH1204" s="1">
        <v>3.04662554274551</v>
      </c>
      <c r="AI1204" s="1">
        <v>0.83317742198560296</v>
      </c>
      <c r="AJ1204" s="1">
        <v>14.734076585701599</v>
      </c>
      <c r="AK1204" s="1">
        <v>4.4799786367423904</v>
      </c>
    </row>
    <row r="1205" spans="1:37">
      <c r="A1205">
        <v>1203</v>
      </c>
      <c r="B1205" s="1">
        <v>0.14059276853494901</v>
      </c>
      <c r="C1205" s="1">
        <v>18.5994464891386</v>
      </c>
      <c r="D1205" s="1">
        <v>2.9012600898001102</v>
      </c>
      <c r="E1205" s="1">
        <v>3.2363708107726E-2</v>
      </c>
      <c r="F1205" s="1">
        <v>15.834251354746099</v>
      </c>
      <c r="G1205" s="1">
        <v>1.3831682026963901</v>
      </c>
      <c r="H1205" s="1">
        <v>-9.1963181459286305E-3</v>
      </c>
      <c r="I1205" s="1">
        <v>35.036308855006403</v>
      </c>
      <c r="J1205" s="1">
        <v>3.0370222925953301</v>
      </c>
      <c r="K1205" s="1">
        <v>2.8275576103863999E-3</v>
      </c>
      <c r="L1205" s="1">
        <v>7.1802739618803102</v>
      </c>
      <c r="M1205" s="1">
        <v>0.603413936269521</v>
      </c>
      <c r="N1205" s="1">
        <v>7.8578321025582609E-3</v>
      </c>
      <c r="O1205" s="1">
        <v>182.921735750934</v>
      </c>
      <c r="P1205" s="1">
        <v>12.2392388692822</v>
      </c>
      <c r="Q1205" s="1">
        <v>-1.73029696392933E-2</v>
      </c>
      <c r="R1205" s="1">
        <v>54.174464192596403</v>
      </c>
      <c r="S1205" s="1">
        <v>4.4677854952365097</v>
      </c>
      <c r="T1205" s="43">
        <f t="shared" si="111"/>
        <v>2463.1888885880057</v>
      </c>
      <c r="U1205" s="1">
        <f t="shared" si="112"/>
        <v>-68.731111411994334</v>
      </c>
      <c r="V1205" s="1" t="b">
        <f t="shared" si="113"/>
        <v>0</v>
      </c>
      <c r="W1205" s="44" t="b">
        <f t="shared" si="114"/>
        <v>0</v>
      </c>
      <c r="X1205" s="38">
        <f t="shared" si="115"/>
        <v>0</v>
      </c>
      <c r="Y1205" s="38">
        <f t="shared" si="116"/>
        <v>1</v>
      </c>
      <c r="AF1205" s="1">
        <v>2.9012600898001102</v>
      </c>
      <c r="AG1205" s="1">
        <v>1.3831682026963901</v>
      </c>
      <c r="AH1205" s="1">
        <v>3.0370222925953301</v>
      </c>
      <c r="AI1205" s="1">
        <v>0.603413936269521</v>
      </c>
      <c r="AJ1205" s="1">
        <v>12.2392388692822</v>
      </c>
      <c r="AK1205" s="1">
        <v>4.4677854952365097</v>
      </c>
    </row>
    <row r="1206" spans="1:37">
      <c r="A1206">
        <v>1204</v>
      </c>
      <c r="B1206" s="1">
        <v>7.4928249244447603E-2</v>
      </c>
      <c r="C1206" s="1">
        <v>17.4173581248556</v>
      </c>
      <c r="D1206" s="1">
        <v>2.08252717939614</v>
      </c>
      <c r="E1206" s="1">
        <v>-3.3531451649411403E-2</v>
      </c>
      <c r="F1206" s="1">
        <v>14.824485527323599</v>
      </c>
      <c r="G1206" s="1">
        <v>1.24142660984328</v>
      </c>
      <c r="H1206" s="1">
        <v>4.8812621499924698E-3</v>
      </c>
      <c r="I1206" s="1">
        <v>35.5330233722947</v>
      </c>
      <c r="J1206" s="1">
        <v>3.1058865630572798</v>
      </c>
      <c r="K1206" s="1">
        <v>7.4920546195574006E-2</v>
      </c>
      <c r="L1206" s="1">
        <v>7.7170373479986498</v>
      </c>
      <c r="M1206" s="1">
        <v>0.82702443375181001</v>
      </c>
      <c r="N1206" s="1">
        <v>-1.7307807666614099E-2</v>
      </c>
      <c r="O1206" s="1">
        <v>178.37583342429701</v>
      </c>
      <c r="P1206" s="1">
        <v>11.689123004114601</v>
      </c>
      <c r="Q1206" s="1">
        <v>-6.8206102607537997E-2</v>
      </c>
      <c r="R1206" s="1">
        <v>51.4858248472339</v>
      </c>
      <c r="S1206" s="1">
        <v>4.9390228379764203</v>
      </c>
      <c r="T1206" s="43">
        <f t="shared" si="111"/>
        <v>2388.501062813953</v>
      </c>
      <c r="U1206" s="1">
        <f t="shared" si="112"/>
        <v>-143.41893718604706</v>
      </c>
      <c r="V1206" s="1" t="b">
        <f t="shared" si="113"/>
        <v>0</v>
      </c>
      <c r="W1206" s="44" t="b">
        <f t="shared" si="114"/>
        <v>0</v>
      </c>
      <c r="X1206" s="38">
        <f t="shared" si="115"/>
        <v>0</v>
      </c>
      <c r="Y1206" s="38">
        <f t="shared" si="116"/>
        <v>1</v>
      </c>
      <c r="AF1206" s="1">
        <v>2.08252717939614</v>
      </c>
      <c r="AG1206" s="1">
        <v>1.24142660984328</v>
      </c>
      <c r="AH1206" s="1">
        <v>3.1058865630572798</v>
      </c>
      <c r="AI1206" s="1">
        <v>0.82702443375181001</v>
      </c>
      <c r="AJ1206" s="1">
        <v>11.689123004114601</v>
      </c>
      <c r="AK1206" s="1">
        <v>4.9390228379764203</v>
      </c>
    </row>
    <row r="1207" spans="1:37">
      <c r="A1207">
        <v>1205</v>
      </c>
      <c r="B1207" s="1">
        <v>-5.7592845002206697E-2</v>
      </c>
      <c r="C1207" s="1">
        <v>15.255593277298001</v>
      </c>
      <c r="D1207" s="1">
        <v>1.6663965824316</v>
      </c>
      <c r="E1207" s="1">
        <v>-8.8778881763887596E-2</v>
      </c>
      <c r="F1207" s="1">
        <v>14.027684076751701</v>
      </c>
      <c r="G1207" s="1">
        <v>1.49169000996241</v>
      </c>
      <c r="H1207" s="1">
        <v>-8.9703044174633401E-2</v>
      </c>
      <c r="I1207" s="1">
        <v>32.326204740834498</v>
      </c>
      <c r="J1207" s="1">
        <v>3.6036897618638299</v>
      </c>
      <c r="K1207" s="1">
        <v>-7.32744797111409E-2</v>
      </c>
      <c r="L1207" s="1">
        <v>6.65411527266623</v>
      </c>
      <c r="M1207" s="1">
        <v>0.66330902635717703</v>
      </c>
      <c r="N1207" s="1">
        <v>-6.7528216363659599E-3</v>
      </c>
      <c r="O1207" s="1">
        <v>180.26855912892</v>
      </c>
      <c r="P1207" s="1">
        <v>11.771402009301299</v>
      </c>
      <c r="Q1207" s="1">
        <v>-6.0342695404089597E-2</v>
      </c>
      <c r="R1207" s="1">
        <v>51.892274799616096</v>
      </c>
      <c r="S1207" s="1">
        <v>4.81121555001525</v>
      </c>
      <c r="T1207" s="43">
        <f t="shared" si="111"/>
        <v>2400.7702939931569</v>
      </c>
      <c r="U1207" s="1">
        <f t="shared" si="112"/>
        <v>-131.14970600684319</v>
      </c>
      <c r="V1207" s="1" t="b">
        <f t="shared" si="113"/>
        <v>0</v>
      </c>
      <c r="W1207" s="44" t="b">
        <f t="shared" si="114"/>
        <v>0</v>
      </c>
      <c r="X1207" s="38">
        <f t="shared" si="115"/>
        <v>0</v>
      </c>
      <c r="Y1207" s="38">
        <f t="shared" si="116"/>
        <v>1</v>
      </c>
      <c r="AF1207" s="1">
        <v>1.6663965824316</v>
      </c>
      <c r="AG1207" s="1">
        <v>1.49169000996241</v>
      </c>
      <c r="AH1207" s="1">
        <v>3.6036897618638299</v>
      </c>
      <c r="AI1207" s="1">
        <v>0.66330902635717703</v>
      </c>
      <c r="AJ1207" s="1">
        <v>11.771402009301299</v>
      </c>
      <c r="AK1207" s="1">
        <v>4.81121555001525</v>
      </c>
    </row>
    <row r="1208" spans="1:37">
      <c r="A1208">
        <v>1206</v>
      </c>
      <c r="B1208" s="1">
        <v>-0.12736382422190501</v>
      </c>
      <c r="C1208" s="1">
        <v>14.2274789059813</v>
      </c>
      <c r="D1208" s="1">
        <v>2.1004643831813099</v>
      </c>
      <c r="E1208" s="1">
        <v>-1.45568879433368E-2</v>
      </c>
      <c r="F1208" s="1">
        <v>15.1084592915436</v>
      </c>
      <c r="G1208" s="1">
        <v>1.23109789002925</v>
      </c>
      <c r="H1208" s="1">
        <v>2.5895750746098501E-2</v>
      </c>
      <c r="I1208" s="1">
        <v>36.287632782185398</v>
      </c>
      <c r="J1208" s="1">
        <v>3.2980104133799801</v>
      </c>
      <c r="K1208" s="1">
        <v>2.3697049819584402E-2</v>
      </c>
      <c r="L1208" s="1">
        <v>7.3316972006259604</v>
      </c>
      <c r="M1208" s="1">
        <v>0.64051543114904197</v>
      </c>
      <c r="N1208" s="1">
        <v>-4.1776729407864102E-2</v>
      </c>
      <c r="O1208" s="1">
        <v>174.06413554050701</v>
      </c>
      <c r="P1208" s="1">
        <v>12.2165367061684</v>
      </c>
      <c r="Q1208" s="1">
        <v>-1.8458150589073699E-2</v>
      </c>
      <c r="R1208" s="1">
        <v>54.111919016050003</v>
      </c>
      <c r="S1208" s="1">
        <v>4.4652031942322701</v>
      </c>
      <c r="T1208" s="43">
        <f t="shared" si="111"/>
        <v>2395.182801814025</v>
      </c>
      <c r="U1208" s="1">
        <f t="shared" si="112"/>
        <v>-136.7371981859751</v>
      </c>
      <c r="V1208" s="1" t="b">
        <f t="shared" si="113"/>
        <v>0</v>
      </c>
      <c r="W1208" s="44" t="b">
        <f t="shared" si="114"/>
        <v>0</v>
      </c>
      <c r="X1208" s="38">
        <f t="shared" si="115"/>
        <v>0</v>
      </c>
      <c r="Y1208" s="38">
        <f t="shared" si="116"/>
        <v>1</v>
      </c>
      <c r="AF1208" s="1">
        <v>2.1004643831813099</v>
      </c>
      <c r="AG1208" s="1">
        <v>1.23109789002925</v>
      </c>
      <c r="AH1208" s="1">
        <v>3.2980104133799801</v>
      </c>
      <c r="AI1208" s="1">
        <v>0.64051543114904197</v>
      </c>
      <c r="AJ1208" s="1">
        <v>12.2165367061684</v>
      </c>
      <c r="AK1208" s="1">
        <v>4.4652031942322701</v>
      </c>
    </row>
    <row r="1209" spans="1:37">
      <c r="A1209">
        <v>1207</v>
      </c>
      <c r="B1209" s="1">
        <v>-0.114167929683858</v>
      </c>
      <c r="C1209" s="1">
        <v>14.4164674109588</v>
      </c>
      <c r="D1209" s="1">
        <v>1.9931297760653</v>
      </c>
      <c r="E1209" s="1">
        <v>-8.3290649482107806E-2</v>
      </c>
      <c r="F1209" s="1">
        <v>14.1048829141426</v>
      </c>
      <c r="G1209" s="1">
        <v>1.45636885709247</v>
      </c>
      <c r="H1209" s="1">
        <v>-6.58441606821243E-2</v>
      </c>
      <c r="I1209" s="1">
        <v>33.106746292118302</v>
      </c>
      <c r="J1209" s="1">
        <v>3.28573150654183</v>
      </c>
      <c r="K1209" s="1">
        <v>-4.0597003620593097E-2</v>
      </c>
      <c r="L1209" s="1">
        <v>6.8751466714348899</v>
      </c>
      <c r="M1209" s="1">
        <v>0.60253467315741605</v>
      </c>
      <c r="N1209" s="1">
        <v>-3.7636338486803998E-2</v>
      </c>
      <c r="O1209" s="1">
        <v>174.786323144786</v>
      </c>
      <c r="P1209" s="1">
        <v>12.034750784944301</v>
      </c>
      <c r="Q1209" s="1">
        <v>-6.1991106251661598E-2</v>
      </c>
      <c r="R1209" s="1">
        <v>51.806805474565998</v>
      </c>
      <c r="S1209" s="1">
        <v>4.8351230636837803</v>
      </c>
      <c r="T1209" s="43">
        <f t="shared" si="111"/>
        <v>2420.7638661485098</v>
      </c>
      <c r="U1209" s="1">
        <f t="shared" si="112"/>
        <v>-111.15613385149027</v>
      </c>
      <c r="V1209" s="1" t="b">
        <f t="shared" si="113"/>
        <v>0</v>
      </c>
      <c r="W1209" s="44" t="b">
        <f t="shared" si="114"/>
        <v>0</v>
      </c>
      <c r="X1209" s="38">
        <f t="shared" si="115"/>
        <v>0</v>
      </c>
      <c r="Y1209" s="38">
        <f t="shared" si="116"/>
        <v>1</v>
      </c>
      <c r="AF1209" s="1">
        <v>1.9931297760653</v>
      </c>
      <c r="AG1209" s="1">
        <v>1.45636885709247</v>
      </c>
      <c r="AH1209" s="1">
        <v>3.28573150654183</v>
      </c>
      <c r="AI1209" s="1">
        <v>0.60253467315741605</v>
      </c>
      <c r="AJ1209" s="1">
        <v>12.034750784944301</v>
      </c>
      <c r="AK1209" s="1">
        <v>4.8351230636837803</v>
      </c>
    </row>
    <row r="1210" spans="1:37">
      <c r="A1210">
        <v>1208</v>
      </c>
      <c r="B1210" s="1">
        <v>-1.05910688482786E-2</v>
      </c>
      <c r="C1210" s="1">
        <v>15.9897514757383</v>
      </c>
      <c r="D1210" s="1">
        <v>1.61113309381129</v>
      </c>
      <c r="E1210" s="1">
        <v>1.1052133664199999E-2</v>
      </c>
      <c r="F1210" s="1">
        <v>15.5003689450431</v>
      </c>
      <c r="G1210" s="1">
        <v>1.2817167995232801</v>
      </c>
      <c r="H1210" s="1">
        <v>3.8294143908860101E-2</v>
      </c>
      <c r="I1210" s="1">
        <v>36.740341753076699</v>
      </c>
      <c r="J1210" s="1">
        <v>3.4568719632359599</v>
      </c>
      <c r="K1210" s="1">
        <v>1.2757684951328299E-2</v>
      </c>
      <c r="L1210" s="1">
        <v>7.25193018555888</v>
      </c>
      <c r="M1210" s="1">
        <v>0.617324112759567</v>
      </c>
      <c r="N1210" s="1">
        <v>2.1876957696398001E-2</v>
      </c>
      <c r="O1210" s="1">
        <v>185.50419817539901</v>
      </c>
      <c r="P1210" s="1">
        <v>13.035325316668599</v>
      </c>
      <c r="Q1210" s="1">
        <v>5.8762353188895097E-2</v>
      </c>
      <c r="R1210" s="1">
        <v>58.456037727829198</v>
      </c>
      <c r="S1210" s="1">
        <v>5.7398278008041599</v>
      </c>
      <c r="T1210" s="43">
        <f t="shared" si="111"/>
        <v>2574.2199086802857</v>
      </c>
      <c r="U1210" s="1">
        <f t="shared" si="112"/>
        <v>42.299908680285625</v>
      </c>
      <c r="V1210" s="1" t="b">
        <f t="shared" si="113"/>
        <v>0</v>
      </c>
      <c r="W1210" s="44" t="b">
        <f t="shared" si="114"/>
        <v>0</v>
      </c>
      <c r="X1210" s="38">
        <f t="shared" si="115"/>
        <v>1</v>
      </c>
      <c r="Y1210" s="38">
        <f t="shared" si="116"/>
        <v>0</v>
      </c>
      <c r="AF1210" s="1">
        <v>1.61113309381129</v>
      </c>
      <c r="AG1210" s="1">
        <v>1.2817167995232801</v>
      </c>
      <c r="AH1210" s="1">
        <v>3.4568719632359599</v>
      </c>
      <c r="AI1210" s="1">
        <v>0.617324112759567</v>
      </c>
      <c r="AJ1210" s="1">
        <v>13.035325316668599</v>
      </c>
      <c r="AK1210" s="1">
        <v>5.7398278008041599</v>
      </c>
    </row>
    <row r="1211" spans="1:37">
      <c r="A1211">
        <v>1209</v>
      </c>
      <c r="B1211" s="1">
        <v>0.123351287700949</v>
      </c>
      <c r="C1211" s="1">
        <v>18.281513185383002</v>
      </c>
      <c r="D1211" s="1">
        <v>2.65263844050062</v>
      </c>
      <c r="E1211" s="1">
        <v>4.6878021137444201E-2</v>
      </c>
      <c r="F1211" s="1">
        <v>16.065750597682399</v>
      </c>
      <c r="G1211" s="1">
        <v>1.48814594060077</v>
      </c>
      <c r="H1211" s="1">
        <v>4.7176358091148398E-3</v>
      </c>
      <c r="I1211" s="1">
        <v>35.527209709347098</v>
      </c>
      <c r="J1211" s="1">
        <v>3.1061978746669401</v>
      </c>
      <c r="K1211" s="1">
        <v>-3.6624427419313002E-2</v>
      </c>
      <c r="L1211" s="1">
        <v>6.9025130369785099</v>
      </c>
      <c r="M1211" s="1">
        <v>0.59793392565950398</v>
      </c>
      <c r="N1211" s="1">
        <v>1.43876085086556E-2</v>
      </c>
      <c r="O1211" s="1">
        <v>184.12008199379599</v>
      </c>
      <c r="P1211" s="1">
        <v>12.5578200668626</v>
      </c>
      <c r="Q1211" s="1">
        <v>7.7331079196254204E-2</v>
      </c>
      <c r="R1211" s="1">
        <v>59.551632293846303</v>
      </c>
      <c r="S1211" s="1">
        <v>6.3998687112512096</v>
      </c>
      <c r="T1211" s="43">
        <f t="shared" si="111"/>
        <v>2680.2604959541645</v>
      </c>
      <c r="U1211" s="1">
        <f t="shared" si="112"/>
        <v>148.34049595416445</v>
      </c>
      <c r="V1211" s="1" t="b">
        <f t="shared" si="113"/>
        <v>0</v>
      </c>
      <c r="W1211" s="44" t="b">
        <f t="shared" si="114"/>
        <v>0</v>
      </c>
      <c r="X1211" s="38">
        <f t="shared" si="115"/>
        <v>1</v>
      </c>
      <c r="Y1211" s="38">
        <f t="shared" si="116"/>
        <v>0</v>
      </c>
      <c r="AF1211" s="1">
        <v>2.65263844050062</v>
      </c>
      <c r="AG1211" s="1">
        <v>1.48814594060077</v>
      </c>
      <c r="AH1211" s="1">
        <v>3.1061978746669401</v>
      </c>
      <c r="AI1211" s="1">
        <v>0.59793392565950398</v>
      </c>
      <c r="AJ1211" s="1">
        <v>12.5578200668626</v>
      </c>
      <c r="AK1211" s="1">
        <v>6.3998687112512096</v>
      </c>
    </row>
    <row r="1212" spans="1:37">
      <c r="A1212">
        <v>1210</v>
      </c>
      <c r="B1212" s="1">
        <v>-7.2597640121471699E-2</v>
      </c>
      <c r="C1212" s="1">
        <v>15.0283950200752</v>
      </c>
      <c r="D1212" s="1">
        <v>1.7319783595985601</v>
      </c>
      <c r="E1212" s="1">
        <v>1.7721146390236201E-2</v>
      </c>
      <c r="F1212" s="1">
        <v>15.604086565451601</v>
      </c>
      <c r="G1212" s="1">
        <v>1.30838409987148</v>
      </c>
      <c r="H1212" s="1">
        <v>2.22050583987271E-2</v>
      </c>
      <c r="I1212" s="1">
        <v>36.153953130545403</v>
      </c>
      <c r="J1212" s="1">
        <v>3.2514509848070201</v>
      </c>
      <c r="K1212" s="1">
        <v>-5.9095751868164903E-2</v>
      </c>
      <c r="L1212" s="1">
        <v>6.7491341940168201</v>
      </c>
      <c r="M1212" s="1">
        <v>0.63048473924496395</v>
      </c>
      <c r="N1212" s="1">
        <v>3.2260187092333602E-2</v>
      </c>
      <c r="O1212" s="1">
        <v>187.44036525739301</v>
      </c>
      <c r="P1212" s="1">
        <v>13.8193979919184</v>
      </c>
      <c r="Q1212" s="1">
        <v>4.8448648597731502E-3</v>
      </c>
      <c r="R1212" s="1">
        <v>55.3876969051041</v>
      </c>
      <c r="S1212" s="1">
        <v>4.5882795607943301</v>
      </c>
      <c r="T1212" s="43">
        <f t="shared" si="111"/>
        <v>2532.9975736234755</v>
      </c>
      <c r="U1212" s="1">
        <f t="shared" si="112"/>
        <v>1.0775736234754731</v>
      </c>
      <c r="V1212" s="1" t="b">
        <f t="shared" si="113"/>
        <v>0</v>
      </c>
      <c r="W1212" s="44" t="b">
        <f t="shared" si="114"/>
        <v>0</v>
      </c>
      <c r="X1212" s="38">
        <f t="shared" si="115"/>
        <v>1</v>
      </c>
      <c r="Y1212" s="38">
        <f t="shared" si="116"/>
        <v>0</v>
      </c>
      <c r="AF1212" s="1">
        <v>1.7319783595985601</v>
      </c>
      <c r="AG1212" s="1">
        <v>1.30838409987148</v>
      </c>
      <c r="AH1212" s="1">
        <v>3.2514509848070201</v>
      </c>
      <c r="AI1212" s="1">
        <v>0.63048473924496395</v>
      </c>
      <c r="AJ1212" s="1">
        <v>13.8193979919184</v>
      </c>
      <c r="AK1212" s="1">
        <v>4.5882795607943301</v>
      </c>
    </row>
    <row r="1213" spans="1:37">
      <c r="A1213">
        <v>1211</v>
      </c>
      <c r="B1213" s="1">
        <v>-8.2490209098414792E-3</v>
      </c>
      <c r="C1213" s="1">
        <v>16.027244127874599</v>
      </c>
      <c r="D1213" s="1">
        <v>1.6135558896067499</v>
      </c>
      <c r="E1213" s="1">
        <v>-0.110606379503146</v>
      </c>
      <c r="F1213" s="1">
        <v>13.724812325426999</v>
      </c>
      <c r="G1213" s="1">
        <v>1.6668954974832799</v>
      </c>
      <c r="H1213" s="1">
        <v>-4.1374170974905602E-2</v>
      </c>
      <c r="I1213" s="1">
        <v>33.926861212975602</v>
      </c>
      <c r="J1213" s="1">
        <v>3.0867018992200101</v>
      </c>
      <c r="K1213" s="1">
        <v>2.79452215975141E-2</v>
      </c>
      <c r="L1213" s="1">
        <v>7.3629097609759997</v>
      </c>
      <c r="M1213" s="1">
        <v>0.65202993430915301</v>
      </c>
      <c r="N1213" s="1">
        <v>-6.0703309129472296E-3</v>
      </c>
      <c r="O1213" s="1">
        <v>180.39163274177201</v>
      </c>
      <c r="P1213" s="1">
        <v>11.7773375594186</v>
      </c>
      <c r="Q1213" s="1">
        <v>5.2841838493111496E-3</v>
      </c>
      <c r="R1213" s="1">
        <v>55.412035117869401</v>
      </c>
      <c r="S1213" s="1">
        <v>4.5927252284743396</v>
      </c>
      <c r="T1213" s="43">
        <f t="shared" si="111"/>
        <v>2338.9246008512132</v>
      </c>
      <c r="U1213" s="1">
        <f t="shared" si="112"/>
        <v>-192.99539914878687</v>
      </c>
      <c r="V1213" s="1" t="b">
        <f t="shared" si="113"/>
        <v>0</v>
      </c>
      <c r="W1213" s="44" t="b">
        <f t="shared" si="114"/>
        <v>0</v>
      </c>
      <c r="X1213" s="38">
        <f t="shared" si="115"/>
        <v>0</v>
      </c>
      <c r="Y1213" s="38">
        <f t="shared" si="116"/>
        <v>1</v>
      </c>
      <c r="AF1213" s="1">
        <v>1.6135558896067499</v>
      </c>
      <c r="AG1213" s="1">
        <v>1.6668954974832799</v>
      </c>
      <c r="AH1213" s="1">
        <v>3.0867018992200101</v>
      </c>
      <c r="AI1213" s="1">
        <v>0.65202993430915301</v>
      </c>
      <c r="AJ1213" s="1">
        <v>11.7773375594186</v>
      </c>
      <c r="AK1213" s="1">
        <v>4.5927252284743396</v>
      </c>
    </row>
    <row r="1214" spans="1:37">
      <c r="A1214">
        <v>1212</v>
      </c>
      <c r="B1214" s="1">
        <v>4.2917983695615197E-2</v>
      </c>
      <c r="C1214" s="1">
        <v>16.868652819485199</v>
      </c>
      <c r="D1214" s="1">
        <v>1.8187838671487799</v>
      </c>
      <c r="E1214" s="1">
        <v>3.7747641554937802E-2</v>
      </c>
      <c r="F1214" s="1">
        <v>15.919731814295901</v>
      </c>
      <c r="G1214" s="1">
        <v>1.41961716020479</v>
      </c>
      <c r="H1214" s="1">
        <v>7.8106444267285496E-2</v>
      </c>
      <c r="I1214" s="1">
        <v>38.232566631528599</v>
      </c>
      <c r="J1214" s="1">
        <v>4.2416525179669504</v>
      </c>
      <c r="K1214" s="1">
        <v>-1.5929689057233701E-2</v>
      </c>
      <c r="L1214" s="1">
        <v>7.0468470646384</v>
      </c>
      <c r="M1214" s="1">
        <v>0.58912724499253599</v>
      </c>
      <c r="N1214" s="1">
        <v>-3.1313742258442002E-2</v>
      </c>
      <c r="O1214" s="1">
        <v>175.89492742784401</v>
      </c>
      <c r="P1214" s="1">
        <v>11.874775239275101</v>
      </c>
      <c r="Q1214" s="1">
        <v>5.1023119327066303E-2</v>
      </c>
      <c r="R1214" s="1">
        <v>58.005378907594903</v>
      </c>
      <c r="S1214" s="1">
        <v>5.50368618021648</v>
      </c>
      <c r="T1214" s="43">
        <f t="shared" si="111"/>
        <v>2544.764220980464</v>
      </c>
      <c r="U1214" s="1">
        <f t="shared" si="112"/>
        <v>12.844220980463888</v>
      </c>
      <c r="V1214" s="1" t="b">
        <f t="shared" si="113"/>
        <v>0</v>
      </c>
      <c r="W1214" s="44" t="b">
        <f t="shared" si="114"/>
        <v>0</v>
      </c>
      <c r="X1214" s="38">
        <f t="shared" si="115"/>
        <v>1</v>
      </c>
      <c r="Y1214" s="38">
        <f t="shared" si="116"/>
        <v>0</v>
      </c>
      <c r="AF1214" s="1">
        <v>1.8187838671487799</v>
      </c>
      <c r="AG1214" s="1">
        <v>1.41961716020479</v>
      </c>
      <c r="AH1214" s="1">
        <v>4.2416525179669504</v>
      </c>
      <c r="AI1214" s="1">
        <v>0.58912724499253599</v>
      </c>
      <c r="AJ1214" s="1">
        <v>11.874775239275101</v>
      </c>
      <c r="AK1214" s="1">
        <v>5.50368618021648</v>
      </c>
    </row>
    <row r="1215" spans="1:37">
      <c r="A1215">
        <v>1213</v>
      </c>
      <c r="B1215" s="1">
        <v>-3.7942693506506003E-2</v>
      </c>
      <c r="C1215" s="1">
        <v>15.5583326927465</v>
      </c>
      <c r="D1215" s="1">
        <v>1.6199328353544999</v>
      </c>
      <c r="E1215" s="1">
        <v>-4.3652339520857501E-2</v>
      </c>
      <c r="F1215" s="1">
        <v>14.675205270180401</v>
      </c>
      <c r="G1215" s="1">
        <v>1.2620671951804701</v>
      </c>
      <c r="H1215" s="1">
        <v>3.07551826926462E-2</v>
      </c>
      <c r="I1215" s="1">
        <v>36.464399208553502</v>
      </c>
      <c r="J1215" s="1">
        <v>3.3566214267014001</v>
      </c>
      <c r="K1215" s="1">
        <v>-4.7440886554811199E-2</v>
      </c>
      <c r="L1215" s="1">
        <v>6.8282546173545704</v>
      </c>
      <c r="M1215" s="1">
        <v>0.60885004166315204</v>
      </c>
      <c r="N1215" s="1">
        <v>-1.93279335695252E-2</v>
      </c>
      <c r="O1215" s="1">
        <v>178.01585550552201</v>
      </c>
      <c r="P1215" s="1">
        <v>11.687406850009401</v>
      </c>
      <c r="Q1215" s="1">
        <v>4.3188629641809799E-2</v>
      </c>
      <c r="R1215" s="1">
        <v>57.552711887763103</v>
      </c>
      <c r="S1215" s="1">
        <v>5.2878442862594399</v>
      </c>
      <c r="T1215" s="43">
        <f t="shared" si="111"/>
        <v>2382.2722635168361</v>
      </c>
      <c r="U1215" s="1">
        <f t="shared" si="112"/>
        <v>-149.64773648316395</v>
      </c>
      <c r="V1215" s="1" t="b">
        <f t="shared" si="113"/>
        <v>0</v>
      </c>
      <c r="W1215" s="44" t="b">
        <f t="shared" si="114"/>
        <v>0</v>
      </c>
      <c r="X1215" s="38">
        <f t="shared" si="115"/>
        <v>0</v>
      </c>
      <c r="Y1215" s="38">
        <f t="shared" si="116"/>
        <v>1</v>
      </c>
      <c r="AF1215" s="1">
        <v>1.6199328353544999</v>
      </c>
      <c r="AG1215" s="1">
        <v>1.2620671951804701</v>
      </c>
      <c r="AH1215" s="1">
        <v>3.3566214267014001</v>
      </c>
      <c r="AI1215" s="1">
        <v>0.60885004166315204</v>
      </c>
      <c r="AJ1215" s="1">
        <v>11.687406850009401</v>
      </c>
      <c r="AK1215" s="1">
        <v>5.2878442862594399</v>
      </c>
    </row>
    <row r="1216" spans="1:37">
      <c r="A1216">
        <v>1214</v>
      </c>
      <c r="B1216" s="1">
        <v>0.100688951093373</v>
      </c>
      <c r="C1216" s="1">
        <v>17.871870640420699</v>
      </c>
      <c r="D1216" s="1">
        <v>2.36182674055966</v>
      </c>
      <c r="E1216" s="1">
        <v>3.8607850771913997E-2</v>
      </c>
      <c r="F1216" s="1">
        <v>15.9334320060052</v>
      </c>
      <c r="G1216" s="1">
        <v>1.4258477783493899</v>
      </c>
      <c r="H1216" s="1">
        <v>3.6720824200463201E-2</v>
      </c>
      <c r="I1216" s="1">
        <v>36.682582897790397</v>
      </c>
      <c r="J1216" s="1">
        <v>3.4308040811724498</v>
      </c>
      <c r="K1216" s="1">
        <v>6.4808816201424799E-3</v>
      </c>
      <c r="L1216" s="1">
        <v>7.2065538043022599</v>
      </c>
      <c r="M1216" s="1">
        <v>0.60688421866988795</v>
      </c>
      <c r="N1216" s="1">
        <v>-3.9886527923453298E-2</v>
      </c>
      <c r="O1216" s="1">
        <v>174.39346297744001</v>
      </c>
      <c r="P1216" s="1">
        <v>12.1293819989359</v>
      </c>
      <c r="Q1216" s="1">
        <v>-1.50368754395073E-2</v>
      </c>
      <c r="R1216" s="1">
        <v>54.297367834700601</v>
      </c>
      <c r="S1216" s="1">
        <v>4.4708547629695001</v>
      </c>
      <c r="T1216" s="43">
        <f t="shared" si="111"/>
        <v>2442.5599580656785</v>
      </c>
      <c r="U1216" s="1">
        <f t="shared" si="112"/>
        <v>-89.360041934321544</v>
      </c>
      <c r="V1216" s="1" t="b">
        <f t="shared" si="113"/>
        <v>0</v>
      </c>
      <c r="W1216" s="44" t="b">
        <f t="shared" si="114"/>
        <v>0</v>
      </c>
      <c r="X1216" s="38">
        <f t="shared" si="115"/>
        <v>0</v>
      </c>
      <c r="Y1216" s="38">
        <f t="shared" si="116"/>
        <v>1</v>
      </c>
      <c r="AF1216" s="1">
        <v>2.36182674055966</v>
      </c>
      <c r="AG1216" s="1">
        <v>1.4258477783493899</v>
      </c>
      <c r="AH1216" s="1">
        <v>3.4308040811724498</v>
      </c>
      <c r="AI1216" s="1">
        <v>0.60688421866988795</v>
      </c>
      <c r="AJ1216" s="1">
        <v>12.1293819989359</v>
      </c>
      <c r="AK1216" s="1">
        <v>4.4708547629695001</v>
      </c>
    </row>
    <row r="1217" spans="1:37">
      <c r="A1217">
        <v>1215</v>
      </c>
      <c r="B1217" s="1">
        <v>1.7615465416817001E-2</v>
      </c>
      <c r="C1217" s="1">
        <v>16.447187969735801</v>
      </c>
      <c r="D1217" s="1">
        <v>1.6844422751431001</v>
      </c>
      <c r="E1217" s="1">
        <v>8.4399405482386801E-3</v>
      </c>
      <c r="F1217" s="1">
        <v>15.459931825766001</v>
      </c>
      <c r="G1217" s="1">
        <v>1.27355023167723</v>
      </c>
      <c r="H1217" s="1">
        <v>4.7136972962940601E-2</v>
      </c>
      <c r="I1217" s="1">
        <v>37.066671025114303</v>
      </c>
      <c r="J1217" s="1">
        <v>3.60547509820204</v>
      </c>
      <c r="K1217" s="1">
        <v>3.1855323925550398E-2</v>
      </c>
      <c r="L1217" s="1">
        <v>7.3917558504021503</v>
      </c>
      <c r="M1217" s="1">
        <v>0.66041386698416704</v>
      </c>
      <c r="N1217" s="1">
        <v>2.0878481460528099E-2</v>
      </c>
      <c r="O1217" s="1">
        <v>185.31906908074799</v>
      </c>
      <c r="P1217" s="1">
        <v>12.970437130198301</v>
      </c>
      <c r="Q1217" s="1">
        <v>-0.11173566744491099</v>
      </c>
      <c r="R1217" s="1">
        <v>49.292747429362798</v>
      </c>
      <c r="S1217" s="1">
        <v>6.0584598014658502</v>
      </c>
      <c r="T1217" s="43">
        <f t="shared" si="111"/>
        <v>2625.2778403670691</v>
      </c>
      <c r="U1217" s="1">
        <f t="shared" si="112"/>
        <v>93.357840367069002</v>
      </c>
      <c r="V1217" s="1" t="b">
        <f t="shared" si="113"/>
        <v>0</v>
      </c>
      <c r="W1217" s="44" t="b">
        <f t="shared" si="114"/>
        <v>0</v>
      </c>
      <c r="X1217" s="38">
        <f t="shared" si="115"/>
        <v>1</v>
      </c>
      <c r="Y1217" s="38">
        <f t="shared" si="116"/>
        <v>0</v>
      </c>
      <c r="AF1217" s="1">
        <v>1.6844422751431001</v>
      </c>
      <c r="AG1217" s="1">
        <v>1.27355023167723</v>
      </c>
      <c r="AH1217" s="1">
        <v>3.60547509820204</v>
      </c>
      <c r="AI1217" s="1">
        <v>0.66041386698416704</v>
      </c>
      <c r="AJ1217" s="1">
        <v>12.970437130198301</v>
      </c>
      <c r="AK1217" s="1">
        <v>6.0584598014658502</v>
      </c>
    </row>
    <row r="1218" spans="1:37">
      <c r="A1218">
        <v>1216</v>
      </c>
      <c r="B1218" s="1">
        <v>-4.6246679047221101E-2</v>
      </c>
      <c r="C1218" s="1">
        <v>15.4296714628559</v>
      </c>
      <c r="D1218" s="1">
        <v>1.6384478727723799</v>
      </c>
      <c r="E1218" s="1">
        <v>-7.3030109257525297E-3</v>
      </c>
      <c r="F1218" s="1">
        <v>15.218452654022901</v>
      </c>
      <c r="G1218" s="1">
        <v>1.2332445795922</v>
      </c>
      <c r="H1218" s="1">
        <v>2.90172800920182E-3</v>
      </c>
      <c r="I1218" s="1">
        <v>35.462754112549298</v>
      </c>
      <c r="J1218" s="1">
        <v>3.0931156909106901</v>
      </c>
      <c r="K1218" s="1">
        <v>-1.02936612402004E-3</v>
      </c>
      <c r="L1218" s="1">
        <v>7.1526335305995001</v>
      </c>
      <c r="M1218" s="1">
        <v>0.59872061498951401</v>
      </c>
      <c r="N1218" s="1">
        <v>4.0670886158629502E-2</v>
      </c>
      <c r="O1218" s="1">
        <v>189.02351814103301</v>
      </c>
      <c r="P1218" s="1">
        <v>14.595468431760301</v>
      </c>
      <c r="Q1218" s="1">
        <v>-6.3408010691482899E-2</v>
      </c>
      <c r="R1218" s="1">
        <v>51.733452161465799</v>
      </c>
      <c r="S1218" s="1">
        <v>4.8590921471364696</v>
      </c>
      <c r="T1218" s="43">
        <f t="shared" si="111"/>
        <v>2601.808933716155</v>
      </c>
      <c r="U1218" s="1">
        <f t="shared" si="112"/>
        <v>69.888933716154952</v>
      </c>
      <c r="V1218" s="1" t="b">
        <f t="shared" si="113"/>
        <v>0</v>
      </c>
      <c r="W1218" s="44" t="b">
        <f t="shared" si="114"/>
        <v>0</v>
      </c>
      <c r="X1218" s="38">
        <f t="shared" si="115"/>
        <v>1</v>
      </c>
      <c r="Y1218" s="38">
        <f t="shared" si="116"/>
        <v>0</v>
      </c>
      <c r="AF1218" s="1">
        <v>1.6384478727723799</v>
      </c>
      <c r="AG1218" s="1">
        <v>1.2332445795922</v>
      </c>
      <c r="AH1218" s="1">
        <v>3.0931156909106901</v>
      </c>
      <c r="AI1218" s="1">
        <v>0.59872061498951401</v>
      </c>
      <c r="AJ1218" s="1">
        <v>14.595468431760301</v>
      </c>
      <c r="AK1218" s="1">
        <v>4.8590921471364696</v>
      </c>
    </row>
    <row r="1219" spans="1:37">
      <c r="A1219">
        <v>1217</v>
      </c>
      <c r="B1219" s="1">
        <v>4.3614712480033999E-2</v>
      </c>
      <c r="C1219" s="1">
        <v>16.880409790693399</v>
      </c>
      <c r="D1219" s="1">
        <v>1.8224302215875401</v>
      </c>
      <c r="E1219" s="1">
        <v>3.6693008818261597E-2</v>
      </c>
      <c r="F1219" s="1">
        <v>15.902951194216399</v>
      </c>
      <c r="G1219" s="1">
        <v>1.41139311369276</v>
      </c>
      <c r="H1219" s="1">
        <v>-6.0310257064119202E-2</v>
      </c>
      <c r="I1219" s="1">
        <v>33.290463703580699</v>
      </c>
      <c r="J1219" s="1">
        <v>3.2330789982005599</v>
      </c>
      <c r="K1219" s="1">
        <v>3.7538625952764998E-2</v>
      </c>
      <c r="L1219" s="1">
        <v>7.4338850344526</v>
      </c>
      <c r="M1219" s="1">
        <v>0.67604474638308498</v>
      </c>
      <c r="N1219" s="1">
        <v>-1.2851474015353099E-3</v>
      </c>
      <c r="O1219" s="1">
        <v>181.256908408703</v>
      </c>
      <c r="P1219" s="1">
        <v>11.907474545095999</v>
      </c>
      <c r="Q1219" s="1">
        <v>3.0914481391646601E-2</v>
      </c>
      <c r="R1219" s="1">
        <v>56.850618980513403</v>
      </c>
      <c r="S1219" s="1">
        <v>4.9928029812536598</v>
      </c>
      <c r="T1219" s="43">
        <f t="shared" si="111"/>
        <v>2404.3224606213607</v>
      </c>
      <c r="U1219" s="1">
        <f t="shared" si="112"/>
        <v>-127.59753937863934</v>
      </c>
      <c r="V1219" s="1" t="b">
        <f t="shared" si="113"/>
        <v>0</v>
      </c>
      <c r="W1219" s="44" t="b">
        <f t="shared" si="114"/>
        <v>0</v>
      </c>
      <c r="X1219" s="38">
        <f t="shared" si="115"/>
        <v>0</v>
      </c>
      <c r="Y1219" s="38">
        <f t="shared" si="116"/>
        <v>1</v>
      </c>
      <c r="AF1219" s="1">
        <v>1.8224302215875401</v>
      </c>
      <c r="AG1219" s="1">
        <v>1.41139311369276</v>
      </c>
      <c r="AH1219" s="1">
        <v>3.2330789982005599</v>
      </c>
      <c r="AI1219" s="1">
        <v>0.67604474638308498</v>
      </c>
      <c r="AJ1219" s="1">
        <v>11.907474545095999</v>
      </c>
      <c r="AK1219" s="1">
        <v>4.9928029812536598</v>
      </c>
    </row>
    <row r="1220" spans="1:37">
      <c r="A1220">
        <v>1218</v>
      </c>
      <c r="B1220" s="1">
        <v>4.4082017760814302E-2</v>
      </c>
      <c r="C1220" s="1">
        <v>16.888299938740701</v>
      </c>
      <c r="D1220" s="1">
        <v>1.8270830182000699</v>
      </c>
      <c r="E1220" s="1">
        <v>-2.7232996132012799E-2</v>
      </c>
      <c r="F1220" s="1">
        <v>14.918151555994999</v>
      </c>
      <c r="G1220" s="1">
        <v>1.2302680887527</v>
      </c>
      <c r="H1220" s="1">
        <v>4.9754725202962299E-2</v>
      </c>
      <c r="I1220" s="1">
        <v>37.163829499144398</v>
      </c>
      <c r="J1220" s="1">
        <v>3.6509786946023599</v>
      </c>
      <c r="K1220" s="1">
        <v>3.79220625693278E-2</v>
      </c>
      <c r="L1220" s="1">
        <v>7.4367360047263897</v>
      </c>
      <c r="M1220" s="1">
        <v>0.67788877352022003</v>
      </c>
      <c r="N1220" s="1">
        <v>-2.67495013480002E-2</v>
      </c>
      <c r="O1220" s="1">
        <v>176.699589189704</v>
      </c>
      <c r="P1220" s="1">
        <v>11.783388310409601</v>
      </c>
      <c r="Q1220" s="1">
        <v>-1.75238601169881E-3</v>
      </c>
      <c r="R1220" s="1">
        <v>55.023493066431897</v>
      </c>
      <c r="S1220" s="1">
        <v>4.5248907826620899</v>
      </c>
      <c r="T1220" s="43">
        <f t="shared" ref="T1220:T1283" si="117">(D1220+G1220+J1220+M1220+P1220+S1220)*100</f>
        <v>2369.4497668147042</v>
      </c>
      <c r="U1220" s="1">
        <f t="shared" ref="U1220:U1283" si="118">T1220-$AA$3</f>
        <v>-162.47023318529591</v>
      </c>
      <c r="V1220" s="1" t="b">
        <f t="shared" ref="V1220:V1283" si="119">U1220&lt;-$AB$5</f>
        <v>0</v>
      </c>
      <c r="W1220" s="44" t="b">
        <f t="shared" ref="W1220:W1283" si="120">U1220&lt;-$AB$7</f>
        <v>0</v>
      </c>
      <c r="X1220" s="38">
        <f t="shared" ref="X1220:X1283" si="121">(U1220&gt;0)*1</f>
        <v>0</v>
      </c>
      <c r="Y1220" s="38">
        <f t="shared" ref="Y1220:Y1283" si="122">(U1220&lt;0)*1</f>
        <v>1</v>
      </c>
      <c r="AF1220" s="1">
        <v>1.8270830182000699</v>
      </c>
      <c r="AG1220" s="1">
        <v>1.2302680887527</v>
      </c>
      <c r="AH1220" s="1">
        <v>3.6509786946023599</v>
      </c>
      <c r="AI1220" s="1">
        <v>0.67788877352022003</v>
      </c>
      <c r="AJ1220" s="1">
        <v>11.783388310409601</v>
      </c>
      <c r="AK1220" s="1">
        <v>4.5248907826620899</v>
      </c>
    </row>
    <row r="1221" spans="1:37">
      <c r="A1221">
        <v>1219</v>
      </c>
      <c r="B1221" s="1">
        <v>6.7872029384627497E-2</v>
      </c>
      <c r="C1221" s="1">
        <v>17.294890005679399</v>
      </c>
      <c r="D1221" s="1">
        <v>2.0126157075903599</v>
      </c>
      <c r="E1221" s="1">
        <v>-3.6097178903069897E-2</v>
      </c>
      <c r="F1221" s="1">
        <v>14.786498693550801</v>
      </c>
      <c r="G1221" s="1">
        <v>1.2460904979261</v>
      </c>
      <c r="H1221" s="1">
        <v>-3.1998384434091698E-2</v>
      </c>
      <c r="I1221" s="1">
        <v>34.246448069669697</v>
      </c>
      <c r="J1221" s="1">
        <v>3.0430811191615001</v>
      </c>
      <c r="K1221" s="1">
        <v>-6.3431738802744303E-3</v>
      </c>
      <c r="L1221" s="1">
        <v>7.1147266152939102</v>
      </c>
      <c r="M1221" s="1">
        <v>0.59442967900089505</v>
      </c>
      <c r="N1221" s="1">
        <v>4.6655742324056303E-2</v>
      </c>
      <c r="O1221" s="1">
        <v>190.158188742314</v>
      </c>
      <c r="P1221" s="1">
        <v>15.206526393745699</v>
      </c>
      <c r="Q1221" s="1">
        <v>-5.1498125431083397E-3</v>
      </c>
      <c r="R1221" s="1">
        <v>54.836871986447697</v>
      </c>
      <c r="S1221" s="1">
        <v>4.49676328244733</v>
      </c>
      <c r="T1221" s="43">
        <f t="shared" si="117"/>
        <v>2659.9506679871884</v>
      </c>
      <c r="U1221" s="1">
        <f t="shared" si="118"/>
        <v>128.03066798718828</v>
      </c>
      <c r="V1221" s="1" t="b">
        <f t="shared" si="119"/>
        <v>0</v>
      </c>
      <c r="W1221" s="44" t="b">
        <f t="shared" si="120"/>
        <v>0</v>
      </c>
      <c r="X1221" s="38">
        <f t="shared" si="121"/>
        <v>1</v>
      </c>
      <c r="Y1221" s="38">
        <f t="shared" si="122"/>
        <v>0</v>
      </c>
      <c r="AF1221" s="1">
        <v>2.0126157075903599</v>
      </c>
      <c r="AG1221" s="1">
        <v>1.2460904979261</v>
      </c>
      <c r="AH1221" s="1">
        <v>3.0430811191615001</v>
      </c>
      <c r="AI1221" s="1">
        <v>0.59442967900089505</v>
      </c>
      <c r="AJ1221" s="1">
        <v>15.206526393745699</v>
      </c>
      <c r="AK1221" s="1">
        <v>4.49676328244733</v>
      </c>
    </row>
    <row r="1222" spans="1:37">
      <c r="A1222">
        <v>1220</v>
      </c>
      <c r="B1222" s="1">
        <v>-4.2596446329258499E-2</v>
      </c>
      <c r="C1222" s="1">
        <v>15.486096273651</v>
      </c>
      <c r="D1222" s="1">
        <v>1.6316320398450901</v>
      </c>
      <c r="E1222" s="1">
        <v>-8.1320747781916905E-2</v>
      </c>
      <c r="F1222" s="1">
        <v>14.1326955320439</v>
      </c>
      <c r="G1222" s="1">
        <v>1.44375877863104</v>
      </c>
      <c r="H1222" s="1">
        <v>-4.1313886625253104E-3</v>
      </c>
      <c r="I1222" s="1">
        <v>35.2142154505691</v>
      </c>
      <c r="J1222" s="1">
        <v>3.0533903641549802</v>
      </c>
      <c r="K1222" s="1">
        <v>-4.2282074571522798E-5</v>
      </c>
      <c r="L1222" s="1">
        <v>7.1596972667462104</v>
      </c>
      <c r="M1222" s="1">
        <v>0.60031844258746703</v>
      </c>
      <c r="N1222" s="1">
        <v>-2.7480705291012601E-2</v>
      </c>
      <c r="O1222" s="1">
        <v>176.57043297887901</v>
      </c>
      <c r="P1222" s="1">
        <v>11.7979438462531</v>
      </c>
      <c r="Q1222" s="1">
        <v>-2.28770200579534E-2</v>
      </c>
      <c r="R1222" s="1">
        <v>53.873333037582597</v>
      </c>
      <c r="S1222" s="1">
        <v>4.4640786470410996</v>
      </c>
      <c r="T1222" s="43">
        <f t="shared" si="117"/>
        <v>2299.1122118512776</v>
      </c>
      <c r="U1222" s="1">
        <f t="shared" si="118"/>
        <v>-232.80778814872247</v>
      </c>
      <c r="V1222" s="1" t="b">
        <f t="shared" si="119"/>
        <v>1</v>
      </c>
      <c r="W1222" s="44" t="b">
        <f t="shared" si="120"/>
        <v>0</v>
      </c>
      <c r="X1222" s="38">
        <f t="shared" si="121"/>
        <v>0</v>
      </c>
      <c r="Y1222" s="38">
        <f t="shared" si="122"/>
        <v>1</v>
      </c>
      <c r="AF1222" s="1">
        <v>1.6316320398450901</v>
      </c>
      <c r="AG1222" s="1">
        <v>1.44375877863104</v>
      </c>
      <c r="AH1222" s="1">
        <v>3.0533903641549802</v>
      </c>
      <c r="AI1222" s="1">
        <v>0.60031844258746703</v>
      </c>
      <c r="AJ1222" s="1">
        <v>11.7979438462531</v>
      </c>
      <c r="AK1222" s="1">
        <v>4.4640786470410996</v>
      </c>
    </row>
    <row r="1223" spans="1:37">
      <c r="A1223">
        <v>1221</v>
      </c>
      <c r="B1223" s="1">
        <v>0.16284171075825399</v>
      </c>
      <c r="C1223" s="1">
        <v>19.017902337761001</v>
      </c>
      <c r="D1223" s="1">
        <v>3.25213553813595</v>
      </c>
      <c r="E1223" s="1">
        <v>9.8845571142375105E-2</v>
      </c>
      <c r="F1223" s="1">
        <v>16.922722813686399</v>
      </c>
      <c r="G1223" s="1">
        <v>2.0273239674710202</v>
      </c>
      <c r="H1223" s="1">
        <v>4.9114709477007301E-2</v>
      </c>
      <c r="I1223" s="1">
        <v>37.140051673731001</v>
      </c>
      <c r="J1223" s="1">
        <v>3.6397710006700601</v>
      </c>
      <c r="K1223" s="1">
        <v>0.116856431626955</v>
      </c>
      <c r="L1223" s="1">
        <v>8.0475396614666099</v>
      </c>
      <c r="M1223" s="1">
        <v>1.06808858786159</v>
      </c>
      <c r="N1223" s="1">
        <v>6.4507256149094202E-5</v>
      </c>
      <c r="O1223" s="1">
        <v>181.50170779953299</v>
      </c>
      <c r="P1223" s="1">
        <v>11.948912878217801</v>
      </c>
      <c r="Q1223" s="1">
        <v>6.4713644608452598E-3</v>
      </c>
      <c r="R1223" s="1">
        <v>55.477858275864499</v>
      </c>
      <c r="S1223" s="1">
        <v>4.6045817229360004</v>
      </c>
      <c r="T1223" s="43">
        <f t="shared" si="117"/>
        <v>2654.0813695292422</v>
      </c>
      <c r="U1223" s="1">
        <f t="shared" si="118"/>
        <v>122.16136952924217</v>
      </c>
      <c r="V1223" s="1" t="b">
        <f t="shared" si="119"/>
        <v>0</v>
      </c>
      <c r="W1223" s="44" t="b">
        <f t="shared" si="120"/>
        <v>0</v>
      </c>
      <c r="X1223" s="38">
        <f t="shared" si="121"/>
        <v>1</v>
      </c>
      <c r="Y1223" s="38">
        <f t="shared" si="122"/>
        <v>0</v>
      </c>
      <c r="AF1223" s="1">
        <v>3.25213553813595</v>
      </c>
      <c r="AG1223" s="1">
        <v>2.0273239674710202</v>
      </c>
      <c r="AH1223" s="1">
        <v>3.6397710006700601</v>
      </c>
      <c r="AI1223" s="1">
        <v>1.06808858786159</v>
      </c>
      <c r="AJ1223" s="1">
        <v>11.948912878217801</v>
      </c>
      <c r="AK1223" s="1">
        <v>4.6045817229360004</v>
      </c>
    </row>
    <row r="1224" spans="1:37">
      <c r="A1224">
        <v>1222</v>
      </c>
      <c r="B1224" s="1">
        <v>-6.3177542715501106E-2</v>
      </c>
      <c r="C1224" s="1">
        <v>15.1706328603484</v>
      </c>
      <c r="D1224" s="1">
        <v>1.69009403567699</v>
      </c>
      <c r="E1224" s="1">
        <v>-5.4078344781835201E-2</v>
      </c>
      <c r="F1224" s="1">
        <v>14.5229963471206</v>
      </c>
      <c r="G1224" s="1">
        <v>1.30052960739158</v>
      </c>
      <c r="H1224" s="1">
        <v>-6.3228497541060996E-2</v>
      </c>
      <c r="I1224" s="1">
        <v>33.193455740032</v>
      </c>
      <c r="J1224" s="1">
        <v>3.2606992749733599</v>
      </c>
      <c r="K1224" s="1">
        <v>-3.3192778691678498E-2</v>
      </c>
      <c r="L1224" s="1">
        <v>6.9262407263216303</v>
      </c>
      <c r="M1224" s="1">
        <v>0.59524175563318804</v>
      </c>
      <c r="N1224" s="1">
        <v>-2.4671815764205102E-2</v>
      </c>
      <c r="O1224" s="1">
        <v>177.067097029492</v>
      </c>
      <c r="P1224" s="1">
        <v>11.7422003821766</v>
      </c>
      <c r="Q1224" s="1">
        <v>3.3898994304512799E-2</v>
      </c>
      <c r="R1224" s="1">
        <v>57.020543832291096</v>
      </c>
      <c r="S1224" s="1">
        <v>5.05114840775268</v>
      </c>
      <c r="T1224" s="43">
        <f t="shared" si="117"/>
        <v>2363.9913463604398</v>
      </c>
      <c r="U1224" s="1">
        <f t="shared" si="118"/>
        <v>-167.92865363956025</v>
      </c>
      <c r="V1224" s="1" t="b">
        <f t="shared" si="119"/>
        <v>0</v>
      </c>
      <c r="W1224" s="44" t="b">
        <f t="shared" si="120"/>
        <v>0</v>
      </c>
      <c r="X1224" s="38">
        <f t="shared" si="121"/>
        <v>0</v>
      </c>
      <c r="Y1224" s="38">
        <f t="shared" si="122"/>
        <v>1</v>
      </c>
      <c r="AF1224" s="1">
        <v>1.69009403567699</v>
      </c>
      <c r="AG1224" s="1">
        <v>1.30052960739158</v>
      </c>
      <c r="AH1224" s="1">
        <v>3.2606992749733599</v>
      </c>
      <c r="AI1224" s="1">
        <v>0.59524175563318804</v>
      </c>
      <c r="AJ1224" s="1">
        <v>11.7422003821766</v>
      </c>
      <c r="AK1224" s="1">
        <v>5.05114840775268</v>
      </c>
    </row>
    <row r="1225" spans="1:37">
      <c r="A1225">
        <v>1223</v>
      </c>
      <c r="B1225" s="1">
        <v>-8.9918643554449604E-2</v>
      </c>
      <c r="C1225" s="1">
        <v>14.7703295666161</v>
      </c>
      <c r="D1225" s="1">
        <v>1.8244455046766599</v>
      </c>
      <c r="E1225" s="1">
        <v>-0.11595297077637901</v>
      </c>
      <c r="F1225" s="1">
        <v>13.6516271834811</v>
      </c>
      <c r="G1225" s="1">
        <v>1.7163292765479199</v>
      </c>
      <c r="H1225" s="1">
        <v>-2.0466372483714201E-2</v>
      </c>
      <c r="I1225" s="1">
        <v>34.643664468142603</v>
      </c>
      <c r="J1225" s="1">
        <v>3.0276526529352799</v>
      </c>
      <c r="K1225" s="1">
        <v>-3.5063792082204802E-2</v>
      </c>
      <c r="L1225" s="1">
        <v>6.9132937529338996</v>
      </c>
      <c r="M1225" s="1">
        <v>0.59668202618417998</v>
      </c>
      <c r="N1225" s="1">
        <v>-5.2205227860390703E-2</v>
      </c>
      <c r="O1225" s="1">
        <v>172.25834020484399</v>
      </c>
      <c r="P1225" s="1">
        <v>12.722206054632601</v>
      </c>
      <c r="Q1225" s="1">
        <v>5.31266157712752E-3</v>
      </c>
      <c r="R1225" s="1">
        <v>55.4136131491925</v>
      </c>
      <c r="S1225" s="1">
        <v>4.59344394714768</v>
      </c>
      <c r="T1225" s="43">
        <f t="shared" si="117"/>
        <v>2448.075946212432</v>
      </c>
      <c r="U1225" s="1">
        <f t="shared" si="118"/>
        <v>-83.8440537875681</v>
      </c>
      <c r="V1225" s="1" t="b">
        <f t="shared" si="119"/>
        <v>0</v>
      </c>
      <c r="W1225" s="44" t="b">
        <f t="shared" si="120"/>
        <v>0</v>
      </c>
      <c r="X1225" s="38">
        <f t="shared" si="121"/>
        <v>0</v>
      </c>
      <c r="Y1225" s="38">
        <f t="shared" si="122"/>
        <v>1</v>
      </c>
      <c r="AF1225" s="1">
        <v>1.8244455046766599</v>
      </c>
      <c r="AG1225" s="1">
        <v>1.7163292765479199</v>
      </c>
      <c r="AH1225" s="1">
        <v>3.0276526529352799</v>
      </c>
      <c r="AI1225" s="1">
        <v>0.59668202618417998</v>
      </c>
      <c r="AJ1225" s="1">
        <v>12.722206054632601</v>
      </c>
      <c r="AK1225" s="1">
        <v>4.59344394714768</v>
      </c>
    </row>
    <row r="1226" spans="1:37">
      <c r="A1226">
        <v>1224</v>
      </c>
      <c r="B1226" s="1">
        <v>-2.4829243792734601E-2</v>
      </c>
      <c r="C1226" s="1">
        <v>15.7636996981474</v>
      </c>
      <c r="D1226" s="1">
        <v>1.60735273884889</v>
      </c>
      <c r="E1226" s="1">
        <v>9.1512296622384796E-3</v>
      </c>
      <c r="F1226" s="1">
        <v>15.470932218743</v>
      </c>
      <c r="G1226" s="1">
        <v>1.27635980018845</v>
      </c>
      <c r="H1226" s="1">
        <v>-3.0779059226166802E-2</v>
      </c>
      <c r="I1226" s="1">
        <v>34.288231095454499</v>
      </c>
      <c r="J1226" s="1">
        <v>3.0373644404348501</v>
      </c>
      <c r="K1226" s="1">
        <v>2.2389012617776701E-2</v>
      </c>
      <c r="L1226" s="1">
        <v>7.3221133373264902</v>
      </c>
      <c r="M1226" s="1">
        <v>0.63780527800994702</v>
      </c>
      <c r="N1226" s="1">
        <v>8.4706408040463206E-3</v>
      </c>
      <c r="O1226" s="1">
        <v>183.033866136022</v>
      </c>
      <c r="P1226" s="1">
        <v>12.263420189722</v>
      </c>
      <c r="Q1226" s="1">
        <v>6.1249994312720199E-2</v>
      </c>
      <c r="R1226" s="1">
        <v>58.6016363947478</v>
      </c>
      <c r="S1226" s="1">
        <v>5.8232360274464501</v>
      </c>
      <c r="T1226" s="43">
        <f t="shared" si="117"/>
        <v>2464.5538474650584</v>
      </c>
      <c r="U1226" s="1">
        <f t="shared" si="118"/>
        <v>-67.366152534941648</v>
      </c>
      <c r="V1226" s="1" t="b">
        <f t="shared" si="119"/>
        <v>0</v>
      </c>
      <c r="W1226" s="44" t="b">
        <f t="shared" si="120"/>
        <v>0</v>
      </c>
      <c r="X1226" s="38">
        <f t="shared" si="121"/>
        <v>0</v>
      </c>
      <c r="Y1226" s="38">
        <f t="shared" si="122"/>
        <v>1</v>
      </c>
      <c r="AF1226" s="1">
        <v>1.60735273884889</v>
      </c>
      <c r="AG1226" s="1">
        <v>1.27635980018845</v>
      </c>
      <c r="AH1226" s="1">
        <v>3.0373644404348501</v>
      </c>
      <c r="AI1226" s="1">
        <v>0.63780527800994702</v>
      </c>
      <c r="AJ1226" s="1">
        <v>12.263420189722</v>
      </c>
      <c r="AK1226" s="1">
        <v>5.8232360274464501</v>
      </c>
    </row>
    <row r="1227" spans="1:37">
      <c r="A1227">
        <v>1225</v>
      </c>
      <c r="B1227" s="1">
        <v>-3.9479262254600203E-2</v>
      </c>
      <c r="C1227" s="1">
        <v>15.5344446025049</v>
      </c>
      <c r="D1227" s="1">
        <v>1.6229963530081</v>
      </c>
      <c r="E1227" s="1">
        <v>1.56127996621415E-2</v>
      </c>
      <c r="F1227" s="1">
        <v>15.5712223973009</v>
      </c>
      <c r="G1227" s="1">
        <v>1.2975121805319301</v>
      </c>
      <c r="H1227" s="1">
        <v>3.8896241571257699E-2</v>
      </c>
      <c r="I1227" s="1">
        <v>36.762469687882302</v>
      </c>
      <c r="J1227" s="1">
        <v>3.4650568069347201</v>
      </c>
      <c r="K1227" s="1">
        <v>-3.2296058084132898E-2</v>
      </c>
      <c r="L1227" s="1">
        <v>6.9324544146685598</v>
      </c>
      <c r="M1227" s="1">
        <v>0.59444519291592302</v>
      </c>
      <c r="N1227" s="1">
        <v>-3.0809308319335399E-2</v>
      </c>
      <c r="O1227" s="1">
        <v>175.98367718126701</v>
      </c>
      <c r="P1227" s="1">
        <v>11.865214689564301</v>
      </c>
      <c r="Q1227" s="1">
        <v>1.8313380061885501E-2</v>
      </c>
      <c r="R1227" s="1">
        <v>56.138733261987099</v>
      </c>
      <c r="S1227" s="1">
        <v>4.7578591368219696</v>
      </c>
      <c r="T1227" s="43">
        <f t="shared" si="117"/>
        <v>2360.3084359776944</v>
      </c>
      <c r="U1227" s="1">
        <f t="shared" si="118"/>
        <v>-171.61156402230563</v>
      </c>
      <c r="V1227" s="1" t="b">
        <f t="shared" si="119"/>
        <v>0</v>
      </c>
      <c r="W1227" s="44" t="b">
        <f t="shared" si="120"/>
        <v>0</v>
      </c>
      <c r="X1227" s="38">
        <f t="shared" si="121"/>
        <v>0</v>
      </c>
      <c r="Y1227" s="38">
        <f t="shared" si="122"/>
        <v>1</v>
      </c>
      <c r="AF1227" s="1">
        <v>1.6229963530081</v>
      </c>
      <c r="AG1227" s="1">
        <v>1.2975121805319301</v>
      </c>
      <c r="AH1227" s="1">
        <v>3.4650568069347201</v>
      </c>
      <c r="AI1227" s="1">
        <v>0.59444519291592302</v>
      </c>
      <c r="AJ1227" s="1">
        <v>11.865214689564301</v>
      </c>
      <c r="AK1227" s="1">
        <v>4.7578591368219696</v>
      </c>
    </row>
    <row r="1228" spans="1:37">
      <c r="A1228">
        <v>1226</v>
      </c>
      <c r="B1228" s="1">
        <v>-4.4553885049631502E-2</v>
      </c>
      <c r="C1228" s="1">
        <v>15.4558128378319</v>
      </c>
      <c r="D1228" s="1">
        <v>1.6336671232632201</v>
      </c>
      <c r="E1228" s="1">
        <v>-5.3553019685942203E-3</v>
      </c>
      <c r="F1228" s="1">
        <v>15.248122655455401</v>
      </c>
      <c r="G1228" s="1">
        <v>1.2372082413688399</v>
      </c>
      <c r="H1228" s="1">
        <v>-2.44318490155313E-2</v>
      </c>
      <c r="I1228" s="1">
        <v>34.506557855911403</v>
      </c>
      <c r="J1228" s="1">
        <v>3.0270103884752002</v>
      </c>
      <c r="K1228" s="1">
        <v>-2.5499487396039602E-2</v>
      </c>
      <c r="L1228" s="1">
        <v>6.97973181123196</v>
      </c>
      <c r="M1228" s="1">
        <v>0.58936225076656101</v>
      </c>
      <c r="N1228" s="1">
        <v>-2.6693015827742899E-2</v>
      </c>
      <c r="O1228" s="1">
        <v>176.70957043982401</v>
      </c>
      <c r="P1228" s="1">
        <v>11.7824023805809</v>
      </c>
      <c r="Q1228" s="1">
        <v>5.5024962431135097E-2</v>
      </c>
      <c r="R1228" s="1">
        <v>58.2379724241448</v>
      </c>
      <c r="S1228" s="1">
        <v>5.6156764233684902</v>
      </c>
      <c r="T1228" s="43">
        <f t="shared" si="117"/>
        <v>2388.5326807823212</v>
      </c>
      <c r="U1228" s="1">
        <f t="shared" si="118"/>
        <v>-143.38731921767885</v>
      </c>
      <c r="V1228" s="1" t="b">
        <f t="shared" si="119"/>
        <v>0</v>
      </c>
      <c r="W1228" s="44" t="b">
        <f t="shared" si="120"/>
        <v>0</v>
      </c>
      <c r="X1228" s="38">
        <f t="shared" si="121"/>
        <v>0</v>
      </c>
      <c r="Y1228" s="38">
        <f t="shared" si="122"/>
        <v>1</v>
      </c>
      <c r="AF1228" s="1">
        <v>1.6336671232632201</v>
      </c>
      <c r="AG1228" s="1">
        <v>1.2372082413688399</v>
      </c>
      <c r="AH1228" s="1">
        <v>3.0270103884752002</v>
      </c>
      <c r="AI1228" s="1">
        <v>0.58936225076656101</v>
      </c>
      <c r="AJ1228" s="1">
        <v>11.7824023805809</v>
      </c>
      <c r="AK1228" s="1">
        <v>5.6156764233684902</v>
      </c>
    </row>
    <row r="1229" spans="1:37">
      <c r="A1229">
        <v>1227</v>
      </c>
      <c r="B1229" s="1">
        <v>-2.82454989108059E-2</v>
      </c>
      <c r="C1229" s="1">
        <v>15.7099387611979</v>
      </c>
      <c r="D1229" s="1">
        <v>1.60901107605121</v>
      </c>
      <c r="E1229" s="1">
        <v>4.1920505457954501E-4</v>
      </c>
      <c r="F1229" s="1">
        <v>15.336427760667499</v>
      </c>
      <c r="G1229" s="1">
        <v>1.24897840943064</v>
      </c>
      <c r="H1229" s="1">
        <v>-1.9583649879120701E-2</v>
      </c>
      <c r="I1229" s="1">
        <v>34.674258715004598</v>
      </c>
      <c r="J1229" s="1">
        <v>3.0273694976591199</v>
      </c>
      <c r="K1229" s="1">
        <v>1.9036418319737399E-2</v>
      </c>
      <c r="L1229" s="1">
        <v>7.2976063658232597</v>
      </c>
      <c r="M1229" s="1">
        <v>0.629371715676874</v>
      </c>
      <c r="N1229" s="1">
        <v>-2.35178110201377E-2</v>
      </c>
      <c r="O1229" s="1">
        <v>177.271551247361</v>
      </c>
      <c r="P1229" s="1">
        <v>11.7179720812138</v>
      </c>
      <c r="Q1229" s="1">
        <v>-1.0965767634669299E-2</v>
      </c>
      <c r="R1229" s="1">
        <v>54.518868843990298</v>
      </c>
      <c r="S1229" s="1">
        <v>4.4755944967448702</v>
      </c>
      <c r="T1229" s="43">
        <f t="shared" si="117"/>
        <v>2270.8297276776511</v>
      </c>
      <c r="U1229" s="1">
        <f t="shared" si="118"/>
        <v>-261.09027232234894</v>
      </c>
      <c r="V1229" s="1" t="b">
        <f t="shared" si="119"/>
        <v>1</v>
      </c>
      <c r="W1229" s="44" t="b">
        <f t="shared" si="120"/>
        <v>1</v>
      </c>
      <c r="X1229" s="38">
        <f t="shared" si="121"/>
        <v>0</v>
      </c>
      <c r="Y1229" s="38">
        <f t="shared" si="122"/>
        <v>1</v>
      </c>
      <c r="AF1229" s="1">
        <v>1.60901107605121</v>
      </c>
      <c r="AG1229" s="1">
        <v>1.24897840943064</v>
      </c>
      <c r="AH1229" s="1">
        <v>3.0273694976591199</v>
      </c>
      <c r="AI1229" s="1">
        <v>0.629371715676874</v>
      </c>
      <c r="AJ1229" s="1">
        <v>11.7179720812138</v>
      </c>
      <c r="AK1229" s="1">
        <v>4.4755944967448702</v>
      </c>
    </row>
    <row r="1230" spans="1:37">
      <c r="A1230">
        <v>1228</v>
      </c>
      <c r="B1230" s="1">
        <v>6.2889590767640197E-2</v>
      </c>
      <c r="C1230" s="1">
        <v>17.208933591936301</v>
      </c>
      <c r="D1230" s="1">
        <v>1.97296623103636</v>
      </c>
      <c r="E1230" s="1">
        <v>5.1192236098205404E-3</v>
      </c>
      <c r="F1230" s="1">
        <v>15.4086789135901</v>
      </c>
      <c r="G1230" s="1">
        <v>1.26460388825743</v>
      </c>
      <c r="H1230" s="1">
        <v>-8.0966193882374502E-3</v>
      </c>
      <c r="I1230" s="1">
        <v>35.074859433454897</v>
      </c>
      <c r="J1230" s="1">
        <v>3.0379129092083899</v>
      </c>
      <c r="K1230" s="1">
        <v>-1.26420358453893E-2</v>
      </c>
      <c r="L1230" s="1">
        <v>7.0700527792930998</v>
      </c>
      <c r="M1230" s="1">
        <v>0.59137043517717802</v>
      </c>
      <c r="N1230" s="1">
        <v>2.0397833269554001E-2</v>
      </c>
      <c r="O1230" s="1">
        <v>185.23001720846599</v>
      </c>
      <c r="P1230" s="1">
        <v>12.937435327247499</v>
      </c>
      <c r="Q1230" s="1">
        <v>9.6042426376147794E-3</v>
      </c>
      <c r="R1230" s="1">
        <v>55.651936187415799</v>
      </c>
      <c r="S1230" s="1">
        <v>4.6364390288210702</v>
      </c>
      <c r="T1230" s="43">
        <f t="shared" si="117"/>
        <v>2444.0727819747926</v>
      </c>
      <c r="U1230" s="1">
        <f t="shared" si="118"/>
        <v>-87.847218025207439</v>
      </c>
      <c r="V1230" s="1" t="b">
        <f t="shared" si="119"/>
        <v>0</v>
      </c>
      <c r="W1230" s="44" t="b">
        <f t="shared" si="120"/>
        <v>0</v>
      </c>
      <c r="X1230" s="38">
        <f t="shared" si="121"/>
        <v>0</v>
      </c>
      <c r="Y1230" s="38">
        <f t="shared" si="122"/>
        <v>1</v>
      </c>
      <c r="AF1230" s="1">
        <v>1.97296623103636</v>
      </c>
      <c r="AG1230" s="1">
        <v>1.26460388825743</v>
      </c>
      <c r="AH1230" s="1">
        <v>3.0379129092083899</v>
      </c>
      <c r="AI1230" s="1">
        <v>0.59137043517717802</v>
      </c>
      <c r="AJ1230" s="1">
        <v>12.937435327247499</v>
      </c>
      <c r="AK1230" s="1">
        <v>4.6364390288210702</v>
      </c>
    </row>
    <row r="1231" spans="1:37">
      <c r="A1231">
        <v>1229</v>
      </c>
      <c r="B1231" s="1">
        <v>-5.3606379695945103E-2</v>
      </c>
      <c r="C1231" s="1">
        <v>15.3165305520895</v>
      </c>
      <c r="D1231" s="1">
        <v>1.65633663743152</v>
      </c>
      <c r="E1231" s="1">
        <v>2.31543187177763E-2</v>
      </c>
      <c r="F1231" s="1">
        <v>15.6890969857862</v>
      </c>
      <c r="G1231" s="1">
        <v>1.33540173923276</v>
      </c>
      <c r="H1231" s="1">
        <v>-2.19449934701497E-2</v>
      </c>
      <c r="I1231" s="1">
        <v>34.5924774712228</v>
      </c>
      <c r="J1231" s="1">
        <v>3.0256221164681398</v>
      </c>
      <c r="K1231" s="1">
        <v>-1.09565517864052E-2</v>
      </c>
      <c r="L1231" s="1">
        <v>7.0819792886960498</v>
      </c>
      <c r="M1231" s="1">
        <v>0.59020814555590095</v>
      </c>
      <c r="N1231" s="1">
        <v>1.8061716258605899E-2</v>
      </c>
      <c r="O1231" s="1">
        <v>184.79780326206901</v>
      </c>
      <c r="P1231" s="1">
        <v>12.7845664974627</v>
      </c>
      <c r="Q1231" s="1">
        <v>-6.9555360787916701E-2</v>
      </c>
      <c r="R1231" s="1">
        <v>51.416404020725899</v>
      </c>
      <c r="S1231" s="1">
        <v>4.9655867636761597</v>
      </c>
      <c r="T1231" s="43">
        <f t="shared" si="117"/>
        <v>2435.7721899827184</v>
      </c>
      <c r="U1231" s="1">
        <f t="shared" si="118"/>
        <v>-96.147810017281699</v>
      </c>
      <c r="V1231" s="1" t="b">
        <f t="shared" si="119"/>
        <v>0</v>
      </c>
      <c r="W1231" s="44" t="b">
        <f t="shared" si="120"/>
        <v>0</v>
      </c>
      <c r="X1231" s="38">
        <f t="shared" si="121"/>
        <v>0</v>
      </c>
      <c r="Y1231" s="38">
        <f t="shared" si="122"/>
        <v>1</v>
      </c>
      <c r="AF1231" s="1">
        <v>1.65633663743152</v>
      </c>
      <c r="AG1231" s="1">
        <v>1.33540173923276</v>
      </c>
      <c r="AH1231" s="1">
        <v>3.0256221164681398</v>
      </c>
      <c r="AI1231" s="1">
        <v>0.59020814555590095</v>
      </c>
      <c r="AJ1231" s="1">
        <v>12.7845664974627</v>
      </c>
      <c r="AK1231" s="1">
        <v>4.9655867636761597</v>
      </c>
    </row>
    <row r="1232" spans="1:37">
      <c r="A1232">
        <v>1230</v>
      </c>
      <c r="B1232" s="1">
        <v>-3.07629353828314E-2</v>
      </c>
      <c r="C1232" s="1">
        <v>15.6704397274017</v>
      </c>
      <c r="D1232" s="1">
        <v>1.60967988562176</v>
      </c>
      <c r="E1232" s="1">
        <v>-6.1126766025547501E-3</v>
      </c>
      <c r="F1232" s="1">
        <v>15.2365784863229</v>
      </c>
      <c r="G1232" s="1">
        <v>1.23590182626038</v>
      </c>
      <c r="H1232" s="1">
        <v>-2.3387839022071699E-2</v>
      </c>
      <c r="I1232" s="1">
        <v>34.5426018590287</v>
      </c>
      <c r="J1232" s="1">
        <v>3.02696902191864</v>
      </c>
      <c r="K1232" s="1">
        <v>6.6766029040742402E-3</v>
      </c>
      <c r="L1232" s="1">
        <v>7.2079644183046501</v>
      </c>
      <c r="M1232" s="1">
        <v>0.60853621309113004</v>
      </c>
      <c r="N1232" s="1">
        <v>9.0493653854803804E-3</v>
      </c>
      <c r="O1232" s="1">
        <v>183.13982299055101</v>
      </c>
      <c r="P1232" s="1">
        <v>12.2842415161175</v>
      </c>
      <c r="Q1232" s="1">
        <v>1.7946440308869899E-2</v>
      </c>
      <c r="R1232" s="1">
        <v>56.118137508000899</v>
      </c>
      <c r="S1232" s="1">
        <v>4.7525716885531102</v>
      </c>
      <c r="T1232" s="43">
        <f t="shared" si="117"/>
        <v>2351.7900151562521</v>
      </c>
      <c r="U1232" s="1">
        <f t="shared" si="118"/>
        <v>-180.12998484374793</v>
      </c>
      <c r="V1232" s="1" t="b">
        <f t="shared" si="119"/>
        <v>0</v>
      </c>
      <c r="W1232" s="44" t="b">
        <f t="shared" si="120"/>
        <v>0</v>
      </c>
      <c r="X1232" s="38">
        <f t="shared" si="121"/>
        <v>0</v>
      </c>
      <c r="Y1232" s="38">
        <f t="shared" si="122"/>
        <v>1</v>
      </c>
      <c r="AF1232" s="1">
        <v>1.60967988562176</v>
      </c>
      <c r="AG1232" s="1">
        <v>1.23590182626038</v>
      </c>
      <c r="AH1232" s="1">
        <v>3.02696902191864</v>
      </c>
      <c r="AI1232" s="1">
        <v>0.60853621309113004</v>
      </c>
      <c r="AJ1232" s="1">
        <v>12.2842415161175</v>
      </c>
      <c r="AK1232" s="1">
        <v>4.7525716885531102</v>
      </c>
    </row>
    <row r="1233" spans="1:37">
      <c r="A1233">
        <v>1231</v>
      </c>
      <c r="B1233" s="1">
        <v>-7.9336379107127597E-2</v>
      </c>
      <c r="C1233" s="1">
        <v>14.9274630477183</v>
      </c>
      <c r="D1233" s="1">
        <v>1.7643472479351801</v>
      </c>
      <c r="E1233" s="1">
        <v>-3.47215196997376E-2</v>
      </c>
      <c r="F1233" s="1">
        <v>14.8068538742494</v>
      </c>
      <c r="G1233" s="1">
        <v>1.2434896980061501</v>
      </c>
      <c r="H1233" s="1">
        <v>-2.5724143823697702E-2</v>
      </c>
      <c r="I1233" s="1">
        <v>34.4619940113609</v>
      </c>
      <c r="J1233" s="1">
        <v>3.02948938898595</v>
      </c>
      <c r="K1233" s="1">
        <v>2.7921880930959299E-2</v>
      </c>
      <c r="L1233" s="1">
        <v>7.3627379077599899</v>
      </c>
      <c r="M1233" s="1">
        <v>0.65181030157681996</v>
      </c>
      <c r="N1233" s="1">
        <v>2.73476540271873E-2</v>
      </c>
      <c r="O1233" s="1">
        <v>186.52181631362799</v>
      </c>
      <c r="P1233" s="1">
        <v>13.396942969277299</v>
      </c>
      <c r="Q1233" s="1">
        <v>6.5880577126657902E-2</v>
      </c>
      <c r="R1233" s="1">
        <v>58.873625372844103</v>
      </c>
      <c r="S1233" s="1">
        <v>5.9847030549915701</v>
      </c>
      <c r="T1233" s="43">
        <f t="shared" si="117"/>
        <v>2607.078266077297</v>
      </c>
      <c r="U1233" s="1">
        <f t="shared" si="118"/>
        <v>75.158266077296958</v>
      </c>
      <c r="V1233" s="1" t="b">
        <f t="shared" si="119"/>
        <v>0</v>
      </c>
      <c r="W1233" s="44" t="b">
        <f t="shared" si="120"/>
        <v>0</v>
      </c>
      <c r="X1233" s="38">
        <f t="shared" si="121"/>
        <v>1</v>
      </c>
      <c r="Y1233" s="38">
        <f t="shared" si="122"/>
        <v>0</v>
      </c>
      <c r="AF1233" s="1">
        <v>1.7643472479351801</v>
      </c>
      <c r="AG1233" s="1">
        <v>1.2434896980061501</v>
      </c>
      <c r="AH1233" s="1">
        <v>3.02948938898595</v>
      </c>
      <c r="AI1233" s="1">
        <v>0.65181030157681996</v>
      </c>
      <c r="AJ1233" s="1">
        <v>13.396942969277299</v>
      </c>
      <c r="AK1233" s="1">
        <v>5.9847030549915701</v>
      </c>
    </row>
    <row r="1234" spans="1:37">
      <c r="A1234">
        <v>1232</v>
      </c>
      <c r="B1234" s="1">
        <v>7.3472072448449999E-2</v>
      </c>
      <c r="C1234" s="1">
        <v>17.3920138294725</v>
      </c>
      <c r="D1234" s="1">
        <v>2.06868394063412</v>
      </c>
      <c r="E1234" s="1">
        <v>5.0442194394811797E-2</v>
      </c>
      <c r="F1234" s="1">
        <v>16.1231138819386</v>
      </c>
      <c r="G1234" s="1">
        <v>1.51488407290134</v>
      </c>
      <c r="H1234" s="1">
        <v>5.1332467949632199E-2</v>
      </c>
      <c r="I1234" s="1">
        <v>37.222510741354398</v>
      </c>
      <c r="J1234" s="1">
        <v>3.67792672950555</v>
      </c>
      <c r="K1234" s="1">
        <v>6.92624099863839E-3</v>
      </c>
      <c r="L1234" s="1">
        <v>7.2097640254236204</v>
      </c>
      <c r="M1234" s="1">
        <v>0.60914798775349699</v>
      </c>
      <c r="N1234" s="1">
        <v>1.3189495488292201E-2</v>
      </c>
      <c r="O1234" s="1">
        <v>183.899617423357</v>
      </c>
      <c r="P1234" s="1">
        <v>12.4885549402671</v>
      </c>
      <c r="Q1234" s="1">
        <v>-5.8056337021083003E-2</v>
      </c>
      <c r="R1234" s="1">
        <v>52.011054872282003</v>
      </c>
      <c r="S1234" s="1">
        <v>4.77634264372122</v>
      </c>
      <c r="T1234" s="43">
        <f t="shared" si="117"/>
        <v>2513.5540314782829</v>
      </c>
      <c r="U1234" s="1">
        <f t="shared" si="118"/>
        <v>-18.36596852171715</v>
      </c>
      <c r="V1234" s="1" t="b">
        <f t="shared" si="119"/>
        <v>0</v>
      </c>
      <c r="W1234" s="44" t="b">
        <f t="shared" si="120"/>
        <v>0</v>
      </c>
      <c r="X1234" s="38">
        <f t="shared" si="121"/>
        <v>0</v>
      </c>
      <c r="Y1234" s="38">
        <f t="shared" si="122"/>
        <v>1</v>
      </c>
      <c r="AF1234" s="1">
        <v>2.06868394063412</v>
      </c>
      <c r="AG1234" s="1">
        <v>1.51488407290134</v>
      </c>
      <c r="AH1234" s="1">
        <v>3.67792672950555</v>
      </c>
      <c r="AI1234" s="1">
        <v>0.60914798775349699</v>
      </c>
      <c r="AJ1234" s="1">
        <v>12.4885549402671</v>
      </c>
      <c r="AK1234" s="1">
        <v>4.77634264372122</v>
      </c>
    </row>
    <row r="1235" spans="1:37">
      <c r="A1235">
        <v>1233</v>
      </c>
      <c r="B1235" s="1">
        <v>-1.07693418821019E-2</v>
      </c>
      <c r="C1235" s="1">
        <v>15.9869011883049</v>
      </c>
      <c r="D1235" s="1">
        <v>1.61060812795855</v>
      </c>
      <c r="E1235" s="1">
        <v>2.58937407504134E-2</v>
      </c>
      <c r="F1235" s="1">
        <v>15.7321349664228</v>
      </c>
      <c r="G1235" s="1">
        <v>1.3501543934722</v>
      </c>
      <c r="H1235" s="1">
        <v>-1.5794932448444099E-2</v>
      </c>
      <c r="I1235" s="1">
        <v>34.805878861722199</v>
      </c>
      <c r="J1235" s="1">
        <v>3.02996999271067</v>
      </c>
      <c r="K1235" s="1">
        <v>-5.2762382244170597E-2</v>
      </c>
      <c r="L1235" s="1">
        <v>6.7920146009094298</v>
      </c>
      <c r="M1235" s="1">
        <v>0.61855027761520498</v>
      </c>
      <c r="N1235" s="1">
        <v>1.7294661717061701E-2</v>
      </c>
      <c r="O1235" s="1">
        <v>184.65610761889999</v>
      </c>
      <c r="P1235" s="1">
        <v>12.735771350530401</v>
      </c>
      <c r="Q1235" s="1">
        <v>5.2867586674334603E-2</v>
      </c>
      <c r="R1235" s="1">
        <v>58.112466664531397</v>
      </c>
      <c r="S1235" s="1">
        <v>5.5546987468005904</v>
      </c>
      <c r="T1235" s="43">
        <f t="shared" si="117"/>
        <v>2489.9752889087617</v>
      </c>
      <c r="U1235" s="1">
        <f t="shared" si="118"/>
        <v>-41.944711091238332</v>
      </c>
      <c r="V1235" s="1" t="b">
        <f t="shared" si="119"/>
        <v>0</v>
      </c>
      <c r="W1235" s="44" t="b">
        <f t="shared" si="120"/>
        <v>0</v>
      </c>
      <c r="X1235" s="38">
        <f t="shared" si="121"/>
        <v>0</v>
      </c>
      <c r="Y1235" s="38">
        <f t="shared" si="122"/>
        <v>1</v>
      </c>
      <c r="AF1235" s="1">
        <v>1.61060812795855</v>
      </c>
      <c r="AG1235" s="1">
        <v>1.3501543934722</v>
      </c>
      <c r="AH1235" s="1">
        <v>3.02996999271067</v>
      </c>
      <c r="AI1235" s="1">
        <v>0.61855027761520498</v>
      </c>
      <c r="AJ1235" s="1">
        <v>12.735771350530401</v>
      </c>
      <c r="AK1235" s="1">
        <v>5.5546987468005904</v>
      </c>
    </row>
    <row r="1236" spans="1:37">
      <c r="A1236">
        <v>1234</v>
      </c>
      <c r="B1236" s="1">
        <v>7.6678780455458798E-2</v>
      </c>
      <c r="C1236" s="1">
        <v>17.447874455968801</v>
      </c>
      <c r="D1236" s="1">
        <v>2.1000966521315401</v>
      </c>
      <c r="E1236" s="1">
        <v>4.3639050884495302E-2</v>
      </c>
      <c r="F1236" s="1">
        <v>16.013798290812399</v>
      </c>
      <c r="G1236" s="1">
        <v>1.46235383527451</v>
      </c>
      <c r="H1236" s="1">
        <v>-3.2036173915072901E-2</v>
      </c>
      <c r="I1236" s="1">
        <v>34.2451539386241</v>
      </c>
      <c r="J1236" s="1">
        <v>3.042743659104</v>
      </c>
      <c r="K1236" s="1">
        <v>-6.3482161839821202E-4</v>
      </c>
      <c r="L1236" s="1">
        <v>7.1554561196416104</v>
      </c>
      <c r="M1236" s="1">
        <v>0.59879748755413598</v>
      </c>
      <c r="N1236" s="1">
        <v>9.0521383979335398E-3</v>
      </c>
      <c r="O1236" s="1">
        <v>183.14033084026499</v>
      </c>
      <c r="P1236" s="1">
        <v>12.2842415687821</v>
      </c>
      <c r="Q1236" s="1">
        <v>6.3381639996063603E-3</v>
      </c>
      <c r="R1236" s="1">
        <v>55.470469091685899</v>
      </c>
      <c r="S1236" s="1">
        <v>4.6036657214602901</v>
      </c>
      <c r="T1236" s="43">
        <f t="shared" si="117"/>
        <v>2409.1898924306579</v>
      </c>
      <c r="U1236" s="1">
        <f t="shared" si="118"/>
        <v>-122.73010756934218</v>
      </c>
      <c r="V1236" s="1" t="b">
        <f t="shared" si="119"/>
        <v>0</v>
      </c>
      <c r="W1236" s="44" t="b">
        <f t="shared" si="120"/>
        <v>0</v>
      </c>
      <c r="X1236" s="38">
        <f t="shared" si="121"/>
        <v>0</v>
      </c>
      <c r="Y1236" s="38">
        <f t="shared" si="122"/>
        <v>1</v>
      </c>
      <c r="AF1236" s="1">
        <v>2.1000966521315401</v>
      </c>
      <c r="AG1236" s="1">
        <v>1.46235383527451</v>
      </c>
      <c r="AH1236" s="1">
        <v>3.042743659104</v>
      </c>
      <c r="AI1236" s="1">
        <v>0.59879748755413598</v>
      </c>
      <c r="AJ1236" s="1">
        <v>12.2842415687821</v>
      </c>
      <c r="AK1236" s="1">
        <v>4.6036657214602901</v>
      </c>
    </row>
    <row r="1237" spans="1:37">
      <c r="A1237">
        <v>1235</v>
      </c>
      <c r="B1237" s="1">
        <v>-0.112916261083214</v>
      </c>
      <c r="C1237" s="1">
        <v>14.4345233482168</v>
      </c>
      <c r="D1237" s="1">
        <v>1.9846607816178601</v>
      </c>
      <c r="E1237" s="1">
        <v>-8.4025781026277405E-2</v>
      </c>
      <c r="F1237" s="1">
        <v>14.094517780120899</v>
      </c>
      <c r="G1237" s="1">
        <v>1.4622604030469799</v>
      </c>
      <c r="H1237" s="1">
        <v>-5.5079710785238198E-2</v>
      </c>
      <c r="I1237" s="1">
        <v>33.465047200126698</v>
      </c>
      <c r="J1237" s="1">
        <v>3.18129171603234</v>
      </c>
      <c r="K1237" s="1">
        <v>-3.7197015717217903E-2</v>
      </c>
      <c r="L1237" s="1">
        <v>6.8985618700913198</v>
      </c>
      <c r="M1237" s="1">
        <v>0.59909303553478499</v>
      </c>
      <c r="N1237" s="1">
        <v>-3.6014980056124399E-2</v>
      </c>
      <c r="O1237" s="1">
        <v>175.06994428701799</v>
      </c>
      <c r="P1237" s="1">
        <v>11.992470454142699</v>
      </c>
      <c r="Q1237" s="1">
        <v>7.1151025040658705E-2</v>
      </c>
      <c r="R1237" s="1">
        <v>59.184734871928903</v>
      </c>
      <c r="S1237" s="1">
        <v>6.1717540377461804</v>
      </c>
      <c r="T1237" s="43">
        <f t="shared" si="117"/>
        <v>2539.1530428120845</v>
      </c>
      <c r="U1237" s="1">
        <f t="shared" si="118"/>
        <v>7.2330428120844772</v>
      </c>
      <c r="V1237" s="1" t="b">
        <f t="shared" si="119"/>
        <v>0</v>
      </c>
      <c r="W1237" s="44" t="b">
        <f t="shared" si="120"/>
        <v>0</v>
      </c>
      <c r="X1237" s="38">
        <f t="shared" si="121"/>
        <v>1</v>
      </c>
      <c r="Y1237" s="38">
        <f t="shared" si="122"/>
        <v>0</v>
      </c>
      <c r="AF1237" s="1">
        <v>1.9846607816178601</v>
      </c>
      <c r="AG1237" s="1">
        <v>1.4622604030469799</v>
      </c>
      <c r="AH1237" s="1">
        <v>3.18129171603234</v>
      </c>
      <c r="AI1237" s="1">
        <v>0.59909303553478499</v>
      </c>
      <c r="AJ1237" s="1">
        <v>11.992470454142699</v>
      </c>
      <c r="AK1237" s="1">
        <v>6.1717540377461804</v>
      </c>
    </row>
    <row r="1238" spans="1:37">
      <c r="A1238">
        <v>1236</v>
      </c>
      <c r="B1238" s="1">
        <v>-9.0510077129549102E-2</v>
      </c>
      <c r="C1238" s="1">
        <v>14.7615964805698</v>
      </c>
      <c r="D1238" s="1">
        <v>1.8291423263501201</v>
      </c>
      <c r="E1238" s="1">
        <v>-8.4863841699025305E-2</v>
      </c>
      <c r="F1238" s="1">
        <v>14.082710667297601</v>
      </c>
      <c r="G1238" s="1">
        <v>1.4659327135668301</v>
      </c>
      <c r="H1238" s="1">
        <v>4.7329587960490603E-2</v>
      </c>
      <c r="I1238" s="1">
        <v>37.073811309503803</v>
      </c>
      <c r="J1238" s="1">
        <v>3.6089929914238201</v>
      </c>
      <c r="K1238" s="1">
        <v>-1.04588736397348E-2</v>
      </c>
      <c r="L1238" s="1">
        <v>7.0855047122135604</v>
      </c>
      <c r="M1238" s="1">
        <v>0.59100743810662704</v>
      </c>
      <c r="N1238" s="1">
        <v>-1.00819332554767E-2</v>
      </c>
      <c r="O1238" s="1">
        <v>179.66942282333301</v>
      </c>
      <c r="P1238" s="1">
        <v>11.7431533280593</v>
      </c>
      <c r="Q1238" s="1">
        <v>-5.4318005296714003E-2</v>
      </c>
      <c r="R1238" s="1">
        <v>52.2058533324998</v>
      </c>
      <c r="S1238" s="1">
        <v>4.7193970273723496</v>
      </c>
      <c r="T1238" s="43">
        <f t="shared" si="117"/>
        <v>2395.7625824879046</v>
      </c>
      <c r="U1238" s="1">
        <f t="shared" si="118"/>
        <v>-136.15741751209544</v>
      </c>
      <c r="V1238" s="1" t="b">
        <f t="shared" si="119"/>
        <v>0</v>
      </c>
      <c r="W1238" s="44" t="b">
        <f t="shared" si="120"/>
        <v>0</v>
      </c>
      <c r="X1238" s="38">
        <f t="shared" si="121"/>
        <v>0</v>
      </c>
      <c r="Y1238" s="38">
        <f t="shared" si="122"/>
        <v>1</v>
      </c>
      <c r="AF1238" s="1">
        <v>1.8291423263501201</v>
      </c>
      <c r="AG1238" s="1">
        <v>1.4659327135668301</v>
      </c>
      <c r="AH1238" s="1">
        <v>3.6089929914238201</v>
      </c>
      <c r="AI1238" s="1">
        <v>0.59100743810662704</v>
      </c>
      <c r="AJ1238" s="1">
        <v>11.7431533280593</v>
      </c>
      <c r="AK1238" s="1">
        <v>4.7193970273723496</v>
      </c>
    </row>
    <row r="1239" spans="1:37">
      <c r="A1239">
        <v>1237</v>
      </c>
      <c r="B1239" s="1">
        <v>1.00165774417912E-3</v>
      </c>
      <c r="C1239" s="1">
        <v>16.176194898664701</v>
      </c>
      <c r="D1239" s="1">
        <v>1.6336509461948501</v>
      </c>
      <c r="E1239" s="1">
        <v>2.27861665638107E-2</v>
      </c>
      <c r="F1239" s="1">
        <v>15.6833220740254</v>
      </c>
      <c r="G1239" s="1">
        <v>1.3339160890620601</v>
      </c>
      <c r="H1239" s="1">
        <v>-5.5372746797293596E-3</v>
      </c>
      <c r="I1239" s="1">
        <v>35.164743061878703</v>
      </c>
      <c r="J1239" s="1">
        <v>3.0466999205699699</v>
      </c>
      <c r="K1239" s="1">
        <v>2.5534255568342299E-2</v>
      </c>
      <c r="L1239" s="1">
        <v>7.3451794178823899</v>
      </c>
      <c r="M1239" s="1">
        <v>0.64502003601186997</v>
      </c>
      <c r="N1239" s="1">
        <v>-2.1847007850938099E-2</v>
      </c>
      <c r="O1239" s="1">
        <v>177.56798468900101</v>
      </c>
      <c r="P1239" s="1">
        <v>11.6860976554135</v>
      </c>
      <c r="Q1239" s="1">
        <v>-4.603794381384E-2</v>
      </c>
      <c r="R1239" s="1">
        <v>52.6399155589015</v>
      </c>
      <c r="S1239" s="1">
        <v>4.6060694773057698</v>
      </c>
      <c r="T1239" s="43">
        <f t="shared" si="117"/>
        <v>2295.1454124558018</v>
      </c>
      <c r="U1239" s="1">
        <f t="shared" si="118"/>
        <v>-236.77458754419831</v>
      </c>
      <c r="V1239" s="1" t="b">
        <f t="shared" si="119"/>
        <v>1</v>
      </c>
      <c r="W1239" s="44" t="b">
        <f t="shared" si="120"/>
        <v>0</v>
      </c>
      <c r="X1239" s="38">
        <f t="shared" si="121"/>
        <v>0</v>
      </c>
      <c r="Y1239" s="38">
        <f t="shared" si="122"/>
        <v>1</v>
      </c>
      <c r="AF1239" s="1">
        <v>1.6336509461948501</v>
      </c>
      <c r="AG1239" s="1">
        <v>1.3339160890620601</v>
      </c>
      <c r="AH1239" s="1">
        <v>3.0466999205699699</v>
      </c>
      <c r="AI1239" s="1">
        <v>0.64502003601186997</v>
      </c>
      <c r="AJ1239" s="1">
        <v>11.6860976554135</v>
      </c>
      <c r="AK1239" s="1">
        <v>4.6060694773057698</v>
      </c>
    </row>
    <row r="1240" spans="1:37">
      <c r="A1240">
        <v>1238</v>
      </c>
      <c r="B1240" s="1">
        <v>-5.5194344807911098E-2</v>
      </c>
      <c r="C1240" s="1">
        <v>15.2922277370545</v>
      </c>
      <c r="D1240" s="1">
        <v>1.6614043251406001</v>
      </c>
      <c r="E1240" s="1">
        <v>-6.0272108494093903E-2</v>
      </c>
      <c r="F1240" s="1">
        <v>14.433322335849001</v>
      </c>
      <c r="G1240" s="1">
        <v>1.3269270096621499</v>
      </c>
      <c r="H1240" s="1">
        <v>-2.7918148780824601E-3</v>
      </c>
      <c r="I1240" s="1">
        <v>35.261419099753198</v>
      </c>
      <c r="J1240" s="1">
        <v>3.0612397896014998</v>
      </c>
      <c r="K1240" s="1">
        <v>1.34781060097066E-2</v>
      </c>
      <c r="L1240" s="1">
        <v>7.2571565111299003</v>
      </c>
      <c r="M1240" s="1">
        <v>0.61695228482404796</v>
      </c>
      <c r="N1240" s="1">
        <v>-2.6407226590350601E-2</v>
      </c>
      <c r="O1240" s="1">
        <v>176.760079350307</v>
      </c>
      <c r="P1240" s="1">
        <v>11.7765707892697</v>
      </c>
      <c r="Q1240" s="1">
        <v>-3.4194284919759198E-2</v>
      </c>
      <c r="R1240" s="1">
        <v>53.267071341546597</v>
      </c>
      <c r="S1240" s="1">
        <v>4.5132358768709002</v>
      </c>
      <c r="T1240" s="43">
        <f t="shared" si="117"/>
        <v>2295.6330075368901</v>
      </c>
      <c r="U1240" s="1">
        <f t="shared" si="118"/>
        <v>-236.28699246310998</v>
      </c>
      <c r="V1240" s="1" t="b">
        <f t="shared" si="119"/>
        <v>1</v>
      </c>
      <c r="W1240" s="44" t="b">
        <f t="shared" si="120"/>
        <v>0</v>
      </c>
      <c r="X1240" s="38">
        <f t="shared" si="121"/>
        <v>0</v>
      </c>
      <c r="Y1240" s="38">
        <f t="shared" si="122"/>
        <v>1</v>
      </c>
      <c r="AF1240" s="1">
        <v>1.6614043251406001</v>
      </c>
      <c r="AG1240" s="1">
        <v>1.3269270096621499</v>
      </c>
      <c r="AH1240" s="1">
        <v>3.0612397896014998</v>
      </c>
      <c r="AI1240" s="1">
        <v>0.61695228482404796</v>
      </c>
      <c r="AJ1240" s="1">
        <v>11.7765707892697</v>
      </c>
      <c r="AK1240" s="1">
        <v>4.5132358768709002</v>
      </c>
    </row>
    <row r="1241" spans="1:37">
      <c r="A1241">
        <v>1239</v>
      </c>
      <c r="B1241" s="1">
        <v>0.10353799191721599</v>
      </c>
      <c r="C1241" s="1">
        <v>17.922860931693702</v>
      </c>
      <c r="D1241" s="1">
        <v>2.39617710893241</v>
      </c>
      <c r="E1241" s="1">
        <v>4.3641355162570297E-2</v>
      </c>
      <c r="F1241" s="1">
        <v>16.013835191099201</v>
      </c>
      <c r="G1241" s="1">
        <v>1.46235383527451</v>
      </c>
      <c r="H1241" s="1">
        <v>-5.9593993664027199E-2</v>
      </c>
      <c r="I1241" s="1">
        <v>33.314316985900398</v>
      </c>
      <c r="J1241" s="1">
        <v>3.2251674419429199</v>
      </c>
      <c r="K1241" s="1">
        <v>6.0159556587955796E-3</v>
      </c>
      <c r="L1241" s="1">
        <v>7.20320406909656</v>
      </c>
      <c r="M1241" s="1">
        <v>0.60841269841307899</v>
      </c>
      <c r="N1241" s="1">
        <v>5.1294368042541097E-3</v>
      </c>
      <c r="O1241" s="1">
        <v>182.423333175956</v>
      </c>
      <c r="P1241" s="1">
        <v>12.1381212696585</v>
      </c>
      <c r="Q1241" s="1">
        <v>1.4133308376834801E-3</v>
      </c>
      <c r="R1241" s="1">
        <v>55.197957872929301</v>
      </c>
      <c r="S1241" s="1">
        <v>4.5541125509422002</v>
      </c>
      <c r="T1241" s="43">
        <f t="shared" si="117"/>
        <v>2438.4344905163621</v>
      </c>
      <c r="U1241" s="1">
        <f t="shared" si="118"/>
        <v>-93.485509483637998</v>
      </c>
      <c r="V1241" s="1" t="b">
        <f t="shared" si="119"/>
        <v>0</v>
      </c>
      <c r="W1241" s="44" t="b">
        <f t="shared" si="120"/>
        <v>0</v>
      </c>
      <c r="X1241" s="38">
        <f t="shared" si="121"/>
        <v>0</v>
      </c>
      <c r="Y1241" s="38">
        <f t="shared" si="122"/>
        <v>1</v>
      </c>
      <c r="AF1241" s="1">
        <v>2.39617710893241</v>
      </c>
      <c r="AG1241" s="1">
        <v>1.46235383527451</v>
      </c>
      <c r="AH1241" s="1">
        <v>3.2251674419429199</v>
      </c>
      <c r="AI1241" s="1">
        <v>0.60841269841307899</v>
      </c>
      <c r="AJ1241" s="1">
        <v>12.1381212696585</v>
      </c>
      <c r="AK1241" s="1">
        <v>4.5541125509422002</v>
      </c>
    </row>
    <row r="1242" spans="1:37">
      <c r="A1242">
        <v>1240</v>
      </c>
      <c r="B1242" s="1">
        <v>-0.10320235276511699</v>
      </c>
      <c r="C1242" s="1">
        <v>14.5754222160457</v>
      </c>
      <c r="D1242" s="1">
        <v>1.9113879868288399</v>
      </c>
      <c r="E1242" s="1">
        <v>-0.11667152216101501</v>
      </c>
      <c r="F1242" s="1">
        <v>13.641821311299299</v>
      </c>
      <c r="G1242" s="1">
        <v>1.72279682011874</v>
      </c>
      <c r="H1242" s="1">
        <v>-1.76755160424951E-2</v>
      </c>
      <c r="I1242" s="1">
        <v>34.740485005537501</v>
      </c>
      <c r="J1242" s="1">
        <v>3.0303102375868698</v>
      </c>
      <c r="K1242" s="1">
        <v>-4.5073280230627302E-2</v>
      </c>
      <c r="L1242" s="1">
        <v>6.8444403893769996</v>
      </c>
      <c r="M1242" s="1">
        <v>0.60717736730708305</v>
      </c>
      <c r="N1242" s="1">
        <v>-2.6769693994623402E-2</v>
      </c>
      <c r="O1242" s="1">
        <v>176.696021193364</v>
      </c>
      <c r="P1242" s="1">
        <v>11.7841451770758</v>
      </c>
      <c r="Q1242" s="1">
        <v>-5.0523680164796698E-3</v>
      </c>
      <c r="R1242" s="1">
        <v>54.842215799838598</v>
      </c>
      <c r="S1242" s="1">
        <v>4.4974552221985302</v>
      </c>
      <c r="T1242" s="43">
        <f t="shared" si="117"/>
        <v>2355.3272811115862</v>
      </c>
      <c r="U1242" s="1">
        <f t="shared" si="118"/>
        <v>-176.59271888841386</v>
      </c>
      <c r="V1242" s="1" t="b">
        <f t="shared" si="119"/>
        <v>0</v>
      </c>
      <c r="W1242" s="44" t="b">
        <f t="shared" si="120"/>
        <v>0</v>
      </c>
      <c r="X1242" s="38">
        <f t="shared" si="121"/>
        <v>0</v>
      </c>
      <c r="Y1242" s="38">
        <f t="shared" si="122"/>
        <v>1</v>
      </c>
      <c r="AF1242" s="1">
        <v>1.9113879868288399</v>
      </c>
      <c r="AG1242" s="1">
        <v>1.72279682011874</v>
      </c>
      <c r="AH1242" s="1">
        <v>3.0303102375868698</v>
      </c>
      <c r="AI1242" s="1">
        <v>0.60717736730708305</v>
      </c>
      <c r="AJ1242" s="1">
        <v>11.7841451770758</v>
      </c>
      <c r="AK1242" s="1">
        <v>4.4974552221985302</v>
      </c>
    </row>
    <row r="1243" spans="1:37">
      <c r="A1243">
        <v>1241</v>
      </c>
      <c r="B1243" s="1">
        <v>-1.4729793975953399E-2</v>
      </c>
      <c r="C1243" s="1">
        <v>15.923711045382101</v>
      </c>
      <c r="D1243" s="1">
        <v>1.6100779364019799</v>
      </c>
      <c r="E1243" s="1">
        <v>-2.7906661429277099E-2</v>
      </c>
      <c r="F1243" s="1">
        <v>14.9081050993469</v>
      </c>
      <c r="G1243" s="1">
        <v>1.23067542507844</v>
      </c>
      <c r="H1243" s="1">
        <v>-8.5265372735424005E-2</v>
      </c>
      <c r="I1243" s="1">
        <v>32.4699765865169</v>
      </c>
      <c r="J1243" s="1">
        <v>3.5386631474071999</v>
      </c>
      <c r="K1243" s="1">
        <v>7.5928839054326203E-3</v>
      </c>
      <c r="L1243" s="1">
        <v>7.2145719658824703</v>
      </c>
      <c r="M1243" s="1">
        <v>0.60815223455790901</v>
      </c>
      <c r="N1243" s="1">
        <v>2.2931429471057099E-2</v>
      </c>
      <c r="O1243" s="1">
        <v>185.699910284769</v>
      </c>
      <c r="P1243" s="1">
        <v>13.106285891129099</v>
      </c>
      <c r="Q1243" s="1">
        <v>-1.47728418552007E-2</v>
      </c>
      <c r="R1243" s="1">
        <v>54.311706056151202</v>
      </c>
      <c r="S1243" s="1">
        <v>4.4710924522396303</v>
      </c>
      <c r="T1243" s="43">
        <f t="shared" si="117"/>
        <v>2456.4947086814259</v>
      </c>
      <c r="U1243" s="1">
        <f t="shared" si="118"/>
        <v>-75.425291318574182</v>
      </c>
      <c r="V1243" s="1" t="b">
        <f t="shared" si="119"/>
        <v>0</v>
      </c>
      <c r="W1243" s="44" t="b">
        <f t="shared" si="120"/>
        <v>0</v>
      </c>
      <c r="X1243" s="38">
        <f t="shared" si="121"/>
        <v>0</v>
      </c>
      <c r="Y1243" s="38">
        <f t="shared" si="122"/>
        <v>1</v>
      </c>
      <c r="AF1243" s="1">
        <v>1.6100779364019799</v>
      </c>
      <c r="AG1243" s="1">
        <v>1.23067542507844</v>
      </c>
      <c r="AH1243" s="1">
        <v>3.5386631474071999</v>
      </c>
      <c r="AI1243" s="1">
        <v>0.60815223455790901</v>
      </c>
      <c r="AJ1243" s="1">
        <v>13.106285891129099</v>
      </c>
      <c r="AK1243" s="1">
        <v>4.4710924522396303</v>
      </c>
    </row>
    <row r="1244" spans="1:37">
      <c r="A1244">
        <v>1242</v>
      </c>
      <c r="B1244" s="1">
        <v>-3.6982412506649603E-2</v>
      </c>
      <c r="C1244" s="1">
        <v>15.5732802397948</v>
      </c>
      <c r="D1244" s="1">
        <v>1.61941178240815</v>
      </c>
      <c r="E1244" s="1">
        <v>2.8777908716057399E-2</v>
      </c>
      <c r="F1244" s="1">
        <v>15.7775745823677</v>
      </c>
      <c r="G1244" s="1">
        <v>1.36476144232504</v>
      </c>
      <c r="H1244" s="1">
        <v>3.1877690739278097E-2</v>
      </c>
      <c r="I1244" s="1">
        <v>36.505353771693699</v>
      </c>
      <c r="J1244" s="1">
        <v>3.3701217262951499</v>
      </c>
      <c r="K1244" s="1">
        <v>5.5690823308862103E-2</v>
      </c>
      <c r="L1244" s="1">
        <v>7.5700585680452503</v>
      </c>
      <c r="M1244" s="1">
        <v>0.73940248500588601</v>
      </c>
      <c r="N1244" s="1">
        <v>-2.7801453638205499E-2</v>
      </c>
      <c r="O1244" s="1">
        <v>176.51380738610601</v>
      </c>
      <c r="P1244" s="1">
        <v>11.8042816335973</v>
      </c>
      <c r="Q1244" s="1">
        <v>1.51595308086957E-2</v>
      </c>
      <c r="R1244" s="1">
        <v>55.961959066124201</v>
      </c>
      <c r="S1244" s="1">
        <v>4.7046632443093399</v>
      </c>
      <c r="T1244" s="43">
        <f t="shared" si="117"/>
        <v>2360.2642313940864</v>
      </c>
      <c r="U1244" s="1">
        <f t="shared" si="118"/>
        <v>-171.65576860591364</v>
      </c>
      <c r="V1244" s="1" t="b">
        <f t="shared" si="119"/>
        <v>0</v>
      </c>
      <c r="W1244" s="44" t="b">
        <f t="shared" si="120"/>
        <v>0</v>
      </c>
      <c r="X1244" s="38">
        <f t="shared" si="121"/>
        <v>0</v>
      </c>
      <c r="Y1244" s="38">
        <f t="shared" si="122"/>
        <v>1</v>
      </c>
      <c r="AF1244" s="1">
        <v>1.61941178240815</v>
      </c>
      <c r="AG1244" s="1">
        <v>1.36476144232504</v>
      </c>
      <c r="AH1244" s="1">
        <v>3.3701217262951499</v>
      </c>
      <c r="AI1244" s="1">
        <v>0.73940248500588601</v>
      </c>
      <c r="AJ1244" s="1">
        <v>11.8042816335973</v>
      </c>
      <c r="AK1244" s="1">
        <v>4.7046632443093399</v>
      </c>
    </row>
    <row r="1245" spans="1:37">
      <c r="A1245">
        <v>1243</v>
      </c>
      <c r="B1245" s="1">
        <v>0.152750926964803</v>
      </c>
      <c r="C1245" s="1">
        <v>18.826961787162599</v>
      </c>
      <c r="D1245" s="1">
        <v>3.0883065901167401</v>
      </c>
      <c r="E1245" s="1">
        <v>-9.9563825389748992E-3</v>
      </c>
      <c r="F1245" s="1">
        <v>15.178125968254699</v>
      </c>
      <c r="G1245" s="1">
        <v>1.2334521620994401</v>
      </c>
      <c r="H1245" s="1">
        <v>6.8815896937343607E-2</v>
      </c>
      <c r="I1245" s="1">
        <v>37.879010071747103</v>
      </c>
      <c r="J1245" s="1">
        <v>4.0320544564954801</v>
      </c>
      <c r="K1245" s="1">
        <v>4.7128169372841998E-3</v>
      </c>
      <c r="L1245" s="1">
        <v>7.1938234084337402</v>
      </c>
      <c r="M1245" s="1">
        <v>0.60619358528526501</v>
      </c>
      <c r="N1245" s="1">
        <v>-5.2366797554876396E-3</v>
      </c>
      <c r="O1245" s="1">
        <v>180.54207913639499</v>
      </c>
      <c r="P1245" s="1">
        <v>11.7898449980633</v>
      </c>
      <c r="Q1245" s="1">
        <v>6.8679689880470199E-2</v>
      </c>
      <c r="R1245" s="1">
        <v>59.038650142208901</v>
      </c>
      <c r="S1245" s="1">
        <v>6.0835574094533102</v>
      </c>
      <c r="T1245" s="43">
        <f t="shared" si="117"/>
        <v>2683.3409201513537</v>
      </c>
      <c r="U1245" s="1">
        <f t="shared" si="118"/>
        <v>151.42092015135358</v>
      </c>
      <c r="V1245" s="1" t="b">
        <f t="shared" si="119"/>
        <v>0</v>
      </c>
      <c r="W1245" s="44" t="b">
        <f t="shared" si="120"/>
        <v>0</v>
      </c>
      <c r="X1245" s="38">
        <f t="shared" si="121"/>
        <v>1</v>
      </c>
      <c r="Y1245" s="38">
        <f t="shared" si="122"/>
        <v>0</v>
      </c>
      <c r="AF1245" s="1">
        <v>3.0883065901167401</v>
      </c>
      <c r="AG1245" s="1">
        <v>1.2334521620994401</v>
      </c>
      <c r="AH1245" s="1">
        <v>4.0320544564954801</v>
      </c>
      <c r="AI1245" s="1">
        <v>0.60619358528526501</v>
      </c>
      <c r="AJ1245" s="1">
        <v>11.7898449980633</v>
      </c>
      <c r="AK1245" s="1">
        <v>6.0835574094533102</v>
      </c>
    </row>
    <row r="1246" spans="1:37">
      <c r="A1246">
        <v>1244</v>
      </c>
      <c r="B1246" s="1">
        <v>2.05595405472155E-2</v>
      </c>
      <c r="C1246" s="1">
        <v>16.495681075449301</v>
      </c>
      <c r="D1246" s="1">
        <v>1.69688004650392</v>
      </c>
      <c r="E1246" s="1">
        <v>-5.8203438916282803E-2</v>
      </c>
      <c r="F1246" s="1">
        <v>14.4632110149137</v>
      </c>
      <c r="G1246" s="1">
        <v>1.31674814151553</v>
      </c>
      <c r="H1246" s="1">
        <v>7.8161315639990306E-2</v>
      </c>
      <c r="I1246" s="1">
        <v>38.234664562499297</v>
      </c>
      <c r="J1246" s="1">
        <v>4.2440470728488497</v>
      </c>
      <c r="K1246" s="1">
        <v>-4.6715209814361197E-2</v>
      </c>
      <c r="L1246" s="1">
        <v>6.8332115212456603</v>
      </c>
      <c r="M1246" s="1">
        <v>0.60922237322851402</v>
      </c>
      <c r="N1246" s="1">
        <v>2.9080134748804901E-2</v>
      </c>
      <c r="O1246" s="1">
        <v>186.845241847908</v>
      </c>
      <c r="P1246" s="1">
        <v>13.5475700876232</v>
      </c>
      <c r="Q1246" s="1">
        <v>9.1118242969722998E-2</v>
      </c>
      <c r="R1246" s="1">
        <v>60.3783664651341</v>
      </c>
      <c r="S1246" s="1">
        <v>6.9730442603738796</v>
      </c>
      <c r="T1246" s="43">
        <f t="shared" si="117"/>
        <v>2838.7511982093893</v>
      </c>
      <c r="U1246" s="1">
        <f t="shared" si="118"/>
        <v>306.83119820938919</v>
      </c>
      <c r="V1246" s="1" t="b">
        <f t="shared" si="119"/>
        <v>0</v>
      </c>
      <c r="W1246" s="44" t="b">
        <f t="shared" si="120"/>
        <v>0</v>
      </c>
      <c r="X1246" s="38">
        <f t="shared" si="121"/>
        <v>1</v>
      </c>
      <c r="Y1246" s="38">
        <f t="shared" si="122"/>
        <v>0</v>
      </c>
      <c r="AF1246" s="1">
        <v>1.69688004650392</v>
      </c>
      <c r="AG1246" s="1">
        <v>1.31674814151553</v>
      </c>
      <c r="AH1246" s="1">
        <v>4.2440470728488497</v>
      </c>
      <c r="AI1246" s="1">
        <v>0.60922237322851402</v>
      </c>
      <c r="AJ1246" s="1">
        <v>13.5475700876232</v>
      </c>
      <c r="AK1246" s="1">
        <v>6.9730442603738796</v>
      </c>
    </row>
    <row r="1247" spans="1:37">
      <c r="A1247">
        <v>1245</v>
      </c>
      <c r="B1247" s="1">
        <v>-9.9370158235711201E-2</v>
      </c>
      <c r="C1247" s="1">
        <v>14.6313852314185</v>
      </c>
      <c r="D1247" s="1">
        <v>1.8862349481665099</v>
      </c>
      <c r="E1247" s="1">
        <v>-7.09416583054686E-2</v>
      </c>
      <c r="F1247" s="1">
        <v>14.2801439098073</v>
      </c>
      <c r="G1247" s="1">
        <v>1.3805647868486599</v>
      </c>
      <c r="H1247" s="1">
        <v>-1.3388217189351801E-2</v>
      </c>
      <c r="I1247" s="1">
        <v>34.889747585070403</v>
      </c>
      <c r="J1247" s="1">
        <v>3.0321323098464301</v>
      </c>
      <c r="K1247" s="1">
        <v>-1.36423282041128E-2</v>
      </c>
      <c r="L1247" s="1">
        <v>7.0629841954368002</v>
      </c>
      <c r="M1247" s="1">
        <v>0.59127215434731095</v>
      </c>
      <c r="N1247" s="1">
        <v>-3.39273390938305E-3</v>
      </c>
      <c r="O1247" s="1">
        <v>180.87529607584599</v>
      </c>
      <c r="P1247" s="1">
        <v>11.8452397129515</v>
      </c>
      <c r="Q1247" s="1">
        <v>3.1597300608470401E-2</v>
      </c>
      <c r="R1247" s="1">
        <v>56.889450931734103</v>
      </c>
      <c r="S1247" s="1">
        <v>5.0061973789950196</v>
      </c>
      <c r="T1247" s="43">
        <f t="shared" si="117"/>
        <v>2374.1641291155429</v>
      </c>
      <c r="U1247" s="1">
        <f t="shared" si="118"/>
        <v>-157.75587088445718</v>
      </c>
      <c r="V1247" s="1" t="b">
        <f t="shared" si="119"/>
        <v>0</v>
      </c>
      <c r="W1247" s="44" t="b">
        <f t="shared" si="120"/>
        <v>0</v>
      </c>
      <c r="X1247" s="38">
        <f t="shared" si="121"/>
        <v>0</v>
      </c>
      <c r="Y1247" s="38">
        <f t="shared" si="122"/>
        <v>1</v>
      </c>
      <c r="AF1247" s="1">
        <v>1.8862349481665099</v>
      </c>
      <c r="AG1247" s="1">
        <v>1.3805647868486599</v>
      </c>
      <c r="AH1247" s="1">
        <v>3.0321323098464301</v>
      </c>
      <c r="AI1247" s="1">
        <v>0.59127215434731095</v>
      </c>
      <c r="AJ1247" s="1">
        <v>11.8452397129515</v>
      </c>
      <c r="AK1247" s="1">
        <v>5.0061973789950196</v>
      </c>
    </row>
    <row r="1248" spans="1:37">
      <c r="A1248">
        <v>1246</v>
      </c>
      <c r="B1248" s="1">
        <v>-9.2716610301730701E-2</v>
      </c>
      <c r="C1248" s="1">
        <v>14.729060437391301</v>
      </c>
      <c r="D1248" s="1">
        <v>1.8441992125519899</v>
      </c>
      <c r="E1248" s="1">
        <v>-2.0382061792230802E-2</v>
      </c>
      <c r="F1248" s="1">
        <v>15.0207057276067</v>
      </c>
      <c r="G1248" s="1">
        <v>1.22877902814523</v>
      </c>
      <c r="H1248" s="1">
        <v>-5.5842514547602501E-2</v>
      </c>
      <c r="I1248" s="1">
        <v>33.439529669886099</v>
      </c>
      <c r="J1248" s="1">
        <v>3.1886941329535698</v>
      </c>
      <c r="K1248" s="1">
        <v>1.07758376905459E-2</v>
      </c>
      <c r="L1248" s="1">
        <v>7.2375721999519804</v>
      </c>
      <c r="M1248" s="1">
        <v>0.61400215089496402</v>
      </c>
      <c r="N1248" s="1">
        <v>-2.4619643609262502E-2</v>
      </c>
      <c r="O1248" s="1">
        <v>177.07633524249999</v>
      </c>
      <c r="P1248" s="1">
        <v>11.741050617346801</v>
      </c>
      <c r="Q1248" s="1">
        <v>-8.89038964108253E-2</v>
      </c>
      <c r="R1248" s="1">
        <v>50.431134395564399</v>
      </c>
      <c r="S1248" s="1">
        <v>5.40175502799271</v>
      </c>
      <c r="T1248" s="43">
        <f t="shared" si="117"/>
        <v>2401.8480169885265</v>
      </c>
      <c r="U1248" s="1">
        <f t="shared" si="118"/>
        <v>-130.07198301147355</v>
      </c>
      <c r="V1248" s="1" t="b">
        <f t="shared" si="119"/>
        <v>0</v>
      </c>
      <c r="W1248" s="44" t="b">
        <f t="shared" si="120"/>
        <v>0</v>
      </c>
      <c r="X1248" s="38">
        <f t="shared" si="121"/>
        <v>0</v>
      </c>
      <c r="Y1248" s="38">
        <f t="shared" si="122"/>
        <v>1</v>
      </c>
      <c r="AF1248" s="1">
        <v>1.8441992125519899</v>
      </c>
      <c r="AG1248" s="1">
        <v>1.22877902814523</v>
      </c>
      <c r="AH1248" s="1">
        <v>3.1886941329535698</v>
      </c>
      <c r="AI1248" s="1">
        <v>0.61400215089496402</v>
      </c>
      <c r="AJ1248" s="1">
        <v>11.741050617346801</v>
      </c>
      <c r="AK1248" s="1">
        <v>5.40175502799271</v>
      </c>
    </row>
    <row r="1249" spans="1:37">
      <c r="A1249">
        <v>1247</v>
      </c>
      <c r="B1249" s="1">
        <v>9.80966826099961E-2</v>
      </c>
      <c r="C1249" s="1">
        <v>17.825601949764799</v>
      </c>
      <c r="D1249" s="1">
        <v>2.3311293425152502</v>
      </c>
      <c r="E1249" s="1">
        <v>7.1007070749563403E-2</v>
      </c>
      <c r="F1249" s="1">
        <v>16.458116563371</v>
      </c>
      <c r="G1249" s="1">
        <v>1.70595679680617</v>
      </c>
      <c r="H1249" s="1">
        <v>-6.8550390427253999E-2</v>
      </c>
      <c r="I1249" s="1">
        <v>33.017272952850398</v>
      </c>
      <c r="J1249" s="1">
        <v>3.3144562851441899</v>
      </c>
      <c r="K1249" s="1">
        <v>-4.2481649412966997E-2</v>
      </c>
      <c r="L1249" s="1">
        <v>6.8622016574033404</v>
      </c>
      <c r="M1249" s="1">
        <v>0.60420659549322997</v>
      </c>
      <c r="N1249" s="1">
        <v>5.0661666521904902E-2</v>
      </c>
      <c r="O1249" s="1">
        <v>190.92147584642299</v>
      </c>
      <c r="P1249" s="1">
        <v>15.6604809571465</v>
      </c>
      <c r="Q1249" s="1">
        <v>-6.4402406096039496E-3</v>
      </c>
      <c r="R1249" s="1">
        <v>54.7661545854303</v>
      </c>
      <c r="S1249" s="1">
        <v>4.4869162139316501</v>
      </c>
      <c r="T1249" s="43">
        <f t="shared" si="117"/>
        <v>2810.314619103699</v>
      </c>
      <c r="U1249" s="1">
        <f t="shared" si="118"/>
        <v>278.39461910369891</v>
      </c>
      <c r="V1249" s="1" t="b">
        <f t="shared" si="119"/>
        <v>0</v>
      </c>
      <c r="W1249" s="44" t="b">
        <f t="shared" si="120"/>
        <v>0</v>
      </c>
      <c r="X1249" s="38">
        <f t="shared" si="121"/>
        <v>1</v>
      </c>
      <c r="Y1249" s="38">
        <f t="shared" si="122"/>
        <v>0</v>
      </c>
      <c r="AF1249" s="1">
        <v>2.3311293425152502</v>
      </c>
      <c r="AG1249" s="1">
        <v>1.70595679680617</v>
      </c>
      <c r="AH1249" s="1">
        <v>3.3144562851441899</v>
      </c>
      <c r="AI1249" s="1">
        <v>0.60420659549322997</v>
      </c>
      <c r="AJ1249" s="1">
        <v>15.6604809571465</v>
      </c>
      <c r="AK1249" s="1">
        <v>4.4869162139316501</v>
      </c>
    </row>
    <row r="1250" spans="1:37">
      <c r="A1250">
        <v>1248</v>
      </c>
      <c r="B1250" s="1">
        <v>0.10433452780501599</v>
      </c>
      <c r="C1250" s="1">
        <v>17.9371428209013</v>
      </c>
      <c r="D1250" s="1">
        <v>2.4084661627604098</v>
      </c>
      <c r="E1250" s="1">
        <v>2.0009965435006799E-2</v>
      </c>
      <c r="F1250" s="1">
        <v>15.639842399666501</v>
      </c>
      <c r="G1250" s="1">
        <v>1.3187896049777501</v>
      </c>
      <c r="H1250" s="1">
        <v>2.05319872157841E-2</v>
      </c>
      <c r="I1250" s="1">
        <v>36.093515565685202</v>
      </c>
      <c r="J1250" s="1">
        <v>3.23395798187433</v>
      </c>
      <c r="K1250" s="1">
        <v>2.84336407380728E-2</v>
      </c>
      <c r="L1250" s="1">
        <v>7.3665068253995196</v>
      </c>
      <c r="M1250" s="1">
        <v>0.65179349496183203</v>
      </c>
      <c r="N1250" s="1">
        <v>1.07625135819506E-2</v>
      </c>
      <c r="O1250" s="1">
        <v>183.45383754794599</v>
      </c>
      <c r="P1250" s="1">
        <v>12.3483015370568</v>
      </c>
      <c r="Q1250" s="1">
        <v>-7.0033984462488694E-2</v>
      </c>
      <c r="R1250" s="1">
        <v>51.391800800811701</v>
      </c>
      <c r="S1250" s="1">
        <v>4.9780360283113803</v>
      </c>
      <c r="T1250" s="43">
        <f t="shared" si="117"/>
        <v>2493.93448099425</v>
      </c>
      <c r="U1250" s="1">
        <f t="shared" si="118"/>
        <v>-37.98551900575012</v>
      </c>
      <c r="V1250" s="1" t="b">
        <f t="shared" si="119"/>
        <v>0</v>
      </c>
      <c r="W1250" s="44" t="b">
        <f t="shared" si="120"/>
        <v>0</v>
      </c>
      <c r="X1250" s="38">
        <f t="shared" si="121"/>
        <v>0</v>
      </c>
      <c r="Y1250" s="38">
        <f t="shared" si="122"/>
        <v>1</v>
      </c>
      <c r="AF1250" s="1">
        <v>2.4084661627604098</v>
      </c>
      <c r="AG1250" s="1">
        <v>1.3187896049777501</v>
      </c>
      <c r="AH1250" s="1">
        <v>3.23395798187433</v>
      </c>
      <c r="AI1250" s="1">
        <v>0.65179349496183203</v>
      </c>
      <c r="AJ1250" s="1">
        <v>12.3483015370568</v>
      </c>
      <c r="AK1250" s="1">
        <v>4.9780360283113803</v>
      </c>
    </row>
    <row r="1251" spans="1:37">
      <c r="A1251">
        <v>1249</v>
      </c>
      <c r="B1251" s="1">
        <v>-3.6493740431324702E-2</v>
      </c>
      <c r="C1251" s="1">
        <v>15.5808923267249</v>
      </c>
      <c r="D1251" s="1">
        <v>1.61705520997636</v>
      </c>
      <c r="E1251" s="1">
        <v>4.63881262018431E-2</v>
      </c>
      <c r="F1251" s="1">
        <v>16.0578819953795</v>
      </c>
      <c r="G1251" s="1">
        <v>1.48406312297125</v>
      </c>
      <c r="H1251" s="1">
        <v>-5.1301180442524297E-2</v>
      </c>
      <c r="I1251" s="1">
        <v>33.591735092685902</v>
      </c>
      <c r="J1251" s="1">
        <v>3.1440196469053099</v>
      </c>
      <c r="K1251" s="1">
        <v>2.98568362263977E-2</v>
      </c>
      <c r="L1251" s="1">
        <v>7.3769982685946003</v>
      </c>
      <c r="M1251" s="1">
        <v>0.65590702766088604</v>
      </c>
      <c r="N1251" s="1">
        <v>-7.9795115692552106E-3</v>
      </c>
      <c r="O1251" s="1">
        <v>180.04756107797499</v>
      </c>
      <c r="P1251" s="1">
        <v>11.7618109908456</v>
      </c>
      <c r="Q1251" s="1">
        <v>5.2214284496753298E-2</v>
      </c>
      <c r="R1251" s="1">
        <v>58.074514062123598</v>
      </c>
      <c r="S1251" s="1">
        <v>5.5366859694238899</v>
      </c>
      <c r="T1251" s="43">
        <f t="shared" si="117"/>
        <v>2419.9541967783293</v>
      </c>
      <c r="U1251" s="1">
        <f t="shared" si="118"/>
        <v>-111.96580322167074</v>
      </c>
      <c r="V1251" s="1" t="b">
        <f t="shared" si="119"/>
        <v>0</v>
      </c>
      <c r="W1251" s="44" t="b">
        <f t="shared" si="120"/>
        <v>0</v>
      </c>
      <c r="X1251" s="38">
        <f t="shared" si="121"/>
        <v>0</v>
      </c>
      <c r="Y1251" s="38">
        <f t="shared" si="122"/>
        <v>1</v>
      </c>
      <c r="AF1251" s="1">
        <v>1.61705520997636</v>
      </c>
      <c r="AG1251" s="1">
        <v>1.48406312297125</v>
      </c>
      <c r="AH1251" s="1">
        <v>3.1440196469053099</v>
      </c>
      <c r="AI1251" s="1">
        <v>0.65590702766088604</v>
      </c>
      <c r="AJ1251" s="1">
        <v>11.7618109908456</v>
      </c>
      <c r="AK1251" s="1">
        <v>5.5366859694238899</v>
      </c>
    </row>
    <row r="1252" spans="1:37">
      <c r="A1252">
        <v>1250</v>
      </c>
      <c r="B1252" s="1">
        <v>-0.112483037567488</v>
      </c>
      <c r="C1252" s="1">
        <v>14.440778077919701</v>
      </c>
      <c r="D1252" s="1">
        <v>1.9795275842611999</v>
      </c>
      <c r="E1252" s="1">
        <v>-5.8038340098551496E-3</v>
      </c>
      <c r="F1252" s="1">
        <v>15.241284917462201</v>
      </c>
      <c r="G1252" s="1">
        <v>1.23762797387837</v>
      </c>
      <c r="H1252" s="1">
        <v>2.7739145003166502E-2</v>
      </c>
      <c r="I1252" s="1">
        <v>36.354586888506397</v>
      </c>
      <c r="J1252" s="1">
        <v>3.3186493317269399</v>
      </c>
      <c r="K1252" s="1">
        <v>4.9960694034789303E-2</v>
      </c>
      <c r="L1252" s="1">
        <v>7.5268051958947799</v>
      </c>
      <c r="M1252" s="1">
        <v>0.71977963157678904</v>
      </c>
      <c r="N1252" s="1">
        <v>-3.5059356479069702E-3</v>
      </c>
      <c r="O1252" s="1">
        <v>180.854821836756</v>
      </c>
      <c r="P1252" s="1">
        <v>11.841383572456399</v>
      </c>
      <c r="Q1252" s="1">
        <v>-5.8620329572638803E-2</v>
      </c>
      <c r="R1252" s="1">
        <v>51.981729295216297</v>
      </c>
      <c r="S1252" s="1">
        <v>4.7845791703285903</v>
      </c>
      <c r="T1252" s="43">
        <f t="shared" si="117"/>
        <v>2388.1547264228288</v>
      </c>
      <c r="U1252" s="1">
        <f t="shared" si="118"/>
        <v>-143.76527357717123</v>
      </c>
      <c r="V1252" s="1" t="b">
        <f t="shared" si="119"/>
        <v>0</v>
      </c>
      <c r="W1252" s="44" t="b">
        <f t="shared" si="120"/>
        <v>0</v>
      </c>
      <c r="X1252" s="38">
        <f t="shared" si="121"/>
        <v>0</v>
      </c>
      <c r="Y1252" s="38">
        <f t="shared" si="122"/>
        <v>1</v>
      </c>
      <c r="AF1252" s="1">
        <v>1.9795275842611999</v>
      </c>
      <c r="AG1252" s="1">
        <v>1.23762797387837</v>
      </c>
      <c r="AH1252" s="1">
        <v>3.3186493317269399</v>
      </c>
      <c r="AI1252" s="1">
        <v>0.71977963157678904</v>
      </c>
      <c r="AJ1252" s="1">
        <v>11.841383572456399</v>
      </c>
      <c r="AK1252" s="1">
        <v>4.7845791703285903</v>
      </c>
    </row>
    <row r="1253" spans="1:37">
      <c r="A1253">
        <v>1251</v>
      </c>
      <c r="B1253" s="1">
        <v>8.8270143339284401E-2</v>
      </c>
      <c r="C1253" s="1">
        <v>17.6512957879475</v>
      </c>
      <c r="D1253" s="1">
        <v>2.2197995589506201</v>
      </c>
      <c r="E1253" s="1">
        <v>3.8353049234702903E-2</v>
      </c>
      <c r="F1253" s="1">
        <v>15.9293726602227</v>
      </c>
      <c r="G1253" s="1">
        <v>1.42393847836999</v>
      </c>
      <c r="H1253" s="1">
        <v>2.8517823333086799E-2</v>
      </c>
      <c r="I1253" s="1">
        <v>36.382906441990102</v>
      </c>
      <c r="J1253" s="1">
        <v>3.32867269359582</v>
      </c>
      <c r="K1253" s="1">
        <v>4.5839942175726303E-2</v>
      </c>
      <c r="L1253" s="1">
        <v>7.4958529165213701</v>
      </c>
      <c r="M1253" s="1">
        <v>0.705384912100951</v>
      </c>
      <c r="N1253" s="1">
        <v>-7.1008574173160597E-3</v>
      </c>
      <c r="O1253" s="1">
        <v>180.20583013676301</v>
      </c>
      <c r="P1253" s="1">
        <v>11.767884507431299</v>
      </c>
      <c r="Q1253" s="1">
        <v>-2.8244890779883999E-2</v>
      </c>
      <c r="R1253" s="1">
        <v>53.584922717655303</v>
      </c>
      <c r="S1253" s="1">
        <v>4.47339389187609</v>
      </c>
      <c r="T1253" s="43">
        <f t="shared" si="117"/>
        <v>2391.9074042324769</v>
      </c>
      <c r="U1253" s="1">
        <f t="shared" si="118"/>
        <v>-140.01259576752318</v>
      </c>
      <c r="V1253" s="1" t="b">
        <f t="shared" si="119"/>
        <v>0</v>
      </c>
      <c r="W1253" s="44" t="b">
        <f t="shared" si="120"/>
        <v>0</v>
      </c>
      <c r="X1253" s="38">
        <f t="shared" si="121"/>
        <v>0</v>
      </c>
      <c r="Y1253" s="38">
        <f t="shared" si="122"/>
        <v>1</v>
      </c>
      <c r="AF1253" s="1">
        <v>2.2197995589506201</v>
      </c>
      <c r="AG1253" s="1">
        <v>1.42393847836999</v>
      </c>
      <c r="AH1253" s="1">
        <v>3.32867269359582</v>
      </c>
      <c r="AI1253" s="1">
        <v>0.705384912100951</v>
      </c>
      <c r="AJ1253" s="1">
        <v>11.767884507431299</v>
      </c>
      <c r="AK1253" s="1">
        <v>4.47339389187609</v>
      </c>
    </row>
    <row r="1254" spans="1:37">
      <c r="A1254">
        <v>1252</v>
      </c>
      <c r="B1254" s="1">
        <v>-3.50609770669362E-2</v>
      </c>
      <c r="C1254" s="1">
        <v>15.6032320583881</v>
      </c>
      <c r="D1254" s="1">
        <v>1.6149212090371099</v>
      </c>
      <c r="E1254" s="1">
        <v>1.00174734283658E-2</v>
      </c>
      <c r="F1254" s="1">
        <v>15.4843396235357</v>
      </c>
      <c r="G1254" s="1">
        <v>1.2784451582982299</v>
      </c>
      <c r="H1254" s="1">
        <v>-9.1673294478669801E-2</v>
      </c>
      <c r="I1254" s="1">
        <v>32.262576728254103</v>
      </c>
      <c r="J1254" s="1">
        <v>3.6337785318506302</v>
      </c>
      <c r="K1254" s="1">
        <v>-1.24672669970256E-2</v>
      </c>
      <c r="L1254" s="1">
        <v>7.0712885122558697</v>
      </c>
      <c r="M1254" s="1">
        <v>0.59128293265863097</v>
      </c>
      <c r="N1254" s="1">
        <v>7.4417495536743703E-3</v>
      </c>
      <c r="O1254" s="1">
        <v>182.845641040815</v>
      </c>
      <c r="P1254" s="1">
        <v>12.2245710408826</v>
      </c>
      <c r="Q1254" s="1">
        <v>5.9322794547337403E-2</v>
      </c>
      <c r="R1254" s="1">
        <v>58.4888080910982</v>
      </c>
      <c r="S1254" s="1">
        <v>5.7595211509889301</v>
      </c>
      <c r="T1254" s="43">
        <f t="shared" si="117"/>
        <v>2510.2520023716133</v>
      </c>
      <c r="U1254" s="1">
        <f t="shared" si="118"/>
        <v>-21.667997628386729</v>
      </c>
      <c r="V1254" s="1" t="b">
        <f t="shared" si="119"/>
        <v>0</v>
      </c>
      <c r="W1254" s="44" t="b">
        <f t="shared" si="120"/>
        <v>0</v>
      </c>
      <c r="X1254" s="38">
        <f t="shared" si="121"/>
        <v>0</v>
      </c>
      <c r="Y1254" s="38">
        <f t="shared" si="122"/>
        <v>1</v>
      </c>
      <c r="AF1254" s="1">
        <v>1.6149212090371099</v>
      </c>
      <c r="AG1254" s="1">
        <v>1.2784451582982299</v>
      </c>
      <c r="AH1254" s="1">
        <v>3.6337785318506302</v>
      </c>
      <c r="AI1254" s="1">
        <v>0.59128293265863097</v>
      </c>
      <c r="AJ1254" s="1">
        <v>12.2245710408826</v>
      </c>
      <c r="AK1254" s="1">
        <v>5.7595211509889301</v>
      </c>
    </row>
    <row r="1255" spans="1:37">
      <c r="A1255">
        <v>1253</v>
      </c>
      <c r="B1255" s="1">
        <v>5.6138398529099402E-2</v>
      </c>
      <c r="C1255" s="1">
        <v>17.093144071486002</v>
      </c>
      <c r="D1255" s="1">
        <v>1.9187510881936101</v>
      </c>
      <c r="E1255" s="1">
        <v>2.8222612095280899E-2</v>
      </c>
      <c r="F1255" s="1">
        <v>15.7688157806096</v>
      </c>
      <c r="G1255" s="1">
        <v>1.3618695813744299</v>
      </c>
      <c r="H1255" s="1">
        <v>7.1569338562190901E-2</v>
      </c>
      <c r="I1255" s="1">
        <v>37.983451435401001</v>
      </c>
      <c r="J1255" s="1">
        <v>4.0940232882420799</v>
      </c>
      <c r="K1255" s="1">
        <v>1.1998991044547601E-2</v>
      </c>
      <c r="L1255" s="1">
        <v>7.2464302769520899</v>
      </c>
      <c r="M1255" s="1">
        <v>0.61560618037207204</v>
      </c>
      <c r="N1255" s="1">
        <v>-1.03351351760316E-2</v>
      </c>
      <c r="O1255" s="1">
        <v>179.62393593933501</v>
      </c>
      <c r="P1255" s="1">
        <v>11.7419948582417</v>
      </c>
      <c r="Q1255" s="1">
        <v>2.31044768576588E-2</v>
      </c>
      <c r="R1255" s="1">
        <v>56.408344718595103</v>
      </c>
      <c r="S1255" s="1">
        <v>4.8439435042666101</v>
      </c>
      <c r="T1255" s="43">
        <f t="shared" si="117"/>
        <v>2457.6188500690505</v>
      </c>
      <c r="U1255" s="1">
        <f t="shared" si="118"/>
        <v>-74.301149930949578</v>
      </c>
      <c r="V1255" s="1" t="b">
        <f t="shared" si="119"/>
        <v>0</v>
      </c>
      <c r="W1255" s="44" t="b">
        <f t="shared" si="120"/>
        <v>0</v>
      </c>
      <c r="X1255" s="38">
        <f t="shared" si="121"/>
        <v>0</v>
      </c>
      <c r="Y1255" s="38">
        <f t="shared" si="122"/>
        <v>1</v>
      </c>
      <c r="AF1255" s="1">
        <v>1.9187510881936101</v>
      </c>
      <c r="AG1255" s="1">
        <v>1.3618695813744299</v>
      </c>
      <c r="AH1255" s="1">
        <v>4.0940232882420799</v>
      </c>
      <c r="AI1255" s="1">
        <v>0.61560618037207204</v>
      </c>
      <c r="AJ1255" s="1">
        <v>11.7419948582417</v>
      </c>
      <c r="AK1255" s="1">
        <v>4.8439435042666101</v>
      </c>
    </row>
    <row r="1256" spans="1:37">
      <c r="A1256">
        <v>1254</v>
      </c>
      <c r="B1256" s="1">
        <v>-5.04141118475359E-2</v>
      </c>
      <c r="C1256" s="1">
        <v>15.365503145349299</v>
      </c>
      <c r="D1256" s="1">
        <v>1.64710012557749</v>
      </c>
      <c r="E1256" s="1">
        <v>1.41449484410718E-2</v>
      </c>
      <c r="F1256" s="1">
        <v>15.5483829260651</v>
      </c>
      <c r="G1256" s="1">
        <v>1.29184095597939</v>
      </c>
      <c r="H1256" s="1">
        <v>-3.68695620034757E-2</v>
      </c>
      <c r="I1256" s="1">
        <v>34.080033187285501</v>
      </c>
      <c r="J1256" s="1">
        <v>3.0654852264220498</v>
      </c>
      <c r="K1256" s="1">
        <v>-3.42830369593135E-3</v>
      </c>
      <c r="L1256" s="1">
        <v>7.1354953741875304</v>
      </c>
      <c r="M1256" s="1">
        <v>0.59598413945780404</v>
      </c>
      <c r="N1256" s="1">
        <v>6.3538261520063701E-3</v>
      </c>
      <c r="O1256" s="1">
        <v>182.64682715578201</v>
      </c>
      <c r="P1256" s="1">
        <v>12.1823669347314</v>
      </c>
      <c r="Q1256" s="1">
        <v>-5.72504584354116E-2</v>
      </c>
      <c r="R1256" s="1">
        <v>52.052986361196901</v>
      </c>
      <c r="S1256" s="1">
        <v>4.7643841180211002</v>
      </c>
      <c r="T1256" s="43">
        <f t="shared" si="117"/>
        <v>2354.7161500189231</v>
      </c>
      <c r="U1256" s="1">
        <f t="shared" si="118"/>
        <v>-177.20384998107693</v>
      </c>
      <c r="V1256" s="1" t="b">
        <f t="shared" si="119"/>
        <v>0</v>
      </c>
      <c r="W1256" s="44" t="b">
        <f t="shared" si="120"/>
        <v>0</v>
      </c>
      <c r="X1256" s="38">
        <f t="shared" si="121"/>
        <v>0</v>
      </c>
      <c r="Y1256" s="38">
        <f t="shared" si="122"/>
        <v>1</v>
      </c>
      <c r="AF1256" s="1">
        <v>1.64710012557749</v>
      </c>
      <c r="AG1256" s="1">
        <v>1.29184095597939</v>
      </c>
      <c r="AH1256" s="1">
        <v>3.0654852264220498</v>
      </c>
      <c r="AI1256" s="1">
        <v>0.59598413945780404</v>
      </c>
      <c r="AJ1256" s="1">
        <v>12.1823669347314</v>
      </c>
      <c r="AK1256" s="1">
        <v>4.7643841180211002</v>
      </c>
    </row>
    <row r="1257" spans="1:37">
      <c r="A1257">
        <v>1255</v>
      </c>
      <c r="B1257" s="1">
        <v>5.6257318721281598E-2</v>
      </c>
      <c r="C1257" s="1">
        <v>17.095176912334502</v>
      </c>
      <c r="D1257" s="1">
        <v>1.9192738222768</v>
      </c>
      <c r="E1257" s="1">
        <v>-1.4749684623025699E-2</v>
      </c>
      <c r="F1257" s="1">
        <v>15.105546711533901</v>
      </c>
      <c r="G1257" s="1">
        <v>1.2306527406715999</v>
      </c>
      <c r="H1257" s="1">
        <v>-6.4497985865557397E-2</v>
      </c>
      <c r="I1257" s="1">
        <v>33.151343771502098</v>
      </c>
      <c r="J1257" s="1">
        <v>3.2716940842034998</v>
      </c>
      <c r="K1257" s="1">
        <v>-6.0434399930046102E-2</v>
      </c>
      <c r="L1257" s="1">
        <v>6.7401055230633302</v>
      </c>
      <c r="M1257" s="1">
        <v>0.63401439642788504</v>
      </c>
      <c r="N1257" s="1">
        <v>-1.07039261038652E-2</v>
      </c>
      <c r="O1257" s="1">
        <v>179.557704474871</v>
      </c>
      <c r="P1257" s="1">
        <v>11.7382626355955</v>
      </c>
      <c r="Q1257" s="1">
        <v>5.6935238550962899E-2</v>
      </c>
      <c r="R1257" s="1">
        <v>58.349329359517803</v>
      </c>
      <c r="S1257" s="1">
        <v>5.6773830270945602</v>
      </c>
      <c r="T1257" s="43">
        <f t="shared" si="117"/>
        <v>2447.1280706269845</v>
      </c>
      <c r="U1257" s="1">
        <f t="shared" si="118"/>
        <v>-84.791929373015591</v>
      </c>
      <c r="V1257" s="1" t="b">
        <f t="shared" si="119"/>
        <v>0</v>
      </c>
      <c r="W1257" s="44" t="b">
        <f t="shared" si="120"/>
        <v>0</v>
      </c>
      <c r="X1257" s="38">
        <f t="shared" si="121"/>
        <v>0</v>
      </c>
      <c r="Y1257" s="38">
        <f t="shared" si="122"/>
        <v>1</v>
      </c>
      <c r="AF1257" s="1">
        <v>1.9192738222768</v>
      </c>
      <c r="AG1257" s="1">
        <v>1.2306527406715999</v>
      </c>
      <c r="AH1257" s="1">
        <v>3.2716940842034998</v>
      </c>
      <c r="AI1257" s="1">
        <v>0.63401439642788504</v>
      </c>
      <c r="AJ1257" s="1">
        <v>11.7382626355955</v>
      </c>
      <c r="AK1257" s="1">
        <v>5.6773830270945602</v>
      </c>
    </row>
    <row r="1258" spans="1:37">
      <c r="A1258">
        <v>1256</v>
      </c>
      <c r="B1258" s="1">
        <v>-4.8608578647359499E-2</v>
      </c>
      <c r="C1258" s="1">
        <v>15.3932711318829</v>
      </c>
      <c r="D1258" s="1">
        <v>1.64381211405461</v>
      </c>
      <c r="E1258" s="1">
        <v>-2.7199292051340501E-2</v>
      </c>
      <c r="F1258" s="1">
        <v>14.9186543670519</v>
      </c>
      <c r="G1258" s="1">
        <v>1.23029060456303</v>
      </c>
      <c r="H1258" s="1">
        <v>-3.80427305733829E-2</v>
      </c>
      <c r="I1258" s="1">
        <v>34.040075006912403</v>
      </c>
      <c r="J1258" s="1">
        <v>3.0711927114527402</v>
      </c>
      <c r="K1258" s="1">
        <v>-9.2210849317979804E-4</v>
      </c>
      <c r="L1258" s="1">
        <v>7.1534007462703899</v>
      </c>
      <c r="M1258" s="1">
        <v>0.59795565903980596</v>
      </c>
      <c r="N1258" s="1">
        <v>-6.80039607431044E-3</v>
      </c>
      <c r="O1258" s="1">
        <v>180.25998315754001</v>
      </c>
      <c r="P1258" s="1">
        <v>11.7710795570231</v>
      </c>
      <c r="Q1258" s="1">
        <v>6.5729865765364701E-2</v>
      </c>
      <c r="R1258" s="1">
        <v>58.864753117211599</v>
      </c>
      <c r="S1258" s="1">
        <v>5.9793072503117797</v>
      </c>
      <c r="T1258" s="43">
        <f t="shared" si="117"/>
        <v>2429.3637896445066</v>
      </c>
      <c r="U1258" s="1">
        <f t="shared" si="118"/>
        <v>-102.55621035549348</v>
      </c>
      <c r="V1258" s="1" t="b">
        <f t="shared" si="119"/>
        <v>0</v>
      </c>
      <c r="W1258" s="44" t="b">
        <f t="shared" si="120"/>
        <v>0</v>
      </c>
      <c r="X1258" s="38">
        <f t="shared" si="121"/>
        <v>0</v>
      </c>
      <c r="Y1258" s="38">
        <f t="shared" si="122"/>
        <v>1</v>
      </c>
      <c r="AF1258" s="1">
        <v>1.64381211405461</v>
      </c>
      <c r="AG1258" s="1">
        <v>1.23029060456303</v>
      </c>
      <c r="AH1258" s="1">
        <v>3.0711927114527402</v>
      </c>
      <c r="AI1258" s="1">
        <v>0.59795565903980596</v>
      </c>
      <c r="AJ1258" s="1">
        <v>11.7710795570231</v>
      </c>
      <c r="AK1258" s="1">
        <v>5.9793072503117797</v>
      </c>
    </row>
    <row r="1259" spans="1:37">
      <c r="A1259">
        <v>1257</v>
      </c>
      <c r="B1259" s="1">
        <v>1.18777711954622E-3</v>
      </c>
      <c r="C1259" s="1">
        <v>16.179205882147599</v>
      </c>
      <c r="D1259" s="1">
        <v>1.6337244633049099</v>
      </c>
      <c r="E1259" s="1">
        <v>-3.4055666748829698E-2</v>
      </c>
      <c r="F1259" s="1">
        <v>14.8167163447084</v>
      </c>
      <c r="G1259" s="1">
        <v>1.2429856477730601</v>
      </c>
      <c r="H1259" s="1">
        <v>7.0835954042572204E-3</v>
      </c>
      <c r="I1259" s="1">
        <v>35.611365166996997</v>
      </c>
      <c r="J1259" s="1">
        <v>3.1215492026086502</v>
      </c>
      <c r="K1259" s="1">
        <v>-2.3314367691866299E-2</v>
      </c>
      <c r="L1259" s="1">
        <v>6.99500003611689</v>
      </c>
      <c r="M1259" s="1">
        <v>0.58963807304576898</v>
      </c>
      <c r="N1259" s="1">
        <v>6.8168957142364803E-2</v>
      </c>
      <c r="O1259" s="1">
        <v>194.29342432452299</v>
      </c>
      <c r="P1259" s="1">
        <v>17.858216523263</v>
      </c>
      <c r="Q1259" s="1">
        <v>-1.6350138407875098E-2</v>
      </c>
      <c r="R1259" s="1">
        <v>54.2261079139926</v>
      </c>
      <c r="S1259" s="1">
        <v>4.4681369051508302</v>
      </c>
      <c r="T1259" s="43">
        <f t="shared" si="117"/>
        <v>2891.425081514622</v>
      </c>
      <c r="U1259" s="1">
        <f t="shared" si="118"/>
        <v>359.50508151462191</v>
      </c>
      <c r="V1259" s="1" t="b">
        <f t="shared" si="119"/>
        <v>0</v>
      </c>
      <c r="W1259" s="44" t="b">
        <f t="shared" si="120"/>
        <v>0</v>
      </c>
      <c r="X1259" s="38">
        <f t="shared" si="121"/>
        <v>1</v>
      </c>
      <c r="Y1259" s="38">
        <f t="shared" si="122"/>
        <v>0</v>
      </c>
      <c r="AF1259" s="1">
        <v>1.6337244633049099</v>
      </c>
      <c r="AG1259" s="1">
        <v>1.2429856477730601</v>
      </c>
      <c r="AH1259" s="1">
        <v>3.1215492026086502</v>
      </c>
      <c r="AI1259" s="1">
        <v>0.58963807304576898</v>
      </c>
      <c r="AJ1259" s="1">
        <v>17.858216523263</v>
      </c>
      <c r="AK1259" s="1">
        <v>4.4681369051508302</v>
      </c>
    </row>
    <row r="1260" spans="1:37">
      <c r="A1260">
        <v>1258</v>
      </c>
      <c r="B1260" s="1">
        <v>-8.1160875334187699E-2</v>
      </c>
      <c r="C1260" s="1">
        <v>14.9002527777736</v>
      </c>
      <c r="D1260" s="1">
        <v>1.7742422081573801</v>
      </c>
      <c r="E1260" s="1">
        <v>-3.5203329618915299E-2</v>
      </c>
      <c r="F1260" s="1">
        <v>14.799721503542401</v>
      </c>
      <c r="G1260" s="1">
        <v>1.2453997086783899</v>
      </c>
      <c r="H1260" s="1">
        <v>-2.9323434470078301E-3</v>
      </c>
      <c r="I1260" s="1">
        <v>35.256464211148703</v>
      </c>
      <c r="J1260" s="1">
        <v>3.0596393329952698</v>
      </c>
      <c r="K1260" s="1">
        <v>-1.14989797534294E-2</v>
      </c>
      <c r="L1260" s="1">
        <v>7.0781388667382803</v>
      </c>
      <c r="M1260" s="1">
        <v>0.59202325974140801</v>
      </c>
      <c r="N1260" s="1">
        <v>2.4909791744050499E-2</v>
      </c>
      <c r="O1260" s="1">
        <v>186.067655628187</v>
      </c>
      <c r="P1260" s="1">
        <v>13.235830108561601</v>
      </c>
      <c r="Q1260" s="1">
        <v>3.3525750393829101E-2</v>
      </c>
      <c r="R1260" s="1">
        <v>56.999265232822701</v>
      </c>
      <c r="S1260" s="1">
        <v>5.0442149080218002</v>
      </c>
      <c r="T1260" s="43">
        <f t="shared" si="117"/>
        <v>2495.134952615585</v>
      </c>
      <c r="U1260" s="1">
        <f t="shared" si="118"/>
        <v>-36.785047384415066</v>
      </c>
      <c r="V1260" s="1" t="b">
        <f t="shared" si="119"/>
        <v>0</v>
      </c>
      <c r="W1260" s="44" t="b">
        <f t="shared" si="120"/>
        <v>0</v>
      </c>
      <c r="X1260" s="38">
        <f t="shared" si="121"/>
        <v>0</v>
      </c>
      <c r="Y1260" s="38">
        <f t="shared" si="122"/>
        <v>1</v>
      </c>
      <c r="AF1260" s="1">
        <v>1.7742422081573801</v>
      </c>
      <c r="AG1260" s="1">
        <v>1.2453997086783899</v>
      </c>
      <c r="AH1260" s="1">
        <v>3.0596393329952698</v>
      </c>
      <c r="AI1260" s="1">
        <v>0.59202325974140801</v>
      </c>
      <c r="AJ1260" s="1">
        <v>13.235830108561601</v>
      </c>
      <c r="AK1260" s="1">
        <v>5.0442149080218002</v>
      </c>
    </row>
    <row r="1261" spans="1:37">
      <c r="A1261">
        <v>1259</v>
      </c>
      <c r="B1261" s="1">
        <v>8.3270658442990295E-2</v>
      </c>
      <c r="C1261" s="1">
        <v>17.563268629831398</v>
      </c>
      <c r="D1261" s="1">
        <v>2.1689896182750701</v>
      </c>
      <c r="E1261" s="1">
        <v>3.5953821452236599E-2</v>
      </c>
      <c r="F1261" s="1">
        <v>15.891200277210899</v>
      </c>
      <c r="G1261" s="1">
        <v>1.40661465412548</v>
      </c>
      <c r="H1261" s="1">
        <v>5.4298752551957196E-4</v>
      </c>
      <c r="I1261" s="1">
        <v>35.379205252536799</v>
      </c>
      <c r="J1261" s="1">
        <v>3.0784987926259202</v>
      </c>
      <c r="K1261" s="1">
        <v>4.3082721427200203E-2</v>
      </c>
      <c r="L1261" s="1">
        <v>7.4752136618979996</v>
      </c>
      <c r="M1261" s="1">
        <v>0.69609980202050104</v>
      </c>
      <c r="N1261" s="1">
        <v>-3.7700951835260003E-2</v>
      </c>
      <c r="O1261" s="1">
        <v>174.775029980032</v>
      </c>
      <c r="P1261" s="1">
        <v>12.0369806472007</v>
      </c>
      <c r="Q1261" s="1">
        <v>2.6413030314199299E-2</v>
      </c>
      <c r="R1261" s="1">
        <v>56.595283820970401</v>
      </c>
      <c r="S1261" s="1">
        <v>4.9072977329007204</v>
      </c>
      <c r="T1261" s="43">
        <f t="shared" si="117"/>
        <v>2429.4481247148392</v>
      </c>
      <c r="U1261" s="1">
        <f t="shared" si="118"/>
        <v>-102.47187528516088</v>
      </c>
      <c r="V1261" s="1" t="b">
        <f t="shared" si="119"/>
        <v>0</v>
      </c>
      <c r="W1261" s="44" t="b">
        <f t="shared" si="120"/>
        <v>0</v>
      </c>
      <c r="X1261" s="38">
        <f t="shared" si="121"/>
        <v>0</v>
      </c>
      <c r="Y1261" s="38">
        <f t="shared" si="122"/>
        <v>1</v>
      </c>
      <c r="AF1261" s="1">
        <v>2.1689896182750701</v>
      </c>
      <c r="AG1261" s="1">
        <v>1.40661465412548</v>
      </c>
      <c r="AH1261" s="1">
        <v>3.0784987926259202</v>
      </c>
      <c r="AI1261" s="1">
        <v>0.69609980202050104</v>
      </c>
      <c r="AJ1261" s="1">
        <v>12.0369806472007</v>
      </c>
      <c r="AK1261" s="1">
        <v>4.9072977329007204</v>
      </c>
    </row>
    <row r="1262" spans="1:37">
      <c r="A1262">
        <v>1260</v>
      </c>
      <c r="B1262" s="1">
        <v>-3.4235149449166502E-2</v>
      </c>
      <c r="C1262" s="1">
        <v>15.6161229604472</v>
      </c>
      <c r="D1262" s="1">
        <v>1.6112117821275</v>
      </c>
      <c r="E1262" s="1">
        <v>-1.0401211310308999E-2</v>
      </c>
      <c r="F1262" s="1">
        <v>15.171375802574399</v>
      </c>
      <c r="G1262" s="1">
        <v>1.23249143401415</v>
      </c>
      <c r="H1262" s="1">
        <v>1.1335171433211401E-2</v>
      </c>
      <c r="I1262" s="1">
        <v>35.763091903828297</v>
      </c>
      <c r="J1262" s="1">
        <v>3.1488448344490698</v>
      </c>
      <c r="K1262" s="1">
        <v>1.69537983925328E-3</v>
      </c>
      <c r="L1262" s="1">
        <v>7.1721492155065203</v>
      </c>
      <c r="M1262" s="1">
        <v>0.60059156353477705</v>
      </c>
      <c r="N1262" s="1">
        <v>-2.3602937402473E-2</v>
      </c>
      <c r="O1262" s="1">
        <v>177.256461403793</v>
      </c>
      <c r="P1262" s="1">
        <v>11.7213437421434</v>
      </c>
      <c r="Q1262" s="1">
        <v>5.9339925024999704E-3</v>
      </c>
      <c r="R1262" s="1">
        <v>55.448054039215698</v>
      </c>
      <c r="S1262" s="1">
        <v>4.59891232963846</v>
      </c>
      <c r="T1262" s="43">
        <f t="shared" si="117"/>
        <v>2291.3395685907358</v>
      </c>
      <c r="U1262" s="1">
        <f t="shared" si="118"/>
        <v>-240.58043140926429</v>
      </c>
      <c r="V1262" s="1" t="b">
        <f t="shared" si="119"/>
        <v>1</v>
      </c>
      <c r="W1262" s="44" t="b">
        <f t="shared" si="120"/>
        <v>0</v>
      </c>
      <c r="X1262" s="38">
        <f t="shared" si="121"/>
        <v>0</v>
      </c>
      <c r="Y1262" s="38">
        <f t="shared" si="122"/>
        <v>1</v>
      </c>
      <c r="AF1262" s="1">
        <v>1.6112117821275</v>
      </c>
      <c r="AG1262" s="1">
        <v>1.23249143401415</v>
      </c>
      <c r="AH1262" s="1">
        <v>3.1488448344490698</v>
      </c>
      <c r="AI1262" s="1">
        <v>0.60059156353477705</v>
      </c>
      <c r="AJ1262" s="1">
        <v>11.7213437421434</v>
      </c>
      <c r="AK1262" s="1">
        <v>4.59891232963846</v>
      </c>
    </row>
    <row r="1263" spans="1:37">
      <c r="A1263">
        <v>1261</v>
      </c>
      <c r="B1263" s="1">
        <v>2.4653009117420299E-2</v>
      </c>
      <c r="C1263" s="1">
        <v>16.5633440210636</v>
      </c>
      <c r="D1263" s="1">
        <v>1.7161267037239301</v>
      </c>
      <c r="E1263" s="1">
        <v>1.0589043226379199E-2</v>
      </c>
      <c r="F1263" s="1">
        <v>15.493192534193801</v>
      </c>
      <c r="G1263" s="1">
        <v>1.2811087903696501</v>
      </c>
      <c r="H1263" s="1">
        <v>-9.6770883062648298E-3</v>
      </c>
      <c r="I1263" s="1">
        <v>35.019468491677102</v>
      </c>
      <c r="J1263" s="1">
        <v>3.03518978489838</v>
      </c>
      <c r="K1263" s="1">
        <v>-1.6691852022404099E-2</v>
      </c>
      <c r="L1263" s="1">
        <v>7.04147826499453</v>
      </c>
      <c r="M1263" s="1">
        <v>0.59045429225522605</v>
      </c>
      <c r="N1263" s="1">
        <v>-3.2919788800214199E-2</v>
      </c>
      <c r="O1263" s="1">
        <v>175.61265871694999</v>
      </c>
      <c r="P1263" s="1">
        <v>11.908317830187199</v>
      </c>
      <c r="Q1263" s="1">
        <v>7.9545045279657903E-2</v>
      </c>
      <c r="R1263" s="1">
        <v>59.683623646230402</v>
      </c>
      <c r="S1263" s="1">
        <v>6.4898071346662496</v>
      </c>
      <c r="T1263" s="43">
        <f t="shared" si="117"/>
        <v>2502.1004536100636</v>
      </c>
      <c r="U1263" s="1">
        <f t="shared" si="118"/>
        <v>-29.819546389936477</v>
      </c>
      <c r="V1263" s="1" t="b">
        <f t="shared" si="119"/>
        <v>0</v>
      </c>
      <c r="W1263" s="44" t="b">
        <f t="shared" si="120"/>
        <v>0</v>
      </c>
      <c r="X1263" s="38">
        <f t="shared" si="121"/>
        <v>0</v>
      </c>
      <c r="Y1263" s="38">
        <f t="shared" si="122"/>
        <v>1</v>
      </c>
      <c r="AF1263" s="1">
        <v>1.7161267037239301</v>
      </c>
      <c r="AG1263" s="1">
        <v>1.2811087903696501</v>
      </c>
      <c r="AH1263" s="1">
        <v>3.03518978489838</v>
      </c>
      <c r="AI1263" s="1">
        <v>0.59045429225522605</v>
      </c>
      <c r="AJ1263" s="1">
        <v>11.908317830187199</v>
      </c>
      <c r="AK1263" s="1">
        <v>6.4898071346662496</v>
      </c>
    </row>
    <row r="1264" spans="1:37">
      <c r="A1264">
        <v>1262</v>
      </c>
      <c r="B1264" s="1">
        <v>-4.0722360611657397E-2</v>
      </c>
      <c r="C1264" s="1">
        <v>15.515145757608099</v>
      </c>
      <c r="D1264" s="1">
        <v>1.6258613699237801</v>
      </c>
      <c r="E1264" s="1">
        <v>9.6166232150078808E-3</v>
      </c>
      <c r="F1264" s="1">
        <v>15.4781339665464</v>
      </c>
      <c r="G1264" s="1">
        <v>1.2758941225022999</v>
      </c>
      <c r="H1264" s="1">
        <v>3.86435718423681E-2</v>
      </c>
      <c r="I1264" s="1">
        <v>36.753182098028802</v>
      </c>
      <c r="J1264" s="1">
        <v>3.4614464765668198</v>
      </c>
      <c r="K1264" s="1">
        <v>2.2447504726146798E-3</v>
      </c>
      <c r="L1264" s="1">
        <v>7.1760904661681604</v>
      </c>
      <c r="M1264" s="1">
        <v>0.60203110314948904</v>
      </c>
      <c r="N1264" s="1">
        <v>2.2442453257811501E-3</v>
      </c>
      <c r="O1264" s="1">
        <v>181.89776547591001</v>
      </c>
      <c r="P1264" s="1">
        <v>12.030805672405499</v>
      </c>
      <c r="Q1264" s="1">
        <v>7.3546938912737603E-3</v>
      </c>
      <c r="R1264" s="1">
        <v>55.526885151069699</v>
      </c>
      <c r="S1264" s="1">
        <v>4.6146690318994601</v>
      </c>
      <c r="T1264" s="43">
        <f t="shared" si="117"/>
        <v>2361.0707776447348</v>
      </c>
      <c r="U1264" s="1">
        <f t="shared" si="118"/>
        <v>-170.84922235526528</v>
      </c>
      <c r="V1264" s="1" t="b">
        <f t="shared" si="119"/>
        <v>0</v>
      </c>
      <c r="W1264" s="44" t="b">
        <f t="shared" si="120"/>
        <v>0</v>
      </c>
      <c r="X1264" s="38">
        <f t="shared" si="121"/>
        <v>0</v>
      </c>
      <c r="Y1264" s="38">
        <f t="shared" si="122"/>
        <v>1</v>
      </c>
      <c r="AF1264" s="1">
        <v>1.6258613699237801</v>
      </c>
      <c r="AG1264" s="1">
        <v>1.2758941225022999</v>
      </c>
      <c r="AH1264" s="1">
        <v>3.4614464765668198</v>
      </c>
      <c r="AI1264" s="1">
        <v>0.60203110314948904</v>
      </c>
      <c r="AJ1264" s="1">
        <v>12.030805672405499</v>
      </c>
      <c r="AK1264" s="1">
        <v>4.6146690318994601</v>
      </c>
    </row>
    <row r="1265" spans="1:37">
      <c r="A1265">
        <v>1263</v>
      </c>
      <c r="B1265" s="1">
        <v>0.12731382200869501</v>
      </c>
      <c r="C1265" s="1">
        <v>18.354098023558102</v>
      </c>
      <c r="D1265" s="1">
        <v>2.7091187866455999</v>
      </c>
      <c r="E1265" s="1">
        <v>3.3002172006742901E-2</v>
      </c>
      <c r="F1265" s="1">
        <v>15.844364180597699</v>
      </c>
      <c r="G1265" s="1">
        <v>1.38720776839907</v>
      </c>
      <c r="H1265" s="1">
        <v>2.6788440753759701E-2</v>
      </c>
      <c r="I1265" s="1">
        <v>36.320040852399799</v>
      </c>
      <c r="J1265" s="1">
        <v>3.3086742909734999</v>
      </c>
      <c r="K1265" s="1">
        <v>1.1680897801664E-2</v>
      </c>
      <c r="L1265" s="1">
        <v>7.2441256030160002</v>
      </c>
      <c r="M1265" s="1">
        <v>0.61514525758184901</v>
      </c>
      <c r="N1265" s="1">
        <v>1.54405425843596E-2</v>
      </c>
      <c r="O1265" s="1">
        <v>184.31405040220099</v>
      </c>
      <c r="P1265" s="1">
        <v>12.619653107188601</v>
      </c>
      <c r="Q1265" s="1">
        <v>4.02433930044327E-2</v>
      </c>
      <c r="R1265" s="1">
        <v>57.383454905414098</v>
      </c>
      <c r="S1265" s="1">
        <v>5.2082799650753904</v>
      </c>
      <c r="T1265" s="43">
        <f t="shared" si="117"/>
        <v>2584.8079175864013</v>
      </c>
      <c r="U1265" s="1">
        <f t="shared" si="118"/>
        <v>52.887917586401272</v>
      </c>
      <c r="V1265" s="1" t="b">
        <f t="shared" si="119"/>
        <v>0</v>
      </c>
      <c r="W1265" s="44" t="b">
        <f t="shared" si="120"/>
        <v>0</v>
      </c>
      <c r="X1265" s="38">
        <f t="shared" si="121"/>
        <v>1</v>
      </c>
      <c r="Y1265" s="38">
        <f t="shared" si="122"/>
        <v>0</v>
      </c>
      <c r="AF1265" s="1">
        <v>2.7091187866455999</v>
      </c>
      <c r="AG1265" s="1">
        <v>1.38720776839907</v>
      </c>
      <c r="AH1265" s="1">
        <v>3.3086742909734999</v>
      </c>
      <c r="AI1265" s="1">
        <v>0.61514525758184901</v>
      </c>
      <c r="AJ1265" s="1">
        <v>12.619653107188601</v>
      </c>
      <c r="AK1265" s="1">
        <v>5.2082799650753904</v>
      </c>
    </row>
    <row r="1266" spans="1:37">
      <c r="A1266">
        <v>1264</v>
      </c>
      <c r="B1266" s="1">
        <v>5.7765730949427404E-3</v>
      </c>
      <c r="C1266" s="1">
        <v>16.253619561002001</v>
      </c>
      <c r="D1266" s="1">
        <v>1.64844708499791</v>
      </c>
      <c r="E1266" s="1">
        <v>2.8128345558478301E-2</v>
      </c>
      <c r="F1266" s="1">
        <v>15.7673293790165</v>
      </c>
      <c r="G1266" s="1">
        <v>1.36198570476568</v>
      </c>
      <c r="H1266" s="1">
        <v>1.2500898125564401E-2</v>
      </c>
      <c r="I1266" s="1">
        <v>35.804806203674197</v>
      </c>
      <c r="J1266" s="1">
        <v>3.15584119254118</v>
      </c>
      <c r="K1266" s="1">
        <v>3.4957198973726497E-2</v>
      </c>
      <c r="L1266" s="1">
        <v>7.4147197505987297</v>
      </c>
      <c r="M1266" s="1">
        <v>0.66830211783537696</v>
      </c>
      <c r="N1266" s="1">
        <v>1.29804552738842E-2</v>
      </c>
      <c r="O1266" s="1">
        <v>183.861179025627</v>
      </c>
      <c r="P1266" s="1">
        <v>12.475175060163499</v>
      </c>
      <c r="Q1266" s="1">
        <v>3.0179042599864599E-2</v>
      </c>
      <c r="R1266" s="1">
        <v>56.808824200613302</v>
      </c>
      <c r="S1266" s="1">
        <v>4.9790442648288096</v>
      </c>
      <c r="T1266" s="43">
        <f t="shared" si="117"/>
        <v>2428.8795425132457</v>
      </c>
      <c r="U1266" s="1">
        <f t="shared" si="118"/>
        <v>-103.04045748675435</v>
      </c>
      <c r="V1266" s="1" t="b">
        <f t="shared" si="119"/>
        <v>0</v>
      </c>
      <c r="W1266" s="44" t="b">
        <f t="shared" si="120"/>
        <v>0</v>
      </c>
      <c r="X1266" s="38">
        <f t="shared" si="121"/>
        <v>0</v>
      </c>
      <c r="Y1266" s="38">
        <f t="shared" si="122"/>
        <v>1</v>
      </c>
      <c r="AF1266" s="1">
        <v>1.64844708499791</v>
      </c>
      <c r="AG1266" s="1">
        <v>1.36198570476568</v>
      </c>
      <c r="AH1266" s="1">
        <v>3.15584119254118</v>
      </c>
      <c r="AI1266" s="1">
        <v>0.66830211783537696</v>
      </c>
      <c r="AJ1266" s="1">
        <v>12.475175060163499</v>
      </c>
      <c r="AK1266" s="1">
        <v>4.9790442648288096</v>
      </c>
    </row>
    <row r="1267" spans="1:37">
      <c r="A1267">
        <v>1265</v>
      </c>
      <c r="B1267" s="1">
        <v>4.2789550185667297E-2</v>
      </c>
      <c r="C1267" s="1">
        <v>16.866486458315102</v>
      </c>
      <c r="D1267" s="1">
        <v>1.81668156110219</v>
      </c>
      <c r="E1267" s="1">
        <v>-2.6441638599359E-2</v>
      </c>
      <c r="F1267" s="1">
        <v>14.9299618200565</v>
      </c>
      <c r="G1267" s="1">
        <v>1.2298830710134601</v>
      </c>
      <c r="H1267" s="1">
        <v>2.0401225909950901E-2</v>
      </c>
      <c r="I1267" s="1">
        <v>36.0887962390171</v>
      </c>
      <c r="J1267" s="1">
        <v>3.2307130538330702</v>
      </c>
      <c r="K1267" s="1">
        <v>4.4856167294348897E-3</v>
      </c>
      <c r="L1267" s="1">
        <v>7.1921891559183999</v>
      </c>
      <c r="M1267" s="1">
        <v>0.60584864522821202</v>
      </c>
      <c r="N1267" s="1">
        <v>2.8999090490204001E-2</v>
      </c>
      <c r="O1267" s="1">
        <v>186.830099727408</v>
      </c>
      <c r="P1267" s="1">
        <v>13.5379929351237</v>
      </c>
      <c r="Q1267" s="1">
        <v>1.83486195800018E-2</v>
      </c>
      <c r="R1267" s="1">
        <v>56.140711598752503</v>
      </c>
      <c r="S1267" s="1">
        <v>4.7580579350645102</v>
      </c>
      <c r="T1267" s="43">
        <f t="shared" si="117"/>
        <v>2517.9177201365142</v>
      </c>
      <c r="U1267" s="1">
        <f t="shared" si="118"/>
        <v>-14.00227986348591</v>
      </c>
      <c r="V1267" s="1" t="b">
        <f t="shared" si="119"/>
        <v>0</v>
      </c>
      <c r="W1267" s="44" t="b">
        <f t="shared" si="120"/>
        <v>0</v>
      </c>
      <c r="X1267" s="38">
        <f t="shared" si="121"/>
        <v>0</v>
      </c>
      <c r="Y1267" s="38">
        <f t="shared" si="122"/>
        <v>1</v>
      </c>
      <c r="AF1267" s="1">
        <v>1.81668156110219</v>
      </c>
      <c r="AG1267" s="1">
        <v>1.2298830710134601</v>
      </c>
      <c r="AH1267" s="1">
        <v>3.2307130538330702</v>
      </c>
      <c r="AI1267" s="1">
        <v>0.60584864522821202</v>
      </c>
      <c r="AJ1267" s="1">
        <v>13.5379929351237</v>
      </c>
      <c r="AK1267" s="1">
        <v>4.7580579350645102</v>
      </c>
    </row>
    <row r="1268" spans="1:37">
      <c r="A1268">
        <v>1266</v>
      </c>
      <c r="B1268" s="1">
        <v>-1.2564462440927E-2</v>
      </c>
      <c r="C1268" s="1">
        <v>15.958228516460901</v>
      </c>
      <c r="D1268" s="1">
        <v>1.61116475196544</v>
      </c>
      <c r="E1268" s="1">
        <v>6.1651469762686401E-2</v>
      </c>
      <c r="F1268" s="1">
        <v>16.304859017880101</v>
      </c>
      <c r="G1268" s="1">
        <v>1.61221047551775</v>
      </c>
      <c r="H1268" s="1">
        <v>-9.4572572152813103E-2</v>
      </c>
      <c r="I1268" s="1">
        <v>32.1691740254482</v>
      </c>
      <c r="J1268" s="1">
        <v>3.6768765281451601</v>
      </c>
      <c r="K1268" s="1">
        <v>-1.46027954134769E-2</v>
      </c>
      <c r="L1268" s="1">
        <v>7.0562036874658602</v>
      </c>
      <c r="M1268" s="1">
        <v>0.58954113710121703</v>
      </c>
      <c r="N1268" s="1">
        <v>4.1875048902546399E-3</v>
      </c>
      <c r="O1268" s="1">
        <v>182.251583717426</v>
      </c>
      <c r="P1268" s="1">
        <v>12.1019789847736</v>
      </c>
      <c r="Q1268" s="1">
        <v>-2.7599091217950299E-3</v>
      </c>
      <c r="R1268" s="1">
        <v>54.968083543444003</v>
      </c>
      <c r="S1268" s="1">
        <v>4.5155047899296203</v>
      </c>
      <c r="T1268" s="43">
        <f t="shared" si="117"/>
        <v>2410.7276667432784</v>
      </c>
      <c r="U1268" s="1">
        <f t="shared" si="118"/>
        <v>-121.19233325672167</v>
      </c>
      <c r="V1268" s="1" t="b">
        <f t="shared" si="119"/>
        <v>0</v>
      </c>
      <c r="W1268" s="44" t="b">
        <f t="shared" si="120"/>
        <v>0</v>
      </c>
      <c r="X1268" s="38">
        <f t="shared" si="121"/>
        <v>0</v>
      </c>
      <c r="Y1268" s="38">
        <f t="shared" si="122"/>
        <v>1</v>
      </c>
      <c r="AF1268" s="1">
        <v>1.61116475196544</v>
      </c>
      <c r="AG1268" s="1">
        <v>1.61221047551775</v>
      </c>
      <c r="AH1268" s="1">
        <v>3.6768765281451601</v>
      </c>
      <c r="AI1268" s="1">
        <v>0.58954113710121703</v>
      </c>
      <c r="AJ1268" s="1">
        <v>12.1019789847736</v>
      </c>
      <c r="AK1268" s="1">
        <v>4.5155047899296203</v>
      </c>
    </row>
    <row r="1269" spans="1:37">
      <c r="A1269">
        <v>1267</v>
      </c>
      <c r="B1269" s="1">
        <v>-6.8440598584972506E-2</v>
      </c>
      <c r="C1269" s="1">
        <v>15.090998715326799</v>
      </c>
      <c r="D1269" s="1">
        <v>1.71383954178455</v>
      </c>
      <c r="E1269" s="1">
        <v>-9.8954630030310495E-3</v>
      </c>
      <c r="F1269" s="1">
        <v>15.179050640810299</v>
      </c>
      <c r="G1269" s="1">
        <v>1.2333800642730099</v>
      </c>
      <c r="H1269" s="1">
        <v>6.6253372891274198E-2</v>
      </c>
      <c r="I1269" s="1">
        <v>37.782068458252297</v>
      </c>
      <c r="J1269" s="1">
        <v>3.97246387296429</v>
      </c>
      <c r="K1269" s="1">
        <v>-4.4327904519290202E-2</v>
      </c>
      <c r="L1269" s="1">
        <v>6.8495439708074697</v>
      </c>
      <c r="M1269" s="1">
        <v>0.60630481459638796</v>
      </c>
      <c r="N1269" s="1">
        <v>9.9493229557880009E-3</v>
      </c>
      <c r="O1269" s="1">
        <v>183.30471524756501</v>
      </c>
      <c r="P1269" s="1">
        <v>12.316920961526201</v>
      </c>
      <c r="Q1269" s="1">
        <v>7.4189846648509306E-2</v>
      </c>
      <c r="R1269" s="1">
        <v>59.364860268973899</v>
      </c>
      <c r="S1269" s="1">
        <v>6.2773769302897904</v>
      </c>
      <c r="T1269" s="43">
        <f t="shared" si="117"/>
        <v>2612.0286185434234</v>
      </c>
      <c r="U1269" s="1">
        <f t="shared" si="118"/>
        <v>80.10861854342329</v>
      </c>
      <c r="V1269" s="1" t="b">
        <f t="shared" si="119"/>
        <v>0</v>
      </c>
      <c r="W1269" s="44" t="b">
        <f t="shared" si="120"/>
        <v>0</v>
      </c>
      <c r="X1269" s="38">
        <f t="shared" si="121"/>
        <v>1</v>
      </c>
      <c r="Y1269" s="38">
        <f t="shared" si="122"/>
        <v>0</v>
      </c>
      <c r="AF1269" s="1">
        <v>1.71383954178455</v>
      </c>
      <c r="AG1269" s="1">
        <v>1.2333800642730099</v>
      </c>
      <c r="AH1269" s="1">
        <v>3.97246387296429</v>
      </c>
      <c r="AI1269" s="1">
        <v>0.60630481459638796</v>
      </c>
      <c r="AJ1269" s="1">
        <v>12.316920961526201</v>
      </c>
      <c r="AK1269" s="1">
        <v>6.2773769302897904</v>
      </c>
    </row>
    <row r="1270" spans="1:37">
      <c r="A1270">
        <v>1268</v>
      </c>
      <c r="B1270" s="1">
        <v>-1.8748031801849301E-2</v>
      </c>
      <c r="C1270" s="1">
        <v>15.859854169308999</v>
      </c>
      <c r="D1270" s="1">
        <v>1.6096699398130501</v>
      </c>
      <c r="E1270" s="1">
        <v>-1.0112252737762299E-3</v>
      </c>
      <c r="F1270" s="1">
        <v>15.314505751961001</v>
      </c>
      <c r="G1270" s="1">
        <v>1.24717121391907</v>
      </c>
      <c r="H1270" s="1">
        <v>-5.0903925493197499E-2</v>
      </c>
      <c r="I1270" s="1">
        <v>33.605082226639901</v>
      </c>
      <c r="J1270" s="1">
        <v>3.1412320331991399</v>
      </c>
      <c r="K1270" s="1">
        <v>-8.4577967502948801E-3</v>
      </c>
      <c r="L1270" s="1">
        <v>7.0996975476846798</v>
      </c>
      <c r="M1270" s="1">
        <v>0.59128522693051999</v>
      </c>
      <c r="N1270" s="1">
        <v>1.00788206069523E-2</v>
      </c>
      <c r="O1270" s="1">
        <v>183.32845431467999</v>
      </c>
      <c r="P1270" s="1">
        <v>12.3233678582449</v>
      </c>
      <c r="Q1270" s="1">
        <v>1.1923940922569499E-2</v>
      </c>
      <c r="R1270" s="1">
        <v>55.781181735726697</v>
      </c>
      <c r="S1270" s="1">
        <v>4.6617169781921204</v>
      </c>
      <c r="T1270" s="43">
        <f t="shared" si="117"/>
        <v>2357.4443250298805</v>
      </c>
      <c r="U1270" s="1">
        <f t="shared" si="118"/>
        <v>-174.4756749701196</v>
      </c>
      <c r="V1270" s="1" t="b">
        <f t="shared" si="119"/>
        <v>0</v>
      </c>
      <c r="W1270" s="44" t="b">
        <f t="shared" si="120"/>
        <v>0</v>
      </c>
      <c r="X1270" s="38">
        <f t="shared" si="121"/>
        <v>0</v>
      </c>
      <c r="Y1270" s="38">
        <f t="shared" si="122"/>
        <v>1</v>
      </c>
      <c r="AF1270" s="1">
        <v>1.6096699398130501</v>
      </c>
      <c r="AG1270" s="1">
        <v>1.24717121391907</v>
      </c>
      <c r="AH1270" s="1">
        <v>3.1412320331991399</v>
      </c>
      <c r="AI1270" s="1">
        <v>0.59128522693051999</v>
      </c>
      <c r="AJ1270" s="1">
        <v>12.3233678582449</v>
      </c>
      <c r="AK1270" s="1">
        <v>4.6617169781921204</v>
      </c>
    </row>
    <row r="1271" spans="1:37">
      <c r="A1271">
        <v>1269</v>
      </c>
      <c r="B1271" s="1">
        <v>-2.8682554873767099E-2</v>
      </c>
      <c r="C1271" s="1">
        <v>15.703074139005899</v>
      </c>
      <c r="D1271" s="1">
        <v>1.6092381458893401</v>
      </c>
      <c r="E1271" s="1">
        <v>-3.2811271140051598E-2</v>
      </c>
      <c r="F1271" s="1">
        <v>14.835165678218299</v>
      </c>
      <c r="G1271" s="1">
        <v>1.24034691166454</v>
      </c>
      <c r="H1271" s="1">
        <v>-4.8637153237242797E-2</v>
      </c>
      <c r="I1271" s="1">
        <v>33.6813436957272</v>
      </c>
      <c r="J1271" s="1">
        <v>3.12652036269251</v>
      </c>
      <c r="K1271" s="1">
        <v>-5.5677356781436302E-2</v>
      </c>
      <c r="L1271" s="1">
        <v>6.7722448794071699</v>
      </c>
      <c r="M1271" s="1">
        <v>0.62480434125871398</v>
      </c>
      <c r="N1271" s="1">
        <v>-5.6533901930488697E-3</v>
      </c>
      <c r="O1271" s="1">
        <v>180.46686104077099</v>
      </c>
      <c r="P1271" s="1">
        <v>11.780965403866</v>
      </c>
      <c r="Q1271" s="1">
        <v>5.7776777700136702E-3</v>
      </c>
      <c r="R1271" s="1">
        <v>55.4393873688635</v>
      </c>
      <c r="S1271" s="1">
        <v>4.5970953968135602</v>
      </c>
      <c r="T1271" s="43">
        <f t="shared" si="117"/>
        <v>2297.8970562184668</v>
      </c>
      <c r="U1271" s="1">
        <f t="shared" si="118"/>
        <v>-234.02294378153329</v>
      </c>
      <c r="V1271" s="1" t="b">
        <f t="shared" si="119"/>
        <v>1</v>
      </c>
      <c r="W1271" s="44" t="b">
        <f t="shared" si="120"/>
        <v>0</v>
      </c>
      <c r="X1271" s="38">
        <f t="shared" si="121"/>
        <v>0</v>
      </c>
      <c r="Y1271" s="38">
        <f t="shared" si="122"/>
        <v>1</v>
      </c>
      <c r="AF1271" s="1">
        <v>1.6092381458893401</v>
      </c>
      <c r="AG1271" s="1">
        <v>1.24034691166454</v>
      </c>
      <c r="AH1271" s="1">
        <v>3.12652036269251</v>
      </c>
      <c r="AI1271" s="1">
        <v>0.62480434125871398</v>
      </c>
      <c r="AJ1271" s="1">
        <v>11.780965403866</v>
      </c>
      <c r="AK1271" s="1">
        <v>4.5970953968135602</v>
      </c>
    </row>
    <row r="1272" spans="1:37">
      <c r="A1272">
        <v>1270</v>
      </c>
      <c r="B1272" s="1">
        <v>1.4913604577464001E-2</v>
      </c>
      <c r="C1272" s="1">
        <v>16.402809935276402</v>
      </c>
      <c r="D1272" s="1">
        <v>1.6741562733768001</v>
      </c>
      <c r="E1272" s="1">
        <v>7.1859703319445703E-2</v>
      </c>
      <c r="F1272" s="1">
        <v>16.4721552736722</v>
      </c>
      <c r="G1272" s="1">
        <v>1.71295950902588</v>
      </c>
      <c r="H1272" s="1">
        <v>-4.4338512536305698E-2</v>
      </c>
      <c r="I1272" s="1">
        <v>33.826439324160098</v>
      </c>
      <c r="J1272" s="1">
        <v>3.10084745435445</v>
      </c>
      <c r="K1272" s="1">
        <v>3.3450140050148597E-2</v>
      </c>
      <c r="L1272" s="1">
        <v>7.4035537470587798</v>
      </c>
      <c r="M1272" s="1">
        <v>0.66336001612472895</v>
      </c>
      <c r="N1272" s="1">
        <v>2.54454113856863E-2</v>
      </c>
      <c r="O1272" s="1">
        <v>186.167343814307</v>
      </c>
      <c r="P1272" s="1">
        <v>13.270812090399501</v>
      </c>
      <c r="Q1272" s="1">
        <v>-2.09789925408316E-2</v>
      </c>
      <c r="R1272" s="1">
        <v>53.975683207119701</v>
      </c>
      <c r="S1272" s="1">
        <v>4.46256311737024</v>
      </c>
      <c r="T1272" s="43">
        <f t="shared" si="117"/>
        <v>2488.4698460651603</v>
      </c>
      <c r="U1272" s="1">
        <f t="shared" si="118"/>
        <v>-43.450153934839818</v>
      </c>
      <c r="V1272" s="1" t="b">
        <f t="shared" si="119"/>
        <v>0</v>
      </c>
      <c r="W1272" s="44" t="b">
        <f t="shared" si="120"/>
        <v>0</v>
      </c>
      <c r="X1272" s="38">
        <f t="shared" si="121"/>
        <v>0</v>
      </c>
      <c r="Y1272" s="38">
        <f t="shared" si="122"/>
        <v>1</v>
      </c>
      <c r="AF1272" s="1">
        <v>1.6741562733768001</v>
      </c>
      <c r="AG1272" s="1">
        <v>1.71295950902588</v>
      </c>
      <c r="AH1272" s="1">
        <v>3.10084745435445</v>
      </c>
      <c r="AI1272" s="1">
        <v>0.66336001612472895</v>
      </c>
      <c r="AJ1272" s="1">
        <v>13.270812090399501</v>
      </c>
      <c r="AK1272" s="1">
        <v>4.46256311737024</v>
      </c>
    </row>
    <row r="1273" spans="1:37">
      <c r="A1273">
        <v>1271</v>
      </c>
      <c r="B1273" s="1">
        <v>4.4685940060837002E-2</v>
      </c>
      <c r="C1273" s="1">
        <v>16.8985022400717</v>
      </c>
      <c r="D1273" s="1">
        <v>1.83159607326345</v>
      </c>
      <c r="E1273" s="1">
        <v>4.68504845346577E-3</v>
      </c>
      <c r="F1273" s="1">
        <v>15.4019903001335</v>
      </c>
      <c r="G1273" s="1">
        <v>1.2618793073404</v>
      </c>
      <c r="H1273" s="1">
        <v>3.2800674452376603E-2</v>
      </c>
      <c r="I1273" s="1">
        <v>36.539063172886898</v>
      </c>
      <c r="J1273" s="1">
        <v>3.3818111839510601</v>
      </c>
      <c r="K1273" s="1">
        <v>-2.4127747366537999E-2</v>
      </c>
      <c r="L1273" s="1">
        <v>6.9893127585347301</v>
      </c>
      <c r="M1273" s="1">
        <v>0.59003068430563899</v>
      </c>
      <c r="N1273" s="1">
        <v>4.5645390432537004E-3</v>
      </c>
      <c r="O1273" s="1">
        <v>182.32031174451899</v>
      </c>
      <c r="P1273" s="1">
        <v>12.1162802594848</v>
      </c>
      <c r="Q1273" s="1">
        <v>6.5565995421481504E-2</v>
      </c>
      <c r="R1273" s="1">
        <v>58.855107720194503</v>
      </c>
      <c r="S1273" s="1">
        <v>5.9750562213549001</v>
      </c>
      <c r="T1273" s="43">
        <f t="shared" si="117"/>
        <v>2515.6653729700247</v>
      </c>
      <c r="U1273" s="1">
        <f t="shared" si="118"/>
        <v>-16.254627029975381</v>
      </c>
      <c r="V1273" s="1" t="b">
        <f t="shared" si="119"/>
        <v>0</v>
      </c>
      <c r="W1273" s="44" t="b">
        <f t="shared" si="120"/>
        <v>0</v>
      </c>
      <c r="X1273" s="38">
        <f t="shared" si="121"/>
        <v>0</v>
      </c>
      <c r="Y1273" s="38">
        <f t="shared" si="122"/>
        <v>1</v>
      </c>
      <c r="AF1273" s="1">
        <v>1.83159607326345</v>
      </c>
      <c r="AG1273" s="1">
        <v>1.2618793073404</v>
      </c>
      <c r="AH1273" s="1">
        <v>3.3818111839510601</v>
      </c>
      <c r="AI1273" s="1">
        <v>0.59003068430563899</v>
      </c>
      <c r="AJ1273" s="1">
        <v>12.1162802594848</v>
      </c>
      <c r="AK1273" s="1">
        <v>5.9750562213549001</v>
      </c>
    </row>
    <row r="1274" spans="1:37">
      <c r="A1274">
        <v>1272</v>
      </c>
      <c r="B1274" s="1">
        <v>0.17887655728558499</v>
      </c>
      <c r="C1274" s="1">
        <v>19.325309509843599</v>
      </c>
      <c r="D1274" s="1">
        <v>3.5192351723795401</v>
      </c>
      <c r="E1274" s="1">
        <v>9.9523878767996093E-2</v>
      </c>
      <c r="F1274" s="1">
        <v>16.934205519580399</v>
      </c>
      <c r="G1274" s="1">
        <v>2.0349507403001499</v>
      </c>
      <c r="H1274" s="1">
        <v>0.135836670464068</v>
      </c>
      <c r="I1274" s="1">
        <v>40.504695604086301</v>
      </c>
      <c r="J1274" s="1">
        <v>5.96003761209289</v>
      </c>
      <c r="K1274" s="1">
        <v>5.3530740272650798E-2</v>
      </c>
      <c r="L1274" s="1">
        <v>7.5537242610303004</v>
      </c>
      <c r="M1274" s="1">
        <v>0.73273700070039205</v>
      </c>
      <c r="N1274" s="1">
        <v>-1.5933482582693299E-2</v>
      </c>
      <c r="O1274" s="1">
        <v>178.621148339146</v>
      </c>
      <c r="P1274" s="1">
        <v>11.695321091731</v>
      </c>
      <c r="Q1274" s="1">
        <v>-5.3300659652843099E-2</v>
      </c>
      <c r="R1274" s="1">
        <v>52.258991755460599</v>
      </c>
      <c r="S1274" s="1">
        <v>4.7040966205006001</v>
      </c>
      <c r="T1274" s="43">
        <f t="shared" si="117"/>
        <v>2864.6378237704575</v>
      </c>
      <c r="U1274" s="1">
        <f t="shared" si="118"/>
        <v>332.71782377045747</v>
      </c>
      <c r="V1274" s="1" t="b">
        <f t="shared" si="119"/>
        <v>0</v>
      </c>
      <c r="W1274" s="44" t="b">
        <f t="shared" si="120"/>
        <v>0</v>
      </c>
      <c r="X1274" s="38">
        <f t="shared" si="121"/>
        <v>1</v>
      </c>
      <c r="Y1274" s="38">
        <f t="shared" si="122"/>
        <v>0</v>
      </c>
      <c r="AF1274" s="1">
        <v>3.5192351723795401</v>
      </c>
      <c r="AG1274" s="1">
        <v>2.0349507403001499</v>
      </c>
      <c r="AH1274" s="1">
        <v>5.96003761209289</v>
      </c>
      <c r="AI1274" s="1">
        <v>0.73273700070039205</v>
      </c>
      <c r="AJ1274" s="1">
        <v>11.695321091731</v>
      </c>
      <c r="AK1274" s="1">
        <v>4.7040966205006001</v>
      </c>
    </row>
    <row r="1275" spans="1:37">
      <c r="A1275">
        <v>1273</v>
      </c>
      <c r="B1275" s="1">
        <v>-7.9094026071683796E-2</v>
      </c>
      <c r="C1275" s="1">
        <v>14.931081202116999</v>
      </c>
      <c r="D1275" s="1">
        <v>1.7627831650071399</v>
      </c>
      <c r="E1275" s="1">
        <v>-4.6912010724114397E-2</v>
      </c>
      <c r="F1275" s="1">
        <v>14.627446806890999</v>
      </c>
      <c r="G1275" s="1">
        <v>1.2716244446003599</v>
      </c>
      <c r="H1275" s="1">
        <v>-5.8657299626797998E-2</v>
      </c>
      <c r="I1275" s="1">
        <v>33.3455369274593</v>
      </c>
      <c r="J1275" s="1">
        <v>3.21598666882677</v>
      </c>
      <c r="K1275" s="1">
        <v>2.4583251890260199E-2</v>
      </c>
      <c r="L1275" s="1">
        <v>7.3381974457066299</v>
      </c>
      <c r="M1275" s="1">
        <v>0.64172042886432301</v>
      </c>
      <c r="N1275" s="1">
        <v>-1.0063244702319099E-2</v>
      </c>
      <c r="O1275" s="1">
        <v>179.672780616268</v>
      </c>
      <c r="P1275" s="1">
        <v>11.7437647113643</v>
      </c>
      <c r="Q1275" s="1">
        <v>-3.5521112091720999E-2</v>
      </c>
      <c r="R1275" s="1">
        <v>53.196442010739197</v>
      </c>
      <c r="S1275" s="1">
        <v>4.52387490401901</v>
      </c>
      <c r="T1275" s="43">
        <f t="shared" si="117"/>
        <v>2315.9754322681902</v>
      </c>
      <c r="U1275" s="1">
        <f t="shared" si="118"/>
        <v>-215.94456773180991</v>
      </c>
      <c r="V1275" s="1" t="b">
        <f t="shared" si="119"/>
        <v>0</v>
      </c>
      <c r="W1275" s="44" t="b">
        <f t="shared" si="120"/>
        <v>0</v>
      </c>
      <c r="X1275" s="38">
        <f t="shared" si="121"/>
        <v>0</v>
      </c>
      <c r="Y1275" s="38">
        <f t="shared" si="122"/>
        <v>1</v>
      </c>
      <c r="AF1275" s="1">
        <v>1.7627831650071399</v>
      </c>
      <c r="AG1275" s="1">
        <v>1.2716244446003599</v>
      </c>
      <c r="AH1275" s="1">
        <v>3.21598666882677</v>
      </c>
      <c r="AI1275" s="1">
        <v>0.64172042886432301</v>
      </c>
      <c r="AJ1275" s="1">
        <v>11.7437647113643</v>
      </c>
      <c r="AK1275" s="1">
        <v>4.52387490401901</v>
      </c>
    </row>
    <row r="1276" spans="1:37">
      <c r="A1276">
        <v>1274</v>
      </c>
      <c r="B1276" s="1">
        <v>-6.0505310354700997E-2</v>
      </c>
      <c r="C1276" s="1">
        <v>15.211226530114599</v>
      </c>
      <c r="D1276" s="1">
        <v>1.67787649932795</v>
      </c>
      <c r="E1276" s="1">
        <v>4.5491187861596102E-2</v>
      </c>
      <c r="F1276" s="1">
        <v>16.043485522693999</v>
      </c>
      <c r="G1276" s="1">
        <v>1.4763408912762099</v>
      </c>
      <c r="H1276" s="1">
        <v>4.70736521145972E-2</v>
      </c>
      <c r="I1276" s="1">
        <v>37.064324006368103</v>
      </c>
      <c r="J1276" s="1">
        <v>3.6043569770121402</v>
      </c>
      <c r="K1276" s="1">
        <v>2.1307721036911701E-2</v>
      </c>
      <c r="L1276" s="1">
        <v>7.3142002767545797</v>
      </c>
      <c r="M1276" s="1">
        <v>0.63374058219504004</v>
      </c>
      <c r="N1276" s="1">
        <v>-7.4897474016033397E-3</v>
      </c>
      <c r="O1276" s="1">
        <v>180.135763519298</v>
      </c>
      <c r="P1276" s="1">
        <v>11.7644586375937</v>
      </c>
      <c r="Q1276" s="1">
        <v>-1.53292193742742E-2</v>
      </c>
      <c r="R1276" s="1">
        <v>54.281496648575903</v>
      </c>
      <c r="S1276" s="1">
        <v>4.4698799047403499</v>
      </c>
      <c r="T1276" s="43">
        <f t="shared" si="117"/>
        <v>2362.6653492145392</v>
      </c>
      <c r="U1276" s="1">
        <f t="shared" si="118"/>
        <v>-169.25465078546085</v>
      </c>
      <c r="V1276" s="1" t="b">
        <f t="shared" si="119"/>
        <v>0</v>
      </c>
      <c r="W1276" s="44" t="b">
        <f t="shared" si="120"/>
        <v>0</v>
      </c>
      <c r="X1276" s="38">
        <f t="shared" si="121"/>
        <v>0</v>
      </c>
      <c r="Y1276" s="38">
        <f t="shared" si="122"/>
        <v>1</v>
      </c>
      <c r="AF1276" s="1">
        <v>1.67787649932795</v>
      </c>
      <c r="AG1276" s="1">
        <v>1.4763408912762099</v>
      </c>
      <c r="AH1276" s="1">
        <v>3.6043569770121402</v>
      </c>
      <c r="AI1276" s="1">
        <v>0.63374058219504004</v>
      </c>
      <c r="AJ1276" s="1">
        <v>11.7644586375937</v>
      </c>
      <c r="AK1276" s="1">
        <v>4.4698799047403499</v>
      </c>
    </row>
    <row r="1277" spans="1:37">
      <c r="A1277">
        <v>1275</v>
      </c>
      <c r="B1277" s="1">
        <v>2.7956000706924701E-2</v>
      </c>
      <c r="C1277" s="1">
        <v>16.618143057617399</v>
      </c>
      <c r="D1277" s="1">
        <v>1.73357795524158</v>
      </c>
      <c r="E1277" s="1">
        <v>-1.5121884664662801E-2</v>
      </c>
      <c r="F1277" s="1">
        <v>15.0999254725965</v>
      </c>
      <c r="G1277" s="1">
        <v>1.2294733996792</v>
      </c>
      <c r="H1277" s="1">
        <v>-2.7068588064111498E-2</v>
      </c>
      <c r="I1277" s="1">
        <v>34.4156929135954</v>
      </c>
      <c r="J1277" s="1">
        <v>3.02894255220217</v>
      </c>
      <c r="K1277" s="1">
        <v>-8.8961105030893103E-3</v>
      </c>
      <c r="L1277" s="1">
        <v>7.0965863345024198</v>
      </c>
      <c r="M1277" s="1">
        <v>0.59173529120026902</v>
      </c>
      <c r="N1277" s="1">
        <v>2.4422824090312201E-2</v>
      </c>
      <c r="O1277" s="1">
        <v>185.97706875671801</v>
      </c>
      <c r="P1277" s="1">
        <v>13.203174022399599</v>
      </c>
      <c r="Q1277" s="1">
        <v>-1.6917844538317101E-2</v>
      </c>
      <c r="R1277" s="1">
        <v>54.195332156719402</v>
      </c>
      <c r="S1277" s="1">
        <v>4.4662286349463702</v>
      </c>
      <c r="T1277" s="43">
        <f t="shared" si="117"/>
        <v>2425.3131855669189</v>
      </c>
      <c r="U1277" s="1">
        <f t="shared" si="118"/>
        <v>-106.60681443308113</v>
      </c>
      <c r="V1277" s="1" t="b">
        <f t="shared" si="119"/>
        <v>0</v>
      </c>
      <c r="W1277" s="44" t="b">
        <f t="shared" si="120"/>
        <v>0</v>
      </c>
      <c r="X1277" s="38">
        <f t="shared" si="121"/>
        <v>0</v>
      </c>
      <c r="Y1277" s="38">
        <f t="shared" si="122"/>
        <v>1</v>
      </c>
      <c r="AF1277" s="1">
        <v>1.73357795524158</v>
      </c>
      <c r="AG1277" s="1">
        <v>1.2294733996792</v>
      </c>
      <c r="AH1277" s="1">
        <v>3.02894255220217</v>
      </c>
      <c r="AI1277" s="1">
        <v>0.59173529120026902</v>
      </c>
      <c r="AJ1277" s="1">
        <v>13.203174022399599</v>
      </c>
      <c r="AK1277" s="1">
        <v>4.4662286349463702</v>
      </c>
    </row>
    <row r="1278" spans="1:37">
      <c r="A1278">
        <v>1276</v>
      </c>
      <c r="B1278" s="1">
        <v>4.7409734147034997E-2</v>
      </c>
      <c r="C1278" s="1">
        <v>16.944593022943899</v>
      </c>
      <c r="D1278" s="1">
        <v>1.8492694594887999</v>
      </c>
      <c r="E1278" s="1">
        <v>-4.7424672031778303E-2</v>
      </c>
      <c r="F1278" s="1">
        <v>14.619949802759299</v>
      </c>
      <c r="G1278" s="1">
        <v>1.27240167076568</v>
      </c>
      <c r="H1278" s="1">
        <v>2.2883507760221401E-2</v>
      </c>
      <c r="I1278" s="1">
        <v>36.1784900795599</v>
      </c>
      <c r="J1278" s="1">
        <v>3.26023024666747</v>
      </c>
      <c r="K1278" s="1">
        <v>-2.0753698992938701E-2</v>
      </c>
      <c r="L1278" s="1">
        <v>7.0129348665378801</v>
      </c>
      <c r="M1278" s="1">
        <v>0.58890059220523305</v>
      </c>
      <c r="N1278" s="1">
        <v>1.567612988856E-2</v>
      </c>
      <c r="O1278" s="1">
        <v>184.35747756770499</v>
      </c>
      <c r="P1278" s="1">
        <v>12.6340074621616</v>
      </c>
      <c r="Q1278" s="1">
        <v>-1.99686103153766E-3</v>
      </c>
      <c r="R1278" s="1">
        <v>55.010042841062003</v>
      </c>
      <c r="S1278" s="1">
        <v>4.5218404399865699</v>
      </c>
      <c r="T1278" s="43">
        <f t="shared" si="117"/>
        <v>2412.6649871275354</v>
      </c>
      <c r="U1278" s="1">
        <f t="shared" si="118"/>
        <v>-119.2550128724647</v>
      </c>
      <c r="V1278" s="1" t="b">
        <f t="shared" si="119"/>
        <v>0</v>
      </c>
      <c r="W1278" s="44" t="b">
        <f t="shared" si="120"/>
        <v>0</v>
      </c>
      <c r="X1278" s="38">
        <f t="shared" si="121"/>
        <v>0</v>
      </c>
      <c r="Y1278" s="38">
        <f t="shared" si="122"/>
        <v>1</v>
      </c>
      <c r="AF1278" s="1">
        <v>1.8492694594887999</v>
      </c>
      <c r="AG1278" s="1">
        <v>1.27240167076568</v>
      </c>
      <c r="AH1278" s="1">
        <v>3.26023024666747</v>
      </c>
      <c r="AI1278" s="1">
        <v>0.58890059220523305</v>
      </c>
      <c r="AJ1278" s="1">
        <v>12.6340074621616</v>
      </c>
      <c r="AK1278" s="1">
        <v>4.5218404399865699</v>
      </c>
    </row>
    <row r="1279" spans="1:37">
      <c r="A1279">
        <v>1277</v>
      </c>
      <c r="B1279" s="1">
        <v>2.55219726201594E-2</v>
      </c>
      <c r="C1279" s="1">
        <v>16.5777432177834</v>
      </c>
      <c r="D1279" s="1">
        <v>1.72062285576426</v>
      </c>
      <c r="E1279" s="1">
        <v>-1.3936948078896701E-3</v>
      </c>
      <c r="F1279" s="1">
        <v>15.308649540063501</v>
      </c>
      <c r="G1279" s="1">
        <v>1.24568412852643</v>
      </c>
      <c r="H1279" s="1">
        <v>-1.5203843358472E-2</v>
      </c>
      <c r="I1279" s="1">
        <v>34.826458318531301</v>
      </c>
      <c r="J1279" s="1">
        <v>3.0323099983445401</v>
      </c>
      <c r="K1279" s="1">
        <v>1.3507812901316901E-2</v>
      </c>
      <c r="L1279" s="1">
        <v>7.2573721018940303</v>
      </c>
      <c r="M1279" s="1">
        <v>0.61693724613551304</v>
      </c>
      <c r="N1279" s="1">
        <v>-1.5975824924082799E-2</v>
      </c>
      <c r="O1279" s="1">
        <v>178.613585261624</v>
      </c>
      <c r="P1279" s="1">
        <v>11.694066205921301</v>
      </c>
      <c r="Q1279" s="1">
        <v>-2.84860241469162E-2</v>
      </c>
      <c r="R1279" s="1">
        <v>53.572003162548697</v>
      </c>
      <c r="S1279" s="1">
        <v>4.4740732827439</v>
      </c>
      <c r="T1279" s="43">
        <f t="shared" si="117"/>
        <v>2278.3693717435945</v>
      </c>
      <c r="U1279" s="1">
        <f t="shared" si="118"/>
        <v>-253.55062825640562</v>
      </c>
      <c r="V1279" s="1" t="b">
        <f t="shared" si="119"/>
        <v>1</v>
      </c>
      <c r="W1279" s="44" t="b">
        <f t="shared" si="120"/>
        <v>1</v>
      </c>
      <c r="X1279" s="38">
        <f t="shared" si="121"/>
        <v>0</v>
      </c>
      <c r="Y1279" s="38">
        <f t="shared" si="122"/>
        <v>1</v>
      </c>
      <c r="AF1279" s="1">
        <v>1.72062285576426</v>
      </c>
      <c r="AG1279" s="1">
        <v>1.24568412852643</v>
      </c>
      <c r="AH1279" s="1">
        <v>3.0323099983445401</v>
      </c>
      <c r="AI1279" s="1">
        <v>0.61693724613551304</v>
      </c>
      <c r="AJ1279" s="1">
        <v>11.694066205921301</v>
      </c>
      <c r="AK1279" s="1">
        <v>4.4740732827439</v>
      </c>
    </row>
    <row r="1280" spans="1:37">
      <c r="A1280">
        <v>1278</v>
      </c>
      <c r="B1280" s="1">
        <v>2.81923504797368E-2</v>
      </c>
      <c r="C1280" s="1">
        <v>16.622071216144999</v>
      </c>
      <c r="D1280" s="1">
        <v>1.7357037545649201</v>
      </c>
      <c r="E1280" s="1">
        <v>4.8597586085839597E-2</v>
      </c>
      <c r="F1280" s="1">
        <v>16.093400465338298</v>
      </c>
      <c r="G1280" s="1">
        <v>1.5005019889611699</v>
      </c>
      <c r="H1280" s="1">
        <v>-2.3976625766516799E-2</v>
      </c>
      <c r="I1280" s="1">
        <v>34.522269619199498</v>
      </c>
      <c r="J1280" s="1">
        <v>3.0273468581420899</v>
      </c>
      <c r="K1280" s="1">
        <v>1.95682510222126E-4</v>
      </c>
      <c r="L1280" s="1">
        <v>7.1614012238662204</v>
      </c>
      <c r="M1280" s="1">
        <v>0.59930166179155497</v>
      </c>
      <c r="N1280" s="1">
        <v>-1.62604727259195E-2</v>
      </c>
      <c r="O1280" s="1">
        <v>178.562750532541</v>
      </c>
      <c r="P1280" s="1">
        <v>11.692526899288399</v>
      </c>
      <c r="Q1280" s="1">
        <v>0.115818291842031</v>
      </c>
      <c r="R1280" s="1">
        <v>61.888285843793398</v>
      </c>
      <c r="S1280" s="1">
        <v>8.1277482494250393</v>
      </c>
      <c r="T1280" s="43">
        <f t="shared" si="117"/>
        <v>2668.3129412173175</v>
      </c>
      <c r="U1280" s="1">
        <f t="shared" si="118"/>
        <v>136.39294121731746</v>
      </c>
      <c r="V1280" s="1" t="b">
        <f t="shared" si="119"/>
        <v>0</v>
      </c>
      <c r="W1280" s="44" t="b">
        <f t="shared" si="120"/>
        <v>0</v>
      </c>
      <c r="X1280" s="38">
        <f t="shared" si="121"/>
        <v>1</v>
      </c>
      <c r="Y1280" s="38">
        <f t="shared" si="122"/>
        <v>0</v>
      </c>
      <c r="AF1280" s="1">
        <v>1.7357037545649201</v>
      </c>
      <c r="AG1280" s="1">
        <v>1.5005019889611699</v>
      </c>
      <c r="AH1280" s="1">
        <v>3.0273468581420899</v>
      </c>
      <c r="AI1280" s="1">
        <v>0.59930166179155497</v>
      </c>
      <c r="AJ1280" s="1">
        <v>11.692526899288399</v>
      </c>
      <c r="AK1280" s="1">
        <v>8.1277482494250393</v>
      </c>
    </row>
    <row r="1281" spans="1:37">
      <c r="A1281">
        <v>1279</v>
      </c>
      <c r="B1281" s="1">
        <v>1.6391481563250598E-2</v>
      </c>
      <c r="C1281" s="1">
        <v>16.4270691922654</v>
      </c>
      <c r="D1281" s="1">
        <v>1.67724582124871</v>
      </c>
      <c r="E1281" s="1">
        <v>-2.7620093580023299E-2</v>
      </c>
      <c r="F1281" s="1">
        <v>14.9123778951554</v>
      </c>
      <c r="G1281" s="1">
        <v>1.2295757524533999</v>
      </c>
      <c r="H1281" s="1">
        <v>-6.4281559683499995E-2</v>
      </c>
      <c r="I1281" s="1">
        <v>33.158519366729998</v>
      </c>
      <c r="J1281" s="1">
        <v>3.2711260792286501</v>
      </c>
      <c r="K1281" s="1">
        <v>-5.7089627756576299E-2</v>
      </c>
      <c r="L1281" s="1">
        <v>6.7626873850019598</v>
      </c>
      <c r="M1281" s="1">
        <v>0.627309100481792</v>
      </c>
      <c r="N1281" s="1">
        <v>2.4011442728801798E-3</v>
      </c>
      <c r="O1281" s="1">
        <v>181.92630728282401</v>
      </c>
      <c r="P1281" s="1">
        <v>12.035767133641601</v>
      </c>
      <c r="Q1281" s="1">
        <v>6.0651676286966598E-2</v>
      </c>
      <c r="R1281" s="1">
        <v>58.566584466500103</v>
      </c>
      <c r="S1281" s="1">
        <v>5.8028976484557102</v>
      </c>
      <c r="T1281" s="43">
        <f t="shared" si="117"/>
        <v>2464.3921535509862</v>
      </c>
      <c r="U1281" s="1">
        <f t="shared" si="118"/>
        <v>-67.52784644901385</v>
      </c>
      <c r="V1281" s="1" t="b">
        <f t="shared" si="119"/>
        <v>0</v>
      </c>
      <c r="W1281" s="44" t="b">
        <f t="shared" si="120"/>
        <v>0</v>
      </c>
      <c r="X1281" s="38">
        <f t="shared" si="121"/>
        <v>0</v>
      </c>
      <c r="Y1281" s="38">
        <f t="shared" si="122"/>
        <v>1</v>
      </c>
      <c r="AF1281" s="1">
        <v>1.67724582124871</v>
      </c>
      <c r="AG1281" s="1">
        <v>1.2295757524533999</v>
      </c>
      <c r="AH1281" s="1">
        <v>3.2711260792286501</v>
      </c>
      <c r="AI1281" s="1">
        <v>0.627309100481792</v>
      </c>
      <c r="AJ1281" s="1">
        <v>12.035767133641601</v>
      </c>
      <c r="AK1281" s="1">
        <v>5.8028976484557102</v>
      </c>
    </row>
    <row r="1282" spans="1:37">
      <c r="A1282">
        <v>1280</v>
      </c>
      <c r="B1282" s="1">
        <v>2.5172192175793098E-2</v>
      </c>
      <c r="C1282" s="1">
        <v>16.571945661389101</v>
      </c>
      <c r="D1282" s="1">
        <v>1.71929746387924</v>
      </c>
      <c r="E1282" s="1">
        <v>3.72754065755979E-2</v>
      </c>
      <c r="F1282" s="1">
        <v>15.912215734888999</v>
      </c>
      <c r="G1282" s="1">
        <v>1.41523865353685</v>
      </c>
      <c r="H1282" s="1">
        <v>-2.48852187163583E-2</v>
      </c>
      <c r="I1282" s="1">
        <v>34.4909171738732</v>
      </c>
      <c r="J1282" s="1">
        <v>3.0280608717227202</v>
      </c>
      <c r="K1282" s="1">
        <v>2.7581742784794399E-2</v>
      </c>
      <c r="L1282" s="1">
        <v>7.3602339856012096</v>
      </c>
      <c r="M1282" s="1">
        <v>0.64968299268864205</v>
      </c>
      <c r="N1282" s="1">
        <v>3.1129812730961898E-2</v>
      </c>
      <c r="O1282" s="1">
        <v>187.22860717971801</v>
      </c>
      <c r="P1282" s="1">
        <v>13.723435166678</v>
      </c>
      <c r="Q1282" s="1">
        <v>1.4558158889619401E-2</v>
      </c>
      <c r="R1282" s="1">
        <v>55.928315232647599</v>
      </c>
      <c r="S1282" s="1">
        <v>4.6928245246917104</v>
      </c>
      <c r="T1282" s="43">
        <f t="shared" si="117"/>
        <v>2522.853967319716</v>
      </c>
      <c r="U1282" s="1">
        <f t="shared" si="118"/>
        <v>-9.0660326802840245</v>
      </c>
      <c r="V1282" s="1" t="b">
        <f t="shared" si="119"/>
        <v>0</v>
      </c>
      <c r="W1282" s="44" t="b">
        <f t="shared" si="120"/>
        <v>0</v>
      </c>
      <c r="X1282" s="38">
        <f t="shared" si="121"/>
        <v>0</v>
      </c>
      <c r="Y1282" s="38">
        <f t="shared" si="122"/>
        <v>1</v>
      </c>
      <c r="AF1282" s="1">
        <v>1.71929746387924</v>
      </c>
      <c r="AG1282" s="1">
        <v>1.41523865353685</v>
      </c>
      <c r="AH1282" s="1">
        <v>3.0280608717227202</v>
      </c>
      <c r="AI1282" s="1">
        <v>0.64968299268864205</v>
      </c>
      <c r="AJ1282" s="1">
        <v>13.723435166678</v>
      </c>
      <c r="AK1282" s="1">
        <v>4.6928245246917104</v>
      </c>
    </row>
    <row r="1283" spans="1:37">
      <c r="A1283">
        <v>1281</v>
      </c>
      <c r="B1283" s="1">
        <v>-3.1718950568791503E-2</v>
      </c>
      <c r="C1283" s="1">
        <v>15.655465707887201</v>
      </c>
      <c r="D1283" s="1">
        <v>1.6098015890169901</v>
      </c>
      <c r="E1283" s="1">
        <v>1.8994712711351999E-2</v>
      </c>
      <c r="F1283" s="1">
        <v>15.6239720646363</v>
      </c>
      <c r="G1283" s="1">
        <v>1.3135698187651199</v>
      </c>
      <c r="H1283" s="1">
        <v>4.6556383909583103E-2</v>
      </c>
      <c r="I1283" s="1">
        <v>37.045156767748203</v>
      </c>
      <c r="J1283" s="1">
        <v>3.5952665674401199</v>
      </c>
      <c r="K1283" s="1">
        <v>-1.2318634211141599E-2</v>
      </c>
      <c r="L1283" s="1">
        <v>7.0723396156795202</v>
      </c>
      <c r="M1283" s="1">
        <v>0.59051576576190401</v>
      </c>
      <c r="N1283" s="1">
        <v>-1.4067184065944101E-2</v>
      </c>
      <c r="O1283" s="1">
        <v>178.95481999195599</v>
      </c>
      <c r="P1283" s="1">
        <v>11.7111857956751</v>
      </c>
      <c r="Q1283" s="1">
        <v>-1.5233466941381E-2</v>
      </c>
      <c r="R1283" s="1">
        <v>54.286694482789699</v>
      </c>
      <c r="S1283" s="1">
        <v>4.4710347706529996</v>
      </c>
      <c r="T1283" s="43">
        <f t="shared" si="117"/>
        <v>2329.137430731223</v>
      </c>
      <c r="U1283" s="1">
        <f t="shared" si="118"/>
        <v>-202.78256926877702</v>
      </c>
      <c r="V1283" s="1" t="b">
        <f t="shared" si="119"/>
        <v>0</v>
      </c>
      <c r="W1283" s="44" t="b">
        <f t="shared" si="120"/>
        <v>0</v>
      </c>
      <c r="X1283" s="38">
        <f t="shared" si="121"/>
        <v>0</v>
      </c>
      <c r="Y1283" s="38">
        <f t="shared" si="122"/>
        <v>1</v>
      </c>
      <c r="AF1283" s="1">
        <v>1.6098015890169901</v>
      </c>
      <c r="AG1283" s="1">
        <v>1.3135698187651199</v>
      </c>
      <c r="AH1283" s="1">
        <v>3.5952665674401199</v>
      </c>
      <c r="AI1283" s="1">
        <v>0.59051576576190401</v>
      </c>
      <c r="AJ1283" s="1">
        <v>11.7111857956751</v>
      </c>
      <c r="AK1283" s="1">
        <v>4.4710347706529996</v>
      </c>
    </row>
    <row r="1284" spans="1:37">
      <c r="A1284">
        <v>1282</v>
      </c>
      <c r="B1284" s="1">
        <v>9.7875409972993405E-2</v>
      </c>
      <c r="C1284" s="1">
        <v>17.8216580681678</v>
      </c>
      <c r="D1284" s="1">
        <v>2.32946473095038</v>
      </c>
      <c r="E1284" s="1">
        <v>5.9625524560240003E-4</v>
      </c>
      <c r="F1284" s="1">
        <v>15.33914331852</v>
      </c>
      <c r="G1284" s="1">
        <v>1.25056418942019</v>
      </c>
      <c r="H1284" s="1">
        <v>-1.43312988741723E-2</v>
      </c>
      <c r="I1284" s="1">
        <v>34.856859213782798</v>
      </c>
      <c r="J1284" s="1">
        <v>3.0323982859344198</v>
      </c>
      <c r="K1284" s="1">
        <v>3.6717218070847303E-2</v>
      </c>
      <c r="L1284" s="1">
        <v>7.4277812898671698</v>
      </c>
      <c r="M1284" s="1">
        <v>0.67426979993625502</v>
      </c>
      <c r="N1284" s="1">
        <v>4.42818170269378E-2</v>
      </c>
      <c r="O1284" s="1">
        <v>189.70730280411999</v>
      </c>
      <c r="P1284" s="1">
        <v>14.942036532933599</v>
      </c>
      <c r="Q1284" s="1">
        <v>-1.9206198811333001E-2</v>
      </c>
      <c r="R1284" s="1">
        <v>54.071455827322097</v>
      </c>
      <c r="S1284" s="1">
        <v>4.4644161853480098</v>
      </c>
      <c r="T1284" s="43">
        <f t="shared" ref="T1284:T1347" si="123">(D1284+G1284+J1284+M1284+P1284+S1284)*100</f>
        <v>2669.3149724522855</v>
      </c>
      <c r="U1284" s="1">
        <f t="shared" ref="U1284:U1347" si="124">T1284-$AA$3</f>
        <v>137.3949724522854</v>
      </c>
      <c r="V1284" s="1" t="b">
        <f t="shared" ref="V1284:V1347" si="125">U1284&lt;-$AB$5</f>
        <v>0</v>
      </c>
      <c r="W1284" s="44" t="b">
        <f t="shared" ref="W1284:W1347" si="126">U1284&lt;-$AB$7</f>
        <v>0</v>
      </c>
      <c r="X1284" s="38">
        <f t="shared" ref="X1284:X1347" si="127">(U1284&gt;0)*1</f>
        <v>1</v>
      </c>
      <c r="Y1284" s="38">
        <f t="shared" ref="Y1284:Y1347" si="128">(U1284&lt;0)*1</f>
        <v>0</v>
      </c>
      <c r="AF1284" s="1">
        <v>2.32946473095038</v>
      </c>
      <c r="AG1284" s="1">
        <v>1.25056418942019</v>
      </c>
      <c r="AH1284" s="1">
        <v>3.0323982859344198</v>
      </c>
      <c r="AI1284" s="1">
        <v>0.67426979993625502</v>
      </c>
      <c r="AJ1284" s="1">
        <v>14.942036532933599</v>
      </c>
      <c r="AK1284" s="1">
        <v>4.4644161853480098</v>
      </c>
    </row>
    <row r="1285" spans="1:37">
      <c r="A1285">
        <v>1283</v>
      </c>
      <c r="B1285" s="1">
        <v>-0.109328505837633</v>
      </c>
      <c r="C1285" s="1">
        <v>14.4864038967815</v>
      </c>
      <c r="D1285" s="1">
        <v>1.95421591972384</v>
      </c>
      <c r="E1285" s="1">
        <v>-5.2694192678565101E-2</v>
      </c>
      <c r="F1285" s="1">
        <v>14.543112301619001</v>
      </c>
      <c r="G1285" s="1">
        <v>1.29486731815908</v>
      </c>
      <c r="H1285" s="1">
        <v>2.6839115257400899E-2</v>
      </c>
      <c r="I1285" s="1">
        <v>36.321881399076197</v>
      </c>
      <c r="J1285" s="1">
        <v>3.3081834894010602</v>
      </c>
      <c r="K1285" s="1">
        <v>-4.7155352366468999E-3</v>
      </c>
      <c r="L1285" s="1">
        <v>7.1263162485807001</v>
      </c>
      <c r="M1285" s="1">
        <v>0.59489850168932801</v>
      </c>
      <c r="N1285" s="1">
        <v>-6.6232018159772796E-2</v>
      </c>
      <c r="O1285" s="1">
        <v>169.85897562102701</v>
      </c>
      <c r="P1285" s="1">
        <v>13.6769653916505</v>
      </c>
      <c r="Q1285" s="1">
        <v>-6.1656043123174499E-2</v>
      </c>
      <c r="R1285" s="1">
        <v>51.824166933315198</v>
      </c>
      <c r="S1285" s="1">
        <v>4.8298188527108197</v>
      </c>
      <c r="T1285" s="43">
        <f t="shared" si="123"/>
        <v>2565.8949473334628</v>
      </c>
      <c r="U1285" s="1">
        <f t="shared" si="124"/>
        <v>33.974947333462751</v>
      </c>
      <c r="V1285" s="1" t="b">
        <f t="shared" si="125"/>
        <v>0</v>
      </c>
      <c r="W1285" s="44" t="b">
        <f t="shared" si="126"/>
        <v>0</v>
      </c>
      <c r="X1285" s="38">
        <f t="shared" si="127"/>
        <v>1</v>
      </c>
      <c r="Y1285" s="38">
        <f t="shared" si="128"/>
        <v>0</v>
      </c>
      <c r="AF1285" s="1">
        <v>1.95421591972384</v>
      </c>
      <c r="AG1285" s="1">
        <v>1.29486731815908</v>
      </c>
      <c r="AH1285" s="1">
        <v>3.3081834894010602</v>
      </c>
      <c r="AI1285" s="1">
        <v>0.59489850168932801</v>
      </c>
      <c r="AJ1285" s="1">
        <v>13.6769653916505</v>
      </c>
      <c r="AK1285" s="1">
        <v>4.8298188527108197</v>
      </c>
    </row>
    <row r="1286" spans="1:37">
      <c r="A1286">
        <v>1284</v>
      </c>
      <c r="B1286" s="1">
        <v>9.4285670755868897E-2</v>
      </c>
      <c r="C1286" s="1">
        <v>17.757797652981399</v>
      </c>
      <c r="D1286" s="1">
        <v>2.28461674222372</v>
      </c>
      <c r="E1286" s="1">
        <v>3.6900785984783198E-2</v>
      </c>
      <c r="F1286" s="1">
        <v>15.906255807654601</v>
      </c>
      <c r="G1286" s="1">
        <v>1.4144897670838501</v>
      </c>
      <c r="H1286" s="1">
        <v>-1.6804641476115899E-2</v>
      </c>
      <c r="I1286" s="1">
        <v>34.7707527881606</v>
      </c>
      <c r="J1286" s="1">
        <v>3.03036383330892</v>
      </c>
      <c r="K1286" s="1">
        <v>3.42666179737478E-3</v>
      </c>
      <c r="L1286" s="1">
        <v>7.1845769829248498</v>
      </c>
      <c r="M1286" s="1">
        <v>0.603089550433903</v>
      </c>
      <c r="N1286" s="1">
        <v>8.3809735654571602E-2</v>
      </c>
      <c r="O1286" s="1">
        <v>197.35621451396801</v>
      </c>
      <c r="P1286" s="1">
        <v>20.143936108410902</v>
      </c>
      <c r="Q1286" s="1">
        <v>-5.3341379345621297E-2</v>
      </c>
      <c r="R1286" s="1">
        <v>52.256863828695899</v>
      </c>
      <c r="S1286" s="1">
        <v>4.7058712663278701</v>
      </c>
      <c r="T1286" s="43">
        <f t="shared" si="123"/>
        <v>3218.2367267789159</v>
      </c>
      <c r="U1286" s="1">
        <f t="shared" si="124"/>
        <v>686.31672677891584</v>
      </c>
      <c r="V1286" s="1" t="b">
        <f t="shared" si="125"/>
        <v>0</v>
      </c>
      <c r="W1286" s="44" t="b">
        <f t="shared" si="126"/>
        <v>0</v>
      </c>
      <c r="X1286" s="38">
        <f t="shared" si="127"/>
        <v>1</v>
      </c>
      <c r="Y1286" s="38">
        <f t="shared" si="128"/>
        <v>0</v>
      </c>
      <c r="AF1286" s="1">
        <v>2.28461674222372</v>
      </c>
      <c r="AG1286" s="1">
        <v>1.4144897670838501</v>
      </c>
      <c r="AH1286" s="1">
        <v>3.03036383330892</v>
      </c>
      <c r="AI1286" s="1">
        <v>0.603089550433903</v>
      </c>
      <c r="AJ1286" s="1">
        <v>20.143936108410902</v>
      </c>
      <c r="AK1286" s="1">
        <v>4.7058712663278701</v>
      </c>
    </row>
    <row r="1287" spans="1:37">
      <c r="A1287">
        <v>1285</v>
      </c>
      <c r="B1287" s="1">
        <v>3.9827363514495097E-2</v>
      </c>
      <c r="C1287" s="1">
        <v>16.816598701840999</v>
      </c>
      <c r="D1287" s="1">
        <v>1.79889343625995</v>
      </c>
      <c r="E1287" s="1">
        <v>-1.96043879435227E-4</v>
      </c>
      <c r="F1287" s="1">
        <v>15.3269949418995</v>
      </c>
      <c r="G1287" s="1">
        <v>1.2479176202323601</v>
      </c>
      <c r="H1287" s="1">
        <v>-3.5268730958390997E-2</v>
      </c>
      <c r="I1287" s="1">
        <v>34.134633253509698</v>
      </c>
      <c r="J1287" s="1">
        <v>3.0586169258096798</v>
      </c>
      <c r="K1287" s="1">
        <v>-4.6768220812114999E-2</v>
      </c>
      <c r="L1287" s="1">
        <v>6.8328492954861098</v>
      </c>
      <c r="M1287" s="1">
        <v>0.60928061386339505</v>
      </c>
      <c r="N1287" s="1">
        <v>1.69156886775924E-2</v>
      </c>
      <c r="O1287" s="1">
        <v>184.58614119107199</v>
      </c>
      <c r="P1287" s="1">
        <v>12.709971632879199</v>
      </c>
      <c r="Q1287" s="1">
        <v>0.10184018587107101</v>
      </c>
      <c r="R1287" s="1">
        <v>61.029222850152998</v>
      </c>
      <c r="S1287" s="1">
        <v>7.4544376967521</v>
      </c>
      <c r="T1287" s="43">
        <f t="shared" si="123"/>
        <v>2687.9117925796686</v>
      </c>
      <c r="U1287" s="1">
        <f t="shared" si="124"/>
        <v>155.99179257966853</v>
      </c>
      <c r="V1287" s="1" t="b">
        <f t="shared" si="125"/>
        <v>0</v>
      </c>
      <c r="W1287" s="44" t="b">
        <f t="shared" si="126"/>
        <v>0</v>
      </c>
      <c r="X1287" s="38">
        <f t="shared" si="127"/>
        <v>1</v>
      </c>
      <c r="Y1287" s="38">
        <f t="shared" si="128"/>
        <v>0</v>
      </c>
      <c r="AF1287" s="1">
        <v>1.79889343625995</v>
      </c>
      <c r="AG1287" s="1">
        <v>1.2479176202323601</v>
      </c>
      <c r="AH1287" s="1">
        <v>3.0586169258096798</v>
      </c>
      <c r="AI1287" s="1">
        <v>0.60928061386339505</v>
      </c>
      <c r="AJ1287" s="1">
        <v>12.709971632879199</v>
      </c>
      <c r="AK1287" s="1">
        <v>7.4544376967521</v>
      </c>
    </row>
    <row r="1288" spans="1:37">
      <c r="A1288">
        <v>1286</v>
      </c>
      <c r="B1288" s="1">
        <v>4.11267206816711E-2</v>
      </c>
      <c r="C1288" s="1">
        <v>16.8384636720183</v>
      </c>
      <c r="D1288" s="1">
        <v>1.80529188029474</v>
      </c>
      <c r="E1288" s="1">
        <v>-2.5277914697989E-3</v>
      </c>
      <c r="F1288" s="1">
        <v>15.2912978928042</v>
      </c>
      <c r="G1288" s="1">
        <v>1.2452312344097001</v>
      </c>
      <c r="H1288" s="1">
        <v>-2.23539907311734E-2</v>
      </c>
      <c r="I1288" s="1">
        <v>34.578332135583999</v>
      </c>
      <c r="J1288" s="1">
        <v>3.0257031883705499</v>
      </c>
      <c r="K1288" s="1">
        <v>-2.00855347303786E-2</v>
      </c>
      <c r="L1288" s="1">
        <v>7.0176222247796103</v>
      </c>
      <c r="M1288" s="1">
        <v>0.58993422639370097</v>
      </c>
      <c r="N1288" s="1">
        <v>-1.02539389093452E-2</v>
      </c>
      <c r="O1288" s="1">
        <v>179.63852132447201</v>
      </c>
      <c r="P1288" s="1">
        <v>11.7421704688697</v>
      </c>
      <c r="Q1288" s="1">
        <v>3.8354452134219601E-3</v>
      </c>
      <c r="R1288" s="1">
        <v>55.331815684227998</v>
      </c>
      <c r="S1288" s="1">
        <v>4.5769004499563497</v>
      </c>
      <c r="T1288" s="43">
        <f t="shared" si="123"/>
        <v>2298.5231448294739</v>
      </c>
      <c r="U1288" s="1">
        <f t="shared" si="124"/>
        <v>-233.39685517052612</v>
      </c>
      <c r="V1288" s="1" t="b">
        <f t="shared" si="125"/>
        <v>1</v>
      </c>
      <c r="W1288" s="44" t="b">
        <f t="shared" si="126"/>
        <v>0</v>
      </c>
      <c r="X1288" s="38">
        <f t="shared" si="127"/>
        <v>0</v>
      </c>
      <c r="Y1288" s="38">
        <f t="shared" si="128"/>
        <v>1</v>
      </c>
      <c r="AF1288" s="1">
        <v>1.80529188029474</v>
      </c>
      <c r="AG1288" s="1">
        <v>1.2452312344097001</v>
      </c>
      <c r="AH1288" s="1">
        <v>3.0257031883705499</v>
      </c>
      <c r="AI1288" s="1">
        <v>0.58993422639370097</v>
      </c>
      <c r="AJ1288" s="1">
        <v>11.7421704688697</v>
      </c>
      <c r="AK1288" s="1">
        <v>4.5769004499563497</v>
      </c>
    </row>
    <row r="1289" spans="1:37">
      <c r="A1289">
        <v>1287</v>
      </c>
      <c r="B1289" s="1">
        <v>-6.9968045779601196E-2</v>
      </c>
      <c r="C1289" s="1">
        <v>15.067965607081399</v>
      </c>
      <c r="D1289" s="1">
        <v>1.7202155888570201</v>
      </c>
      <c r="E1289" s="1">
        <v>-4.2042422999335798E-2</v>
      </c>
      <c r="F1289" s="1">
        <v>14.698850153638899</v>
      </c>
      <c r="G1289" s="1">
        <v>1.2596756025264899</v>
      </c>
      <c r="H1289" s="1">
        <v>5.04188721442358E-2</v>
      </c>
      <c r="I1289" s="1">
        <v>37.188519940965399</v>
      </c>
      <c r="J1289" s="1">
        <v>3.66283979599873</v>
      </c>
      <c r="K1289" s="1">
        <v>-1.4515458288302399E-2</v>
      </c>
      <c r="L1289" s="1">
        <v>7.0568199829229199</v>
      </c>
      <c r="M1289" s="1">
        <v>0.58994293828096001</v>
      </c>
      <c r="N1289" s="1">
        <v>-3.08051546680271E-2</v>
      </c>
      <c r="O1289" s="1">
        <v>175.984408157617</v>
      </c>
      <c r="P1289" s="1">
        <v>11.865221233864499</v>
      </c>
      <c r="Q1289" s="1">
        <v>7.7846593275562398E-2</v>
      </c>
      <c r="R1289" s="1">
        <v>59.582339913164603</v>
      </c>
      <c r="S1289" s="1">
        <v>6.4205790556796396</v>
      </c>
      <c r="T1289" s="43">
        <f t="shared" si="123"/>
        <v>2551.8474215207339</v>
      </c>
      <c r="U1289" s="1">
        <f t="shared" si="124"/>
        <v>19.927421520733787</v>
      </c>
      <c r="V1289" s="1" t="b">
        <f t="shared" si="125"/>
        <v>0</v>
      </c>
      <c r="W1289" s="44" t="b">
        <f t="shared" si="126"/>
        <v>0</v>
      </c>
      <c r="X1289" s="38">
        <f t="shared" si="127"/>
        <v>1</v>
      </c>
      <c r="Y1289" s="38">
        <f t="shared" si="128"/>
        <v>0</v>
      </c>
      <c r="AF1289" s="1">
        <v>1.7202155888570201</v>
      </c>
      <c r="AG1289" s="1">
        <v>1.2596756025264899</v>
      </c>
      <c r="AH1289" s="1">
        <v>3.66283979599873</v>
      </c>
      <c r="AI1289" s="1">
        <v>0.58994293828096001</v>
      </c>
      <c r="AJ1289" s="1">
        <v>11.865221233864499</v>
      </c>
      <c r="AK1289" s="1">
        <v>6.4205790556796396</v>
      </c>
    </row>
    <row r="1290" spans="1:37">
      <c r="A1290">
        <v>1288</v>
      </c>
      <c r="B1290" s="1">
        <v>-1.4657140010636199E-2</v>
      </c>
      <c r="C1290" s="1">
        <v>15.924868008160599</v>
      </c>
      <c r="D1290" s="1">
        <v>1.6100774667886699</v>
      </c>
      <c r="E1290" s="1">
        <v>-2.14501568449691E-2</v>
      </c>
      <c r="F1290" s="1">
        <v>15.0046707510944</v>
      </c>
      <c r="G1290" s="1">
        <v>1.2292348590712501</v>
      </c>
      <c r="H1290" s="1">
        <v>-5.2150418783036098E-2</v>
      </c>
      <c r="I1290" s="1">
        <v>33.563219813168899</v>
      </c>
      <c r="J1290" s="1">
        <v>3.1540618670748799</v>
      </c>
      <c r="K1290" s="1">
        <v>-2.97915412583751E-2</v>
      </c>
      <c r="L1290" s="1">
        <v>6.9498386238290504</v>
      </c>
      <c r="M1290" s="1">
        <v>0.59176468636091795</v>
      </c>
      <c r="N1290" s="1">
        <v>-2.20458252817952E-2</v>
      </c>
      <c r="O1290" s="1">
        <v>177.53268458773701</v>
      </c>
      <c r="P1290" s="1">
        <v>11.689217670513299</v>
      </c>
      <c r="Q1290" s="1">
        <v>5.7298513897500901E-3</v>
      </c>
      <c r="R1290" s="1">
        <v>55.4367359670456</v>
      </c>
      <c r="S1290" s="1">
        <v>4.5974089596997496</v>
      </c>
      <c r="T1290" s="43">
        <f t="shared" si="123"/>
        <v>2287.1765509508764</v>
      </c>
      <c r="U1290" s="1">
        <f t="shared" si="124"/>
        <v>-244.74344904912368</v>
      </c>
      <c r="V1290" s="1" t="b">
        <f t="shared" si="125"/>
        <v>1</v>
      </c>
      <c r="W1290" s="44" t="b">
        <f t="shared" si="126"/>
        <v>0</v>
      </c>
      <c r="X1290" s="38">
        <f t="shared" si="127"/>
        <v>0</v>
      </c>
      <c r="Y1290" s="38">
        <f t="shared" si="128"/>
        <v>1</v>
      </c>
      <c r="AF1290" s="1">
        <v>1.6100774667886699</v>
      </c>
      <c r="AG1290" s="1">
        <v>1.2292348590712501</v>
      </c>
      <c r="AH1290" s="1">
        <v>3.1540618670748799</v>
      </c>
      <c r="AI1290" s="1">
        <v>0.59176468636091795</v>
      </c>
      <c r="AJ1290" s="1">
        <v>11.689217670513299</v>
      </c>
      <c r="AK1290" s="1">
        <v>4.5974089596997496</v>
      </c>
    </row>
    <row r="1291" spans="1:37">
      <c r="A1291">
        <v>1289</v>
      </c>
      <c r="B1291" s="1">
        <v>-5.5578808470107002E-2</v>
      </c>
      <c r="C1291" s="1">
        <v>15.286349561220501</v>
      </c>
      <c r="D1291" s="1">
        <v>1.6621578116803299</v>
      </c>
      <c r="E1291" s="1">
        <v>-8.4928722968204404E-2</v>
      </c>
      <c r="F1291" s="1">
        <v>14.0817969927965</v>
      </c>
      <c r="G1291" s="1">
        <v>1.46587441362994</v>
      </c>
      <c r="H1291" s="1">
        <v>3.78051389910714E-3</v>
      </c>
      <c r="I1291" s="1">
        <v>35.493931977808103</v>
      </c>
      <c r="J1291" s="1">
        <v>3.1000429294220999</v>
      </c>
      <c r="K1291" s="1">
        <v>6.0882398789888201E-2</v>
      </c>
      <c r="L1291" s="1">
        <v>7.6094612911025301</v>
      </c>
      <c r="M1291" s="1">
        <v>0.761998432807657</v>
      </c>
      <c r="N1291" s="1">
        <v>-7.5859120553754003E-2</v>
      </c>
      <c r="O1291" s="1">
        <v>168.23157202980201</v>
      </c>
      <c r="P1291" s="1">
        <v>14.4857932741136</v>
      </c>
      <c r="Q1291" s="1">
        <v>1.13507609896999E-2</v>
      </c>
      <c r="R1291" s="1">
        <v>55.749218243015399</v>
      </c>
      <c r="S1291" s="1">
        <v>4.6553327950337602</v>
      </c>
      <c r="T1291" s="43">
        <f t="shared" si="123"/>
        <v>2613.119965668739</v>
      </c>
      <c r="U1291" s="1">
        <f t="shared" si="124"/>
        <v>81.199965668738969</v>
      </c>
      <c r="V1291" s="1" t="b">
        <f t="shared" si="125"/>
        <v>0</v>
      </c>
      <c r="W1291" s="44" t="b">
        <f t="shared" si="126"/>
        <v>0</v>
      </c>
      <c r="X1291" s="38">
        <f t="shared" si="127"/>
        <v>1</v>
      </c>
      <c r="Y1291" s="38">
        <f t="shared" si="128"/>
        <v>0</v>
      </c>
      <c r="AF1291" s="1">
        <v>1.6621578116803299</v>
      </c>
      <c r="AG1291" s="1">
        <v>1.46587441362994</v>
      </c>
      <c r="AH1291" s="1">
        <v>3.1000429294220999</v>
      </c>
      <c r="AI1291" s="1">
        <v>0.761998432807657</v>
      </c>
      <c r="AJ1291" s="1">
        <v>14.4857932741136</v>
      </c>
      <c r="AK1291" s="1">
        <v>4.6553327950337602</v>
      </c>
    </row>
    <row r="1292" spans="1:37">
      <c r="A1292">
        <v>1290</v>
      </c>
      <c r="B1292" s="1">
        <v>1.76088315168818E-2</v>
      </c>
      <c r="C1292" s="1">
        <v>16.4470788610985</v>
      </c>
      <c r="D1292" s="1">
        <v>1.6844422751431001</v>
      </c>
      <c r="E1292" s="1">
        <v>1.2367469724664499E-2</v>
      </c>
      <c r="F1292" s="1">
        <v>15.5207705538115</v>
      </c>
      <c r="G1292" s="1">
        <v>1.2851072143186</v>
      </c>
      <c r="H1292" s="1">
        <v>2.4920521393760602E-2</v>
      </c>
      <c r="I1292" s="1">
        <v>36.252261268042098</v>
      </c>
      <c r="J1292" s="1">
        <v>3.2852525594903002</v>
      </c>
      <c r="K1292" s="1">
        <v>-3.00955284945328E-2</v>
      </c>
      <c r="L1292" s="1">
        <v>6.94772628267269</v>
      </c>
      <c r="M1292" s="1">
        <v>0.59248132339974102</v>
      </c>
      <c r="N1292" s="1">
        <v>4.0971715179584901E-2</v>
      </c>
      <c r="O1292" s="1">
        <v>189.08039045492501</v>
      </c>
      <c r="P1292" s="1">
        <v>14.6232758227915</v>
      </c>
      <c r="Q1292" s="1">
        <v>6.6079810238290596E-4</v>
      </c>
      <c r="R1292" s="1">
        <v>55.156435228242401</v>
      </c>
      <c r="S1292" s="1">
        <v>4.5455958959494902</v>
      </c>
      <c r="T1292" s="43">
        <f t="shared" si="123"/>
        <v>2601.6155091092733</v>
      </c>
      <c r="U1292" s="1">
        <f t="shared" si="124"/>
        <v>69.695509109273189</v>
      </c>
      <c r="V1292" s="1" t="b">
        <f t="shared" si="125"/>
        <v>0</v>
      </c>
      <c r="W1292" s="44" t="b">
        <f t="shared" si="126"/>
        <v>0</v>
      </c>
      <c r="X1292" s="38">
        <f t="shared" si="127"/>
        <v>1</v>
      </c>
      <c r="Y1292" s="38">
        <f t="shared" si="128"/>
        <v>0</v>
      </c>
      <c r="AF1292" s="1">
        <v>1.6844422751431001</v>
      </c>
      <c r="AG1292" s="1">
        <v>1.2851072143186</v>
      </c>
      <c r="AH1292" s="1">
        <v>3.2852525594903002</v>
      </c>
      <c r="AI1292" s="1">
        <v>0.59248132339974102</v>
      </c>
      <c r="AJ1292" s="1">
        <v>14.6232758227915</v>
      </c>
      <c r="AK1292" s="1">
        <v>4.5455958959494902</v>
      </c>
    </row>
    <row r="1293" spans="1:37">
      <c r="A1293">
        <v>1291</v>
      </c>
      <c r="B1293" s="1">
        <v>0.130885763903383</v>
      </c>
      <c r="C1293" s="1">
        <v>18.4197750226101</v>
      </c>
      <c r="D1293" s="1">
        <v>2.7605294743967401</v>
      </c>
      <c r="E1293" s="1">
        <v>0.17852882716756999</v>
      </c>
      <c r="F1293" s="1">
        <v>18.3263610900499</v>
      </c>
      <c r="G1293" s="1">
        <v>3.2532553969604199</v>
      </c>
      <c r="H1293" s="1">
        <v>4.1731875055107399E-2</v>
      </c>
      <c r="I1293" s="1">
        <v>36.86686251783</v>
      </c>
      <c r="J1293" s="1">
        <v>3.5129550344829599</v>
      </c>
      <c r="K1293" s="1">
        <v>6.5546947950928299E-3</v>
      </c>
      <c r="L1293" s="1">
        <v>7.2070857625515297</v>
      </c>
      <c r="M1293" s="1">
        <v>0.60778262105969405</v>
      </c>
      <c r="N1293" s="1">
        <v>4.0254442358725703E-2</v>
      </c>
      <c r="O1293" s="1">
        <v>188.94481685733501</v>
      </c>
      <c r="P1293" s="1">
        <v>14.556323937806701</v>
      </c>
      <c r="Q1293" s="1">
        <v>0.113324631664924</v>
      </c>
      <c r="R1293" s="1">
        <v>61.734149751345598</v>
      </c>
      <c r="S1293" s="1">
        <v>8.0066247854397901</v>
      </c>
      <c r="T1293" s="43">
        <f t="shared" si="123"/>
        <v>3269.7471250146309</v>
      </c>
      <c r="U1293" s="1">
        <f t="shared" si="124"/>
        <v>737.82712501463084</v>
      </c>
      <c r="V1293" s="1" t="b">
        <f t="shared" si="125"/>
        <v>0</v>
      </c>
      <c r="W1293" s="44" t="b">
        <f t="shared" si="126"/>
        <v>0</v>
      </c>
      <c r="X1293" s="38">
        <f t="shared" si="127"/>
        <v>1</v>
      </c>
      <c r="Y1293" s="38">
        <f t="shared" si="128"/>
        <v>0</v>
      </c>
      <c r="AF1293" s="1">
        <v>2.7605294743967401</v>
      </c>
      <c r="AG1293" s="1">
        <v>3.2532553969604199</v>
      </c>
      <c r="AH1293" s="1">
        <v>3.5129550344829599</v>
      </c>
      <c r="AI1293" s="1">
        <v>0.60778262105969405</v>
      </c>
      <c r="AJ1293" s="1">
        <v>14.556323937806701</v>
      </c>
      <c r="AK1293" s="1">
        <v>8.0066247854397901</v>
      </c>
    </row>
    <row r="1294" spans="1:37">
      <c r="A1294">
        <v>1292</v>
      </c>
      <c r="B1294" s="1">
        <v>3.6736965806454802E-2</v>
      </c>
      <c r="C1294" s="1">
        <v>16.7647089450465</v>
      </c>
      <c r="D1294" s="1">
        <v>1.7827573475273399</v>
      </c>
      <c r="E1294" s="1">
        <v>-2.5111820659437501E-4</v>
      </c>
      <c r="F1294" s="1">
        <v>15.326150841210101</v>
      </c>
      <c r="G1294" s="1">
        <v>1.24791647268977</v>
      </c>
      <c r="H1294" s="1">
        <v>6.69050382170258E-2</v>
      </c>
      <c r="I1294" s="1">
        <v>37.806697746356598</v>
      </c>
      <c r="J1294" s="1">
        <v>3.9889301689396599</v>
      </c>
      <c r="K1294" s="1">
        <v>2.4375351849709299E-2</v>
      </c>
      <c r="L1294" s="1">
        <v>7.3366719927364601</v>
      </c>
      <c r="M1294" s="1">
        <v>0.64113589339158095</v>
      </c>
      <c r="N1294" s="1">
        <v>-5.7563012783622601E-2</v>
      </c>
      <c r="O1294" s="1">
        <v>171.33788506898799</v>
      </c>
      <c r="P1294" s="1">
        <v>13.059365585980199</v>
      </c>
      <c r="Q1294" s="1">
        <v>-4.3741185944338297E-2</v>
      </c>
      <c r="R1294" s="1">
        <v>52.760955645889297</v>
      </c>
      <c r="S1294" s="1">
        <v>4.5855164250743901</v>
      </c>
      <c r="T1294" s="43">
        <f t="shared" si="123"/>
        <v>2530.5621893602938</v>
      </c>
      <c r="U1294" s="1">
        <f t="shared" si="124"/>
        <v>-1.3578106397062584</v>
      </c>
      <c r="V1294" s="1" t="b">
        <f t="shared" si="125"/>
        <v>0</v>
      </c>
      <c r="W1294" s="44" t="b">
        <f t="shared" si="126"/>
        <v>0</v>
      </c>
      <c r="X1294" s="38">
        <f t="shared" si="127"/>
        <v>0</v>
      </c>
      <c r="Y1294" s="38">
        <f t="shared" si="128"/>
        <v>1</v>
      </c>
      <c r="AF1294" s="1">
        <v>1.7827573475273399</v>
      </c>
      <c r="AG1294" s="1">
        <v>1.24791647268977</v>
      </c>
      <c r="AH1294" s="1">
        <v>3.9889301689396599</v>
      </c>
      <c r="AI1294" s="1">
        <v>0.64113589339158095</v>
      </c>
      <c r="AJ1294" s="1">
        <v>13.059365585980199</v>
      </c>
      <c r="AK1294" s="1">
        <v>4.5855164250743901</v>
      </c>
    </row>
    <row r="1295" spans="1:37">
      <c r="A1295">
        <v>1293</v>
      </c>
      <c r="B1295" s="1">
        <v>9.2020973500698502E-2</v>
      </c>
      <c r="C1295" s="1">
        <v>17.717627121593999</v>
      </c>
      <c r="D1295" s="1">
        <v>2.25956858245832</v>
      </c>
      <c r="E1295" s="1">
        <v>8.3729611609898696E-2</v>
      </c>
      <c r="F1295" s="1">
        <v>16.6688432710089</v>
      </c>
      <c r="G1295" s="1">
        <v>1.8441296340487301</v>
      </c>
      <c r="H1295" s="1">
        <v>-1.80168338921428E-2</v>
      </c>
      <c r="I1295" s="1">
        <v>34.728629481265799</v>
      </c>
      <c r="J1295" s="1">
        <v>3.02838901639165</v>
      </c>
      <c r="K1295" s="1">
        <v>4.8222208364076202E-2</v>
      </c>
      <c r="L1295" s="1">
        <v>7.5137313205807104</v>
      </c>
      <c r="M1295" s="1">
        <v>0.71314096123703896</v>
      </c>
      <c r="N1295" s="1">
        <v>1.1807460262672299E-2</v>
      </c>
      <c r="O1295" s="1">
        <v>183.64563721932001</v>
      </c>
      <c r="P1295" s="1">
        <v>12.4060199284396</v>
      </c>
      <c r="Q1295" s="1">
        <v>5.1975945354493201E-2</v>
      </c>
      <c r="R1295" s="1">
        <v>58.060674281601102</v>
      </c>
      <c r="S1295" s="1">
        <v>5.5300457216355703</v>
      </c>
      <c r="T1295" s="43">
        <f t="shared" si="123"/>
        <v>2578.1293844210909</v>
      </c>
      <c r="U1295" s="1">
        <f t="shared" si="124"/>
        <v>46.209384421090817</v>
      </c>
      <c r="V1295" s="1" t="b">
        <f t="shared" si="125"/>
        <v>0</v>
      </c>
      <c r="W1295" s="44" t="b">
        <f t="shared" si="126"/>
        <v>0</v>
      </c>
      <c r="X1295" s="38">
        <f t="shared" si="127"/>
        <v>1</v>
      </c>
      <c r="Y1295" s="38">
        <f t="shared" si="128"/>
        <v>0</v>
      </c>
      <c r="AF1295" s="1">
        <v>2.25956858245832</v>
      </c>
      <c r="AG1295" s="1">
        <v>1.8441296340487301</v>
      </c>
      <c r="AH1295" s="1">
        <v>3.02838901639165</v>
      </c>
      <c r="AI1295" s="1">
        <v>0.71314096123703896</v>
      </c>
      <c r="AJ1295" s="1">
        <v>12.4060199284396</v>
      </c>
      <c r="AK1295" s="1">
        <v>5.5300457216355703</v>
      </c>
    </row>
    <row r="1296" spans="1:37">
      <c r="A1296">
        <v>1294</v>
      </c>
      <c r="B1296" s="1">
        <v>8.3371990739231697E-2</v>
      </c>
      <c r="C1296" s="1">
        <v>17.565048446346101</v>
      </c>
      <c r="D1296" s="1">
        <v>2.1711055583972998</v>
      </c>
      <c r="E1296" s="1">
        <v>3.2453255300586299E-2</v>
      </c>
      <c r="F1296" s="1">
        <v>15.8356693309929</v>
      </c>
      <c r="G1296" s="1">
        <v>1.3841497702748899</v>
      </c>
      <c r="H1296" s="1">
        <v>3.3257834809858097E-2</v>
      </c>
      <c r="I1296" s="1">
        <v>36.555771202902598</v>
      </c>
      <c r="J1296" s="1">
        <v>3.3864063206624002</v>
      </c>
      <c r="K1296" s="1">
        <v>2.5268069748020101E-2</v>
      </c>
      <c r="L1296" s="1">
        <v>7.34322449547148</v>
      </c>
      <c r="M1296" s="1">
        <v>0.64410466897488405</v>
      </c>
      <c r="N1296" s="1">
        <v>1.30907886831476E-2</v>
      </c>
      <c r="O1296" s="1">
        <v>183.88146617549501</v>
      </c>
      <c r="P1296" s="1">
        <v>12.483122229669799</v>
      </c>
      <c r="Q1296" s="1">
        <v>0.10291710686163499</v>
      </c>
      <c r="R1296" s="1">
        <v>61.094981903575203</v>
      </c>
      <c r="S1296" s="1">
        <v>7.5033197217902998</v>
      </c>
      <c r="T1296" s="43">
        <f t="shared" si="123"/>
        <v>2757.2208269769576</v>
      </c>
      <c r="U1296" s="1">
        <f t="shared" si="124"/>
        <v>225.30082697695752</v>
      </c>
      <c r="V1296" s="1" t="b">
        <f t="shared" si="125"/>
        <v>0</v>
      </c>
      <c r="W1296" s="44" t="b">
        <f t="shared" si="126"/>
        <v>0</v>
      </c>
      <c r="X1296" s="38">
        <f t="shared" si="127"/>
        <v>1</v>
      </c>
      <c r="Y1296" s="38">
        <f t="shared" si="128"/>
        <v>0</v>
      </c>
      <c r="AF1296" s="1">
        <v>2.1711055583972998</v>
      </c>
      <c r="AG1296" s="1">
        <v>1.3841497702748899</v>
      </c>
      <c r="AH1296" s="1">
        <v>3.3864063206624002</v>
      </c>
      <c r="AI1296" s="1">
        <v>0.64410466897488405</v>
      </c>
      <c r="AJ1296" s="1">
        <v>12.483122229669799</v>
      </c>
      <c r="AK1296" s="1">
        <v>7.5033197217902998</v>
      </c>
    </row>
    <row r="1297" spans="1:37">
      <c r="A1297">
        <v>1295</v>
      </c>
      <c r="B1297" s="1">
        <v>-4.3934422957818298E-2</v>
      </c>
      <c r="C1297" s="1">
        <v>15.465390094050401</v>
      </c>
      <c r="D1297" s="1">
        <v>1.6324506842319699</v>
      </c>
      <c r="E1297" s="1">
        <v>-7.8311172397123999E-2</v>
      </c>
      <c r="F1297" s="1">
        <v>14.1752930126501</v>
      </c>
      <c r="G1297" s="1">
        <v>1.4242110975331801</v>
      </c>
      <c r="H1297" s="1">
        <v>2.06872223938653E-2</v>
      </c>
      <c r="I1297" s="1">
        <v>36.099118983914202</v>
      </c>
      <c r="J1297" s="1">
        <v>3.2352164438084401</v>
      </c>
      <c r="K1297" s="1">
        <v>5.7507860375620397E-2</v>
      </c>
      <c r="L1297" s="1">
        <v>7.5838261493757697</v>
      </c>
      <c r="M1297" s="1">
        <v>0.74900157574804005</v>
      </c>
      <c r="N1297" s="1">
        <v>-1.81775908645843E-2</v>
      </c>
      <c r="O1297" s="1">
        <v>178.22075257459599</v>
      </c>
      <c r="P1297" s="1">
        <v>11.690273080306399</v>
      </c>
      <c r="Q1297" s="1">
        <v>3.8348850409187001E-2</v>
      </c>
      <c r="R1297" s="1">
        <v>57.274842423806703</v>
      </c>
      <c r="S1297" s="1">
        <v>5.1612022029788003</v>
      </c>
      <c r="T1297" s="43">
        <f t="shared" si="123"/>
        <v>2389.2355084606829</v>
      </c>
      <c r="U1297" s="1">
        <f t="shared" si="124"/>
        <v>-142.68449153931715</v>
      </c>
      <c r="V1297" s="1" t="b">
        <f t="shared" si="125"/>
        <v>0</v>
      </c>
      <c r="W1297" s="44" t="b">
        <f t="shared" si="126"/>
        <v>0</v>
      </c>
      <c r="X1297" s="38">
        <f t="shared" si="127"/>
        <v>0</v>
      </c>
      <c r="Y1297" s="38">
        <f t="shared" si="128"/>
        <v>1</v>
      </c>
      <c r="AF1297" s="1">
        <v>1.6324506842319699</v>
      </c>
      <c r="AG1297" s="1">
        <v>1.4242110975331801</v>
      </c>
      <c r="AH1297" s="1">
        <v>3.2352164438084401</v>
      </c>
      <c r="AI1297" s="1">
        <v>0.74900157574804005</v>
      </c>
      <c r="AJ1297" s="1">
        <v>11.690273080306399</v>
      </c>
      <c r="AK1297" s="1">
        <v>5.1612022029788003</v>
      </c>
    </row>
    <row r="1298" spans="1:37">
      <c r="A1298">
        <v>1296</v>
      </c>
      <c r="B1298" s="1">
        <v>6.2280757188372199E-2</v>
      </c>
      <c r="C1298" s="1">
        <v>17.198459404144302</v>
      </c>
      <c r="D1298" s="1">
        <v>1.9686159816027999</v>
      </c>
      <c r="E1298" s="1">
        <v>3.04150453868966E-2</v>
      </c>
      <c r="F1298" s="1">
        <v>15.803425783494101</v>
      </c>
      <c r="G1298" s="1">
        <v>1.3742753763856099</v>
      </c>
      <c r="H1298" s="1">
        <v>-5.0362051384255799E-2</v>
      </c>
      <c r="I1298" s="1">
        <v>33.623296885207601</v>
      </c>
      <c r="J1298" s="1">
        <v>3.1370105286486898</v>
      </c>
      <c r="K1298" s="1">
        <v>6.5486979039670198E-2</v>
      </c>
      <c r="L1298" s="1">
        <v>7.6445804587376998</v>
      </c>
      <c r="M1298" s="1">
        <v>0.78378953189709899</v>
      </c>
      <c r="N1298" s="1">
        <v>-1.4854644685741601E-2</v>
      </c>
      <c r="O1298" s="1">
        <v>178.81395558835399</v>
      </c>
      <c r="P1298" s="1">
        <v>11.703731691952299</v>
      </c>
      <c r="Q1298" s="1">
        <v>-2.27022418294761E-2</v>
      </c>
      <c r="R1298" s="1">
        <v>53.882749746187002</v>
      </c>
      <c r="S1298" s="1">
        <v>4.4650259479024701</v>
      </c>
      <c r="T1298" s="43">
        <f t="shared" si="123"/>
        <v>2343.244905838897</v>
      </c>
      <c r="U1298" s="1">
        <f t="shared" si="124"/>
        <v>-188.67509416110306</v>
      </c>
      <c r="V1298" s="1" t="b">
        <f t="shared" si="125"/>
        <v>0</v>
      </c>
      <c r="W1298" s="44" t="b">
        <f t="shared" si="126"/>
        <v>0</v>
      </c>
      <c r="X1298" s="38">
        <f t="shared" si="127"/>
        <v>0</v>
      </c>
      <c r="Y1298" s="38">
        <f t="shared" si="128"/>
        <v>1</v>
      </c>
      <c r="AF1298" s="1">
        <v>1.9686159816027999</v>
      </c>
      <c r="AG1298" s="1">
        <v>1.3742753763856099</v>
      </c>
      <c r="AH1298" s="1">
        <v>3.1370105286486898</v>
      </c>
      <c r="AI1298" s="1">
        <v>0.78378953189709899</v>
      </c>
      <c r="AJ1298" s="1">
        <v>11.703731691952299</v>
      </c>
      <c r="AK1298" s="1">
        <v>4.4650259479024701</v>
      </c>
    </row>
    <row r="1299" spans="1:37">
      <c r="A1299">
        <v>1297</v>
      </c>
      <c r="B1299" s="1">
        <v>6.8776217197870901E-2</v>
      </c>
      <c r="C1299" s="1">
        <v>17.310534906352299</v>
      </c>
      <c r="D1299" s="1">
        <v>2.0235055167701699</v>
      </c>
      <c r="E1299" s="1">
        <v>-5.3592558091859104E-4</v>
      </c>
      <c r="F1299" s="1">
        <v>15.321786461963701</v>
      </c>
      <c r="G1299" s="1">
        <v>1.2491393297687701</v>
      </c>
      <c r="H1299" s="1">
        <v>1.5179707636325101E-2</v>
      </c>
      <c r="I1299" s="1">
        <v>35.9008490418639</v>
      </c>
      <c r="J1299" s="1">
        <v>3.1760482884923098</v>
      </c>
      <c r="K1299" s="1">
        <v>7.0564088135862402E-2</v>
      </c>
      <c r="L1299" s="1">
        <v>7.6834915219936404</v>
      </c>
      <c r="M1299" s="1">
        <v>0.80577267354309201</v>
      </c>
      <c r="N1299" s="1">
        <v>-3.7214253089388298E-2</v>
      </c>
      <c r="O1299" s="1">
        <v>174.86011347126799</v>
      </c>
      <c r="P1299" s="1">
        <v>12.0236999343009</v>
      </c>
      <c r="Q1299" s="1">
        <v>-2.34493129757983E-2</v>
      </c>
      <c r="R1299" s="1">
        <v>53.842510531216803</v>
      </c>
      <c r="S1299" s="1">
        <v>4.4653134166514601</v>
      </c>
      <c r="T1299" s="43">
        <f t="shared" si="123"/>
        <v>2374.3479159526701</v>
      </c>
      <c r="U1299" s="1">
        <f t="shared" si="124"/>
        <v>-157.57208404733001</v>
      </c>
      <c r="V1299" s="1" t="b">
        <f t="shared" si="125"/>
        <v>0</v>
      </c>
      <c r="W1299" s="44" t="b">
        <f t="shared" si="126"/>
        <v>0</v>
      </c>
      <c r="X1299" s="38">
        <f t="shared" si="127"/>
        <v>0</v>
      </c>
      <c r="Y1299" s="38">
        <f t="shared" si="128"/>
        <v>1</v>
      </c>
      <c r="AF1299" s="1">
        <v>2.0235055167701699</v>
      </c>
      <c r="AG1299" s="1">
        <v>1.2491393297687701</v>
      </c>
      <c r="AH1299" s="1">
        <v>3.1760482884923098</v>
      </c>
      <c r="AI1299" s="1">
        <v>0.80577267354309201</v>
      </c>
      <c r="AJ1299" s="1">
        <v>12.0236999343009</v>
      </c>
      <c r="AK1299" s="1">
        <v>4.4653134166514601</v>
      </c>
    </row>
    <row r="1300" spans="1:37">
      <c r="A1300">
        <v>1298</v>
      </c>
      <c r="B1300" s="1">
        <v>-3.2779914522242201E-2</v>
      </c>
      <c r="C1300" s="1">
        <v>15.6388646312258</v>
      </c>
      <c r="D1300" s="1">
        <v>1.6103305711631399</v>
      </c>
      <c r="E1300" s="1">
        <v>-3.6125151138244001E-2</v>
      </c>
      <c r="F1300" s="1">
        <v>14.7860850879167</v>
      </c>
      <c r="G1300" s="1">
        <v>1.24573287262673</v>
      </c>
      <c r="H1300" s="1">
        <v>9.2469565949419297E-3</v>
      </c>
      <c r="I1300" s="1">
        <v>35.6884888054106</v>
      </c>
      <c r="J1300" s="1">
        <v>3.1349471595399101</v>
      </c>
      <c r="K1300" s="1">
        <v>1.9501365594328499E-2</v>
      </c>
      <c r="L1300" s="1">
        <v>7.3010001569199101</v>
      </c>
      <c r="M1300" s="1">
        <v>0.62964246194418405</v>
      </c>
      <c r="N1300" s="1">
        <v>-4.8990299893201597E-3</v>
      </c>
      <c r="O1300" s="1">
        <v>180.60304941992101</v>
      </c>
      <c r="P1300" s="1">
        <v>11.800409304481001</v>
      </c>
      <c r="Q1300" s="1">
        <v>-8.1002581050607494E-2</v>
      </c>
      <c r="R1300" s="1">
        <v>50.831185074396402</v>
      </c>
      <c r="S1300" s="1">
        <v>5.2183073512965903</v>
      </c>
      <c r="T1300" s="43">
        <f t="shared" si="123"/>
        <v>2363.9369721051553</v>
      </c>
      <c r="U1300" s="1">
        <f t="shared" si="124"/>
        <v>-167.98302789484478</v>
      </c>
      <c r="V1300" s="1" t="b">
        <f t="shared" si="125"/>
        <v>0</v>
      </c>
      <c r="W1300" s="44" t="b">
        <f t="shared" si="126"/>
        <v>0</v>
      </c>
      <c r="X1300" s="38">
        <f t="shared" si="127"/>
        <v>0</v>
      </c>
      <c r="Y1300" s="38">
        <f t="shared" si="128"/>
        <v>1</v>
      </c>
      <c r="AF1300" s="1">
        <v>1.6103305711631399</v>
      </c>
      <c r="AG1300" s="1">
        <v>1.24573287262673</v>
      </c>
      <c r="AH1300" s="1">
        <v>3.1349471595399101</v>
      </c>
      <c r="AI1300" s="1">
        <v>0.62964246194418405</v>
      </c>
      <c r="AJ1300" s="1">
        <v>11.800409304481001</v>
      </c>
      <c r="AK1300" s="1">
        <v>5.2183073512965903</v>
      </c>
    </row>
    <row r="1301" spans="1:37">
      <c r="A1301">
        <v>1299</v>
      </c>
      <c r="B1301" s="1">
        <v>7.2926509353825303E-2</v>
      </c>
      <c r="C1301" s="1">
        <v>17.3825279763869</v>
      </c>
      <c r="D1301" s="1">
        <v>2.0627192588453598</v>
      </c>
      <c r="E1301" s="1">
        <v>2.0140456422831E-2</v>
      </c>
      <c r="F1301" s="1">
        <v>15.6418833913133</v>
      </c>
      <c r="G1301" s="1">
        <v>1.31856774085121</v>
      </c>
      <c r="H1301" s="1">
        <v>-1.71191091132228E-2</v>
      </c>
      <c r="I1301" s="1">
        <v>34.759820230748701</v>
      </c>
      <c r="J1301" s="1">
        <v>3.0303246639955401</v>
      </c>
      <c r="K1301" s="1">
        <v>-6.23537476187307E-2</v>
      </c>
      <c r="L1301" s="1">
        <v>6.7271813240894804</v>
      </c>
      <c r="M1301" s="1">
        <v>0.63688189655054905</v>
      </c>
      <c r="N1301" s="1">
        <v>5.9060669918565803E-2</v>
      </c>
      <c r="O1301" s="1">
        <v>192.53177897495101</v>
      </c>
      <c r="P1301" s="1">
        <v>16.64534540232</v>
      </c>
      <c r="Q1301" s="1">
        <v>8.2410951794157694E-2</v>
      </c>
      <c r="R1301" s="1">
        <v>59.854916669701197</v>
      </c>
      <c r="S1301" s="1">
        <v>6.6045472458678303</v>
      </c>
      <c r="T1301" s="43">
        <f t="shared" si="123"/>
        <v>3029.8386208430488</v>
      </c>
      <c r="U1301" s="1">
        <f t="shared" si="124"/>
        <v>497.91862084304876</v>
      </c>
      <c r="V1301" s="1" t="b">
        <f t="shared" si="125"/>
        <v>0</v>
      </c>
      <c r="W1301" s="44" t="b">
        <f t="shared" si="126"/>
        <v>0</v>
      </c>
      <c r="X1301" s="38">
        <f t="shared" si="127"/>
        <v>1</v>
      </c>
      <c r="Y1301" s="38">
        <f t="shared" si="128"/>
        <v>0</v>
      </c>
      <c r="AF1301" s="1">
        <v>2.0627192588453598</v>
      </c>
      <c r="AG1301" s="1">
        <v>1.31856774085121</v>
      </c>
      <c r="AH1301" s="1">
        <v>3.0303246639955401</v>
      </c>
      <c r="AI1301" s="1">
        <v>0.63688189655054905</v>
      </c>
      <c r="AJ1301" s="1">
        <v>16.64534540232</v>
      </c>
      <c r="AK1301" s="1">
        <v>6.6045472458678303</v>
      </c>
    </row>
    <row r="1302" spans="1:37">
      <c r="A1302">
        <v>1300</v>
      </c>
      <c r="B1302" s="1">
        <v>5.8626158527908499E-2</v>
      </c>
      <c r="C1302" s="1">
        <v>17.135720649756401</v>
      </c>
      <c r="D1302" s="1">
        <v>1.93967891699748</v>
      </c>
      <c r="E1302" s="1">
        <v>1.8506189724913299E-3</v>
      </c>
      <c r="F1302" s="1">
        <v>15.358396256069099</v>
      </c>
      <c r="G1302" s="1">
        <v>1.25476184510144</v>
      </c>
      <c r="H1302" s="1">
        <v>5.3551976911233999E-2</v>
      </c>
      <c r="I1302" s="1">
        <v>37.305218188525402</v>
      </c>
      <c r="J1302" s="1">
        <v>3.71834832287256</v>
      </c>
      <c r="K1302" s="1">
        <v>-3.0130188625082299E-3</v>
      </c>
      <c r="L1302" s="1">
        <v>7.1384592525796702</v>
      </c>
      <c r="M1302" s="1">
        <v>0.596083527449777</v>
      </c>
      <c r="N1302" s="1">
        <v>3.4897201070636298E-2</v>
      </c>
      <c r="O1302" s="1">
        <v>187.93530040932299</v>
      </c>
      <c r="P1302" s="1">
        <v>14.060884306484301</v>
      </c>
      <c r="Q1302" s="1">
        <v>-1.17290513913946E-2</v>
      </c>
      <c r="R1302" s="1">
        <v>54.477271354330298</v>
      </c>
      <c r="S1302" s="1">
        <v>4.4760206203937196</v>
      </c>
      <c r="T1302" s="43">
        <f t="shared" si="123"/>
        <v>2604.5777539299274</v>
      </c>
      <c r="U1302" s="1">
        <f t="shared" si="124"/>
        <v>72.657753929927367</v>
      </c>
      <c r="V1302" s="1" t="b">
        <f t="shared" si="125"/>
        <v>0</v>
      </c>
      <c r="W1302" s="44" t="b">
        <f t="shared" si="126"/>
        <v>0</v>
      </c>
      <c r="X1302" s="38">
        <f t="shared" si="127"/>
        <v>1</v>
      </c>
      <c r="Y1302" s="38">
        <f t="shared" si="128"/>
        <v>0</v>
      </c>
      <c r="AF1302" s="1">
        <v>1.93967891699748</v>
      </c>
      <c r="AG1302" s="1">
        <v>1.25476184510144</v>
      </c>
      <c r="AH1302" s="1">
        <v>3.71834832287256</v>
      </c>
      <c r="AI1302" s="1">
        <v>0.596083527449777</v>
      </c>
      <c r="AJ1302" s="1">
        <v>14.060884306484301</v>
      </c>
      <c r="AK1302" s="1">
        <v>4.4760206203937196</v>
      </c>
    </row>
    <row r="1303" spans="1:37">
      <c r="A1303">
        <v>1301</v>
      </c>
      <c r="B1303" s="1">
        <v>1.2787324874960201E-2</v>
      </c>
      <c r="C1303" s="1">
        <v>16.3679700262688</v>
      </c>
      <c r="D1303" s="1">
        <v>1.66752636329379</v>
      </c>
      <c r="E1303" s="1">
        <v>-1.99933908834042E-2</v>
      </c>
      <c r="F1303" s="1">
        <v>15.026544973652101</v>
      </c>
      <c r="G1303" s="1">
        <v>1.22678883165273</v>
      </c>
      <c r="H1303" s="1">
        <v>-5.7988468987007803E-2</v>
      </c>
      <c r="I1303" s="1">
        <v>33.367846904223001</v>
      </c>
      <c r="J1303" s="1">
        <v>3.2094600458940201</v>
      </c>
      <c r="K1303" s="1">
        <v>7.8665723074119495E-2</v>
      </c>
      <c r="L1303" s="1">
        <v>7.7459932064055401</v>
      </c>
      <c r="M1303" s="1">
        <v>0.845563707385942</v>
      </c>
      <c r="N1303" s="1">
        <v>-5.7866819679421401E-2</v>
      </c>
      <c r="O1303" s="1">
        <v>171.28583934431799</v>
      </c>
      <c r="P1303" s="1">
        <v>13.0810955688912</v>
      </c>
      <c r="Q1303" s="1">
        <v>2.9791764427098001E-2</v>
      </c>
      <c r="R1303" s="1">
        <v>56.786827642648198</v>
      </c>
      <c r="S1303" s="1">
        <v>4.9715966052914897</v>
      </c>
      <c r="T1303" s="43">
        <f t="shared" si="123"/>
        <v>2500.2031122409171</v>
      </c>
      <c r="U1303" s="1">
        <f t="shared" si="124"/>
        <v>-31.716887759082965</v>
      </c>
      <c r="V1303" s="1" t="b">
        <f t="shared" si="125"/>
        <v>0</v>
      </c>
      <c r="W1303" s="44" t="b">
        <f t="shared" si="126"/>
        <v>0</v>
      </c>
      <c r="X1303" s="38">
        <f t="shared" si="127"/>
        <v>0</v>
      </c>
      <c r="Y1303" s="38">
        <f t="shared" si="128"/>
        <v>1</v>
      </c>
      <c r="AF1303" s="1">
        <v>1.66752636329379</v>
      </c>
      <c r="AG1303" s="1">
        <v>1.22678883165273</v>
      </c>
      <c r="AH1303" s="1">
        <v>3.2094600458940201</v>
      </c>
      <c r="AI1303" s="1">
        <v>0.845563707385942</v>
      </c>
      <c r="AJ1303" s="1">
        <v>13.0810955688912</v>
      </c>
      <c r="AK1303" s="1">
        <v>4.9715966052914897</v>
      </c>
    </row>
    <row r="1304" spans="1:37">
      <c r="A1304">
        <v>1302</v>
      </c>
      <c r="B1304" s="1">
        <v>4.8188371273895803E-2</v>
      </c>
      <c r="C1304" s="1">
        <v>16.957791850052701</v>
      </c>
      <c r="D1304" s="1">
        <v>1.8574502391107099</v>
      </c>
      <c r="E1304" s="1">
        <v>2.1794437822925901E-2</v>
      </c>
      <c r="F1304" s="1">
        <v>15.6677761826998</v>
      </c>
      <c r="G1304" s="1">
        <v>1.32910032818362</v>
      </c>
      <c r="H1304" s="1">
        <v>2.1978766217243002E-2</v>
      </c>
      <c r="I1304" s="1">
        <v>36.145772699241</v>
      </c>
      <c r="J1304" s="1">
        <v>3.2492056776504601</v>
      </c>
      <c r="K1304" s="1">
        <v>-1.4417171197011001E-2</v>
      </c>
      <c r="L1304" s="1">
        <v>7.0575136113196004</v>
      </c>
      <c r="M1304" s="1">
        <v>0.59031235973872298</v>
      </c>
      <c r="N1304" s="1">
        <v>3.18073803300866E-2</v>
      </c>
      <c r="O1304" s="1">
        <v>187.355510205407</v>
      </c>
      <c r="P1304" s="1">
        <v>13.781369018942801</v>
      </c>
      <c r="Q1304" s="1">
        <v>-1.98841079560633E-2</v>
      </c>
      <c r="R1304" s="1">
        <v>54.034812714701701</v>
      </c>
      <c r="S1304" s="1">
        <v>4.4637922787637896</v>
      </c>
      <c r="T1304" s="43">
        <f t="shared" si="123"/>
        <v>2527.1229902390105</v>
      </c>
      <c r="U1304" s="1">
        <f t="shared" si="124"/>
        <v>-4.7970097609895674</v>
      </c>
      <c r="V1304" s="1" t="b">
        <f t="shared" si="125"/>
        <v>0</v>
      </c>
      <c r="W1304" s="44" t="b">
        <f t="shared" si="126"/>
        <v>0</v>
      </c>
      <c r="X1304" s="38">
        <f t="shared" si="127"/>
        <v>0</v>
      </c>
      <c r="Y1304" s="38">
        <f t="shared" si="128"/>
        <v>1</v>
      </c>
      <c r="AF1304" s="1">
        <v>1.8574502391107099</v>
      </c>
      <c r="AG1304" s="1">
        <v>1.32910032818362</v>
      </c>
      <c r="AH1304" s="1">
        <v>3.2492056776504601</v>
      </c>
      <c r="AI1304" s="1">
        <v>0.59031235973872298</v>
      </c>
      <c r="AJ1304" s="1">
        <v>13.781369018942801</v>
      </c>
      <c r="AK1304" s="1">
        <v>4.4637922787637896</v>
      </c>
    </row>
    <row r="1305" spans="1:37">
      <c r="A1305">
        <v>1303</v>
      </c>
      <c r="B1305" s="1">
        <v>-7.9184240005916007E-2</v>
      </c>
      <c r="C1305" s="1">
        <v>14.929734271296301</v>
      </c>
      <c r="D1305" s="1">
        <v>1.76295089812211</v>
      </c>
      <c r="E1305" s="1">
        <v>-2.8593513547801E-2</v>
      </c>
      <c r="F1305" s="1">
        <v>14.8978689515386</v>
      </c>
      <c r="G1305" s="1">
        <v>1.2334809758176699</v>
      </c>
      <c r="H1305" s="1">
        <v>1.8636511128895999E-2</v>
      </c>
      <c r="I1305" s="1">
        <v>36.025165968016701</v>
      </c>
      <c r="J1305" s="1">
        <v>3.2143211250131101</v>
      </c>
      <c r="K1305" s="1">
        <v>-4.96533756205371E-2</v>
      </c>
      <c r="L1305" s="1">
        <v>6.8131638788785196</v>
      </c>
      <c r="M1305" s="1">
        <v>0.61396874097057996</v>
      </c>
      <c r="N1305" s="1">
        <v>-3.5957757837026798E-3</v>
      </c>
      <c r="O1305" s="1">
        <v>180.838574544843</v>
      </c>
      <c r="P1305" s="1">
        <v>11.8392712779933</v>
      </c>
      <c r="Q1305" s="1">
        <v>6.6918968880008894E-2</v>
      </c>
      <c r="R1305" s="1">
        <v>58.934791011372504</v>
      </c>
      <c r="S1305" s="1">
        <v>6.0212705190471798</v>
      </c>
      <c r="T1305" s="43">
        <f t="shared" si="123"/>
        <v>2468.5263536963953</v>
      </c>
      <c r="U1305" s="1">
        <f t="shared" si="124"/>
        <v>-63.393646303604783</v>
      </c>
      <c r="V1305" s="1" t="b">
        <f t="shared" si="125"/>
        <v>0</v>
      </c>
      <c r="W1305" s="44" t="b">
        <f t="shared" si="126"/>
        <v>0</v>
      </c>
      <c r="X1305" s="38">
        <f t="shared" si="127"/>
        <v>0</v>
      </c>
      <c r="Y1305" s="38">
        <f t="shared" si="128"/>
        <v>1</v>
      </c>
      <c r="AF1305" s="1">
        <v>1.76295089812211</v>
      </c>
      <c r="AG1305" s="1">
        <v>1.2334809758176699</v>
      </c>
      <c r="AH1305" s="1">
        <v>3.2143211250131101</v>
      </c>
      <c r="AI1305" s="1">
        <v>0.61396874097057996</v>
      </c>
      <c r="AJ1305" s="1">
        <v>11.8392712779933</v>
      </c>
      <c r="AK1305" s="1">
        <v>6.0212705190471798</v>
      </c>
    </row>
    <row r="1306" spans="1:37">
      <c r="A1306">
        <v>1304</v>
      </c>
      <c r="B1306" s="1">
        <v>-2.8350772585401699E-2</v>
      </c>
      <c r="C1306" s="1">
        <v>15.7082850052669</v>
      </c>
      <c r="D1306" s="1">
        <v>1.60826948256261</v>
      </c>
      <c r="E1306" s="1">
        <v>2.9248101785412199E-2</v>
      </c>
      <c r="F1306" s="1">
        <v>15.784994832925999</v>
      </c>
      <c r="G1306" s="1">
        <v>1.3674135629914299</v>
      </c>
      <c r="H1306" s="1">
        <v>6.1380153268702697E-3</v>
      </c>
      <c r="I1306" s="1">
        <v>35.577707684996597</v>
      </c>
      <c r="J1306" s="1">
        <v>3.1139709813576602</v>
      </c>
      <c r="K1306" s="1">
        <v>-4.0540900030118801E-2</v>
      </c>
      <c r="L1306" s="1">
        <v>6.8755324026685498</v>
      </c>
      <c r="M1306" s="1">
        <v>0.60234068921068895</v>
      </c>
      <c r="N1306" s="1">
        <v>3.6332193208127403E-2</v>
      </c>
      <c r="O1306" s="1">
        <v>188.205179678771</v>
      </c>
      <c r="P1306" s="1">
        <v>14.1931264089372</v>
      </c>
      <c r="Q1306" s="1">
        <v>3.2681013816753299E-2</v>
      </c>
      <c r="R1306" s="1">
        <v>56.951136199653497</v>
      </c>
      <c r="S1306" s="1">
        <v>5.0272772525201503</v>
      </c>
      <c r="T1306" s="43">
        <f t="shared" si="123"/>
        <v>2591.2398377579743</v>
      </c>
      <c r="U1306" s="1">
        <f t="shared" si="124"/>
        <v>59.319837757974256</v>
      </c>
      <c r="V1306" s="1" t="b">
        <f t="shared" si="125"/>
        <v>0</v>
      </c>
      <c r="W1306" s="44" t="b">
        <f t="shared" si="126"/>
        <v>0</v>
      </c>
      <c r="X1306" s="38">
        <f t="shared" si="127"/>
        <v>1</v>
      </c>
      <c r="Y1306" s="38">
        <f t="shared" si="128"/>
        <v>0</v>
      </c>
      <c r="AF1306" s="1">
        <v>1.60826948256261</v>
      </c>
      <c r="AG1306" s="1">
        <v>1.3674135629914299</v>
      </c>
      <c r="AH1306" s="1">
        <v>3.1139709813576602</v>
      </c>
      <c r="AI1306" s="1">
        <v>0.60234068921068895</v>
      </c>
      <c r="AJ1306" s="1">
        <v>14.1931264089372</v>
      </c>
      <c r="AK1306" s="1">
        <v>5.0272772525201503</v>
      </c>
    </row>
    <row r="1307" spans="1:37">
      <c r="A1307">
        <v>1305</v>
      </c>
      <c r="B1307" s="1">
        <v>-9.2796316286431604E-2</v>
      </c>
      <c r="C1307" s="1">
        <v>14.727886489911301</v>
      </c>
      <c r="D1307" s="1">
        <v>1.8434700724639099</v>
      </c>
      <c r="E1307" s="1">
        <v>-2.69275994259776E-2</v>
      </c>
      <c r="F1307" s="1">
        <v>14.9227082060979</v>
      </c>
      <c r="G1307" s="1">
        <v>1.22880179619799</v>
      </c>
      <c r="H1307" s="1">
        <v>-2.6494543569557799E-2</v>
      </c>
      <c r="I1307" s="1">
        <v>34.435454724175401</v>
      </c>
      <c r="J1307" s="1">
        <v>3.0288454602464498</v>
      </c>
      <c r="K1307" s="1">
        <v>7.8060418003666199E-3</v>
      </c>
      <c r="L1307" s="1">
        <v>7.2161099727689004</v>
      </c>
      <c r="M1307" s="1">
        <v>0.60935620406900803</v>
      </c>
      <c r="N1307" s="1">
        <v>-5.4064262155667599E-2</v>
      </c>
      <c r="O1307" s="1">
        <v>171.938403521531</v>
      </c>
      <c r="P1307" s="1">
        <v>12.821484006002001</v>
      </c>
      <c r="Q1307" s="1">
        <v>1.1657054170322799E-2</v>
      </c>
      <c r="R1307" s="1">
        <v>55.7662964637261</v>
      </c>
      <c r="S1307" s="1">
        <v>4.6590942866202703</v>
      </c>
      <c r="T1307" s="43">
        <f t="shared" si="123"/>
        <v>2419.1051825599629</v>
      </c>
      <c r="U1307" s="1">
        <f t="shared" si="124"/>
        <v>-112.81481744003713</v>
      </c>
      <c r="V1307" s="1" t="b">
        <f t="shared" si="125"/>
        <v>0</v>
      </c>
      <c r="W1307" s="44" t="b">
        <f t="shared" si="126"/>
        <v>0</v>
      </c>
      <c r="X1307" s="38">
        <f t="shared" si="127"/>
        <v>0</v>
      </c>
      <c r="Y1307" s="38">
        <f t="shared" si="128"/>
        <v>1</v>
      </c>
      <c r="AF1307" s="1">
        <v>1.8434700724639099</v>
      </c>
      <c r="AG1307" s="1">
        <v>1.22880179619799</v>
      </c>
      <c r="AH1307" s="1">
        <v>3.0288454602464498</v>
      </c>
      <c r="AI1307" s="1">
        <v>0.60935620406900803</v>
      </c>
      <c r="AJ1307" s="1">
        <v>12.821484006002001</v>
      </c>
      <c r="AK1307" s="1">
        <v>4.6590942866202703</v>
      </c>
    </row>
    <row r="1308" spans="1:37">
      <c r="A1308">
        <v>1306</v>
      </c>
      <c r="B1308" s="1">
        <v>2.8458210892675799E-2</v>
      </c>
      <c r="C1308" s="1">
        <v>16.626490954353098</v>
      </c>
      <c r="D1308" s="1">
        <v>1.7368335104203401</v>
      </c>
      <c r="E1308" s="1">
        <v>8.7206808433053801E-3</v>
      </c>
      <c r="F1308" s="1">
        <v>15.464272660883699</v>
      </c>
      <c r="G1308" s="1">
        <v>1.2746374859418701</v>
      </c>
      <c r="H1308" s="1">
        <v>-1.04777016003983E-2</v>
      </c>
      <c r="I1308" s="1">
        <v>34.991442660072899</v>
      </c>
      <c r="J1308" s="1">
        <v>3.0352143642687599</v>
      </c>
      <c r="K1308" s="1">
        <v>1.3450772839681999E-3</v>
      </c>
      <c r="L1308" s="1">
        <v>7.1696372333120202</v>
      </c>
      <c r="M1308" s="1">
        <v>0.601821040645659</v>
      </c>
      <c r="N1308" s="1">
        <v>3.1849798227871803E-2</v>
      </c>
      <c r="O1308" s="1">
        <v>187.36345760084299</v>
      </c>
      <c r="P1308" s="1">
        <v>13.7833978495892</v>
      </c>
      <c r="Q1308" s="1">
        <v>1.6790489805585201E-2</v>
      </c>
      <c r="R1308" s="1">
        <v>56.053305197395296</v>
      </c>
      <c r="S1308" s="1">
        <v>4.7323503106055602</v>
      </c>
      <c r="T1308" s="43">
        <f t="shared" si="123"/>
        <v>2516.4254561471389</v>
      </c>
      <c r="U1308" s="1">
        <f t="shared" si="124"/>
        <v>-15.49454385286117</v>
      </c>
      <c r="V1308" s="1" t="b">
        <f t="shared" si="125"/>
        <v>0</v>
      </c>
      <c r="W1308" s="44" t="b">
        <f t="shared" si="126"/>
        <v>0</v>
      </c>
      <c r="X1308" s="38">
        <f t="shared" si="127"/>
        <v>0</v>
      </c>
      <c r="Y1308" s="38">
        <f t="shared" si="128"/>
        <v>1</v>
      </c>
      <c r="AF1308" s="1">
        <v>1.7368335104203401</v>
      </c>
      <c r="AG1308" s="1">
        <v>1.2746374859418701</v>
      </c>
      <c r="AH1308" s="1">
        <v>3.0352143642687599</v>
      </c>
      <c r="AI1308" s="1">
        <v>0.601821040645659</v>
      </c>
      <c r="AJ1308" s="1">
        <v>13.7833978495892</v>
      </c>
      <c r="AK1308" s="1">
        <v>4.7323503106055602</v>
      </c>
    </row>
    <row r="1309" spans="1:37">
      <c r="A1309">
        <v>1307</v>
      </c>
      <c r="B1309" s="1">
        <v>6.6993705245835894E-2</v>
      </c>
      <c r="C1309" s="1">
        <v>17.2797061554569</v>
      </c>
      <c r="D1309" s="1">
        <v>2.0051988957781601</v>
      </c>
      <c r="E1309" s="1">
        <v>3.9027491749662697E-2</v>
      </c>
      <c r="F1309" s="1">
        <v>15.9401197301144</v>
      </c>
      <c r="G1309" s="1">
        <v>1.42865315870003</v>
      </c>
      <c r="H1309" s="1">
        <v>5.2582545363811503E-2</v>
      </c>
      <c r="I1309" s="1">
        <v>37.269070857142601</v>
      </c>
      <c r="J1309" s="1">
        <v>3.7006881844767001</v>
      </c>
      <c r="K1309" s="1">
        <v>-1.6869270926761999E-2</v>
      </c>
      <c r="L1309" s="1">
        <v>7.0402290844530899</v>
      </c>
      <c r="M1309" s="1">
        <v>0.59129887470627795</v>
      </c>
      <c r="N1309" s="1">
        <v>-3.3818076519817199E-2</v>
      </c>
      <c r="O1309" s="1">
        <v>175.45497885376301</v>
      </c>
      <c r="P1309" s="1">
        <v>11.9326370758014</v>
      </c>
      <c r="Q1309" s="1">
        <v>-3.1019774068331801E-3</v>
      </c>
      <c r="R1309" s="1">
        <v>54.949283920935102</v>
      </c>
      <c r="S1309" s="1">
        <v>4.5135519281919798</v>
      </c>
      <c r="T1309" s="43">
        <f t="shared" si="123"/>
        <v>2417.202811765455</v>
      </c>
      <c r="U1309" s="1">
        <f t="shared" si="124"/>
        <v>-114.71718823454512</v>
      </c>
      <c r="V1309" s="1" t="b">
        <f t="shared" si="125"/>
        <v>0</v>
      </c>
      <c r="W1309" s="44" t="b">
        <f t="shared" si="126"/>
        <v>0</v>
      </c>
      <c r="X1309" s="38">
        <f t="shared" si="127"/>
        <v>0</v>
      </c>
      <c r="Y1309" s="38">
        <f t="shared" si="128"/>
        <v>1</v>
      </c>
      <c r="AF1309" s="1">
        <v>2.0051988957781601</v>
      </c>
      <c r="AG1309" s="1">
        <v>1.42865315870003</v>
      </c>
      <c r="AH1309" s="1">
        <v>3.7006881844767001</v>
      </c>
      <c r="AI1309" s="1">
        <v>0.59129887470627795</v>
      </c>
      <c r="AJ1309" s="1">
        <v>11.9326370758014</v>
      </c>
      <c r="AK1309" s="1">
        <v>4.5135519281919798</v>
      </c>
    </row>
    <row r="1310" spans="1:37">
      <c r="A1310">
        <v>1308</v>
      </c>
      <c r="B1310" s="1">
        <v>-2.0166272274479299E-2</v>
      </c>
      <c r="C1310" s="1">
        <v>15.8373770250015</v>
      </c>
      <c r="D1310" s="1">
        <v>1.60925408403975</v>
      </c>
      <c r="E1310" s="1">
        <v>-1.25659341117372E-2</v>
      </c>
      <c r="F1310" s="1">
        <v>15.138569500531499</v>
      </c>
      <c r="G1310" s="1">
        <v>1.23152264723031</v>
      </c>
      <c r="H1310" s="1">
        <v>-9.5739381771669605E-3</v>
      </c>
      <c r="I1310" s="1">
        <v>35.023080940682</v>
      </c>
      <c r="J1310" s="1">
        <v>3.0366383827950001</v>
      </c>
      <c r="K1310" s="1">
        <v>-4.8151568403291198E-2</v>
      </c>
      <c r="L1310" s="1">
        <v>6.8234036247016103</v>
      </c>
      <c r="M1310" s="1">
        <v>0.61080049497933397</v>
      </c>
      <c r="N1310" s="1">
        <v>2.7307423843579599E-2</v>
      </c>
      <c r="O1310" s="1">
        <v>186.51431265764899</v>
      </c>
      <c r="P1310" s="1">
        <v>13.395323014300001</v>
      </c>
      <c r="Q1310" s="1">
        <v>-2.4897328044474601E-2</v>
      </c>
      <c r="R1310" s="1">
        <v>53.764602184475102</v>
      </c>
      <c r="S1310" s="1">
        <v>4.4666795172390801</v>
      </c>
      <c r="T1310" s="43">
        <f t="shared" si="123"/>
        <v>2435.0218140583474</v>
      </c>
      <c r="U1310" s="1">
        <f t="shared" si="124"/>
        <v>-96.898185941652628</v>
      </c>
      <c r="V1310" s="1" t="b">
        <f t="shared" si="125"/>
        <v>0</v>
      </c>
      <c r="W1310" s="44" t="b">
        <f t="shared" si="126"/>
        <v>0</v>
      </c>
      <c r="X1310" s="38">
        <f t="shared" si="127"/>
        <v>0</v>
      </c>
      <c r="Y1310" s="38">
        <f t="shared" si="128"/>
        <v>1</v>
      </c>
      <c r="AF1310" s="1">
        <v>1.60925408403975</v>
      </c>
      <c r="AG1310" s="1">
        <v>1.23152264723031</v>
      </c>
      <c r="AH1310" s="1">
        <v>3.0366383827950001</v>
      </c>
      <c r="AI1310" s="1">
        <v>0.61080049497933397</v>
      </c>
      <c r="AJ1310" s="1">
        <v>13.395323014300001</v>
      </c>
      <c r="AK1310" s="1">
        <v>4.4666795172390801</v>
      </c>
    </row>
    <row r="1311" spans="1:37">
      <c r="A1311">
        <v>1309</v>
      </c>
      <c r="B1311" s="1">
        <v>3.24858863766277E-2</v>
      </c>
      <c r="C1311" s="1">
        <v>16.693592104472302</v>
      </c>
      <c r="D1311" s="1">
        <v>1.75826674971381</v>
      </c>
      <c r="E1311" s="1">
        <v>-4.7130594456740501E-3</v>
      </c>
      <c r="F1311" s="1">
        <v>15.2579187936309</v>
      </c>
      <c r="G1311" s="1">
        <v>1.2381046084513001</v>
      </c>
      <c r="H1311" s="1">
        <v>-8.0849013490310997E-2</v>
      </c>
      <c r="I1311" s="1">
        <v>32.613692785395799</v>
      </c>
      <c r="J1311" s="1">
        <v>3.4769561874092298</v>
      </c>
      <c r="K1311" s="1">
        <v>-3.8659138862386297E-2</v>
      </c>
      <c r="L1311" s="1">
        <v>6.8884826934070498</v>
      </c>
      <c r="M1311" s="1">
        <v>0.59950702895074703</v>
      </c>
      <c r="N1311" s="1">
        <v>-1.8397318360114899E-2</v>
      </c>
      <c r="O1311" s="1">
        <v>178.181596876931</v>
      </c>
      <c r="P1311" s="1">
        <v>11.6888840018356</v>
      </c>
      <c r="Q1311" s="1">
        <v>2.83799621291345E-2</v>
      </c>
      <c r="R1311" s="1">
        <v>56.706712435611998</v>
      </c>
      <c r="S1311" s="1">
        <v>4.9458275529361799</v>
      </c>
      <c r="T1311" s="43">
        <f t="shared" si="123"/>
        <v>2370.7546129296866</v>
      </c>
      <c r="U1311" s="1">
        <f t="shared" si="124"/>
        <v>-161.1653870703135</v>
      </c>
      <c r="V1311" s="1" t="b">
        <f t="shared" si="125"/>
        <v>0</v>
      </c>
      <c r="W1311" s="44" t="b">
        <f t="shared" si="126"/>
        <v>0</v>
      </c>
      <c r="X1311" s="38">
        <f t="shared" si="127"/>
        <v>0</v>
      </c>
      <c r="Y1311" s="38">
        <f t="shared" si="128"/>
        <v>1</v>
      </c>
      <c r="AF1311" s="1">
        <v>1.75826674971381</v>
      </c>
      <c r="AG1311" s="1">
        <v>1.2381046084513001</v>
      </c>
      <c r="AH1311" s="1">
        <v>3.4769561874092298</v>
      </c>
      <c r="AI1311" s="1">
        <v>0.59950702895074703</v>
      </c>
      <c r="AJ1311" s="1">
        <v>11.6888840018356</v>
      </c>
      <c r="AK1311" s="1">
        <v>4.9458275529361799</v>
      </c>
    </row>
    <row r="1312" spans="1:37">
      <c r="A1312">
        <v>1310</v>
      </c>
      <c r="B1312" s="1">
        <v>2.2092034359753099E-2</v>
      </c>
      <c r="C1312" s="1">
        <v>16.520979984890801</v>
      </c>
      <c r="D1312" s="1">
        <v>1.7028737207558999</v>
      </c>
      <c r="E1312" s="1">
        <v>2.3174414468479499E-2</v>
      </c>
      <c r="F1312" s="1">
        <v>15.6894122731359</v>
      </c>
      <c r="G1312" s="1">
        <v>1.33536564210688</v>
      </c>
      <c r="H1312" s="1">
        <v>-2.2174747539748699E-2</v>
      </c>
      <c r="I1312" s="1">
        <v>34.584530621691798</v>
      </c>
      <c r="J1312" s="1">
        <v>3.0252593460652801</v>
      </c>
      <c r="K1312" s="1">
        <v>-1.7222067418527501E-2</v>
      </c>
      <c r="L1312" s="1">
        <v>7.0377457544116897</v>
      </c>
      <c r="M1312" s="1">
        <v>0.58936658214581295</v>
      </c>
      <c r="N1312" s="1">
        <v>1.130192418501E-2</v>
      </c>
      <c r="O1312" s="1">
        <v>183.552821187104</v>
      </c>
      <c r="P1312" s="1">
        <v>12.3757131545339</v>
      </c>
      <c r="Q1312" s="1">
        <v>6.66664816781804E-2</v>
      </c>
      <c r="R1312" s="1">
        <v>58.919912609281802</v>
      </c>
      <c r="S1312" s="1">
        <v>6.01333096015136</v>
      </c>
      <c r="T1312" s="43">
        <f t="shared" si="123"/>
        <v>2504.1909405759134</v>
      </c>
      <c r="U1312" s="1">
        <f t="shared" si="124"/>
        <v>-27.729059424086699</v>
      </c>
      <c r="V1312" s="1" t="b">
        <f t="shared" si="125"/>
        <v>0</v>
      </c>
      <c r="W1312" s="44" t="b">
        <f t="shared" si="126"/>
        <v>0</v>
      </c>
      <c r="X1312" s="38">
        <f t="shared" si="127"/>
        <v>0</v>
      </c>
      <c r="Y1312" s="38">
        <f t="shared" si="128"/>
        <v>1</v>
      </c>
      <c r="AF1312" s="1">
        <v>1.7028737207558999</v>
      </c>
      <c r="AG1312" s="1">
        <v>1.33536564210688</v>
      </c>
      <c r="AH1312" s="1">
        <v>3.0252593460652801</v>
      </c>
      <c r="AI1312" s="1">
        <v>0.58936658214581295</v>
      </c>
      <c r="AJ1312" s="1">
        <v>12.3757131545339</v>
      </c>
      <c r="AK1312" s="1">
        <v>6.01333096015136</v>
      </c>
    </row>
    <row r="1313" spans="1:37">
      <c r="A1313">
        <v>1311</v>
      </c>
      <c r="B1313" s="1">
        <v>-5.5453233838788597E-3</v>
      </c>
      <c r="C1313" s="1">
        <v>16.070635580420099</v>
      </c>
      <c r="D1313" s="1">
        <v>1.61831092150504</v>
      </c>
      <c r="E1313" s="1">
        <v>-4.3771787329429396E-3</v>
      </c>
      <c r="F1313" s="1">
        <v>15.2630444950341</v>
      </c>
      <c r="G1313" s="1">
        <v>1.2400949243297501</v>
      </c>
      <c r="H1313" s="1">
        <v>1.93490026814442E-2</v>
      </c>
      <c r="I1313" s="1">
        <v>36.050842740603599</v>
      </c>
      <c r="J1313" s="1">
        <v>3.2217627730246101</v>
      </c>
      <c r="K1313" s="1">
        <v>-3.23035708797524E-2</v>
      </c>
      <c r="L1313" s="1">
        <v>6.9324023327510398</v>
      </c>
      <c r="M1313" s="1">
        <v>0.59444519291592302</v>
      </c>
      <c r="N1313" s="1">
        <v>3.88097380748572E-2</v>
      </c>
      <c r="O1313" s="1">
        <v>188.67204455610599</v>
      </c>
      <c r="P1313" s="1">
        <v>14.423585704584299</v>
      </c>
      <c r="Q1313" s="1">
        <v>7.43967276096313E-2</v>
      </c>
      <c r="R1313" s="1">
        <v>59.377142998810903</v>
      </c>
      <c r="S1313" s="1">
        <v>6.2863462040569296</v>
      </c>
      <c r="T1313" s="43">
        <f t="shared" si="123"/>
        <v>2738.454572041655</v>
      </c>
      <c r="U1313" s="1">
        <f t="shared" si="124"/>
        <v>206.53457204165488</v>
      </c>
      <c r="V1313" s="1" t="b">
        <f t="shared" si="125"/>
        <v>0</v>
      </c>
      <c r="W1313" s="44" t="b">
        <f t="shared" si="126"/>
        <v>0</v>
      </c>
      <c r="X1313" s="38">
        <f t="shared" si="127"/>
        <v>1</v>
      </c>
      <c r="Y1313" s="38">
        <f t="shared" si="128"/>
        <v>0</v>
      </c>
      <c r="AF1313" s="1">
        <v>1.61831092150504</v>
      </c>
      <c r="AG1313" s="1">
        <v>1.2400949243297501</v>
      </c>
      <c r="AH1313" s="1">
        <v>3.2217627730246101</v>
      </c>
      <c r="AI1313" s="1">
        <v>0.59444519291592302</v>
      </c>
      <c r="AJ1313" s="1">
        <v>14.423585704584299</v>
      </c>
      <c r="AK1313" s="1">
        <v>6.2863462040569296</v>
      </c>
    </row>
    <row r="1314" spans="1:37">
      <c r="A1314">
        <v>1312</v>
      </c>
      <c r="B1314" s="1">
        <v>4.8901812523209701E-2</v>
      </c>
      <c r="C1314" s="1">
        <v>16.969894555026901</v>
      </c>
      <c r="D1314" s="1">
        <v>1.86215407447249</v>
      </c>
      <c r="E1314" s="1">
        <v>5.9712324531557198E-2</v>
      </c>
      <c r="F1314" s="1">
        <v>16.273272163917898</v>
      </c>
      <c r="G1314" s="1">
        <v>1.5945020427496499</v>
      </c>
      <c r="H1314" s="1">
        <v>2.61537828650855E-2</v>
      </c>
      <c r="I1314" s="1">
        <v>36.296997365094803</v>
      </c>
      <c r="J1314" s="1">
        <v>3.3006104856183098</v>
      </c>
      <c r="K1314" s="1">
        <v>-1.2256997169641799E-2</v>
      </c>
      <c r="L1314" s="1">
        <v>7.0727755472045404</v>
      </c>
      <c r="M1314" s="1">
        <v>0.59129199487866002</v>
      </c>
      <c r="N1314" s="1">
        <v>9.5634994164737197E-3</v>
      </c>
      <c r="O1314" s="1">
        <v>183.234005615152</v>
      </c>
      <c r="P1314" s="1">
        <v>12.3030567713013</v>
      </c>
      <c r="Q1314" s="1">
        <v>3.9339313189300999E-2</v>
      </c>
      <c r="R1314" s="1">
        <v>57.331599126525198</v>
      </c>
      <c r="S1314" s="1">
        <v>5.1847768365744198</v>
      </c>
      <c r="T1314" s="43">
        <f t="shared" si="123"/>
        <v>2483.6392205594834</v>
      </c>
      <c r="U1314" s="1">
        <f t="shared" si="124"/>
        <v>-48.280779440516653</v>
      </c>
      <c r="V1314" s="1" t="b">
        <f t="shared" si="125"/>
        <v>0</v>
      </c>
      <c r="W1314" s="44" t="b">
        <f t="shared" si="126"/>
        <v>0</v>
      </c>
      <c r="X1314" s="38">
        <f t="shared" si="127"/>
        <v>0</v>
      </c>
      <c r="Y1314" s="38">
        <f t="shared" si="128"/>
        <v>1</v>
      </c>
      <c r="AF1314" s="1">
        <v>1.86215407447249</v>
      </c>
      <c r="AG1314" s="1">
        <v>1.5945020427496499</v>
      </c>
      <c r="AH1314" s="1">
        <v>3.3006104856183098</v>
      </c>
      <c r="AI1314" s="1">
        <v>0.59129199487866002</v>
      </c>
      <c r="AJ1314" s="1">
        <v>12.3030567713013</v>
      </c>
      <c r="AK1314" s="1">
        <v>5.1847768365744198</v>
      </c>
    </row>
    <row r="1315" spans="1:37">
      <c r="A1315">
        <v>1313</v>
      </c>
      <c r="B1315" s="1">
        <v>-6.2661000463935204E-2</v>
      </c>
      <c r="C1315" s="1">
        <v>15.1784711574353</v>
      </c>
      <c r="D1315" s="1">
        <v>1.6871685999849799</v>
      </c>
      <c r="E1315" s="1">
        <v>1.5174687779769699E-2</v>
      </c>
      <c r="F1315" s="1">
        <v>15.564401953913301</v>
      </c>
      <c r="G1315" s="1">
        <v>1.2957227644679199</v>
      </c>
      <c r="H1315" s="1">
        <v>6.3932898462692303E-2</v>
      </c>
      <c r="I1315" s="1">
        <v>37.694497776594098</v>
      </c>
      <c r="J1315" s="1">
        <v>3.92140354453137</v>
      </c>
      <c r="K1315" s="1">
        <v>-2.30650175720209E-2</v>
      </c>
      <c r="L1315" s="1">
        <v>6.9967444576910403</v>
      </c>
      <c r="M1315" s="1">
        <v>0.59024504761438701</v>
      </c>
      <c r="N1315" s="1">
        <v>-4.3462803602207299E-2</v>
      </c>
      <c r="O1315" s="1">
        <v>173.77089777319699</v>
      </c>
      <c r="P1315" s="1">
        <v>12.2959487674106</v>
      </c>
      <c r="Q1315" s="1">
        <v>7.5365796090758802E-2</v>
      </c>
      <c r="R1315" s="1">
        <v>59.434711405949699</v>
      </c>
      <c r="S1315" s="1">
        <v>6.3192897177022296</v>
      </c>
      <c r="T1315" s="43">
        <f t="shared" si="123"/>
        <v>2610.9778441711487</v>
      </c>
      <c r="U1315" s="1">
        <f t="shared" si="124"/>
        <v>79.057844171148645</v>
      </c>
      <c r="V1315" s="1" t="b">
        <f t="shared" si="125"/>
        <v>0</v>
      </c>
      <c r="W1315" s="44" t="b">
        <f t="shared" si="126"/>
        <v>0</v>
      </c>
      <c r="X1315" s="38">
        <f t="shared" si="127"/>
        <v>1</v>
      </c>
      <c r="Y1315" s="38">
        <f t="shared" si="128"/>
        <v>0</v>
      </c>
      <c r="AF1315" s="1">
        <v>1.6871685999849799</v>
      </c>
      <c r="AG1315" s="1">
        <v>1.2957227644679199</v>
      </c>
      <c r="AH1315" s="1">
        <v>3.92140354453137</v>
      </c>
      <c r="AI1315" s="1">
        <v>0.59024504761438701</v>
      </c>
      <c r="AJ1315" s="1">
        <v>12.2959487674106</v>
      </c>
      <c r="AK1315" s="1">
        <v>6.3192897177022296</v>
      </c>
    </row>
    <row r="1316" spans="1:37">
      <c r="A1316">
        <v>1314</v>
      </c>
      <c r="B1316" s="1">
        <v>3.73830283117631E-2</v>
      </c>
      <c r="C1316" s="1">
        <v>16.775543494429499</v>
      </c>
      <c r="D1316" s="1">
        <v>1.78636554815198</v>
      </c>
      <c r="E1316" s="1">
        <v>6.3180049600804797E-2</v>
      </c>
      <c r="F1316" s="1">
        <v>16.329801354958398</v>
      </c>
      <c r="G1316" s="1">
        <v>1.6283197797723199</v>
      </c>
      <c r="H1316" s="1">
        <v>2.90548355858221E-2</v>
      </c>
      <c r="I1316" s="1">
        <v>36.4024497555693</v>
      </c>
      <c r="J1316" s="1">
        <v>3.3346816612286498</v>
      </c>
      <c r="K1316" s="1">
        <v>-7.8627166267725198E-3</v>
      </c>
      <c r="L1316" s="1">
        <v>7.1039236939014199</v>
      </c>
      <c r="M1316" s="1">
        <v>0.59206236849617699</v>
      </c>
      <c r="N1316" s="1">
        <v>5.9178526544987398E-2</v>
      </c>
      <c r="O1316" s="1">
        <v>192.55447145810399</v>
      </c>
      <c r="P1316" s="1">
        <v>16.659788531983502</v>
      </c>
      <c r="Q1316" s="1">
        <v>-2.9523389174003901E-3</v>
      </c>
      <c r="R1316" s="1">
        <v>54.9575070640104</v>
      </c>
      <c r="S1316" s="1">
        <v>4.5148145220207399</v>
      </c>
      <c r="T1316" s="43">
        <f t="shared" si="123"/>
        <v>2851.6032411653368</v>
      </c>
      <c r="U1316" s="1">
        <f t="shared" si="124"/>
        <v>319.68324116533677</v>
      </c>
      <c r="V1316" s="1" t="b">
        <f t="shared" si="125"/>
        <v>0</v>
      </c>
      <c r="W1316" s="44" t="b">
        <f t="shared" si="126"/>
        <v>0</v>
      </c>
      <c r="X1316" s="38">
        <f t="shared" si="127"/>
        <v>1</v>
      </c>
      <c r="Y1316" s="38">
        <f t="shared" si="128"/>
        <v>0</v>
      </c>
      <c r="AF1316" s="1">
        <v>1.78636554815198</v>
      </c>
      <c r="AG1316" s="1">
        <v>1.6283197797723199</v>
      </c>
      <c r="AH1316" s="1">
        <v>3.3346816612286498</v>
      </c>
      <c r="AI1316" s="1">
        <v>0.59206236849617699</v>
      </c>
      <c r="AJ1316" s="1">
        <v>16.659788531983502</v>
      </c>
      <c r="AK1316" s="1">
        <v>4.5148145220207399</v>
      </c>
    </row>
    <row r="1317" spans="1:37">
      <c r="A1317">
        <v>1315</v>
      </c>
      <c r="B1317" s="1">
        <v>-0.101192071291477</v>
      </c>
      <c r="C1317" s="1">
        <v>14.604752388370599</v>
      </c>
      <c r="D1317" s="1">
        <v>1.89810108535391</v>
      </c>
      <c r="E1317" s="1">
        <v>-3.44019906752773E-2</v>
      </c>
      <c r="F1317" s="1">
        <v>14.8115858497847</v>
      </c>
      <c r="G1317" s="1">
        <v>1.24375959595424</v>
      </c>
      <c r="H1317" s="1">
        <v>-9.5537043981467701E-2</v>
      </c>
      <c r="I1317" s="1">
        <v>32.138162720518402</v>
      </c>
      <c r="J1317" s="1">
        <v>3.6940722302667801</v>
      </c>
      <c r="K1317" s="1">
        <v>5.1939942842220602E-2</v>
      </c>
      <c r="L1317" s="1">
        <v>7.5417173686845098</v>
      </c>
      <c r="M1317" s="1">
        <v>0.72634132093652204</v>
      </c>
      <c r="N1317" s="1">
        <v>-1.9379415389052902E-2</v>
      </c>
      <c r="O1317" s="1">
        <v>178.006691161276</v>
      </c>
      <c r="P1317" s="1">
        <v>11.6875266666326</v>
      </c>
      <c r="Q1317" s="1">
        <v>-4.6774944068552898E-2</v>
      </c>
      <c r="R1317" s="1">
        <v>52.601134220410103</v>
      </c>
      <c r="S1317" s="1">
        <v>4.61415158940724</v>
      </c>
      <c r="T1317" s="43">
        <f t="shared" si="123"/>
        <v>2386.395248855129</v>
      </c>
      <c r="U1317" s="1">
        <f t="shared" si="124"/>
        <v>-145.52475114487106</v>
      </c>
      <c r="V1317" s="1" t="b">
        <f t="shared" si="125"/>
        <v>0</v>
      </c>
      <c r="W1317" s="44" t="b">
        <f t="shared" si="126"/>
        <v>0</v>
      </c>
      <c r="X1317" s="38">
        <f t="shared" si="127"/>
        <v>0</v>
      </c>
      <c r="Y1317" s="38">
        <f t="shared" si="128"/>
        <v>1</v>
      </c>
      <c r="AF1317" s="1">
        <v>1.89810108535391</v>
      </c>
      <c r="AG1317" s="1">
        <v>1.24375959595424</v>
      </c>
      <c r="AH1317" s="1">
        <v>3.6940722302667801</v>
      </c>
      <c r="AI1317" s="1">
        <v>0.72634132093652204</v>
      </c>
      <c r="AJ1317" s="1">
        <v>11.6875266666326</v>
      </c>
      <c r="AK1317" s="1">
        <v>4.61415158940724</v>
      </c>
    </row>
    <row r="1318" spans="1:37">
      <c r="A1318">
        <v>1316</v>
      </c>
      <c r="B1318" s="1">
        <v>6.08062094393967E-2</v>
      </c>
      <c r="C1318" s="1">
        <v>17.1731181425857</v>
      </c>
      <c r="D1318" s="1">
        <v>1.95543448461724</v>
      </c>
      <c r="E1318" s="1">
        <v>-3.83863063009647E-2</v>
      </c>
      <c r="F1318" s="1">
        <v>14.7526892261253</v>
      </c>
      <c r="G1318" s="1">
        <v>1.2518391775673401</v>
      </c>
      <c r="H1318" s="1">
        <v>3.3079495329522202E-2</v>
      </c>
      <c r="I1318" s="1">
        <v>36.549252446955997</v>
      </c>
      <c r="J1318" s="1">
        <v>3.3846578235062399</v>
      </c>
      <c r="K1318" s="1">
        <v>-3.5849970278108899E-2</v>
      </c>
      <c r="L1318" s="1">
        <v>6.9078608080347097</v>
      </c>
      <c r="M1318" s="1">
        <v>0.59854477467275602</v>
      </c>
      <c r="N1318" s="1">
        <v>1.6199903291340401E-2</v>
      </c>
      <c r="O1318" s="1">
        <v>184.454064403659</v>
      </c>
      <c r="P1318" s="1">
        <v>12.6642184887185</v>
      </c>
      <c r="Q1318" s="1">
        <v>-5.1322075251523498E-2</v>
      </c>
      <c r="R1318" s="1">
        <v>52.362492940526302</v>
      </c>
      <c r="S1318" s="1">
        <v>4.6747596119519796</v>
      </c>
      <c r="T1318" s="43">
        <f t="shared" si="123"/>
        <v>2452.9454361034054</v>
      </c>
      <c r="U1318" s="1">
        <f t="shared" si="124"/>
        <v>-78.974563896594645</v>
      </c>
      <c r="V1318" s="1" t="b">
        <f t="shared" si="125"/>
        <v>0</v>
      </c>
      <c r="W1318" s="44" t="b">
        <f t="shared" si="126"/>
        <v>0</v>
      </c>
      <c r="X1318" s="38">
        <f t="shared" si="127"/>
        <v>0</v>
      </c>
      <c r="Y1318" s="38">
        <f t="shared" si="128"/>
        <v>1</v>
      </c>
      <c r="AF1318" s="1">
        <v>1.95543448461724</v>
      </c>
      <c r="AG1318" s="1">
        <v>1.2518391775673401</v>
      </c>
      <c r="AH1318" s="1">
        <v>3.3846578235062399</v>
      </c>
      <c r="AI1318" s="1">
        <v>0.59854477467275602</v>
      </c>
      <c r="AJ1318" s="1">
        <v>12.6642184887185</v>
      </c>
      <c r="AK1318" s="1">
        <v>4.6747596119519796</v>
      </c>
    </row>
    <row r="1319" spans="1:37">
      <c r="A1319">
        <v>1317</v>
      </c>
      <c r="B1319" s="1">
        <v>8.4282986878430902E-2</v>
      </c>
      <c r="C1319" s="1">
        <v>17.581057428618902</v>
      </c>
      <c r="D1319" s="1">
        <v>2.1780945836647398</v>
      </c>
      <c r="E1319" s="1">
        <v>-7.9339667024382707E-2</v>
      </c>
      <c r="F1319" s="1">
        <v>14.160721294698099</v>
      </c>
      <c r="G1319" s="1">
        <v>1.4303914128964901</v>
      </c>
      <c r="H1319" s="1">
        <v>3.5070655800158203E-2</v>
      </c>
      <c r="I1319" s="1">
        <v>36.622100375549103</v>
      </c>
      <c r="J1319" s="1">
        <v>3.4075765705280898</v>
      </c>
      <c r="K1319" s="1">
        <v>-9.4582926586978699E-2</v>
      </c>
      <c r="L1319" s="1">
        <v>6.5138263881340102</v>
      </c>
      <c r="M1319" s="1">
        <v>0.72871855964898402</v>
      </c>
      <c r="N1319" s="1">
        <v>-2.9171474373698401E-2</v>
      </c>
      <c r="O1319" s="1">
        <v>176.272145388659</v>
      </c>
      <c r="P1319" s="1">
        <v>11.831430270185599</v>
      </c>
      <c r="Q1319" s="1">
        <v>7.8765012157987799E-2</v>
      </c>
      <c r="R1319" s="1">
        <v>59.637086595545099</v>
      </c>
      <c r="S1319" s="1">
        <v>6.4578471674905602</v>
      </c>
      <c r="T1319" s="43">
        <f t="shared" si="123"/>
        <v>2603.4058564414463</v>
      </c>
      <c r="U1319" s="1">
        <f t="shared" si="124"/>
        <v>71.485856441446231</v>
      </c>
      <c r="V1319" s="1" t="b">
        <f t="shared" si="125"/>
        <v>0</v>
      </c>
      <c r="W1319" s="44" t="b">
        <f t="shared" si="126"/>
        <v>0</v>
      </c>
      <c r="X1319" s="38">
        <f t="shared" si="127"/>
        <v>1</v>
      </c>
      <c r="Y1319" s="38">
        <f t="shared" si="128"/>
        <v>0</v>
      </c>
      <c r="AF1319" s="1">
        <v>2.1780945836647398</v>
      </c>
      <c r="AG1319" s="1">
        <v>1.4303914128964901</v>
      </c>
      <c r="AH1319" s="1">
        <v>3.4075765705280898</v>
      </c>
      <c r="AI1319" s="1">
        <v>0.72871855964898402</v>
      </c>
      <c r="AJ1319" s="1">
        <v>11.831430270185599</v>
      </c>
      <c r="AK1319" s="1">
        <v>6.4578471674905602</v>
      </c>
    </row>
    <row r="1320" spans="1:37">
      <c r="A1320">
        <v>1318</v>
      </c>
      <c r="B1320" s="1">
        <v>-3.9975582143324799E-2</v>
      </c>
      <c r="C1320" s="1">
        <v>15.5267364616984</v>
      </c>
      <c r="D1320" s="1">
        <v>1.6242253193579499</v>
      </c>
      <c r="E1320" s="1">
        <v>-1.71890364040252E-2</v>
      </c>
      <c r="F1320" s="1">
        <v>15.0687438750419</v>
      </c>
      <c r="G1320" s="1">
        <v>1.23078564284351</v>
      </c>
      <c r="H1320" s="1">
        <v>4.0783382830705497E-2</v>
      </c>
      <c r="I1320" s="1">
        <v>36.831911163557997</v>
      </c>
      <c r="J1320" s="1">
        <v>3.4970056411052401</v>
      </c>
      <c r="K1320" s="1">
        <v>3.5598618885620097E-2</v>
      </c>
      <c r="L1320" s="1">
        <v>7.4194772250941998</v>
      </c>
      <c r="M1320" s="1">
        <v>0.67091696102711396</v>
      </c>
      <c r="N1320" s="1">
        <v>-7.4720589235162697E-3</v>
      </c>
      <c r="O1320" s="1">
        <v>180.138949874985</v>
      </c>
      <c r="P1320" s="1">
        <v>11.765957026042599</v>
      </c>
      <c r="Q1320" s="1">
        <v>1.74786471493464E-2</v>
      </c>
      <c r="R1320" s="1">
        <v>56.091891966370497</v>
      </c>
      <c r="S1320" s="1">
        <v>4.7439360278267797</v>
      </c>
      <c r="T1320" s="43">
        <f t="shared" si="123"/>
        <v>2353.2826618203194</v>
      </c>
      <c r="U1320" s="1">
        <f t="shared" si="124"/>
        <v>-178.63733817968068</v>
      </c>
      <c r="V1320" s="1" t="b">
        <f t="shared" si="125"/>
        <v>0</v>
      </c>
      <c r="W1320" s="44" t="b">
        <f t="shared" si="126"/>
        <v>0</v>
      </c>
      <c r="X1320" s="38">
        <f t="shared" si="127"/>
        <v>0</v>
      </c>
      <c r="Y1320" s="38">
        <f t="shared" si="128"/>
        <v>1</v>
      </c>
      <c r="AF1320" s="1">
        <v>1.6242253193579499</v>
      </c>
      <c r="AG1320" s="1">
        <v>1.23078564284351</v>
      </c>
      <c r="AH1320" s="1">
        <v>3.4970056411052401</v>
      </c>
      <c r="AI1320" s="1">
        <v>0.67091696102711396</v>
      </c>
      <c r="AJ1320" s="1">
        <v>11.765957026042599</v>
      </c>
      <c r="AK1320" s="1">
        <v>4.7439360278267797</v>
      </c>
    </row>
    <row r="1321" spans="1:37">
      <c r="A1321">
        <v>1319</v>
      </c>
      <c r="B1321" s="1">
        <v>-1.48098482363402E-2</v>
      </c>
      <c r="C1321" s="1">
        <v>15.9224363354954</v>
      </c>
      <c r="D1321" s="1">
        <v>1.6103514169731601</v>
      </c>
      <c r="E1321" s="1">
        <v>1.18683968491997E-2</v>
      </c>
      <c r="F1321" s="1">
        <v>15.5130264908084</v>
      </c>
      <c r="G1321" s="1">
        <v>1.2836472087911299</v>
      </c>
      <c r="H1321" s="1">
        <v>2.57774983266984E-2</v>
      </c>
      <c r="I1321" s="1">
        <v>36.283341935521101</v>
      </c>
      <c r="J1321" s="1">
        <v>3.2954851310404698</v>
      </c>
      <c r="K1321" s="1">
        <v>2.6250859834554399E-2</v>
      </c>
      <c r="L1321" s="1">
        <v>7.3504448911943303</v>
      </c>
      <c r="M1321" s="1">
        <v>0.64602774291830201</v>
      </c>
      <c r="N1321" s="1">
        <v>-9.9390147995850608E-3</v>
      </c>
      <c r="O1321" s="1">
        <v>179.69510273483701</v>
      </c>
      <c r="P1321" s="1">
        <v>11.7456001984977</v>
      </c>
      <c r="Q1321" s="1">
        <v>1.5912937071124799E-2</v>
      </c>
      <c r="R1321" s="1">
        <v>56.004137043123301</v>
      </c>
      <c r="S1321" s="1">
        <v>4.7166789839055996</v>
      </c>
      <c r="T1321" s="43">
        <f t="shared" si="123"/>
        <v>2329.779068212636</v>
      </c>
      <c r="U1321" s="1">
        <f t="shared" si="124"/>
        <v>-202.14093178736402</v>
      </c>
      <c r="V1321" s="1" t="b">
        <f t="shared" si="125"/>
        <v>0</v>
      </c>
      <c r="W1321" s="44" t="b">
        <f t="shared" si="126"/>
        <v>0</v>
      </c>
      <c r="X1321" s="38">
        <f t="shared" si="127"/>
        <v>0</v>
      </c>
      <c r="Y1321" s="38">
        <f t="shared" si="128"/>
        <v>1</v>
      </c>
      <c r="AF1321" s="1">
        <v>1.6103514169731601</v>
      </c>
      <c r="AG1321" s="1">
        <v>1.2836472087911299</v>
      </c>
      <c r="AH1321" s="1">
        <v>3.2954851310404698</v>
      </c>
      <c r="AI1321" s="1">
        <v>0.64602774291830201</v>
      </c>
      <c r="AJ1321" s="1">
        <v>11.7456001984977</v>
      </c>
      <c r="AK1321" s="1">
        <v>4.7166789839055996</v>
      </c>
    </row>
    <row r="1322" spans="1:37">
      <c r="A1322">
        <v>1320</v>
      </c>
      <c r="B1322" s="1">
        <v>3.6173219336248903E-2</v>
      </c>
      <c r="C1322" s="1">
        <v>16.755260563050999</v>
      </c>
      <c r="D1322" s="1">
        <v>1.7799335494342701</v>
      </c>
      <c r="E1322" s="1">
        <v>1.1903806073215799E-2</v>
      </c>
      <c r="F1322" s="1">
        <v>15.513575804763899</v>
      </c>
      <c r="G1322" s="1">
        <v>1.28365492194298</v>
      </c>
      <c r="H1322" s="1">
        <v>1.890289086E-2</v>
      </c>
      <c r="I1322" s="1">
        <v>36.034763620293504</v>
      </c>
      <c r="J1322" s="1">
        <v>3.2160240082890201</v>
      </c>
      <c r="K1322" s="1">
        <v>-2.4364483242803499E-2</v>
      </c>
      <c r="L1322" s="1">
        <v>6.9876583332929796</v>
      </c>
      <c r="M1322" s="1">
        <v>0.58993361933674504</v>
      </c>
      <c r="N1322" s="1">
        <v>-2.4052212071083299E-2</v>
      </c>
      <c r="O1322" s="1">
        <v>177.17684245256501</v>
      </c>
      <c r="P1322" s="1">
        <v>11.728723079920499</v>
      </c>
      <c r="Q1322" s="1">
        <v>7.4716963079754298E-2</v>
      </c>
      <c r="R1322" s="1">
        <v>59.396160711024201</v>
      </c>
      <c r="S1322" s="1">
        <v>6.2983372954555801</v>
      </c>
      <c r="T1322" s="43">
        <f t="shared" si="123"/>
        <v>2489.6606474379096</v>
      </c>
      <c r="U1322" s="1">
        <f t="shared" si="124"/>
        <v>-42.259352562090498</v>
      </c>
      <c r="V1322" s="1" t="b">
        <f t="shared" si="125"/>
        <v>0</v>
      </c>
      <c r="W1322" s="44" t="b">
        <f t="shared" si="126"/>
        <v>0</v>
      </c>
      <c r="X1322" s="38">
        <f t="shared" si="127"/>
        <v>0</v>
      </c>
      <c r="Y1322" s="38">
        <f t="shared" si="128"/>
        <v>1</v>
      </c>
      <c r="AF1322" s="1">
        <v>1.7799335494342701</v>
      </c>
      <c r="AG1322" s="1">
        <v>1.28365492194298</v>
      </c>
      <c r="AH1322" s="1">
        <v>3.2160240082890201</v>
      </c>
      <c r="AI1322" s="1">
        <v>0.58993361933674504</v>
      </c>
      <c r="AJ1322" s="1">
        <v>11.728723079920499</v>
      </c>
      <c r="AK1322" s="1">
        <v>6.2983372954555801</v>
      </c>
    </row>
    <row r="1323" spans="1:37">
      <c r="A1323">
        <v>1321</v>
      </c>
      <c r="B1323" s="1">
        <v>-8.6013196593518505E-3</v>
      </c>
      <c r="C1323" s="1">
        <v>16.021598744299499</v>
      </c>
      <c r="D1323" s="1">
        <v>1.6122416944899101</v>
      </c>
      <c r="E1323" s="1">
        <v>2.9134505042797399E-2</v>
      </c>
      <c r="F1323" s="1">
        <v>15.7832018107735</v>
      </c>
      <c r="G1323" s="1">
        <v>1.36719241434591</v>
      </c>
      <c r="H1323" s="1">
        <v>2.6967215694901701E-2</v>
      </c>
      <c r="I1323" s="1">
        <v>36.326534546003003</v>
      </c>
      <c r="J1323" s="1">
        <v>3.3103217281964099</v>
      </c>
      <c r="K1323" s="1">
        <v>-4.4284326230588297E-2</v>
      </c>
      <c r="L1323" s="1">
        <v>6.8498424687160702</v>
      </c>
      <c r="M1323" s="1">
        <v>0.60644514069217903</v>
      </c>
      <c r="N1323" s="1">
        <v>2.8231740885426401E-2</v>
      </c>
      <c r="O1323" s="1">
        <v>186.68679071531099</v>
      </c>
      <c r="P1323" s="1">
        <v>13.4736411701259</v>
      </c>
      <c r="Q1323" s="1">
        <v>-3.6108502160342101E-2</v>
      </c>
      <c r="R1323" s="1">
        <v>53.165204124326401</v>
      </c>
      <c r="S1323" s="1">
        <v>4.5271660248760996</v>
      </c>
      <c r="T1323" s="43">
        <f t="shared" si="123"/>
        <v>2489.7008172726405</v>
      </c>
      <c r="U1323" s="1">
        <f t="shared" si="124"/>
        <v>-42.219182727359566</v>
      </c>
      <c r="V1323" s="1" t="b">
        <f t="shared" si="125"/>
        <v>0</v>
      </c>
      <c r="W1323" s="44" t="b">
        <f t="shared" si="126"/>
        <v>0</v>
      </c>
      <c r="X1323" s="38">
        <f t="shared" si="127"/>
        <v>0</v>
      </c>
      <c r="Y1323" s="38">
        <f t="shared" si="128"/>
        <v>1</v>
      </c>
      <c r="AF1323" s="1">
        <v>1.6122416944899101</v>
      </c>
      <c r="AG1323" s="1">
        <v>1.36719241434591</v>
      </c>
      <c r="AH1323" s="1">
        <v>3.3103217281964099</v>
      </c>
      <c r="AI1323" s="1">
        <v>0.60644514069217903</v>
      </c>
      <c r="AJ1323" s="1">
        <v>13.4736411701259</v>
      </c>
      <c r="AK1323" s="1">
        <v>4.5271660248760996</v>
      </c>
    </row>
    <row r="1324" spans="1:37">
      <c r="A1324">
        <v>1322</v>
      </c>
      <c r="B1324" s="1">
        <v>-2.94216906111044E-2</v>
      </c>
      <c r="C1324" s="1">
        <v>15.6914717241317</v>
      </c>
      <c r="D1324" s="1">
        <v>1.6093404504141</v>
      </c>
      <c r="E1324" s="1">
        <v>-6.60970436943689E-4</v>
      </c>
      <c r="F1324" s="1">
        <v>15.319870671163899</v>
      </c>
      <c r="G1324" s="1">
        <v>1.2480351098308</v>
      </c>
      <c r="H1324" s="1">
        <v>-7.5382128067558903E-3</v>
      </c>
      <c r="I1324" s="1">
        <v>35.094450935309801</v>
      </c>
      <c r="J1324" s="1">
        <v>3.0376780419688401</v>
      </c>
      <c r="K1324" s="1">
        <v>-6.92285068448866E-2</v>
      </c>
      <c r="L1324" s="1">
        <v>6.6810921796244003</v>
      </c>
      <c r="M1324" s="1">
        <v>0.65344799966855904</v>
      </c>
      <c r="N1324" s="1">
        <v>-1.64727053978929E-2</v>
      </c>
      <c r="O1324" s="1">
        <v>178.524857704071</v>
      </c>
      <c r="P1324" s="1">
        <v>11.693027459582799</v>
      </c>
      <c r="Q1324" s="1">
        <v>-9.9123297084172494E-3</v>
      </c>
      <c r="R1324" s="1">
        <v>54.576331349404199</v>
      </c>
      <c r="S1324" s="1">
        <v>4.4777452152565198</v>
      </c>
      <c r="T1324" s="43">
        <f t="shared" si="123"/>
        <v>2271.9274276721617</v>
      </c>
      <c r="U1324" s="1">
        <f t="shared" si="124"/>
        <v>-259.99257232783839</v>
      </c>
      <c r="V1324" s="1" t="b">
        <f t="shared" si="125"/>
        <v>1</v>
      </c>
      <c r="W1324" s="44" t="b">
        <f t="shared" si="126"/>
        <v>1</v>
      </c>
      <c r="X1324" s="38">
        <f t="shared" si="127"/>
        <v>0</v>
      </c>
      <c r="Y1324" s="38">
        <f t="shared" si="128"/>
        <v>1</v>
      </c>
      <c r="AF1324" s="1">
        <v>1.6093404504141</v>
      </c>
      <c r="AG1324" s="1">
        <v>1.2480351098308</v>
      </c>
      <c r="AH1324" s="1">
        <v>3.0376780419688401</v>
      </c>
      <c r="AI1324" s="1">
        <v>0.65344799966855904</v>
      </c>
      <c r="AJ1324" s="1">
        <v>11.693027459582799</v>
      </c>
      <c r="AK1324" s="1">
        <v>4.4777452152565198</v>
      </c>
    </row>
    <row r="1325" spans="1:37">
      <c r="A1325">
        <v>1323</v>
      </c>
      <c r="B1325" s="1">
        <v>-7.3547742480159398E-2</v>
      </c>
      <c r="C1325" s="1">
        <v>15.0141232873963</v>
      </c>
      <c r="D1325" s="1">
        <v>1.7367133466778799</v>
      </c>
      <c r="E1325" s="1">
        <v>-4.2394747744268102E-2</v>
      </c>
      <c r="F1325" s="1">
        <v>14.693672297204699</v>
      </c>
      <c r="G1325" s="1">
        <v>1.2602967184323199</v>
      </c>
      <c r="H1325" s="1">
        <v>-2.1494160653883598E-2</v>
      </c>
      <c r="I1325" s="1">
        <v>34.608076411255603</v>
      </c>
      <c r="J1325" s="1">
        <v>3.02642611429247</v>
      </c>
      <c r="K1325" s="1">
        <v>-1.53315801987495E-2</v>
      </c>
      <c r="L1325" s="1">
        <v>7.0510631069925997</v>
      </c>
      <c r="M1325" s="1">
        <v>0.59141004495367699</v>
      </c>
      <c r="N1325" s="1">
        <v>-2.2841547512254302E-2</v>
      </c>
      <c r="O1325" s="1">
        <v>177.39147407360099</v>
      </c>
      <c r="P1325" s="1">
        <v>11.706360666722301</v>
      </c>
      <c r="Q1325" s="1">
        <v>-1.92465100969899E-2</v>
      </c>
      <c r="R1325" s="1">
        <v>54.069276181352798</v>
      </c>
      <c r="S1325" s="1">
        <v>4.4633055509112696</v>
      </c>
      <c r="T1325" s="43">
        <f t="shared" si="123"/>
        <v>2278.4512441989914</v>
      </c>
      <c r="U1325" s="1">
        <f t="shared" si="124"/>
        <v>-253.46875580100868</v>
      </c>
      <c r="V1325" s="1" t="b">
        <f t="shared" si="125"/>
        <v>1</v>
      </c>
      <c r="W1325" s="44" t="b">
        <f t="shared" si="126"/>
        <v>1</v>
      </c>
      <c r="X1325" s="38">
        <f t="shared" si="127"/>
        <v>0</v>
      </c>
      <c r="Y1325" s="38">
        <f t="shared" si="128"/>
        <v>1</v>
      </c>
      <c r="AF1325" s="1">
        <v>1.7367133466778799</v>
      </c>
      <c r="AG1325" s="1">
        <v>1.2602967184323199</v>
      </c>
      <c r="AH1325" s="1">
        <v>3.02642611429247</v>
      </c>
      <c r="AI1325" s="1">
        <v>0.59141004495367699</v>
      </c>
      <c r="AJ1325" s="1">
        <v>11.706360666722301</v>
      </c>
      <c r="AK1325" s="1">
        <v>4.4633055509112696</v>
      </c>
    </row>
    <row r="1326" spans="1:37">
      <c r="A1326">
        <v>1324</v>
      </c>
      <c r="B1326" s="1">
        <v>-7.5715048922234601E-2</v>
      </c>
      <c r="C1326" s="1">
        <v>14.9816183181117</v>
      </c>
      <c r="D1326" s="1">
        <v>1.7456102894008201</v>
      </c>
      <c r="E1326" s="1">
        <v>-7.4370031733671602E-3</v>
      </c>
      <c r="F1326" s="1">
        <v>15.216413635955901</v>
      </c>
      <c r="G1326" s="1">
        <v>1.2341463208397001</v>
      </c>
      <c r="H1326" s="1">
        <v>-4.9611257216110899E-2</v>
      </c>
      <c r="I1326" s="1">
        <v>33.648550539384701</v>
      </c>
      <c r="J1326" s="1">
        <v>3.1331274444831099</v>
      </c>
      <c r="K1326" s="1">
        <v>2.3183747302473998E-2</v>
      </c>
      <c r="L1326" s="1">
        <v>7.3279347877088101</v>
      </c>
      <c r="M1326" s="1">
        <v>0.63850893688869303</v>
      </c>
      <c r="N1326" s="1">
        <v>1.05493921071273E-2</v>
      </c>
      <c r="O1326" s="1">
        <v>183.41474376153701</v>
      </c>
      <c r="P1326" s="1">
        <v>12.340106902631399</v>
      </c>
      <c r="Q1326" s="1">
        <v>-2.9563395442042301E-2</v>
      </c>
      <c r="R1326" s="1">
        <v>53.514317304242702</v>
      </c>
      <c r="S1326" s="1">
        <v>4.4824986992797697</v>
      </c>
      <c r="T1326" s="43">
        <f t="shared" si="123"/>
        <v>2357.3998593523493</v>
      </c>
      <c r="U1326" s="1">
        <f t="shared" si="124"/>
        <v>-174.52014064765081</v>
      </c>
      <c r="V1326" s="1" t="b">
        <f t="shared" si="125"/>
        <v>0</v>
      </c>
      <c r="W1326" s="44" t="b">
        <f t="shared" si="126"/>
        <v>0</v>
      </c>
      <c r="X1326" s="38">
        <f t="shared" si="127"/>
        <v>0</v>
      </c>
      <c r="Y1326" s="38">
        <f t="shared" si="128"/>
        <v>1</v>
      </c>
      <c r="AF1326" s="1">
        <v>1.7456102894008201</v>
      </c>
      <c r="AG1326" s="1">
        <v>1.2341463208397001</v>
      </c>
      <c r="AH1326" s="1">
        <v>3.1331274444831099</v>
      </c>
      <c r="AI1326" s="1">
        <v>0.63850893688869303</v>
      </c>
      <c r="AJ1326" s="1">
        <v>12.340106902631399</v>
      </c>
      <c r="AK1326" s="1">
        <v>4.4824986992797697</v>
      </c>
    </row>
    <row r="1327" spans="1:37">
      <c r="A1327">
        <v>1325</v>
      </c>
      <c r="B1327" s="1">
        <v>-5.9459878857611899E-2</v>
      </c>
      <c r="C1327" s="1">
        <v>15.2271371407162</v>
      </c>
      <c r="D1327" s="1">
        <v>1.67267376478286</v>
      </c>
      <c r="E1327" s="1">
        <v>6.5185948485421202E-3</v>
      </c>
      <c r="F1327" s="1">
        <v>15.430256469672999</v>
      </c>
      <c r="G1327" s="1">
        <v>1.2682155559628401</v>
      </c>
      <c r="H1327" s="1">
        <v>4.5097197425332199E-2</v>
      </c>
      <c r="I1327" s="1">
        <v>36.991140395250497</v>
      </c>
      <c r="J1327" s="1">
        <v>3.5694752647021999</v>
      </c>
      <c r="K1327" s="1">
        <v>4.0858490280439197E-2</v>
      </c>
      <c r="L1327" s="1">
        <v>7.4586055358451304</v>
      </c>
      <c r="M1327" s="1">
        <v>0.68821369552088596</v>
      </c>
      <c r="N1327" s="1">
        <v>-4.8209019901690802E-3</v>
      </c>
      <c r="O1327" s="1">
        <v>180.61716012602599</v>
      </c>
      <c r="P1327" s="1">
        <v>11.802542622980599</v>
      </c>
      <c r="Q1327" s="1">
        <v>-1.0669118352851E-2</v>
      </c>
      <c r="R1327" s="1">
        <v>54.535044226367503</v>
      </c>
      <c r="S1327" s="1">
        <v>4.4771868110681501</v>
      </c>
      <c r="T1327" s="43">
        <f t="shared" si="123"/>
        <v>2347.8307715017536</v>
      </c>
      <c r="U1327" s="1">
        <f t="shared" si="124"/>
        <v>-184.08922849824648</v>
      </c>
      <c r="V1327" s="1" t="b">
        <f t="shared" si="125"/>
        <v>0</v>
      </c>
      <c r="W1327" s="44" t="b">
        <f t="shared" si="126"/>
        <v>0</v>
      </c>
      <c r="X1327" s="38">
        <f t="shared" si="127"/>
        <v>0</v>
      </c>
      <c r="Y1327" s="38">
        <f t="shared" si="128"/>
        <v>1</v>
      </c>
      <c r="AF1327" s="1">
        <v>1.67267376478286</v>
      </c>
      <c r="AG1327" s="1">
        <v>1.2682155559628401</v>
      </c>
      <c r="AH1327" s="1">
        <v>3.5694752647021999</v>
      </c>
      <c r="AI1327" s="1">
        <v>0.68821369552088596</v>
      </c>
      <c r="AJ1327" s="1">
        <v>11.802542622980599</v>
      </c>
      <c r="AK1327" s="1">
        <v>4.4771868110681501</v>
      </c>
    </row>
    <row r="1328" spans="1:37">
      <c r="A1328">
        <v>1326</v>
      </c>
      <c r="B1328" s="1">
        <v>-2.8362877981767998E-2</v>
      </c>
      <c r="C1328" s="1">
        <v>15.708094851401601</v>
      </c>
      <c r="D1328" s="1">
        <v>1.60826948256261</v>
      </c>
      <c r="E1328" s="1">
        <v>-1.7427445211218601E-2</v>
      </c>
      <c r="F1328" s="1">
        <v>15.0651517819991</v>
      </c>
      <c r="G1328" s="1">
        <v>1.22894230247291</v>
      </c>
      <c r="H1328" s="1">
        <v>-6.6588602061616597E-3</v>
      </c>
      <c r="I1328" s="1">
        <v>35.125324904569297</v>
      </c>
      <c r="J1328" s="1">
        <v>3.0414573661466702</v>
      </c>
      <c r="K1328" s="1">
        <v>6.5372727754654698E-3</v>
      </c>
      <c r="L1328" s="1">
        <v>7.2069602016556802</v>
      </c>
      <c r="M1328" s="1">
        <v>0.60778257392568602</v>
      </c>
      <c r="N1328" s="1">
        <v>-3.0524501315088701E-2</v>
      </c>
      <c r="O1328" s="1">
        <v>176.0338057033</v>
      </c>
      <c r="P1328" s="1">
        <v>11.8597080239324</v>
      </c>
      <c r="Q1328" s="1">
        <v>6.7824295847611002E-2</v>
      </c>
      <c r="R1328" s="1">
        <v>58.988170426271097</v>
      </c>
      <c r="S1328" s="1">
        <v>6.0545231563841604</v>
      </c>
      <c r="T1328" s="43">
        <f t="shared" si="123"/>
        <v>2440.0682905424437</v>
      </c>
      <c r="U1328" s="1">
        <f t="shared" si="124"/>
        <v>-91.851709457556353</v>
      </c>
      <c r="V1328" s="1" t="b">
        <f t="shared" si="125"/>
        <v>0</v>
      </c>
      <c r="W1328" s="44" t="b">
        <f t="shared" si="126"/>
        <v>0</v>
      </c>
      <c r="X1328" s="38">
        <f t="shared" si="127"/>
        <v>0</v>
      </c>
      <c r="Y1328" s="38">
        <f t="shared" si="128"/>
        <v>1</v>
      </c>
      <c r="AF1328" s="1">
        <v>1.60826948256261</v>
      </c>
      <c r="AG1328" s="1">
        <v>1.22894230247291</v>
      </c>
      <c r="AH1328" s="1">
        <v>3.0414573661466702</v>
      </c>
      <c r="AI1328" s="1">
        <v>0.60778257392568602</v>
      </c>
      <c r="AJ1328" s="1">
        <v>11.8597080239324</v>
      </c>
      <c r="AK1328" s="1">
        <v>6.0545231563841604</v>
      </c>
    </row>
    <row r="1329" spans="1:37">
      <c r="A1329">
        <v>1327</v>
      </c>
      <c r="B1329" s="1">
        <v>2.5115606519920002E-2</v>
      </c>
      <c r="C1329" s="1">
        <v>16.571007953505401</v>
      </c>
      <c r="D1329" s="1">
        <v>1.7194299573385901</v>
      </c>
      <c r="E1329" s="1">
        <v>-3.7139518681146601E-2</v>
      </c>
      <c r="F1329" s="1">
        <v>14.771094167553899</v>
      </c>
      <c r="G1329" s="1">
        <v>1.24984491563775</v>
      </c>
      <c r="H1329" s="1">
        <v>-1.5196070550939999E-2</v>
      </c>
      <c r="I1329" s="1">
        <v>34.826729018940902</v>
      </c>
      <c r="J1329" s="1">
        <v>3.0325186212142898</v>
      </c>
      <c r="K1329" s="1">
        <v>1.9497151433119E-2</v>
      </c>
      <c r="L1329" s="1">
        <v>7.3009693893930896</v>
      </c>
      <c r="M1329" s="1">
        <v>0.62964246194418405</v>
      </c>
      <c r="N1329" s="1">
        <v>-4.4960042666953602E-2</v>
      </c>
      <c r="O1329" s="1">
        <v>173.51091587283099</v>
      </c>
      <c r="P1329" s="1">
        <v>12.365146011244001</v>
      </c>
      <c r="Q1329" s="1">
        <v>7.1841494124846098E-2</v>
      </c>
      <c r="R1329" s="1">
        <v>59.225614212950198</v>
      </c>
      <c r="S1329" s="1">
        <v>6.1968387651496997</v>
      </c>
      <c r="T1329" s="43">
        <f t="shared" si="123"/>
        <v>2519.3420732528516</v>
      </c>
      <c r="U1329" s="1">
        <f t="shared" si="124"/>
        <v>-12.577926747148467</v>
      </c>
      <c r="V1329" s="1" t="b">
        <f t="shared" si="125"/>
        <v>0</v>
      </c>
      <c r="W1329" s="44" t="b">
        <f t="shared" si="126"/>
        <v>0</v>
      </c>
      <c r="X1329" s="38">
        <f t="shared" si="127"/>
        <v>0</v>
      </c>
      <c r="Y1329" s="38">
        <f t="shared" si="128"/>
        <v>1</v>
      </c>
      <c r="AF1329" s="1">
        <v>1.7194299573385901</v>
      </c>
      <c r="AG1329" s="1">
        <v>1.24984491563775</v>
      </c>
      <c r="AH1329" s="1">
        <v>3.0325186212142898</v>
      </c>
      <c r="AI1329" s="1">
        <v>0.62964246194418405</v>
      </c>
      <c r="AJ1329" s="1">
        <v>12.365146011244001</v>
      </c>
      <c r="AK1329" s="1">
        <v>6.1968387651496997</v>
      </c>
    </row>
    <row r="1330" spans="1:37">
      <c r="A1330">
        <v>1328</v>
      </c>
      <c r="B1330" s="1">
        <v>-6.2414929047176097E-2</v>
      </c>
      <c r="C1330" s="1">
        <v>15.182206604911901</v>
      </c>
      <c r="D1330" s="1">
        <v>1.6871719114580299</v>
      </c>
      <c r="E1330" s="1">
        <v>-1.7606836111097899E-2</v>
      </c>
      <c r="F1330" s="1">
        <v>15.0624494732561</v>
      </c>
      <c r="G1330" s="1">
        <v>1.2294089243884201</v>
      </c>
      <c r="H1330" s="1">
        <v>-7.3408420934092701E-3</v>
      </c>
      <c r="I1330" s="1">
        <v>35.101378235726102</v>
      </c>
      <c r="J1330" s="1">
        <v>3.0378708953615599</v>
      </c>
      <c r="K1330" s="1">
        <v>-3.3918786648140802E-3</v>
      </c>
      <c r="L1330" s="1">
        <v>7.13575528956226</v>
      </c>
      <c r="M1330" s="1">
        <v>0.59598970200631096</v>
      </c>
      <c r="N1330" s="1">
        <v>2.1166622922320598E-3</v>
      </c>
      <c r="O1330" s="1">
        <v>181.87455988754601</v>
      </c>
      <c r="P1330" s="1">
        <v>12.024913427495999</v>
      </c>
      <c r="Q1330" s="1">
        <v>-9.4899591630463201E-2</v>
      </c>
      <c r="R1330" s="1">
        <v>50.129669333560898</v>
      </c>
      <c r="S1330" s="1">
        <v>5.5689663341907103</v>
      </c>
      <c r="T1330" s="43">
        <f t="shared" si="123"/>
        <v>2414.4321194901031</v>
      </c>
      <c r="U1330" s="1">
        <f t="shared" si="124"/>
        <v>-117.48788050989697</v>
      </c>
      <c r="V1330" s="1" t="b">
        <f t="shared" si="125"/>
        <v>0</v>
      </c>
      <c r="W1330" s="44" t="b">
        <f t="shared" si="126"/>
        <v>0</v>
      </c>
      <c r="X1330" s="38">
        <f t="shared" si="127"/>
        <v>0</v>
      </c>
      <c r="Y1330" s="38">
        <f t="shared" si="128"/>
        <v>1</v>
      </c>
      <c r="AF1330" s="1">
        <v>1.6871719114580299</v>
      </c>
      <c r="AG1330" s="1">
        <v>1.2294089243884201</v>
      </c>
      <c r="AH1330" s="1">
        <v>3.0378708953615599</v>
      </c>
      <c r="AI1330" s="1">
        <v>0.59598970200631096</v>
      </c>
      <c r="AJ1330" s="1">
        <v>12.024913427495999</v>
      </c>
      <c r="AK1330" s="1">
        <v>5.5689663341907103</v>
      </c>
    </row>
    <row r="1331" spans="1:37">
      <c r="A1331">
        <v>1329</v>
      </c>
      <c r="B1331" s="1">
        <v>-2.97772012305631E-3</v>
      </c>
      <c r="C1331" s="1">
        <v>16.111951615634901</v>
      </c>
      <c r="D1331" s="1">
        <v>1.6250235526033201</v>
      </c>
      <c r="E1331" s="1">
        <v>4.5683983668940199E-2</v>
      </c>
      <c r="F1331" s="1">
        <v>16.0465789376271</v>
      </c>
      <c r="G1331" s="1">
        <v>1.4793332282718199</v>
      </c>
      <c r="H1331" s="1">
        <v>-2.5170023282100499E-2</v>
      </c>
      <c r="I1331" s="1">
        <v>34.481095401894599</v>
      </c>
      <c r="J1331" s="1">
        <v>3.02814706676853</v>
      </c>
      <c r="K1331" s="1">
        <v>3.4764247263904598E-2</v>
      </c>
      <c r="L1331" s="1">
        <v>7.4132892057624797</v>
      </c>
      <c r="M1331" s="1">
        <v>0.66661719800368702</v>
      </c>
      <c r="N1331" s="1">
        <v>3.6362634569844898E-2</v>
      </c>
      <c r="O1331" s="1">
        <v>188.21090898792701</v>
      </c>
      <c r="P1331" s="1">
        <v>14.195317838051899</v>
      </c>
      <c r="Q1331" s="1">
        <v>-4.4002048492413598E-2</v>
      </c>
      <c r="R1331" s="1">
        <v>52.747194083576701</v>
      </c>
      <c r="S1331" s="1">
        <v>4.5893107516001796</v>
      </c>
      <c r="T1331" s="43">
        <f t="shared" si="123"/>
        <v>2558.3749635299437</v>
      </c>
      <c r="U1331" s="1">
        <f t="shared" si="124"/>
        <v>26.454963529943598</v>
      </c>
      <c r="V1331" s="1" t="b">
        <f t="shared" si="125"/>
        <v>0</v>
      </c>
      <c r="W1331" s="44" t="b">
        <f t="shared" si="126"/>
        <v>0</v>
      </c>
      <c r="X1331" s="38">
        <f t="shared" si="127"/>
        <v>1</v>
      </c>
      <c r="Y1331" s="38">
        <f t="shared" si="128"/>
        <v>0</v>
      </c>
      <c r="AF1331" s="1">
        <v>1.6250235526033201</v>
      </c>
      <c r="AG1331" s="1">
        <v>1.4793332282718199</v>
      </c>
      <c r="AH1331" s="1">
        <v>3.02814706676853</v>
      </c>
      <c r="AI1331" s="1">
        <v>0.66661719800368702</v>
      </c>
      <c r="AJ1331" s="1">
        <v>14.195317838051899</v>
      </c>
      <c r="AK1331" s="1">
        <v>4.5893107516001796</v>
      </c>
    </row>
    <row r="1332" spans="1:37">
      <c r="A1332">
        <v>1330</v>
      </c>
      <c r="B1332" s="1">
        <v>3.0451822394512301E-2</v>
      </c>
      <c r="C1332" s="1">
        <v>16.6596707808073</v>
      </c>
      <c r="D1332" s="1">
        <v>1.74890261872405</v>
      </c>
      <c r="E1332" s="1">
        <v>1.4585129982302001E-2</v>
      </c>
      <c r="F1332" s="1">
        <v>15.5552285437719</v>
      </c>
      <c r="G1332" s="1">
        <v>1.2945872354237</v>
      </c>
      <c r="H1332" s="1">
        <v>8.0356350453415798E-2</v>
      </c>
      <c r="I1332" s="1">
        <v>38.318683160432698</v>
      </c>
      <c r="J1332" s="1">
        <v>4.2957315197214001</v>
      </c>
      <c r="K1332" s="1">
        <v>0.107748093470067</v>
      </c>
      <c r="L1332" s="1">
        <v>7.97457275697412</v>
      </c>
      <c r="M1332" s="1">
        <v>1.0100345378884601</v>
      </c>
      <c r="N1332" s="1">
        <v>-1.3697614072692E-2</v>
      </c>
      <c r="O1332" s="1">
        <v>179.02096854608101</v>
      </c>
      <c r="P1332" s="1">
        <v>11.7137102153232</v>
      </c>
      <c r="Q1332" s="1">
        <v>-3.5646101344850099E-2</v>
      </c>
      <c r="R1332" s="1">
        <v>53.189793442691602</v>
      </c>
      <c r="S1332" s="1">
        <v>4.5250663552184296</v>
      </c>
      <c r="T1332" s="43">
        <f t="shared" si="123"/>
        <v>2458.8032482299241</v>
      </c>
      <c r="U1332" s="1">
        <f t="shared" si="124"/>
        <v>-73.116751770076007</v>
      </c>
      <c r="V1332" s="1" t="b">
        <f t="shared" si="125"/>
        <v>0</v>
      </c>
      <c r="W1332" s="44" t="b">
        <f t="shared" si="126"/>
        <v>0</v>
      </c>
      <c r="X1332" s="38">
        <f t="shared" si="127"/>
        <v>0</v>
      </c>
      <c r="Y1332" s="38">
        <f t="shared" si="128"/>
        <v>1</v>
      </c>
      <c r="AF1332" s="1">
        <v>1.74890261872405</v>
      </c>
      <c r="AG1332" s="1">
        <v>1.2945872354237</v>
      </c>
      <c r="AH1332" s="1">
        <v>4.2957315197214001</v>
      </c>
      <c r="AI1332" s="1">
        <v>1.0100345378884601</v>
      </c>
      <c r="AJ1332" s="1">
        <v>11.7137102153232</v>
      </c>
      <c r="AK1332" s="1">
        <v>4.5250663552184296</v>
      </c>
    </row>
    <row r="1333" spans="1:37">
      <c r="A1333">
        <v>1331</v>
      </c>
      <c r="B1333" s="1">
        <v>5.1514959942712E-3</v>
      </c>
      <c r="C1333" s="1">
        <v>16.2434629702683</v>
      </c>
      <c r="D1333" s="1">
        <v>1.6457237161903899</v>
      </c>
      <c r="E1333" s="1">
        <v>1.4995547990578201E-2</v>
      </c>
      <c r="F1333" s="1">
        <v>15.5616139999526</v>
      </c>
      <c r="G1333" s="1">
        <v>1.29492689838138</v>
      </c>
      <c r="H1333" s="1">
        <v>-6.0232287367605698E-2</v>
      </c>
      <c r="I1333" s="1">
        <v>33.293059452126002</v>
      </c>
      <c r="J1333" s="1">
        <v>3.23065537358376</v>
      </c>
      <c r="K1333" s="1">
        <v>3.2098082760678902E-2</v>
      </c>
      <c r="L1333" s="1">
        <v>7.3935504822645104</v>
      </c>
      <c r="M1333" s="1">
        <v>0.66058389972972897</v>
      </c>
      <c r="N1333" s="1">
        <v>-5.5646762152606798E-2</v>
      </c>
      <c r="O1333" s="1">
        <v>171.66652617817101</v>
      </c>
      <c r="P1333" s="1">
        <v>12.923947071334901</v>
      </c>
      <c r="Q1333" s="1">
        <v>-6.7219933598249806E-2</v>
      </c>
      <c r="R1333" s="1">
        <v>51.536623616084697</v>
      </c>
      <c r="S1333" s="1">
        <v>4.9223254308980202</v>
      </c>
      <c r="T1333" s="43">
        <f t="shared" si="123"/>
        <v>2467.8162390118182</v>
      </c>
      <c r="U1333" s="1">
        <f t="shared" si="124"/>
        <v>-64.103760988181875</v>
      </c>
      <c r="V1333" s="1" t="b">
        <f t="shared" si="125"/>
        <v>0</v>
      </c>
      <c r="W1333" s="44" t="b">
        <f t="shared" si="126"/>
        <v>0</v>
      </c>
      <c r="X1333" s="38">
        <f t="shared" si="127"/>
        <v>0</v>
      </c>
      <c r="Y1333" s="38">
        <f t="shared" si="128"/>
        <v>1</v>
      </c>
      <c r="AF1333" s="1">
        <v>1.6457237161903899</v>
      </c>
      <c r="AG1333" s="1">
        <v>1.29492689838138</v>
      </c>
      <c r="AH1333" s="1">
        <v>3.23065537358376</v>
      </c>
      <c r="AI1333" s="1">
        <v>0.66058389972972897</v>
      </c>
      <c r="AJ1333" s="1">
        <v>12.923947071334901</v>
      </c>
      <c r="AK1333" s="1">
        <v>4.9223254308980202</v>
      </c>
    </row>
    <row r="1334" spans="1:37">
      <c r="A1334">
        <v>1332</v>
      </c>
      <c r="B1334" s="1">
        <v>-0.11388676379368599</v>
      </c>
      <c r="C1334" s="1">
        <v>14.4205213997465</v>
      </c>
      <c r="D1334" s="1">
        <v>1.9903711631484799</v>
      </c>
      <c r="E1334" s="1">
        <v>-6.5880569706922604E-2</v>
      </c>
      <c r="F1334" s="1">
        <v>14.352600182481</v>
      </c>
      <c r="G1334" s="1">
        <v>1.3514080560920001</v>
      </c>
      <c r="H1334" s="1">
        <v>3.9692861815346901E-4</v>
      </c>
      <c r="I1334" s="1">
        <v>35.3740381818317</v>
      </c>
      <c r="J1334" s="1">
        <v>3.0768527134679999</v>
      </c>
      <c r="K1334" s="1">
        <v>-4.1896084751265796E-3</v>
      </c>
      <c r="L1334" s="1">
        <v>7.1300651547455196</v>
      </c>
      <c r="M1334" s="1">
        <v>0.59422369921768103</v>
      </c>
      <c r="N1334" s="1">
        <v>1.6568498885267101E-3</v>
      </c>
      <c r="O1334" s="1">
        <v>181.79095093268199</v>
      </c>
      <c r="P1334" s="1">
        <v>12.0075744357712</v>
      </c>
      <c r="Q1334" s="1">
        <v>-4.0623658851884598E-2</v>
      </c>
      <c r="R1334" s="1">
        <v>52.925696012391398</v>
      </c>
      <c r="S1334" s="1">
        <v>4.5591365996644297</v>
      </c>
      <c r="T1334" s="43">
        <f t="shared" si="123"/>
        <v>2357.9566667361792</v>
      </c>
      <c r="U1334" s="1">
        <f t="shared" si="124"/>
        <v>-173.96333326382091</v>
      </c>
      <c r="V1334" s="1" t="b">
        <f t="shared" si="125"/>
        <v>0</v>
      </c>
      <c r="W1334" s="44" t="b">
        <f t="shared" si="126"/>
        <v>0</v>
      </c>
      <c r="X1334" s="38">
        <f t="shared" si="127"/>
        <v>0</v>
      </c>
      <c r="Y1334" s="38">
        <f t="shared" si="128"/>
        <v>1</v>
      </c>
      <c r="AF1334" s="1">
        <v>1.9903711631484799</v>
      </c>
      <c r="AG1334" s="1">
        <v>1.3514080560920001</v>
      </c>
      <c r="AH1334" s="1">
        <v>3.0768527134679999</v>
      </c>
      <c r="AI1334" s="1">
        <v>0.59422369921768103</v>
      </c>
      <c r="AJ1334" s="1">
        <v>12.0075744357712</v>
      </c>
      <c r="AK1334" s="1">
        <v>4.5591365996644297</v>
      </c>
    </row>
    <row r="1335" spans="1:37">
      <c r="A1335">
        <v>1333</v>
      </c>
      <c r="B1335" s="1">
        <v>9.4195321535369095E-2</v>
      </c>
      <c r="C1335" s="1">
        <v>17.756193322281799</v>
      </c>
      <c r="D1335" s="1">
        <v>2.2848904680496598</v>
      </c>
      <c r="E1335" s="1">
        <v>9.32449121816269E-3</v>
      </c>
      <c r="F1335" s="1">
        <v>15.4736129687595</v>
      </c>
      <c r="G1335" s="1">
        <v>1.2760899454507499</v>
      </c>
      <c r="H1335" s="1">
        <v>-1.12507615247701E-2</v>
      </c>
      <c r="I1335" s="1">
        <v>34.964402631184399</v>
      </c>
      <c r="J1335" s="1">
        <v>3.03552705766523</v>
      </c>
      <c r="K1335" s="1">
        <v>6.6455662627634596E-2</v>
      </c>
      <c r="L1335" s="1">
        <v>7.6519892261613203</v>
      </c>
      <c r="M1335" s="1">
        <v>0.787463363983535</v>
      </c>
      <c r="N1335" s="1">
        <v>-7.8591482514876201E-2</v>
      </c>
      <c r="O1335" s="1">
        <v>167.77252990194501</v>
      </c>
      <c r="P1335" s="1">
        <v>14.736991819093101</v>
      </c>
      <c r="Q1335" s="1">
        <v>6.04218915507393E-2</v>
      </c>
      <c r="R1335" s="1">
        <v>58.553128305406098</v>
      </c>
      <c r="S1335" s="1">
        <v>5.7950243040545599</v>
      </c>
      <c r="T1335" s="43">
        <f t="shared" si="123"/>
        <v>2791.5986958296839</v>
      </c>
      <c r="U1335" s="1">
        <f t="shared" si="124"/>
        <v>259.67869582968387</v>
      </c>
      <c r="V1335" s="1" t="b">
        <f t="shared" si="125"/>
        <v>0</v>
      </c>
      <c r="W1335" s="44" t="b">
        <f t="shared" si="126"/>
        <v>0</v>
      </c>
      <c r="X1335" s="38">
        <f t="shared" si="127"/>
        <v>1</v>
      </c>
      <c r="Y1335" s="38">
        <f t="shared" si="128"/>
        <v>0</v>
      </c>
      <c r="AF1335" s="1">
        <v>2.2848904680496598</v>
      </c>
      <c r="AG1335" s="1">
        <v>1.2760899454507499</v>
      </c>
      <c r="AH1335" s="1">
        <v>3.03552705766523</v>
      </c>
      <c r="AI1335" s="1">
        <v>0.787463363983535</v>
      </c>
      <c r="AJ1335" s="1">
        <v>14.736991819093101</v>
      </c>
      <c r="AK1335" s="1">
        <v>5.7950243040545599</v>
      </c>
    </row>
    <row r="1336" spans="1:37">
      <c r="A1336">
        <v>1334</v>
      </c>
      <c r="B1336" s="1">
        <v>9.1139110541412396E-2</v>
      </c>
      <c r="C1336" s="1">
        <v>17.702009489826601</v>
      </c>
      <c r="D1336" s="1">
        <v>2.2500376073470001</v>
      </c>
      <c r="E1336" s="1">
        <v>3.7287298255579603E-2</v>
      </c>
      <c r="F1336" s="1">
        <v>15.912404958991401</v>
      </c>
      <c r="G1336" s="1">
        <v>1.4152407485837899</v>
      </c>
      <c r="H1336" s="1">
        <v>-1.0031822708406401E-2</v>
      </c>
      <c r="I1336" s="1">
        <v>35.007048084561497</v>
      </c>
      <c r="J1336" s="1">
        <v>3.03506177732576</v>
      </c>
      <c r="K1336" s="1">
        <v>1.5423962824618301E-3</v>
      </c>
      <c r="L1336" s="1">
        <v>7.1710520785337897</v>
      </c>
      <c r="M1336" s="1">
        <v>0.60205333097945302</v>
      </c>
      <c r="N1336" s="1">
        <v>6.5241936261859895E-2</v>
      </c>
      <c r="O1336" s="1">
        <v>193.72555490284</v>
      </c>
      <c r="P1336" s="1">
        <v>17.456495615954999</v>
      </c>
      <c r="Q1336" s="1">
        <v>-1.79367120310619E-2</v>
      </c>
      <c r="R1336" s="1">
        <v>54.140142414817703</v>
      </c>
      <c r="S1336" s="1">
        <v>4.4655836231595103</v>
      </c>
      <c r="T1336" s="43">
        <f t="shared" si="123"/>
        <v>2922.4472703350516</v>
      </c>
      <c r="U1336" s="1">
        <f t="shared" si="124"/>
        <v>390.52727033505153</v>
      </c>
      <c r="V1336" s="1" t="b">
        <f t="shared" si="125"/>
        <v>0</v>
      </c>
      <c r="W1336" s="44" t="b">
        <f t="shared" si="126"/>
        <v>0</v>
      </c>
      <c r="X1336" s="38">
        <f t="shared" si="127"/>
        <v>1</v>
      </c>
      <c r="Y1336" s="38">
        <f t="shared" si="128"/>
        <v>0</v>
      </c>
      <c r="AF1336" s="1">
        <v>2.2500376073470001</v>
      </c>
      <c r="AG1336" s="1">
        <v>1.4152407485837899</v>
      </c>
      <c r="AH1336" s="1">
        <v>3.03506177732576</v>
      </c>
      <c r="AI1336" s="1">
        <v>0.60205333097945302</v>
      </c>
      <c r="AJ1336" s="1">
        <v>17.456495615954999</v>
      </c>
      <c r="AK1336" s="1">
        <v>4.4655836231595103</v>
      </c>
    </row>
    <row r="1337" spans="1:37">
      <c r="A1337">
        <v>1335</v>
      </c>
      <c r="B1337" s="1">
        <v>8.2255657082043201E-2</v>
      </c>
      <c r="C1337" s="1">
        <v>17.545450932292798</v>
      </c>
      <c r="D1337" s="1">
        <v>2.1587129046870199</v>
      </c>
      <c r="E1337" s="1">
        <v>8.2707838025625105E-2</v>
      </c>
      <c r="F1337" s="1">
        <v>16.6518201856247</v>
      </c>
      <c r="G1337" s="1">
        <v>1.83186424167159</v>
      </c>
      <c r="H1337" s="1">
        <v>1.2465453896957E-2</v>
      </c>
      <c r="I1337" s="1">
        <v>35.803537152428198</v>
      </c>
      <c r="J1337" s="1">
        <v>3.1558343370872701</v>
      </c>
      <c r="K1337" s="1">
        <v>6.1604176436259803E-2</v>
      </c>
      <c r="L1337" s="1">
        <v>7.6149556127641302</v>
      </c>
      <c r="M1337" s="1">
        <v>0.766166319969525</v>
      </c>
      <c r="N1337" s="1">
        <v>3.5907059015815201E-2</v>
      </c>
      <c r="O1337" s="1">
        <v>188.12518422732501</v>
      </c>
      <c r="P1337" s="1">
        <v>14.1543866942744</v>
      </c>
      <c r="Q1337" s="1">
        <v>-2.1691097431688199E-2</v>
      </c>
      <c r="R1337" s="1">
        <v>53.937260541228298</v>
      </c>
      <c r="S1337" s="1">
        <v>4.46296927397551</v>
      </c>
      <c r="T1337" s="43">
        <f t="shared" si="123"/>
        <v>2652.9933771665314</v>
      </c>
      <c r="U1337" s="1">
        <f t="shared" si="124"/>
        <v>121.07337716653137</v>
      </c>
      <c r="V1337" s="1" t="b">
        <f t="shared" si="125"/>
        <v>0</v>
      </c>
      <c r="W1337" s="44" t="b">
        <f t="shared" si="126"/>
        <v>0</v>
      </c>
      <c r="X1337" s="38">
        <f t="shared" si="127"/>
        <v>1</v>
      </c>
      <c r="Y1337" s="38">
        <f t="shared" si="128"/>
        <v>0</v>
      </c>
      <c r="AF1337" s="1">
        <v>2.1587129046870199</v>
      </c>
      <c r="AG1337" s="1">
        <v>1.83186424167159</v>
      </c>
      <c r="AH1337" s="1">
        <v>3.1558343370872701</v>
      </c>
      <c r="AI1337" s="1">
        <v>0.766166319969525</v>
      </c>
      <c r="AJ1337" s="1">
        <v>14.1543866942744</v>
      </c>
      <c r="AK1337" s="1">
        <v>4.46296927397551</v>
      </c>
    </row>
    <row r="1338" spans="1:37">
      <c r="A1338">
        <v>1336</v>
      </c>
      <c r="B1338" s="1">
        <v>-2.9316671580683899E-2</v>
      </c>
      <c r="C1338" s="1">
        <v>15.693119713811599</v>
      </c>
      <c r="D1338" s="1">
        <v>1.60957138072726</v>
      </c>
      <c r="E1338" s="1">
        <v>-9.9744295795574395E-2</v>
      </c>
      <c r="F1338" s="1">
        <v>13.8747049853335</v>
      </c>
      <c r="G1338" s="1">
        <v>1.57854325402354</v>
      </c>
      <c r="H1338" s="1">
        <v>3.8554678513349601E-2</v>
      </c>
      <c r="I1338" s="1">
        <v>36.749915130528002</v>
      </c>
      <c r="J1338" s="1">
        <v>3.4610424819606802</v>
      </c>
      <c r="K1338" s="1">
        <v>1.07082689272631E-2</v>
      </c>
      <c r="L1338" s="1">
        <v>7.2370831826705899</v>
      </c>
      <c r="M1338" s="1">
        <v>0.61400297826421402</v>
      </c>
      <c r="N1338" s="1">
        <v>-3.59223301049083E-2</v>
      </c>
      <c r="O1338" s="1">
        <v>175.08616526023999</v>
      </c>
      <c r="P1338" s="1">
        <v>11.9885310630102</v>
      </c>
      <c r="Q1338" s="1">
        <v>-2.8509503865804801E-2</v>
      </c>
      <c r="R1338" s="1">
        <v>53.5707453217411</v>
      </c>
      <c r="S1338" s="1">
        <v>4.4745848681723999</v>
      </c>
      <c r="T1338" s="43">
        <f t="shared" si="123"/>
        <v>2372.6276026158293</v>
      </c>
      <c r="U1338" s="1">
        <f t="shared" si="124"/>
        <v>-159.29239738417073</v>
      </c>
      <c r="V1338" s="1" t="b">
        <f t="shared" si="125"/>
        <v>0</v>
      </c>
      <c r="W1338" s="44" t="b">
        <f t="shared" si="126"/>
        <v>0</v>
      </c>
      <c r="X1338" s="38">
        <f t="shared" si="127"/>
        <v>0</v>
      </c>
      <c r="Y1338" s="38">
        <f t="shared" si="128"/>
        <v>1</v>
      </c>
      <c r="AF1338" s="1">
        <v>1.60957138072726</v>
      </c>
      <c r="AG1338" s="1">
        <v>1.57854325402354</v>
      </c>
      <c r="AH1338" s="1">
        <v>3.4610424819606802</v>
      </c>
      <c r="AI1338" s="1">
        <v>0.61400297826421402</v>
      </c>
      <c r="AJ1338" s="1">
        <v>11.9885310630102</v>
      </c>
      <c r="AK1338" s="1">
        <v>4.4745848681723999</v>
      </c>
    </row>
    <row r="1339" spans="1:37">
      <c r="A1339">
        <v>1337</v>
      </c>
      <c r="B1339" s="1">
        <v>-1.5147529938622201E-2</v>
      </c>
      <c r="C1339" s="1">
        <v>15.917060527796201</v>
      </c>
      <c r="D1339" s="1">
        <v>1.6103780121398801</v>
      </c>
      <c r="E1339" s="1">
        <v>-1.0713115002526301E-2</v>
      </c>
      <c r="F1339" s="1">
        <v>15.1666445323342</v>
      </c>
      <c r="G1339" s="1">
        <v>1.2313195872175799</v>
      </c>
      <c r="H1339" s="1">
        <v>-1.08929985338817E-2</v>
      </c>
      <c r="I1339" s="1">
        <v>34.976913838334298</v>
      </c>
      <c r="J1339" s="1">
        <v>3.03427601791183</v>
      </c>
      <c r="K1339" s="1">
        <v>-1.8731000391075701E-2</v>
      </c>
      <c r="L1339" s="1">
        <v>7.0271342758088498</v>
      </c>
      <c r="M1339" s="1">
        <v>0.58957334880652401</v>
      </c>
      <c r="N1339" s="1">
        <v>9.7465488062682508E-3</v>
      </c>
      <c r="O1339" s="1">
        <v>183.26754955807499</v>
      </c>
      <c r="P1339" s="1">
        <v>12.309480730678899</v>
      </c>
      <c r="Q1339" s="1">
        <v>-3.11513111639918E-2</v>
      </c>
      <c r="R1339" s="1">
        <v>53.429408510291601</v>
      </c>
      <c r="S1339" s="1">
        <v>4.4931818036980404</v>
      </c>
      <c r="T1339" s="43">
        <f t="shared" si="123"/>
        <v>2326.8209500452754</v>
      </c>
      <c r="U1339" s="1">
        <f t="shared" si="124"/>
        <v>-205.09904995472471</v>
      </c>
      <c r="V1339" s="1" t="b">
        <f t="shared" si="125"/>
        <v>0</v>
      </c>
      <c r="W1339" s="44" t="b">
        <f t="shared" si="126"/>
        <v>0</v>
      </c>
      <c r="X1339" s="38">
        <f t="shared" si="127"/>
        <v>0</v>
      </c>
      <c r="Y1339" s="38">
        <f t="shared" si="128"/>
        <v>1</v>
      </c>
      <c r="AF1339" s="1">
        <v>1.6103780121398801</v>
      </c>
      <c r="AG1339" s="1">
        <v>1.2313195872175799</v>
      </c>
      <c r="AH1339" s="1">
        <v>3.03427601791183</v>
      </c>
      <c r="AI1339" s="1">
        <v>0.58957334880652401</v>
      </c>
      <c r="AJ1339" s="1">
        <v>12.309480730678899</v>
      </c>
      <c r="AK1339" s="1">
        <v>4.4931818036980404</v>
      </c>
    </row>
    <row r="1340" spans="1:37">
      <c r="A1340">
        <v>1338</v>
      </c>
      <c r="B1340" s="1">
        <v>0.156370724359427</v>
      </c>
      <c r="C1340" s="1">
        <v>18.895235067561401</v>
      </c>
      <c r="D1340" s="1">
        <v>3.1472546531308199</v>
      </c>
      <c r="E1340" s="1">
        <v>0.110845875168906</v>
      </c>
      <c r="F1340" s="1">
        <v>17.1270240189627</v>
      </c>
      <c r="G1340" s="1">
        <v>2.1866227623002499</v>
      </c>
      <c r="H1340" s="1">
        <v>-1.8109893140269898E-2</v>
      </c>
      <c r="I1340" s="1">
        <v>34.725397811488499</v>
      </c>
      <c r="J1340" s="1">
        <v>3.0282212348897399</v>
      </c>
      <c r="K1340" s="1">
        <v>-2.5912887359922299E-2</v>
      </c>
      <c r="L1340" s="1">
        <v>6.9768469866875504</v>
      </c>
      <c r="M1340" s="1">
        <v>0.590771980984233</v>
      </c>
      <c r="N1340" s="1">
        <v>2.5272246933958901E-2</v>
      </c>
      <c r="O1340" s="1">
        <v>186.13510903932499</v>
      </c>
      <c r="P1340" s="1">
        <v>13.259433656904701</v>
      </c>
      <c r="Q1340" s="1">
        <v>6.6907766120269205E-2</v>
      </c>
      <c r="R1340" s="1">
        <v>58.934130782766701</v>
      </c>
      <c r="S1340" s="1">
        <v>6.0207152290180197</v>
      </c>
      <c r="T1340" s="43">
        <f t="shared" si="123"/>
        <v>2823.3019517227763</v>
      </c>
      <c r="U1340" s="1">
        <f t="shared" si="124"/>
        <v>291.38195172277619</v>
      </c>
      <c r="V1340" s="1" t="b">
        <f t="shared" si="125"/>
        <v>0</v>
      </c>
      <c r="W1340" s="44" t="b">
        <f t="shared" si="126"/>
        <v>0</v>
      </c>
      <c r="X1340" s="38">
        <f t="shared" si="127"/>
        <v>1</v>
      </c>
      <c r="Y1340" s="38">
        <f t="shared" si="128"/>
        <v>0</v>
      </c>
      <c r="AF1340" s="1">
        <v>3.1472546531308199</v>
      </c>
      <c r="AG1340" s="1">
        <v>2.1866227623002499</v>
      </c>
      <c r="AH1340" s="1">
        <v>3.0282212348897399</v>
      </c>
      <c r="AI1340" s="1">
        <v>0.590771980984233</v>
      </c>
      <c r="AJ1340" s="1">
        <v>13.259433656904701</v>
      </c>
      <c r="AK1340" s="1">
        <v>6.0207152290180197</v>
      </c>
    </row>
    <row r="1341" spans="1:37">
      <c r="A1341">
        <v>1339</v>
      </c>
      <c r="B1341" s="1">
        <v>3.9269174836801798E-2</v>
      </c>
      <c r="C1341" s="1">
        <v>16.8072144861734</v>
      </c>
      <c r="D1341" s="1">
        <v>1.79595757125884</v>
      </c>
      <c r="E1341" s="1">
        <v>-1.09850901845309E-2</v>
      </c>
      <c r="F1341" s="1">
        <v>15.1625201423184</v>
      </c>
      <c r="G1341" s="1">
        <v>1.2316668928747601</v>
      </c>
      <c r="H1341" s="1">
        <v>3.8338760821115099E-2</v>
      </c>
      <c r="I1341" s="1">
        <v>36.7419810302504</v>
      </c>
      <c r="J1341" s="1">
        <v>3.4571465662619101</v>
      </c>
      <c r="K1341" s="1">
        <v>1.22566793563812E-2</v>
      </c>
      <c r="L1341" s="1">
        <v>7.2482978379509602</v>
      </c>
      <c r="M1341" s="1">
        <v>0.61536609154776101</v>
      </c>
      <c r="N1341" s="1">
        <v>-8.8862279996995992E-3</v>
      </c>
      <c r="O1341" s="1">
        <v>179.88438298539199</v>
      </c>
      <c r="P1341" s="1">
        <v>11.754317251279</v>
      </c>
      <c r="Q1341" s="1">
        <v>7.0581183680682499E-3</v>
      </c>
      <c r="R1341" s="1">
        <v>55.510419677803</v>
      </c>
      <c r="S1341" s="1">
        <v>4.6111294865979797</v>
      </c>
      <c r="T1341" s="43">
        <f t="shared" si="123"/>
        <v>2346.5583859820249</v>
      </c>
      <c r="U1341" s="1">
        <f t="shared" si="124"/>
        <v>-185.36161401797517</v>
      </c>
      <c r="V1341" s="1" t="b">
        <f t="shared" si="125"/>
        <v>0</v>
      </c>
      <c r="W1341" s="44" t="b">
        <f t="shared" si="126"/>
        <v>0</v>
      </c>
      <c r="X1341" s="38">
        <f t="shared" si="127"/>
        <v>0</v>
      </c>
      <c r="Y1341" s="38">
        <f t="shared" si="128"/>
        <v>1</v>
      </c>
      <c r="AF1341" s="1">
        <v>1.79595757125884</v>
      </c>
      <c r="AG1341" s="1">
        <v>1.2316668928747601</v>
      </c>
      <c r="AH1341" s="1">
        <v>3.4571465662619101</v>
      </c>
      <c r="AI1341" s="1">
        <v>0.61536609154776101</v>
      </c>
      <c r="AJ1341" s="1">
        <v>11.754317251279</v>
      </c>
      <c r="AK1341" s="1">
        <v>4.6111294865979797</v>
      </c>
    </row>
    <row r="1342" spans="1:37">
      <c r="A1342">
        <v>1340</v>
      </c>
      <c r="B1342" s="1">
        <v>-4.0331419660933697E-2</v>
      </c>
      <c r="C1342" s="1">
        <v>15.521212449223</v>
      </c>
      <c r="D1342" s="1">
        <v>1.6260655637966901</v>
      </c>
      <c r="E1342" s="1">
        <v>-6.1224640082047803E-2</v>
      </c>
      <c r="F1342" s="1">
        <v>14.4195806861217</v>
      </c>
      <c r="G1342" s="1">
        <v>1.3301113377292</v>
      </c>
      <c r="H1342" s="1">
        <v>-3.6367300065724098E-2</v>
      </c>
      <c r="I1342" s="1">
        <v>34.097154590147397</v>
      </c>
      <c r="J1342" s="1">
        <v>3.0643498834470999</v>
      </c>
      <c r="K1342" s="1">
        <v>-1.7597894879014801E-2</v>
      </c>
      <c r="L1342" s="1">
        <v>7.0351012732626996</v>
      </c>
      <c r="M1342" s="1">
        <v>0.58933567775754003</v>
      </c>
      <c r="N1342" s="1">
        <v>-6.7791467636580005E-2</v>
      </c>
      <c r="O1342" s="1">
        <v>169.59429556159401</v>
      </c>
      <c r="P1342" s="1">
        <v>13.795099269028199</v>
      </c>
      <c r="Q1342" s="1">
        <v>4.4982280544039396E-3</v>
      </c>
      <c r="R1342" s="1">
        <v>55.368500818019498</v>
      </c>
      <c r="S1342" s="1">
        <v>4.5852187627994496</v>
      </c>
      <c r="T1342" s="43">
        <f t="shared" si="123"/>
        <v>2499.0180494558176</v>
      </c>
      <c r="U1342" s="1">
        <f t="shared" si="124"/>
        <v>-32.901950544182455</v>
      </c>
      <c r="V1342" s="1" t="b">
        <f t="shared" si="125"/>
        <v>0</v>
      </c>
      <c r="W1342" s="44" t="b">
        <f t="shared" si="126"/>
        <v>0</v>
      </c>
      <c r="X1342" s="38">
        <f t="shared" si="127"/>
        <v>0</v>
      </c>
      <c r="Y1342" s="38">
        <f t="shared" si="128"/>
        <v>1</v>
      </c>
      <c r="AF1342" s="1">
        <v>1.6260655637966901</v>
      </c>
      <c r="AG1342" s="1">
        <v>1.3301113377292</v>
      </c>
      <c r="AH1342" s="1">
        <v>3.0643498834470999</v>
      </c>
      <c r="AI1342" s="1">
        <v>0.58933567775754003</v>
      </c>
      <c r="AJ1342" s="1">
        <v>13.795099269028199</v>
      </c>
      <c r="AK1342" s="1">
        <v>4.5852187627994496</v>
      </c>
    </row>
    <row r="1343" spans="1:37">
      <c r="A1343">
        <v>1341</v>
      </c>
      <c r="B1343" s="1">
        <v>5.1199793920331103E-2</v>
      </c>
      <c r="C1343" s="1">
        <v>17.008935897984902</v>
      </c>
      <c r="D1343" s="1">
        <v>1.87896820572735</v>
      </c>
      <c r="E1343" s="1">
        <v>4.3998869154522002E-2</v>
      </c>
      <c r="F1343" s="1">
        <v>16.019561384780999</v>
      </c>
      <c r="G1343" s="1">
        <v>1.46595049904428</v>
      </c>
      <c r="H1343" s="1">
        <v>-1.5579948083599899E-2</v>
      </c>
      <c r="I1343" s="1">
        <v>34.813362385873702</v>
      </c>
      <c r="J1343" s="1">
        <v>3.0312390879890199</v>
      </c>
      <c r="K1343" s="1">
        <v>-2.53659776684998E-3</v>
      </c>
      <c r="L1343" s="1">
        <v>7.14186097542001</v>
      </c>
      <c r="M1343" s="1">
        <v>0.59697818269317304</v>
      </c>
      <c r="N1343" s="1">
        <v>1.9790321925138899E-2</v>
      </c>
      <c r="O1343" s="1">
        <v>185.11752204619</v>
      </c>
      <c r="P1343" s="1">
        <v>12.898104060783099</v>
      </c>
      <c r="Q1343" s="1">
        <v>5.3643230282357603E-2</v>
      </c>
      <c r="R1343" s="1">
        <v>58.157558713265203</v>
      </c>
      <c r="S1343" s="1">
        <v>5.5758603993284304</v>
      </c>
      <c r="T1343" s="43">
        <f t="shared" si="123"/>
        <v>2544.7100435565353</v>
      </c>
      <c r="U1343" s="1">
        <f t="shared" si="124"/>
        <v>12.790043556535238</v>
      </c>
      <c r="V1343" s="1" t="b">
        <f t="shared" si="125"/>
        <v>0</v>
      </c>
      <c r="W1343" s="44" t="b">
        <f t="shared" si="126"/>
        <v>0</v>
      </c>
      <c r="X1343" s="38">
        <f t="shared" si="127"/>
        <v>1</v>
      </c>
      <c r="Y1343" s="38">
        <f t="shared" si="128"/>
        <v>0</v>
      </c>
      <c r="AF1343" s="1">
        <v>1.87896820572735</v>
      </c>
      <c r="AG1343" s="1">
        <v>1.46595049904428</v>
      </c>
      <c r="AH1343" s="1">
        <v>3.0312390879890199</v>
      </c>
      <c r="AI1343" s="1">
        <v>0.59697818269317304</v>
      </c>
      <c r="AJ1343" s="1">
        <v>12.898104060783099</v>
      </c>
      <c r="AK1343" s="1">
        <v>5.5758603993284304</v>
      </c>
    </row>
    <row r="1344" spans="1:37">
      <c r="A1344">
        <v>1342</v>
      </c>
      <c r="B1344" s="1">
        <v>1.4399322581131999E-2</v>
      </c>
      <c r="C1344" s="1">
        <v>16.394376434222199</v>
      </c>
      <c r="D1344" s="1">
        <v>1.6727214641100601</v>
      </c>
      <c r="E1344" s="1">
        <v>4.9141885512397898E-2</v>
      </c>
      <c r="F1344" s="1">
        <v>16.1021624783459</v>
      </c>
      <c r="G1344" s="1">
        <v>1.50471217741682</v>
      </c>
      <c r="H1344" s="1">
        <v>-2.9721754594522799E-2</v>
      </c>
      <c r="I1344" s="1">
        <v>34.324503373047101</v>
      </c>
      <c r="J1344" s="1">
        <v>3.0336049104956699</v>
      </c>
      <c r="K1344" s="1">
        <v>5.9110035430609803E-2</v>
      </c>
      <c r="L1344" s="1">
        <v>7.5959865053619202</v>
      </c>
      <c r="M1344" s="1">
        <v>0.75501730572113401</v>
      </c>
      <c r="N1344" s="1">
        <v>-7.4588922862837796E-3</v>
      </c>
      <c r="O1344" s="1">
        <v>180.14132171480401</v>
      </c>
      <c r="P1344" s="1">
        <v>11.766488488412801</v>
      </c>
      <c r="Q1344" s="1">
        <v>-4.63349866342328E-2</v>
      </c>
      <c r="R1344" s="1">
        <v>52.624281572015398</v>
      </c>
      <c r="S1344" s="1">
        <v>4.6112039049542499</v>
      </c>
      <c r="T1344" s="43">
        <f t="shared" si="123"/>
        <v>2334.3748251110737</v>
      </c>
      <c r="U1344" s="1">
        <f t="shared" si="124"/>
        <v>-197.54517488892634</v>
      </c>
      <c r="V1344" s="1" t="b">
        <f t="shared" si="125"/>
        <v>0</v>
      </c>
      <c r="W1344" s="44" t="b">
        <f t="shared" si="126"/>
        <v>0</v>
      </c>
      <c r="X1344" s="38">
        <f t="shared" si="127"/>
        <v>0</v>
      </c>
      <c r="Y1344" s="38">
        <f t="shared" si="128"/>
        <v>1</v>
      </c>
      <c r="AF1344" s="1">
        <v>1.6727214641100601</v>
      </c>
      <c r="AG1344" s="1">
        <v>1.50471217741682</v>
      </c>
      <c r="AH1344" s="1">
        <v>3.0336049104956699</v>
      </c>
      <c r="AI1344" s="1">
        <v>0.75501730572113401</v>
      </c>
      <c r="AJ1344" s="1">
        <v>11.766488488412801</v>
      </c>
      <c r="AK1344" s="1">
        <v>4.6112039049542499</v>
      </c>
    </row>
    <row r="1345" spans="1:37">
      <c r="A1345">
        <v>1343</v>
      </c>
      <c r="B1345" s="1">
        <v>-4.6058371251427699E-2</v>
      </c>
      <c r="C1345" s="1">
        <v>15.4325772638628</v>
      </c>
      <c r="D1345" s="1">
        <v>1.63794719332341</v>
      </c>
      <c r="E1345" s="1">
        <v>-3.2201860311442197E-2</v>
      </c>
      <c r="F1345" s="1">
        <v>14.844209144140001</v>
      </c>
      <c r="G1345" s="1">
        <v>1.2405164728103899</v>
      </c>
      <c r="H1345" s="1">
        <v>-4.68080368887673E-2</v>
      </c>
      <c r="I1345" s="1">
        <v>33.743007169761803</v>
      </c>
      <c r="J1345" s="1">
        <v>3.1153429076976402</v>
      </c>
      <c r="K1345" s="1">
        <v>4.8834238869723899E-2</v>
      </c>
      <c r="L1345" s="1">
        <v>7.5183313608990598</v>
      </c>
      <c r="M1345" s="1">
        <v>0.717183524645297</v>
      </c>
      <c r="N1345" s="1">
        <v>-9.7247863899895502E-3</v>
      </c>
      <c r="O1345" s="1">
        <v>179.73360265464899</v>
      </c>
      <c r="P1345" s="1">
        <v>11.7480319448937</v>
      </c>
      <c r="Q1345" s="1">
        <v>-3.03024861613429E-3</v>
      </c>
      <c r="R1345" s="1">
        <v>54.953225507981401</v>
      </c>
      <c r="S1345" s="1">
        <v>4.5132172925282603</v>
      </c>
      <c r="T1345" s="43">
        <f t="shared" si="123"/>
        <v>2297.2239335898698</v>
      </c>
      <c r="U1345" s="1">
        <f t="shared" si="124"/>
        <v>-234.69606641013024</v>
      </c>
      <c r="V1345" s="1" t="b">
        <f t="shared" si="125"/>
        <v>1</v>
      </c>
      <c r="W1345" s="44" t="b">
        <f t="shared" si="126"/>
        <v>0</v>
      </c>
      <c r="X1345" s="38">
        <f t="shared" si="127"/>
        <v>0</v>
      </c>
      <c r="Y1345" s="38">
        <f t="shared" si="128"/>
        <v>1</v>
      </c>
      <c r="AF1345" s="1">
        <v>1.63794719332341</v>
      </c>
      <c r="AG1345" s="1">
        <v>1.2405164728103899</v>
      </c>
      <c r="AH1345" s="1">
        <v>3.1153429076976402</v>
      </c>
      <c r="AI1345" s="1">
        <v>0.717183524645297</v>
      </c>
      <c r="AJ1345" s="1">
        <v>11.7480319448937</v>
      </c>
      <c r="AK1345" s="1">
        <v>4.5132172925282603</v>
      </c>
    </row>
    <row r="1346" spans="1:37">
      <c r="A1346">
        <v>1344</v>
      </c>
      <c r="B1346" s="1">
        <v>-7.8410470722082001E-2</v>
      </c>
      <c r="C1346" s="1">
        <v>14.9412909116013</v>
      </c>
      <c r="D1346" s="1">
        <v>1.7600172970664401</v>
      </c>
      <c r="E1346" s="1">
        <v>-2.9384703091766299E-3</v>
      </c>
      <c r="F1346" s="1">
        <v>15.2850193696495</v>
      </c>
      <c r="G1346" s="1">
        <v>1.2416555189898999</v>
      </c>
      <c r="H1346" s="1">
        <v>3.4863622446523697E-2</v>
      </c>
      <c r="I1346" s="1">
        <v>36.614519164100201</v>
      </c>
      <c r="J1346" s="1">
        <v>3.4064898672488502</v>
      </c>
      <c r="K1346" s="1">
        <v>-1.6697419656594301E-2</v>
      </c>
      <c r="L1346" s="1">
        <v>7.0414390607285302</v>
      </c>
      <c r="M1346" s="1">
        <v>0.59045429225522605</v>
      </c>
      <c r="N1346" s="1">
        <v>1.1291906583597E-2</v>
      </c>
      <c r="O1346" s="1">
        <v>183.550982437313</v>
      </c>
      <c r="P1346" s="1">
        <v>12.3765551653941</v>
      </c>
      <c r="Q1346" s="1">
        <v>4.4828223069375402E-2</v>
      </c>
      <c r="R1346" s="1">
        <v>57.647152336725803</v>
      </c>
      <c r="S1346" s="1">
        <v>5.3332039746461604</v>
      </c>
      <c r="T1346" s="43">
        <f t="shared" si="123"/>
        <v>2470.8376115600677</v>
      </c>
      <c r="U1346" s="1">
        <f t="shared" si="124"/>
        <v>-61.082388439932402</v>
      </c>
      <c r="V1346" s="1" t="b">
        <f t="shared" si="125"/>
        <v>0</v>
      </c>
      <c r="W1346" s="44" t="b">
        <f t="shared" si="126"/>
        <v>0</v>
      </c>
      <c r="X1346" s="38">
        <f t="shared" si="127"/>
        <v>0</v>
      </c>
      <c r="Y1346" s="38">
        <f t="shared" si="128"/>
        <v>1</v>
      </c>
      <c r="AF1346" s="1">
        <v>1.7600172970664401</v>
      </c>
      <c r="AG1346" s="1">
        <v>1.2416555189898999</v>
      </c>
      <c r="AH1346" s="1">
        <v>3.4064898672488502</v>
      </c>
      <c r="AI1346" s="1">
        <v>0.59045429225522605</v>
      </c>
      <c r="AJ1346" s="1">
        <v>12.3765551653941</v>
      </c>
      <c r="AK1346" s="1">
        <v>5.3332039746461604</v>
      </c>
    </row>
    <row r="1347" spans="1:37">
      <c r="A1347">
        <v>1345</v>
      </c>
      <c r="B1347" s="1">
        <v>-2.6973759161948701E-2</v>
      </c>
      <c r="C1347" s="1">
        <v>15.729930424174499</v>
      </c>
      <c r="D1347" s="1">
        <v>1.6089153113273</v>
      </c>
      <c r="E1347" s="1">
        <v>-4.1027172311152403E-2</v>
      </c>
      <c r="F1347" s="1">
        <v>14.713780749239101</v>
      </c>
      <c r="G1347" s="1">
        <v>1.25558288416286</v>
      </c>
      <c r="H1347" s="1">
        <v>3.88703202712549E-2</v>
      </c>
      <c r="I1347" s="1">
        <v>36.7615167692272</v>
      </c>
      <c r="J1347" s="1">
        <v>3.4650567731504398</v>
      </c>
      <c r="K1347" s="1">
        <v>8.3820405124499994E-2</v>
      </c>
      <c r="L1347" s="1">
        <v>7.7860244240101499</v>
      </c>
      <c r="M1347" s="1">
        <v>0.87318048708763696</v>
      </c>
      <c r="N1347" s="1">
        <v>-2.04491156624034E-2</v>
      </c>
      <c r="O1347" s="1">
        <v>177.81637916162899</v>
      </c>
      <c r="P1347" s="1">
        <v>11.6865146979603</v>
      </c>
      <c r="Q1347" s="1">
        <v>3.2773935278322702E-2</v>
      </c>
      <c r="R1347" s="1">
        <v>56.956428428344203</v>
      </c>
      <c r="S1347" s="1">
        <v>5.02961319566651</v>
      </c>
      <c r="T1347" s="43">
        <f t="shared" si="123"/>
        <v>2391.8863349355047</v>
      </c>
      <c r="U1347" s="1">
        <f t="shared" si="124"/>
        <v>-140.03366506449538</v>
      </c>
      <c r="V1347" s="1" t="b">
        <f t="shared" si="125"/>
        <v>0</v>
      </c>
      <c r="W1347" s="44" t="b">
        <f t="shared" si="126"/>
        <v>0</v>
      </c>
      <c r="X1347" s="38">
        <f t="shared" si="127"/>
        <v>0</v>
      </c>
      <c r="Y1347" s="38">
        <f t="shared" si="128"/>
        <v>1</v>
      </c>
      <c r="AF1347" s="1">
        <v>1.6089153113273</v>
      </c>
      <c r="AG1347" s="1">
        <v>1.25558288416286</v>
      </c>
      <c r="AH1347" s="1">
        <v>3.4650567731504398</v>
      </c>
      <c r="AI1347" s="1">
        <v>0.87318048708763696</v>
      </c>
      <c r="AJ1347" s="1">
        <v>11.6865146979603</v>
      </c>
      <c r="AK1347" s="1">
        <v>5.02961319566651</v>
      </c>
    </row>
    <row r="1348" spans="1:37">
      <c r="A1348">
        <v>1346</v>
      </c>
      <c r="B1348" s="1">
        <v>3.9261642661199497E-2</v>
      </c>
      <c r="C1348" s="1">
        <v>16.807087891759299</v>
      </c>
      <c r="D1348" s="1">
        <v>1.7958994699250801</v>
      </c>
      <c r="E1348" s="1">
        <v>2.44110624921191E-2</v>
      </c>
      <c r="F1348" s="1">
        <v>15.708826555658399</v>
      </c>
      <c r="G1348" s="1">
        <v>1.3407798205172401</v>
      </c>
      <c r="H1348" s="1">
        <v>-3.6003205348708101E-2</v>
      </c>
      <c r="I1348" s="1">
        <v>34.109571444317197</v>
      </c>
      <c r="J1348" s="1">
        <v>3.0620025254790302</v>
      </c>
      <c r="K1348" s="1">
        <v>4.1525008463767898E-3</v>
      </c>
      <c r="L1348" s="1">
        <v>7.1897937224772202</v>
      </c>
      <c r="M1348" s="1">
        <v>0.60512281595759698</v>
      </c>
      <c r="N1348" s="1">
        <v>2.2799460201678699E-2</v>
      </c>
      <c r="O1348" s="1">
        <v>185.67540522027801</v>
      </c>
      <c r="P1348" s="1">
        <v>13.0965117060459</v>
      </c>
      <c r="Q1348" s="1">
        <v>5.0037651953884398E-2</v>
      </c>
      <c r="R1348" s="1">
        <v>57.948244655806697</v>
      </c>
      <c r="S1348" s="1">
        <v>5.4754937042887297</v>
      </c>
      <c r="T1348" s="43">
        <f t="shared" ref="T1348:T1411" si="129">(D1348+G1348+J1348+M1348+P1348+S1348)*100</f>
        <v>2537.5810042213579</v>
      </c>
      <c r="U1348" s="1">
        <f t="shared" ref="U1348:U1411" si="130">T1348-$AA$3</f>
        <v>5.6610042213578708</v>
      </c>
      <c r="V1348" s="1" t="b">
        <f t="shared" ref="V1348:V1411" si="131">U1348&lt;-$AB$5</f>
        <v>0</v>
      </c>
      <c r="W1348" s="44" t="b">
        <f t="shared" ref="W1348:W1411" si="132">U1348&lt;-$AB$7</f>
        <v>0</v>
      </c>
      <c r="X1348" s="38">
        <f t="shared" ref="X1348:X1411" si="133">(U1348&gt;0)*1</f>
        <v>1</v>
      </c>
      <c r="Y1348" s="38">
        <f t="shared" ref="Y1348:Y1411" si="134">(U1348&lt;0)*1</f>
        <v>0</v>
      </c>
      <c r="AF1348" s="1">
        <v>1.7958994699250801</v>
      </c>
      <c r="AG1348" s="1">
        <v>1.3407798205172401</v>
      </c>
      <c r="AH1348" s="1">
        <v>3.0620025254790302</v>
      </c>
      <c r="AI1348" s="1">
        <v>0.60512281595759698</v>
      </c>
      <c r="AJ1348" s="1">
        <v>13.0965117060459</v>
      </c>
      <c r="AK1348" s="1">
        <v>5.4754937042887297</v>
      </c>
    </row>
    <row r="1349" spans="1:37">
      <c r="A1349">
        <v>1347</v>
      </c>
      <c r="B1349" s="1">
        <v>4.1454778248814703E-2</v>
      </c>
      <c r="C1349" s="1">
        <v>16.843988563636699</v>
      </c>
      <c r="D1349" s="1">
        <v>1.8089309102604001</v>
      </c>
      <c r="E1349" s="1">
        <v>5.32218938755901E-2</v>
      </c>
      <c r="F1349" s="1">
        <v>16.167993640447701</v>
      </c>
      <c r="G1349" s="1">
        <v>1.53599236190774</v>
      </c>
      <c r="H1349" s="1">
        <v>7.2836427598359593E-2</v>
      </c>
      <c r="I1349" s="1">
        <v>38.031610354646702</v>
      </c>
      <c r="J1349" s="1">
        <v>4.1221644332276099</v>
      </c>
      <c r="K1349" s="1">
        <v>1.9657482320978401E-2</v>
      </c>
      <c r="L1349" s="1">
        <v>7.3021400541418799</v>
      </c>
      <c r="M1349" s="1">
        <v>0.63035665038475497</v>
      </c>
      <c r="N1349" s="1">
        <v>5.64758041780732E-2</v>
      </c>
      <c r="O1349" s="1">
        <v>192.03475282519699</v>
      </c>
      <c r="P1349" s="1">
        <v>16.340661188180899</v>
      </c>
      <c r="Q1349" s="1">
        <v>5.1247241961340499E-2</v>
      </c>
      <c r="R1349" s="1">
        <v>58.018380682859302</v>
      </c>
      <c r="S1349" s="1">
        <v>5.5114004347096399</v>
      </c>
      <c r="T1349" s="43">
        <f t="shared" si="129"/>
        <v>2994.9505978671045</v>
      </c>
      <c r="U1349" s="1">
        <f t="shared" si="130"/>
        <v>463.03059786710446</v>
      </c>
      <c r="V1349" s="1" t="b">
        <f t="shared" si="131"/>
        <v>0</v>
      </c>
      <c r="W1349" s="44" t="b">
        <f t="shared" si="132"/>
        <v>0</v>
      </c>
      <c r="X1349" s="38">
        <f t="shared" si="133"/>
        <v>1</v>
      </c>
      <c r="Y1349" s="38">
        <f t="shared" si="134"/>
        <v>0</v>
      </c>
      <c r="AF1349" s="1">
        <v>1.8089309102604001</v>
      </c>
      <c r="AG1349" s="1">
        <v>1.53599236190774</v>
      </c>
      <c r="AH1349" s="1">
        <v>4.1221644332276099</v>
      </c>
      <c r="AI1349" s="1">
        <v>0.63035665038475497</v>
      </c>
      <c r="AJ1349" s="1">
        <v>16.340661188180899</v>
      </c>
      <c r="AK1349" s="1">
        <v>5.5114004347096399</v>
      </c>
    </row>
    <row r="1350" spans="1:37">
      <c r="A1350">
        <v>1348</v>
      </c>
      <c r="B1350" s="1">
        <v>2.1660426053079E-2</v>
      </c>
      <c r="C1350" s="1">
        <v>16.513850931284999</v>
      </c>
      <c r="D1350" s="1">
        <v>1.7014794079606499</v>
      </c>
      <c r="E1350" s="1">
        <v>-3.3548185466254099E-2</v>
      </c>
      <c r="F1350" s="1">
        <v>14.824237459173601</v>
      </c>
      <c r="G1350" s="1">
        <v>1.2420489914950501</v>
      </c>
      <c r="H1350" s="1">
        <v>5.8688543353286299E-2</v>
      </c>
      <c r="I1350" s="1">
        <v>37.497331900409897</v>
      </c>
      <c r="J1350" s="1">
        <v>3.8109652539467902</v>
      </c>
      <c r="K1350" s="1">
        <v>2.7115156480737299E-2</v>
      </c>
      <c r="L1350" s="1">
        <v>7.35680060227598</v>
      </c>
      <c r="M1350" s="1">
        <v>0.64747688507571999</v>
      </c>
      <c r="N1350" s="1">
        <v>-2.74374561769491E-2</v>
      </c>
      <c r="O1350" s="1">
        <v>176.578069658814</v>
      </c>
      <c r="P1350" s="1">
        <v>11.7966124165268</v>
      </c>
      <c r="Q1350" s="1">
        <v>1.0383227420526799E-2</v>
      </c>
      <c r="R1350" s="1">
        <v>55.695305088509301</v>
      </c>
      <c r="S1350" s="1">
        <v>4.6454380232680101</v>
      </c>
      <c r="T1350" s="43">
        <f t="shared" si="129"/>
        <v>2384.402097827302</v>
      </c>
      <c r="U1350" s="1">
        <f t="shared" si="130"/>
        <v>-147.51790217269809</v>
      </c>
      <c r="V1350" s="1" t="b">
        <f t="shared" si="131"/>
        <v>0</v>
      </c>
      <c r="W1350" s="44" t="b">
        <f t="shared" si="132"/>
        <v>0</v>
      </c>
      <c r="X1350" s="38">
        <f t="shared" si="133"/>
        <v>0</v>
      </c>
      <c r="Y1350" s="38">
        <f t="shared" si="134"/>
        <v>1</v>
      </c>
      <c r="AF1350" s="1">
        <v>1.7014794079606499</v>
      </c>
      <c r="AG1350" s="1">
        <v>1.2420489914950501</v>
      </c>
      <c r="AH1350" s="1">
        <v>3.8109652539467902</v>
      </c>
      <c r="AI1350" s="1">
        <v>0.64747688507571999</v>
      </c>
      <c r="AJ1350" s="1">
        <v>11.7966124165268</v>
      </c>
      <c r="AK1350" s="1">
        <v>4.6454380232680101</v>
      </c>
    </row>
    <row r="1351" spans="1:37">
      <c r="A1351">
        <v>1349</v>
      </c>
      <c r="B1351" s="1">
        <v>-2.7680968597623999E-2</v>
      </c>
      <c r="C1351" s="1">
        <v>15.718810001653299</v>
      </c>
      <c r="D1351" s="1">
        <v>1.6088235309703001</v>
      </c>
      <c r="E1351" s="1">
        <v>1.0858214692128399E-2</v>
      </c>
      <c r="F1351" s="1">
        <v>15.497363420854001</v>
      </c>
      <c r="G1351" s="1">
        <v>1.2799375074961199</v>
      </c>
      <c r="H1351" s="1">
        <v>-1.88731399054798E-4</v>
      </c>
      <c r="I1351" s="1">
        <v>35.353327087443297</v>
      </c>
      <c r="J1351" s="1">
        <v>3.07424464422198</v>
      </c>
      <c r="K1351" s="1">
        <v>1.8785561763397199E-2</v>
      </c>
      <c r="L1351" s="1">
        <v>7.2957759430171896</v>
      </c>
      <c r="M1351" s="1">
        <v>0.62922927940602702</v>
      </c>
      <c r="N1351" s="1">
        <v>-5.2035806823594799E-3</v>
      </c>
      <c r="O1351" s="1">
        <v>180.548055010773</v>
      </c>
      <c r="P1351" s="1">
        <v>11.7901002829633</v>
      </c>
      <c r="Q1351" s="1">
        <v>-1.6858866801004499E-2</v>
      </c>
      <c r="R1351" s="1">
        <v>54.198528569040498</v>
      </c>
      <c r="S1351" s="1">
        <v>4.4683582004639097</v>
      </c>
      <c r="T1351" s="43">
        <f t="shared" si="129"/>
        <v>2285.0693445521633</v>
      </c>
      <c r="U1351" s="1">
        <f t="shared" si="130"/>
        <v>-246.85065544783674</v>
      </c>
      <c r="V1351" s="1" t="b">
        <f t="shared" si="131"/>
        <v>1</v>
      </c>
      <c r="W1351" s="44" t="b">
        <f t="shared" si="132"/>
        <v>0</v>
      </c>
      <c r="X1351" s="38">
        <f t="shared" si="133"/>
        <v>0</v>
      </c>
      <c r="Y1351" s="38">
        <f t="shared" si="134"/>
        <v>1</v>
      </c>
      <c r="AF1351" s="1">
        <v>1.6088235309703001</v>
      </c>
      <c r="AG1351" s="1">
        <v>1.2799375074961199</v>
      </c>
      <c r="AH1351" s="1">
        <v>3.07424464422198</v>
      </c>
      <c r="AI1351" s="1">
        <v>0.62922927940602702</v>
      </c>
      <c r="AJ1351" s="1">
        <v>11.7901002829633</v>
      </c>
      <c r="AK1351" s="1">
        <v>4.4683582004639097</v>
      </c>
    </row>
    <row r="1352" spans="1:37">
      <c r="A1352">
        <v>1350</v>
      </c>
      <c r="B1352" s="1">
        <v>3.4348681035264401E-2</v>
      </c>
      <c r="C1352" s="1">
        <v>16.7247178200858</v>
      </c>
      <c r="D1352" s="1">
        <v>1.7680649642947901</v>
      </c>
      <c r="E1352" s="1">
        <v>5.9132217884043201E-2</v>
      </c>
      <c r="F1352" s="1">
        <v>16.263834668200499</v>
      </c>
      <c r="G1352" s="1">
        <v>1.5898212887849099</v>
      </c>
      <c r="H1352" s="1">
        <v>-5.19516342132081E-2</v>
      </c>
      <c r="I1352" s="1">
        <v>33.569892326555902</v>
      </c>
      <c r="J1352" s="1">
        <v>3.1506074668555399</v>
      </c>
      <c r="K1352" s="1">
        <v>5.5077747224638297E-2</v>
      </c>
      <c r="L1352" s="1">
        <v>7.5654189685400803</v>
      </c>
      <c r="M1352" s="1">
        <v>0.73974554994727104</v>
      </c>
      <c r="N1352" s="1">
        <v>-3.7967917458040498E-2</v>
      </c>
      <c r="O1352" s="1">
        <v>174.72837728291699</v>
      </c>
      <c r="P1352" s="1">
        <v>12.043317530202</v>
      </c>
      <c r="Q1352" s="1">
        <v>-3.05428888455004E-2</v>
      </c>
      <c r="R1352" s="1">
        <v>53.4619260460872</v>
      </c>
      <c r="S1352" s="1">
        <v>4.4894882545706603</v>
      </c>
      <c r="T1352" s="43">
        <f t="shared" si="129"/>
        <v>2378.1045054655169</v>
      </c>
      <c r="U1352" s="1">
        <f t="shared" si="130"/>
        <v>-153.81549453448315</v>
      </c>
      <c r="V1352" s="1" t="b">
        <f t="shared" si="131"/>
        <v>0</v>
      </c>
      <c r="W1352" s="44" t="b">
        <f t="shared" si="132"/>
        <v>0</v>
      </c>
      <c r="X1352" s="38">
        <f t="shared" si="133"/>
        <v>0</v>
      </c>
      <c r="Y1352" s="38">
        <f t="shared" si="134"/>
        <v>1</v>
      </c>
      <c r="AF1352" s="1">
        <v>1.7680649642947901</v>
      </c>
      <c r="AG1352" s="1">
        <v>1.5898212887849099</v>
      </c>
      <c r="AH1352" s="1">
        <v>3.1506074668555399</v>
      </c>
      <c r="AI1352" s="1">
        <v>0.73974554994727104</v>
      </c>
      <c r="AJ1352" s="1">
        <v>12.043317530202</v>
      </c>
      <c r="AK1352" s="1">
        <v>4.4894882545706603</v>
      </c>
    </row>
    <row r="1353" spans="1:37">
      <c r="A1353">
        <v>1351</v>
      </c>
      <c r="B1353" s="1">
        <v>0.13767167147845299</v>
      </c>
      <c r="C1353" s="1">
        <v>18.5451949762905</v>
      </c>
      <c r="D1353" s="1">
        <v>2.85909759755382</v>
      </c>
      <c r="E1353" s="1">
        <v>6.6591867502830401E-2</v>
      </c>
      <c r="F1353" s="1">
        <v>16.385610815278199</v>
      </c>
      <c r="G1353" s="1">
        <v>1.6625681653898801</v>
      </c>
      <c r="H1353" s="1">
        <v>1.3791625201247999E-2</v>
      </c>
      <c r="I1353" s="1">
        <v>35.851050274297698</v>
      </c>
      <c r="J1353" s="1">
        <v>3.16456163908687</v>
      </c>
      <c r="K1353" s="1">
        <v>-1.4223770597476601E-4</v>
      </c>
      <c r="L1353" s="1">
        <v>7.1589816504507899</v>
      </c>
      <c r="M1353" s="1">
        <v>0.59947205082708199</v>
      </c>
      <c r="N1353" s="1">
        <v>1.1569761504135301E-2</v>
      </c>
      <c r="O1353" s="1">
        <v>183.601990066985</v>
      </c>
      <c r="P1353" s="1">
        <v>12.3923468579945</v>
      </c>
      <c r="Q1353" s="1">
        <v>-7.9612823869167695E-3</v>
      </c>
      <c r="R1353" s="1">
        <v>54.682916296828402</v>
      </c>
      <c r="S1353" s="1">
        <v>4.4805463701687103</v>
      </c>
      <c r="T1353" s="43">
        <f t="shared" si="129"/>
        <v>2515.8592681020864</v>
      </c>
      <c r="U1353" s="1">
        <f t="shared" si="130"/>
        <v>-16.060731897913683</v>
      </c>
      <c r="V1353" s="1" t="b">
        <f t="shared" si="131"/>
        <v>0</v>
      </c>
      <c r="W1353" s="44" t="b">
        <f t="shared" si="132"/>
        <v>0</v>
      </c>
      <c r="X1353" s="38">
        <f t="shared" si="133"/>
        <v>0</v>
      </c>
      <c r="Y1353" s="38">
        <f t="shared" si="134"/>
        <v>1</v>
      </c>
      <c r="AF1353" s="1">
        <v>2.85909759755382</v>
      </c>
      <c r="AG1353" s="1">
        <v>1.6625681653898801</v>
      </c>
      <c r="AH1353" s="1">
        <v>3.16456163908687</v>
      </c>
      <c r="AI1353" s="1">
        <v>0.59947205082708199</v>
      </c>
      <c r="AJ1353" s="1">
        <v>12.3923468579945</v>
      </c>
      <c r="AK1353" s="1">
        <v>4.4805463701687103</v>
      </c>
    </row>
    <row r="1354" spans="1:37">
      <c r="A1354">
        <v>1352</v>
      </c>
      <c r="B1354" s="1">
        <v>-8.9996478166441199E-2</v>
      </c>
      <c r="C1354" s="1">
        <v>14.7691799684851</v>
      </c>
      <c r="D1354" s="1">
        <v>1.8251182962627599</v>
      </c>
      <c r="E1354" s="1">
        <v>-4.1188591786128999E-2</v>
      </c>
      <c r="F1354" s="1">
        <v>14.7114058501583</v>
      </c>
      <c r="G1354" s="1">
        <v>1.2579484429006</v>
      </c>
      <c r="H1354" s="1">
        <v>-3.45317829170761E-2</v>
      </c>
      <c r="I1354" s="1">
        <v>34.159797976034397</v>
      </c>
      <c r="J1354" s="1">
        <v>3.0563069167415202</v>
      </c>
      <c r="K1354" s="1">
        <v>-4.0111654447926401E-2</v>
      </c>
      <c r="L1354" s="1">
        <v>6.8784843280827603</v>
      </c>
      <c r="M1354" s="1">
        <v>0.600251535499149</v>
      </c>
      <c r="N1354" s="1">
        <v>3.1122379203050402E-2</v>
      </c>
      <c r="O1354" s="1">
        <v>187.22721541581399</v>
      </c>
      <c r="P1354" s="1">
        <v>13.721717417686399</v>
      </c>
      <c r="Q1354" s="1">
        <v>-2.9441935026104499E-2</v>
      </c>
      <c r="R1354" s="1">
        <v>53.5208175702356</v>
      </c>
      <c r="S1354" s="1">
        <v>4.4817843770761998</v>
      </c>
      <c r="T1354" s="43">
        <f t="shared" si="129"/>
        <v>2494.3126986166631</v>
      </c>
      <c r="U1354" s="1">
        <f t="shared" si="130"/>
        <v>-37.607301383337017</v>
      </c>
      <c r="V1354" s="1" t="b">
        <f t="shared" si="131"/>
        <v>0</v>
      </c>
      <c r="W1354" s="44" t="b">
        <f t="shared" si="132"/>
        <v>0</v>
      </c>
      <c r="X1354" s="38">
        <f t="shared" si="133"/>
        <v>0</v>
      </c>
      <c r="Y1354" s="38">
        <f t="shared" si="134"/>
        <v>1</v>
      </c>
      <c r="AF1354" s="1">
        <v>1.8251182962627599</v>
      </c>
      <c r="AG1354" s="1">
        <v>1.2579484429006</v>
      </c>
      <c r="AH1354" s="1">
        <v>3.0563069167415202</v>
      </c>
      <c r="AI1354" s="1">
        <v>0.600251535499149</v>
      </c>
      <c r="AJ1354" s="1">
        <v>13.721717417686399</v>
      </c>
      <c r="AK1354" s="1">
        <v>4.4817843770761998</v>
      </c>
    </row>
    <row r="1355" spans="1:37">
      <c r="A1355">
        <v>1353</v>
      </c>
      <c r="B1355" s="1">
        <v>-1.34453167787366E-2</v>
      </c>
      <c r="C1355" s="1">
        <v>15.9441778308606</v>
      </c>
      <c r="D1355" s="1">
        <v>1.61032652526321</v>
      </c>
      <c r="E1355" s="1">
        <v>2.8469842551788801E-2</v>
      </c>
      <c r="F1355" s="1">
        <v>15.7727147940912</v>
      </c>
      <c r="G1355" s="1">
        <v>1.3631762522733599</v>
      </c>
      <c r="H1355" s="1">
        <v>-6.5172150566808695E-2</v>
      </c>
      <c r="I1355" s="1">
        <v>33.129001837650101</v>
      </c>
      <c r="J1355" s="1">
        <v>3.2781828076247002</v>
      </c>
      <c r="K1355" s="1">
        <v>-2.61159413015731E-2</v>
      </c>
      <c r="L1355" s="1">
        <v>6.9754304542277303</v>
      </c>
      <c r="M1355" s="1">
        <v>0.59007973186347695</v>
      </c>
      <c r="N1355" s="1">
        <v>2.3804956307782399E-2</v>
      </c>
      <c r="O1355" s="1">
        <v>185.86219500969199</v>
      </c>
      <c r="P1355" s="1">
        <v>13.162207492318799</v>
      </c>
      <c r="Q1355" s="1">
        <v>2.56660514059695E-2</v>
      </c>
      <c r="R1355" s="1">
        <v>56.553024123167297</v>
      </c>
      <c r="S1355" s="1">
        <v>4.89293273877602</v>
      </c>
      <c r="T1355" s="43">
        <f t="shared" si="129"/>
        <v>2489.6905548119571</v>
      </c>
      <c r="U1355" s="1">
        <f t="shared" si="130"/>
        <v>-42.229445188042973</v>
      </c>
      <c r="V1355" s="1" t="b">
        <f t="shared" si="131"/>
        <v>0</v>
      </c>
      <c r="W1355" s="44" t="b">
        <f t="shared" si="132"/>
        <v>0</v>
      </c>
      <c r="X1355" s="38">
        <f t="shared" si="133"/>
        <v>0</v>
      </c>
      <c r="Y1355" s="38">
        <f t="shared" si="134"/>
        <v>1</v>
      </c>
      <c r="AF1355" s="1">
        <v>1.61032652526321</v>
      </c>
      <c r="AG1355" s="1">
        <v>1.3631762522733599</v>
      </c>
      <c r="AH1355" s="1">
        <v>3.2781828076247002</v>
      </c>
      <c r="AI1355" s="1">
        <v>0.59007973186347695</v>
      </c>
      <c r="AJ1355" s="1">
        <v>13.162207492318799</v>
      </c>
      <c r="AK1355" s="1">
        <v>4.89293273877602</v>
      </c>
    </row>
    <row r="1356" spans="1:37">
      <c r="A1356">
        <v>1354</v>
      </c>
      <c r="B1356" s="1">
        <v>7.67456335111905E-2</v>
      </c>
      <c r="C1356" s="1">
        <v>17.4490409386833</v>
      </c>
      <c r="D1356" s="1">
        <v>2.1015605551464498</v>
      </c>
      <c r="E1356" s="1">
        <v>1.9873529043364101E-2</v>
      </c>
      <c r="F1356" s="1">
        <v>15.637708701564</v>
      </c>
      <c r="G1356" s="1">
        <v>1.3195810900617799</v>
      </c>
      <c r="H1356" s="1">
        <v>5.0306436936706396E-3</v>
      </c>
      <c r="I1356" s="1">
        <v>35.538331746654301</v>
      </c>
      <c r="J1356" s="1">
        <v>3.1086035588796599</v>
      </c>
      <c r="K1356" s="1">
        <v>-5.4928134480378102E-2</v>
      </c>
      <c r="L1356" s="1">
        <v>6.7773206975196798</v>
      </c>
      <c r="M1356" s="1">
        <v>0.62333251382749499</v>
      </c>
      <c r="N1356" s="1">
        <v>1.39299775840465E-2</v>
      </c>
      <c r="O1356" s="1">
        <v>184.03584222726499</v>
      </c>
      <c r="P1356" s="1">
        <v>12.5325604920837</v>
      </c>
      <c r="Q1356" s="1">
        <v>-1.50018213003092E-2</v>
      </c>
      <c r="R1356" s="1">
        <v>54.2992712155513</v>
      </c>
      <c r="S1356" s="1">
        <v>4.4696596763352003</v>
      </c>
      <c r="T1356" s="43">
        <f t="shared" si="129"/>
        <v>2415.5297886334283</v>
      </c>
      <c r="U1356" s="1">
        <f t="shared" si="130"/>
        <v>-116.39021136657175</v>
      </c>
      <c r="V1356" s="1" t="b">
        <f t="shared" si="131"/>
        <v>0</v>
      </c>
      <c r="W1356" s="44" t="b">
        <f t="shared" si="132"/>
        <v>0</v>
      </c>
      <c r="X1356" s="38">
        <f t="shared" si="133"/>
        <v>0</v>
      </c>
      <c r="Y1356" s="38">
        <f t="shared" si="134"/>
        <v>1</v>
      </c>
      <c r="AF1356" s="1">
        <v>2.1015605551464498</v>
      </c>
      <c r="AG1356" s="1">
        <v>1.3195810900617799</v>
      </c>
      <c r="AH1356" s="1">
        <v>3.1086035588796599</v>
      </c>
      <c r="AI1356" s="1">
        <v>0.62333251382749499</v>
      </c>
      <c r="AJ1356" s="1">
        <v>12.5325604920837</v>
      </c>
      <c r="AK1356" s="1">
        <v>4.4696596763352003</v>
      </c>
    </row>
    <row r="1357" spans="1:37">
      <c r="A1357">
        <v>1355</v>
      </c>
      <c r="B1357" s="1">
        <v>1.4814079416532899E-2</v>
      </c>
      <c r="C1357" s="1">
        <v>16.401177524212301</v>
      </c>
      <c r="D1357" s="1">
        <v>1.6732461871636899</v>
      </c>
      <c r="E1357" s="1">
        <v>1.22712726056921E-2</v>
      </c>
      <c r="F1357" s="1">
        <v>15.519277572211401</v>
      </c>
      <c r="G1357" s="1">
        <v>1.2844231870940099</v>
      </c>
      <c r="H1357" s="1">
        <v>-4.9115829791792097E-2</v>
      </c>
      <c r="I1357" s="1">
        <v>33.665225084282802</v>
      </c>
      <c r="J1357" s="1">
        <v>3.1296374971359899</v>
      </c>
      <c r="K1357" s="1">
        <v>0.12407832474378901</v>
      </c>
      <c r="L1357" s="1">
        <v>8.10586850156451</v>
      </c>
      <c r="M1357" s="1">
        <v>1.1157151925022399</v>
      </c>
      <c r="N1357" s="1">
        <v>-1.6145612647610399E-2</v>
      </c>
      <c r="O1357" s="1">
        <v>178.58326144197</v>
      </c>
      <c r="P1357" s="1">
        <v>11.6934201144305</v>
      </c>
      <c r="Q1357" s="1">
        <v>-4.2719312827945999E-2</v>
      </c>
      <c r="R1357" s="1">
        <v>52.8148982045902</v>
      </c>
      <c r="S1357" s="1">
        <v>4.5774301261284398</v>
      </c>
      <c r="T1357" s="43">
        <f t="shared" si="129"/>
        <v>2347.3872304454871</v>
      </c>
      <c r="U1357" s="1">
        <f t="shared" si="130"/>
        <v>-184.53276955451292</v>
      </c>
      <c r="V1357" s="1" t="b">
        <f t="shared" si="131"/>
        <v>0</v>
      </c>
      <c r="W1357" s="44" t="b">
        <f t="shared" si="132"/>
        <v>0</v>
      </c>
      <c r="X1357" s="38">
        <f t="shared" si="133"/>
        <v>0</v>
      </c>
      <c r="Y1357" s="38">
        <f t="shared" si="134"/>
        <v>1</v>
      </c>
      <c r="AF1357" s="1">
        <v>1.6732461871636899</v>
      </c>
      <c r="AG1357" s="1">
        <v>1.2844231870940099</v>
      </c>
      <c r="AH1357" s="1">
        <v>3.1296374971359899</v>
      </c>
      <c r="AI1357" s="1">
        <v>1.1157151925022399</v>
      </c>
      <c r="AJ1357" s="1">
        <v>11.6934201144305</v>
      </c>
      <c r="AK1357" s="1">
        <v>4.5774301261284398</v>
      </c>
    </row>
    <row r="1358" spans="1:37">
      <c r="A1358">
        <v>1356</v>
      </c>
      <c r="B1358" s="1">
        <v>1.59434684081327E-2</v>
      </c>
      <c r="C1358" s="1">
        <v>16.419711297507099</v>
      </c>
      <c r="D1358" s="1">
        <v>1.67606610151727</v>
      </c>
      <c r="E1358" s="1">
        <v>9.6801824663806397E-3</v>
      </c>
      <c r="F1358" s="1">
        <v>15.4791177764188</v>
      </c>
      <c r="G1358" s="1">
        <v>1.2769766802470199</v>
      </c>
      <c r="H1358" s="1">
        <v>-2.43860432203153E-2</v>
      </c>
      <c r="I1358" s="1">
        <v>34.508138492435002</v>
      </c>
      <c r="J1358" s="1">
        <v>3.0270722146887601</v>
      </c>
      <c r="K1358" s="1">
        <v>-2.5724559148559398E-2</v>
      </c>
      <c r="L1358" s="1">
        <v>6.9781610475349902</v>
      </c>
      <c r="M1358" s="1">
        <v>0.59075669007959297</v>
      </c>
      <c r="N1358" s="1">
        <v>1.3113673414065699E-2</v>
      </c>
      <c r="O1358" s="1">
        <v>183.88567430152</v>
      </c>
      <c r="P1358" s="1">
        <v>12.482282884606301</v>
      </c>
      <c r="Q1358" s="1">
        <v>0.106398659631224</v>
      </c>
      <c r="R1358" s="1">
        <v>61.3080580096549</v>
      </c>
      <c r="S1358" s="1">
        <v>7.6716363727470496</v>
      </c>
      <c r="T1358" s="43">
        <f t="shared" si="129"/>
        <v>2672.4790943885992</v>
      </c>
      <c r="U1358" s="1">
        <f t="shared" si="130"/>
        <v>140.55909438859908</v>
      </c>
      <c r="V1358" s="1" t="b">
        <f t="shared" si="131"/>
        <v>0</v>
      </c>
      <c r="W1358" s="44" t="b">
        <f t="shared" si="132"/>
        <v>0</v>
      </c>
      <c r="X1358" s="38">
        <f t="shared" si="133"/>
        <v>1</v>
      </c>
      <c r="Y1358" s="38">
        <f t="shared" si="134"/>
        <v>0</v>
      </c>
      <c r="AF1358" s="1">
        <v>1.67606610151727</v>
      </c>
      <c r="AG1358" s="1">
        <v>1.2769766802470199</v>
      </c>
      <c r="AH1358" s="1">
        <v>3.0270722146887601</v>
      </c>
      <c r="AI1358" s="1">
        <v>0.59075669007959297</v>
      </c>
      <c r="AJ1358" s="1">
        <v>12.482282884606301</v>
      </c>
      <c r="AK1358" s="1">
        <v>7.6716363727470496</v>
      </c>
    </row>
    <row r="1359" spans="1:37">
      <c r="A1359">
        <v>1357</v>
      </c>
      <c r="B1359" s="1">
        <v>0.12056147726947999</v>
      </c>
      <c r="C1359" s="1">
        <v>18.230582305977801</v>
      </c>
      <c r="D1359" s="1">
        <v>2.6142048908619699</v>
      </c>
      <c r="E1359" s="1">
        <v>-1.10792742639778E-2</v>
      </c>
      <c r="F1359" s="1">
        <v>15.1610921415653</v>
      </c>
      <c r="G1359" s="1">
        <v>1.2319943737271299</v>
      </c>
      <c r="H1359" s="1">
        <v>1.1668258066486099E-3</v>
      </c>
      <c r="I1359" s="1">
        <v>35.401283040898001</v>
      </c>
      <c r="J1359" s="1">
        <v>3.0821400479386898</v>
      </c>
      <c r="K1359" s="1">
        <v>-3.2677156678793902E-2</v>
      </c>
      <c r="L1359" s="1">
        <v>6.9298129693910901</v>
      </c>
      <c r="M1359" s="1">
        <v>0.59380770509174796</v>
      </c>
      <c r="N1359" s="1">
        <v>3.32966565564786E-2</v>
      </c>
      <c r="O1359" s="1">
        <v>187.63474218780601</v>
      </c>
      <c r="P1359" s="1">
        <v>13.911596112123901</v>
      </c>
      <c r="Q1359" s="1">
        <v>-2.8724933020031099E-2</v>
      </c>
      <c r="R1359" s="1">
        <v>53.559205864397597</v>
      </c>
      <c r="S1359" s="1">
        <v>4.47597725752426</v>
      </c>
      <c r="T1359" s="43">
        <f t="shared" si="129"/>
        <v>2590.9720387267698</v>
      </c>
      <c r="U1359" s="1">
        <f t="shared" si="130"/>
        <v>59.052038726769752</v>
      </c>
      <c r="V1359" s="1" t="b">
        <f t="shared" si="131"/>
        <v>0</v>
      </c>
      <c r="W1359" s="44" t="b">
        <f t="shared" si="132"/>
        <v>0</v>
      </c>
      <c r="X1359" s="38">
        <f t="shared" si="133"/>
        <v>1</v>
      </c>
      <c r="Y1359" s="38">
        <f t="shared" si="134"/>
        <v>0</v>
      </c>
      <c r="AF1359" s="1">
        <v>2.6142048908619699</v>
      </c>
      <c r="AG1359" s="1">
        <v>1.2319943737271299</v>
      </c>
      <c r="AH1359" s="1">
        <v>3.0821400479386898</v>
      </c>
      <c r="AI1359" s="1">
        <v>0.59380770509174796</v>
      </c>
      <c r="AJ1359" s="1">
        <v>13.911596112123901</v>
      </c>
      <c r="AK1359" s="1">
        <v>4.47597725752426</v>
      </c>
    </row>
    <row r="1360" spans="1:37">
      <c r="A1360">
        <v>1358</v>
      </c>
      <c r="B1360" s="1">
        <v>-4.8745109318124296E-3</v>
      </c>
      <c r="C1360" s="1">
        <v>16.081419579496099</v>
      </c>
      <c r="D1360" s="1">
        <v>1.6202793607888599</v>
      </c>
      <c r="E1360" s="1">
        <v>-2.1818146285855398E-2</v>
      </c>
      <c r="F1360" s="1">
        <v>14.9991502065074</v>
      </c>
      <c r="G1360" s="1">
        <v>1.2277778163636399</v>
      </c>
      <c r="H1360" s="1">
        <v>-4.1146076245976802E-3</v>
      </c>
      <c r="I1360" s="1">
        <v>35.214806386612501</v>
      </c>
      <c r="J1360" s="1">
        <v>3.05323719613917</v>
      </c>
      <c r="K1360" s="1">
        <v>2.7183242459075E-2</v>
      </c>
      <c r="L1360" s="1">
        <v>7.35730151429477</v>
      </c>
      <c r="M1360" s="1">
        <v>0.64747688507571999</v>
      </c>
      <c r="N1360" s="1">
        <v>-6.4340172596326897E-3</v>
      </c>
      <c r="O1360" s="1">
        <v>180.32603869643901</v>
      </c>
      <c r="P1360" s="1">
        <v>11.773378299968799</v>
      </c>
      <c r="Q1360" s="1">
        <v>-9.5137696540008199E-2</v>
      </c>
      <c r="R1360" s="1">
        <v>50.117734634090397</v>
      </c>
      <c r="S1360" s="1">
        <v>5.57555136191686</v>
      </c>
      <c r="T1360" s="43">
        <f t="shared" si="129"/>
        <v>2389.7700920253051</v>
      </c>
      <c r="U1360" s="1">
        <f t="shared" si="130"/>
        <v>-142.149907974695</v>
      </c>
      <c r="V1360" s="1" t="b">
        <f t="shared" si="131"/>
        <v>0</v>
      </c>
      <c r="W1360" s="44" t="b">
        <f t="shared" si="132"/>
        <v>0</v>
      </c>
      <c r="X1360" s="38">
        <f t="shared" si="133"/>
        <v>0</v>
      </c>
      <c r="Y1360" s="38">
        <f t="shared" si="134"/>
        <v>1</v>
      </c>
      <c r="AF1360" s="1">
        <v>1.6202793607888599</v>
      </c>
      <c r="AG1360" s="1">
        <v>1.2277778163636399</v>
      </c>
      <c r="AH1360" s="1">
        <v>3.05323719613917</v>
      </c>
      <c r="AI1360" s="1">
        <v>0.64747688507571999</v>
      </c>
      <c r="AJ1360" s="1">
        <v>11.773378299968799</v>
      </c>
      <c r="AK1360" s="1">
        <v>5.57555136191686</v>
      </c>
    </row>
    <row r="1361" spans="1:37">
      <c r="A1361">
        <v>1359</v>
      </c>
      <c r="B1361" s="1">
        <v>-5.12230189886047E-2</v>
      </c>
      <c r="C1361" s="1">
        <v>15.353078905834399</v>
      </c>
      <c r="D1361" s="1">
        <v>1.6498067880377101</v>
      </c>
      <c r="E1361" s="1">
        <v>9.3020676776145693E-3</v>
      </c>
      <c r="F1361" s="1">
        <v>15.4732659994619</v>
      </c>
      <c r="G1361" s="1">
        <v>1.2760903209574801</v>
      </c>
      <c r="H1361" s="1">
        <v>-4.1083380927033002E-2</v>
      </c>
      <c r="I1361" s="1">
        <v>33.936728241119198</v>
      </c>
      <c r="J1361" s="1">
        <v>3.0845440730329798</v>
      </c>
      <c r="K1361" s="1">
        <v>3.8672875740117497E-2</v>
      </c>
      <c r="L1361" s="1">
        <v>7.44232170071108</v>
      </c>
      <c r="M1361" s="1">
        <v>0.68024672659573504</v>
      </c>
      <c r="N1361" s="1">
        <v>-3.2608887852701197E-2</v>
      </c>
      <c r="O1361" s="1">
        <v>175.667265347127</v>
      </c>
      <c r="P1361" s="1">
        <v>11.9011092906133</v>
      </c>
      <c r="Q1361" s="1">
        <v>-3.0362911510998999E-2</v>
      </c>
      <c r="R1361" s="1">
        <v>53.4715488469514</v>
      </c>
      <c r="S1361" s="1">
        <v>4.4875420185100996</v>
      </c>
      <c r="T1361" s="43">
        <f t="shared" si="129"/>
        <v>2307.9339217747302</v>
      </c>
      <c r="U1361" s="1">
        <f t="shared" si="130"/>
        <v>-223.98607822526992</v>
      </c>
      <c r="V1361" s="1" t="b">
        <f t="shared" si="131"/>
        <v>0</v>
      </c>
      <c r="W1361" s="44" t="b">
        <f t="shared" si="132"/>
        <v>0</v>
      </c>
      <c r="X1361" s="38">
        <f t="shared" si="133"/>
        <v>0</v>
      </c>
      <c r="Y1361" s="38">
        <f t="shared" si="134"/>
        <v>1</v>
      </c>
      <c r="AF1361" s="1">
        <v>1.6498067880377101</v>
      </c>
      <c r="AG1361" s="1">
        <v>1.2760903209574801</v>
      </c>
      <c r="AH1361" s="1">
        <v>3.0845440730329798</v>
      </c>
      <c r="AI1361" s="1">
        <v>0.68024672659573504</v>
      </c>
      <c r="AJ1361" s="1">
        <v>11.9011092906133</v>
      </c>
      <c r="AK1361" s="1">
        <v>4.4875420185100996</v>
      </c>
    </row>
    <row r="1362" spans="1:37">
      <c r="A1362">
        <v>1360</v>
      </c>
      <c r="B1362" s="1">
        <v>8.0247103940248601E-2</v>
      </c>
      <c r="C1362" s="1">
        <v>17.510245329696101</v>
      </c>
      <c r="D1362" s="1">
        <v>2.1370259515821801</v>
      </c>
      <c r="E1362" s="1">
        <v>3.4244354518249899E-2</v>
      </c>
      <c r="F1362" s="1">
        <v>15.8640580018166</v>
      </c>
      <c r="G1362" s="1">
        <v>1.3939908991534999</v>
      </c>
      <c r="H1362" s="1">
        <v>5.76098520728998E-2</v>
      </c>
      <c r="I1362" s="1">
        <v>37.456905663085898</v>
      </c>
      <c r="J1362" s="1">
        <v>3.7895043585969099</v>
      </c>
      <c r="K1362" s="1">
        <v>-3.18787321386945E-2</v>
      </c>
      <c r="L1362" s="1">
        <v>6.9353481115267597</v>
      </c>
      <c r="M1362" s="1">
        <v>0.59270612609738504</v>
      </c>
      <c r="N1362" s="1">
        <v>1.7231049370944801E-2</v>
      </c>
      <c r="O1362" s="1">
        <v>184.64436158427</v>
      </c>
      <c r="P1362" s="1">
        <v>12.7297436194536</v>
      </c>
      <c r="Q1362" s="1">
        <v>-2.0800598547265799E-2</v>
      </c>
      <c r="R1362" s="1">
        <v>53.9853130037258</v>
      </c>
      <c r="S1362" s="1">
        <v>4.4629113836889802</v>
      </c>
      <c r="T1362" s="43">
        <f t="shared" si="129"/>
        <v>2510.5882338572551</v>
      </c>
      <c r="U1362" s="1">
        <f t="shared" si="130"/>
        <v>-21.331766142744982</v>
      </c>
      <c r="V1362" s="1" t="b">
        <f t="shared" si="131"/>
        <v>0</v>
      </c>
      <c r="W1362" s="44" t="b">
        <f t="shared" si="132"/>
        <v>0</v>
      </c>
      <c r="X1362" s="38">
        <f t="shared" si="133"/>
        <v>0</v>
      </c>
      <c r="Y1362" s="38">
        <f t="shared" si="134"/>
        <v>1</v>
      </c>
      <c r="AF1362" s="1">
        <v>2.1370259515821801</v>
      </c>
      <c r="AG1362" s="1">
        <v>1.3939908991534999</v>
      </c>
      <c r="AH1362" s="1">
        <v>3.7895043585969099</v>
      </c>
      <c r="AI1362" s="1">
        <v>0.59270612609738504</v>
      </c>
      <c r="AJ1362" s="1">
        <v>12.7297436194536</v>
      </c>
      <c r="AK1362" s="1">
        <v>4.4629113836889802</v>
      </c>
    </row>
    <row r="1363" spans="1:37">
      <c r="A1363">
        <v>1361</v>
      </c>
      <c r="B1363" s="1">
        <v>-6.4499961842448994E-2</v>
      </c>
      <c r="C1363" s="1">
        <v>15.1505841845839</v>
      </c>
      <c r="D1363" s="1">
        <v>1.6969789369960999</v>
      </c>
      <c r="E1363" s="1">
        <v>-6.1076599011869598E-2</v>
      </c>
      <c r="F1363" s="1">
        <v>14.4217155342967</v>
      </c>
      <c r="G1363" s="1">
        <v>1.32995152057212</v>
      </c>
      <c r="H1363" s="1">
        <v>-9.2794817783276098E-3</v>
      </c>
      <c r="I1363" s="1">
        <v>35.033395229451699</v>
      </c>
      <c r="J1363" s="1">
        <v>3.0362094437218201</v>
      </c>
      <c r="K1363" s="1">
        <v>1.55981315412097E-2</v>
      </c>
      <c r="L1363" s="1">
        <v>7.2725581884255801</v>
      </c>
      <c r="M1363" s="1">
        <v>0.62252998102683499</v>
      </c>
      <c r="N1363" s="1">
        <v>-4.3860000217640999E-2</v>
      </c>
      <c r="O1363" s="1">
        <v>173.701890266422</v>
      </c>
      <c r="P1363" s="1">
        <v>12.3146876600605</v>
      </c>
      <c r="Q1363" s="1">
        <v>-4.3779896524721001E-2</v>
      </c>
      <c r="R1363" s="1">
        <v>52.758913278205497</v>
      </c>
      <c r="S1363" s="1">
        <v>4.58606839050376</v>
      </c>
      <c r="T1363" s="43">
        <f t="shared" si="129"/>
        <v>2358.6425932881134</v>
      </c>
      <c r="U1363" s="1">
        <f t="shared" si="130"/>
        <v>-173.27740671188667</v>
      </c>
      <c r="V1363" s="1" t="b">
        <f t="shared" si="131"/>
        <v>0</v>
      </c>
      <c r="W1363" s="44" t="b">
        <f t="shared" si="132"/>
        <v>0</v>
      </c>
      <c r="X1363" s="38">
        <f t="shared" si="133"/>
        <v>0</v>
      </c>
      <c r="Y1363" s="38">
        <f t="shared" si="134"/>
        <v>1</v>
      </c>
      <c r="AF1363" s="1">
        <v>1.6969789369960999</v>
      </c>
      <c r="AG1363" s="1">
        <v>1.32995152057212</v>
      </c>
      <c r="AH1363" s="1">
        <v>3.0362094437218201</v>
      </c>
      <c r="AI1363" s="1">
        <v>0.62252998102683499</v>
      </c>
      <c r="AJ1363" s="1">
        <v>12.3146876600605</v>
      </c>
      <c r="AK1363" s="1">
        <v>4.58606839050376</v>
      </c>
    </row>
    <row r="1364" spans="1:37">
      <c r="A1364">
        <v>1362</v>
      </c>
      <c r="B1364" s="1">
        <v>-5.2752846058354501E-2</v>
      </c>
      <c r="C1364" s="1">
        <v>15.3296093069115</v>
      </c>
      <c r="D1364" s="1">
        <v>1.65317625317343</v>
      </c>
      <c r="E1364" s="1">
        <v>-4.7977019794737397E-2</v>
      </c>
      <c r="F1364" s="1">
        <v>14.6118767359667</v>
      </c>
      <c r="G1364" s="1">
        <v>1.2737710395327899</v>
      </c>
      <c r="H1364" s="1">
        <v>-2.6736483137651399E-2</v>
      </c>
      <c r="I1364" s="1">
        <v>34.427124432886501</v>
      </c>
      <c r="J1364" s="1">
        <v>3.0280869809519699</v>
      </c>
      <c r="K1364" s="1">
        <v>6.84019869403604E-3</v>
      </c>
      <c r="L1364" s="1">
        <v>7.2091437073984102</v>
      </c>
      <c r="M1364" s="1">
        <v>0.60860926181129404</v>
      </c>
      <c r="N1364" s="1">
        <v>3.3349153958843303E-2</v>
      </c>
      <c r="O1364" s="1">
        <v>187.64459278292699</v>
      </c>
      <c r="P1364" s="1">
        <v>13.917297831342999</v>
      </c>
      <c r="Q1364" s="1">
        <v>-9.7402696043031103E-2</v>
      </c>
      <c r="R1364" s="1">
        <v>50.004346450616701</v>
      </c>
      <c r="S1364" s="1">
        <v>5.6398897853477603</v>
      </c>
      <c r="T1364" s="43">
        <f t="shared" si="129"/>
        <v>2612.0831152160245</v>
      </c>
      <c r="U1364" s="1">
        <f t="shared" si="130"/>
        <v>80.16311521602438</v>
      </c>
      <c r="V1364" s="1" t="b">
        <f t="shared" si="131"/>
        <v>0</v>
      </c>
      <c r="W1364" s="44" t="b">
        <f t="shared" si="132"/>
        <v>0</v>
      </c>
      <c r="X1364" s="38">
        <f t="shared" si="133"/>
        <v>1</v>
      </c>
      <c r="Y1364" s="38">
        <f t="shared" si="134"/>
        <v>0</v>
      </c>
      <c r="AF1364" s="1">
        <v>1.65317625317343</v>
      </c>
      <c r="AG1364" s="1">
        <v>1.2737710395327899</v>
      </c>
      <c r="AH1364" s="1">
        <v>3.0280869809519699</v>
      </c>
      <c r="AI1364" s="1">
        <v>0.60860926181129404</v>
      </c>
      <c r="AJ1364" s="1">
        <v>13.917297831342999</v>
      </c>
      <c r="AK1364" s="1">
        <v>5.6398897853477603</v>
      </c>
    </row>
    <row r="1365" spans="1:37">
      <c r="A1365">
        <v>1363</v>
      </c>
      <c r="B1365" s="1">
        <v>-3.5276975373357902E-2</v>
      </c>
      <c r="C1365" s="1">
        <v>15.599862150649001</v>
      </c>
      <c r="D1365" s="1">
        <v>1.6142458969789899</v>
      </c>
      <c r="E1365" s="1">
        <v>-3.5486537154377697E-2</v>
      </c>
      <c r="F1365" s="1">
        <v>14.795530704350901</v>
      </c>
      <c r="G1365" s="1">
        <v>1.2448378367475501</v>
      </c>
      <c r="H1365" s="1">
        <v>5.4859985374784002E-2</v>
      </c>
      <c r="I1365" s="1">
        <v>37.354045656059398</v>
      </c>
      <c r="J1365" s="1">
        <v>3.7413842122772198</v>
      </c>
      <c r="K1365" s="1">
        <v>-0.110597998385881</v>
      </c>
      <c r="L1365" s="1">
        <v>6.4103378906080604</v>
      </c>
      <c r="M1365" s="1">
        <v>0.78730600840734299</v>
      </c>
      <c r="N1365" s="1">
        <v>-3.9799390775351197E-2</v>
      </c>
      <c r="O1365" s="1">
        <v>174.408659788546</v>
      </c>
      <c r="P1365" s="1">
        <v>12.123657697493901</v>
      </c>
      <c r="Q1365" s="1">
        <v>-7.64271203473717E-3</v>
      </c>
      <c r="R1365" s="1">
        <v>54.7003394278305</v>
      </c>
      <c r="S1365" s="1">
        <v>4.4819893700480398</v>
      </c>
      <c r="T1365" s="43">
        <f t="shared" si="129"/>
        <v>2399.3421021953045</v>
      </c>
      <c r="U1365" s="1">
        <f t="shared" si="130"/>
        <v>-132.57789780469557</v>
      </c>
      <c r="V1365" s="1" t="b">
        <f t="shared" si="131"/>
        <v>0</v>
      </c>
      <c r="W1365" s="44" t="b">
        <f t="shared" si="132"/>
        <v>0</v>
      </c>
      <c r="X1365" s="38">
        <f t="shared" si="133"/>
        <v>0</v>
      </c>
      <c r="Y1365" s="38">
        <f t="shared" si="134"/>
        <v>1</v>
      </c>
      <c r="AF1365" s="1">
        <v>1.6142458969789899</v>
      </c>
      <c r="AG1365" s="1">
        <v>1.2448378367475501</v>
      </c>
      <c r="AH1365" s="1">
        <v>3.7413842122772198</v>
      </c>
      <c r="AI1365" s="1">
        <v>0.78730600840734299</v>
      </c>
      <c r="AJ1365" s="1">
        <v>12.123657697493901</v>
      </c>
      <c r="AK1365" s="1">
        <v>4.4819893700480398</v>
      </c>
    </row>
    <row r="1366" spans="1:37">
      <c r="A1366">
        <v>1364</v>
      </c>
      <c r="B1366" s="1">
        <v>6.041788142085E-2</v>
      </c>
      <c r="C1366" s="1">
        <v>17.166450634319101</v>
      </c>
      <c r="D1366" s="1">
        <v>1.95333225965359</v>
      </c>
      <c r="E1366" s="1">
        <v>1.41141377620105E-2</v>
      </c>
      <c r="F1366" s="1">
        <v>15.5479038772088</v>
      </c>
      <c r="G1366" s="1">
        <v>1.2911558715526299</v>
      </c>
      <c r="H1366" s="1">
        <v>-1.9642356011016E-2</v>
      </c>
      <c r="I1366" s="1">
        <v>34.672223183148802</v>
      </c>
      <c r="J1366" s="1">
        <v>3.0278630809672098</v>
      </c>
      <c r="K1366" s="1">
        <v>1.45338059995072E-2</v>
      </c>
      <c r="L1366" s="1">
        <v>7.2648219366675901</v>
      </c>
      <c r="M1366" s="1">
        <v>0.62049838202690999</v>
      </c>
      <c r="N1366" s="1">
        <v>-3.4714777874855898E-2</v>
      </c>
      <c r="O1366" s="1">
        <v>175.297718654731</v>
      </c>
      <c r="P1366" s="1">
        <v>11.956113524917599</v>
      </c>
      <c r="Q1366" s="1">
        <v>1.0007135811404199E-3</v>
      </c>
      <c r="R1366" s="1">
        <v>55.1751869411477</v>
      </c>
      <c r="S1366" s="1">
        <v>4.5478797366452204</v>
      </c>
      <c r="T1366" s="43">
        <f t="shared" si="129"/>
        <v>2339.6842855763161</v>
      </c>
      <c r="U1366" s="1">
        <f t="shared" si="130"/>
        <v>-192.23571442368393</v>
      </c>
      <c r="V1366" s="1" t="b">
        <f t="shared" si="131"/>
        <v>0</v>
      </c>
      <c r="W1366" s="44" t="b">
        <f t="shared" si="132"/>
        <v>0</v>
      </c>
      <c r="X1366" s="38">
        <f t="shared" si="133"/>
        <v>0</v>
      </c>
      <c r="Y1366" s="38">
        <f t="shared" si="134"/>
        <v>1</v>
      </c>
      <c r="AF1366" s="1">
        <v>1.95333225965359</v>
      </c>
      <c r="AG1366" s="1">
        <v>1.2911558715526299</v>
      </c>
      <c r="AH1366" s="1">
        <v>3.0278630809672098</v>
      </c>
      <c r="AI1366" s="1">
        <v>0.62049838202690999</v>
      </c>
      <c r="AJ1366" s="1">
        <v>11.956113524917599</v>
      </c>
      <c r="AK1366" s="1">
        <v>4.5478797366452204</v>
      </c>
    </row>
    <row r="1367" spans="1:37">
      <c r="A1367">
        <v>1365</v>
      </c>
      <c r="B1367" s="1">
        <v>-0.11863635745340401</v>
      </c>
      <c r="C1367" s="1">
        <v>14.3521921792039</v>
      </c>
      <c r="D1367" s="1">
        <v>2.03083836630613</v>
      </c>
      <c r="E1367" s="1">
        <v>-4.1508364900978298E-2</v>
      </c>
      <c r="F1367" s="1">
        <v>14.7067022901619</v>
      </c>
      <c r="G1367" s="1">
        <v>1.2575012784781701</v>
      </c>
      <c r="H1367" s="1">
        <v>-8.4262708294578395E-2</v>
      </c>
      <c r="I1367" s="1">
        <v>32.502549404509601</v>
      </c>
      <c r="J1367" s="1">
        <v>3.52435019291788</v>
      </c>
      <c r="K1367" s="1">
        <v>5.4004144888462599E-2</v>
      </c>
      <c r="L1367" s="1">
        <v>7.5573010755354897</v>
      </c>
      <c r="M1367" s="1">
        <v>0.73436923030449397</v>
      </c>
      <c r="N1367" s="1">
        <v>-1.6700062426712198E-2</v>
      </c>
      <c r="O1367" s="1">
        <v>178.48427343658699</v>
      </c>
      <c r="P1367" s="1">
        <v>11.6917175806045</v>
      </c>
      <c r="Q1367" s="1">
        <v>-4.94832623595272E-2</v>
      </c>
      <c r="R1367" s="1">
        <v>52.458866346778201</v>
      </c>
      <c r="S1367" s="1">
        <v>4.6472153025307996</v>
      </c>
      <c r="T1367" s="43">
        <f t="shared" si="129"/>
        <v>2388.5991951141973</v>
      </c>
      <c r="U1367" s="1">
        <f t="shared" si="130"/>
        <v>-143.32080488580277</v>
      </c>
      <c r="V1367" s="1" t="b">
        <f t="shared" si="131"/>
        <v>0</v>
      </c>
      <c r="W1367" s="44" t="b">
        <f t="shared" si="132"/>
        <v>0</v>
      </c>
      <c r="X1367" s="38">
        <f t="shared" si="133"/>
        <v>0</v>
      </c>
      <c r="Y1367" s="38">
        <f t="shared" si="134"/>
        <v>1</v>
      </c>
      <c r="AF1367" s="1">
        <v>2.03083836630613</v>
      </c>
      <c r="AG1367" s="1">
        <v>1.2575012784781701</v>
      </c>
      <c r="AH1367" s="1">
        <v>3.52435019291788</v>
      </c>
      <c r="AI1367" s="1">
        <v>0.73436923030449397</v>
      </c>
      <c r="AJ1367" s="1">
        <v>11.6917175806045</v>
      </c>
      <c r="AK1367" s="1">
        <v>4.6472153025307996</v>
      </c>
    </row>
    <row r="1368" spans="1:37">
      <c r="A1368">
        <v>1366</v>
      </c>
      <c r="B1368" s="1">
        <v>1.16788711451008E-2</v>
      </c>
      <c r="C1368" s="1">
        <v>16.3498369405429</v>
      </c>
      <c r="D1368" s="1">
        <v>1.66470971549411</v>
      </c>
      <c r="E1368" s="1">
        <v>1.23051437611678E-2</v>
      </c>
      <c r="F1368" s="1">
        <v>15.5198032369773</v>
      </c>
      <c r="G1368" s="1">
        <v>1.2850874307220199</v>
      </c>
      <c r="H1368" s="1">
        <v>-7.6307945150149697E-3</v>
      </c>
      <c r="I1368" s="1">
        <v>35.091201981490997</v>
      </c>
      <c r="J1368" s="1">
        <v>3.0377797105475102</v>
      </c>
      <c r="K1368" s="1">
        <v>3.1431703277385599E-2</v>
      </c>
      <c r="L1368" s="1">
        <v>7.3886252131458399</v>
      </c>
      <c r="M1368" s="1">
        <v>0.65827753724643601</v>
      </c>
      <c r="N1368" s="1">
        <v>-7.7940758059995405E-4</v>
      </c>
      <c r="O1368" s="1">
        <v>181.34860042930401</v>
      </c>
      <c r="P1368" s="1">
        <v>11.923163443426199</v>
      </c>
      <c r="Q1368" s="1">
        <v>-2.35197438485596E-2</v>
      </c>
      <c r="R1368" s="1">
        <v>53.838718489748402</v>
      </c>
      <c r="S1368" s="1">
        <v>4.46387460055539</v>
      </c>
      <c r="T1368" s="43">
        <f t="shared" si="129"/>
        <v>2303.2892437991668</v>
      </c>
      <c r="U1368" s="1">
        <f t="shared" si="130"/>
        <v>-228.63075620083328</v>
      </c>
      <c r="V1368" s="1" t="b">
        <f t="shared" si="131"/>
        <v>0</v>
      </c>
      <c r="W1368" s="44" t="b">
        <f t="shared" si="132"/>
        <v>0</v>
      </c>
      <c r="X1368" s="38">
        <f t="shared" si="133"/>
        <v>0</v>
      </c>
      <c r="Y1368" s="38">
        <f t="shared" si="134"/>
        <v>1</v>
      </c>
      <c r="AF1368" s="1">
        <v>1.66470971549411</v>
      </c>
      <c r="AG1368" s="1">
        <v>1.2850874307220199</v>
      </c>
      <c r="AH1368" s="1">
        <v>3.0377797105475102</v>
      </c>
      <c r="AI1368" s="1">
        <v>0.65827753724643601</v>
      </c>
      <c r="AJ1368" s="1">
        <v>11.923163443426199</v>
      </c>
      <c r="AK1368" s="1">
        <v>4.46387460055539</v>
      </c>
    </row>
    <row r="1369" spans="1:37">
      <c r="A1369">
        <v>1367</v>
      </c>
      <c r="B1369" s="1">
        <v>6.8989045551080999E-2</v>
      </c>
      <c r="C1369" s="1">
        <v>17.314219471065702</v>
      </c>
      <c r="D1369" s="1">
        <v>2.02362233434219</v>
      </c>
      <c r="E1369" s="1">
        <v>3.2866065402982897E-2</v>
      </c>
      <c r="F1369" s="1">
        <v>15.8422078047521</v>
      </c>
      <c r="G1369" s="1">
        <v>1.3863839471182799</v>
      </c>
      <c r="H1369" s="1">
        <v>-8.11350629064661E-4</v>
      </c>
      <c r="I1369" s="1">
        <v>35.331322277173697</v>
      </c>
      <c r="J1369" s="1">
        <v>3.07047893219235</v>
      </c>
      <c r="K1369" s="1">
        <v>1.50020976909964E-2</v>
      </c>
      <c r="L1369" s="1">
        <v>7.26822478912226</v>
      </c>
      <c r="M1369" s="1">
        <v>0.61984832325610495</v>
      </c>
      <c r="N1369" s="1">
        <v>2.6745878701797801E-2</v>
      </c>
      <c r="O1369" s="1">
        <v>186.40960585305299</v>
      </c>
      <c r="P1369" s="1">
        <v>13.357187326437201</v>
      </c>
      <c r="Q1369" s="1">
        <v>5.8813761773812902E-2</v>
      </c>
      <c r="R1369" s="1">
        <v>58.459042947255</v>
      </c>
      <c r="S1369" s="1">
        <v>5.7413208508036</v>
      </c>
      <c r="T1369" s="43">
        <f t="shared" si="129"/>
        <v>2619.8841714149726</v>
      </c>
      <c r="U1369" s="1">
        <f t="shared" si="130"/>
        <v>87.964171414972498</v>
      </c>
      <c r="V1369" s="1" t="b">
        <f t="shared" si="131"/>
        <v>0</v>
      </c>
      <c r="W1369" s="44" t="b">
        <f t="shared" si="132"/>
        <v>0</v>
      </c>
      <c r="X1369" s="38">
        <f t="shared" si="133"/>
        <v>1</v>
      </c>
      <c r="Y1369" s="38">
        <f t="shared" si="134"/>
        <v>0</v>
      </c>
      <c r="AF1369" s="1">
        <v>2.02362233434219</v>
      </c>
      <c r="AG1369" s="1">
        <v>1.3863839471182799</v>
      </c>
      <c r="AH1369" s="1">
        <v>3.07047893219235</v>
      </c>
      <c r="AI1369" s="1">
        <v>0.61984832325610495</v>
      </c>
      <c r="AJ1369" s="1">
        <v>13.357187326437201</v>
      </c>
      <c r="AK1369" s="1">
        <v>5.7413208508036</v>
      </c>
    </row>
    <row r="1370" spans="1:37">
      <c r="A1370">
        <v>1368</v>
      </c>
      <c r="B1370" s="1">
        <v>3.4590737509796202E-2</v>
      </c>
      <c r="C1370" s="1">
        <v>16.728766636320199</v>
      </c>
      <c r="D1370" s="1">
        <v>1.77077523115748</v>
      </c>
      <c r="E1370" s="1">
        <v>2.3677920018762399E-2</v>
      </c>
      <c r="F1370" s="1">
        <v>15.6973139684029</v>
      </c>
      <c r="G1370" s="1">
        <v>1.33776797255831</v>
      </c>
      <c r="H1370" s="1">
        <v>1.7459781980527601E-2</v>
      </c>
      <c r="I1370" s="1">
        <v>35.982799037237299</v>
      </c>
      <c r="J1370" s="1">
        <v>3.1996506567660399</v>
      </c>
      <c r="K1370" s="1">
        <v>1.74000196458345E-2</v>
      </c>
      <c r="L1370" s="1">
        <v>7.2856743378835498</v>
      </c>
      <c r="M1370" s="1">
        <v>0.62628957876640201</v>
      </c>
      <c r="N1370" s="1">
        <v>-3.8720339478744E-3</v>
      </c>
      <c r="O1370" s="1">
        <v>180.78862331226401</v>
      </c>
      <c r="P1370" s="1">
        <v>11.830455964336499</v>
      </c>
      <c r="Q1370" s="1">
        <v>-9.8471127040231192E-3</v>
      </c>
      <c r="R1370" s="1">
        <v>54.5798907703117</v>
      </c>
      <c r="S1370" s="1">
        <v>4.4785220145373703</v>
      </c>
      <c r="T1370" s="43">
        <f t="shared" si="129"/>
        <v>2324.3461418122101</v>
      </c>
      <c r="U1370" s="1">
        <f t="shared" si="130"/>
        <v>-207.57385818778994</v>
      </c>
      <c r="V1370" s="1" t="b">
        <f t="shared" si="131"/>
        <v>0</v>
      </c>
      <c r="W1370" s="44" t="b">
        <f t="shared" si="132"/>
        <v>0</v>
      </c>
      <c r="X1370" s="38">
        <f t="shared" si="133"/>
        <v>0</v>
      </c>
      <c r="Y1370" s="38">
        <f t="shared" si="134"/>
        <v>1</v>
      </c>
      <c r="AF1370" s="1">
        <v>1.77077523115748</v>
      </c>
      <c r="AG1370" s="1">
        <v>1.33776797255831</v>
      </c>
      <c r="AH1370" s="1">
        <v>3.1996506567660399</v>
      </c>
      <c r="AI1370" s="1">
        <v>0.62628957876640201</v>
      </c>
      <c r="AJ1370" s="1">
        <v>11.830455964336499</v>
      </c>
      <c r="AK1370" s="1">
        <v>4.4785220145373703</v>
      </c>
    </row>
    <row r="1371" spans="1:37">
      <c r="A1371">
        <v>1369</v>
      </c>
      <c r="B1371" s="1">
        <v>0.176256741542027</v>
      </c>
      <c r="C1371" s="1">
        <v>19.2747470208623</v>
      </c>
      <c r="D1371" s="1">
        <v>3.4740386014329401</v>
      </c>
      <c r="E1371" s="1">
        <v>7.1199069981465093E-2</v>
      </c>
      <c r="F1371" s="1">
        <v>16.461276812482701</v>
      </c>
      <c r="G1371" s="1">
        <v>1.7073582766362601</v>
      </c>
      <c r="H1371" s="1">
        <v>2.2411683240550401E-2</v>
      </c>
      <c r="I1371" s="1">
        <v>36.161424207220698</v>
      </c>
      <c r="J1371" s="1">
        <v>3.2543321171796902</v>
      </c>
      <c r="K1371" s="1">
        <v>8.0505369271312403E-3</v>
      </c>
      <c r="L1371" s="1">
        <v>7.21787449219085</v>
      </c>
      <c r="M1371" s="1">
        <v>0.61026677462860202</v>
      </c>
      <c r="N1371" s="1">
        <v>3.65273623809865E-2</v>
      </c>
      <c r="O1371" s="1">
        <v>188.241915112713</v>
      </c>
      <c r="P1371" s="1">
        <v>14.210740079146699</v>
      </c>
      <c r="Q1371" s="1">
        <v>8.1201714118160503E-2</v>
      </c>
      <c r="R1371" s="1">
        <v>59.782581593334697</v>
      </c>
      <c r="S1371" s="1">
        <v>6.5567130793351698</v>
      </c>
      <c r="T1371" s="43">
        <f t="shared" si="129"/>
        <v>2981.3448928359362</v>
      </c>
      <c r="U1371" s="1">
        <f t="shared" si="130"/>
        <v>449.42489283593613</v>
      </c>
      <c r="V1371" s="1" t="b">
        <f t="shared" si="131"/>
        <v>0</v>
      </c>
      <c r="W1371" s="44" t="b">
        <f t="shared" si="132"/>
        <v>0</v>
      </c>
      <c r="X1371" s="38">
        <f t="shared" si="133"/>
        <v>1</v>
      </c>
      <c r="Y1371" s="38">
        <f t="shared" si="134"/>
        <v>0</v>
      </c>
      <c r="AF1371" s="1">
        <v>3.4740386014329401</v>
      </c>
      <c r="AG1371" s="1">
        <v>1.7073582766362601</v>
      </c>
      <c r="AH1371" s="1">
        <v>3.2543321171796902</v>
      </c>
      <c r="AI1371" s="1">
        <v>0.61026677462860202</v>
      </c>
      <c r="AJ1371" s="1">
        <v>14.210740079146699</v>
      </c>
      <c r="AK1371" s="1">
        <v>6.5567130793351698</v>
      </c>
    </row>
    <row r="1372" spans="1:37">
      <c r="A1372">
        <v>1370</v>
      </c>
      <c r="B1372" s="1">
        <v>3.9818269364096097E-2</v>
      </c>
      <c r="C1372" s="1">
        <v>16.8164457698586</v>
      </c>
      <c r="D1372" s="1">
        <v>1.7991726636466101</v>
      </c>
      <c r="E1372" s="1">
        <v>5.6871708630352298E-2</v>
      </c>
      <c r="F1372" s="1">
        <v>16.227111641440999</v>
      </c>
      <c r="G1372" s="1">
        <v>1.56925695063338</v>
      </c>
      <c r="H1372" s="1">
        <v>8.1317277661460997E-3</v>
      </c>
      <c r="I1372" s="1">
        <v>35.648710159108099</v>
      </c>
      <c r="J1372" s="1">
        <v>3.12751634841903</v>
      </c>
      <c r="K1372" s="1">
        <v>-2.2607840532447101E-2</v>
      </c>
      <c r="L1372" s="1">
        <v>6.9999439399180403</v>
      </c>
      <c r="M1372" s="1">
        <v>0.59005456242867105</v>
      </c>
      <c r="N1372" s="1">
        <v>4.05096533184095E-2</v>
      </c>
      <c r="O1372" s="1">
        <v>188.99304379913301</v>
      </c>
      <c r="P1372" s="1">
        <v>14.5795275856144</v>
      </c>
      <c r="Q1372" s="1">
        <v>2.37638043014506E-2</v>
      </c>
      <c r="R1372" s="1">
        <v>56.445548551733303</v>
      </c>
      <c r="S1372" s="1">
        <v>4.8569279251868496</v>
      </c>
      <c r="T1372" s="43">
        <f t="shared" si="129"/>
        <v>2652.245603592894</v>
      </c>
      <c r="U1372" s="1">
        <f t="shared" si="130"/>
        <v>120.32560359289391</v>
      </c>
      <c r="V1372" s="1" t="b">
        <f t="shared" si="131"/>
        <v>0</v>
      </c>
      <c r="W1372" s="44" t="b">
        <f t="shared" si="132"/>
        <v>0</v>
      </c>
      <c r="X1372" s="38">
        <f t="shared" si="133"/>
        <v>1</v>
      </c>
      <c r="Y1372" s="38">
        <f t="shared" si="134"/>
        <v>0</v>
      </c>
      <c r="AF1372" s="1">
        <v>1.7991726636466101</v>
      </c>
      <c r="AG1372" s="1">
        <v>1.56925695063338</v>
      </c>
      <c r="AH1372" s="1">
        <v>3.12751634841903</v>
      </c>
      <c r="AI1372" s="1">
        <v>0.59005456242867105</v>
      </c>
      <c r="AJ1372" s="1">
        <v>14.5795275856144</v>
      </c>
      <c r="AK1372" s="1">
        <v>4.8569279251868496</v>
      </c>
    </row>
    <row r="1373" spans="1:37">
      <c r="A1373">
        <v>1371</v>
      </c>
      <c r="B1373" s="1">
        <v>8.8242278874198794E-3</v>
      </c>
      <c r="C1373" s="1">
        <v>16.303230542725601</v>
      </c>
      <c r="D1373" s="1">
        <v>1.6553100730955801</v>
      </c>
      <c r="E1373" s="1">
        <v>-1.5476000831995801E-2</v>
      </c>
      <c r="F1373" s="1">
        <v>15.0945792915015</v>
      </c>
      <c r="G1373" s="1">
        <v>1.23123095354763</v>
      </c>
      <c r="H1373" s="1">
        <v>-3.9799450378656301E-2</v>
      </c>
      <c r="I1373" s="1">
        <v>33.980328627164198</v>
      </c>
      <c r="J1373" s="1">
        <v>3.07905129313944</v>
      </c>
      <c r="K1373" s="1">
        <v>-6.3294447572852297E-2</v>
      </c>
      <c r="L1373" s="1">
        <v>6.7208560404899798</v>
      </c>
      <c r="M1373" s="1">
        <v>0.63957446771293802</v>
      </c>
      <c r="N1373" s="1">
        <v>2.4969284875692999E-3</v>
      </c>
      <c r="O1373" s="1">
        <v>181.94373378587699</v>
      </c>
      <c r="P1373" s="1">
        <v>12.0388299073994</v>
      </c>
      <c r="Q1373" s="1">
        <v>6.1734506781483102E-2</v>
      </c>
      <c r="R1373" s="1">
        <v>58.6300364978174</v>
      </c>
      <c r="S1373" s="1">
        <v>5.8388368656147698</v>
      </c>
      <c r="T1373" s="43">
        <f t="shared" si="129"/>
        <v>2448.2833560509757</v>
      </c>
      <c r="U1373" s="1">
        <f t="shared" si="130"/>
        <v>-83.636643949024347</v>
      </c>
      <c r="V1373" s="1" t="b">
        <f t="shared" si="131"/>
        <v>0</v>
      </c>
      <c r="W1373" s="44" t="b">
        <f t="shared" si="132"/>
        <v>0</v>
      </c>
      <c r="X1373" s="38">
        <f t="shared" si="133"/>
        <v>0</v>
      </c>
      <c r="Y1373" s="38">
        <f t="shared" si="134"/>
        <v>1</v>
      </c>
      <c r="AF1373" s="1">
        <v>1.6553100730955801</v>
      </c>
      <c r="AG1373" s="1">
        <v>1.23123095354763</v>
      </c>
      <c r="AH1373" s="1">
        <v>3.07905129313944</v>
      </c>
      <c r="AI1373" s="1">
        <v>0.63957446771293802</v>
      </c>
      <c r="AJ1373" s="1">
        <v>12.0388299073994</v>
      </c>
      <c r="AK1373" s="1">
        <v>5.8388368656147698</v>
      </c>
    </row>
    <row r="1374" spans="1:37">
      <c r="A1374">
        <v>1372</v>
      </c>
      <c r="B1374" s="1">
        <v>5.77184225153008E-2</v>
      </c>
      <c r="C1374" s="1">
        <v>17.120172996670501</v>
      </c>
      <c r="D1374" s="1">
        <v>1.9310920077026601</v>
      </c>
      <c r="E1374" s="1">
        <v>4.2854570087607201E-2</v>
      </c>
      <c r="F1374" s="1">
        <v>16.001240699806502</v>
      </c>
      <c r="G1374" s="1">
        <v>1.4576460757741301</v>
      </c>
      <c r="H1374" s="1">
        <v>-1.96085152476029E-2</v>
      </c>
      <c r="I1374" s="1">
        <v>34.673396537503997</v>
      </c>
      <c r="J1374" s="1">
        <v>3.0273595947224901</v>
      </c>
      <c r="K1374" s="1">
        <v>-8.8587667112976706E-2</v>
      </c>
      <c r="L1374" s="1">
        <v>6.5529957654673003</v>
      </c>
      <c r="M1374" s="1">
        <v>0.708977327353432</v>
      </c>
      <c r="N1374" s="1">
        <v>6.31038721009239E-2</v>
      </c>
      <c r="O1374" s="1">
        <v>193.311799712035</v>
      </c>
      <c r="P1374" s="1">
        <v>17.168811218840801</v>
      </c>
      <c r="Q1374" s="1">
        <v>3.04070724758479E-2</v>
      </c>
      <c r="R1374" s="1">
        <v>56.821779786824699</v>
      </c>
      <c r="S1374" s="1">
        <v>4.9824680174590998</v>
      </c>
      <c r="T1374" s="43">
        <f t="shared" si="129"/>
        <v>2927.6354241852614</v>
      </c>
      <c r="U1374" s="1">
        <f t="shared" si="130"/>
        <v>395.71542418526133</v>
      </c>
      <c r="V1374" s="1" t="b">
        <f t="shared" si="131"/>
        <v>0</v>
      </c>
      <c r="W1374" s="44" t="b">
        <f t="shared" si="132"/>
        <v>0</v>
      </c>
      <c r="X1374" s="38">
        <f t="shared" si="133"/>
        <v>1</v>
      </c>
      <c r="Y1374" s="38">
        <f t="shared" si="134"/>
        <v>0</v>
      </c>
      <c r="AF1374" s="1">
        <v>1.9310920077026601</v>
      </c>
      <c r="AG1374" s="1">
        <v>1.4576460757741301</v>
      </c>
      <c r="AH1374" s="1">
        <v>3.0273595947224901</v>
      </c>
      <c r="AI1374" s="1">
        <v>0.708977327353432</v>
      </c>
      <c r="AJ1374" s="1">
        <v>17.168811218840801</v>
      </c>
      <c r="AK1374" s="1">
        <v>4.9824680174590998</v>
      </c>
    </row>
    <row r="1375" spans="1:37">
      <c r="A1375">
        <v>1373</v>
      </c>
      <c r="B1375" s="1">
        <v>9.2459054799434795E-2</v>
      </c>
      <c r="C1375" s="1">
        <v>17.725390583083399</v>
      </c>
      <c r="D1375" s="1">
        <v>2.2634931249480501</v>
      </c>
      <c r="E1375" s="1">
        <v>-6.7798860870457694E-2</v>
      </c>
      <c r="F1375" s="1">
        <v>14.325094107142601</v>
      </c>
      <c r="G1375" s="1">
        <v>1.3594515871720001</v>
      </c>
      <c r="H1375" s="1">
        <v>2.4569601056189001E-2</v>
      </c>
      <c r="I1375" s="1">
        <v>36.239541844163</v>
      </c>
      <c r="J1375" s="1">
        <v>3.2812814881272798</v>
      </c>
      <c r="K1375" s="1">
        <v>-5.9907522187964399E-2</v>
      </c>
      <c r="L1375" s="1">
        <v>6.7436576703342102</v>
      </c>
      <c r="M1375" s="1">
        <v>0.63334689568172897</v>
      </c>
      <c r="N1375" s="1">
        <v>-1.5060461075328799E-2</v>
      </c>
      <c r="O1375" s="1">
        <v>178.777156532661</v>
      </c>
      <c r="P1375" s="1">
        <v>11.701167237783601</v>
      </c>
      <c r="Q1375" s="1">
        <v>8.7867369013945804E-3</v>
      </c>
      <c r="R1375" s="1">
        <v>55.606459001813697</v>
      </c>
      <c r="S1375" s="1">
        <v>4.6287176128206404</v>
      </c>
      <c r="T1375" s="43">
        <f t="shared" si="129"/>
        <v>2386.74579465333</v>
      </c>
      <c r="U1375" s="1">
        <f t="shared" si="130"/>
        <v>-145.17420534667008</v>
      </c>
      <c r="V1375" s="1" t="b">
        <f t="shared" si="131"/>
        <v>0</v>
      </c>
      <c r="W1375" s="44" t="b">
        <f t="shared" si="132"/>
        <v>0</v>
      </c>
      <c r="X1375" s="38">
        <f t="shared" si="133"/>
        <v>0</v>
      </c>
      <c r="Y1375" s="38">
        <f t="shared" si="134"/>
        <v>1</v>
      </c>
      <c r="AF1375" s="1">
        <v>2.2634931249480501</v>
      </c>
      <c r="AG1375" s="1">
        <v>1.3594515871720001</v>
      </c>
      <c r="AH1375" s="1">
        <v>3.2812814881272798</v>
      </c>
      <c r="AI1375" s="1">
        <v>0.63334689568172897</v>
      </c>
      <c r="AJ1375" s="1">
        <v>11.701167237783601</v>
      </c>
      <c r="AK1375" s="1">
        <v>4.6287176128206404</v>
      </c>
    </row>
    <row r="1376" spans="1:37">
      <c r="A1376">
        <v>1374</v>
      </c>
      <c r="B1376" s="1">
        <v>-3.29887051409994E-2</v>
      </c>
      <c r="C1376" s="1">
        <v>15.6355997238557</v>
      </c>
      <c r="D1376" s="1">
        <v>1.61101671124673</v>
      </c>
      <c r="E1376" s="1">
        <v>-1.28265371158711E-2</v>
      </c>
      <c r="F1376" s="1">
        <v>15.134624857856499</v>
      </c>
      <c r="G1376" s="1">
        <v>1.2316955000265699</v>
      </c>
      <c r="H1376" s="1">
        <v>-6.7386968931686803E-2</v>
      </c>
      <c r="I1376" s="1">
        <v>33.055708311854801</v>
      </c>
      <c r="J1376" s="1">
        <v>3.3019207786742699</v>
      </c>
      <c r="K1376" s="1">
        <v>1.07065135356812E-2</v>
      </c>
      <c r="L1376" s="1">
        <v>7.2370704787668396</v>
      </c>
      <c r="M1376" s="1">
        <v>0.61400297826421402</v>
      </c>
      <c r="N1376" s="1">
        <v>-3.7283379581559799E-2</v>
      </c>
      <c r="O1376" s="1">
        <v>174.84802642277501</v>
      </c>
      <c r="P1376" s="1">
        <v>12.025321447533701</v>
      </c>
      <c r="Q1376" s="1">
        <v>-6.2516127332939195E-2</v>
      </c>
      <c r="R1376" s="1">
        <v>51.779612948487603</v>
      </c>
      <c r="S1376" s="1">
        <v>4.8439645769322297</v>
      </c>
      <c r="T1376" s="43">
        <f t="shared" si="129"/>
        <v>2362.7921992677711</v>
      </c>
      <c r="U1376" s="1">
        <f t="shared" si="130"/>
        <v>-169.12780073222893</v>
      </c>
      <c r="V1376" s="1" t="b">
        <f t="shared" si="131"/>
        <v>0</v>
      </c>
      <c r="W1376" s="44" t="b">
        <f t="shared" si="132"/>
        <v>0</v>
      </c>
      <c r="X1376" s="38">
        <f t="shared" si="133"/>
        <v>0</v>
      </c>
      <c r="Y1376" s="38">
        <f t="shared" si="134"/>
        <v>1</v>
      </c>
      <c r="AF1376" s="1">
        <v>1.61101671124673</v>
      </c>
      <c r="AG1376" s="1">
        <v>1.2316955000265699</v>
      </c>
      <c r="AH1376" s="1">
        <v>3.3019207786742699</v>
      </c>
      <c r="AI1376" s="1">
        <v>0.61400297826421402</v>
      </c>
      <c r="AJ1376" s="1">
        <v>12.025321447533701</v>
      </c>
      <c r="AK1376" s="1">
        <v>4.8439645769322297</v>
      </c>
    </row>
    <row r="1377" spans="1:37">
      <c r="A1377">
        <v>1375</v>
      </c>
      <c r="B1377" s="1">
        <v>8.6818685372314908E-3</v>
      </c>
      <c r="C1377" s="1">
        <v>16.3009097906139</v>
      </c>
      <c r="D1377" s="1">
        <v>1.6565486708708399</v>
      </c>
      <c r="E1377" s="1">
        <v>-3.3162585377359097E-2</v>
      </c>
      <c r="F1377" s="1">
        <v>14.8299547886862</v>
      </c>
      <c r="G1377" s="1">
        <v>1.2412236087325901</v>
      </c>
      <c r="H1377" s="1">
        <v>-6.5685092722338495E-2</v>
      </c>
      <c r="I1377" s="1">
        <v>33.112012933571997</v>
      </c>
      <c r="J1377" s="1">
        <v>3.28321081982453</v>
      </c>
      <c r="K1377" s="1">
        <v>-1.87952283443171E-2</v>
      </c>
      <c r="L1377" s="1">
        <v>7.0266829518511198</v>
      </c>
      <c r="M1377" s="1">
        <v>0.58951640046014997</v>
      </c>
      <c r="N1377" s="1">
        <v>7.3742295062265003E-3</v>
      </c>
      <c r="O1377" s="1">
        <v>182.83329571124</v>
      </c>
      <c r="P1377" s="1">
        <v>12.2206777822222</v>
      </c>
      <c r="Q1377" s="1">
        <v>1.35756400554853E-2</v>
      </c>
      <c r="R1377" s="1">
        <v>55.873391595742298</v>
      </c>
      <c r="S1377" s="1">
        <v>4.6777910910617004</v>
      </c>
      <c r="T1377" s="43">
        <f t="shared" si="129"/>
        <v>2366.8968373172011</v>
      </c>
      <c r="U1377" s="1">
        <f t="shared" si="130"/>
        <v>-165.02316268279901</v>
      </c>
      <c r="V1377" s="1" t="b">
        <f t="shared" si="131"/>
        <v>0</v>
      </c>
      <c r="W1377" s="44" t="b">
        <f t="shared" si="132"/>
        <v>0</v>
      </c>
      <c r="X1377" s="38">
        <f t="shared" si="133"/>
        <v>0</v>
      </c>
      <c r="Y1377" s="38">
        <f t="shared" si="134"/>
        <v>1</v>
      </c>
      <c r="AF1377" s="1">
        <v>1.6565486708708399</v>
      </c>
      <c r="AG1377" s="1">
        <v>1.2412236087325901</v>
      </c>
      <c r="AH1377" s="1">
        <v>3.28321081982453</v>
      </c>
      <c r="AI1377" s="1">
        <v>0.58951640046014997</v>
      </c>
      <c r="AJ1377" s="1">
        <v>12.2206777822222</v>
      </c>
      <c r="AK1377" s="1">
        <v>4.6777910910617004</v>
      </c>
    </row>
    <row r="1378" spans="1:37">
      <c r="A1378">
        <v>1376</v>
      </c>
      <c r="B1378" s="1">
        <v>3.1261323705323599E-2</v>
      </c>
      <c r="C1378" s="1">
        <v>16.673162266092799</v>
      </c>
      <c r="D1378" s="1">
        <v>1.75237242010913</v>
      </c>
      <c r="E1378" s="1">
        <v>-2.72672080004514E-2</v>
      </c>
      <c r="F1378" s="1">
        <v>14.917641186887</v>
      </c>
      <c r="G1378" s="1">
        <v>1.2302518577013899</v>
      </c>
      <c r="H1378" s="1">
        <v>-1.30828152676977E-2</v>
      </c>
      <c r="I1378" s="1">
        <v>34.9004046082838</v>
      </c>
      <c r="J1378" s="1">
        <v>3.0332737617219299</v>
      </c>
      <c r="K1378" s="1">
        <v>4.6272672145449299E-4</v>
      </c>
      <c r="L1378" s="1">
        <v>7.1633138899792099</v>
      </c>
      <c r="M1378" s="1">
        <v>0.599310287859804</v>
      </c>
      <c r="N1378" s="1">
        <v>1.3035041204671101E-3</v>
      </c>
      <c r="O1378" s="1">
        <v>181.72672721675599</v>
      </c>
      <c r="P1378" s="1">
        <v>11.9956353531076</v>
      </c>
      <c r="Q1378" s="1">
        <v>-6.3532491705818803E-2</v>
      </c>
      <c r="R1378" s="1">
        <v>51.7270127296674</v>
      </c>
      <c r="S1378" s="1">
        <v>4.8610520081630604</v>
      </c>
      <c r="T1378" s="43">
        <f t="shared" si="129"/>
        <v>2347.1895688662917</v>
      </c>
      <c r="U1378" s="1">
        <f t="shared" si="130"/>
        <v>-184.73043113370841</v>
      </c>
      <c r="V1378" s="1" t="b">
        <f t="shared" si="131"/>
        <v>0</v>
      </c>
      <c r="W1378" s="44" t="b">
        <f t="shared" si="132"/>
        <v>0</v>
      </c>
      <c r="X1378" s="38">
        <f t="shared" si="133"/>
        <v>0</v>
      </c>
      <c r="Y1378" s="38">
        <f t="shared" si="134"/>
        <v>1</v>
      </c>
      <c r="AF1378" s="1">
        <v>1.75237242010913</v>
      </c>
      <c r="AG1378" s="1">
        <v>1.2302518577013899</v>
      </c>
      <c r="AH1378" s="1">
        <v>3.0332737617219299</v>
      </c>
      <c r="AI1378" s="1">
        <v>0.599310287859804</v>
      </c>
      <c r="AJ1378" s="1">
        <v>11.9956353531076</v>
      </c>
      <c r="AK1378" s="1">
        <v>4.8610520081630604</v>
      </c>
    </row>
    <row r="1379" spans="1:37">
      <c r="A1379">
        <v>1377</v>
      </c>
      <c r="B1379" s="1">
        <v>-5.9746987493126603E-2</v>
      </c>
      <c r="C1379" s="1">
        <v>15.222765925685801</v>
      </c>
      <c r="D1379" s="1">
        <v>1.67562620547112</v>
      </c>
      <c r="E1379" s="1">
        <v>1.5565604228786601E-3</v>
      </c>
      <c r="F1379" s="1">
        <v>15.3538806523002</v>
      </c>
      <c r="G1379" s="1">
        <v>1.25411895556287</v>
      </c>
      <c r="H1379" s="1">
        <v>-2.1603529286540199E-3</v>
      </c>
      <c r="I1379" s="1">
        <v>35.2836923758206</v>
      </c>
      <c r="J1379" s="1">
        <v>3.0645426575945698</v>
      </c>
      <c r="K1379" s="1">
        <v>3.1617769046889503E-2</v>
      </c>
      <c r="L1379" s="1">
        <v>7.3900001112884803</v>
      </c>
      <c r="M1379" s="1">
        <v>0.660325029828146</v>
      </c>
      <c r="N1379" s="1">
        <v>6.0926298659680995E-4</v>
      </c>
      <c r="O1379" s="1">
        <v>181.600608830949</v>
      </c>
      <c r="P1379" s="1">
        <v>11.9685401070948</v>
      </c>
      <c r="Q1379" s="1">
        <v>-1.6251110752718598E-2</v>
      </c>
      <c r="R1379" s="1">
        <v>54.231478064199898</v>
      </c>
      <c r="S1379" s="1">
        <v>4.4688083673070098</v>
      </c>
      <c r="T1379" s="43">
        <f t="shared" si="129"/>
        <v>2309.1961322858515</v>
      </c>
      <c r="U1379" s="1">
        <f t="shared" si="130"/>
        <v>-222.72386771414858</v>
      </c>
      <c r="V1379" s="1" t="b">
        <f t="shared" si="131"/>
        <v>0</v>
      </c>
      <c r="W1379" s="44" t="b">
        <f t="shared" si="132"/>
        <v>0</v>
      </c>
      <c r="X1379" s="38">
        <f t="shared" si="133"/>
        <v>0</v>
      </c>
      <c r="Y1379" s="38">
        <f t="shared" si="134"/>
        <v>1</v>
      </c>
      <c r="AF1379" s="1">
        <v>1.67562620547112</v>
      </c>
      <c r="AG1379" s="1">
        <v>1.25411895556287</v>
      </c>
      <c r="AH1379" s="1">
        <v>3.0645426575945698</v>
      </c>
      <c r="AI1379" s="1">
        <v>0.660325029828146</v>
      </c>
      <c r="AJ1379" s="1">
        <v>11.9685401070948</v>
      </c>
      <c r="AK1379" s="1">
        <v>4.4688083673070098</v>
      </c>
    </row>
    <row r="1380" spans="1:37">
      <c r="A1380">
        <v>1378</v>
      </c>
      <c r="B1380" s="1">
        <v>3.85094882665954E-2</v>
      </c>
      <c r="C1380" s="1">
        <v>16.7944511197386</v>
      </c>
      <c r="D1380" s="1">
        <v>1.7911789218994201</v>
      </c>
      <c r="E1380" s="1">
        <v>-3.9919505744934303E-2</v>
      </c>
      <c r="F1380" s="1">
        <v>14.730087741925701</v>
      </c>
      <c r="G1380" s="1">
        <v>1.25519284372383</v>
      </c>
      <c r="H1380" s="1">
        <v>-1.2798067175275801E-2</v>
      </c>
      <c r="I1380" s="1">
        <v>34.910343846943199</v>
      </c>
      <c r="J1380" s="1">
        <v>3.0335492817419301</v>
      </c>
      <c r="K1380" s="1">
        <v>-6.0432875172358597E-3</v>
      </c>
      <c r="L1380" s="1">
        <v>7.1168605447347701</v>
      </c>
      <c r="M1380" s="1">
        <v>0.59214315143893703</v>
      </c>
      <c r="N1380" s="1">
        <v>-2.8846220460811901E-2</v>
      </c>
      <c r="O1380" s="1">
        <v>176.329487918616</v>
      </c>
      <c r="P1380" s="1">
        <v>11.825144490061801</v>
      </c>
      <c r="Q1380" s="1">
        <v>2.2814984816385098E-2</v>
      </c>
      <c r="R1380" s="1">
        <v>56.3920173151783</v>
      </c>
      <c r="S1380" s="1">
        <v>4.83856372028339</v>
      </c>
      <c r="T1380" s="43">
        <f t="shared" si="129"/>
        <v>2333.5772409149308</v>
      </c>
      <c r="U1380" s="1">
        <f t="shared" si="130"/>
        <v>-198.34275908506925</v>
      </c>
      <c r="V1380" s="1" t="b">
        <f t="shared" si="131"/>
        <v>0</v>
      </c>
      <c r="W1380" s="44" t="b">
        <f t="shared" si="132"/>
        <v>0</v>
      </c>
      <c r="X1380" s="38">
        <f t="shared" si="133"/>
        <v>0</v>
      </c>
      <c r="Y1380" s="38">
        <f t="shared" si="134"/>
        <v>1</v>
      </c>
      <c r="AF1380" s="1">
        <v>1.7911789218994201</v>
      </c>
      <c r="AG1380" s="1">
        <v>1.25519284372383</v>
      </c>
      <c r="AH1380" s="1">
        <v>3.0335492817419301</v>
      </c>
      <c r="AI1380" s="1">
        <v>0.59214315143893703</v>
      </c>
      <c r="AJ1380" s="1">
        <v>11.825144490061801</v>
      </c>
      <c r="AK1380" s="1">
        <v>4.83856372028339</v>
      </c>
    </row>
    <row r="1381" spans="1:37">
      <c r="A1381">
        <v>1379</v>
      </c>
      <c r="B1381" s="1">
        <v>-4.1458276357678701E-2</v>
      </c>
      <c r="C1381" s="1">
        <v>15.503732117797</v>
      </c>
      <c r="D1381" s="1">
        <v>1.6284695044925701</v>
      </c>
      <c r="E1381" s="1">
        <v>2.1505535329689199E-2</v>
      </c>
      <c r="F1381" s="1">
        <v>15.6632503768869</v>
      </c>
      <c r="G1381" s="1">
        <v>1.32565238759188</v>
      </c>
      <c r="H1381" s="1">
        <v>-6.7307407634894702E-3</v>
      </c>
      <c r="I1381" s="1">
        <v>35.122800167379701</v>
      </c>
      <c r="J1381" s="1">
        <v>3.0409397184082301</v>
      </c>
      <c r="K1381" s="1">
        <v>8.3958694224090705E-2</v>
      </c>
      <c r="L1381" s="1">
        <v>7.7871012207700501</v>
      </c>
      <c r="M1381" s="1">
        <v>0.87352347705100697</v>
      </c>
      <c r="N1381" s="1">
        <v>-1.70551049682378E-2</v>
      </c>
      <c r="O1381" s="1">
        <v>178.42091517462799</v>
      </c>
      <c r="P1381" s="1">
        <v>11.6903349160786</v>
      </c>
      <c r="Q1381" s="1">
        <v>-6.8086149331233206E-2</v>
      </c>
      <c r="R1381" s="1">
        <v>51.492001111031698</v>
      </c>
      <c r="S1381" s="1">
        <v>4.9377483111635803</v>
      </c>
      <c r="T1381" s="43">
        <f t="shared" si="129"/>
        <v>2349.666831478587</v>
      </c>
      <c r="U1381" s="1">
        <f t="shared" si="130"/>
        <v>-182.25316852141304</v>
      </c>
      <c r="V1381" s="1" t="b">
        <f t="shared" si="131"/>
        <v>0</v>
      </c>
      <c r="W1381" s="44" t="b">
        <f t="shared" si="132"/>
        <v>0</v>
      </c>
      <c r="X1381" s="38">
        <f t="shared" si="133"/>
        <v>0</v>
      </c>
      <c r="Y1381" s="38">
        <f t="shared" si="134"/>
        <v>1</v>
      </c>
      <c r="AF1381" s="1">
        <v>1.6284695044925701</v>
      </c>
      <c r="AG1381" s="1">
        <v>1.32565238759188</v>
      </c>
      <c r="AH1381" s="1">
        <v>3.0409397184082301</v>
      </c>
      <c r="AI1381" s="1">
        <v>0.87352347705100697</v>
      </c>
      <c r="AJ1381" s="1">
        <v>11.6903349160786</v>
      </c>
      <c r="AK1381" s="1">
        <v>4.9377483111635803</v>
      </c>
    </row>
    <row r="1382" spans="1:37">
      <c r="A1382">
        <v>1380</v>
      </c>
      <c r="B1382" s="1">
        <v>-0.10696767087021</v>
      </c>
      <c r="C1382" s="1">
        <v>14.520644307729601</v>
      </c>
      <c r="D1382" s="1">
        <v>1.93861478902063</v>
      </c>
      <c r="E1382" s="1">
        <v>-5.1167581930409302E-2</v>
      </c>
      <c r="F1382" s="1">
        <v>14.565330928452401</v>
      </c>
      <c r="G1382" s="1">
        <v>1.28830109917095</v>
      </c>
      <c r="H1382" s="1">
        <v>2.1450903148263801E-2</v>
      </c>
      <c r="I1382" s="1">
        <v>36.126697715665898</v>
      </c>
      <c r="J1382" s="1">
        <v>3.2437350325916898</v>
      </c>
      <c r="K1382" s="1">
        <v>-3.9513108422013998E-2</v>
      </c>
      <c r="L1382" s="1">
        <v>6.88260264992127</v>
      </c>
      <c r="M1382" s="1">
        <v>0.60089048376781096</v>
      </c>
      <c r="N1382" s="1">
        <v>-9.4710546154207608E-3</v>
      </c>
      <c r="O1382" s="1">
        <v>179.779212566697</v>
      </c>
      <c r="P1382" s="1">
        <v>11.7492267743496</v>
      </c>
      <c r="Q1382" s="1">
        <v>-9.6518979658670304E-2</v>
      </c>
      <c r="R1382" s="1">
        <v>50.048555642180702</v>
      </c>
      <c r="S1382" s="1">
        <v>5.6138693169541103</v>
      </c>
      <c r="T1382" s="43">
        <f t="shared" si="129"/>
        <v>2443.4637495854786</v>
      </c>
      <c r="U1382" s="1">
        <f t="shared" si="130"/>
        <v>-88.456250414521492</v>
      </c>
      <c r="V1382" s="1" t="b">
        <f t="shared" si="131"/>
        <v>0</v>
      </c>
      <c r="W1382" s="44" t="b">
        <f t="shared" si="132"/>
        <v>0</v>
      </c>
      <c r="X1382" s="38">
        <f t="shared" si="133"/>
        <v>0</v>
      </c>
      <c r="Y1382" s="38">
        <f t="shared" si="134"/>
        <v>1</v>
      </c>
      <c r="AF1382" s="1">
        <v>1.93861478902063</v>
      </c>
      <c r="AG1382" s="1">
        <v>1.28830109917095</v>
      </c>
      <c r="AH1382" s="1">
        <v>3.2437350325916898</v>
      </c>
      <c r="AI1382" s="1">
        <v>0.60089048376781096</v>
      </c>
      <c r="AJ1382" s="1">
        <v>11.7492267743496</v>
      </c>
      <c r="AK1382" s="1">
        <v>5.6138693169541103</v>
      </c>
    </row>
    <row r="1383" spans="1:37">
      <c r="A1383">
        <v>1381</v>
      </c>
      <c r="B1383" s="1">
        <v>-2.9752556756793599E-2</v>
      </c>
      <c r="C1383" s="1">
        <v>15.686280806158999</v>
      </c>
      <c r="D1383" s="1">
        <v>1.6085602123736</v>
      </c>
      <c r="E1383" s="1">
        <v>2.4404903280739E-2</v>
      </c>
      <c r="F1383" s="1">
        <v>15.708729801973099</v>
      </c>
      <c r="G1383" s="1">
        <v>1.3407798205172401</v>
      </c>
      <c r="H1383" s="1">
        <v>-3.8265221382997698E-2</v>
      </c>
      <c r="I1383" s="1">
        <v>34.0325022455309</v>
      </c>
      <c r="J1383" s="1">
        <v>3.0737927727103398</v>
      </c>
      <c r="K1383" s="1">
        <v>-4.9681889011459202E-2</v>
      </c>
      <c r="L1383" s="1">
        <v>6.8129696152430004</v>
      </c>
      <c r="M1383" s="1">
        <v>0.61315635229365695</v>
      </c>
      <c r="N1383" s="1">
        <v>5.7958893637021702E-3</v>
      </c>
      <c r="O1383" s="1">
        <v>182.54495019474001</v>
      </c>
      <c r="P1383" s="1">
        <v>12.162198161344699</v>
      </c>
      <c r="Q1383" s="1">
        <v>-3.1497739969010702E-2</v>
      </c>
      <c r="R1383" s="1">
        <v>53.410902229887903</v>
      </c>
      <c r="S1383" s="1">
        <v>4.49618087280352</v>
      </c>
      <c r="T1383" s="43">
        <f t="shared" si="129"/>
        <v>2329.4668192043055</v>
      </c>
      <c r="U1383" s="1">
        <f t="shared" si="130"/>
        <v>-202.45318079569461</v>
      </c>
      <c r="V1383" s="1" t="b">
        <f t="shared" si="131"/>
        <v>0</v>
      </c>
      <c r="W1383" s="44" t="b">
        <f t="shared" si="132"/>
        <v>0</v>
      </c>
      <c r="X1383" s="38">
        <f t="shared" si="133"/>
        <v>0</v>
      </c>
      <c r="Y1383" s="38">
        <f t="shared" si="134"/>
        <v>1</v>
      </c>
      <c r="AF1383" s="1">
        <v>1.6085602123736</v>
      </c>
      <c r="AG1383" s="1">
        <v>1.3407798205172401</v>
      </c>
      <c r="AH1383" s="1">
        <v>3.0737927727103398</v>
      </c>
      <c r="AI1383" s="1">
        <v>0.61315635229365695</v>
      </c>
      <c r="AJ1383" s="1">
        <v>12.162198161344699</v>
      </c>
      <c r="AK1383" s="1">
        <v>4.49618087280352</v>
      </c>
    </row>
    <row r="1384" spans="1:37">
      <c r="A1384">
        <v>1382</v>
      </c>
      <c r="B1384" s="1">
        <v>1.08764380440127E-2</v>
      </c>
      <c r="C1384" s="1">
        <v>16.3367225525976</v>
      </c>
      <c r="D1384" s="1">
        <v>1.6636464595741101</v>
      </c>
      <c r="E1384" s="1">
        <v>3.7395853343610702E-2</v>
      </c>
      <c r="F1384" s="1">
        <v>15.914132425273401</v>
      </c>
      <c r="G1384" s="1">
        <v>1.4165538581611801</v>
      </c>
      <c r="H1384" s="1">
        <v>4.6016294734664703E-2</v>
      </c>
      <c r="I1384" s="1">
        <v>37.0251544815901</v>
      </c>
      <c r="J1384" s="1">
        <v>3.5844294083071602</v>
      </c>
      <c r="K1384" s="1">
        <v>-2.6708671148078299E-2</v>
      </c>
      <c r="L1384" s="1">
        <v>6.97129713349758</v>
      </c>
      <c r="M1384" s="1">
        <v>0.58871147133916202</v>
      </c>
      <c r="N1384" s="1">
        <v>-3.2053439341469397E-2</v>
      </c>
      <c r="O1384" s="1">
        <v>175.76486657185501</v>
      </c>
      <c r="P1384" s="1">
        <v>11.8894552652078</v>
      </c>
      <c r="Q1384" s="1">
        <v>1.64613543419188E-2</v>
      </c>
      <c r="R1384" s="1">
        <v>56.0348591025977</v>
      </c>
      <c r="S1384" s="1">
        <v>4.72686913929103</v>
      </c>
      <c r="T1384" s="43">
        <f t="shared" si="129"/>
        <v>2386.9665601880442</v>
      </c>
      <c r="U1384" s="1">
        <f t="shared" si="130"/>
        <v>-144.95343981195583</v>
      </c>
      <c r="V1384" s="1" t="b">
        <f t="shared" si="131"/>
        <v>0</v>
      </c>
      <c r="W1384" s="44" t="b">
        <f t="shared" si="132"/>
        <v>0</v>
      </c>
      <c r="X1384" s="38">
        <f t="shared" si="133"/>
        <v>0</v>
      </c>
      <c r="Y1384" s="38">
        <f t="shared" si="134"/>
        <v>1</v>
      </c>
      <c r="AF1384" s="1">
        <v>1.6636464595741101</v>
      </c>
      <c r="AG1384" s="1">
        <v>1.4165538581611801</v>
      </c>
      <c r="AH1384" s="1">
        <v>3.5844294083071602</v>
      </c>
      <c r="AI1384" s="1">
        <v>0.58871147133916202</v>
      </c>
      <c r="AJ1384" s="1">
        <v>11.8894552652078</v>
      </c>
      <c r="AK1384" s="1">
        <v>4.72686913929103</v>
      </c>
    </row>
    <row r="1385" spans="1:37">
      <c r="A1385">
        <v>1383</v>
      </c>
      <c r="B1385" s="1">
        <v>3.2287467792383097E-2</v>
      </c>
      <c r="C1385" s="1">
        <v>16.690280114151999</v>
      </c>
      <c r="D1385" s="1">
        <v>1.7579425676253</v>
      </c>
      <c r="E1385" s="1">
        <v>8.05900348719676E-2</v>
      </c>
      <c r="F1385" s="1">
        <v>16.616592224431798</v>
      </c>
      <c r="G1385" s="1">
        <v>1.8075049548276401</v>
      </c>
      <c r="H1385" s="1">
        <v>-4.7703426256755201E-2</v>
      </c>
      <c r="I1385" s="1">
        <v>33.712807562119501</v>
      </c>
      <c r="J1385" s="1">
        <v>3.1221791737301898</v>
      </c>
      <c r="K1385" s="1">
        <v>2.7273251486319001E-2</v>
      </c>
      <c r="L1385" s="1">
        <v>7.3579637676511496</v>
      </c>
      <c r="M1385" s="1">
        <v>0.64749385551763095</v>
      </c>
      <c r="N1385" s="1">
        <v>3.1953006985560302E-3</v>
      </c>
      <c r="O1385" s="1">
        <v>182.07084261298701</v>
      </c>
      <c r="P1385" s="1">
        <v>12.065883266993</v>
      </c>
      <c r="Q1385" s="1">
        <v>7.7444594657275004E-3</v>
      </c>
      <c r="R1385" s="1">
        <v>55.548531837650799</v>
      </c>
      <c r="S1385" s="1">
        <v>4.6168441970031404</v>
      </c>
      <c r="T1385" s="43">
        <f t="shared" si="129"/>
        <v>2401.78480156969</v>
      </c>
      <c r="U1385" s="1">
        <f t="shared" si="130"/>
        <v>-130.13519843031008</v>
      </c>
      <c r="V1385" s="1" t="b">
        <f t="shared" si="131"/>
        <v>0</v>
      </c>
      <c r="W1385" s="44" t="b">
        <f t="shared" si="132"/>
        <v>0</v>
      </c>
      <c r="X1385" s="38">
        <f t="shared" si="133"/>
        <v>0</v>
      </c>
      <c r="Y1385" s="38">
        <f t="shared" si="134"/>
        <v>1</v>
      </c>
      <c r="AF1385" s="1">
        <v>1.7579425676253</v>
      </c>
      <c r="AG1385" s="1">
        <v>1.8075049548276401</v>
      </c>
      <c r="AH1385" s="1">
        <v>3.1221791737301898</v>
      </c>
      <c r="AI1385" s="1">
        <v>0.64749385551763095</v>
      </c>
      <c r="AJ1385" s="1">
        <v>12.065883266993</v>
      </c>
      <c r="AK1385" s="1">
        <v>4.6168441970031404</v>
      </c>
    </row>
    <row r="1386" spans="1:37">
      <c r="A1386">
        <v>1384</v>
      </c>
      <c r="B1386" s="1">
        <v>-3.3998314228147697E-2</v>
      </c>
      <c r="C1386" s="1">
        <v>15.619821846375901</v>
      </c>
      <c r="D1386" s="1">
        <v>1.61042730077792</v>
      </c>
      <c r="E1386" s="1">
        <v>-6.50262447050068E-2</v>
      </c>
      <c r="F1386" s="1">
        <v>14.3648672069261</v>
      </c>
      <c r="G1386" s="1">
        <v>1.3490097318521399</v>
      </c>
      <c r="H1386" s="1">
        <v>-1.67007171842544E-2</v>
      </c>
      <c r="I1386" s="1">
        <v>34.774366501794603</v>
      </c>
      <c r="J1386" s="1">
        <v>3.0294033878985198</v>
      </c>
      <c r="K1386" s="1">
        <v>-1.55575503864864E-2</v>
      </c>
      <c r="L1386" s="1">
        <v>7.0494699569475499</v>
      </c>
      <c r="M1386" s="1">
        <v>0.59090996928041695</v>
      </c>
      <c r="N1386" s="1">
        <v>-5.4195526828880999E-2</v>
      </c>
      <c r="O1386" s="1">
        <v>171.9158355644</v>
      </c>
      <c r="P1386" s="1">
        <v>12.828255252703901</v>
      </c>
      <c r="Q1386" s="1">
        <v>4.1554839567392698E-2</v>
      </c>
      <c r="R1386" s="1">
        <v>57.4587596083745</v>
      </c>
      <c r="S1386" s="1">
        <v>5.2433974304057296</v>
      </c>
      <c r="T1386" s="43">
        <f t="shared" si="129"/>
        <v>2465.1403072918624</v>
      </c>
      <c r="U1386" s="1">
        <f t="shared" si="130"/>
        <v>-66.779692708137645</v>
      </c>
      <c r="V1386" s="1" t="b">
        <f t="shared" si="131"/>
        <v>0</v>
      </c>
      <c r="W1386" s="44" t="b">
        <f t="shared" si="132"/>
        <v>0</v>
      </c>
      <c r="X1386" s="38">
        <f t="shared" si="133"/>
        <v>0</v>
      </c>
      <c r="Y1386" s="38">
        <f t="shared" si="134"/>
        <v>1</v>
      </c>
      <c r="AF1386" s="1">
        <v>1.61042730077792</v>
      </c>
      <c r="AG1386" s="1">
        <v>1.3490097318521399</v>
      </c>
      <c r="AH1386" s="1">
        <v>3.0294033878985198</v>
      </c>
      <c r="AI1386" s="1">
        <v>0.59090996928041695</v>
      </c>
      <c r="AJ1386" s="1">
        <v>12.828255252703901</v>
      </c>
      <c r="AK1386" s="1">
        <v>5.2433974304057296</v>
      </c>
    </row>
    <row r="1387" spans="1:37">
      <c r="A1387">
        <v>1385</v>
      </c>
      <c r="B1387" s="1">
        <v>-3.6240916280681899E-2</v>
      </c>
      <c r="C1387" s="1">
        <v>15.5848320506013</v>
      </c>
      <c r="D1387" s="1">
        <v>1.6168792402279899</v>
      </c>
      <c r="E1387" s="1">
        <v>3.9913413247162901E-3</v>
      </c>
      <c r="F1387" s="1">
        <v>15.3913095347552</v>
      </c>
      <c r="G1387" s="1">
        <v>1.26007031046413</v>
      </c>
      <c r="H1387" s="1">
        <v>-2.6120311707596801E-2</v>
      </c>
      <c r="I1387" s="1">
        <v>34.448343980148998</v>
      </c>
      <c r="J1387" s="1">
        <v>3.02676823854461</v>
      </c>
      <c r="K1387" s="1">
        <v>1.67719304304221E-3</v>
      </c>
      <c r="L1387" s="1">
        <v>7.1720187782764597</v>
      </c>
      <c r="M1387" s="1">
        <v>0.60059156353094501</v>
      </c>
      <c r="N1387" s="1">
        <v>1.5597197755766E-2</v>
      </c>
      <c r="O1387" s="1">
        <v>184.342926413089</v>
      </c>
      <c r="P1387" s="1">
        <v>12.6287248012425</v>
      </c>
      <c r="Q1387" s="1">
        <v>-6.2131172211314901E-2</v>
      </c>
      <c r="R1387" s="1">
        <v>51.799549612802103</v>
      </c>
      <c r="S1387" s="1">
        <v>4.83700820096435</v>
      </c>
      <c r="T1387" s="43">
        <f t="shared" si="129"/>
        <v>2397.0042354974526</v>
      </c>
      <c r="U1387" s="1">
        <f t="shared" si="130"/>
        <v>-134.91576450254752</v>
      </c>
      <c r="V1387" s="1" t="b">
        <f t="shared" si="131"/>
        <v>0</v>
      </c>
      <c r="W1387" s="44" t="b">
        <f t="shared" si="132"/>
        <v>0</v>
      </c>
      <c r="X1387" s="38">
        <f t="shared" si="133"/>
        <v>0</v>
      </c>
      <c r="Y1387" s="38">
        <f t="shared" si="134"/>
        <v>1</v>
      </c>
      <c r="AF1387" s="1">
        <v>1.6168792402279899</v>
      </c>
      <c r="AG1387" s="1">
        <v>1.26007031046413</v>
      </c>
      <c r="AH1387" s="1">
        <v>3.02676823854461</v>
      </c>
      <c r="AI1387" s="1">
        <v>0.60059156353094501</v>
      </c>
      <c r="AJ1387" s="1">
        <v>12.6287248012425</v>
      </c>
      <c r="AK1387" s="1">
        <v>4.83700820096435</v>
      </c>
    </row>
    <row r="1388" spans="1:37">
      <c r="A1388">
        <v>1386</v>
      </c>
      <c r="B1388" s="1">
        <v>3.5174278058586403E-2</v>
      </c>
      <c r="C1388" s="1">
        <v>16.7385313987741</v>
      </c>
      <c r="D1388" s="1">
        <v>1.77380626223302</v>
      </c>
      <c r="E1388" s="1">
        <v>-7.5671900368625797E-2</v>
      </c>
      <c r="F1388" s="1">
        <v>14.212754881279301</v>
      </c>
      <c r="G1388" s="1">
        <v>1.40774299271312</v>
      </c>
      <c r="H1388" s="1">
        <v>-2.428672380346E-2</v>
      </c>
      <c r="I1388" s="1">
        <v>34.511565990832601</v>
      </c>
      <c r="J1388" s="1">
        <v>3.02743906960642</v>
      </c>
      <c r="K1388" s="1">
        <v>-2.73234451600987E-2</v>
      </c>
      <c r="L1388" s="1">
        <v>6.9670126783106197</v>
      </c>
      <c r="M1388" s="1">
        <v>0.59120072942193902</v>
      </c>
      <c r="N1388" s="1">
        <v>-8.3352233428436E-3</v>
      </c>
      <c r="O1388" s="1">
        <v>179.98352743013001</v>
      </c>
      <c r="P1388" s="1">
        <v>11.758883834292799</v>
      </c>
      <c r="Q1388" s="1">
        <v>-1.7429790113275102E-2</v>
      </c>
      <c r="R1388" s="1">
        <v>54.167594197007098</v>
      </c>
      <c r="S1388" s="1">
        <v>4.4674003327540897</v>
      </c>
      <c r="T1388" s="43">
        <f t="shared" si="129"/>
        <v>2302.6473221021388</v>
      </c>
      <c r="U1388" s="1">
        <f t="shared" si="130"/>
        <v>-229.27267789786129</v>
      </c>
      <c r="V1388" s="1" t="b">
        <f t="shared" si="131"/>
        <v>0</v>
      </c>
      <c r="W1388" s="44" t="b">
        <f t="shared" si="132"/>
        <v>0</v>
      </c>
      <c r="X1388" s="38">
        <f t="shared" si="133"/>
        <v>0</v>
      </c>
      <c r="Y1388" s="38">
        <f t="shared" si="134"/>
        <v>1</v>
      </c>
      <c r="AF1388" s="1">
        <v>1.77380626223302</v>
      </c>
      <c r="AG1388" s="1">
        <v>1.40774299271312</v>
      </c>
      <c r="AH1388" s="1">
        <v>3.02743906960642</v>
      </c>
      <c r="AI1388" s="1">
        <v>0.59120072942193902</v>
      </c>
      <c r="AJ1388" s="1">
        <v>11.758883834292799</v>
      </c>
      <c r="AK1388" s="1">
        <v>4.4674003327540897</v>
      </c>
    </row>
    <row r="1389" spans="1:37">
      <c r="A1389">
        <v>1387</v>
      </c>
      <c r="B1389" s="1">
        <v>-4.3779410726286598E-2</v>
      </c>
      <c r="C1389" s="1">
        <v>15.4677876044973</v>
      </c>
      <c r="D1389" s="1">
        <v>1.6336728662611499</v>
      </c>
      <c r="E1389" s="1">
        <v>-1.1557817085639299E-2</v>
      </c>
      <c r="F1389" s="1">
        <v>15.153838645444999</v>
      </c>
      <c r="G1389" s="1">
        <v>1.2319475549229699</v>
      </c>
      <c r="H1389" s="1">
        <v>3.28215190860109E-2</v>
      </c>
      <c r="I1389" s="1">
        <v>36.539824824210299</v>
      </c>
      <c r="J1389" s="1">
        <v>3.3818297141263201</v>
      </c>
      <c r="K1389" s="1">
        <v>-2.1613383535050601E-2</v>
      </c>
      <c r="L1389" s="1">
        <v>7.0069085455769198</v>
      </c>
      <c r="M1389" s="1">
        <v>0.58906276246223899</v>
      </c>
      <c r="N1389" s="1">
        <v>5.7589089748282703E-2</v>
      </c>
      <c r="O1389" s="1">
        <v>192.248661393064</v>
      </c>
      <c r="P1389" s="1">
        <v>16.4709940289355</v>
      </c>
      <c r="Q1389" s="1">
        <v>5.6816054403346701E-2</v>
      </c>
      <c r="R1389" s="1">
        <v>58.342375458839697</v>
      </c>
      <c r="S1389" s="1">
        <v>5.6748397613795802</v>
      </c>
      <c r="T1389" s="43">
        <f t="shared" si="129"/>
        <v>2898.234668808776</v>
      </c>
      <c r="U1389" s="1">
        <f t="shared" si="130"/>
        <v>366.31466880877588</v>
      </c>
      <c r="V1389" s="1" t="b">
        <f t="shared" si="131"/>
        <v>0</v>
      </c>
      <c r="W1389" s="44" t="b">
        <f t="shared" si="132"/>
        <v>0</v>
      </c>
      <c r="X1389" s="38">
        <f t="shared" si="133"/>
        <v>1</v>
      </c>
      <c r="Y1389" s="38">
        <f t="shared" si="134"/>
        <v>0</v>
      </c>
      <c r="AF1389" s="1">
        <v>1.6336728662611499</v>
      </c>
      <c r="AG1389" s="1">
        <v>1.2319475549229699</v>
      </c>
      <c r="AH1389" s="1">
        <v>3.3818297141263201</v>
      </c>
      <c r="AI1389" s="1">
        <v>0.58906276246223899</v>
      </c>
      <c r="AJ1389" s="1">
        <v>16.4709940289355</v>
      </c>
      <c r="AK1389" s="1">
        <v>5.6748397613795802</v>
      </c>
    </row>
    <row r="1390" spans="1:37">
      <c r="A1390">
        <v>1388</v>
      </c>
      <c r="B1390" s="1">
        <v>1.0870843783939099E-2</v>
      </c>
      <c r="C1390" s="1">
        <v>16.336631160978499</v>
      </c>
      <c r="D1390" s="1">
        <v>1.6633247786652201</v>
      </c>
      <c r="E1390" s="1">
        <v>4.5203592223982004E-3</v>
      </c>
      <c r="F1390" s="1">
        <v>15.3994539670532</v>
      </c>
      <c r="G1390" s="1">
        <v>1.26253447433448</v>
      </c>
      <c r="H1390" s="1">
        <v>-4.4091832704398898E-2</v>
      </c>
      <c r="I1390" s="1">
        <v>33.834784653796497</v>
      </c>
      <c r="J1390" s="1">
        <v>3.1000759915554399</v>
      </c>
      <c r="K1390" s="1">
        <v>1.4505803142757699E-2</v>
      </c>
      <c r="L1390" s="1">
        <v>7.2646185037479496</v>
      </c>
      <c r="M1390" s="1">
        <v>0.62048873091196</v>
      </c>
      <c r="N1390" s="1">
        <v>-2.6884616679544001E-2</v>
      </c>
      <c r="O1390" s="1">
        <v>176.675715978981</v>
      </c>
      <c r="P1390" s="1">
        <v>11.787507380867</v>
      </c>
      <c r="Q1390" s="1">
        <v>5.9449634084920301E-2</v>
      </c>
      <c r="R1390" s="1">
        <v>58.496227254982003</v>
      </c>
      <c r="S1390" s="1">
        <v>5.7625145821201</v>
      </c>
      <c r="T1390" s="43">
        <f t="shared" si="129"/>
        <v>2419.6445938454199</v>
      </c>
      <c r="U1390" s="1">
        <f t="shared" si="130"/>
        <v>-112.2754061545802</v>
      </c>
      <c r="V1390" s="1" t="b">
        <f t="shared" si="131"/>
        <v>0</v>
      </c>
      <c r="W1390" s="44" t="b">
        <f t="shared" si="132"/>
        <v>0</v>
      </c>
      <c r="X1390" s="38">
        <f t="shared" si="133"/>
        <v>0</v>
      </c>
      <c r="Y1390" s="38">
        <f t="shared" si="134"/>
        <v>1</v>
      </c>
      <c r="AF1390" s="1">
        <v>1.6633247786652201</v>
      </c>
      <c r="AG1390" s="1">
        <v>1.26253447433448</v>
      </c>
      <c r="AH1390" s="1">
        <v>3.1000759915554399</v>
      </c>
      <c r="AI1390" s="1">
        <v>0.62048873091196</v>
      </c>
      <c r="AJ1390" s="1">
        <v>11.787507380867</v>
      </c>
      <c r="AK1390" s="1">
        <v>5.7625145821201</v>
      </c>
    </row>
    <row r="1391" spans="1:37">
      <c r="A1391">
        <v>1389</v>
      </c>
      <c r="B1391" s="1">
        <v>1.47492501532441E-2</v>
      </c>
      <c r="C1391" s="1">
        <v>16.4001142824212</v>
      </c>
      <c r="D1391" s="1">
        <v>1.6724881703704499</v>
      </c>
      <c r="E1391" s="1">
        <v>8.1682950710362898E-2</v>
      </c>
      <c r="F1391" s="1">
        <v>16.634762688839601</v>
      </c>
      <c r="G1391" s="1">
        <v>1.8209535722877299</v>
      </c>
      <c r="H1391" s="1">
        <v>1.77157519035629E-2</v>
      </c>
      <c r="I1391" s="1">
        <v>35.992010730445401</v>
      </c>
      <c r="J1391" s="1">
        <v>3.2025268787019998</v>
      </c>
      <c r="K1391" s="1">
        <v>-2.83951507814886E-2</v>
      </c>
      <c r="L1391" s="1">
        <v>6.9595500912215202</v>
      </c>
      <c r="M1391" s="1">
        <v>0.58997363696355198</v>
      </c>
      <c r="N1391" s="1">
        <v>4.3878611008143303E-2</v>
      </c>
      <c r="O1391" s="1">
        <v>189.630827096589</v>
      </c>
      <c r="P1391" s="1">
        <v>14.8972585230633</v>
      </c>
      <c r="Q1391" s="1">
        <v>-8.97103412226226E-2</v>
      </c>
      <c r="R1391" s="1">
        <v>50.3904808634963</v>
      </c>
      <c r="S1391" s="1">
        <v>5.4233636415144097</v>
      </c>
      <c r="T1391" s="43">
        <f t="shared" si="129"/>
        <v>2760.6564422901442</v>
      </c>
      <c r="U1391" s="1">
        <f t="shared" si="130"/>
        <v>228.73644229014417</v>
      </c>
      <c r="V1391" s="1" t="b">
        <f t="shared" si="131"/>
        <v>0</v>
      </c>
      <c r="W1391" s="44" t="b">
        <f t="shared" si="132"/>
        <v>0</v>
      </c>
      <c r="X1391" s="38">
        <f t="shared" si="133"/>
        <v>1</v>
      </c>
      <c r="Y1391" s="38">
        <f t="shared" si="134"/>
        <v>0</v>
      </c>
      <c r="AF1391" s="1">
        <v>1.6724881703704499</v>
      </c>
      <c r="AG1391" s="1">
        <v>1.8209535722877299</v>
      </c>
      <c r="AH1391" s="1">
        <v>3.2025268787019998</v>
      </c>
      <c r="AI1391" s="1">
        <v>0.58997363696355198</v>
      </c>
      <c r="AJ1391" s="1">
        <v>14.8972585230633</v>
      </c>
      <c r="AK1391" s="1">
        <v>5.4233636415144097</v>
      </c>
    </row>
    <row r="1392" spans="1:37">
      <c r="A1392">
        <v>1390</v>
      </c>
      <c r="B1392" s="1">
        <v>-0.107152421454541</v>
      </c>
      <c r="C1392" s="1">
        <v>14.517961858008601</v>
      </c>
      <c r="D1392" s="1">
        <v>1.93943893381583</v>
      </c>
      <c r="E1392" s="1">
        <v>-4.2626888047737399E-2</v>
      </c>
      <c r="F1392" s="1">
        <v>14.6902616995425</v>
      </c>
      <c r="G1392" s="1">
        <v>1.26145001869299</v>
      </c>
      <c r="H1392" s="1">
        <v>-8.1463943932948604E-2</v>
      </c>
      <c r="I1392" s="1">
        <v>32.593643797853403</v>
      </c>
      <c r="J1392" s="1">
        <v>3.48614890269209</v>
      </c>
      <c r="K1392" s="1">
        <v>-4.0393258842921102E-2</v>
      </c>
      <c r="L1392" s="1">
        <v>6.8765475893749404</v>
      </c>
      <c r="M1392" s="1">
        <v>0.60257592955844097</v>
      </c>
      <c r="N1392" s="1">
        <v>-2.8659182153755201E-2</v>
      </c>
      <c r="O1392" s="1">
        <v>176.362471372009</v>
      </c>
      <c r="P1392" s="1">
        <v>11.821264744907801</v>
      </c>
      <c r="Q1392" s="1">
        <v>-1.9203693248777898E-2</v>
      </c>
      <c r="R1392" s="1">
        <v>54.071591306906797</v>
      </c>
      <c r="S1392" s="1">
        <v>4.4644162642271503</v>
      </c>
      <c r="T1392" s="43">
        <f t="shared" si="129"/>
        <v>2357.52947938943</v>
      </c>
      <c r="U1392" s="1">
        <f t="shared" si="130"/>
        <v>-174.39052061057009</v>
      </c>
      <c r="V1392" s="1" t="b">
        <f t="shared" si="131"/>
        <v>0</v>
      </c>
      <c r="W1392" s="44" t="b">
        <f t="shared" si="132"/>
        <v>0</v>
      </c>
      <c r="X1392" s="38">
        <f t="shared" si="133"/>
        <v>0</v>
      </c>
      <c r="Y1392" s="38">
        <f t="shared" si="134"/>
        <v>1</v>
      </c>
      <c r="AF1392" s="1">
        <v>1.93943893381583</v>
      </c>
      <c r="AG1392" s="1">
        <v>1.26145001869299</v>
      </c>
      <c r="AH1392" s="1">
        <v>3.48614890269209</v>
      </c>
      <c r="AI1392" s="1">
        <v>0.60257592955844097</v>
      </c>
      <c r="AJ1392" s="1">
        <v>11.821264744907801</v>
      </c>
      <c r="AK1392" s="1">
        <v>4.4644162642271503</v>
      </c>
    </row>
    <row r="1393" spans="1:37">
      <c r="A1393">
        <v>1391</v>
      </c>
      <c r="B1393" s="1">
        <v>-5.4880518130059099E-3</v>
      </c>
      <c r="C1393" s="1">
        <v>16.071555997321301</v>
      </c>
      <c r="D1393" s="1">
        <v>1.61851261154516</v>
      </c>
      <c r="E1393" s="1">
        <v>-2.3041367759570601E-2</v>
      </c>
      <c r="F1393" s="1">
        <v>14.980814140708301</v>
      </c>
      <c r="G1393" s="1">
        <v>1.2288137811047299</v>
      </c>
      <c r="H1393" s="1">
        <v>0.103539547270297</v>
      </c>
      <c r="I1393" s="1">
        <v>39.2174101642415</v>
      </c>
      <c r="J1393" s="1">
        <v>4.9243735474681296</v>
      </c>
      <c r="K1393" s="1">
        <v>-7.9341323486594E-3</v>
      </c>
      <c r="L1393" s="1">
        <v>7.1034163801778902</v>
      </c>
      <c r="M1393" s="1">
        <v>0.59191438228401105</v>
      </c>
      <c r="N1393" s="1">
        <v>-4.1183634498753001E-2</v>
      </c>
      <c r="O1393" s="1">
        <v>174.16740271374599</v>
      </c>
      <c r="P1393" s="1">
        <v>12.1891404509478</v>
      </c>
      <c r="Q1393" s="1">
        <v>0.12764480613333001</v>
      </c>
      <c r="R1393" s="1">
        <v>62.624553700375998</v>
      </c>
      <c r="S1393" s="1">
        <v>8.7466495489941192</v>
      </c>
      <c r="T1393" s="43">
        <f t="shared" si="129"/>
        <v>2929.9404322343953</v>
      </c>
      <c r="U1393" s="1">
        <f t="shared" si="130"/>
        <v>398.02043223439523</v>
      </c>
      <c r="V1393" s="1" t="b">
        <f t="shared" si="131"/>
        <v>0</v>
      </c>
      <c r="W1393" s="44" t="b">
        <f t="shared" si="132"/>
        <v>0</v>
      </c>
      <c r="X1393" s="38">
        <f t="shared" si="133"/>
        <v>1</v>
      </c>
      <c r="Y1393" s="38">
        <f t="shared" si="134"/>
        <v>0</v>
      </c>
      <c r="AF1393" s="1">
        <v>1.61851261154516</v>
      </c>
      <c r="AG1393" s="1">
        <v>1.2288137811047299</v>
      </c>
      <c r="AH1393" s="1">
        <v>4.9243735474681296</v>
      </c>
      <c r="AI1393" s="1">
        <v>0.59191438228401105</v>
      </c>
      <c r="AJ1393" s="1">
        <v>12.1891404509478</v>
      </c>
      <c r="AK1393" s="1">
        <v>8.7466495489941192</v>
      </c>
    </row>
    <row r="1394" spans="1:37">
      <c r="A1394">
        <v>1392</v>
      </c>
      <c r="B1394" s="1">
        <v>-0.16070055218610599</v>
      </c>
      <c r="C1394" s="1">
        <v>13.7609999535387</v>
      </c>
      <c r="D1394" s="1">
        <v>2.4103800071966601</v>
      </c>
      <c r="E1394" s="1">
        <v>-9.1579678114901905E-2</v>
      </c>
      <c r="F1394" s="1">
        <v>13.988450358850599</v>
      </c>
      <c r="G1394" s="1">
        <v>1.5135325721244099</v>
      </c>
      <c r="H1394" s="1">
        <v>-7.9336079995088096E-3</v>
      </c>
      <c r="I1394" s="1">
        <v>35.080577501043102</v>
      </c>
      <c r="J1394" s="1">
        <v>3.0370187948532199</v>
      </c>
      <c r="K1394" s="1">
        <v>-3.5148119449402201E-2</v>
      </c>
      <c r="L1394" s="1">
        <v>6.9127107976529398</v>
      </c>
      <c r="M1394" s="1">
        <v>0.59668202617423105</v>
      </c>
      <c r="N1394" s="1">
        <v>-3.1435911610682897E-2</v>
      </c>
      <c r="O1394" s="1">
        <v>175.873439771091</v>
      </c>
      <c r="P1394" s="1">
        <v>11.876906591693899</v>
      </c>
      <c r="Q1394" s="1">
        <v>2.5957477101763399E-2</v>
      </c>
      <c r="R1394" s="1">
        <v>56.569507529299003</v>
      </c>
      <c r="S1394" s="1">
        <v>4.8992877932431202</v>
      </c>
      <c r="T1394" s="43">
        <f t="shared" si="129"/>
        <v>2433.3807785285544</v>
      </c>
      <c r="U1394" s="1">
        <f t="shared" si="130"/>
        <v>-98.539221471445671</v>
      </c>
      <c r="V1394" s="1" t="b">
        <f t="shared" si="131"/>
        <v>0</v>
      </c>
      <c r="W1394" s="44" t="b">
        <f t="shared" si="132"/>
        <v>0</v>
      </c>
      <c r="X1394" s="38">
        <f t="shared" si="133"/>
        <v>0</v>
      </c>
      <c r="Y1394" s="38">
        <f t="shared" si="134"/>
        <v>1</v>
      </c>
      <c r="AF1394" s="1">
        <v>2.4103800071966601</v>
      </c>
      <c r="AG1394" s="1">
        <v>1.5135325721244099</v>
      </c>
      <c r="AH1394" s="1">
        <v>3.0370187948532199</v>
      </c>
      <c r="AI1394" s="1">
        <v>0.59668202617423105</v>
      </c>
      <c r="AJ1394" s="1">
        <v>11.876906591693899</v>
      </c>
      <c r="AK1394" s="1">
        <v>4.8992877932431202</v>
      </c>
    </row>
    <row r="1395" spans="1:37">
      <c r="A1395">
        <v>1393</v>
      </c>
      <c r="B1395" s="1">
        <v>-1.51747768129887E-2</v>
      </c>
      <c r="C1395" s="1">
        <v>15.916626843555999</v>
      </c>
      <c r="D1395" s="1">
        <v>1.60974868472699</v>
      </c>
      <c r="E1395" s="1">
        <v>-1.9894642238910399E-2</v>
      </c>
      <c r="F1395" s="1">
        <v>15.028028897866299</v>
      </c>
      <c r="G1395" s="1">
        <v>1.2278080343428801</v>
      </c>
      <c r="H1395" s="1">
        <v>2.0359660810406102E-2</v>
      </c>
      <c r="I1395" s="1">
        <v>36.0872962357831</v>
      </c>
      <c r="J1395" s="1">
        <v>3.23055365025792</v>
      </c>
      <c r="K1395" s="1">
        <v>2.7059650685775701E-2</v>
      </c>
      <c r="L1395" s="1">
        <v>7.3563922685427201</v>
      </c>
      <c r="M1395" s="1">
        <v>0.64818018905888797</v>
      </c>
      <c r="N1395" s="1">
        <v>1.23683055085811E-2</v>
      </c>
      <c r="O1395" s="1">
        <v>183.74866288991501</v>
      </c>
      <c r="P1395" s="1">
        <v>12.438498362405401</v>
      </c>
      <c r="Q1395" s="1">
        <v>-0.127132499836805</v>
      </c>
      <c r="R1395" s="1">
        <v>48.539608117296702</v>
      </c>
      <c r="S1395" s="1">
        <v>6.5670491909602902</v>
      </c>
      <c r="T1395" s="43">
        <f t="shared" si="129"/>
        <v>2572.1838111752368</v>
      </c>
      <c r="U1395" s="1">
        <f t="shared" si="130"/>
        <v>40.263811175236697</v>
      </c>
      <c r="V1395" s="1" t="b">
        <f t="shared" si="131"/>
        <v>0</v>
      </c>
      <c r="W1395" s="44" t="b">
        <f t="shared" si="132"/>
        <v>0</v>
      </c>
      <c r="X1395" s="38">
        <f t="shared" si="133"/>
        <v>1</v>
      </c>
      <c r="Y1395" s="38">
        <f t="shared" si="134"/>
        <v>0</v>
      </c>
      <c r="AF1395" s="1">
        <v>1.60974868472699</v>
      </c>
      <c r="AG1395" s="1">
        <v>1.2278080343428801</v>
      </c>
      <c r="AH1395" s="1">
        <v>3.23055365025792</v>
      </c>
      <c r="AI1395" s="1">
        <v>0.64818018905888797</v>
      </c>
      <c r="AJ1395" s="1">
        <v>12.438498362405401</v>
      </c>
      <c r="AK1395" s="1">
        <v>6.5670491909602902</v>
      </c>
    </row>
    <row r="1396" spans="1:37">
      <c r="A1396">
        <v>1394</v>
      </c>
      <c r="B1396" s="1">
        <v>2.5187298915297699E-2</v>
      </c>
      <c r="C1396" s="1">
        <v>16.5721960113463</v>
      </c>
      <c r="D1396" s="1">
        <v>1.71927251815379</v>
      </c>
      <c r="E1396" s="1">
        <v>-5.0044903348324302E-2</v>
      </c>
      <c r="F1396" s="1">
        <v>14.5816922960868</v>
      </c>
      <c r="G1396" s="1">
        <v>1.2835550709365799</v>
      </c>
      <c r="H1396" s="1">
        <v>-5.0070630012489798E-4</v>
      </c>
      <c r="I1396" s="1">
        <v>35.342299456984101</v>
      </c>
      <c r="J1396" s="1">
        <v>3.0728679211367398</v>
      </c>
      <c r="K1396" s="1">
        <v>3.7145792982626498E-2</v>
      </c>
      <c r="L1396" s="1">
        <v>7.4309653328299197</v>
      </c>
      <c r="M1396" s="1">
        <v>0.67600993177947699</v>
      </c>
      <c r="N1396" s="1">
        <v>-4.5373293369796397E-2</v>
      </c>
      <c r="O1396" s="1">
        <v>173.43922717861801</v>
      </c>
      <c r="P1396" s="1">
        <v>12.385678951238599</v>
      </c>
      <c r="Q1396" s="1">
        <v>-5.8984965125705502E-2</v>
      </c>
      <c r="R1396" s="1">
        <v>51.962778363906999</v>
      </c>
      <c r="S1396" s="1">
        <v>4.7899810335308999</v>
      </c>
      <c r="T1396" s="43">
        <f t="shared" si="129"/>
        <v>2392.7365426776087</v>
      </c>
      <c r="U1396" s="1">
        <f t="shared" si="130"/>
        <v>-139.1834573223914</v>
      </c>
      <c r="V1396" s="1" t="b">
        <f t="shared" si="131"/>
        <v>0</v>
      </c>
      <c r="W1396" s="44" t="b">
        <f t="shared" si="132"/>
        <v>0</v>
      </c>
      <c r="X1396" s="38">
        <f t="shared" si="133"/>
        <v>0</v>
      </c>
      <c r="Y1396" s="38">
        <f t="shared" si="134"/>
        <v>1</v>
      </c>
      <c r="AF1396" s="1">
        <v>1.71927251815379</v>
      </c>
      <c r="AG1396" s="1">
        <v>1.2835550709365799</v>
      </c>
      <c r="AH1396" s="1">
        <v>3.0728679211367398</v>
      </c>
      <c r="AI1396" s="1">
        <v>0.67600993177947699</v>
      </c>
      <c r="AJ1396" s="1">
        <v>12.385678951238599</v>
      </c>
      <c r="AK1396" s="1">
        <v>4.7899810335308999</v>
      </c>
    </row>
    <row r="1397" spans="1:37">
      <c r="A1397">
        <v>1395</v>
      </c>
      <c r="B1397" s="1">
        <v>-4.8870967568562303E-2</v>
      </c>
      <c r="C1397" s="1">
        <v>15.389232637928099</v>
      </c>
      <c r="D1397" s="1">
        <v>1.64410734669951</v>
      </c>
      <c r="E1397" s="1">
        <v>2.9935224372370901E-2</v>
      </c>
      <c r="F1397" s="1">
        <v>15.795844786608001</v>
      </c>
      <c r="G1397" s="1">
        <v>1.37125399087176</v>
      </c>
      <c r="H1397" s="1">
        <v>-6.7745670032722402E-2</v>
      </c>
      <c r="I1397" s="1">
        <v>33.043853319214399</v>
      </c>
      <c r="J1397" s="1">
        <v>3.3068806161299502</v>
      </c>
      <c r="K1397" s="1">
        <v>-1.0392833814814401E-2</v>
      </c>
      <c r="L1397" s="1">
        <v>7.0859726531554301</v>
      </c>
      <c r="M1397" s="1">
        <v>0.59106604242133298</v>
      </c>
      <c r="N1397" s="1">
        <v>5.4951922706726997E-2</v>
      </c>
      <c r="O1397" s="1">
        <v>191.742337483261</v>
      </c>
      <c r="P1397" s="1">
        <v>16.1625340903114</v>
      </c>
      <c r="Q1397" s="1">
        <v>-2.2105115677059899E-2</v>
      </c>
      <c r="R1397" s="1">
        <v>53.9149341533438</v>
      </c>
      <c r="S1397" s="1">
        <v>4.4628309977641001</v>
      </c>
      <c r="T1397" s="43">
        <f t="shared" si="129"/>
        <v>2753.8673084198053</v>
      </c>
      <c r="U1397" s="1">
        <f t="shared" si="130"/>
        <v>221.94730841980527</v>
      </c>
      <c r="V1397" s="1" t="b">
        <f t="shared" si="131"/>
        <v>0</v>
      </c>
      <c r="W1397" s="44" t="b">
        <f t="shared" si="132"/>
        <v>0</v>
      </c>
      <c r="X1397" s="38">
        <f t="shared" si="133"/>
        <v>1</v>
      </c>
      <c r="Y1397" s="38">
        <f t="shared" si="134"/>
        <v>0</v>
      </c>
      <c r="AF1397" s="1">
        <v>1.64410734669951</v>
      </c>
      <c r="AG1397" s="1">
        <v>1.37125399087176</v>
      </c>
      <c r="AH1397" s="1">
        <v>3.3068806161299502</v>
      </c>
      <c r="AI1397" s="1">
        <v>0.59106604242133298</v>
      </c>
      <c r="AJ1397" s="1">
        <v>16.1625340903114</v>
      </c>
      <c r="AK1397" s="1">
        <v>4.4628309977641001</v>
      </c>
    </row>
    <row r="1398" spans="1:37">
      <c r="A1398">
        <v>1396</v>
      </c>
      <c r="B1398" s="1">
        <v>3.69736448352335E-2</v>
      </c>
      <c r="C1398" s="1">
        <v>16.768677269668501</v>
      </c>
      <c r="D1398" s="1">
        <v>1.78431429594998</v>
      </c>
      <c r="E1398" s="1">
        <v>-2.5471207118777799E-2</v>
      </c>
      <c r="F1398" s="1">
        <v>14.9444573573358</v>
      </c>
      <c r="G1398" s="1">
        <v>1.2301124216722701</v>
      </c>
      <c r="H1398" s="1">
        <v>-2.6780661139996801E-3</v>
      </c>
      <c r="I1398" s="1">
        <v>35.265430270724103</v>
      </c>
      <c r="J1398" s="1">
        <v>3.0599658520339501</v>
      </c>
      <c r="K1398" s="1">
        <v>-6.8883069078577198E-3</v>
      </c>
      <c r="L1398" s="1">
        <v>7.1108491997833401</v>
      </c>
      <c r="M1398" s="1">
        <v>0.59239242246241997</v>
      </c>
      <c r="N1398" s="1">
        <v>1.1707072063929E-2</v>
      </c>
      <c r="O1398" s="1">
        <v>183.627202289933</v>
      </c>
      <c r="P1398" s="1">
        <v>12.400530241858601</v>
      </c>
      <c r="Q1398" s="1">
        <v>-6.1261787990993903E-2</v>
      </c>
      <c r="R1398" s="1">
        <v>51.844602905328301</v>
      </c>
      <c r="S1398" s="1">
        <v>4.8246495187024996</v>
      </c>
      <c r="T1398" s="43">
        <f t="shared" si="129"/>
        <v>2389.1964752679719</v>
      </c>
      <c r="U1398" s="1">
        <f t="shared" si="130"/>
        <v>-142.72352473202818</v>
      </c>
      <c r="V1398" s="1" t="b">
        <f t="shared" si="131"/>
        <v>0</v>
      </c>
      <c r="W1398" s="44" t="b">
        <f t="shared" si="132"/>
        <v>0</v>
      </c>
      <c r="X1398" s="38">
        <f t="shared" si="133"/>
        <v>0</v>
      </c>
      <c r="Y1398" s="38">
        <f t="shared" si="134"/>
        <v>1</v>
      </c>
      <c r="AF1398" s="1">
        <v>1.78431429594998</v>
      </c>
      <c r="AG1398" s="1">
        <v>1.2301124216722701</v>
      </c>
      <c r="AH1398" s="1">
        <v>3.0599658520339501</v>
      </c>
      <c r="AI1398" s="1">
        <v>0.59239242246241997</v>
      </c>
      <c r="AJ1398" s="1">
        <v>12.400530241858601</v>
      </c>
      <c r="AK1398" s="1">
        <v>4.8246495187024996</v>
      </c>
    </row>
    <row r="1399" spans="1:37">
      <c r="A1399">
        <v>1397</v>
      </c>
      <c r="B1399" s="1">
        <v>-3.1293785021733397E-2</v>
      </c>
      <c r="C1399" s="1">
        <v>15.662123287715801</v>
      </c>
      <c r="D1399" s="1">
        <v>1.61083645308599</v>
      </c>
      <c r="E1399" s="1">
        <v>-6.52327230747103E-2</v>
      </c>
      <c r="F1399" s="1">
        <v>14.361901478754101</v>
      </c>
      <c r="G1399" s="1">
        <v>1.3480401401913999</v>
      </c>
      <c r="H1399" s="1">
        <v>-9.5133302832167296E-2</v>
      </c>
      <c r="I1399" s="1">
        <v>32.151140838995502</v>
      </c>
      <c r="J1399" s="1">
        <v>3.6880605893255498</v>
      </c>
      <c r="K1399" s="1">
        <v>-3.0553568474574699E-2</v>
      </c>
      <c r="L1399" s="1">
        <v>6.9445446749722297</v>
      </c>
      <c r="M1399" s="1">
        <v>0.59244769075909198</v>
      </c>
      <c r="N1399" s="1">
        <v>1.708877386385E-2</v>
      </c>
      <c r="O1399" s="1">
        <v>184.61809308282</v>
      </c>
      <c r="P1399" s="1">
        <v>12.721199700472701</v>
      </c>
      <c r="Q1399" s="1">
        <v>3.1108639762029301E-2</v>
      </c>
      <c r="R1399" s="1">
        <v>56.861658075681603</v>
      </c>
      <c r="S1399" s="1">
        <v>4.9966249382664802</v>
      </c>
      <c r="T1399" s="43">
        <f t="shared" si="129"/>
        <v>2495.7209512101217</v>
      </c>
      <c r="U1399" s="1">
        <f t="shared" si="130"/>
        <v>-36.199048789878361</v>
      </c>
      <c r="V1399" s="1" t="b">
        <f t="shared" si="131"/>
        <v>0</v>
      </c>
      <c r="W1399" s="44" t="b">
        <f t="shared" si="132"/>
        <v>0</v>
      </c>
      <c r="X1399" s="38">
        <f t="shared" si="133"/>
        <v>0</v>
      </c>
      <c r="Y1399" s="38">
        <f t="shared" si="134"/>
        <v>1</v>
      </c>
      <c r="AF1399" s="1">
        <v>1.61083645308599</v>
      </c>
      <c r="AG1399" s="1">
        <v>1.3480401401913999</v>
      </c>
      <c r="AH1399" s="1">
        <v>3.6880605893255498</v>
      </c>
      <c r="AI1399" s="1">
        <v>0.59244769075909198</v>
      </c>
      <c r="AJ1399" s="1">
        <v>12.721199700472701</v>
      </c>
      <c r="AK1399" s="1">
        <v>4.9966249382664802</v>
      </c>
    </row>
    <row r="1400" spans="1:37">
      <c r="A1400">
        <v>1398</v>
      </c>
      <c r="B1400" s="1">
        <v>9.9143006042845903E-3</v>
      </c>
      <c r="C1400" s="1">
        <v>16.321011939283899</v>
      </c>
      <c r="D1400" s="1">
        <v>1.6591516134414399</v>
      </c>
      <c r="E1400" s="1">
        <v>2.2038391586124601E-2</v>
      </c>
      <c r="F1400" s="1">
        <v>15.671598861920099</v>
      </c>
      <c r="G1400" s="1">
        <v>1.32829240004286</v>
      </c>
      <c r="H1400" s="1">
        <v>-4.9729489814663297E-2</v>
      </c>
      <c r="I1400" s="1">
        <v>33.644572418993299</v>
      </c>
      <c r="J1400" s="1">
        <v>3.13419415236506</v>
      </c>
      <c r="K1400" s="1">
        <v>5.1547407437760699E-2</v>
      </c>
      <c r="L1400" s="1">
        <v>7.5387575585600102</v>
      </c>
      <c r="M1400" s="1">
        <v>0.72566380653377904</v>
      </c>
      <c r="N1400" s="1">
        <v>-1.1213442785347799E-2</v>
      </c>
      <c r="O1400" s="1">
        <v>179.46624013243499</v>
      </c>
      <c r="P1400" s="1">
        <v>11.734026460427099</v>
      </c>
      <c r="Q1400" s="1">
        <v>9.8851857051855202E-2</v>
      </c>
      <c r="R1400" s="1">
        <v>60.8471196922697</v>
      </c>
      <c r="S1400" s="1">
        <v>7.3146189720937498</v>
      </c>
      <c r="T1400" s="43">
        <f t="shared" si="129"/>
        <v>2589.5947404903991</v>
      </c>
      <c r="U1400" s="1">
        <f t="shared" si="130"/>
        <v>57.674740490399017</v>
      </c>
      <c r="V1400" s="1" t="b">
        <f t="shared" si="131"/>
        <v>0</v>
      </c>
      <c r="W1400" s="44" t="b">
        <f t="shared" si="132"/>
        <v>0</v>
      </c>
      <c r="X1400" s="38">
        <f t="shared" si="133"/>
        <v>1</v>
      </c>
      <c r="Y1400" s="38">
        <f t="shared" si="134"/>
        <v>0</v>
      </c>
      <c r="AF1400" s="1">
        <v>1.6591516134414399</v>
      </c>
      <c r="AG1400" s="1">
        <v>1.32829240004286</v>
      </c>
      <c r="AH1400" s="1">
        <v>3.13419415236506</v>
      </c>
      <c r="AI1400" s="1">
        <v>0.72566380653377904</v>
      </c>
      <c r="AJ1400" s="1">
        <v>11.734026460427099</v>
      </c>
      <c r="AK1400" s="1">
        <v>7.3146189720937498</v>
      </c>
    </row>
    <row r="1401" spans="1:37">
      <c r="A1401">
        <v>1399</v>
      </c>
      <c r="B1401" s="1">
        <v>5.1169904090924902E-2</v>
      </c>
      <c r="C1401" s="1">
        <v>17.008427511390298</v>
      </c>
      <c r="D1401" s="1">
        <v>1.8781805419798601</v>
      </c>
      <c r="E1401" s="1">
        <v>6.9699018809895902E-2</v>
      </c>
      <c r="F1401" s="1">
        <v>16.436602565857601</v>
      </c>
      <c r="G1401" s="1">
        <v>1.6925281197703601</v>
      </c>
      <c r="H1401" s="1">
        <v>-4.3092704882242601E-2</v>
      </c>
      <c r="I1401" s="1">
        <v>33.868606822021803</v>
      </c>
      <c r="J1401" s="1">
        <v>3.0936524637817602</v>
      </c>
      <c r="K1401" s="1">
        <v>4.62898782045311E-2</v>
      </c>
      <c r="L1401" s="1">
        <v>7.4992263296682804</v>
      </c>
      <c r="M1401" s="1">
        <v>0.70723957609986199</v>
      </c>
      <c r="N1401" s="1">
        <v>4.6010744359717901E-2</v>
      </c>
      <c r="O1401" s="1">
        <v>190.03557664420001</v>
      </c>
      <c r="P1401" s="1">
        <v>15.1357195721239</v>
      </c>
      <c r="Q1401" s="1">
        <v>-2.4579537706884098E-2</v>
      </c>
      <c r="R1401" s="1">
        <v>53.781690770703698</v>
      </c>
      <c r="S1401" s="1">
        <v>4.4647965449902198</v>
      </c>
      <c r="T1401" s="43">
        <f t="shared" si="129"/>
        <v>2697.2116818745967</v>
      </c>
      <c r="U1401" s="1">
        <f t="shared" si="130"/>
        <v>165.29168187459663</v>
      </c>
      <c r="V1401" s="1" t="b">
        <f t="shared" si="131"/>
        <v>0</v>
      </c>
      <c r="W1401" s="44" t="b">
        <f t="shared" si="132"/>
        <v>0</v>
      </c>
      <c r="X1401" s="38">
        <f t="shared" si="133"/>
        <v>1</v>
      </c>
      <c r="Y1401" s="38">
        <f t="shared" si="134"/>
        <v>0</v>
      </c>
      <c r="AF1401" s="1">
        <v>1.8781805419798601</v>
      </c>
      <c r="AG1401" s="1">
        <v>1.6925281197703601</v>
      </c>
      <c r="AH1401" s="1">
        <v>3.0936524637817602</v>
      </c>
      <c r="AI1401" s="1">
        <v>0.70723957609986199</v>
      </c>
      <c r="AJ1401" s="1">
        <v>15.1357195721239</v>
      </c>
      <c r="AK1401" s="1">
        <v>4.4647965449902198</v>
      </c>
    </row>
    <row r="1402" spans="1:37">
      <c r="A1402">
        <v>1400</v>
      </c>
      <c r="B1402" s="1">
        <v>0.1182293743388</v>
      </c>
      <c r="C1402" s="1">
        <v>18.188116248409401</v>
      </c>
      <c r="D1402" s="1">
        <v>2.5818500728994902</v>
      </c>
      <c r="E1402" s="1">
        <v>-3.2907111843854101E-3</v>
      </c>
      <c r="F1402" s="1">
        <v>15.279636309171799</v>
      </c>
      <c r="G1402" s="1">
        <v>1.2427646736842799</v>
      </c>
      <c r="H1402" s="1">
        <v>7.7051522184320501E-3</v>
      </c>
      <c r="I1402" s="1">
        <v>35.633506534024598</v>
      </c>
      <c r="J1402" s="1">
        <v>3.1247742642204401</v>
      </c>
      <c r="K1402" s="1">
        <v>4.0827180345955998E-2</v>
      </c>
      <c r="L1402" s="1">
        <v>7.4583720110503098</v>
      </c>
      <c r="M1402" s="1">
        <v>0.68808216079309403</v>
      </c>
      <c r="N1402" s="1">
        <v>2.2280171549012701E-2</v>
      </c>
      <c r="O1402" s="1">
        <v>185.57901111961601</v>
      </c>
      <c r="P1402" s="1">
        <v>13.0614936603854</v>
      </c>
      <c r="Q1402" s="1">
        <v>-8.6793488747420391E-3</v>
      </c>
      <c r="R1402" s="1">
        <v>54.643664421593797</v>
      </c>
      <c r="S1402" s="1">
        <v>4.4804164062228402</v>
      </c>
      <c r="T1402" s="43">
        <f t="shared" si="129"/>
        <v>2517.9381238205547</v>
      </c>
      <c r="U1402" s="1">
        <f t="shared" si="130"/>
        <v>-13.981876179445408</v>
      </c>
      <c r="V1402" s="1" t="b">
        <f t="shared" si="131"/>
        <v>0</v>
      </c>
      <c r="W1402" s="44" t="b">
        <f t="shared" si="132"/>
        <v>0</v>
      </c>
      <c r="X1402" s="38">
        <f t="shared" si="133"/>
        <v>0</v>
      </c>
      <c r="Y1402" s="38">
        <f t="shared" si="134"/>
        <v>1</v>
      </c>
      <c r="AF1402" s="1">
        <v>2.5818500728994902</v>
      </c>
      <c r="AG1402" s="1">
        <v>1.2427646736842799</v>
      </c>
      <c r="AH1402" s="1">
        <v>3.1247742642204401</v>
      </c>
      <c r="AI1402" s="1">
        <v>0.68808216079309403</v>
      </c>
      <c r="AJ1402" s="1">
        <v>13.0614936603854</v>
      </c>
      <c r="AK1402" s="1">
        <v>4.4804164062228402</v>
      </c>
    </row>
    <row r="1403" spans="1:37">
      <c r="A1403">
        <v>1401</v>
      </c>
      <c r="B1403" s="1">
        <v>-7.7471441874495395E-2</v>
      </c>
      <c r="C1403" s="1">
        <v>14.9553278042796</v>
      </c>
      <c r="D1403" s="1">
        <v>1.7540787161904301</v>
      </c>
      <c r="E1403" s="1">
        <v>2.1844301426767E-2</v>
      </c>
      <c r="F1403" s="1">
        <v>15.6685574539628</v>
      </c>
      <c r="G1403" s="1">
        <v>1.32883646057228</v>
      </c>
      <c r="H1403" s="1">
        <v>-4.90116242830302E-2</v>
      </c>
      <c r="I1403" s="1">
        <v>33.668733368978501</v>
      </c>
      <c r="J1403" s="1">
        <v>3.1290610687649698</v>
      </c>
      <c r="K1403" s="1">
        <v>-6.7463663494941206E-2</v>
      </c>
      <c r="L1403" s="1">
        <v>6.6928936715571101</v>
      </c>
      <c r="M1403" s="1">
        <v>0.64860749960856801</v>
      </c>
      <c r="N1403" s="1">
        <v>1.8620623193590299E-2</v>
      </c>
      <c r="O1403" s="1">
        <v>184.90111690454799</v>
      </c>
      <c r="P1403" s="1">
        <v>12.8221199932097</v>
      </c>
      <c r="Q1403" s="1">
        <v>6.2077291518072501E-2</v>
      </c>
      <c r="R1403" s="1">
        <v>58.650137424383097</v>
      </c>
      <c r="S1403" s="1">
        <v>5.8508246969127997</v>
      </c>
      <c r="T1403" s="43">
        <f t="shared" si="129"/>
        <v>2553.352843525875</v>
      </c>
      <c r="U1403" s="1">
        <f t="shared" si="130"/>
        <v>21.432843525874887</v>
      </c>
      <c r="V1403" s="1" t="b">
        <f t="shared" si="131"/>
        <v>0</v>
      </c>
      <c r="W1403" s="44" t="b">
        <f t="shared" si="132"/>
        <v>0</v>
      </c>
      <c r="X1403" s="38">
        <f t="shared" si="133"/>
        <v>1</v>
      </c>
      <c r="Y1403" s="38">
        <f t="shared" si="134"/>
        <v>0</v>
      </c>
      <c r="AF1403" s="1">
        <v>1.7540787161904301</v>
      </c>
      <c r="AG1403" s="1">
        <v>1.32883646057228</v>
      </c>
      <c r="AH1403" s="1">
        <v>3.1290610687649698</v>
      </c>
      <c r="AI1403" s="1">
        <v>0.64860749960856801</v>
      </c>
      <c r="AJ1403" s="1">
        <v>12.8221199932097</v>
      </c>
      <c r="AK1403" s="1">
        <v>5.8508246969127997</v>
      </c>
    </row>
    <row r="1404" spans="1:37">
      <c r="A1404">
        <v>1402</v>
      </c>
      <c r="B1404" s="1">
        <v>2.5666848808406102E-2</v>
      </c>
      <c r="C1404" s="1">
        <v>16.580145112015</v>
      </c>
      <c r="D1404" s="1">
        <v>1.7225204464724</v>
      </c>
      <c r="E1404" s="1">
        <v>-5.0202092324780198E-3</v>
      </c>
      <c r="F1404" s="1">
        <v>15.2532330467763</v>
      </c>
      <c r="G1404" s="1">
        <v>1.2380746872099699</v>
      </c>
      <c r="H1404" s="1">
        <v>4.0320879720022303E-2</v>
      </c>
      <c r="I1404" s="1">
        <v>36.814880228806103</v>
      </c>
      <c r="J1404" s="1">
        <v>3.4886469107184999</v>
      </c>
      <c r="K1404" s="1">
        <v>-6.9995298472879094E-2</v>
      </c>
      <c r="L1404" s="1">
        <v>6.6759711377121702</v>
      </c>
      <c r="M1404" s="1">
        <v>0.65310399647176598</v>
      </c>
      <c r="N1404" s="1">
        <v>5.6736524359696103E-2</v>
      </c>
      <c r="O1404" s="1">
        <v>192.08482668818101</v>
      </c>
      <c r="P1404" s="1">
        <v>16.370736382680299</v>
      </c>
      <c r="Q1404" s="1">
        <v>1.9592258347377899E-2</v>
      </c>
      <c r="R1404" s="1">
        <v>56.210573796789497</v>
      </c>
      <c r="S1404" s="1">
        <v>4.7791321097863904</v>
      </c>
      <c r="T1404" s="43">
        <f t="shared" si="129"/>
        <v>2825.2214533339329</v>
      </c>
      <c r="U1404" s="1">
        <f t="shared" si="130"/>
        <v>293.30145333393284</v>
      </c>
      <c r="V1404" s="1" t="b">
        <f t="shared" si="131"/>
        <v>0</v>
      </c>
      <c r="W1404" s="44" t="b">
        <f t="shared" si="132"/>
        <v>0</v>
      </c>
      <c r="X1404" s="38">
        <f t="shared" si="133"/>
        <v>1</v>
      </c>
      <c r="Y1404" s="38">
        <f t="shared" si="134"/>
        <v>0</v>
      </c>
      <c r="AF1404" s="1">
        <v>1.7225204464724</v>
      </c>
      <c r="AG1404" s="1">
        <v>1.2380746872099699</v>
      </c>
      <c r="AH1404" s="1">
        <v>3.4886469107184999</v>
      </c>
      <c r="AI1404" s="1">
        <v>0.65310399647176598</v>
      </c>
      <c r="AJ1404" s="1">
        <v>16.370736382680299</v>
      </c>
      <c r="AK1404" s="1">
        <v>4.7791321097863904</v>
      </c>
    </row>
    <row r="1405" spans="1:37">
      <c r="A1405">
        <v>1403</v>
      </c>
      <c r="B1405" s="1">
        <v>-5.1229071870173601E-2</v>
      </c>
      <c r="C1405" s="1">
        <v>15.3529859757474</v>
      </c>
      <c r="D1405" s="1">
        <v>1.6498067880377101</v>
      </c>
      <c r="E1405" s="1">
        <v>-4.9981513165685901E-2</v>
      </c>
      <c r="F1405" s="1">
        <v>14.582616661522099</v>
      </c>
      <c r="G1405" s="1">
        <v>1.28382584074034</v>
      </c>
      <c r="H1405" s="1">
        <v>-6.2359030162896498E-2</v>
      </c>
      <c r="I1405" s="1">
        <v>33.222328917290397</v>
      </c>
      <c r="J1405" s="1">
        <v>3.2518791637639302</v>
      </c>
      <c r="K1405" s="1">
        <v>-6.7366701841516897E-3</v>
      </c>
      <c r="L1405" s="1">
        <v>7.1119275474152497</v>
      </c>
      <c r="M1405" s="1">
        <v>0.59249134496565703</v>
      </c>
      <c r="N1405" s="1">
        <v>-5.2123788297633398E-3</v>
      </c>
      <c r="O1405" s="1">
        <v>180.54646652935901</v>
      </c>
      <c r="P1405" s="1">
        <v>11.7906597264189</v>
      </c>
      <c r="Q1405" s="1">
        <v>-9.4524928782490705E-2</v>
      </c>
      <c r="R1405" s="1">
        <v>50.148454577088003</v>
      </c>
      <c r="S1405" s="1">
        <v>5.5595166270616803</v>
      </c>
      <c r="T1405" s="43">
        <f t="shared" si="129"/>
        <v>2412.8179490988218</v>
      </c>
      <c r="U1405" s="1">
        <f t="shared" si="130"/>
        <v>-119.10205090117825</v>
      </c>
      <c r="V1405" s="1" t="b">
        <f t="shared" si="131"/>
        <v>0</v>
      </c>
      <c r="W1405" s="44" t="b">
        <f t="shared" si="132"/>
        <v>0</v>
      </c>
      <c r="X1405" s="38">
        <f t="shared" si="133"/>
        <v>0</v>
      </c>
      <c r="Y1405" s="38">
        <f t="shared" si="134"/>
        <v>1</v>
      </c>
      <c r="AF1405" s="1">
        <v>1.6498067880377101</v>
      </c>
      <c r="AG1405" s="1">
        <v>1.28382584074034</v>
      </c>
      <c r="AH1405" s="1">
        <v>3.2518791637639302</v>
      </c>
      <c r="AI1405" s="1">
        <v>0.59249134496565703</v>
      </c>
      <c r="AJ1405" s="1">
        <v>11.7906597264189</v>
      </c>
      <c r="AK1405" s="1">
        <v>5.5595166270616803</v>
      </c>
    </row>
    <row r="1406" spans="1:37">
      <c r="A1406">
        <v>1404</v>
      </c>
      <c r="B1406" s="1">
        <v>3.3578175807716E-3</v>
      </c>
      <c r="C1406" s="1">
        <v>16.214353535664699</v>
      </c>
      <c r="D1406" s="1">
        <v>1.64003964695</v>
      </c>
      <c r="E1406" s="1">
        <v>1.86750686619961E-2</v>
      </c>
      <c r="F1406" s="1">
        <v>15.618978753022301</v>
      </c>
      <c r="G1406" s="1">
        <v>1.3120706932434201</v>
      </c>
      <c r="H1406" s="1">
        <v>2.89212739759016E-2</v>
      </c>
      <c r="I1406" s="1">
        <v>36.397588110446698</v>
      </c>
      <c r="J1406" s="1">
        <v>3.33389098236449</v>
      </c>
      <c r="K1406" s="1">
        <v>1.03631745910944E-2</v>
      </c>
      <c r="L1406" s="1">
        <v>7.2345861371367803</v>
      </c>
      <c r="M1406" s="1">
        <v>0.61339249415056296</v>
      </c>
      <c r="N1406" s="1">
        <v>1.6499407469424899E-2</v>
      </c>
      <c r="O1406" s="1">
        <v>184.50931744045701</v>
      </c>
      <c r="P1406" s="1">
        <v>12.682936093499499</v>
      </c>
      <c r="Q1406" s="1">
        <v>-3.14327742961606E-2</v>
      </c>
      <c r="R1406" s="1">
        <v>53.414372217802701</v>
      </c>
      <c r="S1406" s="1">
        <v>4.4947135246746797</v>
      </c>
      <c r="T1406" s="43">
        <f t="shared" si="129"/>
        <v>2407.7043434882653</v>
      </c>
      <c r="U1406" s="1">
        <f t="shared" si="130"/>
        <v>-124.21565651173478</v>
      </c>
      <c r="V1406" s="1" t="b">
        <f t="shared" si="131"/>
        <v>0</v>
      </c>
      <c r="W1406" s="44" t="b">
        <f t="shared" si="132"/>
        <v>0</v>
      </c>
      <c r="X1406" s="38">
        <f t="shared" si="133"/>
        <v>0</v>
      </c>
      <c r="Y1406" s="38">
        <f t="shared" si="134"/>
        <v>1</v>
      </c>
      <c r="AF1406" s="1">
        <v>1.64003964695</v>
      </c>
      <c r="AG1406" s="1">
        <v>1.3120706932434201</v>
      </c>
      <c r="AH1406" s="1">
        <v>3.33389098236449</v>
      </c>
      <c r="AI1406" s="1">
        <v>0.61339249415056296</v>
      </c>
      <c r="AJ1406" s="1">
        <v>12.682936093499499</v>
      </c>
      <c r="AK1406" s="1">
        <v>4.4947135246746797</v>
      </c>
    </row>
    <row r="1407" spans="1:37">
      <c r="A1407">
        <v>1405</v>
      </c>
      <c r="B1407" s="1">
        <v>-4.4189427459915602E-2</v>
      </c>
      <c r="C1407" s="1">
        <v>15.4614468527433</v>
      </c>
      <c r="D1407" s="1">
        <v>1.6344601865474999</v>
      </c>
      <c r="E1407" s="1">
        <v>-1.17916354897629E-2</v>
      </c>
      <c r="F1407" s="1">
        <v>15.150295813282399</v>
      </c>
      <c r="G1407" s="1">
        <v>1.2325786871769899</v>
      </c>
      <c r="H1407" s="1">
        <v>3.0258476800653002E-2</v>
      </c>
      <c r="I1407" s="1">
        <v>36.446291624062901</v>
      </c>
      <c r="J1407" s="1">
        <v>3.3513389192663001</v>
      </c>
      <c r="K1407" s="1">
        <v>-5.9084102089872102E-2</v>
      </c>
      <c r="L1407" s="1">
        <v>6.7492128203918398</v>
      </c>
      <c r="M1407" s="1">
        <v>0.63048473924496395</v>
      </c>
      <c r="N1407" s="1">
        <v>-4.2584422067208798E-2</v>
      </c>
      <c r="O1407" s="1">
        <v>173.92360197758001</v>
      </c>
      <c r="P1407" s="1">
        <v>12.2540743150258</v>
      </c>
      <c r="Q1407" s="1">
        <v>-4.7719348763441603E-2</v>
      </c>
      <c r="R1407" s="1">
        <v>52.551480912394901</v>
      </c>
      <c r="S1407" s="1">
        <v>4.6218459843388198</v>
      </c>
      <c r="T1407" s="43">
        <f t="shared" si="129"/>
        <v>2372.4782831600373</v>
      </c>
      <c r="U1407" s="1">
        <f t="shared" si="130"/>
        <v>-159.44171683996274</v>
      </c>
      <c r="V1407" s="1" t="b">
        <f t="shared" si="131"/>
        <v>0</v>
      </c>
      <c r="W1407" s="44" t="b">
        <f t="shared" si="132"/>
        <v>0</v>
      </c>
      <c r="X1407" s="38">
        <f t="shared" si="133"/>
        <v>0</v>
      </c>
      <c r="Y1407" s="38">
        <f t="shared" si="134"/>
        <v>1</v>
      </c>
      <c r="AF1407" s="1">
        <v>1.6344601865474999</v>
      </c>
      <c r="AG1407" s="1">
        <v>1.2325786871769899</v>
      </c>
      <c r="AH1407" s="1">
        <v>3.3513389192663001</v>
      </c>
      <c r="AI1407" s="1">
        <v>0.63048473924496395</v>
      </c>
      <c r="AJ1407" s="1">
        <v>12.2540743150258</v>
      </c>
      <c r="AK1407" s="1">
        <v>4.6218459843388198</v>
      </c>
    </row>
    <row r="1408" spans="1:37">
      <c r="A1408">
        <v>1406</v>
      </c>
      <c r="B1408" s="1">
        <v>-1.5426252607004301E-2</v>
      </c>
      <c r="C1408" s="1">
        <v>15.912624700424599</v>
      </c>
      <c r="D1408" s="1">
        <v>1.6110387246132101</v>
      </c>
      <c r="E1408" s="1">
        <v>3.0769973790338502E-4</v>
      </c>
      <c r="F1408" s="1">
        <v>15.334717762772</v>
      </c>
      <c r="G1408" s="1">
        <v>1.2496428484262601</v>
      </c>
      <c r="H1408" s="1">
        <v>6.3101469728741397E-3</v>
      </c>
      <c r="I1408" s="1">
        <v>35.583832261483003</v>
      </c>
      <c r="J1408" s="1">
        <v>3.1161811137509901</v>
      </c>
      <c r="K1408" s="1">
        <v>2.9687024756661001E-2</v>
      </c>
      <c r="L1408" s="1">
        <v>7.37574567603167</v>
      </c>
      <c r="M1408" s="1">
        <v>0.65470126575674203</v>
      </c>
      <c r="N1408" s="1">
        <v>2.18595851610731E-2</v>
      </c>
      <c r="O1408" s="1">
        <v>185.50097552515601</v>
      </c>
      <c r="P1408" s="1">
        <v>13.0354577453485</v>
      </c>
      <c r="Q1408" s="1">
        <v>-1.64622230367696E-3</v>
      </c>
      <c r="R1408" s="1">
        <v>55.029334874572697</v>
      </c>
      <c r="S1408" s="1">
        <v>4.5245067099012601</v>
      </c>
      <c r="T1408" s="43">
        <f t="shared" si="129"/>
        <v>2419.1528407796964</v>
      </c>
      <c r="U1408" s="1">
        <f t="shared" si="130"/>
        <v>-112.76715922030371</v>
      </c>
      <c r="V1408" s="1" t="b">
        <f t="shared" si="131"/>
        <v>0</v>
      </c>
      <c r="W1408" s="44" t="b">
        <f t="shared" si="132"/>
        <v>0</v>
      </c>
      <c r="X1408" s="38">
        <f t="shared" si="133"/>
        <v>0</v>
      </c>
      <c r="Y1408" s="38">
        <f t="shared" si="134"/>
        <v>1</v>
      </c>
      <c r="AF1408" s="1">
        <v>1.6110387246132101</v>
      </c>
      <c r="AG1408" s="1">
        <v>1.2496428484262601</v>
      </c>
      <c r="AH1408" s="1">
        <v>3.1161811137509901</v>
      </c>
      <c r="AI1408" s="1">
        <v>0.65470126575674203</v>
      </c>
      <c r="AJ1408" s="1">
        <v>13.0354577453485</v>
      </c>
      <c r="AK1408" s="1">
        <v>4.5245067099012601</v>
      </c>
    </row>
    <row r="1409" spans="1:37">
      <c r="A1409">
        <v>1407</v>
      </c>
      <c r="B1409" s="1">
        <v>-4.4333743273788598E-2</v>
      </c>
      <c r="C1409" s="1">
        <v>15.459215682457501</v>
      </c>
      <c r="D1409" s="1">
        <v>1.6344465336113501</v>
      </c>
      <c r="E1409" s="1">
        <v>-2.73225204777468E-2</v>
      </c>
      <c r="F1409" s="1">
        <v>14.916816078017201</v>
      </c>
      <c r="G1409" s="1">
        <v>1.2299161134299801</v>
      </c>
      <c r="H1409" s="1">
        <v>-2.7090370899869001E-2</v>
      </c>
      <c r="I1409" s="1">
        <v>34.414943250374101</v>
      </c>
      <c r="J1409" s="1">
        <v>3.0300624910912899</v>
      </c>
      <c r="K1409" s="1">
        <v>-3.96874732614391E-2</v>
      </c>
      <c r="L1409" s="1">
        <v>6.8814026706355298</v>
      </c>
      <c r="M1409" s="1">
        <v>0.60064044541277095</v>
      </c>
      <c r="N1409" s="1">
        <v>3.5937793490304702E-2</v>
      </c>
      <c r="O1409" s="1">
        <v>188.13096624485399</v>
      </c>
      <c r="P1409" s="1">
        <v>14.155459810539099</v>
      </c>
      <c r="Q1409" s="1">
        <v>2.2437805573059098E-2</v>
      </c>
      <c r="R1409" s="1">
        <v>56.370751427535602</v>
      </c>
      <c r="S1409" s="1">
        <v>4.8310739372904301</v>
      </c>
      <c r="T1409" s="43">
        <f t="shared" si="129"/>
        <v>2548.1599331374919</v>
      </c>
      <c r="U1409" s="1">
        <f t="shared" si="130"/>
        <v>16.239933137491789</v>
      </c>
      <c r="V1409" s="1" t="b">
        <f t="shared" si="131"/>
        <v>0</v>
      </c>
      <c r="W1409" s="44" t="b">
        <f t="shared" si="132"/>
        <v>0</v>
      </c>
      <c r="X1409" s="38">
        <f t="shared" si="133"/>
        <v>1</v>
      </c>
      <c r="Y1409" s="38">
        <f t="shared" si="134"/>
        <v>0</v>
      </c>
      <c r="AF1409" s="1">
        <v>1.6344465336113501</v>
      </c>
      <c r="AG1409" s="1">
        <v>1.2299161134299801</v>
      </c>
      <c r="AH1409" s="1">
        <v>3.0300624910912899</v>
      </c>
      <c r="AI1409" s="1">
        <v>0.60064044541277095</v>
      </c>
      <c r="AJ1409" s="1">
        <v>14.155459810539099</v>
      </c>
      <c r="AK1409" s="1">
        <v>4.8310739372904301</v>
      </c>
    </row>
    <row r="1410" spans="1:37">
      <c r="A1410">
        <v>1408</v>
      </c>
      <c r="B1410" s="1">
        <v>2.3749826415126601E-2</v>
      </c>
      <c r="C1410" s="1">
        <v>16.548391048901099</v>
      </c>
      <c r="D1410" s="1">
        <v>1.71178763130279</v>
      </c>
      <c r="E1410" s="1">
        <v>5.7766453480316404E-3</v>
      </c>
      <c r="F1410" s="1">
        <v>15.418812244636101</v>
      </c>
      <c r="G1410" s="1">
        <v>1.2662552976593999</v>
      </c>
      <c r="H1410" s="1">
        <v>5.0412524920136698E-3</v>
      </c>
      <c r="I1410" s="1">
        <v>35.538708767649098</v>
      </c>
      <c r="J1410" s="1">
        <v>3.1084316870552602</v>
      </c>
      <c r="K1410" s="1">
        <v>2.0117833640379799E-2</v>
      </c>
      <c r="L1410" s="1">
        <v>7.3055023778159498</v>
      </c>
      <c r="M1410" s="1">
        <v>0.63143490854005901</v>
      </c>
      <c r="N1410" s="1">
        <v>-1.6036950847664301E-2</v>
      </c>
      <c r="O1410" s="1">
        <v>178.602667674938</v>
      </c>
      <c r="P1410" s="1">
        <v>11.6941685080845</v>
      </c>
      <c r="Q1410" s="1">
        <v>9.5032158001280196E-4</v>
      </c>
      <c r="R1410" s="1">
        <v>55.172406623118697</v>
      </c>
      <c r="S1410" s="1">
        <v>4.5475852963093999</v>
      </c>
      <c r="T1410" s="43">
        <f t="shared" si="129"/>
        <v>2295.9663328951406</v>
      </c>
      <c r="U1410" s="1">
        <f t="shared" si="130"/>
        <v>-235.95366710485951</v>
      </c>
      <c r="V1410" s="1" t="b">
        <f t="shared" si="131"/>
        <v>1</v>
      </c>
      <c r="W1410" s="44" t="b">
        <f t="shared" si="132"/>
        <v>0</v>
      </c>
      <c r="X1410" s="38">
        <f t="shared" si="133"/>
        <v>0</v>
      </c>
      <c r="Y1410" s="38">
        <f t="shared" si="134"/>
        <v>1</v>
      </c>
      <c r="AF1410" s="1">
        <v>1.71178763130279</v>
      </c>
      <c r="AG1410" s="1">
        <v>1.2662552976593999</v>
      </c>
      <c r="AH1410" s="1">
        <v>3.1084316870552602</v>
      </c>
      <c r="AI1410" s="1">
        <v>0.63143490854005901</v>
      </c>
      <c r="AJ1410" s="1">
        <v>11.6941685080845</v>
      </c>
      <c r="AK1410" s="1">
        <v>4.5475852963093999</v>
      </c>
    </row>
    <row r="1411" spans="1:37">
      <c r="A1411">
        <v>1409</v>
      </c>
      <c r="B1411" s="1">
        <v>-2.7379045696634798E-3</v>
      </c>
      <c r="C1411" s="1">
        <v>16.115815975576201</v>
      </c>
      <c r="D1411" s="1">
        <v>1.62456133766456</v>
      </c>
      <c r="E1411" s="1">
        <v>3.1833129211297002E-2</v>
      </c>
      <c r="F1411" s="1">
        <v>15.825852263523901</v>
      </c>
      <c r="G1411" s="1">
        <v>1.3807084041684301</v>
      </c>
      <c r="H1411" s="1">
        <v>-7.5591192943118496E-3</v>
      </c>
      <c r="I1411" s="1">
        <v>35.093717241277602</v>
      </c>
      <c r="J1411" s="1">
        <v>3.0382683147990002</v>
      </c>
      <c r="K1411" s="1">
        <v>-2.3774289549397101E-2</v>
      </c>
      <c r="L1411" s="1">
        <v>6.9917836224130303</v>
      </c>
      <c r="M1411" s="1">
        <v>0.58916035754374496</v>
      </c>
      <c r="N1411" s="1">
        <v>4.1975487237738598E-2</v>
      </c>
      <c r="O1411" s="1">
        <v>189.27027935425099</v>
      </c>
      <c r="P1411" s="1">
        <v>14.717149152647099</v>
      </c>
      <c r="Q1411" s="1">
        <v>-3.2761984046554102E-2</v>
      </c>
      <c r="R1411" s="1">
        <v>53.3434204787577</v>
      </c>
      <c r="S1411" s="1">
        <v>4.5048223441423403</v>
      </c>
      <c r="T1411" s="43">
        <f t="shared" si="129"/>
        <v>2585.4669910965176</v>
      </c>
      <c r="U1411" s="1">
        <f t="shared" si="130"/>
        <v>53.546991096517559</v>
      </c>
      <c r="V1411" s="1" t="b">
        <f t="shared" si="131"/>
        <v>0</v>
      </c>
      <c r="W1411" s="44" t="b">
        <f t="shared" si="132"/>
        <v>0</v>
      </c>
      <c r="X1411" s="38">
        <f t="shared" si="133"/>
        <v>1</v>
      </c>
      <c r="Y1411" s="38">
        <f t="shared" si="134"/>
        <v>0</v>
      </c>
      <c r="AF1411" s="1">
        <v>1.62456133766456</v>
      </c>
      <c r="AG1411" s="1">
        <v>1.3807084041684301</v>
      </c>
      <c r="AH1411" s="1">
        <v>3.0382683147990002</v>
      </c>
      <c r="AI1411" s="1">
        <v>0.58916035754374496</v>
      </c>
      <c r="AJ1411" s="1">
        <v>14.717149152647099</v>
      </c>
      <c r="AK1411" s="1">
        <v>4.5048223441423403</v>
      </c>
    </row>
    <row r="1412" spans="1:37">
      <c r="A1412">
        <v>1410</v>
      </c>
      <c r="B1412" s="1">
        <v>-5.5275401507055601E-2</v>
      </c>
      <c r="C1412" s="1">
        <v>15.290988249786601</v>
      </c>
      <c r="D1412" s="1">
        <v>1.66056994560317</v>
      </c>
      <c r="E1412" s="1">
        <v>2.3499724480529501E-2</v>
      </c>
      <c r="F1412" s="1">
        <v>15.694517026300201</v>
      </c>
      <c r="G1412" s="1">
        <v>1.3370784884237601</v>
      </c>
      <c r="H1412" s="1">
        <v>-5.3789448648698099E-2</v>
      </c>
      <c r="I1412" s="1">
        <v>33.508253751321</v>
      </c>
      <c r="J1412" s="1">
        <v>3.16834781038752</v>
      </c>
      <c r="K1412" s="1">
        <v>1.6052656926296E-2</v>
      </c>
      <c r="L1412" s="1">
        <v>7.2758645020815598</v>
      </c>
      <c r="M1412" s="1">
        <v>0.62279781509306098</v>
      </c>
      <c r="N1412" s="1">
        <v>1.5355599481440701E-2</v>
      </c>
      <c r="O1412" s="1">
        <v>184.298394859773</v>
      </c>
      <c r="P1412" s="1">
        <v>12.614241777166599</v>
      </c>
      <c r="Q1412" s="1">
        <v>-3.2287702837298898E-2</v>
      </c>
      <c r="R1412" s="1">
        <v>53.368726261282397</v>
      </c>
      <c r="S1412" s="1">
        <v>4.5009442660175001</v>
      </c>
      <c r="T1412" s="43">
        <f t="shared" ref="T1412:T1475" si="135">(D1412+G1412+J1412+M1412+P1412+S1412)*100</f>
        <v>2390.3980102691612</v>
      </c>
      <c r="U1412" s="1">
        <f t="shared" ref="U1412:U1475" si="136">T1412-$AA$3</f>
        <v>-141.52198973083887</v>
      </c>
      <c r="V1412" s="1" t="b">
        <f t="shared" ref="V1412:V1475" si="137">U1412&lt;-$AB$5</f>
        <v>0</v>
      </c>
      <c r="W1412" s="44" t="b">
        <f t="shared" ref="W1412:W1475" si="138">U1412&lt;-$AB$7</f>
        <v>0</v>
      </c>
      <c r="X1412" s="38">
        <f t="shared" ref="X1412:X1475" si="139">(U1412&gt;0)*1</f>
        <v>0</v>
      </c>
      <c r="Y1412" s="38">
        <f t="shared" ref="Y1412:Y1475" si="140">(U1412&lt;0)*1</f>
        <v>1</v>
      </c>
      <c r="AF1412" s="1">
        <v>1.66056994560317</v>
      </c>
      <c r="AG1412" s="1">
        <v>1.3370784884237601</v>
      </c>
      <c r="AH1412" s="1">
        <v>3.16834781038752</v>
      </c>
      <c r="AI1412" s="1">
        <v>0.62279781509306098</v>
      </c>
      <c r="AJ1412" s="1">
        <v>12.614241777166599</v>
      </c>
      <c r="AK1412" s="1">
        <v>4.5009442660175001</v>
      </c>
    </row>
    <row r="1413" spans="1:37">
      <c r="A1413">
        <v>1411</v>
      </c>
      <c r="B1413" s="1">
        <v>-7.1093643087992604E-3</v>
      </c>
      <c r="C1413" s="1">
        <v>16.0455200946265</v>
      </c>
      <c r="D1413" s="1">
        <v>1.6163405919074301</v>
      </c>
      <c r="E1413" s="1">
        <v>1.75476679943136E-2</v>
      </c>
      <c r="F1413" s="1">
        <v>15.6013798283314</v>
      </c>
      <c r="G1413" s="1">
        <v>1.3065514954164099</v>
      </c>
      <c r="H1413" s="1">
        <v>1.99757606976157E-2</v>
      </c>
      <c r="I1413" s="1">
        <v>36.073444977607799</v>
      </c>
      <c r="J1413" s="1">
        <v>3.2283720715378799</v>
      </c>
      <c r="K1413" s="1">
        <v>6.1912322132283096E-3</v>
      </c>
      <c r="L1413" s="1">
        <v>7.20446673254109</v>
      </c>
      <c r="M1413" s="1">
        <v>0.60649027984315496</v>
      </c>
      <c r="N1413" s="1">
        <v>5.5121821670500601E-2</v>
      </c>
      <c r="O1413" s="1">
        <v>191.77491707525201</v>
      </c>
      <c r="P1413" s="1">
        <v>16.181317539483501</v>
      </c>
      <c r="Q1413" s="1">
        <v>-5.1762317206108299E-2</v>
      </c>
      <c r="R1413" s="1">
        <v>52.339445847808001</v>
      </c>
      <c r="S1413" s="1">
        <v>4.6812969641684496</v>
      </c>
      <c r="T1413" s="43">
        <f t="shared" si="135"/>
        <v>2762.0368942356827</v>
      </c>
      <c r="U1413" s="1">
        <f t="shared" si="136"/>
        <v>230.11689423568259</v>
      </c>
      <c r="V1413" s="1" t="b">
        <f t="shared" si="137"/>
        <v>0</v>
      </c>
      <c r="W1413" s="44" t="b">
        <f t="shared" si="138"/>
        <v>0</v>
      </c>
      <c r="X1413" s="38">
        <f t="shared" si="139"/>
        <v>1</v>
      </c>
      <c r="Y1413" s="38">
        <f t="shared" si="140"/>
        <v>0</v>
      </c>
      <c r="AF1413" s="1">
        <v>1.6163405919074301</v>
      </c>
      <c r="AG1413" s="1">
        <v>1.3065514954164099</v>
      </c>
      <c r="AH1413" s="1">
        <v>3.2283720715378799</v>
      </c>
      <c r="AI1413" s="1">
        <v>0.60649027984315496</v>
      </c>
      <c r="AJ1413" s="1">
        <v>16.181317539483501</v>
      </c>
      <c r="AK1413" s="1">
        <v>4.6812969641684496</v>
      </c>
    </row>
    <row r="1414" spans="1:37">
      <c r="A1414">
        <v>1412</v>
      </c>
      <c r="B1414" s="1">
        <v>5.20963243317214E-2</v>
      </c>
      <c r="C1414" s="1">
        <v>17.024191763934802</v>
      </c>
      <c r="D1414" s="1">
        <v>1.88685317912789</v>
      </c>
      <c r="E1414" s="1">
        <v>6.2456891197007099E-2</v>
      </c>
      <c r="F1414" s="1">
        <v>16.317996590747899</v>
      </c>
      <c r="G1414" s="1">
        <v>1.6215517921093801</v>
      </c>
      <c r="H1414" s="1">
        <v>3.9894419142422798E-3</v>
      </c>
      <c r="I1414" s="1">
        <v>35.5013484292909</v>
      </c>
      <c r="J1414" s="1">
        <v>3.1003931497962598</v>
      </c>
      <c r="K1414" s="1">
        <v>5.1357367444992502E-2</v>
      </c>
      <c r="L1414" s="1">
        <v>7.5373250292513401</v>
      </c>
      <c r="M1414" s="1">
        <v>0.72583711893501002</v>
      </c>
      <c r="N1414" s="1">
        <v>-2.17514479712777E-3</v>
      </c>
      <c r="O1414" s="1">
        <v>181.09566199737301</v>
      </c>
      <c r="P1414" s="1">
        <v>11.881706996931699</v>
      </c>
      <c r="Q1414" s="1">
        <v>-9.4898503040424693E-3</v>
      </c>
      <c r="R1414" s="1">
        <v>54.599393596684799</v>
      </c>
      <c r="S1414" s="1">
        <v>4.4785941217903904</v>
      </c>
      <c r="T1414" s="43">
        <f t="shared" si="135"/>
        <v>2369.4936358690629</v>
      </c>
      <c r="U1414" s="1">
        <f t="shared" si="136"/>
        <v>-162.42636413093715</v>
      </c>
      <c r="V1414" s="1" t="b">
        <f t="shared" si="137"/>
        <v>0</v>
      </c>
      <c r="W1414" s="44" t="b">
        <f t="shared" si="138"/>
        <v>0</v>
      </c>
      <c r="X1414" s="38">
        <f t="shared" si="139"/>
        <v>0</v>
      </c>
      <c r="Y1414" s="38">
        <f t="shared" si="140"/>
        <v>1</v>
      </c>
      <c r="AF1414" s="1">
        <v>1.88685317912789</v>
      </c>
      <c r="AG1414" s="1">
        <v>1.6215517921093801</v>
      </c>
      <c r="AH1414" s="1">
        <v>3.1003931497962598</v>
      </c>
      <c r="AI1414" s="1">
        <v>0.72583711893501002</v>
      </c>
      <c r="AJ1414" s="1">
        <v>11.881706996931699</v>
      </c>
      <c r="AK1414" s="1">
        <v>4.4785941217903904</v>
      </c>
    </row>
    <row r="1415" spans="1:37">
      <c r="A1415">
        <v>1413</v>
      </c>
      <c r="B1415" s="1">
        <v>-1.9978381759799498E-3</v>
      </c>
      <c r="C1415" s="1">
        <v>16.127747163777599</v>
      </c>
      <c r="D1415" s="1">
        <v>1.62750379037972</v>
      </c>
      <c r="E1415" s="1">
        <v>6.2784568752901795E-2</v>
      </c>
      <c r="F1415" s="1">
        <v>16.323344508136199</v>
      </c>
      <c r="G1415" s="1">
        <v>1.6233633829759599</v>
      </c>
      <c r="H1415" s="1">
        <v>3.7409194609074999E-2</v>
      </c>
      <c r="I1415" s="1">
        <v>36.707842795454297</v>
      </c>
      <c r="J1415" s="1">
        <v>3.4429087182522902</v>
      </c>
      <c r="K1415" s="1">
        <v>-3.0306475386303101E-3</v>
      </c>
      <c r="L1415" s="1">
        <v>7.1383334121026998</v>
      </c>
      <c r="M1415" s="1">
        <v>0.596083527449777</v>
      </c>
      <c r="N1415" s="1">
        <v>6.5322545279809199E-2</v>
      </c>
      <c r="O1415" s="1">
        <v>193.741171558986</v>
      </c>
      <c r="P1415" s="1">
        <v>17.465376501914601</v>
      </c>
      <c r="Q1415" s="1">
        <v>-5.21821499560386E-2</v>
      </c>
      <c r="R1415" s="1">
        <v>52.317476646345703</v>
      </c>
      <c r="S1415" s="1">
        <v>4.6868778208516897</v>
      </c>
      <c r="T1415" s="43">
        <f t="shared" si="135"/>
        <v>2944.2113741824037</v>
      </c>
      <c r="U1415" s="1">
        <f t="shared" si="136"/>
        <v>412.29137418240362</v>
      </c>
      <c r="V1415" s="1" t="b">
        <f t="shared" si="137"/>
        <v>0</v>
      </c>
      <c r="W1415" s="44" t="b">
        <f t="shared" si="138"/>
        <v>0</v>
      </c>
      <c r="X1415" s="38">
        <f t="shared" si="139"/>
        <v>1</v>
      </c>
      <c r="Y1415" s="38">
        <f t="shared" si="140"/>
        <v>0</v>
      </c>
      <c r="AF1415" s="1">
        <v>1.62750379037972</v>
      </c>
      <c r="AG1415" s="1">
        <v>1.6233633829759599</v>
      </c>
      <c r="AH1415" s="1">
        <v>3.4429087182522902</v>
      </c>
      <c r="AI1415" s="1">
        <v>0.596083527449777</v>
      </c>
      <c r="AJ1415" s="1">
        <v>17.465376501914601</v>
      </c>
      <c r="AK1415" s="1">
        <v>4.6868778208516897</v>
      </c>
    </row>
    <row r="1416" spans="1:37">
      <c r="A1416">
        <v>1414</v>
      </c>
      <c r="B1416" s="1">
        <v>-4.5363154351305201E-3</v>
      </c>
      <c r="C1416" s="1">
        <v>16.086859162947601</v>
      </c>
      <c r="D1416" s="1">
        <v>1.62163003862246</v>
      </c>
      <c r="E1416" s="1">
        <v>-3.05446267267734E-2</v>
      </c>
      <c r="F1416" s="1">
        <v>14.868829861576501</v>
      </c>
      <c r="G1416" s="1">
        <v>1.2354205929814699</v>
      </c>
      <c r="H1416" s="1">
        <v>-6.9652810665521994E-2</v>
      </c>
      <c r="I1416" s="1">
        <v>32.980894099011401</v>
      </c>
      <c r="J1416" s="1">
        <v>3.32604824942513</v>
      </c>
      <c r="K1416" s="1">
        <v>1.1333572337710599E-2</v>
      </c>
      <c r="L1416" s="1">
        <v>7.2416099706268797</v>
      </c>
      <c r="M1416" s="1">
        <v>0.61391935381637996</v>
      </c>
      <c r="N1416" s="1">
        <v>-3.4027263370548198E-2</v>
      </c>
      <c r="O1416" s="1">
        <v>175.418279817903</v>
      </c>
      <c r="P1416" s="1">
        <v>11.9384611420463</v>
      </c>
      <c r="Q1416" s="1">
        <v>7.1450874564782593E-2</v>
      </c>
      <c r="R1416" s="1">
        <v>59.202484047423503</v>
      </c>
      <c r="S1416" s="1">
        <v>6.1813127027773698</v>
      </c>
      <c r="T1416" s="43">
        <f t="shared" si="135"/>
        <v>2491.6792079669108</v>
      </c>
      <c r="U1416" s="1">
        <f t="shared" si="136"/>
        <v>-40.240792033089292</v>
      </c>
      <c r="V1416" s="1" t="b">
        <f t="shared" si="137"/>
        <v>0</v>
      </c>
      <c r="W1416" s="44" t="b">
        <f t="shared" si="138"/>
        <v>0</v>
      </c>
      <c r="X1416" s="38">
        <f t="shared" si="139"/>
        <v>0</v>
      </c>
      <c r="Y1416" s="38">
        <f t="shared" si="140"/>
        <v>1</v>
      </c>
      <c r="AF1416" s="1">
        <v>1.62163003862246</v>
      </c>
      <c r="AG1416" s="1">
        <v>1.2354205929814699</v>
      </c>
      <c r="AH1416" s="1">
        <v>3.32604824942513</v>
      </c>
      <c r="AI1416" s="1">
        <v>0.61391935381637996</v>
      </c>
      <c r="AJ1416" s="1">
        <v>11.9384611420463</v>
      </c>
      <c r="AK1416" s="1">
        <v>6.1813127027773698</v>
      </c>
    </row>
    <row r="1417" spans="1:37">
      <c r="A1417">
        <v>1415</v>
      </c>
      <c r="B1417" s="1">
        <v>-4.92133145512412E-3</v>
      </c>
      <c r="C1417" s="1">
        <v>16.080666656641998</v>
      </c>
      <c r="D1417" s="1">
        <v>1.6201612148501201</v>
      </c>
      <c r="E1417" s="1">
        <v>4.5440124035901801E-2</v>
      </c>
      <c r="F1417" s="1">
        <v>16.042666301862202</v>
      </c>
      <c r="G1417" s="1">
        <v>1.4756938686609899</v>
      </c>
      <c r="H1417" s="1">
        <v>-2.45516283760175E-3</v>
      </c>
      <c r="I1417" s="1">
        <v>35.273291926836997</v>
      </c>
      <c r="J1417" s="1">
        <v>3.0622859642196598</v>
      </c>
      <c r="K1417" s="1">
        <v>4.1887302055174996E-3</v>
      </c>
      <c r="L1417" s="1">
        <v>7.1900542088147397</v>
      </c>
      <c r="M1417" s="1">
        <v>0.604419518758053</v>
      </c>
      <c r="N1417" s="1">
        <v>-4.9744177501635399E-3</v>
      </c>
      <c r="O1417" s="1">
        <v>180.589434673623</v>
      </c>
      <c r="P1417" s="1">
        <v>11.7975085944906</v>
      </c>
      <c r="Q1417" s="1">
        <v>-4.4034767685631901E-2</v>
      </c>
      <c r="R1417" s="1">
        <v>52.7454682661756</v>
      </c>
      <c r="S1417" s="1">
        <v>4.58979549631814</v>
      </c>
      <c r="T1417" s="43">
        <f t="shared" si="135"/>
        <v>2314.9864657297562</v>
      </c>
      <c r="U1417" s="1">
        <f t="shared" si="136"/>
        <v>-216.93353427024385</v>
      </c>
      <c r="V1417" s="1" t="b">
        <f t="shared" si="137"/>
        <v>0</v>
      </c>
      <c r="W1417" s="44" t="b">
        <f t="shared" si="138"/>
        <v>0</v>
      </c>
      <c r="X1417" s="38">
        <f t="shared" si="139"/>
        <v>0</v>
      </c>
      <c r="Y1417" s="38">
        <f t="shared" si="140"/>
        <v>1</v>
      </c>
      <c r="AF1417" s="1">
        <v>1.6201612148501201</v>
      </c>
      <c r="AG1417" s="1">
        <v>1.4756938686609899</v>
      </c>
      <c r="AH1417" s="1">
        <v>3.0622859642196598</v>
      </c>
      <c r="AI1417" s="1">
        <v>0.604419518758053</v>
      </c>
      <c r="AJ1417" s="1">
        <v>11.7975085944906</v>
      </c>
      <c r="AK1417" s="1">
        <v>4.58979549631814</v>
      </c>
    </row>
    <row r="1418" spans="1:37">
      <c r="A1418">
        <v>1416</v>
      </c>
      <c r="B1418" s="1">
        <v>-6.6721786030588995E-2</v>
      </c>
      <c r="C1418" s="1">
        <v>15.116959617948201</v>
      </c>
      <c r="D1418" s="1">
        <v>1.7065784474090699</v>
      </c>
      <c r="E1418" s="1">
        <v>2.2962007020267801E-2</v>
      </c>
      <c r="F1418" s="1">
        <v>15.686080079014999</v>
      </c>
      <c r="G1418" s="1">
        <v>1.3344176394769001</v>
      </c>
      <c r="H1418" s="1">
        <v>1.02437150210004E-2</v>
      </c>
      <c r="I1418" s="1">
        <v>35.7240793419776</v>
      </c>
      <c r="J1418" s="1">
        <v>3.1416037351864401</v>
      </c>
      <c r="K1418" s="1">
        <v>6.7470224900129203E-2</v>
      </c>
      <c r="L1418" s="1">
        <v>7.6597565853082301</v>
      </c>
      <c r="M1418" s="1">
        <v>0.79350215062531104</v>
      </c>
      <c r="N1418" s="1">
        <v>-3.8811518654211299E-2</v>
      </c>
      <c r="O1418" s="1">
        <v>174.58103837121601</v>
      </c>
      <c r="P1418" s="1">
        <v>12.0781621728482</v>
      </c>
      <c r="Q1418" s="1">
        <v>-1.4352005690764599E-2</v>
      </c>
      <c r="R1418" s="1">
        <v>54.334567196271699</v>
      </c>
      <c r="S1418" s="1">
        <v>4.4717428515856898</v>
      </c>
      <c r="T1418" s="43">
        <f t="shared" si="135"/>
        <v>2352.6006997131608</v>
      </c>
      <c r="U1418" s="1">
        <f t="shared" si="136"/>
        <v>-179.31930028683928</v>
      </c>
      <c r="V1418" s="1" t="b">
        <f t="shared" si="137"/>
        <v>0</v>
      </c>
      <c r="W1418" s="44" t="b">
        <f t="shared" si="138"/>
        <v>0</v>
      </c>
      <c r="X1418" s="38">
        <f t="shared" si="139"/>
        <v>0</v>
      </c>
      <c r="Y1418" s="38">
        <f t="shared" si="140"/>
        <v>1</v>
      </c>
      <c r="AF1418" s="1">
        <v>1.7065784474090699</v>
      </c>
      <c r="AG1418" s="1">
        <v>1.3344176394769001</v>
      </c>
      <c r="AH1418" s="1">
        <v>3.1416037351864401</v>
      </c>
      <c r="AI1418" s="1">
        <v>0.79350215062531104</v>
      </c>
      <c r="AJ1418" s="1">
        <v>12.0781621728482</v>
      </c>
      <c r="AK1418" s="1">
        <v>4.4717428515856898</v>
      </c>
    </row>
    <row r="1419" spans="1:37">
      <c r="A1419">
        <v>1417</v>
      </c>
      <c r="B1419" s="1">
        <v>-4.0976959831306899E-2</v>
      </c>
      <c r="C1419" s="1">
        <v>15.511196116414601</v>
      </c>
      <c r="D1419" s="1">
        <v>1.6262842083949101</v>
      </c>
      <c r="E1419" s="1">
        <v>-5.4878509798585197E-2</v>
      </c>
      <c r="F1419" s="1">
        <v>14.5113802015417</v>
      </c>
      <c r="G1419" s="1">
        <v>1.30269948707019</v>
      </c>
      <c r="H1419" s="1">
        <v>-2.4282561425430799E-2</v>
      </c>
      <c r="I1419" s="1">
        <v>34.511709641315598</v>
      </c>
      <c r="J1419" s="1">
        <v>3.0274390696062699</v>
      </c>
      <c r="K1419" s="1">
        <v>-3.6920088308727901E-2</v>
      </c>
      <c r="L1419" s="1">
        <v>6.9004725354979097</v>
      </c>
      <c r="M1419" s="1">
        <v>0.59708926091477699</v>
      </c>
      <c r="N1419" s="1">
        <v>1.47077364812436E-2</v>
      </c>
      <c r="O1419" s="1">
        <v>184.17903341785399</v>
      </c>
      <c r="P1419" s="1">
        <v>12.5750920910895</v>
      </c>
      <c r="Q1419" s="1">
        <v>-2.65148303161232E-2</v>
      </c>
      <c r="R1419" s="1">
        <v>53.677708112931697</v>
      </c>
      <c r="S1419" s="1">
        <v>4.4666033028686201</v>
      </c>
      <c r="T1419" s="43">
        <f t="shared" si="135"/>
        <v>2359.5207419944268</v>
      </c>
      <c r="U1419" s="1">
        <f t="shared" si="136"/>
        <v>-172.3992580055733</v>
      </c>
      <c r="V1419" s="1" t="b">
        <f t="shared" si="137"/>
        <v>0</v>
      </c>
      <c r="W1419" s="44" t="b">
        <f t="shared" si="138"/>
        <v>0</v>
      </c>
      <c r="X1419" s="38">
        <f t="shared" si="139"/>
        <v>0</v>
      </c>
      <c r="Y1419" s="38">
        <f t="shared" si="140"/>
        <v>1</v>
      </c>
      <c r="AF1419" s="1">
        <v>1.6262842083949101</v>
      </c>
      <c r="AG1419" s="1">
        <v>1.30269948707019</v>
      </c>
      <c r="AH1419" s="1">
        <v>3.0274390696062699</v>
      </c>
      <c r="AI1419" s="1">
        <v>0.59708926091477699</v>
      </c>
      <c r="AJ1419" s="1">
        <v>12.5750920910895</v>
      </c>
      <c r="AK1419" s="1">
        <v>4.4666033028686201</v>
      </c>
    </row>
    <row r="1420" spans="1:37">
      <c r="A1420">
        <v>1418</v>
      </c>
      <c r="B1420" s="1">
        <v>-8.4659650464681102E-2</v>
      </c>
      <c r="C1420" s="1">
        <v>14.848211237828099</v>
      </c>
      <c r="D1420" s="1">
        <v>1.7904991538233599</v>
      </c>
      <c r="E1420" s="1">
        <v>-4.4087688811801397E-2</v>
      </c>
      <c r="F1420" s="1">
        <v>14.668817820458299</v>
      </c>
      <c r="G1420" s="1">
        <v>1.2641692341777</v>
      </c>
      <c r="H1420" s="1">
        <v>-7.0525134637141901E-3</v>
      </c>
      <c r="I1420" s="1">
        <v>35.111500427201896</v>
      </c>
      <c r="J1420" s="1">
        <v>3.0380413350081001</v>
      </c>
      <c r="K1420" s="1">
        <v>2.6771503739616699E-3</v>
      </c>
      <c r="L1420" s="1">
        <v>7.1791940779301404</v>
      </c>
      <c r="M1420" s="1">
        <v>0.60362202870533299</v>
      </c>
      <c r="N1420" s="1">
        <v>-8.9905604469429495E-3</v>
      </c>
      <c r="O1420" s="1">
        <v>179.86561618650401</v>
      </c>
      <c r="P1420" s="1">
        <v>11.7526533439825</v>
      </c>
      <c r="Q1420" s="1">
        <v>-4.9797282617753402E-2</v>
      </c>
      <c r="R1420" s="1">
        <v>52.442395786201899</v>
      </c>
      <c r="S1420" s="1">
        <v>4.6525703211429104</v>
      </c>
      <c r="T1420" s="43">
        <f t="shared" si="135"/>
        <v>2310.1555416839906</v>
      </c>
      <c r="U1420" s="1">
        <f t="shared" si="136"/>
        <v>-221.7644583160095</v>
      </c>
      <c r="V1420" s="1" t="b">
        <f t="shared" si="137"/>
        <v>0</v>
      </c>
      <c r="W1420" s="44" t="b">
        <f t="shared" si="138"/>
        <v>0</v>
      </c>
      <c r="X1420" s="38">
        <f t="shared" si="139"/>
        <v>0</v>
      </c>
      <c r="Y1420" s="38">
        <f t="shared" si="140"/>
        <v>1</v>
      </c>
      <c r="AF1420" s="1">
        <v>1.7904991538233599</v>
      </c>
      <c r="AG1420" s="1">
        <v>1.2641692341777</v>
      </c>
      <c r="AH1420" s="1">
        <v>3.0380413350081001</v>
      </c>
      <c r="AI1420" s="1">
        <v>0.60362202870533299</v>
      </c>
      <c r="AJ1420" s="1">
        <v>11.7526533439825</v>
      </c>
      <c r="AK1420" s="1">
        <v>4.6525703211429104</v>
      </c>
    </row>
    <row r="1421" spans="1:37">
      <c r="A1421">
        <v>1419</v>
      </c>
      <c r="B1421" s="1">
        <v>-1.79915248780999E-2</v>
      </c>
      <c r="C1421" s="1">
        <v>15.8718567982613</v>
      </c>
      <c r="D1421" s="1">
        <v>1.6099712486909099</v>
      </c>
      <c r="E1421" s="1">
        <v>1.53867373589035E-2</v>
      </c>
      <c r="F1421" s="1">
        <v>15.567702728748699</v>
      </c>
      <c r="G1421" s="1">
        <v>1.2974963069658001</v>
      </c>
      <c r="H1421" s="1">
        <v>-2.5847197717E-2</v>
      </c>
      <c r="I1421" s="1">
        <v>34.457753589732299</v>
      </c>
      <c r="J1421" s="1">
        <v>3.02704260140976</v>
      </c>
      <c r="K1421" s="1">
        <v>-2.1560716951125599E-2</v>
      </c>
      <c r="L1421" s="1">
        <v>7.0072775852318401</v>
      </c>
      <c r="M1421" s="1">
        <v>0.58967592597131302</v>
      </c>
      <c r="N1421" s="1">
        <v>4.10295094274261E-2</v>
      </c>
      <c r="O1421" s="1">
        <v>189.09131852965999</v>
      </c>
      <c r="P1421" s="1">
        <v>14.627582808122099</v>
      </c>
      <c r="Q1421" s="1">
        <v>-2.1989322301557E-2</v>
      </c>
      <c r="R1421" s="1">
        <v>53.921177507022001</v>
      </c>
      <c r="S1421" s="1">
        <v>4.4632796051848</v>
      </c>
      <c r="T1421" s="43">
        <f t="shared" si="135"/>
        <v>2561.5048496344684</v>
      </c>
      <c r="U1421" s="1">
        <f t="shared" si="136"/>
        <v>29.584849634468355</v>
      </c>
      <c r="V1421" s="1" t="b">
        <f t="shared" si="137"/>
        <v>0</v>
      </c>
      <c r="W1421" s="44" t="b">
        <f t="shared" si="138"/>
        <v>0</v>
      </c>
      <c r="X1421" s="38">
        <f t="shared" si="139"/>
        <v>1</v>
      </c>
      <c r="Y1421" s="38">
        <f t="shared" si="140"/>
        <v>0</v>
      </c>
      <c r="AF1421" s="1">
        <v>1.6099712486909099</v>
      </c>
      <c r="AG1421" s="1">
        <v>1.2974963069658001</v>
      </c>
      <c r="AH1421" s="1">
        <v>3.02704260140976</v>
      </c>
      <c r="AI1421" s="1">
        <v>0.58967592597131302</v>
      </c>
      <c r="AJ1421" s="1">
        <v>14.627582808122099</v>
      </c>
      <c r="AK1421" s="1">
        <v>4.4632796051848</v>
      </c>
    </row>
    <row r="1422" spans="1:37">
      <c r="A1422">
        <v>1420</v>
      </c>
      <c r="B1422" s="1">
        <v>-1.70712910236787E-2</v>
      </c>
      <c r="C1422" s="1">
        <v>15.886469340666499</v>
      </c>
      <c r="D1422" s="1">
        <v>1.60922362914162</v>
      </c>
      <c r="E1422" s="1">
        <v>-4.6074824390118702E-2</v>
      </c>
      <c r="F1422" s="1">
        <v>14.6396978329392</v>
      </c>
      <c r="G1422" s="1">
        <v>1.2696741695217599</v>
      </c>
      <c r="H1422" s="1">
        <v>3.3502813957841701E-2</v>
      </c>
      <c r="I1422" s="1">
        <v>36.5647277016187</v>
      </c>
      <c r="J1422" s="1">
        <v>3.3885718581525102</v>
      </c>
      <c r="K1422" s="1">
        <v>6.8512121736206702E-2</v>
      </c>
      <c r="L1422" s="1">
        <v>7.6677414204244796</v>
      </c>
      <c r="M1422" s="1">
        <v>0.79730433128592404</v>
      </c>
      <c r="N1422" s="1">
        <v>-1.50768960142955E-2</v>
      </c>
      <c r="O1422" s="1">
        <v>178.77421836515001</v>
      </c>
      <c r="P1422" s="1">
        <v>11.7027248160627</v>
      </c>
      <c r="Q1422" s="1">
        <v>4.2282185302910502E-2</v>
      </c>
      <c r="R1422" s="1">
        <v>57.5005671945855</v>
      </c>
      <c r="S1422" s="1">
        <v>5.2639119182739602</v>
      </c>
      <c r="T1422" s="43">
        <f t="shared" si="135"/>
        <v>2403.1410722438472</v>
      </c>
      <c r="U1422" s="1">
        <f t="shared" si="136"/>
        <v>-128.77892775615283</v>
      </c>
      <c r="V1422" s="1" t="b">
        <f t="shared" si="137"/>
        <v>0</v>
      </c>
      <c r="W1422" s="44" t="b">
        <f t="shared" si="138"/>
        <v>0</v>
      </c>
      <c r="X1422" s="38">
        <f t="shared" si="139"/>
        <v>0</v>
      </c>
      <c r="Y1422" s="38">
        <f t="shared" si="140"/>
        <v>1</v>
      </c>
      <c r="AF1422" s="1">
        <v>1.60922362914162</v>
      </c>
      <c r="AG1422" s="1">
        <v>1.2696741695217599</v>
      </c>
      <c r="AH1422" s="1">
        <v>3.3885718581525102</v>
      </c>
      <c r="AI1422" s="1">
        <v>0.79730433128592404</v>
      </c>
      <c r="AJ1422" s="1">
        <v>11.7027248160627</v>
      </c>
      <c r="AK1422" s="1">
        <v>5.2639119182739602</v>
      </c>
    </row>
    <row r="1423" spans="1:37">
      <c r="A1423">
        <v>1421</v>
      </c>
      <c r="B1423" s="1">
        <v>-8.8890578318556093E-3</v>
      </c>
      <c r="C1423" s="1">
        <v>16.016989381932799</v>
      </c>
      <c r="D1423" s="1">
        <v>1.61120221463385</v>
      </c>
      <c r="E1423" s="1">
        <v>-2.0770900731285999E-2</v>
      </c>
      <c r="F1423" s="1">
        <v>15.014866227713799</v>
      </c>
      <c r="G1423" s="1">
        <v>1.2288066338185699</v>
      </c>
      <c r="H1423" s="1">
        <v>2.3065124302716001E-2</v>
      </c>
      <c r="I1423" s="1">
        <v>36.185061288542798</v>
      </c>
      <c r="J1423" s="1">
        <v>3.26391643506425</v>
      </c>
      <c r="K1423" s="1">
        <v>-6.2495280430140597E-2</v>
      </c>
      <c r="L1423" s="1">
        <v>6.7262292745785297</v>
      </c>
      <c r="M1423" s="1">
        <v>0.63687758082076096</v>
      </c>
      <c r="N1423" s="1">
        <v>-3.18261516339646E-2</v>
      </c>
      <c r="O1423" s="1">
        <v>175.80482030576201</v>
      </c>
      <c r="P1423" s="1">
        <v>11.884982040823999</v>
      </c>
      <c r="Q1423" s="1">
        <v>4.20139105187117E-2</v>
      </c>
      <c r="R1423" s="1">
        <v>57.485143311342</v>
      </c>
      <c r="S1423" s="1">
        <v>5.2556508156073303</v>
      </c>
      <c r="T1423" s="43">
        <f t="shared" si="135"/>
        <v>2388.1435720768764</v>
      </c>
      <c r="U1423" s="1">
        <f t="shared" si="136"/>
        <v>-143.77642792312372</v>
      </c>
      <c r="V1423" s="1" t="b">
        <f t="shared" si="137"/>
        <v>0</v>
      </c>
      <c r="W1423" s="44" t="b">
        <f t="shared" si="138"/>
        <v>0</v>
      </c>
      <c r="X1423" s="38">
        <f t="shared" si="139"/>
        <v>0</v>
      </c>
      <c r="Y1423" s="38">
        <f t="shared" si="140"/>
        <v>1</v>
      </c>
      <c r="AF1423" s="1">
        <v>1.61120221463385</v>
      </c>
      <c r="AG1423" s="1">
        <v>1.2288066338185699</v>
      </c>
      <c r="AH1423" s="1">
        <v>3.26391643506425</v>
      </c>
      <c r="AI1423" s="1">
        <v>0.63687758082076096</v>
      </c>
      <c r="AJ1423" s="1">
        <v>11.884982040823999</v>
      </c>
      <c r="AK1423" s="1">
        <v>5.2556508156073303</v>
      </c>
    </row>
    <row r="1424" spans="1:37">
      <c r="A1424">
        <v>1422</v>
      </c>
      <c r="B1424" s="1">
        <v>0.12991918135091801</v>
      </c>
      <c r="C1424" s="1">
        <v>18.401979391311698</v>
      </c>
      <c r="D1424" s="1">
        <v>2.7455933413066602</v>
      </c>
      <c r="E1424" s="1">
        <v>9.37698588875686E-2</v>
      </c>
      <c r="F1424" s="1">
        <v>16.837045562593701</v>
      </c>
      <c r="G1424" s="1">
        <v>1.96272357844373</v>
      </c>
      <c r="H1424" s="1">
        <v>9.7189583801344598E-2</v>
      </c>
      <c r="I1424" s="1">
        <v>38.9691700343582</v>
      </c>
      <c r="J1424" s="1">
        <v>4.7446853838227296</v>
      </c>
      <c r="K1424" s="1">
        <v>7.3041637559655799E-3</v>
      </c>
      <c r="L1424" s="1">
        <v>7.2124892742581297</v>
      </c>
      <c r="M1424" s="1">
        <v>0.60952886077597002</v>
      </c>
      <c r="N1424" s="1">
        <v>3.2736929276639799E-2</v>
      </c>
      <c r="O1424" s="1">
        <v>187.529747290953</v>
      </c>
      <c r="P1424" s="1">
        <v>13.861385011722399</v>
      </c>
      <c r="Q1424" s="1">
        <v>5.9785529321012498E-2</v>
      </c>
      <c r="R1424" s="1">
        <v>58.515879159351996</v>
      </c>
      <c r="S1424" s="1">
        <v>5.7734740060533198</v>
      </c>
      <c r="T1424" s="43">
        <f t="shared" si="135"/>
        <v>2969.7390182124809</v>
      </c>
      <c r="U1424" s="1">
        <f t="shared" si="136"/>
        <v>437.81901821248084</v>
      </c>
      <c r="V1424" s="1" t="b">
        <f t="shared" si="137"/>
        <v>0</v>
      </c>
      <c r="W1424" s="44" t="b">
        <f t="shared" si="138"/>
        <v>0</v>
      </c>
      <c r="X1424" s="38">
        <f t="shared" si="139"/>
        <v>1</v>
      </c>
      <c r="Y1424" s="38">
        <f t="shared" si="140"/>
        <v>0</v>
      </c>
      <c r="AF1424" s="1">
        <v>2.7455933413066602</v>
      </c>
      <c r="AG1424" s="1">
        <v>1.96272357844373</v>
      </c>
      <c r="AH1424" s="1">
        <v>4.7446853838227296</v>
      </c>
      <c r="AI1424" s="1">
        <v>0.60952886077597002</v>
      </c>
      <c r="AJ1424" s="1">
        <v>13.861385011722399</v>
      </c>
      <c r="AK1424" s="1">
        <v>5.7734740060533198</v>
      </c>
    </row>
    <row r="1425" spans="1:37">
      <c r="A1425">
        <v>1423</v>
      </c>
      <c r="B1425" s="1">
        <v>0.12795766056914301</v>
      </c>
      <c r="C1425" s="1">
        <v>18.365918904569099</v>
      </c>
      <c r="D1425" s="1">
        <v>2.7192115548754301</v>
      </c>
      <c r="E1425" s="1">
        <v>7.3743271752798698E-2</v>
      </c>
      <c r="F1425" s="1">
        <v>16.5032109439334</v>
      </c>
      <c r="G1425" s="1">
        <v>1.7315987221159801</v>
      </c>
      <c r="H1425" s="1">
        <v>3.3762490011503402E-2</v>
      </c>
      <c r="I1425" s="1">
        <v>36.574223918728201</v>
      </c>
      <c r="J1425" s="1">
        <v>3.39222471817589</v>
      </c>
      <c r="K1425" s="1">
        <v>7.2711701079801197E-2</v>
      </c>
      <c r="L1425" s="1">
        <v>7.7000104195909698</v>
      </c>
      <c r="M1425" s="1">
        <v>0.81615487421438504</v>
      </c>
      <c r="N1425" s="1">
        <v>-3.5404401179594001E-2</v>
      </c>
      <c r="O1425" s="1">
        <v>175.17687093717001</v>
      </c>
      <c r="P1425" s="1">
        <v>11.974363530199399</v>
      </c>
      <c r="Q1425" s="1">
        <v>1.02925268419419E-2</v>
      </c>
      <c r="R1425" s="1">
        <v>55.690253721197799</v>
      </c>
      <c r="S1425" s="1">
        <v>4.64520593683591</v>
      </c>
      <c r="T1425" s="43">
        <f t="shared" si="135"/>
        <v>2527.8759336416992</v>
      </c>
      <c r="U1425" s="1">
        <f t="shared" si="136"/>
        <v>-4.0440663583008245</v>
      </c>
      <c r="V1425" s="1" t="b">
        <f t="shared" si="137"/>
        <v>0</v>
      </c>
      <c r="W1425" s="44" t="b">
        <f t="shared" si="138"/>
        <v>0</v>
      </c>
      <c r="X1425" s="38">
        <f t="shared" si="139"/>
        <v>0</v>
      </c>
      <c r="Y1425" s="38">
        <f t="shared" si="140"/>
        <v>1</v>
      </c>
      <c r="AF1425" s="1">
        <v>2.7192115548754301</v>
      </c>
      <c r="AG1425" s="1">
        <v>1.7315987221159801</v>
      </c>
      <c r="AH1425" s="1">
        <v>3.39222471817589</v>
      </c>
      <c r="AI1425" s="1">
        <v>0.81615487421438504</v>
      </c>
      <c r="AJ1425" s="1">
        <v>11.974363530199399</v>
      </c>
      <c r="AK1425" s="1">
        <v>4.64520593683591</v>
      </c>
    </row>
    <row r="1426" spans="1:37">
      <c r="A1426">
        <v>1424</v>
      </c>
      <c r="B1426" s="1">
        <v>8.4698351716097298E-2</v>
      </c>
      <c r="C1426" s="1">
        <v>17.588361498505598</v>
      </c>
      <c r="D1426" s="1">
        <v>2.1832700707059298</v>
      </c>
      <c r="E1426" s="1">
        <v>7.16471963823841E-3</v>
      </c>
      <c r="F1426" s="1">
        <v>15.4402295624737</v>
      </c>
      <c r="G1426" s="1">
        <v>1.27037197517617</v>
      </c>
      <c r="H1426" s="1">
        <v>1.0847162432543399E-2</v>
      </c>
      <c r="I1426" s="1">
        <v>35.7456434509348</v>
      </c>
      <c r="J1426" s="1">
        <v>3.1453953651690001</v>
      </c>
      <c r="K1426" s="1">
        <v>2.9863819838755998E-2</v>
      </c>
      <c r="L1426" s="1">
        <v>7.3770497868707698</v>
      </c>
      <c r="M1426" s="1">
        <v>0.65590702766088604</v>
      </c>
      <c r="N1426" s="1">
        <v>1.49637424617591E-2</v>
      </c>
      <c r="O1426" s="1">
        <v>184.22619038786999</v>
      </c>
      <c r="P1426" s="1">
        <v>12.591486905863899</v>
      </c>
      <c r="Q1426" s="1">
        <v>1.2693364486418E-2</v>
      </c>
      <c r="R1426" s="1">
        <v>55.8241176071909</v>
      </c>
      <c r="S1426" s="1">
        <v>4.6695677944942799</v>
      </c>
      <c r="T1426" s="43">
        <f t="shared" si="135"/>
        <v>2451.5999139070163</v>
      </c>
      <c r="U1426" s="1">
        <f t="shared" si="136"/>
        <v>-80.320086092983729</v>
      </c>
      <c r="V1426" s="1" t="b">
        <f t="shared" si="137"/>
        <v>0</v>
      </c>
      <c r="W1426" s="44" t="b">
        <f t="shared" si="138"/>
        <v>0</v>
      </c>
      <c r="X1426" s="38">
        <f t="shared" si="139"/>
        <v>0</v>
      </c>
      <c r="Y1426" s="38">
        <f t="shared" si="140"/>
        <v>1</v>
      </c>
      <c r="AF1426" s="1">
        <v>2.1832700707059298</v>
      </c>
      <c r="AG1426" s="1">
        <v>1.27037197517617</v>
      </c>
      <c r="AH1426" s="1">
        <v>3.1453953651690001</v>
      </c>
      <c r="AI1426" s="1">
        <v>0.65590702766088604</v>
      </c>
      <c r="AJ1426" s="1">
        <v>12.591486905863899</v>
      </c>
      <c r="AK1426" s="1">
        <v>4.6695677944942799</v>
      </c>
    </row>
    <row r="1427" spans="1:37">
      <c r="A1427">
        <v>1425</v>
      </c>
      <c r="B1427" s="1">
        <v>2.2848901243478801E-2</v>
      </c>
      <c r="C1427" s="1">
        <v>16.533488900723</v>
      </c>
      <c r="D1427" s="1">
        <v>1.7089982480124399</v>
      </c>
      <c r="E1427" s="1">
        <v>-3.8752972810159598E-3</v>
      </c>
      <c r="F1427" s="1">
        <v>15.2707066565536</v>
      </c>
      <c r="G1427" s="1">
        <v>1.24209950597805</v>
      </c>
      <c r="H1427" s="1">
        <v>1.2346023723702901E-2</v>
      </c>
      <c r="I1427" s="1">
        <v>35.799261385115898</v>
      </c>
      <c r="J1427" s="1">
        <v>3.1551953551870899</v>
      </c>
      <c r="K1427" s="1">
        <v>-1.4704074802280099E-2</v>
      </c>
      <c r="L1427" s="1">
        <v>7.0554890756574604</v>
      </c>
      <c r="M1427" s="1">
        <v>0.58953669325537095</v>
      </c>
      <c r="N1427" s="1">
        <v>2.09956286945682E-2</v>
      </c>
      <c r="O1427" s="1">
        <v>185.34077996876599</v>
      </c>
      <c r="P1427" s="1">
        <v>12.976781211713099</v>
      </c>
      <c r="Q1427" s="1">
        <v>-4.9364649429620502E-2</v>
      </c>
      <c r="R1427" s="1">
        <v>52.465089015652403</v>
      </c>
      <c r="S1427" s="1">
        <v>4.6444863738124704</v>
      </c>
      <c r="T1427" s="43">
        <f t="shared" si="135"/>
        <v>2431.709738795852</v>
      </c>
      <c r="U1427" s="1">
        <f t="shared" si="136"/>
        <v>-100.21026120414808</v>
      </c>
      <c r="V1427" s="1" t="b">
        <f t="shared" si="137"/>
        <v>0</v>
      </c>
      <c r="W1427" s="44" t="b">
        <f t="shared" si="138"/>
        <v>0</v>
      </c>
      <c r="X1427" s="38">
        <f t="shared" si="139"/>
        <v>0</v>
      </c>
      <c r="Y1427" s="38">
        <f t="shared" si="140"/>
        <v>1</v>
      </c>
      <c r="AF1427" s="1">
        <v>1.7089982480124399</v>
      </c>
      <c r="AG1427" s="1">
        <v>1.24209950597805</v>
      </c>
      <c r="AH1427" s="1">
        <v>3.1551953551870899</v>
      </c>
      <c r="AI1427" s="1">
        <v>0.58953669325537095</v>
      </c>
      <c r="AJ1427" s="1">
        <v>12.976781211713099</v>
      </c>
      <c r="AK1427" s="1">
        <v>4.6444863738124704</v>
      </c>
    </row>
    <row r="1428" spans="1:37">
      <c r="A1428">
        <v>1426</v>
      </c>
      <c r="B1428" s="1">
        <v>4.1737034183723598E-2</v>
      </c>
      <c r="C1428" s="1">
        <v>16.8487435504064</v>
      </c>
      <c r="D1428" s="1">
        <v>1.80841172539258</v>
      </c>
      <c r="E1428" s="1">
        <v>6.2830373253209407E-2</v>
      </c>
      <c r="F1428" s="1">
        <v>16.324092207898602</v>
      </c>
      <c r="G1428" s="1">
        <v>1.6237449533545401</v>
      </c>
      <c r="H1428" s="1">
        <v>-4.3377999266661103E-2</v>
      </c>
      <c r="I1428" s="1">
        <v>33.858945676888197</v>
      </c>
      <c r="J1428" s="1">
        <v>3.0949453229661499</v>
      </c>
      <c r="K1428" s="1">
        <v>5.1679419213116203E-2</v>
      </c>
      <c r="L1428" s="1">
        <v>7.5397528290215599</v>
      </c>
      <c r="M1428" s="1">
        <v>0.72584702507395804</v>
      </c>
      <c r="N1428" s="1">
        <v>3.9114199718145302E-2</v>
      </c>
      <c r="O1428" s="1">
        <v>188.72949670237799</v>
      </c>
      <c r="P1428" s="1">
        <v>14.450293348209099</v>
      </c>
      <c r="Q1428" s="1">
        <v>9.9647770206396005E-3</v>
      </c>
      <c r="R1428" s="1">
        <v>55.672004241287603</v>
      </c>
      <c r="S1428" s="1">
        <v>4.6397498194397704</v>
      </c>
      <c r="T1428" s="43">
        <f t="shared" si="135"/>
        <v>2634.2992194436101</v>
      </c>
      <c r="U1428" s="1">
        <f t="shared" si="136"/>
        <v>102.37921944361005</v>
      </c>
      <c r="V1428" s="1" t="b">
        <f t="shared" si="137"/>
        <v>0</v>
      </c>
      <c r="W1428" s="44" t="b">
        <f t="shared" si="138"/>
        <v>0</v>
      </c>
      <c r="X1428" s="38">
        <f t="shared" si="139"/>
        <v>1</v>
      </c>
      <c r="Y1428" s="38">
        <f t="shared" si="140"/>
        <v>0</v>
      </c>
      <c r="AF1428" s="1">
        <v>1.80841172539258</v>
      </c>
      <c r="AG1428" s="1">
        <v>1.6237449533545401</v>
      </c>
      <c r="AH1428" s="1">
        <v>3.0949453229661499</v>
      </c>
      <c r="AI1428" s="1">
        <v>0.72584702507395804</v>
      </c>
      <c r="AJ1428" s="1">
        <v>14.450293348209099</v>
      </c>
      <c r="AK1428" s="1">
        <v>4.6397498194397704</v>
      </c>
    </row>
    <row r="1429" spans="1:37">
      <c r="A1429">
        <v>1427</v>
      </c>
      <c r="B1429" s="1">
        <v>-4.8165169888578503E-2</v>
      </c>
      <c r="C1429" s="1">
        <v>15.400098156598499</v>
      </c>
      <c r="D1429" s="1">
        <v>1.6422708759576099</v>
      </c>
      <c r="E1429" s="1">
        <v>1.5211738382877101E-3</v>
      </c>
      <c r="F1429" s="1">
        <v>15.353337340516701</v>
      </c>
      <c r="G1429" s="1">
        <v>1.2537185761074301</v>
      </c>
      <c r="H1429" s="1">
        <v>-2.41226028151613E-2</v>
      </c>
      <c r="I1429" s="1">
        <v>34.517230527972799</v>
      </c>
      <c r="J1429" s="1">
        <v>3.0267385858339102</v>
      </c>
      <c r="K1429" s="1">
        <v>-4.9648464188346203E-2</v>
      </c>
      <c r="L1429" s="1">
        <v>6.8131973413530904</v>
      </c>
      <c r="M1429" s="1">
        <v>0.61396874097057996</v>
      </c>
      <c r="N1429" s="1">
        <v>5.1623718339912E-2</v>
      </c>
      <c r="O1429" s="1">
        <v>191.105240580783</v>
      </c>
      <c r="P1429" s="1">
        <v>15.7731934390457</v>
      </c>
      <c r="Q1429" s="1">
        <v>4.6814824060146802E-2</v>
      </c>
      <c r="R1429" s="1">
        <v>57.7617880566889</v>
      </c>
      <c r="S1429" s="1">
        <v>5.3868715949735204</v>
      </c>
      <c r="T1429" s="43">
        <f t="shared" si="135"/>
        <v>2769.6761812888753</v>
      </c>
      <c r="U1429" s="1">
        <f t="shared" si="136"/>
        <v>237.75618128887527</v>
      </c>
      <c r="V1429" s="1" t="b">
        <f t="shared" si="137"/>
        <v>0</v>
      </c>
      <c r="W1429" s="44" t="b">
        <f t="shared" si="138"/>
        <v>0</v>
      </c>
      <c r="X1429" s="38">
        <f t="shared" si="139"/>
        <v>1</v>
      </c>
      <c r="Y1429" s="38">
        <f t="shared" si="140"/>
        <v>0</v>
      </c>
      <c r="AF1429" s="1">
        <v>1.6422708759576099</v>
      </c>
      <c r="AG1429" s="1">
        <v>1.2537185761074301</v>
      </c>
      <c r="AH1429" s="1">
        <v>3.0267385858339102</v>
      </c>
      <c r="AI1429" s="1">
        <v>0.61396874097057996</v>
      </c>
      <c r="AJ1429" s="1">
        <v>15.7731934390457</v>
      </c>
      <c r="AK1429" s="1">
        <v>5.3868715949735204</v>
      </c>
    </row>
    <row r="1430" spans="1:37">
      <c r="A1430">
        <v>1428</v>
      </c>
      <c r="B1430" s="1">
        <v>-5.3347518382509701E-2</v>
      </c>
      <c r="C1430" s="1">
        <v>15.320495922523801</v>
      </c>
      <c r="D1430" s="1">
        <v>1.6558150476596301</v>
      </c>
      <c r="E1430" s="1">
        <v>-5.1369602493455801E-3</v>
      </c>
      <c r="F1430" s="1">
        <v>15.2514523202604</v>
      </c>
      <c r="G1430" s="1">
        <v>1.2387882288340599</v>
      </c>
      <c r="H1430" s="1">
        <v>-4.1270629441549599E-2</v>
      </c>
      <c r="I1430" s="1">
        <v>33.930374234076197</v>
      </c>
      <c r="J1430" s="1">
        <v>3.0864656332946101</v>
      </c>
      <c r="K1430" s="1">
        <v>-2.65254233583406E-2</v>
      </c>
      <c r="L1430" s="1">
        <v>6.9725747253432599</v>
      </c>
      <c r="M1430" s="1">
        <v>0.58931318036350899</v>
      </c>
      <c r="N1430" s="1">
        <v>1.40807689012726E-2</v>
      </c>
      <c r="O1430" s="1">
        <v>184.06359532674199</v>
      </c>
      <c r="P1430" s="1">
        <v>12.5387840773279</v>
      </c>
      <c r="Q1430" s="1">
        <v>6.9607352432279501E-2</v>
      </c>
      <c r="R1430" s="1">
        <v>59.093443497997903</v>
      </c>
      <c r="S1430" s="1">
        <v>6.1165320586635401</v>
      </c>
      <c r="T1430" s="43">
        <f t="shared" si="135"/>
        <v>2522.5698226143249</v>
      </c>
      <c r="U1430" s="1">
        <f t="shared" si="136"/>
        <v>-9.3501773856751242</v>
      </c>
      <c r="V1430" s="1" t="b">
        <f t="shared" si="137"/>
        <v>0</v>
      </c>
      <c r="W1430" s="44" t="b">
        <f t="shared" si="138"/>
        <v>0</v>
      </c>
      <c r="X1430" s="38">
        <f t="shared" si="139"/>
        <v>0</v>
      </c>
      <c r="Y1430" s="38">
        <f t="shared" si="140"/>
        <v>1</v>
      </c>
      <c r="AF1430" s="1">
        <v>1.6558150476596301</v>
      </c>
      <c r="AG1430" s="1">
        <v>1.2387882288340599</v>
      </c>
      <c r="AH1430" s="1">
        <v>3.0864656332946101</v>
      </c>
      <c r="AI1430" s="1">
        <v>0.58931318036350899</v>
      </c>
      <c r="AJ1430" s="1">
        <v>12.5387840773279</v>
      </c>
      <c r="AK1430" s="1">
        <v>6.1165320586635401</v>
      </c>
    </row>
    <row r="1431" spans="1:37">
      <c r="A1431">
        <v>1429</v>
      </c>
      <c r="B1431" s="1">
        <v>2.05475014316891E-2</v>
      </c>
      <c r="C1431" s="1">
        <v>16.4954824832346</v>
      </c>
      <c r="D1431" s="1">
        <v>1.69688004650392</v>
      </c>
      <c r="E1431" s="1">
        <v>5.7824793492624101E-2</v>
      </c>
      <c r="F1431" s="1">
        <v>16.2425848283637</v>
      </c>
      <c r="G1431" s="1">
        <v>1.5774285514078501</v>
      </c>
      <c r="H1431" s="1">
        <v>-3.9681805599305897E-2</v>
      </c>
      <c r="I1431" s="1">
        <v>33.984326470585899</v>
      </c>
      <c r="J1431" s="1">
        <v>3.0795974153187999</v>
      </c>
      <c r="K1431" s="1">
        <v>-8.3624141213568294E-3</v>
      </c>
      <c r="L1431" s="1">
        <v>7.1003747677984501</v>
      </c>
      <c r="M1431" s="1">
        <v>0.59157049217221402</v>
      </c>
      <c r="N1431" s="1">
        <v>-2.29770155575528E-3</v>
      </c>
      <c r="O1431" s="1">
        <v>181.07346886002401</v>
      </c>
      <c r="P1431" s="1">
        <v>11.877897672135401</v>
      </c>
      <c r="Q1431" s="1">
        <v>-3.4633816264007598E-2</v>
      </c>
      <c r="R1431" s="1">
        <v>53.2436639385962</v>
      </c>
      <c r="S1431" s="1">
        <v>4.5185936622627203</v>
      </c>
      <c r="T1431" s="43">
        <f t="shared" si="135"/>
        <v>2334.1967839800905</v>
      </c>
      <c r="U1431" s="1">
        <f t="shared" si="136"/>
        <v>-197.72321601990961</v>
      </c>
      <c r="V1431" s="1" t="b">
        <f t="shared" si="137"/>
        <v>0</v>
      </c>
      <c r="W1431" s="44" t="b">
        <f t="shared" si="138"/>
        <v>0</v>
      </c>
      <c r="X1431" s="38">
        <f t="shared" si="139"/>
        <v>0</v>
      </c>
      <c r="Y1431" s="38">
        <f t="shared" si="140"/>
        <v>1</v>
      </c>
      <c r="AF1431" s="1">
        <v>1.69688004650392</v>
      </c>
      <c r="AG1431" s="1">
        <v>1.5774285514078501</v>
      </c>
      <c r="AH1431" s="1">
        <v>3.0795974153187999</v>
      </c>
      <c r="AI1431" s="1">
        <v>0.59157049217221402</v>
      </c>
      <c r="AJ1431" s="1">
        <v>11.877897672135401</v>
      </c>
      <c r="AK1431" s="1">
        <v>4.5185936622627203</v>
      </c>
    </row>
    <row r="1432" spans="1:37">
      <c r="A1432">
        <v>1430</v>
      </c>
      <c r="B1432" s="1">
        <v>3.2237633193724302E-2</v>
      </c>
      <c r="C1432" s="1">
        <v>16.689448381465699</v>
      </c>
      <c r="D1432" s="1">
        <v>1.7584003257198599</v>
      </c>
      <c r="E1432" s="1">
        <v>-1.1139494636317601E-2</v>
      </c>
      <c r="F1432" s="1">
        <v>15.1601791624417</v>
      </c>
      <c r="G1432" s="1">
        <v>1.2338085164372099</v>
      </c>
      <c r="H1432" s="1">
        <v>4.1137353325417597E-2</v>
      </c>
      <c r="I1432" s="1">
        <v>36.844950881075199</v>
      </c>
      <c r="J1432" s="1">
        <v>3.5017435295564701</v>
      </c>
      <c r="K1432" s="1">
        <v>-1.81865861526531E-2</v>
      </c>
      <c r="L1432" s="1">
        <v>7.03096098932805</v>
      </c>
      <c r="M1432" s="1">
        <v>0.59040094752828598</v>
      </c>
      <c r="N1432" s="1">
        <v>4.3336261539467402E-2</v>
      </c>
      <c r="O1432" s="1">
        <v>189.52800880251201</v>
      </c>
      <c r="P1432" s="1">
        <v>14.843734974732699</v>
      </c>
      <c r="Q1432" s="1">
        <v>-2.5391892925367199E-2</v>
      </c>
      <c r="R1432" s="1">
        <v>53.738018674576601</v>
      </c>
      <c r="S1432" s="1">
        <v>4.4652917698321</v>
      </c>
      <c r="T1432" s="43">
        <f t="shared" si="135"/>
        <v>2639.3380063806626</v>
      </c>
      <c r="U1432" s="1">
        <f t="shared" si="136"/>
        <v>107.41800638066252</v>
      </c>
      <c r="V1432" s="1" t="b">
        <f t="shared" si="137"/>
        <v>0</v>
      </c>
      <c r="W1432" s="44" t="b">
        <f t="shared" si="138"/>
        <v>0</v>
      </c>
      <c r="X1432" s="38">
        <f t="shared" si="139"/>
        <v>1</v>
      </c>
      <c r="Y1432" s="38">
        <f t="shared" si="140"/>
        <v>0</v>
      </c>
      <c r="AF1432" s="1">
        <v>1.7584003257198599</v>
      </c>
      <c r="AG1432" s="1">
        <v>1.2338085164372099</v>
      </c>
      <c r="AH1432" s="1">
        <v>3.5017435295564701</v>
      </c>
      <c r="AI1432" s="1">
        <v>0.59040094752828598</v>
      </c>
      <c r="AJ1432" s="1">
        <v>14.843734974732699</v>
      </c>
      <c r="AK1432" s="1">
        <v>4.4652917698321</v>
      </c>
    </row>
    <row r="1433" spans="1:37">
      <c r="A1433">
        <v>1431</v>
      </c>
      <c r="B1433" s="1">
        <v>7.2130435807630899E-2</v>
      </c>
      <c r="C1433" s="1">
        <v>17.3686957121792</v>
      </c>
      <c r="D1433" s="1">
        <v>2.0542363118079301</v>
      </c>
      <c r="E1433" s="1">
        <v>-2.7313818090431301E-2</v>
      </c>
      <c r="F1433" s="1">
        <v>14.916945890493</v>
      </c>
      <c r="G1433" s="1">
        <v>1.2299161134299801</v>
      </c>
      <c r="H1433" s="1">
        <v>4.3671815419926201E-2</v>
      </c>
      <c r="I1433" s="1">
        <v>36.9384514492302</v>
      </c>
      <c r="J1433" s="1">
        <v>3.5433125440778102</v>
      </c>
      <c r="K1433" s="1">
        <v>2.4296944400036598E-2</v>
      </c>
      <c r="L1433" s="1">
        <v>7.3360967655477696</v>
      </c>
      <c r="M1433" s="1">
        <v>0.64118792192491203</v>
      </c>
      <c r="N1433" s="1">
        <v>2.9073083671189801E-3</v>
      </c>
      <c r="O1433" s="1">
        <v>182.018415156251</v>
      </c>
      <c r="P1433" s="1">
        <v>12.0554042870308</v>
      </c>
      <c r="Q1433" s="1">
        <v>-5.03048787710388E-2</v>
      </c>
      <c r="R1433" s="1">
        <v>52.415782982681499</v>
      </c>
      <c r="S1433" s="1">
        <v>4.6583196135615497</v>
      </c>
      <c r="T1433" s="43">
        <f t="shared" si="135"/>
        <v>2418.2376791832985</v>
      </c>
      <c r="U1433" s="1">
        <f t="shared" si="136"/>
        <v>-113.68232081670158</v>
      </c>
      <c r="V1433" s="1" t="b">
        <f t="shared" si="137"/>
        <v>0</v>
      </c>
      <c r="W1433" s="44" t="b">
        <f t="shared" si="138"/>
        <v>0</v>
      </c>
      <c r="X1433" s="38">
        <f t="shared" si="139"/>
        <v>0</v>
      </c>
      <c r="Y1433" s="38">
        <f t="shared" si="140"/>
        <v>1</v>
      </c>
      <c r="AF1433" s="1">
        <v>2.0542363118079301</v>
      </c>
      <c r="AG1433" s="1">
        <v>1.2299161134299801</v>
      </c>
      <c r="AH1433" s="1">
        <v>3.5433125440778102</v>
      </c>
      <c r="AI1433" s="1">
        <v>0.64118792192491203</v>
      </c>
      <c r="AJ1433" s="1">
        <v>12.0554042870308</v>
      </c>
      <c r="AK1433" s="1">
        <v>4.6583196135615497</v>
      </c>
    </row>
    <row r="1434" spans="1:37">
      <c r="A1434">
        <v>1432</v>
      </c>
      <c r="B1434" s="1">
        <v>0.12953878004925801</v>
      </c>
      <c r="C1434" s="1">
        <v>18.394980585660001</v>
      </c>
      <c r="D1434" s="1">
        <v>2.7420107853825502</v>
      </c>
      <c r="E1434" s="1">
        <v>3.7061487104569697E-2</v>
      </c>
      <c r="F1434" s="1">
        <v>15.908812166173901</v>
      </c>
      <c r="G1434" s="1">
        <v>1.41546332334453</v>
      </c>
      <c r="H1434" s="1">
        <v>0.111895557494335</v>
      </c>
      <c r="I1434" s="1">
        <v>39.546484202809701</v>
      </c>
      <c r="J1434" s="1">
        <v>5.1788991865061602</v>
      </c>
      <c r="K1434" s="1">
        <v>1.3740103244712301E-2</v>
      </c>
      <c r="L1434" s="1">
        <v>7.2590581151664404</v>
      </c>
      <c r="M1434" s="1">
        <v>0.61634095615531503</v>
      </c>
      <c r="N1434" s="1">
        <v>-1.51012789553204E-2</v>
      </c>
      <c r="O1434" s="1">
        <v>178.769859377069</v>
      </c>
      <c r="P1434" s="1">
        <v>11.701740154552001</v>
      </c>
      <c r="Q1434" s="1">
        <v>2.0064729895173401E-2</v>
      </c>
      <c r="R1434" s="1">
        <v>56.237137968507199</v>
      </c>
      <c r="S1434" s="1">
        <v>4.7875554897625703</v>
      </c>
      <c r="T1434" s="43">
        <f t="shared" si="135"/>
        <v>2644.2009895703127</v>
      </c>
      <c r="U1434" s="1">
        <f t="shared" si="136"/>
        <v>112.28098957031261</v>
      </c>
      <c r="V1434" s="1" t="b">
        <f t="shared" si="137"/>
        <v>0</v>
      </c>
      <c r="W1434" s="44" t="b">
        <f t="shared" si="138"/>
        <v>0</v>
      </c>
      <c r="X1434" s="38">
        <f t="shared" si="139"/>
        <v>1</v>
      </c>
      <c r="Y1434" s="38">
        <f t="shared" si="140"/>
        <v>0</v>
      </c>
      <c r="AF1434" s="1">
        <v>2.7420107853825502</v>
      </c>
      <c r="AG1434" s="1">
        <v>1.41546332334453</v>
      </c>
      <c r="AH1434" s="1">
        <v>5.1788991865061602</v>
      </c>
      <c r="AI1434" s="1">
        <v>0.61634095615531503</v>
      </c>
      <c r="AJ1434" s="1">
        <v>11.701740154552001</v>
      </c>
      <c r="AK1434" s="1">
        <v>4.7875554897625703</v>
      </c>
    </row>
    <row r="1435" spans="1:37">
      <c r="A1435">
        <v>1433</v>
      </c>
      <c r="B1435" s="1">
        <v>2.3714459011362501E-2</v>
      </c>
      <c r="C1435" s="1">
        <v>16.547805785622899</v>
      </c>
      <c r="D1435" s="1">
        <v>1.7118513164118401</v>
      </c>
      <c r="E1435" s="1">
        <v>-9.23198464949887E-2</v>
      </c>
      <c r="F1435" s="1">
        <v>13.9781003810442</v>
      </c>
      <c r="G1435" s="1">
        <v>1.51909007033257</v>
      </c>
      <c r="H1435" s="1">
        <v>3.39417328810118E-2</v>
      </c>
      <c r="I1435" s="1">
        <v>36.580780175137001</v>
      </c>
      <c r="J1435" s="1">
        <v>3.39590685523702</v>
      </c>
      <c r="K1435" s="1">
        <v>1.07854531606668E-2</v>
      </c>
      <c r="L1435" s="1">
        <v>7.2376417929457997</v>
      </c>
      <c r="M1435" s="1">
        <v>0.61400215089496402</v>
      </c>
      <c r="N1435" s="1">
        <v>-1.6717603341207801E-3</v>
      </c>
      <c r="O1435" s="1">
        <v>181.18684568824099</v>
      </c>
      <c r="P1435" s="1">
        <v>11.895202269452501</v>
      </c>
      <c r="Q1435" s="1">
        <v>2.40224767125722E-2</v>
      </c>
      <c r="R1435" s="1">
        <v>56.460151346462901</v>
      </c>
      <c r="S1435" s="1">
        <v>4.8610567589640103</v>
      </c>
      <c r="T1435" s="43">
        <f t="shared" si="135"/>
        <v>2399.7109421292903</v>
      </c>
      <c r="U1435" s="1">
        <f t="shared" si="136"/>
        <v>-132.20905787070978</v>
      </c>
      <c r="V1435" s="1" t="b">
        <f t="shared" si="137"/>
        <v>0</v>
      </c>
      <c r="W1435" s="44" t="b">
        <f t="shared" si="138"/>
        <v>0</v>
      </c>
      <c r="X1435" s="38">
        <f t="shared" si="139"/>
        <v>0</v>
      </c>
      <c r="Y1435" s="38">
        <f t="shared" si="140"/>
        <v>1</v>
      </c>
      <c r="AF1435" s="1">
        <v>1.7118513164118401</v>
      </c>
      <c r="AG1435" s="1">
        <v>1.51909007033257</v>
      </c>
      <c r="AH1435" s="1">
        <v>3.39590685523702</v>
      </c>
      <c r="AI1435" s="1">
        <v>0.61400215089496402</v>
      </c>
      <c r="AJ1435" s="1">
        <v>11.895202269452501</v>
      </c>
      <c r="AK1435" s="1">
        <v>4.8610567589640103</v>
      </c>
    </row>
    <row r="1436" spans="1:37">
      <c r="A1436">
        <v>1434</v>
      </c>
      <c r="B1436" s="1">
        <v>2.2407698090986101E-2</v>
      </c>
      <c r="C1436" s="1">
        <v>16.526195882267999</v>
      </c>
      <c r="D1436" s="1">
        <v>1.7063082092533699</v>
      </c>
      <c r="E1436" s="1">
        <v>4.9594049291310296E-4</v>
      </c>
      <c r="F1436" s="1">
        <v>15.337604653328301</v>
      </c>
      <c r="G1436" s="1">
        <v>1.2502782940522701</v>
      </c>
      <c r="H1436" s="1">
        <v>-2.0562723970055E-2</v>
      </c>
      <c r="I1436" s="1">
        <v>34.640326660382698</v>
      </c>
      <c r="J1436" s="1">
        <v>3.0267198863163101</v>
      </c>
      <c r="K1436" s="1">
        <v>-1.72575518387964E-2</v>
      </c>
      <c r="L1436" s="1">
        <v>7.03749602851431</v>
      </c>
      <c r="M1436" s="1">
        <v>0.58936645563065104</v>
      </c>
      <c r="N1436" s="1">
        <v>6.2941733383323597E-3</v>
      </c>
      <c r="O1436" s="1">
        <v>182.63593208359799</v>
      </c>
      <c r="P1436" s="1">
        <v>12.180342584576</v>
      </c>
      <c r="Q1436" s="1">
        <v>-8.1800387820795906E-2</v>
      </c>
      <c r="R1436" s="1">
        <v>50.790647783420098</v>
      </c>
      <c r="S1436" s="1">
        <v>5.2350400666298604</v>
      </c>
      <c r="T1436" s="43">
        <f t="shared" si="135"/>
        <v>2398.805549645846</v>
      </c>
      <c r="U1436" s="1">
        <f t="shared" si="136"/>
        <v>-133.11445035415409</v>
      </c>
      <c r="V1436" s="1" t="b">
        <f t="shared" si="137"/>
        <v>0</v>
      </c>
      <c r="W1436" s="44" t="b">
        <f t="shared" si="138"/>
        <v>0</v>
      </c>
      <c r="X1436" s="38">
        <f t="shared" si="139"/>
        <v>0</v>
      </c>
      <c r="Y1436" s="38">
        <f t="shared" si="140"/>
        <v>1</v>
      </c>
      <c r="AF1436" s="1">
        <v>1.7063082092533699</v>
      </c>
      <c r="AG1436" s="1">
        <v>1.2502782940522701</v>
      </c>
      <c r="AH1436" s="1">
        <v>3.0267198863163101</v>
      </c>
      <c r="AI1436" s="1">
        <v>0.58936645563065104</v>
      </c>
      <c r="AJ1436" s="1">
        <v>12.180342584576</v>
      </c>
      <c r="AK1436" s="1">
        <v>5.2350400666298604</v>
      </c>
    </row>
    <row r="1437" spans="1:37">
      <c r="A1437">
        <v>1435</v>
      </c>
      <c r="B1437" s="1">
        <v>-7.4999469395390594E-2</v>
      </c>
      <c r="C1437" s="1">
        <v>14.9923426940734</v>
      </c>
      <c r="D1437" s="1">
        <v>1.7425428556965901</v>
      </c>
      <c r="E1437" s="1">
        <v>-7.5368987269836707E-2</v>
      </c>
      <c r="F1437" s="1">
        <v>14.217060763023801</v>
      </c>
      <c r="G1437" s="1">
        <v>1.40690590782632</v>
      </c>
      <c r="H1437" s="1">
        <v>-3.33033027768894E-2</v>
      </c>
      <c r="I1437" s="1">
        <v>34.201788396358602</v>
      </c>
      <c r="J1437" s="1">
        <v>3.0498706863146898</v>
      </c>
      <c r="K1437" s="1">
        <v>-3.2486978559808498E-2</v>
      </c>
      <c r="L1437" s="1">
        <v>6.9311309935122303</v>
      </c>
      <c r="M1437" s="1">
        <v>0.594754211469532</v>
      </c>
      <c r="N1437" s="1">
        <v>-1.39090489100533E-2</v>
      </c>
      <c r="O1437" s="1">
        <v>178.983121277968</v>
      </c>
      <c r="P1437" s="1">
        <v>11.7124317749398</v>
      </c>
      <c r="Q1437" s="1">
        <v>-2.0719727352607499E-3</v>
      </c>
      <c r="R1437" s="1">
        <v>55.005911098195398</v>
      </c>
      <c r="S1437" s="1">
        <v>4.5215350514166204</v>
      </c>
      <c r="T1437" s="43">
        <f t="shared" si="135"/>
        <v>2302.8040487663552</v>
      </c>
      <c r="U1437" s="1">
        <f t="shared" si="136"/>
        <v>-229.11595123364486</v>
      </c>
      <c r="V1437" s="1" t="b">
        <f t="shared" si="137"/>
        <v>0</v>
      </c>
      <c r="W1437" s="44" t="b">
        <f t="shared" si="138"/>
        <v>0</v>
      </c>
      <c r="X1437" s="38">
        <f t="shared" si="139"/>
        <v>0</v>
      </c>
      <c r="Y1437" s="38">
        <f t="shared" si="140"/>
        <v>1</v>
      </c>
      <c r="AF1437" s="1">
        <v>1.7425428556965901</v>
      </c>
      <c r="AG1437" s="1">
        <v>1.40690590782632</v>
      </c>
      <c r="AH1437" s="1">
        <v>3.0498706863146898</v>
      </c>
      <c r="AI1437" s="1">
        <v>0.594754211469532</v>
      </c>
      <c r="AJ1437" s="1">
        <v>11.7124317749398</v>
      </c>
      <c r="AK1437" s="1">
        <v>4.5215350514166204</v>
      </c>
    </row>
    <row r="1438" spans="1:37">
      <c r="A1438">
        <v>1436</v>
      </c>
      <c r="B1438" s="1">
        <v>-4.6014121533972697E-2</v>
      </c>
      <c r="C1438" s="1">
        <v>15.433260166155399</v>
      </c>
      <c r="D1438" s="1">
        <v>1.6383090448785</v>
      </c>
      <c r="E1438" s="1">
        <v>-5.1999294176031302E-2</v>
      </c>
      <c r="F1438" s="1">
        <v>14.553221800710601</v>
      </c>
      <c r="G1438" s="1">
        <v>1.2924271750763201</v>
      </c>
      <c r="H1438" s="1">
        <v>-1.0325295514921199E-2</v>
      </c>
      <c r="I1438" s="1">
        <v>34.996775975278403</v>
      </c>
      <c r="J1438" s="1">
        <v>3.0349410938700401</v>
      </c>
      <c r="K1438" s="1">
        <v>-3.7158264919314298E-3</v>
      </c>
      <c r="L1438" s="1">
        <v>7.13344405152184</v>
      </c>
      <c r="M1438" s="1">
        <v>0.59563339061853704</v>
      </c>
      <c r="N1438" s="1">
        <v>-1.6256804739484602E-2</v>
      </c>
      <c r="O1438" s="1">
        <v>178.56340549948899</v>
      </c>
      <c r="P1438" s="1">
        <v>11.691897979891399</v>
      </c>
      <c r="Q1438" s="1">
        <v>3.4477342225661997E-2</v>
      </c>
      <c r="R1438" s="1">
        <v>57.053531083413901</v>
      </c>
      <c r="S1438" s="1">
        <v>5.06170051508448</v>
      </c>
      <c r="T1438" s="43">
        <f t="shared" si="135"/>
        <v>2331.4909199419276</v>
      </c>
      <c r="U1438" s="1">
        <f t="shared" si="136"/>
        <v>-200.42908005807249</v>
      </c>
      <c r="V1438" s="1" t="b">
        <f t="shared" si="137"/>
        <v>0</v>
      </c>
      <c r="W1438" s="44" t="b">
        <f t="shared" si="138"/>
        <v>0</v>
      </c>
      <c r="X1438" s="38">
        <f t="shared" si="139"/>
        <v>0</v>
      </c>
      <c r="Y1438" s="38">
        <f t="shared" si="140"/>
        <v>1</v>
      </c>
      <c r="AF1438" s="1">
        <v>1.6383090448785</v>
      </c>
      <c r="AG1438" s="1">
        <v>1.2924271750763201</v>
      </c>
      <c r="AH1438" s="1">
        <v>3.0349410938700401</v>
      </c>
      <c r="AI1438" s="1">
        <v>0.59563339061853704</v>
      </c>
      <c r="AJ1438" s="1">
        <v>11.691897979891399</v>
      </c>
      <c r="AK1438" s="1">
        <v>5.06170051508448</v>
      </c>
    </row>
    <row r="1439" spans="1:37">
      <c r="A1439">
        <v>1437</v>
      </c>
      <c r="B1439" s="1">
        <v>-1.39301173194697E-3</v>
      </c>
      <c r="C1439" s="1">
        <v>16.137504602225899</v>
      </c>
      <c r="D1439" s="1">
        <v>1.6288468847083499</v>
      </c>
      <c r="E1439" s="1">
        <v>3.2192862490013998E-3</v>
      </c>
      <c r="F1439" s="1">
        <v>15.3794311820683</v>
      </c>
      <c r="G1439" s="1">
        <v>1.25862427480953</v>
      </c>
      <c r="H1439" s="1">
        <v>2.56835954738584E-2</v>
      </c>
      <c r="I1439" s="1">
        <v>36.279934986166403</v>
      </c>
      <c r="J1439" s="1">
        <v>3.2940692105440901</v>
      </c>
      <c r="K1439" s="1">
        <v>-4.5851069697562197E-2</v>
      </c>
      <c r="L1439" s="1">
        <v>6.8391189254926301</v>
      </c>
      <c r="M1439" s="1">
        <v>0.607803467661303</v>
      </c>
      <c r="N1439" s="1">
        <v>-3.93936776143664E-2</v>
      </c>
      <c r="O1439" s="1">
        <v>174.47943403326201</v>
      </c>
      <c r="P1439" s="1">
        <v>12.106017600202399</v>
      </c>
      <c r="Q1439" s="1">
        <v>3.9611876009314602E-2</v>
      </c>
      <c r="R1439" s="1">
        <v>57.347227718648803</v>
      </c>
      <c r="S1439" s="1">
        <v>5.1934728393079403</v>
      </c>
      <c r="T1439" s="43">
        <f t="shared" si="135"/>
        <v>2408.8834277233614</v>
      </c>
      <c r="U1439" s="1">
        <f t="shared" si="136"/>
        <v>-123.03657227663871</v>
      </c>
      <c r="V1439" s="1" t="b">
        <f t="shared" si="137"/>
        <v>0</v>
      </c>
      <c r="W1439" s="44" t="b">
        <f t="shared" si="138"/>
        <v>0</v>
      </c>
      <c r="X1439" s="38">
        <f t="shared" si="139"/>
        <v>0</v>
      </c>
      <c r="Y1439" s="38">
        <f t="shared" si="140"/>
        <v>1</v>
      </c>
      <c r="AF1439" s="1">
        <v>1.6288468847083499</v>
      </c>
      <c r="AG1439" s="1">
        <v>1.25862427480953</v>
      </c>
      <c r="AH1439" s="1">
        <v>3.2940692105440901</v>
      </c>
      <c r="AI1439" s="1">
        <v>0.607803467661303</v>
      </c>
      <c r="AJ1439" s="1">
        <v>12.106017600202399</v>
      </c>
      <c r="AK1439" s="1">
        <v>5.1934728393079403</v>
      </c>
    </row>
    <row r="1440" spans="1:37">
      <c r="A1440">
        <v>1438</v>
      </c>
      <c r="B1440" s="1">
        <v>3.5992307801039097E-2</v>
      </c>
      <c r="C1440" s="1">
        <v>16.752229617314502</v>
      </c>
      <c r="D1440" s="1">
        <v>1.77740674026555</v>
      </c>
      <c r="E1440" s="1">
        <v>1.88556477786022E-2</v>
      </c>
      <c r="F1440" s="1">
        <v>15.621799469081299</v>
      </c>
      <c r="G1440" s="1">
        <v>1.3128851349259201</v>
      </c>
      <c r="H1440" s="1">
        <v>-2.3528279523889299E-2</v>
      </c>
      <c r="I1440" s="1">
        <v>34.537751019324702</v>
      </c>
      <c r="J1440" s="1">
        <v>3.0258851573549501</v>
      </c>
      <c r="K1440" s="1">
        <v>4.72888497159323E-2</v>
      </c>
      <c r="L1440" s="1">
        <v>7.5067215862797596</v>
      </c>
      <c r="M1440" s="1">
        <v>0.71115037699114403</v>
      </c>
      <c r="N1440" s="1">
        <v>-2.96161070722205E-2</v>
      </c>
      <c r="O1440" s="1">
        <v>176.19378645074499</v>
      </c>
      <c r="P1440" s="1">
        <v>11.8418866910297</v>
      </c>
      <c r="Q1440" s="1">
        <v>3.6709885655644203E-2</v>
      </c>
      <c r="R1440" s="1">
        <v>57.181047859797502</v>
      </c>
      <c r="S1440" s="1">
        <v>5.12029192547599</v>
      </c>
      <c r="T1440" s="43">
        <f t="shared" si="135"/>
        <v>2378.950602604325</v>
      </c>
      <c r="U1440" s="1">
        <f t="shared" si="136"/>
        <v>-152.96939739567506</v>
      </c>
      <c r="V1440" s="1" t="b">
        <f t="shared" si="137"/>
        <v>0</v>
      </c>
      <c r="W1440" s="44" t="b">
        <f t="shared" si="138"/>
        <v>0</v>
      </c>
      <c r="X1440" s="38">
        <f t="shared" si="139"/>
        <v>0</v>
      </c>
      <c r="Y1440" s="38">
        <f t="shared" si="140"/>
        <v>1</v>
      </c>
      <c r="AF1440" s="1">
        <v>1.77740674026555</v>
      </c>
      <c r="AG1440" s="1">
        <v>1.3128851349259201</v>
      </c>
      <c r="AH1440" s="1">
        <v>3.0258851573549501</v>
      </c>
      <c r="AI1440" s="1">
        <v>0.71115037699114403</v>
      </c>
      <c r="AJ1440" s="1">
        <v>11.8418866910297</v>
      </c>
      <c r="AK1440" s="1">
        <v>5.12029192547599</v>
      </c>
    </row>
    <row r="1441" spans="1:37">
      <c r="A1441">
        <v>1439</v>
      </c>
      <c r="B1441" s="1">
        <v>8.3262707571584396E-2</v>
      </c>
      <c r="C1441" s="1">
        <v>17.563128987096199</v>
      </c>
      <c r="D1441" s="1">
        <v>2.1684617674498501</v>
      </c>
      <c r="E1441" s="1">
        <v>2.7084804063100001E-2</v>
      </c>
      <c r="F1441" s="1">
        <v>15.750884098696799</v>
      </c>
      <c r="G1441" s="1">
        <v>1.35643330653309</v>
      </c>
      <c r="H1441" s="1">
        <v>3.2228392035787402E-2</v>
      </c>
      <c r="I1441" s="1">
        <v>36.518158491775701</v>
      </c>
      <c r="J1441" s="1">
        <v>3.3737487174120102</v>
      </c>
      <c r="K1441" s="1">
        <v>1.05939293152452E-2</v>
      </c>
      <c r="L1441" s="1">
        <v>7.23625574469271</v>
      </c>
      <c r="M1441" s="1">
        <v>0.61368598211859104</v>
      </c>
      <c r="N1441" s="1">
        <v>-3.0907342918763101E-4</v>
      </c>
      <c r="O1441" s="1">
        <v>181.43391493098599</v>
      </c>
      <c r="P1441" s="1">
        <v>11.936480690480099</v>
      </c>
      <c r="Q1441" s="1">
        <v>-5.7611417793367099E-2</v>
      </c>
      <c r="R1441" s="1">
        <v>52.0342007392873</v>
      </c>
      <c r="S1441" s="1">
        <v>4.7691387296730996</v>
      </c>
      <c r="T1441" s="43">
        <f t="shared" si="135"/>
        <v>2421.7949193666741</v>
      </c>
      <c r="U1441" s="1">
        <f t="shared" si="136"/>
        <v>-110.12508063332598</v>
      </c>
      <c r="V1441" s="1" t="b">
        <f t="shared" si="137"/>
        <v>0</v>
      </c>
      <c r="W1441" s="44" t="b">
        <f t="shared" si="138"/>
        <v>0</v>
      </c>
      <c r="X1441" s="38">
        <f t="shared" si="139"/>
        <v>0</v>
      </c>
      <c r="Y1441" s="38">
        <f t="shared" si="140"/>
        <v>1</v>
      </c>
      <c r="AF1441" s="1">
        <v>2.1684617674498501</v>
      </c>
      <c r="AG1441" s="1">
        <v>1.35643330653309</v>
      </c>
      <c r="AH1441" s="1">
        <v>3.3737487174120102</v>
      </c>
      <c r="AI1441" s="1">
        <v>0.61368598211859104</v>
      </c>
      <c r="AJ1441" s="1">
        <v>11.936480690480099</v>
      </c>
      <c r="AK1441" s="1">
        <v>4.7691387296730996</v>
      </c>
    </row>
    <row r="1442" spans="1:37">
      <c r="A1442">
        <v>1440</v>
      </c>
      <c r="B1442" s="1">
        <v>-8.3786508963608994E-2</v>
      </c>
      <c r="C1442" s="1">
        <v>14.8611814888848</v>
      </c>
      <c r="D1442" s="1">
        <v>1.78710326729946</v>
      </c>
      <c r="E1442" s="1">
        <v>1.87129711721318E-3</v>
      </c>
      <c r="F1442" s="1">
        <v>15.3587138424932</v>
      </c>
      <c r="G1442" s="1">
        <v>1.2540602196255399</v>
      </c>
      <c r="H1442" s="1">
        <v>-3.5119424835108E-2</v>
      </c>
      <c r="I1442" s="1">
        <v>34.139730143759401</v>
      </c>
      <c r="J1442" s="1">
        <v>3.05854718647366</v>
      </c>
      <c r="K1442" s="1">
        <v>5.9552450056523402E-3</v>
      </c>
      <c r="L1442" s="1">
        <v>7.2027667711472603</v>
      </c>
      <c r="M1442" s="1">
        <v>0.60841268825739603</v>
      </c>
      <c r="N1442" s="1">
        <v>-1.6729760534760298E-2</v>
      </c>
      <c r="O1442" s="1">
        <v>178.47897287005799</v>
      </c>
      <c r="P1442" s="1">
        <v>11.6903704304965</v>
      </c>
      <c r="Q1442" s="1">
        <v>-0.104414970008133</v>
      </c>
      <c r="R1442" s="1">
        <v>49.654928811760499</v>
      </c>
      <c r="S1442" s="1">
        <v>5.8378383878811801</v>
      </c>
      <c r="T1442" s="43">
        <f t="shared" si="135"/>
        <v>2423.6332180033737</v>
      </c>
      <c r="U1442" s="1">
        <f t="shared" si="136"/>
        <v>-108.28678199662636</v>
      </c>
      <c r="V1442" s="1" t="b">
        <f t="shared" si="137"/>
        <v>0</v>
      </c>
      <c r="W1442" s="44" t="b">
        <f t="shared" si="138"/>
        <v>0</v>
      </c>
      <c r="X1442" s="38">
        <f t="shared" si="139"/>
        <v>0</v>
      </c>
      <c r="Y1442" s="38">
        <f t="shared" si="140"/>
        <v>1</v>
      </c>
      <c r="AF1442" s="1">
        <v>1.78710326729946</v>
      </c>
      <c r="AG1442" s="1">
        <v>1.2540602196255399</v>
      </c>
      <c r="AH1442" s="1">
        <v>3.05854718647366</v>
      </c>
      <c r="AI1442" s="1">
        <v>0.60841268825739603</v>
      </c>
      <c r="AJ1442" s="1">
        <v>11.6903704304965</v>
      </c>
      <c r="AK1442" s="1">
        <v>5.8378383878811801</v>
      </c>
    </row>
    <row r="1443" spans="1:37">
      <c r="A1443">
        <v>1441</v>
      </c>
      <c r="B1443" s="1">
        <v>-0.14707216867074699</v>
      </c>
      <c r="C1443" s="1">
        <v>13.949823898471401</v>
      </c>
      <c r="D1443" s="1">
        <v>2.2801471368458999</v>
      </c>
      <c r="E1443" s="1">
        <v>-1.14910458190947E-2</v>
      </c>
      <c r="F1443" s="1">
        <v>15.1548505202261</v>
      </c>
      <c r="G1443" s="1">
        <v>1.2322705390359301</v>
      </c>
      <c r="H1443" s="1">
        <v>-4.36174467885386E-2</v>
      </c>
      <c r="I1443" s="1">
        <v>33.850839206828297</v>
      </c>
      <c r="J1443" s="1">
        <v>3.0961103542000501</v>
      </c>
      <c r="K1443" s="1">
        <v>-1.6916526077984499E-2</v>
      </c>
      <c r="L1443" s="1">
        <v>7.03989640522353</v>
      </c>
      <c r="M1443" s="1">
        <v>0.59085141427319698</v>
      </c>
      <c r="N1443" s="1">
        <v>-1.8229179032217099E-2</v>
      </c>
      <c r="O1443" s="1">
        <v>178.21155872968501</v>
      </c>
      <c r="P1443" s="1">
        <v>11.6893625314807</v>
      </c>
      <c r="Q1443" s="1">
        <v>-1.93279258521772E-2</v>
      </c>
      <c r="R1443" s="1">
        <v>54.064874269595002</v>
      </c>
      <c r="S1443" s="1">
        <v>4.4652453782084898</v>
      </c>
      <c r="T1443" s="43">
        <f t="shared" si="135"/>
        <v>2335.3987354044266</v>
      </c>
      <c r="U1443" s="1">
        <f t="shared" si="136"/>
        <v>-196.52126459557348</v>
      </c>
      <c r="V1443" s="1" t="b">
        <f t="shared" si="137"/>
        <v>0</v>
      </c>
      <c r="W1443" s="44" t="b">
        <f t="shared" si="138"/>
        <v>0</v>
      </c>
      <c r="X1443" s="38">
        <f t="shared" si="139"/>
        <v>0</v>
      </c>
      <c r="Y1443" s="38">
        <f t="shared" si="140"/>
        <v>1</v>
      </c>
      <c r="AF1443" s="1">
        <v>2.2801471368458999</v>
      </c>
      <c r="AG1443" s="1">
        <v>1.2322705390359301</v>
      </c>
      <c r="AH1443" s="1">
        <v>3.0961103542000501</v>
      </c>
      <c r="AI1443" s="1">
        <v>0.59085141427319698</v>
      </c>
      <c r="AJ1443" s="1">
        <v>11.6893625314807</v>
      </c>
      <c r="AK1443" s="1">
        <v>4.4652453782084898</v>
      </c>
    </row>
    <row r="1444" spans="1:37">
      <c r="A1444">
        <v>1442</v>
      </c>
      <c r="B1444" s="1">
        <v>-1.52394124733499E-2</v>
      </c>
      <c r="C1444" s="1">
        <v>15.915598095116501</v>
      </c>
      <c r="D1444" s="1">
        <v>1.6097486412103099</v>
      </c>
      <c r="E1444" s="1">
        <v>-6.0377091330082198E-2</v>
      </c>
      <c r="F1444" s="1">
        <v>14.431807164272399</v>
      </c>
      <c r="G1444" s="1">
        <v>1.32678436720457</v>
      </c>
      <c r="H1444" s="1">
        <v>2.21845195396096E-2</v>
      </c>
      <c r="I1444" s="1">
        <v>36.153210577221202</v>
      </c>
      <c r="J1444" s="1">
        <v>3.25154156240162</v>
      </c>
      <c r="K1444" s="1">
        <v>3.1254571446032199E-2</v>
      </c>
      <c r="L1444" s="1">
        <v>7.3873165683354003</v>
      </c>
      <c r="M1444" s="1">
        <v>0.65911945695964702</v>
      </c>
      <c r="N1444" s="1">
        <v>-5.0111547182648201E-2</v>
      </c>
      <c r="O1444" s="1">
        <v>172.61937197404899</v>
      </c>
      <c r="P1444" s="1">
        <v>12.612558076024699</v>
      </c>
      <c r="Q1444" s="1">
        <v>-2.8999391951483999E-2</v>
      </c>
      <c r="R1444" s="1">
        <v>53.544508079048001</v>
      </c>
      <c r="S1444" s="1">
        <v>4.4787308307636602</v>
      </c>
      <c r="T1444" s="43">
        <f t="shared" si="135"/>
        <v>2393.8482934564504</v>
      </c>
      <c r="U1444" s="1">
        <f t="shared" si="136"/>
        <v>-138.07170654354968</v>
      </c>
      <c r="V1444" s="1" t="b">
        <f t="shared" si="137"/>
        <v>0</v>
      </c>
      <c r="W1444" s="44" t="b">
        <f t="shared" si="138"/>
        <v>0</v>
      </c>
      <c r="X1444" s="38">
        <f t="shared" si="139"/>
        <v>0</v>
      </c>
      <c r="Y1444" s="38">
        <f t="shared" si="140"/>
        <v>1</v>
      </c>
      <c r="AF1444" s="1">
        <v>1.6097486412103099</v>
      </c>
      <c r="AG1444" s="1">
        <v>1.32678436720457</v>
      </c>
      <c r="AH1444" s="1">
        <v>3.25154156240162</v>
      </c>
      <c r="AI1444" s="1">
        <v>0.65911945695964702</v>
      </c>
      <c r="AJ1444" s="1">
        <v>12.612558076024699</v>
      </c>
      <c r="AK1444" s="1">
        <v>4.4787308307636602</v>
      </c>
    </row>
    <row r="1445" spans="1:37">
      <c r="A1445">
        <v>1443</v>
      </c>
      <c r="B1445" s="1">
        <v>-5.2884303494082699E-2</v>
      </c>
      <c r="C1445" s="1">
        <v>15.327594248231399</v>
      </c>
      <c r="D1445" s="1">
        <v>1.65473362182217</v>
      </c>
      <c r="E1445" s="1">
        <v>-7.4528536081497093E-2</v>
      </c>
      <c r="F1445" s="1">
        <v>14.229014531212499</v>
      </c>
      <c r="G1445" s="1">
        <v>1.4018397561537499</v>
      </c>
      <c r="H1445" s="1">
        <v>-2.9457266581684498E-2</v>
      </c>
      <c r="I1445" s="1">
        <v>34.333582993408299</v>
      </c>
      <c r="J1445" s="1">
        <v>3.03255769577419</v>
      </c>
      <c r="K1445" s="1">
        <v>-2.22395265643585E-2</v>
      </c>
      <c r="L1445" s="1">
        <v>7.0025225918945697</v>
      </c>
      <c r="M1445" s="1">
        <v>0.58908174309443895</v>
      </c>
      <c r="N1445" s="1">
        <v>-5.0814486478797598E-2</v>
      </c>
      <c r="O1445" s="1">
        <v>172.49807367187799</v>
      </c>
      <c r="P1445" s="1">
        <v>12.649022210109999</v>
      </c>
      <c r="Q1445" s="1">
        <v>-6.9947956696470703E-3</v>
      </c>
      <c r="R1445" s="1">
        <v>54.7357921568832</v>
      </c>
      <c r="S1445" s="1">
        <v>4.4815438378655204</v>
      </c>
      <c r="T1445" s="43">
        <f t="shared" si="135"/>
        <v>2380.8778864820065</v>
      </c>
      <c r="U1445" s="1">
        <f t="shared" si="136"/>
        <v>-151.04211351799358</v>
      </c>
      <c r="V1445" s="1" t="b">
        <f t="shared" si="137"/>
        <v>0</v>
      </c>
      <c r="W1445" s="44" t="b">
        <f t="shared" si="138"/>
        <v>0</v>
      </c>
      <c r="X1445" s="38">
        <f t="shared" si="139"/>
        <v>0</v>
      </c>
      <c r="Y1445" s="38">
        <f t="shared" si="140"/>
        <v>1</v>
      </c>
      <c r="AF1445" s="1">
        <v>1.65473362182217</v>
      </c>
      <c r="AG1445" s="1">
        <v>1.4018397561537499</v>
      </c>
      <c r="AH1445" s="1">
        <v>3.03255769577419</v>
      </c>
      <c r="AI1445" s="1">
        <v>0.58908174309443895</v>
      </c>
      <c r="AJ1445" s="1">
        <v>12.649022210109999</v>
      </c>
      <c r="AK1445" s="1">
        <v>4.4815438378655204</v>
      </c>
    </row>
    <row r="1446" spans="1:37">
      <c r="A1446">
        <v>1444</v>
      </c>
      <c r="B1446" s="1">
        <v>-2.2330405933963099E-2</v>
      </c>
      <c r="C1446" s="1">
        <v>15.803139884540199</v>
      </c>
      <c r="D1446" s="1">
        <v>1.60879977905191</v>
      </c>
      <c r="E1446" s="1">
        <v>-7.7357260011938794E-2</v>
      </c>
      <c r="F1446" s="1">
        <v>14.188821451665399</v>
      </c>
      <c r="G1446" s="1">
        <v>1.4187871699763599</v>
      </c>
      <c r="H1446" s="1">
        <v>7.5394013678006704E-3</v>
      </c>
      <c r="I1446" s="1">
        <v>35.627600739464299</v>
      </c>
      <c r="J1446" s="1">
        <v>3.1232480349565099</v>
      </c>
      <c r="K1446" s="1">
        <v>-2.3975633226161801E-2</v>
      </c>
      <c r="L1446" s="1">
        <v>6.9903760127027601</v>
      </c>
      <c r="M1446" s="1">
        <v>0.58914164970085403</v>
      </c>
      <c r="N1446" s="1">
        <v>-3.3463265891342298E-2</v>
      </c>
      <c r="O1446" s="1">
        <v>175.51724319044999</v>
      </c>
      <c r="P1446" s="1">
        <v>11.922474293453</v>
      </c>
      <c r="Q1446" s="1">
        <v>-7.1959760298999E-3</v>
      </c>
      <c r="R1446" s="1">
        <v>54.724781498099603</v>
      </c>
      <c r="S1446" s="1">
        <v>4.4816043632947498</v>
      </c>
      <c r="T1446" s="43">
        <f t="shared" si="135"/>
        <v>2314.405529043338</v>
      </c>
      <c r="U1446" s="1">
        <f t="shared" si="136"/>
        <v>-217.51447095666208</v>
      </c>
      <c r="V1446" s="1" t="b">
        <f t="shared" si="137"/>
        <v>0</v>
      </c>
      <c r="W1446" s="44" t="b">
        <f t="shared" si="138"/>
        <v>0</v>
      </c>
      <c r="X1446" s="38">
        <f t="shared" si="139"/>
        <v>0</v>
      </c>
      <c r="Y1446" s="38">
        <f t="shared" si="140"/>
        <v>1</v>
      </c>
      <c r="AF1446" s="1">
        <v>1.60879977905191</v>
      </c>
      <c r="AG1446" s="1">
        <v>1.4187871699763599</v>
      </c>
      <c r="AH1446" s="1">
        <v>3.1232480349565099</v>
      </c>
      <c r="AI1446" s="1">
        <v>0.58914164970085403</v>
      </c>
      <c r="AJ1446" s="1">
        <v>11.922474293453</v>
      </c>
      <c r="AK1446" s="1">
        <v>4.4816043632947498</v>
      </c>
    </row>
    <row r="1447" spans="1:37">
      <c r="A1447">
        <v>1445</v>
      </c>
      <c r="B1447" s="1">
        <v>-2.9414675635636801E-2</v>
      </c>
      <c r="C1447" s="1">
        <v>15.691581799806899</v>
      </c>
      <c r="D1447" s="1">
        <v>1.6096556564609099</v>
      </c>
      <c r="E1447" s="1">
        <v>-9.4702637805575599E-2</v>
      </c>
      <c r="F1447" s="1">
        <v>13.9448331351102</v>
      </c>
      <c r="G1447" s="1">
        <v>1.5390320700653899</v>
      </c>
      <c r="H1447" s="1">
        <v>-1.08547939188106E-2</v>
      </c>
      <c r="I1447" s="1">
        <v>34.978250143390298</v>
      </c>
      <c r="J1447" s="1">
        <v>3.03478940077868</v>
      </c>
      <c r="K1447" s="1">
        <v>-4.4363455215551198E-2</v>
      </c>
      <c r="L1447" s="1">
        <v>6.8493004690785897</v>
      </c>
      <c r="M1447" s="1">
        <v>0.60629860959807902</v>
      </c>
      <c r="N1447" s="1">
        <v>-3.3701923029841999E-2</v>
      </c>
      <c r="O1447" s="1">
        <v>175.475359745524</v>
      </c>
      <c r="P1447" s="1">
        <v>11.9297726556161</v>
      </c>
      <c r="Q1447" s="1">
        <v>7.1858160969355905E-2</v>
      </c>
      <c r="R1447" s="1">
        <v>59.226601325279297</v>
      </c>
      <c r="S1447" s="1">
        <v>6.1971039852959704</v>
      </c>
      <c r="T1447" s="43">
        <f t="shared" si="135"/>
        <v>2491.665237781513</v>
      </c>
      <c r="U1447" s="1">
        <f t="shared" si="136"/>
        <v>-40.254762218487031</v>
      </c>
      <c r="V1447" s="1" t="b">
        <f t="shared" si="137"/>
        <v>0</v>
      </c>
      <c r="W1447" s="44" t="b">
        <f t="shared" si="138"/>
        <v>0</v>
      </c>
      <c r="X1447" s="38">
        <f t="shared" si="139"/>
        <v>0</v>
      </c>
      <c r="Y1447" s="38">
        <f t="shared" si="140"/>
        <v>1</v>
      </c>
      <c r="AF1447" s="1">
        <v>1.6096556564609099</v>
      </c>
      <c r="AG1447" s="1">
        <v>1.5390320700653899</v>
      </c>
      <c r="AH1447" s="1">
        <v>3.03478940077868</v>
      </c>
      <c r="AI1447" s="1">
        <v>0.60629860959807902</v>
      </c>
      <c r="AJ1447" s="1">
        <v>11.9297726556161</v>
      </c>
      <c r="AK1447" s="1">
        <v>6.1971039852959704</v>
      </c>
    </row>
    <row r="1448" spans="1:37">
      <c r="A1448">
        <v>1446</v>
      </c>
      <c r="B1448" s="1">
        <v>6.9364026180353505E-2</v>
      </c>
      <c r="C1448" s="1">
        <v>17.3207131854107</v>
      </c>
      <c r="D1448" s="1">
        <v>2.0284282747490399</v>
      </c>
      <c r="E1448" s="1">
        <v>3.9047339588275699E-2</v>
      </c>
      <c r="F1448" s="1">
        <v>15.940436110178</v>
      </c>
      <c r="G1448" s="1">
        <v>1.42865233533398</v>
      </c>
      <c r="H1448" s="1">
        <v>6.4720930945089003E-2</v>
      </c>
      <c r="I1448" s="1">
        <v>37.724213972375701</v>
      </c>
      <c r="J1448" s="1">
        <v>3.93934229721392</v>
      </c>
      <c r="K1448" s="1">
        <v>2.97524503502784E-2</v>
      </c>
      <c r="L1448" s="1">
        <v>7.3762282543572102</v>
      </c>
      <c r="M1448" s="1">
        <v>0.65470126576057197</v>
      </c>
      <c r="N1448" s="1">
        <v>-1.4715969570405099E-3</v>
      </c>
      <c r="O1448" s="1">
        <v>181.22311628905899</v>
      </c>
      <c r="P1448" s="1">
        <v>11.902121392279099</v>
      </c>
      <c r="Q1448" s="1">
        <v>1.0570235188108901E-2</v>
      </c>
      <c r="R1448" s="1">
        <v>55.7057215171249</v>
      </c>
      <c r="S1448" s="1">
        <v>4.6470620950343999</v>
      </c>
      <c r="T1448" s="43">
        <f t="shared" si="135"/>
        <v>2460.0307660371013</v>
      </c>
      <c r="U1448" s="1">
        <f t="shared" si="136"/>
        <v>-71.889233962898743</v>
      </c>
      <c r="V1448" s="1" t="b">
        <f t="shared" si="137"/>
        <v>0</v>
      </c>
      <c r="W1448" s="44" t="b">
        <f t="shared" si="138"/>
        <v>0</v>
      </c>
      <c r="X1448" s="38">
        <f t="shared" si="139"/>
        <v>0</v>
      </c>
      <c r="Y1448" s="38">
        <f t="shared" si="140"/>
        <v>1</v>
      </c>
      <c r="AF1448" s="1">
        <v>2.0284282747490399</v>
      </c>
      <c r="AG1448" s="1">
        <v>1.42865233533398</v>
      </c>
      <c r="AH1448" s="1">
        <v>3.93934229721392</v>
      </c>
      <c r="AI1448" s="1">
        <v>0.65470126576057197</v>
      </c>
      <c r="AJ1448" s="1">
        <v>11.902121392279099</v>
      </c>
      <c r="AK1448" s="1">
        <v>4.6470620950343999</v>
      </c>
    </row>
    <row r="1449" spans="1:37">
      <c r="A1449">
        <v>1447</v>
      </c>
      <c r="B1449" s="1">
        <v>-9.3163279920646005E-2</v>
      </c>
      <c r="C1449" s="1">
        <v>14.722482882685</v>
      </c>
      <c r="D1449" s="1">
        <v>1.84678797477977</v>
      </c>
      <c r="E1449" s="1">
        <v>-2.5720157797732902E-3</v>
      </c>
      <c r="F1449" s="1">
        <v>15.2906216606593</v>
      </c>
      <c r="G1449" s="1">
        <v>1.2445565046956599</v>
      </c>
      <c r="H1449" s="1">
        <v>-4.43553003344761E-2</v>
      </c>
      <c r="I1449" s="1">
        <v>33.8258714574905</v>
      </c>
      <c r="J1449" s="1">
        <v>3.1016603324874201</v>
      </c>
      <c r="K1449" s="1">
        <v>1.83923814283652E-2</v>
      </c>
      <c r="L1449" s="1">
        <v>7.29290795124352</v>
      </c>
      <c r="M1449" s="1">
        <v>0.62811783557018397</v>
      </c>
      <c r="N1449" s="1">
        <v>-4.4714566651662497E-3</v>
      </c>
      <c r="O1449" s="1">
        <v>180.68028697729599</v>
      </c>
      <c r="P1449" s="1">
        <v>11.8123203507353</v>
      </c>
      <c r="Q1449" s="1">
        <v>-0.11423437931702</v>
      </c>
      <c r="R1449" s="1">
        <v>49.169732809202202</v>
      </c>
      <c r="S1449" s="1">
        <v>6.1408148560656501</v>
      </c>
      <c r="T1449" s="43">
        <f t="shared" si="135"/>
        <v>2477.4257854333987</v>
      </c>
      <c r="U1449" s="1">
        <f t="shared" si="136"/>
        <v>-54.494214566601386</v>
      </c>
      <c r="V1449" s="1" t="b">
        <f t="shared" si="137"/>
        <v>0</v>
      </c>
      <c r="W1449" s="44" t="b">
        <f t="shared" si="138"/>
        <v>0</v>
      </c>
      <c r="X1449" s="38">
        <f t="shared" si="139"/>
        <v>0</v>
      </c>
      <c r="Y1449" s="38">
        <f t="shared" si="140"/>
        <v>1</v>
      </c>
      <c r="AF1449" s="1">
        <v>1.84678797477977</v>
      </c>
      <c r="AG1449" s="1">
        <v>1.2445565046956599</v>
      </c>
      <c r="AH1449" s="1">
        <v>3.1016603324874201</v>
      </c>
      <c r="AI1449" s="1">
        <v>0.62811783557018397</v>
      </c>
      <c r="AJ1449" s="1">
        <v>11.8123203507353</v>
      </c>
      <c r="AK1449" s="1">
        <v>6.1408148560656501</v>
      </c>
    </row>
    <row r="1450" spans="1:37">
      <c r="A1450">
        <v>1448</v>
      </c>
      <c r="B1450" s="1">
        <v>2.8909568322234E-2</v>
      </c>
      <c r="C1450" s="1">
        <v>16.6339971384314</v>
      </c>
      <c r="D1450" s="1">
        <v>1.7397300218271501</v>
      </c>
      <c r="E1450" s="1">
        <v>1.1739515046789E-2</v>
      </c>
      <c r="F1450" s="1">
        <v>15.511027272827601</v>
      </c>
      <c r="G1450" s="1">
        <v>1.28342624220052</v>
      </c>
      <c r="H1450" s="1">
        <v>-1.23405073656281E-2</v>
      </c>
      <c r="I1450" s="1">
        <v>34.926321072217902</v>
      </c>
      <c r="J1450" s="1">
        <v>3.0331740084646102</v>
      </c>
      <c r="K1450" s="1">
        <v>-3.3405554464736198E-2</v>
      </c>
      <c r="L1450" s="1">
        <v>6.9247671468732603</v>
      </c>
      <c r="M1450" s="1">
        <v>0.59534572804657604</v>
      </c>
      <c r="N1450" s="1">
        <v>-2.8447268430172999E-2</v>
      </c>
      <c r="O1450" s="1">
        <v>176.39984896028901</v>
      </c>
      <c r="P1450" s="1">
        <v>11.8184308193722</v>
      </c>
      <c r="Q1450" s="1">
        <v>3.1189036756246399E-2</v>
      </c>
      <c r="R1450" s="1">
        <v>56.866229765849702</v>
      </c>
      <c r="S1450" s="1">
        <v>4.9990450066580499</v>
      </c>
      <c r="T1450" s="43">
        <f t="shared" si="135"/>
        <v>2346.9151826569105</v>
      </c>
      <c r="U1450" s="1">
        <f t="shared" si="136"/>
        <v>-185.0048173430896</v>
      </c>
      <c r="V1450" s="1" t="b">
        <f t="shared" si="137"/>
        <v>0</v>
      </c>
      <c r="W1450" s="44" t="b">
        <f t="shared" si="138"/>
        <v>0</v>
      </c>
      <c r="X1450" s="38">
        <f t="shared" si="139"/>
        <v>0</v>
      </c>
      <c r="Y1450" s="38">
        <f t="shared" si="140"/>
        <v>1</v>
      </c>
      <c r="AF1450" s="1">
        <v>1.7397300218271501</v>
      </c>
      <c r="AG1450" s="1">
        <v>1.28342624220052</v>
      </c>
      <c r="AH1450" s="1">
        <v>3.0331740084646102</v>
      </c>
      <c r="AI1450" s="1">
        <v>0.59534572804657604</v>
      </c>
      <c r="AJ1450" s="1">
        <v>11.8184308193722</v>
      </c>
      <c r="AK1450" s="1">
        <v>4.9990450066580499</v>
      </c>
    </row>
    <row r="1451" spans="1:37">
      <c r="A1451">
        <v>1449</v>
      </c>
      <c r="B1451" s="1">
        <v>-9.5553441304137801E-2</v>
      </c>
      <c r="C1451" s="1">
        <v>14.6873357929706</v>
      </c>
      <c r="D1451" s="1">
        <v>1.8626065772028899</v>
      </c>
      <c r="E1451" s="1">
        <v>-3.2632217006813499E-2</v>
      </c>
      <c r="F1451" s="1">
        <v>14.837822213775</v>
      </c>
      <c r="G1451" s="1">
        <v>1.23958534066902</v>
      </c>
      <c r="H1451" s="1">
        <v>-3.2462250032609101E-2</v>
      </c>
      <c r="I1451" s="1">
        <v>34.230566004395399</v>
      </c>
      <c r="J1451" s="1">
        <v>3.0466181634169498</v>
      </c>
      <c r="K1451" s="1">
        <v>1.4672815732673801E-2</v>
      </c>
      <c r="L1451" s="1">
        <v>7.2658318878213999</v>
      </c>
      <c r="M1451" s="1">
        <v>0.62022312147965697</v>
      </c>
      <c r="N1451" s="1">
        <v>-3.3951232181286303E-2</v>
      </c>
      <c r="O1451" s="1">
        <v>175.431617585373</v>
      </c>
      <c r="P1451" s="1">
        <v>11.935089890460899</v>
      </c>
      <c r="Q1451" s="1">
        <v>2.14986679546946E-2</v>
      </c>
      <c r="R1451" s="1">
        <v>56.317836385436998</v>
      </c>
      <c r="S1451" s="1">
        <v>4.8143090367424204</v>
      </c>
      <c r="T1451" s="43">
        <f t="shared" si="135"/>
        <v>2351.8432129971834</v>
      </c>
      <c r="U1451" s="1">
        <f t="shared" si="136"/>
        <v>-180.07678700281667</v>
      </c>
      <c r="V1451" s="1" t="b">
        <f t="shared" si="137"/>
        <v>0</v>
      </c>
      <c r="W1451" s="44" t="b">
        <f t="shared" si="138"/>
        <v>0</v>
      </c>
      <c r="X1451" s="38">
        <f t="shared" si="139"/>
        <v>0</v>
      </c>
      <c r="Y1451" s="38">
        <f t="shared" si="140"/>
        <v>1</v>
      </c>
      <c r="AF1451" s="1">
        <v>1.8626065772028899</v>
      </c>
      <c r="AG1451" s="1">
        <v>1.23958534066902</v>
      </c>
      <c r="AH1451" s="1">
        <v>3.0466181634169498</v>
      </c>
      <c r="AI1451" s="1">
        <v>0.62022312147965697</v>
      </c>
      <c r="AJ1451" s="1">
        <v>11.935089890460899</v>
      </c>
      <c r="AK1451" s="1">
        <v>4.8143090367424204</v>
      </c>
    </row>
    <row r="1452" spans="1:37">
      <c r="A1452">
        <v>1450</v>
      </c>
      <c r="B1452" s="1">
        <v>9.4919105791855404E-2</v>
      </c>
      <c r="C1452" s="1">
        <v>17.769049627497999</v>
      </c>
      <c r="D1452" s="1">
        <v>2.29216724919169</v>
      </c>
      <c r="E1452" s="1">
        <v>1.6151529291637198E-2</v>
      </c>
      <c r="F1452" s="1">
        <v>15.5796133361945</v>
      </c>
      <c r="G1452" s="1">
        <v>1.29979713533856</v>
      </c>
      <c r="H1452" s="1">
        <v>-3.8308991379400401E-3</v>
      </c>
      <c r="I1452" s="1">
        <v>35.224798543403203</v>
      </c>
      <c r="J1452" s="1">
        <v>3.0551124318725602</v>
      </c>
      <c r="K1452" s="1">
        <v>6.3071932917792395E-2</v>
      </c>
      <c r="L1452" s="1">
        <v>7.62614071971994</v>
      </c>
      <c r="M1452" s="1">
        <v>0.77233160198294404</v>
      </c>
      <c r="N1452" s="1">
        <v>8.5828899180673008E-3</v>
      </c>
      <c r="O1452" s="1">
        <v>183.05441267847601</v>
      </c>
      <c r="P1452" s="1">
        <v>12.266507223837801</v>
      </c>
      <c r="Q1452" s="1">
        <v>-5.1369628687748102E-2</v>
      </c>
      <c r="R1452" s="1">
        <v>52.360002983261097</v>
      </c>
      <c r="S1452" s="1">
        <v>4.6761602079783202</v>
      </c>
      <c r="T1452" s="43">
        <f t="shared" si="135"/>
        <v>2436.2075850201877</v>
      </c>
      <c r="U1452" s="1">
        <f t="shared" si="136"/>
        <v>-95.712414979812365</v>
      </c>
      <c r="V1452" s="1" t="b">
        <f t="shared" si="137"/>
        <v>0</v>
      </c>
      <c r="W1452" s="44" t="b">
        <f t="shared" si="138"/>
        <v>0</v>
      </c>
      <c r="X1452" s="38">
        <f t="shared" si="139"/>
        <v>0</v>
      </c>
      <c r="Y1452" s="38">
        <f t="shared" si="140"/>
        <v>1</v>
      </c>
      <c r="AF1452" s="1">
        <v>2.29216724919169</v>
      </c>
      <c r="AG1452" s="1">
        <v>1.29979713533856</v>
      </c>
      <c r="AH1452" s="1">
        <v>3.0551124318725602</v>
      </c>
      <c r="AI1452" s="1">
        <v>0.77233160198294404</v>
      </c>
      <c r="AJ1452" s="1">
        <v>12.266507223837801</v>
      </c>
      <c r="AK1452" s="1">
        <v>4.6761602079783202</v>
      </c>
    </row>
    <row r="1453" spans="1:37">
      <c r="A1453">
        <v>1451</v>
      </c>
      <c r="B1453" s="1">
        <v>4.3035769463714998E-2</v>
      </c>
      <c r="C1453" s="1">
        <v>16.8706398237324</v>
      </c>
      <c r="D1453" s="1">
        <v>1.81843776255126</v>
      </c>
      <c r="E1453" s="1">
        <v>-5.9947040952363903E-2</v>
      </c>
      <c r="F1453" s="1">
        <v>14.438014903119001</v>
      </c>
      <c r="G1453" s="1">
        <v>1.32365196496836</v>
      </c>
      <c r="H1453" s="1">
        <v>-2.0218828306485799E-4</v>
      </c>
      <c r="I1453" s="1">
        <v>35.352851345022302</v>
      </c>
      <c r="J1453" s="1">
        <v>3.07428687790269</v>
      </c>
      <c r="K1453" s="1">
        <v>5.9453308058217497E-2</v>
      </c>
      <c r="L1453" s="1">
        <v>7.5985944472008002</v>
      </c>
      <c r="M1453" s="1">
        <v>0.75658178018637201</v>
      </c>
      <c r="N1453" s="1">
        <v>-9.3396303241253704E-3</v>
      </c>
      <c r="O1453" s="1">
        <v>179.80284147497099</v>
      </c>
      <c r="P1453" s="1">
        <v>11.749080824105301</v>
      </c>
      <c r="Q1453" s="1">
        <v>1.1205292968357801E-2</v>
      </c>
      <c r="R1453" s="1">
        <v>55.7411091043707</v>
      </c>
      <c r="S1453" s="1">
        <v>4.6548567093001001</v>
      </c>
      <c r="T1453" s="43">
        <f t="shared" si="135"/>
        <v>2337.6895919014082</v>
      </c>
      <c r="U1453" s="1">
        <f t="shared" si="136"/>
        <v>-194.23040809859185</v>
      </c>
      <c r="V1453" s="1" t="b">
        <f t="shared" si="137"/>
        <v>0</v>
      </c>
      <c r="W1453" s="44" t="b">
        <f t="shared" si="138"/>
        <v>0</v>
      </c>
      <c r="X1453" s="38">
        <f t="shared" si="139"/>
        <v>0</v>
      </c>
      <c r="Y1453" s="38">
        <f t="shared" si="140"/>
        <v>1</v>
      </c>
      <c r="AF1453" s="1">
        <v>1.81843776255126</v>
      </c>
      <c r="AG1453" s="1">
        <v>1.32365196496836</v>
      </c>
      <c r="AH1453" s="1">
        <v>3.07428687790269</v>
      </c>
      <c r="AI1453" s="1">
        <v>0.75658178018637201</v>
      </c>
      <c r="AJ1453" s="1">
        <v>11.749080824105301</v>
      </c>
      <c r="AK1453" s="1">
        <v>4.6548567093001001</v>
      </c>
    </row>
    <row r="1454" spans="1:37">
      <c r="A1454">
        <v>1452</v>
      </c>
      <c r="B1454" s="1">
        <v>4.2583675190321899E-2</v>
      </c>
      <c r="C1454" s="1">
        <v>16.8630144279084</v>
      </c>
      <c r="D1454" s="1">
        <v>1.8149499436866801</v>
      </c>
      <c r="E1454" s="1">
        <v>4.6120712677069402E-2</v>
      </c>
      <c r="F1454" s="1">
        <v>16.0535884746531</v>
      </c>
      <c r="G1454" s="1">
        <v>1.4818515444887299</v>
      </c>
      <c r="H1454" s="1">
        <v>-1.32387303330486E-2</v>
      </c>
      <c r="I1454" s="1">
        <v>34.894963533602301</v>
      </c>
      <c r="J1454" s="1">
        <v>3.03334880217625</v>
      </c>
      <c r="K1454" s="1">
        <v>-2.7500916773748999E-2</v>
      </c>
      <c r="L1454" s="1">
        <v>6.96577634103891</v>
      </c>
      <c r="M1454" s="1">
        <v>0.59014999522313805</v>
      </c>
      <c r="N1454" s="1">
        <v>3.8490512526373803E-2</v>
      </c>
      <c r="O1454" s="1">
        <v>188.611825231484</v>
      </c>
      <c r="P1454" s="1">
        <v>14.392071945235701</v>
      </c>
      <c r="Q1454" s="1">
        <v>-2.71154986343209E-2</v>
      </c>
      <c r="R1454" s="1">
        <v>53.645475295859903</v>
      </c>
      <c r="S1454" s="1">
        <v>4.4655836582303401</v>
      </c>
      <c r="T1454" s="43">
        <f t="shared" si="135"/>
        <v>2577.7955889040841</v>
      </c>
      <c r="U1454" s="1">
        <f t="shared" si="136"/>
        <v>45.875588904083997</v>
      </c>
      <c r="V1454" s="1" t="b">
        <f t="shared" si="137"/>
        <v>0</v>
      </c>
      <c r="W1454" s="44" t="b">
        <f t="shared" si="138"/>
        <v>0</v>
      </c>
      <c r="X1454" s="38">
        <f t="shared" si="139"/>
        <v>1</v>
      </c>
      <c r="Y1454" s="38">
        <f t="shared" si="140"/>
        <v>0</v>
      </c>
      <c r="AF1454" s="1">
        <v>1.8149499436866801</v>
      </c>
      <c r="AG1454" s="1">
        <v>1.4818515444887299</v>
      </c>
      <c r="AH1454" s="1">
        <v>3.03334880217625</v>
      </c>
      <c r="AI1454" s="1">
        <v>0.59014999522313805</v>
      </c>
      <c r="AJ1454" s="1">
        <v>14.392071945235701</v>
      </c>
      <c r="AK1454" s="1">
        <v>4.4655836582303401</v>
      </c>
    </row>
    <row r="1455" spans="1:37">
      <c r="A1455">
        <v>1453</v>
      </c>
      <c r="B1455" s="1">
        <v>-1.4220682042319799E-3</v>
      </c>
      <c r="C1455" s="1">
        <v>16.137035710082898</v>
      </c>
      <c r="D1455" s="1">
        <v>1.62846631522206</v>
      </c>
      <c r="E1455" s="1">
        <v>3.50308478561807E-2</v>
      </c>
      <c r="F1455" s="1">
        <v>15.8765398855634</v>
      </c>
      <c r="G1455" s="1">
        <v>1.40167494281903</v>
      </c>
      <c r="H1455" s="1">
        <v>8.6940227288796693E-3</v>
      </c>
      <c r="I1455" s="1">
        <v>35.668760885941602</v>
      </c>
      <c r="J1455" s="1">
        <v>3.13166336988261</v>
      </c>
      <c r="K1455" s="1">
        <v>9.0122789554076092E-3</v>
      </c>
      <c r="L1455" s="1">
        <v>7.2248195645935001</v>
      </c>
      <c r="M1455" s="1">
        <v>0.61169069869385995</v>
      </c>
      <c r="N1455" s="1">
        <v>2.63327190631172E-2</v>
      </c>
      <c r="O1455" s="1">
        <v>186.332604835604</v>
      </c>
      <c r="P1455" s="1">
        <v>13.3284548949498</v>
      </c>
      <c r="Q1455" s="1">
        <v>1.21768884121274E-2</v>
      </c>
      <c r="R1455" s="1">
        <v>55.7952932302696</v>
      </c>
      <c r="S1455" s="1">
        <v>4.6647738769733298</v>
      </c>
      <c r="T1455" s="43">
        <f t="shared" si="135"/>
        <v>2476.672409854069</v>
      </c>
      <c r="U1455" s="1">
        <f t="shared" si="136"/>
        <v>-55.247590145931099</v>
      </c>
      <c r="V1455" s="1" t="b">
        <f t="shared" si="137"/>
        <v>0</v>
      </c>
      <c r="W1455" s="44" t="b">
        <f t="shared" si="138"/>
        <v>0</v>
      </c>
      <c r="X1455" s="38">
        <f t="shared" si="139"/>
        <v>0</v>
      </c>
      <c r="Y1455" s="38">
        <f t="shared" si="140"/>
        <v>1</v>
      </c>
      <c r="AF1455" s="1">
        <v>1.62846631522206</v>
      </c>
      <c r="AG1455" s="1">
        <v>1.40167494281903</v>
      </c>
      <c r="AH1455" s="1">
        <v>3.13166336988261</v>
      </c>
      <c r="AI1455" s="1">
        <v>0.61169069869385995</v>
      </c>
      <c r="AJ1455" s="1">
        <v>13.3284548949498</v>
      </c>
      <c r="AK1455" s="1">
        <v>4.6647738769733298</v>
      </c>
    </row>
    <row r="1456" spans="1:37">
      <c r="A1456">
        <v>1454</v>
      </c>
      <c r="B1456" s="1">
        <v>-6.3670062747253403E-3</v>
      </c>
      <c r="C1456" s="1">
        <v>16.057436037780398</v>
      </c>
      <c r="D1456" s="1">
        <v>1.61634429503164</v>
      </c>
      <c r="E1456" s="1">
        <v>-4.0915689800062202E-2</v>
      </c>
      <c r="F1456" s="1">
        <v>14.7154211699021</v>
      </c>
      <c r="G1456" s="1">
        <v>1.25556307899032</v>
      </c>
      <c r="H1456" s="1">
        <v>-6.4599508983581397E-2</v>
      </c>
      <c r="I1456" s="1">
        <v>33.1479783145545</v>
      </c>
      <c r="J1456" s="1">
        <v>3.27266327929043</v>
      </c>
      <c r="K1456" s="1">
        <v>2.33755636311852E-2</v>
      </c>
      <c r="L1456" s="1">
        <v>7.3293405400756404</v>
      </c>
      <c r="M1456" s="1">
        <v>0.63922746792859697</v>
      </c>
      <c r="N1456" s="1">
        <v>-1.6142391700519499E-2</v>
      </c>
      <c r="O1456" s="1">
        <v>178.58383665013301</v>
      </c>
      <c r="P1456" s="1">
        <v>11.692948831298001</v>
      </c>
      <c r="Q1456" s="1">
        <v>-7.3039422943401294E-2</v>
      </c>
      <c r="R1456" s="1">
        <v>51.237577775076602</v>
      </c>
      <c r="S1456" s="1">
        <v>5.04456538300375</v>
      </c>
      <c r="T1456" s="43">
        <f t="shared" si="135"/>
        <v>2352.1312335542739</v>
      </c>
      <c r="U1456" s="1">
        <f t="shared" si="136"/>
        <v>-179.7887664457262</v>
      </c>
      <c r="V1456" s="1" t="b">
        <f t="shared" si="137"/>
        <v>0</v>
      </c>
      <c r="W1456" s="44" t="b">
        <f t="shared" si="138"/>
        <v>0</v>
      </c>
      <c r="X1456" s="38">
        <f t="shared" si="139"/>
        <v>0</v>
      </c>
      <c r="Y1456" s="38">
        <f t="shared" si="140"/>
        <v>1</v>
      </c>
      <c r="AF1456" s="1">
        <v>1.61634429503164</v>
      </c>
      <c r="AG1456" s="1">
        <v>1.25556307899032</v>
      </c>
      <c r="AH1456" s="1">
        <v>3.27266327929043</v>
      </c>
      <c r="AI1456" s="1">
        <v>0.63922746792859697</v>
      </c>
      <c r="AJ1456" s="1">
        <v>11.692948831298001</v>
      </c>
      <c r="AK1456" s="1">
        <v>5.04456538300375</v>
      </c>
    </row>
    <row r="1457" spans="1:37">
      <c r="A1457">
        <v>1455</v>
      </c>
      <c r="B1457" s="1">
        <v>0.223082479348157</v>
      </c>
      <c r="C1457" s="1">
        <v>20.1987663839558</v>
      </c>
      <c r="D1457" s="1">
        <v>4.3260971765296201</v>
      </c>
      <c r="E1457" s="1">
        <v>4.1394836533581301E-2</v>
      </c>
      <c r="F1457" s="1">
        <v>15.977900191457101</v>
      </c>
      <c r="G1457" s="1">
        <v>1.4471660692263999</v>
      </c>
      <c r="H1457" s="1">
        <v>-1.9114411083315099E-2</v>
      </c>
      <c r="I1457" s="1">
        <v>34.690533040383301</v>
      </c>
      <c r="J1457" s="1">
        <v>3.0277655002063599</v>
      </c>
      <c r="K1457" s="1">
        <v>3.7364029700692303E-2</v>
      </c>
      <c r="L1457" s="1">
        <v>7.4325872192873703</v>
      </c>
      <c r="M1457" s="1">
        <v>0.675109993128717</v>
      </c>
      <c r="N1457" s="1">
        <v>3.6823773862806899E-3</v>
      </c>
      <c r="O1457" s="1">
        <v>182.15954667702499</v>
      </c>
      <c r="P1457" s="1">
        <v>12.0849339005873</v>
      </c>
      <c r="Q1457" s="1">
        <v>-8.4616908085159703E-2</v>
      </c>
      <c r="R1457" s="1">
        <v>50.647796161376299</v>
      </c>
      <c r="S1457" s="1">
        <v>5.3010397595296803</v>
      </c>
      <c r="T1457" s="43">
        <f t="shared" si="135"/>
        <v>2686.2112399208081</v>
      </c>
      <c r="U1457" s="1">
        <f t="shared" si="136"/>
        <v>154.29123992080804</v>
      </c>
      <c r="V1457" s="1" t="b">
        <f t="shared" si="137"/>
        <v>0</v>
      </c>
      <c r="W1457" s="44" t="b">
        <f t="shared" si="138"/>
        <v>0</v>
      </c>
      <c r="X1457" s="38">
        <f t="shared" si="139"/>
        <v>1</v>
      </c>
      <c r="Y1457" s="38">
        <f t="shared" si="140"/>
        <v>0</v>
      </c>
      <c r="AF1457" s="1">
        <v>4.3260971765296201</v>
      </c>
      <c r="AG1457" s="1">
        <v>1.4471660692263999</v>
      </c>
      <c r="AH1457" s="1">
        <v>3.0277655002063599</v>
      </c>
      <c r="AI1457" s="1">
        <v>0.675109993128717</v>
      </c>
      <c r="AJ1457" s="1">
        <v>12.0849339005873</v>
      </c>
      <c r="AK1457" s="1">
        <v>5.3010397595296803</v>
      </c>
    </row>
    <row r="1458" spans="1:37">
      <c r="A1458">
        <v>1456</v>
      </c>
      <c r="B1458" s="1">
        <v>1.33417501108463E-2</v>
      </c>
      <c r="C1458" s="1">
        <v>16.377047358030001</v>
      </c>
      <c r="D1458" s="1">
        <v>1.6686680218999601</v>
      </c>
      <c r="E1458" s="1">
        <v>6.1672548521382299E-2</v>
      </c>
      <c r="F1458" s="1">
        <v>16.305202707691201</v>
      </c>
      <c r="G1458" s="1">
        <v>1.61298149195486</v>
      </c>
      <c r="H1458" s="1">
        <v>1.67656694585239E-2</v>
      </c>
      <c r="I1458" s="1">
        <v>35.957831591959398</v>
      </c>
      <c r="J1458" s="1">
        <v>3.1935977907859301</v>
      </c>
      <c r="K1458" s="1">
        <v>1.2396998378533799E-2</v>
      </c>
      <c r="L1458" s="1">
        <v>7.2493149833766104</v>
      </c>
      <c r="M1458" s="1">
        <v>0.61535936748618203</v>
      </c>
      <c r="N1458" s="1">
        <v>6.4732569574051699E-2</v>
      </c>
      <c r="O1458" s="1">
        <v>193.62690268580499</v>
      </c>
      <c r="P1458" s="1">
        <v>17.388518754270201</v>
      </c>
      <c r="Q1458" s="1">
        <v>5.4426665593060898E-2</v>
      </c>
      <c r="R1458" s="1">
        <v>58.203139250715402</v>
      </c>
      <c r="S1458" s="1">
        <v>5.5969615053752699</v>
      </c>
      <c r="T1458" s="43">
        <f t="shared" si="135"/>
        <v>3007.6086931772402</v>
      </c>
      <c r="U1458" s="1">
        <f t="shared" si="136"/>
        <v>475.68869317724011</v>
      </c>
      <c r="V1458" s="1" t="b">
        <f t="shared" si="137"/>
        <v>0</v>
      </c>
      <c r="W1458" s="44" t="b">
        <f t="shared" si="138"/>
        <v>0</v>
      </c>
      <c r="X1458" s="38">
        <f t="shared" si="139"/>
        <v>1</v>
      </c>
      <c r="Y1458" s="38">
        <f t="shared" si="140"/>
        <v>0</v>
      </c>
      <c r="AF1458" s="1">
        <v>1.6686680218999601</v>
      </c>
      <c r="AG1458" s="1">
        <v>1.61298149195486</v>
      </c>
      <c r="AH1458" s="1">
        <v>3.1935977907859301</v>
      </c>
      <c r="AI1458" s="1">
        <v>0.61535936748618203</v>
      </c>
      <c r="AJ1458" s="1">
        <v>17.388518754270201</v>
      </c>
      <c r="AK1458" s="1">
        <v>5.5969615053752699</v>
      </c>
    </row>
    <row r="1459" spans="1:37">
      <c r="A1459">
        <v>1457</v>
      </c>
      <c r="B1459" s="1">
        <v>-1.2384255473665E-2</v>
      </c>
      <c r="C1459" s="1">
        <v>15.9611045595585</v>
      </c>
      <c r="D1459" s="1">
        <v>1.61274120773146</v>
      </c>
      <c r="E1459" s="1">
        <v>-2.9234278817076902E-2</v>
      </c>
      <c r="F1459" s="1">
        <v>14.888325972259601</v>
      </c>
      <c r="G1459" s="1">
        <v>1.23427920268667</v>
      </c>
      <c r="H1459" s="1">
        <v>6.5335190422137701E-2</v>
      </c>
      <c r="I1459" s="1">
        <v>37.747393546730201</v>
      </c>
      <c r="J1459" s="1">
        <v>3.9536239140193801</v>
      </c>
      <c r="K1459" s="1">
        <v>2.7056316105759599E-2</v>
      </c>
      <c r="L1459" s="1">
        <v>7.3563677381049697</v>
      </c>
      <c r="M1459" s="1">
        <v>0.64818018905888797</v>
      </c>
      <c r="N1459" s="1">
        <v>-3.8244487440228299E-2</v>
      </c>
      <c r="O1459" s="1">
        <v>174.68005934067901</v>
      </c>
      <c r="P1459" s="1">
        <v>12.050806104859699</v>
      </c>
      <c r="Q1459" s="1">
        <v>-2.7961374407596599E-2</v>
      </c>
      <c r="R1459" s="1">
        <v>53.6001170743762</v>
      </c>
      <c r="S1459" s="1">
        <v>4.46943405791919</v>
      </c>
      <c r="T1459" s="43">
        <f t="shared" si="135"/>
        <v>2396.9064676275289</v>
      </c>
      <c r="U1459" s="1">
        <f t="shared" si="136"/>
        <v>-135.01353237247122</v>
      </c>
      <c r="V1459" s="1" t="b">
        <f t="shared" si="137"/>
        <v>0</v>
      </c>
      <c r="W1459" s="44" t="b">
        <f t="shared" si="138"/>
        <v>0</v>
      </c>
      <c r="X1459" s="38">
        <f t="shared" si="139"/>
        <v>0</v>
      </c>
      <c r="Y1459" s="38">
        <f t="shared" si="140"/>
        <v>1</v>
      </c>
      <c r="AF1459" s="1">
        <v>1.61274120773146</v>
      </c>
      <c r="AG1459" s="1">
        <v>1.23427920268667</v>
      </c>
      <c r="AH1459" s="1">
        <v>3.9536239140193801</v>
      </c>
      <c r="AI1459" s="1">
        <v>0.64818018905888797</v>
      </c>
      <c r="AJ1459" s="1">
        <v>12.050806104859699</v>
      </c>
      <c r="AK1459" s="1">
        <v>4.46943405791919</v>
      </c>
    </row>
    <row r="1460" spans="1:37">
      <c r="A1460">
        <v>1458</v>
      </c>
      <c r="B1460" s="1">
        <v>-9.9828333108115397E-2</v>
      </c>
      <c r="C1460" s="1">
        <v>14.6246830338635</v>
      </c>
      <c r="D1460" s="1">
        <v>1.8900375109850001</v>
      </c>
      <c r="E1460" s="1">
        <v>-7.8038619307445503E-2</v>
      </c>
      <c r="F1460" s="1">
        <v>14.1791570591128</v>
      </c>
      <c r="G1460" s="1">
        <v>1.4226867903070599</v>
      </c>
      <c r="H1460" s="1">
        <v>-5.9803689403599598E-2</v>
      </c>
      <c r="I1460" s="1">
        <v>33.3073318479641</v>
      </c>
      <c r="J1460" s="1">
        <v>3.2273792734489999</v>
      </c>
      <c r="K1460" s="1">
        <v>-8.1291328391658202E-2</v>
      </c>
      <c r="L1460" s="1">
        <v>6.60098349669064</v>
      </c>
      <c r="M1460" s="1">
        <v>0.68713288390568295</v>
      </c>
      <c r="N1460" s="1">
        <v>-3.3011787105494302E-3</v>
      </c>
      <c r="O1460" s="1">
        <v>180.891856907646</v>
      </c>
      <c r="P1460" s="1">
        <v>11.847695676443101</v>
      </c>
      <c r="Q1460" s="1">
        <v>-5.59216633581699E-2</v>
      </c>
      <c r="R1460" s="1">
        <v>52.122200088475203</v>
      </c>
      <c r="S1460" s="1">
        <v>4.74513104813862</v>
      </c>
      <c r="T1460" s="43">
        <f t="shared" si="135"/>
        <v>2382.0063183228467</v>
      </c>
      <c r="U1460" s="1">
        <f t="shared" si="136"/>
        <v>-149.91368167715336</v>
      </c>
      <c r="V1460" s="1" t="b">
        <f t="shared" si="137"/>
        <v>0</v>
      </c>
      <c r="W1460" s="44" t="b">
        <f t="shared" si="138"/>
        <v>0</v>
      </c>
      <c r="X1460" s="38">
        <f t="shared" si="139"/>
        <v>0</v>
      </c>
      <c r="Y1460" s="38">
        <f t="shared" si="140"/>
        <v>1</v>
      </c>
      <c r="AF1460" s="1">
        <v>1.8900375109850001</v>
      </c>
      <c r="AG1460" s="1">
        <v>1.4226867903070599</v>
      </c>
      <c r="AH1460" s="1">
        <v>3.2273792734489999</v>
      </c>
      <c r="AI1460" s="1">
        <v>0.68713288390568295</v>
      </c>
      <c r="AJ1460" s="1">
        <v>11.847695676443101</v>
      </c>
      <c r="AK1460" s="1">
        <v>4.74513104813862</v>
      </c>
    </row>
    <row r="1461" spans="1:37">
      <c r="A1461">
        <v>1459</v>
      </c>
      <c r="B1461" s="1">
        <v>-8.5349255290116902E-2</v>
      </c>
      <c r="C1461" s="1">
        <v>14.8379753694672</v>
      </c>
      <c r="D1461" s="1">
        <v>1.7946264446264899</v>
      </c>
      <c r="E1461" s="1">
        <v>-8.3489480835568494E-2</v>
      </c>
      <c r="F1461" s="1">
        <v>14.1020786999745</v>
      </c>
      <c r="G1461" s="1">
        <v>1.4567825982154601</v>
      </c>
      <c r="H1461" s="1">
        <v>-2.59756149661486E-2</v>
      </c>
      <c r="I1461" s="1">
        <v>34.453328903913601</v>
      </c>
      <c r="J1461" s="1">
        <v>3.0295449736906401</v>
      </c>
      <c r="K1461" s="1">
        <v>7.1344109796244197E-3</v>
      </c>
      <c r="L1461" s="1">
        <v>7.2112650380911703</v>
      </c>
      <c r="M1461" s="1">
        <v>0.60926342547907397</v>
      </c>
      <c r="N1461" s="1">
        <v>-3.5530435962511799E-2</v>
      </c>
      <c r="O1461" s="1">
        <v>175.15479394953201</v>
      </c>
      <c r="P1461" s="1">
        <v>11.9790171883384</v>
      </c>
      <c r="Q1461" s="1">
        <v>-7.8808420084039807E-2</v>
      </c>
      <c r="R1461" s="1">
        <v>50.942839325475603</v>
      </c>
      <c r="S1461" s="1">
        <v>5.1709045481737901</v>
      </c>
      <c r="T1461" s="43">
        <f t="shared" si="135"/>
        <v>2404.0139178523855</v>
      </c>
      <c r="U1461" s="1">
        <f t="shared" si="136"/>
        <v>-127.9060821476146</v>
      </c>
      <c r="V1461" s="1" t="b">
        <f t="shared" si="137"/>
        <v>0</v>
      </c>
      <c r="W1461" s="44" t="b">
        <f t="shared" si="138"/>
        <v>0</v>
      </c>
      <c r="X1461" s="38">
        <f t="shared" si="139"/>
        <v>0</v>
      </c>
      <c r="Y1461" s="38">
        <f t="shared" si="140"/>
        <v>1</v>
      </c>
      <c r="AF1461" s="1">
        <v>1.7946264446264899</v>
      </c>
      <c r="AG1461" s="1">
        <v>1.4567825982154601</v>
      </c>
      <c r="AH1461" s="1">
        <v>3.0295449736906401</v>
      </c>
      <c r="AI1461" s="1">
        <v>0.60926342547907397</v>
      </c>
      <c r="AJ1461" s="1">
        <v>11.9790171883384</v>
      </c>
      <c r="AK1461" s="1">
        <v>5.1709045481737901</v>
      </c>
    </row>
    <row r="1462" spans="1:37">
      <c r="A1462">
        <v>1460</v>
      </c>
      <c r="B1462" s="1">
        <v>0.103182110387034</v>
      </c>
      <c r="C1462" s="1">
        <v>17.9164836513655</v>
      </c>
      <c r="D1462" s="1">
        <v>2.3937890853280899</v>
      </c>
      <c r="E1462" s="1">
        <v>2.60672818305424E-2</v>
      </c>
      <c r="F1462" s="1">
        <v>15.7348653750298</v>
      </c>
      <c r="G1462" s="1">
        <v>1.3504723067862101</v>
      </c>
      <c r="H1462" s="1">
        <v>1.9092811004051799E-3</v>
      </c>
      <c r="I1462" s="1">
        <v>35.427576670611899</v>
      </c>
      <c r="J1462" s="1">
        <v>3.0872944467027099</v>
      </c>
      <c r="K1462" s="1">
        <v>-4.0503066275533899E-2</v>
      </c>
      <c r="L1462" s="1">
        <v>6.8757925347949698</v>
      </c>
      <c r="M1462" s="1">
        <v>0.60234765234412901</v>
      </c>
      <c r="N1462" s="1">
        <v>3.4838959847400701E-2</v>
      </c>
      <c r="O1462" s="1">
        <v>187.924355146274</v>
      </c>
      <c r="P1462" s="1">
        <v>14.054615321697201</v>
      </c>
      <c r="Q1462" s="1">
        <v>-1.30092185143907E-2</v>
      </c>
      <c r="R1462" s="1">
        <v>54.407575962984502</v>
      </c>
      <c r="S1462" s="1">
        <v>4.4745356517827197</v>
      </c>
      <c r="T1462" s="43">
        <f t="shared" si="135"/>
        <v>2596.3054464641059</v>
      </c>
      <c r="U1462" s="1">
        <f t="shared" si="136"/>
        <v>64.385446464105826</v>
      </c>
      <c r="V1462" s="1" t="b">
        <f t="shared" si="137"/>
        <v>0</v>
      </c>
      <c r="W1462" s="44" t="b">
        <f t="shared" si="138"/>
        <v>0</v>
      </c>
      <c r="X1462" s="38">
        <f t="shared" si="139"/>
        <v>1</v>
      </c>
      <c r="Y1462" s="38">
        <f t="shared" si="140"/>
        <v>0</v>
      </c>
      <c r="AF1462" s="1">
        <v>2.3937890853280899</v>
      </c>
      <c r="AG1462" s="1">
        <v>1.3504723067862101</v>
      </c>
      <c r="AH1462" s="1">
        <v>3.0872944467027099</v>
      </c>
      <c r="AI1462" s="1">
        <v>0.60234765234412901</v>
      </c>
      <c r="AJ1462" s="1">
        <v>14.054615321697201</v>
      </c>
      <c r="AK1462" s="1">
        <v>4.4745356517827197</v>
      </c>
    </row>
    <row r="1463" spans="1:37">
      <c r="A1463">
        <v>1461</v>
      </c>
      <c r="B1463" s="1">
        <v>-3.82705000447928E-2</v>
      </c>
      <c r="C1463" s="1">
        <v>15.553233405400499</v>
      </c>
      <c r="D1463" s="1">
        <v>1.6211074481261101</v>
      </c>
      <c r="E1463" s="1">
        <v>2.46613287086048E-2</v>
      </c>
      <c r="F1463" s="1">
        <v>15.7127584362339</v>
      </c>
      <c r="G1463" s="1">
        <v>1.34406117616761</v>
      </c>
      <c r="H1463" s="1">
        <v>-5.65103957181982E-2</v>
      </c>
      <c r="I1463" s="1">
        <v>33.417203494112201</v>
      </c>
      <c r="J1463" s="1">
        <v>3.1961492335217798</v>
      </c>
      <c r="K1463" s="1">
        <v>2.9616516897003E-3</v>
      </c>
      <c r="L1463" s="1">
        <v>7.1812368586643798</v>
      </c>
      <c r="M1463" s="1">
        <v>0.60341427842968498</v>
      </c>
      <c r="N1463" s="1">
        <v>1.8574958065448201E-2</v>
      </c>
      <c r="O1463" s="1">
        <v>184.892673564136</v>
      </c>
      <c r="P1463" s="1">
        <v>12.819909469933499</v>
      </c>
      <c r="Q1463" s="1">
        <v>3.3231889973485598E-2</v>
      </c>
      <c r="R1463" s="1">
        <v>56.982517865596797</v>
      </c>
      <c r="S1463" s="1">
        <v>5.0373363499597801</v>
      </c>
      <c r="T1463" s="43">
        <f t="shared" si="135"/>
        <v>2462.1977956138467</v>
      </c>
      <c r="U1463" s="1">
        <f t="shared" si="136"/>
        <v>-69.722204386153408</v>
      </c>
      <c r="V1463" s="1" t="b">
        <f t="shared" si="137"/>
        <v>0</v>
      </c>
      <c r="W1463" s="44" t="b">
        <f t="shared" si="138"/>
        <v>0</v>
      </c>
      <c r="X1463" s="38">
        <f t="shared" si="139"/>
        <v>0</v>
      </c>
      <c r="Y1463" s="38">
        <f t="shared" si="140"/>
        <v>1</v>
      </c>
      <c r="AF1463" s="1">
        <v>1.6211074481261101</v>
      </c>
      <c r="AG1463" s="1">
        <v>1.34406117616761</v>
      </c>
      <c r="AH1463" s="1">
        <v>3.1961492335217798</v>
      </c>
      <c r="AI1463" s="1">
        <v>0.60341427842968498</v>
      </c>
      <c r="AJ1463" s="1">
        <v>12.819909469933499</v>
      </c>
      <c r="AK1463" s="1">
        <v>5.0373363499597801</v>
      </c>
    </row>
    <row r="1464" spans="1:37">
      <c r="A1464">
        <v>1462</v>
      </c>
      <c r="B1464" s="1">
        <v>3.6901220626029199E-2</v>
      </c>
      <c r="C1464" s="1">
        <v>16.767462855454902</v>
      </c>
      <c r="D1464" s="1">
        <v>1.7839719324268599</v>
      </c>
      <c r="E1464" s="1">
        <v>1.2167454765442301E-3</v>
      </c>
      <c r="F1464" s="1">
        <v>15.3486640605584</v>
      </c>
      <c r="G1464" s="1">
        <v>1.2528476806617099</v>
      </c>
      <c r="H1464" s="1">
        <v>-9.5519594369329594E-2</v>
      </c>
      <c r="I1464" s="1">
        <v>32.138723523885602</v>
      </c>
      <c r="J1464" s="1">
        <v>3.6943648690168902</v>
      </c>
      <c r="K1464" s="1">
        <v>4.0804095479318597E-2</v>
      </c>
      <c r="L1464" s="1">
        <v>7.4581998375144103</v>
      </c>
      <c r="M1464" s="1">
        <v>0.68808223019903003</v>
      </c>
      <c r="N1464" s="1">
        <v>-2.5030432222374398E-2</v>
      </c>
      <c r="O1464" s="1">
        <v>177.003609238861</v>
      </c>
      <c r="P1464" s="1">
        <v>11.7483626017417</v>
      </c>
      <c r="Q1464" s="1">
        <v>-4.2634406893789202E-2</v>
      </c>
      <c r="R1464" s="1">
        <v>52.819382693236903</v>
      </c>
      <c r="S1464" s="1">
        <v>4.5778754077581301</v>
      </c>
      <c r="T1464" s="43">
        <f t="shared" si="135"/>
        <v>2374.5504721804323</v>
      </c>
      <c r="U1464" s="1">
        <f t="shared" si="136"/>
        <v>-157.36952781956779</v>
      </c>
      <c r="V1464" s="1" t="b">
        <f t="shared" si="137"/>
        <v>0</v>
      </c>
      <c r="W1464" s="44" t="b">
        <f t="shared" si="138"/>
        <v>0</v>
      </c>
      <c r="X1464" s="38">
        <f t="shared" si="139"/>
        <v>0</v>
      </c>
      <c r="Y1464" s="38">
        <f t="shared" si="140"/>
        <v>1</v>
      </c>
      <c r="AF1464" s="1">
        <v>1.7839719324268599</v>
      </c>
      <c r="AG1464" s="1">
        <v>1.2528476806617099</v>
      </c>
      <c r="AH1464" s="1">
        <v>3.6943648690168902</v>
      </c>
      <c r="AI1464" s="1">
        <v>0.68808223019903003</v>
      </c>
      <c r="AJ1464" s="1">
        <v>11.7483626017417</v>
      </c>
      <c r="AK1464" s="1">
        <v>4.5778754077581301</v>
      </c>
    </row>
    <row r="1465" spans="1:37">
      <c r="A1465">
        <v>1463</v>
      </c>
      <c r="B1465" s="1">
        <v>-4.6407381632945298E-2</v>
      </c>
      <c r="C1465" s="1">
        <v>15.4271920739824</v>
      </c>
      <c r="D1465" s="1">
        <v>1.6384634415311099</v>
      </c>
      <c r="E1465" s="1">
        <v>-2.4063217487084902E-2</v>
      </c>
      <c r="F1465" s="1">
        <v>14.9655138185071</v>
      </c>
      <c r="G1465" s="1">
        <v>1.2290570163217001</v>
      </c>
      <c r="H1465" s="1">
        <v>-4.1630930926580503E-2</v>
      </c>
      <c r="I1465" s="1">
        <v>33.918151271959999</v>
      </c>
      <c r="J1465" s="1">
        <v>3.0885470069990699</v>
      </c>
      <c r="K1465" s="1">
        <v>-9.7878135630801097E-2</v>
      </c>
      <c r="L1465" s="1">
        <v>6.4923972945718704</v>
      </c>
      <c r="M1465" s="1">
        <v>0.740411701231937</v>
      </c>
      <c r="N1465" s="1">
        <v>-2.24320509039183E-2</v>
      </c>
      <c r="O1465" s="1">
        <v>177.46413015577599</v>
      </c>
      <c r="P1465" s="1">
        <v>11.6963864961096</v>
      </c>
      <c r="Q1465" s="1">
        <v>2.58315029667102E-3</v>
      </c>
      <c r="R1465" s="1">
        <v>55.262567301460699</v>
      </c>
      <c r="S1465" s="1">
        <v>4.5649999046472498</v>
      </c>
      <c r="T1465" s="43">
        <f t="shared" si="135"/>
        <v>2295.7865566840665</v>
      </c>
      <c r="U1465" s="1">
        <f t="shared" si="136"/>
        <v>-236.13344331593362</v>
      </c>
      <c r="V1465" s="1" t="b">
        <f t="shared" si="137"/>
        <v>1</v>
      </c>
      <c r="W1465" s="44" t="b">
        <f t="shared" si="138"/>
        <v>0</v>
      </c>
      <c r="X1465" s="38">
        <f t="shared" si="139"/>
        <v>0</v>
      </c>
      <c r="Y1465" s="38">
        <f t="shared" si="140"/>
        <v>1</v>
      </c>
      <c r="AF1465" s="1">
        <v>1.6384634415311099</v>
      </c>
      <c r="AG1465" s="1">
        <v>1.2290570163217001</v>
      </c>
      <c r="AH1465" s="1">
        <v>3.0885470069990699</v>
      </c>
      <c r="AI1465" s="1">
        <v>0.740411701231937</v>
      </c>
      <c r="AJ1465" s="1">
        <v>11.6963864961096</v>
      </c>
      <c r="AK1465" s="1">
        <v>4.5649999046472498</v>
      </c>
    </row>
    <row r="1466" spans="1:37">
      <c r="A1466">
        <v>1464</v>
      </c>
      <c r="B1466" s="1">
        <v>-4.6108112323367798E-2</v>
      </c>
      <c r="C1466" s="1">
        <v>15.431809650018099</v>
      </c>
      <c r="D1466" s="1">
        <v>1.63700277206609</v>
      </c>
      <c r="E1466" s="1">
        <v>3.64345326323419E-2</v>
      </c>
      <c r="F1466" s="1">
        <v>15.8988411912387</v>
      </c>
      <c r="G1466" s="1">
        <v>1.4106194169430499</v>
      </c>
      <c r="H1466" s="1">
        <v>-9.14956742973589E-2</v>
      </c>
      <c r="I1466" s="1">
        <v>32.268307721937198</v>
      </c>
      <c r="J1466" s="1">
        <v>3.63096306682234</v>
      </c>
      <c r="K1466" s="1">
        <v>-7.9530479758480998E-3</v>
      </c>
      <c r="L1466" s="1">
        <v>7.1032820158726802</v>
      </c>
      <c r="M1466" s="1">
        <v>0.59218019317625703</v>
      </c>
      <c r="N1466" s="1">
        <v>-7.7439956327549301E-3</v>
      </c>
      <c r="O1466" s="1">
        <v>180.08997014174599</v>
      </c>
      <c r="P1466" s="1">
        <v>11.7626862937665</v>
      </c>
      <c r="Q1466" s="1">
        <v>6.1904752811365302E-2</v>
      </c>
      <c r="R1466" s="1">
        <v>58.640018878469199</v>
      </c>
      <c r="S1466" s="1">
        <v>5.8447642069252801</v>
      </c>
      <c r="T1466" s="43">
        <f t="shared" si="135"/>
        <v>2487.8215949699515</v>
      </c>
      <c r="U1466" s="1">
        <f t="shared" si="136"/>
        <v>-44.098405030048525</v>
      </c>
      <c r="V1466" s="1" t="b">
        <f t="shared" si="137"/>
        <v>0</v>
      </c>
      <c r="W1466" s="44" t="b">
        <f t="shared" si="138"/>
        <v>0</v>
      </c>
      <c r="X1466" s="38">
        <f t="shared" si="139"/>
        <v>0</v>
      </c>
      <c r="Y1466" s="38">
        <f t="shared" si="140"/>
        <v>1</v>
      </c>
      <c r="AF1466" s="1">
        <v>1.63700277206609</v>
      </c>
      <c r="AG1466" s="1">
        <v>1.4106194169430499</v>
      </c>
      <c r="AH1466" s="1">
        <v>3.63096306682234</v>
      </c>
      <c r="AI1466" s="1">
        <v>0.59218019317625703</v>
      </c>
      <c r="AJ1466" s="1">
        <v>11.7626862937665</v>
      </c>
      <c r="AK1466" s="1">
        <v>5.8447642069252801</v>
      </c>
    </row>
    <row r="1467" spans="1:37">
      <c r="A1467">
        <v>1465</v>
      </c>
      <c r="B1467" s="1">
        <v>-9.7984723373087099E-2</v>
      </c>
      <c r="C1467" s="1">
        <v>14.651670111051599</v>
      </c>
      <c r="D1467" s="1">
        <v>1.87686988599208</v>
      </c>
      <c r="E1467" s="1">
        <v>-1.6647192046575401E-2</v>
      </c>
      <c r="F1467" s="1">
        <v>15.076911001340299</v>
      </c>
      <c r="G1467" s="1">
        <v>1.23002219970814</v>
      </c>
      <c r="H1467" s="1">
        <v>3.09200452841722E-2</v>
      </c>
      <c r="I1467" s="1">
        <v>36.470411319477897</v>
      </c>
      <c r="J1467" s="1">
        <v>3.3570728576077</v>
      </c>
      <c r="K1467" s="1">
        <v>-2.44600783074044E-2</v>
      </c>
      <c r="L1467" s="1">
        <v>6.9869903795702397</v>
      </c>
      <c r="M1467" s="1">
        <v>0.59051019601579602</v>
      </c>
      <c r="N1467" s="1">
        <v>4.8721597944157103E-3</v>
      </c>
      <c r="O1467" s="1">
        <v>182.376405883188</v>
      </c>
      <c r="P1467" s="1">
        <v>12.128106195155601</v>
      </c>
      <c r="Q1467" s="1">
        <v>-9.6987112776897606E-3</v>
      </c>
      <c r="R1467" s="1">
        <v>54.587991104986898</v>
      </c>
      <c r="S1467" s="1">
        <v>4.4777689108996599</v>
      </c>
      <c r="T1467" s="43">
        <f t="shared" si="135"/>
        <v>2366.0350245378977</v>
      </c>
      <c r="U1467" s="1">
        <f t="shared" si="136"/>
        <v>-165.88497546210237</v>
      </c>
      <c r="V1467" s="1" t="b">
        <f t="shared" si="137"/>
        <v>0</v>
      </c>
      <c r="W1467" s="44" t="b">
        <f t="shared" si="138"/>
        <v>0</v>
      </c>
      <c r="X1467" s="38">
        <f t="shared" si="139"/>
        <v>0</v>
      </c>
      <c r="Y1467" s="38">
        <f t="shared" si="140"/>
        <v>1</v>
      </c>
      <c r="AF1467" s="1">
        <v>1.87686988599208</v>
      </c>
      <c r="AG1467" s="1">
        <v>1.23002219970814</v>
      </c>
      <c r="AH1467" s="1">
        <v>3.3570728576077</v>
      </c>
      <c r="AI1467" s="1">
        <v>0.59051019601579602</v>
      </c>
      <c r="AJ1467" s="1">
        <v>12.128106195155601</v>
      </c>
      <c r="AK1467" s="1">
        <v>4.4777689108996599</v>
      </c>
    </row>
    <row r="1468" spans="1:37">
      <c r="A1468">
        <v>1466</v>
      </c>
      <c r="B1468" s="1">
        <v>-4.4660115002178799E-2</v>
      </c>
      <c r="C1468" s="1">
        <v>15.4541710547724</v>
      </c>
      <c r="D1468" s="1">
        <v>1.6345326646427401</v>
      </c>
      <c r="E1468" s="1">
        <v>-3.5542110961257298E-2</v>
      </c>
      <c r="F1468" s="1">
        <v>14.794708483232</v>
      </c>
      <c r="G1468" s="1">
        <v>1.24522359752878</v>
      </c>
      <c r="H1468" s="1">
        <v>3.6819084972503302E-2</v>
      </c>
      <c r="I1468" s="1">
        <v>36.686187533800599</v>
      </c>
      <c r="J1468" s="1">
        <v>3.4332780027016301</v>
      </c>
      <c r="K1468" s="1">
        <v>5.3568913727558704E-3</v>
      </c>
      <c r="L1468" s="1">
        <v>7.1984582586184498</v>
      </c>
      <c r="M1468" s="1">
        <v>0.606679074181663</v>
      </c>
      <c r="N1468" s="1">
        <v>-8.2809557529271403E-3</v>
      </c>
      <c r="O1468" s="1">
        <v>179.99329496741601</v>
      </c>
      <c r="P1468" s="1">
        <v>11.758686429999401</v>
      </c>
      <c r="Q1468" s="1">
        <v>3.3133882459950199E-2</v>
      </c>
      <c r="R1468" s="1">
        <v>56.976933424368902</v>
      </c>
      <c r="S1468" s="1">
        <v>5.0358312858366201</v>
      </c>
      <c r="T1468" s="43">
        <f t="shared" si="135"/>
        <v>2371.4231054890834</v>
      </c>
      <c r="U1468" s="1">
        <f t="shared" si="136"/>
        <v>-160.49689451091672</v>
      </c>
      <c r="V1468" s="1" t="b">
        <f t="shared" si="137"/>
        <v>0</v>
      </c>
      <c r="W1468" s="44" t="b">
        <f t="shared" si="138"/>
        <v>0</v>
      </c>
      <c r="X1468" s="38">
        <f t="shared" si="139"/>
        <v>0</v>
      </c>
      <c r="Y1468" s="38">
        <f t="shared" si="140"/>
        <v>1</v>
      </c>
      <c r="AF1468" s="1">
        <v>1.6345326646427401</v>
      </c>
      <c r="AG1468" s="1">
        <v>1.24522359752878</v>
      </c>
      <c r="AH1468" s="1">
        <v>3.4332780027016301</v>
      </c>
      <c r="AI1468" s="1">
        <v>0.606679074181663</v>
      </c>
      <c r="AJ1468" s="1">
        <v>11.758686429999401</v>
      </c>
      <c r="AK1468" s="1">
        <v>5.0358312858366201</v>
      </c>
    </row>
    <row r="1469" spans="1:37">
      <c r="A1469">
        <v>1467</v>
      </c>
      <c r="B1469" s="1">
        <v>8.9145922503408304E-3</v>
      </c>
      <c r="C1469" s="1">
        <v>16.304703840333001</v>
      </c>
      <c r="D1469" s="1">
        <v>1.65602882244246</v>
      </c>
      <c r="E1469" s="1">
        <v>2.8201248287529599E-2</v>
      </c>
      <c r="F1469" s="1">
        <v>15.7684789022593</v>
      </c>
      <c r="G1469" s="1">
        <v>1.3618762110742</v>
      </c>
      <c r="H1469" s="1">
        <v>-9.6654805417936002E-2</v>
      </c>
      <c r="I1469" s="1">
        <v>32.102259990672003</v>
      </c>
      <c r="J1469" s="1">
        <v>3.7170494914452701</v>
      </c>
      <c r="K1469" s="1">
        <v>1.7923084981359999E-3</v>
      </c>
      <c r="L1469" s="1">
        <v>7.1728444360041301</v>
      </c>
      <c r="M1469" s="1">
        <v>0.60034758766160701</v>
      </c>
      <c r="N1469" s="1">
        <v>4.1648806034798702E-2</v>
      </c>
      <c r="O1469" s="1">
        <v>189.20845841012999</v>
      </c>
      <c r="P1469" s="1">
        <v>14.6849368045188</v>
      </c>
      <c r="Q1469" s="1">
        <v>5.74886056672132E-2</v>
      </c>
      <c r="R1469" s="1">
        <v>58.381626895013497</v>
      </c>
      <c r="S1469" s="1">
        <v>5.69742702318075</v>
      </c>
      <c r="T1469" s="43">
        <f t="shared" si="135"/>
        <v>2771.7665940323086</v>
      </c>
      <c r="U1469" s="1">
        <f t="shared" si="136"/>
        <v>239.84659403230853</v>
      </c>
      <c r="V1469" s="1" t="b">
        <f t="shared" si="137"/>
        <v>0</v>
      </c>
      <c r="W1469" s="44" t="b">
        <f t="shared" si="138"/>
        <v>0</v>
      </c>
      <c r="X1469" s="38">
        <f t="shared" si="139"/>
        <v>1</v>
      </c>
      <c r="Y1469" s="38">
        <f t="shared" si="140"/>
        <v>0</v>
      </c>
      <c r="AF1469" s="1">
        <v>1.65602882244246</v>
      </c>
      <c r="AG1469" s="1">
        <v>1.3618762110742</v>
      </c>
      <c r="AH1469" s="1">
        <v>3.7170494914452701</v>
      </c>
      <c r="AI1469" s="1">
        <v>0.60034758766160701</v>
      </c>
      <c r="AJ1469" s="1">
        <v>14.6849368045188</v>
      </c>
      <c r="AK1469" s="1">
        <v>5.69742702318075</v>
      </c>
    </row>
    <row r="1470" spans="1:37">
      <c r="A1470">
        <v>1468</v>
      </c>
      <c r="B1470" s="1">
        <v>-5.8599227967716201E-3</v>
      </c>
      <c r="C1470" s="1">
        <v>16.065580563096098</v>
      </c>
      <c r="D1470" s="1">
        <v>1.61775102436434</v>
      </c>
      <c r="E1470" s="1">
        <v>4.4056289341526E-2</v>
      </c>
      <c r="F1470" s="1">
        <v>16.020481257400899</v>
      </c>
      <c r="G1470" s="1">
        <v>1.46602415993623</v>
      </c>
      <c r="H1470" s="1">
        <v>-2.8428718505045601E-2</v>
      </c>
      <c r="I1470" s="1">
        <v>34.368914901328502</v>
      </c>
      <c r="J1470" s="1">
        <v>3.0299209549044401</v>
      </c>
      <c r="K1470" s="1">
        <v>-3.4616655793947702E-2</v>
      </c>
      <c r="L1470" s="1">
        <v>6.91638562863562</v>
      </c>
      <c r="M1470" s="1">
        <v>0.59607112947049501</v>
      </c>
      <c r="N1470" s="1">
        <v>-1.8023872288585398E-2</v>
      </c>
      <c r="O1470" s="1">
        <v>178.248150520628</v>
      </c>
      <c r="P1470" s="1">
        <v>11.689870558583101</v>
      </c>
      <c r="Q1470" s="1">
        <v>3.4584783725981297E-2</v>
      </c>
      <c r="R1470" s="1">
        <v>57.059661329707602</v>
      </c>
      <c r="S1470" s="1">
        <v>5.0657535610183704</v>
      </c>
      <c r="T1470" s="43">
        <f t="shared" si="135"/>
        <v>2346.5391388276976</v>
      </c>
      <c r="U1470" s="1">
        <f t="shared" si="136"/>
        <v>-185.3808611723025</v>
      </c>
      <c r="V1470" s="1" t="b">
        <f t="shared" si="137"/>
        <v>0</v>
      </c>
      <c r="W1470" s="44" t="b">
        <f t="shared" si="138"/>
        <v>0</v>
      </c>
      <c r="X1470" s="38">
        <f t="shared" si="139"/>
        <v>0</v>
      </c>
      <c r="Y1470" s="38">
        <f t="shared" si="140"/>
        <v>1</v>
      </c>
      <c r="AF1470" s="1">
        <v>1.61775102436434</v>
      </c>
      <c r="AG1470" s="1">
        <v>1.46602415993623</v>
      </c>
      <c r="AH1470" s="1">
        <v>3.0299209549044401</v>
      </c>
      <c r="AI1470" s="1">
        <v>0.59607112947049501</v>
      </c>
      <c r="AJ1470" s="1">
        <v>11.689870558583101</v>
      </c>
      <c r="AK1470" s="1">
        <v>5.0657535610183704</v>
      </c>
    </row>
    <row r="1471" spans="1:37">
      <c r="A1471">
        <v>1469</v>
      </c>
      <c r="B1471" s="1">
        <v>8.7641445890065506E-2</v>
      </c>
      <c r="C1471" s="1">
        <v>17.6402019510091</v>
      </c>
      <c r="D1471" s="1">
        <v>2.2137621029092398</v>
      </c>
      <c r="E1471" s="1">
        <v>3.8323248024760601E-2</v>
      </c>
      <c r="F1471" s="1">
        <v>15.9288979527173</v>
      </c>
      <c r="G1471" s="1">
        <v>1.42393847414343</v>
      </c>
      <c r="H1471" s="1">
        <v>-2.93290168209989E-2</v>
      </c>
      <c r="I1471" s="1">
        <v>34.337986549582197</v>
      </c>
      <c r="J1471" s="1">
        <v>3.03178512395636</v>
      </c>
      <c r="K1471" s="1">
        <v>3.8697147959391803E-2</v>
      </c>
      <c r="L1471" s="1">
        <v>7.4425023445676199</v>
      </c>
      <c r="M1471" s="1">
        <v>0.68024672659573504</v>
      </c>
      <c r="N1471" s="1">
        <v>-2.9873309612805501E-2</v>
      </c>
      <c r="O1471" s="1">
        <v>176.148474788622</v>
      </c>
      <c r="P1471" s="1">
        <v>11.845583598001401</v>
      </c>
      <c r="Q1471" s="1">
        <v>1.3195738115718E-2</v>
      </c>
      <c r="R1471" s="1">
        <v>55.852169217360299</v>
      </c>
      <c r="S1471" s="1">
        <v>4.6737731098619602</v>
      </c>
      <c r="T1471" s="43">
        <f t="shared" si="135"/>
        <v>2386.908913546813</v>
      </c>
      <c r="U1471" s="1">
        <f t="shared" si="136"/>
        <v>-145.01108645318709</v>
      </c>
      <c r="V1471" s="1" t="b">
        <f t="shared" si="137"/>
        <v>0</v>
      </c>
      <c r="W1471" s="44" t="b">
        <f t="shared" si="138"/>
        <v>0</v>
      </c>
      <c r="X1471" s="38">
        <f t="shared" si="139"/>
        <v>0</v>
      </c>
      <c r="Y1471" s="38">
        <f t="shared" si="140"/>
        <v>1</v>
      </c>
      <c r="AF1471" s="1">
        <v>2.2137621029092398</v>
      </c>
      <c r="AG1471" s="1">
        <v>1.42393847414343</v>
      </c>
      <c r="AH1471" s="1">
        <v>3.03178512395636</v>
      </c>
      <c r="AI1471" s="1">
        <v>0.68024672659573504</v>
      </c>
      <c r="AJ1471" s="1">
        <v>11.845583598001401</v>
      </c>
      <c r="AK1471" s="1">
        <v>4.6737731098619602</v>
      </c>
    </row>
    <row r="1472" spans="1:37">
      <c r="A1472">
        <v>1470</v>
      </c>
      <c r="B1472" s="1">
        <v>0.101695317973335</v>
      </c>
      <c r="C1472" s="1">
        <v>17.889865352238498</v>
      </c>
      <c r="D1472" s="1">
        <v>2.3751127062862198</v>
      </c>
      <c r="E1472" s="1">
        <v>4.9499777312737601E-2</v>
      </c>
      <c r="F1472" s="1">
        <v>16.1079263416228</v>
      </c>
      <c r="G1472" s="1">
        <v>1.50811050511371</v>
      </c>
      <c r="H1472" s="1">
        <v>3.9860425146841003E-2</v>
      </c>
      <c r="I1472" s="1">
        <v>36.797932550961001</v>
      </c>
      <c r="J1472" s="1">
        <v>3.4830429496473498</v>
      </c>
      <c r="K1472" s="1">
        <v>-4.7056921656701304E-3</v>
      </c>
      <c r="L1472" s="1">
        <v>7.1263863937625596</v>
      </c>
      <c r="M1472" s="1">
        <v>0.59489850169929404</v>
      </c>
      <c r="N1472" s="1">
        <v>4.1796237346632799E-2</v>
      </c>
      <c r="O1472" s="1">
        <v>189.236355717782</v>
      </c>
      <c r="P1472" s="1">
        <v>14.699696543122</v>
      </c>
      <c r="Q1472" s="1">
        <v>4.5427920152850999E-2</v>
      </c>
      <c r="R1472" s="1">
        <v>57.681733533938001</v>
      </c>
      <c r="S1472" s="1">
        <v>5.3490195051622402</v>
      </c>
      <c r="T1472" s="43">
        <f t="shared" si="135"/>
        <v>2800.9880711030814</v>
      </c>
      <c r="U1472" s="1">
        <f t="shared" si="136"/>
        <v>269.06807110308137</v>
      </c>
      <c r="V1472" s="1" t="b">
        <f t="shared" si="137"/>
        <v>0</v>
      </c>
      <c r="W1472" s="44" t="b">
        <f t="shared" si="138"/>
        <v>0</v>
      </c>
      <c r="X1472" s="38">
        <f t="shared" si="139"/>
        <v>1</v>
      </c>
      <c r="Y1472" s="38">
        <f t="shared" si="140"/>
        <v>0</v>
      </c>
      <c r="AF1472" s="1">
        <v>2.3751127062862198</v>
      </c>
      <c r="AG1472" s="1">
        <v>1.50811050511371</v>
      </c>
      <c r="AH1472" s="1">
        <v>3.4830429496473498</v>
      </c>
      <c r="AI1472" s="1">
        <v>0.59489850169929404</v>
      </c>
      <c r="AJ1472" s="1">
        <v>14.699696543122</v>
      </c>
      <c r="AK1472" s="1">
        <v>5.3490195051622402</v>
      </c>
    </row>
    <row r="1473" spans="1:37">
      <c r="A1473">
        <v>1471</v>
      </c>
      <c r="B1473" s="1">
        <v>-2.43104620871155E-2</v>
      </c>
      <c r="C1473" s="1">
        <v>15.7718797388079</v>
      </c>
      <c r="D1473" s="1">
        <v>1.6078479328530999</v>
      </c>
      <c r="E1473" s="1">
        <v>-3.1700808127118299E-2</v>
      </c>
      <c r="F1473" s="1">
        <v>14.851648731211201</v>
      </c>
      <c r="G1473" s="1">
        <v>1.23842305637928</v>
      </c>
      <c r="H1473" s="1">
        <v>2.4145944645672799E-2</v>
      </c>
      <c r="I1473" s="1">
        <v>36.22419198171</v>
      </c>
      <c r="J1473" s="1">
        <v>3.2764966321875599</v>
      </c>
      <c r="K1473" s="1">
        <v>-6.4420477005864797E-3</v>
      </c>
      <c r="L1473" s="1">
        <v>7.1140231898687398</v>
      </c>
      <c r="M1473" s="1">
        <v>0.59385634509385099</v>
      </c>
      <c r="N1473" s="1">
        <v>-1.55083008438891E-2</v>
      </c>
      <c r="O1473" s="1">
        <v>178.697110937394</v>
      </c>
      <c r="P1473" s="1">
        <v>11.697916760657399</v>
      </c>
      <c r="Q1473" s="1">
        <v>3.4912652123944898E-2</v>
      </c>
      <c r="R1473" s="1">
        <v>57.078372456682096</v>
      </c>
      <c r="S1473" s="1">
        <v>5.0746570740609798</v>
      </c>
      <c r="T1473" s="43">
        <f t="shared" si="135"/>
        <v>2348.9197801232172</v>
      </c>
      <c r="U1473" s="1">
        <f t="shared" si="136"/>
        <v>-183.00021987678292</v>
      </c>
      <c r="V1473" s="1" t="b">
        <f t="shared" si="137"/>
        <v>0</v>
      </c>
      <c r="W1473" s="44" t="b">
        <f t="shared" si="138"/>
        <v>0</v>
      </c>
      <c r="X1473" s="38">
        <f t="shared" si="139"/>
        <v>0</v>
      </c>
      <c r="Y1473" s="38">
        <f t="shared" si="140"/>
        <v>1</v>
      </c>
      <c r="AF1473" s="1">
        <v>1.6078479328530999</v>
      </c>
      <c r="AG1473" s="1">
        <v>1.23842305637928</v>
      </c>
      <c r="AH1473" s="1">
        <v>3.2764966321875599</v>
      </c>
      <c r="AI1473" s="1">
        <v>0.59385634509385099</v>
      </c>
      <c r="AJ1473" s="1">
        <v>11.697916760657399</v>
      </c>
      <c r="AK1473" s="1">
        <v>5.0746570740609798</v>
      </c>
    </row>
    <row r="1474" spans="1:37">
      <c r="A1474">
        <v>1472</v>
      </c>
      <c r="B1474" s="1">
        <v>-6.6313097481157698E-2</v>
      </c>
      <c r="C1474" s="1">
        <v>15.123139008883401</v>
      </c>
      <c r="D1474" s="1">
        <v>1.70355341909076</v>
      </c>
      <c r="E1474" s="1">
        <v>1.63864491349482E-3</v>
      </c>
      <c r="F1474" s="1">
        <v>15.355141019500101</v>
      </c>
      <c r="G1474" s="1">
        <v>1.2534126968773001</v>
      </c>
      <c r="H1474" s="1">
        <v>-5.4270433113327897E-4</v>
      </c>
      <c r="I1474" s="1">
        <v>35.340815181164103</v>
      </c>
      <c r="J1474" s="1">
        <v>3.0717672464019898</v>
      </c>
      <c r="K1474" s="1">
        <v>-3.8079866772087301E-2</v>
      </c>
      <c r="L1474" s="1">
        <v>6.8924741551354201</v>
      </c>
      <c r="M1474" s="1">
        <v>0.599627624435493</v>
      </c>
      <c r="N1474" s="1">
        <v>1.09181438019107E-3</v>
      </c>
      <c r="O1474" s="1">
        <v>181.688261604601</v>
      </c>
      <c r="P1474" s="1">
        <v>11.987043440935301</v>
      </c>
      <c r="Q1474" s="1">
        <v>-2.58386011047811E-2</v>
      </c>
      <c r="R1474" s="1">
        <v>53.7140188229532</v>
      </c>
      <c r="S1474" s="1">
        <v>4.4656139406896402</v>
      </c>
      <c r="T1474" s="43">
        <f t="shared" si="135"/>
        <v>2308.1018368430482</v>
      </c>
      <c r="U1474" s="1">
        <f t="shared" si="136"/>
        <v>-223.81816315695187</v>
      </c>
      <c r="V1474" s="1" t="b">
        <f t="shared" si="137"/>
        <v>0</v>
      </c>
      <c r="W1474" s="44" t="b">
        <f t="shared" si="138"/>
        <v>0</v>
      </c>
      <c r="X1474" s="38">
        <f t="shared" si="139"/>
        <v>0</v>
      </c>
      <c r="Y1474" s="38">
        <f t="shared" si="140"/>
        <v>1</v>
      </c>
      <c r="AF1474" s="1">
        <v>1.70355341909076</v>
      </c>
      <c r="AG1474" s="1">
        <v>1.2534126968773001</v>
      </c>
      <c r="AH1474" s="1">
        <v>3.0717672464019898</v>
      </c>
      <c r="AI1474" s="1">
        <v>0.599627624435493</v>
      </c>
      <c r="AJ1474" s="1">
        <v>11.987043440935301</v>
      </c>
      <c r="AK1474" s="1">
        <v>4.4656139406896402</v>
      </c>
    </row>
    <row r="1475" spans="1:37">
      <c r="A1475">
        <v>1473</v>
      </c>
      <c r="B1475" s="1">
        <v>0.112757720510372</v>
      </c>
      <c r="C1475" s="1">
        <v>18.088868943568301</v>
      </c>
      <c r="D1475" s="1">
        <v>2.51432871825115</v>
      </c>
      <c r="E1475" s="1">
        <v>3.95105675657966E-2</v>
      </c>
      <c r="F1475" s="1">
        <v>15.947821876672901</v>
      </c>
      <c r="G1475" s="1">
        <v>1.4323995482577501</v>
      </c>
      <c r="H1475" s="1">
        <v>-2.1132252668447302E-2</v>
      </c>
      <c r="I1475" s="1">
        <v>34.620603617180599</v>
      </c>
      <c r="J1475" s="1">
        <v>3.0255560573307898</v>
      </c>
      <c r="K1475" s="1">
        <v>2.1328805737554898E-2</v>
      </c>
      <c r="L1475" s="1">
        <v>7.3143544961036797</v>
      </c>
      <c r="M1475" s="1">
        <v>0.63374058238448305</v>
      </c>
      <c r="N1475" s="1">
        <v>2.1915028751278001E-2</v>
      </c>
      <c r="O1475" s="1">
        <v>185.51126065034501</v>
      </c>
      <c r="P1475" s="1">
        <v>13.0393448896286</v>
      </c>
      <c r="Q1475" s="1">
        <v>7.0996688940046807E-2</v>
      </c>
      <c r="R1475" s="1">
        <v>59.175601235576003</v>
      </c>
      <c r="S1475" s="1">
        <v>6.1653526579351103</v>
      </c>
      <c r="T1475" s="43">
        <f t="shared" si="135"/>
        <v>2681.072245378788</v>
      </c>
      <c r="U1475" s="1">
        <f t="shared" si="136"/>
        <v>149.15224537878794</v>
      </c>
      <c r="V1475" s="1" t="b">
        <f t="shared" si="137"/>
        <v>0</v>
      </c>
      <c r="W1475" s="44" t="b">
        <f t="shared" si="138"/>
        <v>0</v>
      </c>
      <c r="X1475" s="38">
        <f t="shared" si="139"/>
        <v>1</v>
      </c>
      <c r="Y1475" s="38">
        <f t="shared" si="140"/>
        <v>0</v>
      </c>
      <c r="AF1475" s="1">
        <v>2.51432871825115</v>
      </c>
      <c r="AG1475" s="1">
        <v>1.4323995482577501</v>
      </c>
      <c r="AH1475" s="1">
        <v>3.0255560573307898</v>
      </c>
      <c r="AI1475" s="1">
        <v>0.63374058238448305</v>
      </c>
      <c r="AJ1475" s="1">
        <v>13.0393448896286</v>
      </c>
      <c r="AK1475" s="1">
        <v>6.1653526579351103</v>
      </c>
    </row>
    <row r="1476" spans="1:37">
      <c r="A1476">
        <v>1474</v>
      </c>
      <c r="B1476" s="1">
        <v>6.8839038230305198E-3</v>
      </c>
      <c r="C1476" s="1">
        <v>16.271627662006299</v>
      </c>
      <c r="D1476" s="1">
        <v>1.6518955018069801</v>
      </c>
      <c r="E1476" s="1">
        <v>2.7371191212355199E-2</v>
      </c>
      <c r="F1476" s="1">
        <v>15.7553955954786</v>
      </c>
      <c r="G1476" s="1">
        <v>1.3581835358282699</v>
      </c>
      <c r="H1476" s="1">
        <v>-1.6756074006771E-2</v>
      </c>
      <c r="I1476" s="1">
        <v>34.772441556639997</v>
      </c>
      <c r="J1476" s="1">
        <v>3.03079621728426</v>
      </c>
      <c r="K1476" s="1">
        <v>-1.6972071261460799E-2</v>
      </c>
      <c r="L1476" s="1">
        <v>7.0395053837458299</v>
      </c>
      <c r="M1476" s="1">
        <v>0.59085139492429395</v>
      </c>
      <c r="N1476" s="1">
        <v>-2.2305167734267502E-2</v>
      </c>
      <c r="O1476" s="1">
        <v>177.48664879569699</v>
      </c>
      <c r="P1476" s="1">
        <v>11.69408090076</v>
      </c>
      <c r="Q1476" s="1">
        <v>-4.9144971853636501E-3</v>
      </c>
      <c r="R1476" s="1">
        <v>54.849777462965598</v>
      </c>
      <c r="S1476" s="1">
        <v>4.4992612127406097</v>
      </c>
      <c r="T1476" s="43">
        <f t="shared" ref="T1476:T1539" si="141">(D1476+G1476+J1476+M1476+P1476+S1476)*100</f>
        <v>2282.5068763344411</v>
      </c>
      <c r="U1476" s="1">
        <f t="shared" ref="U1476:U1539" si="142">T1476-$AA$3</f>
        <v>-249.41312366555894</v>
      </c>
      <c r="V1476" s="1" t="b">
        <f t="shared" ref="V1476:V1539" si="143">U1476&lt;-$AB$5</f>
        <v>1</v>
      </c>
      <c r="W1476" s="44" t="b">
        <f t="shared" ref="W1476:W1539" si="144">U1476&lt;-$AB$7</f>
        <v>0</v>
      </c>
      <c r="X1476" s="38">
        <f t="shared" ref="X1476:X1539" si="145">(U1476&gt;0)*1</f>
        <v>0</v>
      </c>
      <c r="Y1476" s="38">
        <f t="shared" ref="Y1476:Y1539" si="146">(U1476&lt;0)*1</f>
        <v>1</v>
      </c>
      <c r="AF1476" s="1">
        <v>1.6518955018069801</v>
      </c>
      <c r="AG1476" s="1">
        <v>1.3581835358282699</v>
      </c>
      <c r="AH1476" s="1">
        <v>3.03079621728426</v>
      </c>
      <c r="AI1476" s="1">
        <v>0.59085139492429395</v>
      </c>
      <c r="AJ1476" s="1">
        <v>11.69408090076</v>
      </c>
      <c r="AK1476" s="1">
        <v>4.4992612127406097</v>
      </c>
    </row>
    <row r="1477" spans="1:37">
      <c r="A1477">
        <v>1475</v>
      </c>
      <c r="B1477" s="1">
        <v>-0.13117963218904299</v>
      </c>
      <c r="C1477" s="1">
        <v>14.1732930258234</v>
      </c>
      <c r="D1477" s="1">
        <v>2.1332267685470399</v>
      </c>
      <c r="E1477" s="1">
        <v>-5.7371284682617998E-2</v>
      </c>
      <c r="F1477" s="1">
        <v>14.4752516463285</v>
      </c>
      <c r="G1477" s="1">
        <v>1.31364730911696</v>
      </c>
      <c r="H1477" s="1">
        <v>-4.95615293304053E-2</v>
      </c>
      <c r="I1477" s="1">
        <v>33.650223852264901</v>
      </c>
      <c r="J1477" s="1">
        <v>3.1322705513437401</v>
      </c>
      <c r="K1477" s="1">
        <v>-5.8350398412773202E-2</v>
      </c>
      <c r="L1477" s="1">
        <v>6.7541665597218401</v>
      </c>
      <c r="M1477" s="1">
        <v>0.63057271481546795</v>
      </c>
      <c r="N1477" s="1">
        <v>-5.70845012750835E-2</v>
      </c>
      <c r="O1477" s="1">
        <v>171.41989183786899</v>
      </c>
      <c r="P1477" s="1">
        <v>13.025901605700801</v>
      </c>
      <c r="Q1477" s="1">
        <v>4.3452470572230603E-2</v>
      </c>
      <c r="R1477" s="1">
        <v>57.567898652172701</v>
      </c>
      <c r="S1477" s="1">
        <v>5.2954023947942197</v>
      </c>
      <c r="T1477" s="43">
        <f t="shared" si="141"/>
        <v>2553.1021344318228</v>
      </c>
      <c r="U1477" s="1">
        <f t="shared" si="142"/>
        <v>21.18213443182276</v>
      </c>
      <c r="V1477" s="1" t="b">
        <f t="shared" si="143"/>
        <v>0</v>
      </c>
      <c r="W1477" s="44" t="b">
        <f t="shared" si="144"/>
        <v>0</v>
      </c>
      <c r="X1477" s="38">
        <f t="shared" si="145"/>
        <v>1</v>
      </c>
      <c r="Y1477" s="38">
        <f t="shared" si="146"/>
        <v>0</v>
      </c>
      <c r="AF1477" s="1">
        <v>2.1332267685470399</v>
      </c>
      <c r="AG1477" s="1">
        <v>1.31364730911696</v>
      </c>
      <c r="AH1477" s="1">
        <v>3.1322705513437401</v>
      </c>
      <c r="AI1477" s="1">
        <v>0.63057271481546795</v>
      </c>
      <c r="AJ1477" s="1">
        <v>13.025901605700801</v>
      </c>
      <c r="AK1477" s="1">
        <v>5.2954023947942197</v>
      </c>
    </row>
    <row r="1478" spans="1:37">
      <c r="A1478">
        <v>1476</v>
      </c>
      <c r="B1478" s="1">
        <v>-9.4349938754053495E-2</v>
      </c>
      <c r="C1478" s="1">
        <v>14.705022680023299</v>
      </c>
      <c r="D1478" s="1">
        <v>1.8529783615020801</v>
      </c>
      <c r="E1478" s="1">
        <v>-2.2553998428387699E-2</v>
      </c>
      <c r="F1478" s="1">
        <v>14.988117109553601</v>
      </c>
      <c r="G1478" s="1">
        <v>1.22812269743214</v>
      </c>
      <c r="H1478" s="1">
        <v>1.1978599334203701E-2</v>
      </c>
      <c r="I1478" s="1">
        <v>35.786110279523399</v>
      </c>
      <c r="J1478" s="1">
        <v>3.1518444220124699</v>
      </c>
      <c r="K1478" s="1">
        <v>2.1412169131309298E-2</v>
      </c>
      <c r="L1478" s="1">
        <v>7.3149642709337002</v>
      </c>
      <c r="M1478" s="1">
        <v>0.63375117786272905</v>
      </c>
      <c r="N1478" s="1">
        <v>9.0848855886512293E-3</v>
      </c>
      <c r="O1478" s="1">
        <v>183.14632826980599</v>
      </c>
      <c r="P1478" s="1">
        <v>12.284862529481</v>
      </c>
      <c r="Q1478" s="1">
        <v>2.73769710583276E-3</v>
      </c>
      <c r="R1478" s="1">
        <v>55.271108614902602</v>
      </c>
      <c r="S1478" s="1">
        <v>4.5670393492599697</v>
      </c>
      <c r="T1478" s="43">
        <f t="shared" si="141"/>
        <v>2371.8598537550392</v>
      </c>
      <c r="U1478" s="1">
        <f t="shared" si="142"/>
        <v>-160.06014624496083</v>
      </c>
      <c r="V1478" s="1" t="b">
        <f t="shared" si="143"/>
        <v>0</v>
      </c>
      <c r="W1478" s="44" t="b">
        <f t="shared" si="144"/>
        <v>0</v>
      </c>
      <c r="X1478" s="38">
        <f t="shared" si="145"/>
        <v>0</v>
      </c>
      <c r="Y1478" s="38">
        <f t="shared" si="146"/>
        <v>1</v>
      </c>
      <c r="AF1478" s="1">
        <v>1.8529783615020801</v>
      </c>
      <c r="AG1478" s="1">
        <v>1.22812269743214</v>
      </c>
      <c r="AH1478" s="1">
        <v>3.1518444220124699</v>
      </c>
      <c r="AI1478" s="1">
        <v>0.63375117786272905</v>
      </c>
      <c r="AJ1478" s="1">
        <v>12.284862529481</v>
      </c>
      <c r="AK1478" s="1">
        <v>4.5670393492599697</v>
      </c>
    </row>
    <row r="1479" spans="1:37">
      <c r="A1479">
        <v>1477</v>
      </c>
      <c r="B1479" s="1">
        <v>3.7212222273016599E-2</v>
      </c>
      <c r="C1479" s="1">
        <v>16.7726783749942</v>
      </c>
      <c r="D1479" s="1">
        <v>1.78459192723714</v>
      </c>
      <c r="E1479" s="1">
        <v>8.1714315868408605E-2</v>
      </c>
      <c r="F1479" s="1">
        <v>16.635284448982901</v>
      </c>
      <c r="G1479" s="1">
        <v>1.82160704800826</v>
      </c>
      <c r="H1479" s="1">
        <v>1.27805563990367E-2</v>
      </c>
      <c r="I1479" s="1">
        <v>35.8148207142142</v>
      </c>
      <c r="J1479" s="1">
        <v>3.1573026835287399</v>
      </c>
      <c r="K1479" s="1">
        <v>-2.24393585173044E-2</v>
      </c>
      <c r="L1479" s="1">
        <v>7.0011234039353702</v>
      </c>
      <c r="M1479" s="1">
        <v>0.58909567736798296</v>
      </c>
      <c r="N1479" s="1">
        <v>3.9245789670755399E-2</v>
      </c>
      <c r="O1479" s="1">
        <v>188.754333241989</v>
      </c>
      <c r="P1479" s="1">
        <v>14.462252289440601</v>
      </c>
      <c r="Q1479" s="1">
        <v>-4.0547071657292703E-2</v>
      </c>
      <c r="R1479" s="1">
        <v>52.929749598195201</v>
      </c>
      <c r="S1479" s="1">
        <v>4.5588909099698496</v>
      </c>
      <c r="T1479" s="43">
        <f t="shared" si="141"/>
        <v>2637.3740535552574</v>
      </c>
      <c r="U1479" s="1">
        <f t="shared" si="142"/>
        <v>105.45405355525736</v>
      </c>
      <c r="V1479" s="1" t="b">
        <f t="shared" si="143"/>
        <v>0</v>
      </c>
      <c r="W1479" s="44" t="b">
        <f t="shared" si="144"/>
        <v>0</v>
      </c>
      <c r="X1479" s="38">
        <f t="shared" si="145"/>
        <v>1</v>
      </c>
      <c r="Y1479" s="38">
        <f t="shared" si="146"/>
        <v>0</v>
      </c>
      <c r="AF1479" s="1">
        <v>1.78459192723714</v>
      </c>
      <c r="AG1479" s="1">
        <v>1.82160704800826</v>
      </c>
      <c r="AH1479" s="1">
        <v>3.1573026835287399</v>
      </c>
      <c r="AI1479" s="1">
        <v>0.58909567736798296</v>
      </c>
      <c r="AJ1479" s="1">
        <v>14.462252289440601</v>
      </c>
      <c r="AK1479" s="1">
        <v>4.5588909099698496</v>
      </c>
    </row>
    <row r="1480" spans="1:37">
      <c r="A1480">
        <v>1478</v>
      </c>
      <c r="B1480" s="1">
        <v>-7.0532064656199699E-3</v>
      </c>
      <c r="C1480" s="1">
        <v>16.046421201729601</v>
      </c>
      <c r="D1480" s="1">
        <v>1.6154807631210899</v>
      </c>
      <c r="E1480" s="1">
        <v>-4.5228112923020501E-2</v>
      </c>
      <c r="F1480" s="1">
        <v>14.652098682199</v>
      </c>
      <c r="G1480" s="1">
        <v>1.2679761462446599</v>
      </c>
      <c r="H1480" s="1">
        <v>-1.6422302657481801E-2</v>
      </c>
      <c r="I1480" s="1">
        <v>34.784049538474498</v>
      </c>
      <c r="J1480" s="1">
        <v>3.03093812822007</v>
      </c>
      <c r="K1480" s="1">
        <v>-1.0627593871368499E-2</v>
      </c>
      <c r="L1480" s="1">
        <v>7.0843093450614196</v>
      </c>
      <c r="M1480" s="1">
        <v>0.591613056017257</v>
      </c>
      <c r="N1480" s="1">
        <v>5.37912811822178E-3</v>
      </c>
      <c r="O1480" s="1">
        <v>182.46888838484901</v>
      </c>
      <c r="P1480" s="1">
        <v>12.146662992395401</v>
      </c>
      <c r="Q1480" s="1">
        <v>-5.8812321489538903E-2</v>
      </c>
      <c r="R1480" s="1">
        <v>51.971750181350401</v>
      </c>
      <c r="S1480" s="1">
        <v>4.7873901860413897</v>
      </c>
      <c r="T1480" s="43">
        <f t="shared" si="141"/>
        <v>2344.0061272039866</v>
      </c>
      <c r="U1480" s="1">
        <f t="shared" si="142"/>
        <v>-187.91387279601349</v>
      </c>
      <c r="V1480" s="1" t="b">
        <f t="shared" si="143"/>
        <v>0</v>
      </c>
      <c r="W1480" s="44" t="b">
        <f t="shared" si="144"/>
        <v>0</v>
      </c>
      <c r="X1480" s="38">
        <f t="shared" si="145"/>
        <v>0</v>
      </c>
      <c r="Y1480" s="38">
        <f t="shared" si="146"/>
        <v>1</v>
      </c>
      <c r="AF1480" s="1">
        <v>1.6154807631210899</v>
      </c>
      <c r="AG1480" s="1">
        <v>1.2679761462446599</v>
      </c>
      <c r="AH1480" s="1">
        <v>3.03093812822007</v>
      </c>
      <c r="AI1480" s="1">
        <v>0.591613056017257</v>
      </c>
      <c r="AJ1480" s="1">
        <v>12.146662992395401</v>
      </c>
      <c r="AK1480" s="1">
        <v>4.7873901860413897</v>
      </c>
    </row>
    <row r="1481" spans="1:37">
      <c r="A1481">
        <v>1479</v>
      </c>
      <c r="B1481" s="1">
        <v>-0.14346619405358699</v>
      </c>
      <c r="C1481" s="1">
        <v>14.000217413625601</v>
      </c>
      <c r="D1481" s="1">
        <v>2.2445878612469801</v>
      </c>
      <c r="E1481" s="1">
        <v>-5.4306274775335298E-2</v>
      </c>
      <c r="F1481" s="1">
        <v>14.519686497878901</v>
      </c>
      <c r="G1481" s="1">
        <v>1.3009894492365801</v>
      </c>
      <c r="H1481" s="1">
        <v>-8.6552178502414798E-2</v>
      </c>
      <c r="I1481" s="1">
        <v>32.428220904879197</v>
      </c>
      <c r="J1481" s="1">
        <v>3.55694708860681</v>
      </c>
      <c r="K1481" s="1">
        <v>-3.0591457561620499E-2</v>
      </c>
      <c r="L1481" s="1">
        <v>6.9442815574992203</v>
      </c>
      <c r="M1481" s="1">
        <v>0.59244769075909198</v>
      </c>
      <c r="N1481" s="1">
        <v>1.18204851876974E-2</v>
      </c>
      <c r="O1481" s="1">
        <v>183.648029205554</v>
      </c>
      <c r="P1481" s="1">
        <v>12.408763269059399</v>
      </c>
      <c r="Q1481" s="1">
        <v>-8.7492233983406303E-2</v>
      </c>
      <c r="R1481" s="1">
        <v>50.502376406166597</v>
      </c>
      <c r="S1481" s="1">
        <v>5.3699538395920099</v>
      </c>
      <c r="T1481" s="43">
        <f t="shared" si="141"/>
        <v>2547.368919850087</v>
      </c>
      <c r="U1481" s="1">
        <f t="shared" si="142"/>
        <v>15.448919850086895</v>
      </c>
      <c r="V1481" s="1" t="b">
        <f t="shared" si="143"/>
        <v>0</v>
      </c>
      <c r="W1481" s="44" t="b">
        <f t="shared" si="144"/>
        <v>0</v>
      </c>
      <c r="X1481" s="38">
        <f t="shared" si="145"/>
        <v>1</v>
      </c>
      <c r="Y1481" s="38">
        <f t="shared" si="146"/>
        <v>0</v>
      </c>
      <c r="AF1481" s="1">
        <v>2.2445878612469801</v>
      </c>
      <c r="AG1481" s="1">
        <v>1.3009894492365801</v>
      </c>
      <c r="AH1481" s="1">
        <v>3.55694708860681</v>
      </c>
      <c r="AI1481" s="1">
        <v>0.59244769075909198</v>
      </c>
      <c r="AJ1481" s="1">
        <v>12.408763269059399</v>
      </c>
      <c r="AK1481" s="1">
        <v>5.3699538395920099</v>
      </c>
    </row>
    <row r="1482" spans="1:37">
      <c r="A1482">
        <v>1480</v>
      </c>
      <c r="B1482" s="1">
        <v>1.4186770930779901E-2</v>
      </c>
      <c r="C1482" s="1">
        <v>16.390892152762699</v>
      </c>
      <c r="D1482" s="1">
        <v>1.6713494563267799</v>
      </c>
      <c r="E1482" s="1">
        <v>4.3906180232558399E-2</v>
      </c>
      <c r="F1482" s="1">
        <v>16.018076617717799</v>
      </c>
      <c r="G1482" s="1">
        <v>1.46477428047773</v>
      </c>
      <c r="H1482" s="1">
        <v>1.4072904737288399E-2</v>
      </c>
      <c r="I1482" s="1">
        <v>35.861135859453299</v>
      </c>
      <c r="J1482" s="1">
        <v>3.1666119092834202</v>
      </c>
      <c r="K1482" s="1">
        <v>-6.5241750450396097E-2</v>
      </c>
      <c r="L1482" s="1">
        <v>6.7077812326199</v>
      </c>
      <c r="M1482" s="1">
        <v>0.64409241976928</v>
      </c>
      <c r="N1482" s="1">
        <v>2.6986290264284701E-2</v>
      </c>
      <c r="O1482" s="1">
        <v>186.45442626511601</v>
      </c>
      <c r="P1482" s="1">
        <v>13.3717387236668</v>
      </c>
      <c r="Q1482" s="1">
        <v>4.5223849134679202E-2</v>
      </c>
      <c r="R1482" s="1">
        <v>57.669963564841403</v>
      </c>
      <c r="S1482" s="1">
        <v>5.3442530594943696</v>
      </c>
      <c r="T1482" s="43">
        <f t="shared" si="141"/>
        <v>2566.2819849018379</v>
      </c>
      <c r="U1482" s="1">
        <f t="shared" si="142"/>
        <v>34.361984901837786</v>
      </c>
      <c r="V1482" s="1" t="b">
        <f t="shared" si="143"/>
        <v>0</v>
      </c>
      <c r="W1482" s="44" t="b">
        <f t="shared" si="144"/>
        <v>0</v>
      </c>
      <c r="X1482" s="38">
        <f t="shared" si="145"/>
        <v>1</v>
      </c>
      <c r="Y1482" s="38">
        <f t="shared" si="146"/>
        <v>0</v>
      </c>
      <c r="AF1482" s="1">
        <v>1.6713494563267799</v>
      </c>
      <c r="AG1482" s="1">
        <v>1.46477428047773</v>
      </c>
      <c r="AH1482" s="1">
        <v>3.1666119092834202</v>
      </c>
      <c r="AI1482" s="1">
        <v>0.64409241976928</v>
      </c>
      <c r="AJ1482" s="1">
        <v>13.3717387236668</v>
      </c>
      <c r="AK1482" s="1">
        <v>5.3442530594943696</v>
      </c>
    </row>
    <row r="1483" spans="1:37">
      <c r="A1483">
        <v>1481</v>
      </c>
      <c r="B1483" s="1">
        <v>-6.5232591263918394E-2</v>
      </c>
      <c r="C1483" s="1">
        <v>15.1394884858718</v>
      </c>
      <c r="D1483" s="1">
        <v>1.6987831258399</v>
      </c>
      <c r="E1483" s="1">
        <v>-2.49327890825441E-2</v>
      </c>
      <c r="F1483" s="1">
        <v>14.9525058892616</v>
      </c>
      <c r="G1483" s="1">
        <v>1.22948147511346</v>
      </c>
      <c r="H1483" s="1">
        <v>4.8512894135223202E-2</v>
      </c>
      <c r="I1483" s="1">
        <v>37.117706945213698</v>
      </c>
      <c r="J1483" s="1">
        <v>3.6296743036214401</v>
      </c>
      <c r="K1483" s="1">
        <v>1.5891235169216599E-2</v>
      </c>
      <c r="L1483" s="1">
        <v>7.2746901140378002</v>
      </c>
      <c r="M1483" s="1">
        <v>0.62257631942223002</v>
      </c>
      <c r="N1483" s="1">
        <v>2.12398210824747E-2</v>
      </c>
      <c r="O1483" s="1">
        <v>185.38604430278099</v>
      </c>
      <c r="P1483" s="1">
        <v>12.994110648608499</v>
      </c>
      <c r="Q1483" s="1">
        <v>-3.3027726133099802E-2</v>
      </c>
      <c r="R1483" s="1">
        <v>53.329246770255097</v>
      </c>
      <c r="S1483" s="1">
        <v>4.5061839731997697</v>
      </c>
      <c r="T1483" s="43">
        <f t="shared" si="141"/>
        <v>2468.0809845805297</v>
      </c>
      <c r="U1483" s="1">
        <f t="shared" si="142"/>
        <v>-63.839015419470343</v>
      </c>
      <c r="V1483" s="1" t="b">
        <f t="shared" si="143"/>
        <v>0</v>
      </c>
      <c r="W1483" s="44" t="b">
        <f t="shared" si="144"/>
        <v>0</v>
      </c>
      <c r="X1483" s="38">
        <f t="shared" si="145"/>
        <v>0</v>
      </c>
      <c r="Y1483" s="38">
        <f t="shared" si="146"/>
        <v>1</v>
      </c>
      <c r="AF1483" s="1">
        <v>1.6987831258399</v>
      </c>
      <c r="AG1483" s="1">
        <v>1.22948147511346</v>
      </c>
      <c r="AH1483" s="1">
        <v>3.6296743036214401</v>
      </c>
      <c r="AI1483" s="1">
        <v>0.62257631942223002</v>
      </c>
      <c r="AJ1483" s="1">
        <v>12.994110648608499</v>
      </c>
      <c r="AK1483" s="1">
        <v>4.5061839731997697</v>
      </c>
    </row>
    <row r="1484" spans="1:37">
      <c r="A1484">
        <v>1482</v>
      </c>
      <c r="B1484" s="1">
        <v>-0.157080298475407</v>
      </c>
      <c r="C1484" s="1">
        <v>13.810908551066699</v>
      </c>
      <c r="D1484" s="1">
        <v>2.3751780841466599</v>
      </c>
      <c r="E1484" s="1">
        <v>-6.3318713047235797E-2</v>
      </c>
      <c r="F1484" s="1">
        <v>14.389416625931799</v>
      </c>
      <c r="G1484" s="1">
        <v>1.3388898156542</v>
      </c>
      <c r="H1484" s="1">
        <v>-8.3611647849593795E-2</v>
      </c>
      <c r="I1484" s="1">
        <v>32.523717418868799</v>
      </c>
      <c r="J1484" s="1">
        <v>3.5149527370583602</v>
      </c>
      <c r="K1484" s="1">
        <v>-1.568788280116E-2</v>
      </c>
      <c r="L1484" s="1">
        <v>7.0485512423763401</v>
      </c>
      <c r="M1484" s="1">
        <v>0.59025322111297696</v>
      </c>
      <c r="N1484" s="1">
        <v>-5.2837332124185003E-2</v>
      </c>
      <c r="O1484" s="1">
        <v>172.149489379686</v>
      </c>
      <c r="P1484" s="1">
        <v>12.7578211636076</v>
      </c>
      <c r="Q1484" s="1">
        <v>-6.1145544045418998E-2</v>
      </c>
      <c r="R1484" s="1">
        <v>51.850629876819497</v>
      </c>
      <c r="S1484" s="1">
        <v>4.8217091675022701</v>
      </c>
      <c r="T1484" s="43">
        <f t="shared" si="141"/>
        <v>2539.8804189082066</v>
      </c>
      <c r="U1484" s="1">
        <f t="shared" si="142"/>
        <v>7.9604189082065204</v>
      </c>
      <c r="V1484" s="1" t="b">
        <f t="shared" si="143"/>
        <v>0</v>
      </c>
      <c r="W1484" s="44" t="b">
        <f t="shared" si="144"/>
        <v>0</v>
      </c>
      <c r="X1484" s="38">
        <f t="shared" si="145"/>
        <v>1</v>
      </c>
      <c r="Y1484" s="38">
        <f t="shared" si="146"/>
        <v>0</v>
      </c>
      <c r="AF1484" s="1">
        <v>2.3751780841466599</v>
      </c>
      <c r="AG1484" s="1">
        <v>1.3388898156542</v>
      </c>
      <c r="AH1484" s="1">
        <v>3.5149527370583602</v>
      </c>
      <c r="AI1484" s="1">
        <v>0.59025322111297696</v>
      </c>
      <c r="AJ1484" s="1">
        <v>12.7578211636076</v>
      </c>
      <c r="AK1484" s="1">
        <v>4.8217091675022701</v>
      </c>
    </row>
    <row r="1485" spans="1:37">
      <c r="A1485">
        <v>1483</v>
      </c>
      <c r="B1485" s="1">
        <v>2.60823226295879E-3</v>
      </c>
      <c r="C1485" s="1">
        <v>16.202204048424001</v>
      </c>
      <c r="D1485" s="1">
        <v>1.6377107217197999</v>
      </c>
      <c r="E1485" s="1">
        <v>-4.1216268421029399E-2</v>
      </c>
      <c r="F1485" s="1">
        <v>14.7109986935841</v>
      </c>
      <c r="G1485" s="1">
        <v>1.2578086149109899</v>
      </c>
      <c r="H1485" s="1">
        <v>-3.2470522454271298E-3</v>
      </c>
      <c r="I1485" s="1">
        <v>35.245370437405903</v>
      </c>
      <c r="J1485" s="1">
        <v>3.05685163882442</v>
      </c>
      <c r="K1485" s="1">
        <v>-5.2748001624490601E-2</v>
      </c>
      <c r="L1485" s="1">
        <v>6.79211227499058</v>
      </c>
      <c r="M1485" s="1">
        <v>0.61855027761520498</v>
      </c>
      <c r="N1485" s="1">
        <v>-3.3580648076036897E-2</v>
      </c>
      <c r="O1485" s="1">
        <v>175.496641802135</v>
      </c>
      <c r="P1485" s="1">
        <v>11.924981634915699</v>
      </c>
      <c r="Q1485" s="1">
        <v>-4.2130956144472598E-2</v>
      </c>
      <c r="R1485" s="1">
        <v>52.8459813460262</v>
      </c>
      <c r="S1485" s="1">
        <v>4.5712865251729102</v>
      </c>
      <c r="T1485" s="43">
        <f t="shared" si="141"/>
        <v>2306.7189413159022</v>
      </c>
      <c r="U1485" s="1">
        <f t="shared" si="142"/>
        <v>-225.20105868409792</v>
      </c>
      <c r="V1485" s="1" t="b">
        <f t="shared" si="143"/>
        <v>0</v>
      </c>
      <c r="W1485" s="44" t="b">
        <f t="shared" si="144"/>
        <v>0</v>
      </c>
      <c r="X1485" s="38">
        <f t="shared" si="145"/>
        <v>0</v>
      </c>
      <c r="Y1485" s="38">
        <f t="shared" si="146"/>
        <v>1</v>
      </c>
      <c r="AF1485" s="1">
        <v>1.6377107217197999</v>
      </c>
      <c r="AG1485" s="1">
        <v>1.2578086149109899</v>
      </c>
      <c r="AH1485" s="1">
        <v>3.05685163882442</v>
      </c>
      <c r="AI1485" s="1">
        <v>0.61855027761520498</v>
      </c>
      <c r="AJ1485" s="1">
        <v>11.924981634915699</v>
      </c>
      <c r="AK1485" s="1">
        <v>4.5712865251729102</v>
      </c>
    </row>
    <row r="1486" spans="1:37">
      <c r="A1486">
        <v>1484</v>
      </c>
      <c r="B1486" s="1">
        <v>5.3492425484349604E-3</v>
      </c>
      <c r="C1486" s="1">
        <v>16.246675376709</v>
      </c>
      <c r="D1486" s="1">
        <v>1.6463810309984499</v>
      </c>
      <c r="E1486" s="1">
        <v>-3.6972228990167097E-2</v>
      </c>
      <c r="F1486" s="1">
        <v>14.773565426034899</v>
      </c>
      <c r="G1486" s="1">
        <v>1.2491643932613701</v>
      </c>
      <c r="H1486" s="1">
        <v>5.4126463120967999E-2</v>
      </c>
      <c r="I1486" s="1">
        <v>37.326655679107603</v>
      </c>
      <c r="J1486" s="1">
        <v>3.72842831623863</v>
      </c>
      <c r="K1486" s="1">
        <v>-1.45712885364199E-2</v>
      </c>
      <c r="L1486" s="1">
        <v>7.0564260099102603</v>
      </c>
      <c r="M1486" s="1">
        <v>0.590001838868071</v>
      </c>
      <c r="N1486" s="1">
        <v>7.7625513946676496E-3</v>
      </c>
      <c r="O1486" s="1">
        <v>182.90430766875701</v>
      </c>
      <c r="P1486" s="1">
        <v>12.2363901819764</v>
      </c>
      <c r="Q1486" s="1">
        <v>-5.46921288943528E-2</v>
      </c>
      <c r="R1486" s="1">
        <v>52.186325543964202</v>
      </c>
      <c r="S1486" s="1">
        <v>4.7256908965219502</v>
      </c>
      <c r="T1486" s="43">
        <f t="shared" si="141"/>
        <v>2417.6056657864874</v>
      </c>
      <c r="U1486" s="1">
        <f t="shared" si="142"/>
        <v>-114.31433421351267</v>
      </c>
      <c r="V1486" s="1" t="b">
        <f t="shared" si="143"/>
        <v>0</v>
      </c>
      <c r="W1486" s="44" t="b">
        <f t="shared" si="144"/>
        <v>0</v>
      </c>
      <c r="X1486" s="38">
        <f t="shared" si="145"/>
        <v>0</v>
      </c>
      <c r="Y1486" s="38">
        <f t="shared" si="146"/>
        <v>1</v>
      </c>
      <c r="AF1486" s="1">
        <v>1.6463810309984499</v>
      </c>
      <c r="AG1486" s="1">
        <v>1.2491643932613701</v>
      </c>
      <c r="AH1486" s="1">
        <v>3.72842831623863</v>
      </c>
      <c r="AI1486" s="1">
        <v>0.590001838868071</v>
      </c>
      <c r="AJ1486" s="1">
        <v>12.2363901819764</v>
      </c>
      <c r="AK1486" s="1">
        <v>4.7256908965219502</v>
      </c>
    </row>
    <row r="1487" spans="1:37">
      <c r="A1487">
        <v>1485</v>
      </c>
      <c r="B1487" s="1">
        <v>0.13725028545875001</v>
      </c>
      <c r="C1487" s="1">
        <v>18.537381936663301</v>
      </c>
      <c r="D1487" s="1">
        <v>2.8514691493892901</v>
      </c>
      <c r="E1487" s="1">
        <v>-2.22821488224971E-3</v>
      </c>
      <c r="F1487" s="1">
        <v>15.295879493882101</v>
      </c>
      <c r="G1487" s="1">
        <v>1.24458812849468</v>
      </c>
      <c r="H1487" s="1">
        <v>3.4476359871773499E-2</v>
      </c>
      <c r="I1487" s="1">
        <v>36.600342476362897</v>
      </c>
      <c r="J1487" s="1">
        <v>3.4012546524545102</v>
      </c>
      <c r="K1487" s="1">
        <v>1.15011208737444E-2</v>
      </c>
      <c r="L1487" s="1">
        <v>7.2428233934267503</v>
      </c>
      <c r="M1487" s="1">
        <v>0.61495315109833903</v>
      </c>
      <c r="N1487" s="1">
        <v>2.7877011632756601E-2</v>
      </c>
      <c r="O1487" s="1">
        <v>186.62057919383301</v>
      </c>
      <c r="P1487" s="1">
        <v>13.4431643756031</v>
      </c>
      <c r="Q1487" s="1">
        <v>-1.12411560096074E-2</v>
      </c>
      <c r="R1487" s="1">
        <v>54.503857048427697</v>
      </c>
      <c r="S1487" s="1">
        <v>4.4775388832075302</v>
      </c>
      <c r="T1487" s="43">
        <f t="shared" si="141"/>
        <v>2603.2968340247448</v>
      </c>
      <c r="U1487" s="1">
        <f t="shared" si="142"/>
        <v>71.376834024744767</v>
      </c>
      <c r="V1487" s="1" t="b">
        <f t="shared" si="143"/>
        <v>0</v>
      </c>
      <c r="W1487" s="44" t="b">
        <f t="shared" si="144"/>
        <v>0</v>
      </c>
      <c r="X1487" s="38">
        <f t="shared" si="145"/>
        <v>1</v>
      </c>
      <c r="Y1487" s="38">
        <f t="shared" si="146"/>
        <v>0</v>
      </c>
      <c r="AF1487" s="1">
        <v>2.8514691493892901</v>
      </c>
      <c r="AG1487" s="1">
        <v>1.24458812849468</v>
      </c>
      <c r="AH1487" s="1">
        <v>3.4012546524545102</v>
      </c>
      <c r="AI1487" s="1">
        <v>0.61495315109833903</v>
      </c>
      <c r="AJ1487" s="1">
        <v>13.4431643756031</v>
      </c>
      <c r="AK1487" s="1">
        <v>4.4775388832075302</v>
      </c>
    </row>
    <row r="1488" spans="1:37">
      <c r="A1488">
        <v>1486</v>
      </c>
      <c r="B1488" s="1">
        <v>5.8205104855531202E-2</v>
      </c>
      <c r="C1488" s="1">
        <v>17.1285071103982</v>
      </c>
      <c r="D1488" s="1">
        <v>1.9346028638467201</v>
      </c>
      <c r="E1488" s="1">
        <v>2.8968241187787399E-2</v>
      </c>
      <c r="F1488" s="1">
        <v>15.7805778529367</v>
      </c>
      <c r="G1488" s="1">
        <v>1.3669616223844301</v>
      </c>
      <c r="H1488" s="1">
        <v>3.9397046101848597E-2</v>
      </c>
      <c r="I1488" s="1">
        <v>36.780885110136303</v>
      </c>
      <c r="J1488" s="1">
        <v>3.4741899040232598</v>
      </c>
      <c r="K1488" s="1">
        <v>-1.0038308491048099E-3</v>
      </c>
      <c r="L1488" s="1">
        <v>7.1528161773950298</v>
      </c>
      <c r="M1488" s="1">
        <v>0.598713883354142</v>
      </c>
      <c r="N1488" s="1">
        <v>1.8009627365980101E-2</v>
      </c>
      <c r="O1488" s="1">
        <v>184.788177599835</v>
      </c>
      <c r="P1488" s="1">
        <v>12.780819483058799</v>
      </c>
      <c r="Q1488" s="1">
        <v>-8.0093866231499403E-2</v>
      </c>
      <c r="R1488" s="1">
        <v>50.877397119151198</v>
      </c>
      <c r="S1488" s="1">
        <v>5.1984797345110598</v>
      </c>
      <c r="T1488" s="43">
        <f t="shared" si="141"/>
        <v>2535.3767491178414</v>
      </c>
      <c r="U1488" s="1">
        <f t="shared" si="142"/>
        <v>3.4567491178413547</v>
      </c>
      <c r="V1488" s="1" t="b">
        <f t="shared" si="143"/>
        <v>0</v>
      </c>
      <c r="W1488" s="44" t="b">
        <f t="shared" si="144"/>
        <v>0</v>
      </c>
      <c r="X1488" s="38">
        <f t="shared" si="145"/>
        <v>1</v>
      </c>
      <c r="Y1488" s="38">
        <f t="shared" si="146"/>
        <v>0</v>
      </c>
      <c r="AF1488" s="1">
        <v>1.9346028638467201</v>
      </c>
      <c r="AG1488" s="1">
        <v>1.3669616223844301</v>
      </c>
      <c r="AH1488" s="1">
        <v>3.4741899040232598</v>
      </c>
      <c r="AI1488" s="1">
        <v>0.598713883354142</v>
      </c>
      <c r="AJ1488" s="1">
        <v>12.780819483058799</v>
      </c>
      <c r="AK1488" s="1">
        <v>5.1984797345110598</v>
      </c>
    </row>
    <row r="1489" spans="1:37">
      <c r="A1489">
        <v>1487</v>
      </c>
      <c r="B1489" s="1">
        <v>-0.10657032535649701</v>
      </c>
      <c r="C1489" s="1">
        <v>14.526415167038101</v>
      </c>
      <c r="D1489" s="1">
        <v>1.9352142223482101</v>
      </c>
      <c r="E1489" s="1">
        <v>-6.1318337476164997E-2</v>
      </c>
      <c r="F1489" s="1">
        <v>14.418229672281401</v>
      </c>
      <c r="G1489" s="1">
        <v>1.32955157092789</v>
      </c>
      <c r="H1489" s="1">
        <v>-2.9965786848642501E-2</v>
      </c>
      <c r="I1489" s="1">
        <v>34.316128109076303</v>
      </c>
      <c r="J1489" s="1">
        <v>3.03353766555324</v>
      </c>
      <c r="K1489" s="1">
        <v>4.5933799801054803E-2</v>
      </c>
      <c r="L1489" s="1">
        <v>7.4965564924933998</v>
      </c>
      <c r="M1489" s="1">
        <v>0.70591362299955296</v>
      </c>
      <c r="N1489" s="1">
        <v>-2.19759985420281E-2</v>
      </c>
      <c r="O1489" s="1">
        <v>177.54508154911801</v>
      </c>
      <c r="P1489" s="1">
        <v>11.687372263393</v>
      </c>
      <c r="Q1489" s="1">
        <v>3.7004271307405801E-2</v>
      </c>
      <c r="R1489" s="1">
        <v>57.197883617821397</v>
      </c>
      <c r="S1489" s="1">
        <v>5.1266358170080899</v>
      </c>
      <c r="T1489" s="43">
        <f t="shared" si="141"/>
        <v>2381.8225162229983</v>
      </c>
      <c r="U1489" s="1">
        <f t="shared" si="142"/>
        <v>-150.0974837770018</v>
      </c>
      <c r="V1489" s="1" t="b">
        <f t="shared" si="143"/>
        <v>0</v>
      </c>
      <c r="W1489" s="44" t="b">
        <f t="shared" si="144"/>
        <v>0</v>
      </c>
      <c r="X1489" s="38">
        <f t="shared" si="145"/>
        <v>0</v>
      </c>
      <c r="Y1489" s="38">
        <f t="shared" si="146"/>
        <v>1</v>
      </c>
      <c r="AF1489" s="1">
        <v>1.9352142223482101</v>
      </c>
      <c r="AG1489" s="1">
        <v>1.32955157092789</v>
      </c>
      <c r="AH1489" s="1">
        <v>3.03353766555324</v>
      </c>
      <c r="AI1489" s="1">
        <v>0.70591362299955296</v>
      </c>
      <c r="AJ1489" s="1">
        <v>11.687372263393</v>
      </c>
      <c r="AK1489" s="1">
        <v>5.1266358170080899</v>
      </c>
    </row>
    <row r="1490" spans="1:37">
      <c r="A1490">
        <v>1488</v>
      </c>
      <c r="B1490" s="1">
        <v>0.12190517768082899</v>
      </c>
      <c r="C1490" s="1">
        <v>18.255095212234401</v>
      </c>
      <c r="D1490" s="1">
        <v>2.6339098834634598</v>
      </c>
      <c r="E1490" s="1">
        <v>7.5084152894363196E-2</v>
      </c>
      <c r="F1490" s="1">
        <v>16.525354630971702</v>
      </c>
      <c r="G1490" s="1">
        <v>1.7474540646322601</v>
      </c>
      <c r="H1490" s="1">
        <v>7.0430396871329695E-2</v>
      </c>
      <c r="I1490" s="1">
        <v>37.940215125490198</v>
      </c>
      <c r="J1490" s="1">
        <v>4.0671861121505897</v>
      </c>
      <c r="K1490" s="1">
        <v>1.29243898517748E-2</v>
      </c>
      <c r="L1490" s="1">
        <v>7.2531392186315804</v>
      </c>
      <c r="M1490" s="1">
        <v>0.61681396430584101</v>
      </c>
      <c r="N1490" s="1">
        <v>1.54123118947089E-2</v>
      </c>
      <c r="O1490" s="1">
        <v>184.30884716289199</v>
      </c>
      <c r="P1490" s="1">
        <v>12.617297317716501</v>
      </c>
      <c r="Q1490" s="1">
        <v>1.6507690097256899E-2</v>
      </c>
      <c r="R1490" s="1">
        <v>56.0374555802739</v>
      </c>
      <c r="S1490" s="1">
        <v>4.7268265635989497</v>
      </c>
      <c r="T1490" s="43">
        <f t="shared" si="141"/>
        <v>2640.94879058676</v>
      </c>
      <c r="U1490" s="1">
        <f t="shared" si="142"/>
        <v>109.0287905867599</v>
      </c>
      <c r="V1490" s="1" t="b">
        <f t="shared" si="143"/>
        <v>0</v>
      </c>
      <c r="W1490" s="44" t="b">
        <f t="shared" si="144"/>
        <v>0</v>
      </c>
      <c r="X1490" s="38">
        <f t="shared" si="145"/>
        <v>1</v>
      </c>
      <c r="Y1490" s="38">
        <f t="shared" si="146"/>
        <v>0</v>
      </c>
      <c r="AF1490" s="1">
        <v>2.6339098834634598</v>
      </c>
      <c r="AG1490" s="1">
        <v>1.7474540646322601</v>
      </c>
      <c r="AH1490" s="1">
        <v>4.0671861121505897</v>
      </c>
      <c r="AI1490" s="1">
        <v>0.61681396430584101</v>
      </c>
      <c r="AJ1490" s="1">
        <v>12.617297317716501</v>
      </c>
      <c r="AK1490" s="1">
        <v>4.7268265635989497</v>
      </c>
    </row>
    <row r="1491" spans="1:37">
      <c r="A1491">
        <v>1489</v>
      </c>
      <c r="B1491" s="1">
        <v>3.05464917110824E-2</v>
      </c>
      <c r="C1491" s="1">
        <v>16.661248015111099</v>
      </c>
      <c r="D1491" s="1">
        <v>1.7487702612657301</v>
      </c>
      <c r="E1491" s="1">
        <v>5.1997551604940602E-3</v>
      </c>
      <c r="F1491" s="1">
        <v>15.4099198483633</v>
      </c>
      <c r="G1491" s="1">
        <v>1.26367025372243</v>
      </c>
      <c r="H1491" s="1">
        <v>1.90361008453221E-3</v>
      </c>
      <c r="I1491" s="1">
        <v>35.427375760832</v>
      </c>
      <c r="J1491" s="1">
        <v>3.0872944467027001</v>
      </c>
      <c r="K1491" s="1">
        <v>-2.4557751987132899E-2</v>
      </c>
      <c r="L1491" s="1">
        <v>6.9863079678370203</v>
      </c>
      <c r="M1491" s="1">
        <v>0.59031126674752998</v>
      </c>
      <c r="N1491" s="1">
        <v>1.73336565551967E-2</v>
      </c>
      <c r="O1491" s="1">
        <v>184.663308394323</v>
      </c>
      <c r="P1491" s="1">
        <v>12.736456355729199</v>
      </c>
      <c r="Q1491" s="1">
        <v>3.94159997376472E-2</v>
      </c>
      <c r="R1491" s="1">
        <v>57.335995857556298</v>
      </c>
      <c r="S1491" s="1">
        <v>5.1894704873064503</v>
      </c>
      <c r="T1491" s="43">
        <f t="shared" si="141"/>
        <v>2461.5973071474041</v>
      </c>
      <c r="U1491" s="1">
        <f t="shared" si="142"/>
        <v>-70.322692852595992</v>
      </c>
      <c r="V1491" s="1" t="b">
        <f t="shared" si="143"/>
        <v>0</v>
      </c>
      <c r="W1491" s="44" t="b">
        <f t="shared" si="144"/>
        <v>0</v>
      </c>
      <c r="X1491" s="38">
        <f t="shared" si="145"/>
        <v>0</v>
      </c>
      <c r="Y1491" s="38">
        <f t="shared" si="146"/>
        <v>1</v>
      </c>
      <c r="AF1491" s="1">
        <v>1.7487702612657301</v>
      </c>
      <c r="AG1491" s="1">
        <v>1.26367025372243</v>
      </c>
      <c r="AH1491" s="1">
        <v>3.0872944467027001</v>
      </c>
      <c r="AI1491" s="1">
        <v>0.59031126674752998</v>
      </c>
      <c r="AJ1491" s="1">
        <v>12.736456355729199</v>
      </c>
      <c r="AK1491" s="1">
        <v>5.1894704873064503</v>
      </c>
    </row>
    <row r="1492" spans="1:37">
      <c r="A1492">
        <v>1490</v>
      </c>
      <c r="B1492" s="1">
        <v>8.0815716262436499E-2</v>
      </c>
      <c r="C1492" s="1">
        <v>17.520204702197798</v>
      </c>
      <c r="D1492" s="1">
        <v>2.1423863853393699</v>
      </c>
      <c r="E1492" s="1">
        <v>5.0117910260271403E-2</v>
      </c>
      <c r="F1492" s="1">
        <v>16.1178862595706</v>
      </c>
      <c r="G1492" s="1">
        <v>1.51235798384403</v>
      </c>
      <c r="H1492" s="1">
        <v>-3.8310531105163199E-2</v>
      </c>
      <c r="I1492" s="1">
        <v>34.030960277242897</v>
      </c>
      <c r="J1492" s="1">
        <v>3.0731652356175001</v>
      </c>
      <c r="K1492" s="1">
        <v>-5.6974243344735498E-2</v>
      </c>
      <c r="L1492" s="1">
        <v>6.7634677387278002</v>
      </c>
      <c r="M1492" s="1">
        <v>0.62726632901324497</v>
      </c>
      <c r="N1492" s="1">
        <v>7.77723916792129E-4</v>
      </c>
      <c r="O1492" s="1">
        <v>181.63120401541099</v>
      </c>
      <c r="P1492" s="1">
        <v>11.974187013518099</v>
      </c>
      <c r="Q1492" s="1">
        <v>7.9847935262310502E-2</v>
      </c>
      <c r="R1492" s="1">
        <v>59.701703955995399</v>
      </c>
      <c r="S1492" s="1">
        <v>6.5003739416266102</v>
      </c>
      <c r="T1492" s="43">
        <f t="shared" si="141"/>
        <v>2582.9736888958851</v>
      </c>
      <c r="U1492" s="1">
        <f t="shared" si="142"/>
        <v>51.053688895884989</v>
      </c>
      <c r="V1492" s="1" t="b">
        <f t="shared" si="143"/>
        <v>0</v>
      </c>
      <c r="W1492" s="44" t="b">
        <f t="shared" si="144"/>
        <v>0</v>
      </c>
      <c r="X1492" s="38">
        <f t="shared" si="145"/>
        <v>1</v>
      </c>
      <c r="Y1492" s="38">
        <f t="shared" si="146"/>
        <v>0</v>
      </c>
      <c r="AF1492" s="1">
        <v>2.1423863853393699</v>
      </c>
      <c r="AG1492" s="1">
        <v>1.51235798384403</v>
      </c>
      <c r="AH1492" s="1">
        <v>3.0731652356175001</v>
      </c>
      <c r="AI1492" s="1">
        <v>0.62726632901324497</v>
      </c>
      <c r="AJ1492" s="1">
        <v>11.974187013518099</v>
      </c>
      <c r="AK1492" s="1">
        <v>6.5003739416266102</v>
      </c>
    </row>
    <row r="1493" spans="1:37">
      <c r="A1493">
        <v>1491</v>
      </c>
      <c r="B1493" s="1">
        <v>3.9864466271157799E-2</v>
      </c>
      <c r="C1493" s="1">
        <v>16.817222655585699</v>
      </c>
      <c r="D1493" s="1">
        <v>1.79879195011172</v>
      </c>
      <c r="E1493" s="1">
        <v>3.8480489424986303E-2</v>
      </c>
      <c r="F1493" s="1">
        <v>15.931402831865601</v>
      </c>
      <c r="G1493" s="1">
        <v>1.4240100999843901</v>
      </c>
      <c r="H1493" s="1">
        <v>-1.05169564904603E-2</v>
      </c>
      <c r="I1493" s="1">
        <v>34.990069101797701</v>
      </c>
      <c r="J1493" s="1">
        <v>3.0342944459128498</v>
      </c>
      <c r="K1493" s="1">
        <v>2.9153828457414099E-2</v>
      </c>
      <c r="L1493" s="1">
        <v>7.3718140040026503</v>
      </c>
      <c r="M1493" s="1">
        <v>0.65475088062756104</v>
      </c>
      <c r="N1493" s="1">
        <v>5.6075299228485701E-3</v>
      </c>
      <c r="O1493" s="1">
        <v>182.51056936806901</v>
      </c>
      <c r="P1493" s="1">
        <v>12.1556330918296</v>
      </c>
      <c r="Q1493" s="1">
        <v>4.5651307802992303E-3</v>
      </c>
      <c r="R1493" s="1">
        <v>55.372205245569702</v>
      </c>
      <c r="S1493" s="1">
        <v>4.58583338544023</v>
      </c>
      <c r="T1493" s="43">
        <f t="shared" si="141"/>
        <v>2365.3313853906357</v>
      </c>
      <c r="U1493" s="1">
        <f t="shared" si="142"/>
        <v>-166.58861460936441</v>
      </c>
      <c r="V1493" s="1" t="b">
        <f t="shared" si="143"/>
        <v>0</v>
      </c>
      <c r="W1493" s="44" t="b">
        <f t="shared" si="144"/>
        <v>0</v>
      </c>
      <c r="X1493" s="38">
        <f t="shared" si="145"/>
        <v>0</v>
      </c>
      <c r="Y1493" s="38">
        <f t="shared" si="146"/>
        <v>1</v>
      </c>
      <c r="AF1493" s="1">
        <v>1.79879195011172</v>
      </c>
      <c r="AG1493" s="1">
        <v>1.4240100999843901</v>
      </c>
      <c r="AH1493" s="1">
        <v>3.0342944459128498</v>
      </c>
      <c r="AI1493" s="1">
        <v>0.65475088062756104</v>
      </c>
      <c r="AJ1493" s="1">
        <v>12.1556330918296</v>
      </c>
      <c r="AK1493" s="1">
        <v>4.58583338544023</v>
      </c>
    </row>
    <row r="1494" spans="1:37">
      <c r="A1494">
        <v>1492</v>
      </c>
      <c r="B1494" s="1">
        <v>3.4444022224727602E-2</v>
      </c>
      <c r="C1494" s="1">
        <v>16.726312450592001</v>
      </c>
      <c r="D1494" s="1">
        <v>1.7706654571531399</v>
      </c>
      <c r="E1494" s="1">
        <v>5.5981567642492298E-2</v>
      </c>
      <c r="F1494" s="1">
        <v>16.212673651131201</v>
      </c>
      <c r="G1494" s="1">
        <v>1.56097593184532</v>
      </c>
      <c r="H1494" s="1">
        <v>-3.5831845796005797E-2</v>
      </c>
      <c r="I1494" s="1">
        <v>34.115416946049798</v>
      </c>
      <c r="J1494" s="1">
        <v>3.0611671629666302</v>
      </c>
      <c r="K1494" s="1">
        <v>-2.1265251979609399E-2</v>
      </c>
      <c r="L1494" s="1">
        <v>7.0093482962001801</v>
      </c>
      <c r="M1494" s="1">
        <v>0.58957165569119896</v>
      </c>
      <c r="N1494" s="1">
        <v>5.1845140978195002E-2</v>
      </c>
      <c r="O1494" s="1">
        <v>191.14756029244001</v>
      </c>
      <c r="P1494" s="1">
        <v>15.799582390905201</v>
      </c>
      <c r="Q1494" s="1">
        <v>5.3509882622504702E-2</v>
      </c>
      <c r="R1494" s="1">
        <v>58.149804055952202</v>
      </c>
      <c r="S1494" s="1">
        <v>5.5727324961222404</v>
      </c>
      <c r="T1494" s="43">
        <f t="shared" si="141"/>
        <v>2835.4695094683734</v>
      </c>
      <c r="U1494" s="1">
        <f t="shared" si="142"/>
        <v>303.54950946837334</v>
      </c>
      <c r="V1494" s="1" t="b">
        <f t="shared" si="143"/>
        <v>0</v>
      </c>
      <c r="W1494" s="44" t="b">
        <f t="shared" si="144"/>
        <v>0</v>
      </c>
      <c r="X1494" s="38">
        <f t="shared" si="145"/>
        <v>1</v>
      </c>
      <c r="Y1494" s="38">
        <f t="shared" si="146"/>
        <v>0</v>
      </c>
      <c r="AF1494" s="1">
        <v>1.7706654571531399</v>
      </c>
      <c r="AG1494" s="1">
        <v>1.56097593184532</v>
      </c>
      <c r="AH1494" s="1">
        <v>3.0611671629666302</v>
      </c>
      <c r="AI1494" s="1">
        <v>0.58957165569119896</v>
      </c>
      <c r="AJ1494" s="1">
        <v>15.799582390905201</v>
      </c>
      <c r="AK1494" s="1">
        <v>5.5727324961222404</v>
      </c>
    </row>
    <row r="1495" spans="1:37">
      <c r="A1495">
        <v>1493</v>
      </c>
      <c r="B1495" s="1">
        <v>-1.14787961686102E-3</v>
      </c>
      <c r="C1495" s="1">
        <v>16.141460907750201</v>
      </c>
      <c r="D1495" s="1">
        <v>1.6289765033205501</v>
      </c>
      <c r="E1495" s="1">
        <v>6.25272217550428E-2</v>
      </c>
      <c r="F1495" s="1">
        <v>16.3191442849126</v>
      </c>
      <c r="G1495" s="1">
        <v>1.62286832166636</v>
      </c>
      <c r="H1495" s="1">
        <v>-4.1326417585948197E-2</v>
      </c>
      <c r="I1495" s="1">
        <v>33.928481374259</v>
      </c>
      <c r="J1495" s="1">
        <v>3.08634720011377</v>
      </c>
      <c r="K1495" s="1">
        <v>3.9359530184722401E-2</v>
      </c>
      <c r="L1495" s="1">
        <v>7.44743375889293</v>
      </c>
      <c r="M1495" s="1">
        <v>0.68304611533655002</v>
      </c>
      <c r="N1495" s="1">
        <v>-7.8332350584329399E-3</v>
      </c>
      <c r="O1495" s="1">
        <v>180.073899733307</v>
      </c>
      <c r="P1495" s="1">
        <v>11.7631045491009</v>
      </c>
      <c r="Q1495" s="1">
        <v>2.3578456819534101E-2</v>
      </c>
      <c r="R1495" s="1">
        <v>56.435087480940297</v>
      </c>
      <c r="S1495" s="1">
        <v>4.8539565850745898</v>
      </c>
      <c r="T1495" s="43">
        <f t="shared" si="141"/>
        <v>2363.8299274612718</v>
      </c>
      <c r="U1495" s="1">
        <f t="shared" si="142"/>
        <v>-168.09007253872824</v>
      </c>
      <c r="V1495" s="1" t="b">
        <f t="shared" si="143"/>
        <v>0</v>
      </c>
      <c r="W1495" s="44" t="b">
        <f t="shared" si="144"/>
        <v>0</v>
      </c>
      <c r="X1495" s="38">
        <f t="shared" si="145"/>
        <v>0</v>
      </c>
      <c r="Y1495" s="38">
        <f t="shared" si="146"/>
        <v>1</v>
      </c>
      <c r="AF1495" s="1">
        <v>1.6289765033205501</v>
      </c>
      <c r="AG1495" s="1">
        <v>1.62286832166636</v>
      </c>
      <c r="AH1495" s="1">
        <v>3.08634720011377</v>
      </c>
      <c r="AI1495" s="1">
        <v>0.68304611533655002</v>
      </c>
      <c r="AJ1495" s="1">
        <v>11.7631045491009</v>
      </c>
      <c r="AK1495" s="1">
        <v>4.8539565850745898</v>
      </c>
    </row>
    <row r="1496" spans="1:37">
      <c r="A1496">
        <v>1494</v>
      </c>
      <c r="B1496" s="1">
        <v>3.6446671079784901E-2</v>
      </c>
      <c r="C1496" s="1">
        <v>16.759842944766898</v>
      </c>
      <c r="D1496" s="1">
        <v>1.78042122777755</v>
      </c>
      <c r="E1496" s="1">
        <v>1.0582145845119399E-2</v>
      </c>
      <c r="F1496" s="1">
        <v>15.493085672106499</v>
      </c>
      <c r="G1496" s="1">
        <v>1.2811087903696501</v>
      </c>
      <c r="H1496" s="1">
        <v>-2.48923104409314E-2</v>
      </c>
      <c r="I1496" s="1">
        <v>34.490672574655697</v>
      </c>
      <c r="J1496" s="1">
        <v>3.02806087172016</v>
      </c>
      <c r="K1496" s="1">
        <v>1.5281653924210501E-2</v>
      </c>
      <c r="L1496" s="1">
        <v>7.2702569507049404</v>
      </c>
      <c r="M1496" s="1">
        <v>0.62056355476022695</v>
      </c>
      <c r="N1496" s="1">
        <v>1.30632493521047E-3</v>
      </c>
      <c r="O1496" s="1">
        <v>181.72723983490999</v>
      </c>
      <c r="P1496" s="1">
        <v>11.995726587286599</v>
      </c>
      <c r="Q1496" s="1">
        <v>-6.2028145607376302E-2</v>
      </c>
      <c r="R1496" s="1">
        <v>51.804886619406403</v>
      </c>
      <c r="S1496" s="1">
        <v>4.8357123436407496</v>
      </c>
      <c r="T1496" s="43">
        <f t="shared" si="141"/>
        <v>2354.1593375554935</v>
      </c>
      <c r="U1496" s="1">
        <f t="shared" si="142"/>
        <v>-177.76066244450658</v>
      </c>
      <c r="V1496" s="1" t="b">
        <f t="shared" si="143"/>
        <v>0</v>
      </c>
      <c r="W1496" s="44" t="b">
        <f t="shared" si="144"/>
        <v>0</v>
      </c>
      <c r="X1496" s="38">
        <f t="shared" si="145"/>
        <v>0</v>
      </c>
      <c r="Y1496" s="38">
        <f t="shared" si="146"/>
        <v>1</v>
      </c>
      <c r="AF1496" s="1">
        <v>1.78042122777755</v>
      </c>
      <c r="AG1496" s="1">
        <v>1.2811087903696501</v>
      </c>
      <c r="AH1496" s="1">
        <v>3.02806087172016</v>
      </c>
      <c r="AI1496" s="1">
        <v>0.62056355476022695</v>
      </c>
      <c r="AJ1496" s="1">
        <v>11.995726587286599</v>
      </c>
      <c r="AK1496" s="1">
        <v>4.8357123436407496</v>
      </c>
    </row>
    <row r="1497" spans="1:37">
      <c r="A1497">
        <v>1495</v>
      </c>
      <c r="B1497" s="1">
        <v>7.8290115405627598E-3</v>
      </c>
      <c r="C1497" s="1">
        <v>16.287013372318</v>
      </c>
      <c r="D1497" s="1">
        <v>1.6527292053482301</v>
      </c>
      <c r="E1497" s="1">
        <v>2.4664110948561399E-2</v>
      </c>
      <c r="F1497" s="1">
        <v>15.712802152959</v>
      </c>
      <c r="G1497" s="1">
        <v>1.34406117616761</v>
      </c>
      <c r="H1497" s="1">
        <v>2.46555575886E-2</v>
      </c>
      <c r="I1497" s="1">
        <v>36.2426570033983</v>
      </c>
      <c r="J1497" s="1">
        <v>3.28274691938089</v>
      </c>
      <c r="K1497" s="1">
        <v>-4.2759861354290203E-3</v>
      </c>
      <c r="L1497" s="1">
        <v>7.1294493029979398</v>
      </c>
      <c r="M1497" s="1">
        <v>0.59375002643958197</v>
      </c>
      <c r="N1497" s="1">
        <v>-3.4877244685633302E-2</v>
      </c>
      <c r="O1497" s="1">
        <v>175.26924090685199</v>
      </c>
      <c r="P1497" s="1">
        <v>11.9612180616557</v>
      </c>
      <c r="Q1497" s="1">
        <v>2.00839158963383E-2</v>
      </c>
      <c r="R1497" s="1">
        <v>56.2382169446524</v>
      </c>
      <c r="S1497" s="1">
        <v>4.7874696164847999</v>
      </c>
      <c r="T1497" s="43">
        <f t="shared" si="141"/>
        <v>2362.1975005476811</v>
      </c>
      <c r="U1497" s="1">
        <f t="shared" si="142"/>
        <v>-169.72249945231897</v>
      </c>
      <c r="V1497" s="1" t="b">
        <f t="shared" si="143"/>
        <v>0</v>
      </c>
      <c r="W1497" s="44" t="b">
        <f t="shared" si="144"/>
        <v>0</v>
      </c>
      <c r="X1497" s="38">
        <f t="shared" si="145"/>
        <v>0</v>
      </c>
      <c r="Y1497" s="38">
        <f t="shared" si="146"/>
        <v>1</v>
      </c>
      <c r="AF1497" s="1">
        <v>1.6527292053482301</v>
      </c>
      <c r="AG1497" s="1">
        <v>1.34406117616761</v>
      </c>
      <c r="AH1497" s="1">
        <v>3.28274691938089</v>
      </c>
      <c r="AI1497" s="1">
        <v>0.59375002643958197</v>
      </c>
      <c r="AJ1497" s="1">
        <v>11.9612180616557</v>
      </c>
      <c r="AK1497" s="1">
        <v>4.7874696164847999</v>
      </c>
    </row>
    <row r="1498" spans="1:37">
      <c r="A1498">
        <v>1496</v>
      </c>
      <c r="B1498" s="1">
        <v>-6.1091311625518202E-2</v>
      </c>
      <c r="C1498" s="1">
        <v>15.2023153432757</v>
      </c>
      <c r="D1498" s="1">
        <v>1.6816511509857801</v>
      </c>
      <c r="E1498" s="1">
        <v>1.36096671906542E-2</v>
      </c>
      <c r="F1498" s="1">
        <v>15.5400623953212</v>
      </c>
      <c r="G1498" s="1">
        <v>1.2890918335999599</v>
      </c>
      <c r="H1498" s="1">
        <v>-2.9175161192316799E-2</v>
      </c>
      <c r="I1498" s="1">
        <v>34.343270048528098</v>
      </c>
      <c r="J1498" s="1">
        <v>3.0314218194524498</v>
      </c>
      <c r="K1498" s="1">
        <v>5.7800444821195897E-3</v>
      </c>
      <c r="L1498" s="1">
        <v>7.2015049531768804</v>
      </c>
      <c r="M1498" s="1">
        <v>0.60734301057836404</v>
      </c>
      <c r="N1498" s="1">
        <v>-1.9841134480629002E-2</v>
      </c>
      <c r="O1498" s="1">
        <v>177.92452104475399</v>
      </c>
      <c r="P1498" s="1">
        <v>11.687820792010299</v>
      </c>
      <c r="Q1498" s="1">
        <v>-4.2368311148235901E-2</v>
      </c>
      <c r="R1498" s="1">
        <v>52.833439576409702</v>
      </c>
      <c r="S1498" s="1">
        <v>4.5740686164972502</v>
      </c>
      <c r="T1498" s="43">
        <f t="shared" si="141"/>
        <v>2287.1397223124104</v>
      </c>
      <c r="U1498" s="1">
        <f t="shared" si="142"/>
        <v>-244.78027768758966</v>
      </c>
      <c r="V1498" s="1" t="b">
        <f t="shared" si="143"/>
        <v>1</v>
      </c>
      <c r="W1498" s="44" t="b">
        <f t="shared" si="144"/>
        <v>0</v>
      </c>
      <c r="X1498" s="38">
        <f t="shared" si="145"/>
        <v>0</v>
      </c>
      <c r="Y1498" s="38">
        <f t="shared" si="146"/>
        <v>1</v>
      </c>
      <c r="AF1498" s="1">
        <v>1.6816511509857801</v>
      </c>
      <c r="AG1498" s="1">
        <v>1.2890918335999599</v>
      </c>
      <c r="AH1498" s="1">
        <v>3.0314218194524498</v>
      </c>
      <c r="AI1498" s="1">
        <v>0.60734301057836404</v>
      </c>
      <c r="AJ1498" s="1">
        <v>11.687820792010299</v>
      </c>
      <c r="AK1498" s="1">
        <v>4.5740686164972502</v>
      </c>
    </row>
    <row r="1499" spans="1:37">
      <c r="A1499">
        <v>1497</v>
      </c>
      <c r="B1499" s="1">
        <v>9.1204343567667295E-2</v>
      </c>
      <c r="C1499" s="1">
        <v>17.703164283141302</v>
      </c>
      <c r="D1499" s="1">
        <v>2.25023718876156</v>
      </c>
      <c r="E1499" s="1">
        <v>-4.3544240253765597E-2</v>
      </c>
      <c r="F1499" s="1">
        <v>14.676791734860799</v>
      </c>
      <c r="G1499" s="1">
        <v>1.26203473492847</v>
      </c>
      <c r="H1499" s="1">
        <v>1.8749020607119402E-2</v>
      </c>
      <c r="I1499" s="1">
        <v>36.029219368661401</v>
      </c>
      <c r="J1499" s="1">
        <v>3.2149846860764102</v>
      </c>
      <c r="K1499" s="1">
        <v>2.1666733372400302E-3</v>
      </c>
      <c r="L1499" s="1">
        <v>7.1755301994536698</v>
      </c>
      <c r="M1499" s="1">
        <v>0.60194058738553902</v>
      </c>
      <c r="N1499" s="1">
        <v>1.2309111149246101E-3</v>
      </c>
      <c r="O1499" s="1">
        <v>181.71353560625499</v>
      </c>
      <c r="P1499" s="1">
        <v>11.9925884118494</v>
      </c>
      <c r="Q1499" s="1">
        <v>7.7728203904878307E-2</v>
      </c>
      <c r="R1499" s="1">
        <v>59.575286414976198</v>
      </c>
      <c r="S1499" s="1">
        <v>6.4157550516297599</v>
      </c>
      <c r="T1499" s="43">
        <f t="shared" si="141"/>
        <v>2573.7540660631139</v>
      </c>
      <c r="U1499" s="1">
        <f t="shared" si="142"/>
        <v>41.834066063113823</v>
      </c>
      <c r="V1499" s="1" t="b">
        <f t="shared" si="143"/>
        <v>0</v>
      </c>
      <c r="W1499" s="44" t="b">
        <f t="shared" si="144"/>
        <v>0</v>
      </c>
      <c r="X1499" s="38">
        <f t="shared" si="145"/>
        <v>1</v>
      </c>
      <c r="Y1499" s="38">
        <f t="shared" si="146"/>
        <v>0</v>
      </c>
      <c r="AF1499" s="1">
        <v>2.25023718876156</v>
      </c>
      <c r="AG1499" s="1">
        <v>1.26203473492847</v>
      </c>
      <c r="AH1499" s="1">
        <v>3.2149846860764102</v>
      </c>
      <c r="AI1499" s="1">
        <v>0.60194058738553902</v>
      </c>
      <c r="AJ1499" s="1">
        <v>11.9925884118494</v>
      </c>
      <c r="AK1499" s="1">
        <v>6.4157550516297599</v>
      </c>
    </row>
    <row r="1500" spans="1:37">
      <c r="A1500">
        <v>1498</v>
      </c>
      <c r="B1500" s="1">
        <v>2.59472359904018E-3</v>
      </c>
      <c r="C1500" s="1">
        <v>16.2019851797731</v>
      </c>
      <c r="D1500" s="1">
        <v>1.6376546481063901</v>
      </c>
      <c r="E1500" s="1">
        <v>-6.6819726171756397E-2</v>
      </c>
      <c r="F1500" s="1">
        <v>14.339127172854701</v>
      </c>
      <c r="G1500" s="1">
        <v>1.35566918650347</v>
      </c>
      <c r="H1500" s="1">
        <v>-3.1787042046549897E-2</v>
      </c>
      <c r="I1500" s="1">
        <v>34.253686560642599</v>
      </c>
      <c r="J1500" s="1">
        <v>3.0422797930007102</v>
      </c>
      <c r="K1500" s="1">
        <v>-8.7742003447574893E-3</v>
      </c>
      <c r="L1500" s="1">
        <v>7.0974515332032597</v>
      </c>
      <c r="M1500" s="1">
        <v>0.59123295335869397</v>
      </c>
      <c r="N1500" s="1">
        <v>7.4245887553164996E-3</v>
      </c>
      <c r="O1500" s="1">
        <v>182.84250329056201</v>
      </c>
      <c r="P1500" s="1">
        <v>12.222871947766899</v>
      </c>
      <c r="Q1500" s="1">
        <v>-3.8769378051275602E-2</v>
      </c>
      <c r="R1500" s="1">
        <v>53.023926159357899</v>
      </c>
      <c r="S1500" s="1">
        <v>4.54739648708762</v>
      </c>
      <c r="T1500" s="43">
        <f t="shared" si="141"/>
        <v>2339.7105015823781</v>
      </c>
      <c r="U1500" s="1">
        <f t="shared" si="142"/>
        <v>-192.20949841762194</v>
      </c>
      <c r="V1500" s="1" t="b">
        <f t="shared" si="143"/>
        <v>0</v>
      </c>
      <c r="W1500" s="44" t="b">
        <f t="shared" si="144"/>
        <v>0</v>
      </c>
      <c r="X1500" s="38">
        <f t="shared" si="145"/>
        <v>0</v>
      </c>
      <c r="Y1500" s="38">
        <f t="shared" si="146"/>
        <v>1</v>
      </c>
      <c r="AF1500" s="1">
        <v>1.6376546481063901</v>
      </c>
      <c r="AG1500" s="1">
        <v>1.35566918650347</v>
      </c>
      <c r="AH1500" s="1">
        <v>3.0422797930007102</v>
      </c>
      <c r="AI1500" s="1">
        <v>0.59123295335869397</v>
      </c>
      <c r="AJ1500" s="1">
        <v>12.222871947766899</v>
      </c>
      <c r="AK1500" s="1">
        <v>4.54739648708762</v>
      </c>
    </row>
    <row r="1501" spans="1:37">
      <c r="A1501">
        <v>1499</v>
      </c>
      <c r="B1501" s="1">
        <v>0.133796739901827</v>
      </c>
      <c r="C1501" s="1">
        <v>18.4734726639517</v>
      </c>
      <c r="D1501" s="1">
        <v>2.8014762678357301</v>
      </c>
      <c r="E1501" s="1">
        <v>7.3472751766576597E-2</v>
      </c>
      <c r="F1501" s="1">
        <v>16.498747099342999</v>
      </c>
      <c r="G1501" s="1">
        <v>1.73059576835496</v>
      </c>
      <c r="H1501" s="1">
        <v>1.1197375473969999E-2</v>
      </c>
      <c r="I1501" s="1">
        <v>35.7581642337883</v>
      </c>
      <c r="J1501" s="1">
        <v>3.14744045073865</v>
      </c>
      <c r="K1501" s="1">
        <v>-1.34329578366212E-3</v>
      </c>
      <c r="L1501" s="1">
        <v>7.1503884592053799</v>
      </c>
      <c r="M1501" s="1">
        <v>0.59694059220010498</v>
      </c>
      <c r="N1501" s="1">
        <v>4.4793846158423599E-2</v>
      </c>
      <c r="O1501" s="1">
        <v>189.80446334200099</v>
      </c>
      <c r="P1501" s="1">
        <v>14.999996670360099</v>
      </c>
      <c r="Q1501" s="1">
        <v>5.1333116209612097E-2</v>
      </c>
      <c r="R1501" s="1">
        <v>58.023363181617498</v>
      </c>
      <c r="S1501" s="1">
        <v>5.5119835995501401</v>
      </c>
      <c r="T1501" s="43">
        <f t="shared" si="141"/>
        <v>2878.8433349039688</v>
      </c>
      <c r="U1501" s="1">
        <f t="shared" si="142"/>
        <v>346.92333490396868</v>
      </c>
      <c r="V1501" s="1" t="b">
        <f t="shared" si="143"/>
        <v>0</v>
      </c>
      <c r="W1501" s="44" t="b">
        <f t="shared" si="144"/>
        <v>0</v>
      </c>
      <c r="X1501" s="38">
        <f t="shared" si="145"/>
        <v>1</v>
      </c>
      <c r="Y1501" s="38">
        <f t="shared" si="146"/>
        <v>0</v>
      </c>
      <c r="AF1501" s="1">
        <v>2.8014762678357301</v>
      </c>
      <c r="AG1501" s="1">
        <v>1.73059576835496</v>
      </c>
      <c r="AH1501" s="1">
        <v>3.14744045073865</v>
      </c>
      <c r="AI1501" s="1">
        <v>0.59694059220010498</v>
      </c>
      <c r="AJ1501" s="1">
        <v>14.999996670360099</v>
      </c>
      <c r="AK1501" s="1">
        <v>5.5119835995501401</v>
      </c>
    </row>
    <row r="1502" spans="1:37">
      <c r="A1502">
        <v>1500</v>
      </c>
      <c r="B1502" s="1">
        <v>5.7441568757019702E-2</v>
      </c>
      <c r="C1502" s="1">
        <v>17.115433868486999</v>
      </c>
      <c r="D1502" s="1">
        <v>1.92917622281302</v>
      </c>
      <c r="E1502" s="1">
        <v>2.6898846026786201E-3</v>
      </c>
      <c r="F1502" s="1">
        <v>15.371291440667401</v>
      </c>
      <c r="G1502" s="1">
        <v>1.25704730563387</v>
      </c>
      <c r="H1502" s="1">
        <v>8.74303498080755E-2</v>
      </c>
      <c r="I1502" s="1">
        <v>38.590710526701301</v>
      </c>
      <c r="J1502" s="1">
        <v>4.4803086052961598</v>
      </c>
      <c r="K1502" s="1">
        <v>-9.5655490107434699E-3</v>
      </c>
      <c r="L1502" s="1">
        <v>7.0918371961426203</v>
      </c>
      <c r="M1502" s="1">
        <v>0.59168385277815905</v>
      </c>
      <c r="N1502" s="1">
        <v>-4.2766438799635903E-2</v>
      </c>
      <c r="O1502" s="1">
        <v>173.89194785273301</v>
      </c>
      <c r="P1502" s="1">
        <v>12.2638798744391</v>
      </c>
      <c r="Q1502" s="1">
        <v>7.0488205346921299E-3</v>
      </c>
      <c r="R1502" s="1">
        <v>55.5099035535696</v>
      </c>
      <c r="S1502" s="1">
        <v>4.6108316861637499</v>
      </c>
      <c r="T1502" s="43">
        <f t="shared" si="141"/>
        <v>2513.2927547124059</v>
      </c>
      <c r="U1502" s="1">
        <f t="shared" si="142"/>
        <v>-18.627245287594178</v>
      </c>
      <c r="V1502" s="1" t="b">
        <f t="shared" si="143"/>
        <v>0</v>
      </c>
      <c r="W1502" s="44" t="b">
        <f t="shared" si="144"/>
        <v>0</v>
      </c>
      <c r="X1502" s="38">
        <f t="shared" si="145"/>
        <v>0</v>
      </c>
      <c r="Y1502" s="38">
        <f t="shared" si="146"/>
        <v>1</v>
      </c>
      <c r="AF1502" s="1">
        <v>1.92917622281302</v>
      </c>
      <c r="AG1502" s="1">
        <v>1.25704730563387</v>
      </c>
      <c r="AH1502" s="1">
        <v>4.4803086052961598</v>
      </c>
      <c r="AI1502" s="1">
        <v>0.59168385277815905</v>
      </c>
      <c r="AJ1502" s="1">
        <v>12.2638798744391</v>
      </c>
      <c r="AK1502" s="1">
        <v>4.6108316861637499</v>
      </c>
    </row>
    <row r="1503" spans="1:37">
      <c r="A1503">
        <v>1501</v>
      </c>
      <c r="B1503" s="1">
        <v>-6.6592946295066596E-2</v>
      </c>
      <c r="C1503" s="1">
        <v>15.118907408501</v>
      </c>
      <c r="D1503" s="1">
        <v>1.7058729930109899</v>
      </c>
      <c r="E1503" s="1">
        <v>9.2065578832808206E-3</v>
      </c>
      <c r="F1503" s="1">
        <v>15.4717882215808</v>
      </c>
      <c r="G1503" s="1">
        <v>1.27704426361734</v>
      </c>
      <c r="H1503" s="1">
        <v>-8.8949459175938606E-2</v>
      </c>
      <c r="I1503" s="1">
        <v>32.350574464967899</v>
      </c>
      <c r="J1503" s="1">
        <v>3.5934702305198298</v>
      </c>
      <c r="K1503" s="1">
        <v>-4.5967771923686701E-2</v>
      </c>
      <c r="L1503" s="1">
        <v>6.8383208316598596</v>
      </c>
      <c r="M1503" s="1">
        <v>0.60780279733466203</v>
      </c>
      <c r="N1503" s="1">
        <v>-3.4826975637386598E-3</v>
      </c>
      <c r="O1503" s="1">
        <v>180.85902460515999</v>
      </c>
      <c r="P1503" s="1">
        <v>11.8424307542451</v>
      </c>
      <c r="Q1503" s="1">
        <v>-4.0221111584217699E-2</v>
      </c>
      <c r="R1503" s="1">
        <v>52.947005395439703</v>
      </c>
      <c r="S1503" s="1">
        <v>4.5561689689821998</v>
      </c>
      <c r="T1503" s="43">
        <f t="shared" si="141"/>
        <v>2358.2790007710119</v>
      </c>
      <c r="U1503" s="1">
        <f t="shared" si="142"/>
        <v>-173.64099922898822</v>
      </c>
      <c r="V1503" s="1" t="b">
        <f t="shared" si="143"/>
        <v>0</v>
      </c>
      <c r="W1503" s="44" t="b">
        <f t="shared" si="144"/>
        <v>0</v>
      </c>
      <c r="X1503" s="38">
        <f t="shared" si="145"/>
        <v>0</v>
      </c>
      <c r="Y1503" s="38">
        <f t="shared" si="146"/>
        <v>1</v>
      </c>
      <c r="AF1503" s="1">
        <v>1.7058729930109899</v>
      </c>
      <c r="AG1503" s="1">
        <v>1.27704426361734</v>
      </c>
      <c r="AH1503" s="1">
        <v>3.5934702305198298</v>
      </c>
      <c r="AI1503" s="1">
        <v>0.60780279733466203</v>
      </c>
      <c r="AJ1503" s="1">
        <v>11.8424307542451</v>
      </c>
      <c r="AK1503" s="1">
        <v>4.5561689689821998</v>
      </c>
    </row>
    <row r="1504" spans="1:37">
      <c r="A1504">
        <v>1502</v>
      </c>
      <c r="B1504" s="1">
        <v>0.14023845222810999</v>
      </c>
      <c r="C1504" s="1">
        <v>18.592857569299198</v>
      </c>
      <c r="D1504" s="1">
        <v>2.8949267226244002</v>
      </c>
      <c r="E1504" s="1">
        <v>5.7051498399516003E-2</v>
      </c>
      <c r="F1504" s="1">
        <v>16.2300293723784</v>
      </c>
      <c r="G1504" s="1">
        <v>1.56965246291302</v>
      </c>
      <c r="H1504" s="1">
        <v>1.5712163163538202E-2</v>
      </c>
      <c r="I1504" s="1">
        <v>35.919969737376199</v>
      </c>
      <c r="J1504" s="1">
        <v>3.18158716950522</v>
      </c>
      <c r="K1504" s="1">
        <v>2.6667737587059499E-2</v>
      </c>
      <c r="L1504" s="1">
        <v>7.3535097669353497</v>
      </c>
      <c r="M1504" s="1">
        <v>0.64787361420760803</v>
      </c>
      <c r="N1504" s="1">
        <v>4.5170739590433204E-3</v>
      </c>
      <c r="O1504" s="1">
        <v>182.31165810094299</v>
      </c>
      <c r="P1504" s="1">
        <v>12.114377406353199</v>
      </c>
      <c r="Q1504" s="1">
        <v>1.4240911731907099E-2</v>
      </c>
      <c r="R1504" s="1">
        <v>55.910574947780702</v>
      </c>
      <c r="S1504" s="1">
        <v>4.6887594484642001</v>
      </c>
      <c r="T1504" s="43">
        <f t="shared" si="141"/>
        <v>2509.7176824067651</v>
      </c>
      <c r="U1504" s="1">
        <f t="shared" si="142"/>
        <v>-22.202317593234966</v>
      </c>
      <c r="V1504" s="1" t="b">
        <f t="shared" si="143"/>
        <v>0</v>
      </c>
      <c r="W1504" s="44" t="b">
        <f t="shared" si="144"/>
        <v>0</v>
      </c>
      <c r="X1504" s="38">
        <f t="shared" si="145"/>
        <v>0</v>
      </c>
      <c r="Y1504" s="38">
        <f t="shared" si="146"/>
        <v>1</v>
      </c>
      <c r="AF1504" s="1">
        <v>2.8949267226244002</v>
      </c>
      <c r="AG1504" s="1">
        <v>1.56965246291302</v>
      </c>
      <c r="AH1504" s="1">
        <v>3.18158716950522</v>
      </c>
      <c r="AI1504" s="1">
        <v>0.64787361420760803</v>
      </c>
      <c r="AJ1504" s="1">
        <v>12.114377406353199</v>
      </c>
      <c r="AK1504" s="1">
        <v>4.6887594484642001</v>
      </c>
    </row>
    <row r="1505" spans="1:37">
      <c r="A1505">
        <v>1503</v>
      </c>
      <c r="B1505" s="1">
        <v>-2.1957889275264701E-2</v>
      </c>
      <c r="C1505" s="1">
        <v>15.8090279140334</v>
      </c>
      <c r="D1505" s="1">
        <v>1.60824110356354</v>
      </c>
      <c r="E1505" s="1">
        <v>-1.8758396908626102E-2</v>
      </c>
      <c r="F1505" s="1">
        <v>15.045114130194399</v>
      </c>
      <c r="G1505" s="1">
        <v>1.2284499964493001</v>
      </c>
      <c r="H1505" s="1">
        <v>-3.6990315114844498E-2</v>
      </c>
      <c r="I1505" s="1">
        <v>34.075918165698397</v>
      </c>
      <c r="J1505" s="1">
        <v>3.0672246774534999</v>
      </c>
      <c r="K1505" s="1">
        <v>8.2610711821976907E-2</v>
      </c>
      <c r="L1505" s="1">
        <v>7.7766114169848004</v>
      </c>
      <c r="M1505" s="1">
        <v>0.86642421012974902</v>
      </c>
      <c r="N1505" s="1">
        <v>-3.0962429222820401E-2</v>
      </c>
      <c r="O1505" s="1">
        <v>175.95673246457099</v>
      </c>
      <c r="P1505" s="1">
        <v>11.8669802087481</v>
      </c>
      <c r="Q1505" s="1">
        <v>4.6169597627592901E-2</v>
      </c>
      <c r="R1505" s="1">
        <v>57.724530645269098</v>
      </c>
      <c r="S1505" s="1">
        <v>5.3696673608719196</v>
      </c>
      <c r="T1505" s="43">
        <f t="shared" si="141"/>
        <v>2400.6987557216107</v>
      </c>
      <c r="U1505" s="1">
        <f t="shared" si="142"/>
        <v>-131.22124427838935</v>
      </c>
      <c r="V1505" s="1" t="b">
        <f t="shared" si="143"/>
        <v>0</v>
      </c>
      <c r="W1505" s="44" t="b">
        <f t="shared" si="144"/>
        <v>0</v>
      </c>
      <c r="X1505" s="38">
        <f t="shared" si="145"/>
        <v>0</v>
      </c>
      <c r="Y1505" s="38">
        <f t="shared" si="146"/>
        <v>1</v>
      </c>
      <c r="AF1505" s="1">
        <v>1.60824110356354</v>
      </c>
      <c r="AG1505" s="1">
        <v>1.2284499964493001</v>
      </c>
      <c r="AH1505" s="1">
        <v>3.0672246774534999</v>
      </c>
      <c r="AI1505" s="1">
        <v>0.86642421012974902</v>
      </c>
      <c r="AJ1505" s="1">
        <v>11.8669802087481</v>
      </c>
      <c r="AK1505" s="1">
        <v>5.3696673608719196</v>
      </c>
    </row>
    <row r="1506" spans="1:37">
      <c r="A1506">
        <v>1504</v>
      </c>
      <c r="B1506" s="1">
        <v>-3.3015153187156601E-2</v>
      </c>
      <c r="C1506" s="1">
        <v>15.635186198261</v>
      </c>
      <c r="D1506" s="1">
        <v>1.6110163376973701</v>
      </c>
      <c r="E1506" s="1">
        <v>-0.10321172389372101</v>
      </c>
      <c r="F1506" s="1">
        <v>13.826678755282201</v>
      </c>
      <c r="G1506" s="1">
        <v>1.6051304261296999</v>
      </c>
      <c r="H1506" s="1">
        <v>-3.7507419188523003E-2</v>
      </c>
      <c r="I1506" s="1">
        <v>34.058301924708097</v>
      </c>
      <c r="J1506" s="1">
        <v>3.0696597543945701</v>
      </c>
      <c r="K1506" s="1">
        <v>6.4428300605966597E-3</v>
      </c>
      <c r="L1506" s="1">
        <v>7.2062795889082496</v>
      </c>
      <c r="M1506" s="1">
        <v>0.60707820253128697</v>
      </c>
      <c r="N1506" s="1">
        <v>-4.9410355244060497E-2</v>
      </c>
      <c r="O1506" s="1">
        <v>172.74045373193599</v>
      </c>
      <c r="P1506" s="1">
        <v>12.575465023406901</v>
      </c>
      <c r="Q1506" s="1">
        <v>2.0397413472040202E-2</v>
      </c>
      <c r="R1506" s="1">
        <v>56.255850253181599</v>
      </c>
      <c r="S1506" s="1">
        <v>4.7929138497645596</v>
      </c>
      <c r="T1506" s="43">
        <f t="shared" si="141"/>
        <v>2426.1263593924391</v>
      </c>
      <c r="U1506" s="1">
        <f t="shared" si="142"/>
        <v>-105.79364060756097</v>
      </c>
      <c r="V1506" s="1" t="b">
        <f t="shared" si="143"/>
        <v>0</v>
      </c>
      <c r="W1506" s="44" t="b">
        <f t="shared" si="144"/>
        <v>0</v>
      </c>
      <c r="X1506" s="38">
        <f t="shared" si="145"/>
        <v>0</v>
      </c>
      <c r="Y1506" s="38">
        <f t="shared" si="146"/>
        <v>1</v>
      </c>
      <c r="AF1506" s="1">
        <v>1.6110163376973701</v>
      </c>
      <c r="AG1506" s="1">
        <v>1.6051304261296999</v>
      </c>
      <c r="AH1506" s="1">
        <v>3.0696597543945701</v>
      </c>
      <c r="AI1506" s="1">
        <v>0.60707820253128697</v>
      </c>
      <c r="AJ1506" s="1">
        <v>12.575465023406901</v>
      </c>
      <c r="AK1506" s="1">
        <v>4.7929138497645596</v>
      </c>
    </row>
    <row r="1507" spans="1:37">
      <c r="A1507">
        <v>1505</v>
      </c>
      <c r="B1507" s="1">
        <v>4.55072225944523E-2</v>
      </c>
      <c r="C1507" s="1">
        <v>16.912386385428398</v>
      </c>
      <c r="D1507" s="1">
        <v>1.83740182305835</v>
      </c>
      <c r="E1507" s="1">
        <v>1.6595003353004199E-2</v>
      </c>
      <c r="F1507" s="1">
        <v>15.5865240228372</v>
      </c>
      <c r="G1507" s="1">
        <v>1.3039992147516899</v>
      </c>
      <c r="H1507" s="1">
        <v>-2.6812063617219401E-2</v>
      </c>
      <c r="I1507" s="1">
        <v>34.424522512640102</v>
      </c>
      <c r="J1507" s="1">
        <v>3.0297572123266701</v>
      </c>
      <c r="K1507" s="1">
        <v>3.01545844611729E-2</v>
      </c>
      <c r="L1507" s="1">
        <v>7.3791950838397096</v>
      </c>
      <c r="M1507" s="1">
        <v>0.65552586451360895</v>
      </c>
      <c r="N1507" s="1">
        <v>1.66681946382603E-3</v>
      </c>
      <c r="O1507" s="1">
        <v>181.79276332028999</v>
      </c>
      <c r="P1507" s="1">
        <v>12.0094271942936</v>
      </c>
      <c r="Q1507" s="1">
        <v>2.1434553506152601E-2</v>
      </c>
      <c r="R1507" s="1">
        <v>56.314225714163399</v>
      </c>
      <c r="S1507" s="1">
        <v>4.8117011708484103</v>
      </c>
      <c r="T1507" s="43">
        <f t="shared" si="141"/>
        <v>2364.7812479792328</v>
      </c>
      <c r="U1507" s="1">
        <f t="shared" si="142"/>
        <v>-167.13875202076724</v>
      </c>
      <c r="V1507" s="1" t="b">
        <f t="shared" si="143"/>
        <v>0</v>
      </c>
      <c r="W1507" s="44" t="b">
        <f t="shared" si="144"/>
        <v>0</v>
      </c>
      <c r="X1507" s="38">
        <f t="shared" si="145"/>
        <v>0</v>
      </c>
      <c r="Y1507" s="38">
        <f t="shared" si="146"/>
        <v>1</v>
      </c>
      <c r="AF1507" s="1">
        <v>1.83740182305835</v>
      </c>
      <c r="AG1507" s="1">
        <v>1.3039992147516899</v>
      </c>
      <c r="AH1507" s="1">
        <v>3.0297572123266701</v>
      </c>
      <c r="AI1507" s="1">
        <v>0.65552586451360895</v>
      </c>
      <c r="AJ1507" s="1">
        <v>12.0094271942936</v>
      </c>
      <c r="AK1507" s="1">
        <v>4.8117011708484103</v>
      </c>
    </row>
    <row r="1508" spans="1:37">
      <c r="A1508">
        <v>1506</v>
      </c>
      <c r="B1508" s="1">
        <v>2.9621038332213499E-2</v>
      </c>
      <c r="C1508" s="1">
        <v>16.645835939518001</v>
      </c>
      <c r="D1508" s="1">
        <v>1.7435749493899899</v>
      </c>
      <c r="E1508" s="1">
        <v>5.7650098964940201E-2</v>
      </c>
      <c r="F1508" s="1">
        <v>16.239747585511399</v>
      </c>
      <c r="G1508" s="1">
        <v>1.57490359419454</v>
      </c>
      <c r="H1508" s="1">
        <v>1.7391227600591402E-2</v>
      </c>
      <c r="I1508" s="1">
        <v>35.980332343313201</v>
      </c>
      <c r="J1508" s="1">
        <v>3.1991641030922602</v>
      </c>
      <c r="K1508" s="1">
        <v>-8.9356791270611899E-2</v>
      </c>
      <c r="L1508" s="1">
        <v>6.5479576358411604</v>
      </c>
      <c r="M1508" s="1">
        <v>0.71020712538625597</v>
      </c>
      <c r="N1508" s="1">
        <v>3.11915036488363E-2</v>
      </c>
      <c r="O1508" s="1">
        <v>187.24015784062999</v>
      </c>
      <c r="P1508" s="1">
        <v>13.727536427064001</v>
      </c>
      <c r="Q1508" s="1">
        <v>-2.9054430957629402E-4</v>
      </c>
      <c r="R1508" s="1">
        <v>55.1039875239357</v>
      </c>
      <c r="S1508" s="1">
        <v>4.5364182449672796</v>
      </c>
      <c r="T1508" s="43">
        <f t="shared" si="141"/>
        <v>2549.1804444094328</v>
      </c>
      <c r="U1508" s="1">
        <f t="shared" si="142"/>
        <v>17.260444409432694</v>
      </c>
      <c r="V1508" s="1" t="b">
        <f t="shared" si="143"/>
        <v>0</v>
      </c>
      <c r="W1508" s="44" t="b">
        <f t="shared" si="144"/>
        <v>0</v>
      </c>
      <c r="X1508" s="38">
        <f t="shared" si="145"/>
        <v>1</v>
      </c>
      <c r="Y1508" s="38">
        <f t="shared" si="146"/>
        <v>0</v>
      </c>
      <c r="AF1508" s="1">
        <v>1.7435749493899899</v>
      </c>
      <c r="AG1508" s="1">
        <v>1.57490359419454</v>
      </c>
      <c r="AH1508" s="1">
        <v>3.1991641030922602</v>
      </c>
      <c r="AI1508" s="1">
        <v>0.71020712538625597</v>
      </c>
      <c r="AJ1508" s="1">
        <v>13.727536427064001</v>
      </c>
      <c r="AK1508" s="1">
        <v>4.5364182449672796</v>
      </c>
    </row>
    <row r="1509" spans="1:37">
      <c r="A1509">
        <v>1507</v>
      </c>
      <c r="B1509" s="1">
        <v>3.8632857239229497E-2</v>
      </c>
      <c r="C1509" s="1">
        <v>16.7965231617294</v>
      </c>
      <c r="D1509" s="1">
        <v>1.7925087929188801</v>
      </c>
      <c r="E1509" s="1">
        <v>3.6761165368382302E-2</v>
      </c>
      <c r="F1509" s="1">
        <v>15.904035121444499</v>
      </c>
      <c r="G1509" s="1">
        <v>1.4122816819403099</v>
      </c>
      <c r="H1509" s="1">
        <v>-1.9756568932445401E-2</v>
      </c>
      <c r="I1509" s="1">
        <v>34.668263393380499</v>
      </c>
      <c r="J1509" s="1">
        <v>3.0273782008522399</v>
      </c>
      <c r="K1509" s="1">
        <v>-3.1907491410678099E-2</v>
      </c>
      <c r="L1509" s="1">
        <v>6.9351486588321896</v>
      </c>
      <c r="M1509" s="1">
        <v>0.59269461555786895</v>
      </c>
      <c r="N1509" s="1">
        <v>3.97881860144529E-2</v>
      </c>
      <c r="O1509" s="1">
        <v>188.85674067239401</v>
      </c>
      <c r="P1509" s="1">
        <v>14.514775858783</v>
      </c>
      <c r="Q1509" s="1">
        <v>7.12974079555508E-3</v>
      </c>
      <c r="R1509" s="1">
        <v>55.514395611192398</v>
      </c>
      <c r="S1509" s="1">
        <v>4.6126946067427896</v>
      </c>
      <c r="T1509" s="43">
        <f t="shared" si="141"/>
        <v>2595.2333756795088</v>
      </c>
      <c r="U1509" s="1">
        <f t="shared" si="142"/>
        <v>63.313375679508681</v>
      </c>
      <c r="V1509" s="1" t="b">
        <f t="shared" si="143"/>
        <v>0</v>
      </c>
      <c r="W1509" s="44" t="b">
        <f t="shared" si="144"/>
        <v>0</v>
      </c>
      <c r="X1509" s="38">
        <f t="shared" si="145"/>
        <v>1</v>
      </c>
      <c r="Y1509" s="38">
        <f t="shared" si="146"/>
        <v>0</v>
      </c>
      <c r="AF1509" s="1">
        <v>1.7925087929188801</v>
      </c>
      <c r="AG1509" s="1">
        <v>1.4122816819403099</v>
      </c>
      <c r="AH1509" s="1">
        <v>3.0273782008522399</v>
      </c>
      <c r="AI1509" s="1">
        <v>0.59269461555786895</v>
      </c>
      <c r="AJ1509" s="1">
        <v>14.514775858783</v>
      </c>
      <c r="AK1509" s="1">
        <v>4.6126946067427896</v>
      </c>
    </row>
    <row r="1510" spans="1:37">
      <c r="A1510">
        <v>1508</v>
      </c>
      <c r="B1510" s="1">
        <v>-5.1800799496627699E-2</v>
      </c>
      <c r="C1510" s="1">
        <v>15.344210758272601</v>
      </c>
      <c r="D1510" s="1">
        <v>1.6518369375955</v>
      </c>
      <c r="E1510" s="1">
        <v>-1.4169868549417699E-2</v>
      </c>
      <c r="F1510" s="1">
        <v>15.1143076899505</v>
      </c>
      <c r="G1510" s="1">
        <v>1.23155140640074</v>
      </c>
      <c r="H1510" s="1">
        <v>-5.0997346943173698E-2</v>
      </c>
      <c r="I1510" s="1">
        <v>33.601942937772399</v>
      </c>
      <c r="J1510" s="1">
        <v>3.14115836512486</v>
      </c>
      <c r="K1510" s="1">
        <v>5.21732228579131E-2</v>
      </c>
      <c r="L1510" s="1">
        <v>7.5434769058550799</v>
      </c>
      <c r="M1510" s="1">
        <v>0.728042427745481</v>
      </c>
      <c r="N1510" s="1">
        <v>3.6615509420415498E-2</v>
      </c>
      <c r="O1510" s="1">
        <v>188.25850881155799</v>
      </c>
      <c r="P1510" s="1">
        <v>14.2195602662594</v>
      </c>
      <c r="Q1510" s="1">
        <v>-4.1257188039311499E-2</v>
      </c>
      <c r="R1510" s="1">
        <v>52.892176658068401</v>
      </c>
      <c r="S1510" s="1">
        <v>4.5640757896958899</v>
      </c>
      <c r="T1510" s="43">
        <f t="shared" si="141"/>
        <v>2553.6225192821876</v>
      </c>
      <c r="U1510" s="1">
        <f t="shared" si="142"/>
        <v>21.702519282187495</v>
      </c>
      <c r="V1510" s="1" t="b">
        <f t="shared" si="143"/>
        <v>0</v>
      </c>
      <c r="W1510" s="44" t="b">
        <f t="shared" si="144"/>
        <v>0</v>
      </c>
      <c r="X1510" s="38">
        <f t="shared" si="145"/>
        <v>1</v>
      </c>
      <c r="Y1510" s="38">
        <f t="shared" si="146"/>
        <v>0</v>
      </c>
      <c r="AF1510" s="1">
        <v>1.6518369375955</v>
      </c>
      <c r="AG1510" s="1">
        <v>1.23155140640074</v>
      </c>
      <c r="AH1510" s="1">
        <v>3.14115836512486</v>
      </c>
      <c r="AI1510" s="1">
        <v>0.728042427745481</v>
      </c>
      <c r="AJ1510" s="1">
        <v>14.2195602662594</v>
      </c>
      <c r="AK1510" s="1">
        <v>4.5640757896958899</v>
      </c>
    </row>
    <row r="1511" spans="1:37">
      <c r="A1511">
        <v>1509</v>
      </c>
      <c r="B1511" s="1">
        <v>-2.6615322387497999E-2</v>
      </c>
      <c r="C1511" s="1">
        <v>15.7355696202853</v>
      </c>
      <c r="D1511" s="1">
        <v>1.6082077832861399</v>
      </c>
      <c r="E1511" s="1">
        <v>1.8564822180437101E-2</v>
      </c>
      <c r="F1511" s="1">
        <v>15.6172569104845</v>
      </c>
      <c r="G1511" s="1">
        <v>1.31251685770902</v>
      </c>
      <c r="H1511" s="1">
        <v>-5.4655857591873802E-2</v>
      </c>
      <c r="I1511" s="1">
        <v>33.479234473696799</v>
      </c>
      <c r="J1511" s="1">
        <v>3.1769261897051799</v>
      </c>
      <c r="K1511" s="1">
        <v>2.4803013202065499E-2</v>
      </c>
      <c r="L1511" s="1">
        <v>7.3398102748158198</v>
      </c>
      <c r="M1511" s="1">
        <v>0.64354604304368801</v>
      </c>
      <c r="N1511" s="1">
        <v>4.5670615940885603E-2</v>
      </c>
      <c r="O1511" s="1">
        <v>189.970951135104</v>
      </c>
      <c r="P1511" s="1">
        <v>15.096857423018999</v>
      </c>
      <c r="Q1511" s="1">
        <v>4.0525504245939099E-2</v>
      </c>
      <c r="R1511" s="1">
        <v>57.399645706815598</v>
      </c>
      <c r="S1511" s="1">
        <v>5.2164718044796201</v>
      </c>
      <c r="T1511" s="43">
        <f t="shared" si="141"/>
        <v>2705.4526101242645</v>
      </c>
      <c r="U1511" s="1">
        <f t="shared" si="142"/>
        <v>173.53261012426447</v>
      </c>
      <c r="V1511" s="1" t="b">
        <f t="shared" si="143"/>
        <v>0</v>
      </c>
      <c r="W1511" s="44" t="b">
        <f t="shared" si="144"/>
        <v>0</v>
      </c>
      <c r="X1511" s="38">
        <f t="shared" si="145"/>
        <v>1</v>
      </c>
      <c r="Y1511" s="38">
        <f t="shared" si="146"/>
        <v>0</v>
      </c>
      <c r="AF1511" s="1">
        <v>1.6082077832861399</v>
      </c>
      <c r="AG1511" s="1">
        <v>1.31251685770902</v>
      </c>
      <c r="AH1511" s="1">
        <v>3.1769261897051799</v>
      </c>
      <c r="AI1511" s="1">
        <v>0.64354604304368801</v>
      </c>
      <c r="AJ1511" s="1">
        <v>15.096857423018999</v>
      </c>
      <c r="AK1511" s="1">
        <v>5.2164718044796201</v>
      </c>
    </row>
    <row r="1512" spans="1:37">
      <c r="A1512">
        <v>1510</v>
      </c>
      <c r="B1512" s="1">
        <v>-2.9336105908875601E-2</v>
      </c>
      <c r="C1512" s="1">
        <v>15.6928147315363</v>
      </c>
      <c r="D1512" s="1">
        <v>1.61000180265638</v>
      </c>
      <c r="E1512" s="1">
        <v>-4.6072901160569599E-2</v>
      </c>
      <c r="F1512" s="1">
        <v>14.639725988465701</v>
      </c>
      <c r="G1512" s="1">
        <v>1.2696741695217599</v>
      </c>
      <c r="H1512" s="1">
        <v>-5.4890314491016598E-2</v>
      </c>
      <c r="I1512" s="1">
        <v>33.471385956301901</v>
      </c>
      <c r="J1512" s="1">
        <v>3.17906420346791</v>
      </c>
      <c r="K1512" s="1">
        <v>-3.41479667334152E-3</v>
      </c>
      <c r="L1512" s="1">
        <v>7.13559175413564</v>
      </c>
      <c r="M1512" s="1">
        <v>0.59598413945780404</v>
      </c>
      <c r="N1512" s="1">
        <v>-3.6322090585785001E-3</v>
      </c>
      <c r="O1512" s="1">
        <v>180.83198612336801</v>
      </c>
      <c r="P1512" s="1">
        <v>11.8383412396776</v>
      </c>
      <c r="Q1512" s="1">
        <v>4.90205079912314E-2</v>
      </c>
      <c r="R1512" s="1">
        <v>57.889332914548802</v>
      </c>
      <c r="S1512" s="1">
        <v>5.4483332539753899</v>
      </c>
      <c r="T1512" s="43">
        <f t="shared" si="141"/>
        <v>2394.1398808756844</v>
      </c>
      <c r="U1512" s="1">
        <f t="shared" si="142"/>
        <v>-137.78011912431566</v>
      </c>
      <c r="V1512" s="1" t="b">
        <f t="shared" si="143"/>
        <v>0</v>
      </c>
      <c r="W1512" s="44" t="b">
        <f t="shared" si="144"/>
        <v>0</v>
      </c>
      <c r="X1512" s="38">
        <f t="shared" si="145"/>
        <v>0</v>
      </c>
      <c r="Y1512" s="38">
        <f t="shared" si="146"/>
        <v>1</v>
      </c>
      <c r="AF1512" s="1">
        <v>1.61000180265638</v>
      </c>
      <c r="AG1512" s="1">
        <v>1.2696741695217599</v>
      </c>
      <c r="AH1512" s="1">
        <v>3.17906420346791</v>
      </c>
      <c r="AI1512" s="1">
        <v>0.59598413945780404</v>
      </c>
      <c r="AJ1512" s="1">
        <v>11.8383412396776</v>
      </c>
      <c r="AK1512" s="1">
        <v>5.4483332539753899</v>
      </c>
    </row>
    <row r="1513" spans="1:37">
      <c r="A1513">
        <v>1511</v>
      </c>
      <c r="B1513" s="1">
        <v>8.4040540735435598E-2</v>
      </c>
      <c r="C1513" s="1">
        <v>17.576795485722201</v>
      </c>
      <c r="D1513" s="1">
        <v>2.1770791344756102</v>
      </c>
      <c r="E1513" s="1">
        <v>-2.43924582018188E-2</v>
      </c>
      <c r="F1513" s="1">
        <v>14.9605873730789</v>
      </c>
      <c r="G1513" s="1">
        <v>1.2288412632183701</v>
      </c>
      <c r="H1513" s="1">
        <v>6.2151875814713403E-2</v>
      </c>
      <c r="I1513" s="1">
        <v>37.627422771132203</v>
      </c>
      <c r="J1513" s="1">
        <v>3.8849691972660398</v>
      </c>
      <c r="K1513" s="1">
        <v>-2.5671535895690201E-2</v>
      </c>
      <c r="L1513" s="1">
        <v>6.9785310621423697</v>
      </c>
      <c r="M1513" s="1">
        <v>0.59080342784529005</v>
      </c>
      <c r="N1513" s="1">
        <v>-3.5062014222455201E-4</v>
      </c>
      <c r="O1513" s="1">
        <v>181.42637710477399</v>
      </c>
      <c r="P1513" s="1">
        <v>11.934741138242501</v>
      </c>
      <c r="Q1513" s="1">
        <v>7.8675749474088896E-2</v>
      </c>
      <c r="R1513" s="1">
        <v>59.631763466717601</v>
      </c>
      <c r="S1513" s="1">
        <v>6.4538747224289601</v>
      </c>
      <c r="T1513" s="43">
        <f t="shared" si="141"/>
        <v>2627.0308883476769</v>
      </c>
      <c r="U1513" s="1">
        <f t="shared" si="142"/>
        <v>95.110888347676791</v>
      </c>
      <c r="V1513" s="1" t="b">
        <f t="shared" si="143"/>
        <v>0</v>
      </c>
      <c r="W1513" s="44" t="b">
        <f t="shared" si="144"/>
        <v>0</v>
      </c>
      <c r="X1513" s="38">
        <f t="shared" si="145"/>
        <v>1</v>
      </c>
      <c r="Y1513" s="38">
        <f t="shared" si="146"/>
        <v>0</v>
      </c>
      <c r="AF1513" s="1">
        <v>2.1770791344756102</v>
      </c>
      <c r="AG1513" s="1">
        <v>1.2288412632183701</v>
      </c>
      <c r="AH1513" s="1">
        <v>3.8849691972660398</v>
      </c>
      <c r="AI1513" s="1">
        <v>0.59080342784529005</v>
      </c>
      <c r="AJ1513" s="1">
        <v>11.934741138242501</v>
      </c>
      <c r="AK1513" s="1">
        <v>6.4538747224289601</v>
      </c>
    </row>
    <row r="1514" spans="1:37">
      <c r="A1514">
        <v>1512</v>
      </c>
      <c r="B1514" s="1">
        <v>-3.7811671795255603E-2</v>
      </c>
      <c r="C1514" s="1">
        <v>15.560371305668401</v>
      </c>
      <c r="D1514" s="1">
        <v>1.6199940515695701</v>
      </c>
      <c r="E1514" s="1">
        <v>-3.1683746765565401E-2</v>
      </c>
      <c r="F1514" s="1">
        <v>14.8519021227215</v>
      </c>
      <c r="G1514" s="1">
        <v>1.23842302946535</v>
      </c>
      <c r="H1514" s="1">
        <v>3.2820898155415897E-2</v>
      </c>
      <c r="I1514" s="1">
        <v>36.539802135522201</v>
      </c>
      <c r="J1514" s="1">
        <v>3.3818297141263201</v>
      </c>
      <c r="K1514" s="1">
        <v>6.7866979425226598E-2</v>
      </c>
      <c r="L1514" s="1">
        <v>7.66279623135138</v>
      </c>
      <c r="M1514" s="1">
        <v>0.79288553648919302</v>
      </c>
      <c r="N1514" s="1">
        <v>-2.3189674549215299E-2</v>
      </c>
      <c r="O1514" s="1">
        <v>177.32973005335401</v>
      </c>
      <c r="P1514" s="1">
        <v>11.711795968761599</v>
      </c>
      <c r="Q1514" s="1">
        <v>-2.5361051204802702E-2</v>
      </c>
      <c r="R1514" s="1">
        <v>53.7396760730906</v>
      </c>
      <c r="S1514" s="1">
        <v>4.4654015973552399</v>
      </c>
      <c r="T1514" s="43">
        <f t="shared" si="141"/>
        <v>2321.0329897767274</v>
      </c>
      <c r="U1514" s="1">
        <f t="shared" si="142"/>
        <v>-210.88701022327268</v>
      </c>
      <c r="V1514" s="1" t="b">
        <f t="shared" si="143"/>
        <v>0</v>
      </c>
      <c r="W1514" s="44" t="b">
        <f t="shared" si="144"/>
        <v>0</v>
      </c>
      <c r="X1514" s="38">
        <f t="shared" si="145"/>
        <v>0</v>
      </c>
      <c r="Y1514" s="38">
        <f t="shared" si="146"/>
        <v>1</v>
      </c>
      <c r="AF1514" s="1">
        <v>1.6199940515695701</v>
      </c>
      <c r="AG1514" s="1">
        <v>1.23842302946535</v>
      </c>
      <c r="AH1514" s="1">
        <v>3.3818297141263201</v>
      </c>
      <c r="AI1514" s="1">
        <v>0.79288553648919302</v>
      </c>
      <c r="AJ1514" s="1">
        <v>11.711795968761599</v>
      </c>
      <c r="AK1514" s="1">
        <v>4.4654015973552399</v>
      </c>
    </row>
    <row r="1515" spans="1:37">
      <c r="A1515">
        <v>1513</v>
      </c>
      <c r="B1515" s="1">
        <v>-3.3403585945149097E-2</v>
      </c>
      <c r="C1515" s="1">
        <v>15.629114159130101</v>
      </c>
      <c r="D1515" s="1">
        <v>1.6103954269195999</v>
      </c>
      <c r="E1515" s="1">
        <v>4.4962762078346603E-2</v>
      </c>
      <c r="F1515" s="1">
        <v>16.035009970837901</v>
      </c>
      <c r="G1515" s="1">
        <v>1.47439163330558</v>
      </c>
      <c r="H1515" s="1">
        <v>2.28155878313656E-2</v>
      </c>
      <c r="I1515" s="1">
        <v>36.176032922533501</v>
      </c>
      <c r="J1515" s="1">
        <v>3.2611141727095498</v>
      </c>
      <c r="K1515" s="1">
        <v>-3.1641158733905897E-2</v>
      </c>
      <c r="L1515" s="1">
        <v>6.9369959615259296</v>
      </c>
      <c r="M1515" s="1">
        <v>0.59425763620151995</v>
      </c>
      <c r="N1515" s="1">
        <v>1.15647817525128E-2</v>
      </c>
      <c r="O1515" s="1">
        <v>183.601075776953</v>
      </c>
      <c r="P1515" s="1">
        <v>12.3925805111858</v>
      </c>
      <c r="Q1515" s="1">
        <v>8.1959521151850803E-2</v>
      </c>
      <c r="R1515" s="1">
        <v>59.827902424211601</v>
      </c>
      <c r="S1515" s="1">
        <v>6.5869448399366997</v>
      </c>
      <c r="T1515" s="43">
        <f t="shared" si="141"/>
        <v>2591.968422025875</v>
      </c>
      <c r="U1515" s="1">
        <f t="shared" si="142"/>
        <v>60.04842202587497</v>
      </c>
      <c r="V1515" s="1" t="b">
        <f t="shared" si="143"/>
        <v>0</v>
      </c>
      <c r="W1515" s="44" t="b">
        <f t="shared" si="144"/>
        <v>0</v>
      </c>
      <c r="X1515" s="38">
        <f t="shared" si="145"/>
        <v>1</v>
      </c>
      <c r="Y1515" s="38">
        <f t="shared" si="146"/>
        <v>0</v>
      </c>
      <c r="AF1515" s="1">
        <v>1.6103954269195999</v>
      </c>
      <c r="AG1515" s="1">
        <v>1.47439163330558</v>
      </c>
      <c r="AH1515" s="1">
        <v>3.2611141727095498</v>
      </c>
      <c r="AI1515" s="1">
        <v>0.59425763620151995</v>
      </c>
      <c r="AJ1515" s="1">
        <v>12.3925805111858</v>
      </c>
      <c r="AK1515" s="1">
        <v>6.5869448399366997</v>
      </c>
    </row>
    <row r="1516" spans="1:37">
      <c r="A1516">
        <v>1514</v>
      </c>
      <c r="B1516" s="1">
        <v>-1.8478406218037799E-2</v>
      </c>
      <c r="C1516" s="1">
        <v>15.864130968289899</v>
      </c>
      <c r="D1516" s="1">
        <v>1.61053553588307</v>
      </c>
      <c r="E1516" s="1">
        <v>-3.8436645457354E-2</v>
      </c>
      <c r="F1516" s="1">
        <v>14.751946606886801</v>
      </c>
      <c r="G1516" s="1">
        <v>1.2513289120739599</v>
      </c>
      <c r="H1516" s="1">
        <v>4.2138344675167499E-2</v>
      </c>
      <c r="I1516" s="1">
        <v>36.881850823369497</v>
      </c>
      <c r="J1516" s="1">
        <v>3.5175988856938201</v>
      </c>
      <c r="K1516" s="1">
        <v>-1.1474647365227199E-3</v>
      </c>
      <c r="L1516" s="1">
        <v>7.1517888643817296</v>
      </c>
      <c r="M1516" s="1">
        <v>0.59841087048687203</v>
      </c>
      <c r="N1516" s="1">
        <v>-1.9436036866058E-2</v>
      </c>
      <c r="O1516" s="1">
        <v>177.996612444845</v>
      </c>
      <c r="P1516" s="1">
        <v>11.6871117605174</v>
      </c>
      <c r="Q1516" s="1">
        <v>5.1784416168012402E-2</v>
      </c>
      <c r="R1516" s="1">
        <v>58.049555032753702</v>
      </c>
      <c r="S1516" s="1">
        <v>5.5253067576754598</v>
      </c>
      <c r="T1516" s="43">
        <f t="shared" si="141"/>
        <v>2419.0292722330582</v>
      </c>
      <c r="U1516" s="1">
        <f t="shared" si="142"/>
        <v>-112.89072776694184</v>
      </c>
      <c r="V1516" s="1" t="b">
        <f t="shared" si="143"/>
        <v>0</v>
      </c>
      <c r="W1516" s="44" t="b">
        <f t="shared" si="144"/>
        <v>0</v>
      </c>
      <c r="X1516" s="38">
        <f t="shared" si="145"/>
        <v>0</v>
      </c>
      <c r="Y1516" s="38">
        <f t="shared" si="146"/>
        <v>1</v>
      </c>
      <c r="AF1516" s="1">
        <v>1.61053553588307</v>
      </c>
      <c r="AG1516" s="1">
        <v>1.2513289120739599</v>
      </c>
      <c r="AH1516" s="1">
        <v>3.5175988856938201</v>
      </c>
      <c r="AI1516" s="1">
        <v>0.59841087048687203</v>
      </c>
      <c r="AJ1516" s="1">
        <v>11.6871117605174</v>
      </c>
      <c r="AK1516" s="1">
        <v>5.5253067576754598</v>
      </c>
    </row>
    <row r="1517" spans="1:37">
      <c r="A1517">
        <v>1515</v>
      </c>
      <c r="B1517" s="1">
        <v>6.1705180033612902E-2</v>
      </c>
      <c r="C1517" s="1">
        <v>17.188563212098401</v>
      </c>
      <c r="D1517" s="1">
        <v>1.96381796842454</v>
      </c>
      <c r="E1517" s="1">
        <v>-1.09161805515882E-2</v>
      </c>
      <c r="F1517" s="1">
        <v>15.1635650220167</v>
      </c>
      <c r="G1517" s="1">
        <v>1.23218154394855</v>
      </c>
      <c r="H1517" s="1">
        <v>2.1777159131101499E-2</v>
      </c>
      <c r="I1517" s="1">
        <v>36.138486189861403</v>
      </c>
      <c r="J1517" s="1">
        <v>3.24793849903442</v>
      </c>
      <c r="K1517" s="1">
        <v>1.5823150953320202E-2</v>
      </c>
      <c r="L1517" s="1">
        <v>7.2741948393258804</v>
      </c>
      <c r="M1517" s="1">
        <v>0.62271224951894399</v>
      </c>
      <c r="N1517" s="1">
        <v>-4.23592765098256E-3</v>
      </c>
      <c r="O1517" s="1">
        <v>180.722847439086</v>
      </c>
      <c r="P1517" s="1">
        <v>11.819113250542999</v>
      </c>
      <c r="Q1517" s="1">
        <v>-1.8105269312631601E-2</v>
      </c>
      <c r="R1517" s="1">
        <v>54.131017468648103</v>
      </c>
      <c r="S1517" s="1">
        <v>4.4658586446340003</v>
      </c>
      <c r="T1517" s="43">
        <f t="shared" si="141"/>
        <v>2335.1622156103458</v>
      </c>
      <c r="U1517" s="1">
        <f t="shared" si="142"/>
        <v>-196.75778438965426</v>
      </c>
      <c r="V1517" s="1" t="b">
        <f t="shared" si="143"/>
        <v>0</v>
      </c>
      <c r="W1517" s="44" t="b">
        <f t="shared" si="144"/>
        <v>0</v>
      </c>
      <c r="X1517" s="38">
        <f t="shared" si="145"/>
        <v>0</v>
      </c>
      <c r="Y1517" s="38">
        <f t="shared" si="146"/>
        <v>1</v>
      </c>
      <c r="AF1517" s="1">
        <v>1.96381796842454</v>
      </c>
      <c r="AG1517" s="1">
        <v>1.23218154394855</v>
      </c>
      <c r="AH1517" s="1">
        <v>3.24793849903442</v>
      </c>
      <c r="AI1517" s="1">
        <v>0.62271224951894399</v>
      </c>
      <c r="AJ1517" s="1">
        <v>11.819113250542999</v>
      </c>
      <c r="AK1517" s="1">
        <v>4.4658586446340003</v>
      </c>
    </row>
    <row r="1518" spans="1:37">
      <c r="A1518">
        <v>1516</v>
      </c>
      <c r="B1518" s="1">
        <v>-0.13385645202229801</v>
      </c>
      <c r="C1518" s="1">
        <v>14.135404407076299</v>
      </c>
      <c r="D1518" s="1">
        <v>2.1561317122641102</v>
      </c>
      <c r="E1518" s="1">
        <v>-6.1585654586065797E-2</v>
      </c>
      <c r="F1518" s="1">
        <v>14.4143759479017</v>
      </c>
      <c r="G1518" s="1">
        <v>1.3318292247413499</v>
      </c>
      <c r="H1518" s="1">
        <v>-3.1929501423579899E-2</v>
      </c>
      <c r="I1518" s="1">
        <v>34.248807149361397</v>
      </c>
      <c r="J1518" s="1">
        <v>3.0442929377087</v>
      </c>
      <c r="K1518" s="1">
        <v>-5.3381182328020499E-2</v>
      </c>
      <c r="L1518" s="1">
        <v>6.7878130018138902</v>
      </c>
      <c r="M1518" s="1">
        <v>0.62065769521499103</v>
      </c>
      <c r="N1518" s="1">
        <v>6.8736912459350496E-3</v>
      </c>
      <c r="O1518" s="1">
        <v>182.741803551055</v>
      </c>
      <c r="P1518" s="1">
        <v>12.2027857884247</v>
      </c>
      <c r="Q1518" s="1">
        <v>5.1297400632486202E-2</v>
      </c>
      <c r="R1518" s="1">
        <v>58.021290880721601</v>
      </c>
      <c r="S1518" s="1">
        <v>5.5110453007240299</v>
      </c>
      <c r="T1518" s="43">
        <f t="shared" si="141"/>
        <v>2486.6742659077877</v>
      </c>
      <c r="U1518" s="1">
        <f t="shared" si="142"/>
        <v>-45.245734092212388</v>
      </c>
      <c r="V1518" s="1" t="b">
        <f t="shared" si="143"/>
        <v>0</v>
      </c>
      <c r="W1518" s="44" t="b">
        <f t="shared" si="144"/>
        <v>0</v>
      </c>
      <c r="X1518" s="38">
        <f t="shared" si="145"/>
        <v>0</v>
      </c>
      <c r="Y1518" s="38">
        <f t="shared" si="146"/>
        <v>1</v>
      </c>
      <c r="AF1518" s="1">
        <v>2.1561317122641102</v>
      </c>
      <c r="AG1518" s="1">
        <v>1.3318292247413499</v>
      </c>
      <c r="AH1518" s="1">
        <v>3.0442929377087</v>
      </c>
      <c r="AI1518" s="1">
        <v>0.62065769521499103</v>
      </c>
      <c r="AJ1518" s="1">
        <v>12.2027857884247</v>
      </c>
      <c r="AK1518" s="1">
        <v>5.5110453007240299</v>
      </c>
    </row>
    <row r="1519" spans="1:37">
      <c r="A1519">
        <v>1517</v>
      </c>
      <c r="B1519" s="1">
        <v>-0.11617634497198499</v>
      </c>
      <c r="C1519" s="1">
        <v>14.387542214036699</v>
      </c>
      <c r="D1519" s="1">
        <v>2.0091147725250398</v>
      </c>
      <c r="E1519" s="1">
        <v>-2.0065120391751502E-2</v>
      </c>
      <c r="F1519" s="1">
        <v>15.0254671656248</v>
      </c>
      <c r="G1519" s="1">
        <v>1.2276583862804</v>
      </c>
      <c r="H1519" s="1">
        <v>-2.7045797308353201E-2</v>
      </c>
      <c r="I1519" s="1">
        <v>34.416477282184999</v>
      </c>
      <c r="J1519" s="1">
        <v>3.02802648100496</v>
      </c>
      <c r="K1519" s="1">
        <v>-4.4572575316371502E-3</v>
      </c>
      <c r="L1519" s="1">
        <v>7.1281570548959401</v>
      </c>
      <c r="M1519" s="1">
        <v>0.59357023102853501</v>
      </c>
      <c r="N1519" s="1">
        <v>1.08044087880718E-2</v>
      </c>
      <c r="O1519" s="1">
        <v>183.46152354528601</v>
      </c>
      <c r="P1519" s="1">
        <v>12.3496000246355</v>
      </c>
      <c r="Q1519" s="1">
        <v>-1.3934807912849E-2</v>
      </c>
      <c r="R1519" s="1">
        <v>54.357240186201601</v>
      </c>
      <c r="S1519" s="1">
        <v>4.4712844963253202</v>
      </c>
      <c r="T1519" s="43">
        <f t="shared" si="141"/>
        <v>2367.9254391799755</v>
      </c>
      <c r="U1519" s="1">
        <f t="shared" si="142"/>
        <v>-163.99456082002462</v>
      </c>
      <c r="V1519" s="1" t="b">
        <f t="shared" si="143"/>
        <v>0</v>
      </c>
      <c r="W1519" s="44" t="b">
        <f t="shared" si="144"/>
        <v>0</v>
      </c>
      <c r="X1519" s="38">
        <f t="shared" si="145"/>
        <v>0</v>
      </c>
      <c r="Y1519" s="38">
        <f t="shared" si="146"/>
        <v>1</v>
      </c>
      <c r="AF1519" s="1">
        <v>2.0091147725250398</v>
      </c>
      <c r="AG1519" s="1">
        <v>1.2276583862804</v>
      </c>
      <c r="AH1519" s="1">
        <v>3.02802648100496</v>
      </c>
      <c r="AI1519" s="1">
        <v>0.59357023102853501</v>
      </c>
      <c r="AJ1519" s="1">
        <v>12.3496000246355</v>
      </c>
      <c r="AK1519" s="1">
        <v>4.4712844963253202</v>
      </c>
    </row>
    <row r="1520" spans="1:37">
      <c r="A1520">
        <v>1518</v>
      </c>
      <c r="B1520" s="1">
        <v>-7.6446443529037206E-2</v>
      </c>
      <c r="C1520" s="1">
        <v>14.9706648494149</v>
      </c>
      <c r="D1520" s="1">
        <v>1.7494113911801299</v>
      </c>
      <c r="E1520" s="1">
        <v>-3.9508451257260404E-3</v>
      </c>
      <c r="F1520" s="1">
        <v>15.269553031156001</v>
      </c>
      <c r="G1520" s="1">
        <v>1.2405556138846301</v>
      </c>
      <c r="H1520" s="1">
        <v>-6.19786965150372E-2</v>
      </c>
      <c r="I1520" s="1">
        <v>33.2349668900087</v>
      </c>
      <c r="J1520" s="1">
        <v>3.2488749333776599</v>
      </c>
      <c r="K1520" s="1">
        <v>-2.7996420969510901E-3</v>
      </c>
      <c r="L1520" s="1">
        <v>7.1399825964433603</v>
      </c>
      <c r="M1520" s="1">
        <v>0.59602024246323504</v>
      </c>
      <c r="N1520" s="1">
        <v>3.2619910964896701E-3</v>
      </c>
      <c r="O1520" s="1">
        <v>182.08298539483201</v>
      </c>
      <c r="P1520" s="1">
        <v>12.068920173208999</v>
      </c>
      <c r="Q1520" s="1">
        <v>5.9102268667652599E-2</v>
      </c>
      <c r="R1520" s="1">
        <v>58.475911217341697</v>
      </c>
      <c r="S1520" s="1">
        <v>5.7510152742720004</v>
      </c>
      <c r="T1520" s="43">
        <f t="shared" si="141"/>
        <v>2465.4797628386655</v>
      </c>
      <c r="U1520" s="1">
        <f t="shared" si="142"/>
        <v>-66.440237161334608</v>
      </c>
      <c r="V1520" s="1" t="b">
        <f t="shared" si="143"/>
        <v>0</v>
      </c>
      <c r="W1520" s="44" t="b">
        <f t="shared" si="144"/>
        <v>0</v>
      </c>
      <c r="X1520" s="38">
        <f t="shared" si="145"/>
        <v>0</v>
      </c>
      <c r="Y1520" s="38">
        <f t="shared" si="146"/>
        <v>1</v>
      </c>
      <c r="AF1520" s="1">
        <v>1.7494113911801299</v>
      </c>
      <c r="AG1520" s="1">
        <v>1.2405556138846301</v>
      </c>
      <c r="AH1520" s="1">
        <v>3.2488749333776599</v>
      </c>
      <c r="AI1520" s="1">
        <v>0.59602024246323504</v>
      </c>
      <c r="AJ1520" s="1">
        <v>12.068920173208999</v>
      </c>
      <c r="AK1520" s="1">
        <v>5.7510152742720004</v>
      </c>
    </row>
    <row r="1521" spans="1:37">
      <c r="A1521">
        <v>1519</v>
      </c>
      <c r="B1521" s="1">
        <v>-1.9109503871995E-2</v>
      </c>
      <c r="C1521" s="1">
        <v>15.854122311006</v>
      </c>
      <c r="D1521" s="1">
        <v>1.6098079350879499</v>
      </c>
      <c r="E1521" s="1">
        <v>4.6688170366216399E-2</v>
      </c>
      <c r="F1521" s="1">
        <v>16.062700792054201</v>
      </c>
      <c r="G1521" s="1">
        <v>1.48625272453626</v>
      </c>
      <c r="H1521" s="1">
        <v>-7.2279799190658606E-2</v>
      </c>
      <c r="I1521" s="1">
        <v>32.894367370786199</v>
      </c>
      <c r="J1521" s="1">
        <v>3.35637325347605</v>
      </c>
      <c r="K1521" s="1">
        <v>-7.2435025741410903E-3</v>
      </c>
      <c r="L1521" s="1">
        <v>7.10832390547733</v>
      </c>
      <c r="M1521" s="1">
        <v>0.59071159622945402</v>
      </c>
      <c r="N1521" s="1">
        <v>8.5788080181564298E-3</v>
      </c>
      <c r="O1521" s="1">
        <v>183.05366547021001</v>
      </c>
      <c r="P1521" s="1">
        <v>12.266434894878801</v>
      </c>
      <c r="Q1521" s="1">
        <v>1.4478602552421799E-2</v>
      </c>
      <c r="R1521" s="1">
        <v>55.923865957728403</v>
      </c>
      <c r="S1521" s="1">
        <v>4.6937173617916796</v>
      </c>
      <c r="T1521" s="43">
        <f t="shared" si="141"/>
        <v>2400.3297766000196</v>
      </c>
      <c r="U1521" s="1">
        <f t="shared" si="142"/>
        <v>-131.59022339998046</v>
      </c>
      <c r="V1521" s="1" t="b">
        <f t="shared" si="143"/>
        <v>0</v>
      </c>
      <c r="W1521" s="44" t="b">
        <f t="shared" si="144"/>
        <v>0</v>
      </c>
      <c r="X1521" s="38">
        <f t="shared" si="145"/>
        <v>0</v>
      </c>
      <c r="Y1521" s="38">
        <f t="shared" si="146"/>
        <v>1</v>
      </c>
      <c r="AF1521" s="1">
        <v>1.6098079350879499</v>
      </c>
      <c r="AG1521" s="1">
        <v>1.48625272453626</v>
      </c>
      <c r="AH1521" s="1">
        <v>3.35637325347605</v>
      </c>
      <c r="AI1521" s="1">
        <v>0.59071159622945402</v>
      </c>
      <c r="AJ1521" s="1">
        <v>12.266434894878801</v>
      </c>
      <c r="AK1521" s="1">
        <v>4.6937173617916796</v>
      </c>
    </row>
    <row r="1522" spans="1:37">
      <c r="A1522">
        <v>1520</v>
      </c>
      <c r="B1522" s="1">
        <v>0.154451688652889</v>
      </c>
      <c r="C1522" s="1">
        <v>18.859009207260399</v>
      </c>
      <c r="D1522" s="1">
        <v>3.1155871522304599</v>
      </c>
      <c r="E1522" s="1">
        <v>3.6904287784596597E-2</v>
      </c>
      <c r="F1522" s="1">
        <v>15.906311508275801</v>
      </c>
      <c r="G1522" s="1">
        <v>1.4144897670838501</v>
      </c>
      <c r="H1522" s="1">
        <v>7.1173231290536099E-2</v>
      </c>
      <c r="I1522" s="1">
        <v>37.9684088935117</v>
      </c>
      <c r="J1522" s="1">
        <v>4.0844878087996399</v>
      </c>
      <c r="K1522" s="1">
        <v>-1.0219786092893901E-2</v>
      </c>
      <c r="L1522" s="1">
        <v>7.0871989706833203</v>
      </c>
      <c r="M1522" s="1">
        <v>0.59164290043696499</v>
      </c>
      <c r="N1522" s="1">
        <v>1.8930543059049599E-3</v>
      </c>
      <c r="O1522" s="1">
        <v>181.833895830019</v>
      </c>
      <c r="P1522" s="1">
        <v>12.0171434851403</v>
      </c>
      <c r="Q1522" s="1">
        <v>3.9736954526826899E-2</v>
      </c>
      <c r="R1522" s="1">
        <v>57.354401073482201</v>
      </c>
      <c r="S1522" s="1">
        <v>5.1969649067315098</v>
      </c>
      <c r="T1522" s="43">
        <f t="shared" si="141"/>
        <v>2642.0316020422724</v>
      </c>
      <c r="U1522" s="1">
        <f t="shared" si="142"/>
        <v>110.11160204227235</v>
      </c>
      <c r="V1522" s="1" t="b">
        <f t="shared" si="143"/>
        <v>0</v>
      </c>
      <c r="W1522" s="44" t="b">
        <f t="shared" si="144"/>
        <v>0</v>
      </c>
      <c r="X1522" s="38">
        <f t="shared" si="145"/>
        <v>1</v>
      </c>
      <c r="Y1522" s="38">
        <f t="shared" si="146"/>
        <v>0</v>
      </c>
      <c r="AF1522" s="1">
        <v>3.1155871522304599</v>
      </c>
      <c r="AG1522" s="1">
        <v>1.4144897670838501</v>
      </c>
      <c r="AH1522" s="1">
        <v>4.0844878087996399</v>
      </c>
      <c r="AI1522" s="1">
        <v>0.59164290043696499</v>
      </c>
      <c r="AJ1522" s="1">
        <v>12.0171434851403</v>
      </c>
      <c r="AK1522" s="1">
        <v>5.1969649067315098</v>
      </c>
    </row>
    <row r="1523" spans="1:37">
      <c r="A1523">
        <v>1521</v>
      </c>
      <c r="B1523" s="1">
        <v>0.115125058283136</v>
      </c>
      <c r="C1523" s="1">
        <v>18.131742133923598</v>
      </c>
      <c r="D1523" s="1">
        <v>2.5424269357422999</v>
      </c>
      <c r="E1523" s="1">
        <v>1.5194796241783E-2</v>
      </c>
      <c r="F1523" s="1">
        <v>15.564714933245501</v>
      </c>
      <c r="G1523" s="1">
        <v>1.2964033250828</v>
      </c>
      <c r="H1523" s="1">
        <v>6.9099660747620306E-2</v>
      </c>
      <c r="I1523" s="1">
        <v>37.889760289163803</v>
      </c>
      <c r="J1523" s="1">
        <v>4.0390225047368897</v>
      </c>
      <c r="K1523" s="1">
        <v>3.4295764163087702E-2</v>
      </c>
      <c r="L1523" s="1">
        <v>7.4098170184421601</v>
      </c>
      <c r="M1523" s="1">
        <v>0.66692480853020197</v>
      </c>
      <c r="N1523" s="1">
        <v>-5.4949060324774798E-3</v>
      </c>
      <c r="O1523" s="1">
        <v>180.495464446288</v>
      </c>
      <c r="P1523" s="1">
        <v>11.781337003267501</v>
      </c>
      <c r="Q1523" s="1">
        <v>1.45938297549007E-2</v>
      </c>
      <c r="R1523" s="1">
        <v>55.930310279628003</v>
      </c>
      <c r="S1523" s="1">
        <v>4.6945775983364504</v>
      </c>
      <c r="T1523" s="43">
        <f t="shared" si="141"/>
        <v>2502.0692175696145</v>
      </c>
      <c r="U1523" s="1">
        <f t="shared" si="142"/>
        <v>-29.850782430385607</v>
      </c>
      <c r="V1523" s="1" t="b">
        <f t="shared" si="143"/>
        <v>0</v>
      </c>
      <c r="W1523" s="44" t="b">
        <f t="shared" si="144"/>
        <v>0</v>
      </c>
      <c r="X1523" s="38">
        <f t="shared" si="145"/>
        <v>0</v>
      </c>
      <c r="Y1523" s="38">
        <f t="shared" si="146"/>
        <v>1</v>
      </c>
      <c r="AF1523" s="1">
        <v>2.5424269357422999</v>
      </c>
      <c r="AG1523" s="1">
        <v>1.2964033250828</v>
      </c>
      <c r="AH1523" s="1">
        <v>4.0390225047368897</v>
      </c>
      <c r="AI1523" s="1">
        <v>0.66692480853020197</v>
      </c>
      <c r="AJ1523" s="1">
        <v>11.781337003267501</v>
      </c>
      <c r="AK1523" s="1">
        <v>4.6945775983364504</v>
      </c>
    </row>
    <row r="1524" spans="1:37">
      <c r="A1524">
        <v>1522</v>
      </c>
      <c r="B1524" s="1">
        <v>-0.13185461294619699</v>
      </c>
      <c r="C1524" s="1">
        <v>14.1637295537084</v>
      </c>
      <c r="D1524" s="1">
        <v>2.1389042697702201</v>
      </c>
      <c r="E1524" s="1">
        <v>-7.0059255888517301E-3</v>
      </c>
      <c r="F1524" s="1">
        <v>15.2229745048112</v>
      </c>
      <c r="G1524" s="1">
        <v>1.23472110196747</v>
      </c>
      <c r="H1524" s="1">
        <v>-1.1592395266304701E-2</v>
      </c>
      <c r="I1524" s="1">
        <v>34.952459651671496</v>
      </c>
      <c r="J1524" s="1">
        <v>3.0344531511455402</v>
      </c>
      <c r="K1524" s="1">
        <v>4.6637940409954698E-2</v>
      </c>
      <c r="L1524" s="1">
        <v>7.5018369812317696</v>
      </c>
      <c r="M1524" s="1">
        <v>0.70779950271143299</v>
      </c>
      <c r="N1524" s="1">
        <v>-1.09276792876503E-2</v>
      </c>
      <c r="O1524" s="1">
        <v>179.51753236130901</v>
      </c>
      <c r="P1524" s="1">
        <v>11.736230394386901</v>
      </c>
      <c r="Q1524" s="1">
        <v>-2.3619540579302802E-2</v>
      </c>
      <c r="R1524" s="1">
        <v>53.833345829747103</v>
      </c>
      <c r="S1524" s="1">
        <v>4.46370758199929</v>
      </c>
      <c r="T1524" s="43">
        <f t="shared" si="141"/>
        <v>2331.5816001980852</v>
      </c>
      <c r="U1524" s="1">
        <f t="shared" si="142"/>
        <v>-200.33839980191487</v>
      </c>
      <c r="V1524" s="1" t="b">
        <f t="shared" si="143"/>
        <v>0</v>
      </c>
      <c r="W1524" s="44" t="b">
        <f t="shared" si="144"/>
        <v>0</v>
      </c>
      <c r="X1524" s="38">
        <f t="shared" si="145"/>
        <v>0</v>
      </c>
      <c r="Y1524" s="38">
        <f t="shared" si="146"/>
        <v>1</v>
      </c>
      <c r="AF1524" s="1">
        <v>2.1389042697702201</v>
      </c>
      <c r="AG1524" s="1">
        <v>1.23472110196747</v>
      </c>
      <c r="AH1524" s="1">
        <v>3.0344531511455402</v>
      </c>
      <c r="AI1524" s="1">
        <v>0.70779950271143299</v>
      </c>
      <c r="AJ1524" s="1">
        <v>11.736230394386901</v>
      </c>
      <c r="AK1524" s="1">
        <v>4.46370758199929</v>
      </c>
    </row>
    <row r="1525" spans="1:37">
      <c r="A1525">
        <v>1523</v>
      </c>
      <c r="B1525" s="1">
        <v>5.6267289036269097E-2</v>
      </c>
      <c r="C1525" s="1">
        <v>17.095347357482801</v>
      </c>
      <c r="D1525" s="1">
        <v>1.9192738222768</v>
      </c>
      <c r="E1525" s="1">
        <v>4.5188990376341998E-2</v>
      </c>
      <c r="F1525" s="1">
        <v>16.0386379542127</v>
      </c>
      <c r="G1525" s="1">
        <v>1.4759477807927801</v>
      </c>
      <c r="H1525" s="1">
        <v>-2.9487906301178701E-2</v>
      </c>
      <c r="I1525" s="1">
        <v>34.3325310381721</v>
      </c>
      <c r="J1525" s="1">
        <v>3.0318566626044099</v>
      </c>
      <c r="K1525" s="1">
        <v>-1.3740265348329299E-2</v>
      </c>
      <c r="L1525" s="1">
        <v>7.0622925008069002</v>
      </c>
      <c r="M1525" s="1">
        <v>0.591121552765555</v>
      </c>
      <c r="N1525" s="1">
        <v>-5.8896583041810101E-3</v>
      </c>
      <c r="O1525" s="1">
        <v>180.424227513061</v>
      </c>
      <c r="P1525" s="1">
        <v>11.778441073635401</v>
      </c>
      <c r="Q1525" s="1">
        <v>5.5935633897909003E-2</v>
      </c>
      <c r="R1525" s="1">
        <v>58.291032240277502</v>
      </c>
      <c r="S1525" s="1">
        <v>5.6446336771347898</v>
      </c>
      <c r="T1525" s="43">
        <f t="shared" si="141"/>
        <v>2444.1274569209741</v>
      </c>
      <c r="U1525" s="1">
        <f t="shared" si="142"/>
        <v>-87.792543079026018</v>
      </c>
      <c r="V1525" s="1" t="b">
        <f t="shared" si="143"/>
        <v>0</v>
      </c>
      <c r="W1525" s="44" t="b">
        <f t="shared" si="144"/>
        <v>0</v>
      </c>
      <c r="X1525" s="38">
        <f t="shared" si="145"/>
        <v>0</v>
      </c>
      <c r="Y1525" s="38">
        <f t="shared" si="146"/>
        <v>1</v>
      </c>
      <c r="AF1525" s="1">
        <v>1.9192738222768</v>
      </c>
      <c r="AG1525" s="1">
        <v>1.4759477807927801</v>
      </c>
      <c r="AH1525" s="1">
        <v>3.0318566626044099</v>
      </c>
      <c r="AI1525" s="1">
        <v>0.591121552765555</v>
      </c>
      <c r="AJ1525" s="1">
        <v>11.778441073635401</v>
      </c>
      <c r="AK1525" s="1">
        <v>5.6446336771347898</v>
      </c>
    </row>
    <row r="1526" spans="1:37">
      <c r="A1526">
        <v>1524</v>
      </c>
      <c r="B1526" s="1">
        <v>-2.2037680770108401E-2</v>
      </c>
      <c r="C1526" s="1">
        <v>15.8077665383883</v>
      </c>
      <c r="D1526" s="1">
        <v>1.60807989431063</v>
      </c>
      <c r="E1526" s="1">
        <v>-1.3929620714720601E-2</v>
      </c>
      <c r="F1526" s="1">
        <v>15.117939305872399</v>
      </c>
      <c r="G1526" s="1">
        <v>1.23190439855449</v>
      </c>
      <c r="H1526" s="1">
        <v>-5.9082612250797202E-2</v>
      </c>
      <c r="I1526" s="1">
        <v>33.3313576651734</v>
      </c>
      <c r="J1526" s="1">
        <v>3.2213392927487998</v>
      </c>
      <c r="K1526" s="1">
        <v>-4.3180779647038502E-2</v>
      </c>
      <c r="L1526" s="1">
        <v>6.8574057614256398</v>
      </c>
      <c r="M1526" s="1">
        <v>0.60380623044618098</v>
      </c>
      <c r="N1526" s="1">
        <v>1.5050462019286E-2</v>
      </c>
      <c r="O1526" s="1">
        <v>184.24216709432099</v>
      </c>
      <c r="P1526" s="1">
        <v>12.5964283115727</v>
      </c>
      <c r="Q1526" s="1">
        <v>1.4358927158637499E-2</v>
      </c>
      <c r="R1526" s="1">
        <v>55.917173647508399</v>
      </c>
      <c r="S1526" s="1">
        <v>4.6900596213851999</v>
      </c>
      <c r="T1526" s="43">
        <f t="shared" si="141"/>
        <v>2395.1617749017996</v>
      </c>
      <c r="U1526" s="1">
        <f t="shared" si="142"/>
        <v>-136.75822509820046</v>
      </c>
      <c r="V1526" s="1" t="b">
        <f t="shared" si="143"/>
        <v>0</v>
      </c>
      <c r="W1526" s="44" t="b">
        <f t="shared" si="144"/>
        <v>0</v>
      </c>
      <c r="X1526" s="38">
        <f t="shared" si="145"/>
        <v>0</v>
      </c>
      <c r="Y1526" s="38">
        <f t="shared" si="146"/>
        <v>1</v>
      </c>
      <c r="AF1526" s="1">
        <v>1.60807989431063</v>
      </c>
      <c r="AG1526" s="1">
        <v>1.23190439855449</v>
      </c>
      <c r="AH1526" s="1">
        <v>3.2213392927487998</v>
      </c>
      <c r="AI1526" s="1">
        <v>0.60380623044618098</v>
      </c>
      <c r="AJ1526" s="1">
        <v>12.5964283115727</v>
      </c>
      <c r="AK1526" s="1">
        <v>4.6900596213851999</v>
      </c>
    </row>
    <row r="1527" spans="1:37">
      <c r="A1527">
        <v>1525</v>
      </c>
      <c r="B1527" s="1">
        <v>-4.5209062768498801E-2</v>
      </c>
      <c r="C1527" s="1">
        <v>15.4456898501737</v>
      </c>
      <c r="D1527" s="1">
        <v>1.6350456875636299</v>
      </c>
      <c r="E1527" s="1">
        <v>-4.2739267827786399E-2</v>
      </c>
      <c r="F1527" s="1">
        <v>14.6886109039236</v>
      </c>
      <c r="G1527" s="1">
        <v>1.2603269426459001</v>
      </c>
      <c r="H1527" s="1">
        <v>-8.52313896390091E-2</v>
      </c>
      <c r="I1527" s="1">
        <v>32.471080035611102</v>
      </c>
      <c r="J1527" s="1">
        <v>3.5384038540776901</v>
      </c>
      <c r="K1527" s="1">
        <v>1.24285165270181E-2</v>
      </c>
      <c r="L1527" s="1">
        <v>7.2495434719634204</v>
      </c>
      <c r="M1527" s="1">
        <v>0.61535936748619002</v>
      </c>
      <c r="N1527" s="1">
        <v>9.63338994591902E-4</v>
      </c>
      <c r="O1527" s="1">
        <v>181.66492063453501</v>
      </c>
      <c r="P1527" s="1">
        <v>11.983086701938801</v>
      </c>
      <c r="Q1527" s="1">
        <v>-8.7552906097838501E-2</v>
      </c>
      <c r="R1527" s="1">
        <v>50.499312413156602</v>
      </c>
      <c r="S1527" s="1">
        <v>5.3704555322440797</v>
      </c>
      <c r="T1527" s="43">
        <f t="shared" si="141"/>
        <v>2440.267808595629</v>
      </c>
      <c r="U1527" s="1">
        <f t="shared" si="142"/>
        <v>-91.652191404371024</v>
      </c>
      <c r="V1527" s="1" t="b">
        <f t="shared" si="143"/>
        <v>0</v>
      </c>
      <c r="W1527" s="44" t="b">
        <f t="shared" si="144"/>
        <v>0</v>
      </c>
      <c r="X1527" s="38">
        <f t="shared" si="145"/>
        <v>0</v>
      </c>
      <c r="Y1527" s="38">
        <f t="shared" si="146"/>
        <v>1</v>
      </c>
      <c r="AF1527" s="1">
        <v>1.6350456875636299</v>
      </c>
      <c r="AG1527" s="1">
        <v>1.2603269426459001</v>
      </c>
      <c r="AH1527" s="1">
        <v>3.5384038540776901</v>
      </c>
      <c r="AI1527" s="1">
        <v>0.61535936748619002</v>
      </c>
      <c r="AJ1527" s="1">
        <v>11.983086701938801</v>
      </c>
      <c r="AK1527" s="1">
        <v>5.3704555322440797</v>
      </c>
    </row>
    <row r="1528" spans="1:37">
      <c r="A1528">
        <v>1526</v>
      </c>
      <c r="B1528" s="1">
        <v>-5.8034871975762903E-2</v>
      </c>
      <c r="C1528" s="1">
        <v>15.248851383730999</v>
      </c>
      <c r="D1528" s="1">
        <v>1.66808265048136</v>
      </c>
      <c r="E1528" s="1">
        <v>-1.6963029806235101E-2</v>
      </c>
      <c r="F1528" s="1">
        <v>15.0721498954551</v>
      </c>
      <c r="G1528" s="1">
        <v>1.22920035559634</v>
      </c>
      <c r="H1528" s="1">
        <v>-4.78671017128659E-2</v>
      </c>
      <c r="I1528" s="1">
        <v>33.7072900545176</v>
      </c>
      <c r="J1528" s="1">
        <v>3.12136420951115</v>
      </c>
      <c r="K1528" s="1">
        <v>-1.1061966149518199E-2</v>
      </c>
      <c r="L1528" s="1">
        <v>7.0812327857065096</v>
      </c>
      <c r="M1528" s="1">
        <v>0.59102513941467505</v>
      </c>
      <c r="N1528" s="1">
        <v>-5.0211759679997204E-3</v>
      </c>
      <c r="O1528" s="1">
        <v>180.58099083090801</v>
      </c>
      <c r="P1528" s="1">
        <v>11.7958067055954</v>
      </c>
      <c r="Q1528" s="1">
        <v>1.6407428193404499E-2</v>
      </c>
      <c r="R1528" s="1">
        <v>56.031837439937803</v>
      </c>
      <c r="S1528" s="1">
        <v>4.7253786929203301</v>
      </c>
      <c r="T1528" s="43">
        <f t="shared" si="141"/>
        <v>2313.0857753519253</v>
      </c>
      <c r="U1528" s="1">
        <f t="shared" si="142"/>
        <v>-218.83422464807472</v>
      </c>
      <c r="V1528" s="1" t="b">
        <f t="shared" si="143"/>
        <v>0</v>
      </c>
      <c r="W1528" s="44" t="b">
        <f t="shared" si="144"/>
        <v>0</v>
      </c>
      <c r="X1528" s="38">
        <f t="shared" si="145"/>
        <v>0</v>
      </c>
      <c r="Y1528" s="38">
        <f t="shared" si="146"/>
        <v>1</v>
      </c>
      <c r="AF1528" s="1">
        <v>1.66808265048136</v>
      </c>
      <c r="AG1528" s="1">
        <v>1.22920035559634</v>
      </c>
      <c r="AH1528" s="1">
        <v>3.12136420951115</v>
      </c>
      <c r="AI1528" s="1">
        <v>0.59102513941467505</v>
      </c>
      <c r="AJ1528" s="1">
        <v>11.7958067055954</v>
      </c>
      <c r="AK1528" s="1">
        <v>4.7253786929203301</v>
      </c>
    </row>
    <row r="1529" spans="1:37">
      <c r="A1529">
        <v>1527</v>
      </c>
      <c r="B1529" s="1">
        <v>-1.45181927352098E-2</v>
      </c>
      <c r="C1529" s="1">
        <v>15.9270808789145</v>
      </c>
      <c r="D1529" s="1">
        <v>1.6102067104773901</v>
      </c>
      <c r="E1529" s="1">
        <v>-3.9497930363314596E-3</v>
      </c>
      <c r="F1529" s="1">
        <v>15.2695690960993</v>
      </c>
      <c r="G1529" s="1">
        <v>1.2405556138846301</v>
      </c>
      <c r="H1529" s="1">
        <v>-3.4644562391116698E-2</v>
      </c>
      <c r="I1529" s="1">
        <v>34.155945669220003</v>
      </c>
      <c r="J1529" s="1">
        <v>3.0543761084735799</v>
      </c>
      <c r="K1529" s="1">
        <v>3.5629280938466602E-2</v>
      </c>
      <c r="L1529" s="1">
        <v>7.4197047249847596</v>
      </c>
      <c r="M1529" s="1">
        <v>0.670916960614797</v>
      </c>
      <c r="N1529" s="1">
        <v>2.84790949072142E-2</v>
      </c>
      <c r="O1529" s="1">
        <v>186.73297415540301</v>
      </c>
      <c r="P1529" s="1">
        <v>13.4939806242123</v>
      </c>
      <c r="Q1529" s="1">
        <v>1.6135238202203599E-3</v>
      </c>
      <c r="R1529" s="1">
        <v>55.209009222910304</v>
      </c>
      <c r="S1529" s="1">
        <v>4.5557522729558801</v>
      </c>
      <c r="T1529" s="43">
        <f t="shared" si="141"/>
        <v>2462.578829061858</v>
      </c>
      <c r="U1529" s="1">
        <f t="shared" si="142"/>
        <v>-69.341170938142113</v>
      </c>
      <c r="V1529" s="1" t="b">
        <f t="shared" si="143"/>
        <v>0</v>
      </c>
      <c r="W1529" s="44" t="b">
        <f t="shared" si="144"/>
        <v>0</v>
      </c>
      <c r="X1529" s="38">
        <f t="shared" si="145"/>
        <v>0</v>
      </c>
      <c r="Y1529" s="38">
        <f t="shared" si="146"/>
        <v>1</v>
      </c>
      <c r="AF1529" s="1">
        <v>1.6102067104773901</v>
      </c>
      <c r="AG1529" s="1">
        <v>1.2405556138846301</v>
      </c>
      <c r="AH1529" s="1">
        <v>3.0543761084735799</v>
      </c>
      <c r="AI1529" s="1">
        <v>0.670916960614797</v>
      </c>
      <c r="AJ1529" s="1">
        <v>13.4939806242123</v>
      </c>
      <c r="AK1529" s="1">
        <v>4.5557522729558801</v>
      </c>
    </row>
    <row r="1530" spans="1:37">
      <c r="A1530">
        <v>1528</v>
      </c>
      <c r="B1530" s="1">
        <v>-7.8589940793113197E-2</v>
      </c>
      <c r="C1530" s="1">
        <v>14.938609637671499</v>
      </c>
      <c r="D1530" s="1">
        <v>1.76002118101576</v>
      </c>
      <c r="E1530" s="1">
        <v>-4.9021482527787E-2</v>
      </c>
      <c r="F1530" s="1">
        <v>14.5966231425476</v>
      </c>
      <c r="G1530" s="1">
        <v>1.2801594693463201</v>
      </c>
      <c r="H1530" s="1">
        <v>-4.7575157043126197E-2</v>
      </c>
      <c r="I1530" s="1">
        <v>33.7171321547848</v>
      </c>
      <c r="J1530" s="1">
        <v>3.11967092539077</v>
      </c>
      <c r="K1530" s="1">
        <v>-4.3458018843699001E-2</v>
      </c>
      <c r="L1530" s="1">
        <v>6.8555048832722996</v>
      </c>
      <c r="M1530" s="1">
        <v>0.60481797107435298</v>
      </c>
      <c r="N1530" s="1">
        <v>-2.3251555748982002E-2</v>
      </c>
      <c r="O1530" s="1">
        <v>177.31875701641999</v>
      </c>
      <c r="P1530" s="1">
        <v>11.7134700984112</v>
      </c>
      <c r="Q1530" s="1">
        <v>-8.7027613665580497E-2</v>
      </c>
      <c r="R1530" s="1">
        <v>50.525846288213302</v>
      </c>
      <c r="S1530" s="1">
        <v>5.3575567388469798</v>
      </c>
      <c r="T1530" s="43">
        <f t="shared" si="141"/>
        <v>2383.5696384085386</v>
      </c>
      <c r="U1530" s="1">
        <f t="shared" si="142"/>
        <v>-148.35036159146148</v>
      </c>
      <c r="V1530" s="1" t="b">
        <f t="shared" si="143"/>
        <v>0</v>
      </c>
      <c r="W1530" s="44" t="b">
        <f t="shared" si="144"/>
        <v>0</v>
      </c>
      <c r="X1530" s="38">
        <f t="shared" si="145"/>
        <v>0</v>
      </c>
      <c r="Y1530" s="38">
        <f t="shared" si="146"/>
        <v>1</v>
      </c>
      <c r="AF1530" s="1">
        <v>1.76002118101576</v>
      </c>
      <c r="AG1530" s="1">
        <v>1.2801594693463201</v>
      </c>
      <c r="AH1530" s="1">
        <v>3.11967092539077</v>
      </c>
      <c r="AI1530" s="1">
        <v>0.60481797107435298</v>
      </c>
      <c r="AJ1530" s="1">
        <v>11.7134700984112</v>
      </c>
      <c r="AK1530" s="1">
        <v>5.3575567388469798</v>
      </c>
    </row>
    <row r="1531" spans="1:37">
      <c r="A1531">
        <v>1529</v>
      </c>
      <c r="B1531" s="1">
        <v>3.7649403881395899E-2</v>
      </c>
      <c r="C1531" s="1">
        <v>16.780012684598901</v>
      </c>
      <c r="D1531" s="1">
        <v>1.7875664410080101</v>
      </c>
      <c r="E1531" s="1">
        <v>-4.76712230978315E-3</v>
      </c>
      <c r="F1531" s="1">
        <v>15.257093929138099</v>
      </c>
      <c r="G1531" s="1">
        <v>1.2380412902614599</v>
      </c>
      <c r="H1531" s="1">
        <v>1.6981524836956401E-2</v>
      </c>
      <c r="I1531" s="1">
        <v>35.965594121066999</v>
      </c>
      <c r="J1531" s="1">
        <v>3.1961868015629999</v>
      </c>
      <c r="K1531" s="1">
        <v>-3.10110034453903E-2</v>
      </c>
      <c r="L1531" s="1">
        <v>6.94136872383244</v>
      </c>
      <c r="M1531" s="1">
        <v>0.592918547965542</v>
      </c>
      <c r="N1531" s="1">
        <v>9.6632096860152297E-3</v>
      </c>
      <c r="O1531" s="1">
        <v>183.252276838141</v>
      </c>
      <c r="P1531" s="1">
        <v>12.307429950542099</v>
      </c>
      <c r="Q1531" s="1">
        <v>4.9523187328475299E-3</v>
      </c>
      <c r="R1531" s="1">
        <v>55.393648847431102</v>
      </c>
      <c r="S1531" s="1">
        <v>4.5896124054235097</v>
      </c>
      <c r="T1531" s="43">
        <f t="shared" si="141"/>
        <v>2371.1755436763619</v>
      </c>
      <c r="U1531" s="1">
        <f t="shared" si="142"/>
        <v>-160.74445632363813</v>
      </c>
      <c r="V1531" s="1" t="b">
        <f t="shared" si="143"/>
        <v>0</v>
      </c>
      <c r="W1531" s="44" t="b">
        <f t="shared" si="144"/>
        <v>0</v>
      </c>
      <c r="X1531" s="38">
        <f t="shared" si="145"/>
        <v>0</v>
      </c>
      <c r="Y1531" s="38">
        <f t="shared" si="146"/>
        <v>1</v>
      </c>
      <c r="AF1531" s="1">
        <v>1.7875664410080101</v>
      </c>
      <c r="AG1531" s="1">
        <v>1.2380412902614599</v>
      </c>
      <c r="AH1531" s="1">
        <v>3.1961868015629999</v>
      </c>
      <c r="AI1531" s="1">
        <v>0.592918547965542</v>
      </c>
      <c r="AJ1531" s="1">
        <v>12.307429950542099</v>
      </c>
      <c r="AK1531" s="1">
        <v>4.5896124054235097</v>
      </c>
    </row>
    <row r="1532" spans="1:37">
      <c r="A1532">
        <v>1530</v>
      </c>
      <c r="B1532" s="1">
        <v>-9.7541778161017903E-2</v>
      </c>
      <c r="C1532" s="1">
        <v>14.658161435720601</v>
      </c>
      <c r="D1532" s="1">
        <v>1.87406914496357</v>
      </c>
      <c r="E1532" s="1">
        <v>-3.10777618843102E-2</v>
      </c>
      <c r="F1532" s="1">
        <v>14.860904878357101</v>
      </c>
      <c r="G1532" s="1">
        <v>1.23686156930751</v>
      </c>
      <c r="H1532" s="1">
        <v>-3.70895855544311E-2</v>
      </c>
      <c r="I1532" s="1">
        <v>34.072535602219901</v>
      </c>
      <c r="J1532" s="1">
        <v>3.0669416156812601</v>
      </c>
      <c r="K1532" s="1">
        <v>2.3504487199430199E-2</v>
      </c>
      <c r="L1532" s="1">
        <v>7.3302855257250998</v>
      </c>
      <c r="M1532" s="1">
        <v>0.64088116498507697</v>
      </c>
      <c r="N1532" s="1">
        <v>-2.1063113953459701E-2</v>
      </c>
      <c r="O1532" s="1">
        <v>177.70723371968799</v>
      </c>
      <c r="P1532" s="1">
        <v>11.686179848942301</v>
      </c>
      <c r="Q1532" s="1">
        <v>-4.0791650650755698E-2</v>
      </c>
      <c r="R1532" s="1">
        <v>52.916805676284397</v>
      </c>
      <c r="S1532" s="1">
        <v>4.5601821984517397</v>
      </c>
      <c r="T1532" s="43">
        <f t="shared" si="141"/>
        <v>2306.5115542331455</v>
      </c>
      <c r="U1532" s="1">
        <f t="shared" si="142"/>
        <v>-225.40844576685458</v>
      </c>
      <c r="V1532" s="1" t="b">
        <f t="shared" si="143"/>
        <v>0</v>
      </c>
      <c r="W1532" s="44" t="b">
        <f t="shared" si="144"/>
        <v>0</v>
      </c>
      <c r="X1532" s="38">
        <f t="shared" si="145"/>
        <v>0</v>
      </c>
      <c r="Y1532" s="38">
        <f t="shared" si="146"/>
        <v>1</v>
      </c>
      <c r="AF1532" s="1">
        <v>1.87406914496357</v>
      </c>
      <c r="AG1532" s="1">
        <v>1.23686156930751</v>
      </c>
      <c r="AH1532" s="1">
        <v>3.0669416156812601</v>
      </c>
      <c r="AI1532" s="1">
        <v>0.64088116498507697</v>
      </c>
      <c r="AJ1532" s="1">
        <v>11.686179848942301</v>
      </c>
      <c r="AK1532" s="1">
        <v>4.5601821984517397</v>
      </c>
    </row>
    <row r="1533" spans="1:37">
      <c r="A1533">
        <v>1531</v>
      </c>
      <c r="B1533" s="1">
        <v>-3.5380024893509401E-2</v>
      </c>
      <c r="C1533" s="1">
        <v>15.598254675166199</v>
      </c>
      <c r="D1533" s="1">
        <v>1.6134006675545001</v>
      </c>
      <c r="E1533" s="1">
        <v>-5.9881555148223603E-2</v>
      </c>
      <c r="F1533" s="1">
        <v>14.438960419093799</v>
      </c>
      <c r="G1533" s="1">
        <v>1.3242091179168101</v>
      </c>
      <c r="H1533" s="1">
        <v>3.1667165559310902E-3</v>
      </c>
      <c r="I1533" s="1">
        <v>35.4721525814129</v>
      </c>
      <c r="J1533" s="1">
        <v>3.09505818755816</v>
      </c>
      <c r="K1533" s="1">
        <v>-8.7381384708278803E-2</v>
      </c>
      <c r="L1533" s="1">
        <v>6.5609052985634397</v>
      </c>
      <c r="M1533" s="1">
        <v>0.70526226836581196</v>
      </c>
      <c r="N1533" s="1">
        <v>-3.6543379985176198E-2</v>
      </c>
      <c r="O1533" s="1">
        <v>174.97746177690499</v>
      </c>
      <c r="P1533" s="1">
        <v>12.0054364233238</v>
      </c>
      <c r="Q1533" s="1">
        <v>6.6798595620356904E-3</v>
      </c>
      <c r="R1533" s="1">
        <v>55.4894263434404</v>
      </c>
      <c r="S1533" s="1">
        <v>4.6067989968098004</v>
      </c>
      <c r="T1533" s="43">
        <f t="shared" si="141"/>
        <v>2335.0165661528886</v>
      </c>
      <c r="U1533" s="1">
        <f t="shared" si="142"/>
        <v>-196.9034338471115</v>
      </c>
      <c r="V1533" s="1" t="b">
        <f t="shared" si="143"/>
        <v>0</v>
      </c>
      <c r="W1533" s="44" t="b">
        <f t="shared" si="144"/>
        <v>0</v>
      </c>
      <c r="X1533" s="38">
        <f t="shared" si="145"/>
        <v>0</v>
      </c>
      <c r="Y1533" s="38">
        <f t="shared" si="146"/>
        <v>1</v>
      </c>
      <c r="AF1533" s="1">
        <v>1.6134006675545001</v>
      </c>
      <c r="AG1533" s="1">
        <v>1.3242091179168101</v>
      </c>
      <c r="AH1533" s="1">
        <v>3.09505818755816</v>
      </c>
      <c r="AI1533" s="1">
        <v>0.70526226836581196</v>
      </c>
      <c r="AJ1533" s="1">
        <v>12.0054364233238</v>
      </c>
      <c r="AK1533" s="1">
        <v>4.6067989968098004</v>
      </c>
    </row>
    <row r="1534" spans="1:37">
      <c r="A1534">
        <v>1532</v>
      </c>
      <c r="B1534" s="1">
        <v>-5.6084171266019903E-2</v>
      </c>
      <c r="C1534" s="1">
        <v>15.2786263605405</v>
      </c>
      <c r="D1534" s="1">
        <v>1.66316226968186</v>
      </c>
      <c r="E1534" s="1">
        <v>-6.5517574481677804E-2</v>
      </c>
      <c r="F1534" s="1">
        <v>14.3578110535205</v>
      </c>
      <c r="G1534" s="1">
        <v>1.3499720540479501</v>
      </c>
      <c r="H1534" s="1">
        <v>4.0941365748537697E-2</v>
      </c>
      <c r="I1534" s="1">
        <v>36.837730436013601</v>
      </c>
      <c r="J1534" s="1">
        <v>3.49871569472531</v>
      </c>
      <c r="K1534" s="1">
        <v>-3.8242643805575703E-2</v>
      </c>
      <c r="L1534" s="1">
        <v>6.8913523099468499</v>
      </c>
      <c r="M1534" s="1">
        <v>0.59879479331496099</v>
      </c>
      <c r="N1534" s="1">
        <v>-1.10195312124057E-2</v>
      </c>
      <c r="O1534" s="1">
        <v>179.50104408768499</v>
      </c>
      <c r="P1534" s="1">
        <v>11.7360740596332</v>
      </c>
      <c r="Q1534" s="1">
        <v>-9.1157944113938894E-3</v>
      </c>
      <c r="R1534" s="1">
        <v>54.619820641784798</v>
      </c>
      <c r="S1534" s="1">
        <v>4.4778871272711402</v>
      </c>
      <c r="T1534" s="43">
        <f t="shared" si="141"/>
        <v>2332.4605998674419</v>
      </c>
      <c r="U1534" s="1">
        <f t="shared" si="142"/>
        <v>-199.45940013255813</v>
      </c>
      <c r="V1534" s="1" t="b">
        <f t="shared" si="143"/>
        <v>0</v>
      </c>
      <c r="W1534" s="44" t="b">
        <f t="shared" si="144"/>
        <v>0</v>
      </c>
      <c r="X1534" s="38">
        <f t="shared" si="145"/>
        <v>0</v>
      </c>
      <c r="Y1534" s="38">
        <f t="shared" si="146"/>
        <v>1</v>
      </c>
      <c r="AF1534" s="1">
        <v>1.66316226968186</v>
      </c>
      <c r="AG1534" s="1">
        <v>1.3499720540479501</v>
      </c>
      <c r="AH1534" s="1">
        <v>3.49871569472531</v>
      </c>
      <c r="AI1534" s="1">
        <v>0.59879479331496099</v>
      </c>
      <c r="AJ1534" s="1">
        <v>11.7360740596332</v>
      </c>
      <c r="AK1534" s="1">
        <v>4.4778871272711402</v>
      </c>
    </row>
    <row r="1535" spans="1:37">
      <c r="A1535">
        <v>1533</v>
      </c>
      <c r="B1535" s="1">
        <v>-2.08621602091601E-2</v>
      </c>
      <c r="C1535" s="1">
        <v>15.826359819227701</v>
      </c>
      <c r="D1535" s="1">
        <v>1.6093087966127999</v>
      </c>
      <c r="E1535" s="1">
        <v>-2.2957913230642599E-2</v>
      </c>
      <c r="F1535" s="1">
        <v>14.982064409665</v>
      </c>
      <c r="G1535" s="1">
        <v>1.22967593641368</v>
      </c>
      <c r="H1535" s="1">
        <v>-7.4933545354399694E-2</v>
      </c>
      <c r="I1535" s="1">
        <v>32.8071897943083</v>
      </c>
      <c r="J1535" s="1">
        <v>3.3928439342019199</v>
      </c>
      <c r="K1535" s="1">
        <v>-4.1361092770207997E-2</v>
      </c>
      <c r="L1535" s="1">
        <v>6.8698954529162704</v>
      </c>
      <c r="M1535" s="1">
        <v>0.60171473746924098</v>
      </c>
      <c r="N1535" s="1">
        <v>1.85990903562036E-2</v>
      </c>
      <c r="O1535" s="1">
        <v>184.89713550173099</v>
      </c>
      <c r="P1535" s="1">
        <v>12.820100962085499</v>
      </c>
      <c r="Q1535" s="1">
        <v>2.8880735477975799E-2</v>
      </c>
      <c r="R1535" s="1">
        <v>56.7351167573702</v>
      </c>
      <c r="S1535" s="1">
        <v>4.9543780485147098</v>
      </c>
      <c r="T1535" s="43">
        <f t="shared" si="141"/>
        <v>2460.8022415297851</v>
      </c>
      <c r="U1535" s="1">
        <f t="shared" si="142"/>
        <v>-71.117758470214994</v>
      </c>
      <c r="V1535" s="1" t="b">
        <f t="shared" si="143"/>
        <v>0</v>
      </c>
      <c r="W1535" s="44" t="b">
        <f t="shared" si="144"/>
        <v>0</v>
      </c>
      <c r="X1535" s="38">
        <f t="shared" si="145"/>
        <v>0</v>
      </c>
      <c r="Y1535" s="38">
        <f t="shared" si="146"/>
        <v>1</v>
      </c>
      <c r="AF1535" s="1">
        <v>1.6093087966127999</v>
      </c>
      <c r="AG1535" s="1">
        <v>1.22967593641368</v>
      </c>
      <c r="AH1535" s="1">
        <v>3.3928439342019199</v>
      </c>
      <c r="AI1535" s="1">
        <v>0.60171473746924098</v>
      </c>
      <c r="AJ1535" s="1">
        <v>12.820100962085499</v>
      </c>
      <c r="AK1535" s="1">
        <v>4.9543780485147098</v>
      </c>
    </row>
    <row r="1536" spans="1:37">
      <c r="A1536">
        <v>1534</v>
      </c>
      <c r="B1536" s="1">
        <v>-4.1100165119084299E-3</v>
      </c>
      <c r="C1536" s="1">
        <v>16.0937184356332</v>
      </c>
      <c r="D1536" s="1">
        <v>1.6218823821341899</v>
      </c>
      <c r="E1536" s="1">
        <v>8.9512352238897107E-3</v>
      </c>
      <c r="F1536" s="1">
        <v>15.467838427724001</v>
      </c>
      <c r="G1536" s="1">
        <v>1.2744535259943801</v>
      </c>
      <c r="H1536" s="1">
        <v>5.0451775073430002E-2</v>
      </c>
      <c r="I1536" s="1">
        <v>37.189743572334201</v>
      </c>
      <c r="J1536" s="1">
        <v>3.6627556826513699</v>
      </c>
      <c r="K1536" s="1">
        <v>-4.6054989325810597E-3</v>
      </c>
      <c r="L1536" s="1">
        <v>7.1271004452265601</v>
      </c>
      <c r="M1536" s="1">
        <v>0.59463271815369201</v>
      </c>
      <c r="N1536" s="1">
        <v>1.8076864212836399E-2</v>
      </c>
      <c r="O1536" s="1">
        <v>184.80060259193701</v>
      </c>
      <c r="P1536" s="1">
        <v>12.7858459724649</v>
      </c>
      <c r="Q1536" s="1">
        <v>-1.0829037486607899E-2</v>
      </c>
      <c r="R1536" s="1">
        <v>54.526323726641401</v>
      </c>
      <c r="S1536" s="1">
        <v>4.4765604378041397</v>
      </c>
      <c r="T1536" s="43">
        <f t="shared" si="141"/>
        <v>2441.613071920267</v>
      </c>
      <c r="U1536" s="1">
        <f t="shared" si="142"/>
        <v>-90.306928079733098</v>
      </c>
      <c r="V1536" s="1" t="b">
        <f t="shared" si="143"/>
        <v>0</v>
      </c>
      <c r="W1536" s="44" t="b">
        <f t="shared" si="144"/>
        <v>0</v>
      </c>
      <c r="X1536" s="38">
        <f t="shared" si="145"/>
        <v>0</v>
      </c>
      <c r="Y1536" s="38">
        <f t="shared" si="146"/>
        <v>1</v>
      </c>
      <c r="AF1536" s="1">
        <v>1.6218823821341899</v>
      </c>
      <c r="AG1536" s="1">
        <v>1.2744535259943801</v>
      </c>
      <c r="AH1536" s="1">
        <v>3.6627556826513699</v>
      </c>
      <c r="AI1536" s="1">
        <v>0.59463271815369201</v>
      </c>
      <c r="AJ1536" s="1">
        <v>12.7858459724649</v>
      </c>
      <c r="AK1536" s="1">
        <v>4.4765604378041397</v>
      </c>
    </row>
    <row r="1537" spans="1:37">
      <c r="A1537">
        <v>1535</v>
      </c>
      <c r="B1537" s="1">
        <v>-1.50524557063757E-2</v>
      </c>
      <c r="C1537" s="1">
        <v>15.9185739020458</v>
      </c>
      <c r="D1537" s="1">
        <v>1.61128950898739</v>
      </c>
      <c r="E1537" s="1">
        <v>-2.5954501893461799E-2</v>
      </c>
      <c r="F1537" s="1">
        <v>14.9372365242205</v>
      </c>
      <c r="G1537" s="1">
        <v>1.2291459735280399</v>
      </c>
      <c r="H1537" s="1">
        <v>5.6372665981742801E-2</v>
      </c>
      <c r="I1537" s="1">
        <v>37.410593154884502</v>
      </c>
      <c r="J1537" s="1">
        <v>3.7669780908536201</v>
      </c>
      <c r="K1537" s="1">
        <v>-1.7251135609591E-2</v>
      </c>
      <c r="L1537" s="1">
        <v>7.03754118284672</v>
      </c>
      <c r="M1537" s="1">
        <v>0.58936645563065104</v>
      </c>
      <c r="N1537" s="1">
        <v>-2.83266932443418E-2</v>
      </c>
      <c r="O1537" s="1">
        <v>176.421119687193</v>
      </c>
      <c r="P1537" s="1">
        <v>11.8154062769069</v>
      </c>
      <c r="Q1537" s="1">
        <v>1.7992326503072999E-2</v>
      </c>
      <c r="R1537" s="1">
        <v>56.120712614837402</v>
      </c>
      <c r="S1537" s="1">
        <v>4.7515277446286603</v>
      </c>
      <c r="T1537" s="43">
        <f t="shared" si="141"/>
        <v>2376.3714050535264</v>
      </c>
      <c r="U1537" s="1">
        <f t="shared" si="142"/>
        <v>-155.54859494647371</v>
      </c>
      <c r="V1537" s="1" t="b">
        <f t="shared" si="143"/>
        <v>0</v>
      </c>
      <c r="W1537" s="44" t="b">
        <f t="shared" si="144"/>
        <v>0</v>
      </c>
      <c r="X1537" s="38">
        <f t="shared" si="145"/>
        <v>0</v>
      </c>
      <c r="Y1537" s="38">
        <f t="shared" si="146"/>
        <v>1</v>
      </c>
      <c r="AF1537" s="1">
        <v>1.61128950898739</v>
      </c>
      <c r="AG1537" s="1">
        <v>1.2291459735280399</v>
      </c>
      <c r="AH1537" s="1">
        <v>3.7669780908536201</v>
      </c>
      <c r="AI1537" s="1">
        <v>0.58936645563065104</v>
      </c>
      <c r="AJ1537" s="1">
        <v>11.8154062769069</v>
      </c>
      <c r="AK1537" s="1">
        <v>4.7515277446286603</v>
      </c>
    </row>
    <row r="1538" spans="1:37">
      <c r="A1538">
        <v>1536</v>
      </c>
      <c r="B1538" s="1">
        <v>5.3838608110414597E-2</v>
      </c>
      <c r="C1538" s="1">
        <v>17.053878591019501</v>
      </c>
      <c r="D1538" s="1">
        <v>1.8995323071377901</v>
      </c>
      <c r="E1538" s="1">
        <v>5.06078811729525E-2</v>
      </c>
      <c r="F1538" s="1">
        <v>16.125785490050301</v>
      </c>
      <c r="G1538" s="1">
        <v>1.5175323515849799</v>
      </c>
      <c r="H1538" s="1">
        <v>-4.0682915092345499E-2</v>
      </c>
      <c r="I1538" s="1">
        <v>33.950321462949603</v>
      </c>
      <c r="J1538" s="1">
        <v>3.0839093128730801</v>
      </c>
      <c r="K1538" s="1">
        <v>-1.0679129213870601E-2</v>
      </c>
      <c r="L1538" s="1">
        <v>7.0839442621603501</v>
      </c>
      <c r="M1538" s="1">
        <v>0.59214942456208097</v>
      </c>
      <c r="N1538" s="1">
        <v>-1.34873750280055E-2</v>
      </c>
      <c r="O1538" s="1">
        <v>179.05860970016801</v>
      </c>
      <c r="P1538" s="1">
        <v>11.7149274640625</v>
      </c>
      <c r="Q1538" s="1">
        <v>6.4292079194894602E-2</v>
      </c>
      <c r="R1538" s="1">
        <v>58.780178980054501</v>
      </c>
      <c r="S1538" s="1">
        <v>5.9289986987638104</v>
      </c>
      <c r="T1538" s="43">
        <f t="shared" si="141"/>
        <v>2473.704955898424</v>
      </c>
      <c r="U1538" s="1">
        <f t="shared" si="142"/>
        <v>-58.215044101576041</v>
      </c>
      <c r="V1538" s="1" t="b">
        <f t="shared" si="143"/>
        <v>0</v>
      </c>
      <c r="W1538" s="44" t="b">
        <f t="shared" si="144"/>
        <v>0</v>
      </c>
      <c r="X1538" s="38">
        <f t="shared" si="145"/>
        <v>0</v>
      </c>
      <c r="Y1538" s="38">
        <f t="shared" si="146"/>
        <v>1</v>
      </c>
      <c r="AF1538" s="1">
        <v>1.8995323071377901</v>
      </c>
      <c r="AG1538" s="1">
        <v>1.5175323515849799</v>
      </c>
      <c r="AH1538" s="1">
        <v>3.0839093128730801</v>
      </c>
      <c r="AI1538" s="1">
        <v>0.59214942456208097</v>
      </c>
      <c r="AJ1538" s="1">
        <v>11.7149274640625</v>
      </c>
      <c r="AK1538" s="1">
        <v>5.9289986987638104</v>
      </c>
    </row>
    <row r="1539" spans="1:37">
      <c r="A1539">
        <v>1537</v>
      </c>
      <c r="B1539" s="1">
        <v>-4.4379980997272701E-2</v>
      </c>
      <c r="C1539" s="1">
        <v>15.458500900042599</v>
      </c>
      <c r="D1539" s="1">
        <v>1.6343062851588299</v>
      </c>
      <c r="E1539" s="1">
        <v>-4.36216662984159E-2</v>
      </c>
      <c r="F1539" s="1">
        <v>14.6756554129196</v>
      </c>
      <c r="G1539" s="1">
        <v>1.26144232934325</v>
      </c>
      <c r="H1539" s="1">
        <v>-5.9230250571609702E-2</v>
      </c>
      <c r="I1539" s="1">
        <v>33.326437042742498</v>
      </c>
      <c r="J1539" s="1">
        <v>3.22051439483432</v>
      </c>
      <c r="K1539" s="1">
        <v>-4.4965792006879599E-2</v>
      </c>
      <c r="L1539" s="1">
        <v>6.8451761256577903</v>
      </c>
      <c r="M1539" s="1">
        <v>0.60638664657307395</v>
      </c>
      <c r="N1539" s="1">
        <v>-4.1673029037993699E-2</v>
      </c>
      <c r="O1539" s="1">
        <v>174.08218699169899</v>
      </c>
      <c r="P1539" s="1">
        <v>12.211864164390301</v>
      </c>
      <c r="Q1539" s="1">
        <v>8.1364016148960799E-2</v>
      </c>
      <c r="R1539" s="1">
        <v>59.792285215171297</v>
      </c>
      <c r="S1539" s="1">
        <v>6.5635352659641999</v>
      </c>
      <c r="T1539" s="43">
        <f t="shared" si="141"/>
        <v>2549.8049086263977</v>
      </c>
      <c r="U1539" s="1">
        <f t="shared" si="142"/>
        <v>17.884908626397646</v>
      </c>
      <c r="V1539" s="1" t="b">
        <f t="shared" si="143"/>
        <v>0</v>
      </c>
      <c r="W1539" s="44" t="b">
        <f t="shared" si="144"/>
        <v>0</v>
      </c>
      <c r="X1539" s="38">
        <f t="shared" si="145"/>
        <v>1</v>
      </c>
      <c r="Y1539" s="38">
        <f t="shared" si="146"/>
        <v>0</v>
      </c>
      <c r="AF1539" s="1">
        <v>1.6343062851588299</v>
      </c>
      <c r="AG1539" s="1">
        <v>1.26144232934325</v>
      </c>
      <c r="AH1539" s="1">
        <v>3.22051439483432</v>
      </c>
      <c r="AI1539" s="1">
        <v>0.60638664657307395</v>
      </c>
      <c r="AJ1539" s="1">
        <v>12.211864164390301</v>
      </c>
      <c r="AK1539" s="1">
        <v>6.5635352659641999</v>
      </c>
    </row>
    <row r="1540" spans="1:37">
      <c r="A1540">
        <v>1538</v>
      </c>
      <c r="B1540" s="1">
        <v>1.75616400828464E-2</v>
      </c>
      <c r="C1540" s="1">
        <v>16.4463027181752</v>
      </c>
      <c r="D1540" s="1">
        <v>1.68372853303586</v>
      </c>
      <c r="E1540" s="1">
        <v>1.39182091151721E-2</v>
      </c>
      <c r="F1540" s="1">
        <v>15.5448578958482</v>
      </c>
      <c r="G1540" s="1">
        <v>1.29007409512672</v>
      </c>
      <c r="H1540" s="1">
        <v>-3.2765205528188499E-2</v>
      </c>
      <c r="I1540" s="1">
        <v>34.220197237024401</v>
      </c>
      <c r="J1540" s="1">
        <v>3.0475089174920198</v>
      </c>
      <c r="K1540" s="1">
        <v>-1.6362911485858798E-2</v>
      </c>
      <c r="L1540" s="1">
        <v>7.0437948736254397</v>
      </c>
      <c r="M1540" s="1">
        <v>0.59188685039381195</v>
      </c>
      <c r="N1540" s="1">
        <v>6.9763705972564699E-3</v>
      </c>
      <c r="O1540" s="1">
        <v>182.76056832426301</v>
      </c>
      <c r="P1540" s="1">
        <v>12.206809426154701</v>
      </c>
      <c r="Q1540" s="1">
        <v>-9.2398941271555998E-2</v>
      </c>
      <c r="R1540" s="1">
        <v>50.255182976634401</v>
      </c>
      <c r="S1540" s="1">
        <v>5.4990852830107597</v>
      </c>
      <c r="T1540" s="43">
        <f t="shared" ref="T1540:T1603" si="147">(D1540+G1540+J1540+M1540+P1540+S1540)*100</f>
        <v>2431.9093105213874</v>
      </c>
      <c r="U1540" s="1">
        <f t="shared" ref="U1540:U1603" si="148">T1540-$AA$3</f>
        <v>-100.01068947861268</v>
      </c>
      <c r="V1540" s="1" t="b">
        <f t="shared" ref="V1540:V1603" si="149">U1540&lt;-$AB$5</f>
        <v>0</v>
      </c>
      <c r="W1540" s="44" t="b">
        <f t="shared" ref="W1540:W1603" si="150">U1540&lt;-$AB$7</f>
        <v>0</v>
      </c>
      <c r="X1540" s="38">
        <f t="shared" ref="X1540:X1603" si="151">(U1540&gt;0)*1</f>
        <v>0</v>
      </c>
      <c r="Y1540" s="38">
        <f t="shared" ref="Y1540:Y1603" si="152">(U1540&lt;0)*1</f>
        <v>1</v>
      </c>
      <c r="AF1540" s="1">
        <v>1.68372853303586</v>
      </c>
      <c r="AG1540" s="1">
        <v>1.29007409512672</v>
      </c>
      <c r="AH1540" s="1">
        <v>3.0475089174920198</v>
      </c>
      <c r="AI1540" s="1">
        <v>0.59188685039381195</v>
      </c>
      <c r="AJ1540" s="1">
        <v>12.206809426154701</v>
      </c>
      <c r="AK1540" s="1">
        <v>5.4990852830107597</v>
      </c>
    </row>
    <row r="1541" spans="1:37">
      <c r="A1541">
        <v>1539</v>
      </c>
      <c r="B1541" s="1">
        <v>-0.109405747956552</v>
      </c>
      <c r="C1541" s="1">
        <v>14.4852849794633</v>
      </c>
      <c r="D1541" s="1">
        <v>1.9539298951733</v>
      </c>
      <c r="E1541" s="1">
        <v>3.7155267620686203E-2</v>
      </c>
      <c r="F1541" s="1">
        <v>15.9103041727491</v>
      </c>
      <c r="G1541" s="1">
        <v>1.4154633542710899</v>
      </c>
      <c r="H1541" s="1">
        <v>2.4730628106727601E-3</v>
      </c>
      <c r="I1541" s="1">
        <v>35.447555721760502</v>
      </c>
      <c r="J1541" s="1">
        <v>3.09033674272542</v>
      </c>
      <c r="K1541" s="1">
        <v>3.46970561549142E-3</v>
      </c>
      <c r="L1541" s="1">
        <v>7.1848862412055299</v>
      </c>
      <c r="M1541" s="1">
        <v>0.60308956101440803</v>
      </c>
      <c r="N1541" s="1">
        <v>5.1027959644182799E-3</v>
      </c>
      <c r="O1541" s="1">
        <v>182.41847332988999</v>
      </c>
      <c r="P1541" s="1">
        <v>12.135775685587699</v>
      </c>
      <c r="Q1541" s="1">
        <v>-4.7444678114501601E-3</v>
      </c>
      <c r="R1541" s="1">
        <v>54.859104329185101</v>
      </c>
      <c r="S1541" s="1">
        <v>4.5005884882024896</v>
      </c>
      <c r="T1541" s="43">
        <f t="shared" si="147"/>
        <v>2369.9183726974406</v>
      </c>
      <c r="U1541" s="1">
        <f t="shared" si="148"/>
        <v>-162.00162730255943</v>
      </c>
      <c r="V1541" s="1" t="b">
        <f t="shared" si="149"/>
        <v>0</v>
      </c>
      <c r="W1541" s="44" t="b">
        <f t="shared" si="150"/>
        <v>0</v>
      </c>
      <c r="X1541" s="38">
        <f t="shared" si="151"/>
        <v>0</v>
      </c>
      <c r="Y1541" s="38">
        <f t="shared" si="152"/>
        <v>1</v>
      </c>
      <c r="AF1541" s="1">
        <v>1.9539298951733</v>
      </c>
      <c r="AG1541" s="1">
        <v>1.4154633542710899</v>
      </c>
      <c r="AH1541" s="1">
        <v>3.09033674272542</v>
      </c>
      <c r="AI1541" s="1">
        <v>0.60308956101440803</v>
      </c>
      <c r="AJ1541" s="1">
        <v>12.135775685587699</v>
      </c>
      <c r="AK1541" s="1">
        <v>4.5005884882024896</v>
      </c>
    </row>
    <row r="1542" spans="1:37">
      <c r="A1542">
        <v>1540</v>
      </c>
      <c r="B1542" s="1">
        <v>-3.8837875508873E-2</v>
      </c>
      <c r="C1542" s="1">
        <v>15.544411385314699</v>
      </c>
      <c r="D1542" s="1">
        <v>1.62097446804807</v>
      </c>
      <c r="E1542" s="1">
        <v>1.6839111604316701E-2</v>
      </c>
      <c r="F1542" s="1">
        <v>15.590329286389601</v>
      </c>
      <c r="G1542" s="1">
        <v>1.3023318085909701</v>
      </c>
      <c r="H1542" s="1">
        <v>3.5093516595710202E-2</v>
      </c>
      <c r="I1542" s="1">
        <v>36.622937595468201</v>
      </c>
      <c r="J1542" s="1">
        <v>3.4077571397396298</v>
      </c>
      <c r="K1542" s="1">
        <v>4.0918306679040201E-2</v>
      </c>
      <c r="L1542" s="1">
        <v>7.4590516961105804</v>
      </c>
      <c r="M1542" s="1">
        <v>0.688211941604019</v>
      </c>
      <c r="N1542" s="1">
        <v>-1.4540060020204E-3</v>
      </c>
      <c r="O1542" s="1">
        <v>181.22630420478501</v>
      </c>
      <c r="P1542" s="1">
        <v>11.9039778039496</v>
      </c>
      <c r="Q1542" s="1">
        <v>-3.8972783064751597E-2</v>
      </c>
      <c r="R1542" s="1">
        <v>53.013141923763897</v>
      </c>
      <c r="S1542" s="1">
        <v>4.5480404216194499</v>
      </c>
      <c r="T1542" s="43">
        <f t="shared" si="147"/>
        <v>2347.1293583551737</v>
      </c>
      <c r="U1542" s="1">
        <f t="shared" si="148"/>
        <v>-184.79064164482634</v>
      </c>
      <c r="V1542" s="1" t="b">
        <f t="shared" si="149"/>
        <v>0</v>
      </c>
      <c r="W1542" s="44" t="b">
        <f t="shared" si="150"/>
        <v>0</v>
      </c>
      <c r="X1542" s="38">
        <f t="shared" si="151"/>
        <v>0</v>
      </c>
      <c r="Y1542" s="38">
        <f t="shared" si="152"/>
        <v>1</v>
      </c>
      <c r="AF1542" s="1">
        <v>1.62097446804807</v>
      </c>
      <c r="AG1542" s="1">
        <v>1.3023318085909701</v>
      </c>
      <c r="AH1542" s="1">
        <v>3.4077571397396298</v>
      </c>
      <c r="AI1542" s="1">
        <v>0.688211941604019</v>
      </c>
      <c r="AJ1542" s="1">
        <v>11.9039778039496</v>
      </c>
      <c r="AK1542" s="1">
        <v>4.5480404216194499</v>
      </c>
    </row>
    <row r="1543" spans="1:37">
      <c r="A1543">
        <v>1541</v>
      </c>
      <c r="B1543" s="1">
        <v>-4.4046195141289803E-2</v>
      </c>
      <c r="C1543" s="1">
        <v>15.463661590232499</v>
      </c>
      <c r="D1543" s="1">
        <v>1.63397608868655</v>
      </c>
      <c r="E1543" s="1">
        <v>-2.38920555405246E-2</v>
      </c>
      <c r="F1543" s="1">
        <v>14.968075564214001</v>
      </c>
      <c r="G1543" s="1">
        <v>1.22746070569224</v>
      </c>
      <c r="H1543" s="1">
        <v>-5.7582861366878998E-2</v>
      </c>
      <c r="I1543" s="1">
        <v>33.381383902363901</v>
      </c>
      <c r="J1543" s="1">
        <v>3.2054989092836399</v>
      </c>
      <c r="K1543" s="1">
        <v>-1.165984462003E-2</v>
      </c>
      <c r="L1543" s="1">
        <v>7.0770003344510801</v>
      </c>
      <c r="M1543" s="1">
        <v>0.59121222553258401</v>
      </c>
      <c r="N1543" s="1">
        <v>5.7341987016259902E-4</v>
      </c>
      <c r="O1543" s="1">
        <v>181.59409981583499</v>
      </c>
      <c r="P1543" s="1">
        <v>11.967788642698199</v>
      </c>
      <c r="Q1543" s="1">
        <v>2.2268834945886499E-2</v>
      </c>
      <c r="R1543" s="1">
        <v>56.361227230990103</v>
      </c>
      <c r="S1543" s="1">
        <v>4.8267787241471503</v>
      </c>
      <c r="T1543" s="43">
        <f t="shared" si="147"/>
        <v>2345.2715296040365</v>
      </c>
      <c r="U1543" s="1">
        <f t="shared" si="148"/>
        <v>-186.64847039596361</v>
      </c>
      <c r="V1543" s="1" t="b">
        <f t="shared" si="149"/>
        <v>0</v>
      </c>
      <c r="W1543" s="44" t="b">
        <f t="shared" si="150"/>
        <v>0</v>
      </c>
      <c r="X1543" s="38">
        <f t="shared" si="151"/>
        <v>0</v>
      </c>
      <c r="Y1543" s="38">
        <f t="shared" si="152"/>
        <v>1</v>
      </c>
      <c r="AF1543" s="1">
        <v>1.63397608868655</v>
      </c>
      <c r="AG1543" s="1">
        <v>1.22746070569224</v>
      </c>
      <c r="AH1543" s="1">
        <v>3.2054989092836399</v>
      </c>
      <c r="AI1543" s="1">
        <v>0.59121222553258401</v>
      </c>
      <c r="AJ1543" s="1">
        <v>11.967788642698199</v>
      </c>
      <c r="AK1543" s="1">
        <v>4.8267787241471503</v>
      </c>
    </row>
    <row r="1544" spans="1:37">
      <c r="A1544">
        <v>1542</v>
      </c>
      <c r="B1544" s="1">
        <v>2.22456400227895E-2</v>
      </c>
      <c r="C1544" s="1">
        <v>16.523517895889199</v>
      </c>
      <c r="D1544" s="1">
        <v>1.7045952847942001</v>
      </c>
      <c r="E1544" s="1">
        <v>6.3396557817400306E-2</v>
      </c>
      <c r="F1544" s="1">
        <v>16.333337273891001</v>
      </c>
      <c r="G1544" s="1">
        <v>1.63009403531272</v>
      </c>
      <c r="H1544" s="1">
        <v>7.5975873151130496E-2</v>
      </c>
      <c r="I1544" s="1">
        <v>38.1511961429539</v>
      </c>
      <c r="J1544" s="1">
        <v>4.1936751859191101</v>
      </c>
      <c r="K1544" s="1">
        <v>5.8303982142644997E-2</v>
      </c>
      <c r="L1544" s="1">
        <v>7.5898662024404597</v>
      </c>
      <c r="M1544" s="1">
        <v>0.75070923435825099</v>
      </c>
      <c r="N1544" s="1">
        <v>-5.2298753217025602E-2</v>
      </c>
      <c r="O1544" s="1">
        <v>172.242230435491</v>
      </c>
      <c r="P1544" s="1">
        <v>12.7281331051318</v>
      </c>
      <c r="Q1544" s="1">
        <v>3.3751781406093799E-2</v>
      </c>
      <c r="R1544" s="1">
        <v>57.0121502905981</v>
      </c>
      <c r="S1544" s="1">
        <v>5.0482849506049803</v>
      </c>
      <c r="T1544" s="43">
        <f t="shared" si="147"/>
        <v>2605.5491796121059</v>
      </c>
      <c r="U1544" s="1">
        <f t="shared" si="148"/>
        <v>73.629179612105872</v>
      </c>
      <c r="V1544" s="1" t="b">
        <f t="shared" si="149"/>
        <v>0</v>
      </c>
      <c r="W1544" s="44" t="b">
        <f t="shared" si="150"/>
        <v>0</v>
      </c>
      <c r="X1544" s="38">
        <f t="shared" si="151"/>
        <v>1</v>
      </c>
      <c r="Y1544" s="38">
        <f t="shared" si="152"/>
        <v>0</v>
      </c>
      <c r="AF1544" s="1">
        <v>1.7045952847942001</v>
      </c>
      <c r="AG1544" s="1">
        <v>1.63009403531272</v>
      </c>
      <c r="AH1544" s="1">
        <v>4.1936751859191101</v>
      </c>
      <c r="AI1544" s="1">
        <v>0.75070923435825099</v>
      </c>
      <c r="AJ1544" s="1">
        <v>12.7281331051318</v>
      </c>
      <c r="AK1544" s="1">
        <v>5.0482849506049803</v>
      </c>
    </row>
    <row r="1545" spans="1:37">
      <c r="A1545">
        <v>1543</v>
      </c>
      <c r="B1545" s="1">
        <v>-9.8529903191550694E-2</v>
      </c>
      <c r="C1545" s="1">
        <v>14.643684493196901</v>
      </c>
      <c r="D1545" s="1">
        <v>1.88135931247654</v>
      </c>
      <c r="E1545" s="1">
        <v>1.9265807780512501E-2</v>
      </c>
      <c r="F1545" s="1">
        <v>15.6282082205983</v>
      </c>
      <c r="G1545" s="1">
        <v>1.3160009854821699</v>
      </c>
      <c r="H1545" s="1">
        <v>-9.0912032741470597E-2</v>
      </c>
      <c r="I1545" s="1">
        <v>32.287146344228503</v>
      </c>
      <c r="J1545" s="1">
        <v>3.6221532439131399</v>
      </c>
      <c r="K1545" s="1">
        <v>-4.6055189752280097E-3</v>
      </c>
      <c r="L1545" s="1">
        <v>7.1271003023806001</v>
      </c>
      <c r="M1545" s="1">
        <v>0.59463271815369201</v>
      </c>
      <c r="N1545" s="1">
        <v>-1.90657126837631E-2</v>
      </c>
      <c r="O1545" s="1">
        <v>178.06254110153401</v>
      </c>
      <c r="P1545" s="1">
        <v>11.6878750879455</v>
      </c>
      <c r="Q1545" s="1">
        <v>-1.9812548773002699E-2</v>
      </c>
      <c r="R1545" s="1">
        <v>54.038679540108198</v>
      </c>
      <c r="S1545" s="1">
        <v>4.4626301262220904</v>
      </c>
      <c r="T1545" s="43">
        <f t="shared" si="147"/>
        <v>2356.4651474193129</v>
      </c>
      <c r="U1545" s="1">
        <f t="shared" si="148"/>
        <v>-175.4548525806872</v>
      </c>
      <c r="V1545" s="1" t="b">
        <f t="shared" si="149"/>
        <v>0</v>
      </c>
      <c r="W1545" s="44" t="b">
        <f t="shared" si="150"/>
        <v>0</v>
      </c>
      <c r="X1545" s="38">
        <f t="shared" si="151"/>
        <v>0</v>
      </c>
      <c r="Y1545" s="38">
        <f t="shared" si="152"/>
        <v>1</v>
      </c>
      <c r="AF1545" s="1">
        <v>1.88135931247654</v>
      </c>
      <c r="AG1545" s="1">
        <v>1.3160009854821699</v>
      </c>
      <c r="AH1545" s="1">
        <v>3.6221532439131399</v>
      </c>
      <c r="AI1545" s="1">
        <v>0.59463271815369201</v>
      </c>
      <c r="AJ1545" s="1">
        <v>11.6878750879455</v>
      </c>
      <c r="AK1545" s="1">
        <v>4.4626301262220904</v>
      </c>
    </row>
    <row r="1546" spans="1:37">
      <c r="A1546">
        <v>1544</v>
      </c>
      <c r="B1546" s="1">
        <v>8.97854538047861E-2</v>
      </c>
      <c r="C1546" s="1">
        <v>17.678063256575399</v>
      </c>
      <c r="D1546" s="1">
        <v>2.2358432066477101</v>
      </c>
      <c r="E1546" s="1">
        <v>1.12021811690071E-2</v>
      </c>
      <c r="F1546" s="1">
        <v>15.5026949112252</v>
      </c>
      <c r="G1546" s="1">
        <v>1.2824213311816</v>
      </c>
      <c r="H1546" s="1">
        <v>-4.9015091965638802E-2</v>
      </c>
      <c r="I1546" s="1">
        <v>33.668616616699701</v>
      </c>
      <c r="J1546" s="1">
        <v>3.12906099323697</v>
      </c>
      <c r="K1546" s="1">
        <v>3.6030455133631997E-2</v>
      </c>
      <c r="L1546" s="1">
        <v>7.4226819162023903</v>
      </c>
      <c r="M1546" s="1">
        <v>0.67099749336708103</v>
      </c>
      <c r="N1546" s="1">
        <v>1.8789120319232099E-2</v>
      </c>
      <c r="O1546" s="1">
        <v>184.932274836212</v>
      </c>
      <c r="P1546" s="1">
        <v>12.832931942826599</v>
      </c>
      <c r="Q1546" s="1">
        <v>-3.7108247905285302E-2</v>
      </c>
      <c r="R1546" s="1">
        <v>53.112078997958399</v>
      </c>
      <c r="S1546" s="1">
        <v>4.5351335018784997</v>
      </c>
      <c r="T1546" s="43">
        <f t="shared" si="147"/>
        <v>2468.6388469138456</v>
      </c>
      <c r="U1546" s="1">
        <f t="shared" si="148"/>
        <v>-63.281153086154518</v>
      </c>
      <c r="V1546" s="1" t="b">
        <f t="shared" si="149"/>
        <v>0</v>
      </c>
      <c r="W1546" s="44" t="b">
        <f t="shared" si="150"/>
        <v>0</v>
      </c>
      <c r="X1546" s="38">
        <f t="shared" si="151"/>
        <v>0</v>
      </c>
      <c r="Y1546" s="38">
        <f t="shared" si="152"/>
        <v>1</v>
      </c>
      <c r="AF1546" s="1">
        <v>2.2358432066477101</v>
      </c>
      <c r="AG1546" s="1">
        <v>1.2824213311816</v>
      </c>
      <c r="AH1546" s="1">
        <v>3.12906099323697</v>
      </c>
      <c r="AI1546" s="1">
        <v>0.67099749336708103</v>
      </c>
      <c r="AJ1546" s="1">
        <v>12.832931942826599</v>
      </c>
      <c r="AK1546" s="1">
        <v>4.5351335018784997</v>
      </c>
    </row>
    <row r="1547" spans="1:37">
      <c r="A1547">
        <v>1545</v>
      </c>
      <c r="B1547" s="1">
        <v>-1.16209153882933E-3</v>
      </c>
      <c r="C1547" s="1">
        <v>16.1412315081974</v>
      </c>
      <c r="D1547" s="1">
        <v>1.6289720373199199</v>
      </c>
      <c r="E1547" s="1">
        <v>1.39407842775582E-2</v>
      </c>
      <c r="F1547" s="1">
        <v>15.5452088275007</v>
      </c>
      <c r="G1547" s="1">
        <v>1.2917643054816199</v>
      </c>
      <c r="H1547" s="1">
        <v>-6.3255916901657104E-3</v>
      </c>
      <c r="I1547" s="1">
        <v>35.137033020338997</v>
      </c>
      <c r="J1547" s="1">
        <v>3.0421400533029801</v>
      </c>
      <c r="K1547" s="1">
        <v>4.6879152805268402E-4</v>
      </c>
      <c r="L1547" s="1">
        <v>7.1633573342242904</v>
      </c>
      <c r="M1547" s="1">
        <v>0.59931021845386701</v>
      </c>
      <c r="N1547" s="1">
        <v>-2.0832637881160899E-2</v>
      </c>
      <c r="O1547" s="1">
        <v>177.74819570513301</v>
      </c>
      <c r="P1547" s="1">
        <v>11.6865270987565</v>
      </c>
      <c r="Q1547" s="1">
        <v>0.103881346463555</v>
      </c>
      <c r="R1547" s="1">
        <v>61.153920515510599</v>
      </c>
      <c r="S1547" s="1">
        <v>7.5516867778084302</v>
      </c>
      <c r="T1547" s="43">
        <f t="shared" si="147"/>
        <v>2580.0400491123314</v>
      </c>
      <c r="U1547" s="1">
        <f t="shared" si="148"/>
        <v>48.120049112331344</v>
      </c>
      <c r="V1547" s="1" t="b">
        <f t="shared" si="149"/>
        <v>0</v>
      </c>
      <c r="W1547" s="44" t="b">
        <f t="shared" si="150"/>
        <v>0</v>
      </c>
      <c r="X1547" s="38">
        <f t="shared" si="151"/>
        <v>1</v>
      </c>
      <c r="Y1547" s="38">
        <f t="shared" si="152"/>
        <v>0</v>
      </c>
      <c r="AF1547" s="1">
        <v>1.6289720373199199</v>
      </c>
      <c r="AG1547" s="1">
        <v>1.2917643054816199</v>
      </c>
      <c r="AH1547" s="1">
        <v>3.0421400533029801</v>
      </c>
      <c r="AI1547" s="1">
        <v>0.59931021845386701</v>
      </c>
      <c r="AJ1547" s="1">
        <v>11.6865270987565</v>
      </c>
      <c r="AK1547" s="1">
        <v>7.5516867778084302</v>
      </c>
    </row>
    <row r="1548" spans="1:37">
      <c r="A1548">
        <v>1546</v>
      </c>
      <c r="B1548" s="1">
        <v>1.80860153673922E-2</v>
      </c>
      <c r="C1548" s="1">
        <v>16.454929014353301</v>
      </c>
      <c r="D1548" s="1">
        <v>1.6855664648147599</v>
      </c>
      <c r="E1548" s="1">
        <v>4.47388650595755E-3</v>
      </c>
      <c r="F1548" s="1">
        <v>15.398738329224599</v>
      </c>
      <c r="G1548" s="1">
        <v>1.2625344625074799</v>
      </c>
      <c r="H1548" s="1">
        <v>8.1147608445371697E-3</v>
      </c>
      <c r="I1548" s="1">
        <v>35.648105315368497</v>
      </c>
      <c r="J1548" s="1">
        <v>3.1265815658804899</v>
      </c>
      <c r="K1548" s="1">
        <v>-6.2374793668625299E-2</v>
      </c>
      <c r="L1548" s="1">
        <v>6.7270397449855297</v>
      </c>
      <c r="M1548" s="1">
        <v>0.63688189655054905</v>
      </c>
      <c r="N1548" s="1">
        <v>2.1730881795320699E-2</v>
      </c>
      <c r="O1548" s="1">
        <v>185.47710246156001</v>
      </c>
      <c r="P1548" s="1">
        <v>13.0264912809143</v>
      </c>
      <c r="Q1548" s="1">
        <v>1.6101256616254299E-2</v>
      </c>
      <c r="R1548" s="1">
        <v>56.014684709871403</v>
      </c>
      <c r="S1548" s="1">
        <v>4.7199195678676196</v>
      </c>
      <c r="T1548" s="43">
        <f t="shared" si="147"/>
        <v>2445.79752385352</v>
      </c>
      <c r="U1548" s="1">
        <f t="shared" si="148"/>
        <v>-86.122476146480039</v>
      </c>
      <c r="V1548" s="1" t="b">
        <f t="shared" si="149"/>
        <v>0</v>
      </c>
      <c r="W1548" s="44" t="b">
        <f t="shared" si="150"/>
        <v>0</v>
      </c>
      <c r="X1548" s="38">
        <f t="shared" si="151"/>
        <v>0</v>
      </c>
      <c r="Y1548" s="38">
        <f t="shared" si="152"/>
        <v>1</v>
      </c>
      <c r="AF1548" s="1">
        <v>1.6855664648147599</v>
      </c>
      <c r="AG1548" s="1">
        <v>1.2625344625074799</v>
      </c>
      <c r="AH1548" s="1">
        <v>3.1265815658804899</v>
      </c>
      <c r="AI1548" s="1">
        <v>0.63688189655054905</v>
      </c>
      <c r="AJ1548" s="1">
        <v>13.0264912809143</v>
      </c>
      <c r="AK1548" s="1">
        <v>4.7199195678676196</v>
      </c>
    </row>
    <row r="1549" spans="1:37">
      <c r="A1549">
        <v>1547</v>
      </c>
      <c r="B1549" s="1">
        <v>4.9540903803644296E-3</v>
      </c>
      <c r="C1549" s="1">
        <v>16.240256735963399</v>
      </c>
      <c r="D1549" s="1">
        <v>1.6448339176116</v>
      </c>
      <c r="E1549" s="1">
        <v>2.40623871809761E-2</v>
      </c>
      <c r="F1549" s="1">
        <v>15.7033502304566</v>
      </c>
      <c r="G1549" s="1">
        <v>1.3404303319692901</v>
      </c>
      <c r="H1549" s="1">
        <v>2.6961122600744E-2</v>
      </c>
      <c r="I1549" s="1">
        <v>36.326313205681899</v>
      </c>
      <c r="J1549" s="1">
        <v>3.3103217281963802</v>
      </c>
      <c r="K1549" s="1">
        <v>1.48346826086609E-2</v>
      </c>
      <c r="L1549" s="1">
        <v>7.26700808052128</v>
      </c>
      <c r="M1549" s="1">
        <v>0.62020097043848399</v>
      </c>
      <c r="N1549" s="1">
        <v>1.16410446629768E-2</v>
      </c>
      <c r="O1549" s="1">
        <v>183.615078263285</v>
      </c>
      <c r="P1549" s="1">
        <v>12.397315737524499</v>
      </c>
      <c r="Q1549" s="1">
        <v>-8.04970572541438E-2</v>
      </c>
      <c r="R1549" s="1">
        <v>50.856887944212701</v>
      </c>
      <c r="S1549" s="1">
        <v>5.2061771957602296</v>
      </c>
      <c r="T1549" s="43">
        <f t="shared" si="147"/>
        <v>2451.9279881500483</v>
      </c>
      <c r="U1549" s="1">
        <f t="shared" si="148"/>
        <v>-79.992011849951723</v>
      </c>
      <c r="V1549" s="1" t="b">
        <f t="shared" si="149"/>
        <v>0</v>
      </c>
      <c r="W1549" s="44" t="b">
        <f t="shared" si="150"/>
        <v>0</v>
      </c>
      <c r="X1549" s="38">
        <f t="shared" si="151"/>
        <v>0</v>
      </c>
      <c r="Y1549" s="38">
        <f t="shared" si="152"/>
        <v>1</v>
      </c>
      <c r="AF1549" s="1">
        <v>1.6448339176116</v>
      </c>
      <c r="AG1549" s="1">
        <v>1.3404303319692901</v>
      </c>
      <c r="AH1549" s="1">
        <v>3.3103217281963802</v>
      </c>
      <c r="AI1549" s="1">
        <v>0.62020097043848399</v>
      </c>
      <c r="AJ1549" s="1">
        <v>12.397315737524499</v>
      </c>
      <c r="AK1549" s="1">
        <v>5.2061771957602296</v>
      </c>
    </row>
    <row r="1550" spans="1:37">
      <c r="A1550">
        <v>1548</v>
      </c>
      <c r="B1550" s="1">
        <v>-4.9321935382052998E-2</v>
      </c>
      <c r="C1550" s="1">
        <v>15.3822941539681</v>
      </c>
      <c r="D1550" s="1">
        <v>1.6459231747887599</v>
      </c>
      <c r="E1550" s="1">
        <v>6.5391004143801904E-2</v>
      </c>
      <c r="F1550" s="1">
        <v>16.365945745528901</v>
      </c>
      <c r="G1550" s="1">
        <v>1.6510877606204499</v>
      </c>
      <c r="H1550" s="1">
        <v>-8.8911411793996295E-2</v>
      </c>
      <c r="I1550" s="1">
        <v>32.351805343046301</v>
      </c>
      <c r="J1550" s="1">
        <v>3.5917234999496999</v>
      </c>
      <c r="K1550" s="1">
        <v>1.5955590264157E-2</v>
      </c>
      <c r="L1550" s="1">
        <v>7.2751582924754201</v>
      </c>
      <c r="M1550" s="1">
        <v>0.623167581896373</v>
      </c>
      <c r="N1550" s="1">
        <v>1.60952805131305E-2</v>
      </c>
      <c r="O1550" s="1">
        <v>184.43476731646399</v>
      </c>
      <c r="P1550" s="1">
        <v>12.657732624534001</v>
      </c>
      <c r="Q1550" s="1">
        <v>-3.7983892527265098E-2</v>
      </c>
      <c r="R1550" s="1">
        <v>53.0655920476161</v>
      </c>
      <c r="S1550" s="1">
        <v>4.5412732682138497</v>
      </c>
      <c r="T1550" s="43">
        <f t="shared" si="147"/>
        <v>2471.0907910003134</v>
      </c>
      <c r="U1550" s="1">
        <f t="shared" si="148"/>
        <v>-60.829208999686671</v>
      </c>
      <c r="V1550" s="1" t="b">
        <f t="shared" si="149"/>
        <v>0</v>
      </c>
      <c r="W1550" s="44" t="b">
        <f t="shared" si="150"/>
        <v>0</v>
      </c>
      <c r="X1550" s="38">
        <f t="shared" si="151"/>
        <v>0</v>
      </c>
      <c r="Y1550" s="38">
        <f t="shared" si="152"/>
        <v>1</v>
      </c>
      <c r="AF1550" s="1">
        <v>1.6459231747887599</v>
      </c>
      <c r="AG1550" s="1">
        <v>1.6510877606204499</v>
      </c>
      <c r="AH1550" s="1">
        <v>3.5917234999496999</v>
      </c>
      <c r="AI1550" s="1">
        <v>0.623167581896373</v>
      </c>
      <c r="AJ1550" s="1">
        <v>12.657732624534001</v>
      </c>
      <c r="AK1550" s="1">
        <v>4.5412732682138497</v>
      </c>
    </row>
    <row r="1551" spans="1:37">
      <c r="A1551">
        <v>1549</v>
      </c>
      <c r="B1551" s="1">
        <v>3.9652726757578999E-3</v>
      </c>
      <c r="C1551" s="1">
        <v>16.224206019499601</v>
      </c>
      <c r="D1551" s="1">
        <v>1.6422064558662499</v>
      </c>
      <c r="E1551" s="1">
        <v>6.2625181509036697E-3</v>
      </c>
      <c r="F1551" s="1">
        <v>15.426305646431</v>
      </c>
      <c r="G1551" s="1">
        <v>1.2666279613436799</v>
      </c>
      <c r="H1551" s="1">
        <v>8.6847838224461595E-3</v>
      </c>
      <c r="I1551" s="1">
        <v>35.668431347119402</v>
      </c>
      <c r="J1551" s="1">
        <v>3.1313819975770101</v>
      </c>
      <c r="K1551" s="1">
        <v>7.7936822910419298E-3</v>
      </c>
      <c r="L1551" s="1">
        <v>7.2160207857415601</v>
      </c>
      <c r="M1551" s="1">
        <v>0.60880849584528296</v>
      </c>
      <c r="N1551" s="1">
        <v>-4.3773652047137901E-2</v>
      </c>
      <c r="O1551" s="1">
        <v>173.71688975443899</v>
      </c>
      <c r="P1551" s="1">
        <v>12.310629573029299</v>
      </c>
      <c r="Q1551" s="1">
        <v>3.5565237584465198E-2</v>
      </c>
      <c r="R1551" s="1">
        <v>57.115633129221699</v>
      </c>
      <c r="S1551" s="1">
        <v>5.0906608820508197</v>
      </c>
      <c r="T1551" s="43">
        <f t="shared" si="147"/>
        <v>2405.0315365712345</v>
      </c>
      <c r="U1551" s="1">
        <f t="shared" si="148"/>
        <v>-126.88846342876559</v>
      </c>
      <c r="V1551" s="1" t="b">
        <f t="shared" si="149"/>
        <v>0</v>
      </c>
      <c r="W1551" s="44" t="b">
        <f t="shared" si="150"/>
        <v>0</v>
      </c>
      <c r="X1551" s="38">
        <f t="shared" si="151"/>
        <v>0</v>
      </c>
      <c r="Y1551" s="38">
        <f t="shared" si="152"/>
        <v>1</v>
      </c>
      <c r="AF1551" s="1">
        <v>1.6422064558662499</v>
      </c>
      <c r="AG1551" s="1">
        <v>1.2666279613436799</v>
      </c>
      <c r="AH1551" s="1">
        <v>3.1313819975770101</v>
      </c>
      <c r="AI1551" s="1">
        <v>0.60880849584528296</v>
      </c>
      <c r="AJ1551" s="1">
        <v>12.310629573029299</v>
      </c>
      <c r="AK1551" s="1">
        <v>5.0906608820508197</v>
      </c>
    </row>
    <row r="1552" spans="1:37">
      <c r="A1552">
        <v>1550</v>
      </c>
      <c r="B1552" s="1">
        <v>2.29493227938239E-2</v>
      </c>
      <c r="C1552" s="1">
        <v>16.535149302679699</v>
      </c>
      <c r="D1552" s="1">
        <v>1.70892286155392</v>
      </c>
      <c r="E1552" s="1">
        <v>-1.9379217467473499E-3</v>
      </c>
      <c r="F1552" s="1">
        <v>15.3003204272557</v>
      </c>
      <c r="G1552" s="1">
        <v>1.2459549787300199</v>
      </c>
      <c r="H1552" s="1">
        <v>2.33760730725192E-2</v>
      </c>
      <c r="I1552" s="1">
        <v>36.196314738368301</v>
      </c>
      <c r="J1552" s="1">
        <v>3.2673975494651599</v>
      </c>
      <c r="K1552" s="1">
        <v>8.6405050280451701E-3</v>
      </c>
      <c r="L1552" s="1">
        <v>7.2221340642799197</v>
      </c>
      <c r="M1552" s="1">
        <v>0.61023989862266903</v>
      </c>
      <c r="N1552" s="1">
        <v>-7.9515538802424294E-3</v>
      </c>
      <c r="O1552" s="1">
        <v>180.052594862061</v>
      </c>
      <c r="P1552" s="1">
        <v>11.7610314781497</v>
      </c>
      <c r="Q1552" s="1">
        <v>-8.9900338577062297E-2</v>
      </c>
      <c r="R1552" s="1">
        <v>50.380907714908503</v>
      </c>
      <c r="S1552" s="1">
        <v>5.4289381819494</v>
      </c>
      <c r="T1552" s="43">
        <f t="shared" si="147"/>
        <v>2402.2484948470869</v>
      </c>
      <c r="U1552" s="1">
        <f t="shared" si="148"/>
        <v>-129.67150515291314</v>
      </c>
      <c r="V1552" s="1" t="b">
        <f t="shared" si="149"/>
        <v>0</v>
      </c>
      <c r="W1552" s="44" t="b">
        <f t="shared" si="150"/>
        <v>0</v>
      </c>
      <c r="X1552" s="38">
        <f t="shared" si="151"/>
        <v>0</v>
      </c>
      <c r="Y1552" s="38">
        <f t="shared" si="152"/>
        <v>1</v>
      </c>
      <c r="AF1552" s="1">
        <v>1.70892286155392</v>
      </c>
      <c r="AG1552" s="1">
        <v>1.2459549787300199</v>
      </c>
      <c r="AH1552" s="1">
        <v>3.2673975494651599</v>
      </c>
      <c r="AI1552" s="1">
        <v>0.61023989862266903</v>
      </c>
      <c r="AJ1552" s="1">
        <v>11.7610314781497</v>
      </c>
      <c r="AK1552" s="1">
        <v>5.4289381819494</v>
      </c>
    </row>
    <row r="1553" spans="1:37">
      <c r="A1553">
        <v>1551</v>
      </c>
      <c r="B1553" s="1">
        <v>3.3860019701103299E-2</v>
      </c>
      <c r="C1553" s="1">
        <v>16.716547093683999</v>
      </c>
      <c r="D1553" s="1">
        <v>1.76744194347823</v>
      </c>
      <c r="E1553" s="1">
        <v>-2.33083612295427E-2</v>
      </c>
      <c r="F1553" s="1">
        <v>14.9768148950679</v>
      </c>
      <c r="G1553" s="1">
        <v>1.2283242096014599</v>
      </c>
      <c r="H1553" s="1">
        <v>-7.0772713443368898E-2</v>
      </c>
      <c r="I1553" s="1">
        <v>32.943979378401302</v>
      </c>
      <c r="J1553" s="1">
        <v>3.3392736954316602</v>
      </c>
      <c r="K1553" s="1">
        <v>-5.73352791678258E-3</v>
      </c>
      <c r="L1553" s="1">
        <v>7.1190654020838204</v>
      </c>
      <c r="M1553" s="1">
        <v>0.59221897574998295</v>
      </c>
      <c r="N1553" s="1">
        <v>6.8159564072277799E-3</v>
      </c>
      <c r="O1553" s="1">
        <v>182.731253287063</v>
      </c>
      <c r="P1553" s="1">
        <v>12.2010192440164</v>
      </c>
      <c r="Q1553" s="1">
        <v>-2.3145077708265901E-2</v>
      </c>
      <c r="R1553" s="1">
        <v>53.858893813872697</v>
      </c>
      <c r="S1553" s="1">
        <v>4.4627515439638996</v>
      </c>
      <c r="T1553" s="43">
        <f t="shared" si="147"/>
        <v>2359.1029612241632</v>
      </c>
      <c r="U1553" s="1">
        <f t="shared" si="148"/>
        <v>-172.81703877583686</v>
      </c>
      <c r="V1553" s="1" t="b">
        <f t="shared" si="149"/>
        <v>0</v>
      </c>
      <c r="W1553" s="44" t="b">
        <f t="shared" si="150"/>
        <v>0</v>
      </c>
      <c r="X1553" s="38">
        <f t="shared" si="151"/>
        <v>0</v>
      </c>
      <c r="Y1553" s="38">
        <f t="shared" si="152"/>
        <v>1</v>
      </c>
      <c r="AF1553" s="1">
        <v>1.76744194347823</v>
      </c>
      <c r="AG1553" s="1">
        <v>1.2283242096014599</v>
      </c>
      <c r="AH1553" s="1">
        <v>3.3392736954316602</v>
      </c>
      <c r="AI1553" s="1">
        <v>0.59221897574998295</v>
      </c>
      <c r="AJ1553" s="1">
        <v>12.2010192440164</v>
      </c>
      <c r="AK1553" s="1">
        <v>4.4627515439638996</v>
      </c>
    </row>
    <row r="1554" spans="1:37">
      <c r="A1554">
        <v>1552</v>
      </c>
      <c r="B1554" s="1">
        <v>-7.4717194702742101E-2</v>
      </c>
      <c r="C1554" s="1">
        <v>14.9965752503432</v>
      </c>
      <c r="D1554" s="1">
        <v>1.74132716039839</v>
      </c>
      <c r="E1554" s="1">
        <v>-4.0985426166654003E-3</v>
      </c>
      <c r="F1554" s="1">
        <v>15.267297923026501</v>
      </c>
      <c r="G1554" s="1">
        <v>1.23947930755014</v>
      </c>
      <c r="H1554" s="1">
        <v>2.2292112067947699E-2</v>
      </c>
      <c r="I1554" s="1">
        <v>36.1571006018197</v>
      </c>
      <c r="J1554" s="1">
        <v>3.25399145299816</v>
      </c>
      <c r="K1554" s="1">
        <v>1.69252849606236E-2</v>
      </c>
      <c r="L1554" s="1">
        <v>7.2822163964375202</v>
      </c>
      <c r="M1554" s="1">
        <v>0.62468748166867605</v>
      </c>
      <c r="N1554" s="1">
        <v>-1.50151099075129E-3</v>
      </c>
      <c r="O1554" s="1">
        <v>181.217695255732</v>
      </c>
      <c r="P1554" s="1">
        <v>11.9015538485629</v>
      </c>
      <c r="Q1554" s="1">
        <v>2.90960850854763E-2</v>
      </c>
      <c r="R1554" s="1">
        <v>56.747335958148199</v>
      </c>
      <c r="S1554" s="1">
        <v>4.9576469622168702</v>
      </c>
      <c r="T1554" s="43">
        <f t="shared" si="147"/>
        <v>2371.868621339514</v>
      </c>
      <c r="U1554" s="1">
        <f t="shared" si="148"/>
        <v>-160.05137866048608</v>
      </c>
      <c r="V1554" s="1" t="b">
        <f t="shared" si="149"/>
        <v>0</v>
      </c>
      <c r="W1554" s="44" t="b">
        <f t="shared" si="150"/>
        <v>0</v>
      </c>
      <c r="X1554" s="38">
        <f t="shared" si="151"/>
        <v>0</v>
      </c>
      <c r="Y1554" s="38">
        <f t="shared" si="152"/>
        <v>1</v>
      </c>
      <c r="AF1554" s="1">
        <v>1.74132716039839</v>
      </c>
      <c r="AG1554" s="1">
        <v>1.23947930755014</v>
      </c>
      <c r="AH1554" s="1">
        <v>3.25399145299816</v>
      </c>
      <c r="AI1554" s="1">
        <v>0.62468748166867605</v>
      </c>
      <c r="AJ1554" s="1">
        <v>11.9015538485629</v>
      </c>
      <c r="AK1554" s="1">
        <v>4.9576469622168702</v>
      </c>
    </row>
    <row r="1555" spans="1:37">
      <c r="A1555">
        <v>1553</v>
      </c>
      <c r="B1555" s="1">
        <v>-6.7235736203554303E-2</v>
      </c>
      <c r="C1555" s="1">
        <v>15.1091922501288</v>
      </c>
      <c r="D1555" s="1">
        <v>1.7090974010450799</v>
      </c>
      <c r="E1555" s="1">
        <v>1.37679416548493E-3</v>
      </c>
      <c r="F1555" s="1">
        <v>15.351120790711301</v>
      </c>
      <c r="G1555" s="1">
        <v>1.25444432551798</v>
      </c>
      <c r="H1555" s="1">
        <v>-9.4515903843205105E-3</v>
      </c>
      <c r="I1555" s="1">
        <v>35.0273661994745</v>
      </c>
      <c r="J1555" s="1">
        <v>3.0368106180821801</v>
      </c>
      <c r="K1555" s="1">
        <v>-1.20149748300615E-2</v>
      </c>
      <c r="L1555" s="1">
        <v>7.0744875240497596</v>
      </c>
      <c r="M1555" s="1">
        <v>0.59179205867239704</v>
      </c>
      <c r="N1555" s="1">
        <v>5.0874088388628202E-3</v>
      </c>
      <c r="O1555" s="1">
        <v>182.415666455533</v>
      </c>
      <c r="P1555" s="1">
        <v>12.1355426725531</v>
      </c>
      <c r="Q1555" s="1">
        <v>-1.5322669354563201E-2</v>
      </c>
      <c r="R1555" s="1">
        <v>54.2818521946133</v>
      </c>
      <c r="S1555" s="1">
        <v>4.4691156780590102</v>
      </c>
      <c r="T1555" s="43">
        <f t="shared" si="147"/>
        <v>2319.6802753929746</v>
      </c>
      <c r="U1555" s="1">
        <f t="shared" si="148"/>
        <v>-212.23972460702544</v>
      </c>
      <c r="V1555" s="1" t="b">
        <f t="shared" si="149"/>
        <v>0</v>
      </c>
      <c r="W1555" s="44" t="b">
        <f t="shared" si="150"/>
        <v>0</v>
      </c>
      <c r="X1555" s="38">
        <f t="shared" si="151"/>
        <v>0</v>
      </c>
      <c r="Y1555" s="38">
        <f t="shared" si="152"/>
        <v>1</v>
      </c>
      <c r="AF1555" s="1">
        <v>1.7090974010450799</v>
      </c>
      <c r="AG1555" s="1">
        <v>1.25444432551798</v>
      </c>
      <c r="AH1555" s="1">
        <v>3.0368106180821801</v>
      </c>
      <c r="AI1555" s="1">
        <v>0.59179205867239704</v>
      </c>
      <c r="AJ1555" s="1">
        <v>12.1355426725531</v>
      </c>
      <c r="AK1555" s="1">
        <v>4.4691156780590102</v>
      </c>
    </row>
    <row r="1556" spans="1:37">
      <c r="A1556">
        <v>1554</v>
      </c>
      <c r="B1556" s="1">
        <v>-4.4861769401307603E-3</v>
      </c>
      <c r="C1556" s="1">
        <v>16.0876657540758</v>
      </c>
      <c r="D1556" s="1">
        <v>1.6210390711329801</v>
      </c>
      <c r="E1556" s="1">
        <v>3.6469218931742598E-3</v>
      </c>
      <c r="F1556" s="1">
        <v>15.3860093814649</v>
      </c>
      <c r="G1556" s="1">
        <v>1.26033591027704</v>
      </c>
      <c r="H1556" s="1">
        <v>3.5277236493457501E-2</v>
      </c>
      <c r="I1556" s="1">
        <v>36.629666575923402</v>
      </c>
      <c r="J1556" s="1">
        <v>3.4122425382836599</v>
      </c>
      <c r="K1556" s="1">
        <v>2.49663950808321E-2</v>
      </c>
      <c r="L1556" s="1">
        <v>7.3410095647767601</v>
      </c>
      <c r="M1556" s="1">
        <v>0.64354616073228799</v>
      </c>
      <c r="N1556" s="1">
        <v>-3.6919318394574699E-2</v>
      </c>
      <c r="O1556" s="1">
        <v>174.91169339145</v>
      </c>
      <c r="P1556" s="1">
        <v>12.015866630765</v>
      </c>
      <c r="Q1556" s="1">
        <v>-3.6417543260833997E-2</v>
      </c>
      <c r="R1556" s="1">
        <v>53.148776429683103</v>
      </c>
      <c r="S1556" s="1">
        <v>4.5299359431945101</v>
      </c>
      <c r="T1556" s="43">
        <f t="shared" si="147"/>
        <v>2348.2966254385478</v>
      </c>
      <c r="U1556" s="1">
        <f t="shared" si="148"/>
        <v>-183.62337456145224</v>
      </c>
      <c r="V1556" s="1" t="b">
        <f t="shared" si="149"/>
        <v>0</v>
      </c>
      <c r="W1556" s="44" t="b">
        <f t="shared" si="150"/>
        <v>0</v>
      </c>
      <c r="X1556" s="38">
        <f t="shared" si="151"/>
        <v>0</v>
      </c>
      <c r="Y1556" s="38">
        <f t="shared" si="152"/>
        <v>1</v>
      </c>
      <c r="AF1556" s="1">
        <v>1.6210390711329801</v>
      </c>
      <c r="AG1556" s="1">
        <v>1.26033591027704</v>
      </c>
      <c r="AH1556" s="1">
        <v>3.4122425382836599</v>
      </c>
      <c r="AI1556" s="1">
        <v>0.64354616073228799</v>
      </c>
      <c r="AJ1556" s="1">
        <v>12.015866630765</v>
      </c>
      <c r="AK1556" s="1">
        <v>4.5299359431945101</v>
      </c>
    </row>
    <row r="1557" spans="1:37">
      <c r="A1557">
        <v>1555</v>
      </c>
      <c r="B1557" s="1">
        <v>-5.3538832079886599E-2</v>
      </c>
      <c r="C1557" s="1">
        <v>15.317565182157599</v>
      </c>
      <c r="D1557" s="1">
        <v>1.6568833539713499</v>
      </c>
      <c r="E1557" s="1">
        <v>-7.7110052568718002E-2</v>
      </c>
      <c r="F1557" s="1">
        <v>14.192329467524701</v>
      </c>
      <c r="G1557" s="1">
        <v>1.41698621257458</v>
      </c>
      <c r="H1557" s="1">
        <v>-4.3798337041825203E-2</v>
      </c>
      <c r="I1557" s="1">
        <v>33.844716473738302</v>
      </c>
      <c r="J1557" s="1">
        <v>3.0994867278871499</v>
      </c>
      <c r="K1557" s="1">
        <v>-1.9667906423781701E-3</v>
      </c>
      <c r="L1557" s="1">
        <v>7.14593161831632</v>
      </c>
      <c r="M1557" s="1">
        <v>0.59690252551120904</v>
      </c>
      <c r="N1557" s="1">
        <v>-5.7431785424972903E-2</v>
      </c>
      <c r="O1557" s="1">
        <v>171.360370762419</v>
      </c>
      <c r="P1557" s="1">
        <v>13.0503221232019</v>
      </c>
      <c r="Q1557" s="1">
        <v>-2.5481423136905899E-2</v>
      </c>
      <c r="R1557" s="1">
        <v>53.733207713763299</v>
      </c>
      <c r="S1557" s="1">
        <v>4.4665820625995201</v>
      </c>
      <c r="T1557" s="43">
        <f t="shared" si="147"/>
        <v>2428.7163005745711</v>
      </c>
      <c r="U1557" s="1">
        <f t="shared" si="148"/>
        <v>-103.20369942542902</v>
      </c>
      <c r="V1557" s="1" t="b">
        <f t="shared" si="149"/>
        <v>0</v>
      </c>
      <c r="W1557" s="44" t="b">
        <f t="shared" si="150"/>
        <v>0</v>
      </c>
      <c r="X1557" s="38">
        <f t="shared" si="151"/>
        <v>0</v>
      </c>
      <c r="Y1557" s="38">
        <f t="shared" si="152"/>
        <v>1</v>
      </c>
      <c r="AF1557" s="1">
        <v>1.6568833539713499</v>
      </c>
      <c r="AG1557" s="1">
        <v>1.41698621257458</v>
      </c>
      <c r="AH1557" s="1">
        <v>3.0994867278871499</v>
      </c>
      <c r="AI1557" s="1">
        <v>0.59690252551120904</v>
      </c>
      <c r="AJ1557" s="1">
        <v>13.0503221232019</v>
      </c>
      <c r="AK1557" s="1">
        <v>4.4665820625995201</v>
      </c>
    </row>
    <row r="1558" spans="1:37">
      <c r="A1558">
        <v>1556</v>
      </c>
      <c r="B1558" s="1">
        <v>-5.2382646347276301E-3</v>
      </c>
      <c r="C1558" s="1">
        <v>16.0755709673676</v>
      </c>
      <c r="D1558" s="1">
        <v>1.61971033919817</v>
      </c>
      <c r="E1558" s="1">
        <v>-8.8344363942179007E-3</v>
      </c>
      <c r="F1558" s="1">
        <v>15.195164564575901</v>
      </c>
      <c r="G1558" s="1">
        <v>1.23332815116195</v>
      </c>
      <c r="H1558" s="1">
        <v>-4.2184805478120398E-3</v>
      </c>
      <c r="I1558" s="1">
        <v>35.211148711702599</v>
      </c>
      <c r="J1558" s="1">
        <v>3.05439943495655</v>
      </c>
      <c r="K1558" s="1">
        <v>4.7230571477770399E-2</v>
      </c>
      <c r="L1558" s="1">
        <v>7.5062841205188402</v>
      </c>
      <c r="M1558" s="1">
        <v>0.70985704642232905</v>
      </c>
      <c r="N1558" s="1">
        <v>-1.4066965358475901E-2</v>
      </c>
      <c r="O1558" s="1">
        <v>178.95485913071599</v>
      </c>
      <c r="P1558" s="1">
        <v>11.7111857956751</v>
      </c>
      <c r="Q1558" s="1">
        <v>1.83720894750291E-3</v>
      </c>
      <c r="R1558" s="1">
        <v>55.221360038460801</v>
      </c>
      <c r="S1558" s="1">
        <v>4.5566493700766699</v>
      </c>
      <c r="T1558" s="43">
        <f t="shared" si="147"/>
        <v>2288.5130137490769</v>
      </c>
      <c r="U1558" s="1">
        <f t="shared" si="148"/>
        <v>-243.40698625092318</v>
      </c>
      <c r="V1558" s="1" t="b">
        <f t="shared" si="149"/>
        <v>1</v>
      </c>
      <c r="W1558" s="44" t="b">
        <f t="shared" si="150"/>
        <v>0</v>
      </c>
      <c r="X1558" s="38">
        <f t="shared" si="151"/>
        <v>0</v>
      </c>
      <c r="Y1558" s="38">
        <f t="shared" si="152"/>
        <v>1</v>
      </c>
      <c r="AF1558" s="1">
        <v>1.61971033919817</v>
      </c>
      <c r="AG1558" s="1">
        <v>1.23332815116195</v>
      </c>
      <c r="AH1558" s="1">
        <v>3.05439943495655</v>
      </c>
      <c r="AI1558" s="1">
        <v>0.70985704642232905</v>
      </c>
      <c r="AJ1558" s="1">
        <v>11.7111857956751</v>
      </c>
      <c r="AK1558" s="1">
        <v>4.5566493700766699</v>
      </c>
    </row>
    <row r="1559" spans="1:37">
      <c r="A1559">
        <v>1557</v>
      </c>
      <c r="B1559" s="1">
        <v>-2.7799826857827701E-2</v>
      </c>
      <c r="C1559" s="1">
        <v>15.7169418022717</v>
      </c>
      <c r="D1559" s="1">
        <v>1.60915369352853</v>
      </c>
      <c r="E1559" s="1">
        <v>-6.2099093692988501E-2</v>
      </c>
      <c r="F1559" s="1">
        <v>14.406976943219901</v>
      </c>
      <c r="G1559" s="1">
        <v>1.33344870967702</v>
      </c>
      <c r="H1559" s="1">
        <v>-7.6382163693740096E-2</v>
      </c>
      <c r="I1559" s="1">
        <v>32.759699103757598</v>
      </c>
      <c r="J1559" s="1">
        <v>3.4132477960951402</v>
      </c>
      <c r="K1559" s="1">
        <v>7.9191284395475799E-3</v>
      </c>
      <c r="L1559" s="1">
        <v>7.2169260645373496</v>
      </c>
      <c r="M1559" s="1">
        <v>0.61001677695899503</v>
      </c>
      <c r="N1559" s="1">
        <v>-4.6400746970287503E-2</v>
      </c>
      <c r="O1559" s="1">
        <v>173.26111793534699</v>
      </c>
      <c r="P1559" s="1">
        <v>12.433257489423401</v>
      </c>
      <c r="Q1559" s="1">
        <v>-2.0691299806136799E-2</v>
      </c>
      <c r="R1559" s="1">
        <v>53.991213852948398</v>
      </c>
      <c r="S1559" s="1">
        <v>4.4620867375647597</v>
      </c>
      <c r="T1559" s="43">
        <f t="shared" si="147"/>
        <v>2386.1211203247849</v>
      </c>
      <c r="U1559" s="1">
        <f t="shared" si="148"/>
        <v>-145.79887967521518</v>
      </c>
      <c r="V1559" s="1" t="b">
        <f t="shared" si="149"/>
        <v>0</v>
      </c>
      <c r="W1559" s="44" t="b">
        <f t="shared" si="150"/>
        <v>0</v>
      </c>
      <c r="X1559" s="38">
        <f t="shared" si="151"/>
        <v>0</v>
      </c>
      <c r="Y1559" s="38">
        <f t="shared" si="152"/>
        <v>1</v>
      </c>
      <c r="AF1559" s="1">
        <v>1.60915369352853</v>
      </c>
      <c r="AG1559" s="1">
        <v>1.33344870967702</v>
      </c>
      <c r="AH1559" s="1">
        <v>3.4132477960951402</v>
      </c>
      <c r="AI1559" s="1">
        <v>0.61001677695899503</v>
      </c>
      <c r="AJ1559" s="1">
        <v>12.433257489423401</v>
      </c>
      <c r="AK1559" s="1">
        <v>4.4620867375647597</v>
      </c>
    </row>
    <row r="1560" spans="1:37">
      <c r="A1560">
        <v>1558</v>
      </c>
      <c r="B1560" s="1">
        <v>2.8589658373178999E-2</v>
      </c>
      <c r="C1560" s="1">
        <v>16.6286766083449</v>
      </c>
      <c r="D1560" s="1">
        <v>1.73746907611835</v>
      </c>
      <c r="E1560" s="1">
        <v>5.2158199137830999E-2</v>
      </c>
      <c r="F1560" s="1">
        <v>16.150804974059898</v>
      </c>
      <c r="G1560" s="1">
        <v>1.52693753045435</v>
      </c>
      <c r="H1560" s="1">
        <v>9.4996586534278104E-4</v>
      </c>
      <c r="I1560" s="1">
        <v>35.393606753105303</v>
      </c>
      <c r="J1560" s="1">
        <v>3.0794463174881002</v>
      </c>
      <c r="K1560" s="1">
        <v>-6.4497157590913207E-2</v>
      </c>
      <c r="L1560" s="1">
        <v>6.7127776585493697</v>
      </c>
      <c r="M1560" s="1">
        <v>0.64266529784775905</v>
      </c>
      <c r="N1560" s="1">
        <v>-4.0095433108381998E-2</v>
      </c>
      <c r="O1560" s="1">
        <v>174.357035083927</v>
      </c>
      <c r="P1560" s="1">
        <v>12.1391306294512</v>
      </c>
      <c r="Q1560" s="1">
        <v>1.26511909152659E-3</v>
      </c>
      <c r="R1560" s="1">
        <v>55.189777493437802</v>
      </c>
      <c r="S1560" s="1">
        <v>4.5525308038088097</v>
      </c>
      <c r="T1560" s="43">
        <f t="shared" si="147"/>
        <v>2367.8179655168569</v>
      </c>
      <c r="U1560" s="1">
        <f t="shared" si="148"/>
        <v>-164.10203448314314</v>
      </c>
      <c r="V1560" s="1" t="b">
        <f t="shared" si="149"/>
        <v>0</v>
      </c>
      <c r="W1560" s="44" t="b">
        <f t="shared" si="150"/>
        <v>0</v>
      </c>
      <c r="X1560" s="38">
        <f t="shared" si="151"/>
        <v>0</v>
      </c>
      <c r="Y1560" s="38">
        <f t="shared" si="152"/>
        <v>1</v>
      </c>
      <c r="AF1560" s="1">
        <v>1.73746907611835</v>
      </c>
      <c r="AG1560" s="1">
        <v>1.52693753045435</v>
      </c>
      <c r="AH1560" s="1">
        <v>3.0794463174881002</v>
      </c>
      <c r="AI1560" s="1">
        <v>0.64266529784775905</v>
      </c>
      <c r="AJ1560" s="1">
        <v>12.1391306294512</v>
      </c>
      <c r="AK1560" s="1">
        <v>4.5525308038088097</v>
      </c>
    </row>
    <row r="1561" spans="1:37">
      <c r="A1561">
        <v>1559</v>
      </c>
      <c r="B1561" s="1">
        <v>-5.1968980918906803E-2</v>
      </c>
      <c r="C1561" s="1">
        <v>15.341630364076799</v>
      </c>
      <c r="D1561" s="1">
        <v>1.6517065810882099</v>
      </c>
      <c r="E1561" s="1">
        <v>1.72452533782795E-2</v>
      </c>
      <c r="F1561" s="1">
        <v>15.5966624563781</v>
      </c>
      <c r="G1561" s="1">
        <v>1.30697396705671</v>
      </c>
      <c r="H1561" s="1">
        <v>8.0024239134617297E-3</v>
      </c>
      <c r="I1561" s="1">
        <v>35.644100941542497</v>
      </c>
      <c r="J1561" s="1">
        <v>3.1260640216698499</v>
      </c>
      <c r="K1561" s="1">
        <v>-9.4768245983065601E-4</v>
      </c>
      <c r="L1561" s="1">
        <v>7.1532178077775104</v>
      </c>
      <c r="M1561" s="1">
        <v>0.59795565903980097</v>
      </c>
      <c r="N1561" s="1">
        <v>1.7203889228771099E-2</v>
      </c>
      <c r="O1561" s="1">
        <v>184.63934668526099</v>
      </c>
      <c r="P1561" s="1">
        <v>12.7288636825976</v>
      </c>
      <c r="Q1561" s="1">
        <v>9.4438478165620194E-3</v>
      </c>
      <c r="R1561" s="1">
        <v>55.643010620896298</v>
      </c>
      <c r="S1561" s="1">
        <v>4.6350685774705704</v>
      </c>
      <c r="T1561" s="43">
        <f t="shared" si="147"/>
        <v>2404.6632488922742</v>
      </c>
      <c r="U1561" s="1">
        <f t="shared" si="148"/>
        <v>-127.2567511077259</v>
      </c>
      <c r="V1561" s="1" t="b">
        <f t="shared" si="149"/>
        <v>0</v>
      </c>
      <c r="W1561" s="44" t="b">
        <f t="shared" si="150"/>
        <v>0</v>
      </c>
      <c r="X1561" s="38">
        <f t="shared" si="151"/>
        <v>0</v>
      </c>
      <c r="Y1561" s="38">
        <f t="shared" si="152"/>
        <v>1</v>
      </c>
      <c r="AF1561" s="1">
        <v>1.6517065810882099</v>
      </c>
      <c r="AG1561" s="1">
        <v>1.30697396705671</v>
      </c>
      <c r="AH1561" s="1">
        <v>3.1260640216698499</v>
      </c>
      <c r="AI1561" s="1">
        <v>0.59795565903980097</v>
      </c>
      <c r="AJ1561" s="1">
        <v>12.7288636825976</v>
      </c>
      <c r="AK1561" s="1">
        <v>4.6350685774705704</v>
      </c>
    </row>
    <row r="1562" spans="1:37">
      <c r="A1562">
        <v>1560</v>
      </c>
      <c r="B1562" s="1">
        <v>-8.7825736333419294E-2</v>
      </c>
      <c r="C1562" s="1">
        <v>14.8012748675492</v>
      </c>
      <c r="D1562" s="1">
        <v>1.81138580180029</v>
      </c>
      <c r="E1562" s="1">
        <v>-9.5928453549708401E-2</v>
      </c>
      <c r="F1562" s="1">
        <v>13.9277498117464</v>
      </c>
      <c r="G1562" s="1">
        <v>1.5474927840272701</v>
      </c>
      <c r="H1562" s="1">
        <v>-1.7791800633413599E-2</v>
      </c>
      <c r="I1562" s="1">
        <v>34.736445457323498</v>
      </c>
      <c r="J1562" s="1">
        <v>3.0283735871945301</v>
      </c>
      <c r="K1562" s="1">
        <v>-2.5468861206825101E-2</v>
      </c>
      <c r="L1562" s="1">
        <v>6.9799455770924803</v>
      </c>
      <c r="M1562" s="1">
        <v>0.58874598622220198</v>
      </c>
      <c r="N1562" s="1">
        <v>-1.4507292909200799E-3</v>
      </c>
      <c r="O1562" s="1">
        <v>181.226898032001</v>
      </c>
      <c r="P1562" s="1">
        <v>11.9040390752621</v>
      </c>
      <c r="Q1562" s="1">
        <v>-1.6132463465848301E-2</v>
      </c>
      <c r="R1562" s="1">
        <v>54.237912863663297</v>
      </c>
      <c r="S1562" s="1">
        <v>4.4683683649788701</v>
      </c>
      <c r="T1562" s="43">
        <f t="shared" si="147"/>
        <v>2334.8405599485259</v>
      </c>
      <c r="U1562" s="1">
        <f t="shared" si="148"/>
        <v>-197.07944005147419</v>
      </c>
      <c r="V1562" s="1" t="b">
        <f t="shared" si="149"/>
        <v>0</v>
      </c>
      <c r="W1562" s="44" t="b">
        <f t="shared" si="150"/>
        <v>0</v>
      </c>
      <c r="X1562" s="38">
        <f t="shared" si="151"/>
        <v>0</v>
      </c>
      <c r="Y1562" s="38">
        <f t="shared" si="152"/>
        <v>1</v>
      </c>
      <c r="AF1562" s="1">
        <v>1.81138580180029</v>
      </c>
      <c r="AG1562" s="1">
        <v>1.5474927840272701</v>
      </c>
      <c r="AH1562" s="1">
        <v>3.0283735871945301</v>
      </c>
      <c r="AI1562" s="1">
        <v>0.58874598622220198</v>
      </c>
      <c r="AJ1562" s="1">
        <v>11.9040390752621</v>
      </c>
      <c r="AK1562" s="1">
        <v>4.4683683649788701</v>
      </c>
    </row>
    <row r="1563" spans="1:37">
      <c r="A1563">
        <v>1561</v>
      </c>
      <c r="B1563" s="1">
        <v>4.5052083960869698E-3</v>
      </c>
      <c r="C1563" s="1">
        <v>16.2329684132153</v>
      </c>
      <c r="D1563" s="1">
        <v>1.64340236632962</v>
      </c>
      <c r="E1563" s="1">
        <v>1.53323374373716E-2</v>
      </c>
      <c r="F1563" s="1">
        <v>15.5668558699766</v>
      </c>
      <c r="G1563" s="1">
        <v>1.29688461650625</v>
      </c>
      <c r="H1563" s="1">
        <v>2.4636141803550001E-2</v>
      </c>
      <c r="I1563" s="1">
        <v>36.2419533305915</v>
      </c>
      <c r="J1563" s="1">
        <v>3.2819791250658801</v>
      </c>
      <c r="K1563" s="1">
        <v>1.32158995770116E-2</v>
      </c>
      <c r="L1563" s="1">
        <v>7.2552538874605901</v>
      </c>
      <c r="M1563" s="1">
        <v>0.61861295856791598</v>
      </c>
      <c r="N1563" s="1">
        <v>-7.2056703495191497E-3</v>
      </c>
      <c r="O1563" s="1">
        <v>180.18694322511899</v>
      </c>
      <c r="P1563" s="1">
        <v>11.767163934889201</v>
      </c>
      <c r="Q1563" s="1">
        <v>2.1874534836351701E-2</v>
      </c>
      <c r="R1563" s="1">
        <v>56.339008373656199</v>
      </c>
      <c r="S1563" s="1">
        <v>4.8208445543807299</v>
      </c>
      <c r="T1563" s="43">
        <f t="shared" si="147"/>
        <v>2342.8887555739598</v>
      </c>
      <c r="U1563" s="1">
        <f t="shared" si="148"/>
        <v>-189.0312444260403</v>
      </c>
      <c r="V1563" s="1" t="b">
        <f t="shared" si="149"/>
        <v>0</v>
      </c>
      <c r="W1563" s="44" t="b">
        <f t="shared" si="150"/>
        <v>0</v>
      </c>
      <c r="X1563" s="38">
        <f t="shared" si="151"/>
        <v>0</v>
      </c>
      <c r="Y1563" s="38">
        <f t="shared" si="152"/>
        <v>1</v>
      </c>
      <c r="AF1563" s="1">
        <v>1.64340236632962</v>
      </c>
      <c r="AG1563" s="1">
        <v>1.29688461650625</v>
      </c>
      <c r="AH1563" s="1">
        <v>3.2819791250658801</v>
      </c>
      <c r="AI1563" s="1">
        <v>0.61861295856791598</v>
      </c>
      <c r="AJ1563" s="1">
        <v>11.767163934889201</v>
      </c>
      <c r="AK1563" s="1">
        <v>4.8208445543807299</v>
      </c>
    </row>
    <row r="1564" spans="1:37">
      <c r="A1564">
        <v>1562</v>
      </c>
      <c r="B1564" s="1">
        <v>-5.3212405650154997E-2</v>
      </c>
      <c r="C1564" s="1">
        <v>15.3225660564365</v>
      </c>
      <c r="D1564" s="1">
        <v>1.6549322336879799</v>
      </c>
      <c r="E1564" s="1">
        <v>-3.8012770200923598E-2</v>
      </c>
      <c r="F1564" s="1">
        <v>14.7582009174677</v>
      </c>
      <c r="G1564" s="1">
        <v>1.2505133225757099</v>
      </c>
      <c r="H1564" s="1">
        <v>-1.08074130330245E-2</v>
      </c>
      <c r="I1564" s="1">
        <v>34.979907483128102</v>
      </c>
      <c r="J1564" s="1">
        <v>3.0343563953108101</v>
      </c>
      <c r="K1564" s="1">
        <v>6.9233958567817999E-2</v>
      </c>
      <c r="L1564" s="1">
        <v>7.6732782767099996</v>
      </c>
      <c r="M1564" s="1">
        <v>0.79951981554399099</v>
      </c>
      <c r="N1564" s="1">
        <v>-3.3058954088867498E-2</v>
      </c>
      <c r="O1564" s="1">
        <v>175.58822123107299</v>
      </c>
      <c r="P1564" s="1">
        <v>11.9112568341392</v>
      </c>
      <c r="Q1564" s="1">
        <v>-7.5857725999636694E-2</v>
      </c>
      <c r="R1564" s="1">
        <v>51.093378047751301</v>
      </c>
      <c r="S1564" s="1">
        <v>5.1070218035874602</v>
      </c>
      <c r="T1564" s="43">
        <f t="shared" si="147"/>
        <v>2375.7600404845152</v>
      </c>
      <c r="U1564" s="1">
        <f t="shared" si="148"/>
        <v>-156.15995951548484</v>
      </c>
      <c r="V1564" s="1" t="b">
        <f t="shared" si="149"/>
        <v>0</v>
      </c>
      <c r="W1564" s="44" t="b">
        <f t="shared" si="150"/>
        <v>0</v>
      </c>
      <c r="X1564" s="38">
        <f t="shared" si="151"/>
        <v>0</v>
      </c>
      <c r="Y1564" s="38">
        <f t="shared" si="152"/>
        <v>1</v>
      </c>
      <c r="AF1564" s="1">
        <v>1.6549322336879799</v>
      </c>
      <c r="AG1564" s="1">
        <v>1.2505133225757099</v>
      </c>
      <c r="AH1564" s="1">
        <v>3.0343563953108101</v>
      </c>
      <c r="AI1564" s="1">
        <v>0.79951981554399099</v>
      </c>
      <c r="AJ1564" s="1">
        <v>11.9112568341392</v>
      </c>
      <c r="AK1564" s="1">
        <v>5.1070218035874602</v>
      </c>
    </row>
    <row r="1565" spans="1:37">
      <c r="A1565">
        <v>1563</v>
      </c>
      <c r="B1565" s="1">
        <v>-2.1005136259337E-2</v>
      </c>
      <c r="C1565" s="1">
        <v>15.8240971905668</v>
      </c>
      <c r="D1565" s="1">
        <v>1.6093141214995399</v>
      </c>
      <c r="E1565" s="1">
        <v>-1.24119313124303E-2</v>
      </c>
      <c r="F1565" s="1">
        <v>15.140901062140999</v>
      </c>
      <c r="G1565" s="1">
        <v>1.23162119955273</v>
      </c>
      <c r="H1565" s="1">
        <v>-3.7710377587403497E-2</v>
      </c>
      <c r="I1565" s="1">
        <v>34.051390207700202</v>
      </c>
      <c r="J1565" s="1">
        <v>3.0700997426311698</v>
      </c>
      <c r="K1565" s="1">
        <v>-2.6877520365826399E-2</v>
      </c>
      <c r="L1565" s="1">
        <v>6.9701201348003501</v>
      </c>
      <c r="M1565" s="1">
        <v>0.58936578726382405</v>
      </c>
      <c r="N1565" s="1">
        <v>-6.16088293515698E-3</v>
      </c>
      <c r="O1565" s="1">
        <v>180.375298654191</v>
      </c>
      <c r="P1565" s="1">
        <v>11.775779929732799</v>
      </c>
      <c r="Q1565" s="1">
        <v>-9.3021272531521003E-3</v>
      </c>
      <c r="R1565" s="1">
        <v>54.609644123527602</v>
      </c>
      <c r="S1565" s="1">
        <v>4.4783599685535602</v>
      </c>
      <c r="T1565" s="43">
        <f t="shared" si="147"/>
        <v>2275.4540749233629</v>
      </c>
      <c r="U1565" s="1">
        <f t="shared" si="148"/>
        <v>-256.46592507663718</v>
      </c>
      <c r="V1565" s="1" t="b">
        <f t="shared" si="149"/>
        <v>1</v>
      </c>
      <c r="W1565" s="44" t="b">
        <f t="shared" si="150"/>
        <v>1</v>
      </c>
      <c r="X1565" s="38">
        <f t="shared" si="151"/>
        <v>0</v>
      </c>
      <c r="Y1565" s="38">
        <f t="shared" si="152"/>
        <v>1</v>
      </c>
      <c r="AF1565" s="1">
        <v>1.6093141214995399</v>
      </c>
      <c r="AG1565" s="1">
        <v>1.23162119955273</v>
      </c>
      <c r="AH1565" s="1">
        <v>3.0700997426311698</v>
      </c>
      <c r="AI1565" s="1">
        <v>0.58936578726382405</v>
      </c>
      <c r="AJ1565" s="1">
        <v>11.775779929732799</v>
      </c>
      <c r="AK1565" s="1">
        <v>4.4783599685535602</v>
      </c>
    </row>
    <row r="1566" spans="1:37">
      <c r="A1566">
        <v>1564</v>
      </c>
      <c r="B1566" s="1">
        <v>-5.9796325116476097E-2</v>
      </c>
      <c r="C1566" s="1">
        <v>15.2220148891215</v>
      </c>
      <c r="D1566" s="1">
        <v>1.67508316121873</v>
      </c>
      <c r="E1566" s="1">
        <v>-1.73510924414799E-2</v>
      </c>
      <c r="F1566" s="1">
        <v>15.066302091978301</v>
      </c>
      <c r="G1566" s="1">
        <v>1.22999873351497</v>
      </c>
      <c r="H1566" s="1">
        <v>-4.6478786302348502E-2</v>
      </c>
      <c r="I1566" s="1">
        <v>33.754118903832101</v>
      </c>
      <c r="J1566" s="1">
        <v>3.11401774897787</v>
      </c>
      <c r="K1566" s="1">
        <v>1.61489712719016E-2</v>
      </c>
      <c r="L1566" s="1">
        <v>7.2765653059579796</v>
      </c>
      <c r="M1566" s="1">
        <v>0.62355789062234501</v>
      </c>
      <c r="N1566" s="1">
        <v>2.98994545878143E-2</v>
      </c>
      <c r="O1566" s="1">
        <v>186.99839059171299</v>
      </c>
      <c r="P1566" s="1">
        <v>13.6164926082559</v>
      </c>
      <c r="Q1566" s="1">
        <v>1.54142745249192E-2</v>
      </c>
      <c r="R1566" s="1">
        <v>55.976216839505803</v>
      </c>
      <c r="S1566" s="1">
        <v>4.7083625293927502</v>
      </c>
      <c r="T1566" s="43">
        <f t="shared" si="147"/>
        <v>2496.7512671982563</v>
      </c>
      <c r="U1566" s="1">
        <f t="shared" si="148"/>
        <v>-35.168732801743772</v>
      </c>
      <c r="V1566" s="1" t="b">
        <f t="shared" si="149"/>
        <v>0</v>
      </c>
      <c r="W1566" s="44" t="b">
        <f t="shared" si="150"/>
        <v>0</v>
      </c>
      <c r="X1566" s="38">
        <f t="shared" si="151"/>
        <v>0</v>
      </c>
      <c r="Y1566" s="38">
        <f t="shared" si="152"/>
        <v>1</v>
      </c>
      <c r="AF1566" s="1">
        <v>1.67508316121873</v>
      </c>
      <c r="AG1566" s="1">
        <v>1.22999873351497</v>
      </c>
      <c r="AH1566" s="1">
        <v>3.11401774897787</v>
      </c>
      <c r="AI1566" s="1">
        <v>0.62355789062234501</v>
      </c>
      <c r="AJ1566" s="1">
        <v>13.6164926082559</v>
      </c>
      <c r="AK1566" s="1">
        <v>4.7083625293927502</v>
      </c>
    </row>
    <row r="1567" spans="1:37">
      <c r="A1567">
        <v>1565</v>
      </c>
      <c r="B1567" s="1">
        <v>-6.45983367033338E-2</v>
      </c>
      <c r="C1567" s="1">
        <v>15.1490938212808</v>
      </c>
      <c r="D1567" s="1">
        <v>1.69550617885322</v>
      </c>
      <c r="E1567" s="1">
        <v>-2.1406701444644301E-2</v>
      </c>
      <c r="F1567" s="1">
        <v>15.005322799236099</v>
      </c>
      <c r="G1567" s="1">
        <v>1.2283083267552299</v>
      </c>
      <c r="H1567" s="1">
        <v>-2.84173306232179E-3</v>
      </c>
      <c r="I1567" s="1">
        <v>35.259658957669899</v>
      </c>
      <c r="J1567" s="1">
        <v>3.0604412743855498</v>
      </c>
      <c r="K1567" s="1">
        <v>-1.2804299434627599E-2</v>
      </c>
      <c r="L1567" s="1">
        <v>7.0689056602233702</v>
      </c>
      <c r="M1567" s="1">
        <v>0.591513099189799</v>
      </c>
      <c r="N1567" s="1">
        <v>-4.6586267690523098E-2</v>
      </c>
      <c r="O1567" s="1">
        <v>173.22897738941899</v>
      </c>
      <c r="P1567" s="1">
        <v>12.442043886584299</v>
      </c>
      <c r="Q1567" s="1">
        <v>2.23515507961916E-2</v>
      </c>
      <c r="R1567" s="1">
        <v>56.365889390639303</v>
      </c>
      <c r="S1567" s="1">
        <v>4.83098852749412</v>
      </c>
      <c r="T1567" s="43">
        <f t="shared" si="147"/>
        <v>2384.8801293262218</v>
      </c>
      <c r="U1567" s="1">
        <f t="shared" si="148"/>
        <v>-147.0398706737783</v>
      </c>
      <c r="V1567" s="1" t="b">
        <f t="shared" si="149"/>
        <v>0</v>
      </c>
      <c r="W1567" s="44" t="b">
        <f t="shared" si="150"/>
        <v>0</v>
      </c>
      <c r="X1567" s="38">
        <f t="shared" si="151"/>
        <v>0</v>
      </c>
      <c r="Y1567" s="38">
        <f t="shared" si="152"/>
        <v>1</v>
      </c>
      <c r="AF1567" s="1">
        <v>1.69550617885322</v>
      </c>
      <c r="AG1567" s="1">
        <v>1.2283083267552299</v>
      </c>
      <c r="AH1567" s="1">
        <v>3.0604412743855498</v>
      </c>
      <c r="AI1567" s="1">
        <v>0.591513099189799</v>
      </c>
      <c r="AJ1567" s="1">
        <v>12.442043886584299</v>
      </c>
      <c r="AK1567" s="1">
        <v>4.83098852749412</v>
      </c>
    </row>
    <row r="1568" spans="1:37">
      <c r="A1568">
        <v>1566</v>
      </c>
      <c r="B1568" s="1">
        <v>1.04561133036864E-2</v>
      </c>
      <c r="C1568" s="1">
        <v>16.329857266858699</v>
      </c>
      <c r="D1568" s="1">
        <v>1.6607260335765699</v>
      </c>
      <c r="E1568" s="1">
        <v>-1.7243441642706501E-2</v>
      </c>
      <c r="F1568" s="1">
        <v>15.067924078735601</v>
      </c>
      <c r="G1568" s="1">
        <v>1.2295938135827</v>
      </c>
      <c r="H1568" s="1">
        <v>2.69560041772299E-2</v>
      </c>
      <c r="I1568" s="1">
        <v>36.326127272702003</v>
      </c>
      <c r="J1568" s="1">
        <v>3.3103217281963802</v>
      </c>
      <c r="K1568" s="1">
        <v>-6.3748942299656594E-2</v>
      </c>
      <c r="L1568" s="1">
        <v>6.7178021409031698</v>
      </c>
      <c r="M1568" s="1">
        <v>0.64000236470887695</v>
      </c>
      <c r="N1568" s="1">
        <v>-1.50575537688163E-2</v>
      </c>
      <c r="O1568" s="1">
        <v>178.77767629340801</v>
      </c>
      <c r="P1568" s="1">
        <v>11.7014733155236</v>
      </c>
      <c r="Q1568" s="1">
        <v>-8.1764929735040598E-2</v>
      </c>
      <c r="R1568" s="1">
        <v>50.792448754494004</v>
      </c>
      <c r="S1568" s="1">
        <v>5.2347029712906803</v>
      </c>
      <c r="T1568" s="43">
        <f t="shared" si="147"/>
        <v>2377.6820226878808</v>
      </c>
      <c r="U1568" s="1">
        <f t="shared" si="148"/>
        <v>-154.23797731211926</v>
      </c>
      <c r="V1568" s="1" t="b">
        <f t="shared" si="149"/>
        <v>0</v>
      </c>
      <c r="W1568" s="44" t="b">
        <f t="shared" si="150"/>
        <v>0</v>
      </c>
      <c r="X1568" s="38">
        <f t="shared" si="151"/>
        <v>0</v>
      </c>
      <c r="Y1568" s="38">
        <f t="shared" si="152"/>
        <v>1</v>
      </c>
      <c r="AF1568" s="1">
        <v>1.6607260335765699</v>
      </c>
      <c r="AG1568" s="1">
        <v>1.2295938135827</v>
      </c>
      <c r="AH1568" s="1">
        <v>3.3103217281963802</v>
      </c>
      <c r="AI1568" s="1">
        <v>0.64000236470887695</v>
      </c>
      <c r="AJ1568" s="1">
        <v>11.7014733155236</v>
      </c>
      <c r="AK1568" s="1">
        <v>5.2347029712906803</v>
      </c>
    </row>
    <row r="1569" spans="1:37">
      <c r="A1569">
        <v>1567</v>
      </c>
      <c r="B1569" s="1">
        <v>7.6450662658167995E-2</v>
      </c>
      <c r="C1569" s="1">
        <v>17.4438947392199</v>
      </c>
      <c r="D1569" s="1">
        <v>2.0973331377315798</v>
      </c>
      <c r="E1569" s="1">
        <v>0.121161762390714</v>
      </c>
      <c r="F1569" s="1">
        <v>17.304618916724401</v>
      </c>
      <c r="G1569" s="1">
        <v>2.33178919973335</v>
      </c>
      <c r="H1569" s="1">
        <v>-2.8078009528532701E-2</v>
      </c>
      <c r="I1569" s="1">
        <v>34.380970502177497</v>
      </c>
      <c r="J1569" s="1">
        <v>3.02874339639733</v>
      </c>
      <c r="K1569" s="1">
        <v>3.3914322794078099E-2</v>
      </c>
      <c r="L1569" s="1">
        <v>7.4069911466809897</v>
      </c>
      <c r="M1569" s="1">
        <v>0.66559755366446505</v>
      </c>
      <c r="N1569" s="1">
        <v>3.7258559033749902E-2</v>
      </c>
      <c r="O1569" s="1">
        <v>188.37960730485301</v>
      </c>
      <c r="P1569" s="1">
        <v>14.2788639090206</v>
      </c>
      <c r="Q1569" s="1">
        <v>2.8803016468355501E-2</v>
      </c>
      <c r="R1569" s="1">
        <v>56.730707531627701</v>
      </c>
      <c r="S1569" s="1">
        <v>4.9531070823061096</v>
      </c>
      <c r="T1569" s="43">
        <f t="shared" si="147"/>
        <v>2735.5434278853436</v>
      </c>
      <c r="U1569" s="1">
        <f t="shared" si="148"/>
        <v>203.62342788534352</v>
      </c>
      <c r="V1569" s="1" t="b">
        <f t="shared" si="149"/>
        <v>0</v>
      </c>
      <c r="W1569" s="44" t="b">
        <f t="shared" si="150"/>
        <v>0</v>
      </c>
      <c r="X1569" s="38">
        <f t="shared" si="151"/>
        <v>1</v>
      </c>
      <c r="Y1569" s="38">
        <f t="shared" si="152"/>
        <v>0</v>
      </c>
      <c r="AF1569" s="1">
        <v>2.0973331377315798</v>
      </c>
      <c r="AG1569" s="1">
        <v>2.33178919973335</v>
      </c>
      <c r="AH1569" s="1">
        <v>3.02874339639733</v>
      </c>
      <c r="AI1569" s="1">
        <v>0.66559755366446505</v>
      </c>
      <c r="AJ1569" s="1">
        <v>14.2788639090206</v>
      </c>
      <c r="AK1569" s="1">
        <v>4.9531070823061096</v>
      </c>
    </row>
    <row r="1570" spans="1:37">
      <c r="A1570">
        <v>1568</v>
      </c>
      <c r="B1570" s="1">
        <v>9.5968861052729296E-2</v>
      </c>
      <c r="C1570" s="1">
        <v>17.787712574874899</v>
      </c>
      <c r="D1570" s="1">
        <v>2.30526044173918</v>
      </c>
      <c r="E1570" s="1">
        <v>4.31803549875618E-2</v>
      </c>
      <c r="F1570" s="1">
        <v>16.006454511651601</v>
      </c>
      <c r="G1570" s="1">
        <v>1.46012156840741</v>
      </c>
      <c r="H1570" s="1">
        <v>7.3699441106146804E-3</v>
      </c>
      <c r="I1570" s="1">
        <v>35.621563895470899</v>
      </c>
      <c r="J1570" s="1">
        <v>3.12381142131099</v>
      </c>
      <c r="K1570" s="1">
        <v>3.6590314465321398E-2</v>
      </c>
      <c r="L1570" s="1">
        <v>7.4268387374483398</v>
      </c>
      <c r="M1570" s="1">
        <v>0.67429488048991404</v>
      </c>
      <c r="N1570" s="1">
        <v>-3.8490509584694398E-3</v>
      </c>
      <c r="O1570" s="1">
        <v>180.79277842302599</v>
      </c>
      <c r="P1570" s="1">
        <v>11.8330267380218</v>
      </c>
      <c r="Q1570" s="1">
        <v>5.6215851789277703E-2</v>
      </c>
      <c r="R1570" s="1">
        <v>58.307368719197498</v>
      </c>
      <c r="S1570" s="1">
        <v>5.6541384934255001</v>
      </c>
      <c r="T1570" s="43">
        <f t="shared" si="147"/>
        <v>2505.0653543394797</v>
      </c>
      <c r="U1570" s="1">
        <f t="shared" si="148"/>
        <v>-26.854645660520418</v>
      </c>
      <c r="V1570" s="1" t="b">
        <f t="shared" si="149"/>
        <v>0</v>
      </c>
      <c r="W1570" s="44" t="b">
        <f t="shared" si="150"/>
        <v>0</v>
      </c>
      <c r="X1570" s="38">
        <f t="shared" si="151"/>
        <v>0</v>
      </c>
      <c r="Y1570" s="38">
        <f t="shared" si="152"/>
        <v>1</v>
      </c>
      <c r="AF1570" s="1">
        <v>2.30526044173918</v>
      </c>
      <c r="AG1570" s="1">
        <v>1.46012156840741</v>
      </c>
      <c r="AH1570" s="1">
        <v>3.12381142131099</v>
      </c>
      <c r="AI1570" s="1">
        <v>0.67429488048991404</v>
      </c>
      <c r="AJ1570" s="1">
        <v>11.8330267380218</v>
      </c>
      <c r="AK1570" s="1">
        <v>5.6541384934255001</v>
      </c>
    </row>
    <row r="1571" spans="1:37">
      <c r="A1571">
        <v>1569</v>
      </c>
      <c r="B1571" s="1">
        <v>-0.14172118385315199</v>
      </c>
      <c r="C1571" s="1">
        <v>14.024669263980099</v>
      </c>
      <c r="D1571" s="1">
        <v>2.2300060784443199</v>
      </c>
      <c r="E1571" s="1">
        <v>-2.3049994917530299E-2</v>
      </c>
      <c r="F1571" s="1">
        <v>14.9806848994159</v>
      </c>
      <c r="G1571" s="1">
        <v>1.2288137811047299</v>
      </c>
      <c r="H1571" s="1">
        <v>1.0315105483723601E-2</v>
      </c>
      <c r="I1571" s="1">
        <v>35.726629791569998</v>
      </c>
      <c r="J1571" s="1">
        <v>3.1418835452765101</v>
      </c>
      <c r="K1571" s="1">
        <v>-3.0649143988372698E-3</v>
      </c>
      <c r="L1571" s="1">
        <v>7.1380888080204796</v>
      </c>
      <c r="M1571" s="1">
        <v>0.59561225217360703</v>
      </c>
      <c r="N1571" s="1">
        <v>1.20754690305468E-2</v>
      </c>
      <c r="O1571" s="1">
        <v>183.69486245638001</v>
      </c>
      <c r="P1571" s="1">
        <v>12.4225904572231</v>
      </c>
      <c r="Q1571" s="1">
        <v>-2.9433961236827001E-2</v>
      </c>
      <c r="R1571" s="1">
        <v>53.521244335658402</v>
      </c>
      <c r="S1571" s="1">
        <v>4.48178437707685</v>
      </c>
      <c r="T1571" s="43">
        <f t="shared" si="147"/>
        <v>2410.0690491299115</v>
      </c>
      <c r="U1571" s="1">
        <f t="shared" si="148"/>
        <v>-121.85095087008858</v>
      </c>
      <c r="V1571" s="1" t="b">
        <f t="shared" si="149"/>
        <v>0</v>
      </c>
      <c r="W1571" s="44" t="b">
        <f t="shared" si="150"/>
        <v>0</v>
      </c>
      <c r="X1571" s="38">
        <f t="shared" si="151"/>
        <v>0</v>
      </c>
      <c r="Y1571" s="38">
        <f t="shared" si="152"/>
        <v>1</v>
      </c>
      <c r="AF1571" s="1">
        <v>2.2300060784443199</v>
      </c>
      <c r="AG1571" s="1">
        <v>1.2288137811047299</v>
      </c>
      <c r="AH1571" s="1">
        <v>3.1418835452765101</v>
      </c>
      <c r="AI1571" s="1">
        <v>0.59561225217360703</v>
      </c>
      <c r="AJ1571" s="1">
        <v>12.4225904572231</v>
      </c>
      <c r="AK1571" s="1">
        <v>4.48178437707685</v>
      </c>
    </row>
    <row r="1572" spans="1:37">
      <c r="A1572">
        <v>1570</v>
      </c>
      <c r="B1572" s="1">
        <v>4.7593620670234899E-2</v>
      </c>
      <c r="C1572" s="1">
        <v>16.9477091917439</v>
      </c>
      <c r="D1572" s="1">
        <v>1.85230193459648</v>
      </c>
      <c r="E1572" s="1">
        <v>1.51328261949733E-2</v>
      </c>
      <c r="F1572" s="1">
        <v>15.563750417018399</v>
      </c>
      <c r="G1572" s="1">
        <v>1.29571433105038</v>
      </c>
      <c r="H1572" s="1">
        <v>3.08623285390951E-2</v>
      </c>
      <c r="I1572" s="1">
        <v>36.468306426789297</v>
      </c>
      <c r="J1572" s="1">
        <v>3.3581345959973001</v>
      </c>
      <c r="K1572" s="1">
        <v>7.6961449750892596E-3</v>
      </c>
      <c r="L1572" s="1">
        <v>7.21531698876605</v>
      </c>
      <c r="M1572" s="1">
        <v>0.60881025119236298</v>
      </c>
      <c r="N1572" s="1">
        <v>-1.08463429714449E-2</v>
      </c>
      <c r="O1572" s="1">
        <v>179.53213424990901</v>
      </c>
      <c r="P1572" s="1">
        <v>11.738840097173499</v>
      </c>
      <c r="Q1572" s="1">
        <v>8.2997949917263003E-2</v>
      </c>
      <c r="R1572" s="1">
        <v>59.890061707471403</v>
      </c>
      <c r="S1572" s="1">
        <v>6.6308836589861304</v>
      </c>
      <c r="T1572" s="43">
        <f t="shared" si="147"/>
        <v>2548.4684868996155</v>
      </c>
      <c r="U1572" s="1">
        <f t="shared" si="148"/>
        <v>16.548486899615455</v>
      </c>
      <c r="V1572" s="1" t="b">
        <f t="shared" si="149"/>
        <v>0</v>
      </c>
      <c r="W1572" s="44" t="b">
        <f t="shared" si="150"/>
        <v>0</v>
      </c>
      <c r="X1572" s="38">
        <f t="shared" si="151"/>
        <v>1</v>
      </c>
      <c r="Y1572" s="38">
        <f t="shared" si="152"/>
        <v>0</v>
      </c>
      <c r="AF1572" s="1">
        <v>1.85230193459648</v>
      </c>
      <c r="AG1572" s="1">
        <v>1.29571433105038</v>
      </c>
      <c r="AH1572" s="1">
        <v>3.3581345959973001</v>
      </c>
      <c r="AI1572" s="1">
        <v>0.60881025119236298</v>
      </c>
      <c r="AJ1572" s="1">
        <v>11.738840097173499</v>
      </c>
      <c r="AK1572" s="1">
        <v>6.6308836589861304</v>
      </c>
    </row>
    <row r="1573" spans="1:37">
      <c r="A1573">
        <v>1571</v>
      </c>
      <c r="B1573" s="1">
        <v>-1.8584744263369798E-2</v>
      </c>
      <c r="C1573" s="1">
        <v>15.862444097302699</v>
      </c>
      <c r="D1573" s="1">
        <v>1.60914081715076</v>
      </c>
      <c r="E1573" s="1">
        <v>9.1957555376635303E-2</v>
      </c>
      <c r="F1573" s="1">
        <v>16.806559359277799</v>
      </c>
      <c r="G1573" s="1">
        <v>1.9416326495178799</v>
      </c>
      <c r="H1573" s="1">
        <v>-3.0352956251611801E-2</v>
      </c>
      <c r="I1573" s="1">
        <v>34.302844525908498</v>
      </c>
      <c r="J1573" s="1">
        <v>3.03711800512496</v>
      </c>
      <c r="K1573" s="1">
        <v>7.1883171049437894E-2</v>
      </c>
      <c r="L1573" s="1">
        <v>7.6936333718767997</v>
      </c>
      <c r="M1573" s="1">
        <v>0.81258145322213404</v>
      </c>
      <c r="N1573" s="1">
        <v>1.06226154314301E-2</v>
      </c>
      <c r="O1573" s="1">
        <v>183.428174490516</v>
      </c>
      <c r="P1573" s="1">
        <v>12.343334774406999</v>
      </c>
      <c r="Q1573" s="1">
        <v>-8.6308918716140298E-2</v>
      </c>
      <c r="R1573" s="1">
        <v>50.562172010749897</v>
      </c>
      <c r="S1573" s="1">
        <v>5.3433741768911203</v>
      </c>
      <c r="T1573" s="43">
        <f t="shared" si="147"/>
        <v>2508.7181876313857</v>
      </c>
      <c r="U1573" s="1">
        <f t="shared" si="148"/>
        <v>-23.201812368614355</v>
      </c>
      <c r="V1573" s="1" t="b">
        <f t="shared" si="149"/>
        <v>0</v>
      </c>
      <c r="W1573" s="44" t="b">
        <f t="shared" si="150"/>
        <v>0</v>
      </c>
      <c r="X1573" s="38">
        <f t="shared" si="151"/>
        <v>0</v>
      </c>
      <c r="Y1573" s="38">
        <f t="shared" si="152"/>
        <v>1</v>
      </c>
      <c r="AF1573" s="1">
        <v>1.60914081715076</v>
      </c>
      <c r="AG1573" s="1">
        <v>1.9416326495178799</v>
      </c>
      <c r="AH1573" s="1">
        <v>3.03711800512496</v>
      </c>
      <c r="AI1573" s="1">
        <v>0.81258145322213404</v>
      </c>
      <c r="AJ1573" s="1">
        <v>12.343334774406999</v>
      </c>
      <c r="AK1573" s="1">
        <v>5.3433741768911203</v>
      </c>
    </row>
    <row r="1574" spans="1:37">
      <c r="A1574">
        <v>1572</v>
      </c>
      <c r="B1574" s="1">
        <v>0.17130250518662701</v>
      </c>
      <c r="C1574" s="1">
        <v>19.179491522389998</v>
      </c>
      <c r="D1574" s="1">
        <v>3.3898732152317801</v>
      </c>
      <c r="E1574" s="1">
        <v>3.5067280506832998E-2</v>
      </c>
      <c r="F1574" s="1">
        <v>15.877118320531499</v>
      </c>
      <c r="G1574" s="1">
        <v>1.40106361739855</v>
      </c>
      <c r="H1574" s="1">
        <v>1.5971811486408301E-2</v>
      </c>
      <c r="I1574" s="1">
        <v>35.929297508193699</v>
      </c>
      <c r="J1574" s="1">
        <v>3.18447977878647</v>
      </c>
      <c r="K1574" s="1">
        <v>1.9504750342442499E-2</v>
      </c>
      <c r="L1574" s="1">
        <v>7.3010248690082502</v>
      </c>
      <c r="M1574" s="1">
        <v>0.62964246194418405</v>
      </c>
      <c r="N1574" s="1">
        <v>-2.7499739171751601E-2</v>
      </c>
      <c r="O1574" s="1">
        <v>176.56707219030099</v>
      </c>
      <c r="P1574" s="1">
        <v>11.797717613649301</v>
      </c>
      <c r="Q1574" s="1">
        <v>-1.81275856739317E-2</v>
      </c>
      <c r="R1574" s="1">
        <v>54.129809474783798</v>
      </c>
      <c r="S1574" s="1">
        <v>4.4653696030444703</v>
      </c>
      <c r="T1574" s="43">
        <f t="shared" si="147"/>
        <v>2486.814629005476</v>
      </c>
      <c r="U1574" s="1">
        <f t="shared" si="148"/>
        <v>-45.105370994524037</v>
      </c>
      <c r="V1574" s="1" t="b">
        <f t="shared" si="149"/>
        <v>0</v>
      </c>
      <c r="W1574" s="44" t="b">
        <f t="shared" si="150"/>
        <v>0</v>
      </c>
      <c r="X1574" s="38">
        <f t="shared" si="151"/>
        <v>0</v>
      </c>
      <c r="Y1574" s="38">
        <f t="shared" si="152"/>
        <v>1</v>
      </c>
      <c r="AF1574" s="1">
        <v>3.3898732152317801</v>
      </c>
      <c r="AG1574" s="1">
        <v>1.40106361739855</v>
      </c>
      <c r="AH1574" s="1">
        <v>3.18447977878647</v>
      </c>
      <c r="AI1574" s="1">
        <v>0.62964246194418405</v>
      </c>
      <c r="AJ1574" s="1">
        <v>11.797717613649301</v>
      </c>
      <c r="AK1574" s="1">
        <v>4.4653696030444703</v>
      </c>
    </row>
    <row r="1575" spans="1:37">
      <c r="A1575">
        <v>1573</v>
      </c>
      <c r="B1575" s="1">
        <v>9.2179332888446194E-2</v>
      </c>
      <c r="C1575" s="1">
        <v>17.720433096347598</v>
      </c>
      <c r="D1575" s="1">
        <v>2.2618894915087302</v>
      </c>
      <c r="E1575" s="1">
        <v>4.81546888105603E-2</v>
      </c>
      <c r="F1575" s="1">
        <v>16.086274320313802</v>
      </c>
      <c r="G1575" s="1">
        <v>1.4979041387430001</v>
      </c>
      <c r="H1575" s="1">
        <v>-1.6841760129472499E-2</v>
      </c>
      <c r="I1575" s="1">
        <v>34.769462168594103</v>
      </c>
      <c r="J1575" s="1">
        <v>3.0303837405556302</v>
      </c>
      <c r="K1575" s="1">
        <v>8.0523030655066899E-2</v>
      </c>
      <c r="L1575" s="1">
        <v>7.7603932668409401</v>
      </c>
      <c r="M1575" s="1">
        <v>0.854918162252015</v>
      </c>
      <c r="N1575" s="1">
        <v>-1.05344294786987E-2</v>
      </c>
      <c r="O1575" s="1">
        <v>179.58814147921399</v>
      </c>
      <c r="P1575" s="1">
        <v>11.739989204433799</v>
      </c>
      <c r="Q1575" s="1">
        <v>-4.5810376880683901E-2</v>
      </c>
      <c r="R1575" s="1">
        <v>52.6518960261742</v>
      </c>
      <c r="S1575" s="1">
        <v>4.6049000897887602</v>
      </c>
      <c r="T1575" s="43">
        <f t="shared" si="147"/>
        <v>2398.9984827281933</v>
      </c>
      <c r="U1575" s="1">
        <f t="shared" si="148"/>
        <v>-132.92151727180681</v>
      </c>
      <c r="V1575" s="1" t="b">
        <f t="shared" si="149"/>
        <v>0</v>
      </c>
      <c r="W1575" s="44" t="b">
        <f t="shared" si="150"/>
        <v>0</v>
      </c>
      <c r="X1575" s="38">
        <f t="shared" si="151"/>
        <v>0</v>
      </c>
      <c r="Y1575" s="38">
        <f t="shared" si="152"/>
        <v>1</v>
      </c>
      <c r="AF1575" s="1">
        <v>2.2618894915087302</v>
      </c>
      <c r="AG1575" s="1">
        <v>1.4979041387430001</v>
      </c>
      <c r="AH1575" s="1">
        <v>3.0303837405556302</v>
      </c>
      <c r="AI1575" s="1">
        <v>0.854918162252015</v>
      </c>
      <c r="AJ1575" s="1">
        <v>11.739989204433799</v>
      </c>
      <c r="AK1575" s="1">
        <v>4.6049000897887602</v>
      </c>
    </row>
    <row r="1576" spans="1:37">
      <c r="A1576">
        <v>1574</v>
      </c>
      <c r="B1576" s="1">
        <v>2.8381121717450102E-2</v>
      </c>
      <c r="C1576" s="1">
        <v>16.6252092812807</v>
      </c>
      <c r="D1576" s="1">
        <v>1.7378252751994701</v>
      </c>
      <c r="E1576" s="1">
        <v>1.5470829156493501E-2</v>
      </c>
      <c r="F1576" s="1">
        <v>15.5690118999</v>
      </c>
      <c r="G1576" s="1">
        <v>1.2971406971955799</v>
      </c>
      <c r="H1576" s="1">
        <v>-2.1319754899012899E-2</v>
      </c>
      <c r="I1576" s="1">
        <v>34.6141127853206</v>
      </c>
      <c r="J1576" s="1">
        <v>3.0248549227033799</v>
      </c>
      <c r="K1576" s="1">
        <v>-3.3807638899376901E-3</v>
      </c>
      <c r="L1576" s="1">
        <v>7.1358346023166401</v>
      </c>
      <c r="M1576" s="1">
        <v>0.59598970200631096</v>
      </c>
      <c r="N1576" s="1">
        <v>-4.4882238444384902E-2</v>
      </c>
      <c r="O1576" s="1">
        <v>173.524416279935</v>
      </c>
      <c r="P1576" s="1">
        <v>12.3632618769029</v>
      </c>
      <c r="Q1576" s="1">
        <v>4.06297671164478E-2</v>
      </c>
      <c r="R1576" s="1">
        <v>57.405630670642502</v>
      </c>
      <c r="S1576" s="1">
        <v>5.21925125924892</v>
      </c>
      <c r="T1576" s="43">
        <f t="shared" si="147"/>
        <v>2423.8323733256561</v>
      </c>
      <c r="U1576" s="1">
        <f t="shared" si="148"/>
        <v>-108.08762667434394</v>
      </c>
      <c r="V1576" s="1" t="b">
        <f t="shared" si="149"/>
        <v>0</v>
      </c>
      <c r="W1576" s="44" t="b">
        <f t="shared" si="150"/>
        <v>0</v>
      </c>
      <c r="X1576" s="38">
        <f t="shared" si="151"/>
        <v>0</v>
      </c>
      <c r="Y1576" s="38">
        <f t="shared" si="152"/>
        <v>1</v>
      </c>
      <c r="AF1576" s="1">
        <v>1.7378252751994701</v>
      </c>
      <c r="AG1576" s="1">
        <v>1.2971406971955799</v>
      </c>
      <c r="AH1576" s="1">
        <v>3.0248549227033799</v>
      </c>
      <c r="AI1576" s="1">
        <v>0.59598970200631096</v>
      </c>
      <c r="AJ1576" s="1">
        <v>12.3632618769029</v>
      </c>
      <c r="AK1576" s="1">
        <v>5.21925125924892</v>
      </c>
    </row>
    <row r="1577" spans="1:37">
      <c r="A1577">
        <v>1575</v>
      </c>
      <c r="B1577" s="1">
        <v>-5.3316165920972901E-2</v>
      </c>
      <c r="C1577" s="1">
        <v>15.3209762653129</v>
      </c>
      <c r="D1577" s="1">
        <v>1.6552620445103701</v>
      </c>
      <c r="E1577" s="1">
        <v>-8.1870675951123503E-2</v>
      </c>
      <c r="F1577" s="1">
        <v>14.1249257012842</v>
      </c>
      <c r="G1577" s="1">
        <v>1.44598269639335</v>
      </c>
      <c r="H1577" s="1">
        <v>9.0346929288777494E-3</v>
      </c>
      <c r="I1577" s="1">
        <v>35.680914239871498</v>
      </c>
      <c r="J1577" s="1">
        <v>3.1337475108391599</v>
      </c>
      <c r="K1577" s="1">
        <v>3.0338607971025402E-4</v>
      </c>
      <c r="L1577" s="1">
        <v>7.1621725738783999</v>
      </c>
      <c r="M1577" s="1">
        <v>0.59927995489464203</v>
      </c>
      <c r="N1577" s="1">
        <v>-6.4408857165118696E-2</v>
      </c>
      <c r="O1577" s="1">
        <v>170.16893835009299</v>
      </c>
      <c r="P1577" s="1">
        <v>13.544971925409399</v>
      </c>
      <c r="Q1577" s="1">
        <v>1.0179687952905501E-2</v>
      </c>
      <c r="R1577" s="1">
        <v>55.683970049365698</v>
      </c>
      <c r="S1577" s="1">
        <v>4.6425551747325704</v>
      </c>
      <c r="T1577" s="43">
        <f t="shared" si="147"/>
        <v>2502.1799306779494</v>
      </c>
      <c r="U1577" s="1">
        <f t="shared" si="148"/>
        <v>-29.740069322050658</v>
      </c>
      <c r="V1577" s="1" t="b">
        <f t="shared" si="149"/>
        <v>0</v>
      </c>
      <c r="W1577" s="44" t="b">
        <f t="shared" si="150"/>
        <v>0</v>
      </c>
      <c r="X1577" s="38">
        <f t="shared" si="151"/>
        <v>0</v>
      </c>
      <c r="Y1577" s="38">
        <f t="shared" si="152"/>
        <v>1</v>
      </c>
      <c r="AF1577" s="1">
        <v>1.6552620445103701</v>
      </c>
      <c r="AG1577" s="1">
        <v>1.44598269639335</v>
      </c>
      <c r="AH1577" s="1">
        <v>3.1337475108391599</v>
      </c>
      <c r="AI1577" s="1">
        <v>0.59927995489464203</v>
      </c>
      <c r="AJ1577" s="1">
        <v>13.544971925409399</v>
      </c>
      <c r="AK1577" s="1">
        <v>4.6425551747325704</v>
      </c>
    </row>
    <row r="1578" spans="1:37">
      <c r="A1578">
        <v>1576</v>
      </c>
      <c r="B1578" s="1">
        <v>-4.7854016503004401E-2</v>
      </c>
      <c r="C1578" s="1">
        <v>15.404890694846699</v>
      </c>
      <c r="D1578" s="1">
        <v>1.64233681058637</v>
      </c>
      <c r="E1578" s="1">
        <v>-6.0441261388990697E-2</v>
      </c>
      <c r="F1578" s="1">
        <v>14.4308811040694</v>
      </c>
      <c r="G1578" s="1">
        <v>1.327784874052</v>
      </c>
      <c r="H1578" s="1">
        <v>-5.4935622971504901E-2</v>
      </c>
      <c r="I1578" s="1">
        <v>33.469869453019903</v>
      </c>
      <c r="J1578" s="1">
        <v>3.1803751024659901</v>
      </c>
      <c r="K1578" s="1">
        <v>-3.2359896619810501E-2</v>
      </c>
      <c r="L1578" s="1">
        <v>6.9320118710559004</v>
      </c>
      <c r="M1578" s="1">
        <v>0.594443469387821</v>
      </c>
      <c r="N1578" s="1">
        <v>-4.0743740046369797E-2</v>
      </c>
      <c r="O1578" s="1">
        <v>174.24403484177401</v>
      </c>
      <c r="P1578" s="1">
        <v>12.168980688646799</v>
      </c>
      <c r="Q1578" s="1">
        <v>3.3620936653698301E-2</v>
      </c>
      <c r="R1578" s="1">
        <v>57.004691037922498</v>
      </c>
      <c r="S1578" s="1">
        <v>5.0448313127763296</v>
      </c>
      <c r="T1578" s="43">
        <f t="shared" si="147"/>
        <v>2395.8752257915307</v>
      </c>
      <c r="U1578" s="1">
        <f t="shared" si="148"/>
        <v>-136.04477420846933</v>
      </c>
      <c r="V1578" s="1" t="b">
        <f t="shared" si="149"/>
        <v>0</v>
      </c>
      <c r="W1578" s="44" t="b">
        <f t="shared" si="150"/>
        <v>0</v>
      </c>
      <c r="X1578" s="38">
        <f t="shared" si="151"/>
        <v>0</v>
      </c>
      <c r="Y1578" s="38">
        <f t="shared" si="152"/>
        <v>1</v>
      </c>
      <c r="AF1578" s="1">
        <v>1.64233681058637</v>
      </c>
      <c r="AG1578" s="1">
        <v>1.327784874052</v>
      </c>
      <c r="AH1578" s="1">
        <v>3.1803751024659901</v>
      </c>
      <c r="AI1578" s="1">
        <v>0.594443469387821</v>
      </c>
      <c r="AJ1578" s="1">
        <v>12.168980688646799</v>
      </c>
      <c r="AK1578" s="1">
        <v>5.0448313127763296</v>
      </c>
    </row>
    <row r="1579" spans="1:37">
      <c r="A1579">
        <v>1577</v>
      </c>
      <c r="B1579" s="1">
        <v>1.61219401796838E-2</v>
      </c>
      <c r="C1579" s="1">
        <v>16.422642013988</v>
      </c>
      <c r="D1579" s="1">
        <v>1.6776286501590201</v>
      </c>
      <c r="E1579" s="1">
        <v>2.7195805122929299E-2</v>
      </c>
      <c r="F1579" s="1">
        <v>15.7526325605638</v>
      </c>
      <c r="G1579" s="1">
        <v>1.3566931024728801</v>
      </c>
      <c r="H1579" s="1">
        <v>1.6107184289526301E-3</v>
      </c>
      <c r="I1579" s="1">
        <v>35.4170008975222</v>
      </c>
      <c r="J1579" s="1">
        <v>3.08592271018829</v>
      </c>
      <c r="K1579" s="1">
        <v>-5.9375357080853697E-3</v>
      </c>
      <c r="L1579" s="1">
        <v>7.1176132054097598</v>
      </c>
      <c r="M1579" s="1">
        <v>0.59261452889055299</v>
      </c>
      <c r="N1579" s="1">
        <v>-1.58666228783205E-2</v>
      </c>
      <c r="O1579" s="1">
        <v>178.63309129556501</v>
      </c>
      <c r="P1579" s="1">
        <v>11.695095462190601</v>
      </c>
      <c r="Q1579" s="1">
        <v>3.5847190210437703E-2</v>
      </c>
      <c r="R1579" s="1">
        <v>57.1317393024488</v>
      </c>
      <c r="S1579" s="1">
        <v>5.0975680447849703</v>
      </c>
      <c r="T1579" s="43">
        <f t="shared" si="147"/>
        <v>2350.5522498686314</v>
      </c>
      <c r="U1579" s="1">
        <f t="shared" si="148"/>
        <v>-181.36775013136867</v>
      </c>
      <c r="V1579" s="1" t="b">
        <f t="shared" si="149"/>
        <v>0</v>
      </c>
      <c r="W1579" s="44" t="b">
        <f t="shared" si="150"/>
        <v>0</v>
      </c>
      <c r="X1579" s="38">
        <f t="shared" si="151"/>
        <v>0</v>
      </c>
      <c r="Y1579" s="38">
        <f t="shared" si="152"/>
        <v>1</v>
      </c>
      <c r="AF1579" s="1">
        <v>1.6776286501590201</v>
      </c>
      <c r="AG1579" s="1">
        <v>1.3566931024728801</v>
      </c>
      <c r="AH1579" s="1">
        <v>3.08592271018829</v>
      </c>
      <c r="AI1579" s="1">
        <v>0.59261452889055299</v>
      </c>
      <c r="AJ1579" s="1">
        <v>11.695095462190601</v>
      </c>
      <c r="AK1579" s="1">
        <v>5.0975680447849703</v>
      </c>
    </row>
    <row r="1580" spans="1:37">
      <c r="A1580">
        <v>1578</v>
      </c>
      <c r="B1580" s="1">
        <v>8.1148479350044295E-2</v>
      </c>
      <c r="C1580" s="1">
        <v>17.526035749734898</v>
      </c>
      <c r="D1580" s="1">
        <v>2.1465414287033999</v>
      </c>
      <c r="E1580" s="1">
        <v>4.7525171680029503E-2</v>
      </c>
      <c r="F1580" s="1">
        <v>16.076150921823402</v>
      </c>
      <c r="G1580" s="1">
        <v>1.4929643390286</v>
      </c>
      <c r="H1580" s="1">
        <v>6.4255203474547606E-2</v>
      </c>
      <c r="I1580" s="1">
        <v>37.706648860219303</v>
      </c>
      <c r="J1580" s="1">
        <v>3.9294124007760902</v>
      </c>
      <c r="K1580" s="1">
        <v>4.2116318356365201E-2</v>
      </c>
      <c r="L1580" s="1">
        <v>7.4679930820172498</v>
      </c>
      <c r="M1580" s="1">
        <v>0.69177443989447795</v>
      </c>
      <c r="N1580" s="1">
        <v>-8.81780357768586E-4</v>
      </c>
      <c r="O1580" s="1">
        <v>181.330036219693</v>
      </c>
      <c r="P1580" s="1">
        <v>11.921617956626401</v>
      </c>
      <c r="Q1580" s="1">
        <v>4.2417102284783403E-2</v>
      </c>
      <c r="R1580" s="1">
        <v>57.5083255209206</v>
      </c>
      <c r="S1580" s="1">
        <v>5.2684185997681103</v>
      </c>
      <c r="T1580" s="43">
        <f t="shared" si="147"/>
        <v>2545.0729164797081</v>
      </c>
      <c r="U1580" s="1">
        <f t="shared" si="148"/>
        <v>13.152916479707983</v>
      </c>
      <c r="V1580" s="1" t="b">
        <f t="shared" si="149"/>
        <v>0</v>
      </c>
      <c r="W1580" s="44" t="b">
        <f t="shared" si="150"/>
        <v>0</v>
      </c>
      <c r="X1580" s="38">
        <f t="shared" si="151"/>
        <v>1</v>
      </c>
      <c r="Y1580" s="38">
        <f t="shared" si="152"/>
        <v>0</v>
      </c>
      <c r="AF1580" s="1">
        <v>2.1465414287033999</v>
      </c>
      <c r="AG1580" s="1">
        <v>1.4929643390286</v>
      </c>
      <c r="AH1580" s="1">
        <v>3.9294124007760902</v>
      </c>
      <c r="AI1580" s="1">
        <v>0.69177443989447795</v>
      </c>
      <c r="AJ1580" s="1">
        <v>11.921617956626401</v>
      </c>
      <c r="AK1580" s="1">
        <v>5.2684185997681103</v>
      </c>
    </row>
    <row r="1581" spans="1:37">
      <c r="A1581">
        <v>1579</v>
      </c>
      <c r="B1581" s="1">
        <v>-0.106288227447685</v>
      </c>
      <c r="C1581" s="1">
        <v>14.530513616434099</v>
      </c>
      <c r="D1581" s="1">
        <v>1.9326810010456501</v>
      </c>
      <c r="E1581" s="1">
        <v>-9.8099263199436806E-2</v>
      </c>
      <c r="F1581" s="1">
        <v>13.897548110988</v>
      </c>
      <c r="G1581" s="1">
        <v>1.5653059874714901</v>
      </c>
      <c r="H1581" s="1">
        <v>1.15337199004121E-2</v>
      </c>
      <c r="I1581" s="1">
        <v>35.770193315872</v>
      </c>
      <c r="J1581" s="1">
        <v>3.1484953064127099</v>
      </c>
      <c r="K1581" s="1">
        <v>-8.2175708671798894E-2</v>
      </c>
      <c r="L1581" s="1">
        <v>6.5951482977044096</v>
      </c>
      <c r="M1581" s="1">
        <v>0.68894967843802302</v>
      </c>
      <c r="N1581" s="1">
        <v>-6.22679835724596E-2</v>
      </c>
      <c r="O1581" s="1">
        <v>170.53363878596801</v>
      </c>
      <c r="P1581" s="1">
        <v>13.3932519858869</v>
      </c>
      <c r="Q1581" s="1">
        <v>9.7757165439584501E-2</v>
      </c>
      <c r="R1581" s="1">
        <v>60.780547305476503</v>
      </c>
      <c r="S1581" s="1">
        <v>7.2625014726355204</v>
      </c>
      <c r="T1581" s="43">
        <f t="shared" si="147"/>
        <v>2799.1185431890294</v>
      </c>
      <c r="U1581" s="1">
        <f t="shared" si="148"/>
        <v>267.19854318902935</v>
      </c>
      <c r="V1581" s="1" t="b">
        <f t="shared" si="149"/>
        <v>0</v>
      </c>
      <c r="W1581" s="44" t="b">
        <f t="shared" si="150"/>
        <v>0</v>
      </c>
      <c r="X1581" s="38">
        <f t="shared" si="151"/>
        <v>1</v>
      </c>
      <c r="Y1581" s="38">
        <f t="shared" si="152"/>
        <v>0</v>
      </c>
      <c r="AF1581" s="1">
        <v>1.9326810010456501</v>
      </c>
      <c r="AG1581" s="1">
        <v>1.5653059874714901</v>
      </c>
      <c r="AH1581" s="1">
        <v>3.1484953064127099</v>
      </c>
      <c r="AI1581" s="1">
        <v>0.68894967843802302</v>
      </c>
      <c r="AJ1581" s="1">
        <v>13.3932519858869</v>
      </c>
      <c r="AK1581" s="1">
        <v>7.2625014726355204</v>
      </c>
    </row>
    <row r="1582" spans="1:37">
      <c r="A1582">
        <v>1580</v>
      </c>
      <c r="B1582" s="1">
        <v>-3.2664839876275102E-2</v>
      </c>
      <c r="C1582" s="1">
        <v>15.6406643715868</v>
      </c>
      <c r="D1582" s="1">
        <v>1.61054930465605</v>
      </c>
      <c r="E1582" s="1">
        <v>3.0255310908252401E-2</v>
      </c>
      <c r="F1582" s="1">
        <v>15.8009016331181</v>
      </c>
      <c r="G1582" s="1">
        <v>1.37412951023214</v>
      </c>
      <c r="H1582" s="1">
        <v>2.8745083746888E-3</v>
      </c>
      <c r="I1582" s="1">
        <v>35.461788842480701</v>
      </c>
      <c r="J1582" s="1">
        <v>3.09409886998474</v>
      </c>
      <c r="K1582" s="1">
        <v>-4.6425824855623098E-2</v>
      </c>
      <c r="L1582" s="1">
        <v>6.8351892360264399</v>
      </c>
      <c r="M1582" s="1">
        <v>0.60785369618030904</v>
      </c>
      <c r="N1582" s="1">
        <v>2.7739328023250701E-2</v>
      </c>
      <c r="O1582" s="1">
        <v>186.59488636766301</v>
      </c>
      <c r="P1582" s="1">
        <v>13.4304548714777</v>
      </c>
      <c r="Q1582" s="1">
        <v>5.8529470750233702E-2</v>
      </c>
      <c r="R1582" s="1">
        <v>58.442425928244703</v>
      </c>
      <c r="S1582" s="1">
        <v>5.7318734510543496</v>
      </c>
      <c r="T1582" s="43">
        <f t="shared" si="147"/>
        <v>2584.8959703585288</v>
      </c>
      <c r="U1582" s="1">
        <f t="shared" si="148"/>
        <v>52.975970358528684</v>
      </c>
      <c r="V1582" s="1" t="b">
        <f t="shared" si="149"/>
        <v>0</v>
      </c>
      <c r="W1582" s="44" t="b">
        <f t="shared" si="150"/>
        <v>0</v>
      </c>
      <c r="X1582" s="38">
        <f t="shared" si="151"/>
        <v>1</v>
      </c>
      <c r="Y1582" s="38">
        <f t="shared" si="152"/>
        <v>0</v>
      </c>
      <c r="AF1582" s="1">
        <v>1.61054930465605</v>
      </c>
      <c r="AG1582" s="1">
        <v>1.37412951023214</v>
      </c>
      <c r="AH1582" s="1">
        <v>3.09409886998474</v>
      </c>
      <c r="AI1582" s="1">
        <v>0.60785369618030904</v>
      </c>
      <c r="AJ1582" s="1">
        <v>13.4304548714777</v>
      </c>
      <c r="AK1582" s="1">
        <v>5.7318734510543496</v>
      </c>
    </row>
    <row r="1583" spans="1:37">
      <c r="A1583">
        <v>1581</v>
      </c>
      <c r="B1583" s="1">
        <v>-9.1324316289107602E-2</v>
      </c>
      <c r="C1583" s="1">
        <v>14.7495819026914</v>
      </c>
      <c r="D1583" s="1">
        <v>1.83425293341635</v>
      </c>
      <c r="E1583" s="1">
        <v>-2.5537397902154198E-2</v>
      </c>
      <c r="F1583" s="1">
        <v>14.9434682047329</v>
      </c>
      <c r="G1583" s="1">
        <v>1.2300511447687901</v>
      </c>
      <c r="H1583" s="1">
        <v>-6.3458901283783495E-2</v>
      </c>
      <c r="I1583" s="1">
        <v>33.1858087245799</v>
      </c>
      <c r="J1583" s="1">
        <v>3.26267946257641</v>
      </c>
      <c r="K1583" s="1">
        <v>-9.3285230284347893E-3</v>
      </c>
      <c r="L1583" s="1">
        <v>7.0935183450505299</v>
      </c>
      <c r="M1583" s="1">
        <v>0.59187377932923602</v>
      </c>
      <c r="N1583" s="1">
        <v>-2.9218769735797501E-2</v>
      </c>
      <c r="O1583" s="1">
        <v>176.26380873085901</v>
      </c>
      <c r="P1583" s="1">
        <v>11.8322720384934</v>
      </c>
      <c r="Q1583" s="1">
        <v>-6.2997140967114396E-2</v>
      </c>
      <c r="R1583" s="1">
        <v>51.754712237957797</v>
      </c>
      <c r="S1583" s="1">
        <v>4.8520801614951896</v>
      </c>
      <c r="T1583" s="43">
        <f t="shared" si="147"/>
        <v>2360.3209520079376</v>
      </c>
      <c r="U1583" s="1">
        <f t="shared" si="148"/>
        <v>-171.59904799206242</v>
      </c>
      <c r="V1583" s="1" t="b">
        <f t="shared" si="149"/>
        <v>0</v>
      </c>
      <c r="W1583" s="44" t="b">
        <f t="shared" si="150"/>
        <v>0</v>
      </c>
      <c r="X1583" s="38">
        <f t="shared" si="151"/>
        <v>0</v>
      </c>
      <c r="Y1583" s="38">
        <f t="shared" si="152"/>
        <v>1</v>
      </c>
      <c r="AF1583" s="1">
        <v>1.83425293341635</v>
      </c>
      <c r="AG1583" s="1">
        <v>1.2300511447687901</v>
      </c>
      <c r="AH1583" s="1">
        <v>3.26267946257641</v>
      </c>
      <c r="AI1583" s="1">
        <v>0.59187377932923602</v>
      </c>
      <c r="AJ1583" s="1">
        <v>11.8322720384934</v>
      </c>
      <c r="AK1583" s="1">
        <v>4.8520801614951896</v>
      </c>
    </row>
    <row r="1584" spans="1:37">
      <c r="A1584">
        <v>1582</v>
      </c>
      <c r="B1584" s="1">
        <v>-2.2473039052837902E-3</v>
      </c>
      <c r="C1584" s="1">
        <v>16.123724345367901</v>
      </c>
      <c r="D1584" s="1">
        <v>1.6262670854496899</v>
      </c>
      <c r="E1584" s="1">
        <v>-3.2303264581273E-2</v>
      </c>
      <c r="F1584" s="1">
        <v>14.842703954268099</v>
      </c>
      <c r="G1584" s="1">
        <v>1.2402657845938501</v>
      </c>
      <c r="H1584" s="1">
        <v>9.4184773863316903E-2</v>
      </c>
      <c r="I1584" s="1">
        <v>38.852250832922302</v>
      </c>
      <c r="J1584" s="1">
        <v>4.6633531132865604</v>
      </c>
      <c r="K1584" s="1">
        <v>1.2569493021767301E-2</v>
      </c>
      <c r="L1584" s="1">
        <v>7.2505655592340696</v>
      </c>
      <c r="M1584" s="1">
        <v>0.61524529890368795</v>
      </c>
      <c r="N1584" s="1">
        <v>-3.7331933438869598E-2</v>
      </c>
      <c r="O1584" s="1">
        <v>174.83953708274601</v>
      </c>
      <c r="P1584" s="1">
        <v>12.027941158707099</v>
      </c>
      <c r="Q1584" s="1">
        <v>1.8872251885899999E-2</v>
      </c>
      <c r="R1584" s="1">
        <v>56.170116386998401</v>
      </c>
      <c r="S1584" s="1">
        <v>4.7668896567328902</v>
      </c>
      <c r="T1584" s="43">
        <f t="shared" si="147"/>
        <v>2493.9962097673774</v>
      </c>
      <c r="U1584" s="1">
        <f t="shared" si="148"/>
        <v>-37.92379023262265</v>
      </c>
      <c r="V1584" s="1" t="b">
        <f t="shared" si="149"/>
        <v>0</v>
      </c>
      <c r="W1584" s="44" t="b">
        <f t="shared" si="150"/>
        <v>0</v>
      </c>
      <c r="X1584" s="38">
        <f t="shared" si="151"/>
        <v>0</v>
      </c>
      <c r="Y1584" s="38">
        <f t="shared" si="152"/>
        <v>1</v>
      </c>
      <c r="AF1584" s="1">
        <v>1.6262670854496899</v>
      </c>
      <c r="AG1584" s="1">
        <v>1.2402657845938501</v>
      </c>
      <c r="AH1584" s="1">
        <v>4.6633531132865604</v>
      </c>
      <c r="AI1584" s="1">
        <v>0.61524529890368795</v>
      </c>
      <c r="AJ1584" s="1">
        <v>12.027941158707099</v>
      </c>
      <c r="AK1584" s="1">
        <v>4.7668896567328902</v>
      </c>
    </row>
    <row r="1585" spans="1:37">
      <c r="A1585">
        <v>1583</v>
      </c>
      <c r="B1585" s="1">
        <v>0.193024675169196</v>
      </c>
      <c r="C1585" s="1">
        <v>19.600669587140398</v>
      </c>
      <c r="D1585" s="1">
        <v>3.7669154026473599</v>
      </c>
      <c r="E1585" s="1">
        <v>2.9772253785221799E-2</v>
      </c>
      <c r="F1585" s="1">
        <v>15.7932707382614</v>
      </c>
      <c r="G1585" s="1">
        <v>1.37008920487129</v>
      </c>
      <c r="H1585" s="1">
        <v>1.02831414464733E-2</v>
      </c>
      <c r="I1585" s="1">
        <v>35.725487842495298</v>
      </c>
      <c r="J1585" s="1">
        <v>3.1413781734924799</v>
      </c>
      <c r="K1585" s="1">
        <v>-7.2154700427977201E-3</v>
      </c>
      <c r="L1585" s="1">
        <v>7.1085231725829798</v>
      </c>
      <c r="M1585" s="1">
        <v>0.59070874072228197</v>
      </c>
      <c r="N1585" s="1">
        <v>7.07258746264036E-3</v>
      </c>
      <c r="O1585" s="1">
        <v>182.77815381926001</v>
      </c>
      <c r="P1585" s="1">
        <v>12.210929975922401</v>
      </c>
      <c r="Q1585" s="1">
        <v>4.5117123926605197E-2</v>
      </c>
      <c r="R1585" s="1">
        <v>57.663809054406897</v>
      </c>
      <c r="S1585" s="1">
        <v>5.3415506750371602</v>
      </c>
      <c r="T1585" s="43">
        <f t="shared" si="147"/>
        <v>2642.1572172692977</v>
      </c>
      <c r="U1585" s="1">
        <f t="shared" si="148"/>
        <v>110.23721726929762</v>
      </c>
      <c r="V1585" s="1" t="b">
        <f t="shared" si="149"/>
        <v>0</v>
      </c>
      <c r="W1585" s="44" t="b">
        <f t="shared" si="150"/>
        <v>0</v>
      </c>
      <c r="X1585" s="38">
        <f t="shared" si="151"/>
        <v>1</v>
      </c>
      <c r="Y1585" s="38">
        <f t="shared" si="152"/>
        <v>0</v>
      </c>
      <c r="AF1585" s="1">
        <v>3.7669154026473599</v>
      </c>
      <c r="AG1585" s="1">
        <v>1.37008920487129</v>
      </c>
      <c r="AH1585" s="1">
        <v>3.1413781734924799</v>
      </c>
      <c r="AI1585" s="1">
        <v>0.59070874072228197</v>
      </c>
      <c r="AJ1585" s="1">
        <v>12.210929975922401</v>
      </c>
      <c r="AK1585" s="1">
        <v>5.3415506750371602</v>
      </c>
    </row>
    <row r="1586" spans="1:37">
      <c r="A1586">
        <v>1584</v>
      </c>
      <c r="B1586" s="1">
        <v>-0.114100872179243</v>
      </c>
      <c r="C1586" s="1">
        <v>14.4174341757027</v>
      </c>
      <c r="D1586" s="1">
        <v>1.9910953750028699</v>
      </c>
      <c r="E1586" s="1">
        <v>-4.1391292404273999E-2</v>
      </c>
      <c r="F1586" s="1">
        <v>14.708424141306001</v>
      </c>
      <c r="G1586" s="1">
        <v>1.2575381581557701</v>
      </c>
      <c r="H1586" s="1">
        <v>-7.3277950548637496E-3</v>
      </c>
      <c r="I1586" s="1">
        <v>35.101836207748498</v>
      </c>
      <c r="J1586" s="1">
        <v>3.03791155461722</v>
      </c>
      <c r="K1586" s="1">
        <v>-2.2133762950949699E-2</v>
      </c>
      <c r="L1586" s="1">
        <v>7.0032632431531496</v>
      </c>
      <c r="M1586" s="1">
        <v>0.58966677697488201</v>
      </c>
      <c r="N1586" s="1">
        <v>2.4040601486327402E-3</v>
      </c>
      <c r="O1586" s="1">
        <v>181.92683775810599</v>
      </c>
      <c r="P1586" s="1">
        <v>12.036433212648401</v>
      </c>
      <c r="Q1586" s="1">
        <v>-4.5974221204610102E-2</v>
      </c>
      <c r="R1586" s="1">
        <v>52.6432700185469</v>
      </c>
      <c r="S1586" s="1">
        <v>4.6067560889990702</v>
      </c>
      <c r="T1586" s="43">
        <f t="shared" si="147"/>
        <v>2351.9401166398211</v>
      </c>
      <c r="U1586" s="1">
        <f t="shared" si="148"/>
        <v>-179.97988336017897</v>
      </c>
      <c r="V1586" s="1" t="b">
        <f t="shared" si="149"/>
        <v>0</v>
      </c>
      <c r="W1586" s="44" t="b">
        <f t="shared" si="150"/>
        <v>0</v>
      </c>
      <c r="X1586" s="38">
        <f t="shared" si="151"/>
        <v>0</v>
      </c>
      <c r="Y1586" s="38">
        <f t="shared" si="152"/>
        <v>1</v>
      </c>
      <c r="AF1586" s="1">
        <v>1.9910953750028699</v>
      </c>
      <c r="AG1586" s="1">
        <v>1.2575381581557701</v>
      </c>
      <c r="AH1586" s="1">
        <v>3.03791155461722</v>
      </c>
      <c r="AI1586" s="1">
        <v>0.58966677697488201</v>
      </c>
      <c r="AJ1586" s="1">
        <v>12.036433212648401</v>
      </c>
      <c r="AK1586" s="1">
        <v>4.6067560889990702</v>
      </c>
    </row>
    <row r="1587" spans="1:37">
      <c r="A1587">
        <v>1585</v>
      </c>
      <c r="B1587" s="1">
        <v>0.10966918018533001</v>
      </c>
      <c r="C1587" s="1">
        <v>18.033086929244401</v>
      </c>
      <c r="D1587" s="1">
        <v>2.4743347910979301</v>
      </c>
      <c r="E1587" s="1">
        <v>-1.95840383404766E-2</v>
      </c>
      <c r="F1587" s="1">
        <v>15.0326973872157</v>
      </c>
      <c r="G1587" s="1">
        <v>1.2294576007298299</v>
      </c>
      <c r="H1587" s="1">
        <v>5.5878435028412603E-2</v>
      </c>
      <c r="I1587" s="1">
        <v>37.392108250047301</v>
      </c>
      <c r="J1587" s="1">
        <v>3.7594298494213798</v>
      </c>
      <c r="K1587" s="1">
        <v>1.37115222252269E-2</v>
      </c>
      <c r="L1587" s="1">
        <v>7.2588506468498499</v>
      </c>
      <c r="M1587" s="1">
        <v>0.61634095615531503</v>
      </c>
      <c r="N1587" s="1">
        <v>2.74921418370624E-2</v>
      </c>
      <c r="O1587" s="1">
        <v>186.54876838943801</v>
      </c>
      <c r="P1587" s="1">
        <v>13.4094434899368</v>
      </c>
      <c r="Q1587" s="1">
        <v>1.50535235390277E-2</v>
      </c>
      <c r="R1587" s="1">
        <v>55.956027006064602</v>
      </c>
      <c r="S1587" s="1">
        <v>4.7029542671859499</v>
      </c>
      <c r="T1587" s="43">
        <f t="shared" si="147"/>
        <v>2619.1960954527203</v>
      </c>
      <c r="U1587" s="1">
        <f t="shared" si="148"/>
        <v>87.276095452720256</v>
      </c>
      <c r="V1587" s="1" t="b">
        <f t="shared" si="149"/>
        <v>0</v>
      </c>
      <c r="W1587" s="44" t="b">
        <f t="shared" si="150"/>
        <v>0</v>
      </c>
      <c r="X1587" s="38">
        <f t="shared" si="151"/>
        <v>1</v>
      </c>
      <c r="Y1587" s="38">
        <f t="shared" si="152"/>
        <v>0</v>
      </c>
      <c r="AF1587" s="1">
        <v>2.4743347910979301</v>
      </c>
      <c r="AG1587" s="1">
        <v>1.2294576007298299</v>
      </c>
      <c r="AH1587" s="1">
        <v>3.7594298494213798</v>
      </c>
      <c r="AI1587" s="1">
        <v>0.61634095615531503</v>
      </c>
      <c r="AJ1587" s="1">
        <v>13.4094434899368</v>
      </c>
      <c r="AK1587" s="1">
        <v>4.7029542671859499</v>
      </c>
    </row>
    <row r="1588" spans="1:37">
      <c r="A1588">
        <v>1586</v>
      </c>
      <c r="B1588" s="1">
        <v>1.2671529994665099E-2</v>
      </c>
      <c r="C1588" s="1">
        <v>16.3660748088693</v>
      </c>
      <c r="D1588" s="1">
        <v>1.66772541638912</v>
      </c>
      <c r="E1588" s="1">
        <v>-2.7047964567439301E-2</v>
      </c>
      <c r="F1588" s="1">
        <v>14.920912140307699</v>
      </c>
      <c r="G1588" s="1">
        <v>1.22914235495729</v>
      </c>
      <c r="H1588" s="1">
        <v>2.5766324427248001E-3</v>
      </c>
      <c r="I1588" s="1">
        <v>35.451227202187397</v>
      </c>
      <c r="J1588" s="1">
        <v>3.0918894282988498</v>
      </c>
      <c r="K1588" s="1">
        <v>-3.2034345012054099E-3</v>
      </c>
      <c r="L1588" s="1">
        <v>7.1371001077071003</v>
      </c>
      <c r="M1588" s="1">
        <v>0.59614339571265595</v>
      </c>
      <c r="N1588" s="1">
        <v>-3.9026073877992798E-2</v>
      </c>
      <c r="O1588" s="1">
        <v>174.54358511549901</v>
      </c>
      <c r="P1588" s="1">
        <v>12.087440365666501</v>
      </c>
      <c r="Q1588" s="1">
        <v>3.7910482369425201E-2</v>
      </c>
      <c r="R1588" s="1">
        <v>57.2497404657557</v>
      </c>
      <c r="S1588" s="1">
        <v>5.1505555209837999</v>
      </c>
      <c r="T1588" s="43">
        <f t="shared" si="147"/>
        <v>2382.2896482008218</v>
      </c>
      <c r="U1588" s="1">
        <f t="shared" si="148"/>
        <v>-149.63035179917824</v>
      </c>
      <c r="V1588" s="1" t="b">
        <f t="shared" si="149"/>
        <v>0</v>
      </c>
      <c r="W1588" s="44" t="b">
        <f t="shared" si="150"/>
        <v>0</v>
      </c>
      <c r="X1588" s="38">
        <f t="shared" si="151"/>
        <v>0</v>
      </c>
      <c r="Y1588" s="38">
        <f t="shared" si="152"/>
        <v>1</v>
      </c>
      <c r="AF1588" s="1">
        <v>1.66772541638912</v>
      </c>
      <c r="AG1588" s="1">
        <v>1.22914235495729</v>
      </c>
      <c r="AH1588" s="1">
        <v>3.0918894282988498</v>
      </c>
      <c r="AI1588" s="1">
        <v>0.59614339571265595</v>
      </c>
      <c r="AJ1588" s="1">
        <v>12.087440365666501</v>
      </c>
      <c r="AK1588" s="1">
        <v>5.1505555209837999</v>
      </c>
    </row>
    <row r="1589" spans="1:37">
      <c r="A1589">
        <v>1587</v>
      </c>
      <c r="B1589" s="1">
        <v>8.9007746495936804E-2</v>
      </c>
      <c r="C1589" s="1">
        <v>17.6643202422885</v>
      </c>
      <c r="D1589" s="1">
        <v>2.22804686609987</v>
      </c>
      <c r="E1589" s="1">
        <v>-1.23794329369216E-2</v>
      </c>
      <c r="F1589" s="1">
        <v>15.1413931248248</v>
      </c>
      <c r="G1589" s="1">
        <v>1.23166215804257</v>
      </c>
      <c r="H1589" s="1">
        <v>4.2553883275831698E-2</v>
      </c>
      <c r="I1589" s="1">
        <v>36.897179840729201</v>
      </c>
      <c r="J1589" s="1">
        <v>3.5259154177727301</v>
      </c>
      <c r="K1589" s="1">
        <v>5.3848875199321702E-2</v>
      </c>
      <c r="L1589" s="1">
        <v>7.5561277468402999</v>
      </c>
      <c r="M1589" s="1">
        <v>0.73433062399049398</v>
      </c>
      <c r="N1589" s="1">
        <v>2.5813012883825502E-5</v>
      </c>
      <c r="O1589" s="1">
        <v>181.494684864173</v>
      </c>
      <c r="P1589" s="1">
        <v>11.9475431280548</v>
      </c>
      <c r="Q1589" s="1">
        <v>6.1721001043139399E-2</v>
      </c>
      <c r="R1589" s="1">
        <v>58.629244661232498</v>
      </c>
      <c r="S1589" s="1">
        <v>5.8380711707089104</v>
      </c>
      <c r="T1589" s="43">
        <f t="shared" si="147"/>
        <v>2550.5569364669377</v>
      </c>
      <c r="U1589" s="1">
        <f t="shared" si="148"/>
        <v>18.636936466937641</v>
      </c>
      <c r="V1589" s="1" t="b">
        <f t="shared" si="149"/>
        <v>0</v>
      </c>
      <c r="W1589" s="44" t="b">
        <f t="shared" si="150"/>
        <v>0</v>
      </c>
      <c r="X1589" s="38">
        <f t="shared" si="151"/>
        <v>1</v>
      </c>
      <c r="Y1589" s="38">
        <f t="shared" si="152"/>
        <v>0</v>
      </c>
      <c r="AF1589" s="1">
        <v>2.22804686609987</v>
      </c>
      <c r="AG1589" s="1">
        <v>1.23166215804257</v>
      </c>
      <c r="AH1589" s="1">
        <v>3.5259154177727301</v>
      </c>
      <c r="AI1589" s="1">
        <v>0.73433062399049398</v>
      </c>
      <c r="AJ1589" s="1">
        <v>11.9475431280548</v>
      </c>
      <c r="AK1589" s="1">
        <v>5.8380711707089104</v>
      </c>
    </row>
    <row r="1590" spans="1:37">
      <c r="A1590">
        <v>1588</v>
      </c>
      <c r="B1590" s="1">
        <v>1.99225225733691E-2</v>
      </c>
      <c r="C1590" s="1">
        <v>16.485176376309699</v>
      </c>
      <c r="D1590" s="1">
        <v>1.6946189486116401</v>
      </c>
      <c r="E1590" s="1">
        <v>-1.8880515089316301E-2</v>
      </c>
      <c r="F1590" s="1">
        <v>15.0432769604067</v>
      </c>
      <c r="G1590" s="1">
        <v>1.2289280162840399</v>
      </c>
      <c r="H1590" s="1">
        <v>-1.7584423335184299E-3</v>
      </c>
      <c r="I1590" s="1">
        <v>35.297876115728698</v>
      </c>
      <c r="J1590" s="1">
        <v>3.0650644758915599</v>
      </c>
      <c r="K1590" s="1">
        <v>-5.5348367716273397E-2</v>
      </c>
      <c r="L1590" s="1">
        <v>6.7744732404522097</v>
      </c>
      <c r="M1590" s="1">
        <v>0.624680694164644</v>
      </c>
      <c r="N1590" s="1">
        <v>-1.86794170049056E-2</v>
      </c>
      <c r="O1590" s="1">
        <v>178.131339179072</v>
      </c>
      <c r="P1590" s="1">
        <v>11.689005911454</v>
      </c>
      <c r="Q1590" s="1">
        <v>0.10612286136231</v>
      </c>
      <c r="R1590" s="1">
        <v>61.291151684860097</v>
      </c>
      <c r="S1590" s="1">
        <v>7.6583194455200001</v>
      </c>
      <c r="T1590" s="43">
        <f t="shared" si="147"/>
        <v>2596.0617491925882</v>
      </c>
      <c r="U1590" s="1">
        <f t="shared" si="148"/>
        <v>64.141749192588122</v>
      </c>
      <c r="V1590" s="1" t="b">
        <f t="shared" si="149"/>
        <v>0</v>
      </c>
      <c r="W1590" s="44" t="b">
        <f t="shared" si="150"/>
        <v>0</v>
      </c>
      <c r="X1590" s="38">
        <f t="shared" si="151"/>
        <v>1</v>
      </c>
      <c r="Y1590" s="38">
        <f t="shared" si="152"/>
        <v>0</v>
      </c>
      <c r="AF1590" s="1">
        <v>1.6946189486116401</v>
      </c>
      <c r="AG1590" s="1">
        <v>1.2289280162840399</v>
      </c>
      <c r="AH1590" s="1">
        <v>3.0650644758915599</v>
      </c>
      <c r="AI1590" s="1">
        <v>0.624680694164644</v>
      </c>
      <c r="AJ1590" s="1">
        <v>11.689005911454</v>
      </c>
      <c r="AK1590" s="1">
        <v>7.6583194455200001</v>
      </c>
    </row>
    <row r="1591" spans="1:37">
      <c r="A1591">
        <v>1589</v>
      </c>
      <c r="B1591" s="1">
        <v>9.0412636487933101E-2</v>
      </c>
      <c r="C1591" s="1">
        <v>17.689154109353399</v>
      </c>
      <c r="D1591" s="1">
        <v>2.2427068776072199</v>
      </c>
      <c r="E1591" s="1">
        <v>5.5246351065472599E-2</v>
      </c>
      <c r="F1591" s="1">
        <v>16.200758205458399</v>
      </c>
      <c r="G1591" s="1">
        <v>1.5523856894574199</v>
      </c>
      <c r="H1591" s="1">
        <v>7.4925917271247894E-2</v>
      </c>
      <c r="I1591" s="1">
        <v>38.111160091960699</v>
      </c>
      <c r="J1591" s="1">
        <v>4.1703827185367004</v>
      </c>
      <c r="K1591" s="1">
        <v>1.00182266605186E-2</v>
      </c>
      <c r="L1591" s="1">
        <v>7.2320910119890804</v>
      </c>
      <c r="M1591" s="1">
        <v>0.61237436664093403</v>
      </c>
      <c r="N1591" s="1">
        <v>1.9278035044983301E-2</v>
      </c>
      <c r="O1591" s="1">
        <v>185.02271305513301</v>
      </c>
      <c r="P1591" s="1">
        <v>12.8641967343594</v>
      </c>
      <c r="Q1591" s="1">
        <v>8.86185577388134E-2</v>
      </c>
      <c r="R1591" s="1">
        <v>60.227628032021997</v>
      </c>
      <c r="S1591" s="1">
        <v>6.8679832122095403</v>
      </c>
      <c r="T1591" s="43">
        <f t="shared" si="147"/>
        <v>2831.0029598811216</v>
      </c>
      <c r="U1591" s="1">
        <f t="shared" si="148"/>
        <v>299.0829598811215</v>
      </c>
      <c r="V1591" s="1" t="b">
        <f t="shared" si="149"/>
        <v>0</v>
      </c>
      <c r="W1591" s="44" t="b">
        <f t="shared" si="150"/>
        <v>0</v>
      </c>
      <c r="X1591" s="38">
        <f t="shared" si="151"/>
        <v>1</v>
      </c>
      <c r="Y1591" s="38">
        <f t="shared" si="152"/>
        <v>0</v>
      </c>
      <c r="AF1591" s="1">
        <v>2.2427068776072199</v>
      </c>
      <c r="AG1591" s="1">
        <v>1.5523856894574199</v>
      </c>
      <c r="AH1591" s="1">
        <v>4.1703827185367004</v>
      </c>
      <c r="AI1591" s="1">
        <v>0.61237436664093403</v>
      </c>
      <c r="AJ1591" s="1">
        <v>12.8641967343594</v>
      </c>
      <c r="AK1591" s="1">
        <v>6.8679832122095403</v>
      </c>
    </row>
    <row r="1592" spans="1:37">
      <c r="A1592">
        <v>1590</v>
      </c>
      <c r="B1592" s="1">
        <v>2.8303195988952101E-2</v>
      </c>
      <c r="C1592" s="1">
        <v>16.623913800212399</v>
      </c>
      <c r="D1592" s="1">
        <v>1.73678003144469</v>
      </c>
      <c r="E1592" s="1">
        <v>6.12457150190426E-2</v>
      </c>
      <c r="F1592" s="1">
        <v>16.2982445859985</v>
      </c>
      <c r="G1592" s="1">
        <v>1.6100634161123299</v>
      </c>
      <c r="H1592" s="1">
        <v>8.1296654414279398E-2</v>
      </c>
      <c r="I1592" s="1">
        <v>38.354731315438897</v>
      </c>
      <c r="J1592" s="1">
        <v>4.3192390249105301</v>
      </c>
      <c r="K1592" s="1">
        <v>1.2148792738915001E-2</v>
      </c>
      <c r="L1592" s="1">
        <v>7.2475158857966804</v>
      </c>
      <c r="M1592" s="1">
        <v>0.61525773675421702</v>
      </c>
      <c r="N1592" s="1">
        <v>2.30299176007083E-2</v>
      </c>
      <c r="O1592" s="1">
        <v>185.718200422275</v>
      </c>
      <c r="P1592" s="1">
        <v>13.111372454260501</v>
      </c>
      <c r="Q1592" s="1">
        <v>-3.2398878201450397E-2</v>
      </c>
      <c r="R1592" s="1">
        <v>53.362793303511502</v>
      </c>
      <c r="S1592" s="1">
        <v>4.5024088059224603</v>
      </c>
      <c r="T1592" s="43">
        <f t="shared" si="147"/>
        <v>2589.512146940473</v>
      </c>
      <c r="U1592" s="1">
        <f t="shared" si="148"/>
        <v>57.592146940472958</v>
      </c>
      <c r="V1592" s="1" t="b">
        <f t="shared" si="149"/>
        <v>0</v>
      </c>
      <c r="W1592" s="44" t="b">
        <f t="shared" si="150"/>
        <v>0</v>
      </c>
      <c r="X1592" s="38">
        <f t="shared" si="151"/>
        <v>1</v>
      </c>
      <c r="Y1592" s="38">
        <f t="shared" si="152"/>
        <v>0</v>
      </c>
      <c r="AF1592" s="1">
        <v>1.73678003144469</v>
      </c>
      <c r="AG1592" s="1">
        <v>1.6100634161123299</v>
      </c>
      <c r="AH1592" s="1">
        <v>4.3192390249105301</v>
      </c>
      <c r="AI1592" s="1">
        <v>0.61525773675421702</v>
      </c>
      <c r="AJ1592" s="1">
        <v>13.111372454260501</v>
      </c>
      <c r="AK1592" s="1">
        <v>4.5024088059224603</v>
      </c>
    </row>
    <row r="1593" spans="1:37">
      <c r="A1593">
        <v>1591</v>
      </c>
      <c r="B1593" s="1">
        <v>2.7897051523457901E-2</v>
      </c>
      <c r="C1593" s="1">
        <v>16.6171634605269</v>
      </c>
      <c r="D1593" s="1">
        <v>1.73381318109435</v>
      </c>
      <c r="E1593" s="1">
        <v>9.3364263076843208E-3</v>
      </c>
      <c r="F1593" s="1">
        <v>15.4737976488176</v>
      </c>
      <c r="G1593" s="1">
        <v>1.2760899454507499</v>
      </c>
      <c r="H1593" s="1">
        <v>-1.40928611118173E-2</v>
      </c>
      <c r="I1593" s="1">
        <v>34.865171396226202</v>
      </c>
      <c r="J1593" s="1">
        <v>3.0318642468333299</v>
      </c>
      <c r="K1593" s="1">
        <v>6.4068522141323095E-2</v>
      </c>
      <c r="L1593" s="1">
        <v>7.6337446377403797</v>
      </c>
      <c r="M1593" s="1">
        <v>0.77798016594223995</v>
      </c>
      <c r="N1593" s="1">
        <v>6.9924572030128597E-3</v>
      </c>
      <c r="O1593" s="1">
        <v>182.76350834512101</v>
      </c>
      <c r="P1593" s="1">
        <v>12.2068185036323</v>
      </c>
      <c r="Q1593" s="1">
        <v>3.0335297327143901E-3</v>
      </c>
      <c r="R1593" s="1">
        <v>55.287462030972598</v>
      </c>
      <c r="S1593" s="1">
        <v>4.5693290881287503</v>
      </c>
      <c r="T1593" s="43">
        <f t="shared" si="147"/>
        <v>2359.589513108172</v>
      </c>
      <c r="U1593" s="1">
        <f t="shared" si="148"/>
        <v>-172.33048689182806</v>
      </c>
      <c r="V1593" s="1" t="b">
        <f t="shared" si="149"/>
        <v>0</v>
      </c>
      <c r="W1593" s="44" t="b">
        <f t="shared" si="150"/>
        <v>0</v>
      </c>
      <c r="X1593" s="38">
        <f t="shared" si="151"/>
        <v>0</v>
      </c>
      <c r="Y1593" s="38">
        <f t="shared" si="152"/>
        <v>1</v>
      </c>
      <c r="AF1593" s="1">
        <v>1.73381318109435</v>
      </c>
      <c r="AG1593" s="1">
        <v>1.2760899454507499</v>
      </c>
      <c r="AH1593" s="1">
        <v>3.0318642468333299</v>
      </c>
      <c r="AI1593" s="1">
        <v>0.77798016594223995</v>
      </c>
      <c r="AJ1593" s="1">
        <v>12.2068185036323</v>
      </c>
      <c r="AK1593" s="1">
        <v>4.5693290881287503</v>
      </c>
    </row>
    <row r="1594" spans="1:37">
      <c r="A1594">
        <v>1592</v>
      </c>
      <c r="B1594" s="1">
        <v>2.38548996229292E-2</v>
      </c>
      <c r="C1594" s="1">
        <v>16.550129932786</v>
      </c>
      <c r="D1594" s="1">
        <v>1.71253047430339</v>
      </c>
      <c r="E1594" s="1">
        <v>9.0019143870581099E-4</v>
      </c>
      <c r="F1594" s="1">
        <v>15.343806147911099</v>
      </c>
      <c r="G1594" s="1">
        <v>1.25252420492836</v>
      </c>
      <c r="H1594" s="1">
        <v>-1.3045201093147199E-2</v>
      </c>
      <c r="I1594" s="1">
        <v>34.901717382883902</v>
      </c>
      <c r="J1594" s="1">
        <v>3.0335087647005099</v>
      </c>
      <c r="K1594" s="1">
        <v>-3.2906425050083801E-2</v>
      </c>
      <c r="L1594" s="1">
        <v>6.9282243645736301</v>
      </c>
      <c r="M1594" s="1">
        <v>0.59546814029330797</v>
      </c>
      <c r="N1594" s="1">
        <v>1.02627687757269E-2</v>
      </c>
      <c r="O1594" s="1">
        <v>183.36218034996199</v>
      </c>
      <c r="P1594" s="1">
        <v>12.3295545696055</v>
      </c>
      <c r="Q1594" s="1">
        <v>-7.7820133793677498E-3</v>
      </c>
      <c r="R1594" s="1">
        <v>54.692720127698102</v>
      </c>
      <c r="S1594" s="1">
        <v>4.48114361161646</v>
      </c>
      <c r="T1594" s="43">
        <f t="shared" si="147"/>
        <v>2340.4729765447528</v>
      </c>
      <c r="U1594" s="1">
        <f t="shared" si="148"/>
        <v>-191.44702345524729</v>
      </c>
      <c r="V1594" s="1" t="b">
        <f t="shared" si="149"/>
        <v>0</v>
      </c>
      <c r="W1594" s="44" t="b">
        <f t="shared" si="150"/>
        <v>0</v>
      </c>
      <c r="X1594" s="38">
        <f t="shared" si="151"/>
        <v>0</v>
      </c>
      <c r="Y1594" s="38">
        <f t="shared" si="152"/>
        <v>1</v>
      </c>
      <c r="AF1594" s="1">
        <v>1.71253047430339</v>
      </c>
      <c r="AG1594" s="1">
        <v>1.25252420492836</v>
      </c>
      <c r="AH1594" s="1">
        <v>3.0335087647005099</v>
      </c>
      <c r="AI1594" s="1">
        <v>0.59546814029330797</v>
      </c>
      <c r="AJ1594" s="1">
        <v>12.3295545696055</v>
      </c>
      <c r="AK1594" s="1">
        <v>4.48114361161646</v>
      </c>
    </row>
    <row r="1595" spans="1:37">
      <c r="A1595">
        <v>1593</v>
      </c>
      <c r="B1595" s="1">
        <v>-7.1114975877584502E-2</v>
      </c>
      <c r="C1595" s="1">
        <v>15.050693610591001</v>
      </c>
      <c r="D1595" s="1">
        <v>1.72527215937111</v>
      </c>
      <c r="E1595" s="1">
        <v>-3.2246247002174003E-2</v>
      </c>
      <c r="F1595" s="1">
        <v>14.843550273442199</v>
      </c>
      <c r="G1595" s="1">
        <v>1.2398503538615899</v>
      </c>
      <c r="H1595" s="1">
        <v>-3.7306707995502598E-2</v>
      </c>
      <c r="I1595" s="1">
        <v>34.065138493184698</v>
      </c>
      <c r="J1595" s="1">
        <v>3.0683280859734401</v>
      </c>
      <c r="K1595" s="1">
        <v>1.25716592671182E-2</v>
      </c>
      <c r="L1595" s="1">
        <v>7.2505812657550202</v>
      </c>
      <c r="M1595" s="1">
        <v>0.61584516189517402</v>
      </c>
      <c r="N1595" s="1">
        <v>2.37702817734885E-2</v>
      </c>
      <c r="O1595" s="1">
        <v>185.85575043636899</v>
      </c>
      <c r="P1595" s="1">
        <v>13.1603006348082</v>
      </c>
      <c r="Q1595" s="1">
        <v>-9.7752000956033799E-2</v>
      </c>
      <c r="R1595" s="1">
        <v>49.986882736988001</v>
      </c>
      <c r="S1595" s="1">
        <v>5.6484473223295399</v>
      </c>
      <c r="T1595" s="43">
        <f t="shared" si="147"/>
        <v>2545.8043718239055</v>
      </c>
      <c r="U1595" s="1">
        <f t="shared" si="148"/>
        <v>13.88437182390544</v>
      </c>
      <c r="V1595" s="1" t="b">
        <f t="shared" si="149"/>
        <v>0</v>
      </c>
      <c r="W1595" s="44" t="b">
        <f t="shared" si="150"/>
        <v>0</v>
      </c>
      <c r="X1595" s="38">
        <f t="shared" si="151"/>
        <v>1</v>
      </c>
      <c r="Y1595" s="38">
        <f t="shared" si="152"/>
        <v>0</v>
      </c>
      <c r="AF1595" s="1">
        <v>1.72527215937111</v>
      </c>
      <c r="AG1595" s="1">
        <v>1.2398503538615899</v>
      </c>
      <c r="AH1595" s="1">
        <v>3.0683280859734401</v>
      </c>
      <c r="AI1595" s="1">
        <v>0.61584516189517402</v>
      </c>
      <c r="AJ1595" s="1">
        <v>13.1603006348082</v>
      </c>
      <c r="AK1595" s="1">
        <v>5.6484473223295399</v>
      </c>
    </row>
    <row r="1596" spans="1:37">
      <c r="A1596">
        <v>1594</v>
      </c>
      <c r="B1596" s="1">
        <v>9.4949098264870593E-2</v>
      </c>
      <c r="C1596" s="1">
        <v>17.769582573231599</v>
      </c>
      <c r="D1596" s="1">
        <v>2.29407655057783</v>
      </c>
      <c r="E1596" s="1">
        <v>-7.0734781855744996E-3</v>
      </c>
      <c r="F1596" s="1">
        <v>15.221946188086701</v>
      </c>
      <c r="G1596" s="1">
        <v>1.2350281917902599</v>
      </c>
      <c r="H1596" s="1">
        <v>7.0443537679500595E-2</v>
      </c>
      <c r="I1596" s="1">
        <v>37.940713693854903</v>
      </c>
      <c r="J1596" s="1">
        <v>4.0676473859130402</v>
      </c>
      <c r="K1596" s="1">
        <v>4.7209530551251898E-2</v>
      </c>
      <c r="L1596" s="1">
        <v>7.5061261830078099</v>
      </c>
      <c r="M1596" s="1">
        <v>0.70930290098788695</v>
      </c>
      <c r="N1596" s="1">
        <v>2.4373107054599299E-2</v>
      </c>
      <c r="O1596" s="1">
        <v>185.967822757992</v>
      </c>
      <c r="P1596" s="1">
        <v>13.1995546900715</v>
      </c>
      <c r="Q1596" s="1">
        <v>-4.2533240079554099E-2</v>
      </c>
      <c r="R1596" s="1">
        <v>52.824726532218797</v>
      </c>
      <c r="S1596" s="1">
        <v>4.5758845367475498</v>
      </c>
      <c r="T1596" s="43">
        <f t="shared" si="147"/>
        <v>2608.1494256088063</v>
      </c>
      <c r="U1596" s="1">
        <f t="shared" si="148"/>
        <v>76.229425608806196</v>
      </c>
      <c r="V1596" s="1" t="b">
        <f t="shared" si="149"/>
        <v>0</v>
      </c>
      <c r="W1596" s="44" t="b">
        <f t="shared" si="150"/>
        <v>0</v>
      </c>
      <c r="X1596" s="38">
        <f t="shared" si="151"/>
        <v>1</v>
      </c>
      <c r="Y1596" s="38">
        <f t="shared" si="152"/>
        <v>0</v>
      </c>
      <c r="AF1596" s="1">
        <v>2.29407655057783</v>
      </c>
      <c r="AG1596" s="1">
        <v>1.2350281917902599</v>
      </c>
      <c r="AH1596" s="1">
        <v>4.0676473859130402</v>
      </c>
      <c r="AI1596" s="1">
        <v>0.70930290098788695</v>
      </c>
      <c r="AJ1596" s="1">
        <v>13.1995546900715</v>
      </c>
      <c r="AK1596" s="1">
        <v>4.5758845367475498</v>
      </c>
    </row>
    <row r="1597" spans="1:37">
      <c r="A1597">
        <v>1595</v>
      </c>
      <c r="B1597" s="1">
        <v>0.122378719386089</v>
      </c>
      <c r="C1597" s="1">
        <v>18.263741808251201</v>
      </c>
      <c r="D1597" s="1">
        <v>2.6398513199431002</v>
      </c>
      <c r="E1597" s="1">
        <v>2.04404840126527E-2</v>
      </c>
      <c r="F1597" s="1">
        <v>15.6465770919721</v>
      </c>
      <c r="G1597" s="1">
        <v>1.3219699609095099</v>
      </c>
      <c r="H1597" s="1">
        <v>8.3325041242275303E-3</v>
      </c>
      <c r="I1597" s="1">
        <v>35.655868295872402</v>
      </c>
      <c r="J1597" s="1">
        <v>3.1280945348881701</v>
      </c>
      <c r="K1597" s="1">
        <v>2.5108686725709501E-2</v>
      </c>
      <c r="L1597" s="1">
        <v>7.3420542034227099</v>
      </c>
      <c r="M1597" s="1">
        <v>0.64299843170402005</v>
      </c>
      <c r="N1597" s="1">
        <v>-6.2609996009046404E-2</v>
      </c>
      <c r="O1597" s="1">
        <v>170.475324133383</v>
      </c>
      <c r="P1597" s="1">
        <v>13.416915653892699</v>
      </c>
      <c r="Q1597" s="1">
        <v>2.2625019057607498E-2</v>
      </c>
      <c r="R1597" s="1">
        <v>56.381305780264697</v>
      </c>
      <c r="S1597" s="1">
        <v>4.8338517762251101</v>
      </c>
      <c r="T1597" s="43">
        <f t="shared" si="147"/>
        <v>2598.3681677562608</v>
      </c>
      <c r="U1597" s="1">
        <f t="shared" si="148"/>
        <v>66.448167756260773</v>
      </c>
      <c r="V1597" s="1" t="b">
        <f t="shared" si="149"/>
        <v>0</v>
      </c>
      <c r="W1597" s="44" t="b">
        <f t="shared" si="150"/>
        <v>0</v>
      </c>
      <c r="X1597" s="38">
        <f t="shared" si="151"/>
        <v>1</v>
      </c>
      <c r="Y1597" s="38">
        <f t="shared" si="152"/>
        <v>0</v>
      </c>
      <c r="AF1597" s="1">
        <v>2.6398513199431002</v>
      </c>
      <c r="AG1597" s="1">
        <v>1.3219699609095099</v>
      </c>
      <c r="AH1597" s="1">
        <v>3.1280945348881701</v>
      </c>
      <c r="AI1597" s="1">
        <v>0.64299843170402005</v>
      </c>
      <c r="AJ1597" s="1">
        <v>13.416915653892699</v>
      </c>
      <c r="AK1597" s="1">
        <v>4.8338517762251101</v>
      </c>
    </row>
    <row r="1598" spans="1:37">
      <c r="A1598">
        <v>1596</v>
      </c>
      <c r="B1598" s="1">
        <v>5.46123746696607E-2</v>
      </c>
      <c r="C1598" s="1">
        <v>17.0670794184995</v>
      </c>
      <c r="D1598" s="1">
        <v>1.9063810026483099</v>
      </c>
      <c r="E1598" s="1">
        <v>1.11217750698269E-2</v>
      </c>
      <c r="F1598" s="1">
        <v>15.5014484501129</v>
      </c>
      <c r="G1598" s="1">
        <v>1.28187204294158</v>
      </c>
      <c r="H1598" s="1">
        <v>-5.0596515457533797E-2</v>
      </c>
      <c r="I1598" s="1">
        <v>33.615414354184097</v>
      </c>
      <c r="J1598" s="1">
        <v>3.1379402056801302</v>
      </c>
      <c r="K1598" s="1">
        <v>4.0343105295422399E-2</v>
      </c>
      <c r="L1598" s="1">
        <v>7.4547624729563102</v>
      </c>
      <c r="M1598" s="1">
        <v>0.68535065502882797</v>
      </c>
      <c r="N1598" s="1">
        <v>-2.7214728264358001E-2</v>
      </c>
      <c r="O1598" s="1">
        <v>176.61740290382201</v>
      </c>
      <c r="P1598" s="1">
        <v>11.792813838355301</v>
      </c>
      <c r="Q1598" s="1">
        <v>2.5404708338320599E-2</v>
      </c>
      <c r="R1598" s="1">
        <v>56.538246313481302</v>
      </c>
      <c r="S1598" s="1">
        <v>4.8867148308386197</v>
      </c>
      <c r="T1598" s="43">
        <f t="shared" si="147"/>
        <v>2369.1072575492767</v>
      </c>
      <c r="U1598" s="1">
        <f t="shared" si="148"/>
        <v>-162.81274245072336</v>
      </c>
      <c r="V1598" s="1" t="b">
        <f t="shared" si="149"/>
        <v>0</v>
      </c>
      <c r="W1598" s="44" t="b">
        <f t="shared" si="150"/>
        <v>0</v>
      </c>
      <c r="X1598" s="38">
        <f t="shared" si="151"/>
        <v>0</v>
      </c>
      <c r="Y1598" s="38">
        <f t="shared" si="152"/>
        <v>1</v>
      </c>
      <c r="AF1598" s="1">
        <v>1.9063810026483099</v>
      </c>
      <c r="AG1598" s="1">
        <v>1.28187204294158</v>
      </c>
      <c r="AH1598" s="1">
        <v>3.1379402056801302</v>
      </c>
      <c r="AI1598" s="1">
        <v>0.68535065502882797</v>
      </c>
      <c r="AJ1598" s="1">
        <v>11.792813838355301</v>
      </c>
      <c r="AK1598" s="1">
        <v>4.8867148308386197</v>
      </c>
    </row>
    <row r="1599" spans="1:37">
      <c r="A1599">
        <v>1597</v>
      </c>
      <c r="B1599" s="1">
        <v>-8.1220278213933197E-2</v>
      </c>
      <c r="C1599" s="1">
        <v>14.8993676861385</v>
      </c>
      <c r="D1599" s="1">
        <v>1.7736500958252199</v>
      </c>
      <c r="E1599" s="1">
        <v>-3.552872732239E-2</v>
      </c>
      <c r="F1599" s="1">
        <v>14.794906491592499</v>
      </c>
      <c r="G1599" s="1">
        <v>1.24557664504956</v>
      </c>
      <c r="H1599" s="1">
        <v>6.8294232781015499E-2</v>
      </c>
      <c r="I1599" s="1">
        <v>37.859255103092998</v>
      </c>
      <c r="J1599" s="1">
        <v>4.0185288008069699</v>
      </c>
      <c r="K1599" s="1">
        <v>-4.9361185388005199E-2</v>
      </c>
      <c r="L1599" s="1">
        <v>6.8151549096822803</v>
      </c>
      <c r="M1599" s="1">
        <v>0.61152807706532397</v>
      </c>
      <c r="N1599" s="1">
        <v>-2.44639221652664E-2</v>
      </c>
      <c r="O1599" s="1">
        <v>177.10391197221</v>
      </c>
      <c r="P1599" s="1">
        <v>11.738448828363101</v>
      </c>
      <c r="Q1599" s="1">
        <v>-5.9532520923514402E-2</v>
      </c>
      <c r="R1599" s="1">
        <v>51.934333631593297</v>
      </c>
      <c r="S1599" s="1">
        <v>4.7972564329737102</v>
      </c>
      <c r="T1599" s="43">
        <f t="shared" si="147"/>
        <v>2418.4988880083883</v>
      </c>
      <c r="U1599" s="1">
        <f t="shared" si="148"/>
        <v>-113.42111199161172</v>
      </c>
      <c r="V1599" s="1" t="b">
        <f t="shared" si="149"/>
        <v>0</v>
      </c>
      <c r="W1599" s="44" t="b">
        <f t="shared" si="150"/>
        <v>0</v>
      </c>
      <c r="X1599" s="38">
        <f t="shared" si="151"/>
        <v>0</v>
      </c>
      <c r="Y1599" s="38">
        <f t="shared" si="152"/>
        <v>1</v>
      </c>
      <c r="AF1599" s="1">
        <v>1.7736500958252199</v>
      </c>
      <c r="AG1599" s="1">
        <v>1.24557664504956</v>
      </c>
      <c r="AH1599" s="1">
        <v>4.0185288008069699</v>
      </c>
      <c r="AI1599" s="1">
        <v>0.61152807706532397</v>
      </c>
      <c r="AJ1599" s="1">
        <v>11.738448828363101</v>
      </c>
      <c r="AK1599" s="1">
        <v>4.7972564329737102</v>
      </c>
    </row>
    <row r="1600" spans="1:37">
      <c r="A1600">
        <v>1598</v>
      </c>
      <c r="B1600" s="1">
        <v>1.46452360765856E-2</v>
      </c>
      <c r="C1600" s="1">
        <v>16.398408528389801</v>
      </c>
      <c r="D1600" s="1">
        <v>1.67264819469643</v>
      </c>
      <c r="E1600" s="1">
        <v>-4.4196159490085998E-2</v>
      </c>
      <c r="F1600" s="1">
        <v>14.6672267701324</v>
      </c>
      <c r="G1600" s="1">
        <v>1.2636459271902001</v>
      </c>
      <c r="H1600" s="1">
        <v>2.8267590142842001E-2</v>
      </c>
      <c r="I1600" s="1">
        <v>36.373803370233603</v>
      </c>
      <c r="J1600" s="1">
        <v>3.3256645927853401</v>
      </c>
      <c r="K1600" s="1">
        <v>3.8984084518215299E-2</v>
      </c>
      <c r="L1600" s="1">
        <v>7.44463817698895</v>
      </c>
      <c r="M1600" s="1">
        <v>0.68071511847390098</v>
      </c>
      <c r="N1600" s="1">
        <v>-2.22187410337145E-2</v>
      </c>
      <c r="O1600" s="1">
        <v>177.50198904403899</v>
      </c>
      <c r="P1600" s="1">
        <v>11.6923500145557</v>
      </c>
      <c r="Q1600" s="1">
        <v>-7.4043542643119506E-2</v>
      </c>
      <c r="R1600" s="1">
        <v>51.186154935530503</v>
      </c>
      <c r="S1600" s="1">
        <v>5.06497614507016</v>
      </c>
      <c r="T1600" s="43">
        <f t="shared" si="147"/>
        <v>2369.9999992771732</v>
      </c>
      <c r="U1600" s="1">
        <f t="shared" si="148"/>
        <v>-161.9200007228269</v>
      </c>
      <c r="V1600" s="1" t="b">
        <f t="shared" si="149"/>
        <v>0</v>
      </c>
      <c r="W1600" s="44" t="b">
        <f t="shared" si="150"/>
        <v>0</v>
      </c>
      <c r="X1600" s="38">
        <f t="shared" si="151"/>
        <v>0</v>
      </c>
      <c r="Y1600" s="38">
        <f t="shared" si="152"/>
        <v>1</v>
      </c>
      <c r="AF1600" s="1">
        <v>1.67264819469643</v>
      </c>
      <c r="AG1600" s="1">
        <v>1.2636459271902001</v>
      </c>
      <c r="AH1600" s="1">
        <v>3.3256645927853401</v>
      </c>
      <c r="AI1600" s="1">
        <v>0.68071511847390098</v>
      </c>
      <c r="AJ1600" s="1">
        <v>11.6923500145557</v>
      </c>
      <c r="AK1600" s="1">
        <v>5.06497614507016</v>
      </c>
    </row>
    <row r="1601" spans="1:37">
      <c r="A1601">
        <v>1599</v>
      </c>
      <c r="B1601" s="1">
        <v>-1.78420643611541E-3</v>
      </c>
      <c r="C1601" s="1">
        <v>16.131192930513802</v>
      </c>
      <c r="D1601" s="1">
        <v>1.6267735163516699</v>
      </c>
      <c r="E1601" s="1">
        <v>1.9502002950411799E-2</v>
      </c>
      <c r="F1601" s="1">
        <v>15.631899963863001</v>
      </c>
      <c r="G1601" s="1">
        <v>1.31626362510242</v>
      </c>
      <c r="H1601" s="1">
        <v>-6.6945127146287101E-3</v>
      </c>
      <c r="I1601" s="1">
        <v>35.124072620949399</v>
      </c>
      <c r="J1601" s="1">
        <v>3.0417739878279502</v>
      </c>
      <c r="K1601" s="1">
        <v>3.2424049607814101E-2</v>
      </c>
      <c r="L1601" s="1">
        <v>7.3959609274456097</v>
      </c>
      <c r="M1601" s="1">
        <v>0.66201484804277699</v>
      </c>
      <c r="N1601" s="1">
        <v>-3.4217655767663203E-2</v>
      </c>
      <c r="O1601" s="1">
        <v>175.38488469030099</v>
      </c>
      <c r="P1601" s="1">
        <v>11.9440362101539</v>
      </c>
      <c r="Q1601" s="1">
        <v>1.9071984474503499E-2</v>
      </c>
      <c r="R1601" s="1">
        <v>56.181336510221399</v>
      </c>
      <c r="S1601" s="1">
        <v>4.7698780113819401</v>
      </c>
      <c r="T1601" s="43">
        <f t="shared" si="147"/>
        <v>2336.0740198860658</v>
      </c>
      <c r="U1601" s="1">
        <f t="shared" si="148"/>
        <v>-195.84598011393427</v>
      </c>
      <c r="V1601" s="1" t="b">
        <f t="shared" si="149"/>
        <v>0</v>
      </c>
      <c r="W1601" s="44" t="b">
        <f t="shared" si="150"/>
        <v>0</v>
      </c>
      <c r="X1601" s="38">
        <f t="shared" si="151"/>
        <v>0</v>
      </c>
      <c r="Y1601" s="38">
        <f t="shared" si="152"/>
        <v>1</v>
      </c>
      <c r="AF1601" s="1">
        <v>1.6267735163516699</v>
      </c>
      <c r="AG1601" s="1">
        <v>1.31626362510242</v>
      </c>
      <c r="AH1601" s="1">
        <v>3.0417739878279502</v>
      </c>
      <c r="AI1601" s="1">
        <v>0.66201484804277699</v>
      </c>
      <c r="AJ1601" s="1">
        <v>11.9440362101539</v>
      </c>
      <c r="AK1601" s="1">
        <v>4.7698780113819401</v>
      </c>
    </row>
    <row r="1602" spans="1:37">
      <c r="A1602">
        <v>1600</v>
      </c>
      <c r="B1602" s="1">
        <v>4.1016411916269001E-2</v>
      </c>
      <c r="C1602" s="1">
        <v>16.836606344321101</v>
      </c>
      <c r="D1602" s="1">
        <v>1.8072158785703401</v>
      </c>
      <c r="E1602" s="1">
        <v>2.7137793818458399E-2</v>
      </c>
      <c r="F1602" s="1">
        <v>15.7517187563059</v>
      </c>
      <c r="G1602" s="1">
        <v>1.3559831123686501</v>
      </c>
      <c r="H1602" s="1">
        <v>-2.1905108083979299E-2</v>
      </c>
      <c r="I1602" s="1">
        <v>34.5938572330613</v>
      </c>
      <c r="J1602" s="1">
        <v>3.0249470170395099</v>
      </c>
      <c r="K1602" s="1">
        <v>7.7241870973925198E-3</v>
      </c>
      <c r="L1602" s="1">
        <v>7.2155193244044504</v>
      </c>
      <c r="M1602" s="1">
        <v>0.60881025119236298</v>
      </c>
      <c r="N1602" s="1">
        <v>1.5893915428041801E-2</v>
      </c>
      <c r="O1602" s="1">
        <v>184.39763233282</v>
      </c>
      <c r="P1602" s="1">
        <v>12.647173253752699</v>
      </c>
      <c r="Q1602" s="1">
        <v>-5.8919903444524203E-3</v>
      </c>
      <c r="R1602" s="1">
        <v>54.796188376467803</v>
      </c>
      <c r="S1602" s="1">
        <v>4.4913648836937998</v>
      </c>
      <c r="T1602" s="43">
        <f t="shared" si="147"/>
        <v>2393.549439661736</v>
      </c>
      <c r="U1602" s="1">
        <f t="shared" si="148"/>
        <v>-138.37056033826411</v>
      </c>
      <c r="V1602" s="1" t="b">
        <f t="shared" si="149"/>
        <v>0</v>
      </c>
      <c r="W1602" s="44" t="b">
        <f t="shared" si="150"/>
        <v>0</v>
      </c>
      <c r="X1602" s="38">
        <f t="shared" si="151"/>
        <v>0</v>
      </c>
      <c r="Y1602" s="38">
        <f t="shared" si="152"/>
        <v>1</v>
      </c>
      <c r="AF1602" s="1">
        <v>1.8072158785703401</v>
      </c>
      <c r="AG1602" s="1">
        <v>1.3559831123686501</v>
      </c>
      <c r="AH1602" s="1">
        <v>3.0249470170395099</v>
      </c>
      <c r="AI1602" s="1">
        <v>0.60881025119236298</v>
      </c>
      <c r="AJ1602" s="1">
        <v>12.647173253752699</v>
      </c>
      <c r="AK1602" s="1">
        <v>4.4913648836937998</v>
      </c>
    </row>
    <row r="1603" spans="1:37">
      <c r="A1603">
        <v>1601</v>
      </c>
      <c r="B1603" s="1">
        <v>2.4915914610006799E-2</v>
      </c>
      <c r="C1603" s="1">
        <v>16.567699187655901</v>
      </c>
      <c r="D1603" s="1">
        <v>1.7181127793961899</v>
      </c>
      <c r="E1603" s="1">
        <v>-1.29685798184382E-2</v>
      </c>
      <c r="F1603" s="1">
        <v>15.1324752475112</v>
      </c>
      <c r="G1603" s="1">
        <v>1.2313999395865001</v>
      </c>
      <c r="H1603" s="1">
        <v>-9.4030179942546901E-4</v>
      </c>
      <c r="I1603" s="1">
        <v>35.326766555554798</v>
      </c>
      <c r="J1603" s="1">
        <v>3.06979653142802</v>
      </c>
      <c r="K1603" s="1">
        <v>5.4305223399618102E-2</v>
      </c>
      <c r="L1603" s="1">
        <v>7.5595767590541803</v>
      </c>
      <c r="M1603" s="1">
        <v>0.734610979646238</v>
      </c>
      <c r="N1603" s="1">
        <v>8.6851013505159693E-3</v>
      </c>
      <c r="O1603" s="1">
        <v>183.07312388844599</v>
      </c>
      <c r="P1603" s="1">
        <v>12.2704523033035</v>
      </c>
      <c r="Q1603" s="1">
        <v>-9.5214389566792706E-2</v>
      </c>
      <c r="R1603" s="1">
        <v>50.113891100713701</v>
      </c>
      <c r="S1603" s="1">
        <v>5.5786546794277596</v>
      </c>
      <c r="T1603" s="43">
        <f t="shared" si="147"/>
        <v>2460.3027212788211</v>
      </c>
      <c r="U1603" s="1">
        <f t="shared" si="148"/>
        <v>-71.617278721178991</v>
      </c>
      <c r="V1603" s="1" t="b">
        <f t="shared" si="149"/>
        <v>0</v>
      </c>
      <c r="W1603" s="44" t="b">
        <f t="shared" si="150"/>
        <v>0</v>
      </c>
      <c r="X1603" s="38">
        <f t="shared" si="151"/>
        <v>0</v>
      </c>
      <c r="Y1603" s="38">
        <f t="shared" si="152"/>
        <v>1</v>
      </c>
      <c r="AF1603" s="1">
        <v>1.7181127793961899</v>
      </c>
      <c r="AG1603" s="1">
        <v>1.2313999395865001</v>
      </c>
      <c r="AH1603" s="1">
        <v>3.06979653142802</v>
      </c>
      <c r="AI1603" s="1">
        <v>0.734610979646238</v>
      </c>
      <c r="AJ1603" s="1">
        <v>12.2704523033035</v>
      </c>
      <c r="AK1603" s="1">
        <v>5.5786546794277596</v>
      </c>
    </row>
    <row r="1604" spans="1:37">
      <c r="A1604">
        <v>1602</v>
      </c>
      <c r="B1604" s="1">
        <v>5.3738906846793499E-2</v>
      </c>
      <c r="C1604" s="1">
        <v>17.052178382532201</v>
      </c>
      <c r="D1604" s="1">
        <v>1.90009387726006</v>
      </c>
      <c r="E1604" s="1">
        <v>6.0543627024354597E-2</v>
      </c>
      <c r="F1604" s="1">
        <v>16.286805800127102</v>
      </c>
      <c r="G1604" s="1">
        <v>1.60254206889114</v>
      </c>
      <c r="H1604" s="1">
        <v>3.8686734336685201E-2</v>
      </c>
      <c r="I1604" s="1">
        <v>36.754768491278298</v>
      </c>
      <c r="J1604" s="1">
        <v>3.4625338935548799</v>
      </c>
      <c r="K1604" s="1">
        <v>1.27452853157227E-2</v>
      </c>
      <c r="L1604" s="1">
        <v>7.2518402648246303</v>
      </c>
      <c r="M1604" s="1">
        <v>0.617324112759567</v>
      </c>
      <c r="N1604" s="1">
        <v>-9.2333248413509206E-3</v>
      </c>
      <c r="O1604" s="1">
        <v>179.821956518837</v>
      </c>
      <c r="P1604" s="1">
        <v>11.749207641518799</v>
      </c>
      <c r="Q1604" s="1">
        <v>-3.442825732911E-2</v>
      </c>
      <c r="R1604" s="1">
        <v>53.254609774414099</v>
      </c>
      <c r="S1604" s="1">
        <v>4.5172374008120197</v>
      </c>
      <c r="T1604" s="43">
        <f t="shared" ref="T1604:T1667" si="153">(D1604+G1604+J1604+M1604+P1604+S1604)*100</f>
        <v>2384.8938994796472</v>
      </c>
      <c r="U1604" s="1">
        <f t="shared" ref="U1604:U1667" si="154">T1604-$AA$3</f>
        <v>-147.02610052035288</v>
      </c>
      <c r="V1604" s="1" t="b">
        <f t="shared" ref="V1604:V1667" si="155">U1604&lt;-$AB$5</f>
        <v>0</v>
      </c>
      <c r="W1604" s="44" t="b">
        <f t="shared" ref="W1604:W1667" si="156">U1604&lt;-$AB$7</f>
        <v>0</v>
      </c>
      <c r="X1604" s="38">
        <f t="shared" ref="X1604:X1667" si="157">(U1604&gt;0)*1</f>
        <v>0</v>
      </c>
      <c r="Y1604" s="38">
        <f t="shared" ref="Y1604:Y1667" si="158">(U1604&lt;0)*1</f>
        <v>1</v>
      </c>
      <c r="AF1604" s="1">
        <v>1.90009387726006</v>
      </c>
      <c r="AG1604" s="1">
        <v>1.60254206889114</v>
      </c>
      <c r="AH1604" s="1">
        <v>3.4625338935548799</v>
      </c>
      <c r="AI1604" s="1">
        <v>0.617324112759567</v>
      </c>
      <c r="AJ1604" s="1">
        <v>11.749207641518799</v>
      </c>
      <c r="AK1604" s="1">
        <v>4.5172374008120197</v>
      </c>
    </row>
    <row r="1605" spans="1:37">
      <c r="A1605">
        <v>1603</v>
      </c>
      <c r="B1605" s="1">
        <v>1.8558412640948801E-2</v>
      </c>
      <c r="C1605" s="1">
        <v>16.462704114279699</v>
      </c>
      <c r="D1605" s="1">
        <v>1.6871201836526</v>
      </c>
      <c r="E1605" s="1">
        <v>6.5228655663130894E-2</v>
      </c>
      <c r="F1605" s="1">
        <v>16.3632889747695</v>
      </c>
      <c r="G1605" s="1">
        <v>1.6476107729092</v>
      </c>
      <c r="H1605" s="1">
        <v>-2.5888377620672798E-2</v>
      </c>
      <c r="I1605" s="1">
        <v>34.456334651974799</v>
      </c>
      <c r="J1605" s="1">
        <v>3.02746177835974</v>
      </c>
      <c r="K1605" s="1">
        <v>-6.4031006609868907E-2</v>
      </c>
      <c r="L1605" s="1">
        <v>6.7159075558861199</v>
      </c>
      <c r="M1605" s="1">
        <v>0.64047641311154002</v>
      </c>
      <c r="N1605" s="1">
        <v>-1.8362862597238901E-2</v>
      </c>
      <c r="O1605" s="1">
        <v>178.18773636555099</v>
      </c>
      <c r="P1605" s="1">
        <v>11.6893384300934</v>
      </c>
      <c r="Q1605" s="1">
        <v>5.9251526256775801E-2</v>
      </c>
      <c r="R1605" s="1">
        <v>58.484639842262297</v>
      </c>
      <c r="S1605" s="1">
        <v>5.7548425554431901</v>
      </c>
      <c r="T1605" s="43">
        <f t="shared" si="153"/>
        <v>2444.6850133569669</v>
      </c>
      <c r="U1605" s="1">
        <f t="shared" si="154"/>
        <v>-87.234986643033153</v>
      </c>
      <c r="V1605" s="1" t="b">
        <f t="shared" si="155"/>
        <v>0</v>
      </c>
      <c r="W1605" s="44" t="b">
        <f t="shared" si="156"/>
        <v>0</v>
      </c>
      <c r="X1605" s="38">
        <f t="shared" si="157"/>
        <v>0</v>
      </c>
      <c r="Y1605" s="38">
        <f t="shared" si="158"/>
        <v>1</v>
      </c>
      <c r="AF1605" s="1">
        <v>1.6871201836526</v>
      </c>
      <c r="AG1605" s="1">
        <v>1.6476107729092</v>
      </c>
      <c r="AH1605" s="1">
        <v>3.02746177835974</v>
      </c>
      <c r="AI1605" s="1">
        <v>0.64047641311154002</v>
      </c>
      <c r="AJ1605" s="1">
        <v>11.6893384300934</v>
      </c>
      <c r="AK1605" s="1">
        <v>5.7548425554431901</v>
      </c>
    </row>
    <row r="1606" spans="1:37">
      <c r="A1606">
        <v>1604</v>
      </c>
      <c r="B1606" s="1">
        <v>-6.0313871011906002E-2</v>
      </c>
      <c r="C1606" s="1">
        <v>15.214138836080799</v>
      </c>
      <c r="D1606" s="1">
        <v>1.67933212040312</v>
      </c>
      <c r="E1606" s="1">
        <v>-8.5402495268360693E-3</v>
      </c>
      <c r="F1606" s="1">
        <v>15.1996354400427</v>
      </c>
      <c r="G1606" s="1">
        <v>1.23337431359967</v>
      </c>
      <c r="H1606" s="1">
        <v>4.0327941644341697E-2</v>
      </c>
      <c r="I1606" s="1">
        <v>36.815140213622101</v>
      </c>
      <c r="J1606" s="1">
        <v>3.4894190393697802</v>
      </c>
      <c r="K1606" s="1">
        <v>-3.3140398402004903E-2</v>
      </c>
      <c r="L1606" s="1">
        <v>6.9266035343191303</v>
      </c>
      <c r="M1606" s="1">
        <v>0.59524175563649295</v>
      </c>
      <c r="N1606" s="1">
        <v>5.7343945886965203E-2</v>
      </c>
      <c r="O1606" s="1">
        <v>192.201538590046</v>
      </c>
      <c r="P1606" s="1">
        <v>16.443796928483501</v>
      </c>
      <c r="Q1606" s="1">
        <v>8.6712353105035694E-2</v>
      </c>
      <c r="R1606" s="1">
        <v>60.112931200931797</v>
      </c>
      <c r="S1606" s="1">
        <v>6.7859146628652898</v>
      </c>
      <c r="T1606" s="43">
        <f t="shared" si="153"/>
        <v>3022.7078820357851</v>
      </c>
      <c r="U1606" s="1">
        <f t="shared" si="154"/>
        <v>490.78788203578506</v>
      </c>
      <c r="V1606" s="1" t="b">
        <f t="shared" si="155"/>
        <v>0</v>
      </c>
      <c r="W1606" s="44" t="b">
        <f t="shared" si="156"/>
        <v>0</v>
      </c>
      <c r="X1606" s="38">
        <f t="shared" si="157"/>
        <v>1</v>
      </c>
      <c r="Y1606" s="38">
        <f t="shared" si="158"/>
        <v>0</v>
      </c>
      <c r="AF1606" s="1">
        <v>1.67933212040312</v>
      </c>
      <c r="AG1606" s="1">
        <v>1.23337431359967</v>
      </c>
      <c r="AH1606" s="1">
        <v>3.4894190393697802</v>
      </c>
      <c r="AI1606" s="1">
        <v>0.59524175563649295</v>
      </c>
      <c r="AJ1606" s="1">
        <v>16.443796928483501</v>
      </c>
      <c r="AK1606" s="1">
        <v>6.7859146628652898</v>
      </c>
    </row>
    <row r="1607" spans="1:37">
      <c r="A1607">
        <v>1605</v>
      </c>
      <c r="B1607" s="1">
        <v>-4.6498749430146501E-2</v>
      </c>
      <c r="C1607" s="1">
        <v>15.425782589817301</v>
      </c>
      <c r="D1607" s="1">
        <v>1.6388979901251901</v>
      </c>
      <c r="E1607" s="1">
        <v>-1.3499982249918699E-2</v>
      </c>
      <c r="F1607" s="1">
        <v>15.124435949610801</v>
      </c>
      <c r="G1607" s="1">
        <v>1.2311993987277801</v>
      </c>
      <c r="H1607" s="1">
        <v>-9.5591733931331593E-2</v>
      </c>
      <c r="I1607" s="1">
        <v>32.136405134072099</v>
      </c>
      <c r="J1607" s="1">
        <v>3.6963903188962801</v>
      </c>
      <c r="K1607" s="1">
        <v>-2.6000674604419498E-2</v>
      </c>
      <c r="L1607" s="1">
        <v>6.9762345353984099</v>
      </c>
      <c r="M1607" s="1">
        <v>0.59018095353473199</v>
      </c>
      <c r="N1607" s="1">
        <v>-4.8088729131492598E-2</v>
      </c>
      <c r="O1607" s="1">
        <v>172.968902955262</v>
      </c>
      <c r="P1607" s="1">
        <v>12.510861917572001</v>
      </c>
      <c r="Q1607" s="1">
        <v>1.8148380770479401E-2</v>
      </c>
      <c r="R1607" s="1">
        <v>56.1294711749184</v>
      </c>
      <c r="S1607" s="1">
        <v>4.7553454582314796</v>
      </c>
      <c r="T1607" s="43">
        <f t="shared" si="153"/>
        <v>2442.2876037087462</v>
      </c>
      <c r="U1607" s="1">
        <f t="shared" si="154"/>
        <v>-89.632396291253826</v>
      </c>
      <c r="V1607" s="1" t="b">
        <f t="shared" si="155"/>
        <v>0</v>
      </c>
      <c r="W1607" s="44" t="b">
        <f t="shared" si="156"/>
        <v>0</v>
      </c>
      <c r="X1607" s="38">
        <f t="shared" si="157"/>
        <v>0</v>
      </c>
      <c r="Y1607" s="38">
        <f t="shared" si="158"/>
        <v>1</v>
      </c>
      <c r="AF1607" s="1">
        <v>1.6388979901251901</v>
      </c>
      <c r="AG1607" s="1">
        <v>1.2311993987277801</v>
      </c>
      <c r="AH1607" s="1">
        <v>3.6963903188962801</v>
      </c>
      <c r="AI1607" s="1">
        <v>0.59018095353473199</v>
      </c>
      <c r="AJ1607" s="1">
        <v>12.510861917572001</v>
      </c>
      <c r="AK1607" s="1">
        <v>4.7553454582314796</v>
      </c>
    </row>
    <row r="1608" spans="1:37">
      <c r="A1608">
        <v>1606</v>
      </c>
      <c r="B1608" s="1">
        <v>8.9448332896044994E-3</v>
      </c>
      <c r="C1608" s="1">
        <v>16.305196918977501</v>
      </c>
      <c r="D1608" s="1">
        <v>1.6558236712569401</v>
      </c>
      <c r="E1608" s="1">
        <v>-1.54370833694307E-2</v>
      </c>
      <c r="F1608" s="1">
        <v>15.095166745657099</v>
      </c>
      <c r="G1608" s="1">
        <v>1.23032058693749</v>
      </c>
      <c r="H1608" s="1">
        <v>5.7297290962209299E-2</v>
      </c>
      <c r="I1608" s="1">
        <v>37.445199920524097</v>
      </c>
      <c r="J1608" s="1">
        <v>3.7840183790334398</v>
      </c>
      <c r="K1608" s="1">
        <v>2.0050808077915101E-2</v>
      </c>
      <c r="L1608" s="1">
        <v>7.3050127388193298</v>
      </c>
      <c r="M1608" s="1">
        <v>0.63143490854006501</v>
      </c>
      <c r="N1608" s="1">
        <v>-2.4170156660113899E-2</v>
      </c>
      <c r="O1608" s="1">
        <v>177.15594663499499</v>
      </c>
      <c r="P1608" s="1">
        <v>11.730638046601699</v>
      </c>
      <c r="Q1608" s="1">
        <v>-1.53181693357516E-2</v>
      </c>
      <c r="R1608" s="1">
        <v>54.282096464518901</v>
      </c>
      <c r="S1608" s="1">
        <v>4.4691156780590102</v>
      </c>
      <c r="T1608" s="43">
        <f t="shared" si="153"/>
        <v>2350.135127042864</v>
      </c>
      <c r="U1608" s="1">
        <f t="shared" si="154"/>
        <v>-181.78487295713603</v>
      </c>
      <c r="V1608" s="1" t="b">
        <f t="shared" si="155"/>
        <v>0</v>
      </c>
      <c r="W1608" s="44" t="b">
        <f t="shared" si="156"/>
        <v>0</v>
      </c>
      <c r="X1608" s="38">
        <f t="shared" si="157"/>
        <v>0</v>
      </c>
      <c r="Y1608" s="38">
        <f t="shared" si="158"/>
        <v>1</v>
      </c>
      <c r="AF1608" s="1">
        <v>1.6558236712569401</v>
      </c>
      <c r="AG1608" s="1">
        <v>1.23032058693749</v>
      </c>
      <c r="AH1608" s="1">
        <v>3.7840183790334398</v>
      </c>
      <c r="AI1608" s="1">
        <v>0.63143490854006501</v>
      </c>
      <c r="AJ1608" s="1">
        <v>11.730638046601699</v>
      </c>
      <c r="AK1608" s="1">
        <v>4.4691156780590102</v>
      </c>
    </row>
    <row r="1609" spans="1:37">
      <c r="A1609">
        <v>1607</v>
      </c>
      <c r="B1609" s="1">
        <v>-1.7193367441341301E-2</v>
      </c>
      <c r="C1609" s="1">
        <v>15.884530095770501</v>
      </c>
      <c r="D1609" s="1">
        <v>1.61076270344315</v>
      </c>
      <c r="E1609" s="1">
        <v>2.8419584149605898E-2</v>
      </c>
      <c r="F1609" s="1">
        <v>15.7719221025674</v>
      </c>
      <c r="G1609" s="1">
        <v>1.3634400869788901</v>
      </c>
      <c r="H1609" s="1">
        <v>-1.8054801024945099E-4</v>
      </c>
      <c r="I1609" s="1">
        <v>35.353616398648199</v>
      </c>
      <c r="J1609" s="1">
        <v>3.0737061236237699</v>
      </c>
      <c r="K1609" s="1">
        <v>-3.7364670450589603E-2</v>
      </c>
      <c r="L1609" s="1">
        <v>6.8974053904876902</v>
      </c>
      <c r="M1609" s="1">
        <v>0.59978856003592296</v>
      </c>
      <c r="N1609" s="1">
        <v>2.2282781522082799E-2</v>
      </c>
      <c r="O1609" s="1">
        <v>185.57949547646899</v>
      </c>
      <c r="P1609" s="1">
        <v>13.062276229236801</v>
      </c>
      <c r="Q1609" s="1">
        <v>-7.26046882985764E-3</v>
      </c>
      <c r="R1609" s="1">
        <v>54.721252257520298</v>
      </c>
      <c r="S1609" s="1">
        <v>4.4827181274745698</v>
      </c>
      <c r="T1609" s="43">
        <f t="shared" si="153"/>
        <v>2419.2691830793101</v>
      </c>
      <c r="U1609" s="1">
        <f t="shared" si="154"/>
        <v>-112.65081692068998</v>
      </c>
      <c r="V1609" s="1" t="b">
        <f t="shared" si="155"/>
        <v>0</v>
      </c>
      <c r="W1609" s="44" t="b">
        <f t="shared" si="156"/>
        <v>0</v>
      </c>
      <c r="X1609" s="38">
        <f t="shared" si="157"/>
        <v>0</v>
      </c>
      <c r="Y1609" s="38">
        <f t="shared" si="158"/>
        <v>1</v>
      </c>
      <c r="AF1609" s="1">
        <v>1.61076270344315</v>
      </c>
      <c r="AG1609" s="1">
        <v>1.3634400869788901</v>
      </c>
      <c r="AH1609" s="1">
        <v>3.0737061236237699</v>
      </c>
      <c r="AI1609" s="1">
        <v>0.59978856003592296</v>
      </c>
      <c r="AJ1609" s="1">
        <v>13.062276229236801</v>
      </c>
      <c r="AK1609" s="1">
        <v>4.4827181274745698</v>
      </c>
    </row>
    <row r="1610" spans="1:37">
      <c r="A1610">
        <v>1608</v>
      </c>
      <c r="B1610" s="1">
        <v>9.5962730729989398E-2</v>
      </c>
      <c r="C1610" s="1">
        <v>17.7876035307902</v>
      </c>
      <c r="D1610" s="1">
        <v>2.30526044173918</v>
      </c>
      <c r="E1610" s="1">
        <v>7.3799919083831404E-4</v>
      </c>
      <c r="F1610" s="1">
        <v>15.3413177033098</v>
      </c>
      <c r="G1610" s="1">
        <v>1.2521724627074</v>
      </c>
      <c r="H1610" s="1">
        <v>-5.4586361100830497E-2</v>
      </c>
      <c r="I1610" s="1">
        <v>33.481561243865798</v>
      </c>
      <c r="J1610" s="1">
        <v>3.1771270640698299</v>
      </c>
      <c r="K1610" s="1">
        <v>3.6239090317159703E-2</v>
      </c>
      <c r="L1610" s="1">
        <v>7.4242307103670999</v>
      </c>
      <c r="M1610" s="1">
        <v>0.67203937481944698</v>
      </c>
      <c r="N1610" s="1">
        <v>1.6817551535057901E-2</v>
      </c>
      <c r="O1610" s="1">
        <v>184.56802732346</v>
      </c>
      <c r="P1610" s="1">
        <v>12.703912709053601</v>
      </c>
      <c r="Q1610" s="1">
        <v>-3.7014619550516201E-2</v>
      </c>
      <c r="R1610" s="1">
        <v>53.117052027337998</v>
      </c>
      <c r="S1610" s="1">
        <v>4.53433718081412</v>
      </c>
      <c r="T1610" s="43">
        <f t="shared" si="153"/>
        <v>2464.4849233203581</v>
      </c>
      <c r="U1610" s="1">
        <f t="shared" si="154"/>
        <v>-67.435076679641952</v>
      </c>
      <c r="V1610" s="1" t="b">
        <f t="shared" si="155"/>
        <v>0</v>
      </c>
      <c r="W1610" s="44" t="b">
        <f t="shared" si="156"/>
        <v>0</v>
      </c>
      <c r="X1610" s="38">
        <f t="shared" si="157"/>
        <v>0</v>
      </c>
      <c r="Y1610" s="38">
        <f t="shared" si="158"/>
        <v>1</v>
      </c>
      <c r="AF1610" s="1">
        <v>2.30526044173918</v>
      </c>
      <c r="AG1610" s="1">
        <v>1.2521724627074</v>
      </c>
      <c r="AH1610" s="1">
        <v>3.1771270640698299</v>
      </c>
      <c r="AI1610" s="1">
        <v>0.67203937481944698</v>
      </c>
      <c r="AJ1610" s="1">
        <v>12.703912709053601</v>
      </c>
      <c r="AK1610" s="1">
        <v>4.53433718081412</v>
      </c>
    </row>
    <row r="1611" spans="1:37">
      <c r="A1611">
        <v>1609</v>
      </c>
      <c r="B1611" s="1">
        <v>2.0444733539612198E-2</v>
      </c>
      <c r="C1611" s="1">
        <v>16.493787364374398</v>
      </c>
      <c r="D1611" s="1">
        <v>1.6965805912796501</v>
      </c>
      <c r="E1611" s="1">
        <v>5.03349371481734E-2</v>
      </c>
      <c r="F1611" s="1">
        <v>16.121384653874198</v>
      </c>
      <c r="G1611" s="1">
        <v>1.5135297700048</v>
      </c>
      <c r="H1611" s="1">
        <v>-1.04397951258285E-2</v>
      </c>
      <c r="I1611" s="1">
        <v>34.992769087444103</v>
      </c>
      <c r="J1611" s="1">
        <v>3.0356801191495699</v>
      </c>
      <c r="K1611" s="1">
        <v>1.3856786739774101E-2</v>
      </c>
      <c r="L1611" s="1">
        <v>7.2599051768562797</v>
      </c>
      <c r="M1611" s="1">
        <v>0.61716485574492397</v>
      </c>
      <c r="N1611" s="1">
        <v>8.43093741126901E-2</v>
      </c>
      <c r="O1611" s="1">
        <v>197.45484590665399</v>
      </c>
      <c r="P1611" s="1">
        <v>20.222012763694899</v>
      </c>
      <c r="Q1611" s="1">
        <v>-8.6325306031969001E-2</v>
      </c>
      <c r="R1611" s="1">
        <v>50.5613434392572</v>
      </c>
      <c r="S1611" s="1">
        <v>5.34320642944542</v>
      </c>
      <c r="T1611" s="43">
        <f t="shared" si="153"/>
        <v>3242.8174529319263</v>
      </c>
      <c r="U1611" s="1">
        <f t="shared" si="154"/>
        <v>710.89745293192618</v>
      </c>
      <c r="V1611" s="1" t="b">
        <f t="shared" si="155"/>
        <v>0</v>
      </c>
      <c r="W1611" s="44" t="b">
        <f t="shared" si="156"/>
        <v>0</v>
      </c>
      <c r="X1611" s="38">
        <f t="shared" si="157"/>
        <v>1</v>
      </c>
      <c r="Y1611" s="38">
        <f t="shared" si="158"/>
        <v>0</v>
      </c>
      <c r="AF1611" s="1">
        <v>1.6965805912796501</v>
      </c>
      <c r="AG1611" s="1">
        <v>1.5135297700048</v>
      </c>
      <c r="AH1611" s="1">
        <v>3.0356801191495699</v>
      </c>
      <c r="AI1611" s="1">
        <v>0.61716485574492397</v>
      </c>
      <c r="AJ1611" s="1">
        <v>20.222012763694899</v>
      </c>
      <c r="AK1611" s="1">
        <v>5.34320642944542</v>
      </c>
    </row>
    <row r="1612" spans="1:37">
      <c r="A1612">
        <v>1610</v>
      </c>
      <c r="B1612" s="1">
        <v>-2.1097158743569301E-2</v>
      </c>
      <c r="C1612" s="1">
        <v>15.822641084830799</v>
      </c>
      <c r="D1612" s="1">
        <v>1.60843546644248</v>
      </c>
      <c r="E1612" s="1">
        <v>5.3262859105312503E-3</v>
      </c>
      <c r="F1612" s="1">
        <v>15.4118698004416</v>
      </c>
      <c r="G1612" s="1">
        <v>1.26409887661403</v>
      </c>
      <c r="H1612" s="1">
        <v>4.9447271248714798E-3</v>
      </c>
      <c r="I1612" s="1">
        <v>35.535278546291899</v>
      </c>
      <c r="J1612" s="1">
        <v>3.1072501271425299</v>
      </c>
      <c r="K1612" s="1">
        <v>1.6858718780545499E-4</v>
      </c>
      <c r="L1612" s="1">
        <v>7.1612071860198796</v>
      </c>
      <c r="M1612" s="1">
        <v>0.59956747268365695</v>
      </c>
      <c r="N1612" s="1">
        <v>-6.2181532443177697E-4</v>
      </c>
      <c r="O1612" s="1">
        <v>181.377181816442</v>
      </c>
      <c r="P1612" s="1">
        <v>11.926788961934299</v>
      </c>
      <c r="Q1612" s="1">
        <v>5.4559353301840703E-2</v>
      </c>
      <c r="R1612" s="1">
        <v>58.210862604292103</v>
      </c>
      <c r="S1612" s="1">
        <v>5.6012060298212596</v>
      </c>
      <c r="T1612" s="43">
        <f t="shared" si="153"/>
        <v>2410.7346934638254</v>
      </c>
      <c r="U1612" s="1">
        <f t="shared" si="154"/>
        <v>-121.18530653617472</v>
      </c>
      <c r="V1612" s="1" t="b">
        <f t="shared" si="155"/>
        <v>0</v>
      </c>
      <c r="W1612" s="44" t="b">
        <f t="shared" si="156"/>
        <v>0</v>
      </c>
      <c r="X1612" s="38">
        <f t="shared" si="157"/>
        <v>0</v>
      </c>
      <c r="Y1612" s="38">
        <f t="shared" si="158"/>
        <v>1</v>
      </c>
      <c r="AF1612" s="1">
        <v>1.60843546644248</v>
      </c>
      <c r="AG1612" s="1">
        <v>1.26409887661403</v>
      </c>
      <c r="AH1612" s="1">
        <v>3.1072501271425299</v>
      </c>
      <c r="AI1612" s="1">
        <v>0.59956747268365695</v>
      </c>
      <c r="AJ1612" s="1">
        <v>11.926788961934299</v>
      </c>
      <c r="AK1612" s="1">
        <v>5.6012060298212596</v>
      </c>
    </row>
    <row r="1613" spans="1:37">
      <c r="A1613">
        <v>1611</v>
      </c>
      <c r="B1613" s="1">
        <v>-1.54915448930456E-2</v>
      </c>
      <c r="C1613" s="1">
        <v>15.911585762698699</v>
      </c>
      <c r="D1613" s="1">
        <v>1.6105543566714799</v>
      </c>
      <c r="E1613" s="1">
        <v>1.39271866649683E-2</v>
      </c>
      <c r="F1613" s="1">
        <v>15.5449974512105</v>
      </c>
      <c r="G1613" s="1">
        <v>1.2910021967869201</v>
      </c>
      <c r="H1613" s="1">
        <v>2.1713612849357401E-2</v>
      </c>
      <c r="I1613" s="1">
        <v>36.1361897964006</v>
      </c>
      <c r="J1613" s="1">
        <v>3.2463227405279098</v>
      </c>
      <c r="K1613" s="1">
        <v>-4.2924662326237498E-2</v>
      </c>
      <c r="L1613" s="1">
        <v>6.8591622867455699</v>
      </c>
      <c r="M1613" s="1">
        <v>0.60436387601900099</v>
      </c>
      <c r="N1613" s="1">
        <v>1.0127602188617101E-2</v>
      </c>
      <c r="O1613" s="1">
        <v>183.33739758477699</v>
      </c>
      <c r="P1613" s="1">
        <v>12.323918537328799</v>
      </c>
      <c r="Q1613" s="1">
        <v>-3.9840554207043299E-2</v>
      </c>
      <c r="R1613" s="1">
        <v>52.967158603424998</v>
      </c>
      <c r="S1613" s="1">
        <v>4.5532542357694901</v>
      </c>
      <c r="T1613" s="43">
        <f t="shared" si="153"/>
        <v>2362.94159431036</v>
      </c>
      <c r="U1613" s="1">
        <f t="shared" si="154"/>
        <v>-168.97840568964011</v>
      </c>
      <c r="V1613" s="1" t="b">
        <f t="shared" si="155"/>
        <v>0</v>
      </c>
      <c r="W1613" s="44" t="b">
        <f t="shared" si="156"/>
        <v>0</v>
      </c>
      <c r="X1613" s="38">
        <f t="shared" si="157"/>
        <v>0</v>
      </c>
      <c r="Y1613" s="38">
        <f t="shared" si="158"/>
        <v>1</v>
      </c>
      <c r="AF1613" s="1">
        <v>1.6105543566714799</v>
      </c>
      <c r="AG1613" s="1">
        <v>1.2910021967869201</v>
      </c>
      <c r="AH1613" s="1">
        <v>3.2463227405279098</v>
      </c>
      <c r="AI1613" s="1">
        <v>0.60436387601900099</v>
      </c>
      <c r="AJ1613" s="1">
        <v>12.323918537328799</v>
      </c>
      <c r="AK1613" s="1">
        <v>4.5532542357694901</v>
      </c>
    </row>
    <row r="1614" spans="1:37">
      <c r="A1614">
        <v>1612</v>
      </c>
      <c r="B1614" s="1">
        <v>4.5633515364261898E-2</v>
      </c>
      <c r="C1614" s="1">
        <v>16.914522432429901</v>
      </c>
      <c r="D1614" s="1">
        <v>1.83692286019642</v>
      </c>
      <c r="E1614" s="1">
        <v>-3.08646036379891E-2</v>
      </c>
      <c r="F1614" s="1">
        <v>14.864072940417</v>
      </c>
      <c r="G1614" s="1">
        <v>1.2379711559969899</v>
      </c>
      <c r="H1614" s="1">
        <v>-1.3060348037842E-2</v>
      </c>
      <c r="I1614" s="1">
        <v>34.9011887325047</v>
      </c>
      <c r="J1614" s="1">
        <v>3.03357733190742</v>
      </c>
      <c r="K1614" s="1">
        <v>6.8110125013763198E-3</v>
      </c>
      <c r="L1614" s="1">
        <v>7.2089333030117198</v>
      </c>
      <c r="M1614" s="1">
        <v>0.60860925174327696</v>
      </c>
      <c r="N1614" s="1">
        <v>2.77740437410561E-2</v>
      </c>
      <c r="O1614" s="1">
        <v>186.60136425552301</v>
      </c>
      <c r="P1614" s="1">
        <v>13.434394377433099</v>
      </c>
      <c r="Q1614" s="1">
        <v>-4.8630974578516603E-2</v>
      </c>
      <c r="R1614" s="1">
        <v>52.503595455900196</v>
      </c>
      <c r="S1614" s="1">
        <v>4.6352288874212704</v>
      </c>
      <c r="T1614" s="43">
        <f t="shared" si="153"/>
        <v>2478.6703864698479</v>
      </c>
      <c r="U1614" s="1">
        <f t="shared" si="154"/>
        <v>-53.249613530152146</v>
      </c>
      <c r="V1614" s="1" t="b">
        <f t="shared" si="155"/>
        <v>0</v>
      </c>
      <c r="W1614" s="44" t="b">
        <f t="shared" si="156"/>
        <v>0</v>
      </c>
      <c r="X1614" s="38">
        <f t="shared" si="157"/>
        <v>0</v>
      </c>
      <c r="Y1614" s="38">
        <f t="shared" si="158"/>
        <v>1</v>
      </c>
      <c r="AF1614" s="1">
        <v>1.83692286019642</v>
      </c>
      <c r="AG1614" s="1">
        <v>1.2379711559969899</v>
      </c>
      <c r="AH1614" s="1">
        <v>3.03357733190742</v>
      </c>
      <c r="AI1614" s="1">
        <v>0.60860925174327696</v>
      </c>
      <c r="AJ1614" s="1">
        <v>13.434394377433099</v>
      </c>
      <c r="AK1614" s="1">
        <v>4.6352288874212704</v>
      </c>
    </row>
    <row r="1615" spans="1:37">
      <c r="A1615">
        <v>1613</v>
      </c>
      <c r="B1615" s="1">
        <v>4.0503695143280602E-2</v>
      </c>
      <c r="C1615" s="1">
        <v>16.827976146460799</v>
      </c>
      <c r="D1615" s="1">
        <v>1.80282042497239</v>
      </c>
      <c r="E1615" s="1">
        <v>-3.9488489723039102E-2</v>
      </c>
      <c r="F1615" s="1">
        <v>14.7364380141826</v>
      </c>
      <c r="G1615" s="1">
        <v>1.2536271778702199</v>
      </c>
      <c r="H1615" s="1">
        <v>2.9384369090699001E-2</v>
      </c>
      <c r="I1615" s="1">
        <v>36.414447559153899</v>
      </c>
      <c r="J1615" s="1">
        <v>3.3400061109557702</v>
      </c>
      <c r="K1615" s="1">
        <v>8.4540685720401708E-3</v>
      </c>
      <c r="L1615" s="1">
        <v>7.2207877207078504</v>
      </c>
      <c r="M1615" s="1">
        <v>0.61092588588121899</v>
      </c>
      <c r="N1615" s="1">
        <v>-1.18787729981817E-2</v>
      </c>
      <c r="O1615" s="1">
        <v>179.346875533532</v>
      </c>
      <c r="P1615" s="1">
        <v>11.727790402422899</v>
      </c>
      <c r="Q1615" s="1">
        <v>-2.4322446512619899E-2</v>
      </c>
      <c r="R1615" s="1">
        <v>53.795519347339997</v>
      </c>
      <c r="S1615" s="1">
        <v>4.46555623822562</v>
      </c>
      <c r="T1615" s="43">
        <f t="shared" si="153"/>
        <v>2320.0726240328117</v>
      </c>
      <c r="U1615" s="1">
        <f t="shared" si="154"/>
        <v>-211.84737596718833</v>
      </c>
      <c r="V1615" s="1" t="b">
        <f t="shared" si="155"/>
        <v>0</v>
      </c>
      <c r="W1615" s="44" t="b">
        <f t="shared" si="156"/>
        <v>0</v>
      </c>
      <c r="X1615" s="38">
        <f t="shared" si="157"/>
        <v>0</v>
      </c>
      <c r="Y1615" s="38">
        <f t="shared" si="158"/>
        <v>1</v>
      </c>
      <c r="AF1615" s="1">
        <v>1.80282042497239</v>
      </c>
      <c r="AG1615" s="1">
        <v>1.2536271778702199</v>
      </c>
      <c r="AH1615" s="1">
        <v>3.3400061109557702</v>
      </c>
      <c r="AI1615" s="1">
        <v>0.61092588588121899</v>
      </c>
      <c r="AJ1615" s="1">
        <v>11.727790402422899</v>
      </c>
      <c r="AK1615" s="1">
        <v>4.46555623822562</v>
      </c>
    </row>
    <row r="1616" spans="1:37">
      <c r="A1616">
        <v>1614</v>
      </c>
      <c r="B1616" s="1">
        <v>-2.47692080226611E-3</v>
      </c>
      <c r="C1616" s="1">
        <v>16.120022490836401</v>
      </c>
      <c r="D1616" s="1">
        <v>1.6259648870051999</v>
      </c>
      <c r="E1616" s="1">
        <v>1.22284317099835E-2</v>
      </c>
      <c r="F1616" s="1">
        <v>15.5186127267008</v>
      </c>
      <c r="G1616" s="1">
        <v>1.2844190606877499</v>
      </c>
      <c r="H1616" s="1">
        <v>-6.7460133475254497E-3</v>
      </c>
      <c r="I1616" s="1">
        <v>35.122263755558798</v>
      </c>
      <c r="J1616" s="1">
        <v>3.0404863673395699</v>
      </c>
      <c r="K1616" s="1">
        <v>1.13158732868956E-2</v>
      </c>
      <c r="L1616" s="1">
        <v>7.2414818021382601</v>
      </c>
      <c r="M1616" s="1">
        <v>0.61391935381637996</v>
      </c>
      <c r="N1616" s="1">
        <v>2.75848443548103E-2</v>
      </c>
      <c r="O1616" s="1">
        <v>186.56606273155199</v>
      </c>
      <c r="P1616" s="1">
        <v>13.4182188450841</v>
      </c>
      <c r="Q1616" s="1">
        <v>-5.07911601720634E-2</v>
      </c>
      <c r="R1616" s="1">
        <v>52.390300358662103</v>
      </c>
      <c r="S1616" s="1">
        <v>4.6670248269617298</v>
      </c>
      <c r="T1616" s="43">
        <f t="shared" si="153"/>
        <v>2465.0033340894729</v>
      </c>
      <c r="U1616" s="1">
        <f t="shared" si="154"/>
        <v>-66.916665910527172</v>
      </c>
      <c r="V1616" s="1" t="b">
        <f t="shared" si="155"/>
        <v>0</v>
      </c>
      <c r="W1616" s="44" t="b">
        <f t="shared" si="156"/>
        <v>0</v>
      </c>
      <c r="X1616" s="38">
        <f t="shared" si="157"/>
        <v>0</v>
      </c>
      <c r="Y1616" s="38">
        <f t="shared" si="158"/>
        <v>1</v>
      </c>
      <c r="AF1616" s="1">
        <v>1.6259648870051999</v>
      </c>
      <c r="AG1616" s="1">
        <v>1.2844190606877499</v>
      </c>
      <c r="AH1616" s="1">
        <v>3.0404863673395699</v>
      </c>
      <c r="AI1616" s="1">
        <v>0.61391935381637996</v>
      </c>
      <c r="AJ1616" s="1">
        <v>13.4182188450841</v>
      </c>
      <c r="AK1616" s="1">
        <v>4.6670248269617298</v>
      </c>
    </row>
    <row r="1617" spans="1:37">
      <c r="A1617">
        <v>1615</v>
      </c>
      <c r="B1617" s="1">
        <v>3.7369914975067302E-2</v>
      </c>
      <c r="C1617" s="1">
        <v>16.775323512521801</v>
      </c>
      <c r="D1617" s="1">
        <v>1.78631681835692</v>
      </c>
      <c r="E1617" s="1">
        <v>2.77120489430728E-2</v>
      </c>
      <c r="F1617" s="1">
        <v>15.760766859234201</v>
      </c>
      <c r="G1617" s="1">
        <v>1.3590957238277801</v>
      </c>
      <c r="H1617" s="1">
        <v>4.0593068982993301E-2</v>
      </c>
      <c r="I1617" s="1">
        <v>36.824902207797599</v>
      </c>
      <c r="J1617" s="1">
        <v>3.4930756671450802</v>
      </c>
      <c r="K1617" s="1">
        <v>1.0040177539603399E-2</v>
      </c>
      <c r="L1617" s="1">
        <v>7.23224976448678</v>
      </c>
      <c r="M1617" s="1">
        <v>0.61237436536757295</v>
      </c>
      <c r="N1617" s="1">
        <v>2.8853651558640399E-2</v>
      </c>
      <c r="O1617" s="1">
        <v>186.80292933318501</v>
      </c>
      <c r="P1617" s="1">
        <v>13.5275467678934</v>
      </c>
      <c r="Q1617" s="1">
        <v>-8.1005616411348597E-3</v>
      </c>
      <c r="R1617" s="1">
        <v>54.675300631392602</v>
      </c>
      <c r="S1617" s="1">
        <v>4.4803702793789402</v>
      </c>
      <c r="T1617" s="43">
        <f t="shared" si="153"/>
        <v>2525.8779621969693</v>
      </c>
      <c r="U1617" s="1">
        <f t="shared" si="154"/>
        <v>-6.0420378030307802</v>
      </c>
      <c r="V1617" s="1" t="b">
        <f t="shared" si="155"/>
        <v>0</v>
      </c>
      <c r="W1617" s="44" t="b">
        <f t="shared" si="156"/>
        <v>0</v>
      </c>
      <c r="X1617" s="38">
        <f t="shared" si="157"/>
        <v>0</v>
      </c>
      <c r="Y1617" s="38">
        <f t="shared" si="158"/>
        <v>1</v>
      </c>
      <c r="AF1617" s="1">
        <v>1.78631681835692</v>
      </c>
      <c r="AG1617" s="1">
        <v>1.3590957238277801</v>
      </c>
      <c r="AH1617" s="1">
        <v>3.4930756671450802</v>
      </c>
      <c r="AI1617" s="1">
        <v>0.61237436536757295</v>
      </c>
      <c r="AJ1617" s="1">
        <v>13.5275467678934</v>
      </c>
      <c r="AK1617" s="1">
        <v>4.4803702793789402</v>
      </c>
    </row>
    <row r="1618" spans="1:37">
      <c r="A1618">
        <v>1616</v>
      </c>
      <c r="B1618" s="1">
        <v>3.45518926935569E-2</v>
      </c>
      <c r="C1618" s="1">
        <v>16.7281168230753</v>
      </c>
      <c r="D1618" s="1">
        <v>1.77112323855498</v>
      </c>
      <c r="E1618" s="1">
        <v>-3.9365544974860603E-3</v>
      </c>
      <c r="F1618" s="1">
        <v>15.269771244220999</v>
      </c>
      <c r="G1618" s="1">
        <v>1.2414896367461901</v>
      </c>
      <c r="H1618" s="1">
        <v>1.60281058212275E-2</v>
      </c>
      <c r="I1618" s="1">
        <v>35.931320181029399</v>
      </c>
      <c r="J1618" s="1">
        <v>3.1856400888277601</v>
      </c>
      <c r="K1618" s="1">
        <v>-3.5571306373047597E-2</v>
      </c>
      <c r="L1618" s="1">
        <v>6.9097860477380397</v>
      </c>
      <c r="M1618" s="1">
        <v>0.59630269240546996</v>
      </c>
      <c r="N1618" s="1">
        <v>1.76879821902684E-2</v>
      </c>
      <c r="O1618" s="1">
        <v>184.72875093164399</v>
      </c>
      <c r="P1618" s="1">
        <v>12.7611323431525</v>
      </c>
      <c r="Q1618" s="1">
        <v>2.0888850594793298E-2</v>
      </c>
      <c r="R1618" s="1">
        <v>56.283503260668802</v>
      </c>
      <c r="S1618" s="1">
        <v>4.8015951740922702</v>
      </c>
      <c r="T1618" s="43">
        <f t="shared" si="153"/>
        <v>2435.7283173779169</v>
      </c>
      <c r="U1618" s="1">
        <f t="shared" si="154"/>
        <v>-96.191682622083135</v>
      </c>
      <c r="V1618" s="1" t="b">
        <f t="shared" si="155"/>
        <v>0</v>
      </c>
      <c r="W1618" s="44" t="b">
        <f t="shared" si="156"/>
        <v>0</v>
      </c>
      <c r="X1618" s="38">
        <f t="shared" si="157"/>
        <v>0</v>
      </c>
      <c r="Y1618" s="38">
        <f t="shared" si="158"/>
        <v>1</v>
      </c>
      <c r="AF1618" s="1">
        <v>1.77112323855498</v>
      </c>
      <c r="AG1618" s="1">
        <v>1.2414896367461901</v>
      </c>
      <c r="AH1618" s="1">
        <v>3.1856400888277601</v>
      </c>
      <c r="AI1618" s="1">
        <v>0.59630269240546996</v>
      </c>
      <c r="AJ1618" s="1">
        <v>12.7611323431525</v>
      </c>
      <c r="AK1618" s="1">
        <v>4.8015951740922702</v>
      </c>
    </row>
    <row r="1619" spans="1:37">
      <c r="A1619">
        <v>1617</v>
      </c>
      <c r="B1619" s="1">
        <v>0.16166356673354901</v>
      </c>
      <c r="C1619" s="1">
        <v>18.995509703223799</v>
      </c>
      <c r="D1619" s="1">
        <v>3.2315969524892298</v>
      </c>
      <c r="E1619" s="1">
        <v>6.6452059041511399E-2</v>
      </c>
      <c r="F1619" s="1">
        <v>16.383320128374699</v>
      </c>
      <c r="G1619" s="1">
        <v>1.6590979232686001</v>
      </c>
      <c r="H1619" s="1">
        <v>-2.4528849577151201E-3</v>
      </c>
      <c r="I1619" s="1">
        <v>35.273372275250701</v>
      </c>
      <c r="J1619" s="1">
        <v>3.0620905732920201</v>
      </c>
      <c r="K1619" s="1">
        <v>1.53188697996486E-2</v>
      </c>
      <c r="L1619" s="1">
        <v>7.27052752471681</v>
      </c>
      <c r="M1619" s="1">
        <v>0.620563860757815</v>
      </c>
      <c r="N1619" s="1">
        <v>1.4715235909168499E-2</v>
      </c>
      <c r="O1619" s="1">
        <v>184.18041466041899</v>
      </c>
      <c r="P1619" s="1">
        <v>12.5770463018572</v>
      </c>
      <c r="Q1619" s="1">
        <v>-2.24670975662243E-3</v>
      </c>
      <c r="R1619" s="1">
        <v>54.996300368832401</v>
      </c>
      <c r="S1619" s="1">
        <v>4.5199497699511202</v>
      </c>
      <c r="T1619" s="43">
        <f t="shared" si="153"/>
        <v>2567.034538161598</v>
      </c>
      <c r="U1619" s="1">
        <f t="shared" si="154"/>
        <v>35.11453816159792</v>
      </c>
      <c r="V1619" s="1" t="b">
        <f t="shared" si="155"/>
        <v>0</v>
      </c>
      <c r="W1619" s="44" t="b">
        <f t="shared" si="156"/>
        <v>0</v>
      </c>
      <c r="X1619" s="38">
        <f t="shared" si="157"/>
        <v>1</v>
      </c>
      <c r="Y1619" s="38">
        <f t="shared" si="158"/>
        <v>0</v>
      </c>
      <c r="AF1619" s="1">
        <v>3.2315969524892298</v>
      </c>
      <c r="AG1619" s="1">
        <v>1.6590979232686001</v>
      </c>
      <c r="AH1619" s="1">
        <v>3.0620905732920201</v>
      </c>
      <c r="AI1619" s="1">
        <v>0.620563860757815</v>
      </c>
      <c r="AJ1619" s="1">
        <v>12.5770463018572</v>
      </c>
      <c r="AK1619" s="1">
        <v>4.5199497699511202</v>
      </c>
    </row>
    <row r="1620" spans="1:37">
      <c r="A1620">
        <v>1618</v>
      </c>
      <c r="B1620" s="1">
        <v>2.4655408641011699E-2</v>
      </c>
      <c r="C1620" s="1">
        <v>16.563383765246101</v>
      </c>
      <c r="D1620" s="1">
        <v>1.7161267037239301</v>
      </c>
      <c r="E1620" s="1">
        <v>-2.0635413907751299E-2</v>
      </c>
      <c r="F1620" s="1">
        <v>15.0169006820626</v>
      </c>
      <c r="G1620" s="1">
        <v>1.2273171015526501</v>
      </c>
      <c r="H1620" s="1">
        <v>-2.5319612369829599E-2</v>
      </c>
      <c r="I1620" s="1">
        <v>34.4759377920603</v>
      </c>
      <c r="J1620" s="1">
        <v>3.0273157745593902</v>
      </c>
      <c r="K1620" s="1">
        <v>4.04604261384598E-2</v>
      </c>
      <c r="L1620" s="1">
        <v>7.4556371232806402</v>
      </c>
      <c r="M1620" s="1">
        <v>0.68623649908667095</v>
      </c>
      <c r="N1620" s="1">
        <v>-2.0175750224246398E-2</v>
      </c>
      <c r="O1620" s="1">
        <v>177.86499465862599</v>
      </c>
      <c r="P1620" s="1">
        <v>11.688553020927801</v>
      </c>
      <c r="Q1620" s="1">
        <v>-7.9159447465095206E-2</v>
      </c>
      <c r="R1620" s="1">
        <v>50.924960132230403</v>
      </c>
      <c r="S1620" s="1">
        <v>5.17823281030073</v>
      </c>
      <c r="T1620" s="43">
        <f t="shared" si="153"/>
        <v>2352.3781910151174</v>
      </c>
      <c r="U1620" s="1">
        <f t="shared" si="154"/>
        <v>-179.54180898488266</v>
      </c>
      <c r="V1620" s="1" t="b">
        <f t="shared" si="155"/>
        <v>0</v>
      </c>
      <c r="W1620" s="44" t="b">
        <f t="shared" si="156"/>
        <v>0</v>
      </c>
      <c r="X1620" s="38">
        <f t="shared" si="157"/>
        <v>0</v>
      </c>
      <c r="Y1620" s="38">
        <f t="shared" si="158"/>
        <v>1</v>
      </c>
      <c r="AF1620" s="1">
        <v>1.7161267037239301</v>
      </c>
      <c r="AG1620" s="1">
        <v>1.2273171015526501</v>
      </c>
      <c r="AH1620" s="1">
        <v>3.0273157745593902</v>
      </c>
      <c r="AI1620" s="1">
        <v>0.68623649908667095</v>
      </c>
      <c r="AJ1620" s="1">
        <v>11.688553020927801</v>
      </c>
      <c r="AK1620" s="1">
        <v>5.17823281030073</v>
      </c>
    </row>
    <row r="1621" spans="1:37">
      <c r="A1621">
        <v>1619</v>
      </c>
      <c r="B1621" s="1">
        <v>6.58221628451785E-2</v>
      </c>
      <c r="C1621" s="1">
        <v>17.259474100694</v>
      </c>
      <c r="D1621" s="1">
        <v>1.99619557934376</v>
      </c>
      <c r="E1621" s="1">
        <v>1.99981464088866E-2</v>
      </c>
      <c r="F1621" s="1">
        <v>15.639657553053</v>
      </c>
      <c r="G1621" s="1">
        <v>1.3194910371997</v>
      </c>
      <c r="H1621" s="1">
        <v>3.99064488334182E-2</v>
      </c>
      <c r="I1621" s="1">
        <v>36.799626166448299</v>
      </c>
      <c r="J1621" s="1">
        <v>3.48330819441404</v>
      </c>
      <c r="K1621" s="1">
        <v>7.8711995151953401E-2</v>
      </c>
      <c r="L1621" s="1">
        <v>7.7463516378987096</v>
      </c>
      <c r="M1621" s="1">
        <v>0.845563707385942</v>
      </c>
      <c r="N1621" s="1">
        <v>-5.6032965903983203E-3</v>
      </c>
      <c r="O1621" s="1">
        <v>180.475901502433</v>
      </c>
      <c r="P1621" s="1">
        <v>11.7812035602592</v>
      </c>
      <c r="Q1621" s="1">
        <v>-9.1867970116433495E-2</v>
      </c>
      <c r="R1621" s="1">
        <v>50.281874114675503</v>
      </c>
      <c r="S1621" s="1">
        <v>5.4836852974371402</v>
      </c>
      <c r="T1621" s="43">
        <f t="shared" si="153"/>
        <v>2490.9447376039784</v>
      </c>
      <c r="U1621" s="1">
        <f t="shared" si="154"/>
        <v>-40.975262396021662</v>
      </c>
      <c r="V1621" s="1" t="b">
        <f t="shared" si="155"/>
        <v>0</v>
      </c>
      <c r="W1621" s="44" t="b">
        <f t="shared" si="156"/>
        <v>0</v>
      </c>
      <c r="X1621" s="38">
        <f t="shared" si="157"/>
        <v>0</v>
      </c>
      <c r="Y1621" s="38">
        <f t="shared" si="158"/>
        <v>1</v>
      </c>
      <c r="AF1621" s="1">
        <v>1.99619557934376</v>
      </c>
      <c r="AG1621" s="1">
        <v>1.3194910371997</v>
      </c>
      <c r="AH1621" s="1">
        <v>3.48330819441404</v>
      </c>
      <c r="AI1621" s="1">
        <v>0.845563707385942</v>
      </c>
      <c r="AJ1621" s="1">
        <v>11.7812035602592</v>
      </c>
      <c r="AK1621" s="1">
        <v>5.4836852974371402</v>
      </c>
    </row>
    <row r="1622" spans="1:37">
      <c r="A1622">
        <v>1620</v>
      </c>
      <c r="B1622" s="1">
        <v>-1.0027813327851E-2</v>
      </c>
      <c r="C1622" s="1">
        <v>15.9987603284321</v>
      </c>
      <c r="D1622" s="1">
        <v>1.61069608949745</v>
      </c>
      <c r="E1622" s="1">
        <v>3.8087969398486799E-3</v>
      </c>
      <c r="F1622" s="1">
        <v>15.388500194046401</v>
      </c>
      <c r="G1622" s="1">
        <v>1.26115948332548</v>
      </c>
      <c r="H1622" s="1">
        <v>3.7781870143588601E-2</v>
      </c>
      <c r="I1622" s="1">
        <v>36.721525459827703</v>
      </c>
      <c r="J1622" s="1">
        <v>3.4483975277643699</v>
      </c>
      <c r="K1622" s="1">
        <v>2.0115933687620401E-2</v>
      </c>
      <c r="L1622" s="1">
        <v>7.3054884977197299</v>
      </c>
      <c r="M1622" s="1">
        <v>0.63143490854005901</v>
      </c>
      <c r="N1622" s="1">
        <v>-1.1164561890028599E-2</v>
      </c>
      <c r="O1622" s="1">
        <v>179.47501281733901</v>
      </c>
      <c r="P1622" s="1">
        <v>11.733940740695999</v>
      </c>
      <c r="Q1622" s="1">
        <v>3.4128665083948801E-3</v>
      </c>
      <c r="R1622" s="1">
        <v>55.308438576891099</v>
      </c>
      <c r="S1622" s="1">
        <v>4.5734433855998002</v>
      </c>
      <c r="T1622" s="43">
        <f t="shared" si="153"/>
        <v>2325.9072135423162</v>
      </c>
      <c r="U1622" s="1">
        <f t="shared" si="154"/>
        <v>-206.01278645768389</v>
      </c>
      <c r="V1622" s="1" t="b">
        <f t="shared" si="155"/>
        <v>0</v>
      </c>
      <c r="W1622" s="44" t="b">
        <f t="shared" si="156"/>
        <v>0</v>
      </c>
      <c r="X1622" s="38">
        <f t="shared" si="157"/>
        <v>0</v>
      </c>
      <c r="Y1622" s="38">
        <f t="shared" si="158"/>
        <v>1</v>
      </c>
      <c r="AF1622" s="1">
        <v>1.61069608949745</v>
      </c>
      <c r="AG1622" s="1">
        <v>1.26115948332548</v>
      </c>
      <c r="AH1622" s="1">
        <v>3.4483975277643699</v>
      </c>
      <c r="AI1622" s="1">
        <v>0.63143490854005901</v>
      </c>
      <c r="AJ1622" s="1">
        <v>11.733940740695999</v>
      </c>
      <c r="AK1622" s="1">
        <v>4.5734433855998002</v>
      </c>
    </row>
    <row r="1623" spans="1:37">
      <c r="A1623">
        <v>1621</v>
      </c>
      <c r="B1623" s="1">
        <v>-6.9604921823258795E-2</v>
      </c>
      <c r="C1623" s="1">
        <v>15.0734381399105</v>
      </c>
      <c r="D1623" s="1">
        <v>1.7190228405396799</v>
      </c>
      <c r="E1623" s="1">
        <v>-4.4043124038105397E-2</v>
      </c>
      <c r="F1623" s="1">
        <v>14.6694715475713</v>
      </c>
      <c r="G1623" s="1">
        <v>1.26498648375032</v>
      </c>
      <c r="H1623" s="1">
        <v>-6.8755927099936595E-2</v>
      </c>
      <c r="I1623" s="1">
        <v>33.0104873897915</v>
      </c>
      <c r="J1623" s="1">
        <v>3.3175082135201999</v>
      </c>
      <c r="K1623" s="1">
        <v>2.7770707647353701E-2</v>
      </c>
      <c r="L1623" s="1">
        <v>7.3616249426215603</v>
      </c>
      <c r="M1623" s="1">
        <v>0.65035032848760699</v>
      </c>
      <c r="N1623" s="1">
        <v>-5.7223001520369703E-3</v>
      </c>
      <c r="O1623" s="1">
        <v>180.45442550524899</v>
      </c>
      <c r="P1623" s="1">
        <v>11.7810748362929</v>
      </c>
      <c r="Q1623" s="1">
        <v>-9.1794753462110704E-2</v>
      </c>
      <c r="R1623" s="1">
        <v>50.285555720047</v>
      </c>
      <c r="S1623" s="1">
        <v>5.4821568766825397</v>
      </c>
      <c r="T1623" s="43">
        <f t="shared" si="153"/>
        <v>2421.5099579273242</v>
      </c>
      <c r="U1623" s="1">
        <f t="shared" si="154"/>
        <v>-110.41004207267588</v>
      </c>
      <c r="V1623" s="1" t="b">
        <f t="shared" si="155"/>
        <v>0</v>
      </c>
      <c r="W1623" s="44" t="b">
        <f t="shared" si="156"/>
        <v>0</v>
      </c>
      <c r="X1623" s="38">
        <f t="shared" si="157"/>
        <v>0</v>
      </c>
      <c r="Y1623" s="38">
        <f t="shared" si="158"/>
        <v>1</v>
      </c>
      <c r="AF1623" s="1">
        <v>1.7190228405396799</v>
      </c>
      <c r="AG1623" s="1">
        <v>1.26498648375032</v>
      </c>
      <c r="AH1623" s="1">
        <v>3.3175082135201999</v>
      </c>
      <c r="AI1623" s="1">
        <v>0.65035032848760699</v>
      </c>
      <c r="AJ1623" s="1">
        <v>11.7810748362929</v>
      </c>
      <c r="AK1623" s="1">
        <v>5.4821568766825397</v>
      </c>
    </row>
    <row r="1624" spans="1:37">
      <c r="A1624">
        <v>1622</v>
      </c>
      <c r="B1624" s="1">
        <v>-4.8245173691693503E-2</v>
      </c>
      <c r="C1624" s="1">
        <v>15.398866139461401</v>
      </c>
      <c r="D1624" s="1">
        <v>1.64311141877003</v>
      </c>
      <c r="E1624" s="1">
        <v>-7.7032650825101995E-2</v>
      </c>
      <c r="F1624" s="1">
        <v>14.1934280210859</v>
      </c>
      <c r="G1624" s="1">
        <v>1.41678183516568</v>
      </c>
      <c r="H1624" s="1">
        <v>-7.3568507161189496E-3</v>
      </c>
      <c r="I1624" s="1">
        <v>35.100816315503103</v>
      </c>
      <c r="J1624" s="1">
        <v>3.03812521302806</v>
      </c>
      <c r="K1624" s="1">
        <v>-2.9839826085214499E-2</v>
      </c>
      <c r="L1624" s="1">
        <v>6.9495030601759202</v>
      </c>
      <c r="M1624" s="1">
        <v>0.59175242577651999</v>
      </c>
      <c r="N1624" s="1">
        <v>-1.7756289552627001E-2</v>
      </c>
      <c r="O1624" s="1">
        <v>178.295853030323</v>
      </c>
      <c r="P1624" s="1">
        <v>11.6891041428931</v>
      </c>
      <c r="Q1624" s="1">
        <v>-3.4194481874903197E-2</v>
      </c>
      <c r="R1624" s="1">
        <v>53.267060850324</v>
      </c>
      <c r="S1624" s="1">
        <v>4.5132358768709002</v>
      </c>
      <c r="T1624" s="43">
        <f t="shared" si="153"/>
        <v>2289.2110912504295</v>
      </c>
      <c r="U1624" s="1">
        <f t="shared" si="154"/>
        <v>-242.70890874957058</v>
      </c>
      <c r="V1624" s="1" t="b">
        <f t="shared" si="155"/>
        <v>1</v>
      </c>
      <c r="W1624" s="44" t="b">
        <f t="shared" si="156"/>
        <v>0</v>
      </c>
      <c r="X1624" s="38">
        <f t="shared" si="157"/>
        <v>0</v>
      </c>
      <c r="Y1624" s="38">
        <f t="shared" si="158"/>
        <v>1</v>
      </c>
      <c r="AF1624" s="1">
        <v>1.64311141877003</v>
      </c>
      <c r="AG1624" s="1">
        <v>1.41678183516568</v>
      </c>
      <c r="AH1624" s="1">
        <v>3.03812521302806</v>
      </c>
      <c r="AI1624" s="1">
        <v>0.59175242577651999</v>
      </c>
      <c r="AJ1624" s="1">
        <v>11.6891041428931</v>
      </c>
      <c r="AK1624" s="1">
        <v>4.5132358768709002</v>
      </c>
    </row>
    <row r="1625" spans="1:37">
      <c r="A1625">
        <v>1623</v>
      </c>
      <c r="B1625" s="1">
        <v>-6.2415031533597301E-2</v>
      </c>
      <c r="C1625" s="1">
        <v>15.182205048941899</v>
      </c>
      <c r="D1625" s="1">
        <v>1.6871719114580299</v>
      </c>
      <c r="E1625" s="1">
        <v>-1.6448106383829101E-2</v>
      </c>
      <c r="F1625" s="1">
        <v>15.0799128969664</v>
      </c>
      <c r="G1625" s="1">
        <v>1.22941994185972</v>
      </c>
      <c r="H1625" s="1">
        <v>-5.1185049129762503E-2</v>
      </c>
      <c r="I1625" s="1">
        <v>33.595636371505996</v>
      </c>
      <c r="J1625" s="1">
        <v>3.1436476015701702</v>
      </c>
      <c r="K1625" s="1">
        <v>-1.24580779967238E-2</v>
      </c>
      <c r="L1625" s="1">
        <v>7.0713534906266897</v>
      </c>
      <c r="M1625" s="1">
        <v>0.59128293265863097</v>
      </c>
      <c r="N1625" s="1">
        <v>-1.6381401552773799E-2</v>
      </c>
      <c r="O1625" s="1">
        <v>178.541158454178</v>
      </c>
      <c r="P1625" s="1">
        <v>11.6903128734777</v>
      </c>
      <c r="Q1625" s="1">
        <v>3.5192481574526598E-2</v>
      </c>
      <c r="R1625" s="1">
        <v>57.094346901242503</v>
      </c>
      <c r="S1625" s="1">
        <v>5.08051389073335</v>
      </c>
      <c r="T1625" s="43">
        <f t="shared" si="153"/>
        <v>2342.2349151757599</v>
      </c>
      <c r="U1625" s="1">
        <f t="shared" si="154"/>
        <v>-189.68508482424022</v>
      </c>
      <c r="V1625" s="1" t="b">
        <f t="shared" si="155"/>
        <v>0</v>
      </c>
      <c r="W1625" s="44" t="b">
        <f t="shared" si="156"/>
        <v>0</v>
      </c>
      <c r="X1625" s="38">
        <f t="shared" si="157"/>
        <v>0</v>
      </c>
      <c r="Y1625" s="38">
        <f t="shared" si="158"/>
        <v>1</v>
      </c>
      <c r="AF1625" s="1">
        <v>1.6871719114580299</v>
      </c>
      <c r="AG1625" s="1">
        <v>1.22941994185972</v>
      </c>
      <c r="AH1625" s="1">
        <v>3.1436476015701702</v>
      </c>
      <c r="AI1625" s="1">
        <v>0.59128293265863097</v>
      </c>
      <c r="AJ1625" s="1">
        <v>11.6903128734777</v>
      </c>
      <c r="AK1625" s="1">
        <v>5.08051389073335</v>
      </c>
    </row>
    <row r="1626" spans="1:37">
      <c r="A1626">
        <v>1624</v>
      </c>
      <c r="B1626" s="1">
        <v>0.12581936941615901</v>
      </c>
      <c r="C1626" s="1">
        <v>18.326689179893101</v>
      </c>
      <c r="D1626" s="1">
        <v>2.6881955348451498</v>
      </c>
      <c r="E1626" s="1">
        <v>4.0765751130656599E-2</v>
      </c>
      <c r="F1626" s="1">
        <v>15.967851888628999</v>
      </c>
      <c r="G1626" s="1">
        <v>1.44144230863316</v>
      </c>
      <c r="H1626" s="1">
        <v>-4.7945807540029197E-3</v>
      </c>
      <c r="I1626" s="1">
        <v>35.190869403687202</v>
      </c>
      <c r="J1626" s="1">
        <v>3.0508517708733902</v>
      </c>
      <c r="K1626" s="1">
        <v>2.9736974475768601E-2</v>
      </c>
      <c r="L1626" s="1">
        <v>7.3761141016576897</v>
      </c>
      <c r="M1626" s="1">
        <v>0.65470126576057197</v>
      </c>
      <c r="N1626" s="1">
        <v>5.8724448401695002E-2</v>
      </c>
      <c r="O1626" s="1">
        <v>192.46705652932701</v>
      </c>
      <c r="P1626" s="1">
        <v>16.606272476530101</v>
      </c>
      <c r="Q1626" s="1">
        <v>2.9778343280165601E-2</v>
      </c>
      <c r="R1626" s="1">
        <v>56.786065503404998</v>
      </c>
      <c r="S1626" s="1">
        <v>4.9726228074576797</v>
      </c>
      <c r="T1626" s="43">
        <f t="shared" si="153"/>
        <v>2941.4086164100054</v>
      </c>
      <c r="U1626" s="1">
        <f t="shared" si="154"/>
        <v>409.48861641000531</v>
      </c>
      <c r="V1626" s="1" t="b">
        <f t="shared" si="155"/>
        <v>0</v>
      </c>
      <c r="W1626" s="44" t="b">
        <f t="shared" si="156"/>
        <v>0</v>
      </c>
      <c r="X1626" s="38">
        <f t="shared" si="157"/>
        <v>1</v>
      </c>
      <c r="Y1626" s="38">
        <f t="shared" si="158"/>
        <v>0</v>
      </c>
      <c r="AF1626" s="1">
        <v>2.6881955348451498</v>
      </c>
      <c r="AG1626" s="1">
        <v>1.44144230863316</v>
      </c>
      <c r="AH1626" s="1">
        <v>3.0508517708733902</v>
      </c>
      <c r="AI1626" s="1">
        <v>0.65470126576057197</v>
      </c>
      <c r="AJ1626" s="1">
        <v>16.606272476530101</v>
      </c>
      <c r="AK1626" s="1">
        <v>4.9726228074576797</v>
      </c>
    </row>
    <row r="1627" spans="1:37">
      <c r="A1627">
        <v>1625</v>
      </c>
      <c r="B1627" s="1">
        <v>-2.1038311312980701E-2</v>
      </c>
      <c r="C1627" s="1">
        <v>15.8235722340014</v>
      </c>
      <c r="D1627" s="1">
        <v>1.6093023197457099</v>
      </c>
      <c r="E1627" s="1">
        <v>1.6460963583367E-3</v>
      </c>
      <c r="F1627" s="1">
        <v>15.3552554379127</v>
      </c>
      <c r="G1627" s="1">
        <v>1.2534126968773001</v>
      </c>
      <c r="H1627" s="1">
        <v>5.0288389387996204E-3</v>
      </c>
      <c r="I1627" s="1">
        <v>35.538267608734898</v>
      </c>
      <c r="J1627" s="1">
        <v>3.1086035588796599</v>
      </c>
      <c r="K1627" s="1">
        <v>5.1313652587579701E-2</v>
      </c>
      <c r="L1627" s="1">
        <v>7.5369955433641804</v>
      </c>
      <c r="M1627" s="1">
        <v>0.72578979993883497</v>
      </c>
      <c r="N1627" s="1">
        <v>-1.4223878534350301E-2</v>
      </c>
      <c r="O1627" s="1">
        <v>178.92678095840699</v>
      </c>
      <c r="P1627" s="1">
        <v>11.709361423444101</v>
      </c>
      <c r="Q1627" s="1">
        <v>-5.26921616640686E-2</v>
      </c>
      <c r="R1627" s="1">
        <v>52.290800923765097</v>
      </c>
      <c r="S1627" s="1">
        <v>4.6956974880990296</v>
      </c>
      <c r="T1627" s="43">
        <f t="shared" si="153"/>
        <v>2310.2167286984636</v>
      </c>
      <c r="U1627" s="1">
        <f t="shared" si="154"/>
        <v>-221.70327130153646</v>
      </c>
      <c r="V1627" s="1" t="b">
        <f t="shared" si="155"/>
        <v>0</v>
      </c>
      <c r="W1627" s="44" t="b">
        <f t="shared" si="156"/>
        <v>0</v>
      </c>
      <c r="X1627" s="38">
        <f t="shared" si="157"/>
        <v>0</v>
      </c>
      <c r="Y1627" s="38">
        <f t="shared" si="158"/>
        <v>1</v>
      </c>
      <c r="AF1627" s="1">
        <v>1.6093023197457099</v>
      </c>
      <c r="AG1627" s="1">
        <v>1.2534126968773001</v>
      </c>
      <c r="AH1627" s="1">
        <v>3.1086035588796599</v>
      </c>
      <c r="AI1627" s="1">
        <v>0.72578979993883497</v>
      </c>
      <c r="AJ1627" s="1">
        <v>11.709361423444101</v>
      </c>
      <c r="AK1627" s="1">
        <v>4.6956974880990296</v>
      </c>
    </row>
    <row r="1628" spans="1:37">
      <c r="A1628">
        <v>1626</v>
      </c>
      <c r="B1628" s="1">
        <v>2.59961518265884E-2</v>
      </c>
      <c r="C1628" s="1">
        <v>16.585605902920399</v>
      </c>
      <c r="D1628" s="1">
        <v>1.72320703464022</v>
      </c>
      <c r="E1628" s="1">
        <v>-4.1574824283479202E-3</v>
      </c>
      <c r="F1628" s="1">
        <v>15.266398097880099</v>
      </c>
      <c r="G1628" s="1">
        <v>1.23878573369964</v>
      </c>
      <c r="H1628" s="1">
        <v>2.94808064367214E-2</v>
      </c>
      <c r="I1628" s="1">
        <v>36.417959441169003</v>
      </c>
      <c r="J1628" s="1">
        <v>3.3408336290951</v>
      </c>
      <c r="K1628" s="1">
        <v>-6.4210860429415699E-3</v>
      </c>
      <c r="L1628" s="1">
        <v>7.1141723131502497</v>
      </c>
      <c r="M1628" s="1">
        <v>0.59386170659234405</v>
      </c>
      <c r="N1628" s="1">
        <v>-4.3383853147866601E-2</v>
      </c>
      <c r="O1628" s="1">
        <v>173.78461760611401</v>
      </c>
      <c r="P1628" s="1">
        <v>12.2927723600487</v>
      </c>
      <c r="Q1628" s="1">
        <v>1.3432054710788399E-2</v>
      </c>
      <c r="R1628" s="1">
        <v>55.865369571487001</v>
      </c>
      <c r="S1628" s="1">
        <v>4.67613489699872</v>
      </c>
      <c r="T1628" s="43">
        <f t="shared" si="153"/>
        <v>2386.5595361074725</v>
      </c>
      <c r="U1628" s="1">
        <f t="shared" si="154"/>
        <v>-145.3604638925276</v>
      </c>
      <c r="V1628" s="1" t="b">
        <f t="shared" si="155"/>
        <v>0</v>
      </c>
      <c r="W1628" s="44" t="b">
        <f t="shared" si="156"/>
        <v>0</v>
      </c>
      <c r="X1628" s="38">
        <f t="shared" si="157"/>
        <v>0</v>
      </c>
      <c r="Y1628" s="38">
        <f t="shared" si="158"/>
        <v>1</v>
      </c>
      <c r="AF1628" s="1">
        <v>1.72320703464022</v>
      </c>
      <c r="AG1628" s="1">
        <v>1.23878573369964</v>
      </c>
      <c r="AH1628" s="1">
        <v>3.3408336290951</v>
      </c>
      <c r="AI1628" s="1">
        <v>0.59386170659234405</v>
      </c>
      <c r="AJ1628" s="1">
        <v>12.2927723600487</v>
      </c>
      <c r="AK1628" s="1">
        <v>4.67613489699872</v>
      </c>
    </row>
    <row r="1629" spans="1:37">
      <c r="A1629">
        <v>1627</v>
      </c>
      <c r="B1629" s="1">
        <v>-2.7360436027841498E-2</v>
      </c>
      <c r="C1629" s="1">
        <v>15.7238491997875</v>
      </c>
      <c r="D1629" s="1">
        <v>1.6081802332289801</v>
      </c>
      <c r="E1629" s="1">
        <v>-4.7978798298126603E-2</v>
      </c>
      <c r="F1629" s="1">
        <v>14.611850748717499</v>
      </c>
      <c r="G1629" s="1">
        <v>1.2737710395327899</v>
      </c>
      <c r="H1629" s="1">
        <v>9.9201911327804301E-2</v>
      </c>
      <c r="I1629" s="1">
        <v>39.047667722942002</v>
      </c>
      <c r="J1629" s="1">
        <v>4.80079610308269</v>
      </c>
      <c r="K1629" s="1">
        <v>4.7945129057734202E-2</v>
      </c>
      <c r="L1629" s="1">
        <v>7.5116497095173598</v>
      </c>
      <c r="M1629" s="1">
        <v>0.71288459470957</v>
      </c>
      <c r="N1629" s="1">
        <v>3.1090031888882E-2</v>
      </c>
      <c r="O1629" s="1">
        <v>187.22115921620801</v>
      </c>
      <c r="P1629" s="1">
        <v>13.718579842400199</v>
      </c>
      <c r="Q1629" s="1">
        <v>-1.17663431937943E-2</v>
      </c>
      <c r="R1629" s="1">
        <v>54.475239836571397</v>
      </c>
      <c r="S1629" s="1">
        <v>4.4751842942776001</v>
      </c>
      <c r="T1629" s="43">
        <f t="shared" si="153"/>
        <v>2658.9396107231833</v>
      </c>
      <c r="U1629" s="1">
        <f t="shared" si="154"/>
        <v>127.01961072318318</v>
      </c>
      <c r="V1629" s="1" t="b">
        <f t="shared" si="155"/>
        <v>0</v>
      </c>
      <c r="W1629" s="44" t="b">
        <f t="shared" si="156"/>
        <v>0</v>
      </c>
      <c r="X1629" s="38">
        <f t="shared" si="157"/>
        <v>1</v>
      </c>
      <c r="Y1629" s="38">
        <f t="shared" si="158"/>
        <v>0</v>
      </c>
      <c r="AF1629" s="1">
        <v>1.6081802332289801</v>
      </c>
      <c r="AG1629" s="1">
        <v>1.2737710395327899</v>
      </c>
      <c r="AH1629" s="1">
        <v>4.80079610308269</v>
      </c>
      <c r="AI1629" s="1">
        <v>0.71288459470957</v>
      </c>
      <c r="AJ1629" s="1">
        <v>13.718579842400199</v>
      </c>
      <c r="AK1629" s="1">
        <v>4.4751842942776001</v>
      </c>
    </row>
    <row r="1630" spans="1:37">
      <c r="A1630">
        <v>1628</v>
      </c>
      <c r="B1630" s="1">
        <v>6.4181428439026703E-2</v>
      </c>
      <c r="C1630" s="1">
        <v>17.231179106337802</v>
      </c>
      <c r="D1630" s="1">
        <v>1.9836227072161201</v>
      </c>
      <c r="E1630" s="1">
        <v>4.7795651496849598E-2</v>
      </c>
      <c r="F1630" s="1">
        <v>16.080499784293199</v>
      </c>
      <c r="G1630" s="1">
        <v>1.4952888037708201</v>
      </c>
      <c r="H1630" s="1">
        <v>1.4718026056092799E-2</v>
      </c>
      <c r="I1630" s="1">
        <v>35.884278106688697</v>
      </c>
      <c r="J1630" s="1">
        <v>3.17041876456376</v>
      </c>
      <c r="K1630" s="1">
        <v>3.0174119688962699E-2</v>
      </c>
      <c r="L1630" s="1">
        <v>7.3793392395046302</v>
      </c>
      <c r="M1630" s="1">
        <v>0.65552586451361405</v>
      </c>
      <c r="N1630" s="1">
        <v>-5.2563529398990698E-3</v>
      </c>
      <c r="O1630" s="1">
        <v>180.53852733371599</v>
      </c>
      <c r="P1630" s="1">
        <v>11.788391030764201</v>
      </c>
      <c r="Q1630" s="1">
        <v>3.2255146560872701E-2</v>
      </c>
      <c r="R1630" s="1">
        <v>56.926887739240001</v>
      </c>
      <c r="S1630" s="1">
        <v>5.0187048754101102</v>
      </c>
      <c r="T1630" s="43">
        <f t="shared" si="153"/>
        <v>2411.195204623863</v>
      </c>
      <c r="U1630" s="1">
        <f t="shared" si="154"/>
        <v>-120.72479537613708</v>
      </c>
      <c r="V1630" s="1" t="b">
        <f t="shared" si="155"/>
        <v>0</v>
      </c>
      <c r="W1630" s="44" t="b">
        <f t="shared" si="156"/>
        <v>0</v>
      </c>
      <c r="X1630" s="38">
        <f t="shared" si="157"/>
        <v>0</v>
      </c>
      <c r="Y1630" s="38">
        <f t="shared" si="158"/>
        <v>1</v>
      </c>
      <c r="AF1630" s="1">
        <v>1.9836227072161201</v>
      </c>
      <c r="AG1630" s="1">
        <v>1.4952888037708201</v>
      </c>
      <c r="AH1630" s="1">
        <v>3.17041876456376</v>
      </c>
      <c r="AI1630" s="1">
        <v>0.65552586451361405</v>
      </c>
      <c r="AJ1630" s="1">
        <v>11.788391030764201</v>
      </c>
      <c r="AK1630" s="1">
        <v>5.0187048754101102</v>
      </c>
    </row>
    <row r="1631" spans="1:37">
      <c r="A1631">
        <v>1629</v>
      </c>
      <c r="B1631" s="1">
        <v>8.71970613096546E-2</v>
      </c>
      <c r="C1631" s="1">
        <v>17.632364658781601</v>
      </c>
      <c r="D1631" s="1">
        <v>2.2079621472498299</v>
      </c>
      <c r="E1631" s="1">
        <v>9.4682368873655304E-2</v>
      </c>
      <c r="F1631" s="1">
        <v>16.852416546827499</v>
      </c>
      <c r="G1631" s="1">
        <v>1.97287155512368</v>
      </c>
      <c r="H1631" s="1">
        <v>-3.6289582567653897E-2</v>
      </c>
      <c r="I1631" s="1">
        <v>34.099804638669703</v>
      </c>
      <c r="J1631" s="1">
        <v>3.0627642114100699</v>
      </c>
      <c r="K1631" s="1">
        <v>-4.1687463790229903E-2</v>
      </c>
      <c r="L1631" s="1">
        <v>6.8676536839739599</v>
      </c>
      <c r="M1631" s="1">
        <v>0.60194023785662898</v>
      </c>
      <c r="N1631" s="1">
        <v>1.22235411488679E-2</v>
      </c>
      <c r="O1631" s="1">
        <v>183.722064557675</v>
      </c>
      <c r="P1631" s="1">
        <v>12.431545269932601</v>
      </c>
      <c r="Q1631" s="1">
        <v>-6.0323091756063598E-3</v>
      </c>
      <c r="R1631" s="1">
        <v>54.788499978789197</v>
      </c>
      <c r="S1631" s="1">
        <v>4.4889467048293996</v>
      </c>
      <c r="T1631" s="43">
        <f t="shared" si="153"/>
        <v>2476.6030126402211</v>
      </c>
      <c r="U1631" s="1">
        <f t="shared" si="154"/>
        <v>-55.316987359778977</v>
      </c>
      <c r="V1631" s="1" t="b">
        <f t="shared" si="155"/>
        <v>0</v>
      </c>
      <c r="W1631" s="44" t="b">
        <f t="shared" si="156"/>
        <v>0</v>
      </c>
      <c r="X1631" s="38">
        <f t="shared" si="157"/>
        <v>0</v>
      </c>
      <c r="Y1631" s="38">
        <f t="shared" si="158"/>
        <v>1</v>
      </c>
      <c r="AF1631" s="1">
        <v>2.2079621472498299</v>
      </c>
      <c r="AG1631" s="1">
        <v>1.97287155512368</v>
      </c>
      <c r="AH1631" s="1">
        <v>3.0627642114100699</v>
      </c>
      <c r="AI1631" s="1">
        <v>0.60194023785662898</v>
      </c>
      <c r="AJ1631" s="1">
        <v>12.431545269932601</v>
      </c>
      <c r="AK1631" s="1">
        <v>4.4889467048293996</v>
      </c>
    </row>
    <row r="1632" spans="1:37">
      <c r="A1632">
        <v>1630</v>
      </c>
      <c r="B1632" s="1">
        <v>-2.3738183569949601E-2</v>
      </c>
      <c r="C1632" s="1">
        <v>15.780908229917101</v>
      </c>
      <c r="D1632" s="1">
        <v>1.6076957193066601</v>
      </c>
      <c r="E1632" s="1">
        <v>-9.8699997977236206E-3</v>
      </c>
      <c r="F1632" s="1">
        <v>15.179437153014</v>
      </c>
      <c r="G1632" s="1">
        <v>1.23338419964601</v>
      </c>
      <c r="H1632" s="1">
        <v>-4.44507915684315E-2</v>
      </c>
      <c r="I1632" s="1">
        <v>33.822641537502399</v>
      </c>
      <c r="J1632" s="1">
        <v>3.1030964051243402</v>
      </c>
      <c r="K1632" s="1">
        <v>-5.88786506131838E-2</v>
      </c>
      <c r="L1632" s="1">
        <v>6.7505995985852101</v>
      </c>
      <c r="M1632" s="1">
        <v>0.63148369819035299</v>
      </c>
      <c r="N1632" s="1">
        <v>-3.5243936949040698E-3</v>
      </c>
      <c r="O1632" s="1">
        <v>180.85148364076301</v>
      </c>
      <c r="P1632" s="1">
        <v>11.8410156674204</v>
      </c>
      <c r="Q1632" s="1">
        <v>3.7807223338237897E-2</v>
      </c>
      <c r="R1632" s="1">
        <v>57.243829218219602</v>
      </c>
      <c r="S1632" s="1">
        <v>5.1472288807762396</v>
      </c>
      <c r="T1632" s="43">
        <f t="shared" si="153"/>
        <v>2356.3904570464006</v>
      </c>
      <c r="U1632" s="1">
        <f t="shared" si="154"/>
        <v>-175.5295429535995</v>
      </c>
      <c r="V1632" s="1" t="b">
        <f t="shared" si="155"/>
        <v>0</v>
      </c>
      <c r="W1632" s="44" t="b">
        <f t="shared" si="156"/>
        <v>0</v>
      </c>
      <c r="X1632" s="38">
        <f t="shared" si="157"/>
        <v>0</v>
      </c>
      <c r="Y1632" s="38">
        <f t="shared" si="158"/>
        <v>1</v>
      </c>
      <c r="AF1632" s="1">
        <v>1.6076957193066601</v>
      </c>
      <c r="AG1632" s="1">
        <v>1.23338419964601</v>
      </c>
      <c r="AH1632" s="1">
        <v>3.1030964051243402</v>
      </c>
      <c r="AI1632" s="1">
        <v>0.63148369819035299</v>
      </c>
      <c r="AJ1632" s="1">
        <v>11.8410156674204</v>
      </c>
      <c r="AK1632" s="1">
        <v>5.1472288807762396</v>
      </c>
    </row>
    <row r="1633" spans="1:37">
      <c r="A1633">
        <v>1631</v>
      </c>
      <c r="B1633" s="1">
        <v>-0.10973184135781</v>
      </c>
      <c r="C1633" s="1">
        <v>14.480562193692601</v>
      </c>
      <c r="D1633" s="1">
        <v>1.9572553414051601</v>
      </c>
      <c r="E1633" s="1">
        <v>1.87844305859063E-2</v>
      </c>
      <c r="F1633" s="1">
        <v>15.620686967993301</v>
      </c>
      <c r="G1633" s="1">
        <v>1.3135217963515</v>
      </c>
      <c r="H1633" s="1">
        <v>-2.97584083547239E-2</v>
      </c>
      <c r="I1633" s="1">
        <v>34.323245273988597</v>
      </c>
      <c r="J1633" s="1">
        <v>3.0336919054005098</v>
      </c>
      <c r="K1633" s="1">
        <v>2.60394737260056E-2</v>
      </c>
      <c r="L1633" s="1">
        <v>7.3488912734650702</v>
      </c>
      <c r="M1633" s="1">
        <v>0.64545155840726998</v>
      </c>
      <c r="N1633" s="1">
        <v>5.6774766000006298E-3</v>
      </c>
      <c r="O1633" s="1">
        <v>182.52333582242201</v>
      </c>
      <c r="P1633" s="1">
        <v>12.157910955116201</v>
      </c>
      <c r="Q1633" s="1">
        <v>7.5032246792750695E-2</v>
      </c>
      <c r="R1633" s="1">
        <v>59.414890305523699</v>
      </c>
      <c r="S1633" s="1">
        <v>6.30760725807247</v>
      </c>
      <c r="T1633" s="43">
        <f t="shared" si="153"/>
        <v>2541.5438814753111</v>
      </c>
      <c r="U1633" s="1">
        <f t="shared" si="154"/>
        <v>9.6238814753110091</v>
      </c>
      <c r="V1633" s="1" t="b">
        <f t="shared" si="155"/>
        <v>0</v>
      </c>
      <c r="W1633" s="44" t="b">
        <f t="shared" si="156"/>
        <v>0</v>
      </c>
      <c r="X1633" s="38">
        <f t="shared" si="157"/>
        <v>1</v>
      </c>
      <c r="Y1633" s="38">
        <f t="shared" si="158"/>
        <v>0</v>
      </c>
      <c r="AF1633" s="1">
        <v>1.9572553414051601</v>
      </c>
      <c r="AG1633" s="1">
        <v>1.3135217963515</v>
      </c>
      <c r="AH1633" s="1">
        <v>3.0336919054005098</v>
      </c>
      <c r="AI1633" s="1">
        <v>0.64545155840726998</v>
      </c>
      <c r="AJ1633" s="1">
        <v>12.157910955116201</v>
      </c>
      <c r="AK1633" s="1">
        <v>6.30760725807247</v>
      </c>
    </row>
    <row r="1634" spans="1:37">
      <c r="A1634">
        <v>1632</v>
      </c>
      <c r="B1634" s="1">
        <v>2.3582404838491701E-2</v>
      </c>
      <c r="C1634" s="1">
        <v>16.545620723093499</v>
      </c>
      <c r="D1634" s="1">
        <v>1.71195312378839</v>
      </c>
      <c r="E1634" s="1">
        <v>-1.0689079161047501E-2</v>
      </c>
      <c r="F1634" s="1">
        <v>15.167009079779101</v>
      </c>
      <c r="G1634" s="1">
        <v>1.23176977275344</v>
      </c>
      <c r="H1634" s="1">
        <v>-2.4218599963608898E-3</v>
      </c>
      <c r="I1634" s="1">
        <v>35.274466647238697</v>
      </c>
      <c r="J1634" s="1">
        <v>3.0631507529916902</v>
      </c>
      <c r="K1634" s="1">
        <v>-3.2341010913137701E-2</v>
      </c>
      <c r="L1634" s="1">
        <v>6.9321427882349704</v>
      </c>
      <c r="M1634" s="1">
        <v>0.594443469387821</v>
      </c>
      <c r="N1634" s="1">
        <v>-8.1206901880524901E-2</v>
      </c>
      <c r="O1634" s="1">
        <v>167.33430769544</v>
      </c>
      <c r="P1634" s="1">
        <v>14.9751240243342</v>
      </c>
      <c r="Q1634" s="1">
        <v>5.1867212149164701E-3</v>
      </c>
      <c r="R1634" s="1">
        <v>55.406634778119503</v>
      </c>
      <c r="S1634" s="1">
        <v>4.5912403862793303</v>
      </c>
      <c r="T1634" s="43">
        <f t="shared" si="153"/>
        <v>2616.7681529534875</v>
      </c>
      <c r="U1634" s="1">
        <f t="shared" si="154"/>
        <v>84.848152953487443</v>
      </c>
      <c r="V1634" s="1" t="b">
        <f t="shared" si="155"/>
        <v>0</v>
      </c>
      <c r="W1634" s="44" t="b">
        <f t="shared" si="156"/>
        <v>0</v>
      </c>
      <c r="X1634" s="38">
        <f t="shared" si="157"/>
        <v>1</v>
      </c>
      <c r="Y1634" s="38">
        <f t="shared" si="158"/>
        <v>0</v>
      </c>
      <c r="AF1634" s="1">
        <v>1.71195312378839</v>
      </c>
      <c r="AG1634" s="1">
        <v>1.23176977275344</v>
      </c>
      <c r="AH1634" s="1">
        <v>3.0631507529916902</v>
      </c>
      <c r="AI1634" s="1">
        <v>0.594443469387821</v>
      </c>
      <c r="AJ1634" s="1">
        <v>14.9751240243342</v>
      </c>
      <c r="AK1634" s="1">
        <v>4.5912403862793303</v>
      </c>
    </row>
    <row r="1635" spans="1:37">
      <c r="A1635">
        <v>1633</v>
      </c>
      <c r="B1635" s="1">
        <v>-0.15892736723194201</v>
      </c>
      <c r="C1635" s="1">
        <v>13.785422397967</v>
      </c>
      <c r="D1635" s="1">
        <v>2.3930980311217902</v>
      </c>
      <c r="E1635" s="1">
        <v>-9.1837783637353093E-2</v>
      </c>
      <c r="F1635" s="1">
        <v>13.9848403284669</v>
      </c>
      <c r="G1635" s="1">
        <v>1.5156577510014999</v>
      </c>
      <c r="H1635" s="1">
        <v>1.4595848648956199E-2</v>
      </c>
      <c r="I1635" s="1">
        <v>35.879894126449798</v>
      </c>
      <c r="J1635" s="1">
        <v>3.17053479122547</v>
      </c>
      <c r="K1635" s="1">
        <v>-1.6305999631585199E-2</v>
      </c>
      <c r="L1635" s="1">
        <v>7.0441957604603198</v>
      </c>
      <c r="M1635" s="1">
        <v>0.59050170645118105</v>
      </c>
      <c r="N1635" s="1">
        <v>-9.3993806928411097E-3</v>
      </c>
      <c r="O1635" s="1">
        <v>179.79209850984799</v>
      </c>
      <c r="P1635" s="1">
        <v>11.748713590484799</v>
      </c>
      <c r="Q1635" s="1">
        <v>7.4315769168464101E-3</v>
      </c>
      <c r="R1635" s="1">
        <v>55.5311543901147</v>
      </c>
      <c r="S1635" s="1">
        <v>4.6149474867871998</v>
      </c>
      <c r="T1635" s="43">
        <f t="shared" si="153"/>
        <v>2403.345335707194</v>
      </c>
      <c r="U1635" s="1">
        <f t="shared" si="154"/>
        <v>-128.57466429280612</v>
      </c>
      <c r="V1635" s="1" t="b">
        <f t="shared" si="155"/>
        <v>0</v>
      </c>
      <c r="W1635" s="44" t="b">
        <f t="shared" si="156"/>
        <v>0</v>
      </c>
      <c r="X1635" s="38">
        <f t="shared" si="157"/>
        <v>0</v>
      </c>
      <c r="Y1635" s="38">
        <f t="shared" si="158"/>
        <v>1</v>
      </c>
      <c r="AF1635" s="1">
        <v>2.3930980311217902</v>
      </c>
      <c r="AG1635" s="1">
        <v>1.5156577510014999</v>
      </c>
      <c r="AH1635" s="1">
        <v>3.17053479122547</v>
      </c>
      <c r="AI1635" s="1">
        <v>0.59050170645118105</v>
      </c>
      <c r="AJ1635" s="1">
        <v>11.748713590484799</v>
      </c>
      <c r="AK1635" s="1">
        <v>4.6149474867871998</v>
      </c>
    </row>
    <row r="1636" spans="1:37">
      <c r="A1636">
        <v>1634</v>
      </c>
      <c r="B1636" s="1">
        <v>7.5628272841557403E-2</v>
      </c>
      <c r="C1636" s="1">
        <v>17.4295549550787</v>
      </c>
      <c r="D1636" s="1">
        <v>2.0897012426655301</v>
      </c>
      <c r="E1636" s="1">
        <v>7.2181317497269998E-2</v>
      </c>
      <c r="F1636" s="1">
        <v>16.477453804343099</v>
      </c>
      <c r="G1636" s="1">
        <v>1.7177987147807401</v>
      </c>
      <c r="H1636" s="1">
        <v>7.8470917741847099E-2</v>
      </c>
      <c r="I1636" s="1">
        <v>38.246503927663298</v>
      </c>
      <c r="J1636" s="1">
        <v>4.2512269920581698</v>
      </c>
      <c r="K1636" s="1">
        <v>-4.7200380201698602E-2</v>
      </c>
      <c r="L1636" s="1">
        <v>6.82989705347096</v>
      </c>
      <c r="M1636" s="1">
        <v>0.61005493101922503</v>
      </c>
      <c r="N1636" s="1">
        <v>-2.0237572078828699E-2</v>
      </c>
      <c r="O1636" s="1">
        <v>177.85399905467801</v>
      </c>
      <c r="P1636" s="1">
        <v>11.6883640568137</v>
      </c>
      <c r="Q1636" s="1">
        <v>7.6767628656333603E-2</v>
      </c>
      <c r="R1636" s="1">
        <v>59.518087345824199</v>
      </c>
      <c r="S1636" s="1">
        <v>6.3767632448799496</v>
      </c>
      <c r="T1636" s="43">
        <f t="shared" si="153"/>
        <v>2673.3909182217312</v>
      </c>
      <c r="U1636" s="1">
        <f t="shared" si="154"/>
        <v>141.47091822173115</v>
      </c>
      <c r="V1636" s="1" t="b">
        <f t="shared" si="155"/>
        <v>0</v>
      </c>
      <c r="W1636" s="44" t="b">
        <f t="shared" si="156"/>
        <v>0</v>
      </c>
      <c r="X1636" s="38">
        <f t="shared" si="157"/>
        <v>1</v>
      </c>
      <c r="Y1636" s="38">
        <f t="shared" si="158"/>
        <v>0</v>
      </c>
      <c r="AF1636" s="1">
        <v>2.0897012426655301</v>
      </c>
      <c r="AG1636" s="1">
        <v>1.7177987147807401</v>
      </c>
      <c r="AH1636" s="1">
        <v>4.2512269920581698</v>
      </c>
      <c r="AI1636" s="1">
        <v>0.61005493101922503</v>
      </c>
      <c r="AJ1636" s="1">
        <v>11.6883640568137</v>
      </c>
      <c r="AK1636" s="1">
        <v>6.3767632448799496</v>
      </c>
    </row>
    <row r="1637" spans="1:37">
      <c r="A1637">
        <v>1635</v>
      </c>
      <c r="B1637" s="1">
        <v>0.13972089213338601</v>
      </c>
      <c r="C1637" s="1">
        <v>18.583237137964801</v>
      </c>
      <c r="D1637" s="1">
        <v>2.8880485363659201</v>
      </c>
      <c r="E1637" s="1">
        <v>1.4641337485383901E-2</v>
      </c>
      <c r="F1637" s="1">
        <v>15.5561028889004</v>
      </c>
      <c r="G1637" s="1">
        <v>1.29470161513632</v>
      </c>
      <c r="H1637" s="1">
        <v>3.3488837684841899E-2</v>
      </c>
      <c r="I1637" s="1">
        <v>36.564216666573401</v>
      </c>
      <c r="J1637" s="1">
        <v>3.38911197316378</v>
      </c>
      <c r="K1637" s="1">
        <v>-6.1509951854247999E-3</v>
      </c>
      <c r="L1637" s="1">
        <v>7.1160940455603301</v>
      </c>
      <c r="M1637" s="1">
        <v>0.59338369934496205</v>
      </c>
      <c r="N1637" s="1">
        <v>1.2511634840345001E-2</v>
      </c>
      <c r="O1637" s="1">
        <v>183.775001350471</v>
      </c>
      <c r="P1637" s="1">
        <v>12.447708144865301</v>
      </c>
      <c r="Q1637" s="1">
        <v>-6.1988387325458999E-2</v>
      </c>
      <c r="R1637" s="1">
        <v>51.8069463336384</v>
      </c>
      <c r="S1637" s="1">
        <v>4.8343402657574499</v>
      </c>
      <c r="T1637" s="43">
        <f t="shared" si="153"/>
        <v>2544.7294234633732</v>
      </c>
      <c r="U1637" s="1">
        <f t="shared" si="154"/>
        <v>12.80942346337315</v>
      </c>
      <c r="V1637" s="1" t="b">
        <f t="shared" si="155"/>
        <v>0</v>
      </c>
      <c r="W1637" s="44" t="b">
        <f t="shared" si="156"/>
        <v>0</v>
      </c>
      <c r="X1637" s="38">
        <f t="shared" si="157"/>
        <v>1</v>
      </c>
      <c r="Y1637" s="38">
        <f t="shared" si="158"/>
        <v>0</v>
      </c>
      <c r="AF1637" s="1">
        <v>2.8880485363659201</v>
      </c>
      <c r="AG1637" s="1">
        <v>1.29470161513632</v>
      </c>
      <c r="AH1637" s="1">
        <v>3.38911197316378</v>
      </c>
      <c r="AI1637" s="1">
        <v>0.59338369934496205</v>
      </c>
      <c r="AJ1637" s="1">
        <v>12.447708144865301</v>
      </c>
      <c r="AK1637" s="1">
        <v>4.8343402657574499</v>
      </c>
    </row>
    <row r="1638" spans="1:37">
      <c r="A1638">
        <v>1636</v>
      </c>
      <c r="B1638" s="1">
        <v>-9.1054217674922597E-2</v>
      </c>
      <c r="C1638" s="1">
        <v>14.753566282386601</v>
      </c>
      <c r="D1638" s="1">
        <v>1.83266047631061</v>
      </c>
      <c r="E1638" s="1">
        <v>-6.0376813218245201E-2</v>
      </c>
      <c r="F1638" s="1">
        <v>14.431811177929299</v>
      </c>
      <c r="G1638" s="1">
        <v>1.32678436720457</v>
      </c>
      <c r="H1638" s="1">
        <v>-5.3518485794933502E-3</v>
      </c>
      <c r="I1638" s="1">
        <v>35.1712641276197</v>
      </c>
      <c r="J1638" s="1">
        <v>3.0492256241369602</v>
      </c>
      <c r="K1638" s="1">
        <v>-8.0642987946411906E-2</v>
      </c>
      <c r="L1638" s="1">
        <v>6.6052645689161196</v>
      </c>
      <c r="M1638" s="1">
        <v>0.68420448971097403</v>
      </c>
      <c r="N1638" s="1">
        <v>2.33548171051771E-2</v>
      </c>
      <c r="O1638" s="1">
        <v>185.778549976802</v>
      </c>
      <c r="P1638" s="1">
        <v>13.1334177936586</v>
      </c>
      <c r="Q1638" s="1">
        <v>3.8306059421626203E-2</v>
      </c>
      <c r="R1638" s="1">
        <v>57.272391629173299</v>
      </c>
      <c r="S1638" s="1">
        <v>5.1591479621547096</v>
      </c>
      <c r="T1638" s="43">
        <f t="shared" si="153"/>
        <v>2518.5440713176422</v>
      </c>
      <c r="U1638" s="1">
        <f t="shared" si="154"/>
        <v>-13.37592868235788</v>
      </c>
      <c r="V1638" s="1" t="b">
        <f t="shared" si="155"/>
        <v>0</v>
      </c>
      <c r="W1638" s="44" t="b">
        <f t="shared" si="156"/>
        <v>0</v>
      </c>
      <c r="X1638" s="38">
        <f t="shared" si="157"/>
        <v>0</v>
      </c>
      <c r="Y1638" s="38">
        <f t="shared" si="158"/>
        <v>1</v>
      </c>
      <c r="AF1638" s="1">
        <v>1.83266047631061</v>
      </c>
      <c r="AG1638" s="1">
        <v>1.32678436720457</v>
      </c>
      <c r="AH1638" s="1">
        <v>3.0492256241369602</v>
      </c>
      <c r="AI1638" s="1">
        <v>0.68420448971097403</v>
      </c>
      <c r="AJ1638" s="1">
        <v>13.1334177936586</v>
      </c>
      <c r="AK1638" s="1">
        <v>5.1591479621547096</v>
      </c>
    </row>
    <row r="1639" spans="1:37">
      <c r="A1639">
        <v>1637</v>
      </c>
      <c r="B1639" s="1">
        <v>-1.4059033815016001E-3</v>
      </c>
      <c r="C1639" s="1">
        <v>16.137296564512901</v>
      </c>
      <c r="D1639" s="1">
        <v>1.6288468847083499</v>
      </c>
      <c r="E1639" s="1">
        <v>-5.1802791069358103E-3</v>
      </c>
      <c r="F1639" s="1">
        <v>15.250791659079001</v>
      </c>
      <c r="G1639" s="1">
        <v>1.2378829499735799</v>
      </c>
      <c r="H1639" s="1">
        <v>-1.4064621922328E-2</v>
      </c>
      <c r="I1639" s="1">
        <v>34.866155974309599</v>
      </c>
      <c r="J1639" s="1">
        <v>3.0320994393738001</v>
      </c>
      <c r="K1639" s="1">
        <v>3.0281919659893901E-2</v>
      </c>
      <c r="L1639" s="1">
        <v>7.3801347749387203</v>
      </c>
      <c r="M1639" s="1">
        <v>0.65675326236461395</v>
      </c>
      <c r="N1639" s="1">
        <v>7.1991070471127102E-3</v>
      </c>
      <c r="O1639" s="1">
        <v>182.80128029827799</v>
      </c>
      <c r="P1639" s="1">
        <v>12.214240719687099</v>
      </c>
      <c r="Q1639" s="1">
        <v>-0.10857598271189101</v>
      </c>
      <c r="R1639" s="1">
        <v>49.448743289950102</v>
      </c>
      <c r="S1639" s="1">
        <v>5.9587092878917396</v>
      </c>
      <c r="T1639" s="43">
        <f t="shared" si="153"/>
        <v>2472.8532543999181</v>
      </c>
      <c r="U1639" s="1">
        <f t="shared" si="154"/>
        <v>-59.066745600081958</v>
      </c>
      <c r="V1639" s="1" t="b">
        <f t="shared" si="155"/>
        <v>0</v>
      </c>
      <c r="W1639" s="44" t="b">
        <f t="shared" si="156"/>
        <v>0</v>
      </c>
      <c r="X1639" s="38">
        <f t="shared" si="157"/>
        <v>0</v>
      </c>
      <c r="Y1639" s="38">
        <f t="shared" si="158"/>
        <v>1</v>
      </c>
      <c r="AF1639" s="1">
        <v>1.6288468847083499</v>
      </c>
      <c r="AG1639" s="1">
        <v>1.2378829499735799</v>
      </c>
      <c r="AH1639" s="1">
        <v>3.0320994393738001</v>
      </c>
      <c r="AI1639" s="1">
        <v>0.65675326236461395</v>
      </c>
      <c r="AJ1639" s="1">
        <v>12.214240719687099</v>
      </c>
      <c r="AK1639" s="1">
        <v>5.9587092878917396</v>
      </c>
    </row>
    <row r="1640" spans="1:37">
      <c r="A1640">
        <v>1638</v>
      </c>
      <c r="B1640" s="1">
        <v>-9.3106016156765295E-2</v>
      </c>
      <c r="C1640" s="1">
        <v>14.723325971607499</v>
      </c>
      <c r="D1640" s="1">
        <v>1.8449112193133701</v>
      </c>
      <c r="E1640" s="1">
        <v>-5.8312327115414897E-2</v>
      </c>
      <c r="F1640" s="1">
        <v>14.461636227652001</v>
      </c>
      <c r="G1640" s="1">
        <v>1.3178128702709599</v>
      </c>
      <c r="H1640" s="1">
        <v>-5.4735847405277101E-2</v>
      </c>
      <c r="I1640" s="1">
        <v>33.476556583081802</v>
      </c>
      <c r="J1640" s="1">
        <v>3.1781343922078702</v>
      </c>
      <c r="K1640" s="1">
        <v>-6.8701807642212107E-2</v>
      </c>
      <c r="L1640" s="1">
        <v>6.68461203241886</v>
      </c>
      <c r="M1640" s="1">
        <v>0.65056209381064301</v>
      </c>
      <c r="N1640" s="1">
        <v>-1.3180073353133699E-3</v>
      </c>
      <c r="O1640" s="1">
        <v>181.25095241655299</v>
      </c>
      <c r="P1640" s="1">
        <v>11.9070277678913</v>
      </c>
      <c r="Q1640" s="1">
        <v>-1.33630020992198E-2</v>
      </c>
      <c r="R1640" s="1">
        <v>54.388330860219902</v>
      </c>
      <c r="S1640" s="1">
        <v>4.4724413683326798</v>
      </c>
      <c r="T1640" s="43">
        <f t="shared" si="153"/>
        <v>2337.0889711826821</v>
      </c>
      <c r="U1640" s="1">
        <f t="shared" si="154"/>
        <v>-194.83102881731793</v>
      </c>
      <c r="V1640" s="1" t="b">
        <f t="shared" si="155"/>
        <v>0</v>
      </c>
      <c r="W1640" s="44" t="b">
        <f t="shared" si="156"/>
        <v>0</v>
      </c>
      <c r="X1640" s="38">
        <f t="shared" si="157"/>
        <v>0</v>
      </c>
      <c r="Y1640" s="38">
        <f t="shared" si="158"/>
        <v>1</v>
      </c>
      <c r="AF1640" s="1">
        <v>1.8449112193133701</v>
      </c>
      <c r="AG1640" s="1">
        <v>1.3178128702709599</v>
      </c>
      <c r="AH1640" s="1">
        <v>3.1781343922078702</v>
      </c>
      <c r="AI1640" s="1">
        <v>0.65056209381064301</v>
      </c>
      <c r="AJ1640" s="1">
        <v>11.9070277678913</v>
      </c>
      <c r="AK1640" s="1">
        <v>4.4724413683326798</v>
      </c>
    </row>
    <row r="1641" spans="1:37">
      <c r="A1641">
        <v>1639</v>
      </c>
      <c r="B1641" s="1">
        <v>6.3981713422512396E-2</v>
      </c>
      <c r="C1641" s="1">
        <v>17.2277381247373</v>
      </c>
      <c r="D1641" s="1">
        <v>1.98101033969505</v>
      </c>
      <c r="E1641" s="1">
        <v>6.8061307097658605E-2</v>
      </c>
      <c r="F1641" s="1">
        <v>16.409706179601098</v>
      </c>
      <c r="G1641" s="1">
        <v>1.67566346030248</v>
      </c>
      <c r="H1641" s="1">
        <v>7.8230362781837703E-2</v>
      </c>
      <c r="I1641" s="1">
        <v>38.237304647950999</v>
      </c>
      <c r="J1641" s="1">
        <v>4.2453223380425698</v>
      </c>
      <c r="K1641" s="1">
        <v>1.00094558096731E-2</v>
      </c>
      <c r="L1641" s="1">
        <v>7.2320275806756804</v>
      </c>
      <c r="M1641" s="1">
        <v>0.61229501135674802</v>
      </c>
      <c r="N1641" s="1">
        <v>2.6187747123157901E-2</v>
      </c>
      <c r="O1641" s="1">
        <v>186.30559379437199</v>
      </c>
      <c r="P1641" s="1">
        <v>13.3194133590854</v>
      </c>
      <c r="Q1641" s="1">
        <v>-1.2172178268887401E-2</v>
      </c>
      <c r="R1641" s="1">
        <v>54.453136359008198</v>
      </c>
      <c r="S1641" s="1">
        <v>4.4751791828964604</v>
      </c>
      <c r="T1641" s="43">
        <f t="shared" si="153"/>
        <v>2630.888369137871</v>
      </c>
      <c r="U1641" s="1">
        <f t="shared" si="154"/>
        <v>98.968369137870923</v>
      </c>
      <c r="V1641" s="1" t="b">
        <f t="shared" si="155"/>
        <v>0</v>
      </c>
      <c r="W1641" s="44" t="b">
        <f t="shared" si="156"/>
        <v>0</v>
      </c>
      <c r="X1641" s="38">
        <f t="shared" si="157"/>
        <v>1</v>
      </c>
      <c r="Y1641" s="38">
        <f t="shared" si="158"/>
        <v>0</v>
      </c>
      <c r="AF1641" s="1">
        <v>1.98101033969505</v>
      </c>
      <c r="AG1641" s="1">
        <v>1.67566346030248</v>
      </c>
      <c r="AH1641" s="1">
        <v>4.2453223380425698</v>
      </c>
      <c r="AI1641" s="1">
        <v>0.61229501135674802</v>
      </c>
      <c r="AJ1641" s="1">
        <v>13.3194133590854</v>
      </c>
      <c r="AK1641" s="1">
        <v>4.4751791828964604</v>
      </c>
    </row>
    <row r="1642" spans="1:37">
      <c r="A1642">
        <v>1640</v>
      </c>
      <c r="B1642" s="1">
        <v>-2.8760786018087701E-2</v>
      </c>
      <c r="C1642" s="1">
        <v>15.701845717597701</v>
      </c>
      <c r="D1642" s="1">
        <v>1.61015604526121</v>
      </c>
      <c r="E1642" s="1">
        <v>8.1782712604136706E-2</v>
      </c>
      <c r="F1642" s="1">
        <v>16.636422287048799</v>
      </c>
      <c r="G1642" s="1">
        <v>1.8225086165504001</v>
      </c>
      <c r="H1642" s="1">
        <v>-3.5143405393588199E-2</v>
      </c>
      <c r="I1642" s="1">
        <v>34.138911463780403</v>
      </c>
      <c r="J1642" s="1">
        <v>3.0583919879085899</v>
      </c>
      <c r="K1642" s="1">
        <v>2.1311375807435001E-2</v>
      </c>
      <c r="L1642" s="1">
        <v>7.3142270085270003</v>
      </c>
      <c r="M1642" s="1">
        <v>0.63374058219504004</v>
      </c>
      <c r="N1642" s="1">
        <v>-8.8205569256517499E-3</v>
      </c>
      <c r="O1642" s="1">
        <v>179.89619657392799</v>
      </c>
      <c r="P1642" s="1">
        <v>11.754009408931999</v>
      </c>
      <c r="Q1642" s="1">
        <v>-1.1192651464300801E-2</v>
      </c>
      <c r="R1642" s="1">
        <v>54.506500797347698</v>
      </c>
      <c r="S1642" s="1">
        <v>4.4759492370937597</v>
      </c>
      <c r="T1642" s="43">
        <f t="shared" si="153"/>
        <v>2335.4755877940997</v>
      </c>
      <c r="U1642" s="1">
        <f t="shared" si="154"/>
        <v>-196.44441220590033</v>
      </c>
      <c r="V1642" s="1" t="b">
        <f t="shared" si="155"/>
        <v>0</v>
      </c>
      <c r="W1642" s="44" t="b">
        <f t="shared" si="156"/>
        <v>0</v>
      </c>
      <c r="X1642" s="38">
        <f t="shared" si="157"/>
        <v>0</v>
      </c>
      <c r="Y1642" s="38">
        <f t="shared" si="158"/>
        <v>1</v>
      </c>
      <c r="AF1642" s="1">
        <v>1.61015604526121</v>
      </c>
      <c r="AG1642" s="1">
        <v>1.8225086165504001</v>
      </c>
      <c r="AH1642" s="1">
        <v>3.0583919879085899</v>
      </c>
      <c r="AI1642" s="1">
        <v>0.63374058219504004</v>
      </c>
      <c r="AJ1642" s="1">
        <v>11.754009408931999</v>
      </c>
      <c r="AK1642" s="1">
        <v>4.4759492370937597</v>
      </c>
    </row>
    <row r="1643" spans="1:37">
      <c r="A1643">
        <v>1641</v>
      </c>
      <c r="B1643" s="1">
        <v>-4.8789938272484401E-2</v>
      </c>
      <c r="C1643" s="1">
        <v>15.3904796671382</v>
      </c>
      <c r="D1643" s="1">
        <v>1.64453085081596</v>
      </c>
      <c r="E1643" s="1">
        <v>2.3059777309274599E-2</v>
      </c>
      <c r="F1643" s="1">
        <v>15.687613786571999</v>
      </c>
      <c r="G1643" s="1">
        <v>1.3349414302198099</v>
      </c>
      <c r="H1643" s="1">
        <v>-5.7335639703815999E-2</v>
      </c>
      <c r="I1643" s="1">
        <v>33.389637523802499</v>
      </c>
      <c r="J1643" s="1">
        <v>3.20338370723272</v>
      </c>
      <c r="K1643" s="1">
        <v>6.3173130865410501E-3</v>
      </c>
      <c r="L1643" s="1">
        <v>7.2053751352633801</v>
      </c>
      <c r="M1643" s="1">
        <v>0.60649915609874505</v>
      </c>
      <c r="N1643" s="1">
        <v>6.3880029733311097E-2</v>
      </c>
      <c r="O1643" s="1">
        <v>193.461898383391</v>
      </c>
      <c r="P1643" s="1">
        <v>17.274267448031399</v>
      </c>
      <c r="Q1643" s="1">
        <v>1.3934614887249499E-2</v>
      </c>
      <c r="R1643" s="1">
        <v>55.893452337525801</v>
      </c>
      <c r="S1643" s="1">
        <v>4.6844731605692003</v>
      </c>
      <c r="T1643" s="43">
        <f t="shared" si="153"/>
        <v>2874.8095752967834</v>
      </c>
      <c r="U1643" s="1">
        <f t="shared" si="154"/>
        <v>342.88957529678328</v>
      </c>
      <c r="V1643" s="1" t="b">
        <f t="shared" si="155"/>
        <v>0</v>
      </c>
      <c r="W1643" s="44" t="b">
        <f t="shared" si="156"/>
        <v>0</v>
      </c>
      <c r="X1643" s="38">
        <f t="shared" si="157"/>
        <v>1</v>
      </c>
      <c r="Y1643" s="38">
        <f t="shared" si="158"/>
        <v>0</v>
      </c>
      <c r="AF1643" s="1">
        <v>1.64453085081596</v>
      </c>
      <c r="AG1643" s="1">
        <v>1.3349414302198099</v>
      </c>
      <c r="AH1643" s="1">
        <v>3.20338370723272</v>
      </c>
      <c r="AI1643" s="1">
        <v>0.60649915609874505</v>
      </c>
      <c r="AJ1643" s="1">
        <v>17.274267448031399</v>
      </c>
      <c r="AK1643" s="1">
        <v>4.6844731605692003</v>
      </c>
    </row>
    <row r="1644" spans="1:37">
      <c r="A1644">
        <v>1642</v>
      </c>
      <c r="B1644" s="1">
        <v>-4.7306813154077303E-2</v>
      </c>
      <c r="C1644" s="1">
        <v>15.4133226094003</v>
      </c>
      <c r="D1644" s="1">
        <v>1.64020293935659</v>
      </c>
      <c r="E1644" s="1">
        <v>-5.1891226271812703E-2</v>
      </c>
      <c r="F1644" s="1">
        <v>14.5547946218745</v>
      </c>
      <c r="G1644" s="1">
        <v>1.2926390038292901</v>
      </c>
      <c r="H1644" s="1">
        <v>6.2038825011202399E-2</v>
      </c>
      <c r="I1644" s="1">
        <v>37.6231692011931</v>
      </c>
      <c r="J1644" s="1">
        <v>3.88203119061119</v>
      </c>
      <c r="K1644" s="1">
        <v>3.4273494814949998E-2</v>
      </c>
      <c r="L1644" s="1">
        <v>7.40965200848468</v>
      </c>
      <c r="M1644" s="1">
        <v>0.66727462672645899</v>
      </c>
      <c r="N1644" s="1">
        <v>-1.3215478798833301E-2</v>
      </c>
      <c r="O1644" s="1">
        <v>179.107301680229</v>
      </c>
      <c r="P1644" s="1">
        <v>11.716621505713499</v>
      </c>
      <c r="Q1644" s="1">
        <v>1.61055729554101E-2</v>
      </c>
      <c r="R1644" s="1">
        <v>56.014926488770101</v>
      </c>
      <c r="S1644" s="1">
        <v>4.7207497946706702</v>
      </c>
      <c r="T1644" s="43">
        <f t="shared" si="153"/>
        <v>2391.9519060907701</v>
      </c>
      <c r="U1644" s="1">
        <f t="shared" si="154"/>
        <v>-139.96809390922999</v>
      </c>
      <c r="V1644" s="1" t="b">
        <f t="shared" si="155"/>
        <v>0</v>
      </c>
      <c r="W1644" s="44" t="b">
        <f t="shared" si="156"/>
        <v>0</v>
      </c>
      <c r="X1644" s="38">
        <f t="shared" si="157"/>
        <v>0</v>
      </c>
      <c r="Y1644" s="38">
        <f t="shared" si="158"/>
        <v>1</v>
      </c>
      <c r="AF1644" s="1">
        <v>1.64020293935659</v>
      </c>
      <c r="AG1644" s="1">
        <v>1.2926390038292901</v>
      </c>
      <c r="AH1644" s="1">
        <v>3.88203119061119</v>
      </c>
      <c r="AI1644" s="1">
        <v>0.66727462672645899</v>
      </c>
      <c r="AJ1644" s="1">
        <v>11.716621505713499</v>
      </c>
      <c r="AK1644" s="1">
        <v>4.7207497946706702</v>
      </c>
    </row>
    <row r="1645" spans="1:37">
      <c r="A1645">
        <v>1643</v>
      </c>
      <c r="B1645" s="1">
        <v>-6.0192729861430601E-2</v>
      </c>
      <c r="C1645" s="1">
        <v>15.2159820060025</v>
      </c>
      <c r="D1645" s="1">
        <v>1.6758472869974199</v>
      </c>
      <c r="E1645" s="1">
        <v>-2.6008778814373901E-2</v>
      </c>
      <c r="F1645" s="1">
        <v>14.936425799017099</v>
      </c>
      <c r="G1645" s="1">
        <v>1.2291459719509099</v>
      </c>
      <c r="H1645" s="1">
        <v>5.4215077302548198E-4</v>
      </c>
      <c r="I1645" s="1">
        <v>35.379175648910902</v>
      </c>
      <c r="J1645" s="1">
        <v>3.0784987926259202</v>
      </c>
      <c r="K1645" s="1">
        <v>-3.3029305616818799E-2</v>
      </c>
      <c r="L1645" s="1">
        <v>6.92737307274193</v>
      </c>
      <c r="M1645" s="1">
        <v>0.59468575181592997</v>
      </c>
      <c r="N1645" s="1">
        <v>-2.7500792932471201E-2</v>
      </c>
      <c r="O1645" s="1">
        <v>176.566886130954</v>
      </c>
      <c r="P1645" s="1">
        <v>11.7983720417065</v>
      </c>
      <c r="Q1645" s="1">
        <v>9.3638153141509892E-3</v>
      </c>
      <c r="R1645" s="1">
        <v>55.638557549712203</v>
      </c>
      <c r="S1645" s="1">
        <v>4.6360452719266396</v>
      </c>
      <c r="T1645" s="43">
        <f t="shared" si="153"/>
        <v>2301.259511702332</v>
      </c>
      <c r="U1645" s="1">
        <f t="shared" si="154"/>
        <v>-230.66048829766805</v>
      </c>
      <c r="V1645" s="1" t="b">
        <f t="shared" si="155"/>
        <v>1</v>
      </c>
      <c r="W1645" s="44" t="b">
        <f t="shared" si="156"/>
        <v>0</v>
      </c>
      <c r="X1645" s="38">
        <f t="shared" si="157"/>
        <v>0</v>
      </c>
      <c r="Y1645" s="38">
        <f t="shared" si="158"/>
        <v>1</v>
      </c>
      <c r="AF1645" s="1">
        <v>1.6758472869974199</v>
      </c>
      <c r="AG1645" s="1">
        <v>1.2291459719509099</v>
      </c>
      <c r="AH1645" s="1">
        <v>3.0784987926259202</v>
      </c>
      <c r="AI1645" s="1">
        <v>0.59468575181592997</v>
      </c>
      <c r="AJ1645" s="1">
        <v>11.7983720417065</v>
      </c>
      <c r="AK1645" s="1">
        <v>4.6360452719266396</v>
      </c>
    </row>
    <row r="1646" spans="1:37">
      <c r="A1646">
        <v>1644</v>
      </c>
      <c r="B1646" s="1">
        <v>2.34048268365585E-2</v>
      </c>
      <c r="C1646" s="1">
        <v>16.5426828456837</v>
      </c>
      <c r="D1646" s="1">
        <v>1.7110456764771</v>
      </c>
      <c r="E1646" s="1">
        <v>6.8299925392229802E-2</v>
      </c>
      <c r="F1646" s="1">
        <v>16.413622302914799</v>
      </c>
      <c r="G1646" s="1">
        <v>1.6784851463085499</v>
      </c>
      <c r="H1646" s="1">
        <v>-5.6792018417036703E-2</v>
      </c>
      <c r="I1646" s="1">
        <v>33.407793776133801</v>
      </c>
      <c r="J1646" s="1">
        <v>3.1984357508421102</v>
      </c>
      <c r="K1646" s="1">
        <v>-2.3117765351208901E-2</v>
      </c>
      <c r="L1646" s="1">
        <v>6.9963754046927997</v>
      </c>
      <c r="M1646" s="1">
        <v>0.59037388016539005</v>
      </c>
      <c r="N1646" s="1">
        <v>-2.4824287259988501E-3</v>
      </c>
      <c r="O1646" s="1">
        <v>181.04002275981199</v>
      </c>
      <c r="P1646" s="1">
        <v>11.8715836376801</v>
      </c>
      <c r="Q1646" s="1">
        <v>-6.2179113610408898E-2</v>
      </c>
      <c r="R1646" s="1">
        <v>51.797066329447802</v>
      </c>
      <c r="S1646" s="1">
        <v>4.8374918411937697</v>
      </c>
      <c r="T1646" s="43">
        <f t="shared" si="153"/>
        <v>2388.7415932667022</v>
      </c>
      <c r="U1646" s="1">
        <f t="shared" si="154"/>
        <v>-143.17840673329783</v>
      </c>
      <c r="V1646" s="1" t="b">
        <f t="shared" si="155"/>
        <v>0</v>
      </c>
      <c r="W1646" s="44" t="b">
        <f t="shared" si="156"/>
        <v>0</v>
      </c>
      <c r="X1646" s="38">
        <f t="shared" si="157"/>
        <v>0</v>
      </c>
      <c r="Y1646" s="38">
        <f t="shared" si="158"/>
        <v>1</v>
      </c>
      <c r="AF1646" s="1">
        <v>1.7110456764771</v>
      </c>
      <c r="AG1646" s="1">
        <v>1.6784851463085499</v>
      </c>
      <c r="AH1646" s="1">
        <v>3.1984357508421102</v>
      </c>
      <c r="AI1646" s="1">
        <v>0.59037388016539005</v>
      </c>
      <c r="AJ1646" s="1">
        <v>11.8715836376801</v>
      </c>
      <c r="AK1646" s="1">
        <v>4.8374918411937697</v>
      </c>
    </row>
    <row r="1647" spans="1:37">
      <c r="A1647">
        <v>1645</v>
      </c>
      <c r="B1647" s="1">
        <v>-2.3869769323287899E-2</v>
      </c>
      <c r="C1647" s="1">
        <v>15.778831823835</v>
      </c>
      <c r="D1647" s="1">
        <v>1.60877385824547</v>
      </c>
      <c r="E1647" s="1">
        <v>1.0243087595606999E-2</v>
      </c>
      <c r="F1647" s="1">
        <v>15.487833504044801</v>
      </c>
      <c r="G1647" s="1">
        <v>1.27717292397757</v>
      </c>
      <c r="H1647" s="1">
        <v>-2.4497185887828298E-3</v>
      </c>
      <c r="I1647" s="1">
        <v>35.273483963937601</v>
      </c>
      <c r="J1647" s="1">
        <v>3.0620905732920201</v>
      </c>
      <c r="K1647" s="1">
        <v>1.3770967404495699E-2</v>
      </c>
      <c r="L1647" s="1">
        <v>7.2592821633535003</v>
      </c>
      <c r="M1647" s="1">
        <v>0.61690355965252797</v>
      </c>
      <c r="N1647" s="1">
        <v>1.05343880074142E-2</v>
      </c>
      <c r="O1647" s="1">
        <v>183.41199180907799</v>
      </c>
      <c r="P1647" s="1">
        <v>12.338940451839701</v>
      </c>
      <c r="Q1647" s="1">
        <v>-5.0538829302384902E-2</v>
      </c>
      <c r="R1647" s="1">
        <v>52.403521716722601</v>
      </c>
      <c r="S1647" s="1">
        <v>4.6634060827466497</v>
      </c>
      <c r="T1647" s="43">
        <f t="shared" si="153"/>
        <v>2356.728744975394</v>
      </c>
      <c r="U1647" s="1">
        <f t="shared" si="154"/>
        <v>-175.19125502460611</v>
      </c>
      <c r="V1647" s="1" t="b">
        <f t="shared" si="155"/>
        <v>0</v>
      </c>
      <c r="W1647" s="44" t="b">
        <f t="shared" si="156"/>
        <v>0</v>
      </c>
      <c r="X1647" s="38">
        <f t="shared" si="157"/>
        <v>0</v>
      </c>
      <c r="Y1647" s="38">
        <f t="shared" si="158"/>
        <v>1</v>
      </c>
      <c r="AF1647" s="1">
        <v>1.60877385824547</v>
      </c>
      <c r="AG1647" s="1">
        <v>1.27717292397757</v>
      </c>
      <c r="AH1647" s="1">
        <v>3.0620905732920201</v>
      </c>
      <c r="AI1647" s="1">
        <v>0.61690355965252797</v>
      </c>
      <c r="AJ1647" s="1">
        <v>12.338940451839701</v>
      </c>
      <c r="AK1647" s="1">
        <v>4.6634060827466497</v>
      </c>
    </row>
    <row r="1648" spans="1:37">
      <c r="A1648">
        <v>1646</v>
      </c>
      <c r="B1648" s="1">
        <v>-4.4966846119637E-2</v>
      </c>
      <c r="C1648" s="1">
        <v>15.449431506536</v>
      </c>
      <c r="D1648" s="1">
        <v>1.63548306618386</v>
      </c>
      <c r="E1648" s="1">
        <v>-2.9924125279969599E-2</v>
      </c>
      <c r="F1648" s="1">
        <v>14.8780588550236</v>
      </c>
      <c r="G1648" s="1">
        <v>1.2343439653998001</v>
      </c>
      <c r="H1648" s="1">
        <v>-6.2694200928420707E-2</v>
      </c>
      <c r="I1648" s="1">
        <v>33.211195629755203</v>
      </c>
      <c r="J1648" s="1">
        <v>3.2548514169455798</v>
      </c>
      <c r="K1648" s="1">
        <v>-6.6833859629032794E-2</v>
      </c>
      <c r="L1648" s="1">
        <v>6.6971102095221502</v>
      </c>
      <c r="M1648" s="1">
        <v>0.647246002634569</v>
      </c>
      <c r="N1648" s="1">
        <v>-1.30320008191405E-2</v>
      </c>
      <c r="O1648" s="1">
        <v>179.14016694102301</v>
      </c>
      <c r="P1648" s="1">
        <v>11.718201245089499</v>
      </c>
      <c r="Q1648" s="1">
        <v>3.6321471685202701E-2</v>
      </c>
      <c r="R1648" s="1">
        <v>57.158842254727098</v>
      </c>
      <c r="S1648" s="1">
        <v>5.1096726587398598</v>
      </c>
      <c r="T1648" s="43">
        <f t="shared" si="153"/>
        <v>2359.9798354993168</v>
      </c>
      <c r="U1648" s="1">
        <f t="shared" si="154"/>
        <v>-171.9401645006833</v>
      </c>
      <c r="V1648" s="1" t="b">
        <f t="shared" si="155"/>
        <v>0</v>
      </c>
      <c r="W1648" s="44" t="b">
        <f t="shared" si="156"/>
        <v>0</v>
      </c>
      <c r="X1648" s="38">
        <f t="shared" si="157"/>
        <v>0</v>
      </c>
      <c r="Y1648" s="38">
        <f t="shared" si="158"/>
        <v>1</v>
      </c>
      <c r="AF1648" s="1">
        <v>1.63548306618386</v>
      </c>
      <c r="AG1648" s="1">
        <v>1.2343439653998001</v>
      </c>
      <c r="AH1648" s="1">
        <v>3.2548514169455798</v>
      </c>
      <c r="AI1648" s="1">
        <v>0.647246002634569</v>
      </c>
      <c r="AJ1648" s="1">
        <v>11.718201245089499</v>
      </c>
      <c r="AK1648" s="1">
        <v>5.1096726587398598</v>
      </c>
    </row>
    <row r="1649" spans="1:37">
      <c r="A1649">
        <v>1647</v>
      </c>
      <c r="B1649" s="1">
        <v>8.4262287398334301E-2</v>
      </c>
      <c r="C1649" s="1">
        <v>17.580693513637002</v>
      </c>
      <c r="D1649" s="1">
        <v>2.1775112298383199</v>
      </c>
      <c r="E1649" s="1">
        <v>3.6683190785000298E-2</v>
      </c>
      <c r="F1649" s="1">
        <v>15.9027950592791</v>
      </c>
      <c r="G1649" s="1">
        <v>1.4114052862629001</v>
      </c>
      <c r="H1649" s="1">
        <v>-4.0785690234917599E-2</v>
      </c>
      <c r="I1649" s="1">
        <v>33.946832393118797</v>
      </c>
      <c r="J1649" s="1">
        <v>3.0836382889181202</v>
      </c>
      <c r="K1649" s="1">
        <v>3.46914364262367E-3</v>
      </c>
      <c r="L1649" s="1">
        <v>7.1848822034955404</v>
      </c>
      <c r="M1649" s="1">
        <v>0.60308956101440803</v>
      </c>
      <c r="N1649" s="1">
        <v>-1.8785366992119901E-2</v>
      </c>
      <c r="O1649" s="1">
        <v>178.112467165726</v>
      </c>
      <c r="P1649" s="1">
        <v>11.6905109396829</v>
      </c>
      <c r="Q1649" s="1">
        <v>4.6970155025850002E-2</v>
      </c>
      <c r="R1649" s="1">
        <v>57.7707609478744</v>
      </c>
      <c r="S1649" s="1">
        <v>5.3912792319074203</v>
      </c>
      <c r="T1649" s="43">
        <f t="shared" si="153"/>
        <v>2435.7434537624067</v>
      </c>
      <c r="U1649" s="1">
        <f t="shared" si="154"/>
        <v>-96.176546237593357</v>
      </c>
      <c r="V1649" s="1" t="b">
        <f t="shared" si="155"/>
        <v>0</v>
      </c>
      <c r="W1649" s="44" t="b">
        <f t="shared" si="156"/>
        <v>0</v>
      </c>
      <c r="X1649" s="38">
        <f t="shared" si="157"/>
        <v>0</v>
      </c>
      <c r="Y1649" s="38">
        <f t="shared" si="158"/>
        <v>1</v>
      </c>
      <c r="AF1649" s="1">
        <v>2.1775112298383199</v>
      </c>
      <c r="AG1649" s="1">
        <v>1.4114052862629001</v>
      </c>
      <c r="AH1649" s="1">
        <v>3.0836382889181202</v>
      </c>
      <c r="AI1649" s="1">
        <v>0.60308956101440803</v>
      </c>
      <c r="AJ1649" s="1">
        <v>11.6905109396829</v>
      </c>
      <c r="AK1649" s="1">
        <v>5.3912792319074203</v>
      </c>
    </row>
    <row r="1650" spans="1:37">
      <c r="A1650">
        <v>1648</v>
      </c>
      <c r="B1650" s="1">
        <v>-0.113782998178485</v>
      </c>
      <c r="C1650" s="1">
        <v>14.422017831658801</v>
      </c>
      <c r="D1650" s="1">
        <v>1.99022882039646</v>
      </c>
      <c r="E1650" s="1">
        <v>-4.8806779109546103E-2</v>
      </c>
      <c r="F1650" s="1">
        <v>14.5997574238895</v>
      </c>
      <c r="G1650" s="1">
        <v>1.2777328370083101</v>
      </c>
      <c r="H1650" s="1">
        <v>5.0749620975199996E-3</v>
      </c>
      <c r="I1650" s="1">
        <v>35.5399067836941</v>
      </c>
      <c r="J1650" s="1">
        <v>3.1071010349349799</v>
      </c>
      <c r="K1650" s="1">
        <v>5.9391659663316403E-3</v>
      </c>
      <c r="L1650" s="1">
        <v>7.2026509585082099</v>
      </c>
      <c r="M1650" s="1">
        <v>0.60841268825739603</v>
      </c>
      <c r="N1650" s="1">
        <v>-2.8683167904112001E-3</v>
      </c>
      <c r="O1650" s="1">
        <v>180.97017505341299</v>
      </c>
      <c r="P1650" s="1">
        <v>11.860164428180401</v>
      </c>
      <c r="Q1650" s="1">
        <v>-3.7420523711250299E-2</v>
      </c>
      <c r="R1650" s="1">
        <v>53.095495970056803</v>
      </c>
      <c r="S1650" s="1">
        <v>4.5371100875884496</v>
      </c>
      <c r="T1650" s="43">
        <f t="shared" si="153"/>
        <v>2338.0749896365996</v>
      </c>
      <c r="U1650" s="1">
        <f t="shared" si="154"/>
        <v>-193.84501036340043</v>
      </c>
      <c r="V1650" s="1" t="b">
        <f t="shared" si="155"/>
        <v>0</v>
      </c>
      <c r="W1650" s="44" t="b">
        <f t="shared" si="156"/>
        <v>0</v>
      </c>
      <c r="X1650" s="38">
        <f t="shared" si="157"/>
        <v>0</v>
      </c>
      <c r="Y1650" s="38">
        <f t="shared" si="158"/>
        <v>1</v>
      </c>
      <c r="AF1650" s="1">
        <v>1.99022882039646</v>
      </c>
      <c r="AG1650" s="1">
        <v>1.2777328370083101</v>
      </c>
      <c r="AH1650" s="1">
        <v>3.1071010349349799</v>
      </c>
      <c r="AI1650" s="1">
        <v>0.60841268825739603</v>
      </c>
      <c r="AJ1650" s="1">
        <v>11.860164428180401</v>
      </c>
      <c r="AK1650" s="1">
        <v>4.5371100875884496</v>
      </c>
    </row>
    <row r="1651" spans="1:37">
      <c r="A1651">
        <v>1649</v>
      </c>
      <c r="B1651" s="1">
        <v>-8.6241934548928506E-2</v>
      </c>
      <c r="C1651" s="1">
        <v>14.8247357268685</v>
      </c>
      <c r="D1651" s="1">
        <v>1.8032361578663201</v>
      </c>
      <c r="E1651" s="1">
        <v>-6.4282004717777494E-2</v>
      </c>
      <c r="F1651" s="1">
        <v>14.375562094800699</v>
      </c>
      <c r="G1651" s="1">
        <v>1.3450033013828</v>
      </c>
      <c r="H1651" s="1">
        <v>-1.47609296836999E-2</v>
      </c>
      <c r="I1651" s="1">
        <v>34.841886849665897</v>
      </c>
      <c r="J1651" s="1">
        <v>3.0304195649634602</v>
      </c>
      <c r="K1651" s="1">
        <v>-3.1441935765926098E-2</v>
      </c>
      <c r="L1651" s="1">
        <v>6.9383781081233504</v>
      </c>
      <c r="M1651" s="1">
        <v>0.59295088179445898</v>
      </c>
      <c r="N1651" s="1">
        <v>6.46074804451356E-3</v>
      </c>
      <c r="O1651" s="1">
        <v>182.666357144275</v>
      </c>
      <c r="P1651" s="1">
        <v>12.186661212974901</v>
      </c>
      <c r="Q1651" s="1">
        <v>-9.3369712360605706E-2</v>
      </c>
      <c r="R1651" s="1">
        <v>50.206420370419401</v>
      </c>
      <c r="S1651" s="1">
        <v>5.5254715232170399</v>
      </c>
      <c r="T1651" s="43">
        <f t="shared" si="153"/>
        <v>2448.3742642198981</v>
      </c>
      <c r="U1651" s="1">
        <f t="shared" si="154"/>
        <v>-83.54573578010195</v>
      </c>
      <c r="V1651" s="1" t="b">
        <f t="shared" si="155"/>
        <v>0</v>
      </c>
      <c r="W1651" s="44" t="b">
        <f t="shared" si="156"/>
        <v>0</v>
      </c>
      <c r="X1651" s="38">
        <f t="shared" si="157"/>
        <v>0</v>
      </c>
      <c r="Y1651" s="38">
        <f t="shared" si="158"/>
        <v>1</v>
      </c>
      <c r="AF1651" s="1">
        <v>1.8032361578663201</v>
      </c>
      <c r="AG1651" s="1">
        <v>1.3450033013828</v>
      </c>
      <c r="AH1651" s="1">
        <v>3.0304195649634602</v>
      </c>
      <c r="AI1651" s="1">
        <v>0.59295088179445898</v>
      </c>
      <c r="AJ1651" s="1">
        <v>12.186661212974901</v>
      </c>
      <c r="AK1651" s="1">
        <v>5.5254715232170399</v>
      </c>
    </row>
    <row r="1652" spans="1:37">
      <c r="A1652">
        <v>1650</v>
      </c>
      <c r="B1652" s="1">
        <v>-4.8125334527455398E-2</v>
      </c>
      <c r="C1652" s="1">
        <v>15.400711637289</v>
      </c>
      <c r="D1652" s="1">
        <v>1.6422356530970901</v>
      </c>
      <c r="E1652" s="1">
        <v>3.01435459236012E-2</v>
      </c>
      <c r="F1652" s="1">
        <v>15.7991357442737</v>
      </c>
      <c r="G1652" s="1">
        <v>1.37237017819912</v>
      </c>
      <c r="H1652" s="1">
        <v>-2.5984212247366498E-2</v>
      </c>
      <c r="I1652" s="1">
        <v>34.4530327002294</v>
      </c>
      <c r="J1652" s="1">
        <v>3.0291773034065699</v>
      </c>
      <c r="K1652" s="1">
        <v>-1.09758198198893E-2</v>
      </c>
      <c r="L1652" s="1">
        <v>7.08184283419659</v>
      </c>
      <c r="M1652" s="1">
        <v>0.59020790155690095</v>
      </c>
      <c r="N1652" s="1">
        <v>2.5590347577845998E-3</v>
      </c>
      <c r="O1652" s="1">
        <v>181.955033983475</v>
      </c>
      <c r="P1652" s="1">
        <v>12.042095003296399</v>
      </c>
      <c r="Q1652" s="1">
        <v>7.3611520074345196E-2</v>
      </c>
      <c r="R1652" s="1">
        <v>59.330537918429201</v>
      </c>
      <c r="S1652" s="1">
        <v>6.2596093944638804</v>
      </c>
      <c r="T1652" s="43">
        <f t="shared" si="153"/>
        <v>2493.5695434019958</v>
      </c>
      <c r="U1652" s="1">
        <f t="shared" si="154"/>
        <v>-38.350456598004257</v>
      </c>
      <c r="V1652" s="1" t="b">
        <f t="shared" si="155"/>
        <v>0</v>
      </c>
      <c r="W1652" s="44" t="b">
        <f t="shared" si="156"/>
        <v>0</v>
      </c>
      <c r="X1652" s="38">
        <f t="shared" si="157"/>
        <v>0</v>
      </c>
      <c r="Y1652" s="38">
        <f t="shared" si="158"/>
        <v>1</v>
      </c>
      <c r="AF1652" s="1">
        <v>1.6422356530970901</v>
      </c>
      <c r="AG1652" s="1">
        <v>1.37237017819912</v>
      </c>
      <c r="AH1652" s="1">
        <v>3.0291773034065699</v>
      </c>
      <c r="AI1652" s="1">
        <v>0.59020790155690095</v>
      </c>
      <c r="AJ1652" s="1">
        <v>12.042095003296399</v>
      </c>
      <c r="AK1652" s="1">
        <v>6.2596093944638804</v>
      </c>
    </row>
    <row r="1653" spans="1:37">
      <c r="A1653">
        <v>1651</v>
      </c>
      <c r="B1653" s="1">
        <v>6.48246829945405E-2</v>
      </c>
      <c r="C1653" s="1">
        <v>17.242266706487101</v>
      </c>
      <c r="D1653" s="1">
        <v>1.9879839016982399</v>
      </c>
      <c r="E1653" s="1">
        <v>2.3468387362138701E-2</v>
      </c>
      <c r="F1653" s="1">
        <v>15.6940252130681</v>
      </c>
      <c r="G1653" s="1">
        <v>1.33707886393301</v>
      </c>
      <c r="H1653" s="1">
        <v>7.3753340107610296E-2</v>
      </c>
      <c r="I1653" s="1">
        <v>38.066498005945498</v>
      </c>
      <c r="J1653" s="1">
        <v>4.14326349865122</v>
      </c>
      <c r="K1653" s="1">
        <v>-1.91342299617351E-2</v>
      </c>
      <c r="L1653" s="1">
        <v>7.0243012986803102</v>
      </c>
      <c r="M1653" s="1">
        <v>0.58888396451404201</v>
      </c>
      <c r="N1653" s="1">
        <v>8.5996407902037497E-2</v>
      </c>
      <c r="O1653" s="1">
        <v>197.788240048088</v>
      </c>
      <c r="P1653" s="1">
        <v>20.486752247975499</v>
      </c>
      <c r="Q1653" s="1">
        <v>9.4749502146142806E-3</v>
      </c>
      <c r="R1653" s="1">
        <v>55.644741278875102</v>
      </c>
      <c r="S1653" s="1">
        <v>4.6349933954560898</v>
      </c>
      <c r="T1653" s="43">
        <f t="shared" si="153"/>
        <v>3317.8955872228103</v>
      </c>
      <c r="U1653" s="1">
        <f t="shared" si="154"/>
        <v>785.97558722281019</v>
      </c>
      <c r="V1653" s="1" t="b">
        <f t="shared" si="155"/>
        <v>0</v>
      </c>
      <c r="W1653" s="44" t="b">
        <f t="shared" si="156"/>
        <v>0</v>
      </c>
      <c r="X1653" s="38">
        <f t="shared" si="157"/>
        <v>1</v>
      </c>
      <c r="Y1653" s="38">
        <f t="shared" si="158"/>
        <v>0</v>
      </c>
      <c r="AF1653" s="1">
        <v>1.9879839016982399</v>
      </c>
      <c r="AG1653" s="1">
        <v>1.33707886393301</v>
      </c>
      <c r="AH1653" s="1">
        <v>4.14326349865122</v>
      </c>
      <c r="AI1653" s="1">
        <v>0.58888396451404201</v>
      </c>
      <c r="AJ1653" s="1">
        <v>20.486752247975499</v>
      </c>
      <c r="AK1653" s="1">
        <v>4.6349933954560898</v>
      </c>
    </row>
    <row r="1654" spans="1:37">
      <c r="A1654">
        <v>1652</v>
      </c>
      <c r="B1654" s="1">
        <v>-8.7155812778150193E-3</v>
      </c>
      <c r="C1654" s="1">
        <v>16.019768195079301</v>
      </c>
      <c r="D1654" s="1">
        <v>1.6119178549244699</v>
      </c>
      <c r="E1654" s="1">
        <v>-3.55632726342514E-3</v>
      </c>
      <c r="F1654" s="1">
        <v>15.275578331042199</v>
      </c>
      <c r="G1654" s="1">
        <v>1.2396793864109401</v>
      </c>
      <c r="H1654" s="1">
        <v>9.2445176649187596E-3</v>
      </c>
      <c r="I1654" s="1">
        <v>35.688401763789898</v>
      </c>
      <c r="J1654" s="1">
        <v>3.1349471595399101</v>
      </c>
      <c r="K1654" s="1">
        <v>-3.32835658982579E-2</v>
      </c>
      <c r="L1654" s="1">
        <v>6.9256119408172596</v>
      </c>
      <c r="M1654" s="1">
        <v>0.59454006270290405</v>
      </c>
      <c r="N1654" s="1">
        <v>-3.4392705771934401E-2</v>
      </c>
      <c r="O1654" s="1">
        <v>175.354186252446</v>
      </c>
      <c r="P1654" s="1">
        <v>11.948188349221001</v>
      </c>
      <c r="Q1654" s="1">
        <v>8.8589907164139697E-2</v>
      </c>
      <c r="R1654" s="1">
        <v>60.2259025005865</v>
      </c>
      <c r="S1654" s="1">
        <v>6.8672932765128998</v>
      </c>
      <c r="T1654" s="43">
        <f t="shared" si="153"/>
        <v>2539.6566089312128</v>
      </c>
      <c r="U1654" s="1">
        <f t="shared" si="154"/>
        <v>7.736608931212686</v>
      </c>
      <c r="V1654" s="1" t="b">
        <f t="shared" si="155"/>
        <v>0</v>
      </c>
      <c r="W1654" s="44" t="b">
        <f t="shared" si="156"/>
        <v>0</v>
      </c>
      <c r="X1654" s="38">
        <f t="shared" si="157"/>
        <v>1</v>
      </c>
      <c r="Y1654" s="38">
        <f t="shared" si="158"/>
        <v>0</v>
      </c>
      <c r="AF1654" s="1">
        <v>1.6119178549244699</v>
      </c>
      <c r="AG1654" s="1">
        <v>1.2396793864109401</v>
      </c>
      <c r="AH1654" s="1">
        <v>3.1349471595399101</v>
      </c>
      <c r="AI1654" s="1">
        <v>0.59454006270290405</v>
      </c>
      <c r="AJ1654" s="1">
        <v>11.948188349221001</v>
      </c>
      <c r="AK1654" s="1">
        <v>6.8672932765128998</v>
      </c>
    </row>
    <row r="1655" spans="1:37">
      <c r="A1655">
        <v>1653</v>
      </c>
      <c r="B1655" s="1">
        <v>9.3547210821118706E-2</v>
      </c>
      <c r="C1655" s="1">
        <v>17.744689071562</v>
      </c>
      <c r="D1655" s="1">
        <v>2.2779245513306901</v>
      </c>
      <c r="E1655" s="1">
        <v>9.8342219041700207E-3</v>
      </c>
      <c r="F1655" s="1">
        <v>15.481502354673401</v>
      </c>
      <c r="G1655" s="1">
        <v>1.27896122835555</v>
      </c>
      <c r="H1655" s="1">
        <v>2.09178142276953E-2</v>
      </c>
      <c r="I1655" s="1">
        <v>36.107444105775997</v>
      </c>
      <c r="J1655" s="1">
        <v>3.2373763424742901</v>
      </c>
      <c r="K1655" s="1">
        <v>-5.3163320887000501E-2</v>
      </c>
      <c r="L1655" s="1">
        <v>6.7892919656345798</v>
      </c>
      <c r="M1655" s="1">
        <v>0.62003397624784995</v>
      </c>
      <c r="N1655" s="1">
        <v>4.5057030891834998E-3</v>
      </c>
      <c r="O1655" s="1">
        <v>182.309585070591</v>
      </c>
      <c r="P1655" s="1">
        <v>12.113251772530599</v>
      </c>
      <c r="Q1655" s="1">
        <v>2.38429843051065E-2</v>
      </c>
      <c r="R1655" s="1">
        <v>56.450018087420503</v>
      </c>
      <c r="S1655" s="1">
        <v>4.8571979952992299</v>
      </c>
      <c r="T1655" s="43">
        <f t="shared" si="153"/>
        <v>2438.4745866238213</v>
      </c>
      <c r="U1655" s="1">
        <f t="shared" si="154"/>
        <v>-93.445413376178749</v>
      </c>
      <c r="V1655" s="1" t="b">
        <f t="shared" si="155"/>
        <v>0</v>
      </c>
      <c r="W1655" s="44" t="b">
        <f t="shared" si="156"/>
        <v>0</v>
      </c>
      <c r="X1655" s="38">
        <f t="shared" si="157"/>
        <v>0</v>
      </c>
      <c r="Y1655" s="38">
        <f t="shared" si="158"/>
        <v>1</v>
      </c>
      <c r="AF1655" s="1">
        <v>2.2779245513306901</v>
      </c>
      <c r="AG1655" s="1">
        <v>1.27896122835555</v>
      </c>
      <c r="AH1655" s="1">
        <v>3.2373763424742901</v>
      </c>
      <c r="AI1655" s="1">
        <v>0.62003397624784995</v>
      </c>
      <c r="AJ1655" s="1">
        <v>12.113251772530599</v>
      </c>
      <c r="AK1655" s="1">
        <v>4.8571979952992299</v>
      </c>
    </row>
    <row r="1656" spans="1:37">
      <c r="A1656">
        <v>1654</v>
      </c>
      <c r="B1656" s="1">
        <v>4.2491070849388503E-2</v>
      </c>
      <c r="C1656" s="1">
        <v>16.861452911873901</v>
      </c>
      <c r="D1656" s="1">
        <v>1.8144567415761701</v>
      </c>
      <c r="E1656" s="1">
        <v>7.2829863002304804E-2</v>
      </c>
      <c r="F1656" s="1">
        <v>16.488143648992999</v>
      </c>
      <c r="G1656" s="1">
        <v>1.7237625280171001</v>
      </c>
      <c r="H1656" s="1">
        <v>-5.04792101619378E-2</v>
      </c>
      <c r="I1656" s="1">
        <v>33.619357851593598</v>
      </c>
      <c r="J1656" s="1">
        <v>3.1377172349930502</v>
      </c>
      <c r="K1656" s="1">
        <v>-2.39121168483677E-2</v>
      </c>
      <c r="L1656" s="1">
        <v>6.9908200301675496</v>
      </c>
      <c r="M1656" s="1">
        <v>0.58885811273451305</v>
      </c>
      <c r="N1656" s="1">
        <v>3.3327024472135501E-2</v>
      </c>
      <c r="O1656" s="1">
        <v>187.64044035035101</v>
      </c>
      <c r="P1656" s="1">
        <v>13.9147672953465</v>
      </c>
      <c r="Q1656" s="1">
        <v>4.64857190770014E-2</v>
      </c>
      <c r="R1656" s="1">
        <v>57.742781492153199</v>
      </c>
      <c r="S1656" s="1">
        <v>5.37867141704701</v>
      </c>
      <c r="T1656" s="43">
        <f t="shared" si="153"/>
        <v>2655.8233329714344</v>
      </c>
      <c r="U1656" s="1">
        <f t="shared" si="154"/>
        <v>123.90333297143434</v>
      </c>
      <c r="V1656" s="1" t="b">
        <f t="shared" si="155"/>
        <v>0</v>
      </c>
      <c r="W1656" s="44" t="b">
        <f t="shared" si="156"/>
        <v>0</v>
      </c>
      <c r="X1656" s="38">
        <f t="shared" si="157"/>
        <v>1</v>
      </c>
      <c r="Y1656" s="38">
        <f t="shared" si="158"/>
        <v>0</v>
      </c>
      <c r="AF1656" s="1">
        <v>1.8144567415761701</v>
      </c>
      <c r="AG1656" s="1">
        <v>1.7237625280171001</v>
      </c>
      <c r="AH1656" s="1">
        <v>3.1377172349930502</v>
      </c>
      <c r="AI1656" s="1">
        <v>0.58885811273451305</v>
      </c>
      <c r="AJ1656" s="1">
        <v>13.9147672953465</v>
      </c>
      <c r="AK1656" s="1">
        <v>5.37867141704701</v>
      </c>
    </row>
    <row r="1657" spans="1:37">
      <c r="A1657">
        <v>1655</v>
      </c>
      <c r="B1657" s="1">
        <v>-1.14181507719976E-2</v>
      </c>
      <c r="C1657" s="1">
        <v>15.976532108831201</v>
      </c>
      <c r="D1657" s="1">
        <v>1.61083009850123</v>
      </c>
      <c r="E1657" s="1">
        <v>-4.4054037196439098E-2</v>
      </c>
      <c r="F1657" s="1">
        <v>14.6693114581792</v>
      </c>
      <c r="G1657" s="1">
        <v>1.26498648415199</v>
      </c>
      <c r="H1657" s="1">
        <v>2.4883794926459001E-2</v>
      </c>
      <c r="I1657" s="1">
        <v>36.250929875002903</v>
      </c>
      <c r="J1657" s="1">
        <v>3.2844240548729999</v>
      </c>
      <c r="K1657" s="1">
        <v>-7.3831171156976003E-2</v>
      </c>
      <c r="L1657" s="1">
        <v>6.6504120144960499</v>
      </c>
      <c r="M1657" s="1">
        <v>0.66496366180647604</v>
      </c>
      <c r="N1657" s="1">
        <v>1.0579008583572099E-2</v>
      </c>
      <c r="O1657" s="1">
        <v>183.42017594041499</v>
      </c>
      <c r="P1657" s="1">
        <v>12.340899000935201</v>
      </c>
      <c r="Q1657" s="1">
        <v>-3.0094769534784901E-2</v>
      </c>
      <c r="R1657" s="1">
        <v>53.485888736207599</v>
      </c>
      <c r="S1657" s="1">
        <v>4.4846606804259403</v>
      </c>
      <c r="T1657" s="43">
        <f t="shared" si="153"/>
        <v>2365.0763980693837</v>
      </c>
      <c r="U1657" s="1">
        <f t="shared" si="154"/>
        <v>-166.84360193061639</v>
      </c>
      <c r="V1657" s="1" t="b">
        <f t="shared" si="155"/>
        <v>0</v>
      </c>
      <c r="W1657" s="44" t="b">
        <f t="shared" si="156"/>
        <v>0</v>
      </c>
      <c r="X1657" s="38">
        <f t="shared" si="157"/>
        <v>0</v>
      </c>
      <c r="Y1657" s="38">
        <f t="shared" si="158"/>
        <v>1</v>
      </c>
      <c r="AF1657" s="1">
        <v>1.61083009850123</v>
      </c>
      <c r="AG1657" s="1">
        <v>1.26498648415199</v>
      </c>
      <c r="AH1657" s="1">
        <v>3.2844240548729999</v>
      </c>
      <c r="AI1657" s="1">
        <v>0.66496366180647604</v>
      </c>
      <c r="AJ1657" s="1">
        <v>12.340899000935201</v>
      </c>
      <c r="AK1657" s="1">
        <v>4.4846606804259403</v>
      </c>
    </row>
    <row r="1658" spans="1:37">
      <c r="A1658">
        <v>1656</v>
      </c>
      <c r="B1658" s="1">
        <v>-3.2939918513153602E-2</v>
      </c>
      <c r="C1658" s="1">
        <v>15.6363625506483</v>
      </c>
      <c r="D1658" s="1">
        <v>1.61018970637856</v>
      </c>
      <c r="E1658" s="1">
        <v>-5.5030468984757696E-3</v>
      </c>
      <c r="F1658" s="1">
        <v>15.245869989056899</v>
      </c>
      <c r="G1658" s="1">
        <v>1.23686953591108</v>
      </c>
      <c r="H1658" s="1">
        <v>3.4276570831048202E-2</v>
      </c>
      <c r="I1658" s="1">
        <v>36.593030859464101</v>
      </c>
      <c r="J1658" s="1">
        <v>3.3990777528982998</v>
      </c>
      <c r="K1658" s="1">
        <v>-3.8225904547528902E-2</v>
      </c>
      <c r="L1658" s="1">
        <v>6.8914676670369497</v>
      </c>
      <c r="M1658" s="1">
        <v>0.59879479331496099</v>
      </c>
      <c r="N1658" s="1">
        <v>2.7753942542292399E-2</v>
      </c>
      <c r="O1658" s="1">
        <v>186.59761338211001</v>
      </c>
      <c r="P1658" s="1">
        <v>13.4328258118998</v>
      </c>
      <c r="Q1658" s="1">
        <v>-4.37726005818748E-2</v>
      </c>
      <c r="R1658" s="1">
        <v>52.759298205625697</v>
      </c>
      <c r="S1658" s="1">
        <v>4.5862169086307603</v>
      </c>
      <c r="T1658" s="43">
        <f t="shared" si="153"/>
        <v>2486.397450903346</v>
      </c>
      <c r="U1658" s="1">
        <f t="shared" si="154"/>
        <v>-45.522549096654075</v>
      </c>
      <c r="V1658" s="1" t="b">
        <f t="shared" si="155"/>
        <v>0</v>
      </c>
      <c r="W1658" s="44" t="b">
        <f t="shared" si="156"/>
        <v>0</v>
      </c>
      <c r="X1658" s="38">
        <f t="shared" si="157"/>
        <v>0</v>
      </c>
      <c r="Y1658" s="38">
        <f t="shared" si="158"/>
        <v>1</v>
      </c>
      <c r="AF1658" s="1">
        <v>1.61018970637856</v>
      </c>
      <c r="AG1658" s="1">
        <v>1.23686953591108</v>
      </c>
      <c r="AH1658" s="1">
        <v>3.3990777528982998</v>
      </c>
      <c r="AI1658" s="1">
        <v>0.59879479331496099</v>
      </c>
      <c r="AJ1658" s="1">
        <v>13.4328258118998</v>
      </c>
      <c r="AK1658" s="1">
        <v>4.5862169086307603</v>
      </c>
    </row>
    <row r="1659" spans="1:37">
      <c r="A1659">
        <v>1657</v>
      </c>
      <c r="B1659" s="1">
        <v>-2.1570862614204302E-2</v>
      </c>
      <c r="C1659" s="1">
        <v>15.8151476134886</v>
      </c>
      <c r="D1659" s="1">
        <v>1.60830813633759</v>
      </c>
      <c r="E1659" s="1">
        <v>-3.2101783791969603E-2</v>
      </c>
      <c r="F1659" s="1">
        <v>14.845694775262601</v>
      </c>
      <c r="G1659" s="1">
        <v>1.23843946620697</v>
      </c>
      <c r="H1659" s="1">
        <v>1.0785748846425299E-3</v>
      </c>
      <c r="I1659" s="1">
        <v>35.398158982882002</v>
      </c>
      <c r="J1659" s="1">
        <v>3.0817788220263398</v>
      </c>
      <c r="K1659" s="1">
        <v>-4.8413952145783097E-2</v>
      </c>
      <c r="L1659" s="1">
        <v>6.8216135093808701</v>
      </c>
      <c r="M1659" s="1">
        <v>0.61074872022045501</v>
      </c>
      <c r="N1659" s="1">
        <v>6.4608738013077699E-3</v>
      </c>
      <c r="O1659" s="1">
        <v>182.66638011581199</v>
      </c>
      <c r="P1659" s="1">
        <v>12.186661212974901</v>
      </c>
      <c r="Q1659" s="1">
        <v>-4.8974865322585097E-2</v>
      </c>
      <c r="R1659" s="1">
        <v>52.485543059596601</v>
      </c>
      <c r="S1659" s="1">
        <v>4.6393527057092996</v>
      </c>
      <c r="T1659" s="43">
        <f t="shared" si="153"/>
        <v>2336.5289063475552</v>
      </c>
      <c r="U1659" s="1">
        <f t="shared" si="154"/>
        <v>-195.39109365244485</v>
      </c>
      <c r="V1659" s="1" t="b">
        <f t="shared" si="155"/>
        <v>0</v>
      </c>
      <c r="W1659" s="44" t="b">
        <f t="shared" si="156"/>
        <v>0</v>
      </c>
      <c r="X1659" s="38">
        <f t="shared" si="157"/>
        <v>0</v>
      </c>
      <c r="Y1659" s="38">
        <f t="shared" si="158"/>
        <v>1</v>
      </c>
      <c r="AF1659" s="1">
        <v>1.60830813633759</v>
      </c>
      <c r="AG1659" s="1">
        <v>1.23843946620697</v>
      </c>
      <c r="AH1659" s="1">
        <v>3.0817788220263398</v>
      </c>
      <c r="AI1659" s="1">
        <v>0.61074872022045501</v>
      </c>
      <c r="AJ1659" s="1">
        <v>12.186661212974901</v>
      </c>
      <c r="AK1659" s="1">
        <v>4.6393527057092996</v>
      </c>
    </row>
    <row r="1660" spans="1:37">
      <c r="A1660">
        <v>1658</v>
      </c>
      <c r="B1660" s="1">
        <v>1.00286933697376E-2</v>
      </c>
      <c r="C1660" s="1">
        <v>16.322879051764598</v>
      </c>
      <c r="D1660" s="1">
        <v>1.65982493301237</v>
      </c>
      <c r="E1660" s="1">
        <v>1.2371190856890099E-2</v>
      </c>
      <c r="F1660" s="1">
        <v>15.5208283087584</v>
      </c>
      <c r="G1660" s="1">
        <v>1.2851072143186</v>
      </c>
      <c r="H1660" s="1">
        <v>2.1181050905806301E-2</v>
      </c>
      <c r="I1660" s="1">
        <v>36.116950160533698</v>
      </c>
      <c r="J1660" s="1">
        <v>3.2406441238018799</v>
      </c>
      <c r="K1660" s="1">
        <v>6.3198293445461295E-2</v>
      </c>
      <c r="L1660" s="1">
        <v>7.6271044237711596</v>
      </c>
      <c r="M1660" s="1">
        <v>0.77244351784977805</v>
      </c>
      <c r="N1660" s="1">
        <v>2.0391512431874401E-2</v>
      </c>
      <c r="O1660" s="1">
        <v>185.228846403294</v>
      </c>
      <c r="P1660" s="1">
        <v>12.937508061217301</v>
      </c>
      <c r="Q1660" s="1">
        <v>1.44432708493149E-3</v>
      </c>
      <c r="R1660" s="1">
        <v>55.199668828995598</v>
      </c>
      <c r="S1660" s="1">
        <v>4.5545231671658204</v>
      </c>
      <c r="T1660" s="43">
        <f t="shared" si="153"/>
        <v>2445.0051017365749</v>
      </c>
      <c r="U1660" s="1">
        <f t="shared" si="154"/>
        <v>-86.91489826342513</v>
      </c>
      <c r="V1660" s="1" t="b">
        <f t="shared" si="155"/>
        <v>0</v>
      </c>
      <c r="W1660" s="44" t="b">
        <f t="shared" si="156"/>
        <v>0</v>
      </c>
      <c r="X1660" s="38">
        <f t="shared" si="157"/>
        <v>0</v>
      </c>
      <c r="Y1660" s="38">
        <f t="shared" si="158"/>
        <v>1</v>
      </c>
      <c r="AF1660" s="1">
        <v>1.65982493301237</v>
      </c>
      <c r="AG1660" s="1">
        <v>1.2851072143186</v>
      </c>
      <c r="AH1660" s="1">
        <v>3.2406441238018799</v>
      </c>
      <c r="AI1660" s="1">
        <v>0.77244351784977805</v>
      </c>
      <c r="AJ1660" s="1">
        <v>12.937508061217301</v>
      </c>
      <c r="AK1660" s="1">
        <v>4.5545231671658204</v>
      </c>
    </row>
    <row r="1661" spans="1:37">
      <c r="A1661">
        <v>1659</v>
      </c>
      <c r="B1661" s="1">
        <v>-7.4638142723925299E-2</v>
      </c>
      <c r="C1661" s="1">
        <v>14.997760806151801</v>
      </c>
      <c r="D1661" s="1">
        <v>1.74213568583592</v>
      </c>
      <c r="E1661" s="1">
        <v>1.75853720667726E-2</v>
      </c>
      <c r="F1661" s="1">
        <v>15.601968074976501</v>
      </c>
      <c r="G1661" s="1">
        <v>1.30696617016828</v>
      </c>
      <c r="H1661" s="1">
        <v>-9.1374635646213394E-3</v>
      </c>
      <c r="I1661" s="1">
        <v>35.038370962976302</v>
      </c>
      <c r="J1661" s="1">
        <v>3.0364589299956202</v>
      </c>
      <c r="K1661" s="1">
        <v>-8.1226913578646993E-3</v>
      </c>
      <c r="L1661" s="1">
        <v>7.1020770932945503</v>
      </c>
      <c r="M1661" s="1">
        <v>0.59276281957354204</v>
      </c>
      <c r="N1661" s="1">
        <v>6.6222688815414403E-3</v>
      </c>
      <c r="O1661" s="1">
        <v>182.695863950096</v>
      </c>
      <c r="P1661" s="1">
        <v>12.1921097806589</v>
      </c>
      <c r="Q1661" s="1">
        <v>9.2310354097602507E-2</v>
      </c>
      <c r="R1661" s="1">
        <v>60.450387107455697</v>
      </c>
      <c r="S1661" s="1">
        <v>7.0237453660931699</v>
      </c>
      <c r="T1661" s="43">
        <f t="shared" si="153"/>
        <v>2589.4178752325433</v>
      </c>
      <c r="U1661" s="1">
        <f t="shared" si="154"/>
        <v>57.497875232543265</v>
      </c>
      <c r="V1661" s="1" t="b">
        <f t="shared" si="155"/>
        <v>0</v>
      </c>
      <c r="W1661" s="44" t="b">
        <f t="shared" si="156"/>
        <v>0</v>
      </c>
      <c r="X1661" s="38">
        <f t="shared" si="157"/>
        <v>1</v>
      </c>
      <c r="Y1661" s="38">
        <f t="shared" si="158"/>
        <v>0</v>
      </c>
      <c r="AF1661" s="1">
        <v>1.74213568583592</v>
      </c>
      <c r="AG1661" s="1">
        <v>1.30696617016828</v>
      </c>
      <c r="AH1661" s="1">
        <v>3.0364589299956202</v>
      </c>
      <c r="AI1661" s="1">
        <v>0.59276281957354204</v>
      </c>
      <c r="AJ1661" s="1">
        <v>12.1921097806589</v>
      </c>
      <c r="AK1661" s="1">
        <v>7.0237453660931699</v>
      </c>
    </row>
    <row r="1662" spans="1:37">
      <c r="A1662">
        <v>1660</v>
      </c>
      <c r="B1662" s="1">
        <v>2.27173974897566E-2</v>
      </c>
      <c r="C1662" s="1">
        <v>16.5313148278229</v>
      </c>
      <c r="D1662" s="1">
        <v>1.70752058449181</v>
      </c>
      <c r="E1662" s="1">
        <v>-2.8802014594363299E-2</v>
      </c>
      <c r="F1662" s="1">
        <v>14.8947630540733</v>
      </c>
      <c r="G1662" s="1">
        <v>1.2329158930637201</v>
      </c>
      <c r="H1662" s="1">
        <v>3.2495074690149298E-2</v>
      </c>
      <c r="I1662" s="1">
        <v>36.527898549909303</v>
      </c>
      <c r="J1662" s="1">
        <v>3.3773498741972099</v>
      </c>
      <c r="K1662" s="1">
        <v>-6.2810478227812603E-3</v>
      </c>
      <c r="L1662" s="1">
        <v>7.11516863893912</v>
      </c>
      <c r="M1662" s="1">
        <v>0.59342183599340603</v>
      </c>
      <c r="N1662" s="1">
        <v>-6.6236696964803001E-3</v>
      </c>
      <c r="O1662" s="1">
        <v>180.29184266655599</v>
      </c>
      <c r="P1662" s="1">
        <v>11.772682613370799</v>
      </c>
      <c r="Q1662" s="1">
        <v>-2.99506478072597E-2</v>
      </c>
      <c r="R1662" s="1">
        <v>53.493597770396804</v>
      </c>
      <c r="S1662" s="1">
        <v>4.4854583028045596</v>
      </c>
      <c r="T1662" s="43">
        <f t="shared" si="153"/>
        <v>2316.9349103921504</v>
      </c>
      <c r="U1662" s="1">
        <f t="shared" si="154"/>
        <v>-214.98508960784966</v>
      </c>
      <c r="V1662" s="1" t="b">
        <f t="shared" si="155"/>
        <v>0</v>
      </c>
      <c r="W1662" s="44" t="b">
        <f t="shared" si="156"/>
        <v>0</v>
      </c>
      <c r="X1662" s="38">
        <f t="shared" si="157"/>
        <v>0</v>
      </c>
      <c r="Y1662" s="38">
        <f t="shared" si="158"/>
        <v>1</v>
      </c>
      <c r="AF1662" s="1">
        <v>1.70752058449181</v>
      </c>
      <c r="AG1662" s="1">
        <v>1.2329158930637201</v>
      </c>
      <c r="AH1662" s="1">
        <v>3.3773498741972099</v>
      </c>
      <c r="AI1662" s="1">
        <v>0.59342183599340603</v>
      </c>
      <c r="AJ1662" s="1">
        <v>11.772682613370799</v>
      </c>
      <c r="AK1662" s="1">
        <v>4.4854583028045596</v>
      </c>
    </row>
    <row r="1663" spans="1:37">
      <c r="A1663">
        <v>1661</v>
      </c>
      <c r="B1663" s="1">
        <v>6.5123406338622694E-2</v>
      </c>
      <c r="C1663" s="1">
        <v>17.2474181434462</v>
      </c>
      <c r="D1663" s="1">
        <v>1.9907822108306501</v>
      </c>
      <c r="E1663" s="1">
        <v>-4.8675435134647699E-2</v>
      </c>
      <c r="F1663" s="1">
        <v>14.6016751399996</v>
      </c>
      <c r="G1663" s="1">
        <v>1.2771005574833201</v>
      </c>
      <c r="H1663" s="1">
        <v>5.1604481952160601E-2</v>
      </c>
      <c r="I1663" s="1">
        <v>37.232637162687098</v>
      </c>
      <c r="J1663" s="1">
        <v>3.68298871812011</v>
      </c>
      <c r="K1663" s="1">
        <v>3.3693070784788999E-4</v>
      </c>
      <c r="L1663" s="1">
        <v>7.1624128303236798</v>
      </c>
      <c r="M1663" s="1">
        <v>0.59930469039414702</v>
      </c>
      <c r="N1663" s="1">
        <v>1.5173781568171001E-2</v>
      </c>
      <c r="O1663" s="1">
        <v>184.264889156262</v>
      </c>
      <c r="P1663" s="1">
        <v>12.604282456504301</v>
      </c>
      <c r="Q1663" s="1">
        <v>7.8021531978142E-3</v>
      </c>
      <c r="R1663" s="1">
        <v>55.551736732214799</v>
      </c>
      <c r="S1663" s="1">
        <v>4.6194252593984002</v>
      </c>
      <c r="T1663" s="43">
        <f t="shared" si="153"/>
        <v>2477.3883892730928</v>
      </c>
      <c r="U1663" s="1">
        <f t="shared" si="154"/>
        <v>-54.531610726907275</v>
      </c>
      <c r="V1663" s="1" t="b">
        <f t="shared" si="155"/>
        <v>0</v>
      </c>
      <c r="W1663" s="44" t="b">
        <f t="shared" si="156"/>
        <v>0</v>
      </c>
      <c r="X1663" s="38">
        <f t="shared" si="157"/>
        <v>0</v>
      </c>
      <c r="Y1663" s="38">
        <f t="shared" si="158"/>
        <v>1</v>
      </c>
      <c r="AF1663" s="1">
        <v>1.9907822108306501</v>
      </c>
      <c r="AG1663" s="1">
        <v>1.2771005574833201</v>
      </c>
      <c r="AH1663" s="1">
        <v>3.68298871812011</v>
      </c>
      <c r="AI1663" s="1">
        <v>0.59930469039414702</v>
      </c>
      <c r="AJ1663" s="1">
        <v>12.604282456504301</v>
      </c>
      <c r="AK1663" s="1">
        <v>4.6194252593984002</v>
      </c>
    </row>
    <row r="1664" spans="1:37">
      <c r="A1664">
        <v>1662</v>
      </c>
      <c r="B1664" s="1">
        <v>0.10877402485248699</v>
      </c>
      <c r="C1664" s="1">
        <v>18.016951738140701</v>
      </c>
      <c r="D1664" s="1">
        <v>2.4635331743715598</v>
      </c>
      <c r="E1664" s="1">
        <v>7.1857545470679907E-2</v>
      </c>
      <c r="F1664" s="1">
        <v>16.472119729290601</v>
      </c>
      <c r="G1664" s="1">
        <v>1.71295950902588</v>
      </c>
      <c r="H1664" s="1">
        <v>5.8735176105542703E-3</v>
      </c>
      <c r="I1664" s="1">
        <v>35.568298706943601</v>
      </c>
      <c r="J1664" s="1">
        <v>3.1129831654128801</v>
      </c>
      <c r="K1664" s="1">
        <v>3.4906420907185702E-2</v>
      </c>
      <c r="L1664" s="1">
        <v>7.4143432550248001</v>
      </c>
      <c r="M1664" s="1">
        <v>0.66698619499323297</v>
      </c>
      <c r="N1664" s="1">
        <v>4.5058525169044301E-2</v>
      </c>
      <c r="O1664" s="1">
        <v>189.85470724852999</v>
      </c>
      <c r="P1664" s="1">
        <v>15.0281308024478</v>
      </c>
      <c r="Q1664" s="1">
        <v>6.9189018378771505E-2</v>
      </c>
      <c r="R1664" s="1">
        <v>59.0687278682989</v>
      </c>
      <c r="S1664" s="1">
        <v>6.1015431796747697</v>
      </c>
      <c r="T1664" s="43">
        <f t="shared" si="153"/>
        <v>2908.6136025926126</v>
      </c>
      <c r="U1664" s="1">
        <f t="shared" si="154"/>
        <v>376.69360259261248</v>
      </c>
      <c r="V1664" s="1" t="b">
        <f t="shared" si="155"/>
        <v>0</v>
      </c>
      <c r="W1664" s="44" t="b">
        <f t="shared" si="156"/>
        <v>0</v>
      </c>
      <c r="X1664" s="38">
        <f t="shared" si="157"/>
        <v>1</v>
      </c>
      <c r="Y1664" s="38">
        <f t="shared" si="158"/>
        <v>0</v>
      </c>
      <c r="AF1664" s="1">
        <v>2.4635331743715598</v>
      </c>
      <c r="AG1664" s="1">
        <v>1.71295950902588</v>
      </c>
      <c r="AH1664" s="1">
        <v>3.1129831654128801</v>
      </c>
      <c r="AI1664" s="1">
        <v>0.66698619499323297</v>
      </c>
      <c r="AJ1664" s="1">
        <v>15.0281308024478</v>
      </c>
      <c r="AK1664" s="1">
        <v>6.1015431796747697</v>
      </c>
    </row>
    <row r="1665" spans="1:37">
      <c r="A1665">
        <v>1663</v>
      </c>
      <c r="B1665" s="1">
        <v>-2.5224442488382799E-2</v>
      </c>
      <c r="C1665" s="1">
        <v>15.7574711354291</v>
      </c>
      <c r="D1665" s="1">
        <v>1.6080078484072</v>
      </c>
      <c r="E1665" s="1">
        <v>-5.9879027549874404E-3</v>
      </c>
      <c r="F1665" s="1">
        <v>15.238479731454699</v>
      </c>
      <c r="G1665" s="1">
        <v>1.2357061800508899</v>
      </c>
      <c r="H1665" s="1">
        <v>6.1641679789352997E-2</v>
      </c>
      <c r="I1665" s="1">
        <v>37.608230305965797</v>
      </c>
      <c r="J1665" s="1">
        <v>3.8749825839370802</v>
      </c>
      <c r="K1665" s="1">
        <v>1.1611166194952E-2</v>
      </c>
      <c r="L1665" s="1">
        <v>7.2436204761103404</v>
      </c>
      <c r="M1665" s="1">
        <v>0.61514517924659196</v>
      </c>
      <c r="N1665" s="1">
        <v>-2.1277802512057398E-2</v>
      </c>
      <c r="O1665" s="1">
        <v>177.66908610490299</v>
      </c>
      <c r="P1665" s="1">
        <v>11.6868172848247</v>
      </c>
      <c r="Q1665" s="1">
        <v>5.2787936665291801E-2</v>
      </c>
      <c r="R1665" s="1">
        <v>58.107838190367502</v>
      </c>
      <c r="S1665" s="1">
        <v>5.5525405497452702</v>
      </c>
      <c r="T1665" s="43">
        <f t="shared" si="153"/>
        <v>2457.3199626211731</v>
      </c>
      <c r="U1665" s="1">
        <f t="shared" si="154"/>
        <v>-74.600037378826983</v>
      </c>
      <c r="V1665" s="1" t="b">
        <f t="shared" si="155"/>
        <v>0</v>
      </c>
      <c r="W1665" s="44" t="b">
        <f t="shared" si="156"/>
        <v>0</v>
      </c>
      <c r="X1665" s="38">
        <f t="shared" si="157"/>
        <v>0</v>
      </c>
      <c r="Y1665" s="38">
        <f t="shared" si="158"/>
        <v>1</v>
      </c>
      <c r="AF1665" s="1">
        <v>1.6080078484072</v>
      </c>
      <c r="AG1665" s="1">
        <v>1.2357061800508899</v>
      </c>
      <c r="AH1665" s="1">
        <v>3.8749825839370802</v>
      </c>
      <c r="AI1665" s="1">
        <v>0.61514517924659196</v>
      </c>
      <c r="AJ1665" s="1">
        <v>11.6868172848247</v>
      </c>
      <c r="AK1665" s="1">
        <v>5.5525405497452702</v>
      </c>
    </row>
    <row r="1666" spans="1:37">
      <c r="A1666">
        <v>1664</v>
      </c>
      <c r="B1666" s="1">
        <v>-0.123482832166302</v>
      </c>
      <c r="C1666" s="1">
        <v>14.2828029251849</v>
      </c>
      <c r="D1666" s="1">
        <v>2.0687907857235701</v>
      </c>
      <c r="E1666" s="1">
        <v>-2.0337228793272401E-2</v>
      </c>
      <c r="F1666" s="1">
        <v>15.021379165987</v>
      </c>
      <c r="G1666" s="1">
        <v>1.22878958652202</v>
      </c>
      <c r="H1666" s="1">
        <v>-8.7508531463492398E-2</v>
      </c>
      <c r="I1666" s="1">
        <v>32.397222904671501</v>
      </c>
      <c r="J1666" s="1">
        <v>3.5694726617474601</v>
      </c>
      <c r="K1666" s="1">
        <v>-6.0056297977519602E-2</v>
      </c>
      <c r="L1666" s="1">
        <v>6.7426544519689697</v>
      </c>
      <c r="M1666" s="1">
        <v>0.63351932558690705</v>
      </c>
      <c r="N1666" s="1">
        <v>1.40493743075315E-2</v>
      </c>
      <c r="O1666" s="1">
        <v>184.05781681565199</v>
      </c>
      <c r="P1666" s="1">
        <v>12.5382703089088</v>
      </c>
      <c r="Q1666" s="1">
        <v>2.4120770976654399E-2</v>
      </c>
      <c r="R1666" s="1">
        <v>56.465701328250603</v>
      </c>
      <c r="S1666" s="1">
        <v>4.8628913701479499</v>
      </c>
      <c r="T1666" s="43">
        <f t="shared" si="153"/>
        <v>2490.173403863671</v>
      </c>
      <c r="U1666" s="1">
        <f t="shared" si="154"/>
        <v>-41.746596136329117</v>
      </c>
      <c r="V1666" s="1" t="b">
        <f t="shared" si="155"/>
        <v>0</v>
      </c>
      <c r="W1666" s="44" t="b">
        <f t="shared" si="156"/>
        <v>0</v>
      </c>
      <c r="X1666" s="38">
        <f t="shared" si="157"/>
        <v>0</v>
      </c>
      <c r="Y1666" s="38">
        <f t="shared" si="158"/>
        <v>1</v>
      </c>
      <c r="AF1666" s="1">
        <v>2.0687907857235701</v>
      </c>
      <c r="AG1666" s="1">
        <v>1.22878958652202</v>
      </c>
      <c r="AH1666" s="1">
        <v>3.5694726617474601</v>
      </c>
      <c r="AI1666" s="1">
        <v>0.63351932558690705</v>
      </c>
      <c r="AJ1666" s="1">
        <v>12.5382703089088</v>
      </c>
      <c r="AK1666" s="1">
        <v>4.8628913701479499</v>
      </c>
    </row>
    <row r="1667" spans="1:37">
      <c r="A1667">
        <v>1665</v>
      </c>
      <c r="B1667" s="1">
        <v>9.8920403649767799E-2</v>
      </c>
      <c r="C1667" s="1">
        <v>17.840291322279398</v>
      </c>
      <c r="D1667" s="1">
        <v>2.3414536102061501</v>
      </c>
      <c r="E1667" s="1">
        <v>4.3101208762004503E-2</v>
      </c>
      <c r="F1667" s="1">
        <v>16.0051877113243</v>
      </c>
      <c r="G1667" s="1">
        <v>1.4581853689658399</v>
      </c>
      <c r="H1667" s="1">
        <v>4.07718369339524E-2</v>
      </c>
      <c r="I1667" s="1">
        <v>36.831485908569398</v>
      </c>
      <c r="J1667" s="1">
        <v>3.4966505736117002</v>
      </c>
      <c r="K1667" s="1">
        <v>3.0236912728038402E-2</v>
      </c>
      <c r="L1667" s="1">
        <v>7.3798026251903996</v>
      </c>
      <c r="M1667" s="1">
        <v>0.65648181330632105</v>
      </c>
      <c r="N1667" s="1">
        <v>3.1995950836436901E-2</v>
      </c>
      <c r="O1667" s="1">
        <v>187.39084326011499</v>
      </c>
      <c r="P1667" s="1">
        <v>13.7973220268163</v>
      </c>
      <c r="Q1667" s="1">
        <v>-2.59281677442595E-2</v>
      </c>
      <c r="R1667" s="1">
        <v>53.709208054239802</v>
      </c>
      <c r="S1667" s="1">
        <v>4.4660564930984199</v>
      </c>
      <c r="T1667" s="43">
        <f t="shared" si="153"/>
        <v>2621.6149886004732</v>
      </c>
      <c r="U1667" s="1">
        <f t="shared" si="154"/>
        <v>89.694988600473152</v>
      </c>
      <c r="V1667" s="1" t="b">
        <f t="shared" si="155"/>
        <v>0</v>
      </c>
      <c r="W1667" s="44" t="b">
        <f t="shared" si="156"/>
        <v>0</v>
      </c>
      <c r="X1667" s="38">
        <f t="shared" si="157"/>
        <v>1</v>
      </c>
      <c r="Y1667" s="38">
        <f t="shared" si="158"/>
        <v>0</v>
      </c>
      <c r="AF1667" s="1">
        <v>2.3414536102061501</v>
      </c>
      <c r="AG1667" s="1">
        <v>1.4581853689658399</v>
      </c>
      <c r="AH1667" s="1">
        <v>3.4966505736117002</v>
      </c>
      <c r="AI1667" s="1">
        <v>0.65648181330632105</v>
      </c>
      <c r="AJ1667" s="1">
        <v>13.7973220268163</v>
      </c>
      <c r="AK1667" s="1">
        <v>4.4660564930984199</v>
      </c>
    </row>
    <row r="1668" spans="1:37">
      <c r="A1668">
        <v>1666</v>
      </c>
      <c r="B1668" s="1">
        <v>1.0443788997162799E-2</v>
      </c>
      <c r="C1668" s="1">
        <v>16.3296560139324</v>
      </c>
      <c r="D1668" s="1">
        <v>1.6607261456670099</v>
      </c>
      <c r="E1668" s="1">
        <v>2.6834326614546902E-2</v>
      </c>
      <c r="F1668" s="1">
        <v>15.7469393514911</v>
      </c>
      <c r="G1668" s="1">
        <v>1.3556386703498</v>
      </c>
      <c r="H1668" s="1">
        <v>2.1236561466360201E-2</v>
      </c>
      <c r="I1668" s="1">
        <v>36.1189550883295</v>
      </c>
      <c r="J1668" s="1">
        <v>3.24159543166498</v>
      </c>
      <c r="K1668" s="1">
        <v>6.0219147721960402E-2</v>
      </c>
      <c r="L1668" s="1">
        <v>7.6044159811134202</v>
      </c>
      <c r="M1668" s="1">
        <v>0.760016673203187</v>
      </c>
      <c r="N1668" s="1">
        <v>2.30150821359641E-2</v>
      </c>
      <c r="O1668" s="1">
        <v>185.715445226898</v>
      </c>
      <c r="P1668" s="1">
        <v>13.109541859620499</v>
      </c>
      <c r="Q1668" s="1">
        <v>-1.3289464178080799E-3</v>
      </c>
      <c r="R1668" s="1">
        <v>55.046797125572901</v>
      </c>
      <c r="S1668" s="1">
        <v>4.52763558229206</v>
      </c>
      <c r="T1668" s="43">
        <f t="shared" ref="T1668:T1731" si="159">(D1668+G1668+J1668+M1668+P1668+S1668)*100</f>
        <v>2465.5154362797534</v>
      </c>
      <c r="U1668" s="1">
        <f t="shared" ref="U1668:U1731" si="160">T1668-$AA$3</f>
        <v>-66.404563720246642</v>
      </c>
      <c r="V1668" s="1" t="b">
        <f t="shared" ref="V1668:V1731" si="161">U1668&lt;-$AB$5</f>
        <v>0</v>
      </c>
      <c r="W1668" s="44" t="b">
        <f t="shared" ref="W1668:W1731" si="162">U1668&lt;-$AB$7</f>
        <v>0</v>
      </c>
      <c r="X1668" s="38">
        <f t="shared" ref="X1668:X1731" si="163">(U1668&gt;0)*1</f>
        <v>0</v>
      </c>
      <c r="Y1668" s="38">
        <f t="shared" ref="Y1668:Y1731" si="164">(U1668&lt;0)*1</f>
        <v>1</v>
      </c>
      <c r="AF1668" s="1">
        <v>1.6607261456670099</v>
      </c>
      <c r="AG1668" s="1">
        <v>1.3556386703498</v>
      </c>
      <c r="AH1668" s="1">
        <v>3.24159543166498</v>
      </c>
      <c r="AI1668" s="1">
        <v>0.760016673203187</v>
      </c>
      <c r="AJ1668" s="1">
        <v>13.109541859620499</v>
      </c>
      <c r="AK1668" s="1">
        <v>4.52763558229206</v>
      </c>
    </row>
    <row r="1669" spans="1:37">
      <c r="A1669">
        <v>1667</v>
      </c>
      <c r="B1669" s="1">
        <v>-9.6464687057503898E-2</v>
      </c>
      <c r="C1669" s="1">
        <v>14.673958116702</v>
      </c>
      <c r="D1669" s="1">
        <v>1.86714546305297</v>
      </c>
      <c r="E1669" s="1">
        <v>1.45936679533888E-3</v>
      </c>
      <c r="F1669" s="1">
        <v>15.352388425461401</v>
      </c>
      <c r="G1669" s="1">
        <v>1.25415826183997</v>
      </c>
      <c r="H1669" s="1">
        <v>-3.2681974523302397E-2</v>
      </c>
      <c r="I1669" s="1">
        <v>34.223045536959702</v>
      </c>
      <c r="J1669" s="1">
        <v>3.046892485191</v>
      </c>
      <c r="K1669" s="1">
        <v>-4.4340204720414202E-2</v>
      </c>
      <c r="L1669" s="1">
        <v>6.8494597205571699</v>
      </c>
      <c r="M1669" s="1">
        <v>0.60629860959852699</v>
      </c>
      <c r="N1669" s="1">
        <v>1.4300906569230399E-2</v>
      </c>
      <c r="O1669" s="1">
        <v>184.10411911761599</v>
      </c>
      <c r="P1669" s="1">
        <v>12.552793137437</v>
      </c>
      <c r="Q1669" s="1">
        <v>-7.9161861055067506E-2</v>
      </c>
      <c r="R1669" s="1">
        <v>50.9248372204056</v>
      </c>
      <c r="S1669" s="1">
        <v>5.17823281030073</v>
      </c>
      <c r="T1669" s="43">
        <f t="shared" si="159"/>
        <v>2450.5520767420198</v>
      </c>
      <c r="U1669" s="1">
        <f t="shared" si="160"/>
        <v>-81.367923257980237</v>
      </c>
      <c r="V1669" s="1" t="b">
        <f t="shared" si="161"/>
        <v>0</v>
      </c>
      <c r="W1669" s="44" t="b">
        <f t="shared" si="162"/>
        <v>0</v>
      </c>
      <c r="X1669" s="38">
        <f t="shared" si="163"/>
        <v>0</v>
      </c>
      <c r="Y1669" s="38">
        <f t="shared" si="164"/>
        <v>1</v>
      </c>
      <c r="AF1669" s="1">
        <v>1.86714546305297</v>
      </c>
      <c r="AG1669" s="1">
        <v>1.25415826183997</v>
      </c>
      <c r="AH1669" s="1">
        <v>3.046892485191</v>
      </c>
      <c r="AI1669" s="1">
        <v>0.60629860959852699</v>
      </c>
      <c r="AJ1669" s="1">
        <v>12.552793137437</v>
      </c>
      <c r="AK1669" s="1">
        <v>5.17823281030073</v>
      </c>
    </row>
    <row r="1670" spans="1:37">
      <c r="A1670">
        <v>1668</v>
      </c>
      <c r="B1670" s="1">
        <v>7.81701009246384E-2</v>
      </c>
      <c r="C1670" s="1">
        <v>17.473914240294199</v>
      </c>
      <c r="D1670" s="1">
        <v>2.1146435442596498</v>
      </c>
      <c r="E1670" s="1">
        <v>6.6506956199591294E-2</v>
      </c>
      <c r="F1670" s="1">
        <v>16.384219550777299</v>
      </c>
      <c r="G1670" s="1">
        <v>1.66092294455614</v>
      </c>
      <c r="H1670" s="1">
        <v>-1.4932855349246399E-2</v>
      </c>
      <c r="I1670" s="1">
        <v>34.8358971499867</v>
      </c>
      <c r="J1670" s="1">
        <v>3.0319290133848402</v>
      </c>
      <c r="K1670" s="1">
        <v>5.6816329501729497E-2</v>
      </c>
      <c r="L1670" s="1">
        <v>7.57858351238285</v>
      </c>
      <c r="M1670" s="1">
        <v>0.743862162496852</v>
      </c>
      <c r="N1670" s="1">
        <v>-1.75809493452883E-2</v>
      </c>
      <c r="O1670" s="1">
        <v>178.327118203102</v>
      </c>
      <c r="P1670" s="1">
        <v>11.690210007411</v>
      </c>
      <c r="Q1670" s="1">
        <v>-1.56479337920525E-3</v>
      </c>
      <c r="R1670" s="1">
        <v>55.033816036571601</v>
      </c>
      <c r="S1670" s="1">
        <v>4.5258790540923197</v>
      </c>
      <c r="T1670" s="43">
        <f t="shared" si="159"/>
        <v>2376.7446726200801</v>
      </c>
      <c r="U1670" s="1">
        <f t="shared" si="160"/>
        <v>-155.17532737991996</v>
      </c>
      <c r="V1670" s="1" t="b">
        <f t="shared" si="161"/>
        <v>0</v>
      </c>
      <c r="W1670" s="44" t="b">
        <f t="shared" si="162"/>
        <v>0</v>
      </c>
      <c r="X1670" s="38">
        <f t="shared" si="163"/>
        <v>0</v>
      </c>
      <c r="Y1670" s="38">
        <f t="shared" si="164"/>
        <v>1</v>
      </c>
      <c r="AF1670" s="1">
        <v>2.1146435442596498</v>
      </c>
      <c r="AG1670" s="1">
        <v>1.66092294455614</v>
      </c>
      <c r="AH1670" s="1">
        <v>3.0319290133848402</v>
      </c>
      <c r="AI1670" s="1">
        <v>0.743862162496852</v>
      </c>
      <c r="AJ1670" s="1">
        <v>11.690210007411</v>
      </c>
      <c r="AK1670" s="1">
        <v>4.5258790540923197</v>
      </c>
    </row>
    <row r="1671" spans="1:37">
      <c r="A1671">
        <v>1669</v>
      </c>
      <c r="B1671" s="1">
        <v>-6.8810191813266794E-2</v>
      </c>
      <c r="C1671" s="1">
        <v>15.085422214975299</v>
      </c>
      <c r="D1671" s="1">
        <v>1.7147553499558099</v>
      </c>
      <c r="E1671" s="1">
        <v>1.34397393212343E-2</v>
      </c>
      <c r="F1671" s="1">
        <v>15.5374219299784</v>
      </c>
      <c r="G1671" s="1">
        <v>1.28835802730796</v>
      </c>
      <c r="H1671" s="1">
        <v>2.37826465795749E-2</v>
      </c>
      <c r="I1671" s="1">
        <v>36.211034193061302</v>
      </c>
      <c r="J1671" s="1">
        <v>3.2717596364231301</v>
      </c>
      <c r="K1671" s="1">
        <v>5.2103528672339403E-2</v>
      </c>
      <c r="L1671" s="1">
        <v>7.5429511876956896</v>
      </c>
      <c r="M1671" s="1">
        <v>0.72830188302250898</v>
      </c>
      <c r="N1671" s="1">
        <v>-8.3018399500067903E-3</v>
      </c>
      <c r="O1671" s="1">
        <v>179.989535991222</v>
      </c>
      <c r="P1671" s="1">
        <v>11.758693700364899</v>
      </c>
      <c r="Q1671" s="1">
        <v>9.8393538714517496E-3</v>
      </c>
      <c r="R1671" s="1">
        <v>55.665022121062997</v>
      </c>
      <c r="S1671" s="1">
        <v>4.6402482191305801</v>
      </c>
      <c r="T1671" s="43">
        <f t="shared" si="159"/>
        <v>2340.2116816204889</v>
      </c>
      <c r="U1671" s="1">
        <f t="shared" si="160"/>
        <v>-191.70831837951118</v>
      </c>
      <c r="V1671" s="1" t="b">
        <f t="shared" si="161"/>
        <v>0</v>
      </c>
      <c r="W1671" s="44" t="b">
        <f t="shared" si="162"/>
        <v>0</v>
      </c>
      <c r="X1671" s="38">
        <f t="shared" si="163"/>
        <v>0</v>
      </c>
      <c r="Y1671" s="38">
        <f t="shared" si="164"/>
        <v>1</v>
      </c>
      <c r="AF1671" s="1">
        <v>1.7147553499558099</v>
      </c>
      <c r="AG1671" s="1">
        <v>1.28835802730796</v>
      </c>
      <c r="AH1671" s="1">
        <v>3.2717596364231301</v>
      </c>
      <c r="AI1671" s="1">
        <v>0.72830188302250898</v>
      </c>
      <c r="AJ1671" s="1">
        <v>11.758693700364899</v>
      </c>
      <c r="AK1671" s="1">
        <v>4.6402482191305801</v>
      </c>
    </row>
    <row r="1672" spans="1:37">
      <c r="A1672">
        <v>1670</v>
      </c>
      <c r="B1672" s="1">
        <v>-4.6409643250473101E-2</v>
      </c>
      <c r="C1672" s="1">
        <v>15.4271571836139</v>
      </c>
      <c r="D1672" s="1">
        <v>1.6383945001094</v>
      </c>
      <c r="E1672" s="1">
        <v>-4.1381867590825898E-2</v>
      </c>
      <c r="F1672" s="1">
        <v>14.7085627661129</v>
      </c>
      <c r="G1672" s="1">
        <v>1.25753819042421</v>
      </c>
      <c r="H1672" s="1">
        <v>2.7638995869988098E-2</v>
      </c>
      <c r="I1672" s="1">
        <v>36.3509461904519</v>
      </c>
      <c r="J1672" s="1">
        <v>3.3184232006489398</v>
      </c>
      <c r="K1672" s="1">
        <v>2.3504578518484202E-2</v>
      </c>
      <c r="L1672" s="1">
        <v>7.3302861951198697</v>
      </c>
      <c r="M1672" s="1">
        <v>0.64088116498507697</v>
      </c>
      <c r="N1672" s="1">
        <v>1.3987725724260601E-2</v>
      </c>
      <c r="O1672" s="1">
        <v>184.046470261758</v>
      </c>
      <c r="P1672" s="1">
        <v>12.535484455256499</v>
      </c>
      <c r="Q1672" s="1">
        <v>-7.3147197392966601E-2</v>
      </c>
      <c r="R1672" s="1">
        <v>51.232055970894898</v>
      </c>
      <c r="S1672" s="1">
        <v>5.0460097414019396</v>
      </c>
      <c r="T1672" s="43">
        <f t="shared" si="159"/>
        <v>2443.6731252826066</v>
      </c>
      <c r="U1672" s="1">
        <f t="shared" si="160"/>
        <v>-88.246874717393439</v>
      </c>
      <c r="V1672" s="1" t="b">
        <f t="shared" si="161"/>
        <v>0</v>
      </c>
      <c r="W1672" s="44" t="b">
        <f t="shared" si="162"/>
        <v>0</v>
      </c>
      <c r="X1672" s="38">
        <f t="shared" si="163"/>
        <v>0</v>
      </c>
      <c r="Y1672" s="38">
        <f t="shared" si="164"/>
        <v>1</v>
      </c>
      <c r="AF1672" s="1">
        <v>1.6383945001094</v>
      </c>
      <c r="AG1672" s="1">
        <v>1.25753819042421</v>
      </c>
      <c r="AH1672" s="1">
        <v>3.3184232006489398</v>
      </c>
      <c r="AI1672" s="1">
        <v>0.64088116498507697</v>
      </c>
      <c r="AJ1672" s="1">
        <v>12.535484455256499</v>
      </c>
      <c r="AK1672" s="1">
        <v>5.0460097414019396</v>
      </c>
    </row>
    <row r="1673" spans="1:37">
      <c r="A1673">
        <v>1671</v>
      </c>
      <c r="B1673" s="1">
        <v>7.2362896702801202E-2</v>
      </c>
      <c r="C1673" s="1">
        <v>17.3727337240542</v>
      </c>
      <c r="D1673" s="1">
        <v>2.05675510317216</v>
      </c>
      <c r="E1673" s="1">
        <v>6.0290195400834697E-2</v>
      </c>
      <c r="F1673" s="1">
        <v>16.2826787314782</v>
      </c>
      <c r="G1673" s="1">
        <v>1.5996283964147699</v>
      </c>
      <c r="H1673" s="1">
        <v>-5.7167496509051901E-3</v>
      </c>
      <c r="I1673" s="1">
        <v>35.158432436947798</v>
      </c>
      <c r="J1673" s="1">
        <v>3.04514344745987</v>
      </c>
      <c r="K1673" s="1">
        <v>6.7229622104586703E-2</v>
      </c>
      <c r="L1673" s="1">
        <v>7.6579138481533704</v>
      </c>
      <c r="M1673" s="1">
        <v>0.79187489013252799</v>
      </c>
      <c r="N1673" s="1">
        <v>-1.5798680316181899E-2</v>
      </c>
      <c r="O1673" s="1">
        <v>178.645228497782</v>
      </c>
      <c r="P1673" s="1">
        <v>11.696627164381001</v>
      </c>
      <c r="Q1673" s="1">
        <v>-5.8348199268033203E-2</v>
      </c>
      <c r="R1673" s="1">
        <v>51.995877023968902</v>
      </c>
      <c r="S1673" s="1">
        <v>4.78012892588242</v>
      </c>
      <c r="T1673" s="43">
        <f t="shared" si="159"/>
        <v>2397.0157927442747</v>
      </c>
      <c r="U1673" s="1">
        <f t="shared" si="160"/>
        <v>-134.9042072557254</v>
      </c>
      <c r="V1673" s="1" t="b">
        <f t="shared" si="161"/>
        <v>0</v>
      </c>
      <c r="W1673" s="44" t="b">
        <f t="shared" si="162"/>
        <v>0</v>
      </c>
      <c r="X1673" s="38">
        <f t="shared" si="163"/>
        <v>0</v>
      </c>
      <c r="Y1673" s="38">
        <f t="shared" si="164"/>
        <v>1</v>
      </c>
      <c r="AF1673" s="1">
        <v>2.05675510317216</v>
      </c>
      <c r="AG1673" s="1">
        <v>1.5996283964147699</v>
      </c>
      <c r="AH1673" s="1">
        <v>3.04514344745987</v>
      </c>
      <c r="AI1673" s="1">
        <v>0.79187489013252799</v>
      </c>
      <c r="AJ1673" s="1">
        <v>11.696627164381001</v>
      </c>
      <c r="AK1673" s="1">
        <v>4.78012892588242</v>
      </c>
    </row>
    <row r="1674" spans="1:37">
      <c r="A1674">
        <v>1672</v>
      </c>
      <c r="B1674" s="1">
        <v>-2.53787740445067E-2</v>
      </c>
      <c r="C1674" s="1">
        <v>15.755039448036101</v>
      </c>
      <c r="D1674" s="1">
        <v>1.60687770624941</v>
      </c>
      <c r="E1674" s="1">
        <v>-5.6473321461826903E-2</v>
      </c>
      <c r="F1674" s="1">
        <v>14.488255727638199</v>
      </c>
      <c r="G1674" s="1">
        <v>1.3094765532092401</v>
      </c>
      <c r="H1674" s="1">
        <v>3.93359101915512E-2</v>
      </c>
      <c r="I1674" s="1">
        <v>36.778636545978202</v>
      </c>
      <c r="J1674" s="1">
        <v>3.4747516320257801</v>
      </c>
      <c r="K1674" s="1">
        <v>-7.1325026655153501E-3</v>
      </c>
      <c r="L1674" s="1">
        <v>7.1091129725737003</v>
      </c>
      <c r="M1674" s="1">
        <v>0.591123843919096</v>
      </c>
      <c r="N1674" s="1">
        <v>2.1351959275997499E-4</v>
      </c>
      <c r="O1674" s="1">
        <v>181.52875580830499</v>
      </c>
      <c r="P1674" s="1">
        <v>11.954920109203499</v>
      </c>
      <c r="Q1674" s="1">
        <v>0.12358763647604</v>
      </c>
      <c r="R1674" s="1">
        <v>62.370989984626398</v>
      </c>
      <c r="S1674" s="1">
        <v>8.5295464199035997</v>
      </c>
      <c r="T1674" s="43">
        <f t="shared" si="159"/>
        <v>2746.6696264510629</v>
      </c>
      <c r="U1674" s="1">
        <f t="shared" si="160"/>
        <v>214.7496264510628</v>
      </c>
      <c r="V1674" s="1" t="b">
        <f t="shared" si="161"/>
        <v>0</v>
      </c>
      <c r="W1674" s="44" t="b">
        <f t="shared" si="162"/>
        <v>0</v>
      </c>
      <c r="X1674" s="38">
        <f t="shared" si="163"/>
        <v>1</v>
      </c>
      <c r="Y1674" s="38">
        <f t="shared" si="164"/>
        <v>0</v>
      </c>
      <c r="AF1674" s="1">
        <v>1.60687770624941</v>
      </c>
      <c r="AG1674" s="1">
        <v>1.3094765532092401</v>
      </c>
      <c r="AH1674" s="1">
        <v>3.4747516320257801</v>
      </c>
      <c r="AI1674" s="1">
        <v>0.591123843919096</v>
      </c>
      <c r="AJ1674" s="1">
        <v>11.954920109203499</v>
      </c>
      <c r="AK1674" s="1">
        <v>8.5295464199035997</v>
      </c>
    </row>
    <row r="1675" spans="1:37">
      <c r="A1675">
        <v>1673</v>
      </c>
      <c r="B1675" s="1">
        <v>4.5816676151562E-2</v>
      </c>
      <c r="C1675" s="1">
        <v>16.9176207934159</v>
      </c>
      <c r="D1675" s="1">
        <v>1.8386913262178799</v>
      </c>
      <c r="E1675" s="1">
        <v>2.4645414978974399E-2</v>
      </c>
      <c r="F1675" s="1">
        <v>15.712508389633999</v>
      </c>
      <c r="G1675" s="1">
        <v>1.3446137495546699</v>
      </c>
      <c r="H1675" s="1">
        <v>-1.55929358435543E-2</v>
      </c>
      <c r="I1675" s="1">
        <v>34.812910241216002</v>
      </c>
      <c r="J1675" s="1">
        <v>3.0312371608523399</v>
      </c>
      <c r="K1675" s="1">
        <v>-2.62953939812718E-2</v>
      </c>
      <c r="L1675" s="1">
        <v>6.9741788068497597</v>
      </c>
      <c r="M1675" s="1">
        <v>0.59051324127344695</v>
      </c>
      <c r="N1675" s="1">
        <v>3.3292064403091501E-2</v>
      </c>
      <c r="O1675" s="1">
        <v>187.63388054226701</v>
      </c>
      <c r="P1675" s="1">
        <v>13.911495734623999</v>
      </c>
      <c r="Q1675" s="1">
        <v>-6.2382837766622998E-2</v>
      </c>
      <c r="R1675" s="1">
        <v>51.786515090622999</v>
      </c>
      <c r="S1675" s="1">
        <v>4.84126264022618</v>
      </c>
      <c r="T1675" s="43">
        <f t="shared" si="159"/>
        <v>2555.7813852748518</v>
      </c>
      <c r="U1675" s="1">
        <f t="shared" si="160"/>
        <v>23.861385274851727</v>
      </c>
      <c r="V1675" s="1" t="b">
        <f t="shared" si="161"/>
        <v>0</v>
      </c>
      <c r="W1675" s="44" t="b">
        <f t="shared" si="162"/>
        <v>0</v>
      </c>
      <c r="X1675" s="38">
        <f t="shared" si="163"/>
        <v>1</v>
      </c>
      <c r="Y1675" s="38">
        <f t="shared" si="164"/>
        <v>0</v>
      </c>
      <c r="AF1675" s="1">
        <v>1.8386913262178799</v>
      </c>
      <c r="AG1675" s="1">
        <v>1.3446137495546699</v>
      </c>
      <c r="AH1675" s="1">
        <v>3.0312371608523399</v>
      </c>
      <c r="AI1675" s="1">
        <v>0.59051324127344695</v>
      </c>
      <c r="AJ1675" s="1">
        <v>13.911495734623999</v>
      </c>
      <c r="AK1675" s="1">
        <v>4.84126264022618</v>
      </c>
    </row>
    <row r="1676" spans="1:37">
      <c r="A1676">
        <v>1674</v>
      </c>
      <c r="B1676" s="1">
        <v>-9.6143087497189195E-2</v>
      </c>
      <c r="C1676" s="1">
        <v>14.6786780140982</v>
      </c>
      <c r="D1676" s="1">
        <v>1.8662865631741301</v>
      </c>
      <c r="E1676" s="1">
        <v>-9.8840542822205002E-2</v>
      </c>
      <c r="F1676" s="1">
        <v>13.887249959143499</v>
      </c>
      <c r="G1676" s="1">
        <v>1.5706550293843999</v>
      </c>
      <c r="H1676" s="1">
        <v>2.2147690840882101E-2</v>
      </c>
      <c r="I1676" s="1">
        <v>36.1518791260387</v>
      </c>
      <c r="J1676" s="1">
        <v>3.2517543762794801</v>
      </c>
      <c r="K1676" s="1">
        <v>2.42321132819843E-2</v>
      </c>
      <c r="L1676" s="1">
        <v>7.3356211736090602</v>
      </c>
      <c r="M1676" s="1">
        <v>0.64187363888309901</v>
      </c>
      <c r="N1676" s="1">
        <v>-2.5368695296721401E-2</v>
      </c>
      <c r="O1676" s="1">
        <v>176.943745579232</v>
      </c>
      <c r="P1676" s="1">
        <v>11.7555463478233</v>
      </c>
      <c r="Q1676" s="1">
        <v>-3.7076035039189797E-2</v>
      </c>
      <c r="R1676" s="1">
        <v>53.113789917803899</v>
      </c>
      <c r="S1676" s="1">
        <v>4.53459751337122</v>
      </c>
      <c r="T1676" s="43">
        <f t="shared" si="159"/>
        <v>2362.0713468915628</v>
      </c>
      <c r="U1676" s="1">
        <f t="shared" si="160"/>
        <v>-169.84865310843725</v>
      </c>
      <c r="V1676" s="1" t="b">
        <f t="shared" si="161"/>
        <v>0</v>
      </c>
      <c r="W1676" s="44" t="b">
        <f t="shared" si="162"/>
        <v>0</v>
      </c>
      <c r="X1676" s="38">
        <f t="shared" si="163"/>
        <v>0</v>
      </c>
      <c r="Y1676" s="38">
        <f t="shared" si="164"/>
        <v>1</v>
      </c>
      <c r="AF1676" s="1">
        <v>1.8662865631741301</v>
      </c>
      <c r="AG1676" s="1">
        <v>1.5706550293843999</v>
      </c>
      <c r="AH1676" s="1">
        <v>3.2517543762794801</v>
      </c>
      <c r="AI1676" s="1">
        <v>0.64187363888309901</v>
      </c>
      <c r="AJ1676" s="1">
        <v>11.7555463478233</v>
      </c>
      <c r="AK1676" s="1">
        <v>4.53459751337122</v>
      </c>
    </row>
    <row r="1677" spans="1:37">
      <c r="A1677">
        <v>1675</v>
      </c>
      <c r="B1677" s="1">
        <v>3.33477217287102E-2</v>
      </c>
      <c r="C1677" s="1">
        <v>16.707985433750199</v>
      </c>
      <c r="D1677" s="1">
        <v>1.7647895311652599</v>
      </c>
      <c r="E1677" s="1">
        <v>5.7635415033806599E-2</v>
      </c>
      <c r="F1677" s="1">
        <v>16.239509123927</v>
      </c>
      <c r="G1677" s="1">
        <v>1.57490359419454</v>
      </c>
      <c r="H1677" s="1">
        <v>4.1082879979249601E-2</v>
      </c>
      <c r="I1677" s="1">
        <v>36.842943867976203</v>
      </c>
      <c r="J1677" s="1">
        <v>3.5015433242645599</v>
      </c>
      <c r="K1677" s="1">
        <v>1.9312495903602001E-2</v>
      </c>
      <c r="L1677" s="1">
        <v>7.2996213494898496</v>
      </c>
      <c r="M1677" s="1">
        <v>0.62958647816121704</v>
      </c>
      <c r="N1677" s="1">
        <v>2.6919514621598101E-2</v>
      </c>
      <c r="O1677" s="1">
        <v>186.44197606666</v>
      </c>
      <c r="P1677" s="1">
        <v>13.366592948255001</v>
      </c>
      <c r="Q1677" s="1">
        <v>-2.5096765226913001E-3</v>
      </c>
      <c r="R1677" s="1">
        <v>54.981840070950803</v>
      </c>
      <c r="S1677" s="1">
        <v>4.5187377945030898</v>
      </c>
      <c r="T1677" s="43">
        <f t="shared" si="159"/>
        <v>2535.6153670543667</v>
      </c>
      <c r="U1677" s="1">
        <f t="shared" si="160"/>
        <v>3.6953670543666703</v>
      </c>
      <c r="V1677" s="1" t="b">
        <f t="shared" si="161"/>
        <v>0</v>
      </c>
      <c r="W1677" s="44" t="b">
        <f t="shared" si="162"/>
        <v>0</v>
      </c>
      <c r="X1677" s="38">
        <f t="shared" si="163"/>
        <v>1</v>
      </c>
      <c r="Y1677" s="38">
        <f t="shared" si="164"/>
        <v>0</v>
      </c>
      <c r="AF1677" s="1">
        <v>1.7647895311652599</v>
      </c>
      <c r="AG1677" s="1">
        <v>1.57490359419454</v>
      </c>
      <c r="AH1677" s="1">
        <v>3.5015433242645599</v>
      </c>
      <c r="AI1677" s="1">
        <v>0.62958647816121704</v>
      </c>
      <c r="AJ1677" s="1">
        <v>13.366592948255001</v>
      </c>
      <c r="AK1677" s="1">
        <v>4.5187377945030898</v>
      </c>
    </row>
    <row r="1678" spans="1:37">
      <c r="A1678">
        <v>1676</v>
      </c>
      <c r="B1678" s="1">
        <v>2.57483748178137E-2</v>
      </c>
      <c r="C1678" s="1">
        <v>16.581496880182701</v>
      </c>
      <c r="D1678" s="1">
        <v>1.7228210391218599</v>
      </c>
      <c r="E1678" s="1">
        <v>1.6779682407189501E-2</v>
      </c>
      <c r="F1678" s="1">
        <v>15.5894027931678</v>
      </c>
      <c r="G1678" s="1">
        <v>1.30361345218756</v>
      </c>
      <c r="H1678" s="1">
        <v>1.80964451779407E-2</v>
      </c>
      <c r="I1678" s="1">
        <v>36.005715255306498</v>
      </c>
      <c r="J1678" s="1">
        <v>3.2087235747669598</v>
      </c>
      <c r="K1678" s="1">
        <v>-3.5512329142450001E-3</v>
      </c>
      <c r="L1678" s="1">
        <v>7.1346182672310396</v>
      </c>
      <c r="M1678" s="1">
        <v>0.59640937639188496</v>
      </c>
      <c r="N1678" s="1">
        <v>-1.44115294781161E-2</v>
      </c>
      <c r="O1678" s="1">
        <v>178.89320832916201</v>
      </c>
      <c r="P1678" s="1">
        <v>11.707696670918599</v>
      </c>
      <c r="Q1678" s="1">
        <v>2.0761512111259098E-2</v>
      </c>
      <c r="R1678" s="1">
        <v>56.276336661017197</v>
      </c>
      <c r="S1678" s="1">
        <v>4.7994903742442396</v>
      </c>
      <c r="T1678" s="43">
        <f t="shared" si="159"/>
        <v>2333.8754487631104</v>
      </c>
      <c r="U1678" s="1">
        <f t="shared" si="160"/>
        <v>-198.04455123688967</v>
      </c>
      <c r="V1678" s="1" t="b">
        <f t="shared" si="161"/>
        <v>0</v>
      </c>
      <c r="W1678" s="44" t="b">
        <f t="shared" si="162"/>
        <v>0</v>
      </c>
      <c r="X1678" s="38">
        <f t="shared" si="163"/>
        <v>0</v>
      </c>
      <c r="Y1678" s="38">
        <f t="shared" si="164"/>
        <v>1</v>
      </c>
      <c r="AF1678" s="1">
        <v>1.7228210391218599</v>
      </c>
      <c r="AG1678" s="1">
        <v>1.30361345218756</v>
      </c>
      <c r="AH1678" s="1">
        <v>3.2087235747669598</v>
      </c>
      <c r="AI1678" s="1">
        <v>0.59640937639188496</v>
      </c>
      <c r="AJ1678" s="1">
        <v>11.707696670918599</v>
      </c>
      <c r="AK1678" s="1">
        <v>4.7994903742442396</v>
      </c>
    </row>
    <row r="1679" spans="1:37">
      <c r="A1679">
        <v>1677</v>
      </c>
      <c r="B1679" s="1">
        <v>-7.7296173222773795E-2</v>
      </c>
      <c r="C1679" s="1">
        <v>14.957949234140401</v>
      </c>
      <c r="D1679" s="1">
        <v>1.7544802615358099</v>
      </c>
      <c r="E1679" s="1">
        <v>-6.9914469453786501E-2</v>
      </c>
      <c r="F1679" s="1">
        <v>14.294819850622799</v>
      </c>
      <c r="G1679" s="1">
        <v>1.37320492838926</v>
      </c>
      <c r="H1679" s="1">
        <v>-2.0316131193519001E-3</v>
      </c>
      <c r="I1679" s="1">
        <v>35.288235084055898</v>
      </c>
      <c r="J1679" s="1">
        <v>3.06385568609437</v>
      </c>
      <c r="K1679" s="1">
        <v>9.6763723063514003E-4</v>
      </c>
      <c r="L1679" s="1">
        <v>7.16693163568487</v>
      </c>
      <c r="M1679" s="1">
        <v>0.60086067910250696</v>
      </c>
      <c r="N1679" s="1">
        <v>-2.8741752216694699E-2</v>
      </c>
      <c r="O1679" s="1">
        <v>176.347909712834</v>
      </c>
      <c r="P1679" s="1">
        <v>11.8230483306632</v>
      </c>
      <c r="Q1679" s="1">
        <v>-1.5330446507308399E-2</v>
      </c>
      <c r="R1679" s="1">
        <v>54.281430037999101</v>
      </c>
      <c r="S1679" s="1">
        <v>4.4698799047403499</v>
      </c>
      <c r="T1679" s="43">
        <f t="shared" si="159"/>
        <v>2308.5329790525498</v>
      </c>
      <c r="U1679" s="1">
        <f t="shared" si="160"/>
        <v>-223.38702094745031</v>
      </c>
      <c r="V1679" s="1" t="b">
        <f t="shared" si="161"/>
        <v>0</v>
      </c>
      <c r="W1679" s="44" t="b">
        <f t="shared" si="162"/>
        <v>0</v>
      </c>
      <c r="X1679" s="38">
        <f t="shared" si="163"/>
        <v>0</v>
      </c>
      <c r="Y1679" s="38">
        <f t="shared" si="164"/>
        <v>1</v>
      </c>
      <c r="AF1679" s="1">
        <v>1.7544802615358099</v>
      </c>
      <c r="AG1679" s="1">
        <v>1.37320492838926</v>
      </c>
      <c r="AH1679" s="1">
        <v>3.06385568609437</v>
      </c>
      <c r="AI1679" s="1">
        <v>0.60086067910250696</v>
      </c>
      <c r="AJ1679" s="1">
        <v>11.8230483306632</v>
      </c>
      <c r="AK1679" s="1">
        <v>4.4698799047403499</v>
      </c>
    </row>
    <row r="1680" spans="1:37">
      <c r="A1680">
        <v>1678</v>
      </c>
      <c r="B1680" s="1">
        <v>-1.13239988127499E-2</v>
      </c>
      <c r="C1680" s="1">
        <v>15.9780364014462</v>
      </c>
      <c r="D1680" s="1">
        <v>1.6110875772004101</v>
      </c>
      <c r="E1680" s="1">
        <v>-5.5918426659691198E-2</v>
      </c>
      <c r="F1680" s="1">
        <v>14.4962974163727</v>
      </c>
      <c r="G1680" s="1">
        <v>1.3076087467425599</v>
      </c>
      <c r="H1680" s="1">
        <v>2.17658537978161E-2</v>
      </c>
      <c r="I1680" s="1">
        <v>36.138077634539997</v>
      </c>
      <c r="J1680" s="1">
        <v>3.2479249889474802</v>
      </c>
      <c r="K1680" s="1">
        <v>-4.2257437485902598E-2</v>
      </c>
      <c r="L1680" s="1">
        <v>6.8637404173585699</v>
      </c>
      <c r="M1680" s="1">
        <v>0.60360099796107003</v>
      </c>
      <c r="N1680" s="1">
        <v>-4.6623825230499703E-2</v>
      </c>
      <c r="O1680" s="1">
        <v>173.22247145735</v>
      </c>
      <c r="P1680" s="1">
        <v>12.4438839791988</v>
      </c>
      <c r="Q1680" s="1">
        <v>4.2186884926944099E-2</v>
      </c>
      <c r="R1680" s="1">
        <v>57.495087630020002</v>
      </c>
      <c r="S1680" s="1">
        <v>5.25983775475218</v>
      </c>
      <c r="T1680" s="43">
        <f t="shared" si="159"/>
        <v>2447.3944044802502</v>
      </c>
      <c r="U1680" s="1">
        <f t="shared" si="160"/>
        <v>-84.525595519749913</v>
      </c>
      <c r="V1680" s="1" t="b">
        <f t="shared" si="161"/>
        <v>0</v>
      </c>
      <c r="W1680" s="44" t="b">
        <f t="shared" si="162"/>
        <v>0</v>
      </c>
      <c r="X1680" s="38">
        <f t="shared" si="163"/>
        <v>0</v>
      </c>
      <c r="Y1680" s="38">
        <f t="shared" si="164"/>
        <v>1</v>
      </c>
      <c r="AF1680" s="1">
        <v>1.6110875772004101</v>
      </c>
      <c r="AG1680" s="1">
        <v>1.3076087467425599</v>
      </c>
      <c r="AH1680" s="1">
        <v>3.2479249889474802</v>
      </c>
      <c r="AI1680" s="1">
        <v>0.60360099796107003</v>
      </c>
      <c r="AJ1680" s="1">
        <v>12.4438839791988</v>
      </c>
      <c r="AK1680" s="1">
        <v>5.25983775475218</v>
      </c>
    </row>
    <row r="1681" spans="1:37">
      <c r="A1681">
        <v>1679</v>
      </c>
      <c r="B1681" s="1">
        <v>6.1955903946164202E-2</v>
      </c>
      <c r="C1681" s="1">
        <v>17.192873336221101</v>
      </c>
      <c r="D1681" s="1">
        <v>1.9642597315431101</v>
      </c>
      <c r="E1681" s="1">
        <v>6.8163712902424498E-3</v>
      </c>
      <c r="F1681" s="1">
        <v>15.4348519207136</v>
      </c>
      <c r="G1681" s="1">
        <v>1.2689428424785101</v>
      </c>
      <c r="H1681" s="1">
        <v>-1.8145230952539199E-2</v>
      </c>
      <c r="I1681" s="1">
        <v>34.724170713581302</v>
      </c>
      <c r="J1681" s="1">
        <v>3.0290285296119799</v>
      </c>
      <c r="K1681" s="1">
        <v>-5.1703748281370799E-3</v>
      </c>
      <c r="L1681" s="1">
        <v>7.1230756548403997</v>
      </c>
      <c r="M1681" s="1">
        <v>0.59419264328056898</v>
      </c>
      <c r="N1681" s="1">
        <v>-2.28069503249438E-2</v>
      </c>
      <c r="O1681" s="1">
        <v>177.39761142582299</v>
      </c>
      <c r="P1681" s="1">
        <v>11.703625161298699</v>
      </c>
      <c r="Q1681" s="1">
        <v>-2.59481962079103E-2</v>
      </c>
      <c r="R1681" s="1">
        <v>53.7081323520909</v>
      </c>
      <c r="S1681" s="1">
        <v>4.4663161188787104</v>
      </c>
      <c r="T1681" s="43">
        <f t="shared" si="159"/>
        <v>2302.6365027091579</v>
      </c>
      <c r="U1681" s="1">
        <f t="shared" si="160"/>
        <v>-229.28349729084221</v>
      </c>
      <c r="V1681" s="1" t="b">
        <f t="shared" si="161"/>
        <v>0</v>
      </c>
      <c r="W1681" s="44" t="b">
        <f t="shared" si="162"/>
        <v>0</v>
      </c>
      <c r="X1681" s="38">
        <f t="shared" si="163"/>
        <v>0</v>
      </c>
      <c r="Y1681" s="38">
        <f t="shared" si="164"/>
        <v>1</v>
      </c>
      <c r="AF1681" s="1">
        <v>1.9642597315431101</v>
      </c>
      <c r="AG1681" s="1">
        <v>1.2689428424785101</v>
      </c>
      <c r="AH1681" s="1">
        <v>3.0290285296119799</v>
      </c>
      <c r="AI1681" s="1">
        <v>0.59419264328056898</v>
      </c>
      <c r="AJ1681" s="1">
        <v>11.703625161298699</v>
      </c>
      <c r="AK1681" s="1">
        <v>4.4663161188787104</v>
      </c>
    </row>
    <row r="1682" spans="1:37">
      <c r="A1682">
        <v>1680</v>
      </c>
      <c r="B1682" s="1">
        <v>7.4004617566954894E-2</v>
      </c>
      <c r="C1682" s="1">
        <v>17.401278328201201</v>
      </c>
      <c r="D1682" s="1">
        <v>2.0743014575910701</v>
      </c>
      <c r="E1682" s="1">
        <v>-8.3183208087631594E-3</v>
      </c>
      <c r="F1682" s="1">
        <v>15.203009049987701</v>
      </c>
      <c r="G1682" s="1">
        <v>1.23284244535386</v>
      </c>
      <c r="H1682" s="1">
        <v>3.8784551002166601E-2</v>
      </c>
      <c r="I1682" s="1">
        <v>36.758363896015098</v>
      </c>
      <c r="J1682" s="1">
        <v>3.46491324878169</v>
      </c>
      <c r="K1682" s="1">
        <v>6.2216416508479901E-2</v>
      </c>
      <c r="L1682" s="1">
        <v>7.6196192212167499</v>
      </c>
      <c r="M1682" s="1">
        <v>0.76900042298893001</v>
      </c>
      <c r="N1682" s="1">
        <v>7.62597762963854E-3</v>
      </c>
      <c r="O1682" s="1">
        <v>182.87932944454201</v>
      </c>
      <c r="P1682" s="1">
        <v>12.230305089626601</v>
      </c>
      <c r="Q1682" s="1">
        <v>-2.1068595608249901E-2</v>
      </c>
      <c r="R1682" s="1">
        <v>53.970847037009399</v>
      </c>
      <c r="S1682" s="1">
        <v>4.4627953759129397</v>
      </c>
      <c r="T1682" s="43">
        <f t="shared" si="159"/>
        <v>2423.4158040255093</v>
      </c>
      <c r="U1682" s="1">
        <f t="shared" si="160"/>
        <v>-108.50419597449081</v>
      </c>
      <c r="V1682" s="1" t="b">
        <f t="shared" si="161"/>
        <v>0</v>
      </c>
      <c r="W1682" s="44" t="b">
        <f t="shared" si="162"/>
        <v>0</v>
      </c>
      <c r="X1682" s="38">
        <f t="shared" si="163"/>
        <v>0</v>
      </c>
      <c r="Y1682" s="38">
        <f t="shared" si="164"/>
        <v>1</v>
      </c>
      <c r="AF1682" s="1">
        <v>2.0743014575910701</v>
      </c>
      <c r="AG1682" s="1">
        <v>1.23284244535386</v>
      </c>
      <c r="AH1682" s="1">
        <v>3.46491324878169</v>
      </c>
      <c r="AI1682" s="1">
        <v>0.76900042298893001</v>
      </c>
      <c r="AJ1682" s="1">
        <v>12.230305089626601</v>
      </c>
      <c r="AK1682" s="1">
        <v>4.4627953759129397</v>
      </c>
    </row>
    <row r="1683" spans="1:37">
      <c r="A1683">
        <v>1681</v>
      </c>
      <c r="B1683" s="1">
        <v>2.3232199096435702E-2</v>
      </c>
      <c r="C1683" s="1">
        <v>16.539827366202999</v>
      </c>
      <c r="D1683" s="1">
        <v>1.7094878590281899</v>
      </c>
      <c r="E1683" s="1">
        <v>1.9092430368888001E-2</v>
      </c>
      <c r="F1683" s="1">
        <v>15.625498877185001</v>
      </c>
      <c r="G1683" s="1">
        <v>1.3150473568086301</v>
      </c>
      <c r="H1683" s="1">
        <v>-0.10933773278271799</v>
      </c>
      <c r="I1683" s="1">
        <v>31.697680408950699</v>
      </c>
      <c r="J1683" s="1">
        <v>3.9423816536730798</v>
      </c>
      <c r="K1683" s="1">
        <v>-1.05321473026979E-2</v>
      </c>
      <c r="L1683" s="1">
        <v>7.0849855503500399</v>
      </c>
      <c r="M1683" s="1">
        <v>0.59180546506370002</v>
      </c>
      <c r="N1683" s="1">
        <v>-7.79682650005902E-3</v>
      </c>
      <c r="O1683" s="1">
        <v>180.08045608374999</v>
      </c>
      <c r="P1683" s="1">
        <v>11.7621306875256</v>
      </c>
      <c r="Q1683" s="1">
        <v>-5.1649353261972397E-2</v>
      </c>
      <c r="R1683" s="1">
        <v>52.345358652005402</v>
      </c>
      <c r="S1683" s="1">
        <v>4.6794475572345604</v>
      </c>
      <c r="T1683" s="43">
        <f t="shared" si="159"/>
        <v>2400.0300579333762</v>
      </c>
      <c r="U1683" s="1">
        <f t="shared" si="160"/>
        <v>-131.88994206662392</v>
      </c>
      <c r="V1683" s="1" t="b">
        <f t="shared" si="161"/>
        <v>0</v>
      </c>
      <c r="W1683" s="44" t="b">
        <f t="shared" si="162"/>
        <v>0</v>
      </c>
      <c r="X1683" s="38">
        <f t="shared" si="163"/>
        <v>0</v>
      </c>
      <c r="Y1683" s="38">
        <f t="shared" si="164"/>
        <v>1</v>
      </c>
      <c r="AF1683" s="1">
        <v>1.7094878590281899</v>
      </c>
      <c r="AG1683" s="1">
        <v>1.3150473568086301</v>
      </c>
      <c r="AH1683" s="1">
        <v>3.9423816536730798</v>
      </c>
      <c r="AI1683" s="1">
        <v>0.59180546506370002</v>
      </c>
      <c r="AJ1683" s="1">
        <v>11.7621306875256</v>
      </c>
      <c r="AK1683" s="1">
        <v>4.6794475572345604</v>
      </c>
    </row>
    <row r="1684" spans="1:37">
      <c r="A1684">
        <v>1682</v>
      </c>
      <c r="B1684" s="1">
        <v>-1.85070643765325E-2</v>
      </c>
      <c r="C1684" s="1">
        <v>15.8636763380247</v>
      </c>
      <c r="D1684" s="1">
        <v>1.6096155013872799</v>
      </c>
      <c r="E1684" s="1">
        <v>1.00734646314722E-2</v>
      </c>
      <c r="F1684" s="1">
        <v>15.485206634612799</v>
      </c>
      <c r="G1684" s="1">
        <v>1.27823197540053</v>
      </c>
      <c r="H1684" s="1">
        <v>3.2260703466735999E-2</v>
      </c>
      <c r="I1684" s="1">
        <v>36.519338464795403</v>
      </c>
      <c r="J1684" s="1">
        <v>3.37425401622707</v>
      </c>
      <c r="K1684" s="1">
        <v>-4.92353757667119E-2</v>
      </c>
      <c r="L1684" s="1">
        <v>6.8160123756781203</v>
      </c>
      <c r="M1684" s="1">
        <v>0.61139516212711997</v>
      </c>
      <c r="N1684" s="1">
        <v>2.8704623906111799E-2</v>
      </c>
      <c r="O1684" s="1">
        <v>186.77509260541299</v>
      </c>
      <c r="P1684" s="1">
        <v>13.5144741957238</v>
      </c>
      <c r="Q1684" s="1">
        <v>7.5770612829697298E-2</v>
      </c>
      <c r="R1684" s="1">
        <v>59.458776442637003</v>
      </c>
      <c r="S1684" s="1">
        <v>6.3369965493751597</v>
      </c>
      <c r="T1684" s="43">
        <f t="shared" si="159"/>
        <v>2672.4967400240957</v>
      </c>
      <c r="U1684" s="1">
        <f t="shared" si="160"/>
        <v>140.57674002409567</v>
      </c>
      <c r="V1684" s="1" t="b">
        <f t="shared" si="161"/>
        <v>0</v>
      </c>
      <c r="W1684" s="44" t="b">
        <f t="shared" si="162"/>
        <v>0</v>
      </c>
      <c r="X1684" s="38">
        <f t="shared" si="163"/>
        <v>1</v>
      </c>
      <c r="Y1684" s="38">
        <f t="shared" si="164"/>
        <v>0</v>
      </c>
      <c r="AF1684" s="1">
        <v>1.6096155013872799</v>
      </c>
      <c r="AG1684" s="1">
        <v>1.27823197540053</v>
      </c>
      <c r="AH1684" s="1">
        <v>3.37425401622707</v>
      </c>
      <c r="AI1684" s="1">
        <v>0.61139516212711997</v>
      </c>
      <c r="AJ1684" s="1">
        <v>13.5144741957238</v>
      </c>
      <c r="AK1684" s="1">
        <v>6.3369965493751597</v>
      </c>
    </row>
    <row r="1685" spans="1:37">
      <c r="A1685">
        <v>1683</v>
      </c>
      <c r="B1685" s="1">
        <v>0.117938941024919</v>
      </c>
      <c r="C1685" s="1">
        <v>18.182834580557401</v>
      </c>
      <c r="D1685" s="1">
        <v>2.57852324365928</v>
      </c>
      <c r="E1685" s="1">
        <v>7.7249221393581993E-2</v>
      </c>
      <c r="F1685" s="1">
        <v>16.5611719151674</v>
      </c>
      <c r="G1685" s="1">
        <v>1.77101929646671</v>
      </c>
      <c r="H1685" s="1">
        <v>2.46287047087526E-2</v>
      </c>
      <c r="I1685" s="1">
        <v>36.241683796751197</v>
      </c>
      <c r="J1685" s="1">
        <v>3.2819791250658801</v>
      </c>
      <c r="K1685" s="1">
        <v>2.2937374601856301E-2</v>
      </c>
      <c r="L1685" s="1">
        <v>7.3261296070079602</v>
      </c>
      <c r="M1685" s="1">
        <v>0.63798290138300395</v>
      </c>
      <c r="N1685" s="1">
        <v>-2.13065287148126E-2</v>
      </c>
      <c r="O1685" s="1">
        <v>177.66398242001799</v>
      </c>
      <c r="P1685" s="1">
        <v>11.686000991952101</v>
      </c>
      <c r="Q1685" s="1">
        <v>8.2111722022928393E-2</v>
      </c>
      <c r="R1685" s="1">
        <v>59.837008976070301</v>
      </c>
      <c r="S1685" s="1">
        <v>6.59352554940783</v>
      </c>
      <c r="T1685" s="43">
        <f t="shared" si="159"/>
        <v>2654.9031107934802</v>
      </c>
      <c r="U1685" s="1">
        <f t="shared" si="160"/>
        <v>122.98311079348014</v>
      </c>
      <c r="V1685" s="1" t="b">
        <f t="shared" si="161"/>
        <v>0</v>
      </c>
      <c r="W1685" s="44" t="b">
        <f t="shared" si="162"/>
        <v>0</v>
      </c>
      <c r="X1685" s="38">
        <f t="shared" si="163"/>
        <v>1</v>
      </c>
      <c r="Y1685" s="38">
        <f t="shared" si="164"/>
        <v>0</v>
      </c>
      <c r="AF1685" s="1">
        <v>2.57852324365928</v>
      </c>
      <c r="AG1685" s="1">
        <v>1.77101929646671</v>
      </c>
      <c r="AH1685" s="1">
        <v>3.2819791250658801</v>
      </c>
      <c r="AI1685" s="1">
        <v>0.63798290138300395</v>
      </c>
      <c r="AJ1685" s="1">
        <v>11.686000991952101</v>
      </c>
      <c r="AK1685" s="1">
        <v>6.59352554940783</v>
      </c>
    </row>
    <row r="1686" spans="1:37">
      <c r="A1686">
        <v>1684</v>
      </c>
      <c r="B1686" s="1">
        <v>-7.3429840969470403E-2</v>
      </c>
      <c r="C1686" s="1">
        <v>15.0158935795716</v>
      </c>
      <c r="D1686" s="1">
        <v>1.7356184238463801</v>
      </c>
      <c r="E1686" s="1">
        <v>-1.2111684805598599E-2</v>
      </c>
      <c r="F1686" s="1">
        <v>15.1454477473242</v>
      </c>
      <c r="G1686" s="1">
        <v>1.2315104068707701</v>
      </c>
      <c r="H1686" s="1">
        <v>-1.8227499841518301E-2</v>
      </c>
      <c r="I1686" s="1">
        <v>34.721314112142302</v>
      </c>
      <c r="J1686" s="1">
        <v>3.0288973972643101</v>
      </c>
      <c r="K1686" s="1">
        <v>2.4857979567013699E-2</v>
      </c>
      <c r="L1686" s="1">
        <v>7.3402137285941196</v>
      </c>
      <c r="M1686" s="1">
        <v>0.64354603265400201</v>
      </c>
      <c r="N1686" s="1">
        <v>-2.1132232292063399E-2</v>
      </c>
      <c r="O1686" s="1">
        <v>177.69495131541001</v>
      </c>
      <c r="P1686" s="1">
        <v>11.686103286659399</v>
      </c>
      <c r="Q1686" s="1">
        <v>-1.3178100620607499E-2</v>
      </c>
      <c r="R1686" s="1">
        <v>54.398388272801803</v>
      </c>
      <c r="S1686" s="1">
        <v>4.4737265938990696</v>
      </c>
      <c r="T1686" s="43">
        <f t="shared" si="159"/>
        <v>2279.9402141193932</v>
      </c>
      <c r="U1686" s="1">
        <f t="shared" si="160"/>
        <v>-251.97978588060687</v>
      </c>
      <c r="V1686" s="1" t="b">
        <f t="shared" si="161"/>
        <v>1</v>
      </c>
      <c r="W1686" s="44" t="b">
        <f t="shared" si="162"/>
        <v>1</v>
      </c>
      <c r="X1686" s="38">
        <f t="shared" si="163"/>
        <v>0</v>
      </c>
      <c r="Y1686" s="38">
        <f t="shared" si="164"/>
        <v>1</v>
      </c>
      <c r="AF1686" s="1">
        <v>1.7356184238463801</v>
      </c>
      <c r="AG1686" s="1">
        <v>1.2315104068707701</v>
      </c>
      <c r="AH1686" s="1">
        <v>3.0288973972643101</v>
      </c>
      <c r="AI1686" s="1">
        <v>0.64354603265400201</v>
      </c>
      <c r="AJ1686" s="1">
        <v>11.686103286659399</v>
      </c>
      <c r="AK1686" s="1">
        <v>4.4737265938990696</v>
      </c>
    </row>
    <row r="1687" spans="1:37">
      <c r="A1687">
        <v>1685</v>
      </c>
      <c r="B1687" s="1">
        <v>0.190620328900031</v>
      </c>
      <c r="C1687" s="1">
        <v>19.553599399536001</v>
      </c>
      <c r="D1687" s="1">
        <v>3.7248578499857299</v>
      </c>
      <c r="E1687" s="1">
        <v>9.2310537661861605E-2</v>
      </c>
      <c r="F1687" s="1">
        <v>16.812492824149601</v>
      </c>
      <c r="G1687" s="1">
        <v>1.9449106463821</v>
      </c>
      <c r="H1687" s="1">
        <v>9.71580216536269E-2</v>
      </c>
      <c r="I1687" s="1">
        <v>38.967940103066901</v>
      </c>
      <c r="J1687" s="1">
        <v>4.7443086145839404</v>
      </c>
      <c r="K1687" s="1">
        <v>2.65013639026252E-2</v>
      </c>
      <c r="L1687" s="1">
        <v>7.3522864381895801</v>
      </c>
      <c r="M1687" s="1">
        <v>0.64778778272003201</v>
      </c>
      <c r="N1687" s="1">
        <v>1.2754225451845101E-2</v>
      </c>
      <c r="O1687" s="1">
        <v>183.81958884846301</v>
      </c>
      <c r="P1687" s="1">
        <v>12.4627262195106</v>
      </c>
      <c r="Q1687" s="1">
        <v>-1.1932336659966399E-2</v>
      </c>
      <c r="R1687" s="1">
        <v>54.466198053149597</v>
      </c>
      <c r="S1687" s="1">
        <v>4.4745649695623602</v>
      </c>
      <c r="T1687" s="43">
        <f t="shared" si="159"/>
        <v>2799.9156082744762</v>
      </c>
      <c r="U1687" s="1">
        <f t="shared" si="160"/>
        <v>267.99560827447613</v>
      </c>
      <c r="V1687" s="1" t="b">
        <f t="shared" si="161"/>
        <v>0</v>
      </c>
      <c r="W1687" s="44" t="b">
        <f t="shared" si="162"/>
        <v>0</v>
      </c>
      <c r="X1687" s="38">
        <f t="shared" si="163"/>
        <v>1</v>
      </c>
      <c r="Y1687" s="38">
        <f t="shared" si="164"/>
        <v>0</v>
      </c>
      <c r="AF1687" s="1">
        <v>3.7248578499857299</v>
      </c>
      <c r="AG1687" s="1">
        <v>1.9449106463821</v>
      </c>
      <c r="AH1687" s="1">
        <v>4.7443086145839404</v>
      </c>
      <c r="AI1687" s="1">
        <v>0.64778778272003201</v>
      </c>
      <c r="AJ1687" s="1">
        <v>12.4627262195106</v>
      </c>
      <c r="AK1687" s="1">
        <v>4.4745649695623602</v>
      </c>
    </row>
    <row r="1688" spans="1:37">
      <c r="A1688">
        <v>1686</v>
      </c>
      <c r="B1688" s="1">
        <v>-1.51247295916831E-2</v>
      </c>
      <c r="C1688" s="1">
        <v>15.9174234464358</v>
      </c>
      <c r="D1688" s="1">
        <v>1.6103740901008401</v>
      </c>
      <c r="E1688" s="1">
        <v>-1.5993882334150201E-2</v>
      </c>
      <c r="F1688" s="1">
        <v>15.086764111946801</v>
      </c>
      <c r="G1688" s="1">
        <v>1.23015878669796</v>
      </c>
      <c r="H1688" s="1">
        <v>4.5318930443927603E-2</v>
      </c>
      <c r="I1688" s="1">
        <v>36.999343461883399</v>
      </c>
      <c r="J1688" s="1">
        <v>3.5730412151669202</v>
      </c>
      <c r="K1688" s="1">
        <v>-2.9994464164561099E-2</v>
      </c>
      <c r="L1688" s="1">
        <v>6.9484284854574998</v>
      </c>
      <c r="M1688" s="1">
        <v>0.592503853191923</v>
      </c>
      <c r="N1688" s="1">
        <v>5.4939382199559201E-3</v>
      </c>
      <c r="O1688" s="1">
        <v>182.48983885912801</v>
      </c>
      <c r="P1688" s="1">
        <v>12.150868858907</v>
      </c>
      <c r="Q1688" s="1">
        <v>4.22969721258727E-3</v>
      </c>
      <c r="R1688" s="1">
        <v>55.353634663984501</v>
      </c>
      <c r="S1688" s="1">
        <v>4.5814094852710401</v>
      </c>
      <c r="T1688" s="43">
        <f t="shared" si="159"/>
        <v>2373.8356289335684</v>
      </c>
      <c r="U1688" s="1">
        <f t="shared" si="160"/>
        <v>-158.08437106643169</v>
      </c>
      <c r="V1688" s="1" t="b">
        <f t="shared" si="161"/>
        <v>0</v>
      </c>
      <c r="W1688" s="44" t="b">
        <f t="shared" si="162"/>
        <v>0</v>
      </c>
      <c r="X1688" s="38">
        <f t="shared" si="163"/>
        <v>0</v>
      </c>
      <c r="Y1688" s="38">
        <f t="shared" si="164"/>
        <v>1</v>
      </c>
      <c r="AF1688" s="1">
        <v>1.6103740901008401</v>
      </c>
      <c r="AG1688" s="1">
        <v>1.23015878669796</v>
      </c>
      <c r="AH1688" s="1">
        <v>3.5730412151669202</v>
      </c>
      <c r="AI1688" s="1">
        <v>0.592503853191923</v>
      </c>
      <c r="AJ1688" s="1">
        <v>12.150868858907</v>
      </c>
      <c r="AK1688" s="1">
        <v>4.5814094852710401</v>
      </c>
    </row>
    <row r="1689" spans="1:37">
      <c r="A1689">
        <v>1687</v>
      </c>
      <c r="B1689" s="1">
        <v>4.5286172692509197E-3</v>
      </c>
      <c r="C1689" s="1">
        <v>16.2333484131617</v>
      </c>
      <c r="D1689" s="1">
        <v>1.6428906584859899</v>
      </c>
      <c r="E1689" s="1">
        <v>1.0207762656716799E-2</v>
      </c>
      <c r="F1689" s="1">
        <v>15.4872864069358</v>
      </c>
      <c r="G1689" s="1">
        <v>1.2788125364418299</v>
      </c>
      <c r="H1689" s="1">
        <v>4.2035839666376702E-2</v>
      </c>
      <c r="I1689" s="1">
        <v>36.878070442683899</v>
      </c>
      <c r="J1689" s="1">
        <v>3.51691400435895</v>
      </c>
      <c r="K1689" s="1">
        <v>-2.06032037164206E-3</v>
      </c>
      <c r="L1689" s="1">
        <v>7.1452632925213697</v>
      </c>
      <c r="M1689" s="1">
        <v>0.59690252412713696</v>
      </c>
      <c r="N1689" s="1">
        <v>5.5110527188380696E-3</v>
      </c>
      <c r="O1689" s="1">
        <v>182.49296210799699</v>
      </c>
      <c r="P1689" s="1">
        <v>12.1509868864997</v>
      </c>
      <c r="Q1689" s="1">
        <v>-4.40100808000434E-2</v>
      </c>
      <c r="R1689" s="1">
        <v>52.746770403588798</v>
      </c>
      <c r="S1689" s="1">
        <v>4.58920567498261</v>
      </c>
      <c r="T1689" s="43">
        <f t="shared" si="159"/>
        <v>2377.5712284896217</v>
      </c>
      <c r="U1689" s="1">
        <f t="shared" si="160"/>
        <v>-154.34877151037836</v>
      </c>
      <c r="V1689" s="1" t="b">
        <f t="shared" si="161"/>
        <v>0</v>
      </c>
      <c r="W1689" s="44" t="b">
        <f t="shared" si="162"/>
        <v>0</v>
      </c>
      <c r="X1689" s="38">
        <f t="shared" si="163"/>
        <v>0</v>
      </c>
      <c r="Y1689" s="38">
        <f t="shared" si="164"/>
        <v>1</v>
      </c>
      <c r="AF1689" s="1">
        <v>1.6428906584859899</v>
      </c>
      <c r="AG1689" s="1">
        <v>1.2788125364418299</v>
      </c>
      <c r="AH1689" s="1">
        <v>3.51691400435895</v>
      </c>
      <c r="AI1689" s="1">
        <v>0.59690252412713696</v>
      </c>
      <c r="AJ1689" s="1">
        <v>12.1509868864997</v>
      </c>
      <c r="AK1689" s="1">
        <v>4.58920567498261</v>
      </c>
    </row>
    <row r="1690" spans="1:37">
      <c r="A1690">
        <v>1688</v>
      </c>
      <c r="B1690" s="1">
        <v>8.4430498162329004E-2</v>
      </c>
      <c r="C1690" s="1">
        <v>17.583651024260099</v>
      </c>
      <c r="D1690" s="1">
        <v>2.17975584685836</v>
      </c>
      <c r="E1690" s="1">
        <v>9.5915978644903394E-2</v>
      </c>
      <c r="F1690" s="1">
        <v>16.873218680768598</v>
      </c>
      <c r="G1690" s="1">
        <v>1.9887362228497401</v>
      </c>
      <c r="H1690" s="1">
        <v>4.1446414010010799E-2</v>
      </c>
      <c r="I1690" s="1">
        <v>36.856339966686903</v>
      </c>
      <c r="J1690" s="1">
        <v>3.5072314799098301</v>
      </c>
      <c r="K1690" s="1">
        <v>3.85510034537811E-3</v>
      </c>
      <c r="L1690" s="1">
        <v>7.1876557921486102</v>
      </c>
      <c r="M1690" s="1">
        <v>0.60523029960409602</v>
      </c>
      <c r="N1690" s="1">
        <v>1.4855364278076599E-2</v>
      </c>
      <c r="O1690" s="1">
        <v>184.20622536987401</v>
      </c>
      <c r="P1690" s="1">
        <v>12.584764030512</v>
      </c>
      <c r="Q1690" s="1">
        <v>6.2851382637394607E-2</v>
      </c>
      <c r="R1690" s="1">
        <v>58.695555551526802</v>
      </c>
      <c r="S1690" s="1">
        <v>5.8796480771097803</v>
      </c>
      <c r="T1690" s="43">
        <f t="shared" si="159"/>
        <v>2674.5365956843807</v>
      </c>
      <c r="U1690" s="1">
        <f t="shared" si="160"/>
        <v>142.61659568438063</v>
      </c>
      <c r="V1690" s="1" t="b">
        <f t="shared" si="161"/>
        <v>0</v>
      </c>
      <c r="W1690" s="44" t="b">
        <f t="shared" si="162"/>
        <v>0</v>
      </c>
      <c r="X1690" s="38">
        <f t="shared" si="163"/>
        <v>1</v>
      </c>
      <c r="Y1690" s="38">
        <f t="shared" si="164"/>
        <v>0</v>
      </c>
      <c r="AF1690" s="1">
        <v>2.17975584685836</v>
      </c>
      <c r="AG1690" s="1">
        <v>1.9887362228497401</v>
      </c>
      <c r="AH1690" s="1">
        <v>3.5072314799098301</v>
      </c>
      <c r="AI1690" s="1">
        <v>0.60523029960409602</v>
      </c>
      <c r="AJ1690" s="1">
        <v>12.584764030512</v>
      </c>
      <c r="AK1690" s="1">
        <v>5.8796480771097803</v>
      </c>
    </row>
    <row r="1691" spans="1:37">
      <c r="A1691">
        <v>1689</v>
      </c>
      <c r="B1691" s="1">
        <v>5.97592500248596E-2</v>
      </c>
      <c r="C1691" s="1">
        <v>17.155147993519201</v>
      </c>
      <c r="D1691" s="1">
        <v>1.94851659935582</v>
      </c>
      <c r="E1691" s="1">
        <v>-2.3243678231879301E-2</v>
      </c>
      <c r="F1691" s="1">
        <v>14.977783671682101</v>
      </c>
      <c r="G1691" s="1">
        <v>1.2270346552243301</v>
      </c>
      <c r="H1691" s="1">
        <v>5.4535860018110104E-3</v>
      </c>
      <c r="I1691" s="1">
        <v>35.553365589710701</v>
      </c>
      <c r="J1691" s="1">
        <v>3.10946098821488</v>
      </c>
      <c r="K1691" s="1">
        <v>1.6919671789867501E-3</v>
      </c>
      <c r="L1691" s="1">
        <v>7.1721247394396297</v>
      </c>
      <c r="M1691" s="1">
        <v>0.60059156353477705</v>
      </c>
      <c r="N1691" s="1">
        <v>-6.5494837619519797E-2</v>
      </c>
      <c r="O1691" s="1">
        <v>169.984238517455</v>
      </c>
      <c r="P1691" s="1">
        <v>13.621348738658901</v>
      </c>
      <c r="Q1691" s="1">
        <v>4.7779800770278102E-2</v>
      </c>
      <c r="R1691" s="1">
        <v>57.817553738864099</v>
      </c>
      <c r="S1691" s="1">
        <v>5.4136907265922396</v>
      </c>
      <c r="T1691" s="43">
        <f t="shared" si="159"/>
        <v>2592.0643271580948</v>
      </c>
      <c r="U1691" s="1">
        <f t="shared" si="160"/>
        <v>60.144327158094711</v>
      </c>
      <c r="V1691" s="1" t="b">
        <f t="shared" si="161"/>
        <v>0</v>
      </c>
      <c r="W1691" s="44" t="b">
        <f t="shared" si="162"/>
        <v>0</v>
      </c>
      <c r="X1691" s="38">
        <f t="shared" si="163"/>
        <v>1</v>
      </c>
      <c r="Y1691" s="38">
        <f t="shared" si="164"/>
        <v>0</v>
      </c>
      <c r="AF1691" s="1">
        <v>1.94851659935582</v>
      </c>
      <c r="AG1691" s="1">
        <v>1.2270346552243301</v>
      </c>
      <c r="AH1691" s="1">
        <v>3.10946098821488</v>
      </c>
      <c r="AI1691" s="1">
        <v>0.60059156353477705</v>
      </c>
      <c r="AJ1691" s="1">
        <v>13.621348738658901</v>
      </c>
      <c r="AK1691" s="1">
        <v>5.4136907265922396</v>
      </c>
    </row>
    <row r="1692" spans="1:37">
      <c r="A1692">
        <v>1690</v>
      </c>
      <c r="B1692" s="1">
        <v>3.1279499431100401E-2</v>
      </c>
      <c r="C1692" s="1">
        <v>16.6734653156721</v>
      </c>
      <c r="D1692" s="1">
        <v>1.75209395836161</v>
      </c>
      <c r="E1692" s="1">
        <v>-4.81650707108979E-2</v>
      </c>
      <c r="F1692" s="1">
        <v>14.6091292175044</v>
      </c>
      <c r="G1692" s="1">
        <v>1.2754173675796401</v>
      </c>
      <c r="H1692" s="1">
        <v>5.1419131778188298E-2</v>
      </c>
      <c r="I1692" s="1">
        <v>37.225736726429901</v>
      </c>
      <c r="J1692" s="1">
        <v>3.6800980255978102</v>
      </c>
      <c r="K1692" s="1">
        <v>3.3973337609762101E-2</v>
      </c>
      <c r="L1692" s="1">
        <v>7.4074282817968804</v>
      </c>
      <c r="M1692" s="1">
        <v>0.66526763962800795</v>
      </c>
      <c r="N1692" s="1">
        <v>-4.0972489224963597E-2</v>
      </c>
      <c r="O1692" s="1">
        <v>174.204181220344</v>
      </c>
      <c r="P1692" s="1">
        <v>12.179908820179399</v>
      </c>
      <c r="Q1692" s="1">
        <v>-6.2975876874116904E-2</v>
      </c>
      <c r="R1692" s="1">
        <v>51.755812766672697</v>
      </c>
      <c r="S1692" s="1">
        <v>4.8519320540177002</v>
      </c>
      <c r="T1692" s="43">
        <f t="shared" si="159"/>
        <v>2440.4717865364169</v>
      </c>
      <c r="U1692" s="1">
        <f t="shared" si="160"/>
        <v>-91.448213463583215</v>
      </c>
      <c r="V1692" s="1" t="b">
        <f t="shared" si="161"/>
        <v>0</v>
      </c>
      <c r="W1692" s="44" t="b">
        <f t="shared" si="162"/>
        <v>0</v>
      </c>
      <c r="X1692" s="38">
        <f t="shared" si="163"/>
        <v>0</v>
      </c>
      <c r="Y1692" s="38">
        <f t="shared" si="164"/>
        <v>1</v>
      </c>
      <c r="AF1692" s="1">
        <v>1.75209395836161</v>
      </c>
      <c r="AG1692" s="1">
        <v>1.2754173675796401</v>
      </c>
      <c r="AH1692" s="1">
        <v>3.6800980255978102</v>
      </c>
      <c r="AI1692" s="1">
        <v>0.66526763962800795</v>
      </c>
      <c r="AJ1692" s="1">
        <v>12.179908820179399</v>
      </c>
      <c r="AK1692" s="1">
        <v>4.8519320540177002</v>
      </c>
    </row>
    <row r="1693" spans="1:37">
      <c r="A1693">
        <v>1691</v>
      </c>
      <c r="B1693" s="1">
        <v>-1.8990666936931098E-2</v>
      </c>
      <c r="C1693" s="1">
        <v>15.856006478261699</v>
      </c>
      <c r="D1693" s="1">
        <v>1.60995775739183</v>
      </c>
      <c r="E1693" s="1">
        <v>5.76773899818894E-3</v>
      </c>
      <c r="F1693" s="1">
        <v>15.4186749199116</v>
      </c>
      <c r="G1693" s="1">
        <v>1.2662552976593999</v>
      </c>
      <c r="H1693" s="1">
        <v>2.3554794897468301E-2</v>
      </c>
      <c r="I1693" s="1">
        <v>36.202784387911301</v>
      </c>
      <c r="J1693" s="1">
        <v>3.2688394878934099</v>
      </c>
      <c r="K1693" s="1">
        <v>-2.0204443369121999E-2</v>
      </c>
      <c r="L1693" s="1">
        <v>7.0167878184836896</v>
      </c>
      <c r="M1693" s="1">
        <v>0.58972184840657904</v>
      </c>
      <c r="N1693" s="1">
        <v>-9.6755454906667596E-3</v>
      </c>
      <c r="O1693" s="1">
        <v>179.742453116782</v>
      </c>
      <c r="P1693" s="1">
        <v>11.748142278614599</v>
      </c>
      <c r="Q1693" s="1">
        <v>6.4325421486430598E-2</v>
      </c>
      <c r="R1693" s="1">
        <v>58.7821388785921</v>
      </c>
      <c r="S1693" s="1">
        <v>5.9297488943179699</v>
      </c>
      <c r="T1693" s="43">
        <f t="shared" si="159"/>
        <v>2441.2665564283789</v>
      </c>
      <c r="U1693" s="1">
        <f t="shared" si="160"/>
        <v>-90.65344357162121</v>
      </c>
      <c r="V1693" s="1" t="b">
        <f t="shared" si="161"/>
        <v>0</v>
      </c>
      <c r="W1693" s="44" t="b">
        <f t="shared" si="162"/>
        <v>0</v>
      </c>
      <c r="X1693" s="38">
        <f t="shared" si="163"/>
        <v>0</v>
      </c>
      <c r="Y1693" s="38">
        <f t="shared" si="164"/>
        <v>1</v>
      </c>
      <c r="AF1693" s="1">
        <v>1.60995775739183</v>
      </c>
      <c r="AG1693" s="1">
        <v>1.2662552976593999</v>
      </c>
      <c r="AH1693" s="1">
        <v>3.2688394878934099</v>
      </c>
      <c r="AI1693" s="1">
        <v>0.58972184840657904</v>
      </c>
      <c r="AJ1693" s="1">
        <v>11.748142278614599</v>
      </c>
      <c r="AK1693" s="1">
        <v>5.9297488943179699</v>
      </c>
    </row>
    <row r="1694" spans="1:37">
      <c r="A1694">
        <v>1692</v>
      </c>
      <c r="B1694" s="1">
        <v>-6.0046992598620702E-2</v>
      </c>
      <c r="C1694" s="1">
        <v>15.218199703167601</v>
      </c>
      <c r="D1694" s="1">
        <v>1.67570644598657</v>
      </c>
      <c r="E1694" s="1">
        <v>-5.1183857350818603E-2</v>
      </c>
      <c r="F1694" s="1">
        <v>14.5650938734973</v>
      </c>
      <c r="G1694" s="1">
        <v>1.28830480689142</v>
      </c>
      <c r="H1694" s="1">
        <v>3.7169514893554002E-2</v>
      </c>
      <c r="I1694" s="1">
        <v>36.699045724417502</v>
      </c>
      <c r="J1694" s="1">
        <v>3.4386300925086299</v>
      </c>
      <c r="K1694" s="1">
        <v>2.0037582554096701E-2</v>
      </c>
      <c r="L1694" s="1">
        <v>7.3049161268382399</v>
      </c>
      <c r="M1694" s="1">
        <v>0.63079995790643595</v>
      </c>
      <c r="N1694" s="1">
        <v>-3.5693043941925497E-2</v>
      </c>
      <c r="O1694" s="1">
        <v>175.126314697943</v>
      </c>
      <c r="P1694" s="1">
        <v>11.982796233419601</v>
      </c>
      <c r="Q1694" s="1">
        <v>-5.63681600325045E-2</v>
      </c>
      <c r="R1694" s="1">
        <v>52.098932894225698</v>
      </c>
      <c r="S1694" s="1">
        <v>4.7501568222059598</v>
      </c>
      <c r="T1694" s="43">
        <f t="shared" si="159"/>
        <v>2376.6394358918615</v>
      </c>
      <c r="U1694" s="1">
        <f t="shared" si="160"/>
        <v>-155.28056410813861</v>
      </c>
      <c r="V1694" s="1" t="b">
        <f t="shared" si="161"/>
        <v>0</v>
      </c>
      <c r="W1694" s="44" t="b">
        <f t="shared" si="162"/>
        <v>0</v>
      </c>
      <c r="X1694" s="38">
        <f t="shared" si="163"/>
        <v>0</v>
      </c>
      <c r="Y1694" s="38">
        <f t="shared" si="164"/>
        <v>1</v>
      </c>
      <c r="AF1694" s="1">
        <v>1.67570644598657</v>
      </c>
      <c r="AG1694" s="1">
        <v>1.28830480689142</v>
      </c>
      <c r="AH1694" s="1">
        <v>3.4386300925086299</v>
      </c>
      <c r="AI1694" s="1">
        <v>0.63079995790643595</v>
      </c>
      <c r="AJ1694" s="1">
        <v>11.982796233419601</v>
      </c>
      <c r="AK1694" s="1">
        <v>4.7501568222059598</v>
      </c>
    </row>
    <row r="1695" spans="1:37">
      <c r="A1695">
        <v>1693</v>
      </c>
      <c r="B1695" s="1">
        <v>-1.2883033883787901E-2</v>
      </c>
      <c r="C1695" s="1">
        <v>15.9531454902734</v>
      </c>
      <c r="D1695" s="1">
        <v>1.6110160907873701</v>
      </c>
      <c r="E1695" s="1">
        <v>-2.2874873065504698E-3</v>
      </c>
      <c r="F1695" s="1">
        <v>15.294972896891</v>
      </c>
      <c r="G1695" s="1">
        <v>1.24412095410728</v>
      </c>
      <c r="H1695" s="1">
        <v>3.2180180054036799E-2</v>
      </c>
      <c r="I1695" s="1">
        <v>36.5163979214256</v>
      </c>
      <c r="J1695" s="1">
        <v>3.3740804118152501</v>
      </c>
      <c r="K1695" s="1">
        <v>3.9910548536795501E-2</v>
      </c>
      <c r="L1695" s="1">
        <v>7.4515385623770998</v>
      </c>
      <c r="M1695" s="1">
        <v>0.68390008394766699</v>
      </c>
      <c r="N1695" s="1">
        <v>-1.6004783519510301E-2</v>
      </c>
      <c r="O1695" s="1">
        <v>178.60841293796199</v>
      </c>
      <c r="P1695" s="1">
        <v>11.6946661456871</v>
      </c>
      <c r="Q1695" s="1">
        <v>5.1318838475074201E-2</v>
      </c>
      <c r="R1695" s="1">
        <v>58.022534745355102</v>
      </c>
      <c r="S1695" s="1">
        <v>5.5119337095750103</v>
      </c>
      <c r="T1695" s="43">
        <f t="shared" si="159"/>
        <v>2411.9717395919679</v>
      </c>
      <c r="U1695" s="1">
        <f t="shared" si="160"/>
        <v>-119.94826040803218</v>
      </c>
      <c r="V1695" s="1" t="b">
        <f t="shared" si="161"/>
        <v>0</v>
      </c>
      <c r="W1695" s="44" t="b">
        <f t="shared" si="162"/>
        <v>0</v>
      </c>
      <c r="X1695" s="38">
        <f t="shared" si="163"/>
        <v>0</v>
      </c>
      <c r="Y1695" s="38">
        <f t="shared" si="164"/>
        <v>1</v>
      </c>
      <c r="AF1695" s="1">
        <v>1.6110160907873701</v>
      </c>
      <c r="AG1695" s="1">
        <v>1.24412095410728</v>
      </c>
      <c r="AH1695" s="1">
        <v>3.3740804118152501</v>
      </c>
      <c r="AI1695" s="1">
        <v>0.68390008394766699</v>
      </c>
      <c r="AJ1695" s="1">
        <v>11.6946661456871</v>
      </c>
      <c r="AK1695" s="1">
        <v>5.5119337095750103</v>
      </c>
    </row>
    <row r="1696" spans="1:37">
      <c r="A1696">
        <v>1694</v>
      </c>
      <c r="B1696" s="1">
        <v>-4.9301788574129597E-2</v>
      </c>
      <c r="C1696" s="1">
        <v>15.3826040612157</v>
      </c>
      <c r="D1696" s="1">
        <v>1.6460620580488601</v>
      </c>
      <c r="E1696" s="1">
        <v>4.3502203327660201E-2</v>
      </c>
      <c r="F1696" s="1">
        <v>16.0116069915811</v>
      </c>
      <c r="G1696" s="1">
        <v>1.4619608339906101</v>
      </c>
      <c r="H1696" s="1">
        <v>5.0350815538907703E-2</v>
      </c>
      <c r="I1696" s="1">
        <v>37.185989102662099</v>
      </c>
      <c r="J1696" s="1">
        <v>3.6626599869792802</v>
      </c>
      <c r="K1696" s="1">
        <v>-5.8525593116150803E-3</v>
      </c>
      <c r="L1696" s="1">
        <v>7.1182180602302498</v>
      </c>
      <c r="M1696" s="1">
        <v>0.59261538900889998</v>
      </c>
      <c r="N1696" s="1">
        <v>1.9545025672038701E-3</v>
      </c>
      <c r="O1696" s="1">
        <v>181.84506955006299</v>
      </c>
      <c r="P1696" s="1">
        <v>12.019771291294701</v>
      </c>
      <c r="Q1696" s="1">
        <v>-1.0742496384009301E-2</v>
      </c>
      <c r="R1696" s="1">
        <v>54.531042699007003</v>
      </c>
      <c r="S1696" s="1">
        <v>4.47736990263728</v>
      </c>
      <c r="T1696" s="43">
        <f t="shared" si="159"/>
        <v>2386.0439461959631</v>
      </c>
      <c r="U1696" s="1">
        <f t="shared" si="160"/>
        <v>-145.87605380403693</v>
      </c>
      <c r="V1696" s="1" t="b">
        <f t="shared" si="161"/>
        <v>0</v>
      </c>
      <c r="W1696" s="44" t="b">
        <f t="shared" si="162"/>
        <v>0</v>
      </c>
      <c r="X1696" s="38">
        <f t="shared" si="163"/>
        <v>0</v>
      </c>
      <c r="Y1696" s="38">
        <f t="shared" si="164"/>
        <v>1</v>
      </c>
      <c r="AF1696" s="1">
        <v>1.6460620580488601</v>
      </c>
      <c r="AG1696" s="1">
        <v>1.4619608339906101</v>
      </c>
      <c r="AH1696" s="1">
        <v>3.6626599869792802</v>
      </c>
      <c r="AI1696" s="1">
        <v>0.59261538900889998</v>
      </c>
      <c r="AJ1696" s="1">
        <v>12.019771291294701</v>
      </c>
      <c r="AK1696" s="1">
        <v>4.47736990263728</v>
      </c>
    </row>
    <row r="1697" spans="1:37">
      <c r="A1697">
        <v>1695</v>
      </c>
      <c r="B1697" s="1">
        <v>1.7829200533833401E-2</v>
      </c>
      <c r="C1697" s="1">
        <v>16.450703687083902</v>
      </c>
      <c r="D1697" s="1">
        <v>1.6833369999388299</v>
      </c>
      <c r="E1697" s="1">
        <v>-4.5821781333906297E-2</v>
      </c>
      <c r="F1697" s="1">
        <v>14.643402775556099</v>
      </c>
      <c r="G1697" s="1">
        <v>1.26962908648354</v>
      </c>
      <c r="H1697" s="1">
        <v>-2.1918708634644599E-2</v>
      </c>
      <c r="I1697" s="1">
        <v>34.593386740752798</v>
      </c>
      <c r="J1697" s="1">
        <v>3.02535835221676</v>
      </c>
      <c r="K1697" s="1">
        <v>-1.38895032254135E-2</v>
      </c>
      <c r="L1697" s="1">
        <v>7.0612386179083204</v>
      </c>
      <c r="M1697" s="1">
        <v>0.59187980473314905</v>
      </c>
      <c r="N1697" s="1">
        <v>-1.5879891930760701E-2</v>
      </c>
      <c r="O1697" s="1">
        <v>178.63072101943499</v>
      </c>
      <c r="P1697" s="1">
        <v>11.6951315326739</v>
      </c>
      <c r="Q1697" s="1">
        <v>-2.6954687069140199E-2</v>
      </c>
      <c r="R1697" s="1">
        <v>53.65410280239</v>
      </c>
      <c r="S1697" s="1">
        <v>4.4660891006674799</v>
      </c>
      <c r="T1697" s="43">
        <f t="shared" si="159"/>
        <v>2273.1424876713659</v>
      </c>
      <c r="U1697" s="1">
        <f t="shared" si="160"/>
        <v>-258.7775123286342</v>
      </c>
      <c r="V1697" s="1" t="b">
        <f t="shared" si="161"/>
        <v>1</v>
      </c>
      <c r="W1697" s="44" t="b">
        <f t="shared" si="162"/>
        <v>1</v>
      </c>
      <c r="X1697" s="38">
        <f t="shared" si="163"/>
        <v>0</v>
      </c>
      <c r="Y1697" s="38">
        <f t="shared" si="164"/>
        <v>1</v>
      </c>
      <c r="AF1697" s="1">
        <v>1.6833369999388299</v>
      </c>
      <c r="AG1697" s="1">
        <v>1.26962908648354</v>
      </c>
      <c r="AH1697" s="1">
        <v>3.02535835221676</v>
      </c>
      <c r="AI1697" s="1">
        <v>0.59187980473314905</v>
      </c>
      <c r="AJ1697" s="1">
        <v>11.6951315326739</v>
      </c>
      <c r="AK1697" s="1">
        <v>4.4660891006674799</v>
      </c>
    </row>
    <row r="1698" spans="1:37">
      <c r="A1698">
        <v>1696</v>
      </c>
      <c r="B1698" s="1">
        <v>-4.9699724170703598E-2</v>
      </c>
      <c r="C1698" s="1">
        <v>15.3764839932689</v>
      </c>
      <c r="D1698" s="1">
        <v>1.6456778797120599</v>
      </c>
      <c r="E1698" s="1">
        <v>-4.49018044084721E-2</v>
      </c>
      <c r="F1698" s="1">
        <v>14.656880566897399</v>
      </c>
      <c r="G1698" s="1">
        <v>1.2651804326592</v>
      </c>
      <c r="H1698" s="1">
        <v>5.1626256142165497E-3</v>
      </c>
      <c r="I1698" s="1">
        <v>35.543022473470003</v>
      </c>
      <c r="J1698" s="1">
        <v>3.1073518548977801</v>
      </c>
      <c r="K1698" s="1">
        <v>-1.25938095889844E-2</v>
      </c>
      <c r="L1698" s="1">
        <v>7.0703937496930296</v>
      </c>
      <c r="M1698" s="1">
        <v>0.59137036580772495</v>
      </c>
      <c r="N1698" s="1">
        <v>-3.9658400366480703E-2</v>
      </c>
      <c r="O1698" s="1">
        <v>174.433251470355</v>
      </c>
      <c r="P1698" s="1">
        <v>12.118101541854999</v>
      </c>
      <c r="Q1698" s="1">
        <v>0.118371665165399</v>
      </c>
      <c r="R1698" s="1">
        <v>62.046511660720299</v>
      </c>
      <c r="S1698" s="1">
        <v>8.2584133693256998</v>
      </c>
      <c r="T1698" s="43">
        <f t="shared" si="159"/>
        <v>2698.6095444257467</v>
      </c>
      <c r="U1698" s="1">
        <f t="shared" si="160"/>
        <v>166.68954442574659</v>
      </c>
      <c r="V1698" s="1" t="b">
        <f t="shared" si="161"/>
        <v>0</v>
      </c>
      <c r="W1698" s="44" t="b">
        <f t="shared" si="162"/>
        <v>0</v>
      </c>
      <c r="X1698" s="38">
        <f t="shared" si="163"/>
        <v>1</v>
      </c>
      <c r="Y1698" s="38">
        <f t="shared" si="164"/>
        <v>0</v>
      </c>
      <c r="AF1698" s="1">
        <v>1.6456778797120599</v>
      </c>
      <c r="AG1698" s="1">
        <v>1.2651804326592</v>
      </c>
      <c r="AH1698" s="1">
        <v>3.1073518548977801</v>
      </c>
      <c r="AI1698" s="1">
        <v>0.59137036580772495</v>
      </c>
      <c r="AJ1698" s="1">
        <v>12.118101541854999</v>
      </c>
      <c r="AK1698" s="1">
        <v>8.2584133693256998</v>
      </c>
    </row>
    <row r="1699" spans="1:37">
      <c r="A1699">
        <v>1697</v>
      </c>
      <c r="B1699" s="1">
        <v>6.0696165220999E-2</v>
      </c>
      <c r="C1699" s="1">
        <v>17.1712284441994</v>
      </c>
      <c r="D1699" s="1">
        <v>1.9545941067385599</v>
      </c>
      <c r="E1699" s="1">
        <v>3.1546255376711997E-2</v>
      </c>
      <c r="F1699" s="1">
        <v>15.8213128917441</v>
      </c>
      <c r="G1699" s="1">
        <v>1.38093158575891</v>
      </c>
      <c r="H1699" s="1">
        <v>-3.1652509858921797E-2</v>
      </c>
      <c r="I1699" s="1">
        <v>34.258295094021001</v>
      </c>
      <c r="J1699" s="1">
        <v>3.0429641151367801</v>
      </c>
      <c r="K1699" s="1">
        <v>-6.8452236192522997E-3</v>
      </c>
      <c r="L1699" s="1">
        <v>7.1111555651512104</v>
      </c>
      <c r="M1699" s="1">
        <v>0.59312759917052604</v>
      </c>
      <c r="N1699" s="1">
        <v>5.1978653382240503E-2</v>
      </c>
      <c r="O1699" s="1">
        <v>191.17308256647399</v>
      </c>
      <c r="P1699" s="1">
        <v>15.813251271583299</v>
      </c>
      <c r="Q1699" s="1">
        <v>-3.4977495396793103E-2</v>
      </c>
      <c r="R1699" s="1">
        <v>53.225368346434202</v>
      </c>
      <c r="S1699" s="1">
        <v>4.5196691344195399</v>
      </c>
      <c r="T1699" s="43">
        <f t="shared" si="159"/>
        <v>2730.4537812807612</v>
      </c>
      <c r="U1699" s="1">
        <f t="shared" si="160"/>
        <v>198.5337812807611</v>
      </c>
      <c r="V1699" s="1" t="b">
        <f t="shared" si="161"/>
        <v>0</v>
      </c>
      <c r="W1699" s="44" t="b">
        <f t="shared" si="162"/>
        <v>0</v>
      </c>
      <c r="X1699" s="38">
        <f t="shared" si="163"/>
        <v>1</v>
      </c>
      <c r="Y1699" s="38">
        <f t="shared" si="164"/>
        <v>0</v>
      </c>
      <c r="AF1699" s="1">
        <v>1.9545941067385599</v>
      </c>
      <c r="AG1699" s="1">
        <v>1.38093158575891</v>
      </c>
      <c r="AH1699" s="1">
        <v>3.0429641151367801</v>
      </c>
      <c r="AI1699" s="1">
        <v>0.59312759917052604</v>
      </c>
      <c r="AJ1699" s="1">
        <v>15.813251271583299</v>
      </c>
      <c r="AK1699" s="1">
        <v>4.5196691344195399</v>
      </c>
    </row>
    <row r="1700" spans="1:37">
      <c r="A1700">
        <v>1698</v>
      </c>
      <c r="B1700" s="1">
        <v>-4.9222898027145003E-2</v>
      </c>
      <c r="C1700" s="1">
        <v>15.383817651133899</v>
      </c>
      <c r="D1700" s="1">
        <v>1.64557149450519</v>
      </c>
      <c r="E1700" s="1">
        <v>3.7779337830153498E-2</v>
      </c>
      <c r="F1700" s="1">
        <v>15.9202364184939</v>
      </c>
      <c r="G1700" s="1">
        <v>1.4196173827665799</v>
      </c>
      <c r="H1700" s="1">
        <v>5.0778556193763202E-3</v>
      </c>
      <c r="I1700" s="1">
        <v>35.540009619339898</v>
      </c>
      <c r="J1700" s="1">
        <v>3.1071010349349799</v>
      </c>
      <c r="K1700" s="1">
        <v>-2.34908806603847E-2</v>
      </c>
      <c r="L1700" s="1">
        <v>6.9937654368603202</v>
      </c>
      <c r="M1700" s="1">
        <v>0.58964109242790497</v>
      </c>
      <c r="N1700" s="1">
        <v>2.1675270017793801E-2</v>
      </c>
      <c r="O1700" s="1">
        <v>185.46678803700601</v>
      </c>
      <c r="P1700" s="1">
        <v>13.0223187869461</v>
      </c>
      <c r="Q1700" s="1">
        <v>3.1291447377528999E-3</v>
      </c>
      <c r="R1700" s="1">
        <v>55.292748594666598</v>
      </c>
      <c r="S1700" s="1">
        <v>4.5706309830850502</v>
      </c>
      <c r="T1700" s="43">
        <f t="shared" si="159"/>
        <v>2435.4880774665803</v>
      </c>
      <c r="U1700" s="1">
        <f t="shared" si="160"/>
        <v>-96.431922533419765</v>
      </c>
      <c r="V1700" s="1" t="b">
        <f t="shared" si="161"/>
        <v>0</v>
      </c>
      <c r="W1700" s="44" t="b">
        <f t="shared" si="162"/>
        <v>0</v>
      </c>
      <c r="X1700" s="38">
        <f t="shared" si="163"/>
        <v>0</v>
      </c>
      <c r="Y1700" s="38">
        <f t="shared" si="164"/>
        <v>1</v>
      </c>
      <c r="AF1700" s="1">
        <v>1.64557149450519</v>
      </c>
      <c r="AG1700" s="1">
        <v>1.4196173827665799</v>
      </c>
      <c r="AH1700" s="1">
        <v>3.1071010349349799</v>
      </c>
      <c r="AI1700" s="1">
        <v>0.58964109242790497</v>
      </c>
      <c r="AJ1700" s="1">
        <v>13.0223187869461</v>
      </c>
      <c r="AK1700" s="1">
        <v>4.5706309830850502</v>
      </c>
    </row>
    <row r="1701" spans="1:37">
      <c r="A1701">
        <v>1699</v>
      </c>
      <c r="B1701" s="1">
        <v>5.9232017119186402E-2</v>
      </c>
      <c r="C1701" s="1">
        <v>17.146105618923499</v>
      </c>
      <c r="D1701" s="1">
        <v>1.9444018632006701</v>
      </c>
      <c r="E1701" s="1">
        <v>6.9653629961125493E-2</v>
      </c>
      <c r="F1701" s="1">
        <v>16.435856544320099</v>
      </c>
      <c r="G1701" s="1">
        <v>1.6918095371228501</v>
      </c>
      <c r="H1701" s="1">
        <v>4.0833209866638E-2</v>
      </c>
      <c r="I1701" s="1">
        <v>36.833746434241597</v>
      </c>
      <c r="J1701" s="1">
        <v>3.4976234641123698</v>
      </c>
      <c r="K1701" s="1">
        <v>-3.1295128336446799E-3</v>
      </c>
      <c r="L1701" s="1">
        <v>7.1376277135491204</v>
      </c>
      <c r="M1701" s="1">
        <v>0.59657826620561305</v>
      </c>
      <c r="N1701" s="1">
        <v>4.2461391154627196E-3</v>
      </c>
      <c r="O1701" s="1">
        <v>182.26227021112501</v>
      </c>
      <c r="P1701" s="1">
        <v>12.103677867682601</v>
      </c>
      <c r="Q1701" s="1">
        <v>3.9321605652714399E-2</v>
      </c>
      <c r="R1701" s="1">
        <v>57.330583934124398</v>
      </c>
      <c r="S1701" s="1">
        <v>5.1839951103127797</v>
      </c>
      <c r="T1701" s="43">
        <f t="shared" si="159"/>
        <v>2501.8086108636885</v>
      </c>
      <c r="U1701" s="1">
        <f t="shared" si="160"/>
        <v>-30.111389136311573</v>
      </c>
      <c r="V1701" s="1" t="b">
        <f t="shared" si="161"/>
        <v>0</v>
      </c>
      <c r="W1701" s="44" t="b">
        <f t="shared" si="162"/>
        <v>0</v>
      </c>
      <c r="X1701" s="38">
        <f t="shared" si="163"/>
        <v>0</v>
      </c>
      <c r="Y1701" s="38">
        <f t="shared" si="164"/>
        <v>1</v>
      </c>
      <c r="AF1701" s="1">
        <v>1.9444018632006701</v>
      </c>
      <c r="AG1701" s="1">
        <v>1.6918095371228501</v>
      </c>
      <c r="AH1701" s="1">
        <v>3.4976234641123698</v>
      </c>
      <c r="AI1701" s="1">
        <v>0.59657826620561305</v>
      </c>
      <c r="AJ1701" s="1">
        <v>12.103677867682601</v>
      </c>
      <c r="AK1701" s="1">
        <v>5.1839951103127797</v>
      </c>
    </row>
    <row r="1702" spans="1:37">
      <c r="A1702">
        <v>1700</v>
      </c>
      <c r="B1702" s="1">
        <v>-1.89750088875472E-2</v>
      </c>
      <c r="C1702" s="1">
        <v>15.8562547543379</v>
      </c>
      <c r="D1702" s="1">
        <v>1.60995775739183</v>
      </c>
      <c r="E1702" s="1">
        <v>-4.7693382899461997E-2</v>
      </c>
      <c r="F1702" s="1">
        <v>14.616021791135701</v>
      </c>
      <c r="G1702" s="1">
        <v>1.2738025537426401</v>
      </c>
      <c r="H1702" s="1">
        <v>1.9089597773300802E-2</v>
      </c>
      <c r="I1702" s="1">
        <v>36.041492187896097</v>
      </c>
      <c r="J1702" s="1">
        <v>3.2172354054711998</v>
      </c>
      <c r="K1702" s="1">
        <v>-1.5672910820927401E-2</v>
      </c>
      <c r="L1702" s="1">
        <v>7.0486567739362096</v>
      </c>
      <c r="M1702" s="1">
        <v>0.59025322098647204</v>
      </c>
      <c r="N1702" s="1">
        <v>-2.58370739028051E-2</v>
      </c>
      <c r="O1702" s="1">
        <v>176.86088832012101</v>
      </c>
      <c r="P1702" s="1">
        <v>11.765195221812901</v>
      </c>
      <c r="Q1702" s="1">
        <v>7.5173280747907001E-4</v>
      </c>
      <c r="R1702" s="1">
        <v>55.161451090468503</v>
      </c>
      <c r="S1702" s="1">
        <v>4.5457622186890596</v>
      </c>
      <c r="T1702" s="43">
        <f t="shared" si="159"/>
        <v>2300.2206378094106</v>
      </c>
      <c r="U1702" s="1">
        <f t="shared" si="160"/>
        <v>-231.69936219058945</v>
      </c>
      <c r="V1702" s="1" t="b">
        <f t="shared" si="161"/>
        <v>1</v>
      </c>
      <c r="W1702" s="44" t="b">
        <f t="shared" si="162"/>
        <v>0</v>
      </c>
      <c r="X1702" s="38">
        <f t="shared" si="163"/>
        <v>0</v>
      </c>
      <c r="Y1702" s="38">
        <f t="shared" si="164"/>
        <v>1</v>
      </c>
      <c r="AF1702" s="1">
        <v>1.60995775739183</v>
      </c>
      <c r="AG1702" s="1">
        <v>1.2738025537426401</v>
      </c>
      <c r="AH1702" s="1">
        <v>3.2172354054711998</v>
      </c>
      <c r="AI1702" s="1">
        <v>0.59025322098647204</v>
      </c>
      <c r="AJ1702" s="1">
        <v>11.765195221812901</v>
      </c>
      <c r="AK1702" s="1">
        <v>4.5457622186890596</v>
      </c>
    </row>
    <row r="1703" spans="1:37">
      <c r="A1703">
        <v>1701</v>
      </c>
      <c r="B1703" s="1">
        <v>2.08725795047934E-2</v>
      </c>
      <c r="C1703" s="1">
        <v>16.500845674575899</v>
      </c>
      <c r="D1703" s="1">
        <v>1.6979439566310099</v>
      </c>
      <c r="E1703" s="1">
        <v>-9.0737881230825205E-4</v>
      </c>
      <c r="F1703" s="1">
        <v>15.3160961917718</v>
      </c>
      <c r="G1703" s="1">
        <v>1.2468765805284201</v>
      </c>
      <c r="H1703" s="1">
        <v>-1.46905926231546E-2</v>
      </c>
      <c r="I1703" s="1">
        <v>34.844337611759499</v>
      </c>
      <c r="J1703" s="1">
        <v>3.0325967455781502</v>
      </c>
      <c r="K1703" s="1">
        <v>-4.2728577159648E-2</v>
      </c>
      <c r="L1703" s="1">
        <v>6.8605073985991698</v>
      </c>
      <c r="M1703" s="1">
        <v>0.60391904542984498</v>
      </c>
      <c r="N1703" s="1">
        <v>-5.9776479637622401E-3</v>
      </c>
      <c r="O1703" s="1">
        <v>180.40835274512</v>
      </c>
      <c r="P1703" s="1">
        <v>11.7777886233043</v>
      </c>
      <c r="Q1703" s="1">
        <v>-1.8148415552258701E-4</v>
      </c>
      <c r="R1703" s="1">
        <v>55.109997501022598</v>
      </c>
      <c r="S1703" s="1">
        <v>4.5364853395407598</v>
      </c>
      <c r="T1703" s="43">
        <f t="shared" si="159"/>
        <v>2289.5610291012486</v>
      </c>
      <c r="U1703" s="1">
        <f t="shared" si="160"/>
        <v>-242.35897089875152</v>
      </c>
      <c r="V1703" s="1" t="b">
        <f t="shared" si="161"/>
        <v>1</v>
      </c>
      <c r="W1703" s="44" t="b">
        <f t="shared" si="162"/>
        <v>0</v>
      </c>
      <c r="X1703" s="38">
        <f t="shared" si="163"/>
        <v>0</v>
      </c>
      <c r="Y1703" s="38">
        <f t="shared" si="164"/>
        <v>1</v>
      </c>
      <c r="AF1703" s="1">
        <v>1.6979439566310099</v>
      </c>
      <c r="AG1703" s="1">
        <v>1.2468765805284201</v>
      </c>
      <c r="AH1703" s="1">
        <v>3.0325967455781502</v>
      </c>
      <c r="AI1703" s="1">
        <v>0.60391904542984498</v>
      </c>
      <c r="AJ1703" s="1">
        <v>11.7777886233043</v>
      </c>
      <c r="AK1703" s="1">
        <v>4.5364853395407598</v>
      </c>
    </row>
    <row r="1704" spans="1:37">
      <c r="A1704">
        <v>1702</v>
      </c>
      <c r="B1704" s="1">
        <v>7.4525494690240801E-3</v>
      </c>
      <c r="C1704" s="1">
        <v>16.2808830835077</v>
      </c>
      <c r="D1704" s="1">
        <v>1.65337245750327</v>
      </c>
      <c r="E1704" s="1">
        <v>9.0351463837913107E-2</v>
      </c>
      <c r="F1704" s="1">
        <v>16.7795881514079</v>
      </c>
      <c r="G1704" s="1">
        <v>1.9220773705894401</v>
      </c>
      <c r="H1704" s="1">
        <v>-4.3779862310157298E-2</v>
      </c>
      <c r="I1704" s="1">
        <v>33.8453417515694</v>
      </c>
      <c r="J1704" s="1">
        <v>3.0978752251640902</v>
      </c>
      <c r="K1704" s="1">
        <v>2.9309145117666299E-2</v>
      </c>
      <c r="L1704" s="1">
        <v>7.3729590584544704</v>
      </c>
      <c r="M1704" s="1">
        <v>0.65455701335593997</v>
      </c>
      <c r="N1704" s="1">
        <v>1.6419218248310399E-2</v>
      </c>
      <c r="O1704" s="1">
        <v>184.49452237521299</v>
      </c>
      <c r="P1704" s="1">
        <v>12.6761657025757</v>
      </c>
      <c r="Q1704" s="1">
        <v>-2.59075051370848E-3</v>
      </c>
      <c r="R1704" s="1">
        <v>54.977382654435502</v>
      </c>
      <c r="S1704" s="1">
        <v>4.5163661851594199</v>
      </c>
      <c r="T1704" s="43">
        <f t="shared" si="159"/>
        <v>2452.041395434786</v>
      </c>
      <c r="U1704" s="1">
        <f t="shared" si="160"/>
        <v>-79.878604565214118</v>
      </c>
      <c r="V1704" s="1" t="b">
        <f t="shared" si="161"/>
        <v>0</v>
      </c>
      <c r="W1704" s="44" t="b">
        <f t="shared" si="162"/>
        <v>0</v>
      </c>
      <c r="X1704" s="38">
        <f t="shared" si="163"/>
        <v>0</v>
      </c>
      <c r="Y1704" s="38">
        <f t="shared" si="164"/>
        <v>1</v>
      </c>
      <c r="AF1704" s="1">
        <v>1.65337245750327</v>
      </c>
      <c r="AG1704" s="1">
        <v>1.9220773705894401</v>
      </c>
      <c r="AH1704" s="1">
        <v>3.0978752251640902</v>
      </c>
      <c r="AI1704" s="1">
        <v>0.65455701335593997</v>
      </c>
      <c r="AJ1704" s="1">
        <v>12.6761657025757</v>
      </c>
      <c r="AK1704" s="1">
        <v>4.5163661851594199</v>
      </c>
    </row>
    <row r="1705" spans="1:37">
      <c r="A1705">
        <v>1703</v>
      </c>
      <c r="B1705" s="1">
        <v>2.2156577803293599E-2</v>
      </c>
      <c r="C1705" s="1">
        <v>16.5220463402425</v>
      </c>
      <c r="D1705" s="1">
        <v>1.7047409594455101</v>
      </c>
      <c r="E1705" s="1">
        <v>-1.38511318217562E-2</v>
      </c>
      <c r="F1705" s="1">
        <v>15.1191259427607</v>
      </c>
      <c r="G1705" s="1">
        <v>1.2309865305851799</v>
      </c>
      <c r="H1705" s="1">
        <v>4.1169461489203599E-2</v>
      </c>
      <c r="I1705" s="1">
        <v>36.846133923785302</v>
      </c>
      <c r="J1705" s="1">
        <v>3.5032378801627799</v>
      </c>
      <c r="K1705" s="1">
        <v>-1.36135901633994E-2</v>
      </c>
      <c r="L1705" s="1">
        <v>7.0631871746807704</v>
      </c>
      <c r="M1705" s="1">
        <v>0.591271771553466</v>
      </c>
      <c r="N1705" s="1">
        <v>-3.9741062900472503E-2</v>
      </c>
      <c r="O1705" s="1">
        <v>174.41883297171901</v>
      </c>
      <c r="P1705" s="1">
        <v>12.1217773087661</v>
      </c>
      <c r="Q1705" s="1">
        <v>2.6917836490868801E-2</v>
      </c>
      <c r="R1705" s="1">
        <v>56.623860682094701</v>
      </c>
      <c r="S1705" s="1">
        <v>4.9165043658168699</v>
      </c>
      <c r="T1705" s="43">
        <f t="shared" si="159"/>
        <v>2406.8518816329906</v>
      </c>
      <c r="U1705" s="1">
        <f t="shared" si="160"/>
        <v>-125.06811836700945</v>
      </c>
      <c r="V1705" s="1" t="b">
        <f t="shared" si="161"/>
        <v>0</v>
      </c>
      <c r="W1705" s="44" t="b">
        <f t="shared" si="162"/>
        <v>0</v>
      </c>
      <c r="X1705" s="38">
        <f t="shared" si="163"/>
        <v>0</v>
      </c>
      <c r="Y1705" s="38">
        <f t="shared" si="164"/>
        <v>1</v>
      </c>
      <c r="AF1705" s="1">
        <v>1.7047409594455101</v>
      </c>
      <c r="AG1705" s="1">
        <v>1.2309865305851799</v>
      </c>
      <c r="AH1705" s="1">
        <v>3.5032378801627799</v>
      </c>
      <c r="AI1705" s="1">
        <v>0.591271771553466</v>
      </c>
      <c r="AJ1705" s="1">
        <v>12.1217773087661</v>
      </c>
      <c r="AK1705" s="1">
        <v>4.9165043658168699</v>
      </c>
    </row>
    <row r="1706" spans="1:37">
      <c r="A1706">
        <v>1704</v>
      </c>
      <c r="B1706" s="1">
        <v>-8.8579980015367505E-3</v>
      </c>
      <c r="C1706" s="1">
        <v>16.017486874631199</v>
      </c>
      <c r="D1706" s="1">
        <v>1.61120221463589</v>
      </c>
      <c r="E1706" s="1">
        <v>5.2365803746238802E-2</v>
      </c>
      <c r="F1706" s="1">
        <v>16.154158303673299</v>
      </c>
      <c r="G1706" s="1">
        <v>1.5306957569555399</v>
      </c>
      <c r="H1706" s="1">
        <v>1.3959008397566501E-2</v>
      </c>
      <c r="I1706" s="1">
        <v>35.8570516399339</v>
      </c>
      <c r="J1706" s="1">
        <v>3.1656327703595202</v>
      </c>
      <c r="K1706" s="1">
        <v>5.4564450445708998E-3</v>
      </c>
      <c r="L1706" s="1">
        <v>7.1991749272424004</v>
      </c>
      <c r="M1706" s="1">
        <v>0.60760587877660899</v>
      </c>
      <c r="N1706" s="1">
        <v>6.1040145009690197E-2</v>
      </c>
      <c r="O1706" s="1">
        <v>192.913268285409</v>
      </c>
      <c r="P1706" s="1">
        <v>16.893610011162899</v>
      </c>
      <c r="Q1706" s="1">
        <v>1.3198198860224599E-2</v>
      </c>
      <c r="R1706" s="1">
        <v>55.852306655447997</v>
      </c>
      <c r="S1706" s="1">
        <v>4.6737731098619602</v>
      </c>
      <c r="T1706" s="43">
        <f t="shared" si="159"/>
        <v>2848.2519741752421</v>
      </c>
      <c r="U1706" s="1">
        <f t="shared" si="160"/>
        <v>316.33197417524207</v>
      </c>
      <c r="V1706" s="1" t="b">
        <f t="shared" si="161"/>
        <v>0</v>
      </c>
      <c r="W1706" s="44" t="b">
        <f t="shared" si="162"/>
        <v>0</v>
      </c>
      <c r="X1706" s="38">
        <f t="shared" si="163"/>
        <v>1</v>
      </c>
      <c r="Y1706" s="38">
        <f t="shared" si="164"/>
        <v>0</v>
      </c>
      <c r="AF1706" s="1">
        <v>1.61120221463589</v>
      </c>
      <c r="AG1706" s="1">
        <v>1.5306957569555399</v>
      </c>
      <c r="AH1706" s="1">
        <v>3.1656327703595202</v>
      </c>
      <c r="AI1706" s="1">
        <v>0.60760587877660899</v>
      </c>
      <c r="AJ1706" s="1">
        <v>16.893610011162899</v>
      </c>
      <c r="AK1706" s="1">
        <v>4.6737731098619602</v>
      </c>
    </row>
    <row r="1707" spans="1:37">
      <c r="A1707">
        <v>1705</v>
      </c>
      <c r="B1707" s="1">
        <v>1.70638468208274E-2</v>
      </c>
      <c r="C1707" s="1">
        <v>16.438117896840399</v>
      </c>
      <c r="D1707" s="1">
        <v>1.6810212925113801</v>
      </c>
      <c r="E1707" s="1">
        <v>-1.07164594064099E-2</v>
      </c>
      <c r="F1707" s="1">
        <v>15.1665938090342</v>
      </c>
      <c r="G1707" s="1">
        <v>1.2313195872175799</v>
      </c>
      <c r="H1707" s="1">
        <v>2.3538010318461099E-2</v>
      </c>
      <c r="I1707" s="1">
        <v>36.202176744516002</v>
      </c>
      <c r="J1707" s="1">
        <v>3.2691085460738099</v>
      </c>
      <c r="K1707" s="1">
        <v>1.0113654539113601E-2</v>
      </c>
      <c r="L1707" s="1">
        <v>7.23278118802265</v>
      </c>
      <c r="M1707" s="1">
        <v>0.61239008118581695</v>
      </c>
      <c r="N1707" s="1">
        <v>-1.8358700696438301E-2</v>
      </c>
      <c r="O1707" s="1">
        <v>178.18847796677699</v>
      </c>
      <c r="P1707" s="1">
        <v>11.6892436969749</v>
      </c>
      <c r="Q1707" s="1">
        <v>-3.3670286369690501E-2</v>
      </c>
      <c r="R1707" s="1">
        <v>53.294990523862701</v>
      </c>
      <c r="S1707" s="1">
        <v>4.5119436152357304</v>
      </c>
      <c r="T1707" s="43">
        <f t="shared" si="159"/>
        <v>2299.502681919922</v>
      </c>
      <c r="U1707" s="1">
        <f t="shared" si="160"/>
        <v>-232.41731808007808</v>
      </c>
      <c r="V1707" s="1" t="b">
        <f t="shared" si="161"/>
        <v>1</v>
      </c>
      <c r="W1707" s="44" t="b">
        <f t="shared" si="162"/>
        <v>0</v>
      </c>
      <c r="X1707" s="38">
        <f t="shared" si="163"/>
        <v>0</v>
      </c>
      <c r="Y1707" s="38">
        <f t="shared" si="164"/>
        <v>1</v>
      </c>
      <c r="AF1707" s="1">
        <v>1.6810212925113801</v>
      </c>
      <c r="AG1707" s="1">
        <v>1.2313195872175799</v>
      </c>
      <c r="AH1707" s="1">
        <v>3.2691085460738099</v>
      </c>
      <c r="AI1707" s="1">
        <v>0.61239008118581695</v>
      </c>
      <c r="AJ1707" s="1">
        <v>11.6892436969749</v>
      </c>
      <c r="AK1707" s="1">
        <v>4.5119436152357304</v>
      </c>
    </row>
    <row r="1708" spans="1:37">
      <c r="A1708">
        <v>1706</v>
      </c>
      <c r="B1708" s="1">
        <v>-5.68082828922198E-2</v>
      </c>
      <c r="C1708" s="1">
        <v>15.267566934173299</v>
      </c>
      <c r="D1708" s="1">
        <v>1.66446784072278</v>
      </c>
      <c r="E1708" s="1">
        <v>3.4501513421949397E-2</v>
      </c>
      <c r="F1708" s="1">
        <v>15.868138110176201</v>
      </c>
      <c r="G1708" s="1">
        <v>1.3968597808299099</v>
      </c>
      <c r="H1708" s="1">
        <v>-6.8262401971134007E-2</v>
      </c>
      <c r="I1708" s="1">
        <v>33.0267829156274</v>
      </c>
      <c r="J1708" s="1">
        <v>3.31127486292998</v>
      </c>
      <c r="K1708" s="1">
        <v>-4.1424342363566603E-2</v>
      </c>
      <c r="L1708" s="1">
        <v>6.8694609485637104</v>
      </c>
      <c r="M1708" s="1">
        <v>0.601889785187258</v>
      </c>
      <c r="N1708" s="1">
        <v>1.72585429460832E-2</v>
      </c>
      <c r="O1708" s="1">
        <v>184.649438187686</v>
      </c>
      <c r="P1708" s="1">
        <v>12.7319339861129</v>
      </c>
      <c r="Q1708" s="1">
        <v>-3.2773943137411797E-2</v>
      </c>
      <c r="R1708" s="1">
        <v>53.342782543760102</v>
      </c>
      <c r="S1708" s="1">
        <v>4.5048223115520001</v>
      </c>
      <c r="T1708" s="43">
        <f t="shared" si="159"/>
        <v>2421.1248567334828</v>
      </c>
      <c r="U1708" s="1">
        <f t="shared" si="160"/>
        <v>-110.79514326651724</v>
      </c>
      <c r="V1708" s="1" t="b">
        <f t="shared" si="161"/>
        <v>0</v>
      </c>
      <c r="W1708" s="44" t="b">
        <f t="shared" si="162"/>
        <v>0</v>
      </c>
      <c r="X1708" s="38">
        <f t="shared" si="163"/>
        <v>0</v>
      </c>
      <c r="Y1708" s="38">
        <f t="shared" si="164"/>
        <v>1</v>
      </c>
      <c r="AF1708" s="1">
        <v>1.66446784072278</v>
      </c>
      <c r="AG1708" s="1">
        <v>1.3968597808299099</v>
      </c>
      <c r="AH1708" s="1">
        <v>3.31127486292998</v>
      </c>
      <c r="AI1708" s="1">
        <v>0.601889785187258</v>
      </c>
      <c r="AJ1708" s="1">
        <v>12.7319339861129</v>
      </c>
      <c r="AK1708" s="1">
        <v>4.5048223115520001</v>
      </c>
    </row>
    <row r="1709" spans="1:37">
      <c r="A1709">
        <v>1707</v>
      </c>
      <c r="B1709" s="1">
        <v>3.11592633153659E-2</v>
      </c>
      <c r="C1709" s="1">
        <v>16.671460683483701</v>
      </c>
      <c r="D1709" s="1">
        <v>1.7524027750672599</v>
      </c>
      <c r="E1709" s="1">
        <v>2.5083203512199202E-2</v>
      </c>
      <c r="F1709" s="1">
        <v>15.719388651575199</v>
      </c>
      <c r="G1709" s="1">
        <v>1.3444367857662201</v>
      </c>
      <c r="H1709" s="1">
        <v>-6.0240384620801196E-3</v>
      </c>
      <c r="I1709" s="1">
        <v>35.147630303813798</v>
      </c>
      <c r="J1709" s="1">
        <v>3.0438258474200102</v>
      </c>
      <c r="K1709" s="1">
        <v>-3.03340267301716E-2</v>
      </c>
      <c r="L1709" s="1">
        <v>6.9460694597950896</v>
      </c>
      <c r="M1709" s="1">
        <v>0.592529096785397</v>
      </c>
      <c r="N1709" s="1">
        <v>3.4999798022959799E-2</v>
      </c>
      <c r="O1709" s="1">
        <v>187.95458298752899</v>
      </c>
      <c r="P1709" s="1">
        <v>14.0694555131426</v>
      </c>
      <c r="Q1709" s="1">
        <v>-1.5677267841964599E-3</v>
      </c>
      <c r="R1709" s="1">
        <v>55.033654600337698</v>
      </c>
      <c r="S1709" s="1">
        <v>4.5258790540923197</v>
      </c>
      <c r="T1709" s="43">
        <f t="shared" si="159"/>
        <v>2532.8529072273809</v>
      </c>
      <c r="U1709" s="1">
        <f t="shared" si="160"/>
        <v>0.93290722738083787</v>
      </c>
      <c r="V1709" s="1" t="b">
        <f t="shared" si="161"/>
        <v>0</v>
      </c>
      <c r="W1709" s="44" t="b">
        <f t="shared" si="162"/>
        <v>0</v>
      </c>
      <c r="X1709" s="38">
        <f t="shared" si="163"/>
        <v>1</v>
      </c>
      <c r="Y1709" s="38">
        <f t="shared" si="164"/>
        <v>0</v>
      </c>
      <c r="AF1709" s="1">
        <v>1.7524027750672599</v>
      </c>
      <c r="AG1709" s="1">
        <v>1.3444367857662201</v>
      </c>
      <c r="AH1709" s="1">
        <v>3.0438258474200102</v>
      </c>
      <c r="AI1709" s="1">
        <v>0.592529096785397</v>
      </c>
      <c r="AJ1709" s="1">
        <v>14.0694555131426</v>
      </c>
      <c r="AK1709" s="1">
        <v>4.5258790540923197</v>
      </c>
    </row>
    <row r="1710" spans="1:37">
      <c r="A1710">
        <v>1708</v>
      </c>
      <c r="B1710" s="1">
        <v>4.6750196301613797E-2</v>
      </c>
      <c r="C1710" s="1">
        <v>16.9334211071256</v>
      </c>
      <c r="D1710" s="1">
        <v>1.8461739329428699</v>
      </c>
      <c r="E1710" s="1">
        <v>3.27728393243105E-2</v>
      </c>
      <c r="F1710" s="1">
        <v>15.840730966682001</v>
      </c>
      <c r="G1710" s="1">
        <v>1.3866473183872501</v>
      </c>
      <c r="H1710" s="1">
        <v>-9.7438251926413397E-3</v>
      </c>
      <c r="I1710" s="1">
        <v>35.017131479370697</v>
      </c>
      <c r="J1710" s="1">
        <v>3.0346377311207702</v>
      </c>
      <c r="K1710" s="1">
        <v>1.5359298974546E-2</v>
      </c>
      <c r="L1710" s="1">
        <v>7.2708214720876896</v>
      </c>
      <c r="M1710" s="1">
        <v>0.620534921428743</v>
      </c>
      <c r="N1710" s="1">
        <v>5.0034391152739603E-2</v>
      </c>
      <c r="O1710" s="1">
        <v>190.80175306068301</v>
      </c>
      <c r="P1710" s="1">
        <v>15.585981868202801</v>
      </c>
      <c r="Q1710" s="1">
        <v>-0.16386043166019101</v>
      </c>
      <c r="R1710" s="1">
        <v>46.789190079927799</v>
      </c>
      <c r="S1710" s="1">
        <v>7.9373358762728996</v>
      </c>
      <c r="T1710" s="43">
        <f t="shared" si="159"/>
        <v>3041.1311648355331</v>
      </c>
      <c r="U1710" s="1">
        <f t="shared" si="160"/>
        <v>509.21116483553305</v>
      </c>
      <c r="V1710" s="1" t="b">
        <f t="shared" si="161"/>
        <v>0</v>
      </c>
      <c r="W1710" s="44" t="b">
        <f t="shared" si="162"/>
        <v>0</v>
      </c>
      <c r="X1710" s="38">
        <f t="shared" si="163"/>
        <v>1</v>
      </c>
      <c r="Y1710" s="38">
        <f t="shared" si="164"/>
        <v>0</v>
      </c>
      <c r="AF1710" s="1">
        <v>1.8461739329428699</v>
      </c>
      <c r="AG1710" s="1">
        <v>1.3866473183872501</v>
      </c>
      <c r="AH1710" s="1">
        <v>3.0346377311207702</v>
      </c>
      <c r="AI1710" s="1">
        <v>0.620534921428743</v>
      </c>
      <c r="AJ1710" s="1">
        <v>15.585981868202801</v>
      </c>
      <c r="AK1710" s="1">
        <v>7.9373358762728996</v>
      </c>
    </row>
    <row r="1711" spans="1:37">
      <c r="A1711">
        <v>1709</v>
      </c>
      <c r="B1711" s="1">
        <v>2.57617635474695E-2</v>
      </c>
      <c r="C1711" s="1">
        <v>16.581718886847899</v>
      </c>
      <c r="D1711" s="1">
        <v>1.72304210122431</v>
      </c>
      <c r="E1711" s="1">
        <v>-3.0336434074875601E-2</v>
      </c>
      <c r="F1711" s="1">
        <v>14.871925764957</v>
      </c>
      <c r="G1711" s="1">
        <v>1.23636820910685</v>
      </c>
      <c r="H1711" s="1">
        <v>4.4251043824971401E-2</v>
      </c>
      <c r="I1711" s="1">
        <v>36.959853447272202</v>
      </c>
      <c r="J1711" s="1">
        <v>3.55259386068813</v>
      </c>
      <c r="K1711" s="1">
        <v>-5.2678534916811799E-2</v>
      </c>
      <c r="L1711" s="1">
        <v>6.7925841170569701</v>
      </c>
      <c r="M1711" s="1">
        <v>0.61830271917216495</v>
      </c>
      <c r="N1711" s="1">
        <v>-6.7895218686470403E-3</v>
      </c>
      <c r="O1711" s="1">
        <v>180.26194335232799</v>
      </c>
      <c r="P1711" s="1">
        <v>11.7713473606492</v>
      </c>
      <c r="Q1711" s="1">
        <v>4.8626257956838302E-2</v>
      </c>
      <c r="R1711" s="1">
        <v>57.866514541424003</v>
      </c>
      <c r="S1711" s="1">
        <v>5.4375609347325602</v>
      </c>
      <c r="T1711" s="43">
        <f t="shared" si="159"/>
        <v>2433.9215185573216</v>
      </c>
      <c r="U1711" s="1">
        <f t="shared" si="160"/>
        <v>-97.99848144267844</v>
      </c>
      <c r="V1711" s="1" t="b">
        <f t="shared" si="161"/>
        <v>0</v>
      </c>
      <c r="W1711" s="44" t="b">
        <f t="shared" si="162"/>
        <v>0</v>
      </c>
      <c r="X1711" s="38">
        <f t="shared" si="163"/>
        <v>0</v>
      </c>
      <c r="Y1711" s="38">
        <f t="shared" si="164"/>
        <v>1</v>
      </c>
      <c r="AF1711" s="1">
        <v>1.72304210122431</v>
      </c>
      <c r="AG1711" s="1">
        <v>1.23636820910685</v>
      </c>
      <c r="AH1711" s="1">
        <v>3.55259386068813</v>
      </c>
      <c r="AI1711" s="1">
        <v>0.61830271917216495</v>
      </c>
      <c r="AJ1711" s="1">
        <v>11.7713473606492</v>
      </c>
      <c r="AK1711" s="1">
        <v>5.4375609347325602</v>
      </c>
    </row>
    <row r="1712" spans="1:37">
      <c r="A1712">
        <v>1710</v>
      </c>
      <c r="B1712" s="1">
        <v>5.7308405729275799E-2</v>
      </c>
      <c r="C1712" s="1">
        <v>17.113154877233999</v>
      </c>
      <c r="D1712" s="1">
        <v>1.92757445020095</v>
      </c>
      <c r="E1712" s="1">
        <v>5.5235245202013901E-2</v>
      </c>
      <c r="F1712" s="1">
        <v>16.200578283048898</v>
      </c>
      <c r="G1712" s="1">
        <v>1.5523856894546699</v>
      </c>
      <c r="H1712" s="1">
        <v>-3.5205704433540999E-2</v>
      </c>
      <c r="I1712" s="1">
        <v>34.136784708619302</v>
      </c>
      <c r="J1712" s="1">
        <v>3.0576006390832502</v>
      </c>
      <c r="K1712" s="1">
        <v>2.31210900943431E-2</v>
      </c>
      <c r="L1712" s="1">
        <v>7.3274756541578103</v>
      </c>
      <c r="M1712" s="1">
        <v>0.63850893688869303</v>
      </c>
      <c r="N1712" s="1">
        <v>-1.81588439574604E-2</v>
      </c>
      <c r="O1712" s="1">
        <v>178.22409369381</v>
      </c>
      <c r="P1712" s="1">
        <v>11.688528742868</v>
      </c>
      <c r="Q1712" s="1">
        <v>2.3809758200643901E-2</v>
      </c>
      <c r="R1712" s="1">
        <v>56.448142504381998</v>
      </c>
      <c r="S1712" s="1">
        <v>4.8574615926930402</v>
      </c>
      <c r="T1712" s="43">
        <f t="shared" si="159"/>
        <v>2372.2060051188605</v>
      </c>
      <c r="U1712" s="1">
        <f t="shared" si="160"/>
        <v>-159.71399488113957</v>
      </c>
      <c r="V1712" s="1" t="b">
        <f t="shared" si="161"/>
        <v>0</v>
      </c>
      <c r="W1712" s="44" t="b">
        <f t="shared" si="162"/>
        <v>0</v>
      </c>
      <c r="X1712" s="38">
        <f t="shared" si="163"/>
        <v>0</v>
      </c>
      <c r="Y1712" s="38">
        <f t="shared" si="164"/>
        <v>1</v>
      </c>
      <c r="AF1712" s="1">
        <v>1.92757445020095</v>
      </c>
      <c r="AG1712" s="1">
        <v>1.5523856894546699</v>
      </c>
      <c r="AH1712" s="1">
        <v>3.0576006390832502</v>
      </c>
      <c r="AI1712" s="1">
        <v>0.63850893688869303</v>
      </c>
      <c r="AJ1712" s="1">
        <v>11.688528742868</v>
      </c>
      <c r="AK1712" s="1">
        <v>4.8574615926930402</v>
      </c>
    </row>
    <row r="1713" spans="1:37">
      <c r="A1713">
        <v>1711</v>
      </c>
      <c r="B1713" s="1">
        <v>8.7397512017293598E-4</v>
      </c>
      <c r="C1713" s="1">
        <v>16.174129611507102</v>
      </c>
      <c r="D1713" s="1">
        <v>1.6329191672471399</v>
      </c>
      <c r="E1713" s="1">
        <v>4.6681021168084903E-3</v>
      </c>
      <c r="F1713" s="1">
        <v>15.401729295032199</v>
      </c>
      <c r="G1713" s="1">
        <v>1.26187930585409</v>
      </c>
      <c r="H1713" s="1">
        <v>-2.5413789541362999E-2</v>
      </c>
      <c r="I1713" s="1">
        <v>34.472691098637597</v>
      </c>
      <c r="J1713" s="1">
        <v>3.0286175067799199</v>
      </c>
      <c r="K1713" s="1">
        <v>3.9068075955894503E-2</v>
      </c>
      <c r="L1713" s="1">
        <v>7.4452634891124996</v>
      </c>
      <c r="M1713" s="1">
        <v>0.68149180864880798</v>
      </c>
      <c r="N1713" s="1">
        <v>-1.5022897172371799E-2</v>
      </c>
      <c r="O1713" s="1">
        <v>178.783872226553</v>
      </c>
      <c r="P1713" s="1">
        <v>11.7025769047273</v>
      </c>
      <c r="Q1713" s="1">
        <v>2.89378407342183E-2</v>
      </c>
      <c r="R1713" s="1">
        <v>56.738356723259301</v>
      </c>
      <c r="S1713" s="1">
        <v>4.9543730919586899</v>
      </c>
      <c r="T1713" s="43">
        <f t="shared" si="159"/>
        <v>2326.1857785215948</v>
      </c>
      <c r="U1713" s="1">
        <f t="shared" si="160"/>
        <v>-205.73422147840529</v>
      </c>
      <c r="V1713" s="1" t="b">
        <f t="shared" si="161"/>
        <v>0</v>
      </c>
      <c r="W1713" s="44" t="b">
        <f t="shared" si="162"/>
        <v>0</v>
      </c>
      <c r="X1713" s="38">
        <f t="shared" si="163"/>
        <v>0</v>
      </c>
      <c r="Y1713" s="38">
        <f t="shared" si="164"/>
        <v>1</v>
      </c>
      <c r="AF1713" s="1">
        <v>1.6329191672471399</v>
      </c>
      <c r="AG1713" s="1">
        <v>1.26187930585409</v>
      </c>
      <c r="AH1713" s="1">
        <v>3.0286175067799199</v>
      </c>
      <c r="AI1713" s="1">
        <v>0.68149180864880798</v>
      </c>
      <c r="AJ1713" s="1">
        <v>11.7025769047273</v>
      </c>
      <c r="AK1713" s="1">
        <v>4.9543730919586899</v>
      </c>
    </row>
    <row r="1714" spans="1:37">
      <c r="A1714">
        <v>1712</v>
      </c>
      <c r="B1714" s="1">
        <v>4.9627929393696597E-2</v>
      </c>
      <c r="C1714" s="1">
        <v>16.982221156488698</v>
      </c>
      <c r="D1714" s="1">
        <v>1.8670551596042899</v>
      </c>
      <c r="E1714" s="1">
        <v>6.39058672023992E-2</v>
      </c>
      <c r="F1714" s="1">
        <v>16.341658114614301</v>
      </c>
      <c r="G1714" s="1">
        <v>1.6351890865883101</v>
      </c>
      <c r="H1714" s="1">
        <v>7.06022308367128E-3</v>
      </c>
      <c r="I1714" s="1">
        <v>35.610532856480397</v>
      </c>
      <c r="J1714" s="1">
        <v>3.1207794013852999</v>
      </c>
      <c r="K1714" s="1">
        <v>6.8364245283582701E-3</v>
      </c>
      <c r="L1714" s="1">
        <v>7.2091164989470098</v>
      </c>
      <c r="M1714" s="1">
        <v>0.60860926181129404</v>
      </c>
      <c r="N1714" s="1">
        <v>1.30781268636794E-2</v>
      </c>
      <c r="O1714" s="1">
        <v>183.87913791630601</v>
      </c>
      <c r="P1714" s="1">
        <v>12.4807363610333</v>
      </c>
      <c r="Q1714" s="1">
        <v>9.2254535236173899E-2</v>
      </c>
      <c r="R1714" s="1">
        <v>60.4470129298467</v>
      </c>
      <c r="S1714" s="1">
        <v>7.0214824263688103</v>
      </c>
      <c r="T1714" s="43">
        <f t="shared" si="159"/>
        <v>2673.3851696791303</v>
      </c>
      <c r="U1714" s="1">
        <f t="shared" si="160"/>
        <v>141.46516967913021</v>
      </c>
      <c r="V1714" s="1" t="b">
        <f t="shared" si="161"/>
        <v>0</v>
      </c>
      <c r="W1714" s="44" t="b">
        <f t="shared" si="162"/>
        <v>0</v>
      </c>
      <c r="X1714" s="38">
        <f t="shared" si="163"/>
        <v>1</v>
      </c>
      <c r="Y1714" s="38">
        <f t="shared" si="164"/>
        <v>0</v>
      </c>
      <c r="AF1714" s="1">
        <v>1.8670551596042899</v>
      </c>
      <c r="AG1714" s="1">
        <v>1.6351890865883101</v>
      </c>
      <c r="AH1714" s="1">
        <v>3.1207794013852999</v>
      </c>
      <c r="AI1714" s="1">
        <v>0.60860926181129404</v>
      </c>
      <c r="AJ1714" s="1">
        <v>12.4807363610333</v>
      </c>
      <c r="AK1714" s="1">
        <v>7.0214824263688103</v>
      </c>
    </row>
    <row r="1715" spans="1:37">
      <c r="A1715">
        <v>1713</v>
      </c>
      <c r="B1715" s="1">
        <v>2.5895729228324799E-2</v>
      </c>
      <c r="C1715" s="1">
        <v>16.5839404169094</v>
      </c>
      <c r="D1715" s="1">
        <v>1.7229041115994801</v>
      </c>
      <c r="E1715" s="1">
        <v>1.3042786910698399E-2</v>
      </c>
      <c r="F1715" s="1">
        <v>15.5312555368531</v>
      </c>
      <c r="G1715" s="1">
        <v>1.2863184433733601</v>
      </c>
      <c r="H1715" s="1">
        <v>-6.2188905941081701E-3</v>
      </c>
      <c r="I1715" s="1">
        <v>35.140782380301303</v>
      </c>
      <c r="J1715" s="1">
        <v>3.0428390686072002</v>
      </c>
      <c r="K1715" s="1">
        <v>-1.05964215302714E-2</v>
      </c>
      <c r="L1715" s="1">
        <v>7.0845301830107701</v>
      </c>
      <c r="M1715" s="1">
        <v>0.59160632438188498</v>
      </c>
      <c r="N1715" s="1">
        <v>7.1415701642439803E-3</v>
      </c>
      <c r="O1715" s="1">
        <v>182.790762785</v>
      </c>
      <c r="P1715" s="1">
        <v>12.2123289982987</v>
      </c>
      <c r="Q1715" s="1">
        <v>-6.71684889571059E-3</v>
      </c>
      <c r="R1715" s="1">
        <v>54.751007908218597</v>
      </c>
      <c r="S1715" s="1">
        <v>4.4841265698751904</v>
      </c>
      <c r="T1715" s="43">
        <f t="shared" si="159"/>
        <v>2334.0123516135814</v>
      </c>
      <c r="U1715" s="1">
        <f t="shared" si="160"/>
        <v>-197.90764838641871</v>
      </c>
      <c r="V1715" s="1" t="b">
        <f t="shared" si="161"/>
        <v>0</v>
      </c>
      <c r="W1715" s="44" t="b">
        <f t="shared" si="162"/>
        <v>0</v>
      </c>
      <c r="X1715" s="38">
        <f t="shared" si="163"/>
        <v>0</v>
      </c>
      <c r="Y1715" s="38">
        <f t="shared" si="164"/>
        <v>1</v>
      </c>
      <c r="AF1715" s="1">
        <v>1.7229041115994801</v>
      </c>
      <c r="AG1715" s="1">
        <v>1.2863184433733601</v>
      </c>
      <c r="AH1715" s="1">
        <v>3.0428390686072002</v>
      </c>
      <c r="AI1715" s="1">
        <v>0.59160632438188498</v>
      </c>
      <c r="AJ1715" s="1">
        <v>12.2123289982987</v>
      </c>
      <c r="AK1715" s="1">
        <v>4.4841265698751904</v>
      </c>
    </row>
    <row r="1716" spans="1:37">
      <c r="A1716">
        <v>1714</v>
      </c>
      <c r="B1716" s="1">
        <v>6.03357778512068E-2</v>
      </c>
      <c r="C1716" s="1">
        <v>17.165041265301799</v>
      </c>
      <c r="D1716" s="1">
        <v>1.95273633305139</v>
      </c>
      <c r="E1716" s="1">
        <v>2.04837623685191E-2</v>
      </c>
      <c r="F1716" s="1">
        <v>15.647254264756899</v>
      </c>
      <c r="G1716" s="1">
        <v>1.3219402313291</v>
      </c>
      <c r="H1716" s="1">
        <v>4.2222634876725403E-2</v>
      </c>
      <c r="I1716" s="1">
        <v>36.884959733032701</v>
      </c>
      <c r="J1716" s="1">
        <v>3.52040777117625</v>
      </c>
      <c r="K1716" s="1">
        <v>1.7577916499693699E-2</v>
      </c>
      <c r="L1716" s="1">
        <v>7.2869705517192598</v>
      </c>
      <c r="M1716" s="1">
        <v>0.626037752498107</v>
      </c>
      <c r="N1716" s="1">
        <v>1.1250561567447399E-3</v>
      </c>
      <c r="O1716" s="1">
        <v>181.69430134558101</v>
      </c>
      <c r="P1716" s="1">
        <v>11.9890746174658</v>
      </c>
      <c r="Q1716" s="1">
        <v>-7.6500892129512194E-2</v>
      </c>
      <c r="R1716" s="1">
        <v>51.0605270829764</v>
      </c>
      <c r="S1716" s="1">
        <v>5.1207052362441603</v>
      </c>
      <c r="T1716" s="43">
        <f t="shared" si="159"/>
        <v>2453.0901941764805</v>
      </c>
      <c r="U1716" s="1">
        <f t="shared" si="160"/>
        <v>-78.829805823519564</v>
      </c>
      <c r="V1716" s="1" t="b">
        <f t="shared" si="161"/>
        <v>0</v>
      </c>
      <c r="W1716" s="44" t="b">
        <f t="shared" si="162"/>
        <v>0</v>
      </c>
      <c r="X1716" s="38">
        <f t="shared" si="163"/>
        <v>0</v>
      </c>
      <c r="Y1716" s="38">
        <f t="shared" si="164"/>
        <v>1</v>
      </c>
      <c r="AF1716" s="1">
        <v>1.95273633305139</v>
      </c>
      <c r="AG1716" s="1">
        <v>1.3219402313291</v>
      </c>
      <c r="AH1716" s="1">
        <v>3.52040777117625</v>
      </c>
      <c r="AI1716" s="1">
        <v>0.626037752498107</v>
      </c>
      <c r="AJ1716" s="1">
        <v>11.9890746174658</v>
      </c>
      <c r="AK1716" s="1">
        <v>5.1207052362441603</v>
      </c>
    </row>
    <row r="1717" spans="1:37">
      <c r="A1717">
        <v>1715</v>
      </c>
      <c r="B1717" s="1">
        <v>7.51841712515149E-2</v>
      </c>
      <c r="C1717" s="1">
        <v>17.4218161805377</v>
      </c>
      <c r="D1717" s="1">
        <v>2.0852948229094701</v>
      </c>
      <c r="E1717" s="1">
        <v>2.0102597197614501E-2</v>
      </c>
      <c r="F1717" s="1">
        <v>15.641291212936901</v>
      </c>
      <c r="G1717" s="1">
        <v>1.3185539842779801</v>
      </c>
      <c r="H1717" s="1">
        <v>-3.6040749391488602E-2</v>
      </c>
      <c r="I1717" s="1">
        <v>34.108290857147097</v>
      </c>
      <c r="J1717" s="1">
        <v>3.0619157989023398</v>
      </c>
      <c r="K1717" s="1">
        <v>4.9717097343241704E-4</v>
      </c>
      <c r="L1717" s="1">
        <v>7.1635606292171801</v>
      </c>
      <c r="M1717" s="1">
        <v>0.59921100928188398</v>
      </c>
      <c r="N1717" s="1">
        <v>7.7847710822186904E-3</v>
      </c>
      <c r="O1717" s="1">
        <v>182.908371790476</v>
      </c>
      <c r="P1717" s="1">
        <v>12.235849412211</v>
      </c>
      <c r="Q1717" s="1">
        <v>-3.1989467824956999E-2</v>
      </c>
      <c r="R1717" s="1">
        <v>53.384645057670802</v>
      </c>
      <c r="S1717" s="1">
        <v>4.4991334946237904</v>
      </c>
      <c r="T1717" s="43">
        <f t="shared" si="159"/>
        <v>2379.9958522206466</v>
      </c>
      <c r="U1717" s="1">
        <f t="shared" si="160"/>
        <v>-151.92414777935346</v>
      </c>
      <c r="V1717" s="1" t="b">
        <f t="shared" si="161"/>
        <v>0</v>
      </c>
      <c r="W1717" s="44" t="b">
        <f t="shared" si="162"/>
        <v>0</v>
      </c>
      <c r="X1717" s="38">
        <f t="shared" si="163"/>
        <v>0</v>
      </c>
      <c r="Y1717" s="38">
        <f t="shared" si="164"/>
        <v>1</v>
      </c>
      <c r="AF1717" s="1">
        <v>2.0852948229094701</v>
      </c>
      <c r="AG1717" s="1">
        <v>1.3185539842779801</v>
      </c>
      <c r="AH1717" s="1">
        <v>3.0619157989023398</v>
      </c>
      <c r="AI1717" s="1">
        <v>0.59921100928188398</v>
      </c>
      <c r="AJ1717" s="1">
        <v>12.235849412211</v>
      </c>
      <c r="AK1717" s="1">
        <v>4.4991334946237904</v>
      </c>
    </row>
    <row r="1718" spans="1:37">
      <c r="A1718">
        <v>1716</v>
      </c>
      <c r="B1718" s="1">
        <v>-6.4259355477422703E-2</v>
      </c>
      <c r="C1718" s="1">
        <v>15.1542299501522</v>
      </c>
      <c r="D1718" s="1">
        <v>1.6948704752985799</v>
      </c>
      <c r="E1718" s="1">
        <v>-5.2435695930231805E-4</v>
      </c>
      <c r="F1718" s="1">
        <v>15.321963714939001</v>
      </c>
      <c r="G1718" s="1">
        <v>1.2495860469239799</v>
      </c>
      <c r="H1718" s="1">
        <v>-7.7393295315622002E-2</v>
      </c>
      <c r="I1718" s="1">
        <v>32.726591476975301</v>
      </c>
      <c r="J1718" s="1">
        <v>3.4263800480095301</v>
      </c>
      <c r="K1718" s="1">
        <v>-1.3229601082954699E-2</v>
      </c>
      <c r="L1718" s="1">
        <v>7.0658998822206902</v>
      </c>
      <c r="M1718" s="1">
        <v>0.59004856722408405</v>
      </c>
      <c r="N1718" s="1">
        <v>3.00252807033436E-2</v>
      </c>
      <c r="O1718" s="1">
        <v>187.02192135317301</v>
      </c>
      <c r="P1718" s="1">
        <v>13.6271837172758</v>
      </c>
      <c r="Q1718" s="1">
        <v>3.34888479880514E-2</v>
      </c>
      <c r="R1718" s="1">
        <v>56.997161861617997</v>
      </c>
      <c r="S1718" s="1">
        <v>5.0422276391558603</v>
      </c>
      <c r="T1718" s="43">
        <f t="shared" si="159"/>
        <v>2563.0296493887831</v>
      </c>
      <c r="U1718" s="1">
        <f t="shared" si="160"/>
        <v>31.109649388783055</v>
      </c>
      <c r="V1718" s="1" t="b">
        <f t="shared" si="161"/>
        <v>0</v>
      </c>
      <c r="W1718" s="44" t="b">
        <f t="shared" si="162"/>
        <v>0</v>
      </c>
      <c r="X1718" s="38">
        <f t="shared" si="163"/>
        <v>1</v>
      </c>
      <c r="Y1718" s="38">
        <f t="shared" si="164"/>
        <v>0</v>
      </c>
      <c r="AF1718" s="1">
        <v>1.6948704752985799</v>
      </c>
      <c r="AG1718" s="1">
        <v>1.2495860469239799</v>
      </c>
      <c r="AH1718" s="1">
        <v>3.4263800480095301</v>
      </c>
      <c r="AI1718" s="1">
        <v>0.59004856722408405</v>
      </c>
      <c r="AJ1718" s="1">
        <v>13.6271837172758</v>
      </c>
      <c r="AK1718" s="1">
        <v>5.0422276391558603</v>
      </c>
    </row>
    <row r="1719" spans="1:37">
      <c r="A1719">
        <v>1717</v>
      </c>
      <c r="B1719" s="1">
        <v>-4.04475225768475E-2</v>
      </c>
      <c r="C1719" s="1">
        <v>15.5194104958072</v>
      </c>
      <c r="D1719" s="1">
        <v>1.6257579232836199</v>
      </c>
      <c r="E1719" s="1">
        <v>3.35128578687892E-2</v>
      </c>
      <c r="F1719" s="1">
        <v>15.852457739835099</v>
      </c>
      <c r="G1719" s="1">
        <v>1.3895510699456499</v>
      </c>
      <c r="H1719" s="1">
        <v>-3.2872122722073502E-2</v>
      </c>
      <c r="I1719" s="1">
        <v>34.216538705145098</v>
      </c>
      <c r="J1719" s="1">
        <v>3.04747322117474</v>
      </c>
      <c r="K1719" s="1">
        <v>-3.4795519244418299E-3</v>
      </c>
      <c r="L1719" s="1">
        <v>7.1351297020601603</v>
      </c>
      <c r="M1719" s="1">
        <v>0.59604242958353804</v>
      </c>
      <c r="N1719" s="1">
        <v>3.54958723806909E-2</v>
      </c>
      <c r="O1719" s="1">
        <v>188.04784556724201</v>
      </c>
      <c r="P1719" s="1">
        <v>14.1141979441565</v>
      </c>
      <c r="Q1719" s="1">
        <v>3.18717670272987E-2</v>
      </c>
      <c r="R1719" s="1">
        <v>56.905067318589303</v>
      </c>
      <c r="S1719" s="1">
        <v>5.0118744077055997</v>
      </c>
      <c r="T1719" s="43">
        <f t="shared" si="159"/>
        <v>2578.4896995849649</v>
      </c>
      <c r="U1719" s="1">
        <f t="shared" si="160"/>
        <v>46.569699584964837</v>
      </c>
      <c r="V1719" s="1" t="b">
        <f t="shared" si="161"/>
        <v>0</v>
      </c>
      <c r="W1719" s="44" t="b">
        <f t="shared" si="162"/>
        <v>0</v>
      </c>
      <c r="X1719" s="38">
        <f t="shared" si="163"/>
        <v>1</v>
      </c>
      <c r="Y1719" s="38">
        <f t="shared" si="164"/>
        <v>0</v>
      </c>
      <c r="AF1719" s="1">
        <v>1.6257579232836199</v>
      </c>
      <c r="AG1719" s="1">
        <v>1.3895510699456499</v>
      </c>
      <c r="AH1719" s="1">
        <v>3.04747322117474</v>
      </c>
      <c r="AI1719" s="1">
        <v>0.59604242958353804</v>
      </c>
      <c r="AJ1719" s="1">
        <v>14.1141979441565</v>
      </c>
      <c r="AK1719" s="1">
        <v>5.0118744077055997</v>
      </c>
    </row>
    <row r="1720" spans="1:37">
      <c r="A1720">
        <v>1718</v>
      </c>
      <c r="B1720" s="1">
        <v>-7.1646524216091106E-2</v>
      </c>
      <c r="C1720" s="1">
        <v>15.042695565271099</v>
      </c>
      <c r="D1720" s="1">
        <v>1.72869060999185</v>
      </c>
      <c r="E1720" s="1">
        <v>-2.7390263702583101E-2</v>
      </c>
      <c r="F1720" s="1">
        <v>14.9158055990187</v>
      </c>
      <c r="G1720" s="1">
        <v>1.2305763693063301</v>
      </c>
      <c r="H1720" s="1">
        <v>1.7783062950691798E-2</v>
      </c>
      <c r="I1720" s="1">
        <v>35.994433471913602</v>
      </c>
      <c r="J1720" s="1">
        <v>3.2041314660856299</v>
      </c>
      <c r="K1720" s="1">
        <v>-3.1339633669297401E-3</v>
      </c>
      <c r="L1720" s="1">
        <v>7.1375959473700901</v>
      </c>
      <c r="M1720" s="1">
        <v>0.59657826620561305</v>
      </c>
      <c r="N1720" s="1">
        <v>1.06442020823649E-2</v>
      </c>
      <c r="O1720" s="1">
        <v>183.432134133228</v>
      </c>
      <c r="P1720" s="1">
        <v>12.3434961381245</v>
      </c>
      <c r="Q1720" s="1">
        <v>5.3958724544597998E-2</v>
      </c>
      <c r="R1720" s="1">
        <v>58.175909984053199</v>
      </c>
      <c r="S1720" s="1">
        <v>5.5851992777213102</v>
      </c>
      <c r="T1720" s="43">
        <f t="shared" si="159"/>
        <v>2468.8672127435234</v>
      </c>
      <c r="U1720" s="1">
        <f t="shared" si="160"/>
        <v>-63.052787256476677</v>
      </c>
      <c r="V1720" s="1" t="b">
        <f t="shared" si="161"/>
        <v>0</v>
      </c>
      <c r="W1720" s="44" t="b">
        <f t="shared" si="162"/>
        <v>0</v>
      </c>
      <c r="X1720" s="38">
        <f t="shared" si="163"/>
        <v>0</v>
      </c>
      <c r="Y1720" s="38">
        <f t="shared" si="164"/>
        <v>1</v>
      </c>
      <c r="AF1720" s="1">
        <v>1.72869060999185</v>
      </c>
      <c r="AG1720" s="1">
        <v>1.2305763693063301</v>
      </c>
      <c r="AH1720" s="1">
        <v>3.2041314660856299</v>
      </c>
      <c r="AI1720" s="1">
        <v>0.59657826620561305</v>
      </c>
      <c r="AJ1720" s="1">
        <v>12.3434961381245</v>
      </c>
      <c r="AK1720" s="1">
        <v>5.5851992777213102</v>
      </c>
    </row>
    <row r="1721" spans="1:37">
      <c r="A1721">
        <v>1719</v>
      </c>
      <c r="B1721" s="1">
        <v>-0.21005437336777399</v>
      </c>
      <c r="C1721" s="1">
        <v>13.098329195245</v>
      </c>
      <c r="D1721" s="1">
        <v>2.9452988113831302</v>
      </c>
      <c r="E1721" s="1">
        <v>-6.6001815999734204E-2</v>
      </c>
      <c r="F1721" s="1">
        <v>14.3508600884087</v>
      </c>
      <c r="G1721" s="1">
        <v>1.35142997609903</v>
      </c>
      <c r="H1721" s="1">
        <v>2.48739487018921E-2</v>
      </c>
      <c r="I1721" s="1">
        <v>36.250572941963803</v>
      </c>
      <c r="J1721" s="1">
        <v>3.2844461692234002</v>
      </c>
      <c r="K1721" s="1">
        <v>-4.1206728525062498E-2</v>
      </c>
      <c r="L1721" s="1">
        <v>6.8709560009953297</v>
      </c>
      <c r="M1721" s="1">
        <v>0.60246115823110802</v>
      </c>
      <c r="N1721" s="1">
        <v>-1.3351774351336001E-2</v>
      </c>
      <c r="O1721" s="1">
        <v>179.082891815105</v>
      </c>
      <c r="P1721" s="1">
        <v>11.717226751589299</v>
      </c>
      <c r="Q1721" s="1">
        <v>6.2538131189245394E-2</v>
      </c>
      <c r="R1721" s="1">
        <v>58.677171963243502</v>
      </c>
      <c r="S1721" s="1">
        <v>5.86753293243566</v>
      </c>
      <c r="T1721" s="43">
        <f t="shared" si="159"/>
        <v>2576.8395798961628</v>
      </c>
      <c r="U1721" s="1">
        <f t="shared" si="160"/>
        <v>44.919579896162759</v>
      </c>
      <c r="V1721" s="1" t="b">
        <f t="shared" si="161"/>
        <v>0</v>
      </c>
      <c r="W1721" s="44" t="b">
        <f t="shared" si="162"/>
        <v>0</v>
      </c>
      <c r="X1721" s="38">
        <f t="shared" si="163"/>
        <v>1</v>
      </c>
      <c r="Y1721" s="38">
        <f t="shared" si="164"/>
        <v>0</v>
      </c>
      <c r="AF1721" s="1">
        <v>2.9452988113831302</v>
      </c>
      <c r="AG1721" s="1">
        <v>1.35142997609903</v>
      </c>
      <c r="AH1721" s="1">
        <v>3.2844461692234002</v>
      </c>
      <c r="AI1721" s="1">
        <v>0.60246115823110802</v>
      </c>
      <c r="AJ1721" s="1">
        <v>11.717226751589299</v>
      </c>
      <c r="AK1721" s="1">
        <v>5.86753293243566</v>
      </c>
    </row>
    <row r="1722" spans="1:37">
      <c r="A1722">
        <v>1720</v>
      </c>
      <c r="B1722" s="1">
        <v>-2.1126134683323899E-2</v>
      </c>
      <c r="C1722" s="1">
        <v>15.822182615578299</v>
      </c>
      <c r="D1722" s="1">
        <v>1.6090762310434501</v>
      </c>
      <c r="E1722" s="1">
        <v>-3.52607050255518E-2</v>
      </c>
      <c r="F1722" s="1">
        <v>14.798872387862501</v>
      </c>
      <c r="G1722" s="1">
        <v>1.24525384467091</v>
      </c>
      <c r="H1722" s="1">
        <v>-2.2861132184541E-2</v>
      </c>
      <c r="I1722" s="1">
        <v>34.5608004758612</v>
      </c>
      <c r="J1722" s="1">
        <v>3.0256264946208802</v>
      </c>
      <c r="K1722" s="1">
        <v>-2.79269144224603E-2</v>
      </c>
      <c r="L1722" s="1">
        <v>6.9628095686600799</v>
      </c>
      <c r="M1722" s="1">
        <v>0.58946387370632403</v>
      </c>
      <c r="N1722" s="1">
        <v>-3.3414078006198202E-2</v>
      </c>
      <c r="O1722" s="1">
        <v>175.52587672478001</v>
      </c>
      <c r="P1722" s="1">
        <v>11.9205904147175</v>
      </c>
      <c r="Q1722" s="1">
        <v>7.3404046283018803E-2</v>
      </c>
      <c r="R1722" s="1">
        <v>59.318229663650101</v>
      </c>
      <c r="S1722" s="1">
        <v>6.2502625306398798</v>
      </c>
      <c r="T1722" s="43">
        <f t="shared" si="159"/>
        <v>2464.0273389398944</v>
      </c>
      <c r="U1722" s="1">
        <f t="shared" si="160"/>
        <v>-67.892661060105638</v>
      </c>
      <c r="V1722" s="1" t="b">
        <f t="shared" si="161"/>
        <v>0</v>
      </c>
      <c r="W1722" s="44" t="b">
        <f t="shared" si="162"/>
        <v>0</v>
      </c>
      <c r="X1722" s="38">
        <f t="shared" si="163"/>
        <v>0</v>
      </c>
      <c r="Y1722" s="38">
        <f t="shared" si="164"/>
        <v>1</v>
      </c>
      <c r="AF1722" s="1">
        <v>1.6090762310434501</v>
      </c>
      <c r="AG1722" s="1">
        <v>1.24525384467091</v>
      </c>
      <c r="AH1722" s="1">
        <v>3.0256264946208802</v>
      </c>
      <c r="AI1722" s="1">
        <v>0.58946387370632403</v>
      </c>
      <c r="AJ1722" s="1">
        <v>11.9205904147175</v>
      </c>
      <c r="AK1722" s="1">
        <v>6.2502625306398798</v>
      </c>
    </row>
    <row r="1723" spans="1:37">
      <c r="A1723">
        <v>1721</v>
      </c>
      <c r="B1723" s="1">
        <v>-0.105591400735291</v>
      </c>
      <c r="C1723" s="1">
        <v>14.5406423950587</v>
      </c>
      <c r="D1723" s="1">
        <v>1.92820890892679</v>
      </c>
      <c r="E1723" s="1">
        <v>-8.4549312788919195E-2</v>
      </c>
      <c r="F1723" s="1">
        <v>14.0871407835984</v>
      </c>
      <c r="G1723" s="1">
        <v>1.46449470991431</v>
      </c>
      <c r="H1723" s="1">
        <v>1.2511525503078E-2</v>
      </c>
      <c r="I1723" s="1">
        <v>35.8051867168884</v>
      </c>
      <c r="J1723" s="1">
        <v>3.1561118062626501</v>
      </c>
      <c r="K1723" s="1">
        <v>-5.2421237293139203E-2</v>
      </c>
      <c r="L1723" s="1">
        <v>6.7943320576697301</v>
      </c>
      <c r="M1723" s="1">
        <v>0.618376790198638</v>
      </c>
      <c r="N1723" s="1">
        <v>-3.52113936294952E-2</v>
      </c>
      <c r="O1723" s="1">
        <v>175.21068465891</v>
      </c>
      <c r="P1723" s="1">
        <v>11.970169024029101</v>
      </c>
      <c r="Q1723" s="1">
        <v>-5.31239558944445E-3</v>
      </c>
      <c r="R1723" s="1">
        <v>54.827957165467602</v>
      </c>
      <c r="S1723" s="1">
        <v>4.4957354271248002</v>
      </c>
      <c r="T1723" s="43">
        <f t="shared" si="159"/>
        <v>2363.309666645629</v>
      </c>
      <c r="U1723" s="1">
        <f t="shared" si="160"/>
        <v>-168.61033335437105</v>
      </c>
      <c r="V1723" s="1" t="b">
        <f t="shared" si="161"/>
        <v>0</v>
      </c>
      <c r="W1723" s="44" t="b">
        <f t="shared" si="162"/>
        <v>0</v>
      </c>
      <c r="X1723" s="38">
        <f t="shared" si="163"/>
        <v>0</v>
      </c>
      <c r="Y1723" s="38">
        <f t="shared" si="164"/>
        <v>1</v>
      </c>
      <c r="AF1723" s="1">
        <v>1.92820890892679</v>
      </c>
      <c r="AG1723" s="1">
        <v>1.46449470991431</v>
      </c>
      <c r="AH1723" s="1">
        <v>3.1561118062626501</v>
      </c>
      <c r="AI1723" s="1">
        <v>0.618376790198638</v>
      </c>
      <c r="AJ1723" s="1">
        <v>11.970169024029101</v>
      </c>
      <c r="AK1723" s="1">
        <v>4.4957354271248002</v>
      </c>
    </row>
    <row r="1724" spans="1:37">
      <c r="A1724">
        <v>1722</v>
      </c>
      <c r="B1724" s="1">
        <v>3.8308409855824501E-3</v>
      </c>
      <c r="C1724" s="1">
        <v>16.222025118657101</v>
      </c>
      <c r="D1724" s="1">
        <v>1.6403221781029</v>
      </c>
      <c r="E1724" s="1">
        <v>1.28563558557903E-3</v>
      </c>
      <c r="F1724" s="1">
        <v>15.3497214681211</v>
      </c>
      <c r="G1724" s="1">
        <v>1.2535157613847101</v>
      </c>
      <c r="H1724" s="1">
        <v>6.1410073091327302E-3</v>
      </c>
      <c r="I1724" s="1">
        <v>35.577814133026202</v>
      </c>
      <c r="J1724" s="1">
        <v>3.1146141018215299</v>
      </c>
      <c r="K1724" s="1">
        <v>-2.5409837619921299E-2</v>
      </c>
      <c r="L1724" s="1">
        <v>6.9803575706753804</v>
      </c>
      <c r="M1724" s="1">
        <v>0.58874906271252803</v>
      </c>
      <c r="N1724" s="1">
        <v>4.0145229825236904E-3</v>
      </c>
      <c r="O1724" s="1">
        <v>182.22006021736399</v>
      </c>
      <c r="P1724" s="1">
        <v>12.095045768804001</v>
      </c>
      <c r="Q1724" s="1">
        <v>-2.1975105528061301E-2</v>
      </c>
      <c r="R1724" s="1">
        <v>53.921944097638402</v>
      </c>
      <c r="S1724" s="1">
        <v>4.4627479119603102</v>
      </c>
      <c r="T1724" s="43">
        <f t="shared" si="159"/>
        <v>2315.4994784785981</v>
      </c>
      <c r="U1724" s="1">
        <f t="shared" si="160"/>
        <v>-216.42052152140195</v>
      </c>
      <c r="V1724" s="1" t="b">
        <f t="shared" si="161"/>
        <v>0</v>
      </c>
      <c r="W1724" s="44" t="b">
        <f t="shared" si="162"/>
        <v>0</v>
      </c>
      <c r="X1724" s="38">
        <f t="shared" si="163"/>
        <v>0</v>
      </c>
      <c r="Y1724" s="38">
        <f t="shared" si="164"/>
        <v>1</v>
      </c>
      <c r="AF1724" s="1">
        <v>1.6403221781029</v>
      </c>
      <c r="AG1724" s="1">
        <v>1.2535157613847101</v>
      </c>
      <c r="AH1724" s="1">
        <v>3.1146141018215299</v>
      </c>
      <c r="AI1724" s="1">
        <v>0.58874906271252803</v>
      </c>
      <c r="AJ1724" s="1">
        <v>12.095045768804001</v>
      </c>
      <c r="AK1724" s="1">
        <v>4.4627479119603102</v>
      </c>
    </row>
    <row r="1725" spans="1:37">
      <c r="A1725">
        <v>1723</v>
      </c>
      <c r="B1725" s="1">
        <v>-9.4474592893834294E-2</v>
      </c>
      <c r="C1725" s="1">
        <v>14.703189752314101</v>
      </c>
      <c r="D1725" s="1">
        <v>1.8546199915079999</v>
      </c>
      <c r="E1725" s="1">
        <v>5.2732233476125101E-2</v>
      </c>
      <c r="F1725" s="1">
        <v>16.160078752185001</v>
      </c>
      <c r="G1725" s="1">
        <v>1.5319986406667401</v>
      </c>
      <c r="H1725" s="1">
        <v>-1.39793728240262E-2</v>
      </c>
      <c r="I1725" s="1">
        <v>34.8691284093645</v>
      </c>
      <c r="J1725" s="1">
        <v>3.0320756835326201</v>
      </c>
      <c r="K1725" s="1">
        <v>-3.86452009433806E-2</v>
      </c>
      <c r="L1725" s="1">
        <v>6.8885787051899996</v>
      </c>
      <c r="M1725" s="1">
        <v>0.59950702895074703</v>
      </c>
      <c r="N1725" s="1">
        <v>1.21594820192051E-2</v>
      </c>
      <c r="O1725" s="1">
        <v>183.71029585906999</v>
      </c>
      <c r="P1725" s="1">
        <v>12.4272435706138</v>
      </c>
      <c r="Q1725" s="1">
        <v>8.3891224228366104E-2</v>
      </c>
      <c r="R1725" s="1">
        <v>59.9435838625092</v>
      </c>
      <c r="S1725" s="1">
        <v>6.6660997106744002</v>
      </c>
      <c r="T1725" s="43">
        <f t="shared" si="159"/>
        <v>2611.1544625946308</v>
      </c>
      <c r="U1725" s="1">
        <f t="shared" si="160"/>
        <v>79.234462594630713</v>
      </c>
      <c r="V1725" s="1" t="b">
        <f t="shared" si="161"/>
        <v>0</v>
      </c>
      <c r="W1725" s="44" t="b">
        <f t="shared" si="162"/>
        <v>0</v>
      </c>
      <c r="X1725" s="38">
        <f t="shared" si="163"/>
        <v>1</v>
      </c>
      <c r="Y1725" s="38">
        <f t="shared" si="164"/>
        <v>0</v>
      </c>
      <c r="AF1725" s="1">
        <v>1.8546199915079999</v>
      </c>
      <c r="AG1725" s="1">
        <v>1.5319986406667401</v>
      </c>
      <c r="AH1725" s="1">
        <v>3.0320756835326201</v>
      </c>
      <c r="AI1725" s="1">
        <v>0.59950702895074703</v>
      </c>
      <c r="AJ1725" s="1">
        <v>12.4272435706138</v>
      </c>
      <c r="AK1725" s="1">
        <v>6.6660997106744002</v>
      </c>
    </row>
    <row r="1726" spans="1:37">
      <c r="A1726">
        <v>1724</v>
      </c>
      <c r="B1726" s="1">
        <v>-2.91017198827812E-2</v>
      </c>
      <c r="C1726" s="1">
        <v>15.6964933391098</v>
      </c>
      <c r="D1726" s="1">
        <v>1.6096733326497601</v>
      </c>
      <c r="E1726" s="1">
        <v>-3.9575563652170299E-4</v>
      </c>
      <c r="F1726" s="1">
        <v>15.3239342664454</v>
      </c>
      <c r="G1726" s="1">
        <v>1.2497854707604299</v>
      </c>
      <c r="H1726" s="1">
        <v>-5.68085677671894E-2</v>
      </c>
      <c r="I1726" s="1">
        <v>33.4072409034316</v>
      </c>
      <c r="J1726" s="1">
        <v>3.1987020226337801</v>
      </c>
      <c r="K1726" s="1">
        <v>2.5276620211723201E-2</v>
      </c>
      <c r="L1726" s="1">
        <v>7.3432872837144298</v>
      </c>
      <c r="M1726" s="1">
        <v>0.64424029512643699</v>
      </c>
      <c r="N1726" s="1">
        <v>-7.9339809589960199E-3</v>
      </c>
      <c r="O1726" s="1">
        <v>180.055758939931</v>
      </c>
      <c r="P1726" s="1">
        <v>11.7617750088455</v>
      </c>
      <c r="Q1726" s="1">
        <v>8.1442483524406094E-3</v>
      </c>
      <c r="R1726" s="1">
        <v>55.570743963137403</v>
      </c>
      <c r="S1726" s="1">
        <v>4.6219218640589501</v>
      </c>
      <c r="T1726" s="43">
        <f t="shared" si="159"/>
        <v>2308.6097994074858</v>
      </c>
      <c r="U1726" s="1">
        <f t="shared" si="160"/>
        <v>-223.31020059251432</v>
      </c>
      <c r="V1726" s="1" t="b">
        <f t="shared" si="161"/>
        <v>0</v>
      </c>
      <c r="W1726" s="44" t="b">
        <f t="shared" si="162"/>
        <v>0</v>
      </c>
      <c r="X1726" s="38">
        <f t="shared" si="163"/>
        <v>0</v>
      </c>
      <c r="Y1726" s="38">
        <f t="shared" si="164"/>
        <v>1</v>
      </c>
      <c r="AF1726" s="1">
        <v>1.6096733326497601</v>
      </c>
      <c r="AG1726" s="1">
        <v>1.2497854707604299</v>
      </c>
      <c r="AH1726" s="1">
        <v>3.1987020226337801</v>
      </c>
      <c r="AI1726" s="1">
        <v>0.64424029512643699</v>
      </c>
      <c r="AJ1726" s="1">
        <v>11.7617750088455</v>
      </c>
      <c r="AK1726" s="1">
        <v>4.6219218640589501</v>
      </c>
    </row>
    <row r="1727" spans="1:37">
      <c r="A1727">
        <v>1725</v>
      </c>
      <c r="B1727" s="1">
        <v>-7.8785608905888496E-2</v>
      </c>
      <c r="C1727" s="1">
        <v>14.9356869140674</v>
      </c>
      <c r="D1727" s="1">
        <v>1.7614851129247999</v>
      </c>
      <c r="E1727" s="1">
        <v>-2.5732263534517599E-2</v>
      </c>
      <c r="F1727" s="1">
        <v>14.9405565200544</v>
      </c>
      <c r="G1727" s="1">
        <v>1.2292815506194901</v>
      </c>
      <c r="H1727" s="1">
        <v>-9.5544881356216096E-2</v>
      </c>
      <c r="I1727" s="1">
        <v>32.137910842680498</v>
      </c>
      <c r="J1727" s="1">
        <v>3.6939301158675102</v>
      </c>
      <c r="K1727" s="1">
        <v>-1.9573464159770002E-2</v>
      </c>
      <c r="L1727" s="1">
        <v>7.0212166628209998</v>
      </c>
      <c r="M1727" s="1">
        <v>0.59035626765222904</v>
      </c>
      <c r="N1727" s="1">
        <v>-8.2914884999570806E-3</v>
      </c>
      <c r="O1727" s="1">
        <v>179.99139915355701</v>
      </c>
      <c r="P1727" s="1">
        <v>11.7586995608905</v>
      </c>
      <c r="Q1727" s="1">
        <v>3.7901512653017201E-2</v>
      </c>
      <c r="R1727" s="1">
        <v>57.2492269541223</v>
      </c>
      <c r="S1727" s="1">
        <v>5.15054790280539</v>
      </c>
      <c r="T1727" s="43">
        <f t="shared" si="159"/>
        <v>2418.4300510759917</v>
      </c>
      <c r="U1727" s="1">
        <f t="shared" si="160"/>
        <v>-113.48994892400833</v>
      </c>
      <c r="V1727" s="1" t="b">
        <f t="shared" si="161"/>
        <v>0</v>
      </c>
      <c r="W1727" s="44" t="b">
        <f t="shared" si="162"/>
        <v>0</v>
      </c>
      <c r="X1727" s="38">
        <f t="shared" si="163"/>
        <v>0</v>
      </c>
      <c r="Y1727" s="38">
        <f t="shared" si="164"/>
        <v>1</v>
      </c>
      <c r="AF1727" s="1">
        <v>1.7614851129247999</v>
      </c>
      <c r="AG1727" s="1">
        <v>1.2292815506194901</v>
      </c>
      <c r="AH1727" s="1">
        <v>3.6939301158675102</v>
      </c>
      <c r="AI1727" s="1">
        <v>0.59035626765222904</v>
      </c>
      <c r="AJ1727" s="1">
        <v>11.7586995608905</v>
      </c>
      <c r="AK1727" s="1">
        <v>5.15054790280539</v>
      </c>
    </row>
    <row r="1728" spans="1:37">
      <c r="A1728">
        <v>1726</v>
      </c>
      <c r="B1728" s="1">
        <v>1.57963997649739E-3</v>
      </c>
      <c r="C1728" s="1">
        <v>16.1855471543611</v>
      </c>
      <c r="D1728" s="1">
        <v>1.6349055641696699</v>
      </c>
      <c r="E1728" s="1">
        <v>1.3554209031773699E-2</v>
      </c>
      <c r="F1728" s="1">
        <v>15.539200595969</v>
      </c>
      <c r="G1728" s="1">
        <v>1.2891331566334501</v>
      </c>
      <c r="H1728" s="1">
        <v>5.99088854488809E-2</v>
      </c>
      <c r="I1728" s="1">
        <v>37.543119405528003</v>
      </c>
      <c r="J1728" s="1">
        <v>3.83581482943644</v>
      </c>
      <c r="K1728" s="1">
        <v>4.5744288048846699E-2</v>
      </c>
      <c r="L1728" s="1">
        <v>7.4951359415467804</v>
      </c>
      <c r="M1728" s="1">
        <v>0.70538491583248097</v>
      </c>
      <c r="N1728" s="1">
        <v>3.29912791556045E-2</v>
      </c>
      <c r="O1728" s="1">
        <v>187.57745152600501</v>
      </c>
      <c r="P1728" s="1">
        <v>13.885137497908101</v>
      </c>
      <c r="Q1728" s="1">
        <v>-9.5465786054504398E-2</v>
      </c>
      <c r="R1728" s="1">
        <v>50.101294227976503</v>
      </c>
      <c r="S1728" s="1">
        <v>5.5857637950199397</v>
      </c>
      <c r="T1728" s="43">
        <f t="shared" si="159"/>
        <v>2693.613975900008</v>
      </c>
      <c r="U1728" s="1">
        <f t="shared" si="160"/>
        <v>161.6939759000079</v>
      </c>
      <c r="V1728" s="1" t="b">
        <f t="shared" si="161"/>
        <v>0</v>
      </c>
      <c r="W1728" s="44" t="b">
        <f t="shared" si="162"/>
        <v>0</v>
      </c>
      <c r="X1728" s="38">
        <f t="shared" si="163"/>
        <v>1</v>
      </c>
      <c r="Y1728" s="38">
        <f t="shared" si="164"/>
        <v>0</v>
      </c>
      <c r="AF1728" s="1">
        <v>1.6349055641696699</v>
      </c>
      <c r="AG1728" s="1">
        <v>1.2891331566334501</v>
      </c>
      <c r="AH1728" s="1">
        <v>3.83581482943644</v>
      </c>
      <c r="AI1728" s="1">
        <v>0.70538491583248097</v>
      </c>
      <c r="AJ1728" s="1">
        <v>13.885137497908101</v>
      </c>
      <c r="AK1728" s="1">
        <v>5.5857637950199397</v>
      </c>
    </row>
    <row r="1729" spans="1:37">
      <c r="A1729">
        <v>1727</v>
      </c>
      <c r="B1729" s="1">
        <v>-4.5806979552865203E-2</v>
      </c>
      <c r="C1729" s="1">
        <v>15.436457373367601</v>
      </c>
      <c r="D1729" s="1">
        <v>1.6369404885294201</v>
      </c>
      <c r="E1729" s="1">
        <v>-1.48553286133081E-3</v>
      </c>
      <c r="F1729" s="1">
        <v>15.3072436880453</v>
      </c>
      <c r="G1729" s="1">
        <v>1.24507429351758</v>
      </c>
      <c r="H1729" s="1">
        <v>1.83703151660232E-2</v>
      </c>
      <c r="I1729" s="1">
        <v>36.015577490537801</v>
      </c>
      <c r="J1729" s="1">
        <v>3.2112590298738199</v>
      </c>
      <c r="K1729" s="1">
        <v>-5.8538048780996499E-2</v>
      </c>
      <c r="L1729" s="1">
        <v>6.7528992567885204</v>
      </c>
      <c r="M1729" s="1">
        <v>0.630303317686291</v>
      </c>
      <c r="N1729" s="1">
        <v>5.03401209795954E-2</v>
      </c>
      <c r="O1729" s="1">
        <v>190.860095765708</v>
      </c>
      <c r="P1729" s="1">
        <v>15.6234734891417</v>
      </c>
      <c r="Q1729" s="1">
        <v>5.6580800112848099E-4</v>
      </c>
      <c r="R1729" s="1">
        <v>55.151196161708903</v>
      </c>
      <c r="S1729" s="1">
        <v>4.5436690505251498</v>
      </c>
      <c r="T1729" s="43">
        <f t="shared" si="159"/>
        <v>2689.0719669273958</v>
      </c>
      <c r="U1729" s="1">
        <f t="shared" si="160"/>
        <v>157.15196692739573</v>
      </c>
      <c r="V1729" s="1" t="b">
        <f t="shared" si="161"/>
        <v>0</v>
      </c>
      <c r="W1729" s="44" t="b">
        <f t="shared" si="162"/>
        <v>0</v>
      </c>
      <c r="X1729" s="38">
        <f t="shared" si="163"/>
        <v>1</v>
      </c>
      <c r="Y1729" s="38">
        <f t="shared" si="164"/>
        <v>0</v>
      </c>
      <c r="AF1729" s="1">
        <v>1.6369404885294201</v>
      </c>
      <c r="AG1729" s="1">
        <v>1.24507429351758</v>
      </c>
      <c r="AH1729" s="1">
        <v>3.2112590298738199</v>
      </c>
      <c r="AI1729" s="1">
        <v>0.630303317686291</v>
      </c>
      <c r="AJ1729" s="1">
        <v>15.6234734891417</v>
      </c>
      <c r="AK1729" s="1">
        <v>4.5436690505251498</v>
      </c>
    </row>
    <row r="1730" spans="1:37">
      <c r="A1730">
        <v>1728</v>
      </c>
      <c r="B1730" s="1">
        <v>3.0364594084642199E-3</v>
      </c>
      <c r="C1730" s="1">
        <v>16.2091437577945</v>
      </c>
      <c r="D1730" s="1">
        <v>1.63996358659297</v>
      </c>
      <c r="E1730" s="1">
        <v>-4.5303537102467102E-2</v>
      </c>
      <c r="F1730" s="1">
        <v>14.6509936013541</v>
      </c>
      <c r="G1730" s="1">
        <v>1.26776928617919</v>
      </c>
      <c r="H1730" s="1">
        <v>-6.1423997351847297E-3</v>
      </c>
      <c r="I1730" s="1">
        <v>35.143470431733199</v>
      </c>
      <c r="J1730" s="1">
        <v>3.04429369801298</v>
      </c>
      <c r="K1730" s="1">
        <v>8.7365755419397794E-3</v>
      </c>
      <c r="L1730" s="1">
        <v>7.2228279317404596</v>
      </c>
      <c r="M1730" s="1">
        <v>0.61107972299462199</v>
      </c>
      <c r="N1730" s="1">
        <v>-1.7769311184250101E-2</v>
      </c>
      <c r="O1730" s="1">
        <v>178.29353134252099</v>
      </c>
      <c r="P1730" s="1">
        <v>11.6894719527312</v>
      </c>
      <c r="Q1730" s="1">
        <v>-7.8870404347733097E-2</v>
      </c>
      <c r="R1730" s="1">
        <v>50.939681768950003</v>
      </c>
      <c r="S1730" s="1">
        <v>5.1717407254582204</v>
      </c>
      <c r="T1730" s="43">
        <f t="shared" si="159"/>
        <v>2342.4318971969183</v>
      </c>
      <c r="U1730" s="1">
        <f t="shared" si="160"/>
        <v>-189.4881028030818</v>
      </c>
      <c r="V1730" s="1" t="b">
        <f t="shared" si="161"/>
        <v>0</v>
      </c>
      <c r="W1730" s="44" t="b">
        <f t="shared" si="162"/>
        <v>0</v>
      </c>
      <c r="X1730" s="38">
        <f t="shared" si="163"/>
        <v>0</v>
      </c>
      <c r="Y1730" s="38">
        <f t="shared" si="164"/>
        <v>1</v>
      </c>
      <c r="AF1730" s="1">
        <v>1.63996358659297</v>
      </c>
      <c r="AG1730" s="1">
        <v>1.26776928617919</v>
      </c>
      <c r="AH1730" s="1">
        <v>3.04429369801298</v>
      </c>
      <c r="AI1730" s="1">
        <v>0.61107972299462199</v>
      </c>
      <c r="AJ1730" s="1">
        <v>11.6894719527312</v>
      </c>
      <c r="AK1730" s="1">
        <v>5.1717407254582204</v>
      </c>
    </row>
    <row r="1731" spans="1:37">
      <c r="A1731">
        <v>1729</v>
      </c>
      <c r="B1731" s="1">
        <v>0.13228541870455199</v>
      </c>
      <c r="C1731" s="1">
        <v>18.445574400056302</v>
      </c>
      <c r="D1731" s="1">
        <v>2.7804983127905101</v>
      </c>
      <c r="E1731" s="1">
        <v>1.07206688440341E-2</v>
      </c>
      <c r="F1731" s="1">
        <v>15.4952319694486</v>
      </c>
      <c r="G1731" s="1">
        <v>1.2800293966156</v>
      </c>
      <c r="H1731" s="1">
        <v>1.7013982693843001E-2</v>
      </c>
      <c r="I1731" s="1">
        <v>35.966761506119198</v>
      </c>
      <c r="J1731" s="1">
        <v>3.19665107747706</v>
      </c>
      <c r="K1731" s="1">
        <v>-9.3386800189064305E-3</v>
      </c>
      <c r="L1731" s="1">
        <v>7.0934462966181799</v>
      </c>
      <c r="M1731" s="1">
        <v>0.59187377932923602</v>
      </c>
      <c r="N1731" s="1">
        <v>-3.5763977232767398E-2</v>
      </c>
      <c r="O1731" s="1">
        <v>175.11389285269499</v>
      </c>
      <c r="P1731" s="1">
        <v>11.984136388341501</v>
      </c>
      <c r="Q1731" s="1">
        <v>4.20393768347678E-2</v>
      </c>
      <c r="R1731" s="1">
        <v>57.4866072648108</v>
      </c>
      <c r="S1731" s="1">
        <v>5.2557074743933798</v>
      </c>
      <c r="T1731" s="43">
        <f t="shared" si="159"/>
        <v>2508.8896428947287</v>
      </c>
      <c r="U1731" s="1">
        <f t="shared" si="160"/>
        <v>-23.030357105271378</v>
      </c>
      <c r="V1731" s="1" t="b">
        <f t="shared" si="161"/>
        <v>0</v>
      </c>
      <c r="W1731" s="44" t="b">
        <f t="shared" si="162"/>
        <v>0</v>
      </c>
      <c r="X1731" s="38">
        <f t="shared" si="163"/>
        <v>0</v>
      </c>
      <c r="Y1731" s="38">
        <f t="shared" si="164"/>
        <v>1</v>
      </c>
      <c r="AF1731" s="1">
        <v>2.7804983127905101</v>
      </c>
      <c r="AG1731" s="1">
        <v>1.2800293966156</v>
      </c>
      <c r="AH1731" s="1">
        <v>3.19665107747706</v>
      </c>
      <c r="AI1731" s="1">
        <v>0.59187377932923602</v>
      </c>
      <c r="AJ1731" s="1">
        <v>11.984136388341501</v>
      </c>
      <c r="AK1731" s="1">
        <v>5.2557074743933798</v>
      </c>
    </row>
    <row r="1732" spans="1:37">
      <c r="A1732">
        <v>1730</v>
      </c>
      <c r="B1732" s="1">
        <v>-4.2081257883495697E-2</v>
      </c>
      <c r="C1732" s="1">
        <v>15.494076587027299</v>
      </c>
      <c r="D1732" s="1">
        <v>1.6303391072459399</v>
      </c>
      <c r="E1732" s="1">
        <v>5.6213376454929496E-3</v>
      </c>
      <c r="F1732" s="1">
        <v>15.4164177702754</v>
      </c>
      <c r="G1732" s="1">
        <v>1.26558704582171</v>
      </c>
      <c r="H1732" s="1">
        <v>-5.80052088656344E-2</v>
      </c>
      <c r="I1732" s="1">
        <v>33.367288335190999</v>
      </c>
      <c r="J1732" s="1">
        <v>3.2089042844698099</v>
      </c>
      <c r="K1732" s="1">
        <v>-3.28367878364514E-2</v>
      </c>
      <c r="L1732" s="1">
        <v>6.9287068436128498</v>
      </c>
      <c r="M1732" s="1">
        <v>0.594250030850906</v>
      </c>
      <c r="N1732" s="1">
        <v>-2.1749969649481699E-2</v>
      </c>
      <c r="O1732" s="1">
        <v>177.585216402925</v>
      </c>
      <c r="P1732" s="1">
        <v>11.685219020712401</v>
      </c>
      <c r="Q1732" s="1">
        <v>4.5848041671202197E-2</v>
      </c>
      <c r="R1732" s="1">
        <v>57.705971962597602</v>
      </c>
      <c r="S1732" s="1">
        <v>5.3615751320109997</v>
      </c>
      <c r="T1732" s="43">
        <f t="shared" ref="T1732:T1795" si="165">(D1732+G1732+J1732+M1732+P1732+S1732)*100</f>
        <v>2374.5874621111766</v>
      </c>
      <c r="U1732" s="1">
        <f t="shared" ref="U1732:U1795" si="166">T1732-$AA$3</f>
        <v>-157.33253788882348</v>
      </c>
      <c r="V1732" s="1" t="b">
        <f t="shared" ref="V1732:V1795" si="167">U1732&lt;-$AB$5</f>
        <v>0</v>
      </c>
      <c r="W1732" s="44" t="b">
        <f t="shared" ref="W1732:W1795" si="168">U1732&lt;-$AB$7</f>
        <v>0</v>
      </c>
      <c r="X1732" s="38">
        <f t="shared" ref="X1732:X1795" si="169">(U1732&gt;0)*1</f>
        <v>0</v>
      </c>
      <c r="Y1732" s="38">
        <f t="shared" ref="Y1732:Y1795" si="170">(U1732&lt;0)*1</f>
        <v>1</v>
      </c>
      <c r="AF1732" s="1">
        <v>1.6303391072459399</v>
      </c>
      <c r="AG1732" s="1">
        <v>1.26558704582171</v>
      </c>
      <c r="AH1732" s="1">
        <v>3.2089042844698099</v>
      </c>
      <c r="AI1732" s="1">
        <v>0.594250030850906</v>
      </c>
      <c r="AJ1732" s="1">
        <v>11.685219020712401</v>
      </c>
      <c r="AK1732" s="1">
        <v>5.3615751320109997</v>
      </c>
    </row>
    <row r="1733" spans="1:37">
      <c r="A1733">
        <v>1731</v>
      </c>
      <c r="B1733" s="1">
        <v>1.0189289591742499E-3</v>
      </c>
      <c r="C1733" s="1">
        <v>16.176474283617299</v>
      </c>
      <c r="D1733" s="1">
        <v>1.63364999760789</v>
      </c>
      <c r="E1733" s="1">
        <v>-1.5664234857488301E-4</v>
      </c>
      <c r="F1733" s="1">
        <v>15.327598860861301</v>
      </c>
      <c r="G1733" s="1">
        <v>1.2481168834792999</v>
      </c>
      <c r="H1733" s="1">
        <v>-5.9837759969277801E-2</v>
      </c>
      <c r="I1733" s="1">
        <v>33.306197067658204</v>
      </c>
      <c r="J1733" s="1">
        <v>3.2268905020915502</v>
      </c>
      <c r="K1733" s="1">
        <v>8.9584460451807707E-3</v>
      </c>
      <c r="L1733" s="1">
        <v>7.2244306419989899</v>
      </c>
      <c r="M1733" s="1">
        <v>0.61187343504465297</v>
      </c>
      <c r="N1733" s="1">
        <v>-1.26105975715972E-2</v>
      </c>
      <c r="O1733" s="1">
        <v>179.21567309728999</v>
      </c>
      <c r="P1733" s="1">
        <v>11.721763687900699</v>
      </c>
      <c r="Q1733" s="1">
        <v>-5.7879081798901402E-2</v>
      </c>
      <c r="R1733" s="1">
        <v>52.020274920496</v>
      </c>
      <c r="S1733" s="1">
        <v>4.7732484338151604</v>
      </c>
      <c r="T1733" s="43">
        <f t="shared" si="165"/>
        <v>2321.5542939939255</v>
      </c>
      <c r="U1733" s="1">
        <f t="shared" si="166"/>
        <v>-210.36570600607456</v>
      </c>
      <c r="V1733" s="1" t="b">
        <f t="shared" si="167"/>
        <v>0</v>
      </c>
      <c r="W1733" s="44" t="b">
        <f t="shared" si="168"/>
        <v>0</v>
      </c>
      <c r="X1733" s="38">
        <f t="shared" si="169"/>
        <v>0</v>
      </c>
      <c r="Y1733" s="38">
        <f t="shared" si="170"/>
        <v>1</v>
      </c>
      <c r="AF1733" s="1">
        <v>1.63364999760789</v>
      </c>
      <c r="AG1733" s="1">
        <v>1.2481168834792999</v>
      </c>
      <c r="AH1733" s="1">
        <v>3.2268905020915502</v>
      </c>
      <c r="AI1733" s="1">
        <v>0.61187343504465297</v>
      </c>
      <c r="AJ1733" s="1">
        <v>11.721763687900699</v>
      </c>
      <c r="AK1733" s="1">
        <v>4.7732484338151604</v>
      </c>
    </row>
    <row r="1734" spans="1:37">
      <c r="A1734">
        <v>1732</v>
      </c>
      <c r="B1734" s="1">
        <v>-1.4716749015934401E-2</v>
      </c>
      <c r="C1734" s="1">
        <v>15.9239187709109</v>
      </c>
      <c r="D1734" s="1">
        <v>1.6100779364019799</v>
      </c>
      <c r="E1734" s="1">
        <v>-4.2900710689912303E-2</v>
      </c>
      <c r="F1734" s="1">
        <v>14.6862397239488</v>
      </c>
      <c r="G1734" s="1">
        <v>1.26014514821681</v>
      </c>
      <c r="H1734" s="1">
        <v>-3.8591673734791103E-2</v>
      </c>
      <c r="I1734" s="1">
        <v>34.021394068379401</v>
      </c>
      <c r="J1734" s="1">
        <v>3.0745394774176602</v>
      </c>
      <c r="K1734" s="1">
        <v>1.8541501467801199E-3</v>
      </c>
      <c r="L1734" s="1">
        <v>7.1732880302456801</v>
      </c>
      <c r="M1734" s="1">
        <v>0.60171073792341501</v>
      </c>
      <c r="N1734" s="1">
        <v>-6.7508827818704596E-3</v>
      </c>
      <c r="O1734" s="1">
        <v>180.268908643765</v>
      </c>
      <c r="P1734" s="1">
        <v>11.771777577742199</v>
      </c>
      <c r="Q1734" s="1">
        <v>3.4435331518200001E-4</v>
      </c>
      <c r="R1734" s="1">
        <v>55.138984023150897</v>
      </c>
      <c r="S1734" s="1">
        <v>4.5423027658960002</v>
      </c>
      <c r="T1734" s="43">
        <f t="shared" si="165"/>
        <v>2286.0553643598064</v>
      </c>
      <c r="U1734" s="1">
        <f t="shared" si="166"/>
        <v>-245.86463564019368</v>
      </c>
      <c r="V1734" s="1" t="b">
        <f t="shared" si="167"/>
        <v>1</v>
      </c>
      <c r="W1734" s="44" t="b">
        <f t="shared" si="168"/>
        <v>0</v>
      </c>
      <c r="X1734" s="38">
        <f t="shared" si="169"/>
        <v>0</v>
      </c>
      <c r="Y1734" s="38">
        <f t="shared" si="170"/>
        <v>1</v>
      </c>
      <c r="AF1734" s="1">
        <v>1.6100779364019799</v>
      </c>
      <c r="AG1734" s="1">
        <v>1.26014514821681</v>
      </c>
      <c r="AH1734" s="1">
        <v>3.0745394774176602</v>
      </c>
      <c r="AI1734" s="1">
        <v>0.60171073792341501</v>
      </c>
      <c r="AJ1734" s="1">
        <v>11.771777577742199</v>
      </c>
      <c r="AK1734" s="1">
        <v>4.5423027658960002</v>
      </c>
    </row>
    <row r="1735" spans="1:37">
      <c r="A1735">
        <v>1733</v>
      </c>
      <c r="B1735" s="1">
        <v>8.10322138495881E-2</v>
      </c>
      <c r="C1735" s="1">
        <v>17.523998194868401</v>
      </c>
      <c r="D1735" s="1">
        <v>2.1446155248349901</v>
      </c>
      <c r="E1735" s="1">
        <v>4.3650226244758103E-2</v>
      </c>
      <c r="F1735" s="1">
        <v>16.013977251777501</v>
      </c>
      <c r="G1735" s="1">
        <v>1.4623539166648201</v>
      </c>
      <c r="H1735" s="1">
        <v>-6.1128120612212102E-2</v>
      </c>
      <c r="I1735" s="1">
        <v>33.263247777792301</v>
      </c>
      <c r="J1735" s="1">
        <v>3.2392161007123002</v>
      </c>
      <c r="K1735" s="1">
        <v>-6.5730248408971306E-2</v>
      </c>
      <c r="L1735" s="1">
        <v>6.7045052953906596</v>
      </c>
      <c r="M1735" s="1">
        <v>0.64376144544889202</v>
      </c>
      <c r="N1735" s="1">
        <v>2.4321022254744799E-2</v>
      </c>
      <c r="O1735" s="1">
        <v>185.95813691340999</v>
      </c>
      <c r="P1735" s="1">
        <v>13.1965896863169</v>
      </c>
      <c r="Q1735" s="1">
        <v>-4.4041149265947703E-2</v>
      </c>
      <c r="R1735" s="1">
        <v>52.745131667807598</v>
      </c>
      <c r="S1735" s="1">
        <v>4.5900487193262096</v>
      </c>
      <c r="T1735" s="43">
        <f t="shared" si="165"/>
        <v>2527.6585393304108</v>
      </c>
      <c r="U1735" s="1">
        <f t="shared" si="166"/>
        <v>-4.2614606695892689</v>
      </c>
      <c r="V1735" s="1" t="b">
        <f t="shared" si="167"/>
        <v>0</v>
      </c>
      <c r="W1735" s="44" t="b">
        <f t="shared" si="168"/>
        <v>0</v>
      </c>
      <c r="X1735" s="38">
        <f t="shared" si="169"/>
        <v>0</v>
      </c>
      <c r="Y1735" s="38">
        <f t="shared" si="170"/>
        <v>1</v>
      </c>
      <c r="AF1735" s="1">
        <v>2.1446155248349901</v>
      </c>
      <c r="AG1735" s="1">
        <v>1.4623539166648201</v>
      </c>
      <c r="AH1735" s="1">
        <v>3.2392161007123002</v>
      </c>
      <c r="AI1735" s="1">
        <v>0.64376144544889202</v>
      </c>
      <c r="AJ1735" s="1">
        <v>13.1965896863169</v>
      </c>
      <c r="AK1735" s="1">
        <v>4.5900487193262096</v>
      </c>
    </row>
    <row r="1736" spans="1:37">
      <c r="A1736">
        <v>1734</v>
      </c>
      <c r="B1736" s="1">
        <v>-0.15383199853402801</v>
      </c>
      <c r="C1736" s="1">
        <v>13.855843466033599</v>
      </c>
      <c r="D1736" s="1">
        <v>2.3433633371556102</v>
      </c>
      <c r="E1736" s="1">
        <v>-0.11216266870986499</v>
      </c>
      <c r="F1736" s="1">
        <v>13.7034691605171</v>
      </c>
      <c r="G1736" s="1">
        <v>1.68058458592414</v>
      </c>
      <c r="H1736" s="1">
        <v>-4.4224316538477103E-2</v>
      </c>
      <c r="I1736" s="1">
        <v>33.830302388720803</v>
      </c>
      <c r="J1736" s="1">
        <v>3.1009236706059999</v>
      </c>
      <c r="K1736" s="1">
        <v>-2.77152339042324E-2</v>
      </c>
      <c r="L1736" s="1">
        <v>6.96428361580592</v>
      </c>
      <c r="M1736" s="1">
        <v>0.59104994174317005</v>
      </c>
      <c r="N1736" s="1">
        <v>-1.27937089604825E-2</v>
      </c>
      <c r="O1736" s="1">
        <v>179.18285967082701</v>
      </c>
      <c r="P1736" s="1">
        <v>11.7206785313072</v>
      </c>
      <c r="Q1736" s="1">
        <v>-1.99851354838755E-2</v>
      </c>
      <c r="R1736" s="1">
        <v>54.029353986902898</v>
      </c>
      <c r="S1736" s="1">
        <v>4.4628801896774801</v>
      </c>
      <c r="T1736" s="43">
        <f t="shared" si="165"/>
        <v>2389.9480256413599</v>
      </c>
      <c r="U1736" s="1">
        <f t="shared" si="166"/>
        <v>-141.97197435864018</v>
      </c>
      <c r="V1736" s="1" t="b">
        <f t="shared" si="167"/>
        <v>0</v>
      </c>
      <c r="W1736" s="44" t="b">
        <f t="shared" si="168"/>
        <v>0</v>
      </c>
      <c r="X1736" s="38">
        <f t="shared" si="169"/>
        <v>0</v>
      </c>
      <c r="Y1736" s="38">
        <f t="shared" si="170"/>
        <v>1</v>
      </c>
      <c r="AF1736" s="1">
        <v>2.3433633371556102</v>
      </c>
      <c r="AG1736" s="1">
        <v>1.68058458592414</v>
      </c>
      <c r="AH1736" s="1">
        <v>3.1009236706059999</v>
      </c>
      <c r="AI1736" s="1">
        <v>0.59104994174317005</v>
      </c>
      <c r="AJ1736" s="1">
        <v>11.7206785313072</v>
      </c>
      <c r="AK1736" s="1">
        <v>4.4628801896774801</v>
      </c>
    </row>
    <row r="1737" spans="1:37">
      <c r="A1737">
        <v>1735</v>
      </c>
      <c r="B1737" s="1">
        <v>4.5044834199280799E-2</v>
      </c>
      <c r="C1737" s="1">
        <v>16.904568101910201</v>
      </c>
      <c r="D1737" s="1">
        <v>1.8334676086796999</v>
      </c>
      <c r="E1737" s="1">
        <v>-3.07420821016696E-2</v>
      </c>
      <c r="F1737" s="1">
        <v>14.865894221040399</v>
      </c>
      <c r="G1737" s="1">
        <v>1.23657826348996</v>
      </c>
      <c r="H1737" s="1">
        <v>2.7113864123027499E-2</v>
      </c>
      <c r="I1737" s="1">
        <v>36.331862165827403</v>
      </c>
      <c r="J1737" s="1">
        <v>3.3122925883316201</v>
      </c>
      <c r="K1737" s="1">
        <v>-6.11498456165009E-2</v>
      </c>
      <c r="L1737" s="1">
        <v>6.7352850682330301</v>
      </c>
      <c r="M1737" s="1">
        <v>0.63389862528739405</v>
      </c>
      <c r="N1737" s="1">
        <v>-6.0237705870000401E-3</v>
      </c>
      <c r="O1737" s="1">
        <v>180.40003203052501</v>
      </c>
      <c r="P1737" s="1">
        <v>11.7772909375052</v>
      </c>
      <c r="Q1737" s="1">
        <v>-5.46682983308601E-2</v>
      </c>
      <c r="R1737" s="1">
        <v>52.187569188326897</v>
      </c>
      <c r="S1737" s="1">
        <v>4.7261867784294997</v>
      </c>
      <c r="T1737" s="43">
        <f t="shared" si="165"/>
        <v>2351.9714801723376</v>
      </c>
      <c r="U1737" s="1">
        <f t="shared" si="166"/>
        <v>-179.94851982766249</v>
      </c>
      <c r="V1737" s="1" t="b">
        <f t="shared" si="167"/>
        <v>0</v>
      </c>
      <c r="W1737" s="44" t="b">
        <f t="shared" si="168"/>
        <v>0</v>
      </c>
      <c r="X1737" s="38">
        <f t="shared" si="169"/>
        <v>0</v>
      </c>
      <c r="Y1737" s="38">
        <f t="shared" si="170"/>
        <v>1</v>
      </c>
      <c r="AF1737" s="1">
        <v>1.8334676086796999</v>
      </c>
      <c r="AG1737" s="1">
        <v>1.23657826348996</v>
      </c>
      <c r="AH1737" s="1">
        <v>3.3122925883316201</v>
      </c>
      <c r="AI1737" s="1">
        <v>0.63389862528739405</v>
      </c>
      <c r="AJ1737" s="1">
        <v>11.7772909375052</v>
      </c>
      <c r="AK1737" s="1">
        <v>4.7261867784294997</v>
      </c>
    </row>
    <row r="1738" spans="1:37">
      <c r="A1738">
        <v>1736</v>
      </c>
      <c r="B1738" s="1">
        <v>3.4957141555575999E-2</v>
      </c>
      <c r="C1738" s="1">
        <v>16.734897247168401</v>
      </c>
      <c r="D1738" s="1">
        <v>1.7719693671404499</v>
      </c>
      <c r="E1738" s="1">
        <v>6.1218969591468698E-2</v>
      </c>
      <c r="F1738" s="1">
        <v>16.297808688307502</v>
      </c>
      <c r="G1738" s="1">
        <v>1.61007019363408</v>
      </c>
      <c r="H1738" s="1">
        <v>2.7025158103319701E-2</v>
      </c>
      <c r="I1738" s="1">
        <v>36.328639453885202</v>
      </c>
      <c r="J1738" s="1">
        <v>3.3116132254693098</v>
      </c>
      <c r="K1738" s="1">
        <v>-8.0291902375324506E-3</v>
      </c>
      <c r="L1738" s="1">
        <v>7.10274117650523</v>
      </c>
      <c r="M1738" s="1">
        <v>0.59214778816722502</v>
      </c>
      <c r="N1738" s="1">
        <v>6.5097507445446595E-2</v>
      </c>
      <c r="O1738" s="1">
        <v>193.69757737066601</v>
      </c>
      <c r="P1738" s="1">
        <v>17.4371986394478</v>
      </c>
      <c r="Q1738" s="1">
        <v>-7.6460750610799294E-2</v>
      </c>
      <c r="R1738" s="1">
        <v>51.062576771218303</v>
      </c>
      <c r="S1738" s="1">
        <v>5.1187120644068003</v>
      </c>
      <c r="T1738" s="43">
        <f t="shared" si="165"/>
        <v>2984.1711278265661</v>
      </c>
      <c r="U1738" s="1">
        <f t="shared" si="166"/>
        <v>452.25112782656606</v>
      </c>
      <c r="V1738" s="1" t="b">
        <f t="shared" si="167"/>
        <v>0</v>
      </c>
      <c r="W1738" s="44" t="b">
        <f t="shared" si="168"/>
        <v>0</v>
      </c>
      <c r="X1738" s="38">
        <f t="shared" si="169"/>
        <v>1</v>
      </c>
      <c r="Y1738" s="38">
        <f t="shared" si="170"/>
        <v>0</v>
      </c>
      <c r="AF1738" s="1">
        <v>1.7719693671404499</v>
      </c>
      <c r="AG1738" s="1">
        <v>1.61007019363408</v>
      </c>
      <c r="AH1738" s="1">
        <v>3.3116132254693098</v>
      </c>
      <c r="AI1738" s="1">
        <v>0.59214778816722502</v>
      </c>
      <c r="AJ1738" s="1">
        <v>17.4371986394478</v>
      </c>
      <c r="AK1738" s="1">
        <v>5.1187120644068003</v>
      </c>
    </row>
    <row r="1739" spans="1:37">
      <c r="A1739">
        <v>1737</v>
      </c>
      <c r="B1739" s="1">
        <v>7.9174571281849002E-2</v>
      </c>
      <c r="C1739" s="1">
        <v>17.4914750873717</v>
      </c>
      <c r="D1739" s="1">
        <v>2.1250570920471601</v>
      </c>
      <c r="E1739" s="1">
        <v>6.5283370916545597E-2</v>
      </c>
      <c r="F1739" s="1">
        <v>16.3641843207668</v>
      </c>
      <c r="G1739" s="1">
        <v>1.6482712012990199</v>
      </c>
      <c r="H1739" s="1">
        <v>4.4582749575193502E-2</v>
      </c>
      <c r="I1739" s="1">
        <v>36.972115276735202</v>
      </c>
      <c r="J1739" s="1">
        <v>3.5610022151403702</v>
      </c>
      <c r="K1739" s="1">
        <v>4.8247613423266701E-2</v>
      </c>
      <c r="L1739" s="1">
        <v>7.51392220979442</v>
      </c>
      <c r="M1739" s="1">
        <v>0.71294346332666103</v>
      </c>
      <c r="N1739" s="1">
        <v>-3.6041884112316701E-2</v>
      </c>
      <c r="O1739" s="1">
        <v>175.06523425875901</v>
      </c>
      <c r="P1739" s="1">
        <v>11.990858015971</v>
      </c>
      <c r="Q1739" s="1">
        <v>-1.7030039088254501E-2</v>
      </c>
      <c r="R1739" s="1">
        <v>54.189252076901603</v>
      </c>
      <c r="S1739" s="1">
        <v>4.4684656736244301</v>
      </c>
      <c r="T1739" s="43">
        <f t="shared" si="165"/>
        <v>2450.6597661408641</v>
      </c>
      <c r="U1739" s="1">
        <f t="shared" si="166"/>
        <v>-81.260233859135951</v>
      </c>
      <c r="V1739" s="1" t="b">
        <f t="shared" si="167"/>
        <v>0</v>
      </c>
      <c r="W1739" s="44" t="b">
        <f t="shared" si="168"/>
        <v>0</v>
      </c>
      <c r="X1739" s="38">
        <f t="shared" si="169"/>
        <v>0</v>
      </c>
      <c r="Y1739" s="38">
        <f t="shared" si="170"/>
        <v>1</v>
      </c>
      <c r="AF1739" s="1">
        <v>2.1250570920471601</v>
      </c>
      <c r="AG1739" s="1">
        <v>1.6482712012990199</v>
      </c>
      <c r="AH1739" s="1">
        <v>3.5610022151403702</v>
      </c>
      <c r="AI1739" s="1">
        <v>0.71294346332666103</v>
      </c>
      <c r="AJ1739" s="1">
        <v>11.990858015971</v>
      </c>
      <c r="AK1739" s="1">
        <v>4.4684656736244301</v>
      </c>
    </row>
    <row r="1740" spans="1:37">
      <c r="A1740">
        <v>1738</v>
      </c>
      <c r="B1740" s="1">
        <v>4.6497141032564103E-2</v>
      </c>
      <c r="C1740" s="1">
        <v>16.929136557828201</v>
      </c>
      <c r="D1740" s="1">
        <v>1.84442641884791</v>
      </c>
      <c r="E1740" s="1">
        <v>-2.19569569093198E-2</v>
      </c>
      <c r="F1740" s="1">
        <v>14.9970683096138</v>
      </c>
      <c r="G1740" s="1">
        <v>1.2288551085172399</v>
      </c>
      <c r="H1740" s="1">
        <v>9.3018491681358204E-3</v>
      </c>
      <c r="I1740" s="1">
        <v>35.690447892163697</v>
      </c>
      <c r="J1740" s="1">
        <v>3.1359485234140601</v>
      </c>
      <c r="K1740" s="1">
        <v>5.2533746794259498E-2</v>
      </c>
      <c r="L1740" s="1">
        <v>7.5461970001429997</v>
      </c>
      <c r="M1740" s="1">
        <v>0.72982082522278102</v>
      </c>
      <c r="N1740" s="1">
        <v>-2.5382936414328299E-2</v>
      </c>
      <c r="O1740" s="1">
        <v>176.94122572048499</v>
      </c>
      <c r="P1740" s="1">
        <v>11.757017004418399</v>
      </c>
      <c r="Q1740" s="1">
        <v>-0.10081736992950199</v>
      </c>
      <c r="R1740" s="1">
        <v>49.833889108327099</v>
      </c>
      <c r="S1740" s="1">
        <v>5.7352473717648804</v>
      </c>
      <c r="T1740" s="43">
        <f t="shared" si="165"/>
        <v>2443.1315252185273</v>
      </c>
      <c r="U1740" s="1">
        <f t="shared" si="166"/>
        <v>-88.788474781472814</v>
      </c>
      <c r="V1740" s="1" t="b">
        <f t="shared" si="167"/>
        <v>0</v>
      </c>
      <c r="W1740" s="44" t="b">
        <f t="shared" si="168"/>
        <v>0</v>
      </c>
      <c r="X1740" s="38">
        <f t="shared" si="169"/>
        <v>0</v>
      </c>
      <c r="Y1740" s="38">
        <f t="shared" si="170"/>
        <v>1</v>
      </c>
      <c r="AF1740" s="1">
        <v>1.84442641884791</v>
      </c>
      <c r="AG1740" s="1">
        <v>1.2288551085172399</v>
      </c>
      <c r="AH1740" s="1">
        <v>3.1359485234140601</v>
      </c>
      <c r="AI1740" s="1">
        <v>0.72982082522278102</v>
      </c>
      <c r="AJ1740" s="1">
        <v>11.757017004418399</v>
      </c>
      <c r="AK1740" s="1">
        <v>5.7352473717648804</v>
      </c>
    </row>
    <row r="1741" spans="1:37">
      <c r="A1741">
        <v>1739</v>
      </c>
      <c r="B1741" s="1">
        <v>6.1467243031170501E-2</v>
      </c>
      <c r="C1741" s="1">
        <v>17.1844739034097</v>
      </c>
      <c r="D1741" s="1">
        <v>1.9613092785083901</v>
      </c>
      <c r="E1741" s="1">
        <v>-2.50192802437946E-2</v>
      </c>
      <c r="F1741" s="1">
        <v>14.9512126855898</v>
      </c>
      <c r="G1741" s="1">
        <v>1.229593550388</v>
      </c>
      <c r="H1741" s="1">
        <v>-2.0630283076703199E-2</v>
      </c>
      <c r="I1741" s="1">
        <v>34.637986469910999</v>
      </c>
      <c r="J1741" s="1">
        <v>3.02673735771952</v>
      </c>
      <c r="K1741" s="1">
        <v>-1.18173495766435E-2</v>
      </c>
      <c r="L1741" s="1">
        <v>7.0758857595982798</v>
      </c>
      <c r="M1741" s="1">
        <v>0.59013394791143403</v>
      </c>
      <c r="N1741" s="1">
        <v>-4.1561469364094002E-2</v>
      </c>
      <c r="O1741" s="1">
        <v>174.10160862702699</v>
      </c>
      <c r="P1741" s="1">
        <v>12.2064372227539</v>
      </c>
      <c r="Q1741" s="1">
        <v>-1.7567362883128299E-2</v>
      </c>
      <c r="R1741" s="1">
        <v>54.1601427236088</v>
      </c>
      <c r="S1741" s="1">
        <v>4.4659655430543097</v>
      </c>
      <c r="T1741" s="43">
        <f t="shared" si="165"/>
        <v>2348.0176900335555</v>
      </c>
      <c r="U1741" s="1">
        <f t="shared" si="166"/>
        <v>-183.90230996644459</v>
      </c>
      <c r="V1741" s="1" t="b">
        <f t="shared" si="167"/>
        <v>0</v>
      </c>
      <c r="W1741" s="44" t="b">
        <f t="shared" si="168"/>
        <v>0</v>
      </c>
      <c r="X1741" s="38">
        <f t="shared" si="169"/>
        <v>0</v>
      </c>
      <c r="Y1741" s="38">
        <f t="shared" si="170"/>
        <v>1</v>
      </c>
      <c r="AF1741" s="1">
        <v>1.9613092785083901</v>
      </c>
      <c r="AG1741" s="1">
        <v>1.229593550388</v>
      </c>
      <c r="AH1741" s="1">
        <v>3.02673735771952</v>
      </c>
      <c r="AI1741" s="1">
        <v>0.59013394791143403</v>
      </c>
      <c r="AJ1741" s="1">
        <v>12.2064372227539</v>
      </c>
      <c r="AK1741" s="1">
        <v>4.4659655430543097</v>
      </c>
    </row>
    <row r="1742" spans="1:37">
      <c r="A1742">
        <v>1740</v>
      </c>
      <c r="B1742" s="1">
        <v>-6.9999172624302802E-2</v>
      </c>
      <c r="C1742" s="1">
        <v>15.0674965961555</v>
      </c>
      <c r="D1742" s="1">
        <v>1.72021558768057</v>
      </c>
      <c r="E1742" s="1">
        <v>-3.4609016420586003E-2</v>
      </c>
      <c r="F1742" s="1">
        <v>14.8085197875728</v>
      </c>
      <c r="G1742" s="1">
        <v>1.24412956457929</v>
      </c>
      <c r="H1742" s="1">
        <v>-2.7171074263791499E-2</v>
      </c>
      <c r="I1742" s="1">
        <v>34.4121659607545</v>
      </c>
      <c r="J1742" s="1">
        <v>3.0277012292394399</v>
      </c>
      <c r="K1742" s="1">
        <v>2.9912476540719799E-2</v>
      </c>
      <c r="L1742" s="1">
        <v>7.3774087385162499</v>
      </c>
      <c r="M1742" s="1">
        <v>0.65596618529777295</v>
      </c>
      <c r="N1742" s="1">
        <v>-3.6939055752361699E-2</v>
      </c>
      <c r="O1742" s="1">
        <v>174.90824113084599</v>
      </c>
      <c r="P1742" s="1">
        <v>12.0157838215844</v>
      </c>
      <c r="Q1742" s="1">
        <v>-9.4524369831332403E-2</v>
      </c>
      <c r="R1742" s="1">
        <v>50.148482607632602</v>
      </c>
      <c r="S1742" s="1">
        <v>5.5595168170437503</v>
      </c>
      <c r="T1742" s="43">
        <f t="shared" si="165"/>
        <v>2422.331320542522</v>
      </c>
      <c r="U1742" s="1">
        <f t="shared" si="166"/>
        <v>-109.58867945747807</v>
      </c>
      <c r="V1742" s="1" t="b">
        <f t="shared" si="167"/>
        <v>0</v>
      </c>
      <c r="W1742" s="44" t="b">
        <f t="shared" si="168"/>
        <v>0</v>
      </c>
      <c r="X1742" s="38">
        <f t="shared" si="169"/>
        <v>0</v>
      </c>
      <c r="Y1742" s="38">
        <f t="shared" si="170"/>
        <v>1</v>
      </c>
      <c r="AF1742" s="1">
        <v>1.72021558768057</v>
      </c>
      <c r="AG1742" s="1">
        <v>1.24412956457929</v>
      </c>
      <c r="AH1742" s="1">
        <v>3.0277012292394399</v>
      </c>
      <c r="AI1742" s="1">
        <v>0.65596618529777295</v>
      </c>
      <c r="AJ1742" s="1">
        <v>12.0157838215844</v>
      </c>
      <c r="AK1742" s="1">
        <v>5.5595168170437503</v>
      </c>
    </row>
    <row r="1743" spans="1:37">
      <c r="A1743">
        <v>1741</v>
      </c>
      <c r="B1743" s="1">
        <v>-3.4463446650090199E-2</v>
      </c>
      <c r="C1743" s="1">
        <v>15.612558250208201</v>
      </c>
      <c r="D1743" s="1">
        <v>1.61271880399447</v>
      </c>
      <c r="E1743" s="1">
        <v>7.4689408554730705E-2</v>
      </c>
      <c r="F1743" s="1">
        <v>16.518832628117298</v>
      </c>
      <c r="G1743" s="1">
        <v>1.7417305310392299</v>
      </c>
      <c r="H1743" s="1">
        <v>-1.24158635614965E-2</v>
      </c>
      <c r="I1743" s="1">
        <v>34.923689256689201</v>
      </c>
      <c r="J1743" s="1">
        <v>3.0333311663604001</v>
      </c>
      <c r="K1743" s="1">
        <v>0.108274035314807</v>
      </c>
      <c r="L1743" s="1">
        <v>7.9787680216168404</v>
      </c>
      <c r="M1743" s="1">
        <v>1.01408779657962</v>
      </c>
      <c r="N1743" s="1">
        <v>1.5329847924076399E-2</v>
      </c>
      <c r="O1743" s="1">
        <v>184.29364895019299</v>
      </c>
      <c r="P1743" s="1">
        <v>12.613721187522399</v>
      </c>
      <c r="Q1743" s="1">
        <v>1.46849088442074E-2</v>
      </c>
      <c r="R1743" s="1">
        <v>55.935404593342099</v>
      </c>
      <c r="S1743" s="1">
        <v>4.6968748636405104</v>
      </c>
      <c r="T1743" s="43">
        <f t="shared" si="165"/>
        <v>2471.2464349136631</v>
      </c>
      <c r="U1743" s="1">
        <f t="shared" si="166"/>
        <v>-60.673565086337021</v>
      </c>
      <c r="V1743" s="1" t="b">
        <f t="shared" si="167"/>
        <v>0</v>
      </c>
      <c r="W1743" s="44" t="b">
        <f t="shared" si="168"/>
        <v>0</v>
      </c>
      <c r="X1743" s="38">
        <f t="shared" si="169"/>
        <v>0</v>
      </c>
      <c r="Y1743" s="38">
        <f t="shared" si="170"/>
        <v>1</v>
      </c>
      <c r="AF1743" s="1">
        <v>1.61271880399447</v>
      </c>
      <c r="AG1743" s="1">
        <v>1.7417305310392299</v>
      </c>
      <c r="AH1743" s="1">
        <v>3.0333311663604001</v>
      </c>
      <c r="AI1743" s="1">
        <v>1.01408779657962</v>
      </c>
      <c r="AJ1743" s="1">
        <v>12.613721187522399</v>
      </c>
      <c r="AK1743" s="1">
        <v>4.6968748636405104</v>
      </c>
    </row>
    <row r="1744" spans="1:37">
      <c r="A1744">
        <v>1742</v>
      </c>
      <c r="B1744" s="1">
        <v>0.117228873234574</v>
      </c>
      <c r="C1744" s="1">
        <v>18.169928118158499</v>
      </c>
      <c r="D1744" s="1">
        <v>2.5690544303066298</v>
      </c>
      <c r="E1744" s="1">
        <v>-2.4514512992118698E-2</v>
      </c>
      <c r="F1744" s="1">
        <v>14.9587614731565</v>
      </c>
      <c r="G1744" s="1">
        <v>1.2277531720478501</v>
      </c>
      <c r="H1744" s="1">
        <v>2.4380527138168798E-2</v>
      </c>
      <c r="I1744" s="1">
        <v>36.232690539721197</v>
      </c>
      <c r="J1744" s="1">
        <v>3.27927650997011</v>
      </c>
      <c r="K1744" s="1">
        <v>1.80067973385011E-2</v>
      </c>
      <c r="L1744" s="1">
        <v>7.2900964640358801</v>
      </c>
      <c r="M1744" s="1">
        <v>0.62622140319269803</v>
      </c>
      <c r="N1744" s="1">
        <v>-4.4812734969603703E-2</v>
      </c>
      <c r="O1744" s="1">
        <v>173.53647724896101</v>
      </c>
      <c r="P1744" s="1">
        <v>12.358517795130901</v>
      </c>
      <c r="Q1744" s="1">
        <v>2.78856997700687E-2</v>
      </c>
      <c r="R1744" s="1">
        <v>56.678691367598702</v>
      </c>
      <c r="S1744" s="1">
        <v>4.93550784486954</v>
      </c>
      <c r="T1744" s="43">
        <f t="shared" si="165"/>
        <v>2499.6331155517728</v>
      </c>
      <c r="U1744" s="1">
        <f t="shared" si="166"/>
        <v>-32.286884448227283</v>
      </c>
      <c r="V1744" s="1" t="b">
        <f t="shared" si="167"/>
        <v>0</v>
      </c>
      <c r="W1744" s="44" t="b">
        <f t="shared" si="168"/>
        <v>0</v>
      </c>
      <c r="X1744" s="38">
        <f t="shared" si="169"/>
        <v>0</v>
      </c>
      <c r="Y1744" s="38">
        <f t="shared" si="170"/>
        <v>1</v>
      </c>
      <c r="AF1744" s="1">
        <v>2.5690544303066298</v>
      </c>
      <c r="AG1744" s="1">
        <v>1.2277531720478501</v>
      </c>
      <c r="AH1744" s="1">
        <v>3.27927650997011</v>
      </c>
      <c r="AI1744" s="1">
        <v>0.62622140319269803</v>
      </c>
      <c r="AJ1744" s="1">
        <v>12.358517795130901</v>
      </c>
      <c r="AK1744" s="1">
        <v>4.93550784486954</v>
      </c>
    </row>
    <row r="1745" spans="1:37">
      <c r="A1745">
        <v>1743</v>
      </c>
      <c r="B1745" s="1">
        <v>6.0585793632887703E-3</v>
      </c>
      <c r="C1745" s="1">
        <v>16.258203829967499</v>
      </c>
      <c r="D1745" s="1">
        <v>1.64806754298219</v>
      </c>
      <c r="E1745" s="1">
        <v>4.0525499349637603E-2</v>
      </c>
      <c r="F1745" s="1">
        <v>15.964016044576301</v>
      </c>
      <c r="G1745" s="1">
        <v>1.4385485757074501</v>
      </c>
      <c r="H1745" s="1">
        <v>-7.4311290119772694E-2</v>
      </c>
      <c r="I1745" s="1">
        <v>32.827610592706598</v>
      </c>
      <c r="J1745" s="1">
        <v>3.3831143751871702</v>
      </c>
      <c r="K1745" s="1">
        <v>2.9845389989587002E-3</v>
      </c>
      <c r="L1745" s="1">
        <v>7.1814012197341102</v>
      </c>
      <c r="M1745" s="1">
        <v>0.60341427842968498</v>
      </c>
      <c r="N1745" s="1">
        <v>-4.3841026001834003E-3</v>
      </c>
      <c r="O1745" s="1">
        <v>180.69607082420799</v>
      </c>
      <c r="P1745" s="1">
        <v>11.814904902900601</v>
      </c>
      <c r="Q1745" s="1">
        <v>1.10915603734508E-2</v>
      </c>
      <c r="R1745" s="1">
        <v>55.734769883884098</v>
      </c>
      <c r="S1745" s="1">
        <v>4.65218312395643</v>
      </c>
      <c r="T1745" s="43">
        <f t="shared" si="165"/>
        <v>2354.0232799163527</v>
      </c>
      <c r="U1745" s="1">
        <f t="shared" si="166"/>
        <v>-177.89672008364732</v>
      </c>
      <c r="V1745" s="1" t="b">
        <f t="shared" si="167"/>
        <v>0</v>
      </c>
      <c r="W1745" s="44" t="b">
        <f t="shared" si="168"/>
        <v>0</v>
      </c>
      <c r="X1745" s="38">
        <f t="shared" si="169"/>
        <v>0</v>
      </c>
      <c r="Y1745" s="38">
        <f t="shared" si="170"/>
        <v>1</v>
      </c>
      <c r="AF1745" s="1">
        <v>1.64806754298219</v>
      </c>
      <c r="AG1745" s="1">
        <v>1.4385485757074501</v>
      </c>
      <c r="AH1745" s="1">
        <v>3.3831143751871702</v>
      </c>
      <c r="AI1745" s="1">
        <v>0.60341427842968498</v>
      </c>
      <c r="AJ1745" s="1">
        <v>11.814904902900601</v>
      </c>
      <c r="AK1745" s="1">
        <v>4.65218312395643</v>
      </c>
    </row>
    <row r="1746" spans="1:37">
      <c r="A1746">
        <v>1744</v>
      </c>
      <c r="B1746" s="1">
        <v>-3.2548894672083099E-2</v>
      </c>
      <c r="C1746" s="1">
        <v>15.6424779367462</v>
      </c>
      <c r="D1746" s="1">
        <v>1.6113765019452999</v>
      </c>
      <c r="E1746" s="1">
        <v>-6.7613527266874904E-2</v>
      </c>
      <c r="F1746" s="1">
        <v>14.327749274493399</v>
      </c>
      <c r="G1746" s="1">
        <v>1.35858988638242</v>
      </c>
      <c r="H1746" s="1">
        <v>-1.97244879935826E-2</v>
      </c>
      <c r="I1746" s="1">
        <v>34.669375601659098</v>
      </c>
      <c r="J1746" s="1">
        <v>3.0276601746655301</v>
      </c>
      <c r="K1746" s="1">
        <v>2.61995603312969E-2</v>
      </c>
      <c r="L1746" s="1">
        <v>7.3500678266943797</v>
      </c>
      <c r="M1746" s="1">
        <v>0.64601238780183101</v>
      </c>
      <c r="N1746" s="1">
        <v>-1.1919655499195701E-3</v>
      </c>
      <c r="O1746" s="1">
        <v>181.273799049985</v>
      </c>
      <c r="P1746" s="1">
        <v>11.9107383524179</v>
      </c>
      <c r="Q1746" s="1">
        <v>7.7909345552803405E-2</v>
      </c>
      <c r="R1746" s="1">
        <v>59.586078957993003</v>
      </c>
      <c r="S1746" s="1">
        <v>6.4226629332747303</v>
      </c>
      <c r="T1746" s="43">
        <f t="shared" si="165"/>
        <v>2497.704023648771</v>
      </c>
      <c r="U1746" s="1">
        <f t="shared" si="166"/>
        <v>-34.215976351229074</v>
      </c>
      <c r="V1746" s="1" t="b">
        <f t="shared" si="167"/>
        <v>0</v>
      </c>
      <c r="W1746" s="44" t="b">
        <f t="shared" si="168"/>
        <v>0</v>
      </c>
      <c r="X1746" s="38">
        <f t="shared" si="169"/>
        <v>0</v>
      </c>
      <c r="Y1746" s="38">
        <f t="shared" si="170"/>
        <v>1</v>
      </c>
      <c r="AF1746" s="1">
        <v>1.6113765019452999</v>
      </c>
      <c r="AG1746" s="1">
        <v>1.35858988638242</v>
      </c>
      <c r="AH1746" s="1">
        <v>3.0276601746655301</v>
      </c>
      <c r="AI1746" s="1">
        <v>0.64601238780183101</v>
      </c>
      <c r="AJ1746" s="1">
        <v>11.9107383524179</v>
      </c>
      <c r="AK1746" s="1">
        <v>6.4226629332747303</v>
      </c>
    </row>
    <row r="1747" spans="1:37">
      <c r="A1747">
        <v>1745</v>
      </c>
      <c r="B1747" s="1">
        <v>-4.7936244774939199E-2</v>
      </c>
      <c r="C1747" s="1">
        <v>15.403624029384099</v>
      </c>
      <c r="D1747" s="1">
        <v>1.6424815597854201</v>
      </c>
      <c r="E1747" s="1">
        <v>-4.8975934663017702E-2</v>
      </c>
      <c r="F1747" s="1">
        <v>14.597288002706</v>
      </c>
      <c r="G1747" s="1">
        <v>1.2801055242727599</v>
      </c>
      <c r="H1747" s="1">
        <v>-7.0708610384353804E-2</v>
      </c>
      <c r="I1747" s="1">
        <v>32.946091255943799</v>
      </c>
      <c r="J1747" s="1">
        <v>3.3379628783199098</v>
      </c>
      <c r="K1747" s="1">
        <v>-3.3501200107305E-2</v>
      </c>
      <c r="L1747" s="1">
        <v>6.9241048547430397</v>
      </c>
      <c r="M1747" s="1">
        <v>0.59548838664814696</v>
      </c>
      <c r="N1747" s="1">
        <v>-7.4377668075440405E-4</v>
      </c>
      <c r="O1747" s="1">
        <v>181.355062158241</v>
      </c>
      <c r="P1747" s="1">
        <v>11.9237743333422</v>
      </c>
      <c r="Q1747" s="1">
        <v>1.7982945724446201E-2</v>
      </c>
      <c r="R1747" s="1">
        <v>56.120186161325201</v>
      </c>
      <c r="S1747" s="1">
        <v>4.7514376003224497</v>
      </c>
      <c r="T1747" s="43">
        <f t="shared" si="165"/>
        <v>2353.1250282690889</v>
      </c>
      <c r="U1747" s="1">
        <f t="shared" si="166"/>
        <v>-178.79497173091113</v>
      </c>
      <c r="V1747" s="1" t="b">
        <f t="shared" si="167"/>
        <v>0</v>
      </c>
      <c r="W1747" s="44" t="b">
        <f t="shared" si="168"/>
        <v>0</v>
      </c>
      <c r="X1747" s="38">
        <f t="shared" si="169"/>
        <v>0</v>
      </c>
      <c r="Y1747" s="38">
        <f t="shared" si="170"/>
        <v>1</v>
      </c>
      <c r="AF1747" s="1">
        <v>1.6424815597854201</v>
      </c>
      <c r="AG1747" s="1">
        <v>1.2801055242727599</v>
      </c>
      <c r="AH1747" s="1">
        <v>3.3379628783199098</v>
      </c>
      <c r="AI1747" s="1">
        <v>0.59548838664814696</v>
      </c>
      <c r="AJ1747" s="1">
        <v>11.9237743333422</v>
      </c>
      <c r="AK1747" s="1">
        <v>4.7514376003224497</v>
      </c>
    </row>
    <row r="1748" spans="1:37">
      <c r="A1748">
        <v>1746</v>
      </c>
      <c r="B1748" s="1">
        <v>4.1441008286438798E-2</v>
      </c>
      <c r="C1748" s="1">
        <v>16.843756624144799</v>
      </c>
      <c r="D1748" s="1">
        <v>1.8087538960573299</v>
      </c>
      <c r="E1748" s="1">
        <v>-1.4533515623945099E-3</v>
      </c>
      <c r="F1748" s="1">
        <v>15.307736302956799</v>
      </c>
      <c r="G1748" s="1">
        <v>1.2453239796776701</v>
      </c>
      <c r="H1748" s="1">
        <v>-5.3875121710794498E-2</v>
      </c>
      <c r="I1748" s="1">
        <v>33.505383119586298</v>
      </c>
      <c r="J1748" s="1">
        <v>3.1691352576731</v>
      </c>
      <c r="K1748" s="1">
        <v>-2.9167728791333399E-2</v>
      </c>
      <c r="L1748" s="1">
        <v>6.9541753723247801</v>
      </c>
      <c r="M1748" s="1">
        <v>0.59082514965913402</v>
      </c>
      <c r="N1748" s="1">
        <v>-3.16152273698273E-3</v>
      </c>
      <c r="O1748" s="1">
        <v>180.91712130015301</v>
      </c>
      <c r="P1748" s="1">
        <v>11.8514753412895</v>
      </c>
      <c r="Q1748" s="1">
        <v>1.13482863855835E-2</v>
      </c>
      <c r="R1748" s="1">
        <v>55.749080285941197</v>
      </c>
      <c r="S1748" s="1">
        <v>4.65529160736188</v>
      </c>
      <c r="T1748" s="43">
        <f t="shared" si="165"/>
        <v>2332.0805231718614</v>
      </c>
      <c r="U1748" s="1">
        <f t="shared" si="166"/>
        <v>-199.83947682813869</v>
      </c>
      <c r="V1748" s="1" t="b">
        <f t="shared" si="167"/>
        <v>0</v>
      </c>
      <c r="W1748" s="44" t="b">
        <f t="shared" si="168"/>
        <v>0</v>
      </c>
      <c r="X1748" s="38">
        <f t="shared" si="169"/>
        <v>0</v>
      </c>
      <c r="Y1748" s="38">
        <f t="shared" si="170"/>
        <v>1</v>
      </c>
      <c r="AF1748" s="1">
        <v>1.8087538960573299</v>
      </c>
      <c r="AG1748" s="1">
        <v>1.2453239796776701</v>
      </c>
      <c r="AH1748" s="1">
        <v>3.1691352576731</v>
      </c>
      <c r="AI1748" s="1">
        <v>0.59082514965913402</v>
      </c>
      <c r="AJ1748" s="1">
        <v>11.8514753412895</v>
      </c>
      <c r="AK1748" s="1">
        <v>4.65529160736188</v>
      </c>
    </row>
    <row r="1749" spans="1:37">
      <c r="A1749">
        <v>1747</v>
      </c>
      <c r="B1749" s="1">
        <v>-3.9666036578977999E-2</v>
      </c>
      <c r="C1749" s="1">
        <v>15.531543438049599</v>
      </c>
      <c r="D1749" s="1">
        <v>1.6247607418551999</v>
      </c>
      <c r="E1749" s="1">
        <v>-1.70071858240721E-2</v>
      </c>
      <c r="F1749" s="1">
        <v>15.0714843840288</v>
      </c>
      <c r="G1749" s="1">
        <v>1.2292003541629899</v>
      </c>
      <c r="H1749" s="1">
        <v>-2.3661888409520999E-2</v>
      </c>
      <c r="I1749" s="1">
        <v>34.533136777157502</v>
      </c>
      <c r="J1749" s="1">
        <v>3.0273111060031499</v>
      </c>
      <c r="K1749" s="1">
        <v>-3.5837586996319497E-2</v>
      </c>
      <c r="L1749" s="1">
        <v>6.9079463505512999</v>
      </c>
      <c r="M1749" s="1">
        <v>0.59854477467275602</v>
      </c>
      <c r="N1749" s="1">
        <v>3.0099211533516201E-2</v>
      </c>
      <c r="O1749" s="1">
        <v>187.0357485502</v>
      </c>
      <c r="P1749" s="1">
        <v>13.635391918451701</v>
      </c>
      <c r="Q1749" s="1">
        <v>5.36884952368114E-2</v>
      </c>
      <c r="R1749" s="1">
        <v>58.160191272092398</v>
      </c>
      <c r="S1749" s="1">
        <v>5.5769415290742801</v>
      </c>
      <c r="T1749" s="43">
        <f t="shared" si="165"/>
        <v>2569.2150424220072</v>
      </c>
      <c r="U1749" s="1">
        <f t="shared" si="166"/>
        <v>37.2950424220071</v>
      </c>
      <c r="V1749" s="1" t="b">
        <f t="shared" si="167"/>
        <v>0</v>
      </c>
      <c r="W1749" s="44" t="b">
        <f t="shared" si="168"/>
        <v>0</v>
      </c>
      <c r="X1749" s="38">
        <f t="shared" si="169"/>
        <v>1</v>
      </c>
      <c r="Y1749" s="38">
        <f t="shared" si="170"/>
        <v>0</v>
      </c>
      <c r="AF1749" s="1">
        <v>1.6247607418551999</v>
      </c>
      <c r="AG1749" s="1">
        <v>1.2292003541629899</v>
      </c>
      <c r="AH1749" s="1">
        <v>3.0273111060031499</v>
      </c>
      <c r="AI1749" s="1">
        <v>0.59854477467275602</v>
      </c>
      <c r="AJ1749" s="1">
        <v>13.635391918451701</v>
      </c>
      <c r="AK1749" s="1">
        <v>5.5769415290742801</v>
      </c>
    </row>
    <row r="1750" spans="1:37">
      <c r="A1750">
        <v>1748</v>
      </c>
      <c r="B1750" s="1">
        <v>4.7447625462306601E-3</v>
      </c>
      <c r="C1750" s="1">
        <v>16.236857553979199</v>
      </c>
      <c r="D1750" s="1">
        <v>1.64411996926987</v>
      </c>
      <c r="E1750" s="1">
        <v>3.9317960226474104E-3</v>
      </c>
      <c r="F1750" s="1">
        <v>15.3903930818653</v>
      </c>
      <c r="G1750" s="1">
        <v>1.26017369047173</v>
      </c>
      <c r="H1750" s="1">
        <v>2.26665448056929E-3</v>
      </c>
      <c r="I1750" s="1">
        <v>35.440239806036701</v>
      </c>
      <c r="J1750" s="1">
        <v>3.0893772332174199</v>
      </c>
      <c r="K1750" s="1">
        <v>4.2399531040569899E-2</v>
      </c>
      <c r="L1750" s="1">
        <v>7.4701084119136203</v>
      </c>
      <c r="M1750" s="1">
        <v>0.69184647395163901</v>
      </c>
      <c r="N1750" s="1">
        <v>-2.0815275321966101E-2</v>
      </c>
      <c r="O1750" s="1">
        <v>177.751281895494</v>
      </c>
      <c r="P1750" s="1">
        <v>11.6865586957296</v>
      </c>
      <c r="Q1750" s="1">
        <v>1.9259134980135598E-2</v>
      </c>
      <c r="R1750" s="1">
        <v>56.191851859702098</v>
      </c>
      <c r="S1750" s="1">
        <v>4.7737182765572204</v>
      </c>
      <c r="T1750" s="43">
        <f t="shared" si="165"/>
        <v>2314.5794339197478</v>
      </c>
      <c r="U1750" s="1">
        <f t="shared" si="166"/>
        <v>-217.3405660802523</v>
      </c>
      <c r="V1750" s="1" t="b">
        <f t="shared" si="167"/>
        <v>0</v>
      </c>
      <c r="W1750" s="44" t="b">
        <f t="shared" si="168"/>
        <v>0</v>
      </c>
      <c r="X1750" s="38">
        <f t="shared" si="169"/>
        <v>0</v>
      </c>
      <c r="Y1750" s="38">
        <f t="shared" si="170"/>
        <v>1</v>
      </c>
      <c r="AF1750" s="1">
        <v>1.64411996926987</v>
      </c>
      <c r="AG1750" s="1">
        <v>1.26017369047173</v>
      </c>
      <c r="AH1750" s="1">
        <v>3.0893772332174199</v>
      </c>
      <c r="AI1750" s="1">
        <v>0.69184647395163901</v>
      </c>
      <c r="AJ1750" s="1">
        <v>11.6865586957296</v>
      </c>
      <c r="AK1750" s="1">
        <v>4.7737182765572204</v>
      </c>
    </row>
    <row r="1751" spans="1:37">
      <c r="A1751">
        <v>1749</v>
      </c>
      <c r="B1751" s="1">
        <v>-1.58060476354644E-2</v>
      </c>
      <c r="C1751" s="1">
        <v>15.906582312180801</v>
      </c>
      <c r="D1751" s="1">
        <v>1.61052210655549</v>
      </c>
      <c r="E1751" s="1">
        <v>1.62153926590307E-2</v>
      </c>
      <c r="F1751" s="1">
        <v>15.5806083345365</v>
      </c>
      <c r="G1751" s="1">
        <v>1.2998228501651401</v>
      </c>
      <c r="H1751" s="1">
        <v>5.0258263676890402E-2</v>
      </c>
      <c r="I1751" s="1">
        <v>37.182547629389603</v>
      </c>
      <c r="J1751" s="1">
        <v>3.6593195827110998</v>
      </c>
      <c r="K1751" s="1">
        <v>3.03723406885431E-3</v>
      </c>
      <c r="L1751" s="1">
        <v>7.1817796541440604</v>
      </c>
      <c r="M1751" s="1">
        <v>0.603991101078174</v>
      </c>
      <c r="N1751" s="1">
        <v>-7.9549385381867104E-3</v>
      </c>
      <c r="O1751" s="1">
        <v>180.051985446647</v>
      </c>
      <c r="P1751" s="1">
        <v>11.7610316152333</v>
      </c>
      <c r="Q1751" s="1">
        <v>-5.1146463216178599E-2</v>
      </c>
      <c r="R1751" s="1">
        <v>52.371689231953397</v>
      </c>
      <c r="S1751" s="1">
        <v>4.6731619419720296</v>
      </c>
      <c r="T1751" s="43">
        <f t="shared" si="165"/>
        <v>2360.7849197715232</v>
      </c>
      <c r="U1751" s="1">
        <f t="shared" si="166"/>
        <v>-171.13508022847691</v>
      </c>
      <c r="V1751" s="1" t="b">
        <f t="shared" si="167"/>
        <v>0</v>
      </c>
      <c r="W1751" s="44" t="b">
        <f t="shared" si="168"/>
        <v>0</v>
      </c>
      <c r="X1751" s="38">
        <f t="shared" si="169"/>
        <v>0</v>
      </c>
      <c r="Y1751" s="38">
        <f t="shared" si="170"/>
        <v>1</v>
      </c>
      <c r="AF1751" s="1">
        <v>1.61052210655549</v>
      </c>
      <c r="AG1751" s="1">
        <v>1.2998228501651401</v>
      </c>
      <c r="AH1751" s="1">
        <v>3.6593195827110998</v>
      </c>
      <c r="AI1751" s="1">
        <v>0.603991101078174</v>
      </c>
      <c r="AJ1751" s="1">
        <v>11.7610316152333</v>
      </c>
      <c r="AK1751" s="1">
        <v>4.6731619419720296</v>
      </c>
    </row>
    <row r="1752" spans="1:37">
      <c r="A1752">
        <v>1750</v>
      </c>
      <c r="B1752" s="1">
        <v>-9.2590601570208E-2</v>
      </c>
      <c r="C1752" s="1">
        <v>14.730916544553899</v>
      </c>
      <c r="D1752" s="1">
        <v>1.8435136720566401</v>
      </c>
      <c r="E1752" s="1">
        <v>6.2909212413389598E-3</v>
      </c>
      <c r="F1752" s="1">
        <v>15.426743807407901</v>
      </c>
      <c r="G1752" s="1">
        <v>1.26663398328909</v>
      </c>
      <c r="H1752" s="1">
        <v>-4.4327022055147797E-2</v>
      </c>
      <c r="I1752" s="1">
        <v>33.8268280084569</v>
      </c>
      <c r="J1752" s="1">
        <v>3.1005788376412702</v>
      </c>
      <c r="K1752" s="1">
        <v>-2.0133658847159501E-2</v>
      </c>
      <c r="L1752" s="1">
        <v>7.0172845160341799</v>
      </c>
      <c r="M1752" s="1">
        <v>0.58950689843012505</v>
      </c>
      <c r="N1752" s="1">
        <v>1.859974622281E-2</v>
      </c>
      <c r="O1752" s="1">
        <v>184.897256769628</v>
      </c>
      <c r="P1752" s="1">
        <v>12.820100962085499</v>
      </c>
      <c r="Q1752" s="1">
        <v>-6.2796798502579507E-2</v>
      </c>
      <c r="R1752" s="1">
        <v>51.765081943270303</v>
      </c>
      <c r="S1752" s="1">
        <v>4.8480009588376101</v>
      </c>
      <c r="T1752" s="43">
        <f t="shared" si="165"/>
        <v>2446.8335312340232</v>
      </c>
      <c r="U1752" s="1">
        <f t="shared" si="166"/>
        <v>-85.086468765976861</v>
      </c>
      <c r="V1752" s="1" t="b">
        <f t="shared" si="167"/>
        <v>0</v>
      </c>
      <c r="W1752" s="44" t="b">
        <f t="shared" si="168"/>
        <v>0</v>
      </c>
      <c r="X1752" s="38">
        <f t="shared" si="169"/>
        <v>0</v>
      </c>
      <c r="Y1752" s="38">
        <f t="shared" si="170"/>
        <v>1</v>
      </c>
      <c r="AF1752" s="1">
        <v>1.8435136720566401</v>
      </c>
      <c r="AG1752" s="1">
        <v>1.26663398328909</v>
      </c>
      <c r="AH1752" s="1">
        <v>3.1005788376412702</v>
      </c>
      <c r="AI1752" s="1">
        <v>0.58950689843012505</v>
      </c>
      <c r="AJ1752" s="1">
        <v>12.820100962085499</v>
      </c>
      <c r="AK1752" s="1">
        <v>4.8480009588376101</v>
      </c>
    </row>
    <row r="1753" spans="1:37">
      <c r="A1753">
        <v>1751</v>
      </c>
      <c r="B1753" s="1">
        <v>-5.7042788433409597E-2</v>
      </c>
      <c r="C1753" s="1">
        <v>15.2639870248974</v>
      </c>
      <c r="D1753" s="1">
        <v>1.6660664096356399</v>
      </c>
      <c r="E1753" s="1">
        <v>2.3605818891521201E-2</v>
      </c>
      <c r="F1753" s="1">
        <v>15.696182215172</v>
      </c>
      <c r="G1753" s="1">
        <v>1.33781306268554</v>
      </c>
      <c r="H1753" s="1">
        <v>2.4465875386697401E-2</v>
      </c>
      <c r="I1753" s="1">
        <v>36.235783068367297</v>
      </c>
      <c r="J1753" s="1">
        <v>3.2799770373219799</v>
      </c>
      <c r="K1753" s="1">
        <v>-1.3900552380089999E-3</v>
      </c>
      <c r="L1753" s="1">
        <v>7.1500541187595097</v>
      </c>
      <c r="M1753" s="1">
        <v>0.59757109672184106</v>
      </c>
      <c r="N1753" s="1">
        <v>8.6378212723598399E-3</v>
      </c>
      <c r="O1753" s="1">
        <v>183.064468381458</v>
      </c>
      <c r="P1753" s="1">
        <v>12.268346158727599</v>
      </c>
      <c r="Q1753" s="1">
        <v>-6.0712171200181297E-2</v>
      </c>
      <c r="R1753" s="1">
        <v>51.873105401605898</v>
      </c>
      <c r="S1753" s="1">
        <v>4.8158259126696503</v>
      </c>
      <c r="T1753" s="43">
        <f t="shared" si="165"/>
        <v>2396.5599677762248</v>
      </c>
      <c r="U1753" s="1">
        <f t="shared" si="166"/>
        <v>-135.36003222377531</v>
      </c>
      <c r="V1753" s="1" t="b">
        <f t="shared" si="167"/>
        <v>0</v>
      </c>
      <c r="W1753" s="44" t="b">
        <f t="shared" si="168"/>
        <v>0</v>
      </c>
      <c r="X1753" s="38">
        <f t="shared" si="169"/>
        <v>0</v>
      </c>
      <c r="Y1753" s="38">
        <f t="shared" si="170"/>
        <v>1</v>
      </c>
      <c r="AF1753" s="1">
        <v>1.6660664096356399</v>
      </c>
      <c r="AG1753" s="1">
        <v>1.33781306268554</v>
      </c>
      <c r="AH1753" s="1">
        <v>3.2799770373219799</v>
      </c>
      <c r="AI1753" s="1">
        <v>0.59757109672184106</v>
      </c>
      <c r="AJ1753" s="1">
        <v>12.268346158727599</v>
      </c>
      <c r="AK1753" s="1">
        <v>4.8158259126696503</v>
      </c>
    </row>
    <row r="1754" spans="1:37">
      <c r="A1754">
        <v>1752</v>
      </c>
      <c r="B1754" s="1">
        <v>-5.8493566091742798E-2</v>
      </c>
      <c r="C1754" s="1">
        <v>15.241858429261899</v>
      </c>
      <c r="D1754" s="1">
        <v>1.6701632835276801</v>
      </c>
      <c r="E1754" s="1">
        <v>-4.2119116814359397E-2</v>
      </c>
      <c r="F1754" s="1">
        <v>14.697722885971899</v>
      </c>
      <c r="G1754" s="1">
        <v>1.25864653243723</v>
      </c>
      <c r="H1754" s="1">
        <v>1.9879653131869901E-2</v>
      </c>
      <c r="I1754" s="1">
        <v>36.0699782132167</v>
      </c>
      <c r="J1754" s="1">
        <v>3.2270291162864599</v>
      </c>
      <c r="K1754" s="1">
        <v>4.4626359738967801E-2</v>
      </c>
      <c r="L1754" s="1">
        <v>7.4867615987209604</v>
      </c>
      <c r="M1754" s="1">
        <v>0.701141022951566</v>
      </c>
      <c r="N1754" s="1">
        <v>-4.8404498878154997E-2</v>
      </c>
      <c r="O1754" s="1">
        <v>172.91429323109799</v>
      </c>
      <c r="P1754" s="1">
        <v>12.528102930294599</v>
      </c>
      <c r="Q1754" s="1">
        <v>7.4419289301954794E-2</v>
      </c>
      <c r="R1754" s="1">
        <v>59.378482662754799</v>
      </c>
      <c r="S1754" s="1">
        <v>6.2869028835360297</v>
      </c>
      <c r="T1754" s="43">
        <f t="shared" si="165"/>
        <v>2567.1985769033563</v>
      </c>
      <c r="U1754" s="1">
        <f t="shared" si="166"/>
        <v>35.278576903356225</v>
      </c>
      <c r="V1754" s="1" t="b">
        <f t="shared" si="167"/>
        <v>0</v>
      </c>
      <c r="W1754" s="44" t="b">
        <f t="shared" si="168"/>
        <v>0</v>
      </c>
      <c r="X1754" s="38">
        <f t="shared" si="169"/>
        <v>1</v>
      </c>
      <c r="Y1754" s="38">
        <f t="shared" si="170"/>
        <v>0</v>
      </c>
      <c r="AF1754" s="1">
        <v>1.6701632835276801</v>
      </c>
      <c r="AG1754" s="1">
        <v>1.25864653243723</v>
      </c>
      <c r="AH1754" s="1">
        <v>3.2270291162864599</v>
      </c>
      <c r="AI1754" s="1">
        <v>0.701141022951566</v>
      </c>
      <c r="AJ1754" s="1">
        <v>12.528102930294599</v>
      </c>
      <c r="AK1754" s="1">
        <v>6.2869028835360297</v>
      </c>
    </row>
    <row r="1755" spans="1:37">
      <c r="A1755">
        <v>1753</v>
      </c>
      <c r="B1755" s="1">
        <v>-5.4345869944082997E-2</v>
      </c>
      <c r="C1755" s="1">
        <v>15.305208313969199</v>
      </c>
      <c r="D1755" s="1">
        <v>1.6574718735810701</v>
      </c>
      <c r="E1755" s="1">
        <v>-4.1380569001709E-2</v>
      </c>
      <c r="F1755" s="1">
        <v>14.708581866504799</v>
      </c>
      <c r="G1755" s="1">
        <v>1.25753819042421</v>
      </c>
      <c r="H1755" s="1">
        <v>4.9808331950394497E-2</v>
      </c>
      <c r="I1755" s="1">
        <v>37.165821784565402</v>
      </c>
      <c r="J1755" s="1">
        <v>3.6515437436378901</v>
      </c>
      <c r="K1755" s="1">
        <v>-3.2160499334085301E-3</v>
      </c>
      <c r="L1755" s="1">
        <v>7.1370100706724902</v>
      </c>
      <c r="M1755" s="1">
        <v>0.59614339570283303</v>
      </c>
      <c r="N1755" s="1">
        <v>-1.1150772544032499E-2</v>
      </c>
      <c r="O1755" s="1">
        <v>179.47748767745199</v>
      </c>
      <c r="P1755" s="1">
        <v>11.735202138781</v>
      </c>
      <c r="Q1755" s="1">
        <v>-1.1009605580337501E-2</v>
      </c>
      <c r="R1755" s="1">
        <v>54.516478901165499</v>
      </c>
      <c r="S1755" s="1">
        <v>4.4756503994154198</v>
      </c>
      <c r="T1755" s="43">
        <f t="shared" si="165"/>
        <v>2337.3549741542424</v>
      </c>
      <c r="U1755" s="1">
        <f t="shared" si="166"/>
        <v>-194.56502584575765</v>
      </c>
      <c r="V1755" s="1" t="b">
        <f t="shared" si="167"/>
        <v>0</v>
      </c>
      <c r="W1755" s="44" t="b">
        <f t="shared" si="168"/>
        <v>0</v>
      </c>
      <c r="X1755" s="38">
        <f t="shared" si="169"/>
        <v>0</v>
      </c>
      <c r="Y1755" s="38">
        <f t="shared" si="170"/>
        <v>1</v>
      </c>
      <c r="AF1755" s="1">
        <v>1.6574718735810701</v>
      </c>
      <c r="AG1755" s="1">
        <v>1.25753819042421</v>
      </c>
      <c r="AH1755" s="1">
        <v>3.6515437436378901</v>
      </c>
      <c r="AI1755" s="1">
        <v>0.59614339570283303</v>
      </c>
      <c r="AJ1755" s="1">
        <v>11.735202138781</v>
      </c>
      <c r="AK1755" s="1">
        <v>4.4756503994154198</v>
      </c>
    </row>
    <row r="1756" spans="1:37">
      <c r="A1756">
        <v>1754</v>
      </c>
      <c r="B1756" s="1">
        <v>6.64591728548449E-2</v>
      </c>
      <c r="C1756" s="1">
        <v>17.270472060991199</v>
      </c>
      <c r="D1756" s="1">
        <v>2.0001465632689199</v>
      </c>
      <c r="E1756" s="1">
        <v>-1.19006397522965E-2</v>
      </c>
      <c r="F1756" s="1">
        <v>15.1486444564643</v>
      </c>
      <c r="G1756" s="1">
        <v>1.23254557377966</v>
      </c>
      <c r="H1756" s="1">
        <v>7.2253204211772296E-2</v>
      </c>
      <c r="I1756" s="1">
        <v>38.009435897017902</v>
      </c>
      <c r="J1756" s="1">
        <v>4.1092702502228802</v>
      </c>
      <c r="K1756" s="1">
        <v>1.50879202642484E-2</v>
      </c>
      <c r="L1756" s="1">
        <v>7.2688485936445097</v>
      </c>
      <c r="M1756" s="1">
        <v>0.61985012626985603</v>
      </c>
      <c r="N1756" s="1">
        <v>-3.3592809394335501E-3</v>
      </c>
      <c r="O1756" s="1">
        <v>180.881346992901</v>
      </c>
      <c r="P1756" s="1">
        <v>11.845369211577299</v>
      </c>
      <c r="Q1756" s="1">
        <v>3.4372479196879399E-2</v>
      </c>
      <c r="R1756" s="1">
        <v>57.047548591018398</v>
      </c>
      <c r="S1756" s="1">
        <v>5.0591031853590298</v>
      </c>
      <c r="T1756" s="43">
        <f t="shared" si="165"/>
        <v>2486.6284910477643</v>
      </c>
      <c r="U1756" s="1">
        <f t="shared" si="166"/>
        <v>-45.291508952235745</v>
      </c>
      <c r="V1756" s="1" t="b">
        <f t="shared" si="167"/>
        <v>0</v>
      </c>
      <c r="W1756" s="44" t="b">
        <f t="shared" si="168"/>
        <v>0</v>
      </c>
      <c r="X1756" s="38">
        <f t="shared" si="169"/>
        <v>0</v>
      </c>
      <c r="Y1756" s="38">
        <f t="shared" si="170"/>
        <v>1</v>
      </c>
      <c r="AF1756" s="1">
        <v>2.0001465632689199</v>
      </c>
      <c r="AG1756" s="1">
        <v>1.23254557377966</v>
      </c>
      <c r="AH1756" s="1">
        <v>4.1092702502228802</v>
      </c>
      <c r="AI1756" s="1">
        <v>0.61985012626985603</v>
      </c>
      <c r="AJ1756" s="1">
        <v>11.845369211577299</v>
      </c>
      <c r="AK1756" s="1">
        <v>5.0591031853590298</v>
      </c>
    </row>
    <row r="1757" spans="1:37">
      <c r="A1757">
        <v>1755</v>
      </c>
      <c r="B1757" s="1">
        <v>-3.98894359664081E-2</v>
      </c>
      <c r="C1757" s="1">
        <v>15.5280740882994</v>
      </c>
      <c r="D1757" s="1">
        <v>1.62378045592993</v>
      </c>
      <c r="E1757" s="1">
        <v>3.0292911254758202E-3</v>
      </c>
      <c r="F1757" s="1">
        <v>15.376509442708</v>
      </c>
      <c r="G1757" s="1">
        <v>1.25857311276686</v>
      </c>
      <c r="H1757" s="1">
        <v>-2.4083962601320001E-2</v>
      </c>
      <c r="I1757" s="1">
        <v>34.5185643069102</v>
      </c>
      <c r="J1757" s="1">
        <v>3.0259953948370999</v>
      </c>
      <c r="K1757" s="1">
        <v>-3.0574009146359899E-2</v>
      </c>
      <c r="L1757" s="1">
        <v>6.9444027252646103</v>
      </c>
      <c r="M1757" s="1">
        <v>0.59244769075909198</v>
      </c>
      <c r="N1757" s="1">
        <v>-8.0333191700433793E-3</v>
      </c>
      <c r="O1757" s="1">
        <v>180.03787341132301</v>
      </c>
      <c r="P1757" s="1">
        <v>11.761805099231101</v>
      </c>
      <c r="Q1757" s="1">
        <v>7.7182610861459896E-4</v>
      </c>
      <c r="R1757" s="1">
        <v>55.162559477251897</v>
      </c>
      <c r="S1757" s="1">
        <v>4.5463006169618696</v>
      </c>
      <c r="T1757" s="43">
        <f t="shared" si="165"/>
        <v>2280.8902370485948</v>
      </c>
      <c r="U1757" s="1">
        <f t="shared" si="166"/>
        <v>-251.02976295140525</v>
      </c>
      <c r="V1757" s="1" t="b">
        <f t="shared" si="167"/>
        <v>1</v>
      </c>
      <c r="W1757" s="44" t="b">
        <f t="shared" si="168"/>
        <v>1</v>
      </c>
      <c r="X1757" s="38">
        <f t="shared" si="169"/>
        <v>0</v>
      </c>
      <c r="Y1757" s="38">
        <f t="shared" si="170"/>
        <v>1</v>
      </c>
      <c r="AF1757" s="1">
        <v>1.62378045592993</v>
      </c>
      <c r="AG1757" s="1">
        <v>1.25857311276686</v>
      </c>
      <c r="AH1757" s="1">
        <v>3.0259953948370999</v>
      </c>
      <c r="AI1757" s="1">
        <v>0.59244769075909198</v>
      </c>
      <c r="AJ1757" s="1">
        <v>11.761805099231101</v>
      </c>
      <c r="AK1757" s="1">
        <v>4.5463006169618696</v>
      </c>
    </row>
    <row r="1758" spans="1:37">
      <c r="A1758">
        <v>1756</v>
      </c>
      <c r="B1758" s="1">
        <v>-7.4218588465615104E-2</v>
      </c>
      <c r="C1758" s="1">
        <v>15.004054500743999</v>
      </c>
      <c r="D1758" s="1">
        <v>1.7393285984432301</v>
      </c>
      <c r="E1758" s="1">
        <v>-3.3891903698720902E-2</v>
      </c>
      <c r="F1758" s="1">
        <v>14.8191429740603</v>
      </c>
      <c r="G1758" s="1">
        <v>1.2426285988996499</v>
      </c>
      <c r="H1758" s="1">
        <v>3.5297764775324397E-2</v>
      </c>
      <c r="I1758" s="1">
        <v>36.630418527761599</v>
      </c>
      <c r="J1758" s="1">
        <v>3.4115056918523301</v>
      </c>
      <c r="K1758" s="1">
        <v>-2.3197600993178101E-2</v>
      </c>
      <c r="L1758" s="1">
        <v>6.9958168668668197</v>
      </c>
      <c r="M1758" s="1">
        <v>0.58975384366500105</v>
      </c>
      <c r="N1758" s="1">
        <v>2.4557222099730099E-3</v>
      </c>
      <c r="O1758" s="1">
        <v>181.93623671634001</v>
      </c>
      <c r="P1758" s="1">
        <v>12.038116827076101</v>
      </c>
      <c r="Q1758" s="1">
        <v>3.0527065578617601E-2</v>
      </c>
      <c r="R1758" s="1">
        <v>56.828598417572401</v>
      </c>
      <c r="S1758" s="1">
        <v>4.9857432479377097</v>
      </c>
      <c r="T1758" s="43">
        <f t="shared" si="165"/>
        <v>2400.7076807874023</v>
      </c>
      <c r="U1758" s="1">
        <f t="shared" si="166"/>
        <v>-131.21231921259778</v>
      </c>
      <c r="V1758" s="1" t="b">
        <f t="shared" si="167"/>
        <v>0</v>
      </c>
      <c r="W1758" s="44" t="b">
        <f t="shared" si="168"/>
        <v>0</v>
      </c>
      <c r="X1758" s="38">
        <f t="shared" si="169"/>
        <v>0</v>
      </c>
      <c r="Y1758" s="38">
        <f t="shared" si="170"/>
        <v>1</v>
      </c>
      <c r="AF1758" s="1">
        <v>1.7393285984432301</v>
      </c>
      <c r="AG1758" s="1">
        <v>1.2426285988996499</v>
      </c>
      <c r="AH1758" s="1">
        <v>3.4115056918523301</v>
      </c>
      <c r="AI1758" s="1">
        <v>0.58975384366500105</v>
      </c>
      <c r="AJ1758" s="1">
        <v>12.038116827076101</v>
      </c>
      <c r="AK1758" s="1">
        <v>4.9857432479377097</v>
      </c>
    </row>
    <row r="1759" spans="1:37">
      <c r="A1759">
        <v>1757</v>
      </c>
      <c r="B1759" s="1">
        <v>0.102233938136883</v>
      </c>
      <c r="C1759" s="1">
        <v>17.8995037899358</v>
      </c>
      <c r="D1759" s="1">
        <v>2.38180611884775</v>
      </c>
      <c r="E1759" s="1">
        <v>4.2131749696657499E-2</v>
      </c>
      <c r="F1759" s="1">
        <v>15.9896788558199</v>
      </c>
      <c r="G1759" s="1">
        <v>1.4520011536023401</v>
      </c>
      <c r="H1759" s="1">
        <v>-1.10158424457666E-2</v>
      </c>
      <c r="I1759" s="1">
        <v>34.972617401313698</v>
      </c>
      <c r="J1759" s="1">
        <v>3.0340266226961399</v>
      </c>
      <c r="K1759" s="1">
        <v>-2.91339582428073E-2</v>
      </c>
      <c r="L1759" s="1">
        <v>6.95441022260714</v>
      </c>
      <c r="M1759" s="1">
        <v>0.592109691298633</v>
      </c>
      <c r="N1759" s="1">
        <v>4.3653177901599102E-2</v>
      </c>
      <c r="O1759" s="1">
        <v>189.58808284830499</v>
      </c>
      <c r="P1759" s="1">
        <v>14.872905630200499</v>
      </c>
      <c r="Q1759" s="1">
        <v>-0.132165007351111</v>
      </c>
      <c r="R1759" s="1">
        <v>48.295945805164997</v>
      </c>
      <c r="S1759" s="1">
        <v>6.7417666622070502</v>
      </c>
      <c r="T1759" s="43">
        <f t="shared" si="165"/>
        <v>2907.4615878852414</v>
      </c>
      <c r="U1759" s="1">
        <f t="shared" si="166"/>
        <v>375.54158788524137</v>
      </c>
      <c r="V1759" s="1" t="b">
        <f t="shared" si="167"/>
        <v>0</v>
      </c>
      <c r="W1759" s="44" t="b">
        <f t="shared" si="168"/>
        <v>0</v>
      </c>
      <c r="X1759" s="38">
        <f t="shared" si="169"/>
        <v>1</v>
      </c>
      <c r="Y1759" s="38">
        <f t="shared" si="170"/>
        <v>0</v>
      </c>
      <c r="AF1759" s="1">
        <v>2.38180611884775</v>
      </c>
      <c r="AG1759" s="1">
        <v>1.4520011536023401</v>
      </c>
      <c r="AH1759" s="1">
        <v>3.0340266226961399</v>
      </c>
      <c r="AI1759" s="1">
        <v>0.592109691298633</v>
      </c>
      <c r="AJ1759" s="1">
        <v>14.872905630200499</v>
      </c>
      <c r="AK1759" s="1">
        <v>6.7417666622070502</v>
      </c>
    </row>
    <row r="1760" spans="1:37">
      <c r="A1760">
        <v>1758</v>
      </c>
      <c r="B1760" s="1">
        <v>-9.7901105351747494E-3</v>
      </c>
      <c r="C1760" s="1">
        <v>16.002563730463301</v>
      </c>
      <c r="D1760" s="1">
        <v>1.61303224892667</v>
      </c>
      <c r="E1760" s="1">
        <v>-5.2092397171003398E-2</v>
      </c>
      <c r="F1760" s="1">
        <v>14.5518669152474</v>
      </c>
      <c r="G1760" s="1">
        <v>1.2914866473017499</v>
      </c>
      <c r="H1760" s="1">
        <v>-3.76451608358823E-3</v>
      </c>
      <c r="I1760" s="1">
        <v>35.2271369507339</v>
      </c>
      <c r="J1760" s="1">
        <v>3.05424820067888</v>
      </c>
      <c r="K1760" s="1">
        <v>-2.1598323760646802E-2</v>
      </c>
      <c r="L1760" s="1">
        <v>7.0070140688334597</v>
      </c>
      <c r="M1760" s="1">
        <v>0.58906276246223899</v>
      </c>
      <c r="N1760" s="1">
        <v>-1.2855273290218501E-2</v>
      </c>
      <c r="O1760" s="1">
        <v>179.171828737731</v>
      </c>
      <c r="P1760" s="1">
        <v>11.7204292835558</v>
      </c>
      <c r="Q1760" s="1">
        <v>-7.6650093696074895E-2</v>
      </c>
      <c r="R1760" s="1">
        <v>51.052909340649798</v>
      </c>
      <c r="S1760" s="1">
        <v>5.12299840760606</v>
      </c>
      <c r="T1760" s="43">
        <f t="shared" si="165"/>
        <v>2339.12575505314</v>
      </c>
      <c r="U1760" s="1">
        <f t="shared" si="166"/>
        <v>-192.79424494686009</v>
      </c>
      <c r="V1760" s="1" t="b">
        <f t="shared" si="167"/>
        <v>0</v>
      </c>
      <c r="W1760" s="44" t="b">
        <f t="shared" si="168"/>
        <v>0</v>
      </c>
      <c r="X1760" s="38">
        <f t="shared" si="169"/>
        <v>0</v>
      </c>
      <c r="Y1760" s="38">
        <f t="shared" si="170"/>
        <v>1</v>
      </c>
      <c r="AF1760" s="1">
        <v>1.61303224892667</v>
      </c>
      <c r="AG1760" s="1">
        <v>1.2914866473017499</v>
      </c>
      <c r="AH1760" s="1">
        <v>3.05424820067888</v>
      </c>
      <c r="AI1760" s="1">
        <v>0.58906276246223899</v>
      </c>
      <c r="AJ1760" s="1">
        <v>11.7204292835558</v>
      </c>
      <c r="AK1760" s="1">
        <v>5.12299840760606</v>
      </c>
    </row>
    <row r="1761" spans="1:37">
      <c r="A1761">
        <v>1759</v>
      </c>
      <c r="B1761" s="1">
        <v>-2.4193785173888802E-2</v>
      </c>
      <c r="C1761" s="1">
        <v>15.773720060411099</v>
      </c>
      <c r="D1761" s="1">
        <v>1.60866975394731</v>
      </c>
      <c r="E1761" s="1">
        <v>3.9371526352517899E-4</v>
      </c>
      <c r="F1761" s="1">
        <v>15.336036843310501</v>
      </c>
      <c r="G1761" s="1">
        <v>1.24897840943064</v>
      </c>
      <c r="H1761" s="1">
        <v>1.8861114721312799E-2</v>
      </c>
      <c r="I1761" s="1">
        <v>36.033258258455298</v>
      </c>
      <c r="J1761" s="1">
        <v>3.2159108967231802</v>
      </c>
      <c r="K1761" s="1">
        <v>8.8830451564985199E-3</v>
      </c>
      <c r="L1761" s="1">
        <v>7.2238859340443504</v>
      </c>
      <c r="M1761" s="1">
        <v>0.610797811155396</v>
      </c>
      <c r="N1761" s="1">
        <v>-2.71504523776884E-2</v>
      </c>
      <c r="O1761" s="1">
        <v>176.62875550883999</v>
      </c>
      <c r="P1761" s="1">
        <v>11.791251629127</v>
      </c>
      <c r="Q1761" s="1">
        <v>-7.0081466742096199E-2</v>
      </c>
      <c r="R1761" s="1">
        <v>51.389360658888698</v>
      </c>
      <c r="S1761" s="1">
        <v>4.9779266835917104</v>
      </c>
      <c r="T1761" s="43">
        <f t="shared" si="165"/>
        <v>2345.3535183975237</v>
      </c>
      <c r="U1761" s="1">
        <f t="shared" si="166"/>
        <v>-186.56648160247641</v>
      </c>
      <c r="V1761" s="1" t="b">
        <f t="shared" si="167"/>
        <v>0</v>
      </c>
      <c r="W1761" s="44" t="b">
        <f t="shared" si="168"/>
        <v>0</v>
      </c>
      <c r="X1761" s="38">
        <f t="shared" si="169"/>
        <v>0</v>
      </c>
      <c r="Y1761" s="38">
        <f t="shared" si="170"/>
        <v>1</v>
      </c>
      <c r="AF1761" s="1">
        <v>1.60866975394731</v>
      </c>
      <c r="AG1761" s="1">
        <v>1.24897840943064</v>
      </c>
      <c r="AH1761" s="1">
        <v>3.2159108967231802</v>
      </c>
      <c r="AI1761" s="1">
        <v>0.610797811155396</v>
      </c>
      <c r="AJ1761" s="1">
        <v>11.791251629127</v>
      </c>
      <c r="AK1761" s="1">
        <v>4.9779266835917104</v>
      </c>
    </row>
    <row r="1762" spans="1:37">
      <c r="A1762">
        <v>1760</v>
      </c>
      <c r="B1762" s="1">
        <v>4.9685477510239801E-2</v>
      </c>
      <c r="C1762" s="1">
        <v>16.983198479452302</v>
      </c>
      <c r="D1762" s="1">
        <v>1.86845504403347</v>
      </c>
      <c r="E1762" s="1">
        <v>2.9650685597171201E-2</v>
      </c>
      <c r="F1762" s="1">
        <v>15.791350895652601</v>
      </c>
      <c r="G1762" s="1">
        <v>1.3713645978745399</v>
      </c>
      <c r="H1762" s="1">
        <v>-3.5408661544756297E-2</v>
      </c>
      <c r="I1762" s="1">
        <v>34.129857108435303</v>
      </c>
      <c r="J1762" s="1">
        <v>3.0594604012998698</v>
      </c>
      <c r="K1762" s="1">
        <v>-9.8316564639062305E-3</v>
      </c>
      <c r="L1762" s="1">
        <v>7.0899502564835997</v>
      </c>
      <c r="M1762" s="1">
        <v>0.59120637234458895</v>
      </c>
      <c r="N1762" s="1">
        <v>3.0081386267337199E-2</v>
      </c>
      <c r="O1762" s="1">
        <v>187.032414617912</v>
      </c>
      <c r="P1762" s="1">
        <v>13.6321808463865</v>
      </c>
      <c r="Q1762" s="1">
        <v>-4.7972948344983599E-2</v>
      </c>
      <c r="R1762" s="1">
        <v>52.538155568548397</v>
      </c>
      <c r="S1762" s="1">
        <v>4.6256832502542498</v>
      </c>
      <c r="T1762" s="43">
        <f t="shared" si="165"/>
        <v>2514.8350512193219</v>
      </c>
      <c r="U1762" s="1">
        <f t="shared" si="166"/>
        <v>-17.084948780678133</v>
      </c>
      <c r="V1762" s="1" t="b">
        <f t="shared" si="167"/>
        <v>0</v>
      </c>
      <c r="W1762" s="44" t="b">
        <f t="shared" si="168"/>
        <v>0</v>
      </c>
      <c r="X1762" s="38">
        <f t="shared" si="169"/>
        <v>0</v>
      </c>
      <c r="Y1762" s="38">
        <f t="shared" si="170"/>
        <v>1</v>
      </c>
      <c r="AF1762" s="1">
        <v>1.86845504403347</v>
      </c>
      <c r="AG1762" s="1">
        <v>1.3713645978745399</v>
      </c>
      <c r="AH1762" s="1">
        <v>3.0594604012998698</v>
      </c>
      <c r="AI1762" s="1">
        <v>0.59120637234458895</v>
      </c>
      <c r="AJ1762" s="1">
        <v>13.6321808463865</v>
      </c>
      <c r="AK1762" s="1">
        <v>4.6256832502542498</v>
      </c>
    </row>
    <row r="1763" spans="1:37">
      <c r="A1763">
        <v>1761</v>
      </c>
      <c r="B1763" s="1">
        <v>6.1730006845187001E-2</v>
      </c>
      <c r="C1763" s="1">
        <v>17.188989954615799</v>
      </c>
      <c r="D1763" s="1">
        <v>1.96382399547014</v>
      </c>
      <c r="E1763" s="1">
        <v>5.2800090396569799E-2</v>
      </c>
      <c r="F1763" s="1">
        <v>16.1611753625691</v>
      </c>
      <c r="G1763" s="1">
        <v>1.53265177116232</v>
      </c>
      <c r="H1763" s="1">
        <v>8.5394892501983594E-2</v>
      </c>
      <c r="I1763" s="1">
        <v>38.512240671125099</v>
      </c>
      <c r="J1763" s="1">
        <v>4.4264120949487902</v>
      </c>
      <c r="K1763" s="1">
        <v>-3.98637076002765E-2</v>
      </c>
      <c r="L1763" s="1">
        <v>6.8801900380424801</v>
      </c>
      <c r="M1763" s="1">
        <v>0.60045646769622696</v>
      </c>
      <c r="N1763" s="1">
        <v>7.1218382261815497E-2</v>
      </c>
      <c r="O1763" s="1">
        <v>194.88681185880299</v>
      </c>
      <c r="P1763" s="1">
        <v>18.2829769327134</v>
      </c>
      <c r="Q1763" s="1">
        <v>5.7671325345878599E-2</v>
      </c>
      <c r="R1763" s="1">
        <v>58.392295341757603</v>
      </c>
      <c r="S1763" s="1">
        <v>5.7041795924926602</v>
      </c>
      <c r="T1763" s="43">
        <f t="shared" si="165"/>
        <v>3251.0500854483539</v>
      </c>
      <c r="U1763" s="1">
        <f t="shared" si="166"/>
        <v>719.13008544835384</v>
      </c>
      <c r="V1763" s="1" t="b">
        <f t="shared" si="167"/>
        <v>0</v>
      </c>
      <c r="W1763" s="44" t="b">
        <f t="shared" si="168"/>
        <v>0</v>
      </c>
      <c r="X1763" s="38">
        <f t="shared" si="169"/>
        <v>1</v>
      </c>
      <c r="Y1763" s="38">
        <f t="shared" si="170"/>
        <v>0</v>
      </c>
      <c r="AF1763" s="1">
        <v>1.96382399547014</v>
      </c>
      <c r="AG1763" s="1">
        <v>1.53265177116232</v>
      </c>
      <c r="AH1763" s="1">
        <v>4.4264120949487902</v>
      </c>
      <c r="AI1763" s="1">
        <v>0.60045646769622696</v>
      </c>
      <c r="AJ1763" s="1">
        <v>18.2829769327134</v>
      </c>
      <c r="AK1763" s="1">
        <v>5.7041795924926602</v>
      </c>
    </row>
    <row r="1764" spans="1:37">
      <c r="A1764">
        <v>1762</v>
      </c>
      <c r="B1764" s="1">
        <v>8.4784331012006095E-2</v>
      </c>
      <c r="C1764" s="1">
        <v>17.589873798455798</v>
      </c>
      <c r="D1764" s="1">
        <v>2.1831472835321</v>
      </c>
      <c r="E1764" s="1">
        <v>2.8158942970000898E-2</v>
      </c>
      <c r="F1764" s="1">
        <v>15.7678118258629</v>
      </c>
      <c r="G1764" s="1">
        <v>1.3618519968774101</v>
      </c>
      <c r="H1764" s="1">
        <v>2.73897578610552E-2</v>
      </c>
      <c r="I1764" s="1">
        <v>36.3418872819596</v>
      </c>
      <c r="J1764" s="1">
        <v>3.3154400279663299</v>
      </c>
      <c r="K1764" s="1">
        <v>-5.1004520170323999E-3</v>
      </c>
      <c r="L1764" s="1">
        <v>7.1235737377273702</v>
      </c>
      <c r="M1764" s="1">
        <v>0.594399216501172</v>
      </c>
      <c r="N1764" s="1">
        <v>1.7133032805290799E-2</v>
      </c>
      <c r="O1764" s="1">
        <v>184.62626426501299</v>
      </c>
      <c r="P1764" s="1">
        <v>12.725848794814301</v>
      </c>
      <c r="Q1764" s="1">
        <v>4.8645729487204997E-2</v>
      </c>
      <c r="R1764" s="1">
        <v>57.867641301988897</v>
      </c>
      <c r="S1764" s="1">
        <v>5.4378385349700302</v>
      </c>
      <c r="T1764" s="43">
        <f t="shared" si="165"/>
        <v>2561.8525854661343</v>
      </c>
      <c r="U1764" s="1">
        <f t="shared" si="166"/>
        <v>29.932585466134242</v>
      </c>
      <c r="V1764" s="1" t="b">
        <f t="shared" si="167"/>
        <v>0</v>
      </c>
      <c r="W1764" s="44" t="b">
        <f t="shared" si="168"/>
        <v>0</v>
      </c>
      <c r="X1764" s="38">
        <f t="shared" si="169"/>
        <v>1</v>
      </c>
      <c r="Y1764" s="38">
        <f t="shared" si="170"/>
        <v>0</v>
      </c>
      <c r="AF1764" s="1">
        <v>2.1831472835321</v>
      </c>
      <c r="AG1764" s="1">
        <v>1.3618519968774101</v>
      </c>
      <c r="AH1764" s="1">
        <v>3.3154400279663299</v>
      </c>
      <c r="AI1764" s="1">
        <v>0.594399216501172</v>
      </c>
      <c r="AJ1764" s="1">
        <v>12.725848794814301</v>
      </c>
      <c r="AK1764" s="1">
        <v>5.4378385349700302</v>
      </c>
    </row>
    <row r="1765" spans="1:37">
      <c r="A1765">
        <v>1763</v>
      </c>
      <c r="B1765" s="1">
        <v>-6.5396389610230296E-2</v>
      </c>
      <c r="C1765" s="1">
        <v>15.137008865778199</v>
      </c>
      <c r="D1765" s="1">
        <v>1.6994240385756201</v>
      </c>
      <c r="E1765" s="1">
        <v>-2.6738835222534899E-2</v>
      </c>
      <c r="F1765" s="1">
        <v>14.925525345104701</v>
      </c>
      <c r="G1765" s="1">
        <v>1.2297744568703</v>
      </c>
      <c r="H1765" s="1">
        <v>1.23298541888208E-2</v>
      </c>
      <c r="I1765" s="1">
        <v>35.798682532390103</v>
      </c>
      <c r="J1765" s="1">
        <v>3.1549814102837002</v>
      </c>
      <c r="K1765" s="1">
        <v>-5.5417551572609497E-3</v>
      </c>
      <c r="L1765" s="1">
        <v>7.1204307758177503</v>
      </c>
      <c r="M1765" s="1">
        <v>0.59292814152027995</v>
      </c>
      <c r="N1765" s="1">
        <v>2.37872695243584E-2</v>
      </c>
      <c r="O1765" s="1">
        <v>185.85890773437299</v>
      </c>
      <c r="P1765" s="1">
        <v>13.161591388238699</v>
      </c>
      <c r="Q1765" s="1">
        <v>-2.1549988868287701E-2</v>
      </c>
      <c r="R1765" s="1">
        <v>53.944872087591598</v>
      </c>
      <c r="S1765" s="1">
        <v>4.4626867829315202</v>
      </c>
      <c r="T1765" s="43">
        <f t="shared" si="165"/>
        <v>2430.1386218420121</v>
      </c>
      <c r="U1765" s="1">
        <f t="shared" si="166"/>
        <v>-101.781378157988</v>
      </c>
      <c r="V1765" s="1" t="b">
        <f t="shared" si="167"/>
        <v>0</v>
      </c>
      <c r="W1765" s="44" t="b">
        <f t="shared" si="168"/>
        <v>0</v>
      </c>
      <c r="X1765" s="38">
        <f t="shared" si="169"/>
        <v>0</v>
      </c>
      <c r="Y1765" s="38">
        <f t="shared" si="170"/>
        <v>1</v>
      </c>
      <c r="AF1765" s="1">
        <v>1.6994240385756201</v>
      </c>
      <c r="AG1765" s="1">
        <v>1.2297744568703</v>
      </c>
      <c r="AH1765" s="1">
        <v>3.1549814102837002</v>
      </c>
      <c r="AI1765" s="1">
        <v>0.59292814152027995</v>
      </c>
      <c r="AJ1765" s="1">
        <v>13.161591388238699</v>
      </c>
      <c r="AK1765" s="1">
        <v>4.4626867829315202</v>
      </c>
    </row>
    <row r="1766" spans="1:37">
      <c r="A1766">
        <v>1764</v>
      </c>
      <c r="B1766" s="1">
        <v>-4.6182299445725099E-2</v>
      </c>
      <c r="C1766" s="1">
        <v>15.4306648509325</v>
      </c>
      <c r="D1766" s="1">
        <v>1.63861975709838</v>
      </c>
      <c r="E1766" s="1">
        <v>-4.2467678429893997E-2</v>
      </c>
      <c r="F1766" s="1">
        <v>14.6926007166857</v>
      </c>
      <c r="G1766" s="1">
        <v>1.25980498301721</v>
      </c>
      <c r="H1766" s="1">
        <v>2.7902784542613301E-2</v>
      </c>
      <c r="I1766" s="1">
        <v>36.360536423137901</v>
      </c>
      <c r="J1766" s="1">
        <v>3.32099456228381</v>
      </c>
      <c r="K1766" s="1">
        <v>-4.0840780695963197E-2</v>
      </c>
      <c r="L1766" s="1">
        <v>6.8734708725555604</v>
      </c>
      <c r="M1766" s="1">
        <v>0.60172785243566596</v>
      </c>
      <c r="N1766" s="1">
        <v>-6.6749593156291004E-3</v>
      </c>
      <c r="O1766" s="1">
        <v>180.28259580374601</v>
      </c>
      <c r="P1766" s="1">
        <v>11.772729112885299</v>
      </c>
      <c r="Q1766" s="1">
        <v>-2.8486452254862099E-2</v>
      </c>
      <c r="R1766" s="1">
        <v>53.571980227953397</v>
      </c>
      <c r="S1766" s="1">
        <v>4.4740732827331904</v>
      </c>
      <c r="T1766" s="43">
        <f t="shared" si="165"/>
        <v>2306.7949550453554</v>
      </c>
      <c r="U1766" s="1">
        <f t="shared" si="166"/>
        <v>-225.12504495464464</v>
      </c>
      <c r="V1766" s="1" t="b">
        <f t="shared" si="167"/>
        <v>0</v>
      </c>
      <c r="W1766" s="44" t="b">
        <f t="shared" si="168"/>
        <v>0</v>
      </c>
      <c r="X1766" s="38">
        <f t="shared" si="169"/>
        <v>0</v>
      </c>
      <c r="Y1766" s="38">
        <f t="shared" si="170"/>
        <v>1</v>
      </c>
      <c r="AF1766" s="1">
        <v>1.63861975709838</v>
      </c>
      <c r="AG1766" s="1">
        <v>1.25980498301721</v>
      </c>
      <c r="AH1766" s="1">
        <v>3.32099456228381</v>
      </c>
      <c r="AI1766" s="1">
        <v>0.60172785243566596</v>
      </c>
      <c r="AJ1766" s="1">
        <v>11.772729112885299</v>
      </c>
      <c r="AK1766" s="1">
        <v>4.4740732827331904</v>
      </c>
    </row>
    <row r="1767" spans="1:37">
      <c r="A1767">
        <v>1765</v>
      </c>
      <c r="B1767" s="1">
        <v>5.3867979377392197E-2</v>
      </c>
      <c r="C1767" s="1">
        <v>17.054379492396599</v>
      </c>
      <c r="D1767" s="1">
        <v>1.89953248054005</v>
      </c>
      <c r="E1767" s="1">
        <v>3.1014341917327201E-2</v>
      </c>
      <c r="F1767" s="1">
        <v>15.812899560252299</v>
      </c>
      <c r="G1767" s="1">
        <v>1.3781495658018801</v>
      </c>
      <c r="H1767" s="1">
        <v>4.2825140866982102E-2</v>
      </c>
      <c r="I1767" s="1">
        <v>36.907189838435599</v>
      </c>
      <c r="J1767" s="1">
        <v>3.5307192730214498</v>
      </c>
      <c r="K1767" s="1">
        <v>-0.11647216473657</v>
      </c>
      <c r="L1767" s="1">
        <v>6.3727928802528204</v>
      </c>
      <c r="M1767" s="1">
        <v>0.812286118350524</v>
      </c>
      <c r="N1767" s="1">
        <v>1.77057378153852E-2</v>
      </c>
      <c r="O1767" s="1">
        <v>184.732030935213</v>
      </c>
      <c r="P1767" s="1">
        <v>12.7605104470938</v>
      </c>
      <c r="Q1767" s="1">
        <v>1.52463040730332E-2</v>
      </c>
      <c r="R1767" s="1">
        <v>55.966815278682702</v>
      </c>
      <c r="S1767" s="1">
        <v>4.7059951617645304</v>
      </c>
      <c r="T1767" s="43">
        <f t="shared" si="165"/>
        <v>2508.7193046572233</v>
      </c>
      <c r="U1767" s="1">
        <f t="shared" si="166"/>
        <v>-23.200695342776726</v>
      </c>
      <c r="V1767" s="1" t="b">
        <f t="shared" si="167"/>
        <v>0</v>
      </c>
      <c r="W1767" s="44" t="b">
        <f t="shared" si="168"/>
        <v>0</v>
      </c>
      <c r="X1767" s="38">
        <f t="shared" si="169"/>
        <v>0</v>
      </c>
      <c r="Y1767" s="38">
        <f t="shared" si="170"/>
        <v>1</v>
      </c>
      <c r="AF1767" s="1">
        <v>1.89953248054005</v>
      </c>
      <c r="AG1767" s="1">
        <v>1.3781495658018801</v>
      </c>
      <c r="AH1767" s="1">
        <v>3.5307192730214498</v>
      </c>
      <c r="AI1767" s="1">
        <v>0.812286118350524</v>
      </c>
      <c r="AJ1767" s="1">
        <v>12.7605104470938</v>
      </c>
      <c r="AK1767" s="1">
        <v>4.7059951617645304</v>
      </c>
    </row>
    <row r="1768" spans="1:37">
      <c r="A1768">
        <v>1766</v>
      </c>
      <c r="B1768" s="1">
        <v>7.0258828155106604E-2</v>
      </c>
      <c r="C1768" s="1">
        <v>17.336218729934501</v>
      </c>
      <c r="D1768" s="1">
        <v>2.0367781497437201</v>
      </c>
      <c r="E1768" s="1">
        <v>4.6958606607335703E-2</v>
      </c>
      <c r="F1768" s="1">
        <v>16.067045315910502</v>
      </c>
      <c r="G1768" s="1">
        <v>1.48896842625226</v>
      </c>
      <c r="H1768" s="1">
        <v>7.7325624458022504E-2</v>
      </c>
      <c r="I1768" s="1">
        <v>38.202725537918298</v>
      </c>
      <c r="J1768" s="1">
        <v>4.2234585279674697</v>
      </c>
      <c r="K1768" s="1">
        <v>1.6340141604378501E-2</v>
      </c>
      <c r="L1768" s="1">
        <v>7.2779565023403103</v>
      </c>
      <c r="M1768" s="1">
        <v>0.62322722106369299</v>
      </c>
      <c r="N1768" s="1">
        <v>5.3898498809428701E-2</v>
      </c>
      <c r="O1768" s="1">
        <v>191.54045787390299</v>
      </c>
      <c r="P1768" s="1">
        <v>16.038762473629401</v>
      </c>
      <c r="Q1768" s="1">
        <v>3.2336838446216098E-3</v>
      </c>
      <c r="R1768" s="1">
        <v>55.298529151362899</v>
      </c>
      <c r="S1768" s="1">
        <v>4.5704584800972903</v>
      </c>
      <c r="T1768" s="43">
        <f t="shared" si="165"/>
        <v>2898.1653278753834</v>
      </c>
      <c r="U1768" s="1">
        <f t="shared" si="166"/>
        <v>366.24532787538328</v>
      </c>
      <c r="V1768" s="1" t="b">
        <f t="shared" si="167"/>
        <v>0</v>
      </c>
      <c r="W1768" s="44" t="b">
        <f t="shared" si="168"/>
        <v>0</v>
      </c>
      <c r="X1768" s="38">
        <f t="shared" si="169"/>
        <v>1</v>
      </c>
      <c r="Y1768" s="38">
        <f t="shared" si="170"/>
        <v>0</v>
      </c>
      <c r="AF1768" s="1">
        <v>2.0367781497437201</v>
      </c>
      <c r="AG1768" s="1">
        <v>1.48896842625226</v>
      </c>
      <c r="AH1768" s="1">
        <v>4.2234585279674697</v>
      </c>
      <c r="AI1768" s="1">
        <v>0.62322722106369299</v>
      </c>
      <c r="AJ1768" s="1">
        <v>16.038762473629401</v>
      </c>
      <c r="AK1768" s="1">
        <v>4.5704584800972903</v>
      </c>
    </row>
    <row r="1769" spans="1:37">
      <c r="A1769">
        <v>1767</v>
      </c>
      <c r="B1769" s="1">
        <v>-3.9868205401257698E-2</v>
      </c>
      <c r="C1769" s="1">
        <v>15.528403761587599</v>
      </c>
      <c r="D1769" s="1">
        <v>1.6240828110038199</v>
      </c>
      <c r="E1769" s="1">
        <v>-3.1534442415465401E-2</v>
      </c>
      <c r="F1769" s="1">
        <v>14.8541197418616</v>
      </c>
      <c r="G1769" s="1">
        <v>1.23942937231363</v>
      </c>
      <c r="H1769" s="1">
        <v>5.5025785110708103E-2</v>
      </c>
      <c r="I1769" s="1">
        <v>37.360239460416302</v>
      </c>
      <c r="J1769" s="1">
        <v>3.7433577550318602</v>
      </c>
      <c r="K1769" s="1">
        <v>1.5024732356337001E-2</v>
      </c>
      <c r="L1769" s="1">
        <v>7.2683893048198502</v>
      </c>
      <c r="M1769" s="1">
        <v>0.61985007222946198</v>
      </c>
      <c r="N1769" s="1">
        <v>-1.6330284917163498E-2</v>
      </c>
      <c r="O1769" s="1">
        <v>178.550285110776</v>
      </c>
      <c r="P1769" s="1">
        <v>11.6919318763519</v>
      </c>
      <c r="Q1769" s="1">
        <v>-6.8261434683362598E-2</v>
      </c>
      <c r="R1769" s="1">
        <v>51.482976108483598</v>
      </c>
      <c r="S1769" s="1">
        <v>4.9402153616</v>
      </c>
      <c r="T1769" s="43">
        <f t="shared" si="165"/>
        <v>2385.8867248530673</v>
      </c>
      <c r="U1769" s="1">
        <f t="shared" si="166"/>
        <v>-146.03327514693274</v>
      </c>
      <c r="V1769" s="1" t="b">
        <f t="shared" si="167"/>
        <v>0</v>
      </c>
      <c r="W1769" s="44" t="b">
        <f t="shared" si="168"/>
        <v>0</v>
      </c>
      <c r="X1769" s="38">
        <f t="shared" si="169"/>
        <v>0</v>
      </c>
      <c r="Y1769" s="38">
        <f t="shared" si="170"/>
        <v>1</v>
      </c>
      <c r="AF1769" s="1">
        <v>1.6240828110038199</v>
      </c>
      <c r="AG1769" s="1">
        <v>1.23942937231363</v>
      </c>
      <c r="AH1769" s="1">
        <v>3.7433577550318602</v>
      </c>
      <c r="AI1769" s="1">
        <v>0.61985007222946198</v>
      </c>
      <c r="AJ1769" s="1">
        <v>11.6919318763519</v>
      </c>
      <c r="AK1769" s="1">
        <v>4.9402153616</v>
      </c>
    </row>
    <row r="1770" spans="1:37">
      <c r="A1770">
        <v>1768</v>
      </c>
      <c r="B1770" s="1">
        <v>3.2738904392177699E-2</v>
      </c>
      <c r="C1770" s="1">
        <v>16.697816418410198</v>
      </c>
      <c r="D1770" s="1">
        <v>1.76203258283317</v>
      </c>
      <c r="E1770" s="1">
        <v>1.06992141047203E-2</v>
      </c>
      <c r="F1770" s="1">
        <v>15.494899526852301</v>
      </c>
      <c r="G1770" s="1">
        <v>1.2798368521141399</v>
      </c>
      <c r="H1770" s="1">
        <v>-2.0395319389295199E-3</v>
      </c>
      <c r="I1770" s="1">
        <v>35.287955643995502</v>
      </c>
      <c r="J1770" s="1">
        <v>3.0643962203686699</v>
      </c>
      <c r="K1770" s="1">
        <v>3.2073289965415003E-2</v>
      </c>
      <c r="L1770" s="1">
        <v>7.3933671777534604</v>
      </c>
      <c r="M1770" s="1">
        <v>0.66058389972975995</v>
      </c>
      <c r="N1770" s="1">
        <v>-4.6055762158518802E-2</v>
      </c>
      <c r="O1770" s="1">
        <v>173.32090070098499</v>
      </c>
      <c r="P1770" s="1">
        <v>12.4175122861168</v>
      </c>
      <c r="Q1770" s="1">
        <v>4.0206430274836301E-2</v>
      </c>
      <c r="R1770" s="1">
        <v>57.381333895486499</v>
      </c>
      <c r="S1770" s="1">
        <v>5.2087170837495496</v>
      </c>
      <c r="T1770" s="43">
        <f t="shared" si="165"/>
        <v>2439.3078924912088</v>
      </c>
      <c r="U1770" s="1">
        <f t="shared" si="166"/>
        <v>-92.612107508791269</v>
      </c>
      <c r="V1770" s="1" t="b">
        <f t="shared" si="167"/>
        <v>0</v>
      </c>
      <c r="W1770" s="44" t="b">
        <f t="shared" si="168"/>
        <v>0</v>
      </c>
      <c r="X1770" s="38">
        <f t="shared" si="169"/>
        <v>0</v>
      </c>
      <c r="Y1770" s="38">
        <f t="shared" si="170"/>
        <v>1</v>
      </c>
      <c r="AF1770" s="1">
        <v>1.76203258283317</v>
      </c>
      <c r="AG1770" s="1">
        <v>1.2798368521141399</v>
      </c>
      <c r="AH1770" s="1">
        <v>3.0643962203686699</v>
      </c>
      <c r="AI1770" s="1">
        <v>0.66058389972975995</v>
      </c>
      <c r="AJ1770" s="1">
        <v>12.4175122861168</v>
      </c>
      <c r="AK1770" s="1">
        <v>5.2087170837495496</v>
      </c>
    </row>
    <row r="1771" spans="1:37">
      <c r="A1771">
        <v>1769</v>
      </c>
      <c r="B1771" s="1">
        <v>-3.8475057387520599E-2</v>
      </c>
      <c r="C1771" s="1">
        <v>15.550052202684499</v>
      </c>
      <c r="D1771" s="1">
        <v>1.6221600305578201</v>
      </c>
      <c r="E1771" s="1">
        <v>-5.1335181594581898E-2</v>
      </c>
      <c r="F1771" s="1">
        <v>14.5628899884363</v>
      </c>
      <c r="G1771" s="1">
        <v>1.28976820909745</v>
      </c>
      <c r="H1771" s="1">
        <v>3.26874855467639E-2</v>
      </c>
      <c r="I1771" s="1">
        <v>36.534927590369698</v>
      </c>
      <c r="J1771" s="1">
        <v>3.3795995171431401</v>
      </c>
      <c r="K1771" s="1">
        <v>-1.4478398696326101E-3</v>
      </c>
      <c r="L1771" s="1">
        <v>7.1496409674531796</v>
      </c>
      <c r="M1771" s="1">
        <v>0.59755677483927305</v>
      </c>
      <c r="N1771" s="1">
        <v>6.2617120660621202E-3</v>
      </c>
      <c r="O1771" s="1">
        <v>182.63000358510399</v>
      </c>
      <c r="P1771" s="1">
        <v>12.1799696903306</v>
      </c>
      <c r="Q1771" s="1">
        <v>5.8315081119841301E-2</v>
      </c>
      <c r="R1771" s="1">
        <v>58.429897821146803</v>
      </c>
      <c r="S1771" s="1">
        <v>5.7255368199041303</v>
      </c>
      <c r="T1771" s="43">
        <f t="shared" si="165"/>
        <v>2479.4591041872413</v>
      </c>
      <c r="U1771" s="1">
        <f t="shared" si="166"/>
        <v>-52.460895812758736</v>
      </c>
      <c r="V1771" s="1" t="b">
        <f t="shared" si="167"/>
        <v>0</v>
      </c>
      <c r="W1771" s="44" t="b">
        <f t="shared" si="168"/>
        <v>0</v>
      </c>
      <c r="X1771" s="38">
        <f t="shared" si="169"/>
        <v>0</v>
      </c>
      <c r="Y1771" s="38">
        <f t="shared" si="170"/>
        <v>1</v>
      </c>
      <c r="AF1771" s="1">
        <v>1.6221600305578201</v>
      </c>
      <c r="AG1771" s="1">
        <v>1.28976820909745</v>
      </c>
      <c r="AH1771" s="1">
        <v>3.3795995171431401</v>
      </c>
      <c r="AI1771" s="1">
        <v>0.59755677483927305</v>
      </c>
      <c r="AJ1771" s="1">
        <v>12.1799696903306</v>
      </c>
      <c r="AK1771" s="1">
        <v>5.7255368199041303</v>
      </c>
    </row>
    <row r="1772" spans="1:37">
      <c r="A1772">
        <v>1770</v>
      </c>
      <c r="B1772" s="1">
        <v>5.5130942337943099E-2</v>
      </c>
      <c r="C1772" s="1">
        <v>17.0759321492495</v>
      </c>
      <c r="D1772" s="1">
        <v>1.9103294563208899</v>
      </c>
      <c r="E1772" s="1">
        <v>6.8392190396150507E-2</v>
      </c>
      <c r="F1772" s="1">
        <v>16.415136775706301</v>
      </c>
      <c r="G1772" s="1">
        <v>1.6796425994070301</v>
      </c>
      <c r="H1772" s="1">
        <v>-3.3471219066635298E-2</v>
      </c>
      <c r="I1772" s="1">
        <v>34.1960458410962</v>
      </c>
      <c r="J1772" s="1">
        <v>3.0504379776556401</v>
      </c>
      <c r="K1772" s="1">
        <v>2.2412381401419001E-2</v>
      </c>
      <c r="L1772" s="1">
        <v>7.3222844482081904</v>
      </c>
      <c r="M1772" s="1">
        <v>0.63780527800994702</v>
      </c>
      <c r="N1772" s="1">
        <v>5.1769876128390797E-2</v>
      </c>
      <c r="O1772" s="1">
        <v>191.13317414141699</v>
      </c>
      <c r="P1772" s="1">
        <v>15.789609934508</v>
      </c>
      <c r="Q1772" s="1">
        <v>5.5735410487952997E-2</v>
      </c>
      <c r="R1772" s="1">
        <v>58.279362179381202</v>
      </c>
      <c r="S1772" s="1">
        <v>5.6386294198110001</v>
      </c>
      <c r="T1772" s="43">
        <f t="shared" si="165"/>
        <v>2870.6454665712508</v>
      </c>
      <c r="U1772" s="1">
        <f t="shared" si="166"/>
        <v>338.72546657125076</v>
      </c>
      <c r="V1772" s="1" t="b">
        <f t="shared" si="167"/>
        <v>0</v>
      </c>
      <c r="W1772" s="44" t="b">
        <f t="shared" si="168"/>
        <v>0</v>
      </c>
      <c r="X1772" s="38">
        <f t="shared" si="169"/>
        <v>1</v>
      </c>
      <c r="Y1772" s="38">
        <f t="shared" si="170"/>
        <v>0</v>
      </c>
      <c r="AF1772" s="1">
        <v>1.9103294563208899</v>
      </c>
      <c r="AG1772" s="1">
        <v>1.6796425994070301</v>
      </c>
      <c r="AH1772" s="1">
        <v>3.0504379776556401</v>
      </c>
      <c r="AI1772" s="1">
        <v>0.63780527800994702</v>
      </c>
      <c r="AJ1772" s="1">
        <v>15.789609934508</v>
      </c>
      <c r="AK1772" s="1">
        <v>5.6386294198110001</v>
      </c>
    </row>
    <row r="1773" spans="1:37">
      <c r="A1773">
        <v>1771</v>
      </c>
      <c r="B1773" s="1">
        <v>-8.6811971463808493E-2</v>
      </c>
      <c r="C1773" s="1">
        <v>14.8162874883835</v>
      </c>
      <c r="D1773" s="1">
        <v>1.80451501995529</v>
      </c>
      <c r="E1773" s="1">
        <v>-4.2766174805313202E-2</v>
      </c>
      <c r="F1773" s="1">
        <v>14.6882156831172</v>
      </c>
      <c r="G1773" s="1">
        <v>1.26028682526321</v>
      </c>
      <c r="H1773" s="1">
        <v>6.9474921270190702E-3</v>
      </c>
      <c r="I1773" s="1">
        <v>35.606518673310198</v>
      </c>
      <c r="J1773" s="1">
        <v>3.11977187811986</v>
      </c>
      <c r="K1773" s="1">
        <v>-3.98219589306281E-2</v>
      </c>
      <c r="L1773" s="1">
        <v>6.8804772828195002</v>
      </c>
      <c r="M1773" s="1">
        <v>0.60060611350751003</v>
      </c>
      <c r="N1773" s="1">
        <v>-6.0405431796018601E-3</v>
      </c>
      <c r="O1773" s="1">
        <v>180.397006279658</v>
      </c>
      <c r="P1773" s="1">
        <v>11.7782375345337</v>
      </c>
      <c r="Q1773" s="1">
        <v>2.99957704484792E-2</v>
      </c>
      <c r="R1773" s="1">
        <v>56.798413679192898</v>
      </c>
      <c r="S1773" s="1">
        <v>4.9756983013438498</v>
      </c>
      <c r="T1773" s="43">
        <f t="shared" si="165"/>
        <v>2353.9115672723424</v>
      </c>
      <c r="U1773" s="1">
        <f t="shared" si="166"/>
        <v>-178.00843272765769</v>
      </c>
      <c r="V1773" s="1" t="b">
        <f t="shared" si="167"/>
        <v>0</v>
      </c>
      <c r="W1773" s="44" t="b">
        <f t="shared" si="168"/>
        <v>0</v>
      </c>
      <c r="X1773" s="38">
        <f t="shared" si="169"/>
        <v>0</v>
      </c>
      <c r="Y1773" s="38">
        <f t="shared" si="170"/>
        <v>1</v>
      </c>
      <c r="AF1773" s="1">
        <v>1.80451501995529</v>
      </c>
      <c r="AG1773" s="1">
        <v>1.26028682526321</v>
      </c>
      <c r="AH1773" s="1">
        <v>3.11977187811986</v>
      </c>
      <c r="AI1773" s="1">
        <v>0.60060611350751003</v>
      </c>
      <c r="AJ1773" s="1">
        <v>11.7782375345337</v>
      </c>
      <c r="AK1773" s="1">
        <v>4.9756983013438498</v>
      </c>
    </row>
    <row r="1774" spans="1:37">
      <c r="A1774">
        <v>1772</v>
      </c>
      <c r="B1774" s="1">
        <v>0.111640119133879</v>
      </c>
      <c r="C1774" s="1">
        <v>18.068664091326099</v>
      </c>
      <c r="D1774" s="1">
        <v>2.4990596913798901</v>
      </c>
      <c r="E1774" s="1">
        <v>1.4567610265855801E-2</v>
      </c>
      <c r="F1774" s="1">
        <v>15.554956022965801</v>
      </c>
      <c r="G1774" s="1">
        <v>1.29402231495175</v>
      </c>
      <c r="H1774" s="1">
        <v>6.4606903585424494E-2</v>
      </c>
      <c r="I1774" s="1">
        <v>37.719912625101301</v>
      </c>
      <c r="J1774" s="1">
        <v>3.9376547292855002</v>
      </c>
      <c r="K1774" s="1">
        <v>-8.5654915403658702E-2</v>
      </c>
      <c r="L1774" s="1">
        <v>6.5722422838344601</v>
      </c>
      <c r="M1774" s="1">
        <v>0.69944878477656702</v>
      </c>
      <c r="N1774" s="1">
        <v>-2.2037617516656401E-2</v>
      </c>
      <c r="O1774" s="1">
        <v>177.53414174029601</v>
      </c>
      <c r="P1774" s="1">
        <v>11.6890885613675</v>
      </c>
      <c r="Q1774" s="1">
        <v>0.100780412722508</v>
      </c>
      <c r="R1774" s="1">
        <v>60.964579977939003</v>
      </c>
      <c r="S1774" s="1">
        <v>7.4024743655299599</v>
      </c>
      <c r="T1774" s="43">
        <f t="shared" si="165"/>
        <v>2752.1748447291166</v>
      </c>
      <c r="U1774" s="1">
        <f t="shared" si="166"/>
        <v>220.25484472911648</v>
      </c>
      <c r="V1774" s="1" t="b">
        <f t="shared" si="167"/>
        <v>0</v>
      </c>
      <c r="W1774" s="44" t="b">
        <f t="shared" si="168"/>
        <v>0</v>
      </c>
      <c r="X1774" s="38">
        <f t="shared" si="169"/>
        <v>1</v>
      </c>
      <c r="Y1774" s="38">
        <f t="shared" si="170"/>
        <v>0</v>
      </c>
      <c r="AF1774" s="1">
        <v>2.4990596913798901</v>
      </c>
      <c r="AG1774" s="1">
        <v>1.29402231495175</v>
      </c>
      <c r="AH1774" s="1">
        <v>3.9376547292855002</v>
      </c>
      <c r="AI1774" s="1">
        <v>0.69944878477656702</v>
      </c>
      <c r="AJ1774" s="1">
        <v>11.6890885613675</v>
      </c>
      <c r="AK1774" s="1">
        <v>7.4024743655299599</v>
      </c>
    </row>
    <row r="1775" spans="1:37">
      <c r="A1775">
        <v>1773</v>
      </c>
      <c r="B1775" s="1">
        <v>8.5597904900557603E-2</v>
      </c>
      <c r="C1775" s="1">
        <v>17.604190283450599</v>
      </c>
      <c r="D1775" s="1">
        <v>2.1919142502786699</v>
      </c>
      <c r="E1775" s="1">
        <v>1.4811582597537101E-3</v>
      </c>
      <c r="F1775" s="1">
        <v>15.3527229801327</v>
      </c>
      <c r="G1775" s="1">
        <v>1.2537183803397001</v>
      </c>
      <c r="H1775" s="1">
        <v>3.9561413632060997E-2</v>
      </c>
      <c r="I1775" s="1">
        <v>36.786931190256901</v>
      </c>
      <c r="J1775" s="1">
        <v>3.4766973100819798</v>
      </c>
      <c r="K1775" s="1">
        <v>1.6532219840071399E-2</v>
      </c>
      <c r="L1775" s="1">
        <v>7.2793545736499699</v>
      </c>
      <c r="M1775" s="1">
        <v>0.62334832139166996</v>
      </c>
      <c r="N1775" s="1">
        <v>2.7824949055371501E-2</v>
      </c>
      <c r="O1775" s="1">
        <v>186.61086349840099</v>
      </c>
      <c r="P1775" s="1">
        <v>13.4386674213475</v>
      </c>
      <c r="Q1775" s="1">
        <v>-6.3556405108358402E-2</v>
      </c>
      <c r="R1775" s="1">
        <v>51.725775775579798</v>
      </c>
      <c r="S1775" s="1">
        <v>4.8614962149750998</v>
      </c>
      <c r="T1775" s="43">
        <f t="shared" si="165"/>
        <v>2584.5841898414619</v>
      </c>
      <c r="U1775" s="1">
        <f t="shared" si="166"/>
        <v>52.664189841461848</v>
      </c>
      <c r="V1775" s="1" t="b">
        <f t="shared" si="167"/>
        <v>0</v>
      </c>
      <c r="W1775" s="44" t="b">
        <f t="shared" si="168"/>
        <v>0</v>
      </c>
      <c r="X1775" s="38">
        <f t="shared" si="169"/>
        <v>1</v>
      </c>
      <c r="Y1775" s="38">
        <f t="shared" si="170"/>
        <v>0</v>
      </c>
      <c r="AF1775" s="1">
        <v>2.1919142502786699</v>
      </c>
      <c r="AG1775" s="1">
        <v>1.2537183803397001</v>
      </c>
      <c r="AH1775" s="1">
        <v>3.4766973100819798</v>
      </c>
      <c r="AI1775" s="1">
        <v>0.62334832139166996</v>
      </c>
      <c r="AJ1775" s="1">
        <v>13.4386674213475</v>
      </c>
      <c r="AK1775" s="1">
        <v>4.8614962149750998</v>
      </c>
    </row>
    <row r="1776" spans="1:37">
      <c r="A1776">
        <v>1774</v>
      </c>
      <c r="B1776" s="1">
        <v>2.4643895842510199E-2</v>
      </c>
      <c r="C1776" s="1">
        <v>16.563193075444001</v>
      </c>
      <c r="D1776" s="1">
        <v>1.7161267037239301</v>
      </c>
      <c r="E1776" s="1">
        <v>4.0419525072989897E-2</v>
      </c>
      <c r="F1776" s="1">
        <v>15.9623243591628</v>
      </c>
      <c r="G1776" s="1">
        <v>1.4385881389277699</v>
      </c>
      <c r="H1776" s="1">
        <v>2.68755838237414E-2</v>
      </c>
      <c r="I1776" s="1">
        <v>36.3232060301712</v>
      </c>
      <c r="J1776" s="1">
        <v>3.3073712305227398</v>
      </c>
      <c r="K1776" s="1">
        <v>1.5170036013477E-2</v>
      </c>
      <c r="L1776" s="1">
        <v>7.2694455051003803</v>
      </c>
      <c r="M1776" s="1">
        <v>0.61944645451362601</v>
      </c>
      <c r="N1776" s="1">
        <v>-2.7752873721453301E-2</v>
      </c>
      <c r="O1776" s="1">
        <v>176.52238262046501</v>
      </c>
      <c r="P1776" s="1">
        <v>11.803760074679801</v>
      </c>
      <c r="Q1776" s="1">
        <v>-2.5118226328156499E-2</v>
      </c>
      <c r="R1776" s="1">
        <v>53.752726987783298</v>
      </c>
      <c r="S1776" s="1">
        <v>4.4656790939744599</v>
      </c>
      <c r="T1776" s="43">
        <f t="shared" si="165"/>
        <v>2335.0971696342326</v>
      </c>
      <c r="U1776" s="1">
        <f t="shared" si="166"/>
        <v>-196.82283036576746</v>
      </c>
      <c r="V1776" s="1" t="b">
        <f t="shared" si="167"/>
        <v>0</v>
      </c>
      <c r="W1776" s="44" t="b">
        <f t="shared" si="168"/>
        <v>0</v>
      </c>
      <c r="X1776" s="38">
        <f t="shared" si="169"/>
        <v>0</v>
      </c>
      <c r="Y1776" s="38">
        <f t="shared" si="170"/>
        <v>1</v>
      </c>
      <c r="AF1776" s="1">
        <v>1.7161267037239301</v>
      </c>
      <c r="AG1776" s="1">
        <v>1.4385881389277699</v>
      </c>
      <c r="AH1776" s="1">
        <v>3.3073712305227398</v>
      </c>
      <c r="AI1776" s="1">
        <v>0.61944645451362601</v>
      </c>
      <c r="AJ1776" s="1">
        <v>11.803760074679801</v>
      </c>
      <c r="AK1776" s="1">
        <v>4.4656790939744599</v>
      </c>
    </row>
    <row r="1777" spans="1:37">
      <c r="A1777">
        <v>1775</v>
      </c>
      <c r="B1777" s="1">
        <v>-5.0996635443898299E-2</v>
      </c>
      <c r="C1777" s="1">
        <v>15.3565549837079</v>
      </c>
      <c r="D1777" s="1">
        <v>1.6491312231726301</v>
      </c>
      <c r="E1777" s="1">
        <v>3.3069529572087798E-3</v>
      </c>
      <c r="F1777" s="1">
        <v>15.3807795052748</v>
      </c>
      <c r="G1777" s="1">
        <v>1.2584612013183101</v>
      </c>
      <c r="H1777" s="1">
        <v>-5.04144357234415E-3</v>
      </c>
      <c r="I1777" s="1">
        <v>35.182183158685902</v>
      </c>
      <c r="J1777" s="1">
        <v>3.0503331484717502</v>
      </c>
      <c r="K1777" s="1">
        <v>1.68517436115109E-2</v>
      </c>
      <c r="L1777" s="1">
        <v>7.2816808721110204</v>
      </c>
      <c r="M1777" s="1">
        <v>0.62468111274393501</v>
      </c>
      <c r="N1777" s="1">
        <v>1.00152237046522E-2</v>
      </c>
      <c r="O1777" s="1">
        <v>183.31679556361601</v>
      </c>
      <c r="P1777" s="1">
        <v>12.319083693944</v>
      </c>
      <c r="Q1777" s="1">
        <v>3.9339513011950503E-2</v>
      </c>
      <c r="R1777" s="1">
        <v>57.331610582678401</v>
      </c>
      <c r="S1777" s="1">
        <v>5.1847768365743896</v>
      </c>
      <c r="T1777" s="43">
        <f t="shared" si="165"/>
        <v>2408.6467216225014</v>
      </c>
      <c r="U1777" s="1">
        <f t="shared" si="166"/>
        <v>-123.27327837749863</v>
      </c>
      <c r="V1777" s="1" t="b">
        <f t="shared" si="167"/>
        <v>0</v>
      </c>
      <c r="W1777" s="44" t="b">
        <f t="shared" si="168"/>
        <v>0</v>
      </c>
      <c r="X1777" s="38">
        <f t="shared" si="169"/>
        <v>0</v>
      </c>
      <c r="Y1777" s="38">
        <f t="shared" si="170"/>
        <v>1</v>
      </c>
      <c r="AF1777" s="1">
        <v>1.6491312231726301</v>
      </c>
      <c r="AG1777" s="1">
        <v>1.2584612013183101</v>
      </c>
      <c r="AH1777" s="1">
        <v>3.0503331484717502</v>
      </c>
      <c r="AI1777" s="1">
        <v>0.62468111274393501</v>
      </c>
      <c r="AJ1777" s="1">
        <v>12.319083693944</v>
      </c>
      <c r="AK1777" s="1">
        <v>5.1847768365743896</v>
      </c>
    </row>
    <row r="1778" spans="1:37">
      <c r="A1778">
        <v>1776</v>
      </c>
      <c r="B1778" s="1">
        <v>0.10102975066732101</v>
      </c>
      <c r="C1778" s="1">
        <v>17.877962404297001</v>
      </c>
      <c r="D1778" s="1">
        <v>2.36707505077029</v>
      </c>
      <c r="E1778" s="1">
        <v>-2.2496830390577201E-2</v>
      </c>
      <c r="F1778" s="1">
        <v>14.9889739752917</v>
      </c>
      <c r="G1778" s="1">
        <v>1.2275013766228999</v>
      </c>
      <c r="H1778" s="1">
        <v>1.32486628311895E-2</v>
      </c>
      <c r="I1778" s="1">
        <v>35.831589786706097</v>
      </c>
      <c r="J1778" s="1">
        <v>3.1611412078785199</v>
      </c>
      <c r="K1778" s="1">
        <v>9.5122568831011896E-3</v>
      </c>
      <c r="L1778" s="1">
        <v>7.2284327180806001</v>
      </c>
      <c r="M1778" s="1">
        <v>0.61254753551605401</v>
      </c>
      <c r="N1778" s="1">
        <v>2.1119719123329099E-2</v>
      </c>
      <c r="O1778" s="1">
        <v>185.36378041265701</v>
      </c>
      <c r="P1778" s="1">
        <v>12.985496554487</v>
      </c>
      <c r="Q1778" s="1">
        <v>-3.6729782001635701E-2</v>
      </c>
      <c r="R1778" s="1">
        <v>53.132183913203598</v>
      </c>
      <c r="S1778" s="1">
        <v>4.5318570011271504</v>
      </c>
      <c r="T1778" s="43">
        <f t="shared" si="165"/>
        <v>2488.5618726401917</v>
      </c>
      <c r="U1778" s="1">
        <f t="shared" si="166"/>
        <v>-43.35812735980835</v>
      </c>
      <c r="V1778" s="1" t="b">
        <f t="shared" si="167"/>
        <v>0</v>
      </c>
      <c r="W1778" s="44" t="b">
        <f t="shared" si="168"/>
        <v>0</v>
      </c>
      <c r="X1778" s="38">
        <f t="shared" si="169"/>
        <v>0</v>
      </c>
      <c r="Y1778" s="38">
        <f t="shared" si="170"/>
        <v>1</v>
      </c>
      <c r="AF1778" s="1">
        <v>2.36707505077029</v>
      </c>
      <c r="AG1778" s="1">
        <v>1.2275013766228999</v>
      </c>
      <c r="AH1778" s="1">
        <v>3.1611412078785199</v>
      </c>
      <c r="AI1778" s="1">
        <v>0.61254753551605401</v>
      </c>
      <c r="AJ1778" s="1">
        <v>12.985496554487</v>
      </c>
      <c r="AK1778" s="1">
        <v>4.5318570011271504</v>
      </c>
    </row>
    <row r="1779" spans="1:37">
      <c r="A1779">
        <v>1777</v>
      </c>
      <c r="B1779" s="1">
        <v>-8.0556091121266896E-2</v>
      </c>
      <c r="C1779" s="1">
        <v>14.909266940959199</v>
      </c>
      <c r="D1779" s="1">
        <v>1.77055751350753</v>
      </c>
      <c r="E1779" s="1">
        <v>-2.0298576689693901E-2</v>
      </c>
      <c r="F1779" s="1">
        <v>15.021959785111401</v>
      </c>
      <c r="G1779" s="1">
        <v>1.22913138255184</v>
      </c>
      <c r="H1779" s="1">
        <v>-7.6179609069902093E-2</v>
      </c>
      <c r="I1779" s="1">
        <v>32.766335404370601</v>
      </c>
      <c r="J1779" s="1">
        <v>3.4102666612348802</v>
      </c>
      <c r="K1779" s="1">
        <v>1.32820430990625E-2</v>
      </c>
      <c r="L1779" s="1">
        <v>7.25573379137718</v>
      </c>
      <c r="M1779" s="1">
        <v>0.61794084799523497</v>
      </c>
      <c r="N1779" s="1">
        <v>1.7273470306333801E-2</v>
      </c>
      <c r="O1779" s="1">
        <v>184.65219453694201</v>
      </c>
      <c r="P1779" s="1">
        <v>12.7323309242392</v>
      </c>
      <c r="Q1779" s="1">
        <v>3.2686980511509498E-3</v>
      </c>
      <c r="R1779" s="1">
        <v>55.300465419381602</v>
      </c>
      <c r="S1779" s="1">
        <v>4.5724109088811202</v>
      </c>
      <c r="T1779" s="43">
        <f t="shared" si="165"/>
        <v>2433.2638238409809</v>
      </c>
      <c r="U1779" s="1">
        <f t="shared" si="166"/>
        <v>-98.656176159019196</v>
      </c>
      <c r="V1779" s="1" t="b">
        <f t="shared" si="167"/>
        <v>0</v>
      </c>
      <c r="W1779" s="44" t="b">
        <f t="shared" si="168"/>
        <v>0</v>
      </c>
      <c r="X1779" s="38">
        <f t="shared" si="169"/>
        <v>0</v>
      </c>
      <c r="Y1779" s="38">
        <f t="shared" si="170"/>
        <v>1</v>
      </c>
      <c r="AF1779" s="1">
        <v>1.77055751350753</v>
      </c>
      <c r="AG1779" s="1">
        <v>1.22913138255184</v>
      </c>
      <c r="AH1779" s="1">
        <v>3.4102666612348802</v>
      </c>
      <c r="AI1779" s="1">
        <v>0.61794084799523497</v>
      </c>
      <c r="AJ1779" s="1">
        <v>12.7323309242392</v>
      </c>
      <c r="AK1779" s="1">
        <v>4.5724109088811202</v>
      </c>
    </row>
    <row r="1780" spans="1:37">
      <c r="A1780">
        <v>1778</v>
      </c>
      <c r="B1780" s="1">
        <v>8.9590488268913495E-3</v>
      </c>
      <c r="C1780" s="1">
        <v>16.305428707759798</v>
      </c>
      <c r="D1780" s="1">
        <v>1.6558958672574999</v>
      </c>
      <c r="E1780" s="1">
        <v>-3.5929654551333498E-2</v>
      </c>
      <c r="F1780" s="1">
        <v>14.788975999657699</v>
      </c>
      <c r="G1780" s="1">
        <v>1.24733046872137</v>
      </c>
      <c r="H1780" s="1">
        <v>8.9203758537220706E-2</v>
      </c>
      <c r="I1780" s="1">
        <v>38.659208348979199</v>
      </c>
      <c r="J1780" s="1">
        <v>4.5280377727357299</v>
      </c>
      <c r="K1780" s="1">
        <v>9.7964760852632306E-3</v>
      </c>
      <c r="L1780" s="1">
        <v>7.2304874694466799</v>
      </c>
      <c r="M1780" s="1">
        <v>0.61248388520864205</v>
      </c>
      <c r="N1780" s="1">
        <v>-5.53713841261207E-2</v>
      </c>
      <c r="O1780" s="1">
        <v>171.71380587695899</v>
      </c>
      <c r="P1780" s="1">
        <v>12.9045718133947</v>
      </c>
      <c r="Q1780" s="1">
        <v>5.9722771521168401E-2</v>
      </c>
      <c r="R1780" s="1">
        <v>58.512206946751199</v>
      </c>
      <c r="S1780" s="1">
        <v>5.7710854121727202</v>
      </c>
      <c r="T1780" s="43">
        <f t="shared" si="165"/>
        <v>2671.9405219490664</v>
      </c>
      <c r="U1780" s="1">
        <f t="shared" si="166"/>
        <v>140.02052194906628</v>
      </c>
      <c r="V1780" s="1" t="b">
        <f t="shared" si="167"/>
        <v>0</v>
      </c>
      <c r="W1780" s="44" t="b">
        <f t="shared" si="168"/>
        <v>0</v>
      </c>
      <c r="X1780" s="38">
        <f t="shared" si="169"/>
        <v>1</v>
      </c>
      <c r="Y1780" s="38">
        <f t="shared" si="170"/>
        <v>0</v>
      </c>
      <c r="AF1780" s="1">
        <v>1.6558958672574999</v>
      </c>
      <c r="AG1780" s="1">
        <v>1.24733046872137</v>
      </c>
      <c r="AH1780" s="1">
        <v>4.5280377727357299</v>
      </c>
      <c r="AI1780" s="1">
        <v>0.61248388520864205</v>
      </c>
      <c r="AJ1780" s="1">
        <v>12.9045718133947</v>
      </c>
      <c r="AK1780" s="1">
        <v>5.7710854121727202</v>
      </c>
    </row>
    <row r="1781" spans="1:37">
      <c r="A1781">
        <v>1779</v>
      </c>
      <c r="B1781" s="1">
        <v>6.1359778054372698E-2</v>
      </c>
      <c r="C1781" s="1">
        <v>17.1826272735461</v>
      </c>
      <c r="D1781" s="1">
        <v>1.9591450180886101</v>
      </c>
      <c r="E1781" s="1">
        <v>1.2639632294644701E-2</v>
      </c>
      <c r="F1781" s="1">
        <v>15.524995301496499</v>
      </c>
      <c r="G1781" s="1">
        <v>1.2853634337850099</v>
      </c>
      <c r="H1781" s="1">
        <v>-1.8798539017276301E-2</v>
      </c>
      <c r="I1781" s="1">
        <v>34.701492541535799</v>
      </c>
      <c r="J1781" s="1">
        <v>3.0281078600904499</v>
      </c>
      <c r="K1781" s="1">
        <v>2.47248509776621E-2</v>
      </c>
      <c r="L1781" s="1">
        <v>7.3392366013381301</v>
      </c>
      <c r="M1781" s="1">
        <v>0.64182409731795598</v>
      </c>
      <c r="N1781" s="1">
        <v>1.9667594229358602E-2</v>
      </c>
      <c r="O1781" s="1">
        <v>185.094804393331</v>
      </c>
      <c r="P1781" s="1">
        <v>12.8891591560776</v>
      </c>
      <c r="Q1781" s="1">
        <v>-8.0708552987398E-2</v>
      </c>
      <c r="R1781" s="1">
        <v>50.846133066751399</v>
      </c>
      <c r="S1781" s="1">
        <v>5.21155471320247</v>
      </c>
      <c r="T1781" s="43">
        <f t="shared" si="165"/>
        <v>2501.5154278562095</v>
      </c>
      <c r="U1781" s="1">
        <f t="shared" si="166"/>
        <v>-30.404572143790574</v>
      </c>
      <c r="V1781" s="1" t="b">
        <f t="shared" si="167"/>
        <v>0</v>
      </c>
      <c r="W1781" s="44" t="b">
        <f t="shared" si="168"/>
        <v>0</v>
      </c>
      <c r="X1781" s="38">
        <f t="shared" si="169"/>
        <v>0</v>
      </c>
      <c r="Y1781" s="38">
        <f t="shared" si="170"/>
        <v>1</v>
      </c>
      <c r="AF1781" s="1">
        <v>1.9591450180886101</v>
      </c>
      <c r="AG1781" s="1">
        <v>1.2853634337850099</v>
      </c>
      <c r="AH1781" s="1">
        <v>3.0281078600904499</v>
      </c>
      <c r="AI1781" s="1">
        <v>0.64182409731795598</v>
      </c>
      <c r="AJ1781" s="1">
        <v>12.8891591560776</v>
      </c>
      <c r="AK1781" s="1">
        <v>5.21155471320247</v>
      </c>
    </row>
    <row r="1782" spans="1:37">
      <c r="A1782">
        <v>1780</v>
      </c>
      <c r="B1782" s="1">
        <v>-8.8232386524341594E-3</v>
      </c>
      <c r="C1782" s="1">
        <v>16.018043641725502</v>
      </c>
      <c r="D1782" s="1">
        <v>1.6113744118031501</v>
      </c>
      <c r="E1782" s="1">
        <v>3.6266614728470502E-2</v>
      </c>
      <c r="F1782" s="1">
        <v>15.8961717152846</v>
      </c>
      <c r="G1782" s="1">
        <v>1.4098514771444</v>
      </c>
      <c r="H1782" s="1">
        <v>-1.8871242852600702E-2</v>
      </c>
      <c r="I1782" s="1">
        <v>34.698969701647698</v>
      </c>
      <c r="J1782" s="1">
        <v>3.0277268709330998</v>
      </c>
      <c r="K1782" s="1">
        <v>3.4658870854761097E-2</v>
      </c>
      <c r="L1782" s="1">
        <v>7.4125080611238703</v>
      </c>
      <c r="M1782" s="1">
        <v>0.66592806280910599</v>
      </c>
      <c r="N1782" s="1">
        <v>-8.6603583415379697E-3</v>
      </c>
      <c r="O1782" s="1">
        <v>179.925017998421</v>
      </c>
      <c r="P1782" s="1">
        <v>11.7551917510189</v>
      </c>
      <c r="Q1782" s="1">
        <v>-0.139615806431553</v>
      </c>
      <c r="R1782" s="1">
        <v>47.937439653742402</v>
      </c>
      <c r="S1782" s="1">
        <v>7.0145410040703897</v>
      </c>
      <c r="T1782" s="43">
        <f t="shared" si="165"/>
        <v>2548.4613577779046</v>
      </c>
      <c r="U1782" s="1">
        <f t="shared" si="166"/>
        <v>16.541357777904523</v>
      </c>
      <c r="V1782" s="1" t="b">
        <f t="shared" si="167"/>
        <v>0</v>
      </c>
      <c r="W1782" s="44" t="b">
        <f t="shared" si="168"/>
        <v>0</v>
      </c>
      <c r="X1782" s="38">
        <f t="shared" si="169"/>
        <v>1</v>
      </c>
      <c r="Y1782" s="38">
        <f t="shared" si="170"/>
        <v>0</v>
      </c>
      <c r="AF1782" s="1">
        <v>1.6113744118031501</v>
      </c>
      <c r="AG1782" s="1">
        <v>1.4098514771444</v>
      </c>
      <c r="AH1782" s="1">
        <v>3.0277268709330998</v>
      </c>
      <c r="AI1782" s="1">
        <v>0.66592806280910599</v>
      </c>
      <c r="AJ1782" s="1">
        <v>11.7551917510189</v>
      </c>
      <c r="AK1782" s="1">
        <v>7.0145410040703897</v>
      </c>
    </row>
    <row r="1783" spans="1:37">
      <c r="A1783">
        <v>1781</v>
      </c>
      <c r="B1783" s="1">
        <v>-1.8374171449760598E-2</v>
      </c>
      <c r="C1783" s="1">
        <v>15.865784648489299</v>
      </c>
      <c r="D1783" s="1">
        <v>1.6092817534303701</v>
      </c>
      <c r="E1783" s="1">
        <v>-2.5865669815653799E-2</v>
      </c>
      <c r="F1783" s="1">
        <v>14.9385634889153</v>
      </c>
      <c r="G1783" s="1">
        <v>1.22914808831095</v>
      </c>
      <c r="H1783" s="1">
        <v>2.4966251768581499E-2</v>
      </c>
      <c r="I1783" s="1">
        <v>36.253919135445202</v>
      </c>
      <c r="J1783" s="1">
        <v>3.2852678546932599</v>
      </c>
      <c r="K1783" s="1">
        <v>6.2689886990413696E-2</v>
      </c>
      <c r="L1783" s="1">
        <v>7.6232277401977697</v>
      </c>
      <c r="M1783" s="1">
        <v>0.77048165302474902</v>
      </c>
      <c r="N1783" s="1">
        <v>-4.4866998914395703E-2</v>
      </c>
      <c r="O1783" s="1">
        <v>173.52706073063101</v>
      </c>
      <c r="P1783" s="1">
        <v>12.3612433056089</v>
      </c>
      <c r="Q1783" s="1">
        <v>-0.100557929186221</v>
      </c>
      <c r="R1783" s="1">
        <v>49.8468197268501</v>
      </c>
      <c r="S1783" s="1">
        <v>5.7281487498449</v>
      </c>
      <c r="T1783" s="43">
        <f t="shared" si="165"/>
        <v>2498.3571404913127</v>
      </c>
      <c r="U1783" s="1">
        <f t="shared" si="166"/>
        <v>-33.562859508687325</v>
      </c>
      <c r="V1783" s="1" t="b">
        <f t="shared" si="167"/>
        <v>0</v>
      </c>
      <c r="W1783" s="44" t="b">
        <f t="shared" si="168"/>
        <v>0</v>
      </c>
      <c r="X1783" s="38">
        <f t="shared" si="169"/>
        <v>0</v>
      </c>
      <c r="Y1783" s="38">
        <f t="shared" si="170"/>
        <v>1</v>
      </c>
      <c r="AF1783" s="1">
        <v>1.6092817534303701</v>
      </c>
      <c r="AG1783" s="1">
        <v>1.22914808831095</v>
      </c>
      <c r="AH1783" s="1">
        <v>3.2852678546932599</v>
      </c>
      <c r="AI1783" s="1">
        <v>0.77048165302474902</v>
      </c>
      <c r="AJ1783" s="1">
        <v>12.3612433056089</v>
      </c>
      <c r="AK1783" s="1">
        <v>5.7281487498449</v>
      </c>
    </row>
    <row r="1784" spans="1:37">
      <c r="A1784">
        <v>1782</v>
      </c>
      <c r="B1784" s="1">
        <v>-1.66361987550393E-2</v>
      </c>
      <c r="C1784" s="1">
        <v>15.893382924567</v>
      </c>
      <c r="D1784" s="1">
        <v>1.61093177515289</v>
      </c>
      <c r="E1784" s="1">
        <v>5.6666484027857997E-2</v>
      </c>
      <c r="F1784" s="1">
        <v>16.223781780601101</v>
      </c>
      <c r="G1784" s="1">
        <v>1.56707262460324</v>
      </c>
      <c r="H1784" s="1">
        <v>1.0845419807522299E-2</v>
      </c>
      <c r="I1784" s="1">
        <v>35.745581159736403</v>
      </c>
      <c r="J1784" s="1">
        <v>3.1453953655970901</v>
      </c>
      <c r="K1784" s="1">
        <v>4.6541554828929001E-2</v>
      </c>
      <c r="L1784" s="1">
        <v>7.5011139471611701</v>
      </c>
      <c r="M1784" s="1">
        <v>0.70846340574172595</v>
      </c>
      <c r="N1784" s="1">
        <v>2.2880703759058801E-2</v>
      </c>
      <c r="O1784" s="1">
        <v>185.69049076351001</v>
      </c>
      <c r="P1784" s="1">
        <v>13.1025693947677</v>
      </c>
      <c r="Q1784" s="1">
        <v>-1.38132483024629E-2</v>
      </c>
      <c r="R1784" s="1">
        <v>54.3638482327679</v>
      </c>
      <c r="S1784" s="1">
        <v>4.4723714664987</v>
      </c>
      <c r="T1784" s="43">
        <f t="shared" si="165"/>
        <v>2460.6804032361347</v>
      </c>
      <c r="U1784" s="1">
        <f t="shared" si="166"/>
        <v>-71.239596763865393</v>
      </c>
      <c r="V1784" s="1" t="b">
        <f t="shared" si="167"/>
        <v>0</v>
      </c>
      <c r="W1784" s="44" t="b">
        <f t="shared" si="168"/>
        <v>0</v>
      </c>
      <c r="X1784" s="38">
        <f t="shared" si="169"/>
        <v>0</v>
      </c>
      <c r="Y1784" s="38">
        <f t="shared" si="170"/>
        <v>1</v>
      </c>
      <c r="AF1784" s="1">
        <v>1.61093177515289</v>
      </c>
      <c r="AG1784" s="1">
        <v>1.56707262460324</v>
      </c>
      <c r="AH1784" s="1">
        <v>3.1453953655970901</v>
      </c>
      <c r="AI1784" s="1">
        <v>0.70846340574172595</v>
      </c>
      <c r="AJ1784" s="1">
        <v>13.1025693947677</v>
      </c>
      <c r="AK1784" s="1">
        <v>4.4723714664987</v>
      </c>
    </row>
    <row r="1785" spans="1:37">
      <c r="A1785">
        <v>1783</v>
      </c>
      <c r="B1785" s="1">
        <v>1.8901677966932501E-2</v>
      </c>
      <c r="C1785" s="1">
        <v>16.468356159794201</v>
      </c>
      <c r="D1785" s="1">
        <v>1.6886099767671501</v>
      </c>
      <c r="E1785" s="1">
        <v>1.24788407833187E-2</v>
      </c>
      <c r="F1785" s="1">
        <v>15.522499214718801</v>
      </c>
      <c r="G1785" s="1">
        <v>1.2847590234841699</v>
      </c>
      <c r="H1785" s="1">
        <v>-6.3276146123261906E-2</v>
      </c>
      <c r="I1785" s="1">
        <v>33.191874156608002</v>
      </c>
      <c r="J1785" s="1">
        <v>3.2606814270201498</v>
      </c>
      <c r="K1785" s="1">
        <v>-3.91621164652531E-3</v>
      </c>
      <c r="L1785" s="1">
        <v>7.1320147584421303</v>
      </c>
      <c r="M1785" s="1">
        <v>0.59609354135829695</v>
      </c>
      <c r="N1785" s="1">
        <v>2.6148413256472502E-3</v>
      </c>
      <c r="O1785" s="1">
        <v>181.96518855277</v>
      </c>
      <c r="P1785" s="1">
        <v>12.0436683027049</v>
      </c>
      <c r="Q1785" s="1">
        <v>-2.2053591117476599E-2</v>
      </c>
      <c r="R1785" s="1">
        <v>53.917712168148398</v>
      </c>
      <c r="S1785" s="1">
        <v>4.4636875928213904</v>
      </c>
      <c r="T1785" s="43">
        <f t="shared" si="165"/>
        <v>2333.7499864156052</v>
      </c>
      <c r="U1785" s="1">
        <f t="shared" si="166"/>
        <v>-198.17001358439484</v>
      </c>
      <c r="V1785" s="1" t="b">
        <f t="shared" si="167"/>
        <v>0</v>
      </c>
      <c r="W1785" s="44" t="b">
        <f t="shared" si="168"/>
        <v>0</v>
      </c>
      <c r="X1785" s="38">
        <f t="shared" si="169"/>
        <v>0</v>
      </c>
      <c r="Y1785" s="38">
        <f t="shared" si="170"/>
        <v>1</v>
      </c>
      <c r="AF1785" s="1">
        <v>1.6886099767671501</v>
      </c>
      <c r="AG1785" s="1">
        <v>1.2847590234841699</v>
      </c>
      <c r="AH1785" s="1">
        <v>3.2606814270201498</v>
      </c>
      <c r="AI1785" s="1">
        <v>0.59609354135829695</v>
      </c>
      <c r="AJ1785" s="1">
        <v>12.0436683027049</v>
      </c>
      <c r="AK1785" s="1">
        <v>4.4636875928213904</v>
      </c>
    </row>
    <row r="1786" spans="1:37">
      <c r="A1786">
        <v>1784</v>
      </c>
      <c r="B1786" s="1">
        <v>-6.2683218325422202E-2</v>
      </c>
      <c r="C1786" s="1">
        <v>15.1781339280118</v>
      </c>
      <c r="D1786" s="1">
        <v>1.68748687767811</v>
      </c>
      <c r="E1786" s="1">
        <v>-5.6591317730156597E-2</v>
      </c>
      <c r="F1786" s="1">
        <v>14.4865462683846</v>
      </c>
      <c r="G1786" s="1">
        <v>1.31077546657051</v>
      </c>
      <c r="H1786" s="1">
        <v>5.7252948276671697E-3</v>
      </c>
      <c r="I1786" s="1">
        <v>35.563027065424997</v>
      </c>
      <c r="J1786" s="1">
        <v>3.1117810015991498</v>
      </c>
      <c r="K1786" s="1">
        <v>-2.6060160934644399E-2</v>
      </c>
      <c r="L1786" s="1">
        <v>6.9758195571500003</v>
      </c>
      <c r="M1786" s="1">
        <v>0.59044676442678901</v>
      </c>
      <c r="N1786" s="1">
        <v>2.80518938973527E-2</v>
      </c>
      <c r="O1786" s="1">
        <v>186.65321867729301</v>
      </c>
      <c r="P1786" s="1">
        <v>13.4586786353512</v>
      </c>
      <c r="Q1786" s="1">
        <v>-7.1936263162669795E-2</v>
      </c>
      <c r="R1786" s="1">
        <v>51.294132198687599</v>
      </c>
      <c r="S1786" s="1">
        <v>5.0203496941559198</v>
      </c>
      <c r="T1786" s="43">
        <f t="shared" si="165"/>
        <v>2517.9518439781682</v>
      </c>
      <c r="U1786" s="1">
        <f t="shared" si="166"/>
        <v>-13.968156021831874</v>
      </c>
      <c r="V1786" s="1" t="b">
        <f t="shared" si="167"/>
        <v>0</v>
      </c>
      <c r="W1786" s="44" t="b">
        <f t="shared" si="168"/>
        <v>0</v>
      </c>
      <c r="X1786" s="38">
        <f t="shared" si="169"/>
        <v>0</v>
      </c>
      <c r="Y1786" s="38">
        <f t="shared" si="170"/>
        <v>1</v>
      </c>
      <c r="AF1786" s="1">
        <v>1.68748687767811</v>
      </c>
      <c r="AG1786" s="1">
        <v>1.31077546657051</v>
      </c>
      <c r="AH1786" s="1">
        <v>3.1117810015991498</v>
      </c>
      <c r="AI1786" s="1">
        <v>0.59044676442678901</v>
      </c>
      <c r="AJ1786" s="1">
        <v>13.4586786353512</v>
      </c>
      <c r="AK1786" s="1">
        <v>5.0203496941559198</v>
      </c>
    </row>
    <row r="1787" spans="1:37">
      <c r="A1787">
        <v>1785</v>
      </c>
      <c r="B1787" s="1">
        <v>3.7511015198881699E-4</v>
      </c>
      <c r="C1787" s="1">
        <v>16.166062917115902</v>
      </c>
      <c r="D1787" s="1">
        <v>1.6325389947017499</v>
      </c>
      <c r="E1787" s="1">
        <v>3.8188270525980797E-2</v>
      </c>
      <c r="F1787" s="1">
        <v>15.926748055010499</v>
      </c>
      <c r="G1787" s="1">
        <v>1.4237636976843699</v>
      </c>
      <c r="H1787" s="1">
        <v>-3.9458514321765198E-2</v>
      </c>
      <c r="I1787" s="1">
        <v>33.991915721535101</v>
      </c>
      <c r="J1787" s="1">
        <v>3.0784138251027802</v>
      </c>
      <c r="K1787" s="1">
        <v>6.4133656112378007E-2</v>
      </c>
      <c r="L1787" s="1">
        <v>7.6342418700358401</v>
      </c>
      <c r="M1787" s="1">
        <v>0.77795846911254296</v>
      </c>
      <c r="N1787" s="1">
        <v>-1.63920451243776E-3</v>
      </c>
      <c r="O1787" s="1">
        <v>181.19274447090001</v>
      </c>
      <c r="P1787" s="1">
        <v>11.8983292546847</v>
      </c>
      <c r="Q1787" s="1">
        <v>6.6746435271089102E-2</v>
      </c>
      <c r="R1787" s="1">
        <v>58.924623656318801</v>
      </c>
      <c r="S1787" s="1">
        <v>6.01515955843489</v>
      </c>
      <c r="T1787" s="43">
        <f t="shared" si="165"/>
        <v>2482.616379972103</v>
      </c>
      <c r="U1787" s="1">
        <f t="shared" si="166"/>
        <v>-49.303620027897068</v>
      </c>
      <c r="V1787" s="1" t="b">
        <f t="shared" si="167"/>
        <v>0</v>
      </c>
      <c r="W1787" s="44" t="b">
        <f t="shared" si="168"/>
        <v>0</v>
      </c>
      <c r="X1787" s="38">
        <f t="shared" si="169"/>
        <v>0</v>
      </c>
      <c r="Y1787" s="38">
        <f t="shared" si="170"/>
        <v>1</v>
      </c>
      <c r="AF1787" s="1">
        <v>1.6325389947017499</v>
      </c>
      <c r="AG1787" s="1">
        <v>1.4237636976843699</v>
      </c>
      <c r="AH1787" s="1">
        <v>3.0784138251027802</v>
      </c>
      <c r="AI1787" s="1">
        <v>0.77795846911254296</v>
      </c>
      <c r="AJ1787" s="1">
        <v>11.8983292546847</v>
      </c>
      <c r="AK1787" s="1">
        <v>6.01515955843489</v>
      </c>
    </row>
    <row r="1788" spans="1:37">
      <c r="A1788">
        <v>1786</v>
      </c>
      <c r="B1788" s="1">
        <v>-2.2485553137386899E-2</v>
      </c>
      <c r="C1788" s="1">
        <v>15.800688261767901</v>
      </c>
      <c r="D1788" s="1">
        <v>1.6080055638181101</v>
      </c>
      <c r="E1788" s="1">
        <v>3.3307564060272403E-2</v>
      </c>
      <c r="F1788" s="1">
        <v>15.849203662443699</v>
      </c>
      <c r="G1788" s="1">
        <v>1.3903098170659001</v>
      </c>
      <c r="H1788" s="1">
        <v>-2.65305750195226E-2</v>
      </c>
      <c r="I1788" s="1">
        <v>34.434213987164398</v>
      </c>
      <c r="J1788" s="1">
        <v>3.0289786787751001</v>
      </c>
      <c r="K1788" s="1">
        <v>1.70185472086728E-2</v>
      </c>
      <c r="L1788" s="1">
        <v>7.2828955839802196</v>
      </c>
      <c r="M1788" s="1">
        <v>0.62468748043193001</v>
      </c>
      <c r="N1788" s="1">
        <v>2.4578992285879401E-2</v>
      </c>
      <c r="O1788" s="1">
        <v>186.00611472793199</v>
      </c>
      <c r="P1788" s="1">
        <v>13.213974738580299</v>
      </c>
      <c r="Q1788" s="1">
        <v>-4.11075202376006E-2</v>
      </c>
      <c r="R1788" s="1">
        <v>52.900093506310398</v>
      </c>
      <c r="S1788" s="1">
        <v>4.5626914942752697</v>
      </c>
      <c r="T1788" s="43">
        <f t="shared" si="165"/>
        <v>2442.8647772946611</v>
      </c>
      <c r="U1788" s="1">
        <f t="shared" si="166"/>
        <v>-89.05522270533902</v>
      </c>
      <c r="V1788" s="1" t="b">
        <f t="shared" si="167"/>
        <v>0</v>
      </c>
      <c r="W1788" s="44" t="b">
        <f t="shared" si="168"/>
        <v>0</v>
      </c>
      <c r="X1788" s="38">
        <f t="shared" si="169"/>
        <v>0</v>
      </c>
      <c r="Y1788" s="38">
        <f t="shared" si="170"/>
        <v>1</v>
      </c>
      <c r="AF1788" s="1">
        <v>1.6080055638181101</v>
      </c>
      <c r="AG1788" s="1">
        <v>1.3903098170659001</v>
      </c>
      <c r="AH1788" s="1">
        <v>3.0289786787751001</v>
      </c>
      <c r="AI1788" s="1">
        <v>0.62468748043193001</v>
      </c>
      <c r="AJ1788" s="1">
        <v>13.213974738580299</v>
      </c>
      <c r="AK1788" s="1">
        <v>4.5626914942752697</v>
      </c>
    </row>
    <row r="1789" spans="1:37">
      <c r="A1789">
        <v>1787</v>
      </c>
      <c r="B1789" s="1">
        <v>7.2452678789853703E-2</v>
      </c>
      <c r="C1789" s="1">
        <v>17.3742935543671</v>
      </c>
      <c r="D1789" s="1">
        <v>2.0590588085572801</v>
      </c>
      <c r="E1789" s="1">
        <v>-3.6442518949179901E-2</v>
      </c>
      <c r="F1789" s="1">
        <v>14.781393205025701</v>
      </c>
      <c r="G1789" s="1">
        <v>1.24812196683489</v>
      </c>
      <c r="H1789" s="1">
        <v>7.8636772433485994E-3</v>
      </c>
      <c r="I1789" s="1">
        <v>35.639155784297699</v>
      </c>
      <c r="J1789" s="1">
        <v>3.1255148640939701</v>
      </c>
      <c r="K1789" s="1">
        <v>2.4515536188553402E-3</v>
      </c>
      <c r="L1789" s="1">
        <v>7.1775746577167299</v>
      </c>
      <c r="M1789" s="1">
        <v>0.60256054852196395</v>
      </c>
      <c r="N1789" s="1">
        <v>-7.9586826245885804E-3</v>
      </c>
      <c r="O1789" s="1">
        <v>180.05131131771799</v>
      </c>
      <c r="P1789" s="1">
        <v>11.760892355081801</v>
      </c>
      <c r="Q1789" s="1">
        <v>-9.3036806605167194E-2</v>
      </c>
      <c r="R1789" s="1">
        <v>50.223137159123901</v>
      </c>
      <c r="S1789" s="1">
        <v>5.5168677610014996</v>
      </c>
      <c r="T1789" s="43">
        <f t="shared" si="165"/>
        <v>2431.3016304091407</v>
      </c>
      <c r="U1789" s="1">
        <f t="shared" si="166"/>
        <v>-100.6183695908594</v>
      </c>
      <c r="V1789" s="1" t="b">
        <f t="shared" si="167"/>
        <v>0</v>
      </c>
      <c r="W1789" s="44" t="b">
        <f t="shared" si="168"/>
        <v>0</v>
      </c>
      <c r="X1789" s="38">
        <f t="shared" si="169"/>
        <v>0</v>
      </c>
      <c r="Y1789" s="38">
        <f t="shared" si="170"/>
        <v>1</v>
      </c>
      <c r="AF1789" s="1">
        <v>2.0590588085572801</v>
      </c>
      <c r="AG1789" s="1">
        <v>1.24812196683489</v>
      </c>
      <c r="AH1789" s="1">
        <v>3.1255148640939701</v>
      </c>
      <c r="AI1789" s="1">
        <v>0.60256054852196395</v>
      </c>
      <c r="AJ1789" s="1">
        <v>11.760892355081801</v>
      </c>
      <c r="AK1789" s="1">
        <v>5.5168677610014996</v>
      </c>
    </row>
    <row r="1790" spans="1:37">
      <c r="A1790">
        <v>1788</v>
      </c>
      <c r="B1790" s="1">
        <v>8.8834430273414006E-2</v>
      </c>
      <c r="C1790" s="1">
        <v>17.661258994320299</v>
      </c>
      <c r="D1790" s="1">
        <v>2.2268324078252002</v>
      </c>
      <c r="E1790" s="1">
        <v>5.9130483704078897E-2</v>
      </c>
      <c r="F1790" s="1">
        <v>16.263806463808699</v>
      </c>
      <c r="G1790" s="1">
        <v>1.5898212887849099</v>
      </c>
      <c r="H1790" s="1">
        <v>2.2551058199345799E-2</v>
      </c>
      <c r="I1790" s="1">
        <v>36.166464555470597</v>
      </c>
      <c r="J1790" s="1">
        <v>3.25678071971784</v>
      </c>
      <c r="K1790" s="1">
        <v>-1.17396652607543E-3</v>
      </c>
      <c r="L1790" s="1">
        <v>7.1515993316898099</v>
      </c>
      <c r="M1790" s="1">
        <v>0.59840955232445903</v>
      </c>
      <c r="N1790" s="1">
        <v>2.7030410850869602E-2</v>
      </c>
      <c r="O1790" s="1">
        <v>186.46265292525499</v>
      </c>
      <c r="P1790" s="1">
        <v>13.374867378626799</v>
      </c>
      <c r="Q1790" s="1">
        <v>-3.1669928574541199E-2</v>
      </c>
      <c r="R1790" s="1">
        <v>53.401706272855101</v>
      </c>
      <c r="S1790" s="1">
        <v>4.4974428507138002</v>
      </c>
      <c r="T1790" s="43">
        <f t="shared" si="165"/>
        <v>2554.4154197993012</v>
      </c>
      <c r="U1790" s="1">
        <f t="shared" si="166"/>
        <v>22.495419799301089</v>
      </c>
      <c r="V1790" s="1" t="b">
        <f t="shared" si="167"/>
        <v>0</v>
      </c>
      <c r="W1790" s="44" t="b">
        <f t="shared" si="168"/>
        <v>0</v>
      </c>
      <c r="X1790" s="38">
        <f t="shared" si="169"/>
        <v>1</v>
      </c>
      <c r="Y1790" s="38">
        <f t="shared" si="170"/>
        <v>0</v>
      </c>
      <c r="AF1790" s="1">
        <v>2.2268324078252002</v>
      </c>
      <c r="AG1790" s="1">
        <v>1.5898212887849099</v>
      </c>
      <c r="AH1790" s="1">
        <v>3.25678071971784</v>
      </c>
      <c r="AI1790" s="1">
        <v>0.59840955232445903</v>
      </c>
      <c r="AJ1790" s="1">
        <v>13.374867378626799</v>
      </c>
      <c r="AK1790" s="1">
        <v>4.4974428507138002</v>
      </c>
    </row>
    <row r="1791" spans="1:37">
      <c r="A1791">
        <v>1789</v>
      </c>
      <c r="B1791" s="1">
        <v>1.1085340999624301E-2</v>
      </c>
      <c r="C1791" s="1">
        <v>16.3401356987196</v>
      </c>
      <c r="D1791" s="1">
        <v>1.66306279590378</v>
      </c>
      <c r="E1791" s="1">
        <v>1.8058345340612801E-3</v>
      </c>
      <c r="F1791" s="1">
        <v>15.3577084543191</v>
      </c>
      <c r="G1791" s="1">
        <v>1.25475983545804</v>
      </c>
      <c r="H1791" s="1">
        <v>7.1102719245476495E-2</v>
      </c>
      <c r="I1791" s="1">
        <v>37.965731757739199</v>
      </c>
      <c r="J1791" s="1">
        <v>4.0837965095750004</v>
      </c>
      <c r="K1791" s="1">
        <v>1.2464792242464901E-3</v>
      </c>
      <c r="L1791" s="1">
        <v>7.1689303558408497</v>
      </c>
      <c r="M1791" s="1">
        <v>0.60261577703430103</v>
      </c>
      <c r="N1791" s="1">
        <v>7.8870375112821703E-2</v>
      </c>
      <c r="O1791" s="1">
        <v>196.383804534083</v>
      </c>
      <c r="P1791" s="1">
        <v>19.381465274976001</v>
      </c>
      <c r="Q1791" s="1">
        <v>-6.1319231134964E-2</v>
      </c>
      <c r="R1791" s="1">
        <v>51.841624873874103</v>
      </c>
      <c r="S1791" s="1">
        <v>4.8241265003035103</v>
      </c>
      <c r="T1791" s="43">
        <f t="shared" si="165"/>
        <v>3180.9826693250629</v>
      </c>
      <c r="U1791" s="1">
        <f t="shared" si="166"/>
        <v>649.06266932506287</v>
      </c>
      <c r="V1791" s="1" t="b">
        <f t="shared" si="167"/>
        <v>0</v>
      </c>
      <c r="W1791" s="44" t="b">
        <f t="shared" si="168"/>
        <v>0</v>
      </c>
      <c r="X1791" s="38">
        <f t="shared" si="169"/>
        <v>1</v>
      </c>
      <c r="Y1791" s="38">
        <f t="shared" si="170"/>
        <v>0</v>
      </c>
      <c r="AF1791" s="1">
        <v>1.66306279590378</v>
      </c>
      <c r="AG1791" s="1">
        <v>1.25475983545804</v>
      </c>
      <c r="AH1791" s="1">
        <v>4.0837965095750004</v>
      </c>
      <c r="AI1791" s="1">
        <v>0.60261577703430103</v>
      </c>
      <c r="AJ1791" s="1">
        <v>19.381465274976001</v>
      </c>
      <c r="AK1791" s="1">
        <v>4.8241265003035103</v>
      </c>
    </row>
    <row r="1792" spans="1:37">
      <c r="A1792">
        <v>1790</v>
      </c>
      <c r="B1792" s="1">
        <v>-8.6884160048556702E-2</v>
      </c>
      <c r="C1792" s="1">
        <v>14.8152179601628</v>
      </c>
      <c r="D1792" s="1">
        <v>1.80604036850658</v>
      </c>
      <c r="E1792" s="1">
        <v>-3.9638120828584901E-2</v>
      </c>
      <c r="F1792" s="1">
        <v>14.7342331496331</v>
      </c>
      <c r="G1792" s="1">
        <v>1.2532457017866701</v>
      </c>
      <c r="H1792" s="1">
        <v>-1.55039150356728E-2</v>
      </c>
      <c r="I1792" s="1">
        <v>34.816009452555498</v>
      </c>
      <c r="J1792" s="1">
        <v>3.03121970784365</v>
      </c>
      <c r="K1792" s="1">
        <v>9.1203677617846604E-3</v>
      </c>
      <c r="L1792" s="1">
        <v>7.22560052892252</v>
      </c>
      <c r="M1792" s="1">
        <v>0.61055660661093802</v>
      </c>
      <c r="N1792" s="1">
        <v>-2.1870650384048701E-2</v>
      </c>
      <c r="O1792" s="1">
        <v>177.563786581671</v>
      </c>
      <c r="P1792" s="1">
        <v>11.6855160196647</v>
      </c>
      <c r="Q1792" s="1">
        <v>-6.6627177152452297E-2</v>
      </c>
      <c r="R1792" s="1">
        <v>51.567181337676203</v>
      </c>
      <c r="S1792" s="1">
        <v>4.9119888213312404</v>
      </c>
      <c r="T1792" s="43">
        <f t="shared" si="165"/>
        <v>2329.8567225743782</v>
      </c>
      <c r="U1792" s="1">
        <f t="shared" si="166"/>
        <v>-202.06327742562189</v>
      </c>
      <c r="V1792" s="1" t="b">
        <f t="shared" si="167"/>
        <v>0</v>
      </c>
      <c r="W1792" s="44" t="b">
        <f t="shared" si="168"/>
        <v>0</v>
      </c>
      <c r="X1792" s="38">
        <f t="shared" si="169"/>
        <v>0</v>
      </c>
      <c r="Y1792" s="38">
        <f t="shared" si="170"/>
        <v>1</v>
      </c>
      <c r="AF1792" s="1">
        <v>1.80604036850658</v>
      </c>
      <c r="AG1792" s="1">
        <v>1.2532457017866701</v>
      </c>
      <c r="AH1792" s="1">
        <v>3.03121970784365</v>
      </c>
      <c r="AI1792" s="1">
        <v>0.61055660661093802</v>
      </c>
      <c r="AJ1792" s="1">
        <v>11.6855160196647</v>
      </c>
      <c r="AK1792" s="1">
        <v>4.9119888213312404</v>
      </c>
    </row>
    <row r="1793" spans="1:37">
      <c r="A1793">
        <v>1791</v>
      </c>
      <c r="B1793" s="1">
        <v>1.61298411177771E-3</v>
      </c>
      <c r="C1793" s="1">
        <v>16.186086856432901</v>
      </c>
      <c r="D1793" s="1">
        <v>1.63520148315483</v>
      </c>
      <c r="E1793" s="1">
        <v>1.4669761470554699E-2</v>
      </c>
      <c r="F1793" s="1">
        <v>15.5565450616223</v>
      </c>
      <c r="G1793" s="1">
        <v>1.2939999585207</v>
      </c>
      <c r="H1793" s="1">
        <v>9.9692406120314193E-3</v>
      </c>
      <c r="I1793" s="1">
        <v>35.714275341949403</v>
      </c>
      <c r="J1793" s="1">
        <v>3.1375502888220899</v>
      </c>
      <c r="K1793" s="1">
        <v>1.15446812921108E-2</v>
      </c>
      <c r="L1793" s="1">
        <v>7.2431389007156897</v>
      </c>
      <c r="M1793" s="1">
        <v>0.61523660204076303</v>
      </c>
      <c r="N1793" s="1">
        <v>2.8108605511251501E-2</v>
      </c>
      <c r="O1793" s="1">
        <v>186.66380438272699</v>
      </c>
      <c r="P1793" s="1">
        <v>13.463673055857999</v>
      </c>
      <c r="Q1793" s="1">
        <v>-7.9091720278276101E-2</v>
      </c>
      <c r="R1793" s="1">
        <v>50.928409253317398</v>
      </c>
      <c r="S1793" s="1">
        <v>5.17716765088353</v>
      </c>
      <c r="T1793" s="43">
        <f t="shared" si="165"/>
        <v>2532.2829039279914</v>
      </c>
      <c r="U1793" s="1">
        <f t="shared" si="166"/>
        <v>0.36290392799128313</v>
      </c>
      <c r="V1793" s="1" t="b">
        <f t="shared" si="167"/>
        <v>0</v>
      </c>
      <c r="W1793" s="44" t="b">
        <f t="shared" si="168"/>
        <v>0</v>
      </c>
      <c r="X1793" s="38">
        <f t="shared" si="169"/>
        <v>1</v>
      </c>
      <c r="Y1793" s="38">
        <f t="shared" si="170"/>
        <v>0</v>
      </c>
      <c r="AF1793" s="1">
        <v>1.63520148315483</v>
      </c>
      <c r="AG1793" s="1">
        <v>1.2939999585207</v>
      </c>
      <c r="AH1793" s="1">
        <v>3.1375502888220899</v>
      </c>
      <c r="AI1793" s="1">
        <v>0.61523660204076303</v>
      </c>
      <c r="AJ1793" s="1">
        <v>13.463673055857999</v>
      </c>
      <c r="AK1793" s="1">
        <v>5.17716765088353</v>
      </c>
    </row>
    <row r="1794" spans="1:37">
      <c r="A1794">
        <v>1792</v>
      </c>
      <c r="B1794" s="1">
        <v>-8.4671985774348202E-2</v>
      </c>
      <c r="C1794" s="1">
        <v>14.8480280816741</v>
      </c>
      <c r="D1794" s="1">
        <v>1.7904932724338101</v>
      </c>
      <c r="E1794" s="1">
        <v>-4.6296298616539798E-2</v>
      </c>
      <c r="F1794" s="1">
        <v>14.636455876204799</v>
      </c>
      <c r="G1794" s="1">
        <v>1.2697419421155201</v>
      </c>
      <c r="H1794" s="1">
        <v>-7.3250872373353496E-2</v>
      </c>
      <c r="I1794" s="1">
        <v>32.862440037168398</v>
      </c>
      <c r="J1794" s="1">
        <v>3.3695840937647099</v>
      </c>
      <c r="K1794" s="1">
        <v>1.6824665134754498E-2</v>
      </c>
      <c r="L1794" s="1">
        <v>7.2814836979543802</v>
      </c>
      <c r="M1794" s="1">
        <v>0.624681102094094</v>
      </c>
      <c r="N1794" s="1">
        <v>-2.2488646289506201E-2</v>
      </c>
      <c r="O1794" s="1">
        <v>177.454086789109</v>
      </c>
      <c r="P1794" s="1">
        <v>11.6972813561108</v>
      </c>
      <c r="Q1794" s="1">
        <v>1.33308098366822E-2</v>
      </c>
      <c r="R1794" s="1">
        <v>55.8597137754928</v>
      </c>
      <c r="S1794" s="1">
        <v>4.67650160360808</v>
      </c>
      <c r="T1794" s="43">
        <f t="shared" si="165"/>
        <v>2342.828337012701</v>
      </c>
      <c r="U1794" s="1">
        <f t="shared" si="166"/>
        <v>-189.09166298729906</v>
      </c>
      <c r="V1794" s="1" t="b">
        <f t="shared" si="167"/>
        <v>0</v>
      </c>
      <c r="W1794" s="44" t="b">
        <f t="shared" si="168"/>
        <v>0</v>
      </c>
      <c r="X1794" s="38">
        <f t="shared" si="169"/>
        <v>0</v>
      </c>
      <c r="Y1794" s="38">
        <f t="shared" si="170"/>
        <v>1</v>
      </c>
      <c r="AF1794" s="1">
        <v>1.7904932724338101</v>
      </c>
      <c r="AG1794" s="1">
        <v>1.2697419421155201</v>
      </c>
      <c r="AH1794" s="1">
        <v>3.3695840937647099</v>
      </c>
      <c r="AI1794" s="1">
        <v>0.624681102094094</v>
      </c>
      <c r="AJ1794" s="1">
        <v>11.6972813561108</v>
      </c>
      <c r="AK1794" s="1">
        <v>4.67650160360808</v>
      </c>
    </row>
    <row r="1795" spans="1:37">
      <c r="A1795">
        <v>1793</v>
      </c>
      <c r="B1795" s="1">
        <v>-6.2877844283331799E-3</v>
      </c>
      <c r="C1795" s="1">
        <v>16.058708187902099</v>
      </c>
      <c r="D1795" s="1">
        <v>1.61665363718803</v>
      </c>
      <c r="E1795" s="1">
        <v>8.0063181760269803E-2</v>
      </c>
      <c r="F1795" s="1">
        <v>16.6078400268763</v>
      </c>
      <c r="G1795" s="1">
        <v>1.8016221939317201</v>
      </c>
      <c r="H1795" s="1">
        <v>1.01123886140599E-2</v>
      </c>
      <c r="I1795" s="1">
        <v>35.719388135042799</v>
      </c>
      <c r="J1795" s="1">
        <v>3.1404946795463999</v>
      </c>
      <c r="K1795" s="1">
        <v>3.3008422818177501E-2</v>
      </c>
      <c r="L1795" s="1">
        <v>7.4002841919534603</v>
      </c>
      <c r="M1795" s="1">
        <v>0.66347472976722799</v>
      </c>
      <c r="N1795" s="1">
        <v>-5.4740741141566804E-3</v>
      </c>
      <c r="O1795" s="1">
        <v>180.499224552225</v>
      </c>
      <c r="P1795" s="1">
        <v>11.781603656310899</v>
      </c>
      <c r="Q1795" s="1">
        <v>0.12094600845004699</v>
      </c>
      <c r="R1795" s="1">
        <v>62.206446456556499</v>
      </c>
      <c r="S1795" s="1">
        <v>8.3923821298224492</v>
      </c>
      <c r="T1795" s="43">
        <f t="shared" si="165"/>
        <v>2739.6231026566725</v>
      </c>
      <c r="U1795" s="1">
        <f t="shared" si="166"/>
        <v>207.7031026566724</v>
      </c>
      <c r="V1795" s="1" t="b">
        <f t="shared" si="167"/>
        <v>0</v>
      </c>
      <c r="W1795" s="44" t="b">
        <f t="shared" si="168"/>
        <v>0</v>
      </c>
      <c r="X1795" s="38">
        <f t="shared" si="169"/>
        <v>1</v>
      </c>
      <c r="Y1795" s="38">
        <f t="shared" si="170"/>
        <v>0</v>
      </c>
      <c r="AF1795" s="1">
        <v>1.61665363718803</v>
      </c>
      <c r="AG1795" s="1">
        <v>1.8016221939317201</v>
      </c>
      <c r="AH1795" s="1">
        <v>3.1404946795463999</v>
      </c>
      <c r="AI1795" s="1">
        <v>0.66347472976722799</v>
      </c>
      <c r="AJ1795" s="1">
        <v>11.781603656310899</v>
      </c>
      <c r="AK1795" s="1">
        <v>8.3923821298224492</v>
      </c>
    </row>
    <row r="1796" spans="1:37">
      <c r="A1796">
        <v>1794</v>
      </c>
      <c r="B1796" s="1">
        <v>-0.115081392675407</v>
      </c>
      <c r="C1796" s="1">
        <v>14.4033045143347</v>
      </c>
      <c r="D1796" s="1">
        <v>2.0019014476047801</v>
      </c>
      <c r="E1796" s="1">
        <v>-5.3592220868275302E-2</v>
      </c>
      <c r="F1796" s="1">
        <v>14.530058039231101</v>
      </c>
      <c r="G1796" s="1">
        <v>1.2982875378335199</v>
      </c>
      <c r="H1796" s="1">
        <v>-1.48112446527987E-2</v>
      </c>
      <c r="I1796" s="1">
        <v>34.840133825307802</v>
      </c>
      <c r="J1796" s="1">
        <v>3.0312569753377101</v>
      </c>
      <c r="K1796" s="1">
        <v>-5.7756035889788303E-2</v>
      </c>
      <c r="L1796" s="1">
        <v>6.7581821764467698</v>
      </c>
      <c r="M1796" s="1">
        <v>0.62686677712406103</v>
      </c>
      <c r="N1796" s="1">
        <v>-4.3593472809166202E-3</v>
      </c>
      <c r="O1796" s="1">
        <v>180.700544068499</v>
      </c>
      <c r="P1796" s="1">
        <v>11.816638842194299</v>
      </c>
      <c r="Q1796" s="1">
        <v>3.67585149905406E-2</v>
      </c>
      <c r="R1796" s="1">
        <v>57.183828603735897</v>
      </c>
      <c r="S1796" s="1">
        <v>5.1199245826187498</v>
      </c>
      <c r="T1796" s="43">
        <f t="shared" ref="T1796:T1859" si="171">(D1796+G1796+J1796+M1796+P1796+S1796)*100</f>
        <v>2389.4876162713122</v>
      </c>
      <c r="U1796" s="1">
        <f t="shared" ref="U1796:U1859" si="172">T1796-$AA$3</f>
        <v>-142.43238372868791</v>
      </c>
      <c r="V1796" s="1" t="b">
        <f t="shared" ref="V1796:V1859" si="173">U1796&lt;-$AB$5</f>
        <v>0</v>
      </c>
      <c r="W1796" s="44" t="b">
        <f t="shared" ref="W1796:W1859" si="174">U1796&lt;-$AB$7</f>
        <v>0</v>
      </c>
      <c r="X1796" s="38">
        <f t="shared" ref="X1796:X1859" si="175">(U1796&gt;0)*1</f>
        <v>0</v>
      </c>
      <c r="Y1796" s="38">
        <f t="shared" ref="Y1796:Y1859" si="176">(U1796&lt;0)*1</f>
        <v>1</v>
      </c>
      <c r="AF1796" s="1">
        <v>2.0019014476047801</v>
      </c>
      <c r="AG1796" s="1">
        <v>1.2982875378335199</v>
      </c>
      <c r="AH1796" s="1">
        <v>3.0312569753377101</v>
      </c>
      <c r="AI1796" s="1">
        <v>0.62686677712406103</v>
      </c>
      <c r="AJ1796" s="1">
        <v>11.816638842194299</v>
      </c>
      <c r="AK1796" s="1">
        <v>5.1199245826187498</v>
      </c>
    </row>
    <row r="1797" spans="1:37">
      <c r="A1797">
        <v>1795</v>
      </c>
      <c r="B1797" s="1">
        <v>1.0887903790977301E-3</v>
      </c>
      <c r="C1797" s="1">
        <v>16.177604434556599</v>
      </c>
      <c r="D1797" s="1">
        <v>1.6336424644599801</v>
      </c>
      <c r="E1797" s="1">
        <v>-7.0341228474494503E-3</v>
      </c>
      <c r="F1797" s="1">
        <v>15.222545264714199</v>
      </c>
      <c r="G1797" s="1">
        <v>1.2347229822235299</v>
      </c>
      <c r="H1797" s="1">
        <v>7.3566485710646501E-2</v>
      </c>
      <c r="I1797" s="1">
        <v>38.059385777912297</v>
      </c>
      <c r="J1797" s="1">
        <v>4.1391582293935301</v>
      </c>
      <c r="K1797" s="1">
        <v>3.65628793606078E-2</v>
      </c>
      <c r="L1797" s="1">
        <v>7.4266349841448998</v>
      </c>
      <c r="M1797" s="1">
        <v>0.67429402975044905</v>
      </c>
      <c r="N1797" s="1">
        <v>-4.1096064731930899E-2</v>
      </c>
      <c r="O1797" s="1">
        <v>174.18265518040701</v>
      </c>
      <c r="P1797" s="1">
        <v>12.1860787718847</v>
      </c>
      <c r="Q1797" s="1">
        <v>4.7082965399137498E-2</v>
      </c>
      <c r="R1797" s="1">
        <v>57.777278456596399</v>
      </c>
      <c r="S1797" s="1">
        <v>5.39554748473829</v>
      </c>
      <c r="T1797" s="43">
        <f t="shared" si="171"/>
        <v>2526.3443962450483</v>
      </c>
      <c r="U1797" s="1">
        <f t="shared" si="172"/>
        <v>-5.5756037549517714</v>
      </c>
      <c r="V1797" s="1" t="b">
        <f t="shared" si="173"/>
        <v>0</v>
      </c>
      <c r="W1797" s="44" t="b">
        <f t="shared" si="174"/>
        <v>0</v>
      </c>
      <c r="X1797" s="38">
        <f t="shared" si="175"/>
        <v>0</v>
      </c>
      <c r="Y1797" s="38">
        <f t="shared" si="176"/>
        <v>1</v>
      </c>
      <c r="AF1797" s="1">
        <v>1.6336424644599801</v>
      </c>
      <c r="AG1797" s="1">
        <v>1.2347229822235299</v>
      </c>
      <c r="AH1797" s="1">
        <v>4.1391582293935301</v>
      </c>
      <c r="AI1797" s="1">
        <v>0.67429402975044905</v>
      </c>
      <c r="AJ1797" s="1">
        <v>12.1860787718847</v>
      </c>
      <c r="AK1797" s="1">
        <v>5.39554748473829</v>
      </c>
    </row>
    <row r="1798" spans="1:37">
      <c r="A1798">
        <v>1796</v>
      </c>
      <c r="B1798" s="1">
        <v>0.115391230242221</v>
      </c>
      <c r="C1798" s="1">
        <v>18.136568937600401</v>
      </c>
      <c r="D1798" s="1">
        <v>2.5458457147987601</v>
      </c>
      <c r="E1798" s="1">
        <v>5.2067975877734297E-2</v>
      </c>
      <c r="F1798" s="1">
        <v>16.149347861515601</v>
      </c>
      <c r="G1798" s="1">
        <v>1.52783344381729</v>
      </c>
      <c r="H1798" s="1">
        <v>1.56245309647009E-2</v>
      </c>
      <c r="I1798" s="1">
        <v>35.916822129363801</v>
      </c>
      <c r="J1798" s="1">
        <v>3.1814198861277001</v>
      </c>
      <c r="K1798" s="1">
        <v>4.89086491024209E-3</v>
      </c>
      <c r="L1798" s="1">
        <v>7.1951043681421902</v>
      </c>
      <c r="M1798" s="1">
        <v>0.60479800804671002</v>
      </c>
      <c r="N1798" s="1">
        <v>8.1773667799791006E-2</v>
      </c>
      <c r="O1798" s="1">
        <v>196.95479266938801</v>
      </c>
      <c r="P1798" s="1">
        <v>19.825894772453498</v>
      </c>
      <c r="Q1798" s="1">
        <v>-0.12868773964362801</v>
      </c>
      <c r="R1798" s="1">
        <v>48.464176059219199</v>
      </c>
      <c r="S1798" s="1">
        <v>6.6195348534265097</v>
      </c>
      <c r="T1798" s="43">
        <f t="shared" si="171"/>
        <v>3430.5326678670467</v>
      </c>
      <c r="U1798" s="1">
        <f t="shared" si="172"/>
        <v>898.61266786704664</v>
      </c>
      <c r="V1798" s="1" t="b">
        <f t="shared" si="173"/>
        <v>0</v>
      </c>
      <c r="W1798" s="44" t="b">
        <f t="shared" si="174"/>
        <v>0</v>
      </c>
      <c r="X1798" s="38">
        <f t="shared" si="175"/>
        <v>1</v>
      </c>
      <c r="Y1798" s="38">
        <f t="shared" si="176"/>
        <v>0</v>
      </c>
      <c r="AF1798" s="1">
        <v>2.5458457147987601</v>
      </c>
      <c r="AG1798" s="1">
        <v>1.52783344381729</v>
      </c>
      <c r="AH1798" s="1">
        <v>3.1814198861277001</v>
      </c>
      <c r="AI1798" s="1">
        <v>0.60479800804671002</v>
      </c>
      <c r="AJ1798" s="1">
        <v>19.825894772453498</v>
      </c>
      <c r="AK1798" s="1">
        <v>6.6195348534265097</v>
      </c>
    </row>
    <row r="1799" spans="1:37">
      <c r="A1799">
        <v>1797</v>
      </c>
      <c r="B1799" s="1">
        <v>-0.13987547440399101</v>
      </c>
      <c r="C1799" s="1">
        <v>14.050578631789101</v>
      </c>
      <c r="D1799" s="1">
        <v>2.2115689382599499</v>
      </c>
      <c r="E1799" s="1">
        <v>2.9263412267828599E-2</v>
      </c>
      <c r="F1799" s="1">
        <v>15.7852365106619</v>
      </c>
      <c r="G1799" s="1">
        <v>1.36815968392955</v>
      </c>
      <c r="H1799" s="1">
        <v>-6.9304727928342899E-2</v>
      </c>
      <c r="I1799" s="1">
        <v>32.992376177144699</v>
      </c>
      <c r="J1799" s="1">
        <v>3.3232622245403598</v>
      </c>
      <c r="K1799" s="1">
        <v>-1.9614194425228701E-2</v>
      </c>
      <c r="L1799" s="1">
        <v>7.0209306926263402</v>
      </c>
      <c r="M1799" s="1">
        <v>0.59034312668529498</v>
      </c>
      <c r="N1799" s="1">
        <v>-1.5839416660494501E-2</v>
      </c>
      <c r="O1799" s="1">
        <v>178.63795129246901</v>
      </c>
      <c r="P1799" s="1">
        <v>11.695783165567301</v>
      </c>
      <c r="Q1799" s="1">
        <v>-6.3306977959679295E-2</v>
      </c>
      <c r="R1799" s="1">
        <v>51.738679197509697</v>
      </c>
      <c r="S1799" s="1">
        <v>4.8564824191806499</v>
      </c>
      <c r="T1799" s="43">
        <f t="shared" si="171"/>
        <v>2404.5599558163108</v>
      </c>
      <c r="U1799" s="1">
        <f t="shared" si="172"/>
        <v>-127.3600441836893</v>
      </c>
      <c r="V1799" s="1" t="b">
        <f t="shared" si="173"/>
        <v>0</v>
      </c>
      <c r="W1799" s="44" t="b">
        <f t="shared" si="174"/>
        <v>0</v>
      </c>
      <c r="X1799" s="38">
        <f t="shared" si="175"/>
        <v>0</v>
      </c>
      <c r="Y1799" s="38">
        <f t="shared" si="176"/>
        <v>1</v>
      </c>
      <c r="AF1799" s="1">
        <v>2.2115689382599499</v>
      </c>
      <c r="AG1799" s="1">
        <v>1.36815968392955</v>
      </c>
      <c r="AH1799" s="1">
        <v>3.3232622245403598</v>
      </c>
      <c r="AI1799" s="1">
        <v>0.59034312668529498</v>
      </c>
      <c r="AJ1799" s="1">
        <v>11.695783165567301</v>
      </c>
      <c r="AK1799" s="1">
        <v>4.8564824191806499</v>
      </c>
    </row>
    <row r="1800" spans="1:37">
      <c r="A1800">
        <v>1798</v>
      </c>
      <c r="B1800" s="1">
        <v>-3.27836934732419E-2</v>
      </c>
      <c r="C1800" s="1">
        <v>15.6388055328344</v>
      </c>
      <c r="D1800" s="1">
        <v>1.6103305711631399</v>
      </c>
      <c r="E1800" s="1">
        <v>6.0608597355785998E-3</v>
      </c>
      <c r="F1800" s="1">
        <v>15.423195115722899</v>
      </c>
      <c r="G1800" s="1">
        <v>1.2663263435738199</v>
      </c>
      <c r="H1800" s="1">
        <v>-1.6989497324583502E-2</v>
      </c>
      <c r="I1800" s="1">
        <v>34.7643258052031</v>
      </c>
      <c r="J1800" s="1">
        <v>3.02997323647039</v>
      </c>
      <c r="K1800" s="1">
        <v>-3.3077345095428E-2</v>
      </c>
      <c r="L1800" s="1">
        <v>6.9270402933447199</v>
      </c>
      <c r="M1800" s="1">
        <v>0.59468575181592997</v>
      </c>
      <c r="N1800" s="1">
        <v>2.89492090721673E-2</v>
      </c>
      <c r="O1800" s="1">
        <v>186.82078060952901</v>
      </c>
      <c r="P1800" s="1">
        <v>13.5336009164684</v>
      </c>
      <c r="Q1800" s="1">
        <v>1.9955944649930901E-2</v>
      </c>
      <c r="R1800" s="1">
        <v>56.231020530411101</v>
      </c>
      <c r="S1800" s="1">
        <v>4.7859034626211301</v>
      </c>
      <c r="T1800" s="43">
        <f t="shared" si="171"/>
        <v>2482.0820282112804</v>
      </c>
      <c r="U1800" s="1">
        <f t="shared" si="172"/>
        <v>-49.837971788719642</v>
      </c>
      <c r="V1800" s="1" t="b">
        <f t="shared" si="173"/>
        <v>0</v>
      </c>
      <c r="W1800" s="44" t="b">
        <f t="shared" si="174"/>
        <v>0</v>
      </c>
      <c r="X1800" s="38">
        <f t="shared" si="175"/>
        <v>0</v>
      </c>
      <c r="Y1800" s="38">
        <f t="shared" si="176"/>
        <v>1</v>
      </c>
      <c r="AF1800" s="1">
        <v>1.6103305711631399</v>
      </c>
      <c r="AG1800" s="1">
        <v>1.2663263435738199</v>
      </c>
      <c r="AH1800" s="1">
        <v>3.02997323647039</v>
      </c>
      <c r="AI1800" s="1">
        <v>0.59468575181592997</v>
      </c>
      <c r="AJ1800" s="1">
        <v>13.5336009164684</v>
      </c>
      <c r="AK1800" s="1">
        <v>4.7859034626211301</v>
      </c>
    </row>
    <row r="1801" spans="1:37">
      <c r="A1801">
        <v>1799</v>
      </c>
      <c r="B1801" s="1">
        <v>-6.3841296703485595E-2</v>
      </c>
      <c r="C1801" s="1">
        <v>15.1605666334058</v>
      </c>
      <c r="D1801" s="1">
        <v>1.6935612163364899</v>
      </c>
      <c r="E1801" s="1">
        <v>2.4792999355868602E-2</v>
      </c>
      <c r="F1801" s="1">
        <v>15.7148274815208</v>
      </c>
      <c r="G1801" s="1">
        <v>1.3440724017305501</v>
      </c>
      <c r="H1801" s="1">
        <v>2.0499427587352102E-2</v>
      </c>
      <c r="I1801" s="1">
        <v>36.092340393361297</v>
      </c>
      <c r="J1801" s="1">
        <v>3.23410191069215</v>
      </c>
      <c r="K1801" s="1">
        <v>1.100719266943E-2</v>
      </c>
      <c r="L1801" s="1">
        <v>7.2392468420263896</v>
      </c>
      <c r="M1801" s="1">
        <v>0.614139680457084</v>
      </c>
      <c r="N1801" s="1">
        <v>9.9433125612090594E-3</v>
      </c>
      <c r="O1801" s="1">
        <v>183.30361351720899</v>
      </c>
      <c r="P1801" s="1">
        <v>12.3183082384099</v>
      </c>
      <c r="Q1801" s="1">
        <v>6.60185327084911E-3</v>
      </c>
      <c r="R1801" s="1">
        <v>55.485097987912901</v>
      </c>
      <c r="S1801" s="1">
        <v>4.6049605850614403</v>
      </c>
      <c r="T1801" s="43">
        <f t="shared" si="171"/>
        <v>2380.9144032687618</v>
      </c>
      <c r="U1801" s="1">
        <f t="shared" si="172"/>
        <v>-151.00559673123826</v>
      </c>
      <c r="V1801" s="1" t="b">
        <f t="shared" si="173"/>
        <v>0</v>
      </c>
      <c r="W1801" s="44" t="b">
        <f t="shared" si="174"/>
        <v>0</v>
      </c>
      <c r="X1801" s="38">
        <f t="shared" si="175"/>
        <v>0</v>
      </c>
      <c r="Y1801" s="38">
        <f t="shared" si="176"/>
        <v>1</v>
      </c>
      <c r="AF1801" s="1">
        <v>1.6935612163364899</v>
      </c>
      <c r="AG1801" s="1">
        <v>1.3440724017305501</v>
      </c>
      <c r="AH1801" s="1">
        <v>3.23410191069215</v>
      </c>
      <c r="AI1801" s="1">
        <v>0.614139680457084</v>
      </c>
      <c r="AJ1801" s="1">
        <v>12.3183082384099</v>
      </c>
      <c r="AK1801" s="1">
        <v>4.6049605850614403</v>
      </c>
    </row>
    <row r="1802" spans="1:37">
      <c r="A1802">
        <v>1800</v>
      </c>
      <c r="B1802" s="1">
        <v>-8.75082688726109E-2</v>
      </c>
      <c r="C1802" s="1">
        <v>14.8059745366547</v>
      </c>
      <c r="D1802" s="1">
        <v>1.8090450598335199</v>
      </c>
      <c r="E1802" s="1">
        <v>-4.01352708483627E-2</v>
      </c>
      <c r="F1802" s="1">
        <v>14.726909845872401</v>
      </c>
      <c r="G1802" s="1">
        <v>1.2556875345299501</v>
      </c>
      <c r="H1802" s="1">
        <v>5.8812436942317699E-2</v>
      </c>
      <c r="I1802" s="1">
        <v>37.501977867234899</v>
      </c>
      <c r="J1802" s="1">
        <v>3.8130385240771898</v>
      </c>
      <c r="K1802" s="1">
        <v>-4.9363746625152999E-2</v>
      </c>
      <c r="L1802" s="1">
        <v>6.8151374544767096</v>
      </c>
      <c r="M1802" s="1">
        <v>0.61152807706532397</v>
      </c>
      <c r="N1802" s="1">
        <v>-3.1541947865843002E-2</v>
      </c>
      <c r="O1802" s="1">
        <v>175.854791798854</v>
      </c>
      <c r="P1802" s="1">
        <v>11.8792301428513</v>
      </c>
      <c r="Q1802" s="1">
        <v>-2.81378364990067E-2</v>
      </c>
      <c r="R1802" s="1">
        <v>53.590659520091798</v>
      </c>
      <c r="S1802" s="1">
        <v>4.4708439216898004</v>
      </c>
      <c r="T1802" s="43">
        <f t="shared" si="171"/>
        <v>2383.9373260047082</v>
      </c>
      <c r="U1802" s="1">
        <f t="shared" si="172"/>
        <v>-147.98267399529186</v>
      </c>
      <c r="V1802" s="1" t="b">
        <f t="shared" si="173"/>
        <v>0</v>
      </c>
      <c r="W1802" s="44" t="b">
        <f t="shared" si="174"/>
        <v>0</v>
      </c>
      <c r="X1802" s="38">
        <f t="shared" si="175"/>
        <v>0</v>
      </c>
      <c r="Y1802" s="38">
        <f t="shared" si="176"/>
        <v>1</v>
      </c>
      <c r="AF1802" s="1">
        <v>1.8090450598335199</v>
      </c>
      <c r="AG1802" s="1">
        <v>1.2556875345299501</v>
      </c>
      <c r="AH1802" s="1">
        <v>3.8130385240771898</v>
      </c>
      <c r="AI1802" s="1">
        <v>0.61152807706532397</v>
      </c>
      <c r="AJ1802" s="1">
        <v>11.8792301428513</v>
      </c>
      <c r="AK1802" s="1">
        <v>4.4708439216898004</v>
      </c>
    </row>
    <row r="1803" spans="1:37">
      <c r="A1803">
        <v>1801</v>
      </c>
      <c r="B1803" s="1">
        <v>-3.2567315296393999E-2</v>
      </c>
      <c r="C1803" s="1">
        <v>15.642189795190699</v>
      </c>
      <c r="D1803" s="1">
        <v>1.6107440817952401</v>
      </c>
      <c r="E1803" s="1">
        <v>4.1116033217879699E-4</v>
      </c>
      <c r="F1803" s="1">
        <v>15.336304383859799</v>
      </c>
      <c r="G1803" s="1">
        <v>1.24897840943064</v>
      </c>
      <c r="H1803" s="1">
        <v>2.7199696763642901E-2</v>
      </c>
      <c r="I1803" s="1">
        <v>36.334980759332197</v>
      </c>
      <c r="J1803" s="1">
        <v>3.3117576382986198</v>
      </c>
      <c r="K1803" s="1">
        <v>3.9661260430293298E-2</v>
      </c>
      <c r="L1803" s="1">
        <v>7.4496812139554098</v>
      </c>
      <c r="M1803" s="1">
        <v>0.68421287588772595</v>
      </c>
      <c r="N1803" s="1">
        <v>-4.1234354359367301E-2</v>
      </c>
      <c r="O1803" s="1">
        <v>174.15856919137599</v>
      </c>
      <c r="P1803" s="1">
        <v>12.190968711023499</v>
      </c>
      <c r="Q1803" s="1">
        <v>-4.6814853000711198E-2</v>
      </c>
      <c r="R1803" s="1">
        <v>52.599035007201998</v>
      </c>
      <c r="S1803" s="1">
        <v>4.6146410060196104</v>
      </c>
      <c r="T1803" s="43">
        <f t="shared" si="171"/>
        <v>2366.1302722455334</v>
      </c>
      <c r="U1803" s="1">
        <f t="shared" si="172"/>
        <v>-165.78972775446664</v>
      </c>
      <c r="V1803" s="1" t="b">
        <f t="shared" si="173"/>
        <v>0</v>
      </c>
      <c r="W1803" s="44" t="b">
        <f t="shared" si="174"/>
        <v>0</v>
      </c>
      <c r="X1803" s="38">
        <f t="shared" si="175"/>
        <v>0</v>
      </c>
      <c r="Y1803" s="38">
        <f t="shared" si="176"/>
        <v>1</v>
      </c>
      <c r="AF1803" s="1">
        <v>1.6107440817952401</v>
      </c>
      <c r="AG1803" s="1">
        <v>1.24897840943064</v>
      </c>
      <c r="AH1803" s="1">
        <v>3.3117576382986198</v>
      </c>
      <c r="AI1803" s="1">
        <v>0.68421287588772595</v>
      </c>
      <c r="AJ1803" s="1">
        <v>12.190968711023499</v>
      </c>
      <c r="AK1803" s="1">
        <v>4.6146410060196104</v>
      </c>
    </row>
    <row r="1804" spans="1:37">
      <c r="A1804">
        <v>1802</v>
      </c>
      <c r="B1804" s="1">
        <v>0.111437903941209</v>
      </c>
      <c r="C1804" s="1">
        <v>18.065010702333399</v>
      </c>
      <c r="D1804" s="1">
        <v>2.4958876216471499</v>
      </c>
      <c r="E1804" s="1">
        <v>0.11448104321258</v>
      </c>
      <c r="F1804" s="1">
        <v>17.189396928678502</v>
      </c>
      <c r="G1804" s="1">
        <v>2.2347303666129701</v>
      </c>
      <c r="H1804" s="1">
        <v>1.6153484042342701E-2</v>
      </c>
      <c r="I1804" s="1">
        <v>35.935825468462603</v>
      </c>
      <c r="J1804" s="1">
        <v>3.1881357963565402</v>
      </c>
      <c r="K1804" s="1">
        <v>2.5504173071789999E-2</v>
      </c>
      <c r="L1804" s="1">
        <v>7.3449584598713802</v>
      </c>
      <c r="M1804" s="1">
        <v>0.64531449769696403</v>
      </c>
      <c r="N1804" s="1">
        <v>-2.2345034748368801E-2</v>
      </c>
      <c r="O1804" s="1">
        <v>177.479573074012</v>
      </c>
      <c r="P1804" s="1">
        <v>11.6945867731212</v>
      </c>
      <c r="Q1804" s="1">
        <v>-3.1920992697128503E-2</v>
      </c>
      <c r="R1804" s="1">
        <v>53.388300703224203</v>
      </c>
      <c r="S1804" s="1">
        <v>4.4981969471897303</v>
      </c>
      <c r="T1804" s="43">
        <f t="shared" si="171"/>
        <v>2475.6852002624551</v>
      </c>
      <c r="U1804" s="1">
        <f t="shared" si="172"/>
        <v>-56.234799737545018</v>
      </c>
      <c r="V1804" s="1" t="b">
        <f t="shared" si="173"/>
        <v>0</v>
      </c>
      <c r="W1804" s="44" t="b">
        <f t="shared" si="174"/>
        <v>0</v>
      </c>
      <c r="X1804" s="38">
        <f t="shared" si="175"/>
        <v>0</v>
      </c>
      <c r="Y1804" s="38">
        <f t="shared" si="176"/>
        <v>1</v>
      </c>
      <c r="AF1804" s="1">
        <v>2.4958876216471499</v>
      </c>
      <c r="AG1804" s="1">
        <v>2.2347303666129701</v>
      </c>
      <c r="AH1804" s="1">
        <v>3.1881357963565402</v>
      </c>
      <c r="AI1804" s="1">
        <v>0.64531449769696403</v>
      </c>
      <c r="AJ1804" s="1">
        <v>11.6945867731212</v>
      </c>
      <c r="AK1804" s="1">
        <v>4.4981969471897303</v>
      </c>
    </row>
    <row r="1805" spans="1:37">
      <c r="A1805">
        <v>1803</v>
      </c>
      <c r="B1805" s="1">
        <v>-3.1669164541151297E-2</v>
      </c>
      <c r="C1805" s="1">
        <v>15.6562451507381</v>
      </c>
      <c r="D1805" s="1">
        <v>1.6107881187820401</v>
      </c>
      <c r="E1805" s="1">
        <v>-9.8334549053710509E-3</v>
      </c>
      <c r="F1805" s="1">
        <v>15.179991894047101</v>
      </c>
      <c r="G1805" s="1">
        <v>1.23352059240326</v>
      </c>
      <c r="H1805" s="1">
        <v>-2.57729632155577E-2</v>
      </c>
      <c r="I1805" s="1">
        <v>34.460311638837503</v>
      </c>
      <c r="J1805" s="1">
        <v>3.0277599183449202</v>
      </c>
      <c r="K1805" s="1">
        <v>-3.2901734865762498E-2</v>
      </c>
      <c r="L1805" s="1">
        <v>6.9282568592991201</v>
      </c>
      <c r="M1805" s="1">
        <v>0.59546814029330797</v>
      </c>
      <c r="N1805" s="1">
        <v>2.0891301587112499E-2</v>
      </c>
      <c r="O1805" s="1">
        <v>185.321444909901</v>
      </c>
      <c r="P1805" s="1">
        <v>12.969147336960599</v>
      </c>
      <c r="Q1805" s="1">
        <v>-1.54816501768088E-2</v>
      </c>
      <c r="R1805" s="1">
        <v>54.2732231070663</v>
      </c>
      <c r="S1805" s="1">
        <v>4.4701859746047301</v>
      </c>
      <c r="T1805" s="43">
        <f t="shared" si="171"/>
        <v>2390.6870081388861</v>
      </c>
      <c r="U1805" s="1">
        <f t="shared" si="172"/>
        <v>-141.23299186111399</v>
      </c>
      <c r="V1805" s="1" t="b">
        <f t="shared" si="173"/>
        <v>0</v>
      </c>
      <c r="W1805" s="44" t="b">
        <f t="shared" si="174"/>
        <v>0</v>
      </c>
      <c r="X1805" s="38">
        <f t="shared" si="175"/>
        <v>0</v>
      </c>
      <c r="Y1805" s="38">
        <f t="shared" si="176"/>
        <v>1</v>
      </c>
      <c r="AF1805" s="1">
        <v>1.6107881187820401</v>
      </c>
      <c r="AG1805" s="1">
        <v>1.23352059240326</v>
      </c>
      <c r="AH1805" s="1">
        <v>3.0277599183449202</v>
      </c>
      <c r="AI1805" s="1">
        <v>0.59546814029330797</v>
      </c>
      <c r="AJ1805" s="1">
        <v>12.969147336960599</v>
      </c>
      <c r="AK1805" s="1">
        <v>4.4701859746047301</v>
      </c>
    </row>
    <row r="1806" spans="1:37">
      <c r="A1806">
        <v>1804</v>
      </c>
      <c r="B1806" s="1">
        <v>5.4892251410595498E-2</v>
      </c>
      <c r="C1806" s="1">
        <v>17.0718567655674</v>
      </c>
      <c r="D1806" s="1">
        <v>1.9083086630278401</v>
      </c>
      <c r="E1806" s="1">
        <v>5.5753324767982899E-2</v>
      </c>
      <c r="F1806" s="1">
        <v>16.2089736461595</v>
      </c>
      <c r="G1806" s="1">
        <v>1.55782137644717</v>
      </c>
      <c r="H1806" s="1">
        <v>9.7621802174259493E-3</v>
      </c>
      <c r="I1806" s="1">
        <v>35.706881095558302</v>
      </c>
      <c r="J1806" s="1">
        <v>3.1385597550460802</v>
      </c>
      <c r="K1806" s="1">
        <v>-5.96896308264286E-2</v>
      </c>
      <c r="L1806" s="1">
        <v>6.7451272151804798</v>
      </c>
      <c r="M1806" s="1">
        <v>0.63187778197451405</v>
      </c>
      <c r="N1806" s="1">
        <v>5.0933010866442398E-2</v>
      </c>
      <c r="O1806" s="1">
        <v>190.97328833834001</v>
      </c>
      <c r="P1806" s="1">
        <v>15.6921394047828</v>
      </c>
      <c r="Q1806" s="1">
        <v>6.20531802045537E-2</v>
      </c>
      <c r="R1806" s="1">
        <v>58.6487233095799</v>
      </c>
      <c r="S1806" s="1">
        <v>5.8497426851740499</v>
      </c>
      <c r="T1806" s="43">
        <f t="shared" si="171"/>
        <v>2877.8449666452452</v>
      </c>
      <c r="U1806" s="1">
        <f t="shared" si="172"/>
        <v>345.92496664524515</v>
      </c>
      <c r="V1806" s="1" t="b">
        <f t="shared" si="173"/>
        <v>0</v>
      </c>
      <c r="W1806" s="44" t="b">
        <f t="shared" si="174"/>
        <v>0</v>
      </c>
      <c r="X1806" s="38">
        <f t="shared" si="175"/>
        <v>1</v>
      </c>
      <c r="Y1806" s="38">
        <f t="shared" si="176"/>
        <v>0</v>
      </c>
      <c r="AF1806" s="1">
        <v>1.9083086630278401</v>
      </c>
      <c r="AG1806" s="1">
        <v>1.55782137644717</v>
      </c>
      <c r="AH1806" s="1">
        <v>3.1385597550460802</v>
      </c>
      <c r="AI1806" s="1">
        <v>0.63187778197451405</v>
      </c>
      <c r="AJ1806" s="1">
        <v>15.6921394047828</v>
      </c>
      <c r="AK1806" s="1">
        <v>5.8497426851740499</v>
      </c>
    </row>
    <row r="1807" spans="1:37">
      <c r="A1807">
        <v>1805</v>
      </c>
      <c r="B1807" s="1">
        <v>-2.48375234485438E-2</v>
      </c>
      <c r="C1807" s="1">
        <v>15.7635691806799</v>
      </c>
      <c r="D1807" s="1">
        <v>1.6073527388392199</v>
      </c>
      <c r="E1807" s="1">
        <v>-9.3106974941489506E-3</v>
      </c>
      <c r="F1807" s="1">
        <v>15.187929421831999</v>
      </c>
      <c r="G1807" s="1">
        <v>1.23333311621873</v>
      </c>
      <c r="H1807" s="1">
        <v>-1.1415351407184199E-3</v>
      </c>
      <c r="I1807" s="1">
        <v>35.319658347511897</v>
      </c>
      <c r="J1807" s="1">
        <v>3.0686200067252201</v>
      </c>
      <c r="K1807" s="1">
        <v>-1.1409063356823601E-2</v>
      </c>
      <c r="L1807" s="1">
        <v>7.0787753360939396</v>
      </c>
      <c r="M1807" s="1">
        <v>0.59159014232320495</v>
      </c>
      <c r="N1807" s="1">
        <v>1.34808934211518E-2</v>
      </c>
      <c r="O1807" s="1">
        <v>183.95321320019801</v>
      </c>
      <c r="P1807" s="1">
        <v>12.5053704043228</v>
      </c>
      <c r="Q1807" s="1">
        <v>-4.1905591455515499E-2</v>
      </c>
      <c r="R1807" s="1">
        <v>52.857892306279403</v>
      </c>
      <c r="S1807" s="1">
        <v>4.5707318610567702</v>
      </c>
      <c r="T1807" s="43">
        <f t="shared" si="171"/>
        <v>2357.6998269485948</v>
      </c>
      <c r="U1807" s="1">
        <f t="shared" si="172"/>
        <v>-174.22017305140525</v>
      </c>
      <c r="V1807" s="1" t="b">
        <f t="shared" si="173"/>
        <v>0</v>
      </c>
      <c r="W1807" s="44" t="b">
        <f t="shared" si="174"/>
        <v>0</v>
      </c>
      <c r="X1807" s="38">
        <f t="shared" si="175"/>
        <v>0</v>
      </c>
      <c r="Y1807" s="38">
        <f t="shared" si="176"/>
        <v>1</v>
      </c>
      <c r="AF1807" s="1">
        <v>1.6073527388392199</v>
      </c>
      <c r="AG1807" s="1">
        <v>1.23333311621873</v>
      </c>
      <c r="AH1807" s="1">
        <v>3.0686200067252201</v>
      </c>
      <c r="AI1807" s="1">
        <v>0.59159014232320495</v>
      </c>
      <c r="AJ1807" s="1">
        <v>12.5053704043228</v>
      </c>
      <c r="AK1807" s="1">
        <v>4.5707318610567702</v>
      </c>
    </row>
    <row r="1808" spans="1:37">
      <c r="A1808">
        <v>1806</v>
      </c>
      <c r="B1808" s="1">
        <v>-6.7466307282651294E-2</v>
      </c>
      <c r="C1808" s="1">
        <v>15.1057089089617</v>
      </c>
      <c r="D1808" s="1">
        <v>1.7090782008230101</v>
      </c>
      <c r="E1808" s="1">
        <v>-9.3389787180127207E-2</v>
      </c>
      <c r="F1808" s="1">
        <v>13.9631526407693</v>
      </c>
      <c r="G1808" s="1">
        <v>1.5289695551364999</v>
      </c>
      <c r="H1808" s="1">
        <v>-6.5000815525734904E-2</v>
      </c>
      <c r="I1808" s="1">
        <v>33.1346784828309</v>
      </c>
      <c r="J1808" s="1">
        <v>3.2782799349432499</v>
      </c>
      <c r="K1808" s="1">
        <v>-1.46167938293066E-2</v>
      </c>
      <c r="L1808" s="1">
        <v>7.0561049124838098</v>
      </c>
      <c r="M1808" s="1">
        <v>0.58954113710121703</v>
      </c>
      <c r="N1808" s="1">
        <v>-3.7024469651883198E-2</v>
      </c>
      <c r="O1808" s="1">
        <v>174.89330217391799</v>
      </c>
      <c r="P1808" s="1">
        <v>12.0187348787262</v>
      </c>
      <c r="Q1808" s="1">
        <v>-4.3616857067097899E-2</v>
      </c>
      <c r="R1808" s="1">
        <v>52.767515764064498</v>
      </c>
      <c r="S1808" s="1">
        <v>4.5853514065418999</v>
      </c>
      <c r="T1808" s="43">
        <f t="shared" si="171"/>
        <v>2370.9955113272076</v>
      </c>
      <c r="U1808" s="1">
        <f t="shared" si="172"/>
        <v>-160.92448867279245</v>
      </c>
      <c r="V1808" s="1" t="b">
        <f t="shared" si="173"/>
        <v>0</v>
      </c>
      <c r="W1808" s="44" t="b">
        <f t="shared" si="174"/>
        <v>0</v>
      </c>
      <c r="X1808" s="38">
        <f t="shared" si="175"/>
        <v>0</v>
      </c>
      <c r="Y1808" s="38">
        <f t="shared" si="176"/>
        <v>1</v>
      </c>
      <c r="AF1808" s="1">
        <v>1.7090782008230101</v>
      </c>
      <c r="AG1808" s="1">
        <v>1.5289695551364999</v>
      </c>
      <c r="AH1808" s="1">
        <v>3.2782799349432499</v>
      </c>
      <c r="AI1808" s="1">
        <v>0.58954113710121703</v>
      </c>
      <c r="AJ1808" s="1">
        <v>12.0187348787262</v>
      </c>
      <c r="AK1808" s="1">
        <v>4.5853514065418999</v>
      </c>
    </row>
    <row r="1809" spans="1:37">
      <c r="A1809">
        <v>1807</v>
      </c>
      <c r="B1809" s="1">
        <v>4.0181486742365498E-2</v>
      </c>
      <c r="C1809" s="1">
        <v>16.822554904607699</v>
      </c>
      <c r="D1809" s="1">
        <v>1.80162543388525</v>
      </c>
      <c r="E1809" s="1">
        <v>2.94887985038302E-2</v>
      </c>
      <c r="F1809" s="1">
        <v>15.7887946866704</v>
      </c>
      <c r="G1809" s="1">
        <v>1.36903959856653</v>
      </c>
      <c r="H1809" s="1">
        <v>-6.6281349213093504E-2</v>
      </c>
      <c r="I1809" s="1">
        <v>33.092275565789997</v>
      </c>
      <c r="J1809" s="1">
        <v>3.29089371111451</v>
      </c>
      <c r="K1809" s="1">
        <v>-8.7698124396207704E-3</v>
      </c>
      <c r="L1809" s="1">
        <v>7.0974826762156296</v>
      </c>
      <c r="M1809" s="1">
        <v>0.59123295335869397</v>
      </c>
      <c r="N1809" s="1">
        <v>1.7594737476242898E-2</v>
      </c>
      <c r="O1809" s="1">
        <v>184.711526755135</v>
      </c>
      <c r="P1809" s="1">
        <v>12.753711721218</v>
      </c>
      <c r="Q1809" s="1">
        <v>6.2593217774740703E-3</v>
      </c>
      <c r="R1809" s="1">
        <v>55.4660958490403</v>
      </c>
      <c r="S1809" s="1">
        <v>4.6021254948931496</v>
      </c>
      <c r="T1809" s="43">
        <f t="shared" si="171"/>
        <v>2440.8628913036132</v>
      </c>
      <c r="U1809" s="1">
        <f t="shared" si="172"/>
        <v>-91.057108696386877</v>
      </c>
      <c r="V1809" s="1" t="b">
        <f t="shared" si="173"/>
        <v>0</v>
      </c>
      <c r="W1809" s="44" t="b">
        <f t="shared" si="174"/>
        <v>0</v>
      </c>
      <c r="X1809" s="38">
        <f t="shared" si="175"/>
        <v>0</v>
      </c>
      <c r="Y1809" s="38">
        <f t="shared" si="176"/>
        <v>1</v>
      </c>
      <c r="AF1809" s="1">
        <v>1.80162543388525</v>
      </c>
      <c r="AG1809" s="1">
        <v>1.36903959856653</v>
      </c>
      <c r="AH1809" s="1">
        <v>3.29089371111451</v>
      </c>
      <c r="AI1809" s="1">
        <v>0.59123295335869397</v>
      </c>
      <c r="AJ1809" s="1">
        <v>12.753711721218</v>
      </c>
      <c r="AK1809" s="1">
        <v>4.6021254948931496</v>
      </c>
    </row>
    <row r="1810" spans="1:37">
      <c r="A1810">
        <v>1808</v>
      </c>
      <c r="B1810" s="1">
        <v>-6.1373000741355301E-2</v>
      </c>
      <c r="C1810" s="1">
        <v>15.198033619593801</v>
      </c>
      <c r="D1810" s="1">
        <v>1.68125293643246</v>
      </c>
      <c r="E1810" s="1">
        <v>-8.1882160619935803E-3</v>
      </c>
      <c r="F1810" s="1">
        <v>15.204987162308401</v>
      </c>
      <c r="G1810" s="1">
        <v>1.2347599434590599</v>
      </c>
      <c r="H1810" s="1">
        <v>-3.30163880956518E-2</v>
      </c>
      <c r="I1810" s="1">
        <v>34.211602799455001</v>
      </c>
      <c r="J1810" s="1">
        <v>3.0493109196928199</v>
      </c>
      <c r="K1810" s="1">
        <v>-3.4299452419996497E-2</v>
      </c>
      <c r="L1810" s="1">
        <v>6.9185798774857403</v>
      </c>
      <c r="M1810" s="1">
        <v>0.59563839289650899</v>
      </c>
      <c r="N1810" s="1">
        <v>1.01984038393061E-2</v>
      </c>
      <c r="O1810" s="1">
        <v>183.35037863469401</v>
      </c>
      <c r="P1810" s="1">
        <v>12.327367885689201</v>
      </c>
      <c r="Q1810" s="1">
        <v>-1.9024341880099601E-2</v>
      </c>
      <c r="R1810" s="1">
        <v>54.081289990524397</v>
      </c>
      <c r="S1810" s="1">
        <v>4.4657554880566002</v>
      </c>
      <c r="T1810" s="43">
        <f t="shared" si="171"/>
        <v>2335.4085566226649</v>
      </c>
      <c r="U1810" s="1">
        <f t="shared" si="172"/>
        <v>-196.51144337733513</v>
      </c>
      <c r="V1810" s="1" t="b">
        <f t="shared" si="173"/>
        <v>0</v>
      </c>
      <c r="W1810" s="44" t="b">
        <f t="shared" si="174"/>
        <v>0</v>
      </c>
      <c r="X1810" s="38">
        <f t="shared" si="175"/>
        <v>0</v>
      </c>
      <c r="Y1810" s="38">
        <f t="shared" si="176"/>
        <v>1</v>
      </c>
      <c r="AF1810" s="1">
        <v>1.68125293643246</v>
      </c>
      <c r="AG1810" s="1">
        <v>1.2347599434590599</v>
      </c>
      <c r="AH1810" s="1">
        <v>3.0493109196928199</v>
      </c>
      <c r="AI1810" s="1">
        <v>0.59563839289650899</v>
      </c>
      <c r="AJ1810" s="1">
        <v>12.327367885689201</v>
      </c>
      <c r="AK1810" s="1">
        <v>4.4657554880566002</v>
      </c>
    </row>
    <row r="1811" spans="1:37">
      <c r="A1811">
        <v>1809</v>
      </c>
      <c r="B1811" s="1">
        <v>-4.2334211137687499E-3</v>
      </c>
      <c r="C1811" s="1">
        <v>16.091732519255299</v>
      </c>
      <c r="D1811" s="1">
        <v>1.6216097535221401</v>
      </c>
      <c r="E1811" s="1">
        <v>-1.4215142290212E-2</v>
      </c>
      <c r="F1811" s="1">
        <v>15.1136234241916</v>
      </c>
      <c r="G1811" s="1">
        <v>1.2315281237795199</v>
      </c>
      <c r="H1811" s="1">
        <v>-1.6994417401655899E-3</v>
      </c>
      <c r="I1811" s="1">
        <v>35.299958772802</v>
      </c>
      <c r="J1811" s="1">
        <v>3.0654723756795801</v>
      </c>
      <c r="K1811" s="1">
        <v>2.3692034567302098E-2</v>
      </c>
      <c r="L1811" s="1">
        <v>7.3316604304070498</v>
      </c>
      <c r="M1811" s="1">
        <v>0.64051543114904197</v>
      </c>
      <c r="N1811" s="1">
        <v>3.6749428159914999E-2</v>
      </c>
      <c r="O1811" s="1">
        <v>188.283721841969</v>
      </c>
      <c r="P1811" s="1">
        <v>14.231523309118399</v>
      </c>
      <c r="Q1811" s="1">
        <v>5.4867405272252097E-2</v>
      </c>
      <c r="R1811" s="1">
        <v>58.228797337489802</v>
      </c>
      <c r="S1811" s="1">
        <v>5.6104977759445198</v>
      </c>
      <c r="T1811" s="43">
        <f t="shared" si="171"/>
        <v>2640.1146769193201</v>
      </c>
      <c r="U1811" s="1">
        <f t="shared" si="172"/>
        <v>108.19467691932005</v>
      </c>
      <c r="V1811" s="1" t="b">
        <f t="shared" si="173"/>
        <v>0</v>
      </c>
      <c r="W1811" s="44" t="b">
        <f t="shared" si="174"/>
        <v>0</v>
      </c>
      <c r="X1811" s="38">
        <f t="shared" si="175"/>
        <v>1</v>
      </c>
      <c r="Y1811" s="38">
        <f t="shared" si="176"/>
        <v>0</v>
      </c>
      <c r="AF1811" s="1">
        <v>1.6216097535221401</v>
      </c>
      <c r="AG1811" s="1">
        <v>1.2315281237795199</v>
      </c>
      <c r="AH1811" s="1">
        <v>3.0654723756795801</v>
      </c>
      <c r="AI1811" s="1">
        <v>0.64051543114904197</v>
      </c>
      <c r="AJ1811" s="1">
        <v>14.231523309118399</v>
      </c>
      <c r="AK1811" s="1">
        <v>5.6104977759445198</v>
      </c>
    </row>
    <row r="1812" spans="1:37">
      <c r="A1812">
        <v>1810</v>
      </c>
      <c r="B1812" s="1">
        <v>6.5074908936260001E-2</v>
      </c>
      <c r="C1812" s="1">
        <v>17.2465817087514</v>
      </c>
      <c r="D1812" s="1">
        <v>1.9903171128549999</v>
      </c>
      <c r="E1812" s="1">
        <v>-2.6744073362404502E-3</v>
      </c>
      <c r="F1812" s="1">
        <v>15.2890561102591</v>
      </c>
      <c r="G1812" s="1">
        <v>1.2435989651650099</v>
      </c>
      <c r="H1812" s="1">
        <v>-4.0094592735187402E-2</v>
      </c>
      <c r="I1812" s="1">
        <v>33.970301072748299</v>
      </c>
      <c r="J1812" s="1">
        <v>3.0801866523375199</v>
      </c>
      <c r="K1812" s="1">
        <v>5.5837166355539897E-2</v>
      </c>
      <c r="L1812" s="1">
        <v>7.5711664745448601</v>
      </c>
      <c r="M1812" s="1">
        <v>0.73988034124850499</v>
      </c>
      <c r="N1812" s="1">
        <v>-3.3862372839771199E-2</v>
      </c>
      <c r="O1812" s="1">
        <v>175.44720701601599</v>
      </c>
      <c r="P1812" s="1">
        <v>11.9326648771784</v>
      </c>
      <c r="Q1812" s="1">
        <v>-5.0983480949359098E-3</v>
      </c>
      <c r="R1812" s="1">
        <v>54.839694208425399</v>
      </c>
      <c r="S1812" s="1">
        <v>4.4974635189913199</v>
      </c>
      <c r="T1812" s="43">
        <f t="shared" si="171"/>
        <v>2348.4111467775756</v>
      </c>
      <c r="U1812" s="1">
        <f t="shared" si="172"/>
        <v>-183.50885322242448</v>
      </c>
      <c r="V1812" s="1" t="b">
        <f t="shared" si="173"/>
        <v>0</v>
      </c>
      <c r="W1812" s="44" t="b">
        <f t="shared" si="174"/>
        <v>0</v>
      </c>
      <c r="X1812" s="38">
        <f t="shared" si="175"/>
        <v>0</v>
      </c>
      <c r="Y1812" s="38">
        <f t="shared" si="176"/>
        <v>1</v>
      </c>
      <c r="AF1812" s="1">
        <v>1.9903171128549999</v>
      </c>
      <c r="AG1812" s="1">
        <v>1.2435989651650099</v>
      </c>
      <c r="AH1812" s="1">
        <v>3.0801866523375199</v>
      </c>
      <c r="AI1812" s="1">
        <v>0.73988034124850499</v>
      </c>
      <c r="AJ1812" s="1">
        <v>11.9326648771784</v>
      </c>
      <c r="AK1812" s="1">
        <v>4.4974635189913199</v>
      </c>
    </row>
    <row r="1813" spans="1:37">
      <c r="A1813">
        <v>1811</v>
      </c>
      <c r="B1813" s="1">
        <v>-7.1214558202465403E-2</v>
      </c>
      <c r="C1813" s="1">
        <v>15.049194902153801</v>
      </c>
      <c r="D1813" s="1">
        <v>1.72555134497356</v>
      </c>
      <c r="E1813" s="1">
        <v>2.6291799211102099E-2</v>
      </c>
      <c r="F1813" s="1">
        <v>15.738398522398899</v>
      </c>
      <c r="G1813" s="1">
        <v>1.35238409112814</v>
      </c>
      <c r="H1813" s="1">
        <v>-3.38088990779047E-2</v>
      </c>
      <c r="I1813" s="1">
        <v>34.184500469381597</v>
      </c>
      <c r="J1813" s="1">
        <v>3.0515851636248401</v>
      </c>
      <c r="K1813" s="1">
        <v>-2.5997435852028201E-2</v>
      </c>
      <c r="L1813" s="1">
        <v>6.9762571297312803</v>
      </c>
      <c r="M1813" s="1">
        <v>0.59018095353473199</v>
      </c>
      <c r="N1813" s="1">
        <v>6.3530822588415102E-3</v>
      </c>
      <c r="O1813" s="1">
        <v>182.64669128610601</v>
      </c>
      <c r="P1813" s="1">
        <v>12.182451102318</v>
      </c>
      <c r="Q1813" s="1">
        <v>-3.27394759341013E-2</v>
      </c>
      <c r="R1813" s="1">
        <v>53.344621151976902</v>
      </c>
      <c r="S1813" s="1">
        <v>4.5048509303855298</v>
      </c>
      <c r="T1813" s="43">
        <f t="shared" si="171"/>
        <v>2340.7003585964803</v>
      </c>
      <c r="U1813" s="1">
        <f t="shared" si="172"/>
        <v>-191.21964140351974</v>
      </c>
      <c r="V1813" s="1" t="b">
        <f t="shared" si="173"/>
        <v>0</v>
      </c>
      <c r="W1813" s="44" t="b">
        <f t="shared" si="174"/>
        <v>0</v>
      </c>
      <c r="X1813" s="38">
        <f t="shared" si="175"/>
        <v>0</v>
      </c>
      <c r="Y1813" s="38">
        <f t="shared" si="176"/>
        <v>1</v>
      </c>
      <c r="AF1813" s="1">
        <v>1.72555134497356</v>
      </c>
      <c r="AG1813" s="1">
        <v>1.35238409112814</v>
      </c>
      <c r="AH1813" s="1">
        <v>3.0515851636248401</v>
      </c>
      <c r="AI1813" s="1">
        <v>0.59018095353473199</v>
      </c>
      <c r="AJ1813" s="1">
        <v>12.182451102318</v>
      </c>
      <c r="AK1813" s="1">
        <v>4.5048509303855298</v>
      </c>
    </row>
    <row r="1814" spans="1:37">
      <c r="A1814">
        <v>1812</v>
      </c>
      <c r="B1814" s="1">
        <v>4.21363775538992E-2</v>
      </c>
      <c r="C1814" s="1">
        <v>16.855473328095702</v>
      </c>
      <c r="D1814" s="1">
        <v>1.8130634045809999</v>
      </c>
      <c r="E1814" s="1">
        <v>-1.83165568321896E-2</v>
      </c>
      <c r="F1814" s="1">
        <v>15.051763133361501</v>
      </c>
      <c r="G1814" s="1">
        <v>1.2293488926868901</v>
      </c>
      <c r="H1814" s="1">
        <v>7.4621769627556206E-2</v>
      </c>
      <c r="I1814" s="1">
        <v>38.099570434993097</v>
      </c>
      <c r="J1814" s="1">
        <v>4.1645709501449</v>
      </c>
      <c r="K1814" s="1">
        <v>-2.4527176498847399E-2</v>
      </c>
      <c r="L1814" s="1">
        <v>6.9865215808800896</v>
      </c>
      <c r="M1814" s="1">
        <v>0.59050988881519695</v>
      </c>
      <c r="N1814" s="1">
        <v>3.50323687768632E-2</v>
      </c>
      <c r="O1814" s="1">
        <v>187.96070490969399</v>
      </c>
      <c r="P1814" s="1">
        <v>14.072825108456399</v>
      </c>
      <c r="Q1814" s="1">
        <v>-2.4923805421717699E-2</v>
      </c>
      <c r="R1814" s="1">
        <v>53.763178657666501</v>
      </c>
      <c r="S1814" s="1">
        <v>4.4651196859369202</v>
      </c>
      <c r="T1814" s="43">
        <f t="shared" si="171"/>
        <v>2633.5437930621301</v>
      </c>
      <c r="U1814" s="1">
        <f t="shared" si="172"/>
        <v>101.62379306213006</v>
      </c>
      <c r="V1814" s="1" t="b">
        <f t="shared" si="173"/>
        <v>0</v>
      </c>
      <c r="W1814" s="44" t="b">
        <f t="shared" si="174"/>
        <v>0</v>
      </c>
      <c r="X1814" s="38">
        <f t="shared" si="175"/>
        <v>1</v>
      </c>
      <c r="Y1814" s="38">
        <f t="shared" si="176"/>
        <v>0</v>
      </c>
      <c r="AF1814" s="1">
        <v>1.8130634045809999</v>
      </c>
      <c r="AG1814" s="1">
        <v>1.2293488926868901</v>
      </c>
      <c r="AH1814" s="1">
        <v>4.1645709501449</v>
      </c>
      <c r="AI1814" s="1">
        <v>0.59050988881519695</v>
      </c>
      <c r="AJ1814" s="1">
        <v>14.072825108456399</v>
      </c>
      <c r="AK1814" s="1">
        <v>4.4651196859369202</v>
      </c>
    </row>
    <row r="1815" spans="1:37">
      <c r="A1815">
        <v>1813</v>
      </c>
      <c r="B1815" s="1">
        <v>2.3990499637347899E-2</v>
      </c>
      <c r="C1815" s="1">
        <v>16.552374282807001</v>
      </c>
      <c r="D1815" s="1">
        <v>1.7143604395188601</v>
      </c>
      <c r="E1815" s="1">
        <v>3.9948827123684701E-2</v>
      </c>
      <c r="F1815" s="1">
        <v>15.9548126938222</v>
      </c>
      <c r="G1815" s="1">
        <v>1.4342799436811899</v>
      </c>
      <c r="H1815" s="1">
        <v>9.2937711839315394E-3</v>
      </c>
      <c r="I1815" s="1">
        <v>35.690159586453902</v>
      </c>
      <c r="J1815" s="1">
        <v>3.1359485229824098</v>
      </c>
      <c r="K1815" s="1">
        <v>1.5996176583243399E-2</v>
      </c>
      <c r="L1815" s="1">
        <v>7.2754535703633696</v>
      </c>
      <c r="M1815" s="1">
        <v>0.623169334007322</v>
      </c>
      <c r="N1815" s="1">
        <v>4.1559275286936002E-2</v>
      </c>
      <c r="O1815" s="1">
        <v>189.19151919364899</v>
      </c>
      <c r="P1815" s="1">
        <v>14.677561289319</v>
      </c>
      <c r="Q1815" s="1">
        <v>-5.79884837171252E-2</v>
      </c>
      <c r="R1815" s="1">
        <v>52.014584113931399</v>
      </c>
      <c r="S1815" s="1">
        <v>4.7755362956562797</v>
      </c>
      <c r="T1815" s="43">
        <f t="shared" si="171"/>
        <v>2636.0855825165063</v>
      </c>
      <c r="U1815" s="1">
        <f t="shared" si="172"/>
        <v>104.16558251650622</v>
      </c>
      <c r="V1815" s="1" t="b">
        <f t="shared" si="173"/>
        <v>0</v>
      </c>
      <c r="W1815" s="44" t="b">
        <f t="shared" si="174"/>
        <v>0</v>
      </c>
      <c r="X1815" s="38">
        <f t="shared" si="175"/>
        <v>1</v>
      </c>
      <c r="Y1815" s="38">
        <f t="shared" si="176"/>
        <v>0</v>
      </c>
      <c r="AF1815" s="1">
        <v>1.7143604395188601</v>
      </c>
      <c r="AG1815" s="1">
        <v>1.4342799436811899</v>
      </c>
      <c r="AH1815" s="1">
        <v>3.1359485229824098</v>
      </c>
      <c r="AI1815" s="1">
        <v>0.623169334007322</v>
      </c>
      <c r="AJ1815" s="1">
        <v>14.677561289319</v>
      </c>
      <c r="AK1815" s="1">
        <v>4.7755362956562797</v>
      </c>
    </row>
    <row r="1816" spans="1:37">
      <c r="A1816">
        <v>1814</v>
      </c>
      <c r="B1816" s="1">
        <v>7.8284442866048201E-2</v>
      </c>
      <c r="C1816" s="1">
        <v>17.4759123558045</v>
      </c>
      <c r="D1816" s="1">
        <v>2.11672979106869</v>
      </c>
      <c r="E1816" s="1">
        <v>1.94509273272922E-2</v>
      </c>
      <c r="F1816" s="1">
        <v>15.6311015752211</v>
      </c>
      <c r="G1816" s="1">
        <v>1.3156841781509201</v>
      </c>
      <c r="H1816" s="1">
        <v>-5.3737408208119203E-3</v>
      </c>
      <c r="I1816" s="1">
        <v>35.1704941582461</v>
      </c>
      <c r="J1816" s="1">
        <v>3.0475800528407699</v>
      </c>
      <c r="K1816" s="1">
        <v>6.6675410249779202E-2</v>
      </c>
      <c r="L1816" s="1">
        <v>7.6536709173655</v>
      </c>
      <c r="M1816" s="1">
        <v>0.78943606228478602</v>
      </c>
      <c r="N1816" s="1">
        <v>-6.5806418094973396E-2</v>
      </c>
      <c r="O1816" s="1">
        <v>169.931282997979</v>
      </c>
      <c r="P1816" s="1">
        <v>13.644317922568099</v>
      </c>
      <c r="Q1816" s="1">
        <v>2.9477220424308299E-2</v>
      </c>
      <c r="R1816" s="1">
        <v>56.768968495466801</v>
      </c>
      <c r="S1816" s="1">
        <v>4.9660086690230498</v>
      </c>
      <c r="T1816" s="43">
        <f t="shared" si="171"/>
        <v>2587.9756675936319</v>
      </c>
      <c r="U1816" s="1">
        <f t="shared" si="172"/>
        <v>56.055667593631824</v>
      </c>
      <c r="V1816" s="1" t="b">
        <f t="shared" si="173"/>
        <v>0</v>
      </c>
      <c r="W1816" s="44" t="b">
        <f t="shared" si="174"/>
        <v>0</v>
      </c>
      <c r="X1816" s="38">
        <f t="shared" si="175"/>
        <v>1</v>
      </c>
      <c r="Y1816" s="38">
        <f t="shared" si="176"/>
        <v>0</v>
      </c>
      <c r="AF1816" s="1">
        <v>2.11672979106869</v>
      </c>
      <c r="AG1816" s="1">
        <v>1.3156841781509201</v>
      </c>
      <c r="AH1816" s="1">
        <v>3.0475800528407699</v>
      </c>
      <c r="AI1816" s="1">
        <v>0.78943606228478602</v>
      </c>
      <c r="AJ1816" s="1">
        <v>13.644317922568099</v>
      </c>
      <c r="AK1816" s="1">
        <v>4.9660086690230498</v>
      </c>
    </row>
    <row r="1817" spans="1:37">
      <c r="A1817">
        <v>1815</v>
      </c>
      <c r="B1817" s="1">
        <v>-4.7338514624843002E-2</v>
      </c>
      <c r="C1817" s="1">
        <v>15.412833992149199</v>
      </c>
      <c r="D1817" s="1">
        <v>1.64029674082666</v>
      </c>
      <c r="E1817" s="1">
        <v>4.6178611615219297E-5</v>
      </c>
      <c r="F1817" s="1">
        <v>15.3307079344616</v>
      </c>
      <c r="G1817" s="1">
        <v>1.25055020652923</v>
      </c>
      <c r="H1817" s="1">
        <v>2.38355695307534E-2</v>
      </c>
      <c r="I1817" s="1">
        <v>36.212950638567598</v>
      </c>
      <c r="J1817" s="1">
        <v>3.2722470463362798</v>
      </c>
      <c r="K1817" s="1">
        <v>1.4224912085651501E-2</v>
      </c>
      <c r="L1817" s="1">
        <v>7.2625782239385499</v>
      </c>
      <c r="M1817" s="1">
        <v>0.61872083941250999</v>
      </c>
      <c r="N1817" s="1">
        <v>-8.8713680103021508E-3</v>
      </c>
      <c r="O1817" s="1">
        <v>179.88705608527701</v>
      </c>
      <c r="P1817" s="1">
        <v>11.7534243547386</v>
      </c>
      <c r="Q1817" s="1">
        <v>-6.5472338869575306E-2</v>
      </c>
      <c r="R1817" s="1">
        <v>51.626767492389099</v>
      </c>
      <c r="S1817" s="1">
        <v>4.8938999945312798</v>
      </c>
      <c r="T1817" s="43">
        <f t="shared" si="171"/>
        <v>2342.9139182374561</v>
      </c>
      <c r="U1817" s="1">
        <f t="shared" si="172"/>
        <v>-189.006081762544</v>
      </c>
      <c r="V1817" s="1" t="b">
        <f t="shared" si="173"/>
        <v>0</v>
      </c>
      <c r="W1817" s="44" t="b">
        <f t="shared" si="174"/>
        <v>0</v>
      </c>
      <c r="X1817" s="38">
        <f t="shared" si="175"/>
        <v>0</v>
      </c>
      <c r="Y1817" s="38">
        <f t="shared" si="176"/>
        <v>1</v>
      </c>
      <c r="AF1817" s="1">
        <v>1.64029674082666</v>
      </c>
      <c r="AG1817" s="1">
        <v>1.25055020652923</v>
      </c>
      <c r="AH1817" s="1">
        <v>3.2722470463362798</v>
      </c>
      <c r="AI1817" s="1">
        <v>0.61872083941250999</v>
      </c>
      <c r="AJ1817" s="1">
        <v>11.7534243547386</v>
      </c>
      <c r="AK1817" s="1">
        <v>4.8938999945312798</v>
      </c>
    </row>
    <row r="1818" spans="1:37">
      <c r="A1818">
        <v>1816</v>
      </c>
      <c r="B1818" s="1">
        <v>-3.52956829177314E-2</v>
      </c>
      <c r="C1818" s="1">
        <v>15.5995703182654</v>
      </c>
      <c r="D1818" s="1">
        <v>1.61372791714476</v>
      </c>
      <c r="E1818" s="1">
        <v>-7.3280219365828195E-2</v>
      </c>
      <c r="F1818" s="1">
        <v>14.2467879390123</v>
      </c>
      <c r="G1818" s="1">
        <v>1.39338863661984</v>
      </c>
      <c r="H1818" s="1">
        <v>1.02892318273363E-2</v>
      </c>
      <c r="I1818" s="1">
        <v>35.7257054249853</v>
      </c>
      <c r="J1818" s="1">
        <v>3.1413276036500499</v>
      </c>
      <c r="K1818" s="1">
        <v>-1.55129041403019E-2</v>
      </c>
      <c r="L1818" s="1">
        <v>7.0497846963446298</v>
      </c>
      <c r="M1818" s="1">
        <v>0.59140584676314201</v>
      </c>
      <c r="N1818" s="1">
        <v>-6.5008186324215803E-2</v>
      </c>
      <c r="O1818" s="1">
        <v>170.066981699216</v>
      </c>
      <c r="P1818" s="1">
        <v>13.586563617375299</v>
      </c>
      <c r="Q1818" s="1">
        <v>-7.6281305888887499E-2</v>
      </c>
      <c r="R1818" s="1">
        <v>51.071740503274199</v>
      </c>
      <c r="S1818" s="1">
        <v>5.1158141245970903</v>
      </c>
      <c r="T1818" s="43">
        <f t="shared" si="171"/>
        <v>2544.2227746150179</v>
      </c>
      <c r="U1818" s="1">
        <f t="shared" si="172"/>
        <v>12.302774615017825</v>
      </c>
      <c r="V1818" s="1" t="b">
        <f t="shared" si="173"/>
        <v>0</v>
      </c>
      <c r="W1818" s="44" t="b">
        <f t="shared" si="174"/>
        <v>0</v>
      </c>
      <c r="X1818" s="38">
        <f t="shared" si="175"/>
        <v>1</v>
      </c>
      <c r="Y1818" s="38">
        <f t="shared" si="176"/>
        <v>0</v>
      </c>
      <c r="AF1818" s="1">
        <v>1.61372791714476</v>
      </c>
      <c r="AG1818" s="1">
        <v>1.39338863661984</v>
      </c>
      <c r="AH1818" s="1">
        <v>3.1413276036500499</v>
      </c>
      <c r="AI1818" s="1">
        <v>0.59140584676314201</v>
      </c>
      <c r="AJ1818" s="1">
        <v>13.586563617375299</v>
      </c>
      <c r="AK1818" s="1">
        <v>5.1158141245970903</v>
      </c>
    </row>
    <row r="1819" spans="1:37">
      <c r="A1819">
        <v>1817</v>
      </c>
      <c r="B1819" s="1">
        <v>6.7001678699883702E-2</v>
      </c>
      <c r="C1819" s="1">
        <v>17.279843934949199</v>
      </c>
      <c r="D1819" s="1">
        <v>2.00569945202</v>
      </c>
      <c r="E1819" s="1">
        <v>1.6187152073973601E-2</v>
      </c>
      <c r="F1819" s="1">
        <v>15.5801683352546</v>
      </c>
      <c r="G1819" s="1">
        <v>1.29982285020084</v>
      </c>
      <c r="H1819" s="1">
        <v>-7.3811470745099904E-3</v>
      </c>
      <c r="I1819" s="1">
        <v>35.099963503850198</v>
      </c>
      <c r="J1819" s="1">
        <v>3.0388908815478701</v>
      </c>
      <c r="K1819" s="1">
        <v>1.33538674204329E-2</v>
      </c>
      <c r="L1819" s="1">
        <v>7.2562549482484302</v>
      </c>
      <c r="M1819" s="1">
        <v>0.61757966375690698</v>
      </c>
      <c r="N1819" s="1">
        <v>-3.0245474327159501E-3</v>
      </c>
      <c r="O1819" s="1">
        <v>180.94190417517299</v>
      </c>
      <c r="P1819" s="1">
        <v>11.8565845043042</v>
      </c>
      <c r="Q1819" s="1">
        <v>-6.8709322257154801E-2</v>
      </c>
      <c r="R1819" s="1">
        <v>51.459922686278802</v>
      </c>
      <c r="S1819" s="1">
        <v>4.9485443494301897</v>
      </c>
      <c r="T1819" s="43">
        <f t="shared" si="171"/>
        <v>2376.7121701260007</v>
      </c>
      <c r="U1819" s="1">
        <f t="shared" si="172"/>
        <v>-155.20782987399934</v>
      </c>
      <c r="V1819" s="1" t="b">
        <f t="shared" si="173"/>
        <v>0</v>
      </c>
      <c r="W1819" s="44" t="b">
        <f t="shared" si="174"/>
        <v>0</v>
      </c>
      <c r="X1819" s="38">
        <f t="shared" si="175"/>
        <v>0</v>
      </c>
      <c r="Y1819" s="38">
        <f t="shared" si="176"/>
        <v>1</v>
      </c>
      <c r="AF1819" s="1">
        <v>2.00569945202</v>
      </c>
      <c r="AG1819" s="1">
        <v>1.29982285020084</v>
      </c>
      <c r="AH1819" s="1">
        <v>3.0388908815478701</v>
      </c>
      <c r="AI1819" s="1">
        <v>0.61757966375690698</v>
      </c>
      <c r="AJ1819" s="1">
        <v>11.8565845043042</v>
      </c>
      <c r="AK1819" s="1">
        <v>4.9485443494301897</v>
      </c>
    </row>
    <row r="1820" spans="1:37">
      <c r="A1820">
        <v>1818</v>
      </c>
      <c r="B1820" s="1">
        <v>0.110184063791626</v>
      </c>
      <c r="C1820" s="1">
        <v>18.0423742608174</v>
      </c>
      <c r="D1820" s="1">
        <v>2.4807874181952601</v>
      </c>
      <c r="E1820" s="1">
        <v>-6.6202539261411E-3</v>
      </c>
      <c r="F1820" s="1">
        <v>15.2288467069981</v>
      </c>
      <c r="G1820" s="1">
        <v>1.23365519127246</v>
      </c>
      <c r="H1820" s="1">
        <v>-1.51017260748957E-2</v>
      </c>
      <c r="I1820" s="1">
        <v>34.830014883441699</v>
      </c>
      <c r="J1820" s="1">
        <v>3.0307243860769302</v>
      </c>
      <c r="K1820" s="1">
        <v>1.46659521302752E-2</v>
      </c>
      <c r="L1820" s="1">
        <v>7.2657820182113699</v>
      </c>
      <c r="M1820" s="1">
        <v>0.62022312147965697</v>
      </c>
      <c r="N1820" s="1">
        <v>9.7374406953853396E-3</v>
      </c>
      <c r="O1820" s="1">
        <v>183.26588034451399</v>
      </c>
      <c r="P1820" s="1">
        <v>12.309159424276499</v>
      </c>
      <c r="Q1820" s="1">
        <v>-4.8506461543702903E-2</v>
      </c>
      <c r="R1820" s="1">
        <v>52.510133244920603</v>
      </c>
      <c r="S1820" s="1">
        <v>4.63312961526342</v>
      </c>
      <c r="T1820" s="43">
        <f t="shared" si="171"/>
        <v>2430.7679156564227</v>
      </c>
      <c r="U1820" s="1">
        <f t="shared" si="172"/>
        <v>-101.15208434357737</v>
      </c>
      <c r="V1820" s="1" t="b">
        <f t="shared" si="173"/>
        <v>0</v>
      </c>
      <c r="W1820" s="44" t="b">
        <f t="shared" si="174"/>
        <v>0</v>
      </c>
      <c r="X1820" s="38">
        <f t="shared" si="175"/>
        <v>0</v>
      </c>
      <c r="Y1820" s="38">
        <f t="shared" si="176"/>
        <v>1</v>
      </c>
      <c r="AF1820" s="1">
        <v>2.4807874181952601</v>
      </c>
      <c r="AG1820" s="1">
        <v>1.23365519127246</v>
      </c>
      <c r="AH1820" s="1">
        <v>3.0307243860769302</v>
      </c>
      <c r="AI1820" s="1">
        <v>0.62022312147965697</v>
      </c>
      <c r="AJ1820" s="1">
        <v>12.309159424276499</v>
      </c>
      <c r="AK1820" s="1">
        <v>4.63312961526342</v>
      </c>
    </row>
    <row r="1821" spans="1:37">
      <c r="A1821">
        <v>1819</v>
      </c>
      <c r="B1821" s="1">
        <v>-5.8293269166131402E-2</v>
      </c>
      <c r="C1821" s="1">
        <v>15.2449116324093</v>
      </c>
      <c r="D1821" s="1">
        <v>1.66985033817037</v>
      </c>
      <c r="E1821" s="1">
        <v>-4.8370284886794603E-2</v>
      </c>
      <c r="F1821" s="1">
        <v>14.6061315246865</v>
      </c>
      <c r="G1821" s="1">
        <v>1.27727308169085</v>
      </c>
      <c r="H1821" s="1">
        <v>4.2387451296253403E-2</v>
      </c>
      <c r="I1821" s="1">
        <v>36.891039481037801</v>
      </c>
      <c r="J1821" s="1">
        <v>3.5224683094376501</v>
      </c>
      <c r="K1821" s="1">
        <v>2.82594604221581E-3</v>
      </c>
      <c r="L1821" s="1">
        <v>7.18026239038866</v>
      </c>
      <c r="M1821" s="1">
        <v>0.603413936269521</v>
      </c>
      <c r="N1821" s="1">
        <v>6.5506374534391697E-3</v>
      </c>
      <c r="O1821" s="1">
        <v>182.68277765315301</v>
      </c>
      <c r="P1821" s="1">
        <v>12.1918697483008</v>
      </c>
      <c r="Q1821" s="1">
        <v>-4.8766803692637903E-2</v>
      </c>
      <c r="R1821" s="1">
        <v>52.496464423353203</v>
      </c>
      <c r="S1821" s="1">
        <v>4.6361906353998599</v>
      </c>
      <c r="T1821" s="43">
        <f t="shared" si="171"/>
        <v>2390.1066049269052</v>
      </c>
      <c r="U1821" s="1">
        <f t="shared" si="172"/>
        <v>-141.81339507309485</v>
      </c>
      <c r="V1821" s="1" t="b">
        <f t="shared" si="173"/>
        <v>0</v>
      </c>
      <c r="W1821" s="44" t="b">
        <f t="shared" si="174"/>
        <v>0</v>
      </c>
      <c r="X1821" s="38">
        <f t="shared" si="175"/>
        <v>0</v>
      </c>
      <c r="Y1821" s="38">
        <f t="shared" si="176"/>
        <v>1</v>
      </c>
      <c r="AF1821" s="1">
        <v>1.66985033817037</v>
      </c>
      <c r="AG1821" s="1">
        <v>1.27727308169085</v>
      </c>
      <c r="AH1821" s="1">
        <v>3.5224683094376501</v>
      </c>
      <c r="AI1821" s="1">
        <v>0.603413936269521</v>
      </c>
      <c r="AJ1821" s="1">
        <v>12.1918697483008</v>
      </c>
      <c r="AK1821" s="1">
        <v>4.6361906353998599</v>
      </c>
    </row>
    <row r="1822" spans="1:37">
      <c r="A1822">
        <v>1820</v>
      </c>
      <c r="B1822" s="1">
        <v>-1.7387940217391099E-2</v>
      </c>
      <c r="C1822" s="1">
        <v>15.8814396993168</v>
      </c>
      <c r="D1822" s="1">
        <v>1.6101783561140599</v>
      </c>
      <c r="E1822" s="1">
        <v>-4.4733502091315998E-2</v>
      </c>
      <c r="F1822" s="1">
        <v>14.6593475614537</v>
      </c>
      <c r="G1822" s="1">
        <v>1.2662389797296301</v>
      </c>
      <c r="H1822" s="1">
        <v>2.66913633921033E-2</v>
      </c>
      <c r="I1822" s="1">
        <v>36.316515169793298</v>
      </c>
      <c r="J1822" s="1">
        <v>3.3072596113167601</v>
      </c>
      <c r="K1822" s="1">
        <v>1.5813214882822099E-2</v>
      </c>
      <c r="L1822" s="1">
        <v>7.2741225627722201</v>
      </c>
      <c r="M1822" s="1">
        <v>0.62271224951802095</v>
      </c>
      <c r="N1822" s="1">
        <v>-6.6467177545545299E-3</v>
      </c>
      <c r="O1822" s="1">
        <v>180.28768733758201</v>
      </c>
      <c r="P1822" s="1">
        <v>11.7717250630495</v>
      </c>
      <c r="Q1822" s="1">
        <v>-9.0793041404946095E-2</v>
      </c>
      <c r="R1822" s="1">
        <v>50.3359526048825</v>
      </c>
      <c r="S1822" s="1">
        <v>5.4545091682527396</v>
      </c>
      <c r="T1822" s="43">
        <f t="shared" si="171"/>
        <v>2403.2623427980711</v>
      </c>
      <c r="U1822" s="1">
        <f t="shared" si="172"/>
        <v>-128.65765720192894</v>
      </c>
      <c r="V1822" s="1" t="b">
        <f t="shared" si="173"/>
        <v>0</v>
      </c>
      <c r="W1822" s="44" t="b">
        <f t="shared" si="174"/>
        <v>0</v>
      </c>
      <c r="X1822" s="38">
        <f t="shared" si="175"/>
        <v>0</v>
      </c>
      <c r="Y1822" s="38">
        <f t="shared" si="176"/>
        <v>1</v>
      </c>
      <c r="AF1822" s="1">
        <v>1.6101783561140599</v>
      </c>
      <c r="AG1822" s="1">
        <v>1.2662389797296301</v>
      </c>
      <c r="AH1822" s="1">
        <v>3.3072596113167601</v>
      </c>
      <c r="AI1822" s="1">
        <v>0.62271224951802095</v>
      </c>
      <c r="AJ1822" s="1">
        <v>11.7717250630495</v>
      </c>
      <c r="AK1822" s="1">
        <v>5.4545091682527396</v>
      </c>
    </row>
    <row r="1823" spans="1:37">
      <c r="A1823">
        <v>1821</v>
      </c>
      <c r="B1823" s="1">
        <v>2.0023693018611E-2</v>
      </c>
      <c r="C1823" s="1">
        <v>16.4868442733131</v>
      </c>
      <c r="D1823" s="1">
        <v>1.6943170511330601</v>
      </c>
      <c r="E1823" s="1">
        <v>5.27853838675513E-2</v>
      </c>
      <c r="F1823" s="1">
        <v>16.160937689522399</v>
      </c>
      <c r="G1823" s="1">
        <v>1.5309657077610801</v>
      </c>
      <c r="H1823" s="1">
        <v>-1.2241318186918501E-2</v>
      </c>
      <c r="I1823" s="1">
        <v>34.929785557137201</v>
      </c>
      <c r="J1823" s="1">
        <v>3.0336275324582802</v>
      </c>
      <c r="K1823" s="1">
        <v>8.0660006284996699E-2</v>
      </c>
      <c r="L1823" s="1">
        <v>7.7614563244020003</v>
      </c>
      <c r="M1823" s="1">
        <v>0.85554804514579896</v>
      </c>
      <c r="N1823" s="1">
        <v>1.1231115244072099E-2</v>
      </c>
      <c r="O1823" s="1">
        <v>183.53982446637701</v>
      </c>
      <c r="P1823" s="1">
        <v>12.3724125319776</v>
      </c>
      <c r="Q1823" s="1">
        <v>2.4979298290256201E-2</v>
      </c>
      <c r="R1823" s="1">
        <v>56.514199490642298</v>
      </c>
      <c r="S1823" s="1">
        <v>4.88020091531404</v>
      </c>
      <c r="T1823" s="43">
        <f t="shared" si="171"/>
        <v>2436.7071783789861</v>
      </c>
      <c r="U1823" s="1">
        <f t="shared" si="172"/>
        <v>-95.212821621013973</v>
      </c>
      <c r="V1823" s="1" t="b">
        <f t="shared" si="173"/>
        <v>0</v>
      </c>
      <c r="W1823" s="44" t="b">
        <f t="shared" si="174"/>
        <v>0</v>
      </c>
      <c r="X1823" s="38">
        <f t="shared" si="175"/>
        <v>0</v>
      </c>
      <c r="Y1823" s="38">
        <f t="shared" si="176"/>
        <v>1</v>
      </c>
      <c r="AF1823" s="1">
        <v>1.6943170511330601</v>
      </c>
      <c r="AG1823" s="1">
        <v>1.5309657077610801</v>
      </c>
      <c r="AH1823" s="1">
        <v>3.0336275324582802</v>
      </c>
      <c r="AI1823" s="1">
        <v>0.85554804514579896</v>
      </c>
      <c r="AJ1823" s="1">
        <v>12.3724125319776</v>
      </c>
      <c r="AK1823" s="1">
        <v>4.88020091531404</v>
      </c>
    </row>
    <row r="1824" spans="1:37">
      <c r="A1824">
        <v>1822</v>
      </c>
      <c r="B1824" s="1">
        <v>1.7531755493032299E-2</v>
      </c>
      <c r="C1824" s="1">
        <v>16.445811234508401</v>
      </c>
      <c r="D1824" s="1">
        <v>1.6839746685772401</v>
      </c>
      <c r="E1824" s="1">
        <v>9.5270537565845803E-3</v>
      </c>
      <c r="F1824" s="1">
        <v>15.476747660555899</v>
      </c>
      <c r="G1824" s="1">
        <v>1.27667835991865</v>
      </c>
      <c r="H1824" s="1">
        <v>3.9455076025517798E-5</v>
      </c>
      <c r="I1824" s="1">
        <v>35.361395159011103</v>
      </c>
      <c r="J1824" s="1">
        <v>3.07634254293278</v>
      </c>
      <c r="K1824" s="1">
        <v>4.1788387821672997E-2</v>
      </c>
      <c r="L1824" s="1">
        <v>7.4655445005570398</v>
      </c>
      <c r="M1824" s="1">
        <v>0.690485054192993</v>
      </c>
      <c r="N1824" s="1">
        <v>2.2687877090268101E-2</v>
      </c>
      <c r="O1824" s="1">
        <v>185.654688136711</v>
      </c>
      <c r="P1824" s="1">
        <v>13.088526407471299</v>
      </c>
      <c r="Q1824" s="1">
        <v>-6.4909909905028498E-2</v>
      </c>
      <c r="R1824" s="1">
        <v>51.655812048756999</v>
      </c>
      <c r="S1824" s="1">
        <v>4.8840670180507804</v>
      </c>
      <c r="T1824" s="43">
        <f t="shared" si="171"/>
        <v>2470.0074051143743</v>
      </c>
      <c r="U1824" s="1">
        <f t="shared" si="172"/>
        <v>-61.912594885625822</v>
      </c>
      <c r="V1824" s="1" t="b">
        <f t="shared" si="173"/>
        <v>0</v>
      </c>
      <c r="W1824" s="44" t="b">
        <f t="shared" si="174"/>
        <v>0</v>
      </c>
      <c r="X1824" s="38">
        <f t="shared" si="175"/>
        <v>0</v>
      </c>
      <c r="Y1824" s="38">
        <f t="shared" si="176"/>
        <v>1</v>
      </c>
      <c r="AF1824" s="1">
        <v>1.6839746685772401</v>
      </c>
      <c r="AG1824" s="1">
        <v>1.27667835991865</v>
      </c>
      <c r="AH1824" s="1">
        <v>3.07634254293278</v>
      </c>
      <c r="AI1824" s="1">
        <v>0.690485054192993</v>
      </c>
      <c r="AJ1824" s="1">
        <v>13.088526407471299</v>
      </c>
      <c r="AK1824" s="1">
        <v>4.8840670180507804</v>
      </c>
    </row>
    <row r="1825" spans="1:37">
      <c r="A1825">
        <v>1823</v>
      </c>
      <c r="B1825" s="1">
        <v>-3.5305306162139102E-2</v>
      </c>
      <c r="C1825" s="1">
        <v>15.599420200509799</v>
      </c>
      <c r="D1825" s="1">
        <v>1.6131416415775499</v>
      </c>
      <c r="E1825" s="1">
        <v>-3.87536666566142E-2</v>
      </c>
      <c r="F1825" s="1">
        <v>14.747270668306999</v>
      </c>
      <c r="G1825" s="1">
        <v>1.2521724327453601</v>
      </c>
      <c r="H1825" s="1">
        <v>-1.6003353537349899E-2</v>
      </c>
      <c r="I1825" s="1">
        <v>34.7986253384694</v>
      </c>
      <c r="J1825" s="1">
        <v>3.0293528980931801</v>
      </c>
      <c r="K1825" s="1">
        <v>2.2973023502988701E-2</v>
      </c>
      <c r="L1825" s="1">
        <v>7.3263907801332504</v>
      </c>
      <c r="M1825" s="1">
        <v>0.63797055757939203</v>
      </c>
      <c r="N1825" s="1">
        <v>-3.8327272757360101E-2</v>
      </c>
      <c r="O1825" s="1">
        <v>174.66559899513001</v>
      </c>
      <c r="P1825" s="1">
        <v>12.055576291368601</v>
      </c>
      <c r="Q1825" s="1">
        <v>2.5537145512085701E-2</v>
      </c>
      <c r="R1825" s="1">
        <v>56.545734574883802</v>
      </c>
      <c r="S1825" s="1">
        <v>4.8902299700742802</v>
      </c>
      <c r="T1825" s="43">
        <f t="shared" si="171"/>
        <v>2347.8443791438362</v>
      </c>
      <c r="U1825" s="1">
        <f t="shared" si="172"/>
        <v>-184.07562085616382</v>
      </c>
      <c r="V1825" s="1" t="b">
        <f t="shared" si="173"/>
        <v>0</v>
      </c>
      <c r="W1825" s="44" t="b">
        <f t="shared" si="174"/>
        <v>0</v>
      </c>
      <c r="X1825" s="38">
        <f t="shared" si="175"/>
        <v>0</v>
      </c>
      <c r="Y1825" s="38">
        <f t="shared" si="176"/>
        <v>1</v>
      </c>
      <c r="AF1825" s="1">
        <v>1.6131416415775499</v>
      </c>
      <c r="AG1825" s="1">
        <v>1.2521724327453601</v>
      </c>
      <c r="AH1825" s="1">
        <v>3.0293528980931801</v>
      </c>
      <c r="AI1825" s="1">
        <v>0.63797055757939203</v>
      </c>
      <c r="AJ1825" s="1">
        <v>12.055576291368601</v>
      </c>
      <c r="AK1825" s="1">
        <v>4.8902299700742802</v>
      </c>
    </row>
    <row r="1826" spans="1:37">
      <c r="A1826">
        <v>1824</v>
      </c>
      <c r="B1826" s="1">
        <v>-1.8983227344920899E-2</v>
      </c>
      <c r="C1826" s="1">
        <v>15.856124440919601</v>
      </c>
      <c r="D1826" s="1">
        <v>1.60995775739183</v>
      </c>
      <c r="E1826" s="1">
        <v>1.1611381134671601E-2</v>
      </c>
      <c r="F1826" s="1">
        <v>15.509039911548999</v>
      </c>
      <c r="G1826" s="1">
        <v>1.28319422341133</v>
      </c>
      <c r="H1826" s="1">
        <v>2.86355943956111E-2</v>
      </c>
      <c r="I1826" s="1">
        <v>36.387191547865299</v>
      </c>
      <c r="J1826" s="1">
        <v>3.3306472424373998</v>
      </c>
      <c r="K1826" s="1">
        <v>6.3839235735749705E-2</v>
      </c>
      <c r="L1826" s="1">
        <v>7.6319945245175802</v>
      </c>
      <c r="M1826" s="1">
        <v>0.77535703761842101</v>
      </c>
      <c r="N1826" s="1">
        <v>3.0087294598430899E-2</v>
      </c>
      <c r="O1826" s="1">
        <v>187.03351967060701</v>
      </c>
      <c r="P1826" s="1">
        <v>13.632184905824699</v>
      </c>
      <c r="Q1826" s="1">
        <v>8.2898124617669003E-2</v>
      </c>
      <c r="R1826" s="1">
        <v>59.8840834625138</v>
      </c>
      <c r="S1826" s="1">
        <v>6.6261138266705002</v>
      </c>
      <c r="T1826" s="43">
        <f t="shared" si="171"/>
        <v>2725.7454993354181</v>
      </c>
      <c r="U1826" s="1">
        <f t="shared" si="172"/>
        <v>193.82549933541804</v>
      </c>
      <c r="V1826" s="1" t="b">
        <f t="shared" si="173"/>
        <v>0</v>
      </c>
      <c r="W1826" s="44" t="b">
        <f t="shared" si="174"/>
        <v>0</v>
      </c>
      <c r="X1826" s="38">
        <f t="shared" si="175"/>
        <v>1</v>
      </c>
      <c r="Y1826" s="38">
        <f t="shared" si="176"/>
        <v>0</v>
      </c>
      <c r="AF1826" s="1">
        <v>1.60995775739183</v>
      </c>
      <c r="AG1826" s="1">
        <v>1.28319422341133</v>
      </c>
      <c r="AH1826" s="1">
        <v>3.3306472424373998</v>
      </c>
      <c r="AI1826" s="1">
        <v>0.77535703761842101</v>
      </c>
      <c r="AJ1826" s="1">
        <v>13.632184905824699</v>
      </c>
      <c r="AK1826" s="1">
        <v>6.6261138266705002</v>
      </c>
    </row>
    <row r="1827" spans="1:37">
      <c r="A1827">
        <v>1825</v>
      </c>
      <c r="B1827" s="1">
        <v>0.120758075200266</v>
      </c>
      <c r="C1827" s="1">
        <v>18.234166753072099</v>
      </c>
      <c r="D1827" s="1">
        <v>2.6171114332105501</v>
      </c>
      <c r="E1827" s="1">
        <v>0.101643875287316</v>
      </c>
      <c r="F1827" s="1">
        <v>16.970144057667099</v>
      </c>
      <c r="G1827" s="1">
        <v>2.0632335981932401</v>
      </c>
      <c r="H1827" s="1">
        <v>5.6753748912833003E-2</v>
      </c>
      <c r="I1827" s="1">
        <v>37.424852410184698</v>
      </c>
      <c r="J1827" s="1">
        <v>3.77514116092954</v>
      </c>
      <c r="K1827" s="1">
        <v>7.1366433370193497E-3</v>
      </c>
      <c r="L1827" s="1">
        <v>7.2112811362299798</v>
      </c>
      <c r="M1827" s="1">
        <v>0.60926342547907397</v>
      </c>
      <c r="N1827" s="1">
        <v>4.7596004323401699E-2</v>
      </c>
      <c r="O1827" s="1">
        <v>190.33707134613101</v>
      </c>
      <c r="P1827" s="1">
        <v>15.3113376556259</v>
      </c>
      <c r="Q1827" s="1">
        <v>-1.38880783003248E-2</v>
      </c>
      <c r="R1827" s="1">
        <v>54.359780338323098</v>
      </c>
      <c r="S1827" s="1">
        <v>4.4728537409532301</v>
      </c>
      <c r="T1827" s="43">
        <f t="shared" si="171"/>
        <v>2884.8941014391535</v>
      </c>
      <c r="U1827" s="1">
        <f t="shared" si="172"/>
        <v>352.9741014391534</v>
      </c>
      <c r="V1827" s="1" t="b">
        <f t="shared" si="173"/>
        <v>0</v>
      </c>
      <c r="W1827" s="44" t="b">
        <f t="shared" si="174"/>
        <v>0</v>
      </c>
      <c r="X1827" s="38">
        <f t="shared" si="175"/>
        <v>1</v>
      </c>
      <c r="Y1827" s="38">
        <f t="shared" si="176"/>
        <v>0</v>
      </c>
      <c r="AF1827" s="1">
        <v>2.6171114332105501</v>
      </c>
      <c r="AG1827" s="1">
        <v>2.0632335981932401</v>
      </c>
      <c r="AH1827" s="1">
        <v>3.77514116092954</v>
      </c>
      <c r="AI1827" s="1">
        <v>0.60926342547907397</v>
      </c>
      <c r="AJ1827" s="1">
        <v>15.3113376556259</v>
      </c>
      <c r="AK1827" s="1">
        <v>4.4728537409532301</v>
      </c>
    </row>
    <row r="1828" spans="1:37">
      <c r="A1828">
        <v>1826</v>
      </c>
      <c r="B1828" s="1">
        <v>0.13175792088510299</v>
      </c>
      <c r="C1828" s="1">
        <v>18.435846965607599</v>
      </c>
      <c r="D1828" s="1">
        <v>2.7728747339103501</v>
      </c>
      <c r="E1828" s="1">
        <v>1.7067775281351699E-2</v>
      </c>
      <c r="F1828" s="1">
        <v>15.593894636027899</v>
      </c>
      <c r="G1828" s="1">
        <v>1.30482728193999</v>
      </c>
      <c r="H1828" s="1">
        <v>7.0281225768949296E-2</v>
      </c>
      <c r="I1828" s="1">
        <v>37.9345559638776</v>
      </c>
      <c r="J1828" s="1">
        <v>4.0648623975807601</v>
      </c>
      <c r="K1828" s="1">
        <v>-1.1246847312514701E-2</v>
      </c>
      <c r="L1828" s="1">
        <v>7.07992372016815</v>
      </c>
      <c r="M1828" s="1">
        <v>0.59159357114072397</v>
      </c>
      <c r="N1828" s="1">
        <v>5.0233920182237699E-2</v>
      </c>
      <c r="O1828" s="1">
        <v>190.83982734763401</v>
      </c>
      <c r="P1828" s="1">
        <v>15.610517020539</v>
      </c>
      <c r="Q1828" s="1">
        <v>9.2551788180995104E-2</v>
      </c>
      <c r="R1828" s="1">
        <v>60.464983653238598</v>
      </c>
      <c r="S1828" s="1">
        <v>7.0328243263771997</v>
      </c>
      <c r="T1828" s="43">
        <f t="shared" si="171"/>
        <v>3137.749933148802</v>
      </c>
      <c r="U1828" s="1">
        <f t="shared" si="172"/>
        <v>605.82993314880196</v>
      </c>
      <c r="V1828" s="1" t="b">
        <f t="shared" si="173"/>
        <v>0</v>
      </c>
      <c r="W1828" s="44" t="b">
        <f t="shared" si="174"/>
        <v>0</v>
      </c>
      <c r="X1828" s="38">
        <f t="shared" si="175"/>
        <v>1</v>
      </c>
      <c r="Y1828" s="38">
        <f t="shared" si="176"/>
        <v>0</v>
      </c>
      <c r="AF1828" s="1">
        <v>2.7728747339103501</v>
      </c>
      <c r="AG1828" s="1">
        <v>1.30482728193999</v>
      </c>
      <c r="AH1828" s="1">
        <v>4.0648623975807601</v>
      </c>
      <c r="AI1828" s="1">
        <v>0.59159357114072397</v>
      </c>
      <c r="AJ1828" s="1">
        <v>15.610517020539</v>
      </c>
      <c r="AK1828" s="1">
        <v>7.0328243263771997</v>
      </c>
    </row>
    <row r="1829" spans="1:37">
      <c r="A1829">
        <v>1827</v>
      </c>
      <c r="B1829" s="1">
        <v>-1.8360954945496701E-2</v>
      </c>
      <c r="C1829" s="1">
        <v>15.8659943400854</v>
      </c>
      <c r="D1829" s="1">
        <v>1.6092818568847</v>
      </c>
      <c r="E1829" s="1">
        <v>-3.0921529122399E-2</v>
      </c>
      <c r="F1829" s="1">
        <v>14.8632268199477</v>
      </c>
      <c r="G1829" s="1">
        <v>1.23796381000516</v>
      </c>
      <c r="H1829" s="1">
        <v>2.2614383094637199E-2</v>
      </c>
      <c r="I1829" s="1">
        <v>36.168754865567699</v>
      </c>
      <c r="J1829" s="1">
        <v>3.2574524863520402</v>
      </c>
      <c r="K1829" s="1">
        <v>8.8575957493652099E-3</v>
      </c>
      <c r="L1829" s="1">
        <v>7.2237020927694697</v>
      </c>
      <c r="M1829" s="1">
        <v>0.61079781115526599</v>
      </c>
      <c r="N1829" s="1">
        <v>6.3216952431223103E-4</v>
      </c>
      <c r="O1829" s="1">
        <v>181.60476871978901</v>
      </c>
      <c r="P1829" s="1">
        <v>11.9691508552302</v>
      </c>
      <c r="Q1829" s="1">
        <v>-6.0953760288175E-2</v>
      </c>
      <c r="R1829" s="1">
        <v>51.860574939052903</v>
      </c>
      <c r="S1829" s="1">
        <v>4.8188054778407201</v>
      </c>
      <c r="T1829" s="43">
        <f t="shared" si="171"/>
        <v>2350.3452297468089</v>
      </c>
      <c r="U1829" s="1">
        <f t="shared" si="172"/>
        <v>-181.57477025319122</v>
      </c>
      <c r="V1829" s="1" t="b">
        <f t="shared" si="173"/>
        <v>0</v>
      </c>
      <c r="W1829" s="44" t="b">
        <f t="shared" si="174"/>
        <v>0</v>
      </c>
      <c r="X1829" s="38">
        <f t="shared" si="175"/>
        <v>0</v>
      </c>
      <c r="Y1829" s="38">
        <f t="shared" si="176"/>
        <v>1</v>
      </c>
      <c r="AF1829" s="1">
        <v>1.6092818568847</v>
      </c>
      <c r="AG1829" s="1">
        <v>1.23796381000516</v>
      </c>
      <c r="AH1829" s="1">
        <v>3.2574524863520402</v>
      </c>
      <c r="AI1829" s="1">
        <v>0.61079781115526599</v>
      </c>
      <c r="AJ1829" s="1">
        <v>11.9691508552302</v>
      </c>
      <c r="AK1829" s="1">
        <v>4.8188054778407201</v>
      </c>
    </row>
    <row r="1830" spans="1:37">
      <c r="A1830">
        <v>1828</v>
      </c>
      <c r="B1830" s="1">
        <v>0.119231126552825</v>
      </c>
      <c r="C1830" s="1">
        <v>18.206345363133799</v>
      </c>
      <c r="D1830" s="1">
        <v>2.59525215662971</v>
      </c>
      <c r="E1830" s="1">
        <v>4.4533999946228003E-2</v>
      </c>
      <c r="F1830" s="1">
        <v>16.028136239477401</v>
      </c>
      <c r="G1830" s="1">
        <v>1.47044646353236</v>
      </c>
      <c r="H1830" s="1">
        <v>4.22016304346318E-2</v>
      </c>
      <c r="I1830" s="1">
        <v>36.884184993168397</v>
      </c>
      <c r="J1830" s="1">
        <v>3.52029799961042</v>
      </c>
      <c r="K1830" s="1">
        <v>4.9969135473050897E-3</v>
      </c>
      <c r="L1830" s="1">
        <v>7.1958674396145899</v>
      </c>
      <c r="M1830" s="1">
        <v>0.60479807251098305</v>
      </c>
      <c r="N1830" s="1">
        <v>-1.1143100580216E-2</v>
      </c>
      <c r="O1830" s="1">
        <v>179.47886462752501</v>
      </c>
      <c r="P1830" s="1">
        <v>11.735785993459499</v>
      </c>
      <c r="Q1830" s="1">
        <v>3.4346971408198E-2</v>
      </c>
      <c r="R1830" s="1">
        <v>57.046093452762904</v>
      </c>
      <c r="S1830" s="1">
        <v>5.0585425584851196</v>
      </c>
      <c r="T1830" s="43">
        <f t="shared" si="171"/>
        <v>2498.5123244228093</v>
      </c>
      <c r="U1830" s="1">
        <f t="shared" si="172"/>
        <v>-33.40767557719073</v>
      </c>
      <c r="V1830" s="1" t="b">
        <f t="shared" si="173"/>
        <v>0</v>
      </c>
      <c r="W1830" s="44" t="b">
        <f t="shared" si="174"/>
        <v>0</v>
      </c>
      <c r="X1830" s="38">
        <f t="shared" si="175"/>
        <v>0</v>
      </c>
      <c r="Y1830" s="38">
        <f t="shared" si="176"/>
        <v>1</v>
      </c>
      <c r="AF1830" s="1">
        <v>2.59525215662971</v>
      </c>
      <c r="AG1830" s="1">
        <v>1.47044646353236</v>
      </c>
      <c r="AH1830" s="1">
        <v>3.52029799961042</v>
      </c>
      <c r="AI1830" s="1">
        <v>0.60479807251098305</v>
      </c>
      <c r="AJ1830" s="1">
        <v>11.735785993459499</v>
      </c>
      <c r="AK1830" s="1">
        <v>5.0585425584851196</v>
      </c>
    </row>
    <row r="1831" spans="1:37">
      <c r="A1831">
        <v>1829</v>
      </c>
      <c r="B1831" s="1">
        <v>-3.7226318819167201E-2</v>
      </c>
      <c r="C1831" s="1">
        <v>15.569482281629501</v>
      </c>
      <c r="D1831" s="1">
        <v>1.61869231104116</v>
      </c>
      <c r="E1831" s="1">
        <v>-4.1892700256043497E-2</v>
      </c>
      <c r="F1831" s="1">
        <v>14.701051070566599</v>
      </c>
      <c r="G1831" s="1">
        <v>1.2595674792662499</v>
      </c>
      <c r="H1831" s="1">
        <v>4.92546917079481E-4</v>
      </c>
      <c r="I1831" s="1">
        <v>35.377420748903802</v>
      </c>
      <c r="J1831" s="1">
        <v>3.0780088022296499</v>
      </c>
      <c r="K1831" s="1">
        <v>2.8234411622041701E-3</v>
      </c>
      <c r="L1831" s="1">
        <v>7.1802444047154399</v>
      </c>
      <c r="M1831" s="1">
        <v>0.603413936269521</v>
      </c>
      <c r="N1831" s="1">
        <v>-1.77065251302959E-2</v>
      </c>
      <c r="O1831" s="1">
        <v>178.30472604123199</v>
      </c>
      <c r="P1831" s="1">
        <v>11.690028085899201</v>
      </c>
      <c r="Q1831" s="1">
        <v>-7.6703048025745402E-2</v>
      </c>
      <c r="R1831" s="1">
        <v>51.050205939637003</v>
      </c>
      <c r="S1831" s="1">
        <v>5.1250277978198104</v>
      </c>
      <c r="T1831" s="43">
        <f t="shared" si="171"/>
        <v>2337.4738412525589</v>
      </c>
      <c r="U1831" s="1">
        <f t="shared" si="172"/>
        <v>-194.44615874744113</v>
      </c>
      <c r="V1831" s="1" t="b">
        <f t="shared" si="173"/>
        <v>0</v>
      </c>
      <c r="W1831" s="44" t="b">
        <f t="shared" si="174"/>
        <v>0</v>
      </c>
      <c r="X1831" s="38">
        <f t="shared" si="175"/>
        <v>0</v>
      </c>
      <c r="Y1831" s="38">
        <f t="shared" si="176"/>
        <v>1</v>
      </c>
      <c r="AF1831" s="1">
        <v>1.61869231104116</v>
      </c>
      <c r="AG1831" s="1">
        <v>1.2595674792662499</v>
      </c>
      <c r="AH1831" s="1">
        <v>3.0780088022296499</v>
      </c>
      <c r="AI1831" s="1">
        <v>0.603413936269521</v>
      </c>
      <c r="AJ1831" s="1">
        <v>11.690028085899201</v>
      </c>
      <c r="AK1831" s="1">
        <v>5.1250277978198104</v>
      </c>
    </row>
    <row r="1832" spans="1:37">
      <c r="A1832">
        <v>1830</v>
      </c>
      <c r="B1832" s="1">
        <v>2.0161563453072101E-2</v>
      </c>
      <c r="C1832" s="1">
        <v>16.489117478396199</v>
      </c>
      <c r="D1832" s="1">
        <v>1.6957407942134901</v>
      </c>
      <c r="E1832" s="1">
        <v>3.5423235950911E-2</v>
      </c>
      <c r="F1832" s="1">
        <v>15.8827708732027</v>
      </c>
      <c r="G1832" s="1">
        <v>1.4028132691009501</v>
      </c>
      <c r="H1832" s="1">
        <v>6.8906675960193698E-3</v>
      </c>
      <c r="I1832" s="1">
        <v>35.6044954070721</v>
      </c>
      <c r="J1832" s="1">
        <v>3.1194476027976399</v>
      </c>
      <c r="K1832" s="1">
        <v>4.6583143321349801E-2</v>
      </c>
      <c r="L1832" s="1">
        <v>7.5014259136687702</v>
      </c>
      <c r="M1832" s="1">
        <v>0.70846323887309903</v>
      </c>
      <c r="N1832" s="1">
        <v>-2.1174819272464399E-2</v>
      </c>
      <c r="O1832" s="1">
        <v>177.68738398513699</v>
      </c>
      <c r="P1832" s="1">
        <v>11.6866158793532</v>
      </c>
      <c r="Q1832" s="1">
        <v>6.5801069218441602E-2</v>
      </c>
      <c r="R1832" s="1">
        <v>58.868944640121697</v>
      </c>
      <c r="S1832" s="1">
        <v>5.9802347559407298</v>
      </c>
      <c r="T1832" s="43">
        <f t="shared" si="171"/>
        <v>2459.3315540279109</v>
      </c>
      <c r="U1832" s="1">
        <f t="shared" si="172"/>
        <v>-72.588445972089175</v>
      </c>
      <c r="V1832" s="1" t="b">
        <f t="shared" si="173"/>
        <v>0</v>
      </c>
      <c r="W1832" s="44" t="b">
        <f t="shared" si="174"/>
        <v>0</v>
      </c>
      <c r="X1832" s="38">
        <f t="shared" si="175"/>
        <v>0</v>
      </c>
      <c r="Y1832" s="38">
        <f t="shared" si="176"/>
        <v>1</v>
      </c>
      <c r="AF1832" s="1">
        <v>1.6957407942134901</v>
      </c>
      <c r="AG1832" s="1">
        <v>1.4028132691009501</v>
      </c>
      <c r="AH1832" s="1">
        <v>3.1194476027976399</v>
      </c>
      <c r="AI1832" s="1">
        <v>0.70846323887309903</v>
      </c>
      <c r="AJ1832" s="1">
        <v>11.6866158793532</v>
      </c>
      <c r="AK1832" s="1">
        <v>5.9802347559407298</v>
      </c>
    </row>
    <row r="1833" spans="1:37">
      <c r="A1833">
        <v>1831</v>
      </c>
      <c r="B1833" s="1">
        <v>-3.2478991649798498E-2</v>
      </c>
      <c r="C1833" s="1">
        <v>15.6435714314488</v>
      </c>
      <c r="D1833" s="1">
        <v>1.61201550273094</v>
      </c>
      <c r="E1833" s="1">
        <v>-1.4157419898037701E-2</v>
      </c>
      <c r="F1833" s="1">
        <v>15.1144958438689</v>
      </c>
      <c r="G1833" s="1">
        <v>1.2315153094022</v>
      </c>
      <c r="H1833" s="1">
        <v>-6.1249468808894099E-2</v>
      </c>
      <c r="I1833" s="1">
        <v>33.259211587555797</v>
      </c>
      <c r="J1833" s="1">
        <v>3.2408349507201302</v>
      </c>
      <c r="K1833" s="1">
        <v>2.01519690142648E-2</v>
      </c>
      <c r="L1833" s="1">
        <v>7.3057517581273501</v>
      </c>
      <c r="M1833" s="1">
        <v>0.63143490850334005</v>
      </c>
      <c r="N1833" s="1">
        <v>7.4201507203499502E-3</v>
      </c>
      <c r="O1833" s="1">
        <v>182.841691830939</v>
      </c>
      <c r="P1833" s="1">
        <v>12.223006935770201</v>
      </c>
      <c r="Q1833" s="1">
        <v>-0.10210080345983701</v>
      </c>
      <c r="R1833" s="1">
        <v>49.769971649776998</v>
      </c>
      <c r="S1833" s="1">
        <v>5.7705011123314804</v>
      </c>
      <c r="T1833" s="43">
        <f t="shared" si="171"/>
        <v>2470.930871945829</v>
      </c>
      <c r="U1833" s="1">
        <f t="shared" si="172"/>
        <v>-60.989128054171033</v>
      </c>
      <c r="V1833" s="1" t="b">
        <f t="shared" si="173"/>
        <v>0</v>
      </c>
      <c r="W1833" s="44" t="b">
        <f t="shared" si="174"/>
        <v>0</v>
      </c>
      <c r="X1833" s="38">
        <f t="shared" si="175"/>
        <v>0</v>
      </c>
      <c r="Y1833" s="38">
        <f t="shared" si="176"/>
        <v>1</v>
      </c>
      <c r="AF1833" s="1">
        <v>1.61201550273094</v>
      </c>
      <c r="AG1833" s="1">
        <v>1.2315153094022</v>
      </c>
      <c r="AH1833" s="1">
        <v>3.2408349507201302</v>
      </c>
      <c r="AI1833" s="1">
        <v>0.63143490850334005</v>
      </c>
      <c r="AJ1833" s="1">
        <v>12.223006935770201</v>
      </c>
      <c r="AK1833" s="1">
        <v>5.7705011123314804</v>
      </c>
    </row>
    <row r="1834" spans="1:37">
      <c r="A1834">
        <v>1832</v>
      </c>
      <c r="B1834" s="1">
        <v>7.63153765477112E-2</v>
      </c>
      <c r="C1834" s="1">
        <v>17.441534982174201</v>
      </c>
      <c r="D1834" s="1">
        <v>2.0969238637898702</v>
      </c>
      <c r="E1834" s="1">
        <v>5.9793428963536899E-2</v>
      </c>
      <c r="F1834" s="1">
        <v>16.274592051936899</v>
      </c>
      <c r="G1834" s="1">
        <v>1.59511156673476</v>
      </c>
      <c r="H1834" s="1">
        <v>3.9589585081158804E-3</v>
      </c>
      <c r="I1834" s="1">
        <v>35.5002662437631</v>
      </c>
      <c r="J1834" s="1">
        <v>3.0989760647103699</v>
      </c>
      <c r="K1834" s="1">
        <v>-1.21239561695264E-2</v>
      </c>
      <c r="L1834" s="1">
        <v>7.07371657893344</v>
      </c>
      <c r="M1834" s="1">
        <v>0.59086497938052795</v>
      </c>
      <c r="N1834" s="1">
        <v>2.8713178053999599E-2</v>
      </c>
      <c r="O1834" s="1">
        <v>186.77669031401101</v>
      </c>
      <c r="P1834" s="1">
        <v>13.514525702684001</v>
      </c>
      <c r="Q1834" s="1">
        <v>3.5676516975342902E-2</v>
      </c>
      <c r="R1834" s="1">
        <v>57.121989275733398</v>
      </c>
      <c r="S1834" s="1">
        <v>5.0936449502603898</v>
      </c>
      <c r="T1834" s="43">
        <f t="shared" si="171"/>
        <v>2599.0047127559919</v>
      </c>
      <c r="U1834" s="1">
        <f t="shared" si="172"/>
        <v>67.084712755991859</v>
      </c>
      <c r="V1834" s="1" t="b">
        <f t="shared" si="173"/>
        <v>0</v>
      </c>
      <c r="W1834" s="44" t="b">
        <f t="shared" si="174"/>
        <v>0</v>
      </c>
      <c r="X1834" s="38">
        <f t="shared" si="175"/>
        <v>1</v>
      </c>
      <c r="Y1834" s="38">
        <f t="shared" si="176"/>
        <v>0</v>
      </c>
      <c r="AF1834" s="1">
        <v>2.0969238637898702</v>
      </c>
      <c r="AG1834" s="1">
        <v>1.59511156673476</v>
      </c>
      <c r="AH1834" s="1">
        <v>3.0989760647103699</v>
      </c>
      <c r="AI1834" s="1">
        <v>0.59086497938052795</v>
      </c>
      <c r="AJ1834" s="1">
        <v>13.514525702684001</v>
      </c>
      <c r="AK1834" s="1">
        <v>5.0936449502603898</v>
      </c>
    </row>
    <row r="1835" spans="1:37">
      <c r="A1835">
        <v>1833</v>
      </c>
      <c r="B1835" s="1">
        <v>0.104395391063868</v>
      </c>
      <c r="C1835" s="1">
        <v>17.9382345670912</v>
      </c>
      <c r="D1835" s="1">
        <v>2.4081744812658199</v>
      </c>
      <c r="E1835" s="1">
        <v>2.5887139924852601E-2</v>
      </c>
      <c r="F1835" s="1">
        <v>15.7320311216869</v>
      </c>
      <c r="G1835" s="1">
        <v>1.3501122144953399</v>
      </c>
      <c r="H1835" s="1">
        <v>-4.6200176280393104E-3</v>
      </c>
      <c r="I1835" s="1">
        <v>35.197012968060001</v>
      </c>
      <c r="J1835" s="1">
        <v>3.0502632972035801</v>
      </c>
      <c r="K1835" s="1">
        <v>4.8338523099026301E-3</v>
      </c>
      <c r="L1835" s="1">
        <v>7.1946941682258396</v>
      </c>
      <c r="M1835" s="1">
        <v>0.60485702591252999</v>
      </c>
      <c r="N1835" s="1">
        <v>4.9603968588266399E-2</v>
      </c>
      <c r="O1835" s="1">
        <v>190.71964535259701</v>
      </c>
      <c r="P1835" s="1">
        <v>15.537014241581799</v>
      </c>
      <c r="Q1835" s="1">
        <v>4.9445540325103399E-2</v>
      </c>
      <c r="R1835" s="1">
        <v>57.913942982490497</v>
      </c>
      <c r="S1835" s="1">
        <v>5.4608881059566396</v>
      </c>
      <c r="T1835" s="43">
        <f t="shared" si="171"/>
        <v>2841.1309366415708</v>
      </c>
      <c r="U1835" s="1">
        <f t="shared" si="172"/>
        <v>309.2109366415707</v>
      </c>
      <c r="V1835" s="1" t="b">
        <f t="shared" si="173"/>
        <v>0</v>
      </c>
      <c r="W1835" s="44" t="b">
        <f t="shared" si="174"/>
        <v>0</v>
      </c>
      <c r="X1835" s="38">
        <f t="shared" si="175"/>
        <v>1</v>
      </c>
      <c r="Y1835" s="38">
        <f t="shared" si="176"/>
        <v>0</v>
      </c>
      <c r="AF1835" s="1">
        <v>2.4081744812658199</v>
      </c>
      <c r="AG1835" s="1">
        <v>1.3501122144953399</v>
      </c>
      <c r="AH1835" s="1">
        <v>3.0502632972035801</v>
      </c>
      <c r="AI1835" s="1">
        <v>0.60485702591252999</v>
      </c>
      <c r="AJ1835" s="1">
        <v>15.537014241581799</v>
      </c>
      <c r="AK1835" s="1">
        <v>5.4608881059566396</v>
      </c>
    </row>
    <row r="1836" spans="1:37">
      <c r="A1836">
        <v>1834</v>
      </c>
      <c r="B1836" s="1">
        <v>5.7469376948886201E-2</v>
      </c>
      <c r="C1836" s="1">
        <v>17.115909824373599</v>
      </c>
      <c r="D1836" s="1">
        <v>1.9303626448456599</v>
      </c>
      <c r="E1836" s="1">
        <v>4.6457667453976503E-2</v>
      </c>
      <c r="F1836" s="1">
        <v>16.0589987194288</v>
      </c>
      <c r="G1836" s="1">
        <v>1.48415819858647</v>
      </c>
      <c r="H1836" s="1">
        <v>-1.00678533765744E-2</v>
      </c>
      <c r="I1836" s="1">
        <v>35.0057867799514</v>
      </c>
      <c r="J1836" s="1">
        <v>3.0350000939128998</v>
      </c>
      <c r="K1836" s="1">
        <v>4.3227882572513003E-3</v>
      </c>
      <c r="L1836" s="1">
        <v>7.1910181580849697</v>
      </c>
      <c r="M1836" s="1">
        <v>0.60528246447670897</v>
      </c>
      <c r="N1836" s="1">
        <v>2.1046824020102401E-2</v>
      </c>
      <c r="O1836" s="1">
        <v>185.35026879322101</v>
      </c>
      <c r="P1836" s="1">
        <v>12.9797608132773</v>
      </c>
      <c r="Q1836" s="1">
        <v>1.40300074482065E-2</v>
      </c>
      <c r="R1836" s="1">
        <v>55.898784411401003</v>
      </c>
      <c r="S1836" s="1">
        <v>4.6851565921141196</v>
      </c>
      <c r="T1836" s="43">
        <f t="shared" si="171"/>
        <v>2471.9720807213157</v>
      </c>
      <c r="U1836" s="1">
        <f t="shared" si="172"/>
        <v>-59.947919278684367</v>
      </c>
      <c r="V1836" s="1" t="b">
        <f t="shared" si="173"/>
        <v>0</v>
      </c>
      <c r="W1836" s="44" t="b">
        <f t="shared" si="174"/>
        <v>0</v>
      </c>
      <c r="X1836" s="38">
        <f t="shared" si="175"/>
        <v>0</v>
      </c>
      <c r="Y1836" s="38">
        <f t="shared" si="176"/>
        <v>1</v>
      </c>
      <c r="AF1836" s="1">
        <v>1.9303626448456599</v>
      </c>
      <c r="AG1836" s="1">
        <v>1.48415819858647</v>
      </c>
      <c r="AH1836" s="1">
        <v>3.0350000939128998</v>
      </c>
      <c r="AI1836" s="1">
        <v>0.60528246447670897</v>
      </c>
      <c r="AJ1836" s="1">
        <v>12.9797608132773</v>
      </c>
      <c r="AK1836" s="1">
        <v>4.6851565921141196</v>
      </c>
    </row>
    <row r="1837" spans="1:37">
      <c r="A1837">
        <v>1835</v>
      </c>
      <c r="B1837" s="1">
        <v>-4.2305659814475399E-2</v>
      </c>
      <c r="C1837" s="1">
        <v>15.490600076404901</v>
      </c>
      <c r="D1837" s="1">
        <v>1.6287149083527199</v>
      </c>
      <c r="E1837" s="1">
        <v>2.06674081094936E-2</v>
      </c>
      <c r="F1837" s="1">
        <v>15.6501280802345</v>
      </c>
      <c r="G1837" s="1">
        <v>1.3229090678987601</v>
      </c>
      <c r="H1837" s="1">
        <v>-2.3388383290594201E-3</v>
      </c>
      <c r="I1837" s="1">
        <v>35.277395313842597</v>
      </c>
      <c r="J1837" s="1">
        <v>3.0619716261163101</v>
      </c>
      <c r="K1837" s="1">
        <v>-1.5221698989522201E-2</v>
      </c>
      <c r="L1837" s="1">
        <v>7.0518379289015298</v>
      </c>
      <c r="M1837" s="1">
        <v>0.59051802131314901</v>
      </c>
      <c r="N1837" s="1">
        <v>-5.58295478144485E-3</v>
      </c>
      <c r="O1837" s="1">
        <v>180.479572746081</v>
      </c>
      <c r="P1837" s="1">
        <v>11.7810676799037</v>
      </c>
      <c r="Q1837" s="1">
        <v>-1.0960850765525901E-2</v>
      </c>
      <c r="R1837" s="1">
        <v>54.5191369067932</v>
      </c>
      <c r="S1837" s="1">
        <v>4.4755944695969703</v>
      </c>
      <c r="T1837" s="43">
        <f t="shared" si="171"/>
        <v>2286.0775773181608</v>
      </c>
      <c r="U1837" s="1">
        <f t="shared" si="172"/>
        <v>-245.84242268183925</v>
      </c>
      <c r="V1837" s="1" t="b">
        <f t="shared" si="173"/>
        <v>1</v>
      </c>
      <c r="W1837" s="44" t="b">
        <f t="shared" si="174"/>
        <v>0</v>
      </c>
      <c r="X1837" s="38">
        <f t="shared" si="175"/>
        <v>0</v>
      </c>
      <c r="Y1837" s="38">
        <f t="shared" si="176"/>
        <v>1</v>
      </c>
      <c r="AF1837" s="1">
        <v>1.6287149083527199</v>
      </c>
      <c r="AG1837" s="1">
        <v>1.3229090678987601</v>
      </c>
      <c r="AH1837" s="1">
        <v>3.0619716261163101</v>
      </c>
      <c r="AI1837" s="1">
        <v>0.59051802131314901</v>
      </c>
      <c r="AJ1837" s="1">
        <v>11.7810676799037</v>
      </c>
      <c r="AK1837" s="1">
        <v>4.4755944695969703</v>
      </c>
    </row>
    <row r="1838" spans="1:37">
      <c r="A1838">
        <v>1836</v>
      </c>
      <c r="B1838" s="1">
        <v>8.2448669979133304E-2</v>
      </c>
      <c r="C1838" s="1">
        <v>17.548837757447899</v>
      </c>
      <c r="D1838" s="1">
        <v>2.15955552630012</v>
      </c>
      <c r="E1838" s="1">
        <v>-3.9977710876116401E-2</v>
      </c>
      <c r="F1838" s="1">
        <v>14.7292304001875</v>
      </c>
      <c r="G1838" s="1">
        <v>1.25499190451908</v>
      </c>
      <c r="H1838" s="1">
        <v>7.84187605836079E-4</v>
      </c>
      <c r="I1838" s="1">
        <v>35.387739748904501</v>
      </c>
      <c r="J1838" s="1">
        <v>3.0800173629418399</v>
      </c>
      <c r="K1838" s="1">
        <v>-1.44659127420815E-2</v>
      </c>
      <c r="L1838" s="1">
        <v>7.0571696255851002</v>
      </c>
      <c r="M1838" s="1">
        <v>0.58954679446277103</v>
      </c>
      <c r="N1838" s="1">
        <v>2.43798139876997E-2</v>
      </c>
      <c r="O1838" s="1">
        <v>185.96907003592099</v>
      </c>
      <c r="P1838" s="1">
        <v>13.1999786849762</v>
      </c>
      <c r="Q1838" s="1">
        <v>-9.6058745349762803E-2</v>
      </c>
      <c r="R1838" s="1">
        <v>50.071595005944602</v>
      </c>
      <c r="S1838" s="1">
        <v>5.6026724011047202</v>
      </c>
      <c r="T1838" s="43">
        <f t="shared" si="171"/>
        <v>2588.6762674304732</v>
      </c>
      <c r="U1838" s="1">
        <f t="shared" si="172"/>
        <v>56.756267430473144</v>
      </c>
      <c r="V1838" s="1" t="b">
        <f t="shared" si="173"/>
        <v>0</v>
      </c>
      <c r="W1838" s="44" t="b">
        <f t="shared" si="174"/>
        <v>0</v>
      </c>
      <c r="X1838" s="38">
        <f t="shared" si="175"/>
        <v>1</v>
      </c>
      <c r="Y1838" s="38">
        <f t="shared" si="176"/>
        <v>0</v>
      </c>
      <c r="AF1838" s="1">
        <v>2.15955552630012</v>
      </c>
      <c r="AG1838" s="1">
        <v>1.25499190451908</v>
      </c>
      <c r="AH1838" s="1">
        <v>3.0800173629418399</v>
      </c>
      <c r="AI1838" s="1">
        <v>0.58954679446277103</v>
      </c>
      <c r="AJ1838" s="1">
        <v>13.1999786849762</v>
      </c>
      <c r="AK1838" s="1">
        <v>5.6026724011047202</v>
      </c>
    </row>
    <row r="1839" spans="1:37">
      <c r="A1839">
        <v>1837</v>
      </c>
      <c r="B1839" s="1">
        <v>-8.5642175995548298E-2</v>
      </c>
      <c r="C1839" s="1">
        <v>14.8336296557606</v>
      </c>
      <c r="D1839" s="1">
        <v>1.79955094638961</v>
      </c>
      <c r="E1839" s="1">
        <v>-7.9061443817987201E-2</v>
      </c>
      <c r="F1839" s="1">
        <v>14.164661684109999</v>
      </c>
      <c r="G1839" s="1">
        <v>1.4297402328367499</v>
      </c>
      <c r="H1839" s="1">
        <v>1.50613969040829E-2</v>
      </c>
      <c r="I1839" s="1">
        <v>35.896601837375599</v>
      </c>
      <c r="J1839" s="1">
        <v>3.1756847791587601</v>
      </c>
      <c r="K1839" s="1">
        <v>-7.0865097624896303E-2</v>
      </c>
      <c r="L1839" s="1">
        <v>6.6701669083005397</v>
      </c>
      <c r="M1839" s="1">
        <v>0.65716566232929496</v>
      </c>
      <c r="N1839" s="1">
        <v>-2.4408776963671601E-2</v>
      </c>
      <c r="O1839" s="1">
        <v>177.11367867243001</v>
      </c>
      <c r="P1839" s="1">
        <v>11.7368151544895</v>
      </c>
      <c r="Q1839" s="1">
        <v>-2.7150245153904701E-2</v>
      </c>
      <c r="R1839" s="1">
        <v>53.643611334685303</v>
      </c>
      <c r="S1839" s="1">
        <v>4.4667956395218997</v>
      </c>
      <c r="T1839" s="43">
        <f t="shared" si="171"/>
        <v>2326.5752414725816</v>
      </c>
      <c r="U1839" s="1">
        <f t="shared" si="172"/>
        <v>-205.34475852741843</v>
      </c>
      <c r="V1839" s="1" t="b">
        <f t="shared" si="173"/>
        <v>0</v>
      </c>
      <c r="W1839" s="44" t="b">
        <f t="shared" si="174"/>
        <v>0</v>
      </c>
      <c r="X1839" s="38">
        <f t="shared" si="175"/>
        <v>0</v>
      </c>
      <c r="Y1839" s="38">
        <f t="shared" si="176"/>
        <v>1</v>
      </c>
      <c r="AF1839" s="1">
        <v>1.79955094638961</v>
      </c>
      <c r="AG1839" s="1">
        <v>1.4297402328367499</v>
      </c>
      <c r="AH1839" s="1">
        <v>3.1756847791587601</v>
      </c>
      <c r="AI1839" s="1">
        <v>0.65716566232929496</v>
      </c>
      <c r="AJ1839" s="1">
        <v>11.7368151544895</v>
      </c>
      <c r="AK1839" s="1">
        <v>4.4667956395218997</v>
      </c>
    </row>
    <row r="1840" spans="1:37">
      <c r="A1840">
        <v>1838</v>
      </c>
      <c r="B1840" s="1">
        <v>-0.11199413301146199</v>
      </c>
      <c r="C1840" s="1">
        <v>14.447839966268599</v>
      </c>
      <c r="D1840" s="1">
        <v>1.9747717855592399</v>
      </c>
      <c r="E1840" s="1">
        <v>-6.9269767292332599E-2</v>
      </c>
      <c r="F1840" s="1">
        <v>14.3040387232724</v>
      </c>
      <c r="G1840" s="1">
        <v>1.3688470345580599</v>
      </c>
      <c r="H1840" s="1">
        <v>-7.6616813604711301E-2</v>
      </c>
      <c r="I1840" s="1">
        <v>32.752012945092901</v>
      </c>
      <c r="J1840" s="1">
        <v>3.4164855028782899</v>
      </c>
      <c r="K1840" s="1">
        <v>-3.8182790026823302E-2</v>
      </c>
      <c r="L1840" s="1">
        <v>6.8917647957675996</v>
      </c>
      <c r="M1840" s="1">
        <v>0.59879479332457997</v>
      </c>
      <c r="N1840" s="1">
        <v>2.3319734316942599E-2</v>
      </c>
      <c r="O1840" s="1">
        <v>185.77203246160201</v>
      </c>
      <c r="P1840" s="1">
        <v>13.130019157593599</v>
      </c>
      <c r="Q1840" s="1">
        <v>-7.0634251329921002E-2</v>
      </c>
      <c r="R1840" s="1">
        <v>51.360961262435801</v>
      </c>
      <c r="S1840" s="1">
        <v>4.9910707518863999</v>
      </c>
      <c r="T1840" s="43">
        <f t="shared" si="171"/>
        <v>2547.9989025800169</v>
      </c>
      <c r="U1840" s="1">
        <f t="shared" si="172"/>
        <v>16.078902580016802</v>
      </c>
      <c r="V1840" s="1" t="b">
        <f t="shared" si="173"/>
        <v>0</v>
      </c>
      <c r="W1840" s="44" t="b">
        <f t="shared" si="174"/>
        <v>0</v>
      </c>
      <c r="X1840" s="38">
        <f t="shared" si="175"/>
        <v>1</v>
      </c>
      <c r="Y1840" s="38">
        <f t="shared" si="176"/>
        <v>0</v>
      </c>
      <c r="AF1840" s="1">
        <v>1.9747717855592399</v>
      </c>
      <c r="AG1840" s="1">
        <v>1.3688470345580599</v>
      </c>
      <c r="AH1840" s="1">
        <v>3.4164855028782899</v>
      </c>
      <c r="AI1840" s="1">
        <v>0.59879479332457997</v>
      </c>
      <c r="AJ1840" s="1">
        <v>13.130019157593599</v>
      </c>
      <c r="AK1840" s="1">
        <v>4.9910707518863999</v>
      </c>
    </row>
    <row r="1841" spans="1:37">
      <c r="A1841">
        <v>1839</v>
      </c>
      <c r="B1841" s="1">
        <v>1.324705312923E-2</v>
      </c>
      <c r="C1841" s="1">
        <v>16.375496574505799</v>
      </c>
      <c r="D1841" s="1">
        <v>1.668653964492</v>
      </c>
      <c r="E1841" s="1">
        <v>2.2063803904650799E-2</v>
      </c>
      <c r="F1841" s="1">
        <v>15.6719971186425</v>
      </c>
      <c r="G1841" s="1">
        <v>1.32877740980419</v>
      </c>
      <c r="H1841" s="1">
        <v>-7.8180389319967195E-2</v>
      </c>
      <c r="I1841" s="1">
        <v>32.700842707721399</v>
      </c>
      <c r="J1841" s="1">
        <v>3.4374863931988102</v>
      </c>
      <c r="K1841" s="1">
        <v>-7.7842281047977899E-2</v>
      </c>
      <c r="L1841" s="1">
        <v>6.6237899088746399</v>
      </c>
      <c r="M1841" s="1">
        <v>0.67704398618760597</v>
      </c>
      <c r="N1841" s="1">
        <v>3.4934565706788899E-2</v>
      </c>
      <c r="O1841" s="1">
        <v>187.94232267463499</v>
      </c>
      <c r="P1841" s="1">
        <v>14.0634439904497</v>
      </c>
      <c r="Q1841" s="1">
        <v>-7.2346708390025197E-3</v>
      </c>
      <c r="R1841" s="1">
        <v>54.722663974095198</v>
      </c>
      <c r="S1841" s="1">
        <v>4.4819875795247599</v>
      </c>
      <c r="T1841" s="43">
        <f t="shared" si="171"/>
        <v>2565.7393323657066</v>
      </c>
      <c r="U1841" s="1">
        <f t="shared" si="172"/>
        <v>33.819332365706487</v>
      </c>
      <c r="V1841" s="1" t="b">
        <f t="shared" si="173"/>
        <v>0</v>
      </c>
      <c r="W1841" s="44" t="b">
        <f t="shared" si="174"/>
        <v>0</v>
      </c>
      <c r="X1841" s="38">
        <f t="shared" si="175"/>
        <v>1</v>
      </c>
      <c r="Y1841" s="38">
        <f t="shared" si="176"/>
        <v>0</v>
      </c>
      <c r="AF1841" s="1">
        <v>1.668653964492</v>
      </c>
      <c r="AG1841" s="1">
        <v>1.32877740980419</v>
      </c>
      <c r="AH1841" s="1">
        <v>3.4374863931988102</v>
      </c>
      <c r="AI1841" s="1">
        <v>0.67704398618760597</v>
      </c>
      <c r="AJ1841" s="1">
        <v>14.0634439904497</v>
      </c>
      <c r="AK1841" s="1">
        <v>4.4819875795247599</v>
      </c>
    </row>
    <row r="1842" spans="1:37">
      <c r="A1842">
        <v>1840</v>
      </c>
      <c r="B1842" s="1">
        <v>-7.3858931337771896E-2</v>
      </c>
      <c r="C1842" s="1">
        <v>15.009451786419699</v>
      </c>
      <c r="D1842" s="1">
        <v>1.7390363699689999</v>
      </c>
      <c r="E1842" s="1">
        <v>-5.4073305495044598E-2</v>
      </c>
      <c r="F1842" s="1">
        <v>14.5230695328487</v>
      </c>
      <c r="G1842" s="1">
        <v>1.30052960739158</v>
      </c>
      <c r="H1842" s="1">
        <v>-5.5455949749471802E-2</v>
      </c>
      <c r="I1842" s="1">
        <v>33.452458713718201</v>
      </c>
      <c r="J1842" s="1">
        <v>3.1853357629518801</v>
      </c>
      <c r="K1842" s="1">
        <v>-8.2639061920658907E-3</v>
      </c>
      <c r="L1842" s="1">
        <v>7.1010742454655</v>
      </c>
      <c r="M1842" s="1">
        <v>0.59112840521169696</v>
      </c>
      <c r="N1842" s="1">
        <v>2.1415395313199299E-3</v>
      </c>
      <c r="O1842" s="1">
        <v>181.879084480736</v>
      </c>
      <c r="P1842" s="1">
        <v>12.026526670168201</v>
      </c>
      <c r="Q1842" s="1">
        <v>3.7470498755842199E-2</v>
      </c>
      <c r="R1842" s="1">
        <v>57.224557058618402</v>
      </c>
      <c r="S1842" s="1">
        <v>5.1385194211294198</v>
      </c>
      <c r="T1842" s="43">
        <f t="shared" si="171"/>
        <v>2398.1076236821773</v>
      </c>
      <c r="U1842" s="1">
        <f t="shared" si="172"/>
        <v>-133.81237631782278</v>
      </c>
      <c r="V1842" s="1" t="b">
        <f t="shared" si="173"/>
        <v>0</v>
      </c>
      <c r="W1842" s="44" t="b">
        <f t="shared" si="174"/>
        <v>0</v>
      </c>
      <c r="X1842" s="38">
        <f t="shared" si="175"/>
        <v>0</v>
      </c>
      <c r="Y1842" s="38">
        <f t="shared" si="176"/>
        <v>1</v>
      </c>
      <c r="AF1842" s="1">
        <v>1.7390363699689999</v>
      </c>
      <c r="AG1842" s="1">
        <v>1.30052960739158</v>
      </c>
      <c r="AH1842" s="1">
        <v>3.1853357629518801</v>
      </c>
      <c r="AI1842" s="1">
        <v>0.59112840521169696</v>
      </c>
      <c r="AJ1842" s="1">
        <v>12.026526670168201</v>
      </c>
      <c r="AK1842" s="1">
        <v>5.1385194211294198</v>
      </c>
    </row>
    <row r="1843" spans="1:37">
      <c r="A1843">
        <v>1841</v>
      </c>
      <c r="B1843" s="1">
        <v>8.0016705610502694E-3</v>
      </c>
      <c r="C1843" s="1">
        <v>16.289825714874699</v>
      </c>
      <c r="D1843" s="1">
        <v>1.65494200799372</v>
      </c>
      <c r="E1843" s="1">
        <v>1.31396695265393E-2</v>
      </c>
      <c r="F1843" s="1">
        <v>15.532760318409199</v>
      </c>
      <c r="G1843" s="1">
        <v>1.2863526227217199</v>
      </c>
      <c r="H1843" s="1">
        <v>1.9036501631141602E-2</v>
      </c>
      <c r="I1843" s="1">
        <v>36.0395785745065</v>
      </c>
      <c r="J1843" s="1">
        <v>3.2175940751377299</v>
      </c>
      <c r="K1843" s="1">
        <v>1.7394803516225601E-2</v>
      </c>
      <c r="L1843" s="1">
        <v>7.28563633496102</v>
      </c>
      <c r="M1843" s="1">
        <v>0.62628957876640201</v>
      </c>
      <c r="N1843" s="1">
        <v>-2.9196539368671299E-2</v>
      </c>
      <c r="O1843" s="1">
        <v>176.267727183593</v>
      </c>
      <c r="P1843" s="1">
        <v>11.833200961895001</v>
      </c>
      <c r="Q1843" s="1">
        <v>1.46534991982545E-2</v>
      </c>
      <c r="R1843" s="1">
        <v>55.933647709679299</v>
      </c>
      <c r="S1843" s="1">
        <v>4.6966049605577602</v>
      </c>
      <c r="T1843" s="43">
        <f t="shared" si="171"/>
        <v>2331.498420707233</v>
      </c>
      <c r="U1843" s="1">
        <f t="shared" si="172"/>
        <v>-200.42157929276709</v>
      </c>
      <c r="V1843" s="1" t="b">
        <f t="shared" si="173"/>
        <v>0</v>
      </c>
      <c r="W1843" s="44" t="b">
        <f t="shared" si="174"/>
        <v>0</v>
      </c>
      <c r="X1843" s="38">
        <f t="shared" si="175"/>
        <v>0</v>
      </c>
      <c r="Y1843" s="38">
        <f t="shared" si="176"/>
        <v>1</v>
      </c>
      <c r="AF1843" s="1">
        <v>1.65494200799372</v>
      </c>
      <c r="AG1843" s="1">
        <v>1.2863526227217199</v>
      </c>
      <c r="AH1843" s="1">
        <v>3.2175940751377299</v>
      </c>
      <c r="AI1843" s="1">
        <v>0.62628957876640201</v>
      </c>
      <c r="AJ1843" s="1">
        <v>11.833200961895001</v>
      </c>
      <c r="AK1843" s="1">
        <v>4.6966049605577602</v>
      </c>
    </row>
    <row r="1844" spans="1:37">
      <c r="A1844">
        <v>1842</v>
      </c>
      <c r="B1844" s="1">
        <v>0.14337681714419001</v>
      </c>
      <c r="C1844" s="1">
        <v>18.651300400681599</v>
      </c>
      <c r="D1844" s="1">
        <v>2.9410580124676802</v>
      </c>
      <c r="E1844" s="1">
        <v>3.7188448959109402E-2</v>
      </c>
      <c r="F1844" s="1">
        <v>15.910832106695</v>
      </c>
      <c r="G1844" s="1">
        <v>1.41430249702171</v>
      </c>
      <c r="H1844" s="1">
        <v>-2.5187541784331299E-2</v>
      </c>
      <c r="I1844" s="1">
        <v>34.480491350039003</v>
      </c>
      <c r="J1844" s="1">
        <v>3.0287126236985502</v>
      </c>
      <c r="K1844" s="1">
        <v>5.2153009705009697E-2</v>
      </c>
      <c r="L1844" s="1">
        <v>7.5433244299439703</v>
      </c>
      <c r="M1844" s="1">
        <v>0.72803607213037402</v>
      </c>
      <c r="N1844" s="1">
        <v>1.9187316753938099E-2</v>
      </c>
      <c r="O1844" s="1">
        <v>185.00592887212801</v>
      </c>
      <c r="P1844" s="1">
        <v>12.8603437084584</v>
      </c>
      <c r="Q1844" s="1">
        <v>9.7178272639294599E-2</v>
      </c>
      <c r="R1844" s="1">
        <v>60.745372066572301</v>
      </c>
      <c r="S1844" s="1">
        <v>7.23632897525418</v>
      </c>
      <c r="T1844" s="43">
        <f t="shared" si="171"/>
        <v>2820.8781889030897</v>
      </c>
      <c r="U1844" s="1">
        <f t="shared" si="172"/>
        <v>288.95818890308965</v>
      </c>
      <c r="V1844" s="1" t="b">
        <f t="shared" si="173"/>
        <v>0</v>
      </c>
      <c r="W1844" s="44" t="b">
        <f t="shared" si="174"/>
        <v>0</v>
      </c>
      <c r="X1844" s="38">
        <f t="shared" si="175"/>
        <v>1</v>
      </c>
      <c r="Y1844" s="38">
        <f t="shared" si="176"/>
        <v>0</v>
      </c>
      <c r="AF1844" s="1">
        <v>2.9410580124676802</v>
      </c>
      <c r="AG1844" s="1">
        <v>1.41430249702171</v>
      </c>
      <c r="AH1844" s="1">
        <v>3.0287126236985502</v>
      </c>
      <c r="AI1844" s="1">
        <v>0.72803607213037402</v>
      </c>
      <c r="AJ1844" s="1">
        <v>12.8603437084584</v>
      </c>
      <c r="AK1844" s="1">
        <v>7.23632897525418</v>
      </c>
    </row>
    <row r="1845" spans="1:37">
      <c r="A1845">
        <v>1843</v>
      </c>
      <c r="B1845" s="1">
        <v>6.6429951702180606E-2</v>
      </c>
      <c r="C1845" s="1">
        <v>17.269967405263898</v>
      </c>
      <c r="D1845" s="1">
        <v>2.0004654894013001</v>
      </c>
      <c r="E1845" s="1">
        <v>-1.6406302041469201E-2</v>
      </c>
      <c r="F1845" s="1">
        <v>15.080543315985</v>
      </c>
      <c r="G1845" s="1">
        <v>1.2291695483557099</v>
      </c>
      <c r="H1845" s="1">
        <v>-4.2774293586252598E-3</v>
      </c>
      <c r="I1845" s="1">
        <v>35.2090731175362</v>
      </c>
      <c r="J1845" s="1">
        <v>3.05364614386251</v>
      </c>
      <c r="K1845" s="1">
        <v>2.8859216589484E-2</v>
      </c>
      <c r="L1845" s="1">
        <v>7.3696425000000296</v>
      </c>
      <c r="M1845" s="1">
        <v>0.65268887394622599</v>
      </c>
      <c r="N1845" s="1">
        <v>-4.8491505537196101E-3</v>
      </c>
      <c r="O1845" s="1">
        <v>180.61205802276399</v>
      </c>
      <c r="P1845" s="1">
        <v>11.8017528781276</v>
      </c>
      <c r="Q1845" s="1">
        <v>-2.5840328670621301E-2</v>
      </c>
      <c r="R1845" s="1">
        <v>53.713926028529301</v>
      </c>
      <c r="S1845" s="1">
        <v>4.4656139406896402</v>
      </c>
      <c r="T1845" s="43">
        <f t="shared" si="171"/>
        <v>2320.3336874382985</v>
      </c>
      <c r="U1845" s="1">
        <f t="shared" si="172"/>
        <v>-211.58631256170156</v>
      </c>
      <c r="V1845" s="1" t="b">
        <f t="shared" si="173"/>
        <v>0</v>
      </c>
      <c r="W1845" s="44" t="b">
        <f t="shared" si="174"/>
        <v>0</v>
      </c>
      <c r="X1845" s="38">
        <f t="shared" si="175"/>
        <v>0</v>
      </c>
      <c r="Y1845" s="38">
        <f t="shared" si="176"/>
        <v>1</v>
      </c>
      <c r="AF1845" s="1">
        <v>2.0004654894013001</v>
      </c>
      <c r="AG1845" s="1">
        <v>1.2291695483557099</v>
      </c>
      <c r="AH1845" s="1">
        <v>3.05364614386251</v>
      </c>
      <c r="AI1845" s="1">
        <v>0.65268887394622599</v>
      </c>
      <c r="AJ1845" s="1">
        <v>11.8017528781276</v>
      </c>
      <c r="AK1845" s="1">
        <v>4.4656139406896402</v>
      </c>
    </row>
    <row r="1846" spans="1:37">
      <c r="A1846">
        <v>1844</v>
      </c>
      <c r="B1846" s="1">
        <v>2.2024870177043299E-2</v>
      </c>
      <c r="C1846" s="1">
        <v>16.519870404035</v>
      </c>
      <c r="D1846" s="1">
        <v>1.70368605234683</v>
      </c>
      <c r="E1846" s="1">
        <v>3.26651408788938E-2</v>
      </c>
      <c r="F1846" s="1">
        <v>15.8390250364473</v>
      </c>
      <c r="G1846" s="1">
        <v>1.3863018761982999</v>
      </c>
      <c r="H1846" s="1">
        <v>7.0713164580533505E-4</v>
      </c>
      <c r="I1846" s="1">
        <v>35.385013017701603</v>
      </c>
      <c r="J1846" s="1">
        <v>3.0780448253371802</v>
      </c>
      <c r="K1846" s="1">
        <v>0.122401642931698</v>
      </c>
      <c r="L1846" s="1">
        <v>8.09228892677109</v>
      </c>
      <c r="M1846" s="1">
        <v>1.10471958920872</v>
      </c>
      <c r="N1846" s="1">
        <v>-2.6491421163762199E-2</v>
      </c>
      <c r="O1846" s="1">
        <v>176.74519773731501</v>
      </c>
      <c r="P1846" s="1">
        <v>11.778499479880301</v>
      </c>
      <c r="Q1846" s="1">
        <v>-1.6706539387972501E-2</v>
      </c>
      <c r="R1846" s="1">
        <v>54.206785119521101</v>
      </c>
      <c r="S1846" s="1">
        <v>4.4679896436877398</v>
      </c>
      <c r="T1846" s="43">
        <f t="shared" si="171"/>
        <v>2351.9241466659073</v>
      </c>
      <c r="U1846" s="1">
        <f t="shared" si="172"/>
        <v>-179.99585333409277</v>
      </c>
      <c r="V1846" s="1" t="b">
        <f t="shared" si="173"/>
        <v>0</v>
      </c>
      <c r="W1846" s="44" t="b">
        <f t="shared" si="174"/>
        <v>0</v>
      </c>
      <c r="X1846" s="38">
        <f t="shared" si="175"/>
        <v>0</v>
      </c>
      <c r="Y1846" s="38">
        <f t="shared" si="176"/>
        <v>1</v>
      </c>
      <c r="AF1846" s="1">
        <v>1.70368605234683</v>
      </c>
      <c r="AG1846" s="1">
        <v>1.3863018761982999</v>
      </c>
      <c r="AH1846" s="1">
        <v>3.0780448253371802</v>
      </c>
      <c r="AI1846" s="1">
        <v>1.10471958920872</v>
      </c>
      <c r="AJ1846" s="1">
        <v>11.778499479880301</v>
      </c>
      <c r="AK1846" s="1">
        <v>4.4679896436877398</v>
      </c>
    </row>
    <row r="1847" spans="1:37">
      <c r="A1847">
        <v>1845</v>
      </c>
      <c r="B1847" s="1">
        <v>-3.8325573501994101E-2</v>
      </c>
      <c r="C1847" s="1">
        <v>15.552376858652901</v>
      </c>
      <c r="D1847" s="1">
        <v>1.6220404247350999</v>
      </c>
      <c r="E1847" s="1">
        <v>-6.6850328609646806E-2</v>
      </c>
      <c r="F1847" s="1">
        <v>14.3386883673203</v>
      </c>
      <c r="G1847" s="1">
        <v>1.3557596278408499</v>
      </c>
      <c r="H1847" s="1">
        <v>3.8936701808001198E-2</v>
      </c>
      <c r="I1847" s="1">
        <v>36.763957136200197</v>
      </c>
      <c r="J1847" s="1">
        <v>3.46627230740271</v>
      </c>
      <c r="K1847" s="1">
        <v>1.5751145633322201E-2</v>
      </c>
      <c r="L1847" s="1">
        <v>7.2736710774558002</v>
      </c>
      <c r="M1847" s="1">
        <v>0.62229228557930205</v>
      </c>
      <c r="N1847" s="1">
        <v>-1.3311459338647399E-2</v>
      </c>
      <c r="O1847" s="1">
        <v>179.09011168969499</v>
      </c>
      <c r="P1847" s="1">
        <v>11.716711951942001</v>
      </c>
      <c r="Q1847" s="1">
        <v>-6.4394242414177696E-2</v>
      </c>
      <c r="R1847" s="1">
        <v>51.682456140899703</v>
      </c>
      <c r="S1847" s="1">
        <v>4.8741205836185104</v>
      </c>
      <c r="T1847" s="43">
        <f t="shared" si="171"/>
        <v>2365.7197181118472</v>
      </c>
      <c r="U1847" s="1">
        <f t="shared" si="172"/>
        <v>-166.20028188815286</v>
      </c>
      <c r="V1847" s="1" t="b">
        <f t="shared" si="173"/>
        <v>0</v>
      </c>
      <c r="W1847" s="44" t="b">
        <f t="shared" si="174"/>
        <v>0</v>
      </c>
      <c r="X1847" s="38">
        <f t="shared" si="175"/>
        <v>0</v>
      </c>
      <c r="Y1847" s="38">
        <f t="shared" si="176"/>
        <v>1</v>
      </c>
      <c r="AF1847" s="1">
        <v>1.6220404247350999</v>
      </c>
      <c r="AG1847" s="1">
        <v>1.3557596278408499</v>
      </c>
      <c r="AH1847" s="1">
        <v>3.46627230740271</v>
      </c>
      <c r="AI1847" s="1">
        <v>0.62229228557930205</v>
      </c>
      <c r="AJ1847" s="1">
        <v>11.716711951942001</v>
      </c>
      <c r="AK1847" s="1">
        <v>4.8741205836185104</v>
      </c>
    </row>
    <row r="1848" spans="1:37">
      <c r="A1848">
        <v>1846</v>
      </c>
      <c r="B1848" s="1">
        <v>2.3390905607159101E-2</v>
      </c>
      <c r="C1848" s="1">
        <v>16.542452552803901</v>
      </c>
      <c r="D1848" s="1">
        <v>1.71105926996279</v>
      </c>
      <c r="E1848" s="1">
        <v>-3.0873204584063899E-2</v>
      </c>
      <c r="F1848" s="1">
        <v>14.863945095877</v>
      </c>
      <c r="G1848" s="1">
        <v>1.2379711559969899</v>
      </c>
      <c r="H1848" s="1">
        <v>-1.4006841483807399E-2</v>
      </c>
      <c r="I1848" s="1">
        <v>34.868170614294101</v>
      </c>
      <c r="J1848" s="1">
        <v>3.0322187440199002</v>
      </c>
      <c r="K1848" s="1">
        <v>-4.1461003192941402E-2</v>
      </c>
      <c r="L1848" s="1">
        <v>6.8692091130442599</v>
      </c>
      <c r="M1848" s="1">
        <v>0.601889785187258</v>
      </c>
      <c r="N1848" s="1">
        <v>-1.2980338374103E-2</v>
      </c>
      <c r="O1848" s="1">
        <v>179.149421999119</v>
      </c>
      <c r="P1848" s="1">
        <v>11.7185384408793</v>
      </c>
      <c r="Q1848" s="1">
        <v>-4.8009515093315703E-3</v>
      </c>
      <c r="R1848" s="1">
        <v>54.856005771619898</v>
      </c>
      <c r="S1848" s="1">
        <v>4.49925712049372</v>
      </c>
      <c r="T1848" s="43">
        <f t="shared" si="171"/>
        <v>2280.0934516539955</v>
      </c>
      <c r="U1848" s="1">
        <f t="shared" si="172"/>
        <v>-251.82654834600453</v>
      </c>
      <c r="V1848" s="1" t="b">
        <f t="shared" si="173"/>
        <v>1</v>
      </c>
      <c r="W1848" s="44" t="b">
        <f t="shared" si="174"/>
        <v>1</v>
      </c>
      <c r="X1848" s="38">
        <f t="shared" si="175"/>
        <v>0</v>
      </c>
      <c r="Y1848" s="38">
        <f t="shared" si="176"/>
        <v>1</v>
      </c>
      <c r="AF1848" s="1">
        <v>1.71105926996279</v>
      </c>
      <c r="AG1848" s="1">
        <v>1.2379711559969899</v>
      </c>
      <c r="AH1848" s="1">
        <v>3.0322187440199002</v>
      </c>
      <c r="AI1848" s="1">
        <v>0.601889785187258</v>
      </c>
      <c r="AJ1848" s="1">
        <v>11.7185384408793</v>
      </c>
      <c r="AK1848" s="1">
        <v>4.49925712049372</v>
      </c>
    </row>
    <row r="1849" spans="1:37">
      <c r="A1849">
        <v>1847</v>
      </c>
      <c r="B1849" s="1">
        <v>-0.10715204100776</v>
      </c>
      <c r="C1849" s="1">
        <v>14.517967381321499</v>
      </c>
      <c r="D1849" s="1">
        <v>1.93943893381583</v>
      </c>
      <c r="E1849" s="1">
        <v>-1.06405283530819E-2</v>
      </c>
      <c r="F1849" s="1">
        <v>15.1677454682003</v>
      </c>
      <c r="G1849" s="1">
        <v>1.2323314687683899</v>
      </c>
      <c r="H1849" s="1">
        <v>1.31792299876016E-2</v>
      </c>
      <c r="I1849" s="1">
        <v>35.829101983905502</v>
      </c>
      <c r="J1849" s="1">
        <v>3.1614087719830501</v>
      </c>
      <c r="K1849" s="1">
        <v>1.28257877753263E-2</v>
      </c>
      <c r="L1849" s="1">
        <v>7.25242407930154</v>
      </c>
      <c r="M1849" s="1">
        <v>0.61662151186991998</v>
      </c>
      <c r="N1849" s="1">
        <v>1.1225509426334599E-2</v>
      </c>
      <c r="O1849" s="1">
        <v>183.53879557845701</v>
      </c>
      <c r="P1849" s="1">
        <v>12.3726280676991</v>
      </c>
      <c r="Q1849" s="1">
        <v>-2.62410229987367E-2</v>
      </c>
      <c r="R1849" s="1">
        <v>53.692407474498097</v>
      </c>
      <c r="S1849" s="1">
        <v>4.4648718130712401</v>
      </c>
      <c r="T1849" s="43">
        <f t="shared" si="171"/>
        <v>2378.7300567207531</v>
      </c>
      <c r="U1849" s="1">
        <f t="shared" si="172"/>
        <v>-153.18994327924702</v>
      </c>
      <c r="V1849" s="1" t="b">
        <f t="shared" si="173"/>
        <v>0</v>
      </c>
      <c r="W1849" s="44" t="b">
        <f t="shared" si="174"/>
        <v>0</v>
      </c>
      <c r="X1849" s="38">
        <f t="shared" si="175"/>
        <v>0</v>
      </c>
      <c r="Y1849" s="38">
        <f t="shared" si="176"/>
        <v>1</v>
      </c>
      <c r="AF1849" s="1">
        <v>1.93943893381583</v>
      </c>
      <c r="AG1849" s="1">
        <v>1.2323314687683899</v>
      </c>
      <c r="AH1849" s="1">
        <v>3.1614087719830501</v>
      </c>
      <c r="AI1849" s="1">
        <v>0.61662151186991998</v>
      </c>
      <c r="AJ1849" s="1">
        <v>12.3726280676991</v>
      </c>
      <c r="AK1849" s="1">
        <v>4.4648718130712401</v>
      </c>
    </row>
    <row r="1850" spans="1:37">
      <c r="A1850">
        <v>1848</v>
      </c>
      <c r="B1850" s="1">
        <v>3.7830164306769901E-2</v>
      </c>
      <c r="C1850" s="1">
        <v>16.783046120983901</v>
      </c>
      <c r="D1850" s="1">
        <v>1.78731314132924</v>
      </c>
      <c r="E1850" s="1">
        <v>5.0431721438290902E-2</v>
      </c>
      <c r="F1850" s="1">
        <v>16.122945026152198</v>
      </c>
      <c r="G1850" s="1">
        <v>1.5139617616018199</v>
      </c>
      <c r="H1850" s="1">
        <v>1.699111297661E-2</v>
      </c>
      <c r="I1850" s="1">
        <v>35.965938965859401</v>
      </c>
      <c r="J1850" s="1">
        <v>3.1961859408226401</v>
      </c>
      <c r="K1850" s="1">
        <v>-4.3102605782324797E-2</v>
      </c>
      <c r="L1850" s="1">
        <v>6.8579418522897901</v>
      </c>
      <c r="M1850" s="1">
        <v>0.60394655355763205</v>
      </c>
      <c r="N1850" s="1">
        <v>-3.7818751610529798E-2</v>
      </c>
      <c r="O1850" s="1">
        <v>174.754442733388</v>
      </c>
      <c r="P1850" s="1">
        <v>12.041030908919501</v>
      </c>
      <c r="Q1850" s="1">
        <v>-5.5731245117649902E-2</v>
      </c>
      <c r="R1850" s="1">
        <v>52.132126051120302</v>
      </c>
      <c r="S1850" s="1">
        <v>4.7416731593244901</v>
      </c>
      <c r="T1850" s="43">
        <f t="shared" si="171"/>
        <v>2388.411146555532</v>
      </c>
      <c r="U1850" s="1">
        <f t="shared" si="172"/>
        <v>-143.50885344446806</v>
      </c>
      <c r="V1850" s="1" t="b">
        <f t="shared" si="173"/>
        <v>0</v>
      </c>
      <c r="W1850" s="44" t="b">
        <f t="shared" si="174"/>
        <v>0</v>
      </c>
      <c r="X1850" s="38">
        <f t="shared" si="175"/>
        <v>0</v>
      </c>
      <c r="Y1850" s="38">
        <f t="shared" si="176"/>
        <v>1</v>
      </c>
      <c r="AF1850" s="1">
        <v>1.78731314132924</v>
      </c>
      <c r="AG1850" s="1">
        <v>1.5139617616018199</v>
      </c>
      <c r="AH1850" s="1">
        <v>3.1961859408226401</v>
      </c>
      <c r="AI1850" s="1">
        <v>0.60394655355763205</v>
      </c>
      <c r="AJ1850" s="1">
        <v>12.041030908919501</v>
      </c>
      <c r="AK1850" s="1">
        <v>4.7416731593244901</v>
      </c>
    </row>
    <row r="1851" spans="1:37">
      <c r="A1851">
        <v>1849</v>
      </c>
      <c r="B1851" s="1">
        <v>-9.3051276304392097E-2</v>
      </c>
      <c r="C1851" s="1">
        <v>14.7241319463569</v>
      </c>
      <c r="D1851" s="1">
        <v>1.8449164749232601</v>
      </c>
      <c r="E1851" s="1">
        <v>-2.8913644780969498E-4</v>
      </c>
      <c r="F1851" s="1">
        <v>15.3255681789864</v>
      </c>
      <c r="G1851" s="1">
        <v>1.24790935242217</v>
      </c>
      <c r="H1851" s="1">
        <v>-4.9475503448021201E-2</v>
      </c>
      <c r="I1851" s="1">
        <v>33.653118766981201</v>
      </c>
      <c r="J1851" s="1">
        <v>3.1320479599201398</v>
      </c>
      <c r="K1851" s="1">
        <v>2.59621008294037E-2</v>
      </c>
      <c r="L1851" s="1">
        <v>7.3483226904571701</v>
      </c>
      <c r="M1851" s="1">
        <v>0.644287694513062</v>
      </c>
      <c r="N1851" s="1">
        <v>-2.6990942626175199E-2</v>
      </c>
      <c r="O1851" s="1">
        <v>176.65693176487599</v>
      </c>
      <c r="P1851" s="1">
        <v>11.7878056980501</v>
      </c>
      <c r="Q1851" s="1">
        <v>-2.1846280508452001E-3</v>
      </c>
      <c r="R1851" s="1">
        <v>54.999714738954502</v>
      </c>
      <c r="S1851" s="1">
        <v>4.5203536409790699</v>
      </c>
      <c r="T1851" s="43">
        <f t="shared" si="171"/>
        <v>2317.7320820807804</v>
      </c>
      <c r="U1851" s="1">
        <f t="shared" si="172"/>
        <v>-214.18791791921967</v>
      </c>
      <c r="V1851" s="1" t="b">
        <f t="shared" si="173"/>
        <v>0</v>
      </c>
      <c r="W1851" s="44" t="b">
        <f t="shared" si="174"/>
        <v>0</v>
      </c>
      <c r="X1851" s="38">
        <f t="shared" si="175"/>
        <v>0</v>
      </c>
      <c r="Y1851" s="38">
        <f t="shared" si="176"/>
        <v>1</v>
      </c>
      <c r="AF1851" s="1">
        <v>1.8449164749232601</v>
      </c>
      <c r="AG1851" s="1">
        <v>1.24790935242217</v>
      </c>
      <c r="AH1851" s="1">
        <v>3.1320479599201398</v>
      </c>
      <c r="AI1851" s="1">
        <v>0.644287694513062</v>
      </c>
      <c r="AJ1851" s="1">
        <v>11.7878056980501</v>
      </c>
      <c r="AK1851" s="1">
        <v>4.5203536409790699</v>
      </c>
    </row>
    <row r="1852" spans="1:37">
      <c r="A1852">
        <v>1850</v>
      </c>
      <c r="B1852" s="1">
        <v>-0.14985113828140001</v>
      </c>
      <c r="C1852" s="1">
        <v>13.9111115768797</v>
      </c>
      <c r="D1852" s="1">
        <v>2.30673919787314</v>
      </c>
      <c r="E1852" s="1">
        <v>5.9446081361211697E-2</v>
      </c>
      <c r="F1852" s="1">
        <v>16.268940093062799</v>
      </c>
      <c r="G1852" s="1">
        <v>1.5920142336204799</v>
      </c>
      <c r="H1852" s="1">
        <v>-3.73995372574124E-2</v>
      </c>
      <c r="I1852" s="1">
        <v>34.0619763982912</v>
      </c>
      <c r="J1852" s="1">
        <v>3.0685756050751198</v>
      </c>
      <c r="K1852" s="1">
        <v>1.4218568444437399E-2</v>
      </c>
      <c r="L1852" s="1">
        <v>7.2625321528941402</v>
      </c>
      <c r="M1852" s="1">
        <v>0.61872083941250999</v>
      </c>
      <c r="N1852" s="1">
        <v>6.8430421153202997E-2</v>
      </c>
      <c r="O1852" s="1">
        <v>194.34423170438799</v>
      </c>
      <c r="P1852" s="1">
        <v>17.895556953637598</v>
      </c>
      <c r="Q1852" s="1">
        <v>-0.120611792032202</v>
      </c>
      <c r="R1852" s="1">
        <v>48.857154908535897</v>
      </c>
      <c r="S1852" s="1">
        <v>6.3493632942987297</v>
      </c>
      <c r="T1852" s="43">
        <f t="shared" si="171"/>
        <v>3183.0970123917577</v>
      </c>
      <c r="U1852" s="1">
        <f t="shared" si="172"/>
        <v>651.17701239175767</v>
      </c>
      <c r="V1852" s="1" t="b">
        <f t="shared" si="173"/>
        <v>0</v>
      </c>
      <c r="W1852" s="44" t="b">
        <f t="shared" si="174"/>
        <v>0</v>
      </c>
      <c r="X1852" s="38">
        <f t="shared" si="175"/>
        <v>1</v>
      </c>
      <c r="Y1852" s="38">
        <f t="shared" si="176"/>
        <v>0</v>
      </c>
      <c r="AF1852" s="1">
        <v>2.30673919787314</v>
      </c>
      <c r="AG1852" s="1">
        <v>1.5920142336204799</v>
      </c>
      <c r="AH1852" s="1">
        <v>3.0685756050751198</v>
      </c>
      <c r="AI1852" s="1">
        <v>0.61872083941250999</v>
      </c>
      <c r="AJ1852" s="1">
        <v>17.895556953637598</v>
      </c>
      <c r="AK1852" s="1">
        <v>6.3493632942987297</v>
      </c>
    </row>
    <row r="1853" spans="1:37">
      <c r="A1853">
        <v>1851</v>
      </c>
      <c r="B1853" s="1">
        <v>-0.145781764080192</v>
      </c>
      <c r="C1853" s="1">
        <v>13.967836434497499</v>
      </c>
      <c r="D1853" s="1">
        <v>2.2666206691430202</v>
      </c>
      <c r="E1853" s="1">
        <v>-7.7478759949392198E-2</v>
      </c>
      <c r="F1853" s="1">
        <v>14.1870976154716</v>
      </c>
      <c r="G1853" s="1">
        <v>1.4187639960202401</v>
      </c>
      <c r="H1853" s="1">
        <v>-4.0858523434614998E-2</v>
      </c>
      <c r="I1853" s="1">
        <v>33.944360026732298</v>
      </c>
      <c r="J1853" s="1">
        <v>3.0850969556719301</v>
      </c>
      <c r="K1853" s="1">
        <v>-1.0797595520822699E-2</v>
      </c>
      <c r="L1853" s="1">
        <v>7.0831051031519801</v>
      </c>
      <c r="M1853" s="1">
        <v>0.59088501521098102</v>
      </c>
      <c r="N1853" s="1">
        <v>-1.3784100150404099E-2</v>
      </c>
      <c r="O1853" s="1">
        <v>179.00548639418801</v>
      </c>
      <c r="P1853" s="1">
        <v>11.712786120932201</v>
      </c>
      <c r="Q1853" s="1">
        <v>-3.9911431083108601E-2</v>
      </c>
      <c r="R1853" s="1">
        <v>52.963404589727098</v>
      </c>
      <c r="S1853" s="1">
        <v>4.5543271947532604</v>
      </c>
      <c r="T1853" s="43">
        <f t="shared" si="171"/>
        <v>2362.8479951731629</v>
      </c>
      <c r="U1853" s="1">
        <f t="shared" si="172"/>
        <v>-169.0720048268372</v>
      </c>
      <c r="V1853" s="1" t="b">
        <f t="shared" si="173"/>
        <v>0</v>
      </c>
      <c r="W1853" s="44" t="b">
        <f t="shared" si="174"/>
        <v>0</v>
      </c>
      <c r="X1853" s="38">
        <f t="shared" si="175"/>
        <v>0</v>
      </c>
      <c r="Y1853" s="38">
        <f t="shared" si="176"/>
        <v>1</v>
      </c>
      <c r="AF1853" s="1">
        <v>2.2666206691430202</v>
      </c>
      <c r="AG1853" s="1">
        <v>1.4187639960202401</v>
      </c>
      <c r="AH1853" s="1">
        <v>3.0850969556719301</v>
      </c>
      <c r="AI1853" s="1">
        <v>0.59088501521098102</v>
      </c>
      <c r="AJ1853" s="1">
        <v>11.712786120932201</v>
      </c>
      <c r="AK1853" s="1">
        <v>4.5543271947532604</v>
      </c>
    </row>
    <row r="1854" spans="1:37">
      <c r="A1854">
        <v>1852</v>
      </c>
      <c r="B1854" s="1">
        <v>3.83711934251754E-2</v>
      </c>
      <c r="C1854" s="1">
        <v>16.792128694377698</v>
      </c>
      <c r="D1854" s="1">
        <v>1.7913912993680901</v>
      </c>
      <c r="E1854" s="1">
        <v>-3.7320517811013998E-3</v>
      </c>
      <c r="F1854" s="1">
        <v>15.272894273242001</v>
      </c>
      <c r="G1854" s="1">
        <v>1.2425580800068901</v>
      </c>
      <c r="H1854" s="1">
        <v>4.6592764040911498E-2</v>
      </c>
      <c r="I1854" s="1">
        <v>37.0465044999317</v>
      </c>
      <c r="J1854" s="1">
        <v>3.59665292487571</v>
      </c>
      <c r="K1854" s="1">
        <v>5.2455004767639798E-2</v>
      </c>
      <c r="L1854" s="1">
        <v>7.5456028206916903</v>
      </c>
      <c r="M1854" s="1">
        <v>0.72905761317085604</v>
      </c>
      <c r="N1854" s="1">
        <v>2.59938388116429E-2</v>
      </c>
      <c r="O1854" s="1">
        <v>186.26947109361299</v>
      </c>
      <c r="P1854" s="1">
        <v>13.3068931688567</v>
      </c>
      <c r="Q1854" s="1">
        <v>-0.10685238305656</v>
      </c>
      <c r="R1854" s="1">
        <v>49.534046620118197</v>
      </c>
      <c r="S1854" s="1">
        <v>5.9081999459165804</v>
      </c>
      <c r="T1854" s="43">
        <f t="shared" si="171"/>
        <v>2657.4753032194826</v>
      </c>
      <c r="U1854" s="1">
        <f t="shared" si="172"/>
        <v>125.55530321948254</v>
      </c>
      <c r="V1854" s="1" t="b">
        <f t="shared" si="173"/>
        <v>0</v>
      </c>
      <c r="W1854" s="44" t="b">
        <f t="shared" si="174"/>
        <v>0</v>
      </c>
      <c r="X1854" s="38">
        <f t="shared" si="175"/>
        <v>1</v>
      </c>
      <c r="Y1854" s="38">
        <f t="shared" si="176"/>
        <v>0</v>
      </c>
      <c r="AF1854" s="1">
        <v>1.7913912993680901</v>
      </c>
      <c r="AG1854" s="1">
        <v>1.2425580800068901</v>
      </c>
      <c r="AH1854" s="1">
        <v>3.59665292487571</v>
      </c>
      <c r="AI1854" s="1">
        <v>0.72905761317085604</v>
      </c>
      <c r="AJ1854" s="1">
        <v>13.3068931688567</v>
      </c>
      <c r="AK1854" s="1">
        <v>5.9081999459165804</v>
      </c>
    </row>
    <row r="1855" spans="1:37">
      <c r="A1855">
        <v>1853</v>
      </c>
      <c r="B1855" s="1">
        <v>-4.4601336786601699E-2</v>
      </c>
      <c r="C1855" s="1">
        <v>15.455079450066901</v>
      </c>
      <c r="D1855" s="1">
        <v>1.63388144120218</v>
      </c>
      <c r="E1855" s="1">
        <v>-2.96313418907844E-2</v>
      </c>
      <c r="F1855" s="1">
        <v>14.8824155412713</v>
      </c>
      <c r="G1855" s="1">
        <v>1.2345766136271701</v>
      </c>
      <c r="H1855" s="1">
        <v>-2.2938224613092102E-2</v>
      </c>
      <c r="I1855" s="1">
        <v>34.558136202518803</v>
      </c>
      <c r="J1855" s="1">
        <v>3.0262269389826799</v>
      </c>
      <c r="K1855" s="1">
        <v>5.5768055661013297E-3</v>
      </c>
      <c r="L1855" s="1">
        <v>7.2000414758393099</v>
      </c>
      <c r="M1855" s="1">
        <v>0.607614046700229</v>
      </c>
      <c r="N1855" s="1">
        <v>3.2626036756442399E-2</v>
      </c>
      <c r="O1855" s="1">
        <v>187.508952797662</v>
      </c>
      <c r="P1855" s="1">
        <v>13.852632658833899</v>
      </c>
      <c r="Q1855" s="1">
        <v>-6.6286341788561196E-3</v>
      </c>
      <c r="R1855" s="1">
        <v>54.755837965916598</v>
      </c>
      <c r="S1855" s="1">
        <v>4.4853140018663504</v>
      </c>
      <c r="T1855" s="43">
        <f t="shared" si="171"/>
        <v>2484.0245701212511</v>
      </c>
      <c r="U1855" s="1">
        <f t="shared" si="172"/>
        <v>-47.895429878748928</v>
      </c>
      <c r="V1855" s="1" t="b">
        <f t="shared" si="173"/>
        <v>0</v>
      </c>
      <c r="W1855" s="44" t="b">
        <f t="shared" si="174"/>
        <v>0</v>
      </c>
      <c r="X1855" s="38">
        <f t="shared" si="175"/>
        <v>0</v>
      </c>
      <c r="Y1855" s="38">
        <f t="shared" si="176"/>
        <v>1</v>
      </c>
      <c r="AF1855" s="1">
        <v>1.63388144120218</v>
      </c>
      <c r="AG1855" s="1">
        <v>1.2345766136271701</v>
      </c>
      <c r="AH1855" s="1">
        <v>3.0262269389826799</v>
      </c>
      <c r="AI1855" s="1">
        <v>0.607614046700229</v>
      </c>
      <c r="AJ1855" s="1">
        <v>13.852632658833899</v>
      </c>
      <c r="AK1855" s="1">
        <v>4.4853140018663504</v>
      </c>
    </row>
    <row r="1856" spans="1:37">
      <c r="A1856">
        <v>1854</v>
      </c>
      <c r="B1856" s="1">
        <v>8.1398036510230004E-2</v>
      </c>
      <c r="C1856" s="1">
        <v>17.5304100432413</v>
      </c>
      <c r="D1856" s="1">
        <v>2.1482360161485401</v>
      </c>
      <c r="E1856" s="1">
        <v>1.97327516977303E-2</v>
      </c>
      <c r="F1856" s="1">
        <v>15.635507421390001</v>
      </c>
      <c r="G1856" s="1">
        <v>1.3173663385373899</v>
      </c>
      <c r="H1856" s="1">
        <v>2.33292766947957E-2</v>
      </c>
      <c r="I1856" s="1">
        <v>36.194620921584097</v>
      </c>
      <c r="J1856" s="1">
        <v>3.2663813121984102</v>
      </c>
      <c r="K1856" s="1">
        <v>-1.86111472067313E-2</v>
      </c>
      <c r="L1856" s="1">
        <v>7.0279765507022702</v>
      </c>
      <c r="M1856" s="1">
        <v>0.58981642003881896</v>
      </c>
      <c r="N1856" s="1">
        <v>2.2759707945048599E-3</v>
      </c>
      <c r="O1856" s="1">
        <v>181.90353635932101</v>
      </c>
      <c r="P1856" s="1">
        <v>12.030643357253201</v>
      </c>
      <c r="Q1856" s="1">
        <v>5.2185908512279E-2</v>
      </c>
      <c r="R1856" s="1">
        <v>58.072866163994703</v>
      </c>
      <c r="S1856" s="1">
        <v>5.5346889003962101</v>
      </c>
      <c r="T1856" s="43">
        <f t="shared" si="171"/>
        <v>2488.7132344572569</v>
      </c>
      <c r="U1856" s="1">
        <f t="shared" si="172"/>
        <v>-43.206765542743142</v>
      </c>
      <c r="V1856" s="1" t="b">
        <f t="shared" si="173"/>
        <v>0</v>
      </c>
      <c r="W1856" s="44" t="b">
        <f t="shared" si="174"/>
        <v>0</v>
      </c>
      <c r="X1856" s="38">
        <f t="shared" si="175"/>
        <v>0</v>
      </c>
      <c r="Y1856" s="38">
        <f t="shared" si="176"/>
        <v>1</v>
      </c>
      <c r="AF1856" s="1">
        <v>2.1482360161485401</v>
      </c>
      <c r="AG1856" s="1">
        <v>1.3173663385373899</v>
      </c>
      <c r="AH1856" s="1">
        <v>3.2663813121984102</v>
      </c>
      <c r="AI1856" s="1">
        <v>0.58981642003881896</v>
      </c>
      <c r="AJ1856" s="1">
        <v>12.030643357253201</v>
      </c>
      <c r="AK1856" s="1">
        <v>5.5346889003962101</v>
      </c>
    </row>
    <row r="1857" spans="1:37">
      <c r="A1857">
        <v>1855</v>
      </c>
      <c r="B1857" s="1">
        <v>4.7549738090997301E-2</v>
      </c>
      <c r="C1857" s="1">
        <v>16.9469654988701</v>
      </c>
      <c r="D1857" s="1">
        <v>1.8512234111238599</v>
      </c>
      <c r="E1857" s="1">
        <v>-1.35800220888947E-2</v>
      </c>
      <c r="F1857" s="1">
        <v>15.123225440637899</v>
      </c>
      <c r="G1857" s="1">
        <v>1.2310987933880599</v>
      </c>
      <c r="H1857" s="1">
        <v>2.5508588793192601E-2</v>
      </c>
      <c r="I1857" s="1">
        <v>36.273586310716198</v>
      </c>
      <c r="J1857" s="1">
        <v>3.2921275592308201</v>
      </c>
      <c r="K1857" s="1">
        <v>-4.7634284121306998E-2</v>
      </c>
      <c r="L1857" s="1">
        <v>6.8269341772172298</v>
      </c>
      <c r="M1857" s="1">
        <v>0.60852184630102402</v>
      </c>
      <c r="N1857" s="1">
        <v>-3.5306654513024599E-3</v>
      </c>
      <c r="O1857" s="1">
        <v>180.85034938787101</v>
      </c>
      <c r="P1857" s="1">
        <v>11.8402462683793</v>
      </c>
      <c r="Q1857" s="1">
        <v>9.4076928579456001E-2</v>
      </c>
      <c r="R1857" s="1">
        <v>60.557271600649997</v>
      </c>
      <c r="S1857" s="1">
        <v>7.09889096103017</v>
      </c>
      <c r="T1857" s="43">
        <f t="shared" si="171"/>
        <v>2592.2108839453235</v>
      </c>
      <c r="U1857" s="1">
        <f t="shared" si="172"/>
        <v>60.290883945323458</v>
      </c>
      <c r="V1857" s="1" t="b">
        <f t="shared" si="173"/>
        <v>0</v>
      </c>
      <c r="W1857" s="44" t="b">
        <f t="shared" si="174"/>
        <v>0</v>
      </c>
      <c r="X1857" s="38">
        <f t="shared" si="175"/>
        <v>1</v>
      </c>
      <c r="Y1857" s="38">
        <f t="shared" si="176"/>
        <v>0</v>
      </c>
      <c r="AF1857" s="1">
        <v>1.8512234111238599</v>
      </c>
      <c r="AG1857" s="1">
        <v>1.2310987933880599</v>
      </c>
      <c r="AH1857" s="1">
        <v>3.2921275592308201</v>
      </c>
      <c r="AI1857" s="1">
        <v>0.60852184630102402</v>
      </c>
      <c r="AJ1857" s="1">
        <v>11.8402462683793</v>
      </c>
      <c r="AK1857" s="1">
        <v>7.09889096103017</v>
      </c>
    </row>
    <row r="1858" spans="1:37">
      <c r="A1858">
        <v>1856</v>
      </c>
      <c r="B1858" s="1">
        <v>-3.6180677109643601E-2</v>
      </c>
      <c r="C1858" s="1">
        <v>15.585770896242201</v>
      </c>
      <c r="D1858" s="1">
        <v>1.6155024498456201</v>
      </c>
      <c r="E1858" s="1">
        <v>-2.1181792755122001E-2</v>
      </c>
      <c r="F1858" s="1">
        <v>15.008698006265201</v>
      </c>
      <c r="G1858" s="1">
        <v>1.2283593898476901</v>
      </c>
      <c r="H1858" s="1">
        <v>5.24137919076791E-2</v>
      </c>
      <c r="I1858" s="1">
        <v>37.262782103268002</v>
      </c>
      <c r="J1858" s="1">
        <v>3.6963873500712601</v>
      </c>
      <c r="K1858" s="1">
        <v>-3.4426216669694899E-2</v>
      </c>
      <c r="L1858" s="1">
        <v>6.9177029044841802</v>
      </c>
      <c r="M1858" s="1">
        <v>0.59671396253754605</v>
      </c>
      <c r="N1858" s="1">
        <v>4.36860429833161E-4</v>
      </c>
      <c r="O1858" s="1">
        <v>181.569303120347</v>
      </c>
      <c r="P1858" s="1">
        <v>11.962834386014</v>
      </c>
      <c r="Q1858" s="1">
        <v>-2.0364051904495199E-2</v>
      </c>
      <c r="R1858" s="1">
        <v>54.008885255695901</v>
      </c>
      <c r="S1858" s="1">
        <v>4.4624225383232101</v>
      </c>
      <c r="T1858" s="43">
        <f t="shared" si="171"/>
        <v>2356.2220076639328</v>
      </c>
      <c r="U1858" s="1">
        <f t="shared" si="172"/>
        <v>-175.69799233606727</v>
      </c>
      <c r="V1858" s="1" t="b">
        <f t="shared" si="173"/>
        <v>0</v>
      </c>
      <c r="W1858" s="44" t="b">
        <f t="shared" si="174"/>
        <v>0</v>
      </c>
      <c r="X1858" s="38">
        <f t="shared" si="175"/>
        <v>0</v>
      </c>
      <c r="Y1858" s="38">
        <f t="shared" si="176"/>
        <v>1</v>
      </c>
      <c r="AF1858" s="1">
        <v>1.6155024498456201</v>
      </c>
      <c r="AG1858" s="1">
        <v>1.2283593898476901</v>
      </c>
      <c r="AH1858" s="1">
        <v>3.6963873500712601</v>
      </c>
      <c r="AI1858" s="1">
        <v>0.59671396253754605</v>
      </c>
      <c r="AJ1858" s="1">
        <v>11.962834386014</v>
      </c>
      <c r="AK1858" s="1">
        <v>4.4624225383232101</v>
      </c>
    </row>
    <row r="1859" spans="1:37">
      <c r="A1859">
        <v>1857</v>
      </c>
      <c r="B1859" s="1">
        <v>-1.7203767717255201E-2</v>
      </c>
      <c r="C1859" s="1">
        <v>15.8843648931338</v>
      </c>
      <c r="D1859" s="1">
        <v>1.6103880999150899</v>
      </c>
      <c r="E1859" s="1">
        <v>-4.1912477850128298E-2</v>
      </c>
      <c r="F1859" s="1">
        <v>14.7007603220211</v>
      </c>
      <c r="G1859" s="1">
        <v>1.2595674792662499</v>
      </c>
      <c r="H1859" s="1">
        <v>-4.1453144222555499E-2</v>
      </c>
      <c r="I1859" s="1">
        <v>33.924182004357398</v>
      </c>
      <c r="J1859" s="1">
        <v>3.08788331670126</v>
      </c>
      <c r="K1859" s="1">
        <v>5.2113532863245E-2</v>
      </c>
      <c r="L1859" s="1">
        <v>7.5430266491968299</v>
      </c>
      <c r="M1859" s="1">
        <v>0.72830188301990895</v>
      </c>
      <c r="N1859" s="1">
        <v>1.59722927345218E-2</v>
      </c>
      <c r="O1859" s="1">
        <v>184.412085488956</v>
      </c>
      <c r="P1859" s="1">
        <v>12.6495857116176</v>
      </c>
      <c r="Q1859" s="1">
        <v>0.12029344125659799</v>
      </c>
      <c r="R1859" s="1">
        <v>62.165865812616502</v>
      </c>
      <c r="S1859" s="1">
        <v>8.3584248002858104</v>
      </c>
      <c r="T1859" s="43">
        <f t="shared" si="171"/>
        <v>2769.4151290805921</v>
      </c>
      <c r="U1859" s="1">
        <f t="shared" si="172"/>
        <v>237.49512908059205</v>
      </c>
      <c r="V1859" s="1" t="b">
        <f t="shared" si="173"/>
        <v>0</v>
      </c>
      <c r="W1859" s="44" t="b">
        <f t="shared" si="174"/>
        <v>0</v>
      </c>
      <c r="X1859" s="38">
        <f t="shared" si="175"/>
        <v>1</v>
      </c>
      <c r="Y1859" s="38">
        <f t="shared" si="176"/>
        <v>0</v>
      </c>
      <c r="AF1859" s="1">
        <v>1.6103880999150899</v>
      </c>
      <c r="AG1859" s="1">
        <v>1.2595674792662499</v>
      </c>
      <c r="AH1859" s="1">
        <v>3.08788331670126</v>
      </c>
      <c r="AI1859" s="1">
        <v>0.72830188301990895</v>
      </c>
      <c r="AJ1859" s="1">
        <v>12.6495857116176</v>
      </c>
      <c r="AK1859" s="1">
        <v>8.3584248002858104</v>
      </c>
    </row>
    <row r="1860" spans="1:37">
      <c r="A1860">
        <v>1858</v>
      </c>
      <c r="B1860" s="1">
        <v>6.6280980458343797E-2</v>
      </c>
      <c r="C1860" s="1">
        <v>17.267394868360199</v>
      </c>
      <c r="D1860" s="1">
        <v>2.0013239996761301</v>
      </c>
      <c r="E1860" s="1">
        <v>1.36658839572073E-4</v>
      </c>
      <c r="F1860" s="1">
        <v>15.3320951231659</v>
      </c>
      <c r="G1860" s="1">
        <v>1.25044992411444</v>
      </c>
      <c r="H1860" s="1">
        <v>4.0258628185720798E-2</v>
      </c>
      <c r="I1860" s="1">
        <v>36.812588517358797</v>
      </c>
      <c r="J1860" s="1">
        <v>3.48802047371366</v>
      </c>
      <c r="K1860" s="1">
        <v>-5.0215702083203702E-2</v>
      </c>
      <c r="L1860" s="1">
        <v>6.8093337335319104</v>
      </c>
      <c r="M1860" s="1">
        <v>0.61384935630527404</v>
      </c>
      <c r="N1860" s="1">
        <v>1.8110614644127599E-2</v>
      </c>
      <c r="O1860" s="1">
        <v>184.80683979723099</v>
      </c>
      <c r="P1860" s="1">
        <v>12.7889149133863</v>
      </c>
      <c r="Q1860" s="1">
        <v>-7.6295432335961005E-2</v>
      </c>
      <c r="R1860" s="1">
        <v>51.0710190461309</v>
      </c>
      <c r="S1860" s="1">
        <v>5.1158296894894599</v>
      </c>
      <c r="T1860" s="43">
        <f t="shared" ref="T1860:T1923" si="177">(D1860+G1860+J1860+M1860+P1860+S1860)*100</f>
        <v>2525.8388356685264</v>
      </c>
      <c r="U1860" s="1">
        <f t="shared" ref="U1860:U1923" si="178">T1860-$AA$3</f>
        <v>-6.0811643314737012</v>
      </c>
      <c r="V1860" s="1" t="b">
        <f t="shared" ref="V1860:V1923" si="179">U1860&lt;-$AB$5</f>
        <v>0</v>
      </c>
      <c r="W1860" s="44" t="b">
        <f t="shared" ref="W1860:W1923" si="180">U1860&lt;-$AB$7</f>
        <v>0</v>
      </c>
      <c r="X1860" s="38">
        <f t="shared" ref="X1860:X1923" si="181">(U1860&gt;0)*1</f>
        <v>0</v>
      </c>
      <c r="Y1860" s="38">
        <f t="shared" ref="Y1860:Y1923" si="182">(U1860&lt;0)*1</f>
        <v>1</v>
      </c>
      <c r="AF1860" s="1">
        <v>2.0013239996761301</v>
      </c>
      <c r="AG1860" s="1">
        <v>1.25044992411444</v>
      </c>
      <c r="AH1860" s="1">
        <v>3.48802047371366</v>
      </c>
      <c r="AI1860" s="1">
        <v>0.61384935630527404</v>
      </c>
      <c r="AJ1860" s="1">
        <v>12.7889149133863</v>
      </c>
      <c r="AK1860" s="1">
        <v>5.1158296894894599</v>
      </c>
    </row>
    <row r="1861" spans="1:37">
      <c r="A1861">
        <v>1859</v>
      </c>
      <c r="B1861" s="1">
        <v>9.2633626375825298E-2</v>
      </c>
      <c r="C1861" s="1">
        <v>17.728485202568098</v>
      </c>
      <c r="D1861" s="1">
        <v>2.2664648060927699</v>
      </c>
      <c r="E1861" s="1">
        <v>1.4695043518920901E-2</v>
      </c>
      <c r="F1861" s="1">
        <v>15.5569383679188</v>
      </c>
      <c r="G1861" s="1">
        <v>1.29400739518885</v>
      </c>
      <c r="H1861" s="1">
        <v>-1.00847874167305E-2</v>
      </c>
      <c r="I1861" s="1">
        <v>35.005193995571503</v>
      </c>
      <c r="J1861" s="1">
        <v>3.0354318083313001</v>
      </c>
      <c r="K1861" s="1">
        <v>-4.4123604244697801E-2</v>
      </c>
      <c r="L1861" s="1">
        <v>6.8509434774764699</v>
      </c>
      <c r="M1861" s="1">
        <v>0.60632754465296501</v>
      </c>
      <c r="N1861" s="1">
        <v>1.3385879510792601E-2</v>
      </c>
      <c r="O1861" s="1">
        <v>183.935735916395</v>
      </c>
      <c r="P1861" s="1">
        <v>12.4986399401915</v>
      </c>
      <c r="Q1861" s="1">
        <v>6.3593115816085399E-2</v>
      </c>
      <c r="R1861" s="1">
        <v>58.7391081427253</v>
      </c>
      <c r="S1861" s="1">
        <v>5.9041248385916196</v>
      </c>
      <c r="T1861" s="43">
        <f t="shared" si="177"/>
        <v>2560.4996333049007</v>
      </c>
      <c r="U1861" s="1">
        <f t="shared" si="178"/>
        <v>28.579633304900653</v>
      </c>
      <c r="V1861" s="1" t="b">
        <f t="shared" si="179"/>
        <v>0</v>
      </c>
      <c r="W1861" s="44" t="b">
        <f t="shared" si="180"/>
        <v>0</v>
      </c>
      <c r="X1861" s="38">
        <f t="shared" si="181"/>
        <v>1</v>
      </c>
      <c r="Y1861" s="38">
        <f t="shared" si="182"/>
        <v>0</v>
      </c>
      <c r="AF1861" s="1">
        <v>2.2664648060927699</v>
      </c>
      <c r="AG1861" s="1">
        <v>1.29400739518885</v>
      </c>
      <c r="AH1861" s="1">
        <v>3.0354318083313001</v>
      </c>
      <c r="AI1861" s="1">
        <v>0.60632754465296501</v>
      </c>
      <c r="AJ1861" s="1">
        <v>12.4986399401915</v>
      </c>
      <c r="AK1861" s="1">
        <v>5.9041248385916196</v>
      </c>
    </row>
    <row r="1862" spans="1:37">
      <c r="A1862">
        <v>1860</v>
      </c>
      <c r="B1862" s="1">
        <v>-0.113245213467894</v>
      </c>
      <c r="C1862" s="1">
        <v>14.429775858231601</v>
      </c>
      <c r="D1862" s="1">
        <v>1.9854271328707001</v>
      </c>
      <c r="E1862" s="1">
        <v>-2.3869654140918899E-2</v>
      </c>
      <c r="F1862" s="1">
        <v>14.968410873811701</v>
      </c>
      <c r="G1862" s="1">
        <v>1.2274589803830001</v>
      </c>
      <c r="H1862" s="1">
        <v>-7.5228434040869999E-2</v>
      </c>
      <c r="I1862" s="1">
        <v>32.797516751508603</v>
      </c>
      <c r="J1862" s="1">
        <v>3.3971564587878502</v>
      </c>
      <c r="K1862" s="1">
        <v>-4.4942832806409101E-2</v>
      </c>
      <c r="L1862" s="1">
        <v>6.8453332872328598</v>
      </c>
      <c r="M1862" s="1">
        <v>0.60638731210951002</v>
      </c>
      <c r="N1862" s="1">
        <v>9.5207205874163897E-3</v>
      </c>
      <c r="O1862" s="1">
        <v>183.22616724660799</v>
      </c>
      <c r="P1862" s="1">
        <v>12.301971302902899</v>
      </c>
      <c r="Q1862" s="1">
        <v>-8.7410501156457002E-2</v>
      </c>
      <c r="R1862" s="1">
        <v>50.506504276846897</v>
      </c>
      <c r="S1862" s="1">
        <v>5.3661659672045703</v>
      </c>
      <c r="T1862" s="43">
        <f t="shared" si="177"/>
        <v>2488.456715425853</v>
      </c>
      <c r="U1862" s="1">
        <f t="shared" si="178"/>
        <v>-43.46328457414711</v>
      </c>
      <c r="V1862" s="1" t="b">
        <f t="shared" si="179"/>
        <v>0</v>
      </c>
      <c r="W1862" s="44" t="b">
        <f t="shared" si="180"/>
        <v>0</v>
      </c>
      <c r="X1862" s="38">
        <f t="shared" si="181"/>
        <v>0</v>
      </c>
      <c r="Y1862" s="38">
        <f t="shared" si="182"/>
        <v>1</v>
      </c>
      <c r="AF1862" s="1">
        <v>1.9854271328707001</v>
      </c>
      <c r="AG1862" s="1">
        <v>1.2274589803830001</v>
      </c>
      <c r="AH1862" s="1">
        <v>3.3971564587878502</v>
      </c>
      <c r="AI1862" s="1">
        <v>0.60638731210951002</v>
      </c>
      <c r="AJ1862" s="1">
        <v>12.301971302902899</v>
      </c>
      <c r="AK1862" s="1">
        <v>5.3661659672045703</v>
      </c>
    </row>
    <row r="1863" spans="1:37">
      <c r="A1863">
        <v>1861</v>
      </c>
      <c r="B1863" s="1">
        <v>-1.2819840945107399E-2</v>
      </c>
      <c r="C1863" s="1">
        <v>15.954153648271999</v>
      </c>
      <c r="D1863" s="1">
        <v>1.609740016638</v>
      </c>
      <c r="E1863" s="1">
        <v>-1.6542135684380599E-3</v>
      </c>
      <c r="F1863" s="1">
        <v>15.304661869113801</v>
      </c>
      <c r="G1863" s="1">
        <v>1.24585123734022</v>
      </c>
      <c r="H1863" s="1">
        <v>-7.9401444184284305E-3</v>
      </c>
      <c r="I1863" s="1">
        <v>35.080348200442003</v>
      </c>
      <c r="J1863" s="1">
        <v>3.0378156992635099</v>
      </c>
      <c r="K1863" s="1">
        <v>3.48249626715407E-3</v>
      </c>
      <c r="L1863" s="1">
        <v>7.1849781411703999</v>
      </c>
      <c r="M1863" s="1">
        <v>0.60335314687885799</v>
      </c>
      <c r="N1863" s="1">
        <v>5.7137401687525499E-2</v>
      </c>
      <c r="O1863" s="1">
        <v>192.161844576552</v>
      </c>
      <c r="P1863" s="1">
        <v>16.419068770024801</v>
      </c>
      <c r="Q1863" s="1">
        <v>-1.50261532524432E-2</v>
      </c>
      <c r="R1863" s="1">
        <v>54.297950024356801</v>
      </c>
      <c r="S1863" s="1">
        <v>4.4708790952577999</v>
      </c>
      <c r="T1863" s="43">
        <f t="shared" si="177"/>
        <v>2738.6707965403189</v>
      </c>
      <c r="U1863" s="1">
        <f t="shared" si="178"/>
        <v>206.75079654031879</v>
      </c>
      <c r="V1863" s="1" t="b">
        <f t="shared" si="179"/>
        <v>0</v>
      </c>
      <c r="W1863" s="44" t="b">
        <f t="shared" si="180"/>
        <v>0</v>
      </c>
      <c r="X1863" s="38">
        <f t="shared" si="181"/>
        <v>1</v>
      </c>
      <c r="Y1863" s="38">
        <f t="shared" si="182"/>
        <v>0</v>
      </c>
      <c r="AF1863" s="1">
        <v>1.609740016638</v>
      </c>
      <c r="AG1863" s="1">
        <v>1.24585123734022</v>
      </c>
      <c r="AH1863" s="1">
        <v>3.0378156992635099</v>
      </c>
      <c r="AI1863" s="1">
        <v>0.60335314687885799</v>
      </c>
      <c r="AJ1863" s="1">
        <v>16.419068770024801</v>
      </c>
      <c r="AK1863" s="1">
        <v>4.4708790952577999</v>
      </c>
    </row>
    <row r="1864" spans="1:37">
      <c r="A1864">
        <v>1862</v>
      </c>
      <c r="B1864" s="1">
        <v>-0.12525050889449399</v>
      </c>
      <c r="C1864" s="1">
        <v>14.2575778482997</v>
      </c>
      <c r="D1864" s="1">
        <v>2.08443322397259</v>
      </c>
      <c r="E1864" s="1">
        <v>-3.6631809425791098E-2</v>
      </c>
      <c r="F1864" s="1">
        <v>14.7785954928595</v>
      </c>
      <c r="G1864" s="1">
        <v>1.24720700318029</v>
      </c>
      <c r="H1864" s="1">
        <v>3.0878838707432701E-2</v>
      </c>
      <c r="I1864" s="1">
        <v>36.468908529637801</v>
      </c>
      <c r="J1864" s="1">
        <v>3.3574298900025501</v>
      </c>
      <c r="K1864" s="1">
        <v>-7.1615838330655698E-2</v>
      </c>
      <c r="L1864" s="1">
        <v>6.6651612217097096</v>
      </c>
      <c r="M1864" s="1">
        <v>0.65796543811792296</v>
      </c>
      <c r="N1864" s="1">
        <v>8.7913351138677303E-3</v>
      </c>
      <c r="O1864" s="1">
        <v>183.092573468447</v>
      </c>
      <c r="P1864" s="1">
        <v>12.2742085992081</v>
      </c>
      <c r="Q1864" s="1">
        <v>1.62371559842595E-2</v>
      </c>
      <c r="R1864" s="1">
        <v>56.022297587403301</v>
      </c>
      <c r="S1864" s="1">
        <v>4.7224014415206899</v>
      </c>
      <c r="T1864" s="43">
        <f t="shared" si="177"/>
        <v>2434.3645596002139</v>
      </c>
      <c r="U1864" s="1">
        <f t="shared" si="178"/>
        <v>-97.555440399786221</v>
      </c>
      <c r="V1864" s="1" t="b">
        <f t="shared" si="179"/>
        <v>0</v>
      </c>
      <c r="W1864" s="44" t="b">
        <f t="shared" si="180"/>
        <v>0</v>
      </c>
      <c r="X1864" s="38">
        <f t="shared" si="181"/>
        <v>0</v>
      </c>
      <c r="Y1864" s="38">
        <f t="shared" si="182"/>
        <v>1</v>
      </c>
      <c r="AF1864" s="1">
        <v>2.08443322397259</v>
      </c>
      <c r="AG1864" s="1">
        <v>1.24720700318029</v>
      </c>
      <c r="AH1864" s="1">
        <v>3.3574298900025501</v>
      </c>
      <c r="AI1864" s="1">
        <v>0.65796543811792296</v>
      </c>
      <c r="AJ1864" s="1">
        <v>12.2742085992081</v>
      </c>
      <c r="AK1864" s="1">
        <v>4.7224014415206899</v>
      </c>
    </row>
    <row r="1865" spans="1:37">
      <c r="A1865">
        <v>1863</v>
      </c>
      <c r="B1865" s="1">
        <v>-1.55627151106761E-2</v>
      </c>
      <c r="C1865" s="1">
        <v>15.9104533719738</v>
      </c>
      <c r="D1865" s="1">
        <v>1.61126869383729</v>
      </c>
      <c r="E1865" s="1">
        <v>2.8388618068545701E-2</v>
      </c>
      <c r="F1865" s="1">
        <v>15.7714337155109</v>
      </c>
      <c r="G1865" s="1">
        <v>1.3631776506564801</v>
      </c>
      <c r="H1865" s="1">
        <v>-5.70750982471077E-2</v>
      </c>
      <c r="I1865" s="1">
        <v>33.398338041975599</v>
      </c>
      <c r="J1865" s="1">
        <v>3.2011413877736801</v>
      </c>
      <c r="K1865" s="1">
        <v>4.3402337624342903E-2</v>
      </c>
      <c r="L1865" s="1">
        <v>7.4776032431155404</v>
      </c>
      <c r="M1865" s="1">
        <v>0.69688819493770604</v>
      </c>
      <c r="N1865" s="1">
        <v>2.16407918405997E-2</v>
      </c>
      <c r="O1865" s="1">
        <v>185.46039359046</v>
      </c>
      <c r="P1865" s="1">
        <v>13.019019058764901</v>
      </c>
      <c r="Q1865" s="1">
        <v>4.8562902229002301E-2</v>
      </c>
      <c r="R1865" s="1">
        <v>57.862848482411998</v>
      </c>
      <c r="S1865" s="1">
        <v>5.4357018096617402</v>
      </c>
      <c r="T1865" s="43">
        <f t="shared" si="177"/>
        <v>2532.7196795631794</v>
      </c>
      <c r="U1865" s="1">
        <f t="shared" si="178"/>
        <v>0.79967956317932476</v>
      </c>
      <c r="V1865" s="1" t="b">
        <f t="shared" si="179"/>
        <v>0</v>
      </c>
      <c r="W1865" s="44" t="b">
        <f t="shared" si="180"/>
        <v>0</v>
      </c>
      <c r="X1865" s="38">
        <f t="shared" si="181"/>
        <v>1</v>
      </c>
      <c r="Y1865" s="38">
        <f t="shared" si="182"/>
        <v>0</v>
      </c>
      <c r="AF1865" s="1">
        <v>1.61126869383729</v>
      </c>
      <c r="AG1865" s="1">
        <v>1.3631776506564801</v>
      </c>
      <c r="AH1865" s="1">
        <v>3.2011413877736801</v>
      </c>
      <c r="AI1865" s="1">
        <v>0.69688819493770604</v>
      </c>
      <c r="AJ1865" s="1">
        <v>13.019019058764901</v>
      </c>
      <c r="AK1865" s="1">
        <v>5.4357018096617402</v>
      </c>
    </row>
    <row r="1866" spans="1:37">
      <c r="A1866">
        <v>1864</v>
      </c>
      <c r="B1866" s="1">
        <v>-1.9390638062634399E-2</v>
      </c>
      <c r="C1866" s="1">
        <v>15.849665801629699</v>
      </c>
      <c r="D1866" s="1">
        <v>1.6093749312127601</v>
      </c>
      <c r="E1866" s="1">
        <v>1.0511458913454101E-3</v>
      </c>
      <c r="F1866" s="1">
        <v>15.3461225385999</v>
      </c>
      <c r="G1866" s="1">
        <v>1.25113995632839</v>
      </c>
      <c r="H1866" s="1">
        <v>-7.6403682604102496E-3</v>
      </c>
      <c r="I1866" s="1">
        <v>35.090866028865797</v>
      </c>
      <c r="J1866" s="1">
        <v>3.0377797065627101</v>
      </c>
      <c r="K1866" s="1">
        <v>2.17514622893158E-2</v>
      </c>
      <c r="L1866" s="1">
        <v>7.3174466093583002</v>
      </c>
      <c r="M1866" s="1">
        <v>0.63510286564221896</v>
      </c>
      <c r="N1866" s="1">
        <v>1.17018595039621E-2</v>
      </c>
      <c r="O1866" s="1">
        <v>183.62624512462401</v>
      </c>
      <c r="P1866" s="1">
        <v>12.399994836739699</v>
      </c>
      <c r="Q1866" s="1">
        <v>4.94824899385174E-2</v>
      </c>
      <c r="R1866" s="1">
        <v>57.916082919829698</v>
      </c>
      <c r="S1866" s="1">
        <v>5.4611238488508</v>
      </c>
      <c r="T1866" s="43">
        <f t="shared" si="177"/>
        <v>2439.4516145336579</v>
      </c>
      <c r="U1866" s="1">
        <f t="shared" si="178"/>
        <v>-92.46838546634217</v>
      </c>
      <c r="V1866" s="1" t="b">
        <f t="shared" si="179"/>
        <v>0</v>
      </c>
      <c r="W1866" s="44" t="b">
        <f t="shared" si="180"/>
        <v>0</v>
      </c>
      <c r="X1866" s="38">
        <f t="shared" si="181"/>
        <v>0</v>
      </c>
      <c r="Y1866" s="38">
        <f t="shared" si="182"/>
        <v>1</v>
      </c>
      <c r="AF1866" s="1">
        <v>1.6093749312127601</v>
      </c>
      <c r="AG1866" s="1">
        <v>1.25113995632839</v>
      </c>
      <c r="AH1866" s="1">
        <v>3.0377797065627101</v>
      </c>
      <c r="AI1866" s="1">
        <v>0.63510286564221896</v>
      </c>
      <c r="AJ1866" s="1">
        <v>12.399994836739699</v>
      </c>
      <c r="AK1866" s="1">
        <v>5.4611238488508</v>
      </c>
    </row>
    <row r="1867" spans="1:37">
      <c r="A1867">
        <v>1865</v>
      </c>
      <c r="B1867" s="1">
        <v>0.15482525773605399</v>
      </c>
      <c r="C1867" s="1">
        <v>18.866055666127</v>
      </c>
      <c r="D1867" s="1">
        <v>3.1216477378395102</v>
      </c>
      <c r="E1867" s="1">
        <v>-2.2946149369947301E-2</v>
      </c>
      <c r="F1867" s="1">
        <v>14.9822406576203</v>
      </c>
      <c r="G1867" s="1">
        <v>1.22967593641368</v>
      </c>
      <c r="H1867" s="1">
        <v>0.13094189725614799</v>
      </c>
      <c r="I1867" s="1">
        <v>40.306918736579199</v>
      </c>
      <c r="J1867" s="1">
        <v>5.7917702045267596</v>
      </c>
      <c r="K1867" s="1">
        <v>2.6977202818820802E-2</v>
      </c>
      <c r="L1867" s="1">
        <v>7.3557857746941098</v>
      </c>
      <c r="M1867" s="1">
        <v>0.64915962051738096</v>
      </c>
      <c r="N1867" s="1">
        <v>9.6192974150963798E-3</v>
      </c>
      <c r="O1867" s="1">
        <v>183.24422999119199</v>
      </c>
      <c r="P1867" s="1">
        <v>12.305394651691399</v>
      </c>
      <c r="Q1867" s="1">
        <v>-4.7518305884145302E-2</v>
      </c>
      <c r="R1867" s="1">
        <v>52.562047075519203</v>
      </c>
      <c r="S1867" s="1">
        <v>4.6210832747674102</v>
      </c>
      <c r="T1867" s="43">
        <f t="shared" si="177"/>
        <v>2771.8731425756141</v>
      </c>
      <c r="U1867" s="1">
        <f t="shared" si="178"/>
        <v>239.95314257561404</v>
      </c>
      <c r="V1867" s="1" t="b">
        <f t="shared" si="179"/>
        <v>0</v>
      </c>
      <c r="W1867" s="44" t="b">
        <f t="shared" si="180"/>
        <v>0</v>
      </c>
      <c r="X1867" s="38">
        <f t="shared" si="181"/>
        <v>1</v>
      </c>
      <c r="Y1867" s="38">
        <f t="shared" si="182"/>
        <v>0</v>
      </c>
      <c r="AF1867" s="1">
        <v>3.1216477378395102</v>
      </c>
      <c r="AG1867" s="1">
        <v>1.22967593641368</v>
      </c>
      <c r="AH1867" s="1">
        <v>5.7917702045267596</v>
      </c>
      <c r="AI1867" s="1">
        <v>0.64915962051738096</v>
      </c>
      <c r="AJ1867" s="1">
        <v>12.305394651691399</v>
      </c>
      <c r="AK1867" s="1">
        <v>4.6210832747674102</v>
      </c>
    </row>
    <row r="1868" spans="1:37">
      <c r="A1868">
        <v>1866</v>
      </c>
      <c r="B1868" s="1">
        <v>7.0025562196612302E-3</v>
      </c>
      <c r="C1868" s="1">
        <v>16.2735584441692</v>
      </c>
      <c r="D1868" s="1">
        <v>1.6506233552699801</v>
      </c>
      <c r="E1868" s="1">
        <v>2.2680141608082901E-2</v>
      </c>
      <c r="F1868" s="1">
        <v>15.681659338644099</v>
      </c>
      <c r="G1868" s="1">
        <v>1.3315110736881799</v>
      </c>
      <c r="H1868" s="1">
        <v>2.6477557746862002E-2</v>
      </c>
      <c r="I1868" s="1">
        <v>36.308751323841101</v>
      </c>
      <c r="J1868" s="1">
        <v>3.30469924093194</v>
      </c>
      <c r="K1868" s="1">
        <v>-2.0447330247663601E-2</v>
      </c>
      <c r="L1868" s="1">
        <v>7.0150837397506303</v>
      </c>
      <c r="M1868" s="1">
        <v>0.58874043015571698</v>
      </c>
      <c r="N1868" s="1">
        <v>3.0879226826709801E-2</v>
      </c>
      <c r="O1868" s="1">
        <v>187.181696207746</v>
      </c>
      <c r="P1868" s="1">
        <v>13.7008435239504</v>
      </c>
      <c r="Q1868" s="1">
        <v>2.0808337625910601E-2</v>
      </c>
      <c r="R1868" s="1">
        <v>56.278971891141602</v>
      </c>
      <c r="S1868" s="1">
        <v>4.8003406213314603</v>
      </c>
      <c r="T1868" s="43">
        <f t="shared" si="177"/>
        <v>2537.6758245327678</v>
      </c>
      <c r="U1868" s="1">
        <f t="shared" si="178"/>
        <v>5.7558245327677469</v>
      </c>
      <c r="V1868" s="1" t="b">
        <f t="shared" si="179"/>
        <v>0</v>
      </c>
      <c r="W1868" s="44" t="b">
        <f t="shared" si="180"/>
        <v>0</v>
      </c>
      <c r="X1868" s="38">
        <f t="shared" si="181"/>
        <v>1</v>
      </c>
      <c r="Y1868" s="38">
        <f t="shared" si="182"/>
        <v>0</v>
      </c>
      <c r="AF1868" s="1">
        <v>1.6506233552699801</v>
      </c>
      <c r="AG1868" s="1">
        <v>1.3315110736881799</v>
      </c>
      <c r="AH1868" s="1">
        <v>3.30469924093194</v>
      </c>
      <c r="AI1868" s="1">
        <v>0.58874043015571698</v>
      </c>
      <c r="AJ1868" s="1">
        <v>13.7008435239504</v>
      </c>
      <c r="AK1868" s="1">
        <v>4.8003406213314603</v>
      </c>
    </row>
    <row r="1869" spans="1:37">
      <c r="A1869">
        <v>1867</v>
      </c>
      <c r="B1869" s="1">
        <v>4.1743807247224603E-2</v>
      </c>
      <c r="C1869" s="1">
        <v>16.8488576684028</v>
      </c>
      <c r="D1869" s="1">
        <v>1.80841172539258</v>
      </c>
      <c r="E1869" s="1">
        <v>3.29716844275873E-2</v>
      </c>
      <c r="F1869" s="1">
        <v>15.843881131654101</v>
      </c>
      <c r="G1869" s="1">
        <v>1.38663285686709</v>
      </c>
      <c r="H1869" s="1">
        <v>6.5997243159779603E-3</v>
      </c>
      <c r="I1869" s="1">
        <v>35.594138025172597</v>
      </c>
      <c r="J1869" s="1">
        <v>3.1178015104905801</v>
      </c>
      <c r="K1869" s="1">
        <v>1.06047543939485E-2</v>
      </c>
      <c r="L1869" s="1">
        <v>7.2363340781546501</v>
      </c>
      <c r="M1869" s="1">
        <v>0.61314880494360602</v>
      </c>
      <c r="N1869" s="1">
        <v>-4.0701992979386099E-2</v>
      </c>
      <c r="O1869" s="1">
        <v>174.25130917100799</v>
      </c>
      <c r="P1869" s="1">
        <v>12.1665330295227</v>
      </c>
      <c r="Q1869" s="1">
        <v>1.39894170586841E-2</v>
      </c>
      <c r="R1869" s="1">
        <v>55.8965155040162</v>
      </c>
      <c r="S1869" s="1">
        <v>4.6852230139878097</v>
      </c>
      <c r="T1869" s="43">
        <f t="shared" si="177"/>
        <v>2377.7750941204367</v>
      </c>
      <c r="U1869" s="1">
        <f t="shared" si="178"/>
        <v>-154.14490587956334</v>
      </c>
      <c r="V1869" s="1" t="b">
        <f t="shared" si="179"/>
        <v>0</v>
      </c>
      <c r="W1869" s="44" t="b">
        <f t="shared" si="180"/>
        <v>0</v>
      </c>
      <c r="X1869" s="38">
        <f t="shared" si="181"/>
        <v>0</v>
      </c>
      <c r="Y1869" s="38">
        <f t="shared" si="182"/>
        <v>1</v>
      </c>
      <c r="AF1869" s="1">
        <v>1.80841172539258</v>
      </c>
      <c r="AG1869" s="1">
        <v>1.38663285686709</v>
      </c>
      <c r="AH1869" s="1">
        <v>3.1178015104905801</v>
      </c>
      <c r="AI1869" s="1">
        <v>0.61314880494360602</v>
      </c>
      <c r="AJ1869" s="1">
        <v>12.1665330295227</v>
      </c>
      <c r="AK1869" s="1">
        <v>4.6852230139878097</v>
      </c>
    </row>
    <row r="1870" spans="1:37">
      <c r="A1870">
        <v>1868</v>
      </c>
      <c r="B1870" s="1">
        <v>4.1222160637445103E-4</v>
      </c>
      <c r="C1870" s="1">
        <v>16.166662874355001</v>
      </c>
      <c r="D1870" s="1">
        <v>1.6327268429002</v>
      </c>
      <c r="E1870" s="1">
        <v>1.8158284943488801E-2</v>
      </c>
      <c r="F1870" s="1">
        <v>15.6109092043883</v>
      </c>
      <c r="G1870" s="1">
        <v>1.3103681829512399</v>
      </c>
      <c r="H1870" s="1">
        <v>-4.7351582709163398E-2</v>
      </c>
      <c r="I1870" s="1">
        <v>33.724671282895898</v>
      </c>
      <c r="J1870" s="1">
        <v>3.11900187555185</v>
      </c>
      <c r="K1870" s="1">
        <v>-5.8871579657511303E-2</v>
      </c>
      <c r="L1870" s="1">
        <v>6.7506473319445002</v>
      </c>
      <c r="M1870" s="1">
        <v>0.63148369819035299</v>
      </c>
      <c r="N1870" s="1">
        <v>4.9419856740613201E-2</v>
      </c>
      <c r="O1870" s="1">
        <v>190.68453483853801</v>
      </c>
      <c r="P1870" s="1">
        <v>15.514986018843199</v>
      </c>
      <c r="Q1870" s="1">
        <v>-0.11284251154535201</v>
      </c>
      <c r="R1870" s="1">
        <v>49.2382182259066</v>
      </c>
      <c r="S1870" s="1">
        <v>6.0945367908932697</v>
      </c>
      <c r="T1870" s="43">
        <f t="shared" si="177"/>
        <v>2830.310340933011</v>
      </c>
      <c r="U1870" s="1">
        <f t="shared" si="178"/>
        <v>298.39034093301098</v>
      </c>
      <c r="V1870" s="1" t="b">
        <f t="shared" si="179"/>
        <v>0</v>
      </c>
      <c r="W1870" s="44" t="b">
        <f t="shared" si="180"/>
        <v>0</v>
      </c>
      <c r="X1870" s="38">
        <f t="shared" si="181"/>
        <v>1</v>
      </c>
      <c r="Y1870" s="38">
        <f t="shared" si="182"/>
        <v>0</v>
      </c>
      <c r="AF1870" s="1">
        <v>1.6327268429002</v>
      </c>
      <c r="AG1870" s="1">
        <v>1.3103681829512399</v>
      </c>
      <c r="AH1870" s="1">
        <v>3.11900187555185</v>
      </c>
      <c r="AI1870" s="1">
        <v>0.63148369819035299</v>
      </c>
      <c r="AJ1870" s="1">
        <v>15.514986018843199</v>
      </c>
      <c r="AK1870" s="1">
        <v>6.0945367908932697</v>
      </c>
    </row>
    <row r="1871" spans="1:37">
      <c r="A1871">
        <v>1869</v>
      </c>
      <c r="B1871" s="1">
        <v>0.112256222280394</v>
      </c>
      <c r="C1871" s="1">
        <v>18.079799682110099</v>
      </c>
      <c r="D1871" s="1">
        <v>2.5078994484547099</v>
      </c>
      <c r="E1871" s="1">
        <v>5.3897347147416001E-2</v>
      </c>
      <c r="F1871" s="1">
        <v>16.178918053701</v>
      </c>
      <c r="G1871" s="1">
        <v>1.5406980757476001</v>
      </c>
      <c r="H1871" s="1">
        <v>3.0964952243032199E-2</v>
      </c>
      <c r="I1871" s="1">
        <v>36.472049131513003</v>
      </c>
      <c r="J1871" s="1">
        <v>3.3579834199960201</v>
      </c>
      <c r="K1871" s="1">
        <v>3.1287878472484001E-2</v>
      </c>
      <c r="L1871" s="1">
        <v>7.3875626219813801</v>
      </c>
      <c r="M1871" s="1">
        <v>0.65911945695964702</v>
      </c>
      <c r="N1871" s="1">
        <v>-1.51790340326584E-2</v>
      </c>
      <c r="O1871" s="1">
        <v>178.75595965322199</v>
      </c>
      <c r="P1871" s="1">
        <v>11.700760876934</v>
      </c>
      <c r="Q1871" s="1">
        <v>-5.0028629719644897E-2</v>
      </c>
      <c r="R1871" s="1">
        <v>52.430264793209702</v>
      </c>
      <c r="S1871" s="1">
        <v>4.6557302655253201</v>
      </c>
      <c r="T1871" s="43">
        <f t="shared" si="177"/>
        <v>2442.21915436173</v>
      </c>
      <c r="U1871" s="1">
        <f t="shared" si="178"/>
        <v>-89.700845638270039</v>
      </c>
      <c r="V1871" s="1" t="b">
        <f t="shared" si="179"/>
        <v>0</v>
      </c>
      <c r="W1871" s="44" t="b">
        <f t="shared" si="180"/>
        <v>0</v>
      </c>
      <c r="X1871" s="38">
        <f t="shared" si="181"/>
        <v>0</v>
      </c>
      <c r="Y1871" s="38">
        <f t="shared" si="182"/>
        <v>1</v>
      </c>
      <c r="AF1871" s="1">
        <v>2.5078994484547099</v>
      </c>
      <c r="AG1871" s="1">
        <v>1.5406980757476001</v>
      </c>
      <c r="AH1871" s="1">
        <v>3.3579834199960201</v>
      </c>
      <c r="AI1871" s="1">
        <v>0.65911945695964702</v>
      </c>
      <c r="AJ1871" s="1">
        <v>11.700760876934</v>
      </c>
      <c r="AK1871" s="1">
        <v>4.6557302655253201</v>
      </c>
    </row>
    <row r="1872" spans="1:37">
      <c r="A1872">
        <v>1870</v>
      </c>
      <c r="B1872" s="1">
        <v>1.7341397968815099E-2</v>
      </c>
      <c r="C1872" s="1">
        <v>16.442680948544201</v>
      </c>
      <c r="D1872" s="1">
        <v>1.6810328452693799</v>
      </c>
      <c r="E1872" s="1">
        <v>4.5830892061678504E-3</v>
      </c>
      <c r="F1872" s="1">
        <v>15.40042000485</v>
      </c>
      <c r="G1872" s="1">
        <v>1.26183740166726</v>
      </c>
      <c r="H1872" s="1">
        <v>0.118623324670781</v>
      </c>
      <c r="I1872" s="1">
        <v>39.8134407449704</v>
      </c>
      <c r="J1872" s="1">
        <v>5.3889214733560804</v>
      </c>
      <c r="K1872" s="1">
        <v>1.4418466837323301E-2</v>
      </c>
      <c r="L1872" s="1">
        <v>7.2639840665125499</v>
      </c>
      <c r="M1872" s="1">
        <v>0.61926457143563896</v>
      </c>
      <c r="N1872" s="1">
        <v>3.8126607855917503E-2</v>
      </c>
      <c r="O1872" s="1">
        <v>188.54320099447699</v>
      </c>
      <c r="P1872" s="1">
        <v>14.3594372764986</v>
      </c>
      <c r="Q1872" s="1">
        <v>8.59536371252142E-2</v>
      </c>
      <c r="R1872" s="1">
        <v>60.067339857063303</v>
      </c>
      <c r="S1872" s="1">
        <v>6.7552922408949501</v>
      </c>
      <c r="T1872" s="43">
        <f t="shared" si="177"/>
        <v>3006.5785809121908</v>
      </c>
      <c r="U1872" s="1">
        <f t="shared" si="178"/>
        <v>474.6585809121907</v>
      </c>
      <c r="V1872" s="1" t="b">
        <f t="shared" si="179"/>
        <v>0</v>
      </c>
      <c r="W1872" s="44" t="b">
        <f t="shared" si="180"/>
        <v>0</v>
      </c>
      <c r="X1872" s="38">
        <f t="shared" si="181"/>
        <v>1</v>
      </c>
      <c r="Y1872" s="38">
        <f t="shared" si="182"/>
        <v>0</v>
      </c>
      <c r="AF1872" s="1">
        <v>1.6810328452693799</v>
      </c>
      <c r="AG1872" s="1">
        <v>1.26183740166726</v>
      </c>
      <c r="AH1872" s="1">
        <v>5.3889214733560804</v>
      </c>
      <c r="AI1872" s="1">
        <v>0.61926457143563896</v>
      </c>
      <c r="AJ1872" s="1">
        <v>14.3594372764986</v>
      </c>
      <c r="AK1872" s="1">
        <v>6.7552922408949501</v>
      </c>
    </row>
    <row r="1873" spans="1:37">
      <c r="A1873">
        <v>1871</v>
      </c>
      <c r="B1873" s="1">
        <v>-4.0395962108951702E-2</v>
      </c>
      <c r="C1873" s="1">
        <v>15.520210704503199</v>
      </c>
      <c r="D1873" s="1">
        <v>1.6262869054026401</v>
      </c>
      <c r="E1873" s="1">
        <v>-3.0819508520182001E-2</v>
      </c>
      <c r="F1873" s="1">
        <v>14.8647432526512</v>
      </c>
      <c r="G1873" s="1">
        <v>1.2381198479567901</v>
      </c>
      <c r="H1873" s="1">
        <v>-4.8648748617133301E-2</v>
      </c>
      <c r="I1873" s="1">
        <v>33.680953150016101</v>
      </c>
      <c r="J1873" s="1">
        <v>3.1264217278382298</v>
      </c>
      <c r="K1873" s="1">
        <v>-3.7149151089185199E-2</v>
      </c>
      <c r="L1873" s="1">
        <v>6.8988920750917</v>
      </c>
      <c r="M1873" s="1">
        <v>0.59906782432641104</v>
      </c>
      <c r="N1873" s="1">
        <v>1.52713445076772E-2</v>
      </c>
      <c r="O1873" s="1">
        <v>184.282867457489</v>
      </c>
      <c r="P1873" s="1">
        <v>12.6099213582053</v>
      </c>
      <c r="Q1873" s="1">
        <v>2.2347577177041101E-2</v>
      </c>
      <c r="R1873" s="1">
        <v>56.3656654145068</v>
      </c>
      <c r="S1873" s="1">
        <v>4.8307782766405802</v>
      </c>
      <c r="T1873" s="43">
        <f t="shared" si="177"/>
        <v>2403.0595940369949</v>
      </c>
      <c r="U1873" s="1">
        <f t="shared" si="178"/>
        <v>-128.86040596300518</v>
      </c>
      <c r="V1873" s="1" t="b">
        <f t="shared" si="179"/>
        <v>0</v>
      </c>
      <c r="W1873" s="44" t="b">
        <f t="shared" si="180"/>
        <v>0</v>
      </c>
      <c r="X1873" s="38">
        <f t="shared" si="181"/>
        <v>0</v>
      </c>
      <c r="Y1873" s="38">
        <f t="shared" si="182"/>
        <v>1</v>
      </c>
      <c r="AF1873" s="1">
        <v>1.6262869054026401</v>
      </c>
      <c r="AG1873" s="1">
        <v>1.2381198479567901</v>
      </c>
      <c r="AH1873" s="1">
        <v>3.1264217278382298</v>
      </c>
      <c r="AI1873" s="1">
        <v>0.59906782432641104</v>
      </c>
      <c r="AJ1873" s="1">
        <v>12.6099213582053</v>
      </c>
      <c r="AK1873" s="1">
        <v>4.8307782766405802</v>
      </c>
    </row>
    <row r="1874" spans="1:37">
      <c r="A1874">
        <v>1872</v>
      </c>
      <c r="B1874" s="1">
        <v>-2.5994398659076601E-2</v>
      </c>
      <c r="C1874" s="1">
        <v>15.7453432428658</v>
      </c>
      <c r="D1874" s="1">
        <v>1.6072946485609001</v>
      </c>
      <c r="E1874" s="1">
        <v>2.5078893048736599E-2</v>
      </c>
      <c r="F1874" s="1">
        <v>15.719320893870799</v>
      </c>
      <c r="G1874" s="1">
        <v>1.34444024309278</v>
      </c>
      <c r="H1874" s="1">
        <v>-7.2048591944799095E-2</v>
      </c>
      <c r="I1874" s="1">
        <v>32.901973666151697</v>
      </c>
      <c r="J1874" s="1">
        <v>3.3536786872966702</v>
      </c>
      <c r="K1874" s="1">
        <v>-5.2906116262849301E-2</v>
      </c>
      <c r="L1874" s="1">
        <v>6.7910384275122597</v>
      </c>
      <c r="M1874" s="1">
        <v>0.61884955894691096</v>
      </c>
      <c r="N1874" s="1">
        <v>-1.83347764016011E-2</v>
      </c>
      <c r="O1874" s="1">
        <v>178.19274105145601</v>
      </c>
      <c r="P1874" s="1">
        <v>11.688512954536399</v>
      </c>
      <c r="Q1874" s="1">
        <v>-4.10853138504454E-2</v>
      </c>
      <c r="R1874" s="1">
        <v>52.901268239310603</v>
      </c>
      <c r="S1874" s="1">
        <v>4.5628714400352903</v>
      </c>
      <c r="T1874" s="43">
        <f t="shared" si="177"/>
        <v>2317.5647532468952</v>
      </c>
      <c r="U1874" s="1">
        <f t="shared" si="178"/>
        <v>-214.35524675310489</v>
      </c>
      <c r="V1874" s="1" t="b">
        <f t="shared" si="179"/>
        <v>0</v>
      </c>
      <c r="W1874" s="44" t="b">
        <f t="shared" si="180"/>
        <v>0</v>
      </c>
      <c r="X1874" s="38">
        <f t="shared" si="181"/>
        <v>0</v>
      </c>
      <c r="Y1874" s="38">
        <f t="shared" si="182"/>
        <v>1</v>
      </c>
      <c r="AF1874" s="1">
        <v>1.6072946485609001</v>
      </c>
      <c r="AG1874" s="1">
        <v>1.34444024309278</v>
      </c>
      <c r="AH1874" s="1">
        <v>3.3536786872966702</v>
      </c>
      <c r="AI1874" s="1">
        <v>0.61884955894691096</v>
      </c>
      <c r="AJ1874" s="1">
        <v>11.688512954536399</v>
      </c>
      <c r="AK1874" s="1">
        <v>4.5628714400352903</v>
      </c>
    </row>
    <row r="1875" spans="1:37">
      <c r="A1875">
        <v>1873</v>
      </c>
      <c r="B1875" s="1">
        <v>-6.6996616101218903E-2</v>
      </c>
      <c r="C1875" s="1">
        <v>15.1128055937202</v>
      </c>
      <c r="D1875" s="1">
        <v>1.7065913794915299</v>
      </c>
      <c r="E1875" s="1">
        <v>-5.1811072072584702E-2</v>
      </c>
      <c r="F1875" s="1">
        <v>14.5559612965386</v>
      </c>
      <c r="G1875" s="1">
        <v>1.2904341235835</v>
      </c>
      <c r="H1875" s="1">
        <v>-2.8871615072264701E-2</v>
      </c>
      <c r="I1875" s="1">
        <v>34.353696397260002</v>
      </c>
      <c r="J1875" s="1">
        <v>3.0298244225753601</v>
      </c>
      <c r="K1875" s="1">
        <v>-2.0168025223821998E-2</v>
      </c>
      <c r="L1875" s="1">
        <v>7.0170433615351797</v>
      </c>
      <c r="M1875" s="1">
        <v>0.58970088237685203</v>
      </c>
      <c r="N1875" s="1">
        <v>-2.5265630617373701E-2</v>
      </c>
      <c r="O1875" s="1">
        <v>176.96198316944299</v>
      </c>
      <c r="P1875" s="1">
        <v>11.754050176158399</v>
      </c>
      <c r="Q1875" s="1">
        <v>-7.1572840829925599E-2</v>
      </c>
      <c r="R1875" s="1">
        <v>51.312777019634296</v>
      </c>
      <c r="S1875" s="1">
        <v>5.0116521120544499</v>
      </c>
      <c r="T1875" s="43">
        <f t="shared" si="177"/>
        <v>2338.2253096240092</v>
      </c>
      <c r="U1875" s="1">
        <f t="shared" si="178"/>
        <v>-193.69469037599083</v>
      </c>
      <c r="V1875" s="1" t="b">
        <f t="shared" si="179"/>
        <v>0</v>
      </c>
      <c r="W1875" s="44" t="b">
        <f t="shared" si="180"/>
        <v>0</v>
      </c>
      <c r="X1875" s="38">
        <f t="shared" si="181"/>
        <v>0</v>
      </c>
      <c r="Y1875" s="38">
        <f t="shared" si="182"/>
        <v>1</v>
      </c>
      <c r="AF1875" s="1">
        <v>1.7065913794915299</v>
      </c>
      <c r="AG1875" s="1">
        <v>1.2904341235835</v>
      </c>
      <c r="AH1875" s="1">
        <v>3.0298244225753601</v>
      </c>
      <c r="AI1875" s="1">
        <v>0.58970088237685203</v>
      </c>
      <c r="AJ1875" s="1">
        <v>11.754050176158399</v>
      </c>
      <c r="AK1875" s="1">
        <v>5.0116521120544499</v>
      </c>
    </row>
    <row r="1876" spans="1:37">
      <c r="A1876">
        <v>1874</v>
      </c>
      <c r="B1876" s="1">
        <v>6.5362531156590896E-3</v>
      </c>
      <c r="C1876" s="1">
        <v>16.265971802328298</v>
      </c>
      <c r="D1876" s="1">
        <v>1.6491851028731701</v>
      </c>
      <c r="E1876" s="1">
        <v>1.47225569837995E-2</v>
      </c>
      <c r="F1876" s="1">
        <v>15.557366399084501</v>
      </c>
      <c r="G1876" s="1">
        <v>1.29399625405227</v>
      </c>
      <c r="H1876" s="1">
        <v>1.6579923189512801E-2</v>
      </c>
      <c r="I1876" s="1">
        <v>35.951153179163803</v>
      </c>
      <c r="J1876" s="1">
        <v>3.19143992764561</v>
      </c>
      <c r="K1876" s="1">
        <v>-1.73849074900344E-2</v>
      </c>
      <c r="L1876" s="1">
        <v>7.0365998206942901</v>
      </c>
      <c r="M1876" s="1">
        <v>0.58936245132848697</v>
      </c>
      <c r="N1876" s="1">
        <v>-8.5647230973304907E-3</v>
      </c>
      <c r="O1876" s="1">
        <v>179.942225994289</v>
      </c>
      <c r="P1876" s="1">
        <v>11.756950930320199</v>
      </c>
      <c r="Q1876" s="1">
        <v>3.1490703960224899E-3</v>
      </c>
      <c r="R1876" s="1">
        <v>55.293850350056502</v>
      </c>
      <c r="S1876" s="1">
        <v>4.5705847638716204</v>
      </c>
      <c r="T1876" s="43">
        <f t="shared" si="177"/>
        <v>2305.1519430091362</v>
      </c>
      <c r="U1876" s="1">
        <f t="shared" si="178"/>
        <v>-226.7680569908639</v>
      </c>
      <c r="V1876" s="1" t="b">
        <f t="shared" si="179"/>
        <v>0</v>
      </c>
      <c r="W1876" s="44" t="b">
        <f t="shared" si="180"/>
        <v>0</v>
      </c>
      <c r="X1876" s="38">
        <f t="shared" si="181"/>
        <v>0</v>
      </c>
      <c r="Y1876" s="38">
        <f t="shared" si="182"/>
        <v>1</v>
      </c>
      <c r="AF1876" s="1">
        <v>1.6491851028731701</v>
      </c>
      <c r="AG1876" s="1">
        <v>1.29399625405227</v>
      </c>
      <c r="AH1876" s="1">
        <v>3.19143992764561</v>
      </c>
      <c r="AI1876" s="1">
        <v>0.58936245132848697</v>
      </c>
      <c r="AJ1876" s="1">
        <v>11.756950930320199</v>
      </c>
      <c r="AK1876" s="1">
        <v>4.5705847638716204</v>
      </c>
    </row>
    <row r="1877" spans="1:37">
      <c r="A1877">
        <v>1875</v>
      </c>
      <c r="B1877" s="1">
        <v>0.14943300274743901</v>
      </c>
      <c r="C1877" s="1">
        <v>18.764598869637599</v>
      </c>
      <c r="D1877" s="1">
        <v>3.0364544954389601</v>
      </c>
      <c r="E1877" s="1">
        <v>0.10669988646514</v>
      </c>
      <c r="F1877" s="1">
        <v>17.056162567743499</v>
      </c>
      <c r="G1877" s="1">
        <v>2.1306305381096302</v>
      </c>
      <c r="H1877" s="1">
        <v>7.1755877849064495E-2</v>
      </c>
      <c r="I1877" s="1">
        <v>37.990537502239199</v>
      </c>
      <c r="J1877" s="1">
        <v>4.0974907350891101</v>
      </c>
      <c r="K1877" s="1">
        <v>-1.6671956764735301E-2</v>
      </c>
      <c r="L1877" s="1">
        <v>7.0416183584125696</v>
      </c>
      <c r="M1877" s="1">
        <v>0.59045429244521797</v>
      </c>
      <c r="N1877" s="1">
        <v>5.5353099862031498E-2</v>
      </c>
      <c r="O1877" s="1">
        <v>191.81927556063101</v>
      </c>
      <c r="P1877" s="1">
        <v>16.209442320438001</v>
      </c>
      <c r="Q1877" s="1">
        <v>7.12846221734873E-2</v>
      </c>
      <c r="R1877" s="1">
        <v>59.192642311008797</v>
      </c>
      <c r="S1877" s="1">
        <v>6.1756994581161804</v>
      </c>
      <c r="T1877" s="43">
        <f t="shared" si="177"/>
        <v>3224.0171839637101</v>
      </c>
      <c r="U1877" s="1">
        <f t="shared" si="178"/>
        <v>692.09718396370999</v>
      </c>
      <c r="V1877" s="1" t="b">
        <f t="shared" si="179"/>
        <v>0</v>
      </c>
      <c r="W1877" s="44" t="b">
        <f t="shared" si="180"/>
        <v>0</v>
      </c>
      <c r="X1877" s="38">
        <f t="shared" si="181"/>
        <v>1</v>
      </c>
      <c r="Y1877" s="38">
        <f t="shared" si="182"/>
        <v>0</v>
      </c>
      <c r="AF1877" s="1">
        <v>3.0364544954389601</v>
      </c>
      <c r="AG1877" s="1">
        <v>2.1306305381096302</v>
      </c>
      <c r="AH1877" s="1">
        <v>4.0974907350891101</v>
      </c>
      <c r="AI1877" s="1">
        <v>0.59045429244521797</v>
      </c>
      <c r="AJ1877" s="1">
        <v>16.209442320438001</v>
      </c>
      <c r="AK1877" s="1">
        <v>6.1756994581161804</v>
      </c>
    </row>
    <row r="1878" spans="1:37">
      <c r="A1878">
        <v>1876</v>
      </c>
      <c r="B1878" s="1">
        <v>4.3209776369266498E-2</v>
      </c>
      <c r="C1878" s="1">
        <v>16.873575686985699</v>
      </c>
      <c r="D1878" s="1">
        <v>1.81967999113848</v>
      </c>
      <c r="E1878" s="1">
        <v>-4.4381895909275E-2</v>
      </c>
      <c r="F1878" s="1">
        <v>14.6645027849321</v>
      </c>
      <c r="G1878" s="1">
        <v>1.2652530683543399</v>
      </c>
      <c r="H1878" s="1">
        <v>4.6065755613776203E-2</v>
      </c>
      <c r="I1878" s="1">
        <v>37.026985823569497</v>
      </c>
      <c r="J1878" s="1">
        <v>3.5858298122229302</v>
      </c>
      <c r="K1878" s="1">
        <v>3.8699851872314602E-3</v>
      </c>
      <c r="L1878" s="1">
        <v>7.1877627800646202</v>
      </c>
      <c r="M1878" s="1">
        <v>0.605208602363001</v>
      </c>
      <c r="N1878" s="1">
        <v>2.9071922667071302E-3</v>
      </c>
      <c r="O1878" s="1">
        <v>182.01839402383899</v>
      </c>
      <c r="P1878" s="1">
        <v>12.0554042870308</v>
      </c>
      <c r="Q1878" s="1">
        <v>2.75312896352949E-2</v>
      </c>
      <c r="R1878" s="1">
        <v>56.658607424139099</v>
      </c>
      <c r="S1878" s="1">
        <v>4.9291012212944496</v>
      </c>
      <c r="T1878" s="43">
        <f t="shared" si="177"/>
        <v>2426.0476982404002</v>
      </c>
      <c r="U1878" s="1">
        <f t="shared" si="178"/>
        <v>-105.87230175959985</v>
      </c>
      <c r="V1878" s="1" t="b">
        <f t="shared" si="179"/>
        <v>0</v>
      </c>
      <c r="W1878" s="44" t="b">
        <f t="shared" si="180"/>
        <v>0</v>
      </c>
      <c r="X1878" s="38">
        <f t="shared" si="181"/>
        <v>0</v>
      </c>
      <c r="Y1878" s="38">
        <f t="shared" si="182"/>
        <v>1</v>
      </c>
      <c r="AF1878" s="1">
        <v>1.81967999113848</v>
      </c>
      <c r="AG1878" s="1">
        <v>1.2652530683543399</v>
      </c>
      <c r="AH1878" s="1">
        <v>3.5858298122229302</v>
      </c>
      <c r="AI1878" s="1">
        <v>0.605208602363001</v>
      </c>
      <c r="AJ1878" s="1">
        <v>12.0554042870308</v>
      </c>
      <c r="AK1878" s="1">
        <v>4.9291012212944496</v>
      </c>
    </row>
    <row r="1879" spans="1:37">
      <c r="A1879">
        <v>1877</v>
      </c>
      <c r="B1879" s="1">
        <v>-8.0794732796448901E-2</v>
      </c>
      <c r="C1879" s="1">
        <v>14.9057093930272</v>
      </c>
      <c r="D1879" s="1">
        <v>1.77125336789281</v>
      </c>
      <c r="E1879" s="1">
        <v>-5.4212454048276501E-2</v>
      </c>
      <c r="F1879" s="1">
        <v>14.521048809328301</v>
      </c>
      <c r="G1879" s="1">
        <v>1.3003068644973199</v>
      </c>
      <c r="H1879" s="1">
        <v>-3.6412037558635202E-2</v>
      </c>
      <c r="I1879" s="1">
        <v>34.095629203056802</v>
      </c>
      <c r="J1879" s="1">
        <v>3.0639248432294002</v>
      </c>
      <c r="K1879" s="1">
        <v>-7.6275636687589497E-3</v>
      </c>
      <c r="L1879" s="1">
        <v>7.1055943989994699</v>
      </c>
      <c r="M1879" s="1">
        <v>0.59271906290388998</v>
      </c>
      <c r="N1879" s="1">
        <v>1.90912396503004E-3</v>
      </c>
      <c r="O1879" s="1">
        <v>181.83681786222101</v>
      </c>
      <c r="P1879" s="1">
        <v>12.017579174249301</v>
      </c>
      <c r="Q1879" s="1">
        <v>-9.7963400734058806E-2</v>
      </c>
      <c r="R1879" s="1">
        <v>49.976316637948102</v>
      </c>
      <c r="S1879" s="1">
        <v>5.6542325211138396</v>
      </c>
      <c r="T1879" s="43">
        <f t="shared" si="177"/>
        <v>2440.0015833886564</v>
      </c>
      <c r="U1879" s="1">
        <f t="shared" si="178"/>
        <v>-91.918416611343673</v>
      </c>
      <c r="V1879" s="1" t="b">
        <f t="shared" si="179"/>
        <v>0</v>
      </c>
      <c r="W1879" s="44" t="b">
        <f t="shared" si="180"/>
        <v>0</v>
      </c>
      <c r="X1879" s="38">
        <f t="shared" si="181"/>
        <v>0</v>
      </c>
      <c r="Y1879" s="38">
        <f t="shared" si="182"/>
        <v>1</v>
      </c>
      <c r="AF1879" s="1">
        <v>1.77125336789281</v>
      </c>
      <c r="AG1879" s="1">
        <v>1.3003068644973199</v>
      </c>
      <c r="AH1879" s="1">
        <v>3.0639248432294002</v>
      </c>
      <c r="AI1879" s="1">
        <v>0.59271906290388998</v>
      </c>
      <c r="AJ1879" s="1">
        <v>12.017579174249301</v>
      </c>
      <c r="AK1879" s="1">
        <v>5.6542325211138396</v>
      </c>
    </row>
    <row r="1880" spans="1:37">
      <c r="A1880">
        <v>1878</v>
      </c>
      <c r="B1880" s="1">
        <v>1.6415710537367699E-2</v>
      </c>
      <c r="C1880" s="1">
        <v>16.427467208121399</v>
      </c>
      <c r="D1880" s="1">
        <v>1.67648803723183</v>
      </c>
      <c r="E1880" s="1">
        <v>-7.1093765042536498E-3</v>
      </c>
      <c r="F1880" s="1">
        <v>15.221399755619601</v>
      </c>
      <c r="G1880" s="1">
        <v>1.2335669291951401</v>
      </c>
      <c r="H1880" s="1">
        <v>-5.9659887865451698E-2</v>
      </c>
      <c r="I1880" s="1">
        <v>33.312121837911199</v>
      </c>
      <c r="J1880" s="1">
        <v>3.22612967043026</v>
      </c>
      <c r="K1880" s="1">
        <v>-7.9709080236307794E-2</v>
      </c>
      <c r="L1880" s="1">
        <v>6.6114361578229799</v>
      </c>
      <c r="M1880" s="1">
        <v>0.68305375752763398</v>
      </c>
      <c r="N1880" s="1">
        <v>-4.3845740682563004E-3</v>
      </c>
      <c r="O1880" s="1">
        <v>180.6959856318</v>
      </c>
      <c r="P1880" s="1">
        <v>11.8148325738444</v>
      </c>
      <c r="Q1880" s="1">
        <v>3.3655817202611703E-2</v>
      </c>
      <c r="R1880" s="1">
        <v>57.006679427514399</v>
      </c>
      <c r="S1880" s="1">
        <v>5.0454690227843502</v>
      </c>
      <c r="T1880" s="43">
        <f t="shared" si="177"/>
        <v>2367.9539991013612</v>
      </c>
      <c r="U1880" s="1">
        <f t="shared" si="178"/>
        <v>-163.96600089863887</v>
      </c>
      <c r="V1880" s="1" t="b">
        <f t="shared" si="179"/>
        <v>0</v>
      </c>
      <c r="W1880" s="44" t="b">
        <f t="shared" si="180"/>
        <v>0</v>
      </c>
      <c r="X1880" s="38">
        <f t="shared" si="181"/>
        <v>0</v>
      </c>
      <c r="Y1880" s="38">
        <f t="shared" si="182"/>
        <v>1</v>
      </c>
      <c r="AF1880" s="1">
        <v>1.67648803723183</v>
      </c>
      <c r="AG1880" s="1">
        <v>1.2335669291951401</v>
      </c>
      <c r="AH1880" s="1">
        <v>3.22612967043026</v>
      </c>
      <c r="AI1880" s="1">
        <v>0.68305375752763398</v>
      </c>
      <c r="AJ1880" s="1">
        <v>11.8148325738444</v>
      </c>
      <c r="AK1880" s="1">
        <v>5.0454690227843502</v>
      </c>
    </row>
    <row r="1881" spans="1:37">
      <c r="A1881">
        <v>1879</v>
      </c>
      <c r="B1881" s="1">
        <v>-3.16850586341587E-2</v>
      </c>
      <c r="C1881" s="1">
        <v>15.6559963108991</v>
      </c>
      <c r="D1881" s="1">
        <v>1.6096701344059601</v>
      </c>
      <c r="E1881" s="1">
        <v>9.86005411133682E-3</v>
      </c>
      <c r="F1881" s="1">
        <v>15.4819022812149</v>
      </c>
      <c r="G1881" s="1">
        <v>1.2789612285252201</v>
      </c>
      <c r="H1881" s="1">
        <v>-5.1241296924679297E-2</v>
      </c>
      <c r="I1881" s="1">
        <v>33.593746744185502</v>
      </c>
      <c r="J1881" s="1">
        <v>3.14467083303605</v>
      </c>
      <c r="K1881" s="1">
        <v>1.7732240618558302E-2</v>
      </c>
      <c r="L1881" s="1">
        <v>7.2880951938063196</v>
      </c>
      <c r="M1881" s="1">
        <v>0.62627061031585296</v>
      </c>
      <c r="N1881" s="1">
        <v>-2.10129599504572E-2</v>
      </c>
      <c r="O1881" s="1">
        <v>177.71614667233001</v>
      </c>
      <c r="P1881" s="1">
        <v>11.686085711535499</v>
      </c>
      <c r="Q1881" s="1">
        <v>-2.0371084727163799E-2</v>
      </c>
      <c r="R1881" s="1">
        <v>54.008505422119001</v>
      </c>
      <c r="S1881" s="1">
        <v>4.4624216519284303</v>
      </c>
      <c r="T1881" s="43">
        <f t="shared" si="177"/>
        <v>2280.8080169747013</v>
      </c>
      <c r="U1881" s="1">
        <f t="shared" si="178"/>
        <v>-251.11198302529874</v>
      </c>
      <c r="V1881" s="1" t="b">
        <f t="shared" si="179"/>
        <v>1</v>
      </c>
      <c r="W1881" s="44" t="b">
        <f t="shared" si="180"/>
        <v>1</v>
      </c>
      <c r="X1881" s="38">
        <f t="shared" si="181"/>
        <v>0</v>
      </c>
      <c r="Y1881" s="38">
        <f t="shared" si="182"/>
        <v>1</v>
      </c>
      <c r="AF1881" s="1">
        <v>1.6096701344059601</v>
      </c>
      <c r="AG1881" s="1">
        <v>1.2789612285252201</v>
      </c>
      <c r="AH1881" s="1">
        <v>3.14467083303605</v>
      </c>
      <c r="AI1881" s="1">
        <v>0.62627061031585296</v>
      </c>
      <c r="AJ1881" s="1">
        <v>11.686085711535499</v>
      </c>
      <c r="AK1881" s="1">
        <v>4.4624216519284303</v>
      </c>
    </row>
    <row r="1882" spans="1:37">
      <c r="A1882">
        <v>1880</v>
      </c>
      <c r="B1882" s="1">
        <v>5.06250795692006E-2</v>
      </c>
      <c r="C1882" s="1">
        <v>16.999163426885499</v>
      </c>
      <c r="D1882" s="1">
        <v>1.8744312519945101</v>
      </c>
      <c r="E1882" s="1">
        <v>-1.5703091920559499E-2</v>
      </c>
      <c r="F1882" s="1">
        <v>15.0911518362458</v>
      </c>
      <c r="G1882" s="1">
        <v>1.2293573741658499</v>
      </c>
      <c r="H1882" s="1">
        <v>3.2100372675211403E-2</v>
      </c>
      <c r="I1882" s="1">
        <v>36.513483759710702</v>
      </c>
      <c r="J1882" s="1">
        <v>3.3727310379431299</v>
      </c>
      <c r="K1882" s="1">
        <v>-1.6221091109600301E-2</v>
      </c>
      <c r="L1882" s="1">
        <v>7.0447938981040501</v>
      </c>
      <c r="M1882" s="1">
        <v>0.59082322419729405</v>
      </c>
      <c r="N1882" s="1">
        <v>3.8115224100222903E-2</v>
      </c>
      <c r="O1882" s="1">
        <v>188.54105467695501</v>
      </c>
      <c r="P1882" s="1">
        <v>14.358862740940801</v>
      </c>
      <c r="Q1882" s="1">
        <v>-1.10434969460686E-2</v>
      </c>
      <c r="R1882" s="1">
        <v>54.514631294549801</v>
      </c>
      <c r="S1882" s="1">
        <v>4.4783984174299896</v>
      </c>
      <c r="T1882" s="43">
        <f t="shared" si="177"/>
        <v>2590.4604046671575</v>
      </c>
      <c r="U1882" s="1">
        <f t="shared" si="178"/>
        <v>58.540404667157418</v>
      </c>
      <c r="V1882" s="1" t="b">
        <f t="shared" si="179"/>
        <v>0</v>
      </c>
      <c r="W1882" s="44" t="b">
        <f t="shared" si="180"/>
        <v>0</v>
      </c>
      <c r="X1882" s="38">
        <f t="shared" si="181"/>
        <v>1</v>
      </c>
      <c r="Y1882" s="38">
        <f t="shared" si="182"/>
        <v>0</v>
      </c>
      <c r="AF1882" s="1">
        <v>1.8744312519945101</v>
      </c>
      <c r="AG1882" s="1">
        <v>1.2293573741658499</v>
      </c>
      <c r="AH1882" s="1">
        <v>3.3727310379431299</v>
      </c>
      <c r="AI1882" s="1">
        <v>0.59082322419729405</v>
      </c>
      <c r="AJ1882" s="1">
        <v>14.358862740940801</v>
      </c>
      <c r="AK1882" s="1">
        <v>4.4783984174299896</v>
      </c>
    </row>
    <row r="1883" spans="1:37">
      <c r="A1883">
        <v>1881</v>
      </c>
      <c r="B1883" s="1">
        <v>-1.3341831219731801E-2</v>
      </c>
      <c r="C1883" s="1">
        <v>15.945827908394399</v>
      </c>
      <c r="D1883" s="1">
        <v>1.6100808807587601</v>
      </c>
      <c r="E1883" s="1">
        <v>1.02745318877901E-2</v>
      </c>
      <c r="F1883" s="1">
        <v>15.488320515663601</v>
      </c>
      <c r="G1883" s="1">
        <v>1.2771724805208899</v>
      </c>
      <c r="H1883" s="1">
        <v>-1.4095331681616001E-2</v>
      </c>
      <c r="I1883" s="1">
        <v>34.8650852594931</v>
      </c>
      <c r="J1883" s="1">
        <v>3.0318642468333299</v>
      </c>
      <c r="K1883" s="1">
        <v>-3.3333399542158598E-3</v>
      </c>
      <c r="L1883" s="1">
        <v>7.1361730197026203</v>
      </c>
      <c r="M1883" s="1">
        <v>0.59598970200692003</v>
      </c>
      <c r="N1883" s="1">
        <v>-1.5999171210893299E-2</v>
      </c>
      <c r="O1883" s="1">
        <v>178.60941534630999</v>
      </c>
      <c r="P1883" s="1">
        <v>11.6947250070175</v>
      </c>
      <c r="Q1883" s="1">
        <v>4.8626976001448101E-2</v>
      </c>
      <c r="R1883" s="1">
        <v>57.866556092177703</v>
      </c>
      <c r="S1883" s="1">
        <v>5.4375609347352798</v>
      </c>
      <c r="T1883" s="43">
        <f t="shared" si="177"/>
        <v>2364.7393251872677</v>
      </c>
      <c r="U1883" s="1">
        <f t="shared" si="178"/>
        <v>-167.18067481273238</v>
      </c>
      <c r="V1883" s="1" t="b">
        <f t="shared" si="179"/>
        <v>0</v>
      </c>
      <c r="W1883" s="44" t="b">
        <f t="shared" si="180"/>
        <v>0</v>
      </c>
      <c r="X1883" s="38">
        <f t="shared" si="181"/>
        <v>0</v>
      </c>
      <c r="Y1883" s="38">
        <f t="shared" si="182"/>
        <v>1</v>
      </c>
      <c r="AF1883" s="1">
        <v>1.6100808807587601</v>
      </c>
      <c r="AG1883" s="1">
        <v>1.2771724805208899</v>
      </c>
      <c r="AH1883" s="1">
        <v>3.0318642468333299</v>
      </c>
      <c r="AI1883" s="1">
        <v>0.59598970200692003</v>
      </c>
      <c r="AJ1883" s="1">
        <v>11.6947250070175</v>
      </c>
      <c r="AK1883" s="1">
        <v>5.4375609347352798</v>
      </c>
    </row>
    <row r="1884" spans="1:37">
      <c r="A1884">
        <v>1882</v>
      </c>
      <c r="B1884" s="1">
        <v>4.2307545596062902E-2</v>
      </c>
      <c r="C1884" s="1">
        <v>16.858358693399101</v>
      </c>
      <c r="D1884" s="1">
        <v>1.81321674721844</v>
      </c>
      <c r="E1884" s="1">
        <v>2.1667128110503701E-2</v>
      </c>
      <c r="F1884" s="1">
        <v>15.665781649584099</v>
      </c>
      <c r="G1884" s="1">
        <v>1.32792386802175</v>
      </c>
      <c r="H1884" s="1">
        <v>4.7855506838843903E-2</v>
      </c>
      <c r="I1884" s="1">
        <v>37.093314254798003</v>
      </c>
      <c r="J1884" s="1">
        <v>3.6167392836769698</v>
      </c>
      <c r="K1884" s="1">
        <v>-4.82194348552136E-2</v>
      </c>
      <c r="L1884" s="1">
        <v>6.82294056022101</v>
      </c>
      <c r="M1884" s="1">
        <v>0.61216932938144097</v>
      </c>
      <c r="N1884" s="1">
        <v>4.3557648046253498E-2</v>
      </c>
      <c r="O1884" s="1">
        <v>189.56997239123399</v>
      </c>
      <c r="P1884" s="1">
        <v>14.863675847197101</v>
      </c>
      <c r="Q1884" s="1">
        <v>2.9573874103549499E-2</v>
      </c>
      <c r="R1884" s="1">
        <v>56.774455690313097</v>
      </c>
      <c r="S1884" s="1">
        <v>4.9676572757357498</v>
      </c>
      <c r="T1884" s="43">
        <f t="shared" si="177"/>
        <v>2720.138235123145</v>
      </c>
      <c r="U1884" s="1">
        <f t="shared" si="178"/>
        <v>188.21823512314495</v>
      </c>
      <c r="V1884" s="1" t="b">
        <f t="shared" si="179"/>
        <v>0</v>
      </c>
      <c r="W1884" s="44" t="b">
        <f t="shared" si="180"/>
        <v>0</v>
      </c>
      <c r="X1884" s="38">
        <f t="shared" si="181"/>
        <v>1</v>
      </c>
      <c r="Y1884" s="38">
        <f t="shared" si="182"/>
        <v>0</v>
      </c>
      <c r="AF1884" s="1">
        <v>1.81321674721844</v>
      </c>
      <c r="AG1884" s="1">
        <v>1.32792386802175</v>
      </c>
      <c r="AH1884" s="1">
        <v>3.6167392836769698</v>
      </c>
      <c r="AI1884" s="1">
        <v>0.61216932938144097</v>
      </c>
      <c r="AJ1884" s="1">
        <v>14.863675847197101</v>
      </c>
      <c r="AK1884" s="1">
        <v>4.9676572757357498</v>
      </c>
    </row>
    <row r="1885" spans="1:37">
      <c r="A1885">
        <v>1883</v>
      </c>
      <c r="B1885" s="1">
        <v>0.122606445052308</v>
      </c>
      <c r="C1885" s="1">
        <v>18.267901404627601</v>
      </c>
      <c r="D1885" s="1">
        <v>2.64418305285513</v>
      </c>
      <c r="E1885" s="1">
        <v>3.5212320752366501E-2</v>
      </c>
      <c r="F1885" s="1">
        <v>15.87942130868</v>
      </c>
      <c r="G1885" s="1">
        <v>1.4016894886493101</v>
      </c>
      <c r="H1885" s="1">
        <v>3.04082695694371E-2</v>
      </c>
      <c r="I1885" s="1">
        <v>36.451751423906202</v>
      </c>
      <c r="J1885" s="1">
        <v>3.3506784375810099</v>
      </c>
      <c r="K1885" s="1">
        <v>-1.79859448292587E-2</v>
      </c>
      <c r="L1885" s="1">
        <v>7.0323718321776401</v>
      </c>
      <c r="M1885" s="1">
        <v>0.590329861946427</v>
      </c>
      <c r="N1885" s="1">
        <v>-2.56088669844384E-2</v>
      </c>
      <c r="O1885" s="1">
        <v>176.901253804091</v>
      </c>
      <c r="P1885" s="1">
        <v>11.7595340472435</v>
      </c>
      <c r="Q1885" s="1">
        <v>9.5719145296606703E-2</v>
      </c>
      <c r="R1885" s="1">
        <v>60.656801466854397</v>
      </c>
      <c r="S1885" s="1">
        <v>7.1694566086282796</v>
      </c>
      <c r="T1885" s="43">
        <f t="shared" si="177"/>
        <v>2691.587149690366</v>
      </c>
      <c r="U1885" s="1">
        <f t="shared" si="178"/>
        <v>159.66714969036593</v>
      </c>
      <c r="V1885" s="1" t="b">
        <f t="shared" si="179"/>
        <v>0</v>
      </c>
      <c r="W1885" s="44" t="b">
        <f t="shared" si="180"/>
        <v>0</v>
      </c>
      <c r="X1885" s="38">
        <f t="shared" si="181"/>
        <v>1</v>
      </c>
      <c r="Y1885" s="38">
        <f t="shared" si="182"/>
        <v>0</v>
      </c>
      <c r="AF1885" s="1">
        <v>2.64418305285513</v>
      </c>
      <c r="AG1885" s="1">
        <v>1.4016894886493101</v>
      </c>
      <c r="AH1885" s="1">
        <v>3.3506784375810099</v>
      </c>
      <c r="AI1885" s="1">
        <v>0.590329861946427</v>
      </c>
      <c r="AJ1885" s="1">
        <v>11.7595340472435</v>
      </c>
      <c r="AK1885" s="1">
        <v>7.1694566086282796</v>
      </c>
    </row>
    <row r="1886" spans="1:37">
      <c r="A1886">
        <v>1884</v>
      </c>
      <c r="B1886" s="1">
        <v>-9.1695786129703305E-2</v>
      </c>
      <c r="C1886" s="1">
        <v>14.744103895373399</v>
      </c>
      <c r="D1886" s="1">
        <v>1.8356431026326601</v>
      </c>
      <c r="E1886" s="1">
        <v>-7.04082524302556E-2</v>
      </c>
      <c r="F1886" s="1">
        <v>14.287763054335199</v>
      </c>
      <c r="G1886" s="1">
        <v>1.3765022694923601</v>
      </c>
      <c r="H1886" s="1">
        <v>6.9629047170618102E-2</v>
      </c>
      <c r="I1886" s="1">
        <v>37.909823924070899</v>
      </c>
      <c r="J1886" s="1">
        <v>4.0493930953202799</v>
      </c>
      <c r="K1886" s="1">
        <v>-1.4385431923618099E-2</v>
      </c>
      <c r="L1886" s="1">
        <v>7.0577376152284304</v>
      </c>
      <c r="M1886" s="1">
        <v>0.59031237720740803</v>
      </c>
      <c r="N1886" s="1">
        <v>-3.7087429456770397E-2</v>
      </c>
      <c r="O1886" s="1">
        <v>174.88229127236301</v>
      </c>
      <c r="P1886" s="1">
        <v>12.020836193996599</v>
      </c>
      <c r="Q1886" s="1">
        <v>-7.3389724208350099E-4</v>
      </c>
      <c r="R1886" s="1">
        <v>55.079562424343997</v>
      </c>
      <c r="S1886" s="1">
        <v>4.53254148439194</v>
      </c>
      <c r="T1886" s="43">
        <f t="shared" si="177"/>
        <v>2440.5228523041246</v>
      </c>
      <c r="U1886" s="1">
        <f t="shared" si="178"/>
        <v>-91.397147695875447</v>
      </c>
      <c r="V1886" s="1" t="b">
        <f t="shared" si="179"/>
        <v>0</v>
      </c>
      <c r="W1886" s="44" t="b">
        <f t="shared" si="180"/>
        <v>0</v>
      </c>
      <c r="X1886" s="38">
        <f t="shared" si="181"/>
        <v>0</v>
      </c>
      <c r="Y1886" s="38">
        <f t="shared" si="182"/>
        <v>1</v>
      </c>
      <c r="AF1886" s="1">
        <v>1.8356431026326601</v>
      </c>
      <c r="AG1886" s="1">
        <v>1.3765022694923601</v>
      </c>
      <c r="AH1886" s="1">
        <v>4.0493930953202799</v>
      </c>
      <c r="AI1886" s="1">
        <v>0.59031237720740803</v>
      </c>
      <c r="AJ1886" s="1">
        <v>12.020836193996599</v>
      </c>
      <c r="AK1886" s="1">
        <v>4.53254148439194</v>
      </c>
    </row>
    <row r="1887" spans="1:37">
      <c r="A1887">
        <v>1885</v>
      </c>
      <c r="B1887" s="1">
        <v>7.2598613480493401E-2</v>
      </c>
      <c r="C1887" s="1">
        <v>17.376829251540599</v>
      </c>
      <c r="D1887" s="1">
        <v>2.0598978905337302</v>
      </c>
      <c r="E1887" s="1">
        <v>-1.4626020896553699E-2</v>
      </c>
      <c r="F1887" s="1">
        <v>15.107414835237799</v>
      </c>
      <c r="G1887" s="1">
        <v>1.23124591082673</v>
      </c>
      <c r="H1887" s="1">
        <v>-7.7174403760414997E-2</v>
      </c>
      <c r="I1887" s="1">
        <v>32.733755835560601</v>
      </c>
      <c r="J1887" s="1">
        <v>3.4251032919495699</v>
      </c>
      <c r="K1887" s="1">
        <v>-6.5267283634973902E-2</v>
      </c>
      <c r="L1887" s="1">
        <v>6.7076099637901097</v>
      </c>
      <c r="M1887" s="1">
        <v>0.64409241965107</v>
      </c>
      <c r="N1887" s="1">
        <v>-2.8406377935465001E-2</v>
      </c>
      <c r="O1887" s="1">
        <v>176.40706218485499</v>
      </c>
      <c r="P1887" s="1">
        <v>11.8159564938702</v>
      </c>
      <c r="Q1887" s="1">
        <v>2.9479718818099701E-2</v>
      </c>
      <c r="R1887" s="1">
        <v>56.769110326882398</v>
      </c>
      <c r="S1887" s="1">
        <v>4.9660086690230498</v>
      </c>
      <c r="T1887" s="43">
        <f t="shared" si="177"/>
        <v>2414.2304675854352</v>
      </c>
      <c r="U1887" s="1">
        <f t="shared" si="178"/>
        <v>-117.68953241456484</v>
      </c>
      <c r="V1887" s="1" t="b">
        <f t="shared" si="179"/>
        <v>0</v>
      </c>
      <c r="W1887" s="44" t="b">
        <f t="shared" si="180"/>
        <v>0</v>
      </c>
      <c r="X1887" s="38">
        <f t="shared" si="181"/>
        <v>0</v>
      </c>
      <c r="Y1887" s="38">
        <f t="shared" si="182"/>
        <v>1</v>
      </c>
      <c r="AF1887" s="1">
        <v>2.0598978905337302</v>
      </c>
      <c r="AG1887" s="1">
        <v>1.23124591082673</v>
      </c>
      <c r="AH1887" s="1">
        <v>3.4251032919495699</v>
      </c>
      <c r="AI1887" s="1">
        <v>0.64409241965107</v>
      </c>
      <c r="AJ1887" s="1">
        <v>11.8159564938702</v>
      </c>
      <c r="AK1887" s="1">
        <v>4.9660086690230498</v>
      </c>
    </row>
    <row r="1888" spans="1:37">
      <c r="A1888">
        <v>1886</v>
      </c>
      <c r="B1888" s="1">
        <v>7.0814955210502004E-2</v>
      </c>
      <c r="C1888" s="1">
        <v>17.345862551555001</v>
      </c>
      <c r="D1888" s="1">
        <v>2.04181835612818</v>
      </c>
      <c r="E1888" s="1">
        <v>7.9736530081884801E-3</v>
      </c>
      <c r="F1888" s="1">
        <v>15.4527247326051</v>
      </c>
      <c r="G1888" s="1">
        <v>1.2723964173637801</v>
      </c>
      <c r="H1888" s="1">
        <v>2.3063503821944598E-2</v>
      </c>
      <c r="I1888" s="1">
        <v>36.185002651394299</v>
      </c>
      <c r="J1888" s="1">
        <v>3.26391643506425</v>
      </c>
      <c r="K1888" s="1">
        <v>-9.8263203653246398E-3</v>
      </c>
      <c r="L1888" s="1">
        <v>7.0899880892580498</v>
      </c>
      <c r="M1888" s="1">
        <v>0.59120900914905505</v>
      </c>
      <c r="N1888" s="1">
        <v>-1.16325260070904E-2</v>
      </c>
      <c r="O1888" s="1">
        <v>179.39104460002</v>
      </c>
      <c r="P1888" s="1">
        <v>11.7305245501146</v>
      </c>
      <c r="Q1888" s="1">
        <v>-2.7782728976282801E-2</v>
      </c>
      <c r="R1888" s="1">
        <v>53.609693345762501</v>
      </c>
      <c r="S1888" s="1">
        <v>4.4677886911374696</v>
      </c>
      <c r="T1888" s="43">
        <f t="shared" si="177"/>
        <v>2336.7653458957334</v>
      </c>
      <c r="U1888" s="1">
        <f t="shared" si="178"/>
        <v>-195.15465410426668</v>
      </c>
      <c r="V1888" s="1" t="b">
        <f t="shared" si="179"/>
        <v>0</v>
      </c>
      <c r="W1888" s="44" t="b">
        <f t="shared" si="180"/>
        <v>0</v>
      </c>
      <c r="X1888" s="38">
        <f t="shared" si="181"/>
        <v>0</v>
      </c>
      <c r="Y1888" s="38">
        <f t="shared" si="182"/>
        <v>1</v>
      </c>
      <c r="AF1888" s="1">
        <v>2.04181835612818</v>
      </c>
      <c r="AG1888" s="1">
        <v>1.2723964173637801</v>
      </c>
      <c r="AH1888" s="1">
        <v>3.26391643506425</v>
      </c>
      <c r="AI1888" s="1">
        <v>0.59120900914905505</v>
      </c>
      <c r="AJ1888" s="1">
        <v>11.7305245501146</v>
      </c>
      <c r="AK1888" s="1">
        <v>4.4677886911374696</v>
      </c>
    </row>
    <row r="1889" spans="1:37">
      <c r="A1889">
        <v>1887</v>
      </c>
      <c r="B1889" s="1">
        <v>-7.5055152898298394E-2</v>
      </c>
      <c r="C1889" s="1">
        <v>14.991507891157999</v>
      </c>
      <c r="D1889" s="1">
        <v>1.7425900435544801</v>
      </c>
      <c r="E1889" s="1">
        <v>-7.5073843357105499E-2</v>
      </c>
      <c r="F1889" s="1">
        <v>14.221257461249399</v>
      </c>
      <c r="G1889" s="1">
        <v>1.4060462781518701</v>
      </c>
      <c r="H1889" s="1">
        <v>-1.4578583540858E-2</v>
      </c>
      <c r="I1889" s="1">
        <v>34.848240712625902</v>
      </c>
      <c r="J1889" s="1">
        <v>3.0326563342034101</v>
      </c>
      <c r="K1889" s="1">
        <v>-3.7788265112991402E-2</v>
      </c>
      <c r="L1889" s="1">
        <v>6.8944843051016198</v>
      </c>
      <c r="M1889" s="1">
        <v>0.60044010414697502</v>
      </c>
      <c r="N1889" s="1">
        <v>-4.9577634866154602E-2</v>
      </c>
      <c r="O1889" s="1">
        <v>172.71156019083301</v>
      </c>
      <c r="P1889" s="1">
        <v>12.5848844138769</v>
      </c>
      <c r="Q1889" s="1">
        <v>1.1986067658803E-2</v>
      </c>
      <c r="R1889" s="1">
        <v>55.784647346143601</v>
      </c>
      <c r="S1889" s="1">
        <v>4.6624859562731498</v>
      </c>
      <c r="T1889" s="43">
        <f t="shared" si="177"/>
        <v>2402.9103130206786</v>
      </c>
      <c r="U1889" s="1">
        <f t="shared" si="178"/>
        <v>-129.00968697932149</v>
      </c>
      <c r="V1889" s="1" t="b">
        <f t="shared" si="179"/>
        <v>0</v>
      </c>
      <c r="W1889" s="44" t="b">
        <f t="shared" si="180"/>
        <v>0</v>
      </c>
      <c r="X1889" s="38">
        <f t="shared" si="181"/>
        <v>0</v>
      </c>
      <c r="Y1889" s="38">
        <f t="shared" si="182"/>
        <v>1</v>
      </c>
      <c r="AF1889" s="1">
        <v>1.7425900435544801</v>
      </c>
      <c r="AG1889" s="1">
        <v>1.4060462781518701</v>
      </c>
      <c r="AH1889" s="1">
        <v>3.0326563342034101</v>
      </c>
      <c r="AI1889" s="1">
        <v>0.60044010414697502</v>
      </c>
      <c r="AJ1889" s="1">
        <v>12.5848844138769</v>
      </c>
      <c r="AK1889" s="1">
        <v>4.6624859562731498</v>
      </c>
    </row>
    <row r="1890" spans="1:37">
      <c r="A1890">
        <v>1888</v>
      </c>
      <c r="B1890" s="1">
        <v>4.9213842806915299E-2</v>
      </c>
      <c r="C1890" s="1">
        <v>16.975190502244399</v>
      </c>
      <c r="D1890" s="1">
        <v>1.8644996330074901</v>
      </c>
      <c r="E1890" s="1">
        <v>-4.2055402368688898E-3</v>
      </c>
      <c r="F1890" s="1">
        <v>15.265664445872501</v>
      </c>
      <c r="G1890" s="1">
        <v>1.2387719092995699</v>
      </c>
      <c r="H1890" s="1">
        <v>2.7768144834933998E-2</v>
      </c>
      <c r="I1890" s="1">
        <v>36.355641180697297</v>
      </c>
      <c r="J1890" s="1">
        <v>3.3199866128199602</v>
      </c>
      <c r="K1890" s="1">
        <v>4.6919534927080501E-2</v>
      </c>
      <c r="L1890" s="1">
        <v>7.5039497548528296</v>
      </c>
      <c r="M1890" s="1">
        <v>0.70751640867227295</v>
      </c>
      <c r="N1890" s="1">
        <v>1.9406172489174402E-2</v>
      </c>
      <c r="O1890" s="1">
        <v>185.046422911729</v>
      </c>
      <c r="P1890" s="1">
        <v>12.872811165281099</v>
      </c>
      <c r="Q1890" s="1">
        <v>-7.8440355259943903E-2</v>
      </c>
      <c r="R1890" s="1">
        <v>50.961593043751101</v>
      </c>
      <c r="S1890" s="1">
        <v>5.1625438461347901</v>
      </c>
      <c r="T1890" s="43">
        <f t="shared" si="177"/>
        <v>2516.6129575215182</v>
      </c>
      <c r="U1890" s="1">
        <f t="shared" si="178"/>
        <v>-15.30704247848189</v>
      </c>
      <c r="V1890" s="1" t="b">
        <f t="shared" si="179"/>
        <v>0</v>
      </c>
      <c r="W1890" s="44" t="b">
        <f t="shared" si="180"/>
        <v>0</v>
      </c>
      <c r="X1890" s="38">
        <f t="shared" si="181"/>
        <v>0</v>
      </c>
      <c r="Y1890" s="38">
        <f t="shared" si="182"/>
        <v>1</v>
      </c>
      <c r="AF1890" s="1">
        <v>1.8644996330074901</v>
      </c>
      <c r="AG1890" s="1">
        <v>1.2387719092995699</v>
      </c>
      <c r="AH1890" s="1">
        <v>3.3199866128199602</v>
      </c>
      <c r="AI1890" s="1">
        <v>0.70751640867227295</v>
      </c>
      <c r="AJ1890" s="1">
        <v>12.872811165281099</v>
      </c>
      <c r="AK1890" s="1">
        <v>5.1625438461347901</v>
      </c>
    </row>
    <row r="1891" spans="1:37">
      <c r="A1891">
        <v>1889</v>
      </c>
      <c r="B1891" s="1">
        <v>0.126381972292996</v>
      </c>
      <c r="C1891" s="1">
        <v>18.337002728892699</v>
      </c>
      <c r="D1891" s="1">
        <v>2.6960454753940302</v>
      </c>
      <c r="E1891" s="1">
        <v>9.1155692444541303E-2</v>
      </c>
      <c r="F1891" s="1">
        <v>16.7930882040433</v>
      </c>
      <c r="G1891" s="1">
        <v>1.9304882853351799</v>
      </c>
      <c r="H1891" s="1">
        <v>3.9643622046759801E-2</v>
      </c>
      <c r="I1891" s="1">
        <v>36.789955509862203</v>
      </c>
      <c r="J1891" s="1">
        <v>3.4790590785056299</v>
      </c>
      <c r="K1891" s="1">
        <v>-1.6132784969580798E-2</v>
      </c>
      <c r="L1891" s="1">
        <v>7.04541602412879</v>
      </c>
      <c r="M1891" s="1">
        <v>0.58947249290105996</v>
      </c>
      <c r="N1891" s="1">
        <v>3.3367670935352603E-2</v>
      </c>
      <c r="O1891" s="1">
        <v>187.64806742561399</v>
      </c>
      <c r="P1891" s="1">
        <v>13.919565208678399</v>
      </c>
      <c r="Q1891" s="1">
        <v>7.4083582471592205E-2</v>
      </c>
      <c r="R1891" s="1">
        <v>59.358552246123999</v>
      </c>
      <c r="S1891" s="1">
        <v>6.2746895018900499</v>
      </c>
      <c r="T1891" s="43">
        <f t="shared" si="177"/>
        <v>2888.9320042704348</v>
      </c>
      <c r="U1891" s="1">
        <f t="shared" si="178"/>
        <v>357.01200427043477</v>
      </c>
      <c r="V1891" s="1" t="b">
        <f t="shared" si="179"/>
        <v>0</v>
      </c>
      <c r="W1891" s="44" t="b">
        <f t="shared" si="180"/>
        <v>0</v>
      </c>
      <c r="X1891" s="38">
        <f t="shared" si="181"/>
        <v>1</v>
      </c>
      <c r="Y1891" s="38">
        <f t="shared" si="182"/>
        <v>0</v>
      </c>
      <c r="AF1891" s="1">
        <v>2.6960454753940302</v>
      </c>
      <c r="AG1891" s="1">
        <v>1.9304882853351799</v>
      </c>
      <c r="AH1891" s="1">
        <v>3.4790590785056299</v>
      </c>
      <c r="AI1891" s="1">
        <v>0.58947249290105996</v>
      </c>
      <c r="AJ1891" s="1">
        <v>13.919565208678399</v>
      </c>
      <c r="AK1891" s="1">
        <v>6.2746895018900499</v>
      </c>
    </row>
    <row r="1892" spans="1:37">
      <c r="A1892">
        <v>1890</v>
      </c>
      <c r="B1892" s="1">
        <v>-9.64174275087714E-2</v>
      </c>
      <c r="C1892" s="1">
        <v>14.6746516177278</v>
      </c>
      <c r="D1892" s="1">
        <v>1.8677824720251399</v>
      </c>
      <c r="E1892" s="1">
        <v>-6.7791079596193002E-3</v>
      </c>
      <c r="F1892" s="1">
        <v>15.2264277354102</v>
      </c>
      <c r="G1892" s="1">
        <v>1.23460159927327</v>
      </c>
      <c r="H1892" s="1">
        <v>-5.22900509529719E-2</v>
      </c>
      <c r="I1892" s="1">
        <v>33.558533635134602</v>
      </c>
      <c r="J1892" s="1">
        <v>3.15324433398753</v>
      </c>
      <c r="K1892" s="1">
        <v>-4.1037613916437097E-3</v>
      </c>
      <c r="L1892" s="1">
        <v>7.1306772763181403</v>
      </c>
      <c r="M1892" s="1">
        <v>0.59532015030305097</v>
      </c>
      <c r="N1892" s="1">
        <v>-1.8930403968773699E-2</v>
      </c>
      <c r="O1892" s="1">
        <v>178.08663614525599</v>
      </c>
      <c r="P1892" s="1">
        <v>11.688292759860101</v>
      </c>
      <c r="Q1892" s="1">
        <v>-1.21870803761898E-3</v>
      </c>
      <c r="R1892" s="1">
        <v>55.052865729813</v>
      </c>
      <c r="S1892" s="1">
        <v>4.5282277403157201</v>
      </c>
      <c r="T1892" s="43">
        <f t="shared" si="177"/>
        <v>2306.7469055764809</v>
      </c>
      <c r="U1892" s="1">
        <f t="shared" si="178"/>
        <v>-225.17309442351916</v>
      </c>
      <c r="V1892" s="1" t="b">
        <f t="shared" si="179"/>
        <v>0</v>
      </c>
      <c r="W1892" s="44" t="b">
        <f t="shared" si="180"/>
        <v>0</v>
      </c>
      <c r="X1892" s="38">
        <f t="shared" si="181"/>
        <v>0</v>
      </c>
      <c r="Y1892" s="38">
        <f t="shared" si="182"/>
        <v>1</v>
      </c>
      <c r="AF1892" s="1">
        <v>1.8677824720251399</v>
      </c>
      <c r="AG1892" s="1">
        <v>1.23460159927327</v>
      </c>
      <c r="AH1892" s="1">
        <v>3.15324433398753</v>
      </c>
      <c r="AI1892" s="1">
        <v>0.59532015030305097</v>
      </c>
      <c r="AJ1892" s="1">
        <v>11.688292759860101</v>
      </c>
      <c r="AK1892" s="1">
        <v>4.5282277403157201</v>
      </c>
    </row>
    <row r="1893" spans="1:37">
      <c r="A1893">
        <v>1891</v>
      </c>
      <c r="B1893" s="1">
        <v>9.7410150124171396E-2</v>
      </c>
      <c r="C1893" s="1">
        <v>17.813368294828201</v>
      </c>
      <c r="D1893" s="1">
        <v>2.3228514146847101</v>
      </c>
      <c r="E1893" s="1">
        <v>1.5591518893309101E-2</v>
      </c>
      <c r="F1893" s="1">
        <v>15.5708910332425</v>
      </c>
      <c r="G1893" s="1">
        <v>1.29746382099996</v>
      </c>
      <c r="H1893" s="1">
        <v>1.99873081119743E-2</v>
      </c>
      <c r="I1893" s="1">
        <v>36.073861535029401</v>
      </c>
      <c r="J1893" s="1">
        <v>3.2279698208066798</v>
      </c>
      <c r="K1893" s="1">
        <v>2.94037312050894E-4</v>
      </c>
      <c r="L1893" s="1">
        <v>7.16210561670405</v>
      </c>
      <c r="M1893" s="1">
        <v>0.59927996451695897</v>
      </c>
      <c r="N1893" s="1">
        <v>-2.60354521601131E-2</v>
      </c>
      <c r="O1893" s="1">
        <v>176.82580644516599</v>
      </c>
      <c r="P1893" s="1">
        <v>11.767934504564399</v>
      </c>
      <c r="Q1893" s="1">
        <v>2.54553109417942E-2</v>
      </c>
      <c r="R1893" s="1">
        <v>56.541107368328397</v>
      </c>
      <c r="S1893" s="1">
        <v>4.8888763424241102</v>
      </c>
      <c r="T1893" s="43">
        <f t="shared" si="177"/>
        <v>2410.4375867996823</v>
      </c>
      <c r="U1893" s="1">
        <f t="shared" si="178"/>
        <v>-121.48241320031775</v>
      </c>
      <c r="V1893" s="1" t="b">
        <f t="shared" si="179"/>
        <v>0</v>
      </c>
      <c r="W1893" s="44" t="b">
        <f t="shared" si="180"/>
        <v>0</v>
      </c>
      <c r="X1893" s="38">
        <f t="shared" si="181"/>
        <v>0</v>
      </c>
      <c r="Y1893" s="38">
        <f t="shared" si="182"/>
        <v>1</v>
      </c>
      <c r="AF1893" s="1">
        <v>2.3228514146847101</v>
      </c>
      <c r="AG1893" s="1">
        <v>1.29746382099996</v>
      </c>
      <c r="AH1893" s="1">
        <v>3.2279698208066798</v>
      </c>
      <c r="AI1893" s="1">
        <v>0.59927996451695897</v>
      </c>
      <c r="AJ1893" s="1">
        <v>11.767934504564399</v>
      </c>
      <c r="AK1893" s="1">
        <v>4.8888763424241102</v>
      </c>
    </row>
    <row r="1894" spans="1:37">
      <c r="A1894">
        <v>1892</v>
      </c>
      <c r="B1894" s="1">
        <v>-4.43361454171761E-2</v>
      </c>
      <c r="C1894" s="1">
        <v>15.459178547249399</v>
      </c>
      <c r="D1894" s="1">
        <v>1.6344465336113501</v>
      </c>
      <c r="E1894" s="1">
        <v>-1.5430957888717E-2</v>
      </c>
      <c r="F1894" s="1">
        <v>15.095259211093101</v>
      </c>
      <c r="G1894" s="1">
        <v>1.2303611813325599</v>
      </c>
      <c r="H1894" s="1">
        <v>-3.4700694618074297E-2</v>
      </c>
      <c r="I1894" s="1">
        <v>34.154028473734499</v>
      </c>
      <c r="J1894" s="1">
        <v>3.0559503880193</v>
      </c>
      <c r="K1894" s="1">
        <v>-9.3844286229692001E-2</v>
      </c>
      <c r="L1894" s="1">
        <v>6.5186395405601303</v>
      </c>
      <c r="M1894" s="1">
        <v>0.72654289027437002</v>
      </c>
      <c r="N1894" s="1">
        <v>7.1442764613269094E-2</v>
      </c>
      <c r="O1894" s="1">
        <v>194.93054592630801</v>
      </c>
      <c r="P1894" s="1">
        <v>18.312888368990901</v>
      </c>
      <c r="Q1894" s="1">
        <v>-4.2057172733004399E-3</v>
      </c>
      <c r="R1894" s="1">
        <v>54.888667664081098</v>
      </c>
      <c r="S1894" s="1">
        <v>4.5045416283705899</v>
      </c>
      <c r="T1894" s="43">
        <f t="shared" si="177"/>
        <v>2946.4730990599073</v>
      </c>
      <c r="U1894" s="1">
        <f t="shared" si="178"/>
        <v>414.55309905990725</v>
      </c>
      <c r="V1894" s="1" t="b">
        <f t="shared" si="179"/>
        <v>0</v>
      </c>
      <c r="W1894" s="44" t="b">
        <f t="shared" si="180"/>
        <v>0</v>
      </c>
      <c r="X1894" s="38">
        <f t="shared" si="181"/>
        <v>1</v>
      </c>
      <c r="Y1894" s="38">
        <f t="shared" si="182"/>
        <v>0</v>
      </c>
      <c r="AF1894" s="1">
        <v>1.6344465336113501</v>
      </c>
      <c r="AG1894" s="1">
        <v>1.2303611813325599</v>
      </c>
      <c r="AH1894" s="1">
        <v>3.0559503880193</v>
      </c>
      <c r="AI1894" s="1">
        <v>0.72654289027437002</v>
      </c>
      <c r="AJ1894" s="1">
        <v>18.312888368990901</v>
      </c>
      <c r="AK1894" s="1">
        <v>4.5045416283705899</v>
      </c>
    </row>
    <row r="1895" spans="1:37">
      <c r="A1895">
        <v>1893</v>
      </c>
      <c r="B1895" s="1">
        <v>2.5555754418566699E-2</v>
      </c>
      <c r="C1895" s="1">
        <v>16.578303253222298</v>
      </c>
      <c r="D1895" s="1">
        <v>1.72126189914082</v>
      </c>
      <c r="E1895" s="1">
        <v>1.14142246832675E-2</v>
      </c>
      <c r="F1895" s="1">
        <v>15.505982505678899</v>
      </c>
      <c r="G1895" s="1">
        <v>1.28184466062034</v>
      </c>
      <c r="H1895" s="1">
        <v>4.3700529665929098E-2</v>
      </c>
      <c r="I1895" s="1">
        <v>36.939512124240203</v>
      </c>
      <c r="J1895" s="1">
        <v>3.5436309762539602</v>
      </c>
      <c r="K1895" s="1">
        <v>-1.14190732449232E-2</v>
      </c>
      <c r="L1895" s="1">
        <v>7.0787044786995796</v>
      </c>
      <c r="M1895" s="1">
        <v>0.59159014232320495</v>
      </c>
      <c r="N1895" s="1">
        <v>1.87564662390622E-2</v>
      </c>
      <c r="O1895" s="1">
        <v>184.926236141478</v>
      </c>
      <c r="P1895" s="1">
        <v>12.830479093195899</v>
      </c>
      <c r="Q1895" s="1">
        <v>5.2389180080546903E-2</v>
      </c>
      <c r="R1895" s="1">
        <v>58.084671926420903</v>
      </c>
      <c r="S1895" s="1">
        <v>5.5412809913523002</v>
      </c>
      <c r="T1895" s="43">
        <f t="shared" si="177"/>
        <v>2551.0087762886528</v>
      </c>
      <c r="U1895" s="1">
        <f t="shared" si="178"/>
        <v>19.088776288652753</v>
      </c>
      <c r="V1895" s="1" t="b">
        <f t="shared" si="179"/>
        <v>0</v>
      </c>
      <c r="W1895" s="44" t="b">
        <f t="shared" si="180"/>
        <v>0</v>
      </c>
      <c r="X1895" s="38">
        <f t="shared" si="181"/>
        <v>1</v>
      </c>
      <c r="Y1895" s="38">
        <f t="shared" si="182"/>
        <v>0</v>
      </c>
      <c r="AF1895" s="1">
        <v>1.72126189914082</v>
      </c>
      <c r="AG1895" s="1">
        <v>1.28184466062034</v>
      </c>
      <c r="AH1895" s="1">
        <v>3.5436309762539602</v>
      </c>
      <c r="AI1895" s="1">
        <v>0.59159014232320495</v>
      </c>
      <c r="AJ1895" s="1">
        <v>12.830479093195899</v>
      </c>
      <c r="AK1895" s="1">
        <v>5.5412809913523002</v>
      </c>
    </row>
    <row r="1896" spans="1:37">
      <c r="A1896">
        <v>1894</v>
      </c>
      <c r="B1896" s="1">
        <v>-8.6033794477924606E-3</v>
      </c>
      <c r="C1896" s="1">
        <v>16.021565743229601</v>
      </c>
      <c r="D1896" s="1">
        <v>1.6122416944899101</v>
      </c>
      <c r="E1896" s="1">
        <v>-2.5437513921645698E-3</v>
      </c>
      <c r="F1896" s="1">
        <v>15.291053846824401</v>
      </c>
      <c r="G1896" s="1">
        <v>1.2452312343696199</v>
      </c>
      <c r="H1896" s="1">
        <v>-4.2739340234046498E-2</v>
      </c>
      <c r="I1896" s="1">
        <v>33.8805769051339</v>
      </c>
      <c r="J1896" s="1">
        <v>3.0932329886425798</v>
      </c>
      <c r="K1896" s="1">
        <v>2.24579727260357E-2</v>
      </c>
      <c r="L1896" s="1">
        <v>7.3226182884654598</v>
      </c>
      <c r="M1896" s="1">
        <v>0.63766934791323304</v>
      </c>
      <c r="N1896" s="1">
        <v>-7.3742818489348999E-4</v>
      </c>
      <c r="O1896" s="1">
        <v>181.356213493757</v>
      </c>
      <c r="P1896" s="1">
        <v>11.923945834472599</v>
      </c>
      <c r="Q1896" s="1">
        <v>-1.1678780887535699E-2</v>
      </c>
      <c r="R1896" s="1">
        <v>54.480010023046702</v>
      </c>
      <c r="S1896" s="1">
        <v>4.4754600449837696</v>
      </c>
      <c r="T1896" s="43">
        <f t="shared" si="177"/>
        <v>2298.778114487171</v>
      </c>
      <c r="U1896" s="1">
        <f t="shared" si="178"/>
        <v>-233.14188551282905</v>
      </c>
      <c r="V1896" s="1" t="b">
        <f t="shared" si="179"/>
        <v>1</v>
      </c>
      <c r="W1896" s="44" t="b">
        <f t="shared" si="180"/>
        <v>0</v>
      </c>
      <c r="X1896" s="38">
        <f t="shared" si="181"/>
        <v>0</v>
      </c>
      <c r="Y1896" s="38">
        <f t="shared" si="182"/>
        <v>1</v>
      </c>
      <c r="AF1896" s="1">
        <v>1.6122416944899101</v>
      </c>
      <c r="AG1896" s="1">
        <v>1.2452312343696199</v>
      </c>
      <c r="AH1896" s="1">
        <v>3.0932329886425798</v>
      </c>
      <c r="AI1896" s="1">
        <v>0.63766934791323304</v>
      </c>
      <c r="AJ1896" s="1">
        <v>11.923945834472599</v>
      </c>
      <c r="AK1896" s="1">
        <v>4.4754600449837696</v>
      </c>
    </row>
    <row r="1897" spans="1:37">
      <c r="A1897">
        <v>1895</v>
      </c>
      <c r="B1897" s="1">
        <v>-8.3855101825892703E-2</v>
      </c>
      <c r="C1897" s="1">
        <v>14.860162152869499</v>
      </c>
      <c r="D1897" s="1">
        <v>1.78658844051925</v>
      </c>
      <c r="E1897" s="1">
        <v>-2.9226577009271299E-2</v>
      </c>
      <c r="F1897" s="1">
        <v>14.8884406397263</v>
      </c>
      <c r="G1897" s="1">
        <v>1.23352068203244</v>
      </c>
      <c r="H1897" s="1">
        <v>4.4562271880177001E-2</v>
      </c>
      <c r="I1897" s="1">
        <v>36.971358180786297</v>
      </c>
      <c r="J1897" s="1">
        <v>3.5610049467010301</v>
      </c>
      <c r="K1897" s="1">
        <v>1.86243054708694E-2</v>
      </c>
      <c r="L1897" s="1">
        <v>7.2945995480905896</v>
      </c>
      <c r="M1897" s="1">
        <v>0.62824571496327897</v>
      </c>
      <c r="N1897" s="1">
        <v>-8.5276277495442504E-2</v>
      </c>
      <c r="O1897" s="1">
        <v>166.65474517951699</v>
      </c>
      <c r="P1897" s="1">
        <v>15.3634789353173</v>
      </c>
      <c r="Q1897" s="1">
        <v>-3.5353089546819101E-2</v>
      </c>
      <c r="R1897" s="1">
        <v>53.205380963257298</v>
      </c>
      <c r="S1897" s="1">
        <v>4.5223996381308202</v>
      </c>
      <c r="T1897" s="43">
        <f t="shared" si="177"/>
        <v>2709.523835766412</v>
      </c>
      <c r="U1897" s="1">
        <f t="shared" si="178"/>
        <v>177.60383576641198</v>
      </c>
      <c r="V1897" s="1" t="b">
        <f t="shared" si="179"/>
        <v>0</v>
      </c>
      <c r="W1897" s="44" t="b">
        <f t="shared" si="180"/>
        <v>0</v>
      </c>
      <c r="X1897" s="38">
        <f t="shared" si="181"/>
        <v>1</v>
      </c>
      <c r="Y1897" s="38">
        <f t="shared" si="182"/>
        <v>0</v>
      </c>
      <c r="AF1897" s="1">
        <v>1.78658844051925</v>
      </c>
      <c r="AG1897" s="1">
        <v>1.23352068203244</v>
      </c>
      <c r="AH1897" s="1">
        <v>3.5610049467010301</v>
      </c>
      <c r="AI1897" s="1">
        <v>0.62824571496327897</v>
      </c>
      <c r="AJ1897" s="1">
        <v>15.3634789353173</v>
      </c>
      <c r="AK1897" s="1">
        <v>4.5223996381308202</v>
      </c>
    </row>
    <row r="1898" spans="1:37">
      <c r="A1898">
        <v>1896</v>
      </c>
      <c r="B1898" s="1">
        <v>-4.72112099850098E-2</v>
      </c>
      <c r="C1898" s="1">
        <v>15.414796242328499</v>
      </c>
      <c r="D1898" s="1">
        <v>1.6412593056911</v>
      </c>
      <c r="E1898" s="1">
        <v>3.4858705061719601E-3</v>
      </c>
      <c r="F1898" s="1">
        <v>15.3835316428405</v>
      </c>
      <c r="G1898" s="1">
        <v>1.2585456711841301</v>
      </c>
      <c r="H1898" s="1">
        <v>-3.7310664577026503E-2</v>
      </c>
      <c r="I1898" s="1">
        <v>34.0650037119537</v>
      </c>
      <c r="J1898" s="1">
        <v>3.0683280859734401</v>
      </c>
      <c r="K1898" s="1">
        <v>-4.7734492314654001E-2</v>
      </c>
      <c r="L1898" s="1">
        <v>6.8262500967530402</v>
      </c>
      <c r="M1898" s="1">
        <v>0.60925253173336602</v>
      </c>
      <c r="N1898" s="1">
        <v>6.8793971127468602E-3</v>
      </c>
      <c r="O1898" s="1">
        <v>182.74284625442101</v>
      </c>
      <c r="P1898" s="1">
        <v>12.2031607925037</v>
      </c>
      <c r="Q1898" s="1">
        <v>-6.2520721873227297E-2</v>
      </c>
      <c r="R1898" s="1">
        <v>51.779375045516304</v>
      </c>
      <c r="S1898" s="1">
        <v>4.8439402479696998</v>
      </c>
      <c r="T1898" s="43">
        <f t="shared" si="177"/>
        <v>2362.4486635055432</v>
      </c>
      <c r="U1898" s="1">
        <f t="shared" si="178"/>
        <v>-169.47133649445686</v>
      </c>
      <c r="V1898" s="1" t="b">
        <f t="shared" si="179"/>
        <v>0</v>
      </c>
      <c r="W1898" s="44" t="b">
        <f t="shared" si="180"/>
        <v>0</v>
      </c>
      <c r="X1898" s="38">
        <f t="shared" si="181"/>
        <v>0</v>
      </c>
      <c r="Y1898" s="38">
        <f t="shared" si="182"/>
        <v>1</v>
      </c>
      <c r="AF1898" s="1">
        <v>1.6412593056911</v>
      </c>
      <c r="AG1898" s="1">
        <v>1.2585456711841301</v>
      </c>
      <c r="AH1898" s="1">
        <v>3.0683280859734401</v>
      </c>
      <c r="AI1898" s="1">
        <v>0.60925253173336602</v>
      </c>
      <c r="AJ1898" s="1">
        <v>12.2031607925037</v>
      </c>
      <c r="AK1898" s="1">
        <v>4.8439402479696998</v>
      </c>
    </row>
    <row r="1899" spans="1:37">
      <c r="A1899">
        <v>1897</v>
      </c>
      <c r="B1899" s="1">
        <v>3.1476365786189703E-2</v>
      </c>
      <c r="C1899" s="1">
        <v>16.676748083138101</v>
      </c>
      <c r="D1899" s="1">
        <v>1.75263857587954</v>
      </c>
      <c r="E1899" s="1">
        <v>-1.1617494485638201E-2</v>
      </c>
      <c r="F1899" s="1">
        <v>15.1529343307385</v>
      </c>
      <c r="G1899" s="1">
        <v>1.2319801479626999</v>
      </c>
      <c r="H1899" s="1">
        <v>6.14501900732966E-2</v>
      </c>
      <c r="I1899" s="1">
        <v>37.601029406094298</v>
      </c>
      <c r="J1899" s="1">
        <v>3.8695588898312598</v>
      </c>
      <c r="K1899" s="1">
        <v>4.0180522294430199E-2</v>
      </c>
      <c r="L1899" s="1">
        <v>7.4535505538231703</v>
      </c>
      <c r="M1899" s="1">
        <v>0.68553069741047101</v>
      </c>
      <c r="N1899" s="1">
        <v>1.39424685622862E-2</v>
      </c>
      <c r="O1899" s="1">
        <v>184.03814102932299</v>
      </c>
      <c r="P1899" s="1">
        <v>12.531451594499099</v>
      </c>
      <c r="Q1899" s="1">
        <v>-1.15159624933434E-3</v>
      </c>
      <c r="R1899" s="1">
        <v>55.056560550063999</v>
      </c>
      <c r="S1899" s="1">
        <v>4.5293733878175697</v>
      </c>
      <c r="T1899" s="43">
        <f t="shared" si="177"/>
        <v>2460.0533293400636</v>
      </c>
      <c r="U1899" s="1">
        <f t="shared" si="178"/>
        <v>-71.866670659936517</v>
      </c>
      <c r="V1899" s="1" t="b">
        <f t="shared" si="179"/>
        <v>0</v>
      </c>
      <c r="W1899" s="44" t="b">
        <f t="shared" si="180"/>
        <v>0</v>
      </c>
      <c r="X1899" s="38">
        <f t="shared" si="181"/>
        <v>0</v>
      </c>
      <c r="Y1899" s="38">
        <f t="shared" si="182"/>
        <v>1</v>
      </c>
      <c r="AF1899" s="1">
        <v>1.75263857587954</v>
      </c>
      <c r="AG1899" s="1">
        <v>1.2319801479626999</v>
      </c>
      <c r="AH1899" s="1">
        <v>3.8695588898312598</v>
      </c>
      <c r="AI1899" s="1">
        <v>0.68553069741047101</v>
      </c>
      <c r="AJ1899" s="1">
        <v>12.531451594499099</v>
      </c>
      <c r="AK1899" s="1">
        <v>4.5293733878175697</v>
      </c>
    </row>
    <row r="1900" spans="1:37">
      <c r="A1900">
        <v>1898</v>
      </c>
      <c r="B1900" s="1">
        <v>8.4432883224646298E-3</v>
      </c>
      <c r="C1900" s="1">
        <v>16.297021179946402</v>
      </c>
      <c r="D1900" s="1">
        <v>1.6543036501403301</v>
      </c>
      <c r="E1900" s="1">
        <v>2.0091342453972998E-3</v>
      </c>
      <c r="F1900" s="1">
        <v>15.3608309894092</v>
      </c>
      <c r="G1900" s="1">
        <v>1.2555155300182701</v>
      </c>
      <c r="H1900" s="1">
        <v>7.2912714270359599E-2</v>
      </c>
      <c r="I1900" s="1">
        <v>38.034511770299702</v>
      </c>
      <c r="J1900" s="1">
        <v>4.12469038218783</v>
      </c>
      <c r="K1900" s="1">
        <v>5.4458874429836102E-2</v>
      </c>
      <c r="L1900" s="1">
        <v>7.56073838505145</v>
      </c>
      <c r="M1900" s="1">
        <v>0.73549285715619905</v>
      </c>
      <c r="N1900" s="1">
        <v>-2.3222358749624201E-2</v>
      </c>
      <c r="O1900" s="1">
        <v>177.323934267635</v>
      </c>
      <c r="P1900" s="1">
        <v>11.7125492832792</v>
      </c>
      <c r="Q1900" s="1">
        <v>6.1786686937779403E-2</v>
      </c>
      <c r="R1900" s="1">
        <v>58.633095902104898</v>
      </c>
      <c r="S1900" s="1">
        <v>5.8404627340867403</v>
      </c>
      <c r="T1900" s="43">
        <f t="shared" si="177"/>
        <v>2532.3014436868571</v>
      </c>
      <c r="U1900" s="1">
        <f t="shared" si="178"/>
        <v>0.38144368685698282</v>
      </c>
      <c r="V1900" s="1" t="b">
        <f t="shared" si="179"/>
        <v>0</v>
      </c>
      <c r="W1900" s="44" t="b">
        <f t="shared" si="180"/>
        <v>0</v>
      </c>
      <c r="X1900" s="38">
        <f t="shared" si="181"/>
        <v>1</v>
      </c>
      <c r="Y1900" s="38">
        <f t="shared" si="182"/>
        <v>0</v>
      </c>
      <c r="AF1900" s="1">
        <v>1.6543036501403301</v>
      </c>
      <c r="AG1900" s="1">
        <v>1.2555155300182701</v>
      </c>
      <c r="AH1900" s="1">
        <v>4.12469038218783</v>
      </c>
      <c r="AI1900" s="1">
        <v>0.73549285715619905</v>
      </c>
      <c r="AJ1900" s="1">
        <v>11.7125492832792</v>
      </c>
      <c r="AK1900" s="1">
        <v>5.8404627340867403</v>
      </c>
    </row>
    <row r="1901" spans="1:37">
      <c r="A1901">
        <v>1899</v>
      </c>
      <c r="B1901" s="1">
        <v>-4.5137454992533299E-2</v>
      </c>
      <c r="C1901" s="1">
        <v>15.446795921273299</v>
      </c>
      <c r="D1901" s="1">
        <v>1.63604780971604</v>
      </c>
      <c r="E1901" s="1">
        <v>-1.8744155920960501E-2</v>
      </c>
      <c r="F1901" s="1">
        <v>15.0453283890048</v>
      </c>
      <c r="G1901" s="1">
        <v>1.2284499964493001</v>
      </c>
      <c r="H1901" s="1">
        <v>-4.5711849180411997E-2</v>
      </c>
      <c r="I1901" s="1">
        <v>33.780016120136601</v>
      </c>
      <c r="J1901" s="1">
        <v>3.11001125334769</v>
      </c>
      <c r="K1901" s="1">
        <v>-1.15480358737869E-2</v>
      </c>
      <c r="L1901" s="1">
        <v>7.0777916492227702</v>
      </c>
      <c r="M1901" s="1">
        <v>0.59173555753340201</v>
      </c>
      <c r="N1901" s="1">
        <v>-4.5447961762128203E-2</v>
      </c>
      <c r="O1901" s="1">
        <v>173.42627723383899</v>
      </c>
      <c r="P1901" s="1">
        <v>12.3870657643839</v>
      </c>
      <c r="Q1901" s="1">
        <v>-7.2566905993435904E-2</v>
      </c>
      <c r="R1901" s="1">
        <v>51.261794119916601</v>
      </c>
      <c r="S1901" s="1">
        <v>5.0322728136843704</v>
      </c>
      <c r="T1901" s="43">
        <f t="shared" si="177"/>
        <v>2398.5583195114705</v>
      </c>
      <c r="U1901" s="1">
        <f t="shared" si="178"/>
        <v>-133.3616804885296</v>
      </c>
      <c r="V1901" s="1" t="b">
        <f t="shared" si="179"/>
        <v>0</v>
      </c>
      <c r="W1901" s="44" t="b">
        <f t="shared" si="180"/>
        <v>0</v>
      </c>
      <c r="X1901" s="38">
        <f t="shared" si="181"/>
        <v>0</v>
      </c>
      <c r="Y1901" s="38">
        <f t="shared" si="182"/>
        <v>1</v>
      </c>
      <c r="AF1901" s="1">
        <v>1.63604780971604</v>
      </c>
      <c r="AG1901" s="1">
        <v>1.2284499964493001</v>
      </c>
      <c r="AH1901" s="1">
        <v>3.11001125334769</v>
      </c>
      <c r="AI1901" s="1">
        <v>0.59173555753340201</v>
      </c>
      <c r="AJ1901" s="1">
        <v>12.3870657643839</v>
      </c>
      <c r="AK1901" s="1">
        <v>5.0322728136843704</v>
      </c>
    </row>
    <row r="1902" spans="1:37">
      <c r="A1902">
        <v>1900</v>
      </c>
      <c r="B1902" s="1">
        <v>3.0564343053713299E-4</v>
      </c>
      <c r="C1902" s="1">
        <v>16.1649399527311</v>
      </c>
      <c r="D1902" s="1">
        <v>1.6314347894519701</v>
      </c>
      <c r="E1902" s="1">
        <v>4.2802249046864603E-2</v>
      </c>
      <c r="F1902" s="1">
        <v>16.000403520141202</v>
      </c>
      <c r="G1902" s="1">
        <v>1.45678189553757</v>
      </c>
      <c r="H1902" s="1">
        <v>2.5530557972511898E-3</v>
      </c>
      <c r="I1902" s="1">
        <v>35.450391391025001</v>
      </c>
      <c r="J1902" s="1">
        <v>3.0919183035974198</v>
      </c>
      <c r="K1902" s="1">
        <v>3.0422872423165399E-2</v>
      </c>
      <c r="L1902" s="1">
        <v>7.3811750986450901</v>
      </c>
      <c r="M1902" s="1">
        <v>0.65774183918470197</v>
      </c>
      <c r="N1902" s="1">
        <v>-8.8821636859155607E-3</v>
      </c>
      <c r="O1902" s="1">
        <v>179.885114093455</v>
      </c>
      <c r="P1902" s="1">
        <v>11.754155579532201</v>
      </c>
      <c r="Q1902" s="1">
        <v>-1.3658472199067699E-2</v>
      </c>
      <c r="R1902" s="1">
        <v>54.372263108557</v>
      </c>
      <c r="S1902" s="1">
        <v>4.4735578171792501</v>
      </c>
      <c r="T1902" s="43">
        <f t="shared" si="177"/>
        <v>2306.5590224483108</v>
      </c>
      <c r="U1902" s="1">
        <f t="shared" si="178"/>
        <v>-225.3609775516893</v>
      </c>
      <c r="V1902" s="1" t="b">
        <f t="shared" si="179"/>
        <v>0</v>
      </c>
      <c r="W1902" s="44" t="b">
        <f t="shared" si="180"/>
        <v>0</v>
      </c>
      <c r="X1902" s="38">
        <f t="shared" si="181"/>
        <v>0</v>
      </c>
      <c r="Y1902" s="38">
        <f t="shared" si="182"/>
        <v>1</v>
      </c>
      <c r="AF1902" s="1">
        <v>1.6314347894519701</v>
      </c>
      <c r="AG1902" s="1">
        <v>1.45678189553757</v>
      </c>
      <c r="AH1902" s="1">
        <v>3.0919183035974198</v>
      </c>
      <c r="AI1902" s="1">
        <v>0.65774183918470197</v>
      </c>
      <c r="AJ1902" s="1">
        <v>11.754155579532201</v>
      </c>
      <c r="AK1902" s="1">
        <v>4.4735578171792501</v>
      </c>
    </row>
    <row r="1903" spans="1:37">
      <c r="A1903">
        <v>1901</v>
      </c>
      <c r="B1903" s="1">
        <v>-7.0222917196059498E-2</v>
      </c>
      <c r="C1903" s="1">
        <v>15.064125702705701</v>
      </c>
      <c r="D1903" s="1">
        <v>1.7227207573707599</v>
      </c>
      <c r="E1903" s="1">
        <v>-4.6506232011758103E-2</v>
      </c>
      <c r="F1903" s="1">
        <v>14.6333835178353</v>
      </c>
      <c r="G1903" s="1">
        <v>1.27092389058418</v>
      </c>
      <c r="H1903" s="1">
        <v>-4.6693773932344002E-2</v>
      </c>
      <c r="I1903" s="1">
        <v>33.746862965802798</v>
      </c>
      <c r="J1903" s="1">
        <v>3.1156640514201599</v>
      </c>
      <c r="K1903" s="1">
        <v>-5.5950370176577002E-2</v>
      </c>
      <c r="L1903" s="1">
        <v>6.7703962182060398</v>
      </c>
      <c r="M1903" s="1">
        <v>0.62500283623178499</v>
      </c>
      <c r="N1903" s="1">
        <v>-2.5501595511704602E-3</v>
      </c>
      <c r="O1903" s="1">
        <v>181.02776118493</v>
      </c>
      <c r="P1903" s="1">
        <v>11.8705317120433</v>
      </c>
      <c r="Q1903" s="1">
        <v>2.87167792151325E-2</v>
      </c>
      <c r="R1903" s="1">
        <v>56.72581544218</v>
      </c>
      <c r="S1903" s="1">
        <v>4.9516758787194499</v>
      </c>
      <c r="T1903" s="43">
        <f t="shared" si="177"/>
        <v>2355.6519126369635</v>
      </c>
      <c r="U1903" s="1">
        <f t="shared" si="178"/>
        <v>-176.26808736303656</v>
      </c>
      <c r="V1903" s="1" t="b">
        <f t="shared" si="179"/>
        <v>0</v>
      </c>
      <c r="W1903" s="44" t="b">
        <f t="shared" si="180"/>
        <v>0</v>
      </c>
      <c r="X1903" s="38">
        <f t="shared" si="181"/>
        <v>0</v>
      </c>
      <c r="Y1903" s="38">
        <f t="shared" si="182"/>
        <v>1</v>
      </c>
      <c r="AF1903" s="1">
        <v>1.7227207573707599</v>
      </c>
      <c r="AG1903" s="1">
        <v>1.27092389058418</v>
      </c>
      <c r="AH1903" s="1">
        <v>3.1156640514201599</v>
      </c>
      <c r="AI1903" s="1">
        <v>0.62500283623178499</v>
      </c>
      <c r="AJ1903" s="1">
        <v>11.8705317120433</v>
      </c>
      <c r="AK1903" s="1">
        <v>4.9516758787194499</v>
      </c>
    </row>
    <row r="1904" spans="1:37">
      <c r="A1904">
        <v>1902</v>
      </c>
      <c r="B1904" s="1">
        <v>-1.9888921278909202E-2</v>
      </c>
      <c r="C1904" s="1">
        <v>15.841770146476801</v>
      </c>
      <c r="D1904" s="1">
        <v>1.6081463954152799</v>
      </c>
      <c r="E1904" s="1">
        <v>-1.94398923730054E-3</v>
      </c>
      <c r="F1904" s="1">
        <v>15.3002275929876</v>
      </c>
      <c r="G1904" s="1">
        <v>1.24526033895062</v>
      </c>
      <c r="H1904" s="1">
        <v>-3.3236781712412001E-3</v>
      </c>
      <c r="I1904" s="1">
        <v>35.242669831735</v>
      </c>
      <c r="J1904" s="1">
        <v>3.0585401821974698</v>
      </c>
      <c r="K1904" s="1">
        <v>-2.4366364300552199E-2</v>
      </c>
      <c r="L1904" s="1">
        <v>6.9876451891164804</v>
      </c>
      <c r="M1904" s="1">
        <v>0.58993361933674504</v>
      </c>
      <c r="N1904" s="1">
        <v>2.2987426192913E-2</v>
      </c>
      <c r="O1904" s="1">
        <v>185.71030916214301</v>
      </c>
      <c r="P1904" s="1">
        <v>13.1096053137144</v>
      </c>
      <c r="Q1904" s="1">
        <v>-2.6723072705118801E-2</v>
      </c>
      <c r="R1904" s="1">
        <v>53.666531302541699</v>
      </c>
      <c r="S1904" s="1">
        <v>4.4666841704613898</v>
      </c>
      <c r="T1904" s="43">
        <f t="shared" si="177"/>
        <v>2407.8170020075904</v>
      </c>
      <c r="U1904" s="1">
        <f t="shared" si="178"/>
        <v>-124.10299799240966</v>
      </c>
      <c r="V1904" s="1" t="b">
        <f t="shared" si="179"/>
        <v>0</v>
      </c>
      <c r="W1904" s="44" t="b">
        <f t="shared" si="180"/>
        <v>0</v>
      </c>
      <c r="X1904" s="38">
        <f t="shared" si="181"/>
        <v>0</v>
      </c>
      <c r="Y1904" s="38">
        <f t="shared" si="182"/>
        <v>1</v>
      </c>
      <c r="AF1904" s="1">
        <v>1.6081463954152799</v>
      </c>
      <c r="AG1904" s="1">
        <v>1.24526033895062</v>
      </c>
      <c r="AH1904" s="1">
        <v>3.0585401821974698</v>
      </c>
      <c r="AI1904" s="1">
        <v>0.58993361933674504</v>
      </c>
      <c r="AJ1904" s="1">
        <v>13.1096053137144</v>
      </c>
      <c r="AK1904" s="1">
        <v>4.4666841704613898</v>
      </c>
    </row>
    <row r="1905" spans="1:37">
      <c r="A1905">
        <v>1903</v>
      </c>
      <c r="B1905" s="1">
        <v>0.130230476519854</v>
      </c>
      <c r="C1905" s="1">
        <v>18.407708730306599</v>
      </c>
      <c r="D1905" s="1">
        <v>2.7508583409051899</v>
      </c>
      <c r="E1905" s="1">
        <v>4.5928751869880102E-2</v>
      </c>
      <c r="F1905" s="1">
        <v>16.0505071106112</v>
      </c>
      <c r="G1905" s="1">
        <v>1.4797675838319</v>
      </c>
      <c r="H1905" s="1">
        <v>5.9885121264156398E-2</v>
      </c>
      <c r="I1905" s="1">
        <v>37.542227234504303</v>
      </c>
      <c r="J1905" s="1">
        <v>3.8358864934427301</v>
      </c>
      <c r="K1905" s="1">
        <v>8.0836560691380198E-3</v>
      </c>
      <c r="L1905" s="1">
        <v>7.2181135459597501</v>
      </c>
      <c r="M1905" s="1">
        <v>0.61026677462955203</v>
      </c>
      <c r="N1905" s="1">
        <v>-3.2415649988290503E-2</v>
      </c>
      <c r="O1905" s="1">
        <v>175.70121419432601</v>
      </c>
      <c r="P1905" s="1">
        <v>11.896260294138701</v>
      </c>
      <c r="Q1905" s="1">
        <v>-3.1225668501369101E-2</v>
      </c>
      <c r="R1905" s="1">
        <v>53.425435789439497</v>
      </c>
      <c r="S1905" s="1">
        <v>4.4921139209687597</v>
      </c>
      <c r="T1905" s="43">
        <f t="shared" si="177"/>
        <v>2506.5153407916837</v>
      </c>
      <c r="U1905" s="1">
        <f t="shared" si="178"/>
        <v>-25.404659208316389</v>
      </c>
      <c r="V1905" s="1" t="b">
        <f t="shared" si="179"/>
        <v>0</v>
      </c>
      <c r="W1905" s="44" t="b">
        <f t="shared" si="180"/>
        <v>0</v>
      </c>
      <c r="X1905" s="38">
        <f t="shared" si="181"/>
        <v>0</v>
      </c>
      <c r="Y1905" s="38">
        <f t="shared" si="182"/>
        <v>1</v>
      </c>
      <c r="AF1905" s="1">
        <v>2.7508583409051899</v>
      </c>
      <c r="AG1905" s="1">
        <v>1.4797675838319</v>
      </c>
      <c r="AH1905" s="1">
        <v>3.8358864934427301</v>
      </c>
      <c r="AI1905" s="1">
        <v>0.61026677462955203</v>
      </c>
      <c r="AJ1905" s="1">
        <v>11.896260294138701</v>
      </c>
      <c r="AK1905" s="1">
        <v>4.4921139209687597</v>
      </c>
    </row>
    <row r="1906" spans="1:37">
      <c r="A1906">
        <v>1904</v>
      </c>
      <c r="B1906" s="1">
        <v>1.42268220059091E-2</v>
      </c>
      <c r="C1906" s="1">
        <v>16.391548638762099</v>
      </c>
      <c r="D1906" s="1">
        <v>1.67213841741445</v>
      </c>
      <c r="E1906" s="1">
        <v>-8.3697942211211507E-3</v>
      </c>
      <c r="F1906" s="1">
        <v>15.202226519373699</v>
      </c>
      <c r="G1906" s="1">
        <v>1.2326212038959199</v>
      </c>
      <c r="H1906" s="1">
        <v>1.36818640146321E-2</v>
      </c>
      <c r="I1906" s="1">
        <v>35.847115436428403</v>
      </c>
      <c r="J1906" s="1">
        <v>3.1638743211454501</v>
      </c>
      <c r="K1906" s="1">
        <v>2.5274360147110798E-2</v>
      </c>
      <c r="L1906" s="1">
        <v>7.3432706874294604</v>
      </c>
      <c r="M1906" s="1">
        <v>0.64424029512643699</v>
      </c>
      <c r="N1906" s="1">
        <v>2.3111409282350601E-2</v>
      </c>
      <c r="O1906" s="1">
        <v>185.73333552742301</v>
      </c>
      <c r="P1906" s="1">
        <v>13.116365853414299</v>
      </c>
      <c r="Q1906" s="1">
        <v>-1.7446561940346099E-2</v>
      </c>
      <c r="R1906" s="1">
        <v>54.166685715102801</v>
      </c>
      <c r="S1906" s="1">
        <v>4.4668415963196599</v>
      </c>
      <c r="T1906" s="43">
        <f t="shared" si="177"/>
        <v>2429.6081687316218</v>
      </c>
      <c r="U1906" s="1">
        <f t="shared" si="178"/>
        <v>-102.31183126837823</v>
      </c>
      <c r="V1906" s="1" t="b">
        <f t="shared" si="179"/>
        <v>0</v>
      </c>
      <c r="W1906" s="44" t="b">
        <f t="shared" si="180"/>
        <v>0</v>
      </c>
      <c r="X1906" s="38">
        <f t="shared" si="181"/>
        <v>0</v>
      </c>
      <c r="Y1906" s="38">
        <f t="shared" si="182"/>
        <v>1</v>
      </c>
      <c r="AF1906" s="1">
        <v>1.67213841741445</v>
      </c>
      <c r="AG1906" s="1">
        <v>1.2326212038959199</v>
      </c>
      <c r="AH1906" s="1">
        <v>3.1638743211454501</v>
      </c>
      <c r="AI1906" s="1">
        <v>0.64424029512643699</v>
      </c>
      <c r="AJ1906" s="1">
        <v>13.116365853414299</v>
      </c>
      <c r="AK1906" s="1">
        <v>4.4668415963196599</v>
      </c>
    </row>
    <row r="1907" spans="1:37">
      <c r="A1907">
        <v>1905</v>
      </c>
      <c r="B1907" s="1">
        <v>-9.0281859780008702E-2</v>
      </c>
      <c r="C1907" s="1">
        <v>14.7649657174381</v>
      </c>
      <c r="D1907" s="1">
        <v>1.8283961633211001</v>
      </c>
      <c r="E1907" s="1">
        <v>-1.7384300074868499E-2</v>
      </c>
      <c r="F1907" s="1">
        <v>15.065801784049</v>
      </c>
      <c r="G1907" s="1">
        <v>1.22998465098433</v>
      </c>
      <c r="H1907" s="1">
        <v>-0.11351103191501299</v>
      </c>
      <c r="I1907" s="1">
        <v>31.565672153366201</v>
      </c>
      <c r="J1907" s="1">
        <v>4.0207588861369103</v>
      </c>
      <c r="K1907" s="1">
        <v>-7.0817735333634696E-2</v>
      </c>
      <c r="L1907" s="1">
        <v>6.6704828301697496</v>
      </c>
      <c r="M1907" s="1">
        <v>0.65716567255886904</v>
      </c>
      <c r="N1907" s="1">
        <v>-4.4422857923979701E-2</v>
      </c>
      <c r="O1907" s="1">
        <v>173.60414832886201</v>
      </c>
      <c r="P1907" s="1">
        <v>12.3407191052953</v>
      </c>
      <c r="Q1907" s="1">
        <v>0.118936046317048</v>
      </c>
      <c r="R1907" s="1">
        <v>62.0815394260026</v>
      </c>
      <c r="S1907" s="1">
        <v>8.2872551681774596</v>
      </c>
      <c r="T1907" s="43">
        <f t="shared" si="177"/>
        <v>2836.4279646473969</v>
      </c>
      <c r="U1907" s="1">
        <f t="shared" si="178"/>
        <v>304.50796464739688</v>
      </c>
      <c r="V1907" s="1" t="b">
        <f t="shared" si="179"/>
        <v>0</v>
      </c>
      <c r="W1907" s="44" t="b">
        <f t="shared" si="180"/>
        <v>0</v>
      </c>
      <c r="X1907" s="38">
        <f t="shared" si="181"/>
        <v>1</v>
      </c>
      <c r="Y1907" s="38">
        <f t="shared" si="182"/>
        <v>0</v>
      </c>
      <c r="AF1907" s="1">
        <v>1.8283961633211001</v>
      </c>
      <c r="AG1907" s="1">
        <v>1.22998465098433</v>
      </c>
      <c r="AH1907" s="1">
        <v>4.0207588861369103</v>
      </c>
      <c r="AI1907" s="1">
        <v>0.65716567255886904</v>
      </c>
      <c r="AJ1907" s="1">
        <v>12.3407191052953</v>
      </c>
      <c r="AK1907" s="1">
        <v>8.2872551681774596</v>
      </c>
    </row>
    <row r="1908" spans="1:37">
      <c r="A1908">
        <v>1906</v>
      </c>
      <c r="B1908" s="1">
        <v>6.8152629503645507E-2</v>
      </c>
      <c r="C1908" s="1">
        <v>17.299743634805999</v>
      </c>
      <c r="D1908" s="1">
        <v>2.01676756107913</v>
      </c>
      <c r="E1908" s="1">
        <v>3.9737405549741603E-2</v>
      </c>
      <c r="F1908" s="1">
        <v>15.951439858768101</v>
      </c>
      <c r="G1908" s="1">
        <v>1.43429509069092</v>
      </c>
      <c r="H1908" s="1">
        <v>-5.39534822137216E-2</v>
      </c>
      <c r="I1908" s="1">
        <v>33.502757723779297</v>
      </c>
      <c r="J1908" s="1">
        <v>3.1710292290984401</v>
      </c>
      <c r="K1908" s="1">
        <v>4.6371625029700001E-3</v>
      </c>
      <c r="L1908" s="1">
        <v>7.1932791843799597</v>
      </c>
      <c r="M1908" s="1">
        <v>0.60575113962500005</v>
      </c>
      <c r="N1908" s="1">
        <v>3.0753982268407299E-2</v>
      </c>
      <c r="O1908" s="1">
        <v>187.15825418690599</v>
      </c>
      <c r="P1908" s="1">
        <v>13.6901670086192</v>
      </c>
      <c r="Q1908" s="1">
        <v>1.10846777762075E-2</v>
      </c>
      <c r="R1908" s="1">
        <v>55.734386285230599</v>
      </c>
      <c r="S1908" s="1">
        <v>4.6525986460601798</v>
      </c>
      <c r="T1908" s="43">
        <f t="shared" si="177"/>
        <v>2557.0608675172871</v>
      </c>
      <c r="U1908" s="1">
        <f t="shared" si="178"/>
        <v>25.140867517287006</v>
      </c>
      <c r="V1908" s="1" t="b">
        <f t="shared" si="179"/>
        <v>0</v>
      </c>
      <c r="W1908" s="44" t="b">
        <f t="shared" si="180"/>
        <v>0</v>
      </c>
      <c r="X1908" s="38">
        <f t="shared" si="181"/>
        <v>1</v>
      </c>
      <c r="Y1908" s="38">
        <f t="shared" si="182"/>
        <v>0</v>
      </c>
      <c r="AF1908" s="1">
        <v>2.01676756107913</v>
      </c>
      <c r="AG1908" s="1">
        <v>1.43429509069092</v>
      </c>
      <c r="AH1908" s="1">
        <v>3.1710292290984401</v>
      </c>
      <c r="AI1908" s="1">
        <v>0.60575113962500005</v>
      </c>
      <c r="AJ1908" s="1">
        <v>13.6901670086192</v>
      </c>
      <c r="AK1908" s="1">
        <v>4.6525986460601798</v>
      </c>
    </row>
    <row r="1909" spans="1:37">
      <c r="A1909">
        <v>1907</v>
      </c>
      <c r="B1909" s="1">
        <v>5.74511060197212E-3</v>
      </c>
      <c r="C1909" s="1">
        <v>16.2531081896554</v>
      </c>
      <c r="D1909" s="1">
        <v>1.6484472652926601</v>
      </c>
      <c r="E1909" s="1">
        <v>-1.4177848053658E-2</v>
      </c>
      <c r="F1909" s="1">
        <v>15.1141870857493</v>
      </c>
      <c r="G1909" s="1">
        <v>1.23155140640074</v>
      </c>
      <c r="H1909" s="1">
        <v>3.1109863242786098E-2</v>
      </c>
      <c r="I1909" s="1">
        <v>36.477334715576099</v>
      </c>
      <c r="J1909" s="1">
        <v>3.3606334585161699</v>
      </c>
      <c r="K1909" s="1">
        <v>-2.4281443400490802E-3</v>
      </c>
      <c r="L1909" s="1">
        <v>7.1426355767198499</v>
      </c>
      <c r="M1909" s="1">
        <v>0.59742736177072997</v>
      </c>
      <c r="N1909" s="1">
        <v>1.9826383876940398E-2</v>
      </c>
      <c r="O1909" s="1">
        <v>185.124197865718</v>
      </c>
      <c r="P1909" s="1">
        <v>12.899792219685001</v>
      </c>
      <c r="Q1909" s="1">
        <v>1.6400251570647E-2</v>
      </c>
      <c r="R1909" s="1">
        <v>56.031435322020997</v>
      </c>
      <c r="S1909" s="1">
        <v>4.7253795221651602</v>
      </c>
      <c r="T1909" s="43">
        <f t="shared" si="177"/>
        <v>2446.3231233830461</v>
      </c>
      <c r="U1909" s="1">
        <f t="shared" si="178"/>
        <v>-85.596876616953978</v>
      </c>
      <c r="V1909" s="1" t="b">
        <f t="shared" si="179"/>
        <v>0</v>
      </c>
      <c r="W1909" s="44" t="b">
        <f t="shared" si="180"/>
        <v>0</v>
      </c>
      <c r="X1909" s="38">
        <f t="shared" si="181"/>
        <v>0</v>
      </c>
      <c r="Y1909" s="38">
        <f t="shared" si="182"/>
        <v>1</v>
      </c>
      <c r="AF1909" s="1">
        <v>1.6484472652926601</v>
      </c>
      <c r="AG1909" s="1">
        <v>1.23155140640074</v>
      </c>
      <c r="AH1909" s="1">
        <v>3.3606334585161699</v>
      </c>
      <c r="AI1909" s="1">
        <v>0.59742736177072997</v>
      </c>
      <c r="AJ1909" s="1">
        <v>12.899792219685001</v>
      </c>
      <c r="AK1909" s="1">
        <v>4.7253795221651602</v>
      </c>
    </row>
    <row r="1910" spans="1:37">
      <c r="A1910">
        <v>1908</v>
      </c>
      <c r="B1910" s="1">
        <v>-2.0457077651793901E-2</v>
      </c>
      <c r="C1910" s="1">
        <v>15.832772100201</v>
      </c>
      <c r="D1910" s="1">
        <v>1.6095213964055799</v>
      </c>
      <c r="E1910" s="1">
        <v>1.34350644253375E-2</v>
      </c>
      <c r="F1910" s="1">
        <v>15.537349294318201</v>
      </c>
      <c r="G1910" s="1">
        <v>1.28835802730796</v>
      </c>
      <c r="H1910" s="1">
        <v>3.7507502242933803E-2</v>
      </c>
      <c r="I1910" s="1">
        <v>36.711451634008803</v>
      </c>
      <c r="J1910" s="1">
        <v>3.4434965450916599</v>
      </c>
      <c r="K1910" s="1">
        <v>1.6436372623396801E-2</v>
      </c>
      <c r="L1910" s="1">
        <v>7.2786569012104101</v>
      </c>
      <c r="M1910" s="1">
        <v>0.62239561886305195</v>
      </c>
      <c r="N1910" s="1">
        <v>-9.6664143579451006E-3</v>
      </c>
      <c r="O1910" s="1">
        <v>179.744094376471</v>
      </c>
      <c r="P1910" s="1">
        <v>11.747891687112199</v>
      </c>
      <c r="Q1910" s="1">
        <v>1.22283499927944E-2</v>
      </c>
      <c r="R1910" s="1">
        <v>55.798164618135502</v>
      </c>
      <c r="S1910" s="1">
        <v>4.66368896943258</v>
      </c>
      <c r="T1910" s="43">
        <f t="shared" si="177"/>
        <v>2337.5352244213032</v>
      </c>
      <c r="U1910" s="1">
        <f t="shared" si="178"/>
        <v>-194.38477557869692</v>
      </c>
      <c r="V1910" s="1" t="b">
        <f t="shared" si="179"/>
        <v>0</v>
      </c>
      <c r="W1910" s="44" t="b">
        <f t="shared" si="180"/>
        <v>0</v>
      </c>
      <c r="X1910" s="38">
        <f t="shared" si="181"/>
        <v>0</v>
      </c>
      <c r="Y1910" s="38">
        <f t="shared" si="182"/>
        <v>1</v>
      </c>
      <c r="AF1910" s="1">
        <v>1.6095213964055799</v>
      </c>
      <c r="AG1910" s="1">
        <v>1.28835802730796</v>
      </c>
      <c r="AH1910" s="1">
        <v>3.4434965450916599</v>
      </c>
      <c r="AI1910" s="1">
        <v>0.62239561886305195</v>
      </c>
      <c r="AJ1910" s="1">
        <v>11.747891687112199</v>
      </c>
      <c r="AK1910" s="1">
        <v>4.66368896943258</v>
      </c>
    </row>
    <row r="1911" spans="1:37">
      <c r="A1911">
        <v>1909</v>
      </c>
      <c r="B1911" s="1">
        <v>4.5743423615244999E-2</v>
      </c>
      <c r="C1911" s="1">
        <v>16.916381580172601</v>
      </c>
      <c r="D1911" s="1">
        <v>1.8391013866871899</v>
      </c>
      <c r="E1911" s="1">
        <v>3.4328664858987702E-2</v>
      </c>
      <c r="F1911" s="1">
        <v>15.8653955623365</v>
      </c>
      <c r="G1911" s="1">
        <v>1.39706735165203</v>
      </c>
      <c r="H1911" s="1">
        <v>1.11944439199998E-2</v>
      </c>
      <c r="I1911" s="1">
        <v>35.758059406953599</v>
      </c>
      <c r="J1911" s="1">
        <v>3.14744045073865</v>
      </c>
      <c r="K1911" s="1">
        <v>1.83922734685859E-2</v>
      </c>
      <c r="L1911" s="1">
        <v>7.2929071639028296</v>
      </c>
      <c r="M1911" s="1">
        <v>0.62811783557018397</v>
      </c>
      <c r="N1911" s="1">
        <v>3.0526722091184701E-2</v>
      </c>
      <c r="O1911" s="1">
        <v>187.115725401623</v>
      </c>
      <c r="P1911" s="1">
        <v>13.671046271568599</v>
      </c>
      <c r="Q1911" s="1">
        <v>-6.42653812852403E-2</v>
      </c>
      <c r="R1911" s="1">
        <v>51.689116429661198</v>
      </c>
      <c r="S1911" s="1">
        <v>4.8745745153587796</v>
      </c>
      <c r="T1911" s="43">
        <f t="shared" si="177"/>
        <v>2555.7347811575432</v>
      </c>
      <c r="U1911" s="1">
        <f t="shared" si="178"/>
        <v>23.814781157543166</v>
      </c>
      <c r="V1911" s="1" t="b">
        <f t="shared" si="179"/>
        <v>0</v>
      </c>
      <c r="W1911" s="44" t="b">
        <f t="shared" si="180"/>
        <v>0</v>
      </c>
      <c r="X1911" s="38">
        <f t="shared" si="181"/>
        <v>1</v>
      </c>
      <c r="Y1911" s="38">
        <f t="shared" si="182"/>
        <v>0</v>
      </c>
      <c r="AF1911" s="1">
        <v>1.8391013866871899</v>
      </c>
      <c r="AG1911" s="1">
        <v>1.39706735165203</v>
      </c>
      <c r="AH1911" s="1">
        <v>3.14744045073865</v>
      </c>
      <c r="AI1911" s="1">
        <v>0.62811783557018397</v>
      </c>
      <c r="AJ1911" s="1">
        <v>13.671046271568599</v>
      </c>
      <c r="AK1911" s="1">
        <v>4.8745745153587796</v>
      </c>
    </row>
    <row r="1912" spans="1:37">
      <c r="A1912">
        <v>1910</v>
      </c>
      <c r="B1912" s="1">
        <v>1.5073258511228299E-5</v>
      </c>
      <c r="C1912" s="1">
        <v>16.160243585693401</v>
      </c>
      <c r="D1912" s="1">
        <v>1.6302472222167499</v>
      </c>
      <c r="E1912" s="1">
        <v>3.30420436483814E-3</v>
      </c>
      <c r="F1912" s="1">
        <v>15.380737229839699</v>
      </c>
      <c r="G1912" s="1">
        <v>1.25846023962301</v>
      </c>
      <c r="H1912" s="1">
        <v>5.17972373052265E-2</v>
      </c>
      <c r="I1912" s="1">
        <v>37.239814644535798</v>
      </c>
      <c r="J1912" s="1">
        <v>3.6866435015545602</v>
      </c>
      <c r="K1912" s="1">
        <v>-4.3190644932973601E-2</v>
      </c>
      <c r="L1912" s="1">
        <v>6.8573381114907201</v>
      </c>
      <c r="M1912" s="1">
        <v>0.60380623044618098</v>
      </c>
      <c r="N1912" s="1">
        <v>-4.8029742128580296E-3</v>
      </c>
      <c r="O1912" s="1">
        <v>180.62039821927701</v>
      </c>
      <c r="P1912" s="1">
        <v>11.802355248991301</v>
      </c>
      <c r="Q1912" s="1">
        <v>-5.5127546217886798E-2</v>
      </c>
      <c r="R1912" s="1">
        <v>52.163607660009902</v>
      </c>
      <c r="S1912" s="1">
        <v>4.7311976526765998</v>
      </c>
      <c r="T1912" s="43">
        <f t="shared" si="177"/>
        <v>2371.2710095508401</v>
      </c>
      <c r="U1912" s="1">
        <f t="shared" si="178"/>
        <v>-160.64899044916001</v>
      </c>
      <c r="V1912" s="1" t="b">
        <f t="shared" si="179"/>
        <v>0</v>
      </c>
      <c r="W1912" s="44" t="b">
        <f t="shared" si="180"/>
        <v>0</v>
      </c>
      <c r="X1912" s="38">
        <f t="shared" si="181"/>
        <v>0</v>
      </c>
      <c r="Y1912" s="38">
        <f t="shared" si="182"/>
        <v>1</v>
      </c>
      <c r="AF1912" s="1">
        <v>1.6302472222167499</v>
      </c>
      <c r="AG1912" s="1">
        <v>1.25846023962301</v>
      </c>
      <c r="AH1912" s="1">
        <v>3.6866435015545602</v>
      </c>
      <c r="AI1912" s="1">
        <v>0.60380623044618098</v>
      </c>
      <c r="AJ1912" s="1">
        <v>11.802355248991301</v>
      </c>
      <c r="AK1912" s="1">
        <v>4.7311976526765998</v>
      </c>
    </row>
    <row r="1913" spans="1:37">
      <c r="A1913">
        <v>1911</v>
      </c>
      <c r="B1913" s="1">
        <v>8.2787004482193297E-2</v>
      </c>
      <c r="C1913" s="1">
        <v>17.554776139272899</v>
      </c>
      <c r="D1913" s="1">
        <v>2.1637427976711399</v>
      </c>
      <c r="E1913" s="1">
        <v>9.0308045865335099E-2</v>
      </c>
      <c r="F1913" s="1">
        <v>16.778859631525201</v>
      </c>
      <c r="G1913" s="1">
        <v>1.9214950594893601</v>
      </c>
      <c r="H1913" s="1">
        <v>-5.9775807863142799E-3</v>
      </c>
      <c r="I1913" s="1">
        <v>35.149263218956797</v>
      </c>
      <c r="J1913" s="1">
        <v>3.04412887999823</v>
      </c>
      <c r="K1913" s="1">
        <v>-7.1585120371530104E-3</v>
      </c>
      <c r="L1913" s="1">
        <v>7.1089280714169698</v>
      </c>
      <c r="M1913" s="1">
        <v>0.591123843919096</v>
      </c>
      <c r="N1913" s="1">
        <v>2.6825035745166599E-2</v>
      </c>
      <c r="O1913" s="1">
        <v>186.42436207033001</v>
      </c>
      <c r="P1913" s="1">
        <v>13.361399216113099</v>
      </c>
      <c r="Q1913" s="1">
        <v>4.7133500138315E-2</v>
      </c>
      <c r="R1913" s="1">
        <v>57.780198290069499</v>
      </c>
      <c r="S1913" s="1">
        <v>5.3957301437996597</v>
      </c>
      <c r="T1913" s="43">
        <f t="shared" si="177"/>
        <v>2647.7619940990585</v>
      </c>
      <c r="U1913" s="1">
        <f t="shared" si="178"/>
        <v>115.84199409905841</v>
      </c>
      <c r="V1913" s="1" t="b">
        <f t="shared" si="179"/>
        <v>0</v>
      </c>
      <c r="W1913" s="44" t="b">
        <f t="shared" si="180"/>
        <v>0</v>
      </c>
      <c r="X1913" s="38">
        <f t="shared" si="181"/>
        <v>1</v>
      </c>
      <c r="Y1913" s="38">
        <f t="shared" si="182"/>
        <v>0</v>
      </c>
      <c r="AF1913" s="1">
        <v>2.1637427976711399</v>
      </c>
      <c r="AG1913" s="1">
        <v>1.9214950594893601</v>
      </c>
      <c r="AH1913" s="1">
        <v>3.04412887999823</v>
      </c>
      <c r="AI1913" s="1">
        <v>0.591123843919096</v>
      </c>
      <c r="AJ1913" s="1">
        <v>13.361399216113099</v>
      </c>
      <c r="AK1913" s="1">
        <v>5.3957301437996597</v>
      </c>
    </row>
    <row r="1914" spans="1:37">
      <c r="A1914">
        <v>1912</v>
      </c>
      <c r="B1914" s="1">
        <v>-1.77347290118645E-2</v>
      </c>
      <c r="C1914" s="1">
        <v>15.8759331488491</v>
      </c>
      <c r="D1914" s="1">
        <v>1.6094780732110201</v>
      </c>
      <c r="E1914" s="1">
        <v>-0.12586531871960799</v>
      </c>
      <c r="F1914" s="1">
        <v>13.516975962232401</v>
      </c>
      <c r="G1914" s="1">
        <v>1.8060047217847699</v>
      </c>
      <c r="H1914" s="1">
        <v>2.6877055303244201E-3</v>
      </c>
      <c r="I1914" s="1">
        <v>35.455165098145102</v>
      </c>
      <c r="J1914" s="1">
        <v>3.0925358318324401</v>
      </c>
      <c r="K1914" s="1">
        <v>-3.8690025237128098E-2</v>
      </c>
      <c r="L1914" s="1">
        <v>6.8882699364348401</v>
      </c>
      <c r="M1914" s="1">
        <v>0.59942218088890098</v>
      </c>
      <c r="N1914" s="1">
        <v>-2.5514597958462001E-2</v>
      </c>
      <c r="O1914" s="1">
        <v>176.91793089903501</v>
      </c>
      <c r="P1914" s="1">
        <v>11.759271542487401</v>
      </c>
      <c r="Q1914" s="1">
        <v>-5.8862333493090203E-3</v>
      </c>
      <c r="R1914" s="1">
        <v>54.796503838766199</v>
      </c>
      <c r="S1914" s="1">
        <v>4.4905274394535999</v>
      </c>
      <c r="T1914" s="43">
        <f t="shared" si="177"/>
        <v>2335.7239789658129</v>
      </c>
      <c r="U1914" s="1">
        <f t="shared" si="178"/>
        <v>-196.1960210341872</v>
      </c>
      <c r="V1914" s="1" t="b">
        <f t="shared" si="179"/>
        <v>0</v>
      </c>
      <c r="W1914" s="44" t="b">
        <f t="shared" si="180"/>
        <v>0</v>
      </c>
      <c r="X1914" s="38">
        <f t="shared" si="181"/>
        <v>0</v>
      </c>
      <c r="Y1914" s="38">
        <f t="shared" si="182"/>
        <v>1</v>
      </c>
      <c r="AF1914" s="1">
        <v>1.6094780732110201</v>
      </c>
      <c r="AG1914" s="1">
        <v>1.8060047217847699</v>
      </c>
      <c r="AH1914" s="1">
        <v>3.0925358318324401</v>
      </c>
      <c r="AI1914" s="1">
        <v>0.59942218088890098</v>
      </c>
      <c r="AJ1914" s="1">
        <v>11.759271542487401</v>
      </c>
      <c r="AK1914" s="1">
        <v>4.4905274394535999</v>
      </c>
    </row>
    <row r="1915" spans="1:37">
      <c r="A1915">
        <v>1913</v>
      </c>
      <c r="B1915" s="1">
        <v>-7.9266451196780593E-2</v>
      </c>
      <c r="C1915" s="1">
        <v>14.9285069305138</v>
      </c>
      <c r="D1915" s="1">
        <v>1.7635975020391099</v>
      </c>
      <c r="E1915" s="1">
        <v>-7.6440214912827806E-2</v>
      </c>
      <c r="F1915" s="1">
        <v>14.201839208862699</v>
      </c>
      <c r="G1915" s="1">
        <v>1.4136971186964999</v>
      </c>
      <c r="H1915" s="1">
        <v>5.3240953594808502E-2</v>
      </c>
      <c r="I1915" s="1">
        <v>37.293617200026901</v>
      </c>
      <c r="J1915" s="1">
        <v>3.71100484823332</v>
      </c>
      <c r="K1915" s="1">
        <v>-7.5251938615929501E-3</v>
      </c>
      <c r="L1915" s="1">
        <v>7.1063218345609798</v>
      </c>
      <c r="M1915" s="1">
        <v>0.59218090469755702</v>
      </c>
      <c r="N1915" s="1">
        <v>7.9669886801889904E-4</v>
      </c>
      <c r="O1915" s="1">
        <v>181.634650491347</v>
      </c>
      <c r="P1915" s="1">
        <v>11.9779939962302</v>
      </c>
      <c r="Q1915" s="1">
        <v>-5.9173679590060299E-2</v>
      </c>
      <c r="R1915" s="1">
        <v>51.952973161242603</v>
      </c>
      <c r="S1915" s="1">
        <v>4.79302962404239</v>
      </c>
      <c r="T1915" s="43">
        <f t="shared" si="177"/>
        <v>2425.1503993939073</v>
      </c>
      <c r="U1915" s="1">
        <f t="shared" si="178"/>
        <v>-106.76960060609281</v>
      </c>
      <c r="V1915" s="1" t="b">
        <f t="shared" si="179"/>
        <v>0</v>
      </c>
      <c r="W1915" s="44" t="b">
        <f t="shared" si="180"/>
        <v>0</v>
      </c>
      <c r="X1915" s="38">
        <f t="shared" si="181"/>
        <v>0</v>
      </c>
      <c r="Y1915" s="38">
        <f t="shared" si="182"/>
        <v>1</v>
      </c>
      <c r="AF1915" s="1">
        <v>1.7635975020391099</v>
      </c>
      <c r="AG1915" s="1">
        <v>1.4136971186964999</v>
      </c>
      <c r="AH1915" s="1">
        <v>3.71100484823332</v>
      </c>
      <c r="AI1915" s="1">
        <v>0.59218090469755702</v>
      </c>
      <c r="AJ1915" s="1">
        <v>11.9779939962302</v>
      </c>
      <c r="AK1915" s="1">
        <v>4.79302962404239</v>
      </c>
    </row>
    <row r="1916" spans="1:37">
      <c r="A1916">
        <v>1914</v>
      </c>
      <c r="B1916" s="1">
        <v>-6.0586530319534898E-2</v>
      </c>
      <c r="C1916" s="1">
        <v>15.209991125001199</v>
      </c>
      <c r="D1916" s="1">
        <v>1.6784692034309601</v>
      </c>
      <c r="E1916" s="1">
        <v>-3.0225920406560001E-2</v>
      </c>
      <c r="F1916" s="1">
        <v>14.873569406848899</v>
      </c>
      <c r="G1916" s="1">
        <v>1.23607426839014</v>
      </c>
      <c r="H1916" s="1">
        <v>9.7823545385016697E-2</v>
      </c>
      <c r="I1916" s="1">
        <v>38.993882823759499</v>
      </c>
      <c r="J1916" s="1">
        <v>4.7619204770356198</v>
      </c>
      <c r="K1916" s="1">
        <v>-3.3506439804443601E-2</v>
      </c>
      <c r="L1916" s="1">
        <v>6.9240685746257</v>
      </c>
      <c r="M1916" s="1">
        <v>0.59548838664814696</v>
      </c>
      <c r="N1916" s="1">
        <v>-3.3223335357386301E-2</v>
      </c>
      <c r="O1916" s="1">
        <v>175.55936018870199</v>
      </c>
      <c r="P1916" s="1">
        <v>11.9151896042823</v>
      </c>
      <c r="Q1916" s="1">
        <v>4.1252502322970001E-2</v>
      </c>
      <c r="R1916" s="1">
        <v>57.441390311151601</v>
      </c>
      <c r="S1916" s="1">
        <v>5.2350890005622297</v>
      </c>
      <c r="T1916" s="43">
        <f t="shared" si="177"/>
        <v>2542.2230940349395</v>
      </c>
      <c r="U1916" s="1">
        <f t="shared" si="178"/>
        <v>10.303094034939477</v>
      </c>
      <c r="V1916" s="1" t="b">
        <f t="shared" si="179"/>
        <v>0</v>
      </c>
      <c r="W1916" s="44" t="b">
        <f t="shared" si="180"/>
        <v>0</v>
      </c>
      <c r="X1916" s="38">
        <f t="shared" si="181"/>
        <v>1</v>
      </c>
      <c r="Y1916" s="38">
        <f t="shared" si="182"/>
        <v>0</v>
      </c>
      <c r="AF1916" s="1">
        <v>1.6784692034309601</v>
      </c>
      <c r="AG1916" s="1">
        <v>1.23607426839014</v>
      </c>
      <c r="AH1916" s="1">
        <v>4.7619204770356198</v>
      </c>
      <c r="AI1916" s="1">
        <v>0.59548838664814696</v>
      </c>
      <c r="AJ1916" s="1">
        <v>11.9151896042823</v>
      </c>
      <c r="AK1916" s="1">
        <v>5.2350890005622297</v>
      </c>
    </row>
    <row r="1917" spans="1:37">
      <c r="A1917">
        <v>1915</v>
      </c>
      <c r="B1917" s="1">
        <v>-1.6156038816224402E-2</v>
      </c>
      <c r="C1917" s="1">
        <v>15.901016122770899</v>
      </c>
      <c r="D1917" s="1">
        <v>1.6106297142819099</v>
      </c>
      <c r="E1917" s="1">
        <v>-3.2211300203993702E-2</v>
      </c>
      <c r="F1917" s="1">
        <v>14.844069017062001</v>
      </c>
      <c r="G1917" s="1">
        <v>1.2399653936554</v>
      </c>
      <c r="H1917" s="1">
        <v>4.64400971112384E-2</v>
      </c>
      <c r="I1917" s="1">
        <v>37.0408491555376</v>
      </c>
      <c r="J1917" s="1">
        <v>3.59286541328667</v>
      </c>
      <c r="K1917" s="1">
        <v>6.7136068192987994E-2</v>
      </c>
      <c r="L1917" s="1">
        <v>7.6571974538694603</v>
      </c>
      <c r="M1917" s="1">
        <v>0.79091809134133595</v>
      </c>
      <c r="N1917" s="1">
        <v>-7.0585137617633298E-2</v>
      </c>
      <c r="O1917" s="1">
        <v>169.12116626040299</v>
      </c>
      <c r="P1917" s="1">
        <v>14.009979340843399</v>
      </c>
      <c r="Q1917" s="1">
        <v>1.36306759817174E-2</v>
      </c>
      <c r="R1917" s="1">
        <v>55.876466724220997</v>
      </c>
      <c r="S1917" s="1">
        <v>4.6792790756189104</v>
      </c>
      <c r="T1917" s="43">
        <f t="shared" si="177"/>
        <v>2592.3637029027627</v>
      </c>
      <c r="U1917" s="1">
        <f t="shared" si="178"/>
        <v>60.443702902762652</v>
      </c>
      <c r="V1917" s="1" t="b">
        <f t="shared" si="179"/>
        <v>0</v>
      </c>
      <c r="W1917" s="44" t="b">
        <f t="shared" si="180"/>
        <v>0</v>
      </c>
      <c r="X1917" s="38">
        <f t="shared" si="181"/>
        <v>1</v>
      </c>
      <c r="Y1917" s="38">
        <f t="shared" si="182"/>
        <v>0</v>
      </c>
      <c r="AF1917" s="1">
        <v>1.6106297142819099</v>
      </c>
      <c r="AG1917" s="1">
        <v>1.2399653936554</v>
      </c>
      <c r="AH1917" s="1">
        <v>3.59286541328667</v>
      </c>
      <c r="AI1917" s="1">
        <v>0.79091809134133595</v>
      </c>
      <c r="AJ1917" s="1">
        <v>14.009979340843399</v>
      </c>
      <c r="AK1917" s="1">
        <v>4.6792790756189104</v>
      </c>
    </row>
    <row r="1918" spans="1:37">
      <c r="A1918">
        <v>1916</v>
      </c>
      <c r="B1918" s="1">
        <v>2.8359206442405999E-2</v>
      </c>
      <c r="C1918" s="1">
        <v>16.624844939239001</v>
      </c>
      <c r="D1918" s="1">
        <v>1.73696430316276</v>
      </c>
      <c r="E1918" s="1">
        <v>4.3162465396911397E-2</v>
      </c>
      <c r="F1918" s="1">
        <v>16.0061681652939</v>
      </c>
      <c r="G1918" s="1">
        <v>1.45997999745848</v>
      </c>
      <c r="H1918" s="1">
        <v>-2.4429063289654499E-2</v>
      </c>
      <c r="I1918" s="1">
        <v>34.506653981856402</v>
      </c>
      <c r="J1918" s="1">
        <v>3.0270103884752002</v>
      </c>
      <c r="K1918" s="1">
        <v>-4.9429636601571901E-3</v>
      </c>
      <c r="L1918" s="1">
        <v>7.1246957059965599</v>
      </c>
      <c r="M1918" s="1">
        <v>0.59500251154887696</v>
      </c>
      <c r="N1918" s="1">
        <v>3.0118630294634598E-2</v>
      </c>
      <c r="O1918" s="1">
        <v>187.03938058798701</v>
      </c>
      <c r="P1918" s="1">
        <v>13.636158145572599</v>
      </c>
      <c r="Q1918" s="1">
        <v>-3.4375408406816299E-2</v>
      </c>
      <c r="R1918" s="1">
        <v>53.2574242975194</v>
      </c>
      <c r="S1918" s="1">
        <v>4.5139635456012801</v>
      </c>
      <c r="T1918" s="43">
        <f t="shared" si="177"/>
        <v>2496.9078891819195</v>
      </c>
      <c r="U1918" s="1">
        <f t="shared" si="178"/>
        <v>-35.0121108180806</v>
      </c>
      <c r="V1918" s="1" t="b">
        <f t="shared" si="179"/>
        <v>0</v>
      </c>
      <c r="W1918" s="44" t="b">
        <f t="shared" si="180"/>
        <v>0</v>
      </c>
      <c r="X1918" s="38">
        <f t="shared" si="181"/>
        <v>0</v>
      </c>
      <c r="Y1918" s="38">
        <f t="shared" si="182"/>
        <v>1</v>
      </c>
      <c r="AF1918" s="1">
        <v>1.73696430316276</v>
      </c>
      <c r="AG1918" s="1">
        <v>1.45997999745848</v>
      </c>
      <c r="AH1918" s="1">
        <v>3.0270103884752002</v>
      </c>
      <c r="AI1918" s="1">
        <v>0.59500251154887696</v>
      </c>
      <c r="AJ1918" s="1">
        <v>13.636158145572599</v>
      </c>
      <c r="AK1918" s="1">
        <v>4.5139635456012801</v>
      </c>
    </row>
    <row r="1919" spans="1:37">
      <c r="A1919">
        <v>1917</v>
      </c>
      <c r="B1919" s="1">
        <v>3.23841073003691E-2</v>
      </c>
      <c r="C1919" s="1">
        <v>16.691893132549801</v>
      </c>
      <c r="D1919" s="1">
        <v>1.7579434193922201</v>
      </c>
      <c r="E1919" s="1">
        <v>7.9030869128970102E-2</v>
      </c>
      <c r="F1919" s="1">
        <v>16.5907043900269</v>
      </c>
      <c r="G1919" s="1">
        <v>1.7910241533823399</v>
      </c>
      <c r="H1919" s="1">
        <v>-2.0113317059138301E-2</v>
      </c>
      <c r="I1919" s="1">
        <v>34.655897761198403</v>
      </c>
      <c r="J1919" s="1">
        <v>3.0263436265363</v>
      </c>
      <c r="K1919" s="1">
        <v>-3.15089841171673E-2</v>
      </c>
      <c r="L1919" s="1">
        <v>6.9379129169062397</v>
      </c>
      <c r="M1919" s="1">
        <v>0.59361866886081405</v>
      </c>
      <c r="N1919" s="1">
        <v>5.1310223086969302E-2</v>
      </c>
      <c r="O1919" s="1">
        <v>191.045339384909</v>
      </c>
      <c r="P1919" s="1">
        <v>15.7356729031093</v>
      </c>
      <c r="Q1919" s="1">
        <v>-3.4809926395672597E-2</v>
      </c>
      <c r="R1919" s="1">
        <v>53.2342880155514</v>
      </c>
      <c r="S1919" s="1">
        <v>4.5197766554127998</v>
      </c>
      <c r="T1919" s="43">
        <f t="shared" si="177"/>
        <v>2742.4379426693777</v>
      </c>
      <c r="U1919" s="1">
        <f t="shared" si="178"/>
        <v>210.51794266937759</v>
      </c>
      <c r="V1919" s="1" t="b">
        <f t="shared" si="179"/>
        <v>0</v>
      </c>
      <c r="W1919" s="44" t="b">
        <f t="shared" si="180"/>
        <v>0</v>
      </c>
      <c r="X1919" s="38">
        <f t="shared" si="181"/>
        <v>1</v>
      </c>
      <c r="Y1919" s="38">
        <f t="shared" si="182"/>
        <v>0</v>
      </c>
      <c r="AF1919" s="1">
        <v>1.7579434193922201</v>
      </c>
      <c r="AG1919" s="1">
        <v>1.7910241533823399</v>
      </c>
      <c r="AH1919" s="1">
        <v>3.0263436265363</v>
      </c>
      <c r="AI1919" s="1">
        <v>0.59361866886081405</v>
      </c>
      <c r="AJ1919" s="1">
        <v>15.7356729031093</v>
      </c>
      <c r="AK1919" s="1">
        <v>4.5197766554127998</v>
      </c>
    </row>
    <row r="1920" spans="1:37">
      <c r="A1920">
        <v>1918</v>
      </c>
      <c r="B1920" s="1">
        <v>-0.112933179097307</v>
      </c>
      <c r="C1920" s="1">
        <v>14.4342791468131</v>
      </c>
      <c r="D1920" s="1">
        <v>1.98466077040542</v>
      </c>
      <c r="E1920" s="1">
        <v>-2.1973373732670599E-2</v>
      </c>
      <c r="F1920" s="1">
        <v>14.9968221074136</v>
      </c>
      <c r="G1920" s="1">
        <v>1.2288551085172399</v>
      </c>
      <c r="H1920" s="1">
        <v>-1.5789734511598701E-2</v>
      </c>
      <c r="I1920" s="1">
        <v>34.806059780952602</v>
      </c>
      <c r="J1920" s="1">
        <v>3.0307334311260998</v>
      </c>
      <c r="K1920" s="1">
        <v>2.64328355105224E-2</v>
      </c>
      <c r="L1920" s="1">
        <v>7.3517826150849803</v>
      </c>
      <c r="M1920" s="1">
        <v>0.64778394400941797</v>
      </c>
      <c r="N1920" s="1">
        <v>-1.7219047414930001E-2</v>
      </c>
      <c r="O1920" s="1">
        <v>178.39166681084299</v>
      </c>
      <c r="P1920" s="1">
        <v>11.6897389015347</v>
      </c>
      <c r="Q1920" s="1">
        <v>-7.4031934715477601E-2</v>
      </c>
      <c r="R1920" s="1">
        <v>51.186749104161798</v>
      </c>
      <c r="S1920" s="1">
        <v>5.0652757127304904</v>
      </c>
      <c r="T1920" s="43">
        <f t="shared" si="177"/>
        <v>2364.7047868323366</v>
      </c>
      <c r="U1920" s="1">
        <f t="shared" si="178"/>
        <v>-167.21521316766348</v>
      </c>
      <c r="V1920" s="1" t="b">
        <f t="shared" si="179"/>
        <v>0</v>
      </c>
      <c r="W1920" s="44" t="b">
        <f t="shared" si="180"/>
        <v>0</v>
      </c>
      <c r="X1920" s="38">
        <f t="shared" si="181"/>
        <v>0</v>
      </c>
      <c r="Y1920" s="38">
        <f t="shared" si="182"/>
        <v>1</v>
      </c>
      <c r="AF1920" s="1">
        <v>1.98466077040542</v>
      </c>
      <c r="AG1920" s="1">
        <v>1.2288551085172399</v>
      </c>
      <c r="AH1920" s="1">
        <v>3.0307334311260998</v>
      </c>
      <c r="AI1920" s="1">
        <v>0.64778394400941797</v>
      </c>
      <c r="AJ1920" s="1">
        <v>11.6897389015347</v>
      </c>
      <c r="AK1920" s="1">
        <v>5.0652757127304904</v>
      </c>
    </row>
    <row r="1921" spans="1:37">
      <c r="A1921">
        <v>1919</v>
      </c>
      <c r="B1921" s="1">
        <v>-2.1282524141635301E-2</v>
      </c>
      <c r="C1921" s="1">
        <v>15.8197083864865</v>
      </c>
      <c r="D1921" s="1">
        <v>1.6092284857033301</v>
      </c>
      <c r="E1921" s="1">
        <v>-4.3492499322329098E-2</v>
      </c>
      <c r="F1921" s="1">
        <v>14.6775511453818</v>
      </c>
      <c r="G1921" s="1">
        <v>1.26173137065941</v>
      </c>
      <c r="H1921" s="1">
        <v>-3.3610849994893902E-2</v>
      </c>
      <c r="I1921" s="1">
        <v>34.1912713488138</v>
      </c>
      <c r="J1921" s="1">
        <v>3.05198476116384</v>
      </c>
      <c r="K1921" s="1">
        <v>2.5840156774816202E-4</v>
      </c>
      <c r="L1921" s="1">
        <v>7.1618503942871703</v>
      </c>
      <c r="M1921" s="1">
        <v>0.59927996451710297</v>
      </c>
      <c r="N1921" s="1">
        <v>-2.3397419113722801E-2</v>
      </c>
      <c r="O1921" s="1">
        <v>177.292894592126</v>
      </c>
      <c r="P1921" s="1">
        <v>11.7163168792516</v>
      </c>
      <c r="Q1921" s="1">
        <v>1.9715962745649799E-2</v>
      </c>
      <c r="R1921" s="1">
        <v>56.217527722104201</v>
      </c>
      <c r="S1921" s="1">
        <v>4.7821864653293904</v>
      </c>
      <c r="T1921" s="43">
        <f t="shared" si="177"/>
        <v>2302.0727926624672</v>
      </c>
      <c r="U1921" s="1">
        <f t="shared" si="178"/>
        <v>-229.84720733753284</v>
      </c>
      <c r="V1921" s="1" t="b">
        <f t="shared" si="179"/>
        <v>0</v>
      </c>
      <c r="W1921" s="44" t="b">
        <f t="shared" si="180"/>
        <v>0</v>
      </c>
      <c r="X1921" s="38">
        <f t="shared" si="181"/>
        <v>0</v>
      </c>
      <c r="Y1921" s="38">
        <f t="shared" si="182"/>
        <v>1</v>
      </c>
      <c r="AF1921" s="1">
        <v>1.6092284857033301</v>
      </c>
      <c r="AG1921" s="1">
        <v>1.26173137065941</v>
      </c>
      <c r="AH1921" s="1">
        <v>3.05198476116384</v>
      </c>
      <c r="AI1921" s="1">
        <v>0.59927996451710297</v>
      </c>
      <c r="AJ1921" s="1">
        <v>11.7163168792516</v>
      </c>
      <c r="AK1921" s="1">
        <v>4.7821864653293904</v>
      </c>
    </row>
    <row r="1922" spans="1:37">
      <c r="A1922">
        <v>1920</v>
      </c>
      <c r="B1922" s="1">
        <v>-6.2751001565936895E-2</v>
      </c>
      <c r="C1922" s="1">
        <v>15.1771051397769</v>
      </c>
      <c r="D1922" s="1">
        <v>1.68696261380775</v>
      </c>
      <c r="E1922" s="1">
        <v>-7.9333561275278103E-2</v>
      </c>
      <c r="F1922" s="1">
        <v>14.1608077567734</v>
      </c>
      <c r="G1922" s="1">
        <v>1.4304054009520799</v>
      </c>
      <c r="H1922" s="1">
        <v>2.10155588758969E-2</v>
      </c>
      <c r="I1922" s="1">
        <v>36.110973587688797</v>
      </c>
      <c r="J1922" s="1">
        <v>3.2393271786870099</v>
      </c>
      <c r="K1922" s="1">
        <v>-2.3091843445846499E-2</v>
      </c>
      <c r="L1922" s="1">
        <v>6.9965567664245301</v>
      </c>
      <c r="M1922" s="1">
        <v>0.59043310620741796</v>
      </c>
      <c r="N1922" s="1">
        <v>-1.65667065072207E-2</v>
      </c>
      <c r="O1922" s="1">
        <v>178.50807695812099</v>
      </c>
      <c r="P1922" s="1">
        <v>11.690469969433</v>
      </c>
      <c r="Q1922" s="1">
        <v>6.50325298552141E-2</v>
      </c>
      <c r="R1922" s="1">
        <v>58.823718919993297</v>
      </c>
      <c r="S1922" s="1">
        <v>5.95426629431668</v>
      </c>
      <c r="T1922" s="43">
        <f t="shared" si="177"/>
        <v>2459.1864563403938</v>
      </c>
      <c r="U1922" s="1">
        <f t="shared" si="178"/>
        <v>-72.733543659606312</v>
      </c>
      <c r="V1922" s="1" t="b">
        <f t="shared" si="179"/>
        <v>0</v>
      </c>
      <c r="W1922" s="44" t="b">
        <f t="shared" si="180"/>
        <v>0</v>
      </c>
      <c r="X1922" s="38">
        <f t="shared" si="181"/>
        <v>0</v>
      </c>
      <c r="Y1922" s="38">
        <f t="shared" si="182"/>
        <v>1</v>
      </c>
      <c r="AF1922" s="1">
        <v>1.68696261380775</v>
      </c>
      <c r="AG1922" s="1">
        <v>1.4304054009520799</v>
      </c>
      <c r="AH1922" s="1">
        <v>3.2393271786870099</v>
      </c>
      <c r="AI1922" s="1">
        <v>0.59043310620741796</v>
      </c>
      <c r="AJ1922" s="1">
        <v>11.690469969433</v>
      </c>
      <c r="AK1922" s="1">
        <v>5.95426629431668</v>
      </c>
    </row>
    <row r="1923" spans="1:37">
      <c r="A1923">
        <v>1921</v>
      </c>
      <c r="B1923" s="1">
        <v>3.0992899979144499E-2</v>
      </c>
      <c r="C1923" s="1">
        <v>16.668687394357899</v>
      </c>
      <c r="D1923" s="1">
        <v>1.7507265372488101</v>
      </c>
      <c r="E1923" s="1">
        <v>9.9887488996339893E-3</v>
      </c>
      <c r="F1923" s="1">
        <v>15.483894849565299</v>
      </c>
      <c r="G1923" s="1">
        <v>1.2783069449464599</v>
      </c>
      <c r="H1923" s="1">
        <v>5.4460802238671203E-2</v>
      </c>
      <c r="I1923" s="1">
        <v>37.3391375267028</v>
      </c>
      <c r="J1923" s="1">
        <v>3.7334509201311898</v>
      </c>
      <c r="K1923" s="1">
        <v>3.7593223803523597E-2</v>
      </c>
      <c r="L1923" s="1">
        <v>7.4342909196783902</v>
      </c>
      <c r="M1923" s="1">
        <v>0.67598572851739802</v>
      </c>
      <c r="N1923" s="1">
        <v>-1.1909056308581099E-2</v>
      </c>
      <c r="O1923" s="1">
        <v>179.34144439866799</v>
      </c>
      <c r="P1923" s="1">
        <v>11.729011618923</v>
      </c>
      <c r="Q1923" s="1">
        <v>2.13405943793177E-2</v>
      </c>
      <c r="R1923" s="1">
        <v>56.308934727259</v>
      </c>
      <c r="S1923" s="1">
        <v>4.8101536411953498</v>
      </c>
      <c r="T1923" s="43">
        <f t="shared" si="177"/>
        <v>2397.7635390962205</v>
      </c>
      <c r="U1923" s="1">
        <f t="shared" si="178"/>
        <v>-134.15646090377959</v>
      </c>
      <c r="V1923" s="1" t="b">
        <f t="shared" si="179"/>
        <v>0</v>
      </c>
      <c r="W1923" s="44" t="b">
        <f t="shared" si="180"/>
        <v>0</v>
      </c>
      <c r="X1923" s="38">
        <f t="shared" si="181"/>
        <v>0</v>
      </c>
      <c r="Y1923" s="38">
        <f t="shared" si="182"/>
        <v>1</v>
      </c>
      <c r="AF1923" s="1">
        <v>1.7507265372488101</v>
      </c>
      <c r="AG1923" s="1">
        <v>1.2783069449464599</v>
      </c>
      <c r="AH1923" s="1">
        <v>3.7334509201311898</v>
      </c>
      <c r="AI1923" s="1">
        <v>0.67598572851739802</v>
      </c>
      <c r="AJ1923" s="1">
        <v>11.729011618923</v>
      </c>
      <c r="AK1923" s="1">
        <v>4.8101536411953498</v>
      </c>
    </row>
    <row r="1924" spans="1:37">
      <c r="A1924">
        <v>1922</v>
      </c>
      <c r="B1924" s="1">
        <v>-0.10916279090093201</v>
      </c>
      <c r="C1924" s="1">
        <v>14.488804709206001</v>
      </c>
      <c r="D1924" s="1">
        <v>1.9528690008734599</v>
      </c>
      <c r="E1924" s="1">
        <v>-5.6992786934475501E-2</v>
      </c>
      <c r="F1924" s="1">
        <v>14.480731533477501</v>
      </c>
      <c r="G1924" s="1">
        <v>1.31204711911976</v>
      </c>
      <c r="H1924" s="1">
        <v>-6.7149892737405098E-2</v>
      </c>
      <c r="I1924" s="1">
        <v>33.063545962404099</v>
      </c>
      <c r="J1924" s="1">
        <v>3.30102446561364</v>
      </c>
      <c r="K1924" s="1">
        <v>-3.7350147155134503E-2</v>
      </c>
      <c r="L1924" s="1">
        <v>6.8975055642714702</v>
      </c>
      <c r="M1924" s="1">
        <v>0.59978856003592296</v>
      </c>
      <c r="N1924" s="1">
        <v>-2.7724482390527699E-2</v>
      </c>
      <c r="O1924" s="1">
        <v>176.52739439699101</v>
      </c>
      <c r="P1924" s="1">
        <v>11.802407334494401</v>
      </c>
      <c r="Q1924" s="1">
        <v>-5.1921527694301098E-2</v>
      </c>
      <c r="R1924" s="1">
        <v>52.331113522397203</v>
      </c>
      <c r="S1924" s="1">
        <v>4.6838585117906497</v>
      </c>
      <c r="T1924" s="43">
        <f t="shared" ref="T1924:T1987" si="183">(D1924+G1924+J1924+M1924+P1924+S1924)*100</f>
        <v>2365.1994991927832</v>
      </c>
      <c r="U1924" s="1">
        <f t="shared" ref="U1924:U1987" si="184">T1924-$AA$3</f>
        <v>-166.72050080721692</v>
      </c>
      <c r="V1924" s="1" t="b">
        <f t="shared" ref="V1924:V1987" si="185">U1924&lt;-$AB$5</f>
        <v>0</v>
      </c>
      <c r="W1924" s="44" t="b">
        <f t="shared" ref="W1924:W1987" si="186">U1924&lt;-$AB$7</f>
        <v>0</v>
      </c>
      <c r="X1924" s="38">
        <f t="shared" ref="X1924:X1987" si="187">(U1924&gt;0)*1</f>
        <v>0</v>
      </c>
      <c r="Y1924" s="38">
        <f t="shared" ref="Y1924:Y1987" si="188">(U1924&lt;0)*1</f>
        <v>1</v>
      </c>
      <c r="AF1924" s="1">
        <v>1.9528690008734599</v>
      </c>
      <c r="AG1924" s="1">
        <v>1.31204711911976</v>
      </c>
      <c r="AH1924" s="1">
        <v>3.30102446561364</v>
      </c>
      <c r="AI1924" s="1">
        <v>0.59978856003592296</v>
      </c>
      <c r="AJ1924" s="1">
        <v>11.802407334494401</v>
      </c>
      <c r="AK1924" s="1">
        <v>4.6838585117906497</v>
      </c>
    </row>
    <row r="1925" spans="1:37">
      <c r="A1925">
        <v>1923</v>
      </c>
      <c r="B1925" s="1">
        <v>0.14037587085254599</v>
      </c>
      <c r="C1925" s="1">
        <v>18.595412749771299</v>
      </c>
      <c r="D1925" s="1">
        <v>2.8983977257398701</v>
      </c>
      <c r="E1925" s="1">
        <v>-1.4114295157940399E-2</v>
      </c>
      <c r="F1925" s="1">
        <v>15.1151476666286</v>
      </c>
      <c r="G1925" s="1">
        <v>1.23011847240817</v>
      </c>
      <c r="H1925" s="1">
        <v>-1.6920950486686799E-2</v>
      </c>
      <c r="I1925" s="1">
        <v>34.766708871483502</v>
      </c>
      <c r="J1925" s="1">
        <v>3.0280087984769901</v>
      </c>
      <c r="K1925" s="1">
        <v>-3.8149517716367397E-2</v>
      </c>
      <c r="L1925" s="1">
        <v>6.8919941045202702</v>
      </c>
      <c r="M1925" s="1">
        <v>0.59879484374766101</v>
      </c>
      <c r="N1925" s="1">
        <v>-3.8617012989930102E-2</v>
      </c>
      <c r="O1925" s="1">
        <v>174.61499867468399</v>
      </c>
      <c r="P1925" s="1">
        <v>12.068189177366101</v>
      </c>
      <c r="Q1925" s="1">
        <v>9.0382689583926208E-3</v>
      </c>
      <c r="R1925" s="1">
        <v>55.620447568041399</v>
      </c>
      <c r="S1925" s="1">
        <v>4.6318016133482001</v>
      </c>
      <c r="T1925" s="43">
        <f t="shared" si="183"/>
        <v>2445.5310631086995</v>
      </c>
      <c r="U1925" s="1">
        <f t="shared" si="184"/>
        <v>-86.388936891300546</v>
      </c>
      <c r="V1925" s="1" t="b">
        <f t="shared" si="185"/>
        <v>0</v>
      </c>
      <c r="W1925" s="44" t="b">
        <f t="shared" si="186"/>
        <v>0</v>
      </c>
      <c r="X1925" s="38">
        <f t="shared" si="187"/>
        <v>0</v>
      </c>
      <c r="Y1925" s="38">
        <f t="shared" si="188"/>
        <v>1</v>
      </c>
      <c r="AF1925" s="1">
        <v>2.8983977257398701</v>
      </c>
      <c r="AG1925" s="1">
        <v>1.23011847240817</v>
      </c>
      <c r="AH1925" s="1">
        <v>3.0280087984769901</v>
      </c>
      <c r="AI1925" s="1">
        <v>0.59879484374766101</v>
      </c>
      <c r="AJ1925" s="1">
        <v>12.068189177366101</v>
      </c>
      <c r="AK1925" s="1">
        <v>4.6318016133482001</v>
      </c>
    </row>
    <row r="1926" spans="1:37">
      <c r="A1926">
        <v>1924</v>
      </c>
      <c r="B1926" s="1">
        <v>6.5650845107868894E-2</v>
      </c>
      <c r="C1926" s="1">
        <v>17.256517499910199</v>
      </c>
      <c r="D1926" s="1">
        <v>1.9968088311952401</v>
      </c>
      <c r="E1926" s="1">
        <v>2.2597324929380099E-2</v>
      </c>
      <c r="F1926" s="1">
        <v>15.6803606894768</v>
      </c>
      <c r="G1926" s="1">
        <v>1.3322095025482199</v>
      </c>
      <c r="H1926" s="1">
        <v>1.8654754540693399E-2</v>
      </c>
      <c r="I1926" s="1">
        <v>36.025823195949599</v>
      </c>
      <c r="J1926" s="1">
        <v>3.2141612298056401</v>
      </c>
      <c r="K1926" s="1">
        <v>1.06874908914144E-2</v>
      </c>
      <c r="L1926" s="1">
        <v>7.2369328118589902</v>
      </c>
      <c r="M1926" s="1">
        <v>0.61400297826421402</v>
      </c>
      <c r="N1926" s="1">
        <v>-2.3295672914265701E-2</v>
      </c>
      <c r="O1926" s="1">
        <v>177.31093438806599</v>
      </c>
      <c r="P1926" s="1">
        <v>11.7138416142871</v>
      </c>
      <c r="Q1926" s="1">
        <v>0.10970957134550199</v>
      </c>
      <c r="R1926" s="1">
        <v>61.511379981911702</v>
      </c>
      <c r="S1926" s="1">
        <v>7.8315393316494202</v>
      </c>
      <c r="T1926" s="43">
        <f t="shared" si="183"/>
        <v>2670.2563487749835</v>
      </c>
      <c r="U1926" s="1">
        <f t="shared" si="184"/>
        <v>138.33634877498343</v>
      </c>
      <c r="V1926" s="1" t="b">
        <f t="shared" si="185"/>
        <v>0</v>
      </c>
      <c r="W1926" s="44" t="b">
        <f t="shared" si="186"/>
        <v>0</v>
      </c>
      <c r="X1926" s="38">
        <f t="shared" si="187"/>
        <v>1</v>
      </c>
      <c r="Y1926" s="38">
        <f t="shared" si="188"/>
        <v>0</v>
      </c>
      <c r="AF1926" s="1">
        <v>1.9968088311952401</v>
      </c>
      <c r="AG1926" s="1">
        <v>1.3322095025482199</v>
      </c>
      <c r="AH1926" s="1">
        <v>3.2141612298056401</v>
      </c>
      <c r="AI1926" s="1">
        <v>0.61400297826421402</v>
      </c>
      <c r="AJ1926" s="1">
        <v>11.7138416142871</v>
      </c>
      <c r="AK1926" s="1">
        <v>7.8315393316494202</v>
      </c>
    </row>
    <row r="1927" spans="1:37">
      <c r="A1927">
        <v>1925</v>
      </c>
      <c r="B1927" s="1">
        <v>-5.9168050921505899E-2</v>
      </c>
      <c r="C1927" s="1">
        <v>15.2315814931824</v>
      </c>
      <c r="D1927" s="1">
        <v>1.6731509881467601</v>
      </c>
      <c r="E1927" s="1">
        <v>-0.11008811425235</v>
      </c>
      <c r="F1927" s="1">
        <v>13.731927262281999</v>
      </c>
      <c r="G1927" s="1">
        <v>1.66310465161868</v>
      </c>
      <c r="H1927" s="1">
        <v>-1.05673489034283E-2</v>
      </c>
      <c r="I1927" s="1">
        <v>34.9883059122118</v>
      </c>
      <c r="J1927" s="1">
        <v>3.0353626315618301</v>
      </c>
      <c r="K1927" s="1">
        <v>-8.3477189550807601E-2</v>
      </c>
      <c r="L1927" s="1">
        <v>6.5865704214824703</v>
      </c>
      <c r="M1927" s="1">
        <v>0.69164377373919494</v>
      </c>
      <c r="N1927" s="1">
        <v>-3.0013168402376701E-2</v>
      </c>
      <c r="O1927" s="1">
        <v>176.12384059884701</v>
      </c>
      <c r="P1927" s="1">
        <v>11.849565174853501</v>
      </c>
      <c r="Q1927" s="1">
        <v>-0.10949417792889</v>
      </c>
      <c r="R1927" s="1">
        <v>49.403360528680203</v>
      </c>
      <c r="S1927" s="1">
        <v>5.9850476513926898</v>
      </c>
      <c r="T1927" s="43">
        <f t="shared" si="183"/>
        <v>2489.7874871312656</v>
      </c>
      <c r="U1927" s="1">
        <f t="shared" si="184"/>
        <v>-42.132512868734466</v>
      </c>
      <c r="V1927" s="1" t="b">
        <f t="shared" si="185"/>
        <v>0</v>
      </c>
      <c r="W1927" s="44" t="b">
        <f t="shared" si="186"/>
        <v>0</v>
      </c>
      <c r="X1927" s="38">
        <f t="shared" si="187"/>
        <v>0</v>
      </c>
      <c r="Y1927" s="38">
        <f t="shared" si="188"/>
        <v>1</v>
      </c>
      <c r="AF1927" s="1">
        <v>1.6731509881467601</v>
      </c>
      <c r="AG1927" s="1">
        <v>1.66310465161868</v>
      </c>
      <c r="AH1927" s="1">
        <v>3.0353626315618301</v>
      </c>
      <c r="AI1927" s="1">
        <v>0.69164377373919494</v>
      </c>
      <c r="AJ1927" s="1">
        <v>11.849565174853501</v>
      </c>
      <c r="AK1927" s="1">
        <v>5.9850476513926898</v>
      </c>
    </row>
    <row r="1928" spans="1:37">
      <c r="A1928">
        <v>1926</v>
      </c>
      <c r="B1928" s="1">
        <v>-0.171796550620824</v>
      </c>
      <c r="C1928" s="1">
        <v>13.609151930280801</v>
      </c>
      <c r="D1928" s="1">
        <v>2.52665908121892</v>
      </c>
      <c r="E1928" s="1">
        <v>-9.3174327480466695E-2</v>
      </c>
      <c r="F1928" s="1">
        <v>13.966161461571801</v>
      </c>
      <c r="G1928" s="1">
        <v>1.5266645111814401</v>
      </c>
      <c r="H1928" s="1">
        <v>-1.24581894872717E-2</v>
      </c>
      <c r="I1928" s="1">
        <v>34.9222111104921</v>
      </c>
      <c r="J1928" s="1">
        <v>3.0347367898292701</v>
      </c>
      <c r="K1928" s="1">
        <v>-1.95120025836517E-2</v>
      </c>
      <c r="L1928" s="1">
        <v>7.02164821112504</v>
      </c>
      <c r="M1928" s="1">
        <v>0.59068263759450301</v>
      </c>
      <c r="N1928" s="1">
        <v>-5.9577361420046902E-2</v>
      </c>
      <c r="O1928" s="1">
        <v>170.99309821088499</v>
      </c>
      <c r="P1928" s="1">
        <v>13.202865387751499</v>
      </c>
      <c r="Q1928" s="1">
        <v>-4.6498762775251203E-2</v>
      </c>
      <c r="R1928" s="1">
        <v>52.6156636759778</v>
      </c>
      <c r="S1928" s="1">
        <v>4.6123606191397899</v>
      </c>
      <c r="T1928" s="43">
        <f t="shared" si="183"/>
        <v>2549.3969026715422</v>
      </c>
      <c r="U1928" s="1">
        <f t="shared" si="184"/>
        <v>17.476902671542121</v>
      </c>
      <c r="V1928" s="1" t="b">
        <f t="shared" si="185"/>
        <v>0</v>
      </c>
      <c r="W1928" s="44" t="b">
        <f t="shared" si="186"/>
        <v>0</v>
      </c>
      <c r="X1928" s="38">
        <f t="shared" si="187"/>
        <v>1</v>
      </c>
      <c r="Y1928" s="38">
        <f t="shared" si="188"/>
        <v>0</v>
      </c>
      <c r="AF1928" s="1">
        <v>2.52665908121892</v>
      </c>
      <c r="AG1928" s="1">
        <v>1.5266645111814401</v>
      </c>
      <c r="AH1928" s="1">
        <v>3.0347367898292701</v>
      </c>
      <c r="AI1928" s="1">
        <v>0.59068263759450301</v>
      </c>
      <c r="AJ1928" s="1">
        <v>13.202865387751499</v>
      </c>
      <c r="AK1928" s="1">
        <v>4.6123606191397899</v>
      </c>
    </row>
    <row r="1929" spans="1:37">
      <c r="A1929">
        <v>1927</v>
      </c>
      <c r="B1929" s="1">
        <v>-0.138860821895085</v>
      </c>
      <c r="C1929" s="1">
        <v>14.064842321770101</v>
      </c>
      <c r="D1929" s="1">
        <v>2.2022792016628201</v>
      </c>
      <c r="E1929" s="1">
        <v>-6.9834443738488503E-2</v>
      </c>
      <c r="F1929" s="1">
        <v>14.295963849580501</v>
      </c>
      <c r="G1929" s="1">
        <v>1.37237239853231</v>
      </c>
      <c r="H1929" s="1">
        <v>-5.2457003517229197E-3</v>
      </c>
      <c r="I1929" s="1">
        <v>35.174997693127402</v>
      </c>
      <c r="J1929" s="1">
        <v>3.0483850068474698</v>
      </c>
      <c r="K1929" s="1">
        <v>-2.00942203282473E-2</v>
      </c>
      <c r="L1929" s="1">
        <v>7.0175612727996803</v>
      </c>
      <c r="M1929" s="1">
        <v>0.58976797150272198</v>
      </c>
      <c r="N1929" s="1">
        <v>-1.95746371604185E-2</v>
      </c>
      <c r="O1929" s="1">
        <v>177.97194377154699</v>
      </c>
      <c r="P1929" s="1">
        <v>11.6894783633352</v>
      </c>
      <c r="Q1929" s="1">
        <v>-5.1331112460513799E-2</v>
      </c>
      <c r="R1929" s="1">
        <v>52.3620197318726</v>
      </c>
      <c r="S1929" s="1">
        <v>4.6761389106313</v>
      </c>
      <c r="T1929" s="43">
        <f t="shared" si="183"/>
        <v>2357.8421852511824</v>
      </c>
      <c r="U1929" s="1">
        <f t="shared" si="184"/>
        <v>-174.07781474881767</v>
      </c>
      <c r="V1929" s="1" t="b">
        <f t="shared" si="185"/>
        <v>0</v>
      </c>
      <c r="W1929" s="44" t="b">
        <f t="shared" si="186"/>
        <v>0</v>
      </c>
      <c r="X1929" s="38">
        <f t="shared" si="187"/>
        <v>0</v>
      </c>
      <c r="Y1929" s="38">
        <f t="shared" si="188"/>
        <v>1</v>
      </c>
      <c r="AF1929" s="1">
        <v>2.2022792016628201</v>
      </c>
      <c r="AG1929" s="1">
        <v>1.37237239853231</v>
      </c>
      <c r="AH1929" s="1">
        <v>3.0483850068474698</v>
      </c>
      <c r="AI1929" s="1">
        <v>0.58976797150272198</v>
      </c>
      <c r="AJ1929" s="1">
        <v>11.6894783633352</v>
      </c>
      <c r="AK1929" s="1">
        <v>4.6761389106313</v>
      </c>
    </row>
    <row r="1930" spans="1:37">
      <c r="A1930">
        <v>1928</v>
      </c>
      <c r="B1930" s="1">
        <v>-7.0163793638968099E-3</v>
      </c>
      <c r="C1930" s="1">
        <v>16.047012155796899</v>
      </c>
      <c r="D1930" s="1">
        <v>1.6151157651880701</v>
      </c>
      <c r="E1930" s="1">
        <v>-9.9245169042431799E-3</v>
      </c>
      <c r="F1930" s="1">
        <v>15.1786096365789</v>
      </c>
      <c r="G1930" s="1">
        <v>1.2334160687089599</v>
      </c>
      <c r="H1930" s="1">
        <v>-4.4721563801746002E-2</v>
      </c>
      <c r="I1930" s="1">
        <v>33.813484545102298</v>
      </c>
      <c r="J1930" s="1">
        <v>3.10367548698391</v>
      </c>
      <c r="K1930" s="1">
        <v>1.99669362403255E-2</v>
      </c>
      <c r="L1930" s="1">
        <v>7.3044000796701001</v>
      </c>
      <c r="M1930" s="1">
        <v>0.63159469442966898</v>
      </c>
      <c r="N1930" s="1">
        <v>-1.6898185429383001E-2</v>
      </c>
      <c r="O1930" s="1">
        <v>178.44891509916999</v>
      </c>
      <c r="P1930" s="1">
        <v>11.690000759429299</v>
      </c>
      <c r="Q1930" s="1">
        <v>2.7014159875961601E-2</v>
      </c>
      <c r="R1930" s="1">
        <v>56.6293151467247</v>
      </c>
      <c r="S1930" s="1">
        <v>4.9181860937299904</v>
      </c>
      <c r="T1930" s="43">
        <f t="shared" si="183"/>
        <v>2319.1988868469898</v>
      </c>
      <c r="U1930" s="1">
        <f t="shared" si="184"/>
        <v>-212.72111315301026</v>
      </c>
      <c r="V1930" s="1" t="b">
        <f t="shared" si="185"/>
        <v>0</v>
      </c>
      <c r="W1930" s="44" t="b">
        <f t="shared" si="186"/>
        <v>0</v>
      </c>
      <c r="X1930" s="38">
        <f t="shared" si="187"/>
        <v>0</v>
      </c>
      <c r="Y1930" s="38">
        <f t="shared" si="188"/>
        <v>1</v>
      </c>
      <c r="AF1930" s="1">
        <v>1.6151157651880701</v>
      </c>
      <c r="AG1930" s="1">
        <v>1.2334160687089599</v>
      </c>
      <c r="AH1930" s="1">
        <v>3.10367548698391</v>
      </c>
      <c r="AI1930" s="1">
        <v>0.63159469442966898</v>
      </c>
      <c r="AJ1930" s="1">
        <v>11.690000759429299</v>
      </c>
      <c r="AK1930" s="1">
        <v>4.9181860937299904</v>
      </c>
    </row>
    <row r="1931" spans="1:37">
      <c r="A1931">
        <v>1929</v>
      </c>
      <c r="B1931" s="1">
        <v>-3.3833522874343797E-2</v>
      </c>
      <c r="C1931" s="1">
        <v>15.6223960700632</v>
      </c>
      <c r="D1931" s="1">
        <v>1.6121665869236199</v>
      </c>
      <c r="E1931" s="1">
        <v>-3.6383079823937799E-2</v>
      </c>
      <c r="F1931" s="1">
        <v>14.782271824219601</v>
      </c>
      <c r="G1931" s="1">
        <v>1.2479311806984099</v>
      </c>
      <c r="H1931" s="1">
        <v>4.4652448183698297E-2</v>
      </c>
      <c r="I1931" s="1">
        <v>36.974692271528902</v>
      </c>
      <c r="J1931" s="1">
        <v>3.5607950238143502</v>
      </c>
      <c r="K1931" s="1">
        <v>1.44413770173322E-2</v>
      </c>
      <c r="L1931" s="1">
        <v>7.2641504876014498</v>
      </c>
      <c r="M1931" s="1">
        <v>0.620074361746623</v>
      </c>
      <c r="N1931" s="1">
        <v>3.1560260555508098E-2</v>
      </c>
      <c r="O1931" s="1">
        <v>187.30921667421799</v>
      </c>
      <c r="P1931" s="1">
        <v>13.7601209098694</v>
      </c>
      <c r="Q1931" s="1">
        <v>-3.88790576927142E-2</v>
      </c>
      <c r="R1931" s="1">
        <v>53.018110833066402</v>
      </c>
      <c r="S1931" s="1">
        <v>4.5467677743568604</v>
      </c>
      <c r="T1931" s="43">
        <f t="shared" si="183"/>
        <v>2534.7855837409261</v>
      </c>
      <c r="U1931" s="1">
        <f t="shared" si="184"/>
        <v>2.865583740926013</v>
      </c>
      <c r="V1931" s="1" t="b">
        <f t="shared" si="185"/>
        <v>0</v>
      </c>
      <c r="W1931" s="44" t="b">
        <f t="shared" si="186"/>
        <v>0</v>
      </c>
      <c r="X1931" s="38">
        <f t="shared" si="187"/>
        <v>1</v>
      </c>
      <c r="Y1931" s="38">
        <f t="shared" si="188"/>
        <v>0</v>
      </c>
      <c r="AF1931" s="1">
        <v>1.6121665869236199</v>
      </c>
      <c r="AG1931" s="1">
        <v>1.2479311806984099</v>
      </c>
      <c r="AH1931" s="1">
        <v>3.5607950238143502</v>
      </c>
      <c r="AI1931" s="1">
        <v>0.620074361746623</v>
      </c>
      <c r="AJ1931" s="1">
        <v>13.7601209098694</v>
      </c>
      <c r="AK1931" s="1">
        <v>4.5467677743568604</v>
      </c>
    </row>
    <row r="1932" spans="1:37">
      <c r="A1932">
        <v>1930</v>
      </c>
      <c r="B1932" s="1">
        <v>-0.10163734848879601</v>
      </c>
      <c r="C1932" s="1">
        <v>14.5982506727999</v>
      </c>
      <c r="D1932" s="1">
        <v>1.90127961504529</v>
      </c>
      <c r="E1932" s="1">
        <v>-4.0439073572708498E-2</v>
      </c>
      <c r="F1932" s="1">
        <v>14.7224364500894</v>
      </c>
      <c r="G1932" s="1">
        <v>1.2545697739507899</v>
      </c>
      <c r="H1932" s="1">
        <v>-1.73289441045981E-2</v>
      </c>
      <c r="I1932" s="1">
        <v>34.7525271693669</v>
      </c>
      <c r="J1932" s="1">
        <v>3.0293514305867899</v>
      </c>
      <c r="K1932" s="1">
        <v>-5.4480421340969403E-3</v>
      </c>
      <c r="L1932" s="1">
        <v>7.1210980841792404</v>
      </c>
      <c r="M1932" s="1">
        <v>0.59427372998580397</v>
      </c>
      <c r="N1932" s="1">
        <v>-2.1151271416665701E-2</v>
      </c>
      <c r="O1932" s="1">
        <v>177.69156819129699</v>
      </c>
      <c r="P1932" s="1">
        <v>11.6869501554945</v>
      </c>
      <c r="Q1932" s="1">
        <v>4.0292447154953899E-2</v>
      </c>
      <c r="R1932" s="1">
        <v>57.386269871090803</v>
      </c>
      <c r="S1932" s="1">
        <v>5.2101458861772603</v>
      </c>
      <c r="T1932" s="43">
        <f t="shared" si="183"/>
        <v>2367.6570591240434</v>
      </c>
      <c r="U1932" s="1">
        <f t="shared" si="184"/>
        <v>-164.2629408759567</v>
      </c>
      <c r="V1932" s="1" t="b">
        <f t="shared" si="185"/>
        <v>0</v>
      </c>
      <c r="W1932" s="44" t="b">
        <f t="shared" si="186"/>
        <v>0</v>
      </c>
      <c r="X1932" s="38">
        <f t="shared" si="187"/>
        <v>0</v>
      </c>
      <c r="Y1932" s="38">
        <f t="shared" si="188"/>
        <v>1</v>
      </c>
      <c r="AF1932" s="1">
        <v>1.90127961504529</v>
      </c>
      <c r="AG1932" s="1">
        <v>1.2545697739507899</v>
      </c>
      <c r="AH1932" s="1">
        <v>3.0293514305867899</v>
      </c>
      <c r="AI1932" s="1">
        <v>0.59427372998580397</v>
      </c>
      <c r="AJ1932" s="1">
        <v>11.6869501554945</v>
      </c>
      <c r="AK1932" s="1">
        <v>5.2101458861772603</v>
      </c>
    </row>
    <row r="1933" spans="1:37">
      <c r="A1933">
        <v>1931</v>
      </c>
      <c r="B1933" s="1">
        <v>-0.152403276676599</v>
      </c>
      <c r="C1933" s="1">
        <v>13.8756537607774</v>
      </c>
      <c r="D1933" s="1">
        <v>2.32970999659425</v>
      </c>
      <c r="E1933" s="1">
        <v>-2.15096790091301E-2</v>
      </c>
      <c r="F1933" s="1">
        <v>15.0037776671982</v>
      </c>
      <c r="G1933" s="1">
        <v>1.22926706375338</v>
      </c>
      <c r="H1933" s="1">
        <v>-0.143928570651018</v>
      </c>
      <c r="I1933" s="1">
        <v>30.619977858345699</v>
      </c>
      <c r="J1933" s="1">
        <v>4.6731318969194797</v>
      </c>
      <c r="K1933" s="1">
        <v>-2.57051417174308E-2</v>
      </c>
      <c r="L1933" s="1">
        <v>6.9782965468120501</v>
      </c>
      <c r="M1933" s="1">
        <v>0.59080337901964797</v>
      </c>
      <c r="N1933" s="1">
        <v>4.4857247950640201E-2</v>
      </c>
      <c r="O1933" s="1">
        <v>189.81649766664299</v>
      </c>
      <c r="P1933" s="1">
        <v>15.0057349364508</v>
      </c>
      <c r="Q1933" s="1">
        <v>-5.0188558517957199E-2</v>
      </c>
      <c r="R1933" s="1">
        <v>52.421880354440603</v>
      </c>
      <c r="S1933" s="1">
        <v>4.6580709385218899</v>
      </c>
      <c r="T1933" s="43">
        <f t="shared" si="183"/>
        <v>2848.6718211259449</v>
      </c>
      <c r="U1933" s="1">
        <f t="shared" si="184"/>
        <v>316.75182112594484</v>
      </c>
      <c r="V1933" s="1" t="b">
        <f t="shared" si="185"/>
        <v>0</v>
      </c>
      <c r="W1933" s="44" t="b">
        <f t="shared" si="186"/>
        <v>0</v>
      </c>
      <c r="X1933" s="38">
        <f t="shared" si="187"/>
        <v>1</v>
      </c>
      <c r="Y1933" s="38">
        <f t="shared" si="188"/>
        <v>0</v>
      </c>
      <c r="AF1933" s="1">
        <v>2.32970999659425</v>
      </c>
      <c r="AG1933" s="1">
        <v>1.22926706375338</v>
      </c>
      <c r="AH1933" s="1">
        <v>4.6731318969194797</v>
      </c>
      <c r="AI1933" s="1">
        <v>0.59080337901964797</v>
      </c>
      <c r="AJ1933" s="1">
        <v>15.0057349364508</v>
      </c>
      <c r="AK1933" s="1">
        <v>4.6580709385218899</v>
      </c>
    </row>
    <row r="1934" spans="1:37">
      <c r="A1934">
        <v>1932</v>
      </c>
      <c r="B1934" s="1">
        <v>0.13203990383726399</v>
      </c>
      <c r="C1934" s="1">
        <v>18.441046293187</v>
      </c>
      <c r="D1934" s="1">
        <v>2.7768865049760199</v>
      </c>
      <c r="E1934" s="1">
        <v>3.2065464920006101E-2</v>
      </c>
      <c r="F1934" s="1">
        <v>15.829529601297301</v>
      </c>
      <c r="G1934" s="1">
        <v>1.3831953877793901</v>
      </c>
      <c r="H1934" s="1">
        <v>1.83559935227991E-2</v>
      </c>
      <c r="I1934" s="1">
        <v>36.015061691980101</v>
      </c>
      <c r="J1934" s="1">
        <v>3.2115035194688</v>
      </c>
      <c r="K1934" s="1">
        <v>-2.8874784930683999E-2</v>
      </c>
      <c r="L1934" s="1">
        <v>6.9562128537252397</v>
      </c>
      <c r="M1934" s="1">
        <v>0.59105586149756195</v>
      </c>
      <c r="N1934" s="1">
        <v>2.4034480554947701E-3</v>
      </c>
      <c r="O1934" s="1">
        <v>181.926726401971</v>
      </c>
      <c r="P1934" s="1">
        <v>12.0360393810902</v>
      </c>
      <c r="Q1934" s="1">
        <v>9.9638011713576793E-2</v>
      </c>
      <c r="R1934" s="1">
        <v>60.8949737469475</v>
      </c>
      <c r="S1934" s="1">
        <v>7.34987290416995</v>
      </c>
      <c r="T1934" s="43">
        <f t="shared" si="183"/>
        <v>2734.8553558981921</v>
      </c>
      <c r="U1934" s="1">
        <f t="shared" si="184"/>
        <v>202.93535589819203</v>
      </c>
      <c r="V1934" s="1" t="b">
        <f t="shared" si="185"/>
        <v>0</v>
      </c>
      <c r="W1934" s="44" t="b">
        <f t="shared" si="186"/>
        <v>0</v>
      </c>
      <c r="X1934" s="38">
        <f t="shared" si="187"/>
        <v>1</v>
      </c>
      <c r="Y1934" s="38">
        <f t="shared" si="188"/>
        <v>0</v>
      </c>
      <c r="AF1934" s="1">
        <v>2.7768865049760199</v>
      </c>
      <c r="AG1934" s="1">
        <v>1.3831953877793901</v>
      </c>
      <c r="AH1934" s="1">
        <v>3.2115035194688</v>
      </c>
      <c r="AI1934" s="1">
        <v>0.59105586149756195</v>
      </c>
      <c r="AJ1934" s="1">
        <v>12.0360393810902</v>
      </c>
      <c r="AK1934" s="1">
        <v>7.34987290416995</v>
      </c>
    </row>
    <row r="1935" spans="1:37">
      <c r="A1935">
        <v>1933</v>
      </c>
      <c r="B1935" s="1">
        <v>-8.1734207218946506E-3</v>
      </c>
      <c r="C1935" s="1">
        <v>16.028455836345099</v>
      </c>
      <c r="D1935" s="1">
        <v>1.6129151408936899</v>
      </c>
      <c r="E1935" s="1">
        <v>3.6096029235676001E-2</v>
      </c>
      <c r="F1935" s="1">
        <v>15.8934602902705</v>
      </c>
      <c r="G1935" s="1">
        <v>1.40775593053059</v>
      </c>
      <c r="H1935" s="1">
        <v>-1.51016845936784E-2</v>
      </c>
      <c r="I1935" s="1">
        <v>34.8300163282331</v>
      </c>
      <c r="J1935" s="1">
        <v>3.0307243860769302</v>
      </c>
      <c r="K1935" s="1">
        <v>6.7406772626015701E-2</v>
      </c>
      <c r="L1935" s="1">
        <v>7.6592705717532299</v>
      </c>
      <c r="M1935" s="1">
        <v>0.792609727721311</v>
      </c>
      <c r="N1935" s="1">
        <v>5.2969392777473402E-2</v>
      </c>
      <c r="O1935" s="1">
        <v>191.36257912603401</v>
      </c>
      <c r="P1935" s="1">
        <v>15.9292556019117</v>
      </c>
      <c r="Q1935" s="1">
        <v>-8.5827116571063605E-3</v>
      </c>
      <c r="R1935" s="1">
        <v>54.648945288444999</v>
      </c>
      <c r="S1935" s="1">
        <v>4.48102743405724</v>
      </c>
      <c r="T1935" s="43">
        <f t="shared" si="183"/>
        <v>2725.4288221191459</v>
      </c>
      <c r="U1935" s="1">
        <f t="shared" si="184"/>
        <v>193.50882211914586</v>
      </c>
      <c r="V1935" s="1" t="b">
        <f t="shared" si="185"/>
        <v>0</v>
      </c>
      <c r="W1935" s="44" t="b">
        <f t="shared" si="186"/>
        <v>0</v>
      </c>
      <c r="X1935" s="38">
        <f t="shared" si="187"/>
        <v>1</v>
      </c>
      <c r="Y1935" s="38">
        <f t="shared" si="188"/>
        <v>0</v>
      </c>
      <c r="AF1935" s="1">
        <v>1.6129151408936899</v>
      </c>
      <c r="AG1935" s="1">
        <v>1.40775593053059</v>
      </c>
      <c r="AH1935" s="1">
        <v>3.0307243860769302</v>
      </c>
      <c r="AI1935" s="1">
        <v>0.792609727721311</v>
      </c>
      <c r="AJ1935" s="1">
        <v>15.9292556019117</v>
      </c>
      <c r="AK1935" s="1">
        <v>4.48102743405724</v>
      </c>
    </row>
    <row r="1936" spans="1:37">
      <c r="A1936">
        <v>1934</v>
      </c>
      <c r="B1936" s="1">
        <v>-3.9838498852782699E-2</v>
      </c>
      <c r="C1936" s="1">
        <v>15.5288650637185</v>
      </c>
      <c r="D1936" s="1">
        <v>1.6239868269438</v>
      </c>
      <c r="E1936" s="1">
        <v>-4.1641654620230197E-3</v>
      </c>
      <c r="F1936" s="1">
        <v>15.2662960723684</v>
      </c>
      <c r="G1936" s="1">
        <v>1.23878573369964</v>
      </c>
      <c r="H1936" s="1">
        <v>1.2340344475969701E-2</v>
      </c>
      <c r="I1936" s="1">
        <v>35.7990580728192</v>
      </c>
      <c r="J1936" s="1">
        <v>3.1551836403857498</v>
      </c>
      <c r="K1936" s="1">
        <v>7.7007796302120096E-2</v>
      </c>
      <c r="L1936" s="1">
        <v>7.73316155679984</v>
      </c>
      <c r="M1936" s="1">
        <v>0.836595857042015</v>
      </c>
      <c r="N1936" s="1">
        <v>-8.3604110570069407E-3</v>
      </c>
      <c r="O1936" s="1">
        <v>179.97899411357901</v>
      </c>
      <c r="P1936" s="1">
        <v>11.757496243597201</v>
      </c>
      <c r="Q1936" s="1">
        <v>0.113093485076008</v>
      </c>
      <c r="R1936" s="1">
        <v>61.719881762272998</v>
      </c>
      <c r="S1936" s="1">
        <v>7.9949893217541899</v>
      </c>
      <c r="T1936" s="43">
        <f t="shared" si="183"/>
        <v>2660.7037623422593</v>
      </c>
      <c r="U1936" s="1">
        <f t="shared" si="184"/>
        <v>128.78376234225925</v>
      </c>
      <c r="V1936" s="1" t="b">
        <f t="shared" si="185"/>
        <v>0</v>
      </c>
      <c r="W1936" s="44" t="b">
        <f t="shared" si="186"/>
        <v>0</v>
      </c>
      <c r="X1936" s="38">
        <f t="shared" si="187"/>
        <v>1</v>
      </c>
      <c r="Y1936" s="38">
        <f t="shared" si="188"/>
        <v>0</v>
      </c>
      <c r="AF1936" s="1">
        <v>1.6239868269438</v>
      </c>
      <c r="AG1936" s="1">
        <v>1.23878573369964</v>
      </c>
      <c r="AH1936" s="1">
        <v>3.1551836403857498</v>
      </c>
      <c r="AI1936" s="1">
        <v>0.836595857042015</v>
      </c>
      <c r="AJ1936" s="1">
        <v>11.757496243597201</v>
      </c>
      <c r="AK1936" s="1">
        <v>7.9949893217541899</v>
      </c>
    </row>
    <row r="1937" spans="1:37">
      <c r="A1937">
        <v>1935</v>
      </c>
      <c r="B1937" s="1">
        <v>-2.58989136952066E-2</v>
      </c>
      <c r="C1937" s="1">
        <v>15.7468467581769</v>
      </c>
      <c r="D1937" s="1">
        <v>1.6079858332884001</v>
      </c>
      <c r="E1937" s="1">
        <v>-2.1099667388919899E-2</v>
      </c>
      <c r="F1937" s="1">
        <v>15.0099306517002</v>
      </c>
      <c r="G1937" s="1">
        <v>1.2278651940907801</v>
      </c>
      <c r="H1937" s="1">
        <v>-4.3029430481825601E-2</v>
      </c>
      <c r="I1937" s="1">
        <v>33.870749905611902</v>
      </c>
      <c r="J1937" s="1">
        <v>3.0943389311217002</v>
      </c>
      <c r="K1937" s="1">
        <v>-3.0672723445236499E-2</v>
      </c>
      <c r="L1937" s="1">
        <v>6.9437172472522599</v>
      </c>
      <c r="M1937" s="1">
        <v>0.59244769971046396</v>
      </c>
      <c r="N1937" s="1">
        <v>-8.8411152358138703E-3</v>
      </c>
      <c r="O1937" s="1">
        <v>179.892498250138</v>
      </c>
      <c r="P1937" s="1">
        <v>11.7547729418757</v>
      </c>
      <c r="Q1937" s="1">
        <v>1.00906498371663E-2</v>
      </c>
      <c r="R1937" s="1">
        <v>55.679012274314303</v>
      </c>
      <c r="S1937" s="1">
        <v>4.6427914634637002</v>
      </c>
      <c r="T1937" s="43">
        <f t="shared" si="183"/>
        <v>2292.0202063550746</v>
      </c>
      <c r="U1937" s="1">
        <f t="shared" si="184"/>
        <v>-239.89979364492547</v>
      </c>
      <c r="V1937" s="1" t="b">
        <f t="shared" si="185"/>
        <v>1</v>
      </c>
      <c r="W1937" s="44" t="b">
        <f t="shared" si="186"/>
        <v>0</v>
      </c>
      <c r="X1937" s="38">
        <f t="shared" si="187"/>
        <v>0</v>
      </c>
      <c r="Y1937" s="38">
        <f t="shared" si="188"/>
        <v>1</v>
      </c>
      <c r="AF1937" s="1">
        <v>1.6079858332884001</v>
      </c>
      <c r="AG1937" s="1">
        <v>1.2278651940907801</v>
      </c>
      <c r="AH1937" s="1">
        <v>3.0943389311217002</v>
      </c>
      <c r="AI1937" s="1">
        <v>0.59244769971046396</v>
      </c>
      <c r="AJ1937" s="1">
        <v>11.7547729418757</v>
      </c>
      <c r="AK1937" s="1">
        <v>4.6427914634637002</v>
      </c>
    </row>
    <row r="1938" spans="1:37">
      <c r="A1938">
        <v>1936</v>
      </c>
      <c r="B1938" s="1">
        <v>7.4587549117956994E-2</v>
      </c>
      <c r="C1938" s="1">
        <v>17.411425039498202</v>
      </c>
      <c r="D1938" s="1">
        <v>2.0803604037407499</v>
      </c>
      <c r="E1938" s="1">
        <v>-6.7380154714035398E-2</v>
      </c>
      <c r="F1938" s="1">
        <v>14.3310933681127</v>
      </c>
      <c r="G1938" s="1">
        <v>1.35897599763439</v>
      </c>
      <c r="H1938" s="1">
        <v>7.6748167558491204E-3</v>
      </c>
      <c r="I1938" s="1">
        <v>35.632425591515897</v>
      </c>
      <c r="J1938" s="1">
        <v>3.1242630773563702</v>
      </c>
      <c r="K1938" s="1">
        <v>-1.01957224155167E-2</v>
      </c>
      <c r="L1938" s="1">
        <v>7.0873695168048298</v>
      </c>
      <c r="M1938" s="1">
        <v>0.59164290043696499</v>
      </c>
      <c r="N1938" s="1">
        <v>-1.8763481664802101E-2</v>
      </c>
      <c r="O1938" s="1">
        <v>178.11636525802501</v>
      </c>
      <c r="P1938" s="1">
        <v>11.688747901472199</v>
      </c>
      <c r="Q1938" s="1">
        <v>2.2864948815770701E-2</v>
      </c>
      <c r="R1938" s="1">
        <v>56.394834956286502</v>
      </c>
      <c r="S1938" s="1">
        <v>4.8387057363450996</v>
      </c>
      <c r="T1938" s="43">
        <f t="shared" si="183"/>
        <v>2368.2696016985774</v>
      </c>
      <c r="U1938" s="1">
        <f t="shared" si="184"/>
        <v>-163.65039830142268</v>
      </c>
      <c r="V1938" s="1" t="b">
        <f t="shared" si="185"/>
        <v>0</v>
      </c>
      <c r="W1938" s="44" t="b">
        <f t="shared" si="186"/>
        <v>0</v>
      </c>
      <c r="X1938" s="38">
        <f t="shared" si="187"/>
        <v>0</v>
      </c>
      <c r="Y1938" s="38">
        <f t="shared" si="188"/>
        <v>1</v>
      </c>
      <c r="AF1938" s="1">
        <v>2.0803604037407499</v>
      </c>
      <c r="AG1938" s="1">
        <v>1.35897599763439</v>
      </c>
      <c r="AH1938" s="1">
        <v>3.1242630773563702</v>
      </c>
      <c r="AI1938" s="1">
        <v>0.59164290043696499</v>
      </c>
      <c r="AJ1938" s="1">
        <v>11.688747901472199</v>
      </c>
      <c r="AK1938" s="1">
        <v>4.8387057363450996</v>
      </c>
    </row>
    <row r="1939" spans="1:37">
      <c r="A1939">
        <v>1937</v>
      </c>
      <c r="B1939" s="1">
        <v>1.8525514814122301E-2</v>
      </c>
      <c r="C1939" s="1">
        <v>16.462162535999099</v>
      </c>
      <c r="D1939" s="1">
        <v>1.6866952906128501</v>
      </c>
      <c r="E1939" s="1">
        <v>-1.2969148919583499E-2</v>
      </c>
      <c r="F1939" s="1">
        <v>15.1324666356047</v>
      </c>
      <c r="G1939" s="1">
        <v>1.2313999395865001</v>
      </c>
      <c r="H1939" s="1">
        <v>3.9953982629456701E-2</v>
      </c>
      <c r="I1939" s="1">
        <v>36.801375433947101</v>
      </c>
      <c r="J1939" s="1">
        <v>3.48407260776552</v>
      </c>
      <c r="K1939" s="1">
        <v>3.3728541392436202E-2</v>
      </c>
      <c r="L1939" s="1">
        <v>7.4056151933010401</v>
      </c>
      <c r="M1939" s="1">
        <v>0.66582187037302099</v>
      </c>
      <c r="N1939" s="1">
        <v>-3.2860850366986702E-2</v>
      </c>
      <c r="O1939" s="1">
        <v>175.62300935693199</v>
      </c>
      <c r="P1939" s="1">
        <v>11.9074556766874</v>
      </c>
      <c r="Q1939" s="1">
        <v>-4.8856986314772297E-2</v>
      </c>
      <c r="R1939" s="1">
        <v>52.491730368006699</v>
      </c>
      <c r="S1939" s="1">
        <v>4.6387114606479196</v>
      </c>
      <c r="T1939" s="43">
        <f t="shared" si="183"/>
        <v>2361.415684567321</v>
      </c>
      <c r="U1939" s="1">
        <f t="shared" si="184"/>
        <v>-170.50431543267905</v>
      </c>
      <c r="V1939" s="1" t="b">
        <f t="shared" si="185"/>
        <v>0</v>
      </c>
      <c r="W1939" s="44" t="b">
        <f t="shared" si="186"/>
        <v>0</v>
      </c>
      <c r="X1939" s="38">
        <f t="shared" si="187"/>
        <v>0</v>
      </c>
      <c r="Y1939" s="38">
        <f t="shared" si="188"/>
        <v>1</v>
      </c>
      <c r="AF1939" s="1">
        <v>1.6866952906128501</v>
      </c>
      <c r="AG1939" s="1">
        <v>1.2313999395865001</v>
      </c>
      <c r="AH1939" s="1">
        <v>3.48407260776552</v>
      </c>
      <c r="AI1939" s="1">
        <v>0.66582187037302099</v>
      </c>
      <c r="AJ1939" s="1">
        <v>11.9074556766874</v>
      </c>
      <c r="AK1939" s="1">
        <v>4.6387114606479196</v>
      </c>
    </row>
    <row r="1940" spans="1:37">
      <c r="A1940">
        <v>1938</v>
      </c>
      <c r="B1940" s="1">
        <v>-1.38916509589667E-2</v>
      </c>
      <c r="C1940" s="1">
        <v>15.9370629872361</v>
      </c>
      <c r="D1940" s="1">
        <v>1.6109568155160201</v>
      </c>
      <c r="E1940" s="1">
        <v>4.2251473000032E-2</v>
      </c>
      <c r="F1940" s="1">
        <v>15.991593307592399</v>
      </c>
      <c r="G1940" s="1">
        <v>1.4523606981647701</v>
      </c>
      <c r="H1940" s="1">
        <v>4.16298643258333E-2</v>
      </c>
      <c r="I1940" s="1">
        <v>36.863101894113797</v>
      </c>
      <c r="J1940" s="1">
        <v>3.5101822871655202</v>
      </c>
      <c r="K1940" s="1">
        <v>1.3879831808026599E-2</v>
      </c>
      <c r="L1940" s="1">
        <v>7.2600724837943797</v>
      </c>
      <c r="M1940" s="1">
        <v>0.61716485574492397</v>
      </c>
      <c r="N1940" s="1">
        <v>-9.1825167623294703E-3</v>
      </c>
      <c r="O1940" s="1">
        <v>179.83109315911901</v>
      </c>
      <c r="P1940" s="1">
        <v>11.750866264186801</v>
      </c>
      <c r="Q1940" s="1">
        <v>0.111240928548918</v>
      </c>
      <c r="R1940" s="1">
        <v>61.605648037350001</v>
      </c>
      <c r="S1940" s="1">
        <v>7.9063823172041703</v>
      </c>
      <c r="T1940" s="43">
        <f t="shared" si="183"/>
        <v>2684.7913237982207</v>
      </c>
      <c r="U1940" s="1">
        <f t="shared" si="184"/>
        <v>152.8713237982206</v>
      </c>
      <c r="V1940" s="1" t="b">
        <f t="shared" si="185"/>
        <v>0</v>
      </c>
      <c r="W1940" s="44" t="b">
        <f t="shared" si="186"/>
        <v>0</v>
      </c>
      <c r="X1940" s="38">
        <f t="shared" si="187"/>
        <v>1</v>
      </c>
      <c r="Y1940" s="38">
        <f t="shared" si="188"/>
        <v>0</v>
      </c>
      <c r="AF1940" s="1">
        <v>1.6109568155160201</v>
      </c>
      <c r="AG1940" s="1">
        <v>1.4523606981647701</v>
      </c>
      <c r="AH1940" s="1">
        <v>3.5101822871655202</v>
      </c>
      <c r="AI1940" s="1">
        <v>0.61716485574492397</v>
      </c>
      <c r="AJ1940" s="1">
        <v>11.750866264186801</v>
      </c>
      <c r="AK1940" s="1">
        <v>7.9063823172041703</v>
      </c>
    </row>
    <row r="1941" spans="1:37">
      <c r="A1941">
        <v>1939</v>
      </c>
      <c r="B1941" s="1">
        <v>-4.5120921669291603E-2</v>
      </c>
      <c r="C1941" s="1">
        <v>15.4470513102545</v>
      </c>
      <c r="D1941" s="1">
        <v>1.63604784190742</v>
      </c>
      <c r="E1941" s="1">
        <v>-1.9246905106743099E-2</v>
      </c>
      <c r="F1941" s="1">
        <v>15.0377662634929</v>
      </c>
      <c r="G1941" s="1">
        <v>1.2283450204014601</v>
      </c>
      <c r="H1941" s="1">
        <v>-4.0845484949846002E-2</v>
      </c>
      <c r="I1941" s="1">
        <v>33.944802612638803</v>
      </c>
      <c r="J1941" s="1">
        <v>3.0850969556692101</v>
      </c>
      <c r="K1941" s="1">
        <v>-1.9196670266619201E-2</v>
      </c>
      <c r="L1941" s="1">
        <v>7.0238627128584801</v>
      </c>
      <c r="M1941" s="1">
        <v>0.58868753537509</v>
      </c>
      <c r="N1941" s="1">
        <v>2.8203131742326401E-2</v>
      </c>
      <c r="O1941" s="1">
        <v>186.68144984259999</v>
      </c>
      <c r="P1941" s="1">
        <v>13.4726933360405</v>
      </c>
      <c r="Q1941" s="1">
        <v>-2.21635916009158E-2</v>
      </c>
      <c r="R1941" s="1">
        <v>53.911781519937001</v>
      </c>
      <c r="S1941" s="1">
        <v>4.4636251689856401</v>
      </c>
      <c r="T1941" s="43">
        <f t="shared" si="183"/>
        <v>2447.4495858379319</v>
      </c>
      <c r="U1941" s="1">
        <f t="shared" si="184"/>
        <v>-84.470414162068209</v>
      </c>
      <c r="V1941" s="1" t="b">
        <f t="shared" si="185"/>
        <v>0</v>
      </c>
      <c r="W1941" s="44" t="b">
        <f t="shared" si="186"/>
        <v>0</v>
      </c>
      <c r="X1941" s="38">
        <f t="shared" si="187"/>
        <v>0</v>
      </c>
      <c r="Y1941" s="38">
        <f t="shared" si="188"/>
        <v>1</v>
      </c>
      <c r="AF1941" s="1">
        <v>1.63604784190742</v>
      </c>
      <c r="AG1941" s="1">
        <v>1.2283450204014601</v>
      </c>
      <c r="AH1941" s="1">
        <v>3.0850969556692101</v>
      </c>
      <c r="AI1941" s="1">
        <v>0.58868753537509</v>
      </c>
      <c r="AJ1941" s="1">
        <v>13.4726933360405</v>
      </c>
      <c r="AK1941" s="1">
        <v>4.4636251689856401</v>
      </c>
    </row>
    <row r="1942" spans="1:37">
      <c r="A1942">
        <v>1940</v>
      </c>
      <c r="B1942" s="1">
        <v>6.1746666704577603E-2</v>
      </c>
      <c r="C1942" s="1">
        <v>17.189276323156999</v>
      </c>
      <c r="D1942" s="1">
        <v>1.9633259401168499</v>
      </c>
      <c r="E1942" s="1">
        <v>5.7177498639281198E-2</v>
      </c>
      <c r="F1942" s="1">
        <v>16.2320744888106</v>
      </c>
      <c r="G1942" s="1">
        <v>1.5713442146323999</v>
      </c>
      <c r="H1942" s="1">
        <v>4.3170836778593902E-2</v>
      </c>
      <c r="I1942" s="1">
        <v>36.919950708635099</v>
      </c>
      <c r="J1942" s="1">
        <v>3.5345417088342899</v>
      </c>
      <c r="K1942" s="1">
        <v>7.9301292869363202E-2</v>
      </c>
      <c r="L1942" s="1">
        <v>7.7509178905461598</v>
      </c>
      <c r="M1942" s="1">
        <v>0.84754604711832804</v>
      </c>
      <c r="N1942" s="1">
        <v>-6.2196326212813902E-3</v>
      </c>
      <c r="O1942" s="1">
        <v>180.36470197328899</v>
      </c>
      <c r="P1942" s="1">
        <v>11.7761603271914</v>
      </c>
      <c r="Q1942" s="1">
        <v>1.06539186622034E-2</v>
      </c>
      <c r="R1942" s="1">
        <v>55.710383360485302</v>
      </c>
      <c r="S1942" s="1">
        <v>4.6486936253068398</v>
      </c>
      <c r="T1942" s="43">
        <f t="shared" si="183"/>
        <v>2434.1611863200105</v>
      </c>
      <c r="U1942" s="1">
        <f t="shared" si="184"/>
        <v>-97.758813679989544</v>
      </c>
      <c r="V1942" s="1" t="b">
        <f t="shared" si="185"/>
        <v>0</v>
      </c>
      <c r="W1942" s="44" t="b">
        <f t="shared" si="186"/>
        <v>0</v>
      </c>
      <c r="X1942" s="38">
        <f t="shared" si="187"/>
        <v>0</v>
      </c>
      <c r="Y1942" s="38">
        <f t="shared" si="188"/>
        <v>1</v>
      </c>
      <c r="AF1942" s="1">
        <v>1.9633259401168499</v>
      </c>
      <c r="AG1942" s="1">
        <v>1.5713442146323999</v>
      </c>
      <c r="AH1942" s="1">
        <v>3.5345417088342899</v>
      </c>
      <c r="AI1942" s="1">
        <v>0.84754604711832804</v>
      </c>
      <c r="AJ1942" s="1">
        <v>11.7761603271914</v>
      </c>
      <c r="AK1942" s="1">
        <v>4.6486936253068398</v>
      </c>
    </row>
    <row r="1943" spans="1:37">
      <c r="A1943">
        <v>1941</v>
      </c>
      <c r="B1943" s="1">
        <v>0.129350086671883</v>
      </c>
      <c r="C1943" s="1">
        <v>18.3915099021043</v>
      </c>
      <c r="D1943" s="1">
        <v>2.7377523794476502</v>
      </c>
      <c r="E1943" s="1">
        <v>6.1851812598940702E-2</v>
      </c>
      <c r="F1943" s="1">
        <v>16.3081259068184</v>
      </c>
      <c r="G1943" s="1">
        <v>1.61629406689424</v>
      </c>
      <c r="H1943" s="1">
        <v>2.9825520963435E-2</v>
      </c>
      <c r="I1943" s="1">
        <v>36.430515404808801</v>
      </c>
      <c r="J1943" s="1">
        <v>3.3447187009703798</v>
      </c>
      <c r="K1943" s="1">
        <v>8.0413487711617299E-2</v>
      </c>
      <c r="L1943" s="1">
        <v>7.7595432170794902</v>
      </c>
      <c r="M1943" s="1">
        <v>0.85430966590713397</v>
      </c>
      <c r="N1943" s="1">
        <v>8.6682450479504507E-3</v>
      </c>
      <c r="O1943" s="1">
        <v>183.070037978486</v>
      </c>
      <c r="P1943" s="1">
        <v>12.269098621534701</v>
      </c>
      <c r="Q1943" s="1">
        <v>-2.25993197301812E-2</v>
      </c>
      <c r="R1943" s="1">
        <v>53.888295757305301</v>
      </c>
      <c r="S1943" s="1">
        <v>4.4633240564984398</v>
      </c>
      <c r="T1943" s="43">
        <f t="shared" si="183"/>
        <v>2528.5497491252545</v>
      </c>
      <c r="U1943" s="1">
        <f t="shared" si="184"/>
        <v>-3.3702508747455795</v>
      </c>
      <c r="V1943" s="1" t="b">
        <f t="shared" si="185"/>
        <v>0</v>
      </c>
      <c r="W1943" s="44" t="b">
        <f t="shared" si="186"/>
        <v>0</v>
      </c>
      <c r="X1943" s="38">
        <f t="shared" si="187"/>
        <v>0</v>
      </c>
      <c r="Y1943" s="38">
        <f t="shared" si="188"/>
        <v>1</v>
      </c>
      <c r="AF1943" s="1">
        <v>2.7377523794476502</v>
      </c>
      <c r="AG1943" s="1">
        <v>1.61629406689424</v>
      </c>
      <c r="AH1943" s="1">
        <v>3.3447187009703798</v>
      </c>
      <c r="AI1943" s="1">
        <v>0.85430966590713397</v>
      </c>
      <c r="AJ1943" s="1">
        <v>12.269098621534701</v>
      </c>
      <c r="AK1943" s="1">
        <v>4.4633240564984398</v>
      </c>
    </row>
    <row r="1944" spans="1:37">
      <c r="A1944">
        <v>1942</v>
      </c>
      <c r="B1944" s="1">
        <v>-4.29799454349475E-2</v>
      </c>
      <c r="C1944" s="1">
        <v>15.4801585082161</v>
      </c>
      <c r="D1944" s="1">
        <v>1.63028518294953</v>
      </c>
      <c r="E1944" s="1">
        <v>-8.6386285505211796E-2</v>
      </c>
      <c r="F1944" s="1">
        <v>14.0612868440894</v>
      </c>
      <c r="G1944" s="1">
        <v>1.4753909473276501</v>
      </c>
      <c r="H1944" s="1">
        <v>1.90172476320369E-2</v>
      </c>
      <c r="I1944" s="1">
        <v>36.038884675173001</v>
      </c>
      <c r="J1944" s="1">
        <v>3.2177170522032599</v>
      </c>
      <c r="K1944" s="1">
        <v>-3.3882052165112503E-2</v>
      </c>
      <c r="L1944" s="1">
        <v>6.9214682972616801</v>
      </c>
      <c r="M1944" s="1">
        <v>0.59581029250537898</v>
      </c>
      <c r="N1944" s="1">
        <v>-2.2276495217161299E-3</v>
      </c>
      <c r="O1944" s="1">
        <v>181.086153869128</v>
      </c>
      <c r="P1944" s="1">
        <v>11.880573490523499</v>
      </c>
      <c r="Q1944" s="1">
        <v>-6.2033812063689697E-3</v>
      </c>
      <c r="R1944" s="1">
        <v>54.779128000499902</v>
      </c>
      <c r="S1944" s="1">
        <v>4.4874998000130999</v>
      </c>
      <c r="T1944" s="43">
        <f t="shared" si="183"/>
        <v>2328.7276765522415</v>
      </c>
      <c r="U1944" s="1">
        <f t="shared" si="184"/>
        <v>-203.19232344775855</v>
      </c>
      <c r="V1944" s="1" t="b">
        <f t="shared" si="185"/>
        <v>0</v>
      </c>
      <c r="W1944" s="44" t="b">
        <f t="shared" si="186"/>
        <v>0</v>
      </c>
      <c r="X1944" s="38">
        <f t="shared" si="187"/>
        <v>0</v>
      </c>
      <c r="Y1944" s="38">
        <f t="shared" si="188"/>
        <v>1</v>
      </c>
      <c r="AF1944" s="1">
        <v>1.63028518294953</v>
      </c>
      <c r="AG1944" s="1">
        <v>1.4753909473276501</v>
      </c>
      <c r="AH1944" s="1">
        <v>3.2177170522032599</v>
      </c>
      <c r="AI1944" s="1">
        <v>0.59581029250537898</v>
      </c>
      <c r="AJ1944" s="1">
        <v>11.880573490523499</v>
      </c>
      <c r="AK1944" s="1">
        <v>4.4874998000130999</v>
      </c>
    </row>
    <row r="1945" spans="1:37">
      <c r="A1945">
        <v>1943</v>
      </c>
      <c r="B1945" s="1">
        <v>-1.21578288071157E-2</v>
      </c>
      <c r="C1945" s="1">
        <v>15.9647189884444</v>
      </c>
      <c r="D1945" s="1">
        <v>1.61030552068459</v>
      </c>
      <c r="E1945" s="1">
        <v>-1.8109122123320699E-2</v>
      </c>
      <c r="F1945" s="1">
        <v>15.0548857153198</v>
      </c>
      <c r="G1945" s="1">
        <v>1.22894699110932</v>
      </c>
      <c r="H1945" s="1">
        <v>-6.4510684406691499E-2</v>
      </c>
      <c r="I1945" s="1">
        <v>33.1509228004725</v>
      </c>
      <c r="J1945" s="1">
        <v>3.27259959284891</v>
      </c>
      <c r="K1945" s="1">
        <v>-8.1265427840527E-3</v>
      </c>
      <c r="L1945" s="1">
        <v>7.1020497402215197</v>
      </c>
      <c r="M1945" s="1">
        <v>0.59276281957354204</v>
      </c>
      <c r="N1945" s="1">
        <v>-4.4961110720398098E-4</v>
      </c>
      <c r="O1945" s="1">
        <v>181.40841842152</v>
      </c>
      <c r="P1945" s="1">
        <v>11.9333739649918</v>
      </c>
      <c r="Q1945" s="1">
        <v>8.9901990047803707E-2</v>
      </c>
      <c r="R1945" s="1">
        <v>60.304975740388898</v>
      </c>
      <c r="S1945" s="1">
        <v>6.9221917428837303</v>
      </c>
      <c r="T1945" s="43">
        <f t="shared" si="183"/>
        <v>2556.0180632091888</v>
      </c>
      <c r="U1945" s="1">
        <f t="shared" si="184"/>
        <v>24.098063209188695</v>
      </c>
      <c r="V1945" s="1" t="b">
        <f t="shared" si="185"/>
        <v>0</v>
      </c>
      <c r="W1945" s="44" t="b">
        <f t="shared" si="186"/>
        <v>0</v>
      </c>
      <c r="X1945" s="38">
        <f t="shared" si="187"/>
        <v>1</v>
      </c>
      <c r="Y1945" s="38">
        <f t="shared" si="188"/>
        <v>0</v>
      </c>
      <c r="AF1945" s="1">
        <v>1.61030552068459</v>
      </c>
      <c r="AG1945" s="1">
        <v>1.22894699110932</v>
      </c>
      <c r="AH1945" s="1">
        <v>3.27259959284891</v>
      </c>
      <c r="AI1945" s="1">
        <v>0.59276281957354204</v>
      </c>
      <c r="AJ1945" s="1">
        <v>11.9333739649918</v>
      </c>
      <c r="AK1945" s="1">
        <v>6.9221917428837303</v>
      </c>
    </row>
    <row r="1946" spans="1:37">
      <c r="A1946">
        <v>1944</v>
      </c>
      <c r="B1946" s="1">
        <v>-7.9708188054123094E-2</v>
      </c>
      <c r="C1946" s="1">
        <v>14.9219139150737</v>
      </c>
      <c r="D1946" s="1">
        <v>1.7659446184480401</v>
      </c>
      <c r="E1946" s="1">
        <v>-2.2928651462121698E-3</v>
      </c>
      <c r="F1946" s="1">
        <v>15.294890643200301</v>
      </c>
      <c r="G1946" s="1">
        <v>1.24412095410728</v>
      </c>
      <c r="H1946" s="1">
        <v>-4.1266679252363998E-2</v>
      </c>
      <c r="I1946" s="1">
        <v>33.930508265738297</v>
      </c>
      <c r="J1946" s="1">
        <v>3.0864656332946101</v>
      </c>
      <c r="K1946" s="1">
        <v>1.51630878548807E-2</v>
      </c>
      <c r="L1946" s="1">
        <v>7.2693949960155804</v>
      </c>
      <c r="M1946" s="1">
        <v>0.61944645451362601</v>
      </c>
      <c r="N1946" s="1">
        <v>-1.7171229616965E-2</v>
      </c>
      <c r="O1946" s="1">
        <v>178.40019731147899</v>
      </c>
      <c r="P1946" s="1">
        <v>11.690119046474599</v>
      </c>
      <c r="Q1946" s="1">
        <v>-4.69366697838563E-2</v>
      </c>
      <c r="R1946" s="1">
        <v>52.592627952212197</v>
      </c>
      <c r="S1946" s="1">
        <v>4.6161809200019004</v>
      </c>
      <c r="T1946" s="43">
        <f t="shared" si="183"/>
        <v>2302.2277626840059</v>
      </c>
      <c r="U1946" s="1">
        <f t="shared" si="184"/>
        <v>-229.69223731599413</v>
      </c>
      <c r="V1946" s="1" t="b">
        <f t="shared" si="185"/>
        <v>0</v>
      </c>
      <c r="W1946" s="44" t="b">
        <f t="shared" si="186"/>
        <v>0</v>
      </c>
      <c r="X1946" s="38">
        <f t="shared" si="187"/>
        <v>0</v>
      </c>
      <c r="Y1946" s="38">
        <f t="shared" si="188"/>
        <v>1</v>
      </c>
      <c r="AF1946" s="1">
        <v>1.7659446184480401</v>
      </c>
      <c r="AG1946" s="1">
        <v>1.24412095410728</v>
      </c>
      <c r="AH1946" s="1">
        <v>3.0864656332946101</v>
      </c>
      <c r="AI1946" s="1">
        <v>0.61944645451362601</v>
      </c>
      <c r="AJ1946" s="1">
        <v>11.690119046474599</v>
      </c>
      <c r="AK1946" s="1">
        <v>4.6161809200019004</v>
      </c>
    </row>
    <row r="1947" spans="1:37">
      <c r="A1947">
        <v>1945</v>
      </c>
      <c r="B1947" s="1">
        <v>1.3510252772516201E-2</v>
      </c>
      <c r="C1947" s="1">
        <v>16.379807166611201</v>
      </c>
      <c r="D1947" s="1">
        <v>1.67022275422597</v>
      </c>
      <c r="E1947" s="1">
        <v>4.5168565834721799E-2</v>
      </c>
      <c r="F1947" s="1">
        <v>16.038310375729601</v>
      </c>
      <c r="G1947" s="1">
        <v>1.4748410643993699</v>
      </c>
      <c r="H1947" s="1">
        <v>3.62318305497457E-2</v>
      </c>
      <c r="I1947" s="1">
        <v>36.664649732620703</v>
      </c>
      <c r="J1947" s="1">
        <v>3.4231851458025102</v>
      </c>
      <c r="K1947" s="1">
        <v>-6.5399188967069401E-3</v>
      </c>
      <c r="L1947" s="1">
        <v>7.1133269659806002</v>
      </c>
      <c r="M1947" s="1">
        <v>0.59266670784820596</v>
      </c>
      <c r="N1947" s="1">
        <v>-1.76034680289702E-3</v>
      </c>
      <c r="O1947" s="1">
        <v>181.17079569630999</v>
      </c>
      <c r="P1947" s="1">
        <v>11.894226716369101</v>
      </c>
      <c r="Q1947" s="1">
        <v>-1.46113274856707E-2</v>
      </c>
      <c r="R1947" s="1">
        <v>54.3204788855628</v>
      </c>
      <c r="S1947" s="1">
        <v>4.4707648785124796</v>
      </c>
      <c r="T1947" s="43">
        <f t="shared" si="183"/>
        <v>2352.590726715764</v>
      </c>
      <c r="U1947" s="1">
        <f t="shared" si="184"/>
        <v>-179.32927328423602</v>
      </c>
      <c r="V1947" s="1" t="b">
        <f t="shared" si="185"/>
        <v>0</v>
      </c>
      <c r="W1947" s="44" t="b">
        <f t="shared" si="186"/>
        <v>0</v>
      </c>
      <c r="X1947" s="38">
        <f t="shared" si="187"/>
        <v>0</v>
      </c>
      <c r="Y1947" s="38">
        <f t="shared" si="188"/>
        <v>1</v>
      </c>
      <c r="AF1947" s="1">
        <v>1.67022275422597</v>
      </c>
      <c r="AG1947" s="1">
        <v>1.4748410643993699</v>
      </c>
      <c r="AH1947" s="1">
        <v>3.4231851458025102</v>
      </c>
      <c r="AI1947" s="1">
        <v>0.59266670784820596</v>
      </c>
      <c r="AJ1947" s="1">
        <v>11.894226716369101</v>
      </c>
      <c r="AK1947" s="1">
        <v>4.4707648785124796</v>
      </c>
    </row>
    <row r="1948" spans="1:37">
      <c r="A1948">
        <v>1946</v>
      </c>
      <c r="B1948" s="1">
        <v>-0.12621356284367</v>
      </c>
      <c r="C1948" s="1">
        <v>14.243853641283801</v>
      </c>
      <c r="D1948" s="1">
        <v>2.0915749732134299</v>
      </c>
      <c r="E1948" s="1">
        <v>-1.9076431772568601E-2</v>
      </c>
      <c r="F1948" s="1">
        <v>15.0403300201662</v>
      </c>
      <c r="G1948" s="1">
        <v>1.22909680854976</v>
      </c>
      <c r="H1948" s="1">
        <v>-3.4946188648219099E-3</v>
      </c>
      <c r="I1948" s="1">
        <v>35.236645940189099</v>
      </c>
      <c r="J1948" s="1">
        <v>3.0551278847555499</v>
      </c>
      <c r="K1948" s="1">
        <v>-2.5722581648380701E-2</v>
      </c>
      <c r="L1948" s="1">
        <v>6.9781748468633502</v>
      </c>
      <c r="M1948" s="1">
        <v>0.59075669007959297</v>
      </c>
      <c r="N1948" s="1">
        <v>-4.26320366974468E-3</v>
      </c>
      <c r="O1948" s="1">
        <v>180.717918106535</v>
      </c>
      <c r="P1948" s="1">
        <v>11.8196633962087</v>
      </c>
      <c r="Q1948" s="1">
        <v>2.4243352905841599E-2</v>
      </c>
      <c r="R1948" s="1">
        <v>56.472623427105802</v>
      </c>
      <c r="S1948" s="1">
        <v>4.8654683304931998</v>
      </c>
      <c r="T1948" s="43">
        <f t="shared" si="183"/>
        <v>2365.1688083300232</v>
      </c>
      <c r="U1948" s="1">
        <f t="shared" si="184"/>
        <v>-166.75119166997683</v>
      </c>
      <c r="V1948" s="1" t="b">
        <f t="shared" si="185"/>
        <v>0</v>
      </c>
      <c r="W1948" s="44" t="b">
        <f t="shared" si="186"/>
        <v>0</v>
      </c>
      <c r="X1948" s="38">
        <f t="shared" si="187"/>
        <v>0</v>
      </c>
      <c r="Y1948" s="38">
        <f t="shared" si="188"/>
        <v>1</v>
      </c>
      <c r="AF1948" s="1">
        <v>2.0915749732134299</v>
      </c>
      <c r="AG1948" s="1">
        <v>1.22909680854976</v>
      </c>
      <c r="AH1948" s="1">
        <v>3.0551278847555499</v>
      </c>
      <c r="AI1948" s="1">
        <v>0.59075669007959297</v>
      </c>
      <c r="AJ1948" s="1">
        <v>11.8196633962087</v>
      </c>
      <c r="AK1948" s="1">
        <v>4.8654683304931998</v>
      </c>
    </row>
    <row r="1949" spans="1:37">
      <c r="A1949">
        <v>1947</v>
      </c>
      <c r="B1949" s="1">
        <v>-2.3328668632054601E-3</v>
      </c>
      <c r="C1949" s="1">
        <v>16.1223448108396</v>
      </c>
      <c r="D1949" s="1">
        <v>1.62554727931367</v>
      </c>
      <c r="E1949" s="1">
        <v>-3.92833853795094E-2</v>
      </c>
      <c r="F1949" s="1">
        <v>14.7394608316134</v>
      </c>
      <c r="G1949" s="1">
        <v>1.25309973924562</v>
      </c>
      <c r="H1949" s="1">
        <v>6.9530973799864795E-2</v>
      </c>
      <c r="I1949" s="1">
        <v>37.906106162163702</v>
      </c>
      <c r="J1949" s="1">
        <v>4.0484849418390603</v>
      </c>
      <c r="K1949" s="1">
        <v>-5.4787446575152797E-2</v>
      </c>
      <c r="L1949" s="1">
        <v>6.7782742516468497</v>
      </c>
      <c r="M1949" s="1">
        <v>0.62307207434113498</v>
      </c>
      <c r="N1949" s="1">
        <v>-4.0559740014508398E-2</v>
      </c>
      <c r="O1949" s="1">
        <v>174.27609869952099</v>
      </c>
      <c r="P1949" s="1">
        <v>12.159693457379101</v>
      </c>
      <c r="Q1949" s="1">
        <v>4.9930377140595901E-2</v>
      </c>
      <c r="R1949" s="1">
        <v>57.942028602099803</v>
      </c>
      <c r="S1949" s="1">
        <v>5.4739983489269797</v>
      </c>
      <c r="T1949" s="43">
        <f t="shared" si="183"/>
        <v>2518.3895841045564</v>
      </c>
      <c r="U1949" s="1">
        <f t="shared" si="184"/>
        <v>-13.530415895443639</v>
      </c>
      <c r="V1949" s="1" t="b">
        <f t="shared" si="185"/>
        <v>0</v>
      </c>
      <c r="W1949" s="44" t="b">
        <f t="shared" si="186"/>
        <v>0</v>
      </c>
      <c r="X1949" s="38">
        <f t="shared" si="187"/>
        <v>0</v>
      </c>
      <c r="Y1949" s="38">
        <f t="shared" si="188"/>
        <v>1</v>
      </c>
      <c r="AF1949" s="1">
        <v>1.62554727931367</v>
      </c>
      <c r="AG1949" s="1">
        <v>1.25309973924562</v>
      </c>
      <c r="AH1949" s="1">
        <v>4.0484849418390603</v>
      </c>
      <c r="AI1949" s="1">
        <v>0.62307207434113498</v>
      </c>
      <c r="AJ1949" s="1">
        <v>12.159693457379101</v>
      </c>
      <c r="AK1949" s="1">
        <v>5.4739983489269797</v>
      </c>
    </row>
    <row r="1950" spans="1:37">
      <c r="A1950">
        <v>1948</v>
      </c>
      <c r="B1950" s="1">
        <v>7.3288962223213502E-2</v>
      </c>
      <c r="C1950" s="1">
        <v>17.388829465456599</v>
      </c>
      <c r="D1950" s="1">
        <v>2.0655724279447401</v>
      </c>
      <c r="E1950" s="1">
        <v>1.57786005097526E-3</v>
      </c>
      <c r="F1950" s="1">
        <v>15.354207687730799</v>
      </c>
      <c r="G1950" s="1">
        <v>1.2541384894383301</v>
      </c>
      <c r="H1950" s="1">
        <v>9.1055440897874398E-3</v>
      </c>
      <c r="I1950" s="1">
        <v>35.683442363626902</v>
      </c>
      <c r="J1950" s="1">
        <v>3.13435454532928</v>
      </c>
      <c r="K1950" s="1">
        <v>-7.2729780940908196E-3</v>
      </c>
      <c r="L1950" s="1">
        <v>7.1081143870220904</v>
      </c>
      <c r="M1950" s="1">
        <v>0.59071156890781296</v>
      </c>
      <c r="N1950" s="1">
        <v>-2.0936566838705199E-2</v>
      </c>
      <c r="O1950" s="1">
        <v>177.72972348036399</v>
      </c>
      <c r="P1950" s="1">
        <v>11.685891437955201</v>
      </c>
      <c r="Q1950" s="1">
        <v>9.1184468114696798E-2</v>
      </c>
      <c r="R1950" s="1">
        <v>60.382365163612199</v>
      </c>
      <c r="S1950" s="1">
        <v>6.9757113646365498</v>
      </c>
      <c r="T1950" s="43">
        <f t="shared" si="183"/>
        <v>2570.6379834211912</v>
      </c>
      <c r="U1950" s="1">
        <f t="shared" si="184"/>
        <v>38.717983421191093</v>
      </c>
      <c r="V1950" s="1" t="b">
        <f t="shared" si="185"/>
        <v>0</v>
      </c>
      <c r="W1950" s="44" t="b">
        <f t="shared" si="186"/>
        <v>0</v>
      </c>
      <c r="X1950" s="38">
        <f t="shared" si="187"/>
        <v>1</v>
      </c>
      <c r="Y1950" s="38">
        <f t="shared" si="188"/>
        <v>0</v>
      </c>
      <c r="AF1950" s="1">
        <v>2.0655724279447401</v>
      </c>
      <c r="AG1950" s="1">
        <v>1.2541384894383301</v>
      </c>
      <c r="AH1950" s="1">
        <v>3.13435454532928</v>
      </c>
      <c r="AI1950" s="1">
        <v>0.59071156890781296</v>
      </c>
      <c r="AJ1950" s="1">
        <v>11.685891437955201</v>
      </c>
      <c r="AK1950" s="1">
        <v>6.9757113646365498</v>
      </c>
    </row>
    <row r="1951" spans="1:37">
      <c r="A1951">
        <v>1949</v>
      </c>
      <c r="B1951" s="1">
        <v>-4.2977353199159199E-2</v>
      </c>
      <c r="C1951" s="1">
        <v>15.480198636489</v>
      </c>
      <c r="D1951" s="1">
        <v>1.63028518294953</v>
      </c>
      <c r="E1951" s="1">
        <v>-9.0064908533808594E-2</v>
      </c>
      <c r="F1951" s="1">
        <v>14.009655694484801</v>
      </c>
      <c r="G1951" s="1">
        <v>1.50228814799759</v>
      </c>
      <c r="H1951" s="1">
        <v>8.8391893761803498E-3</v>
      </c>
      <c r="I1951" s="1">
        <v>35.673939176221197</v>
      </c>
      <c r="J1951" s="1">
        <v>3.1320324510584001</v>
      </c>
      <c r="K1951" s="1">
        <v>-4.0251030113101098E-2</v>
      </c>
      <c r="L1951" s="1">
        <v>6.8775257015603</v>
      </c>
      <c r="M1951" s="1">
        <v>0.60024494416196905</v>
      </c>
      <c r="N1951" s="1">
        <v>-4.9886289649599298E-2</v>
      </c>
      <c r="O1951" s="1">
        <v>172.658260167701</v>
      </c>
      <c r="P1951" s="1">
        <v>12.5993926477068</v>
      </c>
      <c r="Q1951" s="1">
        <v>-3.4111212383635098E-2</v>
      </c>
      <c r="R1951" s="1">
        <v>53.271496556059198</v>
      </c>
      <c r="S1951" s="1">
        <v>4.5138324987744101</v>
      </c>
      <c r="T1951" s="43">
        <f t="shared" si="183"/>
        <v>2397.8075872648697</v>
      </c>
      <c r="U1951" s="1">
        <f t="shared" si="184"/>
        <v>-134.11241273513042</v>
      </c>
      <c r="V1951" s="1" t="b">
        <f t="shared" si="185"/>
        <v>0</v>
      </c>
      <c r="W1951" s="44" t="b">
        <f t="shared" si="186"/>
        <v>0</v>
      </c>
      <c r="X1951" s="38">
        <f t="shared" si="187"/>
        <v>0</v>
      </c>
      <c r="Y1951" s="38">
        <f t="shared" si="188"/>
        <v>1</v>
      </c>
      <c r="AF1951" s="1">
        <v>1.63028518294953</v>
      </c>
      <c r="AG1951" s="1">
        <v>1.50228814799759</v>
      </c>
      <c r="AH1951" s="1">
        <v>3.1320324510584001</v>
      </c>
      <c r="AI1951" s="1">
        <v>0.60024494416196905</v>
      </c>
      <c r="AJ1951" s="1">
        <v>12.5993926477068</v>
      </c>
      <c r="AK1951" s="1">
        <v>4.5138324987744101</v>
      </c>
    </row>
    <row r="1952" spans="1:37">
      <c r="A1952">
        <v>1950</v>
      </c>
      <c r="B1952" s="1">
        <v>-1.92792813264193E-2</v>
      </c>
      <c r="C1952" s="1">
        <v>15.8514308669576</v>
      </c>
      <c r="D1952" s="1">
        <v>1.6084599346952799</v>
      </c>
      <c r="E1952" s="1">
        <v>-3.1609019506550401E-2</v>
      </c>
      <c r="F1952" s="1">
        <v>14.853012006127001</v>
      </c>
      <c r="G1952" s="1">
        <v>1.23895163695278</v>
      </c>
      <c r="H1952" s="1">
        <v>-2.6801401518731199E-2</v>
      </c>
      <c r="I1952" s="1">
        <v>34.424889552246199</v>
      </c>
      <c r="J1952" s="1">
        <v>3.0297572118984202</v>
      </c>
      <c r="K1952" s="1">
        <v>1.0608849979743601E-2</v>
      </c>
      <c r="L1952" s="1">
        <v>7.2363637152424003</v>
      </c>
      <c r="M1952" s="1">
        <v>0.61314880494360602</v>
      </c>
      <c r="N1952" s="1">
        <v>-8.9862135720629299E-3</v>
      </c>
      <c r="O1952" s="1">
        <v>179.86639804153199</v>
      </c>
      <c r="P1952" s="1">
        <v>11.752735671547899</v>
      </c>
      <c r="Q1952" s="1">
        <v>-1.3865136610425001E-3</v>
      </c>
      <c r="R1952" s="1">
        <v>55.043628324423999</v>
      </c>
      <c r="S1952" s="1">
        <v>4.5266498695253503</v>
      </c>
      <c r="T1952" s="43">
        <f t="shared" si="183"/>
        <v>2276.9703129563336</v>
      </c>
      <c r="U1952" s="1">
        <f t="shared" si="184"/>
        <v>-254.94968704366647</v>
      </c>
      <c r="V1952" s="1" t="b">
        <f t="shared" si="185"/>
        <v>1</v>
      </c>
      <c r="W1952" s="44" t="b">
        <f t="shared" si="186"/>
        <v>1</v>
      </c>
      <c r="X1952" s="38">
        <f t="shared" si="187"/>
        <v>0</v>
      </c>
      <c r="Y1952" s="38">
        <f t="shared" si="188"/>
        <v>1</v>
      </c>
      <c r="AF1952" s="1">
        <v>1.6084599346952799</v>
      </c>
      <c r="AG1952" s="1">
        <v>1.23895163695278</v>
      </c>
      <c r="AH1952" s="1">
        <v>3.0297572118984202</v>
      </c>
      <c r="AI1952" s="1">
        <v>0.61314880494360602</v>
      </c>
      <c r="AJ1952" s="1">
        <v>11.752735671547899</v>
      </c>
      <c r="AK1952" s="1">
        <v>4.5266498695253503</v>
      </c>
    </row>
    <row r="1953" spans="1:37">
      <c r="A1953">
        <v>1951</v>
      </c>
      <c r="B1953" s="1">
        <v>-0.12659001082070601</v>
      </c>
      <c r="C1953" s="1">
        <v>14.2384925805389</v>
      </c>
      <c r="D1953" s="1">
        <v>2.0929451864048199</v>
      </c>
      <c r="E1953" s="1">
        <v>-6.7817622390526994E-2</v>
      </c>
      <c r="F1953" s="1">
        <v>14.3248253491232</v>
      </c>
      <c r="G1953" s="1">
        <v>1.36023695035303</v>
      </c>
      <c r="H1953" s="1">
        <v>-7.3685053746005199E-3</v>
      </c>
      <c r="I1953" s="1">
        <v>35.100407229860402</v>
      </c>
      <c r="J1953" s="1">
        <v>3.03883090013943</v>
      </c>
      <c r="K1953" s="1">
        <v>4.8726242243128097E-2</v>
      </c>
      <c r="L1953" s="1">
        <v>7.5175194503170397</v>
      </c>
      <c r="M1953" s="1">
        <v>0.71544185767666502</v>
      </c>
      <c r="N1953" s="1">
        <v>5.4276994337592501E-3</v>
      </c>
      <c r="O1953" s="1">
        <v>182.47775135404399</v>
      </c>
      <c r="P1953" s="1">
        <v>12.148394421184101</v>
      </c>
      <c r="Q1953" s="1">
        <v>1.66335479921348E-2</v>
      </c>
      <c r="R1953" s="1">
        <v>56.044508780308703</v>
      </c>
      <c r="S1953" s="1">
        <v>4.7294698327955498</v>
      </c>
      <c r="T1953" s="43">
        <f t="shared" si="183"/>
        <v>2408.5319148553594</v>
      </c>
      <c r="U1953" s="1">
        <f t="shared" si="184"/>
        <v>-123.38808514464063</v>
      </c>
      <c r="V1953" s="1" t="b">
        <f t="shared" si="185"/>
        <v>0</v>
      </c>
      <c r="W1953" s="44" t="b">
        <f t="shared" si="186"/>
        <v>0</v>
      </c>
      <c r="X1953" s="38">
        <f t="shared" si="187"/>
        <v>0</v>
      </c>
      <c r="Y1953" s="38">
        <f t="shared" si="188"/>
        <v>1</v>
      </c>
      <c r="AF1953" s="1">
        <v>2.0929451864048199</v>
      </c>
      <c r="AG1953" s="1">
        <v>1.36023695035303</v>
      </c>
      <c r="AH1953" s="1">
        <v>3.03883090013943</v>
      </c>
      <c r="AI1953" s="1">
        <v>0.71544185767666502</v>
      </c>
      <c r="AJ1953" s="1">
        <v>12.148394421184101</v>
      </c>
      <c r="AK1953" s="1">
        <v>4.7294698327955498</v>
      </c>
    </row>
    <row r="1954" spans="1:37">
      <c r="A1954">
        <v>1952</v>
      </c>
      <c r="B1954" s="1">
        <v>-0.12571824015411101</v>
      </c>
      <c r="C1954" s="1">
        <v>14.250910692793701</v>
      </c>
      <c r="D1954" s="1">
        <v>2.0861797126006101</v>
      </c>
      <c r="E1954" s="1">
        <v>-2.17950212969906E-2</v>
      </c>
      <c r="F1954" s="1">
        <v>14.9994970656994</v>
      </c>
      <c r="G1954" s="1">
        <v>1.22780618609174</v>
      </c>
      <c r="H1954" s="1">
        <v>-0.121087197322349</v>
      </c>
      <c r="I1954" s="1">
        <v>31.327429024176599</v>
      </c>
      <c r="J1954" s="1">
        <v>4.1750320599318496</v>
      </c>
      <c r="K1954" s="1">
        <v>-3.8749133708125598E-2</v>
      </c>
      <c r="L1954" s="1">
        <v>6.8878627933640004</v>
      </c>
      <c r="M1954" s="1">
        <v>0.59990792918169</v>
      </c>
      <c r="N1954" s="1">
        <v>4.5391538432810297E-2</v>
      </c>
      <c r="O1954" s="1">
        <v>189.91794191263901</v>
      </c>
      <c r="P1954" s="1">
        <v>15.0663830778576</v>
      </c>
      <c r="Q1954" s="1">
        <v>-1.4769807822008299E-2</v>
      </c>
      <c r="R1954" s="1">
        <v>54.311870839919997</v>
      </c>
      <c r="S1954" s="1">
        <v>4.4710927233819397</v>
      </c>
      <c r="T1954" s="43">
        <f t="shared" si="183"/>
        <v>2762.6401689045429</v>
      </c>
      <c r="U1954" s="1">
        <f t="shared" si="184"/>
        <v>230.72016890454279</v>
      </c>
      <c r="V1954" s="1" t="b">
        <f t="shared" si="185"/>
        <v>0</v>
      </c>
      <c r="W1954" s="44" t="b">
        <f t="shared" si="186"/>
        <v>0</v>
      </c>
      <c r="X1954" s="38">
        <f t="shared" si="187"/>
        <v>1</v>
      </c>
      <c r="Y1954" s="38">
        <f t="shared" si="188"/>
        <v>0</v>
      </c>
      <c r="AF1954" s="1">
        <v>2.0861797126006101</v>
      </c>
      <c r="AG1954" s="1">
        <v>1.22780618609174</v>
      </c>
      <c r="AH1954" s="1">
        <v>4.1750320599318496</v>
      </c>
      <c r="AI1954" s="1">
        <v>0.59990792918169</v>
      </c>
      <c r="AJ1954" s="1">
        <v>15.0663830778576</v>
      </c>
      <c r="AK1954" s="1">
        <v>4.4710927233819397</v>
      </c>
    </row>
    <row r="1955" spans="1:37">
      <c r="A1955">
        <v>1953</v>
      </c>
      <c r="B1955" s="1">
        <v>3.7128433493370902E-2</v>
      </c>
      <c r="C1955" s="1">
        <v>16.771273071616999</v>
      </c>
      <c r="D1955" s="1">
        <v>1.78324178855309</v>
      </c>
      <c r="E1955" s="1">
        <v>-2.5836103141847699E-2</v>
      </c>
      <c r="F1955" s="1">
        <v>14.9390051790787</v>
      </c>
      <c r="G1955" s="1">
        <v>1.2290174108552401</v>
      </c>
      <c r="H1955" s="1">
        <v>3.07418635888215E-2</v>
      </c>
      <c r="I1955" s="1">
        <v>36.463913538668898</v>
      </c>
      <c r="J1955" s="1">
        <v>3.3566283073066598</v>
      </c>
      <c r="K1955" s="1">
        <v>-7.4164296262111004E-2</v>
      </c>
      <c r="L1955" s="1">
        <v>6.6481969642594398</v>
      </c>
      <c r="M1955" s="1">
        <v>0.66645641161332103</v>
      </c>
      <c r="N1955" s="1">
        <v>-1.00746425269151E-2</v>
      </c>
      <c r="O1955" s="1">
        <v>179.67073274910101</v>
      </c>
      <c r="P1955" s="1">
        <v>11.7441051647095</v>
      </c>
      <c r="Q1955" s="1">
        <v>-3.5297875357330401E-2</v>
      </c>
      <c r="R1955" s="1">
        <v>53.2083187363463</v>
      </c>
      <c r="S1955" s="1">
        <v>4.5227014320425596</v>
      </c>
      <c r="T1955" s="43">
        <f t="shared" si="183"/>
        <v>2330.215051508037</v>
      </c>
      <c r="U1955" s="1">
        <f t="shared" si="184"/>
        <v>-201.70494849196302</v>
      </c>
      <c r="V1955" s="1" t="b">
        <f t="shared" si="185"/>
        <v>0</v>
      </c>
      <c r="W1955" s="44" t="b">
        <f t="shared" si="186"/>
        <v>0</v>
      </c>
      <c r="X1955" s="38">
        <f t="shared" si="187"/>
        <v>0</v>
      </c>
      <c r="Y1955" s="38">
        <f t="shared" si="188"/>
        <v>1</v>
      </c>
      <c r="AF1955" s="1">
        <v>1.78324178855309</v>
      </c>
      <c r="AG1955" s="1">
        <v>1.2290174108552401</v>
      </c>
      <c r="AH1955" s="1">
        <v>3.3566283073066598</v>
      </c>
      <c r="AI1955" s="1">
        <v>0.66645641161332103</v>
      </c>
      <c r="AJ1955" s="1">
        <v>11.7441051647095</v>
      </c>
      <c r="AK1955" s="1">
        <v>4.5227014320425596</v>
      </c>
    </row>
    <row r="1956" spans="1:37">
      <c r="A1956">
        <v>1954</v>
      </c>
      <c r="B1956" s="1">
        <v>-0.133265070843119</v>
      </c>
      <c r="C1956" s="1">
        <v>14.1437662914895</v>
      </c>
      <c r="D1956" s="1">
        <v>2.15040481667751</v>
      </c>
      <c r="E1956" s="1">
        <v>1.0893774000994001E-3</v>
      </c>
      <c r="F1956" s="1">
        <v>15.3467092552336</v>
      </c>
      <c r="G1956" s="1">
        <v>1.2515105722498501</v>
      </c>
      <c r="H1956" s="1">
        <v>2.0552039245448302E-2</v>
      </c>
      <c r="I1956" s="1">
        <v>36.0942393211864</v>
      </c>
      <c r="J1956" s="1">
        <v>3.2345213017787202</v>
      </c>
      <c r="K1956" s="1">
        <v>4.8882987382585799E-2</v>
      </c>
      <c r="L1956" s="1">
        <v>7.5186978773056001</v>
      </c>
      <c r="M1956" s="1">
        <v>0.71745430687685696</v>
      </c>
      <c r="N1956" s="1">
        <v>-7.90570451344077E-2</v>
      </c>
      <c r="O1956" s="1">
        <v>167.694439462844</v>
      </c>
      <c r="P1956" s="1">
        <v>14.780655581011599</v>
      </c>
      <c r="Q1956" s="1">
        <v>-4.6782246596041299E-2</v>
      </c>
      <c r="R1956" s="1">
        <v>52.600750100584001</v>
      </c>
      <c r="S1956" s="1">
        <v>4.6141731116278697</v>
      </c>
      <c r="T1956" s="43">
        <f t="shared" si="183"/>
        <v>2674.871969022241</v>
      </c>
      <c r="U1956" s="1">
        <f t="shared" si="184"/>
        <v>142.95196902224097</v>
      </c>
      <c r="V1956" s="1" t="b">
        <f t="shared" si="185"/>
        <v>0</v>
      </c>
      <c r="W1956" s="44" t="b">
        <f t="shared" si="186"/>
        <v>0</v>
      </c>
      <c r="X1956" s="38">
        <f t="shared" si="187"/>
        <v>1</v>
      </c>
      <c r="Y1956" s="38">
        <f t="shared" si="188"/>
        <v>0</v>
      </c>
      <c r="AF1956" s="1">
        <v>2.15040481667751</v>
      </c>
      <c r="AG1956" s="1">
        <v>1.2515105722498501</v>
      </c>
      <c r="AH1956" s="1">
        <v>3.2345213017787202</v>
      </c>
      <c r="AI1956" s="1">
        <v>0.71745430687685696</v>
      </c>
      <c r="AJ1956" s="1">
        <v>14.780655581011599</v>
      </c>
      <c r="AK1956" s="1">
        <v>4.6141731116278697</v>
      </c>
    </row>
    <row r="1957" spans="1:37">
      <c r="A1957">
        <v>1955</v>
      </c>
      <c r="B1957" s="1">
        <v>0.14398654030140201</v>
      </c>
      <c r="C1957" s="1">
        <v>18.6626759980781</v>
      </c>
      <c r="D1957" s="1">
        <v>2.9502299354894501</v>
      </c>
      <c r="E1957" s="1">
        <v>7.7633056313501494E-2</v>
      </c>
      <c r="F1957" s="1">
        <v>16.5675298913918</v>
      </c>
      <c r="G1957" s="1">
        <v>1.7743629144155499</v>
      </c>
      <c r="H1957" s="1">
        <v>7.3481852346290498E-3</v>
      </c>
      <c r="I1957" s="1">
        <v>35.6207888187121</v>
      </c>
      <c r="J1957" s="1">
        <v>3.1218287891205301</v>
      </c>
      <c r="K1957" s="1">
        <v>4.7566939679919498E-2</v>
      </c>
      <c r="L1957" s="1">
        <v>7.50880942050477</v>
      </c>
      <c r="M1957" s="1">
        <v>0.71133805899054603</v>
      </c>
      <c r="N1957" s="1">
        <v>-5.0200529499151996E-4</v>
      </c>
      <c r="O1957" s="1">
        <v>181.398913923771</v>
      </c>
      <c r="P1957" s="1">
        <v>11.9318142433434</v>
      </c>
      <c r="Q1957" s="1">
        <v>5.1133391108383899E-2</v>
      </c>
      <c r="R1957" s="1">
        <v>58.011775616734802</v>
      </c>
      <c r="S1957" s="1">
        <v>5.5058835875974204</v>
      </c>
      <c r="T1957" s="43">
        <f t="shared" si="183"/>
        <v>2599.5457528956895</v>
      </c>
      <c r="U1957" s="1">
        <f t="shared" si="184"/>
        <v>67.625752895689402</v>
      </c>
      <c r="V1957" s="1" t="b">
        <f t="shared" si="185"/>
        <v>0</v>
      </c>
      <c r="W1957" s="44" t="b">
        <f t="shared" si="186"/>
        <v>0</v>
      </c>
      <c r="X1957" s="38">
        <f t="shared" si="187"/>
        <v>1</v>
      </c>
      <c r="Y1957" s="38">
        <f t="shared" si="188"/>
        <v>0</v>
      </c>
      <c r="AF1957" s="1">
        <v>2.9502299354894501</v>
      </c>
      <c r="AG1957" s="1">
        <v>1.7743629144155499</v>
      </c>
      <c r="AH1957" s="1">
        <v>3.1218287891205301</v>
      </c>
      <c r="AI1957" s="1">
        <v>0.71133805899054603</v>
      </c>
      <c r="AJ1957" s="1">
        <v>11.9318142433434</v>
      </c>
      <c r="AK1957" s="1">
        <v>5.5058835875974204</v>
      </c>
    </row>
    <row r="1958" spans="1:37">
      <c r="A1958">
        <v>1956</v>
      </c>
      <c r="B1958" s="1">
        <v>-0.16789290906613699</v>
      </c>
      <c r="C1958" s="1">
        <v>13.6623810073045</v>
      </c>
      <c r="D1958" s="1">
        <v>2.4864764146515799</v>
      </c>
      <c r="E1958" s="1">
        <v>-0.110136658081557</v>
      </c>
      <c r="F1958" s="1">
        <v>13.731260678129701</v>
      </c>
      <c r="G1958" s="1">
        <v>1.6636247859844</v>
      </c>
      <c r="H1958" s="1">
        <v>1.76832372514397E-2</v>
      </c>
      <c r="I1958" s="1">
        <v>35.990840481762497</v>
      </c>
      <c r="J1958" s="1">
        <v>3.2023449499045702</v>
      </c>
      <c r="K1958" s="1">
        <v>-3.32070345059189E-2</v>
      </c>
      <c r="L1958" s="1">
        <v>6.9261419878242503</v>
      </c>
      <c r="M1958" s="1">
        <v>0.59524175563174997</v>
      </c>
      <c r="N1958" s="1">
        <v>3.6921517267949101E-2</v>
      </c>
      <c r="O1958" s="1">
        <v>188.31612620785799</v>
      </c>
      <c r="P1958" s="1">
        <v>14.2488162841637</v>
      </c>
      <c r="Q1958" s="1">
        <v>-0.119868382424852</v>
      </c>
      <c r="R1958" s="1">
        <v>48.893489290873802</v>
      </c>
      <c r="S1958" s="1">
        <v>6.3253559452548398</v>
      </c>
      <c r="T1958" s="43">
        <f t="shared" si="183"/>
        <v>2852.1860135590841</v>
      </c>
      <c r="U1958" s="1">
        <f t="shared" si="184"/>
        <v>320.26601355908406</v>
      </c>
      <c r="V1958" s="1" t="b">
        <f t="shared" si="185"/>
        <v>0</v>
      </c>
      <c r="W1958" s="44" t="b">
        <f t="shared" si="186"/>
        <v>0</v>
      </c>
      <c r="X1958" s="38">
        <f t="shared" si="187"/>
        <v>1</v>
      </c>
      <c r="Y1958" s="38">
        <f t="shared" si="188"/>
        <v>0</v>
      </c>
      <c r="AF1958" s="1">
        <v>2.4864764146515799</v>
      </c>
      <c r="AG1958" s="1">
        <v>1.6636247859844</v>
      </c>
      <c r="AH1958" s="1">
        <v>3.2023449499045702</v>
      </c>
      <c r="AI1958" s="1">
        <v>0.59524175563174997</v>
      </c>
      <c r="AJ1958" s="1">
        <v>14.2488162841637</v>
      </c>
      <c r="AK1958" s="1">
        <v>6.3253559452548398</v>
      </c>
    </row>
    <row r="1959" spans="1:37">
      <c r="A1959">
        <v>1957</v>
      </c>
      <c r="B1959" s="1">
        <v>-2.4692293954602898E-3</v>
      </c>
      <c r="C1959" s="1">
        <v>16.1201464769639</v>
      </c>
      <c r="D1959" s="1">
        <v>1.6261894454631201</v>
      </c>
      <c r="E1959" s="1">
        <v>9.8579314886857294E-3</v>
      </c>
      <c r="F1959" s="1">
        <v>15.4818694190133</v>
      </c>
      <c r="G1959" s="1">
        <v>1.2789612285252201</v>
      </c>
      <c r="H1959" s="1">
        <v>2.9716778641974698E-2</v>
      </c>
      <c r="I1959" s="1">
        <v>36.426554081377397</v>
      </c>
      <c r="J1959" s="1">
        <v>3.3449479536709199</v>
      </c>
      <c r="K1959" s="1">
        <v>8.1990869766407806E-2</v>
      </c>
      <c r="L1959" s="1">
        <v>7.7717926397734098</v>
      </c>
      <c r="M1959" s="1">
        <v>0.86288207677095097</v>
      </c>
      <c r="N1959" s="1">
        <v>3.0146775579658398E-2</v>
      </c>
      <c r="O1959" s="1">
        <v>187.04464493874701</v>
      </c>
      <c r="P1959" s="1">
        <v>13.638125198552</v>
      </c>
      <c r="Q1959" s="1">
        <v>-5.98982804325204E-2</v>
      </c>
      <c r="R1959" s="1">
        <v>51.915341628688303</v>
      </c>
      <c r="S1959" s="1">
        <v>4.80204845423187</v>
      </c>
      <c r="T1959" s="43">
        <f t="shared" si="183"/>
        <v>2555.315435721408</v>
      </c>
      <c r="U1959" s="1">
        <f t="shared" si="184"/>
        <v>23.395435721407921</v>
      </c>
      <c r="V1959" s="1" t="b">
        <f t="shared" si="185"/>
        <v>0</v>
      </c>
      <c r="W1959" s="44" t="b">
        <f t="shared" si="186"/>
        <v>0</v>
      </c>
      <c r="X1959" s="38">
        <f t="shared" si="187"/>
        <v>1</v>
      </c>
      <c r="Y1959" s="38">
        <f t="shared" si="188"/>
        <v>0</v>
      </c>
      <c r="AF1959" s="1">
        <v>1.6261894454631201</v>
      </c>
      <c r="AG1959" s="1">
        <v>1.2789612285252201</v>
      </c>
      <c r="AH1959" s="1">
        <v>3.3449479536709199</v>
      </c>
      <c r="AI1959" s="1">
        <v>0.86288207677095097</v>
      </c>
      <c r="AJ1959" s="1">
        <v>13.638125198552</v>
      </c>
      <c r="AK1959" s="1">
        <v>4.80204845423187</v>
      </c>
    </row>
    <row r="1960" spans="1:37">
      <c r="A1960">
        <v>1958</v>
      </c>
      <c r="B1960" s="1">
        <v>-2.3024004952841501E-2</v>
      </c>
      <c r="C1960" s="1">
        <v>15.7921826426265</v>
      </c>
      <c r="D1960" s="1">
        <v>1.60789852862595</v>
      </c>
      <c r="E1960" s="1">
        <v>4.3472467335878402E-2</v>
      </c>
      <c r="F1960" s="1">
        <v>16.011130877646</v>
      </c>
      <c r="G1960" s="1">
        <v>1.4617468985767901</v>
      </c>
      <c r="H1960" s="1">
        <v>-4.16563185353113E-2</v>
      </c>
      <c r="I1960" s="1">
        <v>33.917290182137201</v>
      </c>
      <c r="J1960" s="1">
        <v>3.08854608707933</v>
      </c>
      <c r="K1960" s="1">
        <v>3.1509896160070998E-3</v>
      </c>
      <c r="L1960" s="1">
        <v>7.1825966678871902</v>
      </c>
      <c r="M1960" s="1">
        <v>0.60344152370065596</v>
      </c>
      <c r="N1960" s="1">
        <v>-6.8887544670091002E-4</v>
      </c>
      <c r="O1960" s="1">
        <v>181.365019048275</v>
      </c>
      <c r="P1960" s="1">
        <v>11.925141349435</v>
      </c>
      <c r="Q1960" s="1">
        <v>1.7076690269193999E-2</v>
      </c>
      <c r="R1960" s="1">
        <v>56.069349975231603</v>
      </c>
      <c r="S1960" s="1">
        <v>4.7360612582744901</v>
      </c>
      <c r="T1960" s="43">
        <f t="shared" si="183"/>
        <v>2342.2835645692217</v>
      </c>
      <c r="U1960" s="1">
        <f t="shared" si="184"/>
        <v>-189.63643543077842</v>
      </c>
      <c r="V1960" s="1" t="b">
        <f t="shared" si="185"/>
        <v>0</v>
      </c>
      <c r="W1960" s="44" t="b">
        <f t="shared" si="186"/>
        <v>0</v>
      </c>
      <c r="X1960" s="38">
        <f t="shared" si="187"/>
        <v>0</v>
      </c>
      <c r="Y1960" s="38">
        <f t="shared" si="188"/>
        <v>1</v>
      </c>
      <c r="AF1960" s="1">
        <v>1.60789852862595</v>
      </c>
      <c r="AG1960" s="1">
        <v>1.4617468985767901</v>
      </c>
      <c r="AH1960" s="1">
        <v>3.08854608707933</v>
      </c>
      <c r="AI1960" s="1">
        <v>0.60344152370065596</v>
      </c>
      <c r="AJ1960" s="1">
        <v>11.925141349435</v>
      </c>
      <c r="AK1960" s="1">
        <v>4.7360612582744901</v>
      </c>
    </row>
    <row r="1961" spans="1:37">
      <c r="A1961">
        <v>1959</v>
      </c>
      <c r="B1961" s="1">
        <v>1.3692044244820701E-2</v>
      </c>
      <c r="C1961" s="1">
        <v>16.382785146549502</v>
      </c>
      <c r="D1961" s="1">
        <v>1.6712068416225501</v>
      </c>
      <c r="E1961" s="1">
        <v>1.2778517773602801E-3</v>
      </c>
      <c r="F1961" s="1">
        <v>15.349601989298</v>
      </c>
      <c r="G1961" s="1">
        <v>1.2535157613847101</v>
      </c>
      <c r="H1961" s="1">
        <v>-6.6404575239651403E-2</v>
      </c>
      <c r="I1961" s="1">
        <v>33.088197987399298</v>
      </c>
      <c r="J1961" s="1">
        <v>3.2909362908848498</v>
      </c>
      <c r="K1961" s="1">
        <v>-2.2574151671028098E-2</v>
      </c>
      <c r="L1961" s="1">
        <v>7.0001797640316701</v>
      </c>
      <c r="M1961" s="1">
        <v>0.58950287103455601</v>
      </c>
      <c r="N1961" s="1">
        <v>4.15942440850939E-2</v>
      </c>
      <c r="O1961" s="1">
        <v>189.19813510937101</v>
      </c>
      <c r="P1961" s="1">
        <v>14.6805383805904</v>
      </c>
      <c r="Q1961" s="1">
        <v>-9.7585564885082701E-2</v>
      </c>
      <c r="R1961" s="1">
        <v>49.995203049730797</v>
      </c>
      <c r="S1961" s="1">
        <v>5.6434276789540396</v>
      </c>
      <c r="T1961" s="43">
        <f t="shared" si="183"/>
        <v>2712.9127824471107</v>
      </c>
      <c r="U1961" s="1">
        <f t="shared" si="184"/>
        <v>180.99278244711059</v>
      </c>
      <c r="V1961" s="1" t="b">
        <f t="shared" si="185"/>
        <v>0</v>
      </c>
      <c r="W1961" s="44" t="b">
        <f t="shared" si="186"/>
        <v>0</v>
      </c>
      <c r="X1961" s="38">
        <f t="shared" si="187"/>
        <v>1</v>
      </c>
      <c r="Y1961" s="38">
        <f t="shared" si="188"/>
        <v>0</v>
      </c>
      <c r="AF1961" s="1">
        <v>1.6712068416225501</v>
      </c>
      <c r="AG1961" s="1">
        <v>1.2535157613847101</v>
      </c>
      <c r="AH1961" s="1">
        <v>3.2909362908848498</v>
      </c>
      <c r="AI1961" s="1">
        <v>0.58950287103455601</v>
      </c>
      <c r="AJ1961" s="1">
        <v>14.6805383805904</v>
      </c>
      <c r="AK1961" s="1">
        <v>5.6434276789540396</v>
      </c>
    </row>
    <row r="1962" spans="1:37">
      <c r="A1962">
        <v>1960</v>
      </c>
      <c r="B1962" s="1">
        <v>-1.5982902468898001E-2</v>
      </c>
      <c r="C1962" s="1">
        <v>15.903769404960901</v>
      </c>
      <c r="D1962" s="1">
        <v>1.61025100027096</v>
      </c>
      <c r="E1962" s="1">
        <v>1.86157921252126E-2</v>
      </c>
      <c r="F1962" s="1">
        <v>15.618052941493399</v>
      </c>
      <c r="G1962" s="1">
        <v>1.3120728659176899</v>
      </c>
      <c r="H1962" s="1">
        <v>-1.3146727798238901E-2</v>
      </c>
      <c r="I1962" s="1">
        <v>34.8981741063876</v>
      </c>
      <c r="J1962" s="1">
        <v>3.0318757208799698</v>
      </c>
      <c r="K1962" s="1">
        <v>-9.3101915480852098E-3</v>
      </c>
      <c r="L1962" s="1">
        <v>7.0936483809345496</v>
      </c>
      <c r="M1962" s="1">
        <v>0.59187377932923602</v>
      </c>
      <c r="N1962" s="1">
        <v>2.0340348121872898E-2</v>
      </c>
      <c r="O1962" s="1">
        <v>185.21936953961699</v>
      </c>
      <c r="P1962" s="1">
        <v>12.9337319518495</v>
      </c>
      <c r="Q1962" s="1">
        <v>-2.5209027375636701E-2</v>
      </c>
      <c r="R1962" s="1">
        <v>53.747846405452201</v>
      </c>
      <c r="S1962" s="1">
        <v>4.4649353318145097</v>
      </c>
      <c r="T1962" s="43">
        <f t="shared" si="183"/>
        <v>2394.4740650061867</v>
      </c>
      <c r="U1962" s="1">
        <f t="shared" si="184"/>
        <v>-137.44593499381335</v>
      </c>
      <c r="V1962" s="1" t="b">
        <f t="shared" si="185"/>
        <v>0</v>
      </c>
      <c r="W1962" s="44" t="b">
        <f t="shared" si="186"/>
        <v>0</v>
      </c>
      <c r="X1962" s="38">
        <f t="shared" si="187"/>
        <v>0</v>
      </c>
      <c r="Y1962" s="38">
        <f t="shared" si="188"/>
        <v>1</v>
      </c>
      <c r="AF1962" s="1">
        <v>1.61025100027096</v>
      </c>
      <c r="AG1962" s="1">
        <v>1.3120728659176899</v>
      </c>
      <c r="AH1962" s="1">
        <v>3.0318757208799698</v>
      </c>
      <c r="AI1962" s="1">
        <v>0.59187377932923602</v>
      </c>
      <c r="AJ1962" s="1">
        <v>12.9337319518495</v>
      </c>
      <c r="AK1962" s="1">
        <v>4.4649353318145097</v>
      </c>
    </row>
    <row r="1963" spans="1:37">
      <c r="A1963">
        <v>1961</v>
      </c>
      <c r="B1963" s="1">
        <v>2.0651323948860899E-2</v>
      </c>
      <c r="C1963" s="1">
        <v>16.497195174654401</v>
      </c>
      <c r="D1963" s="1">
        <v>1.6974331159387801</v>
      </c>
      <c r="E1963" s="1">
        <v>1.5055514925977301E-2</v>
      </c>
      <c r="F1963" s="1">
        <v>15.5625472102346</v>
      </c>
      <c r="G1963" s="1">
        <v>1.29513149667619</v>
      </c>
      <c r="H1963" s="1">
        <v>3.0930057295644301E-2</v>
      </c>
      <c r="I1963" s="1">
        <v>36.470776463482402</v>
      </c>
      <c r="J1963" s="1">
        <v>3.3572795535089899</v>
      </c>
      <c r="K1963" s="1">
        <v>-5.11566055378204E-2</v>
      </c>
      <c r="L1963" s="1">
        <v>6.8029298211025004</v>
      </c>
      <c r="M1963" s="1">
        <v>0.61593771373940198</v>
      </c>
      <c r="N1963" s="1">
        <v>1.9646241921557599E-2</v>
      </c>
      <c r="O1963" s="1">
        <v>185.09085223429</v>
      </c>
      <c r="P1963" s="1">
        <v>12.8898077163784</v>
      </c>
      <c r="Q1963" s="1">
        <v>3.3130589023717003E-2</v>
      </c>
      <c r="R1963" s="1">
        <v>56.976745774780902</v>
      </c>
      <c r="S1963" s="1">
        <v>5.03583031921508</v>
      </c>
      <c r="T1963" s="43">
        <f t="shared" si="183"/>
        <v>2489.1419915456845</v>
      </c>
      <c r="U1963" s="1">
        <f t="shared" si="184"/>
        <v>-42.778008454315568</v>
      </c>
      <c r="V1963" s="1" t="b">
        <f t="shared" si="185"/>
        <v>0</v>
      </c>
      <c r="W1963" s="44" t="b">
        <f t="shared" si="186"/>
        <v>0</v>
      </c>
      <c r="X1963" s="38">
        <f t="shared" si="187"/>
        <v>0</v>
      </c>
      <c r="Y1963" s="38">
        <f t="shared" si="188"/>
        <v>1</v>
      </c>
      <c r="AF1963" s="1">
        <v>1.6974331159387801</v>
      </c>
      <c r="AG1963" s="1">
        <v>1.29513149667619</v>
      </c>
      <c r="AH1963" s="1">
        <v>3.3572795535089899</v>
      </c>
      <c r="AI1963" s="1">
        <v>0.61593771373940198</v>
      </c>
      <c r="AJ1963" s="1">
        <v>12.8898077163784</v>
      </c>
      <c r="AK1963" s="1">
        <v>5.03583031921508</v>
      </c>
    </row>
    <row r="1964" spans="1:37">
      <c r="A1964">
        <v>1962</v>
      </c>
      <c r="B1964" s="1">
        <v>-1.8279020824261499E-2</v>
      </c>
      <c r="C1964" s="1">
        <v>15.867294359646399</v>
      </c>
      <c r="D1964" s="1">
        <v>1.6092818656254999</v>
      </c>
      <c r="E1964" s="1">
        <v>-4.2974988317482303E-2</v>
      </c>
      <c r="F1964" s="1">
        <v>14.6851489054164</v>
      </c>
      <c r="G1964" s="1">
        <v>1.26102804921239</v>
      </c>
      <c r="H1964" s="1">
        <v>7.3469617962502995E-2</v>
      </c>
      <c r="I1964" s="1">
        <v>38.0556992294729</v>
      </c>
      <c r="J1964" s="1">
        <v>4.1368654847781299</v>
      </c>
      <c r="K1964" s="1">
        <v>-2.78141621552912E-2</v>
      </c>
      <c r="L1964" s="1">
        <v>6.9635946854858304</v>
      </c>
      <c r="M1964" s="1">
        <v>0.59103903671590097</v>
      </c>
      <c r="N1964" s="1">
        <v>1.4056920034932099E-2</v>
      </c>
      <c r="O1964" s="1">
        <v>184.05920567100301</v>
      </c>
      <c r="P1964" s="1">
        <v>12.5384883087423</v>
      </c>
      <c r="Q1964" s="1">
        <v>-7.0268694882783603E-2</v>
      </c>
      <c r="R1964" s="1">
        <v>51.379740025096197</v>
      </c>
      <c r="S1964" s="1">
        <v>4.9822778902049096</v>
      </c>
      <c r="T1964" s="43">
        <f t="shared" si="183"/>
        <v>2511.8980635279131</v>
      </c>
      <c r="U1964" s="1">
        <f t="shared" si="184"/>
        <v>-20.021936472086963</v>
      </c>
      <c r="V1964" s="1" t="b">
        <f t="shared" si="185"/>
        <v>0</v>
      </c>
      <c r="W1964" s="44" t="b">
        <f t="shared" si="186"/>
        <v>0</v>
      </c>
      <c r="X1964" s="38">
        <f t="shared" si="187"/>
        <v>0</v>
      </c>
      <c r="Y1964" s="38">
        <f t="shared" si="188"/>
        <v>1</v>
      </c>
      <c r="AF1964" s="1">
        <v>1.6092818656254999</v>
      </c>
      <c r="AG1964" s="1">
        <v>1.26102804921239</v>
      </c>
      <c r="AH1964" s="1">
        <v>4.1368654847781299</v>
      </c>
      <c r="AI1964" s="1">
        <v>0.59103903671590097</v>
      </c>
      <c r="AJ1964" s="1">
        <v>12.5384883087423</v>
      </c>
      <c r="AK1964" s="1">
        <v>4.9822778902049096</v>
      </c>
    </row>
    <row r="1965" spans="1:37">
      <c r="A1965">
        <v>1963</v>
      </c>
      <c r="B1965" s="1">
        <v>-3.05131664383336E-2</v>
      </c>
      <c r="C1965" s="1">
        <v>15.674354205429401</v>
      </c>
      <c r="D1965" s="1">
        <v>1.61030757841317</v>
      </c>
      <c r="E1965" s="1">
        <v>-7.6448215768746206E-2</v>
      </c>
      <c r="F1965" s="1">
        <v>14.201725582448001</v>
      </c>
      <c r="G1965" s="1">
        <v>1.4138894942731099</v>
      </c>
      <c r="H1965" s="1">
        <v>-2.2787406356873801E-2</v>
      </c>
      <c r="I1965" s="1">
        <v>34.563348593411</v>
      </c>
      <c r="J1965" s="1">
        <v>3.0268735424462698</v>
      </c>
      <c r="K1965" s="1">
        <v>-4.5466360475385603E-2</v>
      </c>
      <c r="L1965" s="1">
        <v>6.8417505037785897</v>
      </c>
      <c r="M1965" s="1">
        <v>0.60784403355045702</v>
      </c>
      <c r="N1965" s="1">
        <v>-3.9080847468740298E-2</v>
      </c>
      <c r="O1965" s="1">
        <v>174.534024998424</v>
      </c>
      <c r="P1965" s="1">
        <v>12.0902299400539</v>
      </c>
      <c r="Q1965" s="1">
        <v>-4.2071790638653801E-2</v>
      </c>
      <c r="R1965" s="1">
        <v>52.8491080977401</v>
      </c>
      <c r="S1965" s="1">
        <v>4.57193156859572</v>
      </c>
      <c r="T1965" s="43">
        <f t="shared" si="183"/>
        <v>2332.1076157332627</v>
      </c>
      <c r="U1965" s="1">
        <f t="shared" si="184"/>
        <v>-199.81238426673735</v>
      </c>
      <c r="V1965" s="1" t="b">
        <f t="shared" si="185"/>
        <v>0</v>
      </c>
      <c r="W1965" s="44" t="b">
        <f t="shared" si="186"/>
        <v>0</v>
      </c>
      <c r="X1965" s="38">
        <f t="shared" si="187"/>
        <v>0</v>
      </c>
      <c r="Y1965" s="38">
        <f t="shared" si="188"/>
        <v>1</v>
      </c>
      <c r="AF1965" s="1">
        <v>1.61030757841317</v>
      </c>
      <c r="AG1965" s="1">
        <v>1.4138894942731099</v>
      </c>
      <c r="AH1965" s="1">
        <v>3.0268735424462698</v>
      </c>
      <c r="AI1965" s="1">
        <v>0.60784403355045702</v>
      </c>
      <c r="AJ1965" s="1">
        <v>12.0902299400539</v>
      </c>
      <c r="AK1965" s="1">
        <v>4.57193156859572</v>
      </c>
    </row>
    <row r="1966" spans="1:37">
      <c r="A1966">
        <v>1964</v>
      </c>
      <c r="B1966" s="1">
        <v>3.76600246393448E-2</v>
      </c>
      <c r="C1966" s="1">
        <v>16.780190901998399</v>
      </c>
      <c r="D1966" s="1">
        <v>1.78790453316706</v>
      </c>
      <c r="E1966" s="1">
        <v>-1.1904425354958301E-3</v>
      </c>
      <c r="F1966" s="1">
        <v>15.311761374102799</v>
      </c>
      <c r="G1966" s="1">
        <v>1.24665803255122</v>
      </c>
      <c r="H1966" s="1">
        <v>4.2089515257913497E-2</v>
      </c>
      <c r="I1966" s="1">
        <v>36.880049948054797</v>
      </c>
      <c r="J1966" s="1">
        <v>3.5185183491811398</v>
      </c>
      <c r="K1966" s="1">
        <v>-4.54685066780895E-2</v>
      </c>
      <c r="L1966" s="1">
        <v>6.8417358200109204</v>
      </c>
      <c r="M1966" s="1">
        <v>0.60784403355045702</v>
      </c>
      <c r="N1966" s="1">
        <v>6.09595233617043E-2</v>
      </c>
      <c r="O1966" s="1">
        <v>192.89771592673901</v>
      </c>
      <c r="P1966" s="1">
        <v>16.8830623881551</v>
      </c>
      <c r="Q1966" s="1">
        <v>4.4345844130884098E-2</v>
      </c>
      <c r="R1966" s="1">
        <v>57.619351270438102</v>
      </c>
      <c r="S1966" s="1">
        <v>5.3198661190978198</v>
      </c>
      <c r="T1966" s="43">
        <f t="shared" si="183"/>
        <v>2936.3853455702797</v>
      </c>
      <c r="U1966" s="1">
        <f t="shared" si="184"/>
        <v>404.46534557027962</v>
      </c>
      <c r="V1966" s="1" t="b">
        <f t="shared" si="185"/>
        <v>0</v>
      </c>
      <c r="W1966" s="44" t="b">
        <f t="shared" si="186"/>
        <v>0</v>
      </c>
      <c r="X1966" s="38">
        <f t="shared" si="187"/>
        <v>1</v>
      </c>
      <c r="Y1966" s="38">
        <f t="shared" si="188"/>
        <v>0</v>
      </c>
      <c r="AF1966" s="1">
        <v>1.78790453316706</v>
      </c>
      <c r="AG1966" s="1">
        <v>1.24665803255122</v>
      </c>
      <c r="AH1966" s="1">
        <v>3.5185183491811398</v>
      </c>
      <c r="AI1966" s="1">
        <v>0.60784403355045702</v>
      </c>
      <c r="AJ1966" s="1">
        <v>16.8830623881551</v>
      </c>
      <c r="AK1966" s="1">
        <v>5.3198661190978198</v>
      </c>
    </row>
    <row r="1967" spans="1:37">
      <c r="A1967">
        <v>1965</v>
      </c>
      <c r="B1967" s="1">
        <v>-1.0733943721932201E-2</v>
      </c>
      <c r="C1967" s="1">
        <v>15.9874671052099</v>
      </c>
      <c r="D1967" s="1">
        <v>1.61118616913968</v>
      </c>
      <c r="E1967" s="1">
        <v>-1.54446341369615E-2</v>
      </c>
      <c r="F1967" s="1">
        <v>15.0950527659925</v>
      </c>
      <c r="G1967" s="1">
        <v>1.23032058693749</v>
      </c>
      <c r="H1967" s="1">
        <v>-2.8842709378027E-2</v>
      </c>
      <c r="I1967" s="1">
        <v>34.354689429056101</v>
      </c>
      <c r="J1967" s="1">
        <v>3.0303811037771098</v>
      </c>
      <c r="K1967" s="1">
        <v>4.8792662222548397E-2</v>
      </c>
      <c r="L1967" s="1">
        <v>7.5180187803867904</v>
      </c>
      <c r="M1967" s="1">
        <v>0.71619424403444998</v>
      </c>
      <c r="N1967" s="1">
        <v>2.2296750438421199E-2</v>
      </c>
      <c r="O1967" s="1">
        <v>185.58208783902199</v>
      </c>
      <c r="P1967" s="1">
        <v>13.061645780640299</v>
      </c>
      <c r="Q1967" s="1">
        <v>-2.4921964430105699E-2</v>
      </c>
      <c r="R1967" s="1">
        <v>53.763277635318502</v>
      </c>
      <c r="S1967" s="1">
        <v>4.4653214290777798</v>
      </c>
      <c r="T1967" s="43">
        <f t="shared" si="183"/>
        <v>2411.5049313606805</v>
      </c>
      <c r="U1967" s="1">
        <f t="shared" si="184"/>
        <v>-120.41506863931954</v>
      </c>
      <c r="V1967" s="1" t="b">
        <f t="shared" si="185"/>
        <v>0</v>
      </c>
      <c r="W1967" s="44" t="b">
        <f t="shared" si="186"/>
        <v>0</v>
      </c>
      <c r="X1967" s="38">
        <f t="shared" si="187"/>
        <v>0</v>
      </c>
      <c r="Y1967" s="38">
        <f t="shared" si="188"/>
        <v>1</v>
      </c>
      <c r="AF1967" s="1">
        <v>1.61118616913968</v>
      </c>
      <c r="AG1967" s="1">
        <v>1.23032058693749</v>
      </c>
      <c r="AH1967" s="1">
        <v>3.0303811037771098</v>
      </c>
      <c r="AI1967" s="1">
        <v>0.71619424403444998</v>
      </c>
      <c r="AJ1967" s="1">
        <v>13.061645780640299</v>
      </c>
      <c r="AK1967" s="1">
        <v>4.4653214290777798</v>
      </c>
    </row>
    <row r="1968" spans="1:37">
      <c r="A1968">
        <v>1966</v>
      </c>
      <c r="B1968" s="1">
        <v>-2.6729184067897298E-2</v>
      </c>
      <c r="C1968" s="1">
        <v>15.7337780438842</v>
      </c>
      <c r="D1968" s="1">
        <v>1.6090747706652699</v>
      </c>
      <c r="E1968" s="1">
        <v>1.8192622844984001E-2</v>
      </c>
      <c r="F1968" s="1">
        <v>15.6114452594542</v>
      </c>
      <c r="G1968" s="1">
        <v>1.3101726023043001</v>
      </c>
      <c r="H1968" s="1">
        <v>5.4817831628252399E-2</v>
      </c>
      <c r="I1968" s="1">
        <v>37.352471076274398</v>
      </c>
      <c r="J1968" s="1">
        <v>3.7387011864709399</v>
      </c>
      <c r="K1968" s="1">
        <v>-1.2384031810632501E-2</v>
      </c>
      <c r="L1968" s="1">
        <v>7.0718771167691896</v>
      </c>
      <c r="M1968" s="1">
        <v>0.59051576579862297</v>
      </c>
      <c r="N1968" s="1">
        <v>-1.2022122729852799E-2</v>
      </c>
      <c r="O1968" s="1">
        <v>179.32116804967299</v>
      </c>
      <c r="P1968" s="1">
        <v>11.726755296412801</v>
      </c>
      <c r="Q1968" s="1">
        <v>-3.8639270353989202E-2</v>
      </c>
      <c r="R1968" s="1">
        <v>53.030825429105903</v>
      </c>
      <c r="S1968" s="1">
        <v>4.5454317214299902</v>
      </c>
      <c r="T1968" s="43">
        <f t="shared" si="183"/>
        <v>2352.0651343081922</v>
      </c>
      <c r="U1968" s="1">
        <f t="shared" si="184"/>
        <v>-179.85486569180784</v>
      </c>
      <c r="V1968" s="1" t="b">
        <f t="shared" si="185"/>
        <v>0</v>
      </c>
      <c r="W1968" s="44" t="b">
        <f t="shared" si="186"/>
        <v>0</v>
      </c>
      <c r="X1968" s="38">
        <f t="shared" si="187"/>
        <v>0</v>
      </c>
      <c r="Y1968" s="38">
        <f t="shared" si="188"/>
        <v>1</v>
      </c>
      <c r="AF1968" s="1">
        <v>1.6090747706652699</v>
      </c>
      <c r="AG1968" s="1">
        <v>1.3101726023043001</v>
      </c>
      <c r="AH1968" s="1">
        <v>3.7387011864709399</v>
      </c>
      <c r="AI1968" s="1">
        <v>0.59051576579862297</v>
      </c>
      <c r="AJ1968" s="1">
        <v>11.726755296412801</v>
      </c>
      <c r="AK1968" s="1">
        <v>4.5454317214299902</v>
      </c>
    </row>
    <row r="1969" spans="1:37">
      <c r="A1969">
        <v>1967</v>
      </c>
      <c r="B1969" s="1">
        <v>-1.55761174108754E-2</v>
      </c>
      <c r="C1969" s="1">
        <v>15.910240136730399</v>
      </c>
      <c r="D1969" s="1">
        <v>1.6111073191246099</v>
      </c>
      <c r="E1969" s="1">
        <v>-2.6559967272605799E-2</v>
      </c>
      <c r="F1969" s="1">
        <v>14.9281952820008</v>
      </c>
      <c r="G1969" s="1">
        <v>1.2294121470745301</v>
      </c>
      <c r="H1969" s="1">
        <v>-8.2179105597426395E-3</v>
      </c>
      <c r="I1969" s="1">
        <v>35.0706054206562</v>
      </c>
      <c r="J1969" s="1">
        <v>3.0358760418500901</v>
      </c>
      <c r="K1969" s="1">
        <v>-4.9724755355830897E-3</v>
      </c>
      <c r="L1969" s="1">
        <v>7.1244854459670401</v>
      </c>
      <c r="M1969" s="1">
        <v>0.59500253899489797</v>
      </c>
      <c r="N1969" s="1">
        <v>-3.3325674113393197E-2</v>
      </c>
      <c r="O1969" s="1">
        <v>175.54139458148001</v>
      </c>
      <c r="P1969" s="1">
        <v>11.9191905867151</v>
      </c>
      <c r="Q1969" s="1">
        <v>3.6300403007392602E-2</v>
      </c>
      <c r="R1969" s="1">
        <v>57.1576380061816</v>
      </c>
      <c r="S1969" s="1">
        <v>5.1103064663574003</v>
      </c>
      <c r="T1969" s="43">
        <f t="shared" si="183"/>
        <v>2350.0895100116632</v>
      </c>
      <c r="U1969" s="1">
        <f t="shared" si="184"/>
        <v>-181.83048998833692</v>
      </c>
      <c r="V1969" s="1" t="b">
        <f t="shared" si="185"/>
        <v>0</v>
      </c>
      <c r="W1969" s="44" t="b">
        <f t="shared" si="186"/>
        <v>0</v>
      </c>
      <c r="X1969" s="38">
        <f t="shared" si="187"/>
        <v>0</v>
      </c>
      <c r="Y1969" s="38">
        <f t="shared" si="188"/>
        <v>1</v>
      </c>
      <c r="AF1969" s="1">
        <v>1.6111073191246099</v>
      </c>
      <c r="AG1969" s="1">
        <v>1.2294121470745301</v>
      </c>
      <c r="AH1969" s="1">
        <v>3.0358760418500901</v>
      </c>
      <c r="AI1969" s="1">
        <v>0.59500253899489797</v>
      </c>
      <c r="AJ1969" s="1">
        <v>11.9191905867151</v>
      </c>
      <c r="AK1969" s="1">
        <v>5.1103064663574003</v>
      </c>
    </row>
    <row r="1970" spans="1:37">
      <c r="A1970">
        <v>1968</v>
      </c>
      <c r="B1970" s="1">
        <v>4.9242286875677298E-2</v>
      </c>
      <c r="C1970" s="1">
        <v>16.975673352597301</v>
      </c>
      <c r="D1970" s="1">
        <v>1.8657014711438</v>
      </c>
      <c r="E1970" s="1">
        <v>-4.3515658997285598E-3</v>
      </c>
      <c r="F1970" s="1">
        <v>15.2634354298535</v>
      </c>
      <c r="G1970" s="1">
        <v>1.23996072296117</v>
      </c>
      <c r="H1970" s="1">
        <v>-1.9765425678217999E-2</v>
      </c>
      <c r="I1970" s="1">
        <v>34.667956346745001</v>
      </c>
      <c r="J1970" s="1">
        <v>3.0268750442046799</v>
      </c>
      <c r="K1970" s="1">
        <v>-4.6615414606107498E-2</v>
      </c>
      <c r="L1970" s="1">
        <v>6.8338934770398598</v>
      </c>
      <c r="M1970" s="1">
        <v>0.60953838990369502</v>
      </c>
      <c r="N1970" s="1">
        <v>1.83140619905823E-2</v>
      </c>
      <c r="O1970" s="1">
        <v>184.844442083307</v>
      </c>
      <c r="P1970" s="1">
        <v>12.800069471726299</v>
      </c>
      <c r="Q1970" s="1">
        <v>-2.10083719929136E-2</v>
      </c>
      <c r="R1970" s="1">
        <v>53.974097454415698</v>
      </c>
      <c r="S1970" s="1">
        <v>4.4619233563484597</v>
      </c>
      <c r="T1970" s="43">
        <f t="shared" si="183"/>
        <v>2400.4068456288105</v>
      </c>
      <c r="U1970" s="1">
        <f t="shared" si="184"/>
        <v>-131.51315437118956</v>
      </c>
      <c r="V1970" s="1" t="b">
        <f t="shared" si="185"/>
        <v>0</v>
      </c>
      <c r="W1970" s="44" t="b">
        <f t="shared" si="186"/>
        <v>0</v>
      </c>
      <c r="X1970" s="38">
        <f t="shared" si="187"/>
        <v>0</v>
      </c>
      <c r="Y1970" s="38">
        <f t="shared" si="188"/>
        <v>1</v>
      </c>
      <c r="AF1970" s="1">
        <v>1.8657014711438</v>
      </c>
      <c r="AG1970" s="1">
        <v>1.23996072296117</v>
      </c>
      <c r="AH1970" s="1">
        <v>3.0268750442046799</v>
      </c>
      <c r="AI1970" s="1">
        <v>0.60953838990369502</v>
      </c>
      <c r="AJ1970" s="1">
        <v>12.800069471726299</v>
      </c>
      <c r="AK1970" s="1">
        <v>4.4619233563484597</v>
      </c>
    </row>
    <row r="1971" spans="1:37">
      <c r="A1971">
        <v>1969</v>
      </c>
      <c r="B1971" s="1">
        <v>-8.5893309958576206E-2</v>
      </c>
      <c r="C1971" s="1">
        <v>14.829904895285599</v>
      </c>
      <c r="D1971" s="1">
        <v>1.7985590776513301</v>
      </c>
      <c r="E1971" s="1">
        <v>-5.0728773210686202E-2</v>
      </c>
      <c r="F1971" s="1">
        <v>14.571723725174399</v>
      </c>
      <c r="G1971" s="1">
        <v>1.2868980668373899</v>
      </c>
      <c r="H1971" s="1">
        <v>-4.1616946605672701E-2</v>
      </c>
      <c r="I1971" s="1">
        <v>33.918625597588502</v>
      </c>
      <c r="J1971" s="1">
        <v>3.0874402176577802</v>
      </c>
      <c r="K1971" s="1">
        <v>-5.0984721396072196E-3</v>
      </c>
      <c r="L1971" s="1">
        <v>7.12358784154417</v>
      </c>
      <c r="M1971" s="1">
        <v>0.594399216501172</v>
      </c>
      <c r="N1971" s="1">
        <v>-4.8492922787169802E-2</v>
      </c>
      <c r="O1971" s="1">
        <v>172.89900414933601</v>
      </c>
      <c r="P1971" s="1">
        <v>12.5291536041019</v>
      </c>
      <c r="Q1971" s="1">
        <v>-6.0836370455554104E-3</v>
      </c>
      <c r="R1971" s="1">
        <v>54.785687873957897</v>
      </c>
      <c r="S1971" s="1">
        <v>4.4903892214849899</v>
      </c>
      <c r="T1971" s="43">
        <f t="shared" si="183"/>
        <v>2378.6839404234561</v>
      </c>
      <c r="U1971" s="1">
        <f t="shared" si="184"/>
        <v>-153.23605957654399</v>
      </c>
      <c r="V1971" s="1" t="b">
        <f t="shared" si="185"/>
        <v>0</v>
      </c>
      <c r="W1971" s="44" t="b">
        <f t="shared" si="186"/>
        <v>0</v>
      </c>
      <c r="X1971" s="38">
        <f t="shared" si="187"/>
        <v>0</v>
      </c>
      <c r="Y1971" s="38">
        <f t="shared" si="188"/>
        <v>1</v>
      </c>
      <c r="AF1971" s="1">
        <v>1.7985590776513301</v>
      </c>
      <c r="AG1971" s="1">
        <v>1.2868980668373899</v>
      </c>
      <c r="AH1971" s="1">
        <v>3.0874402176577802</v>
      </c>
      <c r="AI1971" s="1">
        <v>0.594399216501172</v>
      </c>
      <c r="AJ1971" s="1">
        <v>12.5291536041019</v>
      </c>
      <c r="AK1971" s="1">
        <v>4.4903892214849899</v>
      </c>
    </row>
    <row r="1972" spans="1:37">
      <c r="A1972">
        <v>1970</v>
      </c>
      <c r="B1972" s="1">
        <v>-4.7695636314076103E-3</v>
      </c>
      <c r="C1972" s="1">
        <v>16.0831073696306</v>
      </c>
      <c r="D1972" s="1">
        <v>1.62039090807394</v>
      </c>
      <c r="E1972" s="1">
        <v>-0.10042873504986299</v>
      </c>
      <c r="F1972" s="1">
        <v>13.8652118417106</v>
      </c>
      <c r="G1972" s="1">
        <v>1.58301646521313</v>
      </c>
      <c r="H1972" s="1">
        <v>1.0367318103546099E-2</v>
      </c>
      <c r="I1972" s="1">
        <v>35.728495221207901</v>
      </c>
      <c r="J1972" s="1">
        <v>3.1416803569255598</v>
      </c>
      <c r="K1972" s="1">
        <v>-9.7513286909310399E-3</v>
      </c>
      <c r="L1972" s="1">
        <v>7.0905197992729496</v>
      </c>
      <c r="M1972" s="1">
        <v>0.59124242627176504</v>
      </c>
      <c r="N1972" s="1">
        <v>-3.4711188194647601E-2</v>
      </c>
      <c r="O1972" s="1">
        <v>175.298347918612</v>
      </c>
      <c r="P1972" s="1">
        <v>11.955990559459</v>
      </c>
      <c r="Q1972" s="1">
        <v>-0.10197887606532401</v>
      </c>
      <c r="R1972" s="1">
        <v>49.776040342707702</v>
      </c>
      <c r="S1972" s="1">
        <v>5.7665618960941698</v>
      </c>
      <c r="T1972" s="43">
        <f t="shared" si="183"/>
        <v>2465.8882612037564</v>
      </c>
      <c r="U1972" s="1">
        <f t="shared" si="184"/>
        <v>-66.031738796243644</v>
      </c>
      <c r="V1972" s="1" t="b">
        <f t="shared" si="185"/>
        <v>0</v>
      </c>
      <c r="W1972" s="44" t="b">
        <f t="shared" si="186"/>
        <v>0</v>
      </c>
      <c r="X1972" s="38">
        <f t="shared" si="187"/>
        <v>0</v>
      </c>
      <c r="Y1972" s="38">
        <f t="shared" si="188"/>
        <v>1</v>
      </c>
      <c r="AF1972" s="1">
        <v>1.62039090807394</v>
      </c>
      <c r="AG1972" s="1">
        <v>1.58301646521313</v>
      </c>
      <c r="AH1972" s="1">
        <v>3.1416803569255598</v>
      </c>
      <c r="AI1972" s="1">
        <v>0.59124242627176504</v>
      </c>
      <c r="AJ1972" s="1">
        <v>11.955990559459</v>
      </c>
      <c r="AK1972" s="1">
        <v>5.7665618960941698</v>
      </c>
    </row>
    <row r="1973" spans="1:37">
      <c r="A1973">
        <v>1971</v>
      </c>
      <c r="B1973" s="1">
        <v>1.9699552098947099E-2</v>
      </c>
      <c r="C1973" s="1">
        <v>16.481501078468799</v>
      </c>
      <c r="D1973" s="1">
        <v>1.6930674527419101</v>
      </c>
      <c r="E1973" s="1">
        <v>5.6098611434897902E-2</v>
      </c>
      <c r="F1973" s="1">
        <v>16.2145713549954</v>
      </c>
      <c r="G1973" s="1">
        <v>1.5613696816303499</v>
      </c>
      <c r="H1973" s="1">
        <v>3.7351100256153499E-2</v>
      </c>
      <c r="I1973" s="1">
        <v>36.705710339022303</v>
      </c>
      <c r="J1973" s="1">
        <v>3.4425616413035698</v>
      </c>
      <c r="K1973" s="1">
        <v>7.4925641044626097E-3</v>
      </c>
      <c r="L1973" s="1">
        <v>7.2138482377615096</v>
      </c>
      <c r="M1973" s="1">
        <v>0.60954993106361599</v>
      </c>
      <c r="N1973" s="1">
        <v>5.3796064288967596E-3</v>
      </c>
      <c r="O1973" s="1">
        <v>182.46897566168701</v>
      </c>
      <c r="P1973" s="1">
        <v>12.146662992395401</v>
      </c>
      <c r="Q1973" s="1">
        <v>0.118061903683812</v>
      </c>
      <c r="R1973" s="1">
        <v>62.0272950177825</v>
      </c>
      <c r="S1973" s="1">
        <v>8.2423070064383808</v>
      </c>
      <c r="T1973" s="43">
        <f t="shared" si="183"/>
        <v>2769.5518705573227</v>
      </c>
      <c r="U1973" s="1">
        <f t="shared" si="184"/>
        <v>237.6318705573226</v>
      </c>
      <c r="V1973" s="1" t="b">
        <f t="shared" si="185"/>
        <v>0</v>
      </c>
      <c r="W1973" s="44" t="b">
        <f t="shared" si="186"/>
        <v>0</v>
      </c>
      <c r="X1973" s="38">
        <f t="shared" si="187"/>
        <v>1</v>
      </c>
      <c r="Y1973" s="38">
        <f t="shared" si="188"/>
        <v>0</v>
      </c>
      <c r="AF1973" s="1">
        <v>1.6930674527419101</v>
      </c>
      <c r="AG1973" s="1">
        <v>1.5613696816303499</v>
      </c>
      <c r="AH1973" s="1">
        <v>3.4425616413035698</v>
      </c>
      <c r="AI1973" s="1">
        <v>0.60954993106361599</v>
      </c>
      <c r="AJ1973" s="1">
        <v>12.146662992395401</v>
      </c>
      <c r="AK1973" s="1">
        <v>8.2423070064383808</v>
      </c>
    </row>
    <row r="1974" spans="1:37">
      <c r="A1974">
        <v>1972</v>
      </c>
      <c r="B1974" s="1">
        <v>-0.104059724456306</v>
      </c>
      <c r="C1974" s="1">
        <v>14.562931017215901</v>
      </c>
      <c r="D1974" s="1">
        <v>1.9176394660601199</v>
      </c>
      <c r="E1974" s="1">
        <v>-6.7026442733136293E-2</v>
      </c>
      <c r="F1974" s="1">
        <v>14.3361633441392</v>
      </c>
      <c r="G1974" s="1">
        <v>1.3561280894265799</v>
      </c>
      <c r="H1974" s="1">
        <v>-6.4182970142920195E-2</v>
      </c>
      <c r="I1974" s="1">
        <v>33.161788611074698</v>
      </c>
      <c r="J1974" s="1">
        <v>3.26922669117931</v>
      </c>
      <c r="K1974" s="1">
        <v>-2.5443957992561401E-2</v>
      </c>
      <c r="L1974" s="1">
        <v>6.98011940233713</v>
      </c>
      <c r="M1974" s="1">
        <v>0.58874598622220198</v>
      </c>
      <c r="N1974" s="1">
        <v>-1.93817998120526E-2</v>
      </c>
      <c r="O1974" s="1">
        <v>178.00626671853399</v>
      </c>
      <c r="P1974" s="1">
        <v>11.6875266665813</v>
      </c>
      <c r="Q1974" s="1">
        <v>-8.7281906174508497E-2</v>
      </c>
      <c r="R1974" s="1">
        <v>50.512999577475298</v>
      </c>
      <c r="S1974" s="1">
        <v>5.36541839667888</v>
      </c>
      <c r="T1974" s="43">
        <f t="shared" si="183"/>
        <v>2418.4685296148391</v>
      </c>
      <c r="U1974" s="1">
        <f t="shared" si="184"/>
        <v>-113.45147038516097</v>
      </c>
      <c r="V1974" s="1" t="b">
        <f t="shared" si="185"/>
        <v>0</v>
      </c>
      <c r="W1974" s="44" t="b">
        <f t="shared" si="186"/>
        <v>0</v>
      </c>
      <c r="X1974" s="38">
        <f t="shared" si="187"/>
        <v>0</v>
      </c>
      <c r="Y1974" s="38">
        <f t="shared" si="188"/>
        <v>1</v>
      </c>
      <c r="AF1974" s="1">
        <v>1.9176394660601199</v>
      </c>
      <c r="AG1974" s="1">
        <v>1.3561280894265799</v>
      </c>
      <c r="AH1974" s="1">
        <v>3.26922669117931</v>
      </c>
      <c r="AI1974" s="1">
        <v>0.58874598622220198</v>
      </c>
      <c r="AJ1974" s="1">
        <v>11.6875266665813</v>
      </c>
      <c r="AK1974" s="1">
        <v>5.36541839667888</v>
      </c>
    </row>
    <row r="1975" spans="1:37">
      <c r="A1975">
        <v>1973</v>
      </c>
      <c r="B1975" s="1">
        <v>-8.0732684341867592E-3</v>
      </c>
      <c r="C1975" s="1">
        <v>16.0300612032548</v>
      </c>
      <c r="D1975" s="1">
        <v>1.61283989078178</v>
      </c>
      <c r="E1975" s="1">
        <v>9.3818966168449699E-3</v>
      </c>
      <c r="F1975" s="1">
        <v>15.4745012631773</v>
      </c>
      <c r="G1975" s="1">
        <v>1.27593153389966</v>
      </c>
      <c r="H1975" s="1">
        <v>3.51097566302666E-3</v>
      </c>
      <c r="I1975" s="1">
        <v>35.484366295207799</v>
      </c>
      <c r="J1975" s="1">
        <v>3.0989755867665001</v>
      </c>
      <c r="K1975" s="1">
        <v>3.7777432820574601E-2</v>
      </c>
      <c r="L1975" s="1">
        <v>7.4356605092426804</v>
      </c>
      <c r="M1975" s="1">
        <v>0.677876511372552</v>
      </c>
      <c r="N1975" s="1">
        <v>-2.8105033736917698E-2</v>
      </c>
      <c r="O1975" s="1">
        <v>176.46022944004699</v>
      </c>
      <c r="P1975" s="1">
        <v>11.809666299307301</v>
      </c>
      <c r="Q1975" s="1">
        <v>9.3463776735511803E-2</v>
      </c>
      <c r="R1975" s="1">
        <v>60.520152178987701</v>
      </c>
      <c r="S1975" s="1">
        <v>7.0733383250100097</v>
      </c>
      <c r="T1975" s="43">
        <f t="shared" si="183"/>
        <v>2554.8628147137802</v>
      </c>
      <c r="U1975" s="1">
        <f t="shared" si="184"/>
        <v>22.942814713780081</v>
      </c>
      <c r="V1975" s="1" t="b">
        <f t="shared" si="185"/>
        <v>0</v>
      </c>
      <c r="W1975" s="44" t="b">
        <f t="shared" si="186"/>
        <v>0</v>
      </c>
      <c r="X1975" s="38">
        <f t="shared" si="187"/>
        <v>1</v>
      </c>
      <c r="Y1975" s="38">
        <f t="shared" si="188"/>
        <v>0</v>
      </c>
      <c r="AF1975" s="1">
        <v>1.61283989078178</v>
      </c>
      <c r="AG1975" s="1">
        <v>1.27593153389966</v>
      </c>
      <c r="AH1975" s="1">
        <v>3.0989755867665001</v>
      </c>
      <c r="AI1975" s="1">
        <v>0.677876511372552</v>
      </c>
      <c r="AJ1975" s="1">
        <v>11.809666299307301</v>
      </c>
      <c r="AK1975" s="1">
        <v>7.0733383250100097</v>
      </c>
    </row>
    <row r="1976" spans="1:37">
      <c r="A1976">
        <v>1974</v>
      </c>
      <c r="B1976" s="1">
        <v>-8.5501756027974302E-2</v>
      </c>
      <c r="C1976" s="1">
        <v>14.8357127398057</v>
      </c>
      <c r="D1976" s="1">
        <v>1.7958439881064201</v>
      </c>
      <c r="E1976" s="1">
        <v>-4.7446396076400603E-2</v>
      </c>
      <c r="F1976" s="1">
        <v>14.6196322017672</v>
      </c>
      <c r="G1976" s="1">
        <v>1.2722196210636001</v>
      </c>
      <c r="H1976" s="1">
        <v>4.6332400190036201E-3</v>
      </c>
      <c r="I1976" s="1">
        <v>35.524211488933602</v>
      </c>
      <c r="J1976" s="1">
        <v>3.1052956799214102</v>
      </c>
      <c r="K1976" s="1">
        <v>-3.4223594034330097E-2</v>
      </c>
      <c r="L1976" s="1">
        <v>6.9191047296933199</v>
      </c>
      <c r="M1976" s="1">
        <v>0.59504689950641199</v>
      </c>
      <c r="N1976" s="1">
        <v>1.26594233104277E-2</v>
      </c>
      <c r="O1976" s="1">
        <v>183.802163183814</v>
      </c>
      <c r="P1976" s="1">
        <v>12.455009295704601</v>
      </c>
      <c r="Q1976" s="1">
        <v>0.107199432942022</v>
      </c>
      <c r="R1976" s="1">
        <v>61.357171528018903</v>
      </c>
      <c r="S1976" s="1">
        <v>7.7104205960634804</v>
      </c>
      <c r="T1976" s="43">
        <f t="shared" si="183"/>
        <v>2693.3836080365922</v>
      </c>
      <c r="U1976" s="1">
        <f t="shared" si="184"/>
        <v>161.46360803659218</v>
      </c>
      <c r="V1976" s="1" t="b">
        <f t="shared" si="185"/>
        <v>0</v>
      </c>
      <c r="W1976" s="44" t="b">
        <f t="shared" si="186"/>
        <v>0</v>
      </c>
      <c r="X1976" s="38">
        <f t="shared" si="187"/>
        <v>1</v>
      </c>
      <c r="Y1976" s="38">
        <f t="shared" si="188"/>
        <v>0</v>
      </c>
      <c r="AF1976" s="1">
        <v>1.7958439881064201</v>
      </c>
      <c r="AG1976" s="1">
        <v>1.2722196210636001</v>
      </c>
      <c r="AH1976" s="1">
        <v>3.1052956799214102</v>
      </c>
      <c r="AI1976" s="1">
        <v>0.59504689950641199</v>
      </c>
      <c r="AJ1976" s="1">
        <v>12.455009295704601</v>
      </c>
      <c r="AK1976" s="1">
        <v>7.7104205960634804</v>
      </c>
    </row>
    <row r="1977" spans="1:37">
      <c r="A1977">
        <v>1975</v>
      </c>
      <c r="B1977" s="1">
        <v>2.0872937316536899E-3</v>
      </c>
      <c r="C1977" s="1">
        <v>16.193765894113799</v>
      </c>
      <c r="D1977" s="1">
        <v>1.6368634143084699</v>
      </c>
      <c r="E1977" s="1">
        <v>7.6621781357610703E-3</v>
      </c>
      <c r="F1977" s="1">
        <v>15.4479123466479</v>
      </c>
      <c r="G1977" s="1">
        <v>1.2718602801258401</v>
      </c>
      <c r="H1977" s="1">
        <v>-4.1087849907363701E-2</v>
      </c>
      <c r="I1977" s="1">
        <v>33.936576578887099</v>
      </c>
      <c r="J1977" s="1">
        <v>3.0845440730329501</v>
      </c>
      <c r="K1977" s="1">
        <v>-3.1363511019735897E-2</v>
      </c>
      <c r="L1977" s="1">
        <v>6.93892227000305</v>
      </c>
      <c r="M1977" s="1">
        <v>0.59273636508327399</v>
      </c>
      <c r="N1977" s="1">
        <v>-2.2809193643256901E-2</v>
      </c>
      <c r="O1977" s="1">
        <v>177.39721346695899</v>
      </c>
      <c r="P1977" s="1">
        <v>11.703410139624401</v>
      </c>
      <c r="Q1977" s="1">
        <v>5.2822222631636303E-3</v>
      </c>
      <c r="R1977" s="1">
        <v>55.411926422495497</v>
      </c>
      <c r="S1977" s="1">
        <v>4.5927318977562104</v>
      </c>
      <c r="T1977" s="43">
        <f t="shared" si="183"/>
        <v>2288.2146169931148</v>
      </c>
      <c r="U1977" s="1">
        <f t="shared" si="184"/>
        <v>-243.70538300688531</v>
      </c>
      <c r="V1977" s="1" t="b">
        <f t="shared" si="185"/>
        <v>1</v>
      </c>
      <c r="W1977" s="44" t="b">
        <f t="shared" si="186"/>
        <v>0</v>
      </c>
      <c r="X1977" s="38">
        <f t="shared" si="187"/>
        <v>0</v>
      </c>
      <c r="Y1977" s="38">
        <f t="shared" si="188"/>
        <v>1</v>
      </c>
      <c r="AF1977" s="1">
        <v>1.6368634143084699</v>
      </c>
      <c r="AG1977" s="1">
        <v>1.2718602801258401</v>
      </c>
      <c r="AH1977" s="1">
        <v>3.0845440730329501</v>
      </c>
      <c r="AI1977" s="1">
        <v>0.59273636508327399</v>
      </c>
      <c r="AJ1977" s="1">
        <v>11.703410139624401</v>
      </c>
      <c r="AK1977" s="1">
        <v>4.5927318977562104</v>
      </c>
    </row>
    <row r="1978" spans="1:37">
      <c r="A1978">
        <v>1976</v>
      </c>
      <c r="B1978" s="1">
        <v>1.2317591933978999E-2</v>
      </c>
      <c r="C1978" s="1">
        <v>16.360283257076201</v>
      </c>
      <c r="D1978" s="1">
        <v>1.6666919417169599</v>
      </c>
      <c r="E1978" s="1">
        <v>-1.0615095929084601E-2</v>
      </c>
      <c r="F1978" s="1">
        <v>15.168131225639501</v>
      </c>
      <c r="G1978" s="1">
        <v>1.2323314687683899</v>
      </c>
      <c r="H1978" s="1">
        <v>5.2435711511884898E-2</v>
      </c>
      <c r="I1978" s="1">
        <v>37.2635988976552</v>
      </c>
      <c r="J1978" s="1">
        <v>3.6963877804759599</v>
      </c>
      <c r="K1978" s="1">
        <v>2.27785397807788E-2</v>
      </c>
      <c r="L1978" s="1">
        <v>7.3249660549313802</v>
      </c>
      <c r="M1978" s="1">
        <v>0.63720711247421802</v>
      </c>
      <c r="N1978" s="1">
        <v>1.2762451058909E-2</v>
      </c>
      <c r="O1978" s="1">
        <v>183.82110088239</v>
      </c>
      <c r="P1978" s="1">
        <v>12.4624987893634</v>
      </c>
      <c r="Q1978" s="1">
        <v>6.5596630150632801E-2</v>
      </c>
      <c r="R1978" s="1">
        <v>58.856910758096298</v>
      </c>
      <c r="S1978" s="1">
        <v>5.9744974899213199</v>
      </c>
      <c r="T1978" s="43">
        <f t="shared" si="183"/>
        <v>2566.9614582720246</v>
      </c>
      <c r="U1978" s="1">
        <f t="shared" si="184"/>
        <v>35.041458272024556</v>
      </c>
      <c r="V1978" s="1" t="b">
        <f t="shared" si="185"/>
        <v>0</v>
      </c>
      <c r="W1978" s="44" t="b">
        <f t="shared" si="186"/>
        <v>0</v>
      </c>
      <c r="X1978" s="38">
        <f t="shared" si="187"/>
        <v>1</v>
      </c>
      <c r="Y1978" s="38">
        <f t="shared" si="188"/>
        <v>0</v>
      </c>
      <c r="AF1978" s="1">
        <v>1.6666919417169599</v>
      </c>
      <c r="AG1978" s="1">
        <v>1.2323314687683899</v>
      </c>
      <c r="AH1978" s="1">
        <v>3.6963877804759599</v>
      </c>
      <c r="AI1978" s="1">
        <v>0.63720711247421802</v>
      </c>
      <c r="AJ1978" s="1">
        <v>12.4624987893634</v>
      </c>
      <c r="AK1978" s="1">
        <v>5.9744974899213199</v>
      </c>
    </row>
    <row r="1979" spans="1:37">
      <c r="A1979">
        <v>1977</v>
      </c>
      <c r="B1979" s="1">
        <v>0.142417228923199</v>
      </c>
      <c r="C1979" s="1">
        <v>18.633411416912701</v>
      </c>
      <c r="D1979" s="1">
        <v>2.9264965604433399</v>
      </c>
      <c r="E1979" s="1">
        <v>6.7709346826700698E-2</v>
      </c>
      <c r="F1979" s="1">
        <v>16.403931631233199</v>
      </c>
      <c r="G1979" s="1">
        <v>1.6726901219404999</v>
      </c>
      <c r="H1979" s="1">
        <v>-4.90767860328486E-3</v>
      </c>
      <c r="I1979" s="1">
        <v>35.186889617100199</v>
      </c>
      <c r="J1979" s="1">
        <v>3.04930376243931</v>
      </c>
      <c r="K1979" s="1">
        <v>-9.9731551331383493E-4</v>
      </c>
      <c r="L1979" s="1">
        <v>7.1528627805460898</v>
      </c>
      <c r="M1979" s="1">
        <v>0.598713883354142</v>
      </c>
      <c r="N1979" s="1">
        <v>6.6052704894660905E-2</v>
      </c>
      <c r="O1979" s="1">
        <v>193.882685195676</v>
      </c>
      <c r="P1979" s="1">
        <v>17.565560804382699</v>
      </c>
      <c r="Q1979" s="1">
        <v>1.40418844434447E-2</v>
      </c>
      <c r="R1979" s="1">
        <v>55.899448324940003</v>
      </c>
      <c r="S1979" s="1">
        <v>4.68516058340182</v>
      </c>
      <c r="T1979" s="43">
        <f t="shared" si="183"/>
        <v>3049.792571596181</v>
      </c>
      <c r="U1979" s="1">
        <f t="shared" si="184"/>
        <v>517.87257159618093</v>
      </c>
      <c r="V1979" s="1" t="b">
        <f t="shared" si="185"/>
        <v>0</v>
      </c>
      <c r="W1979" s="44" t="b">
        <f t="shared" si="186"/>
        <v>0</v>
      </c>
      <c r="X1979" s="38">
        <f t="shared" si="187"/>
        <v>1</v>
      </c>
      <c r="Y1979" s="38">
        <f t="shared" si="188"/>
        <v>0</v>
      </c>
      <c r="AF1979" s="1">
        <v>2.9264965604433399</v>
      </c>
      <c r="AG1979" s="1">
        <v>1.6726901219404999</v>
      </c>
      <c r="AH1979" s="1">
        <v>3.04930376243931</v>
      </c>
      <c r="AI1979" s="1">
        <v>0.598713883354142</v>
      </c>
      <c r="AJ1979" s="1">
        <v>17.565560804382699</v>
      </c>
      <c r="AK1979" s="1">
        <v>4.68516058340182</v>
      </c>
    </row>
    <row r="1980" spans="1:37">
      <c r="A1980">
        <v>1978</v>
      </c>
      <c r="B1980" s="1">
        <v>-6.08611844970586E-3</v>
      </c>
      <c r="C1980" s="1">
        <v>16.061947009573402</v>
      </c>
      <c r="D1980" s="1">
        <v>1.6176665077340799</v>
      </c>
      <c r="E1980" s="1">
        <v>7.4055507683772295E-2</v>
      </c>
      <c r="F1980" s="1">
        <v>16.5083646439098</v>
      </c>
      <c r="G1980" s="1">
        <v>1.73617217107252</v>
      </c>
      <c r="H1980" s="1">
        <v>5.6525258548745801E-2</v>
      </c>
      <c r="I1980" s="1">
        <v>37.416302168892599</v>
      </c>
      <c r="J1980" s="1">
        <v>3.7704211326307799</v>
      </c>
      <c r="K1980" s="1">
        <v>2.2338065110944501E-2</v>
      </c>
      <c r="L1980" s="1">
        <v>7.32174030340986</v>
      </c>
      <c r="M1980" s="1">
        <v>0.63732386007994402</v>
      </c>
      <c r="N1980" s="1">
        <v>-2.5996425730899501E-2</v>
      </c>
      <c r="O1980" s="1">
        <v>176.83270745964501</v>
      </c>
      <c r="P1980" s="1">
        <v>11.7688070093268</v>
      </c>
      <c r="Q1980" s="1">
        <v>3.0492269514911598E-2</v>
      </c>
      <c r="R1980" s="1">
        <v>56.826621040444202</v>
      </c>
      <c r="S1980" s="1">
        <v>4.9864561896435298</v>
      </c>
      <c r="T1980" s="43">
        <f t="shared" si="183"/>
        <v>2451.6846870487652</v>
      </c>
      <c r="U1980" s="1">
        <f t="shared" si="184"/>
        <v>-80.235312951234846</v>
      </c>
      <c r="V1980" s="1" t="b">
        <f t="shared" si="185"/>
        <v>0</v>
      </c>
      <c r="W1980" s="44" t="b">
        <f t="shared" si="186"/>
        <v>0</v>
      </c>
      <c r="X1980" s="38">
        <f t="shared" si="187"/>
        <v>0</v>
      </c>
      <c r="Y1980" s="38">
        <f t="shared" si="188"/>
        <v>1</v>
      </c>
      <c r="AF1980" s="1">
        <v>1.6176665077340799</v>
      </c>
      <c r="AG1980" s="1">
        <v>1.73617217107252</v>
      </c>
      <c r="AH1980" s="1">
        <v>3.7704211326307799</v>
      </c>
      <c r="AI1980" s="1">
        <v>0.63732386007994402</v>
      </c>
      <c r="AJ1980" s="1">
        <v>11.7688070093268</v>
      </c>
      <c r="AK1980" s="1">
        <v>4.9864561896435298</v>
      </c>
    </row>
    <row r="1981" spans="1:37">
      <c r="A1981">
        <v>1979</v>
      </c>
      <c r="B1981" s="1">
        <v>6.7933940090332797E-3</v>
      </c>
      <c r="C1981" s="1">
        <v>16.2701549866599</v>
      </c>
      <c r="D1981" s="1">
        <v>1.65044120425902</v>
      </c>
      <c r="E1981" s="1">
        <v>2.2454745236265301E-2</v>
      </c>
      <c r="F1981" s="1">
        <v>15.678125147836999</v>
      </c>
      <c r="G1981" s="1">
        <v>1.33166457508532</v>
      </c>
      <c r="H1981" s="1">
        <v>-2.8425149602748001E-2</v>
      </c>
      <c r="I1981" s="1">
        <v>34.369037560846699</v>
      </c>
      <c r="J1981" s="1">
        <v>3.03038223494418</v>
      </c>
      <c r="K1981" s="1">
        <v>1.4754287698966501E-2</v>
      </c>
      <c r="L1981" s="1">
        <v>7.2664238735468496</v>
      </c>
      <c r="M1981" s="1">
        <v>0.62022349929311704</v>
      </c>
      <c r="N1981" s="1">
        <v>-3.3863123831336401E-3</v>
      </c>
      <c r="O1981" s="1">
        <v>180.87645757503699</v>
      </c>
      <c r="P1981" s="1">
        <v>11.8445460990424</v>
      </c>
      <c r="Q1981" s="1">
        <v>2.3018084493630801E-2</v>
      </c>
      <c r="R1981" s="1">
        <v>56.403471678843701</v>
      </c>
      <c r="S1981" s="1">
        <v>4.8430941848780904</v>
      </c>
      <c r="T1981" s="43">
        <f t="shared" si="183"/>
        <v>2332.0351797502126</v>
      </c>
      <c r="U1981" s="1">
        <f t="shared" si="184"/>
        <v>-199.88482024978748</v>
      </c>
      <c r="V1981" s="1" t="b">
        <f t="shared" si="185"/>
        <v>0</v>
      </c>
      <c r="W1981" s="44" t="b">
        <f t="shared" si="186"/>
        <v>0</v>
      </c>
      <c r="X1981" s="38">
        <f t="shared" si="187"/>
        <v>0</v>
      </c>
      <c r="Y1981" s="38">
        <f t="shared" si="188"/>
        <v>1</v>
      </c>
      <c r="AF1981" s="1">
        <v>1.65044120425902</v>
      </c>
      <c r="AG1981" s="1">
        <v>1.33166457508532</v>
      </c>
      <c r="AH1981" s="1">
        <v>3.03038223494418</v>
      </c>
      <c r="AI1981" s="1">
        <v>0.62022349929311704</v>
      </c>
      <c r="AJ1981" s="1">
        <v>11.8445460990424</v>
      </c>
      <c r="AK1981" s="1">
        <v>4.8430941848780904</v>
      </c>
    </row>
    <row r="1982" spans="1:37">
      <c r="A1982">
        <v>1980</v>
      </c>
      <c r="B1982" s="1">
        <v>-2.7519336403472001E-2</v>
      </c>
      <c r="C1982" s="1">
        <v>15.7213508727411</v>
      </c>
      <c r="D1982" s="1">
        <v>1.6087754670510701</v>
      </c>
      <c r="E1982" s="1">
        <v>-3.5310459087807403E-2</v>
      </c>
      <c r="F1982" s="1">
        <v>14.7981361021611</v>
      </c>
      <c r="G1982" s="1">
        <v>1.24603080401898</v>
      </c>
      <c r="H1982" s="1">
        <v>1.7523411960515101E-2</v>
      </c>
      <c r="I1982" s="1">
        <v>35.985088694864601</v>
      </c>
      <c r="J1982" s="1">
        <v>3.20261624178708</v>
      </c>
      <c r="K1982" s="1">
        <v>1.03995346987909E-2</v>
      </c>
      <c r="L1982" s="1">
        <v>7.2348491922502003</v>
      </c>
      <c r="M1982" s="1">
        <v>0.61339249415311703</v>
      </c>
      <c r="N1982" s="1">
        <v>-1.7853872860065501E-2</v>
      </c>
      <c r="O1982" s="1">
        <v>178.27845518016599</v>
      </c>
      <c r="P1982" s="1">
        <v>11.689266609299301</v>
      </c>
      <c r="Q1982" s="1">
        <v>4.8233594874313702E-2</v>
      </c>
      <c r="R1982" s="1">
        <v>57.843796957919203</v>
      </c>
      <c r="S1982" s="1">
        <v>5.4257519313869897</v>
      </c>
      <c r="T1982" s="43">
        <f t="shared" si="183"/>
        <v>2378.5833547696539</v>
      </c>
      <c r="U1982" s="1">
        <f t="shared" si="184"/>
        <v>-153.33664523034622</v>
      </c>
      <c r="V1982" s="1" t="b">
        <f t="shared" si="185"/>
        <v>0</v>
      </c>
      <c r="W1982" s="44" t="b">
        <f t="shared" si="186"/>
        <v>0</v>
      </c>
      <c r="X1982" s="38">
        <f t="shared" si="187"/>
        <v>0</v>
      </c>
      <c r="Y1982" s="38">
        <f t="shared" si="188"/>
        <v>1</v>
      </c>
      <c r="AF1982" s="1">
        <v>1.6087754670510701</v>
      </c>
      <c r="AG1982" s="1">
        <v>1.24603080401898</v>
      </c>
      <c r="AH1982" s="1">
        <v>3.20261624178708</v>
      </c>
      <c r="AI1982" s="1">
        <v>0.61339249415311703</v>
      </c>
      <c r="AJ1982" s="1">
        <v>11.689266609299301</v>
      </c>
      <c r="AK1982" s="1">
        <v>5.4257519313869897</v>
      </c>
    </row>
    <row r="1983" spans="1:37">
      <c r="A1983">
        <v>1981</v>
      </c>
      <c r="B1983" s="1">
        <v>-4.7819282618319303E-2</v>
      </c>
      <c r="C1983" s="1">
        <v>15.405425775836401</v>
      </c>
      <c r="D1983" s="1">
        <v>1.6416261926742399</v>
      </c>
      <c r="E1983" s="1">
        <v>5.42512303571415E-3</v>
      </c>
      <c r="F1983" s="1">
        <v>15.4133931406264</v>
      </c>
      <c r="G1983" s="1">
        <v>1.26523015557086</v>
      </c>
      <c r="H1983" s="1">
        <v>5.9552370803496797E-2</v>
      </c>
      <c r="I1983" s="1">
        <v>37.529737119258797</v>
      </c>
      <c r="J1983" s="1">
        <v>3.8296062070247499</v>
      </c>
      <c r="K1983" s="1">
        <v>2.4240291706615E-2</v>
      </c>
      <c r="L1983" s="1">
        <v>7.3356811676792804</v>
      </c>
      <c r="M1983" s="1">
        <v>0.64187363888309901</v>
      </c>
      <c r="N1983" s="1">
        <v>-4.4537260027571399E-2</v>
      </c>
      <c r="O1983" s="1">
        <v>173.58428878510901</v>
      </c>
      <c r="P1983" s="1">
        <v>12.3461758490314</v>
      </c>
      <c r="Q1983" s="1">
        <v>-3.29806443484226E-2</v>
      </c>
      <c r="R1983" s="1">
        <v>53.3317576654768</v>
      </c>
      <c r="S1983" s="1">
        <v>4.5066742282023204</v>
      </c>
      <c r="T1983" s="43">
        <f t="shared" si="183"/>
        <v>2423.1186271386669</v>
      </c>
      <c r="U1983" s="1">
        <f t="shared" si="184"/>
        <v>-108.80137286133322</v>
      </c>
      <c r="V1983" s="1" t="b">
        <f t="shared" si="185"/>
        <v>0</v>
      </c>
      <c r="W1983" s="44" t="b">
        <f t="shared" si="186"/>
        <v>0</v>
      </c>
      <c r="X1983" s="38">
        <f t="shared" si="187"/>
        <v>0</v>
      </c>
      <c r="Y1983" s="38">
        <f t="shared" si="188"/>
        <v>1</v>
      </c>
      <c r="AF1983" s="1">
        <v>1.6416261926742399</v>
      </c>
      <c r="AG1983" s="1">
        <v>1.26523015557086</v>
      </c>
      <c r="AH1983" s="1">
        <v>3.8296062070247499</v>
      </c>
      <c r="AI1983" s="1">
        <v>0.64187363888309901</v>
      </c>
      <c r="AJ1983" s="1">
        <v>12.3461758490314</v>
      </c>
      <c r="AK1983" s="1">
        <v>4.5066742282023204</v>
      </c>
    </row>
    <row r="1984" spans="1:37">
      <c r="A1984">
        <v>1982</v>
      </c>
      <c r="B1984" s="1">
        <v>4.3097005886314897E-2</v>
      </c>
      <c r="C1984" s="1">
        <v>16.871672952994501</v>
      </c>
      <c r="D1984" s="1">
        <v>1.8179807327537001</v>
      </c>
      <c r="E1984" s="1">
        <v>1.6546053260351901E-2</v>
      </c>
      <c r="F1984" s="1">
        <v>15.585761079715301</v>
      </c>
      <c r="G1984" s="1">
        <v>1.3031609591152</v>
      </c>
      <c r="H1984" s="1">
        <v>2.4179673428194302E-2</v>
      </c>
      <c r="I1984" s="1">
        <v>36.225413800208401</v>
      </c>
      <c r="J1984" s="1">
        <v>3.2768175227688801</v>
      </c>
      <c r="K1984" s="1">
        <v>-3.2590045228085901E-3</v>
      </c>
      <c r="L1984" s="1">
        <v>7.13670350991951</v>
      </c>
      <c r="M1984" s="1">
        <v>0.59608242201662398</v>
      </c>
      <c r="N1984" s="1">
        <v>-4.5572225430225703E-4</v>
      </c>
      <c r="O1984" s="1">
        <v>181.40730981137699</v>
      </c>
      <c r="P1984" s="1">
        <v>11.931932699816601</v>
      </c>
      <c r="Q1984" s="1">
        <v>-4.2109554995334197E-2</v>
      </c>
      <c r="R1984" s="1">
        <v>52.847112322856397</v>
      </c>
      <c r="S1984" s="1">
        <v>4.5720904469764596</v>
      </c>
      <c r="T1984" s="43">
        <f t="shared" si="183"/>
        <v>2349.8064783447467</v>
      </c>
      <c r="U1984" s="1">
        <f t="shared" si="184"/>
        <v>-182.11352165525341</v>
      </c>
      <c r="V1984" s="1" t="b">
        <f t="shared" si="185"/>
        <v>0</v>
      </c>
      <c r="W1984" s="44" t="b">
        <f t="shared" si="186"/>
        <v>0</v>
      </c>
      <c r="X1984" s="38">
        <f t="shared" si="187"/>
        <v>0</v>
      </c>
      <c r="Y1984" s="38">
        <f t="shared" si="188"/>
        <v>1</v>
      </c>
      <c r="AF1984" s="1">
        <v>1.8179807327537001</v>
      </c>
      <c r="AG1984" s="1">
        <v>1.3031609591152</v>
      </c>
      <c r="AH1984" s="1">
        <v>3.2768175227688801</v>
      </c>
      <c r="AI1984" s="1">
        <v>0.59608242201662398</v>
      </c>
      <c r="AJ1984" s="1">
        <v>11.931932699816601</v>
      </c>
      <c r="AK1984" s="1">
        <v>4.5720904469764596</v>
      </c>
    </row>
    <row r="1985" spans="1:37">
      <c r="A1985">
        <v>1983</v>
      </c>
      <c r="B1985" s="1">
        <v>2.54540513687893E-2</v>
      </c>
      <c r="C1985" s="1">
        <v>16.5766172749573</v>
      </c>
      <c r="D1985" s="1">
        <v>1.7202271819835699</v>
      </c>
      <c r="E1985" s="1">
        <v>6.2946970862009094E-2</v>
      </c>
      <c r="F1985" s="1">
        <v>16.3259956689833</v>
      </c>
      <c r="G1985" s="1">
        <v>1.6267109437648399</v>
      </c>
      <c r="H1985" s="1">
        <v>5.6889994982953496E-3</v>
      </c>
      <c r="I1985" s="1">
        <v>35.561736317068402</v>
      </c>
      <c r="J1985" s="1">
        <v>3.1104575950723499</v>
      </c>
      <c r="K1985" s="1">
        <v>1.4972319441004999E-2</v>
      </c>
      <c r="L1985" s="1">
        <v>7.2680083573299896</v>
      </c>
      <c r="M1985" s="1">
        <v>0.61984832325610495</v>
      </c>
      <c r="N1985" s="1">
        <v>-1.0192527738786501E-2</v>
      </c>
      <c r="O1985" s="1">
        <v>179.64955347508999</v>
      </c>
      <c r="P1985" s="1">
        <v>11.7432048367547</v>
      </c>
      <c r="Q1985" s="1">
        <v>2.9161124888652998E-2</v>
      </c>
      <c r="R1985" s="1">
        <v>56.751026913738002</v>
      </c>
      <c r="S1985" s="1">
        <v>4.9600767914898398</v>
      </c>
      <c r="T1985" s="43">
        <f t="shared" si="183"/>
        <v>2378.0525672321401</v>
      </c>
      <c r="U1985" s="1">
        <f t="shared" si="184"/>
        <v>-153.86743276786001</v>
      </c>
      <c r="V1985" s="1" t="b">
        <f t="shared" si="185"/>
        <v>0</v>
      </c>
      <c r="W1985" s="44" t="b">
        <f t="shared" si="186"/>
        <v>0</v>
      </c>
      <c r="X1985" s="38">
        <f t="shared" si="187"/>
        <v>0</v>
      </c>
      <c r="Y1985" s="38">
        <f t="shared" si="188"/>
        <v>1</v>
      </c>
      <c r="AF1985" s="1">
        <v>1.7202271819835699</v>
      </c>
      <c r="AG1985" s="1">
        <v>1.6267109437648399</v>
      </c>
      <c r="AH1985" s="1">
        <v>3.1104575950723499</v>
      </c>
      <c r="AI1985" s="1">
        <v>0.61984832325610495</v>
      </c>
      <c r="AJ1985" s="1">
        <v>11.7432048367547</v>
      </c>
      <c r="AK1985" s="1">
        <v>4.9600767914898398</v>
      </c>
    </row>
    <row r="1986" spans="1:37">
      <c r="A1986">
        <v>1984</v>
      </c>
      <c r="B1986" s="1">
        <v>-4.4737035724518898E-2</v>
      </c>
      <c r="C1986" s="1">
        <v>15.4529823544901</v>
      </c>
      <c r="D1986" s="1">
        <v>1.6354506078154101</v>
      </c>
      <c r="E1986" s="1">
        <v>4.4062951729706999E-2</v>
      </c>
      <c r="F1986" s="1">
        <v>16.020587992421401</v>
      </c>
      <c r="G1986" s="1">
        <v>1.46602414978463</v>
      </c>
      <c r="H1986" s="1">
        <v>-7.4082680922575E-2</v>
      </c>
      <c r="I1986" s="1">
        <v>32.835116144296499</v>
      </c>
      <c r="J1986" s="1">
        <v>3.3790442426774598</v>
      </c>
      <c r="K1986" s="1">
        <v>2.9238963309657601E-2</v>
      </c>
      <c r="L1986" s="1">
        <v>7.3724416290146504</v>
      </c>
      <c r="M1986" s="1">
        <v>0.65455702374562597</v>
      </c>
      <c r="N1986" s="1">
        <v>-3.0477007837277198E-3</v>
      </c>
      <c r="O1986" s="1">
        <v>180.93771481225201</v>
      </c>
      <c r="P1986" s="1">
        <v>11.854767642937301</v>
      </c>
      <c r="Q1986" s="1">
        <v>-8.27931200190795E-3</v>
      </c>
      <c r="R1986" s="1">
        <v>54.665528275111399</v>
      </c>
      <c r="S1986" s="1">
        <v>4.4799253103038197</v>
      </c>
      <c r="T1986" s="43">
        <f t="shared" si="183"/>
        <v>2346.9768977264243</v>
      </c>
      <c r="U1986" s="1">
        <f t="shared" si="184"/>
        <v>-184.94310227357573</v>
      </c>
      <c r="V1986" s="1" t="b">
        <f t="shared" si="185"/>
        <v>0</v>
      </c>
      <c r="W1986" s="44" t="b">
        <f t="shared" si="186"/>
        <v>0</v>
      </c>
      <c r="X1986" s="38">
        <f t="shared" si="187"/>
        <v>0</v>
      </c>
      <c r="Y1986" s="38">
        <f t="shared" si="188"/>
        <v>1</v>
      </c>
      <c r="AF1986" s="1">
        <v>1.6354506078154101</v>
      </c>
      <c r="AG1986" s="1">
        <v>1.46602414978463</v>
      </c>
      <c r="AH1986" s="1">
        <v>3.3790442426774598</v>
      </c>
      <c r="AI1986" s="1">
        <v>0.65455702374562597</v>
      </c>
      <c r="AJ1986" s="1">
        <v>11.854767642937301</v>
      </c>
      <c r="AK1986" s="1">
        <v>4.4799253103038197</v>
      </c>
    </row>
    <row r="1987" spans="1:37">
      <c r="A1987">
        <v>1985</v>
      </c>
      <c r="B1987" s="1">
        <v>-3.1254053614117299E-3</v>
      </c>
      <c r="C1987" s="1">
        <v>16.1095722939199</v>
      </c>
      <c r="D1987" s="1">
        <v>1.62382041528804</v>
      </c>
      <c r="E1987" s="1">
        <v>-5.4893225591074901E-2</v>
      </c>
      <c r="F1987" s="1">
        <v>14.5111666566532</v>
      </c>
      <c r="G1987" s="1">
        <v>1.3034497582037201</v>
      </c>
      <c r="H1987" s="1">
        <v>-1.42787154067481E-2</v>
      </c>
      <c r="I1987" s="1">
        <v>34.858692156494598</v>
      </c>
      <c r="J1987" s="1">
        <v>3.0322970099094202</v>
      </c>
      <c r="K1987" s="1">
        <v>1.00277899541782E-2</v>
      </c>
      <c r="L1987" s="1">
        <v>7.23216017492991</v>
      </c>
      <c r="M1987" s="1">
        <v>0.61237436536757295</v>
      </c>
      <c r="N1987" s="1">
        <v>-4.1835186748611003E-2</v>
      </c>
      <c r="O1987" s="1">
        <v>174.05396051143001</v>
      </c>
      <c r="P1987" s="1">
        <v>12.2197975850109</v>
      </c>
      <c r="Q1987" s="1">
        <v>-1.9432461241909199E-2</v>
      </c>
      <c r="R1987" s="1">
        <v>54.059222872283101</v>
      </c>
      <c r="S1987" s="1">
        <v>4.46257045143048</v>
      </c>
      <c r="T1987" s="43">
        <f t="shared" si="183"/>
        <v>2325.4309585210135</v>
      </c>
      <c r="U1987" s="1">
        <f t="shared" si="184"/>
        <v>-206.48904147898656</v>
      </c>
      <c r="V1987" s="1" t="b">
        <f t="shared" si="185"/>
        <v>0</v>
      </c>
      <c r="W1987" s="44" t="b">
        <f t="shared" si="186"/>
        <v>0</v>
      </c>
      <c r="X1987" s="38">
        <f t="shared" si="187"/>
        <v>0</v>
      </c>
      <c r="Y1987" s="38">
        <f t="shared" si="188"/>
        <v>1</v>
      </c>
      <c r="AF1987" s="1">
        <v>1.62382041528804</v>
      </c>
      <c r="AG1987" s="1">
        <v>1.3034497582037201</v>
      </c>
      <c r="AH1987" s="1">
        <v>3.0322970099094202</v>
      </c>
      <c r="AI1987" s="1">
        <v>0.61237436536757295</v>
      </c>
      <c r="AJ1987" s="1">
        <v>12.2197975850109</v>
      </c>
      <c r="AK1987" s="1">
        <v>4.46257045143048</v>
      </c>
    </row>
    <row r="1988" spans="1:37">
      <c r="A1988">
        <v>1986</v>
      </c>
      <c r="B1988" s="1">
        <v>8.6673755268665706E-2</v>
      </c>
      <c r="C1988" s="1">
        <v>17.623139949722201</v>
      </c>
      <c r="D1988" s="1">
        <v>2.2023951814020601</v>
      </c>
      <c r="E1988" s="1">
        <v>2.48461974354783E-2</v>
      </c>
      <c r="F1988" s="1">
        <v>15.7156635024013</v>
      </c>
      <c r="G1988" s="1">
        <v>1.34471631978141</v>
      </c>
      <c r="H1988" s="1">
        <v>-1.7507448498066399E-2</v>
      </c>
      <c r="I1988" s="1">
        <v>34.746324244224198</v>
      </c>
      <c r="J1988" s="1">
        <v>3.0285314030842101</v>
      </c>
      <c r="K1988" s="1">
        <v>2.5982021662965499E-2</v>
      </c>
      <c r="L1988" s="1">
        <v>7.3484690766284997</v>
      </c>
      <c r="M1988" s="1">
        <v>0.644287694513062</v>
      </c>
      <c r="N1988" s="1">
        <v>-2.3874701607794799E-2</v>
      </c>
      <c r="O1988" s="1">
        <v>177.20829598753599</v>
      </c>
      <c r="P1988" s="1">
        <v>11.724715049321601</v>
      </c>
      <c r="Q1988" s="1">
        <v>1.71197361992317E-3</v>
      </c>
      <c r="R1988" s="1">
        <v>55.214444806371702</v>
      </c>
      <c r="S1988" s="1">
        <v>4.5550491463540199</v>
      </c>
      <c r="T1988" s="43">
        <f t="shared" ref="T1988:T2051" si="189">(D1988+G1988+J1988+M1988+P1988+S1988)*100</f>
        <v>2349.9694794456364</v>
      </c>
      <c r="U1988" s="1">
        <f t="shared" ref="U1988:U2051" si="190">T1988-$AA$3</f>
        <v>-181.95052055436372</v>
      </c>
      <c r="V1988" s="1" t="b">
        <f t="shared" ref="V1988:V2051" si="191">U1988&lt;-$AB$5</f>
        <v>0</v>
      </c>
      <c r="W1988" s="44" t="b">
        <f t="shared" ref="W1988:W2051" si="192">U1988&lt;-$AB$7</f>
        <v>0</v>
      </c>
      <c r="X1988" s="38">
        <f t="shared" ref="X1988:X2051" si="193">(U1988&gt;0)*1</f>
        <v>0</v>
      </c>
      <c r="Y1988" s="38">
        <f t="shared" ref="Y1988:Y2051" si="194">(U1988&lt;0)*1</f>
        <v>1</v>
      </c>
      <c r="AF1988" s="1">
        <v>2.2023951814020601</v>
      </c>
      <c r="AG1988" s="1">
        <v>1.34471631978141</v>
      </c>
      <c r="AH1988" s="1">
        <v>3.0285314030842101</v>
      </c>
      <c r="AI1988" s="1">
        <v>0.644287694513062</v>
      </c>
      <c r="AJ1988" s="1">
        <v>11.724715049321601</v>
      </c>
      <c r="AK1988" s="1">
        <v>4.5550491463540199</v>
      </c>
    </row>
    <row r="1989" spans="1:37">
      <c r="A1989">
        <v>1987</v>
      </c>
      <c r="B1989" s="1">
        <v>-7.8683862367496804E-3</v>
      </c>
      <c r="C1989" s="1">
        <v>16.0333458138868</v>
      </c>
      <c r="D1989" s="1">
        <v>1.6137023439274301</v>
      </c>
      <c r="E1989" s="1">
        <v>2.2246605631240701E-2</v>
      </c>
      <c r="F1989" s="1">
        <v>15.674862248642301</v>
      </c>
      <c r="G1989" s="1">
        <v>1.3299295308103201</v>
      </c>
      <c r="H1989" s="1">
        <v>3.2666912840444699E-2</v>
      </c>
      <c r="I1989" s="1">
        <v>36.5341759757654</v>
      </c>
      <c r="J1989" s="1">
        <v>3.3795995167114801</v>
      </c>
      <c r="K1989" s="1">
        <v>2.1693616136193E-2</v>
      </c>
      <c r="L1989" s="1">
        <v>7.3170233354637704</v>
      </c>
      <c r="M1989" s="1">
        <v>0.63519804911572098</v>
      </c>
      <c r="N1989" s="1">
        <v>3.6371480103866899E-2</v>
      </c>
      <c r="O1989" s="1">
        <v>188.212573821289</v>
      </c>
      <c r="P1989" s="1">
        <v>14.194981985510999</v>
      </c>
      <c r="Q1989" s="1">
        <v>-0.111727483690511</v>
      </c>
      <c r="R1989" s="1">
        <v>49.293150830752097</v>
      </c>
      <c r="S1989" s="1">
        <v>6.0580041026829203</v>
      </c>
      <c r="T1989" s="43">
        <f t="shared" si="189"/>
        <v>2721.1415528758871</v>
      </c>
      <c r="U1989" s="1">
        <f t="shared" si="190"/>
        <v>189.22155287588703</v>
      </c>
      <c r="V1989" s="1" t="b">
        <f t="shared" si="191"/>
        <v>0</v>
      </c>
      <c r="W1989" s="44" t="b">
        <f t="shared" si="192"/>
        <v>0</v>
      </c>
      <c r="X1989" s="38">
        <f t="shared" si="193"/>
        <v>1</v>
      </c>
      <c r="Y1989" s="38">
        <f t="shared" si="194"/>
        <v>0</v>
      </c>
      <c r="AF1989" s="1">
        <v>1.6137023439274301</v>
      </c>
      <c r="AG1989" s="1">
        <v>1.3299295308103201</v>
      </c>
      <c r="AH1989" s="1">
        <v>3.3795995167114801</v>
      </c>
      <c r="AI1989" s="1">
        <v>0.63519804911572098</v>
      </c>
      <c r="AJ1989" s="1">
        <v>14.194981985510999</v>
      </c>
      <c r="AK1989" s="1">
        <v>6.0580041026829203</v>
      </c>
    </row>
    <row r="1990" spans="1:37">
      <c r="A1990">
        <v>1988</v>
      </c>
      <c r="B1990" s="1">
        <v>-2.2878976397257E-2</v>
      </c>
      <c r="C1990" s="1">
        <v>15.794473126153401</v>
      </c>
      <c r="D1990" s="1">
        <v>1.6090044987119301</v>
      </c>
      <c r="E1990" s="1">
        <v>-1.4936770933515199E-2</v>
      </c>
      <c r="F1990" s="1">
        <v>15.102720934872</v>
      </c>
      <c r="G1990" s="1">
        <v>1.2312881069299699</v>
      </c>
      <c r="H1990" s="1">
        <v>-7.5801036810186601E-2</v>
      </c>
      <c r="I1990" s="1">
        <v>32.778742178289299</v>
      </c>
      <c r="J1990" s="1">
        <v>3.4046657321399598</v>
      </c>
      <c r="K1990" s="1">
        <v>-2.02413764342044E-2</v>
      </c>
      <c r="L1990" s="1">
        <v>7.0165286717880901</v>
      </c>
      <c r="M1990" s="1">
        <v>0.58972184840657904</v>
      </c>
      <c r="N1990" s="1">
        <v>2.9965809474422799E-2</v>
      </c>
      <c r="O1990" s="1">
        <v>187.01079926040001</v>
      </c>
      <c r="P1990" s="1">
        <v>13.622587239081399</v>
      </c>
      <c r="Q1990" s="1">
        <v>6.3794342693649198E-2</v>
      </c>
      <c r="R1990" s="1">
        <v>58.750929219367002</v>
      </c>
      <c r="S1990" s="1">
        <v>5.9112764472730897</v>
      </c>
      <c r="T1990" s="43">
        <f t="shared" si="189"/>
        <v>2636.8543872542928</v>
      </c>
      <c r="U1990" s="1">
        <f t="shared" si="190"/>
        <v>104.93438725429269</v>
      </c>
      <c r="V1990" s="1" t="b">
        <f t="shared" si="191"/>
        <v>0</v>
      </c>
      <c r="W1990" s="44" t="b">
        <f t="shared" si="192"/>
        <v>0</v>
      </c>
      <c r="X1990" s="38">
        <f t="shared" si="193"/>
        <v>1</v>
      </c>
      <c r="Y1990" s="38">
        <f t="shared" si="194"/>
        <v>0</v>
      </c>
      <c r="AF1990" s="1">
        <v>1.6090044987119301</v>
      </c>
      <c r="AG1990" s="1">
        <v>1.2312881069299699</v>
      </c>
      <c r="AH1990" s="1">
        <v>3.4046657321399598</v>
      </c>
      <c r="AI1990" s="1">
        <v>0.58972184840657904</v>
      </c>
      <c r="AJ1990" s="1">
        <v>13.622587239081399</v>
      </c>
      <c r="AK1990" s="1">
        <v>5.9112764472730897</v>
      </c>
    </row>
    <row r="1991" spans="1:37">
      <c r="A1991">
        <v>1989</v>
      </c>
      <c r="B1991" s="1">
        <v>-4.7209185406628003E-2</v>
      </c>
      <c r="C1991" s="1">
        <v>15.414827450823299</v>
      </c>
      <c r="D1991" s="1">
        <v>1.6412593056911</v>
      </c>
      <c r="E1991" s="1">
        <v>5.14866940986657E-2</v>
      </c>
      <c r="F1991" s="1">
        <v>16.1399632676709</v>
      </c>
      <c r="G1991" s="1">
        <v>1.52288510746037</v>
      </c>
      <c r="H1991" s="1">
        <v>3.5660842604670798E-2</v>
      </c>
      <c r="I1991" s="1">
        <v>36.643720635312803</v>
      </c>
      <c r="J1991" s="1">
        <v>3.4165229198908702</v>
      </c>
      <c r="K1991" s="1">
        <v>2.6861571378282299E-2</v>
      </c>
      <c r="L1991" s="1">
        <v>7.3549352637625303</v>
      </c>
      <c r="M1991" s="1">
        <v>0.64848097964072104</v>
      </c>
      <c r="N1991" s="1">
        <v>3.6583333395122403E-2</v>
      </c>
      <c r="O1991" s="1">
        <v>188.25245149846799</v>
      </c>
      <c r="P1991" s="1">
        <v>14.2155206119323</v>
      </c>
      <c r="Q1991" s="1">
        <v>-3.8912956439616703E-2</v>
      </c>
      <c r="R1991" s="1">
        <v>53.016313616007899</v>
      </c>
      <c r="S1991" s="1">
        <v>4.5473967228850203</v>
      </c>
      <c r="T1991" s="43">
        <f t="shared" si="189"/>
        <v>2599.2065647500381</v>
      </c>
      <c r="U1991" s="1">
        <f t="shared" si="190"/>
        <v>67.286564750037996</v>
      </c>
      <c r="V1991" s="1" t="b">
        <f t="shared" si="191"/>
        <v>0</v>
      </c>
      <c r="W1991" s="44" t="b">
        <f t="shared" si="192"/>
        <v>0</v>
      </c>
      <c r="X1991" s="38">
        <f t="shared" si="193"/>
        <v>1</v>
      </c>
      <c r="Y1991" s="38">
        <f t="shared" si="194"/>
        <v>0</v>
      </c>
      <c r="AF1991" s="1">
        <v>1.6412593056911</v>
      </c>
      <c r="AG1991" s="1">
        <v>1.52288510746037</v>
      </c>
      <c r="AH1991" s="1">
        <v>3.4165229198908702</v>
      </c>
      <c r="AI1991" s="1">
        <v>0.64848097964072104</v>
      </c>
      <c r="AJ1991" s="1">
        <v>14.2155206119323</v>
      </c>
      <c r="AK1991" s="1">
        <v>4.5473967228850203</v>
      </c>
    </row>
    <row r="1992" spans="1:37">
      <c r="A1992">
        <v>1990</v>
      </c>
      <c r="B1992" s="1">
        <v>-0.14051531767068201</v>
      </c>
      <c r="C1992" s="1">
        <v>14.041591339194399</v>
      </c>
      <c r="D1992" s="1">
        <v>2.2180106817041598</v>
      </c>
      <c r="E1992" s="1">
        <v>-3.7774826270439502E-3</v>
      </c>
      <c r="F1992" s="1">
        <v>15.2722004284963</v>
      </c>
      <c r="G1992" s="1">
        <v>1.24213765369241</v>
      </c>
      <c r="H1992" s="1">
        <v>-5.8302026198771197E-3</v>
      </c>
      <c r="I1992" s="1">
        <v>35.154443834667099</v>
      </c>
      <c r="J1992" s="1">
        <v>3.0450577191267798</v>
      </c>
      <c r="K1992" s="1">
        <v>-3.4403764027657199E-2</v>
      </c>
      <c r="L1992" s="1">
        <v>6.9178582269349098</v>
      </c>
      <c r="M1992" s="1">
        <v>0.59671967435189399</v>
      </c>
      <c r="N1992" s="1">
        <v>1.5385634443754501E-2</v>
      </c>
      <c r="O1992" s="1">
        <v>184.303930338246</v>
      </c>
      <c r="P1992" s="1">
        <v>12.6168177999772</v>
      </c>
      <c r="Q1992" s="1">
        <v>-2.3372973714225399E-2</v>
      </c>
      <c r="R1992" s="1">
        <v>53.846620985604503</v>
      </c>
      <c r="S1992" s="1">
        <v>4.4636836821765202</v>
      </c>
      <c r="T1992" s="43">
        <f t="shared" si="189"/>
        <v>2418.2427211028962</v>
      </c>
      <c r="U1992" s="1">
        <f t="shared" si="190"/>
        <v>-113.67727889710386</v>
      </c>
      <c r="V1992" s="1" t="b">
        <f t="shared" si="191"/>
        <v>0</v>
      </c>
      <c r="W1992" s="44" t="b">
        <f t="shared" si="192"/>
        <v>0</v>
      </c>
      <c r="X1992" s="38">
        <f t="shared" si="193"/>
        <v>0</v>
      </c>
      <c r="Y1992" s="38">
        <f t="shared" si="194"/>
        <v>1</v>
      </c>
      <c r="AF1992" s="1">
        <v>2.2180106817041598</v>
      </c>
      <c r="AG1992" s="1">
        <v>1.24213765369241</v>
      </c>
      <c r="AH1992" s="1">
        <v>3.0450577191267798</v>
      </c>
      <c r="AI1992" s="1">
        <v>0.59671967435189399</v>
      </c>
      <c r="AJ1992" s="1">
        <v>12.6168177999772</v>
      </c>
      <c r="AK1992" s="1">
        <v>4.4636836821765202</v>
      </c>
    </row>
    <row r="1993" spans="1:37">
      <c r="A1993">
        <v>1991</v>
      </c>
      <c r="B1993" s="1">
        <v>2.7549207894305899E-2</v>
      </c>
      <c r="C1993" s="1">
        <v>16.6113842912645</v>
      </c>
      <c r="D1993" s="1">
        <v>1.73103259355776</v>
      </c>
      <c r="E1993" s="1">
        <v>5.1759154595172503E-2</v>
      </c>
      <c r="F1993" s="1">
        <v>16.144361369203601</v>
      </c>
      <c r="G1993" s="1">
        <v>1.52499650314132</v>
      </c>
      <c r="H1993" s="1">
        <v>2.9478843804889E-2</v>
      </c>
      <c r="I1993" s="1">
        <v>36.417887966192701</v>
      </c>
      <c r="J1993" s="1">
        <v>3.3408336290951</v>
      </c>
      <c r="K1993" s="1">
        <v>-3.6793177981332699E-2</v>
      </c>
      <c r="L1993" s="1">
        <v>6.9013483322992304</v>
      </c>
      <c r="M1993" s="1">
        <v>0.59744357717570495</v>
      </c>
      <c r="N1993" s="1">
        <v>5.33253326591141E-2</v>
      </c>
      <c r="O1993" s="1">
        <v>191.43070482340599</v>
      </c>
      <c r="P1993" s="1">
        <v>15.971669113078899</v>
      </c>
      <c r="Q1993" s="1">
        <v>-1.1600399590356299E-2</v>
      </c>
      <c r="R1993" s="1">
        <v>54.484280404259401</v>
      </c>
      <c r="S1993" s="1">
        <v>4.4755384541431198</v>
      </c>
      <c r="T1993" s="43">
        <f t="shared" si="189"/>
        <v>2764.1513870191902</v>
      </c>
      <c r="U1993" s="1">
        <f t="shared" si="190"/>
        <v>232.23138701919015</v>
      </c>
      <c r="V1993" s="1" t="b">
        <f t="shared" si="191"/>
        <v>0</v>
      </c>
      <c r="W1993" s="44" t="b">
        <f t="shared" si="192"/>
        <v>0</v>
      </c>
      <c r="X1993" s="38">
        <f t="shared" si="193"/>
        <v>1</v>
      </c>
      <c r="Y1993" s="38">
        <f t="shared" si="194"/>
        <v>0</v>
      </c>
      <c r="AF1993" s="1">
        <v>1.73103259355776</v>
      </c>
      <c r="AG1993" s="1">
        <v>1.52499650314132</v>
      </c>
      <c r="AH1993" s="1">
        <v>3.3408336290951</v>
      </c>
      <c r="AI1993" s="1">
        <v>0.59744357717570495</v>
      </c>
      <c r="AJ1993" s="1">
        <v>15.971669113078899</v>
      </c>
      <c r="AK1993" s="1">
        <v>4.4755384541431198</v>
      </c>
    </row>
    <row r="1994" spans="1:37">
      <c r="A1994">
        <v>1992</v>
      </c>
      <c r="B1994" s="1">
        <v>-5.9678679088297298E-2</v>
      </c>
      <c r="C1994" s="1">
        <v>15.223805804059101</v>
      </c>
      <c r="D1994" s="1">
        <v>1.67599706700377</v>
      </c>
      <c r="E1994" s="1">
        <v>-6.5337062452542394E-2</v>
      </c>
      <c r="F1994" s="1">
        <v>14.360403045063499</v>
      </c>
      <c r="G1994" s="1">
        <v>1.34771837964318</v>
      </c>
      <c r="H1994" s="1">
        <v>3.8349820302307401E-2</v>
      </c>
      <c r="I1994" s="1">
        <v>36.742387379745601</v>
      </c>
      <c r="J1994" s="1">
        <v>3.45737654455856</v>
      </c>
      <c r="K1994" s="1">
        <v>-1.0179235350530599E-2</v>
      </c>
      <c r="L1994" s="1">
        <v>7.0874863676899</v>
      </c>
      <c r="M1994" s="1">
        <v>0.59164290431349797</v>
      </c>
      <c r="N1994" s="1">
        <v>2.64631240305268E-5</v>
      </c>
      <c r="O1994" s="1">
        <v>181.49480285592901</v>
      </c>
      <c r="P1994" s="1">
        <v>11.947543128105901</v>
      </c>
      <c r="Q1994" s="1">
        <v>-6.4101143528943597E-2</v>
      </c>
      <c r="R1994" s="1">
        <v>51.697606431338897</v>
      </c>
      <c r="S1994" s="1">
        <v>4.8713341406407702</v>
      </c>
      <c r="T1994" s="43">
        <f t="shared" si="189"/>
        <v>2389.1612164265675</v>
      </c>
      <c r="U1994" s="1">
        <f t="shared" si="190"/>
        <v>-142.75878357343254</v>
      </c>
      <c r="V1994" s="1" t="b">
        <f t="shared" si="191"/>
        <v>0</v>
      </c>
      <c r="W1994" s="44" t="b">
        <f t="shared" si="192"/>
        <v>0</v>
      </c>
      <c r="X1994" s="38">
        <f t="shared" si="193"/>
        <v>0</v>
      </c>
      <c r="Y1994" s="38">
        <f t="shared" si="194"/>
        <v>1</v>
      </c>
      <c r="AF1994" s="1">
        <v>1.67599706700377</v>
      </c>
      <c r="AG1994" s="1">
        <v>1.34771837964318</v>
      </c>
      <c r="AH1994" s="1">
        <v>3.45737654455856</v>
      </c>
      <c r="AI1994" s="1">
        <v>0.59164290431349797</v>
      </c>
      <c r="AJ1994" s="1">
        <v>11.947543128105901</v>
      </c>
      <c r="AK1994" s="1">
        <v>4.8713341406407702</v>
      </c>
    </row>
    <row r="1995" spans="1:37">
      <c r="A1995">
        <v>1993</v>
      </c>
      <c r="B1995" s="1">
        <v>-8.2145663844876496E-2</v>
      </c>
      <c r="C1995" s="1">
        <v>14.8855864028558</v>
      </c>
      <c r="D1995" s="1">
        <v>1.7770909044982699</v>
      </c>
      <c r="E1995" s="1">
        <v>-9.0784020794624602E-3</v>
      </c>
      <c r="F1995" s="1">
        <v>15.191457918006201</v>
      </c>
      <c r="G1995" s="1">
        <v>1.2335431482000101</v>
      </c>
      <c r="H1995" s="1">
        <v>4.9851681386117999E-3</v>
      </c>
      <c r="I1995" s="1">
        <v>35.536715658038801</v>
      </c>
      <c r="J1995" s="1">
        <v>3.1081393733416398</v>
      </c>
      <c r="K1995" s="1">
        <v>-1.44108955942303E-2</v>
      </c>
      <c r="L1995" s="1">
        <v>7.05755790161062</v>
      </c>
      <c r="M1995" s="1">
        <v>0.59031235973872298</v>
      </c>
      <c r="N1995" s="1">
        <v>-8.5648987667501198E-4</v>
      </c>
      <c r="O1995" s="1">
        <v>181.33462220153601</v>
      </c>
      <c r="P1995" s="1">
        <v>11.9205251041264</v>
      </c>
      <c r="Q1995" s="1">
        <v>-8.3782167260429592E-3</v>
      </c>
      <c r="R1995" s="1">
        <v>54.660121863481898</v>
      </c>
      <c r="S1995" s="1">
        <v>4.4796480725506296</v>
      </c>
      <c r="T1995" s="43">
        <f t="shared" si="189"/>
        <v>2310.9258962455669</v>
      </c>
      <c r="U1995" s="1">
        <f t="shared" si="190"/>
        <v>-220.99410375443313</v>
      </c>
      <c r="V1995" s="1" t="b">
        <f t="shared" si="191"/>
        <v>0</v>
      </c>
      <c r="W1995" s="44" t="b">
        <f t="shared" si="192"/>
        <v>0</v>
      </c>
      <c r="X1995" s="38">
        <f t="shared" si="193"/>
        <v>0</v>
      </c>
      <c r="Y1995" s="38">
        <f t="shared" si="194"/>
        <v>1</v>
      </c>
      <c r="AF1995" s="1">
        <v>1.7770909044982699</v>
      </c>
      <c r="AG1995" s="1">
        <v>1.2335431482000101</v>
      </c>
      <c r="AH1995" s="1">
        <v>3.1081393733416398</v>
      </c>
      <c r="AI1995" s="1">
        <v>0.59031235973872298</v>
      </c>
      <c r="AJ1995" s="1">
        <v>11.9205251041264</v>
      </c>
      <c r="AK1995" s="1">
        <v>4.4796480725506296</v>
      </c>
    </row>
    <row r="1996" spans="1:37">
      <c r="A1996">
        <v>1994</v>
      </c>
      <c r="B1996" s="1">
        <v>-3.5063120479266498E-2</v>
      </c>
      <c r="C1996" s="1">
        <v>15.603198614263899</v>
      </c>
      <c r="D1996" s="1">
        <v>1.6149212090371099</v>
      </c>
      <c r="E1996" s="1">
        <v>1.1154539552046301E-2</v>
      </c>
      <c r="F1996" s="1">
        <v>15.5019563553656</v>
      </c>
      <c r="G1996" s="1">
        <v>1.2824213290382001</v>
      </c>
      <c r="H1996" s="1">
        <v>5.6416890202074304E-3</v>
      </c>
      <c r="I1996" s="1">
        <v>35.560053914119599</v>
      </c>
      <c r="J1996" s="1">
        <v>3.1121019022542402</v>
      </c>
      <c r="K1996" s="1">
        <v>-1.19045682493647E-2</v>
      </c>
      <c r="L1996" s="1">
        <v>7.0752686371466904</v>
      </c>
      <c r="M1996" s="1">
        <v>0.59075997472901398</v>
      </c>
      <c r="N1996" s="1">
        <v>1.43444315296869E-2</v>
      </c>
      <c r="O1996" s="1">
        <v>184.11213241650799</v>
      </c>
      <c r="P1996" s="1">
        <v>12.5558029268007</v>
      </c>
      <c r="Q1996" s="1">
        <v>1.8279473827607601E-2</v>
      </c>
      <c r="R1996" s="1">
        <v>56.136829841214201</v>
      </c>
      <c r="S1996" s="1">
        <v>4.7582564360164996</v>
      </c>
      <c r="T1996" s="43">
        <f t="shared" si="189"/>
        <v>2391.4263777875763</v>
      </c>
      <c r="U1996" s="1">
        <f t="shared" si="190"/>
        <v>-140.49362221242382</v>
      </c>
      <c r="V1996" s="1" t="b">
        <f t="shared" si="191"/>
        <v>0</v>
      </c>
      <c r="W1996" s="44" t="b">
        <f t="shared" si="192"/>
        <v>0</v>
      </c>
      <c r="X1996" s="38">
        <f t="shared" si="193"/>
        <v>0</v>
      </c>
      <c r="Y1996" s="38">
        <f t="shared" si="194"/>
        <v>1</v>
      </c>
      <c r="AF1996" s="1">
        <v>1.6149212090371099</v>
      </c>
      <c r="AG1996" s="1">
        <v>1.2824213290382001</v>
      </c>
      <c r="AH1996" s="1">
        <v>3.1121019022542402</v>
      </c>
      <c r="AI1996" s="1">
        <v>0.59075997472901398</v>
      </c>
      <c r="AJ1996" s="1">
        <v>12.5558029268007</v>
      </c>
      <c r="AK1996" s="1">
        <v>4.7582564360164996</v>
      </c>
    </row>
    <row r="1997" spans="1:37">
      <c r="A1997">
        <v>1995</v>
      </c>
      <c r="B1997" s="1">
        <v>0.11740111120144101</v>
      </c>
      <c r="C1997" s="1">
        <v>18.173057939164899</v>
      </c>
      <c r="D1997" s="1">
        <v>2.5721297639254601</v>
      </c>
      <c r="E1997" s="1">
        <v>2.3185895440211299E-2</v>
      </c>
      <c r="F1997" s="1">
        <v>15.689592403868801</v>
      </c>
      <c r="G1997" s="1">
        <v>1.3353639167976401</v>
      </c>
      <c r="H1997" s="1">
        <v>5.5125997937330001E-2</v>
      </c>
      <c r="I1997" s="1">
        <v>37.363983623219298</v>
      </c>
      <c r="J1997" s="1">
        <v>3.7458298114074799</v>
      </c>
      <c r="K1997" s="1">
        <v>4.4341195212451397E-2</v>
      </c>
      <c r="L1997" s="1">
        <v>7.4846269442728399</v>
      </c>
      <c r="M1997" s="1">
        <v>0.69947356853331499</v>
      </c>
      <c r="N1997" s="1">
        <v>1.7139954033340399E-2</v>
      </c>
      <c r="O1997" s="1">
        <v>184.627542109914</v>
      </c>
      <c r="P1997" s="1">
        <v>12.724272871153399</v>
      </c>
      <c r="Q1997" s="1">
        <v>3.5837183147376002E-2</v>
      </c>
      <c r="R1997" s="1">
        <v>57.131167584391399</v>
      </c>
      <c r="S1997" s="1">
        <v>5.0974175730586504</v>
      </c>
      <c r="T1997" s="43">
        <f t="shared" si="189"/>
        <v>2617.4487504875947</v>
      </c>
      <c r="U1997" s="1">
        <f t="shared" si="190"/>
        <v>85.528750487594607</v>
      </c>
      <c r="V1997" s="1" t="b">
        <f t="shared" si="191"/>
        <v>0</v>
      </c>
      <c r="W1997" s="44" t="b">
        <f t="shared" si="192"/>
        <v>0</v>
      </c>
      <c r="X1997" s="38">
        <f t="shared" si="193"/>
        <v>1</v>
      </c>
      <c r="Y1997" s="38">
        <f t="shared" si="194"/>
        <v>0</v>
      </c>
      <c r="AF1997" s="1">
        <v>2.5721297639254601</v>
      </c>
      <c r="AG1997" s="1">
        <v>1.3353639167976401</v>
      </c>
      <c r="AH1997" s="1">
        <v>3.7458298114074799</v>
      </c>
      <c r="AI1997" s="1">
        <v>0.69947356853331499</v>
      </c>
      <c r="AJ1997" s="1">
        <v>12.724272871153399</v>
      </c>
      <c r="AK1997" s="1">
        <v>5.0974175730586504</v>
      </c>
    </row>
    <row r="1998" spans="1:37">
      <c r="A1998">
        <v>1996</v>
      </c>
      <c r="B1998" s="1">
        <v>-3.98983709903954E-2</v>
      </c>
      <c r="C1998" s="1">
        <v>15.527935345204799</v>
      </c>
      <c r="D1998" s="1">
        <v>1.6237803900806</v>
      </c>
      <c r="E1998" s="1">
        <v>2.25142367852771E-2</v>
      </c>
      <c r="F1998" s="1">
        <v>15.6790578915325</v>
      </c>
      <c r="G1998" s="1">
        <v>1.3322652425816099</v>
      </c>
      <c r="H1998" s="1">
        <v>-3.1918667973632901E-2</v>
      </c>
      <c r="I1998" s="1">
        <v>34.249178184109198</v>
      </c>
      <c r="J1998" s="1">
        <v>3.0441568631186602</v>
      </c>
      <c r="K1998" s="1">
        <v>2.0900208118973199E-2</v>
      </c>
      <c r="L1998" s="1">
        <v>7.3112202528977601</v>
      </c>
      <c r="M1998" s="1">
        <v>0.63422520574655195</v>
      </c>
      <c r="N1998" s="1">
        <v>-9.6173096711683007E-3</v>
      </c>
      <c r="O1998" s="1">
        <v>179.75292087063499</v>
      </c>
      <c r="P1998" s="1">
        <v>11.748453649861</v>
      </c>
      <c r="Q1998" s="1">
        <v>4.5060242654400999E-2</v>
      </c>
      <c r="R1998" s="1">
        <v>57.660529156871</v>
      </c>
      <c r="S1998" s="1">
        <v>5.3392840626425802</v>
      </c>
      <c r="T1998" s="43">
        <f t="shared" si="189"/>
        <v>2372.2165414031006</v>
      </c>
      <c r="U1998" s="1">
        <f t="shared" si="190"/>
        <v>-159.70345859689951</v>
      </c>
      <c r="V1998" s="1" t="b">
        <f t="shared" si="191"/>
        <v>0</v>
      </c>
      <c r="W1998" s="44" t="b">
        <f t="shared" si="192"/>
        <v>0</v>
      </c>
      <c r="X1998" s="38">
        <f t="shared" si="193"/>
        <v>0</v>
      </c>
      <c r="Y1998" s="38">
        <f t="shared" si="194"/>
        <v>1</v>
      </c>
      <c r="AF1998" s="1">
        <v>1.6237803900806</v>
      </c>
      <c r="AG1998" s="1">
        <v>1.3322652425816099</v>
      </c>
      <c r="AH1998" s="1">
        <v>3.0441568631186602</v>
      </c>
      <c r="AI1998" s="1">
        <v>0.63422520574655195</v>
      </c>
      <c r="AJ1998" s="1">
        <v>11.748453649861</v>
      </c>
      <c r="AK1998" s="1">
        <v>5.3392840626425802</v>
      </c>
    </row>
    <row r="1999" spans="1:37">
      <c r="A1999">
        <v>1997</v>
      </c>
      <c r="B1999" s="1">
        <v>8.4204549660953504E-3</v>
      </c>
      <c r="C1999" s="1">
        <v>16.296649068502301</v>
      </c>
      <c r="D1999" s="1">
        <v>1.6543673301845501</v>
      </c>
      <c r="E1999" s="1">
        <v>4.7332200655996998E-2</v>
      </c>
      <c r="F1999" s="1">
        <v>16.073048989818702</v>
      </c>
      <c r="G1999" s="1">
        <v>1.49121519824605</v>
      </c>
      <c r="H1999" s="1">
        <v>1.95547457484765E-3</v>
      </c>
      <c r="I1999" s="1">
        <v>35.429213231268299</v>
      </c>
      <c r="J1999" s="1">
        <v>3.0869444622381801</v>
      </c>
      <c r="K1999" s="1">
        <v>-6.0515252623633803E-2</v>
      </c>
      <c r="L1999" s="1">
        <v>6.7395605894067003</v>
      </c>
      <c r="M1999" s="1">
        <v>0.63384419070252396</v>
      </c>
      <c r="N1999" s="1">
        <v>5.5827635690865803E-2</v>
      </c>
      <c r="O1999" s="1">
        <v>191.91032228030301</v>
      </c>
      <c r="P1999" s="1">
        <v>16.264052147542301</v>
      </c>
      <c r="Q1999" s="1">
        <v>6.6592154980629994E-2</v>
      </c>
      <c r="R1999" s="1">
        <v>58.915533449503798</v>
      </c>
      <c r="S1999" s="1">
        <v>6.0086037535075096</v>
      </c>
      <c r="T1999" s="43">
        <f t="shared" si="189"/>
        <v>2913.9027082421117</v>
      </c>
      <c r="U1999" s="1">
        <f t="shared" si="190"/>
        <v>381.98270824211158</v>
      </c>
      <c r="V1999" s="1" t="b">
        <f t="shared" si="191"/>
        <v>0</v>
      </c>
      <c r="W1999" s="44" t="b">
        <f t="shared" si="192"/>
        <v>0</v>
      </c>
      <c r="X1999" s="38">
        <f t="shared" si="193"/>
        <v>1</v>
      </c>
      <c r="Y1999" s="38">
        <f t="shared" si="194"/>
        <v>0</v>
      </c>
      <c r="AF1999" s="1">
        <v>1.6543673301845501</v>
      </c>
      <c r="AG1999" s="1">
        <v>1.49121519824605</v>
      </c>
      <c r="AH1999" s="1">
        <v>3.0869444622381801</v>
      </c>
      <c r="AI1999" s="1">
        <v>0.63384419070252396</v>
      </c>
      <c r="AJ1999" s="1">
        <v>16.264052147542301</v>
      </c>
      <c r="AK1999" s="1">
        <v>6.0086037535075096</v>
      </c>
    </row>
    <row r="2000" spans="1:37">
      <c r="A2000">
        <v>1998</v>
      </c>
      <c r="B2000" s="1">
        <v>9.2603201164899798E-2</v>
      </c>
      <c r="C2000" s="1">
        <v>17.727945817871898</v>
      </c>
      <c r="D2000" s="1">
        <v>2.2656947259693201</v>
      </c>
      <c r="E2000" s="1">
        <v>-3.2925351909421502E-2</v>
      </c>
      <c r="F2000" s="1">
        <v>14.8334733676359</v>
      </c>
      <c r="G2000" s="1">
        <v>1.2407479962655601</v>
      </c>
      <c r="H2000" s="1">
        <v>4.1398715254851804E-3</v>
      </c>
      <c r="I2000" s="1">
        <v>35.506689285035002</v>
      </c>
      <c r="J2000" s="1">
        <v>3.1019342600836901</v>
      </c>
      <c r="K2000" s="1">
        <v>-6.3186386883562796E-3</v>
      </c>
      <c r="L2000" s="1">
        <v>7.1149011786183296</v>
      </c>
      <c r="M2000" s="1">
        <v>0.59442967900090105</v>
      </c>
      <c r="N2000" s="1">
        <v>1.2675214181480401E-2</v>
      </c>
      <c r="O2000" s="1">
        <v>183.80506560298701</v>
      </c>
      <c r="P2000" s="1">
        <v>12.457451266558</v>
      </c>
      <c r="Q2000" s="1">
        <v>-1.44494638114932E-2</v>
      </c>
      <c r="R2000" s="1">
        <v>54.329272109490901</v>
      </c>
      <c r="S2000" s="1">
        <v>4.4705601698886399</v>
      </c>
      <c r="T2000" s="43">
        <f t="shared" si="189"/>
        <v>2413.081809776611</v>
      </c>
      <c r="U2000" s="1">
        <f t="shared" si="190"/>
        <v>-118.83819022338912</v>
      </c>
      <c r="V2000" s="1" t="b">
        <f t="shared" si="191"/>
        <v>0</v>
      </c>
      <c r="W2000" s="44" t="b">
        <f t="shared" si="192"/>
        <v>0</v>
      </c>
      <c r="X2000" s="38">
        <f t="shared" si="193"/>
        <v>0</v>
      </c>
      <c r="Y2000" s="38">
        <f t="shared" si="194"/>
        <v>1</v>
      </c>
      <c r="AF2000" s="1">
        <v>2.2656947259693201</v>
      </c>
      <c r="AG2000" s="1">
        <v>1.2407479962655601</v>
      </c>
      <c r="AH2000" s="1">
        <v>3.1019342600836901</v>
      </c>
      <c r="AI2000" s="1">
        <v>0.59442967900090105</v>
      </c>
      <c r="AJ2000" s="1">
        <v>12.457451266558</v>
      </c>
      <c r="AK2000" s="1">
        <v>4.4705601698886399</v>
      </c>
    </row>
    <row r="2001" spans="1:37">
      <c r="A2001">
        <v>1999</v>
      </c>
      <c r="B2001" s="1">
        <v>4.8683437590213999E-2</v>
      </c>
      <c r="C2001" s="1">
        <v>16.966189160037899</v>
      </c>
      <c r="D2001" s="1">
        <v>1.86095324762911</v>
      </c>
      <c r="E2001" s="1">
        <v>3.1129758288158602E-2</v>
      </c>
      <c r="F2001" s="1">
        <v>15.8147247330573</v>
      </c>
      <c r="G2001" s="1">
        <v>1.3771478504852901</v>
      </c>
      <c r="H2001" s="1">
        <v>4.6933287814971596E-3</v>
      </c>
      <c r="I2001" s="1">
        <v>35.526346158974803</v>
      </c>
      <c r="J2001" s="1">
        <v>3.10552160901439</v>
      </c>
      <c r="K2001" s="1">
        <v>-4.330163811973E-2</v>
      </c>
      <c r="L2001" s="1">
        <v>6.8565770359189404</v>
      </c>
      <c r="M2001" s="1">
        <v>0.60388138639231104</v>
      </c>
      <c r="N2001" s="1">
        <v>4.5390587023348798E-2</v>
      </c>
      <c r="O2001" s="1">
        <v>189.917761222998</v>
      </c>
      <c r="P2001" s="1">
        <v>15.065597565448201</v>
      </c>
      <c r="Q2001" s="1">
        <v>5.4918180934990901E-2</v>
      </c>
      <c r="R2001" s="1">
        <v>58.231754018328203</v>
      </c>
      <c r="S2001" s="1">
        <v>5.6104242592092302</v>
      </c>
      <c r="T2001" s="43">
        <f t="shared" si="189"/>
        <v>2762.352591817853</v>
      </c>
      <c r="U2001" s="1">
        <f t="shared" si="190"/>
        <v>230.43259181785288</v>
      </c>
      <c r="V2001" s="1" t="b">
        <f t="shared" si="191"/>
        <v>0</v>
      </c>
      <c r="W2001" s="44" t="b">
        <f t="shared" si="192"/>
        <v>0</v>
      </c>
      <c r="X2001" s="38">
        <f t="shared" si="193"/>
        <v>1</v>
      </c>
      <c r="Y2001" s="38">
        <f t="shared" si="194"/>
        <v>0</v>
      </c>
      <c r="AF2001" s="1">
        <v>1.86095324762911</v>
      </c>
      <c r="AG2001" s="1">
        <v>1.3771478504852901</v>
      </c>
      <c r="AH2001" s="1">
        <v>3.10552160901439</v>
      </c>
      <c r="AI2001" s="1">
        <v>0.60388138639231104</v>
      </c>
      <c r="AJ2001" s="1">
        <v>15.065597565448201</v>
      </c>
      <c r="AK2001" s="1">
        <v>5.6104242592092302</v>
      </c>
    </row>
    <row r="2002" spans="1:37">
      <c r="A2002">
        <v>2000</v>
      </c>
      <c r="B2002" s="1">
        <v>2.4835393816340701E-2</v>
      </c>
      <c r="C2002" s="1">
        <v>16.5663651970758</v>
      </c>
      <c r="D2002" s="1">
        <v>1.71746798507295</v>
      </c>
      <c r="E2002" s="1">
        <v>-2.2775478096578798E-3</v>
      </c>
      <c r="F2002" s="1">
        <v>15.295124921982101</v>
      </c>
      <c r="G2002" s="1">
        <v>1.24372827251677</v>
      </c>
      <c r="H2002" s="1">
        <v>-7.5844060052700896E-4</v>
      </c>
      <c r="I2002" s="1">
        <v>35.333191707898997</v>
      </c>
      <c r="J2002" s="1">
        <v>3.07100593185308</v>
      </c>
      <c r="K2002" s="1">
        <v>1.7216240951381301E-2</v>
      </c>
      <c r="L2002" s="1">
        <v>7.2843355091933804</v>
      </c>
      <c r="M2002" s="1">
        <v>0.62522310296757899</v>
      </c>
      <c r="N2002" s="1">
        <v>-8.0115692686920204E-2</v>
      </c>
      <c r="O2002" s="1">
        <v>167.517004092268</v>
      </c>
      <c r="P2002" s="1">
        <v>14.8757605496184</v>
      </c>
      <c r="Q2002" s="1">
        <v>-2.8297196628503302E-2</v>
      </c>
      <c r="R2002" s="1">
        <v>53.582119986099599</v>
      </c>
      <c r="S2002" s="1">
        <v>4.4727545431444904</v>
      </c>
      <c r="T2002" s="43">
        <f t="shared" si="189"/>
        <v>2600.5940385173267</v>
      </c>
      <c r="U2002" s="1">
        <f t="shared" si="190"/>
        <v>68.674038517326608</v>
      </c>
      <c r="V2002" s="1" t="b">
        <f t="shared" si="191"/>
        <v>0</v>
      </c>
      <c r="W2002" s="44" t="b">
        <f t="shared" si="192"/>
        <v>0</v>
      </c>
      <c r="X2002" s="38">
        <f t="shared" si="193"/>
        <v>1</v>
      </c>
      <c r="Y2002" s="38">
        <f t="shared" si="194"/>
        <v>0</v>
      </c>
      <c r="AF2002" s="1">
        <v>1.71746798507295</v>
      </c>
      <c r="AG2002" s="1">
        <v>1.24372827251677</v>
      </c>
      <c r="AH2002" s="1">
        <v>3.07100593185308</v>
      </c>
      <c r="AI2002" s="1">
        <v>0.62522310296757899</v>
      </c>
      <c r="AJ2002" s="1">
        <v>14.8757605496184</v>
      </c>
      <c r="AK2002" s="1">
        <v>4.4727545431444904</v>
      </c>
    </row>
    <row r="2003" spans="1:37">
      <c r="A2003">
        <v>2001</v>
      </c>
      <c r="B2003" s="1">
        <v>1.23106520942619E-2</v>
      </c>
      <c r="C2003" s="1">
        <v>16.360169719726599</v>
      </c>
      <c r="D2003" s="1">
        <v>1.66657614564601</v>
      </c>
      <c r="E2003" s="1">
        <v>5.3212140728167399E-2</v>
      </c>
      <c r="F2003" s="1">
        <v>16.167835952391201</v>
      </c>
      <c r="G2003" s="1">
        <v>1.53599236190835</v>
      </c>
      <c r="H2003" s="1">
        <v>1.31159208202219E-2</v>
      </c>
      <c r="I2003" s="1">
        <v>35.826833745091903</v>
      </c>
      <c r="J2003" s="1">
        <v>3.1599527248697101</v>
      </c>
      <c r="K2003" s="1">
        <v>3.4098799374317798E-2</v>
      </c>
      <c r="L2003" s="1">
        <v>7.4083576891212601</v>
      </c>
      <c r="M2003" s="1">
        <v>0.66766386367695796</v>
      </c>
      <c r="N2003" s="1">
        <v>-8.83949753596904E-3</v>
      </c>
      <c r="O2003" s="1">
        <v>179.89278926244</v>
      </c>
      <c r="P2003" s="1">
        <v>11.7560356771682</v>
      </c>
      <c r="Q2003" s="1">
        <v>1.45386478513996E-2</v>
      </c>
      <c r="R2003" s="1">
        <v>55.927224023796903</v>
      </c>
      <c r="S2003" s="1">
        <v>4.6936460961130404</v>
      </c>
      <c r="T2003" s="43">
        <f t="shared" si="189"/>
        <v>2347.9866869382272</v>
      </c>
      <c r="U2003" s="1">
        <f t="shared" si="190"/>
        <v>-183.93331306177288</v>
      </c>
      <c r="V2003" s="1" t="b">
        <f t="shared" si="191"/>
        <v>0</v>
      </c>
      <c r="W2003" s="44" t="b">
        <f t="shared" si="192"/>
        <v>0</v>
      </c>
      <c r="X2003" s="38">
        <f t="shared" si="193"/>
        <v>0</v>
      </c>
      <c r="Y2003" s="38">
        <f t="shared" si="194"/>
        <v>1</v>
      </c>
      <c r="AF2003" s="1">
        <v>1.66657614564601</v>
      </c>
      <c r="AG2003" s="1">
        <v>1.53599236190835</v>
      </c>
      <c r="AH2003" s="1">
        <v>3.1599527248697101</v>
      </c>
      <c r="AI2003" s="1">
        <v>0.66766386367695796</v>
      </c>
      <c r="AJ2003" s="1">
        <v>11.7560356771682</v>
      </c>
      <c r="AK2003" s="1">
        <v>4.6936460961130404</v>
      </c>
    </row>
    <row r="2004" spans="1:37">
      <c r="A2004">
        <v>2002</v>
      </c>
      <c r="B2004" s="1">
        <v>4.9608471277756902E-2</v>
      </c>
      <c r="C2004" s="1">
        <v>16.981890717675402</v>
      </c>
      <c r="D2004" s="1">
        <v>1.8670526711795099</v>
      </c>
      <c r="E2004" s="1">
        <v>3.1857663701691699E-2</v>
      </c>
      <c r="F2004" s="1">
        <v>15.8262405475074</v>
      </c>
      <c r="G2004" s="1">
        <v>1.3811167673684399</v>
      </c>
      <c r="H2004" s="1">
        <v>8.8882700721168596E-3</v>
      </c>
      <c r="I2004" s="1">
        <v>35.675690120951202</v>
      </c>
      <c r="J2004" s="1">
        <v>3.1308851743056501</v>
      </c>
      <c r="K2004" s="1">
        <v>6.0460216006953699E-2</v>
      </c>
      <c r="L2004" s="1">
        <v>7.6062493856113296</v>
      </c>
      <c r="M2004" s="1">
        <v>0.76115470646959504</v>
      </c>
      <c r="N2004" s="1">
        <v>-1.7649411561487399E-2</v>
      </c>
      <c r="O2004" s="1">
        <v>178.314909951288</v>
      </c>
      <c r="P2004" s="1">
        <v>11.6897457259577</v>
      </c>
      <c r="Q2004" s="1">
        <v>3.8128112705811297E-2</v>
      </c>
      <c r="R2004" s="1">
        <v>57.262201101888301</v>
      </c>
      <c r="S2004" s="1">
        <v>5.1543599109559404</v>
      </c>
      <c r="T2004" s="43">
        <f t="shared" si="189"/>
        <v>2398.4314956236835</v>
      </c>
      <c r="U2004" s="1">
        <f t="shared" si="190"/>
        <v>-133.48850437631654</v>
      </c>
      <c r="V2004" s="1" t="b">
        <f t="shared" si="191"/>
        <v>0</v>
      </c>
      <c r="W2004" s="44" t="b">
        <f t="shared" si="192"/>
        <v>0</v>
      </c>
      <c r="X2004" s="38">
        <f t="shared" si="193"/>
        <v>0</v>
      </c>
      <c r="Y2004" s="38">
        <f t="shared" si="194"/>
        <v>1</v>
      </c>
      <c r="AF2004" s="1">
        <v>1.8670526711795099</v>
      </c>
      <c r="AG2004" s="1">
        <v>1.3811167673684399</v>
      </c>
      <c r="AH2004" s="1">
        <v>3.1308851743056501</v>
      </c>
      <c r="AI2004" s="1">
        <v>0.76115470646959504</v>
      </c>
      <c r="AJ2004" s="1">
        <v>11.6897457259577</v>
      </c>
      <c r="AK2004" s="1">
        <v>5.1543599109559404</v>
      </c>
    </row>
    <row r="2005" spans="1:37">
      <c r="A2005">
        <v>2003</v>
      </c>
      <c r="B2005" s="1">
        <v>-0.116448804389176</v>
      </c>
      <c r="C2005" s="1">
        <v>14.3836227266451</v>
      </c>
      <c r="D2005" s="1">
        <v>2.0122059635225602</v>
      </c>
      <c r="E2005" s="1">
        <v>-0.115690655733223</v>
      </c>
      <c r="F2005" s="1">
        <v>13.655208680374599</v>
      </c>
      <c r="G2005" s="1">
        <v>1.71226728598629</v>
      </c>
      <c r="H2005" s="1">
        <v>-1.09225273201525E-2</v>
      </c>
      <c r="I2005" s="1">
        <v>34.9758810277701</v>
      </c>
      <c r="J2005" s="1">
        <v>3.0349518547068302</v>
      </c>
      <c r="K2005" s="1">
        <v>-2.5208412010127398E-2</v>
      </c>
      <c r="L2005" s="1">
        <v>6.9817637350696398</v>
      </c>
      <c r="M2005" s="1">
        <v>0.58858626418072202</v>
      </c>
      <c r="N2005" s="1">
        <v>3.6970108983393597E-4</v>
      </c>
      <c r="O2005" s="1">
        <v>181.55710945524899</v>
      </c>
      <c r="P2005" s="1">
        <v>11.9594484100922</v>
      </c>
      <c r="Q2005" s="1">
        <v>-4.3886611749627699E-2</v>
      </c>
      <c r="R2005" s="1">
        <v>52.753283399311499</v>
      </c>
      <c r="S2005" s="1">
        <v>4.58917227052196</v>
      </c>
      <c r="T2005" s="43">
        <f t="shared" si="189"/>
        <v>2389.6632049010564</v>
      </c>
      <c r="U2005" s="1">
        <f t="shared" si="190"/>
        <v>-142.25679509894371</v>
      </c>
      <c r="V2005" s="1" t="b">
        <f t="shared" si="191"/>
        <v>0</v>
      </c>
      <c r="W2005" s="44" t="b">
        <f t="shared" si="192"/>
        <v>0</v>
      </c>
      <c r="X2005" s="38">
        <f t="shared" si="193"/>
        <v>0</v>
      </c>
      <c r="Y2005" s="38">
        <f t="shared" si="194"/>
        <v>1</v>
      </c>
      <c r="AF2005" s="1">
        <v>2.0122059635225602</v>
      </c>
      <c r="AG2005" s="1">
        <v>1.71226728598629</v>
      </c>
      <c r="AH2005" s="1">
        <v>3.0349518547068302</v>
      </c>
      <c r="AI2005" s="1">
        <v>0.58858626418072202</v>
      </c>
      <c r="AJ2005" s="1">
        <v>11.9594484100922</v>
      </c>
      <c r="AK2005" s="1">
        <v>4.58917227052196</v>
      </c>
    </row>
    <row r="2006" spans="1:37">
      <c r="A2006">
        <v>2004</v>
      </c>
      <c r="B2006" s="1">
        <v>4.7762204388394298E-2</v>
      </c>
      <c r="C2006" s="1">
        <v>16.950566540418201</v>
      </c>
      <c r="D2006" s="1">
        <v>1.8546956671283501</v>
      </c>
      <c r="E2006" s="1">
        <v>2.6342787558199202E-2</v>
      </c>
      <c r="F2006" s="1">
        <v>15.7392010177843</v>
      </c>
      <c r="G2006" s="1">
        <v>1.3517394354340699</v>
      </c>
      <c r="H2006" s="1">
        <v>5.4109010059726501E-2</v>
      </c>
      <c r="I2006" s="1">
        <v>37.326004220385002</v>
      </c>
      <c r="J2006" s="1">
        <v>3.7278174683789298</v>
      </c>
      <c r="K2006" s="1">
        <v>1.8701458267237899E-2</v>
      </c>
      <c r="L2006" s="1">
        <v>7.2951623685554203</v>
      </c>
      <c r="M2006" s="1">
        <v>0.629084327455947</v>
      </c>
      <c r="N2006" s="1">
        <v>-2.1130670644000999E-2</v>
      </c>
      <c r="O2006" s="1">
        <v>177.695228812604</v>
      </c>
      <c r="P2006" s="1">
        <v>11.6853674455859</v>
      </c>
      <c r="Q2006" s="1">
        <v>-4.8104533019993498E-2</v>
      </c>
      <c r="R2006" s="1">
        <v>52.531242807239003</v>
      </c>
      <c r="S2006" s="1">
        <v>4.62758553398419</v>
      </c>
      <c r="T2006" s="43">
        <f t="shared" si="189"/>
        <v>2387.6289877967388</v>
      </c>
      <c r="U2006" s="1">
        <f t="shared" si="190"/>
        <v>-144.29101220326129</v>
      </c>
      <c r="V2006" s="1" t="b">
        <f t="shared" si="191"/>
        <v>0</v>
      </c>
      <c r="W2006" s="44" t="b">
        <f t="shared" si="192"/>
        <v>0</v>
      </c>
      <c r="X2006" s="38">
        <f t="shared" si="193"/>
        <v>0</v>
      </c>
      <c r="Y2006" s="38">
        <f t="shared" si="194"/>
        <v>1</v>
      </c>
      <c r="AF2006" s="1">
        <v>1.8546956671283501</v>
      </c>
      <c r="AG2006" s="1">
        <v>1.3517394354340699</v>
      </c>
      <c r="AH2006" s="1">
        <v>3.7278174683789298</v>
      </c>
      <c r="AI2006" s="1">
        <v>0.629084327455947</v>
      </c>
      <c r="AJ2006" s="1">
        <v>11.6853674455859</v>
      </c>
      <c r="AK2006" s="1">
        <v>4.62758553398419</v>
      </c>
    </row>
    <row r="2007" spans="1:37">
      <c r="A2007">
        <v>2005</v>
      </c>
      <c r="B2007" s="1">
        <v>-7.1034230253022093E-2</v>
      </c>
      <c r="C2007" s="1">
        <v>15.0519089373122</v>
      </c>
      <c r="D2007" s="1">
        <v>1.7253141647691601</v>
      </c>
      <c r="E2007" s="1">
        <v>-2.16195745588296E-2</v>
      </c>
      <c r="F2007" s="1">
        <v>15.002128909401099</v>
      </c>
      <c r="G2007" s="1">
        <v>1.2286739355822101</v>
      </c>
      <c r="H2007" s="1">
        <v>2.9815621346746899E-2</v>
      </c>
      <c r="I2007" s="1">
        <v>36.4301547584557</v>
      </c>
      <c r="J2007" s="1">
        <v>3.3440746592500101</v>
      </c>
      <c r="K2007" s="1">
        <v>5.98184019230035E-2</v>
      </c>
      <c r="L2007" s="1">
        <v>7.6013691538978501</v>
      </c>
      <c r="M2007" s="1">
        <v>0.75795945429894496</v>
      </c>
      <c r="N2007" s="1">
        <v>-1.5859538962610401E-2</v>
      </c>
      <c r="O2007" s="1">
        <v>178.63435672180901</v>
      </c>
      <c r="P2007" s="1">
        <v>11.694849865911101</v>
      </c>
      <c r="Q2007" s="1">
        <v>7.4539024116824601E-2</v>
      </c>
      <c r="R2007" s="1">
        <v>59.3855927600382</v>
      </c>
      <c r="S2007" s="1">
        <v>6.2927481868659898</v>
      </c>
      <c r="T2007" s="43">
        <f t="shared" si="189"/>
        <v>2504.3620266677417</v>
      </c>
      <c r="U2007" s="1">
        <f t="shared" si="190"/>
        <v>-27.557973332258371</v>
      </c>
      <c r="V2007" s="1" t="b">
        <f t="shared" si="191"/>
        <v>0</v>
      </c>
      <c r="W2007" s="44" t="b">
        <f t="shared" si="192"/>
        <v>0</v>
      </c>
      <c r="X2007" s="38">
        <f t="shared" si="193"/>
        <v>0</v>
      </c>
      <c r="Y2007" s="38">
        <f t="shared" si="194"/>
        <v>1</v>
      </c>
      <c r="AF2007" s="1">
        <v>1.7253141647691601</v>
      </c>
      <c r="AG2007" s="1">
        <v>1.2286739355822101</v>
      </c>
      <c r="AH2007" s="1">
        <v>3.3440746592500101</v>
      </c>
      <c r="AI2007" s="1">
        <v>0.75795945429894496</v>
      </c>
      <c r="AJ2007" s="1">
        <v>11.694849865911101</v>
      </c>
      <c r="AK2007" s="1">
        <v>6.2927481868659898</v>
      </c>
    </row>
    <row r="2008" spans="1:37">
      <c r="A2008">
        <v>2006</v>
      </c>
      <c r="B2008" s="1">
        <v>3.0319378500782198E-3</v>
      </c>
      <c r="C2008" s="1">
        <v>16.209070467370299</v>
      </c>
      <c r="D2008" s="1">
        <v>1.63996358659297</v>
      </c>
      <c r="E2008" s="1">
        <v>-5.1174479560910403E-2</v>
      </c>
      <c r="F2008" s="1">
        <v>14.565230462528</v>
      </c>
      <c r="G2008" s="1">
        <v>1.28833719629683</v>
      </c>
      <c r="H2008" s="1">
        <v>6.4901749457024094E-2</v>
      </c>
      <c r="I2008" s="1">
        <v>37.731035825350197</v>
      </c>
      <c r="J2008" s="1">
        <v>3.9434302323874002</v>
      </c>
      <c r="K2008" s="1">
        <v>-2.8324961841740399E-2</v>
      </c>
      <c r="L2008" s="1">
        <v>6.9600385918070096</v>
      </c>
      <c r="M2008" s="1">
        <v>0.58988830024304095</v>
      </c>
      <c r="N2008" s="1">
        <v>-5.7392481071005801E-2</v>
      </c>
      <c r="O2008" s="1">
        <v>171.36710610345099</v>
      </c>
      <c r="P2008" s="1">
        <v>13.0472011938064</v>
      </c>
      <c r="Q2008" s="1">
        <v>5.5931313894718497E-2</v>
      </c>
      <c r="R2008" s="1">
        <v>58.290780423376198</v>
      </c>
      <c r="S2008" s="1">
        <v>5.6449821447086004</v>
      </c>
      <c r="T2008" s="43">
        <f t="shared" si="189"/>
        <v>2615.3802654035239</v>
      </c>
      <c r="U2008" s="1">
        <f t="shared" si="190"/>
        <v>83.460265403523863</v>
      </c>
      <c r="V2008" s="1" t="b">
        <f t="shared" si="191"/>
        <v>0</v>
      </c>
      <c r="W2008" s="44" t="b">
        <f t="shared" si="192"/>
        <v>0</v>
      </c>
      <c r="X2008" s="38">
        <f t="shared" si="193"/>
        <v>1</v>
      </c>
      <c r="Y2008" s="38">
        <f t="shared" si="194"/>
        <v>0</v>
      </c>
      <c r="AF2008" s="1">
        <v>1.63996358659297</v>
      </c>
      <c r="AG2008" s="1">
        <v>1.28833719629683</v>
      </c>
      <c r="AH2008" s="1">
        <v>3.9434302323874002</v>
      </c>
      <c r="AI2008" s="1">
        <v>0.58988830024304095</v>
      </c>
      <c r="AJ2008" s="1">
        <v>13.0472011938064</v>
      </c>
      <c r="AK2008" s="1">
        <v>5.6449821447086004</v>
      </c>
    </row>
    <row r="2009" spans="1:37">
      <c r="A2009">
        <v>2007</v>
      </c>
      <c r="B2009" s="1">
        <v>-6.11359195214881E-2</v>
      </c>
      <c r="C2009" s="1">
        <v>15.201637215099399</v>
      </c>
      <c r="D2009" s="1">
        <v>1.6815365093135499</v>
      </c>
      <c r="E2009" s="1">
        <v>-1.8014499046727601E-2</v>
      </c>
      <c r="F2009" s="1">
        <v>15.056310322323201</v>
      </c>
      <c r="G2009" s="1">
        <v>1.2301371742259299</v>
      </c>
      <c r="H2009" s="1">
        <v>-3.1202314299006901E-2</v>
      </c>
      <c r="I2009" s="1">
        <v>34.273721498551502</v>
      </c>
      <c r="J2009" s="1">
        <v>3.03959972817582</v>
      </c>
      <c r="K2009" s="1">
        <v>-3.0553163399973798E-2</v>
      </c>
      <c r="L2009" s="1">
        <v>6.9445474880314597</v>
      </c>
      <c r="M2009" s="1">
        <v>0.59244769075909198</v>
      </c>
      <c r="N2009" s="1">
        <v>-5.9709830135427303E-3</v>
      </c>
      <c r="O2009" s="1">
        <v>180.409555161817</v>
      </c>
      <c r="P2009" s="1">
        <v>11.7779331521887</v>
      </c>
      <c r="Q2009" s="1">
        <v>2.3774271439833902E-2</v>
      </c>
      <c r="R2009" s="1">
        <v>56.446139378193202</v>
      </c>
      <c r="S2009" s="1">
        <v>4.85707644331643</v>
      </c>
      <c r="T2009" s="43">
        <f t="shared" si="189"/>
        <v>2317.8730697979522</v>
      </c>
      <c r="U2009" s="1">
        <f t="shared" si="190"/>
        <v>-214.04693020204786</v>
      </c>
      <c r="V2009" s="1" t="b">
        <f t="shared" si="191"/>
        <v>0</v>
      </c>
      <c r="W2009" s="44" t="b">
        <f t="shared" si="192"/>
        <v>0</v>
      </c>
      <c r="X2009" s="38">
        <f t="shared" si="193"/>
        <v>0</v>
      </c>
      <c r="Y2009" s="38">
        <f t="shared" si="194"/>
        <v>1</v>
      </c>
      <c r="AF2009" s="1">
        <v>1.6815365093135499</v>
      </c>
      <c r="AG2009" s="1">
        <v>1.2301371742259299</v>
      </c>
      <c r="AH2009" s="1">
        <v>3.03959972817582</v>
      </c>
      <c r="AI2009" s="1">
        <v>0.59244769075909198</v>
      </c>
      <c r="AJ2009" s="1">
        <v>11.7779331521887</v>
      </c>
      <c r="AK2009" s="1">
        <v>4.85707644331643</v>
      </c>
    </row>
    <row r="2010" spans="1:37">
      <c r="A2010">
        <v>2008</v>
      </c>
      <c r="B2010" s="1">
        <v>-2.8900512997212399E-2</v>
      </c>
      <c r="C2010" s="1">
        <v>15.699651899400299</v>
      </c>
      <c r="D2010" s="1">
        <v>1.6093106911283199</v>
      </c>
      <c r="E2010" s="1">
        <v>-7.1875733694040699E-3</v>
      </c>
      <c r="F2010" s="1">
        <v>15.220209536411801</v>
      </c>
      <c r="G2010" s="1">
        <v>1.23301640191428</v>
      </c>
      <c r="H2010" s="1">
        <v>-1.57070072597667E-2</v>
      </c>
      <c r="I2010" s="1">
        <v>34.8089393097315</v>
      </c>
      <c r="J2010" s="1">
        <v>3.0302894025168898</v>
      </c>
      <c r="K2010" s="1">
        <v>1.94480739585303E-2</v>
      </c>
      <c r="L2010" s="1">
        <v>7.3006110850458201</v>
      </c>
      <c r="M2010" s="1">
        <v>0.62983644589154197</v>
      </c>
      <c r="N2010" s="1">
        <v>-3.5091556549394401E-2</v>
      </c>
      <c r="O2010" s="1">
        <v>175.23168265390601</v>
      </c>
      <c r="P2010" s="1">
        <v>11.9661046413056</v>
      </c>
      <c r="Q2010" s="1">
        <v>-5.6893499353787097E-2</v>
      </c>
      <c r="R2010" s="1">
        <v>52.071570464089</v>
      </c>
      <c r="S2010" s="1">
        <v>4.7583543119827798</v>
      </c>
      <c r="T2010" s="43">
        <f t="shared" si="189"/>
        <v>2322.691189473941</v>
      </c>
      <c r="U2010" s="1">
        <f t="shared" si="190"/>
        <v>-209.22881052605908</v>
      </c>
      <c r="V2010" s="1" t="b">
        <f t="shared" si="191"/>
        <v>0</v>
      </c>
      <c r="W2010" s="44" t="b">
        <f t="shared" si="192"/>
        <v>0</v>
      </c>
      <c r="X2010" s="38">
        <f t="shared" si="193"/>
        <v>0</v>
      </c>
      <c r="Y2010" s="38">
        <f t="shared" si="194"/>
        <v>1</v>
      </c>
      <c r="AF2010" s="1">
        <v>1.6093106911283199</v>
      </c>
      <c r="AG2010" s="1">
        <v>1.23301640191428</v>
      </c>
      <c r="AH2010" s="1">
        <v>3.0302894025168898</v>
      </c>
      <c r="AI2010" s="1">
        <v>0.62983644589154197</v>
      </c>
      <c r="AJ2010" s="1">
        <v>11.9661046413056</v>
      </c>
      <c r="AK2010" s="1">
        <v>4.7583543119827798</v>
      </c>
    </row>
    <row r="2011" spans="1:37">
      <c r="A2011">
        <v>2009</v>
      </c>
      <c r="B2011" s="1">
        <v>3.0155723195334199E-2</v>
      </c>
      <c r="C2011" s="1">
        <v>16.654738595874601</v>
      </c>
      <c r="D2011" s="1">
        <v>1.7455542530494099</v>
      </c>
      <c r="E2011" s="1">
        <v>6.2281365906271895E-4</v>
      </c>
      <c r="F2011" s="1">
        <v>15.3395507072402</v>
      </c>
      <c r="G2011" s="1">
        <v>1.2523711387624601</v>
      </c>
      <c r="H2011" s="1">
        <v>1.0367743952850599E-2</v>
      </c>
      <c r="I2011" s="1">
        <v>35.728510436165998</v>
      </c>
      <c r="J2011" s="1">
        <v>3.1416803569255598</v>
      </c>
      <c r="K2011" s="1">
        <v>1.27568477507013E-2</v>
      </c>
      <c r="L2011" s="1">
        <v>7.2519241142409196</v>
      </c>
      <c r="M2011" s="1">
        <v>0.617324112759567</v>
      </c>
      <c r="N2011" s="1">
        <v>2.8396695429705E-2</v>
      </c>
      <c r="O2011" s="1">
        <v>186.71758808980999</v>
      </c>
      <c r="P2011" s="1">
        <v>13.487676675850601</v>
      </c>
      <c r="Q2011" s="1">
        <v>1.9861545467210601E-2</v>
      </c>
      <c r="R2011" s="1">
        <v>56.2257126185647</v>
      </c>
      <c r="S2011" s="1">
        <v>4.7839437299633198</v>
      </c>
      <c r="T2011" s="43">
        <f t="shared" si="189"/>
        <v>2502.8550267310916</v>
      </c>
      <c r="U2011" s="1">
        <f t="shared" si="190"/>
        <v>-29.064973268908489</v>
      </c>
      <c r="V2011" s="1" t="b">
        <f t="shared" si="191"/>
        <v>0</v>
      </c>
      <c r="W2011" s="44" t="b">
        <f t="shared" si="192"/>
        <v>0</v>
      </c>
      <c r="X2011" s="38">
        <f t="shared" si="193"/>
        <v>0</v>
      </c>
      <c r="Y2011" s="38">
        <f t="shared" si="194"/>
        <v>1</v>
      </c>
      <c r="AF2011" s="1">
        <v>1.7455542530494099</v>
      </c>
      <c r="AG2011" s="1">
        <v>1.2523711387624601</v>
      </c>
      <c r="AH2011" s="1">
        <v>3.1416803569255598</v>
      </c>
      <c r="AI2011" s="1">
        <v>0.617324112759567</v>
      </c>
      <c r="AJ2011" s="1">
        <v>13.487676675850601</v>
      </c>
      <c r="AK2011" s="1">
        <v>4.7839437299633198</v>
      </c>
    </row>
    <row r="2012" spans="1:37">
      <c r="A2012">
        <v>2010</v>
      </c>
      <c r="B2012" s="1">
        <v>9.4379145969402806E-2</v>
      </c>
      <c r="C2012" s="1">
        <v>17.7594576444917</v>
      </c>
      <c r="D2012" s="1">
        <v>2.2859899002642501</v>
      </c>
      <c r="E2012" s="1">
        <v>3.16053070146926E-2</v>
      </c>
      <c r="F2012" s="1">
        <v>15.8222471937711</v>
      </c>
      <c r="G2012" s="1">
        <v>1.3809356416424901</v>
      </c>
      <c r="H2012" s="1">
        <v>-3.8469401362339899E-3</v>
      </c>
      <c r="I2012" s="1">
        <v>35.224233507001699</v>
      </c>
      <c r="J2012" s="1">
        <v>3.0551124278876198</v>
      </c>
      <c r="K2012" s="1">
        <v>3.4288658081549302E-2</v>
      </c>
      <c r="L2012" s="1">
        <v>7.4097643638653201</v>
      </c>
      <c r="M2012" s="1">
        <v>0.66692480853020197</v>
      </c>
      <c r="N2012" s="1">
        <v>1.7603903781218299E-2</v>
      </c>
      <c r="O2012" s="1">
        <v>184.713219885082</v>
      </c>
      <c r="P2012" s="1">
        <v>12.7541268091821</v>
      </c>
      <c r="Q2012" s="1">
        <v>-7.5266127548130404E-2</v>
      </c>
      <c r="R2012" s="1">
        <v>51.1236137539032</v>
      </c>
      <c r="S2012" s="1">
        <v>5.09355196668632</v>
      </c>
      <c r="T2012" s="43">
        <f t="shared" si="189"/>
        <v>2523.6641554192984</v>
      </c>
      <c r="U2012" s="1">
        <f t="shared" si="190"/>
        <v>-8.2558445807017051</v>
      </c>
      <c r="V2012" s="1" t="b">
        <f t="shared" si="191"/>
        <v>0</v>
      </c>
      <c r="W2012" s="44" t="b">
        <f t="shared" si="192"/>
        <v>0</v>
      </c>
      <c r="X2012" s="38">
        <f t="shared" si="193"/>
        <v>0</v>
      </c>
      <c r="Y2012" s="38">
        <f t="shared" si="194"/>
        <v>1</v>
      </c>
      <c r="AF2012" s="1">
        <v>2.2859899002642501</v>
      </c>
      <c r="AG2012" s="1">
        <v>1.3809356416424901</v>
      </c>
      <c r="AH2012" s="1">
        <v>3.0551124278876198</v>
      </c>
      <c r="AI2012" s="1">
        <v>0.66692480853020197</v>
      </c>
      <c r="AJ2012" s="1">
        <v>12.7541268091821</v>
      </c>
      <c r="AK2012" s="1">
        <v>5.09355196668632</v>
      </c>
    </row>
    <row r="2013" spans="1:37">
      <c r="A2013">
        <v>2011</v>
      </c>
      <c r="B2013" s="1">
        <v>4.9758003367530501E-2</v>
      </c>
      <c r="C2013" s="1">
        <v>16.984430245148399</v>
      </c>
      <c r="D2013" s="1">
        <v>1.8677685063676599</v>
      </c>
      <c r="E2013" s="1">
        <v>5.1887978033560702E-3</v>
      </c>
      <c r="F2013" s="1">
        <v>15.4097509972932</v>
      </c>
      <c r="G2013" s="1">
        <v>1.2636318746925801</v>
      </c>
      <c r="H2013" s="1">
        <v>7.2019261872874399E-2</v>
      </c>
      <c r="I2013" s="1">
        <v>38.0005449207124</v>
      </c>
      <c r="J2013" s="1">
        <v>4.1041016875862297</v>
      </c>
      <c r="K2013" s="1">
        <v>-4.4506087298517703E-2</v>
      </c>
      <c r="L2013" s="1">
        <v>6.8483236087532902</v>
      </c>
      <c r="M2013" s="1">
        <v>0.60561927825004502</v>
      </c>
      <c r="N2013" s="1">
        <v>4.0211556350219099E-2</v>
      </c>
      <c r="O2013" s="1">
        <v>188.93671394206399</v>
      </c>
      <c r="P2013" s="1">
        <v>14.554102863747101</v>
      </c>
      <c r="Q2013" s="1">
        <v>-2.6781751797047199E-2</v>
      </c>
      <c r="R2013" s="1">
        <v>53.663382291609302</v>
      </c>
      <c r="S2013" s="1">
        <v>4.4662341104233203</v>
      </c>
      <c r="T2013" s="43">
        <f t="shared" si="189"/>
        <v>2686.1458321066934</v>
      </c>
      <c r="U2013" s="1">
        <f t="shared" si="190"/>
        <v>154.22583210669336</v>
      </c>
      <c r="V2013" s="1" t="b">
        <f t="shared" si="191"/>
        <v>0</v>
      </c>
      <c r="W2013" s="44" t="b">
        <f t="shared" si="192"/>
        <v>0</v>
      </c>
      <c r="X2013" s="38">
        <f t="shared" si="193"/>
        <v>1</v>
      </c>
      <c r="Y2013" s="38">
        <f t="shared" si="194"/>
        <v>0</v>
      </c>
      <c r="AF2013" s="1">
        <v>1.8677685063676599</v>
      </c>
      <c r="AG2013" s="1">
        <v>1.2636318746925801</v>
      </c>
      <c r="AH2013" s="1">
        <v>4.1041016875862297</v>
      </c>
      <c r="AI2013" s="1">
        <v>0.60561927825004502</v>
      </c>
      <c r="AJ2013" s="1">
        <v>14.554102863747101</v>
      </c>
      <c r="AK2013" s="1">
        <v>4.4662341104233203</v>
      </c>
    </row>
    <row r="2014" spans="1:37">
      <c r="A2014">
        <v>2012</v>
      </c>
      <c r="B2014" s="1">
        <v>0.101246416759754</v>
      </c>
      <c r="C2014" s="1">
        <v>17.8818363722154</v>
      </c>
      <c r="D2014" s="1">
        <v>2.3683395423639499</v>
      </c>
      <c r="E2014" s="1">
        <v>5.73121549074656E-2</v>
      </c>
      <c r="F2014" s="1">
        <v>16.234260386555299</v>
      </c>
      <c r="G2014" s="1">
        <v>1.57322669333795</v>
      </c>
      <c r="H2014" s="1">
        <v>-7.0368776522957394E-2</v>
      </c>
      <c r="I2014" s="1">
        <v>32.957289355992202</v>
      </c>
      <c r="J2014" s="1">
        <v>3.3360913159093202</v>
      </c>
      <c r="K2014" s="1">
        <v>2.52146900721286E-2</v>
      </c>
      <c r="L2014" s="1">
        <v>7.3428325269895804</v>
      </c>
      <c r="M2014" s="1">
        <v>0.64408818051621997</v>
      </c>
      <c r="N2014" s="1">
        <v>6.7517063881520198E-3</v>
      </c>
      <c r="O2014" s="1">
        <v>182.71951317770899</v>
      </c>
      <c r="P2014" s="1">
        <v>12.1978784634922</v>
      </c>
      <c r="Q2014" s="1">
        <v>2.9868870002956099E-2</v>
      </c>
      <c r="R2014" s="1">
        <v>56.7912063925056</v>
      </c>
      <c r="S2014" s="1">
        <v>4.9728029623044803</v>
      </c>
      <c r="T2014" s="43">
        <f t="shared" si="189"/>
        <v>2509.2427157924121</v>
      </c>
      <c r="U2014" s="1">
        <f t="shared" si="190"/>
        <v>-22.677284207587945</v>
      </c>
      <c r="V2014" s="1" t="b">
        <f t="shared" si="191"/>
        <v>0</v>
      </c>
      <c r="W2014" s="44" t="b">
        <f t="shared" si="192"/>
        <v>0</v>
      </c>
      <c r="X2014" s="38">
        <f t="shared" si="193"/>
        <v>0</v>
      </c>
      <c r="Y2014" s="38">
        <f t="shared" si="194"/>
        <v>1</v>
      </c>
      <c r="AF2014" s="1">
        <v>2.3683395423639499</v>
      </c>
      <c r="AG2014" s="1">
        <v>1.57322669333795</v>
      </c>
      <c r="AH2014" s="1">
        <v>3.3360913159093202</v>
      </c>
      <c r="AI2014" s="1">
        <v>0.64408818051621997</v>
      </c>
      <c r="AJ2014" s="1">
        <v>12.1978784634922</v>
      </c>
      <c r="AK2014" s="1">
        <v>4.9728029623044803</v>
      </c>
    </row>
    <row r="2015" spans="1:37">
      <c r="A2015">
        <v>2013</v>
      </c>
      <c r="B2015" s="1">
        <v>5.64277821431017E-2</v>
      </c>
      <c r="C2015" s="1">
        <v>17.098091263075698</v>
      </c>
      <c r="D2015" s="1">
        <v>1.92183343464819</v>
      </c>
      <c r="E2015" s="1">
        <v>-2.54511721414305E-2</v>
      </c>
      <c r="F2015" s="1">
        <v>14.944756772199799</v>
      </c>
      <c r="G2015" s="1">
        <v>1.23011159831434</v>
      </c>
      <c r="H2015" s="1">
        <v>1.1846363743597E-2</v>
      </c>
      <c r="I2015" s="1">
        <v>35.781378394963703</v>
      </c>
      <c r="J2015" s="1">
        <v>3.1517517142465001</v>
      </c>
      <c r="K2015" s="1">
        <v>1.2260927700755399E-2</v>
      </c>
      <c r="L2015" s="1">
        <v>7.2483286312817201</v>
      </c>
      <c r="M2015" s="1">
        <v>0.61536609154776101</v>
      </c>
      <c r="N2015" s="1">
        <v>-1.00997021821003E-2</v>
      </c>
      <c r="O2015" s="1">
        <v>179.666230318906</v>
      </c>
      <c r="P2015" s="1">
        <v>11.7438527542758</v>
      </c>
      <c r="Q2015" s="1">
        <v>9.7924361187076703E-3</v>
      </c>
      <c r="R2015" s="1">
        <v>55.662410504584699</v>
      </c>
      <c r="S2015" s="1">
        <v>4.6377308271883599</v>
      </c>
      <c r="T2015" s="43">
        <f t="shared" si="189"/>
        <v>2330.0646420220951</v>
      </c>
      <c r="U2015" s="1">
        <f t="shared" si="190"/>
        <v>-201.85535797790499</v>
      </c>
      <c r="V2015" s="1" t="b">
        <f t="shared" si="191"/>
        <v>0</v>
      </c>
      <c r="W2015" s="44" t="b">
        <f t="shared" si="192"/>
        <v>0</v>
      </c>
      <c r="X2015" s="38">
        <f t="shared" si="193"/>
        <v>0</v>
      </c>
      <c r="Y2015" s="38">
        <f t="shared" si="194"/>
        <v>1</v>
      </c>
      <c r="AF2015" s="1">
        <v>1.92183343464819</v>
      </c>
      <c r="AG2015" s="1">
        <v>1.23011159831434</v>
      </c>
      <c r="AH2015" s="1">
        <v>3.1517517142465001</v>
      </c>
      <c r="AI2015" s="1">
        <v>0.61536609154776101</v>
      </c>
      <c r="AJ2015" s="1">
        <v>11.7438527542758</v>
      </c>
      <c r="AK2015" s="1">
        <v>4.6377308271883599</v>
      </c>
    </row>
    <row r="2016" spans="1:37">
      <c r="A2016">
        <v>2014</v>
      </c>
      <c r="B2016" s="1">
        <v>-3.7821264021278202E-2</v>
      </c>
      <c r="C2016" s="1">
        <v>15.5602220477857</v>
      </c>
      <c r="D2016" s="1">
        <v>1.61999217176262</v>
      </c>
      <c r="E2016" s="1">
        <v>4.2187659979396698E-2</v>
      </c>
      <c r="F2016" s="1">
        <v>15.990572868277701</v>
      </c>
      <c r="G2016" s="1">
        <v>1.45281691006268</v>
      </c>
      <c r="H2016" s="1">
        <v>-6.5640089418522399E-3</v>
      </c>
      <c r="I2016" s="1">
        <v>35.128656744057899</v>
      </c>
      <c r="J2016" s="1">
        <v>3.0405379520451099</v>
      </c>
      <c r="K2016" s="1">
        <v>1.7768740164056301E-2</v>
      </c>
      <c r="L2016" s="1">
        <v>7.2883612108231501</v>
      </c>
      <c r="M2016" s="1">
        <v>0.62716677498349604</v>
      </c>
      <c r="N2016" s="1">
        <v>-3.58352672661858E-3</v>
      </c>
      <c r="O2016" s="1">
        <v>180.84078966043199</v>
      </c>
      <c r="P2016" s="1">
        <v>11.838563200013599</v>
      </c>
      <c r="Q2016" s="1">
        <v>-3.3151002688935498E-2</v>
      </c>
      <c r="R2016" s="1">
        <v>53.3226729295965</v>
      </c>
      <c r="S2016" s="1">
        <v>4.5072719111444401</v>
      </c>
      <c r="T2016" s="43">
        <f t="shared" si="189"/>
        <v>2308.6348920011942</v>
      </c>
      <c r="U2016" s="1">
        <f t="shared" si="190"/>
        <v>-223.28510799880587</v>
      </c>
      <c r="V2016" s="1" t="b">
        <f t="shared" si="191"/>
        <v>0</v>
      </c>
      <c r="W2016" s="44" t="b">
        <f t="shared" si="192"/>
        <v>0</v>
      </c>
      <c r="X2016" s="38">
        <f t="shared" si="193"/>
        <v>0</v>
      </c>
      <c r="Y2016" s="38">
        <f t="shared" si="194"/>
        <v>1</v>
      </c>
      <c r="AF2016" s="1">
        <v>1.61999217176262</v>
      </c>
      <c r="AG2016" s="1">
        <v>1.45281691006268</v>
      </c>
      <c r="AH2016" s="1">
        <v>3.0405379520451099</v>
      </c>
      <c r="AI2016" s="1">
        <v>0.62716677498349604</v>
      </c>
      <c r="AJ2016" s="1">
        <v>11.838563200013599</v>
      </c>
      <c r="AK2016" s="1">
        <v>4.5072719111444401</v>
      </c>
    </row>
    <row r="2017" spans="1:37">
      <c r="A2017">
        <v>2015</v>
      </c>
      <c r="B2017" s="1">
        <v>7.9133135906490799E-3</v>
      </c>
      <c r="C2017" s="1">
        <v>16.2883864588112</v>
      </c>
      <c r="D2017" s="1">
        <v>1.65373916763044</v>
      </c>
      <c r="E2017" s="1">
        <v>-5.18657995388268E-2</v>
      </c>
      <c r="F2017" s="1">
        <v>14.555164707456001</v>
      </c>
      <c r="G2017" s="1">
        <v>1.2916604418279301</v>
      </c>
      <c r="H2017" s="1">
        <v>-3.9848463288213202E-3</v>
      </c>
      <c r="I2017" s="1">
        <v>35.219376202005897</v>
      </c>
      <c r="J2017" s="1">
        <v>3.0543120804232</v>
      </c>
      <c r="K2017" s="1">
        <v>-4.0071971933355197E-2</v>
      </c>
      <c r="L2017" s="1">
        <v>6.8787572890531896</v>
      </c>
      <c r="M2017" s="1">
        <v>0.60021978091973605</v>
      </c>
      <c r="N2017" s="1">
        <v>-3.4005878768223301E-2</v>
      </c>
      <c r="O2017" s="1">
        <v>175.422031108168</v>
      </c>
      <c r="P2017" s="1">
        <v>11.937233156564499</v>
      </c>
      <c r="Q2017" s="1">
        <v>1.7201248706177601E-2</v>
      </c>
      <c r="R2017" s="1">
        <v>56.076334320797699</v>
      </c>
      <c r="S2017" s="1">
        <v>4.7381811962243097</v>
      </c>
      <c r="T2017" s="43">
        <f t="shared" si="189"/>
        <v>2327.5345823590114</v>
      </c>
      <c r="U2017" s="1">
        <f t="shared" si="190"/>
        <v>-204.38541764098863</v>
      </c>
      <c r="V2017" s="1" t="b">
        <f t="shared" si="191"/>
        <v>0</v>
      </c>
      <c r="W2017" s="44" t="b">
        <f t="shared" si="192"/>
        <v>0</v>
      </c>
      <c r="X2017" s="38">
        <f t="shared" si="193"/>
        <v>0</v>
      </c>
      <c r="Y2017" s="38">
        <f t="shared" si="194"/>
        <v>1</v>
      </c>
      <c r="AF2017" s="1">
        <v>1.65373916763044</v>
      </c>
      <c r="AG2017" s="1">
        <v>1.2916604418279301</v>
      </c>
      <c r="AH2017" s="1">
        <v>3.0543120804232</v>
      </c>
      <c r="AI2017" s="1">
        <v>0.60021978091973605</v>
      </c>
      <c r="AJ2017" s="1">
        <v>11.937233156564499</v>
      </c>
      <c r="AK2017" s="1">
        <v>4.7381811962243097</v>
      </c>
    </row>
    <row r="2018" spans="1:37">
      <c r="A2018">
        <v>2016</v>
      </c>
      <c r="B2018" s="1">
        <v>-0.14728267426038999</v>
      </c>
      <c r="C2018" s="1">
        <v>13.946887691621001</v>
      </c>
      <c r="D2018" s="1">
        <v>2.28181989324333</v>
      </c>
      <c r="E2018" s="1">
        <v>-3.3283844589182099E-2</v>
      </c>
      <c r="F2018" s="1">
        <v>14.828156629081001</v>
      </c>
      <c r="G2018" s="1">
        <v>1.24074566415905</v>
      </c>
      <c r="H2018" s="1">
        <v>-3.3797752541341701E-2</v>
      </c>
      <c r="I2018" s="1">
        <v>34.1848815102896</v>
      </c>
      <c r="J2018" s="1">
        <v>3.05275284276073</v>
      </c>
      <c r="K2018" s="1">
        <v>-2.7266981662706399E-2</v>
      </c>
      <c r="L2018" s="1">
        <v>6.9674060713188899</v>
      </c>
      <c r="M2018" s="1">
        <v>0.59175942562270101</v>
      </c>
      <c r="N2018" s="1">
        <v>9.8150369859854505E-3</v>
      </c>
      <c r="O2018" s="1">
        <v>183.280101648776</v>
      </c>
      <c r="P2018" s="1">
        <v>12.3134406592026</v>
      </c>
      <c r="Q2018" s="1">
        <v>-3.6046965546113502E-2</v>
      </c>
      <c r="R2018" s="1">
        <v>53.168475831646901</v>
      </c>
      <c r="S2018" s="1">
        <v>4.5285238344937797</v>
      </c>
      <c r="T2018" s="43">
        <f t="shared" si="189"/>
        <v>2400.9042319482191</v>
      </c>
      <c r="U2018" s="1">
        <f t="shared" si="190"/>
        <v>-131.01576805178092</v>
      </c>
      <c r="V2018" s="1" t="b">
        <f t="shared" si="191"/>
        <v>0</v>
      </c>
      <c r="W2018" s="44" t="b">
        <f t="shared" si="192"/>
        <v>0</v>
      </c>
      <c r="X2018" s="38">
        <f t="shared" si="193"/>
        <v>0</v>
      </c>
      <c r="Y2018" s="38">
        <f t="shared" si="194"/>
        <v>1</v>
      </c>
      <c r="AF2018" s="1">
        <v>2.28181989324333</v>
      </c>
      <c r="AG2018" s="1">
        <v>1.24074566415905</v>
      </c>
      <c r="AH2018" s="1">
        <v>3.05275284276073</v>
      </c>
      <c r="AI2018" s="1">
        <v>0.59175942562270101</v>
      </c>
      <c r="AJ2018" s="1">
        <v>12.3134406592026</v>
      </c>
      <c r="AK2018" s="1">
        <v>4.5285238344937797</v>
      </c>
    </row>
    <row r="2019" spans="1:37">
      <c r="A2019">
        <v>2017</v>
      </c>
      <c r="B2019" s="1">
        <v>-0.145139749002582</v>
      </c>
      <c r="C2019" s="1">
        <v>13.976806875361101</v>
      </c>
      <c r="D2019" s="1">
        <v>2.2611317717467099</v>
      </c>
      <c r="E2019" s="1">
        <v>-4.0914119371683003E-2</v>
      </c>
      <c r="F2019" s="1">
        <v>14.7154442794352</v>
      </c>
      <c r="G2019" s="1">
        <v>1.25556404068548</v>
      </c>
      <c r="H2019" s="1">
        <v>-0.153569532863919</v>
      </c>
      <c r="I2019" s="1">
        <v>30.326190281896</v>
      </c>
      <c r="J2019" s="1">
        <v>4.89750682143461</v>
      </c>
      <c r="K2019" s="1">
        <v>-1.26126006156685E-2</v>
      </c>
      <c r="L2019" s="1">
        <v>7.0702608909836897</v>
      </c>
      <c r="M2019" s="1">
        <v>0.59137036580772495</v>
      </c>
      <c r="N2019" s="1">
        <v>-1.0248740610128501E-2</v>
      </c>
      <c r="O2019" s="1">
        <v>179.63945514168401</v>
      </c>
      <c r="P2019" s="1">
        <v>11.7427849541019</v>
      </c>
      <c r="Q2019" s="1">
        <v>-1.78344415458336E-2</v>
      </c>
      <c r="R2019" s="1">
        <v>54.145679636595098</v>
      </c>
      <c r="S2019" s="1">
        <v>4.4665794173111202</v>
      </c>
      <c r="T2019" s="43">
        <f t="shared" si="189"/>
        <v>2521.4937371087549</v>
      </c>
      <c r="U2019" s="1">
        <f t="shared" si="190"/>
        <v>-10.426262891245187</v>
      </c>
      <c r="V2019" s="1" t="b">
        <f t="shared" si="191"/>
        <v>0</v>
      </c>
      <c r="W2019" s="44" t="b">
        <f t="shared" si="192"/>
        <v>0</v>
      </c>
      <c r="X2019" s="38">
        <f t="shared" si="193"/>
        <v>0</v>
      </c>
      <c r="Y2019" s="38">
        <f t="shared" si="194"/>
        <v>1</v>
      </c>
      <c r="AF2019" s="1">
        <v>2.2611317717467099</v>
      </c>
      <c r="AG2019" s="1">
        <v>1.25556404068548</v>
      </c>
      <c r="AH2019" s="1">
        <v>4.89750682143461</v>
      </c>
      <c r="AI2019" s="1">
        <v>0.59137036580772495</v>
      </c>
      <c r="AJ2019" s="1">
        <v>11.7427849541019</v>
      </c>
      <c r="AK2019" s="1">
        <v>4.4665794173111202</v>
      </c>
    </row>
    <row r="2020" spans="1:37">
      <c r="A2020">
        <v>2018</v>
      </c>
      <c r="B2020" s="1">
        <v>1.7350979086902401E-2</v>
      </c>
      <c r="C2020" s="1">
        <v>16.4428384885668</v>
      </c>
      <c r="D2020" s="1">
        <v>1.6813147701141999</v>
      </c>
      <c r="E2020" s="1">
        <v>1.56127199464409E-2</v>
      </c>
      <c r="F2020" s="1">
        <v>15.571221156029999</v>
      </c>
      <c r="G2020" s="1">
        <v>1.2975121805319301</v>
      </c>
      <c r="H2020" s="1">
        <v>-7.2330344099986704E-2</v>
      </c>
      <c r="I2020" s="1">
        <v>32.892704769988399</v>
      </c>
      <c r="J2020" s="1">
        <v>3.3573299940735799</v>
      </c>
      <c r="K2020" s="1">
        <v>6.8102008520501703E-2</v>
      </c>
      <c r="L2020" s="1">
        <v>7.6645974230748504</v>
      </c>
      <c r="M2020" s="1">
        <v>0.79465875057197599</v>
      </c>
      <c r="N2020" s="1">
        <v>6.7738136523904603E-3</v>
      </c>
      <c r="O2020" s="1">
        <v>182.723552650919</v>
      </c>
      <c r="P2020" s="1">
        <v>12.199165381318499</v>
      </c>
      <c r="Q2020" s="1">
        <v>6.7894243439497104E-3</v>
      </c>
      <c r="R2020" s="1">
        <v>55.495506363408197</v>
      </c>
      <c r="S2020" s="1">
        <v>4.6083870979886097</v>
      </c>
      <c r="T2020" s="43">
        <f t="shared" si="189"/>
        <v>2393.8368174598791</v>
      </c>
      <c r="U2020" s="1">
        <f t="shared" si="190"/>
        <v>-138.08318254012102</v>
      </c>
      <c r="V2020" s="1" t="b">
        <f t="shared" si="191"/>
        <v>0</v>
      </c>
      <c r="W2020" s="44" t="b">
        <f t="shared" si="192"/>
        <v>0</v>
      </c>
      <c r="X2020" s="38">
        <f t="shared" si="193"/>
        <v>0</v>
      </c>
      <c r="Y2020" s="38">
        <f t="shared" si="194"/>
        <v>1</v>
      </c>
      <c r="AF2020" s="1">
        <v>1.6813147701141999</v>
      </c>
      <c r="AG2020" s="1">
        <v>1.2975121805319301</v>
      </c>
      <c r="AH2020" s="1">
        <v>3.3573299940735799</v>
      </c>
      <c r="AI2020" s="1">
        <v>0.79465875057197599</v>
      </c>
      <c r="AJ2020" s="1">
        <v>12.199165381318499</v>
      </c>
      <c r="AK2020" s="1">
        <v>4.6083870979886097</v>
      </c>
    </row>
    <row r="2021" spans="1:37">
      <c r="A2021">
        <v>2019</v>
      </c>
      <c r="B2021" s="1">
        <v>-8.8255025806220105E-2</v>
      </c>
      <c r="C2021" s="1">
        <v>14.7949221997288</v>
      </c>
      <c r="D2021" s="1">
        <v>1.8160091918482599</v>
      </c>
      <c r="E2021" s="1">
        <v>1.23294667287135E-2</v>
      </c>
      <c r="F2021" s="1">
        <v>15.5201807292386</v>
      </c>
      <c r="G2021" s="1">
        <v>1.2850995427079901</v>
      </c>
      <c r="H2021" s="1">
        <v>-8.7292518943907202E-2</v>
      </c>
      <c r="I2021" s="1">
        <v>32.404221866323198</v>
      </c>
      <c r="J2021" s="1">
        <v>3.5675789071209598</v>
      </c>
      <c r="K2021" s="1">
        <v>8.4535138948598505E-3</v>
      </c>
      <c r="L2021" s="1">
        <v>7.2207837155027796</v>
      </c>
      <c r="M2021" s="1">
        <v>0.61092588588121899</v>
      </c>
      <c r="N2021" s="1">
        <v>-2.8414547714569801E-2</v>
      </c>
      <c r="O2021" s="1">
        <v>176.40562098401099</v>
      </c>
      <c r="P2021" s="1">
        <v>11.8159083377698</v>
      </c>
      <c r="Q2021" s="1">
        <v>-6.2573021668223996E-2</v>
      </c>
      <c r="R2021" s="1">
        <v>51.776667065630399</v>
      </c>
      <c r="S2021" s="1">
        <v>4.8446977399139399</v>
      </c>
      <c r="T2021" s="43">
        <f t="shared" si="189"/>
        <v>2394.0219605242169</v>
      </c>
      <c r="U2021" s="1">
        <f t="shared" si="190"/>
        <v>-137.89803947578321</v>
      </c>
      <c r="V2021" s="1" t="b">
        <f t="shared" si="191"/>
        <v>0</v>
      </c>
      <c r="W2021" s="44" t="b">
        <f t="shared" si="192"/>
        <v>0</v>
      </c>
      <c r="X2021" s="38">
        <f t="shared" si="193"/>
        <v>0</v>
      </c>
      <c r="Y2021" s="38">
        <f t="shared" si="194"/>
        <v>1</v>
      </c>
      <c r="AF2021" s="1">
        <v>1.8160091918482599</v>
      </c>
      <c r="AG2021" s="1">
        <v>1.2850995427079901</v>
      </c>
      <c r="AH2021" s="1">
        <v>3.5675789071209598</v>
      </c>
      <c r="AI2021" s="1">
        <v>0.61092588588121899</v>
      </c>
      <c r="AJ2021" s="1">
        <v>11.8159083377698</v>
      </c>
      <c r="AK2021" s="1">
        <v>4.8446977399139399</v>
      </c>
    </row>
    <row r="2022" spans="1:37">
      <c r="A2022">
        <v>2020</v>
      </c>
      <c r="B2022" s="1">
        <v>-2.42243884785492E-2</v>
      </c>
      <c r="C2022" s="1">
        <v>15.7732373398369</v>
      </c>
      <c r="D2022" s="1">
        <v>1.60813643849315</v>
      </c>
      <c r="E2022" s="1">
        <v>-6.4962298340234606E-2</v>
      </c>
      <c r="F2022" s="1">
        <v>14.365785817335</v>
      </c>
      <c r="G2022" s="1">
        <v>1.3479609343847001</v>
      </c>
      <c r="H2022" s="1">
        <v>2.0462268694455499E-2</v>
      </c>
      <c r="I2022" s="1">
        <v>36.090999266867698</v>
      </c>
      <c r="J2022" s="1">
        <v>3.2339131188500301</v>
      </c>
      <c r="K2022" s="1">
        <v>-2.9618006938694701E-2</v>
      </c>
      <c r="L2022" s="1">
        <v>6.9510447639968502</v>
      </c>
      <c r="M2022" s="1">
        <v>0.59115997670873699</v>
      </c>
      <c r="N2022" s="1">
        <v>-6.4022479215162399E-3</v>
      </c>
      <c r="O2022" s="1">
        <v>180.33176762633599</v>
      </c>
      <c r="P2022" s="1">
        <v>11.775747592260601</v>
      </c>
      <c r="Q2022" s="1">
        <v>1.9236074501166701E-2</v>
      </c>
      <c r="R2022" s="1">
        <v>56.190556063625003</v>
      </c>
      <c r="S2022" s="1">
        <v>4.7732639666852803</v>
      </c>
      <c r="T2022" s="43">
        <f t="shared" si="189"/>
        <v>2333.0182027382498</v>
      </c>
      <c r="U2022" s="1">
        <f t="shared" si="190"/>
        <v>-198.90179726175029</v>
      </c>
      <c r="V2022" s="1" t="b">
        <f t="shared" si="191"/>
        <v>0</v>
      </c>
      <c r="W2022" s="44" t="b">
        <f t="shared" si="192"/>
        <v>0</v>
      </c>
      <c r="X2022" s="38">
        <f t="shared" si="193"/>
        <v>0</v>
      </c>
      <c r="Y2022" s="38">
        <f t="shared" si="194"/>
        <v>1</v>
      </c>
      <c r="AF2022" s="1">
        <v>1.60813643849315</v>
      </c>
      <c r="AG2022" s="1">
        <v>1.3479609343847001</v>
      </c>
      <c r="AH2022" s="1">
        <v>3.2339131188500301</v>
      </c>
      <c r="AI2022" s="1">
        <v>0.59115997670873699</v>
      </c>
      <c r="AJ2022" s="1">
        <v>11.775747592260601</v>
      </c>
      <c r="AK2022" s="1">
        <v>4.7732639666852803</v>
      </c>
    </row>
    <row r="2023" spans="1:37">
      <c r="A2023">
        <v>2021</v>
      </c>
      <c r="B2023" s="1">
        <v>-6.7216112306920997E-3</v>
      </c>
      <c r="C2023" s="1">
        <v>16.051743000830498</v>
      </c>
      <c r="D2023" s="1">
        <v>1.6163911807998901</v>
      </c>
      <c r="E2023" s="1">
        <v>1.03742307650357E-3</v>
      </c>
      <c r="F2023" s="1">
        <v>15.3459119480467</v>
      </c>
      <c r="G2023" s="1">
        <v>1.25113995618865</v>
      </c>
      <c r="H2023" s="1">
        <v>-4.7482526265622202E-3</v>
      </c>
      <c r="I2023" s="1">
        <v>35.192499768535299</v>
      </c>
      <c r="J2023" s="1">
        <v>3.05136181386872</v>
      </c>
      <c r="K2023" s="1">
        <v>2.74158820527662E-2</v>
      </c>
      <c r="L2023" s="1">
        <v>7.3590133130380799</v>
      </c>
      <c r="M2023" s="1">
        <v>0.64818742953347197</v>
      </c>
      <c r="N2023" s="1">
        <v>-1.7203363979124899E-2</v>
      </c>
      <c r="O2023" s="1">
        <v>178.39446462703799</v>
      </c>
      <c r="P2023" s="1">
        <v>11.690475123753201</v>
      </c>
      <c r="Q2023" s="1">
        <v>-4.4614401151963697E-2</v>
      </c>
      <c r="R2023" s="1">
        <v>52.714904086437699</v>
      </c>
      <c r="S2023" s="1">
        <v>4.5938835024784197</v>
      </c>
      <c r="T2023" s="43">
        <f t="shared" si="189"/>
        <v>2285.1439006622354</v>
      </c>
      <c r="U2023" s="1">
        <f t="shared" si="190"/>
        <v>-246.77609933776466</v>
      </c>
      <c r="V2023" s="1" t="b">
        <f t="shared" si="191"/>
        <v>1</v>
      </c>
      <c r="W2023" s="44" t="b">
        <f t="shared" si="192"/>
        <v>0</v>
      </c>
      <c r="X2023" s="38">
        <f t="shared" si="193"/>
        <v>0</v>
      </c>
      <c r="Y2023" s="38">
        <f t="shared" si="194"/>
        <v>1</v>
      </c>
      <c r="AF2023" s="1">
        <v>1.6163911807998901</v>
      </c>
      <c r="AG2023" s="1">
        <v>1.25113995618865</v>
      </c>
      <c r="AH2023" s="1">
        <v>3.05136181386872</v>
      </c>
      <c r="AI2023" s="1">
        <v>0.64818742953347197</v>
      </c>
      <c r="AJ2023" s="1">
        <v>11.690475123753201</v>
      </c>
      <c r="AK2023" s="1">
        <v>4.5938835024784197</v>
      </c>
    </row>
    <row r="2024" spans="1:37">
      <c r="A2024">
        <v>2022</v>
      </c>
      <c r="B2024" s="1">
        <v>-9.7590563478965706E-2</v>
      </c>
      <c r="C2024" s="1">
        <v>14.6574463500974</v>
      </c>
      <c r="D2024" s="1">
        <v>1.8752082293691099</v>
      </c>
      <c r="E2024" s="1">
        <v>-4.5601902376921797E-3</v>
      </c>
      <c r="F2024" s="1">
        <v>15.2602514378826</v>
      </c>
      <c r="G2024" s="1">
        <v>1.2395797512644999</v>
      </c>
      <c r="H2024" s="1">
        <v>-1.3919907751410301E-2</v>
      </c>
      <c r="I2024" s="1">
        <v>34.871201966268899</v>
      </c>
      <c r="J2024" s="1">
        <v>3.0314386221265801</v>
      </c>
      <c r="K2024" s="1">
        <v>6.2285917071427397E-3</v>
      </c>
      <c r="L2024" s="1">
        <v>7.2047358927999499</v>
      </c>
      <c r="M2024" s="1">
        <v>0.60649027984315496</v>
      </c>
      <c r="N2024" s="1">
        <v>1.3957869341071001E-2</v>
      </c>
      <c r="O2024" s="1">
        <v>184.04097538184601</v>
      </c>
      <c r="P2024" s="1">
        <v>12.5320934801757</v>
      </c>
      <c r="Q2024" s="1">
        <v>-3.5485829932736301E-2</v>
      </c>
      <c r="R2024" s="1">
        <v>53.198318929174299</v>
      </c>
      <c r="S2024" s="1">
        <v>4.5242379632660601</v>
      </c>
      <c r="T2024" s="43">
        <f t="shared" si="189"/>
        <v>2380.9048326045104</v>
      </c>
      <c r="U2024" s="1">
        <f t="shared" si="190"/>
        <v>-151.0151673954897</v>
      </c>
      <c r="V2024" s="1" t="b">
        <f t="shared" si="191"/>
        <v>0</v>
      </c>
      <c r="W2024" s="44" t="b">
        <f t="shared" si="192"/>
        <v>0</v>
      </c>
      <c r="X2024" s="38">
        <f t="shared" si="193"/>
        <v>0</v>
      </c>
      <c r="Y2024" s="38">
        <f t="shared" si="194"/>
        <v>1</v>
      </c>
      <c r="AF2024" s="1">
        <v>1.8752082293691099</v>
      </c>
      <c r="AG2024" s="1">
        <v>1.2395797512644999</v>
      </c>
      <c r="AH2024" s="1">
        <v>3.0314386221265801</v>
      </c>
      <c r="AI2024" s="1">
        <v>0.60649027984315496</v>
      </c>
      <c r="AJ2024" s="1">
        <v>12.5320934801757</v>
      </c>
      <c r="AK2024" s="1">
        <v>4.5242379632660601</v>
      </c>
    </row>
    <row r="2025" spans="1:37">
      <c r="A2025">
        <v>2023</v>
      </c>
      <c r="B2025" s="1">
        <v>-2.2917746654100998E-2</v>
      </c>
      <c r="C2025" s="1">
        <v>15.793860782244099</v>
      </c>
      <c r="D2025" s="1">
        <v>1.6090044951943701</v>
      </c>
      <c r="E2025" s="1">
        <v>3.2053060135108703E-2</v>
      </c>
      <c r="F2025" s="1">
        <v>15.8293332406055</v>
      </c>
      <c r="G2025" s="1">
        <v>1.3831953877800001</v>
      </c>
      <c r="H2025" s="1">
        <v>1.11374289984903E-2</v>
      </c>
      <c r="I2025" s="1">
        <v>35.756020722121399</v>
      </c>
      <c r="J2025" s="1">
        <v>3.1471569772506802</v>
      </c>
      <c r="K2025" s="1">
        <v>-2.71860062130296E-2</v>
      </c>
      <c r="L2025" s="1">
        <v>6.9679702830019297</v>
      </c>
      <c r="M2025" s="1">
        <v>0.59056854309732898</v>
      </c>
      <c r="N2025" s="1">
        <v>1.0117407542869199E-2</v>
      </c>
      <c r="O2025" s="1">
        <v>183.33552853448401</v>
      </c>
      <c r="P2025" s="1">
        <v>12.321987559052801</v>
      </c>
      <c r="Q2025" s="1">
        <v>1.60713914937093E-2</v>
      </c>
      <c r="R2025" s="1">
        <v>56.013011849428402</v>
      </c>
      <c r="S2025" s="1">
        <v>4.7199394593888799</v>
      </c>
      <c r="T2025" s="43">
        <f t="shared" si="189"/>
        <v>2377.1852421764061</v>
      </c>
      <c r="U2025" s="1">
        <f t="shared" si="190"/>
        <v>-154.73475782359401</v>
      </c>
      <c r="V2025" s="1" t="b">
        <f t="shared" si="191"/>
        <v>0</v>
      </c>
      <c r="W2025" s="44" t="b">
        <f t="shared" si="192"/>
        <v>0</v>
      </c>
      <c r="X2025" s="38">
        <f t="shared" si="193"/>
        <v>0</v>
      </c>
      <c r="Y2025" s="38">
        <f t="shared" si="194"/>
        <v>1</v>
      </c>
      <c r="AF2025" s="1">
        <v>1.6090044951943701</v>
      </c>
      <c r="AG2025" s="1">
        <v>1.3831953877800001</v>
      </c>
      <c r="AH2025" s="1">
        <v>3.1471569772506802</v>
      </c>
      <c r="AI2025" s="1">
        <v>0.59056854309732898</v>
      </c>
      <c r="AJ2025" s="1">
        <v>12.321987559052801</v>
      </c>
      <c r="AK2025" s="1">
        <v>4.7199394593888799</v>
      </c>
    </row>
    <row r="2026" spans="1:37">
      <c r="A2026">
        <v>2024</v>
      </c>
      <c r="B2026" s="1">
        <v>6.6243990981661893E-2</v>
      </c>
      <c r="C2026" s="1">
        <v>17.266756168273101</v>
      </c>
      <c r="D2026" s="1">
        <v>2.0013126379676001</v>
      </c>
      <c r="E2026" s="1">
        <v>8.2880629678472303E-2</v>
      </c>
      <c r="F2026" s="1">
        <v>16.654697729758102</v>
      </c>
      <c r="G2026" s="1">
        <v>1.8342462780181099</v>
      </c>
      <c r="H2026" s="1">
        <v>-3.1134284412733498E-2</v>
      </c>
      <c r="I2026" s="1">
        <v>34.2760532152395</v>
      </c>
      <c r="J2026" s="1">
        <v>3.03849706508948</v>
      </c>
      <c r="K2026" s="1">
        <v>6.9151488895774701E-3</v>
      </c>
      <c r="L2026" s="1">
        <v>7.2096840543782701</v>
      </c>
      <c r="M2026" s="1">
        <v>0.609121498388283</v>
      </c>
      <c r="N2026" s="1">
        <v>2.0454527041527799E-2</v>
      </c>
      <c r="O2026" s="1">
        <v>185.24051889451201</v>
      </c>
      <c r="P2026" s="1">
        <v>12.9412292443842</v>
      </c>
      <c r="Q2026" s="1">
        <v>6.5463456399676304E-3</v>
      </c>
      <c r="R2026" s="1">
        <v>55.482018227050297</v>
      </c>
      <c r="S2026" s="1">
        <v>4.6077470319993301</v>
      </c>
      <c r="T2026" s="43">
        <f t="shared" si="189"/>
        <v>2503.2153755847007</v>
      </c>
      <c r="U2026" s="1">
        <f t="shared" si="190"/>
        <v>-28.704624415299349</v>
      </c>
      <c r="V2026" s="1" t="b">
        <f t="shared" si="191"/>
        <v>0</v>
      </c>
      <c r="W2026" s="44" t="b">
        <f t="shared" si="192"/>
        <v>0</v>
      </c>
      <c r="X2026" s="38">
        <f t="shared" si="193"/>
        <v>0</v>
      </c>
      <c r="Y2026" s="38">
        <f t="shared" si="194"/>
        <v>1</v>
      </c>
      <c r="AF2026" s="1">
        <v>2.0013126379676001</v>
      </c>
      <c r="AG2026" s="1">
        <v>1.8342462780181099</v>
      </c>
      <c r="AH2026" s="1">
        <v>3.03849706508948</v>
      </c>
      <c r="AI2026" s="1">
        <v>0.609121498388283</v>
      </c>
      <c r="AJ2026" s="1">
        <v>12.9412292443842</v>
      </c>
      <c r="AK2026" s="1">
        <v>4.6077470319993301</v>
      </c>
    </row>
    <row r="2027" spans="1:37">
      <c r="A2027">
        <v>2025</v>
      </c>
      <c r="B2027" s="1">
        <v>-1.8566013140831901E-2</v>
      </c>
      <c r="C2027" s="1">
        <v>15.8627412214695</v>
      </c>
      <c r="D2027" s="1">
        <v>1.6091923257747101</v>
      </c>
      <c r="E2027" s="1">
        <v>-4.1261265628515301E-2</v>
      </c>
      <c r="F2027" s="1">
        <v>14.710336754616399</v>
      </c>
      <c r="G2027" s="1">
        <v>1.2579433109801299</v>
      </c>
      <c r="H2027" s="1">
        <v>-1.2969098695247001E-2</v>
      </c>
      <c r="I2027" s="1">
        <v>34.904373588338103</v>
      </c>
      <c r="J2027" s="1">
        <v>3.0340892972873799</v>
      </c>
      <c r="K2027" s="1">
        <v>-5.2624103432318999E-2</v>
      </c>
      <c r="L2027" s="1">
        <v>6.7929538575566797</v>
      </c>
      <c r="M2027" s="1">
        <v>0.61888343286613801</v>
      </c>
      <c r="N2027" s="1">
        <v>-2.4637968385392998E-2</v>
      </c>
      <c r="O2027" s="1">
        <v>177.07309038802899</v>
      </c>
      <c r="P2027" s="1">
        <v>11.7407941383248</v>
      </c>
      <c r="Q2027" s="1">
        <v>7.0082961031056407E-2</v>
      </c>
      <c r="R2027" s="1">
        <v>59.121555532489701</v>
      </c>
      <c r="S2027" s="1">
        <v>6.1329852397002798</v>
      </c>
      <c r="T2027" s="43">
        <f t="shared" si="189"/>
        <v>2439.3887744933436</v>
      </c>
      <c r="U2027" s="1">
        <f t="shared" si="190"/>
        <v>-92.531225506656483</v>
      </c>
      <c r="V2027" s="1" t="b">
        <f t="shared" si="191"/>
        <v>0</v>
      </c>
      <c r="W2027" s="44" t="b">
        <f t="shared" si="192"/>
        <v>0</v>
      </c>
      <c r="X2027" s="38">
        <f t="shared" si="193"/>
        <v>0</v>
      </c>
      <c r="Y2027" s="38">
        <f t="shared" si="194"/>
        <v>1</v>
      </c>
      <c r="AF2027" s="1">
        <v>1.6091923257747101</v>
      </c>
      <c r="AG2027" s="1">
        <v>1.2579433109801299</v>
      </c>
      <c r="AH2027" s="1">
        <v>3.0340892972873799</v>
      </c>
      <c r="AI2027" s="1">
        <v>0.61888343286613801</v>
      </c>
      <c r="AJ2027" s="1">
        <v>11.7407941383248</v>
      </c>
      <c r="AK2027" s="1">
        <v>6.1329852397002798</v>
      </c>
    </row>
    <row r="2028" spans="1:37">
      <c r="A2028">
        <v>2026</v>
      </c>
      <c r="B2028" s="1">
        <v>7.4338736241827E-3</v>
      </c>
      <c r="C2028" s="1">
        <v>16.2805790271006</v>
      </c>
      <c r="D2028" s="1">
        <v>1.6533724472631299</v>
      </c>
      <c r="E2028" s="1">
        <v>5.2291734609081097E-2</v>
      </c>
      <c r="F2028" s="1">
        <v>16.1529618234179</v>
      </c>
      <c r="G2028" s="1">
        <v>1.5304875071108901</v>
      </c>
      <c r="H2028" s="1">
        <v>5.6114818872664202E-2</v>
      </c>
      <c r="I2028" s="1">
        <v>37.4009481851079</v>
      </c>
      <c r="J2028" s="1">
        <v>3.7636339221841002</v>
      </c>
      <c r="K2028" s="1">
        <v>5.4189528019347101E-2</v>
      </c>
      <c r="L2028" s="1">
        <v>7.55870220153846</v>
      </c>
      <c r="M2028" s="1">
        <v>0.73461091619564201</v>
      </c>
      <c r="N2028" s="1">
        <v>-1.27661311957588E-2</v>
      </c>
      <c r="O2028" s="1">
        <v>179.18780120171201</v>
      </c>
      <c r="P2028" s="1">
        <v>11.721278139164401</v>
      </c>
      <c r="Q2028" s="1">
        <v>4.21430941358103E-2</v>
      </c>
      <c r="R2028" s="1">
        <v>57.492569929772799</v>
      </c>
      <c r="S2028" s="1">
        <v>5.2587724067144697</v>
      </c>
      <c r="T2028" s="43">
        <f t="shared" si="189"/>
        <v>2466.2155338632633</v>
      </c>
      <c r="U2028" s="1">
        <f t="shared" si="190"/>
        <v>-65.704466136736755</v>
      </c>
      <c r="V2028" s="1" t="b">
        <f t="shared" si="191"/>
        <v>0</v>
      </c>
      <c r="W2028" s="44" t="b">
        <f t="shared" si="192"/>
        <v>0</v>
      </c>
      <c r="X2028" s="38">
        <f t="shared" si="193"/>
        <v>0</v>
      </c>
      <c r="Y2028" s="38">
        <f t="shared" si="194"/>
        <v>1</v>
      </c>
      <c r="AF2028" s="1">
        <v>1.6533724472631299</v>
      </c>
      <c r="AG2028" s="1">
        <v>1.5304875071108901</v>
      </c>
      <c r="AH2028" s="1">
        <v>3.7636339221841002</v>
      </c>
      <c r="AI2028" s="1">
        <v>0.73461091619564201</v>
      </c>
      <c r="AJ2028" s="1">
        <v>11.721278139164401</v>
      </c>
      <c r="AK2028" s="1">
        <v>5.2587724067144697</v>
      </c>
    </row>
    <row r="2029" spans="1:37">
      <c r="A2029">
        <v>2027</v>
      </c>
      <c r="B2029" s="1">
        <v>-3.3027966661997303E-2</v>
      </c>
      <c r="C2029" s="1">
        <v>15.634985858479499</v>
      </c>
      <c r="D2029" s="1">
        <v>1.6117976966191601</v>
      </c>
      <c r="E2029" s="1">
        <v>6.00773472523274E-3</v>
      </c>
      <c r="F2029" s="1">
        <v>15.4223757800866</v>
      </c>
      <c r="G2029" s="1">
        <v>1.2660020514727801</v>
      </c>
      <c r="H2029" s="1">
        <v>4.0691791245073397E-2</v>
      </c>
      <c r="I2029" s="1">
        <v>36.828537824899698</v>
      </c>
      <c r="J2029" s="1">
        <v>3.4955374425587999</v>
      </c>
      <c r="K2029" s="1">
        <v>-1.0285242098871301E-3</v>
      </c>
      <c r="L2029" s="1">
        <v>7.1526395525052902</v>
      </c>
      <c r="M2029" s="1">
        <v>0.59872061498951401</v>
      </c>
      <c r="N2029" s="1">
        <v>-7.5089633786919897E-3</v>
      </c>
      <c r="O2029" s="1">
        <v>180.13230206785099</v>
      </c>
      <c r="P2029" s="1">
        <v>11.764566454613799</v>
      </c>
      <c r="Q2029" s="1">
        <v>-2.2981364811673701E-2</v>
      </c>
      <c r="R2029" s="1">
        <v>53.8677119311863</v>
      </c>
      <c r="S2029" s="1">
        <v>4.4629278172025204</v>
      </c>
      <c r="T2029" s="43">
        <f t="shared" si="189"/>
        <v>2319.9552077456574</v>
      </c>
      <c r="U2029" s="1">
        <f t="shared" si="190"/>
        <v>-211.96479225434268</v>
      </c>
      <c r="V2029" s="1" t="b">
        <f t="shared" si="191"/>
        <v>0</v>
      </c>
      <c r="W2029" s="44" t="b">
        <f t="shared" si="192"/>
        <v>0</v>
      </c>
      <c r="X2029" s="38">
        <f t="shared" si="193"/>
        <v>0</v>
      </c>
      <c r="Y2029" s="38">
        <f t="shared" si="194"/>
        <v>1</v>
      </c>
      <c r="AF2029" s="1">
        <v>1.6117976966191601</v>
      </c>
      <c r="AG2029" s="1">
        <v>1.2660020514727801</v>
      </c>
      <c r="AH2029" s="1">
        <v>3.4955374425587999</v>
      </c>
      <c r="AI2029" s="1">
        <v>0.59872061498951401</v>
      </c>
      <c r="AJ2029" s="1">
        <v>11.764566454613799</v>
      </c>
      <c r="AK2029" s="1">
        <v>4.4629278172025204</v>
      </c>
    </row>
    <row r="2030" spans="1:37">
      <c r="A2030">
        <v>2028</v>
      </c>
      <c r="B2030" s="1">
        <v>-1.9522427216937501E-2</v>
      </c>
      <c r="C2030" s="1">
        <v>15.847577125213199</v>
      </c>
      <c r="D2030" s="1">
        <v>1.6104505715250499</v>
      </c>
      <c r="E2030" s="1">
        <v>1.48114178074464E-2</v>
      </c>
      <c r="F2030" s="1">
        <v>15.558748900900699</v>
      </c>
      <c r="G2030" s="1">
        <v>1.29422789464904</v>
      </c>
      <c r="H2030" s="1">
        <v>-5.0645754812228397E-2</v>
      </c>
      <c r="I2030" s="1">
        <v>33.613759193623402</v>
      </c>
      <c r="J2030" s="1">
        <v>3.1390464279258099</v>
      </c>
      <c r="K2030" s="1">
        <v>-1.2790688878855301E-2</v>
      </c>
      <c r="L2030" s="1">
        <v>7.0690018726128603</v>
      </c>
      <c r="M2030" s="1">
        <v>0.59151418111819598</v>
      </c>
      <c r="N2030" s="1">
        <v>2.8695100346963601E-2</v>
      </c>
      <c r="O2030" s="1">
        <v>186.77331385024101</v>
      </c>
      <c r="P2030" s="1">
        <v>13.5121087426377</v>
      </c>
      <c r="Q2030" s="1">
        <v>-2.83567298122454E-2</v>
      </c>
      <c r="R2030" s="1">
        <v>53.578930166856203</v>
      </c>
      <c r="S2030" s="1">
        <v>4.4726986504485202</v>
      </c>
      <c r="T2030" s="43">
        <f t="shared" si="189"/>
        <v>2462.0046468304317</v>
      </c>
      <c r="U2030" s="1">
        <f t="shared" si="190"/>
        <v>-69.915353169568334</v>
      </c>
      <c r="V2030" s="1" t="b">
        <f t="shared" si="191"/>
        <v>0</v>
      </c>
      <c r="W2030" s="44" t="b">
        <f t="shared" si="192"/>
        <v>0</v>
      </c>
      <c r="X2030" s="38">
        <f t="shared" si="193"/>
        <v>0</v>
      </c>
      <c r="Y2030" s="38">
        <f t="shared" si="194"/>
        <v>1</v>
      </c>
      <c r="AF2030" s="1">
        <v>1.6104505715250499</v>
      </c>
      <c r="AG2030" s="1">
        <v>1.29422789464904</v>
      </c>
      <c r="AH2030" s="1">
        <v>3.1390464279258099</v>
      </c>
      <c r="AI2030" s="1">
        <v>0.59151418111819598</v>
      </c>
      <c r="AJ2030" s="1">
        <v>13.5121087426377</v>
      </c>
      <c r="AK2030" s="1">
        <v>4.4726986504485202</v>
      </c>
    </row>
    <row r="2031" spans="1:37">
      <c r="A2031">
        <v>2029</v>
      </c>
      <c r="B2031" s="1">
        <v>5.1385102940386299E-2</v>
      </c>
      <c r="C2031" s="1">
        <v>17.012088099284899</v>
      </c>
      <c r="D2031" s="1">
        <v>1.8811364211565</v>
      </c>
      <c r="E2031" s="1">
        <v>4.1587801575820697E-2</v>
      </c>
      <c r="F2031" s="1">
        <v>15.9809836651342</v>
      </c>
      <c r="G2031" s="1">
        <v>1.4482549621716301</v>
      </c>
      <c r="H2031" s="1">
        <v>-6.3660993589796697E-2</v>
      </c>
      <c r="I2031" s="1">
        <v>33.179102805597999</v>
      </c>
      <c r="J2031" s="1">
        <v>3.2634659138411299</v>
      </c>
      <c r="K2031" s="1">
        <v>8.0680730258981703E-2</v>
      </c>
      <c r="L2031" s="1">
        <v>7.7616171742876698</v>
      </c>
      <c r="M2031" s="1">
        <v>0.85550533822085395</v>
      </c>
      <c r="N2031" s="1">
        <v>4.8061799015857803E-2</v>
      </c>
      <c r="O2031" s="1">
        <v>190.42574999516</v>
      </c>
      <c r="P2031" s="1">
        <v>15.3626672096186</v>
      </c>
      <c r="Q2031" s="1">
        <v>7.8364664054606601E-3</v>
      </c>
      <c r="R2031" s="1">
        <v>55.553642923196001</v>
      </c>
      <c r="S2031" s="1">
        <v>4.6181955493587799</v>
      </c>
      <c r="T2031" s="43">
        <f t="shared" si="189"/>
        <v>2742.9225394367495</v>
      </c>
      <c r="U2031" s="1">
        <f t="shared" si="190"/>
        <v>211.00253943674943</v>
      </c>
      <c r="V2031" s="1" t="b">
        <f t="shared" si="191"/>
        <v>0</v>
      </c>
      <c r="W2031" s="44" t="b">
        <f t="shared" si="192"/>
        <v>0</v>
      </c>
      <c r="X2031" s="38">
        <f t="shared" si="193"/>
        <v>1</v>
      </c>
      <c r="Y2031" s="38">
        <f t="shared" si="194"/>
        <v>0</v>
      </c>
      <c r="AF2031" s="1">
        <v>1.8811364211565</v>
      </c>
      <c r="AG2031" s="1">
        <v>1.4482549621716301</v>
      </c>
      <c r="AH2031" s="1">
        <v>3.2634659138411299</v>
      </c>
      <c r="AI2031" s="1">
        <v>0.85550533822085395</v>
      </c>
      <c r="AJ2031" s="1">
        <v>15.3626672096186</v>
      </c>
      <c r="AK2031" s="1">
        <v>4.6181955493587799</v>
      </c>
    </row>
    <row r="2032" spans="1:37">
      <c r="A2032">
        <v>2030</v>
      </c>
      <c r="B2032" s="1">
        <v>-3.5450707619492303E-2</v>
      </c>
      <c r="C2032" s="1">
        <v>15.597152186969099</v>
      </c>
      <c r="D2032" s="1">
        <v>1.61393632875319</v>
      </c>
      <c r="E2032" s="1">
        <v>-7.7009200077756801E-2</v>
      </c>
      <c r="F2032" s="1">
        <v>14.1937608714832</v>
      </c>
      <c r="G2032" s="1">
        <v>1.41678183476401</v>
      </c>
      <c r="H2032" s="1">
        <v>2.2296869347337801E-2</v>
      </c>
      <c r="I2032" s="1">
        <v>36.157272611658399</v>
      </c>
      <c r="J2032" s="1">
        <v>3.25399145299816</v>
      </c>
      <c r="K2032" s="1">
        <v>2.6551831943437E-2</v>
      </c>
      <c r="L2032" s="1">
        <v>7.3526575030449797</v>
      </c>
      <c r="M2032" s="1">
        <v>0.64727682789241803</v>
      </c>
      <c r="N2032" s="1">
        <v>-3.6239715121332602E-2</v>
      </c>
      <c r="O2032" s="1">
        <v>175.03060435236901</v>
      </c>
      <c r="P2032" s="1">
        <v>11.9972626626388</v>
      </c>
      <c r="Q2032" s="1">
        <v>-2.6911655635935698E-4</v>
      </c>
      <c r="R2032" s="1">
        <v>55.105168291232197</v>
      </c>
      <c r="S2032" s="1">
        <v>4.5363777577135398</v>
      </c>
      <c r="T2032" s="43">
        <f t="shared" si="189"/>
        <v>2346.562686476012</v>
      </c>
      <c r="U2032" s="1">
        <f t="shared" si="190"/>
        <v>-185.35731352398807</v>
      </c>
      <c r="V2032" s="1" t="b">
        <f t="shared" si="191"/>
        <v>0</v>
      </c>
      <c r="W2032" s="44" t="b">
        <f t="shared" si="192"/>
        <v>0</v>
      </c>
      <c r="X2032" s="38">
        <f t="shared" si="193"/>
        <v>0</v>
      </c>
      <c r="Y2032" s="38">
        <f t="shared" si="194"/>
        <v>1</v>
      </c>
      <c r="AF2032" s="1">
        <v>1.61393632875319</v>
      </c>
      <c r="AG2032" s="1">
        <v>1.41678183476401</v>
      </c>
      <c r="AH2032" s="1">
        <v>3.25399145299816</v>
      </c>
      <c r="AI2032" s="1">
        <v>0.64727682789241803</v>
      </c>
      <c r="AJ2032" s="1">
        <v>11.9972626626388</v>
      </c>
      <c r="AK2032" s="1">
        <v>4.5363777577135398</v>
      </c>
    </row>
    <row r="2033" spans="1:37">
      <c r="A2033">
        <v>2031</v>
      </c>
      <c r="B2033" s="1">
        <v>-3.8256027505514198E-2</v>
      </c>
      <c r="C2033" s="1">
        <v>15.553458501810701</v>
      </c>
      <c r="D2033" s="1">
        <v>1.6211074481261101</v>
      </c>
      <c r="E2033" s="1">
        <v>2.17400985916694E-2</v>
      </c>
      <c r="F2033" s="1">
        <v>15.666924830917701</v>
      </c>
      <c r="G2033" s="1">
        <v>1.3279242035599601</v>
      </c>
      <c r="H2033" s="1">
        <v>-3.3568473114363902E-2</v>
      </c>
      <c r="I2033" s="1">
        <v>34.192720298935697</v>
      </c>
      <c r="J2033" s="1">
        <v>3.0490319990140402</v>
      </c>
      <c r="K2033" s="1">
        <v>-1.3163241723319299E-2</v>
      </c>
      <c r="L2033" s="1">
        <v>7.06636878637004</v>
      </c>
      <c r="M2033" s="1">
        <v>0.59004856709758302</v>
      </c>
      <c r="N2033" s="1">
        <v>2.54652641724148E-3</v>
      </c>
      <c r="O2033" s="1">
        <v>181.95275804217999</v>
      </c>
      <c r="P2033" s="1">
        <v>12.040600213750301</v>
      </c>
      <c r="Q2033" s="1">
        <v>6.2793133883694103E-3</v>
      </c>
      <c r="R2033" s="1">
        <v>55.4672047167304</v>
      </c>
      <c r="S2033" s="1">
        <v>4.60219353818648</v>
      </c>
      <c r="T2033" s="43">
        <f t="shared" si="189"/>
        <v>2323.0905969734476</v>
      </c>
      <c r="U2033" s="1">
        <f t="shared" si="190"/>
        <v>-208.82940302655243</v>
      </c>
      <c r="V2033" s="1" t="b">
        <f t="shared" si="191"/>
        <v>0</v>
      </c>
      <c r="W2033" s="44" t="b">
        <f t="shared" si="192"/>
        <v>0</v>
      </c>
      <c r="X2033" s="38">
        <f t="shared" si="193"/>
        <v>0</v>
      </c>
      <c r="Y2033" s="38">
        <f t="shared" si="194"/>
        <v>1</v>
      </c>
      <c r="AF2033" s="1">
        <v>1.6211074481261101</v>
      </c>
      <c r="AG2033" s="1">
        <v>1.3279242035599601</v>
      </c>
      <c r="AH2033" s="1">
        <v>3.0490319990140402</v>
      </c>
      <c r="AI2033" s="1">
        <v>0.59004856709758302</v>
      </c>
      <c r="AJ2033" s="1">
        <v>12.040600213750301</v>
      </c>
      <c r="AK2033" s="1">
        <v>4.60219353818648</v>
      </c>
    </row>
    <row r="2034" spans="1:37">
      <c r="A2034">
        <v>2032</v>
      </c>
      <c r="B2034" s="1">
        <v>4.4736963732523699E-2</v>
      </c>
      <c r="C2034" s="1">
        <v>16.899364485699301</v>
      </c>
      <c r="D2034" s="1">
        <v>1.8314373389811001</v>
      </c>
      <c r="E2034" s="1">
        <v>-7.3363565973239703E-3</v>
      </c>
      <c r="F2034" s="1">
        <v>15.2179451929597</v>
      </c>
      <c r="G2034" s="1">
        <v>1.2331252250823199</v>
      </c>
      <c r="H2034" s="1">
        <v>-7.2670057288750797E-2</v>
      </c>
      <c r="I2034" s="1">
        <v>32.881532582141197</v>
      </c>
      <c r="J2034" s="1">
        <v>3.3604344147091401</v>
      </c>
      <c r="K2034" s="1">
        <v>-2.9934983285608199E-2</v>
      </c>
      <c r="L2034" s="1">
        <v>6.94884179638309</v>
      </c>
      <c r="M2034" s="1">
        <v>0.59251058249633803</v>
      </c>
      <c r="N2034" s="1">
        <v>2.1496861287121599E-3</v>
      </c>
      <c r="O2034" s="1">
        <v>181.88056618244701</v>
      </c>
      <c r="P2034" s="1">
        <v>12.027260129190999</v>
      </c>
      <c r="Q2034" s="1">
        <v>6.1971579495263697E-2</v>
      </c>
      <c r="R2034" s="1">
        <v>58.643937727415</v>
      </c>
      <c r="S2034" s="1">
        <v>5.8462741461951504</v>
      </c>
      <c r="T2034" s="43">
        <f t="shared" si="189"/>
        <v>2489.1041836655049</v>
      </c>
      <c r="U2034" s="1">
        <f t="shared" si="190"/>
        <v>-42.815816334495139</v>
      </c>
      <c r="V2034" s="1" t="b">
        <f t="shared" si="191"/>
        <v>0</v>
      </c>
      <c r="W2034" s="44" t="b">
        <f t="shared" si="192"/>
        <v>0</v>
      </c>
      <c r="X2034" s="38">
        <f t="shared" si="193"/>
        <v>0</v>
      </c>
      <c r="Y2034" s="38">
        <f t="shared" si="194"/>
        <v>1</v>
      </c>
      <c r="AF2034" s="1">
        <v>1.8314373389811001</v>
      </c>
      <c r="AG2034" s="1">
        <v>1.2331252250823199</v>
      </c>
      <c r="AH2034" s="1">
        <v>3.3604344147091401</v>
      </c>
      <c r="AI2034" s="1">
        <v>0.59251058249633803</v>
      </c>
      <c r="AJ2034" s="1">
        <v>12.027260129190999</v>
      </c>
      <c r="AK2034" s="1">
        <v>5.8462741461951504</v>
      </c>
    </row>
    <row r="2035" spans="1:37">
      <c r="A2035">
        <v>2033</v>
      </c>
      <c r="B2035" s="1">
        <v>0.10155400889938</v>
      </c>
      <c r="C2035" s="1">
        <v>17.887337530538701</v>
      </c>
      <c r="D2035" s="1">
        <v>2.3727851725012399</v>
      </c>
      <c r="E2035" s="1">
        <v>2.9703996998527198E-2</v>
      </c>
      <c r="F2035" s="1">
        <v>15.792192777138901</v>
      </c>
      <c r="G2035" s="1">
        <v>1.37007004790677</v>
      </c>
      <c r="H2035" s="1">
        <v>-2.5312036575085899E-2</v>
      </c>
      <c r="I2035" s="1">
        <v>34.476198975677903</v>
      </c>
      <c r="J2035" s="1">
        <v>3.0270155929904998</v>
      </c>
      <c r="K2035" s="1">
        <v>1.28485331465757E-2</v>
      </c>
      <c r="L2035" s="1">
        <v>7.25258904025572</v>
      </c>
      <c r="M2035" s="1">
        <v>0.61662151186991998</v>
      </c>
      <c r="N2035" s="1">
        <v>5.1131234781506399E-2</v>
      </c>
      <c r="O2035" s="1">
        <v>191.01114756340499</v>
      </c>
      <c r="P2035" s="1">
        <v>15.714779471298</v>
      </c>
      <c r="Q2035" s="1">
        <v>-3.8576856495495297E-2</v>
      </c>
      <c r="R2035" s="1">
        <v>53.034135390832702</v>
      </c>
      <c r="S2035" s="1">
        <v>4.5457483837297596</v>
      </c>
      <c r="T2035" s="43">
        <f t="shared" si="189"/>
        <v>2764.702018029619</v>
      </c>
      <c r="U2035" s="1">
        <f t="shared" si="190"/>
        <v>232.78201802961894</v>
      </c>
      <c r="V2035" s="1" t="b">
        <f t="shared" si="191"/>
        <v>0</v>
      </c>
      <c r="W2035" s="44" t="b">
        <f t="shared" si="192"/>
        <v>0</v>
      </c>
      <c r="X2035" s="38">
        <f t="shared" si="193"/>
        <v>1</v>
      </c>
      <c r="Y2035" s="38">
        <f t="shared" si="194"/>
        <v>0</v>
      </c>
      <c r="AF2035" s="1">
        <v>2.3727851725012399</v>
      </c>
      <c r="AG2035" s="1">
        <v>1.37007004790677</v>
      </c>
      <c r="AH2035" s="1">
        <v>3.0270155929904998</v>
      </c>
      <c r="AI2035" s="1">
        <v>0.61662151186991998</v>
      </c>
      <c r="AJ2035" s="1">
        <v>15.714779471298</v>
      </c>
      <c r="AK2035" s="1">
        <v>4.5457483837297596</v>
      </c>
    </row>
    <row r="2036" spans="1:37">
      <c r="A2036">
        <v>2034</v>
      </c>
      <c r="B2036" s="1">
        <v>6.5929479489124296E-2</v>
      </c>
      <c r="C2036" s="1">
        <v>17.261326428921802</v>
      </c>
      <c r="D2036" s="1">
        <v>1.99626049481498</v>
      </c>
      <c r="E2036" s="1">
        <v>2.550678030208E-2</v>
      </c>
      <c r="F2036" s="1">
        <v>15.726048430123299</v>
      </c>
      <c r="G2036" s="1">
        <v>1.34786807872549</v>
      </c>
      <c r="H2036" s="1">
        <v>3.0871417524499199E-2</v>
      </c>
      <c r="I2036" s="1">
        <v>36.468637888200497</v>
      </c>
      <c r="J2036" s="1">
        <v>3.3581346827056899</v>
      </c>
      <c r="K2036" s="1">
        <v>3.5801807264657398E-2</v>
      </c>
      <c r="L2036" s="1">
        <v>7.4209849298137298</v>
      </c>
      <c r="M2036" s="1">
        <v>0.67090507628280704</v>
      </c>
      <c r="N2036" s="1">
        <v>7.2415644017716097E-3</v>
      </c>
      <c r="O2036" s="1">
        <v>182.80904172183099</v>
      </c>
      <c r="P2036" s="1">
        <v>12.216297404246699</v>
      </c>
      <c r="Q2036" s="1">
        <v>5.4950301722299699E-2</v>
      </c>
      <c r="R2036" s="1">
        <v>58.2336244981541</v>
      </c>
      <c r="S2036" s="1">
        <v>5.6119711690249598</v>
      </c>
      <c r="T2036" s="43">
        <f t="shared" si="189"/>
        <v>2520.1436905800629</v>
      </c>
      <c r="U2036" s="1">
        <f t="shared" si="190"/>
        <v>-11.776309419937206</v>
      </c>
      <c r="V2036" s="1" t="b">
        <f t="shared" si="191"/>
        <v>0</v>
      </c>
      <c r="W2036" s="44" t="b">
        <f t="shared" si="192"/>
        <v>0</v>
      </c>
      <c r="X2036" s="38">
        <f t="shared" si="193"/>
        <v>0</v>
      </c>
      <c r="Y2036" s="38">
        <f t="shared" si="194"/>
        <v>1</v>
      </c>
      <c r="AF2036" s="1">
        <v>1.99626049481498</v>
      </c>
      <c r="AG2036" s="1">
        <v>1.34786807872549</v>
      </c>
      <c r="AH2036" s="1">
        <v>3.3581346827056899</v>
      </c>
      <c r="AI2036" s="1">
        <v>0.67090507628280704</v>
      </c>
      <c r="AJ2036" s="1">
        <v>12.216297404246699</v>
      </c>
      <c r="AK2036" s="1">
        <v>5.6119711690249598</v>
      </c>
    </row>
    <row r="2037" spans="1:37">
      <c r="A2037">
        <v>2035</v>
      </c>
      <c r="B2037" s="1">
        <v>9.3892858589623707E-2</v>
      </c>
      <c r="C2037" s="1">
        <v>17.750823543864701</v>
      </c>
      <c r="D2037" s="1">
        <v>2.2800904418533401</v>
      </c>
      <c r="E2037" s="1">
        <v>5.1497981534468003E-2</v>
      </c>
      <c r="F2037" s="1">
        <v>16.140145447498298</v>
      </c>
      <c r="G2037" s="1">
        <v>1.52275043783643</v>
      </c>
      <c r="H2037" s="1">
        <v>6.1298786435242801E-2</v>
      </c>
      <c r="I2037" s="1">
        <v>37.595336904391203</v>
      </c>
      <c r="J2037" s="1">
        <v>3.8666104045903902</v>
      </c>
      <c r="K2037" s="1">
        <v>-2.9450361919243901E-2</v>
      </c>
      <c r="L2037" s="1">
        <v>6.9522101697160199</v>
      </c>
      <c r="M2037" s="1">
        <v>0.59113827007231001</v>
      </c>
      <c r="N2037" s="1">
        <v>1.34682042632502E-2</v>
      </c>
      <c r="O2037" s="1">
        <v>183.95087900363899</v>
      </c>
      <c r="P2037" s="1">
        <v>12.504213181118701</v>
      </c>
      <c r="Q2037" s="1">
        <v>8.3823216716336593E-2</v>
      </c>
      <c r="R2037" s="1">
        <v>59.939507387125602</v>
      </c>
      <c r="S2037" s="1">
        <v>6.6658466331531301</v>
      </c>
      <c r="T2037" s="43">
        <f t="shared" si="189"/>
        <v>2743.0649368624299</v>
      </c>
      <c r="U2037" s="1">
        <f t="shared" si="190"/>
        <v>211.14493686242986</v>
      </c>
      <c r="V2037" s="1" t="b">
        <f t="shared" si="191"/>
        <v>0</v>
      </c>
      <c r="W2037" s="44" t="b">
        <f t="shared" si="192"/>
        <v>0</v>
      </c>
      <c r="X2037" s="38">
        <f t="shared" si="193"/>
        <v>1</v>
      </c>
      <c r="Y2037" s="38">
        <f t="shared" si="194"/>
        <v>0</v>
      </c>
      <c r="AF2037" s="1">
        <v>2.2800904418533401</v>
      </c>
      <c r="AG2037" s="1">
        <v>1.52275043783643</v>
      </c>
      <c r="AH2037" s="1">
        <v>3.8666104045903902</v>
      </c>
      <c r="AI2037" s="1">
        <v>0.59113827007231001</v>
      </c>
      <c r="AJ2037" s="1">
        <v>12.504213181118701</v>
      </c>
      <c r="AK2037" s="1">
        <v>6.6658466331531301</v>
      </c>
    </row>
    <row r="2038" spans="1:37">
      <c r="A2038">
        <v>2036</v>
      </c>
      <c r="B2038" s="1">
        <v>-4.5242921274534199E-2</v>
      </c>
      <c r="C2038" s="1">
        <v>15.445166891044</v>
      </c>
      <c r="D2038" s="1">
        <v>1.6350419583300799</v>
      </c>
      <c r="E2038" s="1">
        <v>1.67938190873387E-2</v>
      </c>
      <c r="F2038" s="1">
        <v>15.589623177126599</v>
      </c>
      <c r="G2038" s="1">
        <v>1.3028043387598101</v>
      </c>
      <c r="H2038" s="1">
        <v>1.8288264352357499E-2</v>
      </c>
      <c r="I2038" s="1">
        <v>36.012622504331297</v>
      </c>
      <c r="J2038" s="1">
        <v>3.2092682528443102</v>
      </c>
      <c r="K2038" s="1">
        <v>-5.4170365240499598E-2</v>
      </c>
      <c r="L2038" s="1">
        <v>6.7824582889815996</v>
      </c>
      <c r="M2038" s="1">
        <v>0.62118152575887697</v>
      </c>
      <c r="N2038" s="1">
        <v>-1.94066458757339E-3</v>
      </c>
      <c r="O2038" s="1">
        <v>181.138130324944</v>
      </c>
      <c r="P2038" s="1">
        <v>11.8883632372284</v>
      </c>
      <c r="Q2038" s="1">
        <v>6.9211778884807396E-2</v>
      </c>
      <c r="R2038" s="1">
        <v>59.070072317736198</v>
      </c>
      <c r="S2038" s="1">
        <v>6.1020035711607203</v>
      </c>
      <c r="T2038" s="43">
        <f t="shared" si="189"/>
        <v>2475.86628840822</v>
      </c>
      <c r="U2038" s="1">
        <f t="shared" si="190"/>
        <v>-56.053711591780029</v>
      </c>
      <c r="V2038" s="1" t="b">
        <f t="shared" si="191"/>
        <v>0</v>
      </c>
      <c r="W2038" s="44" t="b">
        <f t="shared" si="192"/>
        <v>0</v>
      </c>
      <c r="X2038" s="38">
        <f t="shared" si="193"/>
        <v>0</v>
      </c>
      <c r="Y2038" s="38">
        <f t="shared" si="194"/>
        <v>1</v>
      </c>
      <c r="AF2038" s="1">
        <v>1.6350419583300799</v>
      </c>
      <c r="AG2038" s="1">
        <v>1.3028043387598101</v>
      </c>
      <c r="AH2038" s="1">
        <v>3.2092682528443102</v>
      </c>
      <c r="AI2038" s="1">
        <v>0.62118152575887697</v>
      </c>
      <c r="AJ2038" s="1">
        <v>11.8883632372284</v>
      </c>
      <c r="AK2038" s="1">
        <v>6.1020035711607203</v>
      </c>
    </row>
    <row r="2039" spans="1:37">
      <c r="A2039">
        <v>2037</v>
      </c>
      <c r="B2039" s="1">
        <v>4.8247930188693701E-2</v>
      </c>
      <c r="C2039" s="1">
        <v>16.958801867810099</v>
      </c>
      <c r="D2039" s="1">
        <v>1.8569896979472</v>
      </c>
      <c r="E2039" s="1">
        <v>6.5866650988358103E-2</v>
      </c>
      <c r="F2039" s="1">
        <v>16.373732007589599</v>
      </c>
      <c r="G2039" s="1">
        <v>1.6530730751082301</v>
      </c>
      <c r="H2039" s="1">
        <v>2.2599091655502401E-2</v>
      </c>
      <c r="I2039" s="1">
        <v>36.168201797482702</v>
      </c>
      <c r="J2039" s="1">
        <v>3.2574524867801302</v>
      </c>
      <c r="K2039" s="1">
        <v>4.9981987769173704E-3</v>
      </c>
      <c r="L2039" s="1">
        <v>7.1958766879624498</v>
      </c>
      <c r="M2039" s="1">
        <v>0.60479807900872795</v>
      </c>
      <c r="N2039" s="1">
        <v>4.2368992365276998E-4</v>
      </c>
      <c r="O2039" s="1">
        <v>181.56691177646599</v>
      </c>
      <c r="P2039" s="1">
        <v>11.962195518937</v>
      </c>
      <c r="Q2039" s="1">
        <v>7.3238369304487296E-3</v>
      </c>
      <c r="R2039" s="1">
        <v>55.5251717865846</v>
      </c>
      <c r="S2039" s="1">
        <v>4.6140621839728899</v>
      </c>
      <c r="T2039" s="43">
        <f t="shared" si="189"/>
        <v>2394.8571041754176</v>
      </c>
      <c r="U2039" s="1">
        <f t="shared" si="190"/>
        <v>-137.06289582458248</v>
      </c>
      <c r="V2039" s="1" t="b">
        <f t="shared" si="191"/>
        <v>0</v>
      </c>
      <c r="W2039" s="44" t="b">
        <f t="shared" si="192"/>
        <v>0</v>
      </c>
      <c r="X2039" s="38">
        <f t="shared" si="193"/>
        <v>0</v>
      </c>
      <c r="Y2039" s="38">
        <f t="shared" si="194"/>
        <v>1</v>
      </c>
      <c r="AF2039" s="1">
        <v>1.8569896979472</v>
      </c>
      <c r="AG2039" s="1">
        <v>1.6530730751082301</v>
      </c>
      <c r="AH2039" s="1">
        <v>3.2574524867801302</v>
      </c>
      <c r="AI2039" s="1">
        <v>0.60479807900872795</v>
      </c>
      <c r="AJ2039" s="1">
        <v>11.962195518937</v>
      </c>
      <c r="AK2039" s="1">
        <v>4.6140621839728899</v>
      </c>
    </row>
    <row r="2040" spans="1:37">
      <c r="A2040">
        <v>2038</v>
      </c>
      <c r="B2040" s="1">
        <v>2.2367594881915701E-3</v>
      </c>
      <c r="C2040" s="1">
        <v>16.196186488477899</v>
      </c>
      <c r="D2040" s="1">
        <v>1.63619646745893</v>
      </c>
      <c r="E2040" s="1">
        <v>-1.0618443739266899E-2</v>
      </c>
      <c r="F2040" s="1">
        <v>15.1680804457003</v>
      </c>
      <c r="G2040" s="1">
        <v>1.2323314687683899</v>
      </c>
      <c r="H2040" s="1">
        <v>-1.9625331190457299E-2</v>
      </c>
      <c r="I2040" s="1">
        <v>34.672813476551703</v>
      </c>
      <c r="J2040" s="1">
        <v>3.0272956769024599</v>
      </c>
      <c r="K2040" s="1">
        <v>-1.5434386927421599E-2</v>
      </c>
      <c r="L2040" s="1">
        <v>7.0503382475217604</v>
      </c>
      <c r="M2040" s="1">
        <v>0.59140584676314201</v>
      </c>
      <c r="N2040" s="1">
        <v>1.36089309761425E-2</v>
      </c>
      <c r="O2040" s="1">
        <v>183.97676762774299</v>
      </c>
      <c r="P2040" s="1">
        <v>12.512764708468</v>
      </c>
      <c r="Q2040" s="1">
        <v>5.55910371102721E-2</v>
      </c>
      <c r="R2040" s="1">
        <v>58.270948798363001</v>
      </c>
      <c r="S2040" s="1">
        <v>5.6330045135871298</v>
      </c>
      <c r="T2040" s="43">
        <f t="shared" si="189"/>
        <v>2463.2998681948052</v>
      </c>
      <c r="U2040" s="1">
        <f t="shared" si="190"/>
        <v>-68.620131805194887</v>
      </c>
      <c r="V2040" s="1" t="b">
        <f t="shared" si="191"/>
        <v>0</v>
      </c>
      <c r="W2040" s="44" t="b">
        <f t="shared" si="192"/>
        <v>0</v>
      </c>
      <c r="X2040" s="38">
        <f t="shared" si="193"/>
        <v>0</v>
      </c>
      <c r="Y2040" s="38">
        <f t="shared" si="194"/>
        <v>1</v>
      </c>
      <c r="AF2040" s="1">
        <v>1.63619646745893</v>
      </c>
      <c r="AG2040" s="1">
        <v>1.2323314687683899</v>
      </c>
      <c r="AH2040" s="1">
        <v>3.0272956769024599</v>
      </c>
      <c r="AI2040" s="1">
        <v>0.59140584676314201</v>
      </c>
      <c r="AJ2040" s="1">
        <v>12.512764708468</v>
      </c>
      <c r="AK2040" s="1">
        <v>5.6330045135871298</v>
      </c>
    </row>
    <row r="2041" spans="1:37">
      <c r="A2041">
        <v>2039</v>
      </c>
      <c r="B2041" s="1">
        <v>9.53310515861025E-2</v>
      </c>
      <c r="C2041" s="1">
        <v>17.776371020664801</v>
      </c>
      <c r="D2041" s="1">
        <v>2.2985610830061698</v>
      </c>
      <c r="E2041" s="1">
        <v>6.8534604551450495E-2</v>
      </c>
      <c r="F2041" s="1">
        <v>16.417474690016501</v>
      </c>
      <c r="G2041" s="1">
        <v>1.68117811959826</v>
      </c>
      <c r="H2041" s="1">
        <v>1.4657228755776901E-2</v>
      </c>
      <c r="I2041" s="1">
        <v>35.882096505774399</v>
      </c>
      <c r="J2041" s="1">
        <v>3.1710409064154601</v>
      </c>
      <c r="K2041" s="1">
        <v>1.7401819877203299E-2</v>
      </c>
      <c r="L2041" s="1">
        <v>7.2856874537948402</v>
      </c>
      <c r="M2041" s="1">
        <v>0.62628957876640201</v>
      </c>
      <c r="N2041" s="1">
        <v>-5.6706062118449902E-3</v>
      </c>
      <c r="O2041" s="1">
        <v>180.46375414664399</v>
      </c>
      <c r="P2041" s="1">
        <v>11.7815941827701</v>
      </c>
      <c r="Q2041" s="1">
        <v>5.0901197826869797E-2</v>
      </c>
      <c r="R2041" s="1">
        <v>57.998307235882102</v>
      </c>
      <c r="S2041" s="1">
        <v>5.5014029797914503</v>
      </c>
      <c r="T2041" s="43">
        <f t="shared" si="189"/>
        <v>2506.0066850347839</v>
      </c>
      <c r="U2041" s="1">
        <f t="shared" si="190"/>
        <v>-25.913314965216159</v>
      </c>
      <c r="V2041" s="1" t="b">
        <f t="shared" si="191"/>
        <v>0</v>
      </c>
      <c r="W2041" s="44" t="b">
        <f t="shared" si="192"/>
        <v>0</v>
      </c>
      <c r="X2041" s="38">
        <f t="shared" si="193"/>
        <v>0</v>
      </c>
      <c r="Y2041" s="38">
        <f t="shared" si="194"/>
        <v>1</v>
      </c>
      <c r="AF2041" s="1">
        <v>2.2985610830061698</v>
      </c>
      <c r="AG2041" s="1">
        <v>1.68117811959826</v>
      </c>
      <c r="AH2041" s="1">
        <v>3.1710409064154601</v>
      </c>
      <c r="AI2041" s="1">
        <v>0.62628957876640201</v>
      </c>
      <c r="AJ2041" s="1">
        <v>11.7815941827701</v>
      </c>
      <c r="AK2041" s="1">
        <v>5.5014029797914503</v>
      </c>
    </row>
    <row r="2042" spans="1:37">
      <c r="A2042">
        <v>2040</v>
      </c>
      <c r="B2042" s="1">
        <v>0.123621362632178</v>
      </c>
      <c r="C2042" s="1">
        <v>18.286451230590401</v>
      </c>
      <c r="D2042" s="1">
        <v>2.6579419369692898</v>
      </c>
      <c r="E2042" s="1">
        <v>7.1189355134134005E-2</v>
      </c>
      <c r="F2042" s="1">
        <v>16.4611168944684</v>
      </c>
      <c r="G2042" s="1">
        <v>1.7074232612356799</v>
      </c>
      <c r="H2042" s="1">
        <v>4.7542475730324898E-2</v>
      </c>
      <c r="I2042" s="1">
        <v>37.081704710687198</v>
      </c>
      <c r="J2042" s="1">
        <v>3.61183925763086</v>
      </c>
      <c r="K2042" s="1">
        <v>3.5041134546113697E-2</v>
      </c>
      <c r="L2042" s="1">
        <v>7.4153421354648401</v>
      </c>
      <c r="M2042" s="1">
        <v>0.66918231987948795</v>
      </c>
      <c r="N2042" s="1">
        <v>1.8964543692963302E-2</v>
      </c>
      <c r="O2042" s="1">
        <v>184.96471912543601</v>
      </c>
      <c r="P2042" s="1">
        <v>12.843376933945301</v>
      </c>
      <c r="Q2042" s="1">
        <v>4.8468652634483904E-3</v>
      </c>
      <c r="R2042" s="1">
        <v>55.3878077029674</v>
      </c>
      <c r="S2042" s="1">
        <v>4.5884280789211802</v>
      </c>
      <c r="T2042" s="43">
        <f t="shared" si="189"/>
        <v>2607.8191788581798</v>
      </c>
      <c r="U2042" s="1">
        <f t="shared" si="190"/>
        <v>75.899178858179766</v>
      </c>
      <c r="V2042" s="1" t="b">
        <f t="shared" si="191"/>
        <v>0</v>
      </c>
      <c r="W2042" s="44" t="b">
        <f t="shared" si="192"/>
        <v>0</v>
      </c>
      <c r="X2042" s="38">
        <f t="shared" si="193"/>
        <v>1</v>
      </c>
      <c r="Y2042" s="38">
        <f t="shared" si="194"/>
        <v>0</v>
      </c>
      <c r="AF2042" s="1">
        <v>2.6579419369692898</v>
      </c>
      <c r="AG2042" s="1">
        <v>1.7074232612356799</v>
      </c>
      <c r="AH2042" s="1">
        <v>3.61183925763086</v>
      </c>
      <c r="AI2042" s="1">
        <v>0.66918231987948795</v>
      </c>
      <c r="AJ2042" s="1">
        <v>12.843376933945301</v>
      </c>
      <c r="AK2042" s="1">
        <v>4.5884280789211802</v>
      </c>
    </row>
    <row r="2043" spans="1:37">
      <c r="A2043">
        <v>2041</v>
      </c>
      <c r="B2043" s="1">
        <v>-0.178674702524455</v>
      </c>
      <c r="C2043" s="1">
        <v>13.515867296731001</v>
      </c>
      <c r="D2043" s="1">
        <v>2.5985718878803699</v>
      </c>
      <c r="E2043" s="1">
        <v>-2.8119753252771199E-3</v>
      </c>
      <c r="F2043" s="1">
        <v>15.2869529702214</v>
      </c>
      <c r="G2043" s="1">
        <v>1.2422630432724</v>
      </c>
      <c r="H2043" s="1">
        <v>-3.16451939886132E-2</v>
      </c>
      <c r="I2043" s="1">
        <v>34.258545724181701</v>
      </c>
      <c r="J2043" s="1">
        <v>3.04251847001124</v>
      </c>
      <c r="K2043" s="1">
        <v>-9.4217057616882999E-3</v>
      </c>
      <c r="L2043" s="1">
        <v>7.09285738241838</v>
      </c>
      <c r="M2043" s="1">
        <v>0.59180899414857302</v>
      </c>
      <c r="N2043" s="1">
        <v>-7.09976090632089E-3</v>
      </c>
      <c r="O2043" s="1">
        <v>180.20602773454499</v>
      </c>
      <c r="P2043" s="1">
        <v>11.7682783388922</v>
      </c>
      <c r="Q2043" s="1">
        <v>4.6858142084592203E-3</v>
      </c>
      <c r="R2043" s="1">
        <v>55.378888156373698</v>
      </c>
      <c r="S2043" s="1">
        <v>4.5870686675438996</v>
      </c>
      <c r="T2043" s="43">
        <f t="shared" si="189"/>
        <v>2383.0509401748682</v>
      </c>
      <c r="U2043" s="1">
        <f t="shared" si="190"/>
        <v>-148.8690598251319</v>
      </c>
      <c r="V2043" s="1" t="b">
        <f t="shared" si="191"/>
        <v>0</v>
      </c>
      <c r="W2043" s="44" t="b">
        <f t="shared" si="192"/>
        <v>0</v>
      </c>
      <c r="X2043" s="38">
        <f t="shared" si="193"/>
        <v>0</v>
      </c>
      <c r="Y2043" s="38">
        <f t="shared" si="194"/>
        <v>1</v>
      </c>
      <c r="AF2043" s="1">
        <v>2.5985718878803699</v>
      </c>
      <c r="AG2043" s="1">
        <v>1.2422630432724</v>
      </c>
      <c r="AH2043" s="1">
        <v>3.04251847001124</v>
      </c>
      <c r="AI2043" s="1">
        <v>0.59180899414857302</v>
      </c>
      <c r="AJ2043" s="1">
        <v>11.7682783388922</v>
      </c>
      <c r="AK2043" s="1">
        <v>4.5870686675438996</v>
      </c>
    </row>
    <row r="2044" spans="1:37">
      <c r="A2044">
        <v>2042</v>
      </c>
      <c r="B2044" s="1">
        <v>-6.7294886272981705E-2</v>
      </c>
      <c r="C2044" s="1">
        <v>15.1082985667892</v>
      </c>
      <c r="D2044" s="1">
        <v>1.7093768143194401</v>
      </c>
      <c r="E2044" s="1">
        <v>-6.42997320522911E-2</v>
      </c>
      <c r="F2044" s="1">
        <v>14.375307256661401</v>
      </c>
      <c r="G2044" s="1">
        <v>1.3450067587093599</v>
      </c>
      <c r="H2044" s="1">
        <v>3.97341680021936E-2</v>
      </c>
      <c r="I2044" s="1">
        <v>36.7932868423513</v>
      </c>
      <c r="J2044" s="1">
        <v>3.4789837897642699</v>
      </c>
      <c r="K2044" s="1">
        <v>-3.3148867793405999E-2</v>
      </c>
      <c r="L2044" s="1">
        <v>6.9265448704511403</v>
      </c>
      <c r="M2044" s="1">
        <v>0.59524175563649295</v>
      </c>
      <c r="N2044" s="1">
        <v>-1.0098015033041899E-2</v>
      </c>
      <c r="O2044" s="1">
        <v>179.666533442873</v>
      </c>
      <c r="P2044" s="1">
        <v>11.7430218644073</v>
      </c>
      <c r="Q2044" s="1">
        <v>1.9024807637330301E-2</v>
      </c>
      <c r="R2044" s="1">
        <v>56.178686114975797</v>
      </c>
      <c r="S2044" s="1">
        <v>4.7698522287483396</v>
      </c>
      <c r="T2044" s="43">
        <f t="shared" si="189"/>
        <v>2364.1483211585205</v>
      </c>
      <c r="U2044" s="1">
        <f t="shared" si="190"/>
        <v>-167.77167884147957</v>
      </c>
      <c r="V2044" s="1" t="b">
        <f t="shared" si="191"/>
        <v>0</v>
      </c>
      <c r="W2044" s="44" t="b">
        <f t="shared" si="192"/>
        <v>0</v>
      </c>
      <c r="X2044" s="38">
        <f t="shared" si="193"/>
        <v>0</v>
      </c>
      <c r="Y2044" s="38">
        <f t="shared" si="194"/>
        <v>1</v>
      </c>
      <c r="AF2044" s="1">
        <v>1.7093768143194401</v>
      </c>
      <c r="AG2044" s="1">
        <v>1.3450067587093599</v>
      </c>
      <c r="AH2044" s="1">
        <v>3.4789837897642699</v>
      </c>
      <c r="AI2044" s="1">
        <v>0.59524175563649295</v>
      </c>
      <c r="AJ2044" s="1">
        <v>11.7430218644073</v>
      </c>
      <c r="AK2044" s="1">
        <v>4.7698522287483396</v>
      </c>
    </row>
    <row r="2045" spans="1:37">
      <c r="A2045">
        <v>2043</v>
      </c>
      <c r="B2045" s="1">
        <v>0.123829454708518</v>
      </c>
      <c r="C2045" s="1">
        <v>18.2902568921462</v>
      </c>
      <c r="D2045" s="1">
        <v>2.65983267613416</v>
      </c>
      <c r="E2045" s="1">
        <v>8.0143357020394199E-2</v>
      </c>
      <c r="F2045" s="1">
        <v>16.609171618150199</v>
      </c>
      <c r="G2045" s="1">
        <v>1.802576348828</v>
      </c>
      <c r="H2045" s="1">
        <v>-1.94312343201061E-2</v>
      </c>
      <c r="I2045" s="1">
        <v>34.679544014300802</v>
      </c>
      <c r="J2045" s="1">
        <v>3.0280217277000299</v>
      </c>
      <c r="K2045" s="1">
        <v>3.6604129259354898E-2</v>
      </c>
      <c r="L2045" s="1">
        <v>7.4269413384045304</v>
      </c>
      <c r="M2045" s="1">
        <v>0.67429488048991504</v>
      </c>
      <c r="N2045" s="1">
        <v>1.86676154348124E-2</v>
      </c>
      <c r="O2045" s="1">
        <v>184.90980602659499</v>
      </c>
      <c r="P2045" s="1">
        <v>12.824617448448899</v>
      </c>
      <c r="Q2045" s="1">
        <v>4.2390610038993401E-2</v>
      </c>
      <c r="R2045" s="1">
        <v>57.506802016406503</v>
      </c>
      <c r="S2045" s="1">
        <v>5.2663797217505302</v>
      </c>
      <c r="T2045" s="43">
        <f t="shared" si="189"/>
        <v>2625.5722803351532</v>
      </c>
      <c r="U2045" s="1">
        <f t="shared" si="190"/>
        <v>93.652280335153137</v>
      </c>
      <c r="V2045" s="1" t="b">
        <f t="shared" si="191"/>
        <v>0</v>
      </c>
      <c r="W2045" s="44" t="b">
        <f t="shared" si="192"/>
        <v>0</v>
      </c>
      <c r="X2045" s="38">
        <f t="shared" si="193"/>
        <v>1</v>
      </c>
      <c r="Y2045" s="38">
        <f t="shared" si="194"/>
        <v>0</v>
      </c>
      <c r="AF2045" s="1">
        <v>2.65983267613416</v>
      </c>
      <c r="AG2045" s="1">
        <v>1.802576348828</v>
      </c>
      <c r="AH2045" s="1">
        <v>3.0280217277000299</v>
      </c>
      <c r="AI2045" s="1">
        <v>0.67429488048991504</v>
      </c>
      <c r="AJ2045" s="1">
        <v>12.824617448448899</v>
      </c>
      <c r="AK2045" s="1">
        <v>5.2663797217505302</v>
      </c>
    </row>
    <row r="2046" spans="1:37">
      <c r="A2046">
        <v>2044</v>
      </c>
      <c r="B2046" s="1">
        <v>5.2042674576481499E-2</v>
      </c>
      <c r="C2046" s="1">
        <v>17.023278444713402</v>
      </c>
      <c r="D2046" s="1">
        <v>1.8866207794480301</v>
      </c>
      <c r="E2046" s="1">
        <v>3.9335565017310503E-2</v>
      </c>
      <c r="F2046" s="1">
        <v>15.9450312113956</v>
      </c>
      <c r="G2046" s="1">
        <v>1.43120135944331</v>
      </c>
      <c r="H2046" s="1">
        <v>6.7352433656805502E-2</v>
      </c>
      <c r="I2046" s="1">
        <v>37.823616074830802</v>
      </c>
      <c r="J2046" s="1">
        <v>3.9990562068669999</v>
      </c>
      <c r="K2046" s="1">
        <v>3.5115956698241899E-2</v>
      </c>
      <c r="L2046" s="1">
        <v>7.4158969880795604</v>
      </c>
      <c r="M2046" s="1">
        <v>0.66914395810698701</v>
      </c>
      <c r="N2046" s="1">
        <v>4.1286229852337701E-2</v>
      </c>
      <c r="O2046" s="1">
        <v>189.13986836490099</v>
      </c>
      <c r="P2046" s="1">
        <v>14.6525509031352</v>
      </c>
      <c r="Q2046" s="1">
        <v>-6.4614964771088995E-2</v>
      </c>
      <c r="R2046" s="1">
        <v>51.671049926218899</v>
      </c>
      <c r="S2046" s="1">
        <v>4.8795039941002996</v>
      </c>
      <c r="T2046" s="43">
        <f t="shared" si="189"/>
        <v>2751.8077201100828</v>
      </c>
      <c r="U2046" s="1">
        <f t="shared" si="190"/>
        <v>219.88772011008268</v>
      </c>
      <c r="V2046" s="1" t="b">
        <f t="shared" si="191"/>
        <v>0</v>
      </c>
      <c r="W2046" s="44" t="b">
        <f t="shared" si="192"/>
        <v>0</v>
      </c>
      <c r="X2046" s="38">
        <f t="shared" si="193"/>
        <v>1</v>
      </c>
      <c r="Y2046" s="38">
        <f t="shared" si="194"/>
        <v>0</v>
      </c>
      <c r="AF2046" s="1">
        <v>1.8866207794480301</v>
      </c>
      <c r="AG2046" s="1">
        <v>1.43120135944331</v>
      </c>
      <c r="AH2046" s="1">
        <v>3.9990562068669999</v>
      </c>
      <c r="AI2046" s="1">
        <v>0.66914395810698701</v>
      </c>
      <c r="AJ2046" s="1">
        <v>14.6525509031352</v>
      </c>
      <c r="AK2046" s="1">
        <v>4.8795039941002996</v>
      </c>
    </row>
    <row r="2047" spans="1:37">
      <c r="A2047">
        <v>2045</v>
      </c>
      <c r="B2047" s="1">
        <v>-0.15620297488911999</v>
      </c>
      <c r="C2047" s="1">
        <v>13.8230305035465</v>
      </c>
      <c r="D2047" s="1">
        <v>2.3671443123199398</v>
      </c>
      <c r="E2047" s="1">
        <v>-2.1883928396453302E-3</v>
      </c>
      <c r="F2047" s="1">
        <v>15.2964886191752</v>
      </c>
      <c r="G2047" s="1">
        <v>1.2440140230916099</v>
      </c>
      <c r="H2047" s="1">
        <v>-4.2703534769338997E-2</v>
      </c>
      <c r="I2047" s="1">
        <v>33.881790036652802</v>
      </c>
      <c r="J2047" s="1">
        <v>3.0927626480151802</v>
      </c>
      <c r="K2047" s="1">
        <v>-5.41915086345384E-2</v>
      </c>
      <c r="L2047" s="1">
        <v>6.78231488630946</v>
      </c>
      <c r="M2047" s="1">
        <v>0.62118152575887697</v>
      </c>
      <c r="N2047" s="1">
        <v>1.00678032821913E-2</v>
      </c>
      <c r="O2047" s="1">
        <v>183.326434536687</v>
      </c>
      <c r="P2047" s="1">
        <v>12.3204329596785</v>
      </c>
      <c r="Q2047" s="1">
        <v>2.1726641277097702E-3</v>
      </c>
      <c r="R2047" s="1">
        <v>55.239887437126001</v>
      </c>
      <c r="S2047" s="1">
        <v>4.5610108465022696</v>
      </c>
      <c r="T2047" s="43">
        <f t="shared" si="189"/>
        <v>2420.6546315366377</v>
      </c>
      <c r="U2047" s="1">
        <f t="shared" si="190"/>
        <v>-111.26536846336239</v>
      </c>
      <c r="V2047" s="1" t="b">
        <f t="shared" si="191"/>
        <v>0</v>
      </c>
      <c r="W2047" s="44" t="b">
        <f t="shared" si="192"/>
        <v>0</v>
      </c>
      <c r="X2047" s="38">
        <f t="shared" si="193"/>
        <v>0</v>
      </c>
      <c r="Y2047" s="38">
        <f t="shared" si="194"/>
        <v>1</v>
      </c>
      <c r="AF2047" s="1">
        <v>2.3671443123199398</v>
      </c>
      <c r="AG2047" s="1">
        <v>1.2440140230916099</v>
      </c>
      <c r="AH2047" s="1">
        <v>3.0927626480151802</v>
      </c>
      <c r="AI2047" s="1">
        <v>0.62118152575887697</v>
      </c>
      <c r="AJ2047" s="1">
        <v>12.3204329596785</v>
      </c>
      <c r="AK2047" s="1">
        <v>4.5610108465022696</v>
      </c>
    </row>
    <row r="2048" spans="1:37">
      <c r="A2048">
        <v>2046</v>
      </c>
      <c r="B2048" s="1">
        <v>-9.6679572736546301E-2</v>
      </c>
      <c r="C2048" s="1">
        <v>14.670805232014899</v>
      </c>
      <c r="D2048" s="1">
        <v>1.86896481851281</v>
      </c>
      <c r="E2048" s="1">
        <v>-2.63372331725618E-2</v>
      </c>
      <c r="F2048" s="1">
        <v>14.931520670467201</v>
      </c>
      <c r="G2048" s="1">
        <v>1.2285279550446599</v>
      </c>
      <c r="H2048" s="1">
        <v>-8.8968049567541799E-2</v>
      </c>
      <c r="I2048" s="1">
        <v>32.349973060710198</v>
      </c>
      <c r="J2048" s="1">
        <v>3.5938188695411899</v>
      </c>
      <c r="K2048" s="1">
        <v>-3.74345145666388E-2</v>
      </c>
      <c r="L2048" s="1">
        <v>6.8969236641282299</v>
      </c>
      <c r="M2048" s="1">
        <v>0.59958717223666302</v>
      </c>
      <c r="N2048" s="1">
        <v>-2.5043568387645401E-2</v>
      </c>
      <c r="O2048" s="1">
        <v>177.00128410546799</v>
      </c>
      <c r="P2048" s="1">
        <v>11.7494826306192</v>
      </c>
      <c r="Q2048" s="1">
        <v>-8.0993509059837904E-2</v>
      </c>
      <c r="R2048" s="1">
        <v>50.831646216529897</v>
      </c>
      <c r="S2048" s="1">
        <v>5.21811051849929</v>
      </c>
      <c r="T2048" s="43">
        <f t="shared" si="189"/>
        <v>2425.8491964453815</v>
      </c>
      <c r="U2048" s="1">
        <f t="shared" si="190"/>
        <v>-106.07080355461858</v>
      </c>
      <c r="V2048" s="1" t="b">
        <f t="shared" si="191"/>
        <v>0</v>
      </c>
      <c r="W2048" s="44" t="b">
        <f t="shared" si="192"/>
        <v>0</v>
      </c>
      <c r="X2048" s="38">
        <f t="shared" si="193"/>
        <v>0</v>
      </c>
      <c r="Y2048" s="38">
        <f t="shared" si="194"/>
        <v>1</v>
      </c>
      <c r="AF2048" s="1">
        <v>1.86896481851281</v>
      </c>
      <c r="AG2048" s="1">
        <v>1.2285279550446599</v>
      </c>
      <c r="AH2048" s="1">
        <v>3.5938188695411899</v>
      </c>
      <c r="AI2048" s="1">
        <v>0.59958717223666302</v>
      </c>
      <c r="AJ2048" s="1">
        <v>11.7494826306192</v>
      </c>
      <c r="AK2048" s="1">
        <v>5.21811051849929</v>
      </c>
    </row>
    <row r="2049" spans="1:37">
      <c r="A2049">
        <v>2047</v>
      </c>
      <c r="B2049" s="1">
        <v>8.7048632258806699E-2</v>
      </c>
      <c r="C2049" s="1">
        <v>17.629747697852402</v>
      </c>
      <c r="D2049" s="1">
        <v>2.2080146198091102</v>
      </c>
      <c r="E2049" s="1">
        <v>8.4472067236566403E-3</v>
      </c>
      <c r="F2049" s="1">
        <v>15.460044160750799</v>
      </c>
      <c r="G2049" s="1">
        <v>1.27355023167723</v>
      </c>
      <c r="H2049" s="1">
        <v>-2.40042165245597E-2</v>
      </c>
      <c r="I2049" s="1">
        <v>34.5213171367513</v>
      </c>
      <c r="J2049" s="1">
        <v>3.0269768136779498</v>
      </c>
      <c r="K2049" s="1">
        <v>-1.7239308726436298E-2</v>
      </c>
      <c r="L2049" s="1">
        <v>7.0376244155161798</v>
      </c>
      <c r="M2049" s="1">
        <v>0.58936645563065104</v>
      </c>
      <c r="N2049" s="1">
        <v>1.7208081121911599E-2</v>
      </c>
      <c r="O2049" s="1">
        <v>184.64012067529401</v>
      </c>
      <c r="P2049" s="1">
        <v>12.728863910325501</v>
      </c>
      <c r="Q2049" s="1">
        <v>4.9069351911120301E-2</v>
      </c>
      <c r="R2049" s="1">
        <v>57.892160525543297</v>
      </c>
      <c r="S2049" s="1">
        <v>5.44964414993159</v>
      </c>
      <c r="T2049" s="43">
        <f t="shared" si="189"/>
        <v>2527.6416181052032</v>
      </c>
      <c r="U2049" s="1">
        <f t="shared" si="190"/>
        <v>-4.2783818947968939</v>
      </c>
      <c r="V2049" s="1" t="b">
        <f t="shared" si="191"/>
        <v>0</v>
      </c>
      <c r="W2049" s="44" t="b">
        <f t="shared" si="192"/>
        <v>0</v>
      </c>
      <c r="X2049" s="38">
        <f t="shared" si="193"/>
        <v>0</v>
      </c>
      <c r="Y2049" s="38">
        <f t="shared" si="194"/>
        <v>1</v>
      </c>
      <c r="AF2049" s="1">
        <v>2.2080146198091102</v>
      </c>
      <c r="AG2049" s="1">
        <v>1.27355023167723</v>
      </c>
      <c r="AH2049" s="1">
        <v>3.0269768136779498</v>
      </c>
      <c r="AI2049" s="1">
        <v>0.58936645563065104</v>
      </c>
      <c r="AJ2049" s="1">
        <v>12.728863910325501</v>
      </c>
      <c r="AK2049" s="1">
        <v>5.44964414993159</v>
      </c>
    </row>
    <row r="2050" spans="1:37">
      <c r="A2050">
        <v>2048</v>
      </c>
      <c r="B2050" s="1">
        <v>4.4028525245732898E-2</v>
      </c>
      <c r="C2050" s="1">
        <v>16.8873965652636</v>
      </c>
      <c r="D2050" s="1">
        <v>1.82656340662177</v>
      </c>
      <c r="E2050" s="1">
        <v>6.8532793148199406E-2</v>
      </c>
      <c r="F2050" s="1">
        <v>16.4174449513764</v>
      </c>
      <c r="G2050" s="1">
        <v>1.68117811959826</v>
      </c>
      <c r="H2050" s="1">
        <v>1.83077867836858E-3</v>
      </c>
      <c r="I2050" s="1">
        <v>35.424795629197099</v>
      </c>
      <c r="J2050" s="1">
        <v>3.0860749423831599</v>
      </c>
      <c r="K2050" s="1">
        <v>-2.5532853812666101E-3</v>
      </c>
      <c r="L2050" s="1">
        <v>7.1417417957922504</v>
      </c>
      <c r="M2050" s="1">
        <v>0.59697818269317304</v>
      </c>
      <c r="N2050" s="1">
        <v>3.79884131296164E-2</v>
      </c>
      <c r="O2050" s="1">
        <v>188.517147118715</v>
      </c>
      <c r="P2050" s="1">
        <v>14.3462338715595</v>
      </c>
      <c r="Q2050" s="1">
        <v>-5.9446138595755503E-2</v>
      </c>
      <c r="R2050" s="1">
        <v>51.938820033993203</v>
      </c>
      <c r="S2050" s="1">
        <v>4.7962456828605697</v>
      </c>
      <c r="T2050" s="43">
        <f t="shared" si="189"/>
        <v>2633.327420571643</v>
      </c>
      <c r="U2050" s="1">
        <f t="shared" si="190"/>
        <v>101.40742057164289</v>
      </c>
      <c r="V2050" s="1" t="b">
        <f t="shared" si="191"/>
        <v>0</v>
      </c>
      <c r="W2050" s="44" t="b">
        <f t="shared" si="192"/>
        <v>0</v>
      </c>
      <c r="X2050" s="38">
        <f t="shared" si="193"/>
        <v>1</v>
      </c>
      <c r="Y2050" s="38">
        <f t="shared" si="194"/>
        <v>0</v>
      </c>
      <c r="AF2050" s="1">
        <v>1.82656340662177</v>
      </c>
      <c r="AG2050" s="1">
        <v>1.68117811959826</v>
      </c>
      <c r="AH2050" s="1">
        <v>3.0860749423831599</v>
      </c>
      <c r="AI2050" s="1">
        <v>0.59697818269317304</v>
      </c>
      <c r="AJ2050" s="1">
        <v>14.3462338715595</v>
      </c>
      <c r="AK2050" s="1">
        <v>4.7962456828605697</v>
      </c>
    </row>
    <row r="2051" spans="1:37">
      <c r="A2051">
        <v>2049</v>
      </c>
      <c r="B2051" s="1">
        <v>5.2122897656525301E-2</v>
      </c>
      <c r="C2051" s="1">
        <v>17.0246441593229</v>
      </c>
      <c r="D2051" s="1">
        <v>1.8863434448843801</v>
      </c>
      <c r="E2051" s="1">
        <v>-4.19159908658037E-2</v>
      </c>
      <c r="F2051" s="1">
        <v>14.7007086781104</v>
      </c>
      <c r="G2051" s="1">
        <v>1.2595674792662499</v>
      </c>
      <c r="H2051" s="1">
        <v>8.6164924987309599E-2</v>
      </c>
      <c r="I2051" s="1">
        <v>38.541907768373001</v>
      </c>
      <c r="J2051" s="1">
        <v>4.4464770652303196</v>
      </c>
      <c r="K2051" s="1">
        <v>3.4249356295296102E-2</v>
      </c>
      <c r="L2051" s="1">
        <v>7.4094731526127102</v>
      </c>
      <c r="M2051" s="1">
        <v>0.66727462672645899</v>
      </c>
      <c r="N2051" s="1">
        <v>-4.4948343032446499E-2</v>
      </c>
      <c r="O2051" s="1">
        <v>173.51294589900499</v>
      </c>
      <c r="P2051" s="1">
        <v>12.3659799217731</v>
      </c>
      <c r="Q2051" s="1">
        <v>-2.1407334135318899E-2</v>
      </c>
      <c r="R2051" s="1">
        <v>53.952568127839598</v>
      </c>
      <c r="S2051" s="1">
        <v>4.4624853940115798</v>
      </c>
      <c r="T2051" s="43">
        <f t="shared" si="189"/>
        <v>2508.8127931892091</v>
      </c>
      <c r="U2051" s="1">
        <f t="shared" si="190"/>
        <v>-23.107206810791013</v>
      </c>
      <c r="V2051" s="1" t="b">
        <f t="shared" si="191"/>
        <v>0</v>
      </c>
      <c r="W2051" s="44" t="b">
        <f t="shared" si="192"/>
        <v>0</v>
      </c>
      <c r="X2051" s="38">
        <f t="shared" si="193"/>
        <v>0</v>
      </c>
      <c r="Y2051" s="38">
        <f t="shared" si="194"/>
        <v>1</v>
      </c>
      <c r="AF2051" s="1">
        <v>1.8863434448843801</v>
      </c>
      <c r="AG2051" s="1">
        <v>1.2595674792662499</v>
      </c>
      <c r="AH2051" s="1">
        <v>4.4464770652303196</v>
      </c>
      <c r="AI2051" s="1">
        <v>0.66727462672645899</v>
      </c>
      <c r="AJ2051" s="1">
        <v>12.3659799217731</v>
      </c>
      <c r="AK2051" s="1">
        <v>4.4624853940115798</v>
      </c>
    </row>
    <row r="2052" spans="1:37">
      <c r="A2052">
        <v>2050</v>
      </c>
      <c r="B2052" s="1">
        <v>-6.9031283055591497E-3</v>
      </c>
      <c r="C2052" s="1">
        <v>16.0488295998185</v>
      </c>
      <c r="D2052" s="1">
        <v>1.61528645712564</v>
      </c>
      <c r="E2052" s="1">
        <v>6.2964739944453493E-2</v>
      </c>
      <c r="F2052" s="1">
        <v>16.3262857695237</v>
      </c>
      <c r="G2052" s="1">
        <v>1.6267109437648399</v>
      </c>
      <c r="H2052" s="1">
        <v>-7.9752314854766401E-2</v>
      </c>
      <c r="I2052" s="1">
        <v>32.649479797970699</v>
      </c>
      <c r="J2052" s="1">
        <v>3.4601825306390599</v>
      </c>
      <c r="K2052" s="1">
        <v>7.0415925798857104E-4</v>
      </c>
      <c r="L2052" s="1">
        <v>7.1650435558120602</v>
      </c>
      <c r="M2052" s="1">
        <v>0.60044814578181105</v>
      </c>
      <c r="N2052" s="1">
        <v>6.4063352827188599E-2</v>
      </c>
      <c r="O2052" s="1">
        <v>193.49736766822099</v>
      </c>
      <c r="P2052" s="1">
        <v>17.297948785826499</v>
      </c>
      <c r="Q2052" s="1">
        <v>-9.0488475683959596E-2</v>
      </c>
      <c r="R2052" s="1">
        <v>50.3512855454046</v>
      </c>
      <c r="S2052" s="1">
        <v>5.4457521151888999</v>
      </c>
      <c r="T2052" s="43">
        <f t="shared" ref="T2052:T2115" si="195">(D2052+G2052+J2052+M2052+P2052+S2052)*100</f>
        <v>3004.6328978326746</v>
      </c>
      <c r="U2052" s="1">
        <f t="shared" ref="U2052:U2115" si="196">T2052-$AA$3</f>
        <v>472.71289783267457</v>
      </c>
      <c r="V2052" s="1" t="b">
        <f t="shared" ref="V2052:V2115" si="197">U2052&lt;-$AB$5</f>
        <v>0</v>
      </c>
      <c r="W2052" s="44" t="b">
        <f t="shared" ref="W2052:W2115" si="198">U2052&lt;-$AB$7</f>
        <v>0</v>
      </c>
      <c r="X2052" s="38">
        <f t="shared" ref="X2052:X2115" si="199">(U2052&gt;0)*1</f>
        <v>1</v>
      </c>
      <c r="Y2052" s="38">
        <f t="shared" ref="Y2052:Y2115" si="200">(U2052&lt;0)*1</f>
        <v>0</v>
      </c>
      <c r="AF2052" s="1">
        <v>1.61528645712564</v>
      </c>
      <c r="AG2052" s="1">
        <v>1.6267109437648399</v>
      </c>
      <c r="AH2052" s="1">
        <v>3.4601825306390599</v>
      </c>
      <c r="AI2052" s="1">
        <v>0.60044814578181105</v>
      </c>
      <c r="AJ2052" s="1">
        <v>17.297948785826499</v>
      </c>
      <c r="AK2052" s="1">
        <v>5.4457521151888999</v>
      </c>
    </row>
    <row r="2053" spans="1:37">
      <c r="A2053">
        <v>2051</v>
      </c>
      <c r="B2053" s="1">
        <v>-5.91123543196179E-3</v>
      </c>
      <c r="C2053" s="1">
        <v>16.0647562169714</v>
      </c>
      <c r="D2053" s="1">
        <v>1.6183741136637499</v>
      </c>
      <c r="E2053" s="1">
        <v>-4.30285045121701E-2</v>
      </c>
      <c r="F2053" s="1">
        <v>14.684363033157201</v>
      </c>
      <c r="G2053" s="1">
        <v>1.26186600217128</v>
      </c>
      <c r="H2053" s="1">
        <v>-3.02335717904752E-2</v>
      </c>
      <c r="I2053" s="1">
        <v>34.306939996980603</v>
      </c>
      <c r="J2053" s="1">
        <v>3.0333933841160099</v>
      </c>
      <c r="K2053" s="1">
        <v>-4.8156191737802299E-2</v>
      </c>
      <c r="L2053" s="1">
        <v>6.8233720778970701</v>
      </c>
      <c r="M2053" s="1">
        <v>0.61080049497933397</v>
      </c>
      <c r="N2053" s="1">
        <v>-2.7068688398853302E-2</v>
      </c>
      <c r="O2053" s="1">
        <v>176.64319796909601</v>
      </c>
      <c r="P2053" s="1">
        <v>11.790259603270201</v>
      </c>
      <c r="Q2053" s="1">
        <v>8.8198180640761806E-2</v>
      </c>
      <c r="R2053" s="1">
        <v>60.202315037401803</v>
      </c>
      <c r="S2053" s="1">
        <v>6.8497204450973701</v>
      </c>
      <c r="T2053" s="43">
        <f t="shared" si="195"/>
        <v>2516.4414043297948</v>
      </c>
      <c r="U2053" s="1">
        <f t="shared" si="196"/>
        <v>-15.478595670205323</v>
      </c>
      <c r="V2053" s="1" t="b">
        <f t="shared" si="197"/>
        <v>0</v>
      </c>
      <c r="W2053" s="44" t="b">
        <f t="shared" si="198"/>
        <v>0</v>
      </c>
      <c r="X2053" s="38">
        <f t="shared" si="199"/>
        <v>0</v>
      </c>
      <c r="Y2053" s="38">
        <f t="shared" si="200"/>
        <v>1</v>
      </c>
      <c r="AF2053" s="1">
        <v>1.6183741136637499</v>
      </c>
      <c r="AG2053" s="1">
        <v>1.26186600217128</v>
      </c>
      <c r="AH2053" s="1">
        <v>3.0333933841160099</v>
      </c>
      <c r="AI2053" s="1">
        <v>0.61080049497933397</v>
      </c>
      <c r="AJ2053" s="1">
        <v>11.790259603270201</v>
      </c>
      <c r="AK2053" s="1">
        <v>6.8497204450973701</v>
      </c>
    </row>
    <row r="2054" spans="1:37">
      <c r="A2054">
        <v>2052</v>
      </c>
      <c r="B2054" s="1">
        <v>1.25583908540144E-2</v>
      </c>
      <c r="C2054" s="1">
        <v>16.364223269972399</v>
      </c>
      <c r="D2054" s="1">
        <v>1.66551770467037</v>
      </c>
      <c r="E2054" s="1">
        <v>-2.1980474619515099E-2</v>
      </c>
      <c r="F2054" s="1">
        <v>14.9967156170548</v>
      </c>
      <c r="G2054" s="1">
        <v>1.22885511215965</v>
      </c>
      <c r="H2054" s="1">
        <v>1.56037835038075E-2</v>
      </c>
      <c r="I2054" s="1">
        <v>35.916076954231599</v>
      </c>
      <c r="J2054" s="1">
        <v>3.1805340452350999</v>
      </c>
      <c r="K2054" s="1">
        <v>7.3322000499162807E-2</v>
      </c>
      <c r="L2054" s="1">
        <v>7.7047111657645502</v>
      </c>
      <c r="M2054" s="1">
        <v>0.81899854658992699</v>
      </c>
      <c r="N2054" s="1">
        <v>-2.59831755116024E-2</v>
      </c>
      <c r="O2054" s="1">
        <v>176.835050547321</v>
      </c>
      <c r="P2054" s="1">
        <v>11.767189468592299</v>
      </c>
      <c r="Q2054" s="1">
        <v>-3.1573566318818601E-2</v>
      </c>
      <c r="R2054" s="1">
        <v>53.406852429674601</v>
      </c>
      <c r="S2054" s="1">
        <v>4.4950666132732602</v>
      </c>
      <c r="T2054" s="43">
        <f t="shared" si="195"/>
        <v>2315.6161490520608</v>
      </c>
      <c r="U2054" s="1">
        <f t="shared" si="196"/>
        <v>-216.30385094793928</v>
      </c>
      <c r="V2054" s="1" t="b">
        <f t="shared" si="197"/>
        <v>0</v>
      </c>
      <c r="W2054" s="44" t="b">
        <f t="shared" si="198"/>
        <v>0</v>
      </c>
      <c r="X2054" s="38">
        <f t="shared" si="199"/>
        <v>0</v>
      </c>
      <c r="Y2054" s="38">
        <f t="shared" si="200"/>
        <v>1</v>
      </c>
      <c r="AF2054" s="1">
        <v>1.66551770467037</v>
      </c>
      <c r="AG2054" s="1">
        <v>1.22885511215965</v>
      </c>
      <c r="AH2054" s="1">
        <v>3.1805340452350999</v>
      </c>
      <c r="AI2054" s="1">
        <v>0.81899854658992699</v>
      </c>
      <c r="AJ2054" s="1">
        <v>11.767189468592299</v>
      </c>
      <c r="AK2054" s="1">
        <v>4.4950666132732602</v>
      </c>
    </row>
    <row r="2055" spans="1:37">
      <c r="A2055">
        <v>2053</v>
      </c>
      <c r="B2055" s="1">
        <v>-0.10849489276238</v>
      </c>
      <c r="C2055" s="1">
        <v>14.498484987261101</v>
      </c>
      <c r="D2055" s="1">
        <v>1.94946565533117</v>
      </c>
      <c r="E2055" s="1">
        <v>-9.4027558769677905E-3</v>
      </c>
      <c r="F2055" s="1">
        <v>15.186531309966</v>
      </c>
      <c r="G2055" s="1">
        <v>1.2322913642731499</v>
      </c>
      <c r="H2055" s="1">
        <v>-1.39493413884143E-2</v>
      </c>
      <c r="I2055" s="1">
        <v>34.870175595073398</v>
      </c>
      <c r="J2055" s="1">
        <v>3.0318858743019899</v>
      </c>
      <c r="K2055" s="1">
        <v>1.5081091254884601E-2</v>
      </c>
      <c r="L2055" s="1">
        <v>7.26879895477889</v>
      </c>
      <c r="M2055" s="1">
        <v>0.61985007222948296</v>
      </c>
      <c r="N2055" s="1">
        <v>-6.3256350791031897E-3</v>
      </c>
      <c r="O2055" s="1">
        <v>180.34558388487599</v>
      </c>
      <c r="P2055" s="1">
        <v>11.7740895038592</v>
      </c>
      <c r="Q2055" s="1">
        <v>-5.4680644853567599E-2</v>
      </c>
      <c r="R2055" s="1">
        <v>52.186924857296503</v>
      </c>
      <c r="S2055" s="1">
        <v>4.7259011478417499</v>
      </c>
      <c r="T2055" s="43">
        <f t="shared" si="195"/>
        <v>2333.3483617836746</v>
      </c>
      <c r="U2055" s="1">
        <f t="shared" si="196"/>
        <v>-198.57163821632548</v>
      </c>
      <c r="V2055" s="1" t="b">
        <f t="shared" si="197"/>
        <v>0</v>
      </c>
      <c r="W2055" s="44" t="b">
        <f t="shared" si="198"/>
        <v>0</v>
      </c>
      <c r="X2055" s="38">
        <f t="shared" si="199"/>
        <v>0</v>
      </c>
      <c r="Y2055" s="38">
        <f t="shared" si="200"/>
        <v>1</v>
      </c>
      <c r="AF2055" s="1">
        <v>1.94946565533117</v>
      </c>
      <c r="AG2055" s="1">
        <v>1.2322913642731499</v>
      </c>
      <c r="AH2055" s="1">
        <v>3.0318858743019899</v>
      </c>
      <c r="AI2055" s="1">
        <v>0.61985007222948296</v>
      </c>
      <c r="AJ2055" s="1">
        <v>11.7740895038592</v>
      </c>
      <c r="AK2055" s="1">
        <v>4.7259011478417499</v>
      </c>
    </row>
    <row r="2056" spans="1:37">
      <c r="A2056">
        <v>2054</v>
      </c>
      <c r="B2056" s="1">
        <v>-1.6956536935955401E-2</v>
      </c>
      <c r="C2056" s="1">
        <v>15.8882924825673</v>
      </c>
      <c r="D2056" s="1">
        <v>1.60939806775524</v>
      </c>
      <c r="E2056" s="1">
        <v>-7.0164629742686703E-3</v>
      </c>
      <c r="F2056" s="1">
        <v>15.2228140953068</v>
      </c>
      <c r="G2056" s="1">
        <v>1.23472320278345</v>
      </c>
      <c r="H2056" s="1">
        <v>1.23201627600162E-2</v>
      </c>
      <c r="I2056" s="1">
        <v>35.798335593688201</v>
      </c>
      <c r="J2056" s="1">
        <v>3.1556114220387599</v>
      </c>
      <c r="K2056" s="1">
        <v>4.0559100147107501E-2</v>
      </c>
      <c r="L2056" s="1">
        <v>7.4563728371799396</v>
      </c>
      <c r="M2056" s="1">
        <v>0.68671213314736101</v>
      </c>
      <c r="N2056" s="1">
        <v>-2.9218836211356899E-2</v>
      </c>
      <c r="O2056" s="1">
        <v>176.26379701362501</v>
      </c>
      <c r="P2056" s="1">
        <v>11.8322720384934</v>
      </c>
      <c r="Q2056" s="1">
        <v>-1.9048649564641001E-2</v>
      </c>
      <c r="R2056" s="1">
        <v>54.079975415565002</v>
      </c>
      <c r="S2056" s="1">
        <v>4.4642610619022198</v>
      </c>
      <c r="T2056" s="43">
        <f t="shared" si="195"/>
        <v>2298.2977926120429</v>
      </c>
      <c r="U2056" s="1">
        <f t="shared" si="196"/>
        <v>-233.62220738795713</v>
      </c>
      <c r="V2056" s="1" t="b">
        <f t="shared" si="197"/>
        <v>1</v>
      </c>
      <c r="W2056" s="44" t="b">
        <f t="shared" si="198"/>
        <v>0</v>
      </c>
      <c r="X2056" s="38">
        <f t="shared" si="199"/>
        <v>0</v>
      </c>
      <c r="Y2056" s="38">
        <f t="shared" si="200"/>
        <v>1</v>
      </c>
      <c r="AF2056" s="1">
        <v>1.60939806775524</v>
      </c>
      <c r="AG2056" s="1">
        <v>1.23472320278345</v>
      </c>
      <c r="AH2056" s="1">
        <v>3.1556114220387599</v>
      </c>
      <c r="AI2056" s="1">
        <v>0.68671213314736101</v>
      </c>
      <c r="AJ2056" s="1">
        <v>11.8322720384934</v>
      </c>
      <c r="AK2056" s="1">
        <v>4.4642610619022198</v>
      </c>
    </row>
    <row r="2057" spans="1:37">
      <c r="A2057">
        <v>2055</v>
      </c>
      <c r="B2057" s="1">
        <v>-4.71411193853285E-2</v>
      </c>
      <c r="C2057" s="1">
        <v>15.415876712506099</v>
      </c>
      <c r="D2057" s="1">
        <v>1.6412545709697199</v>
      </c>
      <c r="E2057" s="1">
        <v>5.22024381530466E-2</v>
      </c>
      <c r="F2057" s="1">
        <v>16.151519485571399</v>
      </c>
      <c r="G2057" s="1">
        <v>1.5276901618179799</v>
      </c>
      <c r="H2057" s="1">
        <v>-2.2131173452421202E-2</v>
      </c>
      <c r="I2057" s="1">
        <v>34.586037643882598</v>
      </c>
      <c r="J2057" s="1">
        <v>3.02552332948515</v>
      </c>
      <c r="K2057" s="1">
        <v>-3.4518245577684001E-2</v>
      </c>
      <c r="L2057" s="1">
        <v>6.9170663051333099</v>
      </c>
      <c r="M2057" s="1">
        <v>0.59671359642600597</v>
      </c>
      <c r="N2057" s="1">
        <v>3.2768445822176799E-2</v>
      </c>
      <c r="O2057" s="1">
        <v>187.53565767391001</v>
      </c>
      <c r="P2057" s="1">
        <v>13.8637674817467</v>
      </c>
      <c r="Q2057" s="1">
        <v>-4.6512160982139797E-2</v>
      </c>
      <c r="R2057" s="1">
        <v>52.614958725152803</v>
      </c>
      <c r="S2057" s="1">
        <v>4.61277364316609</v>
      </c>
      <c r="T2057" s="43">
        <f t="shared" si="195"/>
        <v>2526.7722783611644</v>
      </c>
      <c r="U2057" s="1">
        <f t="shared" si="196"/>
        <v>-5.1477216388357192</v>
      </c>
      <c r="V2057" s="1" t="b">
        <f t="shared" si="197"/>
        <v>0</v>
      </c>
      <c r="W2057" s="44" t="b">
        <f t="shared" si="198"/>
        <v>0</v>
      </c>
      <c r="X2057" s="38">
        <f t="shared" si="199"/>
        <v>0</v>
      </c>
      <c r="Y2057" s="38">
        <f t="shared" si="200"/>
        <v>1</v>
      </c>
      <c r="AF2057" s="1">
        <v>1.6412545709697199</v>
      </c>
      <c r="AG2057" s="1">
        <v>1.5276901618179799</v>
      </c>
      <c r="AH2057" s="1">
        <v>3.02552332948515</v>
      </c>
      <c r="AI2057" s="1">
        <v>0.59671359642600597</v>
      </c>
      <c r="AJ2057" s="1">
        <v>13.8637674817467</v>
      </c>
      <c r="AK2057" s="1">
        <v>4.61277364316609</v>
      </c>
    </row>
    <row r="2058" spans="1:37">
      <c r="A2058">
        <v>2056</v>
      </c>
      <c r="B2058" s="1">
        <v>-1.7110446966895999E-2</v>
      </c>
      <c r="C2058" s="1">
        <v>15.885847303153399</v>
      </c>
      <c r="D2058" s="1">
        <v>1.6092049078356501</v>
      </c>
      <c r="E2058" s="1">
        <v>-7.4369541226640704E-2</v>
      </c>
      <c r="F2058" s="1">
        <v>14.2312770511724</v>
      </c>
      <c r="G2058" s="1">
        <v>1.40135768347103</v>
      </c>
      <c r="H2058" s="1">
        <v>2.56945109204911E-2</v>
      </c>
      <c r="I2058" s="1">
        <v>36.280331000021903</v>
      </c>
      <c r="J2058" s="1">
        <v>3.2940696298072498</v>
      </c>
      <c r="K2058" s="1">
        <v>2.38901773226841E-2</v>
      </c>
      <c r="L2058" s="1">
        <v>7.3331132897382796</v>
      </c>
      <c r="M2058" s="1">
        <v>0.64049166228045096</v>
      </c>
      <c r="N2058" s="1">
        <v>6.6058870846525302E-3</v>
      </c>
      <c r="O2058" s="1">
        <v>182.69287108807401</v>
      </c>
      <c r="P2058" s="1">
        <v>12.1936291115604</v>
      </c>
      <c r="Q2058" s="1">
        <v>-7.0814727982087405E-2</v>
      </c>
      <c r="R2058" s="1">
        <v>51.351692644504901</v>
      </c>
      <c r="S2058" s="1">
        <v>4.9959469344782601</v>
      </c>
      <c r="T2058" s="43">
        <f t="shared" si="195"/>
        <v>2413.4699929433041</v>
      </c>
      <c r="U2058" s="1">
        <f t="shared" si="196"/>
        <v>-118.45000705669599</v>
      </c>
      <c r="V2058" s="1" t="b">
        <f t="shared" si="197"/>
        <v>0</v>
      </c>
      <c r="W2058" s="44" t="b">
        <f t="shared" si="198"/>
        <v>0</v>
      </c>
      <c r="X2058" s="38">
        <f t="shared" si="199"/>
        <v>0</v>
      </c>
      <c r="Y2058" s="38">
        <f t="shared" si="200"/>
        <v>1</v>
      </c>
      <c r="AF2058" s="1">
        <v>1.6092049078356501</v>
      </c>
      <c r="AG2058" s="1">
        <v>1.40135768347103</v>
      </c>
      <c r="AH2058" s="1">
        <v>3.2940696298072498</v>
      </c>
      <c r="AI2058" s="1">
        <v>0.64049166228045096</v>
      </c>
      <c r="AJ2058" s="1">
        <v>12.1936291115604</v>
      </c>
      <c r="AK2058" s="1">
        <v>4.9959469344782601</v>
      </c>
    </row>
    <row r="2059" spans="1:37">
      <c r="A2059">
        <v>2057</v>
      </c>
      <c r="B2059" s="1">
        <v>0.100584858160853</v>
      </c>
      <c r="C2059" s="1">
        <v>17.8700104018167</v>
      </c>
      <c r="D2059" s="1">
        <v>2.3606297228545898</v>
      </c>
      <c r="E2059" s="1">
        <v>8.5154778791166605E-2</v>
      </c>
      <c r="F2059" s="1">
        <v>16.692616095489299</v>
      </c>
      <c r="G2059" s="1">
        <v>1.8617151394077001</v>
      </c>
      <c r="H2059" s="1">
        <v>0.10082089725769799</v>
      </c>
      <c r="I2059" s="1">
        <v>39.110936549431003</v>
      </c>
      <c r="J2059" s="1">
        <v>4.8439140424657801</v>
      </c>
      <c r="K2059" s="1">
        <v>1.46489016988631E-2</v>
      </c>
      <c r="L2059" s="1">
        <v>7.2656581345495503</v>
      </c>
      <c r="M2059" s="1">
        <v>0.62022312147965697</v>
      </c>
      <c r="N2059" s="1">
        <v>2.8743464529901799E-2</v>
      </c>
      <c r="O2059" s="1">
        <v>186.782347207404</v>
      </c>
      <c r="P2059" s="1">
        <v>13.5178989511593</v>
      </c>
      <c r="Q2059" s="1">
        <v>3.10654091965007E-2</v>
      </c>
      <c r="R2059" s="1">
        <v>56.859199967179201</v>
      </c>
      <c r="S2059" s="1">
        <v>4.9961427586165703</v>
      </c>
      <c r="T2059" s="43">
        <f t="shared" si="195"/>
        <v>2820.0523735983597</v>
      </c>
      <c r="U2059" s="1">
        <f t="shared" si="196"/>
        <v>288.13237359835966</v>
      </c>
      <c r="V2059" s="1" t="b">
        <f t="shared" si="197"/>
        <v>0</v>
      </c>
      <c r="W2059" s="44" t="b">
        <f t="shared" si="198"/>
        <v>0</v>
      </c>
      <c r="X2059" s="38">
        <f t="shared" si="199"/>
        <v>1</v>
      </c>
      <c r="Y2059" s="38">
        <f t="shared" si="200"/>
        <v>0</v>
      </c>
      <c r="AF2059" s="1">
        <v>2.3606297228545898</v>
      </c>
      <c r="AG2059" s="1">
        <v>1.8617151394077001</v>
      </c>
      <c r="AH2059" s="1">
        <v>4.8439140424657801</v>
      </c>
      <c r="AI2059" s="1">
        <v>0.62022312147965697</v>
      </c>
      <c r="AJ2059" s="1">
        <v>13.5178989511593</v>
      </c>
      <c r="AK2059" s="1">
        <v>4.9961427586165703</v>
      </c>
    </row>
    <row r="2060" spans="1:37">
      <c r="A2060">
        <v>2058</v>
      </c>
      <c r="B2060" s="1">
        <v>-0.153425318320243</v>
      </c>
      <c r="C2060" s="1">
        <v>13.861479509372501</v>
      </c>
      <c r="D2060" s="1">
        <v>2.3394373857779001</v>
      </c>
      <c r="E2060" s="1">
        <v>-7.1476206536995004E-2</v>
      </c>
      <c r="F2060" s="1">
        <v>14.272512523988</v>
      </c>
      <c r="G2060" s="1">
        <v>1.3825171748723899</v>
      </c>
      <c r="H2060" s="1">
        <v>-3.9983606335054198E-2</v>
      </c>
      <c r="I2060" s="1">
        <v>33.974071523406302</v>
      </c>
      <c r="J2060" s="1">
        <v>3.0813210455715101</v>
      </c>
      <c r="K2060" s="1">
        <v>-1.37730991797728E-2</v>
      </c>
      <c r="L2060" s="1">
        <v>7.0620606224920799</v>
      </c>
      <c r="M2060" s="1">
        <v>0.591121552765555</v>
      </c>
      <c r="N2060" s="1">
        <v>3.6991576975934498E-2</v>
      </c>
      <c r="O2060" s="1">
        <v>188.329320042841</v>
      </c>
      <c r="P2060" s="1">
        <v>14.254323143928801</v>
      </c>
      <c r="Q2060" s="1">
        <v>-5.4083699353995804E-3</v>
      </c>
      <c r="R2060" s="1">
        <v>54.822695340642703</v>
      </c>
      <c r="S2060" s="1">
        <v>4.4938391064167504</v>
      </c>
      <c r="T2060" s="43">
        <f t="shared" si="195"/>
        <v>2614.2559409332907</v>
      </c>
      <c r="U2060" s="1">
        <f t="shared" si="196"/>
        <v>82.335940933290658</v>
      </c>
      <c r="V2060" s="1" t="b">
        <f t="shared" si="197"/>
        <v>0</v>
      </c>
      <c r="W2060" s="44" t="b">
        <f t="shared" si="198"/>
        <v>0</v>
      </c>
      <c r="X2060" s="38">
        <f t="shared" si="199"/>
        <v>1</v>
      </c>
      <c r="Y2060" s="38">
        <f t="shared" si="200"/>
        <v>0</v>
      </c>
      <c r="AF2060" s="1">
        <v>2.3394373857779001</v>
      </c>
      <c r="AG2060" s="1">
        <v>1.3825171748723899</v>
      </c>
      <c r="AH2060" s="1">
        <v>3.0813210455715101</v>
      </c>
      <c r="AI2060" s="1">
        <v>0.591121552765555</v>
      </c>
      <c r="AJ2060" s="1">
        <v>14.254323143928801</v>
      </c>
      <c r="AK2060" s="1">
        <v>4.4938391064167504</v>
      </c>
    </row>
    <row r="2061" spans="1:37">
      <c r="A2061">
        <v>2059</v>
      </c>
      <c r="B2061" s="1">
        <v>-5.2765363077075002E-2</v>
      </c>
      <c r="C2061" s="1">
        <v>15.3294174271057</v>
      </c>
      <c r="D2061" s="1">
        <v>1.65317625317343</v>
      </c>
      <c r="E2061" s="1">
        <v>-1.11048206328249E-2</v>
      </c>
      <c r="F2061" s="1">
        <v>15.1607048356604</v>
      </c>
      <c r="G2061" s="1">
        <v>1.2330162342506299</v>
      </c>
      <c r="H2061" s="1">
        <v>-4.9032693890184699E-2</v>
      </c>
      <c r="I2061" s="1">
        <v>33.668023989466199</v>
      </c>
      <c r="J2061" s="1">
        <v>3.1290646180566299</v>
      </c>
      <c r="K2061" s="1">
        <v>5.50142660546841E-3</v>
      </c>
      <c r="L2061" s="1">
        <v>7.1994987646511097</v>
      </c>
      <c r="M2061" s="1">
        <v>0.60760587877660899</v>
      </c>
      <c r="N2061" s="1">
        <v>1.27746612346654E-2</v>
      </c>
      <c r="O2061" s="1">
        <v>183.823345384042</v>
      </c>
      <c r="P2061" s="1">
        <v>12.4627719862433</v>
      </c>
      <c r="Q2061" s="1">
        <v>2.0203896573251002E-3</v>
      </c>
      <c r="R2061" s="1">
        <v>55.231476452927701</v>
      </c>
      <c r="S2061" s="1">
        <v>4.5583380024920102</v>
      </c>
      <c r="T2061" s="43">
        <f t="shared" si="195"/>
        <v>2364.397297299261</v>
      </c>
      <c r="U2061" s="1">
        <f t="shared" si="196"/>
        <v>-167.52270270073905</v>
      </c>
      <c r="V2061" s="1" t="b">
        <f t="shared" si="197"/>
        <v>0</v>
      </c>
      <c r="W2061" s="44" t="b">
        <f t="shared" si="198"/>
        <v>0</v>
      </c>
      <c r="X2061" s="38">
        <f t="shared" si="199"/>
        <v>0</v>
      </c>
      <c r="Y2061" s="38">
        <f t="shared" si="200"/>
        <v>1</v>
      </c>
      <c r="AF2061" s="1">
        <v>1.65317625317343</v>
      </c>
      <c r="AG2061" s="1">
        <v>1.2330162342506299</v>
      </c>
      <c r="AH2061" s="1">
        <v>3.1290646180566299</v>
      </c>
      <c r="AI2061" s="1">
        <v>0.60760587877660899</v>
      </c>
      <c r="AJ2061" s="1">
        <v>12.4627719862433</v>
      </c>
      <c r="AK2061" s="1">
        <v>4.5583380024920102</v>
      </c>
    </row>
    <row r="2062" spans="1:37">
      <c r="A2062">
        <v>2060</v>
      </c>
      <c r="B2062" s="1">
        <v>-1.2570675968389299E-2</v>
      </c>
      <c r="C2062" s="1">
        <v>15.9581293598778</v>
      </c>
      <c r="D2062" s="1">
        <v>1.6111783489487399</v>
      </c>
      <c r="E2062" s="1">
        <v>1.1946001475296999E-2</v>
      </c>
      <c r="F2062" s="1">
        <v>15.5142304201435</v>
      </c>
      <c r="G2062" s="1">
        <v>1.2836549236265899</v>
      </c>
      <c r="H2062" s="1">
        <v>3.8644306317448199E-3</v>
      </c>
      <c r="I2062" s="1">
        <v>35.496910637586097</v>
      </c>
      <c r="J2062" s="1">
        <v>3.1003889185883802</v>
      </c>
      <c r="K2062" s="1">
        <v>-1.34715326772991E-2</v>
      </c>
      <c r="L2062" s="1">
        <v>7.0641906245667503</v>
      </c>
      <c r="M2062" s="1">
        <v>0.59128328069677705</v>
      </c>
      <c r="N2062" s="1">
        <v>2.58491502641237E-2</v>
      </c>
      <c r="O2062" s="1">
        <v>186.24252198405401</v>
      </c>
      <c r="P2062" s="1">
        <v>13.2979726930401</v>
      </c>
      <c r="Q2062" s="1">
        <v>-1.19978665941701E-2</v>
      </c>
      <c r="R2062" s="1">
        <v>54.462629003715897</v>
      </c>
      <c r="S2062" s="1">
        <v>4.4753207553469299</v>
      </c>
      <c r="T2062" s="43">
        <f t="shared" si="195"/>
        <v>2435.9798920247513</v>
      </c>
      <c r="U2062" s="1">
        <f t="shared" si="196"/>
        <v>-95.940107975248793</v>
      </c>
      <c r="V2062" s="1" t="b">
        <f t="shared" si="197"/>
        <v>0</v>
      </c>
      <c r="W2062" s="44" t="b">
        <f t="shared" si="198"/>
        <v>0</v>
      </c>
      <c r="X2062" s="38">
        <f t="shared" si="199"/>
        <v>0</v>
      </c>
      <c r="Y2062" s="38">
        <f t="shared" si="200"/>
        <v>1</v>
      </c>
      <c r="AF2062" s="1">
        <v>1.6111783489487399</v>
      </c>
      <c r="AG2062" s="1">
        <v>1.2836549236265899</v>
      </c>
      <c r="AH2062" s="1">
        <v>3.1003889185883802</v>
      </c>
      <c r="AI2062" s="1">
        <v>0.59128328069677705</v>
      </c>
      <c r="AJ2062" s="1">
        <v>13.2979726930401</v>
      </c>
      <c r="AK2062" s="1">
        <v>4.4753207553469299</v>
      </c>
    </row>
    <row r="2063" spans="1:37">
      <c r="A2063">
        <v>2061</v>
      </c>
      <c r="B2063" s="1">
        <v>0.18286682464944701</v>
      </c>
      <c r="C2063" s="1">
        <v>19.402576717563701</v>
      </c>
      <c r="D2063" s="1">
        <v>3.5883306209491401</v>
      </c>
      <c r="E2063" s="1">
        <v>7.5520037971188198E-2</v>
      </c>
      <c r="F2063" s="1">
        <v>16.532559356546699</v>
      </c>
      <c r="G2063" s="1">
        <v>1.7507887027872999</v>
      </c>
      <c r="H2063" s="1">
        <v>6.3068669214925294E-2</v>
      </c>
      <c r="I2063" s="1">
        <v>37.661935161944399</v>
      </c>
      <c r="J2063" s="1">
        <v>3.9041521768255998</v>
      </c>
      <c r="K2063" s="1">
        <v>6.1020703054671797E-2</v>
      </c>
      <c r="L2063" s="1">
        <v>7.6105137848322997</v>
      </c>
      <c r="M2063" s="1">
        <v>0.76379552928780703</v>
      </c>
      <c r="N2063" s="1">
        <v>-3.3038511783192899E-2</v>
      </c>
      <c r="O2063" s="1">
        <v>175.59181069585301</v>
      </c>
      <c r="P2063" s="1">
        <v>11.911016314595701</v>
      </c>
      <c r="Q2063" s="1">
        <v>0.13058873964877801</v>
      </c>
      <c r="R2063" s="1">
        <v>62.809187864908999</v>
      </c>
      <c r="S2063" s="1">
        <v>8.9029811049647805</v>
      </c>
      <c r="T2063" s="43">
        <f t="shared" si="195"/>
        <v>3082.1064449410328</v>
      </c>
      <c r="U2063" s="1">
        <f t="shared" si="196"/>
        <v>550.18644494103273</v>
      </c>
      <c r="V2063" s="1" t="b">
        <f t="shared" si="197"/>
        <v>0</v>
      </c>
      <c r="W2063" s="44" t="b">
        <f t="shared" si="198"/>
        <v>0</v>
      </c>
      <c r="X2063" s="38">
        <f t="shared" si="199"/>
        <v>1</v>
      </c>
      <c r="Y2063" s="38">
        <f t="shared" si="200"/>
        <v>0</v>
      </c>
      <c r="AF2063" s="1">
        <v>3.5883306209491401</v>
      </c>
      <c r="AG2063" s="1">
        <v>1.7507887027872999</v>
      </c>
      <c r="AH2063" s="1">
        <v>3.9041521768255998</v>
      </c>
      <c r="AI2063" s="1">
        <v>0.76379552928780703</v>
      </c>
      <c r="AJ2063" s="1">
        <v>11.911016314595701</v>
      </c>
      <c r="AK2063" s="1">
        <v>8.9029811049647805</v>
      </c>
    </row>
    <row r="2064" spans="1:37">
      <c r="A2064">
        <v>2062</v>
      </c>
      <c r="B2064" s="1">
        <v>-4.43448240679227E-2</v>
      </c>
      <c r="C2064" s="1">
        <v>15.4590443830201</v>
      </c>
      <c r="D2064" s="1">
        <v>1.6344465336113501</v>
      </c>
      <c r="E2064" s="1">
        <v>-3.8985240434432501E-2</v>
      </c>
      <c r="F2064" s="1">
        <v>14.743855982516999</v>
      </c>
      <c r="G2064" s="1">
        <v>1.25258964549348</v>
      </c>
      <c r="H2064" s="1">
        <v>-4.2974026015693403E-2</v>
      </c>
      <c r="I2064" s="1">
        <v>33.872626548414601</v>
      </c>
      <c r="J2064" s="1">
        <v>3.0944477625110798</v>
      </c>
      <c r="K2064" s="1">
        <v>-1.11654548200307E-2</v>
      </c>
      <c r="L2064" s="1">
        <v>7.0804999962582897</v>
      </c>
      <c r="M2064" s="1">
        <v>0.59140390570951595</v>
      </c>
      <c r="N2064" s="1">
        <v>-4.7265403108842002E-2</v>
      </c>
      <c r="O2064" s="1">
        <v>173.111371395113</v>
      </c>
      <c r="P2064" s="1">
        <v>12.4732635722296</v>
      </c>
      <c r="Q2064" s="1">
        <v>-1.1765299050090499E-2</v>
      </c>
      <c r="R2064" s="1">
        <v>54.475296716579699</v>
      </c>
      <c r="S2064" s="1">
        <v>4.4751842942776001</v>
      </c>
      <c r="T2064" s="43">
        <f t="shared" si="195"/>
        <v>2352.1335713832623</v>
      </c>
      <c r="U2064" s="1">
        <f t="shared" si="196"/>
        <v>-179.78642861673779</v>
      </c>
      <c r="V2064" s="1" t="b">
        <f t="shared" si="197"/>
        <v>0</v>
      </c>
      <c r="W2064" s="44" t="b">
        <f t="shared" si="198"/>
        <v>0</v>
      </c>
      <c r="X2064" s="38">
        <f t="shared" si="199"/>
        <v>0</v>
      </c>
      <c r="Y2064" s="38">
        <f t="shared" si="200"/>
        <v>1</v>
      </c>
      <c r="AF2064" s="1">
        <v>1.6344465336113501</v>
      </c>
      <c r="AG2064" s="1">
        <v>1.25258964549348</v>
      </c>
      <c r="AH2064" s="1">
        <v>3.0944477625110798</v>
      </c>
      <c r="AI2064" s="1">
        <v>0.59140390570951595</v>
      </c>
      <c r="AJ2064" s="1">
        <v>12.4732635722296</v>
      </c>
      <c r="AK2064" s="1">
        <v>4.4751842942776001</v>
      </c>
    </row>
    <row r="2065" spans="1:37">
      <c r="A2065">
        <v>2063</v>
      </c>
      <c r="B2065" s="1">
        <v>-5.3075793503733197E-2</v>
      </c>
      <c r="C2065" s="1">
        <v>15.324659448062301</v>
      </c>
      <c r="D2065" s="1">
        <v>1.65550149596486</v>
      </c>
      <c r="E2065" s="1">
        <v>-0.103496777518526</v>
      </c>
      <c r="F2065" s="1">
        <v>13.822737972077899</v>
      </c>
      <c r="G2065" s="1">
        <v>1.6081682197542699</v>
      </c>
      <c r="H2065" s="1">
        <v>2.1790113641698802E-2</v>
      </c>
      <c r="I2065" s="1">
        <v>36.1389543492961</v>
      </c>
      <c r="J2065" s="1">
        <v>3.2484980851081402</v>
      </c>
      <c r="K2065" s="1">
        <v>-3.30579237295466E-2</v>
      </c>
      <c r="L2065" s="1">
        <v>6.9271748272351497</v>
      </c>
      <c r="M2065" s="1">
        <v>0.59468575181592997</v>
      </c>
      <c r="N2065" s="1">
        <v>-2.92271976152947E-3</v>
      </c>
      <c r="O2065" s="1">
        <v>180.960330006009</v>
      </c>
      <c r="P2065" s="1">
        <v>11.859150090663301</v>
      </c>
      <c r="Q2065" s="1">
        <v>-9.1374515703584097E-2</v>
      </c>
      <c r="R2065" s="1">
        <v>50.306692050099997</v>
      </c>
      <c r="S2065" s="1">
        <v>5.4706646842807096</v>
      </c>
      <c r="T2065" s="43">
        <f t="shared" si="195"/>
        <v>2443.6668327587208</v>
      </c>
      <c r="U2065" s="1">
        <f t="shared" si="196"/>
        <v>-88.253167241279243</v>
      </c>
      <c r="V2065" s="1" t="b">
        <f t="shared" si="197"/>
        <v>0</v>
      </c>
      <c r="W2065" s="44" t="b">
        <f t="shared" si="198"/>
        <v>0</v>
      </c>
      <c r="X2065" s="38">
        <f t="shared" si="199"/>
        <v>0</v>
      </c>
      <c r="Y2065" s="38">
        <f t="shared" si="200"/>
        <v>1</v>
      </c>
      <c r="AF2065" s="1">
        <v>1.65550149596486</v>
      </c>
      <c r="AG2065" s="1">
        <v>1.6081682197542699</v>
      </c>
      <c r="AH2065" s="1">
        <v>3.2484980851081402</v>
      </c>
      <c r="AI2065" s="1">
        <v>0.59468575181592997</v>
      </c>
      <c r="AJ2065" s="1">
        <v>11.859150090663301</v>
      </c>
      <c r="AK2065" s="1">
        <v>5.4706646842807096</v>
      </c>
    </row>
    <row r="2066" spans="1:37">
      <c r="A2066">
        <v>2064</v>
      </c>
      <c r="B2066" s="1">
        <v>1.8885013391909001E-2</v>
      </c>
      <c r="C2066" s="1">
        <v>16.468081723924101</v>
      </c>
      <c r="D2066" s="1">
        <v>1.68930452825989</v>
      </c>
      <c r="E2066" s="1">
        <v>-4.0168925122299696E-3</v>
      </c>
      <c r="F2066" s="1">
        <v>15.268544550389301</v>
      </c>
      <c r="G2066" s="1">
        <v>1.24011506437543</v>
      </c>
      <c r="H2066" s="1">
        <v>2.92663614196788E-2</v>
      </c>
      <c r="I2066" s="1">
        <v>36.410150628546397</v>
      </c>
      <c r="J2066" s="1">
        <v>3.3381530816249398</v>
      </c>
      <c r="K2066" s="1">
        <v>6.2673469357419201E-2</v>
      </c>
      <c r="L2066" s="1">
        <v>7.6231025858698702</v>
      </c>
      <c r="M2066" s="1">
        <v>0.77054067089056899</v>
      </c>
      <c r="N2066" s="1">
        <v>-2.45247253034836E-2</v>
      </c>
      <c r="O2066" s="1">
        <v>177.093143825943</v>
      </c>
      <c r="P2066" s="1">
        <v>11.7395216683834</v>
      </c>
      <c r="Q2066" s="1">
        <v>-4.6383493091209801E-2</v>
      </c>
      <c r="R2066" s="1">
        <v>52.621729016473601</v>
      </c>
      <c r="S2066" s="1">
        <v>4.6110559356366396</v>
      </c>
      <c r="T2066" s="43">
        <f t="shared" si="195"/>
        <v>2338.8690949170868</v>
      </c>
      <c r="U2066" s="1">
        <f t="shared" si="196"/>
        <v>-193.05090508291323</v>
      </c>
      <c r="V2066" s="1" t="b">
        <f t="shared" si="197"/>
        <v>0</v>
      </c>
      <c r="W2066" s="44" t="b">
        <f t="shared" si="198"/>
        <v>0</v>
      </c>
      <c r="X2066" s="38">
        <f t="shared" si="199"/>
        <v>0</v>
      </c>
      <c r="Y2066" s="38">
        <f t="shared" si="200"/>
        <v>1</v>
      </c>
      <c r="AF2066" s="1">
        <v>1.68930452825989</v>
      </c>
      <c r="AG2066" s="1">
        <v>1.24011506437543</v>
      </c>
      <c r="AH2066" s="1">
        <v>3.3381530816249398</v>
      </c>
      <c r="AI2066" s="1">
        <v>0.77054067089056899</v>
      </c>
      <c r="AJ2066" s="1">
        <v>11.7395216683834</v>
      </c>
      <c r="AK2066" s="1">
        <v>4.6110559356366396</v>
      </c>
    </row>
    <row r="2067" spans="1:37">
      <c r="A2067">
        <v>2065</v>
      </c>
      <c r="B2067" s="1">
        <v>7.0994046092253904E-2</v>
      </c>
      <c r="C2067" s="1">
        <v>17.3489693155624</v>
      </c>
      <c r="D2067" s="1">
        <v>2.0439913857641301</v>
      </c>
      <c r="E2067" s="1">
        <v>1.5099875820226601E-2</v>
      </c>
      <c r="F2067" s="1">
        <v>15.563237594058601</v>
      </c>
      <c r="G2067" s="1">
        <v>1.2956184285611401</v>
      </c>
      <c r="H2067" s="1">
        <v>-2.6002608339475999E-2</v>
      </c>
      <c r="I2067" s="1">
        <v>34.4523989048961</v>
      </c>
      <c r="J2067" s="1">
        <v>3.02923045401795</v>
      </c>
      <c r="K2067" s="1">
        <v>1.9411388332015701E-2</v>
      </c>
      <c r="L2067" s="1">
        <v>7.3003432624668703</v>
      </c>
      <c r="M2067" s="1">
        <v>0.62941423113501305</v>
      </c>
      <c r="N2067" s="1">
        <v>1.5713202946729898E-2</v>
      </c>
      <c r="O2067" s="1">
        <v>184.364312389888</v>
      </c>
      <c r="P2067" s="1">
        <v>12.6354441922582</v>
      </c>
      <c r="Q2067" s="1">
        <v>-3.0596853546032601E-2</v>
      </c>
      <c r="R2067" s="1">
        <v>53.459041067102497</v>
      </c>
      <c r="S2067" s="1">
        <v>4.4895760653244796</v>
      </c>
      <c r="T2067" s="43">
        <f t="shared" si="195"/>
        <v>2412.3274757060913</v>
      </c>
      <c r="U2067" s="1">
        <f t="shared" si="196"/>
        <v>-119.59252429390881</v>
      </c>
      <c r="V2067" s="1" t="b">
        <f t="shared" si="197"/>
        <v>0</v>
      </c>
      <c r="W2067" s="44" t="b">
        <f t="shared" si="198"/>
        <v>0</v>
      </c>
      <c r="X2067" s="38">
        <f t="shared" si="199"/>
        <v>0</v>
      </c>
      <c r="Y2067" s="38">
        <f t="shared" si="200"/>
        <v>1</v>
      </c>
      <c r="AF2067" s="1">
        <v>2.0439913857641301</v>
      </c>
      <c r="AG2067" s="1">
        <v>1.2956184285611401</v>
      </c>
      <c r="AH2067" s="1">
        <v>3.02923045401795</v>
      </c>
      <c r="AI2067" s="1">
        <v>0.62941423113501305</v>
      </c>
      <c r="AJ2067" s="1">
        <v>12.6354441922582</v>
      </c>
      <c r="AK2067" s="1">
        <v>4.4895760653244796</v>
      </c>
    </row>
    <row r="2068" spans="1:37">
      <c r="A2068">
        <v>2066</v>
      </c>
      <c r="B2068" s="1">
        <v>5.4585882663326001E-2</v>
      </c>
      <c r="C2068" s="1">
        <v>17.0666272833124</v>
      </c>
      <c r="D2068" s="1">
        <v>1.9060515943632099</v>
      </c>
      <c r="E2068" s="1">
        <v>4.4260562548142203E-3</v>
      </c>
      <c r="F2068" s="1">
        <v>15.3980018213168</v>
      </c>
      <c r="G2068" s="1">
        <v>1.2630767726572301</v>
      </c>
      <c r="H2068" s="1">
        <v>5.4600224243237502E-2</v>
      </c>
      <c r="I2068" s="1">
        <v>37.344343787030802</v>
      </c>
      <c r="J2068" s="1">
        <v>3.7362429558227599</v>
      </c>
      <c r="K2068" s="1">
        <v>9.7508321333281897E-3</v>
      </c>
      <c r="L2068" s="1">
        <v>7.2301574489559304</v>
      </c>
      <c r="M2068" s="1">
        <v>0.61248563953933799</v>
      </c>
      <c r="N2068" s="1">
        <v>1.7929060043138701E-2</v>
      </c>
      <c r="O2068" s="1">
        <v>184.77329031079501</v>
      </c>
      <c r="P2068" s="1">
        <v>12.7769075122486</v>
      </c>
      <c r="Q2068" s="1">
        <v>6.1133493566099997E-2</v>
      </c>
      <c r="R2068" s="1">
        <v>58.594809658022299</v>
      </c>
      <c r="S2068" s="1">
        <v>5.8186740624618896</v>
      </c>
      <c r="T2068" s="43">
        <f t="shared" si="195"/>
        <v>2611.3438537093025</v>
      </c>
      <c r="U2068" s="1">
        <f t="shared" si="196"/>
        <v>79.423853709302421</v>
      </c>
      <c r="V2068" s="1" t="b">
        <f t="shared" si="197"/>
        <v>0</v>
      </c>
      <c r="W2068" s="44" t="b">
        <f t="shared" si="198"/>
        <v>0</v>
      </c>
      <c r="X2068" s="38">
        <f t="shared" si="199"/>
        <v>1</v>
      </c>
      <c r="Y2068" s="38">
        <f t="shared" si="200"/>
        <v>0</v>
      </c>
      <c r="AF2068" s="1">
        <v>1.9060515943632099</v>
      </c>
      <c r="AG2068" s="1">
        <v>1.2630767726572301</v>
      </c>
      <c r="AH2068" s="1">
        <v>3.7362429558227599</v>
      </c>
      <c r="AI2068" s="1">
        <v>0.61248563953933799</v>
      </c>
      <c r="AJ2068" s="1">
        <v>12.7769075122486</v>
      </c>
      <c r="AK2068" s="1">
        <v>5.8186740624618896</v>
      </c>
    </row>
    <row r="2069" spans="1:37">
      <c r="A2069">
        <v>2067</v>
      </c>
      <c r="B2069" s="1">
        <v>-7.7561678810536799E-2</v>
      </c>
      <c r="C2069" s="1">
        <v>14.9539783422076</v>
      </c>
      <c r="D2069" s="1">
        <v>1.7550338282026301</v>
      </c>
      <c r="E2069" s="1">
        <v>-4.4134082311024198E-2</v>
      </c>
      <c r="F2069" s="1">
        <v>14.6681372984561</v>
      </c>
      <c r="G2069" s="1">
        <v>1.2638965548635801</v>
      </c>
      <c r="H2069" s="1">
        <v>1.3717629745668E-2</v>
      </c>
      <c r="I2069" s="1">
        <v>35.848397557645399</v>
      </c>
      <c r="J2069" s="1">
        <v>3.16391317077988</v>
      </c>
      <c r="K2069" s="1">
        <v>-0.109118863296101</v>
      </c>
      <c r="L2069" s="1">
        <v>6.4198266621768996</v>
      </c>
      <c r="M2069" s="1">
        <v>0.78175076817297895</v>
      </c>
      <c r="N2069" s="1">
        <v>2.7084302801116998E-3</v>
      </c>
      <c r="O2069" s="1">
        <v>181.98221928144699</v>
      </c>
      <c r="P2069" s="1">
        <v>12.047839843283001</v>
      </c>
      <c r="Q2069" s="1">
        <v>7.9553261744861103E-2</v>
      </c>
      <c r="R2069" s="1">
        <v>59.684114036661903</v>
      </c>
      <c r="S2069" s="1">
        <v>6.4898075696414601</v>
      </c>
      <c r="T2069" s="43">
        <f t="shared" si="195"/>
        <v>2550.2241734943527</v>
      </c>
      <c r="U2069" s="1">
        <f t="shared" si="196"/>
        <v>18.304173494352654</v>
      </c>
      <c r="V2069" s="1" t="b">
        <f t="shared" si="197"/>
        <v>0</v>
      </c>
      <c r="W2069" s="44" t="b">
        <f t="shared" si="198"/>
        <v>0</v>
      </c>
      <c r="X2069" s="38">
        <f t="shared" si="199"/>
        <v>1</v>
      </c>
      <c r="Y2069" s="38">
        <f t="shared" si="200"/>
        <v>0</v>
      </c>
      <c r="AF2069" s="1">
        <v>1.7550338282026301</v>
      </c>
      <c r="AG2069" s="1">
        <v>1.2638965548635801</v>
      </c>
      <c r="AH2069" s="1">
        <v>3.16391317077988</v>
      </c>
      <c r="AI2069" s="1">
        <v>0.78175076817297895</v>
      </c>
      <c r="AJ2069" s="1">
        <v>12.047839843283001</v>
      </c>
      <c r="AK2069" s="1">
        <v>6.4898075696414601</v>
      </c>
    </row>
    <row r="2070" spans="1:37">
      <c r="A2070">
        <v>2068</v>
      </c>
      <c r="B2070" s="1">
        <v>0.11214520276432501</v>
      </c>
      <c r="C2070" s="1">
        <v>18.077792582914402</v>
      </c>
      <c r="D2070" s="1">
        <v>2.50583300348451</v>
      </c>
      <c r="E2070" s="1">
        <v>0.105889314000811</v>
      </c>
      <c r="F2070" s="1">
        <v>17.042342913691201</v>
      </c>
      <c r="G2070" s="1">
        <v>2.1196576382586598</v>
      </c>
      <c r="H2070" s="1">
        <v>-6.8151676599149003E-2</v>
      </c>
      <c r="I2070" s="1">
        <v>33.030440020914597</v>
      </c>
      <c r="J2070" s="1">
        <v>3.3112228183861299</v>
      </c>
      <c r="K2070" s="1">
        <v>6.3990313847522599E-3</v>
      </c>
      <c r="L2070" s="1">
        <v>7.2059639703163798</v>
      </c>
      <c r="M2070" s="1">
        <v>0.60715119516370897</v>
      </c>
      <c r="N2070" s="1">
        <v>6.2445234496490802E-2</v>
      </c>
      <c r="O2070" s="1">
        <v>193.18451921182699</v>
      </c>
      <c r="P2070" s="1">
        <v>17.082865829814899</v>
      </c>
      <c r="Q2070" s="1">
        <v>-4.0631587345196098E-2</v>
      </c>
      <c r="R2070" s="1">
        <v>52.925276393028</v>
      </c>
      <c r="S2070" s="1">
        <v>4.5591363785008197</v>
      </c>
      <c r="T2070" s="43">
        <f t="shared" si="195"/>
        <v>3018.5866863608726</v>
      </c>
      <c r="U2070" s="1">
        <f t="shared" si="196"/>
        <v>486.66668636087252</v>
      </c>
      <c r="V2070" s="1" t="b">
        <f t="shared" si="197"/>
        <v>0</v>
      </c>
      <c r="W2070" s="44" t="b">
        <f t="shared" si="198"/>
        <v>0</v>
      </c>
      <c r="X2070" s="38">
        <f t="shared" si="199"/>
        <v>1</v>
      </c>
      <c r="Y2070" s="38">
        <f t="shared" si="200"/>
        <v>0</v>
      </c>
      <c r="AF2070" s="1">
        <v>2.50583300348451</v>
      </c>
      <c r="AG2070" s="1">
        <v>2.1196576382586598</v>
      </c>
      <c r="AH2070" s="1">
        <v>3.3112228183861299</v>
      </c>
      <c r="AI2070" s="1">
        <v>0.60715119516370897</v>
      </c>
      <c r="AJ2070" s="1">
        <v>17.082865829814899</v>
      </c>
      <c r="AK2070" s="1">
        <v>4.5591363785008197</v>
      </c>
    </row>
    <row r="2071" spans="1:37">
      <c r="A2071">
        <v>2069</v>
      </c>
      <c r="B2071" s="1">
        <v>-1.2722265383995301E-2</v>
      </c>
      <c r="C2071" s="1">
        <v>15.9557104597185</v>
      </c>
      <c r="D2071" s="1">
        <v>1.6104373794093301</v>
      </c>
      <c r="E2071" s="1">
        <v>-3.0401502150467202E-2</v>
      </c>
      <c r="F2071" s="1">
        <v>14.8709581088492</v>
      </c>
      <c r="G2071" s="1">
        <v>1.2356010012156</v>
      </c>
      <c r="H2071" s="1">
        <v>-9.8500535315876308E-3</v>
      </c>
      <c r="I2071" s="1">
        <v>35.013411865226701</v>
      </c>
      <c r="J2071" s="1">
        <v>3.0364050914971399</v>
      </c>
      <c r="K2071" s="1">
        <v>6.6687443010675501E-3</v>
      </c>
      <c r="L2071" s="1">
        <v>7.2079077739963697</v>
      </c>
      <c r="M2071" s="1">
        <v>0.60853621309113004</v>
      </c>
      <c r="N2071" s="1">
        <v>-3.8557380256415398E-2</v>
      </c>
      <c r="O2071" s="1">
        <v>174.62541175484401</v>
      </c>
      <c r="P2071" s="1">
        <v>12.064796894457601</v>
      </c>
      <c r="Q2071" s="1">
        <v>-8.4414155376075599E-3</v>
      </c>
      <c r="R2071" s="1">
        <v>54.656667517896601</v>
      </c>
      <c r="S2071" s="1">
        <v>4.4816176607672498</v>
      </c>
      <c r="T2071" s="43">
        <f t="shared" si="195"/>
        <v>2303.7394240438048</v>
      </c>
      <c r="U2071" s="1">
        <f t="shared" si="196"/>
        <v>-228.1805759561953</v>
      </c>
      <c r="V2071" s="1" t="b">
        <f t="shared" si="197"/>
        <v>0</v>
      </c>
      <c r="W2071" s="44" t="b">
        <f t="shared" si="198"/>
        <v>0</v>
      </c>
      <c r="X2071" s="38">
        <f t="shared" si="199"/>
        <v>0</v>
      </c>
      <c r="Y2071" s="38">
        <f t="shared" si="200"/>
        <v>1</v>
      </c>
      <c r="AF2071" s="1">
        <v>1.6104373794093301</v>
      </c>
      <c r="AG2071" s="1">
        <v>1.2356010012156</v>
      </c>
      <c r="AH2071" s="1">
        <v>3.0364050914971399</v>
      </c>
      <c r="AI2071" s="1">
        <v>0.60853621309113004</v>
      </c>
      <c r="AJ2071" s="1">
        <v>12.064796894457601</v>
      </c>
      <c r="AK2071" s="1">
        <v>4.4816176607672498</v>
      </c>
    </row>
    <row r="2072" spans="1:37">
      <c r="A2072">
        <v>2070</v>
      </c>
      <c r="B2072" s="1">
        <v>2.3421902719560701E-2</v>
      </c>
      <c r="C2072" s="1">
        <v>16.542965329012301</v>
      </c>
      <c r="D2072" s="1">
        <v>1.7110397860081401</v>
      </c>
      <c r="E2072" s="1">
        <v>-1.0604499224219801E-2</v>
      </c>
      <c r="F2072" s="1">
        <v>15.168291958700999</v>
      </c>
      <c r="G2072" s="1">
        <v>1.2323314687683899</v>
      </c>
      <c r="H2072" s="1">
        <v>2.0195133241794099E-2</v>
      </c>
      <c r="I2072" s="1">
        <v>36.0813593690782</v>
      </c>
      <c r="J2072" s="1">
        <v>3.2315638469112198</v>
      </c>
      <c r="K2072" s="1">
        <v>6.3916856152893303E-2</v>
      </c>
      <c r="L2072" s="1">
        <v>7.6325869461079199</v>
      </c>
      <c r="M2072" s="1">
        <v>0.77564437893058202</v>
      </c>
      <c r="N2072" s="1">
        <v>-2.6404213415354601E-2</v>
      </c>
      <c r="O2072" s="1">
        <v>176.76061196016099</v>
      </c>
      <c r="P2072" s="1">
        <v>11.776570789269901</v>
      </c>
      <c r="Q2072" s="1">
        <v>-4.8034432282074699E-2</v>
      </c>
      <c r="R2072" s="1">
        <v>52.534925415198799</v>
      </c>
      <c r="S2072" s="1">
        <v>4.6267040915299997</v>
      </c>
      <c r="T2072" s="43">
        <f t="shared" si="195"/>
        <v>2335.385436141823</v>
      </c>
      <c r="U2072" s="1">
        <f t="shared" si="196"/>
        <v>-196.53456385817708</v>
      </c>
      <c r="V2072" s="1" t="b">
        <f t="shared" si="197"/>
        <v>0</v>
      </c>
      <c r="W2072" s="44" t="b">
        <f t="shared" si="198"/>
        <v>0</v>
      </c>
      <c r="X2072" s="38">
        <f t="shared" si="199"/>
        <v>0</v>
      </c>
      <c r="Y2072" s="38">
        <f t="shared" si="200"/>
        <v>1</v>
      </c>
      <c r="AF2072" s="1">
        <v>1.7110397860081401</v>
      </c>
      <c r="AG2072" s="1">
        <v>1.2323314687683899</v>
      </c>
      <c r="AH2072" s="1">
        <v>3.2315638469112198</v>
      </c>
      <c r="AI2072" s="1">
        <v>0.77564437893058202</v>
      </c>
      <c r="AJ2072" s="1">
        <v>11.776570789269901</v>
      </c>
      <c r="AK2072" s="1">
        <v>4.6267040915299997</v>
      </c>
    </row>
    <row r="2073" spans="1:37">
      <c r="A2073">
        <v>2071</v>
      </c>
      <c r="B2073" s="1">
        <v>0.15111623155530099</v>
      </c>
      <c r="C2073" s="1">
        <v>18.796210580430401</v>
      </c>
      <c r="D2073" s="1">
        <v>3.06284369012362</v>
      </c>
      <c r="E2073" s="1">
        <v>5.9812251630824098E-2</v>
      </c>
      <c r="F2073" s="1">
        <v>16.274898386051301</v>
      </c>
      <c r="G2073" s="1">
        <v>1.5952580857755301</v>
      </c>
      <c r="H2073" s="1">
        <v>8.9031578189876295E-2</v>
      </c>
      <c r="I2073" s="1">
        <v>38.652552566071599</v>
      </c>
      <c r="J2073" s="1">
        <v>4.5233405740992003</v>
      </c>
      <c r="K2073" s="1">
        <v>-3.96890398668618E-2</v>
      </c>
      <c r="L2073" s="1">
        <v>6.8813918902012299</v>
      </c>
      <c r="M2073" s="1">
        <v>0.60064044541277095</v>
      </c>
      <c r="N2073" s="1">
        <v>8.51932812087383E-2</v>
      </c>
      <c r="O2073" s="1">
        <v>197.62945480375299</v>
      </c>
      <c r="P2073" s="1">
        <v>20.361289729283499</v>
      </c>
      <c r="Q2073" s="1">
        <v>5.9832986855109897E-2</v>
      </c>
      <c r="R2073" s="1">
        <v>58.5186562445788</v>
      </c>
      <c r="S2073" s="1">
        <v>5.7765733714445897</v>
      </c>
      <c r="T2073" s="43">
        <f t="shared" si="195"/>
        <v>3591.9945896139211</v>
      </c>
      <c r="U2073" s="1">
        <f t="shared" si="196"/>
        <v>1060.074589613921</v>
      </c>
      <c r="V2073" s="1" t="b">
        <f t="shared" si="197"/>
        <v>0</v>
      </c>
      <c r="W2073" s="44" t="b">
        <f t="shared" si="198"/>
        <v>0</v>
      </c>
      <c r="X2073" s="38">
        <f t="shared" si="199"/>
        <v>1</v>
      </c>
      <c r="Y2073" s="38">
        <f t="shared" si="200"/>
        <v>0</v>
      </c>
      <c r="AF2073" s="1">
        <v>3.06284369012362</v>
      </c>
      <c r="AG2073" s="1">
        <v>1.5952580857755301</v>
      </c>
      <c r="AH2073" s="1">
        <v>4.5233405740992003</v>
      </c>
      <c r="AI2073" s="1">
        <v>0.60064044541277095</v>
      </c>
      <c r="AJ2073" s="1">
        <v>20.361289729283499</v>
      </c>
      <c r="AK2073" s="1">
        <v>5.7765733714445897</v>
      </c>
    </row>
    <row r="2074" spans="1:37">
      <c r="A2074">
        <v>2072</v>
      </c>
      <c r="B2074" s="1">
        <v>-4.6744437623140499E-3</v>
      </c>
      <c r="C2074" s="1">
        <v>16.084637265458799</v>
      </c>
      <c r="D2074" s="1">
        <v>1.6205609274801001</v>
      </c>
      <c r="E2074" s="1">
        <v>-4.3587442591011801E-3</v>
      </c>
      <c r="F2074" s="1">
        <v>15.263325863822001</v>
      </c>
      <c r="G2074" s="1">
        <v>1.2399602547058199</v>
      </c>
      <c r="H2074" s="1">
        <v>-2.1067332999702301E-2</v>
      </c>
      <c r="I2074" s="1">
        <v>34.622851248256197</v>
      </c>
      <c r="J2074" s="1">
        <v>3.0252096972359399</v>
      </c>
      <c r="K2074" s="1">
        <v>-4.9000661533632799E-2</v>
      </c>
      <c r="L2074" s="1">
        <v>6.8176123785599199</v>
      </c>
      <c r="M2074" s="1">
        <v>0.61060278406510504</v>
      </c>
      <c r="N2074" s="1">
        <v>-2.0076979821272201E-2</v>
      </c>
      <c r="O2074" s="1">
        <v>177.88256332344099</v>
      </c>
      <c r="P2074" s="1">
        <v>11.687320994311801</v>
      </c>
      <c r="Q2074" s="1">
        <v>1.7753816425625901E-2</v>
      </c>
      <c r="R2074" s="1">
        <v>56.107328855469397</v>
      </c>
      <c r="S2074" s="1">
        <v>4.7483705868086004</v>
      </c>
      <c r="T2074" s="43">
        <f t="shared" si="195"/>
        <v>2293.2025244607366</v>
      </c>
      <c r="U2074" s="1">
        <f t="shared" si="196"/>
        <v>-238.71747553926343</v>
      </c>
      <c r="V2074" s="1" t="b">
        <f t="shared" si="197"/>
        <v>1</v>
      </c>
      <c r="W2074" s="44" t="b">
        <f t="shared" si="198"/>
        <v>0</v>
      </c>
      <c r="X2074" s="38">
        <f t="shared" si="199"/>
        <v>0</v>
      </c>
      <c r="Y2074" s="38">
        <f t="shared" si="200"/>
        <v>1</v>
      </c>
      <c r="AF2074" s="1">
        <v>1.6205609274801001</v>
      </c>
      <c r="AG2074" s="1">
        <v>1.2399602547058199</v>
      </c>
      <c r="AH2074" s="1">
        <v>3.0252096972359399</v>
      </c>
      <c r="AI2074" s="1">
        <v>0.61060278406510504</v>
      </c>
      <c r="AJ2074" s="1">
        <v>11.687320994311801</v>
      </c>
      <c r="AK2074" s="1">
        <v>4.7483705868086004</v>
      </c>
    </row>
    <row r="2075" spans="1:37">
      <c r="A2075">
        <v>2073</v>
      </c>
      <c r="B2075" s="1">
        <v>1.46637700332733E-2</v>
      </c>
      <c r="C2075" s="1">
        <v>16.3987124585997</v>
      </c>
      <c r="D2075" s="1">
        <v>1.6723814632090701</v>
      </c>
      <c r="E2075" s="1">
        <v>3.1394815360328898E-2</v>
      </c>
      <c r="F2075" s="1">
        <v>15.818917093274999</v>
      </c>
      <c r="G2075" s="1">
        <v>1.37892115553586</v>
      </c>
      <c r="H2075" s="1">
        <v>6.7346595888278299E-3</v>
      </c>
      <c r="I2075" s="1">
        <v>35.598941253954102</v>
      </c>
      <c r="J2075" s="1">
        <v>3.1178801769229598</v>
      </c>
      <c r="K2075" s="1">
        <v>4.3708597877007496E-3</v>
      </c>
      <c r="L2075" s="1">
        <v>7.1913638496422099</v>
      </c>
      <c r="M2075" s="1">
        <v>0.60537132365806601</v>
      </c>
      <c r="N2075" s="1">
        <v>-1.4895296680594999E-2</v>
      </c>
      <c r="O2075" s="1">
        <v>178.80668659210201</v>
      </c>
      <c r="P2075" s="1">
        <v>11.7038806044404</v>
      </c>
      <c r="Q2075" s="1">
        <v>1.5718392118523501E-2</v>
      </c>
      <c r="R2075" s="1">
        <v>55.993242780682998</v>
      </c>
      <c r="S2075" s="1">
        <v>4.71412835713544</v>
      </c>
      <c r="T2075" s="43">
        <f t="shared" si="195"/>
        <v>2319.2563080901796</v>
      </c>
      <c r="U2075" s="1">
        <f t="shared" si="196"/>
        <v>-212.6636919098205</v>
      </c>
      <c r="V2075" s="1" t="b">
        <f t="shared" si="197"/>
        <v>0</v>
      </c>
      <c r="W2075" s="44" t="b">
        <f t="shared" si="198"/>
        <v>0</v>
      </c>
      <c r="X2075" s="38">
        <f t="shared" si="199"/>
        <v>0</v>
      </c>
      <c r="Y2075" s="38">
        <f t="shared" si="200"/>
        <v>1</v>
      </c>
      <c r="AF2075" s="1">
        <v>1.6723814632090701</v>
      </c>
      <c r="AG2075" s="1">
        <v>1.37892115553586</v>
      </c>
      <c r="AH2075" s="1">
        <v>3.1178801769229598</v>
      </c>
      <c r="AI2075" s="1">
        <v>0.60537132365806601</v>
      </c>
      <c r="AJ2075" s="1">
        <v>11.7038806044404</v>
      </c>
      <c r="AK2075" s="1">
        <v>4.71412835713544</v>
      </c>
    </row>
    <row r="2076" spans="1:37">
      <c r="A2076">
        <v>2074</v>
      </c>
      <c r="B2076" s="1">
        <v>-8.8686288718983798E-3</v>
      </c>
      <c r="C2076" s="1">
        <v>16.017316595709801</v>
      </c>
      <c r="D2076" s="1">
        <v>1.61120221463589</v>
      </c>
      <c r="E2076" s="1">
        <v>-2.5402560310867602E-3</v>
      </c>
      <c r="F2076" s="1">
        <v>15.291107294672299</v>
      </c>
      <c r="G2076" s="1">
        <v>1.2452312343696199</v>
      </c>
      <c r="H2076" s="1">
        <v>-1.44738321080039E-2</v>
      </c>
      <c r="I2076" s="1">
        <v>34.851891306972199</v>
      </c>
      <c r="J2076" s="1">
        <v>3.0309392505352299</v>
      </c>
      <c r="K2076" s="1">
        <v>5.6103590556301097E-2</v>
      </c>
      <c r="L2076" s="1">
        <v>7.5731838852532496</v>
      </c>
      <c r="M2076" s="1">
        <v>0.74204750257264995</v>
      </c>
      <c r="N2076" s="1">
        <v>-1.2275132098306199E-2</v>
      </c>
      <c r="O2076" s="1">
        <v>179.275803853219</v>
      </c>
      <c r="P2076" s="1">
        <v>11.724954446784301</v>
      </c>
      <c r="Q2076" s="1">
        <v>-6.9980432682743801E-2</v>
      </c>
      <c r="R2076" s="1">
        <v>51.3945529969007</v>
      </c>
      <c r="S2076" s="1">
        <v>4.9752154534803097</v>
      </c>
      <c r="T2076" s="43">
        <f t="shared" si="195"/>
        <v>2332.9590102377997</v>
      </c>
      <c r="U2076" s="1">
        <f t="shared" si="196"/>
        <v>-198.96098976220037</v>
      </c>
      <c r="V2076" s="1" t="b">
        <f t="shared" si="197"/>
        <v>0</v>
      </c>
      <c r="W2076" s="44" t="b">
        <f t="shared" si="198"/>
        <v>0</v>
      </c>
      <c r="X2076" s="38">
        <f t="shared" si="199"/>
        <v>0</v>
      </c>
      <c r="Y2076" s="38">
        <f t="shared" si="200"/>
        <v>1</v>
      </c>
      <c r="AF2076" s="1">
        <v>1.61120221463589</v>
      </c>
      <c r="AG2076" s="1">
        <v>1.2452312343696199</v>
      </c>
      <c r="AH2076" s="1">
        <v>3.0309392505352299</v>
      </c>
      <c r="AI2076" s="1">
        <v>0.74204750257264995</v>
      </c>
      <c r="AJ2076" s="1">
        <v>11.724954446784301</v>
      </c>
      <c r="AK2076" s="1">
        <v>4.9752154534803097</v>
      </c>
    </row>
    <row r="2077" spans="1:37">
      <c r="A2077">
        <v>2075</v>
      </c>
      <c r="B2077" s="1">
        <v>-0.152379308424584</v>
      </c>
      <c r="C2077" s="1">
        <v>13.8759863399292</v>
      </c>
      <c r="D2077" s="1">
        <v>2.3291604159689498</v>
      </c>
      <c r="E2077" s="1">
        <v>-0.112687957541138</v>
      </c>
      <c r="F2077" s="1">
        <v>13.6962727714743</v>
      </c>
      <c r="G2077" s="1">
        <v>1.6854301457351299</v>
      </c>
      <c r="H2077" s="1">
        <v>-7.9322997407783202E-2</v>
      </c>
      <c r="I2077" s="1">
        <v>32.663499798582997</v>
      </c>
      <c r="J2077" s="1">
        <v>3.4550802103703702</v>
      </c>
      <c r="K2077" s="1">
        <v>-5.0576462596560699E-2</v>
      </c>
      <c r="L2077" s="1">
        <v>6.80687763785639</v>
      </c>
      <c r="M2077" s="1">
        <v>0.61400325749793705</v>
      </c>
      <c r="N2077" s="1">
        <v>4.3663286215451704E-3</v>
      </c>
      <c r="O2077" s="1">
        <v>182.284177539848</v>
      </c>
      <c r="P2077" s="1">
        <v>12.110153003083401</v>
      </c>
      <c r="Q2077" s="1">
        <v>1.47026908828342E-3</v>
      </c>
      <c r="R2077" s="1">
        <v>55.201100837563899</v>
      </c>
      <c r="S2077" s="1">
        <v>4.5531853545766099</v>
      </c>
      <c r="T2077" s="43">
        <f t="shared" si="195"/>
        <v>2474.7012387232394</v>
      </c>
      <c r="U2077" s="1">
        <f t="shared" si="196"/>
        <v>-57.218761276760688</v>
      </c>
      <c r="V2077" s="1" t="b">
        <f t="shared" si="197"/>
        <v>0</v>
      </c>
      <c r="W2077" s="44" t="b">
        <f t="shared" si="198"/>
        <v>0</v>
      </c>
      <c r="X2077" s="38">
        <f t="shared" si="199"/>
        <v>0</v>
      </c>
      <c r="Y2077" s="38">
        <f t="shared" si="200"/>
        <v>1</v>
      </c>
      <c r="AF2077" s="1">
        <v>2.3291604159689498</v>
      </c>
      <c r="AG2077" s="1">
        <v>1.6854301457351299</v>
      </c>
      <c r="AH2077" s="1">
        <v>3.4550802103703702</v>
      </c>
      <c r="AI2077" s="1">
        <v>0.61400325749793705</v>
      </c>
      <c r="AJ2077" s="1">
        <v>12.110153003083401</v>
      </c>
      <c r="AK2077" s="1">
        <v>4.5531853545766099</v>
      </c>
    </row>
    <row r="2078" spans="1:37">
      <c r="A2078">
        <v>2076</v>
      </c>
      <c r="B2078" s="1">
        <v>-7.1803080031451097E-2</v>
      </c>
      <c r="C2078" s="1">
        <v>15.040340728138201</v>
      </c>
      <c r="D2078" s="1">
        <v>1.7286889544901201</v>
      </c>
      <c r="E2078" s="1">
        <v>-1.96404930910049E-2</v>
      </c>
      <c r="F2078" s="1">
        <v>15.0318487439901</v>
      </c>
      <c r="G2078" s="1">
        <v>1.22922808378644</v>
      </c>
      <c r="H2078" s="1">
        <v>1.4946144100960901E-2</v>
      </c>
      <c r="I2078" s="1">
        <v>35.892464891793097</v>
      </c>
      <c r="J2078" s="1">
        <v>3.1731437359082801</v>
      </c>
      <c r="K2078" s="1">
        <v>-6.7957458655427294E-2</v>
      </c>
      <c r="L2078" s="1">
        <v>6.6895895688945402</v>
      </c>
      <c r="M2078" s="1">
        <v>0.64968910936125202</v>
      </c>
      <c r="N2078" s="1">
        <v>1.4907922624364399E-2</v>
      </c>
      <c r="O2078" s="1">
        <v>184.215907198884</v>
      </c>
      <c r="P2078" s="1">
        <v>12.587694919236499</v>
      </c>
      <c r="Q2078" s="1">
        <v>-5.9017035944076398E-3</v>
      </c>
      <c r="R2078" s="1">
        <v>54.795656129978397</v>
      </c>
      <c r="S2078" s="1">
        <v>4.4913648043485503</v>
      </c>
      <c r="T2078" s="43">
        <f t="shared" si="195"/>
        <v>2385.9809607131142</v>
      </c>
      <c r="U2078" s="1">
        <f t="shared" si="196"/>
        <v>-145.93903928688587</v>
      </c>
      <c r="V2078" s="1" t="b">
        <f t="shared" si="197"/>
        <v>0</v>
      </c>
      <c r="W2078" s="44" t="b">
        <f t="shared" si="198"/>
        <v>0</v>
      </c>
      <c r="X2078" s="38">
        <f t="shared" si="199"/>
        <v>0</v>
      </c>
      <c r="Y2078" s="38">
        <f t="shared" si="200"/>
        <v>1</v>
      </c>
      <c r="AF2078" s="1">
        <v>1.7286889544901201</v>
      </c>
      <c r="AG2078" s="1">
        <v>1.22922808378644</v>
      </c>
      <c r="AH2078" s="1">
        <v>3.1731437359082801</v>
      </c>
      <c r="AI2078" s="1">
        <v>0.64968910936125202</v>
      </c>
      <c r="AJ2078" s="1">
        <v>12.587694919236499</v>
      </c>
      <c r="AK2078" s="1">
        <v>4.4913648043485503</v>
      </c>
    </row>
    <row r="2079" spans="1:37">
      <c r="A2079">
        <v>2077</v>
      </c>
      <c r="B2079" s="1">
        <v>1.13691761999837E-2</v>
      </c>
      <c r="C2079" s="1">
        <v>16.3447742626722</v>
      </c>
      <c r="D2079" s="1">
        <v>1.66213634643569</v>
      </c>
      <c r="E2079" s="1">
        <v>5.2529004009317301E-3</v>
      </c>
      <c r="F2079" s="1">
        <v>15.410738834021201</v>
      </c>
      <c r="G2079" s="1">
        <v>1.2634702803092199</v>
      </c>
      <c r="H2079" s="1">
        <v>-6.1712857327424001E-2</v>
      </c>
      <c r="I2079" s="1">
        <v>33.243803221076597</v>
      </c>
      <c r="J2079" s="1">
        <v>3.2458969659297399</v>
      </c>
      <c r="K2079" s="1">
        <v>1.9353784699019799E-2</v>
      </c>
      <c r="L2079" s="1">
        <v>7.2999227482845299</v>
      </c>
      <c r="M2079" s="1">
        <v>0.62958653062692804</v>
      </c>
      <c r="N2079" s="1">
        <v>-2.0052791574658699E-2</v>
      </c>
      <c r="O2079" s="1">
        <v>177.886866042788</v>
      </c>
      <c r="P2079" s="1">
        <v>11.6872225503162</v>
      </c>
      <c r="Q2079" s="1">
        <v>-2.5881269055116601E-3</v>
      </c>
      <c r="R2079" s="1">
        <v>54.977526893736503</v>
      </c>
      <c r="S2079" s="1">
        <v>4.5163661851594199</v>
      </c>
      <c r="T2079" s="43">
        <f t="shared" si="195"/>
        <v>2300.4678858777197</v>
      </c>
      <c r="U2079" s="1">
        <f t="shared" si="196"/>
        <v>-231.45211412228036</v>
      </c>
      <c r="V2079" s="1" t="b">
        <f t="shared" si="197"/>
        <v>1</v>
      </c>
      <c r="W2079" s="44" t="b">
        <f t="shared" si="198"/>
        <v>0</v>
      </c>
      <c r="X2079" s="38">
        <f t="shared" si="199"/>
        <v>0</v>
      </c>
      <c r="Y2079" s="38">
        <f t="shared" si="200"/>
        <v>1</v>
      </c>
      <c r="AF2079" s="1">
        <v>1.66213634643569</v>
      </c>
      <c r="AG2079" s="1">
        <v>1.2634702803092199</v>
      </c>
      <c r="AH2079" s="1">
        <v>3.2458969659297399</v>
      </c>
      <c r="AI2079" s="1">
        <v>0.62958653062692804</v>
      </c>
      <c r="AJ2079" s="1">
        <v>11.6872225503162</v>
      </c>
      <c r="AK2079" s="1">
        <v>4.5163661851594199</v>
      </c>
    </row>
    <row r="2080" spans="1:37">
      <c r="A2080">
        <v>2078</v>
      </c>
      <c r="B2080" s="1">
        <v>9.56557435536661E-2</v>
      </c>
      <c r="C2080" s="1">
        <v>17.782143802684899</v>
      </c>
      <c r="D2080" s="1">
        <v>2.30223538891001</v>
      </c>
      <c r="E2080" s="1">
        <v>2.4248188818325501E-2</v>
      </c>
      <c r="F2080" s="1">
        <v>15.706268209715599</v>
      </c>
      <c r="G2080" s="1">
        <v>1.3416865037924499</v>
      </c>
      <c r="H2080" s="1">
        <v>-3.9979894134005801E-2</v>
      </c>
      <c r="I2080" s="1">
        <v>33.974197642224297</v>
      </c>
      <c r="J2080" s="1">
        <v>3.0817958356981801</v>
      </c>
      <c r="K2080" s="1">
        <v>1.16625434505639E-2</v>
      </c>
      <c r="L2080" s="1">
        <v>7.2439926430114703</v>
      </c>
      <c r="M2080" s="1">
        <v>0.61514517926405299</v>
      </c>
      <c r="N2080" s="1">
        <v>4.0704000611624901E-2</v>
      </c>
      <c r="O2080" s="1">
        <v>189.02977765507899</v>
      </c>
      <c r="P2080" s="1">
        <v>14.5985871563587</v>
      </c>
      <c r="Q2080" s="1">
        <v>-3.20948767949195E-2</v>
      </c>
      <c r="R2080" s="1">
        <v>53.379018133792798</v>
      </c>
      <c r="S2080" s="1">
        <v>4.4998016721685898</v>
      </c>
      <c r="T2080" s="43">
        <f t="shared" si="195"/>
        <v>2643.9251736191986</v>
      </c>
      <c r="U2080" s="1">
        <f t="shared" si="196"/>
        <v>112.00517361919856</v>
      </c>
      <c r="V2080" s="1" t="b">
        <f t="shared" si="197"/>
        <v>0</v>
      </c>
      <c r="W2080" s="44" t="b">
        <f t="shared" si="198"/>
        <v>0</v>
      </c>
      <c r="X2080" s="38">
        <f t="shared" si="199"/>
        <v>1</v>
      </c>
      <c r="Y2080" s="38">
        <f t="shared" si="200"/>
        <v>0</v>
      </c>
      <c r="AF2080" s="1">
        <v>2.30223538891001</v>
      </c>
      <c r="AG2080" s="1">
        <v>1.3416865037924499</v>
      </c>
      <c r="AH2080" s="1">
        <v>3.0817958356981801</v>
      </c>
      <c r="AI2080" s="1">
        <v>0.61514517926405299</v>
      </c>
      <c r="AJ2080" s="1">
        <v>14.5985871563587</v>
      </c>
      <c r="AK2080" s="1">
        <v>4.4998016721685898</v>
      </c>
    </row>
    <row r="2081" spans="1:37">
      <c r="A2081">
        <v>2079</v>
      </c>
      <c r="B2081" s="1">
        <v>0.18382901191769599</v>
      </c>
      <c r="C2081" s="1">
        <v>19.421254614228801</v>
      </c>
      <c r="D2081" s="1">
        <v>3.6051129175434902</v>
      </c>
      <c r="E2081" s="1">
        <v>7.9026379710198505E-2</v>
      </c>
      <c r="F2081" s="1">
        <v>16.5906299075743</v>
      </c>
      <c r="G2081" s="1">
        <v>1.7910241533823399</v>
      </c>
      <c r="H2081" s="1">
        <v>5.4283212547434602E-2</v>
      </c>
      <c r="I2081" s="1">
        <v>37.332507069566198</v>
      </c>
      <c r="J2081" s="1">
        <v>3.7298848411424799</v>
      </c>
      <c r="K2081" s="1">
        <v>-8.9108566449073306E-3</v>
      </c>
      <c r="L2081" s="1">
        <v>7.09648168800548</v>
      </c>
      <c r="M2081" s="1">
        <v>0.59173529120026902</v>
      </c>
      <c r="N2081" s="1">
        <v>-3.3395307629588603E-2</v>
      </c>
      <c r="O2081" s="1">
        <v>175.52917144251199</v>
      </c>
      <c r="P2081" s="1">
        <v>11.9201094597897</v>
      </c>
      <c r="Q2081" s="1">
        <v>4.2952817887007597E-2</v>
      </c>
      <c r="R2081" s="1">
        <v>57.5391418818256</v>
      </c>
      <c r="S2081" s="1">
        <v>5.2828806689920604</v>
      </c>
      <c r="T2081" s="43">
        <f t="shared" si="195"/>
        <v>2692.0747332050341</v>
      </c>
      <c r="U2081" s="1">
        <f t="shared" si="196"/>
        <v>160.15473320503406</v>
      </c>
      <c r="V2081" s="1" t="b">
        <f t="shared" si="197"/>
        <v>0</v>
      </c>
      <c r="W2081" s="44" t="b">
        <f t="shared" si="198"/>
        <v>0</v>
      </c>
      <c r="X2081" s="38">
        <f t="shared" si="199"/>
        <v>1</v>
      </c>
      <c r="Y2081" s="38">
        <f t="shared" si="200"/>
        <v>0</v>
      </c>
      <c r="AF2081" s="1">
        <v>3.6051129175434902</v>
      </c>
      <c r="AG2081" s="1">
        <v>1.7910241533823399</v>
      </c>
      <c r="AH2081" s="1">
        <v>3.7298848411424799</v>
      </c>
      <c r="AI2081" s="1">
        <v>0.59173529120026902</v>
      </c>
      <c r="AJ2081" s="1">
        <v>11.9201094597897</v>
      </c>
      <c r="AK2081" s="1">
        <v>5.2828806689920604</v>
      </c>
    </row>
    <row r="2082" spans="1:37">
      <c r="A2082">
        <v>2080</v>
      </c>
      <c r="B2082" s="1">
        <v>2.3485280511049901E-2</v>
      </c>
      <c r="C2082" s="1">
        <v>16.5440138188447</v>
      </c>
      <c r="D2082" s="1">
        <v>1.71104077860769</v>
      </c>
      <c r="E2082" s="1">
        <v>1.5444907014729599E-3</v>
      </c>
      <c r="F2082" s="1">
        <v>15.3536953363566</v>
      </c>
      <c r="G2082" s="1">
        <v>1.2539698992449499</v>
      </c>
      <c r="H2082" s="1">
        <v>-5.8853938348419003E-2</v>
      </c>
      <c r="I2082" s="1">
        <v>33.338980548346299</v>
      </c>
      <c r="J2082" s="1">
        <v>3.2177344421465901</v>
      </c>
      <c r="K2082" s="1">
        <v>1.03135458002601E-2</v>
      </c>
      <c r="L2082" s="1">
        <v>7.2342271022839197</v>
      </c>
      <c r="M2082" s="1">
        <v>0.61339249415056296</v>
      </c>
      <c r="N2082" s="1">
        <v>6.3741960539980796E-2</v>
      </c>
      <c r="O2082" s="1">
        <v>193.43518909904799</v>
      </c>
      <c r="P2082" s="1">
        <v>17.2560794616174</v>
      </c>
      <c r="Q2082" s="1">
        <v>3.0689220782517599E-2</v>
      </c>
      <c r="R2082" s="1">
        <v>56.8378142177109</v>
      </c>
      <c r="S2082" s="1">
        <v>4.9891653925260799</v>
      </c>
      <c r="T2082" s="43">
        <f t="shared" si="195"/>
        <v>2904.1382468293273</v>
      </c>
      <c r="U2082" s="1">
        <f t="shared" si="196"/>
        <v>372.2182468293272</v>
      </c>
      <c r="V2082" s="1" t="b">
        <f t="shared" si="197"/>
        <v>0</v>
      </c>
      <c r="W2082" s="44" t="b">
        <f t="shared" si="198"/>
        <v>0</v>
      </c>
      <c r="X2082" s="38">
        <f t="shared" si="199"/>
        <v>1</v>
      </c>
      <c r="Y2082" s="38">
        <f t="shared" si="200"/>
        <v>0</v>
      </c>
      <c r="AF2082" s="1">
        <v>1.71104077860769</v>
      </c>
      <c r="AG2082" s="1">
        <v>1.2539698992449499</v>
      </c>
      <c r="AH2082" s="1">
        <v>3.2177344421465901</v>
      </c>
      <c r="AI2082" s="1">
        <v>0.61339249415056296</v>
      </c>
      <c r="AJ2082" s="1">
        <v>17.2560794616174</v>
      </c>
      <c r="AK2082" s="1">
        <v>4.9891653925260799</v>
      </c>
    </row>
    <row r="2083" spans="1:37">
      <c r="A2083">
        <v>2081</v>
      </c>
      <c r="B2083" s="1">
        <v>-8.0477803022580299E-2</v>
      </c>
      <c r="C2083" s="1">
        <v>14.9104342048117</v>
      </c>
      <c r="D2083" s="1">
        <v>1.7704938654156299</v>
      </c>
      <c r="E2083" s="1">
        <v>-1.8423542114944898E-2</v>
      </c>
      <c r="F2083" s="1">
        <v>15.0501529023638</v>
      </c>
      <c r="G2083" s="1">
        <v>1.2288861167288101</v>
      </c>
      <c r="H2083" s="1">
        <v>-5.1322091620860898E-2</v>
      </c>
      <c r="I2083" s="1">
        <v>33.5910326572671</v>
      </c>
      <c r="J2083" s="1">
        <v>3.14401964555839</v>
      </c>
      <c r="K2083" s="1">
        <v>-3.8638265080886698E-2</v>
      </c>
      <c r="L2083" s="1">
        <v>6.8886264835903699</v>
      </c>
      <c r="M2083" s="1">
        <v>0.59950702895074703</v>
      </c>
      <c r="N2083" s="1">
        <v>6.7751819809568504E-4</v>
      </c>
      <c r="O2083" s="1">
        <v>181.613004441941</v>
      </c>
      <c r="P2083" s="1">
        <v>11.9711540007939</v>
      </c>
      <c r="Q2083" s="1">
        <v>-2.93681183197117E-2</v>
      </c>
      <c r="R2083" s="1">
        <v>53.5247684465307</v>
      </c>
      <c r="S2083" s="1">
        <v>4.4819087264327502</v>
      </c>
      <c r="T2083" s="43">
        <f t="shared" si="195"/>
        <v>2319.5969383880224</v>
      </c>
      <c r="U2083" s="1">
        <f t="shared" si="196"/>
        <v>-212.32306161197766</v>
      </c>
      <c r="V2083" s="1" t="b">
        <f t="shared" si="197"/>
        <v>0</v>
      </c>
      <c r="W2083" s="44" t="b">
        <f t="shared" si="198"/>
        <v>0</v>
      </c>
      <c r="X2083" s="38">
        <f t="shared" si="199"/>
        <v>0</v>
      </c>
      <c r="Y2083" s="38">
        <f t="shared" si="200"/>
        <v>1</v>
      </c>
      <c r="AF2083" s="1">
        <v>1.7704938654156299</v>
      </c>
      <c r="AG2083" s="1">
        <v>1.2288861167288101</v>
      </c>
      <c r="AH2083" s="1">
        <v>3.14401964555839</v>
      </c>
      <c r="AI2083" s="1">
        <v>0.59950702895074703</v>
      </c>
      <c r="AJ2083" s="1">
        <v>11.9711540007939</v>
      </c>
      <c r="AK2083" s="1">
        <v>4.4819087264327502</v>
      </c>
    </row>
    <row r="2084" spans="1:37">
      <c r="A2084">
        <v>2082</v>
      </c>
      <c r="B2084" s="1">
        <v>-9.5922148674598307E-2</v>
      </c>
      <c r="C2084" s="1">
        <v>14.6819214622244</v>
      </c>
      <c r="D2084" s="1">
        <v>1.8640945290245901</v>
      </c>
      <c r="E2084" s="1">
        <v>4.1679098567771597E-3</v>
      </c>
      <c r="F2084" s="1">
        <v>15.394027395623599</v>
      </c>
      <c r="G2084" s="1">
        <v>1.2608505847637601</v>
      </c>
      <c r="H2084" s="1">
        <v>-1.95203084281328E-2</v>
      </c>
      <c r="I2084" s="1">
        <v>34.676455102424001</v>
      </c>
      <c r="J2084" s="1">
        <v>3.0279816681391298</v>
      </c>
      <c r="K2084" s="1">
        <v>-9.9491787580883295E-3</v>
      </c>
      <c r="L2084" s="1">
        <v>7.08911707822329</v>
      </c>
      <c r="M2084" s="1">
        <v>0.59162840028034702</v>
      </c>
      <c r="N2084" s="1">
        <v>-1.01194423216928E-2</v>
      </c>
      <c r="O2084" s="1">
        <v>179.66268371744499</v>
      </c>
      <c r="P2084" s="1">
        <v>11.7432850938409</v>
      </c>
      <c r="Q2084" s="1">
        <v>1.4253373592056799E-2</v>
      </c>
      <c r="R2084" s="1">
        <v>55.911271701887998</v>
      </c>
      <c r="S2084" s="1">
        <v>4.68922544223987</v>
      </c>
      <c r="T2084" s="43">
        <f t="shared" si="195"/>
        <v>2317.7065718288595</v>
      </c>
      <c r="U2084" s="1">
        <f t="shared" si="196"/>
        <v>-214.21342817114055</v>
      </c>
      <c r="V2084" s="1" t="b">
        <f t="shared" si="197"/>
        <v>0</v>
      </c>
      <c r="W2084" s="44" t="b">
        <f t="shared" si="198"/>
        <v>0</v>
      </c>
      <c r="X2084" s="38">
        <f t="shared" si="199"/>
        <v>0</v>
      </c>
      <c r="Y2084" s="38">
        <f t="shared" si="200"/>
        <v>1</v>
      </c>
      <c r="AF2084" s="1">
        <v>1.8640945290245901</v>
      </c>
      <c r="AG2084" s="1">
        <v>1.2608505847637601</v>
      </c>
      <c r="AH2084" s="1">
        <v>3.0279816681391298</v>
      </c>
      <c r="AI2084" s="1">
        <v>0.59162840028034702</v>
      </c>
      <c r="AJ2084" s="1">
        <v>11.7432850938409</v>
      </c>
      <c r="AK2084" s="1">
        <v>4.68922544223987</v>
      </c>
    </row>
    <row r="2085" spans="1:37">
      <c r="A2085">
        <v>2083</v>
      </c>
      <c r="B2085" s="1">
        <v>-8.4029017195770397E-2</v>
      </c>
      <c r="C2085" s="1">
        <v>14.857577966993601</v>
      </c>
      <c r="D2085" s="1">
        <v>1.78735633191927</v>
      </c>
      <c r="E2085" s="1">
        <v>-3.2407778095747498E-2</v>
      </c>
      <c r="F2085" s="1">
        <v>14.8411527721747</v>
      </c>
      <c r="G2085" s="1">
        <v>1.23968447826615</v>
      </c>
      <c r="H2085" s="1">
        <v>-2.1513544477241701E-3</v>
      </c>
      <c r="I2085" s="1">
        <v>35.284009876882102</v>
      </c>
      <c r="J2085" s="1">
        <v>3.0645426468533299</v>
      </c>
      <c r="K2085" s="1">
        <v>1.5674759498939799E-2</v>
      </c>
      <c r="L2085" s="1">
        <v>7.2731154910592402</v>
      </c>
      <c r="M2085" s="1">
        <v>0.62251626775124103</v>
      </c>
      <c r="N2085" s="1">
        <v>-1.6055483140091399E-2</v>
      </c>
      <c r="O2085" s="1">
        <v>178.599357788742</v>
      </c>
      <c r="P2085" s="1">
        <v>11.694584276782001</v>
      </c>
      <c r="Q2085" s="1">
        <v>-3.9437229739190803E-2</v>
      </c>
      <c r="R2085" s="1">
        <v>52.988525863162103</v>
      </c>
      <c r="S2085" s="1">
        <v>4.55226965075473</v>
      </c>
      <c r="T2085" s="43">
        <f t="shared" si="195"/>
        <v>2296.0953652326721</v>
      </c>
      <c r="U2085" s="1">
        <f t="shared" si="196"/>
        <v>-235.82463476732801</v>
      </c>
      <c r="V2085" s="1" t="b">
        <f t="shared" si="197"/>
        <v>1</v>
      </c>
      <c r="W2085" s="44" t="b">
        <f t="shared" si="198"/>
        <v>0</v>
      </c>
      <c r="X2085" s="38">
        <f t="shared" si="199"/>
        <v>0</v>
      </c>
      <c r="Y2085" s="38">
        <f t="shared" si="200"/>
        <v>1</v>
      </c>
      <c r="AF2085" s="1">
        <v>1.78735633191927</v>
      </c>
      <c r="AG2085" s="1">
        <v>1.23968447826615</v>
      </c>
      <c r="AH2085" s="1">
        <v>3.0645426468533299</v>
      </c>
      <c r="AI2085" s="1">
        <v>0.62251626775124103</v>
      </c>
      <c r="AJ2085" s="1">
        <v>11.694584276782001</v>
      </c>
      <c r="AK2085" s="1">
        <v>4.55226965075473</v>
      </c>
    </row>
    <row r="2086" spans="1:37">
      <c r="A2086">
        <v>2084</v>
      </c>
      <c r="B2086" s="1">
        <v>-0.11581088798247401</v>
      </c>
      <c r="C2086" s="1">
        <v>14.3928012028093</v>
      </c>
      <c r="D2086" s="1">
        <v>2.00703121694132</v>
      </c>
      <c r="E2086" s="1">
        <v>5.6585688821347298E-2</v>
      </c>
      <c r="F2086" s="1">
        <v>16.222471029753699</v>
      </c>
      <c r="G2086" s="1">
        <v>1.5665837871924699</v>
      </c>
      <c r="H2086" s="1">
        <v>-1.1657714709132299E-2</v>
      </c>
      <c r="I2086" s="1">
        <v>34.9501766510446</v>
      </c>
      <c r="J2086" s="1">
        <v>3.0342024427975001</v>
      </c>
      <c r="K2086" s="1">
        <v>2.4590806902498E-2</v>
      </c>
      <c r="L2086" s="1">
        <v>7.3382528860875702</v>
      </c>
      <c r="M2086" s="1">
        <v>0.64172042886432301</v>
      </c>
      <c r="N2086" s="1">
        <v>-3.2453633911905803E-2</v>
      </c>
      <c r="O2086" s="1">
        <v>175.694540499574</v>
      </c>
      <c r="P2086" s="1">
        <v>11.8970249133891</v>
      </c>
      <c r="Q2086" s="1">
        <v>2.2255301647629101E-2</v>
      </c>
      <c r="R2086" s="1">
        <v>56.360464482852997</v>
      </c>
      <c r="S2086" s="1">
        <v>4.8269704890136396</v>
      </c>
      <c r="T2086" s="43">
        <f t="shared" si="195"/>
        <v>2397.3533278198352</v>
      </c>
      <c r="U2086" s="1">
        <f t="shared" si="196"/>
        <v>-134.56667218016491</v>
      </c>
      <c r="V2086" s="1" t="b">
        <f t="shared" si="197"/>
        <v>0</v>
      </c>
      <c r="W2086" s="44" t="b">
        <f t="shared" si="198"/>
        <v>0</v>
      </c>
      <c r="X2086" s="38">
        <f t="shared" si="199"/>
        <v>0</v>
      </c>
      <c r="Y2086" s="38">
        <f t="shared" si="200"/>
        <v>1</v>
      </c>
      <c r="AF2086" s="1">
        <v>2.00703121694132</v>
      </c>
      <c r="AG2086" s="1">
        <v>1.5665837871924699</v>
      </c>
      <c r="AH2086" s="1">
        <v>3.0342024427975001</v>
      </c>
      <c r="AI2086" s="1">
        <v>0.64172042886432301</v>
      </c>
      <c r="AJ2086" s="1">
        <v>11.8970249133891</v>
      </c>
      <c r="AK2086" s="1">
        <v>4.8269704890136396</v>
      </c>
    </row>
    <row r="2087" spans="1:37">
      <c r="A2087">
        <v>2085</v>
      </c>
      <c r="B2087" s="1">
        <v>3.5308027187100903E-2</v>
      </c>
      <c r="C2087" s="1">
        <v>16.740770312484301</v>
      </c>
      <c r="D2087" s="1">
        <v>1.7749110193265401</v>
      </c>
      <c r="E2087" s="1">
        <v>3.5520677490540997E-2</v>
      </c>
      <c r="F2087" s="1">
        <v>15.8843185902549</v>
      </c>
      <c r="G2087" s="1">
        <v>1.4038640724893101</v>
      </c>
      <c r="H2087" s="1">
        <v>5.7869083468146197E-2</v>
      </c>
      <c r="I2087" s="1">
        <v>37.466616927680498</v>
      </c>
      <c r="J2087" s="1">
        <v>3.7941918330976301</v>
      </c>
      <c r="K2087" s="1">
        <v>9.1042355623144906E-3</v>
      </c>
      <c r="L2087" s="1">
        <v>7.2254839650337201</v>
      </c>
      <c r="M2087" s="1">
        <v>0.61055655805394704</v>
      </c>
      <c r="N2087" s="1">
        <v>3.2388772343263199E-3</v>
      </c>
      <c r="O2087" s="1">
        <v>182.078776802444</v>
      </c>
      <c r="P2087" s="1">
        <v>12.066538038928799</v>
      </c>
      <c r="Q2087" s="1">
        <v>-2.0070972826289699E-2</v>
      </c>
      <c r="R2087" s="1">
        <v>54.024716449784101</v>
      </c>
      <c r="S2087" s="1">
        <v>4.4637966924821502</v>
      </c>
      <c r="T2087" s="43">
        <f t="shared" si="195"/>
        <v>2411.3858214378374</v>
      </c>
      <c r="U2087" s="1">
        <f t="shared" si="196"/>
        <v>-120.53417856216265</v>
      </c>
      <c r="V2087" s="1" t="b">
        <f t="shared" si="197"/>
        <v>0</v>
      </c>
      <c r="W2087" s="44" t="b">
        <f t="shared" si="198"/>
        <v>0</v>
      </c>
      <c r="X2087" s="38">
        <f t="shared" si="199"/>
        <v>0</v>
      </c>
      <c r="Y2087" s="38">
        <f t="shared" si="200"/>
        <v>1</v>
      </c>
      <c r="AF2087" s="1">
        <v>1.7749110193265401</v>
      </c>
      <c r="AG2087" s="1">
        <v>1.4038640724893101</v>
      </c>
      <c r="AH2087" s="1">
        <v>3.7941918330976301</v>
      </c>
      <c r="AI2087" s="1">
        <v>0.61055655805394704</v>
      </c>
      <c r="AJ2087" s="1">
        <v>12.066538038928799</v>
      </c>
      <c r="AK2087" s="1">
        <v>4.4637966924821502</v>
      </c>
    </row>
    <row r="2088" spans="1:37">
      <c r="A2088">
        <v>2086</v>
      </c>
      <c r="B2088" s="1">
        <v>-9.3068107812819406E-2</v>
      </c>
      <c r="C2088" s="1">
        <v>14.723884119091601</v>
      </c>
      <c r="D2088" s="1">
        <v>1.84491342937199</v>
      </c>
      <c r="E2088" s="1">
        <v>-5.6692221523301299E-2</v>
      </c>
      <c r="F2088" s="1">
        <v>14.485084594662</v>
      </c>
      <c r="G2088" s="1">
        <v>1.3108655392314501</v>
      </c>
      <c r="H2088" s="1">
        <v>-4.7043282850800602E-2</v>
      </c>
      <c r="I2088" s="1">
        <v>33.735070197185202</v>
      </c>
      <c r="J2088" s="1">
        <v>3.1159114957641898</v>
      </c>
      <c r="K2088" s="1">
        <v>-3.5192925790840199E-2</v>
      </c>
      <c r="L2088" s="1">
        <v>6.9124010713115904</v>
      </c>
      <c r="M2088" s="1">
        <v>0.59665518046367705</v>
      </c>
      <c r="N2088" s="1">
        <v>2.3410035976655901E-2</v>
      </c>
      <c r="O2088" s="1">
        <v>185.78880874191299</v>
      </c>
      <c r="P2088" s="1">
        <v>13.136716522726401</v>
      </c>
      <c r="Q2088" s="1">
        <v>1.25054828199937E-2</v>
      </c>
      <c r="R2088" s="1">
        <v>55.8136302641688</v>
      </c>
      <c r="S2088" s="1">
        <v>4.6679680258164904</v>
      </c>
      <c r="T2088" s="43">
        <f t="shared" si="195"/>
        <v>2467.3030193374198</v>
      </c>
      <c r="U2088" s="1">
        <f t="shared" si="196"/>
        <v>-64.616980662580318</v>
      </c>
      <c r="V2088" s="1" t="b">
        <f t="shared" si="197"/>
        <v>0</v>
      </c>
      <c r="W2088" s="44" t="b">
        <f t="shared" si="198"/>
        <v>0</v>
      </c>
      <c r="X2088" s="38">
        <f t="shared" si="199"/>
        <v>0</v>
      </c>
      <c r="Y2088" s="38">
        <f t="shared" si="200"/>
        <v>1</v>
      </c>
      <c r="AF2088" s="1">
        <v>1.84491342937199</v>
      </c>
      <c r="AG2088" s="1">
        <v>1.3108655392314501</v>
      </c>
      <c r="AH2088" s="1">
        <v>3.1159114957641898</v>
      </c>
      <c r="AI2088" s="1">
        <v>0.59665518046367705</v>
      </c>
      <c r="AJ2088" s="1">
        <v>13.136716522726401</v>
      </c>
      <c r="AK2088" s="1">
        <v>4.6679680258164904</v>
      </c>
    </row>
    <row r="2089" spans="1:37">
      <c r="A2089">
        <v>2087</v>
      </c>
      <c r="B2089" s="1">
        <v>-0.109463201026894</v>
      </c>
      <c r="C2089" s="1">
        <v>14.4844527792729</v>
      </c>
      <c r="D2089" s="1">
        <v>1.9553571326193899</v>
      </c>
      <c r="E2089" s="1">
        <v>3.9387395924884203E-2</v>
      </c>
      <c r="F2089" s="1">
        <v>15.9458576782527</v>
      </c>
      <c r="G2089" s="1">
        <v>1.4308403666610801</v>
      </c>
      <c r="H2089" s="1">
        <v>-6.4830411466661103E-2</v>
      </c>
      <c r="I2089" s="1">
        <v>33.1403252476427</v>
      </c>
      <c r="J2089" s="1">
        <v>3.2752120261111801</v>
      </c>
      <c r="K2089" s="1">
        <v>-3.8818097710150302E-2</v>
      </c>
      <c r="L2089" s="1">
        <v>6.8873877951594498</v>
      </c>
      <c r="M2089" s="1">
        <v>0.60096066995040298</v>
      </c>
      <c r="N2089" s="1">
        <v>3.02008471641977E-2</v>
      </c>
      <c r="O2089" s="1">
        <v>187.05475901251799</v>
      </c>
      <c r="P2089" s="1">
        <v>13.6428773863479</v>
      </c>
      <c r="Q2089" s="1">
        <v>-9.3832077013667706E-2</v>
      </c>
      <c r="R2089" s="1">
        <v>50.183212062047502</v>
      </c>
      <c r="S2089" s="1">
        <v>5.5396604363831496</v>
      </c>
      <c r="T2089" s="43">
        <f t="shared" si="195"/>
        <v>2644.4908018073102</v>
      </c>
      <c r="U2089" s="1">
        <f t="shared" si="196"/>
        <v>112.57080180731009</v>
      </c>
      <c r="V2089" s="1" t="b">
        <f t="shared" si="197"/>
        <v>0</v>
      </c>
      <c r="W2089" s="44" t="b">
        <f t="shared" si="198"/>
        <v>0</v>
      </c>
      <c r="X2089" s="38">
        <f t="shared" si="199"/>
        <v>1</v>
      </c>
      <c r="Y2089" s="38">
        <f t="shared" si="200"/>
        <v>0</v>
      </c>
      <c r="AF2089" s="1">
        <v>1.9553571326193899</v>
      </c>
      <c r="AG2089" s="1">
        <v>1.4308403666610801</v>
      </c>
      <c r="AH2089" s="1">
        <v>3.2752120261111801</v>
      </c>
      <c r="AI2089" s="1">
        <v>0.60096066995040298</v>
      </c>
      <c r="AJ2089" s="1">
        <v>13.6428773863479</v>
      </c>
      <c r="AK2089" s="1">
        <v>5.5396604363831496</v>
      </c>
    </row>
    <row r="2090" spans="1:37">
      <c r="A2090">
        <v>2088</v>
      </c>
      <c r="B2090" s="1">
        <v>-1.8492204474210899E-3</v>
      </c>
      <c r="C2090" s="1">
        <v>16.130144211045302</v>
      </c>
      <c r="D2090" s="1">
        <v>1.62677188430507</v>
      </c>
      <c r="E2090" s="1">
        <v>-2.33211255866674E-2</v>
      </c>
      <c r="F2090" s="1">
        <v>14.9766237268741</v>
      </c>
      <c r="G2090" s="1">
        <v>1.2277539508769</v>
      </c>
      <c r="H2090" s="1">
        <v>2.6134707713490999E-2</v>
      </c>
      <c r="I2090" s="1">
        <v>36.296305000971103</v>
      </c>
      <c r="J2090" s="1">
        <v>3.3006475677334102</v>
      </c>
      <c r="K2090" s="1">
        <v>2.0448183146314702E-2</v>
      </c>
      <c r="L2090" s="1">
        <v>7.3079161455886101</v>
      </c>
      <c r="M2090" s="1">
        <v>0.63224685049496199</v>
      </c>
      <c r="N2090" s="1">
        <v>-5.9445580514074198E-2</v>
      </c>
      <c r="O2090" s="1">
        <v>171.01563332109799</v>
      </c>
      <c r="P2090" s="1">
        <v>13.1934184552972</v>
      </c>
      <c r="Q2090" s="1">
        <v>0.10837512489290101</v>
      </c>
      <c r="R2090" s="1">
        <v>61.429351082859696</v>
      </c>
      <c r="S2090" s="1">
        <v>7.7663343147465396</v>
      </c>
      <c r="T2090" s="43">
        <f t="shared" si="195"/>
        <v>2774.7173023454084</v>
      </c>
      <c r="U2090" s="1">
        <f t="shared" si="196"/>
        <v>242.7973023454083</v>
      </c>
      <c r="V2090" s="1" t="b">
        <f t="shared" si="197"/>
        <v>0</v>
      </c>
      <c r="W2090" s="44" t="b">
        <f t="shared" si="198"/>
        <v>0</v>
      </c>
      <c r="X2090" s="38">
        <f t="shared" si="199"/>
        <v>1</v>
      </c>
      <c r="Y2090" s="38">
        <f t="shared" si="200"/>
        <v>0</v>
      </c>
      <c r="AF2090" s="1">
        <v>1.62677188430507</v>
      </c>
      <c r="AG2090" s="1">
        <v>1.2277539508769</v>
      </c>
      <c r="AH2090" s="1">
        <v>3.3006475677334102</v>
      </c>
      <c r="AI2090" s="1">
        <v>0.63224685049496199</v>
      </c>
      <c r="AJ2090" s="1">
        <v>13.1934184552972</v>
      </c>
      <c r="AK2090" s="1">
        <v>7.7663343147465396</v>
      </c>
    </row>
    <row r="2091" spans="1:37">
      <c r="A2091">
        <v>2089</v>
      </c>
      <c r="B2091" s="1">
        <v>5.9777484538859602E-2</v>
      </c>
      <c r="C2091" s="1">
        <v>17.1554608121575</v>
      </c>
      <c r="D2091" s="1">
        <v>1.9485173914620999</v>
      </c>
      <c r="E2091" s="1">
        <v>6.1056407220155699E-2</v>
      </c>
      <c r="F2091" s="1">
        <v>16.295159493215401</v>
      </c>
      <c r="G2091" s="1">
        <v>1.6067942682138301</v>
      </c>
      <c r="H2091" s="1">
        <v>1.02068386786574E-2</v>
      </c>
      <c r="I2091" s="1">
        <v>35.722761992887598</v>
      </c>
      <c r="J2091" s="1">
        <v>3.1411499149145601</v>
      </c>
      <c r="K2091" s="1">
        <v>-2.3945835220432598E-3</v>
      </c>
      <c r="L2091" s="1">
        <v>7.1428752934350497</v>
      </c>
      <c r="M2091" s="1">
        <v>0.59769249683442605</v>
      </c>
      <c r="N2091" s="1">
        <v>2.8851012168776401E-2</v>
      </c>
      <c r="O2091" s="1">
        <v>186.80243628807699</v>
      </c>
      <c r="P2091" s="1">
        <v>13.5262850059956</v>
      </c>
      <c r="Q2091" s="1">
        <v>-7.49942436896891E-2</v>
      </c>
      <c r="R2091" s="1">
        <v>51.137515328989402</v>
      </c>
      <c r="S2091" s="1">
        <v>5.0863248970412496</v>
      </c>
      <c r="T2091" s="43">
        <f t="shared" si="195"/>
        <v>2590.6763974461769</v>
      </c>
      <c r="U2091" s="1">
        <f t="shared" si="196"/>
        <v>58.756397446176834</v>
      </c>
      <c r="V2091" s="1" t="b">
        <f t="shared" si="197"/>
        <v>0</v>
      </c>
      <c r="W2091" s="44" t="b">
        <f t="shared" si="198"/>
        <v>0</v>
      </c>
      <c r="X2091" s="38">
        <f t="shared" si="199"/>
        <v>1</v>
      </c>
      <c r="Y2091" s="38">
        <f t="shared" si="200"/>
        <v>0</v>
      </c>
      <c r="AF2091" s="1">
        <v>1.9485173914620999</v>
      </c>
      <c r="AG2091" s="1">
        <v>1.6067942682138301</v>
      </c>
      <c r="AH2091" s="1">
        <v>3.1411499149145601</v>
      </c>
      <c r="AI2091" s="1">
        <v>0.59769249683442605</v>
      </c>
      <c r="AJ2091" s="1">
        <v>13.5262850059956</v>
      </c>
      <c r="AK2091" s="1">
        <v>5.0863248970412496</v>
      </c>
    </row>
    <row r="2092" spans="1:37">
      <c r="A2092">
        <v>2090</v>
      </c>
      <c r="B2092" s="1">
        <v>2.4229643527431299E-2</v>
      </c>
      <c r="C2092" s="1">
        <v>16.5563331553343</v>
      </c>
      <c r="D2092" s="1">
        <v>1.7144434105099999</v>
      </c>
      <c r="E2092" s="1">
        <v>-1.22729114923698E-2</v>
      </c>
      <c r="F2092" s="1">
        <v>15.1430060937994</v>
      </c>
      <c r="G2092" s="1">
        <v>1.2316630255951799</v>
      </c>
      <c r="H2092" s="1">
        <v>1.11083198991258E-2</v>
      </c>
      <c r="I2092" s="1">
        <v>35.754979911710002</v>
      </c>
      <c r="J2092" s="1">
        <v>3.1478955290547899</v>
      </c>
      <c r="K2092" s="1">
        <v>2.2037832448674698E-2</v>
      </c>
      <c r="L2092" s="1">
        <v>7.3195424077826603</v>
      </c>
      <c r="M2092" s="1">
        <v>0.63559266631674005</v>
      </c>
      <c r="N2092" s="1">
        <v>8.7236823391244594E-3</v>
      </c>
      <c r="O2092" s="1">
        <v>183.08018716680601</v>
      </c>
      <c r="P2092" s="1">
        <v>12.270639107435899</v>
      </c>
      <c r="Q2092" s="1">
        <v>9.1807161158268206E-3</v>
      </c>
      <c r="R2092" s="1">
        <v>55.628371107022097</v>
      </c>
      <c r="S2092" s="1">
        <v>4.63410273661649</v>
      </c>
      <c r="T2092" s="43">
        <f t="shared" si="195"/>
        <v>2363.4336475529099</v>
      </c>
      <c r="U2092" s="1">
        <f t="shared" si="196"/>
        <v>-168.48635244709021</v>
      </c>
      <c r="V2092" s="1" t="b">
        <f t="shared" si="197"/>
        <v>0</v>
      </c>
      <c r="W2092" s="44" t="b">
        <f t="shared" si="198"/>
        <v>0</v>
      </c>
      <c r="X2092" s="38">
        <f t="shared" si="199"/>
        <v>0</v>
      </c>
      <c r="Y2092" s="38">
        <f t="shared" si="200"/>
        <v>1</v>
      </c>
      <c r="AF2092" s="1">
        <v>1.7144434105099999</v>
      </c>
      <c r="AG2092" s="1">
        <v>1.2316630255951799</v>
      </c>
      <c r="AH2092" s="1">
        <v>3.1478955290547899</v>
      </c>
      <c r="AI2092" s="1">
        <v>0.63559266631674005</v>
      </c>
      <c r="AJ2092" s="1">
        <v>12.270639107435899</v>
      </c>
      <c r="AK2092" s="1">
        <v>4.63410273661649</v>
      </c>
    </row>
    <row r="2093" spans="1:37">
      <c r="A2093">
        <v>2091</v>
      </c>
      <c r="B2093" s="1">
        <v>-5.8009897774463498E-2</v>
      </c>
      <c r="C2093" s="1">
        <v>15.249232216370499</v>
      </c>
      <c r="D2093" s="1">
        <v>1.6680806780941599</v>
      </c>
      <c r="E2093" s="1">
        <v>-7.3057394583463095E-2</v>
      </c>
      <c r="F2093" s="1">
        <v>14.2499628301433</v>
      </c>
      <c r="G2093" s="1">
        <v>1.3934890721415301</v>
      </c>
      <c r="H2093" s="1">
        <v>-5.7689520061958197E-2</v>
      </c>
      <c r="I2093" s="1">
        <v>33.377823677384796</v>
      </c>
      <c r="J2093" s="1">
        <v>3.2064967270632199</v>
      </c>
      <c r="K2093" s="1">
        <v>-6.4456167672758399E-2</v>
      </c>
      <c r="L2093" s="1">
        <v>6.7130528203955802</v>
      </c>
      <c r="M2093" s="1">
        <v>0.64202270454316301</v>
      </c>
      <c r="N2093" s="1">
        <v>-2.86917997826804E-2</v>
      </c>
      <c r="O2093" s="1">
        <v>176.35671894017699</v>
      </c>
      <c r="P2093" s="1">
        <v>11.821318699266101</v>
      </c>
      <c r="Q2093" s="1">
        <v>-2.3061697287017801E-2</v>
      </c>
      <c r="R2093" s="1">
        <v>53.863384778353499</v>
      </c>
      <c r="S2093" s="1">
        <v>4.4650622749223903</v>
      </c>
      <c r="T2093" s="43">
        <f t="shared" si="195"/>
        <v>2319.6470156030564</v>
      </c>
      <c r="U2093" s="1">
        <f t="shared" si="196"/>
        <v>-212.27298439694368</v>
      </c>
      <c r="V2093" s="1" t="b">
        <f t="shared" si="197"/>
        <v>0</v>
      </c>
      <c r="W2093" s="44" t="b">
        <f t="shared" si="198"/>
        <v>0</v>
      </c>
      <c r="X2093" s="38">
        <f t="shared" si="199"/>
        <v>0</v>
      </c>
      <c r="Y2093" s="38">
        <f t="shared" si="200"/>
        <v>1</v>
      </c>
      <c r="AF2093" s="1">
        <v>1.6680806780941599</v>
      </c>
      <c r="AG2093" s="1">
        <v>1.3934890721415301</v>
      </c>
      <c r="AH2093" s="1">
        <v>3.2064967270632199</v>
      </c>
      <c r="AI2093" s="1">
        <v>0.64202270454316301</v>
      </c>
      <c r="AJ2093" s="1">
        <v>11.821318699266101</v>
      </c>
      <c r="AK2093" s="1">
        <v>4.4650622749223903</v>
      </c>
    </row>
    <row r="2094" spans="1:37">
      <c r="A2094">
        <v>2092</v>
      </c>
      <c r="B2094" s="1">
        <v>7.4683641822113095E-2</v>
      </c>
      <c r="C2094" s="1">
        <v>17.413098230802898</v>
      </c>
      <c r="D2094" s="1">
        <v>2.0799473575460099</v>
      </c>
      <c r="E2094" s="1">
        <v>4.3175463583988501E-2</v>
      </c>
      <c r="F2094" s="1">
        <v>16.0063762178142</v>
      </c>
      <c r="G2094" s="1">
        <v>1.46012156840741</v>
      </c>
      <c r="H2094" s="1">
        <v>-7.4036009218443801E-3</v>
      </c>
      <c r="I2094" s="1">
        <v>35.099175383476499</v>
      </c>
      <c r="J2094" s="1">
        <v>3.03887711751617</v>
      </c>
      <c r="K2094" s="1">
        <v>3.5716254303944497E-2</v>
      </c>
      <c r="L2094" s="1">
        <v>7.4203500697390403</v>
      </c>
      <c r="M2094" s="1">
        <v>0.67090505715553705</v>
      </c>
      <c r="N2094" s="1">
        <v>-9.6583744284057804E-3</v>
      </c>
      <c r="O2094" s="1">
        <v>179.745539512134</v>
      </c>
      <c r="P2094" s="1">
        <v>11.747142999931899</v>
      </c>
      <c r="Q2094" s="1">
        <v>-4.3196161888347302E-2</v>
      </c>
      <c r="R2094" s="1">
        <v>52.789719473710399</v>
      </c>
      <c r="S2094" s="1">
        <v>4.5815489648399303</v>
      </c>
      <c r="T2094" s="43">
        <f t="shared" si="195"/>
        <v>2357.8543065396957</v>
      </c>
      <c r="U2094" s="1">
        <f t="shared" si="196"/>
        <v>-174.06569346030437</v>
      </c>
      <c r="V2094" s="1" t="b">
        <f t="shared" si="197"/>
        <v>0</v>
      </c>
      <c r="W2094" s="44" t="b">
        <f t="shared" si="198"/>
        <v>0</v>
      </c>
      <c r="X2094" s="38">
        <f t="shared" si="199"/>
        <v>0</v>
      </c>
      <c r="Y2094" s="38">
        <f t="shared" si="200"/>
        <v>1</v>
      </c>
      <c r="AF2094" s="1">
        <v>2.0799473575460099</v>
      </c>
      <c r="AG2094" s="1">
        <v>1.46012156840741</v>
      </c>
      <c r="AH2094" s="1">
        <v>3.03887711751617</v>
      </c>
      <c r="AI2094" s="1">
        <v>0.67090505715553705</v>
      </c>
      <c r="AJ2094" s="1">
        <v>11.747142999931899</v>
      </c>
      <c r="AK2094" s="1">
        <v>4.5815489648399303</v>
      </c>
    </row>
    <row r="2095" spans="1:37">
      <c r="A2095">
        <v>2093</v>
      </c>
      <c r="B2095" s="1">
        <v>-5.0070209387154598E-2</v>
      </c>
      <c r="C2095" s="1">
        <v>15.370788288420799</v>
      </c>
      <c r="D2095" s="1">
        <v>1.6470663961257299</v>
      </c>
      <c r="E2095" s="1">
        <v>2.9315368502275001E-2</v>
      </c>
      <c r="F2095" s="1">
        <v>15.786056673417001</v>
      </c>
      <c r="G2095" s="1">
        <v>1.3673479680610201</v>
      </c>
      <c r="H2095" s="1">
        <v>-9.9278892649236603E-2</v>
      </c>
      <c r="I2095" s="1">
        <v>32.018131288935201</v>
      </c>
      <c r="J2095" s="1">
        <v>3.76368374089826</v>
      </c>
      <c r="K2095" s="1">
        <v>-8.1729956432830597E-2</v>
      </c>
      <c r="L2095" s="1">
        <v>6.5980887551334897</v>
      </c>
      <c r="M2095" s="1">
        <v>0.68703971000215402</v>
      </c>
      <c r="N2095" s="1">
        <v>3.8455567549424099E-2</v>
      </c>
      <c r="O2095" s="1">
        <v>188.60523431076001</v>
      </c>
      <c r="P2095" s="1">
        <v>14.390703608285</v>
      </c>
      <c r="Q2095" s="1">
        <v>7.5551409241746595E-2</v>
      </c>
      <c r="R2095" s="1">
        <v>59.445744293904703</v>
      </c>
      <c r="S2095" s="1">
        <v>6.3264472391124498</v>
      </c>
      <c r="T2095" s="43">
        <f t="shared" si="195"/>
        <v>2818.2288662484611</v>
      </c>
      <c r="U2095" s="1">
        <f t="shared" si="196"/>
        <v>286.30886624846107</v>
      </c>
      <c r="V2095" s="1" t="b">
        <f t="shared" si="197"/>
        <v>0</v>
      </c>
      <c r="W2095" s="44" t="b">
        <f t="shared" si="198"/>
        <v>0</v>
      </c>
      <c r="X2095" s="38">
        <f t="shared" si="199"/>
        <v>1</v>
      </c>
      <c r="Y2095" s="38">
        <f t="shared" si="200"/>
        <v>0</v>
      </c>
      <c r="AF2095" s="1">
        <v>1.6470663961257299</v>
      </c>
      <c r="AG2095" s="1">
        <v>1.3673479680610201</v>
      </c>
      <c r="AH2095" s="1">
        <v>3.76368374089826</v>
      </c>
      <c r="AI2095" s="1">
        <v>0.68703971000215402</v>
      </c>
      <c r="AJ2095" s="1">
        <v>14.390703608285</v>
      </c>
      <c r="AK2095" s="1">
        <v>6.3264472391124498</v>
      </c>
    </row>
    <row r="2096" spans="1:37">
      <c r="A2096">
        <v>2094</v>
      </c>
      <c r="B2096" s="1">
        <v>-6.1621068285511199E-2</v>
      </c>
      <c r="C2096" s="1">
        <v>15.1942639483037</v>
      </c>
      <c r="D2096" s="1">
        <v>1.6847753912105901</v>
      </c>
      <c r="E2096" s="1">
        <v>-6.8707745931490594E-2</v>
      </c>
      <c r="F2096" s="1">
        <v>14.312080158098601</v>
      </c>
      <c r="G2096" s="1">
        <v>1.36656916394493</v>
      </c>
      <c r="H2096" s="1">
        <v>2.7548759000210398E-3</v>
      </c>
      <c r="I2096" s="1">
        <v>35.4575467146785</v>
      </c>
      <c r="J2096" s="1">
        <v>3.0923011605969002</v>
      </c>
      <c r="K2096" s="1">
        <v>-3.6179113044552E-2</v>
      </c>
      <c r="L2096" s="1">
        <v>6.9055875097585098</v>
      </c>
      <c r="M2096" s="1">
        <v>0.59770690097717305</v>
      </c>
      <c r="N2096" s="1">
        <v>-3.5359198023016299E-3</v>
      </c>
      <c r="O2096" s="1">
        <v>180.84939913915301</v>
      </c>
      <c r="P2096" s="1">
        <v>11.8405825173851</v>
      </c>
      <c r="Q2096" s="1">
        <v>-3.7363312994528997E-2</v>
      </c>
      <c r="R2096" s="1">
        <v>53.0985336883301</v>
      </c>
      <c r="S2096" s="1">
        <v>4.5358476202326701</v>
      </c>
      <c r="T2096" s="43">
        <f t="shared" si="195"/>
        <v>2311.7782754347363</v>
      </c>
      <c r="U2096" s="1">
        <f t="shared" si="196"/>
        <v>-220.14172456526376</v>
      </c>
      <c r="V2096" s="1" t="b">
        <f t="shared" si="197"/>
        <v>0</v>
      </c>
      <c r="W2096" s="44" t="b">
        <f t="shared" si="198"/>
        <v>0</v>
      </c>
      <c r="X2096" s="38">
        <f t="shared" si="199"/>
        <v>0</v>
      </c>
      <c r="Y2096" s="38">
        <f t="shared" si="200"/>
        <v>1</v>
      </c>
      <c r="AF2096" s="1">
        <v>1.6847753912105901</v>
      </c>
      <c r="AG2096" s="1">
        <v>1.36656916394493</v>
      </c>
      <c r="AH2096" s="1">
        <v>3.0923011605969002</v>
      </c>
      <c r="AI2096" s="1">
        <v>0.59770690097717305</v>
      </c>
      <c r="AJ2096" s="1">
        <v>11.8405825173851</v>
      </c>
      <c r="AK2096" s="1">
        <v>4.5358476202326701</v>
      </c>
    </row>
    <row r="2097" spans="1:37">
      <c r="A2097">
        <v>2095</v>
      </c>
      <c r="B2097" s="1">
        <v>-7.9696584505886695E-2</v>
      </c>
      <c r="C2097" s="1">
        <v>14.922087063226099</v>
      </c>
      <c r="D2097" s="1">
        <v>1.7659446184480401</v>
      </c>
      <c r="E2097" s="1">
        <v>-5.4778581203870101E-2</v>
      </c>
      <c r="F2097" s="1">
        <v>14.512830375828401</v>
      </c>
      <c r="G2097" s="1">
        <v>1.3033821552321201</v>
      </c>
      <c r="H2097" s="1">
        <v>-9.0077763555868398E-3</v>
      </c>
      <c r="I2097" s="1">
        <v>35.0429152861796</v>
      </c>
      <c r="J2097" s="1">
        <v>3.0359419588507501</v>
      </c>
      <c r="K2097" s="1">
        <v>-6.7148803840085796E-3</v>
      </c>
      <c r="L2097" s="1">
        <v>7.1120825165835102</v>
      </c>
      <c r="M2097" s="1">
        <v>0.592491344963056</v>
      </c>
      <c r="N2097" s="1">
        <v>-4.9033195494141098E-2</v>
      </c>
      <c r="O2097" s="1">
        <v>172.80561676593101</v>
      </c>
      <c r="P2097" s="1">
        <v>12.555934833497799</v>
      </c>
      <c r="Q2097" s="1">
        <v>-8.5164425596460397E-2</v>
      </c>
      <c r="R2097" s="1">
        <v>50.620073196166203</v>
      </c>
      <c r="S2097" s="1">
        <v>5.3133997650426101</v>
      </c>
      <c r="T2097" s="43">
        <f t="shared" si="195"/>
        <v>2456.7094676034376</v>
      </c>
      <c r="U2097" s="1">
        <f t="shared" si="196"/>
        <v>-75.210532396562485</v>
      </c>
      <c r="V2097" s="1" t="b">
        <f t="shared" si="197"/>
        <v>0</v>
      </c>
      <c r="W2097" s="44" t="b">
        <f t="shared" si="198"/>
        <v>0</v>
      </c>
      <c r="X2097" s="38">
        <f t="shared" si="199"/>
        <v>0</v>
      </c>
      <c r="Y2097" s="38">
        <f t="shared" si="200"/>
        <v>1</v>
      </c>
      <c r="AF2097" s="1">
        <v>1.7659446184480401</v>
      </c>
      <c r="AG2097" s="1">
        <v>1.3033821552321201</v>
      </c>
      <c r="AH2097" s="1">
        <v>3.0359419588507501</v>
      </c>
      <c r="AI2097" s="1">
        <v>0.592491344963056</v>
      </c>
      <c r="AJ2097" s="1">
        <v>12.555934833497799</v>
      </c>
      <c r="AK2097" s="1">
        <v>5.3133997650426101</v>
      </c>
    </row>
    <row r="2098" spans="1:37">
      <c r="A2098">
        <v>2096</v>
      </c>
      <c r="B2098" s="1">
        <v>-2.00118180071087E-2</v>
      </c>
      <c r="C2098" s="1">
        <v>15.8398233643859</v>
      </c>
      <c r="D2098" s="1">
        <v>1.6090417672511601</v>
      </c>
      <c r="E2098" s="1">
        <v>-8.1766233470441495E-3</v>
      </c>
      <c r="F2098" s="1">
        <v>15.2051634304121</v>
      </c>
      <c r="G2098" s="1">
        <v>1.23397458028886</v>
      </c>
      <c r="H2098" s="1">
        <v>-4.3793102636459497E-2</v>
      </c>
      <c r="I2098" s="1">
        <v>33.844893631167402</v>
      </c>
      <c r="J2098" s="1">
        <v>3.0994867278972502</v>
      </c>
      <c r="K2098" s="1">
        <v>1.18132494003035E-2</v>
      </c>
      <c r="L2098" s="1">
        <v>7.2450844380705801</v>
      </c>
      <c r="M2098" s="1">
        <v>0.61486857344458601</v>
      </c>
      <c r="N2098" s="1">
        <v>4.9694395717000898E-2</v>
      </c>
      <c r="O2098" s="1">
        <v>190.736892362307</v>
      </c>
      <c r="P2098" s="1">
        <v>15.5486418141494</v>
      </c>
      <c r="Q2098" s="1">
        <v>-3.3742540179399601E-2</v>
      </c>
      <c r="R2098" s="1">
        <v>53.291139896871897</v>
      </c>
      <c r="S2098" s="1">
        <v>4.5114545309831398</v>
      </c>
      <c r="T2098" s="43">
        <f t="shared" si="195"/>
        <v>2661.7467994014396</v>
      </c>
      <c r="U2098" s="1">
        <f t="shared" si="196"/>
        <v>129.82679940143953</v>
      </c>
      <c r="V2098" s="1" t="b">
        <f t="shared" si="197"/>
        <v>0</v>
      </c>
      <c r="W2098" s="44" t="b">
        <f t="shared" si="198"/>
        <v>0</v>
      </c>
      <c r="X2098" s="38">
        <f t="shared" si="199"/>
        <v>1</v>
      </c>
      <c r="Y2098" s="38">
        <f t="shared" si="200"/>
        <v>0</v>
      </c>
      <c r="AF2098" s="1">
        <v>1.6090417672511601</v>
      </c>
      <c r="AG2098" s="1">
        <v>1.23397458028886</v>
      </c>
      <c r="AH2098" s="1">
        <v>3.0994867278972502</v>
      </c>
      <c r="AI2098" s="1">
        <v>0.61486857344458601</v>
      </c>
      <c r="AJ2098" s="1">
        <v>15.5486418141494</v>
      </c>
      <c r="AK2098" s="1">
        <v>4.5114545309831398</v>
      </c>
    </row>
    <row r="2099" spans="1:37">
      <c r="A2099">
        <v>2097</v>
      </c>
      <c r="B2099" s="1">
        <v>-0.14978832736137801</v>
      </c>
      <c r="C2099" s="1">
        <v>13.9119853740381</v>
      </c>
      <c r="D2099" s="1">
        <v>2.3070466699065801</v>
      </c>
      <c r="E2099" s="1">
        <v>4.0697340811273401E-2</v>
      </c>
      <c r="F2099" s="1">
        <v>15.9667595601451</v>
      </c>
      <c r="G2099" s="1">
        <v>1.4403062218542899</v>
      </c>
      <c r="H2099" s="1">
        <v>-2.3358709182098598E-2</v>
      </c>
      <c r="I2099" s="1">
        <v>34.543608094148802</v>
      </c>
      <c r="J2099" s="1">
        <v>3.0280241674410799</v>
      </c>
      <c r="K2099" s="1">
        <v>7.9832166065979301E-2</v>
      </c>
      <c r="L2099" s="1">
        <v>7.7550337375031804</v>
      </c>
      <c r="M2099" s="1">
        <v>0.85188847094051301</v>
      </c>
      <c r="N2099" s="1">
        <v>-1.1867177313671399E-2</v>
      </c>
      <c r="O2099" s="1">
        <v>179.34895519537599</v>
      </c>
      <c r="P2099" s="1">
        <v>11.728417236646701</v>
      </c>
      <c r="Q2099" s="1">
        <v>-4.0006553408226203E-2</v>
      </c>
      <c r="R2099" s="1">
        <v>52.958366827142001</v>
      </c>
      <c r="S2099" s="1">
        <v>4.5542206551595799</v>
      </c>
      <c r="T2099" s="43">
        <f t="shared" si="195"/>
        <v>2390.9903421948743</v>
      </c>
      <c r="U2099" s="1">
        <f t="shared" si="196"/>
        <v>-140.92965780512577</v>
      </c>
      <c r="V2099" s="1" t="b">
        <f t="shared" si="197"/>
        <v>0</v>
      </c>
      <c r="W2099" s="44" t="b">
        <f t="shared" si="198"/>
        <v>0</v>
      </c>
      <c r="X2099" s="38">
        <f t="shared" si="199"/>
        <v>0</v>
      </c>
      <c r="Y2099" s="38">
        <f t="shared" si="200"/>
        <v>1</v>
      </c>
      <c r="AF2099" s="1">
        <v>2.3070466699065801</v>
      </c>
      <c r="AG2099" s="1">
        <v>1.4403062218542899</v>
      </c>
      <c r="AH2099" s="1">
        <v>3.0280241674410799</v>
      </c>
      <c r="AI2099" s="1">
        <v>0.85188847094051301</v>
      </c>
      <c r="AJ2099" s="1">
        <v>11.728417236646701</v>
      </c>
      <c r="AK2099" s="1">
        <v>4.5542206551595799</v>
      </c>
    </row>
    <row r="2100" spans="1:37">
      <c r="A2100">
        <v>2098</v>
      </c>
      <c r="B2100" s="1">
        <v>1.7731174629781601E-2</v>
      </c>
      <c r="C2100" s="1">
        <v>16.4490911710181</v>
      </c>
      <c r="D2100" s="1">
        <v>1.6830882385430399</v>
      </c>
      <c r="E2100" s="1">
        <v>4.8485616141695498E-2</v>
      </c>
      <c r="F2100" s="1">
        <v>16.091598589066901</v>
      </c>
      <c r="G2100" s="1">
        <v>1.5002384988695601</v>
      </c>
      <c r="H2100" s="1">
        <v>5.1599833526475E-2</v>
      </c>
      <c r="I2100" s="1">
        <v>37.232464089942397</v>
      </c>
      <c r="J2100" s="1">
        <v>3.68299051739048</v>
      </c>
      <c r="K2100" s="1">
        <v>8.6778122471295002E-2</v>
      </c>
      <c r="L2100" s="1">
        <v>7.8090873735414998</v>
      </c>
      <c r="M2100" s="1">
        <v>0.88863219666648197</v>
      </c>
      <c r="N2100" s="1">
        <v>-6.36385590383422E-4</v>
      </c>
      <c r="O2100" s="1">
        <v>181.37453912191799</v>
      </c>
      <c r="P2100" s="1">
        <v>11.9275268134942</v>
      </c>
      <c r="Q2100" s="1">
        <v>5.3062631634926303E-3</v>
      </c>
      <c r="R2100" s="1">
        <v>55.4132585911088</v>
      </c>
      <c r="S2100" s="1">
        <v>4.59344394714768</v>
      </c>
      <c r="T2100" s="43">
        <f t="shared" si="195"/>
        <v>2427.5920212111441</v>
      </c>
      <c r="U2100" s="1">
        <f t="shared" si="196"/>
        <v>-104.32797878885594</v>
      </c>
      <c r="V2100" s="1" t="b">
        <f t="shared" si="197"/>
        <v>0</v>
      </c>
      <c r="W2100" s="44" t="b">
        <f t="shared" si="198"/>
        <v>0</v>
      </c>
      <c r="X2100" s="38">
        <f t="shared" si="199"/>
        <v>0</v>
      </c>
      <c r="Y2100" s="38">
        <f t="shared" si="200"/>
        <v>1</v>
      </c>
      <c r="AF2100" s="1">
        <v>1.6830882385430399</v>
      </c>
      <c r="AG2100" s="1">
        <v>1.5002384988695601</v>
      </c>
      <c r="AH2100" s="1">
        <v>3.68299051739048</v>
      </c>
      <c r="AI2100" s="1">
        <v>0.88863219666648197</v>
      </c>
      <c r="AJ2100" s="1">
        <v>11.9275268134942</v>
      </c>
      <c r="AK2100" s="1">
        <v>4.59344394714768</v>
      </c>
    </row>
    <row r="2101" spans="1:37">
      <c r="A2101">
        <v>2099</v>
      </c>
      <c r="B2101" s="1">
        <v>2.5518061107479902E-2</v>
      </c>
      <c r="C2101" s="1">
        <v>16.577678373857399</v>
      </c>
      <c r="D2101" s="1">
        <v>1.7209020831509101</v>
      </c>
      <c r="E2101" s="1">
        <v>-8.7708926456588204E-2</v>
      </c>
      <c r="F2101" s="1">
        <v>14.0427011041202</v>
      </c>
      <c r="G2101" s="1">
        <v>1.4848850516607399</v>
      </c>
      <c r="H2101" s="1">
        <v>1.1121884441151199E-2</v>
      </c>
      <c r="I2101" s="1">
        <v>35.755464914927003</v>
      </c>
      <c r="J2101" s="1">
        <v>3.1471431257779399</v>
      </c>
      <c r="K2101" s="1">
        <v>1.5129064498488699E-2</v>
      </c>
      <c r="L2101" s="1">
        <v>7.2691476710063103</v>
      </c>
      <c r="M2101" s="1">
        <v>0.619413717367293</v>
      </c>
      <c r="N2101" s="1">
        <v>8.3633125760850593E-3</v>
      </c>
      <c r="O2101" s="1">
        <v>183.01422248969101</v>
      </c>
      <c r="P2101" s="1">
        <v>12.258837325910299</v>
      </c>
      <c r="Q2101" s="1">
        <v>3.8452821909279102E-2</v>
      </c>
      <c r="R2101" s="1">
        <v>57.280797684674297</v>
      </c>
      <c r="S2101" s="1">
        <v>5.1627858424798898</v>
      </c>
      <c r="T2101" s="43">
        <f t="shared" si="195"/>
        <v>2439.3967146347072</v>
      </c>
      <c r="U2101" s="1">
        <f t="shared" si="196"/>
        <v>-92.52328536529285</v>
      </c>
      <c r="V2101" s="1" t="b">
        <f t="shared" si="197"/>
        <v>0</v>
      </c>
      <c r="W2101" s="44" t="b">
        <f t="shared" si="198"/>
        <v>0</v>
      </c>
      <c r="X2101" s="38">
        <f t="shared" si="199"/>
        <v>0</v>
      </c>
      <c r="Y2101" s="38">
        <f t="shared" si="200"/>
        <v>1</v>
      </c>
      <c r="AF2101" s="1">
        <v>1.7209020831509101</v>
      </c>
      <c r="AG2101" s="1">
        <v>1.4848850516607399</v>
      </c>
      <c r="AH2101" s="1">
        <v>3.1471431257779399</v>
      </c>
      <c r="AI2101" s="1">
        <v>0.619413717367293</v>
      </c>
      <c r="AJ2101" s="1">
        <v>12.258837325910299</v>
      </c>
      <c r="AK2101" s="1">
        <v>5.1627858424798898</v>
      </c>
    </row>
    <row r="2102" spans="1:37">
      <c r="A2102">
        <v>2100</v>
      </c>
      <c r="B2102" s="1">
        <v>-1.3568130878568899E-2</v>
      </c>
      <c r="C2102" s="1">
        <v>15.9422197812533</v>
      </c>
      <c r="D2102" s="1">
        <v>1.6105311625915399</v>
      </c>
      <c r="E2102" s="1">
        <v>9.1899512626210499E-3</v>
      </c>
      <c r="F2102" s="1">
        <v>15.4715312895963</v>
      </c>
      <c r="G2102" s="1">
        <v>1.2770442630186201</v>
      </c>
      <c r="H2102" s="1">
        <v>3.12345107138529E-2</v>
      </c>
      <c r="I2102" s="1">
        <v>36.481881806485397</v>
      </c>
      <c r="J2102" s="1">
        <v>3.3610874673447602</v>
      </c>
      <c r="K2102" s="1">
        <v>3.6311412958574298E-2</v>
      </c>
      <c r="L2102" s="1">
        <v>7.42476766975948</v>
      </c>
      <c r="M2102" s="1">
        <v>0.67205073186056596</v>
      </c>
      <c r="N2102" s="1">
        <v>-2.36200577527391E-2</v>
      </c>
      <c r="O2102" s="1">
        <v>177.25342673706501</v>
      </c>
      <c r="P2102" s="1">
        <v>11.721134856795601</v>
      </c>
      <c r="Q2102" s="1">
        <v>-2.4038835406448199E-2</v>
      </c>
      <c r="R2102" s="1">
        <v>53.810778517822001</v>
      </c>
      <c r="S2102" s="1">
        <v>4.4639733356751901</v>
      </c>
      <c r="T2102" s="43">
        <f t="shared" si="195"/>
        <v>2310.5821817286278</v>
      </c>
      <c r="U2102" s="1">
        <f t="shared" si="196"/>
        <v>-221.33781827137227</v>
      </c>
      <c r="V2102" s="1" t="b">
        <f t="shared" si="197"/>
        <v>0</v>
      </c>
      <c r="W2102" s="44" t="b">
        <f t="shared" si="198"/>
        <v>0</v>
      </c>
      <c r="X2102" s="38">
        <f t="shared" si="199"/>
        <v>0</v>
      </c>
      <c r="Y2102" s="38">
        <f t="shared" si="200"/>
        <v>1</v>
      </c>
      <c r="AF2102" s="1">
        <v>1.6105311625915399</v>
      </c>
      <c r="AG2102" s="1">
        <v>1.2770442630186201</v>
      </c>
      <c r="AH2102" s="1">
        <v>3.3610874673447602</v>
      </c>
      <c r="AI2102" s="1">
        <v>0.67205073186056596</v>
      </c>
      <c r="AJ2102" s="1">
        <v>11.721134856795601</v>
      </c>
      <c r="AK2102" s="1">
        <v>4.4639733356751901</v>
      </c>
    </row>
    <row r="2103" spans="1:37">
      <c r="A2103">
        <v>2101</v>
      </c>
      <c r="B2103" s="1">
        <v>0.153161921615899</v>
      </c>
      <c r="C2103" s="1">
        <v>18.8347011580646</v>
      </c>
      <c r="D2103" s="1">
        <v>3.0938051134245201</v>
      </c>
      <c r="E2103" s="1">
        <v>6.4279605063335299E-2</v>
      </c>
      <c r="F2103" s="1">
        <v>16.3477667524057</v>
      </c>
      <c r="G2103" s="1">
        <v>1.6387129124140301</v>
      </c>
      <c r="H2103" s="1">
        <v>4.2309702112419603E-3</v>
      </c>
      <c r="I2103" s="1">
        <v>35.509924045103404</v>
      </c>
      <c r="J2103" s="1">
        <v>3.10221969231484</v>
      </c>
      <c r="K2103" s="1">
        <v>2.3273448681235399E-3</v>
      </c>
      <c r="L2103" s="1">
        <v>7.1766831955000603</v>
      </c>
      <c r="M2103" s="1">
        <v>0.60236631454127698</v>
      </c>
      <c r="N2103" s="1">
        <v>2.1679144913004499E-2</v>
      </c>
      <c r="O2103" s="1">
        <v>185.46750670276799</v>
      </c>
      <c r="P2103" s="1">
        <v>13.023254074668699</v>
      </c>
      <c r="Q2103" s="1">
        <v>8.7077886187313602E-2</v>
      </c>
      <c r="R2103" s="1">
        <v>60.134908482425402</v>
      </c>
      <c r="S2103" s="1">
        <v>6.8023645817038298</v>
      </c>
      <c r="T2103" s="43">
        <f t="shared" si="195"/>
        <v>2826.2722689067195</v>
      </c>
      <c r="U2103" s="1">
        <f t="shared" si="196"/>
        <v>294.35226890671947</v>
      </c>
      <c r="V2103" s="1" t="b">
        <f t="shared" si="197"/>
        <v>0</v>
      </c>
      <c r="W2103" s="44" t="b">
        <f t="shared" si="198"/>
        <v>0</v>
      </c>
      <c r="X2103" s="38">
        <f t="shared" si="199"/>
        <v>1</v>
      </c>
      <c r="Y2103" s="38">
        <f t="shared" si="200"/>
        <v>0</v>
      </c>
      <c r="AF2103" s="1">
        <v>3.0938051134245201</v>
      </c>
      <c r="AG2103" s="1">
        <v>1.6387129124140301</v>
      </c>
      <c r="AH2103" s="1">
        <v>3.10221969231484</v>
      </c>
      <c r="AI2103" s="1">
        <v>0.60236631454127698</v>
      </c>
      <c r="AJ2103" s="1">
        <v>13.023254074668699</v>
      </c>
      <c r="AK2103" s="1">
        <v>6.8023645817038298</v>
      </c>
    </row>
    <row r="2104" spans="1:37">
      <c r="A2104">
        <v>2102</v>
      </c>
      <c r="B2104" s="1">
        <v>4.4319081847215301E-2</v>
      </c>
      <c r="C2104" s="1">
        <v>16.892304022729999</v>
      </c>
      <c r="D2104" s="1">
        <v>1.8281834139662501</v>
      </c>
      <c r="E2104" s="1">
        <v>7.5176437256031002E-3</v>
      </c>
      <c r="F2104" s="1">
        <v>15.4456797530959</v>
      </c>
      <c r="G2104" s="1">
        <v>1.2705536997965901</v>
      </c>
      <c r="H2104" s="1">
        <v>4.2617270668877397E-2</v>
      </c>
      <c r="I2104" s="1">
        <v>36.899518730897299</v>
      </c>
      <c r="J2104" s="1">
        <v>3.5261562736172598</v>
      </c>
      <c r="K2104" s="1">
        <v>1.8636749987248801E-2</v>
      </c>
      <c r="L2104" s="1">
        <v>7.2946903264190004</v>
      </c>
      <c r="M2104" s="1">
        <v>0.62824571496400805</v>
      </c>
      <c r="N2104" s="1">
        <v>-9.3772409422302107E-3</v>
      </c>
      <c r="O2104" s="1">
        <v>179.79607910613501</v>
      </c>
      <c r="P2104" s="1">
        <v>11.7498000634326</v>
      </c>
      <c r="Q2104" s="1">
        <v>-0.10296534090559301</v>
      </c>
      <c r="R2104" s="1">
        <v>49.726962239913099</v>
      </c>
      <c r="S2104" s="1">
        <v>5.7939666355742396</v>
      </c>
      <c r="T2104" s="43">
        <f t="shared" si="195"/>
        <v>2479.6905801350949</v>
      </c>
      <c r="U2104" s="1">
        <f t="shared" si="196"/>
        <v>-52.22941986490514</v>
      </c>
      <c r="V2104" s="1" t="b">
        <f t="shared" si="197"/>
        <v>0</v>
      </c>
      <c r="W2104" s="44" t="b">
        <f t="shared" si="198"/>
        <v>0</v>
      </c>
      <c r="X2104" s="38">
        <f t="shared" si="199"/>
        <v>0</v>
      </c>
      <c r="Y2104" s="38">
        <f t="shared" si="200"/>
        <v>1</v>
      </c>
      <c r="AF2104" s="1">
        <v>1.8281834139662501</v>
      </c>
      <c r="AG2104" s="1">
        <v>1.2705536997965901</v>
      </c>
      <c r="AH2104" s="1">
        <v>3.5261562736172598</v>
      </c>
      <c r="AI2104" s="1">
        <v>0.62824571496400805</v>
      </c>
      <c r="AJ2104" s="1">
        <v>11.7498000634326</v>
      </c>
      <c r="AK2104" s="1">
        <v>5.7939666355742396</v>
      </c>
    </row>
    <row r="2105" spans="1:37">
      <c r="A2105">
        <v>2103</v>
      </c>
      <c r="B2105" s="1">
        <v>7.2233023195760498E-2</v>
      </c>
      <c r="C2105" s="1">
        <v>17.3704776127062</v>
      </c>
      <c r="D2105" s="1">
        <v>2.0565189977565899</v>
      </c>
      <c r="E2105" s="1">
        <v>-6.0300031130233796E-3</v>
      </c>
      <c r="F2105" s="1">
        <v>15.2378381995066</v>
      </c>
      <c r="G2105" s="1">
        <v>1.2359065819381101</v>
      </c>
      <c r="H2105" s="1">
        <v>2.6422238864483201E-2</v>
      </c>
      <c r="I2105" s="1">
        <v>36.306742819851898</v>
      </c>
      <c r="J2105" s="1">
        <v>3.3039468599103499</v>
      </c>
      <c r="K2105" s="1">
        <v>-2.2791458393880699E-2</v>
      </c>
      <c r="L2105" s="1">
        <v>6.9986587431777902</v>
      </c>
      <c r="M2105" s="1">
        <v>0.58994174327822502</v>
      </c>
      <c r="N2105" s="1">
        <v>5.3425983146945501E-2</v>
      </c>
      <c r="O2105" s="1">
        <v>191.44997338691101</v>
      </c>
      <c r="P2105" s="1">
        <v>15.9841440687483</v>
      </c>
      <c r="Q2105" s="1">
        <v>7.0864073184413498E-2</v>
      </c>
      <c r="R2105" s="1">
        <v>59.167754138838902</v>
      </c>
      <c r="S2105" s="1">
        <v>6.1615801798918399</v>
      </c>
      <c r="T2105" s="43">
        <f t="shared" si="195"/>
        <v>2933.2038431523415</v>
      </c>
      <c r="U2105" s="1">
        <f t="shared" si="196"/>
        <v>401.28384315234143</v>
      </c>
      <c r="V2105" s="1" t="b">
        <f t="shared" si="197"/>
        <v>0</v>
      </c>
      <c r="W2105" s="44" t="b">
        <f t="shared" si="198"/>
        <v>0</v>
      </c>
      <c r="X2105" s="38">
        <f t="shared" si="199"/>
        <v>1</v>
      </c>
      <c r="Y2105" s="38">
        <f t="shared" si="200"/>
        <v>0</v>
      </c>
      <c r="AF2105" s="1">
        <v>2.0565189977565899</v>
      </c>
      <c r="AG2105" s="1">
        <v>1.2359065819381101</v>
      </c>
      <c r="AH2105" s="1">
        <v>3.3039468599103499</v>
      </c>
      <c r="AI2105" s="1">
        <v>0.58994174327822502</v>
      </c>
      <c r="AJ2105" s="1">
        <v>15.9841440687483</v>
      </c>
      <c r="AK2105" s="1">
        <v>6.1615801798918399</v>
      </c>
    </row>
    <row r="2106" spans="1:37">
      <c r="A2106">
        <v>2104</v>
      </c>
      <c r="B2106" s="1">
        <v>-4.4717485077382997E-2</v>
      </c>
      <c r="C2106" s="1">
        <v>15.453284473248599</v>
      </c>
      <c r="D2106" s="1">
        <v>1.63508560034758</v>
      </c>
      <c r="E2106" s="1">
        <v>-2.46544049492992E-2</v>
      </c>
      <c r="F2106" s="1">
        <v>14.9566690090998</v>
      </c>
      <c r="G2106" s="1">
        <v>1.2292251050424801</v>
      </c>
      <c r="H2106" s="1">
        <v>-2.1844202205887199E-3</v>
      </c>
      <c r="I2106" s="1">
        <v>35.282843203114297</v>
      </c>
      <c r="J2106" s="1">
        <v>3.0638228024085401</v>
      </c>
      <c r="K2106" s="1">
        <v>-1.5741318957148601E-2</v>
      </c>
      <c r="L2106" s="1">
        <v>7.0481746049557703</v>
      </c>
      <c r="M2106" s="1">
        <v>0.59025360346533595</v>
      </c>
      <c r="N2106" s="1">
        <v>-2.1455486022833901E-2</v>
      </c>
      <c r="O2106" s="1">
        <v>177.63752004239501</v>
      </c>
      <c r="P2106" s="1">
        <v>11.6853283795752</v>
      </c>
      <c r="Q2106" s="1">
        <v>3.3883060266955797E-2</v>
      </c>
      <c r="R2106" s="1">
        <v>57.019635272042699</v>
      </c>
      <c r="S2106" s="1">
        <v>5.0505878735825798</v>
      </c>
      <c r="T2106" s="43">
        <f t="shared" si="195"/>
        <v>2325.4303364421717</v>
      </c>
      <c r="U2106" s="1">
        <f t="shared" si="196"/>
        <v>-206.48966355782841</v>
      </c>
      <c r="V2106" s="1" t="b">
        <f t="shared" si="197"/>
        <v>0</v>
      </c>
      <c r="W2106" s="44" t="b">
        <f t="shared" si="198"/>
        <v>0</v>
      </c>
      <c r="X2106" s="38">
        <f t="shared" si="199"/>
        <v>0</v>
      </c>
      <c r="Y2106" s="38">
        <f t="shared" si="200"/>
        <v>1</v>
      </c>
      <c r="AF2106" s="1">
        <v>1.63508560034758</v>
      </c>
      <c r="AG2106" s="1">
        <v>1.2292251050424801</v>
      </c>
      <c r="AH2106" s="1">
        <v>3.0638228024085401</v>
      </c>
      <c r="AI2106" s="1">
        <v>0.59025360346533595</v>
      </c>
      <c r="AJ2106" s="1">
        <v>11.6853283795752</v>
      </c>
      <c r="AK2106" s="1">
        <v>5.0505878735825798</v>
      </c>
    </row>
    <row r="2107" spans="1:37">
      <c r="A2107">
        <v>2105</v>
      </c>
      <c r="B2107" s="1">
        <v>9.4796726840145798E-2</v>
      </c>
      <c r="C2107" s="1">
        <v>17.7668752028863</v>
      </c>
      <c r="D2107" s="1">
        <v>2.2913595087913299</v>
      </c>
      <c r="E2107" s="1">
        <v>6.3225907646468404E-2</v>
      </c>
      <c r="F2107" s="1">
        <v>16.330550224905299</v>
      </c>
      <c r="G2107" s="1">
        <v>1.62844786198054</v>
      </c>
      <c r="H2107" s="1">
        <v>1.5853742237394702E-2</v>
      </c>
      <c r="I2107" s="1">
        <v>35.9250556134429</v>
      </c>
      <c r="J2107" s="1">
        <v>3.1844616263059802</v>
      </c>
      <c r="K2107" s="1">
        <v>-1.3204586834886199E-3</v>
      </c>
      <c r="L2107" s="1">
        <v>7.1505517552075002</v>
      </c>
      <c r="M2107" s="1">
        <v>0.59772030645512497</v>
      </c>
      <c r="N2107" s="1">
        <v>-4.4278248130333901E-3</v>
      </c>
      <c r="O2107" s="1">
        <v>180.68817056484801</v>
      </c>
      <c r="P2107" s="1">
        <v>11.814059373396301</v>
      </c>
      <c r="Q2107" s="1">
        <v>5.6438695728521199E-2</v>
      </c>
      <c r="R2107" s="1">
        <v>58.320363610792498</v>
      </c>
      <c r="S2107" s="1">
        <v>5.6621123399884299</v>
      </c>
      <c r="T2107" s="43">
        <f t="shared" si="195"/>
        <v>2517.8161016917707</v>
      </c>
      <c r="U2107" s="1">
        <f t="shared" si="196"/>
        <v>-14.103898308229418</v>
      </c>
      <c r="V2107" s="1" t="b">
        <f t="shared" si="197"/>
        <v>0</v>
      </c>
      <c r="W2107" s="44" t="b">
        <f t="shared" si="198"/>
        <v>0</v>
      </c>
      <c r="X2107" s="38">
        <f t="shared" si="199"/>
        <v>0</v>
      </c>
      <c r="Y2107" s="38">
        <f t="shared" si="200"/>
        <v>1</v>
      </c>
      <c r="AF2107" s="1">
        <v>2.2913595087913299</v>
      </c>
      <c r="AG2107" s="1">
        <v>1.62844786198054</v>
      </c>
      <c r="AH2107" s="1">
        <v>3.1844616263059802</v>
      </c>
      <c r="AI2107" s="1">
        <v>0.59772030645512497</v>
      </c>
      <c r="AJ2107" s="1">
        <v>11.814059373396301</v>
      </c>
      <c r="AK2107" s="1">
        <v>5.6621123399884299</v>
      </c>
    </row>
    <row r="2108" spans="1:37">
      <c r="A2108">
        <v>2106</v>
      </c>
      <c r="B2108" s="1">
        <v>1.17504865708708E-2</v>
      </c>
      <c r="C2108" s="1">
        <v>16.3510078830049</v>
      </c>
      <c r="D2108" s="1">
        <v>1.66413836982729</v>
      </c>
      <c r="E2108" s="1">
        <v>-9.5813506583471292E-3</v>
      </c>
      <c r="F2108" s="1">
        <v>15.183819316907901</v>
      </c>
      <c r="G2108" s="1">
        <v>1.2325315137583901</v>
      </c>
      <c r="H2108" s="1">
        <v>1.1615916726123301E-2</v>
      </c>
      <c r="I2108" s="1">
        <v>35.7731336330584</v>
      </c>
      <c r="J2108" s="1">
        <v>3.1516002259495202</v>
      </c>
      <c r="K2108" s="1">
        <v>-1.5000971449988401E-2</v>
      </c>
      <c r="L2108" s="1">
        <v>7.0533946355344597</v>
      </c>
      <c r="M2108" s="1">
        <v>0.59165273264268703</v>
      </c>
      <c r="N2108" s="1">
        <v>-2.6687001756064699E-2</v>
      </c>
      <c r="O2108" s="1">
        <v>176.71063318704199</v>
      </c>
      <c r="P2108" s="1">
        <v>11.781967109832999</v>
      </c>
      <c r="Q2108" s="1">
        <v>5.1331188980428197E-2</v>
      </c>
      <c r="R2108" s="1">
        <v>58.023251357406401</v>
      </c>
      <c r="S2108" s="1">
        <v>5.5119835995501401</v>
      </c>
      <c r="T2108" s="43">
        <f t="shared" si="195"/>
        <v>2393.3873551561028</v>
      </c>
      <c r="U2108" s="1">
        <f t="shared" si="196"/>
        <v>-138.53264484389729</v>
      </c>
      <c r="V2108" s="1" t="b">
        <f t="shared" si="197"/>
        <v>0</v>
      </c>
      <c r="W2108" s="44" t="b">
        <f t="shared" si="198"/>
        <v>0</v>
      </c>
      <c r="X2108" s="38">
        <f t="shared" si="199"/>
        <v>0</v>
      </c>
      <c r="Y2108" s="38">
        <f t="shared" si="200"/>
        <v>1</v>
      </c>
      <c r="AF2108" s="1">
        <v>1.66413836982729</v>
      </c>
      <c r="AG2108" s="1">
        <v>1.2325315137583901</v>
      </c>
      <c r="AH2108" s="1">
        <v>3.1516002259495202</v>
      </c>
      <c r="AI2108" s="1">
        <v>0.59165273264268703</v>
      </c>
      <c r="AJ2108" s="1">
        <v>11.781967109832999</v>
      </c>
      <c r="AK2108" s="1">
        <v>5.5119835995501401</v>
      </c>
    </row>
    <row r="2109" spans="1:37">
      <c r="A2109">
        <v>2107</v>
      </c>
      <c r="B2109" s="1">
        <v>-4.6393035996587E-2</v>
      </c>
      <c r="C2109" s="1">
        <v>15.427413388457399</v>
      </c>
      <c r="D2109" s="1">
        <v>1.6391819903690299</v>
      </c>
      <c r="E2109" s="1">
        <v>7.5242137698537503E-3</v>
      </c>
      <c r="F2109" s="1">
        <v>15.4457812322287</v>
      </c>
      <c r="G2109" s="1">
        <v>1.2711051985405899</v>
      </c>
      <c r="H2109" s="1">
        <v>6.5894919481853498E-2</v>
      </c>
      <c r="I2109" s="1">
        <v>37.7685277739957</v>
      </c>
      <c r="J2109" s="1">
        <v>3.9666880723827198</v>
      </c>
      <c r="K2109" s="1">
        <v>-3.2850356585475398E-3</v>
      </c>
      <c r="L2109" s="1">
        <v>7.1365177358396803</v>
      </c>
      <c r="M2109" s="1">
        <v>0.59598620530702096</v>
      </c>
      <c r="N2109" s="1">
        <v>-3.0447238521402901E-2</v>
      </c>
      <c r="O2109" s="1">
        <v>176.04740709234599</v>
      </c>
      <c r="P2109" s="1">
        <v>11.857394675937</v>
      </c>
      <c r="Q2109" s="1">
        <v>-4.0381826450741801E-2</v>
      </c>
      <c r="R2109" s="1">
        <v>52.9384967082893</v>
      </c>
      <c r="S2109" s="1">
        <v>4.5573681071172896</v>
      </c>
      <c r="T2109" s="43">
        <f t="shared" si="195"/>
        <v>2388.7724249653652</v>
      </c>
      <c r="U2109" s="1">
        <f t="shared" si="196"/>
        <v>-143.14757503463488</v>
      </c>
      <c r="V2109" s="1" t="b">
        <f t="shared" si="197"/>
        <v>0</v>
      </c>
      <c r="W2109" s="44" t="b">
        <f t="shared" si="198"/>
        <v>0</v>
      </c>
      <c r="X2109" s="38">
        <f t="shared" si="199"/>
        <v>0</v>
      </c>
      <c r="Y2109" s="38">
        <f t="shared" si="200"/>
        <v>1</v>
      </c>
      <c r="AF2109" s="1">
        <v>1.6391819903690299</v>
      </c>
      <c r="AG2109" s="1">
        <v>1.2711051985405899</v>
      </c>
      <c r="AH2109" s="1">
        <v>3.9666880723827198</v>
      </c>
      <c r="AI2109" s="1">
        <v>0.59598620530702096</v>
      </c>
      <c r="AJ2109" s="1">
        <v>11.857394675937</v>
      </c>
      <c r="AK2109" s="1">
        <v>4.5573681071172896</v>
      </c>
    </row>
    <row r="2110" spans="1:37">
      <c r="A2110">
        <v>2108</v>
      </c>
      <c r="B2110" s="1">
        <v>4.7403936905163903E-2</v>
      </c>
      <c r="C2110" s="1">
        <v>16.944494791324502</v>
      </c>
      <c r="D2110" s="1">
        <v>1.8499105867927499</v>
      </c>
      <c r="E2110" s="1">
        <v>-3.1933166101390603E-2</v>
      </c>
      <c r="F2110" s="1">
        <v>14.848198233088301</v>
      </c>
      <c r="G2110" s="1">
        <v>1.23813916653349</v>
      </c>
      <c r="H2110" s="1">
        <v>-1.17784123129298E-3</v>
      </c>
      <c r="I2110" s="1">
        <v>35.318376052074598</v>
      </c>
      <c r="J2110" s="1">
        <v>3.0685953848307901</v>
      </c>
      <c r="K2110" s="1">
        <v>8.6790387956423201E-2</v>
      </c>
      <c r="L2110" s="1">
        <v>7.8091831563739502</v>
      </c>
      <c r="M2110" s="1">
        <v>0.88863219666648197</v>
      </c>
      <c r="N2110" s="1">
        <v>-2.6716399940713401E-2</v>
      </c>
      <c r="O2110" s="1">
        <v>176.70543829157899</v>
      </c>
      <c r="P2110" s="1">
        <v>11.782432104473401</v>
      </c>
      <c r="Q2110" s="1">
        <v>2.9559619362157299E-2</v>
      </c>
      <c r="R2110" s="1">
        <v>56.773646390897802</v>
      </c>
      <c r="S2110" s="1">
        <v>4.9676117754033697</v>
      </c>
      <c r="T2110" s="43">
        <f t="shared" si="195"/>
        <v>2379.532121470028</v>
      </c>
      <c r="U2110" s="1">
        <f t="shared" si="196"/>
        <v>-152.38787852997211</v>
      </c>
      <c r="V2110" s="1" t="b">
        <f t="shared" si="197"/>
        <v>0</v>
      </c>
      <c r="W2110" s="44" t="b">
        <f t="shared" si="198"/>
        <v>0</v>
      </c>
      <c r="X2110" s="38">
        <f t="shared" si="199"/>
        <v>0</v>
      </c>
      <c r="Y2110" s="38">
        <f t="shared" si="200"/>
        <v>1</v>
      </c>
      <c r="AF2110" s="1">
        <v>1.8499105867927499</v>
      </c>
      <c r="AG2110" s="1">
        <v>1.23813916653349</v>
      </c>
      <c r="AH2110" s="1">
        <v>3.0685953848307901</v>
      </c>
      <c r="AI2110" s="1">
        <v>0.88863219666648197</v>
      </c>
      <c r="AJ2110" s="1">
        <v>11.782432104473401</v>
      </c>
      <c r="AK2110" s="1">
        <v>4.9676117754033697</v>
      </c>
    </row>
    <row r="2111" spans="1:37">
      <c r="A2111">
        <v>2109</v>
      </c>
      <c r="B2111" s="1">
        <v>5.1011016499899102E-3</v>
      </c>
      <c r="C2111" s="1">
        <v>16.242644412228501</v>
      </c>
      <c r="D2111" s="1">
        <v>1.64530766007811</v>
      </c>
      <c r="E2111" s="1">
        <v>-1.8864502784721199E-2</v>
      </c>
      <c r="F2111" s="1">
        <v>15.0435178398681</v>
      </c>
      <c r="G2111" s="1">
        <v>1.2289280162840399</v>
      </c>
      <c r="H2111" s="1">
        <v>-4.3713844998734101E-4</v>
      </c>
      <c r="I2111" s="1">
        <v>35.3445461623879</v>
      </c>
      <c r="J2111" s="1">
        <v>3.07261120507536</v>
      </c>
      <c r="K2111" s="1">
        <v>6.4706921679604399E-3</v>
      </c>
      <c r="L2111" s="1">
        <v>7.2064803738409804</v>
      </c>
      <c r="M2111" s="1">
        <v>0.60688421866983699</v>
      </c>
      <c r="N2111" s="1">
        <v>-3.1836361084033898E-2</v>
      </c>
      <c r="O2111" s="1">
        <v>175.80302544438899</v>
      </c>
      <c r="P2111" s="1">
        <v>11.8841844792355</v>
      </c>
      <c r="Q2111" s="1">
        <v>-5.6267702660362802E-2</v>
      </c>
      <c r="R2111" s="1">
        <v>52.104166879007401</v>
      </c>
      <c r="S2111" s="1">
        <v>4.7495191030118402</v>
      </c>
      <c r="T2111" s="43">
        <f t="shared" si="195"/>
        <v>2318.7434682354692</v>
      </c>
      <c r="U2111" s="1">
        <f t="shared" si="196"/>
        <v>-213.17653176453086</v>
      </c>
      <c r="V2111" s="1" t="b">
        <f t="shared" si="197"/>
        <v>0</v>
      </c>
      <c r="W2111" s="44" t="b">
        <f t="shared" si="198"/>
        <v>0</v>
      </c>
      <c r="X2111" s="38">
        <f t="shared" si="199"/>
        <v>0</v>
      </c>
      <c r="Y2111" s="38">
        <f t="shared" si="200"/>
        <v>1</v>
      </c>
      <c r="AF2111" s="1">
        <v>1.64530766007811</v>
      </c>
      <c r="AG2111" s="1">
        <v>1.2289280162840399</v>
      </c>
      <c r="AH2111" s="1">
        <v>3.07261120507536</v>
      </c>
      <c r="AI2111" s="1">
        <v>0.60688421866983699</v>
      </c>
      <c r="AJ2111" s="1">
        <v>11.8841844792355</v>
      </c>
      <c r="AK2111" s="1">
        <v>4.7495191030118402</v>
      </c>
    </row>
    <row r="2112" spans="1:37">
      <c r="A2112">
        <v>2110</v>
      </c>
      <c r="B2112" s="1">
        <v>8.7182345600907304E-2</v>
      </c>
      <c r="C2112" s="1">
        <v>17.6321051879479</v>
      </c>
      <c r="D2112" s="1">
        <v>2.2079621472498299</v>
      </c>
      <c r="E2112" s="1">
        <v>1.0084731837182699E-2</v>
      </c>
      <c r="F2112" s="1">
        <v>15.485381110604299</v>
      </c>
      <c r="G2112" s="1">
        <v>1.27823197540053</v>
      </c>
      <c r="H2112" s="1">
        <v>-1.58527055748654E-2</v>
      </c>
      <c r="I2112" s="1">
        <v>34.803868075367802</v>
      </c>
      <c r="J2112" s="1">
        <v>3.0318242132855802</v>
      </c>
      <c r="K2112" s="1">
        <v>2.7585376610956502E-3</v>
      </c>
      <c r="L2112" s="1">
        <v>7.1797783968377002</v>
      </c>
      <c r="M2112" s="1">
        <v>0.60345690302524702</v>
      </c>
      <c r="N2112" s="1">
        <v>-4.4231346313778501E-2</v>
      </c>
      <c r="O2112" s="1">
        <v>173.63739872266299</v>
      </c>
      <c r="P2112" s="1">
        <v>12.331210263009501</v>
      </c>
      <c r="Q2112" s="1">
        <v>8.4320026960214206E-2</v>
      </c>
      <c r="R2112" s="1">
        <v>59.969293346780802</v>
      </c>
      <c r="S2112" s="1">
        <v>6.6862208716211802</v>
      </c>
      <c r="T2112" s="43">
        <f t="shared" si="195"/>
        <v>2613.8906373591867</v>
      </c>
      <c r="U2112" s="1">
        <f t="shared" si="196"/>
        <v>81.97063735918664</v>
      </c>
      <c r="V2112" s="1" t="b">
        <f t="shared" si="197"/>
        <v>0</v>
      </c>
      <c r="W2112" s="44" t="b">
        <f t="shared" si="198"/>
        <v>0</v>
      </c>
      <c r="X2112" s="38">
        <f t="shared" si="199"/>
        <v>1</v>
      </c>
      <c r="Y2112" s="38">
        <f t="shared" si="200"/>
        <v>0</v>
      </c>
      <c r="AF2112" s="1">
        <v>2.2079621472498299</v>
      </c>
      <c r="AG2112" s="1">
        <v>1.27823197540053</v>
      </c>
      <c r="AH2112" s="1">
        <v>3.0318242132855802</v>
      </c>
      <c r="AI2112" s="1">
        <v>0.60345690302524702</v>
      </c>
      <c r="AJ2112" s="1">
        <v>12.331210263009501</v>
      </c>
      <c r="AK2112" s="1">
        <v>6.6862208716211802</v>
      </c>
    </row>
    <row r="2113" spans="1:37">
      <c r="A2113">
        <v>2111</v>
      </c>
      <c r="B2113" s="1">
        <v>-4.4345896245651099E-2</v>
      </c>
      <c r="C2113" s="1">
        <v>15.459027808185899</v>
      </c>
      <c r="D2113" s="1">
        <v>1.6344465336113501</v>
      </c>
      <c r="E2113" s="1">
        <v>-8.2879988629649404E-2</v>
      </c>
      <c r="F2113" s="1">
        <v>14.110676426887</v>
      </c>
      <c r="G2113" s="1">
        <v>1.4523972830459699</v>
      </c>
      <c r="H2113" s="1">
        <v>-2.95541126234703E-2</v>
      </c>
      <c r="I2113" s="1">
        <v>34.330258082799901</v>
      </c>
      <c r="J2113" s="1">
        <v>3.0312821591898</v>
      </c>
      <c r="K2113" s="1">
        <v>-4.4352027750790203E-2</v>
      </c>
      <c r="L2113" s="1">
        <v>6.8493787396655499</v>
      </c>
      <c r="M2113" s="1">
        <v>0.60629860959793402</v>
      </c>
      <c r="N2113" s="1">
        <v>2.5157611286602901E-2</v>
      </c>
      <c r="O2113" s="1">
        <v>186.11377254358899</v>
      </c>
      <c r="P2113" s="1">
        <v>13.250788623606701</v>
      </c>
      <c r="Q2113" s="1">
        <v>-2.1575360450459501E-2</v>
      </c>
      <c r="R2113" s="1">
        <v>53.943503438199201</v>
      </c>
      <c r="S2113" s="1">
        <v>4.4632837813706701</v>
      </c>
      <c r="T2113" s="43">
        <f t="shared" si="195"/>
        <v>2443.8496990422423</v>
      </c>
      <c r="U2113" s="1">
        <f t="shared" si="196"/>
        <v>-88.070300957757809</v>
      </c>
      <c r="V2113" s="1" t="b">
        <f t="shared" si="197"/>
        <v>0</v>
      </c>
      <c r="W2113" s="44" t="b">
        <f t="shared" si="198"/>
        <v>0</v>
      </c>
      <c r="X2113" s="38">
        <f t="shared" si="199"/>
        <v>0</v>
      </c>
      <c r="Y2113" s="38">
        <f t="shared" si="200"/>
        <v>1</v>
      </c>
      <c r="AF2113" s="1">
        <v>1.6344465336113501</v>
      </c>
      <c r="AG2113" s="1">
        <v>1.4523972830459699</v>
      </c>
      <c r="AH2113" s="1">
        <v>3.0312821591898</v>
      </c>
      <c r="AI2113" s="1">
        <v>0.60629860959793402</v>
      </c>
      <c r="AJ2113" s="1">
        <v>13.250788623606701</v>
      </c>
      <c r="AK2113" s="1">
        <v>4.4632837813706701</v>
      </c>
    </row>
    <row r="2114" spans="1:37">
      <c r="A2114">
        <v>2112</v>
      </c>
      <c r="B2114" s="1">
        <v>2.2326369928575601E-2</v>
      </c>
      <c r="C2114" s="1">
        <v>16.524851891778098</v>
      </c>
      <c r="D2114" s="1">
        <v>1.7056672235102801</v>
      </c>
      <c r="E2114" s="1">
        <v>1.7071648118495701E-2</v>
      </c>
      <c r="F2114" s="1">
        <v>15.593955028759201</v>
      </c>
      <c r="G2114" s="1">
        <v>1.3058426951620301</v>
      </c>
      <c r="H2114" s="1">
        <v>5.1977276825653097E-2</v>
      </c>
      <c r="I2114" s="1">
        <v>37.246519886491299</v>
      </c>
      <c r="J2114" s="1">
        <v>3.6902145972779801</v>
      </c>
      <c r="K2114" s="1">
        <v>3.1536917418964097E-2</v>
      </c>
      <c r="L2114" s="1">
        <v>7.3894026419026204</v>
      </c>
      <c r="M2114" s="1">
        <v>0.65977254343701697</v>
      </c>
      <c r="N2114" s="1">
        <v>-3.3818239878948002E-3</v>
      </c>
      <c r="O2114" s="1">
        <v>180.87726942188999</v>
      </c>
      <c r="P2114" s="1">
        <v>11.8456302257743</v>
      </c>
      <c r="Q2114" s="1">
        <v>3.75610400816698E-2</v>
      </c>
      <c r="R2114" s="1">
        <v>57.229738480447303</v>
      </c>
      <c r="S2114" s="1">
        <v>5.1407995807341003</v>
      </c>
      <c r="T2114" s="43">
        <f t="shared" si="195"/>
        <v>2434.7926865895706</v>
      </c>
      <c r="U2114" s="1">
        <f t="shared" si="196"/>
        <v>-97.127313410429451</v>
      </c>
      <c r="V2114" s="1" t="b">
        <f t="shared" si="197"/>
        <v>0</v>
      </c>
      <c r="W2114" s="44" t="b">
        <f t="shared" si="198"/>
        <v>0</v>
      </c>
      <c r="X2114" s="38">
        <f t="shared" si="199"/>
        <v>0</v>
      </c>
      <c r="Y2114" s="38">
        <f t="shared" si="200"/>
        <v>1</v>
      </c>
      <c r="AF2114" s="1">
        <v>1.7056672235102801</v>
      </c>
      <c r="AG2114" s="1">
        <v>1.3058426951620301</v>
      </c>
      <c r="AH2114" s="1">
        <v>3.6902145972779801</v>
      </c>
      <c r="AI2114" s="1">
        <v>0.65977254343701697</v>
      </c>
      <c r="AJ2114" s="1">
        <v>11.8456302257743</v>
      </c>
      <c r="AK2114" s="1">
        <v>5.1407995807341003</v>
      </c>
    </row>
    <row r="2115" spans="1:37">
      <c r="A2115">
        <v>2113</v>
      </c>
      <c r="B2115" s="1">
        <v>-9.6566276041361601E-2</v>
      </c>
      <c r="C2115" s="1">
        <v>14.672467479925199</v>
      </c>
      <c r="D2115" s="1">
        <v>1.8682533174246301</v>
      </c>
      <c r="E2115" s="1">
        <v>4.55646856544362E-3</v>
      </c>
      <c r="F2115" s="1">
        <v>15.4000100412589</v>
      </c>
      <c r="G2115" s="1">
        <v>1.26253903135728</v>
      </c>
      <c r="H2115" s="1">
        <v>-6.5200505968089906E-2</v>
      </c>
      <c r="I2115" s="1">
        <v>33.128062464827202</v>
      </c>
      <c r="J2115" s="1">
        <v>3.2789551218983601</v>
      </c>
      <c r="K2115" s="1">
        <v>-1.28705582531322E-2</v>
      </c>
      <c r="L2115" s="1">
        <v>7.0684372984029196</v>
      </c>
      <c r="M2115" s="1">
        <v>0.59116153148394301</v>
      </c>
      <c r="N2115" s="1">
        <v>2.10455158680646E-2</v>
      </c>
      <c r="O2115" s="1">
        <v>185.350026327048</v>
      </c>
      <c r="P2115" s="1">
        <v>12.9804474050525</v>
      </c>
      <c r="Q2115" s="1">
        <v>-1.9041929724884E-3</v>
      </c>
      <c r="R2115" s="1">
        <v>55.015140751163301</v>
      </c>
      <c r="S2115" s="1">
        <v>4.5227481565573298</v>
      </c>
      <c r="T2115" s="43">
        <f t="shared" si="195"/>
        <v>2450.4104563774044</v>
      </c>
      <c r="U2115" s="1">
        <f t="shared" si="196"/>
        <v>-81.509543622595629</v>
      </c>
      <c r="V2115" s="1" t="b">
        <f t="shared" si="197"/>
        <v>0</v>
      </c>
      <c r="W2115" s="44" t="b">
        <f t="shared" si="198"/>
        <v>0</v>
      </c>
      <c r="X2115" s="38">
        <f t="shared" si="199"/>
        <v>0</v>
      </c>
      <c r="Y2115" s="38">
        <f t="shared" si="200"/>
        <v>1</v>
      </c>
      <c r="AF2115" s="1">
        <v>1.8682533174246301</v>
      </c>
      <c r="AG2115" s="1">
        <v>1.26253903135728</v>
      </c>
      <c r="AH2115" s="1">
        <v>3.2789551218983601</v>
      </c>
      <c r="AI2115" s="1">
        <v>0.59116153148394301</v>
      </c>
      <c r="AJ2115" s="1">
        <v>12.9804474050525</v>
      </c>
      <c r="AK2115" s="1">
        <v>4.5227481565573298</v>
      </c>
    </row>
    <row r="2116" spans="1:37">
      <c r="A2116">
        <v>2114</v>
      </c>
      <c r="B2116" s="1">
        <v>-0.163433503193016</v>
      </c>
      <c r="C2116" s="1">
        <v>13.723443158675799</v>
      </c>
      <c r="D2116" s="1">
        <v>2.4384133545781101</v>
      </c>
      <c r="E2116" s="1">
        <v>-5.2892399266972999E-2</v>
      </c>
      <c r="F2116" s="1">
        <v>14.540230046595299</v>
      </c>
      <c r="G2116" s="1">
        <v>1.29482978829716</v>
      </c>
      <c r="H2116" s="1">
        <v>-1.25623783023729E-2</v>
      </c>
      <c r="I2116" s="1">
        <v>34.918572796234898</v>
      </c>
      <c r="J2116" s="1">
        <v>3.0330201651548201</v>
      </c>
      <c r="K2116" s="1">
        <v>-5.3348096713386299E-2</v>
      </c>
      <c r="L2116" s="1">
        <v>6.7880375844942797</v>
      </c>
      <c r="M2116" s="1">
        <v>0.62065769521499103</v>
      </c>
      <c r="N2116" s="1">
        <v>-7.8633566084403E-3</v>
      </c>
      <c r="O2116" s="1">
        <v>180.068475710022</v>
      </c>
      <c r="P2116" s="1">
        <v>11.762206797846201</v>
      </c>
      <c r="Q2116" s="1">
        <v>-5.1704283940133502E-2</v>
      </c>
      <c r="R2116" s="1">
        <v>52.342483364927503</v>
      </c>
      <c r="S2116" s="1">
        <v>4.6812720606860498</v>
      </c>
      <c r="T2116" s="43">
        <f t="shared" ref="T2116:T2179" si="201">(D2116+G2116+J2116+M2116+P2116+S2116)*100</f>
        <v>2383.0399861777332</v>
      </c>
      <c r="U2116" s="1">
        <f t="shared" ref="U2116:U2179" si="202">T2116-$AA$3</f>
        <v>-148.88001382226685</v>
      </c>
      <c r="V2116" s="1" t="b">
        <f t="shared" ref="V2116:V2179" si="203">U2116&lt;-$AB$5</f>
        <v>0</v>
      </c>
      <c r="W2116" s="44" t="b">
        <f t="shared" ref="W2116:W2179" si="204">U2116&lt;-$AB$7</f>
        <v>0</v>
      </c>
      <c r="X2116" s="38">
        <f t="shared" ref="X2116:X2179" si="205">(U2116&gt;0)*1</f>
        <v>0</v>
      </c>
      <c r="Y2116" s="38">
        <f t="shared" ref="Y2116:Y2179" si="206">(U2116&lt;0)*1</f>
        <v>1</v>
      </c>
      <c r="AF2116" s="1">
        <v>2.4384133545781101</v>
      </c>
      <c r="AG2116" s="1">
        <v>1.29482978829716</v>
      </c>
      <c r="AH2116" s="1">
        <v>3.0330201651548201</v>
      </c>
      <c r="AI2116" s="1">
        <v>0.62065769521499103</v>
      </c>
      <c r="AJ2116" s="1">
        <v>11.762206797846201</v>
      </c>
      <c r="AK2116" s="1">
        <v>4.6812720606860498</v>
      </c>
    </row>
    <row r="2117" spans="1:37">
      <c r="A2117">
        <v>2115</v>
      </c>
      <c r="B2117" s="1">
        <v>-0.11915993501005399</v>
      </c>
      <c r="C2117" s="1">
        <v>14.344679660354901</v>
      </c>
      <c r="D2117" s="1">
        <v>2.0343606199340298</v>
      </c>
      <c r="E2117" s="1">
        <v>-6.7067895478993098E-2</v>
      </c>
      <c r="F2117" s="1">
        <v>14.3355690831205</v>
      </c>
      <c r="G2117" s="1">
        <v>1.3557004312033001</v>
      </c>
      <c r="H2117" s="1">
        <v>-6.32835708932631E-2</v>
      </c>
      <c r="I2117" s="1">
        <v>33.1916277154914</v>
      </c>
      <c r="J2117" s="1">
        <v>3.26053564072232</v>
      </c>
      <c r="K2117" s="1">
        <v>-4.1476665312415902E-2</v>
      </c>
      <c r="L2117" s="1">
        <v>6.8691015275129503</v>
      </c>
      <c r="M2117" s="1">
        <v>0.60188842794035402</v>
      </c>
      <c r="N2117" s="1">
        <v>4.5007638815771104E-3</v>
      </c>
      <c r="O2117" s="1">
        <v>182.30868460792499</v>
      </c>
      <c r="P2117" s="1">
        <v>12.1138417836037</v>
      </c>
      <c r="Q2117" s="1">
        <v>2.7354254308301101E-2</v>
      </c>
      <c r="R2117" s="1">
        <v>56.6485777368774</v>
      </c>
      <c r="S2117" s="1">
        <v>4.9255062298460004</v>
      </c>
      <c r="T2117" s="43">
        <f t="shared" si="201"/>
        <v>2429.1833133249702</v>
      </c>
      <c r="U2117" s="1">
        <f t="shared" si="202"/>
        <v>-102.73668667502989</v>
      </c>
      <c r="V2117" s="1" t="b">
        <f t="shared" si="203"/>
        <v>0</v>
      </c>
      <c r="W2117" s="44" t="b">
        <f t="shared" si="204"/>
        <v>0</v>
      </c>
      <c r="X2117" s="38">
        <f t="shared" si="205"/>
        <v>0</v>
      </c>
      <c r="Y2117" s="38">
        <f t="shared" si="206"/>
        <v>1</v>
      </c>
      <c r="AF2117" s="1">
        <v>2.0343606199340298</v>
      </c>
      <c r="AG2117" s="1">
        <v>1.3557004312033001</v>
      </c>
      <c r="AH2117" s="1">
        <v>3.26053564072232</v>
      </c>
      <c r="AI2117" s="1">
        <v>0.60188842794035402</v>
      </c>
      <c r="AJ2117" s="1">
        <v>12.1138417836037</v>
      </c>
      <c r="AK2117" s="1">
        <v>4.9255062298460004</v>
      </c>
    </row>
    <row r="2118" spans="1:37">
      <c r="A2118">
        <v>2116</v>
      </c>
      <c r="B2118" s="1">
        <v>-8.2352373769220694E-2</v>
      </c>
      <c r="C2118" s="1">
        <v>14.882509722417799</v>
      </c>
      <c r="D2118" s="1">
        <v>1.7792998392063699</v>
      </c>
      <c r="E2118" s="1">
        <v>1.3987167474804101E-2</v>
      </c>
      <c r="F2118" s="1">
        <v>15.545929880710201</v>
      </c>
      <c r="G2118" s="1">
        <v>1.2917779677208601</v>
      </c>
      <c r="H2118" s="1">
        <v>-7.8790854231377494E-2</v>
      </c>
      <c r="I2118" s="1">
        <v>32.680886082704198</v>
      </c>
      <c r="J2118" s="1">
        <v>3.4460844252091598</v>
      </c>
      <c r="K2118" s="1">
        <v>-7.6756083937051202E-3</v>
      </c>
      <c r="L2118" s="1">
        <v>7.1052530208717597</v>
      </c>
      <c r="M2118" s="1">
        <v>0.59280200778863701</v>
      </c>
      <c r="N2118" s="1">
        <v>6.8428978419332695E-4</v>
      </c>
      <c r="O2118" s="1">
        <v>181.61423425420099</v>
      </c>
      <c r="P2118" s="1">
        <v>11.971623709587</v>
      </c>
      <c r="Q2118" s="1">
        <v>-6.8023879379032204E-2</v>
      </c>
      <c r="R2118" s="1">
        <v>51.495207615312999</v>
      </c>
      <c r="S2118" s="1">
        <v>4.9350984738291697</v>
      </c>
      <c r="T2118" s="43">
        <f t="shared" si="201"/>
        <v>2401.6686423341198</v>
      </c>
      <c r="U2118" s="1">
        <f t="shared" si="202"/>
        <v>-130.25135766588028</v>
      </c>
      <c r="V2118" s="1" t="b">
        <f t="shared" si="203"/>
        <v>0</v>
      </c>
      <c r="W2118" s="44" t="b">
        <f t="shared" si="204"/>
        <v>0</v>
      </c>
      <c r="X2118" s="38">
        <f t="shared" si="205"/>
        <v>0</v>
      </c>
      <c r="Y2118" s="38">
        <f t="shared" si="206"/>
        <v>1</v>
      </c>
      <c r="AF2118" s="1">
        <v>1.7792998392063699</v>
      </c>
      <c r="AG2118" s="1">
        <v>1.2917779677208601</v>
      </c>
      <c r="AH2118" s="1">
        <v>3.4460844252091598</v>
      </c>
      <c r="AI2118" s="1">
        <v>0.59280200778863701</v>
      </c>
      <c r="AJ2118" s="1">
        <v>11.971623709587</v>
      </c>
      <c r="AK2118" s="1">
        <v>4.9350984738291697</v>
      </c>
    </row>
    <row r="2119" spans="1:37">
      <c r="A2119">
        <v>2117</v>
      </c>
      <c r="B2119" s="1">
        <v>3.7224153138570498E-2</v>
      </c>
      <c r="C2119" s="1">
        <v>16.7728784887587</v>
      </c>
      <c r="D2119" s="1">
        <v>1.78459192723714</v>
      </c>
      <c r="E2119" s="1">
        <v>1.5691951121767699E-2</v>
      </c>
      <c r="F2119" s="1">
        <v>15.5724549310596</v>
      </c>
      <c r="G2119" s="1">
        <v>1.29843231925278</v>
      </c>
      <c r="H2119" s="1">
        <v>2.48384438610403E-2</v>
      </c>
      <c r="I2119" s="1">
        <v>36.249285893989097</v>
      </c>
      <c r="J2119" s="1">
        <v>3.28534078745481</v>
      </c>
      <c r="K2119" s="1">
        <v>3.16892431752629E-2</v>
      </c>
      <c r="L2119" s="1">
        <v>7.3905283239816502</v>
      </c>
      <c r="M2119" s="1">
        <v>0.66032506023767401</v>
      </c>
      <c r="N2119" s="1">
        <v>-5.2079299905199598E-2</v>
      </c>
      <c r="O2119" s="1">
        <v>172.28003371127099</v>
      </c>
      <c r="P2119" s="1">
        <v>12.7162641730317</v>
      </c>
      <c r="Q2119" s="1">
        <v>-9.0346690176861005E-2</v>
      </c>
      <c r="R2119" s="1">
        <v>50.358425134091902</v>
      </c>
      <c r="S2119" s="1">
        <v>5.4404501130038101</v>
      </c>
      <c r="T2119" s="43">
        <f t="shared" si="201"/>
        <v>2518.5404380217915</v>
      </c>
      <c r="U2119" s="1">
        <f t="shared" si="202"/>
        <v>-13.379561978208585</v>
      </c>
      <c r="V2119" s="1" t="b">
        <f t="shared" si="203"/>
        <v>0</v>
      </c>
      <c r="W2119" s="44" t="b">
        <f t="shared" si="204"/>
        <v>0</v>
      </c>
      <c r="X2119" s="38">
        <f t="shared" si="205"/>
        <v>0</v>
      </c>
      <c r="Y2119" s="38">
        <f t="shared" si="206"/>
        <v>1</v>
      </c>
      <c r="AF2119" s="1">
        <v>1.78459192723714</v>
      </c>
      <c r="AG2119" s="1">
        <v>1.29843231925278</v>
      </c>
      <c r="AH2119" s="1">
        <v>3.28534078745481</v>
      </c>
      <c r="AI2119" s="1">
        <v>0.66032506023767401</v>
      </c>
      <c r="AJ2119" s="1">
        <v>12.7162641730317</v>
      </c>
      <c r="AK2119" s="1">
        <v>5.4404501130038101</v>
      </c>
    </row>
    <row r="2120" spans="1:37">
      <c r="A2120">
        <v>2118</v>
      </c>
      <c r="B2120" s="1">
        <v>7.7767677984214703E-2</v>
      </c>
      <c r="C2120" s="1">
        <v>17.466883751054901</v>
      </c>
      <c r="D2120" s="1">
        <v>2.1111156177952899</v>
      </c>
      <c r="E2120" s="1">
        <v>-2.8371719960095E-2</v>
      </c>
      <c r="F2120" s="1">
        <v>14.9011735698005</v>
      </c>
      <c r="G2120" s="1">
        <v>1.2315947808099501</v>
      </c>
      <c r="H2120" s="1">
        <v>2.72279674549437E-2</v>
      </c>
      <c r="I2120" s="1">
        <v>36.336007988876901</v>
      </c>
      <c r="J2120" s="1">
        <v>3.3127716554009599</v>
      </c>
      <c r="K2120" s="1">
        <v>-3.76817157376507E-3</v>
      </c>
      <c r="L2120" s="1">
        <v>7.1330706605818897</v>
      </c>
      <c r="M2120" s="1">
        <v>0.59560144872118104</v>
      </c>
      <c r="N2120" s="1">
        <v>-9.0350673527720398E-3</v>
      </c>
      <c r="O2120" s="1">
        <v>179.85761110260501</v>
      </c>
      <c r="P2120" s="1">
        <v>11.752699214767301</v>
      </c>
      <c r="Q2120" s="1">
        <v>-3.2226130750965497E-2</v>
      </c>
      <c r="R2120" s="1">
        <v>53.372012386268999</v>
      </c>
      <c r="S2120" s="1">
        <v>4.5012079152992097</v>
      </c>
      <c r="T2120" s="43">
        <f t="shared" si="201"/>
        <v>2350.4990632793892</v>
      </c>
      <c r="U2120" s="1">
        <f t="shared" si="202"/>
        <v>-181.42093672061083</v>
      </c>
      <c r="V2120" s="1" t="b">
        <f t="shared" si="203"/>
        <v>0</v>
      </c>
      <c r="W2120" s="44" t="b">
        <f t="shared" si="204"/>
        <v>0</v>
      </c>
      <c r="X2120" s="38">
        <f t="shared" si="205"/>
        <v>0</v>
      </c>
      <c r="Y2120" s="38">
        <f t="shared" si="206"/>
        <v>1</v>
      </c>
      <c r="AF2120" s="1">
        <v>2.1111156177952899</v>
      </c>
      <c r="AG2120" s="1">
        <v>1.2315947808099501</v>
      </c>
      <c r="AH2120" s="1">
        <v>3.3127716554009599</v>
      </c>
      <c r="AI2120" s="1">
        <v>0.59560144872118104</v>
      </c>
      <c r="AJ2120" s="1">
        <v>11.752699214767301</v>
      </c>
      <c r="AK2120" s="1">
        <v>4.5012079152992097</v>
      </c>
    </row>
    <row r="2121" spans="1:37">
      <c r="A2121">
        <v>2119</v>
      </c>
      <c r="B2121" s="1">
        <v>2.0962220437235099E-2</v>
      </c>
      <c r="C2121" s="1">
        <v>16.502324892066401</v>
      </c>
      <c r="D2121" s="1">
        <v>1.6983407338171901</v>
      </c>
      <c r="E2121" s="1">
        <v>3.6884895683842303E-2</v>
      </c>
      <c r="F2121" s="1">
        <v>15.906003054471199</v>
      </c>
      <c r="G2121" s="1">
        <v>1.41496574993655</v>
      </c>
      <c r="H2121" s="1">
        <v>-7.9182264697922299E-3</v>
      </c>
      <c r="I2121" s="1">
        <v>35.0811170981383</v>
      </c>
      <c r="J2121" s="1">
        <v>3.0369626518364798</v>
      </c>
      <c r="K2121" s="1">
        <v>1.36964087988295E-3</v>
      </c>
      <c r="L2121" s="1">
        <v>7.1698133475468602</v>
      </c>
      <c r="M2121" s="1">
        <v>0.60184476845874801</v>
      </c>
      <c r="N2121" s="1">
        <v>5.34124486079397E-2</v>
      </c>
      <c r="O2121" s="1">
        <v>191.44738221731399</v>
      </c>
      <c r="P2121" s="1">
        <v>15.9818742819983</v>
      </c>
      <c r="Q2121" s="1">
        <v>-1.5799099652962299E-2</v>
      </c>
      <c r="R2121" s="1">
        <v>54.255996835201898</v>
      </c>
      <c r="S2121" s="1">
        <v>4.4679997879090996</v>
      </c>
      <c r="T2121" s="43">
        <f t="shared" si="201"/>
        <v>2720.1987973956366</v>
      </c>
      <c r="U2121" s="1">
        <f t="shared" si="202"/>
        <v>188.2787973956365</v>
      </c>
      <c r="V2121" s="1" t="b">
        <f t="shared" si="203"/>
        <v>0</v>
      </c>
      <c r="W2121" s="44" t="b">
        <f t="shared" si="204"/>
        <v>0</v>
      </c>
      <c r="X2121" s="38">
        <f t="shared" si="205"/>
        <v>1</v>
      </c>
      <c r="Y2121" s="38">
        <f t="shared" si="206"/>
        <v>0</v>
      </c>
      <c r="AF2121" s="1">
        <v>1.6983407338171901</v>
      </c>
      <c r="AG2121" s="1">
        <v>1.41496574993655</v>
      </c>
      <c r="AH2121" s="1">
        <v>3.0369626518364798</v>
      </c>
      <c r="AI2121" s="1">
        <v>0.60184476845874801</v>
      </c>
      <c r="AJ2121" s="1">
        <v>15.9818742819983</v>
      </c>
      <c r="AK2121" s="1">
        <v>4.4679997879090996</v>
      </c>
    </row>
    <row r="2122" spans="1:37">
      <c r="A2122">
        <v>2120</v>
      </c>
      <c r="B2122" s="1">
        <v>9.8135362745856103E-2</v>
      </c>
      <c r="C2122" s="1">
        <v>17.826291459805098</v>
      </c>
      <c r="D2122" s="1">
        <v>2.3311268149226301</v>
      </c>
      <c r="E2122" s="1">
        <v>8.5496073483559198E-2</v>
      </c>
      <c r="F2122" s="1">
        <v>16.698314169070699</v>
      </c>
      <c r="G2122" s="1">
        <v>1.86459720658207</v>
      </c>
      <c r="H2122" s="1">
        <v>-2.7454676196147E-3</v>
      </c>
      <c r="I2122" s="1">
        <v>35.263053407730702</v>
      </c>
      <c r="J2122" s="1">
        <v>3.06096750448669</v>
      </c>
      <c r="K2122" s="1">
        <v>6.1265252079352003E-2</v>
      </c>
      <c r="L2122" s="1">
        <v>7.6123751561446902</v>
      </c>
      <c r="M2122" s="1">
        <v>0.76395087475368995</v>
      </c>
      <c r="N2122" s="1">
        <v>1.3586408935109101E-2</v>
      </c>
      <c r="O2122" s="1">
        <v>183.972624142093</v>
      </c>
      <c r="P2122" s="1">
        <v>12.510612420148499</v>
      </c>
      <c r="Q2122" s="1">
        <v>-5.4458558572990902E-2</v>
      </c>
      <c r="R2122" s="1">
        <v>52.1985161444181</v>
      </c>
      <c r="S2122" s="1">
        <v>4.7227378282609997</v>
      </c>
      <c r="T2122" s="43">
        <f t="shared" si="201"/>
        <v>2525.3992649154579</v>
      </c>
      <c r="U2122" s="1">
        <f t="shared" si="202"/>
        <v>-6.5207350845421388</v>
      </c>
      <c r="V2122" s="1" t="b">
        <f t="shared" si="203"/>
        <v>0</v>
      </c>
      <c r="W2122" s="44" t="b">
        <f t="shared" si="204"/>
        <v>0</v>
      </c>
      <c r="X2122" s="38">
        <f t="shared" si="205"/>
        <v>0</v>
      </c>
      <c r="Y2122" s="38">
        <f t="shared" si="206"/>
        <v>1</v>
      </c>
      <c r="AF2122" s="1">
        <v>2.3311268149226301</v>
      </c>
      <c r="AG2122" s="1">
        <v>1.86459720658207</v>
      </c>
      <c r="AH2122" s="1">
        <v>3.06096750448669</v>
      </c>
      <c r="AI2122" s="1">
        <v>0.76395087475368995</v>
      </c>
      <c r="AJ2122" s="1">
        <v>12.510612420148499</v>
      </c>
      <c r="AK2122" s="1">
        <v>4.7227378282609997</v>
      </c>
    </row>
    <row r="2123" spans="1:37">
      <c r="A2123">
        <v>2121</v>
      </c>
      <c r="B2123" s="1">
        <v>3.9861706944777898E-2</v>
      </c>
      <c r="C2123" s="1">
        <v>16.817176251443598</v>
      </c>
      <c r="D2123" s="1">
        <v>1.79879195011172</v>
      </c>
      <c r="E2123" s="1">
        <v>1.6409417392526798E-2</v>
      </c>
      <c r="F2123" s="1">
        <v>15.583631651206</v>
      </c>
      <c r="G2123" s="1">
        <v>1.3019402966242899</v>
      </c>
      <c r="H2123" s="1">
        <v>-2.8692637093900301E-2</v>
      </c>
      <c r="I2123" s="1">
        <v>34.359845502651297</v>
      </c>
      <c r="J2123" s="1">
        <v>3.02957203837749</v>
      </c>
      <c r="K2123" s="1">
        <v>5.0075116809446603E-2</v>
      </c>
      <c r="L2123" s="1">
        <v>7.52766648310409</v>
      </c>
      <c r="M2123" s="1">
        <v>0.72154781366706899</v>
      </c>
      <c r="N2123" s="1">
        <v>7.6936274307276304E-3</v>
      </c>
      <c r="O2123" s="1">
        <v>182.89170161328499</v>
      </c>
      <c r="P2123" s="1">
        <v>12.232519906298601</v>
      </c>
      <c r="Q2123" s="1">
        <v>1.19183668105526E-2</v>
      </c>
      <c r="R2123" s="1">
        <v>55.780870806037903</v>
      </c>
      <c r="S2123" s="1">
        <v>4.6617170467063298</v>
      </c>
      <c r="T2123" s="43">
        <f t="shared" si="201"/>
        <v>2374.6089051785498</v>
      </c>
      <c r="U2123" s="1">
        <f t="shared" si="202"/>
        <v>-157.3110948214503</v>
      </c>
      <c r="V2123" s="1" t="b">
        <f t="shared" si="203"/>
        <v>0</v>
      </c>
      <c r="W2123" s="44" t="b">
        <f t="shared" si="204"/>
        <v>0</v>
      </c>
      <c r="X2123" s="38">
        <f t="shared" si="205"/>
        <v>0</v>
      </c>
      <c r="Y2123" s="38">
        <f t="shared" si="206"/>
        <v>1</v>
      </c>
      <c r="AF2123" s="1">
        <v>1.79879195011172</v>
      </c>
      <c r="AG2123" s="1">
        <v>1.3019402966242899</v>
      </c>
      <c r="AH2123" s="1">
        <v>3.02957203837749</v>
      </c>
      <c r="AI2123" s="1">
        <v>0.72154781366706899</v>
      </c>
      <c r="AJ2123" s="1">
        <v>12.232519906298601</v>
      </c>
      <c r="AK2123" s="1">
        <v>4.6617170467063298</v>
      </c>
    </row>
    <row r="2124" spans="1:37">
      <c r="A2124">
        <v>2122</v>
      </c>
      <c r="B2124" s="1">
        <v>-9.0256029638946193E-3</v>
      </c>
      <c r="C2124" s="1">
        <v>16.014802489310899</v>
      </c>
      <c r="D2124" s="1">
        <v>1.6137185061586301</v>
      </c>
      <c r="E2124" s="1">
        <v>-1.6787339102305801E-2</v>
      </c>
      <c r="F2124" s="1">
        <v>15.0747981647113</v>
      </c>
      <c r="G2124" s="1">
        <v>1.2312446264708099</v>
      </c>
      <c r="H2124" s="1">
        <v>6.2844359072229003E-2</v>
      </c>
      <c r="I2124" s="1">
        <v>37.653488155304103</v>
      </c>
      <c r="J2124" s="1">
        <v>3.8991373837545402</v>
      </c>
      <c r="K2124" s="1">
        <v>1.05307514901378E-2</v>
      </c>
      <c r="L2124" s="1">
        <v>7.2357985882340703</v>
      </c>
      <c r="M2124" s="1">
        <v>0.61313538651260202</v>
      </c>
      <c r="N2124" s="1">
        <v>2.83629005534752E-2</v>
      </c>
      <c r="O2124" s="1">
        <v>186.71127809865399</v>
      </c>
      <c r="P2124" s="1">
        <v>13.4852299116995</v>
      </c>
      <c r="Q2124" s="1">
        <v>1.6691582373250601E-2</v>
      </c>
      <c r="R2124" s="1">
        <v>56.047761383071098</v>
      </c>
      <c r="S2124" s="1">
        <v>4.7296363134296504</v>
      </c>
      <c r="T2124" s="43">
        <f t="shared" si="201"/>
        <v>2557.2102128025736</v>
      </c>
      <c r="U2124" s="1">
        <f t="shared" si="202"/>
        <v>25.290212802573478</v>
      </c>
      <c r="V2124" s="1" t="b">
        <f t="shared" si="203"/>
        <v>0</v>
      </c>
      <c r="W2124" s="44" t="b">
        <f t="shared" si="204"/>
        <v>0</v>
      </c>
      <c r="X2124" s="38">
        <f t="shared" si="205"/>
        <v>1</v>
      </c>
      <c r="Y2124" s="38">
        <f t="shared" si="206"/>
        <v>0</v>
      </c>
      <c r="AF2124" s="1">
        <v>1.6137185061586301</v>
      </c>
      <c r="AG2124" s="1">
        <v>1.2312446264708099</v>
      </c>
      <c r="AH2124" s="1">
        <v>3.8991373837545402</v>
      </c>
      <c r="AI2124" s="1">
        <v>0.61313538651260202</v>
      </c>
      <c r="AJ2124" s="1">
        <v>13.4852299116995</v>
      </c>
      <c r="AK2124" s="1">
        <v>4.7296363134296504</v>
      </c>
    </row>
    <row r="2125" spans="1:37">
      <c r="A2125">
        <v>2123</v>
      </c>
      <c r="B2125" s="1">
        <v>-0.11713325434673</v>
      </c>
      <c r="C2125" s="1">
        <v>14.3737812250723</v>
      </c>
      <c r="D2125" s="1">
        <v>2.01821484470709</v>
      </c>
      <c r="E2125" s="1">
        <v>-5.8885622162243301E-2</v>
      </c>
      <c r="F2125" s="1">
        <v>14.4533478193124</v>
      </c>
      <c r="G2125" s="1">
        <v>1.3200210961213199</v>
      </c>
      <c r="H2125" s="1">
        <v>-4.4628723226776898E-2</v>
      </c>
      <c r="I2125" s="1">
        <v>33.8166239541792</v>
      </c>
      <c r="J2125" s="1">
        <v>3.1023803003038299</v>
      </c>
      <c r="K2125" s="1">
        <v>1.03581094986103E-2</v>
      </c>
      <c r="L2125" s="1">
        <v>7.2345494933817198</v>
      </c>
      <c r="M2125" s="1">
        <v>0.61339249415056296</v>
      </c>
      <c r="N2125" s="1">
        <v>-4.65380602159624E-2</v>
      </c>
      <c r="O2125" s="1">
        <v>173.23732852223199</v>
      </c>
      <c r="P2125" s="1">
        <v>12.438787873568399</v>
      </c>
      <c r="Q2125" s="1">
        <v>-8.8375877033969805E-2</v>
      </c>
      <c r="R2125" s="1">
        <v>50.457770043172196</v>
      </c>
      <c r="S2125" s="1">
        <v>5.3900489152736899</v>
      </c>
      <c r="T2125" s="43">
        <f t="shared" si="201"/>
        <v>2488.2845524124887</v>
      </c>
      <c r="U2125" s="1">
        <f t="shared" si="202"/>
        <v>-43.635447587511408</v>
      </c>
      <c r="V2125" s="1" t="b">
        <f t="shared" si="203"/>
        <v>0</v>
      </c>
      <c r="W2125" s="44" t="b">
        <f t="shared" si="204"/>
        <v>0</v>
      </c>
      <c r="X2125" s="38">
        <f t="shared" si="205"/>
        <v>0</v>
      </c>
      <c r="Y2125" s="38">
        <f t="shared" si="206"/>
        <v>1</v>
      </c>
      <c r="AF2125" s="1">
        <v>2.01821484470709</v>
      </c>
      <c r="AG2125" s="1">
        <v>1.3200210961213199</v>
      </c>
      <c r="AH2125" s="1">
        <v>3.1023803003038299</v>
      </c>
      <c r="AI2125" s="1">
        <v>0.61339249415056296</v>
      </c>
      <c r="AJ2125" s="1">
        <v>12.438787873568399</v>
      </c>
      <c r="AK2125" s="1">
        <v>5.3900489152736899</v>
      </c>
    </row>
    <row r="2126" spans="1:37">
      <c r="A2126">
        <v>2124</v>
      </c>
      <c r="B2126" s="1">
        <v>-7.9856821763437794E-2</v>
      </c>
      <c r="C2126" s="1">
        <v>14.919696180477599</v>
      </c>
      <c r="D2126" s="1">
        <v>1.76668913464114</v>
      </c>
      <c r="E2126" s="1">
        <v>-2.9598611305392299E-2</v>
      </c>
      <c r="F2126" s="1">
        <v>14.8829026594158</v>
      </c>
      <c r="G2126" s="1">
        <v>1.23493017447655</v>
      </c>
      <c r="H2126" s="1">
        <v>-2.8234777902074099E-2</v>
      </c>
      <c r="I2126" s="1">
        <v>34.375581075808</v>
      </c>
      <c r="J2126" s="1">
        <v>3.0292075671853702</v>
      </c>
      <c r="K2126" s="1">
        <v>1.39714325657294E-2</v>
      </c>
      <c r="L2126" s="1">
        <v>7.2607375423943399</v>
      </c>
      <c r="M2126" s="1">
        <v>0.61716485574495294</v>
      </c>
      <c r="N2126" s="1">
        <v>-1.17143459098088E-2</v>
      </c>
      <c r="O2126" s="1">
        <v>179.37636744265299</v>
      </c>
      <c r="P2126" s="1">
        <v>11.730407164724999</v>
      </c>
      <c r="Q2126" s="1">
        <v>-7.2995738993397202E-2</v>
      </c>
      <c r="R2126" s="1">
        <v>51.239816083751201</v>
      </c>
      <c r="S2126" s="1">
        <v>5.0423652380773998</v>
      </c>
      <c r="T2126" s="43">
        <f t="shared" si="201"/>
        <v>2342.0764134850415</v>
      </c>
      <c r="U2126" s="1">
        <f t="shared" si="202"/>
        <v>-189.84358651495859</v>
      </c>
      <c r="V2126" s="1" t="b">
        <f t="shared" si="203"/>
        <v>0</v>
      </c>
      <c r="W2126" s="44" t="b">
        <f t="shared" si="204"/>
        <v>0</v>
      </c>
      <c r="X2126" s="38">
        <f t="shared" si="205"/>
        <v>0</v>
      </c>
      <c r="Y2126" s="38">
        <f t="shared" si="206"/>
        <v>1</v>
      </c>
      <c r="AF2126" s="1">
        <v>1.76668913464114</v>
      </c>
      <c r="AG2126" s="1">
        <v>1.23493017447655</v>
      </c>
      <c r="AH2126" s="1">
        <v>3.0292075671853702</v>
      </c>
      <c r="AI2126" s="1">
        <v>0.61716485574495294</v>
      </c>
      <c r="AJ2126" s="1">
        <v>11.730407164724999</v>
      </c>
      <c r="AK2126" s="1">
        <v>5.0423652380773998</v>
      </c>
    </row>
    <row r="2127" spans="1:37">
      <c r="A2127">
        <v>2125</v>
      </c>
      <c r="B2127" s="1">
        <v>7.2543335522013003E-2</v>
      </c>
      <c r="C2127" s="1">
        <v>17.375868722442998</v>
      </c>
      <c r="D2127" s="1">
        <v>2.0603367619395399</v>
      </c>
      <c r="E2127" s="1">
        <v>3.9190020141067997E-2</v>
      </c>
      <c r="F2127" s="1">
        <v>15.9427106626773</v>
      </c>
      <c r="G2127" s="1">
        <v>1.4303289745441401</v>
      </c>
      <c r="H2127" s="1">
        <v>1.13857202515234E-2</v>
      </c>
      <c r="I2127" s="1">
        <v>35.7648997315546</v>
      </c>
      <c r="J2127" s="1">
        <v>3.1495310307487001</v>
      </c>
      <c r="K2127" s="1">
        <v>7.6546394403727699E-3</v>
      </c>
      <c r="L2127" s="1">
        <v>7.2150175193911403</v>
      </c>
      <c r="M2127" s="1">
        <v>0.60881025121924204</v>
      </c>
      <c r="N2127" s="1">
        <v>2.3578333739569E-2</v>
      </c>
      <c r="O2127" s="1">
        <v>185.82007921409999</v>
      </c>
      <c r="P2127" s="1">
        <v>13.147195400180101</v>
      </c>
      <c r="Q2127" s="1">
        <v>5.4009051071017403E-2</v>
      </c>
      <c r="R2127" s="1">
        <v>58.178837849197997</v>
      </c>
      <c r="S2127" s="1">
        <v>5.5859693417128202</v>
      </c>
      <c r="T2127" s="43">
        <f t="shared" si="201"/>
        <v>2598.217176034454</v>
      </c>
      <c r="U2127" s="1">
        <f t="shared" si="202"/>
        <v>66.297176034453969</v>
      </c>
      <c r="V2127" s="1" t="b">
        <f t="shared" si="203"/>
        <v>0</v>
      </c>
      <c r="W2127" s="44" t="b">
        <f t="shared" si="204"/>
        <v>0</v>
      </c>
      <c r="X2127" s="38">
        <f t="shared" si="205"/>
        <v>1</v>
      </c>
      <c r="Y2127" s="38">
        <f t="shared" si="206"/>
        <v>0</v>
      </c>
      <c r="AF2127" s="1">
        <v>2.0603367619395399</v>
      </c>
      <c r="AG2127" s="1">
        <v>1.4303289745441401</v>
      </c>
      <c r="AH2127" s="1">
        <v>3.1495310307487001</v>
      </c>
      <c r="AI2127" s="1">
        <v>0.60881025121924204</v>
      </c>
      <c r="AJ2127" s="1">
        <v>13.147195400180101</v>
      </c>
      <c r="AK2127" s="1">
        <v>5.5859693417128202</v>
      </c>
    </row>
    <row r="2128" spans="1:37">
      <c r="A2128">
        <v>2126</v>
      </c>
      <c r="B2128" s="1">
        <v>-6.1077857296169498E-2</v>
      </c>
      <c r="C2128" s="1">
        <v>15.2025198816092</v>
      </c>
      <c r="D2128" s="1">
        <v>1.6816511509857801</v>
      </c>
      <c r="E2128" s="1">
        <v>-3.5582763476131402E-2</v>
      </c>
      <c r="F2128" s="1">
        <v>14.794107053350199</v>
      </c>
      <c r="G2128" s="1">
        <v>1.2453450272412101</v>
      </c>
      <c r="H2128" s="1">
        <v>2.4104473361741499E-2</v>
      </c>
      <c r="I2128" s="1">
        <v>36.222689749109101</v>
      </c>
      <c r="J2128" s="1">
        <v>3.2751837738918801</v>
      </c>
      <c r="K2128" s="1">
        <v>3.9737044301578997E-2</v>
      </c>
      <c r="L2128" s="1">
        <v>7.4502458010306798</v>
      </c>
      <c r="M2128" s="1">
        <v>0.684497379638209</v>
      </c>
      <c r="N2128" s="1">
        <v>-1.52650809048467E-2</v>
      </c>
      <c r="O2128" s="1">
        <v>178.74057892375001</v>
      </c>
      <c r="P2128" s="1">
        <v>11.699978567132</v>
      </c>
      <c r="Q2128" s="1">
        <v>1.16871439672314E-2</v>
      </c>
      <c r="R2128" s="1">
        <v>55.767974485506599</v>
      </c>
      <c r="S2128" s="1">
        <v>4.6585086632508004</v>
      </c>
      <c r="T2128" s="43">
        <f t="shared" si="201"/>
        <v>2324.5164562139876</v>
      </c>
      <c r="U2128" s="1">
        <f t="shared" si="202"/>
        <v>-207.40354378601251</v>
      </c>
      <c r="V2128" s="1" t="b">
        <f t="shared" si="203"/>
        <v>0</v>
      </c>
      <c r="W2128" s="44" t="b">
        <f t="shared" si="204"/>
        <v>0</v>
      </c>
      <c r="X2128" s="38">
        <f t="shared" si="205"/>
        <v>0</v>
      </c>
      <c r="Y2128" s="38">
        <f t="shared" si="206"/>
        <v>1</v>
      </c>
      <c r="AF2128" s="1">
        <v>1.6816511509857801</v>
      </c>
      <c r="AG2128" s="1">
        <v>1.2453450272412101</v>
      </c>
      <c r="AH2128" s="1">
        <v>3.2751837738918801</v>
      </c>
      <c r="AI2128" s="1">
        <v>0.684497379638209</v>
      </c>
      <c r="AJ2128" s="1">
        <v>11.699978567132</v>
      </c>
      <c r="AK2128" s="1">
        <v>4.6585086632508004</v>
      </c>
    </row>
    <row r="2129" spans="1:37">
      <c r="A2129">
        <v>2127</v>
      </c>
      <c r="B2129" s="1">
        <v>-6.2310532375503498E-2</v>
      </c>
      <c r="C2129" s="1">
        <v>15.1837916594858</v>
      </c>
      <c r="D2129" s="1">
        <v>1.6876879018814099</v>
      </c>
      <c r="E2129" s="1">
        <v>-4.5551422980717397E-2</v>
      </c>
      <c r="F2129" s="1">
        <v>14.647362277033601</v>
      </c>
      <c r="G2129" s="1">
        <v>1.2675128342330799</v>
      </c>
      <c r="H2129" s="1">
        <v>-3.1715458985890599E-3</v>
      </c>
      <c r="I2129" s="1">
        <v>35.2480317870438</v>
      </c>
      <c r="J2129" s="1">
        <v>3.05864168976554</v>
      </c>
      <c r="K2129" s="1">
        <v>1.5135155003940999E-2</v>
      </c>
      <c r="L2129" s="1">
        <v>7.2691919439246604</v>
      </c>
      <c r="M2129" s="1">
        <v>0.61944645451362601</v>
      </c>
      <c r="N2129" s="1">
        <v>-1.2942308726558001E-2</v>
      </c>
      <c r="O2129" s="1">
        <v>179.156235118045</v>
      </c>
      <c r="P2129" s="1">
        <v>11.7201370837503</v>
      </c>
      <c r="Q2129" s="1">
        <v>4.10679183940371E-3</v>
      </c>
      <c r="R2129" s="1">
        <v>55.3468318229205</v>
      </c>
      <c r="S2129" s="1">
        <v>4.5803063037333702</v>
      </c>
      <c r="T2129" s="43">
        <f t="shared" si="201"/>
        <v>2293.3732267877326</v>
      </c>
      <c r="U2129" s="1">
        <f t="shared" si="202"/>
        <v>-238.54677321226745</v>
      </c>
      <c r="V2129" s="1" t="b">
        <f t="shared" si="203"/>
        <v>1</v>
      </c>
      <c r="W2129" s="44" t="b">
        <f t="shared" si="204"/>
        <v>0</v>
      </c>
      <c r="X2129" s="38">
        <f t="shared" si="205"/>
        <v>0</v>
      </c>
      <c r="Y2129" s="38">
        <f t="shared" si="206"/>
        <v>1</v>
      </c>
      <c r="AF2129" s="1">
        <v>1.6876879018814099</v>
      </c>
      <c r="AG2129" s="1">
        <v>1.2675128342330799</v>
      </c>
      <c r="AH2129" s="1">
        <v>3.05864168976554</v>
      </c>
      <c r="AI2129" s="1">
        <v>0.61944645451362601</v>
      </c>
      <c r="AJ2129" s="1">
        <v>11.7201370837503</v>
      </c>
      <c r="AK2129" s="1">
        <v>4.5803063037333702</v>
      </c>
    </row>
    <row r="2130" spans="1:37">
      <c r="A2130">
        <v>2128</v>
      </c>
      <c r="B2130" s="1">
        <v>3.47913004494977E-2</v>
      </c>
      <c r="C2130" s="1">
        <v>16.732122143418302</v>
      </c>
      <c r="D2130" s="1">
        <v>1.7716085755756401</v>
      </c>
      <c r="E2130" s="1">
        <v>5.6940157665229399E-3</v>
      </c>
      <c r="F2130" s="1">
        <v>15.417538247268601</v>
      </c>
      <c r="G2130" s="1">
        <v>1.2663455969263699</v>
      </c>
      <c r="H2130" s="1">
        <v>7.0537362674579093E-2</v>
      </c>
      <c r="I2130" s="1">
        <v>37.944273648134299</v>
      </c>
      <c r="J2130" s="1">
        <v>4.0708879430687102</v>
      </c>
      <c r="K2130" s="1">
        <v>-3.4675346730293898E-2</v>
      </c>
      <c r="L2130" s="1">
        <v>6.9159797113988901</v>
      </c>
      <c r="M2130" s="1">
        <v>0.59669786033236005</v>
      </c>
      <c r="N2130" s="1">
        <v>-6.8160494218513102E-3</v>
      </c>
      <c r="O2130" s="1">
        <v>180.25716150746001</v>
      </c>
      <c r="P2130" s="1">
        <v>11.771217095970201</v>
      </c>
      <c r="Q2130" s="1">
        <v>5.2295020069023403E-2</v>
      </c>
      <c r="R2130" s="1">
        <v>58.079202930527401</v>
      </c>
      <c r="S2130" s="1">
        <v>5.5390912620497899</v>
      </c>
      <c r="T2130" s="43">
        <f t="shared" si="201"/>
        <v>2501.5848333923072</v>
      </c>
      <c r="U2130" s="1">
        <f t="shared" si="202"/>
        <v>-30.335166607692827</v>
      </c>
      <c r="V2130" s="1" t="b">
        <f t="shared" si="203"/>
        <v>0</v>
      </c>
      <c r="W2130" s="44" t="b">
        <f t="shared" si="204"/>
        <v>0</v>
      </c>
      <c r="X2130" s="38">
        <f t="shared" si="205"/>
        <v>0</v>
      </c>
      <c r="Y2130" s="38">
        <f t="shared" si="206"/>
        <v>1</v>
      </c>
      <c r="AF2130" s="1">
        <v>1.7716085755756401</v>
      </c>
      <c r="AG2130" s="1">
        <v>1.2663455969263699</v>
      </c>
      <c r="AH2130" s="1">
        <v>4.0708879430687102</v>
      </c>
      <c r="AI2130" s="1">
        <v>0.59669786033236005</v>
      </c>
      <c r="AJ2130" s="1">
        <v>11.771217095970201</v>
      </c>
      <c r="AK2130" s="1">
        <v>5.5390912620497899</v>
      </c>
    </row>
    <row r="2131" spans="1:37">
      <c r="A2131">
        <v>2129</v>
      </c>
      <c r="B2131" s="1">
        <v>-9.0483767303831106E-2</v>
      </c>
      <c r="C2131" s="1">
        <v>14.7619848607096</v>
      </c>
      <c r="D2131" s="1">
        <v>1.8289376114186999</v>
      </c>
      <c r="E2131" s="1">
        <v>-1.37705794178874E-2</v>
      </c>
      <c r="F2131" s="1">
        <v>15.1203438737528</v>
      </c>
      <c r="G2131" s="1">
        <v>1.22959673847523</v>
      </c>
      <c r="H2131" s="1">
        <v>-3.9932081236517099E-2</v>
      </c>
      <c r="I2131" s="1">
        <v>33.975822085887799</v>
      </c>
      <c r="J2131" s="1">
        <v>3.0806564330792501</v>
      </c>
      <c r="K2131" s="1">
        <v>5.59558375975324E-2</v>
      </c>
      <c r="L2131" s="1">
        <v>7.5720650075876899</v>
      </c>
      <c r="M2131" s="1">
        <v>0.74221590838152296</v>
      </c>
      <c r="N2131" s="1">
        <v>-4.4689007806273502E-2</v>
      </c>
      <c r="O2131" s="1">
        <v>173.557949753364</v>
      </c>
      <c r="P2131" s="1">
        <v>12.352794313777199</v>
      </c>
      <c r="Q2131" s="1">
        <v>-1.82583930956541E-2</v>
      </c>
      <c r="R2131" s="1">
        <v>54.1227293570442</v>
      </c>
      <c r="S2131" s="1">
        <v>4.4655613226812099</v>
      </c>
      <c r="T2131" s="43">
        <f t="shared" si="201"/>
        <v>2369.976232781311</v>
      </c>
      <c r="U2131" s="1">
        <f t="shared" si="202"/>
        <v>-161.94376721868912</v>
      </c>
      <c r="V2131" s="1" t="b">
        <f t="shared" si="203"/>
        <v>0</v>
      </c>
      <c r="W2131" s="44" t="b">
        <f t="shared" si="204"/>
        <v>0</v>
      </c>
      <c r="X2131" s="38">
        <f t="shared" si="205"/>
        <v>0</v>
      </c>
      <c r="Y2131" s="38">
        <f t="shared" si="206"/>
        <v>1</v>
      </c>
      <c r="AF2131" s="1">
        <v>1.8289376114186999</v>
      </c>
      <c r="AG2131" s="1">
        <v>1.22959673847523</v>
      </c>
      <c r="AH2131" s="1">
        <v>3.0806564330792501</v>
      </c>
      <c r="AI2131" s="1">
        <v>0.74221590838152296</v>
      </c>
      <c r="AJ2131" s="1">
        <v>12.352794313777199</v>
      </c>
      <c r="AK2131" s="1">
        <v>4.4655613226812099</v>
      </c>
    </row>
    <row r="2132" spans="1:37">
      <c r="A2132">
        <v>2130</v>
      </c>
      <c r="B2132" s="1">
        <v>4.5588456025037902E-2</v>
      </c>
      <c r="C2132" s="1">
        <v>16.913760292396699</v>
      </c>
      <c r="D2132" s="1">
        <v>1.8374750120982899</v>
      </c>
      <c r="E2132" s="1">
        <v>4.6030958946187703E-3</v>
      </c>
      <c r="F2132" s="1">
        <v>15.400728119337201</v>
      </c>
      <c r="G2132" s="1">
        <v>1.26183394856739</v>
      </c>
      <c r="H2132" s="1">
        <v>4.0632306443585897E-2</v>
      </c>
      <c r="I2132" s="1">
        <v>36.8263471517946</v>
      </c>
      <c r="J2132" s="1">
        <v>3.4950725182363001</v>
      </c>
      <c r="K2132" s="1">
        <v>4.6004825121689699E-2</v>
      </c>
      <c r="L2132" s="1">
        <v>7.4970889567309298</v>
      </c>
      <c r="M2132" s="1">
        <v>0.70564816042174205</v>
      </c>
      <c r="N2132" s="1">
        <v>1.86134405077969E-2</v>
      </c>
      <c r="O2132" s="1">
        <v>184.89978882269199</v>
      </c>
      <c r="P2132" s="1">
        <v>12.8198500419831</v>
      </c>
      <c r="Q2132" s="1">
        <v>5.8219446573283998E-2</v>
      </c>
      <c r="R2132" s="1">
        <v>58.424310171553699</v>
      </c>
      <c r="S2132" s="1">
        <v>5.7211677494498998</v>
      </c>
      <c r="T2132" s="43">
        <f t="shared" si="201"/>
        <v>2584.1047430756721</v>
      </c>
      <c r="U2132" s="1">
        <f t="shared" si="202"/>
        <v>52.184743075672031</v>
      </c>
      <c r="V2132" s="1" t="b">
        <f t="shared" si="203"/>
        <v>0</v>
      </c>
      <c r="W2132" s="44" t="b">
        <f t="shared" si="204"/>
        <v>0</v>
      </c>
      <c r="X2132" s="38">
        <f t="shared" si="205"/>
        <v>1</v>
      </c>
      <c r="Y2132" s="38">
        <f t="shared" si="206"/>
        <v>0</v>
      </c>
      <c r="AF2132" s="1">
        <v>1.8374750120982899</v>
      </c>
      <c r="AG2132" s="1">
        <v>1.26183394856739</v>
      </c>
      <c r="AH2132" s="1">
        <v>3.4950725182363001</v>
      </c>
      <c r="AI2132" s="1">
        <v>0.70564816042174205</v>
      </c>
      <c r="AJ2132" s="1">
        <v>12.8198500419831</v>
      </c>
      <c r="AK2132" s="1">
        <v>5.7211677494498998</v>
      </c>
    </row>
    <row r="2133" spans="1:37">
      <c r="A2133">
        <v>2131</v>
      </c>
      <c r="B2133" s="1">
        <v>-0.121395628870007</v>
      </c>
      <c r="C2133" s="1">
        <v>14.3126451711139</v>
      </c>
      <c r="D2133" s="1">
        <v>2.0519097146074698</v>
      </c>
      <c r="E2133" s="1">
        <v>-7.7966722807375294E-2</v>
      </c>
      <c r="F2133" s="1">
        <v>14.1801765275269</v>
      </c>
      <c r="G2133" s="1">
        <v>1.4229965232314901</v>
      </c>
      <c r="H2133" s="1">
        <v>-4.8316128854499998E-2</v>
      </c>
      <c r="I2133" s="1">
        <v>33.692157964026102</v>
      </c>
      <c r="J2133" s="1">
        <v>3.1255680154387</v>
      </c>
      <c r="K2133" s="1">
        <v>-2.3258280209286199E-2</v>
      </c>
      <c r="L2133" s="1">
        <v>6.9953923790622197</v>
      </c>
      <c r="M2133" s="1">
        <v>0.58963807304576898</v>
      </c>
      <c r="N2133" s="1">
        <v>-2.3996875020832198E-3</v>
      </c>
      <c r="O2133" s="1">
        <v>181.05500285260001</v>
      </c>
      <c r="P2133" s="1">
        <v>11.875974621494899</v>
      </c>
      <c r="Q2133" s="1">
        <v>-5.7007636426270797E-2</v>
      </c>
      <c r="R2133" s="1">
        <v>52.065627506638997</v>
      </c>
      <c r="S2133" s="1">
        <v>4.7593046590866201</v>
      </c>
      <c r="T2133" s="43">
        <f t="shared" si="201"/>
        <v>2382.5391606904946</v>
      </c>
      <c r="U2133" s="1">
        <f t="shared" si="202"/>
        <v>-149.38083930950552</v>
      </c>
      <c r="V2133" s="1" t="b">
        <f t="shared" si="203"/>
        <v>0</v>
      </c>
      <c r="W2133" s="44" t="b">
        <f t="shared" si="204"/>
        <v>0</v>
      </c>
      <c r="X2133" s="38">
        <f t="shared" si="205"/>
        <v>0</v>
      </c>
      <c r="Y2133" s="38">
        <f t="shared" si="206"/>
        <v>1</v>
      </c>
      <c r="AF2133" s="1">
        <v>2.0519097146074698</v>
      </c>
      <c r="AG2133" s="1">
        <v>1.4229965232314901</v>
      </c>
      <c r="AH2133" s="1">
        <v>3.1255680154387</v>
      </c>
      <c r="AI2133" s="1">
        <v>0.58963807304576898</v>
      </c>
      <c r="AJ2133" s="1">
        <v>11.875974621494899</v>
      </c>
      <c r="AK2133" s="1">
        <v>4.7593046590866201</v>
      </c>
    </row>
    <row r="2134" spans="1:37">
      <c r="A2134">
        <v>2132</v>
      </c>
      <c r="B2134" s="1">
        <v>-7.4533368330059302E-2</v>
      </c>
      <c r="C2134" s="1">
        <v>14.9993322697728</v>
      </c>
      <c r="D2134" s="1">
        <v>1.7415029796243999</v>
      </c>
      <c r="E2134" s="1">
        <v>-5.9350990998576103E-2</v>
      </c>
      <c r="F2134" s="1">
        <v>14.4466232464813</v>
      </c>
      <c r="G2134" s="1">
        <v>1.3215317689423101</v>
      </c>
      <c r="H2134" s="1">
        <v>-3.7715279131293501E-2</v>
      </c>
      <c r="I2134" s="1">
        <v>34.0512233037256</v>
      </c>
      <c r="J2134" s="1">
        <v>3.0700997426311698</v>
      </c>
      <c r="K2134" s="1">
        <v>-1.3488499536201799E-2</v>
      </c>
      <c r="L2134" s="1">
        <v>7.0640707684579596</v>
      </c>
      <c r="M2134" s="1">
        <v>0.591272571162897</v>
      </c>
      <c r="N2134" s="1">
        <v>-2.94317538789577E-2</v>
      </c>
      <c r="O2134" s="1">
        <v>176.226271332164</v>
      </c>
      <c r="P2134" s="1">
        <v>11.8359210351635</v>
      </c>
      <c r="Q2134" s="1">
        <v>8.7677789731182808E-3</v>
      </c>
      <c r="R2134" s="1">
        <v>55.6054048285447</v>
      </c>
      <c r="S2134" s="1">
        <v>4.6290610578427298</v>
      </c>
      <c r="T2134" s="43">
        <f t="shared" si="201"/>
        <v>2318.9389155367007</v>
      </c>
      <c r="U2134" s="1">
        <f t="shared" si="202"/>
        <v>-212.98108446329934</v>
      </c>
      <c r="V2134" s="1" t="b">
        <f t="shared" si="203"/>
        <v>0</v>
      </c>
      <c r="W2134" s="44" t="b">
        <f t="shared" si="204"/>
        <v>0</v>
      </c>
      <c r="X2134" s="38">
        <f t="shared" si="205"/>
        <v>0</v>
      </c>
      <c r="Y2134" s="38">
        <f t="shared" si="206"/>
        <v>1</v>
      </c>
      <c r="AF2134" s="1">
        <v>1.7415029796243999</v>
      </c>
      <c r="AG2134" s="1">
        <v>1.3215317689423101</v>
      </c>
      <c r="AH2134" s="1">
        <v>3.0700997426311698</v>
      </c>
      <c r="AI2134" s="1">
        <v>0.591272571162897</v>
      </c>
      <c r="AJ2134" s="1">
        <v>11.8359210351635</v>
      </c>
      <c r="AK2134" s="1">
        <v>4.6290610578427298</v>
      </c>
    </row>
    <row r="2135" spans="1:37">
      <c r="A2135">
        <v>2133</v>
      </c>
      <c r="B2135" s="1">
        <v>-7.3613859530390804E-2</v>
      </c>
      <c r="C2135" s="1">
        <v>15.013130630668901</v>
      </c>
      <c r="D2135" s="1">
        <v>1.7371172929002601</v>
      </c>
      <c r="E2135" s="1">
        <v>1.6347573295693099E-3</v>
      </c>
      <c r="F2135" s="1">
        <v>15.3550813252167</v>
      </c>
      <c r="G2135" s="1">
        <v>1.2534126968773001</v>
      </c>
      <c r="H2135" s="1">
        <v>-2.21759628198481E-2</v>
      </c>
      <c r="I2135" s="1">
        <v>34.584488591825497</v>
      </c>
      <c r="J2135" s="1">
        <v>3.0252593460278598</v>
      </c>
      <c r="K2135" s="1">
        <v>-5.7016918443727499E-2</v>
      </c>
      <c r="L2135" s="1">
        <v>6.7631791132311303</v>
      </c>
      <c r="M2135" s="1">
        <v>0.62747391401610897</v>
      </c>
      <c r="N2135" s="1">
        <v>8.5951982244114392E-3</v>
      </c>
      <c r="O2135" s="1">
        <v>183.05666578213101</v>
      </c>
      <c r="P2135" s="1">
        <v>12.266633000396</v>
      </c>
      <c r="Q2135" s="1">
        <v>-3.9969205264654202E-2</v>
      </c>
      <c r="R2135" s="1">
        <v>52.960344760765501</v>
      </c>
      <c r="S2135" s="1">
        <v>4.5558064586949003</v>
      </c>
      <c r="T2135" s="43">
        <f t="shared" si="201"/>
        <v>2346.5702708912427</v>
      </c>
      <c r="U2135" s="1">
        <f t="shared" si="202"/>
        <v>-185.3497291087574</v>
      </c>
      <c r="V2135" s="1" t="b">
        <f t="shared" si="203"/>
        <v>0</v>
      </c>
      <c r="W2135" s="44" t="b">
        <f t="shared" si="204"/>
        <v>0</v>
      </c>
      <c r="X2135" s="38">
        <f t="shared" si="205"/>
        <v>0</v>
      </c>
      <c r="Y2135" s="38">
        <f t="shared" si="206"/>
        <v>1</v>
      </c>
      <c r="AF2135" s="1">
        <v>1.7371172929002601</v>
      </c>
      <c r="AG2135" s="1">
        <v>1.2534126968773001</v>
      </c>
      <c r="AH2135" s="1">
        <v>3.0252593460278598</v>
      </c>
      <c r="AI2135" s="1">
        <v>0.62747391401610897</v>
      </c>
      <c r="AJ2135" s="1">
        <v>12.266633000396</v>
      </c>
      <c r="AK2135" s="1">
        <v>4.5558064586949003</v>
      </c>
    </row>
    <row r="2136" spans="1:37">
      <c r="A2136">
        <v>2134</v>
      </c>
      <c r="B2136" s="1">
        <v>7.9231290599716106E-2</v>
      </c>
      <c r="C2136" s="1">
        <v>17.492467220043402</v>
      </c>
      <c r="D2136" s="1">
        <v>2.1257905068119198</v>
      </c>
      <c r="E2136" s="1">
        <v>-2.21116224414494E-3</v>
      </c>
      <c r="F2136" s="1">
        <v>15.2961403312035</v>
      </c>
      <c r="G2136" s="1">
        <v>1.24414009933259</v>
      </c>
      <c r="H2136" s="1">
        <v>-2.2665708697031401E-2</v>
      </c>
      <c r="I2136" s="1">
        <v>34.5675551280086</v>
      </c>
      <c r="J2136" s="1">
        <v>3.0270786207684899</v>
      </c>
      <c r="K2136" s="1">
        <v>6.3048336492307303E-2</v>
      </c>
      <c r="L2136" s="1">
        <v>7.6259607721817799</v>
      </c>
      <c r="M2136" s="1">
        <v>0.77233160198357598</v>
      </c>
      <c r="N2136" s="1">
        <v>-5.0666773309312602E-2</v>
      </c>
      <c r="O2136" s="1">
        <v>172.52355579104599</v>
      </c>
      <c r="P2136" s="1">
        <v>12.641918632163099</v>
      </c>
      <c r="Q2136" s="1">
        <v>-4.7722702098677898E-2</v>
      </c>
      <c r="R2136" s="1">
        <v>52.551304689957703</v>
      </c>
      <c r="S2136" s="1">
        <v>4.6226287822650196</v>
      </c>
      <c r="T2136" s="43">
        <f t="shared" si="201"/>
        <v>2443.3888243324695</v>
      </c>
      <c r="U2136" s="1">
        <f t="shared" si="202"/>
        <v>-88.531175667530533</v>
      </c>
      <c r="V2136" s="1" t="b">
        <f t="shared" si="203"/>
        <v>0</v>
      </c>
      <c r="W2136" s="44" t="b">
        <f t="shared" si="204"/>
        <v>0</v>
      </c>
      <c r="X2136" s="38">
        <f t="shared" si="205"/>
        <v>0</v>
      </c>
      <c r="Y2136" s="38">
        <f t="shared" si="206"/>
        <v>1</v>
      </c>
      <c r="AF2136" s="1">
        <v>2.1257905068119198</v>
      </c>
      <c r="AG2136" s="1">
        <v>1.24414009933259</v>
      </c>
      <c r="AH2136" s="1">
        <v>3.0270786207684899</v>
      </c>
      <c r="AI2136" s="1">
        <v>0.77233160198357598</v>
      </c>
      <c r="AJ2136" s="1">
        <v>12.641918632163099</v>
      </c>
      <c r="AK2136" s="1">
        <v>4.6226287822650196</v>
      </c>
    </row>
    <row r="2137" spans="1:37">
      <c r="A2137">
        <v>2135</v>
      </c>
      <c r="B2137" s="1">
        <v>-5.5832242352080799E-3</v>
      </c>
      <c r="C2137" s="1">
        <v>16.070026501192601</v>
      </c>
      <c r="D2137" s="1">
        <v>1.6184802305443899</v>
      </c>
      <c r="E2137" s="1">
        <v>-7.5211741715588101E-2</v>
      </c>
      <c r="F2137" s="1">
        <v>14.2192965083992</v>
      </c>
      <c r="G2137" s="1">
        <v>1.4051977973229499</v>
      </c>
      <c r="H2137" s="1">
        <v>2.10095532510024E-2</v>
      </c>
      <c r="I2137" s="1">
        <v>36.110756719378003</v>
      </c>
      <c r="J2137" s="1">
        <v>3.2393271786495901</v>
      </c>
      <c r="K2137" s="1">
        <v>-4.8973886483697302E-3</v>
      </c>
      <c r="L2137" s="1">
        <v>7.1250204214867399</v>
      </c>
      <c r="M2137" s="1">
        <v>0.59460967561618305</v>
      </c>
      <c r="N2137" s="1">
        <v>-1.9431004132231599E-2</v>
      </c>
      <c r="O2137" s="1">
        <v>177.99750825667101</v>
      </c>
      <c r="P2137" s="1">
        <v>11.6876025656029</v>
      </c>
      <c r="Q2137" s="1">
        <v>-4.1680027209418602E-2</v>
      </c>
      <c r="R2137" s="1">
        <v>52.8698165016933</v>
      </c>
      <c r="S2137" s="1">
        <v>4.5677691796613598</v>
      </c>
      <c r="T2137" s="43">
        <f t="shared" si="201"/>
        <v>2311.2986627397368</v>
      </c>
      <c r="U2137" s="1">
        <f t="shared" si="202"/>
        <v>-220.62133726026332</v>
      </c>
      <c r="V2137" s="1" t="b">
        <f t="shared" si="203"/>
        <v>0</v>
      </c>
      <c r="W2137" s="44" t="b">
        <f t="shared" si="204"/>
        <v>0</v>
      </c>
      <c r="X2137" s="38">
        <f t="shared" si="205"/>
        <v>0</v>
      </c>
      <c r="Y2137" s="38">
        <f t="shared" si="206"/>
        <v>1</v>
      </c>
      <c r="AF2137" s="1">
        <v>1.6184802305443899</v>
      </c>
      <c r="AG2137" s="1">
        <v>1.4051977973229499</v>
      </c>
      <c r="AH2137" s="1">
        <v>3.2393271786495901</v>
      </c>
      <c r="AI2137" s="1">
        <v>0.59460967561618305</v>
      </c>
      <c r="AJ2137" s="1">
        <v>11.6876025656029</v>
      </c>
      <c r="AK2137" s="1">
        <v>4.5677691796613598</v>
      </c>
    </row>
    <row r="2138" spans="1:37">
      <c r="A2138">
        <v>2136</v>
      </c>
      <c r="B2138" s="1">
        <v>0.102893841181872</v>
      </c>
      <c r="C2138" s="1">
        <v>17.911319625214599</v>
      </c>
      <c r="D2138" s="1">
        <v>2.3883072104287599</v>
      </c>
      <c r="E2138" s="1">
        <v>2.76004736311098E-2</v>
      </c>
      <c r="F2138" s="1">
        <v>15.7590084448548</v>
      </c>
      <c r="G2138" s="1">
        <v>1.3587566944470999</v>
      </c>
      <c r="H2138" s="1">
        <v>3.3088595995889897E-2</v>
      </c>
      <c r="I2138" s="1">
        <v>36.549585071022101</v>
      </c>
      <c r="J2138" s="1">
        <v>3.38531555238285</v>
      </c>
      <c r="K2138" s="1">
        <v>-3.93435630399337E-2</v>
      </c>
      <c r="L2138" s="1">
        <v>6.8837696623452498</v>
      </c>
      <c r="M2138" s="1">
        <v>0.601941216803629</v>
      </c>
      <c r="N2138" s="1">
        <v>-6.2396580398258201E-3</v>
      </c>
      <c r="O2138" s="1">
        <v>180.36109013080599</v>
      </c>
      <c r="P2138" s="1">
        <v>11.7767487954606</v>
      </c>
      <c r="Q2138" s="1">
        <v>-1.8543483462933399E-3</v>
      </c>
      <c r="R2138" s="1">
        <v>55.017883028632497</v>
      </c>
      <c r="S2138" s="1">
        <v>4.5221200280612299</v>
      </c>
      <c r="T2138" s="43">
        <f t="shared" si="201"/>
        <v>2403.3189497584167</v>
      </c>
      <c r="U2138" s="1">
        <f t="shared" si="202"/>
        <v>-128.60105024158338</v>
      </c>
      <c r="V2138" s="1" t="b">
        <f t="shared" si="203"/>
        <v>0</v>
      </c>
      <c r="W2138" s="44" t="b">
        <f t="shared" si="204"/>
        <v>0</v>
      </c>
      <c r="X2138" s="38">
        <f t="shared" si="205"/>
        <v>0</v>
      </c>
      <c r="Y2138" s="38">
        <f t="shared" si="206"/>
        <v>1</v>
      </c>
      <c r="AF2138" s="1">
        <v>2.3883072104287599</v>
      </c>
      <c r="AG2138" s="1">
        <v>1.3587566944470999</v>
      </c>
      <c r="AH2138" s="1">
        <v>3.38531555238285</v>
      </c>
      <c r="AI2138" s="1">
        <v>0.601941216803629</v>
      </c>
      <c r="AJ2138" s="1">
        <v>11.7767487954606</v>
      </c>
      <c r="AK2138" s="1">
        <v>4.5221200280612299</v>
      </c>
    </row>
    <row r="2139" spans="1:37">
      <c r="A2139">
        <v>2137</v>
      </c>
      <c r="B2139" s="1">
        <v>-7.9998738420490906E-2</v>
      </c>
      <c r="C2139" s="1">
        <v>14.9175789773081</v>
      </c>
      <c r="D2139" s="1">
        <v>1.7687909671398001</v>
      </c>
      <c r="E2139" s="1">
        <v>-3.6397833334955998E-2</v>
      </c>
      <c r="F2139" s="1">
        <v>14.7820537354182</v>
      </c>
      <c r="G2139" s="1">
        <v>1.2474970923372</v>
      </c>
      <c r="H2139" s="1">
        <v>-4.0169212478489702E-2</v>
      </c>
      <c r="I2139" s="1">
        <v>33.967766312175101</v>
      </c>
      <c r="J2139" s="1">
        <v>3.0808200570555702</v>
      </c>
      <c r="K2139" s="1">
        <v>3.97511475621753E-2</v>
      </c>
      <c r="L2139" s="1">
        <v>7.4503508745296498</v>
      </c>
      <c r="M2139" s="1">
        <v>0.684497379638209</v>
      </c>
      <c r="N2139" s="1">
        <v>2.03107758985181E-2</v>
      </c>
      <c r="O2139" s="1">
        <v>185.213892272039</v>
      </c>
      <c r="P2139" s="1">
        <v>12.932014525623901</v>
      </c>
      <c r="Q2139" s="1">
        <v>-1.31634778826803E-2</v>
      </c>
      <c r="R2139" s="1">
        <v>54.399183731992999</v>
      </c>
      <c r="S2139" s="1">
        <v>4.4731620009192401</v>
      </c>
      <c r="T2139" s="43">
        <f t="shared" si="201"/>
        <v>2418.6782022713919</v>
      </c>
      <c r="U2139" s="1">
        <f t="shared" si="202"/>
        <v>-113.24179772860816</v>
      </c>
      <c r="V2139" s="1" t="b">
        <f t="shared" si="203"/>
        <v>0</v>
      </c>
      <c r="W2139" s="44" t="b">
        <f t="shared" si="204"/>
        <v>0</v>
      </c>
      <c r="X2139" s="38">
        <f t="shared" si="205"/>
        <v>0</v>
      </c>
      <c r="Y2139" s="38">
        <f t="shared" si="206"/>
        <v>1</v>
      </c>
      <c r="AF2139" s="1">
        <v>1.7687909671398001</v>
      </c>
      <c r="AG2139" s="1">
        <v>1.2474970923372</v>
      </c>
      <c r="AH2139" s="1">
        <v>3.0808200570555702</v>
      </c>
      <c r="AI2139" s="1">
        <v>0.684497379638209</v>
      </c>
      <c r="AJ2139" s="1">
        <v>12.932014525623901</v>
      </c>
      <c r="AK2139" s="1">
        <v>4.4731620009192401</v>
      </c>
    </row>
    <row r="2140" spans="1:37">
      <c r="A2140">
        <v>2138</v>
      </c>
      <c r="B2140" s="1">
        <v>8.9222331474789404E-2</v>
      </c>
      <c r="C2140" s="1">
        <v>17.668111146795201</v>
      </c>
      <c r="D2140" s="1">
        <v>2.2302927262994299</v>
      </c>
      <c r="E2140" s="1">
        <v>6.3487611300525298E-2</v>
      </c>
      <c r="F2140" s="1">
        <v>16.334824548850602</v>
      </c>
      <c r="G2140" s="1">
        <v>1.6303946595068399</v>
      </c>
      <c r="H2140" s="1">
        <v>4.1102008017096799E-2</v>
      </c>
      <c r="I2140" s="1">
        <v>36.843648607940999</v>
      </c>
      <c r="J2140" s="1">
        <v>3.5016001029565</v>
      </c>
      <c r="K2140" s="1">
        <v>2.4554131563722398E-2</v>
      </c>
      <c r="L2140" s="1">
        <v>7.3379837581121601</v>
      </c>
      <c r="M2140" s="1">
        <v>0.64171736100709997</v>
      </c>
      <c r="N2140" s="1">
        <v>3.1097849146080901E-2</v>
      </c>
      <c r="O2140" s="1">
        <v>187.222622777883</v>
      </c>
      <c r="P2140" s="1">
        <v>13.7192769067708</v>
      </c>
      <c r="Q2140" s="1">
        <v>-5.0196608561639398E-2</v>
      </c>
      <c r="R2140" s="1">
        <v>52.421458357712403</v>
      </c>
      <c r="S2140" s="1">
        <v>4.6580709380637701</v>
      </c>
      <c r="T2140" s="43">
        <f t="shared" si="201"/>
        <v>2638.1352694604443</v>
      </c>
      <c r="U2140" s="1">
        <f t="shared" si="202"/>
        <v>106.21526946044423</v>
      </c>
      <c r="V2140" s="1" t="b">
        <f t="shared" si="203"/>
        <v>0</v>
      </c>
      <c r="W2140" s="44" t="b">
        <f t="shared" si="204"/>
        <v>0</v>
      </c>
      <c r="X2140" s="38">
        <f t="shared" si="205"/>
        <v>1</v>
      </c>
      <c r="Y2140" s="38">
        <f t="shared" si="206"/>
        <v>0</v>
      </c>
      <c r="AF2140" s="1">
        <v>2.2302927262994299</v>
      </c>
      <c r="AG2140" s="1">
        <v>1.6303946595068399</v>
      </c>
      <c r="AH2140" s="1">
        <v>3.5016001029565</v>
      </c>
      <c r="AI2140" s="1">
        <v>0.64171736100709997</v>
      </c>
      <c r="AJ2140" s="1">
        <v>13.7192769067708</v>
      </c>
      <c r="AK2140" s="1">
        <v>4.6580709380637701</v>
      </c>
    </row>
    <row r="2141" spans="1:37">
      <c r="A2141">
        <v>2139</v>
      </c>
      <c r="B2141" s="1">
        <v>3.4984572968375701E-3</v>
      </c>
      <c r="C2141" s="1">
        <v>16.216634078105798</v>
      </c>
      <c r="D2141" s="1">
        <v>1.64191000585277</v>
      </c>
      <c r="E2141" s="1">
        <v>-3.43806381664684E-2</v>
      </c>
      <c r="F2141" s="1">
        <v>14.811902117678599</v>
      </c>
      <c r="G2141" s="1">
        <v>1.24410607791602</v>
      </c>
      <c r="H2141" s="1">
        <v>-3.63737491073566E-2</v>
      </c>
      <c r="I2141" s="1">
        <v>34.096934696886898</v>
      </c>
      <c r="J2141" s="1">
        <v>3.0638886020704099</v>
      </c>
      <c r="K2141" s="1">
        <v>-6.4403737911766E-3</v>
      </c>
      <c r="L2141" s="1">
        <v>7.1140350981090599</v>
      </c>
      <c r="M2141" s="1">
        <v>0.59385634509385099</v>
      </c>
      <c r="N2141" s="1">
        <v>8.7431128349856509E-3</v>
      </c>
      <c r="O2141" s="1">
        <v>183.08374454018599</v>
      </c>
      <c r="P2141" s="1">
        <v>12.2724894852775</v>
      </c>
      <c r="Q2141" s="1">
        <v>-4.21343011427023E-2</v>
      </c>
      <c r="R2141" s="1">
        <v>52.845804576607797</v>
      </c>
      <c r="S2141" s="1">
        <v>4.5712865255787003</v>
      </c>
      <c r="T2141" s="43">
        <f t="shared" si="201"/>
        <v>2338.7537041789251</v>
      </c>
      <c r="U2141" s="1">
        <f t="shared" si="202"/>
        <v>-193.16629582107498</v>
      </c>
      <c r="V2141" s="1" t="b">
        <f t="shared" si="203"/>
        <v>0</v>
      </c>
      <c r="W2141" s="44" t="b">
        <f t="shared" si="204"/>
        <v>0</v>
      </c>
      <c r="X2141" s="38">
        <f t="shared" si="205"/>
        <v>0</v>
      </c>
      <c r="Y2141" s="38">
        <f t="shared" si="206"/>
        <v>1</v>
      </c>
      <c r="AF2141" s="1">
        <v>1.64191000585277</v>
      </c>
      <c r="AG2141" s="1">
        <v>1.24410607791602</v>
      </c>
      <c r="AH2141" s="1">
        <v>3.0638886020704099</v>
      </c>
      <c r="AI2141" s="1">
        <v>0.59385634509385099</v>
      </c>
      <c r="AJ2141" s="1">
        <v>12.2724894852775</v>
      </c>
      <c r="AK2141" s="1">
        <v>4.5712865255787003</v>
      </c>
    </row>
    <row r="2142" spans="1:37">
      <c r="A2142">
        <v>2140</v>
      </c>
      <c r="B2142" s="1">
        <v>4.0199234655448501E-2</v>
      </c>
      <c r="C2142" s="1">
        <v>16.822853472499499</v>
      </c>
      <c r="D2142" s="1">
        <v>1.80205169505928</v>
      </c>
      <c r="E2142" s="1">
        <v>6.3976130672964093E-2</v>
      </c>
      <c r="F2142" s="1">
        <v>16.342806376568099</v>
      </c>
      <c r="G2142" s="1">
        <v>1.63567783014296</v>
      </c>
      <c r="H2142" s="1">
        <v>-3.7868085910613997E-2</v>
      </c>
      <c r="I2142" s="1">
        <v>34.046020443486903</v>
      </c>
      <c r="J2142" s="1">
        <v>3.0696274815068501</v>
      </c>
      <c r="K2142" s="1">
        <v>2.8673589667875501E-2</v>
      </c>
      <c r="L2142" s="1">
        <v>7.3682746229107403</v>
      </c>
      <c r="M2142" s="1">
        <v>0.65158136083992502</v>
      </c>
      <c r="N2142" s="1">
        <v>2.7474946186198598E-2</v>
      </c>
      <c r="O2142" s="1">
        <v>186.54556058952801</v>
      </c>
      <c r="P2142" s="1">
        <v>13.4093583604815</v>
      </c>
      <c r="Q2142" s="1">
        <v>8.2048455134659998E-2</v>
      </c>
      <c r="R2142" s="1">
        <v>59.833223394461399</v>
      </c>
      <c r="S2142" s="1">
        <v>6.5903966885781502</v>
      </c>
      <c r="T2142" s="43">
        <f t="shared" si="201"/>
        <v>2715.8693416608662</v>
      </c>
      <c r="U2142" s="1">
        <f t="shared" si="202"/>
        <v>183.94934166086614</v>
      </c>
      <c r="V2142" s="1" t="b">
        <f t="shared" si="203"/>
        <v>0</v>
      </c>
      <c r="W2142" s="44" t="b">
        <f t="shared" si="204"/>
        <v>0</v>
      </c>
      <c r="X2142" s="38">
        <f t="shared" si="205"/>
        <v>1</v>
      </c>
      <c r="Y2142" s="38">
        <f t="shared" si="206"/>
        <v>0</v>
      </c>
      <c r="AF2142" s="1">
        <v>1.80205169505928</v>
      </c>
      <c r="AG2142" s="1">
        <v>1.63567783014296</v>
      </c>
      <c r="AH2142" s="1">
        <v>3.0696274815068501</v>
      </c>
      <c r="AI2142" s="1">
        <v>0.65158136083992502</v>
      </c>
      <c r="AJ2142" s="1">
        <v>13.4093583604815</v>
      </c>
      <c r="AK2142" s="1">
        <v>6.5903966885781502</v>
      </c>
    </row>
    <row r="2143" spans="1:37">
      <c r="A2143">
        <v>2141</v>
      </c>
      <c r="B2143" s="1">
        <v>-4.3465867719950098E-2</v>
      </c>
      <c r="C2143" s="1">
        <v>15.4726381815167</v>
      </c>
      <c r="D2143" s="1">
        <v>1.63169407960014</v>
      </c>
      <c r="E2143" s="1">
        <v>-5.2329087500439303E-3</v>
      </c>
      <c r="F2143" s="1">
        <v>15.249989036477899</v>
      </c>
      <c r="G2143" s="1">
        <v>1.23730211893857</v>
      </c>
      <c r="H2143" s="1">
        <v>-3.7284674478907202E-2</v>
      </c>
      <c r="I2143" s="1">
        <v>34.065889076247899</v>
      </c>
      <c r="J2143" s="1">
        <v>3.0689276368536702</v>
      </c>
      <c r="K2143" s="1">
        <v>8.1030336444999601E-2</v>
      </c>
      <c r="L2143" s="1">
        <v>7.7643311580504202</v>
      </c>
      <c r="M2143" s="1">
        <v>0.85727474327381203</v>
      </c>
      <c r="N2143" s="1">
        <v>-2.0935434643859899E-2</v>
      </c>
      <c r="O2143" s="1">
        <v>177.72992470515399</v>
      </c>
      <c r="P2143" s="1">
        <v>11.6858925622369</v>
      </c>
      <c r="Q2143" s="1">
        <v>-1.4429555145848601E-3</v>
      </c>
      <c r="R2143" s="1">
        <v>55.0405216476898</v>
      </c>
      <c r="S2143" s="1">
        <v>4.52798704949043</v>
      </c>
      <c r="T2143" s="43">
        <f t="shared" si="201"/>
        <v>2300.9078190393525</v>
      </c>
      <c r="U2143" s="1">
        <f t="shared" si="202"/>
        <v>-231.01218096064758</v>
      </c>
      <c r="V2143" s="1" t="b">
        <f t="shared" si="203"/>
        <v>1</v>
      </c>
      <c r="W2143" s="44" t="b">
        <f t="shared" si="204"/>
        <v>0</v>
      </c>
      <c r="X2143" s="38">
        <f t="shared" si="205"/>
        <v>0</v>
      </c>
      <c r="Y2143" s="38">
        <f t="shared" si="206"/>
        <v>1</v>
      </c>
      <c r="AF2143" s="1">
        <v>1.63169407960014</v>
      </c>
      <c r="AG2143" s="1">
        <v>1.23730211893857</v>
      </c>
      <c r="AH2143" s="1">
        <v>3.0689276368536702</v>
      </c>
      <c r="AI2143" s="1">
        <v>0.85727474327381203</v>
      </c>
      <c r="AJ2143" s="1">
        <v>11.6858925622369</v>
      </c>
      <c r="AK2143" s="1">
        <v>4.52798704949043</v>
      </c>
    </row>
    <row r="2144" spans="1:37">
      <c r="A2144">
        <v>2142</v>
      </c>
      <c r="B2144" s="1">
        <v>1.7110942894286899E-2</v>
      </c>
      <c r="C2144" s="1">
        <v>16.438892085878901</v>
      </c>
      <c r="D2144" s="1">
        <v>1.6806480777577799</v>
      </c>
      <c r="E2144" s="1">
        <v>3.5901933343766797E-2</v>
      </c>
      <c r="F2144" s="1">
        <v>15.890375734279401</v>
      </c>
      <c r="G2144" s="1">
        <v>1.4062109639028499</v>
      </c>
      <c r="H2144" s="1">
        <v>1.0438448779798401E-2</v>
      </c>
      <c r="I2144" s="1">
        <v>35.731036703622102</v>
      </c>
      <c r="J2144" s="1">
        <v>3.1422889682584598</v>
      </c>
      <c r="K2144" s="1">
        <v>-2.2984887725307799E-2</v>
      </c>
      <c r="L2144" s="1">
        <v>6.9973051282148502</v>
      </c>
      <c r="M2144" s="1">
        <v>0.58930954158570503</v>
      </c>
      <c r="N2144" s="1">
        <v>4.1072144625789397E-2</v>
      </c>
      <c r="O2144" s="1">
        <v>189.09938064739799</v>
      </c>
      <c r="P2144" s="1">
        <v>14.6329685513673</v>
      </c>
      <c r="Q2144" s="1">
        <v>4.7810889892842101E-2</v>
      </c>
      <c r="R2144" s="1">
        <v>57.819351263820202</v>
      </c>
      <c r="S2144" s="1">
        <v>5.4138864096188204</v>
      </c>
      <c r="T2144" s="43">
        <f t="shared" si="201"/>
        <v>2686.5312512490918</v>
      </c>
      <c r="U2144" s="1">
        <f t="shared" si="202"/>
        <v>154.61125124909177</v>
      </c>
      <c r="V2144" s="1" t="b">
        <f t="shared" si="203"/>
        <v>0</v>
      </c>
      <c r="W2144" s="44" t="b">
        <f t="shared" si="204"/>
        <v>0</v>
      </c>
      <c r="X2144" s="38">
        <f t="shared" si="205"/>
        <v>1</v>
      </c>
      <c r="Y2144" s="38">
        <f t="shared" si="206"/>
        <v>0</v>
      </c>
      <c r="AF2144" s="1">
        <v>1.6806480777577799</v>
      </c>
      <c r="AG2144" s="1">
        <v>1.4062109639028499</v>
      </c>
      <c r="AH2144" s="1">
        <v>3.1422889682584598</v>
      </c>
      <c r="AI2144" s="1">
        <v>0.58930954158570503</v>
      </c>
      <c r="AJ2144" s="1">
        <v>14.6329685513673</v>
      </c>
      <c r="AK2144" s="1">
        <v>5.4138864096188204</v>
      </c>
    </row>
    <row r="2145" spans="1:37">
      <c r="A2145">
        <v>2143</v>
      </c>
      <c r="B2145" s="1">
        <v>4.2338388035706102E-2</v>
      </c>
      <c r="C2145" s="1">
        <v>16.858878654327999</v>
      </c>
      <c r="D2145" s="1">
        <v>1.8138107847024401</v>
      </c>
      <c r="E2145" s="1">
        <v>1.5095851070463E-2</v>
      </c>
      <c r="F2145" s="1">
        <v>15.563174956047799</v>
      </c>
      <c r="G2145" s="1">
        <v>1.2956184285611401</v>
      </c>
      <c r="H2145" s="1">
        <v>-3.9149481643891898E-2</v>
      </c>
      <c r="I2145" s="1">
        <v>34.0024219575781</v>
      </c>
      <c r="J2145" s="1">
        <v>3.0769489195270401</v>
      </c>
      <c r="K2145" s="1">
        <v>1.2046215701436099E-2</v>
      </c>
      <c r="L2145" s="1">
        <v>7.2467724952160903</v>
      </c>
      <c r="M2145" s="1">
        <v>0.61560655127066299</v>
      </c>
      <c r="N2145" s="1">
        <v>4.44611498606126E-2</v>
      </c>
      <c r="O2145" s="1">
        <v>189.741326603001</v>
      </c>
      <c r="P2145" s="1">
        <v>14.9616636559798</v>
      </c>
      <c r="Q2145" s="1">
        <v>3.6475597236570498E-2</v>
      </c>
      <c r="R2145" s="1">
        <v>57.167652571735204</v>
      </c>
      <c r="S2145" s="1">
        <v>5.1139910406251001</v>
      </c>
      <c r="T2145" s="43">
        <f t="shared" si="201"/>
        <v>2687.7639380666183</v>
      </c>
      <c r="U2145" s="1">
        <f t="shared" si="202"/>
        <v>155.84393806661819</v>
      </c>
      <c r="V2145" s="1" t="b">
        <f t="shared" si="203"/>
        <v>0</v>
      </c>
      <c r="W2145" s="44" t="b">
        <f t="shared" si="204"/>
        <v>0</v>
      </c>
      <c r="X2145" s="38">
        <f t="shared" si="205"/>
        <v>1</v>
      </c>
      <c r="Y2145" s="38">
        <f t="shared" si="206"/>
        <v>0</v>
      </c>
      <c r="AF2145" s="1">
        <v>1.8138107847024401</v>
      </c>
      <c r="AG2145" s="1">
        <v>1.2956184285611401</v>
      </c>
      <c r="AH2145" s="1">
        <v>3.0769489195270401</v>
      </c>
      <c r="AI2145" s="1">
        <v>0.61560655127066299</v>
      </c>
      <c r="AJ2145" s="1">
        <v>14.9616636559798</v>
      </c>
      <c r="AK2145" s="1">
        <v>5.1139910406251001</v>
      </c>
    </row>
    <row r="2146" spans="1:37">
      <c r="A2146">
        <v>2144</v>
      </c>
      <c r="B2146" s="1">
        <v>5.0470083108841097E-3</v>
      </c>
      <c r="C2146" s="1">
        <v>16.241765817119699</v>
      </c>
      <c r="D2146" s="1">
        <v>1.64530094336962</v>
      </c>
      <c r="E2146" s="1">
        <v>-2.3662659010759399E-2</v>
      </c>
      <c r="F2146" s="1">
        <v>14.9715095826666</v>
      </c>
      <c r="G2146" s="1">
        <v>1.22961725488528</v>
      </c>
      <c r="H2146" s="1">
        <v>-5.2006682961805703E-2</v>
      </c>
      <c r="I2146" s="1">
        <v>33.568044396856401</v>
      </c>
      <c r="J2146" s="1">
        <v>3.1497437390806899</v>
      </c>
      <c r="K2146" s="1">
        <v>-1.21520984640774E-2</v>
      </c>
      <c r="L2146" s="1">
        <v>7.0735175111190296</v>
      </c>
      <c r="M2146" s="1">
        <v>0.59086497938052795</v>
      </c>
      <c r="N2146" s="1">
        <v>2.7657673845796499E-2</v>
      </c>
      <c r="O2146" s="1">
        <v>186.579650737734</v>
      </c>
      <c r="P2146" s="1">
        <v>13.424842439247501</v>
      </c>
      <c r="Q2146" s="1">
        <v>7.3957633613068605E-2</v>
      </c>
      <c r="R2146" s="1">
        <v>59.351076575011</v>
      </c>
      <c r="S2146" s="1">
        <v>6.2713006671003004</v>
      </c>
      <c r="T2146" s="43">
        <f t="shared" si="201"/>
        <v>2631.1670023063916</v>
      </c>
      <c r="U2146" s="1">
        <f t="shared" si="202"/>
        <v>99.247002306391551</v>
      </c>
      <c r="V2146" s="1" t="b">
        <f t="shared" si="203"/>
        <v>0</v>
      </c>
      <c r="W2146" s="44" t="b">
        <f t="shared" si="204"/>
        <v>0</v>
      </c>
      <c r="X2146" s="38">
        <f t="shared" si="205"/>
        <v>1</v>
      </c>
      <c r="Y2146" s="38">
        <f t="shared" si="206"/>
        <v>0</v>
      </c>
      <c r="AF2146" s="1">
        <v>1.64530094336962</v>
      </c>
      <c r="AG2146" s="1">
        <v>1.22961725488528</v>
      </c>
      <c r="AH2146" s="1">
        <v>3.1497437390806899</v>
      </c>
      <c r="AI2146" s="1">
        <v>0.59086497938052795</v>
      </c>
      <c r="AJ2146" s="1">
        <v>13.424842439247501</v>
      </c>
      <c r="AK2146" s="1">
        <v>6.2713006671003004</v>
      </c>
    </row>
    <row r="2147" spans="1:37">
      <c r="A2147">
        <v>2145</v>
      </c>
      <c r="B2147" s="1">
        <v>-9.2357004941057298E-3</v>
      </c>
      <c r="C2147" s="1">
        <v>16.011438172290799</v>
      </c>
      <c r="D2147" s="1">
        <v>1.6127399484732201</v>
      </c>
      <c r="E2147" s="1">
        <v>5.5264684430395604E-3</v>
      </c>
      <c r="F2147" s="1">
        <v>15.414955296389801</v>
      </c>
      <c r="G2147" s="1">
        <v>1.26573816136642</v>
      </c>
      <c r="H2147" s="1">
        <v>6.1622171614318898E-2</v>
      </c>
      <c r="I2147" s="1">
        <v>37.607496645182501</v>
      </c>
      <c r="J2147" s="1">
        <v>3.8748377618881702</v>
      </c>
      <c r="K2147" s="1">
        <v>2.1457675612819301E-2</v>
      </c>
      <c r="L2147" s="1">
        <v>7.3152971567942098</v>
      </c>
      <c r="M2147" s="1">
        <v>0.63369407426662305</v>
      </c>
      <c r="N2147" s="1">
        <v>2.4232394826280399E-2</v>
      </c>
      <c r="O2147" s="1">
        <v>185.941656652245</v>
      </c>
      <c r="P2147" s="1">
        <v>13.1908862295712</v>
      </c>
      <c r="Q2147" s="1">
        <v>-5.4034838282176097E-2</v>
      </c>
      <c r="R2147" s="1">
        <v>52.220638401352502</v>
      </c>
      <c r="S2147" s="1">
        <v>4.7146445219076796</v>
      </c>
      <c r="T2147" s="43">
        <f t="shared" si="201"/>
        <v>2529.2540697473314</v>
      </c>
      <c r="U2147" s="1">
        <f t="shared" si="202"/>
        <v>-2.6659302526686588</v>
      </c>
      <c r="V2147" s="1" t="b">
        <f t="shared" si="203"/>
        <v>0</v>
      </c>
      <c r="W2147" s="44" t="b">
        <f t="shared" si="204"/>
        <v>0</v>
      </c>
      <c r="X2147" s="38">
        <f t="shared" si="205"/>
        <v>0</v>
      </c>
      <c r="Y2147" s="38">
        <f t="shared" si="206"/>
        <v>1</v>
      </c>
      <c r="AF2147" s="1">
        <v>1.6127399484732201</v>
      </c>
      <c r="AG2147" s="1">
        <v>1.26573816136642</v>
      </c>
      <c r="AH2147" s="1">
        <v>3.8748377618881702</v>
      </c>
      <c r="AI2147" s="1">
        <v>0.63369407426662305</v>
      </c>
      <c r="AJ2147" s="1">
        <v>13.1908862295712</v>
      </c>
      <c r="AK2147" s="1">
        <v>4.7146445219076796</v>
      </c>
    </row>
    <row r="2148" spans="1:37">
      <c r="A2148">
        <v>2146</v>
      </c>
      <c r="B2148" s="1">
        <v>8.7360852687309004E-2</v>
      </c>
      <c r="C2148" s="1">
        <v>17.635252924610398</v>
      </c>
      <c r="D2148" s="1">
        <v>2.21179370235064</v>
      </c>
      <c r="E2148" s="1">
        <v>1.99599006102936E-2</v>
      </c>
      <c r="F2148" s="1">
        <v>15.6390594132984</v>
      </c>
      <c r="G2148" s="1">
        <v>1.31988019077445</v>
      </c>
      <c r="H2148" s="1">
        <v>2.3392393862084099E-2</v>
      </c>
      <c r="I2148" s="1">
        <v>36.196905495624897</v>
      </c>
      <c r="J2148" s="1">
        <v>3.2673284322542102</v>
      </c>
      <c r="K2148" s="1">
        <v>-5.8103586946234097E-2</v>
      </c>
      <c r="L2148" s="1">
        <v>6.75583377121069</v>
      </c>
      <c r="M2148" s="1">
        <v>0.62970807774082305</v>
      </c>
      <c r="N2148" s="1">
        <v>7.3774725031229504E-2</v>
      </c>
      <c r="O2148" s="1">
        <v>195.38564667588901</v>
      </c>
      <c r="P2148" s="1">
        <v>18.638547675659701</v>
      </c>
      <c r="Q2148" s="1">
        <v>2.4217606636288799E-3</v>
      </c>
      <c r="R2148" s="1">
        <v>55.253649215665597</v>
      </c>
      <c r="S2148" s="1">
        <v>4.5640140160637799</v>
      </c>
      <c r="T2148" s="43">
        <f t="shared" si="201"/>
        <v>3063.1272094843603</v>
      </c>
      <c r="U2148" s="1">
        <f t="shared" si="202"/>
        <v>531.20720948436019</v>
      </c>
      <c r="V2148" s="1" t="b">
        <f t="shared" si="203"/>
        <v>0</v>
      </c>
      <c r="W2148" s="44" t="b">
        <f t="shared" si="204"/>
        <v>0</v>
      </c>
      <c r="X2148" s="38">
        <f t="shared" si="205"/>
        <v>1</v>
      </c>
      <c r="Y2148" s="38">
        <f t="shared" si="206"/>
        <v>0</v>
      </c>
      <c r="AF2148" s="1">
        <v>2.21179370235064</v>
      </c>
      <c r="AG2148" s="1">
        <v>1.31988019077445</v>
      </c>
      <c r="AH2148" s="1">
        <v>3.2673284322542102</v>
      </c>
      <c r="AI2148" s="1">
        <v>0.62970807774082305</v>
      </c>
      <c r="AJ2148" s="1">
        <v>18.638547675659701</v>
      </c>
      <c r="AK2148" s="1">
        <v>4.5640140160637799</v>
      </c>
    </row>
    <row r="2149" spans="1:37">
      <c r="A2149">
        <v>2147</v>
      </c>
      <c r="B2149" s="1">
        <v>-5.0878799690090001E-2</v>
      </c>
      <c r="C2149" s="1">
        <v>15.358364641559399</v>
      </c>
      <c r="D2149" s="1">
        <v>1.6500160501608701</v>
      </c>
      <c r="E2149" s="1">
        <v>2.1969575667939799E-2</v>
      </c>
      <c r="F2149" s="1">
        <v>15.6705204435616</v>
      </c>
      <c r="G2149" s="1">
        <v>1.32907534420454</v>
      </c>
      <c r="H2149" s="1">
        <v>8.5482657790225604E-4</v>
      </c>
      <c r="I2149" s="1">
        <v>35.390239590756202</v>
      </c>
      <c r="J2149" s="1">
        <v>3.08090279228256</v>
      </c>
      <c r="K2149" s="1">
        <v>1.46851126548372E-2</v>
      </c>
      <c r="L2149" s="1">
        <v>7.2659212357399303</v>
      </c>
      <c r="M2149" s="1">
        <v>0.620223120206295</v>
      </c>
      <c r="N2149" s="1">
        <v>2.6280162123719598E-3</v>
      </c>
      <c r="O2149" s="1">
        <v>181.96758593931</v>
      </c>
      <c r="P2149" s="1">
        <v>12.0439876983502</v>
      </c>
      <c r="Q2149" s="1">
        <v>-4.0544055625662503E-2</v>
      </c>
      <c r="R2149" s="1">
        <v>52.929909236234899</v>
      </c>
      <c r="S2149" s="1">
        <v>4.5596869420354098</v>
      </c>
      <c r="T2149" s="43">
        <f t="shared" si="201"/>
        <v>2328.3891947239872</v>
      </c>
      <c r="U2149" s="1">
        <f t="shared" si="202"/>
        <v>-203.53080527601287</v>
      </c>
      <c r="V2149" s="1" t="b">
        <f t="shared" si="203"/>
        <v>0</v>
      </c>
      <c r="W2149" s="44" t="b">
        <f t="shared" si="204"/>
        <v>0</v>
      </c>
      <c r="X2149" s="38">
        <f t="shared" si="205"/>
        <v>0</v>
      </c>
      <c r="Y2149" s="38">
        <f t="shared" si="206"/>
        <v>1</v>
      </c>
      <c r="AF2149" s="1">
        <v>1.6500160501608701</v>
      </c>
      <c r="AG2149" s="1">
        <v>1.32907534420454</v>
      </c>
      <c r="AH2149" s="1">
        <v>3.08090279228256</v>
      </c>
      <c r="AI2149" s="1">
        <v>0.620223120206295</v>
      </c>
      <c r="AJ2149" s="1">
        <v>12.0439876983502</v>
      </c>
      <c r="AK2149" s="1">
        <v>4.5596869420354098</v>
      </c>
    </row>
    <row r="2150" spans="1:37">
      <c r="A2150">
        <v>2148</v>
      </c>
      <c r="B2150" s="1">
        <v>-1.7888768146354098E-2</v>
      </c>
      <c r="C2150" s="1">
        <v>15.8734878221905</v>
      </c>
      <c r="D2150" s="1">
        <v>1.61081418110842</v>
      </c>
      <c r="E2150" s="1">
        <v>3.1260957287655802E-3</v>
      </c>
      <c r="F2150" s="1">
        <v>15.377998031654601</v>
      </c>
      <c r="G2150" s="1">
        <v>1.2583437894826199</v>
      </c>
      <c r="H2150" s="1">
        <v>-1.54061004396535E-2</v>
      </c>
      <c r="I2150" s="1">
        <v>34.819415133014999</v>
      </c>
      <c r="J2150" s="1">
        <v>3.0301736050705701</v>
      </c>
      <c r="K2150" s="1">
        <v>4.9056578879142401E-2</v>
      </c>
      <c r="L2150" s="1">
        <v>7.5200031726130803</v>
      </c>
      <c r="M2150" s="1">
        <v>0.71691712830098997</v>
      </c>
      <c r="N2150" s="1">
        <v>-2.1057501708792201E-2</v>
      </c>
      <c r="O2150" s="1">
        <v>177.70823105896201</v>
      </c>
      <c r="P2150" s="1">
        <v>11.686475608593099</v>
      </c>
      <c r="Q2150" s="1">
        <v>1.3229567405265799E-2</v>
      </c>
      <c r="R2150" s="1">
        <v>55.854058688524198</v>
      </c>
      <c r="S2150" s="1">
        <v>4.6740079944490001</v>
      </c>
      <c r="T2150" s="43">
        <f t="shared" si="201"/>
        <v>2297.67323070047</v>
      </c>
      <c r="U2150" s="1">
        <f t="shared" si="202"/>
        <v>-234.24676929953011</v>
      </c>
      <c r="V2150" s="1" t="b">
        <f t="shared" si="203"/>
        <v>1</v>
      </c>
      <c r="W2150" s="44" t="b">
        <f t="shared" si="204"/>
        <v>0</v>
      </c>
      <c r="X2150" s="38">
        <f t="shared" si="205"/>
        <v>0</v>
      </c>
      <c r="Y2150" s="38">
        <f t="shared" si="206"/>
        <v>1</v>
      </c>
      <c r="AF2150" s="1">
        <v>1.61081418110842</v>
      </c>
      <c r="AG2150" s="1">
        <v>1.2583437894826199</v>
      </c>
      <c r="AH2150" s="1">
        <v>3.0301736050705701</v>
      </c>
      <c r="AI2150" s="1">
        <v>0.71691712830098997</v>
      </c>
      <c r="AJ2150" s="1">
        <v>11.686475608593099</v>
      </c>
      <c r="AK2150" s="1">
        <v>4.6740079944490001</v>
      </c>
    </row>
    <row r="2151" spans="1:37">
      <c r="A2151">
        <v>2149</v>
      </c>
      <c r="B2151" s="1">
        <v>2.8362067574060198E-3</v>
      </c>
      <c r="C2151" s="1">
        <v>16.205898158766399</v>
      </c>
      <c r="D2151" s="1">
        <v>1.6382434180214001</v>
      </c>
      <c r="E2151" s="1">
        <v>-5.5741476331380199E-2</v>
      </c>
      <c r="F2151" s="1">
        <v>14.4988627679231</v>
      </c>
      <c r="G2151" s="1">
        <v>1.30647166628195</v>
      </c>
      <c r="H2151" s="1">
        <v>8.1215587514854495E-3</v>
      </c>
      <c r="I2151" s="1">
        <v>35.648347648695001</v>
      </c>
      <c r="J2151" s="1">
        <v>3.1264476699431398</v>
      </c>
      <c r="K2151" s="1">
        <v>-7.4758878885329297E-2</v>
      </c>
      <c r="L2151" s="1">
        <v>6.6442452367994198</v>
      </c>
      <c r="M2151" s="1">
        <v>0.66875637385516495</v>
      </c>
      <c r="N2151" s="1">
        <v>-1.2311374259945501E-2</v>
      </c>
      <c r="O2151" s="1">
        <v>179.26930662829599</v>
      </c>
      <c r="P2151" s="1">
        <v>11.7240941788102</v>
      </c>
      <c r="Q2151" s="1">
        <v>4.4209181581608997E-2</v>
      </c>
      <c r="R2151" s="1">
        <v>57.611477401049697</v>
      </c>
      <c r="S2151" s="1">
        <v>5.3156970441109204</v>
      </c>
      <c r="T2151" s="43">
        <f t="shared" si="201"/>
        <v>2377.9710351022777</v>
      </c>
      <c r="U2151" s="1">
        <f t="shared" si="202"/>
        <v>-153.94896489772236</v>
      </c>
      <c r="V2151" s="1" t="b">
        <f t="shared" si="203"/>
        <v>0</v>
      </c>
      <c r="W2151" s="44" t="b">
        <f t="shared" si="204"/>
        <v>0</v>
      </c>
      <c r="X2151" s="38">
        <f t="shared" si="205"/>
        <v>0</v>
      </c>
      <c r="Y2151" s="38">
        <f t="shared" si="206"/>
        <v>1</v>
      </c>
      <c r="AF2151" s="1">
        <v>1.6382434180214001</v>
      </c>
      <c r="AG2151" s="1">
        <v>1.30647166628195</v>
      </c>
      <c r="AH2151" s="1">
        <v>3.1264476699431398</v>
      </c>
      <c r="AI2151" s="1">
        <v>0.66875637385516495</v>
      </c>
      <c r="AJ2151" s="1">
        <v>11.7240941788102</v>
      </c>
      <c r="AK2151" s="1">
        <v>5.3156970441109204</v>
      </c>
    </row>
    <row r="2152" spans="1:37">
      <c r="A2152">
        <v>2150</v>
      </c>
      <c r="B2152" s="1">
        <v>0.12023168461141701</v>
      </c>
      <c r="C2152" s="1">
        <v>18.224570985080302</v>
      </c>
      <c r="D2152" s="1">
        <v>2.60888385997574</v>
      </c>
      <c r="E2152" s="1">
        <v>5.2636735313055703E-2</v>
      </c>
      <c r="F2152" s="1">
        <v>16.158535568035902</v>
      </c>
      <c r="G2152" s="1">
        <v>1.5319741981174899</v>
      </c>
      <c r="H2152" s="1">
        <v>-8.1272092566899694E-3</v>
      </c>
      <c r="I2152" s="1">
        <v>35.073786514529203</v>
      </c>
      <c r="J2152" s="1">
        <v>3.0369649278302999</v>
      </c>
      <c r="K2152" s="1">
        <v>1.1855952944279101E-2</v>
      </c>
      <c r="L2152" s="1">
        <v>7.2453938354586196</v>
      </c>
      <c r="M2152" s="1">
        <v>0.615881058374947</v>
      </c>
      <c r="N2152" s="1">
        <v>-1.10840772219834E-2</v>
      </c>
      <c r="O2152" s="1">
        <v>179.489458385484</v>
      </c>
      <c r="P2152" s="1">
        <v>11.7364119947944</v>
      </c>
      <c r="Q2152" s="1">
        <v>0.105893339162139</v>
      </c>
      <c r="R2152" s="1">
        <v>61.277085619173299</v>
      </c>
      <c r="S2152" s="1">
        <v>7.6468987164773301</v>
      </c>
      <c r="T2152" s="43">
        <f t="shared" si="201"/>
        <v>2717.7014755570203</v>
      </c>
      <c r="U2152" s="1">
        <f t="shared" si="202"/>
        <v>185.78147555702026</v>
      </c>
      <c r="V2152" s="1" t="b">
        <f t="shared" si="203"/>
        <v>0</v>
      </c>
      <c r="W2152" s="44" t="b">
        <f t="shared" si="204"/>
        <v>0</v>
      </c>
      <c r="X2152" s="38">
        <f t="shared" si="205"/>
        <v>1</v>
      </c>
      <c r="Y2152" s="38">
        <f t="shared" si="206"/>
        <v>0</v>
      </c>
      <c r="AF2152" s="1">
        <v>2.60888385997574</v>
      </c>
      <c r="AG2152" s="1">
        <v>1.5319741981174899</v>
      </c>
      <c r="AH2152" s="1">
        <v>3.0369649278302999</v>
      </c>
      <c r="AI2152" s="1">
        <v>0.615881058374947</v>
      </c>
      <c r="AJ2152" s="1">
        <v>11.7364119947944</v>
      </c>
      <c r="AK2152" s="1">
        <v>7.6468987164773301</v>
      </c>
    </row>
    <row r="2153" spans="1:37">
      <c r="A2153">
        <v>2151</v>
      </c>
      <c r="B2153" s="1">
        <v>-0.13588188021353001</v>
      </c>
      <c r="C2153" s="1">
        <v>14.106803135184601</v>
      </c>
      <c r="D2153" s="1">
        <v>2.1735783459699798</v>
      </c>
      <c r="E2153" s="1">
        <v>-3.3989025877065801E-2</v>
      </c>
      <c r="F2153" s="1">
        <v>14.817703776503601</v>
      </c>
      <c r="G2153" s="1">
        <v>1.24264834058277</v>
      </c>
      <c r="H2153" s="1">
        <v>-3.4396120941125902E-2</v>
      </c>
      <c r="I2153" s="1">
        <v>34.164432476081501</v>
      </c>
      <c r="J2153" s="1">
        <v>3.0538043010107701</v>
      </c>
      <c r="K2153" s="1">
        <v>-2.1681717238865101E-2</v>
      </c>
      <c r="L2153" s="1">
        <v>7.0064297539227001</v>
      </c>
      <c r="M2153" s="1">
        <v>0.58944738854634904</v>
      </c>
      <c r="N2153" s="1">
        <v>-1.5218262926154E-3</v>
      </c>
      <c r="O2153" s="1">
        <v>181.214013800945</v>
      </c>
      <c r="P2153" s="1">
        <v>11.901005122026699</v>
      </c>
      <c r="Q2153" s="1">
        <v>-6.1174268113195797E-2</v>
      </c>
      <c r="R2153" s="1">
        <v>51.8491405372027</v>
      </c>
      <c r="S2153" s="1">
        <v>4.8217091660829299</v>
      </c>
      <c r="T2153" s="43">
        <f t="shared" si="201"/>
        <v>2378.2192664219497</v>
      </c>
      <c r="U2153" s="1">
        <f t="shared" si="202"/>
        <v>-153.7007335780504</v>
      </c>
      <c r="V2153" s="1" t="b">
        <f t="shared" si="203"/>
        <v>0</v>
      </c>
      <c r="W2153" s="44" t="b">
        <f t="shared" si="204"/>
        <v>0</v>
      </c>
      <c r="X2153" s="38">
        <f t="shared" si="205"/>
        <v>0</v>
      </c>
      <c r="Y2153" s="38">
        <f t="shared" si="206"/>
        <v>1</v>
      </c>
      <c r="AF2153" s="1">
        <v>2.1735783459699798</v>
      </c>
      <c r="AG2153" s="1">
        <v>1.24264834058277</v>
      </c>
      <c r="AH2153" s="1">
        <v>3.0538043010107701</v>
      </c>
      <c r="AI2153" s="1">
        <v>0.58944738854634904</v>
      </c>
      <c r="AJ2153" s="1">
        <v>11.901005122026699</v>
      </c>
      <c r="AK2153" s="1">
        <v>4.8217091660829299</v>
      </c>
    </row>
    <row r="2154" spans="1:37">
      <c r="A2154">
        <v>2152</v>
      </c>
      <c r="B2154" s="1">
        <v>-4.3715243433061898E-3</v>
      </c>
      <c r="C2154" s="1">
        <v>16.089510352473301</v>
      </c>
      <c r="D2154" s="1">
        <v>1.6213584451743299</v>
      </c>
      <c r="E2154" s="1">
        <v>-6.6294808834756998E-3</v>
      </c>
      <c r="F2154" s="1">
        <v>15.2287061917275</v>
      </c>
      <c r="G2154" s="1">
        <v>1.23343220399849</v>
      </c>
      <c r="H2154" s="1">
        <v>1.4180739852568401E-2</v>
      </c>
      <c r="I2154" s="1">
        <v>35.865003157684299</v>
      </c>
      <c r="J2154" s="1">
        <v>3.16704428830396</v>
      </c>
      <c r="K2154" s="1">
        <v>-1.7237112273660399E-2</v>
      </c>
      <c r="L2154" s="1">
        <v>7.0376398733428402</v>
      </c>
      <c r="M2154" s="1">
        <v>0.58936645563065104</v>
      </c>
      <c r="N2154" s="1">
        <v>6.9216347367447202E-3</v>
      </c>
      <c r="O2154" s="1">
        <v>182.75056504106001</v>
      </c>
      <c r="P2154" s="1">
        <v>12.204245142644901</v>
      </c>
      <c r="Q2154" s="1">
        <v>-1.8901916017552499E-2</v>
      </c>
      <c r="R2154" s="1">
        <v>54.087911344403402</v>
      </c>
      <c r="S2154" s="1">
        <v>4.4632429522606198</v>
      </c>
      <c r="T2154" s="43">
        <f t="shared" si="201"/>
        <v>2327.8689488012951</v>
      </c>
      <c r="U2154" s="1">
        <f t="shared" si="202"/>
        <v>-204.05105119870495</v>
      </c>
      <c r="V2154" s="1" t="b">
        <f t="shared" si="203"/>
        <v>0</v>
      </c>
      <c r="W2154" s="44" t="b">
        <f t="shared" si="204"/>
        <v>0</v>
      </c>
      <c r="X2154" s="38">
        <f t="shared" si="205"/>
        <v>0</v>
      </c>
      <c r="Y2154" s="38">
        <f t="shared" si="206"/>
        <v>1</v>
      </c>
      <c r="AF2154" s="1">
        <v>1.6213584451743299</v>
      </c>
      <c r="AG2154" s="1">
        <v>1.23343220399849</v>
      </c>
      <c r="AH2154" s="1">
        <v>3.16704428830396</v>
      </c>
      <c r="AI2154" s="1">
        <v>0.58936645563065104</v>
      </c>
      <c r="AJ2154" s="1">
        <v>12.204245142644901</v>
      </c>
      <c r="AK2154" s="1">
        <v>4.4632429522606198</v>
      </c>
    </row>
    <row r="2155" spans="1:37">
      <c r="A2155">
        <v>2153</v>
      </c>
      <c r="B2155" s="1">
        <v>-6.3522361790121799E-3</v>
      </c>
      <c r="C2155" s="1">
        <v>16.057673209399098</v>
      </c>
      <c r="D2155" s="1">
        <v>1.6176335143982601</v>
      </c>
      <c r="E2155" s="1">
        <v>-7.8137313077296096E-4</v>
      </c>
      <c r="F2155" s="1">
        <v>15.318026228506101</v>
      </c>
      <c r="G2155" s="1">
        <v>1.24750118022056</v>
      </c>
      <c r="H2155" s="1">
        <v>-1.13898009087951E-2</v>
      </c>
      <c r="I2155" s="1">
        <v>34.959541540129102</v>
      </c>
      <c r="J2155" s="1">
        <v>3.0347322106053798</v>
      </c>
      <c r="K2155" s="1">
        <v>-7.4587728574973698E-3</v>
      </c>
      <c r="L2155" s="1">
        <v>7.1067938592686604</v>
      </c>
      <c r="M2155" s="1">
        <v>0.59147760071438804</v>
      </c>
      <c r="N2155" s="1">
        <v>2.3312499224491301E-2</v>
      </c>
      <c r="O2155" s="1">
        <v>185.77068838863499</v>
      </c>
      <c r="P2155" s="1">
        <v>13.130029540326399</v>
      </c>
      <c r="Q2155" s="1">
        <v>-0.11016951258473</v>
      </c>
      <c r="R2155" s="1">
        <v>49.370007990530297</v>
      </c>
      <c r="S2155" s="1">
        <v>6.0051701009146798</v>
      </c>
      <c r="T2155" s="43">
        <f t="shared" si="201"/>
        <v>2562.6544147179666</v>
      </c>
      <c r="U2155" s="1">
        <f t="shared" si="202"/>
        <v>30.734414717966501</v>
      </c>
      <c r="V2155" s="1" t="b">
        <f t="shared" si="203"/>
        <v>0</v>
      </c>
      <c r="W2155" s="44" t="b">
        <f t="shared" si="204"/>
        <v>0</v>
      </c>
      <c r="X2155" s="38">
        <f t="shared" si="205"/>
        <v>1</v>
      </c>
      <c r="Y2155" s="38">
        <f t="shared" si="206"/>
        <v>0</v>
      </c>
      <c r="AF2155" s="1">
        <v>1.6176335143982601</v>
      </c>
      <c r="AG2155" s="1">
        <v>1.24750118022056</v>
      </c>
      <c r="AH2155" s="1">
        <v>3.0347322106053798</v>
      </c>
      <c r="AI2155" s="1">
        <v>0.59147760071438804</v>
      </c>
      <c r="AJ2155" s="1">
        <v>13.130029540326399</v>
      </c>
      <c r="AK2155" s="1">
        <v>6.0051701009146798</v>
      </c>
    </row>
    <row r="2156" spans="1:37">
      <c r="A2156">
        <v>2154</v>
      </c>
      <c r="B2156" s="1">
        <v>-1.6574968410366198E-2</v>
      </c>
      <c r="C2156" s="1">
        <v>15.8943561116754</v>
      </c>
      <c r="D2156" s="1">
        <v>1.6107914460153101</v>
      </c>
      <c r="E2156" s="1">
        <v>-1.6028138941416099E-2</v>
      </c>
      <c r="F2156" s="1">
        <v>15.086247299445899</v>
      </c>
      <c r="G2156" s="1">
        <v>1.23009928260766</v>
      </c>
      <c r="H2156" s="1">
        <v>-2.0775784930870001E-2</v>
      </c>
      <c r="I2156" s="1">
        <v>34.632946945294002</v>
      </c>
      <c r="J2156" s="1">
        <v>3.0262826446554598</v>
      </c>
      <c r="K2156" s="1">
        <v>-3.1820552146390998E-2</v>
      </c>
      <c r="L2156" s="1">
        <v>6.9357516217645099</v>
      </c>
      <c r="M2156" s="1">
        <v>0.59339643782795404</v>
      </c>
      <c r="N2156" s="1">
        <v>-2.07111579050917E-3</v>
      </c>
      <c r="O2156" s="1">
        <v>181.11450217913901</v>
      </c>
      <c r="P2156" s="1">
        <v>11.884318104719201</v>
      </c>
      <c r="Q2156" s="1">
        <v>6.7139569845855299E-2</v>
      </c>
      <c r="R2156" s="1">
        <v>58.9477935173215</v>
      </c>
      <c r="S2156" s="1">
        <v>6.0289520619049402</v>
      </c>
      <c r="T2156" s="43">
        <f t="shared" si="201"/>
        <v>2437.3839977730527</v>
      </c>
      <c r="U2156" s="1">
        <f t="shared" si="202"/>
        <v>-94.536002226947403</v>
      </c>
      <c r="V2156" s="1" t="b">
        <f t="shared" si="203"/>
        <v>0</v>
      </c>
      <c r="W2156" s="44" t="b">
        <f t="shared" si="204"/>
        <v>0</v>
      </c>
      <c r="X2156" s="38">
        <f t="shared" si="205"/>
        <v>0</v>
      </c>
      <c r="Y2156" s="38">
        <f t="shared" si="206"/>
        <v>1</v>
      </c>
      <c r="AF2156" s="1">
        <v>1.6107914460153101</v>
      </c>
      <c r="AG2156" s="1">
        <v>1.23009928260766</v>
      </c>
      <c r="AH2156" s="1">
        <v>3.0262826446554598</v>
      </c>
      <c r="AI2156" s="1">
        <v>0.59339643782795404</v>
      </c>
      <c r="AJ2156" s="1">
        <v>11.884318104719201</v>
      </c>
      <c r="AK2156" s="1">
        <v>6.0289520619049402</v>
      </c>
    </row>
    <row r="2157" spans="1:37">
      <c r="A2157">
        <v>2155</v>
      </c>
      <c r="B2157" s="1">
        <v>-4.20009554760278E-2</v>
      </c>
      <c r="C2157" s="1">
        <v>15.4953208486367</v>
      </c>
      <c r="D2157" s="1">
        <v>1.6295519993383401</v>
      </c>
      <c r="E2157" s="1">
        <v>7.3688175617019E-2</v>
      </c>
      <c r="F2157" s="1">
        <v>16.502301705830401</v>
      </c>
      <c r="G2157" s="1">
        <v>1.73017791659419</v>
      </c>
      <c r="H2157" s="1">
        <v>-8.5760075848020895E-2</v>
      </c>
      <c r="I2157" s="1">
        <v>32.453917560586198</v>
      </c>
      <c r="J2157" s="1">
        <v>3.5463801060854099</v>
      </c>
      <c r="K2157" s="1">
        <v>-6.9183261204696006E-2</v>
      </c>
      <c r="L2157" s="1">
        <v>6.6813944767560001</v>
      </c>
      <c r="M2157" s="1">
        <v>0.65392726853592498</v>
      </c>
      <c r="N2157" s="1">
        <v>4.4600730149884402E-2</v>
      </c>
      <c r="O2157" s="1">
        <v>189.76781260067401</v>
      </c>
      <c r="P2157" s="1">
        <v>14.977462149632199</v>
      </c>
      <c r="Q2157" s="1">
        <v>5.8904167211742504E-3</v>
      </c>
      <c r="R2157" s="1">
        <v>55.445637899580902</v>
      </c>
      <c r="S2157" s="1">
        <v>4.5994293228876</v>
      </c>
      <c r="T2157" s="43">
        <f t="shared" si="201"/>
        <v>2713.6928763073661</v>
      </c>
      <c r="U2157" s="1">
        <f t="shared" si="202"/>
        <v>181.772876307366</v>
      </c>
      <c r="V2157" s="1" t="b">
        <f t="shared" si="203"/>
        <v>0</v>
      </c>
      <c r="W2157" s="44" t="b">
        <f t="shared" si="204"/>
        <v>0</v>
      </c>
      <c r="X2157" s="38">
        <f t="shared" si="205"/>
        <v>1</v>
      </c>
      <c r="Y2157" s="38">
        <f t="shared" si="206"/>
        <v>0</v>
      </c>
      <c r="AF2157" s="1">
        <v>1.6295519993383401</v>
      </c>
      <c r="AG2157" s="1">
        <v>1.73017791659419</v>
      </c>
      <c r="AH2157" s="1">
        <v>3.5463801060854099</v>
      </c>
      <c r="AI2157" s="1">
        <v>0.65392726853592498</v>
      </c>
      <c r="AJ2157" s="1">
        <v>14.977462149632199</v>
      </c>
      <c r="AK2157" s="1">
        <v>4.5994293228876</v>
      </c>
    </row>
    <row r="2158" spans="1:37">
      <c r="A2158">
        <v>2156</v>
      </c>
      <c r="B2158" s="1">
        <v>6.0890205811680698E-2</v>
      </c>
      <c r="C2158" s="1">
        <v>17.1745606827937</v>
      </c>
      <c r="D2158" s="1">
        <v>1.9569997395710901</v>
      </c>
      <c r="E2158" s="1">
        <v>3.8163951297055798E-2</v>
      </c>
      <c r="F2158" s="1">
        <v>15.926360733488201</v>
      </c>
      <c r="G2158" s="1">
        <v>1.4237634947151401</v>
      </c>
      <c r="H2158" s="1">
        <v>2.7640075209423999E-2</v>
      </c>
      <c r="I2158" s="1">
        <v>36.350985425482797</v>
      </c>
      <c r="J2158" s="1">
        <v>3.31842320199639</v>
      </c>
      <c r="K2158" s="1">
        <v>9.9623400962520307E-3</v>
      </c>
      <c r="L2158" s="1">
        <v>7.2316868465637603</v>
      </c>
      <c r="M2158" s="1">
        <v>0.61154155378789699</v>
      </c>
      <c r="N2158" s="1">
        <v>2.60766538653164E-2</v>
      </c>
      <c r="O2158" s="1">
        <v>186.28489764862601</v>
      </c>
      <c r="P2158" s="1">
        <v>13.3116408038185</v>
      </c>
      <c r="Q2158" s="1">
        <v>-2.10478572776901E-2</v>
      </c>
      <c r="R2158" s="1">
        <v>53.971966313881801</v>
      </c>
      <c r="S2158" s="1">
        <v>4.46294146967033</v>
      </c>
      <c r="T2158" s="43">
        <f t="shared" si="201"/>
        <v>2508.5310263559345</v>
      </c>
      <c r="U2158" s="1">
        <f t="shared" si="202"/>
        <v>-23.388973644065572</v>
      </c>
      <c r="V2158" s="1" t="b">
        <f t="shared" si="203"/>
        <v>0</v>
      </c>
      <c r="W2158" s="44" t="b">
        <f t="shared" si="204"/>
        <v>0</v>
      </c>
      <c r="X2158" s="38">
        <f t="shared" si="205"/>
        <v>0</v>
      </c>
      <c r="Y2158" s="38">
        <f t="shared" si="206"/>
        <v>1</v>
      </c>
      <c r="AF2158" s="1">
        <v>1.9569997395710901</v>
      </c>
      <c r="AG2158" s="1">
        <v>1.4237634947151401</v>
      </c>
      <c r="AH2158" s="1">
        <v>3.31842320199639</v>
      </c>
      <c r="AI2158" s="1">
        <v>0.61154155378789699</v>
      </c>
      <c r="AJ2158" s="1">
        <v>13.3116408038185</v>
      </c>
      <c r="AK2158" s="1">
        <v>4.46294146967033</v>
      </c>
    </row>
    <row r="2159" spans="1:37">
      <c r="A2159">
        <v>2157</v>
      </c>
      <c r="B2159" s="1">
        <v>-3.2104892110331098E-3</v>
      </c>
      <c r="C2159" s="1">
        <v>16.108201687802399</v>
      </c>
      <c r="D2159" s="1">
        <v>1.62332359994946</v>
      </c>
      <c r="E2159" s="1">
        <v>-3.5421606286164399E-2</v>
      </c>
      <c r="F2159" s="1">
        <v>14.796491422194901</v>
      </c>
      <c r="G2159" s="1">
        <v>1.2448214515092</v>
      </c>
      <c r="H2159" s="1">
        <v>-8.6656738579010094E-3</v>
      </c>
      <c r="I2159" s="1">
        <v>35.054905605867397</v>
      </c>
      <c r="J2159" s="1">
        <v>3.0374540495551101</v>
      </c>
      <c r="K2159" s="1">
        <v>7.5124505089376199E-3</v>
      </c>
      <c r="L2159" s="1">
        <v>7.2139916966918198</v>
      </c>
      <c r="M2159" s="1">
        <v>0.60939230372267605</v>
      </c>
      <c r="N2159" s="1">
        <v>-6.67491995467978E-4</v>
      </c>
      <c r="O2159" s="1">
        <v>181.36889729978</v>
      </c>
      <c r="P2159" s="1">
        <v>11.926492287602899</v>
      </c>
      <c r="Q2159" s="1">
        <v>-5.9234024649563302E-2</v>
      </c>
      <c r="R2159" s="1">
        <v>51.949838150578003</v>
      </c>
      <c r="S2159" s="1">
        <v>4.7931732110815002</v>
      </c>
      <c r="T2159" s="43">
        <f t="shared" si="201"/>
        <v>2323.4656903420851</v>
      </c>
      <c r="U2159" s="1">
        <f t="shared" si="202"/>
        <v>-208.45430965791502</v>
      </c>
      <c r="V2159" s="1" t="b">
        <f t="shared" si="203"/>
        <v>0</v>
      </c>
      <c r="W2159" s="44" t="b">
        <f t="shared" si="204"/>
        <v>0</v>
      </c>
      <c r="X2159" s="38">
        <f t="shared" si="205"/>
        <v>0</v>
      </c>
      <c r="Y2159" s="38">
        <f t="shared" si="206"/>
        <v>1</v>
      </c>
      <c r="AF2159" s="1">
        <v>1.62332359994946</v>
      </c>
      <c r="AG2159" s="1">
        <v>1.2448214515092</v>
      </c>
      <c r="AH2159" s="1">
        <v>3.0374540495551101</v>
      </c>
      <c r="AI2159" s="1">
        <v>0.60939230372267605</v>
      </c>
      <c r="AJ2159" s="1">
        <v>11.926492287602899</v>
      </c>
      <c r="AK2159" s="1">
        <v>4.7931732110815002</v>
      </c>
    </row>
    <row r="2160" spans="1:37">
      <c r="A2160">
        <v>2158</v>
      </c>
      <c r="B2160" s="1">
        <v>0.19589952025051699</v>
      </c>
      <c r="C2160" s="1">
        <v>19.657099550529999</v>
      </c>
      <c r="D2160" s="1">
        <v>3.81931573673103</v>
      </c>
      <c r="E2160" s="1">
        <v>9.1225431718949201E-2</v>
      </c>
      <c r="F2160" s="1">
        <v>16.794259382667899</v>
      </c>
      <c r="G2160" s="1">
        <v>1.9321202856292801</v>
      </c>
      <c r="H2160" s="1">
        <v>5.4306231081983902E-2</v>
      </c>
      <c r="I2160" s="1">
        <v>37.333366419060503</v>
      </c>
      <c r="J2160" s="1">
        <v>3.7307666415758201</v>
      </c>
      <c r="K2160" s="1">
        <v>3.5541674364701001E-2</v>
      </c>
      <c r="L2160" s="1">
        <v>7.4190547385474099</v>
      </c>
      <c r="M2160" s="1">
        <v>0.67158167082454701</v>
      </c>
      <c r="N2160" s="1">
        <v>4.1073820999348302E-2</v>
      </c>
      <c r="O2160" s="1">
        <v>189.099697648866</v>
      </c>
      <c r="P2160" s="1">
        <v>14.6326485945606</v>
      </c>
      <c r="Q2160" s="1">
        <v>-1.6287061996312399E-2</v>
      </c>
      <c r="R2160" s="1">
        <v>54.229528410168001</v>
      </c>
      <c r="S2160" s="1">
        <v>4.4691514911240899</v>
      </c>
      <c r="T2160" s="43">
        <f t="shared" si="201"/>
        <v>2925.5584420445371</v>
      </c>
      <c r="U2160" s="1">
        <f t="shared" si="202"/>
        <v>393.63844204453699</v>
      </c>
      <c r="V2160" s="1" t="b">
        <f t="shared" si="203"/>
        <v>0</v>
      </c>
      <c r="W2160" s="44" t="b">
        <f t="shared" si="204"/>
        <v>0</v>
      </c>
      <c r="X2160" s="38">
        <f t="shared" si="205"/>
        <v>1</v>
      </c>
      <c r="Y2160" s="38">
        <f t="shared" si="206"/>
        <v>0</v>
      </c>
      <c r="AF2160" s="1">
        <v>3.81931573673103</v>
      </c>
      <c r="AG2160" s="1">
        <v>1.9321202856292801</v>
      </c>
      <c r="AH2160" s="1">
        <v>3.7307666415758201</v>
      </c>
      <c r="AI2160" s="1">
        <v>0.67158167082454701</v>
      </c>
      <c r="AJ2160" s="1">
        <v>14.6326485945606</v>
      </c>
      <c r="AK2160" s="1">
        <v>4.4691514911240899</v>
      </c>
    </row>
    <row r="2161" spans="1:37">
      <c r="A2161">
        <v>2159</v>
      </c>
      <c r="B2161" s="1">
        <v>7.1337508374504097E-3</v>
      </c>
      <c r="C2161" s="1">
        <v>16.275693587505899</v>
      </c>
      <c r="D2161" s="1">
        <v>1.6506315183684499</v>
      </c>
      <c r="E2161" s="1">
        <v>1.74565703954647E-2</v>
      </c>
      <c r="F2161" s="1">
        <v>15.5999586448245</v>
      </c>
      <c r="G2161" s="1">
        <v>1.3063368986272601</v>
      </c>
      <c r="H2161" s="1">
        <v>5.2958162983557801E-2</v>
      </c>
      <c r="I2161" s="1">
        <v>37.283072406277697</v>
      </c>
      <c r="J2161" s="1">
        <v>3.7067333870109</v>
      </c>
      <c r="K2161" s="1">
        <v>-7.4549692918387006E-2</v>
      </c>
      <c r="L2161" s="1">
        <v>6.6456352650460104</v>
      </c>
      <c r="M2161" s="1">
        <v>0.66660117727552104</v>
      </c>
      <c r="N2161" s="1">
        <v>2.02673349038235E-2</v>
      </c>
      <c r="O2161" s="1">
        <v>185.205846571085</v>
      </c>
      <c r="P2161" s="1">
        <v>12.9305822282123</v>
      </c>
      <c r="Q2161" s="1">
        <v>3.7798382075454502E-2</v>
      </c>
      <c r="R2161" s="1">
        <v>57.243323112720098</v>
      </c>
      <c r="S2161" s="1">
        <v>5.1462720268945601</v>
      </c>
      <c r="T2161" s="43">
        <f t="shared" si="201"/>
        <v>2540.7157236388994</v>
      </c>
      <c r="U2161" s="1">
        <f t="shared" si="202"/>
        <v>8.7957236388992897</v>
      </c>
      <c r="V2161" s="1" t="b">
        <f t="shared" si="203"/>
        <v>0</v>
      </c>
      <c r="W2161" s="44" t="b">
        <f t="shared" si="204"/>
        <v>0</v>
      </c>
      <c r="X2161" s="38">
        <f t="shared" si="205"/>
        <v>1</v>
      </c>
      <c r="Y2161" s="38">
        <f t="shared" si="206"/>
        <v>0</v>
      </c>
      <c r="AF2161" s="1">
        <v>1.6506315183684499</v>
      </c>
      <c r="AG2161" s="1">
        <v>1.3063368986272601</v>
      </c>
      <c r="AH2161" s="1">
        <v>3.7067333870109</v>
      </c>
      <c r="AI2161" s="1">
        <v>0.66660117727552104</v>
      </c>
      <c r="AJ2161" s="1">
        <v>12.9305822282123</v>
      </c>
      <c r="AK2161" s="1">
        <v>5.1462720268945601</v>
      </c>
    </row>
    <row r="2162" spans="1:37">
      <c r="A2162">
        <v>2160</v>
      </c>
      <c r="B2162" s="1">
        <v>-6.8791711457606194E-2</v>
      </c>
      <c r="C2162" s="1">
        <v>15.085701001519199</v>
      </c>
      <c r="D2162" s="1">
        <v>1.7147553499558099</v>
      </c>
      <c r="E2162" s="1">
        <v>-3.3719232470999201E-3</v>
      </c>
      <c r="F2162" s="1">
        <v>15.2783954687759</v>
      </c>
      <c r="G2162" s="1">
        <v>1.2412152853870999</v>
      </c>
      <c r="H2162" s="1">
        <v>3.7318993288056698E-2</v>
      </c>
      <c r="I2162" s="1">
        <v>36.704531848870502</v>
      </c>
      <c r="J2162" s="1">
        <v>3.4403864976660299</v>
      </c>
      <c r="K2162" s="1">
        <v>1.8893479653950499E-2</v>
      </c>
      <c r="L2162" s="1">
        <v>7.29656333025273</v>
      </c>
      <c r="M2162" s="1">
        <v>0.62850816128060105</v>
      </c>
      <c r="N2162" s="1">
        <v>2.49350305219312E-2</v>
      </c>
      <c r="O2162" s="1">
        <v>186.072351807681</v>
      </c>
      <c r="P2162" s="1">
        <v>13.2375858417372</v>
      </c>
      <c r="Q2162" s="1">
        <v>7.6951913621270504E-2</v>
      </c>
      <c r="R2162" s="1">
        <v>59.529056645171302</v>
      </c>
      <c r="S2162" s="1">
        <v>6.3843499820238003</v>
      </c>
      <c r="T2162" s="43">
        <f t="shared" si="201"/>
        <v>2664.6801118050539</v>
      </c>
      <c r="U2162" s="1">
        <f t="shared" si="202"/>
        <v>132.76011180505384</v>
      </c>
      <c r="V2162" s="1" t="b">
        <f t="shared" si="203"/>
        <v>0</v>
      </c>
      <c r="W2162" s="44" t="b">
        <f t="shared" si="204"/>
        <v>0</v>
      </c>
      <c r="X2162" s="38">
        <f t="shared" si="205"/>
        <v>1</v>
      </c>
      <c r="Y2162" s="38">
        <f t="shared" si="206"/>
        <v>0</v>
      </c>
      <c r="AF2162" s="1">
        <v>1.7147553499558099</v>
      </c>
      <c r="AG2162" s="1">
        <v>1.2412152853870999</v>
      </c>
      <c r="AH2162" s="1">
        <v>3.4403864976660299</v>
      </c>
      <c r="AI2162" s="1">
        <v>0.62850816128060105</v>
      </c>
      <c r="AJ2162" s="1">
        <v>13.2375858417372</v>
      </c>
      <c r="AK2162" s="1">
        <v>6.3843499820238003</v>
      </c>
    </row>
    <row r="2163" spans="1:37">
      <c r="A2163">
        <v>2161</v>
      </c>
      <c r="B2163" s="1">
        <v>4.3180512199551199E-2</v>
      </c>
      <c r="C2163" s="1">
        <v>16.873081903028201</v>
      </c>
      <c r="D2163" s="1">
        <v>1.8193381862504101</v>
      </c>
      <c r="E2163" s="1">
        <v>9.7653191669054406E-3</v>
      </c>
      <c r="F2163" s="1">
        <v>15.480435673533201</v>
      </c>
      <c r="G2163" s="1">
        <v>1.2774137605299201</v>
      </c>
      <c r="H2163" s="1">
        <v>4.3976117629440099E-2</v>
      </c>
      <c r="I2163" s="1">
        <v>36.9496936120429</v>
      </c>
      <c r="J2163" s="1">
        <v>3.5483618814940998</v>
      </c>
      <c r="K2163" s="1">
        <v>1.38059845728725E-2</v>
      </c>
      <c r="L2163" s="1">
        <v>7.2595363673100302</v>
      </c>
      <c r="M2163" s="1">
        <v>0.61689121215682696</v>
      </c>
      <c r="N2163" s="1">
        <v>-6.6203988431589506E-2</v>
      </c>
      <c r="O2163" s="1">
        <v>169.86373678867</v>
      </c>
      <c r="P2163" s="1">
        <v>13.6745363871494</v>
      </c>
      <c r="Q2163" s="1">
        <v>4.0611251261930999E-2</v>
      </c>
      <c r="R2163" s="1">
        <v>57.404567766176903</v>
      </c>
      <c r="S2163" s="1">
        <v>5.2178545898156399</v>
      </c>
      <c r="T2163" s="43">
        <f t="shared" si="201"/>
        <v>2615.4396017396298</v>
      </c>
      <c r="U2163" s="1">
        <f t="shared" si="202"/>
        <v>83.519601739629707</v>
      </c>
      <c r="V2163" s="1" t="b">
        <f t="shared" si="203"/>
        <v>0</v>
      </c>
      <c r="W2163" s="44" t="b">
        <f t="shared" si="204"/>
        <v>0</v>
      </c>
      <c r="X2163" s="38">
        <f t="shared" si="205"/>
        <v>1</v>
      </c>
      <c r="Y2163" s="38">
        <f t="shared" si="206"/>
        <v>0</v>
      </c>
      <c r="AF2163" s="1">
        <v>1.8193381862504101</v>
      </c>
      <c r="AG2163" s="1">
        <v>1.2774137605299201</v>
      </c>
      <c r="AH2163" s="1">
        <v>3.5483618814940998</v>
      </c>
      <c r="AI2163" s="1">
        <v>0.61689121215682696</v>
      </c>
      <c r="AJ2163" s="1">
        <v>13.6745363871494</v>
      </c>
      <c r="AK2163" s="1">
        <v>5.2178545898156399</v>
      </c>
    </row>
    <row r="2164" spans="1:37">
      <c r="A2164">
        <v>2162</v>
      </c>
      <c r="B2164" s="1">
        <v>1.96042084468756E-2</v>
      </c>
      <c r="C2164" s="1">
        <v>16.4799297468738</v>
      </c>
      <c r="D2164" s="1">
        <v>1.6926501060050001</v>
      </c>
      <c r="E2164" s="1">
        <v>3.23778110572088E-2</v>
      </c>
      <c r="F2164" s="1">
        <v>15.8344746659678</v>
      </c>
      <c r="G2164" s="1">
        <v>1.3831682027065899</v>
      </c>
      <c r="H2164" s="1">
        <v>6.3744150415964901E-2</v>
      </c>
      <c r="I2164" s="1">
        <v>37.687383685173003</v>
      </c>
      <c r="J2164" s="1">
        <v>3.9201853884683402</v>
      </c>
      <c r="K2164" s="1">
        <v>-7.6718641485432398E-3</v>
      </c>
      <c r="L2164" s="1">
        <v>7.1052796247308203</v>
      </c>
      <c r="M2164" s="1">
        <v>0.59266607769192403</v>
      </c>
      <c r="N2164" s="1">
        <v>-3.04746808409752E-2</v>
      </c>
      <c r="O2164" s="1">
        <v>176.04257600942901</v>
      </c>
      <c r="P2164" s="1">
        <v>11.8579315900468</v>
      </c>
      <c r="Q2164" s="1">
        <v>3.89237951323659E-2</v>
      </c>
      <c r="R2164" s="1">
        <v>57.307781760470696</v>
      </c>
      <c r="S2164" s="1">
        <v>5.1759712544115697</v>
      </c>
      <c r="T2164" s="43">
        <f t="shared" si="201"/>
        <v>2462.2572619330222</v>
      </c>
      <c r="U2164" s="1">
        <f t="shared" si="202"/>
        <v>-69.662738066977909</v>
      </c>
      <c r="V2164" s="1" t="b">
        <f t="shared" si="203"/>
        <v>0</v>
      </c>
      <c r="W2164" s="44" t="b">
        <f t="shared" si="204"/>
        <v>0</v>
      </c>
      <c r="X2164" s="38">
        <f t="shared" si="205"/>
        <v>0</v>
      </c>
      <c r="Y2164" s="38">
        <f t="shared" si="206"/>
        <v>1</v>
      </c>
      <c r="AF2164" s="1">
        <v>1.6926501060050001</v>
      </c>
      <c r="AG2164" s="1">
        <v>1.3831682027065899</v>
      </c>
      <c r="AH2164" s="1">
        <v>3.9201853884683402</v>
      </c>
      <c r="AI2164" s="1">
        <v>0.59266607769192403</v>
      </c>
      <c r="AJ2164" s="1">
        <v>11.8579315900468</v>
      </c>
      <c r="AK2164" s="1">
        <v>5.1759712544115697</v>
      </c>
    </row>
    <row r="2165" spans="1:37">
      <c r="A2165">
        <v>2163</v>
      </c>
      <c r="B2165" s="1">
        <v>-4.85175589686564E-2</v>
      </c>
      <c r="C2165" s="1">
        <v>15.394672286240899</v>
      </c>
      <c r="D2165" s="1">
        <v>1.6444851072051201</v>
      </c>
      <c r="E2165" s="1">
        <v>-4.2527337136789599E-2</v>
      </c>
      <c r="F2165" s="1">
        <v>14.6917242012722</v>
      </c>
      <c r="G2165" s="1">
        <v>1.2607214943003999</v>
      </c>
      <c r="H2165" s="1">
        <v>3.8030493292348501E-3</v>
      </c>
      <c r="I2165" s="1">
        <v>35.494731857844897</v>
      </c>
      <c r="J2165" s="1">
        <v>3.0999682134701301</v>
      </c>
      <c r="K2165" s="1">
        <v>-7.4797257726134603E-2</v>
      </c>
      <c r="L2165" s="1">
        <v>6.6439902432624098</v>
      </c>
      <c r="M2165" s="1">
        <v>0.66875331990554998</v>
      </c>
      <c r="N2165" s="1">
        <v>4.4881720229189397E-3</v>
      </c>
      <c r="O2165" s="1">
        <v>182.30638901719001</v>
      </c>
      <c r="P2165" s="1">
        <v>12.1139456411046</v>
      </c>
      <c r="Q2165" s="1">
        <v>-3.9846959099116397E-2</v>
      </c>
      <c r="R2165" s="1">
        <v>52.966819355577201</v>
      </c>
      <c r="S2165" s="1">
        <v>4.5531535894135402</v>
      </c>
      <c r="T2165" s="43">
        <f t="shared" si="201"/>
        <v>2334.1027365399341</v>
      </c>
      <c r="U2165" s="1">
        <f t="shared" si="202"/>
        <v>-197.81726346006599</v>
      </c>
      <c r="V2165" s="1" t="b">
        <f t="shared" si="203"/>
        <v>0</v>
      </c>
      <c r="W2165" s="44" t="b">
        <f t="shared" si="204"/>
        <v>0</v>
      </c>
      <c r="X2165" s="38">
        <f t="shared" si="205"/>
        <v>0</v>
      </c>
      <c r="Y2165" s="38">
        <f t="shared" si="206"/>
        <v>1</v>
      </c>
      <c r="AF2165" s="1">
        <v>1.6444851072051201</v>
      </c>
      <c r="AG2165" s="1">
        <v>1.2607214943003999</v>
      </c>
      <c r="AH2165" s="1">
        <v>3.0999682134701301</v>
      </c>
      <c r="AI2165" s="1">
        <v>0.66875331990554998</v>
      </c>
      <c r="AJ2165" s="1">
        <v>12.1139456411046</v>
      </c>
      <c r="AK2165" s="1">
        <v>4.5531535894135402</v>
      </c>
    </row>
    <row r="2166" spans="1:37">
      <c r="A2166">
        <v>2164</v>
      </c>
      <c r="B2166" s="1">
        <v>0.122332000144092</v>
      </c>
      <c r="C2166" s="1">
        <v>18.2628885600096</v>
      </c>
      <c r="D2166" s="1">
        <v>2.6387036883978099</v>
      </c>
      <c r="E2166" s="1">
        <v>-3.51431933240002E-3</v>
      </c>
      <c r="F2166" s="1">
        <v>15.2762200399614</v>
      </c>
      <c r="G2166" s="1">
        <v>1.2401953121188101</v>
      </c>
      <c r="H2166" s="1">
        <v>-4.7020580943946998E-3</v>
      </c>
      <c r="I2166" s="1">
        <v>35.194125507147703</v>
      </c>
      <c r="J2166" s="1">
        <v>3.0517450407112401</v>
      </c>
      <c r="K2166" s="1">
        <v>2.50995051850431E-2</v>
      </c>
      <c r="L2166" s="1">
        <v>7.3419867923629303</v>
      </c>
      <c r="M2166" s="1">
        <v>0.64299843131147305</v>
      </c>
      <c r="N2166" s="1">
        <v>2.7916663936236701E-2</v>
      </c>
      <c r="O2166" s="1">
        <v>186.627979276389</v>
      </c>
      <c r="P2166" s="1">
        <v>13.446945243678099</v>
      </c>
      <c r="Q2166" s="1">
        <v>-1.06211037261637E-2</v>
      </c>
      <c r="R2166" s="1">
        <v>54.537662769021097</v>
      </c>
      <c r="S2166" s="1">
        <v>4.4759571677137702</v>
      </c>
      <c r="T2166" s="43">
        <f t="shared" si="201"/>
        <v>2549.6544883931206</v>
      </c>
      <c r="U2166" s="1">
        <f t="shared" si="202"/>
        <v>17.7344883931205</v>
      </c>
      <c r="V2166" s="1" t="b">
        <f t="shared" si="203"/>
        <v>0</v>
      </c>
      <c r="W2166" s="44" t="b">
        <f t="shared" si="204"/>
        <v>0</v>
      </c>
      <c r="X2166" s="38">
        <f t="shared" si="205"/>
        <v>1</v>
      </c>
      <c r="Y2166" s="38">
        <f t="shared" si="206"/>
        <v>0</v>
      </c>
      <c r="AF2166" s="1">
        <v>2.6387036883978099</v>
      </c>
      <c r="AG2166" s="1">
        <v>1.2401953121188101</v>
      </c>
      <c r="AH2166" s="1">
        <v>3.0517450407112401</v>
      </c>
      <c r="AI2166" s="1">
        <v>0.64299843131147305</v>
      </c>
      <c r="AJ2166" s="1">
        <v>13.446945243678099</v>
      </c>
      <c r="AK2166" s="1">
        <v>4.4759571677137702</v>
      </c>
    </row>
    <row r="2167" spans="1:37">
      <c r="A2167">
        <v>2165</v>
      </c>
      <c r="B2167" s="1">
        <v>-0.137351760376688</v>
      </c>
      <c r="C2167" s="1">
        <v>14.0860830568373</v>
      </c>
      <c r="D2167" s="1">
        <v>2.18669110006056</v>
      </c>
      <c r="E2167" s="1">
        <v>-9.7147817805405906E-2</v>
      </c>
      <c r="F2167" s="1">
        <v>13.910777161488101</v>
      </c>
      <c r="G2167" s="1">
        <v>1.55671168738308</v>
      </c>
      <c r="H2167" s="1">
        <v>-4.9468285256321902E-2</v>
      </c>
      <c r="I2167" s="1">
        <v>33.653361682520398</v>
      </c>
      <c r="J2167" s="1">
        <v>3.1319115425181199</v>
      </c>
      <c r="K2167" s="1">
        <v>-4.80465179638229E-2</v>
      </c>
      <c r="L2167" s="1">
        <v>6.8241204639025304</v>
      </c>
      <c r="M2167" s="1">
        <v>0.61070906234582001</v>
      </c>
      <c r="N2167" s="1">
        <v>-4.3925452328422397E-2</v>
      </c>
      <c r="O2167" s="1">
        <v>173.69052148311701</v>
      </c>
      <c r="P2167" s="1">
        <v>12.3170182317761</v>
      </c>
      <c r="Q2167" s="1">
        <v>4.0523018118698899E-2</v>
      </c>
      <c r="R2167" s="1">
        <v>57.399503004170199</v>
      </c>
      <c r="S2167" s="1">
        <v>5.2164718030502204</v>
      </c>
      <c r="T2167" s="43">
        <f t="shared" si="201"/>
        <v>2501.9513427133902</v>
      </c>
      <c r="U2167" s="1">
        <f t="shared" si="202"/>
        <v>-29.968657286609869</v>
      </c>
      <c r="V2167" s="1" t="b">
        <f t="shared" si="203"/>
        <v>0</v>
      </c>
      <c r="W2167" s="44" t="b">
        <f t="shared" si="204"/>
        <v>0</v>
      </c>
      <c r="X2167" s="38">
        <f t="shared" si="205"/>
        <v>0</v>
      </c>
      <c r="Y2167" s="38">
        <f t="shared" si="206"/>
        <v>1</v>
      </c>
      <c r="AF2167" s="1">
        <v>2.18669110006056</v>
      </c>
      <c r="AG2167" s="1">
        <v>1.55671168738308</v>
      </c>
      <c r="AH2167" s="1">
        <v>3.1319115425181199</v>
      </c>
      <c r="AI2167" s="1">
        <v>0.61070906234582001</v>
      </c>
      <c r="AJ2167" s="1">
        <v>12.3170182317761</v>
      </c>
      <c r="AK2167" s="1">
        <v>5.2164718030502204</v>
      </c>
    </row>
    <row r="2168" spans="1:37">
      <c r="A2168">
        <v>2166</v>
      </c>
      <c r="B2168" s="1">
        <v>-6.3188059205567498E-2</v>
      </c>
      <c r="C2168" s="1">
        <v>15.170473319377599</v>
      </c>
      <c r="D2168" s="1">
        <v>1.69009403567699</v>
      </c>
      <c r="E2168" s="1">
        <v>-4.3824346686469097E-2</v>
      </c>
      <c r="F2168" s="1">
        <v>14.672681246798399</v>
      </c>
      <c r="G2168" s="1">
        <v>1.26454594965051</v>
      </c>
      <c r="H2168" s="1">
        <v>-3.8696742439173502E-2</v>
      </c>
      <c r="I2168" s="1">
        <v>34.017819672365199</v>
      </c>
      <c r="J2168" s="1">
        <v>3.0728619209502099</v>
      </c>
      <c r="K2168" s="1">
        <v>-3.7852803378870897E-2</v>
      </c>
      <c r="L2168" s="1">
        <v>6.8940393613985398</v>
      </c>
      <c r="M2168" s="1">
        <v>0.60004947713214296</v>
      </c>
      <c r="N2168" s="1">
        <v>1.37863687607651E-2</v>
      </c>
      <c r="O2168" s="1">
        <v>184.009414954161</v>
      </c>
      <c r="P2168" s="1">
        <v>12.522927202307301</v>
      </c>
      <c r="Q2168" s="1">
        <v>-2.0932442678418602E-2</v>
      </c>
      <c r="R2168" s="1">
        <v>53.9781958262272</v>
      </c>
      <c r="S2168" s="1">
        <v>4.4622399243922404</v>
      </c>
      <c r="T2168" s="43">
        <f t="shared" si="201"/>
        <v>2361.2718510109394</v>
      </c>
      <c r="U2168" s="1">
        <f t="shared" si="202"/>
        <v>-170.6481489890607</v>
      </c>
      <c r="V2168" s="1" t="b">
        <f t="shared" si="203"/>
        <v>0</v>
      </c>
      <c r="W2168" s="44" t="b">
        <f t="shared" si="204"/>
        <v>0</v>
      </c>
      <c r="X2168" s="38">
        <f t="shared" si="205"/>
        <v>0</v>
      </c>
      <c r="Y2168" s="38">
        <f t="shared" si="206"/>
        <v>1</v>
      </c>
      <c r="AF2168" s="1">
        <v>1.69009403567699</v>
      </c>
      <c r="AG2168" s="1">
        <v>1.26454594965051</v>
      </c>
      <c r="AH2168" s="1">
        <v>3.0728619209502099</v>
      </c>
      <c r="AI2168" s="1">
        <v>0.60004947713214296</v>
      </c>
      <c r="AJ2168" s="1">
        <v>12.522927202307301</v>
      </c>
      <c r="AK2168" s="1">
        <v>4.4622399243922404</v>
      </c>
    </row>
    <row r="2169" spans="1:37">
      <c r="A2169">
        <v>2167</v>
      </c>
      <c r="B2169" s="1">
        <v>-1.09937795470996E-2</v>
      </c>
      <c r="C2169" s="1">
        <v>15.983313528149701</v>
      </c>
      <c r="D2169" s="1">
        <v>1.6125091297946299</v>
      </c>
      <c r="E2169" s="1">
        <v>-1.2523701448069999E-2</v>
      </c>
      <c r="F2169" s="1">
        <v>15.1392088561464</v>
      </c>
      <c r="G2169" s="1">
        <v>1.2322916921654701</v>
      </c>
      <c r="H2169" s="1">
        <v>-1.8780605013051298E-2</v>
      </c>
      <c r="I2169" s="1">
        <v>34.702114883830099</v>
      </c>
      <c r="J2169" s="1">
        <v>3.0279153774973602</v>
      </c>
      <c r="K2169" s="1">
        <v>-2.7245842777238599E-2</v>
      </c>
      <c r="L2169" s="1">
        <v>6.96755335607455</v>
      </c>
      <c r="M2169" s="1">
        <v>0.59096735996029703</v>
      </c>
      <c r="N2169" s="1">
        <v>2.7312723215063402E-2</v>
      </c>
      <c r="O2169" s="1">
        <v>186.515301068898</v>
      </c>
      <c r="P2169" s="1">
        <v>13.3954116808716</v>
      </c>
      <c r="Q2169" s="1">
        <v>-9.8973148550480103E-2</v>
      </c>
      <c r="R2169" s="1">
        <v>49.925878630469597</v>
      </c>
      <c r="S2169" s="1">
        <v>5.6830263868183399</v>
      </c>
      <c r="T2169" s="43">
        <f t="shared" si="201"/>
        <v>2554.2121627107699</v>
      </c>
      <c r="U2169" s="1">
        <f t="shared" si="202"/>
        <v>22.292162710769844</v>
      </c>
      <c r="V2169" s="1" t="b">
        <f t="shared" si="203"/>
        <v>0</v>
      </c>
      <c r="W2169" s="44" t="b">
        <f t="shared" si="204"/>
        <v>0</v>
      </c>
      <c r="X2169" s="38">
        <f t="shared" si="205"/>
        <v>1</v>
      </c>
      <c r="Y2169" s="38">
        <f t="shared" si="206"/>
        <v>0</v>
      </c>
      <c r="AF2169" s="1">
        <v>1.6125091297946299</v>
      </c>
      <c r="AG2169" s="1">
        <v>1.2322916921654701</v>
      </c>
      <c r="AH2169" s="1">
        <v>3.0279153774973602</v>
      </c>
      <c r="AI2169" s="1">
        <v>0.59096735996029703</v>
      </c>
      <c r="AJ2169" s="1">
        <v>13.3954116808716</v>
      </c>
      <c r="AK2169" s="1">
        <v>5.6830263868183399</v>
      </c>
    </row>
    <row r="2170" spans="1:37">
      <c r="A2170">
        <v>2168</v>
      </c>
      <c r="B2170" s="1">
        <v>2.8178528383419599E-2</v>
      </c>
      <c r="C2170" s="1">
        <v>16.621841465863501</v>
      </c>
      <c r="D2170" s="1">
        <v>1.7356962483875999</v>
      </c>
      <c r="E2170" s="1">
        <v>7.8496741990750993E-3</v>
      </c>
      <c r="F2170" s="1">
        <v>15.450809040950199</v>
      </c>
      <c r="G2170" s="1">
        <v>1.27260227003964</v>
      </c>
      <c r="H2170" s="1">
        <v>1.71530885305941E-2</v>
      </c>
      <c r="I2170" s="1">
        <v>35.971765040576003</v>
      </c>
      <c r="J2170" s="1">
        <v>3.19646235608873</v>
      </c>
      <c r="K2170" s="1">
        <v>-2.5626266114151801E-2</v>
      </c>
      <c r="L2170" s="1">
        <v>6.9788469858698603</v>
      </c>
      <c r="M2170" s="1">
        <v>0.59001136218543204</v>
      </c>
      <c r="N2170" s="1">
        <v>4.4906141603895102E-3</v>
      </c>
      <c r="O2170" s="1">
        <v>182.30683423499701</v>
      </c>
      <c r="P2170" s="1">
        <v>12.1139456411046</v>
      </c>
      <c r="Q2170" s="1">
        <v>-2.8975799921964598E-2</v>
      </c>
      <c r="R2170" s="1">
        <v>53.545771317564402</v>
      </c>
      <c r="S2170" s="1">
        <v>4.4774193630931203</v>
      </c>
      <c r="T2170" s="43">
        <f t="shared" si="201"/>
        <v>2338.613724089912</v>
      </c>
      <c r="U2170" s="1">
        <f t="shared" si="202"/>
        <v>-193.30627591008806</v>
      </c>
      <c r="V2170" s="1" t="b">
        <f t="shared" si="203"/>
        <v>0</v>
      </c>
      <c r="W2170" s="44" t="b">
        <f t="shared" si="204"/>
        <v>0</v>
      </c>
      <c r="X2170" s="38">
        <f t="shared" si="205"/>
        <v>0</v>
      </c>
      <c r="Y2170" s="38">
        <f t="shared" si="206"/>
        <v>1</v>
      </c>
      <c r="AF2170" s="1">
        <v>1.7356962483875999</v>
      </c>
      <c r="AG2170" s="1">
        <v>1.27260227003964</v>
      </c>
      <c r="AH2170" s="1">
        <v>3.19646235608873</v>
      </c>
      <c r="AI2170" s="1">
        <v>0.59001136218543204</v>
      </c>
      <c r="AJ2170" s="1">
        <v>12.1139456411046</v>
      </c>
      <c r="AK2170" s="1">
        <v>4.4774193630931203</v>
      </c>
    </row>
    <row r="2171" spans="1:37">
      <c r="A2171">
        <v>2169</v>
      </c>
      <c r="B2171" s="1">
        <v>7.3663316826023603E-2</v>
      </c>
      <c r="C2171" s="1">
        <v>17.395340272403701</v>
      </c>
      <c r="D2171" s="1">
        <v>2.0705903976378401</v>
      </c>
      <c r="E2171" s="1">
        <v>2.96847630414269E-2</v>
      </c>
      <c r="F2171" s="1">
        <v>15.791889033701599</v>
      </c>
      <c r="G2171" s="1">
        <v>1.3700702114391801</v>
      </c>
      <c r="H2171" s="1">
        <v>2.1780921689060099E-2</v>
      </c>
      <c r="I2171" s="1">
        <v>36.138622163266</v>
      </c>
      <c r="J2171" s="1">
        <v>3.2479384706259098</v>
      </c>
      <c r="K2171" s="1">
        <v>-5.99547295483355E-2</v>
      </c>
      <c r="L2171" s="1">
        <v>6.7433393275704603</v>
      </c>
      <c r="M2171" s="1">
        <v>0.63334687031412795</v>
      </c>
      <c r="N2171" s="1">
        <v>1.9672053367677401E-2</v>
      </c>
      <c r="O2171" s="1">
        <v>185.09562975850599</v>
      </c>
      <c r="P2171" s="1">
        <v>12.890435305623599</v>
      </c>
      <c r="Q2171" s="1">
        <v>6.3569962727310303E-2</v>
      </c>
      <c r="R2171" s="1">
        <v>58.737748166683701</v>
      </c>
      <c r="S2171" s="1">
        <v>5.9037499697984996</v>
      </c>
      <c r="T2171" s="43">
        <f t="shared" si="201"/>
        <v>2611.6131225439158</v>
      </c>
      <c r="U2171" s="1">
        <f t="shared" si="202"/>
        <v>79.693122543915706</v>
      </c>
      <c r="V2171" s="1" t="b">
        <f t="shared" si="203"/>
        <v>0</v>
      </c>
      <c r="W2171" s="44" t="b">
        <f t="shared" si="204"/>
        <v>0</v>
      </c>
      <c r="X2171" s="38">
        <f t="shared" si="205"/>
        <v>1</v>
      </c>
      <c r="Y2171" s="38">
        <f t="shared" si="206"/>
        <v>0</v>
      </c>
      <c r="AF2171" s="1">
        <v>2.0705903976378401</v>
      </c>
      <c r="AG2171" s="1">
        <v>1.3700702114391801</v>
      </c>
      <c r="AH2171" s="1">
        <v>3.2479384706259098</v>
      </c>
      <c r="AI2171" s="1">
        <v>0.63334687031412795</v>
      </c>
      <c r="AJ2171" s="1">
        <v>12.890435305623599</v>
      </c>
      <c r="AK2171" s="1">
        <v>5.9037499697984996</v>
      </c>
    </row>
    <row r="2172" spans="1:37">
      <c r="A2172">
        <v>2170</v>
      </c>
      <c r="B2172" s="1">
        <v>1.21189607794835E-2</v>
      </c>
      <c r="C2172" s="1">
        <v>16.357033917845701</v>
      </c>
      <c r="D2172" s="1">
        <v>1.665899816532</v>
      </c>
      <c r="E2172" s="1">
        <v>3.5371517949681301E-3</v>
      </c>
      <c r="F2172" s="1">
        <v>15.3843205503973</v>
      </c>
      <c r="G2172" s="1">
        <v>1.25914397100009</v>
      </c>
      <c r="H2172" s="1">
        <v>1.30066465550354E-2</v>
      </c>
      <c r="I2172" s="1">
        <v>35.822919008054299</v>
      </c>
      <c r="J2172" s="1">
        <v>3.1584016448737802</v>
      </c>
      <c r="K2172" s="1">
        <v>1.8944407446031802E-2</v>
      </c>
      <c r="L2172" s="1">
        <v>7.2969349375754096</v>
      </c>
      <c r="M2172" s="1">
        <v>0.628508165277468</v>
      </c>
      <c r="N2172" s="1">
        <v>-1.3110080824152799E-2</v>
      </c>
      <c r="O2172" s="1">
        <v>179.12618022193899</v>
      </c>
      <c r="P2172" s="1">
        <v>11.717844115242601</v>
      </c>
      <c r="Q2172" s="1">
        <v>0.112969233515211</v>
      </c>
      <c r="R2172" s="1">
        <v>61.712213447041798</v>
      </c>
      <c r="S2172" s="1">
        <v>7.9891720057289799</v>
      </c>
      <c r="T2172" s="43">
        <f t="shared" si="201"/>
        <v>2641.8969718654921</v>
      </c>
      <c r="U2172" s="1">
        <f t="shared" si="202"/>
        <v>109.97697186549203</v>
      </c>
      <c r="V2172" s="1" t="b">
        <f t="shared" si="203"/>
        <v>0</v>
      </c>
      <c r="W2172" s="44" t="b">
        <f t="shared" si="204"/>
        <v>0</v>
      </c>
      <c r="X2172" s="38">
        <f t="shared" si="205"/>
        <v>1</v>
      </c>
      <c r="Y2172" s="38">
        <f t="shared" si="206"/>
        <v>0</v>
      </c>
      <c r="AF2172" s="1">
        <v>1.665899816532</v>
      </c>
      <c r="AG2172" s="1">
        <v>1.25914397100009</v>
      </c>
      <c r="AH2172" s="1">
        <v>3.1584016448737802</v>
      </c>
      <c r="AI2172" s="1">
        <v>0.628508165277468</v>
      </c>
      <c r="AJ2172" s="1">
        <v>11.717844115242601</v>
      </c>
      <c r="AK2172" s="1">
        <v>7.9891720057289799</v>
      </c>
    </row>
    <row r="2173" spans="1:37">
      <c r="A2173">
        <v>2171</v>
      </c>
      <c r="B2173" s="1">
        <v>-0.170492672052449</v>
      </c>
      <c r="C2173" s="1">
        <v>13.626908185301</v>
      </c>
      <c r="D2173" s="1">
        <v>2.5132864005208302</v>
      </c>
      <c r="E2173" s="1">
        <v>-7.0438171074426903E-2</v>
      </c>
      <c r="F2173" s="1">
        <v>14.287335590231001</v>
      </c>
      <c r="G2173" s="1">
        <v>1.37650130906641</v>
      </c>
      <c r="H2173" s="1">
        <v>-9.3872823933755706E-2</v>
      </c>
      <c r="I2173" s="1">
        <v>32.191692225297302</v>
      </c>
      <c r="J2173" s="1">
        <v>3.6669498102136502</v>
      </c>
      <c r="K2173" s="1">
        <v>-7.1099555771149001E-2</v>
      </c>
      <c r="L2173" s="1">
        <v>6.6686032166493101</v>
      </c>
      <c r="M2173" s="1">
        <v>0.65691310835375605</v>
      </c>
      <c r="N2173" s="1">
        <v>-1.30521032649205E-3</v>
      </c>
      <c r="O2173" s="1">
        <v>181.25327190143099</v>
      </c>
      <c r="P2173" s="1">
        <v>11.907476629778801</v>
      </c>
      <c r="Q2173" s="1">
        <v>-6.7342441344008505E-2</v>
      </c>
      <c r="R2173" s="1">
        <v>51.530310367220302</v>
      </c>
      <c r="S2173" s="1">
        <v>4.9252121086910501</v>
      </c>
      <c r="T2173" s="43">
        <f t="shared" si="201"/>
        <v>2504.6339366624493</v>
      </c>
      <c r="U2173" s="1">
        <f t="shared" si="202"/>
        <v>-27.286063337550786</v>
      </c>
      <c r="V2173" s="1" t="b">
        <f t="shared" si="203"/>
        <v>0</v>
      </c>
      <c r="W2173" s="44" t="b">
        <f t="shared" si="204"/>
        <v>0</v>
      </c>
      <c r="X2173" s="38">
        <f t="shared" si="205"/>
        <v>0</v>
      </c>
      <c r="Y2173" s="38">
        <f t="shared" si="206"/>
        <v>1</v>
      </c>
      <c r="AF2173" s="1">
        <v>2.5132864005208302</v>
      </c>
      <c r="AG2173" s="1">
        <v>1.37650130906641</v>
      </c>
      <c r="AH2173" s="1">
        <v>3.6669498102136502</v>
      </c>
      <c r="AI2173" s="1">
        <v>0.65691310835375605</v>
      </c>
      <c r="AJ2173" s="1">
        <v>11.907476629778801</v>
      </c>
      <c r="AK2173" s="1">
        <v>4.9252121086910501</v>
      </c>
    </row>
    <row r="2174" spans="1:37">
      <c r="A2174">
        <v>2172</v>
      </c>
      <c r="B2174" s="1">
        <v>-1.43657595356943E-2</v>
      </c>
      <c r="C2174" s="1">
        <v>15.929508879861</v>
      </c>
      <c r="D2174" s="1">
        <v>1.611654458524</v>
      </c>
      <c r="E2174" s="1">
        <v>-1.3661549400411499E-2</v>
      </c>
      <c r="F2174" s="1">
        <v>15.121992534984701</v>
      </c>
      <c r="G2174" s="1">
        <v>1.2306076687151599</v>
      </c>
      <c r="H2174" s="1">
        <v>2.1848715702646401E-2</v>
      </c>
      <c r="I2174" s="1">
        <v>36.141072228556901</v>
      </c>
      <c r="J2174" s="1">
        <v>3.24802758177574</v>
      </c>
      <c r="K2174" s="1">
        <v>-2.32619767045836E-2</v>
      </c>
      <c r="L2174" s="1">
        <v>6.9953665206749802</v>
      </c>
      <c r="M2174" s="1">
        <v>0.58963807304576898</v>
      </c>
      <c r="N2174" s="1">
        <v>1.13048023305268E-2</v>
      </c>
      <c r="O2174" s="1">
        <v>183.55334947959301</v>
      </c>
      <c r="P2174" s="1">
        <v>12.377166290493101</v>
      </c>
      <c r="Q2174" s="1">
        <v>2.7237032543361801E-2</v>
      </c>
      <c r="R2174" s="1">
        <v>56.641937679801003</v>
      </c>
      <c r="S2174" s="1">
        <v>4.9222368435185704</v>
      </c>
      <c r="T2174" s="43">
        <f t="shared" si="201"/>
        <v>2397.933091607234</v>
      </c>
      <c r="U2174" s="1">
        <f t="shared" si="202"/>
        <v>-133.98690839276605</v>
      </c>
      <c r="V2174" s="1" t="b">
        <f t="shared" si="203"/>
        <v>0</v>
      </c>
      <c r="W2174" s="44" t="b">
        <f t="shared" si="204"/>
        <v>0</v>
      </c>
      <c r="X2174" s="38">
        <f t="shared" si="205"/>
        <v>0</v>
      </c>
      <c r="Y2174" s="38">
        <f t="shared" si="206"/>
        <v>1</v>
      </c>
      <c r="AF2174" s="1">
        <v>1.611654458524</v>
      </c>
      <c r="AG2174" s="1">
        <v>1.2306076687151599</v>
      </c>
      <c r="AH2174" s="1">
        <v>3.24802758177574</v>
      </c>
      <c r="AI2174" s="1">
        <v>0.58963807304576898</v>
      </c>
      <c r="AJ2174" s="1">
        <v>12.377166290493101</v>
      </c>
      <c r="AK2174" s="1">
        <v>4.9222368435185704</v>
      </c>
    </row>
    <row r="2175" spans="1:37">
      <c r="A2175">
        <v>2173</v>
      </c>
      <c r="B2175" s="1">
        <v>3.2343289777709699E-2</v>
      </c>
      <c r="C2175" s="1">
        <v>16.691211824728398</v>
      </c>
      <c r="D2175" s="1">
        <v>1.7579426351285801</v>
      </c>
      <c r="E2175" s="1">
        <v>3.88469153331715E-2</v>
      </c>
      <c r="F2175" s="1">
        <v>15.937241580286001</v>
      </c>
      <c r="G2175" s="1">
        <v>1.4283510885027999</v>
      </c>
      <c r="H2175" s="1">
        <v>-3.3890252298903099E-2</v>
      </c>
      <c r="I2175" s="1">
        <v>34.181719563279501</v>
      </c>
      <c r="J2175" s="1">
        <v>3.05182164084006</v>
      </c>
      <c r="K2175" s="1">
        <v>6.4678600066893103E-3</v>
      </c>
      <c r="L2175" s="1">
        <v>7.20645996395527</v>
      </c>
      <c r="M2175" s="1">
        <v>0.60688421866983699</v>
      </c>
      <c r="N2175" s="1">
        <v>3.2628692997013403E-2</v>
      </c>
      <c r="O2175" s="1">
        <v>187.509450867211</v>
      </c>
      <c r="P2175" s="1">
        <v>13.8534066928665</v>
      </c>
      <c r="Q2175" s="1">
        <v>6.3158250434251995E-2</v>
      </c>
      <c r="R2175" s="1">
        <v>58.713570091243902</v>
      </c>
      <c r="S2175" s="1">
        <v>5.8893359743687901</v>
      </c>
      <c r="T2175" s="43">
        <f t="shared" si="201"/>
        <v>2658.7742250376568</v>
      </c>
      <c r="U2175" s="1">
        <f t="shared" si="202"/>
        <v>126.85422503765676</v>
      </c>
      <c r="V2175" s="1" t="b">
        <f t="shared" si="203"/>
        <v>0</v>
      </c>
      <c r="W2175" s="44" t="b">
        <f t="shared" si="204"/>
        <v>0</v>
      </c>
      <c r="X2175" s="38">
        <f t="shared" si="205"/>
        <v>1</v>
      </c>
      <c r="Y2175" s="38">
        <f t="shared" si="206"/>
        <v>0</v>
      </c>
      <c r="AF2175" s="1">
        <v>1.7579426351285801</v>
      </c>
      <c r="AG2175" s="1">
        <v>1.4283510885027999</v>
      </c>
      <c r="AH2175" s="1">
        <v>3.05182164084006</v>
      </c>
      <c r="AI2175" s="1">
        <v>0.60688421866983699</v>
      </c>
      <c r="AJ2175" s="1">
        <v>13.8534066928665</v>
      </c>
      <c r="AK2175" s="1">
        <v>5.8893359743687901</v>
      </c>
    </row>
    <row r="2176" spans="1:37">
      <c r="A2176">
        <v>2174</v>
      </c>
      <c r="B2176" s="1">
        <v>3.3081268246343103E-2</v>
      </c>
      <c r="C2176" s="1">
        <v>16.703534125907701</v>
      </c>
      <c r="D2176" s="1">
        <v>1.76128458190897</v>
      </c>
      <c r="E2176" s="1">
        <v>-2.8738767143953702E-2</v>
      </c>
      <c r="F2176" s="1">
        <v>14.8957051396529</v>
      </c>
      <c r="G2176" s="1">
        <v>1.2311094953231601</v>
      </c>
      <c r="H2176" s="1">
        <v>1.0421895520661801E-2</v>
      </c>
      <c r="I2176" s="1">
        <v>35.730445243407701</v>
      </c>
      <c r="J2176" s="1">
        <v>3.1420822723571602</v>
      </c>
      <c r="K2176" s="1">
        <v>2.34548063550956E-3</v>
      </c>
      <c r="L2176" s="1">
        <v>7.17681335133733</v>
      </c>
      <c r="M2176" s="1">
        <v>0.60236631454127698</v>
      </c>
      <c r="N2176" s="1">
        <v>-3.7953185783419399E-2</v>
      </c>
      <c r="O2176" s="1">
        <v>174.73095134347901</v>
      </c>
      <c r="P2176" s="1">
        <v>12.043134025191501</v>
      </c>
      <c r="Q2176" s="1">
        <v>-3.6223029054263597E-2</v>
      </c>
      <c r="R2176" s="1">
        <v>53.159115627288301</v>
      </c>
      <c r="S2176" s="1">
        <v>4.5285106536408399</v>
      </c>
      <c r="T2176" s="43">
        <f t="shared" si="201"/>
        <v>2330.8487342962908</v>
      </c>
      <c r="U2176" s="1">
        <f t="shared" si="202"/>
        <v>-201.07126570370929</v>
      </c>
      <c r="V2176" s="1" t="b">
        <f t="shared" si="203"/>
        <v>0</v>
      </c>
      <c r="W2176" s="44" t="b">
        <f t="shared" si="204"/>
        <v>0</v>
      </c>
      <c r="X2176" s="38">
        <f t="shared" si="205"/>
        <v>0</v>
      </c>
      <c r="Y2176" s="38">
        <f t="shared" si="206"/>
        <v>1</v>
      </c>
      <c r="AF2176" s="1">
        <v>1.76128458190897</v>
      </c>
      <c r="AG2176" s="1">
        <v>1.2311094953231601</v>
      </c>
      <c r="AH2176" s="1">
        <v>3.1420822723571602</v>
      </c>
      <c r="AI2176" s="1">
        <v>0.60236631454127698</v>
      </c>
      <c r="AJ2176" s="1">
        <v>12.043134025191501</v>
      </c>
      <c r="AK2176" s="1">
        <v>4.5285106536408399</v>
      </c>
    </row>
    <row r="2177" spans="1:37">
      <c r="A2177">
        <v>2175</v>
      </c>
      <c r="B2177" s="1">
        <v>6.3998240248659993E-2</v>
      </c>
      <c r="C2177" s="1">
        <v>17.228022846923</v>
      </c>
      <c r="D2177" s="1">
        <v>1.98107457187118</v>
      </c>
      <c r="E2177" s="1">
        <v>-1.9072648620780199E-2</v>
      </c>
      <c r="F2177" s="1">
        <v>15.0403869201253</v>
      </c>
      <c r="G2177" s="1">
        <v>1.22909680854976</v>
      </c>
      <c r="H2177" s="1">
        <v>-3.1014623379489299E-2</v>
      </c>
      <c r="I2177" s="1">
        <v>34.280154968587901</v>
      </c>
      <c r="J2177" s="1">
        <v>3.0394245015552199</v>
      </c>
      <c r="K2177" s="1">
        <v>2.7504065846566599E-2</v>
      </c>
      <c r="L2177" s="1">
        <v>7.3596622873647402</v>
      </c>
      <c r="M2177" s="1">
        <v>0.64924196749470398</v>
      </c>
      <c r="N2177" s="1">
        <v>-2.5952881425703399E-3</v>
      </c>
      <c r="O2177" s="1">
        <v>181.0195918414</v>
      </c>
      <c r="P2177" s="1">
        <v>11.8687446131126</v>
      </c>
      <c r="Q2177" s="1">
        <v>-7.8875552528984205E-2</v>
      </c>
      <c r="R2177" s="1">
        <v>50.939419522910399</v>
      </c>
      <c r="S2177" s="1">
        <v>5.1716570528411303</v>
      </c>
      <c r="T2177" s="43">
        <f t="shared" si="201"/>
        <v>2393.9239515424592</v>
      </c>
      <c r="U2177" s="1">
        <f t="shared" si="202"/>
        <v>-137.99604845754084</v>
      </c>
      <c r="V2177" s="1" t="b">
        <f t="shared" si="203"/>
        <v>0</v>
      </c>
      <c r="W2177" s="44" t="b">
        <f t="shared" si="204"/>
        <v>0</v>
      </c>
      <c r="X2177" s="38">
        <f t="shared" si="205"/>
        <v>0</v>
      </c>
      <c r="Y2177" s="38">
        <f t="shared" si="206"/>
        <v>1</v>
      </c>
      <c r="AF2177" s="1">
        <v>1.98107457187118</v>
      </c>
      <c r="AG2177" s="1">
        <v>1.22909680854976</v>
      </c>
      <c r="AH2177" s="1">
        <v>3.0394245015552199</v>
      </c>
      <c r="AI2177" s="1">
        <v>0.64924196749470398</v>
      </c>
      <c r="AJ2177" s="1">
        <v>11.8687446131126</v>
      </c>
      <c r="AK2177" s="1">
        <v>5.1716570528411303</v>
      </c>
    </row>
    <row r="2178" spans="1:37">
      <c r="A2178">
        <v>2176</v>
      </c>
      <c r="B2178" s="1">
        <v>3.6959358458661697E-2</v>
      </c>
      <c r="C2178" s="1">
        <v>16.768437707741601</v>
      </c>
      <c r="D2178" s="1">
        <v>1.7846789367117299</v>
      </c>
      <c r="E2178" s="1">
        <v>-1.9664567024874201E-2</v>
      </c>
      <c r="F2178" s="1">
        <v>15.031486872613399</v>
      </c>
      <c r="G2178" s="1">
        <v>1.22922808378644</v>
      </c>
      <c r="H2178" s="1">
        <v>3.0604152201596398E-2</v>
      </c>
      <c r="I2178" s="1">
        <v>36.458892388294501</v>
      </c>
      <c r="J2178" s="1">
        <v>3.3544249262924599</v>
      </c>
      <c r="K2178" s="1">
        <v>1.6359527844394001E-2</v>
      </c>
      <c r="L2178" s="1">
        <v>7.2780975959195198</v>
      </c>
      <c r="M2178" s="1">
        <v>0.62280688701019105</v>
      </c>
      <c r="N2178" s="1">
        <v>-2.3854670881437601E-2</v>
      </c>
      <c r="O2178" s="1">
        <v>177.21184563397199</v>
      </c>
      <c r="P2178" s="1">
        <v>11.7258161081102</v>
      </c>
      <c r="Q2178" s="1">
        <v>1.4226129741222599E-2</v>
      </c>
      <c r="R2178" s="1">
        <v>55.909748484291001</v>
      </c>
      <c r="S2178" s="1">
        <v>4.6878843798712797</v>
      </c>
      <c r="T2178" s="43">
        <f t="shared" si="201"/>
        <v>2340.4839321782297</v>
      </c>
      <c r="U2178" s="1">
        <f t="shared" si="202"/>
        <v>-191.43606782177039</v>
      </c>
      <c r="V2178" s="1" t="b">
        <f t="shared" si="203"/>
        <v>0</v>
      </c>
      <c r="W2178" s="44" t="b">
        <f t="shared" si="204"/>
        <v>0</v>
      </c>
      <c r="X2178" s="38">
        <f t="shared" si="205"/>
        <v>0</v>
      </c>
      <c r="Y2178" s="38">
        <f t="shared" si="206"/>
        <v>1</v>
      </c>
      <c r="AF2178" s="1">
        <v>1.7846789367117299</v>
      </c>
      <c r="AG2178" s="1">
        <v>1.22922808378644</v>
      </c>
      <c r="AH2178" s="1">
        <v>3.3544249262924599</v>
      </c>
      <c r="AI2178" s="1">
        <v>0.62280688701019105</v>
      </c>
      <c r="AJ2178" s="1">
        <v>11.7258161081102</v>
      </c>
      <c r="AK2178" s="1">
        <v>4.6878843798712797</v>
      </c>
    </row>
    <row r="2179" spans="1:37">
      <c r="A2179">
        <v>2177</v>
      </c>
      <c r="B2179" s="1">
        <v>4.8400056505300696E-3</v>
      </c>
      <c r="C2179" s="1">
        <v>16.238404076343301</v>
      </c>
      <c r="D2179" s="1">
        <v>1.6440226025556699</v>
      </c>
      <c r="E2179" s="1">
        <v>-8.1730414161279002E-3</v>
      </c>
      <c r="F2179" s="1">
        <v>15.2052178943546</v>
      </c>
      <c r="G2179" s="1">
        <v>1.23397458028886</v>
      </c>
      <c r="H2179" s="1">
        <v>-3.13086595395657E-2</v>
      </c>
      <c r="I2179" s="1">
        <v>34.270076845193103</v>
      </c>
      <c r="J2179" s="1">
        <v>3.0406860726687301</v>
      </c>
      <c r="K2179" s="1">
        <v>-4.16029547276257E-2</v>
      </c>
      <c r="L2179" s="1">
        <v>6.8682340874734198</v>
      </c>
      <c r="M2179" s="1">
        <v>0.601881219578844</v>
      </c>
      <c r="N2179" s="1">
        <v>-1.6985368844985999E-2</v>
      </c>
      <c r="O2179" s="1">
        <v>178.43335799141201</v>
      </c>
      <c r="P2179" s="1">
        <v>11.6915804604001</v>
      </c>
      <c r="Q2179" s="1">
        <v>5.4545635155684599E-2</v>
      </c>
      <c r="R2179" s="1">
        <v>58.210064064648201</v>
      </c>
      <c r="S2179" s="1">
        <v>5.60123382509357</v>
      </c>
      <c r="T2179" s="43">
        <f t="shared" si="201"/>
        <v>2381.3378760585774</v>
      </c>
      <c r="U2179" s="1">
        <f t="shared" si="202"/>
        <v>-150.58212394142265</v>
      </c>
      <c r="V2179" s="1" t="b">
        <f t="shared" si="203"/>
        <v>0</v>
      </c>
      <c r="W2179" s="44" t="b">
        <f t="shared" si="204"/>
        <v>0</v>
      </c>
      <c r="X2179" s="38">
        <f t="shared" si="205"/>
        <v>0</v>
      </c>
      <c r="Y2179" s="38">
        <f t="shared" si="206"/>
        <v>1</v>
      </c>
      <c r="AF2179" s="1">
        <v>1.6440226025556699</v>
      </c>
      <c r="AG2179" s="1">
        <v>1.23397458028886</v>
      </c>
      <c r="AH2179" s="1">
        <v>3.0406860726687301</v>
      </c>
      <c r="AI2179" s="1">
        <v>0.601881219578844</v>
      </c>
      <c r="AJ2179" s="1">
        <v>11.6915804604001</v>
      </c>
      <c r="AK2179" s="1">
        <v>5.60123382509357</v>
      </c>
    </row>
    <row r="2180" spans="1:37">
      <c r="A2180">
        <v>2178</v>
      </c>
      <c r="B2180" s="1">
        <v>-4.4575183048332002E-2</v>
      </c>
      <c r="C2180" s="1">
        <v>15.455483663455601</v>
      </c>
      <c r="D2180" s="1">
        <v>1.6343075065241499</v>
      </c>
      <c r="E2180" s="1">
        <v>7.6280898495054202E-3</v>
      </c>
      <c r="F2180" s="1">
        <v>15.447385762765</v>
      </c>
      <c r="G2180" s="1">
        <v>1.27142393952577</v>
      </c>
      <c r="H2180" s="1">
        <v>-2.3405935869967E-2</v>
      </c>
      <c r="I2180" s="1">
        <v>34.541976752473197</v>
      </c>
      <c r="J2180" s="1">
        <v>3.0257061542137</v>
      </c>
      <c r="K2180" s="1">
        <v>-2.6828383869945999E-3</v>
      </c>
      <c r="L2180" s="1">
        <v>7.1408166216073203</v>
      </c>
      <c r="M2180" s="1">
        <v>0.59605007374871799</v>
      </c>
      <c r="N2180" s="1">
        <v>-2.2771988753085299E-2</v>
      </c>
      <c r="O2180" s="1">
        <v>177.40381363358199</v>
      </c>
      <c r="P2180" s="1">
        <v>11.7052459734289</v>
      </c>
      <c r="Q2180" s="1">
        <v>6.5849708430301204E-2</v>
      </c>
      <c r="R2180" s="1">
        <v>58.871808048828399</v>
      </c>
      <c r="S2180" s="1">
        <v>5.9840852246870098</v>
      </c>
      <c r="T2180" s="43">
        <f t="shared" ref="T2180:T2243" si="207">(D2180+G2180+J2180+M2180+P2180+S2180)*100</f>
        <v>2421.6818872128247</v>
      </c>
      <c r="U2180" s="1">
        <f t="shared" ref="U2180:U2243" si="208">T2180-$AA$3</f>
        <v>-110.2381127871754</v>
      </c>
      <c r="V2180" s="1" t="b">
        <f t="shared" ref="V2180:V2243" si="209">U2180&lt;-$AB$5</f>
        <v>0</v>
      </c>
      <c r="W2180" s="44" t="b">
        <f t="shared" ref="W2180:W2243" si="210">U2180&lt;-$AB$7</f>
        <v>0</v>
      </c>
      <c r="X2180" s="38">
        <f t="shared" ref="X2180:X2243" si="211">(U2180&gt;0)*1</f>
        <v>0</v>
      </c>
      <c r="Y2180" s="38">
        <f t="shared" ref="Y2180:Y2243" si="212">(U2180&lt;0)*1</f>
        <v>1</v>
      </c>
      <c r="AF2180" s="1">
        <v>1.6343075065241499</v>
      </c>
      <c r="AG2180" s="1">
        <v>1.27142393952577</v>
      </c>
      <c r="AH2180" s="1">
        <v>3.0257061542137</v>
      </c>
      <c r="AI2180" s="1">
        <v>0.59605007374871799</v>
      </c>
      <c r="AJ2180" s="1">
        <v>11.7052459734289</v>
      </c>
      <c r="AK2180" s="1">
        <v>5.9840852246870098</v>
      </c>
    </row>
    <row r="2181" spans="1:37">
      <c r="A2181">
        <v>2179</v>
      </c>
      <c r="B2181" s="1">
        <v>-2.1734824226205599E-2</v>
      </c>
      <c r="C2181" s="1">
        <v>15.8125547489628</v>
      </c>
      <c r="D2181" s="1">
        <v>1.60889340822546</v>
      </c>
      <c r="E2181" s="1">
        <v>1.5443789084071201E-2</v>
      </c>
      <c r="F2181" s="1">
        <v>15.5685909183824</v>
      </c>
      <c r="G2181" s="1">
        <v>1.2971621035505401</v>
      </c>
      <c r="H2181" s="1">
        <v>-8.2750034309898197E-3</v>
      </c>
      <c r="I2181" s="1">
        <v>35.068603196253299</v>
      </c>
      <c r="J2181" s="1">
        <v>3.03824729505518</v>
      </c>
      <c r="K2181" s="1">
        <v>-5.9579902334793398E-3</v>
      </c>
      <c r="L2181" s="1">
        <v>7.1174676194986501</v>
      </c>
      <c r="M2181" s="1">
        <v>0.59261452889055299</v>
      </c>
      <c r="N2181" s="1">
        <v>8.2151888504754592E-3</v>
      </c>
      <c r="O2181" s="1">
        <v>182.987115748842</v>
      </c>
      <c r="P2181" s="1">
        <v>12.2529486943831</v>
      </c>
      <c r="Q2181" s="1">
        <v>-6.0289681334721797E-2</v>
      </c>
      <c r="R2181" s="1">
        <v>51.895025893194699</v>
      </c>
      <c r="S2181" s="1">
        <v>4.8077676931287998</v>
      </c>
      <c r="T2181" s="43">
        <f t="shared" si="207"/>
        <v>2359.763372323363</v>
      </c>
      <c r="U2181" s="1">
        <f t="shared" si="208"/>
        <v>-172.15662767663707</v>
      </c>
      <c r="V2181" s="1" t="b">
        <f t="shared" si="209"/>
        <v>0</v>
      </c>
      <c r="W2181" s="44" t="b">
        <f t="shared" si="210"/>
        <v>0</v>
      </c>
      <c r="X2181" s="38">
        <f t="shared" si="211"/>
        <v>0</v>
      </c>
      <c r="Y2181" s="38">
        <f t="shared" si="212"/>
        <v>1</v>
      </c>
      <c r="AF2181" s="1">
        <v>1.60889340822546</v>
      </c>
      <c r="AG2181" s="1">
        <v>1.2971621035505401</v>
      </c>
      <c r="AH2181" s="1">
        <v>3.03824729505518</v>
      </c>
      <c r="AI2181" s="1">
        <v>0.59261452889055299</v>
      </c>
      <c r="AJ2181" s="1">
        <v>12.2529486943831</v>
      </c>
      <c r="AK2181" s="1">
        <v>4.8077676931287998</v>
      </c>
    </row>
    <row r="2182" spans="1:37">
      <c r="A2182">
        <v>2180</v>
      </c>
      <c r="B2182" s="1">
        <v>5.5530493353153E-2</v>
      </c>
      <c r="C2182" s="1">
        <v>17.0827562184665</v>
      </c>
      <c r="D2182" s="1">
        <v>1.9142761822755701</v>
      </c>
      <c r="E2182" s="1">
        <v>4.8611575256633503E-2</v>
      </c>
      <c r="F2182" s="1">
        <v>16.093625600240699</v>
      </c>
      <c r="G2182" s="1">
        <v>1.5014454658276499</v>
      </c>
      <c r="H2182" s="1">
        <v>-5.3951100538815501E-2</v>
      </c>
      <c r="I2182" s="1">
        <v>33.502837516551701</v>
      </c>
      <c r="J2182" s="1">
        <v>3.1710292290984401</v>
      </c>
      <c r="K2182" s="1">
        <v>-7.60883268804164E-4</v>
      </c>
      <c r="L2182" s="1">
        <v>7.1545541478869801</v>
      </c>
      <c r="M2182" s="1">
        <v>0.59843177914869805</v>
      </c>
      <c r="N2182" s="1">
        <v>5.9105174650110101E-2</v>
      </c>
      <c r="O2182" s="1">
        <v>192.540347740762</v>
      </c>
      <c r="P2182" s="1">
        <v>16.6500266244411</v>
      </c>
      <c r="Q2182" s="1">
        <v>-4.5750445166783803E-2</v>
      </c>
      <c r="R2182" s="1">
        <v>52.655051639102801</v>
      </c>
      <c r="S2182" s="1">
        <v>4.6054160221832898</v>
      </c>
      <c r="T2182" s="43">
        <f t="shared" si="207"/>
        <v>2844.062530297475</v>
      </c>
      <c r="U2182" s="1">
        <f t="shared" si="208"/>
        <v>312.14253029747488</v>
      </c>
      <c r="V2182" s="1" t="b">
        <f t="shared" si="209"/>
        <v>0</v>
      </c>
      <c r="W2182" s="44" t="b">
        <f t="shared" si="210"/>
        <v>0</v>
      </c>
      <c r="X2182" s="38">
        <f t="shared" si="211"/>
        <v>1</v>
      </c>
      <c r="Y2182" s="38">
        <f t="shared" si="212"/>
        <v>0</v>
      </c>
      <c r="AF2182" s="1">
        <v>1.9142761822755701</v>
      </c>
      <c r="AG2182" s="1">
        <v>1.5014454658276499</v>
      </c>
      <c r="AH2182" s="1">
        <v>3.1710292290984401</v>
      </c>
      <c r="AI2182" s="1">
        <v>0.59843177914869805</v>
      </c>
      <c r="AJ2182" s="1">
        <v>16.6500266244411</v>
      </c>
      <c r="AK2182" s="1">
        <v>4.6054160221832898</v>
      </c>
    </row>
    <row r="2183" spans="1:37">
      <c r="A2183">
        <v>2181</v>
      </c>
      <c r="B2183" s="1">
        <v>-8.3424965425427308E-3</v>
      </c>
      <c r="C2183" s="1">
        <v>16.025746041107698</v>
      </c>
      <c r="D2183" s="1">
        <v>1.6127061646384599</v>
      </c>
      <c r="E2183" s="1">
        <v>-4.01363798478718E-2</v>
      </c>
      <c r="F2183" s="1">
        <v>14.726893513745701</v>
      </c>
      <c r="G2183" s="1">
        <v>1.2556875345299501</v>
      </c>
      <c r="H2183" s="1">
        <v>-6.2133067715701203E-3</v>
      </c>
      <c r="I2183" s="1">
        <v>35.140978600741803</v>
      </c>
      <c r="J2183" s="1">
        <v>3.0428390686072002</v>
      </c>
      <c r="K2183" s="1">
        <v>-2.6365920899888502E-2</v>
      </c>
      <c r="L2183" s="1">
        <v>6.9736869568531699</v>
      </c>
      <c r="M2183" s="1">
        <v>0.59051047215261399</v>
      </c>
      <c r="N2183" s="1">
        <v>-4.8992906349046302E-2</v>
      </c>
      <c r="O2183" s="1">
        <v>172.81257909675</v>
      </c>
      <c r="P2183" s="1">
        <v>12.554155074522001</v>
      </c>
      <c r="Q2183" s="1">
        <v>-6.2366502915524001E-2</v>
      </c>
      <c r="R2183" s="1">
        <v>51.787361022544999</v>
      </c>
      <c r="S2183" s="1">
        <v>4.8397190156662298</v>
      </c>
      <c r="T2183" s="43">
        <f t="shared" si="207"/>
        <v>2389.5617330116456</v>
      </c>
      <c r="U2183" s="1">
        <f t="shared" si="208"/>
        <v>-142.35826698835444</v>
      </c>
      <c r="V2183" s="1" t="b">
        <f t="shared" si="209"/>
        <v>0</v>
      </c>
      <c r="W2183" s="44" t="b">
        <f t="shared" si="210"/>
        <v>0</v>
      </c>
      <c r="X2183" s="38">
        <f t="shared" si="211"/>
        <v>0</v>
      </c>
      <c r="Y2183" s="38">
        <f t="shared" si="212"/>
        <v>1</v>
      </c>
      <c r="AF2183" s="1">
        <v>1.6127061646384599</v>
      </c>
      <c r="AG2183" s="1">
        <v>1.2556875345299501</v>
      </c>
      <c r="AH2183" s="1">
        <v>3.0428390686072002</v>
      </c>
      <c r="AI2183" s="1">
        <v>0.59051047215261399</v>
      </c>
      <c r="AJ2183" s="1">
        <v>12.554155074522001</v>
      </c>
      <c r="AK2183" s="1">
        <v>4.8397190156662298</v>
      </c>
    </row>
    <row r="2184" spans="1:37">
      <c r="A2184">
        <v>2182</v>
      </c>
      <c r="B2184" s="1">
        <v>0.14215016193699501</v>
      </c>
      <c r="C2184" s="1">
        <v>18.628435712335602</v>
      </c>
      <c r="D2184" s="1">
        <v>2.9239732195102901</v>
      </c>
      <c r="E2184" s="1">
        <v>5.7173686160090803E-2</v>
      </c>
      <c r="F2184" s="1">
        <v>16.232012604482399</v>
      </c>
      <c r="G2184" s="1">
        <v>1.5713476719589601</v>
      </c>
      <c r="H2184" s="1">
        <v>5.9475247746907198E-2</v>
      </c>
      <c r="I2184" s="1">
        <v>37.526842822829103</v>
      </c>
      <c r="J2184" s="1">
        <v>3.8275889551113802</v>
      </c>
      <c r="K2184" s="1">
        <v>4.31032732557513E-2</v>
      </c>
      <c r="L2184" s="1">
        <v>7.4753672927862604</v>
      </c>
      <c r="M2184" s="1">
        <v>0.69699959348331797</v>
      </c>
      <c r="N2184" s="1">
        <v>3.2788434501703503E-2</v>
      </c>
      <c r="O2184" s="1">
        <v>187.53940630153599</v>
      </c>
      <c r="P2184" s="1">
        <v>13.8665694677081</v>
      </c>
      <c r="Q2184" s="1">
        <v>7.7854714741371497E-2</v>
      </c>
      <c r="R2184" s="1">
        <v>59.582823811066</v>
      </c>
      <c r="S2184" s="1">
        <v>6.4209055179789498</v>
      </c>
      <c r="T2184" s="43">
        <f t="shared" si="207"/>
        <v>2930.7384425750997</v>
      </c>
      <c r="U2184" s="1">
        <f t="shared" si="208"/>
        <v>398.81844257509965</v>
      </c>
      <c r="V2184" s="1" t="b">
        <f t="shared" si="209"/>
        <v>0</v>
      </c>
      <c r="W2184" s="44" t="b">
        <f t="shared" si="210"/>
        <v>0</v>
      </c>
      <c r="X2184" s="38">
        <f t="shared" si="211"/>
        <v>1</v>
      </c>
      <c r="Y2184" s="38">
        <f t="shared" si="212"/>
        <v>0</v>
      </c>
      <c r="AF2184" s="1">
        <v>2.9239732195102901</v>
      </c>
      <c r="AG2184" s="1">
        <v>1.5713476719589601</v>
      </c>
      <c r="AH2184" s="1">
        <v>3.8275889551113802</v>
      </c>
      <c r="AI2184" s="1">
        <v>0.69699959348331797</v>
      </c>
      <c r="AJ2184" s="1">
        <v>13.8665694677081</v>
      </c>
      <c r="AK2184" s="1">
        <v>6.4209055179789498</v>
      </c>
    </row>
    <row r="2185" spans="1:37">
      <c r="A2185">
        <v>2183</v>
      </c>
      <c r="B2185" s="1">
        <v>-0.13167536267605401</v>
      </c>
      <c r="C2185" s="1">
        <v>14.166268633615701</v>
      </c>
      <c r="D2185" s="1">
        <v>2.1369675897176799</v>
      </c>
      <c r="E2185" s="1">
        <v>-4.2813768858711097E-2</v>
      </c>
      <c r="F2185" s="1">
        <v>14.687516628031201</v>
      </c>
      <c r="G2185" s="1">
        <v>1.2607982789054399</v>
      </c>
      <c r="H2185" s="1">
        <v>-4.8920418399138596E-4</v>
      </c>
      <c r="I2185" s="1">
        <v>35.342705970554697</v>
      </c>
      <c r="J2185" s="1">
        <v>3.0723273868629102</v>
      </c>
      <c r="K2185" s="1">
        <v>-4.2817900269311898E-2</v>
      </c>
      <c r="L2185" s="1">
        <v>6.8598946241123198</v>
      </c>
      <c r="M2185" s="1">
        <v>0.603586670638527</v>
      </c>
      <c r="N2185" s="1">
        <v>-6.13782762840102E-2</v>
      </c>
      <c r="O2185" s="1">
        <v>170.68543132277199</v>
      </c>
      <c r="P2185" s="1">
        <v>13.3312207167548</v>
      </c>
      <c r="Q2185" s="1">
        <v>2.1701789881658599E-2</v>
      </c>
      <c r="R2185" s="1">
        <v>56.329276934759903</v>
      </c>
      <c r="S2185" s="1">
        <v>4.8176497101651297</v>
      </c>
      <c r="T2185" s="43">
        <f t="shared" si="207"/>
        <v>2522.255035304448</v>
      </c>
      <c r="U2185" s="1">
        <f t="shared" si="208"/>
        <v>-9.6649646955520438</v>
      </c>
      <c r="V2185" s="1" t="b">
        <f t="shared" si="209"/>
        <v>0</v>
      </c>
      <c r="W2185" s="44" t="b">
        <f t="shared" si="210"/>
        <v>0</v>
      </c>
      <c r="X2185" s="38">
        <f t="shared" si="211"/>
        <v>0</v>
      </c>
      <c r="Y2185" s="38">
        <f t="shared" si="212"/>
        <v>1</v>
      </c>
      <c r="AF2185" s="1">
        <v>2.1369675897176799</v>
      </c>
      <c r="AG2185" s="1">
        <v>1.2607982789054399</v>
      </c>
      <c r="AH2185" s="1">
        <v>3.0723273868629102</v>
      </c>
      <c r="AI2185" s="1">
        <v>0.603586670638527</v>
      </c>
      <c r="AJ2185" s="1">
        <v>13.3312207167548</v>
      </c>
      <c r="AK2185" s="1">
        <v>4.8176497101651297</v>
      </c>
    </row>
    <row r="2186" spans="1:37">
      <c r="A2186">
        <v>2184</v>
      </c>
      <c r="B2186" s="1">
        <v>-7.8198105548812305E-2</v>
      </c>
      <c r="C2186" s="1">
        <v>14.944464258376801</v>
      </c>
      <c r="D2186" s="1">
        <v>1.7588479243736901</v>
      </c>
      <c r="E2186" s="1">
        <v>-4.2720538252153703E-2</v>
      </c>
      <c r="F2186" s="1">
        <v>14.6888860179488</v>
      </c>
      <c r="G2186" s="1">
        <v>1.2609066154308599</v>
      </c>
      <c r="H2186" s="1">
        <v>5.2645982423946698E-2</v>
      </c>
      <c r="I2186" s="1">
        <v>37.271435172423502</v>
      </c>
      <c r="J2186" s="1">
        <v>3.7020339225926602</v>
      </c>
      <c r="K2186" s="1">
        <v>-8.45463738973826E-3</v>
      </c>
      <c r="L2186" s="1">
        <v>7.0997199782245097</v>
      </c>
      <c r="M2186" s="1">
        <v>0.59128522693051999</v>
      </c>
      <c r="N2186" s="1">
        <v>-2.4487233311797901E-2</v>
      </c>
      <c r="O2186" s="1">
        <v>177.099783525086</v>
      </c>
      <c r="P2186" s="1">
        <v>11.736725189282501</v>
      </c>
      <c r="Q2186" s="1">
        <v>3.2987439008831498E-2</v>
      </c>
      <c r="R2186" s="1">
        <v>56.968590136528903</v>
      </c>
      <c r="S2186" s="1">
        <v>5.0322920513838501</v>
      </c>
      <c r="T2186" s="43">
        <f t="shared" si="207"/>
        <v>2408.2090929994083</v>
      </c>
      <c r="U2186" s="1">
        <f t="shared" si="208"/>
        <v>-123.71090700059176</v>
      </c>
      <c r="V2186" s="1" t="b">
        <f t="shared" si="209"/>
        <v>0</v>
      </c>
      <c r="W2186" s="44" t="b">
        <f t="shared" si="210"/>
        <v>0</v>
      </c>
      <c r="X2186" s="38">
        <f t="shared" si="211"/>
        <v>0</v>
      </c>
      <c r="Y2186" s="38">
        <f t="shared" si="212"/>
        <v>1</v>
      </c>
      <c r="AF2186" s="1">
        <v>1.7588479243736901</v>
      </c>
      <c r="AG2186" s="1">
        <v>1.2609066154308599</v>
      </c>
      <c r="AH2186" s="1">
        <v>3.7020339225926602</v>
      </c>
      <c r="AI2186" s="1">
        <v>0.59128522693051999</v>
      </c>
      <c r="AJ2186" s="1">
        <v>11.736725189282501</v>
      </c>
      <c r="AK2186" s="1">
        <v>5.0322920513838501</v>
      </c>
    </row>
    <row r="2187" spans="1:37">
      <c r="A2187">
        <v>2185</v>
      </c>
      <c r="B2187" s="1">
        <v>2.10543698767836E-2</v>
      </c>
      <c r="C2187" s="1">
        <v>16.503845642123601</v>
      </c>
      <c r="D2187" s="1">
        <v>1.6990699051552001</v>
      </c>
      <c r="E2187" s="1">
        <v>2.55243019293767E-2</v>
      </c>
      <c r="F2187" s="1">
        <v>15.726323978496801</v>
      </c>
      <c r="G2187" s="1">
        <v>1.34733324067622</v>
      </c>
      <c r="H2187" s="1">
        <v>-4.72216870363171E-2</v>
      </c>
      <c r="I2187" s="1">
        <v>33.729052256292299</v>
      </c>
      <c r="J2187" s="1">
        <v>3.1193498697506001</v>
      </c>
      <c r="K2187" s="1">
        <v>-2.37219825444939E-2</v>
      </c>
      <c r="L2187" s="1">
        <v>6.9921493512382504</v>
      </c>
      <c r="M2187" s="1">
        <v>0.58916035754374496</v>
      </c>
      <c r="N2187" s="1">
        <v>2.8506504516590699E-2</v>
      </c>
      <c r="O2187" s="1">
        <v>186.73809250342799</v>
      </c>
      <c r="P2187" s="1">
        <v>13.4979650540497</v>
      </c>
      <c r="Q2187" s="1">
        <v>-4.55244993831539E-2</v>
      </c>
      <c r="R2187" s="1">
        <v>52.666950170168398</v>
      </c>
      <c r="S2187" s="1">
        <v>4.6030895484596899</v>
      </c>
      <c r="T2187" s="43">
        <f t="shared" si="207"/>
        <v>2485.5967975635158</v>
      </c>
      <c r="U2187" s="1">
        <f t="shared" si="208"/>
        <v>-46.32320243648428</v>
      </c>
      <c r="V2187" s="1" t="b">
        <f t="shared" si="209"/>
        <v>0</v>
      </c>
      <c r="W2187" s="44" t="b">
        <f t="shared" si="210"/>
        <v>0</v>
      </c>
      <c r="X2187" s="38">
        <f t="shared" si="211"/>
        <v>0</v>
      </c>
      <c r="Y2187" s="38">
        <f t="shared" si="212"/>
        <v>1</v>
      </c>
      <c r="AF2187" s="1">
        <v>1.6990699051552001</v>
      </c>
      <c r="AG2187" s="1">
        <v>1.34733324067622</v>
      </c>
      <c r="AH2187" s="1">
        <v>3.1193498697506001</v>
      </c>
      <c r="AI2187" s="1">
        <v>0.58916035754374496</v>
      </c>
      <c r="AJ2187" s="1">
        <v>13.4979650540497</v>
      </c>
      <c r="AK2187" s="1">
        <v>4.6030895484596899</v>
      </c>
    </row>
    <row r="2188" spans="1:37">
      <c r="A2188">
        <v>2186</v>
      </c>
      <c r="B2188" s="1">
        <v>-9.3071991712848606E-2</v>
      </c>
      <c r="C2188" s="1">
        <v>14.7238269331087</v>
      </c>
      <c r="D2188" s="1">
        <v>1.84491342937199</v>
      </c>
      <c r="E2188" s="1">
        <v>-2.2017711073609701E-2</v>
      </c>
      <c r="F2188" s="1">
        <v>14.9961572029389</v>
      </c>
      <c r="G2188" s="1">
        <v>1.2292561213965401</v>
      </c>
      <c r="H2188" s="1">
        <v>-1.1563167793710199E-2</v>
      </c>
      <c r="I2188" s="1">
        <v>34.953481238657197</v>
      </c>
      <c r="J2188" s="1">
        <v>3.0344991882119299</v>
      </c>
      <c r="K2188" s="1">
        <v>-7.5124912500236498E-3</v>
      </c>
      <c r="L2188" s="1">
        <v>7.1064121039802597</v>
      </c>
      <c r="M2188" s="1">
        <v>0.59218090469755702</v>
      </c>
      <c r="N2188" s="1">
        <v>1.2210309091243599E-3</v>
      </c>
      <c r="O2188" s="1">
        <v>181.711740247996</v>
      </c>
      <c r="P2188" s="1">
        <v>11.991277237840601</v>
      </c>
      <c r="Q2188" s="1">
        <v>-3.7879812911596498E-2</v>
      </c>
      <c r="R2188" s="1">
        <v>53.071115381469902</v>
      </c>
      <c r="S2188" s="1">
        <v>4.5401855162599096</v>
      </c>
      <c r="T2188" s="43">
        <f t="shared" si="207"/>
        <v>2323.2312397778528</v>
      </c>
      <c r="U2188" s="1">
        <f t="shared" si="208"/>
        <v>-208.68876022214727</v>
      </c>
      <c r="V2188" s="1" t="b">
        <f t="shared" si="209"/>
        <v>0</v>
      </c>
      <c r="W2188" s="44" t="b">
        <f t="shared" si="210"/>
        <v>0</v>
      </c>
      <c r="X2188" s="38">
        <f t="shared" si="211"/>
        <v>0</v>
      </c>
      <c r="Y2188" s="38">
        <f t="shared" si="212"/>
        <v>1</v>
      </c>
      <c r="AF2188" s="1">
        <v>1.84491342937199</v>
      </c>
      <c r="AG2188" s="1">
        <v>1.2292561213965401</v>
      </c>
      <c r="AH2188" s="1">
        <v>3.0344991882119299</v>
      </c>
      <c r="AI2188" s="1">
        <v>0.59218090469755702</v>
      </c>
      <c r="AJ2188" s="1">
        <v>11.991277237840601</v>
      </c>
      <c r="AK2188" s="1">
        <v>4.5401855162599096</v>
      </c>
    </row>
    <row r="2189" spans="1:37">
      <c r="A2189">
        <v>2187</v>
      </c>
      <c r="B2189" s="1">
        <v>1.484199318618E-2</v>
      </c>
      <c r="C2189" s="1">
        <v>16.4016353492934</v>
      </c>
      <c r="D2189" s="1">
        <v>1.6738907098624001</v>
      </c>
      <c r="E2189" s="1">
        <v>3.6880964399595297E-2</v>
      </c>
      <c r="F2189" s="1">
        <v>15.905940523574801</v>
      </c>
      <c r="G2189" s="1">
        <v>1.41531335555652</v>
      </c>
      <c r="H2189" s="1">
        <v>9.0908670095558697E-2</v>
      </c>
      <c r="I2189" s="1">
        <v>38.725175097887004</v>
      </c>
      <c r="J2189" s="1">
        <v>4.5755116442426198</v>
      </c>
      <c r="K2189" s="1">
        <v>3.88910691759028E-2</v>
      </c>
      <c r="L2189" s="1">
        <v>7.4439457436244902</v>
      </c>
      <c r="M2189" s="1">
        <v>0.68071611117143205</v>
      </c>
      <c r="N2189" s="1">
        <v>9.4546999970915001E-3</v>
      </c>
      <c r="O2189" s="1">
        <v>183.21407094618999</v>
      </c>
      <c r="P2189" s="1">
        <v>12.2980653971742</v>
      </c>
      <c r="Q2189" s="1">
        <v>9.9389816317801798E-3</v>
      </c>
      <c r="R2189" s="1">
        <v>55.6705681788116</v>
      </c>
      <c r="S2189" s="1">
        <v>4.6407676104242901</v>
      </c>
      <c r="T2189" s="43">
        <f t="shared" si="207"/>
        <v>2528.426482843146</v>
      </c>
      <c r="U2189" s="1">
        <f t="shared" si="208"/>
        <v>-3.4935171568540682</v>
      </c>
      <c r="V2189" s="1" t="b">
        <f t="shared" si="209"/>
        <v>0</v>
      </c>
      <c r="W2189" s="44" t="b">
        <f t="shared" si="210"/>
        <v>0</v>
      </c>
      <c r="X2189" s="38">
        <f t="shared" si="211"/>
        <v>0</v>
      </c>
      <c r="Y2189" s="38">
        <f t="shared" si="212"/>
        <v>1</v>
      </c>
      <c r="AF2189" s="1">
        <v>1.6738907098624001</v>
      </c>
      <c r="AG2189" s="1">
        <v>1.41531335555652</v>
      </c>
      <c r="AH2189" s="1">
        <v>4.5755116442426198</v>
      </c>
      <c r="AI2189" s="1">
        <v>0.68071611117143205</v>
      </c>
      <c r="AJ2189" s="1">
        <v>12.2980653971742</v>
      </c>
      <c r="AK2189" s="1">
        <v>4.6407676104242901</v>
      </c>
    </row>
    <row r="2190" spans="1:37">
      <c r="A2190">
        <v>2188</v>
      </c>
      <c r="B2190" s="1">
        <v>0.116360875703032</v>
      </c>
      <c r="C2190" s="1">
        <v>18.154163508214602</v>
      </c>
      <c r="D2190" s="1">
        <v>2.5578762684979299</v>
      </c>
      <c r="E2190" s="1">
        <v>4.9357546059068502E-2</v>
      </c>
      <c r="F2190" s="1">
        <v>16.105635453986999</v>
      </c>
      <c r="G2190" s="1">
        <v>1.50747678777431</v>
      </c>
      <c r="H2190" s="1">
        <v>4.4341479271131001E-3</v>
      </c>
      <c r="I2190" s="1">
        <v>35.517139603357201</v>
      </c>
      <c r="J2190" s="1">
        <v>3.1038812864950298</v>
      </c>
      <c r="K2190" s="1">
        <v>4.6681044806869298E-2</v>
      </c>
      <c r="L2190" s="1">
        <v>7.5021603503598699</v>
      </c>
      <c r="M2190" s="1">
        <v>0.70761764867646904</v>
      </c>
      <c r="N2190" s="1">
        <v>2.22462042328156E-3</v>
      </c>
      <c r="O2190" s="1">
        <v>181.894195785026</v>
      </c>
      <c r="P2190" s="1">
        <v>12.0282743031902</v>
      </c>
      <c r="Q2190" s="1">
        <v>-1.95560396823483E-2</v>
      </c>
      <c r="R2190" s="1">
        <v>54.052542730598397</v>
      </c>
      <c r="S2190" s="1">
        <v>4.4646676428644199</v>
      </c>
      <c r="T2190" s="43">
        <f t="shared" si="207"/>
        <v>2436.9793937498357</v>
      </c>
      <c r="U2190" s="1">
        <f t="shared" si="208"/>
        <v>-94.940606250164365</v>
      </c>
      <c r="V2190" s="1" t="b">
        <f t="shared" si="209"/>
        <v>0</v>
      </c>
      <c r="W2190" s="44" t="b">
        <f t="shared" si="210"/>
        <v>0</v>
      </c>
      <c r="X2190" s="38">
        <f t="shared" si="211"/>
        <v>0</v>
      </c>
      <c r="Y2190" s="38">
        <f t="shared" si="212"/>
        <v>1</v>
      </c>
      <c r="AF2190" s="1">
        <v>2.5578762684979299</v>
      </c>
      <c r="AG2190" s="1">
        <v>1.50747678777431</v>
      </c>
      <c r="AH2190" s="1">
        <v>3.1038812864950298</v>
      </c>
      <c r="AI2190" s="1">
        <v>0.70761764867646904</v>
      </c>
      <c r="AJ2190" s="1">
        <v>12.0282743031902</v>
      </c>
      <c r="AK2190" s="1">
        <v>4.4646676428644199</v>
      </c>
    </row>
    <row r="2191" spans="1:37">
      <c r="A2191">
        <v>2189</v>
      </c>
      <c r="B2191" s="1">
        <v>3.174612728502E-2</v>
      </c>
      <c r="C2191" s="1">
        <v>16.681247434545298</v>
      </c>
      <c r="D2191" s="1">
        <v>1.75554633840813</v>
      </c>
      <c r="E2191" s="1">
        <v>-1.9478928059063799E-2</v>
      </c>
      <c r="F2191" s="1">
        <v>15.034277561313299</v>
      </c>
      <c r="G2191" s="1">
        <v>1.2292320742999401</v>
      </c>
      <c r="H2191" s="1">
        <v>1.14163582694599E-2</v>
      </c>
      <c r="I2191" s="1">
        <v>35.7659955139803</v>
      </c>
      <c r="J2191" s="1">
        <v>3.1489192172513198</v>
      </c>
      <c r="K2191" s="1">
        <v>-2.2158441515422098E-2</v>
      </c>
      <c r="L2191" s="1">
        <v>7.0030904148022701</v>
      </c>
      <c r="M2191" s="1">
        <v>0.58927725016002497</v>
      </c>
      <c r="N2191" s="1">
        <v>9.5577327975874104E-3</v>
      </c>
      <c r="O2191" s="1">
        <v>183.232948977522</v>
      </c>
      <c r="P2191" s="1">
        <v>12.3026744398095</v>
      </c>
      <c r="Q2191" s="1">
        <v>-7.9007918970947694E-2</v>
      </c>
      <c r="R2191" s="1">
        <v>50.932677299424398</v>
      </c>
      <c r="S2191" s="1">
        <v>5.1760807168064504</v>
      </c>
      <c r="T2191" s="43">
        <f t="shared" si="207"/>
        <v>2420.1730036735366</v>
      </c>
      <c r="U2191" s="1">
        <f t="shared" si="208"/>
        <v>-111.74699632646343</v>
      </c>
      <c r="V2191" s="1" t="b">
        <f t="shared" si="209"/>
        <v>0</v>
      </c>
      <c r="W2191" s="44" t="b">
        <f t="shared" si="210"/>
        <v>0</v>
      </c>
      <c r="X2191" s="38">
        <f t="shared" si="211"/>
        <v>0</v>
      </c>
      <c r="Y2191" s="38">
        <f t="shared" si="212"/>
        <v>1</v>
      </c>
      <c r="AF2191" s="1">
        <v>1.75554633840813</v>
      </c>
      <c r="AG2191" s="1">
        <v>1.2292320742999401</v>
      </c>
      <c r="AH2191" s="1">
        <v>3.1489192172513198</v>
      </c>
      <c r="AI2191" s="1">
        <v>0.58927725016002497</v>
      </c>
      <c r="AJ2191" s="1">
        <v>12.3026744398095</v>
      </c>
      <c r="AK2191" s="1">
        <v>5.1760807168064504</v>
      </c>
    </row>
    <row r="2192" spans="1:37">
      <c r="A2192">
        <v>2190</v>
      </c>
      <c r="B2192" s="1">
        <v>-6.3269036472496001E-2</v>
      </c>
      <c r="C2192" s="1">
        <v>15.1692449056476</v>
      </c>
      <c r="D2192" s="1">
        <v>1.6901298821103199</v>
      </c>
      <c r="E2192" s="1">
        <v>2.2025569363460099E-3</v>
      </c>
      <c r="F2192" s="1">
        <v>15.3638024100352</v>
      </c>
      <c r="G2192" s="1">
        <v>1.25531331856564</v>
      </c>
      <c r="H2192" s="1">
        <v>-5.09843790960431E-2</v>
      </c>
      <c r="I2192" s="1">
        <v>33.602378685457097</v>
      </c>
      <c r="J2192" s="1">
        <v>3.1416251875433199</v>
      </c>
      <c r="K2192" s="1">
        <v>-3.7148940661885801E-2</v>
      </c>
      <c r="L2192" s="1">
        <v>6.8988935268070799</v>
      </c>
      <c r="M2192" s="1">
        <v>0.59906782432641104</v>
      </c>
      <c r="N2192" s="1">
        <v>2.8831665798551001E-3</v>
      </c>
      <c r="O2192" s="1">
        <v>182.01402095943601</v>
      </c>
      <c r="P2192" s="1">
        <v>12.053027367030101</v>
      </c>
      <c r="Q2192" s="1">
        <v>2.3079073520519099E-2</v>
      </c>
      <c r="R2192" s="1">
        <v>56.406911776597497</v>
      </c>
      <c r="S2192" s="1">
        <v>4.8433002395401203</v>
      </c>
      <c r="T2192" s="43">
        <f t="shared" si="207"/>
        <v>2358.246381911591</v>
      </c>
      <c r="U2192" s="1">
        <f t="shared" si="208"/>
        <v>-173.67361808840906</v>
      </c>
      <c r="V2192" s="1" t="b">
        <f t="shared" si="209"/>
        <v>0</v>
      </c>
      <c r="W2192" s="44" t="b">
        <f t="shared" si="210"/>
        <v>0</v>
      </c>
      <c r="X2192" s="38">
        <f t="shared" si="211"/>
        <v>0</v>
      </c>
      <c r="Y2192" s="38">
        <f t="shared" si="212"/>
        <v>1</v>
      </c>
      <c r="AF2192" s="1">
        <v>1.6901298821103199</v>
      </c>
      <c r="AG2192" s="1">
        <v>1.25531331856564</v>
      </c>
      <c r="AH2192" s="1">
        <v>3.1416251875433199</v>
      </c>
      <c r="AI2192" s="1">
        <v>0.59906782432641104</v>
      </c>
      <c r="AJ2192" s="1">
        <v>12.053027367030101</v>
      </c>
      <c r="AK2192" s="1">
        <v>4.8433002395401203</v>
      </c>
    </row>
    <row r="2193" spans="1:37">
      <c r="A2193">
        <v>2191</v>
      </c>
      <c r="B2193" s="1">
        <v>1.3890196972163E-2</v>
      </c>
      <c r="C2193" s="1">
        <v>16.386031761760002</v>
      </c>
      <c r="D2193" s="1">
        <v>1.6701056299027</v>
      </c>
      <c r="E2193" s="1">
        <v>-4.7092224162079499E-3</v>
      </c>
      <c r="F2193" s="1">
        <v>15.257977338827301</v>
      </c>
      <c r="G2193" s="1">
        <v>1.2381046084513001</v>
      </c>
      <c r="H2193" s="1">
        <v>5.9489001161836801E-2</v>
      </c>
      <c r="I2193" s="1">
        <v>37.527358948618698</v>
      </c>
      <c r="J2193" s="1">
        <v>3.82796077003978</v>
      </c>
      <c r="K2193" s="1">
        <v>5.8121250707235103E-2</v>
      </c>
      <c r="L2193" s="1">
        <v>7.58847942200277</v>
      </c>
      <c r="M2193" s="1">
        <v>0.75100921404531196</v>
      </c>
      <c r="N2193" s="1">
        <v>-8.7187301497589909E-3</v>
      </c>
      <c r="O2193" s="1">
        <v>179.91451575629699</v>
      </c>
      <c r="P2193" s="1">
        <v>11.7557659873617</v>
      </c>
      <c r="Q2193" s="1">
        <v>6.1580811037323699E-2</v>
      </c>
      <c r="R2193" s="1">
        <v>58.621026003182799</v>
      </c>
      <c r="S2193" s="1">
        <v>5.8341416982127496</v>
      </c>
      <c r="T2193" s="43">
        <f t="shared" si="207"/>
        <v>2507.7087908013541</v>
      </c>
      <c r="U2193" s="1">
        <f t="shared" si="208"/>
        <v>-24.211209198645975</v>
      </c>
      <c r="V2193" s="1" t="b">
        <f t="shared" si="209"/>
        <v>0</v>
      </c>
      <c r="W2193" s="44" t="b">
        <f t="shared" si="210"/>
        <v>0</v>
      </c>
      <c r="X2193" s="38">
        <f t="shared" si="211"/>
        <v>0</v>
      </c>
      <c r="Y2193" s="38">
        <f t="shared" si="212"/>
        <v>1</v>
      </c>
      <c r="AF2193" s="1">
        <v>1.6701056299027</v>
      </c>
      <c r="AG2193" s="1">
        <v>1.2381046084513001</v>
      </c>
      <c r="AH2193" s="1">
        <v>3.82796077003978</v>
      </c>
      <c r="AI2193" s="1">
        <v>0.75100921404531196</v>
      </c>
      <c r="AJ2193" s="1">
        <v>11.7557659873617</v>
      </c>
      <c r="AK2193" s="1">
        <v>5.8341416982127496</v>
      </c>
    </row>
    <row r="2194" spans="1:37">
      <c r="A2194">
        <v>2192</v>
      </c>
      <c r="B2194" s="1">
        <v>-8.85705434576258E-2</v>
      </c>
      <c r="C2194" s="1">
        <v>14.7902548769737</v>
      </c>
      <c r="D2194" s="1">
        <v>1.81606590911385</v>
      </c>
      <c r="E2194" s="1">
        <v>-7.4152769769610397E-2</v>
      </c>
      <c r="F2194" s="1">
        <v>14.2343623202212</v>
      </c>
      <c r="G2194" s="1">
        <v>1.3986970508537799</v>
      </c>
      <c r="H2194" s="1">
        <v>-7.2650229496798099E-2</v>
      </c>
      <c r="I2194" s="1">
        <v>32.882184556791898</v>
      </c>
      <c r="J2194" s="1">
        <v>3.3600548032003301</v>
      </c>
      <c r="K2194" s="1">
        <v>-6.3792583093545798E-3</v>
      </c>
      <c r="L2194" s="1">
        <v>7.1144698890778804</v>
      </c>
      <c r="M2194" s="1">
        <v>0.593861734002196</v>
      </c>
      <c r="N2194" s="1">
        <v>-4.7803854276771099E-2</v>
      </c>
      <c r="O2194" s="1">
        <v>173.01818446556101</v>
      </c>
      <c r="P2194" s="1">
        <v>12.4979945525297</v>
      </c>
      <c r="Q2194" s="1">
        <v>5.9572618951727697E-2</v>
      </c>
      <c r="R2194" s="1">
        <v>58.503421848103599</v>
      </c>
      <c r="S2194" s="1">
        <v>5.7659126307921698</v>
      </c>
      <c r="T2194" s="43">
        <f t="shared" si="207"/>
        <v>2543.2586680492027</v>
      </c>
      <c r="U2194" s="1">
        <f t="shared" si="208"/>
        <v>11.338668049202624</v>
      </c>
      <c r="V2194" s="1" t="b">
        <f t="shared" si="209"/>
        <v>0</v>
      </c>
      <c r="W2194" s="44" t="b">
        <f t="shared" si="210"/>
        <v>0</v>
      </c>
      <c r="X2194" s="38">
        <f t="shared" si="211"/>
        <v>1</v>
      </c>
      <c r="Y2194" s="38">
        <f t="shared" si="212"/>
        <v>0</v>
      </c>
      <c r="AF2194" s="1">
        <v>1.81606590911385</v>
      </c>
      <c r="AG2194" s="1">
        <v>1.3986970508537799</v>
      </c>
      <c r="AH2194" s="1">
        <v>3.3600548032003301</v>
      </c>
      <c r="AI2194" s="1">
        <v>0.593861734002196</v>
      </c>
      <c r="AJ2194" s="1">
        <v>12.4979945525297</v>
      </c>
      <c r="AK2194" s="1">
        <v>5.7659126307921698</v>
      </c>
    </row>
    <row r="2195" spans="1:37">
      <c r="A2195">
        <v>2193</v>
      </c>
      <c r="B2195" s="1">
        <v>-2.8233515754122998E-3</v>
      </c>
      <c r="C2195" s="1">
        <v>16.114438986186499</v>
      </c>
      <c r="D2195" s="1">
        <v>1.62498175516406</v>
      </c>
      <c r="E2195" s="1">
        <v>2.66813178313937E-2</v>
      </c>
      <c r="F2195" s="1">
        <v>15.744530115784301</v>
      </c>
      <c r="G2195" s="1">
        <v>1.35308517579714</v>
      </c>
      <c r="H2195" s="1">
        <v>2.9181877286531599E-2</v>
      </c>
      <c r="I2195" s="1">
        <v>36.407074678469101</v>
      </c>
      <c r="J2195" s="1">
        <v>3.3366339507230798</v>
      </c>
      <c r="K2195" s="1">
        <v>5.9606174187230798E-2</v>
      </c>
      <c r="L2195" s="1">
        <v>7.5997561037065902</v>
      </c>
      <c r="M2195" s="1">
        <v>0.75704274970566798</v>
      </c>
      <c r="N2195" s="1">
        <v>-8.9474278489633692E-3</v>
      </c>
      <c r="O2195" s="1">
        <v>179.87337442513299</v>
      </c>
      <c r="P2195" s="1">
        <v>11.754332767295599</v>
      </c>
      <c r="Q2195" s="1">
        <v>-5.7073546942172398E-2</v>
      </c>
      <c r="R2195" s="1">
        <v>52.062195947358397</v>
      </c>
      <c r="S2195" s="1">
        <v>4.7611918517434901</v>
      </c>
      <c r="T2195" s="43">
        <f t="shared" si="207"/>
        <v>2358.7268250429038</v>
      </c>
      <c r="U2195" s="1">
        <f t="shared" si="208"/>
        <v>-173.19317495709629</v>
      </c>
      <c r="V2195" s="1" t="b">
        <f t="shared" si="209"/>
        <v>0</v>
      </c>
      <c r="W2195" s="44" t="b">
        <f t="shared" si="210"/>
        <v>0</v>
      </c>
      <c r="X2195" s="38">
        <f t="shared" si="211"/>
        <v>0</v>
      </c>
      <c r="Y2195" s="38">
        <f t="shared" si="212"/>
        <v>1</v>
      </c>
      <c r="AF2195" s="1">
        <v>1.62498175516406</v>
      </c>
      <c r="AG2195" s="1">
        <v>1.35308517579714</v>
      </c>
      <c r="AH2195" s="1">
        <v>3.3366339507230798</v>
      </c>
      <c r="AI2195" s="1">
        <v>0.75704274970566798</v>
      </c>
      <c r="AJ2195" s="1">
        <v>11.754332767295599</v>
      </c>
      <c r="AK2195" s="1">
        <v>4.7611918517434901</v>
      </c>
    </row>
    <row r="2196" spans="1:37">
      <c r="A2196">
        <v>2194</v>
      </c>
      <c r="B2196" s="1">
        <v>2.3258993794005301E-2</v>
      </c>
      <c r="C2196" s="1">
        <v>16.5402705518127</v>
      </c>
      <c r="D2196" s="1">
        <v>1.70948785903693</v>
      </c>
      <c r="E2196" s="1">
        <v>6.1964597146986697E-3</v>
      </c>
      <c r="F2196" s="1">
        <v>15.425286642460801</v>
      </c>
      <c r="G2196" s="1">
        <v>1.26786278329862</v>
      </c>
      <c r="H2196" s="1">
        <v>-1.6711782413952402E-2</v>
      </c>
      <c r="I2196" s="1">
        <v>34.773981717570599</v>
      </c>
      <c r="J2196" s="1">
        <v>3.0293959783453799</v>
      </c>
      <c r="K2196" s="1">
        <v>2.3916208622371E-2</v>
      </c>
      <c r="L2196" s="1">
        <v>7.3333041826925403</v>
      </c>
      <c r="M2196" s="1">
        <v>0.64049166228045096</v>
      </c>
      <c r="N2196" s="1">
        <v>-6.77603174260523E-3</v>
      </c>
      <c r="O2196" s="1">
        <v>180.26437512506601</v>
      </c>
      <c r="P2196" s="1">
        <v>11.7711657150022</v>
      </c>
      <c r="Q2196" s="1">
        <v>-6.5341433474749397E-2</v>
      </c>
      <c r="R2196" s="1">
        <v>51.633526157134398</v>
      </c>
      <c r="S2196" s="1">
        <v>4.8920066678297598</v>
      </c>
      <c r="T2196" s="43">
        <f t="shared" si="207"/>
        <v>2331.0410665793343</v>
      </c>
      <c r="U2196" s="1">
        <f t="shared" si="208"/>
        <v>-200.87893342066582</v>
      </c>
      <c r="V2196" s="1" t="b">
        <f t="shared" si="209"/>
        <v>0</v>
      </c>
      <c r="W2196" s="44" t="b">
        <f t="shared" si="210"/>
        <v>0</v>
      </c>
      <c r="X2196" s="38">
        <f t="shared" si="211"/>
        <v>0</v>
      </c>
      <c r="Y2196" s="38">
        <f t="shared" si="212"/>
        <v>1</v>
      </c>
      <c r="AF2196" s="1">
        <v>1.70948785903693</v>
      </c>
      <c r="AG2196" s="1">
        <v>1.26786278329862</v>
      </c>
      <c r="AH2196" s="1">
        <v>3.0293959783453799</v>
      </c>
      <c r="AI2196" s="1">
        <v>0.64049166228045096</v>
      </c>
      <c r="AJ2196" s="1">
        <v>11.7711657150022</v>
      </c>
      <c r="AK2196" s="1">
        <v>4.8920066678297598</v>
      </c>
    </row>
    <row r="2197" spans="1:37">
      <c r="A2197">
        <v>2195</v>
      </c>
      <c r="B2197" s="1">
        <v>-2.8393991989469101E-2</v>
      </c>
      <c r="C2197" s="1">
        <v>15.707606117220701</v>
      </c>
      <c r="D2197" s="1">
        <v>1.60881283478299</v>
      </c>
      <c r="E2197" s="1">
        <v>-2.7631569566927599E-3</v>
      </c>
      <c r="F2197" s="1">
        <v>15.2876992725425</v>
      </c>
      <c r="G2197" s="1">
        <v>1.24270244287381</v>
      </c>
      <c r="H2197" s="1">
        <v>-7.6932030525049102E-3</v>
      </c>
      <c r="I2197" s="1">
        <v>35.089012059232203</v>
      </c>
      <c r="J2197" s="1">
        <v>3.0380255906803799</v>
      </c>
      <c r="K2197" s="1">
        <v>-3.5592047684537102E-2</v>
      </c>
      <c r="L2197" s="1">
        <v>6.9096427311995896</v>
      </c>
      <c r="M2197" s="1">
        <v>0.59630269240546996</v>
      </c>
      <c r="N2197" s="1">
        <v>1.9999960451556401E-2</v>
      </c>
      <c r="O2197" s="1">
        <v>185.15633387881101</v>
      </c>
      <c r="P2197" s="1">
        <v>12.9111416731524</v>
      </c>
      <c r="Q2197" s="1">
        <v>4.6766612106601803E-2</v>
      </c>
      <c r="R2197" s="1">
        <v>57.759003315175903</v>
      </c>
      <c r="S2197" s="1">
        <v>5.3864817065810602</v>
      </c>
      <c r="T2197" s="43">
        <f t="shared" si="207"/>
        <v>2478.346694047611</v>
      </c>
      <c r="U2197" s="1">
        <f t="shared" si="208"/>
        <v>-53.573305952389092</v>
      </c>
      <c r="V2197" s="1" t="b">
        <f t="shared" si="209"/>
        <v>0</v>
      </c>
      <c r="W2197" s="44" t="b">
        <f t="shared" si="210"/>
        <v>0</v>
      </c>
      <c r="X2197" s="38">
        <f t="shared" si="211"/>
        <v>0</v>
      </c>
      <c r="Y2197" s="38">
        <f t="shared" si="212"/>
        <v>1</v>
      </c>
      <c r="AF2197" s="1">
        <v>1.60881283478299</v>
      </c>
      <c r="AG2197" s="1">
        <v>1.24270244287381</v>
      </c>
      <c r="AH2197" s="1">
        <v>3.0380255906803799</v>
      </c>
      <c r="AI2197" s="1">
        <v>0.59630269240546996</v>
      </c>
      <c r="AJ2197" s="1">
        <v>12.9111416731524</v>
      </c>
      <c r="AK2197" s="1">
        <v>5.3864817065810602</v>
      </c>
    </row>
    <row r="2198" spans="1:37">
      <c r="A2198">
        <v>2196</v>
      </c>
      <c r="B2198" s="1">
        <v>-5.1296579770124098E-2</v>
      </c>
      <c r="C2198" s="1">
        <v>15.351949562889599</v>
      </c>
      <c r="D2198" s="1">
        <v>1.6492294048620799</v>
      </c>
      <c r="E2198" s="1">
        <v>-2.3137027223351501E-2</v>
      </c>
      <c r="F2198" s="1">
        <v>14.979381152601199</v>
      </c>
      <c r="G2198" s="1">
        <v>1.22779433805428</v>
      </c>
      <c r="H2198" s="1">
        <v>6.5845404520800094E-2</v>
      </c>
      <c r="I2198" s="1">
        <v>37.766657713112302</v>
      </c>
      <c r="J2198" s="1">
        <v>3.9649959180176499</v>
      </c>
      <c r="K2198" s="1">
        <v>6.8890261478754596E-3</v>
      </c>
      <c r="L2198" s="1">
        <v>7.2094957201238801</v>
      </c>
      <c r="M2198" s="1">
        <v>0.60908461104316203</v>
      </c>
      <c r="N2198" s="1">
        <v>1.9857445293515099E-2</v>
      </c>
      <c r="O2198" s="1">
        <v>185.12994817485199</v>
      </c>
      <c r="P2198" s="1">
        <v>12.902873931528401</v>
      </c>
      <c r="Q2198" s="1">
        <v>1.3203823365995E-2</v>
      </c>
      <c r="R2198" s="1">
        <v>55.852620797952497</v>
      </c>
      <c r="S2198" s="1">
        <v>4.6737731406484198</v>
      </c>
      <c r="T2198" s="43">
        <f t="shared" si="207"/>
        <v>2502.775134415399</v>
      </c>
      <c r="U2198" s="1">
        <f t="shared" si="208"/>
        <v>-29.144865584601121</v>
      </c>
      <c r="V2198" s="1" t="b">
        <f t="shared" si="209"/>
        <v>0</v>
      </c>
      <c r="W2198" s="44" t="b">
        <f t="shared" si="210"/>
        <v>0</v>
      </c>
      <c r="X2198" s="38">
        <f t="shared" si="211"/>
        <v>0</v>
      </c>
      <c r="Y2198" s="38">
        <f t="shared" si="212"/>
        <v>1</v>
      </c>
      <c r="AF2198" s="1">
        <v>1.6492294048620799</v>
      </c>
      <c r="AG2198" s="1">
        <v>1.22779433805428</v>
      </c>
      <c r="AH2198" s="1">
        <v>3.9649959180176499</v>
      </c>
      <c r="AI2198" s="1">
        <v>0.60908461104316203</v>
      </c>
      <c r="AJ2198" s="1">
        <v>12.902873931528401</v>
      </c>
      <c r="AK2198" s="1">
        <v>4.6737731406484198</v>
      </c>
    </row>
    <row r="2199" spans="1:37">
      <c r="A2199">
        <v>2197</v>
      </c>
      <c r="B2199" s="1">
        <v>0.10429985988679601</v>
      </c>
      <c r="C2199" s="1">
        <v>17.936520988279799</v>
      </c>
      <c r="D2199" s="1">
        <v>2.4075185961179502</v>
      </c>
      <c r="E2199" s="1">
        <v>7.3796072333951607E-2</v>
      </c>
      <c r="F2199" s="1">
        <v>16.5040823460672</v>
      </c>
      <c r="G2199" s="1">
        <v>1.73211184505603</v>
      </c>
      <c r="H2199" s="1">
        <v>4.7305587535174602E-2</v>
      </c>
      <c r="I2199" s="1">
        <v>37.072921532941798</v>
      </c>
      <c r="J2199" s="1">
        <v>3.6081633888673901</v>
      </c>
      <c r="K2199" s="1">
        <v>1.5980258090033301E-2</v>
      </c>
      <c r="L2199" s="1">
        <v>7.2753377570269002</v>
      </c>
      <c r="M2199" s="1">
        <v>0.623169344397008</v>
      </c>
      <c r="N2199" s="1">
        <v>-8.2561978117287205E-3</v>
      </c>
      <c r="O2199" s="1">
        <v>179.99775128599299</v>
      </c>
      <c r="P2199" s="1">
        <v>11.7586210118185</v>
      </c>
      <c r="Q2199" s="1">
        <v>5.30666525679169E-2</v>
      </c>
      <c r="R2199" s="1">
        <v>58.124036026130703</v>
      </c>
      <c r="S2199" s="1">
        <v>5.5601869812359102</v>
      </c>
      <c r="T2199" s="43">
        <f t="shared" si="207"/>
        <v>2568.9771167492786</v>
      </c>
      <c r="U2199" s="1">
        <f t="shared" si="208"/>
        <v>37.057116749278521</v>
      </c>
      <c r="V2199" s="1" t="b">
        <f t="shared" si="209"/>
        <v>0</v>
      </c>
      <c r="W2199" s="44" t="b">
        <f t="shared" si="210"/>
        <v>0</v>
      </c>
      <c r="X2199" s="38">
        <f t="shared" si="211"/>
        <v>1</v>
      </c>
      <c r="Y2199" s="38">
        <f t="shared" si="212"/>
        <v>0</v>
      </c>
      <c r="AF2199" s="1">
        <v>2.4075185961179502</v>
      </c>
      <c r="AG2199" s="1">
        <v>1.73211184505603</v>
      </c>
      <c r="AH2199" s="1">
        <v>3.6081633888673901</v>
      </c>
      <c r="AI2199" s="1">
        <v>0.623169344397008</v>
      </c>
      <c r="AJ2199" s="1">
        <v>11.7586210118185</v>
      </c>
      <c r="AK2199" s="1">
        <v>5.5601869812359102</v>
      </c>
    </row>
    <row r="2200" spans="1:37">
      <c r="A2200">
        <v>2198</v>
      </c>
      <c r="B2200" s="1">
        <v>-4.8121146207126E-2</v>
      </c>
      <c r="C2200" s="1">
        <v>15.400776140537699</v>
      </c>
      <c r="D2200" s="1">
        <v>1.6422356530970901</v>
      </c>
      <c r="E2200" s="1">
        <v>-3.6456412992848103E-2</v>
      </c>
      <c r="F2200" s="1">
        <v>14.781187833129801</v>
      </c>
      <c r="G2200" s="1">
        <v>1.24812188729833</v>
      </c>
      <c r="H2200" s="1">
        <v>-1.6143404612395301E-2</v>
      </c>
      <c r="I2200" s="1">
        <v>34.793752094840102</v>
      </c>
      <c r="J2200" s="1">
        <v>3.0313351911538402</v>
      </c>
      <c r="K2200" s="1">
        <v>6.2069155352821197E-2</v>
      </c>
      <c r="L2200" s="1">
        <v>7.6184972298994502</v>
      </c>
      <c r="M2200" s="1">
        <v>0.76740594425126296</v>
      </c>
      <c r="N2200" s="1">
        <v>-1.5956349119963902E-2</v>
      </c>
      <c r="O2200" s="1">
        <v>178.61706393869801</v>
      </c>
      <c r="P2200" s="1">
        <v>11.6953670689217</v>
      </c>
      <c r="Q2200" s="1">
        <v>-3.5948333872221301E-2</v>
      </c>
      <c r="R2200" s="1">
        <v>53.173720186041898</v>
      </c>
      <c r="S2200" s="1">
        <v>4.5265618295695198</v>
      </c>
      <c r="T2200" s="43">
        <f t="shared" si="207"/>
        <v>2291.1027574291743</v>
      </c>
      <c r="U2200" s="1">
        <f t="shared" si="208"/>
        <v>-240.81724257082578</v>
      </c>
      <c r="V2200" s="1" t="b">
        <f t="shared" si="209"/>
        <v>1</v>
      </c>
      <c r="W2200" s="44" t="b">
        <f t="shared" si="210"/>
        <v>0</v>
      </c>
      <c r="X2200" s="38">
        <f t="shared" si="211"/>
        <v>0</v>
      </c>
      <c r="Y2200" s="38">
        <f t="shared" si="212"/>
        <v>1</v>
      </c>
      <c r="AF2200" s="1">
        <v>1.6422356530970901</v>
      </c>
      <c r="AG2200" s="1">
        <v>1.24812188729833</v>
      </c>
      <c r="AH2200" s="1">
        <v>3.0313351911538402</v>
      </c>
      <c r="AI2200" s="1">
        <v>0.76740594425126296</v>
      </c>
      <c r="AJ2200" s="1">
        <v>11.6953670689217</v>
      </c>
      <c r="AK2200" s="1">
        <v>4.5265618295695198</v>
      </c>
    </row>
    <row r="2201" spans="1:37">
      <c r="A2201">
        <v>2199</v>
      </c>
      <c r="B2201" s="1">
        <v>0.115969548751559</v>
      </c>
      <c r="C2201" s="1">
        <v>18.147060684606199</v>
      </c>
      <c r="D2201" s="1">
        <v>2.5532070068994002</v>
      </c>
      <c r="E2201" s="1">
        <v>5.3299422607687899E-2</v>
      </c>
      <c r="F2201" s="1">
        <v>16.169247173087001</v>
      </c>
      <c r="G2201" s="1">
        <v>1.5359671926290701</v>
      </c>
      <c r="H2201" s="1">
        <v>4.4888723818078097E-2</v>
      </c>
      <c r="I2201" s="1">
        <v>36.983429522560499</v>
      </c>
      <c r="J2201" s="1">
        <v>3.5652387888185602</v>
      </c>
      <c r="K2201" s="1">
        <v>-2.4720847243752099E-2</v>
      </c>
      <c r="L2201" s="1">
        <v>6.9851686270592497</v>
      </c>
      <c r="M2201" s="1">
        <v>0.58999511593729503</v>
      </c>
      <c r="N2201" s="1">
        <v>2.3713231163013999E-2</v>
      </c>
      <c r="O2201" s="1">
        <v>185.84514755480001</v>
      </c>
      <c r="P2201" s="1">
        <v>13.1568600562223</v>
      </c>
      <c r="Q2201" s="1">
        <v>3.6852207120755397E-2</v>
      </c>
      <c r="R2201" s="1">
        <v>57.1891865294455</v>
      </c>
      <c r="S2201" s="1">
        <v>5.1223732709808196</v>
      </c>
      <c r="T2201" s="43">
        <f t="shared" si="207"/>
        <v>2652.3641431487445</v>
      </c>
      <c r="U2201" s="1">
        <f t="shared" si="208"/>
        <v>120.44414314874439</v>
      </c>
      <c r="V2201" s="1" t="b">
        <f t="shared" si="209"/>
        <v>0</v>
      </c>
      <c r="W2201" s="44" t="b">
        <f t="shared" si="210"/>
        <v>0</v>
      </c>
      <c r="X2201" s="38">
        <f t="shared" si="211"/>
        <v>1</v>
      </c>
      <c r="Y2201" s="38">
        <f t="shared" si="212"/>
        <v>0</v>
      </c>
      <c r="AF2201" s="1">
        <v>2.5532070068994002</v>
      </c>
      <c r="AG2201" s="1">
        <v>1.5359671926290701</v>
      </c>
      <c r="AH2201" s="1">
        <v>3.5652387888185602</v>
      </c>
      <c r="AI2201" s="1">
        <v>0.58999511593729503</v>
      </c>
      <c r="AJ2201" s="1">
        <v>13.1568600562223</v>
      </c>
      <c r="AK2201" s="1">
        <v>5.1223732709808196</v>
      </c>
    </row>
    <row r="2202" spans="1:37">
      <c r="A2202">
        <v>2200</v>
      </c>
      <c r="B2202" s="1">
        <v>-9.3327628581314701E-2</v>
      </c>
      <c r="C2202" s="1">
        <v>14.720063461161301</v>
      </c>
      <c r="D2202" s="1">
        <v>1.84856836698354</v>
      </c>
      <c r="E2202" s="1">
        <v>-1.3034700648068E-2</v>
      </c>
      <c r="F2202" s="1">
        <v>15.1314747087721</v>
      </c>
      <c r="G2202" s="1">
        <v>1.2308597117843501</v>
      </c>
      <c r="H2202" s="1">
        <v>-4.5114003250816603E-2</v>
      </c>
      <c r="I2202" s="1">
        <v>33.800217403301403</v>
      </c>
      <c r="J2202" s="1">
        <v>3.1076249892485599</v>
      </c>
      <c r="K2202" s="1">
        <v>4.1913005991628498E-2</v>
      </c>
      <c r="L2202" s="1">
        <v>7.4664749010216198</v>
      </c>
      <c r="M2202" s="1">
        <v>0.69146650640007501</v>
      </c>
      <c r="N2202" s="1">
        <v>-2.0805657980799801E-2</v>
      </c>
      <c r="O2202" s="1">
        <v>177.752991398436</v>
      </c>
      <c r="P2202" s="1">
        <v>11.686716107752099</v>
      </c>
      <c r="Q2202" s="1">
        <v>4.8697130797155201E-2</v>
      </c>
      <c r="R2202" s="1">
        <v>57.870615851002803</v>
      </c>
      <c r="S2202" s="1">
        <v>5.4396228150045802</v>
      </c>
      <c r="T2202" s="43">
        <f t="shared" si="207"/>
        <v>2400.4858497173204</v>
      </c>
      <c r="U2202" s="1">
        <f t="shared" si="208"/>
        <v>-131.43415028267964</v>
      </c>
      <c r="V2202" s="1" t="b">
        <f t="shared" si="209"/>
        <v>0</v>
      </c>
      <c r="W2202" s="44" t="b">
        <f t="shared" si="210"/>
        <v>0</v>
      </c>
      <c r="X2202" s="38">
        <f t="shared" si="211"/>
        <v>0</v>
      </c>
      <c r="Y2202" s="38">
        <f t="shared" si="212"/>
        <v>1</v>
      </c>
      <c r="AF2202" s="1">
        <v>1.84856836698354</v>
      </c>
      <c r="AG2202" s="1">
        <v>1.2308597117843501</v>
      </c>
      <c r="AH2202" s="1">
        <v>3.1076249892485599</v>
      </c>
      <c r="AI2202" s="1">
        <v>0.69146650640007501</v>
      </c>
      <c r="AJ2202" s="1">
        <v>11.686716107752099</v>
      </c>
      <c r="AK2202" s="1">
        <v>5.4396228150045802</v>
      </c>
    </row>
    <row r="2203" spans="1:37">
      <c r="A2203">
        <v>2201</v>
      </c>
      <c r="B2203" s="1">
        <v>3.90378579017715E-2</v>
      </c>
      <c r="C2203" s="1">
        <v>16.8033271424537</v>
      </c>
      <c r="D2203" s="1">
        <v>1.7954391401516201</v>
      </c>
      <c r="E2203" s="1">
        <v>1.6536646350742701E-2</v>
      </c>
      <c r="F2203" s="1">
        <v>15.585614466559299</v>
      </c>
      <c r="G2203" s="1">
        <v>1.3031609591152</v>
      </c>
      <c r="H2203" s="1">
        <v>2.2715229866470999E-2</v>
      </c>
      <c r="I2203" s="1">
        <v>36.172402551662699</v>
      </c>
      <c r="J2203" s="1">
        <v>3.2571927482751701</v>
      </c>
      <c r="K2203" s="1">
        <v>2.9969441678103898E-3</v>
      </c>
      <c r="L2203" s="1">
        <v>7.1814903067814004</v>
      </c>
      <c r="M2203" s="1">
        <v>0.60408253361908404</v>
      </c>
      <c r="N2203" s="1">
        <v>7.2718803935896303E-2</v>
      </c>
      <c r="O2203" s="1">
        <v>195.179443736015</v>
      </c>
      <c r="P2203" s="1">
        <v>18.490842545237001</v>
      </c>
      <c r="Q2203" s="1">
        <v>-2.6114095311911702E-2</v>
      </c>
      <c r="R2203" s="1">
        <v>53.699222960106702</v>
      </c>
      <c r="S2203" s="1">
        <v>4.4668402418199102</v>
      </c>
      <c r="T2203" s="43">
        <f t="shared" si="207"/>
        <v>2991.7558168217984</v>
      </c>
      <c r="U2203" s="1">
        <f t="shared" si="208"/>
        <v>459.83581682179829</v>
      </c>
      <c r="V2203" s="1" t="b">
        <f t="shared" si="209"/>
        <v>0</v>
      </c>
      <c r="W2203" s="44" t="b">
        <f t="shared" si="210"/>
        <v>0</v>
      </c>
      <c r="X2203" s="38">
        <f t="shared" si="211"/>
        <v>1</v>
      </c>
      <c r="Y2203" s="38">
        <f t="shared" si="212"/>
        <v>0</v>
      </c>
      <c r="AF2203" s="1">
        <v>1.7954391401516201</v>
      </c>
      <c r="AG2203" s="1">
        <v>1.3031609591152</v>
      </c>
      <c r="AH2203" s="1">
        <v>3.2571927482751701</v>
      </c>
      <c r="AI2203" s="1">
        <v>0.60408253361908404</v>
      </c>
      <c r="AJ2203" s="1">
        <v>18.490842545237001</v>
      </c>
      <c r="AK2203" s="1">
        <v>4.4668402418199102</v>
      </c>
    </row>
    <row r="2204" spans="1:37">
      <c r="A2204">
        <v>2202</v>
      </c>
      <c r="B2204" s="1">
        <v>-1.9855752407984199E-2</v>
      </c>
      <c r="C2204" s="1">
        <v>15.8422956088204</v>
      </c>
      <c r="D2204" s="1">
        <v>1.60890712567058</v>
      </c>
      <c r="E2204" s="1">
        <v>-4.5096009218863302E-2</v>
      </c>
      <c r="F2204" s="1">
        <v>14.6540344065639</v>
      </c>
      <c r="G2204" s="1">
        <v>1.2671777307566801</v>
      </c>
      <c r="H2204" s="1">
        <v>2.9905605696164801E-2</v>
      </c>
      <c r="I2204" s="1">
        <v>36.433433049726098</v>
      </c>
      <c r="J2204" s="1">
        <v>3.3458422620407502</v>
      </c>
      <c r="K2204" s="1">
        <v>-4.3965503869817998E-2</v>
      </c>
      <c r="L2204" s="1">
        <v>6.8520266998352097</v>
      </c>
      <c r="M2204" s="1">
        <v>0.60566448560816599</v>
      </c>
      <c r="N2204" s="1">
        <v>-1.8072434427362099E-2</v>
      </c>
      <c r="O2204" s="1">
        <v>178.23949461938199</v>
      </c>
      <c r="P2204" s="1">
        <v>11.6906927002179</v>
      </c>
      <c r="Q2204" s="1">
        <v>-7.0646561212280804E-3</v>
      </c>
      <c r="R2204" s="1">
        <v>54.731968423290901</v>
      </c>
      <c r="S2204" s="1">
        <v>4.4826216092433198</v>
      </c>
      <c r="T2204" s="43">
        <f t="shared" si="207"/>
        <v>2300.0905913537399</v>
      </c>
      <c r="U2204" s="1">
        <f t="shared" si="208"/>
        <v>-231.82940864626016</v>
      </c>
      <c r="V2204" s="1" t="b">
        <f t="shared" si="209"/>
        <v>1</v>
      </c>
      <c r="W2204" s="44" t="b">
        <f t="shared" si="210"/>
        <v>0</v>
      </c>
      <c r="X2204" s="38">
        <f t="shared" si="211"/>
        <v>0</v>
      </c>
      <c r="Y2204" s="38">
        <f t="shared" si="212"/>
        <v>1</v>
      </c>
      <c r="AF2204" s="1">
        <v>1.60890712567058</v>
      </c>
      <c r="AG2204" s="1">
        <v>1.2671777307566801</v>
      </c>
      <c r="AH2204" s="1">
        <v>3.3458422620407502</v>
      </c>
      <c r="AI2204" s="1">
        <v>0.60566448560816599</v>
      </c>
      <c r="AJ2204" s="1">
        <v>11.6906927002179</v>
      </c>
      <c r="AK2204" s="1">
        <v>4.4826216092433198</v>
      </c>
    </row>
    <row r="2205" spans="1:37">
      <c r="A2205">
        <v>2203</v>
      </c>
      <c r="B2205" s="1">
        <v>-0.10107638377042399</v>
      </c>
      <c r="C2205" s="1">
        <v>14.6064420737059</v>
      </c>
      <c r="D2205" s="1">
        <v>1.8962271134583899</v>
      </c>
      <c r="E2205" s="1">
        <v>-5.6162930041667398E-2</v>
      </c>
      <c r="F2205" s="1">
        <v>14.4927534559011</v>
      </c>
      <c r="G2205" s="1">
        <v>1.30954269774503</v>
      </c>
      <c r="H2205" s="1">
        <v>-2.5633544844047E-2</v>
      </c>
      <c r="I2205" s="1">
        <v>34.465116374294297</v>
      </c>
      <c r="J2205" s="1">
        <v>3.0275083158923901</v>
      </c>
      <c r="K2205" s="1">
        <v>4.3347279407509598E-2</v>
      </c>
      <c r="L2205" s="1">
        <v>7.4771915509484099</v>
      </c>
      <c r="M2205" s="1">
        <v>0.69697962747847098</v>
      </c>
      <c r="N2205" s="1">
        <v>-2.9934835253062501E-2</v>
      </c>
      <c r="O2205" s="1">
        <v>176.13763747432</v>
      </c>
      <c r="P2205" s="1">
        <v>11.8462839320272</v>
      </c>
      <c r="Q2205" s="1">
        <v>-9.8747059763290498E-2</v>
      </c>
      <c r="R2205" s="1">
        <v>49.937167587923803</v>
      </c>
      <c r="S2205" s="1">
        <v>5.6758614871119697</v>
      </c>
      <c r="T2205" s="43">
        <f t="shared" si="207"/>
        <v>2445.2403173713451</v>
      </c>
      <c r="U2205" s="1">
        <f t="shared" si="208"/>
        <v>-86.679682628654973</v>
      </c>
      <c r="V2205" s="1" t="b">
        <f t="shared" si="209"/>
        <v>0</v>
      </c>
      <c r="W2205" s="44" t="b">
        <f t="shared" si="210"/>
        <v>0</v>
      </c>
      <c r="X2205" s="38">
        <f t="shared" si="211"/>
        <v>0</v>
      </c>
      <c r="Y2205" s="38">
        <f t="shared" si="212"/>
        <v>1</v>
      </c>
      <c r="AF2205" s="1">
        <v>1.8962271134583899</v>
      </c>
      <c r="AG2205" s="1">
        <v>1.30954269774503</v>
      </c>
      <c r="AH2205" s="1">
        <v>3.0275083158923901</v>
      </c>
      <c r="AI2205" s="1">
        <v>0.69697962747847098</v>
      </c>
      <c r="AJ2205" s="1">
        <v>11.8462839320272</v>
      </c>
      <c r="AK2205" s="1">
        <v>5.6758614871119697</v>
      </c>
    </row>
    <row r="2206" spans="1:37">
      <c r="A2206">
        <v>2204</v>
      </c>
      <c r="B2206" s="1">
        <v>-2.8050272600435199E-2</v>
      </c>
      <c r="C2206" s="1">
        <v>15.7130060539768</v>
      </c>
      <c r="D2206" s="1">
        <v>1.6085497460953799</v>
      </c>
      <c r="E2206" s="1">
        <v>2.3554694167850401E-2</v>
      </c>
      <c r="F2206" s="1">
        <v>15.695379772706</v>
      </c>
      <c r="G2206" s="1">
        <v>1.3389435969550101</v>
      </c>
      <c r="H2206" s="1">
        <v>2.7293517389857001E-2</v>
      </c>
      <c r="I2206" s="1">
        <v>36.3383898899014</v>
      </c>
      <c r="J2206" s="1">
        <v>3.3143652703648598</v>
      </c>
      <c r="K2206" s="1">
        <v>5.63765509142534E-2</v>
      </c>
      <c r="L2206" s="1">
        <v>7.5752513463920401</v>
      </c>
      <c r="M2206" s="1">
        <v>0.74459510524862904</v>
      </c>
      <c r="N2206" s="1">
        <v>1.3134627731829201E-2</v>
      </c>
      <c r="O2206" s="1">
        <v>183.88952754074199</v>
      </c>
      <c r="P2206" s="1">
        <v>12.4840114282865</v>
      </c>
      <c r="Q2206" s="1">
        <v>2.3809471768708901E-2</v>
      </c>
      <c r="R2206" s="1">
        <v>56.448126335833599</v>
      </c>
      <c r="S2206" s="1">
        <v>4.8574615926930402</v>
      </c>
      <c r="T2206" s="43">
        <f t="shared" si="207"/>
        <v>2434.7926739643422</v>
      </c>
      <c r="U2206" s="1">
        <f t="shared" si="208"/>
        <v>-97.127326035657916</v>
      </c>
      <c r="V2206" s="1" t="b">
        <f t="shared" si="209"/>
        <v>0</v>
      </c>
      <c r="W2206" s="44" t="b">
        <f t="shared" si="210"/>
        <v>0</v>
      </c>
      <c r="X2206" s="38">
        <f t="shared" si="211"/>
        <v>0</v>
      </c>
      <c r="Y2206" s="38">
        <f t="shared" si="212"/>
        <v>1</v>
      </c>
      <c r="AF2206" s="1">
        <v>1.6085497460953799</v>
      </c>
      <c r="AG2206" s="1">
        <v>1.3389435969550101</v>
      </c>
      <c r="AH2206" s="1">
        <v>3.3143652703648598</v>
      </c>
      <c r="AI2206" s="1">
        <v>0.74459510524862904</v>
      </c>
      <c r="AJ2206" s="1">
        <v>12.4840114282865</v>
      </c>
      <c r="AK2206" s="1">
        <v>4.8574615926930402</v>
      </c>
    </row>
    <row r="2207" spans="1:37">
      <c r="A2207">
        <v>2205</v>
      </c>
      <c r="B2207" s="1">
        <v>-3.2191611027058602E-3</v>
      </c>
      <c r="C2207" s="1">
        <v>16.108061999827999</v>
      </c>
      <c r="D2207" s="1">
        <v>1.62332359994946</v>
      </c>
      <c r="E2207" s="1">
        <v>1.2365319560841199E-2</v>
      </c>
      <c r="F2207" s="1">
        <v>15.520737181648</v>
      </c>
      <c r="G2207" s="1">
        <v>1.2851072143186</v>
      </c>
      <c r="H2207" s="1">
        <v>2.8952110064351499E-2</v>
      </c>
      <c r="I2207" s="1">
        <v>36.3987104869978</v>
      </c>
      <c r="J2207" s="1">
        <v>3.33471784122779</v>
      </c>
      <c r="K2207" s="1">
        <v>-3.0434823783863699E-2</v>
      </c>
      <c r="L2207" s="1">
        <v>6.9453693517438104</v>
      </c>
      <c r="M2207" s="1">
        <v>0.59252377047523197</v>
      </c>
      <c r="N2207" s="1">
        <v>4.2035931139346901E-2</v>
      </c>
      <c r="O2207" s="1">
        <v>189.28171993414699</v>
      </c>
      <c r="P2207" s="1">
        <v>14.723217874584799</v>
      </c>
      <c r="Q2207" s="1">
        <v>9.5995561831560702E-2</v>
      </c>
      <c r="R2207" s="1">
        <v>60.673570327225598</v>
      </c>
      <c r="S2207" s="1">
        <v>7.18025440180402</v>
      </c>
      <c r="T2207" s="43">
        <f t="shared" si="207"/>
        <v>2873.9144702359899</v>
      </c>
      <c r="U2207" s="1">
        <f t="shared" si="208"/>
        <v>341.99447023598987</v>
      </c>
      <c r="V2207" s="1" t="b">
        <f t="shared" si="209"/>
        <v>0</v>
      </c>
      <c r="W2207" s="44" t="b">
        <f t="shared" si="210"/>
        <v>0</v>
      </c>
      <c r="X2207" s="38">
        <f t="shared" si="211"/>
        <v>1</v>
      </c>
      <c r="Y2207" s="38">
        <f t="shared" si="212"/>
        <v>0</v>
      </c>
      <c r="AF2207" s="1">
        <v>1.62332359994946</v>
      </c>
      <c r="AG2207" s="1">
        <v>1.2851072143186</v>
      </c>
      <c r="AH2207" s="1">
        <v>3.33471784122779</v>
      </c>
      <c r="AI2207" s="1">
        <v>0.59252377047523197</v>
      </c>
      <c r="AJ2207" s="1">
        <v>14.723217874584799</v>
      </c>
      <c r="AK2207" s="1">
        <v>7.18025440180402</v>
      </c>
    </row>
    <row r="2208" spans="1:37">
      <c r="A2208">
        <v>2206</v>
      </c>
      <c r="B2208" s="1">
        <v>-6.5081622477994898E-3</v>
      </c>
      <c r="C2208" s="1">
        <v>16.055169594736199</v>
      </c>
      <c r="D2208" s="1">
        <v>1.61698117773504</v>
      </c>
      <c r="E2208" s="1">
        <v>-2.4060410489151501E-2</v>
      </c>
      <c r="F2208" s="1">
        <v>14.9655558267324</v>
      </c>
      <c r="G2208" s="1">
        <v>1.2290570163217001</v>
      </c>
      <c r="H2208" s="1">
        <v>1.2626052016992001E-3</v>
      </c>
      <c r="I2208" s="1">
        <v>35.404673916757098</v>
      </c>
      <c r="J2208" s="1">
        <v>3.0827222893629198</v>
      </c>
      <c r="K2208" s="1">
        <v>-2.3073646034000299E-2</v>
      </c>
      <c r="L2208" s="1">
        <v>6.9966840868079601</v>
      </c>
      <c r="M2208" s="1">
        <v>0.59024504761438701</v>
      </c>
      <c r="N2208" s="1">
        <v>-3.4099084153274201E-2</v>
      </c>
      <c r="O2208" s="1">
        <v>175.40568159215499</v>
      </c>
      <c r="P2208" s="1">
        <v>11.9390494107784</v>
      </c>
      <c r="Q2208" s="1">
        <v>8.2823329189178601E-3</v>
      </c>
      <c r="R2208" s="1">
        <v>55.578417955044102</v>
      </c>
      <c r="S2208" s="1">
        <v>4.62296638139438</v>
      </c>
      <c r="T2208" s="43">
        <f t="shared" si="207"/>
        <v>2308.1021323206828</v>
      </c>
      <c r="U2208" s="1">
        <f t="shared" si="208"/>
        <v>-223.81786767931726</v>
      </c>
      <c r="V2208" s="1" t="b">
        <f t="shared" si="209"/>
        <v>0</v>
      </c>
      <c r="W2208" s="44" t="b">
        <f t="shared" si="210"/>
        <v>0</v>
      </c>
      <c r="X2208" s="38">
        <f t="shared" si="211"/>
        <v>0</v>
      </c>
      <c r="Y2208" s="38">
        <f t="shared" si="212"/>
        <v>1</v>
      </c>
      <c r="AF2208" s="1">
        <v>1.61698117773504</v>
      </c>
      <c r="AG2208" s="1">
        <v>1.2290570163217001</v>
      </c>
      <c r="AH2208" s="1">
        <v>3.0827222893629198</v>
      </c>
      <c r="AI2208" s="1">
        <v>0.59024504761438701</v>
      </c>
      <c r="AJ2208" s="1">
        <v>11.9390494107784</v>
      </c>
      <c r="AK2208" s="1">
        <v>4.62296638139438</v>
      </c>
    </row>
    <row r="2209" spans="1:37">
      <c r="A2209">
        <v>2207</v>
      </c>
      <c r="B2209" s="1">
        <v>-8.4800989718686395E-3</v>
      </c>
      <c r="C2209" s="1">
        <v>16.023541011232901</v>
      </c>
      <c r="D2209" s="1">
        <v>1.61289014958709</v>
      </c>
      <c r="E2209" s="1">
        <v>5.33369253346541E-3</v>
      </c>
      <c r="F2209" s="1">
        <v>15.411983950772701</v>
      </c>
      <c r="G2209" s="1">
        <v>1.2642948436063199</v>
      </c>
      <c r="H2209" s="1">
        <v>-3.4952397356324098E-2</v>
      </c>
      <c r="I2209" s="1">
        <v>34.145432893056402</v>
      </c>
      <c r="J2209" s="1">
        <v>3.0563517165219798</v>
      </c>
      <c r="K2209" s="1">
        <v>1.3670590303688401E-2</v>
      </c>
      <c r="L2209" s="1">
        <v>7.2585535342254497</v>
      </c>
      <c r="M2209" s="1">
        <v>0.61634122262212698</v>
      </c>
      <c r="N2209" s="1">
        <v>2.3666574433117E-2</v>
      </c>
      <c r="O2209" s="1">
        <v>185.83647683022301</v>
      </c>
      <c r="P2209" s="1">
        <v>13.153241179893699</v>
      </c>
      <c r="Q2209" s="1">
        <v>5.5214258521182197E-4</v>
      </c>
      <c r="R2209" s="1">
        <v>55.150442502824603</v>
      </c>
      <c r="S2209" s="1">
        <v>4.5439049665916098</v>
      </c>
      <c r="T2209" s="43">
        <f t="shared" si="207"/>
        <v>2424.7024078822824</v>
      </c>
      <c r="U2209" s="1">
        <f t="shared" si="208"/>
        <v>-107.21759211771769</v>
      </c>
      <c r="V2209" s="1" t="b">
        <f t="shared" si="209"/>
        <v>0</v>
      </c>
      <c r="W2209" s="44" t="b">
        <f t="shared" si="210"/>
        <v>0</v>
      </c>
      <c r="X2209" s="38">
        <f t="shared" si="211"/>
        <v>0</v>
      </c>
      <c r="Y2209" s="38">
        <f t="shared" si="212"/>
        <v>1</v>
      </c>
      <c r="AF2209" s="1">
        <v>1.61289014958709</v>
      </c>
      <c r="AG2209" s="1">
        <v>1.2642948436063199</v>
      </c>
      <c r="AH2209" s="1">
        <v>3.0563517165219798</v>
      </c>
      <c r="AI2209" s="1">
        <v>0.61634122262212698</v>
      </c>
      <c r="AJ2209" s="1">
        <v>13.153241179893699</v>
      </c>
      <c r="AK2209" s="1">
        <v>4.5439049665916098</v>
      </c>
    </row>
    <row r="2210" spans="1:37">
      <c r="A2210">
        <v>2208</v>
      </c>
      <c r="B2210" s="1">
        <v>4.0673107083760901E-2</v>
      </c>
      <c r="C2210" s="1">
        <v>16.8308272480526</v>
      </c>
      <c r="D2210" s="1">
        <v>1.8034304800965899</v>
      </c>
      <c r="E2210" s="1">
        <v>1.81901783686341E-2</v>
      </c>
      <c r="F2210" s="1">
        <v>15.6114070976921</v>
      </c>
      <c r="G2210" s="1">
        <v>1.3100712425357099</v>
      </c>
      <c r="H2210" s="1">
        <v>1.71333401599966E-2</v>
      </c>
      <c r="I2210" s="1">
        <v>35.971054663843397</v>
      </c>
      <c r="J2210" s="1">
        <v>3.19608243962396</v>
      </c>
      <c r="K2210" s="1">
        <v>-2.2156703748253698E-2</v>
      </c>
      <c r="L2210" s="1">
        <v>7.0031025845534502</v>
      </c>
      <c r="M2210" s="1">
        <v>0.58927725016002497</v>
      </c>
      <c r="N2210" s="1">
        <v>-3.5237656943150099E-2</v>
      </c>
      <c r="O2210" s="1">
        <v>175.20608310617001</v>
      </c>
      <c r="P2210" s="1">
        <v>11.9694578785112</v>
      </c>
      <c r="Q2210" s="1">
        <v>2.7879558529192699E-2</v>
      </c>
      <c r="R2210" s="1">
        <v>56.678343291171302</v>
      </c>
      <c r="S2210" s="1">
        <v>4.9355201294002899</v>
      </c>
      <c r="T2210" s="43">
        <f t="shared" si="207"/>
        <v>2380.3839420327777</v>
      </c>
      <c r="U2210" s="1">
        <f t="shared" si="208"/>
        <v>-151.5360579672224</v>
      </c>
      <c r="V2210" s="1" t="b">
        <f t="shared" si="209"/>
        <v>0</v>
      </c>
      <c r="W2210" s="44" t="b">
        <f t="shared" si="210"/>
        <v>0</v>
      </c>
      <c r="X2210" s="38">
        <f t="shared" si="211"/>
        <v>0</v>
      </c>
      <c r="Y2210" s="38">
        <f t="shared" si="212"/>
        <v>1</v>
      </c>
      <c r="AF2210" s="1">
        <v>1.8034304800965899</v>
      </c>
      <c r="AG2210" s="1">
        <v>1.3100712425357099</v>
      </c>
      <c r="AH2210" s="1">
        <v>3.19608243962396</v>
      </c>
      <c r="AI2210" s="1">
        <v>0.58927725016002497</v>
      </c>
      <c r="AJ2210" s="1">
        <v>11.9694578785112</v>
      </c>
      <c r="AK2210" s="1">
        <v>4.9355201294002899</v>
      </c>
    </row>
    <row r="2211" spans="1:37">
      <c r="A2211">
        <v>2209</v>
      </c>
      <c r="B2211" s="1">
        <v>-0.13426731788422</v>
      </c>
      <c r="C2211" s="1">
        <v>14.129597844901699</v>
      </c>
      <c r="D2211" s="1">
        <v>2.1591968049316899</v>
      </c>
      <c r="E2211" s="1">
        <v>-6.58216318060907E-2</v>
      </c>
      <c r="F2211" s="1">
        <v>14.3534461195358</v>
      </c>
      <c r="G2211" s="1">
        <v>1.3517793051612801</v>
      </c>
      <c r="H2211" s="1">
        <v>1.08339745326135E-2</v>
      </c>
      <c r="I2211" s="1">
        <v>35.745172044074501</v>
      </c>
      <c r="J2211" s="1">
        <v>3.1455310129228198</v>
      </c>
      <c r="K2211" s="1">
        <v>-2.8620636461803E-2</v>
      </c>
      <c r="L2211" s="1">
        <v>6.9579809892461801</v>
      </c>
      <c r="M2211" s="1">
        <v>0.59152176706652804</v>
      </c>
      <c r="N2211" s="1">
        <v>-7.5383306117574999E-3</v>
      </c>
      <c r="O2211" s="1">
        <v>180.12701215822901</v>
      </c>
      <c r="P2211" s="1">
        <v>11.764510319478999</v>
      </c>
      <c r="Q2211" s="1">
        <v>4.7673977658183497E-5</v>
      </c>
      <c r="R2211" s="1">
        <v>55.122627852288097</v>
      </c>
      <c r="S2211" s="1">
        <v>4.5393592296335203</v>
      </c>
      <c r="T2211" s="43">
        <f t="shared" si="207"/>
        <v>2355.1898439194838</v>
      </c>
      <c r="U2211" s="1">
        <f t="shared" si="208"/>
        <v>-176.73015608051628</v>
      </c>
      <c r="V2211" s="1" t="b">
        <f t="shared" si="209"/>
        <v>0</v>
      </c>
      <c r="W2211" s="44" t="b">
        <f t="shared" si="210"/>
        <v>0</v>
      </c>
      <c r="X2211" s="38">
        <f t="shared" si="211"/>
        <v>0</v>
      </c>
      <c r="Y2211" s="38">
        <f t="shared" si="212"/>
        <v>1</v>
      </c>
      <c r="AF2211" s="1">
        <v>2.1591968049316899</v>
      </c>
      <c r="AG2211" s="1">
        <v>1.3517793051612801</v>
      </c>
      <c r="AH2211" s="1">
        <v>3.1455310129228198</v>
      </c>
      <c r="AI2211" s="1">
        <v>0.59152176706652804</v>
      </c>
      <c r="AJ2211" s="1">
        <v>11.764510319478999</v>
      </c>
      <c r="AK2211" s="1">
        <v>4.5393592296335203</v>
      </c>
    </row>
    <row r="2212" spans="1:37">
      <c r="A2212">
        <v>2210</v>
      </c>
      <c r="B2212" s="1">
        <v>1.8839572086422E-2</v>
      </c>
      <c r="C2212" s="1">
        <v>16.467333409794001</v>
      </c>
      <c r="D2212" s="1">
        <v>1.68925048668198</v>
      </c>
      <c r="E2212" s="1">
        <v>2.6691840137707298E-2</v>
      </c>
      <c r="F2212" s="1">
        <v>15.7446957854246</v>
      </c>
      <c r="G2212" s="1">
        <v>1.35308517579714</v>
      </c>
      <c r="H2212" s="1">
        <v>-3.4859648113614E-2</v>
      </c>
      <c r="I2212" s="1">
        <v>34.148600002970397</v>
      </c>
      <c r="J2212" s="1">
        <v>3.0570658514551501</v>
      </c>
      <c r="K2212" s="1">
        <v>-5.2886007421881397E-2</v>
      </c>
      <c r="L2212" s="1">
        <v>6.7911749887970503</v>
      </c>
      <c r="M2212" s="1">
        <v>0.61884955894691096</v>
      </c>
      <c r="N2212" s="1">
        <v>2.2615238936341799E-2</v>
      </c>
      <c r="O2212" s="1">
        <v>185.64120301266999</v>
      </c>
      <c r="P2212" s="1">
        <v>13.083173607271201</v>
      </c>
      <c r="Q2212" s="1">
        <v>2.2241362331838401E-2</v>
      </c>
      <c r="R2212" s="1">
        <v>56.359678862015997</v>
      </c>
      <c r="S2212" s="1">
        <v>4.8271255949135599</v>
      </c>
      <c r="T2212" s="43">
        <f t="shared" si="207"/>
        <v>2462.8550275065941</v>
      </c>
      <c r="U2212" s="1">
        <f t="shared" si="208"/>
        <v>-69.064972493406003</v>
      </c>
      <c r="V2212" s="1" t="b">
        <f t="shared" si="209"/>
        <v>0</v>
      </c>
      <c r="W2212" s="44" t="b">
        <f t="shared" si="210"/>
        <v>0</v>
      </c>
      <c r="X2212" s="38">
        <f t="shared" si="211"/>
        <v>0</v>
      </c>
      <c r="Y2212" s="38">
        <f t="shared" si="212"/>
        <v>1</v>
      </c>
      <c r="AF2212" s="1">
        <v>1.68925048668198</v>
      </c>
      <c r="AG2212" s="1">
        <v>1.35308517579714</v>
      </c>
      <c r="AH2212" s="1">
        <v>3.0570658514551501</v>
      </c>
      <c r="AI2212" s="1">
        <v>0.61884955894691096</v>
      </c>
      <c r="AJ2212" s="1">
        <v>13.083173607271201</v>
      </c>
      <c r="AK2212" s="1">
        <v>4.8271255949135599</v>
      </c>
    </row>
    <row r="2213" spans="1:37">
      <c r="A2213">
        <v>2211</v>
      </c>
      <c r="B2213" s="1">
        <v>7.6166706056460101E-2</v>
      </c>
      <c r="C2213" s="1">
        <v>17.438942133345002</v>
      </c>
      <c r="D2213" s="1">
        <v>2.0944419722470302</v>
      </c>
      <c r="E2213" s="1">
        <v>0.106237743352255</v>
      </c>
      <c r="F2213" s="1">
        <v>17.048282000795702</v>
      </c>
      <c r="G2213" s="1">
        <v>2.1253114675320401</v>
      </c>
      <c r="H2213" s="1">
        <v>-4.6852216638658503E-2</v>
      </c>
      <c r="I2213" s="1">
        <v>33.741516445074602</v>
      </c>
      <c r="J2213" s="1">
        <v>3.1176083846976699</v>
      </c>
      <c r="K2213" s="1">
        <v>-1.8108643577626E-2</v>
      </c>
      <c r="L2213" s="1">
        <v>7.0315090218897298</v>
      </c>
      <c r="M2213" s="1">
        <v>0.59032971107504295</v>
      </c>
      <c r="N2213" s="1">
        <v>6.3567186030380002E-2</v>
      </c>
      <c r="O2213" s="1">
        <v>193.40138451291</v>
      </c>
      <c r="P2213" s="1">
        <v>17.231566044479301</v>
      </c>
      <c r="Q2213" s="1">
        <v>2.0811686500582901E-2</v>
      </c>
      <c r="R2213" s="1">
        <v>56.279160362680699</v>
      </c>
      <c r="S2213" s="1">
        <v>4.8003410574249097</v>
      </c>
      <c r="T2213" s="43">
        <f t="shared" si="207"/>
        <v>2995.9598637455993</v>
      </c>
      <c r="U2213" s="1">
        <f t="shared" si="208"/>
        <v>464.03986374559918</v>
      </c>
      <c r="V2213" s="1" t="b">
        <f t="shared" si="209"/>
        <v>0</v>
      </c>
      <c r="W2213" s="44" t="b">
        <f t="shared" si="210"/>
        <v>0</v>
      </c>
      <c r="X2213" s="38">
        <f t="shared" si="211"/>
        <v>1</v>
      </c>
      <c r="Y2213" s="38">
        <f t="shared" si="212"/>
        <v>0</v>
      </c>
      <c r="AF2213" s="1">
        <v>2.0944419722470302</v>
      </c>
      <c r="AG2213" s="1">
        <v>2.1253114675320401</v>
      </c>
      <c r="AH2213" s="1">
        <v>3.1176083846976699</v>
      </c>
      <c r="AI2213" s="1">
        <v>0.59032971107504295</v>
      </c>
      <c r="AJ2213" s="1">
        <v>17.231566044479301</v>
      </c>
      <c r="AK2213" s="1">
        <v>4.8003410574249097</v>
      </c>
    </row>
    <row r="2214" spans="1:37">
      <c r="A2214">
        <v>2212</v>
      </c>
      <c r="B2214" s="1">
        <v>4.1466716135422098E-2</v>
      </c>
      <c r="C2214" s="1">
        <v>16.8441896464625</v>
      </c>
      <c r="D2214" s="1">
        <v>1.8090063095669799</v>
      </c>
      <c r="E2214" s="1">
        <v>5.3706632007091103E-2</v>
      </c>
      <c r="F2214" s="1">
        <v>16.175832783287301</v>
      </c>
      <c r="G2214" s="1">
        <v>1.54072943502419</v>
      </c>
      <c r="H2214" s="1">
        <v>-4.3421214095374402E-2</v>
      </c>
      <c r="I2214" s="1">
        <v>33.857482499966103</v>
      </c>
      <c r="J2214" s="1">
        <v>3.0961442249393598</v>
      </c>
      <c r="K2214" s="1">
        <v>-2.95681916979606E-2</v>
      </c>
      <c r="L2214" s="1">
        <v>6.9513910405899804</v>
      </c>
      <c r="M2214" s="1">
        <v>0.59113827946459396</v>
      </c>
      <c r="N2214" s="1">
        <v>2.9272874542129099E-2</v>
      </c>
      <c r="O2214" s="1">
        <v>186.88125783194999</v>
      </c>
      <c r="P2214" s="1">
        <v>13.563438904053699</v>
      </c>
      <c r="Q2214" s="1">
        <v>-2.4077017409989701E-2</v>
      </c>
      <c r="R2214" s="1">
        <v>53.80872395371</v>
      </c>
      <c r="S2214" s="1">
        <v>4.4659714929133596</v>
      </c>
      <c r="T2214" s="43">
        <f t="shared" si="207"/>
        <v>2506.6428645962183</v>
      </c>
      <c r="U2214" s="1">
        <f t="shared" si="208"/>
        <v>-25.277135403781813</v>
      </c>
      <c r="V2214" s="1" t="b">
        <f t="shared" si="209"/>
        <v>0</v>
      </c>
      <c r="W2214" s="44" t="b">
        <f t="shared" si="210"/>
        <v>0</v>
      </c>
      <c r="X2214" s="38">
        <f t="shared" si="211"/>
        <v>0</v>
      </c>
      <c r="Y2214" s="38">
        <f t="shared" si="212"/>
        <v>1</v>
      </c>
      <c r="AF2214" s="1">
        <v>1.8090063095669799</v>
      </c>
      <c r="AG2214" s="1">
        <v>1.54072943502419</v>
      </c>
      <c r="AH2214" s="1">
        <v>3.0961442249393598</v>
      </c>
      <c r="AI2214" s="1">
        <v>0.59113827946459396</v>
      </c>
      <c r="AJ2214" s="1">
        <v>13.563438904053699</v>
      </c>
      <c r="AK2214" s="1">
        <v>4.4659714929133596</v>
      </c>
    </row>
    <row r="2215" spans="1:37">
      <c r="A2215">
        <v>2213</v>
      </c>
      <c r="B2215" s="1">
        <v>7.0615483153872701E-3</v>
      </c>
      <c r="C2215" s="1">
        <v>16.274518483803799</v>
      </c>
      <c r="D2215" s="1">
        <v>1.6506237371874699</v>
      </c>
      <c r="E2215" s="1">
        <v>-1.8180753804427401E-2</v>
      </c>
      <c r="F2215" s="1">
        <v>15.0538073471703</v>
      </c>
      <c r="G2215" s="1">
        <v>1.22875861239538</v>
      </c>
      <c r="H2215" s="1">
        <v>5.4209691228607297E-2</v>
      </c>
      <c r="I2215" s="1">
        <v>37.329762435307202</v>
      </c>
      <c r="J2215" s="1">
        <v>3.72938568075896</v>
      </c>
      <c r="K2215" s="1">
        <v>-2.4942190449134101E-2</v>
      </c>
      <c r="L2215" s="1">
        <v>6.9836226785441102</v>
      </c>
      <c r="M2215" s="1">
        <v>0.58995056840166105</v>
      </c>
      <c r="N2215" s="1">
        <v>1.49420402859585E-2</v>
      </c>
      <c r="O2215" s="1">
        <v>184.22219232208201</v>
      </c>
      <c r="P2215" s="1">
        <v>12.5903238525723</v>
      </c>
      <c r="Q2215" s="1">
        <v>-4.1656830205328201E-3</v>
      </c>
      <c r="R2215" s="1">
        <v>54.890865134863198</v>
      </c>
      <c r="S2215" s="1">
        <v>4.50386918737422</v>
      </c>
      <c r="T2215" s="43">
        <f t="shared" si="207"/>
        <v>2429.2911638689993</v>
      </c>
      <c r="U2215" s="1">
        <f t="shared" si="208"/>
        <v>-102.62883613100075</v>
      </c>
      <c r="V2215" s="1" t="b">
        <f t="shared" si="209"/>
        <v>0</v>
      </c>
      <c r="W2215" s="44" t="b">
        <f t="shared" si="210"/>
        <v>0</v>
      </c>
      <c r="X2215" s="38">
        <f t="shared" si="211"/>
        <v>0</v>
      </c>
      <c r="Y2215" s="38">
        <f t="shared" si="212"/>
        <v>1</v>
      </c>
      <c r="AF2215" s="1">
        <v>1.6506237371874699</v>
      </c>
      <c r="AG2215" s="1">
        <v>1.22875861239538</v>
      </c>
      <c r="AH2215" s="1">
        <v>3.72938568075896</v>
      </c>
      <c r="AI2215" s="1">
        <v>0.58995056840166105</v>
      </c>
      <c r="AJ2215" s="1">
        <v>12.5903238525723</v>
      </c>
      <c r="AK2215" s="1">
        <v>4.50386918737422</v>
      </c>
    </row>
    <row r="2216" spans="1:37">
      <c r="A2216">
        <v>2214</v>
      </c>
      <c r="B2216" s="1">
        <v>-7.1574313834639799E-3</v>
      </c>
      <c r="C2216" s="1">
        <v>16.044748851949901</v>
      </c>
      <c r="D2216" s="1">
        <v>1.6168786231983201</v>
      </c>
      <c r="E2216" s="1">
        <v>-1.47054029459943E-2</v>
      </c>
      <c r="F2216" s="1">
        <v>15.1062156252849</v>
      </c>
      <c r="G2216" s="1">
        <v>1.2306527436594801</v>
      </c>
      <c r="H2216" s="1">
        <v>-9.7405931987676296E-3</v>
      </c>
      <c r="I2216" s="1">
        <v>35.017244654708001</v>
      </c>
      <c r="J2216" s="1">
        <v>3.0346377311207702</v>
      </c>
      <c r="K2216" s="1">
        <v>-2.59183879393673E-2</v>
      </c>
      <c r="L2216" s="1">
        <v>6.97680861009197</v>
      </c>
      <c r="M2216" s="1">
        <v>0.590771980984233</v>
      </c>
      <c r="N2216" s="1">
        <v>-1.46417658035441E-2</v>
      </c>
      <c r="O2216" s="1">
        <v>178.85202535532201</v>
      </c>
      <c r="P2216" s="1">
        <v>11.7058532376654</v>
      </c>
      <c r="Q2216" s="1">
        <v>-5.53387941243259E-2</v>
      </c>
      <c r="R2216" s="1">
        <v>52.152589370935601</v>
      </c>
      <c r="S2216" s="1">
        <v>4.7339653691452597</v>
      </c>
      <c r="T2216" s="43">
        <f t="shared" si="207"/>
        <v>2291.2759685773462</v>
      </c>
      <c r="U2216" s="1">
        <f t="shared" si="208"/>
        <v>-240.64403142265382</v>
      </c>
      <c r="V2216" s="1" t="b">
        <f t="shared" si="209"/>
        <v>1</v>
      </c>
      <c r="W2216" s="44" t="b">
        <f t="shared" si="210"/>
        <v>0</v>
      </c>
      <c r="X2216" s="38">
        <f t="shared" si="211"/>
        <v>0</v>
      </c>
      <c r="Y2216" s="38">
        <f t="shared" si="212"/>
        <v>1</v>
      </c>
      <c r="AF2216" s="1">
        <v>1.6168786231983201</v>
      </c>
      <c r="AG2216" s="1">
        <v>1.2306527436594801</v>
      </c>
      <c r="AH2216" s="1">
        <v>3.0346377311207702</v>
      </c>
      <c r="AI2216" s="1">
        <v>0.590771980984233</v>
      </c>
      <c r="AJ2216" s="1">
        <v>11.7058532376654</v>
      </c>
      <c r="AK2216" s="1">
        <v>4.7339653691452597</v>
      </c>
    </row>
    <row r="2217" spans="1:37">
      <c r="A2217">
        <v>2215</v>
      </c>
      <c r="B2217" s="1">
        <v>9.9179525528117707E-2</v>
      </c>
      <c r="C2217" s="1">
        <v>17.844914731064499</v>
      </c>
      <c r="D2217" s="1">
        <v>2.3429143960605101</v>
      </c>
      <c r="E2217" s="1">
        <v>9.3445067256043499E-2</v>
      </c>
      <c r="F2217" s="1">
        <v>16.8315779190659</v>
      </c>
      <c r="G2217" s="1">
        <v>1.9580609792633099</v>
      </c>
      <c r="H2217" s="1">
        <v>4.5260567520818501E-2</v>
      </c>
      <c r="I2217" s="1">
        <v>36.997184135058703</v>
      </c>
      <c r="J2217" s="1">
        <v>3.5711849745474802</v>
      </c>
      <c r="K2217" s="1">
        <v>-2.26183228777889E-2</v>
      </c>
      <c r="L2217" s="1">
        <v>6.99987056447286</v>
      </c>
      <c r="M2217" s="1">
        <v>0.59005449103466401</v>
      </c>
      <c r="N2217" s="1">
        <v>3.3480823560620501E-2</v>
      </c>
      <c r="O2217" s="1">
        <v>187.669301498392</v>
      </c>
      <c r="P2217" s="1">
        <v>13.929710661603099</v>
      </c>
      <c r="Q2217" s="1">
        <v>9.3722988821782795E-3</v>
      </c>
      <c r="R2217" s="1">
        <v>55.6390295652023</v>
      </c>
      <c r="S2217" s="1">
        <v>4.6360028040056402</v>
      </c>
      <c r="T2217" s="43">
        <f t="shared" si="207"/>
        <v>2702.7928306514705</v>
      </c>
      <c r="U2217" s="1">
        <f t="shared" si="208"/>
        <v>170.87283065147039</v>
      </c>
      <c r="V2217" s="1" t="b">
        <f t="shared" si="209"/>
        <v>0</v>
      </c>
      <c r="W2217" s="44" t="b">
        <f t="shared" si="210"/>
        <v>0</v>
      </c>
      <c r="X2217" s="38">
        <f t="shared" si="211"/>
        <v>1</v>
      </c>
      <c r="Y2217" s="38">
        <f t="shared" si="212"/>
        <v>0</v>
      </c>
      <c r="AF2217" s="1">
        <v>2.3429143960605101</v>
      </c>
      <c r="AG2217" s="1">
        <v>1.9580609792633099</v>
      </c>
      <c r="AH2217" s="1">
        <v>3.5711849745474802</v>
      </c>
      <c r="AI2217" s="1">
        <v>0.59005449103466401</v>
      </c>
      <c r="AJ2217" s="1">
        <v>13.929710661603099</v>
      </c>
      <c r="AK2217" s="1">
        <v>4.6360028040056402</v>
      </c>
    </row>
    <row r="2218" spans="1:37">
      <c r="A2218">
        <v>2216</v>
      </c>
      <c r="B2218" s="1">
        <v>6.1273267621014198E-2</v>
      </c>
      <c r="C2218" s="1">
        <v>17.181140861310499</v>
      </c>
      <c r="D2218" s="1">
        <v>1.95899367285793</v>
      </c>
      <c r="E2218" s="1">
        <v>-1.1627140334647901E-2</v>
      </c>
      <c r="F2218" s="1">
        <v>15.1527881685269</v>
      </c>
      <c r="G2218" s="1">
        <v>1.23198014796269</v>
      </c>
      <c r="H2218" s="1">
        <v>3.5315977007226697E-2</v>
      </c>
      <c r="I2218" s="1">
        <v>36.631085655513502</v>
      </c>
      <c r="J2218" s="1">
        <v>3.4105250987420899</v>
      </c>
      <c r="K2218" s="1">
        <v>-3.2500404919966502E-2</v>
      </c>
      <c r="L2218" s="1">
        <v>6.9310379342759401</v>
      </c>
      <c r="M2218" s="1">
        <v>0.594754211469532</v>
      </c>
      <c r="N2218" s="1">
        <v>-1.4428571586105301E-2</v>
      </c>
      <c r="O2218" s="1">
        <v>178.89015963776501</v>
      </c>
      <c r="P2218" s="1">
        <v>11.7080661858102</v>
      </c>
      <c r="Q2218" s="1">
        <v>7.8788054954006294E-3</v>
      </c>
      <c r="R2218" s="1">
        <v>55.555995063673599</v>
      </c>
      <c r="S2218" s="1">
        <v>4.6194245258232502</v>
      </c>
      <c r="T2218" s="43">
        <f t="shared" si="207"/>
        <v>2352.374384266569</v>
      </c>
      <c r="U2218" s="1">
        <f t="shared" si="208"/>
        <v>-179.54561573343108</v>
      </c>
      <c r="V2218" s="1" t="b">
        <f t="shared" si="209"/>
        <v>0</v>
      </c>
      <c r="W2218" s="44" t="b">
        <f t="shared" si="210"/>
        <v>0</v>
      </c>
      <c r="X2218" s="38">
        <f t="shared" si="211"/>
        <v>0</v>
      </c>
      <c r="Y2218" s="38">
        <f t="shared" si="212"/>
        <v>1</v>
      </c>
      <c r="AF2218" s="1">
        <v>1.95899367285793</v>
      </c>
      <c r="AG2218" s="1">
        <v>1.23198014796269</v>
      </c>
      <c r="AH2218" s="1">
        <v>3.4105250987420899</v>
      </c>
      <c r="AI2218" s="1">
        <v>0.594754211469532</v>
      </c>
      <c r="AJ2218" s="1">
        <v>11.7080661858102</v>
      </c>
      <c r="AK2218" s="1">
        <v>4.6194245258232502</v>
      </c>
    </row>
    <row r="2219" spans="1:37">
      <c r="A2219">
        <v>2217</v>
      </c>
      <c r="B2219" s="1">
        <v>-7.3788062187102599E-2</v>
      </c>
      <c r="C2219" s="1">
        <v>15.0105155312127</v>
      </c>
      <c r="D2219" s="1">
        <v>1.7372022728196701</v>
      </c>
      <c r="E2219" s="1">
        <v>1.2112195501181099E-2</v>
      </c>
      <c r="F2219" s="1">
        <v>15.516809006822401</v>
      </c>
      <c r="G2219" s="1">
        <v>1.2848266728256601</v>
      </c>
      <c r="H2219" s="1">
        <v>-4.4064164824403097E-2</v>
      </c>
      <c r="I2219" s="1">
        <v>33.8357208035086</v>
      </c>
      <c r="J2219" s="1">
        <v>3.0996499322245099</v>
      </c>
      <c r="K2219" s="1">
        <v>-1.7785413514994099E-2</v>
      </c>
      <c r="L2219" s="1">
        <v>7.0337821843487003</v>
      </c>
      <c r="M2219" s="1">
        <v>0.58982798806316095</v>
      </c>
      <c r="N2219" s="1">
        <v>-1.70771609769102E-3</v>
      </c>
      <c r="O2219" s="1">
        <v>181.18033109397501</v>
      </c>
      <c r="P2219" s="1">
        <v>11.8952337718106</v>
      </c>
      <c r="Q2219" s="1">
        <v>-0.10685350425119799</v>
      </c>
      <c r="R2219" s="1">
        <v>49.533991082841801</v>
      </c>
      <c r="S2219" s="1">
        <v>5.9081999459165804</v>
      </c>
      <c r="T2219" s="43">
        <f t="shared" si="207"/>
        <v>2451.4940583660186</v>
      </c>
      <c r="U2219" s="1">
        <f t="shared" si="208"/>
        <v>-80.425941633981438</v>
      </c>
      <c r="V2219" s="1" t="b">
        <f t="shared" si="209"/>
        <v>0</v>
      </c>
      <c r="W2219" s="44" t="b">
        <f t="shared" si="210"/>
        <v>0</v>
      </c>
      <c r="X2219" s="38">
        <f t="shared" si="211"/>
        <v>0</v>
      </c>
      <c r="Y2219" s="38">
        <f t="shared" si="212"/>
        <v>1</v>
      </c>
      <c r="AF2219" s="1">
        <v>1.7372022728196701</v>
      </c>
      <c r="AG2219" s="1">
        <v>1.2848266728256601</v>
      </c>
      <c r="AH2219" s="1">
        <v>3.0996499322245099</v>
      </c>
      <c r="AI2219" s="1">
        <v>0.58982798806316095</v>
      </c>
      <c r="AJ2219" s="1">
        <v>11.8952337718106</v>
      </c>
      <c r="AK2219" s="1">
        <v>5.9081999459165804</v>
      </c>
    </row>
    <row r="2220" spans="1:37">
      <c r="A2220">
        <v>2218</v>
      </c>
      <c r="B2220" s="1">
        <v>-3.1988811148308101E-2</v>
      </c>
      <c r="C2220" s="1">
        <v>15.6512414848399</v>
      </c>
      <c r="D2220" s="1">
        <v>1.6102354794756999</v>
      </c>
      <c r="E2220" s="1">
        <v>-1.2241257546648E-2</v>
      </c>
      <c r="F2220" s="1">
        <v>15.1434854372788</v>
      </c>
      <c r="G2220" s="1">
        <v>1.23113551105607</v>
      </c>
      <c r="H2220" s="1">
        <v>2.0941357117943302E-2</v>
      </c>
      <c r="I2220" s="1">
        <v>36.108294189376402</v>
      </c>
      <c r="J2220" s="1">
        <v>3.2382557183413199</v>
      </c>
      <c r="K2220" s="1">
        <v>-4.8124360981407398E-2</v>
      </c>
      <c r="L2220" s="1">
        <v>6.8235892744482198</v>
      </c>
      <c r="M2220" s="1">
        <v>0.61080046746147298</v>
      </c>
      <c r="N2220" s="1">
        <v>6.3841408936106403E-3</v>
      </c>
      <c r="O2220" s="1">
        <v>182.652364131078</v>
      </c>
      <c r="P2220" s="1">
        <v>12.184766886181601</v>
      </c>
      <c r="Q2220" s="1">
        <v>-5.4074393714632601E-2</v>
      </c>
      <c r="R2220" s="1">
        <v>52.2185728322698</v>
      </c>
      <c r="S2220" s="1">
        <v>4.7161106520483598</v>
      </c>
      <c r="T2220" s="43">
        <f t="shared" si="207"/>
        <v>2359.1304714564526</v>
      </c>
      <c r="U2220" s="1">
        <f t="shared" si="208"/>
        <v>-172.78952854354748</v>
      </c>
      <c r="V2220" s="1" t="b">
        <f t="shared" si="209"/>
        <v>0</v>
      </c>
      <c r="W2220" s="44" t="b">
        <f t="shared" si="210"/>
        <v>0</v>
      </c>
      <c r="X2220" s="38">
        <f t="shared" si="211"/>
        <v>0</v>
      </c>
      <c r="Y2220" s="38">
        <f t="shared" si="212"/>
        <v>1</v>
      </c>
      <c r="AF2220" s="1">
        <v>1.6102354794756999</v>
      </c>
      <c r="AG2220" s="1">
        <v>1.23113551105607</v>
      </c>
      <c r="AH2220" s="1">
        <v>3.2382557183413199</v>
      </c>
      <c r="AI2220" s="1">
        <v>0.61080046746147298</v>
      </c>
      <c r="AJ2220" s="1">
        <v>12.184766886181601</v>
      </c>
      <c r="AK2220" s="1">
        <v>4.7161106520483598</v>
      </c>
    </row>
    <row r="2221" spans="1:37">
      <c r="A2221">
        <v>2219</v>
      </c>
      <c r="B2221" s="1">
        <v>-6.2384035469114099E-2</v>
      </c>
      <c r="C2221" s="1">
        <v>15.1826756448419</v>
      </c>
      <c r="D2221" s="1">
        <v>1.6871670408222299</v>
      </c>
      <c r="E2221" s="1">
        <v>-3.4708096431491198E-2</v>
      </c>
      <c r="F2221" s="1">
        <v>14.8070526319548</v>
      </c>
      <c r="G2221" s="1">
        <v>1.24348977753884</v>
      </c>
      <c r="H2221" s="1">
        <v>1.04805520314557E-2</v>
      </c>
      <c r="I2221" s="1">
        <v>35.732541128122797</v>
      </c>
      <c r="J2221" s="1">
        <v>3.1423185345361602</v>
      </c>
      <c r="K2221" s="1">
        <v>-8.3983772698800908E-3</v>
      </c>
      <c r="L2221" s="1">
        <v>7.1001194205576796</v>
      </c>
      <c r="M2221" s="1">
        <v>0.59110308850896798</v>
      </c>
      <c r="N2221" s="1">
        <v>2.6946941817101399E-2</v>
      </c>
      <c r="O2221" s="1">
        <v>186.44708971731399</v>
      </c>
      <c r="P2221" s="1">
        <v>13.370845305828899</v>
      </c>
      <c r="Q2221" s="1">
        <v>-7.9128822931518905E-2</v>
      </c>
      <c r="R2221" s="1">
        <v>50.926519709262401</v>
      </c>
      <c r="S2221" s="1">
        <v>5.1766311385083696</v>
      </c>
      <c r="T2221" s="43">
        <f t="shared" si="207"/>
        <v>2521.1554885743467</v>
      </c>
      <c r="U2221" s="1">
        <f t="shared" si="208"/>
        <v>-10.764511425653382</v>
      </c>
      <c r="V2221" s="1" t="b">
        <f t="shared" si="209"/>
        <v>0</v>
      </c>
      <c r="W2221" s="44" t="b">
        <f t="shared" si="210"/>
        <v>0</v>
      </c>
      <c r="X2221" s="38">
        <f t="shared" si="211"/>
        <v>0</v>
      </c>
      <c r="Y2221" s="38">
        <f t="shared" si="212"/>
        <v>1</v>
      </c>
      <c r="AF2221" s="1">
        <v>1.6871670408222299</v>
      </c>
      <c r="AG2221" s="1">
        <v>1.24348977753884</v>
      </c>
      <c r="AH2221" s="1">
        <v>3.1423185345361602</v>
      </c>
      <c r="AI2221" s="1">
        <v>0.59110308850896798</v>
      </c>
      <c r="AJ2221" s="1">
        <v>13.370845305828899</v>
      </c>
      <c r="AK2221" s="1">
        <v>5.1766311385083696</v>
      </c>
    </row>
    <row r="2222" spans="1:37">
      <c r="A2222">
        <v>2220</v>
      </c>
      <c r="B2222" s="1">
        <v>-0.108600413745722</v>
      </c>
      <c r="C2222" s="1">
        <v>14.4969551735834</v>
      </c>
      <c r="D2222" s="1">
        <v>1.9495465412005</v>
      </c>
      <c r="E2222" s="1">
        <v>-6.3522357002454302E-2</v>
      </c>
      <c r="F2222" s="1">
        <v>14.386486606567299</v>
      </c>
      <c r="G2222" s="1">
        <v>1.34032806436187</v>
      </c>
      <c r="H2222" s="1">
        <v>6.8649028393246003E-3</v>
      </c>
      <c r="I2222" s="1">
        <v>35.603578077728201</v>
      </c>
      <c r="J2222" s="1">
        <v>3.1196040800171398</v>
      </c>
      <c r="K2222" s="1">
        <v>-4.2400837460465399E-2</v>
      </c>
      <c r="L2222" s="1">
        <v>6.8627562277253897</v>
      </c>
      <c r="M2222" s="1">
        <v>0.604207986076991</v>
      </c>
      <c r="N2222" s="1">
        <v>-2.0329902921779799E-2</v>
      </c>
      <c r="O2222" s="1">
        <v>177.83757840310099</v>
      </c>
      <c r="P2222" s="1">
        <v>11.6864903960857</v>
      </c>
      <c r="Q2222" s="1">
        <v>2.8813832061755099E-2</v>
      </c>
      <c r="R2222" s="1">
        <v>56.731321111211699</v>
      </c>
      <c r="S2222" s="1">
        <v>4.9530855600592698</v>
      </c>
      <c r="T2222" s="43">
        <f t="shared" si="207"/>
        <v>2365.3262627801473</v>
      </c>
      <c r="U2222" s="1">
        <f t="shared" si="208"/>
        <v>-166.59373721985276</v>
      </c>
      <c r="V2222" s="1" t="b">
        <f t="shared" si="209"/>
        <v>0</v>
      </c>
      <c r="W2222" s="44" t="b">
        <f t="shared" si="210"/>
        <v>0</v>
      </c>
      <c r="X2222" s="38">
        <f t="shared" si="211"/>
        <v>0</v>
      </c>
      <c r="Y2222" s="38">
        <f t="shared" si="212"/>
        <v>1</v>
      </c>
      <c r="AF2222" s="1">
        <v>1.9495465412005</v>
      </c>
      <c r="AG2222" s="1">
        <v>1.34032806436187</v>
      </c>
      <c r="AH2222" s="1">
        <v>3.1196040800171398</v>
      </c>
      <c r="AI2222" s="1">
        <v>0.604207986076991</v>
      </c>
      <c r="AJ2222" s="1">
        <v>11.6864903960857</v>
      </c>
      <c r="AK2222" s="1">
        <v>4.9530855600592698</v>
      </c>
    </row>
    <row r="2223" spans="1:37">
      <c r="A2223">
        <v>2221</v>
      </c>
      <c r="B2223" s="1">
        <v>-6.3968072406497701E-3</v>
      </c>
      <c r="C2223" s="1">
        <v>16.056957517806499</v>
      </c>
      <c r="D2223" s="1">
        <v>1.61637414780467</v>
      </c>
      <c r="E2223" s="1">
        <v>-4.1725185790881698E-2</v>
      </c>
      <c r="F2223" s="1">
        <v>14.703513915549401</v>
      </c>
      <c r="G2223" s="1">
        <v>1.25783003994528</v>
      </c>
      <c r="H2223" s="1">
        <v>2.0545819408236301E-3</v>
      </c>
      <c r="I2223" s="1">
        <v>35.432724701273699</v>
      </c>
      <c r="J2223" s="1">
        <v>3.08824273300604</v>
      </c>
      <c r="K2223" s="1">
        <v>-1.5453839648364101E-2</v>
      </c>
      <c r="L2223" s="1">
        <v>7.0502011005932204</v>
      </c>
      <c r="M2223" s="1">
        <v>0.59140584676314201</v>
      </c>
      <c r="N2223" s="1">
        <v>-2.59431027717919E-2</v>
      </c>
      <c r="O2223" s="1">
        <v>176.84213695427499</v>
      </c>
      <c r="P2223" s="1">
        <v>11.7676610178481</v>
      </c>
      <c r="Q2223" s="1">
        <v>4.8251082940528101E-2</v>
      </c>
      <c r="R2223" s="1">
        <v>57.8448085429158</v>
      </c>
      <c r="S2223" s="1">
        <v>5.42733751462176</v>
      </c>
      <c r="T2223" s="43">
        <f t="shared" si="207"/>
        <v>2374.8851299988992</v>
      </c>
      <c r="U2223" s="1">
        <f t="shared" si="208"/>
        <v>-157.0348700011009</v>
      </c>
      <c r="V2223" s="1" t="b">
        <f t="shared" si="209"/>
        <v>0</v>
      </c>
      <c r="W2223" s="44" t="b">
        <f t="shared" si="210"/>
        <v>0</v>
      </c>
      <c r="X2223" s="38">
        <f t="shared" si="211"/>
        <v>0</v>
      </c>
      <c r="Y2223" s="38">
        <f t="shared" si="212"/>
        <v>1</v>
      </c>
      <c r="AF2223" s="1">
        <v>1.61637414780467</v>
      </c>
      <c r="AG2223" s="1">
        <v>1.25783003994528</v>
      </c>
      <c r="AH2223" s="1">
        <v>3.08824273300604</v>
      </c>
      <c r="AI2223" s="1">
        <v>0.59140584676314201</v>
      </c>
      <c r="AJ2223" s="1">
        <v>11.7676610178481</v>
      </c>
      <c r="AK2223" s="1">
        <v>5.42733751462176</v>
      </c>
    </row>
    <row r="2224" spans="1:37">
      <c r="A2224">
        <v>2222</v>
      </c>
      <c r="B2224" s="1">
        <v>0.13639841512966699</v>
      </c>
      <c r="C2224" s="1">
        <v>18.521597215235001</v>
      </c>
      <c r="D2224" s="1">
        <v>2.8402617028016701</v>
      </c>
      <c r="E2224" s="1">
        <v>7.0494826630425098E-2</v>
      </c>
      <c r="F2224" s="1">
        <v>16.449688148836501</v>
      </c>
      <c r="G2224" s="1">
        <v>1.6997773135693199</v>
      </c>
      <c r="H2224" s="1">
        <v>0.10066363763985101</v>
      </c>
      <c r="I2224" s="1">
        <v>39.104786462088398</v>
      </c>
      <c r="J2224" s="1">
        <v>4.8392326059977204</v>
      </c>
      <c r="K2224" s="1">
        <v>7.1331810332886297E-2</v>
      </c>
      <c r="L2224" s="1">
        <v>7.6893925738801396</v>
      </c>
      <c r="M2224" s="1">
        <v>0.80972642841745601</v>
      </c>
      <c r="N2224" s="1">
        <v>2.80328693532482E-2</v>
      </c>
      <c r="O2224" s="1">
        <v>186.64966771868001</v>
      </c>
      <c r="P2224" s="1">
        <v>13.455978291585</v>
      </c>
      <c r="Q2224" s="1">
        <v>1.41069114490506E-2</v>
      </c>
      <c r="R2224" s="1">
        <v>55.903083416867801</v>
      </c>
      <c r="S2224" s="1">
        <v>4.6875157125550597</v>
      </c>
      <c r="T2224" s="43">
        <f t="shared" si="207"/>
        <v>2833.2492054926229</v>
      </c>
      <c r="U2224" s="1">
        <f t="shared" si="208"/>
        <v>301.3292054926228</v>
      </c>
      <c r="V2224" s="1" t="b">
        <f t="shared" si="209"/>
        <v>0</v>
      </c>
      <c r="W2224" s="44" t="b">
        <f t="shared" si="210"/>
        <v>0</v>
      </c>
      <c r="X2224" s="38">
        <f t="shared" si="211"/>
        <v>1</v>
      </c>
      <c r="Y2224" s="38">
        <f t="shared" si="212"/>
        <v>0</v>
      </c>
      <c r="AF2224" s="1">
        <v>2.8402617028016701</v>
      </c>
      <c r="AG2224" s="1">
        <v>1.6997773135693199</v>
      </c>
      <c r="AH2224" s="1">
        <v>4.8392326059977204</v>
      </c>
      <c r="AI2224" s="1">
        <v>0.80972642841745601</v>
      </c>
      <c r="AJ2224" s="1">
        <v>13.455978291585</v>
      </c>
      <c r="AK2224" s="1">
        <v>4.6875157125550597</v>
      </c>
    </row>
    <row r="2225" spans="1:37">
      <c r="A2225">
        <v>2223</v>
      </c>
      <c r="B2225" s="1">
        <v>1.5839223946610199E-2</v>
      </c>
      <c r="C2225" s="1">
        <v>16.417999722757202</v>
      </c>
      <c r="D2225" s="1">
        <v>1.67479074203629</v>
      </c>
      <c r="E2225" s="1">
        <v>-2.8178016789516099E-2</v>
      </c>
      <c r="F2225" s="1">
        <v>14.904060253937301</v>
      </c>
      <c r="G2225" s="1">
        <v>1.23090866864852</v>
      </c>
      <c r="H2225" s="1">
        <v>3.63310408829563E-2</v>
      </c>
      <c r="I2225" s="1">
        <v>36.668287425183102</v>
      </c>
      <c r="J2225" s="1">
        <v>3.4245773062421399</v>
      </c>
      <c r="K2225" s="1">
        <v>4.5279265071251698E-2</v>
      </c>
      <c r="L2225" s="1">
        <v>7.4916513413861301</v>
      </c>
      <c r="M2225" s="1">
        <v>0.70271472774263799</v>
      </c>
      <c r="N2225" s="1">
        <v>8.3711980674560493E-3</v>
      </c>
      <c r="O2225" s="1">
        <v>183.01566565245301</v>
      </c>
      <c r="P2225" s="1">
        <v>12.2587675280406</v>
      </c>
      <c r="Q2225" s="1">
        <v>5.37938455822176E-2</v>
      </c>
      <c r="R2225" s="1">
        <v>58.166318791094199</v>
      </c>
      <c r="S2225" s="1">
        <v>5.58083484955585</v>
      </c>
      <c r="T2225" s="43">
        <f t="shared" si="207"/>
        <v>2487.2593822266035</v>
      </c>
      <c r="U2225" s="1">
        <f t="shared" si="208"/>
        <v>-44.660617773396552</v>
      </c>
      <c r="V2225" s="1" t="b">
        <f t="shared" si="209"/>
        <v>0</v>
      </c>
      <c r="W2225" s="44" t="b">
        <f t="shared" si="210"/>
        <v>0</v>
      </c>
      <c r="X2225" s="38">
        <f t="shared" si="211"/>
        <v>0</v>
      </c>
      <c r="Y2225" s="38">
        <f t="shared" si="212"/>
        <v>1</v>
      </c>
      <c r="AF2225" s="1">
        <v>1.67479074203629</v>
      </c>
      <c r="AG2225" s="1">
        <v>1.23090866864852</v>
      </c>
      <c r="AH2225" s="1">
        <v>3.4245773062421399</v>
      </c>
      <c r="AI2225" s="1">
        <v>0.70271472774263799</v>
      </c>
      <c r="AJ2225" s="1">
        <v>12.2587675280406</v>
      </c>
      <c r="AK2225" s="1">
        <v>5.58083484955585</v>
      </c>
    </row>
    <row r="2226" spans="1:37">
      <c r="A2226">
        <v>2224</v>
      </c>
      <c r="B2226" s="1">
        <v>2.2567567057609501E-2</v>
      </c>
      <c r="C2226" s="1">
        <v>16.5288381193261</v>
      </c>
      <c r="D2226" s="1">
        <v>1.7063114915992099</v>
      </c>
      <c r="E2226" s="1">
        <v>1.7523585420076499E-2</v>
      </c>
      <c r="F2226" s="1">
        <v>15.601004111467599</v>
      </c>
      <c r="G2226" s="1">
        <v>1.3053742645439299</v>
      </c>
      <c r="H2226" s="1">
        <v>-3.0937776849019299E-2</v>
      </c>
      <c r="I2226" s="1">
        <v>34.282789380782603</v>
      </c>
      <c r="J2226" s="1">
        <v>3.0396828811491599</v>
      </c>
      <c r="K2226" s="1">
        <v>-6.8708477540010502E-3</v>
      </c>
      <c r="L2226" s="1">
        <v>7.1109733502773498</v>
      </c>
      <c r="M2226" s="1">
        <v>0.59312676539315201</v>
      </c>
      <c r="N2226" s="1">
        <v>9.1656635293424493E-3</v>
      </c>
      <c r="O2226" s="1">
        <v>183.16112305058701</v>
      </c>
      <c r="P2226" s="1">
        <v>12.2892382592226</v>
      </c>
      <c r="Q2226" s="1">
        <v>1.3310752751078601E-2</v>
      </c>
      <c r="R2226" s="1">
        <v>55.858593403667598</v>
      </c>
      <c r="S2226" s="1">
        <v>4.6767666176822003</v>
      </c>
      <c r="T2226" s="43">
        <f t="shared" si="207"/>
        <v>2361.0500279590251</v>
      </c>
      <c r="U2226" s="1">
        <f t="shared" si="208"/>
        <v>-170.86997204097497</v>
      </c>
      <c r="V2226" s="1" t="b">
        <f t="shared" si="209"/>
        <v>0</v>
      </c>
      <c r="W2226" s="44" t="b">
        <f t="shared" si="210"/>
        <v>0</v>
      </c>
      <c r="X2226" s="38">
        <f t="shared" si="211"/>
        <v>0</v>
      </c>
      <c r="Y2226" s="38">
        <f t="shared" si="212"/>
        <v>1</v>
      </c>
      <c r="AF2226" s="1">
        <v>1.7063114915992099</v>
      </c>
      <c r="AG2226" s="1">
        <v>1.3053742645439299</v>
      </c>
      <c r="AH2226" s="1">
        <v>3.0396828811491599</v>
      </c>
      <c r="AI2226" s="1">
        <v>0.59312676539315201</v>
      </c>
      <c r="AJ2226" s="1">
        <v>12.2892382592226</v>
      </c>
      <c r="AK2226" s="1">
        <v>4.6767666176822003</v>
      </c>
    </row>
    <row r="2227" spans="1:37">
      <c r="A2227">
        <v>2225</v>
      </c>
      <c r="B2227" s="1">
        <v>0.18987232405277499</v>
      </c>
      <c r="C2227" s="1">
        <v>19.538978681269601</v>
      </c>
      <c r="D2227" s="1">
        <v>3.7110296525573498</v>
      </c>
      <c r="E2227" s="1">
        <v>1.6131943073390099E-2</v>
      </c>
      <c r="F2227" s="1">
        <v>15.5793081934758</v>
      </c>
      <c r="G2227" s="1">
        <v>1.30007061678113</v>
      </c>
      <c r="H2227" s="1">
        <v>8.3824609614193898E-2</v>
      </c>
      <c r="I2227" s="1">
        <v>38.451813015302598</v>
      </c>
      <c r="J2227" s="1">
        <v>4.3846296292228404</v>
      </c>
      <c r="K2227" s="1">
        <v>3.7006888094226503E-2</v>
      </c>
      <c r="L2227" s="1">
        <v>7.4299332071049697</v>
      </c>
      <c r="M2227" s="1">
        <v>0.67482364715085297</v>
      </c>
      <c r="N2227" s="1">
        <v>1.5803408362367199E-4</v>
      </c>
      <c r="O2227" s="1">
        <v>181.518683872292</v>
      </c>
      <c r="P2227" s="1">
        <v>11.952805043156999</v>
      </c>
      <c r="Q2227" s="1">
        <v>1.5109446533386299E-3</v>
      </c>
      <c r="R2227" s="1">
        <v>55.203346219197897</v>
      </c>
      <c r="S2227" s="1">
        <v>4.5516635323560397</v>
      </c>
      <c r="T2227" s="43">
        <f t="shared" si="207"/>
        <v>2657.5022121225211</v>
      </c>
      <c r="U2227" s="1">
        <f t="shared" si="208"/>
        <v>125.58221212252101</v>
      </c>
      <c r="V2227" s="1" t="b">
        <f t="shared" si="209"/>
        <v>0</v>
      </c>
      <c r="W2227" s="44" t="b">
        <f t="shared" si="210"/>
        <v>0</v>
      </c>
      <c r="X2227" s="38">
        <f t="shared" si="211"/>
        <v>1</v>
      </c>
      <c r="Y2227" s="38">
        <f t="shared" si="212"/>
        <v>0</v>
      </c>
      <c r="AF2227" s="1">
        <v>3.7110296525573498</v>
      </c>
      <c r="AG2227" s="1">
        <v>1.30007061678113</v>
      </c>
      <c r="AH2227" s="1">
        <v>4.3846296292228404</v>
      </c>
      <c r="AI2227" s="1">
        <v>0.67482364715085297</v>
      </c>
      <c r="AJ2227" s="1">
        <v>11.952805043156999</v>
      </c>
      <c r="AK2227" s="1">
        <v>4.5516635323560397</v>
      </c>
    </row>
    <row r="2228" spans="1:37">
      <c r="A2228">
        <v>2226</v>
      </c>
      <c r="B2228" s="1">
        <v>2.57328622195061E-2</v>
      </c>
      <c r="C2228" s="1">
        <v>16.581239660077401</v>
      </c>
      <c r="D2228" s="1">
        <v>1.7228210391218599</v>
      </c>
      <c r="E2228" s="1">
        <v>-6.1791988603471501E-2</v>
      </c>
      <c r="F2228" s="1">
        <v>14.4114020786197</v>
      </c>
      <c r="G2228" s="1">
        <v>1.3322761548826501</v>
      </c>
      <c r="H2228" s="1">
        <v>1.3786918922600699E-2</v>
      </c>
      <c r="I2228" s="1">
        <v>35.850881549662397</v>
      </c>
      <c r="J2228" s="1">
        <v>3.16456163908687</v>
      </c>
      <c r="K2228" s="1">
        <v>-9.5692217335762494E-3</v>
      </c>
      <c r="L2228" s="1">
        <v>7.09181114983806</v>
      </c>
      <c r="M2228" s="1">
        <v>0.59168385277815905</v>
      </c>
      <c r="N2228" s="1">
        <v>2.1961929448716298E-2</v>
      </c>
      <c r="O2228" s="1">
        <v>185.51996146188799</v>
      </c>
      <c r="P2228" s="1">
        <v>13.0411730277825</v>
      </c>
      <c r="Q2228" s="1">
        <v>-2.8390627975026402E-2</v>
      </c>
      <c r="R2228" s="1">
        <v>53.577113970342801</v>
      </c>
      <c r="S2228" s="1">
        <v>4.4734762639978101</v>
      </c>
      <c r="T2228" s="43">
        <f t="shared" si="207"/>
        <v>2432.5991977649851</v>
      </c>
      <c r="U2228" s="1">
        <f t="shared" si="208"/>
        <v>-99.32080223501498</v>
      </c>
      <c r="V2228" s="1" t="b">
        <f t="shared" si="209"/>
        <v>0</v>
      </c>
      <c r="W2228" s="44" t="b">
        <f t="shared" si="210"/>
        <v>0</v>
      </c>
      <c r="X2228" s="38">
        <f t="shared" si="211"/>
        <v>0</v>
      </c>
      <c r="Y2228" s="38">
        <f t="shared" si="212"/>
        <v>1</v>
      </c>
      <c r="AF2228" s="1">
        <v>1.7228210391218599</v>
      </c>
      <c r="AG2228" s="1">
        <v>1.3322761548826501</v>
      </c>
      <c r="AH2228" s="1">
        <v>3.16456163908687</v>
      </c>
      <c r="AI2228" s="1">
        <v>0.59168385277815905</v>
      </c>
      <c r="AJ2228" s="1">
        <v>13.0411730277825</v>
      </c>
      <c r="AK2228" s="1">
        <v>4.4734762639978101</v>
      </c>
    </row>
    <row r="2229" spans="1:37">
      <c r="A2229">
        <v>2227</v>
      </c>
      <c r="B2229" s="1">
        <v>0.10254579153196</v>
      </c>
      <c r="C2229" s="1">
        <v>17.905086681439499</v>
      </c>
      <c r="D2229" s="1">
        <v>2.3856173306720101</v>
      </c>
      <c r="E2229" s="1">
        <v>6.3000914381038595E-2</v>
      </c>
      <c r="F2229" s="1">
        <v>16.326876374395301</v>
      </c>
      <c r="G2229" s="1">
        <v>1.6267249318605099</v>
      </c>
      <c r="H2229" s="1">
        <v>3.3431886870668302E-2</v>
      </c>
      <c r="I2229" s="1">
        <v>36.562134363959601</v>
      </c>
      <c r="J2229" s="1">
        <v>3.3899217149853298</v>
      </c>
      <c r="K2229" s="1">
        <v>1.1978372653095299E-2</v>
      </c>
      <c r="L2229" s="1">
        <v>7.2462808687562896</v>
      </c>
      <c r="M2229" s="1">
        <v>0.61560618037207204</v>
      </c>
      <c r="N2229" s="1">
        <v>1.0270907539299001E-2</v>
      </c>
      <c r="O2229" s="1">
        <v>183.36367269746901</v>
      </c>
      <c r="P2229" s="1">
        <v>12.3296822990169</v>
      </c>
      <c r="Q2229" s="1">
        <v>-1.1360300012147001E-2</v>
      </c>
      <c r="R2229" s="1">
        <v>54.497363627578899</v>
      </c>
      <c r="S2229" s="1">
        <v>4.4762449768761599</v>
      </c>
      <c r="T2229" s="43">
        <f t="shared" si="207"/>
        <v>2482.3797433782984</v>
      </c>
      <c r="U2229" s="1">
        <f t="shared" si="208"/>
        <v>-49.540256621701701</v>
      </c>
      <c r="V2229" s="1" t="b">
        <f t="shared" si="209"/>
        <v>0</v>
      </c>
      <c r="W2229" s="44" t="b">
        <f t="shared" si="210"/>
        <v>0</v>
      </c>
      <c r="X2229" s="38">
        <f t="shared" si="211"/>
        <v>0</v>
      </c>
      <c r="Y2229" s="38">
        <f t="shared" si="212"/>
        <v>1</v>
      </c>
      <c r="AF2229" s="1">
        <v>2.3856173306720101</v>
      </c>
      <c r="AG2229" s="1">
        <v>1.6267249318605099</v>
      </c>
      <c r="AH2229" s="1">
        <v>3.3899217149853298</v>
      </c>
      <c r="AI2229" s="1">
        <v>0.61560618037207204</v>
      </c>
      <c r="AJ2229" s="1">
        <v>12.3296822990169</v>
      </c>
      <c r="AK2229" s="1">
        <v>4.4762449768761599</v>
      </c>
    </row>
    <row r="2230" spans="1:37">
      <c r="A2230">
        <v>2228</v>
      </c>
      <c r="B2230" s="1">
        <v>-3.0143222419349101E-2</v>
      </c>
      <c r="C2230" s="1">
        <v>15.680153911736401</v>
      </c>
      <c r="D2230" s="1">
        <v>1.60919957884642</v>
      </c>
      <c r="E2230" s="1">
        <v>-4.7044452731901297E-2</v>
      </c>
      <c r="F2230" s="1">
        <v>14.625509646750601</v>
      </c>
      <c r="G2230" s="1">
        <v>1.2718003065717001</v>
      </c>
      <c r="H2230" s="1">
        <v>-0.10098629804732499</v>
      </c>
      <c r="I2230" s="1">
        <v>31.9635100023451</v>
      </c>
      <c r="J2230" s="1">
        <v>3.7929047221003098</v>
      </c>
      <c r="K2230" s="1">
        <v>7.6047395204800004E-3</v>
      </c>
      <c r="L2230" s="1">
        <v>7.2146574995774602</v>
      </c>
      <c r="M2230" s="1">
        <v>0.60761505725412601</v>
      </c>
      <c r="N2230" s="1">
        <v>-6.2630637677449702E-3</v>
      </c>
      <c r="O2230" s="1">
        <v>180.35686869760599</v>
      </c>
      <c r="P2230" s="1">
        <v>11.7739853361189</v>
      </c>
      <c r="Q2230" s="1">
        <v>5.45804554869831E-2</v>
      </c>
      <c r="R2230" s="1">
        <v>58.2120909936529</v>
      </c>
      <c r="S2230" s="1">
        <v>5.6018206821857301</v>
      </c>
      <c r="T2230" s="43">
        <f t="shared" si="207"/>
        <v>2465.7325683077188</v>
      </c>
      <c r="U2230" s="1">
        <f t="shared" si="208"/>
        <v>-66.18743169228128</v>
      </c>
      <c r="V2230" s="1" t="b">
        <f t="shared" si="209"/>
        <v>0</v>
      </c>
      <c r="W2230" s="44" t="b">
        <f t="shared" si="210"/>
        <v>0</v>
      </c>
      <c r="X2230" s="38">
        <f t="shared" si="211"/>
        <v>0</v>
      </c>
      <c r="Y2230" s="38">
        <f t="shared" si="212"/>
        <v>1</v>
      </c>
      <c r="AF2230" s="1">
        <v>1.60919957884642</v>
      </c>
      <c r="AG2230" s="1">
        <v>1.2718003065717001</v>
      </c>
      <c r="AH2230" s="1">
        <v>3.7929047221003098</v>
      </c>
      <c r="AI2230" s="1">
        <v>0.60761505725412601</v>
      </c>
      <c r="AJ2230" s="1">
        <v>11.7739853361189</v>
      </c>
      <c r="AK2230" s="1">
        <v>5.6018206821857301</v>
      </c>
    </row>
    <row r="2231" spans="1:37">
      <c r="A2231">
        <v>2229</v>
      </c>
      <c r="B2231" s="1">
        <v>-9.1085138289279693E-2</v>
      </c>
      <c r="C2231" s="1">
        <v>14.753110100105999</v>
      </c>
      <c r="D2231" s="1">
        <v>1.8333748062214501</v>
      </c>
      <c r="E2231" s="1">
        <v>-7.1860199226706403E-2</v>
      </c>
      <c r="F2231" s="1">
        <v>14.267033035623999</v>
      </c>
      <c r="G2231" s="1">
        <v>1.3845717425694899</v>
      </c>
      <c r="H2231" s="1">
        <v>1.9177139145747601E-2</v>
      </c>
      <c r="I2231" s="1">
        <v>36.044647447693102</v>
      </c>
      <c r="J2231" s="1">
        <v>3.2184404085326199</v>
      </c>
      <c r="K2231" s="1">
        <v>-3.83797319448426E-2</v>
      </c>
      <c r="L2231" s="1">
        <v>6.8904076520338204</v>
      </c>
      <c r="M2231" s="1">
        <v>0.59871080447593505</v>
      </c>
      <c r="N2231" s="1">
        <v>-6.7629327384190405E-2</v>
      </c>
      <c r="O2231" s="1">
        <v>169.621795852872</v>
      </c>
      <c r="P2231" s="1">
        <v>13.7834615623908</v>
      </c>
      <c r="Q2231" s="1">
        <v>6.9592778441945294E-2</v>
      </c>
      <c r="R2231" s="1">
        <v>59.092582276999302</v>
      </c>
      <c r="S2231" s="1">
        <v>6.1166254334230903</v>
      </c>
      <c r="T2231" s="43">
        <f t="shared" si="207"/>
        <v>2693.5184757613383</v>
      </c>
      <c r="U2231" s="1">
        <f t="shared" si="208"/>
        <v>161.59847576133825</v>
      </c>
      <c r="V2231" s="1" t="b">
        <f t="shared" si="209"/>
        <v>0</v>
      </c>
      <c r="W2231" s="44" t="b">
        <f t="shared" si="210"/>
        <v>0</v>
      </c>
      <c r="X2231" s="38">
        <f t="shared" si="211"/>
        <v>1</v>
      </c>
      <c r="Y2231" s="38">
        <f t="shared" si="212"/>
        <v>0</v>
      </c>
      <c r="AF2231" s="1">
        <v>1.8333748062214501</v>
      </c>
      <c r="AG2231" s="1">
        <v>1.3845717425694899</v>
      </c>
      <c r="AH2231" s="1">
        <v>3.2184404085326199</v>
      </c>
      <c r="AI2231" s="1">
        <v>0.59871080447593505</v>
      </c>
      <c r="AJ2231" s="1">
        <v>13.7834615623908</v>
      </c>
      <c r="AK2231" s="1">
        <v>6.1166254334230903</v>
      </c>
    </row>
    <row r="2232" spans="1:37">
      <c r="A2232">
        <v>2230</v>
      </c>
      <c r="B2232" s="1">
        <v>7.8716803578145797E-2</v>
      </c>
      <c r="C2232" s="1">
        <v>17.4834698873874</v>
      </c>
      <c r="D2232" s="1">
        <v>2.1205787463105099</v>
      </c>
      <c r="E2232" s="1">
        <v>-9.2095544708220599E-4</v>
      </c>
      <c r="F2232" s="1">
        <v>15.315888252139199</v>
      </c>
      <c r="G2232" s="1">
        <v>1.2468765800683601</v>
      </c>
      <c r="H2232" s="1">
        <v>6.7115378571036798E-3</v>
      </c>
      <c r="I2232" s="1">
        <v>35.598118154300501</v>
      </c>
      <c r="J2232" s="1">
        <v>3.1178801471165398</v>
      </c>
      <c r="K2232" s="1">
        <v>4.8205111740305902E-2</v>
      </c>
      <c r="L2232" s="1">
        <v>7.5136028622413198</v>
      </c>
      <c r="M2232" s="1">
        <v>0.71193885989372996</v>
      </c>
      <c r="N2232" s="1">
        <v>1.63814288912074E-2</v>
      </c>
      <c r="O2232" s="1">
        <v>184.487550577554</v>
      </c>
      <c r="P2232" s="1">
        <v>12.675033807873501</v>
      </c>
      <c r="Q2232" s="1">
        <v>-3.1569428933244797E-2</v>
      </c>
      <c r="R2232" s="1">
        <v>53.407073394872498</v>
      </c>
      <c r="S2232" s="1">
        <v>4.49506860948377</v>
      </c>
      <c r="T2232" s="43">
        <f t="shared" si="207"/>
        <v>2436.7376750746412</v>
      </c>
      <c r="U2232" s="1">
        <f t="shared" si="208"/>
        <v>-95.182324925358898</v>
      </c>
      <c r="V2232" s="1" t="b">
        <f t="shared" si="209"/>
        <v>0</v>
      </c>
      <c r="W2232" s="44" t="b">
        <f t="shared" si="210"/>
        <v>0</v>
      </c>
      <c r="X2232" s="38">
        <f t="shared" si="211"/>
        <v>0</v>
      </c>
      <c r="Y2232" s="38">
        <f t="shared" si="212"/>
        <v>1</v>
      </c>
      <c r="AF2232" s="1">
        <v>2.1205787463105099</v>
      </c>
      <c r="AG2232" s="1">
        <v>1.2468765800683601</v>
      </c>
      <c r="AH2232" s="1">
        <v>3.1178801471165398</v>
      </c>
      <c r="AI2232" s="1">
        <v>0.71193885989372996</v>
      </c>
      <c r="AJ2232" s="1">
        <v>12.675033807873501</v>
      </c>
      <c r="AK2232" s="1">
        <v>4.49506860948377</v>
      </c>
    </row>
    <row r="2233" spans="1:37">
      <c r="A2233">
        <v>2231</v>
      </c>
      <c r="B2233" s="1">
        <v>5.9354336496734002E-2</v>
      </c>
      <c r="C2233" s="1">
        <v>17.148203048165701</v>
      </c>
      <c r="D2233" s="1">
        <v>1.94482936254439</v>
      </c>
      <c r="E2233" s="1">
        <v>-1.6213021127324E-2</v>
      </c>
      <c r="F2233" s="1">
        <v>15.0834583788868</v>
      </c>
      <c r="G2233" s="1">
        <v>1.2296060574107801</v>
      </c>
      <c r="H2233" s="1">
        <v>2.5746957021622299E-3</v>
      </c>
      <c r="I2233" s="1">
        <v>35.451158542424203</v>
      </c>
      <c r="J2233" s="1">
        <v>3.0918894282988498</v>
      </c>
      <c r="K2233" s="1">
        <v>2.5935844101172299E-2</v>
      </c>
      <c r="L2233" s="1">
        <v>7.3481297500783302</v>
      </c>
      <c r="M2233" s="1">
        <v>0.64448167845978799</v>
      </c>
      <c r="N2233" s="1">
        <v>-2.7843237380257301E-2</v>
      </c>
      <c r="O2233" s="1">
        <v>176.506432132794</v>
      </c>
      <c r="P2233" s="1">
        <v>11.8051539239181</v>
      </c>
      <c r="Q2233" s="1">
        <v>-3.41322282250019E-2</v>
      </c>
      <c r="R2233" s="1">
        <v>53.270377022502302</v>
      </c>
      <c r="S2233" s="1">
        <v>4.5139141076107299</v>
      </c>
      <c r="T2233" s="43">
        <f t="shared" si="207"/>
        <v>2322.9874558242636</v>
      </c>
      <c r="U2233" s="1">
        <f t="shared" si="208"/>
        <v>-208.93254417573644</v>
      </c>
      <c r="V2233" s="1" t="b">
        <f t="shared" si="209"/>
        <v>0</v>
      </c>
      <c r="W2233" s="44" t="b">
        <f t="shared" si="210"/>
        <v>0</v>
      </c>
      <c r="X2233" s="38">
        <f t="shared" si="211"/>
        <v>0</v>
      </c>
      <c r="Y2233" s="38">
        <f t="shared" si="212"/>
        <v>1</v>
      </c>
      <c r="AF2233" s="1">
        <v>1.94482936254439</v>
      </c>
      <c r="AG2233" s="1">
        <v>1.2296060574107801</v>
      </c>
      <c r="AH2233" s="1">
        <v>3.0918894282988498</v>
      </c>
      <c r="AI2233" s="1">
        <v>0.64448167845978799</v>
      </c>
      <c r="AJ2233" s="1">
        <v>11.8051539239181</v>
      </c>
      <c r="AK2233" s="1">
        <v>4.5139141076107299</v>
      </c>
    </row>
    <row r="2234" spans="1:37">
      <c r="A2234">
        <v>2232</v>
      </c>
      <c r="B2234" s="1">
        <v>-4.4821394152616103E-3</v>
      </c>
      <c r="C2234" s="1">
        <v>16.087730708557402</v>
      </c>
      <c r="D2234" s="1">
        <v>1.62115207337278</v>
      </c>
      <c r="E2234" s="1">
        <v>1.7374113496690401E-2</v>
      </c>
      <c r="F2234" s="1">
        <v>15.5986723736453</v>
      </c>
      <c r="G2234" s="1">
        <v>1.3063564175356299</v>
      </c>
      <c r="H2234" s="1">
        <v>-1.35462720784757E-2</v>
      </c>
      <c r="I2234" s="1">
        <v>34.884233525657798</v>
      </c>
      <c r="J2234" s="1">
        <v>3.0338191053114998</v>
      </c>
      <c r="K2234" s="1">
        <v>-1.32461626213345E-2</v>
      </c>
      <c r="L2234" s="1">
        <v>7.0657828610176301</v>
      </c>
      <c r="M2234" s="1">
        <v>0.59004856722408405</v>
      </c>
      <c r="N2234" s="1">
        <v>-4.6863398862005403E-3</v>
      </c>
      <c r="O2234" s="1">
        <v>180.64146598639201</v>
      </c>
      <c r="P2234" s="1">
        <v>11.8059779662574</v>
      </c>
      <c r="Q2234" s="1">
        <v>-4.7032351538049799E-2</v>
      </c>
      <c r="R2234" s="1">
        <v>52.587596038047103</v>
      </c>
      <c r="S2234" s="1">
        <v>4.6153724251871502</v>
      </c>
      <c r="T2234" s="43">
        <f t="shared" si="207"/>
        <v>2297.2726554888541</v>
      </c>
      <c r="U2234" s="1">
        <f t="shared" si="208"/>
        <v>-234.647344511146</v>
      </c>
      <c r="V2234" s="1" t="b">
        <f t="shared" si="209"/>
        <v>1</v>
      </c>
      <c r="W2234" s="44" t="b">
        <f t="shared" si="210"/>
        <v>0</v>
      </c>
      <c r="X2234" s="38">
        <f t="shared" si="211"/>
        <v>0</v>
      </c>
      <c r="Y2234" s="38">
        <f t="shared" si="212"/>
        <v>1</v>
      </c>
      <c r="AF2234" s="1">
        <v>1.62115207337278</v>
      </c>
      <c r="AG2234" s="1">
        <v>1.3063564175356299</v>
      </c>
      <c r="AH2234" s="1">
        <v>3.0338191053114998</v>
      </c>
      <c r="AI2234" s="1">
        <v>0.59004856722408405</v>
      </c>
      <c r="AJ2234" s="1">
        <v>11.8059779662574</v>
      </c>
      <c r="AK2234" s="1">
        <v>4.6153724251871502</v>
      </c>
    </row>
    <row r="2235" spans="1:37">
      <c r="A2235">
        <v>2233</v>
      </c>
      <c r="B2235" s="1">
        <v>-5.8548869933808097E-2</v>
      </c>
      <c r="C2235" s="1">
        <v>15.2410155192389</v>
      </c>
      <c r="D2235" s="1">
        <v>1.67016256740556</v>
      </c>
      <c r="E2235" s="1">
        <v>-1.04360553795016E-2</v>
      </c>
      <c r="F2235" s="1">
        <v>15.170847179315899</v>
      </c>
      <c r="G2235" s="1">
        <v>1.23387399047281</v>
      </c>
      <c r="H2235" s="1">
        <v>-3.8247387356784401E-2</v>
      </c>
      <c r="I2235" s="1">
        <v>34.0331091874802</v>
      </c>
      <c r="J2235" s="1">
        <v>3.0737383717908902</v>
      </c>
      <c r="K2235" s="1">
        <v>-5.1170918528937098E-2</v>
      </c>
      <c r="L2235" s="1">
        <v>6.8028324515252399</v>
      </c>
      <c r="M2235" s="1">
        <v>0.61593771373940198</v>
      </c>
      <c r="N2235" s="1">
        <v>2.1807655598756401E-2</v>
      </c>
      <c r="O2235" s="1">
        <v>185.49134279080201</v>
      </c>
      <c r="P2235" s="1">
        <v>13.0319037441175</v>
      </c>
      <c r="Q2235" s="1">
        <v>5.85986924384208E-2</v>
      </c>
      <c r="R2235" s="1">
        <v>58.446471551649999</v>
      </c>
      <c r="S2235" s="1">
        <v>5.7348913367081398</v>
      </c>
      <c r="T2235" s="43">
        <f t="shared" si="207"/>
        <v>2536.0507724234303</v>
      </c>
      <c r="U2235" s="1">
        <f t="shared" si="208"/>
        <v>4.1307724234302441</v>
      </c>
      <c r="V2235" s="1" t="b">
        <f t="shared" si="209"/>
        <v>0</v>
      </c>
      <c r="W2235" s="44" t="b">
        <f t="shared" si="210"/>
        <v>0</v>
      </c>
      <c r="X2235" s="38">
        <f t="shared" si="211"/>
        <v>1</v>
      </c>
      <c r="Y2235" s="38">
        <f t="shared" si="212"/>
        <v>0</v>
      </c>
      <c r="AF2235" s="1">
        <v>1.67016256740556</v>
      </c>
      <c r="AG2235" s="1">
        <v>1.23387399047281</v>
      </c>
      <c r="AH2235" s="1">
        <v>3.0737383717908902</v>
      </c>
      <c r="AI2235" s="1">
        <v>0.61593771373940198</v>
      </c>
      <c r="AJ2235" s="1">
        <v>13.0319037441175</v>
      </c>
      <c r="AK2235" s="1">
        <v>5.7348913367081398</v>
      </c>
    </row>
    <row r="2236" spans="1:37">
      <c r="A2236">
        <v>2234</v>
      </c>
      <c r="B2236" s="1">
        <v>0.15025602912209199</v>
      </c>
      <c r="C2236" s="1">
        <v>18.780048986471801</v>
      </c>
      <c r="D2236" s="1">
        <v>3.0485483496752601</v>
      </c>
      <c r="E2236" s="1">
        <v>8.78930044236515E-2</v>
      </c>
      <c r="F2236" s="1">
        <v>16.738386881526299</v>
      </c>
      <c r="G2236" s="1">
        <v>1.89275377243317</v>
      </c>
      <c r="H2236" s="1">
        <v>3.9675736234979803E-2</v>
      </c>
      <c r="I2236" s="1">
        <v>36.791137008389398</v>
      </c>
      <c r="J2236" s="1">
        <v>3.47915935779137</v>
      </c>
      <c r="K2236" s="1">
        <v>1.8051171840822E-2</v>
      </c>
      <c r="L2236" s="1">
        <v>7.2904199656159001</v>
      </c>
      <c r="M2236" s="1">
        <v>0.62621796012680397</v>
      </c>
      <c r="N2236" s="1">
        <v>2.3975767511916601E-2</v>
      </c>
      <c r="O2236" s="1">
        <v>185.89394506657999</v>
      </c>
      <c r="P2236" s="1">
        <v>13.1730852847038</v>
      </c>
      <c r="Q2236" s="1">
        <v>4.5613421205615803E-2</v>
      </c>
      <c r="R2236" s="1">
        <v>57.692434548727903</v>
      </c>
      <c r="S2236" s="1">
        <v>5.3542199997474302</v>
      </c>
      <c r="T2236" s="43">
        <f t="shared" si="207"/>
        <v>2757.3984724477832</v>
      </c>
      <c r="U2236" s="1">
        <f t="shared" si="208"/>
        <v>225.47847244778313</v>
      </c>
      <c r="V2236" s="1" t="b">
        <f t="shared" si="209"/>
        <v>0</v>
      </c>
      <c r="W2236" s="44" t="b">
        <f t="shared" si="210"/>
        <v>0</v>
      </c>
      <c r="X2236" s="38">
        <f t="shared" si="211"/>
        <v>1</v>
      </c>
      <c r="Y2236" s="38">
        <f t="shared" si="212"/>
        <v>0</v>
      </c>
      <c r="AF2236" s="1">
        <v>3.0485483496752601</v>
      </c>
      <c r="AG2236" s="1">
        <v>1.89275377243317</v>
      </c>
      <c r="AH2236" s="1">
        <v>3.47915935779137</v>
      </c>
      <c r="AI2236" s="1">
        <v>0.62621796012680397</v>
      </c>
      <c r="AJ2236" s="1">
        <v>13.1730852847038</v>
      </c>
      <c r="AK2236" s="1">
        <v>5.3542199997474302</v>
      </c>
    </row>
    <row r="2237" spans="1:37">
      <c r="A2237">
        <v>2235</v>
      </c>
      <c r="B2237" s="1">
        <v>-0.13715400868772401</v>
      </c>
      <c r="C2237" s="1">
        <v>14.0888688789941</v>
      </c>
      <c r="D2237" s="1">
        <v>2.1857330787797098</v>
      </c>
      <c r="E2237" s="1">
        <v>-4.08805161506881E-2</v>
      </c>
      <c r="F2237" s="1">
        <v>14.7159387740697</v>
      </c>
      <c r="G2237" s="1">
        <v>1.2555870405121199</v>
      </c>
      <c r="H2237" s="1">
        <v>-7.8271307778572399E-2</v>
      </c>
      <c r="I2237" s="1">
        <v>32.697869732658603</v>
      </c>
      <c r="J2237" s="1">
        <v>3.4407494364736699</v>
      </c>
      <c r="K2237" s="1">
        <v>3.5193187902756801E-2</v>
      </c>
      <c r="L2237" s="1">
        <v>7.4164697488537197</v>
      </c>
      <c r="M2237" s="1">
        <v>0.66887477700259101</v>
      </c>
      <c r="N2237" s="1">
        <v>-7.7282900512198993E-2</v>
      </c>
      <c r="O2237" s="1">
        <v>167.992217723534</v>
      </c>
      <c r="P2237" s="1">
        <v>14.616722076342899</v>
      </c>
      <c r="Q2237" s="1">
        <v>4.0972991112393199E-2</v>
      </c>
      <c r="R2237" s="1">
        <v>57.425337042247399</v>
      </c>
      <c r="S2237" s="1">
        <v>5.2283227109541501</v>
      </c>
      <c r="T2237" s="43">
        <f t="shared" si="207"/>
        <v>2739.5989120065137</v>
      </c>
      <c r="U2237" s="1">
        <f t="shared" si="208"/>
        <v>207.67891200651366</v>
      </c>
      <c r="V2237" s="1" t="b">
        <f t="shared" si="209"/>
        <v>0</v>
      </c>
      <c r="W2237" s="44" t="b">
        <f t="shared" si="210"/>
        <v>0</v>
      </c>
      <c r="X2237" s="38">
        <f t="shared" si="211"/>
        <v>1</v>
      </c>
      <c r="Y2237" s="38">
        <f t="shared" si="212"/>
        <v>0</v>
      </c>
      <c r="AF2237" s="1">
        <v>2.1857330787797098</v>
      </c>
      <c r="AG2237" s="1">
        <v>1.2555870405121199</v>
      </c>
      <c r="AH2237" s="1">
        <v>3.4407494364736699</v>
      </c>
      <c r="AI2237" s="1">
        <v>0.66887477700259101</v>
      </c>
      <c r="AJ2237" s="1">
        <v>14.616722076342899</v>
      </c>
      <c r="AK2237" s="1">
        <v>5.2283227109541501</v>
      </c>
    </row>
    <row r="2238" spans="1:37">
      <c r="A2238">
        <v>2236</v>
      </c>
      <c r="B2238" s="1">
        <v>4.2045860247285301E-2</v>
      </c>
      <c r="C2238" s="1">
        <v>16.8539476850979</v>
      </c>
      <c r="D2238" s="1">
        <v>1.81161955387155</v>
      </c>
      <c r="E2238" s="1">
        <v>4.6828325314590399E-2</v>
      </c>
      <c r="F2238" s="1">
        <v>16.064952216824899</v>
      </c>
      <c r="G2238" s="1">
        <v>1.4870935964079299</v>
      </c>
      <c r="H2238" s="1">
        <v>5.6483286133078903E-2</v>
      </c>
      <c r="I2238" s="1">
        <v>37.4147317492627</v>
      </c>
      <c r="J2238" s="1">
        <v>3.7695801958207</v>
      </c>
      <c r="K2238" s="1">
        <v>2.64175298550571E-2</v>
      </c>
      <c r="L2238" s="1">
        <v>7.3516700920943396</v>
      </c>
      <c r="M2238" s="1">
        <v>0.64778394400941797</v>
      </c>
      <c r="N2238" s="1">
        <v>-7.6851168196949093E-2</v>
      </c>
      <c r="O2238" s="1">
        <v>168.064761051158</v>
      </c>
      <c r="P2238" s="1">
        <v>14.578648040990499</v>
      </c>
      <c r="Q2238" s="1">
        <v>7.8137914997732105E-4</v>
      </c>
      <c r="R2238" s="1">
        <v>55.1630864499814</v>
      </c>
      <c r="S2238" s="1">
        <v>4.5457567107835599</v>
      </c>
      <c r="T2238" s="43">
        <f t="shared" si="207"/>
        <v>2684.0482041883656</v>
      </c>
      <c r="U2238" s="1">
        <f t="shared" si="208"/>
        <v>152.12820418836554</v>
      </c>
      <c r="V2238" s="1" t="b">
        <f t="shared" si="209"/>
        <v>0</v>
      </c>
      <c r="W2238" s="44" t="b">
        <f t="shared" si="210"/>
        <v>0</v>
      </c>
      <c r="X2238" s="38">
        <f t="shared" si="211"/>
        <v>1</v>
      </c>
      <c r="Y2238" s="38">
        <f t="shared" si="212"/>
        <v>0</v>
      </c>
      <c r="AF2238" s="1">
        <v>1.81161955387155</v>
      </c>
      <c r="AG2238" s="1">
        <v>1.4870935964079299</v>
      </c>
      <c r="AH2238" s="1">
        <v>3.7695801958207</v>
      </c>
      <c r="AI2238" s="1">
        <v>0.64778394400941797</v>
      </c>
      <c r="AJ2238" s="1">
        <v>14.578648040990499</v>
      </c>
      <c r="AK2238" s="1">
        <v>4.5457567107835599</v>
      </c>
    </row>
    <row r="2239" spans="1:37">
      <c r="A2239">
        <v>2237</v>
      </c>
      <c r="B2239" s="1">
        <v>6.0528752604066503E-2</v>
      </c>
      <c r="C2239" s="1">
        <v>17.168354004525</v>
      </c>
      <c r="D2239" s="1">
        <v>1.95441809888914</v>
      </c>
      <c r="E2239" s="1">
        <v>-6.6324773380881996E-2</v>
      </c>
      <c r="F2239" s="1">
        <v>14.346226120544699</v>
      </c>
      <c r="G2239" s="1">
        <v>1.3536811071800601</v>
      </c>
      <c r="H2239" s="1">
        <v>3.7445212676518499E-2</v>
      </c>
      <c r="I2239" s="1">
        <v>36.709164964822598</v>
      </c>
      <c r="J2239" s="1">
        <v>3.4427984954223998</v>
      </c>
      <c r="K2239" s="1">
        <v>-2.01106219353216E-2</v>
      </c>
      <c r="L2239" s="1">
        <v>7.01744617446096</v>
      </c>
      <c r="M2239" s="1">
        <v>0.58976797150272198</v>
      </c>
      <c r="N2239" s="1">
        <v>-1.60249049263325E-2</v>
      </c>
      <c r="O2239" s="1">
        <v>178.60481912157999</v>
      </c>
      <c r="P2239" s="1">
        <v>11.693303012954599</v>
      </c>
      <c r="Q2239" s="1">
        <v>-0.112719344326438</v>
      </c>
      <c r="R2239" s="1">
        <v>49.244283133800998</v>
      </c>
      <c r="S2239" s="1">
        <v>6.0903046699534604</v>
      </c>
      <c r="T2239" s="43">
        <f t="shared" si="207"/>
        <v>2512.4273355902383</v>
      </c>
      <c r="U2239" s="1">
        <f t="shared" si="208"/>
        <v>-19.492664409761801</v>
      </c>
      <c r="V2239" s="1" t="b">
        <f t="shared" si="209"/>
        <v>0</v>
      </c>
      <c r="W2239" s="44" t="b">
        <f t="shared" si="210"/>
        <v>0</v>
      </c>
      <c r="X2239" s="38">
        <f t="shared" si="211"/>
        <v>0</v>
      </c>
      <c r="Y2239" s="38">
        <f t="shared" si="212"/>
        <v>1</v>
      </c>
      <c r="AF2239" s="1">
        <v>1.95441809888914</v>
      </c>
      <c r="AG2239" s="1">
        <v>1.3536811071800601</v>
      </c>
      <c r="AH2239" s="1">
        <v>3.4427984954223998</v>
      </c>
      <c r="AI2239" s="1">
        <v>0.58976797150272198</v>
      </c>
      <c r="AJ2239" s="1">
        <v>11.693303012954599</v>
      </c>
      <c r="AK2239" s="1">
        <v>6.0903046699534604</v>
      </c>
    </row>
    <row r="2240" spans="1:37">
      <c r="A2240">
        <v>2238</v>
      </c>
      <c r="B2240" s="1">
        <v>-7.7009963072509902E-2</v>
      </c>
      <c r="C2240" s="1">
        <v>14.9622309637464</v>
      </c>
      <c r="D2240" s="1">
        <v>1.75261978337568</v>
      </c>
      <c r="E2240" s="1">
        <v>-3.7269673151571002E-2</v>
      </c>
      <c r="F2240" s="1">
        <v>14.769171768722</v>
      </c>
      <c r="G2240" s="1">
        <v>1.2485969668088399</v>
      </c>
      <c r="H2240" s="1">
        <v>3.6729718334517103E-2</v>
      </c>
      <c r="I2240" s="1">
        <v>36.682909159051</v>
      </c>
      <c r="J2240" s="1">
        <v>3.43094979250177</v>
      </c>
      <c r="K2240" s="1">
        <v>-3.9061699648034902E-2</v>
      </c>
      <c r="L2240" s="1">
        <v>6.8857102184843404</v>
      </c>
      <c r="M2240" s="1">
        <v>0.60087627174410596</v>
      </c>
      <c r="N2240" s="1">
        <v>1.5937842791055E-3</v>
      </c>
      <c r="O2240" s="1">
        <v>181.77948653708299</v>
      </c>
      <c r="P2240" s="1">
        <v>12.005324612098599</v>
      </c>
      <c r="Q2240" s="1">
        <v>-3.6289106894419401E-3</v>
      </c>
      <c r="R2240" s="1">
        <v>54.920336941614799</v>
      </c>
      <c r="S2240" s="1">
        <v>4.5088187442893997</v>
      </c>
      <c r="T2240" s="43">
        <f t="shared" si="207"/>
        <v>2354.7186170818395</v>
      </c>
      <c r="U2240" s="1">
        <f t="shared" si="208"/>
        <v>-177.20138291816056</v>
      </c>
      <c r="V2240" s="1" t="b">
        <f t="shared" si="209"/>
        <v>0</v>
      </c>
      <c r="W2240" s="44" t="b">
        <f t="shared" si="210"/>
        <v>0</v>
      </c>
      <c r="X2240" s="38">
        <f t="shared" si="211"/>
        <v>0</v>
      </c>
      <c r="Y2240" s="38">
        <f t="shared" si="212"/>
        <v>1</v>
      </c>
      <c r="AF2240" s="1">
        <v>1.75261978337568</v>
      </c>
      <c r="AG2240" s="1">
        <v>1.2485969668088399</v>
      </c>
      <c r="AH2240" s="1">
        <v>3.43094979250177</v>
      </c>
      <c r="AI2240" s="1">
        <v>0.60087627174410596</v>
      </c>
      <c r="AJ2240" s="1">
        <v>12.005324612098599</v>
      </c>
      <c r="AK2240" s="1">
        <v>4.5088187442893997</v>
      </c>
    </row>
    <row r="2241" spans="1:37">
      <c r="A2241">
        <v>2239</v>
      </c>
      <c r="B2241" s="1">
        <v>-1.3289220842373901E-2</v>
      </c>
      <c r="C2241" s="1">
        <v>15.946666846486201</v>
      </c>
      <c r="D2241" s="1">
        <v>1.6113506033542699</v>
      </c>
      <c r="E2241" s="1">
        <v>-1.31928648644938E-2</v>
      </c>
      <c r="F2241" s="1">
        <v>15.1290816401853</v>
      </c>
      <c r="G2241" s="1">
        <v>1.23202421791724</v>
      </c>
      <c r="H2241" s="1">
        <v>-1.8970518764764702E-2</v>
      </c>
      <c r="I2241" s="1">
        <v>34.695525100765202</v>
      </c>
      <c r="J2241" s="1">
        <v>3.02795980408687</v>
      </c>
      <c r="K2241" s="1">
        <v>2.3833331047623401E-2</v>
      </c>
      <c r="L2241" s="1">
        <v>7.33269644141141</v>
      </c>
      <c r="M2241" s="1">
        <v>0.64049092244427297</v>
      </c>
      <c r="N2241" s="1">
        <v>1.1713516356218899E-3</v>
      </c>
      <c r="O2241" s="1">
        <v>181.702713164985</v>
      </c>
      <c r="P2241" s="1">
        <v>11.989389081060001</v>
      </c>
      <c r="Q2241" s="1">
        <v>1.6020762392361099E-2</v>
      </c>
      <c r="R2241" s="1">
        <v>56.010176032762701</v>
      </c>
      <c r="S2241" s="1">
        <v>4.72034389476761</v>
      </c>
      <c r="T2241" s="43">
        <f t="shared" si="207"/>
        <v>2322.1558523630265</v>
      </c>
      <c r="U2241" s="1">
        <f t="shared" si="208"/>
        <v>-209.76414763697358</v>
      </c>
      <c r="V2241" s="1" t="b">
        <f t="shared" si="209"/>
        <v>0</v>
      </c>
      <c r="W2241" s="44" t="b">
        <f t="shared" si="210"/>
        <v>0</v>
      </c>
      <c r="X2241" s="38">
        <f t="shared" si="211"/>
        <v>0</v>
      </c>
      <c r="Y2241" s="38">
        <f t="shared" si="212"/>
        <v>1</v>
      </c>
      <c r="AF2241" s="1">
        <v>1.6113506033542699</v>
      </c>
      <c r="AG2241" s="1">
        <v>1.23202421791724</v>
      </c>
      <c r="AH2241" s="1">
        <v>3.02795980408687</v>
      </c>
      <c r="AI2241" s="1">
        <v>0.64049092244427297</v>
      </c>
      <c r="AJ2241" s="1">
        <v>11.989389081060001</v>
      </c>
      <c r="AK2241" s="1">
        <v>4.72034389476761</v>
      </c>
    </row>
    <row r="2242" spans="1:37">
      <c r="A2242">
        <v>2240</v>
      </c>
      <c r="B2242" s="1">
        <v>7.9302237348744198E-2</v>
      </c>
      <c r="C2242" s="1">
        <v>17.493708297749901</v>
      </c>
      <c r="D2242" s="1">
        <v>2.1261141373437802</v>
      </c>
      <c r="E2242" s="1">
        <v>1.3682971530645099E-3</v>
      </c>
      <c r="F2242" s="1">
        <v>15.3509903526014</v>
      </c>
      <c r="G2242" s="1">
        <v>1.2538726298123699</v>
      </c>
      <c r="H2242" s="1">
        <v>4.5120138240084103E-2</v>
      </c>
      <c r="I2242" s="1">
        <v>36.991989011883703</v>
      </c>
      <c r="J2242" s="1">
        <v>3.57020696844054</v>
      </c>
      <c r="K2242" s="1">
        <v>3.5653750223275799E-2</v>
      </c>
      <c r="L2242" s="1">
        <v>7.4198862820741596</v>
      </c>
      <c r="M2242" s="1">
        <v>0.67091696062463002</v>
      </c>
      <c r="N2242" s="1">
        <v>8.7240327826699996E-3</v>
      </c>
      <c r="O2242" s="1">
        <v>183.08025132608699</v>
      </c>
      <c r="P2242" s="1">
        <v>12.2706393351635</v>
      </c>
      <c r="Q2242" s="1">
        <v>2.4456473027841201E-2</v>
      </c>
      <c r="R2242" s="1">
        <v>56.484660162089902</v>
      </c>
      <c r="S2242" s="1">
        <v>4.8683051206674604</v>
      </c>
      <c r="T2242" s="43">
        <f t="shared" si="207"/>
        <v>2476.0055152052282</v>
      </c>
      <c r="U2242" s="1">
        <f t="shared" si="208"/>
        <v>-55.914484794771852</v>
      </c>
      <c r="V2242" s="1" t="b">
        <f t="shared" si="209"/>
        <v>0</v>
      </c>
      <c r="W2242" s="44" t="b">
        <f t="shared" si="210"/>
        <v>0</v>
      </c>
      <c r="X2242" s="38">
        <f t="shared" si="211"/>
        <v>0</v>
      </c>
      <c r="Y2242" s="38">
        <f t="shared" si="212"/>
        <v>1</v>
      </c>
      <c r="AF2242" s="1">
        <v>2.1261141373437802</v>
      </c>
      <c r="AG2242" s="1">
        <v>1.2538726298123699</v>
      </c>
      <c r="AH2242" s="1">
        <v>3.57020696844054</v>
      </c>
      <c r="AI2242" s="1">
        <v>0.67091696062463002</v>
      </c>
      <c r="AJ2242" s="1">
        <v>12.2706393351635</v>
      </c>
      <c r="AK2242" s="1">
        <v>4.8683051206674604</v>
      </c>
    </row>
    <row r="2243" spans="1:37">
      <c r="A2243">
        <v>2241</v>
      </c>
      <c r="B2243" s="1">
        <v>0.130852781876312</v>
      </c>
      <c r="C2243" s="1">
        <v>18.419167511110199</v>
      </c>
      <c r="D2243" s="1">
        <v>2.7600276297752502</v>
      </c>
      <c r="E2243" s="1">
        <v>2.10593921008706E-2</v>
      </c>
      <c r="F2243" s="1">
        <v>15.6562638823945</v>
      </c>
      <c r="G2243" s="1">
        <v>1.32533565987208</v>
      </c>
      <c r="H2243" s="1">
        <v>8.2387167611670295E-2</v>
      </c>
      <c r="I2243" s="1">
        <v>38.396580470501398</v>
      </c>
      <c r="J2243" s="1">
        <v>4.34886067978477</v>
      </c>
      <c r="K2243" s="1">
        <v>-1.42435737163512E-2</v>
      </c>
      <c r="L2243" s="1">
        <v>7.0587388842513201</v>
      </c>
      <c r="M2243" s="1">
        <v>0.59077195280059103</v>
      </c>
      <c r="N2243" s="1">
        <v>2.54301568275524E-3</v>
      </c>
      <c r="O2243" s="1">
        <v>181.952119255479</v>
      </c>
      <c r="P2243" s="1">
        <v>12.0401851753725</v>
      </c>
      <c r="Q2243" s="1">
        <v>-8.3742205385624099E-3</v>
      </c>
      <c r="R2243" s="1">
        <v>54.660340296013104</v>
      </c>
      <c r="S2243" s="1">
        <v>4.4796556865419204</v>
      </c>
      <c r="T2243" s="43">
        <f t="shared" si="207"/>
        <v>2554.483678414711</v>
      </c>
      <c r="U2243" s="1">
        <f t="shared" si="208"/>
        <v>22.563678414710921</v>
      </c>
      <c r="V2243" s="1" t="b">
        <f t="shared" si="209"/>
        <v>0</v>
      </c>
      <c r="W2243" s="44" t="b">
        <f t="shared" si="210"/>
        <v>0</v>
      </c>
      <c r="X2243" s="38">
        <f t="shared" si="211"/>
        <v>1</v>
      </c>
      <c r="Y2243" s="38">
        <f t="shared" si="212"/>
        <v>0</v>
      </c>
      <c r="AF2243" s="1">
        <v>2.7600276297752502</v>
      </c>
      <c r="AG2243" s="1">
        <v>1.32533565987208</v>
      </c>
      <c r="AH2243" s="1">
        <v>4.34886067978477</v>
      </c>
      <c r="AI2243" s="1">
        <v>0.59077195280059103</v>
      </c>
      <c r="AJ2243" s="1">
        <v>12.0401851753725</v>
      </c>
      <c r="AK2243" s="1">
        <v>4.4796556865419204</v>
      </c>
    </row>
    <row r="2244" spans="1:37">
      <c r="A2244">
        <v>2242</v>
      </c>
      <c r="B2244" s="1">
        <v>-6.9987571957842096E-2</v>
      </c>
      <c r="C2244" s="1">
        <v>15.0676713901717</v>
      </c>
      <c r="D2244" s="1">
        <v>1.7202155888570201</v>
      </c>
      <c r="E2244" s="1">
        <v>7.6757472102132402E-3</v>
      </c>
      <c r="F2244" s="1">
        <v>15.4481219619428</v>
      </c>
      <c r="G2244" s="1">
        <v>1.2718622897685901</v>
      </c>
      <c r="H2244" s="1">
        <v>4.1315120806439398E-2</v>
      </c>
      <c r="I2244" s="1">
        <v>36.851501297389902</v>
      </c>
      <c r="J2244" s="1">
        <v>3.5049154458700702</v>
      </c>
      <c r="K2244" s="1">
        <v>3.21313975336752E-2</v>
      </c>
      <c r="L2244" s="1">
        <v>7.39379680082346</v>
      </c>
      <c r="M2244" s="1">
        <v>0.66058389972973497</v>
      </c>
      <c r="N2244" s="1">
        <v>-2.3235789306658199E-2</v>
      </c>
      <c r="O2244" s="1">
        <v>177.321552724415</v>
      </c>
      <c r="P2244" s="1">
        <v>11.712575505858901</v>
      </c>
      <c r="Q2244" s="1">
        <v>-2.0219487094273399E-2</v>
      </c>
      <c r="R2244" s="1">
        <v>54.016693604335799</v>
      </c>
      <c r="S2244" s="1">
        <v>4.4627329640511197</v>
      </c>
      <c r="T2244" s="43">
        <f t="shared" ref="T2244:T2307" si="213">(D2244+G2244+J2244+M2244+P2244+S2244)*100</f>
        <v>2333.2885694135434</v>
      </c>
      <c r="U2244" s="1">
        <f t="shared" ref="U2244:U2307" si="214">T2244-$AA$3</f>
        <v>-198.63143058645664</v>
      </c>
      <c r="V2244" s="1" t="b">
        <f t="shared" ref="V2244:V2307" si="215">U2244&lt;-$AB$5</f>
        <v>0</v>
      </c>
      <c r="W2244" s="44" t="b">
        <f t="shared" ref="W2244:W2307" si="216">U2244&lt;-$AB$7</f>
        <v>0</v>
      </c>
      <c r="X2244" s="38">
        <f t="shared" ref="X2244:X2307" si="217">(U2244&gt;0)*1</f>
        <v>0</v>
      </c>
      <c r="Y2244" s="38">
        <f t="shared" ref="Y2244:Y2307" si="218">(U2244&lt;0)*1</f>
        <v>1</v>
      </c>
      <c r="AF2244" s="1">
        <v>1.7202155888570201</v>
      </c>
      <c r="AG2244" s="1">
        <v>1.2718622897685901</v>
      </c>
      <c r="AH2244" s="1">
        <v>3.5049154458700702</v>
      </c>
      <c r="AI2244" s="1">
        <v>0.66058389972973497</v>
      </c>
      <c r="AJ2244" s="1">
        <v>11.712575505858901</v>
      </c>
      <c r="AK2244" s="1">
        <v>4.4627329640511197</v>
      </c>
    </row>
    <row r="2245" spans="1:37">
      <c r="A2245">
        <v>2243</v>
      </c>
      <c r="B2245" s="1">
        <v>-4.3242573281549401E-2</v>
      </c>
      <c r="C2245" s="1">
        <v>15.4760935213348</v>
      </c>
      <c r="D2245" s="1">
        <v>1.63256432204318</v>
      </c>
      <c r="E2245" s="1">
        <v>-2.28297956853757E-3</v>
      </c>
      <c r="F2245" s="1">
        <v>15.295041842777101</v>
      </c>
      <c r="G2245" s="1">
        <v>1.24372827251677</v>
      </c>
      <c r="H2245" s="1">
        <v>-1.75833931109813E-2</v>
      </c>
      <c r="I2245" s="1">
        <v>34.743685548277902</v>
      </c>
      <c r="J2245" s="1">
        <v>3.0284019218444498</v>
      </c>
      <c r="K2245" s="1">
        <v>3.41877917188265E-2</v>
      </c>
      <c r="L2245" s="1">
        <v>7.4090170055776001</v>
      </c>
      <c r="M2245" s="1">
        <v>0.66721470919937398</v>
      </c>
      <c r="N2245" s="1">
        <v>-2.8140160298620601E-2</v>
      </c>
      <c r="O2245" s="1">
        <v>176.45403110777301</v>
      </c>
      <c r="P2245" s="1">
        <v>11.811421162382199</v>
      </c>
      <c r="Q2245" s="1">
        <v>3.5851120710802299E-2</v>
      </c>
      <c r="R2245" s="1">
        <v>57.131963859212298</v>
      </c>
      <c r="S2245" s="1">
        <v>5.0975663078345104</v>
      </c>
      <c r="T2245" s="43">
        <f t="shared" si="213"/>
        <v>2348.0896695820484</v>
      </c>
      <c r="U2245" s="1">
        <f t="shared" si="214"/>
        <v>-183.8303304179517</v>
      </c>
      <c r="V2245" s="1" t="b">
        <f t="shared" si="215"/>
        <v>0</v>
      </c>
      <c r="W2245" s="44" t="b">
        <f t="shared" si="216"/>
        <v>0</v>
      </c>
      <c r="X2245" s="38">
        <f t="shared" si="217"/>
        <v>0</v>
      </c>
      <c r="Y2245" s="38">
        <f t="shared" si="218"/>
        <v>1</v>
      </c>
      <c r="AF2245" s="1">
        <v>1.63256432204318</v>
      </c>
      <c r="AG2245" s="1">
        <v>1.24372827251677</v>
      </c>
      <c r="AH2245" s="1">
        <v>3.0284019218444498</v>
      </c>
      <c r="AI2245" s="1">
        <v>0.66721470919937398</v>
      </c>
      <c r="AJ2245" s="1">
        <v>11.811421162382199</v>
      </c>
      <c r="AK2245" s="1">
        <v>5.0975663078345104</v>
      </c>
    </row>
    <row r="2246" spans="1:37">
      <c r="A2246">
        <v>2244</v>
      </c>
      <c r="B2246" s="1">
        <v>4.3159163114827898E-2</v>
      </c>
      <c r="C2246" s="1">
        <v>16.872721682018302</v>
      </c>
      <c r="D2246" s="1">
        <v>1.8188047353235499</v>
      </c>
      <c r="E2246" s="1">
        <v>-7.7681493384318496E-3</v>
      </c>
      <c r="F2246" s="1">
        <v>15.2113756131413</v>
      </c>
      <c r="G2246" s="1">
        <v>1.23329852540862</v>
      </c>
      <c r="H2246" s="1">
        <v>7.0798145154635603E-2</v>
      </c>
      <c r="I2246" s="1">
        <v>37.954170140279999</v>
      </c>
      <c r="J2246" s="1">
        <v>4.0765601612950304</v>
      </c>
      <c r="K2246" s="1">
        <v>1.71271656081812E-2</v>
      </c>
      <c r="L2246" s="1">
        <v>7.2836866834055298</v>
      </c>
      <c r="M2246" s="1">
        <v>0.62587168119367897</v>
      </c>
      <c r="N2246" s="1">
        <v>-2.63276252894434E-2</v>
      </c>
      <c r="O2246" s="1">
        <v>176.774150242595</v>
      </c>
      <c r="P2246" s="1">
        <v>11.7755408088167</v>
      </c>
      <c r="Q2246" s="1">
        <v>-7.40741812487134E-2</v>
      </c>
      <c r="R2246" s="1">
        <v>51.1845866871422</v>
      </c>
      <c r="S2246" s="1">
        <v>5.0662348824264596</v>
      </c>
      <c r="T2246" s="43">
        <f t="shared" si="213"/>
        <v>2459.6310794464043</v>
      </c>
      <c r="U2246" s="1">
        <f t="shared" si="214"/>
        <v>-72.288920553595744</v>
      </c>
      <c r="V2246" s="1" t="b">
        <f t="shared" si="215"/>
        <v>0</v>
      </c>
      <c r="W2246" s="44" t="b">
        <f t="shared" si="216"/>
        <v>0</v>
      </c>
      <c r="X2246" s="38">
        <f t="shared" si="217"/>
        <v>0</v>
      </c>
      <c r="Y2246" s="38">
        <f t="shared" si="218"/>
        <v>1</v>
      </c>
      <c r="AF2246" s="1">
        <v>1.8188047353235499</v>
      </c>
      <c r="AG2246" s="1">
        <v>1.23329852540862</v>
      </c>
      <c r="AH2246" s="1">
        <v>4.0765601612950304</v>
      </c>
      <c r="AI2246" s="1">
        <v>0.62587168119367897</v>
      </c>
      <c r="AJ2246" s="1">
        <v>11.7755408088167</v>
      </c>
      <c r="AK2246" s="1">
        <v>5.0662348824264596</v>
      </c>
    </row>
    <row r="2247" spans="1:37">
      <c r="A2247">
        <v>2245</v>
      </c>
      <c r="B2247" s="1">
        <v>3.7405977148741901E-2</v>
      </c>
      <c r="C2247" s="1">
        <v>16.7759284780599</v>
      </c>
      <c r="D2247" s="1">
        <v>1.7863645995650199</v>
      </c>
      <c r="E2247" s="1">
        <v>2.1694548109865701E-2</v>
      </c>
      <c r="F2247" s="1">
        <v>15.666211211196201</v>
      </c>
      <c r="G2247" s="1">
        <v>1.3279250254933701</v>
      </c>
      <c r="H2247" s="1">
        <v>-4.6671354622032001E-4</v>
      </c>
      <c r="I2247" s="1">
        <v>35.3435008594913</v>
      </c>
      <c r="J2247" s="1">
        <v>3.0725393117495901</v>
      </c>
      <c r="K2247" s="1">
        <v>-3.0850798387645699E-2</v>
      </c>
      <c r="L2247" s="1">
        <v>6.94248085529183</v>
      </c>
      <c r="M2247" s="1">
        <v>0.59299963654293697</v>
      </c>
      <c r="N2247" s="1">
        <v>-8.1681041062262299E-3</v>
      </c>
      <c r="O2247" s="1">
        <v>180.013608653343</v>
      </c>
      <c r="P2247" s="1">
        <v>11.760015224065</v>
      </c>
      <c r="Q2247" s="1">
        <v>1.10104337583981E-2</v>
      </c>
      <c r="R2247" s="1">
        <v>55.730248494067702</v>
      </c>
      <c r="S2247" s="1">
        <v>4.6524239053025598</v>
      </c>
      <c r="T2247" s="43">
        <f t="shared" si="213"/>
        <v>2319.2267702718477</v>
      </c>
      <c r="U2247" s="1">
        <f t="shared" si="214"/>
        <v>-212.69322972815235</v>
      </c>
      <c r="V2247" s="1" t="b">
        <f t="shared" si="215"/>
        <v>0</v>
      </c>
      <c r="W2247" s="44" t="b">
        <f t="shared" si="216"/>
        <v>0</v>
      </c>
      <c r="X2247" s="38">
        <f t="shared" si="217"/>
        <v>0</v>
      </c>
      <c r="Y2247" s="38">
        <f t="shared" si="218"/>
        <v>1</v>
      </c>
      <c r="AF2247" s="1">
        <v>1.7863645995650199</v>
      </c>
      <c r="AG2247" s="1">
        <v>1.3279250254933701</v>
      </c>
      <c r="AH2247" s="1">
        <v>3.0725393117495901</v>
      </c>
      <c r="AI2247" s="1">
        <v>0.59299963654293697</v>
      </c>
      <c r="AJ2247" s="1">
        <v>11.760015224065</v>
      </c>
      <c r="AK2247" s="1">
        <v>4.6524239053025598</v>
      </c>
    </row>
    <row r="2248" spans="1:37">
      <c r="A2248">
        <v>2246</v>
      </c>
      <c r="B2248" s="1">
        <v>5.6356559424758498E-3</v>
      </c>
      <c r="C2248" s="1">
        <v>16.251329308587898</v>
      </c>
      <c r="D2248" s="1">
        <v>1.6468784389556199</v>
      </c>
      <c r="E2248" s="1">
        <v>9.1946856025863204E-3</v>
      </c>
      <c r="F2248" s="1">
        <v>15.4716045372586</v>
      </c>
      <c r="G2248" s="1">
        <v>1.2770442630186201</v>
      </c>
      <c r="H2248" s="1">
        <v>-1.6816736976004901E-2</v>
      </c>
      <c r="I2248" s="1">
        <v>34.770332221067598</v>
      </c>
      <c r="J2248" s="1">
        <v>3.0303636509941501</v>
      </c>
      <c r="K2248" s="1">
        <v>-1.1491492328767901E-2</v>
      </c>
      <c r="L2248" s="1">
        <v>7.0781918639681898</v>
      </c>
      <c r="M2248" s="1">
        <v>0.59202325974140801</v>
      </c>
      <c r="N2248" s="1">
        <v>3.2369618844887003E-2</v>
      </c>
      <c r="O2248" s="1">
        <v>187.46087830743099</v>
      </c>
      <c r="P2248" s="1">
        <v>13.8294365833562</v>
      </c>
      <c r="Q2248" s="1">
        <v>-2.0745403262072401E-2</v>
      </c>
      <c r="R2248" s="1">
        <v>53.988292820708502</v>
      </c>
      <c r="S2248" s="1">
        <v>4.4617801796022603</v>
      </c>
      <c r="T2248" s="43">
        <f t="shared" si="213"/>
        <v>2483.7526375668258</v>
      </c>
      <c r="U2248" s="1">
        <f t="shared" si="214"/>
        <v>-48.167362433174276</v>
      </c>
      <c r="V2248" s="1" t="b">
        <f t="shared" si="215"/>
        <v>0</v>
      </c>
      <c r="W2248" s="44" t="b">
        <f t="shared" si="216"/>
        <v>0</v>
      </c>
      <c r="X2248" s="38">
        <f t="shared" si="217"/>
        <v>0</v>
      </c>
      <c r="Y2248" s="38">
        <f t="shared" si="218"/>
        <v>1</v>
      </c>
      <c r="AF2248" s="1">
        <v>1.6468784389556199</v>
      </c>
      <c r="AG2248" s="1">
        <v>1.2770442630186201</v>
      </c>
      <c r="AH2248" s="1">
        <v>3.0303636509941501</v>
      </c>
      <c r="AI2248" s="1">
        <v>0.59202325974140801</v>
      </c>
      <c r="AJ2248" s="1">
        <v>13.8294365833562</v>
      </c>
      <c r="AK2248" s="1">
        <v>4.4617801796022603</v>
      </c>
    </row>
    <row r="2249" spans="1:37">
      <c r="A2249">
        <v>2247</v>
      </c>
      <c r="B2249" s="1">
        <v>-0.117028676280379</v>
      </c>
      <c r="C2249" s="1">
        <v>14.3752844859216</v>
      </c>
      <c r="D2249" s="1">
        <v>2.0153662131196999</v>
      </c>
      <c r="E2249" s="1">
        <v>-6.2462477651701702E-2</v>
      </c>
      <c r="F2249" s="1">
        <v>14.4017426299955</v>
      </c>
      <c r="G2249" s="1">
        <v>1.3360678255482801</v>
      </c>
      <c r="H2249" s="1">
        <v>8.0596816978413099E-3</v>
      </c>
      <c r="I2249" s="1">
        <v>35.646141902218503</v>
      </c>
      <c r="J2249" s="1">
        <v>3.12680776271212</v>
      </c>
      <c r="K2249" s="1">
        <v>1.6024877366766398E-2</v>
      </c>
      <c r="L2249" s="1">
        <v>7.2756623845778696</v>
      </c>
      <c r="M2249" s="1">
        <v>0.623169344600221</v>
      </c>
      <c r="N2249" s="1">
        <v>-9.4021849766252608E-3</v>
      </c>
      <c r="O2249" s="1">
        <v>179.79159432248801</v>
      </c>
      <c r="P2249" s="1">
        <v>11.748713033791599</v>
      </c>
      <c r="Q2249" s="1">
        <v>-7.8993031838396094E-2</v>
      </c>
      <c r="R2249" s="1">
        <v>50.933435546586601</v>
      </c>
      <c r="S2249" s="1">
        <v>5.1737729825290799</v>
      </c>
      <c r="T2249" s="43">
        <f t="shared" si="213"/>
        <v>2402.3897162301</v>
      </c>
      <c r="U2249" s="1">
        <f t="shared" si="214"/>
        <v>-129.53028376990005</v>
      </c>
      <c r="V2249" s="1" t="b">
        <f t="shared" si="215"/>
        <v>0</v>
      </c>
      <c r="W2249" s="44" t="b">
        <f t="shared" si="216"/>
        <v>0</v>
      </c>
      <c r="X2249" s="38">
        <f t="shared" si="217"/>
        <v>0</v>
      </c>
      <c r="Y2249" s="38">
        <f t="shared" si="218"/>
        <v>1</v>
      </c>
      <c r="AF2249" s="1">
        <v>2.0153662131196999</v>
      </c>
      <c r="AG2249" s="1">
        <v>1.3360678255482801</v>
      </c>
      <c r="AH2249" s="1">
        <v>3.12680776271212</v>
      </c>
      <c r="AI2249" s="1">
        <v>0.623169344600221</v>
      </c>
      <c r="AJ2249" s="1">
        <v>11.748713033791599</v>
      </c>
      <c r="AK2249" s="1">
        <v>5.1737729825290799</v>
      </c>
    </row>
    <row r="2250" spans="1:37">
      <c r="A2250">
        <v>2248</v>
      </c>
      <c r="B2250" s="1">
        <v>-0.150125805924675</v>
      </c>
      <c r="C2250" s="1">
        <v>13.9072911693428</v>
      </c>
      <c r="D2250" s="1">
        <v>2.3087392331783398</v>
      </c>
      <c r="E2250" s="1">
        <v>-4.37168581022922E-2</v>
      </c>
      <c r="F2250" s="1">
        <v>14.6742584772973</v>
      </c>
      <c r="G2250" s="1">
        <v>1.2629191580384</v>
      </c>
      <c r="H2250" s="1">
        <v>-2.53458852484428E-2</v>
      </c>
      <c r="I2250" s="1">
        <v>34.475032021830202</v>
      </c>
      <c r="J2250" s="1">
        <v>3.02723265812884</v>
      </c>
      <c r="K2250" s="1">
        <v>-9.7627090616197697E-3</v>
      </c>
      <c r="L2250" s="1">
        <v>7.0904391069884198</v>
      </c>
      <c r="M2250" s="1">
        <v>0.59124242627176504</v>
      </c>
      <c r="N2250" s="1">
        <v>1.5649919525134201E-3</v>
      </c>
      <c r="O2250" s="1">
        <v>181.774252758085</v>
      </c>
      <c r="P2250" s="1">
        <v>12.0046060943441</v>
      </c>
      <c r="Q2250" s="1">
        <v>-4.85612677508859E-2</v>
      </c>
      <c r="R2250" s="1">
        <v>52.507255442540199</v>
      </c>
      <c r="S2250" s="1">
        <v>4.6329912843057102</v>
      </c>
      <c r="T2250" s="43">
        <f t="shared" si="213"/>
        <v>2382.7730854267156</v>
      </c>
      <c r="U2250" s="1">
        <f t="shared" si="214"/>
        <v>-149.14691457328445</v>
      </c>
      <c r="V2250" s="1" t="b">
        <f t="shared" si="215"/>
        <v>0</v>
      </c>
      <c r="W2250" s="44" t="b">
        <f t="shared" si="216"/>
        <v>0</v>
      </c>
      <c r="X2250" s="38">
        <f t="shared" si="217"/>
        <v>0</v>
      </c>
      <c r="Y2250" s="38">
        <f t="shared" si="218"/>
        <v>1</v>
      </c>
      <c r="AF2250" s="1">
        <v>2.3087392331783398</v>
      </c>
      <c r="AG2250" s="1">
        <v>1.2629191580384</v>
      </c>
      <c r="AH2250" s="1">
        <v>3.02723265812884</v>
      </c>
      <c r="AI2250" s="1">
        <v>0.59124242627176504</v>
      </c>
      <c r="AJ2250" s="1">
        <v>12.0046060943441</v>
      </c>
      <c r="AK2250" s="1">
        <v>4.6329912843057102</v>
      </c>
    </row>
    <row r="2251" spans="1:37">
      <c r="A2251">
        <v>2249</v>
      </c>
      <c r="B2251" s="1">
        <v>-6.9657679433154193E-2</v>
      </c>
      <c r="C2251" s="1">
        <v>15.0726429223184</v>
      </c>
      <c r="D2251" s="1">
        <v>1.7192527309438601</v>
      </c>
      <c r="E2251" s="1">
        <v>-3.7430020639383103E-2</v>
      </c>
      <c r="F2251" s="1">
        <v>14.7668037589891</v>
      </c>
      <c r="G2251" s="1">
        <v>1.2489205541667401</v>
      </c>
      <c r="H2251" s="1">
        <v>3.86514740142731E-3</v>
      </c>
      <c r="I2251" s="1">
        <v>35.4969360807046</v>
      </c>
      <c r="J2251" s="1">
        <v>3.1003889185883802</v>
      </c>
      <c r="K2251" s="1">
        <v>-3.5556066583704297E-2</v>
      </c>
      <c r="L2251" s="1">
        <v>6.9098913522242196</v>
      </c>
      <c r="M2251" s="1">
        <v>0.59630269240546996</v>
      </c>
      <c r="N2251" s="1">
        <v>-2.1315228731628801E-2</v>
      </c>
      <c r="O2251" s="1">
        <v>177.66243674710699</v>
      </c>
      <c r="P2251" s="1">
        <v>11.6852390465012</v>
      </c>
      <c r="Q2251" s="1">
        <v>2.1210362157951201E-2</v>
      </c>
      <c r="R2251" s="1">
        <v>56.301601967097902</v>
      </c>
      <c r="S2251" s="1">
        <v>4.8079878683648296</v>
      </c>
      <c r="T2251" s="43">
        <f t="shared" si="213"/>
        <v>2315.8091810970477</v>
      </c>
      <c r="U2251" s="1">
        <f t="shared" si="214"/>
        <v>-216.11081890295236</v>
      </c>
      <c r="V2251" s="1" t="b">
        <f t="shared" si="215"/>
        <v>0</v>
      </c>
      <c r="W2251" s="44" t="b">
        <f t="shared" si="216"/>
        <v>0</v>
      </c>
      <c r="X2251" s="38">
        <f t="shared" si="217"/>
        <v>0</v>
      </c>
      <c r="Y2251" s="38">
        <f t="shared" si="218"/>
        <v>1</v>
      </c>
      <c r="AF2251" s="1">
        <v>1.7192527309438601</v>
      </c>
      <c r="AG2251" s="1">
        <v>1.2489205541667401</v>
      </c>
      <c r="AH2251" s="1">
        <v>3.1003889185883802</v>
      </c>
      <c r="AI2251" s="1">
        <v>0.59630269240546996</v>
      </c>
      <c r="AJ2251" s="1">
        <v>11.6852390465012</v>
      </c>
      <c r="AK2251" s="1">
        <v>4.8079878683648296</v>
      </c>
    </row>
    <row r="2252" spans="1:37">
      <c r="A2252">
        <v>2250</v>
      </c>
      <c r="B2252" s="1">
        <v>-5.63737524126438E-2</v>
      </c>
      <c r="C2252" s="1">
        <v>15.27420259895</v>
      </c>
      <c r="D2252" s="1">
        <v>1.6644544389287901</v>
      </c>
      <c r="E2252" s="1">
        <v>2.54195791767657E-2</v>
      </c>
      <c r="F2252" s="1">
        <v>15.7246771607924</v>
      </c>
      <c r="G2252" s="1">
        <v>1.3478001648093001</v>
      </c>
      <c r="H2252" s="1">
        <v>-4.0997173713784099E-2</v>
      </c>
      <c r="I2252" s="1">
        <v>33.9396539579948</v>
      </c>
      <c r="J2252" s="1">
        <v>3.0856955498765402</v>
      </c>
      <c r="K2252" s="1">
        <v>-4.0398235444454901E-2</v>
      </c>
      <c r="L2252" s="1">
        <v>6.8765133676228096</v>
      </c>
      <c r="M2252" s="1">
        <v>0.60257592955844097</v>
      </c>
      <c r="N2252" s="1">
        <v>1.8146079658834999E-2</v>
      </c>
      <c r="O2252" s="1">
        <v>184.81339409074499</v>
      </c>
      <c r="P2252" s="1">
        <v>12.789328374997</v>
      </c>
      <c r="Q2252" s="1">
        <v>-4.6321184162175199E-4</v>
      </c>
      <c r="R2252" s="1">
        <v>55.094473675793999</v>
      </c>
      <c r="S2252" s="1">
        <v>4.5351069849560197</v>
      </c>
      <c r="T2252" s="43">
        <f t="shared" si="213"/>
        <v>2402.496144312609</v>
      </c>
      <c r="U2252" s="1">
        <f t="shared" si="214"/>
        <v>-129.4238556873911</v>
      </c>
      <c r="V2252" s="1" t="b">
        <f t="shared" si="215"/>
        <v>0</v>
      </c>
      <c r="W2252" s="44" t="b">
        <f t="shared" si="216"/>
        <v>0</v>
      </c>
      <c r="X2252" s="38">
        <f t="shared" si="217"/>
        <v>0</v>
      </c>
      <c r="Y2252" s="38">
        <f t="shared" si="218"/>
        <v>1</v>
      </c>
      <c r="AF2252" s="1">
        <v>1.6644544389287901</v>
      </c>
      <c r="AG2252" s="1">
        <v>1.3478001648093001</v>
      </c>
      <c r="AH2252" s="1">
        <v>3.0856955498765402</v>
      </c>
      <c r="AI2252" s="1">
        <v>0.60257592955844097</v>
      </c>
      <c r="AJ2252" s="1">
        <v>12.789328374997</v>
      </c>
      <c r="AK2252" s="1">
        <v>4.5351069849560197</v>
      </c>
    </row>
    <row r="2253" spans="1:37">
      <c r="A2253">
        <v>2251</v>
      </c>
      <c r="B2253" s="1">
        <v>8.9952768126971006E-2</v>
      </c>
      <c r="C2253" s="1">
        <v>17.681021297201099</v>
      </c>
      <c r="D2253" s="1">
        <v>2.2379395366372199</v>
      </c>
      <c r="E2253" s="1">
        <v>3.3846591574754503E-2</v>
      </c>
      <c r="F2253" s="1">
        <v>15.8577491222124</v>
      </c>
      <c r="G2253" s="1">
        <v>1.3923924043520099</v>
      </c>
      <c r="H2253" s="1">
        <v>9.4834377958865693E-3</v>
      </c>
      <c r="I2253" s="1">
        <v>35.696929460092001</v>
      </c>
      <c r="J2253" s="1">
        <v>3.1353733985240999</v>
      </c>
      <c r="K2253" s="1">
        <v>5.2390215087452698E-3</v>
      </c>
      <c r="L2253" s="1">
        <v>7.1976098273256399</v>
      </c>
      <c r="M2253" s="1">
        <v>0.60615909200357998</v>
      </c>
      <c r="N2253" s="1">
        <v>4.7630059634182501E-2</v>
      </c>
      <c r="O2253" s="1">
        <v>190.34355344462301</v>
      </c>
      <c r="P2253" s="1">
        <v>15.314474717155401</v>
      </c>
      <c r="Q2253" s="1">
        <v>0.11634227706351</v>
      </c>
      <c r="R2253" s="1">
        <v>61.920722888481997</v>
      </c>
      <c r="S2253" s="1">
        <v>8.1533804377578694</v>
      </c>
      <c r="T2253" s="43">
        <f t="shared" si="213"/>
        <v>3083.9719586430178</v>
      </c>
      <c r="U2253" s="1">
        <f t="shared" si="214"/>
        <v>552.05195864301777</v>
      </c>
      <c r="V2253" s="1" t="b">
        <f t="shared" si="215"/>
        <v>0</v>
      </c>
      <c r="W2253" s="44" t="b">
        <f t="shared" si="216"/>
        <v>0</v>
      </c>
      <c r="X2253" s="38">
        <f t="shared" si="217"/>
        <v>1</v>
      </c>
      <c r="Y2253" s="38">
        <f t="shared" si="218"/>
        <v>0</v>
      </c>
      <c r="AF2253" s="1">
        <v>2.2379395366372199</v>
      </c>
      <c r="AG2253" s="1">
        <v>1.3923924043520099</v>
      </c>
      <c r="AH2253" s="1">
        <v>3.1353733985240999</v>
      </c>
      <c r="AI2253" s="1">
        <v>0.60615909200357998</v>
      </c>
      <c r="AJ2253" s="1">
        <v>15.314474717155401</v>
      </c>
      <c r="AK2253" s="1">
        <v>8.1533804377578694</v>
      </c>
    </row>
    <row r="2254" spans="1:37">
      <c r="A2254">
        <v>2252</v>
      </c>
      <c r="B2254" s="1">
        <v>-6.0329799738616997E-2</v>
      </c>
      <c r="C2254" s="1">
        <v>15.2138964961512</v>
      </c>
      <c r="D2254" s="1">
        <v>1.6792987755182101</v>
      </c>
      <c r="E2254" s="1">
        <v>-2.7589016794251301E-2</v>
      </c>
      <c r="F2254" s="1">
        <v>14.9128413311296</v>
      </c>
      <c r="G2254" s="1">
        <v>1.2293648566186</v>
      </c>
      <c r="H2254" s="1">
        <v>1.76718510251818E-2</v>
      </c>
      <c r="I2254" s="1">
        <v>35.990430684242597</v>
      </c>
      <c r="J2254" s="1">
        <v>3.2029875600372901</v>
      </c>
      <c r="K2254" s="1">
        <v>-3.4986657975912001E-2</v>
      </c>
      <c r="L2254" s="1">
        <v>6.91382702423551</v>
      </c>
      <c r="M2254" s="1">
        <v>0.59700617105896003</v>
      </c>
      <c r="N2254" s="1">
        <v>-1.4916967425190801E-2</v>
      </c>
      <c r="O2254" s="1">
        <v>178.80281176005099</v>
      </c>
      <c r="P2254" s="1">
        <v>11.702640847667301</v>
      </c>
      <c r="Q2254" s="1">
        <v>-2.4156382367748301E-2</v>
      </c>
      <c r="R2254" s="1">
        <v>53.804453596066999</v>
      </c>
      <c r="S2254" s="1">
        <v>4.4648848012440698</v>
      </c>
      <c r="T2254" s="43">
        <f t="shared" si="213"/>
        <v>2287.6183012144429</v>
      </c>
      <c r="U2254" s="1">
        <f t="shared" si="214"/>
        <v>-244.30169878555716</v>
      </c>
      <c r="V2254" s="1" t="b">
        <f t="shared" si="215"/>
        <v>1</v>
      </c>
      <c r="W2254" s="44" t="b">
        <f t="shared" si="216"/>
        <v>0</v>
      </c>
      <c r="X2254" s="38">
        <f t="shared" si="217"/>
        <v>0</v>
      </c>
      <c r="Y2254" s="38">
        <f t="shared" si="218"/>
        <v>1</v>
      </c>
      <c r="AF2254" s="1">
        <v>1.6792987755182101</v>
      </c>
      <c r="AG2254" s="1">
        <v>1.2293648566186</v>
      </c>
      <c r="AH2254" s="1">
        <v>3.2029875600372901</v>
      </c>
      <c r="AI2254" s="1">
        <v>0.59700617105896003</v>
      </c>
      <c r="AJ2254" s="1">
        <v>11.702640847667301</v>
      </c>
      <c r="AK2254" s="1">
        <v>4.4648848012440698</v>
      </c>
    </row>
    <row r="2255" spans="1:37">
      <c r="A2255">
        <v>2253</v>
      </c>
      <c r="B2255" s="1">
        <v>1.15456416269334E-2</v>
      </c>
      <c r="C2255" s="1">
        <v>16.347658804744398</v>
      </c>
      <c r="D2255" s="1">
        <v>1.6649574433281</v>
      </c>
      <c r="E2255" s="1">
        <v>3.5423155944428901E-2</v>
      </c>
      <c r="F2255" s="1">
        <v>15.882769602478101</v>
      </c>
      <c r="G2255" s="1">
        <v>1.4028132691009501</v>
      </c>
      <c r="H2255" s="1">
        <v>-1.99842047006768E-2</v>
      </c>
      <c r="I2255" s="1">
        <v>34.660372554762297</v>
      </c>
      <c r="J2255" s="1">
        <v>3.0272081191682898</v>
      </c>
      <c r="K2255" s="1">
        <v>-3.0800770178417699E-2</v>
      </c>
      <c r="L2255" s="1">
        <v>6.9428281838646599</v>
      </c>
      <c r="M2255" s="1">
        <v>0.59246246933228197</v>
      </c>
      <c r="N2255" s="1">
        <v>1.54046552468101E-2</v>
      </c>
      <c r="O2255" s="1">
        <v>184.30743598034701</v>
      </c>
      <c r="P2255" s="1">
        <v>12.616937547519999</v>
      </c>
      <c r="Q2255" s="1">
        <v>2.14213852838229E-2</v>
      </c>
      <c r="R2255" s="1">
        <v>56.313484160801302</v>
      </c>
      <c r="S2255" s="1">
        <v>4.8116768426421697</v>
      </c>
      <c r="T2255" s="43">
        <f t="shared" si="213"/>
        <v>2411.6055691091788</v>
      </c>
      <c r="U2255" s="1">
        <f t="shared" si="214"/>
        <v>-120.31443089082131</v>
      </c>
      <c r="V2255" s="1" t="b">
        <f t="shared" si="215"/>
        <v>0</v>
      </c>
      <c r="W2255" s="44" t="b">
        <f t="shared" si="216"/>
        <v>0</v>
      </c>
      <c r="X2255" s="38">
        <f t="shared" si="217"/>
        <v>0</v>
      </c>
      <c r="Y2255" s="38">
        <f t="shared" si="218"/>
        <v>1</v>
      </c>
      <c r="AF2255" s="1">
        <v>1.6649574433281</v>
      </c>
      <c r="AG2255" s="1">
        <v>1.4028132691009501</v>
      </c>
      <c r="AH2255" s="1">
        <v>3.0272081191682898</v>
      </c>
      <c r="AI2255" s="1">
        <v>0.59246246933228197</v>
      </c>
      <c r="AJ2255" s="1">
        <v>12.616937547519999</v>
      </c>
      <c r="AK2255" s="1">
        <v>4.8116768426421697</v>
      </c>
    </row>
    <row r="2256" spans="1:37">
      <c r="A2256">
        <v>2254</v>
      </c>
      <c r="B2256" s="1">
        <v>7.8709741760724893E-3</v>
      </c>
      <c r="C2256" s="1">
        <v>16.287696832663499</v>
      </c>
      <c r="D2256" s="1">
        <v>1.6537391676001101</v>
      </c>
      <c r="E2256" s="1">
        <v>-2.6549934600978299E-2</v>
      </c>
      <c r="F2256" s="1">
        <v>14.928345052433301</v>
      </c>
      <c r="G2256" s="1">
        <v>1.2294118604953199</v>
      </c>
      <c r="H2256" s="1">
        <v>3.4382666264541999E-2</v>
      </c>
      <c r="I2256" s="1">
        <v>36.596913418893301</v>
      </c>
      <c r="J2256" s="1">
        <v>3.40168208804567</v>
      </c>
      <c r="K2256" s="1">
        <v>-3.39603409164099E-3</v>
      </c>
      <c r="L2256" s="1">
        <v>7.1357256375149003</v>
      </c>
      <c r="M2256" s="1">
        <v>0.59598970200631096</v>
      </c>
      <c r="N2256" s="1">
        <v>-3.4429230430720201E-2</v>
      </c>
      <c r="O2256" s="1">
        <v>175.34778161759101</v>
      </c>
      <c r="P2256" s="1">
        <v>11.9480861449783</v>
      </c>
      <c r="Q2256" s="1">
        <v>-2.6811107247046401E-2</v>
      </c>
      <c r="R2256" s="1">
        <v>53.661807001995498</v>
      </c>
      <c r="S2256" s="1">
        <v>4.4657740689411201</v>
      </c>
      <c r="T2256" s="43">
        <f t="shared" si="213"/>
        <v>2329.4683032066828</v>
      </c>
      <c r="U2256" s="1">
        <f t="shared" si="214"/>
        <v>-202.4516967933173</v>
      </c>
      <c r="V2256" s="1" t="b">
        <f t="shared" si="215"/>
        <v>0</v>
      </c>
      <c r="W2256" s="44" t="b">
        <f t="shared" si="216"/>
        <v>0</v>
      </c>
      <c r="X2256" s="38">
        <f t="shared" si="217"/>
        <v>0</v>
      </c>
      <c r="Y2256" s="38">
        <f t="shared" si="218"/>
        <v>1</v>
      </c>
      <c r="AF2256" s="1">
        <v>1.6537391676001101</v>
      </c>
      <c r="AG2256" s="1">
        <v>1.2294118604953199</v>
      </c>
      <c r="AH2256" s="1">
        <v>3.40168208804567</v>
      </c>
      <c r="AI2256" s="1">
        <v>0.59598970200631096</v>
      </c>
      <c r="AJ2256" s="1">
        <v>11.9480861449783</v>
      </c>
      <c r="AK2256" s="1">
        <v>4.4657740689411201</v>
      </c>
    </row>
    <row r="2257" spans="1:37">
      <c r="A2257">
        <v>2255</v>
      </c>
      <c r="B2257" s="1">
        <v>-6.7057355076946198E-2</v>
      </c>
      <c r="C2257" s="1">
        <v>15.111887685264801</v>
      </c>
      <c r="D2257" s="1">
        <v>1.70703455609298</v>
      </c>
      <c r="E2257" s="1">
        <v>6.56856008055485E-2</v>
      </c>
      <c r="F2257" s="1">
        <v>16.370767808758799</v>
      </c>
      <c r="G2257" s="1">
        <v>1.65280638669032</v>
      </c>
      <c r="H2257" s="1">
        <v>-2.5687255018594299E-2</v>
      </c>
      <c r="I2257" s="1">
        <v>34.463265296589398</v>
      </c>
      <c r="J2257" s="1">
        <v>3.0296351005186901</v>
      </c>
      <c r="K2257" s="1">
        <v>-6.3119130072398499E-2</v>
      </c>
      <c r="L2257" s="1">
        <v>6.7220344274648198</v>
      </c>
      <c r="M2257" s="1">
        <v>0.63926359777488695</v>
      </c>
      <c r="N2257" s="1">
        <v>-5.4463260837504801E-3</v>
      </c>
      <c r="O2257" s="1">
        <v>180.50423311968501</v>
      </c>
      <c r="P2257" s="1">
        <v>11.7835309011747</v>
      </c>
      <c r="Q2257" s="1">
        <v>-6.8508867269581303E-2</v>
      </c>
      <c r="R2257" s="1">
        <v>51.470239118396997</v>
      </c>
      <c r="S2257" s="1">
        <v>4.9446235229949904</v>
      </c>
      <c r="T2257" s="43">
        <f t="shared" si="213"/>
        <v>2375.6894065246565</v>
      </c>
      <c r="U2257" s="1">
        <f t="shared" si="214"/>
        <v>-156.23059347534354</v>
      </c>
      <c r="V2257" s="1" t="b">
        <f t="shared" si="215"/>
        <v>0</v>
      </c>
      <c r="W2257" s="44" t="b">
        <f t="shared" si="216"/>
        <v>0</v>
      </c>
      <c r="X2257" s="38">
        <f t="shared" si="217"/>
        <v>0</v>
      </c>
      <c r="Y2257" s="38">
        <f t="shared" si="218"/>
        <v>1</v>
      </c>
      <c r="AF2257" s="1">
        <v>1.70703455609298</v>
      </c>
      <c r="AG2257" s="1">
        <v>1.65280638669032</v>
      </c>
      <c r="AH2257" s="1">
        <v>3.0296351005186901</v>
      </c>
      <c r="AI2257" s="1">
        <v>0.63926359777488695</v>
      </c>
      <c r="AJ2257" s="1">
        <v>11.7835309011747</v>
      </c>
      <c r="AK2257" s="1">
        <v>4.9446235229949904</v>
      </c>
    </row>
    <row r="2258" spans="1:37">
      <c r="A2258">
        <v>2256</v>
      </c>
      <c r="B2258" s="1">
        <v>5.4181882343704899E-2</v>
      </c>
      <c r="C2258" s="1">
        <v>17.059733753023099</v>
      </c>
      <c r="D2258" s="1">
        <v>1.9035715142482501</v>
      </c>
      <c r="E2258" s="1">
        <v>7.0172584779731803E-2</v>
      </c>
      <c r="F2258" s="1">
        <v>16.444388224858599</v>
      </c>
      <c r="G2258" s="1">
        <v>1.69625165086764</v>
      </c>
      <c r="H2258" s="1">
        <v>1.4643961020599399E-2</v>
      </c>
      <c r="I2258" s="1">
        <v>35.881620434778597</v>
      </c>
      <c r="J2258" s="1">
        <v>3.1709829532764102</v>
      </c>
      <c r="K2258" s="1">
        <v>7.6819224218059298E-2</v>
      </c>
      <c r="L2258" s="1">
        <v>7.7317034358934604</v>
      </c>
      <c r="M2258" s="1">
        <v>0.83533431035165795</v>
      </c>
      <c r="N2258" s="1">
        <v>4.5892458312053901E-2</v>
      </c>
      <c r="O2258" s="1">
        <v>190.01309941632101</v>
      </c>
      <c r="P2258" s="1">
        <v>15.120827396623101</v>
      </c>
      <c r="Q2258" s="1">
        <v>5.6870175170519101E-2</v>
      </c>
      <c r="R2258" s="1">
        <v>58.345533078403797</v>
      </c>
      <c r="S2258" s="1">
        <v>5.6770399129584597</v>
      </c>
      <c r="T2258" s="43">
        <f t="shared" si="213"/>
        <v>2840.4007738325517</v>
      </c>
      <c r="U2258" s="1">
        <f t="shared" si="214"/>
        <v>308.48077383255168</v>
      </c>
      <c r="V2258" s="1" t="b">
        <f t="shared" si="215"/>
        <v>0</v>
      </c>
      <c r="W2258" s="44" t="b">
        <f t="shared" si="216"/>
        <v>0</v>
      </c>
      <c r="X2258" s="38">
        <f t="shared" si="217"/>
        <v>1</v>
      </c>
      <c r="Y2258" s="38">
        <f t="shared" si="218"/>
        <v>0</v>
      </c>
      <c r="AF2258" s="1">
        <v>1.9035715142482501</v>
      </c>
      <c r="AG2258" s="1">
        <v>1.69625165086764</v>
      </c>
      <c r="AH2258" s="1">
        <v>3.1709829532764102</v>
      </c>
      <c r="AI2258" s="1">
        <v>0.83533431035165795</v>
      </c>
      <c r="AJ2258" s="1">
        <v>15.120827396623101</v>
      </c>
      <c r="AK2258" s="1">
        <v>5.6770399129584597</v>
      </c>
    </row>
    <row r="2259" spans="1:37">
      <c r="A2259">
        <v>2257</v>
      </c>
      <c r="B2259" s="1">
        <v>-6.3391381838420302E-2</v>
      </c>
      <c r="C2259" s="1">
        <v>15.167389132353801</v>
      </c>
      <c r="D2259" s="1">
        <v>1.6895811820429001</v>
      </c>
      <c r="E2259" s="1">
        <v>-9.4361289650907593E-3</v>
      </c>
      <c r="F2259" s="1">
        <v>15.1860244969753</v>
      </c>
      <c r="G2259" s="1">
        <v>1.2324044570482999</v>
      </c>
      <c r="H2259" s="1">
        <v>-7.3423439940043897E-2</v>
      </c>
      <c r="I2259" s="1">
        <v>32.856769535142099</v>
      </c>
      <c r="J2259" s="1">
        <v>3.37110495977341</v>
      </c>
      <c r="K2259" s="1">
        <v>-4.3970891775977801E-2</v>
      </c>
      <c r="L2259" s="1">
        <v>6.8519897818578004</v>
      </c>
      <c r="M2259" s="1">
        <v>0.60605401137969905</v>
      </c>
      <c r="N2259" s="1">
        <v>4.3111141114258199E-2</v>
      </c>
      <c r="O2259" s="1">
        <v>189.485346978785</v>
      </c>
      <c r="P2259" s="1">
        <v>14.823155928688401</v>
      </c>
      <c r="Q2259" s="1">
        <v>1.3914313426457801E-2</v>
      </c>
      <c r="R2259" s="1">
        <v>55.892317630312803</v>
      </c>
      <c r="S2259" s="1">
        <v>4.6824645687982098</v>
      </c>
      <c r="T2259" s="43">
        <f t="shared" si="213"/>
        <v>2640.4765107730918</v>
      </c>
      <c r="U2259" s="1">
        <f t="shared" si="214"/>
        <v>108.55651077309176</v>
      </c>
      <c r="V2259" s="1" t="b">
        <f t="shared" si="215"/>
        <v>0</v>
      </c>
      <c r="W2259" s="44" t="b">
        <f t="shared" si="216"/>
        <v>0</v>
      </c>
      <c r="X2259" s="38">
        <f t="shared" si="217"/>
        <v>1</v>
      </c>
      <c r="Y2259" s="38">
        <f t="shared" si="218"/>
        <v>0</v>
      </c>
      <c r="AF2259" s="1">
        <v>1.6895811820429001</v>
      </c>
      <c r="AG2259" s="1">
        <v>1.2324044570482999</v>
      </c>
      <c r="AH2259" s="1">
        <v>3.37110495977341</v>
      </c>
      <c r="AI2259" s="1">
        <v>0.60605401137969905</v>
      </c>
      <c r="AJ2259" s="1">
        <v>14.823155928688401</v>
      </c>
      <c r="AK2259" s="1">
        <v>4.6824645687982098</v>
      </c>
    </row>
    <row r="2260" spans="1:37">
      <c r="A2260">
        <v>2258</v>
      </c>
      <c r="B2260" s="1">
        <v>5.5266163634645803E-3</v>
      </c>
      <c r="C2260" s="1">
        <v>16.249557367089398</v>
      </c>
      <c r="D2260" s="1">
        <v>1.6467181123447301</v>
      </c>
      <c r="E2260" s="1">
        <v>-1.6083455365033202E-2</v>
      </c>
      <c r="F2260" s="1">
        <v>15.085412805280299</v>
      </c>
      <c r="G2260" s="1">
        <v>1.23063391719449</v>
      </c>
      <c r="H2260" s="1">
        <v>-3.1287244240270601E-2</v>
      </c>
      <c r="I2260" s="1">
        <v>34.270810757004</v>
      </c>
      <c r="J2260" s="1">
        <v>3.0399043628016602</v>
      </c>
      <c r="K2260" s="1">
        <v>-2.1600956684071599E-2</v>
      </c>
      <c r="L2260" s="1">
        <v>7.0069956199262702</v>
      </c>
      <c r="M2260" s="1">
        <v>0.58906276246223899</v>
      </c>
      <c r="N2260" s="1">
        <v>-3.5872353689812002E-2</v>
      </c>
      <c r="O2260" s="1">
        <v>175.09491565776801</v>
      </c>
      <c r="P2260" s="1">
        <v>11.987254548499999</v>
      </c>
      <c r="Q2260" s="1">
        <v>3.15624105012055E-2</v>
      </c>
      <c r="R2260" s="1">
        <v>56.887466087314799</v>
      </c>
      <c r="S2260" s="1">
        <v>5.0055965025343498</v>
      </c>
      <c r="T2260" s="43">
        <f t="shared" si="213"/>
        <v>2349.9170205837468</v>
      </c>
      <c r="U2260" s="1">
        <f t="shared" si="214"/>
        <v>-182.00297941625331</v>
      </c>
      <c r="V2260" s="1" t="b">
        <f t="shared" si="215"/>
        <v>0</v>
      </c>
      <c r="W2260" s="44" t="b">
        <f t="shared" si="216"/>
        <v>0</v>
      </c>
      <c r="X2260" s="38">
        <f t="shared" si="217"/>
        <v>0</v>
      </c>
      <c r="Y2260" s="38">
        <f t="shared" si="218"/>
        <v>1</v>
      </c>
      <c r="AF2260" s="1">
        <v>1.6467181123447301</v>
      </c>
      <c r="AG2260" s="1">
        <v>1.23063391719449</v>
      </c>
      <c r="AH2260" s="1">
        <v>3.0399043628016602</v>
      </c>
      <c r="AI2260" s="1">
        <v>0.58906276246223899</v>
      </c>
      <c r="AJ2260" s="1">
        <v>11.987254548499999</v>
      </c>
      <c r="AK2260" s="1">
        <v>5.0055965025343498</v>
      </c>
    </row>
    <row r="2261" spans="1:37">
      <c r="A2261">
        <v>2259</v>
      </c>
      <c r="B2261" s="1">
        <v>0.151881872293161</v>
      </c>
      <c r="C2261" s="1">
        <v>18.810607235597701</v>
      </c>
      <c r="D2261" s="1">
        <v>3.0743412786404898</v>
      </c>
      <c r="E2261" s="1">
        <v>5.7695968309546201E-2</v>
      </c>
      <c r="F2261" s="1">
        <v>16.2404925091741</v>
      </c>
      <c r="G2261" s="1">
        <v>1.5749076935655599</v>
      </c>
      <c r="H2261" s="1">
        <v>3.4410643966002699E-2</v>
      </c>
      <c r="I2261" s="1">
        <v>36.597937330734602</v>
      </c>
      <c r="J2261" s="1">
        <v>3.4010061434282202</v>
      </c>
      <c r="K2261" s="1">
        <v>-6.4156265734656697E-3</v>
      </c>
      <c r="L2261" s="1">
        <v>7.1142111528628602</v>
      </c>
      <c r="M2261" s="1">
        <v>0.59386170659234405</v>
      </c>
      <c r="N2261" s="1">
        <v>-3.5722093505590898E-3</v>
      </c>
      <c r="O2261" s="1">
        <v>180.84283631523701</v>
      </c>
      <c r="P2261" s="1">
        <v>11.8398557646131</v>
      </c>
      <c r="Q2261" s="1">
        <v>2.5189668421410599E-2</v>
      </c>
      <c r="R2261" s="1">
        <v>56.526089640823599</v>
      </c>
      <c r="S2261" s="1">
        <v>4.8836509514342197</v>
      </c>
      <c r="T2261" s="43">
        <f t="shared" si="213"/>
        <v>2536.7623538273933</v>
      </c>
      <c r="U2261" s="1">
        <f t="shared" si="214"/>
        <v>4.8423538273932536</v>
      </c>
      <c r="V2261" s="1" t="b">
        <f t="shared" si="215"/>
        <v>0</v>
      </c>
      <c r="W2261" s="44" t="b">
        <f t="shared" si="216"/>
        <v>0</v>
      </c>
      <c r="X2261" s="38">
        <f t="shared" si="217"/>
        <v>1</v>
      </c>
      <c r="Y2261" s="38">
        <f t="shared" si="218"/>
        <v>0</v>
      </c>
      <c r="AF2261" s="1">
        <v>3.0743412786404898</v>
      </c>
      <c r="AG2261" s="1">
        <v>1.5749076935655599</v>
      </c>
      <c r="AH2261" s="1">
        <v>3.4010061434282202</v>
      </c>
      <c r="AI2261" s="1">
        <v>0.59386170659234405</v>
      </c>
      <c r="AJ2261" s="1">
        <v>11.8398557646131</v>
      </c>
      <c r="AK2261" s="1">
        <v>4.8836509514342197</v>
      </c>
    </row>
    <row r="2262" spans="1:37">
      <c r="A2262">
        <v>2260</v>
      </c>
      <c r="B2262" s="1">
        <v>-7.1167975504238395E-2</v>
      </c>
      <c r="C2262" s="1">
        <v>15.0498959505868</v>
      </c>
      <c r="D2262" s="1">
        <v>1.725272130399</v>
      </c>
      <c r="E2262" s="1">
        <v>-8.5211576830152194E-2</v>
      </c>
      <c r="F2262" s="1">
        <v>14.0778144653971</v>
      </c>
      <c r="G2262" s="1">
        <v>1.46823705717266</v>
      </c>
      <c r="H2262" s="1">
        <v>5.1497531462930402E-2</v>
      </c>
      <c r="I2262" s="1">
        <v>37.228655326860697</v>
      </c>
      <c r="J2262" s="1">
        <v>3.68251853170722</v>
      </c>
      <c r="K2262" s="1">
        <v>-4.6845561861811602E-2</v>
      </c>
      <c r="L2262" s="1">
        <v>6.8323208561844702</v>
      </c>
      <c r="M2262" s="1">
        <v>0.60967030608574901</v>
      </c>
      <c r="N2262" s="1">
        <v>-3.30672137810427E-3</v>
      </c>
      <c r="O2262" s="1">
        <v>180.890854286999</v>
      </c>
      <c r="P2262" s="1">
        <v>11.847436566949099</v>
      </c>
      <c r="Q2262" s="1">
        <v>-1.19058568931354E-2</v>
      </c>
      <c r="R2262" s="1">
        <v>54.467640324469599</v>
      </c>
      <c r="S2262" s="1">
        <v>4.4747178073424401</v>
      </c>
      <c r="T2262" s="43">
        <f t="shared" si="213"/>
        <v>2380.7852399656172</v>
      </c>
      <c r="U2262" s="1">
        <f t="shared" si="214"/>
        <v>-151.13476003438291</v>
      </c>
      <c r="V2262" s="1" t="b">
        <f t="shared" si="215"/>
        <v>0</v>
      </c>
      <c r="W2262" s="44" t="b">
        <f t="shared" si="216"/>
        <v>0</v>
      </c>
      <c r="X2262" s="38">
        <f t="shared" si="217"/>
        <v>0</v>
      </c>
      <c r="Y2262" s="38">
        <f t="shared" si="218"/>
        <v>1</v>
      </c>
      <c r="AF2262" s="1">
        <v>1.725272130399</v>
      </c>
      <c r="AG2262" s="1">
        <v>1.46823705717266</v>
      </c>
      <c r="AH2262" s="1">
        <v>3.68251853170722</v>
      </c>
      <c r="AI2262" s="1">
        <v>0.60967030608574901</v>
      </c>
      <c r="AJ2262" s="1">
        <v>11.847436566949099</v>
      </c>
      <c r="AK2262" s="1">
        <v>4.4747178073424401</v>
      </c>
    </row>
    <row r="2263" spans="1:37">
      <c r="A2263">
        <v>2261</v>
      </c>
      <c r="B2263" s="1">
        <v>-5.5590801372431303E-2</v>
      </c>
      <c r="C2263" s="1">
        <v>15.2861662346226</v>
      </c>
      <c r="D2263" s="1">
        <v>1.6621578116803299</v>
      </c>
      <c r="E2263" s="1">
        <v>2.6994763081530801E-2</v>
      </c>
      <c r="F2263" s="1">
        <v>15.7494659374793</v>
      </c>
      <c r="G2263" s="1">
        <v>1.3544212474780299</v>
      </c>
      <c r="H2263" s="1">
        <v>-1.6778996978161001E-2</v>
      </c>
      <c r="I2263" s="1">
        <v>34.771644478092803</v>
      </c>
      <c r="J2263" s="1">
        <v>3.0309320317254902</v>
      </c>
      <c r="K2263" s="1">
        <v>-2.69487488590603E-2</v>
      </c>
      <c r="L2263" s="1">
        <v>6.9696236813265102</v>
      </c>
      <c r="M2263" s="1">
        <v>0.589120699391392</v>
      </c>
      <c r="N2263" s="1">
        <v>-1.0158400740557801E-2</v>
      </c>
      <c r="O2263" s="1">
        <v>179.655684479699</v>
      </c>
      <c r="P2263" s="1">
        <v>11.741827940231699</v>
      </c>
      <c r="Q2263" s="1">
        <v>-7.7066100078570607E-2</v>
      </c>
      <c r="R2263" s="1">
        <v>51.0316754215483</v>
      </c>
      <c r="S2263" s="1">
        <v>5.1328268825204804</v>
      </c>
      <c r="T2263" s="43">
        <f t="shared" si="213"/>
        <v>2351.1286613027419</v>
      </c>
      <c r="U2263" s="1">
        <f t="shared" si="214"/>
        <v>-180.7913386972582</v>
      </c>
      <c r="V2263" s="1" t="b">
        <f t="shared" si="215"/>
        <v>0</v>
      </c>
      <c r="W2263" s="44" t="b">
        <f t="shared" si="216"/>
        <v>0</v>
      </c>
      <c r="X2263" s="38">
        <f t="shared" si="217"/>
        <v>0</v>
      </c>
      <c r="Y2263" s="38">
        <f t="shared" si="218"/>
        <v>1</v>
      </c>
      <c r="AF2263" s="1">
        <v>1.6621578116803299</v>
      </c>
      <c r="AG2263" s="1">
        <v>1.3544212474780299</v>
      </c>
      <c r="AH2263" s="1">
        <v>3.0309320317254902</v>
      </c>
      <c r="AI2263" s="1">
        <v>0.589120699391392</v>
      </c>
      <c r="AJ2263" s="1">
        <v>11.741827940231699</v>
      </c>
      <c r="AK2263" s="1">
        <v>5.1328268825204804</v>
      </c>
    </row>
    <row r="2264" spans="1:37">
      <c r="A2264">
        <v>2262</v>
      </c>
      <c r="B2264" s="1">
        <v>1.4640906758833199E-3</v>
      </c>
      <c r="C2264" s="1">
        <v>16.183677033755</v>
      </c>
      <c r="D2264" s="1">
        <v>1.6356723119026899</v>
      </c>
      <c r="E2264" s="1">
        <v>9.4384569626368899E-3</v>
      </c>
      <c r="F2264" s="1">
        <v>15.4753765310722</v>
      </c>
      <c r="G2264" s="1">
        <v>1.27644779542826</v>
      </c>
      <c r="H2264" s="1">
        <v>-2.84363489335877E-2</v>
      </c>
      <c r="I2264" s="1">
        <v>34.368652652779801</v>
      </c>
      <c r="J2264" s="1">
        <v>3.0301171902131601</v>
      </c>
      <c r="K2264" s="1">
        <v>-1.1696069839482899E-3</v>
      </c>
      <c r="L2264" s="1">
        <v>7.1516305094563304</v>
      </c>
      <c r="M2264" s="1">
        <v>0.59840955232445903</v>
      </c>
      <c r="N2264" s="1">
        <v>-1.4491058100357401E-2</v>
      </c>
      <c r="O2264" s="1">
        <v>178.87898176449201</v>
      </c>
      <c r="P2264" s="1">
        <v>11.7072500357622</v>
      </c>
      <c r="Q2264" s="1">
        <v>-8.4321010355283596E-2</v>
      </c>
      <c r="R2264" s="1">
        <v>50.662784946748097</v>
      </c>
      <c r="S2264" s="1">
        <v>5.2946946342545003</v>
      </c>
      <c r="T2264" s="43">
        <f t="shared" si="213"/>
        <v>2354.2591519885273</v>
      </c>
      <c r="U2264" s="1">
        <f t="shared" si="214"/>
        <v>-177.66084801147281</v>
      </c>
      <c r="V2264" s="1" t="b">
        <f t="shared" si="215"/>
        <v>0</v>
      </c>
      <c r="W2264" s="44" t="b">
        <f t="shared" si="216"/>
        <v>0</v>
      </c>
      <c r="X2264" s="38">
        <f t="shared" si="217"/>
        <v>0</v>
      </c>
      <c r="Y2264" s="38">
        <f t="shared" si="218"/>
        <v>1</v>
      </c>
      <c r="AF2264" s="1">
        <v>1.6356723119026899</v>
      </c>
      <c r="AG2264" s="1">
        <v>1.27644779542826</v>
      </c>
      <c r="AH2264" s="1">
        <v>3.0301171902131601</v>
      </c>
      <c r="AI2264" s="1">
        <v>0.59840955232445903</v>
      </c>
      <c r="AJ2264" s="1">
        <v>11.7072500357622</v>
      </c>
      <c r="AK2264" s="1">
        <v>5.2946946342545003</v>
      </c>
    </row>
    <row r="2265" spans="1:37">
      <c r="A2265">
        <v>2263</v>
      </c>
      <c r="B2265" s="1">
        <v>-5.5969784368910001E-2</v>
      </c>
      <c r="C2265" s="1">
        <v>15.280374135161299</v>
      </c>
      <c r="D2265" s="1">
        <v>1.6629513800662601</v>
      </c>
      <c r="E2265" s="1">
        <v>1.5684872251244899E-2</v>
      </c>
      <c r="F2265" s="1">
        <v>15.5723446960576</v>
      </c>
      <c r="G2265" s="1">
        <v>1.29843231925278</v>
      </c>
      <c r="H2265" s="1">
        <v>-3.3684001431868602E-2</v>
      </c>
      <c r="I2265" s="1">
        <v>34.1887702996614</v>
      </c>
      <c r="J2265" s="1">
        <v>3.05167759892365</v>
      </c>
      <c r="K2265" s="1">
        <v>2.56493216340914E-2</v>
      </c>
      <c r="L2265" s="1">
        <v>7.3460246474079103</v>
      </c>
      <c r="M2265" s="1">
        <v>0.64558223072349097</v>
      </c>
      <c r="N2265" s="1">
        <v>-6.1396941783354404E-3</v>
      </c>
      <c r="O2265" s="1">
        <v>180.379120623022</v>
      </c>
      <c r="P2265" s="1">
        <v>11.777370254198001</v>
      </c>
      <c r="Q2265" s="1">
        <v>-3.6499226543661001E-2</v>
      </c>
      <c r="R2265" s="1">
        <v>53.144435240449802</v>
      </c>
      <c r="S2265" s="1">
        <v>4.53129849833077</v>
      </c>
      <c r="T2265" s="43">
        <f t="shared" si="213"/>
        <v>2296.7312281494951</v>
      </c>
      <c r="U2265" s="1">
        <f t="shared" si="214"/>
        <v>-235.18877185050496</v>
      </c>
      <c r="V2265" s="1" t="b">
        <f t="shared" si="215"/>
        <v>1</v>
      </c>
      <c r="W2265" s="44" t="b">
        <f t="shared" si="216"/>
        <v>0</v>
      </c>
      <c r="X2265" s="38">
        <f t="shared" si="217"/>
        <v>0</v>
      </c>
      <c r="Y2265" s="38">
        <f t="shared" si="218"/>
        <v>1</v>
      </c>
      <c r="AF2265" s="1">
        <v>1.6629513800662601</v>
      </c>
      <c r="AG2265" s="1">
        <v>1.29843231925278</v>
      </c>
      <c r="AH2265" s="1">
        <v>3.05167759892365</v>
      </c>
      <c r="AI2265" s="1">
        <v>0.64558223072349097</v>
      </c>
      <c r="AJ2265" s="1">
        <v>11.777370254198001</v>
      </c>
      <c r="AK2265" s="1">
        <v>4.53129849833077</v>
      </c>
    </row>
    <row r="2266" spans="1:37">
      <c r="A2266">
        <v>2264</v>
      </c>
      <c r="B2266" s="1">
        <v>3.4499240871025599E-2</v>
      </c>
      <c r="C2266" s="1">
        <v>16.727236080423602</v>
      </c>
      <c r="D2266" s="1">
        <v>1.7705609206186901</v>
      </c>
      <c r="E2266" s="1">
        <v>2.41782855846315E-2</v>
      </c>
      <c r="F2266" s="1">
        <v>15.705170329151599</v>
      </c>
      <c r="G2266" s="1">
        <v>1.3416899496911701</v>
      </c>
      <c r="H2266" s="1">
        <v>9.3401540371467907E-3</v>
      </c>
      <c r="I2266" s="1">
        <v>35.691815036279102</v>
      </c>
      <c r="J2266" s="1">
        <v>3.1353197900463301</v>
      </c>
      <c r="K2266" s="1">
        <v>8.0348098268541002E-2</v>
      </c>
      <c r="L2266" s="1">
        <v>7.7590358414586902</v>
      </c>
      <c r="M2266" s="1">
        <v>0.85430965505088297</v>
      </c>
      <c r="N2266" s="1">
        <v>-2.7520949767345201E-2</v>
      </c>
      <c r="O2266" s="1">
        <v>176.56332713725499</v>
      </c>
      <c r="P2266" s="1">
        <v>11.800098470736399</v>
      </c>
      <c r="Q2266" s="1">
        <v>-6.3605443009682003E-2</v>
      </c>
      <c r="R2266" s="1">
        <v>51.723239314283298</v>
      </c>
      <c r="S2266" s="1">
        <v>4.8615228099175001</v>
      </c>
      <c r="T2266" s="43">
        <f t="shared" si="213"/>
        <v>2376.3501596060973</v>
      </c>
      <c r="U2266" s="1">
        <f t="shared" si="214"/>
        <v>-155.56984039390272</v>
      </c>
      <c r="V2266" s="1" t="b">
        <f t="shared" si="215"/>
        <v>0</v>
      </c>
      <c r="W2266" s="44" t="b">
        <f t="shared" si="216"/>
        <v>0</v>
      </c>
      <c r="X2266" s="38">
        <f t="shared" si="217"/>
        <v>0</v>
      </c>
      <c r="Y2266" s="38">
        <f t="shared" si="218"/>
        <v>1</v>
      </c>
      <c r="AF2266" s="1">
        <v>1.7705609206186901</v>
      </c>
      <c r="AG2266" s="1">
        <v>1.3416899496911701</v>
      </c>
      <c r="AH2266" s="1">
        <v>3.1353197900463301</v>
      </c>
      <c r="AI2266" s="1">
        <v>0.85430965505088297</v>
      </c>
      <c r="AJ2266" s="1">
        <v>11.800098470736399</v>
      </c>
      <c r="AK2266" s="1">
        <v>4.8615228099175001</v>
      </c>
    </row>
    <row r="2267" spans="1:37">
      <c r="A2267">
        <v>2265</v>
      </c>
      <c r="B2267" s="1">
        <v>1.6594814989663101E-2</v>
      </c>
      <c r="C2267" s="1">
        <v>16.430409704137499</v>
      </c>
      <c r="D2267" s="1">
        <v>1.6784622576205701</v>
      </c>
      <c r="E2267" s="1">
        <v>7.17582469166268E-2</v>
      </c>
      <c r="F2267" s="1">
        <v>16.470484152825801</v>
      </c>
      <c r="G2267" s="1">
        <v>1.7135343416900199</v>
      </c>
      <c r="H2267" s="1">
        <v>-5.9283165980748703E-3</v>
      </c>
      <c r="I2267" s="1">
        <v>35.150994861530201</v>
      </c>
      <c r="J2267" s="1">
        <v>3.0447787333229202</v>
      </c>
      <c r="K2267" s="1">
        <v>-5.5037752020182396E-3</v>
      </c>
      <c r="L2267" s="1">
        <v>7.1207012145955204</v>
      </c>
      <c r="M2267" s="1">
        <v>0.59369316674369799</v>
      </c>
      <c r="N2267" s="1">
        <v>9.1327368961815394E-3</v>
      </c>
      <c r="O2267" s="1">
        <v>183.155092270766</v>
      </c>
      <c r="P2267" s="1">
        <v>12.2864827965569</v>
      </c>
      <c r="Q2267" s="1">
        <v>-2.4271558539250299E-2</v>
      </c>
      <c r="R2267" s="1">
        <v>53.798256961951203</v>
      </c>
      <c r="S2267" s="1">
        <v>4.4647516754331802</v>
      </c>
      <c r="T2267" s="43">
        <f t="shared" si="213"/>
        <v>2378.170297136729</v>
      </c>
      <c r="U2267" s="1">
        <f t="shared" si="214"/>
        <v>-153.74970286327107</v>
      </c>
      <c r="V2267" s="1" t="b">
        <f t="shared" si="215"/>
        <v>0</v>
      </c>
      <c r="W2267" s="44" t="b">
        <f t="shared" si="216"/>
        <v>0</v>
      </c>
      <c r="X2267" s="38">
        <f t="shared" si="217"/>
        <v>0</v>
      </c>
      <c r="Y2267" s="38">
        <f t="shared" si="218"/>
        <v>1</v>
      </c>
      <c r="AF2267" s="1">
        <v>1.6784622576205701</v>
      </c>
      <c r="AG2267" s="1">
        <v>1.7135343416900199</v>
      </c>
      <c r="AH2267" s="1">
        <v>3.0447787333229202</v>
      </c>
      <c r="AI2267" s="1">
        <v>0.59369316674369799</v>
      </c>
      <c r="AJ2267" s="1">
        <v>12.2864827965569</v>
      </c>
      <c r="AK2267" s="1">
        <v>4.4647516754331802</v>
      </c>
    </row>
    <row r="2268" spans="1:37">
      <c r="A2268">
        <v>2266</v>
      </c>
      <c r="B2268" s="1">
        <v>-0.100769835043166</v>
      </c>
      <c r="C2268" s="1">
        <v>14.6109203463027</v>
      </c>
      <c r="D2268" s="1">
        <v>1.8951594115235</v>
      </c>
      <c r="E2268" s="1">
        <v>-5.7117050917264899E-2</v>
      </c>
      <c r="F2268" s="1">
        <v>14.478932211901199</v>
      </c>
      <c r="G2268" s="1">
        <v>1.3117855462274199</v>
      </c>
      <c r="H2268" s="1">
        <v>1.4026469963569399E-2</v>
      </c>
      <c r="I2268" s="1">
        <v>35.8594706943855</v>
      </c>
      <c r="J2268" s="1">
        <v>3.1657229304022501</v>
      </c>
      <c r="K2268" s="1">
        <v>-2.4970760443114399E-3</v>
      </c>
      <c r="L2268" s="1">
        <v>7.1421432396456401</v>
      </c>
      <c r="M2268" s="1">
        <v>0.59740774988448997</v>
      </c>
      <c r="N2268" s="1">
        <v>2.7185575166367701E-2</v>
      </c>
      <c r="O2268" s="1">
        <v>186.491587519913</v>
      </c>
      <c r="P2268" s="1">
        <v>13.385045804148501</v>
      </c>
      <c r="Q2268" s="1">
        <v>2.97375928944585E-3</v>
      </c>
      <c r="R2268" s="1">
        <v>55.284157573615197</v>
      </c>
      <c r="S2268" s="1">
        <v>4.5692567550483503</v>
      </c>
      <c r="T2268" s="43">
        <f t="shared" si="213"/>
        <v>2492.437819723451</v>
      </c>
      <c r="U2268" s="1">
        <f t="shared" si="214"/>
        <v>-39.482180276549116</v>
      </c>
      <c r="V2268" s="1" t="b">
        <f t="shared" si="215"/>
        <v>0</v>
      </c>
      <c r="W2268" s="44" t="b">
        <f t="shared" si="216"/>
        <v>0</v>
      </c>
      <c r="X2268" s="38">
        <f t="shared" si="217"/>
        <v>0</v>
      </c>
      <c r="Y2268" s="38">
        <f t="shared" si="218"/>
        <v>1</v>
      </c>
      <c r="AF2268" s="1">
        <v>1.8951594115235</v>
      </c>
      <c r="AG2268" s="1">
        <v>1.3117855462274199</v>
      </c>
      <c r="AH2268" s="1">
        <v>3.1657229304022501</v>
      </c>
      <c r="AI2268" s="1">
        <v>0.59740774988448997</v>
      </c>
      <c r="AJ2268" s="1">
        <v>13.385045804148501</v>
      </c>
      <c r="AK2268" s="1">
        <v>4.5692567550483503</v>
      </c>
    </row>
    <row r="2269" spans="1:37">
      <c r="A2269">
        <v>2267</v>
      </c>
      <c r="B2269" s="1">
        <v>1.73659543126457E-2</v>
      </c>
      <c r="C2269" s="1">
        <v>16.443084725628701</v>
      </c>
      <c r="D2269" s="1">
        <v>1.6813147701141999</v>
      </c>
      <c r="E2269" s="1">
        <v>-1.7855416500446499E-2</v>
      </c>
      <c r="F2269" s="1">
        <v>15.058705709033999</v>
      </c>
      <c r="G2269" s="1">
        <v>1.22957351456579</v>
      </c>
      <c r="H2269" s="1">
        <v>2.04933382182261E-2</v>
      </c>
      <c r="I2269" s="1">
        <v>36.092120614447197</v>
      </c>
      <c r="J2269" s="1">
        <v>3.2344737500557801</v>
      </c>
      <c r="K2269" s="1">
        <v>3.0193788821307899E-2</v>
      </c>
      <c r="L2269" s="1">
        <v>7.3794843861322104</v>
      </c>
      <c r="M2269" s="1">
        <v>0.65648120220511896</v>
      </c>
      <c r="N2269" s="1">
        <v>-1.6829895972898998E-2</v>
      </c>
      <c r="O2269" s="1">
        <v>178.461101694695</v>
      </c>
      <c r="P2269" s="1">
        <v>11.691870409226899</v>
      </c>
      <c r="Q2269" s="1">
        <v>-2.8566122973666602E-2</v>
      </c>
      <c r="R2269" s="1">
        <v>53.5677122797984</v>
      </c>
      <c r="S2269" s="1">
        <v>4.4740141039031602</v>
      </c>
      <c r="T2269" s="43">
        <f t="shared" si="213"/>
        <v>2296.7727750070949</v>
      </c>
      <c r="U2269" s="1">
        <f t="shared" si="214"/>
        <v>-235.14722499290519</v>
      </c>
      <c r="V2269" s="1" t="b">
        <f t="shared" si="215"/>
        <v>1</v>
      </c>
      <c r="W2269" s="44" t="b">
        <f t="shared" si="216"/>
        <v>0</v>
      </c>
      <c r="X2269" s="38">
        <f t="shared" si="217"/>
        <v>0</v>
      </c>
      <c r="Y2269" s="38">
        <f t="shared" si="218"/>
        <v>1</v>
      </c>
      <c r="AF2269" s="1">
        <v>1.6813147701141999</v>
      </c>
      <c r="AG2269" s="1">
        <v>1.22957351456579</v>
      </c>
      <c r="AH2269" s="1">
        <v>3.2344737500557801</v>
      </c>
      <c r="AI2269" s="1">
        <v>0.65648120220511896</v>
      </c>
      <c r="AJ2269" s="1">
        <v>11.691870409226899</v>
      </c>
      <c r="AK2269" s="1">
        <v>4.4740141039031602</v>
      </c>
    </row>
    <row r="2270" spans="1:37">
      <c r="A2270">
        <v>2268</v>
      </c>
      <c r="B2270" s="1">
        <v>-0.16083146900072301</v>
      </c>
      <c r="C2270" s="1">
        <v>13.7591985251801</v>
      </c>
      <c r="D2270" s="1">
        <v>2.4117859773342301</v>
      </c>
      <c r="E2270" s="1">
        <v>-7.1246826955643397E-2</v>
      </c>
      <c r="F2270" s="1">
        <v>14.275786722438299</v>
      </c>
      <c r="G2270" s="1">
        <v>1.3803506929282701</v>
      </c>
      <c r="H2270" s="1">
        <v>-2.0008594644741098E-2</v>
      </c>
      <c r="I2270" s="1">
        <v>34.659527200523598</v>
      </c>
      <c r="J2270" s="1">
        <v>3.02765727456041</v>
      </c>
      <c r="K2270" s="1">
        <v>2.9792531299555201E-2</v>
      </c>
      <c r="L2270" s="1">
        <v>7.3765239065126904</v>
      </c>
      <c r="M2270" s="1">
        <v>0.65470126576057197</v>
      </c>
      <c r="N2270" s="1">
        <v>-6.8738288397913599E-2</v>
      </c>
      <c r="O2270" s="1">
        <v>169.43379615562699</v>
      </c>
      <c r="P2270" s="1">
        <v>13.8684241930245</v>
      </c>
      <c r="Q2270" s="1">
        <v>2.6785398839186199E-3</v>
      </c>
      <c r="R2270" s="1">
        <v>55.267839026375697</v>
      </c>
      <c r="S2270" s="1">
        <v>4.5651929574164596</v>
      </c>
      <c r="T2270" s="43">
        <f t="shared" si="213"/>
        <v>2590.8112361024441</v>
      </c>
      <c r="U2270" s="1">
        <f t="shared" si="214"/>
        <v>58.891236102444054</v>
      </c>
      <c r="V2270" s="1" t="b">
        <f t="shared" si="215"/>
        <v>0</v>
      </c>
      <c r="W2270" s="44" t="b">
        <f t="shared" si="216"/>
        <v>0</v>
      </c>
      <c r="X2270" s="38">
        <f t="shared" si="217"/>
        <v>1</v>
      </c>
      <c r="Y2270" s="38">
        <f t="shared" si="218"/>
        <v>0</v>
      </c>
      <c r="AF2270" s="1">
        <v>2.4117859773342301</v>
      </c>
      <c r="AG2270" s="1">
        <v>1.3803506929282701</v>
      </c>
      <c r="AH2270" s="1">
        <v>3.02765727456041</v>
      </c>
      <c r="AI2270" s="1">
        <v>0.65470126576057197</v>
      </c>
      <c r="AJ2270" s="1">
        <v>13.8684241930245</v>
      </c>
      <c r="AK2270" s="1">
        <v>4.5651929574164596</v>
      </c>
    </row>
    <row r="2271" spans="1:37">
      <c r="A2271">
        <v>2269</v>
      </c>
      <c r="B2271" s="1">
        <v>5.5498924129691596E-3</v>
      </c>
      <c r="C2271" s="1">
        <v>16.249935596992898</v>
      </c>
      <c r="D2271" s="1">
        <v>1.64671817970684</v>
      </c>
      <c r="E2271" s="1">
        <v>-1.00684441208654E-2</v>
      </c>
      <c r="F2271" s="1">
        <v>15.176425178746999</v>
      </c>
      <c r="G2271" s="1">
        <v>1.2315810029974501</v>
      </c>
      <c r="H2271" s="1">
        <v>-3.21810387428288E-3</v>
      </c>
      <c r="I2271" s="1">
        <v>35.246390748238603</v>
      </c>
      <c r="J2271" s="1">
        <v>3.0585387759484699</v>
      </c>
      <c r="K2271" s="1">
        <v>4.5621379160089102E-3</v>
      </c>
      <c r="L2271" s="1">
        <v>7.1927395318241203</v>
      </c>
      <c r="M2271" s="1">
        <v>0.60626052440183198</v>
      </c>
      <c r="N2271" s="1">
        <v>-8.2935811851001708E-3</v>
      </c>
      <c r="O2271" s="1">
        <v>179.991022488624</v>
      </c>
      <c r="P2271" s="1">
        <v>11.75868520075</v>
      </c>
      <c r="Q2271" s="1">
        <v>6.5351144600626507E-2</v>
      </c>
      <c r="R2271" s="1">
        <v>58.842464010293703</v>
      </c>
      <c r="S2271" s="1">
        <v>5.9663653647113897</v>
      </c>
      <c r="T2271" s="43">
        <f t="shared" si="213"/>
        <v>2426.8149048515979</v>
      </c>
      <c r="U2271" s="1">
        <f t="shared" si="214"/>
        <v>-105.10509514840214</v>
      </c>
      <c r="V2271" s="1" t="b">
        <f t="shared" si="215"/>
        <v>0</v>
      </c>
      <c r="W2271" s="44" t="b">
        <f t="shared" si="216"/>
        <v>0</v>
      </c>
      <c r="X2271" s="38">
        <f t="shared" si="217"/>
        <v>0</v>
      </c>
      <c r="Y2271" s="38">
        <f t="shared" si="218"/>
        <v>1</v>
      </c>
      <c r="AF2271" s="1">
        <v>1.64671817970684</v>
      </c>
      <c r="AG2271" s="1">
        <v>1.2315810029974501</v>
      </c>
      <c r="AH2271" s="1">
        <v>3.0585387759484699</v>
      </c>
      <c r="AI2271" s="1">
        <v>0.60626052440183198</v>
      </c>
      <c r="AJ2271" s="1">
        <v>11.75868520075</v>
      </c>
      <c r="AK2271" s="1">
        <v>5.9663653647113897</v>
      </c>
    </row>
    <row r="2272" spans="1:37">
      <c r="A2272">
        <v>2270</v>
      </c>
      <c r="B2272" s="1">
        <v>2.8931468140481399E-2</v>
      </c>
      <c r="C2272" s="1">
        <v>16.634361423934301</v>
      </c>
      <c r="D2272" s="1">
        <v>1.7397300222045899</v>
      </c>
      <c r="E2272" s="1">
        <v>2.1601194751929901E-2</v>
      </c>
      <c r="F2272" s="1">
        <v>15.6647487860357</v>
      </c>
      <c r="G2272" s="1">
        <v>1.32726512309631</v>
      </c>
      <c r="H2272" s="1">
        <v>3.3144382438730802E-2</v>
      </c>
      <c r="I2272" s="1">
        <v>36.551624099235099</v>
      </c>
      <c r="J2272" s="1">
        <v>3.3866086034849099</v>
      </c>
      <c r="K2272" s="1">
        <v>7.2608144575790401E-2</v>
      </c>
      <c r="L2272" s="1">
        <v>7.6992130747169103</v>
      </c>
      <c r="M2272" s="1">
        <v>0.81590334648639096</v>
      </c>
      <c r="N2272" s="1">
        <v>-1.6782846145105199E-2</v>
      </c>
      <c r="O2272" s="1">
        <v>178.46949845633</v>
      </c>
      <c r="P2272" s="1">
        <v>11.6897876626177</v>
      </c>
      <c r="Q2272" s="1">
        <v>-6.6788486017423807E-2</v>
      </c>
      <c r="R2272" s="1">
        <v>51.558863765052003</v>
      </c>
      <c r="S2272" s="1">
        <v>4.9144910451381802</v>
      </c>
      <c r="T2272" s="43">
        <f t="shared" si="213"/>
        <v>2387.3785803028081</v>
      </c>
      <c r="U2272" s="1">
        <f t="shared" si="214"/>
        <v>-144.54141969719194</v>
      </c>
      <c r="V2272" s="1" t="b">
        <f t="shared" si="215"/>
        <v>0</v>
      </c>
      <c r="W2272" s="44" t="b">
        <f t="shared" si="216"/>
        <v>0</v>
      </c>
      <c r="X2272" s="38">
        <f t="shared" si="217"/>
        <v>0</v>
      </c>
      <c r="Y2272" s="38">
        <f t="shared" si="218"/>
        <v>1</v>
      </c>
      <c r="AF2272" s="1">
        <v>1.7397300222045899</v>
      </c>
      <c r="AG2272" s="1">
        <v>1.32726512309631</v>
      </c>
      <c r="AH2272" s="1">
        <v>3.3866086034849099</v>
      </c>
      <c r="AI2272" s="1">
        <v>0.81590334648639096</v>
      </c>
      <c r="AJ2272" s="1">
        <v>11.6897876626177</v>
      </c>
      <c r="AK2272" s="1">
        <v>4.9144910451381802</v>
      </c>
    </row>
    <row r="2273" spans="1:37">
      <c r="A2273">
        <v>2271</v>
      </c>
      <c r="B2273" s="1">
        <v>0.101175819701102</v>
      </c>
      <c r="C2273" s="1">
        <v>17.8805740117242</v>
      </c>
      <c r="D2273" s="1">
        <v>2.3677208836071699</v>
      </c>
      <c r="E2273" s="1">
        <v>8.4096133392933703E-2</v>
      </c>
      <c r="F2273" s="1">
        <v>16.674953884933899</v>
      </c>
      <c r="G2273" s="1">
        <v>1.84817193150871</v>
      </c>
      <c r="H2273" s="1">
        <v>7.9464475767819301E-2</v>
      </c>
      <c r="I2273" s="1">
        <v>38.284522932522101</v>
      </c>
      <c r="J2273" s="1">
        <v>4.2737541062904896</v>
      </c>
      <c r="K2273" s="1">
        <v>3.7996270490153E-2</v>
      </c>
      <c r="L2273" s="1">
        <v>7.4372878899199</v>
      </c>
      <c r="M2273" s="1">
        <v>0.678715048252296</v>
      </c>
      <c r="N2273" s="1">
        <v>-8.8058088159956999E-3</v>
      </c>
      <c r="O2273" s="1">
        <v>179.89884972232699</v>
      </c>
      <c r="P2273" s="1">
        <v>11.7530411615056</v>
      </c>
      <c r="Q2273" s="1">
        <v>-3.9479846870957201E-2</v>
      </c>
      <c r="R2273" s="1">
        <v>52.986267692292003</v>
      </c>
      <c r="S2273" s="1">
        <v>4.55060939386959</v>
      </c>
      <c r="T2273" s="43">
        <f t="shared" si="213"/>
        <v>2547.2012525033856</v>
      </c>
      <c r="U2273" s="1">
        <f t="shared" si="214"/>
        <v>15.281252503385531</v>
      </c>
      <c r="V2273" s="1" t="b">
        <f t="shared" si="215"/>
        <v>0</v>
      </c>
      <c r="W2273" s="44" t="b">
        <f t="shared" si="216"/>
        <v>0</v>
      </c>
      <c r="X2273" s="38">
        <f t="shared" si="217"/>
        <v>1</v>
      </c>
      <c r="Y2273" s="38">
        <f t="shared" si="218"/>
        <v>0</v>
      </c>
      <c r="AF2273" s="1">
        <v>2.3677208836071699</v>
      </c>
      <c r="AG2273" s="1">
        <v>1.84817193150871</v>
      </c>
      <c r="AH2273" s="1">
        <v>4.2737541062904896</v>
      </c>
      <c r="AI2273" s="1">
        <v>0.678715048252296</v>
      </c>
      <c r="AJ2273" s="1">
        <v>11.7530411615056</v>
      </c>
      <c r="AK2273" s="1">
        <v>4.55060939386959</v>
      </c>
    </row>
    <row r="2274" spans="1:37">
      <c r="A2274">
        <v>2272</v>
      </c>
      <c r="B2274" s="1">
        <v>-0.13968648635195699</v>
      </c>
      <c r="C2274" s="1">
        <v>14.0532342742091</v>
      </c>
      <c r="D2274" s="1">
        <v>2.2107741812622899</v>
      </c>
      <c r="E2274" s="1">
        <v>-8.2943737221388605E-2</v>
      </c>
      <c r="F2274" s="1">
        <v>14.1097769198078</v>
      </c>
      <c r="G2274" s="1">
        <v>1.45253195217689</v>
      </c>
      <c r="H2274" s="1">
        <v>-2.1735323713823199E-2</v>
      </c>
      <c r="I2274" s="1">
        <v>34.599731227965101</v>
      </c>
      <c r="J2274" s="1">
        <v>3.0271006933514899</v>
      </c>
      <c r="K2274" s="1">
        <v>-1.6412667992210299E-2</v>
      </c>
      <c r="L2274" s="1">
        <v>7.0434444077201297</v>
      </c>
      <c r="M2274" s="1">
        <v>0.59121799099651695</v>
      </c>
      <c r="N2274" s="1">
        <v>-1.05637175741935E-2</v>
      </c>
      <c r="O2274" s="1">
        <v>179.58288176160099</v>
      </c>
      <c r="P2274" s="1">
        <v>11.740177590313699</v>
      </c>
      <c r="Q2274" s="1">
        <v>-2.76920631794772E-3</v>
      </c>
      <c r="R2274" s="1">
        <v>54.967572496764802</v>
      </c>
      <c r="S2274" s="1">
        <v>4.5154903638383797</v>
      </c>
      <c r="T2274" s="43">
        <f t="shared" si="213"/>
        <v>2353.7292771939265</v>
      </c>
      <c r="U2274" s="1">
        <f t="shared" si="214"/>
        <v>-178.19072280607361</v>
      </c>
      <c r="V2274" s="1" t="b">
        <f t="shared" si="215"/>
        <v>0</v>
      </c>
      <c r="W2274" s="44" t="b">
        <f t="shared" si="216"/>
        <v>0</v>
      </c>
      <c r="X2274" s="38">
        <f t="shared" si="217"/>
        <v>0</v>
      </c>
      <c r="Y2274" s="38">
        <f t="shared" si="218"/>
        <v>1</v>
      </c>
      <c r="AF2274" s="1">
        <v>2.2107741812622899</v>
      </c>
      <c r="AG2274" s="1">
        <v>1.45253195217689</v>
      </c>
      <c r="AH2274" s="1">
        <v>3.0271006933514899</v>
      </c>
      <c r="AI2274" s="1">
        <v>0.59121799099651695</v>
      </c>
      <c r="AJ2274" s="1">
        <v>11.740177590313699</v>
      </c>
      <c r="AK2274" s="1">
        <v>4.5154903638383797</v>
      </c>
    </row>
    <row r="2275" spans="1:37">
      <c r="A2275">
        <v>2273</v>
      </c>
      <c r="B2275" s="1">
        <v>9.3452279944111705E-2</v>
      </c>
      <c r="C2275" s="1">
        <v>17.743004632620199</v>
      </c>
      <c r="D2275" s="1">
        <v>2.2752125400693499</v>
      </c>
      <c r="E2275" s="1">
        <v>6.14276494687193E-2</v>
      </c>
      <c r="F2275" s="1">
        <v>16.301210067911398</v>
      </c>
      <c r="G2275" s="1">
        <v>1.6118347606807299</v>
      </c>
      <c r="H2275" s="1">
        <v>5.5536208363002999E-2</v>
      </c>
      <c r="I2275" s="1">
        <v>37.379313862943299</v>
      </c>
      <c r="J2275" s="1">
        <v>3.7519840628968701</v>
      </c>
      <c r="K2275" s="1">
        <v>1.70396207198628E-2</v>
      </c>
      <c r="L2275" s="1">
        <v>7.2830490617789501</v>
      </c>
      <c r="M2275" s="1">
        <v>0.62549307342341998</v>
      </c>
      <c r="N2275" s="1">
        <v>8.5039577852732799E-3</v>
      </c>
      <c r="O2275" s="1">
        <v>183.03996437349099</v>
      </c>
      <c r="P2275" s="1">
        <v>12.2635226030508</v>
      </c>
      <c r="Q2275" s="1">
        <v>-2.5844470145045501E-2</v>
      </c>
      <c r="R2275" s="1">
        <v>53.713703574139103</v>
      </c>
      <c r="S2275" s="1">
        <v>4.4653283088479201</v>
      </c>
      <c r="T2275" s="43">
        <f t="shared" si="213"/>
        <v>2499.3375348969093</v>
      </c>
      <c r="U2275" s="1">
        <f t="shared" si="214"/>
        <v>-32.582465103090726</v>
      </c>
      <c r="V2275" s="1" t="b">
        <f t="shared" si="215"/>
        <v>0</v>
      </c>
      <c r="W2275" s="44" t="b">
        <f t="shared" si="216"/>
        <v>0</v>
      </c>
      <c r="X2275" s="38">
        <f t="shared" si="217"/>
        <v>0</v>
      </c>
      <c r="Y2275" s="38">
        <f t="shared" si="218"/>
        <v>1</v>
      </c>
      <c r="AF2275" s="1">
        <v>2.2752125400693499</v>
      </c>
      <c r="AG2275" s="1">
        <v>1.6118347606807299</v>
      </c>
      <c r="AH2275" s="1">
        <v>3.7519840628968701</v>
      </c>
      <c r="AI2275" s="1">
        <v>0.62549307342341998</v>
      </c>
      <c r="AJ2275" s="1">
        <v>12.2635226030508</v>
      </c>
      <c r="AK2275" s="1">
        <v>4.4653283088479201</v>
      </c>
    </row>
    <row r="2276" spans="1:37">
      <c r="A2276">
        <v>2274</v>
      </c>
      <c r="B2276" s="1">
        <v>6.4396998513587302E-3</v>
      </c>
      <c r="C2276" s="1">
        <v>16.264401345471299</v>
      </c>
      <c r="D2276" s="1">
        <v>1.6497707758225699</v>
      </c>
      <c r="E2276" s="1">
        <v>-2.4931553094553198E-3</v>
      </c>
      <c r="F2276" s="1">
        <v>15.2918275338222</v>
      </c>
      <c r="G2276" s="1">
        <v>1.2453268306579299</v>
      </c>
      <c r="H2276" s="1">
        <v>-6.0529341769118804E-3</v>
      </c>
      <c r="I2276" s="1">
        <v>35.146614702584898</v>
      </c>
      <c r="J2276" s="1">
        <v>3.0435731831908601</v>
      </c>
      <c r="K2276" s="1">
        <v>-5.2383576421754403E-3</v>
      </c>
      <c r="L2276" s="1">
        <v>7.1225914245726303</v>
      </c>
      <c r="M2276" s="1">
        <v>0.59387466127154398</v>
      </c>
      <c r="N2276" s="1">
        <v>5.2435845389098797E-2</v>
      </c>
      <c r="O2276" s="1">
        <v>191.260505354727</v>
      </c>
      <c r="P2276" s="1">
        <v>15.8669366868558</v>
      </c>
      <c r="Q2276" s="1">
        <v>-8.4681388299954596E-3</v>
      </c>
      <c r="R2276" s="1">
        <v>54.6552069313055</v>
      </c>
      <c r="S2276" s="1">
        <v>4.4794013924975404</v>
      </c>
      <c r="T2276" s="43">
        <f t="shared" si="213"/>
        <v>2687.8883530296243</v>
      </c>
      <c r="U2276" s="1">
        <f t="shared" si="214"/>
        <v>155.96835302962427</v>
      </c>
      <c r="V2276" s="1" t="b">
        <f t="shared" si="215"/>
        <v>0</v>
      </c>
      <c r="W2276" s="44" t="b">
        <f t="shared" si="216"/>
        <v>0</v>
      </c>
      <c r="X2276" s="38">
        <f t="shared" si="217"/>
        <v>1</v>
      </c>
      <c r="Y2276" s="38">
        <f t="shared" si="218"/>
        <v>0</v>
      </c>
      <c r="AF2276" s="1">
        <v>1.6497707758225699</v>
      </c>
      <c r="AG2276" s="1">
        <v>1.2453268306579299</v>
      </c>
      <c r="AH2276" s="1">
        <v>3.0435731831908601</v>
      </c>
      <c r="AI2276" s="1">
        <v>0.59387466127154398</v>
      </c>
      <c r="AJ2276" s="1">
        <v>15.8669366868558</v>
      </c>
      <c r="AK2276" s="1">
        <v>4.4794013924975404</v>
      </c>
    </row>
    <row r="2277" spans="1:37">
      <c r="A2277">
        <v>2275</v>
      </c>
      <c r="B2277" s="1">
        <v>5.9876910723896302E-2</v>
      </c>
      <c r="C2277" s="1">
        <v>17.157166598977199</v>
      </c>
      <c r="D2277" s="1">
        <v>1.94914798523662</v>
      </c>
      <c r="E2277" s="1">
        <v>3.75034459860627E-2</v>
      </c>
      <c r="F2277" s="1">
        <v>15.915844760949099</v>
      </c>
      <c r="G2277" s="1">
        <v>1.4185859954301101</v>
      </c>
      <c r="H2277" s="1">
        <v>7.6434579948629594E-2</v>
      </c>
      <c r="I2277" s="1">
        <v>38.168700370304499</v>
      </c>
      <c r="J2277" s="1">
        <v>4.2040727160557996</v>
      </c>
      <c r="K2277" s="1">
        <v>-3.0899130144609498E-2</v>
      </c>
      <c r="L2277" s="1">
        <v>6.9421453211029496</v>
      </c>
      <c r="M2277" s="1">
        <v>0.59291888181071295</v>
      </c>
      <c r="N2277" s="1">
        <v>7.0870514764111798E-4</v>
      </c>
      <c r="O2277" s="1">
        <v>181.61866848586899</v>
      </c>
      <c r="P2277" s="1">
        <v>11.972913677453599</v>
      </c>
      <c r="Q2277" s="1">
        <v>-7.3655843478068694E-2</v>
      </c>
      <c r="R2277" s="1">
        <v>51.206003612470298</v>
      </c>
      <c r="S2277" s="1">
        <v>5.0567027551940296</v>
      </c>
      <c r="T2277" s="43">
        <f t="shared" si="213"/>
        <v>2519.434201118087</v>
      </c>
      <c r="U2277" s="1">
        <f t="shared" si="214"/>
        <v>-12.48579888191307</v>
      </c>
      <c r="V2277" s="1" t="b">
        <f t="shared" si="215"/>
        <v>0</v>
      </c>
      <c r="W2277" s="44" t="b">
        <f t="shared" si="216"/>
        <v>0</v>
      </c>
      <c r="X2277" s="38">
        <f t="shared" si="217"/>
        <v>0</v>
      </c>
      <c r="Y2277" s="38">
        <f t="shared" si="218"/>
        <v>1</v>
      </c>
      <c r="AF2277" s="1">
        <v>1.94914798523662</v>
      </c>
      <c r="AG2277" s="1">
        <v>1.4185859954301101</v>
      </c>
      <c r="AH2277" s="1">
        <v>4.2040727160557996</v>
      </c>
      <c r="AI2277" s="1">
        <v>0.59291888181071295</v>
      </c>
      <c r="AJ2277" s="1">
        <v>11.972913677453599</v>
      </c>
      <c r="AK2277" s="1">
        <v>5.0567027551940296</v>
      </c>
    </row>
    <row r="2278" spans="1:37">
      <c r="A2278">
        <v>2276</v>
      </c>
      <c r="B2278" s="1">
        <v>-7.6998240009178102E-3</v>
      </c>
      <c r="C2278" s="1">
        <v>16.0360486582974</v>
      </c>
      <c r="D2278" s="1">
        <v>1.6146195802459899</v>
      </c>
      <c r="E2278" s="1">
        <v>4.7871409452040901E-2</v>
      </c>
      <c r="F2278" s="1">
        <v>16.0817180562216</v>
      </c>
      <c r="G2278" s="1">
        <v>1.4959040592783801</v>
      </c>
      <c r="H2278" s="1">
        <v>-3.8859636558385202E-2</v>
      </c>
      <c r="I2278" s="1">
        <v>34.012278820890501</v>
      </c>
      <c r="J2278" s="1">
        <v>3.0757856577320699</v>
      </c>
      <c r="K2278" s="1">
        <v>3.4337623292722802E-2</v>
      </c>
      <c r="L2278" s="1">
        <v>7.4101271934250903</v>
      </c>
      <c r="M2278" s="1">
        <v>0.66692493923283402</v>
      </c>
      <c r="N2278" s="1">
        <v>4.8881629140318204E-3</v>
      </c>
      <c r="O2278" s="1">
        <v>182.37932449798001</v>
      </c>
      <c r="P2278" s="1">
        <v>12.128198541591299</v>
      </c>
      <c r="Q2278" s="1">
        <v>8.4423857102906997E-3</v>
      </c>
      <c r="R2278" s="1">
        <v>55.587314147889103</v>
      </c>
      <c r="S2278" s="1">
        <v>4.62514884041288</v>
      </c>
      <c r="T2278" s="43">
        <f t="shared" si="213"/>
        <v>2360.6581618493456</v>
      </c>
      <c r="U2278" s="1">
        <f t="shared" si="214"/>
        <v>-171.26183815065451</v>
      </c>
      <c r="V2278" s="1" t="b">
        <f t="shared" si="215"/>
        <v>0</v>
      </c>
      <c r="W2278" s="44" t="b">
        <f t="shared" si="216"/>
        <v>0</v>
      </c>
      <c r="X2278" s="38">
        <f t="shared" si="217"/>
        <v>0</v>
      </c>
      <c r="Y2278" s="38">
        <f t="shared" si="218"/>
        <v>1</v>
      </c>
      <c r="AF2278" s="1">
        <v>1.6146195802459899</v>
      </c>
      <c r="AG2278" s="1">
        <v>1.4959040592783801</v>
      </c>
      <c r="AH2278" s="1">
        <v>3.0757856577320699</v>
      </c>
      <c r="AI2278" s="1">
        <v>0.66692493923283402</v>
      </c>
      <c r="AJ2278" s="1">
        <v>12.128198541591299</v>
      </c>
      <c r="AK2278" s="1">
        <v>4.62514884041288</v>
      </c>
    </row>
    <row r="2279" spans="1:37">
      <c r="A2279">
        <v>2277</v>
      </c>
      <c r="B2279" s="1">
        <v>0.180724735473348</v>
      </c>
      <c r="C2279" s="1">
        <v>19.361059151029</v>
      </c>
      <c r="D2279" s="1">
        <v>3.5516313127714301</v>
      </c>
      <c r="E2279" s="1">
        <v>9.2716303372125899E-2</v>
      </c>
      <c r="F2279" s="1">
        <v>16.819316141482201</v>
      </c>
      <c r="G2279" s="1">
        <v>1.9508808447971999</v>
      </c>
      <c r="H2279" s="1">
        <v>4.44605363433692E-3</v>
      </c>
      <c r="I2279" s="1">
        <v>35.5175624625399</v>
      </c>
      <c r="J2279" s="1">
        <v>3.10362173102705</v>
      </c>
      <c r="K2279" s="1">
        <v>1.9796357534784498E-2</v>
      </c>
      <c r="L2279" s="1">
        <v>7.3031542108221199</v>
      </c>
      <c r="M2279" s="1">
        <v>0.63114712886569402</v>
      </c>
      <c r="N2279" s="1">
        <v>2.9601671579950001E-2</v>
      </c>
      <c r="O2279" s="1">
        <v>186.942713938689</v>
      </c>
      <c r="P2279" s="1">
        <v>13.5894326888767</v>
      </c>
      <c r="Q2279" s="1">
        <v>8.27096492714091E-2</v>
      </c>
      <c r="R2279" s="1">
        <v>59.872797852710697</v>
      </c>
      <c r="S2279" s="1">
        <v>6.6189689066758204</v>
      </c>
      <c r="T2279" s="43">
        <f t="shared" si="213"/>
        <v>2944.5682613013892</v>
      </c>
      <c r="U2279" s="1">
        <f t="shared" si="214"/>
        <v>412.64826130138908</v>
      </c>
      <c r="V2279" s="1" t="b">
        <f t="shared" si="215"/>
        <v>0</v>
      </c>
      <c r="W2279" s="44" t="b">
        <f t="shared" si="216"/>
        <v>0</v>
      </c>
      <c r="X2279" s="38">
        <f t="shared" si="217"/>
        <v>1</v>
      </c>
      <c r="Y2279" s="38">
        <f t="shared" si="218"/>
        <v>0</v>
      </c>
      <c r="AF2279" s="1">
        <v>3.5516313127714301</v>
      </c>
      <c r="AG2279" s="1">
        <v>1.9508808447971999</v>
      </c>
      <c r="AH2279" s="1">
        <v>3.10362173102705</v>
      </c>
      <c r="AI2279" s="1">
        <v>0.63114712886569402</v>
      </c>
      <c r="AJ2279" s="1">
        <v>13.5894326888767</v>
      </c>
      <c r="AK2279" s="1">
        <v>6.6189689066758204</v>
      </c>
    </row>
    <row r="2280" spans="1:37">
      <c r="A2280">
        <v>2278</v>
      </c>
      <c r="B2280" s="1">
        <v>1.1974421811383499E-2</v>
      </c>
      <c r="C2280" s="1">
        <v>16.354669859895399</v>
      </c>
      <c r="D2280" s="1">
        <v>1.6644794420790101</v>
      </c>
      <c r="E2280" s="1">
        <v>3.4372745439767698E-2</v>
      </c>
      <c r="F2280" s="1">
        <v>15.866094933601399</v>
      </c>
      <c r="G2280" s="1">
        <v>1.3970912572554699</v>
      </c>
      <c r="H2280" s="1">
        <v>8.3677904758735905E-2</v>
      </c>
      <c r="I2280" s="1">
        <v>38.446172361397799</v>
      </c>
      <c r="J2280" s="1">
        <v>4.3825325224169198</v>
      </c>
      <c r="K2280" s="1">
        <v>2.0473998403482099E-2</v>
      </c>
      <c r="L2280" s="1">
        <v>7.30810480375838</v>
      </c>
      <c r="M2280" s="1">
        <v>0.63224685049496199</v>
      </c>
      <c r="N2280" s="1">
        <v>1.6203066619884798E-2</v>
      </c>
      <c r="O2280" s="1">
        <v>184.45464789338899</v>
      </c>
      <c r="P2280" s="1">
        <v>12.6639884591614</v>
      </c>
      <c r="Q2280" s="1">
        <v>-7.1591257436892E-2</v>
      </c>
      <c r="R2280" s="1">
        <v>51.311832021089401</v>
      </c>
      <c r="S2280" s="1">
        <v>5.0116547943961001</v>
      </c>
      <c r="T2280" s="43">
        <f t="shared" si="213"/>
        <v>2575.1993325803865</v>
      </c>
      <c r="U2280" s="1">
        <f t="shared" si="214"/>
        <v>43.279332580386381</v>
      </c>
      <c r="V2280" s="1" t="b">
        <f t="shared" si="215"/>
        <v>0</v>
      </c>
      <c r="W2280" s="44" t="b">
        <f t="shared" si="216"/>
        <v>0</v>
      </c>
      <c r="X2280" s="38">
        <f t="shared" si="217"/>
        <v>1</v>
      </c>
      <c r="Y2280" s="38">
        <f t="shared" si="218"/>
        <v>0</v>
      </c>
      <c r="AF2280" s="1">
        <v>1.6644794420790101</v>
      </c>
      <c r="AG2280" s="1">
        <v>1.3970912572554699</v>
      </c>
      <c r="AH2280" s="1">
        <v>4.3825325224169198</v>
      </c>
      <c r="AI2280" s="1">
        <v>0.63224685049496199</v>
      </c>
      <c r="AJ2280" s="1">
        <v>12.6639884591614</v>
      </c>
      <c r="AK2280" s="1">
        <v>5.0116547943961001</v>
      </c>
    </row>
    <row r="2281" spans="1:37">
      <c r="A2281">
        <v>2279</v>
      </c>
      <c r="B2281" s="1">
        <v>-1.3835248636420701E-2</v>
      </c>
      <c r="C2281" s="1">
        <v>15.937961899953301</v>
      </c>
      <c r="D2281" s="1">
        <v>1.6119967779173701</v>
      </c>
      <c r="E2281" s="1">
        <v>-3.1369056803989097E-2</v>
      </c>
      <c r="F2281" s="1">
        <v>14.856576602697199</v>
      </c>
      <c r="G2281" s="1">
        <v>1.2370252771371</v>
      </c>
      <c r="H2281" s="1">
        <v>3.4419013790345898E-2</v>
      </c>
      <c r="I2281" s="1">
        <v>36.598243650323298</v>
      </c>
      <c r="J2281" s="1">
        <v>3.4014674234685698</v>
      </c>
      <c r="K2281" s="1">
        <v>-4.8201502506348699E-2</v>
      </c>
      <c r="L2281" s="1">
        <v>6.8230629126684503</v>
      </c>
      <c r="M2281" s="1">
        <v>0.61216932938144097</v>
      </c>
      <c r="N2281" s="1">
        <v>4.7142663038823402E-3</v>
      </c>
      <c r="O2281" s="1">
        <v>182.34761210910699</v>
      </c>
      <c r="P2281" s="1">
        <v>12.121491527440201</v>
      </c>
      <c r="Q2281" s="1">
        <v>3.9859138456875602E-2</v>
      </c>
      <c r="R2281" s="1">
        <v>57.361409287747797</v>
      </c>
      <c r="S2281" s="1">
        <v>5.1996753239928397</v>
      </c>
      <c r="T2281" s="43">
        <f t="shared" si="213"/>
        <v>2418.3825659337517</v>
      </c>
      <c r="U2281" s="1">
        <f t="shared" si="214"/>
        <v>-113.53743406624835</v>
      </c>
      <c r="V2281" s="1" t="b">
        <f t="shared" si="215"/>
        <v>0</v>
      </c>
      <c r="W2281" s="44" t="b">
        <f t="shared" si="216"/>
        <v>0</v>
      </c>
      <c r="X2281" s="38">
        <f t="shared" si="217"/>
        <v>0</v>
      </c>
      <c r="Y2281" s="38">
        <f t="shared" si="218"/>
        <v>1</v>
      </c>
      <c r="AF2281" s="1">
        <v>1.6119967779173701</v>
      </c>
      <c r="AG2281" s="1">
        <v>1.2370252771371</v>
      </c>
      <c r="AH2281" s="1">
        <v>3.4014674234685698</v>
      </c>
      <c r="AI2281" s="1">
        <v>0.61216932938144097</v>
      </c>
      <c r="AJ2281" s="1">
        <v>12.121491527440201</v>
      </c>
      <c r="AK2281" s="1">
        <v>5.1996753239928397</v>
      </c>
    </row>
    <row r="2282" spans="1:37">
      <c r="A2282">
        <v>2280</v>
      </c>
      <c r="B2282" s="1">
        <v>4.41015311544505E-2</v>
      </c>
      <c r="C2282" s="1">
        <v>16.8886294900006</v>
      </c>
      <c r="D2282" s="1">
        <v>1.82729959826305</v>
      </c>
      <c r="E2282" s="1">
        <v>-2.2151747769269901E-2</v>
      </c>
      <c r="F2282" s="1">
        <v>14.9941473022831</v>
      </c>
      <c r="G2282" s="1">
        <v>1.22874869151907</v>
      </c>
      <c r="H2282" s="1">
        <v>2.6340025115171001E-2</v>
      </c>
      <c r="I2282" s="1">
        <v>36.3037580290965</v>
      </c>
      <c r="J2282" s="1">
        <v>3.3013947468939802</v>
      </c>
      <c r="K2282" s="1">
        <v>3.0401739357852699E-2</v>
      </c>
      <c r="L2282" s="1">
        <v>7.3810191134378798</v>
      </c>
      <c r="M2282" s="1">
        <v>0.65771328156604802</v>
      </c>
      <c r="N2282" s="1">
        <v>-2.0380778211780502E-2</v>
      </c>
      <c r="O2282" s="1">
        <v>177.82853109487101</v>
      </c>
      <c r="P2282" s="1">
        <v>11.6863485911329</v>
      </c>
      <c r="Q2282" s="1">
        <v>-2.6046573417243198E-2</v>
      </c>
      <c r="R2282" s="1">
        <v>53.7028489557988</v>
      </c>
      <c r="S2282" s="1">
        <v>4.46540591673251</v>
      </c>
      <c r="T2282" s="43">
        <f t="shared" si="213"/>
        <v>2316.6910826107555</v>
      </c>
      <c r="U2282" s="1">
        <f t="shared" si="214"/>
        <v>-215.22891738924454</v>
      </c>
      <c r="V2282" s="1" t="b">
        <f t="shared" si="215"/>
        <v>0</v>
      </c>
      <c r="W2282" s="44" t="b">
        <f t="shared" si="216"/>
        <v>0</v>
      </c>
      <c r="X2282" s="38">
        <f t="shared" si="217"/>
        <v>0</v>
      </c>
      <c r="Y2282" s="38">
        <f t="shared" si="218"/>
        <v>1</v>
      </c>
      <c r="AF2282" s="1">
        <v>1.82729959826305</v>
      </c>
      <c r="AG2282" s="1">
        <v>1.22874869151907</v>
      </c>
      <c r="AH2282" s="1">
        <v>3.3013947468939802</v>
      </c>
      <c r="AI2282" s="1">
        <v>0.65771328156604802</v>
      </c>
      <c r="AJ2282" s="1">
        <v>11.6863485911329</v>
      </c>
      <c r="AK2282" s="1">
        <v>4.46540591673251</v>
      </c>
    </row>
    <row r="2283" spans="1:37">
      <c r="A2283">
        <v>2281</v>
      </c>
      <c r="B2283" s="1">
        <v>-6.6276054193865105E-2</v>
      </c>
      <c r="C2283" s="1">
        <v>15.1236992300426</v>
      </c>
      <c r="D2283" s="1">
        <v>1.70356206117253</v>
      </c>
      <c r="E2283" s="1">
        <v>-3.3613397520281398E-2</v>
      </c>
      <c r="F2283" s="1">
        <v>14.823270771719599</v>
      </c>
      <c r="G2283" s="1">
        <v>1.2426495254188801</v>
      </c>
      <c r="H2283" s="1">
        <v>-1.52221964517587E-2</v>
      </c>
      <c r="I2283" s="1">
        <v>34.825819151158299</v>
      </c>
      <c r="J2283" s="1">
        <v>3.0316638820064798</v>
      </c>
      <c r="K2283" s="1">
        <v>1.8712209733274698E-2</v>
      </c>
      <c r="L2283" s="1">
        <v>7.2952408026675002</v>
      </c>
      <c r="M2283" s="1">
        <v>0.629084327455947</v>
      </c>
      <c r="N2283" s="1">
        <v>-5.2291505142815199E-2</v>
      </c>
      <c r="O2283" s="1">
        <v>172.243478864483</v>
      </c>
      <c r="P2283" s="1">
        <v>12.728580464875099</v>
      </c>
      <c r="Q2283" s="1">
        <v>-1.6261242127452599E-2</v>
      </c>
      <c r="R2283" s="1">
        <v>54.230928627556501</v>
      </c>
      <c r="S2283" s="1">
        <v>4.4685227355013897</v>
      </c>
      <c r="T2283" s="43">
        <f t="shared" si="213"/>
        <v>2380.4062996430325</v>
      </c>
      <c r="U2283" s="1">
        <f t="shared" si="214"/>
        <v>-151.51370035696755</v>
      </c>
      <c r="V2283" s="1" t="b">
        <f t="shared" si="215"/>
        <v>0</v>
      </c>
      <c r="W2283" s="44" t="b">
        <f t="shared" si="216"/>
        <v>0</v>
      </c>
      <c r="X2283" s="38">
        <f t="shared" si="217"/>
        <v>0</v>
      </c>
      <c r="Y2283" s="38">
        <f t="shared" si="218"/>
        <v>1</v>
      </c>
      <c r="AF2283" s="1">
        <v>1.70356206117253</v>
      </c>
      <c r="AG2283" s="1">
        <v>1.2426495254188801</v>
      </c>
      <c r="AH2283" s="1">
        <v>3.0316638820064798</v>
      </c>
      <c r="AI2283" s="1">
        <v>0.629084327455947</v>
      </c>
      <c r="AJ2283" s="1">
        <v>12.728580464875099</v>
      </c>
      <c r="AK2283" s="1">
        <v>4.4685227355013897</v>
      </c>
    </row>
    <row r="2284" spans="1:37">
      <c r="A2284">
        <v>2282</v>
      </c>
      <c r="B2284" s="1">
        <v>7.4012208635572299E-2</v>
      </c>
      <c r="C2284" s="1">
        <v>17.401410423000399</v>
      </c>
      <c r="D2284" s="1">
        <v>2.0743302094368499</v>
      </c>
      <c r="E2284" s="1">
        <v>2.0006527399445799E-2</v>
      </c>
      <c r="F2284" s="1">
        <v>15.639788629424601</v>
      </c>
      <c r="G2284" s="1">
        <v>1.3187896049777501</v>
      </c>
      <c r="H2284" s="1">
        <v>-9.5324444970573199E-3</v>
      </c>
      <c r="I2284" s="1">
        <v>35.024534207349497</v>
      </c>
      <c r="J2284" s="1">
        <v>3.0362596367267498</v>
      </c>
      <c r="K2284" s="1">
        <v>9.7965884306523698E-3</v>
      </c>
      <c r="L2284" s="1">
        <v>7.2304882817586504</v>
      </c>
      <c r="M2284" s="1">
        <v>0.61248388520864205</v>
      </c>
      <c r="N2284" s="1">
        <v>5.6701933663265099E-2</v>
      </c>
      <c r="O2284" s="1">
        <v>192.078182455167</v>
      </c>
      <c r="P2284" s="1">
        <v>16.3700771065424</v>
      </c>
      <c r="Q2284" s="1">
        <v>-3.3063185121588297E-2</v>
      </c>
      <c r="R2284" s="1">
        <v>53.327355802633797</v>
      </c>
      <c r="S2284" s="1">
        <v>4.5061747532410399</v>
      </c>
      <c r="T2284" s="43">
        <f t="shared" si="213"/>
        <v>2791.8115196133435</v>
      </c>
      <c r="U2284" s="1">
        <f t="shared" si="214"/>
        <v>259.89151961334346</v>
      </c>
      <c r="V2284" s="1" t="b">
        <f t="shared" si="215"/>
        <v>0</v>
      </c>
      <c r="W2284" s="44" t="b">
        <f t="shared" si="216"/>
        <v>0</v>
      </c>
      <c r="X2284" s="38">
        <f t="shared" si="217"/>
        <v>1</v>
      </c>
      <c r="Y2284" s="38">
        <f t="shared" si="218"/>
        <v>0</v>
      </c>
      <c r="AF2284" s="1">
        <v>2.0743302094368499</v>
      </c>
      <c r="AG2284" s="1">
        <v>1.3187896049777501</v>
      </c>
      <c r="AH2284" s="1">
        <v>3.0362596367267498</v>
      </c>
      <c r="AI2284" s="1">
        <v>0.61248388520864205</v>
      </c>
      <c r="AJ2284" s="1">
        <v>16.3700771065424</v>
      </c>
      <c r="AK2284" s="1">
        <v>4.5061747532410399</v>
      </c>
    </row>
    <row r="2285" spans="1:37">
      <c r="A2285">
        <v>2283</v>
      </c>
      <c r="B2285" s="1">
        <v>9.7746049422017797E-2</v>
      </c>
      <c r="C2285" s="1">
        <v>17.8193527977696</v>
      </c>
      <c r="D2285" s="1">
        <v>2.3278249434830198</v>
      </c>
      <c r="E2285" s="1">
        <v>3.4137010826393803E-2</v>
      </c>
      <c r="F2285" s="1">
        <v>15.8623551866577</v>
      </c>
      <c r="G2285" s="1">
        <v>1.3932263774529701</v>
      </c>
      <c r="H2285" s="1">
        <v>-1.76122723161046E-3</v>
      </c>
      <c r="I2285" s="1">
        <v>35.297777814877698</v>
      </c>
      <c r="J2285" s="1">
        <v>3.0650644003635601</v>
      </c>
      <c r="K2285" s="1">
        <v>-1.76138220204836E-3</v>
      </c>
      <c r="L2285" s="1">
        <v>7.1473996037478802</v>
      </c>
      <c r="M2285" s="1">
        <v>0.59793131720366399</v>
      </c>
      <c r="N2285" s="1">
        <v>-9.3340998069854301E-3</v>
      </c>
      <c r="O2285" s="1">
        <v>179.80383588041701</v>
      </c>
      <c r="P2285" s="1">
        <v>11.749401351094599</v>
      </c>
      <c r="Q2285" s="1">
        <v>0.125733115165064</v>
      </c>
      <c r="R2285" s="1">
        <v>62.504949266458503</v>
      </c>
      <c r="S2285" s="1">
        <v>8.6435353236338806</v>
      </c>
      <c r="T2285" s="43">
        <f t="shared" si="213"/>
        <v>2777.6983713231693</v>
      </c>
      <c r="U2285" s="1">
        <f t="shared" si="214"/>
        <v>245.77837132316927</v>
      </c>
      <c r="V2285" s="1" t="b">
        <f t="shared" si="215"/>
        <v>0</v>
      </c>
      <c r="W2285" s="44" t="b">
        <f t="shared" si="216"/>
        <v>0</v>
      </c>
      <c r="X2285" s="38">
        <f t="shared" si="217"/>
        <v>1</v>
      </c>
      <c r="Y2285" s="38">
        <f t="shared" si="218"/>
        <v>0</v>
      </c>
      <c r="AF2285" s="1">
        <v>2.3278249434830198</v>
      </c>
      <c r="AG2285" s="1">
        <v>1.3932263774529701</v>
      </c>
      <c r="AH2285" s="1">
        <v>3.0650644003635601</v>
      </c>
      <c r="AI2285" s="1">
        <v>0.59793131720366399</v>
      </c>
      <c r="AJ2285" s="1">
        <v>11.749401351094599</v>
      </c>
      <c r="AK2285" s="1">
        <v>8.6435353236338806</v>
      </c>
    </row>
    <row r="2286" spans="1:37">
      <c r="A2286">
        <v>2284</v>
      </c>
      <c r="B2286" s="1">
        <v>2.55239829468508E-2</v>
      </c>
      <c r="C2286" s="1">
        <v>16.577776544496601</v>
      </c>
      <c r="D2286" s="1">
        <v>1.72062285576426</v>
      </c>
      <c r="E2286" s="1">
        <v>8.6841853007455505E-3</v>
      </c>
      <c r="F2286" s="1">
        <v>15.463708294161099</v>
      </c>
      <c r="G2286" s="1">
        <v>1.27465029039874</v>
      </c>
      <c r="H2286" s="1">
        <v>1.6183877449863399E-2</v>
      </c>
      <c r="I2286" s="1">
        <v>35.936917697248802</v>
      </c>
      <c r="J2286" s="1">
        <v>3.1877007668476098</v>
      </c>
      <c r="K2286" s="1">
        <v>2.70787410405799E-2</v>
      </c>
      <c r="L2286" s="1">
        <v>7.3565327060217101</v>
      </c>
      <c r="M2286" s="1">
        <v>0.64818018905888797</v>
      </c>
      <c r="N2286" s="1">
        <v>-1.2389688640066201E-2</v>
      </c>
      <c r="O2286" s="1">
        <v>179.2552678134</v>
      </c>
      <c r="P2286" s="1">
        <v>11.725161483414899</v>
      </c>
      <c r="Q2286" s="1">
        <v>7.3854783148308498E-3</v>
      </c>
      <c r="R2286" s="1">
        <v>55.528594540532197</v>
      </c>
      <c r="S2286" s="1">
        <v>4.61401898396268</v>
      </c>
      <c r="T2286" s="43">
        <f t="shared" si="213"/>
        <v>2317.0334569447077</v>
      </c>
      <c r="U2286" s="1">
        <f t="shared" si="214"/>
        <v>-214.88654305529235</v>
      </c>
      <c r="V2286" s="1" t="b">
        <f t="shared" si="215"/>
        <v>0</v>
      </c>
      <c r="W2286" s="44" t="b">
        <f t="shared" si="216"/>
        <v>0</v>
      </c>
      <c r="X2286" s="38">
        <f t="shared" si="217"/>
        <v>0</v>
      </c>
      <c r="Y2286" s="38">
        <f t="shared" si="218"/>
        <v>1</v>
      </c>
      <c r="AF2286" s="1">
        <v>1.72062285576426</v>
      </c>
      <c r="AG2286" s="1">
        <v>1.27465029039874</v>
      </c>
      <c r="AH2286" s="1">
        <v>3.1877007668476098</v>
      </c>
      <c r="AI2286" s="1">
        <v>0.64818018905888797</v>
      </c>
      <c r="AJ2286" s="1">
        <v>11.725161483414899</v>
      </c>
      <c r="AK2286" s="1">
        <v>4.61401898396268</v>
      </c>
    </row>
    <row r="2287" spans="1:37">
      <c r="A2287">
        <v>2285</v>
      </c>
      <c r="B2287" s="1">
        <v>8.0259278289646803E-3</v>
      </c>
      <c r="C2287" s="1">
        <v>16.290220866334</v>
      </c>
      <c r="D2287" s="1">
        <v>1.65494292550601</v>
      </c>
      <c r="E2287" s="1">
        <v>9.5318561311378502E-2</v>
      </c>
      <c r="F2287" s="1">
        <v>16.863141337945802</v>
      </c>
      <c r="G2287" s="1">
        <v>1.9806988909433101</v>
      </c>
      <c r="H2287" s="1">
        <v>1.3417640571021501E-2</v>
      </c>
      <c r="I2287" s="1">
        <v>35.837645039349802</v>
      </c>
      <c r="J2287" s="1">
        <v>3.1624524317715901</v>
      </c>
      <c r="K2287" s="1">
        <v>1.05392094461636E-2</v>
      </c>
      <c r="L2287" s="1">
        <v>7.23585978855915</v>
      </c>
      <c r="M2287" s="1">
        <v>0.61313538651260202</v>
      </c>
      <c r="N2287" s="1">
        <v>-2.0254048553029501E-2</v>
      </c>
      <c r="O2287" s="1">
        <v>177.851068671993</v>
      </c>
      <c r="P2287" s="1">
        <v>11.6872203579161</v>
      </c>
      <c r="Q2287" s="1">
        <v>1.4757040625628401E-2</v>
      </c>
      <c r="R2287" s="1">
        <v>55.939439459239203</v>
      </c>
      <c r="S2287" s="1">
        <v>4.6961731694106303</v>
      </c>
      <c r="T2287" s="43">
        <f t="shared" si="213"/>
        <v>2379.4623162060243</v>
      </c>
      <c r="U2287" s="1">
        <f t="shared" si="214"/>
        <v>-152.45768379397578</v>
      </c>
      <c r="V2287" s="1" t="b">
        <f t="shared" si="215"/>
        <v>0</v>
      </c>
      <c r="W2287" s="44" t="b">
        <f t="shared" si="216"/>
        <v>0</v>
      </c>
      <c r="X2287" s="38">
        <f t="shared" si="217"/>
        <v>0</v>
      </c>
      <c r="Y2287" s="38">
        <f t="shared" si="218"/>
        <v>1</v>
      </c>
      <c r="AF2287" s="1">
        <v>1.65494292550601</v>
      </c>
      <c r="AG2287" s="1">
        <v>1.9806988909433101</v>
      </c>
      <c r="AH2287" s="1">
        <v>3.1624524317715901</v>
      </c>
      <c r="AI2287" s="1">
        <v>0.61313538651260202</v>
      </c>
      <c r="AJ2287" s="1">
        <v>11.6872203579161</v>
      </c>
      <c r="AK2287" s="1">
        <v>4.6961731694106303</v>
      </c>
    </row>
    <row r="2288" spans="1:37">
      <c r="A2288">
        <v>2286</v>
      </c>
      <c r="B2288" s="1">
        <v>0.109032259039146</v>
      </c>
      <c r="C2288" s="1">
        <v>18.0216049317998</v>
      </c>
      <c r="D2288" s="1">
        <v>2.4649602311124998</v>
      </c>
      <c r="E2288" s="1">
        <v>7.0939116749602196E-2</v>
      </c>
      <c r="F2288" s="1">
        <v>16.4569982065175</v>
      </c>
      <c r="G2288" s="1">
        <v>1.70389360210354</v>
      </c>
      <c r="H2288" s="1">
        <v>-2.76450616012585E-2</v>
      </c>
      <c r="I2288" s="1">
        <v>34.3958588948109</v>
      </c>
      <c r="J2288" s="1">
        <v>3.02930865178516</v>
      </c>
      <c r="K2288" s="1">
        <v>2.0092556050784301E-2</v>
      </c>
      <c r="L2288" s="1">
        <v>7.3053177146589796</v>
      </c>
      <c r="M2288" s="1">
        <v>0.63143490854005901</v>
      </c>
      <c r="N2288" s="1">
        <v>-9.5122586228079502E-3</v>
      </c>
      <c r="O2288" s="1">
        <v>179.77180509530399</v>
      </c>
      <c r="P2288" s="1">
        <v>11.748598876175601</v>
      </c>
      <c r="Q2288" s="1">
        <v>2.17305036476565E-2</v>
      </c>
      <c r="R2288" s="1">
        <v>56.330894383657999</v>
      </c>
      <c r="S2288" s="1">
        <v>4.8167743735457602</v>
      </c>
      <c r="T2288" s="43">
        <f t="shared" si="213"/>
        <v>2439.4970643262618</v>
      </c>
      <c r="U2288" s="1">
        <f t="shared" si="214"/>
        <v>-92.422935673738266</v>
      </c>
      <c r="V2288" s="1" t="b">
        <f t="shared" si="215"/>
        <v>0</v>
      </c>
      <c r="W2288" s="44" t="b">
        <f t="shared" si="216"/>
        <v>0</v>
      </c>
      <c r="X2288" s="38">
        <f t="shared" si="217"/>
        <v>0</v>
      </c>
      <c r="Y2288" s="38">
        <f t="shared" si="218"/>
        <v>1</v>
      </c>
      <c r="AF2288" s="1">
        <v>2.4649602311124998</v>
      </c>
      <c r="AG2288" s="1">
        <v>1.70389360210354</v>
      </c>
      <c r="AH2288" s="1">
        <v>3.02930865178516</v>
      </c>
      <c r="AI2288" s="1">
        <v>0.63143490854005901</v>
      </c>
      <c r="AJ2288" s="1">
        <v>11.748598876175601</v>
      </c>
      <c r="AK2288" s="1">
        <v>4.8167743735457602</v>
      </c>
    </row>
    <row r="2289" spans="1:37">
      <c r="A2289">
        <v>2287</v>
      </c>
      <c r="B2289" s="1">
        <v>2.2305395841457899E-2</v>
      </c>
      <c r="C2289" s="1">
        <v>16.524505301729601</v>
      </c>
      <c r="D2289" s="1">
        <v>1.7052275604416001</v>
      </c>
      <c r="E2289" s="1">
        <v>-6.5942381942400194E-2</v>
      </c>
      <c r="F2289" s="1">
        <v>14.351713043597099</v>
      </c>
      <c r="G2289" s="1">
        <v>1.3513898198649801</v>
      </c>
      <c r="H2289" s="1">
        <v>5.6373154972634197E-2</v>
      </c>
      <c r="I2289" s="1">
        <v>37.410611448328297</v>
      </c>
      <c r="J2289" s="1">
        <v>3.7669780908536201</v>
      </c>
      <c r="K2289" s="1">
        <v>-7.8915872112726396E-2</v>
      </c>
      <c r="L2289" s="1">
        <v>6.6166824831307496</v>
      </c>
      <c r="M2289" s="1">
        <v>0.67826611453853203</v>
      </c>
      <c r="N2289" s="1">
        <v>1.9381577683283399E-2</v>
      </c>
      <c r="O2289" s="1">
        <v>185.04187178684401</v>
      </c>
      <c r="P2289" s="1">
        <v>12.871070786508399</v>
      </c>
      <c r="Q2289" s="1">
        <v>9.6925161383313307E-3</v>
      </c>
      <c r="R2289" s="1">
        <v>55.656848995476899</v>
      </c>
      <c r="S2289" s="1">
        <v>4.6390562478680399</v>
      </c>
      <c r="T2289" s="43">
        <f t="shared" si="213"/>
        <v>2501.1988620075172</v>
      </c>
      <c r="U2289" s="1">
        <f t="shared" si="214"/>
        <v>-30.721137992482909</v>
      </c>
      <c r="V2289" s="1" t="b">
        <f t="shared" si="215"/>
        <v>0</v>
      </c>
      <c r="W2289" s="44" t="b">
        <f t="shared" si="216"/>
        <v>0</v>
      </c>
      <c r="X2289" s="38">
        <f t="shared" si="217"/>
        <v>0</v>
      </c>
      <c r="Y2289" s="38">
        <f t="shared" si="218"/>
        <v>1</v>
      </c>
      <c r="AF2289" s="1">
        <v>1.7052275604416001</v>
      </c>
      <c r="AG2289" s="1">
        <v>1.3513898198649801</v>
      </c>
      <c r="AH2289" s="1">
        <v>3.7669780908536201</v>
      </c>
      <c r="AI2289" s="1">
        <v>0.67826611453853203</v>
      </c>
      <c r="AJ2289" s="1">
        <v>12.871070786508399</v>
      </c>
      <c r="AK2289" s="1">
        <v>4.6390562478680399</v>
      </c>
    </row>
    <row r="2290" spans="1:37">
      <c r="A2290">
        <v>2288</v>
      </c>
      <c r="B2290" s="1">
        <v>-2.4311494653527801E-2</v>
      </c>
      <c r="C2290" s="1">
        <v>15.7718634533031</v>
      </c>
      <c r="D2290" s="1">
        <v>1.6078479328530999</v>
      </c>
      <c r="E2290" s="1">
        <v>6.2431543805859697E-3</v>
      </c>
      <c r="F2290" s="1">
        <v>15.426006937883599</v>
      </c>
      <c r="G2290" s="1">
        <v>1.2676489984885899</v>
      </c>
      <c r="H2290" s="1">
        <v>-7.00803314975183E-2</v>
      </c>
      <c r="I2290" s="1">
        <v>32.966797093322803</v>
      </c>
      <c r="J2290" s="1">
        <v>3.3322058398713001</v>
      </c>
      <c r="K2290" s="1">
        <v>-2.19112318191125E-2</v>
      </c>
      <c r="L2290" s="1">
        <v>7.0048218606632302</v>
      </c>
      <c r="M2290" s="1">
        <v>0.58985063068514298</v>
      </c>
      <c r="N2290" s="1">
        <v>-2.0964178144968999E-2</v>
      </c>
      <c r="O2290" s="1">
        <v>177.724816198285</v>
      </c>
      <c r="P2290" s="1">
        <v>11.685202470174</v>
      </c>
      <c r="Q2290" s="1">
        <v>-1.8837839802416901E-3</v>
      </c>
      <c r="R2290" s="1">
        <v>55.016263566202099</v>
      </c>
      <c r="S2290" s="1">
        <v>4.5223017664887601</v>
      </c>
      <c r="T2290" s="43">
        <f t="shared" si="213"/>
        <v>2300.5057638560893</v>
      </c>
      <c r="U2290" s="1">
        <f t="shared" si="214"/>
        <v>-231.41423614391078</v>
      </c>
      <c r="V2290" s="1" t="b">
        <f t="shared" si="215"/>
        <v>1</v>
      </c>
      <c r="W2290" s="44" t="b">
        <f t="shared" si="216"/>
        <v>0</v>
      </c>
      <c r="X2290" s="38">
        <f t="shared" si="217"/>
        <v>0</v>
      </c>
      <c r="Y2290" s="38">
        <f t="shared" si="218"/>
        <v>1</v>
      </c>
      <c r="AF2290" s="1">
        <v>1.6078479328530999</v>
      </c>
      <c r="AG2290" s="1">
        <v>1.2676489984885899</v>
      </c>
      <c r="AH2290" s="1">
        <v>3.3322058398713001</v>
      </c>
      <c r="AI2290" s="1">
        <v>0.58985063068514298</v>
      </c>
      <c r="AJ2290" s="1">
        <v>11.685202470174</v>
      </c>
      <c r="AK2290" s="1">
        <v>4.5223017664887601</v>
      </c>
    </row>
    <row r="2291" spans="1:37">
      <c r="A2291">
        <v>2289</v>
      </c>
      <c r="B2291" s="1">
        <v>-1.0965193537787899E-3</v>
      </c>
      <c r="C2291" s="1">
        <v>16.142289958718901</v>
      </c>
      <c r="D2291" s="1">
        <v>1.62831561911398</v>
      </c>
      <c r="E2291" s="1">
        <v>8.4383022929725396E-2</v>
      </c>
      <c r="F2291" s="1">
        <v>16.679738441016699</v>
      </c>
      <c r="G2291" s="1">
        <v>1.85130576655909</v>
      </c>
      <c r="H2291" s="1">
        <v>-4.1587725755356797E-2</v>
      </c>
      <c r="I2291" s="1">
        <v>33.919616743151003</v>
      </c>
      <c r="J2291" s="1">
        <v>3.0881229351721502</v>
      </c>
      <c r="K2291" s="1">
        <v>3.76195337738785E-2</v>
      </c>
      <c r="L2291" s="1">
        <v>7.4344865182251798</v>
      </c>
      <c r="M2291" s="1">
        <v>0.67598572851739802</v>
      </c>
      <c r="N2291" s="1">
        <v>2.7672734349014599E-2</v>
      </c>
      <c r="O2291" s="1">
        <v>186.582460742324</v>
      </c>
      <c r="P2291" s="1">
        <v>13.425156781003199</v>
      </c>
      <c r="Q2291" s="1">
        <v>4.6720358499985098E-2</v>
      </c>
      <c r="R2291" s="1">
        <v>57.756331814741699</v>
      </c>
      <c r="S2291" s="1">
        <v>5.3861058876289203</v>
      </c>
      <c r="T2291" s="43">
        <f t="shared" si="213"/>
        <v>2605.4992717994737</v>
      </c>
      <c r="U2291" s="1">
        <f t="shared" si="214"/>
        <v>73.579271799473645</v>
      </c>
      <c r="V2291" s="1" t="b">
        <f t="shared" si="215"/>
        <v>0</v>
      </c>
      <c r="W2291" s="44" t="b">
        <f t="shared" si="216"/>
        <v>0</v>
      </c>
      <c r="X2291" s="38">
        <f t="shared" si="217"/>
        <v>1</v>
      </c>
      <c r="Y2291" s="38">
        <f t="shared" si="218"/>
        <v>0</v>
      </c>
      <c r="AF2291" s="1">
        <v>1.62831561911398</v>
      </c>
      <c r="AG2291" s="1">
        <v>1.85130576655909</v>
      </c>
      <c r="AH2291" s="1">
        <v>3.0881229351721502</v>
      </c>
      <c r="AI2291" s="1">
        <v>0.67598572851739802</v>
      </c>
      <c r="AJ2291" s="1">
        <v>13.425156781003199</v>
      </c>
      <c r="AK2291" s="1">
        <v>5.3861058876289203</v>
      </c>
    </row>
    <row r="2292" spans="1:37">
      <c r="A2292">
        <v>2290</v>
      </c>
      <c r="B2292" s="1">
        <v>5.0003146433363899E-2</v>
      </c>
      <c r="C2292" s="1">
        <v>16.988594370832601</v>
      </c>
      <c r="D2292" s="1">
        <v>1.86931663205898</v>
      </c>
      <c r="E2292" s="1">
        <v>2.67668734651338E-2</v>
      </c>
      <c r="F2292" s="1">
        <v>15.745877206661101</v>
      </c>
      <c r="G2292" s="1">
        <v>1.3549069785587899</v>
      </c>
      <c r="H2292" s="1">
        <v>-1.27300799199209E-2</v>
      </c>
      <c r="I2292" s="1">
        <v>34.912717386089099</v>
      </c>
      <c r="J2292" s="1">
        <v>3.03326921254471</v>
      </c>
      <c r="K2292" s="1">
        <v>3.8997544159823802E-2</v>
      </c>
      <c r="L2292" s="1">
        <v>7.4447383798250604</v>
      </c>
      <c r="M2292" s="1">
        <v>0.68112419817515701</v>
      </c>
      <c r="N2292" s="1">
        <v>6.4359261697504194E-2</v>
      </c>
      <c r="O2292" s="1">
        <v>193.55463372804601</v>
      </c>
      <c r="P2292" s="1">
        <v>17.337520130485299</v>
      </c>
      <c r="Q2292" s="1">
        <v>-3.46555931094642E-4</v>
      </c>
      <c r="R2292" s="1">
        <v>55.100901146679703</v>
      </c>
      <c r="S2292" s="1">
        <v>4.5354808990753499</v>
      </c>
      <c r="T2292" s="43">
        <f t="shared" si="213"/>
        <v>2881.1618050898287</v>
      </c>
      <c r="U2292" s="1">
        <f t="shared" si="214"/>
        <v>349.24180508982863</v>
      </c>
      <c r="V2292" s="1" t="b">
        <f t="shared" si="215"/>
        <v>0</v>
      </c>
      <c r="W2292" s="44" t="b">
        <f t="shared" si="216"/>
        <v>0</v>
      </c>
      <c r="X2292" s="38">
        <f t="shared" si="217"/>
        <v>1</v>
      </c>
      <c r="Y2292" s="38">
        <f t="shared" si="218"/>
        <v>0</v>
      </c>
      <c r="AF2292" s="1">
        <v>1.86931663205898</v>
      </c>
      <c r="AG2292" s="1">
        <v>1.3549069785587899</v>
      </c>
      <c r="AH2292" s="1">
        <v>3.03326921254471</v>
      </c>
      <c r="AI2292" s="1">
        <v>0.68112419817515701</v>
      </c>
      <c r="AJ2292" s="1">
        <v>17.337520130485299</v>
      </c>
      <c r="AK2292" s="1">
        <v>4.5354808990753499</v>
      </c>
    </row>
    <row r="2293" spans="1:37">
      <c r="A2293">
        <v>2291</v>
      </c>
      <c r="B2293" s="1">
        <v>-0.18186465667379101</v>
      </c>
      <c r="C2293" s="1">
        <v>13.472820994134301</v>
      </c>
      <c r="D2293" s="1">
        <v>2.6323397261974599</v>
      </c>
      <c r="E2293" s="1">
        <v>-4.38879196876579E-2</v>
      </c>
      <c r="F2293" s="1">
        <v>14.671748490065401</v>
      </c>
      <c r="G2293" s="1">
        <v>1.2647946688899601</v>
      </c>
      <c r="H2293" s="1">
        <v>-6.2635752605510298E-2</v>
      </c>
      <c r="I2293" s="1">
        <v>33.2131368251708</v>
      </c>
      <c r="J2293" s="1">
        <v>3.2550284904647402</v>
      </c>
      <c r="K2293" s="1">
        <v>-5.3045532997006099E-3</v>
      </c>
      <c r="L2293" s="1">
        <v>7.1221199555547701</v>
      </c>
      <c r="M2293" s="1">
        <v>0.59463623012811395</v>
      </c>
      <c r="N2293" s="1">
        <v>1.2259693909033399E-2</v>
      </c>
      <c r="O2293" s="1">
        <v>183.72870673747801</v>
      </c>
      <c r="P2293" s="1">
        <v>12.432230140419399</v>
      </c>
      <c r="Q2293" s="1">
        <v>-6.5891165549902203E-3</v>
      </c>
      <c r="R2293" s="1">
        <v>54.7580018292809</v>
      </c>
      <c r="S2293" s="1">
        <v>4.4852219744187902</v>
      </c>
      <c r="T2293" s="43">
        <f t="shared" si="213"/>
        <v>2466.4251230518466</v>
      </c>
      <c r="U2293" s="1">
        <f t="shared" si="214"/>
        <v>-65.494876948153433</v>
      </c>
      <c r="V2293" s="1" t="b">
        <f t="shared" si="215"/>
        <v>0</v>
      </c>
      <c r="W2293" s="44" t="b">
        <f t="shared" si="216"/>
        <v>0</v>
      </c>
      <c r="X2293" s="38">
        <f t="shared" si="217"/>
        <v>0</v>
      </c>
      <c r="Y2293" s="38">
        <f t="shared" si="218"/>
        <v>1</v>
      </c>
      <c r="AF2293" s="1">
        <v>2.6323397261974599</v>
      </c>
      <c r="AG2293" s="1">
        <v>1.2647946688899601</v>
      </c>
      <c r="AH2293" s="1">
        <v>3.2550284904647402</v>
      </c>
      <c r="AI2293" s="1">
        <v>0.59463623012811395</v>
      </c>
      <c r="AJ2293" s="1">
        <v>12.432230140419399</v>
      </c>
      <c r="AK2293" s="1">
        <v>4.4852219744187902</v>
      </c>
    </row>
    <row r="2294" spans="1:37">
      <c r="A2294">
        <v>2292</v>
      </c>
      <c r="B2294" s="1">
        <v>3.6400792477942402E-2</v>
      </c>
      <c r="C2294" s="1">
        <v>16.7590740442437</v>
      </c>
      <c r="D2294" s="1">
        <v>1.7810369681065501</v>
      </c>
      <c r="E2294" s="1">
        <v>4.7896035081699297E-3</v>
      </c>
      <c r="F2294" s="1">
        <v>15.403600740260201</v>
      </c>
      <c r="G2294" s="1">
        <v>1.2627248561808899</v>
      </c>
      <c r="H2294" s="1">
        <v>-3.1863078129687999E-2</v>
      </c>
      <c r="I2294" s="1">
        <v>34.251082143499602</v>
      </c>
      <c r="J2294" s="1">
        <v>3.0432811845071801</v>
      </c>
      <c r="K2294" s="1">
        <v>9.9287452590295002E-3</v>
      </c>
      <c r="L2294" s="1">
        <v>7.23144390330215</v>
      </c>
      <c r="M2294" s="1">
        <v>0.61228140117296603</v>
      </c>
      <c r="N2294" s="1">
        <v>2.0137369685508999E-2</v>
      </c>
      <c r="O2294" s="1">
        <v>185.18177781688701</v>
      </c>
      <c r="P2294" s="1">
        <v>12.920987912870499</v>
      </c>
      <c r="Q2294" s="1">
        <v>-6.7123047810371705E-2</v>
      </c>
      <c r="R2294" s="1">
        <v>51.541617024359503</v>
      </c>
      <c r="S2294" s="1">
        <v>4.9213022872599801</v>
      </c>
      <c r="T2294" s="43">
        <f t="shared" si="213"/>
        <v>2454.1614610098068</v>
      </c>
      <c r="U2294" s="1">
        <f t="shared" si="214"/>
        <v>-77.758538990193301</v>
      </c>
      <c r="V2294" s="1" t="b">
        <f t="shared" si="215"/>
        <v>0</v>
      </c>
      <c r="W2294" s="44" t="b">
        <f t="shared" si="216"/>
        <v>0</v>
      </c>
      <c r="X2294" s="38">
        <f t="shared" si="217"/>
        <v>0</v>
      </c>
      <c r="Y2294" s="38">
        <f t="shared" si="218"/>
        <v>1</v>
      </c>
      <c r="AF2294" s="1">
        <v>1.7810369681065501</v>
      </c>
      <c r="AG2294" s="1">
        <v>1.2627248561808899</v>
      </c>
      <c r="AH2294" s="1">
        <v>3.0432811845071801</v>
      </c>
      <c r="AI2294" s="1">
        <v>0.61228140117296603</v>
      </c>
      <c r="AJ2294" s="1">
        <v>12.920987912870499</v>
      </c>
      <c r="AK2294" s="1">
        <v>4.9213022872599801</v>
      </c>
    </row>
    <row r="2295" spans="1:37">
      <c r="A2295">
        <v>2293</v>
      </c>
      <c r="B2295" s="1">
        <v>7.6225145951576201E-2</v>
      </c>
      <c r="C2295" s="1">
        <v>17.439961293073701</v>
      </c>
      <c r="D2295" s="1">
        <v>2.0954768174370999</v>
      </c>
      <c r="E2295" s="1">
        <v>7.7025380620281705E-2</v>
      </c>
      <c r="F2295" s="1">
        <v>16.557465264504401</v>
      </c>
      <c r="G2295" s="1">
        <v>1.7682071971718401</v>
      </c>
      <c r="H2295" s="1">
        <v>2.04282824708534E-2</v>
      </c>
      <c r="I2295" s="1">
        <v>36.089772690940102</v>
      </c>
      <c r="J2295" s="1">
        <v>3.2330705665255999</v>
      </c>
      <c r="K2295" s="1">
        <v>-1.09638750171124E-2</v>
      </c>
      <c r="L2295" s="1">
        <v>7.08192742591776</v>
      </c>
      <c r="M2295" s="1">
        <v>0.59020814555590095</v>
      </c>
      <c r="N2295" s="1">
        <v>2.41330422905334E-2</v>
      </c>
      <c r="O2295" s="1">
        <v>185.92318379483399</v>
      </c>
      <c r="P2295" s="1">
        <v>13.183852212379</v>
      </c>
      <c r="Q2295" s="1">
        <v>-4.5657575001700999E-2</v>
      </c>
      <c r="R2295" s="1">
        <v>52.659941949519499</v>
      </c>
      <c r="S2295" s="1">
        <v>4.6041612912046901</v>
      </c>
      <c r="T2295" s="43">
        <f t="shared" si="213"/>
        <v>2547.4976230274128</v>
      </c>
      <c r="U2295" s="1">
        <f t="shared" si="214"/>
        <v>15.577623027412756</v>
      </c>
      <c r="V2295" s="1" t="b">
        <f t="shared" si="215"/>
        <v>0</v>
      </c>
      <c r="W2295" s="44" t="b">
        <f t="shared" si="216"/>
        <v>0</v>
      </c>
      <c r="X2295" s="38">
        <f t="shared" si="217"/>
        <v>1</v>
      </c>
      <c r="Y2295" s="38">
        <f t="shared" si="218"/>
        <v>0</v>
      </c>
      <c r="AF2295" s="1">
        <v>2.0954768174370999</v>
      </c>
      <c r="AG2295" s="1">
        <v>1.7682071971718401</v>
      </c>
      <c r="AH2295" s="1">
        <v>3.2330705665255999</v>
      </c>
      <c r="AI2295" s="1">
        <v>0.59020814555590095</v>
      </c>
      <c r="AJ2295" s="1">
        <v>13.183852212379</v>
      </c>
      <c r="AK2295" s="1">
        <v>4.6041612912046901</v>
      </c>
    </row>
    <row r="2296" spans="1:37">
      <c r="A2296">
        <v>2294</v>
      </c>
      <c r="B2296" s="1">
        <v>0.117177623788864</v>
      </c>
      <c r="C2296" s="1">
        <v>18.168996943275101</v>
      </c>
      <c r="D2296" s="1">
        <v>2.5673516338895399</v>
      </c>
      <c r="E2296" s="1">
        <v>-1.7594877966748801E-2</v>
      </c>
      <c r="F2296" s="1">
        <v>15.0626295932781</v>
      </c>
      <c r="G2296" s="1">
        <v>1.2294089243884201</v>
      </c>
      <c r="H2296" s="1">
        <v>7.4207644285528701E-2</v>
      </c>
      <c r="I2296" s="1">
        <v>38.083795703939003</v>
      </c>
      <c r="J2296" s="1">
        <v>4.1521800438039902</v>
      </c>
      <c r="K2296" s="1">
        <v>7.8872216932397293E-3</v>
      </c>
      <c r="L2296" s="1">
        <v>7.2166957995818102</v>
      </c>
      <c r="M2296" s="1">
        <v>0.61001677695899403</v>
      </c>
      <c r="N2296" s="1">
        <v>1.25231508756881E-2</v>
      </c>
      <c r="O2296" s="1">
        <v>183.777117722068</v>
      </c>
      <c r="P2296" s="1">
        <v>12.449341685420499</v>
      </c>
      <c r="Q2296" s="1">
        <v>1.7390444008717702E-2</v>
      </c>
      <c r="R2296" s="1">
        <v>56.086944703520501</v>
      </c>
      <c r="S2296" s="1">
        <v>4.7412555057542001</v>
      </c>
      <c r="T2296" s="43">
        <f t="shared" si="213"/>
        <v>2574.9554570215641</v>
      </c>
      <c r="U2296" s="1">
        <f t="shared" si="214"/>
        <v>43.035457021564071</v>
      </c>
      <c r="V2296" s="1" t="b">
        <f t="shared" si="215"/>
        <v>0</v>
      </c>
      <c r="W2296" s="44" t="b">
        <f t="shared" si="216"/>
        <v>0</v>
      </c>
      <c r="X2296" s="38">
        <f t="shared" si="217"/>
        <v>1</v>
      </c>
      <c r="Y2296" s="38">
        <f t="shared" si="218"/>
        <v>0</v>
      </c>
      <c r="AF2296" s="1">
        <v>2.5673516338895399</v>
      </c>
      <c r="AG2296" s="1">
        <v>1.2294089243884201</v>
      </c>
      <c r="AH2296" s="1">
        <v>4.1521800438039902</v>
      </c>
      <c r="AI2296" s="1">
        <v>0.61001677695899403</v>
      </c>
      <c r="AJ2296" s="1">
        <v>12.449341685420499</v>
      </c>
      <c r="AK2296" s="1">
        <v>4.7412555057542001</v>
      </c>
    </row>
    <row r="2297" spans="1:37">
      <c r="A2297">
        <v>2295</v>
      </c>
      <c r="B2297" s="1">
        <v>2.5351017724601799E-2</v>
      </c>
      <c r="C2297" s="1">
        <v>16.5749094136563</v>
      </c>
      <c r="D2297" s="1">
        <v>1.7193974500553699</v>
      </c>
      <c r="E2297" s="1">
        <v>2.5101819018361498E-3</v>
      </c>
      <c r="F2297" s="1">
        <v>15.368529426258201</v>
      </c>
      <c r="G2297" s="1">
        <v>1.2563110776406501</v>
      </c>
      <c r="H2297" s="1">
        <v>7.4654486489116906E-2</v>
      </c>
      <c r="I2297" s="1">
        <v>38.100816953755498</v>
      </c>
      <c r="J2297" s="1">
        <v>4.1640636480399298</v>
      </c>
      <c r="K2297" s="1">
        <v>-5.4193367026471602E-2</v>
      </c>
      <c r="L2297" s="1">
        <v>6.7823022821218997</v>
      </c>
      <c r="M2297" s="1">
        <v>0.62118152575887697</v>
      </c>
      <c r="N2297" s="1">
        <v>-1.7238948291721699E-2</v>
      </c>
      <c r="O2297" s="1">
        <v>178.388116695587</v>
      </c>
      <c r="P2297" s="1">
        <v>11.6910853704904</v>
      </c>
      <c r="Q2297" s="1">
        <v>1.2013218793627E-2</v>
      </c>
      <c r="R2297" s="1">
        <v>55.786161983186801</v>
      </c>
      <c r="S2297" s="1">
        <v>4.6631327125553499</v>
      </c>
      <c r="T2297" s="43">
        <f t="shared" si="213"/>
        <v>2411.5171784540576</v>
      </c>
      <c r="U2297" s="1">
        <f t="shared" si="214"/>
        <v>-120.40282154594252</v>
      </c>
      <c r="V2297" s="1" t="b">
        <f t="shared" si="215"/>
        <v>0</v>
      </c>
      <c r="W2297" s="44" t="b">
        <f t="shared" si="216"/>
        <v>0</v>
      </c>
      <c r="X2297" s="38">
        <f t="shared" si="217"/>
        <v>0</v>
      </c>
      <c r="Y2297" s="38">
        <f t="shared" si="218"/>
        <v>1</v>
      </c>
      <c r="AF2297" s="1">
        <v>1.7193974500553699</v>
      </c>
      <c r="AG2297" s="1">
        <v>1.2563110776406501</v>
      </c>
      <c r="AH2297" s="1">
        <v>4.1640636480399298</v>
      </c>
      <c r="AI2297" s="1">
        <v>0.62118152575887697</v>
      </c>
      <c r="AJ2297" s="1">
        <v>11.6910853704904</v>
      </c>
      <c r="AK2297" s="1">
        <v>4.6631327125553499</v>
      </c>
    </row>
    <row r="2298" spans="1:37">
      <c r="A2298">
        <v>2296</v>
      </c>
      <c r="B2298" s="1">
        <v>-0.10519262261230899</v>
      </c>
      <c r="C2298" s="1">
        <v>14.5464420414492</v>
      </c>
      <c r="D2298" s="1">
        <v>1.9254400816369599</v>
      </c>
      <c r="E2298" s="1">
        <v>-1.39363835471767E-2</v>
      </c>
      <c r="F2298" s="1">
        <v>15.1178370661275</v>
      </c>
      <c r="G2298" s="1">
        <v>1.23190439855449</v>
      </c>
      <c r="H2298" s="1">
        <v>-6.9630096157943702E-2</v>
      </c>
      <c r="I2298" s="1">
        <v>32.981643252288698</v>
      </c>
      <c r="J2298" s="1">
        <v>3.3260576429990598</v>
      </c>
      <c r="K2298" s="1">
        <v>-3.1430398374009398E-2</v>
      </c>
      <c r="L2298" s="1">
        <v>6.9384581593726402</v>
      </c>
      <c r="M2298" s="1">
        <v>0.59295088179445898</v>
      </c>
      <c r="N2298" s="1">
        <v>2.9270301531900101E-4</v>
      </c>
      <c r="O2298" s="1">
        <v>181.543130445592</v>
      </c>
      <c r="P2298" s="1">
        <v>11.9574936287579</v>
      </c>
      <c r="Q2298" s="1">
        <v>-5.3583125721600101E-2</v>
      </c>
      <c r="R2298" s="1">
        <v>52.244232448102103</v>
      </c>
      <c r="S2298" s="1">
        <v>4.7096771180408004</v>
      </c>
      <c r="T2298" s="43">
        <f t="shared" si="213"/>
        <v>2374.3523751783669</v>
      </c>
      <c r="U2298" s="1">
        <f t="shared" si="214"/>
        <v>-157.56762482163322</v>
      </c>
      <c r="V2298" s="1" t="b">
        <f t="shared" si="215"/>
        <v>0</v>
      </c>
      <c r="W2298" s="44" t="b">
        <f t="shared" si="216"/>
        <v>0</v>
      </c>
      <c r="X2298" s="38">
        <f t="shared" si="217"/>
        <v>0</v>
      </c>
      <c r="Y2298" s="38">
        <f t="shared" si="218"/>
        <v>1</v>
      </c>
      <c r="AF2298" s="1">
        <v>1.9254400816369599</v>
      </c>
      <c r="AG2298" s="1">
        <v>1.23190439855449</v>
      </c>
      <c r="AH2298" s="1">
        <v>3.3260576429990598</v>
      </c>
      <c r="AI2298" s="1">
        <v>0.59295088179445898</v>
      </c>
      <c r="AJ2298" s="1">
        <v>11.9574936287579</v>
      </c>
      <c r="AK2298" s="1">
        <v>4.7096771180408004</v>
      </c>
    </row>
    <row r="2299" spans="1:37">
      <c r="A2299">
        <v>2297</v>
      </c>
      <c r="B2299" s="1">
        <v>3.4004358988348901E-2</v>
      </c>
      <c r="C2299" s="1">
        <v>16.718960122319899</v>
      </c>
      <c r="D2299" s="1">
        <v>1.7681767126407599</v>
      </c>
      <c r="E2299" s="1">
        <v>1.5881506043480399E-3</v>
      </c>
      <c r="F2299" s="1">
        <v>15.354365691837501</v>
      </c>
      <c r="G2299" s="1">
        <v>1.2541384894383301</v>
      </c>
      <c r="H2299" s="1">
        <v>-2.4046505062053702E-2</v>
      </c>
      <c r="I2299" s="1">
        <v>34.519857311604298</v>
      </c>
      <c r="J2299" s="1">
        <v>3.0269690146226602</v>
      </c>
      <c r="K2299" s="1">
        <v>-4.4803368609296901E-2</v>
      </c>
      <c r="L2299" s="1">
        <v>6.84628803271859</v>
      </c>
      <c r="M2299" s="1">
        <v>0.60547674379555105</v>
      </c>
      <c r="N2299" s="1">
        <v>3.9359776805703503E-3</v>
      </c>
      <c r="O2299" s="1">
        <v>182.205748249789</v>
      </c>
      <c r="P2299" s="1">
        <v>12.0945127382317</v>
      </c>
      <c r="Q2299" s="1">
        <v>2.7794099113378698E-3</v>
      </c>
      <c r="R2299" s="1">
        <v>55.273414175991697</v>
      </c>
      <c r="S2299" s="1">
        <v>4.56722157684331</v>
      </c>
      <c r="T2299" s="43">
        <f t="shared" si="213"/>
        <v>2331.6495275572306</v>
      </c>
      <c r="U2299" s="1">
        <f t="shared" si="214"/>
        <v>-200.27047244276946</v>
      </c>
      <c r="V2299" s="1" t="b">
        <f t="shared" si="215"/>
        <v>0</v>
      </c>
      <c r="W2299" s="44" t="b">
        <f t="shared" si="216"/>
        <v>0</v>
      </c>
      <c r="X2299" s="38">
        <f t="shared" si="217"/>
        <v>0</v>
      </c>
      <c r="Y2299" s="38">
        <f t="shared" si="218"/>
        <v>1</v>
      </c>
      <c r="AF2299" s="1">
        <v>1.7681767126407599</v>
      </c>
      <c r="AG2299" s="1">
        <v>1.2541384894383301</v>
      </c>
      <c r="AH2299" s="1">
        <v>3.0269690146226602</v>
      </c>
      <c r="AI2299" s="1">
        <v>0.60547674379555105</v>
      </c>
      <c r="AJ2299" s="1">
        <v>12.0945127382317</v>
      </c>
      <c r="AK2299" s="1">
        <v>4.56722157684331</v>
      </c>
    </row>
    <row r="2300" spans="1:37">
      <c r="A2300">
        <v>2298</v>
      </c>
      <c r="B2300" s="1">
        <v>3.1413677839394402E-2</v>
      </c>
      <c r="C2300" s="1">
        <v>16.675702684808901</v>
      </c>
      <c r="D2300" s="1">
        <v>1.75242415903</v>
      </c>
      <c r="E2300" s="1">
        <v>0.12939679715772101</v>
      </c>
      <c r="F2300" s="1">
        <v>17.447711432393898</v>
      </c>
      <c r="G2300" s="1">
        <v>2.4537986092095401</v>
      </c>
      <c r="H2300" s="1">
        <v>1.7147067545692299E-2</v>
      </c>
      <c r="I2300" s="1">
        <v>35.971548455773899</v>
      </c>
      <c r="J2300" s="1">
        <v>3.19646235608873</v>
      </c>
      <c r="K2300" s="1">
        <v>5.57797685183115E-3</v>
      </c>
      <c r="L2300" s="1">
        <v>7.2000499091500902</v>
      </c>
      <c r="M2300" s="1">
        <v>0.607614046700229</v>
      </c>
      <c r="N2300" s="1">
        <v>3.75530480321601E-2</v>
      </c>
      <c r="O2300" s="1">
        <v>188.43509119602601</v>
      </c>
      <c r="P2300" s="1">
        <v>14.306332022874299</v>
      </c>
      <c r="Q2300" s="1">
        <v>-7.0139606796098694E-2</v>
      </c>
      <c r="R2300" s="1">
        <v>51.386372965538001</v>
      </c>
      <c r="S2300" s="1">
        <v>4.97913680266113</v>
      </c>
      <c r="T2300" s="43">
        <f t="shared" si="213"/>
        <v>2729.5767996563932</v>
      </c>
      <c r="U2300" s="1">
        <f t="shared" si="214"/>
        <v>197.6567996563931</v>
      </c>
      <c r="V2300" s="1" t="b">
        <f t="shared" si="215"/>
        <v>0</v>
      </c>
      <c r="W2300" s="44" t="b">
        <f t="shared" si="216"/>
        <v>0</v>
      </c>
      <c r="X2300" s="38">
        <f t="shared" si="217"/>
        <v>1</v>
      </c>
      <c r="Y2300" s="38">
        <f t="shared" si="218"/>
        <v>0</v>
      </c>
      <c r="AF2300" s="1">
        <v>1.75242415903</v>
      </c>
      <c r="AG2300" s="1">
        <v>2.4537986092095401</v>
      </c>
      <c r="AH2300" s="1">
        <v>3.19646235608873</v>
      </c>
      <c r="AI2300" s="1">
        <v>0.607614046700229</v>
      </c>
      <c r="AJ2300" s="1">
        <v>14.306332022874299</v>
      </c>
      <c r="AK2300" s="1">
        <v>4.97913680266113</v>
      </c>
    </row>
    <row r="2301" spans="1:37">
      <c r="A2301">
        <v>2299</v>
      </c>
      <c r="B2301" s="1">
        <v>-2.6157164648560001E-2</v>
      </c>
      <c r="C2301" s="1">
        <v>15.742780645050701</v>
      </c>
      <c r="D2301" s="1">
        <v>1.60832852993199</v>
      </c>
      <c r="E2301" s="1">
        <v>-2.0411724091645399E-2</v>
      </c>
      <c r="F2301" s="1">
        <v>15.020260185544</v>
      </c>
      <c r="G2301" s="1">
        <v>1.2290148929939499</v>
      </c>
      <c r="H2301" s="1">
        <v>-1.9944285237364402E-2</v>
      </c>
      <c r="I2301" s="1">
        <v>34.661756205849997</v>
      </c>
      <c r="J2301" s="1">
        <v>3.0273713624949701</v>
      </c>
      <c r="K2301" s="1">
        <v>7.0823593073867999E-2</v>
      </c>
      <c r="L2301" s="1">
        <v>7.68548568472107</v>
      </c>
      <c r="M2301" s="1">
        <v>0.80808501862573701</v>
      </c>
      <c r="N2301" s="1">
        <v>-1.2286186961454299E-2</v>
      </c>
      <c r="O2301" s="1">
        <v>179.27382199469699</v>
      </c>
      <c r="P2301" s="1">
        <v>11.726731300969901</v>
      </c>
      <c r="Q2301" s="1">
        <v>-2.9036340609062902E-2</v>
      </c>
      <c r="R2301" s="1">
        <v>53.542529717902902</v>
      </c>
      <c r="S2301" s="1">
        <v>4.4792557069027499</v>
      </c>
      <c r="T2301" s="43">
        <f t="shared" si="213"/>
        <v>2287.8786811919299</v>
      </c>
      <c r="U2301" s="1">
        <f t="shared" si="214"/>
        <v>-244.04131880807017</v>
      </c>
      <c r="V2301" s="1" t="b">
        <f t="shared" si="215"/>
        <v>1</v>
      </c>
      <c r="W2301" s="44" t="b">
        <f t="shared" si="216"/>
        <v>0</v>
      </c>
      <c r="X2301" s="38">
        <f t="shared" si="217"/>
        <v>0</v>
      </c>
      <c r="Y2301" s="38">
        <f t="shared" si="218"/>
        <v>1</v>
      </c>
      <c r="AF2301" s="1">
        <v>1.60832852993199</v>
      </c>
      <c r="AG2301" s="1">
        <v>1.2290148929939499</v>
      </c>
      <c r="AH2301" s="1">
        <v>3.0273713624949701</v>
      </c>
      <c r="AI2301" s="1">
        <v>0.80808501862573701</v>
      </c>
      <c r="AJ2301" s="1">
        <v>11.726731300969901</v>
      </c>
      <c r="AK2301" s="1">
        <v>4.4792557069027499</v>
      </c>
    </row>
    <row r="2302" spans="1:37">
      <c r="A2302">
        <v>2300</v>
      </c>
      <c r="B2302" s="1">
        <v>-5.6719656344805802E-2</v>
      </c>
      <c r="C2302" s="1">
        <v>15.2689201058806</v>
      </c>
      <c r="D2302" s="1">
        <v>1.66516763988103</v>
      </c>
      <c r="E2302" s="1">
        <v>-5.5458481897295603E-2</v>
      </c>
      <c r="F2302" s="1">
        <v>14.502966446018601</v>
      </c>
      <c r="G2302" s="1">
        <v>1.3062227734394101</v>
      </c>
      <c r="H2302" s="1">
        <v>-5.72425972873137E-2</v>
      </c>
      <c r="I2302" s="1">
        <v>33.392744320893598</v>
      </c>
      <c r="J2302" s="1">
        <v>3.2022716915511902</v>
      </c>
      <c r="K2302" s="1">
        <v>-4.0997756141419303E-2</v>
      </c>
      <c r="L2302" s="1">
        <v>6.8723919910846796</v>
      </c>
      <c r="M2302" s="1">
        <v>0.60247051129101503</v>
      </c>
      <c r="N2302" s="1">
        <v>2.0734766608889201E-2</v>
      </c>
      <c r="O2302" s="1">
        <v>185.29243789192401</v>
      </c>
      <c r="P2302" s="1">
        <v>12.958776264247801</v>
      </c>
      <c r="Q2302" s="1">
        <v>2.8295246618581502E-2</v>
      </c>
      <c r="R2302" s="1">
        <v>56.701908700994501</v>
      </c>
      <c r="S2302" s="1">
        <v>4.9437948009557298</v>
      </c>
      <c r="T2302" s="43">
        <f t="shared" si="213"/>
        <v>2467.8703681366173</v>
      </c>
      <c r="U2302" s="1">
        <f t="shared" si="214"/>
        <v>-64.049631863382729</v>
      </c>
      <c r="V2302" s="1" t="b">
        <f t="shared" si="215"/>
        <v>0</v>
      </c>
      <c r="W2302" s="44" t="b">
        <f t="shared" si="216"/>
        <v>0</v>
      </c>
      <c r="X2302" s="38">
        <f t="shared" si="217"/>
        <v>0</v>
      </c>
      <c r="Y2302" s="38">
        <f t="shared" si="218"/>
        <v>1</v>
      </c>
      <c r="AF2302" s="1">
        <v>1.66516763988103</v>
      </c>
      <c r="AG2302" s="1">
        <v>1.3062227734394101</v>
      </c>
      <c r="AH2302" s="1">
        <v>3.2022716915511902</v>
      </c>
      <c r="AI2302" s="1">
        <v>0.60247051129101503</v>
      </c>
      <c r="AJ2302" s="1">
        <v>12.958776264247801</v>
      </c>
      <c r="AK2302" s="1">
        <v>4.9437948009557298</v>
      </c>
    </row>
    <row r="2303" spans="1:37">
      <c r="A2303">
        <v>2301</v>
      </c>
      <c r="B2303" s="1">
        <v>-2.88305086412169E-2</v>
      </c>
      <c r="C2303" s="1">
        <v>15.7007509818907</v>
      </c>
      <c r="D2303" s="1">
        <v>1.60940843456157</v>
      </c>
      <c r="E2303" s="1">
        <v>-7.8043278044192897E-3</v>
      </c>
      <c r="F2303" s="1">
        <v>15.2108252988609</v>
      </c>
      <c r="G2303" s="1">
        <v>1.23295539312743</v>
      </c>
      <c r="H2303" s="1">
        <v>-1.8228588608503599E-2</v>
      </c>
      <c r="I2303" s="1">
        <v>34.721276308742397</v>
      </c>
      <c r="J2303" s="1">
        <v>3.0288973972643101</v>
      </c>
      <c r="K2303" s="1">
        <v>5.75539680955518E-2</v>
      </c>
      <c r="L2303" s="1">
        <v>7.5841758303693103</v>
      </c>
      <c r="M2303" s="1">
        <v>0.74900298554958</v>
      </c>
      <c r="N2303" s="1">
        <v>-3.3876621695274001E-2</v>
      </c>
      <c r="O2303" s="1">
        <v>175.444707111925</v>
      </c>
      <c r="P2303" s="1">
        <v>11.9343008828012</v>
      </c>
      <c r="Q2303" s="1">
        <v>-3.5032950456740999E-2</v>
      </c>
      <c r="R2303" s="1">
        <v>53.222416812281303</v>
      </c>
      <c r="S2303" s="1">
        <v>4.5207298133079901</v>
      </c>
      <c r="T2303" s="43">
        <f t="shared" si="213"/>
        <v>2307.529490661208</v>
      </c>
      <c r="U2303" s="1">
        <f t="shared" si="214"/>
        <v>-224.39050933879207</v>
      </c>
      <c r="V2303" s="1" t="b">
        <f t="shared" si="215"/>
        <v>0</v>
      </c>
      <c r="W2303" s="44" t="b">
        <f t="shared" si="216"/>
        <v>0</v>
      </c>
      <c r="X2303" s="38">
        <f t="shared" si="217"/>
        <v>0</v>
      </c>
      <c r="Y2303" s="38">
        <f t="shared" si="218"/>
        <v>1</v>
      </c>
      <c r="AF2303" s="1">
        <v>1.60940843456157</v>
      </c>
      <c r="AG2303" s="1">
        <v>1.23295539312743</v>
      </c>
      <c r="AH2303" s="1">
        <v>3.0288973972643101</v>
      </c>
      <c r="AI2303" s="1">
        <v>0.74900298554958</v>
      </c>
      <c r="AJ2303" s="1">
        <v>11.9343008828012</v>
      </c>
      <c r="AK2303" s="1">
        <v>4.5207298133079901</v>
      </c>
    </row>
    <row r="2304" spans="1:37">
      <c r="A2304">
        <v>2302</v>
      </c>
      <c r="B2304" s="1">
        <v>-6.0363043850084397E-2</v>
      </c>
      <c r="C2304" s="1">
        <v>15.213390732087101</v>
      </c>
      <c r="D2304" s="1">
        <v>1.6793619970068401</v>
      </c>
      <c r="E2304" s="1">
        <v>-3.2725122021051399E-3</v>
      </c>
      <c r="F2304" s="1">
        <v>15.279914385532599</v>
      </c>
      <c r="G2304" s="1">
        <v>1.24276467364861</v>
      </c>
      <c r="H2304" s="1">
        <v>1.7216541962473599E-3</v>
      </c>
      <c r="I2304" s="1">
        <v>35.420930127634101</v>
      </c>
      <c r="J2304" s="1">
        <v>3.0852641032191599</v>
      </c>
      <c r="K2304" s="1">
        <v>3.5465233430688799E-3</v>
      </c>
      <c r="L2304" s="1">
        <v>7.1854381890388996</v>
      </c>
      <c r="M2304" s="1">
        <v>0.60352260938317204</v>
      </c>
      <c r="N2304" s="1">
        <v>1.06011563598518E-2</v>
      </c>
      <c r="O2304" s="1">
        <v>183.42423833442399</v>
      </c>
      <c r="P2304" s="1">
        <v>12.3416642130778</v>
      </c>
      <c r="Q2304" s="1">
        <v>-9.6802057196417296E-2</v>
      </c>
      <c r="R2304" s="1">
        <v>50.034390025360302</v>
      </c>
      <c r="S2304" s="1">
        <v>5.6223302691004902</v>
      </c>
      <c r="T2304" s="43">
        <f t="shared" si="213"/>
        <v>2457.4907865436076</v>
      </c>
      <c r="U2304" s="1">
        <f t="shared" si="214"/>
        <v>-74.429213456392517</v>
      </c>
      <c r="V2304" s="1" t="b">
        <f t="shared" si="215"/>
        <v>0</v>
      </c>
      <c r="W2304" s="44" t="b">
        <f t="shared" si="216"/>
        <v>0</v>
      </c>
      <c r="X2304" s="38">
        <f t="shared" si="217"/>
        <v>0</v>
      </c>
      <c r="Y2304" s="38">
        <f t="shared" si="218"/>
        <v>1</v>
      </c>
      <c r="AF2304" s="1">
        <v>1.6793619970068401</v>
      </c>
      <c r="AG2304" s="1">
        <v>1.24276467364861</v>
      </c>
      <c r="AH2304" s="1">
        <v>3.0852641032191599</v>
      </c>
      <c r="AI2304" s="1">
        <v>0.60352260938317204</v>
      </c>
      <c r="AJ2304" s="1">
        <v>12.3416642130778</v>
      </c>
      <c r="AK2304" s="1">
        <v>5.6223302691004902</v>
      </c>
    </row>
    <row r="2305" spans="1:37">
      <c r="A2305">
        <v>2303</v>
      </c>
      <c r="B2305" s="1">
        <v>2.4698915593892701E-2</v>
      </c>
      <c r="C2305" s="1">
        <v>16.564104403279401</v>
      </c>
      <c r="D2305" s="1">
        <v>1.71620417181263</v>
      </c>
      <c r="E2305" s="1">
        <v>3.3175733607745402E-2</v>
      </c>
      <c r="F2305" s="1">
        <v>15.847114392470401</v>
      </c>
      <c r="G2305" s="1">
        <v>1.38945376496559</v>
      </c>
      <c r="H2305" s="1">
        <v>1.8274387735453E-2</v>
      </c>
      <c r="I2305" s="1">
        <v>36.012122774432299</v>
      </c>
      <c r="J2305" s="1">
        <v>3.2077215306620301</v>
      </c>
      <c r="K2305" s="1">
        <v>1.3497975527534201E-3</v>
      </c>
      <c r="L2305" s="1">
        <v>7.1696710760067202</v>
      </c>
      <c r="M2305" s="1">
        <v>0.601821040645659</v>
      </c>
      <c r="N2305" s="1">
        <v>8.6128804674171795E-3</v>
      </c>
      <c r="O2305" s="1">
        <v>183.05990266319699</v>
      </c>
      <c r="P2305" s="1">
        <v>12.2673641509134</v>
      </c>
      <c r="Q2305" s="1">
        <v>3.8919893944279501E-3</v>
      </c>
      <c r="R2305" s="1">
        <v>55.334944464885702</v>
      </c>
      <c r="S2305" s="1">
        <v>4.5783850757298499</v>
      </c>
      <c r="T2305" s="43">
        <f t="shared" si="213"/>
        <v>2376.0949734729161</v>
      </c>
      <c r="U2305" s="1">
        <f t="shared" si="214"/>
        <v>-155.82502652708399</v>
      </c>
      <c r="V2305" s="1" t="b">
        <f t="shared" si="215"/>
        <v>0</v>
      </c>
      <c r="W2305" s="44" t="b">
        <f t="shared" si="216"/>
        <v>0</v>
      </c>
      <c r="X2305" s="38">
        <f t="shared" si="217"/>
        <v>0</v>
      </c>
      <c r="Y2305" s="38">
        <f t="shared" si="218"/>
        <v>1</v>
      </c>
      <c r="AF2305" s="1">
        <v>1.71620417181263</v>
      </c>
      <c r="AG2305" s="1">
        <v>1.38945376496559</v>
      </c>
      <c r="AH2305" s="1">
        <v>3.2077215306620301</v>
      </c>
      <c r="AI2305" s="1">
        <v>0.601821040645659</v>
      </c>
      <c r="AJ2305" s="1">
        <v>12.2673641509134</v>
      </c>
      <c r="AK2305" s="1">
        <v>4.5783850757298499</v>
      </c>
    </row>
    <row r="2306" spans="1:37">
      <c r="A2306">
        <v>2304</v>
      </c>
      <c r="B2306" s="1">
        <v>2.2514299425820498E-2</v>
      </c>
      <c r="C2306" s="1">
        <v>16.5279576907127</v>
      </c>
      <c r="D2306" s="1">
        <v>1.7066876284335</v>
      </c>
      <c r="E2306" s="1">
        <v>5.7330699629076699E-2</v>
      </c>
      <c r="F2306" s="1">
        <v>16.234561449186302</v>
      </c>
      <c r="G2306" s="1">
        <v>1.57322669333795</v>
      </c>
      <c r="H2306" s="1">
        <v>-2.9415383658754801E-2</v>
      </c>
      <c r="I2306" s="1">
        <v>34.335021014332803</v>
      </c>
      <c r="J2306" s="1">
        <v>3.0316545924752401</v>
      </c>
      <c r="K2306" s="1">
        <v>-3.6822717400027999E-3</v>
      </c>
      <c r="L2306" s="1">
        <v>7.1336834164832803</v>
      </c>
      <c r="M2306" s="1">
        <v>0.595971915983321</v>
      </c>
      <c r="N2306" s="1">
        <v>2.74735073852258E-2</v>
      </c>
      <c r="O2306" s="1">
        <v>186.545292187787</v>
      </c>
      <c r="P2306" s="1">
        <v>13.4083145164819</v>
      </c>
      <c r="Q2306" s="1">
        <v>-8.8851040266666001E-2</v>
      </c>
      <c r="R2306" s="1">
        <v>50.433800061321897</v>
      </c>
      <c r="S2306" s="1">
        <v>5.4017686948214196</v>
      </c>
      <c r="T2306" s="43">
        <f t="shared" si="213"/>
        <v>2571.7624041533331</v>
      </c>
      <c r="U2306" s="1">
        <f t="shared" si="214"/>
        <v>39.842404153333064</v>
      </c>
      <c r="V2306" s="1" t="b">
        <f t="shared" si="215"/>
        <v>0</v>
      </c>
      <c r="W2306" s="44" t="b">
        <f t="shared" si="216"/>
        <v>0</v>
      </c>
      <c r="X2306" s="38">
        <f t="shared" si="217"/>
        <v>1</v>
      </c>
      <c r="Y2306" s="38">
        <f t="shared" si="218"/>
        <v>0</v>
      </c>
      <c r="AF2306" s="1">
        <v>1.7066876284335</v>
      </c>
      <c r="AG2306" s="1">
        <v>1.57322669333795</v>
      </c>
      <c r="AH2306" s="1">
        <v>3.0316545924752401</v>
      </c>
      <c r="AI2306" s="1">
        <v>0.595971915983321</v>
      </c>
      <c r="AJ2306" s="1">
        <v>13.4083145164819</v>
      </c>
      <c r="AK2306" s="1">
        <v>5.4017686948214196</v>
      </c>
    </row>
    <row r="2307" spans="1:37">
      <c r="A2307">
        <v>2305</v>
      </c>
      <c r="B2307" s="1">
        <v>5.6647744515311502E-3</v>
      </c>
      <c r="C2307" s="1">
        <v>16.251802529957299</v>
      </c>
      <c r="D2307" s="1">
        <v>1.6467766971402</v>
      </c>
      <c r="E2307" s="1">
        <v>1.85855710266297E-3</v>
      </c>
      <c r="F2307" s="1">
        <v>15.3585181735017</v>
      </c>
      <c r="G2307" s="1">
        <v>1.2540602196255399</v>
      </c>
      <c r="H2307" s="1">
        <v>2.8824323817179899E-2</v>
      </c>
      <c r="I2307" s="1">
        <v>36.394059529553303</v>
      </c>
      <c r="J2307" s="1">
        <v>3.3330765726766698</v>
      </c>
      <c r="K2307" s="1">
        <v>2.0923522102985698E-3</v>
      </c>
      <c r="L2307" s="1">
        <v>7.1749969257798396</v>
      </c>
      <c r="M2307" s="1">
        <v>0.60194058726066002</v>
      </c>
      <c r="N2307" s="1">
        <v>-2.7818327910595201E-3</v>
      </c>
      <c r="O2307" s="1">
        <v>180.98582675471599</v>
      </c>
      <c r="P2307" s="1">
        <v>11.862491738374001</v>
      </c>
      <c r="Q2307" s="1">
        <v>2.3042617755268901E-2</v>
      </c>
      <c r="R2307" s="1">
        <v>56.404855456945903</v>
      </c>
      <c r="S2307" s="1">
        <v>4.8419276619665004</v>
      </c>
      <c r="T2307" s="43">
        <f t="shared" si="213"/>
        <v>2354.027347704357</v>
      </c>
      <c r="U2307" s="1">
        <f t="shared" si="214"/>
        <v>-177.89265229564307</v>
      </c>
      <c r="V2307" s="1" t="b">
        <f t="shared" si="215"/>
        <v>0</v>
      </c>
      <c r="W2307" s="44" t="b">
        <f t="shared" si="216"/>
        <v>0</v>
      </c>
      <c r="X2307" s="38">
        <f t="shared" si="217"/>
        <v>0</v>
      </c>
      <c r="Y2307" s="38">
        <f t="shared" si="218"/>
        <v>1</v>
      </c>
      <c r="AF2307" s="1">
        <v>1.6467766971402</v>
      </c>
      <c r="AG2307" s="1">
        <v>1.2540602196255399</v>
      </c>
      <c r="AH2307" s="1">
        <v>3.3330765726766698</v>
      </c>
      <c r="AI2307" s="1">
        <v>0.60194058726066002</v>
      </c>
      <c r="AJ2307" s="1">
        <v>11.862491738374001</v>
      </c>
      <c r="AK2307" s="1">
        <v>4.8419276619665004</v>
      </c>
    </row>
    <row r="2308" spans="1:37">
      <c r="A2308">
        <v>2306</v>
      </c>
      <c r="B2308" s="1">
        <v>6.9507572979296203E-2</v>
      </c>
      <c r="C2308" s="1">
        <v>17.323199696804998</v>
      </c>
      <c r="D2308" s="1">
        <v>2.0297225784044102</v>
      </c>
      <c r="E2308" s="1">
        <v>3.9785597740905197E-2</v>
      </c>
      <c r="F2308" s="1">
        <v>15.952208612130899</v>
      </c>
      <c r="G2308" s="1">
        <v>1.4339583083988501</v>
      </c>
      <c r="H2308" s="1">
        <v>2.1278800244788499E-2</v>
      </c>
      <c r="I2308" s="1">
        <v>36.1204807410911</v>
      </c>
      <c r="J2308" s="1">
        <v>3.2425245073412499</v>
      </c>
      <c r="K2308" s="1">
        <v>5.0597522459077003E-3</v>
      </c>
      <c r="L2308" s="1">
        <v>7.1963196327672696</v>
      </c>
      <c r="M2308" s="1">
        <v>0.60453226872229804</v>
      </c>
      <c r="N2308" s="1">
        <v>1.13588717407813E-2</v>
      </c>
      <c r="O2308" s="1">
        <v>183.56327436926401</v>
      </c>
      <c r="P2308" s="1">
        <v>12.379779909160799</v>
      </c>
      <c r="Q2308" s="1">
        <v>4.1669338370380997E-3</v>
      </c>
      <c r="R2308" s="1">
        <v>55.350160592047402</v>
      </c>
      <c r="S2308" s="1">
        <v>4.58075808724469</v>
      </c>
      <c r="T2308" s="43">
        <f t="shared" ref="T2308:T2371" si="219">(D2308+G2308+J2308+M2308+P2308+S2308)*100</f>
        <v>2427.1275659272296</v>
      </c>
      <c r="U2308" s="1">
        <f t="shared" ref="U2308:U2371" si="220">T2308-$AA$3</f>
        <v>-104.79243407277045</v>
      </c>
      <c r="V2308" s="1" t="b">
        <f t="shared" ref="V2308:V2371" si="221">U2308&lt;-$AB$5</f>
        <v>0</v>
      </c>
      <c r="W2308" s="44" t="b">
        <f t="shared" ref="W2308:W2371" si="222">U2308&lt;-$AB$7</f>
        <v>0</v>
      </c>
      <c r="X2308" s="38">
        <f t="shared" ref="X2308:X2371" si="223">(U2308&gt;0)*1</f>
        <v>0</v>
      </c>
      <c r="Y2308" s="38">
        <f t="shared" ref="Y2308:Y2371" si="224">(U2308&lt;0)*1</f>
        <v>1</v>
      </c>
      <c r="AF2308" s="1">
        <v>2.0297225784044102</v>
      </c>
      <c r="AG2308" s="1">
        <v>1.4339583083988501</v>
      </c>
      <c r="AH2308" s="1">
        <v>3.2425245073412499</v>
      </c>
      <c r="AI2308" s="1">
        <v>0.60453226872229804</v>
      </c>
      <c r="AJ2308" s="1">
        <v>12.379779909160799</v>
      </c>
      <c r="AK2308" s="1">
        <v>4.58075808724469</v>
      </c>
    </row>
    <row r="2309" spans="1:37">
      <c r="A2309">
        <v>2307</v>
      </c>
      <c r="B2309" s="1">
        <v>9.6033929346208996E-2</v>
      </c>
      <c r="C2309" s="1">
        <v>17.788870028633401</v>
      </c>
      <c r="D2309" s="1">
        <v>2.30659598914812</v>
      </c>
      <c r="E2309" s="1">
        <v>2.2110283309068401E-2</v>
      </c>
      <c r="F2309" s="1">
        <v>15.672725560663199</v>
      </c>
      <c r="G2309" s="1">
        <v>1.3292105935776199</v>
      </c>
      <c r="H2309" s="1">
        <v>-2.9099333021133999E-2</v>
      </c>
      <c r="I2309" s="1">
        <v>34.345874334626203</v>
      </c>
      <c r="J2309" s="1">
        <v>3.0301742422315701</v>
      </c>
      <c r="K2309" s="1">
        <v>-2.6094603260232999E-2</v>
      </c>
      <c r="L2309" s="1">
        <v>6.97557929783913</v>
      </c>
      <c r="M2309" s="1">
        <v>0.59007973186348905</v>
      </c>
      <c r="N2309" s="1">
        <v>3.1674799702990003E-2</v>
      </c>
      <c r="O2309" s="1">
        <v>187.33067214093299</v>
      </c>
      <c r="P2309" s="1">
        <v>13.7699143436804</v>
      </c>
      <c r="Q2309" s="1">
        <v>1.4990361527116599E-2</v>
      </c>
      <c r="R2309" s="1">
        <v>55.9524928224346</v>
      </c>
      <c r="S2309" s="1">
        <v>4.7020620654937</v>
      </c>
      <c r="T2309" s="43">
        <f t="shared" si="219"/>
        <v>2572.8036965994897</v>
      </c>
      <c r="U2309" s="1">
        <f t="shared" si="220"/>
        <v>40.883696599489667</v>
      </c>
      <c r="V2309" s="1" t="b">
        <f t="shared" si="221"/>
        <v>0</v>
      </c>
      <c r="W2309" s="44" t="b">
        <f t="shared" si="222"/>
        <v>0</v>
      </c>
      <c r="X2309" s="38">
        <f t="shared" si="223"/>
        <v>1</v>
      </c>
      <c r="Y2309" s="38">
        <f t="shared" si="224"/>
        <v>0</v>
      </c>
      <c r="AF2309" s="1">
        <v>2.30659598914812</v>
      </c>
      <c r="AG2309" s="1">
        <v>1.3292105935776199</v>
      </c>
      <c r="AH2309" s="1">
        <v>3.0301742422315701</v>
      </c>
      <c r="AI2309" s="1">
        <v>0.59007973186348905</v>
      </c>
      <c r="AJ2309" s="1">
        <v>13.7699143436804</v>
      </c>
      <c r="AK2309" s="1">
        <v>4.7020620654937</v>
      </c>
    </row>
    <row r="2310" spans="1:37">
      <c r="A2310">
        <v>2308</v>
      </c>
      <c r="B2310" s="1">
        <v>-4.4551533520703603E-2</v>
      </c>
      <c r="C2310" s="1">
        <v>15.455849182665601</v>
      </c>
      <c r="D2310" s="1">
        <v>1.6336671232632201</v>
      </c>
      <c r="E2310" s="1">
        <v>9.8444693803247194E-3</v>
      </c>
      <c r="F2310" s="1">
        <v>15.4816610018124</v>
      </c>
      <c r="G2310" s="1">
        <v>1.27896122835555</v>
      </c>
      <c r="H2310" s="1">
        <v>-1.7616162076997999E-2</v>
      </c>
      <c r="I2310" s="1">
        <v>34.742547052280599</v>
      </c>
      <c r="J2310" s="1">
        <v>3.0296495473812901</v>
      </c>
      <c r="K2310" s="1">
        <v>6.4707385980431895E-2</v>
      </c>
      <c r="L2310" s="1">
        <v>7.6386231193232303</v>
      </c>
      <c r="M2310" s="1">
        <v>0.78021178696666305</v>
      </c>
      <c r="N2310" s="1">
        <v>-4.3180496705700198E-2</v>
      </c>
      <c r="O2310" s="1">
        <v>173.81996142122799</v>
      </c>
      <c r="P2310" s="1">
        <v>12.282055823751101</v>
      </c>
      <c r="Q2310" s="1">
        <v>9.3421156258322296E-4</v>
      </c>
      <c r="R2310" s="1">
        <v>55.171517801845802</v>
      </c>
      <c r="S2310" s="1">
        <v>4.5475848984910598</v>
      </c>
      <c r="T2310" s="43">
        <f t="shared" si="219"/>
        <v>2355.2130408208886</v>
      </c>
      <c r="U2310" s="1">
        <f t="shared" si="220"/>
        <v>-176.70695917911144</v>
      </c>
      <c r="V2310" s="1" t="b">
        <f t="shared" si="221"/>
        <v>0</v>
      </c>
      <c r="W2310" s="44" t="b">
        <f t="shared" si="222"/>
        <v>0</v>
      </c>
      <c r="X2310" s="38">
        <f t="shared" si="223"/>
        <v>0</v>
      </c>
      <c r="Y2310" s="38">
        <f t="shared" si="224"/>
        <v>1</v>
      </c>
      <c r="AF2310" s="1">
        <v>1.6336671232632201</v>
      </c>
      <c r="AG2310" s="1">
        <v>1.27896122835555</v>
      </c>
      <c r="AH2310" s="1">
        <v>3.0296495473812901</v>
      </c>
      <c r="AI2310" s="1">
        <v>0.78021178696666305</v>
      </c>
      <c r="AJ2310" s="1">
        <v>12.282055823751101</v>
      </c>
      <c r="AK2310" s="1">
        <v>4.5475848984910598</v>
      </c>
    </row>
    <row r="2311" spans="1:37">
      <c r="A2311">
        <v>2309</v>
      </c>
      <c r="B2311" s="1">
        <v>8.63500969154328E-2</v>
      </c>
      <c r="C2311" s="1">
        <v>17.6174369962214</v>
      </c>
      <c r="D2311" s="1">
        <v>2.2013575767980602</v>
      </c>
      <c r="E2311" s="1">
        <v>4.4608438376026703E-2</v>
      </c>
      <c r="F2311" s="1">
        <v>16.029329393179399</v>
      </c>
      <c r="G2311" s="1">
        <v>1.4710888648862199</v>
      </c>
      <c r="H2311" s="1">
        <v>6.1657479580346501E-2</v>
      </c>
      <c r="I2311" s="1">
        <v>37.608824512838403</v>
      </c>
      <c r="J2311" s="1">
        <v>3.87508120362439</v>
      </c>
      <c r="K2311" s="1">
        <v>4.5590697966309802E-2</v>
      </c>
      <c r="L2311" s="1">
        <v>7.49398485139917</v>
      </c>
      <c r="M2311" s="1">
        <v>0.70346341016971303</v>
      </c>
      <c r="N2311" s="1">
        <v>1.7632632318132099E-2</v>
      </c>
      <c r="O2311" s="1">
        <v>184.71852650186301</v>
      </c>
      <c r="P2311" s="1">
        <v>12.757328447594301</v>
      </c>
      <c r="Q2311" s="1">
        <v>8.4136789749913898E-2</v>
      </c>
      <c r="R2311" s="1">
        <v>59.958305747463498</v>
      </c>
      <c r="S2311" s="1">
        <v>6.6792799290957801</v>
      </c>
      <c r="T2311" s="43">
        <f t="shared" si="219"/>
        <v>2768.7599432168463</v>
      </c>
      <c r="U2311" s="1">
        <f t="shared" si="220"/>
        <v>236.83994321684622</v>
      </c>
      <c r="V2311" s="1" t="b">
        <f t="shared" si="221"/>
        <v>0</v>
      </c>
      <c r="W2311" s="44" t="b">
        <f t="shared" si="222"/>
        <v>0</v>
      </c>
      <c r="X2311" s="38">
        <f t="shared" si="223"/>
        <v>1</v>
      </c>
      <c r="Y2311" s="38">
        <f t="shared" si="224"/>
        <v>0</v>
      </c>
      <c r="AF2311" s="1">
        <v>2.2013575767980602</v>
      </c>
      <c r="AG2311" s="1">
        <v>1.4710888648862199</v>
      </c>
      <c r="AH2311" s="1">
        <v>3.87508120362439</v>
      </c>
      <c r="AI2311" s="1">
        <v>0.70346341016971303</v>
      </c>
      <c r="AJ2311" s="1">
        <v>12.757328447594301</v>
      </c>
      <c r="AK2311" s="1">
        <v>6.6792799290957801</v>
      </c>
    </row>
    <row r="2312" spans="1:37">
      <c r="A2312">
        <v>2310</v>
      </c>
      <c r="B2312" s="1">
        <v>-5.1192943520450902E-2</v>
      </c>
      <c r="C2312" s="1">
        <v>15.3535406638139</v>
      </c>
      <c r="D2312" s="1">
        <v>1.64992603679717</v>
      </c>
      <c r="E2312" s="1">
        <v>1.09121608697327E-2</v>
      </c>
      <c r="F2312" s="1">
        <v>15.498199466924101</v>
      </c>
      <c r="G2312" s="1">
        <v>1.2799225196799</v>
      </c>
      <c r="H2312" s="1">
        <v>-7.2344782552847195E-2</v>
      </c>
      <c r="I2312" s="1">
        <v>32.892229853649702</v>
      </c>
      <c r="J2312" s="1">
        <v>3.35677036882959</v>
      </c>
      <c r="K2312" s="1">
        <v>4.9292497515453899E-2</v>
      </c>
      <c r="L2312" s="1">
        <v>7.52177749079575</v>
      </c>
      <c r="M2312" s="1">
        <v>0.71733039425842504</v>
      </c>
      <c r="N2312" s="1">
        <v>-5.58360232501703E-2</v>
      </c>
      <c r="O2312" s="1">
        <v>171.63403945734399</v>
      </c>
      <c r="P2312" s="1">
        <v>12.9381442417414</v>
      </c>
      <c r="Q2312" s="1">
        <v>-3.1529296229456098E-2</v>
      </c>
      <c r="R2312" s="1">
        <v>53.409216808139497</v>
      </c>
      <c r="S2312" s="1">
        <v>4.4955281566712104</v>
      </c>
      <c r="T2312" s="43">
        <f t="shared" si="219"/>
        <v>2443.7621717977695</v>
      </c>
      <c r="U2312" s="1">
        <f t="shared" si="220"/>
        <v>-88.157828202230576</v>
      </c>
      <c r="V2312" s="1" t="b">
        <f t="shared" si="221"/>
        <v>0</v>
      </c>
      <c r="W2312" s="44" t="b">
        <f t="shared" si="222"/>
        <v>0</v>
      </c>
      <c r="X2312" s="38">
        <f t="shared" si="223"/>
        <v>0</v>
      </c>
      <c r="Y2312" s="38">
        <f t="shared" si="224"/>
        <v>1</v>
      </c>
      <c r="AF2312" s="1">
        <v>1.64992603679717</v>
      </c>
      <c r="AG2312" s="1">
        <v>1.2799225196799</v>
      </c>
      <c r="AH2312" s="1">
        <v>3.35677036882959</v>
      </c>
      <c r="AI2312" s="1">
        <v>0.71733039425842504</v>
      </c>
      <c r="AJ2312" s="1">
        <v>12.9381442417414</v>
      </c>
      <c r="AK2312" s="1">
        <v>4.4955281566712104</v>
      </c>
    </row>
    <row r="2313" spans="1:37">
      <c r="A2313">
        <v>2311</v>
      </c>
      <c r="B2313" s="1">
        <v>6.6462065266863796E-2</v>
      </c>
      <c r="C2313" s="1">
        <v>17.270522014384401</v>
      </c>
      <c r="D2313" s="1">
        <v>2.0001465632689199</v>
      </c>
      <c r="E2313" s="1">
        <v>3.7803580500435398E-2</v>
      </c>
      <c r="F2313" s="1">
        <v>15.9206223722144</v>
      </c>
      <c r="G2313" s="1">
        <v>1.4194250071891299</v>
      </c>
      <c r="H2313" s="1">
        <v>-3.51344839426352E-2</v>
      </c>
      <c r="I2313" s="1">
        <v>34.139216033763297</v>
      </c>
      <c r="J2313" s="1">
        <v>3.0589477459069401</v>
      </c>
      <c r="K2313" s="1">
        <v>-1.25318100993721E-3</v>
      </c>
      <c r="L2313" s="1">
        <v>7.1510328438772799</v>
      </c>
      <c r="M2313" s="1">
        <v>0.59772030728691905</v>
      </c>
      <c r="N2313" s="1">
        <v>2.8052554144503399E-2</v>
      </c>
      <c r="O2313" s="1">
        <v>186.65334191458899</v>
      </c>
      <c r="P2313" s="1">
        <v>13.458706119407401</v>
      </c>
      <c r="Q2313" s="1">
        <v>7.5171951606020897E-3</v>
      </c>
      <c r="R2313" s="1">
        <v>55.535909073568199</v>
      </c>
      <c r="S2313" s="1">
        <v>4.6164271454243702</v>
      </c>
      <c r="T2313" s="43">
        <f t="shared" si="219"/>
        <v>2515.1372888483684</v>
      </c>
      <c r="U2313" s="1">
        <f t="shared" si="220"/>
        <v>-16.782711151631702</v>
      </c>
      <c r="V2313" s="1" t="b">
        <f t="shared" si="221"/>
        <v>0</v>
      </c>
      <c r="W2313" s="44" t="b">
        <f t="shared" si="222"/>
        <v>0</v>
      </c>
      <c r="X2313" s="38">
        <f t="shared" si="223"/>
        <v>0</v>
      </c>
      <c r="Y2313" s="38">
        <f t="shared" si="224"/>
        <v>1</v>
      </c>
      <c r="AF2313" s="1">
        <v>2.0001465632689199</v>
      </c>
      <c r="AG2313" s="1">
        <v>1.4194250071891299</v>
      </c>
      <c r="AH2313" s="1">
        <v>3.0589477459069401</v>
      </c>
      <c r="AI2313" s="1">
        <v>0.59772030728691905</v>
      </c>
      <c r="AJ2313" s="1">
        <v>13.458706119407401</v>
      </c>
      <c r="AK2313" s="1">
        <v>4.6164271454243702</v>
      </c>
    </row>
    <row r="2314" spans="1:37">
      <c r="A2314">
        <v>2312</v>
      </c>
      <c r="B2314" s="1">
        <v>1.11267017631912E-2</v>
      </c>
      <c r="C2314" s="1">
        <v>16.340811553185699</v>
      </c>
      <c r="D2314" s="1">
        <v>1.6623240836342501</v>
      </c>
      <c r="E2314" s="1">
        <v>2.6905791677792699E-2</v>
      </c>
      <c r="F2314" s="1">
        <v>15.7480647477205</v>
      </c>
      <c r="G2314" s="1">
        <v>1.3554001102642299</v>
      </c>
      <c r="H2314" s="1">
        <v>-5.9330453648765904E-3</v>
      </c>
      <c r="I2314" s="1">
        <v>35.150828641065601</v>
      </c>
      <c r="J2314" s="1">
        <v>3.0448367877628999</v>
      </c>
      <c r="K2314" s="1">
        <v>5.5280447653344403E-2</v>
      </c>
      <c r="L2314" s="1">
        <v>7.5669526376407799</v>
      </c>
      <c r="M2314" s="1">
        <v>0.73933367519209703</v>
      </c>
      <c r="N2314" s="1">
        <v>7.5005182647905301E-3</v>
      </c>
      <c r="O2314" s="1">
        <v>182.856386959231</v>
      </c>
      <c r="P2314" s="1">
        <v>12.226942702218</v>
      </c>
      <c r="Q2314" s="1">
        <v>6.0335449536385199E-2</v>
      </c>
      <c r="R2314" s="1">
        <v>58.548067073803303</v>
      </c>
      <c r="S2314" s="1">
        <v>5.7931571663345602</v>
      </c>
      <c r="T2314" s="43">
        <f t="shared" si="219"/>
        <v>2482.1994525406035</v>
      </c>
      <c r="U2314" s="1">
        <f t="shared" si="220"/>
        <v>-49.720547459396585</v>
      </c>
      <c r="V2314" s="1" t="b">
        <f t="shared" si="221"/>
        <v>0</v>
      </c>
      <c r="W2314" s="44" t="b">
        <f t="shared" si="222"/>
        <v>0</v>
      </c>
      <c r="X2314" s="38">
        <f t="shared" si="223"/>
        <v>0</v>
      </c>
      <c r="Y2314" s="38">
        <f t="shared" si="224"/>
        <v>1</v>
      </c>
      <c r="AF2314" s="1">
        <v>1.6623240836342501</v>
      </c>
      <c r="AG2314" s="1">
        <v>1.3554001102642299</v>
      </c>
      <c r="AH2314" s="1">
        <v>3.0448367877628999</v>
      </c>
      <c r="AI2314" s="1">
        <v>0.73933367519209703</v>
      </c>
      <c r="AJ2314" s="1">
        <v>12.226942702218</v>
      </c>
      <c r="AK2314" s="1">
        <v>5.7931571663345602</v>
      </c>
    </row>
    <row r="2315" spans="1:37">
      <c r="A2315">
        <v>2313</v>
      </c>
      <c r="B2315" s="1">
        <v>0.105725327066809</v>
      </c>
      <c r="C2315" s="1">
        <v>17.9621071420509</v>
      </c>
      <c r="D2315" s="1">
        <v>2.4256418193827902</v>
      </c>
      <c r="E2315" s="1">
        <v>4.8604159037906297E-2</v>
      </c>
      <c r="F2315" s="1">
        <v>16.093506246835801</v>
      </c>
      <c r="G2315" s="1">
        <v>1.50049853163461</v>
      </c>
      <c r="H2315" s="1">
        <v>5.58432041843379E-2</v>
      </c>
      <c r="I2315" s="1">
        <v>37.390790917717403</v>
      </c>
      <c r="J2315" s="1">
        <v>3.7572969428912701</v>
      </c>
      <c r="K2315" s="1">
        <v>1.2836423821948301E-2</v>
      </c>
      <c r="L2315" s="1">
        <v>7.2525012168323899</v>
      </c>
      <c r="M2315" s="1">
        <v>0.61662151186991998</v>
      </c>
      <c r="N2315" s="1">
        <v>-3.3827250690587403E-2</v>
      </c>
      <c r="O2315" s="1">
        <v>175.453369207208</v>
      </c>
      <c r="P2315" s="1">
        <v>11.9326754475398</v>
      </c>
      <c r="Q2315" s="1">
        <v>7.5559857178363402E-2</v>
      </c>
      <c r="R2315" s="1">
        <v>59.446246489905903</v>
      </c>
      <c r="S2315" s="1">
        <v>6.3276334932334199</v>
      </c>
      <c r="T2315" s="43">
        <f t="shared" si="219"/>
        <v>2656.036774655181</v>
      </c>
      <c r="U2315" s="1">
        <f t="shared" si="220"/>
        <v>124.11677465518096</v>
      </c>
      <c r="V2315" s="1" t="b">
        <f t="shared" si="221"/>
        <v>0</v>
      </c>
      <c r="W2315" s="44" t="b">
        <f t="shared" si="222"/>
        <v>0</v>
      </c>
      <c r="X2315" s="38">
        <f t="shared" si="223"/>
        <v>1</v>
      </c>
      <c r="Y2315" s="38">
        <f t="shared" si="224"/>
        <v>0</v>
      </c>
      <c r="AF2315" s="1">
        <v>2.4256418193827902</v>
      </c>
      <c r="AG2315" s="1">
        <v>1.50049853163461</v>
      </c>
      <c r="AH2315" s="1">
        <v>3.7572969428912701</v>
      </c>
      <c r="AI2315" s="1">
        <v>0.61662151186991998</v>
      </c>
      <c r="AJ2315" s="1">
        <v>11.9326754475398</v>
      </c>
      <c r="AK2315" s="1">
        <v>6.3276334932334199</v>
      </c>
    </row>
    <row r="2316" spans="1:37">
      <c r="A2316">
        <v>2314</v>
      </c>
      <c r="B2316" s="1">
        <v>-9.3186122813072897E-2</v>
      </c>
      <c r="C2316" s="1">
        <v>14.7221465824333</v>
      </c>
      <c r="D2316" s="1">
        <v>1.8467879746667799</v>
      </c>
      <c r="E2316" s="1">
        <v>1.56702857734899E-2</v>
      </c>
      <c r="F2316" s="1">
        <v>15.572117552054699</v>
      </c>
      <c r="G2316" s="1">
        <v>1.29760902232063</v>
      </c>
      <c r="H2316" s="1">
        <v>-0.111647809820004</v>
      </c>
      <c r="I2316" s="1">
        <v>31.624540836851299</v>
      </c>
      <c r="J2316" s="1">
        <v>3.9873218442273699</v>
      </c>
      <c r="K2316" s="1">
        <v>-7.3161842207594501E-4</v>
      </c>
      <c r="L2316" s="1">
        <v>7.1547635278812498</v>
      </c>
      <c r="M2316" s="1">
        <v>0.59843177914869805</v>
      </c>
      <c r="N2316" s="1">
        <v>8.3202196268277896E-3</v>
      </c>
      <c r="O2316" s="1">
        <v>183.00633603701399</v>
      </c>
      <c r="P2316" s="1">
        <v>12.256979990144201</v>
      </c>
      <c r="Q2316" s="1">
        <v>-1.9738470114675201E-2</v>
      </c>
      <c r="R2316" s="1">
        <v>54.0426828012626</v>
      </c>
      <c r="S2316" s="1">
        <v>4.4640039748765501</v>
      </c>
      <c r="T2316" s="43">
        <f t="shared" si="219"/>
        <v>2445.1134585384229</v>
      </c>
      <c r="U2316" s="1">
        <f t="shared" si="220"/>
        <v>-86.806541461577126</v>
      </c>
      <c r="V2316" s="1" t="b">
        <f t="shared" si="221"/>
        <v>0</v>
      </c>
      <c r="W2316" s="44" t="b">
        <f t="shared" si="222"/>
        <v>0</v>
      </c>
      <c r="X2316" s="38">
        <f t="shared" si="223"/>
        <v>0</v>
      </c>
      <c r="Y2316" s="38">
        <f t="shared" si="224"/>
        <v>1</v>
      </c>
      <c r="AF2316" s="1">
        <v>1.8467879746667799</v>
      </c>
      <c r="AG2316" s="1">
        <v>1.29760902232063</v>
      </c>
      <c r="AH2316" s="1">
        <v>3.9873218442273699</v>
      </c>
      <c r="AI2316" s="1">
        <v>0.59843177914869805</v>
      </c>
      <c r="AJ2316" s="1">
        <v>12.256979990144201</v>
      </c>
      <c r="AK2316" s="1">
        <v>4.4640039748765501</v>
      </c>
    </row>
    <row r="2317" spans="1:37">
      <c r="A2317">
        <v>2315</v>
      </c>
      <c r="B2317" s="1">
        <v>4.6990831589188403E-2</v>
      </c>
      <c r="C2317" s="1">
        <v>16.9374963760905</v>
      </c>
      <c r="D2317" s="1">
        <v>1.8468637158863099</v>
      </c>
      <c r="E2317" s="1">
        <v>-5.6270406537637499E-2</v>
      </c>
      <c r="F2317" s="1">
        <v>14.4911959092441</v>
      </c>
      <c r="G2317" s="1">
        <v>1.3101018816452901</v>
      </c>
      <c r="H2317" s="1">
        <v>-1.95811160297709E-2</v>
      </c>
      <c r="I2317" s="1">
        <v>34.674346574463797</v>
      </c>
      <c r="J2317" s="1">
        <v>3.0273694976591199</v>
      </c>
      <c r="K2317" s="1">
        <v>-1.56847310231998E-2</v>
      </c>
      <c r="L2317" s="1">
        <v>7.0485734578798001</v>
      </c>
      <c r="M2317" s="1">
        <v>0.59025322111297696</v>
      </c>
      <c r="N2317" s="1">
        <v>-4.8136595467167601E-2</v>
      </c>
      <c r="O2317" s="1">
        <v>172.96062376584001</v>
      </c>
      <c r="P2317" s="1">
        <v>12.514581865027999</v>
      </c>
      <c r="Q2317" s="1">
        <v>3.5747290674313301E-2</v>
      </c>
      <c r="R2317" s="1">
        <v>57.126032153270003</v>
      </c>
      <c r="S2317" s="1">
        <v>5.0946761942114698</v>
      </c>
      <c r="T2317" s="43">
        <f t="shared" si="219"/>
        <v>2438.3846375543167</v>
      </c>
      <c r="U2317" s="1">
        <f t="shared" si="220"/>
        <v>-93.535362445683404</v>
      </c>
      <c r="V2317" s="1" t="b">
        <f t="shared" si="221"/>
        <v>0</v>
      </c>
      <c r="W2317" s="44" t="b">
        <f t="shared" si="222"/>
        <v>0</v>
      </c>
      <c r="X2317" s="38">
        <f t="shared" si="223"/>
        <v>0</v>
      </c>
      <c r="Y2317" s="38">
        <f t="shared" si="224"/>
        <v>1</v>
      </c>
      <c r="AF2317" s="1">
        <v>1.8468637158863099</v>
      </c>
      <c r="AG2317" s="1">
        <v>1.3101018816452901</v>
      </c>
      <c r="AH2317" s="1">
        <v>3.0273694976591199</v>
      </c>
      <c r="AI2317" s="1">
        <v>0.59025322111297696</v>
      </c>
      <c r="AJ2317" s="1">
        <v>12.514581865027999</v>
      </c>
      <c r="AK2317" s="1">
        <v>5.0946761942114698</v>
      </c>
    </row>
    <row r="2318" spans="1:37">
      <c r="A2318">
        <v>2316</v>
      </c>
      <c r="B2318" s="1">
        <v>-2.9950855459171298E-3</v>
      </c>
      <c r="C2318" s="1">
        <v>16.1116718272113</v>
      </c>
      <c r="D2318" s="1">
        <v>1.6243044877833901</v>
      </c>
      <c r="E2318" s="1">
        <v>-4.1715619740653097E-2</v>
      </c>
      <c r="F2318" s="1">
        <v>14.7036545707748</v>
      </c>
      <c r="G2318" s="1">
        <v>1.25783004441205</v>
      </c>
      <c r="H2318" s="1">
        <v>-2.7236280759978498E-2</v>
      </c>
      <c r="I2318" s="1">
        <v>34.409922137142701</v>
      </c>
      <c r="J2318" s="1">
        <v>3.0286018402596699</v>
      </c>
      <c r="K2318" s="1">
        <v>-1.85977503982062E-3</v>
      </c>
      <c r="L2318" s="1">
        <v>7.1466963854145602</v>
      </c>
      <c r="M2318" s="1">
        <v>0.59765643358144405</v>
      </c>
      <c r="N2318" s="1">
        <v>-1.5237234104357201E-2</v>
      </c>
      <c r="O2318" s="1">
        <v>178.745556346293</v>
      </c>
      <c r="P2318" s="1">
        <v>11.699984552684301</v>
      </c>
      <c r="Q2318" s="1">
        <v>-2.9498394297087501E-2</v>
      </c>
      <c r="R2318" s="1">
        <v>53.517795909194398</v>
      </c>
      <c r="S2318" s="1">
        <v>4.4806105121335102</v>
      </c>
      <c r="T2318" s="43">
        <f t="shared" si="219"/>
        <v>2268.8987870854367</v>
      </c>
      <c r="U2318" s="1">
        <f t="shared" si="220"/>
        <v>-263.02121291456342</v>
      </c>
      <c r="V2318" s="1" t="b">
        <f t="shared" si="221"/>
        <v>1</v>
      </c>
      <c r="W2318" s="44" t="b">
        <f t="shared" si="222"/>
        <v>1</v>
      </c>
      <c r="X2318" s="38">
        <f t="shared" si="223"/>
        <v>0</v>
      </c>
      <c r="Y2318" s="38">
        <f t="shared" si="224"/>
        <v>1</v>
      </c>
      <c r="AF2318" s="1">
        <v>1.6243044877833901</v>
      </c>
      <c r="AG2318" s="1">
        <v>1.25783004441205</v>
      </c>
      <c r="AH2318" s="1">
        <v>3.0286018402596699</v>
      </c>
      <c r="AI2318" s="1">
        <v>0.59765643358144405</v>
      </c>
      <c r="AJ2318" s="1">
        <v>11.699984552684301</v>
      </c>
      <c r="AK2318" s="1">
        <v>4.4806105121335102</v>
      </c>
    </row>
    <row r="2319" spans="1:37">
      <c r="A2319">
        <v>2317</v>
      </c>
      <c r="B2319" s="1">
        <v>-9.2229472955323494E-2</v>
      </c>
      <c r="C2319" s="1">
        <v>14.7362372607152</v>
      </c>
      <c r="D2319" s="1">
        <v>1.84031550814612</v>
      </c>
      <c r="E2319" s="1">
        <v>3.5489531664907398E-2</v>
      </c>
      <c r="F2319" s="1">
        <v>15.8838238677421</v>
      </c>
      <c r="G2319" s="1">
        <v>1.40359110631718</v>
      </c>
      <c r="H2319" s="1">
        <v>-6.7909641099991702E-2</v>
      </c>
      <c r="I2319" s="1">
        <v>33.038435527511602</v>
      </c>
      <c r="J2319" s="1">
        <v>3.3076653013232602</v>
      </c>
      <c r="K2319" s="1">
        <v>-2.79299683234451E-2</v>
      </c>
      <c r="L2319" s="1">
        <v>6.96278830496155</v>
      </c>
      <c r="M2319" s="1">
        <v>0.58946387370632403</v>
      </c>
      <c r="N2319" s="1">
        <v>3.6949042018494097E-2</v>
      </c>
      <c r="O2319" s="1">
        <v>188.321309633591</v>
      </c>
      <c r="P2319" s="1">
        <v>14.2494201170437</v>
      </c>
      <c r="Q2319" s="1">
        <v>-3.9058691032763403E-2</v>
      </c>
      <c r="R2319" s="1">
        <v>53.008587868081001</v>
      </c>
      <c r="S2319" s="1">
        <v>4.5484034716741597</v>
      </c>
      <c r="T2319" s="43">
        <f t="shared" si="219"/>
        <v>2593.8859378210745</v>
      </c>
      <c r="U2319" s="1">
        <f t="shared" si="220"/>
        <v>61.965937821074476</v>
      </c>
      <c r="V2319" s="1" t="b">
        <f t="shared" si="221"/>
        <v>0</v>
      </c>
      <c r="W2319" s="44" t="b">
        <f t="shared" si="222"/>
        <v>0</v>
      </c>
      <c r="X2319" s="38">
        <f t="shared" si="223"/>
        <v>1</v>
      </c>
      <c r="Y2319" s="38">
        <f t="shared" si="224"/>
        <v>0</v>
      </c>
      <c r="AF2319" s="1">
        <v>1.84031550814612</v>
      </c>
      <c r="AG2319" s="1">
        <v>1.40359110631718</v>
      </c>
      <c r="AH2319" s="1">
        <v>3.3076653013232602</v>
      </c>
      <c r="AI2319" s="1">
        <v>0.58946387370632403</v>
      </c>
      <c r="AJ2319" s="1">
        <v>14.2494201170437</v>
      </c>
      <c r="AK2319" s="1">
        <v>4.5484034716741597</v>
      </c>
    </row>
    <row r="2320" spans="1:37">
      <c r="A2320">
        <v>2318</v>
      </c>
      <c r="B2320" s="1">
        <v>5.9908243379775003E-2</v>
      </c>
      <c r="C2320" s="1">
        <v>17.157704186996</v>
      </c>
      <c r="D2320" s="1">
        <v>1.9495640595680299</v>
      </c>
      <c r="E2320" s="1">
        <v>8.1230941544184906E-2</v>
      </c>
      <c r="F2320" s="1">
        <v>16.627245322714199</v>
      </c>
      <c r="G2320" s="1">
        <v>1.8151500427474301</v>
      </c>
      <c r="H2320" s="1">
        <v>2.16937346545065E-2</v>
      </c>
      <c r="I2320" s="1">
        <v>36.135471481318</v>
      </c>
      <c r="J2320" s="1">
        <v>3.2450944619314201</v>
      </c>
      <c r="K2320" s="1">
        <v>4.29898137577579E-2</v>
      </c>
      <c r="L2320" s="1">
        <v>7.4745191894794996</v>
      </c>
      <c r="M2320" s="1">
        <v>0.69438094839481401</v>
      </c>
      <c r="N2320" s="1">
        <v>-1.76480638246767E-2</v>
      </c>
      <c r="O2320" s="1">
        <v>178.31515027301799</v>
      </c>
      <c r="P2320" s="1">
        <v>11.688963898666399</v>
      </c>
      <c r="Q2320" s="1">
        <v>5.79385466404298E-2</v>
      </c>
      <c r="R2320" s="1">
        <v>58.407901091512102</v>
      </c>
      <c r="S2320" s="1">
        <v>5.7111692391603297</v>
      </c>
      <c r="T2320" s="43">
        <f t="shared" si="219"/>
        <v>2510.4322650468421</v>
      </c>
      <c r="U2320" s="1">
        <f t="shared" si="220"/>
        <v>-21.487734953157997</v>
      </c>
      <c r="V2320" s="1" t="b">
        <f t="shared" si="221"/>
        <v>0</v>
      </c>
      <c r="W2320" s="44" t="b">
        <f t="shared" si="222"/>
        <v>0</v>
      </c>
      <c r="X2320" s="38">
        <f t="shared" si="223"/>
        <v>0</v>
      </c>
      <c r="Y2320" s="38">
        <f t="shared" si="224"/>
        <v>1</v>
      </c>
      <c r="AF2320" s="1">
        <v>1.9495640595680299</v>
      </c>
      <c r="AG2320" s="1">
        <v>1.8151500427474301</v>
      </c>
      <c r="AH2320" s="1">
        <v>3.2450944619314201</v>
      </c>
      <c r="AI2320" s="1">
        <v>0.69438094839481401</v>
      </c>
      <c r="AJ2320" s="1">
        <v>11.688963898666399</v>
      </c>
      <c r="AK2320" s="1">
        <v>5.7111692391603297</v>
      </c>
    </row>
    <row r="2321" spans="1:37">
      <c r="A2321">
        <v>2319</v>
      </c>
      <c r="B2321" s="1">
        <v>7.0653643469801894E-2</v>
      </c>
      <c r="C2321" s="1">
        <v>17.343064685943201</v>
      </c>
      <c r="D2321" s="1">
        <v>2.0403985095920198</v>
      </c>
      <c r="E2321" s="1">
        <v>-1.2673383689638501E-2</v>
      </c>
      <c r="F2321" s="1">
        <v>15.136942955016</v>
      </c>
      <c r="G2321" s="1">
        <v>1.23192883945314</v>
      </c>
      <c r="H2321" s="1">
        <v>-1.1300908269597299E-2</v>
      </c>
      <c r="I2321" s="1">
        <v>34.962649324169298</v>
      </c>
      <c r="J2321" s="1">
        <v>3.03420380150067</v>
      </c>
      <c r="K2321" s="1">
        <v>-3.6927231934365701E-2</v>
      </c>
      <c r="L2321" s="1">
        <v>6.9004232412814597</v>
      </c>
      <c r="M2321" s="1">
        <v>0.59708926464630796</v>
      </c>
      <c r="N2321" s="1">
        <v>3.09434618815904E-2</v>
      </c>
      <c r="O2321" s="1">
        <v>187.19372022045201</v>
      </c>
      <c r="P2321" s="1">
        <v>13.705412811954</v>
      </c>
      <c r="Q2321" s="1">
        <v>-2.6298627041624599E-3</v>
      </c>
      <c r="R2321" s="1">
        <v>54.975232410625097</v>
      </c>
      <c r="S2321" s="1">
        <v>4.5179160596212498</v>
      </c>
      <c r="T2321" s="43">
        <f t="shared" si="219"/>
        <v>2512.694928676739</v>
      </c>
      <c r="U2321" s="1">
        <f t="shared" si="220"/>
        <v>-19.225071323261091</v>
      </c>
      <c r="V2321" s="1" t="b">
        <f t="shared" si="221"/>
        <v>0</v>
      </c>
      <c r="W2321" s="44" t="b">
        <f t="shared" si="222"/>
        <v>0</v>
      </c>
      <c r="X2321" s="38">
        <f t="shared" si="223"/>
        <v>0</v>
      </c>
      <c r="Y2321" s="38">
        <f t="shared" si="224"/>
        <v>1</v>
      </c>
      <c r="AF2321" s="1">
        <v>2.0403985095920198</v>
      </c>
      <c r="AG2321" s="1">
        <v>1.23192883945314</v>
      </c>
      <c r="AH2321" s="1">
        <v>3.03420380150067</v>
      </c>
      <c r="AI2321" s="1">
        <v>0.59708926464630796</v>
      </c>
      <c r="AJ2321" s="1">
        <v>13.705412811954</v>
      </c>
      <c r="AK2321" s="1">
        <v>4.5179160596212498</v>
      </c>
    </row>
    <row r="2322" spans="1:37">
      <c r="A2322">
        <v>2320</v>
      </c>
      <c r="B2322" s="1">
        <v>2.3693125959790898E-2</v>
      </c>
      <c r="C2322" s="1">
        <v>16.547452774194099</v>
      </c>
      <c r="D2322" s="1">
        <v>1.71185124553707</v>
      </c>
      <c r="E2322" s="1">
        <v>6.47496772921623E-2</v>
      </c>
      <c r="F2322" s="1">
        <v>16.355453190008198</v>
      </c>
      <c r="G2322" s="1">
        <v>1.6445102329358601</v>
      </c>
      <c r="H2322" s="1">
        <v>5.9217791490230202E-2</v>
      </c>
      <c r="I2322" s="1">
        <v>37.517182545953801</v>
      </c>
      <c r="J2322" s="1">
        <v>3.8222696491766102</v>
      </c>
      <c r="K2322" s="1">
        <v>-2.2424054419345401E-2</v>
      </c>
      <c r="L2322" s="1">
        <v>7.0012305506336601</v>
      </c>
      <c r="M2322" s="1">
        <v>0.58926973245260295</v>
      </c>
      <c r="N2322" s="1">
        <v>4.47001701686187E-2</v>
      </c>
      <c r="O2322" s="1">
        <v>189.78668405378701</v>
      </c>
      <c r="P2322" s="1">
        <v>14.9891657592351</v>
      </c>
      <c r="Q2322" s="1">
        <v>-1.1099575210538001E-3</v>
      </c>
      <c r="R2322" s="1">
        <v>55.058853082957498</v>
      </c>
      <c r="S2322" s="1">
        <v>4.5287071402337604</v>
      </c>
      <c r="T2322" s="43">
        <f t="shared" si="219"/>
        <v>2728.5773759571002</v>
      </c>
      <c r="U2322" s="1">
        <f t="shared" si="220"/>
        <v>196.65737595710016</v>
      </c>
      <c r="V2322" s="1" t="b">
        <f t="shared" si="221"/>
        <v>0</v>
      </c>
      <c r="W2322" s="44" t="b">
        <f t="shared" si="222"/>
        <v>0</v>
      </c>
      <c r="X2322" s="38">
        <f t="shared" si="223"/>
        <v>1</v>
      </c>
      <c r="Y2322" s="38">
        <f t="shared" si="224"/>
        <v>0</v>
      </c>
      <c r="AF2322" s="1">
        <v>1.71185124553707</v>
      </c>
      <c r="AG2322" s="1">
        <v>1.6445102329358601</v>
      </c>
      <c r="AH2322" s="1">
        <v>3.8222696491766102</v>
      </c>
      <c r="AI2322" s="1">
        <v>0.58926973245260295</v>
      </c>
      <c r="AJ2322" s="1">
        <v>14.9891657592351</v>
      </c>
      <c r="AK2322" s="1">
        <v>4.5287071402337604</v>
      </c>
    </row>
    <row r="2323" spans="1:37">
      <c r="A2323">
        <v>2321</v>
      </c>
      <c r="B2323" s="1">
        <v>6.3615548930882795E-2</v>
      </c>
      <c r="C2323" s="1">
        <v>17.221431093540801</v>
      </c>
      <c r="D2323" s="1">
        <v>1.97968380135053</v>
      </c>
      <c r="E2323" s="1">
        <v>-9.8725646161185992E-3</v>
      </c>
      <c r="F2323" s="1">
        <v>15.1793982205643</v>
      </c>
      <c r="G2323" s="1">
        <v>1.23338419964601</v>
      </c>
      <c r="H2323" s="1">
        <v>4.5967526619475799E-2</v>
      </c>
      <c r="I2323" s="1">
        <v>37.0233488786197</v>
      </c>
      <c r="J2323" s="1">
        <v>3.58410231884976</v>
      </c>
      <c r="K2323" s="1">
        <v>3.3158921127734199E-3</v>
      </c>
      <c r="L2323" s="1">
        <v>7.18378119367393</v>
      </c>
      <c r="M2323" s="1">
        <v>0.60400962969491501</v>
      </c>
      <c r="N2323" s="1">
        <v>4.5434906556990201E-2</v>
      </c>
      <c r="O2323" s="1">
        <v>189.926178476129</v>
      </c>
      <c r="P2323" s="1">
        <v>15.0700973156132</v>
      </c>
      <c r="Q2323" s="1">
        <v>-8.9256146570554806E-2</v>
      </c>
      <c r="R2323" s="1">
        <v>50.413373148802798</v>
      </c>
      <c r="S2323" s="1">
        <v>5.4106830607323202</v>
      </c>
      <c r="T2323" s="43">
        <f t="shared" si="219"/>
        <v>2788.1960325886739</v>
      </c>
      <c r="U2323" s="1">
        <f t="shared" si="220"/>
        <v>256.27603258867384</v>
      </c>
      <c r="V2323" s="1" t="b">
        <f t="shared" si="221"/>
        <v>0</v>
      </c>
      <c r="W2323" s="44" t="b">
        <f t="shared" si="222"/>
        <v>0</v>
      </c>
      <c r="X2323" s="38">
        <f t="shared" si="223"/>
        <v>1</v>
      </c>
      <c r="Y2323" s="38">
        <f t="shared" si="224"/>
        <v>0</v>
      </c>
      <c r="AF2323" s="1">
        <v>1.97968380135053</v>
      </c>
      <c r="AG2323" s="1">
        <v>1.23338419964601</v>
      </c>
      <c r="AH2323" s="1">
        <v>3.58410231884976</v>
      </c>
      <c r="AI2323" s="1">
        <v>0.60400962969491501</v>
      </c>
      <c r="AJ2323" s="1">
        <v>15.0700973156132</v>
      </c>
      <c r="AK2323" s="1">
        <v>5.4106830607323202</v>
      </c>
    </row>
    <row r="2324" spans="1:37">
      <c r="A2324">
        <v>2322</v>
      </c>
      <c r="B2324" s="1">
        <v>9.3986418789341206E-2</v>
      </c>
      <c r="C2324" s="1">
        <v>17.752484392154098</v>
      </c>
      <c r="D2324" s="1">
        <v>2.2818287147743699</v>
      </c>
      <c r="E2324" s="1">
        <v>-2.0607164474625201E-2</v>
      </c>
      <c r="F2324" s="1">
        <v>15.0173249069862</v>
      </c>
      <c r="G2324" s="1">
        <v>1.22731753722532</v>
      </c>
      <c r="H2324" s="1">
        <v>3.23015719853504E-2</v>
      </c>
      <c r="I2324" s="1">
        <v>36.520830986557598</v>
      </c>
      <c r="J2324" s="1">
        <v>3.37586398269513</v>
      </c>
      <c r="K2324" s="1">
        <v>6.4997353200606706E-2</v>
      </c>
      <c r="L2324" s="1">
        <v>7.64083839079764</v>
      </c>
      <c r="M2324" s="1">
        <v>0.781033260645696</v>
      </c>
      <c r="N2324" s="1">
        <v>-1.3718586168431E-2</v>
      </c>
      <c r="O2324" s="1">
        <v>179.017214140558</v>
      </c>
      <c r="P2324" s="1">
        <v>11.7127854807314</v>
      </c>
      <c r="Q2324" s="1">
        <v>-5.80055555702313E-2</v>
      </c>
      <c r="R2324" s="1">
        <v>52.013696136171802</v>
      </c>
      <c r="S2324" s="1">
        <v>4.7762498639707802</v>
      </c>
      <c r="T2324" s="43">
        <f t="shared" si="219"/>
        <v>2415.5078840042693</v>
      </c>
      <c r="U2324" s="1">
        <f t="shared" si="220"/>
        <v>-116.4121159957308</v>
      </c>
      <c r="V2324" s="1" t="b">
        <f t="shared" si="221"/>
        <v>0</v>
      </c>
      <c r="W2324" s="44" t="b">
        <f t="shared" si="222"/>
        <v>0</v>
      </c>
      <c r="X2324" s="38">
        <f t="shared" si="223"/>
        <v>0</v>
      </c>
      <c r="Y2324" s="38">
        <f t="shared" si="224"/>
        <v>1</v>
      </c>
      <c r="AF2324" s="1">
        <v>2.2818287147743699</v>
      </c>
      <c r="AG2324" s="1">
        <v>1.22731753722532</v>
      </c>
      <c r="AH2324" s="1">
        <v>3.37586398269513</v>
      </c>
      <c r="AI2324" s="1">
        <v>0.781033260645696</v>
      </c>
      <c r="AJ2324" s="1">
        <v>11.7127854807314</v>
      </c>
      <c r="AK2324" s="1">
        <v>4.7762498639707802</v>
      </c>
    </row>
    <row r="2325" spans="1:37">
      <c r="A2325">
        <v>2323</v>
      </c>
      <c r="B2325" s="1">
        <v>7.2279179495983503E-2</v>
      </c>
      <c r="C2325" s="1">
        <v>17.371279388189301</v>
      </c>
      <c r="D2325" s="1">
        <v>2.0559631148487298</v>
      </c>
      <c r="E2325" s="1">
        <v>4.6022959710338297E-2</v>
      </c>
      <c r="F2325" s="1">
        <v>16.052019265451701</v>
      </c>
      <c r="G2325" s="1">
        <v>1.4800928544610401</v>
      </c>
      <c r="H2325" s="1">
        <v>-8.6436149283114799E-2</v>
      </c>
      <c r="I2325" s="1">
        <v>32.4319837443295</v>
      </c>
      <c r="J2325" s="1">
        <v>3.55435685345098</v>
      </c>
      <c r="K2325" s="1">
        <v>1.13096356380844E-2</v>
      </c>
      <c r="L2325" s="1">
        <v>7.2414366324587798</v>
      </c>
      <c r="M2325" s="1">
        <v>0.61391935381637996</v>
      </c>
      <c r="N2325" s="1">
        <v>-2.42675978716476E-2</v>
      </c>
      <c r="O2325" s="1">
        <v>177.13868518592699</v>
      </c>
      <c r="P2325" s="1">
        <v>11.734421229492</v>
      </c>
      <c r="Q2325" s="1">
        <v>1.09767210276373E-2</v>
      </c>
      <c r="R2325" s="1">
        <v>55.728369706874702</v>
      </c>
      <c r="S2325" s="1">
        <v>4.6509727071700304</v>
      </c>
      <c r="T2325" s="43">
        <f t="shared" si="219"/>
        <v>2408.9726113239158</v>
      </c>
      <c r="U2325" s="1">
        <f t="shared" si="220"/>
        <v>-122.9473886760843</v>
      </c>
      <c r="V2325" s="1" t="b">
        <f t="shared" si="221"/>
        <v>0</v>
      </c>
      <c r="W2325" s="44" t="b">
        <f t="shared" si="222"/>
        <v>0</v>
      </c>
      <c r="X2325" s="38">
        <f t="shared" si="223"/>
        <v>0</v>
      </c>
      <c r="Y2325" s="38">
        <f t="shared" si="224"/>
        <v>1</v>
      </c>
      <c r="AF2325" s="1">
        <v>2.0559631148487298</v>
      </c>
      <c r="AG2325" s="1">
        <v>1.4800928544610401</v>
      </c>
      <c r="AH2325" s="1">
        <v>3.55435685345098</v>
      </c>
      <c r="AI2325" s="1">
        <v>0.61391935381637996</v>
      </c>
      <c r="AJ2325" s="1">
        <v>11.734421229492</v>
      </c>
      <c r="AK2325" s="1">
        <v>4.6509727071700304</v>
      </c>
    </row>
    <row r="2326" spans="1:37">
      <c r="A2326">
        <v>2324</v>
      </c>
      <c r="B2326" s="1">
        <v>-2.5657739777565601E-2</v>
      </c>
      <c r="C2326" s="1">
        <v>15.7506449448935</v>
      </c>
      <c r="D2326" s="1">
        <v>1.6082635013544999</v>
      </c>
      <c r="E2326" s="1">
        <v>-2.1862833229366701E-2</v>
      </c>
      <c r="F2326" s="1">
        <v>14.998479955305299</v>
      </c>
      <c r="G2326" s="1">
        <v>1.22758989611914</v>
      </c>
      <c r="H2326" s="1">
        <v>-5.6693634351045699E-2</v>
      </c>
      <c r="I2326" s="1">
        <v>33.411080732410703</v>
      </c>
      <c r="J2326" s="1">
        <v>3.1960531415005198</v>
      </c>
      <c r="K2326" s="1">
        <v>-1.6672499186800201E-2</v>
      </c>
      <c r="L2326" s="1">
        <v>7.0416145388844402</v>
      </c>
      <c r="M2326" s="1">
        <v>0.59045429244521797</v>
      </c>
      <c r="N2326" s="1">
        <v>-1.7781453253733499E-2</v>
      </c>
      <c r="O2326" s="1">
        <v>178.291366503218</v>
      </c>
      <c r="P2326" s="1">
        <v>11.6901327888335</v>
      </c>
      <c r="Q2326" s="1">
        <v>-2.4167741247230101E-2</v>
      </c>
      <c r="R2326" s="1">
        <v>53.803842441234004</v>
      </c>
      <c r="S2326" s="1">
        <v>4.4647765409330598</v>
      </c>
      <c r="T2326" s="43">
        <f t="shared" si="219"/>
        <v>2277.7270161185934</v>
      </c>
      <c r="U2326" s="1">
        <f t="shared" si="220"/>
        <v>-254.19298388140669</v>
      </c>
      <c r="V2326" s="1" t="b">
        <f t="shared" si="221"/>
        <v>1</v>
      </c>
      <c r="W2326" s="44" t="b">
        <f t="shared" si="222"/>
        <v>1</v>
      </c>
      <c r="X2326" s="38">
        <f t="shared" si="223"/>
        <v>0</v>
      </c>
      <c r="Y2326" s="38">
        <f t="shared" si="224"/>
        <v>1</v>
      </c>
      <c r="AF2326" s="1">
        <v>1.6082635013544999</v>
      </c>
      <c r="AG2326" s="1">
        <v>1.22758989611914</v>
      </c>
      <c r="AH2326" s="1">
        <v>3.1960531415005198</v>
      </c>
      <c r="AI2326" s="1">
        <v>0.59045429244521797</v>
      </c>
      <c r="AJ2326" s="1">
        <v>11.6901327888335</v>
      </c>
      <c r="AK2326" s="1">
        <v>4.4647765409330598</v>
      </c>
    </row>
    <row r="2327" spans="1:37">
      <c r="A2327">
        <v>2325</v>
      </c>
      <c r="B2327" s="1">
        <v>-6.51139508135576E-2</v>
      </c>
      <c r="C2327" s="1">
        <v>15.1412847481566</v>
      </c>
      <c r="D2327" s="1">
        <v>1.6999666807863301</v>
      </c>
      <c r="E2327" s="1">
        <v>-5.0317432261589197E-2</v>
      </c>
      <c r="F2327" s="1">
        <v>14.5777189047884</v>
      </c>
      <c r="G2327" s="1">
        <v>1.28409362783938</v>
      </c>
      <c r="H2327" s="1">
        <v>9.2175312173909896E-2</v>
      </c>
      <c r="I2327" s="1">
        <v>38.774257112267598</v>
      </c>
      <c r="J2327" s="1">
        <v>4.6073784078698798</v>
      </c>
      <c r="K2327" s="1">
        <v>-2.8347425427309302E-2</v>
      </c>
      <c r="L2327" s="1">
        <v>6.95988224614059</v>
      </c>
      <c r="M2327" s="1">
        <v>0.58988824249457406</v>
      </c>
      <c r="N2327" s="1">
        <v>-5.3455782327260703E-3</v>
      </c>
      <c r="O2327" s="1">
        <v>180.52241944937401</v>
      </c>
      <c r="P2327" s="1">
        <v>11.786944715178</v>
      </c>
      <c r="Q2327" s="1">
        <v>3.2397407436655402E-2</v>
      </c>
      <c r="R2327" s="1">
        <v>56.9349867842203</v>
      </c>
      <c r="S2327" s="1">
        <v>5.0205287738621402</v>
      </c>
      <c r="T2327" s="43">
        <f t="shared" si="219"/>
        <v>2498.8800448030306</v>
      </c>
      <c r="U2327" s="1">
        <f t="shared" si="220"/>
        <v>-33.039955196969458</v>
      </c>
      <c r="V2327" s="1" t="b">
        <f t="shared" si="221"/>
        <v>0</v>
      </c>
      <c r="W2327" s="44" t="b">
        <f t="shared" si="222"/>
        <v>0</v>
      </c>
      <c r="X2327" s="38">
        <f t="shared" si="223"/>
        <v>0</v>
      </c>
      <c r="Y2327" s="38">
        <f t="shared" si="224"/>
        <v>1</v>
      </c>
      <c r="AF2327" s="1">
        <v>1.6999666807863301</v>
      </c>
      <c r="AG2327" s="1">
        <v>1.28409362783938</v>
      </c>
      <c r="AH2327" s="1">
        <v>4.6073784078698798</v>
      </c>
      <c r="AI2327" s="1">
        <v>0.58988824249457406</v>
      </c>
      <c r="AJ2327" s="1">
        <v>11.786944715178</v>
      </c>
      <c r="AK2327" s="1">
        <v>5.0205287738621402</v>
      </c>
    </row>
    <row r="2328" spans="1:37">
      <c r="A2328">
        <v>2326</v>
      </c>
      <c r="B2328" s="1">
        <v>2.0819584646168299E-3</v>
      </c>
      <c r="C2328" s="1">
        <v>16.1936794962789</v>
      </c>
      <c r="D2328" s="1">
        <v>1.6368634943040601</v>
      </c>
      <c r="E2328" s="1">
        <v>1.55305530400093E-2</v>
      </c>
      <c r="F2328" s="1">
        <v>15.5699417695206</v>
      </c>
      <c r="G2328" s="1">
        <v>1.2971834405643199</v>
      </c>
      <c r="H2328" s="1">
        <v>6.9926643725203602E-2</v>
      </c>
      <c r="I2328" s="1">
        <v>37.921107435939497</v>
      </c>
      <c r="J2328" s="1">
        <v>4.0563704694644596</v>
      </c>
      <c r="K2328" s="1">
        <v>3.6115726759521502E-2</v>
      </c>
      <c r="L2328" s="1">
        <v>7.4233148873447004</v>
      </c>
      <c r="M2328" s="1">
        <v>0.67076330493701797</v>
      </c>
      <c r="N2328" s="1">
        <v>1.2673156668590899E-2</v>
      </c>
      <c r="O2328" s="1">
        <v>183.80468742208501</v>
      </c>
      <c r="P2328" s="1">
        <v>12.455907148643201</v>
      </c>
      <c r="Q2328" s="1">
        <v>2.1321635282798401E-2</v>
      </c>
      <c r="R2328" s="1">
        <v>56.307867170850599</v>
      </c>
      <c r="S2328" s="1">
        <v>4.8109740686317997</v>
      </c>
      <c r="T2328" s="43">
        <f t="shared" si="219"/>
        <v>2492.806192654486</v>
      </c>
      <c r="U2328" s="1">
        <f t="shared" si="220"/>
        <v>-39.113807345514033</v>
      </c>
      <c r="V2328" s="1" t="b">
        <f t="shared" si="221"/>
        <v>0</v>
      </c>
      <c r="W2328" s="44" t="b">
        <f t="shared" si="222"/>
        <v>0</v>
      </c>
      <c r="X2328" s="38">
        <f t="shared" si="223"/>
        <v>0</v>
      </c>
      <c r="Y2328" s="38">
        <f t="shared" si="224"/>
        <v>1</v>
      </c>
      <c r="AF2328" s="1">
        <v>1.6368634943040601</v>
      </c>
      <c r="AG2328" s="1">
        <v>1.2971834405643199</v>
      </c>
      <c r="AH2328" s="1">
        <v>4.0563704694644596</v>
      </c>
      <c r="AI2328" s="1">
        <v>0.67076330493701797</v>
      </c>
      <c r="AJ2328" s="1">
        <v>12.455907148643201</v>
      </c>
      <c r="AK2328" s="1">
        <v>4.8109740686317997</v>
      </c>
    </row>
    <row r="2329" spans="1:37">
      <c r="A2329">
        <v>2327</v>
      </c>
      <c r="B2329" s="1">
        <v>8.7382466371432696E-2</v>
      </c>
      <c r="C2329" s="1">
        <v>17.635634091515801</v>
      </c>
      <c r="D2329" s="1">
        <v>2.21179370371354</v>
      </c>
      <c r="E2329" s="1">
        <v>4.1322531111491097E-2</v>
      </c>
      <c r="F2329" s="1">
        <v>15.9767449444055</v>
      </c>
      <c r="G2329" s="1">
        <v>1.44497947559479</v>
      </c>
      <c r="H2329" s="1">
        <v>6.1670492081869602E-2</v>
      </c>
      <c r="I2329" s="1">
        <v>37.609313900908802</v>
      </c>
      <c r="J2329" s="1">
        <v>3.87507940435402</v>
      </c>
      <c r="K2329" s="1">
        <v>-2.1040916558689601E-2</v>
      </c>
      <c r="L2329" s="1">
        <v>7.0109209176913296</v>
      </c>
      <c r="M2329" s="1">
        <v>0.58952751353478705</v>
      </c>
      <c r="N2329" s="1">
        <v>1.1338663330593499E-2</v>
      </c>
      <c r="O2329" s="1">
        <v>183.559564884802</v>
      </c>
      <c r="P2329" s="1">
        <v>12.3787341848398</v>
      </c>
      <c r="Q2329" s="1">
        <v>-3.6903269746448699E-3</v>
      </c>
      <c r="R2329" s="1">
        <v>54.916964042114301</v>
      </c>
      <c r="S2329" s="1">
        <v>4.50848193454941</v>
      </c>
      <c r="T2329" s="43">
        <f t="shared" si="219"/>
        <v>2500.8596216586348</v>
      </c>
      <c r="U2329" s="1">
        <f t="shared" si="220"/>
        <v>-31.060378341365322</v>
      </c>
      <c r="V2329" s="1" t="b">
        <f t="shared" si="221"/>
        <v>0</v>
      </c>
      <c r="W2329" s="44" t="b">
        <f t="shared" si="222"/>
        <v>0</v>
      </c>
      <c r="X2329" s="38">
        <f t="shared" si="223"/>
        <v>0</v>
      </c>
      <c r="Y2329" s="38">
        <f t="shared" si="224"/>
        <v>1</v>
      </c>
      <c r="AF2329" s="1">
        <v>2.21179370371354</v>
      </c>
      <c r="AG2329" s="1">
        <v>1.44497947559479</v>
      </c>
      <c r="AH2329" s="1">
        <v>3.87507940435402</v>
      </c>
      <c r="AI2329" s="1">
        <v>0.58952751353478705</v>
      </c>
      <c r="AJ2329" s="1">
        <v>12.3787341848398</v>
      </c>
      <c r="AK2329" s="1">
        <v>4.50848193454941</v>
      </c>
    </row>
    <row r="2330" spans="1:37">
      <c r="A2330">
        <v>2328</v>
      </c>
      <c r="B2330" s="1">
        <v>-1.33661044684021E-2</v>
      </c>
      <c r="C2330" s="1">
        <v>15.9454408560459</v>
      </c>
      <c r="D2330" s="1">
        <v>1.6100809132307901</v>
      </c>
      <c r="E2330" s="1">
        <v>-4.6459800170903398E-2</v>
      </c>
      <c r="F2330" s="1">
        <v>14.6340629885444</v>
      </c>
      <c r="G2330" s="1">
        <v>1.2701414779425499</v>
      </c>
      <c r="H2330" s="1">
        <v>2.8127383674189699E-2</v>
      </c>
      <c r="I2330" s="1">
        <v>36.368703885210302</v>
      </c>
      <c r="J2330" s="1">
        <v>3.3236192494446701</v>
      </c>
      <c r="K2330" s="1">
        <v>-5.5436039828264998E-2</v>
      </c>
      <c r="L2330" s="1">
        <v>6.7738793341104904</v>
      </c>
      <c r="M2330" s="1">
        <v>0.62467762212297695</v>
      </c>
      <c r="N2330" s="1">
        <v>-2.8329818554877501E-2</v>
      </c>
      <c r="O2330" s="1">
        <v>176.42056831727101</v>
      </c>
      <c r="P2330" s="1">
        <v>11.8161924406889</v>
      </c>
      <c r="Q2330" s="1">
        <v>9.0097254903583092E-3</v>
      </c>
      <c r="R2330" s="1">
        <v>55.618859990231797</v>
      </c>
      <c r="S2330" s="1">
        <v>4.6302833479131502</v>
      </c>
      <c r="T2330" s="43">
        <f t="shared" si="219"/>
        <v>2327.4995051343035</v>
      </c>
      <c r="U2330" s="1">
        <f t="shared" si="220"/>
        <v>-204.42049486569658</v>
      </c>
      <c r="V2330" s="1" t="b">
        <f t="shared" si="221"/>
        <v>0</v>
      </c>
      <c r="W2330" s="44" t="b">
        <f t="shared" si="222"/>
        <v>0</v>
      </c>
      <c r="X2330" s="38">
        <f t="shared" si="223"/>
        <v>0</v>
      </c>
      <c r="Y2330" s="38">
        <f t="shared" si="224"/>
        <v>1</v>
      </c>
      <c r="AF2330" s="1">
        <v>1.6100809132307901</v>
      </c>
      <c r="AG2330" s="1">
        <v>1.2701414779425499</v>
      </c>
      <c r="AH2330" s="1">
        <v>3.3236192494446701</v>
      </c>
      <c r="AI2330" s="1">
        <v>0.62467762212297695</v>
      </c>
      <c r="AJ2330" s="1">
        <v>11.8161924406889</v>
      </c>
      <c r="AK2330" s="1">
        <v>4.6302833479131502</v>
      </c>
    </row>
    <row r="2331" spans="1:37">
      <c r="A2331">
        <v>2329</v>
      </c>
      <c r="B2331" s="1">
        <v>1.1351157295198E-2</v>
      </c>
      <c r="C2331" s="1">
        <v>16.344479750394498</v>
      </c>
      <c r="D2331" s="1">
        <v>1.66213634643569</v>
      </c>
      <c r="E2331" s="1">
        <v>2.8914407916527201E-2</v>
      </c>
      <c r="F2331" s="1">
        <v>15.779728355674299</v>
      </c>
      <c r="G2331" s="1">
        <v>1.3658533210292401</v>
      </c>
      <c r="H2331" s="1">
        <v>-6.6274392555410996E-2</v>
      </c>
      <c r="I2331" s="1">
        <v>33.092505778223803</v>
      </c>
      <c r="J2331" s="1">
        <v>3.2909173870091499</v>
      </c>
      <c r="K2331" s="1">
        <v>2.2990280959778599E-2</v>
      </c>
      <c r="L2331" s="1">
        <v>7.3265172160965397</v>
      </c>
      <c r="M2331" s="1">
        <v>0.63837102031996096</v>
      </c>
      <c r="N2331" s="1">
        <v>2.5366994814181401E-3</v>
      </c>
      <c r="O2331" s="1">
        <v>181.95097001289</v>
      </c>
      <c r="P2331" s="1">
        <v>12.0404166892821</v>
      </c>
      <c r="Q2331" s="1">
        <v>-5.0202536545071799E-3</v>
      </c>
      <c r="R2331" s="1">
        <v>54.843977050888803</v>
      </c>
      <c r="S2331" s="1">
        <v>4.4974874751965599</v>
      </c>
      <c r="T2331" s="43">
        <f t="shared" si="219"/>
        <v>2349.5182239272699</v>
      </c>
      <c r="U2331" s="1">
        <f t="shared" si="220"/>
        <v>-182.40177607273017</v>
      </c>
      <c r="V2331" s="1" t="b">
        <f t="shared" si="221"/>
        <v>0</v>
      </c>
      <c r="W2331" s="44" t="b">
        <f t="shared" si="222"/>
        <v>0</v>
      </c>
      <c r="X2331" s="38">
        <f t="shared" si="223"/>
        <v>0</v>
      </c>
      <c r="Y2331" s="38">
        <f t="shared" si="224"/>
        <v>1</v>
      </c>
      <c r="AF2331" s="1">
        <v>1.66213634643569</v>
      </c>
      <c r="AG2331" s="1">
        <v>1.3658533210292401</v>
      </c>
      <c r="AH2331" s="1">
        <v>3.2909173870091499</v>
      </c>
      <c r="AI2331" s="1">
        <v>0.63837102031996096</v>
      </c>
      <c r="AJ2331" s="1">
        <v>12.0404166892821</v>
      </c>
      <c r="AK2331" s="1">
        <v>4.4974874751965599</v>
      </c>
    </row>
    <row r="2332" spans="1:37">
      <c r="A2332">
        <v>2330</v>
      </c>
      <c r="B2332" s="1">
        <v>-3.8390587984863098E-2</v>
      </c>
      <c r="C2332" s="1">
        <v>15.551365761782399</v>
      </c>
      <c r="D2332" s="1">
        <v>1.62199383242122</v>
      </c>
      <c r="E2332" s="1">
        <v>-2.3203803682424799E-2</v>
      </c>
      <c r="F2332" s="1">
        <v>14.9783809159652</v>
      </c>
      <c r="G2332" s="1">
        <v>1.2278944747707601</v>
      </c>
      <c r="H2332" s="1">
        <v>1.7840012661152201E-2</v>
      </c>
      <c r="I2332" s="1">
        <v>35.996483402849002</v>
      </c>
      <c r="J2332" s="1">
        <v>3.2065630318509899</v>
      </c>
      <c r="K2332" s="1">
        <v>-4.7884357579871001E-2</v>
      </c>
      <c r="L2332" s="1">
        <v>6.8252271556254396</v>
      </c>
      <c r="M2332" s="1">
        <v>0.60921296474451003</v>
      </c>
      <c r="N2332" s="1">
        <v>-1.99399919509184E-2</v>
      </c>
      <c r="O2332" s="1">
        <v>177.90693274608299</v>
      </c>
      <c r="P2332" s="1">
        <v>11.686915639295099</v>
      </c>
      <c r="Q2332" s="1">
        <v>5.3188475192276798E-2</v>
      </c>
      <c r="R2332" s="1">
        <v>58.131117280057502</v>
      </c>
      <c r="S2332" s="1">
        <v>5.56466079704831</v>
      </c>
      <c r="T2332" s="43">
        <f t="shared" si="219"/>
        <v>2391.7240740130892</v>
      </c>
      <c r="U2332" s="1">
        <f t="shared" si="220"/>
        <v>-140.19592598691088</v>
      </c>
      <c r="V2332" s="1" t="b">
        <f t="shared" si="221"/>
        <v>0</v>
      </c>
      <c r="W2332" s="44" t="b">
        <f t="shared" si="222"/>
        <v>0</v>
      </c>
      <c r="X2332" s="38">
        <f t="shared" si="223"/>
        <v>0</v>
      </c>
      <c r="Y2332" s="38">
        <f t="shared" si="224"/>
        <v>1</v>
      </c>
      <c r="AF2332" s="1">
        <v>1.62199383242122</v>
      </c>
      <c r="AG2332" s="1">
        <v>1.2278944747707601</v>
      </c>
      <c r="AH2332" s="1">
        <v>3.2065630318509899</v>
      </c>
      <c r="AI2332" s="1">
        <v>0.60921296474451003</v>
      </c>
      <c r="AJ2332" s="1">
        <v>11.686915639295099</v>
      </c>
      <c r="AK2332" s="1">
        <v>5.56466079704831</v>
      </c>
    </row>
    <row r="2333" spans="1:37">
      <c r="A2333">
        <v>2331</v>
      </c>
      <c r="B2333" s="1">
        <v>-3.7311467534938497E-2</v>
      </c>
      <c r="C2333" s="1">
        <v>15.568156616648199</v>
      </c>
      <c r="D2333" s="1">
        <v>1.61824737155128</v>
      </c>
      <c r="E2333" s="1">
        <v>-1.4344361980850101E-2</v>
      </c>
      <c r="F2333" s="1">
        <v>15.1116705726244</v>
      </c>
      <c r="G2333" s="1">
        <v>1.23022566417612</v>
      </c>
      <c r="H2333" s="1">
        <v>9.8840455956715196E-4</v>
      </c>
      <c r="I2333" s="1">
        <v>35.394967263280797</v>
      </c>
      <c r="J2333" s="1">
        <v>3.0808394167484798</v>
      </c>
      <c r="K2333" s="1">
        <v>4.5576562407951098E-2</v>
      </c>
      <c r="L2333" s="1">
        <v>7.4938789204876599</v>
      </c>
      <c r="M2333" s="1">
        <v>0.70346191592325003</v>
      </c>
      <c r="N2333" s="1">
        <v>-1.3819060699069701E-2</v>
      </c>
      <c r="O2333" s="1">
        <v>178.999228373562</v>
      </c>
      <c r="P2333" s="1">
        <v>11.712957384537701</v>
      </c>
      <c r="Q2333" s="1">
        <v>-8.5211945843964403E-3</v>
      </c>
      <c r="R2333" s="1">
        <v>54.652307234993302</v>
      </c>
      <c r="S2333" s="1">
        <v>4.4807504662920898</v>
      </c>
      <c r="T2333" s="43">
        <f t="shared" si="219"/>
        <v>2282.6482219228919</v>
      </c>
      <c r="U2333" s="1">
        <f t="shared" si="220"/>
        <v>-249.27177807710814</v>
      </c>
      <c r="V2333" s="1" t="b">
        <f t="shared" si="221"/>
        <v>1</v>
      </c>
      <c r="W2333" s="44" t="b">
        <f t="shared" si="222"/>
        <v>0</v>
      </c>
      <c r="X2333" s="38">
        <f t="shared" si="223"/>
        <v>0</v>
      </c>
      <c r="Y2333" s="38">
        <f t="shared" si="224"/>
        <v>1</v>
      </c>
      <c r="AF2333" s="1">
        <v>1.61824737155128</v>
      </c>
      <c r="AG2333" s="1">
        <v>1.23022566417612</v>
      </c>
      <c r="AH2333" s="1">
        <v>3.0808394167484798</v>
      </c>
      <c r="AI2333" s="1">
        <v>0.70346191592325003</v>
      </c>
      <c r="AJ2333" s="1">
        <v>11.712957384537701</v>
      </c>
      <c r="AK2333" s="1">
        <v>4.4807504662920898</v>
      </c>
    </row>
    <row r="2334" spans="1:37">
      <c r="A2334">
        <v>2332</v>
      </c>
      <c r="B2334" s="1">
        <v>2.5261493111104399E-2</v>
      </c>
      <c r="C2334" s="1">
        <v>16.573425617716399</v>
      </c>
      <c r="D2334" s="1">
        <v>1.7193674635424101</v>
      </c>
      <c r="E2334" s="1">
        <v>-3.27427625780254E-2</v>
      </c>
      <c r="F2334" s="1">
        <v>14.836182048901</v>
      </c>
      <c r="G2334" s="1">
        <v>1.24037134339424</v>
      </c>
      <c r="H2334" s="1">
        <v>8.3054424724484002E-2</v>
      </c>
      <c r="I2334" s="1">
        <v>38.422209411523802</v>
      </c>
      <c r="J2334" s="1">
        <v>4.3651942609969998</v>
      </c>
      <c r="K2334" s="1">
        <v>7.1276435737337705E-4</v>
      </c>
      <c r="L2334" s="1">
        <v>7.1651052119892302</v>
      </c>
      <c r="M2334" s="1">
        <v>0.60044814578181105</v>
      </c>
      <c r="N2334" s="1">
        <v>-1.6114894800004401E-2</v>
      </c>
      <c r="O2334" s="1">
        <v>178.588747219635</v>
      </c>
      <c r="P2334" s="1">
        <v>11.6932992069245</v>
      </c>
      <c r="Q2334" s="1">
        <v>-2.9965248348570402E-2</v>
      </c>
      <c r="R2334" s="1">
        <v>53.492816740614501</v>
      </c>
      <c r="S2334" s="1">
        <v>4.4854204133016999</v>
      </c>
      <c r="T2334" s="43">
        <f t="shared" si="219"/>
        <v>2410.4100833941661</v>
      </c>
      <c r="U2334" s="1">
        <f t="shared" si="220"/>
        <v>-121.50991660583395</v>
      </c>
      <c r="V2334" s="1" t="b">
        <f t="shared" si="221"/>
        <v>0</v>
      </c>
      <c r="W2334" s="44" t="b">
        <f t="shared" si="222"/>
        <v>0</v>
      </c>
      <c r="X2334" s="38">
        <f t="shared" si="223"/>
        <v>0</v>
      </c>
      <c r="Y2334" s="38">
        <f t="shared" si="224"/>
        <v>1</v>
      </c>
      <c r="AF2334" s="1">
        <v>1.7193674635424101</v>
      </c>
      <c r="AG2334" s="1">
        <v>1.24037134339424</v>
      </c>
      <c r="AH2334" s="1">
        <v>4.3651942609969998</v>
      </c>
      <c r="AI2334" s="1">
        <v>0.60044814578181105</v>
      </c>
      <c r="AJ2334" s="1">
        <v>11.6932992069245</v>
      </c>
      <c r="AK2334" s="1">
        <v>4.4854204133016999</v>
      </c>
    </row>
    <row r="2335" spans="1:37">
      <c r="A2335">
        <v>2333</v>
      </c>
      <c r="B2335" s="1">
        <v>-1.64118459190374E-2</v>
      </c>
      <c r="C2335" s="1">
        <v>15.89694905012</v>
      </c>
      <c r="D2335" s="1">
        <v>1.6097359592087599</v>
      </c>
      <c r="E2335" s="1">
        <v>-3.85091502725462E-2</v>
      </c>
      <c r="F2335" s="1">
        <v>14.750877058498499</v>
      </c>
      <c r="G2335" s="1">
        <v>1.2513724823055199</v>
      </c>
      <c r="H2335" s="1">
        <v>8.1779474997627504E-4</v>
      </c>
      <c r="I2335" s="1">
        <v>35.388929049759398</v>
      </c>
      <c r="J2335" s="1">
        <v>3.0796092155982402</v>
      </c>
      <c r="K2335" s="1">
        <v>4.5832078777239597E-2</v>
      </c>
      <c r="L2335" s="1">
        <v>7.4957939738746404</v>
      </c>
      <c r="M2335" s="1">
        <v>0.705384912100951</v>
      </c>
      <c r="N2335" s="1">
        <v>-1.96423463386667E-2</v>
      </c>
      <c r="O2335" s="1">
        <v>177.95989384543299</v>
      </c>
      <c r="P2335" s="1">
        <v>11.6880201113428</v>
      </c>
      <c r="Q2335" s="1">
        <v>-1.24010808223679E-2</v>
      </c>
      <c r="R2335" s="1">
        <v>54.440673323515298</v>
      </c>
      <c r="S2335" s="1">
        <v>4.4749720471115904</v>
      </c>
      <c r="T2335" s="43">
        <f t="shared" si="219"/>
        <v>2280.9094727667862</v>
      </c>
      <c r="U2335" s="1">
        <f t="shared" si="220"/>
        <v>-251.01052723321391</v>
      </c>
      <c r="V2335" s="1" t="b">
        <f t="shared" si="221"/>
        <v>1</v>
      </c>
      <c r="W2335" s="44" t="b">
        <f t="shared" si="222"/>
        <v>1</v>
      </c>
      <c r="X2335" s="38">
        <f t="shared" si="223"/>
        <v>0</v>
      </c>
      <c r="Y2335" s="38">
        <f t="shared" si="224"/>
        <v>1</v>
      </c>
      <c r="AF2335" s="1">
        <v>1.6097359592087599</v>
      </c>
      <c r="AG2335" s="1">
        <v>1.2513724823055199</v>
      </c>
      <c r="AH2335" s="1">
        <v>3.0796092155982402</v>
      </c>
      <c r="AI2335" s="1">
        <v>0.705384912100951</v>
      </c>
      <c r="AJ2335" s="1">
        <v>11.6880201113428</v>
      </c>
      <c r="AK2335" s="1">
        <v>4.4749720471115904</v>
      </c>
    </row>
    <row r="2336" spans="1:37">
      <c r="A2336">
        <v>2334</v>
      </c>
      <c r="B2336" s="1">
        <v>-3.87134639098098E-2</v>
      </c>
      <c r="C2336" s="1">
        <v>15.5463454106967</v>
      </c>
      <c r="D2336" s="1">
        <v>1.61998537061592</v>
      </c>
      <c r="E2336" s="1">
        <v>-2.27018482888891E-2</v>
      </c>
      <c r="F2336" s="1">
        <v>14.9859012823387</v>
      </c>
      <c r="G2336" s="1">
        <v>1.22873736769557</v>
      </c>
      <c r="H2336" s="1">
        <v>1.2883797722429501E-2</v>
      </c>
      <c r="I2336" s="1">
        <v>35.818518474579399</v>
      </c>
      <c r="J2336" s="1">
        <v>3.1598403627424099</v>
      </c>
      <c r="K2336" s="1">
        <v>6.2964228692512104E-3</v>
      </c>
      <c r="L2336" s="1">
        <v>7.2052246149833596</v>
      </c>
      <c r="M2336" s="1">
        <v>0.60649915609874505</v>
      </c>
      <c r="N2336" s="1">
        <v>-4.4467351528301897E-2</v>
      </c>
      <c r="O2336" s="1">
        <v>173.596424226415</v>
      </c>
      <c r="P2336" s="1">
        <v>12.342622099699501</v>
      </c>
      <c r="Q2336" s="1">
        <v>2.8188938473247299E-2</v>
      </c>
      <c r="R2336" s="1">
        <v>56.6958811466383</v>
      </c>
      <c r="S2336" s="1">
        <v>4.9412589174077102</v>
      </c>
      <c r="T2336" s="43">
        <f t="shared" si="219"/>
        <v>2389.8943274259855</v>
      </c>
      <c r="U2336" s="1">
        <f t="shared" si="220"/>
        <v>-142.02567257401461</v>
      </c>
      <c r="V2336" s="1" t="b">
        <f t="shared" si="221"/>
        <v>0</v>
      </c>
      <c r="W2336" s="44" t="b">
        <f t="shared" si="222"/>
        <v>0</v>
      </c>
      <c r="X2336" s="38">
        <f t="shared" si="223"/>
        <v>0</v>
      </c>
      <c r="Y2336" s="38">
        <f t="shared" si="224"/>
        <v>1</v>
      </c>
      <c r="AF2336" s="1">
        <v>1.61998537061592</v>
      </c>
      <c r="AG2336" s="1">
        <v>1.22873736769557</v>
      </c>
      <c r="AH2336" s="1">
        <v>3.1598403627424099</v>
      </c>
      <c r="AI2336" s="1">
        <v>0.60649915609874505</v>
      </c>
      <c r="AJ2336" s="1">
        <v>12.342622099699501</v>
      </c>
      <c r="AK2336" s="1">
        <v>4.9412589174077102</v>
      </c>
    </row>
    <row r="2337" spans="1:37">
      <c r="A2337">
        <v>2335</v>
      </c>
      <c r="B2337" s="1">
        <v>6.3595944525532003E-3</v>
      </c>
      <c r="C2337" s="1">
        <v>16.2630985312971</v>
      </c>
      <c r="D2337" s="1">
        <v>1.6495502962877899</v>
      </c>
      <c r="E2337" s="1">
        <v>4.4800076207931E-2</v>
      </c>
      <c r="F2337" s="1">
        <v>16.032401513469001</v>
      </c>
      <c r="G2337" s="1">
        <v>1.4706339976604701</v>
      </c>
      <c r="H2337" s="1">
        <v>1.06409385604918E-2</v>
      </c>
      <c r="I2337" s="1">
        <v>35.738272605981599</v>
      </c>
      <c r="J2337" s="1">
        <v>3.1430506188710701</v>
      </c>
      <c r="K2337" s="1">
        <v>1.1863802448170001E-2</v>
      </c>
      <c r="L2337" s="1">
        <v>7.2454507084289403</v>
      </c>
      <c r="M2337" s="1">
        <v>0.61613225398200999</v>
      </c>
      <c r="N2337" s="1">
        <v>2.46673933968788E-2</v>
      </c>
      <c r="O2337" s="1">
        <v>186.02255860194401</v>
      </c>
      <c r="P2337" s="1">
        <v>13.2186107539952</v>
      </c>
      <c r="Q2337" s="1">
        <v>3.04839840171694E-2</v>
      </c>
      <c r="R2337" s="1">
        <v>56.826150205554399</v>
      </c>
      <c r="S2337" s="1">
        <v>4.9861705582042299</v>
      </c>
      <c r="T2337" s="43">
        <f t="shared" si="219"/>
        <v>2508.4148479000769</v>
      </c>
      <c r="U2337" s="1">
        <f t="shared" si="220"/>
        <v>-23.50515209992318</v>
      </c>
      <c r="V2337" s="1" t="b">
        <f t="shared" si="221"/>
        <v>0</v>
      </c>
      <c r="W2337" s="44" t="b">
        <f t="shared" si="222"/>
        <v>0</v>
      </c>
      <c r="X2337" s="38">
        <f t="shared" si="223"/>
        <v>0</v>
      </c>
      <c r="Y2337" s="38">
        <f t="shared" si="224"/>
        <v>1</v>
      </c>
      <c r="AF2337" s="1">
        <v>1.6495502962877899</v>
      </c>
      <c r="AG2337" s="1">
        <v>1.4706339976604701</v>
      </c>
      <c r="AH2337" s="1">
        <v>3.1430506188710701</v>
      </c>
      <c r="AI2337" s="1">
        <v>0.61613225398200999</v>
      </c>
      <c r="AJ2337" s="1">
        <v>13.2186107539952</v>
      </c>
      <c r="AK2337" s="1">
        <v>4.9861705582042299</v>
      </c>
    </row>
    <row r="2338" spans="1:37">
      <c r="A2338">
        <v>2336</v>
      </c>
      <c r="B2338" s="1">
        <v>-2.24997829787602E-3</v>
      </c>
      <c r="C2338" s="1">
        <v>16.1236812242566</v>
      </c>
      <c r="D2338" s="1">
        <v>1.6262667075370201</v>
      </c>
      <c r="E2338" s="1">
        <v>2.2347937122589201E-2</v>
      </c>
      <c r="F2338" s="1">
        <v>15.6764506862886</v>
      </c>
      <c r="G2338" s="1">
        <v>1.3310083669056501</v>
      </c>
      <c r="H2338" s="1">
        <v>5.9756605554601603E-3</v>
      </c>
      <c r="I2338" s="1">
        <v>35.5719319432704</v>
      </c>
      <c r="J2338" s="1">
        <v>3.11277660583043</v>
      </c>
      <c r="K2338" s="1">
        <v>-6.5630476604299302E-3</v>
      </c>
      <c r="L2338" s="1">
        <v>7.1131624454245097</v>
      </c>
      <c r="M2338" s="1">
        <v>0.59266670784812903</v>
      </c>
      <c r="N2338" s="1">
        <v>3.0629347756857099E-2</v>
      </c>
      <c r="O2338" s="1">
        <v>187.13492926288799</v>
      </c>
      <c r="P2338" s="1">
        <v>13.6796204867802</v>
      </c>
      <c r="Q2338" s="1">
        <v>-3.0866848408696198E-4</v>
      </c>
      <c r="R2338" s="1">
        <v>55.102988818699998</v>
      </c>
      <c r="S2338" s="1">
        <v>4.5357194481133503</v>
      </c>
      <c r="T2338" s="43">
        <f t="shared" si="219"/>
        <v>2487.8058323014779</v>
      </c>
      <c r="U2338" s="1">
        <f t="shared" si="220"/>
        <v>-44.114167698522124</v>
      </c>
      <c r="V2338" s="1" t="b">
        <f t="shared" si="221"/>
        <v>0</v>
      </c>
      <c r="W2338" s="44" t="b">
        <f t="shared" si="222"/>
        <v>0</v>
      </c>
      <c r="X2338" s="38">
        <f t="shared" si="223"/>
        <v>0</v>
      </c>
      <c r="Y2338" s="38">
        <f t="shared" si="224"/>
        <v>1</v>
      </c>
      <c r="AF2338" s="1">
        <v>1.6262667075370201</v>
      </c>
      <c r="AG2338" s="1">
        <v>1.3310083669056501</v>
      </c>
      <c r="AH2338" s="1">
        <v>3.11277660583043</v>
      </c>
      <c r="AI2338" s="1">
        <v>0.59266670784812903</v>
      </c>
      <c r="AJ2338" s="1">
        <v>13.6796204867802</v>
      </c>
      <c r="AK2338" s="1">
        <v>4.5357194481133503</v>
      </c>
    </row>
    <row r="2339" spans="1:37">
      <c r="A2339">
        <v>2337</v>
      </c>
      <c r="B2339" s="1">
        <v>-2.4217808022453302E-3</v>
      </c>
      <c r="C2339" s="1">
        <v>16.120911373383102</v>
      </c>
      <c r="D2339" s="1">
        <v>1.62628595080509</v>
      </c>
      <c r="E2339" s="1">
        <v>0.120196652670485</v>
      </c>
      <c r="F2339" s="1">
        <v>17.287926117290201</v>
      </c>
      <c r="G2339" s="1">
        <v>2.3177841672891399</v>
      </c>
      <c r="H2339" s="1">
        <v>-2.8838903499329199E-3</v>
      </c>
      <c r="I2339" s="1">
        <v>35.258172537418098</v>
      </c>
      <c r="J2339" s="1">
        <v>3.0598653700348701</v>
      </c>
      <c r="K2339" s="1">
        <v>7.1552645053446204E-2</v>
      </c>
      <c r="L2339" s="1">
        <v>7.6910908462523198</v>
      </c>
      <c r="M2339" s="1">
        <v>0.81093574590653095</v>
      </c>
      <c r="N2339" s="1">
        <v>3.41806699686572E-2</v>
      </c>
      <c r="O2339" s="1">
        <v>187.800687154472</v>
      </c>
      <c r="P2339" s="1">
        <v>13.9937002675759</v>
      </c>
      <c r="Q2339" s="1">
        <v>2.7812505206158401E-2</v>
      </c>
      <c r="R2339" s="1">
        <v>56.6745429473238</v>
      </c>
      <c r="S2339" s="1">
        <v>4.9328546008492902</v>
      </c>
      <c r="T2339" s="43">
        <f t="shared" si="219"/>
        <v>2674.1426102460819</v>
      </c>
      <c r="U2339" s="1">
        <f t="shared" si="220"/>
        <v>142.22261024608179</v>
      </c>
      <c r="V2339" s="1" t="b">
        <f t="shared" si="221"/>
        <v>0</v>
      </c>
      <c r="W2339" s="44" t="b">
        <f t="shared" si="222"/>
        <v>0</v>
      </c>
      <c r="X2339" s="38">
        <f t="shared" si="223"/>
        <v>1</v>
      </c>
      <c r="Y2339" s="38">
        <f t="shared" si="224"/>
        <v>0</v>
      </c>
      <c r="AF2339" s="1">
        <v>1.62628595080509</v>
      </c>
      <c r="AG2339" s="1">
        <v>2.3177841672891399</v>
      </c>
      <c r="AH2339" s="1">
        <v>3.0598653700348701</v>
      </c>
      <c r="AI2339" s="1">
        <v>0.81093574590653095</v>
      </c>
      <c r="AJ2339" s="1">
        <v>13.9937002675759</v>
      </c>
      <c r="AK2339" s="1">
        <v>4.9328546008492902</v>
      </c>
    </row>
    <row r="2340" spans="1:37">
      <c r="A2340">
        <v>2338</v>
      </c>
      <c r="B2340" s="1">
        <v>9.1761250379156806E-2</v>
      </c>
      <c r="C2340" s="1">
        <v>17.7130260417009</v>
      </c>
      <c r="D2340" s="1">
        <v>2.2559766174170499</v>
      </c>
      <c r="E2340" s="1">
        <v>7.4680381488980804E-2</v>
      </c>
      <c r="F2340" s="1">
        <v>16.518683512202099</v>
      </c>
      <c r="G2340" s="1">
        <v>1.7417305310392299</v>
      </c>
      <c r="H2340" s="1">
        <v>-4.6427456882946402E-2</v>
      </c>
      <c r="I2340" s="1">
        <v>33.755851527624799</v>
      </c>
      <c r="J2340" s="1">
        <v>3.1138166302827002</v>
      </c>
      <c r="K2340" s="1">
        <v>-2.3502799026541499E-2</v>
      </c>
      <c r="L2340" s="1">
        <v>6.9936820830997499</v>
      </c>
      <c r="M2340" s="1">
        <v>0.58964109242790497</v>
      </c>
      <c r="N2340" s="1">
        <v>3.9285238742558903E-2</v>
      </c>
      <c r="O2340" s="1">
        <v>188.76177957210899</v>
      </c>
      <c r="P2340" s="1">
        <v>14.466591909894699</v>
      </c>
      <c r="Q2340" s="1">
        <v>-3.8223180282815301E-2</v>
      </c>
      <c r="R2340" s="1">
        <v>53.052895620308398</v>
      </c>
      <c r="S2340" s="1">
        <v>4.5430843747456899</v>
      </c>
      <c r="T2340" s="43">
        <f t="shared" si="219"/>
        <v>2671.0841155807275</v>
      </c>
      <c r="U2340" s="1">
        <f t="shared" si="220"/>
        <v>139.16411558072741</v>
      </c>
      <c r="V2340" s="1" t="b">
        <f t="shared" si="221"/>
        <v>0</v>
      </c>
      <c r="W2340" s="44" t="b">
        <f t="shared" si="222"/>
        <v>0</v>
      </c>
      <c r="X2340" s="38">
        <f t="shared" si="223"/>
        <v>1</v>
      </c>
      <c r="Y2340" s="38">
        <f t="shared" si="224"/>
        <v>0</v>
      </c>
      <c r="AF2340" s="1">
        <v>2.2559766174170499</v>
      </c>
      <c r="AG2340" s="1">
        <v>1.7417305310392299</v>
      </c>
      <c r="AH2340" s="1">
        <v>3.1138166302827002</v>
      </c>
      <c r="AI2340" s="1">
        <v>0.58964109242790497</v>
      </c>
      <c r="AJ2340" s="1">
        <v>14.466591909894699</v>
      </c>
      <c r="AK2340" s="1">
        <v>4.5430843747456899</v>
      </c>
    </row>
    <row r="2341" spans="1:37">
      <c r="A2341">
        <v>2339</v>
      </c>
      <c r="B2341" s="1">
        <v>-0.113188011845576</v>
      </c>
      <c r="C2341" s="1">
        <v>14.4306012884281</v>
      </c>
      <c r="D2341" s="1">
        <v>1.98556509932254</v>
      </c>
      <c r="E2341" s="1">
        <v>-5.1492017271385297E-2</v>
      </c>
      <c r="F2341" s="1">
        <v>14.5606061868242</v>
      </c>
      <c r="G2341" s="1">
        <v>1.28857031672643</v>
      </c>
      <c r="H2341" s="1">
        <v>1.6295300092599399E-2</v>
      </c>
      <c r="I2341" s="1">
        <v>35.940922106677199</v>
      </c>
      <c r="J2341" s="1">
        <v>3.1882588550483799</v>
      </c>
      <c r="K2341" s="1">
        <v>-3.6981070459812602E-2</v>
      </c>
      <c r="L2341" s="1">
        <v>6.9000517426697501</v>
      </c>
      <c r="M2341" s="1">
        <v>0.59708925480652497</v>
      </c>
      <c r="N2341" s="1">
        <v>-2.69596501598688E-2</v>
      </c>
      <c r="O2341" s="1">
        <v>176.66245988245399</v>
      </c>
      <c r="P2341" s="1">
        <v>11.787012806084499</v>
      </c>
      <c r="Q2341" s="1">
        <v>4.5604622530598798E-2</v>
      </c>
      <c r="R2341" s="1">
        <v>57.6919269339785</v>
      </c>
      <c r="S2341" s="1">
        <v>5.3542200668402202</v>
      </c>
      <c r="T2341" s="43">
        <f t="shared" si="219"/>
        <v>2420.0716398828595</v>
      </c>
      <c r="U2341" s="1">
        <f t="shared" si="220"/>
        <v>-111.8483601171406</v>
      </c>
      <c r="V2341" s="1" t="b">
        <f t="shared" si="221"/>
        <v>0</v>
      </c>
      <c r="W2341" s="44" t="b">
        <f t="shared" si="222"/>
        <v>0</v>
      </c>
      <c r="X2341" s="38">
        <f t="shared" si="223"/>
        <v>0</v>
      </c>
      <c r="Y2341" s="38">
        <f t="shared" si="224"/>
        <v>1</v>
      </c>
      <c r="AF2341" s="1">
        <v>1.98556509932254</v>
      </c>
      <c r="AG2341" s="1">
        <v>1.28857031672643</v>
      </c>
      <c r="AH2341" s="1">
        <v>3.1882588550483799</v>
      </c>
      <c r="AI2341" s="1">
        <v>0.59708925480652497</v>
      </c>
      <c r="AJ2341" s="1">
        <v>11.787012806084499</v>
      </c>
      <c r="AK2341" s="1">
        <v>5.3542200668402202</v>
      </c>
    </row>
    <row r="2342" spans="1:37">
      <c r="A2342">
        <v>2340</v>
      </c>
      <c r="B2342" s="1">
        <v>4.8708238308619502E-3</v>
      </c>
      <c r="C2342" s="1">
        <v>16.2389045221198</v>
      </c>
      <c r="D2342" s="1">
        <v>1.6452598666756699</v>
      </c>
      <c r="E2342" s="1">
        <v>2.1885363777546199E-2</v>
      </c>
      <c r="F2342" s="1">
        <v>15.6692008549749</v>
      </c>
      <c r="G2342" s="1">
        <v>1.32848937518831</v>
      </c>
      <c r="H2342" s="1">
        <v>-3.80768400449478E-3</v>
      </c>
      <c r="I2342" s="1">
        <v>35.225616301294103</v>
      </c>
      <c r="J2342" s="1">
        <v>3.05472172783564</v>
      </c>
      <c r="K2342" s="1">
        <v>3.09788033960527E-2</v>
      </c>
      <c r="L2342" s="1">
        <v>7.3852796633203397</v>
      </c>
      <c r="M2342" s="1">
        <v>0.657737064630316</v>
      </c>
      <c r="N2342" s="1">
        <v>-1.6836303622095601E-3</v>
      </c>
      <c r="O2342" s="1">
        <v>181.18469500805799</v>
      </c>
      <c r="P2342" s="1">
        <v>11.897128772634799</v>
      </c>
      <c r="Q2342" s="1">
        <v>4.8980671702544901E-2</v>
      </c>
      <c r="R2342" s="1">
        <v>57.8870268643035</v>
      </c>
      <c r="S2342" s="1">
        <v>5.4481289755178999</v>
      </c>
      <c r="T2342" s="43">
        <f t="shared" si="219"/>
        <v>2403.1465782482637</v>
      </c>
      <c r="U2342" s="1">
        <f t="shared" si="220"/>
        <v>-128.77342175173635</v>
      </c>
      <c r="V2342" s="1" t="b">
        <f t="shared" si="221"/>
        <v>0</v>
      </c>
      <c r="W2342" s="44" t="b">
        <f t="shared" si="222"/>
        <v>0</v>
      </c>
      <c r="X2342" s="38">
        <f t="shared" si="223"/>
        <v>0</v>
      </c>
      <c r="Y2342" s="38">
        <f t="shared" si="224"/>
        <v>1</v>
      </c>
      <c r="AF2342" s="1">
        <v>1.6452598666756699</v>
      </c>
      <c r="AG2342" s="1">
        <v>1.32848937518831</v>
      </c>
      <c r="AH2342" s="1">
        <v>3.05472172783564</v>
      </c>
      <c r="AI2342" s="1">
        <v>0.657737064630316</v>
      </c>
      <c r="AJ2342" s="1">
        <v>11.897128772634799</v>
      </c>
      <c r="AK2342" s="1">
        <v>5.4481289755178999</v>
      </c>
    </row>
    <row r="2343" spans="1:37">
      <c r="A2343">
        <v>2341</v>
      </c>
      <c r="B2343" s="1">
        <v>1.5299995623608601E-2</v>
      </c>
      <c r="C2343" s="1">
        <v>16.4091490587785</v>
      </c>
      <c r="D2343" s="1">
        <v>1.6735783045721599</v>
      </c>
      <c r="E2343" s="1">
        <v>0.10473154946077699</v>
      </c>
      <c r="F2343" s="1">
        <v>17.022623310917702</v>
      </c>
      <c r="G2343" s="1">
        <v>2.10436875132809</v>
      </c>
      <c r="H2343" s="1">
        <v>-1.3044809504936901E-2</v>
      </c>
      <c r="I2343" s="1">
        <v>34.901731049987603</v>
      </c>
      <c r="J2343" s="1">
        <v>3.0342722031159499</v>
      </c>
      <c r="K2343" s="1">
        <v>1.1237314185293E-2</v>
      </c>
      <c r="L2343" s="1">
        <v>7.2409129401785499</v>
      </c>
      <c r="M2343" s="1">
        <v>0.61391942322231596</v>
      </c>
      <c r="N2343" s="1">
        <v>3.4392253776500202E-2</v>
      </c>
      <c r="O2343" s="1">
        <v>187.840426942975</v>
      </c>
      <c r="P2343" s="1">
        <v>14.0135054837555</v>
      </c>
      <c r="Q2343" s="1">
        <v>-2.73391045865914E-2</v>
      </c>
      <c r="R2343" s="1">
        <v>53.633481189298202</v>
      </c>
      <c r="S2343" s="1">
        <v>4.4671178548094002</v>
      </c>
      <c r="T2343" s="43">
        <f t="shared" si="219"/>
        <v>2590.6762020803412</v>
      </c>
      <c r="U2343" s="1">
        <f t="shared" si="220"/>
        <v>58.756202080341154</v>
      </c>
      <c r="V2343" s="1" t="b">
        <f t="shared" si="221"/>
        <v>0</v>
      </c>
      <c r="W2343" s="44" t="b">
        <f t="shared" si="222"/>
        <v>0</v>
      </c>
      <c r="X2343" s="38">
        <f t="shared" si="223"/>
        <v>1</v>
      </c>
      <c r="Y2343" s="38">
        <f t="shared" si="224"/>
        <v>0</v>
      </c>
      <c r="AF2343" s="1">
        <v>1.6735783045721599</v>
      </c>
      <c r="AG2343" s="1">
        <v>2.10436875132809</v>
      </c>
      <c r="AH2343" s="1">
        <v>3.0342722031159499</v>
      </c>
      <c r="AI2343" s="1">
        <v>0.61391942322231596</v>
      </c>
      <c r="AJ2343" s="1">
        <v>14.0135054837555</v>
      </c>
      <c r="AK2343" s="1">
        <v>4.4671178548094002</v>
      </c>
    </row>
    <row r="2344" spans="1:37">
      <c r="A2344">
        <v>2342</v>
      </c>
      <c r="B2344" s="1">
        <v>9.4739391608229098E-2</v>
      </c>
      <c r="C2344" s="1">
        <v>17.7658565641783</v>
      </c>
      <c r="D2344" s="1">
        <v>2.29150468840295</v>
      </c>
      <c r="E2344" s="1">
        <v>8.2250064986432003E-2</v>
      </c>
      <c r="F2344" s="1">
        <v>16.644199175769799</v>
      </c>
      <c r="G2344" s="1">
        <v>1.82776678682343</v>
      </c>
      <c r="H2344" s="1">
        <v>1.2452068064477699E-2</v>
      </c>
      <c r="I2344" s="1">
        <v>35.803057895485402</v>
      </c>
      <c r="J2344" s="1">
        <v>3.1555529647816698</v>
      </c>
      <c r="K2344" s="1">
        <v>8.8993968127060397E-2</v>
      </c>
      <c r="L2344" s="1">
        <v>7.8264102912417002</v>
      </c>
      <c r="M2344" s="1">
        <v>0.90006733031826902</v>
      </c>
      <c r="N2344" s="1">
        <v>1.37867545684129E-2</v>
      </c>
      <c r="O2344" s="1">
        <v>184.009485946415</v>
      </c>
      <c r="P2344" s="1">
        <v>12.522927202307301</v>
      </c>
      <c r="Q2344" s="1">
        <v>-0.118358712271489</v>
      </c>
      <c r="R2344" s="1">
        <v>48.967358077071303</v>
      </c>
      <c r="S2344" s="1">
        <v>6.2753077709379701</v>
      </c>
      <c r="T2344" s="43">
        <f t="shared" si="219"/>
        <v>2697.3126743571593</v>
      </c>
      <c r="U2344" s="1">
        <f t="shared" si="220"/>
        <v>165.39267435715919</v>
      </c>
      <c r="V2344" s="1" t="b">
        <f t="shared" si="221"/>
        <v>0</v>
      </c>
      <c r="W2344" s="44" t="b">
        <f t="shared" si="222"/>
        <v>0</v>
      </c>
      <c r="X2344" s="38">
        <f t="shared" si="223"/>
        <v>1</v>
      </c>
      <c r="Y2344" s="38">
        <f t="shared" si="224"/>
        <v>0</v>
      </c>
      <c r="AF2344" s="1">
        <v>2.29150468840295</v>
      </c>
      <c r="AG2344" s="1">
        <v>1.82776678682343</v>
      </c>
      <c r="AH2344" s="1">
        <v>3.1555529647816698</v>
      </c>
      <c r="AI2344" s="1">
        <v>0.90006733031826902</v>
      </c>
      <c r="AJ2344" s="1">
        <v>12.522927202307301</v>
      </c>
      <c r="AK2344" s="1">
        <v>6.2753077709379701</v>
      </c>
    </row>
    <row r="2345" spans="1:37">
      <c r="A2345">
        <v>2343</v>
      </c>
      <c r="B2345" s="1">
        <v>-9.0420260670772495E-2</v>
      </c>
      <c r="C2345" s="1">
        <v>14.762922374434201</v>
      </c>
      <c r="D2345" s="1">
        <v>1.8302169838986699</v>
      </c>
      <c r="E2345" s="1">
        <v>-1.04038854625882E-2</v>
      </c>
      <c r="F2345" s="1">
        <v>15.1713352320595</v>
      </c>
      <c r="G2345" s="1">
        <v>1.23249143401415</v>
      </c>
      <c r="H2345" s="1">
        <v>4.4545655157537199E-3</v>
      </c>
      <c r="I2345" s="1">
        <v>35.517864785106497</v>
      </c>
      <c r="J2345" s="1">
        <v>3.1043368064342598</v>
      </c>
      <c r="K2345" s="1">
        <v>7.8704577569153597E-2</v>
      </c>
      <c r="L2345" s="1">
        <v>7.7462941789071396</v>
      </c>
      <c r="M2345" s="1">
        <v>0.845563707385942</v>
      </c>
      <c r="N2345" s="1">
        <v>-3.5189344943046402E-2</v>
      </c>
      <c r="O2345" s="1">
        <v>175.21454786694801</v>
      </c>
      <c r="P2345" s="1">
        <v>11.968623465547401</v>
      </c>
      <c r="Q2345" s="1">
        <v>-2.0818996674752499E-3</v>
      </c>
      <c r="R2345" s="1">
        <v>55.005365060954702</v>
      </c>
      <c r="S2345" s="1">
        <v>4.5215489270847202</v>
      </c>
      <c r="T2345" s="43">
        <f t="shared" si="219"/>
        <v>2350.2781324365142</v>
      </c>
      <c r="U2345" s="1">
        <f t="shared" si="220"/>
        <v>-181.6418675634859</v>
      </c>
      <c r="V2345" s="1" t="b">
        <f t="shared" si="221"/>
        <v>0</v>
      </c>
      <c r="W2345" s="44" t="b">
        <f t="shared" si="222"/>
        <v>0</v>
      </c>
      <c r="X2345" s="38">
        <f t="shared" si="223"/>
        <v>0</v>
      </c>
      <c r="Y2345" s="38">
        <f t="shared" si="224"/>
        <v>1</v>
      </c>
      <c r="AF2345" s="1">
        <v>1.8302169838986699</v>
      </c>
      <c r="AG2345" s="1">
        <v>1.23249143401415</v>
      </c>
      <c r="AH2345" s="1">
        <v>3.1043368064342598</v>
      </c>
      <c r="AI2345" s="1">
        <v>0.845563707385942</v>
      </c>
      <c r="AJ2345" s="1">
        <v>11.968623465547401</v>
      </c>
      <c r="AK2345" s="1">
        <v>4.5215489270847202</v>
      </c>
    </row>
    <row r="2346" spans="1:37">
      <c r="A2346">
        <v>2344</v>
      </c>
      <c r="B2346" s="1">
        <v>-4.9388226963096901E-2</v>
      </c>
      <c r="C2346" s="1">
        <v>15.381274471167099</v>
      </c>
      <c r="D2346" s="1">
        <v>1.6456264680791699</v>
      </c>
      <c r="E2346" s="1">
        <v>-8.4936494522055497E-2</v>
      </c>
      <c r="F2346" s="1">
        <v>14.0816875557781</v>
      </c>
      <c r="G2346" s="1">
        <v>1.46587441311258</v>
      </c>
      <c r="H2346" s="1">
        <v>-8.5042307075236193E-3</v>
      </c>
      <c r="I2346" s="1">
        <v>35.060565437122797</v>
      </c>
      <c r="J2346" s="1">
        <v>3.0363053362480299</v>
      </c>
      <c r="K2346" s="1">
        <v>-3.43969004252586E-2</v>
      </c>
      <c r="L2346" s="1">
        <v>6.9179057085261801</v>
      </c>
      <c r="M2346" s="1">
        <v>0.59671973920963495</v>
      </c>
      <c r="N2346" s="1">
        <v>7.3316663790084198E-3</v>
      </c>
      <c r="O2346" s="1">
        <v>182.82551392002401</v>
      </c>
      <c r="P2346" s="1">
        <v>12.220089271285399</v>
      </c>
      <c r="Q2346" s="1">
        <v>-6.1691406421943498E-4</v>
      </c>
      <c r="R2346" s="1">
        <v>55.086006183490099</v>
      </c>
      <c r="S2346" s="1">
        <v>4.5328800165030296</v>
      </c>
      <c r="T2346" s="43">
        <f t="shared" si="219"/>
        <v>2349.7495244437841</v>
      </c>
      <c r="U2346" s="1">
        <f t="shared" si="220"/>
        <v>-182.17047555621593</v>
      </c>
      <c r="V2346" s="1" t="b">
        <f t="shared" si="221"/>
        <v>0</v>
      </c>
      <c r="W2346" s="44" t="b">
        <f t="shared" si="222"/>
        <v>0</v>
      </c>
      <c r="X2346" s="38">
        <f t="shared" si="223"/>
        <v>0</v>
      </c>
      <c r="Y2346" s="38">
        <f t="shared" si="224"/>
        <v>1</v>
      </c>
      <c r="AF2346" s="1">
        <v>1.6456264680791699</v>
      </c>
      <c r="AG2346" s="1">
        <v>1.46587441311258</v>
      </c>
      <c r="AH2346" s="1">
        <v>3.0363053362480299</v>
      </c>
      <c r="AI2346" s="1">
        <v>0.59671973920963495</v>
      </c>
      <c r="AJ2346" s="1">
        <v>12.220089271285399</v>
      </c>
      <c r="AK2346" s="1">
        <v>4.5328800165030296</v>
      </c>
    </row>
    <row r="2347" spans="1:37">
      <c r="A2347">
        <v>2345</v>
      </c>
      <c r="B2347" s="1">
        <v>0.105742126666121</v>
      </c>
      <c r="C2347" s="1">
        <v>17.9624089007884</v>
      </c>
      <c r="D2347" s="1">
        <v>2.4256418193940199</v>
      </c>
      <c r="E2347" s="1">
        <v>5.56549788975551E-2</v>
      </c>
      <c r="F2347" s="1">
        <v>16.207379638920901</v>
      </c>
      <c r="G2347" s="1">
        <v>1.5572304079633701</v>
      </c>
      <c r="H2347" s="1">
        <v>5.1870660209635801E-2</v>
      </c>
      <c r="I2347" s="1">
        <v>37.242549000267601</v>
      </c>
      <c r="J2347" s="1">
        <v>3.68747020017793</v>
      </c>
      <c r="K2347" s="1">
        <v>1.09477217503201E-2</v>
      </c>
      <c r="L2347" s="1">
        <v>7.2388163301646298</v>
      </c>
      <c r="M2347" s="1">
        <v>0.61398675021899296</v>
      </c>
      <c r="N2347" s="1">
        <v>1.00857222024894E-2</v>
      </c>
      <c r="O2347" s="1">
        <v>183.329719577888</v>
      </c>
      <c r="P2347" s="1">
        <v>12.323356400090701</v>
      </c>
      <c r="Q2347" s="1">
        <v>3.2094688389189899E-2</v>
      </c>
      <c r="R2347" s="1">
        <v>56.917754087717903</v>
      </c>
      <c r="S2347" s="1">
        <v>5.0153764044730504</v>
      </c>
      <c r="T2347" s="43">
        <f t="shared" si="219"/>
        <v>2562.3061982318063</v>
      </c>
      <c r="U2347" s="1">
        <f t="shared" si="220"/>
        <v>30.386198231806247</v>
      </c>
      <c r="V2347" s="1" t="b">
        <f t="shared" si="221"/>
        <v>0</v>
      </c>
      <c r="W2347" s="44" t="b">
        <f t="shared" si="222"/>
        <v>0</v>
      </c>
      <c r="X2347" s="38">
        <f t="shared" si="223"/>
        <v>1</v>
      </c>
      <c r="Y2347" s="38">
        <f t="shared" si="224"/>
        <v>0</v>
      </c>
      <c r="AF2347" s="1">
        <v>2.4256418193940199</v>
      </c>
      <c r="AG2347" s="1">
        <v>1.5572304079633701</v>
      </c>
      <c r="AH2347" s="1">
        <v>3.68747020017793</v>
      </c>
      <c r="AI2347" s="1">
        <v>0.61398675021899296</v>
      </c>
      <c r="AJ2347" s="1">
        <v>12.323356400090701</v>
      </c>
      <c r="AK2347" s="1">
        <v>5.0153764044730504</v>
      </c>
    </row>
    <row r="2348" spans="1:37">
      <c r="A2348">
        <v>2346</v>
      </c>
      <c r="B2348" s="1">
        <v>-8.5543283096193995E-2</v>
      </c>
      <c r="C2348" s="1">
        <v>14.835096668942599</v>
      </c>
      <c r="D2348" s="1">
        <v>1.79605008894056</v>
      </c>
      <c r="E2348" s="1">
        <v>-2.8484108297431299E-2</v>
      </c>
      <c r="F2348" s="1">
        <v>14.899498945784501</v>
      </c>
      <c r="G2348" s="1">
        <v>1.23219970264448</v>
      </c>
      <c r="H2348" s="1">
        <v>3.8274444699483599E-3</v>
      </c>
      <c r="I2348" s="1">
        <v>35.495597767385199</v>
      </c>
      <c r="J2348" s="1">
        <v>3.1008342237869901</v>
      </c>
      <c r="K2348" s="1">
        <v>-3.6942003119245599E-3</v>
      </c>
      <c r="L2348" s="1">
        <v>7.1335983223351098</v>
      </c>
      <c r="M2348" s="1">
        <v>0.59569954425292404</v>
      </c>
      <c r="N2348" s="1">
        <v>-2.2819338312429799E-2</v>
      </c>
      <c r="O2348" s="1">
        <v>177.39541384004499</v>
      </c>
      <c r="P2348" s="1">
        <v>11.703754886065701</v>
      </c>
      <c r="Q2348" s="1">
        <v>7.7464655725524995E-2</v>
      </c>
      <c r="R2348" s="1">
        <v>59.559587525504803</v>
      </c>
      <c r="S2348" s="1">
        <v>6.4053028196091297</v>
      </c>
      <c r="T2348" s="43">
        <f t="shared" si="219"/>
        <v>2483.3841265299784</v>
      </c>
      <c r="U2348" s="1">
        <f t="shared" si="220"/>
        <v>-48.53587347002167</v>
      </c>
      <c r="V2348" s="1" t="b">
        <f t="shared" si="221"/>
        <v>0</v>
      </c>
      <c r="W2348" s="44" t="b">
        <f t="shared" si="222"/>
        <v>0</v>
      </c>
      <c r="X2348" s="38">
        <f t="shared" si="223"/>
        <v>0</v>
      </c>
      <c r="Y2348" s="38">
        <f t="shared" si="224"/>
        <v>1</v>
      </c>
      <c r="AF2348" s="1">
        <v>1.79605008894056</v>
      </c>
      <c r="AG2348" s="1">
        <v>1.23219970264448</v>
      </c>
      <c r="AH2348" s="1">
        <v>3.1008342237869901</v>
      </c>
      <c r="AI2348" s="1">
        <v>0.59569954425292404</v>
      </c>
      <c r="AJ2348" s="1">
        <v>11.703754886065701</v>
      </c>
      <c r="AK2348" s="1">
        <v>6.4053028196091297</v>
      </c>
    </row>
    <row r="2349" spans="1:37">
      <c r="A2349">
        <v>2347</v>
      </c>
      <c r="B2349" s="1">
        <v>5.26841546917396E-2</v>
      </c>
      <c r="C2349" s="1">
        <v>17.034202042593101</v>
      </c>
      <c r="D2349" s="1">
        <v>1.8908051497264</v>
      </c>
      <c r="E2349" s="1">
        <v>4.5447077994954198E-2</v>
      </c>
      <c r="F2349" s="1">
        <v>16.042777862294599</v>
      </c>
      <c r="G2349" s="1">
        <v>1.47569386926933</v>
      </c>
      <c r="H2349" s="1">
        <v>-6.3445658060234398E-3</v>
      </c>
      <c r="I2349" s="1">
        <v>35.136366332528503</v>
      </c>
      <c r="J2349" s="1">
        <v>3.04277084984244</v>
      </c>
      <c r="K2349" s="1">
        <v>4.68555328942276E-2</v>
      </c>
      <c r="L2349" s="1">
        <v>7.5034695021828304</v>
      </c>
      <c r="M2349" s="1">
        <v>0.70765229102466498</v>
      </c>
      <c r="N2349" s="1">
        <v>1.74523697219192E-2</v>
      </c>
      <c r="O2349" s="1">
        <v>184.68523166170499</v>
      </c>
      <c r="P2349" s="1">
        <v>12.7453632814612</v>
      </c>
      <c r="Q2349" s="1">
        <v>-1.3784129262358899E-2</v>
      </c>
      <c r="R2349" s="1">
        <v>54.365431278893098</v>
      </c>
      <c r="S2349" s="1">
        <v>4.4707942977126196</v>
      </c>
      <c r="T2349" s="43">
        <f t="shared" si="219"/>
        <v>2433.3079739036652</v>
      </c>
      <c r="U2349" s="1">
        <f t="shared" si="220"/>
        <v>-98.61202609633483</v>
      </c>
      <c r="V2349" s="1" t="b">
        <f t="shared" si="221"/>
        <v>0</v>
      </c>
      <c r="W2349" s="44" t="b">
        <f t="shared" si="222"/>
        <v>0</v>
      </c>
      <c r="X2349" s="38">
        <f t="shared" si="223"/>
        <v>0</v>
      </c>
      <c r="Y2349" s="38">
        <f t="shared" si="224"/>
        <v>1</v>
      </c>
      <c r="AF2349" s="1">
        <v>1.8908051497264</v>
      </c>
      <c r="AG2349" s="1">
        <v>1.47569386926933</v>
      </c>
      <c r="AH2349" s="1">
        <v>3.04277084984244</v>
      </c>
      <c r="AI2349" s="1">
        <v>0.70765229102466498</v>
      </c>
      <c r="AJ2349" s="1">
        <v>12.7453632814612</v>
      </c>
      <c r="AK2349" s="1">
        <v>4.4707942977126196</v>
      </c>
    </row>
    <row r="2350" spans="1:37">
      <c r="A2350">
        <v>2348</v>
      </c>
      <c r="B2350" s="1">
        <v>-9.6225255880586502E-3</v>
      </c>
      <c r="C2350" s="1">
        <v>16.005245743985999</v>
      </c>
      <c r="D2350" s="1">
        <v>1.6126691288033399</v>
      </c>
      <c r="E2350" s="1">
        <v>-2.5193362260793301E-2</v>
      </c>
      <c r="F2350" s="1">
        <v>14.948610174860701</v>
      </c>
      <c r="G2350" s="1">
        <v>1.22856710223334</v>
      </c>
      <c r="H2350" s="1">
        <v>0.10823433732194999</v>
      </c>
      <c r="I2350" s="1">
        <v>39.401960545004499</v>
      </c>
      <c r="J2350" s="1">
        <v>5.0655426406122901</v>
      </c>
      <c r="K2350" s="1">
        <v>-3.5597053468820597E-2</v>
      </c>
      <c r="L2350" s="1">
        <v>6.9096081431051699</v>
      </c>
      <c r="M2350" s="1">
        <v>0.59630269240546996</v>
      </c>
      <c r="N2350" s="1">
        <v>-2.9015974738723801E-2</v>
      </c>
      <c r="O2350" s="1">
        <v>176.29955777417601</v>
      </c>
      <c r="P2350" s="1">
        <v>11.8289272688456</v>
      </c>
      <c r="Q2350" s="1">
        <v>4.0151760911386503E-2</v>
      </c>
      <c r="R2350" s="1">
        <v>57.378196980235899</v>
      </c>
      <c r="S2350" s="1">
        <v>5.2081646430650901</v>
      </c>
      <c r="T2350" s="43">
        <f t="shared" si="219"/>
        <v>2554.017347596513</v>
      </c>
      <c r="U2350" s="1">
        <f t="shared" si="220"/>
        <v>22.097347596512918</v>
      </c>
      <c r="V2350" s="1" t="b">
        <f t="shared" si="221"/>
        <v>0</v>
      </c>
      <c r="W2350" s="44" t="b">
        <f t="shared" si="222"/>
        <v>0</v>
      </c>
      <c r="X2350" s="38">
        <f t="shared" si="223"/>
        <v>1</v>
      </c>
      <c r="Y2350" s="38">
        <f t="shared" si="224"/>
        <v>0</v>
      </c>
      <c r="AF2350" s="1">
        <v>1.6126691288033399</v>
      </c>
      <c r="AG2350" s="1">
        <v>1.22856710223334</v>
      </c>
      <c r="AH2350" s="1">
        <v>5.0655426406122901</v>
      </c>
      <c r="AI2350" s="1">
        <v>0.59630269240546996</v>
      </c>
      <c r="AJ2350" s="1">
        <v>11.8289272688456</v>
      </c>
      <c r="AK2350" s="1">
        <v>5.2081646430650901</v>
      </c>
    </row>
    <row r="2351" spans="1:37">
      <c r="A2351">
        <v>2349</v>
      </c>
      <c r="B2351" s="1">
        <v>1.1336125691443801E-2</v>
      </c>
      <c r="C2351" s="1">
        <v>16.344234068497801</v>
      </c>
      <c r="D2351" s="1">
        <v>1.66213634643569</v>
      </c>
      <c r="E2351" s="1">
        <v>1.1884757676321E-2</v>
      </c>
      <c r="F2351" s="1">
        <v>15.5132802988292</v>
      </c>
      <c r="G2351" s="1">
        <v>1.2836472087911299</v>
      </c>
      <c r="H2351" s="1">
        <v>6.1993463184580903E-3</v>
      </c>
      <c r="I2351" s="1">
        <v>35.579889768001301</v>
      </c>
      <c r="J2351" s="1">
        <v>3.1150915683064602</v>
      </c>
      <c r="K2351" s="1">
        <v>2.4733309589480001E-3</v>
      </c>
      <c r="L2351" s="1">
        <v>7.1777309679030896</v>
      </c>
      <c r="M2351" s="1">
        <v>0.60242461842525097</v>
      </c>
      <c r="N2351" s="1">
        <v>1.4626555146777701E-2</v>
      </c>
      <c r="O2351" s="1">
        <v>184.164082125031</v>
      </c>
      <c r="P2351" s="1">
        <v>12.572055271771699</v>
      </c>
      <c r="Q2351" s="1">
        <v>9.2152485655070407E-2</v>
      </c>
      <c r="R2351" s="1">
        <v>60.440844652238702</v>
      </c>
      <c r="S2351" s="1">
        <v>7.0165616305827498</v>
      </c>
      <c r="T2351" s="43">
        <f t="shared" si="219"/>
        <v>2625.1916644312978</v>
      </c>
      <c r="U2351" s="1">
        <f t="shared" si="220"/>
        <v>93.271664431297722</v>
      </c>
      <c r="V2351" s="1" t="b">
        <f t="shared" si="221"/>
        <v>0</v>
      </c>
      <c r="W2351" s="44" t="b">
        <f t="shared" si="222"/>
        <v>0</v>
      </c>
      <c r="X2351" s="38">
        <f t="shared" si="223"/>
        <v>1</v>
      </c>
      <c r="Y2351" s="38">
        <f t="shared" si="224"/>
        <v>0</v>
      </c>
      <c r="AF2351" s="1">
        <v>1.66213634643569</v>
      </c>
      <c r="AG2351" s="1">
        <v>1.2836472087911299</v>
      </c>
      <c r="AH2351" s="1">
        <v>3.1150915683064602</v>
      </c>
      <c r="AI2351" s="1">
        <v>0.60242461842525097</v>
      </c>
      <c r="AJ2351" s="1">
        <v>12.572055271771699</v>
      </c>
      <c r="AK2351" s="1">
        <v>7.0165616305827498</v>
      </c>
    </row>
    <row r="2352" spans="1:37">
      <c r="A2352">
        <v>2350</v>
      </c>
      <c r="B2352" s="1">
        <v>-4.0384073055342598E-2</v>
      </c>
      <c r="C2352" s="1">
        <v>15.5203952262172</v>
      </c>
      <c r="D2352" s="1">
        <v>1.6262148802743901</v>
      </c>
      <c r="E2352" s="1">
        <v>-3.99018534320753E-2</v>
      </c>
      <c r="F2352" s="1">
        <v>14.730347764337999</v>
      </c>
      <c r="G2352" s="1">
        <v>1.2551929229183301</v>
      </c>
      <c r="H2352" s="1">
        <v>-5.6237144545260603E-2</v>
      </c>
      <c r="I2352" s="1">
        <v>33.426336031844698</v>
      </c>
      <c r="J2352" s="1">
        <v>3.1931354389564501</v>
      </c>
      <c r="K2352" s="1">
        <v>-5.22438762214497E-2</v>
      </c>
      <c r="L2352" s="1">
        <v>6.79553721455569</v>
      </c>
      <c r="M2352" s="1">
        <v>0.61781339109046596</v>
      </c>
      <c r="N2352" s="1">
        <v>1.55959312988361E-2</v>
      </c>
      <c r="O2352" s="1">
        <v>184.34269295086</v>
      </c>
      <c r="P2352" s="1">
        <v>12.6282360999828</v>
      </c>
      <c r="Q2352" s="1">
        <v>6.9546601886262605E-2</v>
      </c>
      <c r="R2352" s="1">
        <v>59.089853648083199</v>
      </c>
      <c r="S2352" s="1">
        <v>6.1138116343862698</v>
      </c>
      <c r="T2352" s="43">
        <f t="shared" si="219"/>
        <v>2543.4404367608709</v>
      </c>
      <c r="U2352" s="1">
        <f t="shared" si="220"/>
        <v>11.52043676087078</v>
      </c>
      <c r="V2352" s="1" t="b">
        <f t="shared" si="221"/>
        <v>0</v>
      </c>
      <c r="W2352" s="44" t="b">
        <f t="shared" si="222"/>
        <v>0</v>
      </c>
      <c r="X2352" s="38">
        <f t="shared" si="223"/>
        <v>1</v>
      </c>
      <c r="Y2352" s="38">
        <f t="shared" si="224"/>
        <v>0</v>
      </c>
      <c r="AF2352" s="1">
        <v>1.6262148802743901</v>
      </c>
      <c r="AG2352" s="1">
        <v>1.2551929229183301</v>
      </c>
      <c r="AH2352" s="1">
        <v>3.1931354389564501</v>
      </c>
      <c r="AI2352" s="1">
        <v>0.61781339109046596</v>
      </c>
      <c r="AJ2352" s="1">
        <v>12.6282360999828</v>
      </c>
      <c r="AK2352" s="1">
        <v>6.1138116343862698</v>
      </c>
    </row>
    <row r="2353" spans="1:37">
      <c r="A2353">
        <v>2351</v>
      </c>
      <c r="B2353" s="1">
        <v>8.0800335597057696E-2</v>
      </c>
      <c r="C2353" s="1">
        <v>17.519935231864199</v>
      </c>
      <c r="D2353" s="1">
        <v>2.14171139693739</v>
      </c>
      <c r="E2353" s="1">
        <v>2.93247845507347E-2</v>
      </c>
      <c r="F2353" s="1">
        <v>15.786205316391399</v>
      </c>
      <c r="G2353" s="1">
        <v>1.3675515918057599</v>
      </c>
      <c r="H2353" s="1">
        <v>2.3576085339219E-2</v>
      </c>
      <c r="I2353" s="1">
        <v>36.2035551693887</v>
      </c>
      <c r="J2353" s="1">
        <v>3.26931425052044</v>
      </c>
      <c r="K2353" s="1">
        <v>2.3129016899731299E-2</v>
      </c>
      <c r="L2353" s="1">
        <v>7.3275337378615104</v>
      </c>
      <c r="M2353" s="1">
        <v>0.63850893688869303</v>
      </c>
      <c r="N2353" s="1">
        <v>1.4138980771663799E-2</v>
      </c>
      <c r="O2353" s="1">
        <v>184.07431032476401</v>
      </c>
      <c r="P2353" s="1">
        <v>12.5430494474863</v>
      </c>
      <c r="Q2353" s="1">
        <v>3.1340137514161703E-2</v>
      </c>
      <c r="R2353" s="1">
        <v>56.874822945468701</v>
      </c>
      <c r="S2353" s="1">
        <v>5.0012361814373802</v>
      </c>
      <c r="T2353" s="43">
        <f t="shared" si="219"/>
        <v>2496.1371805075964</v>
      </c>
      <c r="U2353" s="1">
        <f t="shared" si="220"/>
        <v>-35.782819492403632</v>
      </c>
      <c r="V2353" s="1" t="b">
        <f t="shared" si="221"/>
        <v>0</v>
      </c>
      <c r="W2353" s="44" t="b">
        <f t="shared" si="222"/>
        <v>0</v>
      </c>
      <c r="X2353" s="38">
        <f t="shared" si="223"/>
        <v>0</v>
      </c>
      <c r="Y2353" s="38">
        <f t="shared" si="224"/>
        <v>1</v>
      </c>
      <c r="AF2353" s="1">
        <v>2.14171139693739</v>
      </c>
      <c r="AG2353" s="1">
        <v>1.3675515918057599</v>
      </c>
      <c r="AH2353" s="1">
        <v>3.26931425052044</v>
      </c>
      <c r="AI2353" s="1">
        <v>0.63850893688869303</v>
      </c>
      <c r="AJ2353" s="1">
        <v>12.5430494474863</v>
      </c>
      <c r="AK2353" s="1">
        <v>5.0012361814373802</v>
      </c>
    </row>
    <row r="2354" spans="1:37">
      <c r="A2354">
        <v>2352</v>
      </c>
      <c r="B2354" s="1">
        <v>-3.14879643568136E-2</v>
      </c>
      <c r="C2354" s="1">
        <v>15.6590823222857</v>
      </c>
      <c r="D2354" s="1">
        <v>1.6092884305446</v>
      </c>
      <c r="E2354" s="1">
        <v>-6.1541454660206203E-3</v>
      </c>
      <c r="F2354" s="1">
        <v>15.2359466558307</v>
      </c>
      <c r="G2354" s="1">
        <v>1.2355434597482899</v>
      </c>
      <c r="H2354" s="1">
        <v>-2.43289277229496E-2</v>
      </c>
      <c r="I2354" s="1">
        <v>34.510109498215101</v>
      </c>
      <c r="J2354" s="1">
        <v>3.0277802895809698</v>
      </c>
      <c r="K2354" s="1">
        <v>2.0069682718095699E-2</v>
      </c>
      <c r="L2354" s="1">
        <v>7.3051506196075104</v>
      </c>
      <c r="M2354" s="1">
        <v>0.63143490854006501</v>
      </c>
      <c r="N2354" s="1">
        <v>-5.6262007939550801E-3</v>
      </c>
      <c r="O2354" s="1">
        <v>180.47176789298601</v>
      </c>
      <c r="P2354" s="1">
        <v>11.7809040563367</v>
      </c>
      <c r="Q2354" s="1">
        <v>-2.3749517592682599E-2</v>
      </c>
      <c r="R2354" s="1">
        <v>53.826349186947198</v>
      </c>
      <c r="S2354" s="1">
        <v>4.4644609538522699</v>
      </c>
      <c r="T2354" s="43">
        <f t="shared" si="219"/>
        <v>2274.9412098602897</v>
      </c>
      <c r="U2354" s="1">
        <f t="shared" si="220"/>
        <v>-256.97879013971033</v>
      </c>
      <c r="V2354" s="1" t="b">
        <f t="shared" si="221"/>
        <v>1</v>
      </c>
      <c r="W2354" s="44" t="b">
        <f t="shared" si="222"/>
        <v>1</v>
      </c>
      <c r="X2354" s="38">
        <f t="shared" si="223"/>
        <v>0</v>
      </c>
      <c r="Y2354" s="38">
        <f t="shared" si="224"/>
        <v>1</v>
      </c>
      <c r="AF2354" s="1">
        <v>1.6092884305446</v>
      </c>
      <c r="AG2354" s="1">
        <v>1.2355434597482899</v>
      </c>
      <c r="AH2354" s="1">
        <v>3.0277802895809698</v>
      </c>
      <c r="AI2354" s="1">
        <v>0.63143490854006501</v>
      </c>
      <c r="AJ2354" s="1">
        <v>11.7809040563367</v>
      </c>
      <c r="AK2354" s="1">
        <v>4.4644609538522699</v>
      </c>
    </row>
    <row r="2355" spans="1:37">
      <c r="A2355">
        <v>2353</v>
      </c>
      <c r="B2355" s="1">
        <v>5.1720019238361602E-3</v>
      </c>
      <c r="C2355" s="1">
        <v>16.243796060990999</v>
      </c>
      <c r="D2355" s="1">
        <v>1.6460457487656399</v>
      </c>
      <c r="E2355" s="1">
        <v>3.23229168069449E-2</v>
      </c>
      <c r="F2355" s="1">
        <v>15.8336054682098</v>
      </c>
      <c r="G2355" s="1">
        <v>1.38379306608079</v>
      </c>
      <c r="H2355" s="1">
        <v>8.9988028001778408E-3</v>
      </c>
      <c r="I2355" s="1">
        <v>35.679633670247298</v>
      </c>
      <c r="J2355" s="1">
        <v>3.1334084242629898</v>
      </c>
      <c r="K2355" s="1">
        <v>-3.3760616267451103E-2</v>
      </c>
      <c r="L2355" s="1">
        <v>6.9223088630138898</v>
      </c>
      <c r="M2355" s="1">
        <v>0.59560335237286099</v>
      </c>
      <c r="N2355" s="1">
        <v>7.7937736443658397E-3</v>
      </c>
      <c r="O2355" s="1">
        <v>182.91001844187301</v>
      </c>
      <c r="P2355" s="1">
        <v>12.236139858452299</v>
      </c>
      <c r="Q2355" s="1">
        <v>2.3777120041005999E-2</v>
      </c>
      <c r="R2355" s="1">
        <v>56.446300170961003</v>
      </c>
      <c r="S2355" s="1">
        <v>4.8570764550396897</v>
      </c>
      <c r="T2355" s="43">
        <f t="shared" si="219"/>
        <v>2385.2066904974267</v>
      </c>
      <c r="U2355" s="1">
        <f t="shared" si="220"/>
        <v>-146.71330950257334</v>
      </c>
      <c r="V2355" s="1" t="b">
        <f t="shared" si="221"/>
        <v>0</v>
      </c>
      <c r="W2355" s="44" t="b">
        <f t="shared" si="222"/>
        <v>0</v>
      </c>
      <c r="X2355" s="38">
        <f t="shared" si="223"/>
        <v>0</v>
      </c>
      <c r="Y2355" s="38">
        <f t="shared" si="224"/>
        <v>1</v>
      </c>
      <c r="AF2355" s="1">
        <v>1.6460457487656399</v>
      </c>
      <c r="AG2355" s="1">
        <v>1.38379306608079</v>
      </c>
      <c r="AH2355" s="1">
        <v>3.1334084242629898</v>
      </c>
      <c r="AI2355" s="1">
        <v>0.59560335237286099</v>
      </c>
      <c r="AJ2355" s="1">
        <v>12.236139858452299</v>
      </c>
      <c r="AK2355" s="1">
        <v>4.8570764550396897</v>
      </c>
    </row>
    <row r="2356" spans="1:37">
      <c r="A2356">
        <v>2354</v>
      </c>
      <c r="B2356" s="1">
        <v>-6.0005902093213603E-2</v>
      </c>
      <c r="C2356" s="1">
        <v>15.218825039532399</v>
      </c>
      <c r="D2356" s="1">
        <v>1.6750634189400799</v>
      </c>
      <c r="E2356" s="1">
        <v>-6.79899504128718E-2</v>
      </c>
      <c r="F2356" s="1">
        <v>14.322356992989899</v>
      </c>
      <c r="G2356" s="1">
        <v>1.3622678339937</v>
      </c>
      <c r="H2356" s="1">
        <v>1.2022613619106001E-2</v>
      </c>
      <c r="I2356" s="1">
        <v>35.787685414240698</v>
      </c>
      <c r="J2356" s="1">
        <v>3.1524141495665399</v>
      </c>
      <c r="K2356" s="1">
        <v>7.3627891950728804E-3</v>
      </c>
      <c r="L2356" s="1">
        <v>7.2129121220035799</v>
      </c>
      <c r="M2356" s="1">
        <v>0.60952869349352601</v>
      </c>
      <c r="N2356" s="1">
        <v>-4.8755053695912098E-2</v>
      </c>
      <c r="O2356" s="1">
        <v>172.85368791591</v>
      </c>
      <c r="P2356" s="1">
        <v>12.543314495240599</v>
      </c>
      <c r="Q2356" s="1">
        <v>7.4875833874753104E-3</v>
      </c>
      <c r="R2356" s="1">
        <v>55.5342645811766</v>
      </c>
      <c r="S2356" s="1">
        <v>4.6152742302112202</v>
      </c>
      <c r="T2356" s="43">
        <f t="shared" si="219"/>
        <v>2395.7862821445665</v>
      </c>
      <c r="U2356" s="1">
        <f t="shared" si="220"/>
        <v>-136.13371785543359</v>
      </c>
      <c r="V2356" s="1" t="b">
        <f t="shared" si="221"/>
        <v>0</v>
      </c>
      <c r="W2356" s="44" t="b">
        <f t="shared" si="222"/>
        <v>0</v>
      </c>
      <c r="X2356" s="38">
        <f t="shared" si="223"/>
        <v>0</v>
      </c>
      <c r="Y2356" s="38">
        <f t="shared" si="224"/>
        <v>1</v>
      </c>
      <c r="AF2356" s="1">
        <v>1.6750634189400799</v>
      </c>
      <c r="AG2356" s="1">
        <v>1.3622678339937</v>
      </c>
      <c r="AH2356" s="1">
        <v>3.1524141495665399</v>
      </c>
      <c r="AI2356" s="1">
        <v>0.60952869349352601</v>
      </c>
      <c r="AJ2356" s="1">
        <v>12.543314495240599</v>
      </c>
      <c r="AK2356" s="1">
        <v>4.6152742302112202</v>
      </c>
    </row>
    <row r="2357" spans="1:37">
      <c r="A2357">
        <v>2355</v>
      </c>
      <c r="B2357" s="1">
        <v>2.5770214799919499E-3</v>
      </c>
      <c r="C2357" s="1">
        <v>16.2016983728412</v>
      </c>
      <c r="D2357" s="1">
        <v>1.6381066129623401</v>
      </c>
      <c r="E2357" s="1">
        <v>-7.5781839701727194E-2</v>
      </c>
      <c r="F2357" s="1">
        <v>14.2111924263753</v>
      </c>
      <c r="G2357" s="1">
        <v>1.4101962592856201</v>
      </c>
      <c r="H2357" s="1">
        <v>4.1742101324885102E-2</v>
      </c>
      <c r="I2357" s="1">
        <v>36.867239530239701</v>
      </c>
      <c r="J2357" s="1">
        <v>3.5129694644795602</v>
      </c>
      <c r="K2357" s="1">
        <v>-3.0533005948414401E-2</v>
      </c>
      <c r="L2357" s="1">
        <v>6.9446874738219204</v>
      </c>
      <c r="M2357" s="1">
        <v>0.59244769075909198</v>
      </c>
      <c r="N2357" s="1">
        <v>-2.1554821931697402E-2</v>
      </c>
      <c r="O2357" s="1">
        <v>177.619875134295</v>
      </c>
      <c r="P2357" s="1">
        <v>11.687002127249199</v>
      </c>
      <c r="Q2357" s="1">
        <v>-5.7486623265099998E-2</v>
      </c>
      <c r="R2357" s="1">
        <v>52.040694728021002</v>
      </c>
      <c r="S2357" s="1">
        <v>4.7677231655735097</v>
      </c>
      <c r="T2357" s="43">
        <f t="shared" si="219"/>
        <v>2360.844532030932</v>
      </c>
      <c r="U2357" s="1">
        <f t="shared" si="220"/>
        <v>-171.07546796906809</v>
      </c>
      <c r="V2357" s="1" t="b">
        <f t="shared" si="221"/>
        <v>0</v>
      </c>
      <c r="W2357" s="44" t="b">
        <f t="shared" si="222"/>
        <v>0</v>
      </c>
      <c r="X2357" s="38">
        <f t="shared" si="223"/>
        <v>0</v>
      </c>
      <c r="Y2357" s="38">
        <f t="shared" si="224"/>
        <v>1</v>
      </c>
      <c r="AF2357" s="1">
        <v>1.6381066129623401</v>
      </c>
      <c r="AG2357" s="1">
        <v>1.4101962592856201</v>
      </c>
      <c r="AH2357" s="1">
        <v>3.5129694644795602</v>
      </c>
      <c r="AI2357" s="1">
        <v>0.59244769075909198</v>
      </c>
      <c r="AJ2357" s="1">
        <v>11.687002127249199</v>
      </c>
      <c r="AK2357" s="1">
        <v>4.7677231655735097</v>
      </c>
    </row>
    <row r="2358" spans="1:37">
      <c r="A2358">
        <v>2356</v>
      </c>
      <c r="B2358" s="1">
        <v>-0.13322996274676799</v>
      </c>
      <c r="C2358" s="1">
        <v>14.144262860915999</v>
      </c>
      <c r="D2358" s="1">
        <v>2.1507900228303898</v>
      </c>
      <c r="E2358" s="1">
        <v>-0.119602165626295</v>
      </c>
      <c r="F2358" s="1">
        <v>13.601900522190901</v>
      </c>
      <c r="G2358" s="1">
        <v>1.74886583893944</v>
      </c>
      <c r="H2358" s="1">
        <v>8.6793367223684005E-3</v>
      </c>
      <c r="I2358" s="1">
        <v>35.6682370581334</v>
      </c>
      <c r="J2358" s="1">
        <v>3.1313823912076302</v>
      </c>
      <c r="K2358" s="1">
        <v>-4.8668544340013498E-2</v>
      </c>
      <c r="L2358" s="1">
        <v>6.81987700088946</v>
      </c>
      <c r="M2358" s="1">
        <v>0.61202659301887397</v>
      </c>
      <c r="N2358" s="1">
        <v>-8.1225931796391704E-2</v>
      </c>
      <c r="O2358" s="1">
        <v>167.33112336794201</v>
      </c>
      <c r="P2358" s="1">
        <v>14.976919840462401</v>
      </c>
      <c r="Q2358" s="1">
        <v>-6.9145088088806896E-3</v>
      </c>
      <c r="R2358" s="1">
        <v>54.7401868982246</v>
      </c>
      <c r="S2358" s="1">
        <v>4.4835899639472903</v>
      </c>
      <c r="T2358" s="43">
        <f t="shared" si="219"/>
        <v>2710.3574650406026</v>
      </c>
      <c r="U2358" s="1">
        <f t="shared" si="220"/>
        <v>178.43746504060255</v>
      </c>
      <c r="V2358" s="1" t="b">
        <f t="shared" si="221"/>
        <v>0</v>
      </c>
      <c r="W2358" s="44" t="b">
        <f t="shared" si="222"/>
        <v>0</v>
      </c>
      <c r="X2358" s="38">
        <f t="shared" si="223"/>
        <v>1</v>
      </c>
      <c r="Y2358" s="38">
        <f t="shared" si="224"/>
        <v>0</v>
      </c>
      <c r="AF2358" s="1">
        <v>2.1507900228303898</v>
      </c>
      <c r="AG2358" s="1">
        <v>1.74886583893944</v>
      </c>
      <c r="AH2358" s="1">
        <v>3.1313823912076302</v>
      </c>
      <c r="AI2358" s="1">
        <v>0.61202659301887397</v>
      </c>
      <c r="AJ2358" s="1">
        <v>14.976919840462401</v>
      </c>
      <c r="AK2358" s="1">
        <v>4.4835899639472903</v>
      </c>
    </row>
    <row r="2359" spans="1:37">
      <c r="A2359">
        <v>2357</v>
      </c>
      <c r="B2359" s="1">
        <v>2.0091951018564501E-2</v>
      </c>
      <c r="C2359" s="1">
        <v>16.487969670737002</v>
      </c>
      <c r="D2359" s="1">
        <v>1.6950466114703899</v>
      </c>
      <c r="E2359" s="1">
        <v>-3.9130643741572602E-2</v>
      </c>
      <c r="F2359" s="1">
        <v>14.741712332947801</v>
      </c>
      <c r="G2359" s="1">
        <v>1.25251835007539</v>
      </c>
      <c r="H2359" s="1">
        <v>8.8043667771861706E-2</v>
      </c>
      <c r="I2359" s="1">
        <v>38.614386162306701</v>
      </c>
      <c r="J2359" s="1">
        <v>4.4953628570570903</v>
      </c>
      <c r="K2359" s="1">
        <v>-7.9852774128705492E-3</v>
      </c>
      <c r="L2359" s="1">
        <v>7.1030530847814699</v>
      </c>
      <c r="M2359" s="1">
        <v>0.59211140851326305</v>
      </c>
      <c r="N2359" s="1">
        <v>-3.4836646951974901E-2</v>
      </c>
      <c r="O2359" s="1">
        <v>175.27635658525199</v>
      </c>
      <c r="P2359" s="1">
        <v>11.959353358172301</v>
      </c>
      <c r="Q2359" s="1">
        <v>2.2554932179298499E-2</v>
      </c>
      <c r="R2359" s="1">
        <v>56.3773543290216</v>
      </c>
      <c r="S2359" s="1">
        <v>4.8338856603633102</v>
      </c>
      <c r="T2359" s="43">
        <f t="shared" si="219"/>
        <v>2482.8278245651745</v>
      </c>
      <c r="U2359" s="1">
        <f t="shared" si="220"/>
        <v>-49.092175434825549</v>
      </c>
      <c r="V2359" s="1" t="b">
        <f t="shared" si="221"/>
        <v>0</v>
      </c>
      <c r="W2359" s="44" t="b">
        <f t="shared" si="222"/>
        <v>0</v>
      </c>
      <c r="X2359" s="38">
        <f t="shared" si="223"/>
        <v>0</v>
      </c>
      <c r="Y2359" s="38">
        <f t="shared" si="224"/>
        <v>1</v>
      </c>
      <c r="AF2359" s="1">
        <v>1.6950466114703899</v>
      </c>
      <c r="AG2359" s="1">
        <v>1.25251835007539</v>
      </c>
      <c r="AH2359" s="1">
        <v>4.4953628570570903</v>
      </c>
      <c r="AI2359" s="1">
        <v>0.59211140851326305</v>
      </c>
      <c r="AJ2359" s="1">
        <v>11.959353358172301</v>
      </c>
      <c r="AK2359" s="1">
        <v>4.8338856603633102</v>
      </c>
    </row>
    <row r="2360" spans="1:37">
      <c r="A2360">
        <v>2358</v>
      </c>
      <c r="B2360" s="1">
        <v>1.28906127441557E-2</v>
      </c>
      <c r="C2360" s="1">
        <v>16.369660726328799</v>
      </c>
      <c r="D2360" s="1">
        <v>1.6684172448352299</v>
      </c>
      <c r="E2360" s="1">
        <v>2.0281975053861701E-2</v>
      </c>
      <c r="F2360" s="1">
        <v>15.644097165879</v>
      </c>
      <c r="G2360" s="1">
        <v>1.31896665185699</v>
      </c>
      <c r="H2360" s="1">
        <v>-4.4091020095628902E-3</v>
      </c>
      <c r="I2360" s="1">
        <v>35.204437350750297</v>
      </c>
      <c r="J2360" s="1">
        <v>3.0524652606550502</v>
      </c>
      <c r="K2360" s="1">
        <v>6.0443253082803801E-3</v>
      </c>
      <c r="L2360" s="1">
        <v>7.2034084243698997</v>
      </c>
      <c r="M2360" s="1">
        <v>0.60841269841591195</v>
      </c>
      <c r="N2360" s="1">
        <v>-1.1552628363958701E-2</v>
      </c>
      <c r="O2360" s="1">
        <v>179.40537809428099</v>
      </c>
      <c r="P2360" s="1">
        <v>11.7313886509033</v>
      </c>
      <c r="Q2360" s="1">
        <v>2.40375294170136E-3</v>
      </c>
      <c r="R2360" s="1">
        <v>55.252654232273798</v>
      </c>
      <c r="S2360" s="1">
        <v>4.5634938813660604</v>
      </c>
      <c r="T2360" s="43">
        <f t="shared" si="219"/>
        <v>2294.3144388032542</v>
      </c>
      <c r="U2360" s="1">
        <f t="shared" si="220"/>
        <v>-237.60556119674584</v>
      </c>
      <c r="V2360" s="1" t="b">
        <f t="shared" si="221"/>
        <v>1</v>
      </c>
      <c r="W2360" s="44" t="b">
        <f t="shared" si="222"/>
        <v>0</v>
      </c>
      <c r="X2360" s="38">
        <f t="shared" si="223"/>
        <v>0</v>
      </c>
      <c r="Y2360" s="38">
        <f t="shared" si="224"/>
        <v>1</v>
      </c>
      <c r="AF2360" s="1">
        <v>1.6684172448352299</v>
      </c>
      <c r="AG2360" s="1">
        <v>1.31896665185699</v>
      </c>
      <c r="AH2360" s="1">
        <v>3.0524652606550502</v>
      </c>
      <c r="AI2360" s="1">
        <v>0.60841269841591195</v>
      </c>
      <c r="AJ2360" s="1">
        <v>11.7313886509033</v>
      </c>
      <c r="AK2360" s="1">
        <v>4.5634938813660604</v>
      </c>
    </row>
    <row r="2361" spans="1:37">
      <c r="A2361">
        <v>2359</v>
      </c>
      <c r="B2361" s="1">
        <v>3.3562118606207003E-2</v>
      </c>
      <c r="C2361" s="1">
        <v>16.711567957683801</v>
      </c>
      <c r="D2361" s="1">
        <v>1.7641879997933101</v>
      </c>
      <c r="E2361" s="1">
        <v>1.52854064906585E-2</v>
      </c>
      <c r="F2361" s="1">
        <v>15.5661253198361</v>
      </c>
      <c r="G2361" s="1">
        <v>1.29758640804827</v>
      </c>
      <c r="H2361" s="1">
        <v>7.8271207478644404E-3</v>
      </c>
      <c r="I2361" s="1">
        <v>35.637852965473598</v>
      </c>
      <c r="J2361" s="1">
        <v>3.1250637192327</v>
      </c>
      <c r="K2361" s="1">
        <v>1.8897975436892499E-2</v>
      </c>
      <c r="L2361" s="1">
        <v>7.2965961340914198</v>
      </c>
      <c r="M2361" s="1">
        <v>0.628508165277466</v>
      </c>
      <c r="N2361" s="1">
        <v>-2.2587266315108601E-2</v>
      </c>
      <c r="O2361" s="1">
        <v>177.43658712544899</v>
      </c>
      <c r="P2361" s="1">
        <v>11.699582618017301</v>
      </c>
      <c r="Q2361" s="1">
        <v>9.9365663690963502E-2</v>
      </c>
      <c r="R2361" s="1">
        <v>60.878391379450498</v>
      </c>
      <c r="S2361" s="1">
        <v>7.3385275630848597</v>
      </c>
      <c r="T2361" s="43">
        <f t="shared" si="219"/>
        <v>2585.3456473453907</v>
      </c>
      <c r="U2361" s="1">
        <f t="shared" si="220"/>
        <v>53.425647345390644</v>
      </c>
      <c r="V2361" s="1" t="b">
        <f t="shared" si="221"/>
        <v>0</v>
      </c>
      <c r="W2361" s="44" t="b">
        <f t="shared" si="222"/>
        <v>0</v>
      </c>
      <c r="X2361" s="38">
        <f t="shared" si="223"/>
        <v>1</v>
      </c>
      <c r="Y2361" s="38">
        <f t="shared" si="224"/>
        <v>0</v>
      </c>
      <c r="AF2361" s="1">
        <v>1.7641879997933101</v>
      </c>
      <c r="AG2361" s="1">
        <v>1.29758640804827</v>
      </c>
      <c r="AH2361" s="1">
        <v>3.1250637192327</v>
      </c>
      <c r="AI2361" s="1">
        <v>0.628508165277466</v>
      </c>
      <c r="AJ2361" s="1">
        <v>11.699582618017301</v>
      </c>
      <c r="AK2361" s="1">
        <v>7.3385275630848597</v>
      </c>
    </row>
    <row r="2362" spans="1:37">
      <c r="A2362">
        <v>2360</v>
      </c>
      <c r="B2362" s="1">
        <v>3.30600885576319E-2</v>
      </c>
      <c r="C2362" s="1">
        <v>16.703180354000899</v>
      </c>
      <c r="D2362" s="1">
        <v>1.7612372917013499</v>
      </c>
      <c r="E2362" s="1">
        <v>7.0568663474619001E-2</v>
      </c>
      <c r="F2362" s="1">
        <v>16.450902786739402</v>
      </c>
      <c r="G2362" s="1">
        <v>1.7008978554127201</v>
      </c>
      <c r="H2362" s="1">
        <v>-7.0771356152183898E-2</v>
      </c>
      <c r="I2362" s="1">
        <v>32.944024093004501</v>
      </c>
      <c r="J2362" s="1">
        <v>3.33927377095966</v>
      </c>
      <c r="K2362" s="1">
        <v>2.26163766097103E-2</v>
      </c>
      <c r="L2362" s="1">
        <v>7.32377831151467</v>
      </c>
      <c r="M2362" s="1">
        <v>0.63650898542885004</v>
      </c>
      <c r="N2362" s="1">
        <v>2.5718751180072899E-2</v>
      </c>
      <c r="O2362" s="1">
        <v>186.21823771313399</v>
      </c>
      <c r="P2362" s="1">
        <v>13.287764988148201</v>
      </c>
      <c r="Q2362" s="1">
        <v>1.14453214961538E-2</v>
      </c>
      <c r="R2362" s="1">
        <v>55.754490166580901</v>
      </c>
      <c r="S2362" s="1">
        <v>4.6563526298121998</v>
      </c>
      <c r="T2362" s="43">
        <f t="shared" si="219"/>
        <v>2538.2035521462981</v>
      </c>
      <c r="U2362" s="1">
        <f t="shared" si="220"/>
        <v>6.2835521462980068</v>
      </c>
      <c r="V2362" s="1" t="b">
        <f t="shared" si="221"/>
        <v>0</v>
      </c>
      <c r="W2362" s="44" t="b">
        <f t="shared" si="222"/>
        <v>0</v>
      </c>
      <c r="X2362" s="38">
        <f t="shared" si="223"/>
        <v>1</v>
      </c>
      <c r="Y2362" s="38">
        <f t="shared" si="224"/>
        <v>0</v>
      </c>
      <c r="AF2362" s="1">
        <v>1.7612372917013499</v>
      </c>
      <c r="AG2362" s="1">
        <v>1.7008978554127201</v>
      </c>
      <c r="AH2362" s="1">
        <v>3.33927377095966</v>
      </c>
      <c r="AI2362" s="1">
        <v>0.63650898542885004</v>
      </c>
      <c r="AJ2362" s="1">
        <v>13.287764988148201</v>
      </c>
      <c r="AK2362" s="1">
        <v>4.6563526298121998</v>
      </c>
    </row>
    <row r="2363" spans="1:37">
      <c r="A2363">
        <v>2361</v>
      </c>
      <c r="B2363" s="1">
        <v>-1.7446214069834098E-2</v>
      </c>
      <c r="C2363" s="1">
        <v>15.8805142536081</v>
      </c>
      <c r="D2363" s="1">
        <v>1.6101738825007399</v>
      </c>
      <c r="E2363" s="1">
        <v>2.07158478804256E-3</v>
      </c>
      <c r="F2363" s="1">
        <v>15.361790311594699</v>
      </c>
      <c r="G2363" s="1">
        <v>1.25552791287875</v>
      </c>
      <c r="H2363" s="1">
        <v>-4.2864710867134101E-2</v>
      </c>
      <c r="I2363" s="1">
        <v>33.876329542010801</v>
      </c>
      <c r="J2363" s="1">
        <v>3.0932852763121099</v>
      </c>
      <c r="K2363" s="1">
        <v>-4.1044367837602097E-2</v>
      </c>
      <c r="L2363" s="1">
        <v>6.8720716647026796</v>
      </c>
      <c r="M2363" s="1">
        <v>0.60236096676245499</v>
      </c>
      <c r="N2363" s="1">
        <v>5.7564089246433204E-3</v>
      </c>
      <c r="O2363" s="1">
        <v>182.537743382223</v>
      </c>
      <c r="P2363" s="1">
        <v>12.160608082197401</v>
      </c>
      <c r="Q2363" s="1">
        <v>-2.68636865176222E-2</v>
      </c>
      <c r="R2363" s="1">
        <v>53.658985577500403</v>
      </c>
      <c r="S2363" s="1">
        <v>4.4671389899328799</v>
      </c>
      <c r="T2363" s="43">
        <f t="shared" si="219"/>
        <v>2318.9095110584335</v>
      </c>
      <c r="U2363" s="1">
        <f t="shared" si="220"/>
        <v>-213.01048894156656</v>
      </c>
      <c r="V2363" s="1" t="b">
        <f t="shared" si="221"/>
        <v>0</v>
      </c>
      <c r="W2363" s="44" t="b">
        <f t="shared" si="222"/>
        <v>0</v>
      </c>
      <c r="X2363" s="38">
        <f t="shared" si="223"/>
        <v>0</v>
      </c>
      <c r="Y2363" s="38">
        <f t="shared" si="224"/>
        <v>1</v>
      </c>
      <c r="AF2363" s="1">
        <v>1.6101738825007399</v>
      </c>
      <c r="AG2363" s="1">
        <v>1.25552791287875</v>
      </c>
      <c r="AH2363" s="1">
        <v>3.0932852763121099</v>
      </c>
      <c r="AI2363" s="1">
        <v>0.60236096676245499</v>
      </c>
      <c r="AJ2363" s="1">
        <v>12.160608082197401</v>
      </c>
      <c r="AK2363" s="1">
        <v>4.4671389899328799</v>
      </c>
    </row>
    <row r="2364" spans="1:37">
      <c r="A2364">
        <v>2362</v>
      </c>
      <c r="B2364" s="1">
        <v>1.52140022331971E-2</v>
      </c>
      <c r="C2364" s="1">
        <v>16.4077380410871</v>
      </c>
      <c r="D2364" s="1">
        <v>1.6736154309478399</v>
      </c>
      <c r="E2364" s="1">
        <v>4.8179678415710303E-2</v>
      </c>
      <c r="F2364" s="1">
        <v>16.086676314980199</v>
      </c>
      <c r="G2364" s="1">
        <v>1.4979040709359599</v>
      </c>
      <c r="H2364" s="1">
        <v>7.3840777914977798E-2</v>
      </c>
      <c r="I2364" s="1">
        <v>38.0698266025857</v>
      </c>
      <c r="J2364" s="1">
        <v>4.1455255637261201</v>
      </c>
      <c r="K2364" s="1">
        <v>-9.9476224404046291E-3</v>
      </c>
      <c r="L2364" s="1">
        <v>7.0891281111501501</v>
      </c>
      <c r="M2364" s="1">
        <v>0.59162840028034702</v>
      </c>
      <c r="N2364" s="1">
        <v>-2.36349554084228E-3</v>
      </c>
      <c r="O2364" s="1">
        <v>181.061555706826</v>
      </c>
      <c r="P2364" s="1">
        <v>11.8743240003454</v>
      </c>
      <c r="Q2364" s="1">
        <v>6.4172733776646897E-3</v>
      </c>
      <c r="R2364" s="1">
        <v>55.474857499576203</v>
      </c>
      <c r="S2364" s="1">
        <v>4.6039672968702101</v>
      </c>
      <c r="T2364" s="43">
        <f t="shared" si="219"/>
        <v>2438.6964763105875</v>
      </c>
      <c r="U2364" s="1">
        <f t="shared" si="220"/>
        <v>-93.223523689412559</v>
      </c>
      <c r="V2364" s="1" t="b">
        <f t="shared" si="221"/>
        <v>0</v>
      </c>
      <c r="W2364" s="44" t="b">
        <f t="shared" si="222"/>
        <v>0</v>
      </c>
      <c r="X2364" s="38">
        <f t="shared" si="223"/>
        <v>0</v>
      </c>
      <c r="Y2364" s="38">
        <f t="shared" si="224"/>
        <v>1</v>
      </c>
      <c r="AF2364" s="1">
        <v>1.6736154309478399</v>
      </c>
      <c r="AG2364" s="1">
        <v>1.4979040709359599</v>
      </c>
      <c r="AH2364" s="1">
        <v>4.1455255637261201</v>
      </c>
      <c r="AI2364" s="1">
        <v>0.59162840028034702</v>
      </c>
      <c r="AJ2364" s="1">
        <v>11.8743240003454</v>
      </c>
      <c r="AK2364" s="1">
        <v>4.6039672968702101</v>
      </c>
    </row>
    <row r="2365" spans="1:37">
      <c r="A2365">
        <v>2363</v>
      </c>
      <c r="B2365" s="1">
        <v>-5.7278697242151696E-3</v>
      </c>
      <c r="C2365" s="1">
        <v>16.067702212453899</v>
      </c>
      <c r="D2365" s="1">
        <v>1.6186014678602301</v>
      </c>
      <c r="E2365" s="1">
        <v>-1.1090766783893501E-2</v>
      </c>
      <c r="F2365" s="1">
        <v>15.1609179034131</v>
      </c>
      <c r="G2365" s="1">
        <v>1.2319951971057099</v>
      </c>
      <c r="H2365" s="1">
        <v>-4.12753496545748E-2</v>
      </c>
      <c r="I2365" s="1">
        <v>33.930214075859801</v>
      </c>
      <c r="J2365" s="1">
        <v>3.0866343533646399</v>
      </c>
      <c r="K2365" s="1">
        <v>4.6790115907881904E-3</v>
      </c>
      <c r="L2365" s="1">
        <v>7.1935802228512999</v>
      </c>
      <c r="M2365" s="1">
        <v>0.60619442380141897</v>
      </c>
      <c r="N2365" s="1">
        <v>3.8683420443070401E-3</v>
      </c>
      <c r="O2365" s="1">
        <v>182.193425064823</v>
      </c>
      <c r="P2365" s="1">
        <v>12.0898813885723</v>
      </c>
      <c r="Q2365" s="1">
        <v>-5.5694485184412397E-2</v>
      </c>
      <c r="R2365" s="1">
        <v>52.134042459816797</v>
      </c>
      <c r="S2365" s="1">
        <v>4.7410278805261497</v>
      </c>
      <c r="T2365" s="43">
        <f t="shared" si="219"/>
        <v>2337.4334711230449</v>
      </c>
      <c r="U2365" s="1">
        <f t="shared" si="220"/>
        <v>-194.48652887695516</v>
      </c>
      <c r="V2365" s="1" t="b">
        <f t="shared" si="221"/>
        <v>0</v>
      </c>
      <c r="W2365" s="44" t="b">
        <f t="shared" si="222"/>
        <v>0</v>
      </c>
      <c r="X2365" s="38">
        <f t="shared" si="223"/>
        <v>0</v>
      </c>
      <c r="Y2365" s="38">
        <f t="shared" si="224"/>
        <v>1</v>
      </c>
      <c r="AF2365" s="1">
        <v>1.6186014678602301</v>
      </c>
      <c r="AG2365" s="1">
        <v>1.2319951971057099</v>
      </c>
      <c r="AH2365" s="1">
        <v>3.0866343533646399</v>
      </c>
      <c r="AI2365" s="1">
        <v>0.60619442380141897</v>
      </c>
      <c r="AJ2365" s="1">
        <v>12.0898813885723</v>
      </c>
      <c r="AK2365" s="1">
        <v>4.7410278805261497</v>
      </c>
    </row>
    <row r="2366" spans="1:37">
      <c r="A2366">
        <v>2364</v>
      </c>
      <c r="B2366" s="1">
        <v>2.7962971984194399E-2</v>
      </c>
      <c r="C2366" s="1">
        <v>16.618258907704199</v>
      </c>
      <c r="D2366" s="1">
        <v>1.73357796558879</v>
      </c>
      <c r="E2366" s="1">
        <v>-8.7569741680276099E-3</v>
      </c>
      <c r="F2366" s="1">
        <v>15.196341661440099</v>
      </c>
      <c r="G2366" s="1">
        <v>1.2333787603436299</v>
      </c>
      <c r="H2366" s="1">
        <v>-8.2317763464622995E-2</v>
      </c>
      <c r="I2366" s="1">
        <v>32.565826585300002</v>
      </c>
      <c r="J2366" s="1">
        <v>3.4967171343925698</v>
      </c>
      <c r="K2366" s="1">
        <v>-5.8802056223813404E-3</v>
      </c>
      <c r="L2366" s="1">
        <v>7.1180212704819201</v>
      </c>
      <c r="M2366" s="1">
        <v>0.59261536839850604</v>
      </c>
      <c r="N2366" s="1">
        <v>-2.3068574465460401E-2</v>
      </c>
      <c r="O2366" s="1">
        <v>177.351205998859</v>
      </c>
      <c r="P2366" s="1">
        <v>11.7101614950565</v>
      </c>
      <c r="Q2366" s="1">
        <v>2.0660857783973301E-2</v>
      </c>
      <c r="R2366" s="1">
        <v>56.270672489275</v>
      </c>
      <c r="S2366" s="1">
        <v>4.7974419609563199</v>
      </c>
      <c r="T2366" s="43">
        <f t="shared" si="219"/>
        <v>2356.3892684736315</v>
      </c>
      <c r="U2366" s="1">
        <f t="shared" si="220"/>
        <v>-175.53073152636853</v>
      </c>
      <c r="V2366" s="1" t="b">
        <f t="shared" si="221"/>
        <v>0</v>
      </c>
      <c r="W2366" s="44" t="b">
        <f t="shared" si="222"/>
        <v>0</v>
      </c>
      <c r="X2366" s="38">
        <f t="shared" si="223"/>
        <v>0</v>
      </c>
      <c r="Y2366" s="38">
        <f t="shared" si="224"/>
        <v>1</v>
      </c>
      <c r="AF2366" s="1">
        <v>1.73357796558879</v>
      </c>
      <c r="AG2366" s="1">
        <v>1.2333787603436299</v>
      </c>
      <c r="AH2366" s="1">
        <v>3.4967171343925698</v>
      </c>
      <c r="AI2366" s="1">
        <v>0.59261536839850604</v>
      </c>
      <c r="AJ2366" s="1">
        <v>11.7101614950565</v>
      </c>
      <c r="AK2366" s="1">
        <v>4.7974419609563199</v>
      </c>
    </row>
    <row r="2367" spans="1:37">
      <c r="A2367">
        <v>2365</v>
      </c>
      <c r="B2367" s="1">
        <v>-6.0922105601006797E-2</v>
      </c>
      <c r="C2367" s="1">
        <v>15.2048878842569</v>
      </c>
      <c r="D2367" s="1">
        <v>1.6819674771342401</v>
      </c>
      <c r="E2367" s="1">
        <v>-3.0511848287036899E-2</v>
      </c>
      <c r="F2367" s="1">
        <v>14.869317246607901</v>
      </c>
      <c r="G2367" s="1">
        <v>1.2341841252296</v>
      </c>
      <c r="H2367" s="1">
        <v>5.2238254616940399E-2</v>
      </c>
      <c r="I2367" s="1">
        <v>37.256241669513997</v>
      </c>
      <c r="J2367" s="1">
        <v>3.6949221196425199</v>
      </c>
      <c r="K2367" s="1">
        <v>1.2913907793342101E-2</v>
      </c>
      <c r="L2367" s="1">
        <v>7.2530631912009298</v>
      </c>
      <c r="M2367" s="1">
        <v>0.61681396379411102</v>
      </c>
      <c r="N2367" s="1">
        <v>-4.4064928699671997E-2</v>
      </c>
      <c r="O2367" s="1">
        <v>173.666297448839</v>
      </c>
      <c r="P2367" s="1">
        <v>12.323115280719399</v>
      </c>
      <c r="Q2367" s="1">
        <v>-6.6365376717681293E-2</v>
      </c>
      <c r="R2367" s="1">
        <v>51.580683415518202</v>
      </c>
      <c r="S2367" s="1">
        <v>4.9094360515340298</v>
      </c>
      <c r="T2367" s="43">
        <f t="shared" si="219"/>
        <v>2446.0439018053899</v>
      </c>
      <c r="U2367" s="1">
        <f t="shared" si="220"/>
        <v>-85.876098194610222</v>
      </c>
      <c r="V2367" s="1" t="b">
        <f t="shared" si="221"/>
        <v>0</v>
      </c>
      <c r="W2367" s="44" t="b">
        <f t="shared" si="222"/>
        <v>0</v>
      </c>
      <c r="X2367" s="38">
        <f t="shared" si="223"/>
        <v>0</v>
      </c>
      <c r="Y2367" s="38">
        <f t="shared" si="224"/>
        <v>1</v>
      </c>
      <c r="AF2367" s="1">
        <v>1.6819674771342401</v>
      </c>
      <c r="AG2367" s="1">
        <v>1.2341841252296</v>
      </c>
      <c r="AH2367" s="1">
        <v>3.6949221196425199</v>
      </c>
      <c r="AI2367" s="1">
        <v>0.61681396379411102</v>
      </c>
      <c r="AJ2367" s="1">
        <v>12.323115280719399</v>
      </c>
      <c r="AK2367" s="1">
        <v>4.9094360515340298</v>
      </c>
    </row>
    <row r="2368" spans="1:37">
      <c r="A2368">
        <v>2366</v>
      </c>
      <c r="B2368" s="1">
        <v>0.12718294941623601</v>
      </c>
      <c r="C2368" s="1">
        <v>18.3516961323418</v>
      </c>
      <c r="D2368" s="1">
        <v>2.7071366840878199</v>
      </c>
      <c r="E2368" s="1">
        <v>2.36384419707991E-2</v>
      </c>
      <c r="F2368" s="1">
        <v>15.6966942813213</v>
      </c>
      <c r="G2368" s="1">
        <v>1.33796031668312</v>
      </c>
      <c r="H2368" s="1">
        <v>2.6404934712534099E-2</v>
      </c>
      <c r="I2368" s="1">
        <v>36.306114567893097</v>
      </c>
      <c r="J2368" s="1">
        <v>3.3037382370687398</v>
      </c>
      <c r="K2368" s="1">
        <v>4.11329292037209E-2</v>
      </c>
      <c r="L2368" s="1">
        <v>7.4606527484221301</v>
      </c>
      <c r="M2368" s="1">
        <v>0.68811481132202701</v>
      </c>
      <c r="N2368" s="1">
        <v>-2.1646189054898301E-2</v>
      </c>
      <c r="O2368" s="1">
        <v>177.603647258639</v>
      </c>
      <c r="P2368" s="1">
        <v>11.6854978071435</v>
      </c>
      <c r="Q2368" s="1">
        <v>-1.6064219119107902E-2</v>
      </c>
      <c r="R2368" s="1">
        <v>54.241614420898998</v>
      </c>
      <c r="S2368" s="1">
        <v>4.4696007141239296</v>
      </c>
      <c r="T2368" s="43">
        <f t="shared" si="219"/>
        <v>2419.2048570429138</v>
      </c>
      <c r="U2368" s="1">
        <f t="shared" si="220"/>
        <v>-112.7151429570863</v>
      </c>
      <c r="V2368" s="1" t="b">
        <f t="shared" si="221"/>
        <v>0</v>
      </c>
      <c r="W2368" s="44" t="b">
        <f t="shared" si="222"/>
        <v>0</v>
      </c>
      <c r="X2368" s="38">
        <f t="shared" si="223"/>
        <v>0</v>
      </c>
      <c r="Y2368" s="38">
        <f t="shared" si="224"/>
        <v>1</v>
      </c>
      <c r="AF2368" s="1">
        <v>2.7071366840878199</v>
      </c>
      <c r="AG2368" s="1">
        <v>1.33796031668312</v>
      </c>
      <c r="AH2368" s="1">
        <v>3.3037382370687398</v>
      </c>
      <c r="AI2368" s="1">
        <v>0.68811481132202701</v>
      </c>
      <c r="AJ2368" s="1">
        <v>11.6854978071435</v>
      </c>
      <c r="AK2368" s="1">
        <v>4.4696007141239296</v>
      </c>
    </row>
    <row r="2369" spans="1:37">
      <c r="A2369">
        <v>2367</v>
      </c>
      <c r="B2369" s="1">
        <v>-4.6497964644044001E-2</v>
      </c>
      <c r="C2369" s="1">
        <v>15.425794695761899</v>
      </c>
      <c r="D2369" s="1">
        <v>1.6388979901251901</v>
      </c>
      <c r="E2369" s="1">
        <v>-4.9957580302436204E-3</v>
      </c>
      <c r="F2369" s="1">
        <v>15.253606011222001</v>
      </c>
      <c r="G2369" s="1">
        <v>1.2384201687491601</v>
      </c>
      <c r="H2369" s="1">
        <v>1.79241017109977E-2</v>
      </c>
      <c r="I2369" s="1">
        <v>35.999510440204702</v>
      </c>
      <c r="J2369" s="1">
        <v>3.2058440667302399</v>
      </c>
      <c r="K2369" s="1">
        <v>5.2077204643440803E-2</v>
      </c>
      <c r="L2369" s="1">
        <v>7.5427526294440801</v>
      </c>
      <c r="M2369" s="1">
        <v>0.72830188254322403</v>
      </c>
      <c r="N2369" s="1">
        <v>-4.05531912606251E-2</v>
      </c>
      <c r="O2369" s="1">
        <v>174.27723999453599</v>
      </c>
      <c r="P2369" s="1">
        <v>12.1591732492698</v>
      </c>
      <c r="Q2369" s="1">
        <v>4.5004282276267402E-4</v>
      </c>
      <c r="R2369" s="1">
        <v>55.144811943190398</v>
      </c>
      <c r="S2369" s="1">
        <v>4.5434631730712898</v>
      </c>
      <c r="T2369" s="43">
        <f t="shared" si="219"/>
        <v>2351.4100530488904</v>
      </c>
      <c r="U2369" s="1">
        <f t="shared" si="220"/>
        <v>-180.50994695110967</v>
      </c>
      <c r="V2369" s="1" t="b">
        <f t="shared" si="221"/>
        <v>0</v>
      </c>
      <c r="W2369" s="44" t="b">
        <f t="shared" si="222"/>
        <v>0</v>
      </c>
      <c r="X2369" s="38">
        <f t="shared" si="223"/>
        <v>0</v>
      </c>
      <c r="Y2369" s="38">
        <f t="shared" si="224"/>
        <v>1</v>
      </c>
      <c r="AF2369" s="1">
        <v>1.6388979901251901</v>
      </c>
      <c r="AG2369" s="1">
        <v>1.2384201687491601</v>
      </c>
      <c r="AH2369" s="1">
        <v>3.2058440667302399</v>
      </c>
      <c r="AI2369" s="1">
        <v>0.72830188254322403</v>
      </c>
      <c r="AJ2369" s="1">
        <v>12.1591732492698</v>
      </c>
      <c r="AK2369" s="1">
        <v>4.5434631730712898</v>
      </c>
    </row>
    <row r="2370" spans="1:37">
      <c r="A2370">
        <v>2368</v>
      </c>
      <c r="B2370" s="1">
        <v>8.7722588728103998E-2</v>
      </c>
      <c r="C2370" s="1">
        <v>17.641633385133499</v>
      </c>
      <c r="D2370" s="1">
        <v>2.2136897841594299</v>
      </c>
      <c r="E2370" s="1">
        <v>2.3630755034395799E-2</v>
      </c>
      <c r="F2370" s="1">
        <v>15.6965736222943</v>
      </c>
      <c r="G2370" s="1">
        <v>1.3379603162687099</v>
      </c>
      <c r="H2370" s="1">
        <v>1.48846941842865E-2</v>
      </c>
      <c r="I2370" s="1">
        <v>35.890259370581497</v>
      </c>
      <c r="J2370" s="1">
        <v>3.1734815819281299</v>
      </c>
      <c r="K2370" s="1">
        <v>-3.5434135030154301E-2</v>
      </c>
      <c r="L2370" s="1">
        <v>6.9107339373794803</v>
      </c>
      <c r="M2370" s="1">
        <v>0.59642597790194296</v>
      </c>
      <c r="N2370" s="1">
        <v>1.2467658779747899E-2</v>
      </c>
      <c r="O2370" s="1">
        <v>183.76691982757399</v>
      </c>
      <c r="P2370" s="1">
        <v>12.4458299005993</v>
      </c>
      <c r="Q2370" s="1">
        <v>-4.8583483802596597E-2</v>
      </c>
      <c r="R2370" s="1">
        <v>52.506088951595601</v>
      </c>
      <c r="S2370" s="1">
        <v>4.6329206669955099</v>
      </c>
      <c r="T2370" s="43">
        <f t="shared" si="219"/>
        <v>2440.0308227853025</v>
      </c>
      <c r="U2370" s="1">
        <f t="shared" si="220"/>
        <v>-91.889177214697611</v>
      </c>
      <c r="V2370" s="1" t="b">
        <f t="shared" si="221"/>
        <v>0</v>
      </c>
      <c r="W2370" s="44" t="b">
        <f t="shared" si="222"/>
        <v>0</v>
      </c>
      <c r="X2370" s="38">
        <f t="shared" si="223"/>
        <v>0</v>
      </c>
      <c r="Y2370" s="38">
        <f t="shared" si="224"/>
        <v>1</v>
      </c>
      <c r="AF2370" s="1">
        <v>2.2136897841594299</v>
      </c>
      <c r="AG2370" s="1">
        <v>1.3379603162687099</v>
      </c>
      <c r="AH2370" s="1">
        <v>3.1734815819281299</v>
      </c>
      <c r="AI2370" s="1">
        <v>0.59642597790194296</v>
      </c>
      <c r="AJ2370" s="1">
        <v>12.4458299005993</v>
      </c>
      <c r="AK2370" s="1">
        <v>4.6329206669955099</v>
      </c>
    </row>
    <row r="2371" spans="1:37">
      <c r="A2371">
        <v>2369</v>
      </c>
      <c r="B2371" s="1">
        <v>-8.2161000340494103E-2</v>
      </c>
      <c r="C2371" s="1">
        <v>14.885358111875799</v>
      </c>
      <c r="D2371" s="1">
        <v>1.77701125358169</v>
      </c>
      <c r="E2371" s="1">
        <v>4.61676743220122E-2</v>
      </c>
      <c r="F2371" s="1">
        <v>16.054342395277601</v>
      </c>
      <c r="G2371" s="1">
        <v>1.4819319365250101</v>
      </c>
      <c r="H2371" s="1">
        <v>-2.22123469061484E-2</v>
      </c>
      <c r="I2371" s="1">
        <v>34.583230289699102</v>
      </c>
      <c r="J2371" s="1">
        <v>3.02577377208195</v>
      </c>
      <c r="K2371" s="1">
        <v>-7.8704905096335202E-3</v>
      </c>
      <c r="L2371" s="1">
        <v>7.1038684690454303</v>
      </c>
      <c r="M2371" s="1">
        <v>0.59206236849617699</v>
      </c>
      <c r="N2371" s="1">
        <v>3.2721602071814702E-2</v>
      </c>
      <c r="O2371" s="1">
        <v>187.526873006133</v>
      </c>
      <c r="P2371" s="1">
        <v>13.8596748915565</v>
      </c>
      <c r="Q2371" s="1">
        <v>-4.4276348489720903E-2</v>
      </c>
      <c r="R2371" s="1">
        <v>52.732727512562498</v>
      </c>
      <c r="S2371" s="1">
        <v>4.59225756456215</v>
      </c>
      <c r="T2371" s="43">
        <f t="shared" si="219"/>
        <v>2532.8711786803478</v>
      </c>
      <c r="U2371" s="1">
        <f t="shared" si="220"/>
        <v>0.9511786803477662</v>
      </c>
      <c r="V2371" s="1" t="b">
        <f t="shared" si="221"/>
        <v>0</v>
      </c>
      <c r="W2371" s="44" t="b">
        <f t="shared" si="222"/>
        <v>0</v>
      </c>
      <c r="X2371" s="38">
        <f t="shared" si="223"/>
        <v>1</v>
      </c>
      <c r="Y2371" s="38">
        <f t="shared" si="224"/>
        <v>0</v>
      </c>
      <c r="AF2371" s="1">
        <v>1.77701125358169</v>
      </c>
      <c r="AG2371" s="1">
        <v>1.4819319365250101</v>
      </c>
      <c r="AH2371" s="1">
        <v>3.02577377208195</v>
      </c>
      <c r="AI2371" s="1">
        <v>0.59206236849617699</v>
      </c>
      <c r="AJ2371" s="1">
        <v>13.8596748915565</v>
      </c>
      <c r="AK2371" s="1">
        <v>4.59225756456215</v>
      </c>
    </row>
    <row r="2372" spans="1:37">
      <c r="A2372">
        <v>2370</v>
      </c>
      <c r="B2372" s="1">
        <v>0.12985236429118399</v>
      </c>
      <c r="C2372" s="1">
        <v>18.400749866232601</v>
      </c>
      <c r="D2372" s="1">
        <v>2.74434760174907</v>
      </c>
      <c r="E2372" s="1">
        <v>2.5501046421110601E-2</v>
      </c>
      <c r="F2372" s="1">
        <v>15.725958259092</v>
      </c>
      <c r="G2372" s="1">
        <v>1.3481319469180799</v>
      </c>
      <c r="H2372" s="1">
        <v>-8.3228246983029098E-3</v>
      </c>
      <c r="I2372" s="1">
        <v>35.066926211303603</v>
      </c>
      <c r="J2372" s="1">
        <v>3.0375535570043701</v>
      </c>
      <c r="K2372" s="1">
        <v>5.89922873390002E-2</v>
      </c>
      <c r="L2372" s="1">
        <v>7.5950921451026598</v>
      </c>
      <c r="M2372" s="1">
        <v>0.75519758712215002</v>
      </c>
      <c r="N2372" s="1">
        <v>-8.3718077305110408E-3</v>
      </c>
      <c r="O2372" s="1">
        <v>179.976942963433</v>
      </c>
      <c r="P2372" s="1">
        <v>11.757405421999399</v>
      </c>
      <c r="Q2372" s="1">
        <v>4.9169594592065602E-2</v>
      </c>
      <c r="R2372" s="1">
        <v>57.897964081797198</v>
      </c>
      <c r="S2372" s="1">
        <v>5.4527755087170302</v>
      </c>
      <c r="T2372" s="43">
        <f t="shared" ref="T2372:T2435" si="225">(D2372+G2372+J2372+M2372+P2372+S2372)*100</f>
        <v>2509.5411623510104</v>
      </c>
      <c r="U2372" s="1">
        <f t="shared" ref="U2372:U2435" si="226">T2372-$AA$3</f>
        <v>-22.378837648989702</v>
      </c>
      <c r="V2372" s="1" t="b">
        <f t="shared" ref="V2372:V2435" si="227">U2372&lt;-$AB$5</f>
        <v>0</v>
      </c>
      <c r="W2372" s="44" t="b">
        <f t="shared" ref="W2372:W2435" si="228">U2372&lt;-$AB$7</f>
        <v>0</v>
      </c>
      <c r="X2372" s="38">
        <f t="shared" ref="X2372:X2435" si="229">(U2372&gt;0)*1</f>
        <v>0</v>
      </c>
      <c r="Y2372" s="38">
        <f t="shared" ref="Y2372:Y2435" si="230">(U2372&lt;0)*1</f>
        <v>1</v>
      </c>
      <c r="AF2372" s="1">
        <v>2.74434760174907</v>
      </c>
      <c r="AG2372" s="1">
        <v>1.3481319469180799</v>
      </c>
      <c r="AH2372" s="1">
        <v>3.0375535570043701</v>
      </c>
      <c r="AI2372" s="1">
        <v>0.75519758712215002</v>
      </c>
      <c r="AJ2372" s="1">
        <v>11.757405421999399</v>
      </c>
      <c r="AK2372" s="1">
        <v>5.4527755087170302</v>
      </c>
    </row>
    <row r="2373" spans="1:37">
      <c r="A2373">
        <v>2371</v>
      </c>
      <c r="B2373" s="1">
        <v>7.7490413389518106E-2</v>
      </c>
      <c r="C2373" s="1">
        <v>17.4620414739381</v>
      </c>
      <c r="D2373" s="1">
        <v>2.1081195540565099</v>
      </c>
      <c r="E2373" s="1">
        <v>-1.21039125871039E-2</v>
      </c>
      <c r="F2373" s="1">
        <v>15.145565461510699</v>
      </c>
      <c r="G2373" s="1">
        <v>1.23171406240621</v>
      </c>
      <c r="H2373" s="1">
        <v>5.8670127348352898E-2</v>
      </c>
      <c r="I2373" s="1">
        <v>37.496641355719198</v>
      </c>
      <c r="J2373" s="1">
        <v>3.8114559428963002</v>
      </c>
      <c r="K2373" s="1">
        <v>-3.7544529844369498E-2</v>
      </c>
      <c r="L2373" s="1">
        <v>6.8961649388922801</v>
      </c>
      <c r="M2373" s="1">
        <v>0.59923243116272595</v>
      </c>
      <c r="N2373" s="1">
        <v>-7.5659063620703304E-4</v>
      </c>
      <c r="O2373" s="1">
        <v>181.35273829744199</v>
      </c>
      <c r="P2373" s="1">
        <v>11.9239361784098</v>
      </c>
      <c r="Q2373" s="1">
        <v>-6.8040886076041807E-2</v>
      </c>
      <c r="R2373" s="1">
        <v>51.494331859366497</v>
      </c>
      <c r="S2373" s="1">
        <v>4.9366013055604396</v>
      </c>
      <c r="T2373" s="43">
        <f t="shared" si="225"/>
        <v>2461.1059474491985</v>
      </c>
      <c r="U2373" s="1">
        <f t="shared" si="226"/>
        <v>-70.814052550801534</v>
      </c>
      <c r="V2373" s="1" t="b">
        <f t="shared" si="227"/>
        <v>0</v>
      </c>
      <c r="W2373" s="44" t="b">
        <f t="shared" si="228"/>
        <v>0</v>
      </c>
      <c r="X2373" s="38">
        <f t="shared" si="229"/>
        <v>0</v>
      </c>
      <c r="Y2373" s="38">
        <f t="shared" si="230"/>
        <v>1</v>
      </c>
      <c r="AF2373" s="1">
        <v>2.1081195540565099</v>
      </c>
      <c r="AG2373" s="1">
        <v>1.23171406240621</v>
      </c>
      <c r="AH2373" s="1">
        <v>3.8114559428963002</v>
      </c>
      <c r="AI2373" s="1">
        <v>0.59923243116272595</v>
      </c>
      <c r="AJ2373" s="1">
        <v>11.9239361784098</v>
      </c>
      <c r="AK2373" s="1">
        <v>4.9366013055604396</v>
      </c>
    </row>
    <row r="2374" spans="1:37">
      <c r="A2374">
        <v>2372</v>
      </c>
      <c r="B2374" s="1">
        <v>7.0290826396367898E-2</v>
      </c>
      <c r="C2374" s="1">
        <v>17.336773467319301</v>
      </c>
      <c r="D2374" s="1">
        <v>2.03714581596107</v>
      </c>
      <c r="E2374" s="1">
        <v>5.8616705130400196E-3</v>
      </c>
      <c r="F2374" s="1">
        <v>15.420123287426399</v>
      </c>
      <c r="G2374" s="1">
        <v>1.2655738320360399</v>
      </c>
      <c r="H2374" s="1">
        <v>-1.31204454001001E-2</v>
      </c>
      <c r="I2374" s="1">
        <v>34.899091326147101</v>
      </c>
      <c r="J2374" s="1">
        <v>3.0315489348998201</v>
      </c>
      <c r="K2374" s="1">
        <v>3.0446639067695101E-3</v>
      </c>
      <c r="L2374" s="1">
        <v>7.18183301380106</v>
      </c>
      <c r="M2374" s="1">
        <v>0.603991101078174</v>
      </c>
      <c r="N2374" s="1">
        <v>-2.3436415358747902E-2</v>
      </c>
      <c r="O2374" s="1">
        <v>177.285980969771</v>
      </c>
      <c r="P2374" s="1">
        <v>11.716459820684801</v>
      </c>
      <c r="Q2374" s="1">
        <v>-1.69929900148824E-2</v>
      </c>
      <c r="R2374" s="1">
        <v>54.191259775669302</v>
      </c>
      <c r="S2374" s="1">
        <v>4.4679549042352003</v>
      </c>
      <c r="T2374" s="43">
        <f t="shared" si="225"/>
        <v>2312.2674408895105</v>
      </c>
      <c r="U2374" s="1">
        <f t="shared" si="226"/>
        <v>-219.65255911048962</v>
      </c>
      <c r="V2374" s="1" t="b">
        <f t="shared" si="227"/>
        <v>0</v>
      </c>
      <c r="W2374" s="44" t="b">
        <f t="shared" si="228"/>
        <v>0</v>
      </c>
      <c r="X2374" s="38">
        <f t="shared" si="229"/>
        <v>0</v>
      </c>
      <c r="Y2374" s="38">
        <f t="shared" si="230"/>
        <v>1</v>
      </c>
      <c r="AF2374" s="1">
        <v>2.03714581596107</v>
      </c>
      <c r="AG2374" s="1">
        <v>1.2655738320360399</v>
      </c>
      <c r="AH2374" s="1">
        <v>3.0315489348998201</v>
      </c>
      <c r="AI2374" s="1">
        <v>0.603991101078174</v>
      </c>
      <c r="AJ2374" s="1">
        <v>11.716459820684801</v>
      </c>
      <c r="AK2374" s="1">
        <v>4.4679549042352003</v>
      </c>
    </row>
    <row r="2375" spans="1:37">
      <c r="A2375">
        <v>2373</v>
      </c>
      <c r="B2375" s="1">
        <v>-4.4138870426299999E-2</v>
      </c>
      <c r="C2375" s="1">
        <v>15.4622285573917</v>
      </c>
      <c r="D2375" s="1">
        <v>1.6336790591263</v>
      </c>
      <c r="E2375" s="1">
        <v>1.00561078358065E-2</v>
      </c>
      <c r="F2375" s="1">
        <v>15.484937863377899</v>
      </c>
      <c r="G2375" s="1">
        <v>1.2782903302931501</v>
      </c>
      <c r="H2375" s="1">
        <v>6.2897352661045902E-2</v>
      </c>
      <c r="I2375" s="1">
        <v>37.6554836016454</v>
      </c>
      <c r="J2375" s="1">
        <v>3.9010011213387599</v>
      </c>
      <c r="K2375" s="1">
        <v>-3.44024953977832E-2</v>
      </c>
      <c r="L2375" s="1">
        <v>6.9178670031420904</v>
      </c>
      <c r="M2375" s="1">
        <v>0.59671973920963495</v>
      </c>
      <c r="N2375" s="1">
        <v>3.6679304822125301E-2</v>
      </c>
      <c r="O2375" s="1">
        <v>188.27051922185399</v>
      </c>
      <c r="P2375" s="1">
        <v>14.2251361702138</v>
      </c>
      <c r="Q2375" s="1">
        <v>-1.18151746878262E-2</v>
      </c>
      <c r="R2375" s="1">
        <v>54.472579794169803</v>
      </c>
      <c r="S2375" s="1">
        <v>4.4757417121002501</v>
      </c>
      <c r="T2375" s="43">
        <f t="shared" si="225"/>
        <v>2611.0568132281896</v>
      </c>
      <c r="U2375" s="1">
        <f t="shared" si="226"/>
        <v>79.136813228189567</v>
      </c>
      <c r="V2375" s="1" t="b">
        <f t="shared" si="227"/>
        <v>0</v>
      </c>
      <c r="W2375" s="44" t="b">
        <f t="shared" si="228"/>
        <v>0</v>
      </c>
      <c r="X2375" s="38">
        <f t="shared" si="229"/>
        <v>1</v>
      </c>
      <c r="Y2375" s="38">
        <f t="shared" si="230"/>
        <v>0</v>
      </c>
      <c r="AF2375" s="1">
        <v>1.6336790591263</v>
      </c>
      <c r="AG2375" s="1">
        <v>1.2782903302931501</v>
      </c>
      <c r="AH2375" s="1">
        <v>3.9010011213387599</v>
      </c>
      <c r="AI2375" s="1">
        <v>0.59671973920963495</v>
      </c>
      <c r="AJ2375" s="1">
        <v>14.2251361702138</v>
      </c>
      <c r="AK2375" s="1">
        <v>4.4757417121002501</v>
      </c>
    </row>
    <row r="2376" spans="1:37">
      <c r="A2376">
        <v>2374</v>
      </c>
      <c r="B2376" s="1">
        <v>5.4393450155851099E-2</v>
      </c>
      <c r="C2376" s="1">
        <v>17.063343425400799</v>
      </c>
      <c r="D2376" s="1">
        <v>1.9039711810895501</v>
      </c>
      <c r="E2376" s="1">
        <v>5.4878319170471703E-3</v>
      </c>
      <c r="F2376" s="1">
        <v>15.414359727574301</v>
      </c>
      <c r="G2376" s="1">
        <v>1.26571655428303</v>
      </c>
      <c r="H2376" s="1">
        <v>-6.4190554491440396E-3</v>
      </c>
      <c r="I2376" s="1">
        <v>35.1337491346181</v>
      </c>
      <c r="J2376" s="1">
        <v>3.0430735726776001</v>
      </c>
      <c r="K2376" s="1">
        <v>3.7213178492996098E-3</v>
      </c>
      <c r="L2376" s="1">
        <v>7.1866942739343704</v>
      </c>
      <c r="M2376" s="1">
        <v>0.60353064376738397</v>
      </c>
      <c r="N2376" s="1">
        <v>3.8591205860405098E-2</v>
      </c>
      <c r="O2376" s="1">
        <v>188.63081814121799</v>
      </c>
      <c r="P2376" s="1">
        <v>14.4023651624458</v>
      </c>
      <c r="Q2376" s="1">
        <v>-2.5662390610424801E-2</v>
      </c>
      <c r="R2376" s="1">
        <v>53.723484630726702</v>
      </c>
      <c r="S2376" s="1">
        <v>4.4661511949450903</v>
      </c>
      <c r="T2376" s="43">
        <f t="shared" si="225"/>
        <v>2568.4808309208456</v>
      </c>
      <c r="U2376" s="1">
        <f t="shared" si="226"/>
        <v>36.560830920845547</v>
      </c>
      <c r="V2376" s="1" t="b">
        <f t="shared" si="227"/>
        <v>0</v>
      </c>
      <c r="W2376" s="44" t="b">
        <f t="shared" si="228"/>
        <v>0</v>
      </c>
      <c r="X2376" s="38">
        <f t="shared" si="229"/>
        <v>1</v>
      </c>
      <c r="Y2376" s="38">
        <f t="shared" si="230"/>
        <v>0</v>
      </c>
      <c r="AF2376" s="1">
        <v>1.9039711810895501</v>
      </c>
      <c r="AG2376" s="1">
        <v>1.26571655428303</v>
      </c>
      <c r="AH2376" s="1">
        <v>3.0430735726776001</v>
      </c>
      <c r="AI2376" s="1">
        <v>0.60353064376738397</v>
      </c>
      <c r="AJ2376" s="1">
        <v>14.4023651624458</v>
      </c>
      <c r="AK2376" s="1">
        <v>4.4661511949450903</v>
      </c>
    </row>
    <row r="2377" spans="1:37">
      <c r="A2377">
        <v>2375</v>
      </c>
      <c r="B2377" s="1">
        <v>3.72995387652214E-2</v>
      </c>
      <c r="C2377" s="1">
        <v>16.7741429703756</v>
      </c>
      <c r="D2377" s="1">
        <v>1.78497215060084</v>
      </c>
      <c r="E2377" s="1">
        <v>-4.44422383268093E-3</v>
      </c>
      <c r="F2377" s="1">
        <v>15.262021216996899</v>
      </c>
      <c r="G2377" s="1">
        <v>1.23997845487824</v>
      </c>
      <c r="H2377" s="1">
        <v>8.4971342001937001E-3</v>
      </c>
      <c r="I2377" s="1">
        <v>35.661738807396702</v>
      </c>
      <c r="J2377" s="1">
        <v>3.13095591693788</v>
      </c>
      <c r="K2377" s="1">
        <v>5.2615043746027601E-2</v>
      </c>
      <c r="L2377" s="1">
        <v>7.5468105078943699</v>
      </c>
      <c r="M2377" s="1">
        <v>0.72982082522278302</v>
      </c>
      <c r="N2377" s="1">
        <v>2.6928824397393601E-2</v>
      </c>
      <c r="O2377" s="1">
        <v>186.44371180773601</v>
      </c>
      <c r="P2377" s="1">
        <v>13.3676483541688</v>
      </c>
      <c r="Q2377" s="1">
        <v>-2.6030665824458898E-2</v>
      </c>
      <c r="R2377" s="1">
        <v>53.703703245646203</v>
      </c>
      <c r="S2377" s="1">
        <v>4.4660187046963902</v>
      </c>
      <c r="T2377" s="43">
        <f t="shared" si="225"/>
        <v>2471.9394406504935</v>
      </c>
      <c r="U2377" s="1">
        <f t="shared" si="226"/>
        <v>-59.98055934950662</v>
      </c>
      <c r="V2377" s="1" t="b">
        <f t="shared" si="227"/>
        <v>0</v>
      </c>
      <c r="W2377" s="44" t="b">
        <f t="shared" si="228"/>
        <v>0</v>
      </c>
      <c r="X2377" s="38">
        <f t="shared" si="229"/>
        <v>0</v>
      </c>
      <c r="Y2377" s="38">
        <f t="shared" si="230"/>
        <v>1</v>
      </c>
      <c r="AF2377" s="1">
        <v>1.78497215060084</v>
      </c>
      <c r="AG2377" s="1">
        <v>1.23997845487824</v>
      </c>
      <c r="AH2377" s="1">
        <v>3.13095591693788</v>
      </c>
      <c r="AI2377" s="1">
        <v>0.72982082522278302</v>
      </c>
      <c r="AJ2377" s="1">
        <v>13.3676483541688</v>
      </c>
      <c r="AK2377" s="1">
        <v>4.4660187046963902</v>
      </c>
    </row>
    <row r="2378" spans="1:37">
      <c r="A2378">
        <v>2376</v>
      </c>
      <c r="B2378" s="1">
        <v>-0.107555374589288</v>
      </c>
      <c r="C2378" s="1">
        <v>14.512112978259101</v>
      </c>
      <c r="D2378" s="1">
        <v>1.94172412647841</v>
      </c>
      <c r="E2378" s="1">
        <v>-4.0285078749125701E-2</v>
      </c>
      <c r="F2378" s="1">
        <v>14.724703803669099</v>
      </c>
      <c r="G2378" s="1">
        <v>1.2543693857885101</v>
      </c>
      <c r="H2378" s="1">
        <v>-1.9290216760289299E-2</v>
      </c>
      <c r="I2378" s="1">
        <v>34.684434783807298</v>
      </c>
      <c r="J2378" s="1">
        <v>3.0274546595278302</v>
      </c>
      <c r="K2378" s="1">
        <v>8.76150757826753E-2</v>
      </c>
      <c r="L2378" s="1">
        <v>7.8156259509379602</v>
      </c>
      <c r="M2378" s="1">
        <v>0.89377807711771096</v>
      </c>
      <c r="N2378" s="1">
        <v>-1.6901019129961101E-2</v>
      </c>
      <c r="O2378" s="1">
        <v>178.44840942909201</v>
      </c>
      <c r="P2378" s="1">
        <v>11.6893068324504</v>
      </c>
      <c r="Q2378" s="1">
        <v>-1.8613196025574999E-2</v>
      </c>
      <c r="R2378" s="1">
        <v>54.103529860313202</v>
      </c>
      <c r="S2378" s="1">
        <v>4.4656511084374202</v>
      </c>
      <c r="T2378" s="43">
        <f t="shared" si="225"/>
        <v>2327.228418980028</v>
      </c>
      <c r="U2378" s="1">
        <f t="shared" si="226"/>
        <v>-204.69158101997209</v>
      </c>
      <c r="V2378" s="1" t="b">
        <f t="shared" si="227"/>
        <v>0</v>
      </c>
      <c r="W2378" s="44" t="b">
        <f t="shared" si="228"/>
        <v>0</v>
      </c>
      <c r="X2378" s="38">
        <f t="shared" si="229"/>
        <v>0</v>
      </c>
      <c r="Y2378" s="38">
        <f t="shared" si="230"/>
        <v>1</v>
      </c>
      <c r="AF2378" s="1">
        <v>1.94172412647841</v>
      </c>
      <c r="AG2378" s="1">
        <v>1.2543693857885101</v>
      </c>
      <c r="AH2378" s="1">
        <v>3.0274546595278302</v>
      </c>
      <c r="AI2378" s="1">
        <v>0.89377807711771096</v>
      </c>
      <c r="AJ2378" s="1">
        <v>11.6893068324504</v>
      </c>
      <c r="AK2378" s="1">
        <v>4.4656511084374202</v>
      </c>
    </row>
    <row r="2379" spans="1:37">
      <c r="A2379">
        <v>2377</v>
      </c>
      <c r="B2379" s="1">
        <v>-6.5284988180294698E-2</v>
      </c>
      <c r="C2379" s="1">
        <v>15.1386952441415</v>
      </c>
      <c r="D2379" s="1">
        <v>1.6986795016991401</v>
      </c>
      <c r="E2379" s="1">
        <v>-2.07623341805213E-2</v>
      </c>
      <c r="F2379" s="1">
        <v>15.0149948538785</v>
      </c>
      <c r="G2379" s="1">
        <v>1.2288066338185699</v>
      </c>
      <c r="H2379" s="1">
        <v>2.0585501297303899E-2</v>
      </c>
      <c r="I2379" s="1">
        <v>36.095447128701998</v>
      </c>
      <c r="J2379" s="1">
        <v>3.2342171286407302</v>
      </c>
      <c r="K2379" s="1">
        <v>5.59337546173206E-2</v>
      </c>
      <c r="L2379" s="1">
        <v>7.57189779567224</v>
      </c>
      <c r="M2379" s="1">
        <v>0.74220932653599703</v>
      </c>
      <c r="N2379" s="1">
        <v>-4.3945648172523201E-2</v>
      </c>
      <c r="O2379" s="1">
        <v>173.68701369184501</v>
      </c>
      <c r="P2379" s="1">
        <v>12.3170978239015</v>
      </c>
      <c r="Q2379" s="1">
        <v>-0.111136801035288</v>
      </c>
      <c r="R2379" s="1">
        <v>49.322276041000499</v>
      </c>
      <c r="S2379" s="1">
        <v>6.03730226568298</v>
      </c>
      <c r="T2379" s="43">
        <f t="shared" si="225"/>
        <v>2525.8312680278918</v>
      </c>
      <c r="U2379" s="1">
        <f t="shared" si="226"/>
        <v>-6.0887319721082349</v>
      </c>
      <c r="V2379" s="1" t="b">
        <f t="shared" si="227"/>
        <v>0</v>
      </c>
      <c r="W2379" s="44" t="b">
        <f t="shared" si="228"/>
        <v>0</v>
      </c>
      <c r="X2379" s="38">
        <f t="shared" si="229"/>
        <v>0</v>
      </c>
      <c r="Y2379" s="38">
        <f t="shared" si="230"/>
        <v>1</v>
      </c>
      <c r="AF2379" s="1">
        <v>1.6986795016991401</v>
      </c>
      <c r="AG2379" s="1">
        <v>1.2288066338185699</v>
      </c>
      <c r="AH2379" s="1">
        <v>3.2342171286407302</v>
      </c>
      <c r="AI2379" s="1">
        <v>0.74220932653599703</v>
      </c>
      <c r="AJ2379" s="1">
        <v>12.3170978239015</v>
      </c>
      <c r="AK2379" s="1">
        <v>6.03730226568298</v>
      </c>
    </row>
    <row r="2380" spans="1:37">
      <c r="A2380">
        <v>2378</v>
      </c>
      <c r="B2380" s="1">
        <v>2.4342604888722499E-2</v>
      </c>
      <c r="C2380" s="1">
        <v>16.558203486901199</v>
      </c>
      <c r="D2380" s="1">
        <v>1.7161957694091801</v>
      </c>
      <c r="E2380" s="1">
        <v>-5.77421669850923E-3</v>
      </c>
      <c r="F2380" s="1">
        <v>15.241736330027701</v>
      </c>
      <c r="G2380" s="1">
        <v>1.23745065008196</v>
      </c>
      <c r="H2380" s="1">
        <v>5.4864341592426296E-3</v>
      </c>
      <c r="I2380" s="1">
        <v>35.554533471442099</v>
      </c>
      <c r="J2380" s="1">
        <v>3.1100740614157099</v>
      </c>
      <c r="K2380" s="1">
        <v>-4.2444760654840298E-2</v>
      </c>
      <c r="L2380" s="1">
        <v>6.8624548001695302</v>
      </c>
      <c r="M2380" s="1">
        <v>0.60420659549322997</v>
      </c>
      <c r="N2380" s="1">
        <v>5.5857459555708096E-3</v>
      </c>
      <c r="O2380" s="1">
        <v>182.50659360710199</v>
      </c>
      <c r="P2380" s="1">
        <v>12.155580733174499</v>
      </c>
      <c r="Q2380" s="1">
        <v>-1.46833055900394E-2</v>
      </c>
      <c r="R2380" s="1">
        <v>54.3165691411739</v>
      </c>
      <c r="S2380" s="1">
        <v>4.4715597922441397</v>
      </c>
      <c r="T2380" s="43">
        <f t="shared" si="225"/>
        <v>2329.5067601818719</v>
      </c>
      <c r="U2380" s="1">
        <f t="shared" si="226"/>
        <v>-202.4132398181282</v>
      </c>
      <c r="V2380" s="1" t="b">
        <f t="shared" si="227"/>
        <v>0</v>
      </c>
      <c r="W2380" s="44" t="b">
        <f t="shared" si="228"/>
        <v>0</v>
      </c>
      <c r="X2380" s="38">
        <f t="shared" si="229"/>
        <v>0</v>
      </c>
      <c r="Y2380" s="38">
        <f t="shared" si="230"/>
        <v>1</v>
      </c>
      <c r="AF2380" s="1">
        <v>1.7161957694091801</v>
      </c>
      <c r="AG2380" s="1">
        <v>1.23745065008196</v>
      </c>
      <c r="AH2380" s="1">
        <v>3.1100740614157099</v>
      </c>
      <c r="AI2380" s="1">
        <v>0.60420659549322997</v>
      </c>
      <c r="AJ2380" s="1">
        <v>12.155580733174499</v>
      </c>
      <c r="AK2380" s="1">
        <v>4.4715597922441397</v>
      </c>
    </row>
    <row r="2381" spans="1:37">
      <c r="A2381">
        <v>2379</v>
      </c>
      <c r="B2381" s="1">
        <v>-8.3417488055958097E-2</v>
      </c>
      <c r="C2381" s="1">
        <v>14.866666587562399</v>
      </c>
      <c r="D2381" s="1">
        <v>1.7845923532788901</v>
      </c>
      <c r="E2381" s="1">
        <v>-1.8168156729807101E-2</v>
      </c>
      <c r="F2381" s="1">
        <v>15.0539969822992</v>
      </c>
      <c r="G2381" s="1">
        <v>1.22894948530788</v>
      </c>
      <c r="H2381" s="1">
        <v>-8.46652354974326E-2</v>
      </c>
      <c r="I2381" s="1">
        <v>32.489468877022901</v>
      </c>
      <c r="J2381" s="1">
        <v>3.5294972231832702</v>
      </c>
      <c r="K2381" s="1">
        <v>-1.04232765871677E-2</v>
      </c>
      <c r="L2381" s="1">
        <v>7.0857569397865197</v>
      </c>
      <c r="M2381" s="1">
        <v>0.59090322671439999</v>
      </c>
      <c r="N2381" s="1">
        <v>-2.3991118889672501E-2</v>
      </c>
      <c r="O2381" s="1">
        <v>177.18766708019501</v>
      </c>
      <c r="P2381" s="1">
        <v>11.7269890802907</v>
      </c>
      <c r="Q2381" s="1">
        <v>-9.5957707095356101E-2</v>
      </c>
      <c r="R2381" s="1">
        <v>50.076654408091699</v>
      </c>
      <c r="S2381" s="1">
        <v>5.5969399653179197</v>
      </c>
      <c r="T2381" s="43">
        <f t="shared" si="225"/>
        <v>2445.7871334093061</v>
      </c>
      <c r="U2381" s="1">
        <f t="shared" si="226"/>
        <v>-86.132866590693993</v>
      </c>
      <c r="V2381" s="1" t="b">
        <f t="shared" si="227"/>
        <v>0</v>
      </c>
      <c r="W2381" s="44" t="b">
        <f t="shared" si="228"/>
        <v>0</v>
      </c>
      <c r="X2381" s="38">
        <f t="shared" si="229"/>
        <v>0</v>
      </c>
      <c r="Y2381" s="38">
        <f t="shared" si="230"/>
        <v>1</v>
      </c>
      <c r="AF2381" s="1">
        <v>1.7845923532788901</v>
      </c>
      <c r="AG2381" s="1">
        <v>1.22894948530788</v>
      </c>
      <c r="AH2381" s="1">
        <v>3.5294972231832702</v>
      </c>
      <c r="AI2381" s="1">
        <v>0.59090322671439999</v>
      </c>
      <c r="AJ2381" s="1">
        <v>11.7269890802907</v>
      </c>
      <c r="AK2381" s="1">
        <v>5.5969399653179197</v>
      </c>
    </row>
    <row r="2382" spans="1:37">
      <c r="A2382">
        <v>2380</v>
      </c>
      <c r="B2382" s="1">
        <v>-2.8964265733911299E-2</v>
      </c>
      <c r="C2382" s="1">
        <v>15.6986510355307</v>
      </c>
      <c r="D2382" s="1">
        <v>1.60817138897691</v>
      </c>
      <c r="E2382" s="1">
        <v>-8.77492938393266E-2</v>
      </c>
      <c r="F2382" s="1">
        <v>14.042134248471401</v>
      </c>
      <c r="G2382" s="1">
        <v>1.4852152969227499</v>
      </c>
      <c r="H2382" s="1">
        <v>1.1289816826713201E-2</v>
      </c>
      <c r="I2382" s="1">
        <v>35.761469919650303</v>
      </c>
      <c r="J2382" s="1">
        <v>3.1483730445661098</v>
      </c>
      <c r="K2382" s="1">
        <v>-1.26523258387022E-2</v>
      </c>
      <c r="L2382" s="1">
        <v>7.0699800288715799</v>
      </c>
      <c r="M2382" s="1">
        <v>0.59137043336547002</v>
      </c>
      <c r="N2382" s="1">
        <v>-3.2733087283473702E-3</v>
      </c>
      <c r="O2382" s="1">
        <v>180.89689843073199</v>
      </c>
      <c r="P2382" s="1">
        <v>11.8478493137515</v>
      </c>
      <c r="Q2382" s="1">
        <v>6.4950361963963102E-2</v>
      </c>
      <c r="R2382" s="1">
        <v>58.818885697624602</v>
      </c>
      <c r="S2382" s="1">
        <v>5.9524058229554404</v>
      </c>
      <c r="T2382" s="43">
        <f t="shared" si="225"/>
        <v>2463.338530053818</v>
      </c>
      <c r="U2382" s="1">
        <f t="shared" si="226"/>
        <v>-68.581469946182096</v>
      </c>
      <c r="V2382" s="1" t="b">
        <f t="shared" si="227"/>
        <v>0</v>
      </c>
      <c r="W2382" s="44" t="b">
        <f t="shared" si="228"/>
        <v>0</v>
      </c>
      <c r="X2382" s="38">
        <f t="shared" si="229"/>
        <v>0</v>
      </c>
      <c r="Y2382" s="38">
        <f t="shared" si="230"/>
        <v>1</v>
      </c>
      <c r="AF2382" s="1">
        <v>1.60817138897691</v>
      </c>
      <c r="AG2382" s="1">
        <v>1.4852152969227499</v>
      </c>
      <c r="AH2382" s="1">
        <v>3.1483730445661098</v>
      </c>
      <c r="AI2382" s="1">
        <v>0.59137043336547002</v>
      </c>
      <c r="AJ2382" s="1">
        <v>11.8478493137515</v>
      </c>
      <c r="AK2382" s="1">
        <v>5.9524058229554404</v>
      </c>
    </row>
    <row r="2383" spans="1:37">
      <c r="A2383">
        <v>2381</v>
      </c>
      <c r="B2383" s="1">
        <v>2.0150237550820401E-2</v>
      </c>
      <c r="C2383" s="1">
        <v>16.488930725321001</v>
      </c>
      <c r="D2383" s="1">
        <v>1.69574079410058</v>
      </c>
      <c r="E2383" s="1">
        <v>-7.9774234860527704E-2</v>
      </c>
      <c r="F2383" s="1">
        <v>14.154568837613599</v>
      </c>
      <c r="G2383" s="1">
        <v>1.43392114775641</v>
      </c>
      <c r="H2383" s="1">
        <v>1.5151625128108E-2</v>
      </c>
      <c r="I2383" s="1">
        <v>35.899840870131797</v>
      </c>
      <c r="J2383" s="1">
        <v>3.1759582758685698</v>
      </c>
      <c r="K2383" s="1">
        <v>1.64611605412067E-2</v>
      </c>
      <c r="L2383" s="1">
        <v>7.2788373261956201</v>
      </c>
      <c r="M2383" s="1">
        <v>0.62240711984993702</v>
      </c>
      <c r="N2383" s="1">
        <v>-7.2014283838793599E-3</v>
      </c>
      <c r="O2383" s="1">
        <v>180.18770757356299</v>
      </c>
      <c r="P2383" s="1">
        <v>11.767032284356</v>
      </c>
      <c r="Q2383" s="1">
        <v>-9.5091111789611998E-4</v>
      </c>
      <c r="R2383" s="1">
        <v>55.067610691916997</v>
      </c>
      <c r="S2383" s="1">
        <v>4.5296628127005203</v>
      </c>
      <c r="T2383" s="43">
        <f t="shared" si="225"/>
        <v>2322.4722434632022</v>
      </c>
      <c r="U2383" s="1">
        <f t="shared" si="226"/>
        <v>-209.4477565367979</v>
      </c>
      <c r="V2383" s="1" t="b">
        <f t="shared" si="227"/>
        <v>0</v>
      </c>
      <c r="W2383" s="44" t="b">
        <f t="shared" si="228"/>
        <v>0</v>
      </c>
      <c r="X2383" s="38">
        <f t="shared" si="229"/>
        <v>0</v>
      </c>
      <c r="Y2383" s="38">
        <f t="shared" si="230"/>
        <v>1</v>
      </c>
      <c r="AF2383" s="1">
        <v>1.69574079410058</v>
      </c>
      <c r="AG2383" s="1">
        <v>1.43392114775641</v>
      </c>
      <c r="AH2383" s="1">
        <v>3.1759582758685698</v>
      </c>
      <c r="AI2383" s="1">
        <v>0.62240711984993702</v>
      </c>
      <c r="AJ2383" s="1">
        <v>11.767032284356</v>
      </c>
      <c r="AK2383" s="1">
        <v>4.5296628127005203</v>
      </c>
    </row>
    <row r="2384" spans="1:37">
      <c r="A2384">
        <v>2382</v>
      </c>
      <c r="B2384" s="1">
        <v>-2.81403384113991E-2</v>
      </c>
      <c r="C2384" s="1">
        <v>15.711590913072801</v>
      </c>
      <c r="D2384" s="1">
        <v>1.6090049960241699</v>
      </c>
      <c r="E2384" s="1">
        <v>2.47391884747921E-2</v>
      </c>
      <c r="F2384" s="1">
        <v>15.7139818755596</v>
      </c>
      <c r="G2384" s="1">
        <v>1.343714591114</v>
      </c>
      <c r="H2384" s="1">
        <v>-6.1748999516603197E-2</v>
      </c>
      <c r="I2384" s="1">
        <v>33.2426017389637</v>
      </c>
      <c r="J2384" s="1">
        <v>3.2471280409121799</v>
      </c>
      <c r="K2384" s="1">
        <v>-2.40300927457682E-2</v>
      </c>
      <c r="L2384" s="1">
        <v>6.9899953305492204</v>
      </c>
      <c r="M2384" s="1">
        <v>0.58948999778079403</v>
      </c>
      <c r="N2384" s="1">
        <v>2.4549443595959799E-3</v>
      </c>
      <c r="O2384" s="1">
        <v>181.936095197225</v>
      </c>
      <c r="P2384" s="1">
        <v>12.038116827076101</v>
      </c>
      <c r="Q2384" s="1">
        <v>3.9963753021619699E-3</v>
      </c>
      <c r="R2384" s="1">
        <v>55.340720954779897</v>
      </c>
      <c r="S2384" s="1">
        <v>4.5793146002781597</v>
      </c>
      <c r="T2384" s="43">
        <f t="shared" si="225"/>
        <v>2340.6769053185403</v>
      </c>
      <c r="U2384" s="1">
        <f t="shared" si="226"/>
        <v>-191.24309468145975</v>
      </c>
      <c r="V2384" s="1" t="b">
        <f t="shared" si="227"/>
        <v>0</v>
      </c>
      <c r="W2384" s="44" t="b">
        <f t="shared" si="228"/>
        <v>0</v>
      </c>
      <c r="X2384" s="38">
        <f t="shared" si="229"/>
        <v>0</v>
      </c>
      <c r="Y2384" s="38">
        <f t="shared" si="230"/>
        <v>1</v>
      </c>
      <c r="AF2384" s="1">
        <v>1.6090049960241699</v>
      </c>
      <c r="AG2384" s="1">
        <v>1.343714591114</v>
      </c>
      <c r="AH2384" s="1">
        <v>3.2471280409121799</v>
      </c>
      <c r="AI2384" s="1">
        <v>0.58948999778079403</v>
      </c>
      <c r="AJ2384" s="1">
        <v>12.038116827076101</v>
      </c>
      <c r="AK2384" s="1">
        <v>4.5793146002781597</v>
      </c>
    </row>
    <row r="2385" spans="1:37">
      <c r="A2385">
        <v>2383</v>
      </c>
      <c r="B2385" s="1">
        <v>-0.101342887133708</v>
      </c>
      <c r="C2385" s="1">
        <v>14.602549926425899</v>
      </c>
      <c r="D2385" s="1">
        <v>1.89832942600542</v>
      </c>
      <c r="E2385" s="1">
        <v>-4.7258357746929602E-2</v>
      </c>
      <c r="F2385" s="1">
        <v>14.622381511463599</v>
      </c>
      <c r="G2385" s="1">
        <v>1.27073017714937</v>
      </c>
      <c r="H2385" s="1">
        <v>-2.5787835151738301E-2</v>
      </c>
      <c r="I2385" s="1">
        <v>34.459799151092902</v>
      </c>
      <c r="J2385" s="1">
        <v>3.0276605262526299</v>
      </c>
      <c r="K2385" s="1">
        <v>-3.8950855694974897E-2</v>
      </c>
      <c r="L2385" s="1">
        <v>6.8864735001263799</v>
      </c>
      <c r="M2385" s="1">
        <v>0.60076325679209097</v>
      </c>
      <c r="N2385" s="1">
        <v>-1.09588782916863E-2</v>
      </c>
      <c r="O2385" s="1">
        <v>179.51193168046001</v>
      </c>
      <c r="P2385" s="1">
        <v>11.7376986058828</v>
      </c>
      <c r="Q2385" s="1">
        <v>-5.3994288143934102E-2</v>
      </c>
      <c r="R2385" s="1">
        <v>52.222755998392898</v>
      </c>
      <c r="S2385" s="1">
        <v>4.7155926217531396</v>
      </c>
      <c r="T2385" s="43">
        <f t="shared" si="225"/>
        <v>2325.0774613835451</v>
      </c>
      <c r="U2385" s="1">
        <f t="shared" si="226"/>
        <v>-206.84253861645493</v>
      </c>
      <c r="V2385" s="1" t="b">
        <f t="shared" si="227"/>
        <v>0</v>
      </c>
      <c r="W2385" s="44" t="b">
        <f t="shared" si="228"/>
        <v>0</v>
      </c>
      <c r="X2385" s="38">
        <f t="shared" si="229"/>
        <v>0</v>
      </c>
      <c r="Y2385" s="38">
        <f t="shared" si="230"/>
        <v>1</v>
      </c>
      <c r="AF2385" s="1">
        <v>1.89832942600542</v>
      </c>
      <c r="AG2385" s="1">
        <v>1.27073017714937</v>
      </c>
      <c r="AH2385" s="1">
        <v>3.0276605262526299</v>
      </c>
      <c r="AI2385" s="1">
        <v>0.60076325679209097</v>
      </c>
      <c r="AJ2385" s="1">
        <v>11.7376986058828</v>
      </c>
      <c r="AK2385" s="1">
        <v>4.7155926217531396</v>
      </c>
    </row>
    <row r="2386" spans="1:37">
      <c r="A2386">
        <v>2384</v>
      </c>
      <c r="B2386" s="1">
        <v>-1.5223879335841401E-2</v>
      </c>
      <c r="C2386" s="1">
        <v>15.9158453162103</v>
      </c>
      <c r="D2386" s="1">
        <v>1.60974865370231</v>
      </c>
      <c r="E2386" s="1">
        <v>6.8676495466018696E-3</v>
      </c>
      <c r="F2386" s="1">
        <v>15.4356434133003</v>
      </c>
      <c r="G2386" s="1">
        <v>1.26917809057065</v>
      </c>
      <c r="H2386" s="1">
        <v>-8.9238261896398205E-3</v>
      </c>
      <c r="I2386" s="1">
        <v>35.045857268221297</v>
      </c>
      <c r="J2386" s="1">
        <v>3.0372823290236699</v>
      </c>
      <c r="K2386" s="1">
        <v>-6.2326298332512298E-2</v>
      </c>
      <c r="L2386" s="1">
        <v>6.7273659829494497</v>
      </c>
      <c r="M2386" s="1">
        <v>0.63668167220135596</v>
      </c>
      <c r="N2386" s="1">
        <v>3.3440923196827801E-2</v>
      </c>
      <c r="O2386" s="1">
        <v>187.661813574376</v>
      </c>
      <c r="P2386" s="1">
        <v>13.925375545294701</v>
      </c>
      <c r="Q2386" s="1">
        <v>5.3583955917534898E-2</v>
      </c>
      <c r="R2386" s="1">
        <v>58.154111563077599</v>
      </c>
      <c r="S2386" s="1">
        <v>5.5736373832102197</v>
      </c>
      <c r="T2386" s="43">
        <f t="shared" si="225"/>
        <v>2605.1903674002906</v>
      </c>
      <c r="U2386" s="1">
        <f t="shared" si="226"/>
        <v>73.270367400290525</v>
      </c>
      <c r="V2386" s="1" t="b">
        <f t="shared" si="227"/>
        <v>0</v>
      </c>
      <c r="W2386" s="44" t="b">
        <f t="shared" si="228"/>
        <v>0</v>
      </c>
      <c r="X2386" s="38">
        <f t="shared" si="229"/>
        <v>1</v>
      </c>
      <c r="Y2386" s="38">
        <f t="shared" si="230"/>
        <v>0</v>
      </c>
      <c r="AF2386" s="1">
        <v>1.60974865370231</v>
      </c>
      <c r="AG2386" s="1">
        <v>1.26917809057065</v>
      </c>
      <c r="AH2386" s="1">
        <v>3.0372823290236699</v>
      </c>
      <c r="AI2386" s="1">
        <v>0.63668167220135596</v>
      </c>
      <c r="AJ2386" s="1">
        <v>13.925375545294701</v>
      </c>
      <c r="AK2386" s="1">
        <v>5.5736373832102197</v>
      </c>
    </row>
    <row r="2387" spans="1:37">
      <c r="A2387">
        <v>2385</v>
      </c>
      <c r="B2387" s="1">
        <v>-7.6192254936219395E-2</v>
      </c>
      <c r="C2387" s="1">
        <v>14.974470705328599</v>
      </c>
      <c r="D2387" s="1">
        <v>1.7498097218478801</v>
      </c>
      <c r="E2387" s="1">
        <v>-4.68484568729714E-2</v>
      </c>
      <c r="F2387" s="1">
        <v>14.628376467009399</v>
      </c>
      <c r="G2387" s="1">
        <v>1.27180218658383</v>
      </c>
      <c r="H2387" s="1">
        <v>-7.01678042558007E-2</v>
      </c>
      <c r="I2387" s="1">
        <v>32.963913522768003</v>
      </c>
      <c r="J2387" s="1">
        <v>3.33348630291179</v>
      </c>
      <c r="K2387" s="1">
        <v>-1.62801558474601E-2</v>
      </c>
      <c r="L2387" s="1">
        <v>7.0443778114873199</v>
      </c>
      <c r="M2387" s="1">
        <v>0.59070239435488303</v>
      </c>
      <c r="N2387" s="1">
        <v>-1.0504522479438699E-2</v>
      </c>
      <c r="O2387" s="1">
        <v>179.59351250194399</v>
      </c>
      <c r="P2387" s="1">
        <v>11.741570420864999</v>
      </c>
      <c r="Q2387" s="1">
        <v>5.2504465376562601E-2</v>
      </c>
      <c r="R2387" s="1">
        <v>58.091368621025701</v>
      </c>
      <c r="S2387" s="1">
        <v>5.5436864899420097</v>
      </c>
      <c r="T2387" s="43">
        <f t="shared" si="225"/>
        <v>2423.1057516505393</v>
      </c>
      <c r="U2387" s="1">
        <f t="shared" si="226"/>
        <v>-108.81424834946074</v>
      </c>
      <c r="V2387" s="1" t="b">
        <f t="shared" si="227"/>
        <v>0</v>
      </c>
      <c r="W2387" s="44" t="b">
        <f t="shared" si="228"/>
        <v>0</v>
      </c>
      <c r="X2387" s="38">
        <f t="shared" si="229"/>
        <v>0</v>
      </c>
      <c r="Y2387" s="38">
        <f t="shared" si="230"/>
        <v>1</v>
      </c>
      <c r="AF2387" s="1">
        <v>1.7498097218478801</v>
      </c>
      <c r="AG2387" s="1">
        <v>1.27180218658383</v>
      </c>
      <c r="AH2387" s="1">
        <v>3.33348630291179</v>
      </c>
      <c r="AI2387" s="1">
        <v>0.59070239435488303</v>
      </c>
      <c r="AJ2387" s="1">
        <v>11.741570420864999</v>
      </c>
      <c r="AK2387" s="1">
        <v>5.5436864899420097</v>
      </c>
    </row>
    <row r="2388" spans="1:37">
      <c r="A2388">
        <v>2386</v>
      </c>
      <c r="B2388" s="1">
        <v>0.111999154846101</v>
      </c>
      <c r="C2388" s="1">
        <v>18.075152551731801</v>
      </c>
      <c r="D2388" s="1">
        <v>2.5020532197432002</v>
      </c>
      <c r="E2388" s="1">
        <v>5.1330798311096798E-2</v>
      </c>
      <c r="F2388" s="1">
        <v>16.137447311504499</v>
      </c>
      <c r="G2388" s="1">
        <v>1.5227388387215901</v>
      </c>
      <c r="H2388" s="1">
        <v>4.3211935467377803E-2</v>
      </c>
      <c r="I2388" s="1">
        <v>36.921468101380398</v>
      </c>
      <c r="J2388" s="1">
        <v>3.5355567835208799</v>
      </c>
      <c r="K2388" s="1">
        <v>5.5913701559670702E-2</v>
      </c>
      <c r="L2388" s="1">
        <v>7.5717459574916299</v>
      </c>
      <c r="M2388" s="1">
        <v>0.74154235284209402</v>
      </c>
      <c r="N2388" s="1">
        <v>3.9851246380010898E-2</v>
      </c>
      <c r="O2388" s="1">
        <v>188.86865042301099</v>
      </c>
      <c r="P2388" s="1">
        <v>14.5190663532202</v>
      </c>
      <c r="Q2388" s="1">
        <v>6.8093635432173397E-3</v>
      </c>
      <c r="R2388" s="1">
        <v>55.496612910399797</v>
      </c>
      <c r="S2388" s="1">
        <v>4.6070836285671399</v>
      </c>
      <c r="T2388" s="43">
        <f t="shared" si="225"/>
        <v>2742.8041176615102</v>
      </c>
      <c r="U2388" s="1">
        <f t="shared" si="226"/>
        <v>210.88411766151012</v>
      </c>
      <c r="V2388" s="1" t="b">
        <f t="shared" si="227"/>
        <v>0</v>
      </c>
      <c r="W2388" s="44" t="b">
        <f t="shared" si="228"/>
        <v>0</v>
      </c>
      <c r="X2388" s="38">
        <f t="shared" si="229"/>
        <v>1</v>
      </c>
      <c r="Y2388" s="38">
        <f t="shared" si="230"/>
        <v>0</v>
      </c>
      <c r="AF2388" s="1">
        <v>2.5020532197432002</v>
      </c>
      <c r="AG2388" s="1">
        <v>1.5227388387215901</v>
      </c>
      <c r="AH2388" s="1">
        <v>3.5355567835208799</v>
      </c>
      <c r="AI2388" s="1">
        <v>0.74154235284209402</v>
      </c>
      <c r="AJ2388" s="1">
        <v>14.5190663532202</v>
      </c>
      <c r="AK2388" s="1">
        <v>4.6070836285671399</v>
      </c>
    </row>
    <row r="2389" spans="1:37">
      <c r="A2389">
        <v>2387</v>
      </c>
      <c r="B2389" s="1">
        <v>6.7646214702433802E-2</v>
      </c>
      <c r="C2389" s="1">
        <v>17.290985006508901</v>
      </c>
      <c r="D2389" s="1">
        <v>2.0109091848215299</v>
      </c>
      <c r="E2389" s="1">
        <v>5.2301982583718598E-2</v>
      </c>
      <c r="F2389" s="1">
        <v>16.153127359409201</v>
      </c>
      <c r="G2389" s="1">
        <v>1.5300116989096799</v>
      </c>
      <c r="H2389" s="1">
        <v>8.5975107534564194E-2</v>
      </c>
      <c r="I2389" s="1">
        <v>38.534592535917803</v>
      </c>
      <c r="J2389" s="1">
        <v>4.4412551489821004</v>
      </c>
      <c r="K2389" s="1">
        <v>-1.51947191275073E-2</v>
      </c>
      <c r="L2389" s="1">
        <v>7.0520281890823897</v>
      </c>
      <c r="M2389" s="1">
        <v>0.59080651837068998</v>
      </c>
      <c r="N2389" s="1">
        <v>-8.8251550263472207E-3</v>
      </c>
      <c r="O2389" s="1">
        <v>179.895369395004</v>
      </c>
      <c r="P2389" s="1">
        <v>11.753996380069401</v>
      </c>
      <c r="Q2389" s="1">
        <v>8.3320795082871102E-2</v>
      </c>
      <c r="R2389" s="1">
        <v>59.909400045838197</v>
      </c>
      <c r="S2389" s="1">
        <v>6.6439086206233</v>
      </c>
      <c r="T2389" s="43">
        <f t="shared" si="225"/>
        <v>2697.08875517767</v>
      </c>
      <c r="U2389" s="1">
        <f t="shared" si="226"/>
        <v>165.16875517766994</v>
      </c>
      <c r="V2389" s="1" t="b">
        <f t="shared" si="227"/>
        <v>0</v>
      </c>
      <c r="W2389" s="44" t="b">
        <f t="shared" si="228"/>
        <v>0</v>
      </c>
      <c r="X2389" s="38">
        <f t="shared" si="229"/>
        <v>1</v>
      </c>
      <c r="Y2389" s="38">
        <f t="shared" si="230"/>
        <v>0</v>
      </c>
      <c r="AF2389" s="1">
        <v>2.0109091848215299</v>
      </c>
      <c r="AG2389" s="1">
        <v>1.5300116989096799</v>
      </c>
      <c r="AH2389" s="1">
        <v>4.4412551489821004</v>
      </c>
      <c r="AI2389" s="1">
        <v>0.59080651837068998</v>
      </c>
      <c r="AJ2389" s="1">
        <v>11.753996380069401</v>
      </c>
      <c r="AK2389" s="1">
        <v>6.6439086206233</v>
      </c>
    </row>
    <row r="2390" spans="1:37">
      <c r="A2390">
        <v>2388</v>
      </c>
      <c r="B2390" s="1">
        <v>5.74211159045225E-2</v>
      </c>
      <c r="C2390" s="1">
        <v>17.115083812622501</v>
      </c>
      <c r="D2390" s="1">
        <v>1.92917625479273</v>
      </c>
      <c r="E2390" s="1">
        <v>-8.7033336018924202E-3</v>
      </c>
      <c r="F2390" s="1">
        <v>15.197156823672699</v>
      </c>
      <c r="G2390" s="1">
        <v>1.23339776491172</v>
      </c>
      <c r="H2390" s="1">
        <v>4.3521703448115998E-2</v>
      </c>
      <c r="I2390" s="1">
        <v>36.9329069616049</v>
      </c>
      <c r="J2390" s="1">
        <v>3.5423797461409099</v>
      </c>
      <c r="K2390" s="1">
        <v>-2.21552467420905E-2</v>
      </c>
      <c r="L2390" s="1">
        <v>7.0031127881245103</v>
      </c>
      <c r="M2390" s="1">
        <v>0.58927725016002497</v>
      </c>
      <c r="N2390" s="1">
        <v>4.4029337000901898E-2</v>
      </c>
      <c r="O2390" s="1">
        <v>189.65941154541599</v>
      </c>
      <c r="P2390" s="1">
        <v>14.9150443870362</v>
      </c>
      <c r="Q2390" s="1">
        <v>5.3397816260682102E-2</v>
      </c>
      <c r="R2390" s="1">
        <v>58.143287784105198</v>
      </c>
      <c r="S2390" s="1">
        <v>5.56915646697614</v>
      </c>
      <c r="T2390" s="43">
        <f t="shared" si="225"/>
        <v>2777.8431870017725</v>
      </c>
      <c r="U2390" s="1">
        <f t="shared" si="226"/>
        <v>245.92318700177248</v>
      </c>
      <c r="V2390" s="1" t="b">
        <f t="shared" si="227"/>
        <v>0</v>
      </c>
      <c r="W2390" s="44" t="b">
        <f t="shared" si="228"/>
        <v>0</v>
      </c>
      <c r="X2390" s="38">
        <f t="shared" si="229"/>
        <v>1</v>
      </c>
      <c r="Y2390" s="38">
        <f t="shared" si="230"/>
        <v>0</v>
      </c>
      <c r="AF2390" s="1">
        <v>1.92917625479273</v>
      </c>
      <c r="AG2390" s="1">
        <v>1.23339776491172</v>
      </c>
      <c r="AH2390" s="1">
        <v>3.5423797461409099</v>
      </c>
      <c r="AI2390" s="1">
        <v>0.58927725016002497</v>
      </c>
      <c r="AJ2390" s="1">
        <v>14.9150443870362</v>
      </c>
      <c r="AK2390" s="1">
        <v>5.56915646697614</v>
      </c>
    </row>
    <row r="2391" spans="1:37">
      <c r="A2391">
        <v>2389</v>
      </c>
      <c r="B2391" s="1">
        <v>-0.10675405783569</v>
      </c>
      <c r="C2391" s="1">
        <v>14.5237464379393</v>
      </c>
      <c r="D2391" s="1">
        <v>1.9365743866429701</v>
      </c>
      <c r="E2391" s="1">
        <v>-4.3035000573271899E-2</v>
      </c>
      <c r="F2391" s="1">
        <v>14.6842676429475</v>
      </c>
      <c r="G2391" s="1">
        <v>1.2616379114931899</v>
      </c>
      <c r="H2391" s="1">
        <v>-5.69994260213883E-2</v>
      </c>
      <c r="I2391" s="1">
        <v>33.400865464177201</v>
      </c>
      <c r="J2391" s="1">
        <v>3.1988332210106298</v>
      </c>
      <c r="K2391" s="1">
        <v>-5.9800235210426399E-2</v>
      </c>
      <c r="L2391" s="1">
        <v>6.7443812157960199</v>
      </c>
      <c r="M2391" s="1">
        <v>0.63362850869584897</v>
      </c>
      <c r="N2391" s="1">
        <v>-6.7707653051407102E-3</v>
      </c>
      <c r="O2391" s="1">
        <v>180.26532447862499</v>
      </c>
      <c r="P2391" s="1">
        <v>11.770670793073201</v>
      </c>
      <c r="Q2391" s="1">
        <v>2.6233983485222E-2</v>
      </c>
      <c r="R2391" s="1">
        <v>56.5851515219722</v>
      </c>
      <c r="S2391" s="1">
        <v>4.9032559215346296</v>
      </c>
      <c r="T2391" s="43">
        <f t="shared" si="225"/>
        <v>2370.4600742450471</v>
      </c>
      <c r="U2391" s="1">
        <f t="shared" si="226"/>
        <v>-161.45992575495302</v>
      </c>
      <c r="V2391" s="1" t="b">
        <f t="shared" si="227"/>
        <v>0</v>
      </c>
      <c r="W2391" s="44" t="b">
        <f t="shared" si="228"/>
        <v>0</v>
      </c>
      <c r="X2391" s="38">
        <f t="shared" si="229"/>
        <v>0</v>
      </c>
      <c r="Y2391" s="38">
        <f t="shared" si="230"/>
        <v>1</v>
      </c>
      <c r="AF2391" s="1">
        <v>1.9365743866429701</v>
      </c>
      <c r="AG2391" s="1">
        <v>1.2616379114931899</v>
      </c>
      <c r="AH2391" s="1">
        <v>3.1988332210106298</v>
      </c>
      <c r="AI2391" s="1">
        <v>0.63362850869584897</v>
      </c>
      <c r="AJ2391" s="1">
        <v>11.770670793073201</v>
      </c>
      <c r="AK2391" s="1">
        <v>4.9032559215346296</v>
      </c>
    </row>
    <row r="2392" spans="1:37">
      <c r="A2392">
        <v>2390</v>
      </c>
      <c r="B2392" s="1">
        <v>-2.80477338608821E-2</v>
      </c>
      <c r="C2392" s="1">
        <v>15.713045945257401</v>
      </c>
      <c r="D2392" s="1">
        <v>1.6085497460953799</v>
      </c>
      <c r="E2392" s="1">
        <v>8.6077246177984901E-2</v>
      </c>
      <c r="F2392" s="1">
        <v>16.708021593880598</v>
      </c>
      <c r="G2392" s="1">
        <v>1.87174292521912</v>
      </c>
      <c r="H2392" s="1">
        <v>2.3352030016284699E-2</v>
      </c>
      <c r="I2392" s="1">
        <v>36.195444478799402</v>
      </c>
      <c r="J2392" s="1">
        <v>3.2671536231298899</v>
      </c>
      <c r="K2392" s="1">
        <v>4.2159598423596404E-3</v>
      </c>
      <c r="L2392" s="1">
        <v>7.1902499940452902</v>
      </c>
      <c r="M2392" s="1">
        <v>0.60505518644362399</v>
      </c>
      <c r="N2392" s="1">
        <v>1.32736440180262E-3</v>
      </c>
      <c r="O2392" s="1">
        <v>181.731063319323</v>
      </c>
      <c r="P2392" s="1">
        <v>11.995632093324</v>
      </c>
      <c r="Q2392" s="1">
        <v>-1.0928141449270901E-2</v>
      </c>
      <c r="R2392" s="1">
        <v>54.520920219649597</v>
      </c>
      <c r="S2392" s="1">
        <v>4.4764722477950398</v>
      </c>
      <c r="T2392" s="43">
        <f t="shared" si="225"/>
        <v>2382.4605822007056</v>
      </c>
      <c r="U2392" s="1">
        <f t="shared" si="226"/>
        <v>-149.45941779929444</v>
      </c>
      <c r="V2392" s="1" t="b">
        <f t="shared" si="227"/>
        <v>0</v>
      </c>
      <c r="W2392" s="44" t="b">
        <f t="shared" si="228"/>
        <v>0</v>
      </c>
      <c r="X2392" s="38">
        <f t="shared" si="229"/>
        <v>0</v>
      </c>
      <c r="Y2392" s="38">
        <f t="shared" si="230"/>
        <v>1</v>
      </c>
      <c r="AF2392" s="1">
        <v>1.6085497460953799</v>
      </c>
      <c r="AG2392" s="1">
        <v>1.87174292521912</v>
      </c>
      <c r="AH2392" s="1">
        <v>3.2671536231298899</v>
      </c>
      <c r="AI2392" s="1">
        <v>0.60505518644362399</v>
      </c>
      <c r="AJ2392" s="1">
        <v>11.995632093324</v>
      </c>
      <c r="AK2392" s="1">
        <v>4.4764722477950398</v>
      </c>
    </row>
    <row r="2393" spans="1:37">
      <c r="A2393">
        <v>2391</v>
      </c>
      <c r="B2393" s="1">
        <v>3.4251844832991398E-3</v>
      </c>
      <c r="C2393" s="1">
        <v>16.215445883232501</v>
      </c>
      <c r="D2393" s="1">
        <v>1.6414379145256801</v>
      </c>
      <c r="E2393" s="1">
        <v>-4.1263133526478597E-2</v>
      </c>
      <c r="F2393" s="1">
        <v>14.710309277234</v>
      </c>
      <c r="G2393" s="1">
        <v>1.2579433109801299</v>
      </c>
      <c r="H2393" s="1">
        <v>2.4343862662753002E-3</v>
      </c>
      <c r="I2393" s="1">
        <v>35.4461847593101</v>
      </c>
      <c r="J2393" s="1">
        <v>3.0895731989850401</v>
      </c>
      <c r="K2393" s="1">
        <v>-3.4143700600679498E-2</v>
      </c>
      <c r="L2393" s="1">
        <v>6.9196575428107403</v>
      </c>
      <c r="M2393" s="1">
        <v>0.59504689047721104</v>
      </c>
      <c r="N2393" s="1">
        <v>5.2861777000351102E-3</v>
      </c>
      <c r="O2393" s="1">
        <v>182.45192861358899</v>
      </c>
      <c r="P2393" s="1">
        <v>12.143042509175899</v>
      </c>
      <c r="Q2393" s="1">
        <v>2.9154610978270101E-2</v>
      </c>
      <c r="R2393" s="1">
        <v>56.750657243838504</v>
      </c>
      <c r="S2393" s="1">
        <v>4.9600890320073203</v>
      </c>
      <c r="T2393" s="43">
        <f t="shared" si="225"/>
        <v>2368.7132856151284</v>
      </c>
      <c r="U2393" s="1">
        <f t="shared" si="226"/>
        <v>-163.2067143848717</v>
      </c>
      <c r="V2393" s="1" t="b">
        <f t="shared" si="227"/>
        <v>0</v>
      </c>
      <c r="W2393" s="44" t="b">
        <f t="shared" si="228"/>
        <v>0</v>
      </c>
      <c r="X2393" s="38">
        <f t="shared" si="229"/>
        <v>0</v>
      </c>
      <c r="Y2393" s="38">
        <f t="shared" si="230"/>
        <v>1</v>
      </c>
      <c r="AF2393" s="1">
        <v>1.6414379145256801</v>
      </c>
      <c r="AG2393" s="1">
        <v>1.2579433109801299</v>
      </c>
      <c r="AH2393" s="1">
        <v>3.0895731989850401</v>
      </c>
      <c r="AI2393" s="1">
        <v>0.59504689047721104</v>
      </c>
      <c r="AJ2393" s="1">
        <v>12.143042509175899</v>
      </c>
      <c r="AK2393" s="1">
        <v>4.9600890320073203</v>
      </c>
    </row>
    <row r="2394" spans="1:37">
      <c r="A2394">
        <v>2392</v>
      </c>
      <c r="B2394" s="1">
        <v>-5.19687379590218E-2</v>
      </c>
      <c r="C2394" s="1">
        <v>15.341634091477999</v>
      </c>
      <c r="D2394" s="1">
        <v>1.6517065810882099</v>
      </c>
      <c r="E2394" s="1">
        <v>-6.4893070758374597E-4</v>
      </c>
      <c r="F2394" s="1">
        <v>15.320055119370901</v>
      </c>
      <c r="G2394" s="1">
        <v>1.2478139666992301</v>
      </c>
      <c r="H2394" s="1">
        <v>-2.2808096102769699E-2</v>
      </c>
      <c r="I2394" s="1">
        <v>34.562633493908898</v>
      </c>
      <c r="J2394" s="1">
        <v>3.02687161131472</v>
      </c>
      <c r="K2394" s="1">
        <v>5.0933775364772303E-3</v>
      </c>
      <c r="L2394" s="1">
        <v>7.1965616151742999</v>
      </c>
      <c r="M2394" s="1">
        <v>0.60559999713213597</v>
      </c>
      <c r="N2394" s="1">
        <v>4.3138738223721503E-2</v>
      </c>
      <c r="O2394" s="1">
        <v>189.490576298804</v>
      </c>
      <c r="P2394" s="1">
        <v>14.824508241298</v>
      </c>
      <c r="Q2394" s="1">
        <v>-2.19299884625468E-2</v>
      </c>
      <c r="R2394" s="1">
        <v>53.924376952404103</v>
      </c>
      <c r="S2394" s="1">
        <v>4.4625132689329403</v>
      </c>
      <c r="T2394" s="43">
        <f t="shared" si="225"/>
        <v>2581.9013666465239</v>
      </c>
      <c r="U2394" s="1">
        <f t="shared" si="226"/>
        <v>49.981366646523838</v>
      </c>
      <c r="V2394" s="1" t="b">
        <f t="shared" si="227"/>
        <v>0</v>
      </c>
      <c r="W2394" s="44" t="b">
        <f t="shared" si="228"/>
        <v>0</v>
      </c>
      <c r="X2394" s="38">
        <f t="shared" si="229"/>
        <v>1</v>
      </c>
      <c r="Y2394" s="38">
        <f t="shared" si="230"/>
        <v>0</v>
      </c>
      <c r="AF2394" s="1">
        <v>1.6517065810882099</v>
      </c>
      <c r="AG2394" s="1">
        <v>1.2478139666992301</v>
      </c>
      <c r="AH2394" s="1">
        <v>3.02687161131472</v>
      </c>
      <c r="AI2394" s="1">
        <v>0.60559999713213597</v>
      </c>
      <c r="AJ2394" s="1">
        <v>14.824508241298</v>
      </c>
      <c r="AK2394" s="1">
        <v>4.4625132689329403</v>
      </c>
    </row>
    <row r="2395" spans="1:37">
      <c r="A2395">
        <v>2393</v>
      </c>
      <c r="B2395" s="1">
        <v>-5.69562845495412E-2</v>
      </c>
      <c r="C2395" s="1">
        <v>15.2653074761696</v>
      </c>
      <c r="D2395" s="1">
        <v>1.66578153292542</v>
      </c>
      <c r="E2395" s="1">
        <v>-4.74732872270998E-2</v>
      </c>
      <c r="F2395" s="1">
        <v>14.6192390683205</v>
      </c>
      <c r="G2395" s="1">
        <v>1.27271522846622</v>
      </c>
      <c r="H2395" s="1">
        <v>-9.2192664107438593E-3</v>
      </c>
      <c r="I2395" s="1">
        <v>35.035504841738103</v>
      </c>
      <c r="J2395" s="1">
        <v>3.0352467697760699</v>
      </c>
      <c r="K2395" s="1">
        <v>-3.75275051937854E-2</v>
      </c>
      <c r="L2395" s="1">
        <v>6.89628234469013</v>
      </c>
      <c r="M2395" s="1">
        <v>0.59926601830011095</v>
      </c>
      <c r="N2395" s="1">
        <v>-2.8760470282570599E-2</v>
      </c>
      <c r="O2395" s="1">
        <v>176.34460885193599</v>
      </c>
      <c r="P2395" s="1">
        <v>11.823637788031901</v>
      </c>
      <c r="Q2395" s="1">
        <v>-5.8477707975288701E-2</v>
      </c>
      <c r="R2395" s="1">
        <v>51.989143541184703</v>
      </c>
      <c r="S2395" s="1">
        <v>4.7818641452952102</v>
      </c>
      <c r="T2395" s="43">
        <f t="shared" si="225"/>
        <v>2317.8511482794929</v>
      </c>
      <c r="U2395" s="1">
        <f t="shared" si="226"/>
        <v>-214.06885172050715</v>
      </c>
      <c r="V2395" s="1" t="b">
        <f t="shared" si="227"/>
        <v>0</v>
      </c>
      <c r="W2395" s="44" t="b">
        <f t="shared" si="228"/>
        <v>0</v>
      </c>
      <c r="X2395" s="38">
        <f t="shared" si="229"/>
        <v>0</v>
      </c>
      <c r="Y2395" s="38">
        <f t="shared" si="230"/>
        <v>1</v>
      </c>
      <c r="AF2395" s="1">
        <v>1.66578153292542</v>
      </c>
      <c r="AG2395" s="1">
        <v>1.27271522846622</v>
      </c>
      <c r="AH2395" s="1">
        <v>3.0352467697760699</v>
      </c>
      <c r="AI2395" s="1">
        <v>0.59926601830011095</v>
      </c>
      <c r="AJ2395" s="1">
        <v>11.823637788031901</v>
      </c>
      <c r="AK2395" s="1">
        <v>4.7818641452952102</v>
      </c>
    </row>
    <row r="2396" spans="1:37">
      <c r="A2396">
        <v>2394</v>
      </c>
      <c r="B2396" s="1">
        <v>0.12496935641767799</v>
      </c>
      <c r="C2396" s="1">
        <v>18.311117874714501</v>
      </c>
      <c r="D2396" s="1">
        <v>2.67588051034229</v>
      </c>
      <c r="E2396" s="1">
        <v>3.7263648239753103E-2</v>
      </c>
      <c r="F2396" s="1">
        <v>15.9120286348123</v>
      </c>
      <c r="G2396" s="1">
        <v>1.41523881706925</v>
      </c>
      <c r="H2396" s="1">
        <v>5.3416758535974003E-2</v>
      </c>
      <c r="I2396" s="1">
        <v>37.300174178562301</v>
      </c>
      <c r="J2396" s="1">
        <v>3.7156384069255299</v>
      </c>
      <c r="K2396" s="1">
        <v>2.3661246807301799E-2</v>
      </c>
      <c r="L2396" s="1">
        <v>7.33143470848007</v>
      </c>
      <c r="M2396" s="1">
        <v>0.639980423691898</v>
      </c>
      <c r="N2396" s="1">
        <v>4.3019620640031397E-2</v>
      </c>
      <c r="O2396" s="1">
        <v>189.46800598351101</v>
      </c>
      <c r="P2396" s="1">
        <v>14.8133945186077</v>
      </c>
      <c r="Q2396" s="1">
        <v>-1.24021466316686E-2</v>
      </c>
      <c r="R2396" s="1">
        <v>54.4406153001703</v>
      </c>
      <c r="S2396" s="1">
        <v>4.4749720471115904</v>
      </c>
      <c r="T2396" s="43">
        <f t="shared" si="225"/>
        <v>2773.5104723748259</v>
      </c>
      <c r="U2396" s="1">
        <f t="shared" si="226"/>
        <v>241.59047237482582</v>
      </c>
      <c r="V2396" s="1" t="b">
        <f t="shared" si="227"/>
        <v>0</v>
      </c>
      <c r="W2396" s="44" t="b">
        <f t="shared" si="228"/>
        <v>0</v>
      </c>
      <c r="X2396" s="38">
        <f t="shared" si="229"/>
        <v>1</v>
      </c>
      <c r="Y2396" s="38">
        <f t="shared" si="230"/>
        <v>0</v>
      </c>
      <c r="AF2396" s="1">
        <v>2.67588051034229</v>
      </c>
      <c r="AG2396" s="1">
        <v>1.41523881706925</v>
      </c>
      <c r="AH2396" s="1">
        <v>3.7156384069255299</v>
      </c>
      <c r="AI2396" s="1">
        <v>0.639980423691898</v>
      </c>
      <c r="AJ2396" s="1">
        <v>14.8133945186077</v>
      </c>
      <c r="AK2396" s="1">
        <v>4.4749720471115904</v>
      </c>
    </row>
    <row r="2397" spans="1:37">
      <c r="A2397">
        <v>2395</v>
      </c>
      <c r="B2397" s="1">
        <v>1.0765598298348699E-2</v>
      </c>
      <c r="C2397" s="1">
        <v>16.334911894773199</v>
      </c>
      <c r="D2397" s="1">
        <v>1.6612478552798799</v>
      </c>
      <c r="E2397" s="1">
        <v>-1.24580380594483E-2</v>
      </c>
      <c r="F2397" s="1">
        <v>15.1402029805393</v>
      </c>
      <c r="G2397" s="1">
        <v>1.2317394882757799</v>
      </c>
      <c r="H2397" s="1">
        <v>4.1072657618455799E-2</v>
      </c>
      <c r="I2397" s="1">
        <v>36.842567248036197</v>
      </c>
      <c r="J2397" s="1">
        <v>3.5011684012507098</v>
      </c>
      <c r="K2397" s="1">
        <v>6.0297130710177498E-3</v>
      </c>
      <c r="L2397" s="1">
        <v>7.20330316722593</v>
      </c>
      <c r="M2397" s="1">
        <v>0.60841269841307899</v>
      </c>
      <c r="N2397" s="1">
        <v>-7.8143848408075492E-3</v>
      </c>
      <c r="O2397" s="1">
        <v>180.07729419749899</v>
      </c>
      <c r="P2397" s="1">
        <v>11.763014926264299</v>
      </c>
      <c r="Q2397" s="1">
        <v>-7.4070722984017706E-2</v>
      </c>
      <c r="R2397" s="1">
        <v>51.184763697297399</v>
      </c>
      <c r="S2397" s="1">
        <v>5.0662348825647303</v>
      </c>
      <c r="T2397" s="43">
        <f t="shared" si="225"/>
        <v>2383.1818252048479</v>
      </c>
      <c r="U2397" s="1">
        <f t="shared" si="226"/>
        <v>-148.73817479515219</v>
      </c>
      <c r="V2397" s="1" t="b">
        <f t="shared" si="227"/>
        <v>0</v>
      </c>
      <c r="W2397" s="44" t="b">
        <f t="shared" si="228"/>
        <v>0</v>
      </c>
      <c r="X2397" s="38">
        <f t="shared" si="229"/>
        <v>0</v>
      </c>
      <c r="Y2397" s="38">
        <f t="shared" si="230"/>
        <v>1</v>
      </c>
      <c r="AF2397" s="1">
        <v>1.6612478552798799</v>
      </c>
      <c r="AG2397" s="1">
        <v>1.2317394882757799</v>
      </c>
      <c r="AH2397" s="1">
        <v>3.5011684012507098</v>
      </c>
      <c r="AI2397" s="1">
        <v>0.60841269841307899</v>
      </c>
      <c r="AJ2397" s="1">
        <v>11.763014926264299</v>
      </c>
      <c r="AK2397" s="1">
        <v>5.0662348825647303</v>
      </c>
    </row>
    <row r="2398" spans="1:37">
      <c r="A2398">
        <v>2396</v>
      </c>
      <c r="B2398" s="1">
        <v>0.18399042404898</v>
      </c>
      <c r="C2398" s="1">
        <v>19.424389693341301</v>
      </c>
      <c r="D2398" s="1">
        <v>3.6079407478233101</v>
      </c>
      <c r="E2398" s="1">
        <v>5.8549726910431803E-2</v>
      </c>
      <c r="F2398" s="1">
        <v>16.254363889899199</v>
      </c>
      <c r="G2398" s="1">
        <v>1.58530873352222</v>
      </c>
      <c r="H2398" s="1">
        <v>8.1012153001735407E-2</v>
      </c>
      <c r="I2398" s="1">
        <v>38.3438208922909</v>
      </c>
      <c r="J2398" s="1">
        <v>4.3118838766012404</v>
      </c>
      <c r="K2398" s="1">
        <v>-4.3230819988420897E-2</v>
      </c>
      <c r="L2398" s="1">
        <v>6.8570626230857901</v>
      </c>
      <c r="M2398" s="1">
        <v>0.60400239061267602</v>
      </c>
      <c r="N2398" s="1">
        <v>1.17852618383474E-2</v>
      </c>
      <c r="O2398" s="1">
        <v>183.641560620787</v>
      </c>
      <c r="P2398" s="1">
        <v>12.4058293823927</v>
      </c>
      <c r="Q2398" s="1">
        <v>-9.7744866602430897E-2</v>
      </c>
      <c r="R2398" s="1">
        <v>49.987239362357101</v>
      </c>
      <c r="S2398" s="1">
        <v>5.6484473222556204</v>
      </c>
      <c r="T2398" s="43">
        <f t="shared" si="225"/>
        <v>2816.341245320777</v>
      </c>
      <c r="U2398" s="1">
        <f t="shared" si="226"/>
        <v>284.42124532077696</v>
      </c>
      <c r="V2398" s="1" t="b">
        <f t="shared" si="227"/>
        <v>0</v>
      </c>
      <c r="W2398" s="44" t="b">
        <f t="shared" si="228"/>
        <v>0</v>
      </c>
      <c r="X2398" s="38">
        <f t="shared" si="229"/>
        <v>1</v>
      </c>
      <c r="Y2398" s="38">
        <f t="shared" si="230"/>
        <v>0</v>
      </c>
      <c r="AF2398" s="1">
        <v>3.6079407478233101</v>
      </c>
      <c r="AG2398" s="1">
        <v>1.58530873352222</v>
      </c>
      <c r="AH2398" s="1">
        <v>4.3118838766012404</v>
      </c>
      <c r="AI2398" s="1">
        <v>0.60400239061267602</v>
      </c>
      <c r="AJ2398" s="1">
        <v>12.4058293823927</v>
      </c>
      <c r="AK2398" s="1">
        <v>5.6484473222556204</v>
      </c>
    </row>
    <row r="2399" spans="1:37">
      <c r="A2399">
        <v>2397</v>
      </c>
      <c r="B2399" s="1">
        <v>0.12939682147546799</v>
      </c>
      <c r="C2399" s="1">
        <v>18.392369445792401</v>
      </c>
      <c r="D2399" s="1">
        <v>2.73774845739693</v>
      </c>
      <c r="E2399" s="1">
        <v>2.5135960019168499E-2</v>
      </c>
      <c r="F2399" s="1">
        <v>15.720217973487999</v>
      </c>
      <c r="G2399" s="1">
        <v>1.34562549327223</v>
      </c>
      <c r="H2399" s="1">
        <v>3.6811013932493898E-2</v>
      </c>
      <c r="I2399" s="1">
        <v>36.685891439308101</v>
      </c>
      <c r="J2399" s="1">
        <v>3.4327222434866398</v>
      </c>
      <c r="K2399" s="1">
        <v>4.9002306957072098E-2</v>
      </c>
      <c r="L2399" s="1">
        <v>7.5195950586615901</v>
      </c>
      <c r="M2399" s="1">
        <v>0.71691712830000598</v>
      </c>
      <c r="N2399" s="1">
        <v>1.7753396826612301E-2</v>
      </c>
      <c r="O2399" s="1">
        <v>184.740835290951</v>
      </c>
      <c r="P2399" s="1">
        <v>12.7634448852452</v>
      </c>
      <c r="Q2399" s="1">
        <v>4.7354465649069498E-2</v>
      </c>
      <c r="R2399" s="1">
        <v>57.792967131780998</v>
      </c>
      <c r="S2399" s="1">
        <v>5.4025911344721003</v>
      </c>
      <c r="T2399" s="43">
        <f t="shared" si="225"/>
        <v>2639.9049342173103</v>
      </c>
      <c r="U2399" s="1">
        <f t="shared" si="226"/>
        <v>107.98493421731018</v>
      </c>
      <c r="V2399" s="1" t="b">
        <f t="shared" si="227"/>
        <v>0</v>
      </c>
      <c r="W2399" s="44" t="b">
        <f t="shared" si="228"/>
        <v>0</v>
      </c>
      <c r="X2399" s="38">
        <f t="shared" si="229"/>
        <v>1</v>
      </c>
      <c r="Y2399" s="38">
        <f t="shared" si="230"/>
        <v>0</v>
      </c>
      <c r="AF2399" s="1">
        <v>2.73774845739693</v>
      </c>
      <c r="AG2399" s="1">
        <v>1.34562549327223</v>
      </c>
      <c r="AH2399" s="1">
        <v>3.4327222434866398</v>
      </c>
      <c r="AI2399" s="1">
        <v>0.71691712830000598</v>
      </c>
      <c r="AJ2399" s="1">
        <v>12.7634448852452</v>
      </c>
      <c r="AK2399" s="1">
        <v>5.4025911344721003</v>
      </c>
    </row>
    <row r="2400" spans="1:37">
      <c r="A2400">
        <v>2398</v>
      </c>
      <c r="B2400" s="1">
        <v>2.16207318989627E-2</v>
      </c>
      <c r="C2400" s="1">
        <v>16.5131954409507</v>
      </c>
      <c r="D2400" s="1">
        <v>1.70148659366212</v>
      </c>
      <c r="E2400" s="1">
        <v>-6.57872075839984E-3</v>
      </c>
      <c r="F2400" s="1">
        <v>15.229479222378</v>
      </c>
      <c r="G2400" s="1">
        <v>1.2339585819396099</v>
      </c>
      <c r="H2400" s="1">
        <v>-3.3280085022125497E-2</v>
      </c>
      <c r="I2400" s="1">
        <v>34.202582494312701</v>
      </c>
      <c r="J2400" s="1">
        <v>3.0488631433018698</v>
      </c>
      <c r="K2400" s="1">
        <v>3.3615188829546797E-2</v>
      </c>
      <c r="L2400" s="1">
        <v>7.4047757954139604</v>
      </c>
      <c r="M2400" s="1">
        <v>0.66383460990107601</v>
      </c>
      <c r="N2400" s="1">
        <v>-3.1373848410490901E-2</v>
      </c>
      <c r="O2400" s="1">
        <v>175.884355378317</v>
      </c>
      <c r="P2400" s="1">
        <v>11.8764908168723</v>
      </c>
      <c r="Q2400" s="1">
        <v>8.6353674369761907E-2</v>
      </c>
      <c r="R2400" s="1">
        <v>60.091373837110098</v>
      </c>
      <c r="S2400" s="1">
        <v>6.7718189270375797</v>
      </c>
      <c r="T2400" s="43">
        <f t="shared" si="225"/>
        <v>2529.6452672714554</v>
      </c>
      <c r="U2400" s="1">
        <f t="shared" si="226"/>
        <v>-2.2747327285446772</v>
      </c>
      <c r="V2400" s="1" t="b">
        <f t="shared" si="227"/>
        <v>0</v>
      </c>
      <c r="W2400" s="44" t="b">
        <f t="shared" si="228"/>
        <v>0</v>
      </c>
      <c r="X2400" s="38">
        <f t="shared" si="229"/>
        <v>0</v>
      </c>
      <c r="Y2400" s="38">
        <f t="shared" si="230"/>
        <v>1</v>
      </c>
      <c r="AF2400" s="1">
        <v>1.70148659366212</v>
      </c>
      <c r="AG2400" s="1">
        <v>1.2339585819396099</v>
      </c>
      <c r="AH2400" s="1">
        <v>3.0488631433018698</v>
      </c>
      <c r="AI2400" s="1">
        <v>0.66383460990107601</v>
      </c>
      <c r="AJ2400" s="1">
        <v>11.8764908168723</v>
      </c>
      <c r="AK2400" s="1">
        <v>6.7718189270375797</v>
      </c>
    </row>
    <row r="2401" spans="1:37">
      <c r="A2401">
        <v>2399</v>
      </c>
      <c r="B2401" s="1">
        <v>-3.6479271978927898E-2</v>
      </c>
      <c r="C2401" s="1">
        <v>15.5811177597546</v>
      </c>
      <c r="D2401" s="1">
        <v>1.61710043244559</v>
      </c>
      <c r="E2401" s="1">
        <v>-6.30893146481602E-2</v>
      </c>
      <c r="F2401" s="1">
        <v>14.392717913710101</v>
      </c>
      <c r="G2401" s="1">
        <v>1.33893692802872</v>
      </c>
      <c r="H2401" s="1">
        <v>3.9362507515827899E-2</v>
      </c>
      <c r="I2401" s="1">
        <v>36.779614772309998</v>
      </c>
      <c r="J2401" s="1">
        <v>3.4744387010572102</v>
      </c>
      <c r="K2401" s="1">
        <v>2.4357277152965398E-3</v>
      </c>
      <c r="L2401" s="1">
        <v>7.17746106701125</v>
      </c>
      <c r="M2401" s="1">
        <v>0.60256054852196395</v>
      </c>
      <c r="N2401" s="1">
        <v>-1.8141701992245601E-2</v>
      </c>
      <c r="O2401" s="1">
        <v>178.22714883121</v>
      </c>
      <c r="P2401" s="1">
        <v>11.689546338048</v>
      </c>
      <c r="Q2401" s="1">
        <v>-6.5786637647545596E-2</v>
      </c>
      <c r="R2401" s="1">
        <v>51.6105438121307</v>
      </c>
      <c r="S2401" s="1">
        <v>4.8983105271425798</v>
      </c>
      <c r="T2401" s="43">
        <f t="shared" si="225"/>
        <v>2362.0893475244065</v>
      </c>
      <c r="U2401" s="1">
        <f t="shared" si="226"/>
        <v>-169.83065247559352</v>
      </c>
      <c r="V2401" s="1" t="b">
        <f t="shared" si="227"/>
        <v>0</v>
      </c>
      <c r="W2401" s="44" t="b">
        <f t="shared" si="228"/>
        <v>0</v>
      </c>
      <c r="X2401" s="38">
        <f t="shared" si="229"/>
        <v>0</v>
      </c>
      <c r="Y2401" s="38">
        <f t="shared" si="230"/>
        <v>1</v>
      </c>
      <c r="AF2401" s="1">
        <v>1.61710043244559</v>
      </c>
      <c r="AG2401" s="1">
        <v>1.33893692802872</v>
      </c>
      <c r="AH2401" s="1">
        <v>3.4744387010572102</v>
      </c>
      <c r="AI2401" s="1">
        <v>0.60256054852196395</v>
      </c>
      <c r="AJ2401" s="1">
        <v>11.689546338048</v>
      </c>
      <c r="AK2401" s="1">
        <v>4.8983105271425798</v>
      </c>
    </row>
    <row r="2402" spans="1:37">
      <c r="A2402">
        <v>2400</v>
      </c>
      <c r="B2402" s="1">
        <v>0.11413225503041401</v>
      </c>
      <c r="C2402" s="1">
        <v>18.113749814250099</v>
      </c>
      <c r="D2402" s="1">
        <v>2.5297370355119901</v>
      </c>
      <c r="E2402" s="1">
        <v>6.7619367740073502E-2</v>
      </c>
      <c r="F2402" s="1">
        <v>16.402455686850999</v>
      </c>
      <c r="G2402" s="1">
        <v>1.6722798713504099</v>
      </c>
      <c r="H2402" s="1">
        <v>2.4349708847092599E-2</v>
      </c>
      <c r="I2402" s="1">
        <v>36.231573927323801</v>
      </c>
      <c r="J2402" s="1">
        <v>3.2787640620148899</v>
      </c>
      <c r="K2402" s="1">
        <v>2.01354422738549E-2</v>
      </c>
      <c r="L2402" s="1">
        <v>7.3056310188622602</v>
      </c>
      <c r="M2402" s="1">
        <v>0.63143490850334005</v>
      </c>
      <c r="N2402" s="1">
        <v>-1.8393703323909199E-2</v>
      </c>
      <c r="O2402" s="1">
        <v>178.18224101101899</v>
      </c>
      <c r="P2402" s="1">
        <v>11.6886281166404</v>
      </c>
      <c r="Q2402" s="1">
        <v>2.9487748205122199E-4</v>
      </c>
      <c r="R2402" s="1">
        <v>55.136256043463497</v>
      </c>
      <c r="S2402" s="1">
        <v>4.54112274276671</v>
      </c>
      <c r="T2402" s="43">
        <f t="shared" si="225"/>
        <v>2434.196673678774</v>
      </c>
      <c r="U2402" s="1">
        <f t="shared" si="226"/>
        <v>-97.723326321226068</v>
      </c>
      <c r="V2402" s="1" t="b">
        <f t="shared" si="227"/>
        <v>0</v>
      </c>
      <c r="W2402" s="44" t="b">
        <f t="shared" si="228"/>
        <v>0</v>
      </c>
      <c r="X2402" s="38">
        <f t="shared" si="229"/>
        <v>0</v>
      </c>
      <c r="Y2402" s="38">
        <f t="shared" si="230"/>
        <v>1</v>
      </c>
      <c r="AF2402" s="1">
        <v>2.5297370355119901</v>
      </c>
      <c r="AG2402" s="1">
        <v>1.6722798713504099</v>
      </c>
      <c r="AH2402" s="1">
        <v>3.2787640620148899</v>
      </c>
      <c r="AI2402" s="1">
        <v>0.63143490850334005</v>
      </c>
      <c r="AJ2402" s="1">
        <v>11.6886281166404</v>
      </c>
      <c r="AK2402" s="1">
        <v>4.54112274276671</v>
      </c>
    </row>
    <row r="2403" spans="1:37">
      <c r="A2403">
        <v>2401</v>
      </c>
      <c r="B2403" s="1">
        <v>-9.41447977731633E-2</v>
      </c>
      <c r="C2403" s="1">
        <v>14.708039592235499</v>
      </c>
      <c r="D2403" s="1">
        <v>1.8523744467007599</v>
      </c>
      <c r="E2403" s="1">
        <v>-8.3283471496597206E-2</v>
      </c>
      <c r="F2403" s="1">
        <v>14.104984159151201</v>
      </c>
      <c r="G2403" s="1">
        <v>1.45636885709247</v>
      </c>
      <c r="H2403" s="1">
        <v>-4.2977186866060202E-3</v>
      </c>
      <c r="I2403" s="1">
        <v>35.208358756350798</v>
      </c>
      <c r="J2403" s="1">
        <v>3.0525399045440298</v>
      </c>
      <c r="K2403" s="1">
        <v>3.1507569901440602E-2</v>
      </c>
      <c r="L2403" s="1">
        <v>7.3891857844612296</v>
      </c>
      <c r="M2403" s="1">
        <v>0.65977254343701697</v>
      </c>
      <c r="N2403" s="1">
        <v>-4.4863429698044001E-2</v>
      </c>
      <c r="O2403" s="1">
        <v>173.52768008735899</v>
      </c>
      <c r="P2403" s="1">
        <v>12.361384732593599</v>
      </c>
      <c r="Q2403" s="1">
        <v>-9.3531041669829104E-2</v>
      </c>
      <c r="R2403" s="1">
        <v>50.198321256632198</v>
      </c>
      <c r="S2403" s="1">
        <v>5.5303116430662698</v>
      </c>
      <c r="T2403" s="43">
        <f t="shared" si="225"/>
        <v>2491.2752127434146</v>
      </c>
      <c r="U2403" s="1">
        <f t="shared" si="226"/>
        <v>-40.64478725658546</v>
      </c>
      <c r="V2403" s="1" t="b">
        <f t="shared" si="227"/>
        <v>0</v>
      </c>
      <c r="W2403" s="44" t="b">
        <f t="shared" si="228"/>
        <v>0</v>
      </c>
      <c r="X2403" s="38">
        <f t="shared" si="229"/>
        <v>0</v>
      </c>
      <c r="Y2403" s="38">
        <f t="shared" si="230"/>
        <v>1</v>
      </c>
      <c r="AF2403" s="1">
        <v>1.8523744467007599</v>
      </c>
      <c r="AG2403" s="1">
        <v>1.45636885709247</v>
      </c>
      <c r="AH2403" s="1">
        <v>3.0525399045440298</v>
      </c>
      <c r="AI2403" s="1">
        <v>0.65977254343701697</v>
      </c>
      <c r="AJ2403" s="1">
        <v>12.361384732593599</v>
      </c>
      <c r="AK2403" s="1">
        <v>5.5303116430662698</v>
      </c>
    </row>
    <row r="2404" spans="1:37">
      <c r="A2404">
        <v>2402</v>
      </c>
      <c r="B2404" s="1">
        <v>-4.0769818950513702E-2</v>
      </c>
      <c r="C2404" s="1">
        <v>15.5144094520354</v>
      </c>
      <c r="D2404" s="1">
        <v>1.62691917509177</v>
      </c>
      <c r="E2404" s="1">
        <v>-4.9665669174991697E-2</v>
      </c>
      <c r="F2404" s="1">
        <v>14.587223220802001</v>
      </c>
      <c r="G2404" s="1">
        <v>1.2818542693005299</v>
      </c>
      <c r="H2404" s="1">
        <v>6.0924159260039804E-3</v>
      </c>
      <c r="I2404" s="1">
        <v>35.5760853998298</v>
      </c>
      <c r="J2404" s="1">
        <v>3.11363054594357</v>
      </c>
      <c r="K2404" s="1">
        <v>-2.45944378595696E-2</v>
      </c>
      <c r="L2404" s="1">
        <v>6.9860516737353198</v>
      </c>
      <c r="M2404" s="1">
        <v>0.59024350058212205</v>
      </c>
      <c r="N2404" s="1">
        <v>-2.2651076840887501E-2</v>
      </c>
      <c r="O2404" s="1">
        <v>177.42526516476599</v>
      </c>
      <c r="P2404" s="1">
        <v>11.699301813642199</v>
      </c>
      <c r="Q2404" s="1">
        <v>4.0989001032641199E-2</v>
      </c>
      <c r="R2404" s="1">
        <v>57.426256424673198</v>
      </c>
      <c r="S2404" s="1">
        <v>5.2289866877221201</v>
      </c>
      <c r="T2404" s="43">
        <f t="shared" si="225"/>
        <v>2354.0935992282311</v>
      </c>
      <c r="U2404" s="1">
        <f t="shared" si="226"/>
        <v>-177.82640077176893</v>
      </c>
      <c r="V2404" s="1" t="b">
        <f t="shared" si="227"/>
        <v>0</v>
      </c>
      <c r="W2404" s="44" t="b">
        <f t="shared" si="228"/>
        <v>0</v>
      </c>
      <c r="X2404" s="38">
        <f t="shared" si="229"/>
        <v>0</v>
      </c>
      <c r="Y2404" s="38">
        <f t="shared" si="230"/>
        <v>1</v>
      </c>
      <c r="AF2404" s="1">
        <v>1.62691917509177</v>
      </c>
      <c r="AG2404" s="1">
        <v>1.2818542693005299</v>
      </c>
      <c r="AH2404" s="1">
        <v>3.11363054594357</v>
      </c>
      <c r="AI2404" s="1">
        <v>0.59024350058212205</v>
      </c>
      <c r="AJ2404" s="1">
        <v>11.699301813642199</v>
      </c>
      <c r="AK2404" s="1">
        <v>5.2289866877221201</v>
      </c>
    </row>
    <row r="2405" spans="1:37">
      <c r="A2405">
        <v>2403</v>
      </c>
      <c r="B2405" s="1">
        <v>3.35404737465105E-2</v>
      </c>
      <c r="C2405" s="1">
        <v>16.711206242054701</v>
      </c>
      <c r="D2405" s="1">
        <v>1.7641374230009601</v>
      </c>
      <c r="E2405" s="1">
        <v>-8.1301041886268303E-3</v>
      </c>
      <c r="F2405" s="1">
        <v>15.205870778270899</v>
      </c>
      <c r="G2405" s="1">
        <v>1.2330940757843001</v>
      </c>
      <c r="H2405" s="1">
        <v>1.4048778304726801E-2</v>
      </c>
      <c r="I2405" s="1">
        <v>35.860270668614497</v>
      </c>
      <c r="J2405" s="1">
        <v>3.1656857374752101</v>
      </c>
      <c r="K2405" s="1">
        <v>1.0242581099410101E-2</v>
      </c>
      <c r="L2405" s="1">
        <v>7.23371374573704</v>
      </c>
      <c r="M2405" s="1">
        <v>0.61383657300105299</v>
      </c>
      <c r="N2405" s="1">
        <v>5.2839041943359602E-2</v>
      </c>
      <c r="O2405" s="1">
        <v>191.33763647990901</v>
      </c>
      <c r="P2405" s="1">
        <v>15.915327259187301</v>
      </c>
      <c r="Q2405" s="1">
        <v>1.32687457607534E-2</v>
      </c>
      <c r="R2405" s="1">
        <v>55.856247001557897</v>
      </c>
      <c r="S2405" s="1">
        <v>4.6753682447747904</v>
      </c>
      <c r="T2405" s="43">
        <f t="shared" si="225"/>
        <v>2736.7449313223615</v>
      </c>
      <c r="U2405" s="1">
        <f t="shared" si="226"/>
        <v>204.82493132236141</v>
      </c>
      <c r="V2405" s="1" t="b">
        <f t="shared" si="227"/>
        <v>0</v>
      </c>
      <c r="W2405" s="44" t="b">
        <f t="shared" si="228"/>
        <v>0</v>
      </c>
      <c r="X2405" s="38">
        <f t="shared" si="229"/>
        <v>1</v>
      </c>
      <c r="Y2405" s="38">
        <f t="shared" si="230"/>
        <v>0</v>
      </c>
      <c r="AF2405" s="1">
        <v>1.7641374230009601</v>
      </c>
      <c r="AG2405" s="1">
        <v>1.2330940757843001</v>
      </c>
      <c r="AH2405" s="1">
        <v>3.1656857374752101</v>
      </c>
      <c r="AI2405" s="1">
        <v>0.61383657300105299</v>
      </c>
      <c r="AJ2405" s="1">
        <v>15.915327259187301</v>
      </c>
      <c r="AK2405" s="1">
        <v>4.6753682447747904</v>
      </c>
    </row>
    <row r="2406" spans="1:37">
      <c r="A2406">
        <v>2404</v>
      </c>
      <c r="B2406" s="1">
        <v>-4.6264593160165103E-2</v>
      </c>
      <c r="C2406" s="1">
        <v>15.429395056454499</v>
      </c>
      <c r="D2406" s="1">
        <v>1.6384478727723799</v>
      </c>
      <c r="E2406" s="1">
        <v>2.7141691330498801E-2</v>
      </c>
      <c r="F2406" s="1">
        <v>15.751780148939</v>
      </c>
      <c r="G2406" s="1">
        <v>1.35667517831189</v>
      </c>
      <c r="H2406" s="1">
        <v>4.1648892523632901E-2</v>
      </c>
      <c r="I2406" s="1">
        <v>36.8638033391817</v>
      </c>
      <c r="J2406" s="1">
        <v>3.5109725567709198</v>
      </c>
      <c r="K2406" s="1">
        <v>-2.6816052600669899E-2</v>
      </c>
      <c r="L2406" s="1">
        <v>6.9705485856757301</v>
      </c>
      <c r="M2406" s="1">
        <v>0.58936617197156504</v>
      </c>
      <c r="N2406" s="1">
        <v>6.4233861869689199E-2</v>
      </c>
      <c r="O2406" s="1">
        <v>193.530363532075</v>
      </c>
      <c r="P2406" s="1">
        <v>17.3212277547232</v>
      </c>
      <c r="Q2406" s="1">
        <v>-1.05913829878291E-2</v>
      </c>
      <c r="R2406" s="1">
        <v>54.539283692713099</v>
      </c>
      <c r="S2406" s="1">
        <v>4.47704526447421</v>
      </c>
      <c r="T2406" s="43">
        <f t="shared" si="225"/>
        <v>2889.3734799024164</v>
      </c>
      <c r="U2406" s="1">
        <f t="shared" si="226"/>
        <v>357.45347990241635</v>
      </c>
      <c r="V2406" s="1" t="b">
        <f t="shared" si="227"/>
        <v>0</v>
      </c>
      <c r="W2406" s="44" t="b">
        <f t="shared" si="228"/>
        <v>0</v>
      </c>
      <c r="X2406" s="38">
        <f t="shared" si="229"/>
        <v>1</v>
      </c>
      <c r="Y2406" s="38">
        <f t="shared" si="230"/>
        <v>0</v>
      </c>
      <c r="AF2406" s="1">
        <v>1.6384478727723799</v>
      </c>
      <c r="AG2406" s="1">
        <v>1.35667517831189</v>
      </c>
      <c r="AH2406" s="1">
        <v>3.5109725567709198</v>
      </c>
      <c r="AI2406" s="1">
        <v>0.58936617197156504</v>
      </c>
      <c r="AJ2406" s="1">
        <v>17.3212277547232</v>
      </c>
      <c r="AK2406" s="1">
        <v>4.47704526447421</v>
      </c>
    </row>
    <row r="2407" spans="1:37">
      <c r="A2407">
        <v>2405</v>
      </c>
      <c r="B2407" s="1">
        <v>9.0016649652843395E-2</v>
      </c>
      <c r="C2407" s="1">
        <v>17.682150823898098</v>
      </c>
      <c r="D2407" s="1">
        <v>2.2388407122785301</v>
      </c>
      <c r="E2407" s="1">
        <v>2.2076562529223898E-2</v>
      </c>
      <c r="F2407" s="1">
        <v>15.6721970730456</v>
      </c>
      <c r="G2407" s="1">
        <v>1.3282501945662599</v>
      </c>
      <c r="H2407" s="1">
        <v>-5.7608864019734899E-3</v>
      </c>
      <c r="I2407" s="1">
        <v>35.156880692212098</v>
      </c>
      <c r="J2407" s="1">
        <v>3.0458631036572301</v>
      </c>
      <c r="K2407" s="1">
        <v>7.4249332663561096E-2</v>
      </c>
      <c r="L2407" s="1">
        <v>7.7118593060839302</v>
      </c>
      <c r="M2407" s="1">
        <v>0.824012918979528</v>
      </c>
      <c r="N2407" s="1">
        <v>3.30256769482116E-3</v>
      </c>
      <c r="O2407" s="1">
        <v>182.09037385289099</v>
      </c>
      <c r="P2407" s="1">
        <v>12.069453466863701</v>
      </c>
      <c r="Q2407" s="1">
        <v>-1.1749510883598701E-2</v>
      </c>
      <c r="R2407" s="1">
        <v>54.476156788423502</v>
      </c>
      <c r="S2407" s="1">
        <v>4.4745645644250098</v>
      </c>
      <c r="T2407" s="43">
        <f t="shared" si="225"/>
        <v>2398.0984960770256</v>
      </c>
      <c r="U2407" s="1">
        <f t="shared" si="226"/>
        <v>-133.82150392297444</v>
      </c>
      <c r="V2407" s="1" t="b">
        <f t="shared" si="227"/>
        <v>0</v>
      </c>
      <c r="W2407" s="44" t="b">
        <f t="shared" si="228"/>
        <v>0</v>
      </c>
      <c r="X2407" s="38">
        <f t="shared" si="229"/>
        <v>0</v>
      </c>
      <c r="Y2407" s="38">
        <f t="shared" si="230"/>
        <v>1</v>
      </c>
      <c r="AF2407" s="1">
        <v>2.2388407122785301</v>
      </c>
      <c r="AG2407" s="1">
        <v>1.3282501945662599</v>
      </c>
      <c r="AH2407" s="1">
        <v>3.0458631036572301</v>
      </c>
      <c r="AI2407" s="1">
        <v>0.824012918979528</v>
      </c>
      <c r="AJ2407" s="1">
        <v>12.069453466863701</v>
      </c>
      <c r="AK2407" s="1">
        <v>4.4745645644250098</v>
      </c>
    </row>
    <row r="2408" spans="1:37">
      <c r="A2408">
        <v>2406</v>
      </c>
      <c r="B2408" s="1">
        <v>-3.3848251891655003E-2</v>
      </c>
      <c r="C2408" s="1">
        <v>15.6221659692157</v>
      </c>
      <c r="D2408" s="1">
        <v>1.61216658843369</v>
      </c>
      <c r="E2408" s="1">
        <v>-5.7341160455850497E-3</v>
      </c>
      <c r="F2408" s="1">
        <v>15.2423475458613</v>
      </c>
      <c r="G2408" s="1">
        <v>1.2374242306935399</v>
      </c>
      <c r="H2408" s="1">
        <v>-2.85649098953796E-2</v>
      </c>
      <c r="I2408" s="1">
        <v>34.364234469748297</v>
      </c>
      <c r="J2408" s="1">
        <v>3.0294344480295501</v>
      </c>
      <c r="K2408" s="1">
        <v>-5.0181244059591103E-2</v>
      </c>
      <c r="L2408" s="1">
        <v>6.80956837375708</v>
      </c>
      <c r="M2408" s="1">
        <v>0.61322236574705802</v>
      </c>
      <c r="N2408" s="1">
        <v>-1.2332202149444501E-2</v>
      </c>
      <c r="O2408" s="1">
        <v>179.26557286587001</v>
      </c>
      <c r="P2408" s="1">
        <v>11.725035380375999</v>
      </c>
      <c r="Q2408" s="1">
        <v>9.4028111582257295E-2</v>
      </c>
      <c r="R2408" s="1">
        <v>60.554315448647699</v>
      </c>
      <c r="S2408" s="1">
        <v>7.0954476364601602</v>
      </c>
      <c r="T2408" s="43">
        <f t="shared" si="225"/>
        <v>2531.2730649740001</v>
      </c>
      <c r="U2408" s="1">
        <f t="shared" si="226"/>
        <v>-0.64693502599993735</v>
      </c>
      <c r="V2408" s="1" t="b">
        <f t="shared" si="227"/>
        <v>0</v>
      </c>
      <c r="W2408" s="44" t="b">
        <f t="shared" si="228"/>
        <v>0</v>
      </c>
      <c r="X2408" s="38">
        <f t="shared" si="229"/>
        <v>0</v>
      </c>
      <c r="Y2408" s="38">
        <f t="shared" si="230"/>
        <v>1</v>
      </c>
      <c r="AF2408" s="1">
        <v>1.61216658843369</v>
      </c>
      <c r="AG2408" s="1">
        <v>1.2374242306935399</v>
      </c>
      <c r="AH2408" s="1">
        <v>3.0294344480295501</v>
      </c>
      <c r="AI2408" s="1">
        <v>0.61322236574705802</v>
      </c>
      <c r="AJ2408" s="1">
        <v>11.725035380375999</v>
      </c>
      <c r="AK2408" s="1">
        <v>7.0954476364601602</v>
      </c>
    </row>
    <row r="2409" spans="1:37">
      <c r="A2409">
        <v>2407</v>
      </c>
      <c r="B2409" s="1">
        <v>6.11284266952224E-2</v>
      </c>
      <c r="C2409" s="1">
        <v>17.178652509173901</v>
      </c>
      <c r="D2409" s="1">
        <v>1.9587758778503399</v>
      </c>
      <c r="E2409" s="1">
        <v>1.8874264780212799E-2</v>
      </c>
      <c r="F2409" s="1">
        <v>15.622090302854399</v>
      </c>
      <c r="G2409" s="1">
        <v>1.3128851670705</v>
      </c>
      <c r="H2409" s="1">
        <v>4.02525413459374E-2</v>
      </c>
      <c r="I2409" s="1">
        <v>36.812364445712397</v>
      </c>
      <c r="J2409" s="1">
        <v>3.48865048460963</v>
      </c>
      <c r="K2409" s="1">
        <v>3.6384678547096698E-2</v>
      </c>
      <c r="L2409" s="1">
        <v>7.4253116696604398</v>
      </c>
      <c r="M2409" s="1">
        <v>0.67280044661878402</v>
      </c>
      <c r="N2409" s="1">
        <v>2.3581294667781E-2</v>
      </c>
      <c r="O2409" s="1">
        <v>185.82062941482999</v>
      </c>
      <c r="P2409" s="1">
        <v>13.147264583630999</v>
      </c>
      <c r="Q2409" s="1">
        <v>3.9455151276648399E-2</v>
      </c>
      <c r="R2409" s="1">
        <v>57.338240693978399</v>
      </c>
      <c r="S2409" s="1">
        <v>5.18954724125091</v>
      </c>
      <c r="T2409" s="43">
        <f t="shared" si="225"/>
        <v>2576.9923801031164</v>
      </c>
      <c r="U2409" s="1">
        <f t="shared" si="226"/>
        <v>45.072380103116302</v>
      </c>
      <c r="V2409" s="1" t="b">
        <f t="shared" si="227"/>
        <v>0</v>
      </c>
      <c r="W2409" s="44" t="b">
        <f t="shared" si="228"/>
        <v>0</v>
      </c>
      <c r="X2409" s="38">
        <f t="shared" si="229"/>
        <v>1</v>
      </c>
      <c r="Y2409" s="38">
        <f t="shared" si="230"/>
        <v>0</v>
      </c>
      <c r="AF2409" s="1">
        <v>1.9587758778503399</v>
      </c>
      <c r="AG2409" s="1">
        <v>1.3128851670705</v>
      </c>
      <c r="AH2409" s="1">
        <v>3.48865048460963</v>
      </c>
      <c r="AI2409" s="1">
        <v>0.67280044661878402</v>
      </c>
      <c r="AJ2409" s="1">
        <v>13.147264583630999</v>
      </c>
      <c r="AK2409" s="1">
        <v>5.18954724125091</v>
      </c>
    </row>
    <row r="2410" spans="1:37">
      <c r="A2410">
        <v>2408</v>
      </c>
      <c r="B2410" s="1">
        <v>-2.9976938882115198E-2</v>
      </c>
      <c r="C2410" s="1">
        <v>15.682761479985</v>
      </c>
      <c r="D2410" s="1">
        <v>1.60934871977642</v>
      </c>
      <c r="E2410" s="1">
        <v>2.8869696131958601E-2</v>
      </c>
      <c r="F2410" s="1">
        <v>15.7790228316323</v>
      </c>
      <c r="G2410" s="1">
        <v>1.36607938773463</v>
      </c>
      <c r="H2410" s="1">
        <v>-2.4220862943368698E-2</v>
      </c>
      <c r="I2410" s="1">
        <v>34.513839027103103</v>
      </c>
      <c r="J2410" s="1">
        <v>3.0269716204908002</v>
      </c>
      <c r="K2410" s="1">
        <v>-8.3079976790959899E-4</v>
      </c>
      <c r="L2410" s="1">
        <v>7.1540539439947501</v>
      </c>
      <c r="M2410" s="1">
        <v>0.59846760822239997</v>
      </c>
      <c r="N2410" s="1">
        <v>1.82144600196073E-2</v>
      </c>
      <c r="O2410" s="1">
        <v>184.826032129401</v>
      </c>
      <c r="P2410" s="1">
        <v>12.7948873522589</v>
      </c>
      <c r="Q2410" s="1">
        <v>-8.5910920480387703E-4</v>
      </c>
      <c r="R2410" s="1">
        <v>55.072666235978701</v>
      </c>
      <c r="S2410" s="1">
        <v>4.5319852992241199</v>
      </c>
      <c r="T2410" s="43">
        <f t="shared" si="225"/>
        <v>2392.7739987707268</v>
      </c>
      <c r="U2410" s="1">
        <f t="shared" si="226"/>
        <v>-139.14600122927322</v>
      </c>
      <c r="V2410" s="1" t="b">
        <f t="shared" si="227"/>
        <v>0</v>
      </c>
      <c r="W2410" s="44" t="b">
        <f t="shared" si="228"/>
        <v>0</v>
      </c>
      <c r="X2410" s="38">
        <f t="shared" si="229"/>
        <v>0</v>
      </c>
      <c r="Y2410" s="38">
        <f t="shared" si="230"/>
        <v>1</v>
      </c>
      <c r="AF2410" s="1">
        <v>1.60934871977642</v>
      </c>
      <c r="AG2410" s="1">
        <v>1.36607938773463</v>
      </c>
      <c r="AH2410" s="1">
        <v>3.0269716204908002</v>
      </c>
      <c r="AI2410" s="1">
        <v>0.59846760822239997</v>
      </c>
      <c r="AJ2410" s="1">
        <v>12.7948873522589</v>
      </c>
      <c r="AK2410" s="1">
        <v>4.5319852992241199</v>
      </c>
    </row>
    <row r="2411" spans="1:37">
      <c r="A2411">
        <v>2409</v>
      </c>
      <c r="B2411" s="1">
        <v>-2.0641639086850301E-2</v>
      </c>
      <c r="C2411" s="1">
        <v>15.8298502506999</v>
      </c>
      <c r="D2411" s="1">
        <v>1.6089316778491101</v>
      </c>
      <c r="E2411" s="1">
        <v>1.0141969579498301E-2</v>
      </c>
      <c r="F2411" s="1">
        <v>15.4862674842248</v>
      </c>
      <c r="G2411" s="1">
        <v>1.2785670259856401</v>
      </c>
      <c r="H2411" s="1">
        <v>1.7823655678995302E-2</v>
      </c>
      <c r="I2411" s="1">
        <v>35.995894613827701</v>
      </c>
      <c r="J2411" s="1">
        <v>3.20628165557111</v>
      </c>
      <c r="K2411" s="1">
        <v>-2.6736792252346101E-2</v>
      </c>
      <c r="L2411" s="1">
        <v>6.97110109568042</v>
      </c>
      <c r="M2411" s="1">
        <v>0.58871147133916202</v>
      </c>
      <c r="N2411" s="1">
        <v>-5.0520468884510797E-2</v>
      </c>
      <c r="O2411" s="1">
        <v>172.548798597163</v>
      </c>
      <c r="P2411" s="1">
        <v>12.633994617919599</v>
      </c>
      <c r="Q2411" s="1">
        <v>8.5433994634562194E-2</v>
      </c>
      <c r="R2411" s="1">
        <v>60.036134423509999</v>
      </c>
      <c r="S2411" s="1">
        <v>6.7326075596808401</v>
      </c>
      <c r="T2411" s="43">
        <f t="shared" si="225"/>
        <v>2604.9094008345464</v>
      </c>
      <c r="U2411" s="1">
        <f t="shared" si="226"/>
        <v>72.989400834546359</v>
      </c>
      <c r="V2411" s="1" t="b">
        <f t="shared" si="227"/>
        <v>0</v>
      </c>
      <c r="W2411" s="44" t="b">
        <f t="shared" si="228"/>
        <v>0</v>
      </c>
      <c r="X2411" s="38">
        <f t="shared" si="229"/>
        <v>1</v>
      </c>
      <c r="Y2411" s="38">
        <f t="shared" si="230"/>
        <v>0</v>
      </c>
      <c r="AF2411" s="1">
        <v>1.6089316778491101</v>
      </c>
      <c r="AG2411" s="1">
        <v>1.2785670259856401</v>
      </c>
      <c r="AH2411" s="1">
        <v>3.20628165557111</v>
      </c>
      <c r="AI2411" s="1">
        <v>0.58871147133916202</v>
      </c>
      <c r="AJ2411" s="1">
        <v>12.633994617919599</v>
      </c>
      <c r="AK2411" s="1">
        <v>6.7326075596808401</v>
      </c>
    </row>
    <row r="2412" spans="1:37">
      <c r="A2412">
        <v>2410</v>
      </c>
      <c r="B2412" s="1">
        <v>-5.9471198524749101E-2</v>
      </c>
      <c r="C2412" s="1">
        <v>15.2269647755679</v>
      </c>
      <c r="D2412" s="1">
        <v>1.6725162555867501</v>
      </c>
      <c r="E2412" s="1">
        <v>-8.5947081530204195E-2</v>
      </c>
      <c r="F2412" s="1">
        <v>14.067463973575601</v>
      </c>
      <c r="G2412" s="1">
        <v>1.4736585575077299</v>
      </c>
      <c r="H2412" s="1">
        <v>-9.4529307978926599E-3</v>
      </c>
      <c r="I2412" s="1">
        <v>35.027319248348903</v>
      </c>
      <c r="J2412" s="1">
        <v>3.0367970968154698</v>
      </c>
      <c r="K2412" s="1">
        <v>-1.4951882335089499E-2</v>
      </c>
      <c r="L2412" s="1">
        <v>7.0537408889327198</v>
      </c>
      <c r="M2412" s="1">
        <v>0.59165273629458104</v>
      </c>
      <c r="N2412" s="1">
        <v>-3.8106912449036703E-2</v>
      </c>
      <c r="O2412" s="1">
        <v>174.70409260145399</v>
      </c>
      <c r="P2412" s="1">
        <v>12.0492006946508</v>
      </c>
      <c r="Q2412" s="1">
        <v>-3.00502862410807E-2</v>
      </c>
      <c r="R2412" s="1">
        <v>53.488268017624101</v>
      </c>
      <c r="S2412" s="1">
        <v>4.4850868707880398</v>
      </c>
      <c r="T2412" s="43">
        <f t="shared" si="225"/>
        <v>2330.8912211643369</v>
      </c>
      <c r="U2412" s="1">
        <f t="shared" si="226"/>
        <v>-201.02877883566316</v>
      </c>
      <c r="V2412" s="1" t="b">
        <f t="shared" si="227"/>
        <v>0</v>
      </c>
      <c r="W2412" s="44" t="b">
        <f t="shared" si="228"/>
        <v>0</v>
      </c>
      <c r="X2412" s="38">
        <f t="shared" si="229"/>
        <v>0</v>
      </c>
      <c r="Y2412" s="38">
        <f t="shared" si="230"/>
        <v>1</v>
      </c>
      <c r="AF2412" s="1">
        <v>1.6725162555867501</v>
      </c>
      <c r="AG2412" s="1">
        <v>1.4736585575077299</v>
      </c>
      <c r="AH2412" s="1">
        <v>3.0367970968154698</v>
      </c>
      <c r="AI2412" s="1">
        <v>0.59165273629458104</v>
      </c>
      <c r="AJ2412" s="1">
        <v>12.0492006946508</v>
      </c>
      <c r="AK2412" s="1">
        <v>4.4850868707880398</v>
      </c>
    </row>
    <row r="2413" spans="1:37">
      <c r="A2413">
        <v>2411</v>
      </c>
      <c r="B2413" s="1">
        <v>-5.8672273068582602E-2</v>
      </c>
      <c r="C2413" s="1">
        <v>15.239134846189501</v>
      </c>
      <c r="D2413" s="1">
        <v>1.67036245685906</v>
      </c>
      <c r="E2413" s="1">
        <v>-2.63231398604124E-2</v>
      </c>
      <c r="F2413" s="1">
        <v>14.9317311065317</v>
      </c>
      <c r="G2413" s="1">
        <v>1.2283395271661699</v>
      </c>
      <c r="H2413" s="1">
        <v>-4.8415505388508299E-2</v>
      </c>
      <c r="I2413" s="1">
        <v>33.688809920505598</v>
      </c>
      <c r="J2413" s="1">
        <v>3.12553385840702</v>
      </c>
      <c r="K2413" s="1">
        <v>-1.9327148922937701E-2</v>
      </c>
      <c r="L2413" s="1">
        <v>7.0229463084764401</v>
      </c>
      <c r="M2413" s="1">
        <v>0.58979363210799995</v>
      </c>
      <c r="N2413" s="1">
        <v>1.9995392790847701E-2</v>
      </c>
      <c r="O2413" s="1">
        <v>185.15548814943099</v>
      </c>
      <c r="P2413" s="1">
        <v>12.9118236796071</v>
      </c>
      <c r="Q2413" s="1">
        <v>-2.5026947363098399E-2</v>
      </c>
      <c r="R2413" s="1">
        <v>53.757633705008402</v>
      </c>
      <c r="S2413" s="1">
        <v>4.4642798294967099</v>
      </c>
      <c r="T2413" s="43">
        <f t="shared" si="225"/>
        <v>2399.0132983644062</v>
      </c>
      <c r="U2413" s="1">
        <f t="shared" si="226"/>
        <v>-132.90670163559389</v>
      </c>
      <c r="V2413" s="1" t="b">
        <f t="shared" si="227"/>
        <v>0</v>
      </c>
      <c r="W2413" s="44" t="b">
        <f t="shared" si="228"/>
        <v>0</v>
      </c>
      <c r="X2413" s="38">
        <f t="shared" si="229"/>
        <v>0</v>
      </c>
      <c r="Y2413" s="38">
        <f t="shared" si="230"/>
        <v>1</v>
      </c>
      <c r="AF2413" s="1">
        <v>1.67036245685906</v>
      </c>
      <c r="AG2413" s="1">
        <v>1.2283395271661699</v>
      </c>
      <c r="AH2413" s="1">
        <v>3.12553385840702</v>
      </c>
      <c r="AI2413" s="1">
        <v>0.58979363210799995</v>
      </c>
      <c r="AJ2413" s="1">
        <v>12.9118236796071</v>
      </c>
      <c r="AK2413" s="1">
        <v>4.4642798294967099</v>
      </c>
    </row>
    <row r="2414" spans="1:37">
      <c r="A2414">
        <v>2412</v>
      </c>
      <c r="B2414" s="1">
        <v>-4.3081512726893999E-2</v>
      </c>
      <c r="C2414" s="1">
        <v>15.4785863102808</v>
      </c>
      <c r="D2414" s="1">
        <v>1.6310469099585301</v>
      </c>
      <c r="E2414" s="1">
        <v>-3.1322461253089601E-2</v>
      </c>
      <c r="F2414" s="1">
        <v>14.8572688691966</v>
      </c>
      <c r="G2414" s="1">
        <v>1.2373623592408001</v>
      </c>
      <c r="H2414" s="1">
        <v>-3.2884047790264603E-2</v>
      </c>
      <c r="I2414" s="1">
        <v>34.2161306730207</v>
      </c>
      <c r="J2414" s="1">
        <v>3.0473672661143798</v>
      </c>
      <c r="K2414" s="1">
        <v>-1.37566789645969E-3</v>
      </c>
      <c r="L2414" s="1">
        <v>7.1501569897702302</v>
      </c>
      <c r="M2414" s="1">
        <v>0.59757109672184106</v>
      </c>
      <c r="N2414" s="1">
        <v>-3.1230195430043801E-3</v>
      </c>
      <c r="O2414" s="1">
        <v>180.92408732127501</v>
      </c>
      <c r="P2414" s="1">
        <v>11.853054693367699</v>
      </c>
      <c r="Q2414" s="1">
        <v>8.5983822027720803E-3</v>
      </c>
      <c r="R2414" s="1">
        <v>55.5959862503138</v>
      </c>
      <c r="S2414" s="1">
        <v>4.6271555462127001</v>
      </c>
      <c r="T2414" s="43">
        <f t="shared" si="225"/>
        <v>2299.3557871615949</v>
      </c>
      <c r="U2414" s="1">
        <f t="shared" si="226"/>
        <v>-232.56421283840518</v>
      </c>
      <c r="V2414" s="1" t="b">
        <f t="shared" si="227"/>
        <v>1</v>
      </c>
      <c r="W2414" s="44" t="b">
        <f t="shared" si="228"/>
        <v>0</v>
      </c>
      <c r="X2414" s="38">
        <f t="shared" si="229"/>
        <v>0</v>
      </c>
      <c r="Y2414" s="38">
        <f t="shared" si="230"/>
        <v>1</v>
      </c>
      <c r="AF2414" s="1">
        <v>1.6310469099585301</v>
      </c>
      <c r="AG2414" s="1">
        <v>1.2373623592408001</v>
      </c>
      <c r="AH2414" s="1">
        <v>3.0473672661143798</v>
      </c>
      <c r="AI2414" s="1">
        <v>0.59757109672184106</v>
      </c>
      <c r="AJ2414" s="1">
        <v>11.853054693367699</v>
      </c>
      <c r="AK2414" s="1">
        <v>4.6271555462127001</v>
      </c>
    </row>
    <row r="2415" spans="1:37">
      <c r="A2415">
        <v>2413</v>
      </c>
      <c r="B2415" s="1">
        <v>-2.3498384573667701E-2</v>
      </c>
      <c r="C2415" s="1">
        <v>15.784692929636501</v>
      </c>
      <c r="D2415" s="1">
        <v>1.60827562956842</v>
      </c>
      <c r="E2415" s="1">
        <v>2.6268416963595498E-4</v>
      </c>
      <c r="F2415" s="1">
        <v>15.334027477274599</v>
      </c>
      <c r="G2415" s="1">
        <v>1.2510537917260101</v>
      </c>
      <c r="H2415" s="1">
        <v>-1.5939376669532698E-2</v>
      </c>
      <c r="I2415" s="1">
        <v>34.800851716740503</v>
      </c>
      <c r="J2415" s="1">
        <v>3.0307382247948</v>
      </c>
      <c r="K2415" s="1">
        <v>1.50254128636321E-2</v>
      </c>
      <c r="L2415" s="1">
        <v>7.26839425101348</v>
      </c>
      <c r="M2415" s="1">
        <v>0.61985007222946198</v>
      </c>
      <c r="N2415" s="1">
        <v>3.77750859290839E-2</v>
      </c>
      <c r="O2415" s="1">
        <v>188.47693557272899</v>
      </c>
      <c r="P2415" s="1">
        <v>14.326948265759899</v>
      </c>
      <c r="Q2415" s="1">
        <v>-7.7728105613163095E-2</v>
      </c>
      <c r="R2415" s="1">
        <v>50.997903349862298</v>
      </c>
      <c r="S2415" s="1">
        <v>5.1469012385540998</v>
      </c>
      <c r="T2415" s="43">
        <f t="shared" si="225"/>
        <v>2598.3767222632691</v>
      </c>
      <c r="U2415" s="1">
        <f t="shared" si="226"/>
        <v>66.456722263269057</v>
      </c>
      <c r="V2415" s="1" t="b">
        <f t="shared" si="227"/>
        <v>0</v>
      </c>
      <c r="W2415" s="44" t="b">
        <f t="shared" si="228"/>
        <v>0</v>
      </c>
      <c r="X2415" s="38">
        <f t="shared" si="229"/>
        <v>1</v>
      </c>
      <c r="Y2415" s="38">
        <f t="shared" si="230"/>
        <v>0</v>
      </c>
      <c r="AF2415" s="1">
        <v>1.60827562956842</v>
      </c>
      <c r="AG2415" s="1">
        <v>1.2510537917260101</v>
      </c>
      <c r="AH2415" s="1">
        <v>3.0307382247948</v>
      </c>
      <c r="AI2415" s="1">
        <v>0.61985007222946198</v>
      </c>
      <c r="AJ2415" s="1">
        <v>14.326948265759899</v>
      </c>
      <c r="AK2415" s="1">
        <v>5.1469012385540998</v>
      </c>
    </row>
    <row r="2416" spans="1:37">
      <c r="A2416">
        <v>2414</v>
      </c>
      <c r="B2416" s="1">
        <v>-9.0759699784635897E-2</v>
      </c>
      <c r="C2416" s="1">
        <v>14.7579121115331</v>
      </c>
      <c r="D2416" s="1">
        <v>1.8305368067165499</v>
      </c>
      <c r="E2416" s="1">
        <v>-6.2623427265141498E-3</v>
      </c>
      <c r="F2416" s="1">
        <v>15.2342982573192</v>
      </c>
      <c r="G2416" s="1">
        <v>1.2352535172675001</v>
      </c>
      <c r="H2416" s="1">
        <v>5.1598771524532301E-2</v>
      </c>
      <c r="I2416" s="1">
        <v>37.232424549014198</v>
      </c>
      <c r="J2416" s="1">
        <v>3.68299051739048</v>
      </c>
      <c r="K2416" s="1">
        <v>-6.3973104591454194E-2</v>
      </c>
      <c r="L2416" s="1">
        <v>6.7162964317473302</v>
      </c>
      <c r="M2416" s="1">
        <v>0.64076311655394802</v>
      </c>
      <c r="N2416" s="1">
        <v>1.8059389166379499E-2</v>
      </c>
      <c r="O2416" s="1">
        <v>184.79737322103799</v>
      </c>
      <c r="P2416" s="1">
        <v>12.785080971227501</v>
      </c>
      <c r="Q2416" s="1">
        <v>7.7739208010211497E-3</v>
      </c>
      <c r="R2416" s="1">
        <v>55.550168395679897</v>
      </c>
      <c r="S2416" s="1">
        <v>4.6189300984643902</v>
      </c>
      <c r="T2416" s="43">
        <f t="shared" si="225"/>
        <v>2479.3555027620368</v>
      </c>
      <c r="U2416" s="1">
        <f t="shared" si="226"/>
        <v>-52.564497237963224</v>
      </c>
      <c r="V2416" s="1" t="b">
        <f t="shared" si="227"/>
        <v>0</v>
      </c>
      <c r="W2416" s="44" t="b">
        <f t="shared" si="228"/>
        <v>0</v>
      </c>
      <c r="X2416" s="38">
        <f t="shared" si="229"/>
        <v>0</v>
      </c>
      <c r="Y2416" s="38">
        <f t="shared" si="230"/>
        <v>1</v>
      </c>
      <c r="AF2416" s="1">
        <v>1.8305368067165499</v>
      </c>
      <c r="AG2416" s="1">
        <v>1.2352535172675001</v>
      </c>
      <c r="AH2416" s="1">
        <v>3.68299051739048</v>
      </c>
      <c r="AI2416" s="1">
        <v>0.64076311655394802</v>
      </c>
      <c r="AJ2416" s="1">
        <v>12.785080971227501</v>
      </c>
      <c r="AK2416" s="1">
        <v>4.6189300984643902</v>
      </c>
    </row>
    <row r="2417" spans="1:37">
      <c r="A2417">
        <v>2415</v>
      </c>
      <c r="B2417" s="1">
        <v>8.9449195542485996E-2</v>
      </c>
      <c r="C2417" s="1">
        <v>17.672119861057801</v>
      </c>
      <c r="D2417" s="1">
        <v>2.23355385611538</v>
      </c>
      <c r="E2417" s="1">
        <v>6.3267623757380695E-2</v>
      </c>
      <c r="F2417" s="1">
        <v>16.3312314861594</v>
      </c>
      <c r="G2417" s="1">
        <v>1.62946295592526</v>
      </c>
      <c r="H2417" s="1">
        <v>1.88536868241246E-2</v>
      </c>
      <c r="I2417" s="1">
        <v>36.032990608111596</v>
      </c>
      <c r="J2417" s="1">
        <v>3.2154583432914698</v>
      </c>
      <c r="K2417" s="1">
        <v>-1.4204710409110399E-3</v>
      </c>
      <c r="L2417" s="1">
        <v>7.1498366474299901</v>
      </c>
      <c r="M2417" s="1">
        <v>0.59729096394717196</v>
      </c>
      <c r="N2417" s="1">
        <v>-2.8189135071882299E-2</v>
      </c>
      <c r="O2417" s="1">
        <v>176.44538952322</v>
      </c>
      <c r="P2417" s="1">
        <v>11.811772713717801</v>
      </c>
      <c r="Q2417" s="1">
        <v>2.33843058834248E-2</v>
      </c>
      <c r="R2417" s="1">
        <v>56.424131619456297</v>
      </c>
      <c r="S2417" s="1">
        <v>4.8492358455742499</v>
      </c>
      <c r="T2417" s="43">
        <f t="shared" si="225"/>
        <v>2433.6774678571333</v>
      </c>
      <c r="U2417" s="1">
        <f t="shared" si="226"/>
        <v>-98.242532142866821</v>
      </c>
      <c r="V2417" s="1" t="b">
        <f t="shared" si="227"/>
        <v>0</v>
      </c>
      <c r="W2417" s="44" t="b">
        <f t="shared" si="228"/>
        <v>0</v>
      </c>
      <c r="X2417" s="38">
        <f t="shared" si="229"/>
        <v>0</v>
      </c>
      <c r="Y2417" s="38">
        <f t="shared" si="230"/>
        <v>1</v>
      </c>
      <c r="AF2417" s="1">
        <v>2.23355385611538</v>
      </c>
      <c r="AG2417" s="1">
        <v>1.62946295592526</v>
      </c>
      <c r="AH2417" s="1">
        <v>3.2154583432914698</v>
      </c>
      <c r="AI2417" s="1">
        <v>0.59729096394717196</v>
      </c>
      <c r="AJ2417" s="1">
        <v>11.811772713717801</v>
      </c>
      <c r="AK2417" s="1">
        <v>4.8492358455742499</v>
      </c>
    </row>
    <row r="2418" spans="1:37">
      <c r="A2418">
        <v>2416</v>
      </c>
      <c r="B2418" s="1">
        <v>2.0736123917383099E-2</v>
      </c>
      <c r="C2418" s="1">
        <v>16.498594195603498</v>
      </c>
      <c r="D2418" s="1">
        <v>1.69880782793064</v>
      </c>
      <c r="E2418" s="1">
        <v>-2.7264117490451101E-2</v>
      </c>
      <c r="F2418" s="1">
        <v>14.917687290077501</v>
      </c>
      <c r="G2418" s="1">
        <v>1.2302518577013899</v>
      </c>
      <c r="H2418" s="1">
        <v>-3.1502767952916399E-3</v>
      </c>
      <c r="I2418" s="1">
        <v>35.248781489045598</v>
      </c>
      <c r="J2418" s="1">
        <v>3.0589231375991699</v>
      </c>
      <c r="K2418" s="1">
        <v>2.36277056630598E-2</v>
      </c>
      <c r="L2418" s="1">
        <v>7.3311888078949297</v>
      </c>
      <c r="M2418" s="1">
        <v>0.64060741425011403</v>
      </c>
      <c r="N2418" s="1">
        <v>7.6344421522290601E-3</v>
      </c>
      <c r="O2418" s="1">
        <v>182.88087743730901</v>
      </c>
      <c r="P2418" s="1">
        <v>12.230001683340801</v>
      </c>
      <c r="Q2418" s="1">
        <v>2.0409081776602701E-2</v>
      </c>
      <c r="R2418" s="1">
        <v>56.256506667405397</v>
      </c>
      <c r="S2418" s="1">
        <v>4.7928163207805401</v>
      </c>
      <c r="T2418" s="43">
        <f t="shared" si="225"/>
        <v>2365.1408241602653</v>
      </c>
      <c r="U2418" s="1">
        <f t="shared" si="226"/>
        <v>-166.77917583973476</v>
      </c>
      <c r="V2418" s="1" t="b">
        <f t="shared" si="227"/>
        <v>0</v>
      </c>
      <c r="W2418" s="44" t="b">
        <f t="shared" si="228"/>
        <v>0</v>
      </c>
      <c r="X2418" s="38">
        <f t="shared" si="229"/>
        <v>0</v>
      </c>
      <c r="Y2418" s="38">
        <f t="shared" si="230"/>
        <v>1</v>
      </c>
      <c r="AF2418" s="1">
        <v>1.69880782793064</v>
      </c>
      <c r="AG2418" s="1">
        <v>1.2302518577013899</v>
      </c>
      <c r="AH2418" s="1">
        <v>3.0589231375991699</v>
      </c>
      <c r="AI2418" s="1">
        <v>0.64060741425011403</v>
      </c>
      <c r="AJ2418" s="1">
        <v>12.230001683340801</v>
      </c>
      <c r="AK2418" s="1">
        <v>4.7928163207805401</v>
      </c>
    </row>
    <row r="2419" spans="1:37">
      <c r="A2419">
        <v>2417</v>
      </c>
      <c r="B2419" s="1">
        <v>2.87290352951565E-2</v>
      </c>
      <c r="C2419" s="1">
        <v>16.630994423628302</v>
      </c>
      <c r="D2419" s="1">
        <v>1.73862429467817</v>
      </c>
      <c r="E2419" s="1">
        <v>-3.9329620693538E-2</v>
      </c>
      <c r="F2419" s="1">
        <v>14.7387793637673</v>
      </c>
      <c r="G2419" s="1">
        <v>1.2542594555964199</v>
      </c>
      <c r="H2419" s="1">
        <v>4.4880309109402099E-2</v>
      </c>
      <c r="I2419" s="1">
        <v>36.983118319084603</v>
      </c>
      <c r="J2419" s="1">
        <v>3.5658084938574999</v>
      </c>
      <c r="K2419" s="1">
        <v>-2.8486046029821302E-3</v>
      </c>
      <c r="L2419" s="1">
        <v>7.1396330135607098</v>
      </c>
      <c r="M2419" s="1">
        <v>0.59582928828068504</v>
      </c>
      <c r="N2419" s="1">
        <v>9.2630614790041605E-3</v>
      </c>
      <c r="O2419" s="1">
        <v>183.17896343722401</v>
      </c>
      <c r="P2419" s="1">
        <v>12.2924758532666</v>
      </c>
      <c r="Q2419" s="1">
        <v>3.44593059879857E-3</v>
      </c>
      <c r="R2419" s="1">
        <v>55.310267330337098</v>
      </c>
      <c r="S2419" s="1">
        <v>4.5741535483399298</v>
      </c>
      <c r="T2419" s="43">
        <f t="shared" si="225"/>
        <v>2402.1150934019302</v>
      </c>
      <c r="U2419" s="1">
        <f t="shared" si="226"/>
        <v>-129.80490659806992</v>
      </c>
      <c r="V2419" s="1" t="b">
        <f t="shared" si="227"/>
        <v>0</v>
      </c>
      <c r="W2419" s="44" t="b">
        <f t="shared" si="228"/>
        <v>0</v>
      </c>
      <c r="X2419" s="38">
        <f t="shared" si="229"/>
        <v>0</v>
      </c>
      <c r="Y2419" s="38">
        <f t="shared" si="230"/>
        <v>1</v>
      </c>
      <c r="AF2419" s="1">
        <v>1.73862429467817</v>
      </c>
      <c r="AG2419" s="1">
        <v>1.2542594555964199</v>
      </c>
      <c r="AH2419" s="1">
        <v>3.5658084938574999</v>
      </c>
      <c r="AI2419" s="1">
        <v>0.59582928828068504</v>
      </c>
      <c r="AJ2419" s="1">
        <v>12.2924758532666</v>
      </c>
      <c r="AK2419" s="1">
        <v>4.5741535483399298</v>
      </c>
    </row>
    <row r="2420" spans="1:37">
      <c r="A2420">
        <v>2418</v>
      </c>
      <c r="B2420" s="1">
        <v>-5.0823902754745999E-2</v>
      </c>
      <c r="C2420" s="1">
        <v>15.3592077918531</v>
      </c>
      <c r="D2420" s="1">
        <v>1.64869597517764</v>
      </c>
      <c r="E2420" s="1">
        <v>-5.5022635702125497E-2</v>
      </c>
      <c r="F2420" s="1">
        <v>14.5092888864685</v>
      </c>
      <c r="G2420" s="1">
        <v>1.3041503610871401</v>
      </c>
      <c r="H2420" s="1">
        <v>2.9179183996626799E-2</v>
      </c>
      <c r="I2420" s="1">
        <v>36.406976623794399</v>
      </c>
      <c r="J2420" s="1">
        <v>3.3366341220736899</v>
      </c>
      <c r="K2420" s="1">
        <v>-4.9415250571606803E-3</v>
      </c>
      <c r="L2420" s="1">
        <v>7.1247059556125203</v>
      </c>
      <c r="M2420" s="1">
        <v>0.59500251154887696</v>
      </c>
      <c r="N2420" s="1">
        <v>-2.61615537383382E-2</v>
      </c>
      <c r="O2420" s="1">
        <v>176.80350983775099</v>
      </c>
      <c r="P2420" s="1">
        <v>11.772771783525799</v>
      </c>
      <c r="Q2420" s="1">
        <v>2.4394074834423501E-2</v>
      </c>
      <c r="R2420" s="1">
        <v>56.481135731300199</v>
      </c>
      <c r="S2420" s="1">
        <v>4.8691877958026897</v>
      </c>
      <c r="T2420" s="43">
        <f t="shared" si="225"/>
        <v>2352.6442549215835</v>
      </c>
      <c r="U2420" s="1">
        <f t="shared" si="226"/>
        <v>-179.27574507841655</v>
      </c>
      <c r="V2420" s="1" t="b">
        <f t="shared" si="227"/>
        <v>0</v>
      </c>
      <c r="W2420" s="44" t="b">
        <f t="shared" si="228"/>
        <v>0</v>
      </c>
      <c r="X2420" s="38">
        <f t="shared" si="229"/>
        <v>0</v>
      </c>
      <c r="Y2420" s="38">
        <f t="shared" si="230"/>
        <v>1</v>
      </c>
      <c r="AF2420" s="1">
        <v>1.64869597517764</v>
      </c>
      <c r="AG2420" s="1">
        <v>1.3041503610871401</v>
      </c>
      <c r="AH2420" s="1">
        <v>3.3366341220736899</v>
      </c>
      <c r="AI2420" s="1">
        <v>0.59500251154887696</v>
      </c>
      <c r="AJ2420" s="1">
        <v>11.772771783525799</v>
      </c>
      <c r="AK2420" s="1">
        <v>4.8691877958026897</v>
      </c>
    </row>
    <row r="2421" spans="1:37">
      <c r="A2421">
        <v>2419</v>
      </c>
      <c r="B2421" s="1">
        <v>-1.01664944319995E-2</v>
      </c>
      <c r="C2421" s="1">
        <v>15.9965417565253</v>
      </c>
      <c r="D2421" s="1">
        <v>1.6112521554285499</v>
      </c>
      <c r="E2421" s="1">
        <v>1.8813085783995001E-2</v>
      </c>
      <c r="F2421" s="1">
        <v>15.621134588286001</v>
      </c>
      <c r="G2421" s="1">
        <v>1.31352178579822</v>
      </c>
      <c r="H2421" s="1">
        <v>-5.1959791802719701E-2</v>
      </c>
      <c r="I2421" s="1">
        <v>33.569618478271401</v>
      </c>
      <c r="J2421" s="1">
        <v>3.1504617556576302</v>
      </c>
      <c r="K2421" s="1">
        <v>1.1891744275264501E-3</v>
      </c>
      <c r="L2421" s="1">
        <v>7.1685195535146899</v>
      </c>
      <c r="M2421" s="1">
        <v>0.60167918527723596</v>
      </c>
      <c r="N2421" s="1">
        <v>-1.27919871827416E-3</v>
      </c>
      <c r="O2421" s="1">
        <v>181.25798665184701</v>
      </c>
      <c r="P2421" s="1">
        <v>11.9081849847777</v>
      </c>
      <c r="Q2421" s="1">
        <v>-3.8929889590421297E-2</v>
      </c>
      <c r="R2421" s="1">
        <v>53.015415890375003</v>
      </c>
      <c r="S2421" s="1">
        <v>4.5474133188669903</v>
      </c>
      <c r="T2421" s="43">
        <f t="shared" si="225"/>
        <v>2313.2513185806329</v>
      </c>
      <c r="U2421" s="1">
        <f t="shared" si="226"/>
        <v>-218.6686814193672</v>
      </c>
      <c r="V2421" s="1" t="b">
        <f t="shared" si="227"/>
        <v>0</v>
      </c>
      <c r="W2421" s="44" t="b">
        <f t="shared" si="228"/>
        <v>0</v>
      </c>
      <c r="X2421" s="38">
        <f t="shared" si="229"/>
        <v>0</v>
      </c>
      <c r="Y2421" s="38">
        <f t="shared" si="230"/>
        <v>1</v>
      </c>
      <c r="AF2421" s="1">
        <v>1.6112521554285499</v>
      </c>
      <c r="AG2421" s="1">
        <v>1.31352178579822</v>
      </c>
      <c r="AH2421" s="1">
        <v>3.1504617556576302</v>
      </c>
      <c r="AI2421" s="1">
        <v>0.60167918527723596</v>
      </c>
      <c r="AJ2421" s="1">
        <v>11.9081849847777</v>
      </c>
      <c r="AK2421" s="1">
        <v>4.5474133188669903</v>
      </c>
    </row>
    <row r="2422" spans="1:37">
      <c r="A2422">
        <v>2420</v>
      </c>
      <c r="B2422" s="1">
        <v>8.5998330665666103E-2</v>
      </c>
      <c r="C2422" s="1">
        <v>17.611240866337301</v>
      </c>
      <c r="D2422" s="1">
        <v>2.1969938896743</v>
      </c>
      <c r="E2422" s="1">
        <v>-1.65736726112757E-3</v>
      </c>
      <c r="F2422" s="1">
        <v>15.304613602989599</v>
      </c>
      <c r="G2422" s="1">
        <v>1.24585123734022</v>
      </c>
      <c r="H2422" s="1">
        <v>5.3292280438879999E-2</v>
      </c>
      <c r="I2422" s="1">
        <v>37.295531412826598</v>
      </c>
      <c r="J2422" s="1">
        <v>3.71336377337277</v>
      </c>
      <c r="K2422" s="1">
        <v>-2.1917541646045001E-2</v>
      </c>
      <c r="L2422" s="1">
        <v>7.0047776615890402</v>
      </c>
      <c r="M2422" s="1">
        <v>0.58985063068514298</v>
      </c>
      <c r="N2422" s="1">
        <v>-2.65739512262568E-2</v>
      </c>
      <c r="O2422" s="1">
        <v>176.73061154700801</v>
      </c>
      <c r="P2422" s="1">
        <v>11.780458660896301</v>
      </c>
      <c r="Q2422" s="1">
        <v>-5.4830511097277199E-2</v>
      </c>
      <c r="R2422" s="1">
        <v>52.179104384924401</v>
      </c>
      <c r="S2422" s="1">
        <v>4.7289256602012504</v>
      </c>
      <c r="T2422" s="43">
        <f t="shared" si="225"/>
        <v>2425.5443852169983</v>
      </c>
      <c r="U2422" s="1">
        <f t="shared" si="226"/>
        <v>-106.37561478300177</v>
      </c>
      <c r="V2422" s="1" t="b">
        <f t="shared" si="227"/>
        <v>0</v>
      </c>
      <c r="W2422" s="44" t="b">
        <f t="shared" si="228"/>
        <v>0</v>
      </c>
      <c r="X2422" s="38">
        <f t="shared" si="229"/>
        <v>0</v>
      </c>
      <c r="Y2422" s="38">
        <f t="shared" si="230"/>
        <v>1</v>
      </c>
      <c r="AF2422" s="1">
        <v>2.1969938896743</v>
      </c>
      <c r="AG2422" s="1">
        <v>1.24585123734022</v>
      </c>
      <c r="AH2422" s="1">
        <v>3.71336377337277</v>
      </c>
      <c r="AI2422" s="1">
        <v>0.58985063068514298</v>
      </c>
      <c r="AJ2422" s="1">
        <v>11.780458660896301</v>
      </c>
      <c r="AK2422" s="1">
        <v>4.7289256602012504</v>
      </c>
    </row>
    <row r="2423" spans="1:37">
      <c r="A2423">
        <v>2421</v>
      </c>
      <c r="B2423" s="1">
        <v>-5.5919487900208897E-2</v>
      </c>
      <c r="C2423" s="1">
        <v>15.281142703348699</v>
      </c>
      <c r="D2423" s="1">
        <v>1.6629509319406699</v>
      </c>
      <c r="E2423" s="1">
        <v>-5.4950039373807498E-2</v>
      </c>
      <c r="F2423" s="1">
        <v>14.5103422458027</v>
      </c>
      <c r="G2423" s="1">
        <v>1.3045149769612501</v>
      </c>
      <c r="H2423" s="1">
        <v>-7.0609505225803998E-3</v>
      </c>
      <c r="I2423" s="1">
        <v>35.111204190655499</v>
      </c>
      <c r="J2423" s="1">
        <v>3.0380413350081001</v>
      </c>
      <c r="K2423" s="1">
        <v>4.0520272621524703E-2</v>
      </c>
      <c r="L2423" s="1">
        <v>7.4560833302932998</v>
      </c>
      <c r="M2423" s="1">
        <v>0.68581187186395798</v>
      </c>
      <c r="N2423" s="1">
        <v>-4.2886433291559202E-2</v>
      </c>
      <c r="O2423" s="1">
        <v>173.87108302865801</v>
      </c>
      <c r="P2423" s="1">
        <v>12.268696766185</v>
      </c>
      <c r="Q2423" s="1">
        <v>-1.7332518486605698E-2</v>
      </c>
      <c r="R2423" s="1">
        <v>54.172863423276297</v>
      </c>
      <c r="S2423" s="1">
        <v>4.4667221237368899</v>
      </c>
      <c r="T2423" s="43">
        <f t="shared" si="225"/>
        <v>2342.6738005695865</v>
      </c>
      <c r="U2423" s="1">
        <f t="shared" si="226"/>
        <v>-189.24619943041353</v>
      </c>
      <c r="V2423" s="1" t="b">
        <f t="shared" si="227"/>
        <v>0</v>
      </c>
      <c r="W2423" s="44" t="b">
        <f t="shared" si="228"/>
        <v>0</v>
      </c>
      <c r="X2423" s="38">
        <f t="shared" si="229"/>
        <v>0</v>
      </c>
      <c r="Y2423" s="38">
        <f t="shared" si="230"/>
        <v>1</v>
      </c>
      <c r="AF2423" s="1">
        <v>1.6629509319406699</v>
      </c>
      <c r="AG2423" s="1">
        <v>1.3045149769612501</v>
      </c>
      <c r="AH2423" s="1">
        <v>3.0380413350081001</v>
      </c>
      <c r="AI2423" s="1">
        <v>0.68581187186395798</v>
      </c>
      <c r="AJ2423" s="1">
        <v>12.268696766185</v>
      </c>
      <c r="AK2423" s="1">
        <v>4.4667221237368899</v>
      </c>
    </row>
    <row r="2424" spans="1:37">
      <c r="A2424">
        <v>2422</v>
      </c>
      <c r="B2424" s="1">
        <v>-7.1624204182558398E-3</v>
      </c>
      <c r="C2424" s="1">
        <v>16.044668804339299</v>
      </c>
      <c r="D2424" s="1">
        <v>1.6162042468854501</v>
      </c>
      <c r="E2424" s="1">
        <v>2.95547715748634E-2</v>
      </c>
      <c r="F2424" s="1">
        <v>15.7898363563044</v>
      </c>
      <c r="G2424" s="1">
        <v>1.3698247193986699</v>
      </c>
      <c r="H2424" s="1">
        <v>-6.0204859453232999E-2</v>
      </c>
      <c r="I2424" s="1">
        <v>33.293972623833</v>
      </c>
      <c r="J2424" s="1">
        <v>3.2292459232936701</v>
      </c>
      <c r="K2424" s="1">
        <v>1.5586016027544099E-3</v>
      </c>
      <c r="L2424" s="1">
        <v>7.1711682886711596</v>
      </c>
      <c r="M2424" s="1">
        <v>0.60151615367567102</v>
      </c>
      <c r="N2424" s="1">
        <v>3.70995800635191E-2</v>
      </c>
      <c r="O2424" s="1">
        <v>188.349661289328</v>
      </c>
      <c r="P2424" s="1">
        <v>14.2638743901919</v>
      </c>
      <c r="Q2424" s="1">
        <v>2.53124934513391E-2</v>
      </c>
      <c r="R2424" s="1">
        <v>56.533032885868899</v>
      </c>
      <c r="S2424" s="1">
        <v>4.8866757845218203</v>
      </c>
      <c r="T2424" s="43">
        <f t="shared" si="225"/>
        <v>2596.7341217967182</v>
      </c>
      <c r="U2424" s="1">
        <f t="shared" si="226"/>
        <v>64.814121796718155</v>
      </c>
      <c r="V2424" s="1" t="b">
        <f t="shared" si="227"/>
        <v>0</v>
      </c>
      <c r="W2424" s="44" t="b">
        <f t="shared" si="228"/>
        <v>0</v>
      </c>
      <c r="X2424" s="38">
        <f t="shared" si="229"/>
        <v>1</v>
      </c>
      <c r="Y2424" s="38">
        <f t="shared" si="230"/>
        <v>0</v>
      </c>
      <c r="AF2424" s="1">
        <v>1.6162042468854501</v>
      </c>
      <c r="AG2424" s="1">
        <v>1.3698247193986699</v>
      </c>
      <c r="AH2424" s="1">
        <v>3.2292459232936701</v>
      </c>
      <c r="AI2424" s="1">
        <v>0.60151615367567102</v>
      </c>
      <c r="AJ2424" s="1">
        <v>14.2638743901919</v>
      </c>
      <c r="AK2424" s="1">
        <v>4.8866757845218203</v>
      </c>
    </row>
    <row r="2425" spans="1:37">
      <c r="A2425">
        <v>2423</v>
      </c>
      <c r="B2425" s="1">
        <v>-6.8642758447549801E-2</v>
      </c>
      <c r="C2425" s="1">
        <v>15.0879482294537</v>
      </c>
      <c r="D2425" s="1">
        <v>1.71590952421501</v>
      </c>
      <c r="E2425" s="1">
        <v>-8.3916063518002001E-2</v>
      </c>
      <c r="F2425" s="1">
        <v>14.0960642803296</v>
      </c>
      <c r="G2425" s="1">
        <v>1.46049991401323</v>
      </c>
      <c r="H2425" s="1">
        <v>-1.5108199996061E-2</v>
      </c>
      <c r="I2425" s="1">
        <v>34.829789397401001</v>
      </c>
      <c r="J2425" s="1">
        <v>3.0312685171946598</v>
      </c>
      <c r="K2425" s="1">
        <v>-9.4736948303697803E-4</v>
      </c>
      <c r="L2425" s="1">
        <v>7.1532200465690297</v>
      </c>
      <c r="M2425" s="1">
        <v>0.59795565903980097</v>
      </c>
      <c r="N2425" s="1">
        <v>-5.5335368377870599E-4</v>
      </c>
      <c r="O2425" s="1">
        <v>181.38959962095299</v>
      </c>
      <c r="P2425" s="1">
        <v>11.9305199797562</v>
      </c>
      <c r="Q2425" s="1">
        <v>-4.4202166335686799E-2</v>
      </c>
      <c r="R2425" s="1">
        <v>52.736639484975001</v>
      </c>
      <c r="S2425" s="1">
        <v>4.5911082936149299</v>
      </c>
      <c r="T2425" s="43">
        <f t="shared" si="225"/>
        <v>2332.7261887833833</v>
      </c>
      <c r="U2425" s="1">
        <f t="shared" si="226"/>
        <v>-199.19381121661672</v>
      </c>
      <c r="V2425" s="1" t="b">
        <f t="shared" si="227"/>
        <v>0</v>
      </c>
      <c r="W2425" s="44" t="b">
        <f t="shared" si="228"/>
        <v>0</v>
      </c>
      <c r="X2425" s="38">
        <f t="shared" si="229"/>
        <v>0</v>
      </c>
      <c r="Y2425" s="38">
        <f t="shared" si="230"/>
        <v>1</v>
      </c>
      <c r="AF2425" s="1">
        <v>1.71590952421501</v>
      </c>
      <c r="AG2425" s="1">
        <v>1.46049991401323</v>
      </c>
      <c r="AH2425" s="1">
        <v>3.0312685171946598</v>
      </c>
      <c r="AI2425" s="1">
        <v>0.59795565903980097</v>
      </c>
      <c r="AJ2425" s="1">
        <v>11.9305199797562</v>
      </c>
      <c r="AK2425" s="1">
        <v>4.5911082936149299</v>
      </c>
    </row>
    <row r="2426" spans="1:37">
      <c r="A2426">
        <v>2424</v>
      </c>
      <c r="B2426" s="1">
        <v>5.1145479680022997E-2</v>
      </c>
      <c r="C2426" s="1">
        <v>17.008012095641099</v>
      </c>
      <c r="D2426" s="1">
        <v>1.87816091260228</v>
      </c>
      <c r="E2426" s="1">
        <v>-4.56657587240165E-2</v>
      </c>
      <c r="F2426" s="1">
        <v>14.645687655716699</v>
      </c>
      <c r="G2426" s="1">
        <v>1.26729171022034</v>
      </c>
      <c r="H2426" s="1">
        <v>9.6128362505800397E-2</v>
      </c>
      <c r="I2426" s="1">
        <v>38.9278370568451</v>
      </c>
      <c r="J2426" s="1">
        <v>4.71613737199523</v>
      </c>
      <c r="K2426" s="1">
        <v>1.6613142088611699E-2</v>
      </c>
      <c r="L2426" s="1">
        <v>7.2799436592247302</v>
      </c>
      <c r="M2426" s="1">
        <v>0.62302166608229603</v>
      </c>
      <c r="N2426" s="1">
        <v>-3.6526920361682397E-2</v>
      </c>
      <c r="O2426" s="1">
        <v>174.98034186374801</v>
      </c>
      <c r="P2426" s="1">
        <v>12.0053516045193</v>
      </c>
      <c r="Q2426" s="1">
        <v>4.6761738568652102E-2</v>
      </c>
      <c r="R2426" s="1">
        <v>57.7587218251672</v>
      </c>
      <c r="S2426" s="1">
        <v>5.3864817065810602</v>
      </c>
      <c r="T2426" s="43">
        <f t="shared" si="225"/>
        <v>2587.6444972000504</v>
      </c>
      <c r="U2426" s="1">
        <f t="shared" si="226"/>
        <v>55.724497200050337</v>
      </c>
      <c r="V2426" s="1" t="b">
        <f t="shared" si="227"/>
        <v>0</v>
      </c>
      <c r="W2426" s="44" t="b">
        <f t="shared" si="228"/>
        <v>0</v>
      </c>
      <c r="X2426" s="38">
        <f t="shared" si="229"/>
        <v>1</v>
      </c>
      <c r="Y2426" s="38">
        <f t="shared" si="230"/>
        <v>0</v>
      </c>
      <c r="AF2426" s="1">
        <v>1.87816091260228</v>
      </c>
      <c r="AG2426" s="1">
        <v>1.26729171022034</v>
      </c>
      <c r="AH2426" s="1">
        <v>4.71613737199523</v>
      </c>
      <c r="AI2426" s="1">
        <v>0.62302166608229603</v>
      </c>
      <c r="AJ2426" s="1">
        <v>12.0053516045193</v>
      </c>
      <c r="AK2426" s="1">
        <v>5.3864817065810602</v>
      </c>
    </row>
    <row r="2427" spans="1:37">
      <c r="A2427">
        <v>2425</v>
      </c>
      <c r="B2427" s="1">
        <v>2.9403556173313201E-2</v>
      </c>
      <c r="C2427" s="1">
        <v>16.642216160814101</v>
      </c>
      <c r="D2427" s="1">
        <v>1.7431524172723101</v>
      </c>
      <c r="E2427" s="1">
        <v>-8.6638898246186001E-3</v>
      </c>
      <c r="F2427" s="1">
        <v>15.197756268763699</v>
      </c>
      <c r="G2427" s="1">
        <v>1.2328100529535799</v>
      </c>
      <c r="H2427" s="1">
        <v>3.7050779507696502E-2</v>
      </c>
      <c r="I2427" s="1">
        <v>36.694688507745802</v>
      </c>
      <c r="J2427" s="1">
        <v>3.4359678619151199</v>
      </c>
      <c r="K2427" s="1">
        <v>-8.7506655637324899E-4</v>
      </c>
      <c r="L2427" s="1">
        <v>7.1537372640114096</v>
      </c>
      <c r="M2427" s="1">
        <v>0.59846760822243095</v>
      </c>
      <c r="N2427" s="1">
        <v>-1.8466591360710299E-2</v>
      </c>
      <c r="O2427" s="1">
        <v>178.169254130578</v>
      </c>
      <c r="P2427" s="1">
        <v>11.6891038373608</v>
      </c>
      <c r="Q2427" s="1">
        <v>-2.2497673405309601E-2</v>
      </c>
      <c r="R2427" s="1">
        <v>53.8937735829183</v>
      </c>
      <c r="S2427" s="1">
        <v>4.4633485766494303</v>
      </c>
      <c r="T2427" s="43">
        <f t="shared" si="225"/>
        <v>2316.2850354373672</v>
      </c>
      <c r="U2427" s="1">
        <f t="shared" si="226"/>
        <v>-215.63496456263283</v>
      </c>
      <c r="V2427" s="1" t="b">
        <f t="shared" si="227"/>
        <v>0</v>
      </c>
      <c r="W2427" s="44" t="b">
        <f t="shared" si="228"/>
        <v>0</v>
      </c>
      <c r="X2427" s="38">
        <f t="shared" si="229"/>
        <v>0</v>
      </c>
      <c r="Y2427" s="38">
        <f t="shared" si="230"/>
        <v>1</v>
      </c>
      <c r="AF2427" s="1">
        <v>1.7431524172723101</v>
      </c>
      <c r="AG2427" s="1">
        <v>1.2328100529535799</v>
      </c>
      <c r="AH2427" s="1">
        <v>3.4359678619151199</v>
      </c>
      <c r="AI2427" s="1">
        <v>0.59846760822243095</v>
      </c>
      <c r="AJ2427" s="1">
        <v>11.6891038373608</v>
      </c>
      <c r="AK2427" s="1">
        <v>4.4633485766494303</v>
      </c>
    </row>
    <row r="2428" spans="1:37">
      <c r="A2428">
        <v>2426</v>
      </c>
      <c r="B2428" s="1">
        <v>-8.6818548461773698E-2</v>
      </c>
      <c r="C2428" s="1">
        <v>14.8161900420113</v>
      </c>
      <c r="D2428" s="1">
        <v>1.80451501995529</v>
      </c>
      <c r="E2428" s="1">
        <v>4.6398584037720299E-2</v>
      </c>
      <c r="F2428" s="1">
        <v>16.058049926951998</v>
      </c>
      <c r="G2428" s="1">
        <v>1.48406312297125</v>
      </c>
      <c r="H2428" s="1">
        <v>9.3947124611995902E-3</v>
      </c>
      <c r="I2428" s="1">
        <v>35.693762378580601</v>
      </c>
      <c r="J2428" s="1">
        <v>3.1346710021292501</v>
      </c>
      <c r="K2428" s="1">
        <v>2.2624284806996801E-2</v>
      </c>
      <c r="L2428" s="1">
        <v>7.3238362296274504</v>
      </c>
      <c r="M2428" s="1">
        <v>0.63650898544360102</v>
      </c>
      <c r="N2428" s="1">
        <v>-3.5776172891975502E-2</v>
      </c>
      <c r="O2428" s="1">
        <v>175.11175723635799</v>
      </c>
      <c r="P2428" s="1">
        <v>11.984873278050401</v>
      </c>
      <c r="Q2428" s="1">
        <v>-5.8636795851071802E-2</v>
      </c>
      <c r="R2428" s="1">
        <v>51.980873356635399</v>
      </c>
      <c r="S2428" s="1">
        <v>4.7844959873754203</v>
      </c>
      <c r="T2428" s="43">
        <f t="shared" si="225"/>
        <v>2382.9127395925211</v>
      </c>
      <c r="U2428" s="1">
        <f t="shared" si="226"/>
        <v>-149.00726040747895</v>
      </c>
      <c r="V2428" s="1" t="b">
        <f t="shared" si="227"/>
        <v>0</v>
      </c>
      <c r="W2428" s="44" t="b">
        <f t="shared" si="228"/>
        <v>0</v>
      </c>
      <c r="X2428" s="38">
        <f t="shared" si="229"/>
        <v>0</v>
      </c>
      <c r="Y2428" s="38">
        <f t="shared" si="230"/>
        <v>1</v>
      </c>
      <c r="AF2428" s="1">
        <v>1.80451501995529</v>
      </c>
      <c r="AG2428" s="1">
        <v>1.48406312297125</v>
      </c>
      <c r="AH2428" s="1">
        <v>3.1346710021292501</v>
      </c>
      <c r="AI2428" s="1">
        <v>0.63650898544360102</v>
      </c>
      <c r="AJ2428" s="1">
        <v>11.984873278050401</v>
      </c>
      <c r="AK2428" s="1">
        <v>4.7844959873754203</v>
      </c>
    </row>
    <row r="2429" spans="1:37">
      <c r="A2429">
        <v>2427</v>
      </c>
      <c r="B2429" s="1">
        <v>-3.69552018902603E-3</v>
      </c>
      <c r="C2429" s="1">
        <v>16.1003906054457</v>
      </c>
      <c r="D2429" s="1">
        <v>1.6220088608412599</v>
      </c>
      <c r="E2429" s="1">
        <v>-3.4217673934974401E-2</v>
      </c>
      <c r="F2429" s="1">
        <v>14.8143161246172</v>
      </c>
      <c r="G2429" s="1">
        <v>1.24316402935708</v>
      </c>
      <c r="H2429" s="1">
        <v>1.7771568100669499E-2</v>
      </c>
      <c r="I2429" s="1">
        <v>35.994019723677198</v>
      </c>
      <c r="J2429" s="1">
        <v>3.20413054616649</v>
      </c>
      <c r="K2429" s="1">
        <v>-2.26927600389502E-2</v>
      </c>
      <c r="L2429" s="1">
        <v>6.9993495333718201</v>
      </c>
      <c r="M2429" s="1">
        <v>0.59003885272691003</v>
      </c>
      <c r="N2429" s="1">
        <v>-4.1985896210410399E-2</v>
      </c>
      <c r="O2429" s="1">
        <v>174.02773090929099</v>
      </c>
      <c r="P2429" s="1">
        <v>12.226431851650201</v>
      </c>
      <c r="Q2429" s="1">
        <v>-5.6988305828487698E-2</v>
      </c>
      <c r="R2429" s="1">
        <v>52.066633976070399</v>
      </c>
      <c r="S2429" s="1">
        <v>4.7582887647459904</v>
      </c>
      <c r="T2429" s="43">
        <f t="shared" si="225"/>
        <v>2364.4062905487931</v>
      </c>
      <c r="U2429" s="1">
        <f t="shared" si="226"/>
        <v>-167.51370945120698</v>
      </c>
      <c r="V2429" s="1" t="b">
        <f t="shared" si="227"/>
        <v>0</v>
      </c>
      <c r="W2429" s="44" t="b">
        <f t="shared" si="228"/>
        <v>0</v>
      </c>
      <c r="X2429" s="38">
        <f t="shared" si="229"/>
        <v>0</v>
      </c>
      <c r="Y2429" s="38">
        <f t="shared" si="230"/>
        <v>1</v>
      </c>
      <c r="AF2429" s="1">
        <v>1.6220088608412599</v>
      </c>
      <c r="AG2429" s="1">
        <v>1.24316402935708</v>
      </c>
      <c r="AH2429" s="1">
        <v>3.20413054616649</v>
      </c>
      <c r="AI2429" s="1">
        <v>0.59003885272691003</v>
      </c>
      <c r="AJ2429" s="1">
        <v>12.226431851650201</v>
      </c>
      <c r="AK2429" s="1">
        <v>4.7582887647459904</v>
      </c>
    </row>
    <row r="2430" spans="1:37">
      <c r="A2430">
        <v>2428</v>
      </c>
      <c r="B2430" s="1">
        <v>-6.2593438386602501E-2</v>
      </c>
      <c r="C2430" s="1">
        <v>15.1794966811203</v>
      </c>
      <c r="D2430" s="1">
        <v>1.6872948629873401</v>
      </c>
      <c r="E2430" s="1">
        <v>-9.4342593390539006E-2</v>
      </c>
      <c r="F2430" s="1">
        <v>13.9498547983557</v>
      </c>
      <c r="G2430" s="1">
        <v>1.5357323254349999</v>
      </c>
      <c r="H2430" s="1">
        <v>-0.110996168913905</v>
      </c>
      <c r="I2430" s="1">
        <v>31.645155397213099</v>
      </c>
      <c r="J2430" s="1">
        <v>3.9750035471701799</v>
      </c>
      <c r="K2430" s="1">
        <v>-8.6459736376238699E-3</v>
      </c>
      <c r="L2430" s="1">
        <v>7.0983616743933604</v>
      </c>
      <c r="M2430" s="1">
        <v>0.59129757468020505</v>
      </c>
      <c r="N2430" s="1">
        <v>-4.8308638467574598E-2</v>
      </c>
      <c r="O2430" s="1">
        <v>172.93086966074199</v>
      </c>
      <c r="P2430" s="1">
        <v>12.520763321892</v>
      </c>
      <c r="Q2430" s="1">
        <v>-8.80427955641685E-3</v>
      </c>
      <c r="R2430" s="1">
        <v>54.6368381777609</v>
      </c>
      <c r="S2430" s="1">
        <v>4.4791018782252596</v>
      </c>
      <c r="T2430" s="43">
        <f t="shared" si="225"/>
        <v>2478.9193510389987</v>
      </c>
      <c r="U2430" s="1">
        <f t="shared" si="226"/>
        <v>-53.000648961001389</v>
      </c>
      <c r="V2430" s="1" t="b">
        <f t="shared" si="227"/>
        <v>0</v>
      </c>
      <c r="W2430" s="44" t="b">
        <f t="shared" si="228"/>
        <v>0</v>
      </c>
      <c r="X2430" s="38">
        <f t="shared" si="229"/>
        <v>0</v>
      </c>
      <c r="Y2430" s="38">
        <f t="shared" si="230"/>
        <v>1</v>
      </c>
      <c r="AF2430" s="1">
        <v>1.6872948629873401</v>
      </c>
      <c r="AG2430" s="1">
        <v>1.5357323254349999</v>
      </c>
      <c r="AH2430" s="1">
        <v>3.9750035471701799</v>
      </c>
      <c r="AI2430" s="1">
        <v>0.59129757468020505</v>
      </c>
      <c r="AJ2430" s="1">
        <v>12.520763321892</v>
      </c>
      <c r="AK2430" s="1">
        <v>4.4791018782252596</v>
      </c>
    </row>
    <row r="2431" spans="1:37">
      <c r="A2431">
        <v>2429</v>
      </c>
      <c r="B2431" s="1">
        <v>1.33072910427661E-2</v>
      </c>
      <c r="C2431" s="1">
        <v>16.3764830299633</v>
      </c>
      <c r="D2431" s="1">
        <v>1.6686666898837199</v>
      </c>
      <c r="E2431" s="1">
        <v>-5.2816534179529598E-2</v>
      </c>
      <c r="F2431" s="1">
        <v>14.5413331842635</v>
      </c>
      <c r="G2431" s="1">
        <v>1.2949288353725701</v>
      </c>
      <c r="H2431" s="1">
        <v>-1.9660697285374899E-2</v>
      </c>
      <c r="I2431" s="1">
        <v>34.671587256222601</v>
      </c>
      <c r="J2431" s="1">
        <v>3.0277126472699498</v>
      </c>
      <c r="K2431" s="1">
        <v>4.2861518725281801E-2</v>
      </c>
      <c r="L2431" s="1">
        <v>7.4735603073085697</v>
      </c>
      <c r="M2431" s="1">
        <v>0.69445305127760104</v>
      </c>
      <c r="N2431" s="1">
        <v>3.2772721297381902E-3</v>
      </c>
      <c r="O2431" s="1">
        <v>182.08576783224501</v>
      </c>
      <c r="P2431" s="1">
        <v>12.067271162272901</v>
      </c>
      <c r="Q2431" s="1">
        <v>4.6198440112725198E-2</v>
      </c>
      <c r="R2431" s="1">
        <v>57.726195588196397</v>
      </c>
      <c r="S2431" s="1">
        <v>5.3707809775811803</v>
      </c>
      <c r="T2431" s="43">
        <f t="shared" si="225"/>
        <v>2412.3813363657919</v>
      </c>
      <c r="U2431" s="1">
        <f t="shared" si="226"/>
        <v>-119.53866363420821</v>
      </c>
      <c r="V2431" s="1" t="b">
        <f t="shared" si="227"/>
        <v>0</v>
      </c>
      <c r="W2431" s="44" t="b">
        <f t="shared" si="228"/>
        <v>0</v>
      </c>
      <c r="X2431" s="38">
        <f t="shared" si="229"/>
        <v>0</v>
      </c>
      <c r="Y2431" s="38">
        <f t="shared" si="230"/>
        <v>1</v>
      </c>
      <c r="AF2431" s="1">
        <v>1.6686666898837199</v>
      </c>
      <c r="AG2431" s="1">
        <v>1.2949288353725701</v>
      </c>
      <c r="AH2431" s="1">
        <v>3.0277126472699498</v>
      </c>
      <c r="AI2431" s="1">
        <v>0.69445305127760104</v>
      </c>
      <c r="AJ2431" s="1">
        <v>12.067271162272901</v>
      </c>
      <c r="AK2431" s="1">
        <v>5.3707809775811803</v>
      </c>
    </row>
    <row r="2432" spans="1:37">
      <c r="A2432">
        <v>2430</v>
      </c>
      <c r="B2432" s="1">
        <v>6.9114928532393594E-2</v>
      </c>
      <c r="C2432" s="1">
        <v>17.3163991738226</v>
      </c>
      <c r="D2432" s="1">
        <v>2.0250054981688201</v>
      </c>
      <c r="E2432" s="1">
        <v>3.3077968926669601E-2</v>
      </c>
      <c r="F2432" s="1">
        <v>15.8455651801162</v>
      </c>
      <c r="G2432" s="1">
        <v>1.38852186451799</v>
      </c>
      <c r="H2432" s="1">
        <v>4.5737275832993703E-2</v>
      </c>
      <c r="I2432" s="1">
        <v>37.014825204751197</v>
      </c>
      <c r="J2432" s="1">
        <v>3.5797364880896501</v>
      </c>
      <c r="K2432" s="1">
        <v>2.3665119587720999E-2</v>
      </c>
      <c r="L2432" s="1">
        <v>7.3314631015718303</v>
      </c>
      <c r="M2432" s="1">
        <v>0.639980423691898</v>
      </c>
      <c r="N2432" s="1">
        <v>-2.63093673725696E-2</v>
      </c>
      <c r="O2432" s="1">
        <v>176.77737779980001</v>
      </c>
      <c r="P2432" s="1">
        <v>11.774368767337901</v>
      </c>
      <c r="Q2432" s="1">
        <v>5.2531682464012297E-2</v>
      </c>
      <c r="R2432" s="1">
        <v>58.092949720401897</v>
      </c>
      <c r="S2432" s="1">
        <v>5.5451127866293604</v>
      </c>
      <c r="T2432" s="43">
        <f t="shared" si="225"/>
        <v>2495.2725828435618</v>
      </c>
      <c r="U2432" s="1">
        <f t="shared" si="226"/>
        <v>-36.647417156438223</v>
      </c>
      <c r="V2432" s="1" t="b">
        <f t="shared" si="227"/>
        <v>0</v>
      </c>
      <c r="W2432" s="44" t="b">
        <f t="shared" si="228"/>
        <v>0</v>
      </c>
      <c r="X2432" s="38">
        <f t="shared" si="229"/>
        <v>0</v>
      </c>
      <c r="Y2432" s="38">
        <f t="shared" si="230"/>
        <v>1</v>
      </c>
      <c r="AF2432" s="1">
        <v>2.0250054981688201</v>
      </c>
      <c r="AG2432" s="1">
        <v>1.38852186451799</v>
      </c>
      <c r="AH2432" s="1">
        <v>3.5797364880896501</v>
      </c>
      <c r="AI2432" s="1">
        <v>0.639980423691898</v>
      </c>
      <c r="AJ2432" s="1">
        <v>11.774368767337901</v>
      </c>
      <c r="AK2432" s="1">
        <v>5.5451127866293604</v>
      </c>
    </row>
    <row r="2433" spans="1:37">
      <c r="A2433">
        <v>2431</v>
      </c>
      <c r="B2433" s="1">
        <v>-6.3871003094772894E-2</v>
      </c>
      <c r="C2433" s="1">
        <v>15.160116274370599</v>
      </c>
      <c r="D2433" s="1">
        <v>1.69354821422579</v>
      </c>
      <c r="E2433" s="1">
        <v>-1.5183635752922401E-2</v>
      </c>
      <c r="F2433" s="1">
        <v>15.098993064554801</v>
      </c>
      <c r="G2433" s="1">
        <v>1.2298837815506001</v>
      </c>
      <c r="H2433" s="1">
        <v>1.5057917264582299E-2</v>
      </c>
      <c r="I2433" s="1">
        <v>35.896476930359199</v>
      </c>
      <c r="J2433" s="1">
        <v>3.17568477915892</v>
      </c>
      <c r="K2433" s="1">
        <v>-9.6545125003984905E-3</v>
      </c>
      <c r="L2433" s="1">
        <v>7.0912063096209401</v>
      </c>
      <c r="M2433" s="1">
        <v>0.59124307430941903</v>
      </c>
      <c r="N2433" s="1">
        <v>2.4148839780364698E-2</v>
      </c>
      <c r="O2433" s="1">
        <v>185.92612093763901</v>
      </c>
      <c r="P2433" s="1">
        <v>13.185476556742399</v>
      </c>
      <c r="Q2433" s="1">
        <v>6.76339141943368E-2</v>
      </c>
      <c r="R2433" s="1">
        <v>58.976941229812098</v>
      </c>
      <c r="S2433" s="1">
        <v>6.0461634595877802</v>
      </c>
      <c r="T2433" s="43">
        <f t="shared" si="225"/>
        <v>2592.1999865574912</v>
      </c>
      <c r="U2433" s="1">
        <f t="shared" si="226"/>
        <v>60.279986557491156</v>
      </c>
      <c r="V2433" s="1" t="b">
        <f t="shared" si="227"/>
        <v>0</v>
      </c>
      <c r="W2433" s="44" t="b">
        <f t="shared" si="228"/>
        <v>0</v>
      </c>
      <c r="X2433" s="38">
        <f t="shared" si="229"/>
        <v>1</v>
      </c>
      <c r="Y2433" s="38">
        <f t="shared" si="230"/>
        <v>0</v>
      </c>
      <c r="AF2433" s="1">
        <v>1.69354821422579</v>
      </c>
      <c r="AG2433" s="1">
        <v>1.2298837815506001</v>
      </c>
      <c r="AH2433" s="1">
        <v>3.17568477915892</v>
      </c>
      <c r="AI2433" s="1">
        <v>0.59124307430941903</v>
      </c>
      <c r="AJ2433" s="1">
        <v>13.185476556742399</v>
      </c>
      <c r="AK2433" s="1">
        <v>6.0461634595877802</v>
      </c>
    </row>
    <row r="2434" spans="1:37">
      <c r="A2434">
        <v>2432</v>
      </c>
      <c r="B2434" s="1">
        <v>0.13022933638461601</v>
      </c>
      <c r="C2434" s="1">
        <v>18.407687743041201</v>
      </c>
      <c r="D2434" s="1">
        <v>2.7508583409051899</v>
      </c>
      <c r="E2434" s="1">
        <v>6.3930624223803703E-2</v>
      </c>
      <c r="F2434" s="1">
        <v>16.342062690401999</v>
      </c>
      <c r="G2434" s="1">
        <v>1.6356782050876399</v>
      </c>
      <c r="H2434" s="1">
        <v>-2.5701450930501E-3</v>
      </c>
      <c r="I2434" s="1">
        <v>35.269236357337903</v>
      </c>
      <c r="J2434" s="1">
        <v>3.0623756466146501</v>
      </c>
      <c r="K2434" s="1">
        <v>4.0853231319406803E-2</v>
      </c>
      <c r="L2434" s="1">
        <v>7.4585663114324001</v>
      </c>
      <c r="M2434" s="1">
        <v>0.68821369552088596</v>
      </c>
      <c r="N2434" s="1">
        <v>5.53424442039624E-2</v>
      </c>
      <c r="O2434" s="1">
        <v>191.81723161091</v>
      </c>
      <c r="P2434" s="1">
        <v>16.208804464369202</v>
      </c>
      <c r="Q2434" s="1">
        <v>-1.1222394664761499E-2</v>
      </c>
      <c r="R2434" s="1">
        <v>54.504879623677702</v>
      </c>
      <c r="S2434" s="1">
        <v>4.4774492375611503</v>
      </c>
      <c r="T2434" s="43">
        <f t="shared" si="225"/>
        <v>2882.3379590058717</v>
      </c>
      <c r="U2434" s="1">
        <f t="shared" si="226"/>
        <v>350.41795900587158</v>
      </c>
      <c r="V2434" s="1" t="b">
        <f t="shared" si="227"/>
        <v>0</v>
      </c>
      <c r="W2434" s="44" t="b">
        <f t="shared" si="228"/>
        <v>0</v>
      </c>
      <c r="X2434" s="38">
        <f t="shared" si="229"/>
        <v>1</v>
      </c>
      <c r="Y2434" s="38">
        <f t="shared" si="230"/>
        <v>0</v>
      </c>
      <c r="AF2434" s="1">
        <v>2.7508583409051899</v>
      </c>
      <c r="AG2434" s="1">
        <v>1.6356782050876399</v>
      </c>
      <c r="AH2434" s="1">
        <v>3.0623756466146501</v>
      </c>
      <c r="AI2434" s="1">
        <v>0.68821369552088596</v>
      </c>
      <c r="AJ2434" s="1">
        <v>16.208804464369202</v>
      </c>
      <c r="AK2434" s="1">
        <v>4.4774492375611503</v>
      </c>
    </row>
    <row r="2435" spans="1:37">
      <c r="A2435">
        <v>2433</v>
      </c>
      <c r="B2435" s="1">
        <v>6.1858988835634503E-3</v>
      </c>
      <c r="C2435" s="1">
        <v>16.2602739484601</v>
      </c>
      <c r="D2435" s="1">
        <v>1.6476176860782199</v>
      </c>
      <c r="E2435" s="1">
        <v>1.6123903709679002E-2</v>
      </c>
      <c r="F2435" s="1">
        <v>15.5791829462544</v>
      </c>
      <c r="G2435" s="1">
        <v>1.30007061678113</v>
      </c>
      <c r="H2435" s="1">
        <v>-5.4934249446539699E-2</v>
      </c>
      <c r="I2435" s="1">
        <v>33.469915424752699</v>
      </c>
      <c r="J2435" s="1">
        <v>3.1803682218607299</v>
      </c>
      <c r="K2435" s="1">
        <v>8.8329822312746304E-4</v>
      </c>
      <c r="L2435" s="1">
        <v>7.1663272092725601</v>
      </c>
      <c r="M2435" s="1">
        <v>0.60086756696747701</v>
      </c>
      <c r="N2435" s="1">
        <v>1.91328447812531E-2</v>
      </c>
      <c r="O2435" s="1">
        <v>184.99585150869299</v>
      </c>
      <c r="P2435" s="1">
        <v>12.856377874001801</v>
      </c>
      <c r="Q2435" s="1">
        <v>3.8330359247078498E-2</v>
      </c>
      <c r="R2435" s="1">
        <v>57.273783355202397</v>
      </c>
      <c r="S2435" s="1">
        <v>5.1612884458912198</v>
      </c>
      <c r="T2435" s="43">
        <f t="shared" si="225"/>
        <v>2474.6590411580578</v>
      </c>
      <c r="U2435" s="1">
        <f t="shared" si="226"/>
        <v>-57.260958841942283</v>
      </c>
      <c r="V2435" s="1" t="b">
        <f t="shared" si="227"/>
        <v>0</v>
      </c>
      <c r="W2435" s="44" t="b">
        <f t="shared" si="228"/>
        <v>0</v>
      </c>
      <c r="X2435" s="38">
        <f t="shared" si="229"/>
        <v>0</v>
      </c>
      <c r="Y2435" s="38">
        <f t="shared" si="230"/>
        <v>1</v>
      </c>
      <c r="AF2435" s="1">
        <v>1.6476176860782199</v>
      </c>
      <c r="AG2435" s="1">
        <v>1.30007061678113</v>
      </c>
      <c r="AH2435" s="1">
        <v>3.1803682218607299</v>
      </c>
      <c r="AI2435" s="1">
        <v>0.60086756696747701</v>
      </c>
      <c r="AJ2435" s="1">
        <v>12.856377874001801</v>
      </c>
      <c r="AK2435" s="1">
        <v>5.1612884458912198</v>
      </c>
    </row>
    <row r="2436" spans="1:37">
      <c r="A2436">
        <v>2434</v>
      </c>
      <c r="B2436" s="1">
        <v>1.8806560088884001E-3</v>
      </c>
      <c r="C2436" s="1">
        <v>16.190419996912699</v>
      </c>
      <c r="D2436" s="1">
        <v>1.6366119613076</v>
      </c>
      <c r="E2436" s="1">
        <v>6.6142910089618603E-2</v>
      </c>
      <c r="F2436" s="1">
        <v>16.378256024950002</v>
      </c>
      <c r="G2436" s="1">
        <v>1.65808819472267</v>
      </c>
      <c r="H2436" s="1">
        <v>2.2809594163362999E-2</v>
      </c>
      <c r="I2436" s="1">
        <v>36.175816096052301</v>
      </c>
      <c r="J2436" s="1">
        <v>3.2608697350724101</v>
      </c>
      <c r="K2436" s="1">
        <v>9.3849418090012297E-3</v>
      </c>
      <c r="L2436" s="1">
        <v>7.2275124882142796</v>
      </c>
      <c r="M2436" s="1">
        <v>0.61252282781193002</v>
      </c>
      <c r="N2436" s="1">
        <v>3.0834860769769198E-2</v>
      </c>
      <c r="O2436" s="1">
        <v>187.173391878171</v>
      </c>
      <c r="P2436" s="1">
        <v>13.696902958598701</v>
      </c>
      <c r="Q2436" s="1">
        <v>7.8746178753791498E-3</v>
      </c>
      <c r="R2436" s="1">
        <v>55.5557624167634</v>
      </c>
      <c r="S2436" s="1">
        <v>4.6194245258125397</v>
      </c>
      <c r="T2436" s="43">
        <f t="shared" ref="T2436:T2499" si="231">(D2436+G2436+J2436+M2436+P2436+S2436)*100</f>
        <v>2548.4420203325849</v>
      </c>
      <c r="U2436" s="1">
        <f t="shared" ref="U2436:U2499" si="232">T2436-$AA$3</f>
        <v>16.522020332584816</v>
      </c>
      <c r="V2436" s="1" t="b">
        <f t="shared" ref="V2436:V2499" si="233">U2436&lt;-$AB$5</f>
        <v>0</v>
      </c>
      <c r="W2436" s="44" t="b">
        <f t="shared" ref="W2436:W2499" si="234">U2436&lt;-$AB$7</f>
        <v>0</v>
      </c>
      <c r="X2436" s="38">
        <f t="shared" ref="X2436:X2499" si="235">(U2436&gt;0)*1</f>
        <v>1</v>
      </c>
      <c r="Y2436" s="38">
        <f t="shared" ref="Y2436:Y2499" si="236">(U2436&lt;0)*1</f>
        <v>0</v>
      </c>
      <c r="AF2436" s="1">
        <v>1.6366119613076</v>
      </c>
      <c r="AG2436" s="1">
        <v>1.65808819472267</v>
      </c>
      <c r="AH2436" s="1">
        <v>3.2608697350724101</v>
      </c>
      <c r="AI2436" s="1">
        <v>0.61252282781193002</v>
      </c>
      <c r="AJ2436" s="1">
        <v>13.696902958598701</v>
      </c>
      <c r="AK2436" s="1">
        <v>4.6194245258125397</v>
      </c>
    </row>
    <row r="2437" spans="1:37">
      <c r="A2437">
        <v>2435</v>
      </c>
      <c r="B2437" s="1">
        <v>-0.171910785307783</v>
      </c>
      <c r="C2437" s="1">
        <v>13.6075973818636</v>
      </c>
      <c r="D2437" s="1">
        <v>2.5277592448438799</v>
      </c>
      <c r="E2437" s="1">
        <v>-1.7067531564824701E-2</v>
      </c>
      <c r="F2437" s="1">
        <v>15.070574911581</v>
      </c>
      <c r="G2437" s="1">
        <v>1.2291455304022401</v>
      </c>
      <c r="H2437" s="1">
        <v>-5.4394573888105598E-2</v>
      </c>
      <c r="I2437" s="1">
        <v>33.487983194978803</v>
      </c>
      <c r="J2437" s="1">
        <v>3.1740555050903398</v>
      </c>
      <c r="K2437" s="1">
        <v>3.7655162017558801E-2</v>
      </c>
      <c r="L2437" s="1">
        <v>7.43475140064111</v>
      </c>
      <c r="M2437" s="1">
        <v>0.676683128360555</v>
      </c>
      <c r="N2437" s="1">
        <v>5.4046037972182603E-2</v>
      </c>
      <c r="O2437" s="1">
        <v>191.568719677502</v>
      </c>
      <c r="P2437" s="1">
        <v>16.056091351327598</v>
      </c>
      <c r="Q2437" s="1">
        <v>-4.1836847738008102E-2</v>
      </c>
      <c r="R2437" s="1">
        <v>52.861526079194299</v>
      </c>
      <c r="S2437" s="1">
        <v>4.57025931821308</v>
      </c>
      <c r="T2437" s="43">
        <f t="shared" si="231"/>
        <v>2823.3994078237693</v>
      </c>
      <c r="U2437" s="1">
        <f t="shared" si="232"/>
        <v>291.47940782376918</v>
      </c>
      <c r="V2437" s="1" t="b">
        <f t="shared" si="233"/>
        <v>0</v>
      </c>
      <c r="W2437" s="44" t="b">
        <f t="shared" si="234"/>
        <v>0</v>
      </c>
      <c r="X2437" s="38">
        <f t="shared" si="235"/>
        <v>1</v>
      </c>
      <c r="Y2437" s="38">
        <f t="shared" si="236"/>
        <v>0</v>
      </c>
      <c r="AF2437" s="1">
        <v>2.5277592448438799</v>
      </c>
      <c r="AG2437" s="1">
        <v>1.2291455304022401</v>
      </c>
      <c r="AH2437" s="1">
        <v>3.1740555050903398</v>
      </c>
      <c r="AI2437" s="1">
        <v>0.676683128360555</v>
      </c>
      <c r="AJ2437" s="1">
        <v>16.056091351327598</v>
      </c>
      <c r="AK2437" s="1">
        <v>4.57025931821308</v>
      </c>
    </row>
    <row r="2438" spans="1:37">
      <c r="A2438">
        <v>2436</v>
      </c>
      <c r="B2438" s="1">
        <v>-9.0780488704569305E-3</v>
      </c>
      <c r="C2438" s="1">
        <v>16.013962600500498</v>
      </c>
      <c r="D2438" s="1">
        <v>1.6137183198759999</v>
      </c>
      <c r="E2438" s="1">
        <v>-2.0833223537725298E-3</v>
      </c>
      <c r="F2438" s="1">
        <v>15.2980959131046</v>
      </c>
      <c r="G2438" s="1">
        <v>1.243668922088</v>
      </c>
      <c r="H2438" s="1">
        <v>1.3295471165804901E-2</v>
      </c>
      <c r="I2438" s="1">
        <v>35.833267043005101</v>
      </c>
      <c r="J2438" s="1">
        <v>3.1599324315225701</v>
      </c>
      <c r="K2438" s="1">
        <v>2.8107255085688999E-2</v>
      </c>
      <c r="L2438" s="1">
        <v>7.3641028955889603</v>
      </c>
      <c r="M2438" s="1">
        <v>0.65140294001969201</v>
      </c>
      <c r="N2438" s="1">
        <v>-2.70534481973938E-2</v>
      </c>
      <c r="O2438" s="1">
        <v>176.645890067533</v>
      </c>
      <c r="P2438" s="1">
        <v>11.7893448676746</v>
      </c>
      <c r="Q2438" s="1">
        <v>-5.4732483564305399E-2</v>
      </c>
      <c r="R2438" s="1">
        <v>52.184219624512998</v>
      </c>
      <c r="S2438" s="1">
        <v>4.7259011452836202</v>
      </c>
      <c r="T2438" s="43">
        <f t="shared" si="231"/>
        <v>2318.3968626464484</v>
      </c>
      <c r="U2438" s="1">
        <f t="shared" si="232"/>
        <v>-213.52313735355165</v>
      </c>
      <c r="V2438" s="1" t="b">
        <f t="shared" si="233"/>
        <v>0</v>
      </c>
      <c r="W2438" s="44" t="b">
        <f t="shared" si="234"/>
        <v>0</v>
      </c>
      <c r="X2438" s="38">
        <f t="shared" si="235"/>
        <v>0</v>
      </c>
      <c r="Y2438" s="38">
        <f t="shared" si="236"/>
        <v>1</v>
      </c>
      <c r="AF2438" s="1">
        <v>1.6137183198759999</v>
      </c>
      <c r="AG2438" s="1">
        <v>1.243668922088</v>
      </c>
      <c r="AH2438" s="1">
        <v>3.1599324315225701</v>
      </c>
      <c r="AI2438" s="1">
        <v>0.65140294001969201</v>
      </c>
      <c r="AJ2438" s="1">
        <v>11.7893448676746</v>
      </c>
      <c r="AK2438" s="1">
        <v>4.7259011452836202</v>
      </c>
    </row>
    <row r="2439" spans="1:37">
      <c r="A2439">
        <v>2437</v>
      </c>
      <c r="B2439" s="1">
        <v>4.8574382449614196E-3</v>
      </c>
      <c r="C2439" s="1">
        <v>16.238687156323198</v>
      </c>
      <c r="D2439" s="1">
        <v>1.6452567716565401</v>
      </c>
      <c r="E2439" s="1">
        <v>9.6380860962067393E-3</v>
      </c>
      <c r="F2439" s="1">
        <v>15.478466175462</v>
      </c>
      <c r="G2439" s="1">
        <v>1.27589409761913</v>
      </c>
      <c r="H2439" s="1">
        <v>7.7952149912646193E-2</v>
      </c>
      <c r="I2439" s="1">
        <v>38.2266680174071</v>
      </c>
      <c r="J2439" s="1">
        <v>4.2389059796669697</v>
      </c>
      <c r="K2439" s="1">
        <v>2.60709292053545E-3</v>
      </c>
      <c r="L2439" s="1">
        <v>7.1786911394928898</v>
      </c>
      <c r="M2439" s="1">
        <v>0.60363373816483801</v>
      </c>
      <c r="N2439" s="1">
        <v>-2.0726662473999598E-3</v>
      </c>
      <c r="O2439" s="1">
        <v>181.11422136912901</v>
      </c>
      <c r="P2439" s="1">
        <v>11.88431349477</v>
      </c>
      <c r="Q2439" s="1">
        <v>3.2725196234791198E-2</v>
      </c>
      <c r="R2439" s="1">
        <v>56.9536524941484</v>
      </c>
      <c r="S2439" s="1">
        <v>5.0275382198367398</v>
      </c>
      <c r="T2439" s="43">
        <f t="shared" si="231"/>
        <v>2467.5542301714218</v>
      </c>
      <c r="U2439" s="1">
        <f t="shared" si="232"/>
        <v>-64.365769828578323</v>
      </c>
      <c r="V2439" s="1" t="b">
        <f t="shared" si="233"/>
        <v>0</v>
      </c>
      <c r="W2439" s="44" t="b">
        <f t="shared" si="234"/>
        <v>0</v>
      </c>
      <c r="X2439" s="38">
        <f t="shared" si="235"/>
        <v>0</v>
      </c>
      <c r="Y2439" s="38">
        <f t="shared" si="236"/>
        <v>1</v>
      </c>
      <c r="AF2439" s="1">
        <v>1.6452567716565401</v>
      </c>
      <c r="AG2439" s="1">
        <v>1.27589409761913</v>
      </c>
      <c r="AH2439" s="1">
        <v>4.2389059796669697</v>
      </c>
      <c r="AI2439" s="1">
        <v>0.60363373816483801</v>
      </c>
      <c r="AJ2439" s="1">
        <v>11.88431349477</v>
      </c>
      <c r="AK2439" s="1">
        <v>5.0275382198367398</v>
      </c>
    </row>
    <row r="2440" spans="1:37">
      <c r="A2440">
        <v>2438</v>
      </c>
      <c r="B2440" s="1">
        <v>-2.8727843445144799E-2</v>
      </c>
      <c r="C2440" s="1">
        <v>15.702362985315601</v>
      </c>
      <c r="D2440" s="1">
        <v>1.6093009210074101</v>
      </c>
      <c r="E2440" s="1">
        <v>8.9047937872419308E-3</v>
      </c>
      <c r="F2440" s="1">
        <v>15.4671200957659</v>
      </c>
      <c r="G2440" s="1">
        <v>1.2744261844371101</v>
      </c>
      <c r="H2440" s="1">
        <v>-1.48791709280048E-2</v>
      </c>
      <c r="I2440" s="1">
        <v>34.8377673451634</v>
      </c>
      <c r="J2440" s="1">
        <v>3.0315887109755799</v>
      </c>
      <c r="K2440" s="1">
        <v>-2.0058436415910399E-2</v>
      </c>
      <c r="L2440" s="1">
        <v>7.0178123930900904</v>
      </c>
      <c r="M2440" s="1">
        <v>0.58993422900853298</v>
      </c>
      <c r="N2440" s="1">
        <v>-1.1643617737155301E-2</v>
      </c>
      <c r="O2440" s="1">
        <v>179.38905485401199</v>
      </c>
      <c r="P2440" s="1">
        <v>11.7306609220142</v>
      </c>
      <c r="Q2440" s="1">
        <v>1.98818266430562E-2</v>
      </c>
      <c r="R2440" s="1">
        <v>56.226852953692998</v>
      </c>
      <c r="S2440" s="1">
        <v>4.7851090912521501</v>
      </c>
      <c r="T2440" s="43">
        <f t="shared" si="231"/>
        <v>2302.1020058694985</v>
      </c>
      <c r="U2440" s="1">
        <f t="shared" si="232"/>
        <v>-229.81799413050157</v>
      </c>
      <c r="V2440" s="1" t="b">
        <f t="shared" si="233"/>
        <v>0</v>
      </c>
      <c r="W2440" s="44" t="b">
        <f t="shared" si="234"/>
        <v>0</v>
      </c>
      <c r="X2440" s="38">
        <f t="shared" si="235"/>
        <v>0</v>
      </c>
      <c r="Y2440" s="38">
        <f t="shared" si="236"/>
        <v>1</v>
      </c>
      <c r="AF2440" s="1">
        <v>1.6093009210074101</v>
      </c>
      <c r="AG2440" s="1">
        <v>1.2744261844371101</v>
      </c>
      <c r="AH2440" s="1">
        <v>3.0315887109755799</v>
      </c>
      <c r="AI2440" s="1">
        <v>0.58993422900853298</v>
      </c>
      <c r="AJ2440" s="1">
        <v>11.7306609220142</v>
      </c>
      <c r="AK2440" s="1">
        <v>4.7851090912521501</v>
      </c>
    </row>
    <row r="2441" spans="1:37">
      <c r="A2441">
        <v>2439</v>
      </c>
      <c r="B2441" s="1">
        <v>1.7815680919167399E-3</v>
      </c>
      <c r="C2441" s="1">
        <v>16.188815801399802</v>
      </c>
      <c r="D2441" s="1">
        <v>1.6362351754445099</v>
      </c>
      <c r="E2441" s="1">
        <v>-2.4569563641347E-3</v>
      </c>
      <c r="F2441" s="1">
        <v>15.29238109187</v>
      </c>
      <c r="G2441" s="1">
        <v>1.2441712118006401</v>
      </c>
      <c r="H2441" s="1">
        <v>-2.0005796226163601E-2</v>
      </c>
      <c r="I2441" s="1">
        <v>34.659624192524099</v>
      </c>
      <c r="J2441" s="1">
        <v>3.02765727456041</v>
      </c>
      <c r="K2441" s="1">
        <v>3.1114032979438301E-2</v>
      </c>
      <c r="L2441" s="1">
        <v>7.38627843914289</v>
      </c>
      <c r="M2441" s="1">
        <v>0.65881070682245502</v>
      </c>
      <c r="N2441" s="1">
        <v>-7.0784188943977203E-3</v>
      </c>
      <c r="O2441" s="1">
        <v>180.209873734778</v>
      </c>
      <c r="P2441" s="1">
        <v>11.7686802044412</v>
      </c>
      <c r="Q2441" s="1">
        <v>2.1846645159563902E-2</v>
      </c>
      <c r="R2441" s="1">
        <v>56.337437118833101</v>
      </c>
      <c r="S2441" s="1">
        <v>4.8216019469420397</v>
      </c>
      <c r="T2441" s="43">
        <f t="shared" si="231"/>
        <v>2315.7156520011254</v>
      </c>
      <c r="U2441" s="1">
        <f t="shared" si="232"/>
        <v>-216.20434799887471</v>
      </c>
      <c r="V2441" s="1" t="b">
        <f t="shared" si="233"/>
        <v>0</v>
      </c>
      <c r="W2441" s="44" t="b">
        <f t="shared" si="234"/>
        <v>0</v>
      </c>
      <c r="X2441" s="38">
        <f t="shared" si="235"/>
        <v>0</v>
      </c>
      <c r="Y2441" s="38">
        <f t="shared" si="236"/>
        <v>1</v>
      </c>
      <c r="AF2441" s="1">
        <v>1.6362351754445099</v>
      </c>
      <c r="AG2441" s="1">
        <v>1.2441712118006401</v>
      </c>
      <c r="AH2441" s="1">
        <v>3.02765727456041</v>
      </c>
      <c r="AI2441" s="1">
        <v>0.65881070682245502</v>
      </c>
      <c r="AJ2441" s="1">
        <v>11.7686802044412</v>
      </c>
      <c r="AK2441" s="1">
        <v>4.8216019469420397</v>
      </c>
    </row>
    <row r="2442" spans="1:37">
      <c r="A2442">
        <v>2440</v>
      </c>
      <c r="B2442" s="1">
        <v>0.113645014411647</v>
      </c>
      <c r="C2442" s="1">
        <v>18.104926209366401</v>
      </c>
      <c r="D2442" s="1">
        <v>2.52413662320365</v>
      </c>
      <c r="E2442" s="1">
        <v>0.114632924012339</v>
      </c>
      <c r="F2442" s="1">
        <v>17.192007866301999</v>
      </c>
      <c r="G2442" s="1">
        <v>2.2394611604213801</v>
      </c>
      <c r="H2442" s="1">
        <v>-4.94838830218301E-2</v>
      </c>
      <c r="I2442" s="1">
        <v>33.652836769370097</v>
      </c>
      <c r="J2442" s="1">
        <v>3.1314048394562701</v>
      </c>
      <c r="K2442" s="1">
        <v>3.1576710598457097E-2</v>
      </c>
      <c r="L2442" s="1">
        <v>7.3896966955789196</v>
      </c>
      <c r="M2442" s="1">
        <v>0.660325029828146</v>
      </c>
      <c r="N2442" s="1">
        <v>4.5347400963543699E-2</v>
      </c>
      <c r="O2442" s="1">
        <v>189.909559600303</v>
      </c>
      <c r="P2442" s="1">
        <v>15.0619023896597</v>
      </c>
      <c r="Q2442" s="1">
        <v>3.8850021173045403E-2</v>
      </c>
      <c r="R2442" s="1">
        <v>57.3035540944581</v>
      </c>
      <c r="S2442" s="1">
        <v>5.1738118020683999</v>
      </c>
      <c r="T2442" s="43">
        <f t="shared" si="231"/>
        <v>2879.1041844637548</v>
      </c>
      <c r="U2442" s="1">
        <f t="shared" si="232"/>
        <v>347.18418446375472</v>
      </c>
      <c r="V2442" s="1" t="b">
        <f t="shared" si="233"/>
        <v>0</v>
      </c>
      <c r="W2442" s="44" t="b">
        <f t="shared" si="234"/>
        <v>0</v>
      </c>
      <c r="X2442" s="38">
        <f t="shared" si="235"/>
        <v>1</v>
      </c>
      <c r="Y2442" s="38">
        <f t="shared" si="236"/>
        <v>0</v>
      </c>
      <c r="AF2442" s="1">
        <v>2.52413662320365</v>
      </c>
      <c r="AG2442" s="1">
        <v>2.2394611604213801</v>
      </c>
      <c r="AH2442" s="1">
        <v>3.1314048394562701</v>
      </c>
      <c r="AI2442" s="1">
        <v>0.660325029828146</v>
      </c>
      <c r="AJ2442" s="1">
        <v>15.0619023896597</v>
      </c>
      <c r="AK2442" s="1">
        <v>5.1738118020683999</v>
      </c>
    </row>
    <row r="2443" spans="1:37">
      <c r="A2443">
        <v>2441</v>
      </c>
      <c r="B2443" s="1">
        <v>6.01780878737439E-3</v>
      </c>
      <c r="C2443" s="1">
        <v>16.257540987146299</v>
      </c>
      <c r="D2443" s="1">
        <v>1.6479771363814699</v>
      </c>
      <c r="E2443" s="1">
        <v>-2.18885765819824E-2</v>
      </c>
      <c r="F2443" s="1">
        <v>14.9980938491169</v>
      </c>
      <c r="G2443" s="1">
        <v>1.22804195442588</v>
      </c>
      <c r="H2443" s="1">
        <v>8.9304801080165707E-3</v>
      </c>
      <c r="I2443" s="1">
        <v>35.677196024893803</v>
      </c>
      <c r="J2443" s="1">
        <v>3.13236114691485</v>
      </c>
      <c r="K2443" s="1">
        <v>8.0298743106972607E-3</v>
      </c>
      <c r="L2443" s="1">
        <v>7.2177253535595502</v>
      </c>
      <c r="M2443" s="1">
        <v>0.61026677462860202</v>
      </c>
      <c r="N2443" s="1">
        <v>-1.13819280803225E-2</v>
      </c>
      <c r="O2443" s="1">
        <v>179.43600525716599</v>
      </c>
      <c r="P2443" s="1">
        <v>11.7328185133664</v>
      </c>
      <c r="Q2443" s="1">
        <v>-5.3637477057452899E-2</v>
      </c>
      <c r="R2443" s="1">
        <v>52.241392981442999</v>
      </c>
      <c r="S2443" s="1">
        <v>4.7094139663863999</v>
      </c>
      <c r="T2443" s="43">
        <f t="shared" si="231"/>
        <v>2306.0879492103604</v>
      </c>
      <c r="U2443" s="1">
        <f t="shared" si="232"/>
        <v>-225.83205078963965</v>
      </c>
      <c r="V2443" s="1" t="b">
        <f t="shared" si="233"/>
        <v>0</v>
      </c>
      <c r="W2443" s="44" t="b">
        <f t="shared" si="234"/>
        <v>0</v>
      </c>
      <c r="X2443" s="38">
        <f t="shared" si="235"/>
        <v>0</v>
      </c>
      <c r="Y2443" s="38">
        <f t="shared" si="236"/>
        <v>1</v>
      </c>
      <c r="AF2443" s="1">
        <v>1.6479771363814699</v>
      </c>
      <c r="AG2443" s="1">
        <v>1.22804195442588</v>
      </c>
      <c r="AH2443" s="1">
        <v>3.13236114691485</v>
      </c>
      <c r="AI2443" s="1">
        <v>0.61026677462860202</v>
      </c>
      <c r="AJ2443" s="1">
        <v>11.7328185133664</v>
      </c>
      <c r="AK2443" s="1">
        <v>4.7094139663863999</v>
      </c>
    </row>
    <row r="2444" spans="1:37">
      <c r="A2444">
        <v>2442</v>
      </c>
      <c r="B2444" s="1">
        <v>8.1173348183146907E-2</v>
      </c>
      <c r="C2444" s="1">
        <v>17.5264716072125</v>
      </c>
      <c r="D2444" s="1">
        <v>2.1469232780729599</v>
      </c>
      <c r="E2444" s="1">
        <v>-2.1409718428438201E-3</v>
      </c>
      <c r="F2444" s="1">
        <v>15.297214011112301</v>
      </c>
      <c r="G2444" s="1">
        <v>1.2437272774080399</v>
      </c>
      <c r="H2444" s="1">
        <v>2.5170055473732598E-2</v>
      </c>
      <c r="I2444" s="1">
        <v>36.261308571462898</v>
      </c>
      <c r="J2444" s="1">
        <v>3.2877765301555901</v>
      </c>
      <c r="K2444" s="1">
        <v>2.86917454369214E-2</v>
      </c>
      <c r="L2444" s="1">
        <v>7.3684084008174704</v>
      </c>
      <c r="M2444" s="1">
        <v>0.65158136082985996</v>
      </c>
      <c r="N2444" s="1">
        <v>8.4762389478376093E-3</v>
      </c>
      <c r="O2444" s="1">
        <v>183.03489078879201</v>
      </c>
      <c r="P2444" s="1">
        <v>12.263008442870699</v>
      </c>
      <c r="Q2444" s="1">
        <v>5.7355176124148602E-2</v>
      </c>
      <c r="R2444" s="1">
        <v>58.373837580887397</v>
      </c>
      <c r="S2444" s="1">
        <v>5.6921808247643702</v>
      </c>
      <c r="T2444" s="43">
        <f t="shared" si="231"/>
        <v>2528.5197714101523</v>
      </c>
      <c r="U2444" s="1">
        <f t="shared" si="232"/>
        <v>-3.4002285898477567</v>
      </c>
      <c r="V2444" s="1" t="b">
        <f t="shared" si="233"/>
        <v>0</v>
      </c>
      <c r="W2444" s="44" t="b">
        <f t="shared" si="234"/>
        <v>0</v>
      </c>
      <c r="X2444" s="38">
        <f t="shared" si="235"/>
        <v>0</v>
      </c>
      <c r="Y2444" s="38">
        <f t="shared" si="236"/>
        <v>1</v>
      </c>
      <c r="AF2444" s="1">
        <v>2.1469232780729599</v>
      </c>
      <c r="AG2444" s="1">
        <v>1.2437272774080399</v>
      </c>
      <c r="AH2444" s="1">
        <v>3.2877765301555901</v>
      </c>
      <c r="AI2444" s="1">
        <v>0.65158136082985996</v>
      </c>
      <c r="AJ2444" s="1">
        <v>12.263008442870699</v>
      </c>
      <c r="AK2444" s="1">
        <v>5.6921808247643702</v>
      </c>
    </row>
    <row r="2445" spans="1:37">
      <c r="A2445">
        <v>2443</v>
      </c>
      <c r="B2445" s="1">
        <v>-2.5896634734629002E-2</v>
      </c>
      <c r="C2445" s="1">
        <v>15.746882644660801</v>
      </c>
      <c r="D2445" s="1">
        <v>1.6079858332884001</v>
      </c>
      <c r="E2445" s="1">
        <v>-4.12623722602313E-2</v>
      </c>
      <c r="F2445" s="1">
        <v>14.7103204757002</v>
      </c>
      <c r="G2445" s="1">
        <v>1.2579433109801299</v>
      </c>
      <c r="H2445" s="1">
        <v>2.72683124916323E-2</v>
      </c>
      <c r="I2445" s="1">
        <v>36.337473996025103</v>
      </c>
      <c r="J2445" s="1">
        <v>3.3135607128762499</v>
      </c>
      <c r="K2445" s="1">
        <v>9.0625128784291992E-3</v>
      </c>
      <c r="L2445" s="1">
        <v>7.2251825047392302</v>
      </c>
      <c r="M2445" s="1">
        <v>0.61109138796715101</v>
      </c>
      <c r="N2445" s="1">
        <v>-2.95504120810402E-3</v>
      </c>
      <c r="O2445" s="1">
        <v>180.95448120089199</v>
      </c>
      <c r="P2445" s="1">
        <v>11.857239193065899</v>
      </c>
      <c r="Q2445" s="1">
        <v>-9.8232822626648494E-2</v>
      </c>
      <c r="R2445" s="1">
        <v>49.962853737816303</v>
      </c>
      <c r="S2445" s="1">
        <v>5.6636538650695396</v>
      </c>
      <c r="T2445" s="43">
        <f t="shared" si="231"/>
        <v>2431.1474303247373</v>
      </c>
      <c r="U2445" s="1">
        <f t="shared" si="232"/>
        <v>-100.77256967526273</v>
      </c>
      <c r="V2445" s="1" t="b">
        <f t="shared" si="233"/>
        <v>0</v>
      </c>
      <c r="W2445" s="44" t="b">
        <f t="shared" si="234"/>
        <v>0</v>
      </c>
      <c r="X2445" s="38">
        <f t="shared" si="235"/>
        <v>0</v>
      </c>
      <c r="Y2445" s="38">
        <f t="shared" si="236"/>
        <v>1</v>
      </c>
      <c r="AF2445" s="1">
        <v>1.6079858332884001</v>
      </c>
      <c r="AG2445" s="1">
        <v>1.2579433109801299</v>
      </c>
      <c r="AH2445" s="1">
        <v>3.3135607128762499</v>
      </c>
      <c r="AI2445" s="1">
        <v>0.61109138796715101</v>
      </c>
      <c r="AJ2445" s="1">
        <v>11.857239193065899</v>
      </c>
      <c r="AK2445" s="1">
        <v>5.6636538650695396</v>
      </c>
    </row>
    <row r="2446" spans="1:37">
      <c r="A2446">
        <v>2444</v>
      </c>
      <c r="B2446" s="1">
        <v>6.5362732828490297E-2</v>
      </c>
      <c r="C2446" s="1">
        <v>17.251546401470801</v>
      </c>
      <c r="D2446" s="1">
        <v>1.99211345532439</v>
      </c>
      <c r="E2446" s="1">
        <v>6.8212663244318295E-2</v>
      </c>
      <c r="F2446" s="1">
        <v>16.4121900774681</v>
      </c>
      <c r="G2446" s="1">
        <v>1.6784841846490099</v>
      </c>
      <c r="H2446" s="1">
        <v>-6.3950118364541397E-2</v>
      </c>
      <c r="I2446" s="1">
        <v>33.169511291612103</v>
      </c>
      <c r="J2446" s="1">
        <v>3.2661478243211501</v>
      </c>
      <c r="K2446" s="1">
        <v>8.5018572511468705E-3</v>
      </c>
      <c r="L2446" s="1">
        <v>7.2211328008605298</v>
      </c>
      <c r="M2446" s="1">
        <v>0.61024016238089496</v>
      </c>
      <c r="N2446" s="1">
        <v>3.4615231955663398E-3</v>
      </c>
      <c r="O2446" s="1">
        <v>182.11932041999501</v>
      </c>
      <c r="P2446" s="1">
        <v>12.075011515199501</v>
      </c>
      <c r="Q2446" s="1">
        <v>4.7570158401390998E-2</v>
      </c>
      <c r="R2446" s="1">
        <v>57.8054340003848</v>
      </c>
      <c r="S2446" s="1">
        <v>5.4101528360483</v>
      </c>
      <c r="T2446" s="43">
        <f t="shared" si="231"/>
        <v>2503.2149977923245</v>
      </c>
      <c r="U2446" s="1">
        <f t="shared" si="232"/>
        <v>-28.705002207675534</v>
      </c>
      <c r="V2446" s="1" t="b">
        <f t="shared" si="233"/>
        <v>0</v>
      </c>
      <c r="W2446" s="44" t="b">
        <f t="shared" si="234"/>
        <v>0</v>
      </c>
      <c r="X2446" s="38">
        <f t="shared" si="235"/>
        <v>0</v>
      </c>
      <c r="Y2446" s="38">
        <f t="shared" si="236"/>
        <v>1</v>
      </c>
      <c r="AF2446" s="1">
        <v>1.99211345532439</v>
      </c>
      <c r="AG2446" s="1">
        <v>1.6784841846490099</v>
      </c>
      <c r="AH2446" s="1">
        <v>3.2661478243211501</v>
      </c>
      <c r="AI2446" s="1">
        <v>0.61024016238089496</v>
      </c>
      <c r="AJ2446" s="1">
        <v>12.075011515199501</v>
      </c>
      <c r="AK2446" s="1">
        <v>5.4101528360483</v>
      </c>
    </row>
    <row r="2447" spans="1:37">
      <c r="A2447">
        <v>2445</v>
      </c>
      <c r="B2447" s="1">
        <v>-8.0182323562353996E-2</v>
      </c>
      <c r="C2447" s="1">
        <v>14.914840582827299</v>
      </c>
      <c r="D2447" s="1">
        <v>1.7685980742196501</v>
      </c>
      <c r="E2447" s="1">
        <v>-9.3526896814270701E-3</v>
      </c>
      <c r="F2447" s="1">
        <v>15.187291660846</v>
      </c>
      <c r="G2447" s="1">
        <v>1.2325840122552101</v>
      </c>
      <c r="H2447" s="1">
        <v>-2.3106791679674801E-2</v>
      </c>
      <c r="I2447" s="1">
        <v>34.552311329827198</v>
      </c>
      <c r="J2447" s="1">
        <v>3.02662496993208</v>
      </c>
      <c r="K2447" s="1">
        <v>2.0534782669291901E-2</v>
      </c>
      <c r="L2447" s="1">
        <v>7.3085490350443401</v>
      </c>
      <c r="M2447" s="1">
        <v>0.63257135963779398</v>
      </c>
      <c r="N2447" s="1">
        <v>9.5517253446878708E-3</v>
      </c>
      <c r="O2447" s="1">
        <v>183.23184821751701</v>
      </c>
      <c r="P2447" s="1">
        <v>12.302623824164399</v>
      </c>
      <c r="Q2447" s="1">
        <v>2.4188809447122601E-2</v>
      </c>
      <c r="R2447" s="1">
        <v>56.469543298902302</v>
      </c>
      <c r="S2447" s="1">
        <v>4.8638735414022998</v>
      </c>
      <c r="T2447" s="43">
        <f t="shared" si="231"/>
        <v>2382.6875781611434</v>
      </c>
      <c r="U2447" s="1">
        <f t="shared" si="232"/>
        <v>-149.23242183885668</v>
      </c>
      <c r="V2447" s="1" t="b">
        <f t="shared" si="233"/>
        <v>0</v>
      </c>
      <c r="W2447" s="44" t="b">
        <f t="shared" si="234"/>
        <v>0</v>
      </c>
      <c r="X2447" s="38">
        <f t="shared" si="235"/>
        <v>0</v>
      </c>
      <c r="Y2447" s="38">
        <f t="shared" si="236"/>
        <v>1</v>
      </c>
      <c r="AF2447" s="1">
        <v>1.7685980742196501</v>
      </c>
      <c r="AG2447" s="1">
        <v>1.2325840122552101</v>
      </c>
      <c r="AH2447" s="1">
        <v>3.02662496993208</v>
      </c>
      <c r="AI2447" s="1">
        <v>0.63257135963779398</v>
      </c>
      <c r="AJ2447" s="1">
        <v>12.302623824164399</v>
      </c>
      <c r="AK2447" s="1">
        <v>4.8638735414022998</v>
      </c>
    </row>
    <row r="2448" spans="1:37">
      <c r="A2448">
        <v>2446</v>
      </c>
      <c r="B2448" s="1">
        <v>1.8022239209716601E-2</v>
      </c>
      <c r="C2448" s="1">
        <v>16.453879615669599</v>
      </c>
      <c r="D2448" s="1">
        <v>1.68495594833374</v>
      </c>
      <c r="E2448" s="1">
        <v>2.4742446973480901E-2</v>
      </c>
      <c r="F2448" s="1">
        <v>15.714033079632401</v>
      </c>
      <c r="G2448" s="1">
        <v>1.343714591114</v>
      </c>
      <c r="H2448" s="1">
        <v>-8.5669258885032896E-3</v>
      </c>
      <c r="I2448" s="1">
        <v>35.058367377532001</v>
      </c>
      <c r="J2448" s="1">
        <v>3.03769418488905</v>
      </c>
      <c r="K2448" s="1">
        <v>2.2160876471598E-2</v>
      </c>
      <c r="L2448" s="1">
        <v>7.3204430891370604</v>
      </c>
      <c r="M2448" s="1">
        <v>0.63714245435210104</v>
      </c>
      <c r="N2448" s="1">
        <v>3.4592974441952203E-2</v>
      </c>
      <c r="O2448" s="1">
        <v>187.87813418265401</v>
      </c>
      <c r="P2448" s="1">
        <v>14.032698923496801</v>
      </c>
      <c r="Q2448" s="1">
        <v>7.2408306443213596E-2</v>
      </c>
      <c r="R2448" s="1">
        <v>59.259193536337101</v>
      </c>
      <c r="S2448" s="1">
        <v>6.2159103720233002</v>
      </c>
      <c r="T2448" s="43">
        <f t="shared" si="231"/>
        <v>2695.2116474208992</v>
      </c>
      <c r="U2448" s="1">
        <f t="shared" si="232"/>
        <v>163.29164742089915</v>
      </c>
      <c r="V2448" s="1" t="b">
        <f t="shared" si="233"/>
        <v>0</v>
      </c>
      <c r="W2448" s="44" t="b">
        <f t="shared" si="234"/>
        <v>0</v>
      </c>
      <c r="X2448" s="38">
        <f t="shared" si="235"/>
        <v>1</v>
      </c>
      <c r="Y2448" s="38">
        <f t="shared" si="236"/>
        <v>0</v>
      </c>
      <c r="AF2448" s="1">
        <v>1.68495594833374</v>
      </c>
      <c r="AG2448" s="1">
        <v>1.343714591114</v>
      </c>
      <c r="AH2448" s="1">
        <v>3.03769418488905</v>
      </c>
      <c r="AI2448" s="1">
        <v>0.63714245435210104</v>
      </c>
      <c r="AJ2448" s="1">
        <v>14.032698923496801</v>
      </c>
      <c r="AK2448" s="1">
        <v>6.2159103720233002</v>
      </c>
    </row>
    <row r="2449" spans="1:37">
      <c r="A2449">
        <v>2447</v>
      </c>
      <c r="B2449" s="1">
        <v>1.4577302407382199E-2</v>
      </c>
      <c r="C2449" s="1">
        <v>16.397294562167701</v>
      </c>
      <c r="D2449" s="1">
        <v>1.67231567965702</v>
      </c>
      <c r="E2449" s="1">
        <v>-0.1122171596045</v>
      </c>
      <c r="F2449" s="1">
        <v>13.7027224665672</v>
      </c>
      <c r="G2449" s="1">
        <v>1.68136839451248</v>
      </c>
      <c r="H2449" s="1">
        <v>2.6626988037868799E-2</v>
      </c>
      <c r="I2449" s="1">
        <v>36.3141773565143</v>
      </c>
      <c r="J2449" s="1">
        <v>3.3048348446355198</v>
      </c>
      <c r="K2449" s="1">
        <v>-1.5639691629633901E-2</v>
      </c>
      <c r="L2449" s="1">
        <v>7.0488909285031403</v>
      </c>
      <c r="M2449" s="1">
        <v>0.59025737566845105</v>
      </c>
      <c r="N2449" s="1">
        <v>-6.04286362107478E-3</v>
      </c>
      <c r="O2449" s="1">
        <v>180.396587679448</v>
      </c>
      <c r="P2449" s="1">
        <v>11.776920854720901</v>
      </c>
      <c r="Q2449" s="1">
        <v>1.33163193757202E-2</v>
      </c>
      <c r="R2449" s="1">
        <v>55.858904348355502</v>
      </c>
      <c r="S2449" s="1">
        <v>4.6767666176822003</v>
      </c>
      <c r="T2449" s="43">
        <f t="shared" si="231"/>
        <v>2370.2463766876572</v>
      </c>
      <c r="U2449" s="1">
        <f t="shared" si="232"/>
        <v>-161.6736233123429</v>
      </c>
      <c r="V2449" s="1" t="b">
        <f t="shared" si="233"/>
        <v>0</v>
      </c>
      <c r="W2449" s="44" t="b">
        <f t="shared" si="234"/>
        <v>0</v>
      </c>
      <c r="X2449" s="38">
        <f t="shared" si="235"/>
        <v>0</v>
      </c>
      <c r="Y2449" s="38">
        <f t="shared" si="236"/>
        <v>1</v>
      </c>
      <c r="AF2449" s="1">
        <v>1.67231567965702</v>
      </c>
      <c r="AG2449" s="1">
        <v>1.68136839451248</v>
      </c>
      <c r="AH2449" s="1">
        <v>3.3048348446355198</v>
      </c>
      <c r="AI2449" s="1">
        <v>0.59025737566845105</v>
      </c>
      <c r="AJ2449" s="1">
        <v>11.776920854720901</v>
      </c>
      <c r="AK2449" s="1">
        <v>4.6767666176822003</v>
      </c>
    </row>
    <row r="2450" spans="1:37">
      <c r="A2450">
        <v>2448</v>
      </c>
      <c r="B2450" s="1">
        <v>-0.14527499136244501</v>
      </c>
      <c r="C2450" s="1">
        <v>13.9749167468315</v>
      </c>
      <c r="D2450" s="1">
        <v>2.2638726545888002</v>
      </c>
      <c r="E2450" s="1">
        <v>-7.1231940640511193E-2</v>
      </c>
      <c r="F2450" s="1">
        <v>14.275999237880001</v>
      </c>
      <c r="G2450" s="1">
        <v>1.38035062497832</v>
      </c>
      <c r="H2450" s="1">
        <v>1.82982729607142E-2</v>
      </c>
      <c r="I2450" s="1">
        <v>36.012982942369597</v>
      </c>
      <c r="J2450" s="1">
        <v>3.2092682528443102</v>
      </c>
      <c r="K2450" s="1">
        <v>-1.8015172910640701E-2</v>
      </c>
      <c r="L2450" s="1">
        <v>7.0321662924451998</v>
      </c>
      <c r="M2450" s="1">
        <v>0.590329861946427</v>
      </c>
      <c r="N2450" s="1">
        <v>-8.9248267982583607E-3</v>
      </c>
      <c r="O2450" s="1">
        <v>179.87743979832999</v>
      </c>
      <c r="P2450" s="1">
        <v>11.753194997985799</v>
      </c>
      <c r="Q2450" s="1">
        <v>-4.0251340826855199E-2</v>
      </c>
      <c r="R2450" s="1">
        <v>52.9454048717581</v>
      </c>
      <c r="S2450" s="1">
        <v>4.5564637620569197</v>
      </c>
      <c r="T2450" s="43">
        <f t="shared" si="231"/>
        <v>2375.3480154400577</v>
      </c>
      <c r="U2450" s="1">
        <f t="shared" si="232"/>
        <v>-156.57198455994239</v>
      </c>
      <c r="V2450" s="1" t="b">
        <f t="shared" si="233"/>
        <v>0</v>
      </c>
      <c r="W2450" s="44" t="b">
        <f t="shared" si="234"/>
        <v>0</v>
      </c>
      <c r="X2450" s="38">
        <f t="shared" si="235"/>
        <v>0</v>
      </c>
      <c r="Y2450" s="38">
        <f t="shared" si="236"/>
        <v>1</v>
      </c>
      <c r="AF2450" s="1">
        <v>2.2638726545888002</v>
      </c>
      <c r="AG2450" s="1">
        <v>1.38035062497832</v>
      </c>
      <c r="AH2450" s="1">
        <v>3.2092682528443102</v>
      </c>
      <c r="AI2450" s="1">
        <v>0.590329861946427</v>
      </c>
      <c r="AJ2450" s="1">
        <v>11.753194997985799</v>
      </c>
      <c r="AK2450" s="1">
        <v>4.5564637620569197</v>
      </c>
    </row>
    <row r="2451" spans="1:37">
      <c r="A2451">
        <v>2449</v>
      </c>
      <c r="B2451" s="1">
        <v>-2.66547935445752E-2</v>
      </c>
      <c r="C2451" s="1">
        <v>15.7349485314028</v>
      </c>
      <c r="D2451" s="1">
        <v>1.6089758006624399</v>
      </c>
      <c r="E2451" s="1">
        <v>-3.3471782765159497E-2</v>
      </c>
      <c r="F2451" s="1">
        <v>14.8253701142255</v>
      </c>
      <c r="G2451" s="1">
        <v>1.24133414873085</v>
      </c>
      <c r="H2451" s="1">
        <v>5.6587582100327001E-2</v>
      </c>
      <c r="I2451" s="1">
        <v>37.418634158399001</v>
      </c>
      <c r="J2451" s="1">
        <v>3.7700350175661201</v>
      </c>
      <c r="K2451" s="1">
        <v>4.3201324220889202E-2</v>
      </c>
      <c r="L2451" s="1">
        <v>7.4761002956993101</v>
      </c>
      <c r="M2451" s="1">
        <v>0.69642587290386704</v>
      </c>
      <c r="N2451" s="1">
        <v>-3.4203264976129501E-2</v>
      </c>
      <c r="O2451" s="1">
        <v>175.38740863577601</v>
      </c>
      <c r="P2451" s="1">
        <v>11.942242115601299</v>
      </c>
      <c r="Q2451" s="1">
        <v>3.8603616640638702E-2</v>
      </c>
      <c r="R2451" s="1">
        <v>57.289435978461498</v>
      </c>
      <c r="S2451" s="1">
        <v>5.1664575647159401</v>
      </c>
      <c r="T2451" s="43">
        <f t="shared" si="231"/>
        <v>2442.547052018052</v>
      </c>
      <c r="U2451" s="1">
        <f t="shared" si="232"/>
        <v>-89.372947981948073</v>
      </c>
      <c r="V2451" s="1" t="b">
        <f t="shared" si="233"/>
        <v>0</v>
      </c>
      <c r="W2451" s="44" t="b">
        <f t="shared" si="234"/>
        <v>0</v>
      </c>
      <c r="X2451" s="38">
        <f t="shared" si="235"/>
        <v>0</v>
      </c>
      <c r="Y2451" s="38">
        <f t="shared" si="236"/>
        <v>1</v>
      </c>
      <c r="AF2451" s="1">
        <v>1.6089758006624399</v>
      </c>
      <c r="AG2451" s="1">
        <v>1.24133414873085</v>
      </c>
      <c r="AH2451" s="1">
        <v>3.7700350175661201</v>
      </c>
      <c r="AI2451" s="1">
        <v>0.69642587290386704</v>
      </c>
      <c r="AJ2451" s="1">
        <v>11.942242115601299</v>
      </c>
      <c r="AK2451" s="1">
        <v>5.1664575647159401</v>
      </c>
    </row>
    <row r="2452" spans="1:37">
      <c r="A2452">
        <v>2450</v>
      </c>
      <c r="B2452" s="1">
        <v>0.110689890815397</v>
      </c>
      <c r="C2452" s="1">
        <v>18.0515028898505</v>
      </c>
      <c r="D2452" s="1">
        <v>2.4868489318543201</v>
      </c>
      <c r="E2452" s="1">
        <v>-3.1284558909114801E-2</v>
      </c>
      <c r="F2452" s="1">
        <v>14.8578320051839</v>
      </c>
      <c r="G2452" s="1">
        <v>1.237418616005</v>
      </c>
      <c r="H2452" s="1">
        <v>-9.20053046697554E-3</v>
      </c>
      <c r="I2452" s="1">
        <v>35.036161271136102</v>
      </c>
      <c r="J2452" s="1">
        <v>3.0370291732005898</v>
      </c>
      <c r="K2452" s="1">
        <v>-3.1116041178886101E-2</v>
      </c>
      <c r="L2452" s="1">
        <v>6.9406396564847901</v>
      </c>
      <c r="M2452" s="1">
        <v>0.59314237509562695</v>
      </c>
      <c r="N2452" s="1">
        <v>-1.35104759723593E-2</v>
      </c>
      <c r="O2452" s="1">
        <v>179.05447332496701</v>
      </c>
      <c r="P2452" s="1">
        <v>11.7155333585729</v>
      </c>
      <c r="Q2452" s="1">
        <v>1.36967206331525E-2</v>
      </c>
      <c r="R2452" s="1">
        <v>55.880157187855602</v>
      </c>
      <c r="S2452" s="1">
        <v>4.6797340309960003</v>
      </c>
      <c r="T2452" s="43">
        <f t="shared" si="231"/>
        <v>2374.9706485724437</v>
      </c>
      <c r="U2452" s="1">
        <f t="shared" si="232"/>
        <v>-156.94935142755639</v>
      </c>
      <c r="V2452" s="1" t="b">
        <f t="shared" si="233"/>
        <v>0</v>
      </c>
      <c r="W2452" s="44" t="b">
        <f t="shared" si="234"/>
        <v>0</v>
      </c>
      <c r="X2452" s="38">
        <f t="shared" si="235"/>
        <v>0</v>
      </c>
      <c r="Y2452" s="38">
        <f t="shared" si="236"/>
        <v>1</v>
      </c>
      <c r="AF2452" s="1">
        <v>2.4868489318543201</v>
      </c>
      <c r="AG2452" s="1">
        <v>1.237418616005</v>
      </c>
      <c r="AH2452" s="1">
        <v>3.0370291732005898</v>
      </c>
      <c r="AI2452" s="1">
        <v>0.59314237509562695</v>
      </c>
      <c r="AJ2452" s="1">
        <v>11.7155333585729</v>
      </c>
      <c r="AK2452" s="1">
        <v>4.6797340309960003</v>
      </c>
    </row>
    <row r="2453" spans="1:37">
      <c r="A2453">
        <v>2451</v>
      </c>
      <c r="B2453" s="1">
        <v>8.7098471363514701E-2</v>
      </c>
      <c r="C2453" s="1">
        <v>17.630626370589901</v>
      </c>
      <c r="D2453" s="1">
        <v>2.20763009720558</v>
      </c>
      <c r="E2453" s="1">
        <v>4.9202175713863601E-2</v>
      </c>
      <c r="F2453" s="1">
        <v>16.1031333102313</v>
      </c>
      <c r="G2453" s="1">
        <v>1.5053072289730201</v>
      </c>
      <c r="H2453" s="1">
        <v>3.12970781400412E-3</v>
      </c>
      <c r="I2453" s="1">
        <v>35.470839825964198</v>
      </c>
      <c r="J2453" s="1">
        <v>3.0943024919909301</v>
      </c>
      <c r="K2453" s="1">
        <v>-2.90886169389399E-3</v>
      </c>
      <c r="L2453" s="1">
        <v>7.1392028130065901</v>
      </c>
      <c r="M2453" s="1">
        <v>0.59552740804195203</v>
      </c>
      <c r="N2453" s="1">
        <v>3.3835612094525202E-4</v>
      </c>
      <c r="O2453" s="1">
        <v>181.551418642491</v>
      </c>
      <c r="P2453" s="1">
        <v>11.9602009624237</v>
      </c>
      <c r="Q2453" s="1">
        <v>1.21129615196839E-2</v>
      </c>
      <c r="R2453" s="1">
        <v>55.791726524565902</v>
      </c>
      <c r="S2453" s="1">
        <v>4.6631787187818201</v>
      </c>
      <c r="T2453" s="43">
        <f t="shared" si="231"/>
        <v>2402.6146907417001</v>
      </c>
      <c r="U2453" s="1">
        <f t="shared" si="232"/>
        <v>-129.30530925829999</v>
      </c>
      <c r="V2453" s="1" t="b">
        <f t="shared" si="233"/>
        <v>0</v>
      </c>
      <c r="W2453" s="44" t="b">
        <f t="shared" si="234"/>
        <v>0</v>
      </c>
      <c r="X2453" s="38">
        <f t="shared" si="235"/>
        <v>0</v>
      </c>
      <c r="Y2453" s="38">
        <f t="shared" si="236"/>
        <v>1</v>
      </c>
      <c r="AF2453" s="1">
        <v>2.20763009720558</v>
      </c>
      <c r="AG2453" s="1">
        <v>1.5053072289730201</v>
      </c>
      <c r="AH2453" s="1">
        <v>3.0943024919909301</v>
      </c>
      <c r="AI2453" s="1">
        <v>0.59552740804195203</v>
      </c>
      <c r="AJ2453" s="1">
        <v>11.9602009624237</v>
      </c>
      <c r="AK2453" s="1">
        <v>4.6631787187818201</v>
      </c>
    </row>
    <row r="2454" spans="1:37">
      <c r="A2454">
        <v>2452</v>
      </c>
      <c r="B2454" s="1">
        <v>3.9119309142200097E-2</v>
      </c>
      <c r="C2454" s="1">
        <v>16.804695850033401</v>
      </c>
      <c r="D2454" s="1">
        <v>1.7951526317118101</v>
      </c>
      <c r="E2454" s="1">
        <v>-7.9782800497407394E-2</v>
      </c>
      <c r="F2454" s="1">
        <v>14.154447595236</v>
      </c>
      <c r="G2454" s="1">
        <v>1.43392114775641</v>
      </c>
      <c r="H2454" s="1">
        <v>-1.3243786764676999E-2</v>
      </c>
      <c r="I2454" s="1">
        <v>34.894787090051103</v>
      </c>
      <c r="J2454" s="1">
        <v>3.03334880217625</v>
      </c>
      <c r="K2454" s="1">
        <v>6.5008965188878103E-3</v>
      </c>
      <c r="L2454" s="1">
        <v>7.2066980441904196</v>
      </c>
      <c r="M2454" s="1">
        <v>0.60721570659835</v>
      </c>
      <c r="N2454" s="1">
        <v>-1.04008990408795E-4</v>
      </c>
      <c r="O2454" s="1">
        <v>181.47112438996399</v>
      </c>
      <c r="P2454" s="1">
        <v>11.9433219766478</v>
      </c>
      <c r="Q2454" s="1">
        <v>2.11796741675409E-2</v>
      </c>
      <c r="R2454" s="1">
        <v>56.299874210587497</v>
      </c>
      <c r="S2454" s="1">
        <v>4.8070745449686498</v>
      </c>
      <c r="T2454" s="43">
        <f t="shared" si="231"/>
        <v>2362.0034809859271</v>
      </c>
      <c r="U2454" s="1">
        <f t="shared" si="232"/>
        <v>-169.91651901407295</v>
      </c>
      <c r="V2454" s="1" t="b">
        <f t="shared" si="233"/>
        <v>0</v>
      </c>
      <c r="W2454" s="44" t="b">
        <f t="shared" si="234"/>
        <v>0</v>
      </c>
      <c r="X2454" s="38">
        <f t="shared" si="235"/>
        <v>0</v>
      </c>
      <c r="Y2454" s="38">
        <f t="shared" si="236"/>
        <v>1</v>
      </c>
      <c r="AF2454" s="1">
        <v>1.7951526317118101</v>
      </c>
      <c r="AG2454" s="1">
        <v>1.43392114775641</v>
      </c>
      <c r="AH2454" s="1">
        <v>3.03334880217625</v>
      </c>
      <c r="AI2454" s="1">
        <v>0.60721570659835</v>
      </c>
      <c r="AJ2454" s="1">
        <v>11.9433219766478</v>
      </c>
      <c r="AK2454" s="1">
        <v>4.8070745449686498</v>
      </c>
    </row>
    <row r="2455" spans="1:37">
      <c r="A2455">
        <v>2453</v>
      </c>
      <c r="B2455" s="1">
        <v>-5.3175378291222299E-2</v>
      </c>
      <c r="C2455" s="1">
        <v>15.323133421093599</v>
      </c>
      <c r="D2455" s="1">
        <v>1.65506629660313</v>
      </c>
      <c r="E2455" s="1">
        <v>-2.0110212934064401E-2</v>
      </c>
      <c r="F2455" s="1">
        <v>15.024789644386599</v>
      </c>
      <c r="G2455" s="1">
        <v>1.22919351444068</v>
      </c>
      <c r="H2455" s="1">
        <v>3.9783467095359799E-2</v>
      </c>
      <c r="I2455" s="1">
        <v>36.795100762739203</v>
      </c>
      <c r="J2455" s="1">
        <v>3.4799413564385899</v>
      </c>
      <c r="K2455" s="1">
        <v>2.8804128206212701E-2</v>
      </c>
      <c r="L2455" s="1">
        <v>7.3692365294916504</v>
      </c>
      <c r="M2455" s="1">
        <v>0.65295468483832197</v>
      </c>
      <c r="N2455" s="1">
        <v>-1.9017756211194399E-2</v>
      </c>
      <c r="O2455" s="1">
        <v>178.07108055766099</v>
      </c>
      <c r="P2455" s="1">
        <v>11.687315903267599</v>
      </c>
      <c r="Q2455" s="1">
        <v>-6.3819119905659796E-3</v>
      </c>
      <c r="R2455" s="1">
        <v>54.769349112762598</v>
      </c>
      <c r="S2455" s="1">
        <v>4.4862558567672002</v>
      </c>
      <c r="T2455" s="43">
        <f t="shared" si="231"/>
        <v>2319.0727612355522</v>
      </c>
      <c r="U2455" s="1">
        <f t="shared" si="232"/>
        <v>-212.84723876444787</v>
      </c>
      <c r="V2455" s="1" t="b">
        <f t="shared" si="233"/>
        <v>0</v>
      </c>
      <c r="W2455" s="44" t="b">
        <f t="shared" si="234"/>
        <v>0</v>
      </c>
      <c r="X2455" s="38">
        <f t="shared" si="235"/>
        <v>0</v>
      </c>
      <c r="Y2455" s="38">
        <f t="shared" si="236"/>
        <v>1</v>
      </c>
      <c r="AF2455" s="1">
        <v>1.65506629660313</v>
      </c>
      <c r="AG2455" s="1">
        <v>1.22919351444068</v>
      </c>
      <c r="AH2455" s="1">
        <v>3.4799413564385899</v>
      </c>
      <c r="AI2455" s="1">
        <v>0.65295468483832197</v>
      </c>
      <c r="AJ2455" s="1">
        <v>11.687315903267599</v>
      </c>
      <c r="AK2455" s="1">
        <v>4.4862558567672002</v>
      </c>
    </row>
    <row r="2456" spans="1:37">
      <c r="A2456">
        <v>2454</v>
      </c>
      <c r="B2456" s="1">
        <v>-1.5650432746051001E-2</v>
      </c>
      <c r="C2456" s="1">
        <v>15.909057805835101</v>
      </c>
      <c r="D2456" s="1">
        <v>1.60984614743034</v>
      </c>
      <c r="E2456" s="1">
        <v>2.9625612163837901E-2</v>
      </c>
      <c r="F2456" s="1">
        <v>15.790954957232399</v>
      </c>
      <c r="G2456" s="1">
        <v>1.3714006748978</v>
      </c>
      <c r="H2456" s="1">
        <v>-1.34427104943316E-3</v>
      </c>
      <c r="I2456" s="1">
        <v>35.312498510283902</v>
      </c>
      <c r="J2456" s="1">
        <v>3.0681453980594999</v>
      </c>
      <c r="K2456" s="1">
        <v>-3.4951147692841002E-2</v>
      </c>
      <c r="L2456" s="1">
        <v>6.9140725405493999</v>
      </c>
      <c r="M2456" s="1">
        <v>0.597027356854959</v>
      </c>
      <c r="N2456" s="1">
        <v>2.0883325287377501E-2</v>
      </c>
      <c r="O2456" s="1">
        <v>185.31996673640501</v>
      </c>
      <c r="P2456" s="1">
        <v>12.969739126801301</v>
      </c>
      <c r="Q2456" s="1">
        <v>0.113107639189199</v>
      </c>
      <c r="R2456" s="1">
        <v>61.720755358648098</v>
      </c>
      <c r="S2456" s="1">
        <v>7.9963631449796599</v>
      </c>
      <c r="T2456" s="43">
        <f t="shared" si="231"/>
        <v>2761.252184902356</v>
      </c>
      <c r="U2456" s="1">
        <f t="shared" si="232"/>
        <v>229.33218490235595</v>
      </c>
      <c r="V2456" s="1" t="b">
        <f t="shared" si="233"/>
        <v>0</v>
      </c>
      <c r="W2456" s="44" t="b">
        <f t="shared" si="234"/>
        <v>0</v>
      </c>
      <c r="X2456" s="38">
        <f t="shared" si="235"/>
        <v>1</v>
      </c>
      <c r="Y2456" s="38">
        <f t="shared" si="236"/>
        <v>0</v>
      </c>
      <c r="AF2456" s="1">
        <v>1.60984614743034</v>
      </c>
      <c r="AG2456" s="1">
        <v>1.3714006748978</v>
      </c>
      <c r="AH2456" s="1">
        <v>3.0681453980594999</v>
      </c>
      <c r="AI2456" s="1">
        <v>0.597027356854959</v>
      </c>
      <c r="AJ2456" s="1">
        <v>12.969739126801301</v>
      </c>
      <c r="AK2456" s="1">
        <v>7.9963631449796599</v>
      </c>
    </row>
    <row r="2457" spans="1:37">
      <c r="A2457">
        <v>2455</v>
      </c>
      <c r="B2457" s="1">
        <v>-8.1047888403686999E-2</v>
      </c>
      <c r="C2457" s="1">
        <v>14.901936406710901</v>
      </c>
      <c r="D2457" s="1">
        <v>1.7724263367348201</v>
      </c>
      <c r="E2457" s="1">
        <v>-6.4450425383047502E-2</v>
      </c>
      <c r="F2457" s="1">
        <v>14.3731411569428</v>
      </c>
      <c r="G2457" s="1">
        <v>1.3455740602337301</v>
      </c>
      <c r="H2457" s="1">
        <v>-6.4339040969782296E-2</v>
      </c>
      <c r="I2457" s="1">
        <v>33.156613427163997</v>
      </c>
      <c r="J2457" s="1">
        <v>3.2701933220264698</v>
      </c>
      <c r="K2457" s="1">
        <v>-3.9403352919940501E-2</v>
      </c>
      <c r="L2457" s="1">
        <v>6.8833580948870496</v>
      </c>
      <c r="M2457" s="1">
        <v>0.60063260774083305</v>
      </c>
      <c r="N2457" s="1">
        <v>1.5972199016453199E-2</v>
      </c>
      <c r="O2457" s="1">
        <v>184.41206820621201</v>
      </c>
      <c r="P2457" s="1">
        <v>12.6495857116176</v>
      </c>
      <c r="Q2457" s="1">
        <v>-9.5924391726510405E-2</v>
      </c>
      <c r="R2457" s="1">
        <v>50.078322758094501</v>
      </c>
      <c r="S2457" s="1">
        <v>5.59743716385257</v>
      </c>
      <c r="T2457" s="43">
        <f t="shared" si="231"/>
        <v>2523.5849202206018</v>
      </c>
      <c r="U2457" s="1">
        <f t="shared" si="232"/>
        <v>-8.3350797793982565</v>
      </c>
      <c r="V2457" s="1" t="b">
        <f t="shared" si="233"/>
        <v>0</v>
      </c>
      <c r="W2457" s="44" t="b">
        <f t="shared" si="234"/>
        <v>0</v>
      </c>
      <c r="X2457" s="38">
        <f t="shared" si="235"/>
        <v>0</v>
      </c>
      <c r="Y2457" s="38">
        <f t="shared" si="236"/>
        <v>1</v>
      </c>
      <c r="AF2457" s="1">
        <v>1.7724263367348201</v>
      </c>
      <c r="AG2457" s="1">
        <v>1.3455740602337301</v>
      </c>
      <c r="AH2457" s="1">
        <v>3.2701933220264698</v>
      </c>
      <c r="AI2457" s="1">
        <v>0.60063260774083305</v>
      </c>
      <c r="AJ2457" s="1">
        <v>12.6495857116176</v>
      </c>
      <c r="AK2457" s="1">
        <v>5.59743716385257</v>
      </c>
    </row>
    <row r="2458" spans="1:37">
      <c r="A2458">
        <v>2456</v>
      </c>
      <c r="B2458" s="1">
        <v>-2.8953543327875898E-2</v>
      </c>
      <c r="C2458" s="1">
        <v>15.6988193637437</v>
      </c>
      <c r="D2458" s="1">
        <v>1.60817138897691</v>
      </c>
      <c r="E2458" s="1">
        <v>1.01999917675094E-2</v>
      </c>
      <c r="F2458" s="1">
        <v>15.487166057416699</v>
      </c>
      <c r="G2458" s="1">
        <v>1.27881253643083</v>
      </c>
      <c r="H2458" s="1">
        <v>-4.5179121955824103E-2</v>
      </c>
      <c r="I2458" s="1">
        <v>33.798016448577599</v>
      </c>
      <c r="J2458" s="1">
        <v>3.1057472760663698</v>
      </c>
      <c r="K2458" s="1">
        <v>-4.6390088406241502E-2</v>
      </c>
      <c r="L2458" s="1">
        <v>6.83543350578522</v>
      </c>
      <c r="M2458" s="1">
        <v>0.60715039219713995</v>
      </c>
      <c r="N2458" s="1">
        <v>2.3243231116036701E-2</v>
      </c>
      <c r="O2458" s="1">
        <v>185.757820850104</v>
      </c>
      <c r="P2458" s="1">
        <v>13.126589873917601</v>
      </c>
      <c r="Q2458" s="1">
        <v>6.7007019458726294E-2</v>
      </c>
      <c r="R2458" s="1">
        <v>58.939980482292199</v>
      </c>
      <c r="S2458" s="1">
        <v>6.0245739119354704</v>
      </c>
      <c r="T2458" s="43">
        <f t="shared" si="231"/>
        <v>2575.1045379524321</v>
      </c>
      <c r="U2458" s="1">
        <f t="shared" si="232"/>
        <v>43.184537952432038</v>
      </c>
      <c r="V2458" s="1" t="b">
        <f t="shared" si="233"/>
        <v>0</v>
      </c>
      <c r="W2458" s="44" t="b">
        <f t="shared" si="234"/>
        <v>0</v>
      </c>
      <c r="X2458" s="38">
        <f t="shared" si="235"/>
        <v>1</v>
      </c>
      <c r="Y2458" s="38">
        <f t="shared" si="236"/>
        <v>0</v>
      </c>
      <c r="AF2458" s="1">
        <v>1.60817138897691</v>
      </c>
      <c r="AG2458" s="1">
        <v>1.27881253643083</v>
      </c>
      <c r="AH2458" s="1">
        <v>3.1057472760663698</v>
      </c>
      <c r="AI2458" s="1">
        <v>0.60715039219713995</v>
      </c>
      <c r="AJ2458" s="1">
        <v>13.126589873917601</v>
      </c>
      <c r="AK2458" s="1">
        <v>6.0245739119354704</v>
      </c>
    </row>
    <row r="2459" spans="1:37">
      <c r="A2459">
        <v>2457</v>
      </c>
      <c r="B2459" s="1">
        <v>-0.11556245890646499</v>
      </c>
      <c r="C2459" s="1">
        <v>14.3963772372903</v>
      </c>
      <c r="D2459" s="1">
        <v>2.0041081962189602</v>
      </c>
      <c r="E2459" s="1">
        <v>-6.90216161797165E-2</v>
      </c>
      <c r="F2459" s="1">
        <v>14.3075887268469</v>
      </c>
      <c r="G2459" s="1">
        <v>1.3671720507432501</v>
      </c>
      <c r="H2459" s="1">
        <v>-1.4244719019787899E-3</v>
      </c>
      <c r="I2459" s="1">
        <v>35.309666531363</v>
      </c>
      <c r="J2459" s="1">
        <v>3.06655985887007</v>
      </c>
      <c r="K2459" s="1">
        <v>-1.32125797933053E-2</v>
      </c>
      <c r="L2459" s="1">
        <v>7.0660201539727998</v>
      </c>
      <c r="M2459" s="1">
        <v>0.59004856722408405</v>
      </c>
      <c r="N2459" s="1">
        <v>-1.9114253655238101E-2</v>
      </c>
      <c r="O2459" s="1">
        <v>178.05389798258</v>
      </c>
      <c r="P2459" s="1">
        <v>11.687991847545799</v>
      </c>
      <c r="Q2459" s="1">
        <v>4.2645316265238001E-2</v>
      </c>
      <c r="R2459" s="1">
        <v>57.521451222474298</v>
      </c>
      <c r="S2459" s="1">
        <v>5.27416662327862</v>
      </c>
      <c r="T2459" s="43">
        <f t="shared" si="231"/>
        <v>2399.0047143880784</v>
      </c>
      <c r="U2459" s="1">
        <f t="shared" si="232"/>
        <v>-132.91528561192172</v>
      </c>
      <c r="V2459" s="1" t="b">
        <f t="shared" si="233"/>
        <v>0</v>
      </c>
      <c r="W2459" s="44" t="b">
        <f t="shared" si="234"/>
        <v>0</v>
      </c>
      <c r="X2459" s="38">
        <f t="shared" si="235"/>
        <v>0</v>
      </c>
      <c r="Y2459" s="38">
        <f t="shared" si="236"/>
        <v>1</v>
      </c>
      <c r="AF2459" s="1">
        <v>2.0041081962189602</v>
      </c>
      <c r="AG2459" s="1">
        <v>1.3671720507432501</v>
      </c>
      <c r="AH2459" s="1">
        <v>3.06655985887007</v>
      </c>
      <c r="AI2459" s="1">
        <v>0.59004856722408405</v>
      </c>
      <c r="AJ2459" s="1">
        <v>11.687991847545799</v>
      </c>
      <c r="AK2459" s="1">
        <v>5.27416662327862</v>
      </c>
    </row>
    <row r="2460" spans="1:37">
      <c r="A2460">
        <v>2458</v>
      </c>
      <c r="B2460" s="1">
        <v>2.24280552161359E-2</v>
      </c>
      <c r="C2460" s="1">
        <v>16.526532311530101</v>
      </c>
      <c r="D2460" s="1">
        <v>1.7070884827156501</v>
      </c>
      <c r="E2460" s="1">
        <v>-2.3379064611138901E-2</v>
      </c>
      <c r="F2460" s="1">
        <v>14.975756021042701</v>
      </c>
      <c r="G2460" s="1">
        <v>1.2289475040710001</v>
      </c>
      <c r="H2460" s="1">
        <v>-1.8053424050876499E-2</v>
      </c>
      <c r="I2460" s="1">
        <v>34.727358778448298</v>
      </c>
      <c r="J2460" s="1">
        <v>3.0276438295653398</v>
      </c>
      <c r="K2460" s="1">
        <v>-3.15234536376678E-2</v>
      </c>
      <c r="L2460" s="1">
        <v>6.9378125293593396</v>
      </c>
      <c r="M2460" s="1">
        <v>0.59361866886081405</v>
      </c>
      <c r="N2460" s="1">
        <v>2.2379409679011E-2</v>
      </c>
      <c r="O2460" s="1">
        <v>185.597428547487</v>
      </c>
      <c r="P2460" s="1">
        <v>13.068844532244499</v>
      </c>
      <c r="Q2460" s="1">
        <v>-2.9050114565371599E-2</v>
      </c>
      <c r="R2460" s="1">
        <v>53.541792230516997</v>
      </c>
      <c r="S2460" s="1">
        <v>4.47809129008757</v>
      </c>
      <c r="T2460" s="43">
        <f t="shared" si="231"/>
        <v>2410.4234307544871</v>
      </c>
      <c r="U2460" s="1">
        <f t="shared" si="232"/>
        <v>-121.496569245513</v>
      </c>
      <c r="V2460" s="1" t="b">
        <f t="shared" si="233"/>
        <v>0</v>
      </c>
      <c r="W2460" s="44" t="b">
        <f t="shared" si="234"/>
        <v>0</v>
      </c>
      <c r="X2460" s="38">
        <f t="shared" si="235"/>
        <v>0</v>
      </c>
      <c r="Y2460" s="38">
        <f t="shared" si="236"/>
        <v>1</v>
      </c>
      <c r="AF2460" s="1">
        <v>1.7070884827156501</v>
      </c>
      <c r="AG2460" s="1">
        <v>1.2289475040710001</v>
      </c>
      <c r="AH2460" s="1">
        <v>3.0276438295653398</v>
      </c>
      <c r="AI2460" s="1">
        <v>0.59361866886081405</v>
      </c>
      <c r="AJ2460" s="1">
        <v>13.068844532244499</v>
      </c>
      <c r="AK2460" s="1">
        <v>4.47809129008757</v>
      </c>
    </row>
    <row r="2461" spans="1:37">
      <c r="A2461">
        <v>2459</v>
      </c>
      <c r="B2461" s="1">
        <v>5.9375396513161897E-3</v>
      </c>
      <c r="C2461" s="1">
        <v>16.256236060750201</v>
      </c>
      <c r="D2461" s="1">
        <v>1.6478850974153001</v>
      </c>
      <c r="E2461" s="1">
        <v>-6.66351101340994E-4</v>
      </c>
      <c r="F2461" s="1">
        <v>15.319788240303</v>
      </c>
      <c r="G2461" s="1">
        <v>1.2480359331995701</v>
      </c>
      <c r="H2461" s="1">
        <v>-2.8030644324670201E-2</v>
      </c>
      <c r="I2461" s="1">
        <v>34.382599002421202</v>
      </c>
      <c r="J2461" s="1">
        <v>3.0284634801566499</v>
      </c>
      <c r="K2461" s="1">
        <v>-4.0294007122394601E-2</v>
      </c>
      <c r="L2461" s="1">
        <v>6.8772301324256899</v>
      </c>
      <c r="M2461" s="1">
        <v>0.60152280737901498</v>
      </c>
      <c r="N2461" s="1">
        <v>-1.62749503929197E-2</v>
      </c>
      <c r="O2461" s="1">
        <v>178.560165379214</v>
      </c>
      <c r="P2461" s="1">
        <v>11.691888867947901</v>
      </c>
      <c r="Q2461" s="1">
        <v>-5.8455299057284305E-4</v>
      </c>
      <c r="R2461" s="1">
        <v>55.087788854637502</v>
      </c>
      <c r="S2461" s="1">
        <v>4.5332393798327599</v>
      </c>
      <c r="T2461" s="43">
        <f t="shared" si="231"/>
        <v>2275.1035565931197</v>
      </c>
      <c r="U2461" s="1">
        <f t="shared" si="232"/>
        <v>-256.81644340688035</v>
      </c>
      <c r="V2461" s="1" t="b">
        <f t="shared" si="233"/>
        <v>1</v>
      </c>
      <c r="W2461" s="44" t="b">
        <f t="shared" si="234"/>
        <v>1</v>
      </c>
      <c r="X2461" s="38">
        <f t="shared" si="235"/>
        <v>0</v>
      </c>
      <c r="Y2461" s="38">
        <f t="shared" si="236"/>
        <v>1</v>
      </c>
      <c r="AF2461" s="1">
        <v>1.6478850974153001</v>
      </c>
      <c r="AG2461" s="1">
        <v>1.2480359331995701</v>
      </c>
      <c r="AH2461" s="1">
        <v>3.0284634801566499</v>
      </c>
      <c r="AI2461" s="1">
        <v>0.60152280737901498</v>
      </c>
      <c r="AJ2461" s="1">
        <v>11.691888867947901</v>
      </c>
      <c r="AK2461" s="1">
        <v>4.5332393798327599</v>
      </c>
    </row>
    <row r="2462" spans="1:37">
      <c r="A2462">
        <v>2460</v>
      </c>
      <c r="B2462" s="1">
        <v>-7.9840019334746506E-2</v>
      </c>
      <c r="C2462" s="1">
        <v>14.919946869714799</v>
      </c>
      <c r="D2462" s="1">
        <v>1.76666540218065</v>
      </c>
      <c r="E2462" s="1">
        <v>-1.5507724066820499E-2</v>
      </c>
      <c r="F2462" s="1">
        <v>15.0941004502133</v>
      </c>
      <c r="G2462" s="1">
        <v>1.23122526759969</v>
      </c>
      <c r="H2462" s="1">
        <v>2.5185034608048102E-3</v>
      </c>
      <c r="I2462" s="1">
        <v>35.449166518335701</v>
      </c>
      <c r="J2462" s="1">
        <v>3.0906261405438702</v>
      </c>
      <c r="K2462" s="1">
        <v>2.2769989276088701E-2</v>
      </c>
      <c r="L2462" s="1">
        <v>7.3249034230425396</v>
      </c>
      <c r="M2462" s="1">
        <v>0.63720795099050398</v>
      </c>
      <c r="N2462" s="1">
        <v>-4.6771073454766297E-2</v>
      </c>
      <c r="O2462" s="1">
        <v>173.19696663384099</v>
      </c>
      <c r="P2462" s="1">
        <v>12.449891146501001</v>
      </c>
      <c r="Q2462" s="1">
        <v>-6.19951631346745E-2</v>
      </c>
      <c r="R2462" s="1">
        <v>51.806595300843199</v>
      </c>
      <c r="S2462" s="1">
        <v>4.8349745455569604</v>
      </c>
      <c r="T2462" s="43">
        <f t="shared" si="231"/>
        <v>2401.0590453372674</v>
      </c>
      <c r="U2462" s="1">
        <f t="shared" si="232"/>
        <v>-130.86095466273264</v>
      </c>
      <c r="V2462" s="1" t="b">
        <f t="shared" si="233"/>
        <v>0</v>
      </c>
      <c r="W2462" s="44" t="b">
        <f t="shared" si="234"/>
        <v>0</v>
      </c>
      <c r="X2462" s="38">
        <f t="shared" si="235"/>
        <v>0</v>
      </c>
      <c r="Y2462" s="38">
        <f t="shared" si="236"/>
        <v>1</v>
      </c>
      <c r="AF2462" s="1">
        <v>1.76666540218065</v>
      </c>
      <c r="AG2462" s="1">
        <v>1.23122526759969</v>
      </c>
      <c r="AH2462" s="1">
        <v>3.0906261405438702</v>
      </c>
      <c r="AI2462" s="1">
        <v>0.63720795099050398</v>
      </c>
      <c r="AJ2462" s="1">
        <v>12.449891146501001</v>
      </c>
      <c r="AK2462" s="1">
        <v>4.8349745455569604</v>
      </c>
    </row>
    <row r="2463" spans="1:37">
      <c r="A2463">
        <v>2461</v>
      </c>
      <c r="B2463" s="1">
        <v>3.42700948037881E-2</v>
      </c>
      <c r="C2463" s="1">
        <v>16.723403539182701</v>
      </c>
      <c r="D2463" s="1">
        <v>1.7682187700913901</v>
      </c>
      <c r="E2463" s="1">
        <v>1.5996900605691301E-2</v>
      </c>
      <c r="F2463" s="1">
        <v>15.5772044673017</v>
      </c>
      <c r="G2463" s="1">
        <v>1.30128108715359</v>
      </c>
      <c r="H2463" s="1">
        <v>-3.6080308768402097E-2</v>
      </c>
      <c r="I2463" s="1">
        <v>34.106941581101601</v>
      </c>
      <c r="J2463" s="1">
        <v>3.0626811200986901</v>
      </c>
      <c r="K2463" s="1">
        <v>1.29958961959365E-2</v>
      </c>
      <c r="L2463" s="1">
        <v>7.2536578826444602</v>
      </c>
      <c r="M2463" s="1">
        <v>0.61670771069813302</v>
      </c>
      <c r="N2463" s="1">
        <v>5.7946684708281501E-3</v>
      </c>
      <c r="O2463" s="1">
        <v>182.54472732704701</v>
      </c>
      <c r="P2463" s="1">
        <v>12.1621976432727</v>
      </c>
      <c r="Q2463" s="1">
        <v>-8.3539980828565494E-2</v>
      </c>
      <c r="R2463" s="1">
        <v>50.702369534050803</v>
      </c>
      <c r="S2463" s="1">
        <v>5.2764876854829303</v>
      </c>
      <c r="T2463" s="43">
        <f t="shared" si="231"/>
        <v>2418.7574016797435</v>
      </c>
      <c r="U2463" s="1">
        <f t="shared" si="232"/>
        <v>-113.16259832025662</v>
      </c>
      <c r="V2463" s="1" t="b">
        <f t="shared" si="233"/>
        <v>0</v>
      </c>
      <c r="W2463" s="44" t="b">
        <f t="shared" si="234"/>
        <v>0</v>
      </c>
      <c r="X2463" s="38">
        <f t="shared" si="235"/>
        <v>0</v>
      </c>
      <c r="Y2463" s="38">
        <f t="shared" si="236"/>
        <v>1</v>
      </c>
      <c r="AF2463" s="1">
        <v>1.7682187700913901</v>
      </c>
      <c r="AG2463" s="1">
        <v>1.30128108715359</v>
      </c>
      <c r="AH2463" s="1">
        <v>3.0626811200986901</v>
      </c>
      <c r="AI2463" s="1">
        <v>0.61670771069813302</v>
      </c>
      <c r="AJ2463" s="1">
        <v>12.1621976432727</v>
      </c>
      <c r="AK2463" s="1">
        <v>5.2764876854829303</v>
      </c>
    </row>
    <row r="2464" spans="1:37">
      <c r="A2464">
        <v>2462</v>
      </c>
      <c r="B2464" s="1">
        <v>7.3996613670877107E-2</v>
      </c>
      <c r="C2464" s="1">
        <v>17.4011390507352</v>
      </c>
      <c r="D2464" s="1">
        <v>2.0748380533740698</v>
      </c>
      <c r="E2464" s="1">
        <v>5.3719041029092002E-2</v>
      </c>
      <c r="F2464" s="1">
        <v>16.176033510797598</v>
      </c>
      <c r="G2464" s="1">
        <v>1.5407294350248399</v>
      </c>
      <c r="H2464" s="1">
        <v>8.5205298091260595E-2</v>
      </c>
      <c r="I2464" s="1">
        <v>38.504939657686997</v>
      </c>
      <c r="J2464" s="1">
        <v>4.4210801720570796</v>
      </c>
      <c r="K2464" s="1">
        <v>1.2252488803688301E-2</v>
      </c>
      <c r="L2464" s="1">
        <v>7.2482674636405804</v>
      </c>
      <c r="M2464" s="1">
        <v>0.61536609154776101</v>
      </c>
      <c r="N2464" s="1">
        <v>1.0421721526641401E-2</v>
      </c>
      <c r="O2464" s="1">
        <v>183.39132858947701</v>
      </c>
      <c r="P2464" s="1">
        <v>12.3354165767417</v>
      </c>
      <c r="Q2464" s="1">
        <v>6.2614620145224106E-2</v>
      </c>
      <c r="R2464" s="1">
        <v>58.681660290518302</v>
      </c>
      <c r="S2464" s="1">
        <v>5.8693547751936599</v>
      </c>
      <c r="T2464" s="43">
        <f t="shared" si="231"/>
        <v>2685.678510393911</v>
      </c>
      <c r="U2464" s="1">
        <f t="shared" si="232"/>
        <v>153.75851039391091</v>
      </c>
      <c r="V2464" s="1" t="b">
        <f t="shared" si="233"/>
        <v>0</v>
      </c>
      <c r="W2464" s="44" t="b">
        <f t="shared" si="234"/>
        <v>0</v>
      </c>
      <c r="X2464" s="38">
        <f t="shared" si="235"/>
        <v>1</v>
      </c>
      <c r="Y2464" s="38">
        <f t="shared" si="236"/>
        <v>0</v>
      </c>
      <c r="AF2464" s="1">
        <v>2.0748380533740698</v>
      </c>
      <c r="AG2464" s="1">
        <v>1.5407294350248399</v>
      </c>
      <c r="AH2464" s="1">
        <v>4.4210801720570796</v>
      </c>
      <c r="AI2464" s="1">
        <v>0.61536609154776101</v>
      </c>
      <c r="AJ2464" s="1">
        <v>12.3354165767417</v>
      </c>
      <c r="AK2464" s="1">
        <v>5.8693547751936599</v>
      </c>
    </row>
    <row r="2465" spans="1:37">
      <c r="A2465">
        <v>2463</v>
      </c>
      <c r="B2465" s="1">
        <v>-4.56579346403636E-2</v>
      </c>
      <c r="C2465" s="1">
        <v>15.4387582702704</v>
      </c>
      <c r="D2465" s="1">
        <v>1.6373534959809599</v>
      </c>
      <c r="E2465" s="1">
        <v>-3.81583869002231E-2</v>
      </c>
      <c r="F2465" s="1">
        <v>14.756052033423</v>
      </c>
      <c r="G2465" s="1">
        <v>1.25057611331164</v>
      </c>
      <c r="H2465" s="1">
        <v>-2.75163075356622E-3</v>
      </c>
      <c r="I2465" s="1">
        <v>35.262836077478703</v>
      </c>
      <c r="J2465" s="1">
        <v>3.06096750448669</v>
      </c>
      <c r="K2465" s="1">
        <v>-2.3661448422394499E-2</v>
      </c>
      <c r="L2465" s="1">
        <v>6.9925726276720201</v>
      </c>
      <c r="M2465" s="1">
        <v>0.58917702565600005</v>
      </c>
      <c r="N2465" s="1">
        <v>3.2331477381550098E-3</v>
      </c>
      <c r="O2465" s="1">
        <v>182.07773358577799</v>
      </c>
      <c r="P2465" s="1">
        <v>12.066752722696</v>
      </c>
      <c r="Q2465" s="1">
        <v>-2.6693589544922399E-2</v>
      </c>
      <c r="R2465" s="1">
        <v>53.668113584806498</v>
      </c>
      <c r="S2465" s="1">
        <v>4.4671755357123502</v>
      </c>
      <c r="T2465" s="43">
        <f t="shared" si="231"/>
        <v>2307.2002397843639</v>
      </c>
      <c r="U2465" s="1">
        <f t="shared" si="232"/>
        <v>-224.71976021563614</v>
      </c>
      <c r="V2465" s="1" t="b">
        <f t="shared" si="233"/>
        <v>0</v>
      </c>
      <c r="W2465" s="44" t="b">
        <f t="shared" si="234"/>
        <v>0</v>
      </c>
      <c r="X2465" s="38">
        <f t="shared" si="235"/>
        <v>0</v>
      </c>
      <c r="Y2465" s="38">
        <f t="shared" si="236"/>
        <v>1</v>
      </c>
      <c r="AF2465" s="1">
        <v>1.6373534959809599</v>
      </c>
      <c r="AG2465" s="1">
        <v>1.25057611331164</v>
      </c>
      <c r="AH2465" s="1">
        <v>3.06096750448669</v>
      </c>
      <c r="AI2465" s="1">
        <v>0.58917702565600005</v>
      </c>
      <c r="AJ2465" s="1">
        <v>12.066752722696</v>
      </c>
      <c r="AK2465" s="1">
        <v>4.4671755357123502</v>
      </c>
    </row>
    <row r="2466" spans="1:37">
      <c r="A2466">
        <v>2464</v>
      </c>
      <c r="B2466" s="1">
        <v>-3.3625136804491501E-2</v>
      </c>
      <c r="C2466" s="1">
        <v>15.6256518990049</v>
      </c>
      <c r="D2466" s="1">
        <v>1.6112495839733101</v>
      </c>
      <c r="E2466" s="1">
        <v>1.95795396582337E-2</v>
      </c>
      <c r="F2466" s="1">
        <v>15.6331120569135</v>
      </c>
      <c r="G2466" s="1">
        <v>1.31663586680113</v>
      </c>
      <c r="H2466" s="1">
        <v>-1.0932632503405501E-2</v>
      </c>
      <c r="I2466" s="1">
        <v>34.975527591868598</v>
      </c>
      <c r="J2466" s="1">
        <v>3.03514717142667</v>
      </c>
      <c r="K2466" s="1">
        <v>6.9707479709693702E-3</v>
      </c>
      <c r="L2466" s="1">
        <v>7.2100849173325203</v>
      </c>
      <c r="M2466" s="1">
        <v>0.60979570550086404</v>
      </c>
      <c r="N2466" s="1">
        <v>1.5438812748975199E-2</v>
      </c>
      <c r="O2466" s="1">
        <v>184.31373156951099</v>
      </c>
      <c r="P2466" s="1">
        <v>12.619598912302999</v>
      </c>
      <c r="Q2466" s="1">
        <v>-3.9046857899738503E-2</v>
      </c>
      <c r="R2466" s="1">
        <v>53.009215129463897</v>
      </c>
      <c r="S2466" s="1">
        <v>4.5484277730340299</v>
      </c>
      <c r="T2466" s="43">
        <f t="shared" si="231"/>
        <v>2374.0855013039004</v>
      </c>
      <c r="U2466" s="1">
        <f t="shared" si="232"/>
        <v>-157.83449869609967</v>
      </c>
      <c r="V2466" s="1" t="b">
        <f t="shared" si="233"/>
        <v>0</v>
      </c>
      <c r="W2466" s="44" t="b">
        <f t="shared" si="234"/>
        <v>0</v>
      </c>
      <c r="X2466" s="38">
        <f t="shared" si="235"/>
        <v>0</v>
      </c>
      <c r="Y2466" s="38">
        <f t="shared" si="236"/>
        <v>1</v>
      </c>
      <c r="AF2466" s="1">
        <v>1.6112495839733101</v>
      </c>
      <c r="AG2466" s="1">
        <v>1.31663586680113</v>
      </c>
      <c r="AH2466" s="1">
        <v>3.03514717142667</v>
      </c>
      <c r="AI2466" s="1">
        <v>0.60979570550086404</v>
      </c>
      <c r="AJ2466" s="1">
        <v>12.619598912302999</v>
      </c>
      <c r="AK2466" s="1">
        <v>4.5484277730340299</v>
      </c>
    </row>
    <row r="2467" spans="1:37">
      <c r="A2467">
        <v>2465</v>
      </c>
      <c r="B2467" s="1">
        <v>2.3984644497984299E-2</v>
      </c>
      <c r="C2467" s="1">
        <v>16.552277366632499</v>
      </c>
      <c r="D2467" s="1">
        <v>1.7143604395188601</v>
      </c>
      <c r="E2467" s="1">
        <v>-3.7157707112208602E-2</v>
      </c>
      <c r="F2467" s="1">
        <v>14.770825506969199</v>
      </c>
      <c r="G2467" s="1">
        <v>1.2504176342057201</v>
      </c>
      <c r="H2467" s="1">
        <v>9.2445907399236003E-3</v>
      </c>
      <c r="I2467" s="1">
        <v>35.688404371720203</v>
      </c>
      <c r="J2467" s="1">
        <v>3.1349471595399101</v>
      </c>
      <c r="K2467" s="1">
        <v>2.6195687468903599E-2</v>
      </c>
      <c r="L2467" s="1">
        <v>7.3500393609482302</v>
      </c>
      <c r="M2467" s="1">
        <v>0.64601238780183101</v>
      </c>
      <c r="N2467" s="1">
        <v>-2.0469421979355501E-2</v>
      </c>
      <c r="O2467" s="1">
        <v>177.812768402535</v>
      </c>
      <c r="P2467" s="1">
        <v>11.688362168170601</v>
      </c>
      <c r="Q2467" s="1">
        <v>6.0622758131551199E-2</v>
      </c>
      <c r="R2467" s="1">
        <v>58.564890853396498</v>
      </c>
      <c r="S2467" s="1">
        <v>5.8014027240683603</v>
      </c>
      <c r="T2467" s="43">
        <f t="shared" si="231"/>
        <v>2423.5502513305282</v>
      </c>
      <c r="U2467" s="1">
        <f t="shared" si="232"/>
        <v>-108.36974866947185</v>
      </c>
      <c r="V2467" s="1" t="b">
        <f t="shared" si="233"/>
        <v>0</v>
      </c>
      <c r="W2467" s="44" t="b">
        <f t="shared" si="234"/>
        <v>0</v>
      </c>
      <c r="X2467" s="38">
        <f t="shared" si="235"/>
        <v>0</v>
      </c>
      <c r="Y2467" s="38">
        <f t="shared" si="236"/>
        <v>1</v>
      </c>
      <c r="AF2467" s="1">
        <v>1.7143604395188601</v>
      </c>
      <c r="AG2467" s="1">
        <v>1.2504176342057201</v>
      </c>
      <c r="AH2467" s="1">
        <v>3.1349471595399101</v>
      </c>
      <c r="AI2467" s="1">
        <v>0.64601238780183101</v>
      </c>
      <c r="AJ2467" s="1">
        <v>11.688362168170601</v>
      </c>
      <c r="AK2467" s="1">
        <v>5.8014027240683603</v>
      </c>
    </row>
    <row r="2468" spans="1:37">
      <c r="A2468">
        <v>2466</v>
      </c>
      <c r="B2468" s="1">
        <v>-3.0461125709427299E-3</v>
      </c>
      <c r="C2468" s="1">
        <v>16.110849717504902</v>
      </c>
      <c r="D2468" s="1">
        <v>1.6241945976996499</v>
      </c>
      <c r="E2468" s="1">
        <v>-4.0319564201516403E-2</v>
      </c>
      <c r="F2468" s="1">
        <v>14.7241960243527</v>
      </c>
      <c r="G2468" s="1">
        <v>1.2534859198292001</v>
      </c>
      <c r="H2468" s="1">
        <v>1.45490341519426E-2</v>
      </c>
      <c r="I2468" s="1">
        <v>35.878214466569901</v>
      </c>
      <c r="J2468" s="1">
        <v>3.16823155144046</v>
      </c>
      <c r="K2468" s="1">
        <v>-2.72016436173383E-2</v>
      </c>
      <c r="L2468" s="1">
        <v>6.9678613228853301</v>
      </c>
      <c r="M2468" s="1">
        <v>0.59056855348701498</v>
      </c>
      <c r="N2468" s="1">
        <v>3.4176805401299103E-2</v>
      </c>
      <c r="O2468" s="1">
        <v>187.79996138746901</v>
      </c>
      <c r="P2468" s="1">
        <v>13.9937002675619</v>
      </c>
      <c r="Q2468" s="1">
        <v>5.6666777856826299E-2</v>
      </c>
      <c r="R2468" s="1">
        <v>58.333666960518897</v>
      </c>
      <c r="S2468" s="1">
        <v>5.6692167442963202</v>
      </c>
      <c r="T2468" s="43">
        <f t="shared" si="231"/>
        <v>2629.9397634314546</v>
      </c>
      <c r="U2468" s="1">
        <f t="shared" si="232"/>
        <v>98.019763431454521</v>
      </c>
      <c r="V2468" s="1" t="b">
        <f t="shared" si="233"/>
        <v>0</v>
      </c>
      <c r="W2468" s="44" t="b">
        <f t="shared" si="234"/>
        <v>0</v>
      </c>
      <c r="X2468" s="38">
        <f t="shared" si="235"/>
        <v>1</v>
      </c>
      <c r="Y2468" s="38">
        <f t="shared" si="236"/>
        <v>0</v>
      </c>
      <c r="AF2468" s="1">
        <v>1.6241945976996499</v>
      </c>
      <c r="AG2468" s="1">
        <v>1.2534859198292001</v>
      </c>
      <c r="AH2468" s="1">
        <v>3.16823155144046</v>
      </c>
      <c r="AI2468" s="1">
        <v>0.59056855348701498</v>
      </c>
      <c r="AJ2468" s="1">
        <v>13.9937002675619</v>
      </c>
      <c r="AK2468" s="1">
        <v>5.6692167442963202</v>
      </c>
    </row>
    <row r="2469" spans="1:37">
      <c r="A2469">
        <v>2467</v>
      </c>
      <c r="B2469" s="1">
        <v>1.36885334561439E-2</v>
      </c>
      <c r="C2469" s="1">
        <v>16.382727630153902</v>
      </c>
      <c r="D2469" s="1">
        <v>1.6712068416225501</v>
      </c>
      <c r="E2469" s="1">
        <v>-1.08370813911111E-2</v>
      </c>
      <c r="F2469" s="1">
        <v>15.164764494717801</v>
      </c>
      <c r="G2469" s="1">
        <v>1.2320032996985899</v>
      </c>
      <c r="H2469" s="1">
        <v>-5.5093697727464599E-2</v>
      </c>
      <c r="I2469" s="1">
        <v>33.464579129718402</v>
      </c>
      <c r="J2469" s="1">
        <v>3.1820787189019901</v>
      </c>
      <c r="K2469" s="1">
        <v>-6.2059605256978105E-4</v>
      </c>
      <c r="L2469" s="1">
        <v>7.1555579107776897</v>
      </c>
      <c r="M2469" s="1">
        <v>0.59879748755413598</v>
      </c>
      <c r="N2469" s="1">
        <v>-2.83907880898293E-2</v>
      </c>
      <c r="O2469" s="1">
        <v>176.409812365161</v>
      </c>
      <c r="P2469" s="1">
        <v>11.8179213981486</v>
      </c>
      <c r="Q2469" s="1">
        <v>-7.05517060961912E-2</v>
      </c>
      <c r="R2469" s="1">
        <v>51.365201039972099</v>
      </c>
      <c r="S2469" s="1">
        <v>4.9887106539550201</v>
      </c>
      <c r="T2469" s="43">
        <f t="shared" si="231"/>
        <v>2349.0718399880889</v>
      </c>
      <c r="U2469" s="1">
        <f t="shared" si="232"/>
        <v>-182.8481600119112</v>
      </c>
      <c r="V2469" s="1" t="b">
        <f t="shared" si="233"/>
        <v>0</v>
      </c>
      <c r="W2469" s="44" t="b">
        <f t="shared" si="234"/>
        <v>0</v>
      </c>
      <c r="X2469" s="38">
        <f t="shared" si="235"/>
        <v>0</v>
      </c>
      <c r="Y2469" s="38">
        <f t="shared" si="236"/>
        <v>1</v>
      </c>
      <c r="AF2469" s="1">
        <v>1.6712068416225501</v>
      </c>
      <c r="AG2469" s="1">
        <v>1.2320032996985899</v>
      </c>
      <c r="AH2469" s="1">
        <v>3.1820787189019901</v>
      </c>
      <c r="AI2469" s="1">
        <v>0.59879748755413598</v>
      </c>
      <c r="AJ2469" s="1">
        <v>11.8179213981486</v>
      </c>
      <c r="AK2469" s="1">
        <v>4.9887106539550201</v>
      </c>
    </row>
    <row r="2470" spans="1:37">
      <c r="A2470">
        <v>2468</v>
      </c>
      <c r="B2470" s="1">
        <v>-5.5220562102432799E-2</v>
      </c>
      <c r="C2470" s="1">
        <v>15.291826821471499</v>
      </c>
      <c r="D2470" s="1">
        <v>1.6614436893762901</v>
      </c>
      <c r="E2470" s="1">
        <v>-1.71771336328022E-2</v>
      </c>
      <c r="F2470" s="1">
        <v>15.0689232359203</v>
      </c>
      <c r="G2470" s="1">
        <v>1.23018504339298</v>
      </c>
      <c r="H2470" s="1">
        <v>-3.8527702431527401E-2</v>
      </c>
      <c r="I2470" s="1">
        <v>34.023570530911599</v>
      </c>
      <c r="J2470" s="1">
        <v>3.0746622984218299</v>
      </c>
      <c r="K2470" s="1">
        <v>1.0786623995539601E-2</v>
      </c>
      <c r="L2470" s="1">
        <v>7.2376502670341702</v>
      </c>
      <c r="M2470" s="1">
        <v>0.61400215089496402</v>
      </c>
      <c r="N2470" s="1">
        <v>1.02946749978597E-3</v>
      </c>
      <c r="O2470" s="1">
        <v>181.67693426139999</v>
      </c>
      <c r="P2470" s="1">
        <v>11.985235952725899</v>
      </c>
      <c r="Q2470" s="1">
        <v>8.6518822612146502E-3</v>
      </c>
      <c r="R2470" s="1">
        <v>55.598960718393798</v>
      </c>
      <c r="S2470" s="1">
        <v>4.6267681064204904</v>
      </c>
      <c r="T2470" s="43">
        <f t="shared" si="231"/>
        <v>2319.2297241232454</v>
      </c>
      <c r="U2470" s="1">
        <f t="shared" si="232"/>
        <v>-212.69027587675464</v>
      </c>
      <c r="V2470" s="1" t="b">
        <f t="shared" si="233"/>
        <v>0</v>
      </c>
      <c r="W2470" s="44" t="b">
        <f t="shared" si="234"/>
        <v>0</v>
      </c>
      <c r="X2470" s="38">
        <f t="shared" si="235"/>
        <v>0</v>
      </c>
      <c r="Y2470" s="38">
        <f t="shared" si="236"/>
        <v>1</v>
      </c>
      <c r="AF2470" s="1">
        <v>1.6614436893762901</v>
      </c>
      <c r="AG2470" s="1">
        <v>1.23018504339298</v>
      </c>
      <c r="AH2470" s="1">
        <v>3.0746622984218299</v>
      </c>
      <c r="AI2470" s="1">
        <v>0.61400215089496402</v>
      </c>
      <c r="AJ2470" s="1">
        <v>11.985235952725899</v>
      </c>
      <c r="AK2470" s="1">
        <v>4.6267681064204904</v>
      </c>
    </row>
    <row r="2471" spans="1:37">
      <c r="A2471">
        <v>2469</v>
      </c>
      <c r="B2471" s="1">
        <v>-7.0866858033344707E-2</v>
      </c>
      <c r="C2471" s="1">
        <v>15.0544284195612</v>
      </c>
      <c r="D2471" s="1">
        <v>1.7250979532330299</v>
      </c>
      <c r="E2471" s="1">
        <v>-6.8223287947297803E-2</v>
      </c>
      <c r="F2471" s="1">
        <v>14.3190154393921</v>
      </c>
      <c r="G2471" s="1">
        <v>1.3632092220208401</v>
      </c>
      <c r="H2471" s="1">
        <v>-7.4278400251183499E-3</v>
      </c>
      <c r="I2471" s="1">
        <v>35.098324621250399</v>
      </c>
      <c r="J2471" s="1">
        <v>3.0383175655453898</v>
      </c>
      <c r="K2471" s="1">
        <v>-3.6358732705321598E-2</v>
      </c>
      <c r="L2471" s="1">
        <v>6.9043472418641798</v>
      </c>
      <c r="M2471" s="1">
        <v>0.598828589468405</v>
      </c>
      <c r="N2471" s="1">
        <v>-4.6140467273179601E-2</v>
      </c>
      <c r="O2471" s="1">
        <v>173.30622015598499</v>
      </c>
      <c r="P2471" s="1">
        <v>12.4200339652088</v>
      </c>
      <c r="Q2471" s="1">
        <v>3.6463124065704899E-2</v>
      </c>
      <c r="R2471" s="1">
        <v>57.166939514283698</v>
      </c>
      <c r="S2471" s="1">
        <v>5.1140567248440503</v>
      </c>
      <c r="T2471" s="43">
        <f t="shared" si="231"/>
        <v>2425.9544020320513</v>
      </c>
      <c r="U2471" s="1">
        <f t="shared" si="232"/>
        <v>-105.96559796794872</v>
      </c>
      <c r="V2471" s="1" t="b">
        <f t="shared" si="233"/>
        <v>0</v>
      </c>
      <c r="W2471" s="44" t="b">
        <f t="shared" si="234"/>
        <v>0</v>
      </c>
      <c r="X2471" s="38">
        <f t="shared" si="235"/>
        <v>0</v>
      </c>
      <c r="Y2471" s="38">
        <f t="shared" si="236"/>
        <v>1</v>
      </c>
      <c r="AF2471" s="1">
        <v>1.7250979532330299</v>
      </c>
      <c r="AG2471" s="1">
        <v>1.3632092220208401</v>
      </c>
      <c r="AH2471" s="1">
        <v>3.0383175655453898</v>
      </c>
      <c r="AI2471" s="1">
        <v>0.598828589468405</v>
      </c>
      <c r="AJ2471" s="1">
        <v>12.4200339652088</v>
      </c>
      <c r="AK2471" s="1">
        <v>5.1140567248440503</v>
      </c>
    </row>
    <row r="2472" spans="1:37">
      <c r="A2472">
        <v>2470</v>
      </c>
      <c r="B2472" s="1">
        <v>1.97900732304633E-2</v>
      </c>
      <c r="C2472" s="1">
        <v>16.482993070122902</v>
      </c>
      <c r="D2472" s="1">
        <v>1.6929687464041201</v>
      </c>
      <c r="E2472" s="1">
        <v>-2.64520578859033E-2</v>
      </c>
      <c r="F2472" s="1">
        <v>14.9298062613166</v>
      </c>
      <c r="G2472" s="1">
        <v>1.2298830710134601</v>
      </c>
      <c r="H2472" s="1">
        <v>7.7691620596781899E-3</v>
      </c>
      <c r="I2472" s="1">
        <v>35.635787502122298</v>
      </c>
      <c r="J2472" s="1">
        <v>3.1250706652550302</v>
      </c>
      <c r="K2472" s="1">
        <v>-2.5827530317107999E-3</v>
      </c>
      <c r="L2472" s="1">
        <v>7.1415313485421601</v>
      </c>
      <c r="M2472" s="1">
        <v>0.59674966523555295</v>
      </c>
      <c r="N2472" s="1">
        <v>2.8799766610868999E-2</v>
      </c>
      <c r="O2472" s="1">
        <v>186.79286373828799</v>
      </c>
      <c r="P2472" s="1">
        <v>13.5229356938845</v>
      </c>
      <c r="Q2472" s="1">
        <v>-4.5942263015481599E-2</v>
      </c>
      <c r="R2472" s="1">
        <v>52.644952429009699</v>
      </c>
      <c r="S2472" s="1">
        <v>4.6078012621006899</v>
      </c>
      <c r="T2472" s="43">
        <f t="shared" si="231"/>
        <v>2477.5409103893357</v>
      </c>
      <c r="U2472" s="1">
        <f t="shared" si="232"/>
        <v>-54.379089610664323</v>
      </c>
      <c r="V2472" s="1" t="b">
        <f t="shared" si="233"/>
        <v>0</v>
      </c>
      <c r="W2472" s="44" t="b">
        <f t="shared" si="234"/>
        <v>0</v>
      </c>
      <c r="X2472" s="38">
        <f t="shared" si="235"/>
        <v>0</v>
      </c>
      <c r="Y2472" s="38">
        <f t="shared" si="236"/>
        <v>1</v>
      </c>
      <c r="AF2472" s="1">
        <v>1.6929687464041201</v>
      </c>
      <c r="AG2472" s="1">
        <v>1.2298830710134601</v>
      </c>
      <c r="AH2472" s="1">
        <v>3.1250706652550302</v>
      </c>
      <c r="AI2472" s="1">
        <v>0.59674966523555295</v>
      </c>
      <c r="AJ2472" s="1">
        <v>13.5229356938845</v>
      </c>
      <c r="AK2472" s="1">
        <v>4.6078012621006899</v>
      </c>
    </row>
    <row r="2473" spans="1:37">
      <c r="A2473">
        <v>2471</v>
      </c>
      <c r="B2473" s="1">
        <v>6.0975533407125901E-2</v>
      </c>
      <c r="C2473" s="1">
        <v>17.176026209283702</v>
      </c>
      <c r="D2473" s="1">
        <v>1.9577117570851801</v>
      </c>
      <c r="E2473" s="1">
        <v>-2.31094444693699E-2</v>
      </c>
      <c r="F2473" s="1">
        <v>14.9797943308846</v>
      </c>
      <c r="G2473" s="1">
        <v>1.2277943380543199</v>
      </c>
      <c r="H2473" s="1">
        <v>3.2530061061772399E-2</v>
      </c>
      <c r="I2473" s="1">
        <v>36.529176550898697</v>
      </c>
      <c r="J2473" s="1">
        <v>3.37702160292163</v>
      </c>
      <c r="K2473" s="1">
        <v>3.5284728819427798E-2</v>
      </c>
      <c r="L2473" s="1">
        <v>7.4171486903679904</v>
      </c>
      <c r="M2473" s="1">
        <v>0.66965063146390102</v>
      </c>
      <c r="N2473" s="1">
        <v>-9.5899209413205996E-3</v>
      </c>
      <c r="O2473" s="1">
        <v>179.75784414224401</v>
      </c>
      <c r="P2473" s="1">
        <v>11.746696627393799</v>
      </c>
      <c r="Q2473" s="1">
        <v>-6.5341341608370504E-2</v>
      </c>
      <c r="R2473" s="1">
        <v>51.633530900519702</v>
      </c>
      <c r="S2473" s="1">
        <v>4.8920066678297598</v>
      </c>
      <c r="T2473" s="43">
        <f t="shared" si="231"/>
        <v>2387.088162474859</v>
      </c>
      <c r="U2473" s="1">
        <f t="shared" si="232"/>
        <v>-144.83183752514105</v>
      </c>
      <c r="V2473" s="1" t="b">
        <f t="shared" si="233"/>
        <v>0</v>
      </c>
      <c r="W2473" s="44" t="b">
        <f t="shared" si="234"/>
        <v>0</v>
      </c>
      <c r="X2473" s="38">
        <f t="shared" si="235"/>
        <v>0</v>
      </c>
      <c r="Y2473" s="38">
        <f t="shared" si="236"/>
        <v>1</v>
      </c>
      <c r="AF2473" s="1">
        <v>1.9577117570851801</v>
      </c>
      <c r="AG2473" s="1">
        <v>1.2277943380543199</v>
      </c>
      <c r="AH2473" s="1">
        <v>3.37702160292163</v>
      </c>
      <c r="AI2473" s="1">
        <v>0.66965063146390102</v>
      </c>
      <c r="AJ2473" s="1">
        <v>11.746696627393799</v>
      </c>
      <c r="AK2473" s="1">
        <v>4.8920066678297598</v>
      </c>
    </row>
    <row r="2474" spans="1:37">
      <c r="A2474">
        <v>2472</v>
      </c>
      <c r="B2474" s="1">
        <v>-7.7109247369392994E-2</v>
      </c>
      <c r="C2474" s="1">
        <v>14.960745522907001</v>
      </c>
      <c r="D2474" s="1">
        <v>1.7535012277403099</v>
      </c>
      <c r="E2474" s="1">
        <v>-6.5507140863754398E-3</v>
      </c>
      <c r="F2474" s="1">
        <v>15.2299057553805</v>
      </c>
      <c r="G2474" s="1">
        <v>1.2339585819396399</v>
      </c>
      <c r="H2474" s="1">
        <v>-5.7515482211454201E-2</v>
      </c>
      <c r="I2474" s="1">
        <v>33.383633187594697</v>
      </c>
      <c r="J2474" s="1">
        <v>3.2055519048596799</v>
      </c>
      <c r="K2474" s="1">
        <v>-9.9588525117347407E-2</v>
      </c>
      <c r="L2474" s="1">
        <v>6.4813022576188501</v>
      </c>
      <c r="M2474" s="1">
        <v>0.74588611724401599</v>
      </c>
      <c r="N2474" s="1">
        <v>3.6533699270003703E-2</v>
      </c>
      <c r="O2474" s="1">
        <v>188.24310798461701</v>
      </c>
      <c r="P2474" s="1">
        <v>14.2107670667504</v>
      </c>
      <c r="Q2474" s="1">
        <v>3.7317871529182998E-2</v>
      </c>
      <c r="R2474" s="1">
        <v>57.215823699668903</v>
      </c>
      <c r="S2474" s="1">
        <v>5.1347934668263404</v>
      </c>
      <c r="T2474" s="43">
        <f t="shared" si="231"/>
        <v>2628.4458365360388</v>
      </c>
      <c r="U2474" s="1">
        <f t="shared" si="232"/>
        <v>96.525836536038696</v>
      </c>
      <c r="V2474" s="1" t="b">
        <f t="shared" si="233"/>
        <v>0</v>
      </c>
      <c r="W2474" s="44" t="b">
        <f t="shared" si="234"/>
        <v>0</v>
      </c>
      <c r="X2474" s="38">
        <f t="shared" si="235"/>
        <v>1</v>
      </c>
      <c r="Y2474" s="38">
        <f t="shared" si="236"/>
        <v>0</v>
      </c>
      <c r="AF2474" s="1">
        <v>1.7535012277403099</v>
      </c>
      <c r="AG2474" s="1">
        <v>1.2339585819396399</v>
      </c>
      <c r="AH2474" s="1">
        <v>3.2055519048596799</v>
      </c>
      <c r="AI2474" s="1">
        <v>0.74588611724401599</v>
      </c>
      <c r="AJ2474" s="1">
        <v>14.2107670667504</v>
      </c>
      <c r="AK2474" s="1">
        <v>5.1347934668263404</v>
      </c>
    </row>
    <row r="2475" spans="1:37">
      <c r="A2475">
        <v>2473</v>
      </c>
      <c r="B2475" s="1">
        <v>-4.67046356906149E-2</v>
      </c>
      <c r="C2475" s="1">
        <v>15.4226069600456</v>
      </c>
      <c r="D2475" s="1">
        <v>1.6393420111636801</v>
      </c>
      <c r="E2475" s="1">
        <v>3.8528075627280903E-2</v>
      </c>
      <c r="F2475" s="1">
        <v>15.932160964861801</v>
      </c>
      <c r="G2475" s="1">
        <v>1.42561209644682</v>
      </c>
      <c r="H2475" s="1">
        <v>4.5125588053456497E-2</v>
      </c>
      <c r="I2475" s="1">
        <v>36.992190611869397</v>
      </c>
      <c r="J2475" s="1">
        <v>3.57020696712034</v>
      </c>
      <c r="K2475" s="1">
        <v>-5.8407472247702799E-3</v>
      </c>
      <c r="L2475" s="1">
        <v>7.1183021417367396</v>
      </c>
      <c r="M2475" s="1">
        <v>0.59267876998507996</v>
      </c>
      <c r="N2475" s="1">
        <v>-2.26427882754896E-2</v>
      </c>
      <c r="O2475" s="1">
        <v>177.42673577177399</v>
      </c>
      <c r="P2475" s="1">
        <v>11.700766429821</v>
      </c>
      <c r="Q2475" s="1">
        <v>7.0279218734052906E-2</v>
      </c>
      <c r="R2475" s="1">
        <v>59.133159731845502</v>
      </c>
      <c r="S2475" s="1">
        <v>6.1393545966336598</v>
      </c>
      <c r="T2475" s="43">
        <f t="shared" si="231"/>
        <v>2506.7960871170576</v>
      </c>
      <c r="U2475" s="1">
        <f t="shared" si="232"/>
        <v>-25.123912882942477</v>
      </c>
      <c r="V2475" s="1" t="b">
        <f t="shared" si="233"/>
        <v>0</v>
      </c>
      <c r="W2475" s="44" t="b">
        <f t="shared" si="234"/>
        <v>0</v>
      </c>
      <c r="X2475" s="38">
        <f t="shared" si="235"/>
        <v>0</v>
      </c>
      <c r="Y2475" s="38">
        <f t="shared" si="236"/>
        <v>1</v>
      </c>
      <c r="AF2475" s="1">
        <v>1.6393420111636801</v>
      </c>
      <c r="AG2475" s="1">
        <v>1.42561209644682</v>
      </c>
      <c r="AH2475" s="1">
        <v>3.57020696712034</v>
      </c>
      <c r="AI2475" s="1">
        <v>0.59267876998507996</v>
      </c>
      <c r="AJ2475" s="1">
        <v>11.700766429821</v>
      </c>
      <c r="AK2475" s="1">
        <v>6.1393545966336598</v>
      </c>
    </row>
    <row r="2476" spans="1:37">
      <c r="A2476">
        <v>2474</v>
      </c>
      <c r="B2476" s="1">
        <v>-2.0034286006721899E-2</v>
      </c>
      <c r="C2476" s="1">
        <v>15.839467479238699</v>
      </c>
      <c r="D2476" s="1">
        <v>1.6092469097486499</v>
      </c>
      <c r="E2476" s="1">
        <v>-4.7523890496268803E-2</v>
      </c>
      <c r="F2476" s="1">
        <v>14.6184993057482</v>
      </c>
      <c r="G2476" s="1">
        <v>1.2736811000346799</v>
      </c>
      <c r="H2476" s="1">
        <v>5.6790184827660998E-3</v>
      </c>
      <c r="I2476" s="1">
        <v>35.561381376597403</v>
      </c>
      <c r="J2476" s="1">
        <v>3.1104178574769898</v>
      </c>
      <c r="K2476" s="1">
        <v>4.0167350627540399E-2</v>
      </c>
      <c r="L2476" s="1">
        <v>7.4534523787846902</v>
      </c>
      <c r="M2476" s="1">
        <v>0.68553070780015701</v>
      </c>
      <c r="N2476" s="1">
        <v>-8.7253832693113594E-3</v>
      </c>
      <c r="O2476" s="1">
        <v>179.91331876749601</v>
      </c>
      <c r="P2476" s="1">
        <v>11.7564527251089</v>
      </c>
      <c r="Q2476" s="1">
        <v>2.93169514017825E-2</v>
      </c>
      <c r="R2476" s="1">
        <v>56.759870917425701</v>
      </c>
      <c r="S2476" s="1">
        <v>4.9628180092191201</v>
      </c>
      <c r="T2476" s="43">
        <f t="shared" si="231"/>
        <v>2339.8147309388501</v>
      </c>
      <c r="U2476" s="1">
        <f t="shared" si="232"/>
        <v>-192.10526906115001</v>
      </c>
      <c r="V2476" s="1" t="b">
        <f t="shared" si="233"/>
        <v>0</v>
      </c>
      <c r="W2476" s="44" t="b">
        <f t="shared" si="234"/>
        <v>0</v>
      </c>
      <c r="X2476" s="38">
        <f t="shared" si="235"/>
        <v>0</v>
      </c>
      <c r="Y2476" s="38">
        <f t="shared" si="236"/>
        <v>1</v>
      </c>
      <c r="AF2476" s="1">
        <v>1.6092469097486499</v>
      </c>
      <c r="AG2476" s="1">
        <v>1.2736811000346799</v>
      </c>
      <c r="AH2476" s="1">
        <v>3.1104178574769898</v>
      </c>
      <c r="AI2476" s="1">
        <v>0.68553070780015701</v>
      </c>
      <c r="AJ2476" s="1">
        <v>11.7564527251089</v>
      </c>
      <c r="AK2476" s="1">
        <v>4.9628180092191201</v>
      </c>
    </row>
    <row r="2477" spans="1:37">
      <c r="A2477">
        <v>2475</v>
      </c>
      <c r="B2477" s="1">
        <v>-0.109151685218736</v>
      </c>
      <c r="C2477" s="1">
        <v>14.48896561816</v>
      </c>
      <c r="D2477" s="1">
        <v>1.9528474349354199</v>
      </c>
      <c r="E2477" s="1">
        <v>-9.0352222362505202E-2</v>
      </c>
      <c r="F2477" s="1">
        <v>14.005631104856301</v>
      </c>
      <c r="G2477" s="1">
        <v>1.50467163280614</v>
      </c>
      <c r="H2477" s="1">
        <v>-7.1363633435296406E-2</v>
      </c>
      <c r="I2477" s="1">
        <v>32.924517873035597</v>
      </c>
      <c r="J2477" s="1">
        <v>3.3457214626323299</v>
      </c>
      <c r="K2477" s="1">
        <v>-4.76358391683935E-2</v>
      </c>
      <c r="L2477" s="1">
        <v>6.8269235610213901</v>
      </c>
      <c r="M2477" s="1">
        <v>0.60852184630102402</v>
      </c>
      <c r="N2477" s="1">
        <v>2.3200234986401301E-2</v>
      </c>
      <c r="O2477" s="1">
        <v>185.74983415445701</v>
      </c>
      <c r="P2477" s="1">
        <v>13.123094931431201</v>
      </c>
      <c r="Q2477" s="1">
        <v>-0.12369247242282699</v>
      </c>
      <c r="R2477" s="1">
        <v>48.706873233227697</v>
      </c>
      <c r="S2477" s="1">
        <v>6.4499463923088696</v>
      </c>
      <c r="T2477" s="43">
        <f t="shared" si="231"/>
        <v>2698.4803700414982</v>
      </c>
      <c r="U2477" s="1">
        <f t="shared" si="232"/>
        <v>166.56037004149812</v>
      </c>
      <c r="V2477" s="1" t="b">
        <f t="shared" si="233"/>
        <v>0</v>
      </c>
      <c r="W2477" s="44" t="b">
        <f t="shared" si="234"/>
        <v>0</v>
      </c>
      <c r="X2477" s="38">
        <f t="shared" si="235"/>
        <v>1</v>
      </c>
      <c r="Y2477" s="38">
        <f t="shared" si="236"/>
        <v>0</v>
      </c>
      <c r="AF2477" s="1">
        <v>1.9528474349354199</v>
      </c>
      <c r="AG2477" s="1">
        <v>1.50467163280614</v>
      </c>
      <c r="AH2477" s="1">
        <v>3.3457214626323299</v>
      </c>
      <c r="AI2477" s="1">
        <v>0.60852184630102402</v>
      </c>
      <c r="AJ2477" s="1">
        <v>13.123094931431201</v>
      </c>
      <c r="AK2477" s="1">
        <v>6.4499463923088696</v>
      </c>
    </row>
    <row r="2478" spans="1:37">
      <c r="A2478">
        <v>2476</v>
      </c>
      <c r="B2478" s="1">
        <v>5.4012488584609102E-2</v>
      </c>
      <c r="C2478" s="1">
        <v>17.056844185337699</v>
      </c>
      <c r="D2478" s="1">
        <v>1.90093430210888</v>
      </c>
      <c r="E2478" s="1">
        <v>-7.6208627634435002E-3</v>
      </c>
      <c r="F2478" s="1">
        <v>15.213616209557101</v>
      </c>
      <c r="G2478" s="1">
        <v>1.2345647874702601</v>
      </c>
      <c r="H2478" s="1">
        <v>-2.4302935601356202E-3</v>
      </c>
      <c r="I2478" s="1">
        <v>35.2741691590291</v>
      </c>
      <c r="J2478" s="1">
        <v>3.0624358598646899</v>
      </c>
      <c r="K2478" s="1">
        <v>6.93613737321917E-2</v>
      </c>
      <c r="L2478" s="1">
        <v>7.6742560310119501</v>
      </c>
      <c r="M2478" s="1">
        <v>0.80090023657991705</v>
      </c>
      <c r="N2478" s="1">
        <v>-5.3943554658213103E-3</v>
      </c>
      <c r="O2478" s="1">
        <v>180.51361427998901</v>
      </c>
      <c r="P2478" s="1">
        <v>11.7856248587319</v>
      </c>
      <c r="Q2478" s="1">
        <v>-6.3732662757249106E-2</v>
      </c>
      <c r="R2478" s="1">
        <v>51.716659515383398</v>
      </c>
      <c r="S2478" s="1">
        <v>4.8646868567769097</v>
      </c>
      <c r="T2478" s="43">
        <f t="shared" si="231"/>
        <v>2364.9146901532558</v>
      </c>
      <c r="U2478" s="1">
        <f t="shared" si="232"/>
        <v>-167.00530984674424</v>
      </c>
      <c r="V2478" s="1" t="b">
        <f t="shared" si="233"/>
        <v>0</v>
      </c>
      <c r="W2478" s="44" t="b">
        <f t="shared" si="234"/>
        <v>0</v>
      </c>
      <c r="X2478" s="38">
        <f t="shared" si="235"/>
        <v>0</v>
      </c>
      <c r="Y2478" s="38">
        <f t="shared" si="236"/>
        <v>1</v>
      </c>
      <c r="AF2478" s="1">
        <v>1.90093430210888</v>
      </c>
      <c r="AG2478" s="1">
        <v>1.2345647874702601</v>
      </c>
      <c r="AH2478" s="1">
        <v>3.0624358598646899</v>
      </c>
      <c r="AI2478" s="1">
        <v>0.80090023657991705</v>
      </c>
      <c r="AJ2478" s="1">
        <v>11.7856248587319</v>
      </c>
      <c r="AK2478" s="1">
        <v>4.8646868567769097</v>
      </c>
    </row>
    <row r="2479" spans="1:37">
      <c r="A2479">
        <v>2477</v>
      </c>
      <c r="B2479" s="1">
        <v>-6.8497663087166202E-3</v>
      </c>
      <c r="C2479" s="1">
        <v>16.0496860202629</v>
      </c>
      <c r="D2479" s="1">
        <v>1.61520006231691</v>
      </c>
      <c r="E2479" s="1">
        <v>-2.61416102202729E-2</v>
      </c>
      <c r="F2479" s="1">
        <v>14.934441904343799</v>
      </c>
      <c r="G2479" s="1">
        <v>1.2297625474582099</v>
      </c>
      <c r="H2479" s="1">
        <v>-4.0967884019363597E-2</v>
      </c>
      <c r="I2479" s="1">
        <v>33.940648054646303</v>
      </c>
      <c r="J2479" s="1">
        <v>3.08566862643249</v>
      </c>
      <c r="K2479" s="1">
        <v>-1.99317358600225E-2</v>
      </c>
      <c r="L2479" s="1">
        <v>7.0187016101523696</v>
      </c>
      <c r="M2479" s="1">
        <v>0.58992150254299303</v>
      </c>
      <c r="N2479" s="1">
        <v>-3.2289792121808603E-2</v>
      </c>
      <c r="O2479" s="1">
        <v>175.723328965912</v>
      </c>
      <c r="P2479" s="1">
        <v>11.8941045081146</v>
      </c>
      <c r="Q2479" s="1">
        <v>2.4597835790291199E-2</v>
      </c>
      <c r="R2479" s="1">
        <v>56.492645554091702</v>
      </c>
      <c r="S2479" s="1">
        <v>4.8715262925032796</v>
      </c>
      <c r="T2479" s="43">
        <f t="shared" si="231"/>
        <v>2328.6183539368485</v>
      </c>
      <c r="U2479" s="1">
        <f t="shared" si="232"/>
        <v>-203.30164606315157</v>
      </c>
      <c r="V2479" s="1" t="b">
        <f t="shared" si="233"/>
        <v>0</v>
      </c>
      <c r="W2479" s="44" t="b">
        <f t="shared" si="234"/>
        <v>0</v>
      </c>
      <c r="X2479" s="38">
        <f t="shared" si="235"/>
        <v>0</v>
      </c>
      <c r="Y2479" s="38">
        <f t="shared" si="236"/>
        <v>1</v>
      </c>
      <c r="AF2479" s="1">
        <v>1.61520006231691</v>
      </c>
      <c r="AG2479" s="1">
        <v>1.2297625474582099</v>
      </c>
      <c r="AH2479" s="1">
        <v>3.08566862643249</v>
      </c>
      <c r="AI2479" s="1">
        <v>0.58992150254299303</v>
      </c>
      <c r="AJ2479" s="1">
        <v>11.8941045081146</v>
      </c>
      <c r="AK2479" s="1">
        <v>4.8715262925032796</v>
      </c>
    </row>
    <row r="2480" spans="1:37">
      <c r="A2480">
        <v>2478</v>
      </c>
      <c r="B2480" s="1">
        <v>-5.4029001525837603E-2</v>
      </c>
      <c r="C2480" s="1">
        <v>15.310058819564</v>
      </c>
      <c r="D2480" s="1">
        <v>1.65776122052536</v>
      </c>
      <c r="E2480" s="1">
        <v>-3.5227020801109302E-2</v>
      </c>
      <c r="F2480" s="1">
        <v>14.799370884797201</v>
      </c>
      <c r="G2480" s="1">
        <v>1.2453997086783599</v>
      </c>
      <c r="H2480" s="1">
        <v>-5.0592867271845199E-2</v>
      </c>
      <c r="I2480" s="1">
        <v>33.615536989681402</v>
      </c>
      <c r="J2480" s="1">
        <v>3.1379402018168401</v>
      </c>
      <c r="K2480" s="1">
        <v>-2.8799853220283202E-4</v>
      </c>
      <c r="L2480" s="1">
        <v>7.1579382274174197</v>
      </c>
      <c r="M2480" s="1">
        <v>0.59906506375948299</v>
      </c>
      <c r="N2480" s="1">
        <v>-1.5944064986550498E-2</v>
      </c>
      <c r="O2480" s="1">
        <v>178.61925810801799</v>
      </c>
      <c r="P2480" s="1">
        <v>11.695163683177199</v>
      </c>
      <c r="Q2480" s="1">
        <v>1.31237767384645E-2</v>
      </c>
      <c r="R2480" s="1">
        <v>55.848150162950901</v>
      </c>
      <c r="S2480" s="1">
        <v>4.6745180119916299</v>
      </c>
      <c r="T2480" s="43">
        <f t="shared" si="231"/>
        <v>2300.9847889948874</v>
      </c>
      <c r="U2480" s="1">
        <f t="shared" si="232"/>
        <v>-230.93521100511271</v>
      </c>
      <c r="V2480" s="1" t="b">
        <f t="shared" si="233"/>
        <v>1</v>
      </c>
      <c r="W2480" s="44" t="b">
        <f t="shared" si="234"/>
        <v>0</v>
      </c>
      <c r="X2480" s="38">
        <f t="shared" si="235"/>
        <v>0</v>
      </c>
      <c r="Y2480" s="38">
        <f t="shared" si="236"/>
        <v>1</v>
      </c>
      <c r="AF2480" s="1">
        <v>1.65776122052536</v>
      </c>
      <c r="AG2480" s="1">
        <v>1.2453997086783599</v>
      </c>
      <c r="AH2480" s="1">
        <v>3.1379402018168401</v>
      </c>
      <c r="AI2480" s="1">
        <v>0.59906506375948299</v>
      </c>
      <c r="AJ2480" s="1">
        <v>11.695163683177199</v>
      </c>
      <c r="AK2480" s="1">
        <v>4.6745180119916299</v>
      </c>
    </row>
    <row r="2481" spans="1:37">
      <c r="A2481">
        <v>2479</v>
      </c>
      <c r="B2481" s="1">
        <v>1.655298701167E-2</v>
      </c>
      <c r="C2481" s="1">
        <v>16.429722467695001</v>
      </c>
      <c r="D2481" s="1">
        <v>1.67813381214617</v>
      </c>
      <c r="E2481" s="1">
        <v>1.7009050731138901E-2</v>
      </c>
      <c r="F2481" s="1">
        <v>15.5929789184671</v>
      </c>
      <c r="G2481" s="1">
        <v>1.3041121975405401</v>
      </c>
      <c r="H2481" s="1">
        <v>-1.6353636342641999E-2</v>
      </c>
      <c r="I2481" s="1">
        <v>34.786438112977898</v>
      </c>
      <c r="J2481" s="1">
        <v>3.0284868710706001</v>
      </c>
      <c r="K2481" s="1">
        <v>1.0487268660177599E-2</v>
      </c>
      <c r="L2481" s="1">
        <v>7.2354839620749001</v>
      </c>
      <c r="M2481" s="1">
        <v>0.61229516822716601</v>
      </c>
      <c r="N2481" s="1">
        <v>-6.5260525277539699E-3</v>
      </c>
      <c r="O2481" s="1">
        <v>180.30944310481999</v>
      </c>
      <c r="P2481" s="1">
        <v>11.7727127519642</v>
      </c>
      <c r="Q2481" s="1">
        <v>-2.48884005972213E-3</v>
      </c>
      <c r="R2481" s="1">
        <v>54.9829857099609</v>
      </c>
      <c r="S2481" s="1">
        <v>4.5199848551603496</v>
      </c>
      <c r="T2481" s="43">
        <f t="shared" si="231"/>
        <v>2291.5725656109025</v>
      </c>
      <c r="U2481" s="1">
        <f t="shared" si="232"/>
        <v>-240.34743438909754</v>
      </c>
      <c r="V2481" s="1" t="b">
        <f t="shared" si="233"/>
        <v>1</v>
      </c>
      <c r="W2481" s="44" t="b">
        <f t="shared" si="234"/>
        <v>0</v>
      </c>
      <c r="X2481" s="38">
        <f t="shared" si="235"/>
        <v>0</v>
      </c>
      <c r="Y2481" s="38">
        <f t="shared" si="236"/>
        <v>1</v>
      </c>
      <c r="AF2481" s="1">
        <v>1.67813381214617</v>
      </c>
      <c r="AG2481" s="1">
        <v>1.3041121975405401</v>
      </c>
      <c r="AH2481" s="1">
        <v>3.0284868710706001</v>
      </c>
      <c r="AI2481" s="1">
        <v>0.61229516822716601</v>
      </c>
      <c r="AJ2481" s="1">
        <v>11.7727127519642</v>
      </c>
      <c r="AK2481" s="1">
        <v>4.5199848551603496</v>
      </c>
    </row>
    <row r="2482" spans="1:37">
      <c r="A2482">
        <v>2480</v>
      </c>
      <c r="B2482" s="1">
        <v>1.8923390522158801E-2</v>
      </c>
      <c r="C2482" s="1">
        <v>16.468713733768698</v>
      </c>
      <c r="D2482" s="1">
        <v>1.68855274062922</v>
      </c>
      <c r="E2482" s="1">
        <v>2.75893416388466E-2</v>
      </c>
      <c r="F2482" s="1">
        <v>15.758833016671099</v>
      </c>
      <c r="G2482" s="1">
        <v>1.3587566944470999</v>
      </c>
      <c r="H2482" s="1">
        <v>1.1474994223597299E-2</v>
      </c>
      <c r="I2482" s="1">
        <v>35.768092748739001</v>
      </c>
      <c r="J2482" s="1">
        <v>3.1490620859988998</v>
      </c>
      <c r="K2482" s="1">
        <v>-7.7935103587404506E-2</v>
      </c>
      <c r="L2482" s="1">
        <v>6.6231751004091501</v>
      </c>
      <c r="M2482" s="1">
        <v>0.67743931369268595</v>
      </c>
      <c r="N2482" s="1">
        <v>1.3388698854696301E-2</v>
      </c>
      <c r="O2482" s="1">
        <v>183.93625449522099</v>
      </c>
      <c r="P2482" s="1">
        <v>12.4983112571592</v>
      </c>
      <c r="Q2482" s="1">
        <v>6.43481516712512E-2</v>
      </c>
      <c r="R2482" s="1">
        <v>58.783475022658301</v>
      </c>
      <c r="S2482" s="1">
        <v>5.9316896696481196</v>
      </c>
      <c r="T2482" s="43">
        <f t="shared" si="231"/>
        <v>2530.3811761575221</v>
      </c>
      <c r="U2482" s="1">
        <f t="shared" si="232"/>
        <v>-1.5388238424779956</v>
      </c>
      <c r="V2482" s="1" t="b">
        <f t="shared" si="233"/>
        <v>0</v>
      </c>
      <c r="W2482" s="44" t="b">
        <f t="shared" si="234"/>
        <v>0</v>
      </c>
      <c r="X2482" s="38">
        <f t="shared" si="235"/>
        <v>0</v>
      </c>
      <c r="Y2482" s="38">
        <f t="shared" si="236"/>
        <v>1</v>
      </c>
      <c r="AF2482" s="1">
        <v>1.68855274062922</v>
      </c>
      <c r="AG2482" s="1">
        <v>1.3587566944470999</v>
      </c>
      <c r="AH2482" s="1">
        <v>3.1490620859988998</v>
      </c>
      <c r="AI2482" s="1">
        <v>0.67743931369268595</v>
      </c>
      <c r="AJ2482" s="1">
        <v>12.4983112571592</v>
      </c>
      <c r="AK2482" s="1">
        <v>5.9316896696481196</v>
      </c>
    </row>
    <row r="2483" spans="1:37">
      <c r="A2483">
        <v>2481</v>
      </c>
      <c r="B2483" s="1">
        <v>-4.3953742329359601E-3</v>
      </c>
      <c r="C2483" s="1">
        <v>16.0891266240031</v>
      </c>
      <c r="D2483" s="1">
        <v>1.6205406575960299</v>
      </c>
      <c r="E2483" s="1">
        <v>-4.9390133829151202E-2</v>
      </c>
      <c r="F2483" s="1">
        <v>14.591243070176899</v>
      </c>
      <c r="G2483" s="1">
        <v>1.28025857140017</v>
      </c>
      <c r="H2483" s="1">
        <v>-8.5197370487966207E-3</v>
      </c>
      <c r="I2483" s="1">
        <v>35.060021780244902</v>
      </c>
      <c r="J2483" s="1">
        <v>3.0370651192816802</v>
      </c>
      <c r="K2483" s="1">
        <v>-6.6832523247634404E-2</v>
      </c>
      <c r="L2483" s="1">
        <v>6.6971191594216402</v>
      </c>
      <c r="M2483" s="1">
        <v>0.647246002634569</v>
      </c>
      <c r="N2483" s="1">
        <v>-5.9024680069884299E-3</v>
      </c>
      <c r="O2483" s="1">
        <v>180.42191634713001</v>
      </c>
      <c r="P2483" s="1">
        <v>11.777748371845901</v>
      </c>
      <c r="Q2483" s="1">
        <v>1.18795764179344E-2</v>
      </c>
      <c r="R2483" s="1">
        <v>55.778707086124697</v>
      </c>
      <c r="S2483" s="1">
        <v>4.6605785513196603</v>
      </c>
      <c r="T2483" s="43">
        <f t="shared" si="231"/>
        <v>2302.343727407801</v>
      </c>
      <c r="U2483" s="1">
        <f t="shared" si="232"/>
        <v>-229.57627259219908</v>
      </c>
      <c r="V2483" s="1" t="b">
        <f t="shared" si="233"/>
        <v>0</v>
      </c>
      <c r="W2483" s="44" t="b">
        <f t="shared" si="234"/>
        <v>0</v>
      </c>
      <c r="X2483" s="38">
        <f t="shared" si="235"/>
        <v>0</v>
      </c>
      <c r="Y2483" s="38">
        <f t="shared" si="236"/>
        <v>1</v>
      </c>
      <c r="AF2483" s="1">
        <v>1.6205406575960299</v>
      </c>
      <c r="AG2483" s="1">
        <v>1.28025857140017</v>
      </c>
      <c r="AH2483" s="1">
        <v>3.0370651192816802</v>
      </c>
      <c r="AI2483" s="1">
        <v>0.647246002634569</v>
      </c>
      <c r="AJ2483" s="1">
        <v>11.777748371845901</v>
      </c>
      <c r="AK2483" s="1">
        <v>4.6605785513196603</v>
      </c>
    </row>
    <row r="2484" spans="1:37">
      <c r="A2484">
        <v>2482</v>
      </c>
      <c r="B2484" s="1">
        <v>4.1259239606359799E-2</v>
      </c>
      <c r="C2484" s="1">
        <v>16.840695234976501</v>
      </c>
      <c r="D2484" s="1">
        <v>1.8068509369728101</v>
      </c>
      <c r="E2484" s="1">
        <v>-6.69916205971849E-2</v>
      </c>
      <c r="F2484" s="1">
        <v>14.3366625686602</v>
      </c>
      <c r="G2484" s="1">
        <v>1.35647036385911</v>
      </c>
      <c r="H2484" s="1">
        <v>1.03997997822404E-2</v>
      </c>
      <c r="I2484" s="1">
        <v>35.729655761558</v>
      </c>
      <c r="J2484" s="1">
        <v>3.14291769904982</v>
      </c>
      <c r="K2484" s="1">
        <v>5.5973984226475601E-3</v>
      </c>
      <c r="L2484" s="1">
        <v>7.2001897467872098</v>
      </c>
      <c r="M2484" s="1">
        <v>0.607614046700229</v>
      </c>
      <c r="N2484" s="1">
        <v>-4.3834855509551404E-3</v>
      </c>
      <c r="O2484" s="1">
        <v>180.696182322613</v>
      </c>
      <c r="P2484" s="1">
        <v>11.814904902900601</v>
      </c>
      <c r="Q2484" s="1">
        <v>6.1594505022091101E-2</v>
      </c>
      <c r="R2484" s="1">
        <v>58.621828764116401</v>
      </c>
      <c r="S2484" s="1">
        <v>5.8343122036968298</v>
      </c>
      <c r="T2484" s="43">
        <f t="shared" si="231"/>
        <v>2456.3070153179401</v>
      </c>
      <c r="U2484" s="1">
        <f t="shared" si="232"/>
        <v>-75.61298468205996</v>
      </c>
      <c r="V2484" s="1" t="b">
        <f t="shared" si="233"/>
        <v>0</v>
      </c>
      <c r="W2484" s="44" t="b">
        <f t="shared" si="234"/>
        <v>0</v>
      </c>
      <c r="X2484" s="38">
        <f t="shared" si="235"/>
        <v>0</v>
      </c>
      <c r="Y2484" s="38">
        <f t="shared" si="236"/>
        <v>1</v>
      </c>
      <c r="AF2484" s="1">
        <v>1.8068509369728101</v>
      </c>
      <c r="AG2484" s="1">
        <v>1.35647036385911</v>
      </c>
      <c r="AH2484" s="1">
        <v>3.14291769904982</v>
      </c>
      <c r="AI2484" s="1">
        <v>0.607614046700229</v>
      </c>
      <c r="AJ2484" s="1">
        <v>11.814904902900601</v>
      </c>
      <c r="AK2484" s="1">
        <v>5.8343122036968298</v>
      </c>
    </row>
    <row r="2485" spans="1:37">
      <c r="A2485">
        <v>2483</v>
      </c>
      <c r="B2485" s="1">
        <v>-7.1774151876776299E-3</v>
      </c>
      <c r="C2485" s="1">
        <v>16.0444282200339</v>
      </c>
      <c r="D2485" s="1">
        <v>1.6162042204503999</v>
      </c>
      <c r="E2485" s="1">
        <v>4.3402227958646601E-2</v>
      </c>
      <c r="F2485" s="1">
        <v>16.0100063052795</v>
      </c>
      <c r="G2485" s="1">
        <v>1.46170743609024</v>
      </c>
      <c r="H2485" s="1">
        <v>2.0070165509976099E-3</v>
      </c>
      <c r="I2485" s="1">
        <v>35.431039369992703</v>
      </c>
      <c r="J2485" s="1">
        <v>3.08725429518877</v>
      </c>
      <c r="K2485" s="1">
        <v>-1.7490581956700699E-2</v>
      </c>
      <c r="L2485" s="1">
        <v>7.0358562710488997</v>
      </c>
      <c r="M2485" s="1">
        <v>0.58904647868371995</v>
      </c>
      <c r="N2485" s="1">
        <v>5.2494928476213096E-3</v>
      </c>
      <c r="O2485" s="1">
        <v>182.44523551428301</v>
      </c>
      <c r="P2485" s="1">
        <v>12.142499859455</v>
      </c>
      <c r="Q2485" s="1">
        <v>-3.9655161163650997E-2</v>
      </c>
      <c r="R2485" s="1">
        <v>52.976979256470599</v>
      </c>
      <c r="S2485" s="1">
        <v>4.5525125133389599</v>
      </c>
      <c r="T2485" s="43">
        <f t="shared" si="231"/>
        <v>2344.9224803207089</v>
      </c>
      <c r="U2485" s="1">
        <f t="shared" si="232"/>
        <v>-186.99751967929114</v>
      </c>
      <c r="V2485" s="1" t="b">
        <f t="shared" si="233"/>
        <v>0</v>
      </c>
      <c r="W2485" s="44" t="b">
        <f t="shared" si="234"/>
        <v>0</v>
      </c>
      <c r="X2485" s="38">
        <f t="shared" si="235"/>
        <v>0</v>
      </c>
      <c r="Y2485" s="38">
        <f t="shared" si="236"/>
        <v>1</v>
      </c>
      <c r="AF2485" s="1">
        <v>1.6162042204503999</v>
      </c>
      <c r="AG2485" s="1">
        <v>1.46170743609024</v>
      </c>
      <c r="AH2485" s="1">
        <v>3.08725429518877</v>
      </c>
      <c r="AI2485" s="1">
        <v>0.58904647868371995</v>
      </c>
      <c r="AJ2485" s="1">
        <v>12.142499859455</v>
      </c>
      <c r="AK2485" s="1">
        <v>4.5525125133389599</v>
      </c>
    </row>
    <row r="2486" spans="1:37">
      <c r="A2486">
        <v>2484</v>
      </c>
      <c r="B2486" s="1">
        <v>-5.8027613359263402E-2</v>
      </c>
      <c r="C2486" s="1">
        <v>15.248962069696899</v>
      </c>
      <c r="D2486" s="1">
        <v>1.66808265048136</v>
      </c>
      <c r="E2486" s="1">
        <v>4.99288635417274E-6</v>
      </c>
      <c r="F2486" s="1">
        <v>15.330076541138901</v>
      </c>
      <c r="G2486" s="1">
        <v>1.2498813875738599</v>
      </c>
      <c r="H2486" s="1">
        <v>4.1943628299850801E-2</v>
      </c>
      <c r="I2486" s="1">
        <v>36.874670022194699</v>
      </c>
      <c r="J2486" s="1">
        <v>3.5164585513510498</v>
      </c>
      <c r="K2486" s="1">
        <v>8.30590082474977E-3</v>
      </c>
      <c r="L2486" s="1">
        <v>7.2197179121151303</v>
      </c>
      <c r="M2486" s="1">
        <v>0.61098636799716899</v>
      </c>
      <c r="N2486" s="1">
        <v>3.0478607855070898E-3</v>
      </c>
      <c r="O2486" s="1">
        <v>182.044000082662</v>
      </c>
      <c r="P2486" s="1">
        <v>12.0590920864339</v>
      </c>
      <c r="Q2486" s="1">
        <v>8.4168324663374094E-2</v>
      </c>
      <c r="R2486" s="1">
        <v>59.9601965572596</v>
      </c>
      <c r="S2486" s="1">
        <v>6.6796914141013</v>
      </c>
      <c r="T2486" s="43">
        <f t="shared" si="231"/>
        <v>2578.4192457938639</v>
      </c>
      <c r="U2486" s="1">
        <f t="shared" si="232"/>
        <v>46.499245793863793</v>
      </c>
      <c r="V2486" s="1" t="b">
        <f t="shared" si="233"/>
        <v>0</v>
      </c>
      <c r="W2486" s="44" t="b">
        <f t="shared" si="234"/>
        <v>0</v>
      </c>
      <c r="X2486" s="38">
        <f t="shared" si="235"/>
        <v>1</v>
      </c>
      <c r="Y2486" s="38">
        <f t="shared" si="236"/>
        <v>0</v>
      </c>
      <c r="AF2486" s="1">
        <v>1.66808265048136</v>
      </c>
      <c r="AG2486" s="1">
        <v>1.2498813875738599</v>
      </c>
      <c r="AH2486" s="1">
        <v>3.5164585513510498</v>
      </c>
      <c r="AI2486" s="1">
        <v>0.61098636799716899</v>
      </c>
      <c r="AJ2486" s="1">
        <v>12.0590920864339</v>
      </c>
      <c r="AK2486" s="1">
        <v>6.6796914141013</v>
      </c>
    </row>
    <row r="2487" spans="1:37">
      <c r="A2487">
        <v>2485</v>
      </c>
      <c r="B2487" s="1">
        <v>5.6833848276694202E-2</v>
      </c>
      <c r="C2487" s="1">
        <v>17.105035628727101</v>
      </c>
      <c r="D2487" s="1">
        <v>1.92449514590219</v>
      </c>
      <c r="E2487" s="1">
        <v>-1.7508814337541201E-2</v>
      </c>
      <c r="F2487" s="1">
        <v>15.063925993631999</v>
      </c>
      <c r="G2487" s="1">
        <v>1.2293666370733001</v>
      </c>
      <c r="H2487" s="1">
        <v>2.5243711721486501E-2</v>
      </c>
      <c r="I2487" s="1">
        <v>36.263979541756498</v>
      </c>
      <c r="J2487" s="1">
        <v>3.2878972701910198</v>
      </c>
      <c r="K2487" s="1">
        <v>2.8870647128270598E-2</v>
      </c>
      <c r="L2487" s="1">
        <v>7.3697267394659196</v>
      </c>
      <c r="M2487" s="1">
        <v>0.65274860099755505</v>
      </c>
      <c r="N2487" s="1">
        <v>-1.7901910260792499E-2</v>
      </c>
      <c r="O2487" s="1">
        <v>178.269891352267</v>
      </c>
      <c r="P2487" s="1">
        <v>11.689870498353899</v>
      </c>
      <c r="Q2487" s="1">
        <v>9.0710061531730207E-3</v>
      </c>
      <c r="R2487" s="1">
        <v>55.622268455272398</v>
      </c>
      <c r="S2487" s="1">
        <v>4.6324209026238101</v>
      </c>
      <c r="T2487" s="43">
        <f t="shared" si="231"/>
        <v>2341.6799055141773</v>
      </c>
      <c r="U2487" s="1">
        <f t="shared" si="232"/>
        <v>-190.24009448582274</v>
      </c>
      <c r="V2487" s="1" t="b">
        <f t="shared" si="233"/>
        <v>0</v>
      </c>
      <c r="W2487" s="44" t="b">
        <f t="shared" si="234"/>
        <v>0</v>
      </c>
      <c r="X2487" s="38">
        <f t="shared" si="235"/>
        <v>0</v>
      </c>
      <c r="Y2487" s="38">
        <f t="shared" si="236"/>
        <v>1</v>
      </c>
      <c r="AF2487" s="1">
        <v>1.92449514590219</v>
      </c>
      <c r="AG2487" s="1">
        <v>1.2293666370733001</v>
      </c>
      <c r="AH2487" s="1">
        <v>3.2878972701910198</v>
      </c>
      <c r="AI2487" s="1">
        <v>0.65274860099755505</v>
      </c>
      <c r="AJ2487" s="1">
        <v>11.689870498353899</v>
      </c>
      <c r="AK2487" s="1">
        <v>4.6324209026238101</v>
      </c>
    </row>
    <row r="2488" spans="1:37">
      <c r="A2488">
        <v>2486</v>
      </c>
      <c r="B2488" s="1">
        <v>3.7733722017029903E-2</v>
      </c>
      <c r="C2488" s="1">
        <v>16.781427603635201</v>
      </c>
      <c r="D2488" s="1">
        <v>1.78834906325292</v>
      </c>
      <c r="E2488" s="1">
        <v>3.4985653291063998E-2</v>
      </c>
      <c r="F2488" s="1">
        <v>15.8758223684617</v>
      </c>
      <c r="G2488" s="1">
        <v>1.40126189089868</v>
      </c>
      <c r="H2488" s="1">
        <v>-3.6679220562936001E-3</v>
      </c>
      <c r="I2488" s="1">
        <v>35.230539846108996</v>
      </c>
      <c r="J2488" s="1">
        <v>3.05705017287789</v>
      </c>
      <c r="K2488" s="1">
        <v>3.1726265510048902E-2</v>
      </c>
      <c r="L2488" s="1">
        <v>7.3908019436604997</v>
      </c>
      <c r="M2488" s="1">
        <v>0.66032467744382795</v>
      </c>
      <c r="N2488" s="1">
        <v>2.3594076328709801E-2</v>
      </c>
      <c r="O2488" s="1">
        <v>185.82300452628701</v>
      </c>
      <c r="P2488" s="1">
        <v>13.147265798264799</v>
      </c>
      <c r="Q2488" s="1">
        <v>-6.3008288235313098E-2</v>
      </c>
      <c r="R2488" s="1">
        <v>51.754135317515498</v>
      </c>
      <c r="S2488" s="1">
        <v>4.8520106170372301</v>
      </c>
      <c r="T2488" s="43">
        <f t="shared" si="231"/>
        <v>2490.6262219775349</v>
      </c>
      <c r="U2488" s="1">
        <f t="shared" si="232"/>
        <v>-41.293778022465176</v>
      </c>
      <c r="V2488" s="1" t="b">
        <f t="shared" si="233"/>
        <v>0</v>
      </c>
      <c r="W2488" s="44" t="b">
        <f t="shared" si="234"/>
        <v>0</v>
      </c>
      <c r="X2488" s="38">
        <f t="shared" si="235"/>
        <v>0</v>
      </c>
      <c r="Y2488" s="38">
        <f t="shared" si="236"/>
        <v>1</v>
      </c>
      <c r="AF2488" s="1">
        <v>1.78834906325292</v>
      </c>
      <c r="AG2488" s="1">
        <v>1.40126189089868</v>
      </c>
      <c r="AH2488" s="1">
        <v>3.05705017287789</v>
      </c>
      <c r="AI2488" s="1">
        <v>0.66032467744382795</v>
      </c>
      <c r="AJ2488" s="1">
        <v>13.147265798264799</v>
      </c>
      <c r="AK2488" s="1">
        <v>4.8520106170372301</v>
      </c>
    </row>
    <row r="2489" spans="1:37">
      <c r="A2489">
        <v>2487</v>
      </c>
      <c r="B2489" s="1">
        <v>-8.0023948770205605E-2</v>
      </c>
      <c r="C2489" s="1">
        <v>14.9172029046657</v>
      </c>
      <c r="D2489" s="1">
        <v>1.7683308582255099</v>
      </c>
      <c r="E2489" s="1">
        <v>-4.4612540307536898E-2</v>
      </c>
      <c r="F2489" s="1">
        <v>14.6611208895341</v>
      </c>
      <c r="G2489" s="1">
        <v>1.2662196030449699</v>
      </c>
      <c r="H2489" s="1">
        <v>-7.6456644231227597E-2</v>
      </c>
      <c r="I2489" s="1">
        <v>32.7572592346229</v>
      </c>
      <c r="J2489" s="1">
        <v>3.4125063810138001</v>
      </c>
      <c r="K2489" s="1">
        <v>-2.6895329261822899E-2</v>
      </c>
      <c r="L2489" s="1">
        <v>6.9699960057610904</v>
      </c>
      <c r="M2489" s="1">
        <v>0.58936578726382405</v>
      </c>
      <c r="N2489" s="1">
        <v>-6.1732808348236197E-3</v>
      </c>
      <c r="O2489" s="1">
        <v>180.37306239319801</v>
      </c>
      <c r="P2489" s="1">
        <v>11.7761657303314</v>
      </c>
      <c r="Q2489" s="1">
        <v>-1.05008635400062E-2</v>
      </c>
      <c r="R2489" s="1">
        <v>54.544220782005503</v>
      </c>
      <c r="S2489" s="1">
        <v>4.4777383111988502</v>
      </c>
      <c r="T2489" s="43">
        <f t="shared" si="231"/>
        <v>2329.0326671078356</v>
      </c>
      <c r="U2489" s="1">
        <f t="shared" si="232"/>
        <v>-202.88733289216452</v>
      </c>
      <c r="V2489" s="1" t="b">
        <f t="shared" si="233"/>
        <v>0</v>
      </c>
      <c r="W2489" s="44" t="b">
        <f t="shared" si="234"/>
        <v>0</v>
      </c>
      <c r="X2489" s="38">
        <f t="shared" si="235"/>
        <v>0</v>
      </c>
      <c r="Y2489" s="38">
        <f t="shared" si="236"/>
        <v>1</v>
      </c>
      <c r="AF2489" s="1">
        <v>1.7683308582255099</v>
      </c>
      <c r="AG2489" s="1">
        <v>1.2662196030449699</v>
      </c>
      <c r="AH2489" s="1">
        <v>3.4125063810138001</v>
      </c>
      <c r="AI2489" s="1">
        <v>0.58936578726382405</v>
      </c>
      <c r="AJ2489" s="1">
        <v>11.7761657303314</v>
      </c>
      <c r="AK2489" s="1">
        <v>4.4777383111988502</v>
      </c>
    </row>
    <row r="2490" spans="1:37">
      <c r="A2490">
        <v>2488</v>
      </c>
      <c r="B2490" s="1">
        <v>-1.30816591699403E-2</v>
      </c>
      <c r="C2490" s="1">
        <v>15.9499771068563</v>
      </c>
      <c r="D2490" s="1">
        <v>1.6118224161736601</v>
      </c>
      <c r="E2490" s="1">
        <v>-7.3944100235877001E-3</v>
      </c>
      <c r="F2490" s="1">
        <v>15.2170617647438</v>
      </c>
      <c r="G2490" s="1">
        <v>1.2337630950313601</v>
      </c>
      <c r="H2490" s="1">
        <v>-2.4045562537054099E-2</v>
      </c>
      <c r="I2490" s="1">
        <v>34.519889847448198</v>
      </c>
      <c r="J2490" s="1">
        <v>3.0269690146226602</v>
      </c>
      <c r="K2490" s="1">
        <v>-1.0349440377518801E-2</v>
      </c>
      <c r="L2490" s="1">
        <v>7.0862801445369401</v>
      </c>
      <c r="M2490" s="1">
        <v>0.59156526184924096</v>
      </c>
      <c r="N2490" s="1">
        <v>-4.5399107277973999E-2</v>
      </c>
      <c r="O2490" s="1">
        <v>173.434750092119</v>
      </c>
      <c r="P2490" s="1">
        <v>12.3862728294464</v>
      </c>
      <c r="Q2490" s="1">
        <v>6.0501854808203498E-2</v>
      </c>
      <c r="R2490" s="1">
        <v>58.557810591482998</v>
      </c>
      <c r="S2490" s="1">
        <v>5.7975736549799102</v>
      </c>
      <c r="T2490" s="43">
        <f t="shared" si="231"/>
        <v>2464.7966272103231</v>
      </c>
      <c r="U2490" s="1">
        <f t="shared" si="232"/>
        <v>-67.123372789676978</v>
      </c>
      <c r="V2490" s="1" t="b">
        <f t="shared" si="233"/>
        <v>0</v>
      </c>
      <c r="W2490" s="44" t="b">
        <f t="shared" si="234"/>
        <v>0</v>
      </c>
      <c r="X2490" s="38">
        <f t="shared" si="235"/>
        <v>0</v>
      </c>
      <c r="Y2490" s="38">
        <f t="shared" si="236"/>
        <v>1</v>
      </c>
      <c r="AF2490" s="1">
        <v>1.6118224161736601</v>
      </c>
      <c r="AG2490" s="1">
        <v>1.2337630950313601</v>
      </c>
      <c r="AH2490" s="1">
        <v>3.0269690146226602</v>
      </c>
      <c r="AI2490" s="1">
        <v>0.59156526184924096</v>
      </c>
      <c r="AJ2490" s="1">
        <v>12.3862728294464</v>
      </c>
      <c r="AK2490" s="1">
        <v>5.7975736549799102</v>
      </c>
    </row>
    <row r="2491" spans="1:37">
      <c r="A2491">
        <v>2489</v>
      </c>
      <c r="B2491" s="1">
        <v>-0.13254613478119001</v>
      </c>
      <c r="C2491" s="1">
        <v>14.1539384112417</v>
      </c>
      <c r="D2491" s="1">
        <v>2.1455250303151598</v>
      </c>
      <c r="E2491" s="1">
        <v>-1.80275810619879E-3</v>
      </c>
      <c r="F2491" s="1">
        <v>15.3023886140348</v>
      </c>
      <c r="G2491" s="1">
        <v>1.2460278046411699</v>
      </c>
      <c r="H2491" s="1">
        <v>-2.3836300510742099E-2</v>
      </c>
      <c r="I2491" s="1">
        <v>34.527114305421698</v>
      </c>
      <c r="J2491" s="1">
        <v>3.0268319976415201</v>
      </c>
      <c r="K2491" s="1">
        <v>8.9786283348670896E-3</v>
      </c>
      <c r="L2491" s="1">
        <v>7.2245764490223801</v>
      </c>
      <c r="M2491" s="1">
        <v>0.61190915159502102</v>
      </c>
      <c r="N2491" s="1">
        <v>1.8886921886491902E-2</v>
      </c>
      <c r="O2491" s="1">
        <v>184.95036238700899</v>
      </c>
      <c r="P2491" s="1">
        <v>12.840151813804701</v>
      </c>
      <c r="Q2491" s="1">
        <v>-6.4239102296894002E-2</v>
      </c>
      <c r="R2491" s="1">
        <v>51.690474785197502</v>
      </c>
      <c r="S2491" s="1">
        <v>4.8734587647207501</v>
      </c>
      <c r="T2491" s="43">
        <f t="shared" si="231"/>
        <v>2474.3904562718321</v>
      </c>
      <c r="U2491" s="1">
        <f t="shared" si="232"/>
        <v>-57.529543728167937</v>
      </c>
      <c r="V2491" s="1" t="b">
        <f t="shared" si="233"/>
        <v>0</v>
      </c>
      <c r="W2491" s="44" t="b">
        <f t="shared" si="234"/>
        <v>0</v>
      </c>
      <c r="X2491" s="38">
        <f t="shared" si="235"/>
        <v>0</v>
      </c>
      <c r="Y2491" s="38">
        <f t="shared" si="236"/>
        <v>1</v>
      </c>
      <c r="AF2491" s="1">
        <v>2.1455250303151598</v>
      </c>
      <c r="AG2491" s="1">
        <v>1.2460278046411699</v>
      </c>
      <c r="AH2491" s="1">
        <v>3.0268319976415201</v>
      </c>
      <c r="AI2491" s="1">
        <v>0.61190915159502102</v>
      </c>
      <c r="AJ2491" s="1">
        <v>12.840151813804701</v>
      </c>
      <c r="AK2491" s="1">
        <v>4.8734587647207501</v>
      </c>
    </row>
    <row r="2492" spans="1:37">
      <c r="A2492">
        <v>2490</v>
      </c>
      <c r="B2492" s="1">
        <v>5.7382332705886101E-2</v>
      </c>
      <c r="C2492" s="1">
        <v>17.114420047798799</v>
      </c>
      <c r="D2492" s="1">
        <v>1.92797189528526</v>
      </c>
      <c r="E2492" s="1">
        <v>-1.1691487396474701E-2</v>
      </c>
      <c r="F2492" s="1">
        <v>15.151813162499399</v>
      </c>
      <c r="G2492" s="1">
        <v>1.23203166065099</v>
      </c>
      <c r="H2492" s="1">
        <v>-2.9989025390003098E-2</v>
      </c>
      <c r="I2492" s="1">
        <v>34.315330661579701</v>
      </c>
      <c r="J2492" s="1">
        <v>3.0331641091016399</v>
      </c>
      <c r="K2492" s="1">
        <v>1.9780210006173301E-2</v>
      </c>
      <c r="L2492" s="1">
        <v>7.3030362838826699</v>
      </c>
      <c r="M2492" s="1">
        <v>0.631147198071775</v>
      </c>
      <c r="N2492" s="1">
        <v>4.5009711644578197E-2</v>
      </c>
      <c r="O2492" s="1">
        <v>189.84543999731801</v>
      </c>
      <c r="P2492" s="1">
        <v>15.024130973979799</v>
      </c>
      <c r="Q2492" s="1">
        <v>5.1935399305101599E-3</v>
      </c>
      <c r="R2492" s="1">
        <v>55.407012581492197</v>
      </c>
      <c r="S2492" s="1">
        <v>4.5909002262185199</v>
      </c>
      <c r="T2492" s="43">
        <f t="shared" si="231"/>
        <v>2643.9346063307985</v>
      </c>
      <c r="U2492" s="1">
        <f t="shared" si="232"/>
        <v>112.01460633079842</v>
      </c>
      <c r="V2492" s="1" t="b">
        <f t="shared" si="233"/>
        <v>0</v>
      </c>
      <c r="W2492" s="44" t="b">
        <f t="shared" si="234"/>
        <v>0</v>
      </c>
      <c r="X2492" s="38">
        <f t="shared" si="235"/>
        <v>1</v>
      </c>
      <c r="Y2492" s="38">
        <f t="shared" si="236"/>
        <v>0</v>
      </c>
      <c r="AF2492" s="1">
        <v>1.92797189528526</v>
      </c>
      <c r="AG2492" s="1">
        <v>1.23203166065099</v>
      </c>
      <c r="AH2492" s="1">
        <v>3.0331641091016399</v>
      </c>
      <c r="AI2492" s="1">
        <v>0.631147198071775</v>
      </c>
      <c r="AJ2492" s="1">
        <v>15.024130973979799</v>
      </c>
      <c r="AK2492" s="1">
        <v>4.5909002262185199</v>
      </c>
    </row>
    <row r="2493" spans="1:37">
      <c r="A2493">
        <v>2491</v>
      </c>
      <c r="B2493" s="1">
        <v>3.7995777281008801E-2</v>
      </c>
      <c r="C2493" s="1">
        <v>16.7858258413413</v>
      </c>
      <c r="D2493" s="1">
        <v>1.7897180765984699</v>
      </c>
      <c r="E2493" s="1">
        <v>2.5824271155175899E-2</v>
      </c>
      <c r="F2493" s="1">
        <v>15.731042099335401</v>
      </c>
      <c r="G2493" s="1">
        <v>1.3497179711879701</v>
      </c>
      <c r="H2493" s="1">
        <v>1.0526726328883001E-2</v>
      </c>
      <c r="I2493" s="1">
        <v>35.734191091197303</v>
      </c>
      <c r="J2493" s="1">
        <v>3.1440250278299899</v>
      </c>
      <c r="K2493" s="1">
        <v>5.3167773059765902E-4</v>
      </c>
      <c r="L2493" s="1">
        <v>7.1638078247291803</v>
      </c>
      <c r="M2493" s="1">
        <v>0.59921106831085702</v>
      </c>
      <c r="N2493" s="1">
        <v>-7.5788705989703999E-3</v>
      </c>
      <c r="O2493" s="1">
        <v>180.11970995947601</v>
      </c>
      <c r="P2493" s="1">
        <v>11.7657917741553</v>
      </c>
      <c r="Q2493" s="1">
        <v>7.8219154666842997E-2</v>
      </c>
      <c r="R2493" s="1">
        <v>59.604542128205601</v>
      </c>
      <c r="S2493" s="1">
        <v>6.4339243891241198</v>
      </c>
      <c r="T2493" s="43">
        <f t="shared" si="231"/>
        <v>2508.2388307206706</v>
      </c>
      <c r="U2493" s="1">
        <f t="shared" si="232"/>
        <v>-23.681169279329424</v>
      </c>
      <c r="V2493" s="1" t="b">
        <f t="shared" si="233"/>
        <v>0</v>
      </c>
      <c r="W2493" s="44" t="b">
        <f t="shared" si="234"/>
        <v>0</v>
      </c>
      <c r="X2493" s="38">
        <f t="shared" si="235"/>
        <v>0</v>
      </c>
      <c r="Y2493" s="38">
        <f t="shared" si="236"/>
        <v>1</v>
      </c>
      <c r="AF2493" s="1">
        <v>1.7897180765984699</v>
      </c>
      <c r="AG2493" s="1">
        <v>1.3497179711879701</v>
      </c>
      <c r="AH2493" s="1">
        <v>3.1440250278299899</v>
      </c>
      <c r="AI2493" s="1">
        <v>0.59921106831085702</v>
      </c>
      <c r="AJ2493" s="1">
        <v>11.7657917741553</v>
      </c>
      <c r="AK2493" s="1">
        <v>6.4339243891241198</v>
      </c>
    </row>
    <row r="2494" spans="1:37">
      <c r="A2494">
        <v>2492</v>
      </c>
      <c r="B2494" s="1">
        <v>0.110572273919351</v>
      </c>
      <c r="C2494" s="1">
        <v>18.049379852966499</v>
      </c>
      <c r="D2494" s="1">
        <v>2.4856195108831001</v>
      </c>
      <c r="E2494" s="1">
        <v>0.106239622923023</v>
      </c>
      <c r="F2494" s="1">
        <v>17.0483140442783</v>
      </c>
      <c r="G2494" s="1">
        <v>2.1253114675320401</v>
      </c>
      <c r="H2494" s="1">
        <v>-7.2591219337931698E-3</v>
      </c>
      <c r="I2494" s="1">
        <v>35.104246843168198</v>
      </c>
      <c r="J2494" s="1">
        <v>3.0378899821773002</v>
      </c>
      <c r="K2494" s="1">
        <v>2.4885715434392601E-2</v>
      </c>
      <c r="L2494" s="1">
        <v>7.3404173186119896</v>
      </c>
      <c r="M2494" s="1">
        <v>0.64354603265400201</v>
      </c>
      <c r="N2494" s="1">
        <v>3.5152837614589302E-2</v>
      </c>
      <c r="O2494" s="1">
        <v>187.98334968131999</v>
      </c>
      <c r="P2494" s="1">
        <v>14.0841714428252</v>
      </c>
      <c r="Q2494" s="1">
        <v>-8.1461122628555996E-2</v>
      </c>
      <c r="R2494" s="1">
        <v>50.8078822056588</v>
      </c>
      <c r="S2494" s="1">
        <v>5.2284011918747302</v>
      </c>
      <c r="T2494" s="43">
        <f t="shared" si="231"/>
        <v>2760.4939627946374</v>
      </c>
      <c r="U2494" s="1">
        <f t="shared" si="232"/>
        <v>228.57396279463728</v>
      </c>
      <c r="V2494" s="1" t="b">
        <f t="shared" si="233"/>
        <v>0</v>
      </c>
      <c r="W2494" s="44" t="b">
        <f t="shared" si="234"/>
        <v>0</v>
      </c>
      <c r="X2494" s="38">
        <f t="shared" si="235"/>
        <v>1</v>
      </c>
      <c r="Y2494" s="38">
        <f t="shared" si="236"/>
        <v>0</v>
      </c>
      <c r="AF2494" s="1">
        <v>2.4856195108831001</v>
      </c>
      <c r="AG2494" s="1">
        <v>2.1253114675320401</v>
      </c>
      <c r="AH2494" s="1">
        <v>3.0378899821773002</v>
      </c>
      <c r="AI2494" s="1">
        <v>0.64354603265400201</v>
      </c>
      <c r="AJ2494" s="1">
        <v>14.0841714428252</v>
      </c>
      <c r="AK2494" s="1">
        <v>5.2284011918747302</v>
      </c>
    </row>
    <row r="2495" spans="1:37">
      <c r="A2495">
        <v>2493</v>
      </c>
      <c r="B2495" s="1">
        <v>1.7797295976478601E-2</v>
      </c>
      <c r="C2495" s="1">
        <v>16.450178843037001</v>
      </c>
      <c r="D2495" s="1">
        <v>1.6825358429342201</v>
      </c>
      <c r="E2495" s="1">
        <v>-4.1124009232740698E-2</v>
      </c>
      <c r="F2495" s="1">
        <v>14.7123559809926</v>
      </c>
      <c r="G2495" s="1">
        <v>1.2564581048763099</v>
      </c>
      <c r="H2495" s="1">
        <v>4.5471867369417898E-2</v>
      </c>
      <c r="I2495" s="1">
        <v>37.005002460441503</v>
      </c>
      <c r="J2495" s="1">
        <v>3.5755730737636799</v>
      </c>
      <c r="K2495" s="1">
        <v>-5.3782152039002502E-2</v>
      </c>
      <c r="L2495" s="1">
        <v>6.7850918399845499</v>
      </c>
      <c r="M2495" s="1">
        <v>0.62044929532689996</v>
      </c>
      <c r="N2495" s="1">
        <v>2.53516372652937E-2</v>
      </c>
      <c r="O2495" s="1">
        <v>186.149886953909</v>
      </c>
      <c r="P2495" s="1">
        <v>13.2643744641938</v>
      </c>
      <c r="Q2495" s="1">
        <v>4.4488636557217402E-2</v>
      </c>
      <c r="R2495" s="1">
        <v>57.627579464857703</v>
      </c>
      <c r="S2495" s="1">
        <v>5.3242769339578198</v>
      </c>
      <c r="T2495" s="43">
        <f t="shared" si="231"/>
        <v>2572.3667715052725</v>
      </c>
      <c r="U2495" s="1">
        <f t="shared" si="232"/>
        <v>40.446771505272409</v>
      </c>
      <c r="V2495" s="1" t="b">
        <f t="shared" si="233"/>
        <v>0</v>
      </c>
      <c r="W2495" s="44" t="b">
        <f t="shared" si="234"/>
        <v>0</v>
      </c>
      <c r="X2495" s="38">
        <f t="shared" si="235"/>
        <v>1</v>
      </c>
      <c r="Y2495" s="38">
        <f t="shared" si="236"/>
        <v>0</v>
      </c>
      <c r="AF2495" s="1">
        <v>1.6825358429342201</v>
      </c>
      <c r="AG2495" s="1">
        <v>1.2564581048763099</v>
      </c>
      <c r="AH2495" s="1">
        <v>3.5755730737636799</v>
      </c>
      <c r="AI2495" s="1">
        <v>0.62044929532689996</v>
      </c>
      <c r="AJ2495" s="1">
        <v>13.2643744641938</v>
      </c>
      <c r="AK2495" s="1">
        <v>5.3242769339578198</v>
      </c>
    </row>
    <row r="2496" spans="1:37">
      <c r="A2496">
        <v>2494</v>
      </c>
      <c r="B2496" s="1">
        <v>5.7088838684288802E-2</v>
      </c>
      <c r="C2496" s="1">
        <v>17.109397804866902</v>
      </c>
      <c r="D2496" s="1">
        <v>1.9265242721006399</v>
      </c>
      <c r="E2496" s="1">
        <v>-3.8861907658969498E-2</v>
      </c>
      <c r="F2496" s="1">
        <v>14.7456744953351</v>
      </c>
      <c r="G2496" s="1">
        <v>1.2517434916565799</v>
      </c>
      <c r="H2496" s="1">
        <v>0.114788314523459</v>
      </c>
      <c r="I2496" s="1">
        <v>39.661048195973102</v>
      </c>
      <c r="J2496" s="1">
        <v>5.2689761628895102</v>
      </c>
      <c r="K2496" s="1">
        <v>2.9095192894515801E-3</v>
      </c>
      <c r="L2496" s="1">
        <v>7.1808624933085499</v>
      </c>
      <c r="M2496" s="1">
        <v>0.60341427842968498</v>
      </c>
      <c r="N2496" s="1">
        <v>-3.9943426206094701E-2</v>
      </c>
      <c r="O2496" s="1">
        <v>174.38354057117999</v>
      </c>
      <c r="P2496" s="1">
        <v>12.131863128855899</v>
      </c>
      <c r="Q2496" s="1">
        <v>-6.7501540955323194E-2</v>
      </c>
      <c r="R2496" s="1">
        <v>51.522112567020599</v>
      </c>
      <c r="S2496" s="1">
        <v>4.9279117495415701</v>
      </c>
      <c r="T2496" s="43">
        <f t="shared" si="231"/>
        <v>2611.0433083473886</v>
      </c>
      <c r="U2496" s="1">
        <f t="shared" si="232"/>
        <v>79.123308347388502</v>
      </c>
      <c r="V2496" s="1" t="b">
        <f t="shared" si="233"/>
        <v>0</v>
      </c>
      <c r="W2496" s="44" t="b">
        <f t="shared" si="234"/>
        <v>0</v>
      </c>
      <c r="X2496" s="38">
        <f t="shared" si="235"/>
        <v>1</v>
      </c>
      <c r="Y2496" s="38">
        <f t="shared" si="236"/>
        <v>0</v>
      </c>
      <c r="AF2496" s="1">
        <v>1.9265242721006399</v>
      </c>
      <c r="AG2496" s="1">
        <v>1.2517434916565799</v>
      </c>
      <c r="AH2496" s="1">
        <v>5.2689761628895102</v>
      </c>
      <c r="AI2496" s="1">
        <v>0.60341427842968498</v>
      </c>
      <c r="AJ2496" s="1">
        <v>12.131863128855899</v>
      </c>
      <c r="AK2496" s="1">
        <v>4.9279117495415701</v>
      </c>
    </row>
    <row r="2497" spans="1:37">
      <c r="A2497">
        <v>2495</v>
      </c>
      <c r="B2497" s="1">
        <v>2.7171813280167802E-2</v>
      </c>
      <c r="C2497" s="1">
        <v>16.605116427102999</v>
      </c>
      <c r="D2497" s="1">
        <v>1.7311106396695499</v>
      </c>
      <c r="E2497" s="1">
        <v>1.72557598577656E-3</v>
      </c>
      <c r="F2497" s="1">
        <v>15.3564759163951</v>
      </c>
      <c r="G2497" s="1">
        <v>1.25387614720055</v>
      </c>
      <c r="H2497" s="1">
        <v>5.77824995208258E-2</v>
      </c>
      <c r="I2497" s="1">
        <v>37.463373060529598</v>
      </c>
      <c r="J2497" s="1">
        <v>3.7920384554955699</v>
      </c>
      <c r="K2497" s="1">
        <v>2.6505063799844401E-2</v>
      </c>
      <c r="L2497" s="1">
        <v>7.3523136409440504</v>
      </c>
      <c r="M2497" s="1">
        <v>0.64778778272003201</v>
      </c>
      <c r="N2497" s="1">
        <v>7.8324284627322403E-3</v>
      </c>
      <c r="O2497" s="1">
        <v>182.91708893206601</v>
      </c>
      <c r="P2497" s="1">
        <v>12.2391979541945</v>
      </c>
      <c r="Q2497" s="1">
        <v>1.5353165912432499E-4</v>
      </c>
      <c r="R2497" s="1">
        <v>55.128463314727703</v>
      </c>
      <c r="S2497" s="1">
        <v>4.5408404299561704</v>
      </c>
      <c r="T2497" s="43">
        <f t="shared" si="231"/>
        <v>2420.4851409236371</v>
      </c>
      <c r="U2497" s="1">
        <f t="shared" si="232"/>
        <v>-111.43485907636295</v>
      </c>
      <c r="V2497" s="1" t="b">
        <f t="shared" si="233"/>
        <v>0</v>
      </c>
      <c r="W2497" s="44" t="b">
        <f t="shared" si="234"/>
        <v>0</v>
      </c>
      <c r="X2497" s="38">
        <f t="shared" si="235"/>
        <v>0</v>
      </c>
      <c r="Y2497" s="38">
        <f t="shared" si="236"/>
        <v>1</v>
      </c>
      <c r="AF2497" s="1">
        <v>1.7311106396695499</v>
      </c>
      <c r="AG2497" s="1">
        <v>1.25387614720055</v>
      </c>
      <c r="AH2497" s="1">
        <v>3.7920384554955699</v>
      </c>
      <c r="AI2497" s="1">
        <v>0.64778778272003201</v>
      </c>
      <c r="AJ2497" s="1">
        <v>12.2391979541945</v>
      </c>
      <c r="AK2497" s="1">
        <v>4.5408404299561704</v>
      </c>
    </row>
    <row r="2498" spans="1:37">
      <c r="A2498">
        <v>2496</v>
      </c>
      <c r="B2498" s="1">
        <v>2.08446636393094E-2</v>
      </c>
      <c r="C2498" s="1">
        <v>16.500385045617101</v>
      </c>
      <c r="D2498" s="1">
        <v>1.69851411678908</v>
      </c>
      <c r="E2498" s="1">
        <v>3.0263071204701199E-2</v>
      </c>
      <c r="F2498" s="1">
        <v>15.801024253274701</v>
      </c>
      <c r="G2498" s="1">
        <v>1.3741295102329301</v>
      </c>
      <c r="H2498" s="1">
        <v>-5.4143721790739802E-3</v>
      </c>
      <c r="I2498" s="1">
        <v>35.169065162328899</v>
      </c>
      <c r="J2498" s="1">
        <v>3.0462175617925298</v>
      </c>
      <c r="K2498" s="1">
        <v>1.9023389984414898E-2</v>
      </c>
      <c r="L2498" s="1">
        <v>7.2975112907798101</v>
      </c>
      <c r="M2498" s="1">
        <v>0.62850816157661504</v>
      </c>
      <c r="N2498" s="1">
        <v>6.0631419920725502E-3</v>
      </c>
      <c r="O2498" s="1">
        <v>182.593742332098</v>
      </c>
      <c r="P2498" s="1">
        <v>12.1718563287607</v>
      </c>
      <c r="Q2498" s="1">
        <v>9.2069230979247192E-3</v>
      </c>
      <c r="R2498" s="1">
        <v>55.629828977850998</v>
      </c>
      <c r="S2498" s="1">
        <v>4.6336132900849698</v>
      </c>
      <c r="T2498" s="43">
        <f t="shared" si="231"/>
        <v>2355.2838969236827</v>
      </c>
      <c r="U2498" s="1">
        <f t="shared" si="232"/>
        <v>-176.63610307631734</v>
      </c>
      <c r="V2498" s="1" t="b">
        <f t="shared" si="233"/>
        <v>0</v>
      </c>
      <c r="W2498" s="44" t="b">
        <f t="shared" si="234"/>
        <v>0</v>
      </c>
      <c r="X2498" s="38">
        <f t="shared" si="235"/>
        <v>0</v>
      </c>
      <c r="Y2498" s="38">
        <f t="shared" si="236"/>
        <v>1</v>
      </c>
      <c r="AF2498" s="1">
        <v>1.69851411678908</v>
      </c>
      <c r="AG2498" s="1">
        <v>1.3741295102329301</v>
      </c>
      <c r="AH2498" s="1">
        <v>3.0462175617925298</v>
      </c>
      <c r="AI2498" s="1">
        <v>0.62850816157661504</v>
      </c>
      <c r="AJ2498" s="1">
        <v>12.1718563287607</v>
      </c>
      <c r="AK2498" s="1">
        <v>4.6336132900849698</v>
      </c>
    </row>
    <row r="2499" spans="1:37">
      <c r="A2499">
        <v>2497</v>
      </c>
      <c r="B2499" s="1">
        <v>-0.113265916353726</v>
      </c>
      <c r="C2499" s="1">
        <v>14.4294771233217</v>
      </c>
      <c r="D2499" s="1">
        <v>1.98542623557174</v>
      </c>
      <c r="E2499" s="1">
        <v>3.2820335384306898E-2</v>
      </c>
      <c r="F2499" s="1">
        <v>15.841483356857999</v>
      </c>
      <c r="G2499" s="1">
        <v>1.38638342389966</v>
      </c>
      <c r="H2499" s="1">
        <v>-2.31724758077059E-2</v>
      </c>
      <c r="I2499" s="1">
        <v>34.550041865920797</v>
      </c>
      <c r="J2499" s="1">
        <v>3.0249472157753101</v>
      </c>
      <c r="K2499" s="1">
        <v>-7.9929559599507607E-3</v>
      </c>
      <c r="L2499" s="1">
        <v>7.1029985438633503</v>
      </c>
      <c r="M2499" s="1">
        <v>0.59214795191516301</v>
      </c>
      <c r="N2499" s="1">
        <v>-1.0933970868409901E-2</v>
      </c>
      <c r="O2499" s="1">
        <v>179.51640291580901</v>
      </c>
      <c r="P2499" s="1">
        <v>11.736434825767001</v>
      </c>
      <c r="Q2499" s="1">
        <v>-1.72441526946947E-2</v>
      </c>
      <c r="R2499" s="1">
        <v>54.177650662763803</v>
      </c>
      <c r="S2499" s="1">
        <v>4.4673474142977403</v>
      </c>
      <c r="T2499" s="43">
        <f t="shared" si="231"/>
        <v>2319.2687067226616</v>
      </c>
      <c r="U2499" s="1">
        <f t="shared" si="232"/>
        <v>-212.65129327733848</v>
      </c>
      <c r="V2499" s="1" t="b">
        <f t="shared" si="233"/>
        <v>0</v>
      </c>
      <c r="W2499" s="44" t="b">
        <f t="shared" si="234"/>
        <v>0</v>
      </c>
      <c r="X2499" s="38">
        <f t="shared" si="235"/>
        <v>0</v>
      </c>
      <c r="Y2499" s="38">
        <f t="shared" si="236"/>
        <v>1</v>
      </c>
      <c r="AF2499" s="1">
        <v>1.98542623557174</v>
      </c>
      <c r="AG2499" s="1">
        <v>1.38638342389966</v>
      </c>
      <c r="AH2499" s="1">
        <v>3.0249472157753101</v>
      </c>
      <c r="AI2499" s="1">
        <v>0.59214795191516301</v>
      </c>
      <c r="AJ2499" s="1">
        <v>11.736434825767001</v>
      </c>
      <c r="AK2499" s="1">
        <v>4.4673474142977403</v>
      </c>
    </row>
    <row r="2500" spans="1:37">
      <c r="A2500">
        <v>2498</v>
      </c>
      <c r="B2500" s="1">
        <v>-2.8558230042348798E-2</v>
      </c>
      <c r="C2500" s="1">
        <v>15.7050265424146</v>
      </c>
      <c r="D2500" s="1">
        <v>1.6076621240033699</v>
      </c>
      <c r="E2500" s="1">
        <v>-4.8186790933819001E-4</v>
      </c>
      <c r="F2500" s="1">
        <v>15.322614744451601</v>
      </c>
      <c r="G2500" s="1">
        <v>1.2492638269010801</v>
      </c>
      <c r="H2500" s="1">
        <v>2.80600120148164E-2</v>
      </c>
      <c r="I2500" s="1">
        <v>36.366253747816202</v>
      </c>
      <c r="J2500" s="1">
        <v>3.3234753911607</v>
      </c>
      <c r="K2500" s="1">
        <v>2.8412797737816301E-2</v>
      </c>
      <c r="L2500" s="1">
        <v>7.36635328689598</v>
      </c>
      <c r="M2500" s="1">
        <v>0.65179349495163597</v>
      </c>
      <c r="N2500" s="1">
        <v>2.77392626348337E-2</v>
      </c>
      <c r="O2500" s="1">
        <v>186.59487416651899</v>
      </c>
      <c r="P2500" s="1">
        <v>13.4304548714777</v>
      </c>
      <c r="Q2500" s="1">
        <v>-6.8878926496831694E-2</v>
      </c>
      <c r="R2500" s="1">
        <v>51.4511956053136</v>
      </c>
      <c r="S2500" s="1">
        <v>4.9526750688810797</v>
      </c>
      <c r="T2500" s="43">
        <f t="shared" ref="T2500:T2563" si="237">(D2500+G2500+J2500+M2500+P2500+S2500)*100</f>
        <v>2521.5324777375563</v>
      </c>
      <c r="U2500" s="1">
        <f t="shared" ref="U2500:U2563" si="238">T2500-$AA$3</f>
        <v>-10.387522262443781</v>
      </c>
      <c r="V2500" s="1" t="b">
        <f t="shared" ref="V2500:V2563" si="239">U2500&lt;-$AB$5</f>
        <v>0</v>
      </c>
      <c r="W2500" s="44" t="b">
        <f t="shared" ref="W2500:W2563" si="240">U2500&lt;-$AB$7</f>
        <v>0</v>
      </c>
      <c r="X2500" s="38">
        <f t="shared" ref="X2500:X2563" si="241">(U2500&gt;0)*1</f>
        <v>0</v>
      </c>
      <c r="Y2500" s="38">
        <f t="shared" ref="Y2500:Y2563" si="242">(U2500&lt;0)*1</f>
        <v>1</v>
      </c>
      <c r="AF2500" s="1">
        <v>1.6076621240033699</v>
      </c>
      <c r="AG2500" s="1">
        <v>1.2492638269010801</v>
      </c>
      <c r="AH2500" s="1">
        <v>3.3234753911607</v>
      </c>
      <c r="AI2500" s="1">
        <v>0.65179349495163597</v>
      </c>
      <c r="AJ2500" s="1">
        <v>13.4304548714777</v>
      </c>
      <c r="AK2500" s="1">
        <v>4.9526750688810797</v>
      </c>
    </row>
    <row r="2501" spans="1:37">
      <c r="A2501">
        <v>2499</v>
      </c>
      <c r="B2501" s="1">
        <v>-4.0226071217358801E-3</v>
      </c>
      <c r="C2501" s="1">
        <v>16.095125239230299</v>
      </c>
      <c r="D2501" s="1">
        <v>1.62285129388103</v>
      </c>
      <c r="E2501" s="1">
        <v>-6.1747975234782903E-3</v>
      </c>
      <c r="F2501" s="1">
        <v>15.235632005434001</v>
      </c>
      <c r="G2501" s="1">
        <v>1.2354453575904301</v>
      </c>
      <c r="H2501" s="1">
        <v>7.87256429524337E-3</v>
      </c>
      <c r="I2501" s="1">
        <v>35.639472512731999</v>
      </c>
      <c r="J2501" s="1">
        <v>3.1251622755847999</v>
      </c>
      <c r="K2501" s="1">
        <v>4.89790742502966E-2</v>
      </c>
      <c r="L2501" s="1">
        <v>7.51942036014389</v>
      </c>
      <c r="M2501" s="1">
        <v>0.71691712830000598</v>
      </c>
      <c r="N2501" s="1">
        <v>-1.6416988071630199E-2</v>
      </c>
      <c r="O2501" s="1">
        <v>178.53480490892699</v>
      </c>
      <c r="P2501" s="1">
        <v>11.692499462127101</v>
      </c>
      <c r="Q2501" s="1">
        <v>-4.1839838705516497E-2</v>
      </c>
      <c r="R2501" s="1">
        <v>52.861367972323798</v>
      </c>
      <c r="S2501" s="1">
        <v>4.57025931821308</v>
      </c>
      <c r="T2501" s="43">
        <f t="shared" si="237"/>
        <v>2296.3134835696446</v>
      </c>
      <c r="U2501" s="1">
        <f t="shared" si="238"/>
        <v>-235.60651643035544</v>
      </c>
      <c r="V2501" s="1" t="b">
        <f t="shared" si="239"/>
        <v>1</v>
      </c>
      <c r="W2501" s="44" t="b">
        <f t="shared" si="240"/>
        <v>0</v>
      </c>
      <c r="X2501" s="38">
        <f t="shared" si="241"/>
        <v>0</v>
      </c>
      <c r="Y2501" s="38">
        <f t="shared" si="242"/>
        <v>1</v>
      </c>
      <c r="AF2501" s="1">
        <v>1.62285129388103</v>
      </c>
      <c r="AG2501" s="1">
        <v>1.2354453575904301</v>
      </c>
      <c r="AH2501" s="1">
        <v>3.1251622755847999</v>
      </c>
      <c r="AI2501" s="1">
        <v>0.71691712830000598</v>
      </c>
      <c r="AJ2501" s="1">
        <v>11.692499462127101</v>
      </c>
      <c r="AK2501" s="1">
        <v>4.57025931821308</v>
      </c>
    </row>
    <row r="2502" spans="1:37">
      <c r="A2502">
        <v>2500</v>
      </c>
      <c r="B2502" s="1">
        <v>5.0557403949907397E-2</v>
      </c>
      <c r="C2502" s="1">
        <v>16.9980130369002</v>
      </c>
      <c r="D2502" s="1">
        <v>1.87359699977574</v>
      </c>
      <c r="E2502" s="1">
        <v>9.2676473810739998E-2</v>
      </c>
      <c r="F2502" s="1">
        <v>16.818646248838299</v>
      </c>
      <c r="G2502" s="1">
        <v>1.9499679424863501</v>
      </c>
      <c r="H2502" s="1">
        <v>4.1673651015896603E-2</v>
      </c>
      <c r="I2502" s="1">
        <v>36.864716042670103</v>
      </c>
      <c r="J2502" s="1">
        <v>3.5116020952268001</v>
      </c>
      <c r="K2502" s="1">
        <v>8.9082407310908107E-3</v>
      </c>
      <c r="L2502" s="1">
        <v>7.2240679462941904</v>
      </c>
      <c r="M2502" s="1">
        <v>0.61179502636713801</v>
      </c>
      <c r="N2502" s="1">
        <v>4.1591317529766098E-3</v>
      </c>
      <c r="O2502" s="1">
        <v>182.246412741581</v>
      </c>
      <c r="P2502" s="1">
        <v>12.101423601058</v>
      </c>
      <c r="Q2502" s="1">
        <v>4.9630848989492202E-2</v>
      </c>
      <c r="R2502" s="1">
        <v>57.924675932337699</v>
      </c>
      <c r="S2502" s="1">
        <v>5.4650981792200204</v>
      </c>
      <c r="T2502" s="43">
        <f t="shared" si="237"/>
        <v>2551.3483844134053</v>
      </c>
      <c r="U2502" s="1">
        <f t="shared" si="238"/>
        <v>19.428384413405183</v>
      </c>
      <c r="V2502" s="1" t="b">
        <f t="shared" si="239"/>
        <v>0</v>
      </c>
      <c r="W2502" s="44" t="b">
        <f t="shared" si="240"/>
        <v>0</v>
      </c>
      <c r="X2502" s="38">
        <f t="shared" si="241"/>
        <v>1</v>
      </c>
      <c r="Y2502" s="38">
        <f t="shared" si="242"/>
        <v>0</v>
      </c>
      <c r="AF2502" s="1">
        <v>1.87359699977574</v>
      </c>
      <c r="AG2502" s="1">
        <v>1.9499679424863501</v>
      </c>
      <c r="AH2502" s="1">
        <v>3.5116020952268001</v>
      </c>
      <c r="AI2502" s="1">
        <v>0.61179502636713801</v>
      </c>
      <c r="AJ2502" s="1">
        <v>12.101423601058</v>
      </c>
      <c r="AK2502" s="1">
        <v>5.4650981792200204</v>
      </c>
    </row>
    <row r="2503" spans="1:37">
      <c r="A2503">
        <v>2501</v>
      </c>
      <c r="B2503" s="1">
        <v>4.2161593300393801E-3</v>
      </c>
      <c r="C2503" s="1">
        <v>16.228276966918099</v>
      </c>
      <c r="D2503" s="1">
        <v>1.6425024656443701</v>
      </c>
      <c r="E2503" s="1">
        <v>3.9807345421918099E-2</v>
      </c>
      <c r="F2503" s="1">
        <v>15.952555539447699</v>
      </c>
      <c r="G2503" s="1">
        <v>1.4339583083963201</v>
      </c>
      <c r="H2503" s="1">
        <v>6.4556398685696306E-2</v>
      </c>
      <c r="I2503" s="1">
        <v>37.718007632802497</v>
      </c>
      <c r="J2503" s="1">
        <v>3.9368395462097099</v>
      </c>
      <c r="K2503" s="1">
        <v>3.1423648797467299E-2</v>
      </c>
      <c r="L2503" s="1">
        <v>7.3885657018520998</v>
      </c>
      <c r="M2503" s="1">
        <v>0.65827753724643601</v>
      </c>
      <c r="N2503" s="1">
        <v>1.9367048632818101E-2</v>
      </c>
      <c r="O2503" s="1">
        <v>185.03918332368099</v>
      </c>
      <c r="P2503" s="1">
        <v>12.8710313782057</v>
      </c>
      <c r="Q2503" s="1">
        <v>-6.4871284659484404E-3</v>
      </c>
      <c r="R2503" s="1">
        <v>54.7635867780415</v>
      </c>
      <c r="S2503" s="1">
        <v>4.4868272985492403</v>
      </c>
      <c r="T2503" s="43">
        <f t="shared" si="237"/>
        <v>2502.9436534251777</v>
      </c>
      <c r="U2503" s="1">
        <f t="shared" si="238"/>
        <v>-28.976346574822401</v>
      </c>
      <c r="V2503" s="1" t="b">
        <f t="shared" si="239"/>
        <v>0</v>
      </c>
      <c r="W2503" s="44" t="b">
        <f t="shared" si="240"/>
        <v>0</v>
      </c>
      <c r="X2503" s="38">
        <f t="shared" si="241"/>
        <v>0</v>
      </c>
      <c r="Y2503" s="38">
        <f t="shared" si="242"/>
        <v>1</v>
      </c>
      <c r="AF2503" s="1">
        <v>1.6425024656443701</v>
      </c>
      <c r="AG2503" s="1">
        <v>1.4339583083963201</v>
      </c>
      <c r="AH2503" s="1">
        <v>3.9368395462097099</v>
      </c>
      <c r="AI2503" s="1">
        <v>0.65827753724643601</v>
      </c>
      <c r="AJ2503" s="1">
        <v>12.8710313782057</v>
      </c>
      <c r="AK2503" s="1">
        <v>4.4868272985492403</v>
      </c>
    </row>
    <row r="2504" spans="1:37">
      <c r="A2504">
        <v>2502</v>
      </c>
      <c r="B2504" s="1">
        <v>-2.5402695087796998E-2</v>
      </c>
      <c r="C2504" s="1">
        <v>15.754662575563</v>
      </c>
      <c r="D2504" s="1">
        <v>1.6074380647473201</v>
      </c>
      <c r="E2504" s="1">
        <v>7.2448354667563594E-2</v>
      </c>
      <c r="F2504" s="1">
        <v>16.481854484527101</v>
      </c>
      <c r="G2504" s="1">
        <v>1.71944529410006</v>
      </c>
      <c r="H2504" s="1">
        <v>-3.5736701081975901E-2</v>
      </c>
      <c r="I2504" s="1">
        <v>34.118663002059201</v>
      </c>
      <c r="J2504" s="1">
        <v>3.0613848236959398</v>
      </c>
      <c r="K2504" s="1">
        <v>5.3778543706759399E-2</v>
      </c>
      <c r="L2504" s="1">
        <v>7.5555963317856998</v>
      </c>
      <c r="M2504" s="1">
        <v>0.73477601474847198</v>
      </c>
      <c r="N2504" s="1">
        <v>4.4985556747656197E-2</v>
      </c>
      <c r="O2504" s="1">
        <v>189.84085435566701</v>
      </c>
      <c r="P2504" s="1">
        <v>15.020195814971199</v>
      </c>
      <c r="Q2504" s="1">
        <v>7.5679199251188101E-2</v>
      </c>
      <c r="R2504" s="1">
        <v>59.453341351532899</v>
      </c>
      <c r="S2504" s="1">
        <v>6.3310201903528203</v>
      </c>
      <c r="T2504" s="43">
        <f t="shared" si="237"/>
        <v>2847.426020261581</v>
      </c>
      <c r="U2504" s="1">
        <f t="shared" si="238"/>
        <v>315.50602026158094</v>
      </c>
      <c r="V2504" s="1" t="b">
        <f t="shared" si="239"/>
        <v>0</v>
      </c>
      <c r="W2504" s="44" t="b">
        <f t="shared" si="240"/>
        <v>0</v>
      </c>
      <c r="X2504" s="38">
        <f t="shared" si="241"/>
        <v>1</v>
      </c>
      <c r="Y2504" s="38">
        <f t="shared" si="242"/>
        <v>0</v>
      </c>
      <c r="AF2504" s="1">
        <v>1.6074380647473201</v>
      </c>
      <c r="AG2504" s="1">
        <v>1.71944529410006</v>
      </c>
      <c r="AH2504" s="1">
        <v>3.0613848236959398</v>
      </c>
      <c r="AI2504" s="1">
        <v>0.73477601474847198</v>
      </c>
      <c r="AJ2504" s="1">
        <v>15.020195814971199</v>
      </c>
      <c r="AK2504" s="1">
        <v>6.3310201903528203</v>
      </c>
    </row>
    <row r="2505" spans="1:37">
      <c r="A2505">
        <v>2503</v>
      </c>
      <c r="B2505" s="1">
        <v>8.08238056686571E-2</v>
      </c>
      <c r="C2505" s="1">
        <v>17.520346430823899</v>
      </c>
      <c r="D2505" s="1">
        <v>2.1433514171682502</v>
      </c>
      <c r="E2505" s="1">
        <v>-1.7401176499319399E-2</v>
      </c>
      <c r="F2505" s="1">
        <v>15.0655475293288</v>
      </c>
      <c r="G2505" s="1">
        <v>1.22998465098433</v>
      </c>
      <c r="H2505" s="1">
        <v>3.1507755310499902E-2</v>
      </c>
      <c r="I2505" s="1">
        <v>36.491851645604903</v>
      </c>
      <c r="J2505" s="1">
        <v>3.3654311116787898</v>
      </c>
      <c r="K2505" s="1">
        <v>2.8619960217156699E-2</v>
      </c>
      <c r="L2505" s="1">
        <v>7.3678794769857898</v>
      </c>
      <c r="M2505" s="1">
        <v>0.65158136125224198</v>
      </c>
      <c r="N2505" s="1">
        <v>-2.1930917561069799E-2</v>
      </c>
      <c r="O2505" s="1">
        <v>177.55308563597401</v>
      </c>
      <c r="P2505" s="1">
        <v>11.6862325584503</v>
      </c>
      <c r="Q2505" s="1">
        <v>-3.7482290734853499E-2</v>
      </c>
      <c r="R2505" s="1">
        <v>53.092216520586</v>
      </c>
      <c r="S2505" s="1">
        <v>4.5379176696202803</v>
      </c>
      <c r="T2505" s="43">
        <f t="shared" si="237"/>
        <v>2361.4498769154193</v>
      </c>
      <c r="U2505" s="1">
        <f t="shared" si="238"/>
        <v>-170.47012308458079</v>
      </c>
      <c r="V2505" s="1" t="b">
        <f t="shared" si="239"/>
        <v>0</v>
      </c>
      <c r="W2505" s="44" t="b">
        <f t="shared" si="240"/>
        <v>0</v>
      </c>
      <c r="X2505" s="38">
        <f t="shared" si="241"/>
        <v>0</v>
      </c>
      <c r="Y2505" s="38">
        <f t="shared" si="242"/>
        <v>1</v>
      </c>
      <c r="AF2505" s="1">
        <v>2.1433514171682502</v>
      </c>
      <c r="AG2505" s="1">
        <v>1.22998465098433</v>
      </c>
      <c r="AH2505" s="1">
        <v>3.3654311116787898</v>
      </c>
      <c r="AI2505" s="1">
        <v>0.65158136125224198</v>
      </c>
      <c r="AJ2505" s="1">
        <v>11.6862325584503</v>
      </c>
      <c r="AK2505" s="1">
        <v>4.5379176696202803</v>
      </c>
    </row>
    <row r="2506" spans="1:37">
      <c r="A2506">
        <v>2504</v>
      </c>
      <c r="B2506" s="1">
        <v>-3.1089861984023501E-2</v>
      </c>
      <c r="C2506" s="1">
        <v>15.665317481147399</v>
      </c>
      <c r="D2506" s="1">
        <v>1.6099330357822299</v>
      </c>
      <c r="E2506" s="1">
        <v>-2.20557112448251E-2</v>
      </c>
      <c r="F2506" s="1">
        <v>14.9955873572248</v>
      </c>
      <c r="G2506" s="1">
        <v>1.2284813086834201</v>
      </c>
      <c r="H2506" s="1">
        <v>-4.3509239675955901E-2</v>
      </c>
      <c r="I2506" s="1">
        <v>33.8545023065805</v>
      </c>
      <c r="J2506" s="1">
        <v>3.0973412571754602</v>
      </c>
      <c r="K2506" s="1">
        <v>9.7199807205042999E-3</v>
      </c>
      <c r="L2506" s="1">
        <v>7.2299343918245302</v>
      </c>
      <c r="M2506" s="1">
        <v>0.61255405728507295</v>
      </c>
      <c r="N2506" s="1">
        <v>7.8071729940184403E-4</v>
      </c>
      <c r="O2506" s="1">
        <v>181.63174770791201</v>
      </c>
      <c r="P2506" s="1">
        <v>11.974187010478101</v>
      </c>
      <c r="Q2506" s="1">
        <v>6.8559075962766794E-2</v>
      </c>
      <c r="R2506" s="1">
        <v>59.031529688740903</v>
      </c>
      <c r="S2506" s="1">
        <v>6.0787236334082797</v>
      </c>
      <c r="T2506" s="43">
        <f t="shared" si="237"/>
        <v>2460.1220302812562</v>
      </c>
      <c r="U2506" s="1">
        <f t="shared" si="238"/>
        <v>-71.797969718743843</v>
      </c>
      <c r="V2506" s="1" t="b">
        <f t="shared" si="239"/>
        <v>0</v>
      </c>
      <c r="W2506" s="44" t="b">
        <f t="shared" si="240"/>
        <v>0</v>
      </c>
      <c r="X2506" s="38">
        <f t="shared" si="241"/>
        <v>0</v>
      </c>
      <c r="Y2506" s="38">
        <f t="shared" si="242"/>
        <v>1</v>
      </c>
      <c r="AF2506" s="1">
        <v>1.6099330357822299</v>
      </c>
      <c r="AG2506" s="1">
        <v>1.2284813086834201</v>
      </c>
      <c r="AH2506" s="1">
        <v>3.0973412571754602</v>
      </c>
      <c r="AI2506" s="1">
        <v>0.61255405728507295</v>
      </c>
      <c r="AJ2506" s="1">
        <v>11.974187010478101</v>
      </c>
      <c r="AK2506" s="1">
        <v>6.0787236334082797</v>
      </c>
    </row>
    <row r="2507" spans="1:37">
      <c r="A2507">
        <v>2505</v>
      </c>
      <c r="B2507" s="1">
        <v>-9.7162605700889304E-2</v>
      </c>
      <c r="C2507" s="1">
        <v>14.6637204607011</v>
      </c>
      <c r="D2507" s="1">
        <v>1.87203155542476</v>
      </c>
      <c r="E2507" s="1">
        <v>-0.106199540963202</v>
      </c>
      <c r="F2507" s="1">
        <v>13.785428822795801</v>
      </c>
      <c r="G2507" s="1">
        <v>1.62911826653102</v>
      </c>
      <c r="H2507" s="1">
        <v>2.1943394005915402E-2</v>
      </c>
      <c r="I2507" s="1">
        <v>36.144494165942902</v>
      </c>
      <c r="J2507" s="1">
        <v>3.2479832775839399</v>
      </c>
      <c r="K2507" s="1">
        <v>2.1116637719853E-4</v>
      </c>
      <c r="L2507" s="1">
        <v>7.1615121109086104</v>
      </c>
      <c r="M2507" s="1">
        <v>0.59927996454732901</v>
      </c>
      <c r="N2507" s="1">
        <v>-5.4632624191804698E-3</v>
      </c>
      <c r="O2507" s="1">
        <v>180.50117606533399</v>
      </c>
      <c r="P2507" s="1">
        <v>11.783351890681701</v>
      </c>
      <c r="Q2507" s="1">
        <v>1.3869144745845E-2</v>
      </c>
      <c r="R2507" s="1">
        <v>55.889793105084202</v>
      </c>
      <c r="S2507" s="1">
        <v>4.6826424958197101</v>
      </c>
      <c r="T2507" s="43">
        <f t="shared" si="237"/>
        <v>2381.440745058846</v>
      </c>
      <c r="U2507" s="1">
        <f t="shared" si="238"/>
        <v>-150.47925494115407</v>
      </c>
      <c r="V2507" s="1" t="b">
        <f t="shared" si="239"/>
        <v>0</v>
      </c>
      <c r="W2507" s="44" t="b">
        <f t="shared" si="240"/>
        <v>0</v>
      </c>
      <c r="X2507" s="38">
        <f t="shared" si="241"/>
        <v>0</v>
      </c>
      <c r="Y2507" s="38">
        <f t="shared" si="242"/>
        <v>1</v>
      </c>
      <c r="AF2507" s="1">
        <v>1.87203155542476</v>
      </c>
      <c r="AG2507" s="1">
        <v>1.62911826653102</v>
      </c>
      <c r="AH2507" s="1">
        <v>3.2479832775839399</v>
      </c>
      <c r="AI2507" s="1">
        <v>0.59927996454732901</v>
      </c>
      <c r="AJ2507" s="1">
        <v>11.783351890681701</v>
      </c>
      <c r="AK2507" s="1">
        <v>4.6826424958197101</v>
      </c>
    </row>
    <row r="2508" spans="1:37">
      <c r="A2508">
        <v>2506</v>
      </c>
      <c r="B2508" s="1">
        <v>5.1325955281171197E-2</v>
      </c>
      <c r="C2508" s="1">
        <v>17.011081903852901</v>
      </c>
      <c r="D2508" s="1">
        <v>1.87970681706836</v>
      </c>
      <c r="E2508" s="1">
        <v>1.5977122180801901E-2</v>
      </c>
      <c r="F2508" s="1">
        <v>15.576896377780001</v>
      </c>
      <c r="G2508" s="1">
        <v>1.3012810871528699</v>
      </c>
      <c r="H2508" s="1">
        <v>2.7680728320031701E-2</v>
      </c>
      <c r="I2508" s="1">
        <v>36.352463236152602</v>
      </c>
      <c r="J2508" s="1">
        <v>3.3196883044962999</v>
      </c>
      <c r="K2508" s="1">
        <v>2.8855765852286899E-2</v>
      </c>
      <c r="L2508" s="1">
        <v>7.3696170693444101</v>
      </c>
      <c r="M2508" s="1">
        <v>0.65295468483832697</v>
      </c>
      <c r="N2508" s="1">
        <v>-2.8081018601741801E-3</v>
      </c>
      <c r="O2508" s="1">
        <v>180.98107248797001</v>
      </c>
      <c r="P2508" s="1">
        <v>11.862197964046601</v>
      </c>
      <c r="Q2508" s="1">
        <v>0.105122299281042</v>
      </c>
      <c r="R2508" s="1">
        <v>61.229856752373301</v>
      </c>
      <c r="S2508" s="1">
        <v>7.6093017673589198</v>
      </c>
      <c r="T2508" s="43">
        <f t="shared" si="237"/>
        <v>2662.513062496138</v>
      </c>
      <c r="U2508" s="1">
        <f t="shared" si="238"/>
        <v>130.59306249613792</v>
      </c>
      <c r="V2508" s="1" t="b">
        <f t="shared" si="239"/>
        <v>0</v>
      </c>
      <c r="W2508" s="44" t="b">
        <f t="shared" si="240"/>
        <v>0</v>
      </c>
      <c r="X2508" s="38">
        <f t="shared" si="241"/>
        <v>1</v>
      </c>
      <c r="Y2508" s="38">
        <f t="shared" si="242"/>
        <v>0</v>
      </c>
      <c r="AF2508" s="1">
        <v>1.87970681706836</v>
      </c>
      <c r="AG2508" s="1">
        <v>1.3012810871528699</v>
      </c>
      <c r="AH2508" s="1">
        <v>3.3196883044962999</v>
      </c>
      <c r="AI2508" s="1">
        <v>0.65295468483832697</v>
      </c>
      <c r="AJ2508" s="1">
        <v>11.862197964046601</v>
      </c>
      <c r="AK2508" s="1">
        <v>7.6093017673589198</v>
      </c>
    </row>
    <row r="2509" spans="1:37">
      <c r="A2509">
        <v>2507</v>
      </c>
      <c r="B2509" s="1">
        <v>4.89627927297566E-2</v>
      </c>
      <c r="C2509" s="1">
        <v>16.970929414254599</v>
      </c>
      <c r="D2509" s="1">
        <v>1.8625534080206501</v>
      </c>
      <c r="E2509" s="1">
        <v>-3.2387633826056299E-3</v>
      </c>
      <c r="F2509" s="1">
        <v>15.2804300733071</v>
      </c>
      <c r="G2509" s="1">
        <v>1.2435309742518099</v>
      </c>
      <c r="H2509" s="1">
        <v>2.5649896629554799E-2</v>
      </c>
      <c r="I2509" s="1">
        <v>36.278712414885703</v>
      </c>
      <c r="J2509" s="1">
        <v>3.2946972983335798</v>
      </c>
      <c r="K2509" s="1">
        <v>-2.3127108667596201E-2</v>
      </c>
      <c r="L2509" s="1">
        <v>6.9963100356492101</v>
      </c>
      <c r="M2509" s="1">
        <v>0.59037388016539005</v>
      </c>
      <c r="N2509" s="1">
        <v>3.6239665112782898E-2</v>
      </c>
      <c r="O2509" s="1">
        <v>188.18776621759099</v>
      </c>
      <c r="P2509" s="1">
        <v>14.1848262960131</v>
      </c>
      <c r="Q2509" s="1">
        <v>-2.0600865374540801E-2</v>
      </c>
      <c r="R2509" s="1">
        <v>53.9960967384715</v>
      </c>
      <c r="S2509" s="1">
        <v>4.4614868780364603</v>
      </c>
      <c r="T2509" s="43">
        <f t="shared" si="237"/>
        <v>2563.7468734820986</v>
      </c>
      <c r="U2509" s="1">
        <f t="shared" si="238"/>
        <v>31.826873482098563</v>
      </c>
      <c r="V2509" s="1" t="b">
        <f t="shared" si="239"/>
        <v>0</v>
      </c>
      <c r="W2509" s="44" t="b">
        <f t="shared" si="240"/>
        <v>0</v>
      </c>
      <c r="X2509" s="38">
        <f t="shared" si="241"/>
        <v>1</v>
      </c>
      <c r="Y2509" s="38">
        <f t="shared" si="242"/>
        <v>0</v>
      </c>
      <c r="AF2509" s="1">
        <v>1.8625534080206501</v>
      </c>
      <c r="AG2509" s="1">
        <v>1.2435309742518099</v>
      </c>
      <c r="AH2509" s="1">
        <v>3.2946972983335798</v>
      </c>
      <c r="AI2509" s="1">
        <v>0.59037388016539005</v>
      </c>
      <c r="AJ2509" s="1">
        <v>14.1848262960131</v>
      </c>
      <c r="AK2509" s="1">
        <v>4.4614868780364603</v>
      </c>
    </row>
    <row r="2510" spans="1:37">
      <c r="A2510">
        <v>2508</v>
      </c>
      <c r="B2510" s="1">
        <v>-2.3939304631E-2</v>
      </c>
      <c r="C2510" s="1">
        <v>15.7777346760545</v>
      </c>
      <c r="D2510" s="1">
        <v>1.60914114072058</v>
      </c>
      <c r="E2510" s="1">
        <v>-1.4669277485339799E-2</v>
      </c>
      <c r="F2510" s="1">
        <v>15.106761354140399</v>
      </c>
      <c r="G2510" s="1">
        <v>1.2313805009049701</v>
      </c>
      <c r="H2510" s="1">
        <v>-2.0022324191875E-2</v>
      </c>
      <c r="I2510" s="1">
        <v>34.659051344177897</v>
      </c>
      <c r="J2510" s="1">
        <v>3.02707334422499</v>
      </c>
      <c r="K2510" s="1">
        <v>-2.9834613234566199E-2</v>
      </c>
      <c r="L2510" s="1">
        <v>6.94953928699187</v>
      </c>
      <c r="M2510" s="1">
        <v>0.59175242577651999</v>
      </c>
      <c r="N2510" s="1">
        <v>-2.4667009923389601E-2</v>
      </c>
      <c r="O2510" s="1">
        <v>177.067947987819</v>
      </c>
      <c r="P2510" s="1">
        <v>11.7414734769317</v>
      </c>
      <c r="Q2510" s="1">
        <v>2.05236426557742E-2</v>
      </c>
      <c r="R2510" s="1">
        <v>56.262951831443097</v>
      </c>
      <c r="S2510" s="1">
        <v>4.7947725865164896</v>
      </c>
      <c r="T2510" s="43">
        <f t="shared" si="237"/>
        <v>2299.5593475075248</v>
      </c>
      <c r="U2510" s="1">
        <f t="shared" si="238"/>
        <v>-232.36065249247531</v>
      </c>
      <c r="V2510" s="1" t="b">
        <f t="shared" si="239"/>
        <v>1</v>
      </c>
      <c r="W2510" s="44" t="b">
        <f t="shared" si="240"/>
        <v>0</v>
      </c>
      <c r="X2510" s="38">
        <f t="shared" si="241"/>
        <v>0</v>
      </c>
      <c r="Y2510" s="38">
        <f t="shared" si="242"/>
        <v>1</v>
      </c>
      <c r="AF2510" s="1">
        <v>1.60914114072058</v>
      </c>
      <c r="AG2510" s="1">
        <v>1.2313805009049701</v>
      </c>
      <c r="AH2510" s="1">
        <v>3.02707334422499</v>
      </c>
      <c r="AI2510" s="1">
        <v>0.59175242577651999</v>
      </c>
      <c r="AJ2510" s="1">
        <v>11.7414734769317</v>
      </c>
      <c r="AK2510" s="1">
        <v>4.7947725865164896</v>
      </c>
    </row>
    <row r="2511" spans="1:37">
      <c r="A2511">
        <v>2509</v>
      </c>
      <c r="B2511" s="1">
        <v>-6.1812155632509899E-2</v>
      </c>
      <c r="C2511" s="1">
        <v>15.191360794103</v>
      </c>
      <c r="D2511" s="1">
        <v>1.6842004992882</v>
      </c>
      <c r="E2511" s="1">
        <v>-6.3331189738270594E-2</v>
      </c>
      <c r="F2511" s="1">
        <v>14.389237094746401</v>
      </c>
      <c r="G2511" s="1">
        <v>1.33884969929179</v>
      </c>
      <c r="H2511" s="1">
        <v>2.5964852981624799E-2</v>
      </c>
      <c r="I2511" s="1">
        <v>36.290140425373401</v>
      </c>
      <c r="J2511" s="1">
        <v>3.2976576074796</v>
      </c>
      <c r="K2511" s="1">
        <v>2.64763567043221E-2</v>
      </c>
      <c r="L2511" s="1">
        <v>7.35210258040353</v>
      </c>
      <c r="M2511" s="1">
        <v>0.64778778272003201</v>
      </c>
      <c r="N2511" s="1">
        <v>-3.5256561198146998E-2</v>
      </c>
      <c r="O2511" s="1">
        <v>175.202770997004</v>
      </c>
      <c r="P2511" s="1">
        <v>11.970721310635501</v>
      </c>
      <c r="Q2511" s="1">
        <v>-2.8121263379444102E-2</v>
      </c>
      <c r="R2511" s="1">
        <v>53.591547691859397</v>
      </c>
      <c r="S2511" s="1">
        <v>4.4710541571186901</v>
      </c>
      <c r="T2511" s="43">
        <f t="shared" si="237"/>
        <v>2341.0271056533811</v>
      </c>
      <c r="U2511" s="1">
        <f t="shared" si="238"/>
        <v>-190.89289434661896</v>
      </c>
      <c r="V2511" s="1" t="b">
        <f t="shared" si="239"/>
        <v>0</v>
      </c>
      <c r="W2511" s="44" t="b">
        <f t="shared" si="240"/>
        <v>0</v>
      </c>
      <c r="X2511" s="38">
        <f t="shared" si="241"/>
        <v>0</v>
      </c>
      <c r="Y2511" s="38">
        <f t="shared" si="242"/>
        <v>1</v>
      </c>
      <c r="AF2511" s="1">
        <v>1.6842004992882</v>
      </c>
      <c r="AG2511" s="1">
        <v>1.33884969929179</v>
      </c>
      <c r="AH2511" s="1">
        <v>3.2976576074796</v>
      </c>
      <c r="AI2511" s="1">
        <v>0.64778778272003201</v>
      </c>
      <c r="AJ2511" s="1">
        <v>11.970721310635501</v>
      </c>
      <c r="AK2511" s="1">
        <v>4.4710541571186901</v>
      </c>
    </row>
    <row r="2512" spans="1:37">
      <c r="A2512">
        <v>2510</v>
      </c>
      <c r="B2512" s="1">
        <v>2.2481174567468899E-3</v>
      </c>
      <c r="C2512" s="1">
        <v>16.196370445299401</v>
      </c>
      <c r="D2512" s="1">
        <v>1.6361964687554</v>
      </c>
      <c r="E2512" s="1">
        <v>1.9736617223793902E-2</v>
      </c>
      <c r="F2512" s="1">
        <v>15.635567860968299</v>
      </c>
      <c r="G2512" s="1">
        <v>1.3173663385373899</v>
      </c>
      <c r="H2512" s="1">
        <v>1.5790156084014899E-2</v>
      </c>
      <c r="I2512" s="1">
        <v>35.922771349971001</v>
      </c>
      <c r="J2512" s="1">
        <v>3.1829478500420598</v>
      </c>
      <c r="K2512" s="1">
        <v>3.11157645575686E-2</v>
      </c>
      <c r="L2512" s="1">
        <v>7.3862912290721798</v>
      </c>
      <c r="M2512" s="1">
        <v>0.65881070682606102</v>
      </c>
      <c r="N2512" s="1">
        <v>3.80362215909468E-2</v>
      </c>
      <c r="O2512" s="1">
        <v>188.52616004889899</v>
      </c>
      <c r="P2512" s="1">
        <v>14.351114529242301</v>
      </c>
      <c r="Q2512" s="1">
        <v>-4.85455570070417E-3</v>
      </c>
      <c r="R2512" s="1">
        <v>54.853065338599102</v>
      </c>
      <c r="S2512" s="1">
        <v>4.4982494529111099</v>
      </c>
      <c r="T2512" s="43">
        <f t="shared" si="237"/>
        <v>2564.4685346314322</v>
      </c>
      <c r="U2512" s="1">
        <f t="shared" si="238"/>
        <v>32.548534631432176</v>
      </c>
      <c r="V2512" s="1" t="b">
        <f t="shared" si="239"/>
        <v>0</v>
      </c>
      <c r="W2512" s="44" t="b">
        <f t="shared" si="240"/>
        <v>0</v>
      </c>
      <c r="X2512" s="38">
        <f t="shared" si="241"/>
        <v>1</v>
      </c>
      <c r="Y2512" s="38">
        <f t="shared" si="242"/>
        <v>0</v>
      </c>
      <c r="AF2512" s="1">
        <v>1.6361964687554</v>
      </c>
      <c r="AG2512" s="1">
        <v>1.3173663385373899</v>
      </c>
      <c r="AH2512" s="1">
        <v>3.1829478500420598</v>
      </c>
      <c r="AI2512" s="1">
        <v>0.65881070682606102</v>
      </c>
      <c r="AJ2512" s="1">
        <v>14.351114529242301</v>
      </c>
      <c r="AK2512" s="1">
        <v>4.4982494529111099</v>
      </c>
    </row>
    <row r="2513" spans="1:37">
      <c r="A2513">
        <v>2511</v>
      </c>
      <c r="B2513" s="1">
        <v>8.6105202520639801E-2</v>
      </c>
      <c r="C2513" s="1">
        <v>17.6131231128949</v>
      </c>
      <c r="D2513" s="1">
        <v>2.1964988914365602</v>
      </c>
      <c r="E2513" s="1">
        <v>9.7483589973517103E-3</v>
      </c>
      <c r="F2513" s="1">
        <v>15.4801731249458</v>
      </c>
      <c r="G2513" s="1">
        <v>1.2774137605299201</v>
      </c>
      <c r="H2513" s="1">
        <v>1.5120224398431199E-2</v>
      </c>
      <c r="I2513" s="1">
        <v>35.898713606631702</v>
      </c>
      <c r="J2513" s="1">
        <v>3.1767674156764198</v>
      </c>
      <c r="K2513" s="1">
        <v>-1.70774086509726E-3</v>
      </c>
      <c r="L2513" s="1">
        <v>7.1477830101014703</v>
      </c>
      <c r="M2513" s="1">
        <v>0.59793131593937798</v>
      </c>
      <c r="N2513" s="1">
        <v>-7.4584360701790602E-3</v>
      </c>
      <c r="O2513" s="1">
        <v>180.141403898194</v>
      </c>
      <c r="P2513" s="1">
        <v>11.766488488412801</v>
      </c>
      <c r="Q2513" s="1">
        <v>2.9691914328892E-2</v>
      </c>
      <c r="R2513" s="1">
        <v>56.781157755405403</v>
      </c>
      <c r="S2513" s="1">
        <v>4.9698208135635902</v>
      </c>
      <c r="T2513" s="43">
        <f t="shared" si="237"/>
        <v>2398.4920685558668</v>
      </c>
      <c r="U2513" s="1">
        <f t="shared" si="238"/>
        <v>-133.42793144413326</v>
      </c>
      <c r="V2513" s="1" t="b">
        <f t="shared" si="239"/>
        <v>0</v>
      </c>
      <c r="W2513" s="44" t="b">
        <f t="shared" si="240"/>
        <v>0</v>
      </c>
      <c r="X2513" s="38">
        <f t="shared" si="241"/>
        <v>0</v>
      </c>
      <c r="Y2513" s="38">
        <f t="shared" si="242"/>
        <v>1</v>
      </c>
      <c r="AF2513" s="1">
        <v>2.1964988914365602</v>
      </c>
      <c r="AG2513" s="1">
        <v>1.2774137605299201</v>
      </c>
      <c r="AH2513" s="1">
        <v>3.1767674156764198</v>
      </c>
      <c r="AI2513" s="1">
        <v>0.59793131593937798</v>
      </c>
      <c r="AJ2513" s="1">
        <v>11.766488488412801</v>
      </c>
      <c r="AK2513" s="1">
        <v>4.9698208135635902</v>
      </c>
    </row>
    <row r="2514" spans="1:37">
      <c r="A2514">
        <v>2512</v>
      </c>
      <c r="B2514" s="1">
        <v>-6.5391038205249797E-3</v>
      </c>
      <c r="C2514" s="1">
        <v>16.0546728302239</v>
      </c>
      <c r="D2514" s="1">
        <v>1.6173639536600899</v>
      </c>
      <c r="E2514" s="1">
        <v>-4.6375316524327803E-2</v>
      </c>
      <c r="F2514" s="1">
        <v>14.635299379776599</v>
      </c>
      <c r="G2514" s="1">
        <v>1.26985231855853</v>
      </c>
      <c r="H2514" s="1">
        <v>2.50617538097276E-2</v>
      </c>
      <c r="I2514" s="1">
        <v>36.257381624056897</v>
      </c>
      <c r="J2514" s="1">
        <v>3.2886552303052801</v>
      </c>
      <c r="K2514" s="1">
        <v>-1.6667995124482599E-2</v>
      </c>
      <c r="L2514" s="1">
        <v>7.0416462548265599</v>
      </c>
      <c r="M2514" s="1">
        <v>0.59045429244521797</v>
      </c>
      <c r="N2514" s="1">
        <v>-2.4570419464722298E-2</v>
      </c>
      <c r="O2514" s="1">
        <v>177.085051888154</v>
      </c>
      <c r="P2514" s="1">
        <v>11.738976410867499</v>
      </c>
      <c r="Q2514" s="1">
        <v>0.10021287503146201</v>
      </c>
      <c r="R2514" s="1">
        <v>60.929990097441603</v>
      </c>
      <c r="S2514" s="1">
        <v>7.37639336391429</v>
      </c>
      <c r="T2514" s="43">
        <f t="shared" si="237"/>
        <v>2588.1695569750905</v>
      </c>
      <c r="U2514" s="1">
        <f t="shared" si="238"/>
        <v>56.2495569750904</v>
      </c>
      <c r="V2514" s="1" t="b">
        <f t="shared" si="239"/>
        <v>0</v>
      </c>
      <c r="W2514" s="44" t="b">
        <f t="shared" si="240"/>
        <v>0</v>
      </c>
      <c r="X2514" s="38">
        <f t="shared" si="241"/>
        <v>1</v>
      </c>
      <c r="Y2514" s="38">
        <f t="shared" si="242"/>
        <v>0</v>
      </c>
      <c r="AF2514" s="1">
        <v>1.6173639536600899</v>
      </c>
      <c r="AG2514" s="1">
        <v>1.26985231855853</v>
      </c>
      <c r="AH2514" s="1">
        <v>3.2886552303052801</v>
      </c>
      <c r="AI2514" s="1">
        <v>0.59045429244521797</v>
      </c>
      <c r="AJ2514" s="1">
        <v>11.738976410867499</v>
      </c>
      <c r="AK2514" s="1">
        <v>7.37639336391429</v>
      </c>
    </row>
    <row r="2515" spans="1:37">
      <c r="A2515">
        <v>2513</v>
      </c>
      <c r="B2515" s="1">
        <v>5.9275461982901102E-2</v>
      </c>
      <c r="C2515" s="1">
        <v>17.146850545326899</v>
      </c>
      <c r="D2515" s="1">
        <v>1.94409837947158</v>
      </c>
      <c r="E2515" s="1">
        <v>2.5090171137987101E-3</v>
      </c>
      <c r="F2515" s="1">
        <v>15.368511525189399</v>
      </c>
      <c r="G2515" s="1">
        <v>1.2563111045545801</v>
      </c>
      <c r="H2515" s="1">
        <v>5.2994930380220198E-2</v>
      </c>
      <c r="I2515" s="1">
        <v>37.284443232990398</v>
      </c>
      <c r="J2515" s="1">
        <v>3.70758171616612</v>
      </c>
      <c r="K2515" s="1">
        <v>9.4237368113930506E-2</v>
      </c>
      <c r="L2515" s="1">
        <v>7.8675550658484497</v>
      </c>
      <c r="M2515" s="1">
        <v>0.92897550941072904</v>
      </c>
      <c r="N2515" s="1">
        <v>-1.2613449593721999E-2</v>
      </c>
      <c r="O2515" s="1">
        <v>179.215161970954</v>
      </c>
      <c r="P2515" s="1">
        <v>11.720531196211599</v>
      </c>
      <c r="Q2515" s="1">
        <v>2.5212944069493499E-2</v>
      </c>
      <c r="R2515" s="1">
        <v>56.5274053375054</v>
      </c>
      <c r="S2515" s="1">
        <v>4.8826371080191304</v>
      </c>
      <c r="T2515" s="43">
        <f t="shared" si="237"/>
        <v>2444.0135013833738</v>
      </c>
      <c r="U2515" s="1">
        <f t="shared" si="238"/>
        <v>-87.906498616626322</v>
      </c>
      <c r="V2515" s="1" t="b">
        <f t="shared" si="239"/>
        <v>0</v>
      </c>
      <c r="W2515" s="44" t="b">
        <f t="shared" si="240"/>
        <v>0</v>
      </c>
      <c r="X2515" s="38">
        <f t="shared" si="241"/>
        <v>0</v>
      </c>
      <c r="Y2515" s="38">
        <f t="shared" si="242"/>
        <v>1</v>
      </c>
      <c r="AF2515" s="1">
        <v>1.94409837947158</v>
      </c>
      <c r="AG2515" s="1">
        <v>1.2563111045545801</v>
      </c>
      <c r="AH2515" s="1">
        <v>3.70758171616612</v>
      </c>
      <c r="AI2515" s="1">
        <v>0.92897550941072904</v>
      </c>
      <c r="AJ2515" s="1">
        <v>11.720531196211599</v>
      </c>
      <c r="AK2515" s="1">
        <v>4.8826371080191304</v>
      </c>
    </row>
    <row r="2516" spans="1:37">
      <c r="A2516">
        <v>2514</v>
      </c>
      <c r="B2516" s="1">
        <v>-6.9283383880546903E-2</v>
      </c>
      <c r="C2516" s="1">
        <v>15.0782856014792</v>
      </c>
      <c r="D2516" s="1">
        <v>1.7172591142947899</v>
      </c>
      <c r="E2516" s="1">
        <v>-3.7042688405994999E-2</v>
      </c>
      <c r="F2516" s="1">
        <v>14.7725245259163</v>
      </c>
      <c r="G2516" s="1">
        <v>1.24880874034405</v>
      </c>
      <c r="H2516" s="1">
        <v>3.1328711431265803E-2</v>
      </c>
      <c r="I2516" s="1">
        <v>36.485318587795298</v>
      </c>
      <c r="J2516" s="1">
        <v>3.3644129015109598</v>
      </c>
      <c r="K2516" s="1">
        <v>5.07308848383227E-2</v>
      </c>
      <c r="L2516" s="1">
        <v>7.5326045050372503</v>
      </c>
      <c r="M2516" s="1">
        <v>0.72189900095211401</v>
      </c>
      <c r="N2516" s="1">
        <v>-4.7621671083659798E-4</v>
      </c>
      <c r="O2516" s="1">
        <v>181.40359200524901</v>
      </c>
      <c r="P2516" s="1">
        <v>11.9317574735704</v>
      </c>
      <c r="Q2516" s="1">
        <v>-8.1133494729338104E-2</v>
      </c>
      <c r="R2516" s="1">
        <v>50.824531012527402</v>
      </c>
      <c r="S2516" s="1">
        <v>5.2225455654122204</v>
      </c>
      <c r="T2516" s="43">
        <f t="shared" si="237"/>
        <v>2420.6682796084538</v>
      </c>
      <c r="U2516" s="1">
        <f t="shared" si="238"/>
        <v>-111.25172039154631</v>
      </c>
      <c r="V2516" s="1" t="b">
        <f t="shared" si="239"/>
        <v>0</v>
      </c>
      <c r="W2516" s="44" t="b">
        <f t="shared" si="240"/>
        <v>0</v>
      </c>
      <c r="X2516" s="38">
        <f t="shared" si="241"/>
        <v>0</v>
      </c>
      <c r="Y2516" s="38">
        <f t="shared" si="242"/>
        <v>1</v>
      </c>
      <c r="AF2516" s="1">
        <v>1.7172591142947899</v>
      </c>
      <c r="AG2516" s="1">
        <v>1.24880874034405</v>
      </c>
      <c r="AH2516" s="1">
        <v>3.3644129015109598</v>
      </c>
      <c r="AI2516" s="1">
        <v>0.72189900095211401</v>
      </c>
      <c r="AJ2516" s="1">
        <v>11.9317574735704</v>
      </c>
      <c r="AK2516" s="1">
        <v>5.2225455654122204</v>
      </c>
    </row>
    <row r="2517" spans="1:37">
      <c r="A2517">
        <v>2515</v>
      </c>
      <c r="B2517" s="1">
        <v>9.5827687003062503E-2</v>
      </c>
      <c r="C2517" s="1">
        <v>17.7852015887036</v>
      </c>
      <c r="D2517" s="1">
        <v>2.30416974698994</v>
      </c>
      <c r="E2517" s="1">
        <v>3.3949287911885999E-2</v>
      </c>
      <c r="F2517" s="1">
        <v>15.859377738587501</v>
      </c>
      <c r="G2517" s="1">
        <v>1.39327771967269</v>
      </c>
      <c r="H2517" s="1">
        <v>-1.35910787374077E-2</v>
      </c>
      <c r="I2517" s="1">
        <v>34.882670514720999</v>
      </c>
      <c r="J2517" s="1">
        <v>3.03351332276833</v>
      </c>
      <c r="K2517" s="1">
        <v>2.58959878016869E-2</v>
      </c>
      <c r="L2517" s="1">
        <v>7.34783688665462</v>
      </c>
      <c r="M2517" s="1">
        <v>0.64448166035069598</v>
      </c>
      <c r="N2517" s="1">
        <v>1.9568513383283699E-2</v>
      </c>
      <c r="O2517" s="1">
        <v>185.076465952017</v>
      </c>
      <c r="P2517" s="1">
        <v>12.883443413732801</v>
      </c>
      <c r="Q2517" s="1">
        <v>-7.59835756637118E-3</v>
      </c>
      <c r="R2517" s="1">
        <v>54.7027656861125</v>
      </c>
      <c r="S2517" s="1">
        <v>4.4811249408011902</v>
      </c>
      <c r="T2517" s="43">
        <f t="shared" si="237"/>
        <v>2474.0010804315648</v>
      </c>
      <c r="U2517" s="1">
        <f t="shared" si="238"/>
        <v>-57.918919568435285</v>
      </c>
      <c r="V2517" s="1" t="b">
        <f t="shared" si="239"/>
        <v>0</v>
      </c>
      <c r="W2517" s="44" t="b">
        <f t="shared" si="240"/>
        <v>0</v>
      </c>
      <c r="X2517" s="38">
        <f t="shared" si="241"/>
        <v>0</v>
      </c>
      <c r="Y2517" s="38">
        <f t="shared" si="242"/>
        <v>1</v>
      </c>
      <c r="AF2517" s="1">
        <v>2.30416974698994</v>
      </c>
      <c r="AG2517" s="1">
        <v>1.39327771967269</v>
      </c>
      <c r="AH2517" s="1">
        <v>3.03351332276833</v>
      </c>
      <c r="AI2517" s="1">
        <v>0.64448166035069598</v>
      </c>
      <c r="AJ2517" s="1">
        <v>12.883443413732801</v>
      </c>
      <c r="AK2517" s="1">
        <v>4.4811249408011902</v>
      </c>
    </row>
    <row r="2518" spans="1:37">
      <c r="A2518">
        <v>2516</v>
      </c>
      <c r="B2518" s="1">
        <v>-6.4453017612368197E-3</v>
      </c>
      <c r="C2518" s="1">
        <v>16.056178862229999</v>
      </c>
      <c r="D2518" s="1">
        <v>1.6172224778353901</v>
      </c>
      <c r="E2518" s="1">
        <v>-2.3708626598008299E-3</v>
      </c>
      <c r="F2518" s="1">
        <v>15.293697726282399</v>
      </c>
      <c r="G2518" s="1">
        <v>1.2433705579980501</v>
      </c>
      <c r="H2518" s="1">
        <v>-5.8074278633600401E-2</v>
      </c>
      <c r="I2518" s="1">
        <v>33.364983743917698</v>
      </c>
      <c r="J2518" s="1">
        <v>3.2104749209611598</v>
      </c>
      <c r="K2518" s="1">
        <v>4.16762081430068E-2</v>
      </c>
      <c r="L2518" s="1">
        <v>7.4647070651463903</v>
      </c>
      <c r="M2518" s="1">
        <v>0.68971705889860102</v>
      </c>
      <c r="N2518" s="1">
        <v>-1.55235567449636E-2</v>
      </c>
      <c r="O2518" s="1">
        <v>178.69438477274301</v>
      </c>
      <c r="P2518" s="1">
        <v>11.699944552299</v>
      </c>
      <c r="Q2518" s="1">
        <v>-5.7055022750649102E-2</v>
      </c>
      <c r="R2518" s="1">
        <v>52.063160366379797</v>
      </c>
      <c r="S2518" s="1">
        <v>4.7614022108318999</v>
      </c>
      <c r="T2518" s="43">
        <f t="shared" si="237"/>
        <v>2322.2131778824105</v>
      </c>
      <c r="U2518" s="1">
        <f t="shared" si="238"/>
        <v>-209.70682211758958</v>
      </c>
      <c r="V2518" s="1" t="b">
        <f t="shared" si="239"/>
        <v>0</v>
      </c>
      <c r="W2518" s="44" t="b">
        <f t="shared" si="240"/>
        <v>0</v>
      </c>
      <c r="X2518" s="38">
        <f t="shared" si="241"/>
        <v>0</v>
      </c>
      <c r="Y2518" s="38">
        <f t="shared" si="242"/>
        <v>1</v>
      </c>
      <c r="AF2518" s="1">
        <v>1.6172224778353901</v>
      </c>
      <c r="AG2518" s="1">
        <v>1.2433705579980501</v>
      </c>
      <c r="AH2518" s="1">
        <v>3.2104749209611598</v>
      </c>
      <c r="AI2518" s="1">
        <v>0.68971705889860102</v>
      </c>
      <c r="AJ2518" s="1">
        <v>11.699944552299</v>
      </c>
      <c r="AK2518" s="1">
        <v>4.7614022108318999</v>
      </c>
    </row>
    <row r="2519" spans="1:37">
      <c r="A2519">
        <v>2517</v>
      </c>
      <c r="B2519" s="1">
        <v>0.102280153330121</v>
      </c>
      <c r="C2519" s="1">
        <v>17.900331038077901</v>
      </c>
      <c r="D2519" s="1">
        <v>2.3818079266925198</v>
      </c>
      <c r="E2519" s="1">
        <v>7.6297033177165699E-2</v>
      </c>
      <c r="F2519" s="1">
        <v>16.5454100677333</v>
      </c>
      <c r="G2519" s="1">
        <v>1.7595727145953</v>
      </c>
      <c r="H2519" s="1">
        <v>-0.13909909150052299</v>
      </c>
      <c r="I2519" s="1">
        <v>30.768214066719999</v>
      </c>
      <c r="J2519" s="1">
        <v>4.5591684643951096</v>
      </c>
      <c r="K2519" s="1">
        <v>3.2406460894024901E-2</v>
      </c>
      <c r="L2519" s="1">
        <v>7.39583084314968</v>
      </c>
      <c r="M2519" s="1">
        <v>0.66201484804277699</v>
      </c>
      <c r="N2519" s="1">
        <v>4.96874940255395E-2</v>
      </c>
      <c r="O2519" s="1">
        <v>190.73557595966801</v>
      </c>
      <c r="P2519" s="1">
        <v>15.547027203340299</v>
      </c>
      <c r="Q2519" s="1">
        <v>-2.8429896763140099E-2</v>
      </c>
      <c r="R2519" s="1">
        <v>53.575010103314902</v>
      </c>
      <c r="S2519" s="1">
        <v>4.4745001797339796</v>
      </c>
      <c r="T2519" s="43">
        <f t="shared" si="237"/>
        <v>2938.4091336799984</v>
      </c>
      <c r="U2519" s="1">
        <f t="shared" si="238"/>
        <v>406.4891336799983</v>
      </c>
      <c r="V2519" s="1" t="b">
        <f t="shared" si="239"/>
        <v>0</v>
      </c>
      <c r="W2519" s="44" t="b">
        <f t="shared" si="240"/>
        <v>0</v>
      </c>
      <c r="X2519" s="38">
        <f t="shared" si="241"/>
        <v>1</v>
      </c>
      <c r="Y2519" s="38">
        <f t="shared" si="242"/>
        <v>0</v>
      </c>
      <c r="AF2519" s="1">
        <v>2.3818079266925198</v>
      </c>
      <c r="AG2519" s="1">
        <v>1.7595727145953</v>
      </c>
      <c r="AH2519" s="1">
        <v>4.5591684643951096</v>
      </c>
      <c r="AI2519" s="1">
        <v>0.66201484804277699</v>
      </c>
      <c r="AJ2519" s="1">
        <v>15.547027203340299</v>
      </c>
      <c r="AK2519" s="1">
        <v>4.4745001797339796</v>
      </c>
    </row>
    <row r="2520" spans="1:37">
      <c r="A2520">
        <v>2518</v>
      </c>
      <c r="B2520" s="1">
        <v>-1.63445478647498E-2</v>
      </c>
      <c r="C2520" s="1">
        <v>15.898018919859799</v>
      </c>
      <c r="D2520" s="1">
        <v>1.60886040943287</v>
      </c>
      <c r="E2520" s="1">
        <v>-4.0949320686849998E-2</v>
      </c>
      <c r="F2520" s="1">
        <v>14.7149262855604</v>
      </c>
      <c r="G2520" s="1">
        <v>1.2555813807659699</v>
      </c>
      <c r="H2520" s="1">
        <v>3.86004471502246E-2</v>
      </c>
      <c r="I2520" s="1">
        <v>36.751597162540698</v>
      </c>
      <c r="J2520" s="1">
        <v>3.4611189362378401</v>
      </c>
      <c r="K2520" s="1">
        <v>-2.10742753927196E-2</v>
      </c>
      <c r="L2520" s="1">
        <v>7.0106870454449197</v>
      </c>
      <c r="M2520" s="1">
        <v>0.58979332442688903</v>
      </c>
      <c r="N2520" s="1">
        <v>-3.3463329712995302E-2</v>
      </c>
      <c r="O2520" s="1">
        <v>175.51723198865</v>
      </c>
      <c r="P2520" s="1">
        <v>11.922474293453</v>
      </c>
      <c r="Q2520" s="1">
        <v>1.28131378002038E-2</v>
      </c>
      <c r="R2520" s="1">
        <v>55.830804247178399</v>
      </c>
      <c r="S2520" s="1">
        <v>4.6704589093959203</v>
      </c>
      <c r="T2520" s="43">
        <f t="shared" si="237"/>
        <v>2350.8287253712488</v>
      </c>
      <c r="U2520" s="1">
        <f t="shared" si="238"/>
        <v>-181.09127462875131</v>
      </c>
      <c r="V2520" s="1" t="b">
        <f t="shared" si="239"/>
        <v>0</v>
      </c>
      <c r="W2520" s="44" t="b">
        <f t="shared" si="240"/>
        <v>0</v>
      </c>
      <c r="X2520" s="38">
        <f t="shared" si="241"/>
        <v>0</v>
      </c>
      <c r="Y2520" s="38">
        <f t="shared" si="242"/>
        <v>1</v>
      </c>
      <c r="AF2520" s="1">
        <v>1.60886040943287</v>
      </c>
      <c r="AG2520" s="1">
        <v>1.2555813807659699</v>
      </c>
      <c r="AH2520" s="1">
        <v>3.4611189362378401</v>
      </c>
      <c r="AI2520" s="1">
        <v>0.58979332442688903</v>
      </c>
      <c r="AJ2520" s="1">
        <v>11.922474293453</v>
      </c>
      <c r="AK2520" s="1">
        <v>4.6704589093959203</v>
      </c>
    </row>
    <row r="2521" spans="1:37">
      <c r="A2521">
        <v>2519</v>
      </c>
      <c r="B2521" s="1">
        <v>5.75406515391911E-2</v>
      </c>
      <c r="C2521" s="1">
        <v>17.11712979731</v>
      </c>
      <c r="D2521" s="1">
        <v>1.9314142859564101</v>
      </c>
      <c r="E2521" s="1">
        <v>3.6931196091410698E-2</v>
      </c>
      <c r="F2521" s="1">
        <v>15.906739525944699</v>
      </c>
      <c r="G2521" s="1">
        <v>1.4145034921589901</v>
      </c>
      <c r="H2521" s="1">
        <v>2.93704817585798E-2</v>
      </c>
      <c r="I2521" s="1">
        <v>36.413941863138099</v>
      </c>
      <c r="J2521" s="1">
        <v>3.3395956764212702</v>
      </c>
      <c r="K2521" s="1">
        <v>-1.41077491655562E-2</v>
      </c>
      <c r="L2521" s="1">
        <v>7.0596976994032996</v>
      </c>
      <c r="M2521" s="1">
        <v>0.59081856850439896</v>
      </c>
      <c r="N2521" s="1">
        <v>8.1800621288987008E-3</v>
      </c>
      <c r="O2521" s="1">
        <v>182.98068812426601</v>
      </c>
      <c r="P2521" s="1">
        <v>12.2518822266368</v>
      </c>
      <c r="Q2521" s="1">
        <v>-1.0373108312344E-2</v>
      </c>
      <c r="R2521" s="1">
        <v>54.551189536487101</v>
      </c>
      <c r="S2521" s="1">
        <v>4.4786134983797199</v>
      </c>
      <c r="T2521" s="43">
        <f t="shared" si="237"/>
        <v>2400.682774805759</v>
      </c>
      <c r="U2521" s="1">
        <f t="shared" si="238"/>
        <v>-131.23722519424109</v>
      </c>
      <c r="V2521" s="1" t="b">
        <f t="shared" si="239"/>
        <v>0</v>
      </c>
      <c r="W2521" s="44" t="b">
        <f t="shared" si="240"/>
        <v>0</v>
      </c>
      <c r="X2521" s="38">
        <f t="shared" si="241"/>
        <v>0</v>
      </c>
      <c r="Y2521" s="38">
        <f t="shared" si="242"/>
        <v>1</v>
      </c>
      <c r="AF2521" s="1">
        <v>1.9314142859564101</v>
      </c>
      <c r="AG2521" s="1">
        <v>1.4145034921589901</v>
      </c>
      <c r="AH2521" s="1">
        <v>3.3395956764212702</v>
      </c>
      <c r="AI2521" s="1">
        <v>0.59081856850439896</v>
      </c>
      <c r="AJ2521" s="1">
        <v>12.2518822266368</v>
      </c>
      <c r="AK2521" s="1">
        <v>4.4786134983797199</v>
      </c>
    </row>
    <row r="2522" spans="1:37">
      <c r="A2522">
        <v>2520</v>
      </c>
      <c r="B2522" s="1">
        <v>3.2200014075261497E-2</v>
      </c>
      <c r="C2522" s="1">
        <v>16.688820550939301</v>
      </c>
      <c r="D2522" s="1">
        <v>1.75902494430317</v>
      </c>
      <c r="E2522" s="1">
        <v>4.3404893221316698E-3</v>
      </c>
      <c r="F2522" s="1">
        <v>15.3966843178997</v>
      </c>
      <c r="G2522" s="1">
        <v>1.26236011956592</v>
      </c>
      <c r="H2522" s="1">
        <v>-2.0648171184858299E-2</v>
      </c>
      <c r="I2522" s="1">
        <v>34.637366867404602</v>
      </c>
      <c r="J2522" s="1">
        <v>3.0269626145393298</v>
      </c>
      <c r="K2522" s="1">
        <v>1.5031761259339201E-2</v>
      </c>
      <c r="L2522" s="1">
        <v>7.2684403938028099</v>
      </c>
      <c r="M2522" s="1">
        <v>0.61985007222946198</v>
      </c>
      <c r="N2522" s="1">
        <v>-5.6740785254403299E-2</v>
      </c>
      <c r="O2522" s="1">
        <v>171.47882172795099</v>
      </c>
      <c r="P2522" s="1">
        <v>13.0021832449582</v>
      </c>
      <c r="Q2522" s="1">
        <v>5.1524359070361701E-2</v>
      </c>
      <c r="R2522" s="1">
        <v>58.034460796718697</v>
      </c>
      <c r="S2522" s="1">
        <v>5.5156207167962501</v>
      </c>
      <c r="T2522" s="43">
        <f t="shared" si="237"/>
        <v>2518.6001712392331</v>
      </c>
      <c r="U2522" s="1">
        <f t="shared" si="238"/>
        <v>-13.319828760766995</v>
      </c>
      <c r="V2522" s="1" t="b">
        <f t="shared" si="239"/>
        <v>0</v>
      </c>
      <c r="W2522" s="44" t="b">
        <f t="shared" si="240"/>
        <v>0</v>
      </c>
      <c r="X2522" s="38">
        <f t="shared" si="241"/>
        <v>0</v>
      </c>
      <c r="Y2522" s="38">
        <f t="shared" si="242"/>
        <v>1</v>
      </c>
      <c r="AF2522" s="1">
        <v>1.75902494430317</v>
      </c>
      <c r="AG2522" s="1">
        <v>1.26236011956592</v>
      </c>
      <c r="AH2522" s="1">
        <v>3.0269626145393298</v>
      </c>
      <c r="AI2522" s="1">
        <v>0.61985007222946198</v>
      </c>
      <c r="AJ2522" s="1">
        <v>13.0021832449582</v>
      </c>
      <c r="AK2522" s="1">
        <v>5.5156207167962501</v>
      </c>
    </row>
    <row r="2523" spans="1:37">
      <c r="A2523">
        <v>2521</v>
      </c>
      <c r="B2523" s="1">
        <v>4.0491377543434799E-2</v>
      </c>
      <c r="C2523" s="1">
        <v>16.827768867461</v>
      </c>
      <c r="D2523" s="1">
        <v>1.80264751292883</v>
      </c>
      <c r="E2523" s="1">
        <v>-1.7942343003303E-2</v>
      </c>
      <c r="F2523" s="1">
        <v>15.057396765300901</v>
      </c>
      <c r="G2523" s="1">
        <v>1.2295990911354799</v>
      </c>
      <c r="H2523" s="1">
        <v>1.0656023973181199E-2</v>
      </c>
      <c r="I2523" s="1">
        <v>35.7388117366391</v>
      </c>
      <c r="J2523" s="1">
        <v>3.14383390224625</v>
      </c>
      <c r="K2523" s="1">
        <v>-3.5213279775103301E-2</v>
      </c>
      <c r="L2523" s="1">
        <v>6.9122603778408003</v>
      </c>
      <c r="M2523" s="1">
        <v>0.59665518046367705</v>
      </c>
      <c r="N2523" s="1">
        <v>-4.6104657890134104E-3</v>
      </c>
      <c r="O2523" s="1">
        <v>180.65517251451701</v>
      </c>
      <c r="P2523" s="1">
        <v>11.808657738306</v>
      </c>
      <c r="Q2523" s="1">
        <v>1.41467996183453E-2</v>
      </c>
      <c r="R2523" s="1">
        <v>55.905313332996599</v>
      </c>
      <c r="S2523" s="1">
        <v>4.6885997816258804</v>
      </c>
      <c r="T2523" s="43">
        <f t="shared" si="237"/>
        <v>2326.9993206706117</v>
      </c>
      <c r="U2523" s="1">
        <f t="shared" si="238"/>
        <v>-204.92067932938835</v>
      </c>
      <c r="V2523" s="1" t="b">
        <f t="shared" si="239"/>
        <v>0</v>
      </c>
      <c r="W2523" s="44" t="b">
        <f t="shared" si="240"/>
        <v>0</v>
      </c>
      <c r="X2523" s="38">
        <f t="shared" si="241"/>
        <v>0</v>
      </c>
      <c r="Y2523" s="38">
        <f t="shared" si="242"/>
        <v>1</v>
      </c>
      <c r="AF2523" s="1">
        <v>1.80264751292883</v>
      </c>
      <c r="AG2523" s="1">
        <v>1.2295990911354799</v>
      </c>
      <c r="AH2523" s="1">
        <v>3.14383390224625</v>
      </c>
      <c r="AI2523" s="1">
        <v>0.59665518046367705</v>
      </c>
      <c r="AJ2523" s="1">
        <v>11.808657738306</v>
      </c>
      <c r="AK2523" s="1">
        <v>4.6885997816258804</v>
      </c>
    </row>
    <row r="2524" spans="1:37">
      <c r="A2524">
        <v>2522</v>
      </c>
      <c r="B2524" s="1">
        <v>4.2745449325023402E-2</v>
      </c>
      <c r="C2524" s="1">
        <v>16.865742648147702</v>
      </c>
      <c r="D2524" s="1">
        <v>1.81660757186345</v>
      </c>
      <c r="E2524" s="1">
        <v>1.6670589456265799E-2</v>
      </c>
      <c r="F2524" s="1">
        <v>15.587702191977501</v>
      </c>
      <c r="G2524" s="1">
        <v>1.3036090620190599</v>
      </c>
      <c r="H2524" s="1">
        <v>4.2252107787520601E-2</v>
      </c>
      <c r="I2524" s="1">
        <v>36.886046856180897</v>
      </c>
      <c r="J2524" s="1">
        <v>3.5218433802467999</v>
      </c>
      <c r="K2524" s="1">
        <v>1.2195049364646699E-2</v>
      </c>
      <c r="L2524" s="1">
        <v>7.2478511391802796</v>
      </c>
      <c r="M2524" s="1">
        <v>0.61529048295684896</v>
      </c>
      <c r="N2524" s="1">
        <v>8.0528511218689904E-3</v>
      </c>
      <c r="O2524" s="1">
        <v>182.95741244715501</v>
      </c>
      <c r="P2524" s="1">
        <v>12.2472880017504</v>
      </c>
      <c r="Q2524" s="1">
        <v>4.94432130258049E-2</v>
      </c>
      <c r="R2524" s="1">
        <v>57.9138081995685</v>
      </c>
      <c r="S2524" s="1">
        <v>5.4610232660720399</v>
      </c>
      <c r="T2524" s="43">
        <f t="shared" si="237"/>
        <v>2496.56617649086</v>
      </c>
      <c r="U2524" s="1">
        <f t="shared" si="238"/>
        <v>-35.353823509140057</v>
      </c>
      <c r="V2524" s="1" t="b">
        <f t="shared" si="239"/>
        <v>0</v>
      </c>
      <c r="W2524" s="44" t="b">
        <f t="shared" si="240"/>
        <v>0</v>
      </c>
      <c r="X2524" s="38">
        <f t="shared" si="241"/>
        <v>0</v>
      </c>
      <c r="Y2524" s="38">
        <f t="shared" si="242"/>
        <v>1</v>
      </c>
      <c r="AF2524" s="1">
        <v>1.81660757186345</v>
      </c>
      <c r="AG2524" s="1">
        <v>1.3036090620190599</v>
      </c>
      <c r="AH2524" s="1">
        <v>3.5218433802467999</v>
      </c>
      <c r="AI2524" s="1">
        <v>0.61529048295684896</v>
      </c>
      <c r="AJ2524" s="1">
        <v>12.2472880017504</v>
      </c>
      <c r="AK2524" s="1">
        <v>5.4610232660720399</v>
      </c>
    </row>
    <row r="2525" spans="1:37">
      <c r="A2525">
        <v>2523</v>
      </c>
      <c r="B2525" s="1">
        <v>-4.8561306733189598E-2</v>
      </c>
      <c r="C2525" s="1">
        <v>15.393998818474101</v>
      </c>
      <c r="D2525" s="1">
        <v>1.64385404322965</v>
      </c>
      <c r="E2525" s="1">
        <v>3.1082140349128699E-2</v>
      </c>
      <c r="F2525" s="1">
        <v>15.8139716863886</v>
      </c>
      <c r="G2525" s="1">
        <v>1.37707935881542</v>
      </c>
      <c r="H2525" s="1">
        <v>-2.65731903940583E-2</v>
      </c>
      <c r="I2525" s="1">
        <v>34.432746591505499</v>
      </c>
      <c r="J2525" s="1">
        <v>3.0286999833937598</v>
      </c>
      <c r="K2525" s="1">
        <v>5.2468647006369299E-3</v>
      </c>
      <c r="L2525" s="1">
        <v>7.1976662797820596</v>
      </c>
      <c r="M2525" s="1">
        <v>0.60615909325902395</v>
      </c>
      <c r="N2525" s="1">
        <v>-6.3560977040467001E-3</v>
      </c>
      <c r="O2525" s="1">
        <v>180.34009016867</v>
      </c>
      <c r="P2525" s="1">
        <v>11.7749115757077</v>
      </c>
      <c r="Q2525" s="1">
        <v>4.70930208911804E-2</v>
      </c>
      <c r="R2525" s="1">
        <v>57.777859438481201</v>
      </c>
      <c r="S2525" s="1">
        <v>5.3955475640728299</v>
      </c>
      <c r="T2525" s="43">
        <f t="shared" si="237"/>
        <v>2382.6251618478382</v>
      </c>
      <c r="U2525" s="1">
        <f t="shared" si="238"/>
        <v>-149.2948381521619</v>
      </c>
      <c r="V2525" s="1" t="b">
        <f t="shared" si="239"/>
        <v>0</v>
      </c>
      <c r="W2525" s="44" t="b">
        <f t="shared" si="240"/>
        <v>0</v>
      </c>
      <c r="X2525" s="38">
        <f t="shared" si="241"/>
        <v>0</v>
      </c>
      <c r="Y2525" s="38">
        <f t="shared" si="242"/>
        <v>1</v>
      </c>
      <c r="AF2525" s="1">
        <v>1.64385404322965</v>
      </c>
      <c r="AG2525" s="1">
        <v>1.37707935881542</v>
      </c>
      <c r="AH2525" s="1">
        <v>3.0286999833937598</v>
      </c>
      <c r="AI2525" s="1">
        <v>0.60615909325902395</v>
      </c>
      <c r="AJ2525" s="1">
        <v>11.7749115757077</v>
      </c>
      <c r="AK2525" s="1">
        <v>5.3955475640728299</v>
      </c>
    </row>
    <row r="2526" spans="1:37">
      <c r="A2526">
        <v>2524</v>
      </c>
      <c r="B2526" s="1">
        <v>-9.1976923359306004E-2</v>
      </c>
      <c r="C2526" s="1">
        <v>14.73995936147</v>
      </c>
      <c r="D2526" s="1">
        <v>1.83849513288013</v>
      </c>
      <c r="E2526" s="1">
        <v>-8.0149003459180398E-2</v>
      </c>
      <c r="F2526" s="1">
        <v>14.149265143576899</v>
      </c>
      <c r="G2526" s="1">
        <v>1.4366702430982099</v>
      </c>
      <c r="H2526" s="1">
        <v>-1.1044085406275699E-2</v>
      </c>
      <c r="I2526" s="1">
        <v>34.971629685009702</v>
      </c>
      <c r="J2526" s="1">
        <v>3.0348832022855099</v>
      </c>
      <c r="K2526" s="1">
        <v>1.9577224799735098E-2</v>
      </c>
      <c r="L2526" s="1">
        <v>7.3015540259982599</v>
      </c>
      <c r="M2526" s="1">
        <v>0.63004038478384194</v>
      </c>
      <c r="N2526" s="1">
        <v>-2.4987862508352499E-2</v>
      </c>
      <c r="O2526" s="1">
        <v>177.01114439227001</v>
      </c>
      <c r="P2526" s="1">
        <v>11.7484369084502</v>
      </c>
      <c r="Q2526" s="1">
        <v>-1.6907376868914199E-2</v>
      </c>
      <c r="R2526" s="1">
        <v>54.195899458508698</v>
      </c>
      <c r="S2526" s="1">
        <v>4.4662067340498801</v>
      </c>
      <c r="T2526" s="43">
        <f t="shared" si="237"/>
        <v>2315.473260554777</v>
      </c>
      <c r="U2526" s="1">
        <f t="shared" si="238"/>
        <v>-216.4467394452231</v>
      </c>
      <c r="V2526" s="1" t="b">
        <f t="shared" si="239"/>
        <v>0</v>
      </c>
      <c r="W2526" s="44" t="b">
        <f t="shared" si="240"/>
        <v>0</v>
      </c>
      <c r="X2526" s="38">
        <f t="shared" si="241"/>
        <v>0</v>
      </c>
      <c r="Y2526" s="38">
        <f t="shared" si="242"/>
        <v>1</v>
      </c>
      <c r="AF2526" s="1">
        <v>1.83849513288013</v>
      </c>
      <c r="AG2526" s="1">
        <v>1.4366702430982099</v>
      </c>
      <c r="AH2526" s="1">
        <v>3.0348832022855099</v>
      </c>
      <c r="AI2526" s="1">
        <v>0.63004038478384194</v>
      </c>
      <c r="AJ2526" s="1">
        <v>11.7484369084502</v>
      </c>
      <c r="AK2526" s="1">
        <v>4.4662067340498801</v>
      </c>
    </row>
    <row r="2527" spans="1:37">
      <c r="A2527">
        <v>2525</v>
      </c>
      <c r="B2527" s="1">
        <v>5.2926768763661203E-2</v>
      </c>
      <c r="C2527" s="1">
        <v>17.038335281083199</v>
      </c>
      <c r="D2527" s="1">
        <v>1.89219142214389</v>
      </c>
      <c r="E2527" s="1">
        <v>-3.7060756411931399E-2</v>
      </c>
      <c r="F2527" s="1">
        <v>14.7722576182667</v>
      </c>
      <c r="G2527" s="1">
        <v>1.24871676435102</v>
      </c>
      <c r="H2527" s="1">
        <v>-4.6529313184362599E-3</v>
      </c>
      <c r="I2527" s="1">
        <v>35.195854523536703</v>
      </c>
      <c r="J2527" s="1">
        <v>3.0499935477384099</v>
      </c>
      <c r="K2527" s="1">
        <v>1.8210683234441902E-2</v>
      </c>
      <c r="L2527" s="1">
        <v>7.2915829634179303</v>
      </c>
      <c r="M2527" s="1">
        <v>0.62692100534943096</v>
      </c>
      <c r="N2527" s="1">
        <v>-1.5188379876001299E-2</v>
      </c>
      <c r="O2527" s="1">
        <v>178.75428903583301</v>
      </c>
      <c r="P2527" s="1">
        <v>11.7011919627903</v>
      </c>
      <c r="Q2527" s="1">
        <v>8.4391708118461105E-3</v>
      </c>
      <c r="R2527" s="1">
        <v>55.587135440606602</v>
      </c>
      <c r="S2527" s="1">
        <v>4.62518511055268</v>
      </c>
      <c r="T2527" s="43">
        <f t="shared" si="237"/>
        <v>2314.4199812925726</v>
      </c>
      <c r="U2527" s="1">
        <f t="shared" si="238"/>
        <v>-217.50001870742744</v>
      </c>
      <c r="V2527" s="1" t="b">
        <f t="shared" si="239"/>
        <v>0</v>
      </c>
      <c r="W2527" s="44" t="b">
        <f t="shared" si="240"/>
        <v>0</v>
      </c>
      <c r="X2527" s="38">
        <f t="shared" si="241"/>
        <v>0</v>
      </c>
      <c r="Y2527" s="38">
        <f t="shared" si="242"/>
        <v>1</v>
      </c>
      <c r="AF2527" s="1">
        <v>1.89219142214389</v>
      </c>
      <c r="AG2527" s="1">
        <v>1.24871676435102</v>
      </c>
      <c r="AH2527" s="1">
        <v>3.0499935477384099</v>
      </c>
      <c r="AI2527" s="1">
        <v>0.62692100534943096</v>
      </c>
      <c r="AJ2527" s="1">
        <v>11.7011919627903</v>
      </c>
      <c r="AK2527" s="1">
        <v>4.62518511055268</v>
      </c>
    </row>
    <row r="2528" spans="1:37">
      <c r="A2528">
        <v>2526</v>
      </c>
      <c r="B2528" s="1">
        <v>-0.111252042301377</v>
      </c>
      <c r="C2528" s="1">
        <v>14.458565553275401</v>
      </c>
      <c r="D2528" s="1">
        <v>1.96900172183005</v>
      </c>
      <c r="E2528" s="1">
        <v>-1.0352980403651299E-2</v>
      </c>
      <c r="F2528" s="1">
        <v>15.172107549430899</v>
      </c>
      <c r="G2528" s="1">
        <v>1.2326882890344</v>
      </c>
      <c r="H2528" s="1">
        <v>-5.5795567375076703E-2</v>
      </c>
      <c r="I2528" s="1">
        <v>33.441099598106298</v>
      </c>
      <c r="J2528" s="1">
        <v>3.18787952329407</v>
      </c>
      <c r="K2528" s="1">
        <v>-4.8737961371438501E-2</v>
      </c>
      <c r="L2528" s="1">
        <v>6.8194036017045496</v>
      </c>
      <c r="M2528" s="1">
        <v>0.61202086759892504</v>
      </c>
      <c r="N2528" s="1">
        <v>1.4315065639562001E-2</v>
      </c>
      <c r="O2528" s="1">
        <v>184.106725879241</v>
      </c>
      <c r="P2528" s="1">
        <v>12.5533724846029</v>
      </c>
      <c r="Q2528" s="1">
        <v>-9.2200571013559302E-2</v>
      </c>
      <c r="R2528" s="1">
        <v>50.265153099102299</v>
      </c>
      <c r="S2528" s="1">
        <v>5.49313710676536</v>
      </c>
      <c r="T2528" s="43">
        <f t="shared" si="237"/>
        <v>2504.8099993125702</v>
      </c>
      <c r="U2528" s="1">
        <f t="shared" si="238"/>
        <v>-27.110000687429874</v>
      </c>
      <c r="V2528" s="1" t="b">
        <f t="shared" si="239"/>
        <v>0</v>
      </c>
      <c r="W2528" s="44" t="b">
        <f t="shared" si="240"/>
        <v>0</v>
      </c>
      <c r="X2528" s="38">
        <f t="shared" si="241"/>
        <v>0</v>
      </c>
      <c r="Y2528" s="38">
        <f t="shared" si="242"/>
        <v>1</v>
      </c>
      <c r="AF2528" s="1">
        <v>1.96900172183005</v>
      </c>
      <c r="AG2528" s="1">
        <v>1.2326882890344</v>
      </c>
      <c r="AH2528" s="1">
        <v>3.18787952329407</v>
      </c>
      <c r="AI2528" s="1">
        <v>0.61202086759892504</v>
      </c>
      <c r="AJ2528" s="1">
        <v>12.5533724846029</v>
      </c>
      <c r="AK2528" s="1">
        <v>5.49313710676536</v>
      </c>
    </row>
    <row r="2529" spans="1:37">
      <c r="A2529">
        <v>2527</v>
      </c>
      <c r="B2529" s="1">
        <v>-6.4386415480701398E-2</v>
      </c>
      <c r="C2529" s="1">
        <v>15.152304575966699</v>
      </c>
      <c r="D2529" s="1">
        <v>1.6969777282110201</v>
      </c>
      <c r="E2529" s="1">
        <v>4.8017354859177103E-2</v>
      </c>
      <c r="F2529" s="1">
        <v>16.0840652803899</v>
      </c>
      <c r="G2529" s="1">
        <v>1.49674523227843</v>
      </c>
      <c r="H2529" s="1">
        <v>2.3386433673378799E-2</v>
      </c>
      <c r="I2529" s="1">
        <v>36.196689755880598</v>
      </c>
      <c r="J2529" s="1">
        <v>3.2673284322542102</v>
      </c>
      <c r="K2529" s="1">
        <v>1.7714743674680199E-2</v>
      </c>
      <c r="L2529" s="1">
        <v>7.2879676755293197</v>
      </c>
      <c r="M2529" s="1">
        <v>0.62627061027966602</v>
      </c>
      <c r="N2529" s="1">
        <v>-2.5436255440538399E-2</v>
      </c>
      <c r="O2529" s="1">
        <v>176.93179163814301</v>
      </c>
      <c r="P2529" s="1">
        <v>11.7572417743524</v>
      </c>
      <c r="Q2529" s="1">
        <v>-6.2770059598217395E-2</v>
      </c>
      <c r="R2529" s="1">
        <v>51.766466103351</v>
      </c>
      <c r="S2529" s="1">
        <v>4.8482499673861499</v>
      </c>
      <c r="T2529" s="43">
        <f t="shared" si="237"/>
        <v>2369.2813744761875</v>
      </c>
      <c r="U2529" s="1">
        <f t="shared" si="238"/>
        <v>-162.63862552381261</v>
      </c>
      <c r="V2529" s="1" t="b">
        <f t="shared" si="239"/>
        <v>0</v>
      </c>
      <c r="W2529" s="44" t="b">
        <f t="shared" si="240"/>
        <v>0</v>
      </c>
      <c r="X2529" s="38">
        <f t="shared" si="241"/>
        <v>0</v>
      </c>
      <c r="Y2529" s="38">
        <f t="shared" si="242"/>
        <v>1</v>
      </c>
      <c r="AF2529" s="1">
        <v>1.6969777282110201</v>
      </c>
      <c r="AG2529" s="1">
        <v>1.49674523227843</v>
      </c>
      <c r="AH2529" s="1">
        <v>3.2673284322542102</v>
      </c>
      <c r="AI2529" s="1">
        <v>0.62627061027966602</v>
      </c>
      <c r="AJ2529" s="1">
        <v>11.7572417743524</v>
      </c>
      <c r="AK2529" s="1">
        <v>4.8482499673861499</v>
      </c>
    </row>
    <row r="2530" spans="1:37">
      <c r="A2530">
        <v>2528</v>
      </c>
      <c r="B2530" s="1">
        <v>-4.7086570201711302E-2</v>
      </c>
      <c r="C2530" s="1">
        <v>15.416717658931701</v>
      </c>
      <c r="D2530" s="1">
        <v>1.64054752034105</v>
      </c>
      <c r="E2530" s="1">
        <v>-9.8901321329069494E-2</v>
      </c>
      <c r="F2530" s="1">
        <v>13.8864059384759</v>
      </c>
      <c r="G2530" s="1">
        <v>1.5713392583819401</v>
      </c>
      <c r="H2530" s="1">
        <v>-3.1788843168365298E-2</v>
      </c>
      <c r="I2530" s="1">
        <v>34.253624865636098</v>
      </c>
      <c r="J2530" s="1">
        <v>3.0422797930007102</v>
      </c>
      <c r="K2530" s="1">
        <v>-1.52720869417201E-2</v>
      </c>
      <c r="L2530" s="1">
        <v>7.0514826101810302</v>
      </c>
      <c r="M2530" s="1">
        <v>0.59055454632124704</v>
      </c>
      <c r="N2530" s="1">
        <v>-5.3426811389569499E-2</v>
      </c>
      <c r="O2530" s="1">
        <v>172.04804072902601</v>
      </c>
      <c r="P2530" s="1">
        <v>12.7877953891321</v>
      </c>
      <c r="Q2530" s="1">
        <v>-3.80785119768869E-2</v>
      </c>
      <c r="R2530" s="1">
        <v>53.060571248039103</v>
      </c>
      <c r="S2530" s="1">
        <v>4.5426572036278303</v>
      </c>
      <c r="T2530" s="43">
        <f t="shared" si="237"/>
        <v>2417.5173710804879</v>
      </c>
      <c r="U2530" s="1">
        <f t="shared" si="238"/>
        <v>-114.40262891951215</v>
      </c>
      <c r="V2530" s="1" t="b">
        <f t="shared" si="239"/>
        <v>0</v>
      </c>
      <c r="W2530" s="44" t="b">
        <f t="shared" si="240"/>
        <v>0</v>
      </c>
      <c r="X2530" s="38">
        <f t="shared" si="241"/>
        <v>0</v>
      </c>
      <c r="Y2530" s="38">
        <f t="shared" si="242"/>
        <v>1</v>
      </c>
      <c r="AF2530" s="1">
        <v>1.64054752034105</v>
      </c>
      <c r="AG2530" s="1">
        <v>1.5713392583819401</v>
      </c>
      <c r="AH2530" s="1">
        <v>3.0422797930007102</v>
      </c>
      <c r="AI2530" s="1">
        <v>0.59055454632124704</v>
      </c>
      <c r="AJ2530" s="1">
        <v>12.7877953891321</v>
      </c>
      <c r="AK2530" s="1">
        <v>4.5426572036278303</v>
      </c>
    </row>
    <row r="2531" spans="1:37">
      <c r="A2531">
        <v>2529</v>
      </c>
      <c r="B2531" s="1">
        <v>-2.89244131345303E-2</v>
      </c>
      <c r="C2531" s="1">
        <v>15.6992766800479</v>
      </c>
      <c r="D2531" s="1">
        <v>1.6086230587751</v>
      </c>
      <c r="E2531" s="1">
        <v>2.2229813616536299E-2</v>
      </c>
      <c r="F2531" s="1">
        <v>15.674599038334801</v>
      </c>
      <c r="G2531" s="1">
        <v>1.3305543977449099</v>
      </c>
      <c r="H2531" s="1">
        <v>1.8611902741613898E-2</v>
      </c>
      <c r="I2531" s="1">
        <v>36.0242794576885</v>
      </c>
      <c r="J2531" s="1">
        <v>3.2131821868174999</v>
      </c>
      <c r="K2531" s="1">
        <v>-5.6669450140051002E-2</v>
      </c>
      <c r="L2531" s="1">
        <v>6.7655295119259398</v>
      </c>
      <c r="M2531" s="1">
        <v>0.62630822249060203</v>
      </c>
      <c r="N2531" s="1">
        <v>3.7561737081628001E-2</v>
      </c>
      <c r="O2531" s="1">
        <v>188.436728524968</v>
      </c>
      <c r="P2531" s="1">
        <v>14.306578166416701</v>
      </c>
      <c r="Q2531" s="1">
        <v>5.9209517460984101E-2</v>
      </c>
      <c r="R2531" s="1">
        <v>58.482183024574603</v>
      </c>
      <c r="S2531" s="1">
        <v>5.7537914941786799</v>
      </c>
      <c r="T2531" s="43">
        <f t="shared" si="237"/>
        <v>2683.903752642349</v>
      </c>
      <c r="U2531" s="1">
        <f t="shared" si="238"/>
        <v>151.98375264234892</v>
      </c>
      <c r="V2531" s="1" t="b">
        <f t="shared" si="239"/>
        <v>0</v>
      </c>
      <c r="W2531" s="44" t="b">
        <f t="shared" si="240"/>
        <v>0</v>
      </c>
      <c r="X2531" s="38">
        <f t="shared" si="241"/>
        <v>1</v>
      </c>
      <c r="Y2531" s="38">
        <f t="shared" si="242"/>
        <v>0</v>
      </c>
      <c r="AF2531" s="1">
        <v>1.6086230587751</v>
      </c>
      <c r="AG2531" s="1">
        <v>1.3305543977449099</v>
      </c>
      <c r="AH2531" s="1">
        <v>3.2131821868174999</v>
      </c>
      <c r="AI2531" s="1">
        <v>0.62630822249060203</v>
      </c>
      <c r="AJ2531" s="1">
        <v>14.306578166416701</v>
      </c>
      <c r="AK2531" s="1">
        <v>5.7537914941786799</v>
      </c>
    </row>
    <row r="2532" spans="1:37">
      <c r="A2532">
        <v>2530</v>
      </c>
      <c r="B2532" s="1">
        <v>-1.24969399749105E-2</v>
      </c>
      <c r="C2532" s="1">
        <v>15.9593060917835</v>
      </c>
      <c r="D2532" s="1">
        <v>1.61132074447378</v>
      </c>
      <c r="E2532" s="1">
        <v>-4.78720006941286E-2</v>
      </c>
      <c r="F2532" s="1">
        <v>14.6134113426998</v>
      </c>
      <c r="G2532" s="1">
        <v>1.27409673688888</v>
      </c>
      <c r="H2532" s="1">
        <v>-7.1200488865186999E-3</v>
      </c>
      <c r="I2532" s="1">
        <v>35.109129237245803</v>
      </c>
      <c r="J2532" s="1">
        <v>3.0388401939710601</v>
      </c>
      <c r="K2532" s="1">
        <v>1.36798531625788E-2</v>
      </c>
      <c r="L2532" s="1">
        <v>7.2586207694939802</v>
      </c>
      <c r="M2532" s="1">
        <v>0.61634129152668604</v>
      </c>
      <c r="N2532" s="1">
        <v>-1.78759403157078E-2</v>
      </c>
      <c r="O2532" s="1">
        <v>178.27452107167201</v>
      </c>
      <c r="P2532" s="1">
        <v>11.6899063845886</v>
      </c>
      <c r="Q2532" s="1">
        <v>4.7071720848160699E-2</v>
      </c>
      <c r="R2532" s="1">
        <v>57.7766287806962</v>
      </c>
      <c r="S2532" s="1">
        <v>5.3961687069406299</v>
      </c>
      <c r="T2532" s="43">
        <f t="shared" si="237"/>
        <v>2362.6674058389631</v>
      </c>
      <c r="U2532" s="1">
        <f t="shared" si="238"/>
        <v>-169.252594161037</v>
      </c>
      <c r="V2532" s="1" t="b">
        <f t="shared" si="239"/>
        <v>0</v>
      </c>
      <c r="W2532" s="44" t="b">
        <f t="shared" si="240"/>
        <v>0</v>
      </c>
      <c r="X2532" s="38">
        <f t="shared" si="241"/>
        <v>0</v>
      </c>
      <c r="Y2532" s="38">
        <f t="shared" si="242"/>
        <v>1</v>
      </c>
      <c r="AF2532" s="1">
        <v>1.61132074447378</v>
      </c>
      <c r="AG2532" s="1">
        <v>1.27409673688888</v>
      </c>
      <c r="AH2532" s="1">
        <v>3.0388401939710601</v>
      </c>
      <c r="AI2532" s="1">
        <v>0.61634129152668604</v>
      </c>
      <c r="AJ2532" s="1">
        <v>11.6899063845886</v>
      </c>
      <c r="AK2532" s="1">
        <v>5.3961687069406299</v>
      </c>
    </row>
    <row r="2533" spans="1:37">
      <c r="A2533">
        <v>2531</v>
      </c>
      <c r="B2533" s="1">
        <v>2.4637426884933901E-2</v>
      </c>
      <c r="C2533" s="1">
        <v>16.5630859291972</v>
      </c>
      <c r="D2533" s="1">
        <v>1.7161267037247101</v>
      </c>
      <c r="E2533" s="1">
        <v>7.1227594784772997E-3</v>
      </c>
      <c r="F2533" s="1">
        <v>15.4395817015667</v>
      </c>
      <c r="G2533" s="1">
        <v>1.27037197517614</v>
      </c>
      <c r="H2533" s="1">
        <v>-7.8288692593553896E-4</v>
      </c>
      <c r="I2533" s="1">
        <v>35.332327951754699</v>
      </c>
      <c r="J2533" s="1">
        <v>3.0701565120591199</v>
      </c>
      <c r="K2533" s="1">
        <v>2.3935972024834801E-2</v>
      </c>
      <c r="L2533" s="1">
        <v>7.3334491151666699</v>
      </c>
      <c r="M2533" s="1">
        <v>0.64131313875991003</v>
      </c>
      <c r="N2533" s="1">
        <v>5.7898478640610901E-2</v>
      </c>
      <c r="O2533" s="1">
        <v>192.30815019557701</v>
      </c>
      <c r="P2533" s="1">
        <v>16.5084622882916</v>
      </c>
      <c r="Q2533" s="1">
        <v>-4.8874285338033702E-2</v>
      </c>
      <c r="R2533" s="1">
        <v>52.490822320196202</v>
      </c>
      <c r="S2533" s="1">
        <v>4.6385722151688897</v>
      </c>
      <c r="T2533" s="43">
        <f t="shared" si="237"/>
        <v>2784.500283318037</v>
      </c>
      <c r="U2533" s="1">
        <f t="shared" si="238"/>
        <v>252.58028331803689</v>
      </c>
      <c r="V2533" s="1" t="b">
        <f t="shared" si="239"/>
        <v>0</v>
      </c>
      <c r="W2533" s="44" t="b">
        <f t="shared" si="240"/>
        <v>0</v>
      </c>
      <c r="X2533" s="38">
        <f t="shared" si="241"/>
        <v>1</v>
      </c>
      <c r="Y2533" s="38">
        <f t="shared" si="242"/>
        <v>0</v>
      </c>
      <c r="AF2533" s="1">
        <v>1.7161267037247101</v>
      </c>
      <c r="AG2533" s="1">
        <v>1.27037197517614</v>
      </c>
      <c r="AH2533" s="1">
        <v>3.0701565120591199</v>
      </c>
      <c r="AI2533" s="1">
        <v>0.64131313875991003</v>
      </c>
      <c r="AJ2533" s="1">
        <v>16.5084622882916</v>
      </c>
      <c r="AK2533" s="1">
        <v>4.6385722151688897</v>
      </c>
    </row>
    <row r="2534" spans="1:37">
      <c r="A2534">
        <v>2532</v>
      </c>
      <c r="B2534" s="1">
        <v>-4.6274305739617903E-2</v>
      </c>
      <c r="C2534" s="1">
        <v>15.429245197956799</v>
      </c>
      <c r="D2534" s="1">
        <v>1.639371486678</v>
      </c>
      <c r="E2534" s="1">
        <v>-1.13038531240773E-2</v>
      </c>
      <c r="F2534" s="1">
        <v>15.1576876630755</v>
      </c>
      <c r="G2534" s="1">
        <v>1.2321761271954501</v>
      </c>
      <c r="H2534" s="1">
        <v>5.2458920482931999E-2</v>
      </c>
      <c r="I2534" s="1">
        <v>37.264463757479298</v>
      </c>
      <c r="J2534" s="1">
        <v>3.69708891573364</v>
      </c>
      <c r="K2534" s="1">
        <v>6.3298999712930404E-2</v>
      </c>
      <c r="L2534" s="1">
        <v>7.6278725596666801</v>
      </c>
      <c r="M2534" s="1">
        <v>0.77249087025655205</v>
      </c>
      <c r="N2534" s="1">
        <v>-5.4418620852657801E-3</v>
      </c>
      <c r="O2534" s="1">
        <v>180.505038892107</v>
      </c>
      <c r="P2534" s="1">
        <v>11.782811304670201</v>
      </c>
      <c r="Q2534" s="1">
        <v>-2.2206771347875302E-2</v>
      </c>
      <c r="R2534" s="1">
        <v>53.909453673111102</v>
      </c>
      <c r="S2534" s="1">
        <v>4.4647284021715903</v>
      </c>
      <c r="T2534" s="43">
        <f t="shared" si="237"/>
        <v>2358.8667106705434</v>
      </c>
      <c r="U2534" s="1">
        <f t="shared" si="238"/>
        <v>-173.05328932945667</v>
      </c>
      <c r="V2534" s="1" t="b">
        <f t="shared" si="239"/>
        <v>0</v>
      </c>
      <c r="W2534" s="44" t="b">
        <f t="shared" si="240"/>
        <v>0</v>
      </c>
      <c r="X2534" s="38">
        <f t="shared" si="241"/>
        <v>0</v>
      </c>
      <c r="Y2534" s="38">
        <f t="shared" si="242"/>
        <v>1</v>
      </c>
      <c r="AF2534" s="1">
        <v>1.639371486678</v>
      </c>
      <c r="AG2534" s="1">
        <v>1.2321761271954501</v>
      </c>
      <c r="AH2534" s="1">
        <v>3.69708891573364</v>
      </c>
      <c r="AI2534" s="1">
        <v>0.77249087025655205</v>
      </c>
      <c r="AJ2534" s="1">
        <v>11.782811304670201</v>
      </c>
      <c r="AK2534" s="1">
        <v>4.4647284021715903</v>
      </c>
    </row>
    <row r="2535" spans="1:37">
      <c r="A2535">
        <v>2533</v>
      </c>
      <c r="B2535" s="1">
        <v>-5.7001764732801601E-2</v>
      </c>
      <c r="C2535" s="1">
        <v>15.2646132229756</v>
      </c>
      <c r="D2535" s="1">
        <v>1.66562595981009</v>
      </c>
      <c r="E2535" s="1">
        <v>-3.8267726849351901E-3</v>
      </c>
      <c r="F2535" s="1">
        <v>15.2714476794047</v>
      </c>
      <c r="G2535" s="1">
        <v>1.24138807344999</v>
      </c>
      <c r="H2535" s="1">
        <v>-5.4628362351002102E-2</v>
      </c>
      <c r="I2535" s="1">
        <v>33.480155005967902</v>
      </c>
      <c r="J2535" s="1">
        <v>3.17699311102619</v>
      </c>
      <c r="K2535" s="1">
        <v>3.5983807163947099E-2</v>
      </c>
      <c r="L2535" s="1">
        <v>7.4223356712372599</v>
      </c>
      <c r="M2535" s="1">
        <v>0.67099735861587995</v>
      </c>
      <c r="N2535" s="1">
        <v>-9.1172894022488998E-3</v>
      </c>
      <c r="O2535" s="1">
        <v>179.84282344914999</v>
      </c>
      <c r="P2535" s="1">
        <v>11.7513881588249</v>
      </c>
      <c r="Q2535" s="1">
        <v>-6.7153655723036595E-2</v>
      </c>
      <c r="R2535" s="1">
        <v>51.540039467189999</v>
      </c>
      <c r="S2535" s="1">
        <v>4.9218351681152699</v>
      </c>
      <c r="T2535" s="43">
        <f t="shared" si="237"/>
        <v>2342.8227829842317</v>
      </c>
      <c r="U2535" s="1">
        <f t="shared" si="238"/>
        <v>-189.09721701576836</v>
      </c>
      <c r="V2535" s="1" t="b">
        <f t="shared" si="239"/>
        <v>0</v>
      </c>
      <c r="W2535" s="44" t="b">
        <f t="shared" si="240"/>
        <v>0</v>
      </c>
      <c r="X2535" s="38">
        <f t="shared" si="241"/>
        <v>0</v>
      </c>
      <c r="Y2535" s="38">
        <f t="shared" si="242"/>
        <v>1</v>
      </c>
      <c r="AF2535" s="1">
        <v>1.66562595981009</v>
      </c>
      <c r="AG2535" s="1">
        <v>1.24138807344999</v>
      </c>
      <c r="AH2535" s="1">
        <v>3.17699311102619</v>
      </c>
      <c r="AI2535" s="1">
        <v>0.67099735861587995</v>
      </c>
      <c r="AJ2535" s="1">
        <v>11.7513881588249</v>
      </c>
      <c r="AK2535" s="1">
        <v>4.9218351681152699</v>
      </c>
    </row>
    <row r="2536" spans="1:37">
      <c r="A2536">
        <v>2534</v>
      </c>
      <c r="B2536" s="1">
        <v>1.5016483286913599E-2</v>
      </c>
      <c r="C2536" s="1">
        <v>16.404497522000799</v>
      </c>
      <c r="D2536" s="1">
        <v>1.6760941686742401</v>
      </c>
      <c r="E2536" s="1">
        <v>4.42003732063539E-2</v>
      </c>
      <c r="F2536" s="1">
        <v>16.022789716558702</v>
      </c>
      <c r="G2536" s="1">
        <v>1.46654028353481</v>
      </c>
      <c r="H2536" s="1">
        <v>3.8495998226736099E-2</v>
      </c>
      <c r="I2536" s="1">
        <v>36.747758698245804</v>
      </c>
      <c r="J2536" s="1">
        <v>3.46079359800166</v>
      </c>
      <c r="K2536" s="1">
        <v>-5.9489267231000897E-2</v>
      </c>
      <c r="L2536" s="1">
        <v>6.7464788285234603</v>
      </c>
      <c r="M2536" s="1">
        <v>0.63159792792520597</v>
      </c>
      <c r="N2536" s="1">
        <v>3.6338619434668901E-2</v>
      </c>
      <c r="O2536" s="1">
        <v>188.206389131778</v>
      </c>
      <c r="P2536" s="1">
        <v>14.194357452568401</v>
      </c>
      <c r="Q2536" s="1">
        <v>-8.6147217268429596E-3</v>
      </c>
      <c r="R2536" s="1">
        <v>54.647195999892801</v>
      </c>
      <c r="S2536" s="1">
        <v>4.4807761397310202</v>
      </c>
      <c r="T2536" s="43">
        <f t="shared" si="237"/>
        <v>2591.0159570435335</v>
      </c>
      <c r="U2536" s="1">
        <f t="shared" si="238"/>
        <v>59.095957043533417</v>
      </c>
      <c r="V2536" s="1" t="b">
        <f t="shared" si="239"/>
        <v>0</v>
      </c>
      <c r="W2536" s="44" t="b">
        <f t="shared" si="240"/>
        <v>0</v>
      </c>
      <c r="X2536" s="38">
        <f t="shared" si="241"/>
        <v>1</v>
      </c>
      <c r="Y2536" s="38">
        <f t="shared" si="242"/>
        <v>0</v>
      </c>
      <c r="AF2536" s="1">
        <v>1.6760941686742401</v>
      </c>
      <c r="AG2536" s="1">
        <v>1.46654028353481</v>
      </c>
      <c r="AH2536" s="1">
        <v>3.46079359800166</v>
      </c>
      <c r="AI2536" s="1">
        <v>0.63159792792520597</v>
      </c>
      <c r="AJ2536" s="1">
        <v>14.194357452568401</v>
      </c>
      <c r="AK2536" s="1">
        <v>4.4807761397310202</v>
      </c>
    </row>
    <row r="2537" spans="1:37">
      <c r="A2537">
        <v>2535</v>
      </c>
      <c r="B2537" s="1">
        <v>-8.2021490752044998E-2</v>
      </c>
      <c r="C2537" s="1">
        <v>14.8874349069229</v>
      </c>
      <c r="D2537" s="1">
        <v>1.7769197680948901</v>
      </c>
      <c r="E2537" s="1">
        <v>4.12633067076957E-2</v>
      </c>
      <c r="F2537" s="1">
        <v>15.9757987592305</v>
      </c>
      <c r="G2537" s="1">
        <v>1.44429764944077</v>
      </c>
      <c r="H2537" s="1">
        <v>-2.8726837115927498E-2</v>
      </c>
      <c r="I2537" s="1">
        <v>34.3586704152724</v>
      </c>
      <c r="J2537" s="1">
        <v>3.0302488827215299</v>
      </c>
      <c r="K2537" s="1">
        <v>-2.5392894410522299E-2</v>
      </c>
      <c r="L2537" s="1">
        <v>6.98047584133732</v>
      </c>
      <c r="M2537" s="1">
        <v>0.58874931651778895</v>
      </c>
      <c r="N2537" s="1">
        <v>2.13310608501425E-2</v>
      </c>
      <c r="O2537" s="1">
        <v>185.40295965405701</v>
      </c>
      <c r="P2537" s="1">
        <v>12.999183124395801</v>
      </c>
      <c r="Q2537" s="1">
        <v>4.1613217836756797E-2</v>
      </c>
      <c r="R2537" s="1">
        <v>57.462114049232603</v>
      </c>
      <c r="S2537" s="1">
        <v>5.2439622570598301</v>
      </c>
      <c r="T2537" s="43">
        <f t="shared" si="237"/>
        <v>2508.336099823061</v>
      </c>
      <c r="U2537" s="1">
        <f t="shared" si="238"/>
        <v>-23.583900176939096</v>
      </c>
      <c r="V2537" s="1" t="b">
        <f t="shared" si="239"/>
        <v>0</v>
      </c>
      <c r="W2537" s="44" t="b">
        <f t="shared" si="240"/>
        <v>0</v>
      </c>
      <c r="X2537" s="38">
        <f t="shared" si="241"/>
        <v>0</v>
      </c>
      <c r="Y2537" s="38">
        <f t="shared" si="242"/>
        <v>1</v>
      </c>
      <c r="AF2537" s="1">
        <v>1.7769197680948901</v>
      </c>
      <c r="AG2537" s="1">
        <v>1.44429764944077</v>
      </c>
      <c r="AH2537" s="1">
        <v>3.0302488827215299</v>
      </c>
      <c r="AI2537" s="1">
        <v>0.58874931651778895</v>
      </c>
      <c r="AJ2537" s="1">
        <v>12.999183124395801</v>
      </c>
      <c r="AK2537" s="1">
        <v>5.2439622570598301</v>
      </c>
    </row>
    <row r="2538" spans="1:37">
      <c r="A2538">
        <v>2536</v>
      </c>
      <c r="B2538" s="1">
        <v>-5.1259061932976399E-2</v>
      </c>
      <c r="C2538" s="1">
        <v>15.352525545637899</v>
      </c>
      <c r="D2538" s="1">
        <v>1.64924521754231</v>
      </c>
      <c r="E2538" s="1">
        <v>-9.1542608403288803E-2</v>
      </c>
      <c r="F2538" s="1">
        <v>13.988968916282699</v>
      </c>
      <c r="G2538" s="1">
        <v>1.5138348633981999</v>
      </c>
      <c r="H2538" s="1">
        <v>2.8051197624034099E-2</v>
      </c>
      <c r="I2538" s="1">
        <v>36.365933202857001</v>
      </c>
      <c r="J2538" s="1">
        <v>3.3227021719604699</v>
      </c>
      <c r="K2538" s="1">
        <v>1.55495070140473E-2</v>
      </c>
      <c r="L2538" s="1">
        <v>7.27220457231968</v>
      </c>
      <c r="M2538" s="1">
        <v>0.622146671181115</v>
      </c>
      <c r="N2538" s="1">
        <v>-2.0460668053066899E-2</v>
      </c>
      <c r="O2538" s="1">
        <v>177.81432496921599</v>
      </c>
      <c r="P2538" s="1">
        <v>11.6875320030786</v>
      </c>
      <c r="Q2538" s="1">
        <v>-5.5096570467992698E-2</v>
      </c>
      <c r="R2538" s="1">
        <v>52.165223491900001</v>
      </c>
      <c r="S2538" s="1">
        <v>4.73132062602581</v>
      </c>
      <c r="T2538" s="43">
        <f t="shared" si="237"/>
        <v>2352.6781553186506</v>
      </c>
      <c r="U2538" s="1">
        <f t="shared" si="238"/>
        <v>-179.24184468134945</v>
      </c>
      <c r="V2538" s="1" t="b">
        <f t="shared" si="239"/>
        <v>0</v>
      </c>
      <c r="W2538" s="44" t="b">
        <f t="shared" si="240"/>
        <v>0</v>
      </c>
      <c r="X2538" s="38">
        <f t="shared" si="241"/>
        <v>0</v>
      </c>
      <c r="Y2538" s="38">
        <f t="shared" si="242"/>
        <v>1</v>
      </c>
      <c r="AF2538" s="1">
        <v>1.64924521754231</v>
      </c>
      <c r="AG2538" s="1">
        <v>1.5138348633981999</v>
      </c>
      <c r="AH2538" s="1">
        <v>3.3227021719604699</v>
      </c>
      <c r="AI2538" s="1">
        <v>0.622146671181115</v>
      </c>
      <c r="AJ2538" s="1">
        <v>11.6875320030786</v>
      </c>
      <c r="AK2538" s="1">
        <v>4.73132062602581</v>
      </c>
    </row>
    <row r="2539" spans="1:37">
      <c r="A2539">
        <v>2537</v>
      </c>
      <c r="B2539" s="1">
        <v>9.1887050208143105E-3</v>
      </c>
      <c r="C2539" s="1">
        <v>16.309173780480201</v>
      </c>
      <c r="D2539" s="1">
        <v>1.6580565047829301</v>
      </c>
      <c r="E2539" s="1">
        <v>4.8672400870118197E-2</v>
      </c>
      <c r="F2539" s="1">
        <v>16.094604534662899</v>
      </c>
      <c r="G2539" s="1">
        <v>1.5015468883041301</v>
      </c>
      <c r="H2539" s="1">
        <v>-7.5587341536255306E-2</v>
      </c>
      <c r="I2539" s="1">
        <v>32.785747589063099</v>
      </c>
      <c r="J2539" s="1">
        <v>3.4017467124399601</v>
      </c>
      <c r="K2539" s="1">
        <v>2.1939477482897901E-2</v>
      </c>
      <c r="L2539" s="1">
        <v>7.3188225298420004</v>
      </c>
      <c r="M2539" s="1">
        <v>0.63582382058520004</v>
      </c>
      <c r="N2539" s="1">
        <v>4.2405624811032799E-2</v>
      </c>
      <c r="O2539" s="1">
        <v>189.351709124655</v>
      </c>
      <c r="P2539" s="1">
        <v>14.7567988604627</v>
      </c>
      <c r="Q2539" s="1">
        <v>-1.7242984398624501E-2</v>
      </c>
      <c r="R2539" s="1">
        <v>54.177713958337101</v>
      </c>
      <c r="S2539" s="1">
        <v>4.4673474142977403</v>
      </c>
      <c r="T2539" s="43">
        <f t="shared" si="237"/>
        <v>2642.1320200872665</v>
      </c>
      <c r="U2539" s="1">
        <f t="shared" si="238"/>
        <v>110.21202008726641</v>
      </c>
      <c r="V2539" s="1" t="b">
        <f t="shared" si="239"/>
        <v>0</v>
      </c>
      <c r="W2539" s="44" t="b">
        <f t="shared" si="240"/>
        <v>0</v>
      </c>
      <c r="X2539" s="38">
        <f t="shared" si="241"/>
        <v>1</v>
      </c>
      <c r="Y2539" s="38">
        <f t="shared" si="242"/>
        <v>0</v>
      </c>
      <c r="AF2539" s="1">
        <v>1.6580565047829301</v>
      </c>
      <c r="AG2539" s="1">
        <v>1.5015468883041301</v>
      </c>
      <c r="AH2539" s="1">
        <v>3.4017467124399601</v>
      </c>
      <c r="AI2539" s="1">
        <v>0.63582382058520004</v>
      </c>
      <c r="AJ2539" s="1">
        <v>14.7567988604627</v>
      </c>
      <c r="AK2539" s="1">
        <v>4.4673474142977403</v>
      </c>
    </row>
    <row r="2540" spans="1:37">
      <c r="A2540">
        <v>2538</v>
      </c>
      <c r="B2540" s="1">
        <v>-2.8718881122882799E-2</v>
      </c>
      <c r="C2540" s="1">
        <v>15.7025037155836</v>
      </c>
      <c r="D2540" s="1">
        <v>1.6092372311218499</v>
      </c>
      <c r="E2540" s="1">
        <v>-1.6088539349110899E-2</v>
      </c>
      <c r="F2540" s="1">
        <v>15.0853361114767</v>
      </c>
      <c r="G2540" s="1">
        <v>1.2306340807268901</v>
      </c>
      <c r="H2540" s="1">
        <v>-2.5029040121342001E-2</v>
      </c>
      <c r="I2540" s="1">
        <v>34.485956998404397</v>
      </c>
      <c r="J2540" s="1">
        <v>3.02661943433151</v>
      </c>
      <c r="K2540" s="1">
        <v>2.60627509036848E-2</v>
      </c>
      <c r="L2540" s="1">
        <v>7.3490623369039101</v>
      </c>
      <c r="M2540" s="1">
        <v>0.64545155840755497</v>
      </c>
      <c r="N2540" s="1">
        <v>-4.8795152495165001E-2</v>
      </c>
      <c r="O2540" s="1">
        <v>172.84675682954401</v>
      </c>
      <c r="P2540" s="1">
        <v>12.5440993825934</v>
      </c>
      <c r="Q2540" s="1">
        <v>4.0467864890252399E-2</v>
      </c>
      <c r="R2540" s="1">
        <v>57.396337323567799</v>
      </c>
      <c r="S2540" s="1">
        <v>5.2154919845420302</v>
      </c>
      <c r="T2540" s="43">
        <f t="shared" si="237"/>
        <v>2427.1533671723237</v>
      </c>
      <c r="U2540" s="1">
        <f t="shared" si="238"/>
        <v>-104.7666328276764</v>
      </c>
      <c r="V2540" s="1" t="b">
        <f t="shared" si="239"/>
        <v>0</v>
      </c>
      <c r="W2540" s="44" t="b">
        <f t="shared" si="240"/>
        <v>0</v>
      </c>
      <c r="X2540" s="38">
        <f t="shared" si="241"/>
        <v>0</v>
      </c>
      <c r="Y2540" s="38">
        <f t="shared" si="242"/>
        <v>1</v>
      </c>
      <c r="AF2540" s="1">
        <v>1.6092372311218499</v>
      </c>
      <c r="AG2540" s="1">
        <v>1.2306340807268901</v>
      </c>
      <c r="AH2540" s="1">
        <v>3.02661943433151</v>
      </c>
      <c r="AI2540" s="1">
        <v>0.64545155840755497</v>
      </c>
      <c r="AJ2540" s="1">
        <v>12.5440993825934</v>
      </c>
      <c r="AK2540" s="1">
        <v>5.2154919845420302</v>
      </c>
    </row>
    <row r="2541" spans="1:37">
      <c r="A2541">
        <v>2539</v>
      </c>
      <c r="B2541" s="1">
        <v>3.5690147232152997E-2</v>
      </c>
      <c r="C2541" s="1">
        <v>16.747168518753899</v>
      </c>
      <c r="D2541" s="1">
        <v>1.7773195625795799</v>
      </c>
      <c r="E2541" s="1">
        <v>4.0582165955336799E-2</v>
      </c>
      <c r="F2541" s="1">
        <v>15.9649206968105</v>
      </c>
      <c r="G2541" s="1">
        <v>1.4385535236658</v>
      </c>
      <c r="H2541" s="1">
        <v>-2.64395244832498E-2</v>
      </c>
      <c r="I2541" s="1">
        <v>34.437349383551599</v>
      </c>
      <c r="J2541" s="1">
        <v>3.0271810601985001</v>
      </c>
      <c r="K2541" s="1">
        <v>3.07558985856628E-2</v>
      </c>
      <c r="L2541" s="1">
        <v>7.3836336324182303</v>
      </c>
      <c r="M2541" s="1">
        <v>0.65754088520946197</v>
      </c>
      <c r="N2541" s="1">
        <v>-4.52397712773938E-2</v>
      </c>
      <c r="O2541" s="1">
        <v>173.46238669325399</v>
      </c>
      <c r="P2541" s="1">
        <v>12.3789379380684</v>
      </c>
      <c r="Q2541" s="1">
        <v>-2.2112402964287702E-2</v>
      </c>
      <c r="R2541" s="1">
        <v>53.914541261164302</v>
      </c>
      <c r="S2541" s="1">
        <v>4.4627410804604297</v>
      </c>
      <c r="T2541" s="43">
        <f t="shared" si="237"/>
        <v>2374.2274050182173</v>
      </c>
      <c r="U2541" s="1">
        <f t="shared" si="238"/>
        <v>-157.6925949817828</v>
      </c>
      <c r="V2541" s="1" t="b">
        <f t="shared" si="239"/>
        <v>0</v>
      </c>
      <c r="W2541" s="44" t="b">
        <f t="shared" si="240"/>
        <v>0</v>
      </c>
      <c r="X2541" s="38">
        <f t="shared" si="241"/>
        <v>0</v>
      </c>
      <c r="Y2541" s="38">
        <f t="shared" si="242"/>
        <v>1</v>
      </c>
      <c r="AF2541" s="1">
        <v>1.7773195625795799</v>
      </c>
      <c r="AG2541" s="1">
        <v>1.4385535236658</v>
      </c>
      <c r="AH2541" s="1">
        <v>3.0271810601985001</v>
      </c>
      <c r="AI2541" s="1">
        <v>0.65754088520946197</v>
      </c>
      <c r="AJ2541" s="1">
        <v>12.3789379380684</v>
      </c>
      <c r="AK2541" s="1">
        <v>4.4627410804604297</v>
      </c>
    </row>
    <row r="2542" spans="1:37">
      <c r="A2542">
        <v>2540</v>
      </c>
      <c r="B2542" s="1">
        <v>-4.1775653854690996E-3</v>
      </c>
      <c r="C2542" s="1">
        <v>16.092631359797199</v>
      </c>
      <c r="D2542" s="1">
        <v>1.6217029646671799</v>
      </c>
      <c r="E2542" s="1">
        <v>-4.7147341649537197E-2</v>
      </c>
      <c r="F2542" s="1">
        <v>14.6240049213043</v>
      </c>
      <c r="G2542" s="1">
        <v>1.27227250172541</v>
      </c>
      <c r="H2542" s="1">
        <v>-5.4243277724114899E-2</v>
      </c>
      <c r="I2542" s="1">
        <v>33.4930501816741</v>
      </c>
      <c r="J2542" s="1">
        <v>3.1734254614298099</v>
      </c>
      <c r="K2542" s="1">
        <v>1.9972218113095401E-2</v>
      </c>
      <c r="L2542" s="1">
        <v>7.3044386606838696</v>
      </c>
      <c r="M2542" s="1">
        <v>0.63159469442966898</v>
      </c>
      <c r="N2542" s="1">
        <v>-3.2317790546686001E-2</v>
      </c>
      <c r="O2542" s="1">
        <v>175.718409058362</v>
      </c>
      <c r="P2542" s="1">
        <v>11.895068670680599</v>
      </c>
      <c r="Q2542" s="1">
        <v>-4.4742410153859699E-2</v>
      </c>
      <c r="R2542" s="1">
        <v>52.708156536063299</v>
      </c>
      <c r="S2542" s="1">
        <v>4.5967970044532898</v>
      </c>
      <c r="T2542" s="43">
        <f t="shared" si="237"/>
        <v>2319.0861297385959</v>
      </c>
      <c r="U2542" s="1">
        <f t="shared" si="238"/>
        <v>-212.83387026140417</v>
      </c>
      <c r="V2542" s="1" t="b">
        <f t="shared" si="239"/>
        <v>0</v>
      </c>
      <c r="W2542" s="44" t="b">
        <f t="shared" si="240"/>
        <v>0</v>
      </c>
      <c r="X2542" s="38">
        <f t="shared" si="241"/>
        <v>0</v>
      </c>
      <c r="Y2542" s="38">
        <f t="shared" si="242"/>
        <v>1</v>
      </c>
      <c r="AF2542" s="1">
        <v>1.6217029646671799</v>
      </c>
      <c r="AG2542" s="1">
        <v>1.27227250172541</v>
      </c>
      <c r="AH2542" s="1">
        <v>3.1734254614298099</v>
      </c>
      <c r="AI2542" s="1">
        <v>0.63159469442966898</v>
      </c>
      <c r="AJ2542" s="1">
        <v>11.895068670680599</v>
      </c>
      <c r="AK2542" s="1">
        <v>4.5967970044532898</v>
      </c>
    </row>
    <row r="2543" spans="1:37">
      <c r="A2543">
        <v>2541</v>
      </c>
      <c r="B2543" s="1">
        <v>0.10053984409170499</v>
      </c>
      <c r="C2543" s="1">
        <v>17.8692060180372</v>
      </c>
      <c r="D2543" s="1">
        <v>2.3601930090590502</v>
      </c>
      <c r="E2543" s="1">
        <v>2.4542815887520199E-2</v>
      </c>
      <c r="F2543" s="1">
        <v>15.7108963832453</v>
      </c>
      <c r="G2543" s="1">
        <v>1.34206275785801</v>
      </c>
      <c r="H2543" s="1">
        <v>3.8381430369568799E-3</v>
      </c>
      <c r="I2543" s="1">
        <v>35.495977521447799</v>
      </c>
      <c r="J2543" s="1">
        <v>3.10083063855499</v>
      </c>
      <c r="K2543" s="1">
        <v>1.06694129566968E-2</v>
      </c>
      <c r="L2543" s="1">
        <v>7.2368019842426099</v>
      </c>
      <c r="M2543" s="1">
        <v>0.61400297826421402</v>
      </c>
      <c r="N2543" s="1">
        <v>3.0395312188538502E-2</v>
      </c>
      <c r="O2543" s="1">
        <v>187.091138157904</v>
      </c>
      <c r="P2543" s="1">
        <v>13.6589702428276</v>
      </c>
      <c r="Q2543" s="1">
        <v>-3.4878989468325801E-2</v>
      </c>
      <c r="R2543" s="1">
        <v>53.230611619003597</v>
      </c>
      <c r="S2543" s="1">
        <v>4.5191111160327102</v>
      </c>
      <c r="T2543" s="43">
        <f t="shared" si="237"/>
        <v>2559.5170742596574</v>
      </c>
      <c r="U2543" s="1">
        <f t="shared" si="238"/>
        <v>27.597074259657347</v>
      </c>
      <c r="V2543" s="1" t="b">
        <f t="shared" si="239"/>
        <v>0</v>
      </c>
      <c r="W2543" s="44" t="b">
        <f t="shared" si="240"/>
        <v>0</v>
      </c>
      <c r="X2543" s="38">
        <f t="shared" si="241"/>
        <v>1</v>
      </c>
      <c r="Y2543" s="38">
        <f t="shared" si="242"/>
        <v>0</v>
      </c>
      <c r="AF2543" s="1">
        <v>2.3601930090590502</v>
      </c>
      <c r="AG2543" s="1">
        <v>1.34206275785801</v>
      </c>
      <c r="AH2543" s="1">
        <v>3.10083063855499</v>
      </c>
      <c r="AI2543" s="1">
        <v>0.61400297826421402</v>
      </c>
      <c r="AJ2543" s="1">
        <v>13.6589702428276</v>
      </c>
      <c r="AK2543" s="1">
        <v>4.5191111160327102</v>
      </c>
    </row>
    <row r="2544" spans="1:37">
      <c r="A2544">
        <v>2542</v>
      </c>
      <c r="B2544" s="1">
        <v>-2.6972893424148402E-2</v>
      </c>
      <c r="C2544" s="1">
        <v>15.729944042175701</v>
      </c>
      <c r="D2544" s="1">
        <v>1.6089153113273</v>
      </c>
      <c r="E2544" s="1">
        <v>-5.4464051836821403E-2</v>
      </c>
      <c r="F2544" s="1">
        <v>14.5173958051237</v>
      </c>
      <c r="G2544" s="1">
        <v>1.3012380302470401</v>
      </c>
      <c r="H2544" s="1">
        <v>6.8437510515321296E-3</v>
      </c>
      <c r="I2544" s="1">
        <v>35.602825006364398</v>
      </c>
      <c r="J2544" s="1">
        <v>3.11960425179941</v>
      </c>
      <c r="K2544" s="1">
        <v>5.3945151959840898E-2</v>
      </c>
      <c r="L2544" s="1">
        <v>7.5568552613626396</v>
      </c>
      <c r="M2544" s="1">
        <v>0.73442370862950201</v>
      </c>
      <c r="N2544" s="1">
        <v>-4.7984322055121903E-2</v>
      </c>
      <c r="O2544" s="1">
        <v>172.98696307550799</v>
      </c>
      <c r="P2544" s="1">
        <v>12.5061583343939</v>
      </c>
      <c r="Q2544" s="1">
        <v>4.7682181485121801E-2</v>
      </c>
      <c r="R2544" s="1">
        <v>57.8119099060766</v>
      </c>
      <c r="S2544" s="1">
        <v>5.4113529454178</v>
      </c>
      <c r="T2544" s="43">
        <f t="shared" si="237"/>
        <v>2468.1692581814955</v>
      </c>
      <c r="U2544" s="1">
        <f t="shared" si="238"/>
        <v>-63.750741818504594</v>
      </c>
      <c r="V2544" s="1" t="b">
        <f t="shared" si="239"/>
        <v>0</v>
      </c>
      <c r="W2544" s="44" t="b">
        <f t="shared" si="240"/>
        <v>0</v>
      </c>
      <c r="X2544" s="38">
        <f t="shared" si="241"/>
        <v>0</v>
      </c>
      <c r="Y2544" s="38">
        <f t="shared" si="242"/>
        <v>1</v>
      </c>
      <c r="AF2544" s="1">
        <v>1.6089153113273</v>
      </c>
      <c r="AG2544" s="1">
        <v>1.3012380302470401</v>
      </c>
      <c r="AH2544" s="1">
        <v>3.11960425179941</v>
      </c>
      <c r="AI2544" s="1">
        <v>0.73442370862950201</v>
      </c>
      <c r="AJ2544" s="1">
        <v>12.5061583343939</v>
      </c>
      <c r="AK2544" s="1">
        <v>5.4113529454178</v>
      </c>
    </row>
    <row r="2545" spans="1:37">
      <c r="A2545">
        <v>2543</v>
      </c>
      <c r="B2545" s="1">
        <v>-3.13662486326702E-2</v>
      </c>
      <c r="C2545" s="1">
        <v>15.6609883948272</v>
      </c>
      <c r="D2545" s="1">
        <v>1.60944710377055</v>
      </c>
      <c r="E2545" s="1">
        <v>-8.7299660566579507E-2</v>
      </c>
      <c r="F2545" s="1">
        <v>14.0484494789123</v>
      </c>
      <c r="G2545" s="1">
        <v>1.48190172626121</v>
      </c>
      <c r="H2545" s="1">
        <v>4.5188989472856197E-2</v>
      </c>
      <c r="I2545" s="1">
        <v>36.994536043612001</v>
      </c>
      <c r="J2545" s="1">
        <v>3.5696464795668299</v>
      </c>
      <c r="K2545" s="1">
        <v>-6.4327121717307296E-3</v>
      </c>
      <c r="L2545" s="1">
        <v>7.1140896033475096</v>
      </c>
      <c r="M2545" s="1">
        <v>0.59385634509385099</v>
      </c>
      <c r="N2545" s="1">
        <v>-4.9770082186202103E-2</v>
      </c>
      <c r="O2545" s="1">
        <v>172.678325511998</v>
      </c>
      <c r="P2545" s="1">
        <v>12.593488893231401</v>
      </c>
      <c r="Q2545" s="1">
        <v>1.38259663264343E-2</v>
      </c>
      <c r="R2545" s="1">
        <v>55.887379924255796</v>
      </c>
      <c r="S2545" s="1">
        <v>4.6826307625970598</v>
      </c>
      <c r="T2545" s="43">
        <f t="shared" si="237"/>
        <v>2453.0971310520899</v>
      </c>
      <c r="U2545" s="1">
        <f t="shared" si="238"/>
        <v>-78.822868947910138</v>
      </c>
      <c r="V2545" s="1" t="b">
        <f t="shared" si="239"/>
        <v>0</v>
      </c>
      <c r="W2545" s="44" t="b">
        <f t="shared" si="240"/>
        <v>0</v>
      </c>
      <c r="X2545" s="38">
        <f t="shared" si="241"/>
        <v>0</v>
      </c>
      <c r="Y2545" s="38">
        <f t="shared" si="242"/>
        <v>1</v>
      </c>
      <c r="AF2545" s="1">
        <v>1.60944710377055</v>
      </c>
      <c r="AG2545" s="1">
        <v>1.48190172626121</v>
      </c>
      <c r="AH2545" s="1">
        <v>3.5696464795668299</v>
      </c>
      <c r="AI2545" s="1">
        <v>0.59385634509385099</v>
      </c>
      <c r="AJ2545" s="1">
        <v>12.593488893231401</v>
      </c>
      <c r="AK2545" s="1">
        <v>4.6826307625970598</v>
      </c>
    </row>
    <row r="2546" spans="1:37">
      <c r="A2546">
        <v>2544</v>
      </c>
      <c r="B2546" s="1">
        <v>6.0580731558182201E-2</v>
      </c>
      <c r="C2546" s="1">
        <v>17.169246420803301</v>
      </c>
      <c r="D2546" s="1">
        <v>1.9538837447666499</v>
      </c>
      <c r="E2546" s="1">
        <v>-9.7826692330540001E-4</v>
      </c>
      <c r="F2546" s="1">
        <v>15.315010501126601</v>
      </c>
      <c r="G2546" s="1">
        <v>1.24677853192691</v>
      </c>
      <c r="H2546" s="1">
        <v>5.0065233223334199E-2</v>
      </c>
      <c r="I2546" s="1">
        <v>37.175370958036602</v>
      </c>
      <c r="J2546" s="1">
        <v>3.65647045227165</v>
      </c>
      <c r="K2546" s="1">
        <v>8.06638307007463E-2</v>
      </c>
      <c r="L2546" s="1">
        <v>7.76148600749457</v>
      </c>
      <c r="M2546" s="1">
        <v>0.85554804514579896</v>
      </c>
      <c r="N2546" s="1">
        <v>-3.6676167265250401E-2</v>
      </c>
      <c r="O2546" s="1">
        <v>174.95422853825499</v>
      </c>
      <c r="P2546" s="1">
        <v>12.0109191415472</v>
      </c>
      <c r="Q2546" s="1">
        <v>-8.0193605028011802E-2</v>
      </c>
      <c r="R2546" s="1">
        <v>50.872322921844301</v>
      </c>
      <c r="S2546" s="1">
        <v>5.2013303925712604</v>
      </c>
      <c r="T2546" s="43">
        <f t="shared" si="237"/>
        <v>2492.4930308229468</v>
      </c>
      <c r="U2546" s="1">
        <f t="shared" si="238"/>
        <v>-39.426969177053252</v>
      </c>
      <c r="V2546" s="1" t="b">
        <f t="shared" si="239"/>
        <v>0</v>
      </c>
      <c r="W2546" s="44" t="b">
        <f t="shared" si="240"/>
        <v>0</v>
      </c>
      <c r="X2546" s="38">
        <f t="shared" si="241"/>
        <v>0</v>
      </c>
      <c r="Y2546" s="38">
        <f t="shared" si="242"/>
        <v>1</v>
      </c>
      <c r="AF2546" s="1">
        <v>1.9538837447666499</v>
      </c>
      <c r="AG2546" s="1">
        <v>1.24677853192691</v>
      </c>
      <c r="AH2546" s="1">
        <v>3.65647045227165</v>
      </c>
      <c r="AI2546" s="1">
        <v>0.85554804514579896</v>
      </c>
      <c r="AJ2546" s="1">
        <v>12.0109191415472</v>
      </c>
      <c r="AK2546" s="1">
        <v>5.2013303925712604</v>
      </c>
    </row>
    <row r="2547" spans="1:37">
      <c r="A2547">
        <v>2545</v>
      </c>
      <c r="B2547" s="1">
        <v>1.88503625547586E-3</v>
      </c>
      <c r="C2547" s="1">
        <v>16.1904909150999</v>
      </c>
      <c r="D2547" s="1">
        <v>1.6366119613096299</v>
      </c>
      <c r="E2547" s="1">
        <v>1.74325064727907E-3</v>
      </c>
      <c r="F2547" s="1">
        <v>15.3567473393075</v>
      </c>
      <c r="G2547" s="1">
        <v>1.2545051432807699</v>
      </c>
      <c r="H2547" s="1">
        <v>-5.5548551692471103E-2</v>
      </c>
      <c r="I2547" s="1">
        <v>33.449361094468202</v>
      </c>
      <c r="J2547" s="1">
        <v>3.1862755784223</v>
      </c>
      <c r="K2547" s="1">
        <v>-3.0719273947816199E-2</v>
      </c>
      <c r="L2547" s="1">
        <v>6.94339402124786</v>
      </c>
      <c r="M2547" s="1">
        <v>0.59244769971046396</v>
      </c>
      <c r="N2547" s="1">
        <v>2.3737744145453099E-2</v>
      </c>
      <c r="O2547" s="1">
        <v>185.84970322947501</v>
      </c>
      <c r="P2547" s="1">
        <v>13.1580661129651</v>
      </c>
      <c r="Q2547" s="1">
        <v>-5.2120901260599699E-2</v>
      </c>
      <c r="R2547" s="1">
        <v>52.320681121672898</v>
      </c>
      <c r="S2547" s="1">
        <v>4.6869281495895097</v>
      </c>
      <c r="T2547" s="43">
        <f t="shared" si="237"/>
        <v>2451.4834645277774</v>
      </c>
      <c r="U2547" s="1">
        <f t="shared" si="238"/>
        <v>-80.436535472222658</v>
      </c>
      <c r="V2547" s="1" t="b">
        <f t="shared" si="239"/>
        <v>0</v>
      </c>
      <c r="W2547" s="44" t="b">
        <f t="shared" si="240"/>
        <v>0</v>
      </c>
      <c r="X2547" s="38">
        <f t="shared" si="241"/>
        <v>0</v>
      </c>
      <c r="Y2547" s="38">
        <f t="shared" si="242"/>
        <v>1</v>
      </c>
      <c r="AF2547" s="1">
        <v>1.6366119613096299</v>
      </c>
      <c r="AG2547" s="1">
        <v>1.2545051432807699</v>
      </c>
      <c r="AH2547" s="1">
        <v>3.1862755784223</v>
      </c>
      <c r="AI2547" s="1">
        <v>0.59244769971046396</v>
      </c>
      <c r="AJ2547" s="1">
        <v>13.1580661129651</v>
      </c>
      <c r="AK2547" s="1">
        <v>4.6869281495895097</v>
      </c>
    </row>
    <row r="2548" spans="1:37">
      <c r="A2548">
        <v>2546</v>
      </c>
      <c r="B2548" s="1">
        <v>-9.5363234313401199E-2</v>
      </c>
      <c r="C2548" s="1">
        <v>14.690129692614899</v>
      </c>
      <c r="D2548" s="1">
        <v>1.8604749096084401</v>
      </c>
      <c r="E2548" s="1">
        <v>-7.8520951387308996E-2</v>
      </c>
      <c r="F2548" s="1">
        <v>14.172319645882199</v>
      </c>
      <c r="G2548" s="1">
        <v>1.4261586590518101</v>
      </c>
      <c r="H2548" s="1">
        <v>-6.1428978041164102E-2</v>
      </c>
      <c r="I2548" s="1">
        <v>33.253241787850897</v>
      </c>
      <c r="J2548" s="1">
        <v>3.2426919869518902</v>
      </c>
      <c r="K2548" s="1">
        <v>-3.2133620914915402E-2</v>
      </c>
      <c r="L2548" s="1">
        <v>6.9335805944036597</v>
      </c>
      <c r="M2548" s="1">
        <v>0.59414380100164299</v>
      </c>
      <c r="N2548" s="1">
        <v>-2.7591800914987499E-2</v>
      </c>
      <c r="O2548" s="1">
        <v>176.55081786604899</v>
      </c>
      <c r="P2548" s="1">
        <v>11.801383007189401</v>
      </c>
      <c r="Q2548" s="1">
        <v>-4.32150101610905E-2</v>
      </c>
      <c r="R2548" s="1">
        <v>52.788724488056602</v>
      </c>
      <c r="S2548" s="1">
        <v>4.5812398817111397</v>
      </c>
      <c r="T2548" s="43">
        <f t="shared" si="237"/>
        <v>2350.6092245514324</v>
      </c>
      <c r="U2548" s="1">
        <f t="shared" si="238"/>
        <v>-181.31077544856771</v>
      </c>
      <c r="V2548" s="1" t="b">
        <f t="shared" si="239"/>
        <v>0</v>
      </c>
      <c r="W2548" s="44" t="b">
        <f t="shared" si="240"/>
        <v>0</v>
      </c>
      <c r="X2548" s="38">
        <f t="shared" si="241"/>
        <v>0</v>
      </c>
      <c r="Y2548" s="38">
        <f t="shared" si="242"/>
        <v>1</v>
      </c>
      <c r="AF2548" s="1">
        <v>1.8604749096084401</v>
      </c>
      <c r="AG2548" s="1">
        <v>1.4261586590518101</v>
      </c>
      <c r="AH2548" s="1">
        <v>3.2426919869518902</v>
      </c>
      <c r="AI2548" s="1">
        <v>0.59414380100164299</v>
      </c>
      <c r="AJ2548" s="1">
        <v>11.801383007189401</v>
      </c>
      <c r="AK2548" s="1">
        <v>4.5812398817111397</v>
      </c>
    </row>
    <row r="2549" spans="1:37">
      <c r="A2549">
        <v>2547</v>
      </c>
      <c r="B2549" s="1">
        <v>7.9890827082843396E-2</v>
      </c>
      <c r="C2549" s="1">
        <v>17.5040079457014</v>
      </c>
      <c r="D2549" s="1">
        <v>2.13333266796998</v>
      </c>
      <c r="E2549" s="1">
        <v>1.0423770562787101E-2</v>
      </c>
      <c r="F2549" s="1">
        <v>15.4906321445832</v>
      </c>
      <c r="G2549" s="1">
        <v>1.2802262323475999</v>
      </c>
      <c r="H2549" s="1">
        <v>-1.51617185384213E-2</v>
      </c>
      <c r="I2549" s="1">
        <v>34.827925407721203</v>
      </c>
      <c r="J2549" s="1">
        <v>3.03150713640767</v>
      </c>
      <c r="K2549" s="1">
        <v>6.4531404654395302E-3</v>
      </c>
      <c r="L2549" s="1">
        <v>7.2063538889512504</v>
      </c>
      <c r="M2549" s="1">
        <v>0.606884218659691</v>
      </c>
      <c r="N2549" s="1">
        <v>-4.9522423444798597E-2</v>
      </c>
      <c r="O2549" s="1">
        <v>172.72109610479899</v>
      </c>
      <c r="P2549" s="1">
        <v>12.5817571634239</v>
      </c>
      <c r="Q2549" s="1">
        <v>-6.32918148562774E-3</v>
      </c>
      <c r="R2549" s="1">
        <v>54.772237204341003</v>
      </c>
      <c r="S2549" s="1">
        <v>4.4875717769649697</v>
      </c>
      <c r="T2549" s="43">
        <f t="shared" si="237"/>
        <v>2412.1279195773809</v>
      </c>
      <c r="U2549" s="1">
        <f t="shared" si="238"/>
        <v>-119.79208042261916</v>
      </c>
      <c r="V2549" s="1" t="b">
        <f t="shared" si="239"/>
        <v>0</v>
      </c>
      <c r="W2549" s="44" t="b">
        <f t="shared" si="240"/>
        <v>0</v>
      </c>
      <c r="X2549" s="38">
        <f t="shared" si="241"/>
        <v>0</v>
      </c>
      <c r="Y2549" s="38">
        <f t="shared" si="242"/>
        <v>1</v>
      </c>
      <c r="AF2549" s="1">
        <v>2.13333266796998</v>
      </c>
      <c r="AG2549" s="1">
        <v>1.2802262323475999</v>
      </c>
      <c r="AH2549" s="1">
        <v>3.03150713640767</v>
      </c>
      <c r="AI2549" s="1">
        <v>0.606884218659691</v>
      </c>
      <c r="AJ2549" s="1">
        <v>12.5817571634239</v>
      </c>
      <c r="AK2549" s="1">
        <v>4.4875717769649697</v>
      </c>
    </row>
    <row r="2550" spans="1:37">
      <c r="A2550">
        <v>2548</v>
      </c>
      <c r="B2550" s="1">
        <v>4.5840655301928601E-2</v>
      </c>
      <c r="C2550" s="1">
        <v>16.918026468452599</v>
      </c>
      <c r="D2550" s="1">
        <v>1.8393383288795</v>
      </c>
      <c r="E2550" s="1">
        <v>-3.3598994858042297E-2</v>
      </c>
      <c r="F2550" s="1">
        <v>14.8234842678193</v>
      </c>
      <c r="G2550" s="1">
        <v>1.2426495254188801</v>
      </c>
      <c r="H2550" s="1">
        <v>-5.4699121719772297E-3</v>
      </c>
      <c r="I2550" s="1">
        <v>35.167111926941303</v>
      </c>
      <c r="J2550" s="1">
        <v>3.04682684901538</v>
      </c>
      <c r="K2550" s="1">
        <v>8.0654906271581603E-3</v>
      </c>
      <c r="L2550" s="1">
        <v>7.2179824269278496</v>
      </c>
      <c r="M2550" s="1">
        <v>0.61026677462955203</v>
      </c>
      <c r="N2550" s="1">
        <v>-2.3060253989236001E-2</v>
      </c>
      <c r="O2550" s="1">
        <v>177.352681651491</v>
      </c>
      <c r="P2550" s="1">
        <v>11.709101484137401</v>
      </c>
      <c r="Q2550" s="1">
        <v>-3.68552235772013E-2</v>
      </c>
      <c r="R2550" s="1">
        <v>53.125519346355901</v>
      </c>
      <c r="S2550" s="1">
        <v>4.53309657955226</v>
      </c>
      <c r="T2550" s="43">
        <f t="shared" si="237"/>
        <v>2298.1279541632975</v>
      </c>
      <c r="U2550" s="1">
        <f t="shared" si="238"/>
        <v>-233.79204583670253</v>
      </c>
      <c r="V2550" s="1" t="b">
        <f t="shared" si="239"/>
        <v>1</v>
      </c>
      <c r="W2550" s="44" t="b">
        <f t="shared" si="240"/>
        <v>0</v>
      </c>
      <c r="X2550" s="38">
        <f t="shared" si="241"/>
        <v>0</v>
      </c>
      <c r="Y2550" s="38">
        <f t="shared" si="242"/>
        <v>1</v>
      </c>
      <c r="AF2550" s="1">
        <v>1.8393383288795</v>
      </c>
      <c r="AG2550" s="1">
        <v>1.2426495254188801</v>
      </c>
      <c r="AH2550" s="1">
        <v>3.04682684901538</v>
      </c>
      <c r="AI2550" s="1">
        <v>0.61026677462955203</v>
      </c>
      <c r="AJ2550" s="1">
        <v>11.709101484137401</v>
      </c>
      <c r="AK2550" s="1">
        <v>4.53309657955226</v>
      </c>
    </row>
    <row r="2551" spans="1:37">
      <c r="A2551">
        <v>2549</v>
      </c>
      <c r="B2551" s="1">
        <v>-1.1013773411330099E-2</v>
      </c>
      <c r="C2551" s="1">
        <v>15.9829939631438</v>
      </c>
      <c r="D2551" s="1">
        <v>1.6125488062414599</v>
      </c>
      <c r="E2551" s="1">
        <v>3.9561002970897902E-2</v>
      </c>
      <c r="F2551" s="1">
        <v>15.9486262318136</v>
      </c>
      <c r="G2551" s="1">
        <v>1.4322313424719699</v>
      </c>
      <c r="H2551" s="1">
        <v>5.0687673697809897E-3</v>
      </c>
      <c r="I2551" s="1">
        <v>35.539686624329597</v>
      </c>
      <c r="J2551" s="1">
        <v>3.1071010349324202</v>
      </c>
      <c r="K2551" s="1">
        <v>-1.5755225439119201E-2</v>
      </c>
      <c r="L2551" s="1">
        <v>7.0480765903242197</v>
      </c>
      <c r="M2551" s="1">
        <v>0.58971758507032801</v>
      </c>
      <c r="N2551" s="1">
        <v>6.6944866950617299E-3</v>
      </c>
      <c r="O2551" s="1">
        <v>182.709058322358</v>
      </c>
      <c r="P2551" s="1">
        <v>12.1958324094593</v>
      </c>
      <c r="Q2551" s="1">
        <v>3.0985523043072401E-2</v>
      </c>
      <c r="R2551" s="1">
        <v>56.854657885833902</v>
      </c>
      <c r="S2551" s="1">
        <v>4.9944548742922503</v>
      </c>
      <c r="T2551" s="43">
        <f t="shared" si="237"/>
        <v>2393.188605246773</v>
      </c>
      <c r="U2551" s="1">
        <f t="shared" si="238"/>
        <v>-138.73139475322705</v>
      </c>
      <c r="V2551" s="1" t="b">
        <f t="shared" si="239"/>
        <v>0</v>
      </c>
      <c r="W2551" s="44" t="b">
        <f t="shared" si="240"/>
        <v>0</v>
      </c>
      <c r="X2551" s="38">
        <f t="shared" si="241"/>
        <v>0</v>
      </c>
      <c r="Y2551" s="38">
        <f t="shared" si="242"/>
        <v>1</v>
      </c>
      <c r="AF2551" s="1">
        <v>1.6125488062414599</v>
      </c>
      <c r="AG2551" s="1">
        <v>1.4322313424719699</v>
      </c>
      <c r="AH2551" s="1">
        <v>3.1071010349324202</v>
      </c>
      <c r="AI2551" s="1">
        <v>0.58971758507032801</v>
      </c>
      <c r="AJ2551" s="1">
        <v>12.1958324094593</v>
      </c>
      <c r="AK2551" s="1">
        <v>4.9944548742922503</v>
      </c>
    </row>
    <row r="2552" spans="1:37">
      <c r="A2552">
        <v>2550</v>
      </c>
      <c r="B2552" s="1">
        <v>-1.9913376970175901E-2</v>
      </c>
      <c r="C2552" s="1">
        <v>15.8413827297742</v>
      </c>
      <c r="D2552" s="1">
        <v>1.60813922569478</v>
      </c>
      <c r="E2552" s="1">
        <v>5.6489411155869799E-2</v>
      </c>
      <c r="F2552" s="1">
        <v>16.2209092432985</v>
      </c>
      <c r="G2552" s="1">
        <v>1.5646985915645399</v>
      </c>
      <c r="H2552" s="1">
        <v>-5.4054533126491E-2</v>
      </c>
      <c r="I2552" s="1">
        <v>33.499372410578403</v>
      </c>
      <c r="J2552" s="1">
        <v>3.1708103183295702</v>
      </c>
      <c r="K2552" s="1">
        <v>-2.69772733164747E-2</v>
      </c>
      <c r="L2552" s="1">
        <v>6.96942487942799</v>
      </c>
      <c r="M2552" s="1">
        <v>0.589120699391392</v>
      </c>
      <c r="N2552" s="1">
        <v>4.7609472226974099E-2</v>
      </c>
      <c r="O2552" s="1">
        <v>190.33963480471601</v>
      </c>
      <c r="P2552" s="1">
        <v>15.311473561339399</v>
      </c>
      <c r="Q2552" s="1">
        <v>-4.4126432648787101E-2</v>
      </c>
      <c r="R2552" s="1">
        <v>52.740633576359599</v>
      </c>
      <c r="S2552" s="1">
        <v>4.5898954706614399</v>
      </c>
      <c r="T2552" s="43">
        <f t="shared" si="237"/>
        <v>2683.4137866981118</v>
      </c>
      <c r="U2552" s="1">
        <f t="shared" si="238"/>
        <v>151.49378669811176</v>
      </c>
      <c r="V2552" s="1" t="b">
        <f t="shared" si="239"/>
        <v>0</v>
      </c>
      <c r="W2552" s="44" t="b">
        <f t="shared" si="240"/>
        <v>0</v>
      </c>
      <c r="X2552" s="38">
        <f t="shared" si="241"/>
        <v>1</v>
      </c>
      <c r="Y2552" s="38">
        <f t="shared" si="242"/>
        <v>0</v>
      </c>
      <c r="AF2552" s="1">
        <v>1.60813922569478</v>
      </c>
      <c r="AG2552" s="1">
        <v>1.5646985915645399</v>
      </c>
      <c r="AH2552" s="1">
        <v>3.1708103183295702</v>
      </c>
      <c r="AI2552" s="1">
        <v>0.589120699391392</v>
      </c>
      <c r="AJ2552" s="1">
        <v>15.311473561339399</v>
      </c>
      <c r="AK2552" s="1">
        <v>4.5898954706614399</v>
      </c>
    </row>
    <row r="2553" spans="1:37">
      <c r="A2553">
        <v>2551</v>
      </c>
      <c r="B2553" s="1">
        <v>-4.3011075266216597E-3</v>
      </c>
      <c r="C2553" s="1">
        <v>16.0906433644654</v>
      </c>
      <c r="D2553" s="1">
        <v>1.6212698225158899</v>
      </c>
      <c r="E2553" s="1">
        <v>-5.1648030867045197E-2</v>
      </c>
      <c r="F2553" s="1">
        <v>14.558334711493201</v>
      </c>
      <c r="G2553" s="1">
        <v>1.29016036161125</v>
      </c>
      <c r="H2553" s="1">
        <v>-3.2658824646894201E-3</v>
      </c>
      <c r="I2553" s="1">
        <v>35.244706765601201</v>
      </c>
      <c r="J2553" s="1">
        <v>3.0571938512894299</v>
      </c>
      <c r="K2553" s="1">
        <v>2.4792243168914002E-3</v>
      </c>
      <c r="L2553" s="1">
        <v>7.1777732689655496</v>
      </c>
      <c r="M2553" s="1">
        <v>0.60242461842525097</v>
      </c>
      <c r="N2553" s="1">
        <v>-1.2756673504649299E-2</v>
      </c>
      <c r="O2553" s="1">
        <v>179.18949591259999</v>
      </c>
      <c r="P2553" s="1">
        <v>11.722633185643</v>
      </c>
      <c r="Q2553" s="1">
        <v>5.1071955228560298E-2</v>
      </c>
      <c r="R2553" s="1">
        <v>58.008211721736302</v>
      </c>
      <c r="S2553" s="1">
        <v>5.5062896961476699</v>
      </c>
      <c r="T2553" s="43">
        <f t="shared" si="237"/>
        <v>2379.9971535632485</v>
      </c>
      <c r="U2553" s="1">
        <f t="shared" si="238"/>
        <v>-151.92284643675157</v>
      </c>
      <c r="V2553" s="1" t="b">
        <f t="shared" si="239"/>
        <v>0</v>
      </c>
      <c r="W2553" s="44" t="b">
        <f t="shared" si="240"/>
        <v>0</v>
      </c>
      <c r="X2553" s="38">
        <f t="shared" si="241"/>
        <v>0</v>
      </c>
      <c r="Y2553" s="38">
        <f t="shared" si="242"/>
        <v>1</v>
      </c>
      <c r="AF2553" s="1">
        <v>1.6212698225158899</v>
      </c>
      <c r="AG2553" s="1">
        <v>1.29016036161125</v>
      </c>
      <c r="AH2553" s="1">
        <v>3.0571938512894299</v>
      </c>
      <c r="AI2553" s="1">
        <v>0.60242461842525097</v>
      </c>
      <c r="AJ2553" s="1">
        <v>11.722633185643</v>
      </c>
      <c r="AK2553" s="1">
        <v>5.5062896961476699</v>
      </c>
    </row>
    <row r="2554" spans="1:37">
      <c r="A2554">
        <v>2552</v>
      </c>
      <c r="B2554" s="1">
        <v>1.6431837320659601E-2</v>
      </c>
      <c r="C2554" s="1">
        <v>16.427732132461301</v>
      </c>
      <c r="D2554" s="1">
        <v>1.6770305464733299</v>
      </c>
      <c r="E2554" s="1">
        <v>0.10552968635889801</v>
      </c>
      <c r="F2554" s="1">
        <v>17.036215118024799</v>
      </c>
      <c r="G2554" s="1">
        <v>2.1159309971186202</v>
      </c>
      <c r="H2554" s="1">
        <v>-3.4540073412040302E-2</v>
      </c>
      <c r="I2554" s="1">
        <v>34.159514775575303</v>
      </c>
      <c r="J2554" s="1">
        <v>3.0563195910824401</v>
      </c>
      <c r="K2554" s="1">
        <v>2.30363183460042E-3</v>
      </c>
      <c r="L2554" s="1">
        <v>7.17651301658859</v>
      </c>
      <c r="M2554" s="1">
        <v>0.602366248665263</v>
      </c>
      <c r="N2554" s="1">
        <v>-9.0676250289920702E-3</v>
      </c>
      <c r="O2554" s="1">
        <v>179.85175545206101</v>
      </c>
      <c r="P2554" s="1">
        <v>11.7522407968554</v>
      </c>
      <c r="Q2554" s="1">
        <v>7.1511917224643506E-2</v>
      </c>
      <c r="R2554" s="1">
        <v>59.206098034822702</v>
      </c>
      <c r="S2554" s="1">
        <v>6.18509961268943</v>
      </c>
      <c r="T2554" s="43">
        <f t="shared" si="237"/>
        <v>2538.8987792884482</v>
      </c>
      <c r="U2554" s="1">
        <f t="shared" si="238"/>
        <v>6.978779288448095</v>
      </c>
      <c r="V2554" s="1" t="b">
        <f t="shared" si="239"/>
        <v>0</v>
      </c>
      <c r="W2554" s="44" t="b">
        <f t="shared" si="240"/>
        <v>0</v>
      </c>
      <c r="X2554" s="38">
        <f t="shared" si="241"/>
        <v>1</v>
      </c>
      <c r="Y2554" s="38">
        <f t="shared" si="242"/>
        <v>0</v>
      </c>
      <c r="AF2554" s="1">
        <v>1.6770305464733299</v>
      </c>
      <c r="AG2554" s="1">
        <v>2.1159309971186202</v>
      </c>
      <c r="AH2554" s="1">
        <v>3.0563195910824401</v>
      </c>
      <c r="AI2554" s="1">
        <v>0.602366248665263</v>
      </c>
      <c r="AJ2554" s="1">
        <v>11.7522407968554</v>
      </c>
      <c r="AK2554" s="1">
        <v>6.18509961268943</v>
      </c>
    </row>
    <row r="2555" spans="1:37">
      <c r="A2555">
        <v>2553</v>
      </c>
      <c r="B2555" s="1">
        <v>-1.66542783343013E-2</v>
      </c>
      <c r="C2555" s="1">
        <v>15.8930955814882</v>
      </c>
      <c r="D2555" s="1">
        <v>1.61093180713317</v>
      </c>
      <c r="E2555" s="1">
        <v>-2.1328243873012999E-2</v>
      </c>
      <c r="F2555" s="1">
        <v>15.0065001266089</v>
      </c>
      <c r="G2555" s="1">
        <v>1.2279090205827901</v>
      </c>
      <c r="H2555" s="1">
        <v>1.14182541266497E-2</v>
      </c>
      <c r="I2555" s="1">
        <v>35.766063321264298</v>
      </c>
      <c r="J2555" s="1">
        <v>3.1489192172513198</v>
      </c>
      <c r="K2555" s="1">
        <v>-8.3655786052894594E-3</v>
      </c>
      <c r="L2555" s="1">
        <v>7.1003522988121297</v>
      </c>
      <c r="M2555" s="1">
        <v>0.59110308850955995</v>
      </c>
      <c r="N2555" s="1">
        <v>-3.09350240899126E-2</v>
      </c>
      <c r="O2555" s="1">
        <v>175.96155464828601</v>
      </c>
      <c r="P2555" s="1">
        <v>11.8669706519514</v>
      </c>
      <c r="Q2555" s="1">
        <v>-0.113796659970717</v>
      </c>
      <c r="R2555" s="1">
        <v>49.191260063609398</v>
      </c>
      <c r="S2555" s="1">
        <v>6.1253179731875198</v>
      </c>
      <c r="T2555" s="43">
        <f t="shared" si="237"/>
        <v>2457.1151758615761</v>
      </c>
      <c r="U2555" s="1">
        <f t="shared" si="238"/>
        <v>-74.80482413842401</v>
      </c>
      <c r="V2555" s="1" t="b">
        <f t="shared" si="239"/>
        <v>0</v>
      </c>
      <c r="W2555" s="44" t="b">
        <f t="shared" si="240"/>
        <v>0</v>
      </c>
      <c r="X2555" s="38">
        <f t="shared" si="241"/>
        <v>0</v>
      </c>
      <c r="Y2555" s="38">
        <f t="shared" si="242"/>
        <v>1</v>
      </c>
      <c r="AF2555" s="1">
        <v>1.61093180713317</v>
      </c>
      <c r="AG2555" s="1">
        <v>1.2279090205827901</v>
      </c>
      <c r="AH2555" s="1">
        <v>3.1489192172513198</v>
      </c>
      <c r="AI2555" s="1">
        <v>0.59110308850955995</v>
      </c>
      <c r="AJ2555" s="1">
        <v>11.8669706519514</v>
      </c>
      <c r="AK2555" s="1">
        <v>6.1253179731875198</v>
      </c>
    </row>
    <row r="2556" spans="1:37">
      <c r="A2556">
        <v>2554</v>
      </c>
      <c r="B2556" s="1">
        <v>-5.2194903431905602E-2</v>
      </c>
      <c r="C2556" s="1">
        <v>15.338164735887901</v>
      </c>
      <c r="D2556" s="1">
        <v>1.65212695989049</v>
      </c>
      <c r="E2556" s="1">
        <v>3.4256674145676798E-2</v>
      </c>
      <c r="F2556" s="1">
        <v>15.8642534423045</v>
      </c>
      <c r="G2556" s="1">
        <v>1.3939908991534999</v>
      </c>
      <c r="H2556" s="1">
        <v>4.7490076720952699E-2</v>
      </c>
      <c r="I2556" s="1">
        <v>37.079761717000501</v>
      </c>
      <c r="J2556" s="1">
        <v>3.60944484327797</v>
      </c>
      <c r="K2556" s="1">
        <v>-1.5783636526469101E-2</v>
      </c>
      <c r="L2556" s="1">
        <v>7.0478763496491101</v>
      </c>
      <c r="M2556" s="1">
        <v>0.58971842358661497</v>
      </c>
      <c r="N2556" s="1">
        <v>-3.1934681282161301E-3</v>
      </c>
      <c r="O2556" s="1">
        <v>180.91134192424499</v>
      </c>
      <c r="P2556" s="1">
        <v>11.8517147990911</v>
      </c>
      <c r="Q2556" s="1">
        <v>-8.3926992748139303E-3</v>
      </c>
      <c r="R2556" s="1">
        <v>54.6593302513335</v>
      </c>
      <c r="S2556" s="1">
        <v>4.4801944538793297</v>
      </c>
      <c r="T2556" s="43">
        <f t="shared" si="237"/>
        <v>2357.7190378879004</v>
      </c>
      <c r="U2556" s="1">
        <f t="shared" si="238"/>
        <v>-174.20096211209966</v>
      </c>
      <c r="V2556" s="1" t="b">
        <f t="shared" si="239"/>
        <v>0</v>
      </c>
      <c r="W2556" s="44" t="b">
        <f t="shared" si="240"/>
        <v>0</v>
      </c>
      <c r="X2556" s="38">
        <f t="shared" si="241"/>
        <v>0</v>
      </c>
      <c r="Y2556" s="38">
        <f t="shared" si="242"/>
        <v>1</v>
      </c>
      <c r="AF2556" s="1">
        <v>1.65212695989049</v>
      </c>
      <c r="AG2556" s="1">
        <v>1.3939908991534999</v>
      </c>
      <c r="AH2556" s="1">
        <v>3.60944484327797</v>
      </c>
      <c r="AI2556" s="1">
        <v>0.58971842358661497</v>
      </c>
      <c r="AJ2556" s="1">
        <v>11.8517147990911</v>
      </c>
      <c r="AK2556" s="1">
        <v>4.4801944538793297</v>
      </c>
    </row>
    <row r="2557" spans="1:37">
      <c r="A2557">
        <v>2555</v>
      </c>
      <c r="B2557" s="1">
        <v>1.33169927762633E-2</v>
      </c>
      <c r="C2557" s="1">
        <v>16.376641911008001</v>
      </c>
      <c r="D2557" s="1">
        <v>1.66866764354821</v>
      </c>
      <c r="E2557" s="1">
        <v>-9.0943634848143204E-2</v>
      </c>
      <c r="F2557" s="1">
        <v>13.997350448634799</v>
      </c>
      <c r="G2557" s="1">
        <v>1.50859300250844</v>
      </c>
      <c r="H2557" s="1">
        <v>-5.1676859640264E-2</v>
      </c>
      <c r="I2557" s="1">
        <v>33.579117746781101</v>
      </c>
      <c r="J2557" s="1">
        <v>3.1472192383250799</v>
      </c>
      <c r="K2557" s="1">
        <v>8.6029820574490296E-2</v>
      </c>
      <c r="L2557" s="1">
        <v>7.8032460044739196</v>
      </c>
      <c r="M2557" s="1">
        <v>0.88394503651440204</v>
      </c>
      <c r="N2557" s="1">
        <v>-4.8392769858828601E-2</v>
      </c>
      <c r="O2557" s="1">
        <v>172.91632135807899</v>
      </c>
      <c r="P2557" s="1">
        <v>12.5251681118808</v>
      </c>
      <c r="Q2557" s="1">
        <v>-0.11104911972755201</v>
      </c>
      <c r="R2557" s="1">
        <v>49.326600872264997</v>
      </c>
      <c r="S2557" s="1">
        <v>6.03530557255635</v>
      </c>
      <c r="T2557" s="43">
        <f t="shared" si="237"/>
        <v>2576.8898605333279</v>
      </c>
      <c r="U2557" s="1">
        <f t="shared" si="238"/>
        <v>44.969860533327846</v>
      </c>
      <c r="V2557" s="1" t="b">
        <f t="shared" si="239"/>
        <v>0</v>
      </c>
      <c r="W2557" s="44" t="b">
        <f t="shared" si="240"/>
        <v>0</v>
      </c>
      <c r="X2557" s="38">
        <f t="shared" si="241"/>
        <v>1</v>
      </c>
      <c r="Y2557" s="38">
        <f t="shared" si="242"/>
        <v>0</v>
      </c>
      <c r="AF2557" s="1">
        <v>1.66866764354821</v>
      </c>
      <c r="AG2557" s="1">
        <v>1.50859300250844</v>
      </c>
      <c r="AH2557" s="1">
        <v>3.1472192383250799</v>
      </c>
      <c r="AI2557" s="1">
        <v>0.88394503651440204</v>
      </c>
      <c r="AJ2557" s="1">
        <v>12.5251681118808</v>
      </c>
      <c r="AK2557" s="1">
        <v>6.03530557255635</v>
      </c>
    </row>
    <row r="2558" spans="1:37">
      <c r="A2558">
        <v>2556</v>
      </c>
      <c r="B2558" s="1">
        <v>-3.6983973957487003E-2</v>
      </c>
      <c r="C2558" s="1">
        <v>15.5732559229023</v>
      </c>
      <c r="D2558" s="1">
        <v>1.6194253793914499</v>
      </c>
      <c r="E2558" s="1">
        <v>-3.24261850699573E-2</v>
      </c>
      <c r="F2558" s="1">
        <v>14.8408795939726</v>
      </c>
      <c r="G2558" s="1">
        <v>1.2396862035753899</v>
      </c>
      <c r="H2558" s="1">
        <v>-1.8529012186231202E-2</v>
      </c>
      <c r="I2558" s="1">
        <v>34.710846785406197</v>
      </c>
      <c r="J2558" s="1">
        <v>3.02830309808839</v>
      </c>
      <c r="K2558" s="1">
        <v>1.35708881359431E-3</v>
      </c>
      <c r="L2558" s="1">
        <v>7.1697233521392603</v>
      </c>
      <c r="M2558" s="1">
        <v>0.60184476845874801</v>
      </c>
      <c r="N2558" s="1">
        <v>-9.4688702266199493E-3</v>
      </c>
      <c r="O2558" s="1">
        <v>179.779605274825</v>
      </c>
      <c r="P2558" s="1">
        <v>11.749229103683</v>
      </c>
      <c r="Q2558" s="1">
        <v>7.9624015636803097E-4</v>
      </c>
      <c r="R2558" s="1">
        <v>55.163906235052998</v>
      </c>
      <c r="S2558" s="1">
        <v>4.5457643261935701</v>
      </c>
      <c r="T2558" s="43">
        <f t="shared" si="237"/>
        <v>2278.4252879390547</v>
      </c>
      <c r="U2558" s="1">
        <f t="shared" si="238"/>
        <v>-253.4947120609454</v>
      </c>
      <c r="V2558" s="1" t="b">
        <f t="shared" si="239"/>
        <v>1</v>
      </c>
      <c r="W2558" s="44" t="b">
        <f t="shared" si="240"/>
        <v>1</v>
      </c>
      <c r="X2558" s="38">
        <f t="shared" si="241"/>
        <v>0</v>
      </c>
      <c r="Y2558" s="38">
        <f t="shared" si="242"/>
        <v>1</v>
      </c>
      <c r="AF2558" s="1">
        <v>1.6194253793914499</v>
      </c>
      <c r="AG2558" s="1">
        <v>1.2396862035753899</v>
      </c>
      <c r="AH2558" s="1">
        <v>3.02830309808839</v>
      </c>
      <c r="AI2558" s="1">
        <v>0.60184476845874801</v>
      </c>
      <c r="AJ2558" s="1">
        <v>11.749229103683</v>
      </c>
      <c r="AK2558" s="1">
        <v>4.5457643261935701</v>
      </c>
    </row>
    <row r="2559" spans="1:37">
      <c r="A2559">
        <v>2557</v>
      </c>
      <c r="B2559" s="1">
        <v>-6.7749068681008606E-2</v>
      </c>
      <c r="C2559" s="1">
        <v>15.101438201411501</v>
      </c>
      <c r="D2559" s="1">
        <v>1.70981937024141</v>
      </c>
      <c r="E2559" s="1">
        <v>-1.8525976374768102E-2</v>
      </c>
      <c r="F2559" s="1">
        <v>15.048611330047301</v>
      </c>
      <c r="G2559" s="1">
        <v>1.2289569724824401</v>
      </c>
      <c r="H2559" s="1">
        <v>-2.4126966758795301E-2</v>
      </c>
      <c r="I2559" s="1">
        <v>34.517079897053002</v>
      </c>
      <c r="J2559" s="1">
        <v>3.0267385844864698</v>
      </c>
      <c r="K2559" s="1">
        <v>-4.2008593022775799E-2</v>
      </c>
      <c r="L2559" s="1">
        <v>6.8654486336890397</v>
      </c>
      <c r="M2559" s="1">
        <v>0.60352651288993897</v>
      </c>
      <c r="N2559" s="1">
        <v>-1.53912043218437E-2</v>
      </c>
      <c r="O2559" s="1">
        <v>178.71803697274399</v>
      </c>
      <c r="P2559" s="1">
        <v>11.698569107498599</v>
      </c>
      <c r="Q2559" s="1">
        <v>3.2866459377977102E-2</v>
      </c>
      <c r="R2559" s="1">
        <v>56.961698514405299</v>
      </c>
      <c r="S2559" s="1">
        <v>5.0305024767605904</v>
      </c>
      <c r="T2559" s="43">
        <f t="shared" si="237"/>
        <v>2329.8113024359445</v>
      </c>
      <c r="U2559" s="1">
        <f t="shared" si="238"/>
        <v>-202.10869756405555</v>
      </c>
      <c r="V2559" s="1" t="b">
        <f t="shared" si="239"/>
        <v>0</v>
      </c>
      <c r="W2559" s="44" t="b">
        <f t="shared" si="240"/>
        <v>0</v>
      </c>
      <c r="X2559" s="38">
        <f t="shared" si="241"/>
        <v>0</v>
      </c>
      <c r="Y2559" s="38">
        <f t="shared" si="242"/>
        <v>1</v>
      </c>
      <c r="AF2559" s="1">
        <v>1.70981937024141</v>
      </c>
      <c r="AG2559" s="1">
        <v>1.2289569724824401</v>
      </c>
      <c r="AH2559" s="1">
        <v>3.0267385844864698</v>
      </c>
      <c r="AI2559" s="1">
        <v>0.60352651288993897</v>
      </c>
      <c r="AJ2559" s="1">
        <v>11.698569107498599</v>
      </c>
      <c r="AK2559" s="1">
        <v>5.0305024767605904</v>
      </c>
    </row>
    <row r="2560" spans="1:37">
      <c r="A2560">
        <v>2558</v>
      </c>
      <c r="B2560" s="1">
        <v>-5.6630101551258E-2</v>
      </c>
      <c r="C2560" s="1">
        <v>15.2702875720991</v>
      </c>
      <c r="D2560" s="1">
        <v>1.66564207303628</v>
      </c>
      <c r="E2560" s="1">
        <v>-4.3283863519262097E-2</v>
      </c>
      <c r="F2560" s="1">
        <v>14.680613727523101</v>
      </c>
      <c r="G2560" s="1">
        <v>1.26386700339817</v>
      </c>
      <c r="H2560" s="1">
        <v>-2.0116010854911499E-2</v>
      </c>
      <c r="I2560" s="1">
        <v>34.6558044054132</v>
      </c>
      <c r="J2560" s="1">
        <v>3.0263436265363</v>
      </c>
      <c r="K2560" s="1">
        <v>-8.1648894623527798E-2</v>
      </c>
      <c r="L2560" s="1">
        <v>6.5986236298245897</v>
      </c>
      <c r="M2560" s="1">
        <v>0.68701390761812298</v>
      </c>
      <c r="N2560" s="1">
        <v>-1.43900344349148E-2</v>
      </c>
      <c r="O2560" s="1">
        <v>178.89705368773099</v>
      </c>
      <c r="P2560" s="1">
        <v>11.7075526397264</v>
      </c>
      <c r="Q2560" s="1">
        <v>2.94090171253777E-2</v>
      </c>
      <c r="R2560" s="1">
        <v>56.765096796571399</v>
      </c>
      <c r="S2560" s="1">
        <v>4.9648993286976602</v>
      </c>
      <c r="T2560" s="43">
        <f t="shared" si="237"/>
        <v>2331.5318579012933</v>
      </c>
      <c r="U2560" s="1">
        <f t="shared" si="238"/>
        <v>-200.38814209870679</v>
      </c>
      <c r="V2560" s="1" t="b">
        <f t="shared" si="239"/>
        <v>0</v>
      </c>
      <c r="W2560" s="44" t="b">
        <f t="shared" si="240"/>
        <v>0</v>
      </c>
      <c r="X2560" s="38">
        <f t="shared" si="241"/>
        <v>0</v>
      </c>
      <c r="Y2560" s="38">
        <f t="shared" si="242"/>
        <v>1</v>
      </c>
      <c r="AF2560" s="1">
        <v>1.66564207303628</v>
      </c>
      <c r="AG2560" s="1">
        <v>1.26386700339817</v>
      </c>
      <c r="AH2560" s="1">
        <v>3.0263436265363</v>
      </c>
      <c r="AI2560" s="1">
        <v>0.68701390761812298</v>
      </c>
      <c r="AJ2560" s="1">
        <v>11.7075526397264</v>
      </c>
      <c r="AK2560" s="1">
        <v>4.9648993286976602</v>
      </c>
    </row>
    <row r="2561" spans="1:37">
      <c r="A2561">
        <v>2559</v>
      </c>
      <c r="B2561" s="1">
        <v>7.0396336166983098E-2</v>
      </c>
      <c r="C2561" s="1">
        <v>17.338602762813601</v>
      </c>
      <c r="D2561" s="1">
        <v>2.0385155603830798</v>
      </c>
      <c r="E2561" s="1">
        <v>1.4486739206886E-2</v>
      </c>
      <c r="F2561" s="1">
        <v>15.553698128064401</v>
      </c>
      <c r="G2561" s="1">
        <v>1.2915010553680399</v>
      </c>
      <c r="H2561" s="1">
        <v>5.84100408513821E-2</v>
      </c>
      <c r="I2561" s="1">
        <v>37.486890253740697</v>
      </c>
      <c r="J2561" s="1">
        <v>3.8059103730203101</v>
      </c>
      <c r="K2561" s="1">
        <v>-4.1819289443581799E-3</v>
      </c>
      <c r="L2561" s="1">
        <v>7.1301199105105004</v>
      </c>
      <c r="M2561" s="1">
        <v>0.59501709956844395</v>
      </c>
      <c r="N2561" s="1">
        <v>-4.18835477660464E-2</v>
      </c>
      <c r="O2561" s="1">
        <v>174.04554328834499</v>
      </c>
      <c r="P2561" s="1">
        <v>12.221089979077901</v>
      </c>
      <c r="Q2561" s="1">
        <v>-1.77362242795834E-2</v>
      </c>
      <c r="R2561" s="1">
        <v>54.150997938398604</v>
      </c>
      <c r="S2561" s="1">
        <v>4.4652222141690299</v>
      </c>
      <c r="T2561" s="43">
        <f t="shared" si="237"/>
        <v>2441.7256281586801</v>
      </c>
      <c r="U2561" s="1">
        <f t="shared" si="238"/>
        <v>-90.194371841319935</v>
      </c>
      <c r="V2561" s="1" t="b">
        <f t="shared" si="239"/>
        <v>0</v>
      </c>
      <c r="W2561" s="44" t="b">
        <f t="shared" si="240"/>
        <v>0</v>
      </c>
      <c r="X2561" s="38">
        <f t="shared" si="241"/>
        <v>0</v>
      </c>
      <c r="Y2561" s="38">
        <f t="shared" si="242"/>
        <v>1</v>
      </c>
      <c r="AF2561" s="1">
        <v>2.0385155603830798</v>
      </c>
      <c r="AG2561" s="1">
        <v>1.2915010553680399</v>
      </c>
      <c r="AH2561" s="1">
        <v>3.8059103730203101</v>
      </c>
      <c r="AI2561" s="1">
        <v>0.59501709956844395</v>
      </c>
      <c r="AJ2561" s="1">
        <v>12.221089979077901</v>
      </c>
      <c r="AK2561" s="1">
        <v>4.4652222141690299</v>
      </c>
    </row>
    <row r="2562" spans="1:37">
      <c r="A2562">
        <v>2560</v>
      </c>
      <c r="B2562" s="1">
        <v>9.8342892351986205E-2</v>
      </c>
      <c r="C2562" s="1">
        <v>17.829991326953198</v>
      </c>
      <c r="D2562" s="1">
        <v>2.3348894851660398</v>
      </c>
      <c r="E2562" s="1">
        <v>6.5047275650898406E-2</v>
      </c>
      <c r="F2562" s="1">
        <v>16.360321270364398</v>
      </c>
      <c r="G2562" s="1">
        <v>1.6466558436882399</v>
      </c>
      <c r="H2562" s="1">
        <v>-7.3608684065582505E-2</v>
      </c>
      <c r="I2562" s="1">
        <v>32.850683575313099</v>
      </c>
      <c r="J2562" s="1">
        <v>3.3744046104332299</v>
      </c>
      <c r="K2562" s="1">
        <v>1.02700200978895E-2</v>
      </c>
      <c r="L2562" s="1">
        <v>7.2339122343206599</v>
      </c>
      <c r="M2562" s="1">
        <v>0.61383657300115901</v>
      </c>
      <c r="N2562" s="1">
        <v>1.79568357956757E-2</v>
      </c>
      <c r="O2562" s="1">
        <v>184.77842259925899</v>
      </c>
      <c r="P2562" s="1">
        <v>12.777545930283299</v>
      </c>
      <c r="Q2562" s="1">
        <v>4.7870648069559499E-2</v>
      </c>
      <c r="R2562" s="1">
        <v>57.822806546070403</v>
      </c>
      <c r="S2562" s="1">
        <v>5.4164002644453904</v>
      </c>
      <c r="T2562" s="43">
        <f t="shared" si="237"/>
        <v>2616.3732707017357</v>
      </c>
      <c r="U2562" s="1">
        <f t="shared" si="238"/>
        <v>84.453270701735619</v>
      </c>
      <c r="V2562" s="1" t="b">
        <f t="shared" si="239"/>
        <v>0</v>
      </c>
      <c r="W2562" s="44" t="b">
        <f t="shared" si="240"/>
        <v>0</v>
      </c>
      <c r="X2562" s="38">
        <f t="shared" si="241"/>
        <v>1</v>
      </c>
      <c r="Y2562" s="38">
        <f t="shared" si="242"/>
        <v>0</v>
      </c>
      <c r="AF2562" s="1">
        <v>2.3348894851660398</v>
      </c>
      <c r="AG2562" s="1">
        <v>1.6466558436882399</v>
      </c>
      <c r="AH2562" s="1">
        <v>3.3744046104332299</v>
      </c>
      <c r="AI2562" s="1">
        <v>0.61383657300115901</v>
      </c>
      <c r="AJ2562" s="1">
        <v>12.777545930283299</v>
      </c>
      <c r="AK2562" s="1">
        <v>5.4164002644453904</v>
      </c>
    </row>
    <row r="2563" spans="1:37">
      <c r="A2563">
        <v>2561</v>
      </c>
      <c r="B2563" s="1">
        <v>-1.54826370101453E-2</v>
      </c>
      <c r="C2563" s="1">
        <v>15.911727501872701</v>
      </c>
      <c r="D2563" s="1">
        <v>1.6105543566714799</v>
      </c>
      <c r="E2563" s="1">
        <v>4.9479736893620299E-2</v>
      </c>
      <c r="F2563" s="1">
        <v>16.107603535262399</v>
      </c>
      <c r="G2563" s="1">
        <v>1.50811050511371</v>
      </c>
      <c r="H2563" s="1">
        <v>2.7424402725449801E-2</v>
      </c>
      <c r="I2563" s="1">
        <v>36.3431463635266</v>
      </c>
      <c r="J2563" s="1">
        <v>3.3156239633092701</v>
      </c>
      <c r="K2563" s="1">
        <v>5.0825998551500703E-2</v>
      </c>
      <c r="L2563" s="1">
        <v>7.5333209930950096</v>
      </c>
      <c r="M2563" s="1">
        <v>0.72320704196727503</v>
      </c>
      <c r="N2563" s="1">
        <v>1.7427021526354902E-2</v>
      </c>
      <c r="O2563" s="1">
        <v>184.680550283667</v>
      </c>
      <c r="P2563" s="1">
        <v>12.7427046171886</v>
      </c>
      <c r="Q2563" s="1">
        <v>-6.3258788627566301E-3</v>
      </c>
      <c r="R2563" s="1">
        <v>54.772418096682998</v>
      </c>
      <c r="S2563" s="1">
        <v>4.4874362385169402</v>
      </c>
      <c r="T2563" s="43">
        <f t="shared" si="237"/>
        <v>2438.7636722767274</v>
      </c>
      <c r="U2563" s="1">
        <f t="shared" si="238"/>
        <v>-93.156327723272625</v>
      </c>
      <c r="V2563" s="1" t="b">
        <f t="shared" si="239"/>
        <v>0</v>
      </c>
      <c r="W2563" s="44" t="b">
        <f t="shared" si="240"/>
        <v>0</v>
      </c>
      <c r="X2563" s="38">
        <f t="shared" si="241"/>
        <v>0</v>
      </c>
      <c r="Y2563" s="38">
        <f t="shared" si="242"/>
        <v>1</v>
      </c>
      <c r="AF2563" s="1">
        <v>1.6105543566714799</v>
      </c>
      <c r="AG2563" s="1">
        <v>1.50811050511371</v>
      </c>
      <c r="AH2563" s="1">
        <v>3.3156239633092701</v>
      </c>
      <c r="AI2563" s="1">
        <v>0.72320704196727503</v>
      </c>
      <c r="AJ2563" s="1">
        <v>12.7427046171886</v>
      </c>
      <c r="AK2563" s="1">
        <v>4.4874362385169402</v>
      </c>
    </row>
    <row r="2564" spans="1:37">
      <c r="A2564">
        <v>2562</v>
      </c>
      <c r="B2564" s="1">
        <v>1.29296845919201E-2</v>
      </c>
      <c r="C2564" s="1">
        <v>16.370300331715899</v>
      </c>
      <c r="D2564" s="1">
        <v>1.6694220974863401</v>
      </c>
      <c r="E2564" s="1">
        <v>-4.8537745100416502E-2</v>
      </c>
      <c r="F2564" s="1">
        <v>14.6036857835691</v>
      </c>
      <c r="G2564" s="1">
        <v>1.2769689220365901</v>
      </c>
      <c r="H2564" s="1">
        <v>-6.0782257166149302E-3</v>
      </c>
      <c r="I2564" s="1">
        <v>35.145725801824597</v>
      </c>
      <c r="J2564" s="1">
        <v>3.0439679947774101</v>
      </c>
      <c r="K2564" s="1">
        <v>4.7084334997313602E-3</v>
      </c>
      <c r="L2564" s="1">
        <v>7.1937918748271796</v>
      </c>
      <c r="M2564" s="1">
        <v>0.60619358528526501</v>
      </c>
      <c r="N2564" s="1">
        <v>-4.4043991008791998E-3</v>
      </c>
      <c r="O2564" s="1">
        <v>180.69240336349901</v>
      </c>
      <c r="P2564" s="1">
        <v>11.8147886300516</v>
      </c>
      <c r="Q2564" s="1">
        <v>4.2450572445822399E-2</v>
      </c>
      <c r="R2564" s="1">
        <v>57.5102503660491</v>
      </c>
      <c r="S2564" s="1">
        <v>5.2687524746487604</v>
      </c>
      <c r="T2564" s="43">
        <f t="shared" ref="T2564:T2627" si="243">(D2564+G2564+J2564+M2564+P2564+S2564)*100</f>
        <v>2368.0093704285964</v>
      </c>
      <c r="U2564" s="1">
        <f t="shared" ref="U2564:U2627" si="244">T2564-$AA$3</f>
        <v>-163.91062957140366</v>
      </c>
      <c r="V2564" s="1" t="b">
        <f t="shared" ref="V2564:V2627" si="245">U2564&lt;-$AB$5</f>
        <v>0</v>
      </c>
      <c r="W2564" s="44" t="b">
        <f t="shared" ref="W2564:W2627" si="246">U2564&lt;-$AB$7</f>
        <v>0</v>
      </c>
      <c r="X2564" s="38">
        <f t="shared" ref="X2564:X2627" si="247">(U2564&gt;0)*1</f>
        <v>0</v>
      </c>
      <c r="Y2564" s="38">
        <f t="shared" ref="Y2564:Y2627" si="248">(U2564&lt;0)*1</f>
        <v>1</v>
      </c>
      <c r="AF2564" s="1">
        <v>1.6694220974863401</v>
      </c>
      <c r="AG2564" s="1">
        <v>1.2769689220365901</v>
      </c>
      <c r="AH2564" s="1">
        <v>3.0439679947774101</v>
      </c>
      <c r="AI2564" s="1">
        <v>0.60619358528526501</v>
      </c>
      <c r="AJ2564" s="1">
        <v>11.8147886300516</v>
      </c>
      <c r="AK2564" s="1">
        <v>5.2687524746487604</v>
      </c>
    </row>
    <row r="2565" spans="1:37">
      <c r="A2565">
        <v>2563</v>
      </c>
      <c r="B2565" s="1">
        <v>-3.02224622899381E-2</v>
      </c>
      <c r="C2565" s="1">
        <v>15.6789114675958</v>
      </c>
      <c r="D2565" s="1">
        <v>1.61029077524523</v>
      </c>
      <c r="E2565" s="1">
        <v>-4.6790974417163303E-2</v>
      </c>
      <c r="F2565" s="1">
        <v>14.6292173661814</v>
      </c>
      <c r="G2565" s="1">
        <v>1.27151774066781</v>
      </c>
      <c r="H2565" s="1">
        <v>5.9451001239557801E-2</v>
      </c>
      <c r="I2565" s="1">
        <v>37.525932938989598</v>
      </c>
      <c r="J2565" s="1">
        <v>3.82758895508413</v>
      </c>
      <c r="K2565" s="1">
        <v>-3.237781671356E-2</v>
      </c>
      <c r="L2565" s="1">
        <v>6.9318876498663196</v>
      </c>
      <c r="M2565" s="1">
        <v>0.594443469387821</v>
      </c>
      <c r="N2565" s="1">
        <v>-3.8484067882361299E-2</v>
      </c>
      <c r="O2565" s="1">
        <v>174.638214427642</v>
      </c>
      <c r="P2565" s="1">
        <v>12.0627338880699</v>
      </c>
      <c r="Q2565" s="1">
        <v>1.68640194959216E-3</v>
      </c>
      <c r="R2565" s="1">
        <v>55.213032898844098</v>
      </c>
      <c r="S2565" s="1">
        <v>4.55526401772401</v>
      </c>
      <c r="T2565" s="43">
        <f t="shared" si="243"/>
        <v>2392.1838846178898</v>
      </c>
      <c r="U2565" s="1">
        <f t="shared" si="244"/>
        <v>-139.73611538211026</v>
      </c>
      <c r="V2565" s="1" t="b">
        <f t="shared" si="245"/>
        <v>0</v>
      </c>
      <c r="W2565" s="44" t="b">
        <f t="shared" si="246"/>
        <v>0</v>
      </c>
      <c r="X2565" s="38">
        <f t="shared" si="247"/>
        <v>0</v>
      </c>
      <c r="Y2565" s="38">
        <f t="shared" si="248"/>
        <v>1</v>
      </c>
      <c r="AF2565" s="1">
        <v>1.61029077524523</v>
      </c>
      <c r="AG2565" s="1">
        <v>1.27151774066781</v>
      </c>
      <c r="AH2565" s="1">
        <v>3.82758895508413</v>
      </c>
      <c r="AI2565" s="1">
        <v>0.594443469387821</v>
      </c>
      <c r="AJ2565" s="1">
        <v>12.0627338880699</v>
      </c>
      <c r="AK2565" s="1">
        <v>4.55526401772401</v>
      </c>
    </row>
    <row r="2566" spans="1:37">
      <c r="A2566">
        <v>2564</v>
      </c>
      <c r="B2566" s="1">
        <v>-5.6163175669340502E-2</v>
      </c>
      <c r="C2566" s="1">
        <v>15.277419329462299</v>
      </c>
      <c r="D2566" s="1">
        <v>1.66300958179487</v>
      </c>
      <c r="E2566" s="1">
        <v>-5.6296161023034703E-2</v>
      </c>
      <c r="F2566" s="1">
        <v>14.4908227007565</v>
      </c>
      <c r="G2566" s="1">
        <v>1.31010188528771</v>
      </c>
      <c r="H2566" s="1">
        <v>-2.30280406462623E-2</v>
      </c>
      <c r="I2566" s="1">
        <v>34.555032467196</v>
      </c>
      <c r="J2566" s="1">
        <v>3.0265039007691601</v>
      </c>
      <c r="K2566" s="1">
        <v>-7.9091043699431405E-3</v>
      </c>
      <c r="L2566" s="1">
        <v>7.1035941665566797</v>
      </c>
      <c r="M2566" s="1">
        <v>0.59156456408813396</v>
      </c>
      <c r="N2566" s="1">
        <v>-1.10052571607794E-3</v>
      </c>
      <c r="O2566" s="1">
        <v>181.29037545391</v>
      </c>
      <c r="P2566" s="1">
        <v>11.9134866214259</v>
      </c>
      <c r="Q2566" s="1">
        <v>2.9734083173970301E-2</v>
      </c>
      <c r="R2566" s="1">
        <v>56.783552201735297</v>
      </c>
      <c r="S2566" s="1">
        <v>4.9702821660194996</v>
      </c>
      <c r="T2566" s="43">
        <f t="shared" si="243"/>
        <v>2347.4948719385275</v>
      </c>
      <c r="U2566" s="1">
        <f t="shared" si="244"/>
        <v>-184.42512806147261</v>
      </c>
      <c r="V2566" s="1" t="b">
        <f t="shared" si="245"/>
        <v>0</v>
      </c>
      <c r="W2566" s="44" t="b">
        <f t="shared" si="246"/>
        <v>0</v>
      </c>
      <c r="X2566" s="38">
        <f t="shared" si="247"/>
        <v>0</v>
      </c>
      <c r="Y2566" s="38">
        <f t="shared" si="248"/>
        <v>1</v>
      </c>
      <c r="AF2566" s="1">
        <v>1.66300958179487</v>
      </c>
      <c r="AG2566" s="1">
        <v>1.31010188528771</v>
      </c>
      <c r="AH2566" s="1">
        <v>3.0265039007691601</v>
      </c>
      <c r="AI2566" s="1">
        <v>0.59156456408813396</v>
      </c>
      <c r="AJ2566" s="1">
        <v>11.9134866214259</v>
      </c>
      <c r="AK2566" s="1">
        <v>4.9702821660194996</v>
      </c>
    </row>
    <row r="2567" spans="1:37">
      <c r="A2567">
        <v>2565</v>
      </c>
      <c r="B2567" s="1">
        <v>-6.4747487455595498E-2</v>
      </c>
      <c r="C2567" s="1">
        <v>15.146834491035801</v>
      </c>
      <c r="D2567" s="1">
        <v>1.6957059854790399</v>
      </c>
      <c r="E2567" s="1">
        <v>4.4152197797443001E-3</v>
      </c>
      <c r="F2567" s="1">
        <v>15.397834962158001</v>
      </c>
      <c r="G2567" s="1">
        <v>1.2621023206097099</v>
      </c>
      <c r="H2567" s="1">
        <v>-2.8341800086667701E-2</v>
      </c>
      <c r="I2567" s="1">
        <v>34.3719023228822</v>
      </c>
      <c r="J2567" s="1">
        <v>3.0285180411563699</v>
      </c>
      <c r="K2567" s="1">
        <v>-3.3335613168490798E-2</v>
      </c>
      <c r="L2567" s="1">
        <v>6.9252514910013403</v>
      </c>
      <c r="M2567" s="1">
        <v>0.59453835258016796</v>
      </c>
      <c r="N2567" s="1">
        <v>-2.4698829557828799E-2</v>
      </c>
      <c r="O2567" s="1">
        <v>177.062313840081</v>
      </c>
      <c r="P2567" s="1">
        <v>11.7422016782774</v>
      </c>
      <c r="Q2567" s="1">
        <v>-2.5049081744005199E-2</v>
      </c>
      <c r="R2567" s="1">
        <v>53.756443826236001</v>
      </c>
      <c r="S2567" s="1">
        <v>4.4640698999208501</v>
      </c>
      <c r="T2567" s="43">
        <f t="shared" si="243"/>
        <v>2278.713627802354</v>
      </c>
      <c r="U2567" s="1">
        <f t="shared" si="244"/>
        <v>-253.20637219764603</v>
      </c>
      <c r="V2567" s="1" t="b">
        <f t="shared" si="245"/>
        <v>1</v>
      </c>
      <c r="W2567" s="44" t="b">
        <f t="shared" si="246"/>
        <v>1</v>
      </c>
      <c r="X2567" s="38">
        <f t="shared" si="247"/>
        <v>0</v>
      </c>
      <c r="Y2567" s="38">
        <f t="shared" si="248"/>
        <v>1</v>
      </c>
      <c r="AF2567" s="1">
        <v>1.6957059854790399</v>
      </c>
      <c r="AG2567" s="1">
        <v>1.2621023206097099</v>
      </c>
      <c r="AH2567" s="1">
        <v>3.0285180411563699</v>
      </c>
      <c r="AI2567" s="1">
        <v>0.59453835258016796</v>
      </c>
      <c r="AJ2567" s="1">
        <v>11.7422016782774</v>
      </c>
      <c r="AK2567" s="1">
        <v>4.4640698999208501</v>
      </c>
    </row>
    <row r="2568" spans="1:37">
      <c r="A2568">
        <v>2566</v>
      </c>
      <c r="B2568" s="1">
        <v>2.3998229869530999E-2</v>
      </c>
      <c r="C2568" s="1">
        <v>16.552502236997999</v>
      </c>
      <c r="D2568" s="1">
        <v>1.7137053150905399</v>
      </c>
      <c r="E2568" s="1">
        <v>-6.6275258091866004E-2</v>
      </c>
      <c r="F2568" s="1">
        <v>14.3469364956644</v>
      </c>
      <c r="G2568" s="1">
        <v>1.35396501807646</v>
      </c>
      <c r="H2568" s="1">
        <v>-2.2266012012410699E-2</v>
      </c>
      <c r="I2568" s="1">
        <v>34.581374426768697</v>
      </c>
      <c r="J2568" s="1">
        <v>3.02661451582519</v>
      </c>
      <c r="K2568" s="1">
        <v>-3.3121884037625303E-2</v>
      </c>
      <c r="L2568" s="1">
        <v>6.9267317771680403</v>
      </c>
      <c r="M2568" s="1">
        <v>0.59468575181588701</v>
      </c>
      <c r="N2568" s="1">
        <v>1.27412305831096E-2</v>
      </c>
      <c r="O2568" s="1">
        <v>183.81720015255499</v>
      </c>
      <c r="P2568" s="1">
        <v>12.4616609011004</v>
      </c>
      <c r="Q2568" s="1">
        <v>-3.2964984316943599E-2</v>
      </c>
      <c r="R2568" s="1">
        <v>53.332592849020102</v>
      </c>
      <c r="S2568" s="1">
        <v>4.5061777824636398</v>
      </c>
      <c r="T2568" s="43">
        <f t="shared" si="243"/>
        <v>2365.6809284372116</v>
      </c>
      <c r="U2568" s="1">
        <f t="shared" si="244"/>
        <v>-166.23907156278847</v>
      </c>
      <c r="V2568" s="1" t="b">
        <f t="shared" si="245"/>
        <v>0</v>
      </c>
      <c r="W2568" s="44" t="b">
        <f t="shared" si="246"/>
        <v>0</v>
      </c>
      <c r="X2568" s="38">
        <f t="shared" si="247"/>
        <v>0</v>
      </c>
      <c r="Y2568" s="38">
        <f t="shared" si="248"/>
        <v>1</v>
      </c>
      <c r="AF2568" s="1">
        <v>1.7137053150905399</v>
      </c>
      <c r="AG2568" s="1">
        <v>1.35396501807646</v>
      </c>
      <c r="AH2568" s="1">
        <v>3.02661451582519</v>
      </c>
      <c r="AI2568" s="1">
        <v>0.59468575181588701</v>
      </c>
      <c r="AJ2568" s="1">
        <v>12.4616609011004</v>
      </c>
      <c r="AK2568" s="1">
        <v>4.5061777824636398</v>
      </c>
    </row>
    <row r="2569" spans="1:37">
      <c r="A2569">
        <v>2567</v>
      </c>
      <c r="B2569" s="1">
        <v>5.3376334095538401E-2</v>
      </c>
      <c r="C2569" s="1">
        <v>17.0459968479968</v>
      </c>
      <c r="D2569" s="1">
        <v>1.8963322780012899</v>
      </c>
      <c r="E2569" s="1">
        <v>-4.3890776409246102E-3</v>
      </c>
      <c r="F2569" s="1">
        <v>15.2628628825526</v>
      </c>
      <c r="G2569" s="1">
        <v>1.2408520932820699</v>
      </c>
      <c r="H2569" s="1">
        <v>-3.8254347831474703E-2</v>
      </c>
      <c r="I2569" s="1">
        <v>34.032872301709403</v>
      </c>
      <c r="J2569" s="1">
        <v>3.0737309920340898</v>
      </c>
      <c r="K2569" s="1">
        <v>-1.14800059656762E-2</v>
      </c>
      <c r="L2569" s="1">
        <v>7.0782731671169099</v>
      </c>
      <c r="M2569" s="1">
        <v>0.59202325974140801</v>
      </c>
      <c r="N2569" s="1">
        <v>-1.54512681392891E-2</v>
      </c>
      <c r="O2569" s="1">
        <v>178.707302807567</v>
      </c>
      <c r="P2569" s="1">
        <v>11.6982510206391</v>
      </c>
      <c r="Q2569" s="1">
        <v>6.09520628842442E-2</v>
      </c>
      <c r="R2569" s="1">
        <v>58.584179726079903</v>
      </c>
      <c r="S2569" s="1">
        <v>5.8128667274119099</v>
      </c>
      <c r="T2569" s="43">
        <f t="shared" si="243"/>
        <v>2431.4056371109873</v>
      </c>
      <c r="U2569" s="1">
        <f t="shared" si="244"/>
        <v>-100.51436288901277</v>
      </c>
      <c r="V2569" s="1" t="b">
        <f t="shared" si="245"/>
        <v>0</v>
      </c>
      <c r="W2569" s="44" t="b">
        <f t="shared" si="246"/>
        <v>0</v>
      </c>
      <c r="X2569" s="38">
        <f t="shared" si="247"/>
        <v>0</v>
      </c>
      <c r="Y2569" s="38">
        <f t="shared" si="248"/>
        <v>1</v>
      </c>
      <c r="AF2569" s="1">
        <v>1.8963322780012899</v>
      </c>
      <c r="AG2569" s="1">
        <v>1.2408520932820699</v>
      </c>
      <c r="AH2569" s="1">
        <v>3.0737309920340898</v>
      </c>
      <c r="AI2569" s="1">
        <v>0.59202325974140801</v>
      </c>
      <c r="AJ2569" s="1">
        <v>11.6982510206391</v>
      </c>
      <c r="AK2569" s="1">
        <v>5.8128667274119099</v>
      </c>
    </row>
    <row r="2570" spans="1:37">
      <c r="A2570">
        <v>2568</v>
      </c>
      <c r="B2570" s="1">
        <v>0.11349168644699099</v>
      </c>
      <c r="C2570" s="1">
        <v>18.102150430688098</v>
      </c>
      <c r="D2570" s="1">
        <v>2.52272775577203</v>
      </c>
      <c r="E2570" s="1">
        <v>6.1222192282479597E-2</v>
      </c>
      <c r="F2570" s="1">
        <v>16.297861211193599</v>
      </c>
      <c r="G2570" s="1">
        <v>1.6100702250861101</v>
      </c>
      <c r="H2570" s="1">
        <v>3.52458488703737E-2</v>
      </c>
      <c r="I2570" s="1">
        <v>36.628516875798503</v>
      </c>
      <c r="J2570" s="1">
        <v>3.4113801208510002</v>
      </c>
      <c r="K2570" s="1">
        <v>1.7165670074166299E-2</v>
      </c>
      <c r="L2570" s="1">
        <v>7.2839671432711199</v>
      </c>
      <c r="M2570" s="1">
        <v>0.62516844765038704</v>
      </c>
      <c r="N2570" s="1">
        <v>7.0766233828232702E-3</v>
      </c>
      <c r="O2570" s="1">
        <v>182.77889149878899</v>
      </c>
      <c r="P2570" s="1">
        <v>12.210743346103699</v>
      </c>
      <c r="Q2570" s="1">
        <v>1.8812653068143899E-2</v>
      </c>
      <c r="R2570" s="1">
        <v>56.1667688142252</v>
      </c>
      <c r="S2570" s="1">
        <v>4.7669759941112098</v>
      </c>
      <c r="T2570" s="43">
        <f t="shared" si="243"/>
        <v>2514.7065889574433</v>
      </c>
      <c r="U2570" s="1">
        <f t="shared" si="244"/>
        <v>-17.2134110425568</v>
      </c>
      <c r="V2570" s="1" t="b">
        <f t="shared" si="245"/>
        <v>0</v>
      </c>
      <c r="W2570" s="44" t="b">
        <f t="shared" si="246"/>
        <v>0</v>
      </c>
      <c r="X2570" s="38">
        <f t="shared" si="247"/>
        <v>0</v>
      </c>
      <c r="Y2570" s="38">
        <f t="shared" si="248"/>
        <v>1</v>
      </c>
      <c r="AF2570" s="1">
        <v>2.52272775577203</v>
      </c>
      <c r="AG2570" s="1">
        <v>1.6100702250861101</v>
      </c>
      <c r="AH2570" s="1">
        <v>3.4113801208510002</v>
      </c>
      <c r="AI2570" s="1">
        <v>0.62516844765038704</v>
      </c>
      <c r="AJ2570" s="1">
        <v>12.210743346103699</v>
      </c>
      <c r="AK2570" s="1">
        <v>4.7669759941112098</v>
      </c>
    </row>
    <row r="2571" spans="1:37">
      <c r="A2571">
        <v>2569</v>
      </c>
      <c r="B2571" s="1">
        <v>8.3899505744542704E-2</v>
      </c>
      <c r="C2571" s="1">
        <v>17.574316717331602</v>
      </c>
      <c r="D2571" s="1">
        <v>2.17563788899513</v>
      </c>
      <c r="E2571" s="1">
        <v>2.6821728916823301E-2</v>
      </c>
      <c r="F2571" s="1">
        <v>15.7467409775586</v>
      </c>
      <c r="G2571" s="1">
        <v>1.3556388338822001</v>
      </c>
      <c r="H2571" s="1">
        <v>6.9374838865666798E-3</v>
      </c>
      <c r="I2571" s="1">
        <v>35.606162316492899</v>
      </c>
      <c r="J2571" s="1">
        <v>3.11994042712639</v>
      </c>
      <c r="K2571" s="1">
        <v>6.5367422396329202E-3</v>
      </c>
      <c r="L2571" s="1">
        <v>7.2069563781060602</v>
      </c>
      <c r="M2571" s="1">
        <v>0.60778257392568602</v>
      </c>
      <c r="N2571" s="1">
        <v>2.1249135302764E-2</v>
      </c>
      <c r="O2571" s="1">
        <v>185.38777103727799</v>
      </c>
      <c r="P2571" s="1">
        <v>12.9935688488195</v>
      </c>
      <c r="Q2571" s="1">
        <v>-3.5559678659606901E-2</v>
      </c>
      <c r="R2571" s="1">
        <v>53.194390446108301</v>
      </c>
      <c r="S2571" s="1">
        <v>4.5233127539913696</v>
      </c>
      <c r="T2571" s="43">
        <f t="shared" si="243"/>
        <v>2477.5881326740277</v>
      </c>
      <c r="U2571" s="1">
        <f t="shared" si="244"/>
        <v>-54.331867325972325</v>
      </c>
      <c r="V2571" s="1" t="b">
        <f t="shared" si="245"/>
        <v>0</v>
      </c>
      <c r="W2571" s="44" t="b">
        <f t="shared" si="246"/>
        <v>0</v>
      </c>
      <c r="X2571" s="38">
        <f t="shared" si="247"/>
        <v>0</v>
      </c>
      <c r="Y2571" s="38">
        <f t="shared" si="248"/>
        <v>1</v>
      </c>
      <c r="AF2571" s="1">
        <v>2.17563788899513</v>
      </c>
      <c r="AG2571" s="1">
        <v>1.3556388338822001</v>
      </c>
      <c r="AH2571" s="1">
        <v>3.11994042712639</v>
      </c>
      <c r="AI2571" s="1">
        <v>0.60778257392568602</v>
      </c>
      <c r="AJ2571" s="1">
        <v>12.9935688488195</v>
      </c>
      <c r="AK2571" s="1">
        <v>4.5233127539913696</v>
      </c>
    </row>
    <row r="2572" spans="1:37">
      <c r="A2572">
        <v>2570</v>
      </c>
      <c r="B2572" s="1">
        <v>-5.5236296807048897E-2</v>
      </c>
      <c r="C2572" s="1">
        <v>15.2915862109864</v>
      </c>
      <c r="D2572" s="1">
        <v>1.6614435613527301</v>
      </c>
      <c r="E2572" s="1">
        <v>-1.19231720867059E-2</v>
      </c>
      <c r="F2572" s="1">
        <v>15.148303125987001</v>
      </c>
      <c r="G2572" s="1">
        <v>1.23254557377966</v>
      </c>
      <c r="H2572" s="1">
        <v>-3.7123292768559003E-2</v>
      </c>
      <c r="I2572" s="1">
        <v>34.071387131322403</v>
      </c>
      <c r="J2572" s="1">
        <v>3.0665972191168702</v>
      </c>
      <c r="K2572" s="1">
        <v>2.9394395225376499E-2</v>
      </c>
      <c r="L2572" s="1">
        <v>7.3735876308009001</v>
      </c>
      <c r="M2572" s="1">
        <v>0.65452293456051303</v>
      </c>
      <c r="N2572" s="1">
        <v>1.2638355610108299E-2</v>
      </c>
      <c r="O2572" s="1">
        <v>183.79829093571101</v>
      </c>
      <c r="P2572" s="1">
        <v>12.455653641285201</v>
      </c>
      <c r="Q2572" s="1">
        <v>-7.4581324707848506E-2</v>
      </c>
      <c r="R2572" s="1">
        <v>51.158635339879503</v>
      </c>
      <c r="S2572" s="1">
        <v>5.07826743512096</v>
      </c>
      <c r="T2572" s="43">
        <f t="shared" si="243"/>
        <v>2414.9030365215931</v>
      </c>
      <c r="U2572" s="1">
        <f t="shared" si="244"/>
        <v>-117.01696347840698</v>
      </c>
      <c r="V2572" s="1" t="b">
        <f t="shared" si="245"/>
        <v>0</v>
      </c>
      <c r="W2572" s="44" t="b">
        <f t="shared" si="246"/>
        <v>0</v>
      </c>
      <c r="X2572" s="38">
        <f t="shared" si="247"/>
        <v>0</v>
      </c>
      <c r="Y2572" s="38">
        <f t="shared" si="248"/>
        <v>1</v>
      </c>
      <c r="AF2572" s="1">
        <v>1.6614435613527301</v>
      </c>
      <c r="AG2572" s="1">
        <v>1.23254557377966</v>
      </c>
      <c r="AH2572" s="1">
        <v>3.0665972191168702</v>
      </c>
      <c r="AI2572" s="1">
        <v>0.65452293456051303</v>
      </c>
      <c r="AJ2572" s="1">
        <v>12.455653641285201</v>
      </c>
      <c r="AK2572" s="1">
        <v>5.07826743512096</v>
      </c>
    </row>
    <row r="2573" spans="1:37">
      <c r="A2573">
        <v>2571</v>
      </c>
      <c r="B2573" s="1">
        <v>4.6160503947756098E-3</v>
      </c>
      <c r="C2573" s="1">
        <v>16.234767807601301</v>
      </c>
      <c r="D2573" s="1">
        <v>1.6447149335753299</v>
      </c>
      <c r="E2573" s="1">
        <v>2.0836192750255299E-2</v>
      </c>
      <c r="F2573" s="1">
        <v>15.652769804415399</v>
      </c>
      <c r="G2573" s="1">
        <v>1.3221070199773399</v>
      </c>
      <c r="H2573" s="1">
        <v>5.9620564867093898E-2</v>
      </c>
      <c r="I2573" s="1">
        <v>37.532296511805399</v>
      </c>
      <c r="J2573" s="1">
        <v>3.8306437358866599</v>
      </c>
      <c r="K2573" s="1">
        <v>1.0362937645200699E-2</v>
      </c>
      <c r="L2573" s="1">
        <v>7.2345844229315102</v>
      </c>
      <c r="M2573" s="1">
        <v>0.61339249415056296</v>
      </c>
      <c r="N2573" s="1">
        <v>2.64363748921245E-3</v>
      </c>
      <c r="O2573" s="1">
        <v>181.97042852754799</v>
      </c>
      <c r="P2573" s="1">
        <v>12.045952331792501</v>
      </c>
      <c r="Q2573" s="1">
        <v>-1.61554479559223E-2</v>
      </c>
      <c r="R2573" s="1">
        <v>54.236666247220001</v>
      </c>
      <c r="S2573" s="1">
        <v>4.4679853279193802</v>
      </c>
      <c r="T2573" s="43">
        <f t="shared" si="243"/>
        <v>2392.4795843301772</v>
      </c>
      <c r="U2573" s="1">
        <f t="shared" si="244"/>
        <v>-139.44041566982287</v>
      </c>
      <c r="V2573" s="1" t="b">
        <f t="shared" si="245"/>
        <v>0</v>
      </c>
      <c r="W2573" s="44" t="b">
        <f t="shared" si="246"/>
        <v>0</v>
      </c>
      <c r="X2573" s="38">
        <f t="shared" si="247"/>
        <v>0</v>
      </c>
      <c r="Y2573" s="38">
        <f t="shared" si="248"/>
        <v>1</v>
      </c>
      <c r="AF2573" s="1">
        <v>1.6447149335753299</v>
      </c>
      <c r="AG2573" s="1">
        <v>1.3221070199773399</v>
      </c>
      <c r="AH2573" s="1">
        <v>3.8306437358866599</v>
      </c>
      <c r="AI2573" s="1">
        <v>0.61339249415056296</v>
      </c>
      <c r="AJ2573" s="1">
        <v>12.045952331792501</v>
      </c>
      <c r="AK2573" s="1">
        <v>4.4679853279193802</v>
      </c>
    </row>
    <row r="2574" spans="1:37">
      <c r="A2574">
        <v>2572</v>
      </c>
      <c r="B2574" s="1">
        <v>1.14834634400521E-2</v>
      </c>
      <c r="C2574" s="1">
        <v>16.346642368560602</v>
      </c>
      <c r="D2574" s="1">
        <v>1.66495711068346</v>
      </c>
      <c r="E2574" s="1">
        <v>-3.2819577898220501E-2</v>
      </c>
      <c r="F2574" s="1">
        <v>14.8350424465964</v>
      </c>
      <c r="G2574" s="1">
        <v>1.2398875818421999</v>
      </c>
      <c r="H2574" s="1">
        <v>-2.9033539671494E-2</v>
      </c>
      <c r="I2574" s="1">
        <v>34.348134139084202</v>
      </c>
      <c r="J2574" s="1">
        <v>3.0298706618825602</v>
      </c>
      <c r="K2574" s="1">
        <v>2.38234045680852E-3</v>
      </c>
      <c r="L2574" s="1">
        <v>7.1770778922703897</v>
      </c>
      <c r="M2574" s="1">
        <v>0.60256054851836705</v>
      </c>
      <c r="N2574" s="1">
        <v>9.6380109085793704E-3</v>
      </c>
      <c r="O2574" s="1">
        <v>183.24765916298199</v>
      </c>
      <c r="P2574" s="1">
        <v>12.3061326707798</v>
      </c>
      <c r="Q2574" s="1">
        <v>2.1960691109096198E-2</v>
      </c>
      <c r="R2574" s="1">
        <v>56.343862541733301</v>
      </c>
      <c r="S2574" s="1">
        <v>4.8226559509990699</v>
      </c>
      <c r="T2574" s="43">
        <f t="shared" si="243"/>
        <v>2366.6064524705457</v>
      </c>
      <c r="U2574" s="1">
        <f t="shared" si="244"/>
        <v>-165.31354752945435</v>
      </c>
      <c r="V2574" s="1" t="b">
        <f t="shared" si="245"/>
        <v>0</v>
      </c>
      <c r="W2574" s="44" t="b">
        <f t="shared" si="246"/>
        <v>0</v>
      </c>
      <c r="X2574" s="38">
        <f t="shared" si="247"/>
        <v>0</v>
      </c>
      <c r="Y2574" s="38">
        <f t="shared" si="248"/>
        <v>1</v>
      </c>
      <c r="AF2574" s="1">
        <v>1.66495711068346</v>
      </c>
      <c r="AG2574" s="1">
        <v>1.2398875818421999</v>
      </c>
      <c r="AH2574" s="1">
        <v>3.0298706618825602</v>
      </c>
      <c r="AI2574" s="1">
        <v>0.60256054851836705</v>
      </c>
      <c r="AJ2574" s="1">
        <v>12.3061326707798</v>
      </c>
      <c r="AK2574" s="1">
        <v>4.8226559509990699</v>
      </c>
    </row>
    <row r="2575" spans="1:37">
      <c r="A2575">
        <v>2573</v>
      </c>
      <c r="B2575" s="1">
        <v>6.4717055485596198E-2</v>
      </c>
      <c r="C2575" s="1">
        <v>17.240411064133799</v>
      </c>
      <c r="D2575" s="1">
        <v>1.98751211474547</v>
      </c>
      <c r="E2575" s="1">
        <v>9.9568796924425201E-3</v>
      </c>
      <c r="F2575" s="1">
        <v>15.4834013979752</v>
      </c>
      <c r="G2575" s="1">
        <v>1.2786521814859799</v>
      </c>
      <c r="H2575" s="1">
        <v>1.81929849853293E-2</v>
      </c>
      <c r="I2575" s="1">
        <v>36.009191407913001</v>
      </c>
      <c r="J2575" s="1">
        <v>3.2089437357999202</v>
      </c>
      <c r="K2575" s="1">
        <v>-4.6772633719326696E-3</v>
      </c>
      <c r="L2575" s="1">
        <v>7.1265889912112304</v>
      </c>
      <c r="M2575" s="1">
        <v>0.59463269080719205</v>
      </c>
      <c r="N2575" s="1">
        <v>-2.3010407999251199E-2</v>
      </c>
      <c r="O2575" s="1">
        <v>177.361522191815</v>
      </c>
      <c r="P2575" s="1">
        <v>11.708679444059699</v>
      </c>
      <c r="Q2575" s="1">
        <v>1.2258015027180101E-2</v>
      </c>
      <c r="R2575" s="1">
        <v>55.799819897159402</v>
      </c>
      <c r="S2575" s="1">
        <v>4.6645472972736899</v>
      </c>
      <c r="T2575" s="43">
        <f t="shared" si="243"/>
        <v>2344.2967464171952</v>
      </c>
      <c r="U2575" s="1">
        <f t="shared" si="244"/>
        <v>-187.62325358280486</v>
      </c>
      <c r="V2575" s="1" t="b">
        <f t="shared" si="245"/>
        <v>0</v>
      </c>
      <c r="W2575" s="44" t="b">
        <f t="shared" si="246"/>
        <v>0</v>
      </c>
      <c r="X2575" s="38">
        <f t="shared" si="247"/>
        <v>0</v>
      </c>
      <c r="Y2575" s="38">
        <f t="shared" si="248"/>
        <v>1</v>
      </c>
      <c r="AF2575" s="1">
        <v>1.98751211474547</v>
      </c>
      <c r="AG2575" s="1">
        <v>1.2786521814859799</v>
      </c>
      <c r="AH2575" s="1">
        <v>3.2089437357999202</v>
      </c>
      <c r="AI2575" s="1">
        <v>0.59463269080719205</v>
      </c>
      <c r="AJ2575" s="1">
        <v>11.708679444059699</v>
      </c>
      <c r="AK2575" s="1">
        <v>4.6645472972736899</v>
      </c>
    </row>
    <row r="2576" spans="1:37">
      <c r="A2576">
        <v>2574</v>
      </c>
      <c r="B2576" s="1">
        <v>-3.2118027820085097E-2</v>
      </c>
      <c r="C2576" s="1">
        <v>15.6492192141644</v>
      </c>
      <c r="D2576" s="1">
        <v>1.60975718006182</v>
      </c>
      <c r="E2576" s="1">
        <v>-2.4795582535045001E-2</v>
      </c>
      <c r="F2576" s="1">
        <v>14.9545576117228</v>
      </c>
      <c r="G2576" s="1">
        <v>1.2297547626771299</v>
      </c>
      <c r="H2576" s="1">
        <v>-2.2980242786864599E-2</v>
      </c>
      <c r="I2576" s="1">
        <v>34.556684163252797</v>
      </c>
      <c r="J2576" s="1">
        <v>3.0266419563368898</v>
      </c>
      <c r="K2576" s="1">
        <v>-2.5515278911498601E-2</v>
      </c>
      <c r="L2576" s="1">
        <v>6.9796215915594297</v>
      </c>
      <c r="M2576" s="1">
        <v>0.58936225076656101</v>
      </c>
      <c r="N2576" s="1">
        <v>2.3577227348368E-2</v>
      </c>
      <c r="O2576" s="1">
        <v>185.81987362451301</v>
      </c>
      <c r="P2576" s="1">
        <v>13.147195456674799</v>
      </c>
      <c r="Q2576" s="1">
        <v>-1.4525657733020499E-2</v>
      </c>
      <c r="R2576" s="1">
        <v>54.325132706895801</v>
      </c>
      <c r="S2576" s="1">
        <v>4.4714796522783704</v>
      </c>
      <c r="T2576" s="43">
        <f t="shared" si="243"/>
        <v>2407.4191258795572</v>
      </c>
      <c r="U2576" s="1">
        <f t="shared" si="244"/>
        <v>-124.50087412044286</v>
      </c>
      <c r="V2576" s="1" t="b">
        <f t="shared" si="245"/>
        <v>0</v>
      </c>
      <c r="W2576" s="44" t="b">
        <f t="shared" si="246"/>
        <v>0</v>
      </c>
      <c r="X2576" s="38">
        <f t="shared" si="247"/>
        <v>0</v>
      </c>
      <c r="Y2576" s="38">
        <f t="shared" si="248"/>
        <v>1</v>
      </c>
      <c r="AF2576" s="1">
        <v>1.60975718006182</v>
      </c>
      <c r="AG2576" s="1">
        <v>1.2297547626771299</v>
      </c>
      <c r="AH2576" s="1">
        <v>3.0266419563368898</v>
      </c>
      <c r="AI2576" s="1">
        <v>0.58936225076656101</v>
      </c>
      <c r="AJ2576" s="1">
        <v>13.147195456674799</v>
      </c>
      <c r="AK2576" s="1">
        <v>4.4714796522783704</v>
      </c>
    </row>
    <row r="2577" spans="1:37">
      <c r="A2577">
        <v>2575</v>
      </c>
      <c r="B2577" s="1">
        <v>4.2607175022804401E-3</v>
      </c>
      <c r="C2577" s="1">
        <v>16.229000085388599</v>
      </c>
      <c r="D2577" s="1">
        <v>1.64347403674224</v>
      </c>
      <c r="E2577" s="1">
        <v>1.24551981201128E-4</v>
      </c>
      <c r="F2577" s="1">
        <v>15.3319095007854</v>
      </c>
      <c r="G2577" s="1">
        <v>1.2504057451191499</v>
      </c>
      <c r="H2577" s="1">
        <v>-3.2214442665794402E-2</v>
      </c>
      <c r="I2577" s="1">
        <v>34.239049641932098</v>
      </c>
      <c r="J2577" s="1">
        <v>3.0449549440915802</v>
      </c>
      <c r="K2577" s="1">
        <v>0.130081810392286</v>
      </c>
      <c r="L2577" s="1">
        <v>8.15467833474918</v>
      </c>
      <c r="M2577" s="1">
        <v>1.1577435497422901</v>
      </c>
      <c r="N2577" s="1">
        <v>-1.0193281704005901E-2</v>
      </c>
      <c r="O2577" s="1">
        <v>179.64941802562601</v>
      </c>
      <c r="P2577" s="1">
        <v>11.7432048367547</v>
      </c>
      <c r="Q2577" s="1">
        <v>-5.65187826604341E-2</v>
      </c>
      <c r="R2577" s="1">
        <v>52.091086206999996</v>
      </c>
      <c r="S2577" s="1">
        <v>4.7519117801515103</v>
      </c>
      <c r="T2577" s="43">
        <f t="shared" si="243"/>
        <v>2359.1694892601472</v>
      </c>
      <c r="U2577" s="1">
        <f t="shared" si="244"/>
        <v>-172.75051073985287</v>
      </c>
      <c r="V2577" s="1" t="b">
        <f t="shared" si="245"/>
        <v>0</v>
      </c>
      <c r="W2577" s="44" t="b">
        <f t="shared" si="246"/>
        <v>0</v>
      </c>
      <c r="X2577" s="38">
        <f t="shared" si="247"/>
        <v>0</v>
      </c>
      <c r="Y2577" s="38">
        <f t="shared" si="248"/>
        <v>1</v>
      </c>
      <c r="AF2577" s="1">
        <v>1.64347403674224</v>
      </c>
      <c r="AG2577" s="1">
        <v>1.2504057451191499</v>
      </c>
      <c r="AH2577" s="1">
        <v>3.0449549440915802</v>
      </c>
      <c r="AI2577" s="1">
        <v>1.1577435497422901</v>
      </c>
      <c r="AJ2577" s="1">
        <v>11.7432048367547</v>
      </c>
      <c r="AK2577" s="1">
        <v>4.7519117801515103</v>
      </c>
    </row>
    <row r="2578" spans="1:37">
      <c r="A2578">
        <v>2576</v>
      </c>
      <c r="B2578" s="1">
        <v>0.17213444877065501</v>
      </c>
      <c r="C2578" s="1">
        <v>19.195454416499899</v>
      </c>
      <c r="D2578" s="1">
        <v>3.4048056589668501</v>
      </c>
      <c r="E2578" s="1">
        <v>1.57669169463211E-2</v>
      </c>
      <c r="F2578" s="1">
        <v>15.573622376742501</v>
      </c>
      <c r="G2578" s="1">
        <v>1.2990279134732801</v>
      </c>
      <c r="H2578" s="1">
        <v>7.5952429779013703E-2</v>
      </c>
      <c r="I2578" s="1">
        <v>38.150301760749798</v>
      </c>
      <c r="J2578" s="1">
        <v>4.1929960733328002</v>
      </c>
      <c r="K2578" s="1">
        <v>2.7612720601551202E-2</v>
      </c>
      <c r="L2578" s="1">
        <v>7.3604619931124704</v>
      </c>
      <c r="M2578" s="1">
        <v>0.65024244831028899</v>
      </c>
      <c r="N2578" s="1">
        <v>-4.6562182114915598E-2</v>
      </c>
      <c r="O2578" s="1">
        <v>173.23314975929799</v>
      </c>
      <c r="P2578" s="1">
        <v>12.4415536810837</v>
      </c>
      <c r="Q2578" s="1">
        <v>5.0259604152029499E-2</v>
      </c>
      <c r="R2578" s="1">
        <v>57.9611078235381</v>
      </c>
      <c r="S2578" s="1">
        <v>5.48350862100573</v>
      </c>
      <c r="T2578" s="43">
        <f t="shared" si="243"/>
        <v>2747.2134396172651</v>
      </c>
      <c r="U2578" s="1">
        <f t="shared" si="244"/>
        <v>215.29343961726499</v>
      </c>
      <c r="V2578" s="1" t="b">
        <f t="shared" si="245"/>
        <v>0</v>
      </c>
      <c r="W2578" s="44" t="b">
        <f t="shared" si="246"/>
        <v>0</v>
      </c>
      <c r="X2578" s="38">
        <f t="shared" si="247"/>
        <v>1</v>
      </c>
      <c r="Y2578" s="38">
        <f t="shared" si="248"/>
        <v>0</v>
      </c>
      <c r="AF2578" s="1">
        <v>3.4048056589668501</v>
      </c>
      <c r="AG2578" s="1">
        <v>1.2990279134732801</v>
      </c>
      <c r="AH2578" s="1">
        <v>4.1929960733328002</v>
      </c>
      <c r="AI2578" s="1">
        <v>0.65024244831028899</v>
      </c>
      <c r="AJ2578" s="1">
        <v>12.4415536810837</v>
      </c>
      <c r="AK2578" s="1">
        <v>5.48350862100573</v>
      </c>
    </row>
    <row r="2579" spans="1:37">
      <c r="A2579">
        <v>2577</v>
      </c>
      <c r="B2579" s="1">
        <v>2.6711078762238102E-2</v>
      </c>
      <c r="C2579" s="1">
        <v>16.597467638956498</v>
      </c>
      <c r="D2579" s="1">
        <v>1.7283352646051799</v>
      </c>
      <c r="E2579" s="1">
        <v>4.0383793704493402E-2</v>
      </c>
      <c r="F2579" s="1">
        <v>15.9617540136587</v>
      </c>
      <c r="G2579" s="1">
        <v>1.43908950814768</v>
      </c>
      <c r="H2579" s="1">
        <v>2.7347450744390701E-2</v>
      </c>
      <c r="I2579" s="1">
        <v>36.340349794018103</v>
      </c>
      <c r="J2579" s="1">
        <v>3.3151903059086401</v>
      </c>
      <c r="K2579" s="1">
        <v>4.5818013921469902E-3</v>
      </c>
      <c r="L2579" s="1">
        <v>7.1928809674768202</v>
      </c>
      <c r="M2579" s="1">
        <v>0.60641437846555601</v>
      </c>
      <c r="N2579" s="1">
        <v>-2.3323949008098501E-2</v>
      </c>
      <c r="O2579" s="1">
        <v>177.30592079833099</v>
      </c>
      <c r="P2579" s="1">
        <v>11.7147424737646</v>
      </c>
      <c r="Q2579" s="1">
        <v>4.0613988030389903E-4</v>
      </c>
      <c r="R2579" s="1">
        <v>55.142390976828899</v>
      </c>
      <c r="S2579" s="1">
        <v>4.5420080824705096</v>
      </c>
      <c r="T2579" s="43">
        <f t="shared" si="243"/>
        <v>2334.5780013362164</v>
      </c>
      <c r="U2579" s="1">
        <f t="shared" si="244"/>
        <v>-197.34199866378367</v>
      </c>
      <c r="V2579" s="1" t="b">
        <f t="shared" si="245"/>
        <v>0</v>
      </c>
      <c r="W2579" s="44" t="b">
        <f t="shared" si="246"/>
        <v>0</v>
      </c>
      <c r="X2579" s="38">
        <f t="shared" si="247"/>
        <v>0</v>
      </c>
      <c r="Y2579" s="38">
        <f t="shared" si="248"/>
        <v>1</v>
      </c>
      <c r="AF2579" s="1">
        <v>1.7283352646051799</v>
      </c>
      <c r="AG2579" s="1">
        <v>1.43908950814768</v>
      </c>
      <c r="AH2579" s="1">
        <v>3.3151903059086401</v>
      </c>
      <c r="AI2579" s="1">
        <v>0.60641437846555601</v>
      </c>
      <c r="AJ2579" s="1">
        <v>11.7147424737646</v>
      </c>
      <c r="AK2579" s="1">
        <v>4.5420080824705096</v>
      </c>
    </row>
    <row r="2580" spans="1:37">
      <c r="A2580">
        <v>2578</v>
      </c>
      <c r="B2580" s="1">
        <v>7.1989847806338797E-2</v>
      </c>
      <c r="C2580" s="1">
        <v>17.366254053601999</v>
      </c>
      <c r="D2580" s="1">
        <v>2.05439072039036</v>
      </c>
      <c r="E2580" s="1">
        <v>1.9487009959969999E-2</v>
      </c>
      <c r="F2580" s="1">
        <v>15.6316655966932</v>
      </c>
      <c r="G2580" s="1">
        <v>1.3162596005043301</v>
      </c>
      <c r="H2580" s="1">
        <v>3.1552063091110701E-2</v>
      </c>
      <c r="I2580" s="1">
        <v>36.493468554382197</v>
      </c>
      <c r="J2580" s="1">
        <v>3.3662467314461302</v>
      </c>
      <c r="K2580" s="1">
        <v>-5.5484909211813696E-3</v>
      </c>
      <c r="L2580" s="1">
        <v>7.1203828144385604</v>
      </c>
      <c r="M2580" s="1">
        <v>0.59292814152027995</v>
      </c>
      <c r="N2580" s="1">
        <v>-1.58363514945126E-2</v>
      </c>
      <c r="O2580" s="1">
        <v>178.638498848279</v>
      </c>
      <c r="P2580" s="1">
        <v>11.6957942881315</v>
      </c>
      <c r="Q2580" s="1">
        <v>4.4042119120019103E-2</v>
      </c>
      <c r="R2580" s="1">
        <v>57.601853489738801</v>
      </c>
      <c r="S2580" s="1">
        <v>5.3104017871398304</v>
      </c>
      <c r="T2580" s="43">
        <f t="shared" si="243"/>
        <v>2433.602126913243</v>
      </c>
      <c r="U2580" s="1">
        <f t="shared" si="244"/>
        <v>-98.317873086757118</v>
      </c>
      <c r="V2580" s="1" t="b">
        <f t="shared" si="245"/>
        <v>0</v>
      </c>
      <c r="W2580" s="44" t="b">
        <f t="shared" si="246"/>
        <v>0</v>
      </c>
      <c r="X2580" s="38">
        <f t="shared" si="247"/>
        <v>0</v>
      </c>
      <c r="Y2580" s="38">
        <f t="shared" si="248"/>
        <v>1</v>
      </c>
      <c r="AF2580" s="1">
        <v>2.05439072039036</v>
      </c>
      <c r="AG2580" s="1">
        <v>1.3162596005043301</v>
      </c>
      <c r="AH2580" s="1">
        <v>3.3662467314461302</v>
      </c>
      <c r="AI2580" s="1">
        <v>0.59292814152027995</v>
      </c>
      <c r="AJ2580" s="1">
        <v>11.6957942881315</v>
      </c>
      <c r="AK2580" s="1">
        <v>5.3104017871398304</v>
      </c>
    </row>
    <row r="2581" spans="1:37">
      <c r="A2581">
        <v>2579</v>
      </c>
      <c r="B2581" s="1">
        <v>1.41761355543691E-5</v>
      </c>
      <c r="C2581" s="1">
        <v>16.160229087974301</v>
      </c>
      <c r="D2581" s="1">
        <v>1.6302472222167499</v>
      </c>
      <c r="E2581" s="1">
        <v>-4.1373621273691E-2</v>
      </c>
      <c r="F2581" s="1">
        <v>14.708684058086201</v>
      </c>
      <c r="G2581" s="1">
        <v>1.2575391521195101</v>
      </c>
      <c r="H2581" s="1">
        <v>-6.0229392696048198E-2</v>
      </c>
      <c r="I2581" s="1">
        <v>33.293155824737703</v>
      </c>
      <c r="J2581" s="1">
        <v>3.23065923019844</v>
      </c>
      <c r="K2581" s="1">
        <v>-3.8942990001215802E-2</v>
      </c>
      <c r="L2581" s="1">
        <v>6.88652766723105</v>
      </c>
      <c r="M2581" s="1">
        <v>0.60076325679209097</v>
      </c>
      <c r="N2581" s="1">
        <v>-4.25690440864393E-2</v>
      </c>
      <c r="O2581" s="1">
        <v>173.92627659195099</v>
      </c>
      <c r="P2581" s="1">
        <v>12.253560055010199</v>
      </c>
      <c r="Q2581" s="1">
        <v>-5.0101253490661302E-2</v>
      </c>
      <c r="R2581" s="1">
        <v>52.426457247925804</v>
      </c>
      <c r="S2581" s="1">
        <v>4.6557464196637897</v>
      </c>
      <c r="T2581" s="43">
        <f t="shared" si="243"/>
        <v>2362.8515336000778</v>
      </c>
      <c r="U2581" s="1">
        <f t="shared" si="244"/>
        <v>-169.06846639992227</v>
      </c>
      <c r="V2581" s="1" t="b">
        <f t="shared" si="245"/>
        <v>0</v>
      </c>
      <c r="W2581" s="44" t="b">
        <f t="shared" si="246"/>
        <v>0</v>
      </c>
      <c r="X2581" s="38">
        <f t="shared" si="247"/>
        <v>0</v>
      </c>
      <c r="Y2581" s="38">
        <f t="shared" si="248"/>
        <v>1</v>
      </c>
      <c r="AF2581" s="1">
        <v>1.6302472222167499</v>
      </c>
      <c r="AG2581" s="1">
        <v>1.2575391521195101</v>
      </c>
      <c r="AH2581" s="1">
        <v>3.23065923019844</v>
      </c>
      <c r="AI2581" s="1">
        <v>0.60076325679209097</v>
      </c>
      <c r="AJ2581" s="1">
        <v>12.253560055010199</v>
      </c>
      <c r="AK2581" s="1">
        <v>4.6557464196637897</v>
      </c>
    </row>
    <row r="2582" spans="1:37">
      <c r="A2582">
        <v>2580</v>
      </c>
      <c r="B2582" s="1">
        <v>-2.11336197025975E-2</v>
      </c>
      <c r="C2582" s="1">
        <v>15.8220641866797</v>
      </c>
      <c r="D2582" s="1">
        <v>1.60879517795425</v>
      </c>
      <c r="E2582" s="1">
        <v>-3.0683925240234201E-2</v>
      </c>
      <c r="F2582" s="1">
        <v>14.8667587999311</v>
      </c>
      <c r="G2582" s="1">
        <v>1.23600758715753</v>
      </c>
      <c r="H2582" s="1">
        <v>5.5314187735168899E-2</v>
      </c>
      <c r="I2582" s="1">
        <v>37.371015805415503</v>
      </c>
      <c r="J2582" s="1">
        <v>3.7481779184236901</v>
      </c>
      <c r="K2582" s="1">
        <v>1.2615783174871701E-2</v>
      </c>
      <c r="L2582" s="1">
        <v>7.2509011967922001</v>
      </c>
      <c r="M2582" s="1">
        <v>0.615845161895204</v>
      </c>
      <c r="N2582" s="1">
        <v>-2.0815419720054702E-2</v>
      </c>
      <c r="O2582" s="1">
        <v>177.751256228551</v>
      </c>
      <c r="P2582" s="1">
        <v>11.6865586957296</v>
      </c>
      <c r="Q2582" s="1">
        <v>8.3435265476314399E-2</v>
      </c>
      <c r="R2582" s="1">
        <v>59.916258290957899</v>
      </c>
      <c r="S2582" s="1">
        <v>6.6500926728251999</v>
      </c>
      <c r="T2582" s="43">
        <f t="shared" si="243"/>
        <v>2554.5477213985473</v>
      </c>
      <c r="U2582" s="1">
        <f t="shared" si="244"/>
        <v>22.627721398547237</v>
      </c>
      <c r="V2582" s="1" t="b">
        <f t="shared" si="245"/>
        <v>0</v>
      </c>
      <c r="W2582" s="44" t="b">
        <f t="shared" si="246"/>
        <v>0</v>
      </c>
      <c r="X2582" s="38">
        <f t="shared" si="247"/>
        <v>1</v>
      </c>
      <c r="Y2582" s="38">
        <f t="shared" si="248"/>
        <v>0</v>
      </c>
      <c r="AF2582" s="1">
        <v>1.60879517795425</v>
      </c>
      <c r="AG2582" s="1">
        <v>1.23600758715753</v>
      </c>
      <c r="AH2582" s="1">
        <v>3.7481779184236901</v>
      </c>
      <c r="AI2582" s="1">
        <v>0.615845161895204</v>
      </c>
      <c r="AJ2582" s="1">
        <v>11.6865586957296</v>
      </c>
      <c r="AK2582" s="1">
        <v>6.6500926728251999</v>
      </c>
    </row>
    <row r="2583" spans="1:37">
      <c r="A2583">
        <v>2581</v>
      </c>
      <c r="B2583" s="1">
        <v>-0.12634121534002099</v>
      </c>
      <c r="C2583" s="1">
        <v>14.2420354938569</v>
      </c>
      <c r="D2583" s="1">
        <v>2.0915409063941999</v>
      </c>
      <c r="E2583" s="1">
        <v>-5.9758937487812899E-2</v>
      </c>
      <c r="F2583" s="1">
        <v>14.4407309991891</v>
      </c>
      <c r="G2583" s="1">
        <v>1.324683920939</v>
      </c>
      <c r="H2583" s="1">
        <v>1.37054023060755E-2</v>
      </c>
      <c r="I2583" s="1">
        <v>35.847959226209603</v>
      </c>
      <c r="J2583" s="1">
        <v>3.1639131709114099</v>
      </c>
      <c r="K2583" s="1">
        <v>9.0844045312873899E-3</v>
      </c>
      <c r="L2583" s="1">
        <v>7.2253406776577904</v>
      </c>
      <c r="M2583" s="1">
        <v>0.61109380476365605</v>
      </c>
      <c r="N2583" s="1">
        <v>-2.9114845542494799E-2</v>
      </c>
      <c r="O2583" s="1">
        <v>176.28212775686899</v>
      </c>
      <c r="P2583" s="1">
        <v>11.8299557567374</v>
      </c>
      <c r="Q2583" s="1">
        <v>-4.0075306471677299E-2</v>
      </c>
      <c r="R2583" s="1">
        <v>52.9547259023511</v>
      </c>
      <c r="S2583" s="1">
        <v>4.5554059972054501</v>
      </c>
      <c r="T2583" s="43">
        <f t="shared" si="243"/>
        <v>2357.6593556951116</v>
      </c>
      <c r="U2583" s="1">
        <f t="shared" si="244"/>
        <v>-174.2606443048885</v>
      </c>
      <c r="V2583" s="1" t="b">
        <f t="shared" si="245"/>
        <v>0</v>
      </c>
      <c r="W2583" s="44" t="b">
        <f t="shared" si="246"/>
        <v>0</v>
      </c>
      <c r="X2583" s="38">
        <f t="shared" si="247"/>
        <v>0</v>
      </c>
      <c r="Y2583" s="38">
        <f t="shared" si="248"/>
        <v>1</v>
      </c>
      <c r="AF2583" s="1">
        <v>2.0915409063941999</v>
      </c>
      <c r="AG2583" s="1">
        <v>1.324683920939</v>
      </c>
      <c r="AH2583" s="1">
        <v>3.1639131709114099</v>
      </c>
      <c r="AI2583" s="1">
        <v>0.61109380476365605</v>
      </c>
      <c r="AJ2583" s="1">
        <v>11.8299557567374</v>
      </c>
      <c r="AK2583" s="1">
        <v>4.5554059972054501</v>
      </c>
    </row>
    <row r="2584" spans="1:37">
      <c r="A2584">
        <v>2582</v>
      </c>
      <c r="B2584" s="1">
        <v>2.1346853076275801E-2</v>
      </c>
      <c r="C2584" s="1">
        <v>16.5086734456922</v>
      </c>
      <c r="D2584" s="1">
        <v>1.7012947708822499</v>
      </c>
      <c r="E2584" s="1">
        <v>-7.7578120938410298E-3</v>
      </c>
      <c r="F2584" s="1">
        <v>15.211532857664301</v>
      </c>
      <c r="G2584" s="1">
        <v>1.23329852540862</v>
      </c>
      <c r="H2584" s="1">
        <v>4.4086476338735602E-2</v>
      </c>
      <c r="I2584" s="1">
        <v>36.953771557553097</v>
      </c>
      <c r="J2584" s="1">
        <v>3.55143441322214</v>
      </c>
      <c r="K2584" s="1">
        <v>-5.8274789924895104E-3</v>
      </c>
      <c r="L2584" s="1">
        <v>7.1183965896495804</v>
      </c>
      <c r="M2584" s="1">
        <v>0.59205177942686404</v>
      </c>
      <c r="N2584" s="1">
        <v>-1.13624969449658E-2</v>
      </c>
      <c r="O2584" s="1">
        <v>179.439491936347</v>
      </c>
      <c r="P2584" s="1">
        <v>11.7338106776399</v>
      </c>
      <c r="Q2584" s="1">
        <v>9.6454272379923999E-3</v>
      </c>
      <c r="R2584" s="1">
        <v>55.654228237366198</v>
      </c>
      <c r="S2584" s="1">
        <v>4.6368329336097904</v>
      </c>
      <c r="T2584" s="43">
        <f t="shared" si="243"/>
        <v>2344.8723100189559</v>
      </c>
      <c r="U2584" s="1">
        <f t="shared" si="244"/>
        <v>-187.04768998104419</v>
      </c>
      <c r="V2584" s="1" t="b">
        <f t="shared" si="245"/>
        <v>0</v>
      </c>
      <c r="W2584" s="44" t="b">
        <f t="shared" si="246"/>
        <v>0</v>
      </c>
      <c r="X2584" s="38">
        <f t="shared" si="247"/>
        <v>0</v>
      </c>
      <c r="Y2584" s="38">
        <f t="shared" si="248"/>
        <v>1</v>
      </c>
      <c r="AF2584" s="1">
        <v>1.7012947708822499</v>
      </c>
      <c r="AG2584" s="1">
        <v>1.23329852540862</v>
      </c>
      <c r="AH2584" s="1">
        <v>3.55143441322214</v>
      </c>
      <c r="AI2584" s="1">
        <v>0.59205177942686404</v>
      </c>
      <c r="AJ2584" s="1">
        <v>11.7338106776399</v>
      </c>
      <c r="AK2584" s="1">
        <v>4.6368329336097904</v>
      </c>
    </row>
    <row r="2585" spans="1:37">
      <c r="A2585">
        <v>2583</v>
      </c>
      <c r="B2585" s="1">
        <v>-8.16193675686845E-2</v>
      </c>
      <c r="C2585" s="1">
        <v>14.893422693472999</v>
      </c>
      <c r="D2585" s="1">
        <v>1.7758109944976199</v>
      </c>
      <c r="E2585" s="1">
        <v>-3.8815348123449098E-2</v>
      </c>
      <c r="F2585" s="1">
        <v>14.7463610630736</v>
      </c>
      <c r="G2585" s="1">
        <v>1.2519480049193501</v>
      </c>
      <c r="H2585" s="1">
        <v>4.7251887477997396E-3</v>
      </c>
      <c r="I2585" s="1">
        <v>35.5274780451971</v>
      </c>
      <c r="J2585" s="1">
        <v>3.10665915338648</v>
      </c>
      <c r="K2585" s="1">
        <v>-3.89852490001018E-2</v>
      </c>
      <c r="L2585" s="1">
        <v>6.8862366556149999</v>
      </c>
      <c r="M2585" s="1">
        <v>0.60076319339981299</v>
      </c>
      <c r="N2585" s="1">
        <v>-5.0991148363504497E-2</v>
      </c>
      <c r="O2585" s="1">
        <v>172.467602528698</v>
      </c>
      <c r="P2585" s="1">
        <v>12.658273545123899</v>
      </c>
      <c r="Q2585" s="1">
        <v>9.6946831069028502E-2</v>
      </c>
      <c r="R2585" s="1">
        <v>60.731314689068299</v>
      </c>
      <c r="S2585" s="1">
        <v>7.2247183229169103</v>
      </c>
      <c r="T2585" s="43">
        <f t="shared" si="243"/>
        <v>2661.8173214244075</v>
      </c>
      <c r="U2585" s="1">
        <f t="shared" si="244"/>
        <v>129.89732142440744</v>
      </c>
      <c r="V2585" s="1" t="b">
        <f t="shared" si="245"/>
        <v>0</v>
      </c>
      <c r="W2585" s="44" t="b">
        <f t="shared" si="246"/>
        <v>0</v>
      </c>
      <c r="X2585" s="38">
        <f t="shared" si="247"/>
        <v>1</v>
      </c>
      <c r="Y2585" s="38">
        <f t="shared" si="248"/>
        <v>0</v>
      </c>
      <c r="AF2585" s="1">
        <v>1.7758109944976199</v>
      </c>
      <c r="AG2585" s="1">
        <v>1.2519480049193501</v>
      </c>
      <c r="AH2585" s="1">
        <v>3.10665915338648</v>
      </c>
      <c r="AI2585" s="1">
        <v>0.60076319339981299</v>
      </c>
      <c r="AJ2585" s="1">
        <v>12.658273545123899</v>
      </c>
      <c r="AK2585" s="1">
        <v>7.2247183229169103</v>
      </c>
    </row>
    <row r="2586" spans="1:37">
      <c r="A2586">
        <v>2584</v>
      </c>
      <c r="B2586" s="1">
        <v>0.19860888890136899</v>
      </c>
      <c r="C2586" s="1">
        <v>19.710430093245701</v>
      </c>
      <c r="D2586" s="1">
        <v>3.8688113527330499</v>
      </c>
      <c r="E2586" s="1">
        <v>9.5519290430227596E-2</v>
      </c>
      <c r="F2586" s="1">
        <v>16.8665266011966</v>
      </c>
      <c r="G2586" s="1">
        <v>1.98454874028827</v>
      </c>
      <c r="H2586" s="1">
        <v>-2.3237410514541901E-3</v>
      </c>
      <c r="I2586" s="1">
        <v>35.277927910493197</v>
      </c>
      <c r="J2586" s="1">
        <v>3.0623392977484398</v>
      </c>
      <c r="K2586" s="1">
        <v>3.9949921517481703E-2</v>
      </c>
      <c r="L2586" s="1">
        <v>7.4518319574368803</v>
      </c>
      <c r="M2586" s="1">
        <v>0.68390008394766699</v>
      </c>
      <c r="N2586" s="1">
        <v>1.9524770418804099E-2</v>
      </c>
      <c r="O2586" s="1">
        <v>185.06837033580501</v>
      </c>
      <c r="P2586" s="1">
        <v>12.881535054064001</v>
      </c>
      <c r="Q2586" s="1">
        <v>-3.8037296577376402E-2</v>
      </c>
      <c r="R2586" s="1">
        <v>53.062758205749198</v>
      </c>
      <c r="S2586" s="1">
        <v>4.5415987495424304</v>
      </c>
      <c r="T2586" s="43">
        <f t="shared" si="243"/>
        <v>2702.2733278323853</v>
      </c>
      <c r="U2586" s="1">
        <f t="shared" si="244"/>
        <v>170.35332783238528</v>
      </c>
      <c r="V2586" s="1" t="b">
        <f t="shared" si="245"/>
        <v>0</v>
      </c>
      <c r="W2586" s="44" t="b">
        <f t="shared" si="246"/>
        <v>0</v>
      </c>
      <c r="X2586" s="38">
        <f t="shared" si="247"/>
        <v>1</v>
      </c>
      <c r="Y2586" s="38">
        <f t="shared" si="248"/>
        <v>0</v>
      </c>
      <c r="AF2586" s="1">
        <v>3.8688113527330499</v>
      </c>
      <c r="AG2586" s="1">
        <v>1.98454874028827</v>
      </c>
      <c r="AH2586" s="1">
        <v>3.0623392977484398</v>
      </c>
      <c r="AI2586" s="1">
        <v>0.68390008394766699</v>
      </c>
      <c r="AJ2586" s="1">
        <v>12.881535054064001</v>
      </c>
      <c r="AK2586" s="1">
        <v>4.5415987495424304</v>
      </c>
    </row>
    <row r="2587" spans="1:37">
      <c r="A2587">
        <v>2585</v>
      </c>
      <c r="B2587" s="1">
        <v>6.0614679608846297E-2</v>
      </c>
      <c r="C2587" s="1">
        <v>17.1698292931443</v>
      </c>
      <c r="D2587" s="1">
        <v>1.9541663617213401</v>
      </c>
      <c r="E2587" s="1">
        <v>2.9802549448516801E-2</v>
      </c>
      <c r="F2587" s="1">
        <v>15.793749213121799</v>
      </c>
      <c r="G2587" s="1">
        <v>1.37069543313062</v>
      </c>
      <c r="H2587" s="1">
        <v>-2.7006606663591299E-2</v>
      </c>
      <c r="I2587" s="1">
        <v>34.417826112550699</v>
      </c>
      <c r="J2587" s="1">
        <v>3.0284527103060102</v>
      </c>
      <c r="K2587" s="1">
        <v>4.2132517077749503E-2</v>
      </c>
      <c r="L2587" s="1">
        <v>7.4681140549362803</v>
      </c>
      <c r="M2587" s="1">
        <v>0.69177443989187704</v>
      </c>
      <c r="N2587" s="1">
        <v>3.3267815148605301E-2</v>
      </c>
      <c r="O2587" s="1">
        <v>187.629330615714</v>
      </c>
      <c r="P2587" s="1">
        <v>13.910085603013799</v>
      </c>
      <c r="Q2587" s="1">
        <v>5.4791881338067099E-3</v>
      </c>
      <c r="R2587" s="1">
        <v>55.4228417557661</v>
      </c>
      <c r="S2587" s="1">
        <v>4.5947891268503804</v>
      </c>
      <c r="T2587" s="43">
        <f t="shared" si="243"/>
        <v>2554.9963674914025</v>
      </c>
      <c r="U2587" s="1">
        <f t="shared" si="244"/>
        <v>23.07636749140238</v>
      </c>
      <c r="V2587" s="1" t="b">
        <f t="shared" si="245"/>
        <v>0</v>
      </c>
      <c r="W2587" s="44" t="b">
        <f t="shared" si="246"/>
        <v>0</v>
      </c>
      <c r="X2587" s="38">
        <f t="shared" si="247"/>
        <v>1</v>
      </c>
      <c r="Y2587" s="38">
        <f t="shared" si="248"/>
        <v>0</v>
      </c>
      <c r="AF2587" s="1">
        <v>1.9541663617213401</v>
      </c>
      <c r="AG2587" s="1">
        <v>1.37069543313062</v>
      </c>
      <c r="AH2587" s="1">
        <v>3.0284527103060102</v>
      </c>
      <c r="AI2587" s="1">
        <v>0.69177443989187704</v>
      </c>
      <c r="AJ2587" s="1">
        <v>13.910085603013799</v>
      </c>
      <c r="AK2587" s="1">
        <v>4.5947891268503804</v>
      </c>
    </row>
    <row r="2588" spans="1:37">
      <c r="A2588">
        <v>2586</v>
      </c>
      <c r="B2588" s="1">
        <v>4.4419074170176801E-3</v>
      </c>
      <c r="C2588" s="1">
        <v>16.2319408829438</v>
      </c>
      <c r="D2588" s="1">
        <v>1.64404158217006</v>
      </c>
      <c r="E2588" s="1">
        <v>-1.92263910874684E-2</v>
      </c>
      <c r="F2588" s="1">
        <v>15.038074751684</v>
      </c>
      <c r="G2588" s="1">
        <v>1.22828412578374</v>
      </c>
      <c r="H2588" s="1">
        <v>1.7725902339053099E-3</v>
      </c>
      <c r="I2588" s="1">
        <v>35.422734375415097</v>
      </c>
      <c r="J2588" s="1">
        <v>3.0863159287795998</v>
      </c>
      <c r="K2588" s="1">
        <v>6.0005438879663801E-2</v>
      </c>
      <c r="L2588" s="1">
        <v>7.6027910238178098</v>
      </c>
      <c r="M2588" s="1">
        <v>0.758815664920649</v>
      </c>
      <c r="N2588" s="1">
        <v>1.21223512785393E-3</v>
      </c>
      <c r="O2588" s="1">
        <v>181.71014195830301</v>
      </c>
      <c r="P2588" s="1">
        <v>11.9911052011102</v>
      </c>
      <c r="Q2588" s="1">
        <v>2.5700981552107101E-2</v>
      </c>
      <c r="R2588" s="1">
        <v>56.5549995630655</v>
      </c>
      <c r="S2588" s="1">
        <v>4.8926883940012802</v>
      </c>
      <c r="T2588" s="43">
        <f t="shared" si="243"/>
        <v>2360.1250896765528</v>
      </c>
      <c r="U2588" s="1">
        <f t="shared" si="244"/>
        <v>-171.79491032344731</v>
      </c>
      <c r="V2588" s="1" t="b">
        <f t="shared" si="245"/>
        <v>0</v>
      </c>
      <c r="W2588" s="44" t="b">
        <f t="shared" si="246"/>
        <v>0</v>
      </c>
      <c r="X2588" s="38">
        <f t="shared" si="247"/>
        <v>0</v>
      </c>
      <c r="Y2588" s="38">
        <f t="shared" si="248"/>
        <v>1</v>
      </c>
      <c r="AF2588" s="1">
        <v>1.64404158217006</v>
      </c>
      <c r="AG2588" s="1">
        <v>1.22828412578374</v>
      </c>
      <c r="AH2588" s="1">
        <v>3.0863159287795998</v>
      </c>
      <c r="AI2588" s="1">
        <v>0.758815664920649</v>
      </c>
      <c r="AJ2588" s="1">
        <v>11.9911052011102</v>
      </c>
      <c r="AK2588" s="1">
        <v>4.8926883940012802</v>
      </c>
    </row>
    <row r="2589" spans="1:37">
      <c r="A2589">
        <v>2587</v>
      </c>
      <c r="B2589" s="1">
        <v>-9.7119053792308306E-3</v>
      </c>
      <c r="C2589" s="1">
        <v>16.003815262392799</v>
      </c>
      <c r="D2589" s="1">
        <v>1.61386307105406</v>
      </c>
      <c r="E2589" s="1">
        <v>6.01052051272494E-2</v>
      </c>
      <c r="F2589" s="1">
        <v>16.279666872875801</v>
      </c>
      <c r="G2589" s="1">
        <v>1.59880732619362</v>
      </c>
      <c r="H2589" s="1">
        <v>-1.79609110487579E-2</v>
      </c>
      <c r="I2589" s="1">
        <v>34.730571659278802</v>
      </c>
      <c r="J2589" s="1">
        <v>3.0294986789753402</v>
      </c>
      <c r="K2589" s="1">
        <v>2.2463469329740901E-2</v>
      </c>
      <c r="L2589" s="1">
        <v>7.3226585381068903</v>
      </c>
      <c r="M2589" s="1">
        <v>0.63766934791323404</v>
      </c>
      <c r="N2589" s="1">
        <v>1.5774105590450199E-2</v>
      </c>
      <c r="O2589" s="1">
        <v>184.37554100584299</v>
      </c>
      <c r="P2589" s="1">
        <v>12.6397224039822</v>
      </c>
      <c r="Q2589" s="1">
        <v>-3.4216318884872699E-3</v>
      </c>
      <c r="R2589" s="1">
        <v>54.931721943097997</v>
      </c>
      <c r="S2589" s="1">
        <v>4.5100352005358504</v>
      </c>
      <c r="T2589" s="43">
        <f t="shared" si="243"/>
        <v>2402.9596028654305</v>
      </c>
      <c r="U2589" s="1">
        <f t="shared" si="244"/>
        <v>-128.96039713456958</v>
      </c>
      <c r="V2589" s="1" t="b">
        <f t="shared" si="245"/>
        <v>0</v>
      </c>
      <c r="W2589" s="44" t="b">
        <f t="shared" si="246"/>
        <v>0</v>
      </c>
      <c r="X2589" s="38">
        <f t="shared" si="247"/>
        <v>0</v>
      </c>
      <c r="Y2589" s="38">
        <f t="shared" si="248"/>
        <v>1</v>
      </c>
      <c r="AF2589" s="1">
        <v>1.61386307105406</v>
      </c>
      <c r="AG2589" s="1">
        <v>1.59880732619362</v>
      </c>
      <c r="AH2589" s="1">
        <v>3.0294986789753402</v>
      </c>
      <c r="AI2589" s="1">
        <v>0.63766934791323404</v>
      </c>
      <c r="AJ2589" s="1">
        <v>12.6397224039822</v>
      </c>
      <c r="AK2589" s="1">
        <v>4.5100352005358504</v>
      </c>
    </row>
    <row r="2590" spans="1:37">
      <c r="A2590">
        <v>2588</v>
      </c>
      <c r="B2590" s="1">
        <v>2.5757662047180999E-2</v>
      </c>
      <c r="C2590" s="1">
        <v>16.5816508770626</v>
      </c>
      <c r="D2590" s="1">
        <v>1.72304172331163</v>
      </c>
      <c r="E2590" s="1">
        <v>-3.2641738401295403E-2</v>
      </c>
      <c r="F2590" s="1">
        <v>14.837680937689001</v>
      </c>
      <c r="G2590" s="1">
        <v>1.2402869703714701</v>
      </c>
      <c r="H2590" s="1">
        <v>-4.5523857591050598E-2</v>
      </c>
      <c r="I2590" s="1">
        <v>33.786367076000097</v>
      </c>
      <c r="J2590" s="1">
        <v>3.1078398447005502</v>
      </c>
      <c r="K2590" s="1">
        <v>-4.0992103705109403E-2</v>
      </c>
      <c r="L2590" s="1">
        <v>6.87243083695249</v>
      </c>
      <c r="M2590" s="1">
        <v>0.60247051129101503</v>
      </c>
      <c r="N2590" s="1">
        <v>-1.6017323642980801E-2</v>
      </c>
      <c r="O2590" s="1">
        <v>178.60617318045499</v>
      </c>
      <c r="P2590" s="1">
        <v>11.6936139857158</v>
      </c>
      <c r="Q2590" s="1">
        <v>2.5582519378645301E-2</v>
      </c>
      <c r="R2590" s="1">
        <v>56.548300331707701</v>
      </c>
      <c r="S2590" s="1">
        <v>4.8914880717651599</v>
      </c>
      <c r="T2590" s="43">
        <f t="shared" si="243"/>
        <v>2325.8741107155624</v>
      </c>
      <c r="U2590" s="1">
        <f t="shared" si="244"/>
        <v>-206.04588928443764</v>
      </c>
      <c r="V2590" s="1" t="b">
        <f t="shared" si="245"/>
        <v>0</v>
      </c>
      <c r="W2590" s="44" t="b">
        <f t="shared" si="246"/>
        <v>0</v>
      </c>
      <c r="X2590" s="38">
        <f t="shared" si="247"/>
        <v>0</v>
      </c>
      <c r="Y2590" s="38">
        <f t="shared" si="248"/>
        <v>1</v>
      </c>
      <c r="AF2590" s="1">
        <v>1.72304172331163</v>
      </c>
      <c r="AG2590" s="1">
        <v>1.2402869703714701</v>
      </c>
      <c r="AH2590" s="1">
        <v>3.1078398447005502</v>
      </c>
      <c r="AI2590" s="1">
        <v>0.60247051129101503</v>
      </c>
      <c r="AJ2590" s="1">
        <v>11.6936139857158</v>
      </c>
      <c r="AK2590" s="1">
        <v>4.8914880717651599</v>
      </c>
    </row>
    <row r="2591" spans="1:37">
      <c r="A2591">
        <v>2589</v>
      </c>
      <c r="B2591" s="1">
        <v>-0.147304614266308</v>
      </c>
      <c r="C2591" s="1">
        <v>13.9465817001793</v>
      </c>
      <c r="D2591" s="1">
        <v>2.2818198268186398</v>
      </c>
      <c r="E2591" s="1">
        <v>-3.7002190545395497E-2</v>
      </c>
      <c r="F2591" s="1">
        <v>14.773122793669399</v>
      </c>
      <c r="G2591" s="1">
        <v>1.24809262661124</v>
      </c>
      <c r="H2591" s="1">
        <v>-2.99850177157602E-2</v>
      </c>
      <c r="I2591" s="1">
        <v>34.315468186522097</v>
      </c>
      <c r="J2591" s="1">
        <v>3.0331641091016399</v>
      </c>
      <c r="K2591" s="1">
        <v>4.4743233454734001E-2</v>
      </c>
      <c r="L2591" s="1">
        <v>7.4876366555026301</v>
      </c>
      <c r="M2591" s="1">
        <v>0.70112844587220602</v>
      </c>
      <c r="N2591" s="1">
        <v>-5.4464371353451897E-2</v>
      </c>
      <c r="O2591" s="1">
        <v>171.869623145578</v>
      </c>
      <c r="P2591" s="1">
        <v>12.8421481825113</v>
      </c>
      <c r="Q2591" s="1">
        <v>-3.6299206939001002E-2</v>
      </c>
      <c r="R2591" s="1">
        <v>53.155066232544399</v>
      </c>
      <c r="S2591" s="1">
        <v>4.5292144920942601</v>
      </c>
      <c r="T2591" s="43">
        <f t="shared" si="243"/>
        <v>2463.5567683009285</v>
      </c>
      <c r="U2591" s="1">
        <f t="shared" si="244"/>
        <v>-68.363231699071548</v>
      </c>
      <c r="V2591" s="1" t="b">
        <f t="shared" si="245"/>
        <v>0</v>
      </c>
      <c r="W2591" s="44" t="b">
        <f t="shared" si="246"/>
        <v>0</v>
      </c>
      <c r="X2591" s="38">
        <f t="shared" si="247"/>
        <v>0</v>
      </c>
      <c r="Y2591" s="38">
        <f t="shared" si="248"/>
        <v>1</v>
      </c>
      <c r="AF2591" s="1">
        <v>2.2818198268186398</v>
      </c>
      <c r="AG2591" s="1">
        <v>1.24809262661124</v>
      </c>
      <c r="AH2591" s="1">
        <v>3.0331641091016399</v>
      </c>
      <c r="AI2591" s="1">
        <v>0.70112844587220602</v>
      </c>
      <c r="AJ2591" s="1">
        <v>12.8421481825113</v>
      </c>
      <c r="AK2591" s="1">
        <v>4.5292144920942601</v>
      </c>
    </row>
    <row r="2592" spans="1:37">
      <c r="A2592">
        <v>2590</v>
      </c>
      <c r="B2592" s="1">
        <v>-0.178491050630188</v>
      </c>
      <c r="C2592" s="1">
        <v>13.5183497393084</v>
      </c>
      <c r="D2592" s="1">
        <v>2.5961137443389699</v>
      </c>
      <c r="E2592" s="1">
        <v>-0.111584401339097</v>
      </c>
      <c r="F2592" s="1">
        <v>13.711395721213799</v>
      </c>
      <c r="G2592" s="1">
        <v>1.67674913062911</v>
      </c>
      <c r="H2592" s="1">
        <v>-5.1865108532741802E-2</v>
      </c>
      <c r="I2592" s="1">
        <v>33.572797110000003</v>
      </c>
      <c r="J2592" s="1">
        <v>3.15071682523407</v>
      </c>
      <c r="K2592" s="1">
        <v>-5.6905070104034602E-3</v>
      </c>
      <c r="L2592" s="1">
        <v>7.1193716773180604</v>
      </c>
      <c r="M2592" s="1">
        <v>0.59306036477155399</v>
      </c>
      <c r="N2592" s="1">
        <v>-4.7751548275415903E-2</v>
      </c>
      <c r="O2592" s="1">
        <v>173.02723459163801</v>
      </c>
      <c r="P2592" s="1">
        <v>12.4948107012411</v>
      </c>
      <c r="Q2592" s="1">
        <v>0.11766498686933401</v>
      </c>
      <c r="R2592" s="1">
        <v>62.002680226768703</v>
      </c>
      <c r="S2592" s="1">
        <v>8.2211811627822904</v>
      </c>
      <c r="T2592" s="43">
        <f t="shared" si="243"/>
        <v>2873.2631928997098</v>
      </c>
      <c r="U2592" s="1">
        <f t="shared" si="244"/>
        <v>341.34319289970972</v>
      </c>
      <c r="V2592" s="1" t="b">
        <f t="shared" si="245"/>
        <v>0</v>
      </c>
      <c r="W2592" s="44" t="b">
        <f t="shared" si="246"/>
        <v>0</v>
      </c>
      <c r="X2592" s="38">
        <f t="shared" si="247"/>
        <v>1</v>
      </c>
      <c r="Y2592" s="38">
        <f t="shared" si="248"/>
        <v>0</v>
      </c>
      <c r="AF2592" s="1">
        <v>2.5961137443389699</v>
      </c>
      <c r="AG2592" s="1">
        <v>1.67674913062911</v>
      </c>
      <c r="AH2592" s="1">
        <v>3.15071682523407</v>
      </c>
      <c r="AI2592" s="1">
        <v>0.59306036477155399</v>
      </c>
      <c r="AJ2592" s="1">
        <v>12.4948107012411</v>
      </c>
      <c r="AK2592" s="1">
        <v>8.2211811627822904</v>
      </c>
    </row>
    <row r="2593" spans="1:37">
      <c r="A2593">
        <v>2591</v>
      </c>
      <c r="B2593" s="1">
        <v>0.102542055178843</v>
      </c>
      <c r="C2593" s="1">
        <v>17.905019781838</v>
      </c>
      <c r="D2593" s="1">
        <v>2.3856173306720101</v>
      </c>
      <c r="E2593" s="1">
        <v>1.6753422834140799E-2</v>
      </c>
      <c r="F2593" s="1">
        <v>15.5889934274813</v>
      </c>
      <c r="G2593" s="1">
        <v>1.30360904688124</v>
      </c>
      <c r="H2593" s="1">
        <v>-1.30993737234835E-2</v>
      </c>
      <c r="I2593" s="1">
        <v>34.8998267162617</v>
      </c>
      <c r="J2593" s="1">
        <v>3.0332746227596901</v>
      </c>
      <c r="K2593" s="1">
        <v>5.1711695129405898E-2</v>
      </c>
      <c r="L2593" s="1">
        <v>7.5399961853799704</v>
      </c>
      <c r="M2593" s="1">
        <v>0.72571109628652997</v>
      </c>
      <c r="N2593" s="1">
        <v>-1.0388987797304401E-3</v>
      </c>
      <c r="O2593" s="1">
        <v>181.301548168605</v>
      </c>
      <c r="P2593" s="1">
        <v>11.9149735075894</v>
      </c>
      <c r="Q2593" s="1">
        <v>-1.56841413587739E-3</v>
      </c>
      <c r="R2593" s="1">
        <v>55.033616772875703</v>
      </c>
      <c r="S2593" s="1">
        <v>4.5258790540923197</v>
      </c>
      <c r="T2593" s="43">
        <f t="shared" si="243"/>
        <v>2388.9064658281191</v>
      </c>
      <c r="U2593" s="1">
        <f t="shared" si="244"/>
        <v>-143.01353417188102</v>
      </c>
      <c r="V2593" s="1" t="b">
        <f t="shared" si="245"/>
        <v>0</v>
      </c>
      <c r="W2593" s="44" t="b">
        <f t="shared" si="246"/>
        <v>0</v>
      </c>
      <c r="X2593" s="38">
        <f t="shared" si="247"/>
        <v>0</v>
      </c>
      <c r="Y2593" s="38">
        <f t="shared" si="248"/>
        <v>1</v>
      </c>
      <c r="AF2593" s="1">
        <v>2.3856173306720101</v>
      </c>
      <c r="AG2593" s="1">
        <v>1.30360904688124</v>
      </c>
      <c r="AH2593" s="1">
        <v>3.0332746227596901</v>
      </c>
      <c r="AI2593" s="1">
        <v>0.72571109628652997</v>
      </c>
      <c r="AJ2593" s="1">
        <v>11.9149735075894</v>
      </c>
      <c r="AK2593" s="1">
        <v>4.5258790540923197</v>
      </c>
    </row>
    <row r="2594" spans="1:37">
      <c r="A2594">
        <v>2592</v>
      </c>
      <c r="B2594" s="1">
        <v>1.7006502419624502E-2</v>
      </c>
      <c r="C2594" s="1">
        <v>16.437175289839601</v>
      </c>
      <c r="D2594" s="1">
        <v>1.67989089909686</v>
      </c>
      <c r="E2594" s="1">
        <v>1.0884729405267199E-2</v>
      </c>
      <c r="F2594" s="1">
        <v>15.4977743344472</v>
      </c>
      <c r="G2594" s="1">
        <v>1.2790866366332401</v>
      </c>
      <c r="H2594" s="1">
        <v>4.9628432187639203E-2</v>
      </c>
      <c r="I2594" s="1">
        <v>37.159136263423598</v>
      </c>
      <c r="J2594" s="1">
        <v>3.64813866857709</v>
      </c>
      <c r="K2594" s="1">
        <v>1.48762068744401E-2</v>
      </c>
      <c r="L2594" s="1">
        <v>7.2673098439614403</v>
      </c>
      <c r="M2594" s="1">
        <v>0.61975872428221102</v>
      </c>
      <c r="N2594" s="1">
        <v>7.9550224719738393E-3</v>
      </c>
      <c r="O2594" s="1">
        <v>182.93951484597</v>
      </c>
      <c r="P2594" s="1">
        <v>12.2432298525192</v>
      </c>
      <c r="Q2594" s="1">
        <v>9.71077660962502E-2</v>
      </c>
      <c r="R2594" s="1">
        <v>60.741089271366199</v>
      </c>
      <c r="S2594" s="1">
        <v>7.2322579711117703</v>
      </c>
      <c r="T2594" s="43">
        <f t="shared" si="243"/>
        <v>2670.2362752220374</v>
      </c>
      <c r="U2594" s="1">
        <f t="shared" si="244"/>
        <v>138.31627522203735</v>
      </c>
      <c r="V2594" s="1" t="b">
        <f t="shared" si="245"/>
        <v>0</v>
      </c>
      <c r="W2594" s="44" t="b">
        <f t="shared" si="246"/>
        <v>0</v>
      </c>
      <c r="X2594" s="38">
        <f t="shared" si="247"/>
        <v>1</v>
      </c>
      <c r="Y2594" s="38">
        <f t="shared" si="248"/>
        <v>0</v>
      </c>
      <c r="AF2594" s="1">
        <v>1.67989089909686</v>
      </c>
      <c r="AG2594" s="1">
        <v>1.2790866366332401</v>
      </c>
      <c r="AH2594" s="1">
        <v>3.64813866857709</v>
      </c>
      <c r="AI2594" s="1">
        <v>0.61975872428221102</v>
      </c>
      <c r="AJ2594" s="1">
        <v>12.2432298525192</v>
      </c>
      <c r="AK2594" s="1">
        <v>7.2322579711117703</v>
      </c>
    </row>
    <row r="2595" spans="1:37">
      <c r="A2595">
        <v>2593</v>
      </c>
      <c r="B2595" s="1">
        <v>4.3926049094143299E-2</v>
      </c>
      <c r="C2595" s="1">
        <v>16.885666098520499</v>
      </c>
      <c r="D2595" s="1">
        <v>1.82563968382547</v>
      </c>
      <c r="E2595" s="1">
        <v>-2.0822965842674099E-2</v>
      </c>
      <c r="F2595" s="1">
        <v>15.0140844973818</v>
      </c>
      <c r="G2595" s="1">
        <v>1.22896032244453</v>
      </c>
      <c r="H2595" s="1">
        <v>-1.3457843734588699E-2</v>
      </c>
      <c r="I2595" s="1">
        <v>34.887318417050103</v>
      </c>
      <c r="J2595" s="1">
        <v>3.0316350122810398</v>
      </c>
      <c r="K2595" s="1">
        <v>-3.4669410417966097E-2</v>
      </c>
      <c r="L2595" s="1">
        <v>6.91602076693637</v>
      </c>
      <c r="M2595" s="1">
        <v>0.59669786033783401</v>
      </c>
      <c r="N2595" s="1">
        <v>1.9251355099996401E-2</v>
      </c>
      <c r="O2595" s="1">
        <v>185.01777672517801</v>
      </c>
      <c r="P2595" s="1">
        <v>12.862916385253699</v>
      </c>
      <c r="Q2595" s="1">
        <v>7.3688743430335296E-3</v>
      </c>
      <c r="R2595" s="1">
        <v>55.527672552968802</v>
      </c>
      <c r="S2595" s="1">
        <v>4.61404220821069</v>
      </c>
      <c r="T2595" s="43">
        <f t="shared" si="243"/>
        <v>2415.9891472353265</v>
      </c>
      <c r="U2595" s="1">
        <f t="shared" si="244"/>
        <v>-115.93085276467355</v>
      </c>
      <c r="V2595" s="1" t="b">
        <f t="shared" si="245"/>
        <v>0</v>
      </c>
      <c r="W2595" s="44" t="b">
        <f t="shared" si="246"/>
        <v>0</v>
      </c>
      <c r="X2595" s="38">
        <f t="shared" si="247"/>
        <v>0</v>
      </c>
      <c r="Y2595" s="38">
        <f t="shared" si="248"/>
        <v>1</v>
      </c>
      <c r="AF2595" s="1">
        <v>1.82563968382547</v>
      </c>
      <c r="AG2595" s="1">
        <v>1.22896032244453</v>
      </c>
      <c r="AH2595" s="1">
        <v>3.0316350122810398</v>
      </c>
      <c r="AI2595" s="1">
        <v>0.59669786033783401</v>
      </c>
      <c r="AJ2595" s="1">
        <v>12.862916385253699</v>
      </c>
      <c r="AK2595" s="1">
        <v>4.61404220821069</v>
      </c>
    </row>
    <row r="2596" spans="1:37">
      <c r="A2596">
        <v>2594</v>
      </c>
      <c r="B2596" s="1">
        <v>-9.6087004370593004E-2</v>
      </c>
      <c r="C2596" s="1">
        <v>14.6795012633405</v>
      </c>
      <c r="D2596" s="1">
        <v>1.8650607139253801</v>
      </c>
      <c r="E2596" s="1">
        <v>-5.3585494092738502E-2</v>
      </c>
      <c r="F2596" s="1">
        <v>14.5301557799988</v>
      </c>
      <c r="G2596" s="1">
        <v>1.2982875378335199</v>
      </c>
      <c r="H2596" s="1">
        <v>-5.2570580883865098E-2</v>
      </c>
      <c r="I2596" s="1">
        <v>33.549120782368298</v>
      </c>
      <c r="J2596" s="1">
        <v>3.1562585586388399</v>
      </c>
      <c r="K2596" s="1">
        <v>-3.1230600071397201E-2</v>
      </c>
      <c r="L2596" s="1">
        <v>6.9398445900342596</v>
      </c>
      <c r="M2596" s="1">
        <v>0.59314237381847301</v>
      </c>
      <c r="N2596" s="1">
        <v>-4.7729674906664299E-2</v>
      </c>
      <c r="O2596" s="1">
        <v>173.03101932153601</v>
      </c>
      <c r="P2596" s="1">
        <v>12.494940422337301</v>
      </c>
      <c r="Q2596" s="1">
        <v>-3.8039903511560003E-2</v>
      </c>
      <c r="R2596" s="1">
        <v>53.062619874811197</v>
      </c>
      <c r="S2596" s="1">
        <v>4.5414980720050799</v>
      </c>
      <c r="T2596" s="43">
        <f t="shared" si="243"/>
        <v>2394.9187678558596</v>
      </c>
      <c r="U2596" s="1">
        <f t="shared" si="244"/>
        <v>-137.00123214414043</v>
      </c>
      <c r="V2596" s="1" t="b">
        <f t="shared" si="245"/>
        <v>0</v>
      </c>
      <c r="W2596" s="44" t="b">
        <f t="shared" si="246"/>
        <v>0</v>
      </c>
      <c r="X2596" s="38">
        <f t="shared" si="247"/>
        <v>0</v>
      </c>
      <c r="Y2596" s="38">
        <f t="shared" si="248"/>
        <v>1</v>
      </c>
      <c r="AF2596" s="1">
        <v>1.8650607139253801</v>
      </c>
      <c r="AG2596" s="1">
        <v>1.2982875378335199</v>
      </c>
      <c r="AH2596" s="1">
        <v>3.1562585586388399</v>
      </c>
      <c r="AI2596" s="1">
        <v>0.59314237381847301</v>
      </c>
      <c r="AJ2596" s="1">
        <v>12.494940422337301</v>
      </c>
      <c r="AK2596" s="1">
        <v>4.5414980720050799</v>
      </c>
    </row>
    <row r="2597" spans="1:37">
      <c r="A2597">
        <v>2595</v>
      </c>
      <c r="B2597" s="1">
        <v>-0.10236058546988901</v>
      </c>
      <c r="C2597" s="1">
        <v>14.5876964950999</v>
      </c>
      <c r="D2597" s="1">
        <v>1.90625278678483</v>
      </c>
      <c r="E2597" s="1">
        <v>-4.53430001128673E-2</v>
      </c>
      <c r="F2597" s="1">
        <v>14.650415440449301</v>
      </c>
      <c r="G2597" s="1">
        <v>1.2677302743609999</v>
      </c>
      <c r="H2597" s="1">
        <v>-0.12187247604055999</v>
      </c>
      <c r="I2597" s="1">
        <v>31.302837917567601</v>
      </c>
      <c r="J2597" s="1">
        <v>4.1920917110216998</v>
      </c>
      <c r="K2597" s="1">
        <v>-2.1078269207773701E-2</v>
      </c>
      <c r="L2597" s="1">
        <v>7.0106590461133704</v>
      </c>
      <c r="M2597" s="1">
        <v>0.58979332442688903</v>
      </c>
      <c r="N2597" s="1">
        <v>5.3143532651719102E-4</v>
      </c>
      <c r="O2597" s="1">
        <v>181.58647583047099</v>
      </c>
      <c r="P2597" s="1">
        <v>11.966431432679901</v>
      </c>
      <c r="Q2597" s="1">
        <v>8.4276674950518795E-3</v>
      </c>
      <c r="R2597" s="1">
        <v>55.5864960078557</v>
      </c>
      <c r="S2597" s="1">
        <v>4.6255092497575001</v>
      </c>
      <c r="T2597" s="43">
        <f t="shared" si="243"/>
        <v>2454.780877903182</v>
      </c>
      <c r="U2597" s="1">
        <f t="shared" si="244"/>
        <v>-77.139122096818028</v>
      </c>
      <c r="V2597" s="1" t="b">
        <f t="shared" si="245"/>
        <v>0</v>
      </c>
      <c r="W2597" s="44" t="b">
        <f t="shared" si="246"/>
        <v>0</v>
      </c>
      <c r="X2597" s="38">
        <f t="shared" si="247"/>
        <v>0</v>
      </c>
      <c r="Y2597" s="38">
        <f t="shared" si="248"/>
        <v>1</v>
      </c>
      <c r="AF2597" s="1">
        <v>1.90625278678483</v>
      </c>
      <c r="AG2597" s="1">
        <v>1.2677302743609999</v>
      </c>
      <c r="AH2597" s="1">
        <v>4.1920917110216998</v>
      </c>
      <c r="AI2597" s="1">
        <v>0.58979332442688903</v>
      </c>
      <c r="AJ2597" s="1">
        <v>11.966431432679901</v>
      </c>
      <c r="AK2597" s="1">
        <v>4.6255092497575001</v>
      </c>
    </row>
    <row r="2598" spans="1:37">
      <c r="A2598">
        <v>2596</v>
      </c>
      <c r="B2598" s="1">
        <v>4.0508068368814598E-2</v>
      </c>
      <c r="C2598" s="1">
        <v>16.8280497391567</v>
      </c>
      <c r="D2598" s="1">
        <v>1.80282042497239</v>
      </c>
      <c r="E2598" s="1">
        <v>-1.33783187270412E-2</v>
      </c>
      <c r="F2598" s="1">
        <v>15.126276153710601</v>
      </c>
      <c r="G2598" s="1">
        <v>1.2314266810477199</v>
      </c>
      <c r="H2598" s="1">
        <v>-3.1987464756558802E-2</v>
      </c>
      <c r="I2598" s="1">
        <v>34.246822031881102</v>
      </c>
      <c r="J2598" s="1">
        <v>3.04363651332616</v>
      </c>
      <c r="K2598" s="1">
        <v>2.57151430392458E-2</v>
      </c>
      <c r="L2598" s="1">
        <v>7.3465081889860198</v>
      </c>
      <c r="M2598" s="1">
        <v>0.64455133475845505</v>
      </c>
      <c r="N2598" s="1">
        <v>4.4341619034916901E-2</v>
      </c>
      <c r="O2598" s="1">
        <v>189.718648020986</v>
      </c>
      <c r="P2598" s="1">
        <v>14.9493951059248</v>
      </c>
      <c r="Q2598" s="1">
        <v>-6.05711024632457E-2</v>
      </c>
      <c r="R2598" s="1">
        <v>51.880423591237502</v>
      </c>
      <c r="S2598" s="1">
        <v>4.8141729104936903</v>
      </c>
      <c r="T2598" s="43">
        <f t="shared" si="243"/>
        <v>2648.6002970523218</v>
      </c>
      <c r="U2598" s="1">
        <f t="shared" si="244"/>
        <v>116.68029705232175</v>
      </c>
      <c r="V2598" s="1" t="b">
        <f t="shared" si="245"/>
        <v>0</v>
      </c>
      <c r="W2598" s="44" t="b">
        <f t="shared" si="246"/>
        <v>0</v>
      </c>
      <c r="X2598" s="38">
        <f t="shared" si="247"/>
        <v>1</v>
      </c>
      <c r="Y2598" s="38">
        <f t="shared" si="248"/>
        <v>0</v>
      </c>
      <c r="AF2598" s="1">
        <v>1.80282042497239</v>
      </c>
      <c r="AG2598" s="1">
        <v>1.2314266810477199</v>
      </c>
      <c r="AH2598" s="1">
        <v>3.04363651332616</v>
      </c>
      <c r="AI2598" s="1">
        <v>0.64455133475845505</v>
      </c>
      <c r="AJ2598" s="1">
        <v>14.9493951059248</v>
      </c>
      <c r="AK2598" s="1">
        <v>4.8141729104936903</v>
      </c>
    </row>
    <row r="2599" spans="1:37">
      <c r="A2599">
        <v>2597</v>
      </c>
      <c r="B2599" s="1">
        <v>-6.5809311750066601E-2</v>
      </c>
      <c r="C2599" s="1">
        <v>15.1307597499745</v>
      </c>
      <c r="D2599" s="1">
        <v>1.7020797595370101</v>
      </c>
      <c r="E2599" s="1">
        <v>-5.1971945210461799E-2</v>
      </c>
      <c r="F2599" s="1">
        <v>14.5536198217153</v>
      </c>
      <c r="G2599" s="1">
        <v>1.29291385226094</v>
      </c>
      <c r="H2599" s="1">
        <v>-3.9261590612224097E-2</v>
      </c>
      <c r="I2599" s="1">
        <v>33.998610194801998</v>
      </c>
      <c r="J2599" s="1">
        <v>3.0765154460548501</v>
      </c>
      <c r="K2599" s="1">
        <v>-1.1978188252546E-2</v>
      </c>
      <c r="L2599" s="1">
        <v>7.0747477750202901</v>
      </c>
      <c r="M2599" s="1">
        <v>0.59179205866295104</v>
      </c>
      <c r="N2599" s="1">
        <v>2.14789930468436E-2</v>
      </c>
      <c r="O2599" s="1">
        <v>185.43038874992601</v>
      </c>
      <c r="P2599" s="1">
        <v>13.0081334034367</v>
      </c>
      <c r="Q2599" s="1">
        <v>-5.8685047684183603E-2</v>
      </c>
      <c r="R2599" s="1">
        <v>51.978365244720202</v>
      </c>
      <c r="S2599" s="1">
        <v>4.78577961336876</v>
      </c>
      <c r="T2599" s="43">
        <f t="shared" si="243"/>
        <v>2445.7214133321213</v>
      </c>
      <c r="U2599" s="1">
        <f t="shared" si="244"/>
        <v>-86.198586667878772</v>
      </c>
      <c r="V2599" s="1" t="b">
        <f t="shared" si="245"/>
        <v>0</v>
      </c>
      <c r="W2599" s="44" t="b">
        <f t="shared" si="246"/>
        <v>0</v>
      </c>
      <c r="X2599" s="38">
        <f t="shared" si="247"/>
        <v>0</v>
      </c>
      <c r="Y2599" s="38">
        <f t="shared" si="248"/>
        <v>1</v>
      </c>
      <c r="AF2599" s="1">
        <v>1.7020797595370101</v>
      </c>
      <c r="AG2599" s="1">
        <v>1.29291385226094</v>
      </c>
      <c r="AH2599" s="1">
        <v>3.0765154460548501</v>
      </c>
      <c r="AI2599" s="1">
        <v>0.59179205866295104</v>
      </c>
      <c r="AJ2599" s="1">
        <v>13.0081334034367</v>
      </c>
      <c r="AK2599" s="1">
        <v>4.78577961336876</v>
      </c>
    </row>
    <row r="2600" spans="1:37">
      <c r="A2600">
        <v>2598</v>
      </c>
      <c r="B2600" s="1">
        <v>-6.5236539401346601E-3</v>
      </c>
      <c r="C2600" s="1">
        <v>16.054920874914998</v>
      </c>
      <c r="D2600" s="1">
        <v>1.6173659072017501</v>
      </c>
      <c r="E2600" s="1">
        <v>-3.92549252543389E-2</v>
      </c>
      <c r="F2600" s="1">
        <v>14.739880324483</v>
      </c>
      <c r="G2600" s="1">
        <v>1.2530996101302201</v>
      </c>
      <c r="H2600" s="1">
        <v>-1.29282367069351E-2</v>
      </c>
      <c r="I2600" s="1">
        <v>34.905799879584002</v>
      </c>
      <c r="J2600" s="1">
        <v>3.03300416350119</v>
      </c>
      <c r="K2600" s="1">
        <v>-1.3357323158044899E-2</v>
      </c>
      <c r="L2600" s="1">
        <v>7.06499746845566</v>
      </c>
      <c r="M2600" s="1">
        <v>0.59044146791049401</v>
      </c>
      <c r="N2600" s="1">
        <v>-1.2539561609749301E-2</v>
      </c>
      <c r="O2600" s="1">
        <v>179.22840430718799</v>
      </c>
      <c r="P2600" s="1">
        <v>11.7231770058329</v>
      </c>
      <c r="Q2600" s="1">
        <v>-2.5072428867317E-2</v>
      </c>
      <c r="R2600" s="1">
        <v>53.755188782564097</v>
      </c>
      <c r="S2600" s="1">
        <v>4.4652660245156204</v>
      </c>
      <c r="T2600" s="43">
        <f t="shared" si="243"/>
        <v>2268.2354179092176</v>
      </c>
      <c r="U2600" s="1">
        <f t="shared" si="244"/>
        <v>-263.68458209078244</v>
      </c>
      <c r="V2600" s="1" t="b">
        <f t="shared" si="245"/>
        <v>1</v>
      </c>
      <c r="W2600" s="44" t="b">
        <f t="shared" si="246"/>
        <v>1</v>
      </c>
      <c r="X2600" s="38">
        <f t="shared" si="247"/>
        <v>0</v>
      </c>
      <c r="Y2600" s="38">
        <f t="shared" si="248"/>
        <v>1</v>
      </c>
      <c r="AF2600" s="1">
        <v>1.6173659072017501</v>
      </c>
      <c r="AG2600" s="1">
        <v>1.2530996101302201</v>
      </c>
      <c r="AH2600" s="1">
        <v>3.03300416350119</v>
      </c>
      <c r="AI2600" s="1">
        <v>0.59044146791049401</v>
      </c>
      <c r="AJ2600" s="1">
        <v>11.7231770058329</v>
      </c>
      <c r="AK2600" s="1">
        <v>4.4652660245156204</v>
      </c>
    </row>
    <row r="2601" spans="1:37">
      <c r="A2601">
        <v>2599</v>
      </c>
      <c r="B2601" s="1">
        <v>-8.7113806811213904E-2</v>
      </c>
      <c r="C2601" s="1">
        <v>14.811816083950101</v>
      </c>
      <c r="D2601" s="1">
        <v>1.8069342672453801</v>
      </c>
      <c r="E2601" s="1">
        <v>-2.2956308157711901E-2</v>
      </c>
      <c r="F2601" s="1">
        <v>14.982088456990301</v>
      </c>
      <c r="G2601" s="1">
        <v>1.22967593641368</v>
      </c>
      <c r="H2601" s="1">
        <v>2.6989651330969901E-2</v>
      </c>
      <c r="I2601" s="1">
        <v>36.327349564054401</v>
      </c>
      <c r="J2601" s="1">
        <v>3.3108496034263699</v>
      </c>
      <c r="K2601" s="1">
        <v>1.8085758112782901E-2</v>
      </c>
      <c r="L2601" s="1">
        <v>7.2906721184240304</v>
      </c>
      <c r="M2601" s="1">
        <v>0.62657652945277198</v>
      </c>
      <c r="N2601" s="1">
        <v>1.68848508926015E-2</v>
      </c>
      <c r="O2601" s="1">
        <v>184.58044905110401</v>
      </c>
      <c r="P2601" s="1">
        <v>12.707916766816799</v>
      </c>
      <c r="Q2601" s="1">
        <v>5.8072439285627401E-4</v>
      </c>
      <c r="R2601" s="1">
        <v>55.1520188246907</v>
      </c>
      <c r="S2601" s="1">
        <v>4.5438940853838901</v>
      </c>
      <c r="T2601" s="43">
        <f t="shared" si="243"/>
        <v>2422.5847188738894</v>
      </c>
      <c r="U2601" s="1">
        <f t="shared" si="244"/>
        <v>-109.33528112611066</v>
      </c>
      <c r="V2601" s="1" t="b">
        <f t="shared" si="245"/>
        <v>0</v>
      </c>
      <c r="W2601" s="44" t="b">
        <f t="shared" si="246"/>
        <v>0</v>
      </c>
      <c r="X2601" s="38">
        <f t="shared" si="247"/>
        <v>0</v>
      </c>
      <c r="Y2601" s="38">
        <f t="shared" si="248"/>
        <v>1</v>
      </c>
      <c r="AF2601" s="1">
        <v>1.8069342672453801</v>
      </c>
      <c r="AG2601" s="1">
        <v>1.22967593641368</v>
      </c>
      <c r="AH2601" s="1">
        <v>3.3108496034263699</v>
      </c>
      <c r="AI2601" s="1">
        <v>0.62657652945277198</v>
      </c>
      <c r="AJ2601" s="1">
        <v>12.707916766816799</v>
      </c>
      <c r="AK2601" s="1">
        <v>4.5438940853838901</v>
      </c>
    </row>
    <row r="2602" spans="1:37">
      <c r="A2602">
        <v>2600</v>
      </c>
      <c r="B2602" s="1">
        <v>-4.2789904224904501E-4</v>
      </c>
      <c r="C2602" s="1">
        <v>16.153086630694801</v>
      </c>
      <c r="D2602" s="1">
        <v>1.6294345809474999</v>
      </c>
      <c r="E2602" s="1">
        <v>-1.9425766784097499E-2</v>
      </c>
      <c r="F2602" s="1">
        <v>15.035076823921299</v>
      </c>
      <c r="G2602" s="1">
        <v>1.22823323723111</v>
      </c>
      <c r="H2602" s="1">
        <v>-4.3980164715438301E-2</v>
      </c>
      <c r="I2602" s="1">
        <v>33.838563127119102</v>
      </c>
      <c r="J2602" s="1">
        <v>3.0992320650202299</v>
      </c>
      <c r="K2602" s="1">
        <v>5.8862079647792201E-3</v>
      </c>
      <c r="L2602" s="1">
        <v>7.2022695306074898</v>
      </c>
      <c r="M2602" s="1">
        <v>0.60772140280977205</v>
      </c>
      <c r="N2602" s="1">
        <v>-2.4262378692902101E-2</v>
      </c>
      <c r="O2602" s="1">
        <v>177.1396097068</v>
      </c>
      <c r="P2602" s="1">
        <v>11.7334600210211</v>
      </c>
      <c r="Q2602" s="1">
        <v>-2.46915957317001E-3</v>
      </c>
      <c r="R2602" s="1">
        <v>54.984067812519903</v>
      </c>
      <c r="S2602" s="1">
        <v>4.5194060040844501</v>
      </c>
      <c r="T2602" s="43">
        <f t="shared" si="243"/>
        <v>2281.7487311114164</v>
      </c>
      <c r="U2602" s="1">
        <f t="shared" si="244"/>
        <v>-250.17126888858365</v>
      </c>
      <c r="V2602" s="1" t="b">
        <f t="shared" si="245"/>
        <v>1</v>
      </c>
      <c r="W2602" s="44" t="b">
        <f t="shared" si="246"/>
        <v>0</v>
      </c>
      <c r="X2602" s="38">
        <f t="shared" si="247"/>
        <v>0</v>
      </c>
      <c r="Y2602" s="38">
        <f t="shared" si="248"/>
        <v>1</v>
      </c>
      <c r="AF2602" s="1">
        <v>1.6294345809474999</v>
      </c>
      <c r="AG2602" s="1">
        <v>1.22823323723111</v>
      </c>
      <c r="AH2602" s="1">
        <v>3.0992320650202299</v>
      </c>
      <c r="AI2602" s="1">
        <v>0.60772140280977205</v>
      </c>
      <c r="AJ2602" s="1">
        <v>11.7334600210211</v>
      </c>
      <c r="AK2602" s="1">
        <v>4.5194060040844501</v>
      </c>
    </row>
    <row r="2603" spans="1:37">
      <c r="A2603">
        <v>2601</v>
      </c>
      <c r="B2603" s="1">
        <v>2.855513365301E-2</v>
      </c>
      <c r="C2603" s="1">
        <v>16.628102517848401</v>
      </c>
      <c r="D2603" s="1">
        <v>1.73669430953278</v>
      </c>
      <c r="E2603" s="1">
        <v>-3.08901570271349E-2</v>
      </c>
      <c r="F2603" s="1">
        <v>14.863693117829801</v>
      </c>
      <c r="G2603" s="1">
        <v>1.23796381001818</v>
      </c>
      <c r="H2603" s="1">
        <v>-6.89428556756183E-3</v>
      </c>
      <c r="I2603" s="1">
        <v>35.117056485595299</v>
      </c>
      <c r="J2603" s="1">
        <v>3.0399173181989099</v>
      </c>
      <c r="K2603" s="1">
        <v>4.2966112897376103E-3</v>
      </c>
      <c r="L2603" s="1">
        <v>7.1908299214999998</v>
      </c>
      <c r="M2603" s="1">
        <v>0.60527367615222705</v>
      </c>
      <c r="N2603" s="1">
        <v>3.0778035965163199E-3</v>
      </c>
      <c r="O2603" s="1">
        <v>182.04945107336101</v>
      </c>
      <c r="P2603" s="1">
        <v>12.0607587491545</v>
      </c>
      <c r="Q2603" s="1">
        <v>2.5239189975323002E-2</v>
      </c>
      <c r="R2603" s="1">
        <v>56.528888969932197</v>
      </c>
      <c r="S2603" s="1">
        <v>4.884552477673</v>
      </c>
      <c r="T2603" s="43">
        <f t="shared" si="243"/>
        <v>2356.5160340729599</v>
      </c>
      <c r="U2603" s="1">
        <f t="shared" si="244"/>
        <v>-175.40396592704019</v>
      </c>
      <c r="V2603" s="1" t="b">
        <f t="shared" si="245"/>
        <v>0</v>
      </c>
      <c r="W2603" s="44" t="b">
        <f t="shared" si="246"/>
        <v>0</v>
      </c>
      <c r="X2603" s="38">
        <f t="shared" si="247"/>
        <v>0</v>
      </c>
      <c r="Y2603" s="38">
        <f t="shared" si="248"/>
        <v>1</v>
      </c>
      <c r="AF2603" s="1">
        <v>1.73669430953278</v>
      </c>
      <c r="AG2603" s="1">
        <v>1.23796381001818</v>
      </c>
      <c r="AH2603" s="1">
        <v>3.0399173181989099</v>
      </c>
      <c r="AI2603" s="1">
        <v>0.60527367615222705</v>
      </c>
      <c r="AJ2603" s="1">
        <v>12.0607587491545</v>
      </c>
      <c r="AK2603" s="1">
        <v>4.884552477673</v>
      </c>
    </row>
    <row r="2604" spans="1:37">
      <c r="A2604">
        <v>2602</v>
      </c>
      <c r="B2604" s="1">
        <v>-3.9393162028906102E-2</v>
      </c>
      <c r="C2604" s="1">
        <v>15.5357821792732</v>
      </c>
      <c r="D2604" s="1">
        <v>1.6219811427599899</v>
      </c>
      <c r="E2604" s="1">
        <v>1.58725275382589E-2</v>
      </c>
      <c r="F2604" s="1">
        <v>15.5752672030744</v>
      </c>
      <c r="G2604" s="1">
        <v>1.3002503922333699</v>
      </c>
      <c r="H2604" s="1">
        <v>8.20082218370464E-3</v>
      </c>
      <c r="I2604" s="1">
        <v>35.651173371069397</v>
      </c>
      <c r="J2604" s="1">
        <v>3.1291410266258901</v>
      </c>
      <c r="K2604" s="1">
        <v>5.0987191437127002E-2</v>
      </c>
      <c r="L2604" s="1">
        <v>7.5345354087191803</v>
      </c>
      <c r="M2604" s="1">
        <v>0.72274957125368</v>
      </c>
      <c r="N2604" s="1">
        <v>-1.6550920975955601E-2</v>
      </c>
      <c r="O2604" s="1">
        <v>178.510894825191</v>
      </c>
      <c r="P2604" s="1">
        <v>11.6899685763292</v>
      </c>
      <c r="Q2604" s="1">
        <v>3.4125738051191998E-2</v>
      </c>
      <c r="R2604" s="1">
        <v>57.033474349938999</v>
      </c>
      <c r="S2604" s="1">
        <v>5.0550908209744696</v>
      </c>
      <c r="T2604" s="43">
        <f t="shared" si="243"/>
        <v>2351.9181530176597</v>
      </c>
      <c r="U2604" s="1">
        <f t="shared" si="244"/>
        <v>-180.00184698234034</v>
      </c>
      <c r="V2604" s="1" t="b">
        <f t="shared" si="245"/>
        <v>0</v>
      </c>
      <c r="W2604" s="44" t="b">
        <f t="shared" si="246"/>
        <v>0</v>
      </c>
      <c r="X2604" s="38">
        <f t="shared" si="247"/>
        <v>0</v>
      </c>
      <c r="Y2604" s="38">
        <f t="shared" si="248"/>
        <v>1</v>
      </c>
      <c r="AF2604" s="1">
        <v>1.6219811427599899</v>
      </c>
      <c r="AG2604" s="1">
        <v>1.3002503922333699</v>
      </c>
      <c r="AH2604" s="1">
        <v>3.1291410266258901</v>
      </c>
      <c r="AI2604" s="1">
        <v>0.72274957125368</v>
      </c>
      <c r="AJ2604" s="1">
        <v>11.6899685763292</v>
      </c>
      <c r="AK2604" s="1">
        <v>5.0550908209744696</v>
      </c>
    </row>
    <row r="2605" spans="1:37">
      <c r="A2605">
        <v>2603</v>
      </c>
      <c r="B2605" s="1">
        <v>6.8221891619026295E-2</v>
      </c>
      <c r="C2605" s="1">
        <v>17.300941893142198</v>
      </c>
      <c r="D2605" s="1">
        <v>2.01822486229349</v>
      </c>
      <c r="E2605" s="1">
        <v>-6.93560006964586E-2</v>
      </c>
      <c r="F2605" s="1">
        <v>14.3028052905028</v>
      </c>
      <c r="G2605" s="1">
        <v>1.3709217665209299</v>
      </c>
      <c r="H2605" s="1">
        <v>2.8910476074713999E-3</v>
      </c>
      <c r="I2605" s="1">
        <v>35.462375358111501</v>
      </c>
      <c r="J2605" s="1">
        <v>3.0941027266374599</v>
      </c>
      <c r="K2605" s="1">
        <v>6.9820614098739097E-4</v>
      </c>
      <c r="L2605" s="1">
        <v>7.16500090159641</v>
      </c>
      <c r="M2605" s="1">
        <v>0.60044814578181105</v>
      </c>
      <c r="N2605" s="1">
        <v>2.1876843450523201E-3</v>
      </c>
      <c r="O2605" s="1">
        <v>181.88747745085601</v>
      </c>
      <c r="P2605" s="1">
        <v>12.028816488688699</v>
      </c>
      <c r="Q2605" s="1">
        <v>1.68927025689906E-2</v>
      </c>
      <c r="R2605" s="1">
        <v>56.059034853434603</v>
      </c>
      <c r="S2605" s="1">
        <v>4.7337637562894503</v>
      </c>
      <c r="T2605" s="43">
        <f t="shared" si="243"/>
        <v>2384.627774621184</v>
      </c>
      <c r="U2605" s="1">
        <f t="shared" si="244"/>
        <v>-147.29222537881606</v>
      </c>
      <c r="V2605" s="1" t="b">
        <f t="shared" si="245"/>
        <v>0</v>
      </c>
      <c r="W2605" s="44" t="b">
        <f t="shared" si="246"/>
        <v>0</v>
      </c>
      <c r="X2605" s="38">
        <f t="shared" si="247"/>
        <v>0</v>
      </c>
      <c r="Y2605" s="38">
        <f t="shared" si="248"/>
        <v>1</v>
      </c>
      <c r="AF2605" s="1">
        <v>2.01822486229349</v>
      </c>
      <c r="AG2605" s="1">
        <v>1.3709217665209299</v>
      </c>
      <c r="AH2605" s="1">
        <v>3.0941027266374599</v>
      </c>
      <c r="AI2605" s="1">
        <v>0.60044814578181105</v>
      </c>
      <c r="AJ2605" s="1">
        <v>12.028816488688699</v>
      </c>
      <c r="AK2605" s="1">
        <v>4.7337637562894503</v>
      </c>
    </row>
    <row r="2606" spans="1:37">
      <c r="A2606">
        <v>2604</v>
      </c>
      <c r="B2606" s="1">
        <v>-3.0186993028503899E-2</v>
      </c>
      <c r="C2606" s="1">
        <v>15.679467596868299</v>
      </c>
      <c r="D2606" s="1">
        <v>1.6096558543719399</v>
      </c>
      <c r="E2606" s="1">
        <v>1.91104483188477E-2</v>
      </c>
      <c r="F2606" s="1">
        <v>15.6257804191782</v>
      </c>
      <c r="G2606" s="1">
        <v>1.3150473691615701</v>
      </c>
      <c r="H2606" s="1">
        <v>-6.0973464561592201E-2</v>
      </c>
      <c r="I2606" s="1">
        <v>33.268392538148298</v>
      </c>
      <c r="J2606" s="1">
        <v>3.23912912930464</v>
      </c>
      <c r="K2606" s="1">
        <v>-1.3071486854466199E-2</v>
      </c>
      <c r="L2606" s="1">
        <v>7.0670171898579301</v>
      </c>
      <c r="M2606" s="1">
        <v>0.59107962910995704</v>
      </c>
      <c r="N2606" s="1">
        <v>5.4430542008413497E-3</v>
      </c>
      <c r="O2606" s="1">
        <v>182.48055327892499</v>
      </c>
      <c r="P2606" s="1">
        <v>12.147882425440001</v>
      </c>
      <c r="Q2606" s="1">
        <v>-2.0639974697489301E-2</v>
      </c>
      <c r="R2606" s="1">
        <v>53.993985028980298</v>
      </c>
      <c r="S2606" s="1">
        <v>4.4628485130348698</v>
      </c>
      <c r="T2606" s="43">
        <f t="shared" si="243"/>
        <v>2336.5642920422979</v>
      </c>
      <c r="U2606" s="1">
        <f t="shared" si="244"/>
        <v>-195.35570795770218</v>
      </c>
      <c r="V2606" s="1" t="b">
        <f t="shared" si="245"/>
        <v>0</v>
      </c>
      <c r="W2606" s="44" t="b">
        <f t="shared" si="246"/>
        <v>0</v>
      </c>
      <c r="X2606" s="38">
        <f t="shared" si="247"/>
        <v>0</v>
      </c>
      <c r="Y2606" s="38">
        <f t="shared" si="248"/>
        <v>1</v>
      </c>
      <c r="AF2606" s="1">
        <v>1.6096558543719399</v>
      </c>
      <c r="AG2606" s="1">
        <v>1.3150473691615701</v>
      </c>
      <c r="AH2606" s="1">
        <v>3.23912912930464</v>
      </c>
      <c r="AI2606" s="1">
        <v>0.59107962910995704</v>
      </c>
      <c r="AJ2606" s="1">
        <v>12.147882425440001</v>
      </c>
      <c r="AK2606" s="1">
        <v>4.4628485130348698</v>
      </c>
    </row>
    <row r="2607" spans="1:37">
      <c r="A2607">
        <v>2605</v>
      </c>
      <c r="B2607" s="1">
        <v>4.4214362259482496E-3</v>
      </c>
      <c r="C2607" s="1">
        <v>16.231608599181701</v>
      </c>
      <c r="D2607" s="1">
        <v>1.64278108968209</v>
      </c>
      <c r="E2607" s="1">
        <v>-2.06148280238794E-2</v>
      </c>
      <c r="F2607" s="1">
        <v>15.017209821418099</v>
      </c>
      <c r="G2607" s="1">
        <v>1.2273171015526501</v>
      </c>
      <c r="H2607" s="1">
        <v>-2.11629060923792E-2</v>
      </c>
      <c r="I2607" s="1">
        <v>34.619542393406299</v>
      </c>
      <c r="J2607" s="1">
        <v>3.0269885976423501</v>
      </c>
      <c r="K2607" s="1">
        <v>8.5045355062026793E-3</v>
      </c>
      <c r="L2607" s="1">
        <v>7.22115214092186</v>
      </c>
      <c r="M2607" s="1">
        <v>0.61024016238089496</v>
      </c>
      <c r="N2607" s="1">
        <v>-1.0284728892045999E-2</v>
      </c>
      <c r="O2607" s="1">
        <v>179.63299034265799</v>
      </c>
      <c r="P2607" s="1">
        <v>11.742556363335799</v>
      </c>
      <c r="Q2607" s="1">
        <v>7.3278453526192694E-2</v>
      </c>
      <c r="R2607" s="1">
        <v>59.310780191466201</v>
      </c>
      <c r="S2607" s="1">
        <v>6.24456477829803</v>
      </c>
      <c r="T2607" s="43">
        <f t="shared" si="243"/>
        <v>2449.4448092891816</v>
      </c>
      <c r="U2607" s="1">
        <f t="shared" si="244"/>
        <v>-82.475190710818424</v>
      </c>
      <c r="V2607" s="1" t="b">
        <f t="shared" si="245"/>
        <v>0</v>
      </c>
      <c r="W2607" s="44" t="b">
        <f t="shared" si="246"/>
        <v>0</v>
      </c>
      <c r="X2607" s="38">
        <f t="shared" si="247"/>
        <v>0</v>
      </c>
      <c r="Y2607" s="38">
        <f t="shared" si="248"/>
        <v>1</v>
      </c>
      <c r="AF2607" s="1">
        <v>1.64278108968209</v>
      </c>
      <c r="AG2607" s="1">
        <v>1.2273171015526501</v>
      </c>
      <c r="AH2607" s="1">
        <v>3.0269885976423501</v>
      </c>
      <c r="AI2607" s="1">
        <v>0.61024016238089496</v>
      </c>
      <c r="AJ2607" s="1">
        <v>11.742556363335799</v>
      </c>
      <c r="AK2607" s="1">
        <v>6.24456477829803</v>
      </c>
    </row>
    <row r="2608" spans="1:37">
      <c r="A2608">
        <v>2606</v>
      </c>
      <c r="B2608" s="1">
        <v>1.6601789148708399E-2</v>
      </c>
      <c r="C2608" s="1">
        <v>16.430524292827599</v>
      </c>
      <c r="D2608" s="1">
        <v>1.67836424940048</v>
      </c>
      <c r="E2608" s="1">
        <v>2.7830699594639002E-2</v>
      </c>
      <c r="F2608" s="1">
        <v>15.7626369954355</v>
      </c>
      <c r="G2608" s="1">
        <v>1.3596624429491999</v>
      </c>
      <c r="H2608" s="1">
        <v>-2.1014624490781501E-2</v>
      </c>
      <c r="I2608" s="1">
        <v>34.624676215215302</v>
      </c>
      <c r="J2608" s="1">
        <v>3.0271648509427802</v>
      </c>
      <c r="K2608" s="1">
        <v>-1.2417449010162E-2</v>
      </c>
      <c r="L2608" s="1">
        <v>7.0716407983891001</v>
      </c>
      <c r="M2608" s="1">
        <v>0.590512364349427</v>
      </c>
      <c r="N2608" s="1">
        <v>-1.5752625607368401E-2</v>
      </c>
      <c r="O2608" s="1">
        <v>178.653456141221</v>
      </c>
      <c r="P2608" s="1">
        <v>11.695735222592299</v>
      </c>
      <c r="Q2608" s="1">
        <v>5.1234225185780899E-2</v>
      </c>
      <c r="R2608" s="1">
        <v>58.0176254755348</v>
      </c>
      <c r="S2608" s="1">
        <v>5.5098314497280896</v>
      </c>
      <c r="T2608" s="43">
        <f t="shared" si="243"/>
        <v>2386.1270579962274</v>
      </c>
      <c r="U2608" s="1">
        <f t="shared" si="244"/>
        <v>-145.79294200377262</v>
      </c>
      <c r="V2608" s="1" t="b">
        <f t="shared" si="245"/>
        <v>0</v>
      </c>
      <c r="W2608" s="44" t="b">
        <f t="shared" si="246"/>
        <v>0</v>
      </c>
      <c r="X2608" s="38">
        <f t="shared" si="247"/>
        <v>0</v>
      </c>
      <c r="Y2608" s="38">
        <f t="shared" si="248"/>
        <v>1</v>
      </c>
      <c r="AF2608" s="1">
        <v>1.67836424940048</v>
      </c>
      <c r="AG2608" s="1">
        <v>1.3596624429491999</v>
      </c>
      <c r="AH2608" s="1">
        <v>3.0271648509427802</v>
      </c>
      <c r="AI2608" s="1">
        <v>0.590512364349427</v>
      </c>
      <c r="AJ2608" s="1">
        <v>11.695735222592299</v>
      </c>
      <c r="AK2608" s="1">
        <v>5.5098314497280896</v>
      </c>
    </row>
    <row r="2609" spans="1:37">
      <c r="A2609">
        <v>2607</v>
      </c>
      <c r="B2609" s="1">
        <v>-1.7859487576715599E-3</v>
      </c>
      <c r="C2609" s="1">
        <v>16.131164824813101</v>
      </c>
      <c r="D2609" s="1">
        <v>1.6267735163516699</v>
      </c>
      <c r="E2609" s="1">
        <v>1.4723402036689801E-2</v>
      </c>
      <c r="F2609" s="1">
        <v>15.5573795458875</v>
      </c>
      <c r="G2609" s="1">
        <v>1.29399625405227</v>
      </c>
      <c r="H2609" s="1">
        <v>6.6789838024228207E-2</v>
      </c>
      <c r="I2609" s="1">
        <v>37.802342658345502</v>
      </c>
      <c r="J2609" s="1">
        <v>3.98484335712052</v>
      </c>
      <c r="K2609" s="1">
        <v>1.9059938017543399E-2</v>
      </c>
      <c r="L2609" s="1">
        <v>7.2977780053381398</v>
      </c>
      <c r="M2609" s="1">
        <v>0.629371715676874</v>
      </c>
      <c r="N2609" s="1">
        <v>-9.1023396276802802E-3</v>
      </c>
      <c r="O2609" s="1">
        <v>179.84551207891499</v>
      </c>
      <c r="P2609" s="1">
        <v>11.751826962620401</v>
      </c>
      <c r="Q2609" s="1">
        <v>5.0097766710216901E-2</v>
      </c>
      <c r="R2609" s="1">
        <v>57.951728305122401</v>
      </c>
      <c r="S2609" s="1">
        <v>5.4782604812208602</v>
      </c>
      <c r="T2609" s="43">
        <f t="shared" si="243"/>
        <v>2476.5072287042594</v>
      </c>
      <c r="U2609" s="1">
        <f t="shared" si="244"/>
        <v>-55.41277129574064</v>
      </c>
      <c r="V2609" s="1" t="b">
        <f t="shared" si="245"/>
        <v>0</v>
      </c>
      <c r="W2609" s="44" t="b">
        <f t="shared" si="246"/>
        <v>0</v>
      </c>
      <c r="X2609" s="38">
        <f t="shared" si="247"/>
        <v>0</v>
      </c>
      <c r="Y2609" s="38">
        <f t="shared" si="248"/>
        <v>1</v>
      </c>
      <c r="AF2609" s="1">
        <v>1.6267735163516699</v>
      </c>
      <c r="AG2609" s="1">
        <v>1.29399625405227</v>
      </c>
      <c r="AH2609" s="1">
        <v>3.98484335712052</v>
      </c>
      <c r="AI2609" s="1">
        <v>0.629371715676874</v>
      </c>
      <c r="AJ2609" s="1">
        <v>11.751826962620401</v>
      </c>
      <c r="AK2609" s="1">
        <v>5.4782604812208602</v>
      </c>
    </row>
    <row r="2610" spans="1:37">
      <c r="A2610">
        <v>2608</v>
      </c>
      <c r="B2610" s="1">
        <v>8.7938988754050901E-3</v>
      </c>
      <c r="C2610" s="1">
        <v>16.302736089348802</v>
      </c>
      <c r="D2610" s="1">
        <v>1.6559544996169899</v>
      </c>
      <c r="E2610" s="1">
        <v>3.0028881514005599E-2</v>
      </c>
      <c r="F2610" s="1">
        <v>15.7973242495604</v>
      </c>
      <c r="G2610" s="1">
        <v>1.3708067549834999</v>
      </c>
      <c r="H2610" s="1">
        <v>-2.0236399602993099E-2</v>
      </c>
      <c r="I2610" s="1">
        <v>34.651632487638103</v>
      </c>
      <c r="J2610" s="1">
        <v>3.0262375793607901</v>
      </c>
      <c r="K2610" s="1">
        <v>-2.9317170701743899E-2</v>
      </c>
      <c r="L2610" s="1">
        <v>6.9531362047213401</v>
      </c>
      <c r="M2610" s="1">
        <v>0.59087860291482397</v>
      </c>
      <c r="N2610" s="1">
        <v>3.7347029146316102E-2</v>
      </c>
      <c r="O2610" s="1">
        <v>188.39627400715801</v>
      </c>
      <c r="P2610" s="1">
        <v>14.2871482653564</v>
      </c>
      <c r="Q2610" s="1">
        <v>4.19563831019421E-2</v>
      </c>
      <c r="R2610" s="1">
        <v>57.481836434663599</v>
      </c>
      <c r="S2610" s="1">
        <v>5.25479773279128</v>
      </c>
      <c r="T2610" s="43">
        <f t="shared" si="243"/>
        <v>2618.5823435023785</v>
      </c>
      <c r="U2610" s="1">
        <f t="shared" si="244"/>
        <v>86.662343502378462</v>
      </c>
      <c r="V2610" s="1" t="b">
        <f t="shared" si="245"/>
        <v>0</v>
      </c>
      <c r="W2610" s="44" t="b">
        <f t="shared" si="246"/>
        <v>0</v>
      </c>
      <c r="X2610" s="38">
        <f t="shared" si="247"/>
        <v>1</v>
      </c>
      <c r="Y2610" s="38">
        <f t="shared" si="248"/>
        <v>0</v>
      </c>
      <c r="AF2610" s="1">
        <v>1.6559544996169899</v>
      </c>
      <c r="AG2610" s="1">
        <v>1.3708067549834999</v>
      </c>
      <c r="AH2610" s="1">
        <v>3.0262375793607901</v>
      </c>
      <c r="AI2610" s="1">
        <v>0.59087860291482397</v>
      </c>
      <c r="AJ2610" s="1">
        <v>14.2871482653564</v>
      </c>
      <c r="AK2610" s="1">
        <v>5.25479773279128</v>
      </c>
    </row>
    <row r="2611" spans="1:37">
      <c r="A2611">
        <v>2609</v>
      </c>
      <c r="B2611" s="1">
        <v>-2.43945596883187E-2</v>
      </c>
      <c r="C2611" s="1">
        <v>15.770553417326401</v>
      </c>
      <c r="D2611" s="1">
        <v>1.6078439055339899</v>
      </c>
      <c r="E2611" s="1">
        <v>-1.0528532363213901E-3</v>
      </c>
      <c r="F2611" s="1">
        <v>15.3138682535581</v>
      </c>
      <c r="G2611" s="1">
        <v>1.2479071634384999</v>
      </c>
      <c r="H2611" s="1">
        <v>5.8512154639866899E-2</v>
      </c>
      <c r="I2611" s="1">
        <v>37.490718377571902</v>
      </c>
      <c r="J2611" s="1">
        <v>3.8068442449491098</v>
      </c>
      <c r="K2611" s="1">
        <v>8.3185701056841005E-2</v>
      </c>
      <c r="L2611" s="1">
        <v>7.7810841706026501</v>
      </c>
      <c r="M2611" s="1">
        <v>0.86933608720405697</v>
      </c>
      <c r="N2611" s="1">
        <v>-8.7426096479349194E-3</v>
      </c>
      <c r="O2611" s="1">
        <v>179.91021953924201</v>
      </c>
      <c r="P2611" s="1">
        <v>11.753918808397099</v>
      </c>
      <c r="Q2611" s="1">
        <v>4.3604053761389899E-2</v>
      </c>
      <c r="R2611" s="1">
        <v>57.576625639259198</v>
      </c>
      <c r="S2611" s="1">
        <v>5.2996912143627597</v>
      </c>
      <c r="T2611" s="43">
        <f t="shared" si="243"/>
        <v>2458.5541423885516</v>
      </c>
      <c r="U2611" s="1">
        <f t="shared" si="244"/>
        <v>-73.365857611448519</v>
      </c>
      <c r="V2611" s="1" t="b">
        <f t="shared" si="245"/>
        <v>0</v>
      </c>
      <c r="W2611" s="44" t="b">
        <f t="shared" si="246"/>
        <v>0</v>
      </c>
      <c r="X2611" s="38">
        <f t="shared" si="247"/>
        <v>0</v>
      </c>
      <c r="Y2611" s="38">
        <f t="shared" si="248"/>
        <v>1</v>
      </c>
      <c r="AF2611" s="1">
        <v>1.6078439055339899</v>
      </c>
      <c r="AG2611" s="1">
        <v>1.2479071634384999</v>
      </c>
      <c r="AH2611" s="1">
        <v>3.8068442449491098</v>
      </c>
      <c r="AI2611" s="1">
        <v>0.86933608720405697</v>
      </c>
      <c r="AJ2611" s="1">
        <v>11.753918808397099</v>
      </c>
      <c r="AK2611" s="1">
        <v>5.2996912143627597</v>
      </c>
    </row>
    <row r="2612" spans="1:37">
      <c r="A2612">
        <v>2610</v>
      </c>
      <c r="B2612" s="1">
        <v>7.0367588568651496E-2</v>
      </c>
      <c r="C2612" s="1">
        <v>17.338104326790202</v>
      </c>
      <c r="D2612" s="1">
        <v>2.0378876140723601</v>
      </c>
      <c r="E2612" s="1">
        <v>7.3564214420962998E-3</v>
      </c>
      <c r="F2612" s="1">
        <v>15.4431897660619</v>
      </c>
      <c r="G2612" s="1">
        <v>1.27065591807712</v>
      </c>
      <c r="H2612" s="1">
        <v>1.13665070898034E-2</v>
      </c>
      <c r="I2612" s="1">
        <v>35.764212581353299</v>
      </c>
      <c r="J2612" s="1">
        <v>3.1493828333016598</v>
      </c>
      <c r="K2612" s="1">
        <v>-1.05463079041185E-2</v>
      </c>
      <c r="L2612" s="1">
        <v>7.0848852234039299</v>
      </c>
      <c r="M2612" s="1">
        <v>0.59160632438249705</v>
      </c>
      <c r="N2612" s="1">
        <v>-2.6275141124636002E-4</v>
      </c>
      <c r="O2612" s="1">
        <v>181.442319510705</v>
      </c>
      <c r="P2612" s="1">
        <v>11.938984342720101</v>
      </c>
      <c r="Q2612" s="1">
        <v>5.7292791365525002E-2</v>
      </c>
      <c r="R2612" s="1">
        <v>58.370196056708899</v>
      </c>
      <c r="S2612" s="1">
        <v>5.6900098254231599</v>
      </c>
      <c r="T2612" s="43">
        <f t="shared" si="243"/>
        <v>2467.8526857976899</v>
      </c>
      <c r="U2612" s="1">
        <f t="shared" si="244"/>
        <v>-64.067314202310172</v>
      </c>
      <c r="V2612" s="1" t="b">
        <f t="shared" si="245"/>
        <v>0</v>
      </c>
      <c r="W2612" s="44" t="b">
        <f t="shared" si="246"/>
        <v>0</v>
      </c>
      <c r="X2612" s="38">
        <f t="shared" si="247"/>
        <v>0</v>
      </c>
      <c r="Y2612" s="38">
        <f t="shared" si="248"/>
        <v>1</v>
      </c>
      <c r="AF2612" s="1">
        <v>2.0378876140723601</v>
      </c>
      <c r="AG2612" s="1">
        <v>1.27065591807712</v>
      </c>
      <c r="AH2612" s="1">
        <v>3.1493828333016598</v>
      </c>
      <c r="AI2612" s="1">
        <v>0.59160632438249705</v>
      </c>
      <c r="AJ2612" s="1">
        <v>11.938984342720101</v>
      </c>
      <c r="AK2612" s="1">
        <v>5.6900098254231599</v>
      </c>
    </row>
    <row r="2613" spans="1:37">
      <c r="A2613">
        <v>2611</v>
      </c>
      <c r="B2613" s="1">
        <v>2.6573739727206301E-2</v>
      </c>
      <c r="C2613" s="1">
        <v>16.595188315290599</v>
      </c>
      <c r="D2613" s="1">
        <v>1.72669270408551</v>
      </c>
      <c r="E2613" s="1">
        <v>9.1444040458793605E-2</v>
      </c>
      <c r="F2613" s="1">
        <v>16.797931155874402</v>
      </c>
      <c r="G2613" s="1">
        <v>1.93520679719281</v>
      </c>
      <c r="H2613" s="1">
        <v>1.9402934564360399E-2</v>
      </c>
      <c r="I2613" s="1">
        <v>36.052787082863901</v>
      </c>
      <c r="J2613" s="1">
        <v>3.2216828056857501</v>
      </c>
      <c r="K2613" s="1">
        <v>2.75524025629583E-3</v>
      </c>
      <c r="L2613" s="1">
        <v>7.1797547222409799</v>
      </c>
      <c r="M2613" s="1">
        <v>0.60345690302524702</v>
      </c>
      <c r="N2613" s="1">
        <v>8.3726554137989705E-3</v>
      </c>
      <c r="O2613" s="1">
        <v>183.015932369859</v>
      </c>
      <c r="P2613" s="1">
        <v>12.2585201543747</v>
      </c>
      <c r="Q2613" s="1">
        <v>2.7328579301569299E-2</v>
      </c>
      <c r="R2613" s="1">
        <v>56.647123302934098</v>
      </c>
      <c r="S2613" s="1">
        <v>4.9254546245016702</v>
      </c>
      <c r="T2613" s="43">
        <f t="shared" si="243"/>
        <v>2467.1013988865689</v>
      </c>
      <c r="U2613" s="1">
        <f t="shared" si="244"/>
        <v>-64.818601113431214</v>
      </c>
      <c r="V2613" s="1" t="b">
        <f t="shared" si="245"/>
        <v>0</v>
      </c>
      <c r="W2613" s="44" t="b">
        <f t="shared" si="246"/>
        <v>0</v>
      </c>
      <c r="X2613" s="38">
        <f t="shared" si="247"/>
        <v>0</v>
      </c>
      <c r="Y2613" s="38">
        <f t="shared" si="248"/>
        <v>1</v>
      </c>
      <c r="AF2613" s="1">
        <v>1.72669270408551</v>
      </c>
      <c r="AG2613" s="1">
        <v>1.93520679719281</v>
      </c>
      <c r="AH2613" s="1">
        <v>3.2216828056857501</v>
      </c>
      <c r="AI2613" s="1">
        <v>0.60345690302524702</v>
      </c>
      <c r="AJ2613" s="1">
        <v>12.2585201543747</v>
      </c>
      <c r="AK2613" s="1">
        <v>4.9254546245016702</v>
      </c>
    </row>
    <row r="2614" spans="1:37">
      <c r="A2614">
        <v>2612</v>
      </c>
      <c r="B2614" s="1">
        <v>-3.6631080933442299E-2</v>
      </c>
      <c r="C2614" s="1">
        <v>15.5787525860892</v>
      </c>
      <c r="D2614" s="1">
        <v>1.6167129537184499</v>
      </c>
      <c r="E2614" s="1">
        <v>1.8069943912734601E-2</v>
      </c>
      <c r="F2614" s="1">
        <v>15.6095301814912</v>
      </c>
      <c r="G2614" s="1">
        <v>1.30943025484838</v>
      </c>
      <c r="H2614" s="1">
        <v>6.5513055167876394E-2</v>
      </c>
      <c r="I2614" s="1">
        <v>37.754108074406901</v>
      </c>
      <c r="J2614" s="1">
        <v>3.95693759881607</v>
      </c>
      <c r="K2614" s="1">
        <v>-8.2964253662484392E-3</v>
      </c>
      <c r="L2614" s="1">
        <v>7.1008433281498604</v>
      </c>
      <c r="M2614" s="1">
        <v>0.59112840150413204</v>
      </c>
      <c r="N2614" s="1">
        <v>4.68862783170855E-2</v>
      </c>
      <c r="O2614" s="1">
        <v>190.20203210272999</v>
      </c>
      <c r="P2614" s="1">
        <v>15.230896861497699</v>
      </c>
      <c r="Q2614" s="1">
        <v>-7.9881401387601095E-2</v>
      </c>
      <c r="R2614" s="1">
        <v>50.888207925805602</v>
      </c>
      <c r="S2614" s="1">
        <v>5.1939612190014603</v>
      </c>
      <c r="T2614" s="43">
        <f t="shared" si="243"/>
        <v>2789.9067289386189</v>
      </c>
      <c r="U2614" s="1">
        <f t="shared" si="244"/>
        <v>257.98672893861885</v>
      </c>
      <c r="V2614" s="1" t="b">
        <f t="shared" si="245"/>
        <v>0</v>
      </c>
      <c r="W2614" s="44" t="b">
        <f t="shared" si="246"/>
        <v>0</v>
      </c>
      <c r="X2614" s="38">
        <f t="shared" si="247"/>
        <v>1</v>
      </c>
      <c r="Y2614" s="38">
        <f t="shared" si="248"/>
        <v>0</v>
      </c>
      <c r="AF2614" s="1">
        <v>1.6167129537184499</v>
      </c>
      <c r="AG2614" s="1">
        <v>1.30943025484838</v>
      </c>
      <c r="AH2614" s="1">
        <v>3.95693759881607</v>
      </c>
      <c r="AI2614" s="1">
        <v>0.59112840150413204</v>
      </c>
      <c r="AJ2614" s="1">
        <v>15.230896861497699</v>
      </c>
      <c r="AK2614" s="1">
        <v>5.1939612190014603</v>
      </c>
    </row>
    <row r="2615" spans="1:37">
      <c r="A2615">
        <v>2613</v>
      </c>
      <c r="B2615" s="1">
        <v>-4.25214880437381E-2</v>
      </c>
      <c r="C2615" s="1">
        <v>15.4872571283844</v>
      </c>
      <c r="D2615" s="1">
        <v>1.6307088980946101</v>
      </c>
      <c r="E2615" s="1">
        <v>-2.73283946816117E-2</v>
      </c>
      <c r="F2615" s="1">
        <v>14.9167284538559</v>
      </c>
      <c r="G2615" s="1">
        <v>1.2299161134299801</v>
      </c>
      <c r="H2615" s="1">
        <v>2.0347148336905398E-2</v>
      </c>
      <c r="I2615" s="1">
        <v>36.086844697270202</v>
      </c>
      <c r="J2615" s="1">
        <v>3.23099198717706</v>
      </c>
      <c r="K2615" s="1">
        <v>-1.7553642476991E-2</v>
      </c>
      <c r="L2615" s="1">
        <v>7.03541260028096</v>
      </c>
      <c r="M2615" s="1">
        <v>0.58933568010297199</v>
      </c>
      <c r="N2615" s="1">
        <v>-8.3449256729646697E-3</v>
      </c>
      <c r="O2615" s="1">
        <v>179.98178117900201</v>
      </c>
      <c r="P2615" s="1">
        <v>11.758276756732201</v>
      </c>
      <c r="Q2615" s="1">
        <v>8.4368663941791794E-2</v>
      </c>
      <c r="R2615" s="1">
        <v>59.972210143128102</v>
      </c>
      <c r="S2615" s="1">
        <v>6.6870958272529704</v>
      </c>
      <c r="T2615" s="43">
        <f t="shared" si="243"/>
        <v>2512.6325262789796</v>
      </c>
      <c r="U2615" s="1">
        <f t="shared" si="244"/>
        <v>-19.287473721020433</v>
      </c>
      <c r="V2615" s="1" t="b">
        <f t="shared" si="245"/>
        <v>0</v>
      </c>
      <c r="W2615" s="44" t="b">
        <f t="shared" si="246"/>
        <v>0</v>
      </c>
      <c r="X2615" s="38">
        <f t="shared" si="247"/>
        <v>0</v>
      </c>
      <c r="Y2615" s="38">
        <f t="shared" si="248"/>
        <v>1</v>
      </c>
      <c r="AF2615" s="1">
        <v>1.6307088980946101</v>
      </c>
      <c r="AG2615" s="1">
        <v>1.2299161134299801</v>
      </c>
      <c r="AH2615" s="1">
        <v>3.23099198717706</v>
      </c>
      <c r="AI2615" s="1">
        <v>0.58933568010297199</v>
      </c>
      <c r="AJ2615" s="1">
        <v>11.758276756732201</v>
      </c>
      <c r="AK2615" s="1">
        <v>6.6870958272529704</v>
      </c>
    </row>
    <row r="2616" spans="1:37">
      <c r="A2616">
        <v>2614</v>
      </c>
      <c r="B2616" s="1">
        <v>2.7484103238057101E-2</v>
      </c>
      <c r="C2616" s="1">
        <v>16.610302848004199</v>
      </c>
      <c r="D2616" s="1">
        <v>1.73178143615605</v>
      </c>
      <c r="E2616" s="1">
        <v>-6.9985494564460803E-3</v>
      </c>
      <c r="F2616" s="1">
        <v>15.223086791900901</v>
      </c>
      <c r="G2616" s="1">
        <v>1.23401947226502</v>
      </c>
      <c r="H2616" s="1">
        <v>-1.2229431794673999E-3</v>
      </c>
      <c r="I2616" s="1">
        <v>35.3167831604298</v>
      </c>
      <c r="J2616" s="1">
        <v>3.0690504445320701</v>
      </c>
      <c r="K2616" s="1">
        <v>-1.24369550961891E-3</v>
      </c>
      <c r="L2616" s="1">
        <v>7.1511006753233097</v>
      </c>
      <c r="M2616" s="1">
        <v>0.59772030728691905</v>
      </c>
      <c r="N2616" s="1">
        <v>-6.1574927423789803E-2</v>
      </c>
      <c r="O2616" s="1">
        <v>170.65186913828799</v>
      </c>
      <c r="P2616" s="1">
        <v>13.343577556970001</v>
      </c>
      <c r="Q2616" s="1">
        <v>6.4545923310930606E-2</v>
      </c>
      <c r="R2616" s="1">
        <v>58.795101876592703</v>
      </c>
      <c r="S2616" s="1">
        <v>5.9378207100458802</v>
      </c>
      <c r="T2616" s="43">
        <f t="shared" si="243"/>
        <v>2591.3969927255939</v>
      </c>
      <c r="U2616" s="1">
        <f t="shared" si="244"/>
        <v>59.476992725593846</v>
      </c>
      <c r="V2616" s="1" t="b">
        <f t="shared" si="245"/>
        <v>0</v>
      </c>
      <c r="W2616" s="44" t="b">
        <f t="shared" si="246"/>
        <v>0</v>
      </c>
      <c r="X2616" s="38">
        <f t="shared" si="247"/>
        <v>1</v>
      </c>
      <c r="Y2616" s="38">
        <f t="shared" si="248"/>
        <v>0</v>
      </c>
      <c r="AF2616" s="1">
        <v>1.73178143615605</v>
      </c>
      <c r="AG2616" s="1">
        <v>1.23401947226502</v>
      </c>
      <c r="AH2616" s="1">
        <v>3.0690504445320701</v>
      </c>
      <c r="AI2616" s="1">
        <v>0.59772030728691905</v>
      </c>
      <c r="AJ2616" s="1">
        <v>13.343577556970001</v>
      </c>
      <c r="AK2616" s="1">
        <v>5.9378207100458802</v>
      </c>
    </row>
    <row r="2617" spans="1:37">
      <c r="A2617">
        <v>2615</v>
      </c>
      <c r="B2617" s="1">
        <v>-0.14806590577596601</v>
      </c>
      <c r="C2617" s="1">
        <v>13.935968326390499</v>
      </c>
      <c r="D2617" s="1">
        <v>2.2883925943035299</v>
      </c>
      <c r="E2617" s="1">
        <v>-0.100779072302511</v>
      </c>
      <c r="F2617" s="1">
        <v>13.8603551922688</v>
      </c>
      <c r="G2617" s="1">
        <v>1.58500100518897</v>
      </c>
      <c r="H2617" s="1">
        <v>2.5457370664861499E-2</v>
      </c>
      <c r="I2617" s="1">
        <v>36.271728493094898</v>
      </c>
      <c r="J2617" s="1">
        <v>3.2908524876662502</v>
      </c>
      <c r="K2617" s="1">
        <v>-1.69517917096043E-2</v>
      </c>
      <c r="L2617" s="1">
        <v>7.0396481432078497</v>
      </c>
      <c r="M2617" s="1">
        <v>0.59085141427316901</v>
      </c>
      <c r="N2617" s="1">
        <v>-3.0669140781326699E-2</v>
      </c>
      <c r="O2617" s="1">
        <v>176.00834610887901</v>
      </c>
      <c r="P2617" s="1">
        <v>11.861766934001199</v>
      </c>
      <c r="Q2617" s="1">
        <v>-6.14430671198756E-2</v>
      </c>
      <c r="R2617" s="1">
        <v>51.835205412686797</v>
      </c>
      <c r="S2617" s="1">
        <v>4.8265155357936802</v>
      </c>
      <c r="T2617" s="43">
        <f t="shared" si="243"/>
        <v>2444.3379971226796</v>
      </c>
      <c r="U2617" s="1">
        <f t="shared" si="244"/>
        <v>-87.582002877320519</v>
      </c>
      <c r="V2617" s="1" t="b">
        <f t="shared" si="245"/>
        <v>0</v>
      </c>
      <c r="W2617" s="44" t="b">
        <f t="shared" si="246"/>
        <v>0</v>
      </c>
      <c r="X2617" s="38">
        <f t="shared" si="247"/>
        <v>0</v>
      </c>
      <c r="Y2617" s="38">
        <f t="shared" si="248"/>
        <v>1</v>
      </c>
      <c r="AF2617" s="1">
        <v>2.2883925943035299</v>
      </c>
      <c r="AG2617" s="1">
        <v>1.58500100518897</v>
      </c>
      <c r="AH2617" s="1">
        <v>3.2908524876662502</v>
      </c>
      <c r="AI2617" s="1">
        <v>0.59085141427316901</v>
      </c>
      <c r="AJ2617" s="1">
        <v>11.861766934001199</v>
      </c>
      <c r="AK2617" s="1">
        <v>4.8265155357936802</v>
      </c>
    </row>
    <row r="2618" spans="1:37">
      <c r="A2618">
        <v>2616</v>
      </c>
      <c r="B2618" s="1">
        <v>-2.23737697935842E-2</v>
      </c>
      <c r="C2618" s="1">
        <v>15.802454614258799</v>
      </c>
      <c r="D2618" s="1">
        <v>1.6090066479313401</v>
      </c>
      <c r="E2618" s="1">
        <v>1.22904827602409E-2</v>
      </c>
      <c r="F2618" s="1">
        <v>15.519575702795599</v>
      </c>
      <c r="G2618" s="1">
        <v>1.2850874307103599</v>
      </c>
      <c r="H2618" s="1">
        <v>1.23164572272345E-2</v>
      </c>
      <c r="I2618" s="1">
        <v>35.798202942027899</v>
      </c>
      <c r="J2618" s="1">
        <v>3.15548916100887</v>
      </c>
      <c r="K2618" s="1">
        <v>1.44320365700355E-2</v>
      </c>
      <c r="L2618" s="1">
        <v>7.2640826375035399</v>
      </c>
      <c r="M2618" s="1">
        <v>0.61926456770410798</v>
      </c>
      <c r="N2618" s="1">
        <v>-3.98833062409426E-2</v>
      </c>
      <c r="O2618" s="1">
        <v>174.394024818715</v>
      </c>
      <c r="P2618" s="1">
        <v>12.1294094409847</v>
      </c>
      <c r="Q2618" s="1">
        <v>6.8536154504711094E-2</v>
      </c>
      <c r="R2618" s="1">
        <v>59.030176615516403</v>
      </c>
      <c r="S2618" s="1">
        <v>6.0783224522620998</v>
      </c>
      <c r="T2618" s="43">
        <f t="shared" si="243"/>
        <v>2487.6579700601478</v>
      </c>
      <c r="U2618" s="1">
        <f t="shared" si="244"/>
        <v>-44.262029939852255</v>
      </c>
      <c r="V2618" s="1" t="b">
        <f t="shared" si="245"/>
        <v>0</v>
      </c>
      <c r="W2618" s="44" t="b">
        <f t="shared" si="246"/>
        <v>0</v>
      </c>
      <c r="X2618" s="38">
        <f t="shared" si="247"/>
        <v>0</v>
      </c>
      <c r="Y2618" s="38">
        <f t="shared" si="248"/>
        <v>1</v>
      </c>
      <c r="AF2618" s="1">
        <v>1.6090066479313401</v>
      </c>
      <c r="AG2618" s="1">
        <v>1.2850874307103599</v>
      </c>
      <c r="AH2618" s="1">
        <v>3.15548916100887</v>
      </c>
      <c r="AI2618" s="1">
        <v>0.61926456770410798</v>
      </c>
      <c r="AJ2618" s="1">
        <v>12.1294094409847</v>
      </c>
      <c r="AK2618" s="1">
        <v>6.0783224522620998</v>
      </c>
    </row>
    <row r="2619" spans="1:37">
      <c r="A2619">
        <v>2617</v>
      </c>
      <c r="B2619" s="1">
        <v>0.158691884140057</v>
      </c>
      <c r="C2619" s="1">
        <v>18.939144868362899</v>
      </c>
      <c r="D2619" s="1">
        <v>3.18296853550856</v>
      </c>
      <c r="E2619" s="1">
        <v>7.5742123005145004E-2</v>
      </c>
      <c r="F2619" s="1">
        <v>16.5362313982905</v>
      </c>
      <c r="G2619" s="1">
        <v>1.7541158425005401</v>
      </c>
      <c r="H2619" s="1">
        <v>6.10996514824936E-3</v>
      </c>
      <c r="I2619" s="1">
        <v>35.576709737937399</v>
      </c>
      <c r="J2619" s="1">
        <v>3.1139536596611901</v>
      </c>
      <c r="K2619" s="1">
        <v>9.0530522982118097E-2</v>
      </c>
      <c r="L2619" s="1">
        <v>7.8384452437868797</v>
      </c>
      <c r="M2619" s="1">
        <v>0.90951448280543901</v>
      </c>
      <c r="N2619" s="1">
        <v>2.6796011825271599E-2</v>
      </c>
      <c r="O2619" s="1">
        <v>186.418951383099</v>
      </c>
      <c r="P2619" s="1">
        <v>13.360044404535</v>
      </c>
      <c r="Q2619" s="1">
        <v>3.9970663603592201E-2</v>
      </c>
      <c r="R2619" s="1">
        <v>57.367806884074298</v>
      </c>
      <c r="S2619" s="1">
        <v>5.2015826728999901</v>
      </c>
      <c r="T2619" s="43">
        <f t="shared" si="243"/>
        <v>2752.2179597910722</v>
      </c>
      <c r="U2619" s="1">
        <f t="shared" si="244"/>
        <v>220.29795979107212</v>
      </c>
      <c r="V2619" s="1" t="b">
        <f t="shared" si="245"/>
        <v>0</v>
      </c>
      <c r="W2619" s="44" t="b">
        <f t="shared" si="246"/>
        <v>0</v>
      </c>
      <c r="X2619" s="38">
        <f t="shared" si="247"/>
        <v>1</v>
      </c>
      <c r="Y2619" s="38">
        <f t="shared" si="248"/>
        <v>0</v>
      </c>
      <c r="AF2619" s="1">
        <v>3.18296853550856</v>
      </c>
      <c r="AG2619" s="1">
        <v>1.7541158425005401</v>
      </c>
      <c r="AH2619" s="1">
        <v>3.1139536596611901</v>
      </c>
      <c r="AI2619" s="1">
        <v>0.90951448280543901</v>
      </c>
      <c r="AJ2619" s="1">
        <v>13.360044404535</v>
      </c>
      <c r="AK2619" s="1">
        <v>5.2015826728999901</v>
      </c>
    </row>
    <row r="2620" spans="1:37">
      <c r="A2620">
        <v>2618</v>
      </c>
      <c r="B2620" s="1">
        <v>-0.118477193264311</v>
      </c>
      <c r="C2620" s="1">
        <v>14.354476716037199</v>
      </c>
      <c r="D2620" s="1">
        <v>2.0290160477591601</v>
      </c>
      <c r="E2620" s="1">
        <v>-1.8131096863228498E-2</v>
      </c>
      <c r="F2620" s="1">
        <v>15.0545548917568</v>
      </c>
      <c r="G2620" s="1">
        <v>1.22894602941398</v>
      </c>
      <c r="H2620" s="1">
        <v>-2.8914374527348099E-2</v>
      </c>
      <c r="I2620" s="1">
        <v>34.352227483327198</v>
      </c>
      <c r="J2620" s="1">
        <v>3.02985919759942</v>
      </c>
      <c r="K2620" s="1">
        <v>-5.2447817121955301E-2</v>
      </c>
      <c r="L2620" s="1">
        <v>6.7941514678867501</v>
      </c>
      <c r="M2620" s="1">
        <v>0.61837679019861003</v>
      </c>
      <c r="N2620" s="1">
        <v>2.1171921270611599E-2</v>
      </c>
      <c r="O2620" s="1">
        <v>185.37345705259199</v>
      </c>
      <c r="P2620" s="1">
        <v>12.989189963384501</v>
      </c>
      <c r="Q2620" s="1">
        <v>-3.1964895161669699E-2</v>
      </c>
      <c r="R2620" s="1">
        <v>53.3859568766959</v>
      </c>
      <c r="S2620" s="1">
        <v>4.4988503015778099</v>
      </c>
      <c r="T2620" s="43">
        <f t="shared" si="243"/>
        <v>2439.4238329933478</v>
      </c>
      <c r="U2620" s="1">
        <f t="shared" si="244"/>
        <v>-92.496167006652286</v>
      </c>
      <c r="V2620" s="1" t="b">
        <f t="shared" si="245"/>
        <v>0</v>
      </c>
      <c r="W2620" s="44" t="b">
        <f t="shared" si="246"/>
        <v>0</v>
      </c>
      <c r="X2620" s="38">
        <f t="shared" si="247"/>
        <v>0</v>
      </c>
      <c r="Y2620" s="38">
        <f t="shared" si="248"/>
        <v>1</v>
      </c>
      <c r="AF2620" s="1">
        <v>2.0290160477591601</v>
      </c>
      <c r="AG2620" s="1">
        <v>1.22894602941398</v>
      </c>
      <c r="AH2620" s="1">
        <v>3.02985919759942</v>
      </c>
      <c r="AI2620" s="1">
        <v>0.61837679019861003</v>
      </c>
      <c r="AJ2620" s="1">
        <v>12.989189963384501</v>
      </c>
      <c r="AK2620" s="1">
        <v>4.4988503015778099</v>
      </c>
    </row>
    <row r="2621" spans="1:37">
      <c r="A2621">
        <v>2619</v>
      </c>
      <c r="B2621" s="1">
        <v>-2.2533857094009801E-2</v>
      </c>
      <c r="C2621" s="1">
        <v>15.799925044440901</v>
      </c>
      <c r="D2621" s="1">
        <v>1.6086521710670101</v>
      </c>
      <c r="E2621" s="1">
        <v>8.7634567700949906E-3</v>
      </c>
      <c r="F2621" s="1">
        <v>15.464934173627199</v>
      </c>
      <c r="G2621" s="1">
        <v>1.2746301344487101</v>
      </c>
      <c r="H2621" s="1">
        <v>3.8470939616485199E-2</v>
      </c>
      <c r="I2621" s="1">
        <v>36.746837862020499</v>
      </c>
      <c r="J2621" s="1">
        <v>3.4601866918761299</v>
      </c>
      <c r="K2621" s="1">
        <v>-1.06248120421433E-2</v>
      </c>
      <c r="L2621" s="1">
        <v>7.0843290524276101</v>
      </c>
      <c r="M2621" s="1">
        <v>0.591613056017257</v>
      </c>
      <c r="N2621" s="1">
        <v>1.4083328290246999E-2</v>
      </c>
      <c r="O2621" s="1">
        <v>184.064066417681</v>
      </c>
      <c r="P2621" s="1">
        <v>12.5395581113609</v>
      </c>
      <c r="Q2621" s="1">
        <v>3.5460371369565397E-2</v>
      </c>
      <c r="R2621" s="1">
        <v>57.109643943000997</v>
      </c>
      <c r="S2621" s="1">
        <v>5.0881056329449903</v>
      </c>
      <c r="T2621" s="43">
        <f t="shared" si="243"/>
        <v>2456.2745797715002</v>
      </c>
      <c r="U2621" s="1">
        <f t="shared" si="244"/>
        <v>-75.645420228499916</v>
      </c>
      <c r="V2621" s="1" t="b">
        <f t="shared" si="245"/>
        <v>0</v>
      </c>
      <c r="W2621" s="44" t="b">
        <f t="shared" si="246"/>
        <v>0</v>
      </c>
      <c r="X2621" s="38">
        <f t="shared" si="247"/>
        <v>0</v>
      </c>
      <c r="Y2621" s="38">
        <f t="shared" si="248"/>
        <v>1</v>
      </c>
      <c r="AF2621" s="1">
        <v>1.6086521710670101</v>
      </c>
      <c r="AG2621" s="1">
        <v>1.2746301344487101</v>
      </c>
      <c r="AH2621" s="1">
        <v>3.4601866918761299</v>
      </c>
      <c r="AI2621" s="1">
        <v>0.591613056017257</v>
      </c>
      <c r="AJ2621" s="1">
        <v>12.5395581113609</v>
      </c>
      <c r="AK2621" s="1">
        <v>5.0881056329449903</v>
      </c>
    </row>
    <row r="2622" spans="1:37">
      <c r="A2622">
        <v>2620</v>
      </c>
      <c r="B2622" s="1">
        <v>-4.0680982243061201E-2</v>
      </c>
      <c r="C2622" s="1">
        <v>15.5157877623105</v>
      </c>
      <c r="D2622" s="1">
        <v>1.6259214814926399</v>
      </c>
      <c r="E2622" s="1">
        <v>4.01205112309308E-3</v>
      </c>
      <c r="F2622" s="1">
        <v>15.3916282889731</v>
      </c>
      <c r="G2622" s="1">
        <v>1.25981045465244</v>
      </c>
      <c r="H2622" s="1">
        <v>-8.1101943741480401E-2</v>
      </c>
      <c r="I2622" s="1">
        <v>32.6054448390096</v>
      </c>
      <c r="J2622" s="1">
        <v>3.4798498990950701</v>
      </c>
      <c r="K2622" s="1">
        <v>-4.20027559809815E-2</v>
      </c>
      <c r="L2622" s="1">
        <v>6.8654887077166098</v>
      </c>
      <c r="M2622" s="1">
        <v>0.60317669469368296</v>
      </c>
      <c r="N2622" s="1">
        <v>5.4905404587484198E-2</v>
      </c>
      <c r="O2622" s="1">
        <v>191.73341819779799</v>
      </c>
      <c r="P2622" s="1">
        <v>16.156860423429599</v>
      </c>
      <c r="Q2622" s="1">
        <v>-3.6017882933949301E-2</v>
      </c>
      <c r="R2622" s="1">
        <v>53.170022132293902</v>
      </c>
      <c r="S2622" s="1">
        <v>4.52748178683294</v>
      </c>
      <c r="T2622" s="43">
        <f t="shared" si="243"/>
        <v>2765.3100740196373</v>
      </c>
      <c r="U2622" s="1">
        <f t="shared" si="244"/>
        <v>233.39007401963727</v>
      </c>
      <c r="V2622" s="1" t="b">
        <f t="shared" si="245"/>
        <v>0</v>
      </c>
      <c r="W2622" s="44" t="b">
        <f t="shared" si="246"/>
        <v>0</v>
      </c>
      <c r="X2622" s="38">
        <f t="shared" si="247"/>
        <v>1</v>
      </c>
      <c r="Y2622" s="38">
        <f t="shared" si="248"/>
        <v>0</v>
      </c>
      <c r="AF2622" s="1">
        <v>1.6259214814926399</v>
      </c>
      <c r="AG2622" s="1">
        <v>1.25981045465244</v>
      </c>
      <c r="AH2622" s="1">
        <v>3.4798498990950701</v>
      </c>
      <c r="AI2622" s="1">
        <v>0.60317669469368296</v>
      </c>
      <c r="AJ2622" s="1">
        <v>16.156860423429599</v>
      </c>
      <c r="AK2622" s="1">
        <v>4.52748178683294</v>
      </c>
    </row>
    <row r="2623" spans="1:37">
      <c r="A2623">
        <v>2621</v>
      </c>
      <c r="B2623" s="1">
        <v>8.42745407607811E-2</v>
      </c>
      <c r="C2623" s="1">
        <v>17.580908937566502</v>
      </c>
      <c r="D2623" s="1">
        <v>2.1775035740552502</v>
      </c>
      <c r="E2623" s="1">
        <v>1.9797430499830501E-2</v>
      </c>
      <c r="F2623" s="1">
        <v>15.6365187399854</v>
      </c>
      <c r="G2623" s="1">
        <v>1.31772319718738</v>
      </c>
      <c r="H2623" s="1">
        <v>-2.2750520449017299E-2</v>
      </c>
      <c r="I2623" s="1">
        <v>34.564623517415598</v>
      </c>
      <c r="J2623" s="1">
        <v>3.02668497293956</v>
      </c>
      <c r="K2623" s="1">
        <v>8.9980307647507195E-4</v>
      </c>
      <c r="L2623" s="1">
        <v>7.1664454894282903</v>
      </c>
      <c r="M2623" s="1">
        <v>0.60086756696747701</v>
      </c>
      <c r="N2623" s="1">
        <v>4.25387858442643E-2</v>
      </c>
      <c r="O2623" s="1">
        <v>189.37692507273999</v>
      </c>
      <c r="P2623" s="1">
        <v>14.770355602427699</v>
      </c>
      <c r="Q2623" s="1">
        <v>-3.4779558556937498E-2</v>
      </c>
      <c r="R2623" s="1">
        <v>53.235904650371801</v>
      </c>
      <c r="S2623" s="1">
        <v>4.5178487777361402</v>
      </c>
      <c r="T2623" s="43">
        <f t="shared" si="243"/>
        <v>2641.0983691313509</v>
      </c>
      <c r="U2623" s="1">
        <f t="shared" si="244"/>
        <v>109.17836913135079</v>
      </c>
      <c r="V2623" s="1" t="b">
        <f t="shared" si="245"/>
        <v>0</v>
      </c>
      <c r="W2623" s="44" t="b">
        <f t="shared" si="246"/>
        <v>0</v>
      </c>
      <c r="X2623" s="38">
        <f t="shared" si="247"/>
        <v>1</v>
      </c>
      <c r="Y2623" s="38">
        <f t="shared" si="248"/>
        <v>0</v>
      </c>
      <c r="AF2623" s="1">
        <v>2.1775035740552502</v>
      </c>
      <c r="AG2623" s="1">
        <v>1.31772319718738</v>
      </c>
      <c r="AH2623" s="1">
        <v>3.02668497293956</v>
      </c>
      <c r="AI2623" s="1">
        <v>0.60086756696747701</v>
      </c>
      <c r="AJ2623" s="1">
        <v>14.770355602427699</v>
      </c>
      <c r="AK2623" s="1">
        <v>4.5178487777361402</v>
      </c>
    </row>
    <row r="2624" spans="1:37">
      <c r="A2624">
        <v>2622</v>
      </c>
      <c r="B2624" s="1">
        <v>4.6134532494895103E-2</v>
      </c>
      <c r="C2624" s="1">
        <v>16.922999021205801</v>
      </c>
      <c r="D2624" s="1">
        <v>1.84124682291286</v>
      </c>
      <c r="E2624" s="1">
        <v>-2.7538744891493699E-2</v>
      </c>
      <c r="F2624" s="1">
        <v>14.9135910468835</v>
      </c>
      <c r="G2624" s="1">
        <v>1.22950425119396</v>
      </c>
      <c r="H2624" s="1">
        <v>-5.2931420796936699E-3</v>
      </c>
      <c r="I2624" s="1">
        <v>35.1733289700394</v>
      </c>
      <c r="J2624" s="1">
        <v>3.0481591816298201</v>
      </c>
      <c r="K2624" s="1">
        <v>1.8226635132063601E-2</v>
      </c>
      <c r="L2624" s="1">
        <v>7.2916992789305803</v>
      </c>
      <c r="M2624" s="1">
        <v>0.62692099495974496</v>
      </c>
      <c r="N2624" s="1">
        <v>-1.4478761113084E-2</v>
      </c>
      <c r="O2624" s="1">
        <v>178.88118145057899</v>
      </c>
      <c r="P2624" s="1">
        <v>11.707944672985301</v>
      </c>
      <c r="Q2624" s="1">
        <v>-1.6193818790009099E-2</v>
      </c>
      <c r="R2624" s="1">
        <v>54.2345851810244</v>
      </c>
      <c r="S2624" s="1">
        <v>4.4692848442332798</v>
      </c>
      <c r="T2624" s="43">
        <f t="shared" si="243"/>
        <v>2292.3060767914967</v>
      </c>
      <c r="U2624" s="1">
        <f t="shared" si="244"/>
        <v>-239.61392320850337</v>
      </c>
      <c r="V2624" s="1" t="b">
        <f t="shared" si="245"/>
        <v>1</v>
      </c>
      <c r="W2624" s="44" t="b">
        <f t="shared" si="246"/>
        <v>0</v>
      </c>
      <c r="X2624" s="38">
        <f t="shared" si="247"/>
        <v>0</v>
      </c>
      <c r="Y2624" s="38">
        <f t="shared" si="248"/>
        <v>1</v>
      </c>
      <c r="AF2624" s="1">
        <v>1.84124682291286</v>
      </c>
      <c r="AG2624" s="1">
        <v>1.22950425119396</v>
      </c>
      <c r="AH2624" s="1">
        <v>3.0481591816298201</v>
      </c>
      <c r="AI2624" s="1">
        <v>0.62692099495974496</v>
      </c>
      <c r="AJ2624" s="1">
        <v>11.707944672985301</v>
      </c>
      <c r="AK2624" s="1">
        <v>4.4692848442332798</v>
      </c>
    </row>
    <row r="2625" spans="1:37">
      <c r="A2625">
        <v>2623</v>
      </c>
      <c r="B2625" s="1">
        <v>-1.8649683034133199E-3</v>
      </c>
      <c r="C2625" s="1">
        <v>16.1298901978572</v>
      </c>
      <c r="D2625" s="1">
        <v>1.62677188430507</v>
      </c>
      <c r="E2625" s="1">
        <v>-2.1957861323198199E-2</v>
      </c>
      <c r="F2625" s="1">
        <v>14.9970547460633</v>
      </c>
      <c r="G2625" s="1">
        <v>1.2288551085172399</v>
      </c>
      <c r="H2625" s="1">
        <v>3.6624749562158298E-3</v>
      </c>
      <c r="I2625" s="1">
        <v>35.489742558860598</v>
      </c>
      <c r="J2625" s="1">
        <v>3.0978684136262902</v>
      </c>
      <c r="K2625" s="1">
        <v>1.1053409045919799E-2</v>
      </c>
      <c r="L2625" s="1">
        <v>7.2395814215154104</v>
      </c>
      <c r="M2625" s="1">
        <v>0.61417465224934498</v>
      </c>
      <c r="N2625" s="1">
        <v>-2.8507413207751301E-2</v>
      </c>
      <c r="O2625" s="1">
        <v>176.38923974965601</v>
      </c>
      <c r="P2625" s="1">
        <v>11.8193385015521</v>
      </c>
      <c r="Q2625" s="1">
        <v>-5.4911255218961702E-2</v>
      </c>
      <c r="R2625" s="1">
        <v>52.174891399059803</v>
      </c>
      <c r="S2625" s="1">
        <v>4.7292453890483097</v>
      </c>
      <c r="T2625" s="43">
        <f t="shared" si="243"/>
        <v>2311.6253949298352</v>
      </c>
      <c r="U2625" s="1">
        <f t="shared" si="244"/>
        <v>-220.29460507016483</v>
      </c>
      <c r="V2625" s="1" t="b">
        <f t="shared" si="245"/>
        <v>0</v>
      </c>
      <c r="W2625" s="44" t="b">
        <f t="shared" si="246"/>
        <v>0</v>
      </c>
      <c r="X2625" s="38">
        <f t="shared" si="247"/>
        <v>0</v>
      </c>
      <c r="Y2625" s="38">
        <f t="shared" si="248"/>
        <v>1</v>
      </c>
      <c r="AF2625" s="1">
        <v>1.62677188430507</v>
      </c>
      <c r="AG2625" s="1">
        <v>1.2288551085172399</v>
      </c>
      <c r="AH2625" s="1">
        <v>3.0978684136262902</v>
      </c>
      <c r="AI2625" s="1">
        <v>0.61417465224934498</v>
      </c>
      <c r="AJ2625" s="1">
        <v>11.8193385015521</v>
      </c>
      <c r="AK2625" s="1">
        <v>4.7292453890483097</v>
      </c>
    </row>
    <row r="2626" spans="1:37">
      <c r="A2626">
        <v>2624</v>
      </c>
      <c r="B2626" s="1">
        <v>6.0263109529407201E-2</v>
      </c>
      <c r="C2626" s="1">
        <v>17.1637939558799</v>
      </c>
      <c r="D2626" s="1">
        <v>1.9510625550079399</v>
      </c>
      <c r="E2626" s="1">
        <v>-4.1540799512234496E-3</v>
      </c>
      <c r="F2626" s="1">
        <v>15.2664500415387</v>
      </c>
      <c r="G2626" s="1">
        <v>1.2387857352687</v>
      </c>
      <c r="H2626" s="1">
        <v>4.67480117277412E-2</v>
      </c>
      <c r="I2626" s="1">
        <v>37.052256330528003</v>
      </c>
      <c r="J2626" s="1">
        <v>3.5965162313886898</v>
      </c>
      <c r="K2626" s="1">
        <v>8.5542896762947195E-3</v>
      </c>
      <c r="L2626" s="1">
        <v>7.2215114322917797</v>
      </c>
      <c r="M2626" s="1">
        <v>0.61023989863273398</v>
      </c>
      <c r="N2626" s="1">
        <v>-2.3915845278779602E-2</v>
      </c>
      <c r="O2626" s="1">
        <v>177.20100513769799</v>
      </c>
      <c r="P2626" s="1">
        <v>11.7269268664091</v>
      </c>
      <c r="Q2626" s="1">
        <v>3.1598163037290697E-2</v>
      </c>
      <c r="R2626" s="1">
        <v>56.889499994857303</v>
      </c>
      <c r="S2626" s="1">
        <v>5.0061973789950196</v>
      </c>
      <c r="T2626" s="43">
        <f t="shared" si="243"/>
        <v>2412.9728665702182</v>
      </c>
      <c r="U2626" s="1">
        <f t="shared" si="244"/>
        <v>-118.94713342978184</v>
      </c>
      <c r="V2626" s="1" t="b">
        <f t="shared" si="245"/>
        <v>0</v>
      </c>
      <c r="W2626" s="44" t="b">
        <f t="shared" si="246"/>
        <v>0</v>
      </c>
      <c r="X2626" s="38">
        <f t="shared" si="247"/>
        <v>0</v>
      </c>
      <c r="Y2626" s="38">
        <f t="shared" si="248"/>
        <v>1</v>
      </c>
      <c r="AF2626" s="1">
        <v>1.9510625550079399</v>
      </c>
      <c r="AG2626" s="1">
        <v>1.2387857352687</v>
      </c>
      <c r="AH2626" s="1">
        <v>3.5965162313886898</v>
      </c>
      <c r="AI2626" s="1">
        <v>0.61023989863273398</v>
      </c>
      <c r="AJ2626" s="1">
        <v>11.7269268664091</v>
      </c>
      <c r="AK2626" s="1">
        <v>5.0061973789950196</v>
      </c>
    </row>
    <row r="2627" spans="1:37">
      <c r="A2627">
        <v>2625</v>
      </c>
      <c r="B2627" s="1">
        <v>-6.1568836468681399E-3</v>
      </c>
      <c r="C2627" s="1">
        <v>16.0608104229423</v>
      </c>
      <c r="D2627" s="1">
        <v>1.6175674135834099</v>
      </c>
      <c r="E2627" s="1">
        <v>-5.8658446580852501E-2</v>
      </c>
      <c r="F2627" s="1">
        <v>14.4566316399941</v>
      </c>
      <c r="G2627" s="1">
        <v>1.3197007585470799</v>
      </c>
      <c r="H2627" s="1">
        <v>1.7563742510969298E-2</v>
      </c>
      <c r="I2627" s="1">
        <v>35.986540022565997</v>
      </c>
      <c r="J2627" s="1">
        <v>3.2034380410559899</v>
      </c>
      <c r="K2627" s="1">
        <v>-6.3843331280557802E-2</v>
      </c>
      <c r="L2627" s="1">
        <v>6.7171680843296402</v>
      </c>
      <c r="M2627" s="1">
        <v>0.64077164103839901</v>
      </c>
      <c r="N2627" s="1">
        <v>1.28441785225499E-2</v>
      </c>
      <c r="O2627" s="1">
        <v>183.83612472865099</v>
      </c>
      <c r="P2627" s="1">
        <v>12.4679845511012</v>
      </c>
      <c r="Q2627" s="1">
        <v>3.6627934632769601E-2</v>
      </c>
      <c r="R2627" s="1">
        <v>57.176362006444201</v>
      </c>
      <c r="S2627" s="1">
        <v>5.1184017849945098</v>
      </c>
      <c r="T2627" s="43">
        <f t="shared" si="243"/>
        <v>2436.7864190320588</v>
      </c>
      <c r="U2627" s="1">
        <f t="shared" si="244"/>
        <v>-95.133580967941271</v>
      </c>
      <c r="V2627" s="1" t="b">
        <f t="shared" si="245"/>
        <v>0</v>
      </c>
      <c r="W2627" s="44" t="b">
        <f t="shared" si="246"/>
        <v>0</v>
      </c>
      <c r="X2627" s="38">
        <f t="shared" si="247"/>
        <v>0</v>
      </c>
      <c r="Y2627" s="38">
        <f t="shared" si="248"/>
        <v>1</v>
      </c>
      <c r="AF2627" s="1">
        <v>1.6175674135834099</v>
      </c>
      <c r="AG2627" s="1">
        <v>1.3197007585470799</v>
      </c>
      <c r="AH2627" s="1">
        <v>3.2034380410559899</v>
      </c>
      <c r="AI2627" s="1">
        <v>0.64077164103839901</v>
      </c>
      <c r="AJ2627" s="1">
        <v>12.4679845511012</v>
      </c>
      <c r="AK2627" s="1">
        <v>5.1184017849945098</v>
      </c>
    </row>
    <row r="2628" spans="1:37">
      <c r="A2628">
        <v>2626</v>
      </c>
      <c r="B2628" s="1">
        <v>2.0313106707871901E-2</v>
      </c>
      <c r="C2628" s="1">
        <v>16.491616482276498</v>
      </c>
      <c r="D2628" s="1">
        <v>1.6949925708623701</v>
      </c>
      <c r="E2628" s="1">
        <v>-9.0319000979300706E-2</v>
      </c>
      <c r="F2628" s="1">
        <v>14.0060963990231</v>
      </c>
      <c r="G2628" s="1">
        <v>1.50408812926788</v>
      </c>
      <c r="H2628" s="1">
        <v>1.40048597209479E-2</v>
      </c>
      <c r="I2628" s="1">
        <v>35.858695770896702</v>
      </c>
      <c r="J2628" s="1">
        <v>3.1648949468018901</v>
      </c>
      <c r="K2628" s="1">
        <v>-7.6780908948103504E-4</v>
      </c>
      <c r="L2628" s="1">
        <v>7.1545045968995202</v>
      </c>
      <c r="M2628" s="1">
        <v>0.59843177914869805</v>
      </c>
      <c r="N2628" s="1">
        <v>-4.5585505577913202E-2</v>
      </c>
      <c r="O2628" s="1">
        <v>173.402425162301</v>
      </c>
      <c r="P2628" s="1">
        <v>12.395206961806799</v>
      </c>
      <c r="Q2628" s="1">
        <v>-3.3621500755746103E-2</v>
      </c>
      <c r="R2628" s="1">
        <v>53.297590616118597</v>
      </c>
      <c r="S2628" s="1">
        <v>4.5097753180543396</v>
      </c>
      <c r="T2628" s="43">
        <f t="shared" ref="T2628:T2691" si="249">(D2628+G2628+J2628+M2628+P2628+S2628)*100</f>
        <v>2386.7389705941973</v>
      </c>
      <c r="U2628" s="1">
        <f t="shared" ref="U2628:U2691" si="250">T2628-$AA$3</f>
        <v>-145.18102940580275</v>
      </c>
      <c r="V2628" s="1" t="b">
        <f t="shared" ref="V2628:V2691" si="251">U2628&lt;-$AB$5</f>
        <v>0</v>
      </c>
      <c r="W2628" s="44" t="b">
        <f t="shared" ref="W2628:W2691" si="252">U2628&lt;-$AB$7</f>
        <v>0</v>
      </c>
      <c r="X2628" s="38">
        <f t="shared" ref="X2628:X2691" si="253">(U2628&gt;0)*1</f>
        <v>0</v>
      </c>
      <c r="Y2628" s="38">
        <f t="shared" ref="Y2628:Y2691" si="254">(U2628&lt;0)*1</f>
        <v>1</v>
      </c>
      <c r="AF2628" s="1">
        <v>1.6949925708623701</v>
      </c>
      <c r="AG2628" s="1">
        <v>1.50408812926788</v>
      </c>
      <c r="AH2628" s="1">
        <v>3.1648949468018901</v>
      </c>
      <c r="AI2628" s="1">
        <v>0.59843177914869805</v>
      </c>
      <c r="AJ2628" s="1">
        <v>12.395206961806799</v>
      </c>
      <c r="AK2628" s="1">
        <v>4.5097753180543396</v>
      </c>
    </row>
    <row r="2629" spans="1:37">
      <c r="A2629">
        <v>2627</v>
      </c>
      <c r="B2629" s="1">
        <v>4.7797024831140601E-2</v>
      </c>
      <c r="C2629" s="1">
        <v>16.951156776925998</v>
      </c>
      <c r="D2629" s="1">
        <v>1.8542373146245801</v>
      </c>
      <c r="E2629" s="1">
        <v>6.3126246072348999E-2</v>
      </c>
      <c r="F2629" s="1">
        <v>16.328922777662001</v>
      </c>
      <c r="G2629" s="1">
        <v>1.6283155461807299</v>
      </c>
      <c r="H2629" s="1">
        <v>6.6074784201717904E-2</v>
      </c>
      <c r="I2629" s="1">
        <v>37.775321610630897</v>
      </c>
      <c r="J2629" s="1">
        <v>3.9702752922696698</v>
      </c>
      <c r="K2629" s="1">
        <v>-3.4222557063025801E-2</v>
      </c>
      <c r="L2629" s="1">
        <v>6.9191119046100997</v>
      </c>
      <c r="M2629" s="1">
        <v>0.59504689950641199</v>
      </c>
      <c r="N2629" s="1">
        <v>-1.3587815281684301E-2</v>
      </c>
      <c r="O2629" s="1">
        <v>179.04062591114999</v>
      </c>
      <c r="P2629" s="1">
        <v>11.715347651775099</v>
      </c>
      <c r="Q2629" s="1">
        <v>-2.8960746739605601E-2</v>
      </c>
      <c r="R2629" s="1">
        <v>53.546577357891302</v>
      </c>
      <c r="S2629" s="1">
        <v>4.4759567457677099</v>
      </c>
      <c r="T2629" s="43">
        <f t="shared" si="249"/>
        <v>2423.9179450124202</v>
      </c>
      <c r="U2629" s="1">
        <f t="shared" si="250"/>
        <v>-108.00205498757987</v>
      </c>
      <c r="V2629" s="1" t="b">
        <f t="shared" si="251"/>
        <v>0</v>
      </c>
      <c r="W2629" s="44" t="b">
        <f t="shared" si="252"/>
        <v>0</v>
      </c>
      <c r="X2629" s="38">
        <f t="shared" si="253"/>
        <v>0</v>
      </c>
      <c r="Y2629" s="38">
        <f t="shared" si="254"/>
        <v>1</v>
      </c>
      <c r="AF2629" s="1">
        <v>1.8542373146245801</v>
      </c>
      <c r="AG2629" s="1">
        <v>1.6283155461807299</v>
      </c>
      <c r="AH2629" s="1">
        <v>3.9702752922696698</v>
      </c>
      <c r="AI2629" s="1">
        <v>0.59504689950641199</v>
      </c>
      <c r="AJ2629" s="1">
        <v>11.715347651775099</v>
      </c>
      <c r="AK2629" s="1">
        <v>4.4759567457677099</v>
      </c>
    </row>
    <row r="2630" spans="1:37">
      <c r="A2630">
        <v>2628</v>
      </c>
      <c r="B2630" s="1">
        <v>3.5203651840568098E-3</v>
      </c>
      <c r="C2630" s="1">
        <v>16.216989354187898</v>
      </c>
      <c r="D2630" s="1">
        <v>1.6419667992764899</v>
      </c>
      <c r="E2630" s="1">
        <v>2.3314381530395101E-2</v>
      </c>
      <c r="F2630" s="1">
        <v>15.6916084277661</v>
      </c>
      <c r="G2630" s="1">
        <v>1.3355805042286399</v>
      </c>
      <c r="H2630" s="1">
        <v>1.7103748462079099E-3</v>
      </c>
      <c r="I2630" s="1">
        <v>35.4205306048176</v>
      </c>
      <c r="J2630" s="1">
        <v>3.0852641032191599</v>
      </c>
      <c r="K2630" s="1">
        <v>-4.4916048698344702E-2</v>
      </c>
      <c r="L2630" s="1">
        <v>6.8455166358347599</v>
      </c>
      <c r="M2630" s="1">
        <v>0.60594506464336095</v>
      </c>
      <c r="N2630" s="1">
        <v>4.0283234141746602E-2</v>
      </c>
      <c r="O2630" s="1">
        <v>188.950256993821</v>
      </c>
      <c r="P2630" s="1">
        <v>14.5586193117669</v>
      </c>
      <c r="Q2630" s="1">
        <v>-4.0171549885228801E-2</v>
      </c>
      <c r="R2630" s="1">
        <v>52.949629604013097</v>
      </c>
      <c r="S2630" s="1">
        <v>4.5560794483738603</v>
      </c>
      <c r="T2630" s="43">
        <f t="shared" si="249"/>
        <v>2578.3455231508415</v>
      </c>
      <c r="U2630" s="1">
        <f t="shared" si="250"/>
        <v>46.4255231508414</v>
      </c>
      <c r="V2630" s="1" t="b">
        <f t="shared" si="251"/>
        <v>0</v>
      </c>
      <c r="W2630" s="44" t="b">
        <f t="shared" si="252"/>
        <v>0</v>
      </c>
      <c r="X2630" s="38">
        <f t="shared" si="253"/>
        <v>1</v>
      </c>
      <c r="Y2630" s="38">
        <f t="shared" si="254"/>
        <v>0</v>
      </c>
      <c r="AF2630" s="1">
        <v>1.6419667992764899</v>
      </c>
      <c r="AG2630" s="1">
        <v>1.3355805042286399</v>
      </c>
      <c r="AH2630" s="1">
        <v>3.0852641032191599</v>
      </c>
      <c r="AI2630" s="1">
        <v>0.60594506464336095</v>
      </c>
      <c r="AJ2630" s="1">
        <v>14.5586193117669</v>
      </c>
      <c r="AK2630" s="1">
        <v>4.5560794483738603</v>
      </c>
    </row>
    <row r="2631" spans="1:37">
      <c r="A2631">
        <v>2629</v>
      </c>
      <c r="B2631" s="1">
        <v>9.3553877258920795E-2</v>
      </c>
      <c r="C2631" s="1">
        <v>17.7448073658224</v>
      </c>
      <c r="D2631" s="1">
        <v>2.2778848484817402</v>
      </c>
      <c r="E2631" s="1">
        <v>4.3352734685952202E-2</v>
      </c>
      <c r="F2631" s="1">
        <v>16.009213937280201</v>
      </c>
      <c r="G2631" s="1">
        <v>1.4609848564696399</v>
      </c>
      <c r="H2631" s="1">
        <v>8.8274260479464604E-3</v>
      </c>
      <c r="I2631" s="1">
        <v>35.673519534433403</v>
      </c>
      <c r="J2631" s="1">
        <v>3.1320324394496901</v>
      </c>
      <c r="K2631" s="1">
        <v>1.67140447658236E-2</v>
      </c>
      <c r="L2631" s="1">
        <v>7.28067826209098</v>
      </c>
      <c r="M2631" s="1">
        <v>0.62351674849314198</v>
      </c>
      <c r="N2631" s="1">
        <v>-2.42623258385973E-2</v>
      </c>
      <c r="O2631" s="1">
        <v>177.13961906939099</v>
      </c>
      <c r="P2631" s="1">
        <v>11.7334600210211</v>
      </c>
      <c r="Q2631" s="1">
        <v>3.9253639454004299E-2</v>
      </c>
      <c r="R2631" s="1">
        <v>57.3266875246781</v>
      </c>
      <c r="S2631" s="1">
        <v>5.1847100098878096</v>
      </c>
      <c r="T2631" s="43">
        <f t="shared" si="249"/>
        <v>2441.2588923803119</v>
      </c>
      <c r="U2631" s="1">
        <f t="shared" si="250"/>
        <v>-90.66110761968821</v>
      </c>
      <c r="V2631" s="1" t="b">
        <f t="shared" si="251"/>
        <v>0</v>
      </c>
      <c r="W2631" s="44" t="b">
        <f t="shared" si="252"/>
        <v>0</v>
      </c>
      <c r="X2631" s="38">
        <f t="shared" si="253"/>
        <v>0</v>
      </c>
      <c r="Y2631" s="38">
        <f t="shared" si="254"/>
        <v>1</v>
      </c>
      <c r="AF2631" s="1">
        <v>2.2778848484817402</v>
      </c>
      <c r="AG2631" s="1">
        <v>1.4609848564696399</v>
      </c>
      <c r="AH2631" s="1">
        <v>3.1320324394496901</v>
      </c>
      <c r="AI2631" s="1">
        <v>0.62351674849314198</v>
      </c>
      <c r="AJ2631" s="1">
        <v>11.7334600210211</v>
      </c>
      <c r="AK2631" s="1">
        <v>5.1847100098878096</v>
      </c>
    </row>
    <row r="2632" spans="1:37">
      <c r="A2632">
        <v>2630</v>
      </c>
      <c r="B2632" s="1">
        <v>-0.114482058424194</v>
      </c>
      <c r="C2632" s="1">
        <v>14.411939495422301</v>
      </c>
      <c r="D2632" s="1">
        <v>1.9963001421844799</v>
      </c>
      <c r="E2632" s="1">
        <v>-5.70387735471495E-2</v>
      </c>
      <c r="F2632" s="1">
        <v>14.4800656289967</v>
      </c>
      <c r="G2632" s="1">
        <v>1.31204199875925</v>
      </c>
      <c r="H2632" s="1">
        <v>1.23091879428163E-4</v>
      </c>
      <c r="I2632" s="1">
        <v>35.364352796748001</v>
      </c>
      <c r="J2632" s="1">
        <v>3.0753447510174698</v>
      </c>
      <c r="K2632" s="1">
        <v>-4.8785245705410901E-2</v>
      </c>
      <c r="L2632" s="1">
        <v>6.8190811583704702</v>
      </c>
      <c r="M2632" s="1">
        <v>0.61138165734565797</v>
      </c>
      <c r="N2632" s="1">
        <v>1.9943481390203799E-2</v>
      </c>
      <c r="O2632" s="1">
        <v>185.14587671817799</v>
      </c>
      <c r="P2632" s="1">
        <v>12.9082204294011</v>
      </c>
      <c r="Q2632" s="1">
        <v>-3.15812591987642E-2</v>
      </c>
      <c r="R2632" s="1">
        <v>53.406441578750901</v>
      </c>
      <c r="S2632" s="1">
        <v>4.4950656583749797</v>
      </c>
      <c r="T2632" s="43">
        <f t="shared" si="249"/>
        <v>2439.8354637082934</v>
      </c>
      <c r="U2632" s="1">
        <f t="shared" si="250"/>
        <v>-92.084536291706627</v>
      </c>
      <c r="V2632" s="1" t="b">
        <f t="shared" si="251"/>
        <v>0</v>
      </c>
      <c r="W2632" s="44" t="b">
        <f t="shared" si="252"/>
        <v>0</v>
      </c>
      <c r="X2632" s="38">
        <f t="shared" si="253"/>
        <v>0</v>
      </c>
      <c r="Y2632" s="38">
        <f t="shared" si="254"/>
        <v>1</v>
      </c>
      <c r="AF2632" s="1">
        <v>1.9963001421844799</v>
      </c>
      <c r="AG2632" s="1">
        <v>1.31204199875925</v>
      </c>
      <c r="AH2632" s="1">
        <v>3.0753447510174698</v>
      </c>
      <c r="AI2632" s="1">
        <v>0.61138165734565797</v>
      </c>
      <c r="AJ2632" s="1">
        <v>12.9082204294011</v>
      </c>
      <c r="AK2632" s="1">
        <v>4.4950656583749797</v>
      </c>
    </row>
    <row r="2633" spans="1:37">
      <c r="A2633">
        <v>2631</v>
      </c>
      <c r="B2633" s="1">
        <v>-2.5539453785609401E-2</v>
      </c>
      <c r="C2633" s="1">
        <v>15.752508135747201</v>
      </c>
      <c r="D2633" s="1">
        <v>1.60844622005511</v>
      </c>
      <c r="E2633" s="1">
        <v>-6.0804572278440099E-2</v>
      </c>
      <c r="F2633" s="1">
        <v>14.4256391601053</v>
      </c>
      <c r="G2633" s="1">
        <v>1.3268527301456801</v>
      </c>
      <c r="H2633" s="1">
        <v>2.4027460124605299E-2</v>
      </c>
      <c r="I2633" s="1">
        <v>36.219900229929998</v>
      </c>
      <c r="J2633" s="1">
        <v>3.2746060455861299</v>
      </c>
      <c r="K2633" s="1">
        <v>-5.9283966422554298E-2</v>
      </c>
      <c r="L2633" s="1">
        <v>6.7478640282675704</v>
      </c>
      <c r="M2633" s="1">
        <v>0.63048377973496705</v>
      </c>
      <c r="N2633" s="1">
        <v>-8.7658022959464493E-3</v>
      </c>
      <c r="O2633" s="1">
        <v>179.90604699323299</v>
      </c>
      <c r="P2633" s="1">
        <v>11.7538297583576</v>
      </c>
      <c r="Q2633" s="1">
        <v>-5.8225804363924799E-2</v>
      </c>
      <c r="R2633" s="1">
        <v>52.002241443829597</v>
      </c>
      <c r="S2633" s="1">
        <v>4.7791805454696803</v>
      </c>
      <c r="T2633" s="43">
        <f t="shared" si="249"/>
        <v>2337.3399079349169</v>
      </c>
      <c r="U2633" s="1">
        <f t="shared" si="250"/>
        <v>-194.58009206508314</v>
      </c>
      <c r="V2633" s="1" t="b">
        <f t="shared" si="251"/>
        <v>0</v>
      </c>
      <c r="W2633" s="44" t="b">
        <f t="shared" si="252"/>
        <v>0</v>
      </c>
      <c r="X2633" s="38">
        <f t="shared" si="253"/>
        <v>0</v>
      </c>
      <c r="Y2633" s="38">
        <f t="shared" si="254"/>
        <v>1</v>
      </c>
      <c r="AF2633" s="1">
        <v>1.60844622005511</v>
      </c>
      <c r="AG2633" s="1">
        <v>1.3268527301456801</v>
      </c>
      <c r="AH2633" s="1">
        <v>3.2746060455861299</v>
      </c>
      <c r="AI2633" s="1">
        <v>0.63048377973496705</v>
      </c>
      <c r="AJ2633" s="1">
        <v>11.7538297583576</v>
      </c>
      <c r="AK2633" s="1">
        <v>4.7791805454696803</v>
      </c>
    </row>
    <row r="2634" spans="1:37">
      <c r="A2634">
        <v>2632</v>
      </c>
      <c r="B2634" s="1">
        <v>5.81373933974281E-2</v>
      </c>
      <c r="C2634" s="1">
        <v>17.1273473534715</v>
      </c>
      <c r="D2634" s="1">
        <v>1.93519221763454</v>
      </c>
      <c r="E2634" s="1">
        <v>2.2007078561067001E-2</v>
      </c>
      <c r="F2634" s="1">
        <v>15.6711081444352</v>
      </c>
      <c r="G2634" s="1">
        <v>1.3284270696667899</v>
      </c>
      <c r="H2634" s="1">
        <v>1.6741975911437799E-2</v>
      </c>
      <c r="I2634" s="1">
        <v>35.9569796334765</v>
      </c>
      <c r="J2634" s="1">
        <v>3.1941108141639001</v>
      </c>
      <c r="K2634" s="1">
        <v>-1.28175021696694E-2</v>
      </c>
      <c r="L2634" s="1">
        <v>7.0688123319510003</v>
      </c>
      <c r="M2634" s="1">
        <v>0.59110370458575101</v>
      </c>
      <c r="N2634" s="1">
        <v>1.08292560987692E-2</v>
      </c>
      <c r="O2634" s="1">
        <v>183.46608212739699</v>
      </c>
      <c r="P2634" s="1">
        <v>12.351329409942601</v>
      </c>
      <c r="Q2634" s="1">
        <v>5.4550770857976702E-3</v>
      </c>
      <c r="R2634" s="1">
        <v>55.421505469077402</v>
      </c>
      <c r="S2634" s="1">
        <v>4.5939886706355297</v>
      </c>
      <c r="T2634" s="43">
        <f t="shared" si="249"/>
        <v>2399.4151886629106</v>
      </c>
      <c r="U2634" s="1">
        <f t="shared" si="250"/>
        <v>-132.50481133708945</v>
      </c>
      <c r="V2634" s="1" t="b">
        <f t="shared" si="251"/>
        <v>0</v>
      </c>
      <c r="W2634" s="44" t="b">
        <f t="shared" si="252"/>
        <v>0</v>
      </c>
      <c r="X2634" s="38">
        <f t="shared" si="253"/>
        <v>0</v>
      </c>
      <c r="Y2634" s="38">
        <f t="shared" si="254"/>
        <v>1</v>
      </c>
      <c r="AF2634" s="1">
        <v>1.93519221763454</v>
      </c>
      <c r="AG2634" s="1">
        <v>1.3284270696667899</v>
      </c>
      <c r="AH2634" s="1">
        <v>3.1941108141639001</v>
      </c>
      <c r="AI2634" s="1">
        <v>0.59110370458575101</v>
      </c>
      <c r="AJ2634" s="1">
        <v>12.351329409942601</v>
      </c>
      <c r="AK2634" s="1">
        <v>4.5939886706355297</v>
      </c>
    </row>
    <row r="2635" spans="1:37">
      <c r="A2635">
        <v>2633</v>
      </c>
      <c r="B2635" s="1">
        <v>6.3529349519710496E-2</v>
      </c>
      <c r="C2635" s="1">
        <v>17.219946680299699</v>
      </c>
      <c r="D2635" s="1">
        <v>1.97834779819804</v>
      </c>
      <c r="E2635" s="1">
        <v>4.7564437623580501E-2</v>
      </c>
      <c r="F2635" s="1">
        <v>16.076782179451399</v>
      </c>
      <c r="G2635" s="1">
        <v>1.4929961403021299</v>
      </c>
      <c r="H2635" s="1">
        <v>-1.8587628917365401E-2</v>
      </c>
      <c r="I2635" s="1">
        <v>34.708812208663502</v>
      </c>
      <c r="J2635" s="1">
        <v>3.0282779726074698</v>
      </c>
      <c r="K2635" s="1">
        <v>4.9921027792060304E-3</v>
      </c>
      <c r="L2635" s="1">
        <v>7.1958328220483301</v>
      </c>
      <c r="M2635" s="1">
        <v>0.60479807251098305</v>
      </c>
      <c r="N2635" s="1">
        <v>7.3270289493384102E-3</v>
      </c>
      <c r="O2635" s="1">
        <v>182.82466608152799</v>
      </c>
      <c r="P2635" s="1">
        <v>12.2191893967666</v>
      </c>
      <c r="Q2635" s="1">
        <v>4.5656296253568401E-2</v>
      </c>
      <c r="R2635" s="1">
        <v>57.694908167653601</v>
      </c>
      <c r="S2635" s="1">
        <v>5.3549810080916798</v>
      </c>
      <c r="T2635" s="43">
        <f t="shared" si="249"/>
        <v>2467.85903884769</v>
      </c>
      <c r="U2635" s="1">
        <f t="shared" si="250"/>
        <v>-64.060961152310028</v>
      </c>
      <c r="V2635" s="1" t="b">
        <f t="shared" si="251"/>
        <v>0</v>
      </c>
      <c r="W2635" s="44" t="b">
        <f t="shared" si="252"/>
        <v>0</v>
      </c>
      <c r="X2635" s="38">
        <f t="shared" si="253"/>
        <v>0</v>
      </c>
      <c r="Y2635" s="38">
        <f t="shared" si="254"/>
        <v>1</v>
      </c>
      <c r="AF2635" s="1">
        <v>1.97834779819804</v>
      </c>
      <c r="AG2635" s="1">
        <v>1.4929961403021299</v>
      </c>
      <c r="AH2635" s="1">
        <v>3.0282779726074698</v>
      </c>
      <c r="AI2635" s="1">
        <v>0.60479807251098305</v>
      </c>
      <c r="AJ2635" s="1">
        <v>12.2191893967666</v>
      </c>
      <c r="AK2635" s="1">
        <v>5.3549810080916798</v>
      </c>
    </row>
    <row r="2636" spans="1:37">
      <c r="A2636">
        <v>2634</v>
      </c>
      <c r="B2636" s="1">
        <v>0.13612827695656199</v>
      </c>
      <c r="C2636" s="1">
        <v>18.516594500542801</v>
      </c>
      <c r="D2636" s="1">
        <v>2.8358287169669301</v>
      </c>
      <c r="E2636" s="1">
        <v>1.9593784799922299E-3</v>
      </c>
      <c r="F2636" s="1">
        <v>15.360066718519599</v>
      </c>
      <c r="G2636" s="1">
        <v>1.2549601894995099</v>
      </c>
      <c r="H2636" s="1">
        <v>5.9341143616009798E-2</v>
      </c>
      <c r="I2636" s="1">
        <v>37.521810655611802</v>
      </c>
      <c r="J2636" s="1">
        <v>3.8245077770910698</v>
      </c>
      <c r="K2636" s="1">
        <v>3.67747421070735E-3</v>
      </c>
      <c r="L2636" s="1">
        <v>7.1863791900152201</v>
      </c>
      <c r="M2636" s="1">
        <v>0.60353034154163498</v>
      </c>
      <c r="N2636" s="1">
        <v>-3.5464797278912099E-3</v>
      </c>
      <c r="O2636" s="1">
        <v>180.84748939303901</v>
      </c>
      <c r="P2636" s="1">
        <v>11.8396895658699</v>
      </c>
      <c r="Q2636" s="1">
        <v>-1.6511776186344E-3</v>
      </c>
      <c r="R2636" s="1">
        <v>55.029062187562097</v>
      </c>
      <c r="S2636" s="1">
        <v>4.5245067099012601</v>
      </c>
      <c r="T2636" s="43">
        <f t="shared" si="249"/>
        <v>2488.3023300870304</v>
      </c>
      <c r="U2636" s="1">
        <f t="shared" si="250"/>
        <v>-43.617669912969632</v>
      </c>
      <c r="V2636" s="1" t="b">
        <f t="shared" si="251"/>
        <v>0</v>
      </c>
      <c r="W2636" s="44" t="b">
        <f t="shared" si="252"/>
        <v>0</v>
      </c>
      <c r="X2636" s="38">
        <f t="shared" si="253"/>
        <v>0</v>
      </c>
      <c r="Y2636" s="38">
        <f t="shared" si="254"/>
        <v>1</v>
      </c>
      <c r="AF2636" s="1">
        <v>2.8358287169669301</v>
      </c>
      <c r="AG2636" s="1">
        <v>1.2549601894995099</v>
      </c>
      <c r="AH2636" s="1">
        <v>3.8245077770910698</v>
      </c>
      <c r="AI2636" s="1">
        <v>0.60353034154163498</v>
      </c>
      <c r="AJ2636" s="1">
        <v>11.8396895658699</v>
      </c>
      <c r="AK2636" s="1">
        <v>4.5245067099012601</v>
      </c>
    </row>
    <row r="2637" spans="1:37">
      <c r="A2637">
        <v>2635</v>
      </c>
      <c r="B2637" s="1">
        <v>9.1194157224298203E-2</v>
      </c>
      <c r="C2637" s="1">
        <v>17.702983953549701</v>
      </c>
      <c r="D2637" s="1">
        <v>2.25023543329044</v>
      </c>
      <c r="E2637" s="1">
        <v>7.3265901944140205E-2</v>
      </c>
      <c r="F2637" s="1">
        <v>16.4953346893755</v>
      </c>
      <c r="G2637" s="1">
        <v>1.7282731975983801</v>
      </c>
      <c r="H2637" s="1">
        <v>-8.1240300570928903E-3</v>
      </c>
      <c r="I2637" s="1">
        <v>35.073898021274402</v>
      </c>
      <c r="J2637" s="1">
        <v>3.0369649278677202</v>
      </c>
      <c r="K2637" s="1">
        <v>-4.6541029334498399E-2</v>
      </c>
      <c r="L2637" s="1">
        <v>6.8344018369693096</v>
      </c>
      <c r="M2637" s="1">
        <v>0.60855896140284405</v>
      </c>
      <c r="N2637" s="1">
        <v>3.4854122765826397E-2</v>
      </c>
      <c r="O2637" s="1">
        <v>187.92720464954499</v>
      </c>
      <c r="P2637" s="1">
        <v>14.056417110989299</v>
      </c>
      <c r="Q2637" s="1">
        <v>2.5291924569111598E-2</v>
      </c>
      <c r="R2637" s="1">
        <v>56.5318700765324</v>
      </c>
      <c r="S2637" s="1">
        <v>4.8860054988689798</v>
      </c>
      <c r="T2637" s="43">
        <f t="shared" si="249"/>
        <v>2656.6455130017662</v>
      </c>
      <c r="U2637" s="1">
        <f t="shared" si="250"/>
        <v>124.7255130017661</v>
      </c>
      <c r="V2637" s="1" t="b">
        <f t="shared" si="251"/>
        <v>0</v>
      </c>
      <c r="W2637" s="44" t="b">
        <f t="shared" si="252"/>
        <v>0</v>
      </c>
      <c r="X2637" s="38">
        <f t="shared" si="253"/>
        <v>1</v>
      </c>
      <c r="Y2637" s="38">
        <f t="shared" si="254"/>
        <v>0</v>
      </c>
      <c r="AF2637" s="1">
        <v>2.25023543329044</v>
      </c>
      <c r="AG2637" s="1">
        <v>1.7282731975983801</v>
      </c>
      <c r="AH2637" s="1">
        <v>3.0369649278677202</v>
      </c>
      <c r="AI2637" s="1">
        <v>0.60855896140284405</v>
      </c>
      <c r="AJ2637" s="1">
        <v>14.056417110989299</v>
      </c>
      <c r="AK2637" s="1">
        <v>4.8860054988689798</v>
      </c>
    </row>
    <row r="2638" spans="1:37">
      <c r="A2638">
        <v>2636</v>
      </c>
      <c r="B2638" s="1">
        <v>-4.0409123230727297E-2</v>
      </c>
      <c r="C2638" s="1">
        <v>15.5200064424643</v>
      </c>
      <c r="D2638" s="1">
        <v>1.6254752637418299</v>
      </c>
      <c r="E2638" s="1">
        <v>2.9425002847010901E-2</v>
      </c>
      <c r="F2638" s="1">
        <v>15.787787462271501</v>
      </c>
      <c r="G2638" s="1">
        <v>1.3678576282871999</v>
      </c>
      <c r="H2638" s="1">
        <v>-1.2621806170659699E-2</v>
      </c>
      <c r="I2638" s="1">
        <v>34.916497721549298</v>
      </c>
      <c r="J2638" s="1">
        <v>3.0324273111030302</v>
      </c>
      <c r="K2638" s="1">
        <v>-5.3179564612119701E-3</v>
      </c>
      <c r="L2638" s="1">
        <v>7.1220244972704299</v>
      </c>
      <c r="M2638" s="1">
        <v>0.59463623012811395</v>
      </c>
      <c r="N2638" s="1">
        <v>-3.2110080738759997E-2</v>
      </c>
      <c r="O2638" s="1">
        <v>175.75491128616099</v>
      </c>
      <c r="P2638" s="1">
        <v>11.890275256552901</v>
      </c>
      <c r="Q2638" s="1">
        <v>6.9186898442599896E-3</v>
      </c>
      <c r="R2638" s="1">
        <v>55.502680481476197</v>
      </c>
      <c r="S2638" s="1">
        <v>4.6102248748782602</v>
      </c>
      <c r="T2638" s="43">
        <f t="shared" si="249"/>
        <v>2312.0896564691334</v>
      </c>
      <c r="U2638" s="1">
        <f t="shared" si="250"/>
        <v>-219.83034353086668</v>
      </c>
      <c r="V2638" s="1" t="b">
        <f t="shared" si="251"/>
        <v>0</v>
      </c>
      <c r="W2638" s="44" t="b">
        <f t="shared" si="252"/>
        <v>0</v>
      </c>
      <c r="X2638" s="38">
        <f t="shared" si="253"/>
        <v>0</v>
      </c>
      <c r="Y2638" s="38">
        <f t="shared" si="254"/>
        <v>1</v>
      </c>
      <c r="AF2638" s="1">
        <v>1.6254752637418299</v>
      </c>
      <c r="AG2638" s="1">
        <v>1.3678576282871999</v>
      </c>
      <c r="AH2638" s="1">
        <v>3.0324273111030302</v>
      </c>
      <c r="AI2638" s="1">
        <v>0.59463623012811395</v>
      </c>
      <c r="AJ2638" s="1">
        <v>11.890275256552901</v>
      </c>
      <c r="AK2638" s="1">
        <v>4.6102248748782602</v>
      </c>
    </row>
    <row r="2639" spans="1:37">
      <c r="A2639">
        <v>2637</v>
      </c>
      <c r="B2639" s="1">
        <v>-6.2247885297526499E-2</v>
      </c>
      <c r="C2639" s="1">
        <v>15.1847429094621</v>
      </c>
      <c r="D2639" s="1">
        <v>1.68692658530769</v>
      </c>
      <c r="E2639" s="1">
        <v>-4.76282317849515E-2</v>
      </c>
      <c r="F2639" s="1">
        <v>14.616974072265799</v>
      </c>
      <c r="G2639" s="1">
        <v>1.2739989813814501</v>
      </c>
      <c r="H2639" s="1">
        <v>-4.9612757346166297E-2</v>
      </c>
      <c r="I2639" s="1">
        <v>33.648500062220599</v>
      </c>
      <c r="J2639" s="1">
        <v>3.1331274444831099</v>
      </c>
      <c r="K2639" s="1">
        <v>-3.0670641797070301E-2</v>
      </c>
      <c r="L2639" s="1">
        <v>6.9437317016435802</v>
      </c>
      <c r="M2639" s="1">
        <v>0.59244769971046396</v>
      </c>
      <c r="N2639" s="1">
        <v>-1.9324464434222598E-2</v>
      </c>
      <c r="O2639" s="1">
        <v>178.016473067682</v>
      </c>
      <c r="P2639" s="1">
        <v>11.6878955429722</v>
      </c>
      <c r="Q2639" s="1">
        <v>-3.5505741678294199E-2</v>
      </c>
      <c r="R2639" s="1">
        <v>53.1972596683296</v>
      </c>
      <c r="S2639" s="1">
        <v>4.5247182046844401</v>
      </c>
      <c r="T2639" s="43">
        <f t="shared" si="249"/>
        <v>2289.9114458539352</v>
      </c>
      <c r="U2639" s="1">
        <f t="shared" si="250"/>
        <v>-242.00855414606485</v>
      </c>
      <c r="V2639" s="1" t="b">
        <f t="shared" si="251"/>
        <v>1</v>
      </c>
      <c r="W2639" s="44" t="b">
        <f t="shared" si="252"/>
        <v>0</v>
      </c>
      <c r="X2639" s="38">
        <f t="shared" si="253"/>
        <v>0</v>
      </c>
      <c r="Y2639" s="38">
        <f t="shared" si="254"/>
        <v>1</v>
      </c>
      <c r="AF2639" s="1">
        <v>1.68692658530769</v>
      </c>
      <c r="AG2639" s="1">
        <v>1.2739989813814501</v>
      </c>
      <c r="AH2639" s="1">
        <v>3.1331274444831099</v>
      </c>
      <c r="AI2639" s="1">
        <v>0.59244769971046396</v>
      </c>
      <c r="AJ2639" s="1">
        <v>11.6878955429722</v>
      </c>
      <c r="AK2639" s="1">
        <v>4.5247182046844401</v>
      </c>
    </row>
    <row r="2640" spans="1:37">
      <c r="A2640">
        <v>2638</v>
      </c>
      <c r="B2640" s="1">
        <v>6.4576840124093204E-2</v>
      </c>
      <c r="C2640" s="1">
        <v>17.237993863132299</v>
      </c>
      <c r="D2640" s="1">
        <v>1.98610553788425</v>
      </c>
      <c r="E2640" s="1">
        <v>7.8733766428253402E-2</v>
      </c>
      <c r="F2640" s="1">
        <v>16.585775979104099</v>
      </c>
      <c r="G2640" s="1">
        <v>1.7870257232646001</v>
      </c>
      <c r="H2640" s="1">
        <v>-2.2272771381376601E-2</v>
      </c>
      <c r="I2640" s="1">
        <v>34.581140679289597</v>
      </c>
      <c r="J2640" s="1">
        <v>3.0266145158250501</v>
      </c>
      <c r="K2640" s="1">
        <v>5.3241939624699898E-2</v>
      </c>
      <c r="L2640" s="1">
        <v>7.5515430555512104</v>
      </c>
      <c r="M2640" s="1">
        <v>0.73104809304132301</v>
      </c>
      <c r="N2640" s="1">
        <v>3.1790795109672399E-3</v>
      </c>
      <c r="O2640" s="1">
        <v>182.067889231648</v>
      </c>
      <c r="P2640" s="1">
        <v>12.064613610919499</v>
      </c>
      <c r="Q2640" s="1">
        <v>-1.3213514950353399E-2</v>
      </c>
      <c r="R2640" s="1">
        <v>54.396461824454001</v>
      </c>
      <c r="S2640" s="1">
        <v>4.4730447024198297</v>
      </c>
      <c r="T2640" s="43">
        <f t="shared" si="249"/>
        <v>2406.8452183354557</v>
      </c>
      <c r="U2640" s="1">
        <f t="shared" si="250"/>
        <v>-125.07478166454439</v>
      </c>
      <c r="V2640" s="1" t="b">
        <f t="shared" si="251"/>
        <v>0</v>
      </c>
      <c r="W2640" s="44" t="b">
        <f t="shared" si="252"/>
        <v>0</v>
      </c>
      <c r="X2640" s="38">
        <f t="shared" si="253"/>
        <v>0</v>
      </c>
      <c r="Y2640" s="38">
        <f t="shared" si="254"/>
        <v>1</v>
      </c>
      <c r="AF2640" s="1">
        <v>1.98610553788425</v>
      </c>
      <c r="AG2640" s="1">
        <v>1.7870257232646001</v>
      </c>
      <c r="AH2640" s="1">
        <v>3.0266145158250501</v>
      </c>
      <c r="AI2640" s="1">
        <v>0.73104809304132301</v>
      </c>
      <c r="AJ2640" s="1">
        <v>12.064613610919499</v>
      </c>
      <c r="AK2640" s="1">
        <v>4.4730447024198297</v>
      </c>
    </row>
    <row r="2641" spans="1:37">
      <c r="A2641">
        <v>2639</v>
      </c>
      <c r="B2641" s="1">
        <v>2.9616365087636601E-2</v>
      </c>
      <c r="C2641" s="1">
        <v>16.645758149637299</v>
      </c>
      <c r="D2641" s="1">
        <v>1.7435749493899899</v>
      </c>
      <c r="E2641" s="1">
        <v>2.3450017607974698E-2</v>
      </c>
      <c r="F2641" s="1">
        <v>15.693736920331</v>
      </c>
      <c r="G2641" s="1">
        <v>1.3370712046237601</v>
      </c>
      <c r="H2641" s="1">
        <v>-5.5524276028700702E-3</v>
      </c>
      <c r="I2641" s="1">
        <v>35.164210217266898</v>
      </c>
      <c r="J2641" s="1">
        <v>3.04637943448911</v>
      </c>
      <c r="K2641" s="1">
        <v>-2.5602420774566599E-2</v>
      </c>
      <c r="L2641" s="1">
        <v>6.97901340083025</v>
      </c>
      <c r="M2641" s="1">
        <v>0.59001136091207096</v>
      </c>
      <c r="N2641" s="1">
        <v>4.7134521557395399E-2</v>
      </c>
      <c r="O2641" s="1">
        <v>190.24925433255001</v>
      </c>
      <c r="P2641" s="1">
        <v>15.259209106449999</v>
      </c>
      <c r="Q2641" s="1">
        <v>2.0508797792377201E-2</v>
      </c>
      <c r="R2641" s="1">
        <v>56.262116621808197</v>
      </c>
      <c r="S2641" s="1">
        <v>4.7942118372927203</v>
      </c>
      <c r="T2641" s="43">
        <f t="shared" si="249"/>
        <v>2677.045789315765</v>
      </c>
      <c r="U2641" s="1">
        <f t="shared" si="250"/>
        <v>145.12578931576491</v>
      </c>
      <c r="V2641" s="1" t="b">
        <f t="shared" si="251"/>
        <v>0</v>
      </c>
      <c r="W2641" s="44" t="b">
        <f t="shared" si="252"/>
        <v>0</v>
      </c>
      <c r="X2641" s="38">
        <f t="shared" si="253"/>
        <v>1</v>
      </c>
      <c r="Y2641" s="38">
        <f t="shared" si="254"/>
        <v>0</v>
      </c>
      <c r="AF2641" s="1">
        <v>1.7435749493899899</v>
      </c>
      <c r="AG2641" s="1">
        <v>1.3370712046237601</v>
      </c>
      <c r="AH2641" s="1">
        <v>3.04637943448911</v>
      </c>
      <c r="AI2641" s="1">
        <v>0.59001136091207096</v>
      </c>
      <c r="AJ2641" s="1">
        <v>15.259209106449999</v>
      </c>
      <c r="AK2641" s="1">
        <v>4.7942118372927203</v>
      </c>
    </row>
    <row r="2642" spans="1:37">
      <c r="A2642">
        <v>2640</v>
      </c>
      <c r="B2642" s="1">
        <v>-8.2871604245901894E-3</v>
      </c>
      <c r="C2642" s="1">
        <v>16.026632868217501</v>
      </c>
      <c r="D2642" s="1">
        <v>1.61233617488007</v>
      </c>
      <c r="E2642" s="1">
        <v>-1.0947285543176101E-2</v>
      </c>
      <c r="F2642" s="1">
        <v>15.163093366789701</v>
      </c>
      <c r="G2642" s="1">
        <v>1.2320916794724599</v>
      </c>
      <c r="H2642" s="1">
        <v>-2.3959467718589301E-2</v>
      </c>
      <c r="I2642" s="1">
        <v>34.522861959037897</v>
      </c>
      <c r="J2642" s="1">
        <v>3.0272435210371502</v>
      </c>
      <c r="K2642" s="1">
        <v>-9.7181557329826494E-3</v>
      </c>
      <c r="L2642" s="1">
        <v>7.0907550166894904</v>
      </c>
      <c r="M2642" s="1">
        <v>0.59124242627176504</v>
      </c>
      <c r="N2642" s="1">
        <v>2.18410375207535E-2</v>
      </c>
      <c r="O2642" s="1">
        <v>185.49753495169099</v>
      </c>
      <c r="P2642" s="1">
        <v>13.0327547799371</v>
      </c>
      <c r="Q2642" s="1">
        <v>-2.0233828763562799E-2</v>
      </c>
      <c r="R2642" s="1">
        <v>54.015918920335203</v>
      </c>
      <c r="S2642" s="1">
        <v>4.4622822125116697</v>
      </c>
      <c r="T2642" s="43">
        <f t="shared" si="249"/>
        <v>2395.7950794110216</v>
      </c>
      <c r="U2642" s="1">
        <f t="shared" si="250"/>
        <v>-136.12492058897851</v>
      </c>
      <c r="V2642" s="1" t="b">
        <f t="shared" si="251"/>
        <v>0</v>
      </c>
      <c r="W2642" s="44" t="b">
        <f t="shared" si="252"/>
        <v>0</v>
      </c>
      <c r="X2642" s="38">
        <f t="shared" si="253"/>
        <v>0</v>
      </c>
      <c r="Y2642" s="38">
        <f t="shared" si="254"/>
        <v>1</v>
      </c>
      <c r="AF2642" s="1">
        <v>1.61233617488007</v>
      </c>
      <c r="AG2642" s="1">
        <v>1.2320916794724599</v>
      </c>
      <c r="AH2642" s="1">
        <v>3.0272435210371502</v>
      </c>
      <c r="AI2642" s="1">
        <v>0.59124242627176504</v>
      </c>
      <c r="AJ2642" s="1">
        <v>13.0327547799371</v>
      </c>
      <c r="AK2642" s="1">
        <v>4.4622822125116697</v>
      </c>
    </row>
    <row r="2643" spans="1:37">
      <c r="A2643">
        <v>2641</v>
      </c>
      <c r="B2643" s="1">
        <v>-6.7224443101149001E-2</v>
      </c>
      <c r="C2643" s="1">
        <v>15.1093628807476</v>
      </c>
      <c r="D2643" s="1">
        <v>1.7090974010450799</v>
      </c>
      <c r="E2643" s="1">
        <v>-4.7204533365278502E-2</v>
      </c>
      <c r="F2643" s="1">
        <v>14.623168573288099</v>
      </c>
      <c r="G2643" s="1">
        <v>1.27305350939941</v>
      </c>
      <c r="H2643" s="1">
        <v>-1.1155811892030699E-2</v>
      </c>
      <c r="I2643" s="1">
        <v>34.967722645987799</v>
      </c>
      <c r="J2643" s="1">
        <v>3.0343367820826699</v>
      </c>
      <c r="K2643" s="1">
        <v>1.60097430369949E-2</v>
      </c>
      <c r="L2643" s="1">
        <v>7.2755522731372704</v>
      </c>
      <c r="M2643" s="1">
        <v>0.623169344600221</v>
      </c>
      <c r="N2643" s="1">
        <v>-1.1377471531960601E-2</v>
      </c>
      <c r="O2643" s="1">
        <v>179.43680492418301</v>
      </c>
      <c r="P2643" s="1">
        <v>11.7334007403522</v>
      </c>
      <c r="Q2643" s="1">
        <v>-1.6995419747848399E-2</v>
      </c>
      <c r="R2643" s="1">
        <v>54.191128105538901</v>
      </c>
      <c r="S2643" s="1">
        <v>4.4679539493370601</v>
      </c>
      <c r="T2643" s="43">
        <f t="shared" si="249"/>
        <v>2284.1011726816637</v>
      </c>
      <c r="U2643" s="1">
        <f t="shared" si="250"/>
        <v>-247.81882731833639</v>
      </c>
      <c r="V2643" s="1" t="b">
        <f t="shared" si="251"/>
        <v>1</v>
      </c>
      <c r="W2643" s="44" t="b">
        <f t="shared" si="252"/>
        <v>0</v>
      </c>
      <c r="X2643" s="38">
        <f t="shared" si="253"/>
        <v>0</v>
      </c>
      <c r="Y2643" s="38">
        <f t="shared" si="254"/>
        <v>1</v>
      </c>
      <c r="AF2643" s="1">
        <v>1.7090974010450799</v>
      </c>
      <c r="AG2643" s="1">
        <v>1.27305350939941</v>
      </c>
      <c r="AH2643" s="1">
        <v>3.0343367820826699</v>
      </c>
      <c r="AI2643" s="1">
        <v>0.623169344600221</v>
      </c>
      <c r="AJ2643" s="1">
        <v>11.7334007403522</v>
      </c>
      <c r="AK2643" s="1">
        <v>4.4679539493370601</v>
      </c>
    </row>
    <row r="2644" spans="1:37">
      <c r="A2644">
        <v>2642</v>
      </c>
      <c r="B2644" s="1">
        <v>-4.9124426390994402E-2</v>
      </c>
      <c r="C2644" s="1">
        <v>15.3853325954165</v>
      </c>
      <c r="D2644" s="1">
        <v>1.64417900473527</v>
      </c>
      <c r="E2644" s="1">
        <v>2.78399145883875E-3</v>
      </c>
      <c r="F2644" s="1">
        <v>15.3727380526469</v>
      </c>
      <c r="G2644" s="1">
        <v>1.25738896288927</v>
      </c>
      <c r="H2644" s="1">
        <v>-4.2200546082498902E-2</v>
      </c>
      <c r="I2644" s="1">
        <v>33.898836480455998</v>
      </c>
      <c r="J2644" s="1">
        <v>3.0911535513490001</v>
      </c>
      <c r="K2644" s="1">
        <v>3.1353997607265101E-2</v>
      </c>
      <c r="L2644" s="1">
        <v>7.3880510973786997</v>
      </c>
      <c r="M2644" s="1">
        <v>0.65878737682174004</v>
      </c>
      <c r="N2644" s="1">
        <v>-8.9498882760058393E-3</v>
      </c>
      <c r="O2644" s="1">
        <v>179.872931860363</v>
      </c>
      <c r="P2644" s="1">
        <v>11.752549685972699</v>
      </c>
      <c r="Q2644" s="1">
        <v>5.0905890765076997E-2</v>
      </c>
      <c r="R2644" s="1">
        <v>57.998579418992797</v>
      </c>
      <c r="S2644" s="1">
        <v>5.5021213746826296</v>
      </c>
      <c r="T2644" s="43">
        <f t="shared" si="249"/>
        <v>2390.617995645061</v>
      </c>
      <c r="U2644" s="1">
        <f t="shared" si="250"/>
        <v>-141.30200435493907</v>
      </c>
      <c r="V2644" s="1" t="b">
        <f t="shared" si="251"/>
        <v>0</v>
      </c>
      <c r="W2644" s="44" t="b">
        <f t="shared" si="252"/>
        <v>0</v>
      </c>
      <c r="X2644" s="38">
        <f t="shared" si="253"/>
        <v>0</v>
      </c>
      <c r="Y2644" s="38">
        <f t="shared" si="254"/>
        <v>1</v>
      </c>
      <c r="AF2644" s="1">
        <v>1.64417900473527</v>
      </c>
      <c r="AG2644" s="1">
        <v>1.25738896288927</v>
      </c>
      <c r="AH2644" s="1">
        <v>3.0911535513490001</v>
      </c>
      <c r="AI2644" s="1">
        <v>0.65878737682174004</v>
      </c>
      <c r="AJ2644" s="1">
        <v>11.752549685972699</v>
      </c>
      <c r="AK2644" s="1">
        <v>5.5021213746826296</v>
      </c>
    </row>
    <row r="2645" spans="1:37">
      <c r="A2645">
        <v>2643</v>
      </c>
      <c r="B2645" s="1">
        <v>8.0247312895181E-2</v>
      </c>
      <c r="C2645" s="1">
        <v>17.5102489885486</v>
      </c>
      <c r="D2645" s="1">
        <v>2.1370259515821801</v>
      </c>
      <c r="E2645" s="1">
        <v>-3.3804188346904601E-2</v>
      </c>
      <c r="F2645" s="1">
        <v>14.8204428974107</v>
      </c>
      <c r="G2645" s="1">
        <v>1.2422878580763801</v>
      </c>
      <c r="H2645" s="1">
        <v>4.7147277550360399E-3</v>
      </c>
      <c r="I2645" s="1">
        <v>35.5271063944503</v>
      </c>
      <c r="J2645" s="1">
        <v>3.1054829815397902</v>
      </c>
      <c r="K2645" s="1">
        <v>-4.8273401137164697E-2</v>
      </c>
      <c r="L2645" s="1">
        <v>6.8225723614222504</v>
      </c>
      <c r="M2645" s="1">
        <v>0.61164135640288797</v>
      </c>
      <c r="N2645" s="1">
        <v>3.6244825138192702E-4</v>
      </c>
      <c r="O2645" s="1">
        <v>181.55579265564</v>
      </c>
      <c r="P2645" s="1">
        <v>11.958257315117001</v>
      </c>
      <c r="Q2645" s="1">
        <v>6.9733004610191093E-2</v>
      </c>
      <c r="R2645" s="1">
        <v>59.100869184390803</v>
      </c>
      <c r="S2645" s="1">
        <v>6.1216351976880903</v>
      </c>
      <c r="T2645" s="43">
        <f t="shared" si="249"/>
        <v>2517.6330660406329</v>
      </c>
      <c r="U2645" s="1">
        <f t="shared" si="250"/>
        <v>-14.286933959367161</v>
      </c>
      <c r="V2645" s="1" t="b">
        <f t="shared" si="251"/>
        <v>0</v>
      </c>
      <c r="W2645" s="44" t="b">
        <f t="shared" si="252"/>
        <v>0</v>
      </c>
      <c r="X2645" s="38">
        <f t="shared" si="253"/>
        <v>0</v>
      </c>
      <c r="Y2645" s="38">
        <f t="shared" si="254"/>
        <v>1</v>
      </c>
      <c r="AF2645" s="1">
        <v>2.1370259515821801</v>
      </c>
      <c r="AG2645" s="1">
        <v>1.2422878580763801</v>
      </c>
      <c r="AH2645" s="1">
        <v>3.1054829815397902</v>
      </c>
      <c r="AI2645" s="1">
        <v>0.61164135640288797</v>
      </c>
      <c r="AJ2645" s="1">
        <v>11.958257315117001</v>
      </c>
      <c r="AK2645" s="1">
        <v>6.1216351976880903</v>
      </c>
    </row>
    <row r="2646" spans="1:37">
      <c r="A2646">
        <v>2644</v>
      </c>
      <c r="B2646" s="1">
        <v>1.21252755358648E-2</v>
      </c>
      <c r="C2646" s="1">
        <v>16.357137208856098</v>
      </c>
      <c r="D2646" s="1">
        <v>1.665899816532</v>
      </c>
      <c r="E2646" s="1">
        <v>2.58153152478393E-2</v>
      </c>
      <c r="F2646" s="1">
        <v>15.730901214211</v>
      </c>
      <c r="G2646" s="1">
        <v>1.3497177754792</v>
      </c>
      <c r="H2646" s="1">
        <v>3.1342315017142103E-2</v>
      </c>
      <c r="I2646" s="1">
        <v>36.485814922335898</v>
      </c>
      <c r="J2646" s="1">
        <v>3.3644129010828698</v>
      </c>
      <c r="K2646" s="1">
        <v>-3.0038637748568301E-2</v>
      </c>
      <c r="L2646" s="1">
        <v>6.9481215552472397</v>
      </c>
      <c r="M2646" s="1">
        <v>0.59200752885591701</v>
      </c>
      <c r="N2646" s="1">
        <v>-1.8101665991452801E-2</v>
      </c>
      <c r="O2646" s="1">
        <v>178.23428447632199</v>
      </c>
      <c r="P2646" s="1">
        <v>11.688728072064899</v>
      </c>
      <c r="Q2646" s="1">
        <v>-3.8622807102367601E-3</v>
      </c>
      <c r="R2646" s="1">
        <v>54.907521676848098</v>
      </c>
      <c r="S2646" s="1">
        <v>4.5066322115660702</v>
      </c>
      <c r="T2646" s="43">
        <f t="shared" si="249"/>
        <v>2316.7398305580955</v>
      </c>
      <c r="U2646" s="1">
        <f t="shared" si="250"/>
        <v>-215.18016944190458</v>
      </c>
      <c r="V2646" s="1" t="b">
        <f t="shared" si="251"/>
        <v>0</v>
      </c>
      <c r="W2646" s="44" t="b">
        <f t="shared" si="252"/>
        <v>0</v>
      </c>
      <c r="X2646" s="38">
        <f t="shared" si="253"/>
        <v>0</v>
      </c>
      <c r="Y2646" s="38">
        <f t="shared" si="254"/>
        <v>1</v>
      </c>
      <c r="AF2646" s="1">
        <v>1.665899816532</v>
      </c>
      <c r="AG2646" s="1">
        <v>1.3497177754792</v>
      </c>
      <c r="AH2646" s="1">
        <v>3.3644129010828698</v>
      </c>
      <c r="AI2646" s="1">
        <v>0.59200752885591701</v>
      </c>
      <c r="AJ2646" s="1">
        <v>11.688728072064899</v>
      </c>
      <c r="AK2646" s="1">
        <v>4.5066322115660702</v>
      </c>
    </row>
    <row r="2647" spans="1:37">
      <c r="A2647">
        <v>2645</v>
      </c>
      <c r="B2647" s="1">
        <v>-3.2686316859441303E-2</v>
      </c>
      <c r="C2647" s="1">
        <v>15.6403284609086</v>
      </c>
      <c r="D2647" s="1">
        <v>1.60978724923528</v>
      </c>
      <c r="E2647" s="1">
        <v>-3.0692215673092899E-2</v>
      </c>
      <c r="F2647" s="1">
        <v>14.866635548576401</v>
      </c>
      <c r="G2647" s="1">
        <v>1.23600758715753</v>
      </c>
      <c r="H2647" s="1">
        <v>6.0421195452732598E-2</v>
      </c>
      <c r="I2647" s="1">
        <v>37.562358048829203</v>
      </c>
      <c r="J2647" s="1">
        <v>3.8471376064205201</v>
      </c>
      <c r="K2647" s="1">
        <v>-2.05806991848306E-2</v>
      </c>
      <c r="L2647" s="1">
        <v>7.0141482078749497</v>
      </c>
      <c r="M2647" s="1">
        <v>0.58887773806975396</v>
      </c>
      <c r="N2647" s="1">
        <v>-1.14219175258413E-2</v>
      </c>
      <c r="O2647" s="1">
        <v>179.42882985428099</v>
      </c>
      <c r="P2647" s="1">
        <v>11.732965813251599</v>
      </c>
      <c r="Q2647" s="1">
        <v>1.91021685804808E-3</v>
      </c>
      <c r="R2647" s="1">
        <v>55.225391781747497</v>
      </c>
      <c r="S2647" s="1">
        <v>4.5579324241153998</v>
      </c>
      <c r="T2647" s="43">
        <f t="shared" si="249"/>
        <v>2357.2708418250086</v>
      </c>
      <c r="U2647" s="1">
        <f t="shared" si="250"/>
        <v>-174.6491581749915</v>
      </c>
      <c r="V2647" s="1" t="b">
        <f t="shared" si="251"/>
        <v>0</v>
      </c>
      <c r="W2647" s="44" t="b">
        <f t="shared" si="252"/>
        <v>0</v>
      </c>
      <c r="X2647" s="38">
        <f t="shared" si="253"/>
        <v>0</v>
      </c>
      <c r="Y2647" s="38">
        <f t="shared" si="254"/>
        <v>1</v>
      </c>
      <c r="AF2647" s="1">
        <v>1.60978724923528</v>
      </c>
      <c r="AG2647" s="1">
        <v>1.23600758715753</v>
      </c>
      <c r="AH2647" s="1">
        <v>3.8471376064205201</v>
      </c>
      <c r="AI2647" s="1">
        <v>0.58887773806975396</v>
      </c>
      <c r="AJ2647" s="1">
        <v>11.732965813251599</v>
      </c>
      <c r="AK2647" s="1">
        <v>4.5579324241153998</v>
      </c>
    </row>
    <row r="2648" spans="1:37">
      <c r="A2648">
        <v>2646</v>
      </c>
      <c r="B2648" s="1">
        <v>-8.7060626942592298E-2</v>
      </c>
      <c r="C2648" s="1">
        <v>14.812603795328499</v>
      </c>
      <c r="D2648" s="1">
        <v>1.80732943962299</v>
      </c>
      <c r="E2648" s="1">
        <v>-8.0810675676762603E-2</v>
      </c>
      <c r="F2648" s="1">
        <v>14.1399060645949</v>
      </c>
      <c r="G2648" s="1">
        <v>1.4405364251189601</v>
      </c>
      <c r="H2648" s="1">
        <v>4.5295925935732298E-2</v>
      </c>
      <c r="I2648" s="1">
        <v>36.9984923199736</v>
      </c>
      <c r="J2648" s="1">
        <v>3.57252978296694</v>
      </c>
      <c r="K2648" s="1">
        <v>3.2772956965344303E-2</v>
      </c>
      <c r="L2648" s="1">
        <v>7.3985418828601901</v>
      </c>
      <c r="M2648" s="1">
        <v>0.66291337046505205</v>
      </c>
      <c r="N2648" s="1">
        <v>-8.1698130940566892E-3</v>
      </c>
      <c r="O2648" s="1">
        <v>180.01330101253899</v>
      </c>
      <c r="P2648" s="1">
        <v>11.760015224050999</v>
      </c>
      <c r="Q2648" s="1">
        <v>6.1805219784921199E-2</v>
      </c>
      <c r="R2648" s="1">
        <v>58.634182550378</v>
      </c>
      <c r="S2648" s="1">
        <v>5.84071469156597</v>
      </c>
      <c r="T2648" s="43">
        <f t="shared" si="249"/>
        <v>2508.4038933790916</v>
      </c>
      <c r="U2648" s="1">
        <f t="shared" si="250"/>
        <v>-23.516106620908431</v>
      </c>
      <c r="V2648" s="1" t="b">
        <f t="shared" si="251"/>
        <v>0</v>
      </c>
      <c r="W2648" s="44" t="b">
        <f t="shared" si="252"/>
        <v>0</v>
      </c>
      <c r="X2648" s="38">
        <f t="shared" si="253"/>
        <v>0</v>
      </c>
      <c r="Y2648" s="38">
        <f t="shared" si="254"/>
        <v>1</v>
      </c>
      <c r="AF2648" s="1">
        <v>1.80732943962299</v>
      </c>
      <c r="AG2648" s="1">
        <v>1.4405364251189601</v>
      </c>
      <c r="AH2648" s="1">
        <v>3.57252978296694</v>
      </c>
      <c r="AI2648" s="1">
        <v>0.66291337046505205</v>
      </c>
      <c r="AJ2648" s="1">
        <v>11.760015224050999</v>
      </c>
      <c r="AK2648" s="1">
        <v>5.84071469156597</v>
      </c>
    </row>
    <row r="2649" spans="1:37">
      <c r="A2649">
        <v>2647</v>
      </c>
      <c r="B2649" s="1">
        <v>5.7883350622458099E-2</v>
      </c>
      <c r="C2649" s="1">
        <v>17.1229968272552</v>
      </c>
      <c r="D2649" s="1">
        <v>1.9312792275730499</v>
      </c>
      <c r="E2649" s="1">
        <v>3.1868912795862001E-2</v>
      </c>
      <c r="F2649" s="1">
        <v>15.826418579379</v>
      </c>
      <c r="G2649" s="1">
        <v>1.3811167675081899</v>
      </c>
      <c r="H2649" s="1">
        <v>7.0824749423107194E-2</v>
      </c>
      <c r="I2649" s="1">
        <v>37.955179896643898</v>
      </c>
      <c r="J2649" s="1">
        <v>4.07743494852763</v>
      </c>
      <c r="K2649" s="1">
        <v>7.8575075510276607E-2</v>
      </c>
      <c r="L2649" s="1">
        <v>7.7452910828152097</v>
      </c>
      <c r="M2649" s="1">
        <v>0.84521953291432295</v>
      </c>
      <c r="N2649" s="1">
        <v>8.5475225863007598E-3</v>
      </c>
      <c r="O2649" s="1">
        <v>183.04793864681699</v>
      </c>
      <c r="P2649" s="1">
        <v>12.265266844757299</v>
      </c>
      <c r="Q2649" s="1">
        <v>1.8172531113933701E-2</v>
      </c>
      <c r="R2649" s="1">
        <v>56.130826737293702</v>
      </c>
      <c r="S2649" s="1">
        <v>4.7546456643153201</v>
      </c>
      <c r="T2649" s="43">
        <f t="shared" si="249"/>
        <v>2525.4962985595812</v>
      </c>
      <c r="U2649" s="1">
        <f t="shared" si="250"/>
        <v>-6.4237014404188812</v>
      </c>
      <c r="V2649" s="1" t="b">
        <f t="shared" si="251"/>
        <v>0</v>
      </c>
      <c r="W2649" s="44" t="b">
        <f t="shared" si="252"/>
        <v>0</v>
      </c>
      <c r="X2649" s="38">
        <f t="shared" si="253"/>
        <v>0</v>
      </c>
      <c r="Y2649" s="38">
        <f t="shared" si="254"/>
        <v>1</v>
      </c>
      <c r="AF2649" s="1">
        <v>1.9312792275730499</v>
      </c>
      <c r="AG2649" s="1">
        <v>1.3811167675081899</v>
      </c>
      <c r="AH2649" s="1">
        <v>4.07743494852763</v>
      </c>
      <c r="AI2649" s="1">
        <v>0.84521953291432295</v>
      </c>
      <c r="AJ2649" s="1">
        <v>12.265266844757299</v>
      </c>
      <c r="AK2649" s="1">
        <v>4.7546456643153201</v>
      </c>
    </row>
    <row r="2650" spans="1:37">
      <c r="A2650">
        <v>2648</v>
      </c>
      <c r="B2650" s="1">
        <v>-3.1470840321960201E-2</v>
      </c>
      <c r="C2650" s="1">
        <v>15.6593504712531</v>
      </c>
      <c r="D2650" s="1">
        <v>1.6100294003237501</v>
      </c>
      <c r="E2650" s="1">
        <v>-6.5611828514871406E-2</v>
      </c>
      <c r="F2650" s="1">
        <v>14.356457835695</v>
      </c>
      <c r="G2650" s="1">
        <v>1.3511025690798799</v>
      </c>
      <c r="H2650" s="1">
        <v>2.7034103468056601E-2</v>
      </c>
      <c r="I2650" s="1">
        <v>36.328964428269003</v>
      </c>
      <c r="J2650" s="1">
        <v>3.31182285050309</v>
      </c>
      <c r="K2650" s="1">
        <v>-4.6802707936503402E-3</v>
      </c>
      <c r="L2650" s="1">
        <v>7.1265675585849504</v>
      </c>
      <c r="M2650" s="1">
        <v>0.59463269080719205</v>
      </c>
      <c r="N2650" s="1">
        <v>1.5474228522527399E-2</v>
      </c>
      <c r="O2650" s="1">
        <v>184.320259298482</v>
      </c>
      <c r="P2650" s="1">
        <v>12.6221879127422</v>
      </c>
      <c r="Q2650" s="1">
        <v>2.1413771313379501E-2</v>
      </c>
      <c r="R2650" s="1">
        <v>56.313055393229703</v>
      </c>
      <c r="S2650" s="1">
        <v>4.8108928770379498</v>
      </c>
      <c r="T2650" s="43">
        <f t="shared" si="249"/>
        <v>2430.0668300494062</v>
      </c>
      <c r="U2650" s="1">
        <f t="shared" si="250"/>
        <v>-101.85316995059384</v>
      </c>
      <c r="V2650" s="1" t="b">
        <f t="shared" si="251"/>
        <v>0</v>
      </c>
      <c r="W2650" s="44" t="b">
        <f t="shared" si="252"/>
        <v>0</v>
      </c>
      <c r="X2650" s="38">
        <f t="shared" si="253"/>
        <v>0</v>
      </c>
      <c r="Y2650" s="38">
        <f t="shared" si="254"/>
        <v>1</v>
      </c>
      <c r="AF2650" s="1">
        <v>1.6100294003237501</v>
      </c>
      <c r="AG2650" s="1">
        <v>1.3511025690798799</v>
      </c>
      <c r="AH2650" s="1">
        <v>3.31182285050309</v>
      </c>
      <c r="AI2650" s="1">
        <v>0.59463269080719205</v>
      </c>
      <c r="AJ2650" s="1">
        <v>12.6221879127422</v>
      </c>
      <c r="AK2650" s="1">
        <v>4.8108928770379498</v>
      </c>
    </row>
    <row r="2651" spans="1:37">
      <c r="A2651">
        <v>2649</v>
      </c>
      <c r="B2651" s="1">
        <v>1.4239195721786099E-2</v>
      </c>
      <c r="C2651" s="1">
        <v>16.391751464382601</v>
      </c>
      <c r="D2651" s="1">
        <v>1.6722696644717401</v>
      </c>
      <c r="E2651" s="1">
        <v>-1.13100220143309E-2</v>
      </c>
      <c r="F2651" s="1">
        <v>15.1575941572522</v>
      </c>
      <c r="G2651" s="1">
        <v>1.2321761373470499</v>
      </c>
      <c r="H2651" s="1">
        <v>3.4399332654271399E-2</v>
      </c>
      <c r="I2651" s="1">
        <v>36.597523362398</v>
      </c>
      <c r="J2651" s="1">
        <v>3.4010061434286301</v>
      </c>
      <c r="K2651" s="1">
        <v>4.9649624366596798E-2</v>
      </c>
      <c r="L2651" s="1">
        <v>7.52446419922535</v>
      </c>
      <c r="M2651" s="1">
        <v>0.717713394052934</v>
      </c>
      <c r="N2651" s="1">
        <v>-4.31887544154392E-2</v>
      </c>
      <c r="O2651" s="1">
        <v>173.81852607236601</v>
      </c>
      <c r="P2651" s="1">
        <v>12.282731552463</v>
      </c>
      <c r="Q2651" s="1">
        <v>-2.86764184915573E-2</v>
      </c>
      <c r="R2651" s="1">
        <v>53.561804327046602</v>
      </c>
      <c r="S2651" s="1">
        <v>4.4756330781403504</v>
      </c>
      <c r="T2651" s="43">
        <f t="shared" si="249"/>
        <v>2378.1529969903704</v>
      </c>
      <c r="U2651" s="1">
        <f t="shared" si="250"/>
        <v>-153.76700300962966</v>
      </c>
      <c r="V2651" s="1" t="b">
        <f t="shared" si="251"/>
        <v>0</v>
      </c>
      <c r="W2651" s="44" t="b">
        <f t="shared" si="252"/>
        <v>0</v>
      </c>
      <c r="X2651" s="38">
        <f t="shared" si="253"/>
        <v>0</v>
      </c>
      <c r="Y2651" s="38">
        <f t="shared" si="254"/>
        <v>1</v>
      </c>
      <c r="AF2651" s="1">
        <v>1.6722696644717401</v>
      </c>
      <c r="AG2651" s="1">
        <v>1.2321761373470499</v>
      </c>
      <c r="AH2651" s="1">
        <v>3.4010061434286301</v>
      </c>
      <c r="AI2651" s="1">
        <v>0.717713394052934</v>
      </c>
      <c r="AJ2651" s="1">
        <v>12.282731552463</v>
      </c>
      <c r="AK2651" s="1">
        <v>4.4756330781403504</v>
      </c>
    </row>
    <row r="2652" spans="1:37">
      <c r="A2652">
        <v>2650</v>
      </c>
      <c r="B2652" s="1">
        <v>-3.1476121411614898E-2</v>
      </c>
      <c r="C2652" s="1">
        <v>15.659267773037699</v>
      </c>
      <c r="D2652" s="1">
        <v>1.6100294003237501</v>
      </c>
      <c r="E2652" s="1">
        <v>-5.5630365148402298E-3</v>
      </c>
      <c r="F2652" s="1">
        <v>15.2449554225977</v>
      </c>
      <c r="G2652" s="1">
        <v>1.23670913008359</v>
      </c>
      <c r="H2652" s="1">
        <v>-1.2766791073203199E-3</v>
      </c>
      <c r="I2652" s="1">
        <v>35.3148854313065</v>
      </c>
      <c r="J2652" s="1">
        <v>3.0693568087716501</v>
      </c>
      <c r="K2652" s="1">
        <v>2.1126582561570802E-2</v>
      </c>
      <c r="L2652" s="1">
        <v>7.3128755136545101</v>
      </c>
      <c r="M2652" s="1">
        <v>0.63371022837439295</v>
      </c>
      <c r="N2652" s="1">
        <v>2.9319508410061201E-2</v>
      </c>
      <c r="O2652" s="1">
        <v>186.889973031057</v>
      </c>
      <c r="P2652" s="1">
        <v>13.5673685276439</v>
      </c>
      <c r="Q2652" s="1">
        <v>1.1989596071178599E-2</v>
      </c>
      <c r="R2652" s="1">
        <v>55.784844177730903</v>
      </c>
      <c r="S2652" s="1">
        <v>4.6631335387261803</v>
      </c>
      <c r="T2652" s="43">
        <f t="shared" si="249"/>
        <v>2478.0307633923462</v>
      </c>
      <c r="U2652" s="1">
        <f t="shared" si="250"/>
        <v>-53.889236607653856</v>
      </c>
      <c r="V2652" s="1" t="b">
        <f t="shared" si="251"/>
        <v>0</v>
      </c>
      <c r="W2652" s="44" t="b">
        <f t="shared" si="252"/>
        <v>0</v>
      </c>
      <c r="X2652" s="38">
        <f t="shared" si="253"/>
        <v>0</v>
      </c>
      <c r="Y2652" s="38">
        <f t="shared" si="254"/>
        <v>1</v>
      </c>
      <c r="AF2652" s="1">
        <v>1.6100294003237501</v>
      </c>
      <c r="AG2652" s="1">
        <v>1.23670913008359</v>
      </c>
      <c r="AH2652" s="1">
        <v>3.0693568087716501</v>
      </c>
      <c r="AI2652" s="1">
        <v>0.63371022837439295</v>
      </c>
      <c r="AJ2652" s="1">
        <v>13.5673685276439</v>
      </c>
      <c r="AK2652" s="1">
        <v>4.6631335387261803</v>
      </c>
    </row>
    <row r="2653" spans="1:37">
      <c r="A2653">
        <v>2651</v>
      </c>
      <c r="B2653" s="1">
        <v>-6.5764029256615605E-2</v>
      </c>
      <c r="C2653" s="1">
        <v>15.1314449240169</v>
      </c>
      <c r="D2653" s="1">
        <v>1.7020661625859901</v>
      </c>
      <c r="E2653" s="1">
        <v>6.1103184052617103E-2</v>
      </c>
      <c r="F2653" s="1">
        <v>16.2959217469888</v>
      </c>
      <c r="G2653" s="1">
        <v>1.6073599639223799</v>
      </c>
      <c r="H2653" s="1">
        <v>-6.2285959067038002E-2</v>
      </c>
      <c r="I2653" s="1">
        <v>33.224756597966902</v>
      </c>
      <c r="J2653" s="1">
        <v>3.2520008580767801</v>
      </c>
      <c r="K2653" s="1">
        <v>-1.5865957251725099E-2</v>
      </c>
      <c r="L2653" s="1">
        <v>7.0472961872365101</v>
      </c>
      <c r="M2653" s="1">
        <v>0.58971841997744501</v>
      </c>
      <c r="N2653" s="1">
        <v>-5.6804148261216597E-3</v>
      </c>
      <c r="O2653" s="1">
        <v>180.46198405596999</v>
      </c>
      <c r="P2653" s="1">
        <v>11.779901690579401</v>
      </c>
      <c r="Q2653" s="1">
        <v>-1.5336496890742599E-2</v>
      </c>
      <c r="R2653" s="1">
        <v>54.281101615527497</v>
      </c>
      <c r="S2653" s="1">
        <v>4.46991609645577</v>
      </c>
      <c r="T2653" s="43">
        <f t="shared" si="249"/>
        <v>2340.0963191597766</v>
      </c>
      <c r="U2653" s="1">
        <f t="shared" si="250"/>
        <v>-191.82368084022346</v>
      </c>
      <c r="V2653" s="1" t="b">
        <f t="shared" si="251"/>
        <v>0</v>
      </c>
      <c r="W2653" s="44" t="b">
        <f t="shared" si="252"/>
        <v>0</v>
      </c>
      <c r="X2653" s="38">
        <f t="shared" si="253"/>
        <v>0</v>
      </c>
      <c r="Y2653" s="38">
        <f t="shared" si="254"/>
        <v>1</v>
      </c>
      <c r="AF2653" s="1">
        <v>1.7020661625859901</v>
      </c>
      <c r="AG2653" s="1">
        <v>1.6073599639223799</v>
      </c>
      <c r="AH2653" s="1">
        <v>3.2520008580767801</v>
      </c>
      <c r="AI2653" s="1">
        <v>0.58971841997744501</v>
      </c>
      <c r="AJ2653" s="1">
        <v>11.779901690579401</v>
      </c>
      <c r="AK2653" s="1">
        <v>4.46991609645577</v>
      </c>
    </row>
    <row r="2654" spans="1:37">
      <c r="A2654">
        <v>2652</v>
      </c>
      <c r="B2654" s="1">
        <v>-0.119321243764187</v>
      </c>
      <c r="C2654" s="1">
        <v>14.3423659245684</v>
      </c>
      <c r="D2654" s="1">
        <v>2.0364495865040602</v>
      </c>
      <c r="E2654" s="1">
        <v>-7.0468903990178494E-2</v>
      </c>
      <c r="F2654" s="1">
        <v>14.2868965054972</v>
      </c>
      <c r="G2654" s="1">
        <v>1.3764775229477999</v>
      </c>
      <c r="H2654" s="1">
        <v>4.9953699427491404E-3</v>
      </c>
      <c r="I2654" s="1">
        <v>35.5370781985009</v>
      </c>
      <c r="J2654" s="1">
        <v>3.1081393733423801</v>
      </c>
      <c r="K2654" s="1">
        <v>-7.2785433592319704E-2</v>
      </c>
      <c r="L2654" s="1">
        <v>6.6573702377636703</v>
      </c>
      <c r="M2654" s="1">
        <v>0.66235440499946996</v>
      </c>
      <c r="N2654" s="1">
        <v>1.52005373573268E-2</v>
      </c>
      <c r="O2654" s="1">
        <v>184.26981937474</v>
      </c>
      <c r="P2654" s="1">
        <v>12.6047072014045</v>
      </c>
      <c r="Q2654" s="1">
        <v>-6.6662819555086794E-2</v>
      </c>
      <c r="R2654" s="1">
        <v>51.565343392190897</v>
      </c>
      <c r="S2654" s="1">
        <v>4.9135176997405496</v>
      </c>
      <c r="T2654" s="43">
        <f t="shared" si="249"/>
        <v>2470.1645788938758</v>
      </c>
      <c r="U2654" s="1">
        <f t="shared" si="250"/>
        <v>-61.755421106124231</v>
      </c>
      <c r="V2654" s="1" t="b">
        <f t="shared" si="251"/>
        <v>0</v>
      </c>
      <c r="W2654" s="44" t="b">
        <f t="shared" si="252"/>
        <v>0</v>
      </c>
      <c r="X2654" s="38">
        <f t="shared" si="253"/>
        <v>0</v>
      </c>
      <c r="Y2654" s="38">
        <f t="shared" si="254"/>
        <v>1</v>
      </c>
      <c r="AF2654" s="1">
        <v>2.0364495865040602</v>
      </c>
      <c r="AG2654" s="1">
        <v>1.3764775229477999</v>
      </c>
      <c r="AH2654" s="1">
        <v>3.1081393733423801</v>
      </c>
      <c r="AI2654" s="1">
        <v>0.66235440499946996</v>
      </c>
      <c r="AJ2654" s="1">
        <v>12.6047072014045</v>
      </c>
      <c r="AK2654" s="1">
        <v>4.9135176997405496</v>
      </c>
    </row>
    <row r="2655" spans="1:37">
      <c r="A2655">
        <v>2653</v>
      </c>
      <c r="B2655" s="1">
        <v>8.3491556449158798E-3</v>
      </c>
      <c r="C2655" s="1">
        <v>16.295487169908</v>
      </c>
      <c r="D2655" s="1">
        <v>1.6536906299471299</v>
      </c>
      <c r="E2655" s="1">
        <v>5.6843937117567502E-2</v>
      </c>
      <c r="F2655" s="1">
        <v>16.2266609962602</v>
      </c>
      <c r="G2655" s="1">
        <v>1.5691576258003199</v>
      </c>
      <c r="H2655" s="1">
        <v>-3.19001276630116E-3</v>
      </c>
      <c r="I2655" s="1">
        <v>35.247380872313798</v>
      </c>
      <c r="J2655" s="1">
        <v>3.0579948803530699</v>
      </c>
      <c r="K2655" s="1">
        <v>-2.3288777986204399E-2</v>
      </c>
      <c r="L2655" s="1">
        <v>6.9951790383992201</v>
      </c>
      <c r="M2655" s="1">
        <v>0.58963807304576898</v>
      </c>
      <c r="N2655" s="1">
        <v>4.6501877143709201E-2</v>
      </c>
      <c r="O2655" s="1">
        <v>190.12893226914201</v>
      </c>
      <c r="P2655" s="1">
        <v>15.189689094060199</v>
      </c>
      <c r="Q2655" s="1">
        <v>-6.9799251049047998E-3</v>
      </c>
      <c r="R2655" s="1">
        <v>54.736606115076199</v>
      </c>
      <c r="S2655" s="1">
        <v>4.4824875037539096</v>
      </c>
      <c r="T2655" s="43">
        <f t="shared" si="249"/>
        <v>2654.2657806960401</v>
      </c>
      <c r="U2655" s="1">
        <f t="shared" si="250"/>
        <v>122.34578069604004</v>
      </c>
      <c r="V2655" s="1" t="b">
        <f t="shared" si="251"/>
        <v>0</v>
      </c>
      <c r="W2655" s="44" t="b">
        <f t="shared" si="252"/>
        <v>0</v>
      </c>
      <c r="X2655" s="38">
        <f t="shared" si="253"/>
        <v>1</v>
      </c>
      <c r="Y2655" s="38">
        <f t="shared" si="254"/>
        <v>0</v>
      </c>
      <c r="AF2655" s="1">
        <v>1.6536906299471299</v>
      </c>
      <c r="AG2655" s="1">
        <v>1.5691576258003199</v>
      </c>
      <c r="AH2655" s="1">
        <v>3.0579948803530699</v>
      </c>
      <c r="AI2655" s="1">
        <v>0.58963807304576898</v>
      </c>
      <c r="AJ2655" s="1">
        <v>15.189689094060199</v>
      </c>
      <c r="AK2655" s="1">
        <v>4.4824875037539096</v>
      </c>
    </row>
    <row r="2656" spans="1:37">
      <c r="A2656">
        <v>2654</v>
      </c>
      <c r="B2656" s="1">
        <v>1.91441328600465E-2</v>
      </c>
      <c r="C2656" s="1">
        <v>16.472349477406802</v>
      </c>
      <c r="D2656" s="1">
        <v>1.6898653488830899</v>
      </c>
      <c r="E2656" s="1">
        <v>4.1780572791348898E-2</v>
      </c>
      <c r="F2656" s="1">
        <v>15.9840646357324</v>
      </c>
      <c r="G2656" s="1">
        <v>1.44750558875187</v>
      </c>
      <c r="H2656" s="1">
        <v>1.83772708579567E-2</v>
      </c>
      <c r="I2656" s="1">
        <v>36.015828004670901</v>
      </c>
      <c r="J2656" s="1">
        <v>3.2112725399607598</v>
      </c>
      <c r="K2656" s="1">
        <v>-2.7042395278336202E-2</v>
      </c>
      <c r="L2656" s="1">
        <v>6.9689710315846902</v>
      </c>
      <c r="M2656" s="1">
        <v>0.59050608114224101</v>
      </c>
      <c r="N2656" s="1">
        <v>5.9619920262645003E-3</v>
      </c>
      <c r="O2656" s="1">
        <v>182.57527391535999</v>
      </c>
      <c r="P2656" s="1">
        <v>12.167572271448201</v>
      </c>
      <c r="Q2656" s="1">
        <v>-3.9247259095033502E-2</v>
      </c>
      <c r="R2656" s="1">
        <v>52.9985930837612</v>
      </c>
      <c r="S2656" s="1">
        <v>4.5504115092805302</v>
      </c>
      <c r="T2656" s="43">
        <f t="shared" si="249"/>
        <v>2365.7133339466691</v>
      </c>
      <c r="U2656" s="1">
        <f t="shared" si="250"/>
        <v>-166.20666605333099</v>
      </c>
      <c r="V2656" s="1" t="b">
        <f t="shared" si="251"/>
        <v>0</v>
      </c>
      <c r="W2656" s="44" t="b">
        <f t="shared" si="252"/>
        <v>0</v>
      </c>
      <c r="X2656" s="38">
        <f t="shared" si="253"/>
        <v>0</v>
      </c>
      <c r="Y2656" s="38">
        <f t="shared" si="254"/>
        <v>1</v>
      </c>
      <c r="AF2656" s="1">
        <v>1.6898653488830899</v>
      </c>
      <c r="AG2656" s="1">
        <v>1.44750558875187</v>
      </c>
      <c r="AH2656" s="1">
        <v>3.2112725399607598</v>
      </c>
      <c r="AI2656" s="1">
        <v>0.59050608114224101</v>
      </c>
      <c r="AJ2656" s="1">
        <v>12.167572271448201</v>
      </c>
      <c r="AK2656" s="1">
        <v>4.5504115092805302</v>
      </c>
    </row>
    <row r="2657" spans="1:37">
      <c r="A2657">
        <v>2655</v>
      </c>
      <c r="B2657" s="1">
        <v>-2.9104180814391901E-2</v>
      </c>
      <c r="C2657" s="1">
        <v>15.696454711160699</v>
      </c>
      <c r="D2657" s="1">
        <v>1.6096733326497601</v>
      </c>
      <c r="E2657" s="1">
        <v>-1.77513843541523E-2</v>
      </c>
      <c r="F2657" s="1">
        <v>15.060272380000001</v>
      </c>
      <c r="G2657" s="1">
        <v>1.2294330485524301</v>
      </c>
      <c r="H2657" s="1">
        <v>-1.38712507893282E-2</v>
      </c>
      <c r="I2657" s="1">
        <v>34.8728987343002</v>
      </c>
      <c r="J2657" s="1">
        <v>3.03239430169188</v>
      </c>
      <c r="K2657" s="1">
        <v>9.2416510238279292E-3</v>
      </c>
      <c r="L2657" s="1">
        <v>7.2264769264699904</v>
      </c>
      <c r="M2657" s="1">
        <v>0.61102902044852503</v>
      </c>
      <c r="N2657" s="1">
        <v>-3.5199749535173998E-2</v>
      </c>
      <c r="O2657" s="1">
        <v>175.21272484052599</v>
      </c>
      <c r="P2657" s="1">
        <v>11.9690482721932</v>
      </c>
      <c r="Q2657" s="1">
        <v>-0.136469808142823</v>
      </c>
      <c r="R2657" s="1">
        <v>48.088488231561598</v>
      </c>
      <c r="S2657" s="1">
        <v>6.8991346626913099</v>
      </c>
      <c r="T2657" s="43">
        <f t="shared" si="249"/>
        <v>2535.0712638227105</v>
      </c>
      <c r="U2657" s="1">
        <f t="shared" si="250"/>
        <v>3.1512638227104617</v>
      </c>
      <c r="V2657" s="1" t="b">
        <f t="shared" si="251"/>
        <v>0</v>
      </c>
      <c r="W2657" s="44" t="b">
        <f t="shared" si="252"/>
        <v>0</v>
      </c>
      <c r="X2657" s="38">
        <f t="shared" si="253"/>
        <v>1</v>
      </c>
      <c r="Y2657" s="38">
        <f t="shared" si="254"/>
        <v>0</v>
      </c>
      <c r="AF2657" s="1">
        <v>1.6096733326497601</v>
      </c>
      <c r="AG2657" s="1">
        <v>1.2294330485524301</v>
      </c>
      <c r="AH2657" s="1">
        <v>3.03239430169188</v>
      </c>
      <c r="AI2657" s="1">
        <v>0.61102902044852503</v>
      </c>
      <c r="AJ2657" s="1">
        <v>11.9690482721932</v>
      </c>
      <c r="AK2657" s="1">
        <v>6.8991346626913099</v>
      </c>
    </row>
    <row r="2658" spans="1:37">
      <c r="A2658">
        <v>2656</v>
      </c>
      <c r="B2658" s="1">
        <v>-4.52106006411718E-2</v>
      </c>
      <c r="C2658" s="1">
        <v>15.445666096687599</v>
      </c>
      <c r="D2658" s="1">
        <v>1.6350456875636299</v>
      </c>
      <c r="E2658" s="1">
        <v>-1.11791707480955E-3</v>
      </c>
      <c r="F2658" s="1">
        <v>15.312871906920799</v>
      </c>
      <c r="G2658" s="1">
        <v>1.24765200919181</v>
      </c>
      <c r="H2658" s="1">
        <v>-1.6466817154358701E-2</v>
      </c>
      <c r="I2658" s="1">
        <v>34.782501178472501</v>
      </c>
      <c r="J2658" s="1">
        <v>3.0308510038021002</v>
      </c>
      <c r="K2658" s="1">
        <v>-2.7484742275686501E-2</v>
      </c>
      <c r="L2658" s="1">
        <v>6.9658890098860198</v>
      </c>
      <c r="M2658" s="1">
        <v>0.59014999522313805</v>
      </c>
      <c r="N2658" s="1">
        <v>2.7408656080486399E-2</v>
      </c>
      <c r="O2658" s="1">
        <v>186.53319487446299</v>
      </c>
      <c r="P2658" s="1">
        <v>13.4025462750119</v>
      </c>
      <c r="Q2658" s="1">
        <v>-3.80151216265774E-2</v>
      </c>
      <c r="R2658" s="1">
        <v>53.063934882848002</v>
      </c>
      <c r="S2658" s="1">
        <v>4.5418818822129499</v>
      </c>
      <c r="T2658" s="43">
        <f t="shared" si="249"/>
        <v>2444.8126853005524</v>
      </c>
      <c r="U2658" s="1">
        <f t="shared" si="250"/>
        <v>-87.10731469944767</v>
      </c>
      <c r="V2658" s="1" t="b">
        <f t="shared" si="251"/>
        <v>0</v>
      </c>
      <c r="W2658" s="44" t="b">
        <f t="shared" si="252"/>
        <v>0</v>
      </c>
      <c r="X2658" s="38">
        <f t="shared" si="253"/>
        <v>0</v>
      </c>
      <c r="Y2658" s="38">
        <f t="shared" si="254"/>
        <v>1</v>
      </c>
      <c r="AF2658" s="1">
        <v>1.6350456875636299</v>
      </c>
      <c r="AG2658" s="1">
        <v>1.24765200919181</v>
      </c>
      <c r="AH2658" s="1">
        <v>3.0308510038021002</v>
      </c>
      <c r="AI2658" s="1">
        <v>0.59014999522313805</v>
      </c>
      <c r="AJ2658" s="1">
        <v>13.4025462750119</v>
      </c>
      <c r="AK2658" s="1">
        <v>4.5418818822129499</v>
      </c>
    </row>
    <row r="2659" spans="1:37">
      <c r="A2659">
        <v>2657</v>
      </c>
      <c r="B2659" s="1">
        <v>0.123352930837027</v>
      </c>
      <c r="C2659" s="1">
        <v>18.281543224421601</v>
      </c>
      <c r="D2659" s="1">
        <v>2.65263844050062</v>
      </c>
      <c r="E2659" s="1">
        <v>0.110773660595298</v>
      </c>
      <c r="F2659" s="1">
        <v>17.125787242883199</v>
      </c>
      <c r="G2659" s="1">
        <v>2.18569982339636</v>
      </c>
      <c r="H2659" s="1">
        <v>5.3443702564128198E-2</v>
      </c>
      <c r="I2659" s="1">
        <v>37.301179209045301</v>
      </c>
      <c r="J2659" s="1">
        <v>3.7164583817226502</v>
      </c>
      <c r="K2659" s="1">
        <v>3.04943992198442E-2</v>
      </c>
      <c r="L2659" s="1">
        <v>7.3817030693374299</v>
      </c>
      <c r="M2659" s="1">
        <v>0.65748789573873101</v>
      </c>
      <c r="N2659" s="1">
        <v>8.5113702737821106E-3</v>
      </c>
      <c r="O2659" s="1">
        <v>183.04132116015199</v>
      </c>
      <c r="P2659" s="1">
        <v>12.2636520095548</v>
      </c>
      <c r="Q2659" s="1">
        <v>2.7382174412507999E-2</v>
      </c>
      <c r="R2659" s="1">
        <v>56.650159393150901</v>
      </c>
      <c r="S2659" s="1">
        <v>4.9250932526004103</v>
      </c>
      <c r="T2659" s="43">
        <f t="shared" si="249"/>
        <v>2640.1029803513575</v>
      </c>
      <c r="U2659" s="1">
        <f t="shared" si="250"/>
        <v>108.1829803513574</v>
      </c>
      <c r="V2659" s="1" t="b">
        <f t="shared" si="251"/>
        <v>0</v>
      </c>
      <c r="W2659" s="44" t="b">
        <f t="shared" si="252"/>
        <v>0</v>
      </c>
      <c r="X2659" s="38">
        <f t="shared" si="253"/>
        <v>1</v>
      </c>
      <c r="Y2659" s="38">
        <f t="shared" si="254"/>
        <v>0</v>
      </c>
      <c r="AF2659" s="1">
        <v>2.65263844050062</v>
      </c>
      <c r="AG2659" s="1">
        <v>2.18569982339636</v>
      </c>
      <c r="AH2659" s="1">
        <v>3.7164583817226502</v>
      </c>
      <c r="AI2659" s="1">
        <v>0.65748789573873101</v>
      </c>
      <c r="AJ2659" s="1">
        <v>12.2636520095548</v>
      </c>
      <c r="AK2659" s="1">
        <v>4.9250932526004103</v>
      </c>
    </row>
    <row r="2660" spans="1:37">
      <c r="A2660">
        <v>2658</v>
      </c>
      <c r="B2660" s="1">
        <v>-8.2893676289541196E-2</v>
      </c>
      <c r="C2660" s="1">
        <v>14.8744559623533</v>
      </c>
      <c r="D2660" s="1">
        <v>1.7813453367284899</v>
      </c>
      <c r="E2660" s="1">
        <v>-8.9691917898522197E-2</v>
      </c>
      <c r="F2660" s="1">
        <v>14.0148821395094</v>
      </c>
      <c r="G2660" s="1">
        <v>1.49947639442589</v>
      </c>
      <c r="H2660" s="1">
        <v>2.9793012059817499E-2</v>
      </c>
      <c r="I2660" s="1">
        <v>36.429331107945004</v>
      </c>
      <c r="J2660" s="1">
        <v>3.3438679633112902</v>
      </c>
      <c r="K2660" s="1">
        <v>1.3309282408838501E-3</v>
      </c>
      <c r="L2660" s="1">
        <v>7.1695357905235602</v>
      </c>
      <c r="M2660" s="1">
        <v>0.60182104052020202</v>
      </c>
      <c r="N2660" s="1">
        <v>-1.5321278076573601E-2</v>
      </c>
      <c r="O2660" s="1">
        <v>178.73053449097799</v>
      </c>
      <c r="P2660" s="1">
        <v>11.6993815494865</v>
      </c>
      <c r="Q2660" s="1">
        <v>-9.1471725678885906E-3</v>
      </c>
      <c r="R2660" s="1">
        <v>54.6181067993938</v>
      </c>
      <c r="S2660" s="1">
        <v>4.4790253538466702</v>
      </c>
      <c r="T2660" s="43">
        <f t="shared" si="249"/>
        <v>2340.4917638319043</v>
      </c>
      <c r="U2660" s="1">
        <f t="shared" si="250"/>
        <v>-191.42823616809574</v>
      </c>
      <c r="V2660" s="1" t="b">
        <f t="shared" si="251"/>
        <v>0</v>
      </c>
      <c r="W2660" s="44" t="b">
        <f t="shared" si="252"/>
        <v>0</v>
      </c>
      <c r="X2660" s="38">
        <f t="shared" si="253"/>
        <v>0</v>
      </c>
      <c r="Y2660" s="38">
        <f t="shared" si="254"/>
        <v>1</v>
      </c>
      <c r="AF2660" s="1">
        <v>1.7813453367284899</v>
      </c>
      <c r="AG2660" s="1">
        <v>1.49947639442589</v>
      </c>
      <c r="AH2660" s="1">
        <v>3.3438679633112902</v>
      </c>
      <c r="AI2660" s="1">
        <v>0.60182104052020202</v>
      </c>
      <c r="AJ2660" s="1">
        <v>11.6993815494865</v>
      </c>
      <c r="AK2660" s="1">
        <v>4.4790253538466702</v>
      </c>
    </row>
    <row r="2661" spans="1:37">
      <c r="A2661">
        <v>2659</v>
      </c>
      <c r="B2661" s="1">
        <v>-0.116570114883267</v>
      </c>
      <c r="C2661" s="1">
        <v>14.381877948097401</v>
      </c>
      <c r="D2661" s="1">
        <v>2.0132327707861801</v>
      </c>
      <c r="E2661" s="1">
        <v>-1.03241790254948E-2</v>
      </c>
      <c r="F2661" s="1">
        <v>15.172544533330701</v>
      </c>
      <c r="G2661" s="1">
        <v>1.2323702317209699</v>
      </c>
      <c r="H2661" s="1">
        <v>-4.9498213126854601E-3</v>
      </c>
      <c r="I2661" s="1">
        <v>35.185406777482001</v>
      </c>
      <c r="J2661" s="1">
        <v>3.0492545123354899</v>
      </c>
      <c r="K2661" s="1">
        <v>2.09441287311667E-3</v>
      </c>
      <c r="L2661" s="1">
        <v>7.1750117110444602</v>
      </c>
      <c r="M2661" s="1">
        <v>0.60194058726066002</v>
      </c>
      <c r="N2661" s="1">
        <v>-2.56526823717858E-2</v>
      </c>
      <c r="O2661" s="1">
        <v>176.89350297693699</v>
      </c>
      <c r="P2661" s="1">
        <v>11.761495930723401</v>
      </c>
      <c r="Q2661" s="1">
        <v>6.9143657787700194E-2</v>
      </c>
      <c r="R2661" s="1">
        <v>59.066048536657398</v>
      </c>
      <c r="S2661" s="1">
        <v>6.1002645061666501</v>
      </c>
      <c r="T2661" s="43">
        <f t="shared" si="249"/>
        <v>2475.8558538993352</v>
      </c>
      <c r="U2661" s="1">
        <f t="shared" si="250"/>
        <v>-56.064146100664857</v>
      </c>
      <c r="V2661" s="1" t="b">
        <f t="shared" si="251"/>
        <v>0</v>
      </c>
      <c r="W2661" s="44" t="b">
        <f t="shared" si="252"/>
        <v>0</v>
      </c>
      <c r="X2661" s="38">
        <f t="shared" si="253"/>
        <v>0</v>
      </c>
      <c r="Y2661" s="38">
        <f t="shared" si="254"/>
        <v>1</v>
      </c>
      <c r="AF2661" s="1">
        <v>2.0132327707861801</v>
      </c>
      <c r="AG2661" s="1">
        <v>1.2323702317209699</v>
      </c>
      <c r="AH2661" s="1">
        <v>3.0492545123354899</v>
      </c>
      <c r="AI2661" s="1">
        <v>0.60194058726066002</v>
      </c>
      <c r="AJ2661" s="1">
        <v>11.761495930723401</v>
      </c>
      <c r="AK2661" s="1">
        <v>6.1002645061666501</v>
      </c>
    </row>
    <row r="2662" spans="1:37">
      <c r="A2662">
        <v>2660</v>
      </c>
      <c r="B2662" s="1">
        <v>-4.9628766523324098E-4</v>
      </c>
      <c r="C2662" s="1">
        <v>16.1519819811163</v>
      </c>
      <c r="D2662" s="1">
        <v>1.62969934083251</v>
      </c>
      <c r="E2662" s="1">
        <v>6.4802628539727897E-3</v>
      </c>
      <c r="F2662" s="1">
        <v>15.4296650085018</v>
      </c>
      <c r="G2662" s="1">
        <v>1.2693708154722001</v>
      </c>
      <c r="H2662" s="1">
        <v>-6.9313891920249796E-2</v>
      </c>
      <c r="I2662" s="1">
        <v>32.992073836661703</v>
      </c>
      <c r="J2662" s="1">
        <v>3.3232621947440002</v>
      </c>
      <c r="K2662" s="1">
        <v>1.66110572434588E-2</v>
      </c>
      <c r="L2662" s="1">
        <v>7.2799284816852996</v>
      </c>
      <c r="M2662" s="1">
        <v>0.62302166608229603</v>
      </c>
      <c r="N2662" s="1">
        <v>-1.09545360851236E-2</v>
      </c>
      <c r="O2662" s="1">
        <v>179.51271116004</v>
      </c>
      <c r="P2662" s="1">
        <v>11.736108221229101</v>
      </c>
      <c r="Q2662" s="1">
        <v>4.1817099705771701E-2</v>
      </c>
      <c r="R2662" s="1">
        <v>57.473830726810903</v>
      </c>
      <c r="S2662" s="1">
        <v>5.2504378477372597</v>
      </c>
      <c r="T2662" s="43">
        <f t="shared" si="249"/>
        <v>2383.1900086097367</v>
      </c>
      <c r="U2662" s="1">
        <f t="shared" si="250"/>
        <v>-148.72999139026342</v>
      </c>
      <c r="V2662" s="1" t="b">
        <f t="shared" si="251"/>
        <v>0</v>
      </c>
      <c r="W2662" s="44" t="b">
        <f t="shared" si="252"/>
        <v>0</v>
      </c>
      <c r="X2662" s="38">
        <f t="shared" si="253"/>
        <v>0</v>
      </c>
      <c r="Y2662" s="38">
        <f t="shared" si="254"/>
        <v>1</v>
      </c>
      <c r="AF2662" s="1">
        <v>1.62969934083251</v>
      </c>
      <c r="AG2662" s="1">
        <v>1.2693708154722001</v>
      </c>
      <c r="AH2662" s="1">
        <v>3.3232621947440002</v>
      </c>
      <c r="AI2662" s="1">
        <v>0.62302166608229603</v>
      </c>
      <c r="AJ2662" s="1">
        <v>11.736108221229101</v>
      </c>
      <c r="AK2662" s="1">
        <v>5.2504378477372597</v>
      </c>
    </row>
    <row r="2663" spans="1:37">
      <c r="A2663">
        <v>2661</v>
      </c>
      <c r="B2663" s="1">
        <v>2.3361947010454201E-2</v>
      </c>
      <c r="C2663" s="1">
        <v>16.541973513528099</v>
      </c>
      <c r="D2663" s="1">
        <v>1.71105586695171</v>
      </c>
      <c r="E2663" s="1">
        <v>-6.5916420337418194E-2</v>
      </c>
      <c r="F2663" s="1">
        <v>14.352085641938499</v>
      </c>
      <c r="G2663" s="1">
        <v>1.3513942933842</v>
      </c>
      <c r="H2663" s="1">
        <v>4.0786098010920098E-2</v>
      </c>
      <c r="I2663" s="1">
        <v>36.832011168970197</v>
      </c>
      <c r="J2663" s="1">
        <v>3.4970056450900202</v>
      </c>
      <c r="K2663" s="1">
        <v>-4.53917032139909E-2</v>
      </c>
      <c r="L2663" s="1">
        <v>6.8422613092017803</v>
      </c>
      <c r="M2663" s="1">
        <v>0.60784416318326295</v>
      </c>
      <c r="N2663" s="1">
        <v>-1.09533339614431E-3</v>
      </c>
      <c r="O2663" s="1">
        <v>181.29131677398399</v>
      </c>
      <c r="P2663" s="1">
        <v>11.913129573215601</v>
      </c>
      <c r="Q2663" s="1">
        <v>-2.8540503139864198E-2</v>
      </c>
      <c r="R2663" s="1">
        <v>53.5690846932646</v>
      </c>
      <c r="S2663" s="1">
        <v>4.4743648613072597</v>
      </c>
      <c r="T2663" s="43">
        <f t="shared" si="249"/>
        <v>2355.479440313205</v>
      </c>
      <c r="U2663" s="1">
        <f t="shared" si="250"/>
        <v>-176.44055968679504</v>
      </c>
      <c r="V2663" s="1" t="b">
        <f t="shared" si="251"/>
        <v>0</v>
      </c>
      <c r="W2663" s="44" t="b">
        <f t="shared" si="252"/>
        <v>0</v>
      </c>
      <c r="X2663" s="38">
        <f t="shared" si="253"/>
        <v>0</v>
      </c>
      <c r="Y2663" s="38">
        <f t="shared" si="254"/>
        <v>1</v>
      </c>
      <c r="AF2663" s="1">
        <v>1.71105586695171</v>
      </c>
      <c r="AG2663" s="1">
        <v>1.3513942933842</v>
      </c>
      <c r="AH2663" s="1">
        <v>3.4970056450900202</v>
      </c>
      <c r="AI2663" s="1">
        <v>0.60784416318326295</v>
      </c>
      <c r="AJ2663" s="1">
        <v>11.913129573215601</v>
      </c>
      <c r="AK2663" s="1">
        <v>4.4743648613072597</v>
      </c>
    </row>
    <row r="2664" spans="1:37">
      <c r="A2664">
        <v>2662</v>
      </c>
      <c r="B2664" s="1">
        <v>8.1169044853771299E-2</v>
      </c>
      <c r="C2664" s="1">
        <v>17.526396185194599</v>
      </c>
      <c r="D2664" s="1">
        <v>2.1469232780729599</v>
      </c>
      <c r="E2664" s="1">
        <v>-8.3926097768158205E-3</v>
      </c>
      <c r="F2664" s="1">
        <v>15.2018796760846</v>
      </c>
      <c r="G2664" s="1">
        <v>1.2326212038952999</v>
      </c>
      <c r="H2664" s="1">
        <v>-2.1412544703179399E-2</v>
      </c>
      <c r="I2664" s="1">
        <v>34.610901097582101</v>
      </c>
      <c r="J2664" s="1">
        <v>3.0260710935283202</v>
      </c>
      <c r="K2664" s="1">
        <v>3.00930955877073E-2</v>
      </c>
      <c r="L2664" s="1">
        <v>7.3787413593965701</v>
      </c>
      <c r="M2664" s="1">
        <v>0.65499917862901502</v>
      </c>
      <c r="N2664" s="1">
        <v>-3.9268796737166704E-3</v>
      </c>
      <c r="O2664" s="1">
        <v>180.77870810089999</v>
      </c>
      <c r="P2664" s="1">
        <v>11.828664540990999</v>
      </c>
      <c r="Q2664" s="1">
        <v>-6.8500624784421094E-2</v>
      </c>
      <c r="R2664" s="1">
        <v>51.470663362827501</v>
      </c>
      <c r="S2664" s="1">
        <v>4.9438737112248399</v>
      </c>
      <c r="T2664" s="43">
        <f t="shared" si="249"/>
        <v>2383.3153006341436</v>
      </c>
      <c r="U2664" s="1">
        <f t="shared" si="250"/>
        <v>-148.6046993658565</v>
      </c>
      <c r="V2664" s="1" t="b">
        <f t="shared" si="251"/>
        <v>0</v>
      </c>
      <c r="W2664" s="44" t="b">
        <f t="shared" si="252"/>
        <v>0</v>
      </c>
      <c r="X2664" s="38">
        <f t="shared" si="253"/>
        <v>0</v>
      </c>
      <c r="Y2664" s="38">
        <f t="shared" si="254"/>
        <v>1</v>
      </c>
      <c r="AF2664" s="1">
        <v>2.1469232780729599</v>
      </c>
      <c r="AG2664" s="1">
        <v>1.2326212038952999</v>
      </c>
      <c r="AH2664" s="1">
        <v>3.0260710935283202</v>
      </c>
      <c r="AI2664" s="1">
        <v>0.65499917862901502</v>
      </c>
      <c r="AJ2664" s="1">
        <v>11.828664540990999</v>
      </c>
      <c r="AK2664" s="1">
        <v>4.9438737112248399</v>
      </c>
    </row>
    <row r="2665" spans="1:37">
      <c r="A2665">
        <v>2663</v>
      </c>
      <c r="B2665" s="1">
        <v>-8.6711382194120702E-3</v>
      </c>
      <c r="C2665" s="1">
        <v>16.020480178394099</v>
      </c>
      <c r="D2665" s="1">
        <v>1.61149143743082</v>
      </c>
      <c r="E2665" s="1">
        <v>2.8475889895330699E-2</v>
      </c>
      <c r="F2665" s="1">
        <v>15.772810177404599</v>
      </c>
      <c r="G2665" s="1">
        <v>1.3638311635378</v>
      </c>
      <c r="H2665" s="1">
        <v>2.2492011342018801E-2</v>
      </c>
      <c r="I2665" s="1">
        <v>36.164329102444498</v>
      </c>
      <c r="J2665" s="1">
        <v>3.2550984440519501</v>
      </c>
      <c r="K2665" s="1">
        <v>2.3224659181365501E-2</v>
      </c>
      <c r="L2665" s="1">
        <v>7.3282345934221302</v>
      </c>
      <c r="M2665" s="1">
        <v>0.63850907099693899</v>
      </c>
      <c r="N2665" s="1">
        <v>5.94380243948714E-3</v>
      </c>
      <c r="O2665" s="1">
        <v>182.57195297677501</v>
      </c>
      <c r="P2665" s="1">
        <v>12.167231978509299</v>
      </c>
      <c r="Q2665" s="1">
        <v>-2.8041587138036402E-2</v>
      </c>
      <c r="R2665" s="1">
        <v>53.595817835062903</v>
      </c>
      <c r="S2665" s="1">
        <v>4.4716534043129403</v>
      </c>
      <c r="T2665" s="43">
        <f t="shared" si="249"/>
        <v>2350.7815498839745</v>
      </c>
      <c r="U2665" s="1">
        <f t="shared" si="250"/>
        <v>-181.13845011602552</v>
      </c>
      <c r="V2665" s="1" t="b">
        <f t="shared" si="251"/>
        <v>0</v>
      </c>
      <c r="W2665" s="44" t="b">
        <f t="shared" si="252"/>
        <v>0</v>
      </c>
      <c r="X2665" s="38">
        <f t="shared" si="253"/>
        <v>0</v>
      </c>
      <c r="Y2665" s="38">
        <f t="shared" si="254"/>
        <v>1</v>
      </c>
      <c r="AF2665" s="1">
        <v>1.61149143743082</v>
      </c>
      <c r="AG2665" s="1">
        <v>1.3638311635378</v>
      </c>
      <c r="AH2665" s="1">
        <v>3.2550984440519501</v>
      </c>
      <c r="AI2665" s="1">
        <v>0.63850907099693899</v>
      </c>
      <c r="AJ2665" s="1">
        <v>12.167231978509299</v>
      </c>
      <c r="AK2665" s="1">
        <v>4.4716534043129403</v>
      </c>
    </row>
    <row r="2666" spans="1:37">
      <c r="A2666">
        <v>2664</v>
      </c>
      <c r="B2666" s="1">
        <v>-1.8026319227677601E-2</v>
      </c>
      <c r="C2666" s="1">
        <v>15.8713045569349</v>
      </c>
      <c r="D2666" s="1">
        <v>1.6105545607446901</v>
      </c>
      <c r="E2666" s="1">
        <v>5.9284333510720301E-2</v>
      </c>
      <c r="F2666" s="1">
        <v>16.2663088397785</v>
      </c>
      <c r="G2666" s="1">
        <v>1.5912999895759901</v>
      </c>
      <c r="H2666" s="1">
        <v>4.6935934335033701E-2</v>
      </c>
      <c r="I2666" s="1">
        <v>37.059219941433199</v>
      </c>
      <c r="J2666" s="1">
        <v>3.6001371221768199</v>
      </c>
      <c r="K2666" s="1">
        <v>7.8986454281830005E-3</v>
      </c>
      <c r="L2666" s="1">
        <v>7.2167782416726904</v>
      </c>
      <c r="M2666" s="1">
        <v>0.61001677695899403</v>
      </c>
      <c r="N2666" s="1">
        <v>-1.52223358091781E-2</v>
      </c>
      <c r="O2666" s="1">
        <v>178.74821937018999</v>
      </c>
      <c r="P2666" s="1">
        <v>11.7001963479746</v>
      </c>
      <c r="Q2666" s="1">
        <v>3.7047842309555698E-2</v>
      </c>
      <c r="R2666" s="1">
        <v>57.200375841225402</v>
      </c>
      <c r="S2666" s="1">
        <v>5.1279823818736796</v>
      </c>
      <c r="T2666" s="43">
        <f t="shared" si="249"/>
        <v>2424.0187179304771</v>
      </c>
      <c r="U2666" s="1">
        <f t="shared" si="250"/>
        <v>-107.90128206952295</v>
      </c>
      <c r="V2666" s="1" t="b">
        <f t="shared" si="251"/>
        <v>0</v>
      </c>
      <c r="W2666" s="44" t="b">
        <f t="shared" si="252"/>
        <v>0</v>
      </c>
      <c r="X2666" s="38">
        <f t="shared" si="253"/>
        <v>0</v>
      </c>
      <c r="Y2666" s="38">
        <f t="shared" si="254"/>
        <v>1</v>
      </c>
      <c r="AF2666" s="1">
        <v>1.6105545607446901</v>
      </c>
      <c r="AG2666" s="1">
        <v>1.5912999895759901</v>
      </c>
      <c r="AH2666" s="1">
        <v>3.6001371221768199</v>
      </c>
      <c r="AI2666" s="1">
        <v>0.61001677695899403</v>
      </c>
      <c r="AJ2666" s="1">
        <v>11.7001963479746</v>
      </c>
      <c r="AK2666" s="1">
        <v>5.1279823818736796</v>
      </c>
    </row>
    <row r="2667" spans="1:37">
      <c r="A2667">
        <v>2665</v>
      </c>
      <c r="B2667" s="1">
        <v>-0.13429550867110099</v>
      </c>
      <c r="C2667" s="1">
        <v>14.129199526034601</v>
      </c>
      <c r="D2667" s="1">
        <v>2.1591969864029101</v>
      </c>
      <c r="E2667" s="1">
        <v>-0.147352803324096</v>
      </c>
      <c r="F2667" s="1">
        <v>13.2296283934744</v>
      </c>
      <c r="G2667" s="1">
        <v>2.0254663743297701</v>
      </c>
      <c r="H2667" s="1">
        <v>-8.08083767514476E-2</v>
      </c>
      <c r="I2667" s="1">
        <v>32.615018126441498</v>
      </c>
      <c r="J2667" s="1">
        <v>3.4757782822315302</v>
      </c>
      <c r="K2667" s="1">
        <v>-7.8596050447712201E-2</v>
      </c>
      <c r="L2667" s="1">
        <v>6.6187989799721096</v>
      </c>
      <c r="M2667" s="1">
        <v>0.67787876942841596</v>
      </c>
      <c r="N2667" s="1">
        <v>-1.4893922116947299E-2</v>
      </c>
      <c r="O2667" s="1">
        <v>178.806932373443</v>
      </c>
      <c r="P2667" s="1">
        <v>11.7046134295743</v>
      </c>
      <c r="Q2667" s="1">
        <v>-2.8547541378932E-2</v>
      </c>
      <c r="R2667" s="1">
        <v>53.568707662566702</v>
      </c>
      <c r="S2667" s="1">
        <v>4.4738983672776804</v>
      </c>
      <c r="T2667" s="43">
        <f t="shared" si="249"/>
        <v>2451.6832209244608</v>
      </c>
      <c r="U2667" s="1">
        <f t="shared" si="250"/>
        <v>-80.236779075539289</v>
      </c>
      <c r="V2667" s="1" t="b">
        <f t="shared" si="251"/>
        <v>0</v>
      </c>
      <c r="W2667" s="44" t="b">
        <f t="shared" si="252"/>
        <v>0</v>
      </c>
      <c r="X2667" s="38">
        <f t="shared" si="253"/>
        <v>0</v>
      </c>
      <c r="Y2667" s="38">
        <f t="shared" si="254"/>
        <v>1</v>
      </c>
      <c r="AF2667" s="1">
        <v>2.1591969864029101</v>
      </c>
      <c r="AG2667" s="1">
        <v>2.0254663743297701</v>
      </c>
      <c r="AH2667" s="1">
        <v>3.4757782822315302</v>
      </c>
      <c r="AI2667" s="1">
        <v>0.67787876942841596</v>
      </c>
      <c r="AJ2667" s="1">
        <v>11.7046134295743</v>
      </c>
      <c r="AK2667" s="1">
        <v>4.4738983672776804</v>
      </c>
    </row>
    <row r="2668" spans="1:37">
      <c r="A2668">
        <v>2666</v>
      </c>
      <c r="B2668" s="1">
        <v>4.7444827520133001E-3</v>
      </c>
      <c r="C2668" s="1">
        <v>16.236853011000999</v>
      </c>
      <c r="D2668" s="1">
        <v>1.64411996926987</v>
      </c>
      <c r="E2668" s="1">
        <v>-5.5424392904855997E-3</v>
      </c>
      <c r="F2668" s="1">
        <v>15.245269429598601</v>
      </c>
      <c r="G2668" s="1">
        <v>1.2366585909476799</v>
      </c>
      <c r="H2668" s="1">
        <v>5.7437273790994697E-2</v>
      </c>
      <c r="I2668" s="1">
        <v>37.450441972423498</v>
      </c>
      <c r="J2668" s="1">
        <v>3.7868321212060501</v>
      </c>
      <c r="K2668" s="1">
        <v>4.3466047993646298E-2</v>
      </c>
      <c r="L2668" s="1">
        <v>7.4780796591558198</v>
      </c>
      <c r="M2668" s="1">
        <v>0.69655684348006497</v>
      </c>
      <c r="N2668" s="1">
        <v>1.4355549191295201E-2</v>
      </c>
      <c r="O2668" s="1">
        <v>184.11417932427301</v>
      </c>
      <c r="P2668" s="1">
        <v>12.5558796930677</v>
      </c>
      <c r="Q2668" s="1">
        <v>-4.7497230887202799E-2</v>
      </c>
      <c r="R2668" s="1">
        <v>52.563154832173502</v>
      </c>
      <c r="S2668" s="1">
        <v>4.6210834647891499</v>
      </c>
      <c r="T2668" s="43">
        <f t="shared" si="249"/>
        <v>2454.1130682760518</v>
      </c>
      <c r="U2668" s="1">
        <f t="shared" si="250"/>
        <v>-77.80693172394831</v>
      </c>
      <c r="V2668" s="1" t="b">
        <f t="shared" si="251"/>
        <v>0</v>
      </c>
      <c r="W2668" s="44" t="b">
        <f t="shared" si="252"/>
        <v>0</v>
      </c>
      <c r="X2668" s="38">
        <f t="shared" si="253"/>
        <v>0</v>
      </c>
      <c r="Y2668" s="38">
        <f t="shared" si="254"/>
        <v>1</v>
      </c>
      <c r="AF2668" s="1">
        <v>1.64411996926987</v>
      </c>
      <c r="AG2668" s="1">
        <v>1.2366585909476799</v>
      </c>
      <c r="AH2668" s="1">
        <v>3.7868321212060501</v>
      </c>
      <c r="AI2668" s="1">
        <v>0.69655684348006497</v>
      </c>
      <c r="AJ2668" s="1">
        <v>12.5558796930677</v>
      </c>
      <c r="AK2668" s="1">
        <v>4.6210834647891499</v>
      </c>
    </row>
    <row r="2669" spans="1:37">
      <c r="A2669">
        <v>2667</v>
      </c>
      <c r="B2669" s="1">
        <v>5.0777099050525E-2</v>
      </c>
      <c r="C2669" s="1">
        <v>17.0017478273272</v>
      </c>
      <c r="D2669" s="1">
        <v>1.8752607905340499</v>
      </c>
      <c r="E2669" s="1">
        <v>7.4309640132505499E-3</v>
      </c>
      <c r="F2669" s="1">
        <v>15.4443409840407</v>
      </c>
      <c r="G2669" s="1">
        <v>1.27026533549631</v>
      </c>
      <c r="H2669" s="1">
        <v>-6.5928985402739096E-3</v>
      </c>
      <c r="I2669" s="1">
        <v>35.127641905930702</v>
      </c>
      <c r="J2669" s="1">
        <v>3.0409687367318901</v>
      </c>
      <c r="K2669" s="1">
        <v>1.9962068910155301E-2</v>
      </c>
      <c r="L2669" s="1">
        <v>7.3043645268297404</v>
      </c>
      <c r="M2669" s="1">
        <v>0.63159469442966898</v>
      </c>
      <c r="N2669" s="1">
        <v>2.1457353093957202E-2</v>
      </c>
      <c r="O2669" s="1">
        <v>185.42637608846701</v>
      </c>
      <c r="P2669" s="1">
        <v>13.009202760294601</v>
      </c>
      <c r="Q2669" s="1">
        <v>-1.0582293473414999E-2</v>
      </c>
      <c r="R2669" s="1">
        <v>54.539779430571301</v>
      </c>
      <c r="S2669" s="1">
        <v>4.4770484223328397</v>
      </c>
      <c r="T2669" s="43">
        <f t="shared" si="249"/>
        <v>2430.4340739819359</v>
      </c>
      <c r="U2669" s="1">
        <f t="shared" si="250"/>
        <v>-101.48592601806422</v>
      </c>
      <c r="V2669" s="1" t="b">
        <f t="shared" si="251"/>
        <v>0</v>
      </c>
      <c r="W2669" s="44" t="b">
        <f t="shared" si="252"/>
        <v>0</v>
      </c>
      <c r="X2669" s="38">
        <f t="shared" si="253"/>
        <v>0</v>
      </c>
      <c r="Y2669" s="38">
        <f t="shared" si="254"/>
        <v>1</v>
      </c>
      <c r="AF2669" s="1">
        <v>1.8752607905340499</v>
      </c>
      <c r="AG2669" s="1">
        <v>1.27026533549631</v>
      </c>
      <c r="AH2669" s="1">
        <v>3.0409687367318901</v>
      </c>
      <c r="AI2669" s="1">
        <v>0.63159469442966898</v>
      </c>
      <c r="AJ2669" s="1">
        <v>13.009202760294601</v>
      </c>
      <c r="AK2669" s="1">
        <v>4.4770484223328397</v>
      </c>
    </row>
    <row r="2670" spans="1:37">
      <c r="A2670">
        <v>2668</v>
      </c>
      <c r="B2670" s="1">
        <v>6.0321741769948803E-4</v>
      </c>
      <c r="C2670" s="1">
        <v>16.169750934141</v>
      </c>
      <c r="D2670" s="1">
        <v>1.6321435407898</v>
      </c>
      <c r="E2670" s="1">
        <v>-1.2372701924281301E-2</v>
      </c>
      <c r="F2670" s="1">
        <v>15.141495042076301</v>
      </c>
      <c r="G2670" s="1">
        <v>1.23166215804257</v>
      </c>
      <c r="H2670" s="1">
        <v>-4.2127473652987101E-2</v>
      </c>
      <c r="I2670" s="1">
        <v>33.901313641300199</v>
      </c>
      <c r="J2670" s="1">
        <v>3.0904240319087801</v>
      </c>
      <c r="K2670" s="1">
        <v>4.3075499598350997E-2</v>
      </c>
      <c r="L2670" s="1">
        <v>7.4751596773792599</v>
      </c>
      <c r="M2670" s="1">
        <v>0.69609979190846805</v>
      </c>
      <c r="N2670" s="1">
        <v>-2.4485487744823699E-2</v>
      </c>
      <c r="O2670" s="1">
        <v>177.10009266488899</v>
      </c>
      <c r="P2670" s="1">
        <v>11.7373928657483</v>
      </c>
      <c r="Q2670" s="1">
        <v>2.0901379735117499E-2</v>
      </c>
      <c r="R2670" s="1">
        <v>56.2842084489968</v>
      </c>
      <c r="S2670" s="1">
        <v>4.80277088431012</v>
      </c>
      <c r="T2670" s="43">
        <f t="shared" si="249"/>
        <v>2319.049327270804</v>
      </c>
      <c r="U2670" s="1">
        <f t="shared" si="250"/>
        <v>-212.87067272919603</v>
      </c>
      <c r="V2670" s="1" t="b">
        <f t="shared" si="251"/>
        <v>0</v>
      </c>
      <c r="W2670" s="44" t="b">
        <f t="shared" si="252"/>
        <v>0</v>
      </c>
      <c r="X2670" s="38">
        <f t="shared" si="253"/>
        <v>0</v>
      </c>
      <c r="Y2670" s="38">
        <f t="shared" si="254"/>
        <v>1</v>
      </c>
      <c r="AF2670" s="1">
        <v>1.6321435407898</v>
      </c>
      <c r="AG2670" s="1">
        <v>1.23166215804257</v>
      </c>
      <c r="AH2670" s="1">
        <v>3.0904240319087801</v>
      </c>
      <c r="AI2670" s="1">
        <v>0.69609979190846805</v>
      </c>
      <c r="AJ2670" s="1">
        <v>11.7373928657483</v>
      </c>
      <c r="AK2670" s="1">
        <v>4.80277088431012</v>
      </c>
    </row>
    <row r="2671" spans="1:37">
      <c r="A2671">
        <v>2669</v>
      </c>
      <c r="B2671" s="1">
        <v>-1.38732753427518E-2</v>
      </c>
      <c r="C2671" s="1">
        <v>15.9373558432798</v>
      </c>
      <c r="D2671" s="1">
        <v>1.6122010088224299</v>
      </c>
      <c r="E2671" s="1">
        <v>8.2163188581092297E-3</v>
      </c>
      <c r="F2671" s="1">
        <v>15.4564750362028</v>
      </c>
      <c r="G2671" s="1">
        <v>1.2725211896415201</v>
      </c>
      <c r="H2671" s="1">
        <v>2.1693657808481901E-2</v>
      </c>
      <c r="I2671" s="1">
        <v>36.135468704450801</v>
      </c>
      <c r="J2671" s="1">
        <v>3.2450944619314201</v>
      </c>
      <c r="K2671" s="1">
        <v>3.01331055064991E-2</v>
      </c>
      <c r="L2671" s="1">
        <v>7.3790365881451496</v>
      </c>
      <c r="M2671" s="1">
        <v>0.65552586451343398</v>
      </c>
      <c r="N2671" s="1">
        <v>2.26070727384119E-2</v>
      </c>
      <c r="O2671" s="1">
        <v>185.63968703605201</v>
      </c>
      <c r="P2671" s="1">
        <v>13.0831610419011</v>
      </c>
      <c r="Q2671" s="1">
        <v>1.5868400197549901E-2</v>
      </c>
      <c r="R2671" s="1">
        <v>56.001642849494303</v>
      </c>
      <c r="S2671" s="1">
        <v>4.7172768318062497</v>
      </c>
      <c r="T2671" s="43">
        <f t="shared" si="249"/>
        <v>2458.5780398616157</v>
      </c>
      <c r="U2671" s="1">
        <f t="shared" si="250"/>
        <v>-73.341960138384366</v>
      </c>
      <c r="V2671" s="1" t="b">
        <f t="shared" si="251"/>
        <v>0</v>
      </c>
      <c r="W2671" s="44" t="b">
        <f t="shared" si="252"/>
        <v>0</v>
      </c>
      <c r="X2671" s="38">
        <f t="shared" si="253"/>
        <v>0</v>
      </c>
      <c r="Y2671" s="38">
        <f t="shared" si="254"/>
        <v>1</v>
      </c>
      <c r="AF2671" s="1">
        <v>1.6122010088224299</v>
      </c>
      <c r="AG2671" s="1">
        <v>1.2725211896415201</v>
      </c>
      <c r="AH2671" s="1">
        <v>3.2450944619314201</v>
      </c>
      <c r="AI2671" s="1">
        <v>0.65552586451343398</v>
      </c>
      <c r="AJ2671" s="1">
        <v>13.0831610419011</v>
      </c>
      <c r="AK2671" s="1">
        <v>4.7172768318062497</v>
      </c>
    </row>
    <row r="2672" spans="1:37">
      <c r="A2672">
        <v>2670</v>
      </c>
      <c r="B2672" s="1">
        <v>-1.1248597886490099E-2</v>
      </c>
      <c r="C2672" s="1">
        <v>15.9792412056118</v>
      </c>
      <c r="D2672" s="1">
        <v>1.6116822980610399</v>
      </c>
      <c r="E2672" s="1">
        <v>-4.4247065670609098E-2</v>
      </c>
      <c r="F2672" s="1">
        <v>14.6664801366429</v>
      </c>
      <c r="G2672" s="1">
        <v>1.2632354285302301</v>
      </c>
      <c r="H2672" s="1">
        <v>2.61028412168859E-2</v>
      </c>
      <c r="I2672" s="1">
        <v>36.295148383319798</v>
      </c>
      <c r="J2672" s="1">
        <v>3.2995105885742402</v>
      </c>
      <c r="K2672" s="1">
        <v>2.27986580487585E-2</v>
      </c>
      <c r="L2672" s="1">
        <v>7.3251134220437999</v>
      </c>
      <c r="M2672" s="1">
        <v>0.63786141623291104</v>
      </c>
      <c r="N2672" s="1">
        <v>-4.8016908924312499E-2</v>
      </c>
      <c r="O2672" s="1">
        <v>172.98132606381799</v>
      </c>
      <c r="P2672" s="1">
        <v>12.508592311018299</v>
      </c>
      <c r="Q2672" s="1">
        <v>0.10465946499430601</v>
      </c>
      <c r="R2672" s="1">
        <v>61.201524032479199</v>
      </c>
      <c r="S2672" s="1">
        <v>7.5875054544523604</v>
      </c>
      <c r="T2672" s="43">
        <f t="shared" si="249"/>
        <v>2690.8387496869082</v>
      </c>
      <c r="U2672" s="1">
        <f t="shared" si="250"/>
        <v>158.91874968690809</v>
      </c>
      <c r="V2672" s="1" t="b">
        <f t="shared" si="251"/>
        <v>0</v>
      </c>
      <c r="W2672" s="44" t="b">
        <f t="shared" si="252"/>
        <v>0</v>
      </c>
      <c r="X2672" s="38">
        <f t="shared" si="253"/>
        <v>1</v>
      </c>
      <c r="Y2672" s="38">
        <f t="shared" si="254"/>
        <v>0</v>
      </c>
      <c r="AF2672" s="1">
        <v>1.6116822980610399</v>
      </c>
      <c r="AG2672" s="1">
        <v>1.2632354285302301</v>
      </c>
      <c r="AH2672" s="1">
        <v>3.2995105885742402</v>
      </c>
      <c r="AI2672" s="1">
        <v>0.63786141623291104</v>
      </c>
      <c r="AJ2672" s="1">
        <v>12.508592311018299</v>
      </c>
      <c r="AK2672" s="1">
        <v>7.5875054544523604</v>
      </c>
    </row>
    <row r="2673" spans="1:37">
      <c r="A2673">
        <v>2671</v>
      </c>
      <c r="B2673" s="1">
        <v>-6.9892577314999399E-2</v>
      </c>
      <c r="C2673" s="1">
        <v>15.0691028062213</v>
      </c>
      <c r="D2673" s="1">
        <v>1.71966503417075</v>
      </c>
      <c r="E2673" s="1">
        <v>-7.4211324129502598E-2</v>
      </c>
      <c r="F2673" s="1">
        <v>14.2335288606487</v>
      </c>
      <c r="G2673" s="1">
        <v>1.39961760898739</v>
      </c>
      <c r="H2673" s="1">
        <v>-9.0398764392731701E-2</v>
      </c>
      <c r="I2673" s="1">
        <v>32.303722568179801</v>
      </c>
      <c r="J2673" s="1">
        <v>3.6152354561731102</v>
      </c>
      <c r="K2673" s="1">
        <v>-2.57019089081558E-2</v>
      </c>
      <c r="L2673" s="1">
        <v>6.9783191063503196</v>
      </c>
      <c r="M2673" s="1">
        <v>0.59080337901964797</v>
      </c>
      <c r="N2673" s="1">
        <v>2.0242468632083899E-2</v>
      </c>
      <c r="O2673" s="1">
        <v>185.20124124943499</v>
      </c>
      <c r="P2673" s="1">
        <v>12.928541247487001</v>
      </c>
      <c r="Q2673" s="1">
        <v>-3.7932124389022902E-2</v>
      </c>
      <c r="R2673" s="1">
        <v>53.068339225628598</v>
      </c>
      <c r="S2673" s="1">
        <v>4.5402575336717801</v>
      </c>
      <c r="T2673" s="43">
        <f t="shared" si="249"/>
        <v>2479.4120259509677</v>
      </c>
      <c r="U2673" s="1">
        <f t="shared" si="250"/>
        <v>-52.507974049032327</v>
      </c>
      <c r="V2673" s="1" t="b">
        <f t="shared" si="251"/>
        <v>0</v>
      </c>
      <c r="W2673" s="44" t="b">
        <f t="shared" si="252"/>
        <v>0</v>
      </c>
      <c r="X2673" s="38">
        <f t="shared" si="253"/>
        <v>0</v>
      </c>
      <c r="Y2673" s="38">
        <f t="shared" si="254"/>
        <v>1</v>
      </c>
      <c r="AF2673" s="1">
        <v>1.71966503417075</v>
      </c>
      <c r="AG2673" s="1">
        <v>1.39961760898739</v>
      </c>
      <c r="AH2673" s="1">
        <v>3.6152354561731102</v>
      </c>
      <c r="AI2673" s="1">
        <v>0.59080337901964797</v>
      </c>
      <c r="AJ2673" s="1">
        <v>12.928541247487001</v>
      </c>
      <c r="AK2673" s="1">
        <v>4.5402575336717801</v>
      </c>
    </row>
    <row r="2674" spans="1:37">
      <c r="A2674">
        <v>2672</v>
      </c>
      <c r="B2674" s="1">
        <v>-0.11203167825167699</v>
      </c>
      <c r="C2674" s="1">
        <v>14.4472975288295</v>
      </c>
      <c r="D2674" s="1">
        <v>1.9747717855592399</v>
      </c>
      <c r="E2674" s="1">
        <v>-7.2760656065938997E-2</v>
      </c>
      <c r="F2674" s="1">
        <v>14.2541919704316</v>
      </c>
      <c r="G2674" s="1">
        <v>1.39078811093777</v>
      </c>
      <c r="H2674" s="1">
        <v>-2.5263095498856501E-2</v>
      </c>
      <c r="I2674" s="1">
        <v>34.477886319249897</v>
      </c>
      <c r="J2674" s="1">
        <v>3.0265331620468299</v>
      </c>
      <c r="K2674" s="1">
        <v>6.7160576456441801E-2</v>
      </c>
      <c r="L2674" s="1">
        <v>7.6573851207816599</v>
      </c>
      <c r="M2674" s="1">
        <v>0.79119684730341699</v>
      </c>
      <c r="N2674" s="1">
        <v>-5.2646061699719603E-2</v>
      </c>
      <c r="O2674" s="1">
        <v>172.182419634783</v>
      </c>
      <c r="P2674" s="1">
        <v>12.746821045086801</v>
      </c>
      <c r="Q2674" s="1">
        <v>6.8694993650945793E-2</v>
      </c>
      <c r="R2674" s="1">
        <v>59.039553663073498</v>
      </c>
      <c r="S2674" s="1">
        <v>6.0844399738417101</v>
      </c>
      <c r="T2674" s="43">
        <f t="shared" si="249"/>
        <v>2601.4550924775767</v>
      </c>
      <c r="U2674" s="1">
        <f t="shared" si="250"/>
        <v>69.535092477576654</v>
      </c>
      <c r="V2674" s="1" t="b">
        <f t="shared" si="251"/>
        <v>0</v>
      </c>
      <c r="W2674" s="44" t="b">
        <f t="shared" si="252"/>
        <v>0</v>
      </c>
      <c r="X2674" s="38">
        <f t="shared" si="253"/>
        <v>1</v>
      </c>
      <c r="Y2674" s="38">
        <f t="shared" si="254"/>
        <v>0</v>
      </c>
      <c r="AF2674" s="1">
        <v>1.9747717855592399</v>
      </c>
      <c r="AG2674" s="1">
        <v>1.39078811093777</v>
      </c>
      <c r="AH2674" s="1">
        <v>3.0265331620468299</v>
      </c>
      <c r="AI2674" s="1">
        <v>0.79119684730341699</v>
      </c>
      <c r="AJ2674" s="1">
        <v>12.746821045086801</v>
      </c>
      <c r="AK2674" s="1">
        <v>6.0844399738417101</v>
      </c>
    </row>
    <row r="2675" spans="1:37">
      <c r="A2675">
        <v>2673</v>
      </c>
      <c r="B2675" s="1">
        <v>-7.4762915121299497E-2</v>
      </c>
      <c r="C2675" s="1">
        <v>14.9958896163196</v>
      </c>
      <c r="D2675" s="1">
        <v>1.7414231822656401</v>
      </c>
      <c r="E2675" s="1">
        <v>-1.13232049723491E-2</v>
      </c>
      <c r="F2675" s="1">
        <v>15.1573943366419</v>
      </c>
      <c r="G2675" s="1">
        <v>1.2313993964968699</v>
      </c>
      <c r="H2675" s="1">
        <v>2.50131611389336E-2</v>
      </c>
      <c r="I2675" s="1">
        <v>36.255619823853401</v>
      </c>
      <c r="J2675" s="1">
        <v>3.2859594789905402</v>
      </c>
      <c r="K2675" s="1">
        <v>-5.2983822465800801E-2</v>
      </c>
      <c r="L2675" s="1">
        <v>6.7905107422044404</v>
      </c>
      <c r="M2675" s="1">
        <v>0.61960757271149602</v>
      </c>
      <c r="N2675" s="1">
        <v>2.19402462019831E-2</v>
      </c>
      <c r="O2675" s="1">
        <v>185.51593883040201</v>
      </c>
      <c r="P2675" s="1">
        <v>13.039372072391499</v>
      </c>
      <c r="Q2675" s="1">
        <v>-7.63526439023135E-2</v>
      </c>
      <c r="R2675" s="1">
        <v>51.068097276716401</v>
      </c>
      <c r="S2675" s="1">
        <v>5.1164960503499604</v>
      </c>
      <c r="T2675" s="43">
        <f t="shared" si="249"/>
        <v>2503.4257753206007</v>
      </c>
      <c r="U2675" s="1">
        <f t="shared" si="250"/>
        <v>-28.494224679399395</v>
      </c>
      <c r="V2675" s="1" t="b">
        <f t="shared" si="251"/>
        <v>0</v>
      </c>
      <c r="W2675" s="44" t="b">
        <f t="shared" si="252"/>
        <v>0</v>
      </c>
      <c r="X2675" s="38">
        <f t="shared" si="253"/>
        <v>0</v>
      </c>
      <c r="Y2675" s="38">
        <f t="shared" si="254"/>
        <v>1</v>
      </c>
      <c r="AF2675" s="1">
        <v>1.7414231822656401</v>
      </c>
      <c r="AG2675" s="1">
        <v>1.2313993964968699</v>
      </c>
      <c r="AH2675" s="1">
        <v>3.2859594789905402</v>
      </c>
      <c r="AI2675" s="1">
        <v>0.61960757271149602</v>
      </c>
      <c r="AJ2675" s="1">
        <v>13.039372072391499</v>
      </c>
      <c r="AK2675" s="1">
        <v>5.1164960503499604</v>
      </c>
    </row>
    <row r="2676" spans="1:37">
      <c r="A2676">
        <v>2674</v>
      </c>
      <c r="B2676" s="1">
        <v>1.8158216107994E-2</v>
      </c>
      <c r="C2676" s="1">
        <v>16.456117115305101</v>
      </c>
      <c r="D2676" s="1">
        <v>1.6865131802315501</v>
      </c>
      <c r="E2676" s="1">
        <v>4.5199481859805303E-2</v>
      </c>
      <c r="F2676" s="1">
        <v>16.0388062242003</v>
      </c>
      <c r="G2676" s="1">
        <v>1.4759477808333901</v>
      </c>
      <c r="H2676" s="1">
        <v>-3.5339262410405997E-2</v>
      </c>
      <c r="I2676" s="1">
        <v>34.132225773164798</v>
      </c>
      <c r="J2676" s="1">
        <v>3.0600099124820002</v>
      </c>
      <c r="K2676" s="1">
        <v>1.4476801924465399E-2</v>
      </c>
      <c r="L2676" s="1">
        <v>7.26440782401591</v>
      </c>
      <c r="M2676" s="1">
        <v>0.62048873085423495</v>
      </c>
      <c r="N2676" s="1">
        <v>-1.25033711193481E-2</v>
      </c>
      <c r="O2676" s="1">
        <v>179.23489078840799</v>
      </c>
      <c r="P2676" s="1">
        <v>11.72364667589</v>
      </c>
      <c r="Q2676" s="1">
        <v>2.7875975846620899E-2</v>
      </c>
      <c r="R2676" s="1">
        <v>56.678140231022397</v>
      </c>
      <c r="S2676" s="1">
        <v>4.9355201293975597</v>
      </c>
      <c r="T2676" s="43">
        <f t="shared" si="249"/>
        <v>2350.2126409688735</v>
      </c>
      <c r="U2676" s="1">
        <f t="shared" si="250"/>
        <v>-181.70735903112654</v>
      </c>
      <c r="V2676" s="1" t="b">
        <f t="shared" si="251"/>
        <v>0</v>
      </c>
      <c r="W2676" s="44" t="b">
        <f t="shared" si="252"/>
        <v>0</v>
      </c>
      <c r="X2676" s="38">
        <f t="shared" si="253"/>
        <v>0</v>
      </c>
      <c r="Y2676" s="38">
        <f t="shared" si="254"/>
        <v>1</v>
      </c>
      <c r="AF2676" s="1">
        <v>1.6865131802315501</v>
      </c>
      <c r="AG2676" s="1">
        <v>1.4759477808333901</v>
      </c>
      <c r="AH2676" s="1">
        <v>3.0600099124820002</v>
      </c>
      <c r="AI2676" s="1">
        <v>0.62048873085423495</v>
      </c>
      <c r="AJ2676" s="1">
        <v>11.72364667589</v>
      </c>
      <c r="AK2676" s="1">
        <v>4.9355201293975597</v>
      </c>
    </row>
    <row r="2677" spans="1:37">
      <c r="A2677">
        <v>2675</v>
      </c>
      <c r="B2677" s="1">
        <v>8.84675704355187E-2</v>
      </c>
      <c r="C2677" s="1">
        <v>17.6547809760436</v>
      </c>
      <c r="D2677" s="1">
        <v>2.22169921417261</v>
      </c>
      <c r="E2677" s="1">
        <v>2.4996685183638599E-2</v>
      </c>
      <c r="F2677" s="1">
        <v>15.7180286951745</v>
      </c>
      <c r="G2677" s="1">
        <v>1.3436827410982499</v>
      </c>
      <c r="H2677" s="1">
        <v>-8.0632559347521698E-3</v>
      </c>
      <c r="I2677" s="1">
        <v>35.076029671417601</v>
      </c>
      <c r="J2677" s="1">
        <v>3.0371533902898502</v>
      </c>
      <c r="K2677" s="1">
        <v>1.09197154916489E-2</v>
      </c>
      <c r="L2677" s="1">
        <v>7.2386136008408704</v>
      </c>
      <c r="M2677" s="1">
        <v>0.61398514821216699</v>
      </c>
      <c r="N2677" s="1">
        <v>9.8996144253654401E-3</v>
      </c>
      <c r="O2677" s="1">
        <v>183.29560366601399</v>
      </c>
      <c r="P2677" s="1">
        <v>12.315296401506</v>
      </c>
      <c r="Q2677" s="1">
        <v>2.0941942989541901E-2</v>
      </c>
      <c r="R2677" s="1">
        <v>56.2864915659692</v>
      </c>
      <c r="S2677" s="1">
        <v>4.8025411283214297</v>
      </c>
      <c r="T2677" s="43">
        <f t="shared" si="249"/>
        <v>2433.4358023600307</v>
      </c>
      <c r="U2677" s="1">
        <f t="shared" si="250"/>
        <v>-98.484197639969352</v>
      </c>
      <c r="V2677" s="1" t="b">
        <f t="shared" si="251"/>
        <v>0</v>
      </c>
      <c r="W2677" s="44" t="b">
        <f t="shared" si="252"/>
        <v>0</v>
      </c>
      <c r="X2677" s="38">
        <f t="shared" si="253"/>
        <v>0</v>
      </c>
      <c r="Y2677" s="38">
        <f t="shared" si="254"/>
        <v>1</v>
      </c>
      <c r="AF2677" s="1">
        <v>2.22169921417261</v>
      </c>
      <c r="AG2677" s="1">
        <v>1.3436827410982499</v>
      </c>
      <c r="AH2677" s="1">
        <v>3.0371533902898502</v>
      </c>
      <c r="AI2677" s="1">
        <v>0.61398514821216699</v>
      </c>
      <c r="AJ2677" s="1">
        <v>12.315296401506</v>
      </c>
      <c r="AK2677" s="1">
        <v>4.8025411283214297</v>
      </c>
    </row>
    <row r="2678" spans="1:37">
      <c r="A2678">
        <v>2676</v>
      </c>
      <c r="B2678" s="1">
        <v>2.8356697463736001E-2</v>
      </c>
      <c r="C2678" s="1">
        <v>16.62480322791</v>
      </c>
      <c r="D2678" s="1">
        <v>1.73696430316276</v>
      </c>
      <c r="E2678" s="1">
        <v>-1.8610715784537199E-2</v>
      </c>
      <c r="F2678" s="1">
        <v>15.0473361736341</v>
      </c>
      <c r="G2678" s="1">
        <v>1.2287000133130701</v>
      </c>
      <c r="H2678" s="1">
        <v>-4.2432695853357898E-2</v>
      </c>
      <c r="I2678" s="1">
        <v>33.8909677867277</v>
      </c>
      <c r="J2678" s="1">
        <v>3.0913512560913898</v>
      </c>
      <c r="K2678" s="1">
        <v>-3.3597997279865802E-2</v>
      </c>
      <c r="L2678" s="1">
        <v>6.9234346534079103</v>
      </c>
      <c r="M2678" s="1">
        <v>0.59548855292191305</v>
      </c>
      <c r="N2678" s="1">
        <v>1.68443654543565E-2</v>
      </c>
      <c r="O2678" s="1">
        <v>184.572976382001</v>
      </c>
      <c r="P2678" s="1">
        <v>12.704537629057301</v>
      </c>
      <c r="Q2678" s="1">
        <v>-6.6820693838833697E-2</v>
      </c>
      <c r="R2678" s="1">
        <v>51.557203193117601</v>
      </c>
      <c r="S2678" s="1">
        <v>4.9146996873713897</v>
      </c>
      <c r="T2678" s="43">
        <f t="shared" si="249"/>
        <v>2427.174144191782</v>
      </c>
      <c r="U2678" s="1">
        <f t="shared" si="250"/>
        <v>-104.74585580821804</v>
      </c>
      <c r="V2678" s="1" t="b">
        <f t="shared" si="251"/>
        <v>0</v>
      </c>
      <c r="W2678" s="44" t="b">
        <f t="shared" si="252"/>
        <v>0</v>
      </c>
      <c r="X2678" s="38">
        <f t="shared" si="253"/>
        <v>0</v>
      </c>
      <c r="Y2678" s="38">
        <f t="shared" si="254"/>
        <v>1</v>
      </c>
      <c r="AF2678" s="1">
        <v>1.73696430316276</v>
      </c>
      <c r="AG2678" s="1">
        <v>1.2287000133130701</v>
      </c>
      <c r="AH2678" s="1">
        <v>3.0913512560913898</v>
      </c>
      <c r="AI2678" s="1">
        <v>0.59548855292191305</v>
      </c>
      <c r="AJ2678" s="1">
        <v>12.704537629057301</v>
      </c>
      <c r="AK2678" s="1">
        <v>4.9146996873713897</v>
      </c>
    </row>
    <row r="2679" spans="1:37">
      <c r="A2679">
        <v>2677</v>
      </c>
      <c r="B2679" s="1">
        <v>-5.4512635576184701E-2</v>
      </c>
      <c r="C2679" s="1">
        <v>15.302656144043301</v>
      </c>
      <c r="D2679" s="1">
        <v>1.65820261432492</v>
      </c>
      <c r="E2679" s="1">
        <v>-1.10426676013039E-2</v>
      </c>
      <c r="F2679" s="1">
        <v>15.1616471487095</v>
      </c>
      <c r="G2679" s="1">
        <v>1.2319943737271299</v>
      </c>
      <c r="H2679" s="1">
        <v>3.0090717836011902E-2</v>
      </c>
      <c r="I2679" s="1">
        <v>36.440177944741599</v>
      </c>
      <c r="J2679" s="1">
        <v>3.3476446253693402</v>
      </c>
      <c r="K2679" s="1">
        <v>-2.7604356669721899E-2</v>
      </c>
      <c r="L2679" s="1">
        <v>6.9650558391237896</v>
      </c>
      <c r="M2679" s="1">
        <v>0.58980524159075098</v>
      </c>
      <c r="N2679" s="1">
        <v>-7.3325391145333901E-2</v>
      </c>
      <c r="O2679" s="1">
        <v>168.65836577288101</v>
      </c>
      <c r="P2679" s="1">
        <v>14.2536813552592</v>
      </c>
      <c r="Q2679" s="1">
        <v>1.2593629088430701E-2</v>
      </c>
      <c r="R2679" s="1">
        <v>55.8185502442402</v>
      </c>
      <c r="S2679" s="1">
        <v>4.6687608204414097</v>
      </c>
      <c r="T2679" s="43">
        <f t="shared" si="249"/>
        <v>2575.0089030712752</v>
      </c>
      <c r="U2679" s="1">
        <f t="shared" si="250"/>
        <v>43.088903071275126</v>
      </c>
      <c r="V2679" s="1" t="b">
        <f t="shared" si="251"/>
        <v>0</v>
      </c>
      <c r="W2679" s="44" t="b">
        <f t="shared" si="252"/>
        <v>0</v>
      </c>
      <c r="X2679" s="38">
        <f t="shared" si="253"/>
        <v>1</v>
      </c>
      <c r="Y2679" s="38">
        <f t="shared" si="254"/>
        <v>0</v>
      </c>
      <c r="AF2679" s="1">
        <v>1.65820261432492</v>
      </c>
      <c r="AG2679" s="1">
        <v>1.2319943737271299</v>
      </c>
      <c r="AH2679" s="1">
        <v>3.3476446253693402</v>
      </c>
      <c r="AI2679" s="1">
        <v>0.58980524159075098</v>
      </c>
      <c r="AJ2679" s="1">
        <v>14.2536813552592</v>
      </c>
      <c r="AK2679" s="1">
        <v>4.6687608204414097</v>
      </c>
    </row>
    <row r="2680" spans="1:37">
      <c r="A2680">
        <v>2678</v>
      </c>
      <c r="B2680" s="1">
        <v>-0.106975079810607</v>
      </c>
      <c r="C2680" s="1">
        <v>14.5205367255399</v>
      </c>
      <c r="D2680" s="1">
        <v>1.9386127081782001</v>
      </c>
      <c r="E2680" s="1">
        <v>-8.6938779448238704E-2</v>
      </c>
      <c r="F2680" s="1">
        <v>14.0535202139825</v>
      </c>
      <c r="G2680" s="1">
        <v>1.4801654862496401</v>
      </c>
      <c r="H2680" s="1">
        <v>-2.9571982934251801E-2</v>
      </c>
      <c r="I2680" s="1">
        <v>34.329644595900398</v>
      </c>
      <c r="J2680" s="1">
        <v>3.0312821578423601</v>
      </c>
      <c r="K2680" s="1">
        <v>-5.73477412676317E-3</v>
      </c>
      <c r="L2680" s="1">
        <v>7.1190565302389901</v>
      </c>
      <c r="M2680" s="1">
        <v>0.59221897574998295</v>
      </c>
      <c r="N2680" s="1">
        <v>-4.1833165686966302E-2</v>
      </c>
      <c r="O2680" s="1">
        <v>174.05431228556901</v>
      </c>
      <c r="P2680" s="1">
        <v>12.219797585559</v>
      </c>
      <c r="Q2680" s="1">
        <v>-5.5459009671177201E-2</v>
      </c>
      <c r="R2680" s="1">
        <v>52.146320195718403</v>
      </c>
      <c r="S2680" s="1">
        <v>4.7375595212473298</v>
      </c>
      <c r="T2680" s="43">
        <f t="shared" si="249"/>
        <v>2399.9636434826512</v>
      </c>
      <c r="U2680" s="1">
        <f t="shared" si="250"/>
        <v>-131.95635651734892</v>
      </c>
      <c r="V2680" s="1" t="b">
        <f t="shared" si="251"/>
        <v>0</v>
      </c>
      <c r="W2680" s="44" t="b">
        <f t="shared" si="252"/>
        <v>0</v>
      </c>
      <c r="X2680" s="38">
        <f t="shared" si="253"/>
        <v>0</v>
      </c>
      <c r="Y2680" s="38">
        <f t="shared" si="254"/>
        <v>1</v>
      </c>
      <c r="AF2680" s="1">
        <v>1.9386127081782001</v>
      </c>
      <c r="AG2680" s="1">
        <v>1.4801654862496401</v>
      </c>
      <c r="AH2680" s="1">
        <v>3.0312821578423601</v>
      </c>
      <c r="AI2680" s="1">
        <v>0.59221897574998295</v>
      </c>
      <c r="AJ2680" s="1">
        <v>12.219797585559</v>
      </c>
      <c r="AK2680" s="1">
        <v>4.7375595212473298</v>
      </c>
    </row>
    <row r="2681" spans="1:37">
      <c r="A2681">
        <v>2679</v>
      </c>
      <c r="B2681" s="1">
        <v>-3.1915061322306197E-2</v>
      </c>
      <c r="C2681" s="1">
        <v>15.652395803740999</v>
      </c>
      <c r="D2681" s="1">
        <v>1.6114511613227001</v>
      </c>
      <c r="E2681" s="1">
        <v>-8.5993786041125897E-2</v>
      </c>
      <c r="F2681" s="1">
        <v>14.066806974893399</v>
      </c>
      <c r="G2681" s="1">
        <v>1.47429000169052</v>
      </c>
      <c r="H2681" s="1">
        <v>7.23758759904016E-2</v>
      </c>
      <c r="I2681" s="1">
        <v>38.0140988681257</v>
      </c>
      <c r="J2681" s="1">
        <v>4.1123990729642204</v>
      </c>
      <c r="K2681" s="1">
        <v>-1.0764806037321901E-2</v>
      </c>
      <c r="L2681" s="1">
        <v>7.08333735831763</v>
      </c>
      <c r="M2681" s="1">
        <v>0.59173862130602295</v>
      </c>
      <c r="N2681" s="1">
        <v>-1.00375106031825E-2</v>
      </c>
      <c r="O2681" s="1">
        <v>179.677404392911</v>
      </c>
      <c r="P2681" s="1">
        <v>11.7434206338257</v>
      </c>
      <c r="Q2681" s="1">
        <v>-5.8105646167182903E-2</v>
      </c>
      <c r="R2681" s="1">
        <v>52.008490314807098</v>
      </c>
      <c r="S2681" s="1">
        <v>4.7751181292827498</v>
      </c>
      <c r="T2681" s="43">
        <f t="shared" si="249"/>
        <v>2430.8417620391911</v>
      </c>
      <c r="U2681" s="1">
        <f t="shared" si="250"/>
        <v>-101.07823796080902</v>
      </c>
      <c r="V2681" s="1" t="b">
        <f t="shared" si="251"/>
        <v>0</v>
      </c>
      <c r="W2681" s="44" t="b">
        <f t="shared" si="252"/>
        <v>0</v>
      </c>
      <c r="X2681" s="38">
        <f t="shared" si="253"/>
        <v>0</v>
      </c>
      <c r="Y2681" s="38">
        <f t="shared" si="254"/>
        <v>1</v>
      </c>
      <c r="AF2681" s="1">
        <v>1.6114511613227001</v>
      </c>
      <c r="AG2681" s="1">
        <v>1.47429000169052</v>
      </c>
      <c r="AH2681" s="1">
        <v>4.1123990729642204</v>
      </c>
      <c r="AI2681" s="1">
        <v>0.59173862130602295</v>
      </c>
      <c r="AJ2681" s="1">
        <v>11.7434206338257</v>
      </c>
      <c r="AK2681" s="1">
        <v>4.7751181292827498</v>
      </c>
    </row>
    <row r="2682" spans="1:37">
      <c r="A2682">
        <v>2680</v>
      </c>
      <c r="B2682" s="1">
        <v>0.11462225062670001</v>
      </c>
      <c r="C2682" s="1">
        <v>18.1226276467631</v>
      </c>
      <c r="D2682" s="1">
        <v>2.5359711333770898</v>
      </c>
      <c r="E2682" s="1">
        <v>3.7850078473335699E-2</v>
      </c>
      <c r="F2682" s="1">
        <v>15.921362666093</v>
      </c>
      <c r="G2682" s="1">
        <v>1.4198590180169699</v>
      </c>
      <c r="H2682" s="1">
        <v>1.4736361397993799E-2</v>
      </c>
      <c r="I2682" s="1">
        <v>35.884936063228601</v>
      </c>
      <c r="J2682" s="1">
        <v>3.1705174913132099</v>
      </c>
      <c r="K2682" s="1">
        <v>4.4628664766328E-2</v>
      </c>
      <c r="L2682" s="1">
        <v>7.4867788559311697</v>
      </c>
      <c r="M2682" s="1">
        <v>0.70114102295156699</v>
      </c>
      <c r="N2682" s="1">
        <v>1.47270284943497E-2</v>
      </c>
      <c r="O2682" s="1">
        <v>184.182586636454</v>
      </c>
      <c r="P2682" s="1">
        <v>12.5775510882373</v>
      </c>
      <c r="Q2682" s="1">
        <v>6.9322316547604096E-2</v>
      </c>
      <c r="R2682" s="1">
        <v>59.076602146360798</v>
      </c>
      <c r="S2682" s="1">
        <v>6.1065565105747597</v>
      </c>
      <c r="T2682" s="43">
        <f t="shared" si="249"/>
        <v>2651.1596264470895</v>
      </c>
      <c r="U2682" s="1">
        <f t="shared" si="250"/>
        <v>119.23962644708945</v>
      </c>
      <c r="V2682" s="1" t="b">
        <f t="shared" si="251"/>
        <v>0</v>
      </c>
      <c r="W2682" s="44" t="b">
        <f t="shared" si="252"/>
        <v>0</v>
      </c>
      <c r="X2682" s="38">
        <f t="shared" si="253"/>
        <v>1</v>
      </c>
      <c r="Y2682" s="38">
        <f t="shared" si="254"/>
        <v>0</v>
      </c>
      <c r="AF2682" s="1">
        <v>2.5359711333770898</v>
      </c>
      <c r="AG2682" s="1">
        <v>1.4198590180169699</v>
      </c>
      <c r="AH2682" s="1">
        <v>3.1705174913132099</v>
      </c>
      <c r="AI2682" s="1">
        <v>0.70114102295156699</v>
      </c>
      <c r="AJ2682" s="1">
        <v>12.5775510882373</v>
      </c>
      <c r="AK2682" s="1">
        <v>6.1065565105747597</v>
      </c>
    </row>
    <row r="2683" spans="1:37">
      <c r="A2683">
        <v>2681</v>
      </c>
      <c r="B2683" s="1">
        <v>-0.105497979437159</v>
      </c>
      <c r="C2683" s="1">
        <v>14.542000864200901</v>
      </c>
      <c r="D2683" s="1">
        <v>1.9280817330173701</v>
      </c>
      <c r="E2683" s="1">
        <v>-1.6861985980976501E-2</v>
      </c>
      <c r="F2683" s="1">
        <v>15.073672920080201</v>
      </c>
      <c r="G2683" s="1">
        <v>1.2294899318164201</v>
      </c>
      <c r="H2683" s="1">
        <v>-5.0344391238843898E-2</v>
      </c>
      <c r="I2683" s="1">
        <v>33.623890682763097</v>
      </c>
      <c r="J2683" s="1">
        <v>3.13704351170083</v>
      </c>
      <c r="K2683" s="1">
        <v>-5.4230884689250199E-2</v>
      </c>
      <c r="L2683" s="1">
        <v>6.7820478307652596</v>
      </c>
      <c r="M2683" s="1">
        <v>0.62118152575887697</v>
      </c>
      <c r="N2683" s="1">
        <v>1.6802241852409999E-2</v>
      </c>
      <c r="O2683" s="1">
        <v>184.56520166716501</v>
      </c>
      <c r="P2683" s="1">
        <v>12.7012710531928</v>
      </c>
      <c r="Q2683" s="1">
        <v>3.5453095870971098E-2</v>
      </c>
      <c r="R2683" s="1">
        <v>57.1092284433782</v>
      </c>
      <c r="S2683" s="1">
        <v>5.0881056329449903</v>
      </c>
      <c r="T2683" s="43">
        <f t="shared" si="249"/>
        <v>2470.5173388431285</v>
      </c>
      <c r="U2683" s="1">
        <f t="shared" si="250"/>
        <v>-61.402661156871545</v>
      </c>
      <c r="V2683" s="1" t="b">
        <f t="shared" si="251"/>
        <v>0</v>
      </c>
      <c r="W2683" s="44" t="b">
        <f t="shared" si="252"/>
        <v>0</v>
      </c>
      <c r="X2683" s="38">
        <f t="shared" si="253"/>
        <v>0</v>
      </c>
      <c r="Y2683" s="38">
        <f t="shared" si="254"/>
        <v>1</v>
      </c>
      <c r="AF2683" s="1">
        <v>1.9280817330173701</v>
      </c>
      <c r="AG2683" s="1">
        <v>1.2294899318164201</v>
      </c>
      <c r="AH2683" s="1">
        <v>3.13704351170083</v>
      </c>
      <c r="AI2683" s="1">
        <v>0.62118152575887697</v>
      </c>
      <c r="AJ2683" s="1">
        <v>12.7012710531928</v>
      </c>
      <c r="AK2683" s="1">
        <v>5.0881056329449903</v>
      </c>
    </row>
    <row r="2684" spans="1:37">
      <c r="A2684">
        <v>2682</v>
      </c>
      <c r="B2684" s="1">
        <v>6.6563939284530901E-2</v>
      </c>
      <c r="C2684" s="1">
        <v>17.272281521471701</v>
      </c>
      <c r="D2684" s="1">
        <v>2.00208438252732</v>
      </c>
      <c r="E2684" s="1">
        <v>-6.4626572489479298E-2</v>
      </c>
      <c r="F2684" s="1">
        <v>14.370609592688</v>
      </c>
      <c r="G2684" s="1">
        <v>1.34421314639361</v>
      </c>
      <c r="H2684" s="1">
        <v>6.7078208595021102E-2</v>
      </c>
      <c r="I2684" s="1">
        <v>37.813245313402099</v>
      </c>
      <c r="J2684" s="1">
        <v>3.9930389375259798</v>
      </c>
      <c r="K2684" s="1">
        <v>1.8593360279771001E-3</v>
      </c>
      <c r="L2684" s="1">
        <v>7.1733252301616499</v>
      </c>
      <c r="M2684" s="1">
        <v>0.60171073792341501</v>
      </c>
      <c r="N2684" s="1">
        <v>-3.74946468071451E-2</v>
      </c>
      <c r="O2684" s="1">
        <v>174.81109066712901</v>
      </c>
      <c r="P2684" s="1">
        <v>12.031009235895301</v>
      </c>
      <c r="Q2684" s="1">
        <v>3.9744176923468003E-2</v>
      </c>
      <c r="R2684" s="1">
        <v>57.354815311211802</v>
      </c>
      <c r="S2684" s="1">
        <v>5.1972405673633597</v>
      </c>
      <c r="T2684" s="43">
        <f t="shared" si="249"/>
        <v>2516.9297007628984</v>
      </c>
      <c r="U2684" s="1">
        <f t="shared" si="250"/>
        <v>-14.990299237101681</v>
      </c>
      <c r="V2684" s="1" t="b">
        <f t="shared" si="251"/>
        <v>0</v>
      </c>
      <c r="W2684" s="44" t="b">
        <f t="shared" si="252"/>
        <v>0</v>
      </c>
      <c r="X2684" s="38">
        <f t="shared" si="253"/>
        <v>0</v>
      </c>
      <c r="Y2684" s="38">
        <f t="shared" si="254"/>
        <v>1</v>
      </c>
      <c r="AF2684" s="1">
        <v>2.00208438252732</v>
      </c>
      <c r="AG2684" s="1">
        <v>1.34421314639361</v>
      </c>
      <c r="AH2684" s="1">
        <v>3.9930389375259798</v>
      </c>
      <c r="AI2684" s="1">
        <v>0.60171073792341501</v>
      </c>
      <c r="AJ2684" s="1">
        <v>12.031009235895301</v>
      </c>
      <c r="AK2684" s="1">
        <v>5.1972405673633597</v>
      </c>
    </row>
    <row r="2685" spans="1:37">
      <c r="A2685">
        <v>2683</v>
      </c>
      <c r="B2685" s="1">
        <v>-2.7681818669043901E-2</v>
      </c>
      <c r="C2685" s="1">
        <v>15.7187966395479</v>
      </c>
      <c r="D2685" s="1">
        <v>1.6088235309703001</v>
      </c>
      <c r="E2685" s="1">
        <v>3.39535919781533E-2</v>
      </c>
      <c r="F2685" s="1">
        <v>15.8594459985471</v>
      </c>
      <c r="G2685" s="1">
        <v>1.39327771967269</v>
      </c>
      <c r="H2685" s="1">
        <v>-3.7860119769337203E-2</v>
      </c>
      <c r="I2685" s="1">
        <v>34.0462916599759</v>
      </c>
      <c r="J2685" s="1">
        <v>3.0696409915937801</v>
      </c>
      <c r="K2685" s="1">
        <v>4.9659388168699997E-2</v>
      </c>
      <c r="L2685" s="1">
        <v>7.5245376669633801</v>
      </c>
      <c r="M2685" s="1">
        <v>0.717713394052934</v>
      </c>
      <c r="N2685" s="1">
        <v>3.9119797797987001E-2</v>
      </c>
      <c r="O2685" s="1">
        <v>188.73055322812601</v>
      </c>
      <c r="P2685" s="1">
        <v>14.4510634532071</v>
      </c>
      <c r="Q2685" s="1">
        <v>1.2922258862197699E-2</v>
      </c>
      <c r="R2685" s="1">
        <v>55.836896896242003</v>
      </c>
      <c r="S2685" s="1">
        <v>4.6720329108060303</v>
      </c>
      <c r="T2685" s="43">
        <f t="shared" si="249"/>
        <v>2591.2552000302835</v>
      </c>
      <c r="U2685" s="1">
        <f t="shared" si="250"/>
        <v>59.335200030283431</v>
      </c>
      <c r="V2685" s="1" t="b">
        <f t="shared" si="251"/>
        <v>0</v>
      </c>
      <c r="W2685" s="44" t="b">
        <f t="shared" si="252"/>
        <v>0</v>
      </c>
      <c r="X2685" s="38">
        <f t="shared" si="253"/>
        <v>1</v>
      </c>
      <c r="Y2685" s="38">
        <f t="shared" si="254"/>
        <v>0</v>
      </c>
      <c r="AF2685" s="1">
        <v>1.6088235309703001</v>
      </c>
      <c r="AG2685" s="1">
        <v>1.39327771967269</v>
      </c>
      <c r="AH2685" s="1">
        <v>3.0696409915937801</v>
      </c>
      <c r="AI2685" s="1">
        <v>0.717713394052934</v>
      </c>
      <c r="AJ2685" s="1">
        <v>14.4510634532071</v>
      </c>
      <c r="AK2685" s="1">
        <v>4.6720329108060303</v>
      </c>
    </row>
    <row r="2686" spans="1:37">
      <c r="A2686">
        <v>2684</v>
      </c>
      <c r="B2686" s="1">
        <v>-7.00107123543076E-2</v>
      </c>
      <c r="C2686" s="1">
        <v>15.067322722316099</v>
      </c>
      <c r="D2686" s="1">
        <v>1.72021558768057</v>
      </c>
      <c r="E2686" s="1">
        <v>3.7266504379778097E-2</v>
      </c>
      <c r="F2686" s="1">
        <v>15.9120740818591</v>
      </c>
      <c r="G2686" s="1">
        <v>1.41523881706925</v>
      </c>
      <c r="H2686" s="1">
        <v>-3.2821129337322402E-3</v>
      </c>
      <c r="I2686" s="1">
        <v>35.244134732121303</v>
      </c>
      <c r="J2686" s="1">
        <v>3.05774126616644</v>
      </c>
      <c r="K2686" s="1">
        <v>3.8887303576509699E-2</v>
      </c>
      <c r="L2686" s="1">
        <v>7.4439177127596903</v>
      </c>
      <c r="M2686" s="1">
        <v>0.68071611117143205</v>
      </c>
      <c r="N2686" s="1">
        <v>3.4037271891124701E-3</v>
      </c>
      <c r="O2686" s="1">
        <v>182.10879495474501</v>
      </c>
      <c r="P2686" s="1">
        <v>12.0722201383056</v>
      </c>
      <c r="Q2686" s="1">
        <v>2.30427166311056E-2</v>
      </c>
      <c r="R2686" s="1">
        <v>56.404861034023398</v>
      </c>
      <c r="S2686" s="1">
        <v>4.8419276619665004</v>
      </c>
      <c r="T2686" s="43">
        <f t="shared" si="249"/>
        <v>2378.8059582359792</v>
      </c>
      <c r="U2686" s="1">
        <f t="shared" si="250"/>
        <v>-153.11404176402084</v>
      </c>
      <c r="V2686" s="1" t="b">
        <f t="shared" si="251"/>
        <v>0</v>
      </c>
      <c r="W2686" s="44" t="b">
        <f t="shared" si="252"/>
        <v>0</v>
      </c>
      <c r="X2686" s="38">
        <f t="shared" si="253"/>
        <v>0</v>
      </c>
      <c r="Y2686" s="38">
        <f t="shared" si="254"/>
        <v>1</v>
      </c>
      <c r="AF2686" s="1">
        <v>1.72021558768057</v>
      </c>
      <c r="AG2686" s="1">
        <v>1.41523881706925</v>
      </c>
      <c r="AH2686" s="1">
        <v>3.05774126616644</v>
      </c>
      <c r="AI2686" s="1">
        <v>0.68071611117143205</v>
      </c>
      <c r="AJ2686" s="1">
        <v>12.0722201383056</v>
      </c>
      <c r="AK2686" s="1">
        <v>4.8419276619665004</v>
      </c>
    </row>
    <row r="2687" spans="1:37">
      <c r="A2687">
        <v>2685</v>
      </c>
      <c r="B2687" s="1">
        <v>1.76902710206241E-2</v>
      </c>
      <c r="C2687" s="1">
        <v>16.448418357582199</v>
      </c>
      <c r="D2687" s="1">
        <v>1.68310774536839</v>
      </c>
      <c r="E2687" s="1">
        <v>1.7881173561338001E-2</v>
      </c>
      <c r="F2687" s="1">
        <v>15.6065838430931</v>
      </c>
      <c r="G2687" s="1">
        <v>1.31014484866365</v>
      </c>
      <c r="H2687" s="1">
        <v>-3.1368639218414501E-3</v>
      </c>
      <c r="I2687" s="1">
        <v>35.249254279661699</v>
      </c>
      <c r="J2687" s="1">
        <v>3.0597046216641299</v>
      </c>
      <c r="K2687" s="1">
        <v>3.4807051512959E-2</v>
      </c>
      <c r="L2687" s="1">
        <v>7.4136065328313796</v>
      </c>
      <c r="M2687" s="1">
        <v>0.66698619499309297</v>
      </c>
      <c r="N2687" s="1">
        <v>1.1302656823053699E-2</v>
      </c>
      <c r="O2687" s="1">
        <v>183.55295566493299</v>
      </c>
      <c r="P2687" s="1">
        <v>12.3771651662114</v>
      </c>
      <c r="Q2687" s="1">
        <v>-1.85367046269065E-2</v>
      </c>
      <c r="R2687" s="1">
        <v>54.107668473267303</v>
      </c>
      <c r="S2687" s="1">
        <v>4.4654035235263603</v>
      </c>
      <c r="T2687" s="43">
        <f t="shared" si="249"/>
        <v>2356.251210042702</v>
      </c>
      <c r="U2687" s="1">
        <f t="shared" si="250"/>
        <v>-175.66878995729803</v>
      </c>
      <c r="V2687" s="1" t="b">
        <f t="shared" si="251"/>
        <v>0</v>
      </c>
      <c r="W2687" s="44" t="b">
        <f t="shared" si="252"/>
        <v>0</v>
      </c>
      <c r="X2687" s="38">
        <f t="shared" si="253"/>
        <v>0</v>
      </c>
      <c r="Y2687" s="38">
        <f t="shared" si="254"/>
        <v>1</v>
      </c>
      <c r="AF2687" s="1">
        <v>1.68310774536839</v>
      </c>
      <c r="AG2687" s="1">
        <v>1.31014484866365</v>
      </c>
      <c r="AH2687" s="1">
        <v>3.0597046216641299</v>
      </c>
      <c r="AI2687" s="1">
        <v>0.66698619499309297</v>
      </c>
      <c r="AJ2687" s="1">
        <v>12.3771651662114</v>
      </c>
      <c r="AK2687" s="1">
        <v>4.4654035235263603</v>
      </c>
    </row>
    <row r="2688" spans="1:37">
      <c r="A2688">
        <v>2686</v>
      </c>
      <c r="B2688" s="1">
        <v>8.4744880865693206E-2</v>
      </c>
      <c r="C2688" s="1">
        <v>17.5891798890483</v>
      </c>
      <c r="D2688" s="1">
        <v>2.1838911414820301</v>
      </c>
      <c r="E2688" s="1">
        <v>-2.6622237489114499E-2</v>
      </c>
      <c r="F2688" s="1">
        <v>14.9272657289905</v>
      </c>
      <c r="G2688" s="1">
        <v>1.2299019221543499</v>
      </c>
      <c r="H2688" s="1">
        <v>7.3470942510199297E-2</v>
      </c>
      <c r="I2688" s="1">
        <v>38.055749636095101</v>
      </c>
      <c r="J2688" s="1">
        <v>4.1368433704277301</v>
      </c>
      <c r="K2688" s="1">
        <v>5.76036362749009E-2</v>
      </c>
      <c r="L2688" s="1">
        <v>7.5845525319296296</v>
      </c>
      <c r="M2688" s="1">
        <v>0.74933984611958704</v>
      </c>
      <c r="N2688" s="1">
        <v>-2.07620221318199E-2</v>
      </c>
      <c r="O2688" s="1">
        <v>177.760747970355</v>
      </c>
      <c r="P2688" s="1">
        <v>11.687422693145599</v>
      </c>
      <c r="Q2688" s="1">
        <v>7.8003382261591899E-3</v>
      </c>
      <c r="R2688" s="1">
        <v>55.551635907478698</v>
      </c>
      <c r="S2688" s="1">
        <v>4.6192150085448596</v>
      </c>
      <c r="T2688" s="43">
        <f t="shared" si="249"/>
        <v>2460.6613981874157</v>
      </c>
      <c r="U2688" s="1">
        <f t="shared" si="250"/>
        <v>-71.258601812584402</v>
      </c>
      <c r="V2688" s="1" t="b">
        <f t="shared" si="251"/>
        <v>0</v>
      </c>
      <c r="W2688" s="44" t="b">
        <f t="shared" si="252"/>
        <v>0</v>
      </c>
      <c r="X2688" s="38">
        <f t="shared" si="253"/>
        <v>0</v>
      </c>
      <c r="Y2688" s="38">
        <f t="shared" si="254"/>
        <v>1</v>
      </c>
      <c r="AF2688" s="1">
        <v>2.1838911414820301</v>
      </c>
      <c r="AG2688" s="1">
        <v>1.2299019221543499</v>
      </c>
      <c r="AH2688" s="1">
        <v>4.1368433704277301</v>
      </c>
      <c r="AI2688" s="1">
        <v>0.74933984611958704</v>
      </c>
      <c r="AJ2688" s="1">
        <v>11.687422693145599</v>
      </c>
      <c r="AK2688" s="1">
        <v>4.6192150085448596</v>
      </c>
    </row>
    <row r="2689" spans="1:37">
      <c r="A2689">
        <v>2687</v>
      </c>
      <c r="B2689" s="1">
        <v>4.5462947884142998E-2</v>
      </c>
      <c r="C2689" s="1">
        <v>16.9116376109965</v>
      </c>
      <c r="D2689" s="1">
        <v>1.8370618806547001</v>
      </c>
      <c r="E2689" s="1">
        <v>-5.71350623454086E-3</v>
      </c>
      <c r="F2689" s="1">
        <v>15.242661691001301</v>
      </c>
      <c r="G2689" s="1">
        <v>1.23666699379127</v>
      </c>
      <c r="H2689" s="1">
        <v>4.2236770636268198E-2</v>
      </c>
      <c r="I2689" s="1">
        <v>36.885481133639502</v>
      </c>
      <c r="J2689" s="1">
        <v>3.5218931759643701</v>
      </c>
      <c r="K2689" s="1">
        <v>-2.6078433188767298E-2</v>
      </c>
      <c r="L2689" s="1">
        <v>6.9756920943668499</v>
      </c>
      <c r="M2689" s="1">
        <v>0.59044676442678901</v>
      </c>
      <c r="N2689" s="1">
        <v>-1.44568254894434E-2</v>
      </c>
      <c r="O2689" s="1">
        <v>178.88510536388799</v>
      </c>
      <c r="P2689" s="1">
        <v>11.7057254745976</v>
      </c>
      <c r="Q2689" s="1">
        <v>-2.5331895099535501E-2</v>
      </c>
      <c r="R2689" s="1">
        <v>53.7412429355849</v>
      </c>
      <c r="S2689" s="1">
        <v>4.4664270887295601</v>
      </c>
      <c r="T2689" s="43">
        <f t="shared" si="249"/>
        <v>2335.8221378164289</v>
      </c>
      <c r="U2689" s="1">
        <f t="shared" si="250"/>
        <v>-196.09786218357112</v>
      </c>
      <c r="V2689" s="1" t="b">
        <f t="shared" si="251"/>
        <v>0</v>
      </c>
      <c r="W2689" s="44" t="b">
        <f t="shared" si="252"/>
        <v>0</v>
      </c>
      <c r="X2689" s="38">
        <f t="shared" si="253"/>
        <v>0</v>
      </c>
      <c r="Y2689" s="38">
        <f t="shared" si="254"/>
        <v>1</v>
      </c>
      <c r="AF2689" s="1">
        <v>1.8370618806547001</v>
      </c>
      <c r="AG2689" s="1">
        <v>1.23666699379127</v>
      </c>
      <c r="AH2689" s="1">
        <v>3.5218931759643701</v>
      </c>
      <c r="AI2689" s="1">
        <v>0.59044676442678901</v>
      </c>
      <c r="AJ2689" s="1">
        <v>11.7057254745976</v>
      </c>
      <c r="AK2689" s="1">
        <v>4.4664270887295601</v>
      </c>
    </row>
    <row r="2690" spans="1:37">
      <c r="A2690">
        <v>2688</v>
      </c>
      <c r="B2690" s="1">
        <v>-3.3211346516642599E-2</v>
      </c>
      <c r="C2690" s="1">
        <v>15.632118979917299</v>
      </c>
      <c r="D2690" s="1">
        <v>1.6107347898322399</v>
      </c>
      <c r="E2690" s="1">
        <v>-5.1362084251924803E-2</v>
      </c>
      <c r="F2690" s="1">
        <v>14.562498213267</v>
      </c>
      <c r="G2690" s="1">
        <v>1.2888998982616999</v>
      </c>
      <c r="H2690" s="1">
        <v>5.8178989321045805E-4</v>
      </c>
      <c r="I2690" s="1">
        <v>35.380578076101799</v>
      </c>
      <c r="J2690" s="1">
        <v>3.0794677283357501</v>
      </c>
      <c r="K2690" s="1">
        <v>1.17071765399187E-2</v>
      </c>
      <c r="L2690" s="1">
        <v>7.2443159719979198</v>
      </c>
      <c r="M2690" s="1">
        <v>0.61534872195701296</v>
      </c>
      <c r="N2690" s="1">
        <v>-2.80246254885873E-2</v>
      </c>
      <c r="O2690" s="1">
        <v>176.47441886846201</v>
      </c>
      <c r="P2690" s="1">
        <v>11.809234104968199</v>
      </c>
      <c r="Q2690" s="1">
        <v>4.5526633656852902E-2</v>
      </c>
      <c r="R2690" s="1">
        <v>57.6874277810169</v>
      </c>
      <c r="S2690" s="1">
        <v>5.3518351771866897</v>
      </c>
      <c r="T2690" s="43">
        <f t="shared" si="249"/>
        <v>2375.5520420541593</v>
      </c>
      <c r="U2690" s="1">
        <f t="shared" si="250"/>
        <v>-156.36795794584077</v>
      </c>
      <c r="V2690" s="1" t="b">
        <f t="shared" si="251"/>
        <v>0</v>
      </c>
      <c r="W2690" s="44" t="b">
        <f t="shared" si="252"/>
        <v>0</v>
      </c>
      <c r="X2690" s="38">
        <f t="shared" si="253"/>
        <v>0</v>
      </c>
      <c r="Y2690" s="38">
        <f t="shared" si="254"/>
        <v>1</v>
      </c>
      <c r="AF2690" s="1">
        <v>1.6107347898322399</v>
      </c>
      <c r="AG2690" s="1">
        <v>1.2888998982616999</v>
      </c>
      <c r="AH2690" s="1">
        <v>3.0794677283357501</v>
      </c>
      <c r="AI2690" s="1">
        <v>0.61534872195701296</v>
      </c>
      <c r="AJ2690" s="1">
        <v>11.809234104968199</v>
      </c>
      <c r="AK2690" s="1">
        <v>5.3518351771866897</v>
      </c>
    </row>
    <row r="2691" spans="1:37">
      <c r="A2691">
        <v>2689</v>
      </c>
      <c r="B2691" s="1">
        <v>-5.3472352240299101E-2</v>
      </c>
      <c r="C2691" s="1">
        <v>15.318583525283</v>
      </c>
      <c r="D2691" s="1">
        <v>1.65614876139432</v>
      </c>
      <c r="E2691" s="1">
        <v>-1.3971267785771299E-2</v>
      </c>
      <c r="F2691" s="1">
        <v>15.117309701090701</v>
      </c>
      <c r="G2691" s="1">
        <v>1.2316284086589699</v>
      </c>
      <c r="H2691" s="1">
        <v>-1.8187570858680401E-2</v>
      </c>
      <c r="I2691" s="1">
        <v>34.722700526576503</v>
      </c>
      <c r="J2691" s="1">
        <v>3.0301907685064302</v>
      </c>
      <c r="K2691" s="1">
        <v>2.91277524818883E-2</v>
      </c>
      <c r="L2691" s="1">
        <v>7.3716217792673397</v>
      </c>
      <c r="M2691" s="1">
        <v>0.65474686326688702</v>
      </c>
      <c r="N2691" s="1">
        <v>-1.6824896173091901E-2</v>
      </c>
      <c r="O2691" s="1">
        <v>178.46199396670801</v>
      </c>
      <c r="P2691" s="1">
        <v>11.691816502810999</v>
      </c>
      <c r="Q2691" s="1">
        <v>1.4014648451699601E-2</v>
      </c>
      <c r="R2691" s="1">
        <v>55.8979258687597</v>
      </c>
      <c r="S2691" s="1">
        <v>4.68515459602866</v>
      </c>
      <c r="T2691" s="43">
        <f t="shared" si="249"/>
        <v>2294.9685900666268</v>
      </c>
      <c r="U2691" s="1">
        <f t="shared" si="250"/>
        <v>-236.95140993337327</v>
      </c>
      <c r="V2691" s="1" t="b">
        <f t="shared" si="251"/>
        <v>1</v>
      </c>
      <c r="W2691" s="44" t="b">
        <f t="shared" si="252"/>
        <v>0</v>
      </c>
      <c r="X2691" s="38">
        <f t="shared" si="253"/>
        <v>0</v>
      </c>
      <c r="Y2691" s="38">
        <f t="shared" si="254"/>
        <v>1</v>
      </c>
      <c r="AF2691" s="1">
        <v>1.65614876139432</v>
      </c>
      <c r="AG2691" s="1">
        <v>1.2316284086589699</v>
      </c>
      <c r="AH2691" s="1">
        <v>3.0301907685064302</v>
      </c>
      <c r="AI2691" s="1">
        <v>0.65474686326688702</v>
      </c>
      <c r="AJ2691" s="1">
        <v>11.691816502810999</v>
      </c>
      <c r="AK2691" s="1">
        <v>4.68515459602866</v>
      </c>
    </row>
    <row r="2692" spans="1:37">
      <c r="A2692">
        <v>2690</v>
      </c>
      <c r="B2692" s="1">
        <v>-6.0196646246930698E-2</v>
      </c>
      <c r="C2692" s="1">
        <v>15.2159224144678</v>
      </c>
      <c r="D2692" s="1">
        <v>1.6758472869974199</v>
      </c>
      <c r="E2692" s="1">
        <v>-6.7902459129053905E-2</v>
      </c>
      <c r="F2692" s="1">
        <v>14.323610129208999</v>
      </c>
      <c r="G2692" s="1">
        <v>1.36182036900848</v>
      </c>
      <c r="H2692" s="1">
        <v>-5.8406545391993803E-2</v>
      </c>
      <c r="I2692" s="1">
        <v>33.353899510488397</v>
      </c>
      <c r="J2692" s="1">
        <v>3.2134602819509999</v>
      </c>
      <c r="K2692" s="1">
        <v>3.0866376360792699E-2</v>
      </c>
      <c r="L2692" s="1">
        <v>7.3844494048958502</v>
      </c>
      <c r="M2692" s="1">
        <v>0.65750256610586799</v>
      </c>
      <c r="N2692" s="1">
        <v>-4.5022962215597803E-2</v>
      </c>
      <c r="O2692" s="1">
        <v>173.49999898776599</v>
      </c>
      <c r="P2692" s="1">
        <v>12.367859137393699</v>
      </c>
      <c r="Q2692" s="1">
        <v>-9.1695518337623502E-2</v>
      </c>
      <c r="R2692" s="1">
        <v>50.290546061033297</v>
      </c>
      <c r="S2692" s="1">
        <v>5.4784843673672299</v>
      </c>
      <c r="T2692" s="43">
        <f t="shared" ref="T2692:T2755" si="255">(D2692+G2692+J2692+M2692+P2692+S2692)*100</f>
        <v>2475.4974008823697</v>
      </c>
      <c r="U2692" s="1">
        <f t="shared" ref="U2692:U2755" si="256">T2692-$AA$3</f>
        <v>-56.422599117630398</v>
      </c>
      <c r="V2692" s="1" t="b">
        <f t="shared" ref="V2692:V2755" si="257">U2692&lt;-$AB$5</f>
        <v>0</v>
      </c>
      <c r="W2692" s="44" t="b">
        <f t="shared" ref="W2692:W2755" si="258">U2692&lt;-$AB$7</f>
        <v>0</v>
      </c>
      <c r="X2692" s="38">
        <f t="shared" ref="X2692:X2755" si="259">(U2692&gt;0)*1</f>
        <v>0</v>
      </c>
      <c r="Y2692" s="38">
        <f t="shared" ref="Y2692:Y2755" si="260">(U2692&lt;0)*1</f>
        <v>1</v>
      </c>
      <c r="AF2692" s="1">
        <v>1.6758472869974199</v>
      </c>
      <c r="AG2692" s="1">
        <v>1.36182036900848</v>
      </c>
      <c r="AH2692" s="1">
        <v>3.2134602819509999</v>
      </c>
      <c r="AI2692" s="1">
        <v>0.65750256610586799</v>
      </c>
      <c r="AJ2692" s="1">
        <v>12.367859137393699</v>
      </c>
      <c r="AK2692" s="1">
        <v>5.4784843673672299</v>
      </c>
    </row>
    <row r="2693" spans="1:37">
      <c r="A2693">
        <v>2691</v>
      </c>
      <c r="B2693" s="1">
        <v>3.8903414632097497E-2</v>
      </c>
      <c r="C2693" s="1">
        <v>16.8010682000644</v>
      </c>
      <c r="D2693" s="1">
        <v>1.7945988234324799</v>
      </c>
      <c r="E2693" s="1">
        <v>-3.5007063956194302E-2</v>
      </c>
      <c r="F2693" s="1">
        <v>14.802626465754299</v>
      </c>
      <c r="G2693" s="1">
        <v>1.2455204539556399</v>
      </c>
      <c r="H2693" s="1">
        <v>-6.9454411061625702E-3</v>
      </c>
      <c r="I2693" s="1">
        <v>35.115260099604697</v>
      </c>
      <c r="J2693" s="1">
        <v>3.03976318331291</v>
      </c>
      <c r="K2693" s="1">
        <v>3.1363230750574699E-2</v>
      </c>
      <c r="L2693" s="1">
        <v>7.3881193126281799</v>
      </c>
      <c r="M2693" s="1">
        <v>0.65878737682178801</v>
      </c>
      <c r="N2693" s="1">
        <v>8.2340626015360192E-3</v>
      </c>
      <c r="O2693" s="1">
        <v>182.99056943470299</v>
      </c>
      <c r="P2693" s="1">
        <v>12.253243038923999</v>
      </c>
      <c r="Q2693" s="1">
        <v>-5.2879859491531201E-3</v>
      </c>
      <c r="R2693" s="1">
        <v>54.829295512514101</v>
      </c>
      <c r="S2693" s="1">
        <v>4.4956167863008796</v>
      </c>
      <c r="T2693" s="43">
        <f t="shared" si="255"/>
        <v>2348.7529662747697</v>
      </c>
      <c r="U2693" s="1">
        <f t="shared" si="256"/>
        <v>-183.16703372523034</v>
      </c>
      <c r="V2693" s="1" t="b">
        <f t="shared" si="257"/>
        <v>0</v>
      </c>
      <c r="W2693" s="44" t="b">
        <f t="shared" si="258"/>
        <v>0</v>
      </c>
      <c r="X2693" s="38">
        <f t="shared" si="259"/>
        <v>0</v>
      </c>
      <c r="Y2693" s="38">
        <f t="shared" si="260"/>
        <v>1</v>
      </c>
      <c r="AF2693" s="1">
        <v>1.7945988234324799</v>
      </c>
      <c r="AG2693" s="1">
        <v>1.2455204539556399</v>
      </c>
      <c r="AH2693" s="1">
        <v>3.03976318331291</v>
      </c>
      <c r="AI2693" s="1">
        <v>0.65878737682178801</v>
      </c>
      <c r="AJ2693" s="1">
        <v>12.253243038923999</v>
      </c>
      <c r="AK2693" s="1">
        <v>4.4956167863008796</v>
      </c>
    </row>
    <row r="2694" spans="1:37">
      <c r="A2694">
        <v>2692</v>
      </c>
      <c r="B2694" s="1">
        <v>4.9382790571932803E-2</v>
      </c>
      <c r="C2694" s="1">
        <v>16.978058665018501</v>
      </c>
      <c r="D2694" s="1">
        <v>1.86513493695396</v>
      </c>
      <c r="E2694" s="1">
        <v>6.9313385571897701E-2</v>
      </c>
      <c r="F2694" s="1">
        <v>16.4302652875996</v>
      </c>
      <c r="G2694" s="1">
        <v>1.6884584472545601</v>
      </c>
      <c r="H2694" s="1">
        <v>-3.4044512254484099E-2</v>
      </c>
      <c r="I2694" s="1">
        <v>34.176447099413501</v>
      </c>
      <c r="J2694" s="1">
        <v>3.0524240714954201</v>
      </c>
      <c r="K2694" s="1">
        <v>4.3640286552099401E-2</v>
      </c>
      <c r="L2694" s="1">
        <v>7.4793827424960204</v>
      </c>
      <c r="M2694" s="1">
        <v>0.696094798726824</v>
      </c>
      <c r="N2694" s="1">
        <v>2.6127435565147699E-3</v>
      </c>
      <c r="O2694" s="1">
        <v>181.964806832215</v>
      </c>
      <c r="P2694" s="1">
        <v>12.043668300926401</v>
      </c>
      <c r="Q2694" s="1">
        <v>-5.2167964406491303E-2</v>
      </c>
      <c r="R2694" s="1">
        <v>52.318218803766797</v>
      </c>
      <c r="S2694" s="1">
        <v>4.6868792118434204</v>
      </c>
      <c r="T2694" s="43">
        <f t="shared" si="255"/>
        <v>2403.2659767200585</v>
      </c>
      <c r="U2694" s="1">
        <f t="shared" si="256"/>
        <v>-128.65402327994161</v>
      </c>
      <c r="V2694" s="1" t="b">
        <f t="shared" si="257"/>
        <v>0</v>
      </c>
      <c r="W2694" s="44" t="b">
        <f t="shared" si="258"/>
        <v>0</v>
      </c>
      <c r="X2694" s="38">
        <f t="shared" si="259"/>
        <v>0</v>
      </c>
      <c r="Y2694" s="38">
        <f t="shared" si="260"/>
        <v>1</v>
      </c>
      <c r="AF2694" s="1">
        <v>1.86513493695396</v>
      </c>
      <c r="AG2694" s="1">
        <v>1.6884584472545601</v>
      </c>
      <c r="AH2694" s="1">
        <v>3.0524240714954201</v>
      </c>
      <c r="AI2694" s="1">
        <v>0.696094798726824</v>
      </c>
      <c r="AJ2694" s="1">
        <v>12.043668300926401</v>
      </c>
      <c r="AK2694" s="1">
        <v>4.6868792118434204</v>
      </c>
    </row>
    <row r="2695" spans="1:37">
      <c r="A2695">
        <v>2693</v>
      </c>
      <c r="B2695" s="1">
        <v>3.9673751983115499E-2</v>
      </c>
      <c r="C2695" s="1">
        <v>16.8140156767581</v>
      </c>
      <c r="D2695" s="1">
        <v>1.7997774322320099</v>
      </c>
      <c r="E2695" s="1">
        <v>-1.0478455242592799E-2</v>
      </c>
      <c r="F2695" s="1">
        <v>15.170203951109</v>
      </c>
      <c r="G2695" s="1">
        <v>1.2336629073359</v>
      </c>
      <c r="H2695" s="1">
        <v>5.74725539342546E-2</v>
      </c>
      <c r="I2695" s="1">
        <v>37.4517632526887</v>
      </c>
      <c r="J2695" s="1">
        <v>3.7878501226271002</v>
      </c>
      <c r="K2695" s="1">
        <v>-1.15774763088577E-2</v>
      </c>
      <c r="L2695" s="1">
        <v>7.0775832790245401</v>
      </c>
      <c r="M2695" s="1">
        <v>0.59134090474850798</v>
      </c>
      <c r="N2695" s="1">
        <v>-2.38664779831671E-2</v>
      </c>
      <c r="O2695" s="1">
        <v>177.20975328803601</v>
      </c>
      <c r="P2695" s="1">
        <v>11.7255173239462</v>
      </c>
      <c r="Q2695" s="1">
        <v>-9.0002435896821595E-2</v>
      </c>
      <c r="R2695" s="1">
        <v>50.375764221836697</v>
      </c>
      <c r="S2695" s="1">
        <v>5.43202615754078</v>
      </c>
      <c r="T2695" s="43">
        <f t="shared" si="255"/>
        <v>2457.0174848430497</v>
      </c>
      <c r="U2695" s="1">
        <f t="shared" si="256"/>
        <v>-74.902515156950358</v>
      </c>
      <c r="V2695" s="1" t="b">
        <f t="shared" si="257"/>
        <v>0</v>
      </c>
      <c r="W2695" s="44" t="b">
        <f t="shared" si="258"/>
        <v>0</v>
      </c>
      <c r="X2695" s="38">
        <f t="shared" si="259"/>
        <v>0</v>
      </c>
      <c r="Y2695" s="38">
        <f t="shared" si="260"/>
        <v>1</v>
      </c>
      <c r="AF2695" s="1">
        <v>1.7997774322320099</v>
      </c>
      <c r="AG2695" s="1">
        <v>1.2336629073359</v>
      </c>
      <c r="AH2695" s="1">
        <v>3.7878501226271002</v>
      </c>
      <c r="AI2695" s="1">
        <v>0.59134090474850798</v>
      </c>
      <c r="AJ2695" s="1">
        <v>11.7255173239462</v>
      </c>
      <c r="AK2695" s="1">
        <v>5.43202615754078</v>
      </c>
    </row>
    <row r="2696" spans="1:37">
      <c r="A2696">
        <v>2694</v>
      </c>
      <c r="B2696" s="1">
        <v>9.1354902198322305E-2</v>
      </c>
      <c r="C2696" s="1">
        <v>17.7058298479709</v>
      </c>
      <c r="D2696" s="1">
        <v>2.25268745281728</v>
      </c>
      <c r="E2696" s="1">
        <v>0.111727048825866</v>
      </c>
      <c r="F2696" s="1">
        <v>17.1421225525884</v>
      </c>
      <c r="G2696" s="1">
        <v>2.1996601158202802</v>
      </c>
      <c r="H2696" s="1">
        <v>-3.7641761169593502E-2</v>
      </c>
      <c r="I2696" s="1">
        <v>34.0537267722801</v>
      </c>
      <c r="J2696" s="1">
        <v>3.0707173312348699</v>
      </c>
      <c r="K2696" s="1">
        <v>6.7629990618134198E-2</v>
      </c>
      <c r="L2696" s="1">
        <v>7.6609804495820004</v>
      </c>
      <c r="M2696" s="1">
        <v>0.792987737824977</v>
      </c>
      <c r="N2696" s="1">
        <v>3.93859252979376E-2</v>
      </c>
      <c r="O2696" s="1">
        <v>188.78078630232599</v>
      </c>
      <c r="P2696" s="1">
        <v>14.4752678941871</v>
      </c>
      <c r="Q2696" s="1">
        <v>7.9383802048700498E-3</v>
      </c>
      <c r="R2696" s="1">
        <v>55.5593048945289</v>
      </c>
      <c r="S2696" s="1">
        <v>4.6207060422052697</v>
      </c>
      <c r="T2696" s="43">
        <f t="shared" si="255"/>
        <v>2741.2026574089778</v>
      </c>
      <c r="U2696" s="1">
        <f t="shared" si="256"/>
        <v>209.28265740897768</v>
      </c>
      <c r="V2696" s="1" t="b">
        <f t="shared" si="257"/>
        <v>0</v>
      </c>
      <c r="W2696" s="44" t="b">
        <f t="shared" si="258"/>
        <v>0</v>
      </c>
      <c r="X2696" s="38">
        <f t="shared" si="259"/>
        <v>1</v>
      </c>
      <c r="Y2696" s="38">
        <f t="shared" si="260"/>
        <v>0</v>
      </c>
      <c r="AF2696" s="1">
        <v>2.25268745281728</v>
      </c>
      <c r="AG2696" s="1">
        <v>2.1996601158202802</v>
      </c>
      <c r="AH2696" s="1">
        <v>3.0707173312348699</v>
      </c>
      <c r="AI2696" s="1">
        <v>0.792987737824977</v>
      </c>
      <c r="AJ2696" s="1">
        <v>14.4752678941871</v>
      </c>
      <c r="AK2696" s="1">
        <v>4.6207060422052697</v>
      </c>
    </row>
    <row r="2697" spans="1:37">
      <c r="A2697">
        <v>2695</v>
      </c>
      <c r="B2697" s="1">
        <v>-8.8570169927105993E-2</v>
      </c>
      <c r="C2697" s="1">
        <v>14.7902604015863</v>
      </c>
      <c r="D2697" s="1">
        <v>1.81606590911385</v>
      </c>
      <c r="E2697" s="1">
        <v>-4.0382937061879003E-2</v>
      </c>
      <c r="F2697" s="1">
        <v>14.723262939500501</v>
      </c>
      <c r="G2697" s="1">
        <v>1.2534924707900801</v>
      </c>
      <c r="H2697" s="1">
        <v>-1.41719910867274E-2</v>
      </c>
      <c r="I2697" s="1">
        <v>34.862412625240502</v>
      </c>
      <c r="J2697" s="1">
        <v>3.03227142137971</v>
      </c>
      <c r="K2697" s="1">
        <v>-9.4686636751282896E-4</v>
      </c>
      <c r="L2697" s="1">
        <v>7.1532236454659897</v>
      </c>
      <c r="M2697" s="1">
        <v>0.59795565903980097</v>
      </c>
      <c r="N2697" s="1">
        <v>-4.1378255400127101E-2</v>
      </c>
      <c r="O2697" s="1">
        <v>174.13350939512</v>
      </c>
      <c r="P2697" s="1">
        <v>12.198742339436601</v>
      </c>
      <c r="Q2697" s="1">
        <v>-1.24266180295314E-2</v>
      </c>
      <c r="R2697" s="1">
        <v>54.439283078514102</v>
      </c>
      <c r="S2697" s="1">
        <v>4.4742751416545898</v>
      </c>
      <c r="T2697" s="43">
        <f t="shared" si="255"/>
        <v>2337.2802941414634</v>
      </c>
      <c r="U2697" s="1">
        <f t="shared" si="256"/>
        <v>-194.63970585853667</v>
      </c>
      <c r="V2697" s="1" t="b">
        <f t="shared" si="257"/>
        <v>0</v>
      </c>
      <c r="W2697" s="44" t="b">
        <f t="shared" si="258"/>
        <v>0</v>
      </c>
      <c r="X2697" s="38">
        <f t="shared" si="259"/>
        <v>0</v>
      </c>
      <c r="Y2697" s="38">
        <f t="shared" si="260"/>
        <v>1</v>
      </c>
      <c r="AF2697" s="1">
        <v>1.81606590911385</v>
      </c>
      <c r="AG2697" s="1">
        <v>1.2534924707900801</v>
      </c>
      <c r="AH2697" s="1">
        <v>3.03227142137971</v>
      </c>
      <c r="AI2697" s="1">
        <v>0.59795565903980097</v>
      </c>
      <c r="AJ2697" s="1">
        <v>12.198742339436601</v>
      </c>
      <c r="AK2697" s="1">
        <v>4.4742751416545898</v>
      </c>
    </row>
    <row r="2698" spans="1:37">
      <c r="A2698">
        <v>2696</v>
      </c>
      <c r="B2698" s="1">
        <v>-1.0824500011111301E-3</v>
      </c>
      <c r="C2698" s="1">
        <v>16.1425170718869</v>
      </c>
      <c r="D2698" s="1">
        <v>1.6283116970749401</v>
      </c>
      <c r="E2698" s="1">
        <v>4.9465001244900801E-3</v>
      </c>
      <c r="F2698" s="1">
        <v>15.4060177026972</v>
      </c>
      <c r="G2698" s="1">
        <v>1.26354453946618</v>
      </c>
      <c r="H2698" s="1">
        <v>-4.77959252785079E-2</v>
      </c>
      <c r="I2698" s="1">
        <v>33.709689304619602</v>
      </c>
      <c r="J2698" s="1">
        <v>3.12282078896747</v>
      </c>
      <c r="K2698" s="1">
        <v>-2.6699342546026902E-2</v>
      </c>
      <c r="L2698" s="1">
        <v>6.9713621662576504</v>
      </c>
      <c r="M2698" s="1">
        <v>0.58871147262145296</v>
      </c>
      <c r="N2698" s="1">
        <v>2.1729485488825299E-2</v>
      </c>
      <c r="O2698" s="1">
        <v>185.476843478858</v>
      </c>
      <c r="P2698" s="1">
        <v>13.0264912809143</v>
      </c>
      <c r="Q2698" s="1">
        <v>2.8969530068158101E-2</v>
      </c>
      <c r="R2698" s="1">
        <v>56.7401547524817</v>
      </c>
      <c r="S2698" s="1">
        <v>4.9561868557686601</v>
      </c>
      <c r="T2698" s="43">
        <f t="shared" si="255"/>
        <v>2458.6066634813005</v>
      </c>
      <c r="U2698" s="1">
        <f t="shared" si="256"/>
        <v>-73.313336518699543</v>
      </c>
      <c r="V2698" s="1" t="b">
        <f t="shared" si="257"/>
        <v>0</v>
      </c>
      <c r="W2698" s="44" t="b">
        <f t="shared" si="258"/>
        <v>0</v>
      </c>
      <c r="X2698" s="38">
        <f t="shared" si="259"/>
        <v>0</v>
      </c>
      <c r="Y2698" s="38">
        <f t="shared" si="260"/>
        <v>1</v>
      </c>
      <c r="AF2698" s="1">
        <v>1.6283116970749401</v>
      </c>
      <c r="AG2698" s="1">
        <v>1.26354453946618</v>
      </c>
      <c r="AH2698" s="1">
        <v>3.12282078896747</v>
      </c>
      <c r="AI2698" s="1">
        <v>0.58871147262145296</v>
      </c>
      <c r="AJ2698" s="1">
        <v>13.0264912809143</v>
      </c>
      <c r="AK2698" s="1">
        <v>4.9561868557686601</v>
      </c>
    </row>
    <row r="2699" spans="1:37">
      <c r="A2699">
        <v>2697</v>
      </c>
      <c r="B2699" s="1">
        <v>1.0024012737335899E-2</v>
      </c>
      <c r="C2699" s="1">
        <v>16.322802650546901</v>
      </c>
      <c r="D2699" s="1">
        <v>1.65982493301237</v>
      </c>
      <c r="E2699" s="1">
        <v>-3.3160226016939597E-2</v>
      </c>
      <c r="F2699" s="1">
        <v>14.829989777935801</v>
      </c>
      <c r="G2699" s="1">
        <v>1.2412236087325901</v>
      </c>
      <c r="H2699" s="1">
        <v>-7.1607008474252904E-3</v>
      </c>
      <c r="I2699" s="1">
        <v>35.1077020113065</v>
      </c>
      <c r="J2699" s="1">
        <v>3.0388520188853798</v>
      </c>
      <c r="K2699" s="1">
        <v>-8.3579994926908402E-2</v>
      </c>
      <c r="L2699" s="1">
        <v>6.5858933214384301</v>
      </c>
      <c r="M2699" s="1">
        <v>0.69240669812564004</v>
      </c>
      <c r="N2699" s="1">
        <v>-4.00085661151628E-3</v>
      </c>
      <c r="O2699" s="1">
        <v>180.765335140307</v>
      </c>
      <c r="P2699" s="1">
        <v>11.826045829938201</v>
      </c>
      <c r="Q2699" s="1">
        <v>8.0301716887387006E-2</v>
      </c>
      <c r="R2699" s="1">
        <v>59.728801639986898</v>
      </c>
      <c r="S2699" s="1">
        <v>6.5204701793114701</v>
      </c>
      <c r="T2699" s="43">
        <f t="shared" si="255"/>
        <v>2497.8823268005654</v>
      </c>
      <c r="U2699" s="1">
        <f t="shared" si="256"/>
        <v>-34.037673199434721</v>
      </c>
      <c r="V2699" s="1" t="b">
        <f t="shared" si="257"/>
        <v>0</v>
      </c>
      <c r="W2699" s="44" t="b">
        <f t="shared" si="258"/>
        <v>0</v>
      </c>
      <c r="X2699" s="38">
        <f t="shared" si="259"/>
        <v>0</v>
      </c>
      <c r="Y2699" s="38">
        <f t="shared" si="260"/>
        <v>1</v>
      </c>
      <c r="AF2699" s="1">
        <v>1.65982493301237</v>
      </c>
      <c r="AG2699" s="1">
        <v>1.2412236087325901</v>
      </c>
      <c r="AH2699" s="1">
        <v>3.0388520188853798</v>
      </c>
      <c r="AI2699" s="1">
        <v>0.69240669812564004</v>
      </c>
      <c r="AJ2699" s="1">
        <v>11.826045829938201</v>
      </c>
      <c r="AK2699" s="1">
        <v>6.5204701793114701</v>
      </c>
    </row>
    <row r="2700" spans="1:37">
      <c r="A2700">
        <v>2698</v>
      </c>
      <c r="B2700" s="1">
        <v>-6.8964715400440704E-2</v>
      </c>
      <c r="C2700" s="1">
        <v>15.0830913415127</v>
      </c>
      <c r="D2700" s="1">
        <v>1.7155504396247601</v>
      </c>
      <c r="E2700" s="1">
        <v>-6.8182449789137706E-2</v>
      </c>
      <c r="F2700" s="1">
        <v>14.3196002135498</v>
      </c>
      <c r="G2700" s="1">
        <v>1.36296962966923</v>
      </c>
      <c r="H2700" s="1">
        <v>-3.32787464480752E-2</v>
      </c>
      <c r="I2700" s="1">
        <v>34.202628277032701</v>
      </c>
      <c r="J2700" s="1">
        <v>3.0488631433018698</v>
      </c>
      <c r="K2700" s="1">
        <v>-3.5143326510651697E-2</v>
      </c>
      <c r="L2700" s="1">
        <v>6.9127439299317999</v>
      </c>
      <c r="M2700" s="1">
        <v>0.59668202617423105</v>
      </c>
      <c r="N2700" s="1">
        <v>-5.7886670004092103E-2</v>
      </c>
      <c r="O2700" s="1">
        <v>171.28243929854199</v>
      </c>
      <c r="P2700" s="1">
        <v>13.082876464518201</v>
      </c>
      <c r="Q2700" s="1">
        <v>-6.5545610696827405E-2</v>
      </c>
      <c r="R2700" s="1">
        <v>51.622984843382298</v>
      </c>
      <c r="S2700" s="1">
        <v>4.89543610180547</v>
      </c>
      <c r="T2700" s="43">
        <f t="shared" si="255"/>
        <v>2470.2377805093761</v>
      </c>
      <c r="U2700" s="1">
        <f t="shared" si="256"/>
        <v>-61.682219490623993</v>
      </c>
      <c r="V2700" s="1" t="b">
        <f t="shared" si="257"/>
        <v>0</v>
      </c>
      <c r="W2700" s="44" t="b">
        <f t="shared" si="258"/>
        <v>0</v>
      </c>
      <c r="X2700" s="38">
        <f t="shared" si="259"/>
        <v>0</v>
      </c>
      <c r="Y2700" s="38">
        <f t="shared" si="260"/>
        <v>1</v>
      </c>
      <c r="AF2700" s="1">
        <v>1.7155504396247601</v>
      </c>
      <c r="AG2700" s="1">
        <v>1.36296962966923</v>
      </c>
      <c r="AH2700" s="1">
        <v>3.0488631433018698</v>
      </c>
      <c r="AI2700" s="1">
        <v>0.59668202617423105</v>
      </c>
      <c r="AJ2700" s="1">
        <v>13.082876464518201</v>
      </c>
      <c r="AK2700" s="1">
        <v>4.89543610180547</v>
      </c>
    </row>
    <row r="2701" spans="1:37">
      <c r="A2701">
        <v>2699</v>
      </c>
      <c r="B2701" s="1">
        <v>5.8758438422406301E-2</v>
      </c>
      <c r="C2701" s="1">
        <v>17.137987511002901</v>
      </c>
      <c r="D2701" s="1">
        <v>1.93978365339905</v>
      </c>
      <c r="E2701" s="1">
        <v>-1.8957839194243299E-3</v>
      </c>
      <c r="F2701" s="1">
        <v>15.300965163099599</v>
      </c>
      <c r="G2701" s="1">
        <v>1.24595519188474</v>
      </c>
      <c r="H2701" s="1">
        <v>-2.5636381846594999E-2</v>
      </c>
      <c r="I2701" s="1">
        <v>34.465018596810097</v>
      </c>
      <c r="J2701" s="1">
        <v>3.0275083158923901</v>
      </c>
      <c r="K2701" s="1">
        <v>7.0013607656296301E-2</v>
      </c>
      <c r="L2701" s="1">
        <v>7.6792630738417298</v>
      </c>
      <c r="M2701" s="1">
        <v>0.80438962971542305</v>
      </c>
      <c r="N2701" s="1">
        <v>-4.1330222028221897E-2</v>
      </c>
      <c r="O2701" s="1">
        <v>174.14187381562201</v>
      </c>
      <c r="P2701" s="1">
        <v>12.196184829403499</v>
      </c>
      <c r="Q2701" s="1">
        <v>7.1241659932127696E-4</v>
      </c>
      <c r="R2701" s="1">
        <v>55.159282394007903</v>
      </c>
      <c r="S2701" s="1">
        <v>4.5459622938457098</v>
      </c>
      <c r="T2701" s="43">
        <f t="shared" si="255"/>
        <v>2375.9783914140812</v>
      </c>
      <c r="U2701" s="1">
        <f t="shared" si="256"/>
        <v>-155.94160858591886</v>
      </c>
      <c r="V2701" s="1" t="b">
        <f t="shared" si="257"/>
        <v>0</v>
      </c>
      <c r="W2701" s="44" t="b">
        <f t="shared" si="258"/>
        <v>0</v>
      </c>
      <c r="X2701" s="38">
        <f t="shared" si="259"/>
        <v>0</v>
      </c>
      <c r="Y2701" s="38">
        <f t="shared" si="260"/>
        <v>1</v>
      </c>
      <c r="AF2701" s="1">
        <v>1.93978365339905</v>
      </c>
      <c r="AG2701" s="1">
        <v>1.24595519188474</v>
      </c>
      <c r="AH2701" s="1">
        <v>3.0275083158923901</v>
      </c>
      <c r="AI2701" s="1">
        <v>0.80438962971542305</v>
      </c>
      <c r="AJ2701" s="1">
        <v>12.196184829403499</v>
      </c>
      <c r="AK2701" s="1">
        <v>4.5459622938457098</v>
      </c>
    </row>
    <row r="2702" spans="1:37">
      <c r="A2702">
        <v>2700</v>
      </c>
      <c r="B2702" s="1">
        <v>-2.9375705121583301E-2</v>
      </c>
      <c r="C2702" s="1">
        <v>15.692193320731599</v>
      </c>
      <c r="D2702" s="1">
        <v>1.60993811785401</v>
      </c>
      <c r="E2702" s="1">
        <v>5.1853537569238599E-2</v>
      </c>
      <c r="F2702" s="1">
        <v>16.145885193954499</v>
      </c>
      <c r="G2702" s="1">
        <v>1.5267896529630101</v>
      </c>
      <c r="H2702" s="1">
        <v>-2.1193437831941799E-2</v>
      </c>
      <c r="I2702" s="1">
        <v>34.618485414689999</v>
      </c>
      <c r="J2702" s="1">
        <v>3.0268044672759999</v>
      </c>
      <c r="K2702" s="1">
        <v>2.8237241815936499E-2</v>
      </c>
      <c r="L2702" s="1">
        <v>7.36506019346223</v>
      </c>
      <c r="M2702" s="1">
        <v>0.65175646337249105</v>
      </c>
      <c r="N2702" s="1">
        <v>1.8172803377290301E-2</v>
      </c>
      <c r="O2702" s="1">
        <v>184.818333057849</v>
      </c>
      <c r="P2702" s="1">
        <v>12.7931785622576</v>
      </c>
      <c r="Q2702" s="1">
        <v>1.3611070528225E-2</v>
      </c>
      <c r="R2702" s="1">
        <v>55.875371251490002</v>
      </c>
      <c r="S2702" s="1">
        <v>4.6784463246839998</v>
      </c>
      <c r="T2702" s="43">
        <f t="shared" si="255"/>
        <v>2428.691358840711</v>
      </c>
      <c r="U2702" s="1">
        <f t="shared" si="256"/>
        <v>-103.22864115928905</v>
      </c>
      <c r="V2702" s="1" t="b">
        <f t="shared" si="257"/>
        <v>0</v>
      </c>
      <c r="W2702" s="44" t="b">
        <f t="shared" si="258"/>
        <v>0</v>
      </c>
      <c r="X2702" s="38">
        <f t="shared" si="259"/>
        <v>0</v>
      </c>
      <c r="Y2702" s="38">
        <f t="shared" si="260"/>
        <v>1</v>
      </c>
      <c r="AF2702" s="1">
        <v>1.60993811785401</v>
      </c>
      <c r="AG2702" s="1">
        <v>1.5267896529630101</v>
      </c>
      <c r="AH2702" s="1">
        <v>3.0268044672759999</v>
      </c>
      <c r="AI2702" s="1">
        <v>0.65175646337249105</v>
      </c>
      <c r="AJ2702" s="1">
        <v>12.7931785622576</v>
      </c>
      <c r="AK2702" s="1">
        <v>4.6784463246839998</v>
      </c>
    </row>
    <row r="2703" spans="1:37">
      <c r="A2703">
        <v>2701</v>
      </c>
      <c r="B2703" s="1">
        <v>-4.2264130860002601E-2</v>
      </c>
      <c r="C2703" s="1">
        <v>15.491243398188301</v>
      </c>
      <c r="D2703" s="1">
        <v>1.6291691259288299</v>
      </c>
      <c r="E2703" s="1">
        <v>7.5626663557095599E-3</v>
      </c>
      <c r="F2703" s="1">
        <v>15.4463751738769</v>
      </c>
      <c r="G2703" s="1">
        <v>1.2714737008531101</v>
      </c>
      <c r="H2703" s="1">
        <v>-3.0473948868723399E-2</v>
      </c>
      <c r="I2703" s="1">
        <v>34.298694386048098</v>
      </c>
      <c r="J2703" s="1">
        <v>3.0356083747265799</v>
      </c>
      <c r="K2703" s="1">
        <v>1.57725779857678E-2</v>
      </c>
      <c r="L2703" s="1">
        <v>7.2738269710084804</v>
      </c>
      <c r="M2703" s="1">
        <v>0.62229228557960004</v>
      </c>
      <c r="N2703" s="1">
        <v>-2.35729434957716E-2</v>
      </c>
      <c r="O2703" s="1">
        <v>177.26177809729299</v>
      </c>
      <c r="P2703" s="1">
        <v>11.719147538795299</v>
      </c>
      <c r="Q2703" s="1">
        <v>-1.33961940591266E-2</v>
      </c>
      <c r="R2703" s="1">
        <v>54.386525634882197</v>
      </c>
      <c r="S2703" s="1">
        <v>4.4727548602235201</v>
      </c>
      <c r="T2703" s="43">
        <f t="shared" si="255"/>
        <v>2275.0445886106941</v>
      </c>
      <c r="U2703" s="1">
        <f t="shared" si="256"/>
        <v>-256.87541138930601</v>
      </c>
      <c r="V2703" s="1" t="b">
        <f t="shared" si="257"/>
        <v>1</v>
      </c>
      <c r="W2703" s="44" t="b">
        <f t="shared" si="258"/>
        <v>1</v>
      </c>
      <c r="X2703" s="38">
        <f t="shared" si="259"/>
        <v>0</v>
      </c>
      <c r="Y2703" s="38">
        <f t="shared" si="260"/>
        <v>1</v>
      </c>
      <c r="AF2703" s="1">
        <v>1.6291691259288299</v>
      </c>
      <c r="AG2703" s="1">
        <v>1.2714737008531101</v>
      </c>
      <c r="AH2703" s="1">
        <v>3.0356083747265799</v>
      </c>
      <c r="AI2703" s="1">
        <v>0.62229228557960004</v>
      </c>
      <c r="AJ2703" s="1">
        <v>11.719147538795299</v>
      </c>
      <c r="AK2703" s="1">
        <v>4.4727548602235201</v>
      </c>
    </row>
    <row r="2704" spans="1:37">
      <c r="A2704">
        <v>2702</v>
      </c>
      <c r="B2704" s="1">
        <v>6.4172342095620005E-2</v>
      </c>
      <c r="C2704" s="1">
        <v>17.231022538638399</v>
      </c>
      <c r="D2704" s="1">
        <v>1.9836227072156001</v>
      </c>
      <c r="E2704" s="1">
        <v>-1.8452445308204099E-2</v>
      </c>
      <c r="F2704" s="1">
        <v>15.0497179111722</v>
      </c>
      <c r="G2704" s="1">
        <v>1.2289766117499099</v>
      </c>
      <c r="H2704" s="1">
        <v>-3.0884443500519701E-3</v>
      </c>
      <c r="I2704" s="1">
        <v>35.250961074780598</v>
      </c>
      <c r="J2704" s="1">
        <v>3.0592484985923201</v>
      </c>
      <c r="K2704" s="1">
        <v>1.9362587478744499E-2</v>
      </c>
      <c r="L2704" s="1">
        <v>7.2999870081793201</v>
      </c>
      <c r="M2704" s="1">
        <v>0.62958653062692804</v>
      </c>
      <c r="N2704" s="1">
        <v>-6.4072236858841003E-2</v>
      </c>
      <c r="O2704" s="1">
        <v>170.226230312517</v>
      </c>
      <c r="P2704" s="1">
        <v>13.519620187928901</v>
      </c>
      <c r="Q2704" s="1">
        <v>3.11865677278351E-2</v>
      </c>
      <c r="R2704" s="1">
        <v>56.8660893616861</v>
      </c>
      <c r="S2704" s="1">
        <v>4.9986725264770202</v>
      </c>
      <c r="T2704" s="43">
        <f t="shared" si="255"/>
        <v>2541.9727062590678</v>
      </c>
      <c r="U2704" s="1">
        <f t="shared" si="256"/>
        <v>10.052706259067691</v>
      </c>
      <c r="V2704" s="1" t="b">
        <f t="shared" si="257"/>
        <v>0</v>
      </c>
      <c r="W2704" s="44" t="b">
        <f t="shared" si="258"/>
        <v>0</v>
      </c>
      <c r="X2704" s="38">
        <f t="shared" si="259"/>
        <v>1</v>
      </c>
      <c r="Y2704" s="38">
        <f t="shared" si="260"/>
        <v>0</v>
      </c>
      <c r="AF2704" s="1">
        <v>1.9836227072156001</v>
      </c>
      <c r="AG2704" s="1">
        <v>1.2289766117499099</v>
      </c>
      <c r="AH2704" s="1">
        <v>3.0592484985923201</v>
      </c>
      <c r="AI2704" s="1">
        <v>0.62958653062692804</v>
      </c>
      <c r="AJ2704" s="1">
        <v>13.519620187928901</v>
      </c>
      <c r="AK2704" s="1">
        <v>4.9986725264770202</v>
      </c>
    </row>
    <row r="2705" spans="1:37">
      <c r="A2705">
        <v>2703</v>
      </c>
      <c r="B2705" s="1">
        <v>6.6466414809441599E-2</v>
      </c>
      <c r="C2705" s="1">
        <v>17.270597133418601</v>
      </c>
      <c r="D2705" s="1">
        <v>2.0001465632689199</v>
      </c>
      <c r="E2705" s="1">
        <v>-6.6969974855895398E-2</v>
      </c>
      <c r="F2705" s="1">
        <v>14.3369728997077</v>
      </c>
      <c r="G2705" s="1">
        <v>1.3571617875270201</v>
      </c>
      <c r="H2705" s="1">
        <v>0.109456985764032</v>
      </c>
      <c r="I2705" s="1">
        <v>39.450164753074802</v>
      </c>
      <c r="J2705" s="1">
        <v>5.1040549789788399</v>
      </c>
      <c r="K2705" s="1">
        <v>-2.2128349673831899E-2</v>
      </c>
      <c r="L2705" s="1">
        <v>7.0033011538604297</v>
      </c>
      <c r="M2705" s="1">
        <v>0.58966677697488201</v>
      </c>
      <c r="N2705" s="1">
        <v>-3.49809756873391E-2</v>
      </c>
      <c r="O2705" s="1">
        <v>175.25106099585099</v>
      </c>
      <c r="P2705" s="1">
        <v>11.963256780806599</v>
      </c>
      <c r="Q2705" s="1">
        <v>-4.0644264215153901E-2</v>
      </c>
      <c r="R2705" s="1">
        <v>52.924605470434301</v>
      </c>
      <c r="S2705" s="1">
        <v>4.5598292371376896</v>
      </c>
      <c r="T2705" s="43">
        <f t="shared" si="255"/>
        <v>2557.4116124693951</v>
      </c>
      <c r="U2705" s="1">
        <f t="shared" si="256"/>
        <v>25.491612469395022</v>
      </c>
      <c r="V2705" s="1" t="b">
        <f t="shared" si="257"/>
        <v>0</v>
      </c>
      <c r="W2705" s="44" t="b">
        <f t="shared" si="258"/>
        <v>0</v>
      </c>
      <c r="X2705" s="38">
        <f t="shared" si="259"/>
        <v>1</v>
      </c>
      <c r="Y2705" s="38">
        <f t="shared" si="260"/>
        <v>0</v>
      </c>
      <c r="AF2705" s="1">
        <v>2.0001465632689199</v>
      </c>
      <c r="AG2705" s="1">
        <v>1.3571617875270201</v>
      </c>
      <c r="AH2705" s="1">
        <v>5.1040549789788399</v>
      </c>
      <c r="AI2705" s="1">
        <v>0.58966677697488201</v>
      </c>
      <c r="AJ2705" s="1">
        <v>11.963256780806599</v>
      </c>
      <c r="AK2705" s="1">
        <v>4.5598292371376896</v>
      </c>
    </row>
    <row r="2706" spans="1:37">
      <c r="A2706">
        <v>2704</v>
      </c>
      <c r="B2706" s="1">
        <v>0.10399994301603201</v>
      </c>
      <c r="C2706" s="1">
        <v>17.9311423296482</v>
      </c>
      <c r="D2706" s="1">
        <v>2.4030239222085199</v>
      </c>
      <c r="E2706" s="1">
        <v>1.7637961955881E-2</v>
      </c>
      <c r="F2706" s="1">
        <v>15.602788602322899</v>
      </c>
      <c r="G2706" s="1">
        <v>1.30712204330827</v>
      </c>
      <c r="H2706" s="1">
        <v>4.9704427755308901E-2</v>
      </c>
      <c r="I2706" s="1">
        <v>37.161960300383903</v>
      </c>
      <c r="J2706" s="1">
        <v>3.6502980837404402</v>
      </c>
      <c r="K2706" s="1">
        <v>-2.8884665545760201E-2</v>
      </c>
      <c r="L2706" s="1">
        <v>6.9561441224031997</v>
      </c>
      <c r="M2706" s="1">
        <v>0.59140567969381896</v>
      </c>
      <c r="N2706" s="1">
        <v>5.0395515712342499E-2</v>
      </c>
      <c r="O2706" s="1">
        <v>190.870668702545</v>
      </c>
      <c r="P2706" s="1">
        <v>15.6296494500581</v>
      </c>
      <c r="Q2706" s="1">
        <v>5.0792680321674801E-3</v>
      </c>
      <c r="R2706" s="1">
        <v>55.400681478723399</v>
      </c>
      <c r="S2706" s="1">
        <v>4.5899967987941199</v>
      </c>
      <c r="T2706" s="43">
        <f t="shared" si="255"/>
        <v>2817.149597780327</v>
      </c>
      <c r="U2706" s="1">
        <f t="shared" si="256"/>
        <v>285.22959778032691</v>
      </c>
      <c r="V2706" s="1" t="b">
        <f t="shared" si="257"/>
        <v>0</v>
      </c>
      <c r="W2706" s="44" t="b">
        <f t="shared" si="258"/>
        <v>0</v>
      </c>
      <c r="X2706" s="38">
        <f t="shared" si="259"/>
        <v>1</v>
      </c>
      <c r="Y2706" s="38">
        <f t="shared" si="260"/>
        <v>0</v>
      </c>
      <c r="AF2706" s="1">
        <v>2.4030239222085199</v>
      </c>
      <c r="AG2706" s="1">
        <v>1.30712204330827</v>
      </c>
      <c r="AH2706" s="1">
        <v>3.6502980837404402</v>
      </c>
      <c r="AI2706" s="1">
        <v>0.59140567969381896</v>
      </c>
      <c r="AJ2706" s="1">
        <v>15.6296494500581</v>
      </c>
      <c r="AK2706" s="1">
        <v>4.5899967987941199</v>
      </c>
    </row>
    <row r="2707" spans="1:37">
      <c r="A2707">
        <v>2705</v>
      </c>
      <c r="B2707" s="1">
        <v>-0.10677076165525801</v>
      </c>
      <c r="C2707" s="1">
        <v>14.523503837925499</v>
      </c>
      <c r="D2707" s="1">
        <v>1.9362951914408699</v>
      </c>
      <c r="E2707" s="1">
        <v>7.4791943798851899E-3</v>
      </c>
      <c r="F2707" s="1">
        <v>15.4450858882322</v>
      </c>
      <c r="G2707" s="1">
        <v>1.2702894639648501</v>
      </c>
      <c r="H2707" s="1">
        <v>-5.4041106180698698E-2</v>
      </c>
      <c r="I2707" s="1">
        <v>33.499822207855502</v>
      </c>
      <c r="J2707" s="1">
        <v>3.1706140075303</v>
      </c>
      <c r="K2707" s="1">
        <v>-5.5344098427538103E-2</v>
      </c>
      <c r="L2707" s="1">
        <v>6.7745021626962503</v>
      </c>
      <c r="M2707" s="1">
        <v>0.62468069434891405</v>
      </c>
      <c r="N2707" s="1">
        <v>1.7925578213850001E-2</v>
      </c>
      <c r="O2707" s="1">
        <v>184.77264696286099</v>
      </c>
      <c r="P2707" s="1">
        <v>12.7761219858826</v>
      </c>
      <c r="Q2707" s="1">
        <v>-1.06098807345798E-2</v>
      </c>
      <c r="R2707" s="1">
        <v>54.538274848186099</v>
      </c>
      <c r="S2707" s="1">
        <v>4.4757640925517004</v>
      </c>
      <c r="T2707" s="43">
        <f t="shared" si="255"/>
        <v>2425.3765435719233</v>
      </c>
      <c r="U2707" s="1">
        <f t="shared" si="256"/>
        <v>-106.54345642807675</v>
      </c>
      <c r="V2707" s="1" t="b">
        <f t="shared" si="257"/>
        <v>0</v>
      </c>
      <c r="W2707" s="44" t="b">
        <f t="shared" si="258"/>
        <v>0</v>
      </c>
      <c r="X2707" s="38">
        <f t="shared" si="259"/>
        <v>0</v>
      </c>
      <c r="Y2707" s="38">
        <f t="shared" si="260"/>
        <v>1</v>
      </c>
      <c r="AF2707" s="1">
        <v>1.9362951914408699</v>
      </c>
      <c r="AG2707" s="1">
        <v>1.2702894639648501</v>
      </c>
      <c r="AH2707" s="1">
        <v>3.1706140075303</v>
      </c>
      <c r="AI2707" s="1">
        <v>0.62468069434891405</v>
      </c>
      <c r="AJ2707" s="1">
        <v>12.7761219858826</v>
      </c>
      <c r="AK2707" s="1">
        <v>4.4757640925517004</v>
      </c>
    </row>
    <row r="2708" spans="1:37">
      <c r="A2708">
        <v>2706</v>
      </c>
      <c r="B2708" s="1">
        <v>4.0150928236217402E-2</v>
      </c>
      <c r="C2708" s="1">
        <v>16.822040840314799</v>
      </c>
      <c r="D2708" s="1">
        <v>1.80160613706253</v>
      </c>
      <c r="E2708" s="1">
        <v>0.126452227205853</v>
      </c>
      <c r="F2708" s="1">
        <v>17.396410991516301</v>
      </c>
      <c r="G2708" s="1">
        <v>2.4086377690788101</v>
      </c>
      <c r="H2708" s="1">
        <v>2.7745098431628999E-2</v>
      </c>
      <c r="I2708" s="1">
        <v>36.354803323582999</v>
      </c>
      <c r="J2708" s="1">
        <v>3.3182171966883298</v>
      </c>
      <c r="K2708" s="1">
        <v>2.0492576092789198E-2</v>
      </c>
      <c r="L2708" s="1">
        <v>7.3082405727199902</v>
      </c>
      <c r="M2708" s="1">
        <v>0.63224685049496199</v>
      </c>
      <c r="N2708" s="1">
        <v>-1.05554310232065E-2</v>
      </c>
      <c r="O2708" s="1">
        <v>179.584369890473</v>
      </c>
      <c r="P2708" s="1">
        <v>11.739760582829501</v>
      </c>
      <c r="Q2708" s="1">
        <v>1.2285186712460001E-2</v>
      </c>
      <c r="R2708" s="1">
        <v>55.801336092903</v>
      </c>
      <c r="S2708" s="1">
        <v>4.6654819718263898</v>
      </c>
      <c r="T2708" s="43">
        <f t="shared" si="255"/>
        <v>2456.5950507980524</v>
      </c>
      <c r="U2708" s="1">
        <f t="shared" si="256"/>
        <v>-75.324949201947675</v>
      </c>
      <c r="V2708" s="1" t="b">
        <f t="shared" si="257"/>
        <v>0</v>
      </c>
      <c r="W2708" s="44" t="b">
        <f t="shared" si="258"/>
        <v>0</v>
      </c>
      <c r="X2708" s="38">
        <f t="shared" si="259"/>
        <v>0</v>
      </c>
      <c r="Y2708" s="38">
        <f t="shared" si="260"/>
        <v>1</v>
      </c>
      <c r="AF2708" s="1">
        <v>1.80160613706253</v>
      </c>
      <c r="AG2708" s="1">
        <v>2.4086377690788101</v>
      </c>
      <c r="AH2708" s="1">
        <v>3.3182171966883298</v>
      </c>
      <c r="AI2708" s="1">
        <v>0.63224685049496199</v>
      </c>
      <c r="AJ2708" s="1">
        <v>11.739760582829501</v>
      </c>
      <c r="AK2708" s="1">
        <v>4.6654819718263898</v>
      </c>
    </row>
    <row r="2709" spans="1:37">
      <c r="A2709">
        <v>2707</v>
      </c>
      <c r="B2709" s="1">
        <v>4.8324312438155201E-2</v>
      </c>
      <c r="C2709" s="1">
        <v>16.960097268717099</v>
      </c>
      <c r="D2709" s="1">
        <v>1.8582244059523001</v>
      </c>
      <c r="E2709" s="1">
        <v>5.5664556579048001E-2</v>
      </c>
      <c r="F2709" s="1">
        <v>16.207534868784201</v>
      </c>
      <c r="G2709" s="1">
        <v>1.5572304079633701</v>
      </c>
      <c r="H2709" s="1">
        <v>8.7172789572426898E-2</v>
      </c>
      <c r="I2709" s="1">
        <v>38.580772374095602</v>
      </c>
      <c r="J2709" s="1">
        <v>4.4725129166346997</v>
      </c>
      <c r="K2709" s="1">
        <v>5.4772408277941199E-2</v>
      </c>
      <c r="L2709" s="1">
        <v>7.5631093041141</v>
      </c>
      <c r="M2709" s="1">
        <v>0.73717139503149298</v>
      </c>
      <c r="N2709" s="1">
        <v>-2.4171537011196099E-2</v>
      </c>
      <c r="O2709" s="1">
        <v>177.15570209776101</v>
      </c>
      <c r="P2709" s="1">
        <v>11.731320027402401</v>
      </c>
      <c r="Q2709" s="1">
        <v>-4.0587324530801203E-2</v>
      </c>
      <c r="R2709" s="1">
        <v>52.927619066560098</v>
      </c>
      <c r="S2709" s="1">
        <v>4.5588909057801601</v>
      </c>
      <c r="T2709" s="43">
        <f t="shared" si="255"/>
        <v>2491.5350058764425</v>
      </c>
      <c r="U2709" s="1">
        <f t="shared" si="256"/>
        <v>-40.38499412355759</v>
      </c>
      <c r="V2709" s="1" t="b">
        <f t="shared" si="257"/>
        <v>0</v>
      </c>
      <c r="W2709" s="44" t="b">
        <f t="shared" si="258"/>
        <v>0</v>
      </c>
      <c r="X2709" s="38">
        <f t="shared" si="259"/>
        <v>0</v>
      </c>
      <c r="Y2709" s="38">
        <f t="shared" si="260"/>
        <v>1</v>
      </c>
      <c r="AF2709" s="1">
        <v>1.8582244059523001</v>
      </c>
      <c r="AG2709" s="1">
        <v>1.5572304079633701</v>
      </c>
      <c r="AH2709" s="1">
        <v>4.4725129166346997</v>
      </c>
      <c r="AI2709" s="1">
        <v>0.73717139503149298</v>
      </c>
      <c r="AJ2709" s="1">
        <v>11.731320027402401</v>
      </c>
      <c r="AK2709" s="1">
        <v>4.5588909057801601</v>
      </c>
    </row>
    <row r="2710" spans="1:37">
      <c r="A2710">
        <v>2708</v>
      </c>
      <c r="B2710" s="1">
        <v>-2.3717139481881502E-2</v>
      </c>
      <c r="C2710" s="1">
        <v>15.781240328234</v>
      </c>
      <c r="D2710" s="1">
        <v>1.6075509919693001</v>
      </c>
      <c r="E2710" s="1">
        <v>-1.54058960451078E-2</v>
      </c>
      <c r="F2710" s="1">
        <v>15.0956375308593</v>
      </c>
      <c r="G2710" s="1">
        <v>1.2310796198621901</v>
      </c>
      <c r="H2710" s="1">
        <v>-6.5520830228822796E-2</v>
      </c>
      <c r="I2710" s="1">
        <v>33.117452442123202</v>
      </c>
      <c r="J2710" s="1">
        <v>3.2827234893027999</v>
      </c>
      <c r="K2710" s="1">
        <v>4.5723702406013896E-3</v>
      </c>
      <c r="L2710" s="1">
        <v>7.1928131306462602</v>
      </c>
      <c r="M2710" s="1">
        <v>0.60626052440183198</v>
      </c>
      <c r="N2710" s="1">
        <v>-3.1856643675702102E-2</v>
      </c>
      <c r="O2710" s="1">
        <v>175.79945973957101</v>
      </c>
      <c r="P2710" s="1">
        <v>11.8866132488156</v>
      </c>
      <c r="Q2710" s="1">
        <v>-2.8421918831910201E-2</v>
      </c>
      <c r="R2710" s="1">
        <v>53.575437522766101</v>
      </c>
      <c r="S2710" s="1">
        <v>4.4738622089193001</v>
      </c>
      <c r="T2710" s="43">
        <f t="shared" si="255"/>
        <v>2308.8090083271022</v>
      </c>
      <c r="U2710" s="1">
        <f t="shared" si="256"/>
        <v>-223.11099167289785</v>
      </c>
      <c r="V2710" s="1" t="b">
        <f t="shared" si="257"/>
        <v>0</v>
      </c>
      <c r="W2710" s="44" t="b">
        <f t="shared" si="258"/>
        <v>0</v>
      </c>
      <c r="X2710" s="38">
        <f t="shared" si="259"/>
        <v>0</v>
      </c>
      <c r="Y2710" s="38">
        <f t="shared" si="260"/>
        <v>1</v>
      </c>
      <c r="AF2710" s="1">
        <v>1.6075509919693001</v>
      </c>
      <c r="AG2710" s="1">
        <v>1.2310796198621901</v>
      </c>
      <c r="AH2710" s="1">
        <v>3.2827234893027999</v>
      </c>
      <c r="AI2710" s="1">
        <v>0.60626052440183198</v>
      </c>
      <c r="AJ2710" s="1">
        <v>11.8866132488156</v>
      </c>
      <c r="AK2710" s="1">
        <v>4.4738622089193001</v>
      </c>
    </row>
    <row r="2711" spans="1:37">
      <c r="A2711">
        <v>2709</v>
      </c>
      <c r="B2711" s="1">
        <v>7.2520684398656499E-2</v>
      </c>
      <c r="C2711" s="1">
        <v>17.375475143954699</v>
      </c>
      <c r="D2711" s="1">
        <v>2.0603285736919501</v>
      </c>
      <c r="E2711" s="1">
        <v>-4.4125112736952098E-3</v>
      </c>
      <c r="F2711" s="1">
        <v>15.262505222419399</v>
      </c>
      <c r="G2711" s="1">
        <v>1.2401851101685299</v>
      </c>
      <c r="H2711" s="1">
        <v>5.2044598679972701E-2</v>
      </c>
      <c r="I2711" s="1">
        <v>37.249027475683903</v>
      </c>
      <c r="J2711" s="1">
        <v>3.6919446427805598</v>
      </c>
      <c r="K2711" s="1">
        <v>6.7594385860009598E-2</v>
      </c>
      <c r="L2711" s="1">
        <v>7.6607076870819402</v>
      </c>
      <c r="M2711" s="1">
        <v>0.79280950783249104</v>
      </c>
      <c r="N2711" s="1">
        <v>-1.5124210177563E-2</v>
      </c>
      <c r="O2711" s="1">
        <v>178.76576001269501</v>
      </c>
      <c r="P2711" s="1">
        <v>11.700681288304599</v>
      </c>
      <c r="Q2711" s="1">
        <v>-1.3742121263096501E-2</v>
      </c>
      <c r="R2711" s="1">
        <v>54.367715109859397</v>
      </c>
      <c r="S2711" s="1">
        <v>4.4716851350623603</v>
      </c>
      <c r="T2711" s="43">
        <f t="shared" si="255"/>
        <v>2395.7634257840491</v>
      </c>
      <c r="U2711" s="1">
        <f t="shared" si="256"/>
        <v>-136.15657421595097</v>
      </c>
      <c r="V2711" s="1" t="b">
        <f t="shared" si="257"/>
        <v>0</v>
      </c>
      <c r="W2711" s="44" t="b">
        <f t="shared" si="258"/>
        <v>0</v>
      </c>
      <c r="X2711" s="38">
        <f t="shared" si="259"/>
        <v>0</v>
      </c>
      <c r="Y2711" s="38">
        <f t="shared" si="260"/>
        <v>1</v>
      </c>
      <c r="AF2711" s="1">
        <v>2.0603285736919501</v>
      </c>
      <c r="AG2711" s="1">
        <v>1.2401851101685299</v>
      </c>
      <c r="AH2711" s="1">
        <v>3.6919446427805598</v>
      </c>
      <c r="AI2711" s="1">
        <v>0.79280950783249104</v>
      </c>
      <c r="AJ2711" s="1">
        <v>11.700681288304599</v>
      </c>
      <c r="AK2711" s="1">
        <v>4.4716851350623603</v>
      </c>
    </row>
    <row r="2712" spans="1:37">
      <c r="A2712">
        <v>2710</v>
      </c>
      <c r="B2712" s="1">
        <v>-3.3048291301676101E-2</v>
      </c>
      <c r="C2712" s="1">
        <v>15.6346680862549</v>
      </c>
      <c r="D2712" s="1">
        <v>1.61121514286623</v>
      </c>
      <c r="E2712" s="1">
        <v>5.2104253001766999E-2</v>
      </c>
      <c r="F2712" s="1">
        <v>16.149933724037702</v>
      </c>
      <c r="G2712" s="1">
        <v>1.5268733045468299</v>
      </c>
      <c r="H2712" s="1">
        <v>5.3778195465856702E-4</v>
      </c>
      <c r="I2712" s="1">
        <v>35.379021084056198</v>
      </c>
      <c r="J2712" s="1">
        <v>3.0784978727168699</v>
      </c>
      <c r="K2712" s="1">
        <v>-2.1305111558055502E-3</v>
      </c>
      <c r="L2712" s="1">
        <v>7.1447617784888502</v>
      </c>
      <c r="M2712" s="1">
        <v>0.59773603362123995</v>
      </c>
      <c r="N2712" s="1">
        <v>3.3718163530195501E-2</v>
      </c>
      <c r="O2712" s="1">
        <v>187.71384821084899</v>
      </c>
      <c r="P2712" s="1">
        <v>13.950693533943401</v>
      </c>
      <c r="Q2712" s="1">
        <v>4.08954241336646E-2</v>
      </c>
      <c r="R2712" s="1">
        <v>57.420882905099702</v>
      </c>
      <c r="S2712" s="1">
        <v>5.2262698545089803</v>
      </c>
      <c r="T2712" s="43">
        <f t="shared" si="255"/>
        <v>2599.1285742203549</v>
      </c>
      <c r="U2712" s="1">
        <f t="shared" si="256"/>
        <v>67.208574220354876</v>
      </c>
      <c r="V2712" s="1" t="b">
        <f t="shared" si="257"/>
        <v>0</v>
      </c>
      <c r="W2712" s="44" t="b">
        <f t="shared" si="258"/>
        <v>0</v>
      </c>
      <c r="X2712" s="38">
        <f t="shared" si="259"/>
        <v>1</v>
      </c>
      <c r="Y2712" s="38">
        <f t="shared" si="260"/>
        <v>0</v>
      </c>
      <c r="AF2712" s="1">
        <v>1.61121514286623</v>
      </c>
      <c r="AG2712" s="1">
        <v>1.5268733045468299</v>
      </c>
      <c r="AH2712" s="1">
        <v>3.0784978727168699</v>
      </c>
      <c r="AI2712" s="1">
        <v>0.59773603362123995</v>
      </c>
      <c r="AJ2712" s="1">
        <v>13.950693533943401</v>
      </c>
      <c r="AK2712" s="1">
        <v>5.2262698545089803</v>
      </c>
    </row>
    <row r="2713" spans="1:37">
      <c r="A2713">
        <v>2711</v>
      </c>
      <c r="B2713" s="1">
        <v>5.0852848357262503E-2</v>
      </c>
      <c r="C2713" s="1">
        <v>17.003035746717401</v>
      </c>
      <c r="D2713" s="1">
        <v>1.87597079749683</v>
      </c>
      <c r="E2713" s="1">
        <v>-2.0957152997046001E-2</v>
      </c>
      <c r="F2713" s="1">
        <v>15.0120699352748</v>
      </c>
      <c r="G2713" s="1">
        <v>1.2285129234401699</v>
      </c>
      <c r="H2713" s="1">
        <v>6.1528547495024698E-3</v>
      </c>
      <c r="I2713" s="1">
        <v>35.5782356415545</v>
      </c>
      <c r="J2713" s="1">
        <v>3.1150803162748701</v>
      </c>
      <c r="K2713" s="1">
        <v>3.4246777966566E-2</v>
      </c>
      <c r="L2713" s="1">
        <v>7.4094540485798301</v>
      </c>
      <c r="M2713" s="1">
        <v>0.66727462672645899</v>
      </c>
      <c r="N2713" s="1">
        <v>2.4728098500432699E-2</v>
      </c>
      <c r="O2713" s="1">
        <v>186.03385146339099</v>
      </c>
      <c r="P2713" s="1">
        <v>13.2231174821751</v>
      </c>
      <c r="Q2713" s="1">
        <v>-1.96958814986576E-2</v>
      </c>
      <c r="R2713" s="1">
        <v>54.044984453340803</v>
      </c>
      <c r="S2713" s="1">
        <v>4.4649136240901104</v>
      </c>
      <c r="T2713" s="43">
        <f t="shared" si="255"/>
        <v>2457.4869770203541</v>
      </c>
      <c r="U2713" s="1">
        <f t="shared" si="256"/>
        <v>-74.433022979646012</v>
      </c>
      <c r="V2713" s="1" t="b">
        <f t="shared" si="257"/>
        <v>0</v>
      </c>
      <c r="W2713" s="44" t="b">
        <f t="shared" si="258"/>
        <v>0</v>
      </c>
      <c r="X2713" s="38">
        <f t="shared" si="259"/>
        <v>0</v>
      </c>
      <c r="Y2713" s="38">
        <f t="shared" si="260"/>
        <v>1</v>
      </c>
      <c r="AF2713" s="1">
        <v>1.87597079749683</v>
      </c>
      <c r="AG2713" s="1">
        <v>1.2285129234401699</v>
      </c>
      <c r="AH2713" s="1">
        <v>3.1150803162748701</v>
      </c>
      <c r="AI2713" s="1">
        <v>0.66727462672645899</v>
      </c>
      <c r="AJ2713" s="1">
        <v>13.2231174821751</v>
      </c>
      <c r="AK2713" s="1">
        <v>4.4649136240901104</v>
      </c>
    </row>
    <row r="2714" spans="1:37">
      <c r="A2714">
        <v>2712</v>
      </c>
      <c r="B2714" s="1">
        <v>9.7525182591422094E-2</v>
      </c>
      <c r="C2714" s="1">
        <v>17.815417528395098</v>
      </c>
      <c r="D2714" s="1">
        <v>2.3244359157392198</v>
      </c>
      <c r="E2714" s="1">
        <v>3.71381308636166E-2</v>
      </c>
      <c r="F2714" s="1">
        <v>15.910031524067699</v>
      </c>
      <c r="G2714" s="1">
        <v>1.4154633574534401</v>
      </c>
      <c r="H2714" s="1">
        <v>3.0608413132007699E-3</v>
      </c>
      <c r="I2714" s="1">
        <v>35.468397157454902</v>
      </c>
      <c r="J2714" s="1">
        <v>3.0954222863518401</v>
      </c>
      <c r="K2714" s="1">
        <v>5.1859701387884402E-4</v>
      </c>
      <c r="L2714" s="1">
        <v>7.1637141176012804</v>
      </c>
      <c r="M2714" s="1">
        <v>0.59921100929181703</v>
      </c>
      <c r="N2714" s="1">
        <v>3.46153275602437E-2</v>
      </c>
      <c r="O2714" s="1">
        <v>187.88233389174999</v>
      </c>
      <c r="P2714" s="1">
        <v>14.035216554385</v>
      </c>
      <c r="Q2714" s="1">
        <v>1.2361704662105099E-2</v>
      </c>
      <c r="R2714" s="1">
        <v>55.805606060090803</v>
      </c>
      <c r="S2714" s="1">
        <v>4.6668188989201402</v>
      </c>
      <c r="T2714" s="43">
        <f t="shared" si="255"/>
        <v>2613.656802214146</v>
      </c>
      <c r="U2714" s="1">
        <f t="shared" si="256"/>
        <v>81.736802214145882</v>
      </c>
      <c r="V2714" s="1" t="b">
        <f t="shared" si="257"/>
        <v>0</v>
      </c>
      <c r="W2714" s="44" t="b">
        <f t="shared" si="258"/>
        <v>0</v>
      </c>
      <c r="X2714" s="38">
        <f t="shared" si="259"/>
        <v>1</v>
      </c>
      <c r="Y2714" s="38">
        <f t="shared" si="260"/>
        <v>0</v>
      </c>
      <c r="AF2714" s="1">
        <v>2.3244359157392198</v>
      </c>
      <c r="AG2714" s="1">
        <v>1.4154633574534401</v>
      </c>
      <c r="AH2714" s="1">
        <v>3.0954222863518401</v>
      </c>
      <c r="AI2714" s="1">
        <v>0.59921100929181703</v>
      </c>
      <c r="AJ2714" s="1">
        <v>14.035216554385</v>
      </c>
      <c r="AK2714" s="1">
        <v>4.6668188989201402</v>
      </c>
    </row>
    <row r="2715" spans="1:37">
      <c r="A2715">
        <v>2713</v>
      </c>
      <c r="B2715" s="1">
        <v>-6.79433654353475E-2</v>
      </c>
      <c r="C2715" s="1">
        <v>15.0985043260136</v>
      </c>
      <c r="D2715" s="1">
        <v>1.7126644555820401</v>
      </c>
      <c r="E2715" s="1">
        <v>1.3871661293996401E-2</v>
      </c>
      <c r="F2715" s="1">
        <v>15.544134333423001</v>
      </c>
      <c r="G2715" s="1">
        <v>1.28891081492327</v>
      </c>
      <c r="H2715" s="1">
        <v>-1.70378954659436E-2</v>
      </c>
      <c r="I2715" s="1">
        <v>34.762643317163402</v>
      </c>
      <c r="J2715" s="1">
        <v>3.0308569813913402</v>
      </c>
      <c r="K2715" s="1">
        <v>1.36886107746207E-2</v>
      </c>
      <c r="L2715" s="1">
        <v>7.2586843379569999</v>
      </c>
      <c r="M2715" s="1">
        <v>0.61634129152668604</v>
      </c>
      <c r="N2715" s="1">
        <v>-1.19301902926113E-2</v>
      </c>
      <c r="O2715" s="1">
        <v>179.337654239497</v>
      </c>
      <c r="P2715" s="1">
        <v>11.7268064763391</v>
      </c>
      <c r="Q2715" s="1">
        <v>-3.2448790479533703E-2</v>
      </c>
      <c r="R2715" s="1">
        <v>53.360129911401401</v>
      </c>
      <c r="S2715" s="1">
        <v>4.5023745938183701</v>
      </c>
      <c r="T2715" s="43">
        <f t="shared" si="255"/>
        <v>2287.7954613580805</v>
      </c>
      <c r="U2715" s="1">
        <f t="shared" si="256"/>
        <v>-244.12453864191957</v>
      </c>
      <c r="V2715" s="1" t="b">
        <f t="shared" si="257"/>
        <v>1</v>
      </c>
      <c r="W2715" s="44" t="b">
        <f t="shared" si="258"/>
        <v>0</v>
      </c>
      <c r="X2715" s="38">
        <f t="shared" si="259"/>
        <v>0</v>
      </c>
      <c r="Y2715" s="38">
        <f t="shared" si="260"/>
        <v>1</v>
      </c>
      <c r="AF2715" s="1">
        <v>1.7126644555820401</v>
      </c>
      <c r="AG2715" s="1">
        <v>1.28891081492327</v>
      </c>
      <c r="AH2715" s="1">
        <v>3.0308569813913402</v>
      </c>
      <c r="AI2715" s="1">
        <v>0.61634129152668604</v>
      </c>
      <c r="AJ2715" s="1">
        <v>11.7268064763391</v>
      </c>
      <c r="AK2715" s="1">
        <v>4.5023745938183701</v>
      </c>
    </row>
    <row r="2716" spans="1:37">
      <c r="A2716">
        <v>2714</v>
      </c>
      <c r="B2716" s="1">
        <v>5.5043098533190699E-2</v>
      </c>
      <c r="C2716" s="1">
        <v>17.0744322002814</v>
      </c>
      <c r="D2716" s="1">
        <v>1.9091994504077401</v>
      </c>
      <c r="E2716" s="1">
        <v>-4.6709633662817499E-3</v>
      </c>
      <c r="F2716" s="1">
        <v>15.258561105711101</v>
      </c>
      <c r="G2716" s="1">
        <v>1.238835911399</v>
      </c>
      <c r="H2716" s="1">
        <v>2.5509567234855899E-2</v>
      </c>
      <c r="I2716" s="1">
        <v>36.273621802321699</v>
      </c>
      <c r="J2716" s="1">
        <v>3.2921275592308201</v>
      </c>
      <c r="K2716" s="1">
        <v>7.2574100397998303E-2</v>
      </c>
      <c r="L2716" s="1">
        <v>7.6989509657998001</v>
      </c>
      <c r="M2716" s="1">
        <v>0.81590332252973896</v>
      </c>
      <c r="N2716" s="1">
        <v>-3.4134795373757201E-2</v>
      </c>
      <c r="O2716" s="1">
        <v>175.399417753031</v>
      </c>
      <c r="P2716" s="1">
        <v>11.940256897234599</v>
      </c>
      <c r="Q2716" s="1">
        <v>2.7404695853551E-2</v>
      </c>
      <c r="R2716" s="1">
        <v>56.6514352507428</v>
      </c>
      <c r="S2716" s="1">
        <v>4.92491332141506</v>
      </c>
      <c r="T2716" s="43">
        <f t="shared" si="255"/>
        <v>2412.1236462216957</v>
      </c>
      <c r="U2716" s="1">
        <f t="shared" si="256"/>
        <v>-119.79635377830436</v>
      </c>
      <c r="V2716" s="1" t="b">
        <f t="shared" si="257"/>
        <v>0</v>
      </c>
      <c r="W2716" s="44" t="b">
        <f t="shared" si="258"/>
        <v>0</v>
      </c>
      <c r="X2716" s="38">
        <f t="shared" si="259"/>
        <v>0</v>
      </c>
      <c r="Y2716" s="38">
        <f t="shared" si="260"/>
        <v>1</v>
      </c>
      <c r="AF2716" s="1">
        <v>1.9091994504077401</v>
      </c>
      <c r="AG2716" s="1">
        <v>1.238835911399</v>
      </c>
      <c r="AH2716" s="1">
        <v>3.2921275592308201</v>
      </c>
      <c r="AI2716" s="1">
        <v>0.81590332252973896</v>
      </c>
      <c r="AJ2716" s="1">
        <v>11.940256897234599</v>
      </c>
      <c r="AK2716" s="1">
        <v>4.92491332141506</v>
      </c>
    </row>
    <row r="2717" spans="1:37">
      <c r="A2717">
        <v>2715</v>
      </c>
      <c r="B2717" s="1">
        <v>7.8893882561328704E-2</v>
      </c>
      <c r="C2717" s="1">
        <v>17.486566116588001</v>
      </c>
      <c r="D2717" s="1">
        <v>2.1237199401349498</v>
      </c>
      <c r="E2717" s="1">
        <v>4.5826932031592599E-4</v>
      </c>
      <c r="F2717" s="1">
        <v>15.3370268786589</v>
      </c>
      <c r="G2717" s="1">
        <v>1.2501272415934199</v>
      </c>
      <c r="H2717" s="1">
        <v>-4.6774164853483E-2</v>
      </c>
      <c r="I2717" s="1">
        <v>33.7441501334484</v>
      </c>
      <c r="J2717" s="1">
        <v>3.1150352475771399</v>
      </c>
      <c r="K2717" s="1">
        <v>-4.89402515611808E-2</v>
      </c>
      <c r="L2717" s="1">
        <v>6.8180242427761204</v>
      </c>
      <c r="M2717" s="1">
        <v>0.61068995105534096</v>
      </c>
      <c r="N2717" s="1">
        <v>2.9580856544310901E-3</v>
      </c>
      <c r="O2717" s="1">
        <v>182.02765779226999</v>
      </c>
      <c r="P2717" s="1">
        <v>12.056440776838601</v>
      </c>
      <c r="Q2717" s="1">
        <v>-3.1941906476541403E-2</v>
      </c>
      <c r="R2717" s="1">
        <v>53.387184163755698</v>
      </c>
      <c r="S2717" s="1">
        <v>4.4983907200719004</v>
      </c>
      <c r="T2717" s="43">
        <f t="shared" si="255"/>
        <v>2365.4403877271352</v>
      </c>
      <c r="U2717" s="1">
        <f t="shared" si="256"/>
        <v>-166.47961227286487</v>
      </c>
      <c r="V2717" s="1" t="b">
        <f t="shared" si="257"/>
        <v>0</v>
      </c>
      <c r="W2717" s="44" t="b">
        <f t="shared" si="258"/>
        <v>0</v>
      </c>
      <c r="X2717" s="38">
        <f t="shared" si="259"/>
        <v>0</v>
      </c>
      <c r="Y2717" s="38">
        <f t="shared" si="260"/>
        <v>1</v>
      </c>
      <c r="AF2717" s="1">
        <v>2.1237199401349498</v>
      </c>
      <c r="AG2717" s="1">
        <v>1.2501272415934199</v>
      </c>
      <c r="AH2717" s="1">
        <v>3.1150352475771399</v>
      </c>
      <c r="AI2717" s="1">
        <v>0.61068995105534096</v>
      </c>
      <c r="AJ2717" s="1">
        <v>12.056440776838601</v>
      </c>
      <c r="AK2717" s="1">
        <v>4.4983907200719004</v>
      </c>
    </row>
    <row r="2718" spans="1:37">
      <c r="A2718">
        <v>2716</v>
      </c>
      <c r="B2718" s="1">
        <v>1.48675666396262E-2</v>
      </c>
      <c r="C2718" s="1">
        <v>16.402054801114801</v>
      </c>
      <c r="D2718" s="1">
        <v>1.67422193786532</v>
      </c>
      <c r="E2718" s="1">
        <v>-2.55515933617282E-3</v>
      </c>
      <c r="F2718" s="1">
        <v>15.2908794083333</v>
      </c>
      <c r="G2718" s="1">
        <v>1.24524423030856</v>
      </c>
      <c r="H2718" s="1">
        <v>4.0733245927320201E-2</v>
      </c>
      <c r="I2718" s="1">
        <v>36.830064571877998</v>
      </c>
      <c r="J2718" s="1">
        <v>3.4969747862717302</v>
      </c>
      <c r="K2718" s="1">
        <v>-6.9892049207480794E-2</v>
      </c>
      <c r="L2718" s="1">
        <v>6.67666046241348</v>
      </c>
      <c r="M2718" s="1">
        <v>0.65322688276846597</v>
      </c>
      <c r="N2718" s="1">
        <v>-2.3781698271353801E-2</v>
      </c>
      <c r="O2718" s="1">
        <v>177.22477771672399</v>
      </c>
      <c r="P2718" s="1">
        <v>11.7245701355137</v>
      </c>
      <c r="Q2718" s="1">
        <v>-5.06636186797625E-3</v>
      </c>
      <c r="R2718" s="1">
        <v>54.841448351384798</v>
      </c>
      <c r="S2718" s="1">
        <v>4.4976793295617998</v>
      </c>
      <c r="T2718" s="43">
        <f t="shared" si="255"/>
        <v>2329.1917302289576</v>
      </c>
      <c r="U2718" s="1">
        <f t="shared" si="256"/>
        <v>-202.72826977104251</v>
      </c>
      <c r="V2718" s="1" t="b">
        <f t="shared" si="257"/>
        <v>0</v>
      </c>
      <c r="W2718" s="44" t="b">
        <f t="shared" si="258"/>
        <v>0</v>
      </c>
      <c r="X2718" s="38">
        <f t="shared" si="259"/>
        <v>0</v>
      </c>
      <c r="Y2718" s="38">
        <f t="shared" si="260"/>
        <v>1</v>
      </c>
      <c r="AF2718" s="1">
        <v>1.67422193786532</v>
      </c>
      <c r="AG2718" s="1">
        <v>1.24524423030856</v>
      </c>
      <c r="AH2718" s="1">
        <v>3.4969747862717302</v>
      </c>
      <c r="AI2718" s="1">
        <v>0.65322688276846597</v>
      </c>
      <c r="AJ2718" s="1">
        <v>11.7245701355137</v>
      </c>
      <c r="AK2718" s="1">
        <v>4.4976793295617998</v>
      </c>
    </row>
    <row r="2719" spans="1:37">
      <c r="A2719">
        <v>2717</v>
      </c>
      <c r="B2719" s="1">
        <v>-9.0770672852756602E-3</v>
      </c>
      <c r="C2719" s="1">
        <v>16.013978319576601</v>
      </c>
      <c r="D2719" s="1">
        <v>1.6137183198759999</v>
      </c>
      <c r="E2719" s="1">
        <v>1.3336281011671501E-2</v>
      </c>
      <c r="F2719" s="1">
        <v>15.5358145377211</v>
      </c>
      <c r="G2719" s="1">
        <v>1.2888170542422801</v>
      </c>
      <c r="H2719" s="1">
        <v>1.12293646666814E-2</v>
      </c>
      <c r="I2719" s="1">
        <v>35.7593081268909</v>
      </c>
      <c r="J2719" s="1">
        <v>3.1472696074784201</v>
      </c>
      <c r="K2719" s="1">
        <v>-2.3674981512721401E-2</v>
      </c>
      <c r="L2719" s="1">
        <v>6.9924779971953601</v>
      </c>
      <c r="M2719" s="1">
        <v>0.58916035754374496</v>
      </c>
      <c r="N2719" s="1">
        <v>-2.18975728896867E-2</v>
      </c>
      <c r="O2719" s="1">
        <v>177.55900618397601</v>
      </c>
      <c r="P2719" s="1">
        <v>11.6865145263501</v>
      </c>
      <c r="Q2719" s="1">
        <v>-2.3285095663753599E-2</v>
      </c>
      <c r="R2719" s="1">
        <v>53.851353129604</v>
      </c>
      <c r="S2719" s="1">
        <v>4.46505223381837</v>
      </c>
      <c r="T2719" s="43">
        <f t="shared" si="255"/>
        <v>2279.0532099308912</v>
      </c>
      <c r="U2719" s="1">
        <f t="shared" si="256"/>
        <v>-252.8667900691089</v>
      </c>
      <c r="V2719" s="1" t="b">
        <f t="shared" si="257"/>
        <v>1</v>
      </c>
      <c r="W2719" s="44" t="b">
        <f t="shared" si="258"/>
        <v>1</v>
      </c>
      <c r="X2719" s="38">
        <f t="shared" si="259"/>
        <v>0</v>
      </c>
      <c r="Y2719" s="38">
        <f t="shared" si="260"/>
        <v>1</v>
      </c>
      <c r="AF2719" s="1">
        <v>1.6137183198759999</v>
      </c>
      <c r="AG2719" s="1">
        <v>1.2888170542422801</v>
      </c>
      <c r="AH2719" s="1">
        <v>3.1472696074784201</v>
      </c>
      <c r="AI2719" s="1">
        <v>0.58916035754374496</v>
      </c>
      <c r="AJ2719" s="1">
        <v>11.6865145263501</v>
      </c>
      <c r="AK2719" s="1">
        <v>4.46505223381837</v>
      </c>
    </row>
    <row r="2720" spans="1:37">
      <c r="A2720">
        <v>2718</v>
      </c>
      <c r="B2720" s="1">
        <v>2.1275850944759401E-4</v>
      </c>
      <c r="C2720" s="1">
        <v>16.163438543289399</v>
      </c>
      <c r="D2720" s="1">
        <v>1.6314538661556499</v>
      </c>
      <c r="E2720" s="1">
        <v>2.8430150820884698E-2</v>
      </c>
      <c r="F2720" s="1">
        <v>15.7720887601642</v>
      </c>
      <c r="G2720" s="1">
        <v>1.3634400869788901</v>
      </c>
      <c r="H2720" s="1">
        <v>-8.0005802756979605E-2</v>
      </c>
      <c r="I2720" s="1">
        <v>32.6412045987041</v>
      </c>
      <c r="J2720" s="1">
        <v>3.4653011054685798</v>
      </c>
      <c r="K2720" s="1">
        <v>2.2157066073405101E-2</v>
      </c>
      <c r="L2720" s="1">
        <v>7.3204151953870902</v>
      </c>
      <c r="M2720" s="1">
        <v>0.63714245435210104</v>
      </c>
      <c r="N2720" s="1">
        <v>-3.2197590680776099E-3</v>
      </c>
      <c r="O2720" s="1">
        <v>180.906585657558</v>
      </c>
      <c r="P2720" s="1">
        <v>11.849126644859901</v>
      </c>
      <c r="Q2720" s="1">
        <v>-7.7910628602194207E-2</v>
      </c>
      <c r="R2720" s="1">
        <v>50.988595909545303</v>
      </c>
      <c r="S2720" s="1">
        <v>5.1511185114072804</v>
      </c>
      <c r="T2720" s="43">
        <f t="shared" si="255"/>
        <v>2409.7582669222402</v>
      </c>
      <c r="U2720" s="1">
        <f t="shared" si="256"/>
        <v>-122.16173307775989</v>
      </c>
      <c r="V2720" s="1" t="b">
        <f t="shared" si="257"/>
        <v>0</v>
      </c>
      <c r="W2720" s="44" t="b">
        <f t="shared" si="258"/>
        <v>0</v>
      </c>
      <c r="X2720" s="38">
        <f t="shared" si="259"/>
        <v>0</v>
      </c>
      <c r="Y2720" s="38">
        <f t="shared" si="260"/>
        <v>1</v>
      </c>
      <c r="AF2720" s="1">
        <v>1.6314538661556499</v>
      </c>
      <c r="AG2720" s="1">
        <v>1.3634400869788901</v>
      </c>
      <c r="AH2720" s="1">
        <v>3.4653011054685798</v>
      </c>
      <c r="AI2720" s="1">
        <v>0.63714245435210104</v>
      </c>
      <c r="AJ2720" s="1">
        <v>11.849126644859901</v>
      </c>
      <c r="AK2720" s="1">
        <v>5.1511185114072804</v>
      </c>
    </row>
    <row r="2721" spans="1:37">
      <c r="A2721">
        <v>2719</v>
      </c>
      <c r="B2721" s="1">
        <v>-7.5827799704319895E-2</v>
      </c>
      <c r="C2721" s="1">
        <v>14.9799292241545</v>
      </c>
      <c r="D2721" s="1">
        <v>1.74623863833631</v>
      </c>
      <c r="E2721" s="1">
        <v>-2.2299492865312399E-2</v>
      </c>
      <c r="F2721" s="1">
        <v>14.991932154192501</v>
      </c>
      <c r="G2721" s="1">
        <v>1.22939882696998</v>
      </c>
      <c r="H2721" s="1">
        <v>3.4275721983698097E-2</v>
      </c>
      <c r="I2721" s="1">
        <v>36.592999797579999</v>
      </c>
      <c r="J2721" s="1">
        <v>3.3990777528982998</v>
      </c>
      <c r="K2721" s="1">
        <v>-1.01887232280953E-2</v>
      </c>
      <c r="L2721" s="1">
        <v>7.0874191228059997</v>
      </c>
      <c r="M2721" s="1">
        <v>0.59164290431349797</v>
      </c>
      <c r="N2721" s="1">
        <v>-5.6659733865427296E-3</v>
      </c>
      <c r="O2721" s="1">
        <v>180.46459020562699</v>
      </c>
      <c r="P2721" s="1">
        <v>11.781809470228399</v>
      </c>
      <c r="Q2721" s="1">
        <v>-4.4810160121416696E-3</v>
      </c>
      <c r="R2721" s="1">
        <v>54.873558962895103</v>
      </c>
      <c r="S2721" s="1">
        <v>4.50321857026948</v>
      </c>
      <c r="T2721" s="43">
        <f t="shared" si="255"/>
        <v>2325.1386163015964</v>
      </c>
      <c r="U2721" s="1">
        <f t="shared" si="256"/>
        <v>-206.78138369840372</v>
      </c>
      <c r="V2721" s="1" t="b">
        <f t="shared" si="257"/>
        <v>0</v>
      </c>
      <c r="W2721" s="44" t="b">
        <f t="shared" si="258"/>
        <v>0</v>
      </c>
      <c r="X2721" s="38">
        <f t="shared" si="259"/>
        <v>0</v>
      </c>
      <c r="Y2721" s="38">
        <f t="shared" si="260"/>
        <v>1</v>
      </c>
      <c r="AF2721" s="1">
        <v>1.74623863833631</v>
      </c>
      <c r="AG2721" s="1">
        <v>1.22939882696998</v>
      </c>
      <c r="AH2721" s="1">
        <v>3.3990777528982998</v>
      </c>
      <c r="AI2721" s="1">
        <v>0.59164290431349797</v>
      </c>
      <c r="AJ2721" s="1">
        <v>11.781809470228399</v>
      </c>
      <c r="AK2721" s="1">
        <v>4.50321857026948</v>
      </c>
    </row>
    <row r="2722" spans="1:37">
      <c r="A2722">
        <v>2720</v>
      </c>
      <c r="B2722" s="1">
        <v>-3.24401704117235E-2</v>
      </c>
      <c r="C2722" s="1">
        <v>15.644178746048</v>
      </c>
      <c r="D2722" s="1">
        <v>1.6114132732505699</v>
      </c>
      <c r="E2722" s="1">
        <v>-5.5112534200707297E-3</v>
      </c>
      <c r="F2722" s="1">
        <v>15.245744874009</v>
      </c>
      <c r="G2722" s="1">
        <v>1.23686953591108</v>
      </c>
      <c r="H2722" s="1">
        <v>3.2853007192974799E-2</v>
      </c>
      <c r="I2722" s="1">
        <v>36.5409754122376</v>
      </c>
      <c r="J2722" s="1">
        <v>3.3829875016539401</v>
      </c>
      <c r="K2722" s="1">
        <v>-3.39996749184514E-3</v>
      </c>
      <c r="L2722" s="1">
        <v>7.1356975699054201</v>
      </c>
      <c r="M2722" s="1">
        <v>0.59598970200631096</v>
      </c>
      <c r="N2722" s="1">
        <v>3.5945166138242501E-2</v>
      </c>
      <c r="O2722" s="1">
        <v>188.13235327334701</v>
      </c>
      <c r="P2722" s="1">
        <v>14.1563852886581</v>
      </c>
      <c r="Q2722" s="1">
        <v>2.4719666273740101E-2</v>
      </c>
      <c r="R2722" s="1">
        <v>56.499528499678597</v>
      </c>
      <c r="S2722" s="1">
        <v>4.8759114416989702</v>
      </c>
      <c r="T2722" s="43">
        <f t="shared" si="255"/>
        <v>2585.9556743178973</v>
      </c>
      <c r="U2722" s="1">
        <f t="shared" si="256"/>
        <v>54.035674317897247</v>
      </c>
      <c r="V2722" s="1" t="b">
        <f t="shared" si="257"/>
        <v>0</v>
      </c>
      <c r="W2722" s="44" t="b">
        <f t="shared" si="258"/>
        <v>0</v>
      </c>
      <c r="X2722" s="38">
        <f t="shared" si="259"/>
        <v>1</v>
      </c>
      <c r="Y2722" s="38">
        <f t="shared" si="260"/>
        <v>0</v>
      </c>
      <c r="AF2722" s="1">
        <v>1.6114132732505699</v>
      </c>
      <c r="AG2722" s="1">
        <v>1.23686953591108</v>
      </c>
      <c r="AH2722" s="1">
        <v>3.3829875016539401</v>
      </c>
      <c r="AI2722" s="1">
        <v>0.59598970200631096</v>
      </c>
      <c r="AJ2722" s="1">
        <v>14.1563852886581</v>
      </c>
      <c r="AK2722" s="1">
        <v>4.8759114416989702</v>
      </c>
    </row>
    <row r="2723" spans="1:37">
      <c r="A2723">
        <v>2721</v>
      </c>
      <c r="B2723" s="1">
        <v>0.105681399007913</v>
      </c>
      <c r="C2723" s="1">
        <v>17.961318118880801</v>
      </c>
      <c r="D2723" s="1">
        <v>2.42361187946603</v>
      </c>
      <c r="E2723" s="1">
        <v>3.4174808655150997E-2</v>
      </c>
      <c r="F2723" s="1">
        <v>15.862954760574</v>
      </c>
      <c r="G2723" s="1">
        <v>1.39363783442917</v>
      </c>
      <c r="H2723" s="1">
        <v>2.3523244062809898E-2</v>
      </c>
      <c r="I2723" s="1">
        <v>36.201642177865899</v>
      </c>
      <c r="J2723" s="1">
        <v>3.2687092845974401</v>
      </c>
      <c r="K2723" s="1">
        <v>2.9658104118826599E-2</v>
      </c>
      <c r="L2723" s="1">
        <v>7.3755323678467297</v>
      </c>
      <c r="M2723" s="1">
        <v>0.65482887753397601</v>
      </c>
      <c r="N2723" s="1">
        <v>-7.7160404057999103E-4</v>
      </c>
      <c r="O2723" s="1">
        <v>181.35001559588599</v>
      </c>
      <c r="P2723" s="1">
        <v>11.9237465913696</v>
      </c>
      <c r="Q2723" s="1">
        <v>1.3453322467820599E-3</v>
      </c>
      <c r="R2723" s="1">
        <v>55.194204617182798</v>
      </c>
      <c r="S2723" s="1">
        <v>4.55101381379452</v>
      </c>
      <c r="T2723" s="43">
        <f t="shared" si="255"/>
        <v>2421.5548281190736</v>
      </c>
      <c r="U2723" s="1">
        <f t="shared" si="256"/>
        <v>-110.36517188092648</v>
      </c>
      <c r="V2723" s="1" t="b">
        <f t="shared" si="257"/>
        <v>0</v>
      </c>
      <c r="W2723" s="44" t="b">
        <f t="shared" si="258"/>
        <v>0</v>
      </c>
      <c r="X2723" s="38">
        <f t="shared" si="259"/>
        <v>0</v>
      </c>
      <c r="Y2723" s="38">
        <f t="shared" si="260"/>
        <v>1</v>
      </c>
      <c r="AF2723" s="1">
        <v>2.42361187946603</v>
      </c>
      <c r="AG2723" s="1">
        <v>1.39363783442917</v>
      </c>
      <c r="AH2723" s="1">
        <v>3.2687092845974401</v>
      </c>
      <c r="AI2723" s="1">
        <v>0.65482887753397601</v>
      </c>
      <c r="AJ2723" s="1">
        <v>11.9237465913696</v>
      </c>
      <c r="AK2723" s="1">
        <v>4.55101381379452</v>
      </c>
    </row>
    <row r="2724" spans="1:37">
      <c r="A2724">
        <v>2722</v>
      </c>
      <c r="B2724" s="1">
        <v>9.5890824926026103E-2</v>
      </c>
      <c r="C2724" s="1">
        <v>17.786324544841602</v>
      </c>
      <c r="D2724" s="1">
        <v>2.3050609659166899</v>
      </c>
      <c r="E2724" s="1">
        <v>3.9199877928328998E-2</v>
      </c>
      <c r="F2724" s="1">
        <v>15.942867823302</v>
      </c>
      <c r="G2724" s="1">
        <v>1.4303167983316001</v>
      </c>
      <c r="H2724" s="1">
        <v>0.111287026196301</v>
      </c>
      <c r="I2724" s="1">
        <v>39.522426250195998</v>
      </c>
      <c r="J2724" s="1">
        <v>5.1596622956763101</v>
      </c>
      <c r="K2724" s="1">
        <v>-5.3710359072693297E-5</v>
      </c>
      <c r="L2724" s="1">
        <v>7.1596154441564499</v>
      </c>
      <c r="M2724" s="1">
        <v>0.60031844258746703</v>
      </c>
      <c r="N2724" s="1">
        <v>3.1551263333148602E-2</v>
      </c>
      <c r="O2724" s="1">
        <v>187.307531419127</v>
      </c>
      <c r="P2724" s="1">
        <v>13.758540476818</v>
      </c>
      <c r="Q2724" s="1">
        <v>-6.0748355030329597E-3</v>
      </c>
      <c r="R2724" s="1">
        <v>54.786170074641397</v>
      </c>
      <c r="S2724" s="1">
        <v>4.4892502437373203</v>
      </c>
      <c r="T2724" s="43">
        <f t="shared" si="255"/>
        <v>2774.3149223067389</v>
      </c>
      <c r="U2724" s="1">
        <f t="shared" si="256"/>
        <v>242.39492230673886</v>
      </c>
      <c r="V2724" s="1" t="b">
        <f t="shared" si="257"/>
        <v>0</v>
      </c>
      <c r="W2724" s="44" t="b">
        <f t="shared" si="258"/>
        <v>0</v>
      </c>
      <c r="X2724" s="38">
        <f t="shared" si="259"/>
        <v>1</v>
      </c>
      <c r="Y2724" s="38">
        <f t="shared" si="260"/>
        <v>0</v>
      </c>
      <c r="AF2724" s="1">
        <v>2.3050609659166899</v>
      </c>
      <c r="AG2724" s="1">
        <v>1.4303167983316001</v>
      </c>
      <c r="AH2724" s="1">
        <v>5.1596622956763101</v>
      </c>
      <c r="AI2724" s="1">
        <v>0.60031844258746703</v>
      </c>
      <c r="AJ2724" s="1">
        <v>13.758540476818</v>
      </c>
      <c r="AK2724" s="1">
        <v>4.4892502437373203</v>
      </c>
    </row>
    <row r="2725" spans="1:37">
      <c r="A2725">
        <v>2723</v>
      </c>
      <c r="B2725" s="1">
        <v>4.1544321253280399E-2</v>
      </c>
      <c r="C2725" s="1">
        <v>16.845496892509001</v>
      </c>
      <c r="D2725" s="1">
        <v>1.8104610101012699</v>
      </c>
      <c r="E2725" s="1">
        <v>2.4728777953236299E-2</v>
      </c>
      <c r="F2725" s="1">
        <v>15.7138182856641</v>
      </c>
      <c r="G2725" s="1">
        <v>1.3440621963130699</v>
      </c>
      <c r="H2725" s="1">
        <v>-4.2389172444857001E-2</v>
      </c>
      <c r="I2725" s="1">
        <v>33.892442869263199</v>
      </c>
      <c r="J2725" s="1">
        <v>3.0916078571322898</v>
      </c>
      <c r="K2725" s="1">
        <v>-1.1960083143441999E-3</v>
      </c>
      <c r="L2725" s="1">
        <v>7.1514416993888101</v>
      </c>
      <c r="M2725" s="1">
        <v>0.59840955232445903</v>
      </c>
      <c r="N2725" s="1">
        <v>2.48488632966859E-2</v>
      </c>
      <c r="O2725" s="1">
        <v>186.05631916018501</v>
      </c>
      <c r="P2725" s="1">
        <v>13.231812504154</v>
      </c>
      <c r="Q2725" s="1">
        <v>-7.9069771754205098E-2</v>
      </c>
      <c r="R2725" s="1">
        <v>50.929527069000898</v>
      </c>
      <c r="S2725" s="1">
        <v>5.1760793086617802</v>
      </c>
      <c r="T2725" s="43">
        <f t="shared" si="255"/>
        <v>2525.243242868687</v>
      </c>
      <c r="U2725" s="1">
        <f t="shared" si="256"/>
        <v>-6.6767571313130247</v>
      </c>
      <c r="V2725" s="1" t="b">
        <f t="shared" si="257"/>
        <v>0</v>
      </c>
      <c r="W2725" s="44" t="b">
        <f t="shared" si="258"/>
        <v>0</v>
      </c>
      <c r="X2725" s="38">
        <f t="shared" si="259"/>
        <v>0</v>
      </c>
      <c r="Y2725" s="38">
        <f t="shared" si="260"/>
        <v>1</v>
      </c>
      <c r="AF2725" s="1">
        <v>1.8104610101012699</v>
      </c>
      <c r="AG2725" s="1">
        <v>1.3440621963130699</v>
      </c>
      <c r="AH2725" s="1">
        <v>3.0916078571322898</v>
      </c>
      <c r="AI2725" s="1">
        <v>0.59840955232445903</v>
      </c>
      <c r="AJ2725" s="1">
        <v>13.231812504154</v>
      </c>
      <c r="AK2725" s="1">
        <v>5.1760793086617802</v>
      </c>
    </row>
    <row r="2726" spans="1:37">
      <c r="A2726">
        <v>2724</v>
      </c>
      <c r="B2726" s="1">
        <v>4.7381269329488197E-2</v>
      </c>
      <c r="C2726" s="1">
        <v>16.9441107050597</v>
      </c>
      <c r="D2726" s="1">
        <v>1.8499742767131599</v>
      </c>
      <c r="E2726" s="1">
        <v>5.3991148309026599E-2</v>
      </c>
      <c r="F2726" s="1">
        <v>16.180435726186602</v>
      </c>
      <c r="G2726" s="1">
        <v>1.54193405409944</v>
      </c>
      <c r="H2726" s="1">
        <v>5.3421401810998498E-2</v>
      </c>
      <c r="I2726" s="1">
        <v>37.300347373931601</v>
      </c>
      <c r="J2726" s="1">
        <v>3.7156384069255299</v>
      </c>
      <c r="K2726" s="1">
        <v>-3.2936954305024198E-2</v>
      </c>
      <c r="L2726" s="1">
        <v>6.9280128542743604</v>
      </c>
      <c r="M2726" s="1">
        <v>0.59545670871129996</v>
      </c>
      <c r="N2726" s="1">
        <v>-7.1865043490054598E-3</v>
      </c>
      <c r="O2726" s="1">
        <v>180.19039672126101</v>
      </c>
      <c r="P2726" s="1">
        <v>11.7674967489764</v>
      </c>
      <c r="Q2726" s="1">
        <v>-2.09730629112387E-2</v>
      </c>
      <c r="R2726" s="1">
        <v>53.976003263876997</v>
      </c>
      <c r="S2726" s="1">
        <v>4.4625671166496303</v>
      </c>
      <c r="T2726" s="43">
        <f t="shared" si="255"/>
        <v>2393.3067312075459</v>
      </c>
      <c r="U2726" s="1">
        <f t="shared" si="256"/>
        <v>-138.61326879245416</v>
      </c>
      <c r="V2726" s="1" t="b">
        <f t="shared" si="257"/>
        <v>0</v>
      </c>
      <c r="W2726" s="44" t="b">
        <f t="shared" si="258"/>
        <v>0</v>
      </c>
      <c r="X2726" s="38">
        <f t="shared" si="259"/>
        <v>0</v>
      </c>
      <c r="Y2726" s="38">
        <f t="shared" si="260"/>
        <v>1</v>
      </c>
      <c r="AF2726" s="1">
        <v>1.8499742767131599</v>
      </c>
      <c r="AG2726" s="1">
        <v>1.54193405409944</v>
      </c>
      <c r="AH2726" s="1">
        <v>3.7156384069255299</v>
      </c>
      <c r="AI2726" s="1">
        <v>0.59545670871129996</v>
      </c>
      <c r="AJ2726" s="1">
        <v>11.7674967489764</v>
      </c>
      <c r="AK2726" s="1">
        <v>4.4625671166496303</v>
      </c>
    </row>
    <row r="2727" spans="1:37">
      <c r="A2727">
        <v>2725</v>
      </c>
      <c r="B2727" s="1">
        <v>-2.82354060417596E-2</v>
      </c>
      <c r="C2727" s="1">
        <v>15.7100973203527</v>
      </c>
      <c r="D2727" s="1">
        <v>1.6090110638956101</v>
      </c>
      <c r="E2727" s="1">
        <v>4.3774811458142899E-4</v>
      </c>
      <c r="F2727" s="1">
        <v>15.336712147604301</v>
      </c>
      <c r="G2727" s="1">
        <v>1.24897884409946</v>
      </c>
      <c r="H2727" s="1">
        <v>-6.4529923275729196E-3</v>
      </c>
      <c r="I2727" s="1">
        <v>35.132556825076698</v>
      </c>
      <c r="J2727" s="1">
        <v>3.0423673631579602</v>
      </c>
      <c r="K2727" s="1">
        <v>3.4278121510395797E-2</v>
      </c>
      <c r="L2727" s="1">
        <v>7.4096862907671897</v>
      </c>
      <c r="M2727" s="1">
        <v>0.66727462672645899</v>
      </c>
      <c r="N2727" s="1">
        <v>-1.03594149664289E-4</v>
      </c>
      <c r="O2727" s="1">
        <v>181.471199671596</v>
      </c>
      <c r="P2727" s="1">
        <v>11.9433219766478</v>
      </c>
      <c r="Q2727" s="1">
        <v>3.09163711839536E-2</v>
      </c>
      <c r="R2727" s="1">
        <v>56.850726416477301</v>
      </c>
      <c r="S2727" s="1">
        <v>4.9928029812536598</v>
      </c>
      <c r="T2727" s="43">
        <f t="shared" si="255"/>
        <v>2350.3756855780948</v>
      </c>
      <c r="U2727" s="1">
        <f t="shared" si="256"/>
        <v>-181.54431442190526</v>
      </c>
      <c r="V2727" s="1" t="b">
        <f t="shared" si="257"/>
        <v>0</v>
      </c>
      <c r="W2727" s="44" t="b">
        <f t="shared" si="258"/>
        <v>0</v>
      </c>
      <c r="X2727" s="38">
        <f t="shared" si="259"/>
        <v>0</v>
      </c>
      <c r="Y2727" s="38">
        <f t="shared" si="260"/>
        <v>1</v>
      </c>
      <c r="AF2727" s="1">
        <v>1.6090110638956101</v>
      </c>
      <c r="AG2727" s="1">
        <v>1.24897884409946</v>
      </c>
      <c r="AH2727" s="1">
        <v>3.0423673631579602</v>
      </c>
      <c r="AI2727" s="1">
        <v>0.66727462672645899</v>
      </c>
      <c r="AJ2727" s="1">
        <v>11.9433219766478</v>
      </c>
      <c r="AK2727" s="1">
        <v>4.9928029812536598</v>
      </c>
    </row>
    <row r="2728" spans="1:37">
      <c r="A2728">
        <v>2726</v>
      </c>
      <c r="B2728" s="1">
        <v>0.163793186571215</v>
      </c>
      <c r="C2728" s="1">
        <v>19.036006023092298</v>
      </c>
      <c r="D2728" s="1">
        <v>3.26592969639889</v>
      </c>
      <c r="E2728" s="1">
        <v>9.4316274622663093E-2</v>
      </c>
      <c r="F2728" s="1">
        <v>16.846248103199201</v>
      </c>
      <c r="G2728" s="1">
        <v>1.96972644735671</v>
      </c>
      <c r="H2728" s="1">
        <v>8.0405239977045708E-3</v>
      </c>
      <c r="I2728" s="1">
        <v>35.645459010662201</v>
      </c>
      <c r="J2728" s="1">
        <v>3.1262515851396602</v>
      </c>
      <c r="K2728" s="1">
        <v>4.1282096255255203E-2</v>
      </c>
      <c r="L2728" s="1">
        <v>7.4617657150020396</v>
      </c>
      <c r="M2728" s="1">
        <v>0.68946834669082202</v>
      </c>
      <c r="N2728" s="1">
        <v>2.45852425232535E-2</v>
      </c>
      <c r="O2728" s="1">
        <v>186.00727731393499</v>
      </c>
      <c r="P2728" s="1">
        <v>13.2139207425433</v>
      </c>
      <c r="Q2728" s="1">
        <v>2.3332882058246501E-2</v>
      </c>
      <c r="R2728" s="1">
        <v>56.421230149378999</v>
      </c>
      <c r="S2728" s="1">
        <v>4.8488266935101398</v>
      </c>
      <c r="T2728" s="43">
        <f t="shared" si="255"/>
        <v>2711.4123511639523</v>
      </c>
      <c r="U2728" s="1">
        <f t="shared" si="256"/>
        <v>179.49235116395221</v>
      </c>
      <c r="V2728" s="1" t="b">
        <f t="shared" si="257"/>
        <v>0</v>
      </c>
      <c r="W2728" s="44" t="b">
        <f t="shared" si="258"/>
        <v>0</v>
      </c>
      <c r="X2728" s="38">
        <f t="shared" si="259"/>
        <v>1</v>
      </c>
      <c r="Y2728" s="38">
        <f t="shared" si="260"/>
        <v>0</v>
      </c>
      <c r="AF2728" s="1">
        <v>3.26592969639889</v>
      </c>
      <c r="AG2728" s="1">
        <v>1.96972644735671</v>
      </c>
      <c r="AH2728" s="1">
        <v>3.1262515851396602</v>
      </c>
      <c r="AI2728" s="1">
        <v>0.68946834669082202</v>
      </c>
      <c r="AJ2728" s="1">
        <v>13.2139207425433</v>
      </c>
      <c r="AK2728" s="1">
        <v>4.8488266935101398</v>
      </c>
    </row>
    <row r="2729" spans="1:37">
      <c r="A2729">
        <v>2727</v>
      </c>
      <c r="B2729" s="1">
        <v>5.9689726453833805E-4</v>
      </c>
      <c r="C2729" s="1">
        <v>16.169648739161499</v>
      </c>
      <c r="D2729" s="1">
        <v>1.6321435407898</v>
      </c>
      <c r="E2729" s="1">
        <v>1.1185357999130599E-2</v>
      </c>
      <c r="F2729" s="1">
        <v>15.502434108949</v>
      </c>
      <c r="G2729" s="1">
        <v>1.2824213253957899</v>
      </c>
      <c r="H2729" s="1">
        <v>4.0324065679862098E-3</v>
      </c>
      <c r="I2729" s="1">
        <v>35.502873765201102</v>
      </c>
      <c r="J2729" s="1">
        <v>3.10044708945476</v>
      </c>
      <c r="K2729" s="1">
        <v>-1.3545151737779201E-2</v>
      </c>
      <c r="L2729" s="1">
        <v>7.0636705846325798</v>
      </c>
      <c r="M2729" s="1">
        <v>0.59127177028032496</v>
      </c>
      <c r="N2729" s="1">
        <v>1.8904006552908002E-2</v>
      </c>
      <c r="O2729" s="1">
        <v>184.953522229246</v>
      </c>
      <c r="P2729" s="1">
        <v>12.839743920004199</v>
      </c>
      <c r="Q2729" s="1">
        <v>-1.6567742246386599E-2</v>
      </c>
      <c r="R2729" s="1">
        <v>54.214309388511701</v>
      </c>
      <c r="S2729" s="1">
        <v>4.4675567125330504</v>
      </c>
      <c r="T2729" s="43">
        <f t="shared" si="255"/>
        <v>2391.3584358457924</v>
      </c>
      <c r="U2729" s="1">
        <f t="shared" si="256"/>
        <v>-140.56156415420764</v>
      </c>
      <c r="V2729" s="1" t="b">
        <f t="shared" si="257"/>
        <v>0</v>
      </c>
      <c r="W2729" s="44" t="b">
        <f t="shared" si="258"/>
        <v>0</v>
      </c>
      <c r="X2729" s="38">
        <f t="shared" si="259"/>
        <v>0</v>
      </c>
      <c r="Y2729" s="38">
        <f t="shared" si="260"/>
        <v>1</v>
      </c>
      <c r="AF2729" s="1">
        <v>1.6321435407898</v>
      </c>
      <c r="AG2729" s="1">
        <v>1.2824213253957899</v>
      </c>
      <c r="AH2729" s="1">
        <v>3.10044708945476</v>
      </c>
      <c r="AI2729" s="1">
        <v>0.59127177028032496</v>
      </c>
      <c r="AJ2729" s="1">
        <v>12.839743920004199</v>
      </c>
      <c r="AK2729" s="1">
        <v>4.4675567125330504</v>
      </c>
    </row>
    <row r="2730" spans="1:37">
      <c r="A2730">
        <v>2728</v>
      </c>
      <c r="B2730" s="1">
        <v>5.2623117949994101E-2</v>
      </c>
      <c r="C2730" s="1">
        <v>17.033162362131801</v>
      </c>
      <c r="D2730" s="1">
        <v>1.89069698363641</v>
      </c>
      <c r="E2730" s="1">
        <v>-1.5118949141259099E-2</v>
      </c>
      <c r="F2730" s="1">
        <v>15.0999697988461</v>
      </c>
      <c r="G2730" s="1">
        <v>1.2296000850612001</v>
      </c>
      <c r="H2730" s="1">
        <v>-6.17702876129635E-2</v>
      </c>
      <c r="I2730" s="1">
        <v>33.241894074787098</v>
      </c>
      <c r="J2730" s="1">
        <v>3.24619722169319</v>
      </c>
      <c r="K2730" s="1">
        <v>3.0240214559435001E-4</v>
      </c>
      <c r="L2730" s="1">
        <v>7.1621655267759197</v>
      </c>
      <c r="M2730" s="1">
        <v>0.59927995489464203</v>
      </c>
      <c r="N2730" s="1">
        <v>2.1099199214873E-2</v>
      </c>
      <c r="O2730" s="1">
        <v>185.359976803877</v>
      </c>
      <c r="P2730" s="1">
        <v>12.983807357336101</v>
      </c>
      <c r="Q2730" s="1">
        <v>-0.11219276353459399</v>
      </c>
      <c r="R2730" s="1">
        <v>49.270221056013902</v>
      </c>
      <c r="S2730" s="1">
        <v>6.0730358188301903</v>
      </c>
      <c r="T2730" s="43">
        <f t="shared" si="255"/>
        <v>2602.2617421451732</v>
      </c>
      <c r="U2730" s="1">
        <f t="shared" si="256"/>
        <v>70.341742145173157</v>
      </c>
      <c r="V2730" s="1" t="b">
        <f t="shared" si="257"/>
        <v>0</v>
      </c>
      <c r="W2730" s="44" t="b">
        <f t="shared" si="258"/>
        <v>0</v>
      </c>
      <c r="X2730" s="38">
        <f t="shared" si="259"/>
        <v>1</v>
      </c>
      <c r="Y2730" s="38">
        <f t="shared" si="260"/>
        <v>0</v>
      </c>
      <c r="AF2730" s="1">
        <v>1.89069698363641</v>
      </c>
      <c r="AG2730" s="1">
        <v>1.2296000850612001</v>
      </c>
      <c r="AH2730" s="1">
        <v>3.24619722169319</v>
      </c>
      <c r="AI2730" s="1">
        <v>0.59927995489464203</v>
      </c>
      <c r="AJ2730" s="1">
        <v>12.983807357336101</v>
      </c>
      <c r="AK2730" s="1">
        <v>6.0730358188301903</v>
      </c>
    </row>
    <row r="2731" spans="1:37">
      <c r="A2731">
        <v>2729</v>
      </c>
      <c r="B2731" s="1">
        <v>0.16783572211467701</v>
      </c>
      <c r="C2731" s="1">
        <v>19.113115507951999</v>
      </c>
      <c r="D2731" s="1">
        <v>3.3305446137020498</v>
      </c>
      <c r="E2731" s="1">
        <v>1.56641402288453E-2</v>
      </c>
      <c r="F2731" s="1">
        <v>15.572021853205101</v>
      </c>
      <c r="G2731" s="1">
        <v>1.29760904909482</v>
      </c>
      <c r="H2731" s="1">
        <v>6.2079794381601397E-2</v>
      </c>
      <c r="I2731" s="1">
        <v>37.6247106303232</v>
      </c>
      <c r="J2731" s="1">
        <v>3.8817281904858301</v>
      </c>
      <c r="K2731" s="1">
        <v>3.5947265442817802E-2</v>
      </c>
      <c r="L2731" s="1">
        <v>7.4220644512724796</v>
      </c>
      <c r="M2731" s="1">
        <v>0.67099387735639604</v>
      </c>
      <c r="N2731" s="1">
        <v>-2.2632581159579002E-2</v>
      </c>
      <c r="O2731" s="1">
        <v>177.42854679627399</v>
      </c>
      <c r="P2731" s="1">
        <v>11.701564267892101</v>
      </c>
      <c r="Q2731" s="1">
        <v>-3.74892418336162E-3</v>
      </c>
      <c r="R2731" s="1">
        <v>54.913746155590701</v>
      </c>
      <c r="S2731" s="1">
        <v>4.5088178309639098</v>
      </c>
      <c r="T2731" s="43">
        <f t="shared" si="255"/>
        <v>2539.1257829495107</v>
      </c>
      <c r="U2731" s="1">
        <f t="shared" si="256"/>
        <v>7.2057829495106489</v>
      </c>
      <c r="V2731" s="1" t="b">
        <f t="shared" si="257"/>
        <v>0</v>
      </c>
      <c r="W2731" s="44" t="b">
        <f t="shared" si="258"/>
        <v>0</v>
      </c>
      <c r="X2731" s="38">
        <f t="shared" si="259"/>
        <v>1</v>
      </c>
      <c r="Y2731" s="38">
        <f t="shared" si="260"/>
        <v>0</v>
      </c>
      <c r="AF2731" s="1">
        <v>3.3305446137020498</v>
      </c>
      <c r="AG2731" s="1">
        <v>1.29760904909482</v>
      </c>
      <c r="AH2731" s="1">
        <v>3.8817281904858301</v>
      </c>
      <c r="AI2731" s="1">
        <v>0.67099387735639604</v>
      </c>
      <c r="AJ2731" s="1">
        <v>11.701564267892101</v>
      </c>
      <c r="AK2731" s="1">
        <v>4.5088178309639098</v>
      </c>
    </row>
    <row r="2732" spans="1:37">
      <c r="A2732">
        <v>2730</v>
      </c>
      <c r="B2732" s="1">
        <v>-5.5695657137162402E-2</v>
      </c>
      <c r="C2732" s="1">
        <v>15.284563476002999</v>
      </c>
      <c r="D2732" s="1">
        <v>1.6621484256060799</v>
      </c>
      <c r="E2732" s="1">
        <v>-5.83313507543328E-3</v>
      </c>
      <c r="F2732" s="1">
        <v>15.240838338115999</v>
      </c>
      <c r="G2732" s="1">
        <v>1.2360694298352599</v>
      </c>
      <c r="H2732" s="1">
        <v>3.2302131199987899E-2</v>
      </c>
      <c r="I2732" s="1">
        <v>36.520851409546601</v>
      </c>
      <c r="J2732" s="1">
        <v>3.37586398269513</v>
      </c>
      <c r="K2732" s="1">
        <v>-1.9274058451375101E-2</v>
      </c>
      <c r="L2732" s="1">
        <v>7.0233191699053297</v>
      </c>
      <c r="M2732" s="1">
        <v>0.58867519248873201</v>
      </c>
      <c r="N2732" s="1">
        <v>2.2420920740172601E-2</v>
      </c>
      <c r="O2732" s="1">
        <v>185.60513305360399</v>
      </c>
      <c r="P2732" s="1">
        <v>13.0725282719386</v>
      </c>
      <c r="Q2732" s="1">
        <v>-3.7865959408562001E-2</v>
      </c>
      <c r="R2732" s="1">
        <v>53.0718506074206</v>
      </c>
      <c r="S2732" s="1">
        <v>4.5402043401002503</v>
      </c>
      <c r="T2732" s="43">
        <f t="shared" si="255"/>
        <v>2447.5489642664052</v>
      </c>
      <c r="U2732" s="1">
        <f t="shared" si="256"/>
        <v>-84.371035733594908</v>
      </c>
      <c r="V2732" s="1" t="b">
        <f t="shared" si="257"/>
        <v>0</v>
      </c>
      <c r="W2732" s="44" t="b">
        <f t="shared" si="258"/>
        <v>0</v>
      </c>
      <c r="X2732" s="38">
        <f t="shared" si="259"/>
        <v>0</v>
      </c>
      <c r="Y2732" s="38">
        <f t="shared" si="260"/>
        <v>1</v>
      </c>
      <c r="AF2732" s="1">
        <v>1.6621484256060799</v>
      </c>
      <c r="AG2732" s="1">
        <v>1.2360694298352599</v>
      </c>
      <c r="AH2732" s="1">
        <v>3.37586398269513</v>
      </c>
      <c r="AI2732" s="1">
        <v>0.58867519248873201</v>
      </c>
      <c r="AJ2732" s="1">
        <v>13.0725282719386</v>
      </c>
      <c r="AK2732" s="1">
        <v>4.5402043401002503</v>
      </c>
    </row>
    <row r="2733" spans="1:37">
      <c r="A2733">
        <v>2731</v>
      </c>
      <c r="B2733" s="1">
        <v>-9.9528049727885606E-2</v>
      </c>
      <c r="C2733" s="1">
        <v>14.629075242540299</v>
      </c>
      <c r="D2733" s="1">
        <v>1.8871991580190399</v>
      </c>
      <c r="E2733" s="1">
        <v>-6.3357718201225405E-2</v>
      </c>
      <c r="F2733" s="1">
        <v>14.388855375466401</v>
      </c>
      <c r="G2733" s="1">
        <v>1.33927866778384</v>
      </c>
      <c r="H2733" s="1">
        <v>-7.0628186259845599E-2</v>
      </c>
      <c r="I2733" s="1">
        <v>32.948741023040199</v>
      </c>
      <c r="J2733" s="1">
        <v>3.3384741526013002</v>
      </c>
      <c r="K2733" s="1">
        <v>-4.0660057500988098E-2</v>
      </c>
      <c r="L2733" s="1">
        <v>6.8747131804257604</v>
      </c>
      <c r="M2733" s="1">
        <v>0.60275087972986396</v>
      </c>
      <c r="N2733" s="1">
        <v>-4.2007262746986802E-2</v>
      </c>
      <c r="O2733" s="1">
        <v>174.024012579138</v>
      </c>
      <c r="P2733" s="1">
        <v>12.227495243773699</v>
      </c>
      <c r="Q2733" s="1">
        <v>-3.4766334205843297E-2</v>
      </c>
      <c r="R2733" s="1">
        <v>53.236608665320702</v>
      </c>
      <c r="S2733" s="1">
        <v>4.5178563921834796</v>
      </c>
      <c r="T2733" s="43">
        <f t="shared" si="255"/>
        <v>2391.3054494091225</v>
      </c>
      <c r="U2733" s="1">
        <f t="shared" si="256"/>
        <v>-140.61455059087757</v>
      </c>
      <c r="V2733" s="1" t="b">
        <f t="shared" si="257"/>
        <v>0</v>
      </c>
      <c r="W2733" s="44" t="b">
        <f t="shared" si="258"/>
        <v>0</v>
      </c>
      <c r="X2733" s="38">
        <f t="shared" si="259"/>
        <v>0</v>
      </c>
      <c r="Y2733" s="38">
        <f t="shared" si="260"/>
        <v>1</v>
      </c>
      <c r="AF2733" s="1">
        <v>1.8871991580190399</v>
      </c>
      <c r="AG2733" s="1">
        <v>1.33927866778384</v>
      </c>
      <c r="AH2733" s="1">
        <v>3.3384741526013002</v>
      </c>
      <c r="AI2733" s="1">
        <v>0.60275087972986396</v>
      </c>
      <c r="AJ2733" s="1">
        <v>12.227495243773699</v>
      </c>
      <c r="AK2733" s="1">
        <v>4.5178563921834796</v>
      </c>
    </row>
    <row r="2734" spans="1:37">
      <c r="A2734">
        <v>2732</v>
      </c>
      <c r="B2734" s="1">
        <v>4.1793280209237699E-2</v>
      </c>
      <c r="C2734" s="1">
        <v>16.849691251917999</v>
      </c>
      <c r="D2734" s="1">
        <v>1.8092019758986999</v>
      </c>
      <c r="E2734" s="1">
        <v>-4.5076960655807699E-2</v>
      </c>
      <c r="F2734" s="1">
        <v>14.654313547520999</v>
      </c>
      <c r="G2734" s="1">
        <v>1.2665702847429201</v>
      </c>
      <c r="H2734" s="1">
        <v>3.9958935633970002E-2</v>
      </c>
      <c r="I2734" s="1">
        <v>36.8015577117772</v>
      </c>
      <c r="J2734" s="1">
        <v>3.4837196002939099</v>
      </c>
      <c r="K2734" s="1">
        <v>3.0836428506561899E-2</v>
      </c>
      <c r="L2734" s="1">
        <v>7.3842282597929199</v>
      </c>
      <c r="M2734" s="1">
        <v>0.65750253146468396</v>
      </c>
      <c r="N2734" s="1">
        <v>-7.0955749604887401E-3</v>
      </c>
      <c r="O2734" s="1">
        <v>180.20678206879501</v>
      </c>
      <c r="P2734" s="1">
        <v>11.768501301208101</v>
      </c>
      <c r="Q2734" s="1">
        <v>5.5732644513419902E-2</v>
      </c>
      <c r="R2734" s="1">
        <v>58.279200980372501</v>
      </c>
      <c r="S2734" s="1">
        <v>5.6381491412270304</v>
      </c>
      <c r="T2734" s="43">
        <f t="shared" si="255"/>
        <v>2462.3644834835345</v>
      </c>
      <c r="U2734" s="1">
        <f t="shared" si="256"/>
        <v>-69.555516516465559</v>
      </c>
      <c r="V2734" s="1" t="b">
        <f t="shared" si="257"/>
        <v>0</v>
      </c>
      <c r="W2734" s="44" t="b">
        <f t="shared" si="258"/>
        <v>0</v>
      </c>
      <c r="X2734" s="38">
        <f t="shared" si="259"/>
        <v>0</v>
      </c>
      <c r="Y2734" s="38">
        <f t="shared" si="260"/>
        <v>1</v>
      </c>
      <c r="AF2734" s="1">
        <v>1.8092019758986999</v>
      </c>
      <c r="AG2734" s="1">
        <v>1.2665702847429201</v>
      </c>
      <c r="AH2734" s="1">
        <v>3.4837196002939099</v>
      </c>
      <c r="AI2734" s="1">
        <v>0.65750253146468396</v>
      </c>
      <c r="AJ2734" s="1">
        <v>11.768501301208101</v>
      </c>
      <c r="AK2734" s="1">
        <v>5.6381491412270304</v>
      </c>
    </row>
    <row r="2735" spans="1:37">
      <c r="A2735">
        <v>2733</v>
      </c>
      <c r="B2735" s="1">
        <v>5.10979875457978E-2</v>
      </c>
      <c r="C2735" s="1">
        <v>17.007204368028301</v>
      </c>
      <c r="D2735" s="1">
        <v>1.87888342358733</v>
      </c>
      <c r="E2735" s="1">
        <v>-2.7529390364114101E-2</v>
      </c>
      <c r="F2735" s="1">
        <v>14.9137305571318</v>
      </c>
      <c r="G2735" s="1">
        <v>1.22977240740057</v>
      </c>
      <c r="H2735" s="1">
        <v>-2.51094707301647E-3</v>
      </c>
      <c r="I2735" s="1">
        <v>35.271324288098398</v>
      </c>
      <c r="J2735" s="1">
        <v>3.0622742989013201</v>
      </c>
      <c r="K2735" s="1">
        <v>1.1850157463311001E-2</v>
      </c>
      <c r="L2735" s="1">
        <v>7.2453518450382202</v>
      </c>
      <c r="M2735" s="1">
        <v>0.615879530916146</v>
      </c>
      <c r="N2735" s="1">
        <v>3.1485544872482597E-2</v>
      </c>
      <c r="O2735" s="1">
        <v>187.29522226096501</v>
      </c>
      <c r="P2735" s="1">
        <v>13.7532538200049</v>
      </c>
      <c r="Q2735" s="1">
        <v>-2.4647020996432598E-2</v>
      </c>
      <c r="R2735" s="1">
        <v>53.778061527750999</v>
      </c>
      <c r="S2735" s="1">
        <v>4.4643814730070801</v>
      </c>
      <c r="T2735" s="43">
        <f t="shared" si="255"/>
        <v>2500.4444953817347</v>
      </c>
      <c r="U2735" s="1">
        <f t="shared" si="256"/>
        <v>-31.475504618265404</v>
      </c>
      <c r="V2735" s="1" t="b">
        <f t="shared" si="257"/>
        <v>0</v>
      </c>
      <c r="W2735" s="44" t="b">
        <f t="shared" si="258"/>
        <v>0</v>
      </c>
      <c r="X2735" s="38">
        <f t="shared" si="259"/>
        <v>0</v>
      </c>
      <c r="Y2735" s="38">
        <f t="shared" si="260"/>
        <v>1</v>
      </c>
      <c r="AF2735" s="1">
        <v>1.87888342358733</v>
      </c>
      <c r="AG2735" s="1">
        <v>1.22977240740057</v>
      </c>
      <c r="AH2735" s="1">
        <v>3.0622742989013201</v>
      </c>
      <c r="AI2735" s="1">
        <v>0.615879530916146</v>
      </c>
      <c r="AJ2735" s="1">
        <v>13.7532538200049</v>
      </c>
      <c r="AK2735" s="1">
        <v>4.4643814730070801</v>
      </c>
    </row>
    <row r="2736" spans="1:37">
      <c r="A2736">
        <v>2734</v>
      </c>
      <c r="B2736" s="1">
        <v>3.80787481079339E-2</v>
      </c>
      <c r="C2736" s="1">
        <v>16.787218632971701</v>
      </c>
      <c r="D2736" s="1">
        <v>1.78971257483586</v>
      </c>
      <c r="E2736" s="1">
        <v>-2.9901612677169301E-4</v>
      </c>
      <c r="F2736" s="1">
        <v>15.325416768040901</v>
      </c>
      <c r="G2736" s="1">
        <v>1.24790935242217</v>
      </c>
      <c r="H2736" s="1">
        <v>5.28918089016749E-2</v>
      </c>
      <c r="I2736" s="1">
        <v>37.2805986043128</v>
      </c>
      <c r="J2736" s="1">
        <v>3.7059885317949499</v>
      </c>
      <c r="K2736" s="1">
        <v>3.6661427785062702E-4</v>
      </c>
      <c r="L2736" s="1">
        <v>7.1626254394617996</v>
      </c>
      <c r="M2736" s="1">
        <v>0.59930469039414702</v>
      </c>
      <c r="N2736" s="1">
        <v>-2.3145740503474E-2</v>
      </c>
      <c r="O2736" s="1">
        <v>177.33752103696901</v>
      </c>
      <c r="P2736" s="1">
        <v>11.7109529455565</v>
      </c>
      <c r="Q2736" s="1">
        <v>2.4306963629256401E-2</v>
      </c>
      <c r="R2736" s="1">
        <v>56.476215805790801</v>
      </c>
      <c r="S2736" s="1">
        <v>4.8670179777075697</v>
      </c>
      <c r="T2736" s="43">
        <f t="shared" si="255"/>
        <v>2392.0886072711196</v>
      </c>
      <c r="U2736" s="1">
        <f t="shared" si="256"/>
        <v>-139.83139272888047</v>
      </c>
      <c r="V2736" s="1" t="b">
        <f t="shared" si="257"/>
        <v>0</v>
      </c>
      <c r="W2736" s="44" t="b">
        <f t="shared" si="258"/>
        <v>0</v>
      </c>
      <c r="X2736" s="38">
        <f t="shared" si="259"/>
        <v>0</v>
      </c>
      <c r="Y2736" s="38">
        <f t="shared" si="260"/>
        <v>1</v>
      </c>
      <c r="AF2736" s="1">
        <v>1.78971257483586</v>
      </c>
      <c r="AG2736" s="1">
        <v>1.24790935242217</v>
      </c>
      <c r="AH2736" s="1">
        <v>3.7059885317949499</v>
      </c>
      <c r="AI2736" s="1">
        <v>0.59930469039414702</v>
      </c>
      <c r="AJ2736" s="1">
        <v>11.7109529455565</v>
      </c>
      <c r="AK2736" s="1">
        <v>4.8670179777075697</v>
      </c>
    </row>
    <row r="2737" spans="1:37">
      <c r="A2737">
        <v>2735</v>
      </c>
      <c r="B2737" s="1">
        <v>0.123497642973645</v>
      </c>
      <c r="C2737" s="1">
        <v>18.284188977033899</v>
      </c>
      <c r="D2737" s="1">
        <v>2.6545158429173101</v>
      </c>
      <c r="E2737" s="1">
        <v>-1.68953709496051E-3</v>
      </c>
      <c r="F2737" s="1">
        <v>15.3041212640324</v>
      </c>
      <c r="G2737" s="1">
        <v>1.2450745246920401</v>
      </c>
      <c r="H2737" s="1">
        <v>-5.2835388099729602E-3</v>
      </c>
      <c r="I2737" s="1">
        <v>35.173666750626403</v>
      </c>
      <c r="J2737" s="1">
        <v>3.0482235147282601</v>
      </c>
      <c r="K2737" s="1">
        <v>2.8743191222810899E-2</v>
      </c>
      <c r="L2737" s="1">
        <v>7.3687874841294496</v>
      </c>
      <c r="M2737" s="1">
        <v>0.65225521959593902</v>
      </c>
      <c r="N2737" s="1">
        <v>9.6273857224718692E-3</v>
      </c>
      <c r="O2737" s="1">
        <v>183.24571213284301</v>
      </c>
      <c r="P2737" s="1">
        <v>12.3053565651899</v>
      </c>
      <c r="Q2737" s="1">
        <v>-4.1320379682112503E-2</v>
      </c>
      <c r="R2737" s="1">
        <v>52.8888344201359</v>
      </c>
      <c r="S2737" s="1">
        <v>4.5654065777519497</v>
      </c>
      <c r="T2737" s="43">
        <f t="shared" si="255"/>
        <v>2447.0832244875401</v>
      </c>
      <c r="U2737" s="1">
        <f t="shared" si="256"/>
        <v>-84.836775512460008</v>
      </c>
      <c r="V2737" s="1" t="b">
        <f t="shared" si="257"/>
        <v>0</v>
      </c>
      <c r="W2737" s="44" t="b">
        <f t="shared" si="258"/>
        <v>0</v>
      </c>
      <c r="X2737" s="38">
        <f t="shared" si="259"/>
        <v>0</v>
      </c>
      <c r="Y2737" s="38">
        <f t="shared" si="260"/>
        <v>1</v>
      </c>
      <c r="AF2737" s="1">
        <v>2.6545158429173101</v>
      </c>
      <c r="AG2737" s="1">
        <v>1.2450745246920401</v>
      </c>
      <c r="AH2737" s="1">
        <v>3.0482235147282601</v>
      </c>
      <c r="AI2737" s="1">
        <v>0.65225521959593902</v>
      </c>
      <c r="AJ2737" s="1">
        <v>12.3053565651899</v>
      </c>
      <c r="AK2737" s="1">
        <v>4.5654065777519497</v>
      </c>
    </row>
    <row r="2738" spans="1:37">
      <c r="A2738">
        <v>2736</v>
      </c>
      <c r="B2738" s="1">
        <v>-0.11615300777644</v>
      </c>
      <c r="C2738" s="1">
        <v>14.387877982840701</v>
      </c>
      <c r="D2738" s="1">
        <v>2.0083846972952299</v>
      </c>
      <c r="E2738" s="1">
        <v>4.1038096685348099E-3</v>
      </c>
      <c r="F2738" s="1">
        <v>15.3930406671948</v>
      </c>
      <c r="G2738" s="1">
        <v>1.2604274958667501</v>
      </c>
      <c r="H2738" s="1">
        <v>-7.4200791284901504E-3</v>
      </c>
      <c r="I2738" s="1">
        <v>35.098597016776601</v>
      </c>
      <c r="J2738" s="1">
        <v>3.0388733345927101</v>
      </c>
      <c r="K2738" s="1">
        <v>-2.9758600491827401E-2</v>
      </c>
      <c r="L2738" s="1">
        <v>6.9500675606113598</v>
      </c>
      <c r="M2738" s="1">
        <v>0.59112864428890499</v>
      </c>
      <c r="N2738" s="1">
        <v>8.5299013511677194E-3</v>
      </c>
      <c r="O2738" s="1">
        <v>183.04471314446801</v>
      </c>
      <c r="P2738" s="1">
        <v>12.264427985461699</v>
      </c>
      <c r="Q2738" s="1">
        <v>-3.4797149056819597E-2</v>
      </c>
      <c r="R2738" s="1">
        <v>53.2349682124335</v>
      </c>
      <c r="S2738" s="1">
        <v>4.5186171978591503</v>
      </c>
      <c r="T2738" s="43">
        <f t="shared" si="255"/>
        <v>2368.1859355364445</v>
      </c>
      <c r="U2738" s="1">
        <f t="shared" si="256"/>
        <v>-163.73406446355557</v>
      </c>
      <c r="V2738" s="1" t="b">
        <f t="shared" si="257"/>
        <v>0</v>
      </c>
      <c r="W2738" s="44" t="b">
        <f t="shared" si="258"/>
        <v>0</v>
      </c>
      <c r="X2738" s="38">
        <f t="shared" si="259"/>
        <v>0</v>
      </c>
      <c r="Y2738" s="38">
        <f t="shared" si="260"/>
        <v>1</v>
      </c>
      <c r="AF2738" s="1">
        <v>2.0083846972952299</v>
      </c>
      <c r="AG2738" s="1">
        <v>1.2604274958667501</v>
      </c>
      <c r="AH2738" s="1">
        <v>3.0388733345927101</v>
      </c>
      <c r="AI2738" s="1">
        <v>0.59112864428890499</v>
      </c>
      <c r="AJ2738" s="1">
        <v>12.264427985461699</v>
      </c>
      <c r="AK2738" s="1">
        <v>4.5186171978591503</v>
      </c>
    </row>
    <row r="2739" spans="1:37">
      <c r="A2739">
        <v>2737</v>
      </c>
      <c r="B2739" s="1">
        <v>-5.9636950033802698E-2</v>
      </c>
      <c r="C2739" s="1">
        <v>15.224441092336001</v>
      </c>
      <c r="D2739" s="1">
        <v>1.67521909159731</v>
      </c>
      <c r="E2739" s="1">
        <v>4.6492536530387402E-3</v>
      </c>
      <c r="F2739" s="1">
        <v>15.4014389988314</v>
      </c>
      <c r="G2739" s="1">
        <v>1.2612999882136999</v>
      </c>
      <c r="H2739" s="1">
        <v>-3.5437358545242E-2</v>
      </c>
      <c r="I2739" s="1">
        <v>34.128877697962402</v>
      </c>
      <c r="J2739" s="1">
        <v>3.0596523920218601</v>
      </c>
      <c r="K2739" s="1">
        <v>-2.6644783714899999E-2</v>
      </c>
      <c r="L2739" s="1">
        <v>6.9717425260047001</v>
      </c>
      <c r="M2739" s="1">
        <v>0.58881713256100099</v>
      </c>
      <c r="N2739" s="1">
        <v>-3.57421412745038E-2</v>
      </c>
      <c r="O2739" s="1">
        <v>175.117716674099</v>
      </c>
      <c r="P2739" s="1">
        <v>11.9847180764004</v>
      </c>
      <c r="Q2739" s="1">
        <v>-5.7034318936358703E-3</v>
      </c>
      <c r="R2739" s="1">
        <v>54.806521635039701</v>
      </c>
      <c r="S2739" s="1">
        <v>4.4928173842538701</v>
      </c>
      <c r="T2739" s="43">
        <f t="shared" si="255"/>
        <v>2306.2524065048137</v>
      </c>
      <c r="U2739" s="1">
        <f t="shared" si="256"/>
        <v>-225.66759349518634</v>
      </c>
      <c r="V2739" s="1" t="b">
        <f t="shared" si="257"/>
        <v>0</v>
      </c>
      <c r="W2739" s="44" t="b">
        <f t="shared" si="258"/>
        <v>0</v>
      </c>
      <c r="X2739" s="38">
        <f t="shared" si="259"/>
        <v>0</v>
      </c>
      <c r="Y2739" s="38">
        <f t="shared" si="260"/>
        <v>1</v>
      </c>
      <c r="AF2739" s="1">
        <v>1.67521909159731</v>
      </c>
      <c r="AG2739" s="1">
        <v>1.2612999882136999</v>
      </c>
      <c r="AH2739" s="1">
        <v>3.0596523920218601</v>
      </c>
      <c r="AI2739" s="1">
        <v>0.58881713256100099</v>
      </c>
      <c r="AJ2739" s="1">
        <v>11.9847180764004</v>
      </c>
      <c r="AK2739" s="1">
        <v>4.4928173842538701</v>
      </c>
    </row>
    <row r="2740" spans="1:37">
      <c r="A2740">
        <v>2738</v>
      </c>
      <c r="B2740" s="1">
        <v>-0.16471678754469801</v>
      </c>
      <c r="C2740" s="1">
        <v>13.7058433739985</v>
      </c>
      <c r="D2740" s="1">
        <v>2.4521567755026701</v>
      </c>
      <c r="E2740" s="1">
        <v>-0.13952168630870099</v>
      </c>
      <c r="F2740" s="1">
        <v>13.3336378852007</v>
      </c>
      <c r="G2740" s="1">
        <v>1.9449739807174</v>
      </c>
      <c r="H2740" s="1">
        <v>8.3157073537894102E-2</v>
      </c>
      <c r="I2740" s="1">
        <v>38.426153608158501</v>
      </c>
      <c r="J2740" s="1">
        <v>4.3694935100756904</v>
      </c>
      <c r="K2740" s="1">
        <v>-2.6984506785634101E-2</v>
      </c>
      <c r="L2740" s="1">
        <v>6.9693744664904003</v>
      </c>
      <c r="M2740" s="1">
        <v>0.58987892384113705</v>
      </c>
      <c r="N2740" s="1">
        <v>-7.1805650247612596E-2</v>
      </c>
      <c r="O2740" s="1">
        <v>168.91487765551801</v>
      </c>
      <c r="P2740" s="1">
        <v>14.114421187039101</v>
      </c>
      <c r="Q2740" s="1">
        <v>5.9618759344980302E-2</v>
      </c>
      <c r="R2740" s="1">
        <v>58.506121281270303</v>
      </c>
      <c r="S2740" s="1">
        <v>5.7686665380108604</v>
      </c>
      <c r="T2740" s="43">
        <f t="shared" si="255"/>
        <v>2923.9590915186859</v>
      </c>
      <c r="U2740" s="1">
        <f t="shared" si="256"/>
        <v>392.03909151868584</v>
      </c>
      <c r="V2740" s="1" t="b">
        <f t="shared" si="257"/>
        <v>0</v>
      </c>
      <c r="W2740" s="44" t="b">
        <f t="shared" si="258"/>
        <v>0</v>
      </c>
      <c r="X2740" s="38">
        <f t="shared" si="259"/>
        <v>1</v>
      </c>
      <c r="Y2740" s="38">
        <f t="shared" si="260"/>
        <v>0</v>
      </c>
      <c r="AF2740" s="1">
        <v>2.4521567755026701</v>
      </c>
      <c r="AG2740" s="1">
        <v>1.9449739807174</v>
      </c>
      <c r="AH2740" s="1">
        <v>4.3694935100756904</v>
      </c>
      <c r="AI2740" s="1">
        <v>0.58987892384113705</v>
      </c>
      <c r="AJ2740" s="1">
        <v>14.114421187039101</v>
      </c>
      <c r="AK2740" s="1">
        <v>5.7686665380108604</v>
      </c>
    </row>
    <row r="2741" spans="1:37">
      <c r="A2741">
        <v>2739</v>
      </c>
      <c r="B2741" s="1">
        <v>-8.8387593668698902E-2</v>
      </c>
      <c r="C2741" s="1">
        <v>14.7929609985163</v>
      </c>
      <c r="D2741" s="1">
        <v>1.8162038567312999</v>
      </c>
      <c r="E2741" s="1">
        <v>-1.08328195297171E-4</v>
      </c>
      <c r="F2741" s="1">
        <v>15.3283394187116</v>
      </c>
      <c r="G2741" s="1">
        <v>1.2481823603533899</v>
      </c>
      <c r="H2741" s="1">
        <v>-5.3354433236847E-2</v>
      </c>
      <c r="I2741" s="1">
        <v>33.522833529111203</v>
      </c>
      <c r="J2741" s="1">
        <v>3.1654596609579402</v>
      </c>
      <c r="K2741" s="1">
        <v>-4.7765450949490999E-3</v>
      </c>
      <c r="L2741" s="1">
        <v>7.1258814862986899</v>
      </c>
      <c r="M2741" s="1">
        <v>0.59516903645174302</v>
      </c>
      <c r="N2741" s="1">
        <v>3.6159392693300998E-2</v>
      </c>
      <c r="O2741" s="1">
        <v>188.17266053657301</v>
      </c>
      <c r="P2741" s="1">
        <v>14.1764535718803</v>
      </c>
      <c r="Q2741" s="1">
        <v>2.0579504317377002E-2</v>
      </c>
      <c r="R2741" s="1">
        <v>56.266094861205701</v>
      </c>
      <c r="S2741" s="1">
        <v>4.7956966595966</v>
      </c>
      <c r="T2741" s="43">
        <f t="shared" si="255"/>
        <v>2579.7165145971276</v>
      </c>
      <c r="U2741" s="1">
        <f t="shared" si="256"/>
        <v>47.796514597127498</v>
      </c>
      <c r="V2741" s="1" t="b">
        <f t="shared" si="257"/>
        <v>0</v>
      </c>
      <c r="W2741" s="44" t="b">
        <f t="shared" si="258"/>
        <v>0</v>
      </c>
      <c r="X2741" s="38">
        <f t="shared" si="259"/>
        <v>1</v>
      </c>
      <c r="Y2741" s="38">
        <f t="shared" si="260"/>
        <v>0</v>
      </c>
      <c r="AF2741" s="1">
        <v>1.8162038567312999</v>
      </c>
      <c r="AG2741" s="1">
        <v>1.2481823603533899</v>
      </c>
      <c r="AH2741" s="1">
        <v>3.1654596609579402</v>
      </c>
      <c r="AI2741" s="1">
        <v>0.59516903645174302</v>
      </c>
      <c r="AJ2741" s="1">
        <v>14.1764535718803</v>
      </c>
      <c r="AK2741" s="1">
        <v>4.7956966595966</v>
      </c>
    </row>
    <row r="2742" spans="1:37">
      <c r="A2742">
        <v>2740</v>
      </c>
      <c r="B2742" s="1">
        <v>1.04526157187816E-2</v>
      </c>
      <c r="C2742" s="1">
        <v>16.329800151896301</v>
      </c>
      <c r="D2742" s="1">
        <v>1.66072611369616</v>
      </c>
      <c r="E2742" s="1">
        <v>5.68925969686358E-2</v>
      </c>
      <c r="F2742" s="1">
        <v>16.2274506023785</v>
      </c>
      <c r="G2742" s="1">
        <v>1.56872657034379</v>
      </c>
      <c r="H2742" s="1">
        <v>-5.1177398282528E-2</v>
      </c>
      <c r="I2742" s="1">
        <v>33.595893407570898</v>
      </c>
      <c r="J2742" s="1">
        <v>3.1436476015701702</v>
      </c>
      <c r="K2742" s="1">
        <v>-5.1799293013925801E-2</v>
      </c>
      <c r="L2742" s="1">
        <v>6.7985590679702499</v>
      </c>
      <c r="M2742" s="1">
        <v>0.61719402236079801</v>
      </c>
      <c r="N2742" s="1">
        <v>3.1495870806660997E-2</v>
      </c>
      <c r="O2742" s="1">
        <v>187.297156269087</v>
      </c>
      <c r="P2742" s="1">
        <v>13.754075097776701</v>
      </c>
      <c r="Q2742" s="1">
        <v>0.10976121007428399</v>
      </c>
      <c r="R2742" s="1">
        <v>61.514556433392897</v>
      </c>
      <c r="S2742" s="1">
        <v>7.8336155668816403</v>
      </c>
      <c r="T2742" s="43">
        <f t="shared" si="255"/>
        <v>2857.798497262926</v>
      </c>
      <c r="U2742" s="1">
        <f t="shared" si="256"/>
        <v>325.87849726292598</v>
      </c>
      <c r="V2742" s="1" t="b">
        <f t="shared" si="257"/>
        <v>0</v>
      </c>
      <c r="W2742" s="44" t="b">
        <f t="shared" si="258"/>
        <v>0</v>
      </c>
      <c r="X2742" s="38">
        <f t="shared" si="259"/>
        <v>1</v>
      </c>
      <c r="Y2742" s="38">
        <f t="shared" si="260"/>
        <v>0</v>
      </c>
      <c r="AF2742" s="1">
        <v>1.66072611369616</v>
      </c>
      <c r="AG2742" s="1">
        <v>1.56872657034379</v>
      </c>
      <c r="AH2742" s="1">
        <v>3.1436476015701702</v>
      </c>
      <c r="AI2742" s="1">
        <v>0.61719402236079801</v>
      </c>
      <c r="AJ2742" s="1">
        <v>13.754075097776701</v>
      </c>
      <c r="AK2742" s="1">
        <v>7.8336155668816403</v>
      </c>
    </row>
    <row r="2743" spans="1:37">
      <c r="A2743">
        <v>2741</v>
      </c>
      <c r="B2743" s="1">
        <v>7.7517595188150906E-2</v>
      </c>
      <c r="C2743" s="1">
        <v>17.462516130084101</v>
      </c>
      <c r="D2743" s="1">
        <v>2.10812739515318</v>
      </c>
      <c r="E2743" s="1">
        <v>4.9973242589056999E-2</v>
      </c>
      <c r="F2743" s="1">
        <v>16.1155546911559</v>
      </c>
      <c r="G2743" s="1">
        <v>1.5122489594497699</v>
      </c>
      <c r="H2743" s="1">
        <v>-8.3796955530611797E-2</v>
      </c>
      <c r="I2743" s="1">
        <v>32.517691082596201</v>
      </c>
      <c r="J2743" s="1">
        <v>3.5188291902300599</v>
      </c>
      <c r="K2743" s="1">
        <v>2.3946743492531501E-3</v>
      </c>
      <c r="L2743" s="1">
        <v>7.1771664141230902</v>
      </c>
      <c r="M2743" s="1">
        <v>0.60256054851840601</v>
      </c>
      <c r="N2743" s="1">
        <v>-1.83282755139575E-2</v>
      </c>
      <c r="O2743" s="1">
        <v>178.19389946621001</v>
      </c>
      <c r="P2743" s="1">
        <v>11.6889984368682</v>
      </c>
      <c r="Q2743" s="1">
        <v>0.129914415045188</v>
      </c>
      <c r="R2743" s="1">
        <v>62.766848361089103</v>
      </c>
      <c r="S2743" s="1">
        <v>8.8681782975098091</v>
      </c>
      <c r="T2743" s="43">
        <f t="shared" si="255"/>
        <v>2829.8942827729425</v>
      </c>
      <c r="U2743" s="1">
        <f t="shared" si="256"/>
        <v>297.97428277294239</v>
      </c>
      <c r="V2743" s="1" t="b">
        <f t="shared" si="257"/>
        <v>0</v>
      </c>
      <c r="W2743" s="44" t="b">
        <f t="shared" si="258"/>
        <v>0</v>
      </c>
      <c r="X2743" s="38">
        <f t="shared" si="259"/>
        <v>1</v>
      </c>
      <c r="Y2743" s="38">
        <f t="shared" si="260"/>
        <v>0</v>
      </c>
      <c r="AF2743" s="1">
        <v>2.10812739515318</v>
      </c>
      <c r="AG2743" s="1">
        <v>1.5122489594497699</v>
      </c>
      <c r="AH2743" s="1">
        <v>3.5188291902300599</v>
      </c>
      <c r="AI2743" s="1">
        <v>0.60256054851840601</v>
      </c>
      <c r="AJ2743" s="1">
        <v>11.6889984368682</v>
      </c>
      <c r="AK2743" s="1">
        <v>8.8681782975098091</v>
      </c>
    </row>
    <row r="2744" spans="1:37">
      <c r="A2744">
        <v>2742</v>
      </c>
      <c r="B2744" s="1">
        <v>2.8626279401745398E-2</v>
      </c>
      <c r="C2744" s="1">
        <v>16.6292855787365</v>
      </c>
      <c r="D2744" s="1">
        <v>1.73734831984799</v>
      </c>
      <c r="E2744" s="1">
        <v>2.6190994159082999E-2</v>
      </c>
      <c r="F2744" s="1">
        <v>15.736812092278599</v>
      </c>
      <c r="G2744" s="1">
        <v>1.35168281765803</v>
      </c>
      <c r="H2744" s="1">
        <v>9.7981835227066803E-3</v>
      </c>
      <c r="I2744" s="1">
        <v>35.708166684441501</v>
      </c>
      <c r="J2744" s="1">
        <v>3.1377612429877</v>
      </c>
      <c r="K2744" s="1">
        <v>-4.42844649306236E-3</v>
      </c>
      <c r="L2744" s="1">
        <v>7.1283624274623003</v>
      </c>
      <c r="M2744" s="1">
        <v>0.59438819485690497</v>
      </c>
      <c r="N2744" s="1">
        <v>1.18318485434848E-2</v>
      </c>
      <c r="O2744" s="1">
        <v>183.65011607530599</v>
      </c>
      <c r="P2744" s="1">
        <v>12.4075986194631</v>
      </c>
      <c r="Q2744" s="1">
        <v>-6.4272911142189901E-2</v>
      </c>
      <c r="R2744" s="1">
        <v>51.688727219474004</v>
      </c>
      <c r="S2744" s="1">
        <v>4.8742015990868497</v>
      </c>
      <c r="T2744" s="43">
        <f t="shared" si="255"/>
        <v>2410.2980793900574</v>
      </c>
      <c r="U2744" s="1">
        <f t="shared" si="256"/>
        <v>-121.62192060994266</v>
      </c>
      <c r="V2744" s="1" t="b">
        <f t="shared" si="257"/>
        <v>0</v>
      </c>
      <c r="W2744" s="44" t="b">
        <f t="shared" si="258"/>
        <v>0</v>
      </c>
      <c r="X2744" s="38">
        <f t="shared" si="259"/>
        <v>0</v>
      </c>
      <c r="Y2744" s="38">
        <f t="shared" si="260"/>
        <v>1</v>
      </c>
      <c r="AF2744" s="1">
        <v>1.73734831984799</v>
      </c>
      <c r="AG2744" s="1">
        <v>1.35168281765803</v>
      </c>
      <c r="AH2744" s="1">
        <v>3.1377612429877</v>
      </c>
      <c r="AI2744" s="1">
        <v>0.59438819485690497</v>
      </c>
      <c r="AJ2744" s="1">
        <v>12.4075986194631</v>
      </c>
      <c r="AK2744" s="1">
        <v>4.8742015990868497</v>
      </c>
    </row>
    <row r="2745" spans="1:37">
      <c r="A2745">
        <v>2743</v>
      </c>
      <c r="B2745" s="1">
        <v>4.0072820589082098E-2</v>
      </c>
      <c r="C2745" s="1">
        <v>16.820726961597401</v>
      </c>
      <c r="D2745" s="1">
        <v>1.8000098890390901</v>
      </c>
      <c r="E2745" s="1">
        <v>-2.2148793885084701E-3</v>
      </c>
      <c r="F2745" s="1">
        <v>15.2960834733474</v>
      </c>
      <c r="G2745" s="1">
        <v>1.24414009933259</v>
      </c>
      <c r="H2745" s="1">
        <v>2.79628338013754E-2</v>
      </c>
      <c r="I2745" s="1">
        <v>36.362719911956098</v>
      </c>
      <c r="J2745" s="1">
        <v>3.3223372111514302</v>
      </c>
      <c r="K2745" s="1">
        <v>3.1373716046980998E-2</v>
      </c>
      <c r="L2745" s="1">
        <v>7.3881967796551899</v>
      </c>
      <c r="M2745" s="1">
        <v>0.65878737682178801</v>
      </c>
      <c r="N2745" s="1">
        <v>-1.29740687280398E-2</v>
      </c>
      <c r="O2745" s="1">
        <v>179.150545206109</v>
      </c>
      <c r="P2745" s="1">
        <v>11.7185708719605</v>
      </c>
      <c r="Q2745" s="1">
        <v>-9.0160474424909404E-2</v>
      </c>
      <c r="R2745" s="1">
        <v>50.367803539271598</v>
      </c>
      <c r="S2745" s="1">
        <v>5.4351831952926304</v>
      </c>
      <c r="T2745" s="43">
        <f t="shared" si="255"/>
        <v>2417.9028643598031</v>
      </c>
      <c r="U2745" s="1">
        <f t="shared" si="256"/>
        <v>-114.01713564019701</v>
      </c>
      <c r="V2745" s="1" t="b">
        <f t="shared" si="257"/>
        <v>0</v>
      </c>
      <c r="W2745" s="44" t="b">
        <f t="shared" si="258"/>
        <v>0</v>
      </c>
      <c r="X2745" s="38">
        <f t="shared" si="259"/>
        <v>0</v>
      </c>
      <c r="Y2745" s="38">
        <f t="shared" si="260"/>
        <v>1</v>
      </c>
      <c r="AF2745" s="1">
        <v>1.8000098890390901</v>
      </c>
      <c r="AG2745" s="1">
        <v>1.24414009933259</v>
      </c>
      <c r="AH2745" s="1">
        <v>3.3223372111514302</v>
      </c>
      <c r="AI2745" s="1">
        <v>0.65878737682178801</v>
      </c>
      <c r="AJ2745" s="1">
        <v>11.7185708719605</v>
      </c>
      <c r="AK2745" s="1">
        <v>5.4351831952926304</v>
      </c>
    </row>
    <row r="2746" spans="1:37">
      <c r="A2746">
        <v>2744</v>
      </c>
      <c r="B2746" s="1">
        <v>2.0911794236233901E-2</v>
      </c>
      <c r="C2746" s="1">
        <v>16.5014927634952</v>
      </c>
      <c r="D2746" s="1">
        <v>1.69812625188246</v>
      </c>
      <c r="E2746" s="1">
        <v>9.6492168007227697E-3</v>
      </c>
      <c r="F2746" s="1">
        <v>15.4786384626542</v>
      </c>
      <c r="G2746" s="1">
        <v>1.2760848053559</v>
      </c>
      <c r="H2746" s="1">
        <v>5.2948177415212003E-2</v>
      </c>
      <c r="I2746" s="1">
        <v>37.282700115468899</v>
      </c>
      <c r="J2746" s="1">
        <v>3.7067329677477301</v>
      </c>
      <c r="K2746" s="1">
        <v>-4.5794434136709999E-2</v>
      </c>
      <c r="L2746" s="1">
        <v>6.8395062737974497</v>
      </c>
      <c r="M2746" s="1">
        <v>0.60780344014404997</v>
      </c>
      <c r="N2746" s="1">
        <v>3.0985140746376701E-2</v>
      </c>
      <c r="O2746" s="1">
        <v>187.201522404798</v>
      </c>
      <c r="P2746" s="1">
        <v>13.709455679194599</v>
      </c>
      <c r="Q2746" s="1">
        <v>-9.0090702441182294E-2</v>
      </c>
      <c r="R2746" s="1">
        <v>50.3713179234419</v>
      </c>
      <c r="S2746" s="1">
        <v>5.4342370562618898</v>
      </c>
      <c r="T2746" s="43">
        <f t="shared" si="255"/>
        <v>2643.244020058663</v>
      </c>
      <c r="U2746" s="1">
        <f t="shared" si="256"/>
        <v>111.32402005866288</v>
      </c>
      <c r="V2746" s="1" t="b">
        <f t="shared" si="257"/>
        <v>0</v>
      </c>
      <c r="W2746" s="44" t="b">
        <f t="shared" si="258"/>
        <v>0</v>
      </c>
      <c r="X2746" s="38">
        <f t="shared" si="259"/>
        <v>1</v>
      </c>
      <c r="Y2746" s="38">
        <f t="shared" si="260"/>
        <v>0</v>
      </c>
      <c r="AF2746" s="1">
        <v>1.69812625188246</v>
      </c>
      <c r="AG2746" s="1">
        <v>1.2760848053559</v>
      </c>
      <c r="AH2746" s="1">
        <v>3.7067329677477301</v>
      </c>
      <c r="AI2746" s="1">
        <v>0.60780344014404997</v>
      </c>
      <c r="AJ2746" s="1">
        <v>13.709455679194599</v>
      </c>
      <c r="AK2746" s="1">
        <v>5.4342370562618898</v>
      </c>
    </row>
    <row r="2747" spans="1:37">
      <c r="A2747">
        <v>2745</v>
      </c>
      <c r="B2747" s="1">
        <v>-6.51254195470896E-2</v>
      </c>
      <c r="C2747" s="1">
        <v>15.1411110977922</v>
      </c>
      <c r="D2747" s="1">
        <v>1.6999666807863301</v>
      </c>
      <c r="E2747" s="1">
        <v>4.4661452307798701E-2</v>
      </c>
      <c r="F2747" s="1">
        <v>16.030179193479601</v>
      </c>
      <c r="G2747" s="1">
        <v>1.4709728061490699</v>
      </c>
      <c r="H2747" s="1">
        <v>-3.7510732903154202E-2</v>
      </c>
      <c r="I2747" s="1">
        <v>34.058189065401699</v>
      </c>
      <c r="J2747" s="1">
        <v>3.0692567670487301</v>
      </c>
      <c r="K2747" s="1">
        <v>2.6606269412033E-2</v>
      </c>
      <c r="L2747" s="1">
        <v>7.3530577740016696</v>
      </c>
      <c r="M2747" s="1">
        <v>0.64745678408676</v>
      </c>
      <c r="N2747" s="1">
        <v>7.4034175686343906E-2</v>
      </c>
      <c r="O2747" s="1">
        <v>195.43634618664501</v>
      </c>
      <c r="P2747" s="1">
        <v>18.674382773171899</v>
      </c>
      <c r="Q2747" s="1">
        <v>-5.07444071415779E-2</v>
      </c>
      <c r="R2747" s="1">
        <v>52.392749821231398</v>
      </c>
      <c r="S2747" s="1">
        <v>4.6668674432338202</v>
      </c>
      <c r="T2747" s="43">
        <f t="shared" si="255"/>
        <v>3022.8903254476609</v>
      </c>
      <c r="U2747" s="1">
        <f t="shared" si="256"/>
        <v>490.9703254476608</v>
      </c>
      <c r="V2747" s="1" t="b">
        <f t="shared" si="257"/>
        <v>0</v>
      </c>
      <c r="W2747" s="44" t="b">
        <f t="shared" si="258"/>
        <v>0</v>
      </c>
      <c r="X2747" s="38">
        <f t="shared" si="259"/>
        <v>1</v>
      </c>
      <c r="Y2747" s="38">
        <f t="shared" si="260"/>
        <v>0</v>
      </c>
      <c r="AF2747" s="1">
        <v>1.6999666807863301</v>
      </c>
      <c r="AG2747" s="1">
        <v>1.4709728061490699</v>
      </c>
      <c r="AH2747" s="1">
        <v>3.0692567670487301</v>
      </c>
      <c r="AI2747" s="1">
        <v>0.64745678408676</v>
      </c>
      <c r="AJ2747" s="1">
        <v>18.674382773171899</v>
      </c>
      <c r="AK2747" s="1">
        <v>4.6668674432338202</v>
      </c>
    </row>
    <row r="2748" spans="1:37">
      <c r="A2748">
        <v>2746</v>
      </c>
      <c r="B2748" s="1">
        <v>-5.84194497562745E-2</v>
      </c>
      <c r="C2748" s="1">
        <v>15.242988141819</v>
      </c>
      <c r="D2748" s="1">
        <v>1.6712820968381901</v>
      </c>
      <c r="E2748" s="1">
        <v>-2.5776732890306301E-2</v>
      </c>
      <c r="F2748" s="1">
        <v>14.9398921379032</v>
      </c>
      <c r="G2748" s="1">
        <v>1.22918411855872</v>
      </c>
      <c r="H2748" s="1">
        <v>5.081027391904E-2</v>
      </c>
      <c r="I2748" s="1">
        <v>37.203078442598397</v>
      </c>
      <c r="J2748" s="1">
        <v>3.6683776829742998</v>
      </c>
      <c r="K2748" s="1">
        <v>-4.9046009641343598E-2</v>
      </c>
      <c r="L2748" s="1">
        <v>6.8173032197493804</v>
      </c>
      <c r="M2748" s="1">
        <v>0.61066196880203505</v>
      </c>
      <c r="N2748" s="1">
        <v>-4.2290527927532302E-2</v>
      </c>
      <c r="O2748" s="1">
        <v>173.974724616906</v>
      </c>
      <c r="P2748" s="1">
        <v>12.241593603558</v>
      </c>
      <c r="Q2748" s="1">
        <v>7.3323058741981306E-2</v>
      </c>
      <c r="R2748" s="1">
        <v>59.313425820619301</v>
      </c>
      <c r="S2748" s="1">
        <v>6.2481512060455504</v>
      </c>
      <c r="T2748" s="43">
        <f t="shared" si="255"/>
        <v>2566.9250676776796</v>
      </c>
      <c r="U2748" s="1">
        <f t="shared" si="256"/>
        <v>35.005067677679563</v>
      </c>
      <c r="V2748" s="1" t="b">
        <f t="shared" si="257"/>
        <v>0</v>
      </c>
      <c r="W2748" s="44" t="b">
        <f t="shared" si="258"/>
        <v>0</v>
      </c>
      <c r="X2748" s="38">
        <f t="shared" si="259"/>
        <v>1</v>
      </c>
      <c r="Y2748" s="38">
        <f t="shared" si="260"/>
        <v>0</v>
      </c>
      <c r="AF2748" s="1">
        <v>1.6712820968381901</v>
      </c>
      <c r="AG2748" s="1">
        <v>1.22918411855872</v>
      </c>
      <c r="AH2748" s="1">
        <v>3.6683776829742998</v>
      </c>
      <c r="AI2748" s="1">
        <v>0.61066196880203505</v>
      </c>
      <c r="AJ2748" s="1">
        <v>12.241593603558</v>
      </c>
      <c r="AK2748" s="1">
        <v>6.2481512060455504</v>
      </c>
    </row>
    <row r="2749" spans="1:37">
      <c r="A2749">
        <v>2747</v>
      </c>
      <c r="B2749" s="1">
        <v>7.7445398534430901E-2</v>
      </c>
      <c r="C2749" s="1">
        <v>17.461255440363299</v>
      </c>
      <c r="D2749" s="1">
        <v>2.1078402537999299</v>
      </c>
      <c r="E2749" s="1">
        <v>7.0606910353257904E-2</v>
      </c>
      <c r="F2749" s="1">
        <v>16.451531994454299</v>
      </c>
      <c r="G2749" s="1">
        <v>1.7012759920299101</v>
      </c>
      <c r="H2749" s="1">
        <v>-5.8161913085852002E-2</v>
      </c>
      <c r="I2749" s="1">
        <v>33.362059949957398</v>
      </c>
      <c r="J2749" s="1">
        <v>3.2113071746243098</v>
      </c>
      <c r="K2749" s="1">
        <v>6.8884418780753203E-3</v>
      </c>
      <c r="L2749" s="1">
        <v>7.2094915078344899</v>
      </c>
      <c r="M2749" s="1">
        <v>0.60908461104316203</v>
      </c>
      <c r="N2749" s="1">
        <v>1.5165789025249799E-2</v>
      </c>
      <c r="O2749" s="1">
        <v>184.26341641711201</v>
      </c>
      <c r="P2749" s="1">
        <v>12.6035849018155</v>
      </c>
      <c r="Q2749" s="1">
        <v>2.2103254984623299E-2</v>
      </c>
      <c r="R2749" s="1">
        <v>56.351895713745797</v>
      </c>
      <c r="S2749" s="1">
        <v>4.8228159897641403</v>
      </c>
      <c r="T2749" s="43">
        <f t="shared" si="255"/>
        <v>2505.5908923076954</v>
      </c>
      <c r="U2749" s="1">
        <f t="shared" si="256"/>
        <v>-26.32910769230466</v>
      </c>
      <c r="V2749" s="1" t="b">
        <f t="shared" si="257"/>
        <v>0</v>
      </c>
      <c r="W2749" s="44" t="b">
        <f t="shared" si="258"/>
        <v>0</v>
      </c>
      <c r="X2749" s="38">
        <f t="shared" si="259"/>
        <v>0</v>
      </c>
      <c r="Y2749" s="38">
        <f t="shared" si="260"/>
        <v>1</v>
      </c>
      <c r="AF2749" s="1">
        <v>2.1078402537999299</v>
      </c>
      <c r="AG2749" s="1">
        <v>1.7012759920299101</v>
      </c>
      <c r="AH2749" s="1">
        <v>3.2113071746243098</v>
      </c>
      <c r="AI2749" s="1">
        <v>0.60908461104316203</v>
      </c>
      <c r="AJ2749" s="1">
        <v>12.6035849018155</v>
      </c>
      <c r="AK2749" s="1">
        <v>4.8228159897641403</v>
      </c>
    </row>
    <row r="2750" spans="1:37">
      <c r="A2750">
        <v>2748</v>
      </c>
      <c r="B2750" s="1">
        <v>5.6747114322337401E-2</v>
      </c>
      <c r="C2750" s="1">
        <v>17.1035521056844</v>
      </c>
      <c r="D2750" s="1">
        <v>1.92259359894727</v>
      </c>
      <c r="E2750" s="1">
        <v>1.1275019552242801E-2</v>
      </c>
      <c r="F2750" s="1">
        <v>15.5038241435836</v>
      </c>
      <c r="G2750" s="1">
        <v>1.2823942632140899</v>
      </c>
      <c r="H2750" s="1">
        <v>8.6975161188059397E-3</v>
      </c>
      <c r="I2750" s="1">
        <v>35.668885491049203</v>
      </c>
      <c r="J2750" s="1">
        <v>3.13166336988261</v>
      </c>
      <c r="K2750" s="1">
        <v>1.4222683744983399E-2</v>
      </c>
      <c r="L2750" s="1">
        <v>7.2625620404581701</v>
      </c>
      <c r="M2750" s="1">
        <v>0.61872083941250999</v>
      </c>
      <c r="N2750" s="1">
        <v>2.0904072984138201E-2</v>
      </c>
      <c r="O2750" s="1">
        <v>185.32381173876499</v>
      </c>
      <c r="P2750" s="1">
        <v>12.9712739904072</v>
      </c>
      <c r="Q2750" s="1">
        <v>-6.01120485045517E-2</v>
      </c>
      <c r="R2750" s="1">
        <v>51.9042449722971</v>
      </c>
      <c r="S2750" s="1">
        <v>4.8057778241651601</v>
      </c>
      <c r="T2750" s="43">
        <f t="shared" si="255"/>
        <v>2473.2423886028841</v>
      </c>
      <c r="U2750" s="1">
        <f t="shared" si="256"/>
        <v>-58.677611397115925</v>
      </c>
      <c r="V2750" s="1" t="b">
        <f t="shared" si="257"/>
        <v>0</v>
      </c>
      <c r="W2750" s="44" t="b">
        <f t="shared" si="258"/>
        <v>0</v>
      </c>
      <c r="X2750" s="38">
        <f t="shared" si="259"/>
        <v>0</v>
      </c>
      <c r="Y2750" s="38">
        <f t="shared" si="260"/>
        <v>1</v>
      </c>
      <c r="AF2750" s="1">
        <v>1.92259359894727</v>
      </c>
      <c r="AG2750" s="1">
        <v>1.2823942632140899</v>
      </c>
      <c r="AH2750" s="1">
        <v>3.13166336988261</v>
      </c>
      <c r="AI2750" s="1">
        <v>0.61872083941250999</v>
      </c>
      <c r="AJ2750" s="1">
        <v>12.9712739904072</v>
      </c>
      <c r="AK2750" s="1">
        <v>4.8057778241651601</v>
      </c>
    </row>
    <row r="2751" spans="1:37">
      <c r="A2751">
        <v>2749</v>
      </c>
      <c r="B2751" s="1">
        <v>0.12834951142742801</v>
      </c>
      <c r="C2751" s="1">
        <v>18.3731170158559</v>
      </c>
      <c r="D2751" s="1">
        <v>2.7235504109028201</v>
      </c>
      <c r="E2751" s="1">
        <v>-1.05122292770117E-2</v>
      </c>
      <c r="F2751" s="1">
        <v>15.1696916007708</v>
      </c>
      <c r="G2751" s="1">
        <v>1.2336495083401999</v>
      </c>
      <c r="H2751" s="1">
        <v>0.102823287825176</v>
      </c>
      <c r="I2751" s="1">
        <v>39.189330381203597</v>
      </c>
      <c r="J2751" s="1">
        <v>4.9024507279295397</v>
      </c>
      <c r="K2751" s="1">
        <v>-1.0512903000691401E-2</v>
      </c>
      <c r="L2751" s="1">
        <v>7.0851218972636296</v>
      </c>
      <c r="M2751" s="1">
        <v>0.59100743810662704</v>
      </c>
      <c r="N2751" s="1">
        <v>-3.06432862971583E-2</v>
      </c>
      <c r="O2751" s="1">
        <v>176.01289677270401</v>
      </c>
      <c r="P2751" s="1">
        <v>11.8610300841857</v>
      </c>
      <c r="Q2751" s="1">
        <v>5.8681522404823099E-2</v>
      </c>
      <c r="R2751" s="1">
        <v>58.451312871425401</v>
      </c>
      <c r="S2751" s="1">
        <v>5.7373281365614099</v>
      </c>
      <c r="T2751" s="43">
        <f t="shared" si="255"/>
        <v>2704.9016306026297</v>
      </c>
      <c r="U2751" s="1">
        <f t="shared" si="256"/>
        <v>172.98163060262959</v>
      </c>
      <c r="V2751" s="1" t="b">
        <f t="shared" si="257"/>
        <v>0</v>
      </c>
      <c r="W2751" s="44" t="b">
        <f t="shared" si="258"/>
        <v>0</v>
      </c>
      <c r="X2751" s="38">
        <f t="shared" si="259"/>
        <v>1</v>
      </c>
      <c r="Y2751" s="38">
        <f t="shared" si="260"/>
        <v>0</v>
      </c>
      <c r="AF2751" s="1">
        <v>2.7235504109028201</v>
      </c>
      <c r="AG2751" s="1">
        <v>1.2336495083401999</v>
      </c>
      <c r="AH2751" s="1">
        <v>4.9024507279295397</v>
      </c>
      <c r="AI2751" s="1">
        <v>0.59100743810662704</v>
      </c>
      <c r="AJ2751" s="1">
        <v>11.8610300841857</v>
      </c>
      <c r="AK2751" s="1">
        <v>5.7373281365614099</v>
      </c>
    </row>
    <row r="2752" spans="1:37">
      <c r="A2752">
        <v>2750</v>
      </c>
      <c r="B2752" s="1">
        <v>-2.9198240242443298E-2</v>
      </c>
      <c r="C2752" s="1">
        <v>15.694978381040601</v>
      </c>
      <c r="D2752" s="1">
        <v>1.6092363049360701</v>
      </c>
      <c r="E2752" s="1">
        <v>1.01687431713479E-2</v>
      </c>
      <c r="F2752" s="1">
        <v>15.486682112780199</v>
      </c>
      <c r="G2752" s="1">
        <v>1.27862171267018</v>
      </c>
      <c r="H2752" s="1">
        <v>-5.4191566879860598E-2</v>
      </c>
      <c r="I2752" s="1">
        <v>33.4947821803569</v>
      </c>
      <c r="J2752" s="1">
        <v>3.1732377751169301</v>
      </c>
      <c r="K2752" s="1">
        <v>6.6710294497288795E-4</v>
      </c>
      <c r="L2752" s="1">
        <v>7.1647780506346299</v>
      </c>
      <c r="M2752" s="1">
        <v>0.60044814951334202</v>
      </c>
      <c r="N2752" s="1">
        <v>2.7592654737432398E-3</v>
      </c>
      <c r="O2752" s="1">
        <v>181.99147061794699</v>
      </c>
      <c r="P2752" s="1">
        <v>12.0500626394973</v>
      </c>
      <c r="Q2752" s="1">
        <v>0.13700803005102999</v>
      </c>
      <c r="R2752" s="1">
        <v>63.213675153443504</v>
      </c>
      <c r="S2752" s="1">
        <v>9.2482342152660699</v>
      </c>
      <c r="T2752" s="43">
        <f t="shared" si="255"/>
        <v>2795.9840796999893</v>
      </c>
      <c r="U2752" s="1">
        <f t="shared" si="256"/>
        <v>264.06407969998918</v>
      </c>
      <c r="V2752" s="1" t="b">
        <f t="shared" si="257"/>
        <v>0</v>
      </c>
      <c r="W2752" s="44" t="b">
        <f t="shared" si="258"/>
        <v>0</v>
      </c>
      <c r="X2752" s="38">
        <f t="shared" si="259"/>
        <v>1</v>
      </c>
      <c r="Y2752" s="38">
        <f t="shared" si="260"/>
        <v>0</v>
      </c>
      <c r="AF2752" s="1">
        <v>1.6092363049360701</v>
      </c>
      <c r="AG2752" s="1">
        <v>1.27862171267018</v>
      </c>
      <c r="AH2752" s="1">
        <v>3.1732377751169301</v>
      </c>
      <c r="AI2752" s="1">
        <v>0.60044814951334202</v>
      </c>
      <c r="AJ2752" s="1">
        <v>12.0500626394973</v>
      </c>
      <c r="AK2752" s="1">
        <v>9.2482342152660699</v>
      </c>
    </row>
    <row r="2753" spans="1:37">
      <c r="A2753">
        <v>2751</v>
      </c>
      <c r="B2753" s="1">
        <v>-4.7142766608288297E-2</v>
      </c>
      <c r="C2753" s="1">
        <v>15.4158513191409</v>
      </c>
      <c r="D2753" s="1">
        <v>1.6412545709697199</v>
      </c>
      <c r="E2753" s="1">
        <v>-3.4555060605648502E-2</v>
      </c>
      <c r="F2753" s="1">
        <v>14.8093188148818</v>
      </c>
      <c r="G2753" s="1">
        <v>1.2445896413953901</v>
      </c>
      <c r="H2753" s="1">
        <v>-1.51032367362136E-2</v>
      </c>
      <c r="I2753" s="1">
        <v>34.829962267125197</v>
      </c>
      <c r="J2753" s="1">
        <v>3.0307243860769302</v>
      </c>
      <c r="K2753" s="1">
        <v>-3.4394748607334498E-2</v>
      </c>
      <c r="L2753" s="1">
        <v>6.9179205946156896</v>
      </c>
      <c r="M2753" s="1">
        <v>0.59671973920963495</v>
      </c>
      <c r="N2753" s="1">
        <v>1.06926471934613E-2</v>
      </c>
      <c r="O2753" s="1">
        <v>183.44102073859901</v>
      </c>
      <c r="P2753" s="1">
        <v>12.3456164330838</v>
      </c>
      <c r="Q2753" s="1">
        <v>2.3887749145366101E-2</v>
      </c>
      <c r="R2753" s="1">
        <v>56.452545120023601</v>
      </c>
      <c r="S2753" s="1">
        <v>4.8596098591104901</v>
      </c>
      <c r="T2753" s="43">
        <f t="shared" si="255"/>
        <v>2371.8514629845963</v>
      </c>
      <c r="U2753" s="1">
        <f t="shared" si="256"/>
        <v>-160.06853701540376</v>
      </c>
      <c r="V2753" s="1" t="b">
        <f t="shared" si="257"/>
        <v>0</v>
      </c>
      <c r="W2753" s="44" t="b">
        <f t="shared" si="258"/>
        <v>0</v>
      </c>
      <c r="X2753" s="38">
        <f t="shared" si="259"/>
        <v>0</v>
      </c>
      <c r="Y2753" s="38">
        <f t="shared" si="260"/>
        <v>1</v>
      </c>
      <c r="AF2753" s="1">
        <v>1.6412545709697199</v>
      </c>
      <c r="AG2753" s="1">
        <v>1.2445896413953901</v>
      </c>
      <c r="AH2753" s="1">
        <v>3.0307243860769302</v>
      </c>
      <c r="AI2753" s="1">
        <v>0.59671973920963495</v>
      </c>
      <c r="AJ2753" s="1">
        <v>12.3456164330838</v>
      </c>
      <c r="AK2753" s="1">
        <v>4.8596098591104901</v>
      </c>
    </row>
    <row r="2754" spans="1:37">
      <c r="A2754">
        <v>2752</v>
      </c>
      <c r="B2754" s="1">
        <v>-9.1642445038833106E-2</v>
      </c>
      <c r="C2754" s="1">
        <v>14.744890382935001</v>
      </c>
      <c r="D2754" s="1">
        <v>1.8365064065401999</v>
      </c>
      <c r="E2754" s="1">
        <v>-7.6015288605508699E-4</v>
      </c>
      <c r="F2754" s="1">
        <v>15.318351284220199</v>
      </c>
      <c r="G2754" s="1">
        <v>1.24715357448113</v>
      </c>
      <c r="H2754" s="1">
        <v>-8.5722287700692994E-3</v>
      </c>
      <c r="I2754" s="1">
        <v>35.058181467654798</v>
      </c>
      <c r="J2754" s="1">
        <v>3.03769418488905</v>
      </c>
      <c r="K2754" s="1">
        <v>1.8458111186569499E-2</v>
      </c>
      <c r="L2754" s="1">
        <v>7.2933873280742496</v>
      </c>
      <c r="M2754" s="1">
        <v>0.62857453745616299</v>
      </c>
      <c r="N2754" s="1">
        <v>3.0914927559466201E-2</v>
      </c>
      <c r="O2754" s="1">
        <v>187.18837885074601</v>
      </c>
      <c r="P2754" s="1">
        <v>13.7045795385906</v>
      </c>
      <c r="Q2754" s="1">
        <v>6.6551817568812101E-3</v>
      </c>
      <c r="R2754" s="1">
        <v>55.488057003085203</v>
      </c>
      <c r="S2754" s="1">
        <v>4.6060464597981001</v>
      </c>
      <c r="T2754" s="43">
        <f t="shared" si="255"/>
        <v>2506.0554701755245</v>
      </c>
      <c r="U2754" s="1">
        <f t="shared" si="256"/>
        <v>-25.864529824475539</v>
      </c>
      <c r="V2754" s="1" t="b">
        <f t="shared" si="257"/>
        <v>0</v>
      </c>
      <c r="W2754" s="44" t="b">
        <f t="shared" si="258"/>
        <v>0</v>
      </c>
      <c r="X2754" s="38">
        <f t="shared" si="259"/>
        <v>0</v>
      </c>
      <c r="Y2754" s="38">
        <f t="shared" si="260"/>
        <v>1</v>
      </c>
      <c r="AF2754" s="1">
        <v>1.8365064065401999</v>
      </c>
      <c r="AG2754" s="1">
        <v>1.24715357448113</v>
      </c>
      <c r="AH2754" s="1">
        <v>3.03769418488905</v>
      </c>
      <c r="AI2754" s="1">
        <v>0.62857453745616299</v>
      </c>
      <c r="AJ2754" s="1">
        <v>13.7045795385906</v>
      </c>
      <c r="AK2754" s="1">
        <v>4.6060464597981001</v>
      </c>
    </row>
    <row r="2755" spans="1:37">
      <c r="A2755">
        <v>2753</v>
      </c>
      <c r="B2755" s="1">
        <v>-6.08016278352854E-2</v>
      </c>
      <c r="C2755" s="1">
        <v>15.2067198455303</v>
      </c>
      <c r="D2755" s="1">
        <v>1.6786538361446</v>
      </c>
      <c r="E2755" s="1">
        <v>-6.4879984339849999E-3</v>
      </c>
      <c r="F2755" s="1">
        <v>15.230860938808</v>
      </c>
      <c r="G2755" s="1">
        <v>1.2332338979241999</v>
      </c>
      <c r="H2755" s="1">
        <v>-3.4372135461924698E-2</v>
      </c>
      <c r="I2755" s="1">
        <v>34.165251936193599</v>
      </c>
      <c r="J2755" s="1">
        <v>3.05287918785648</v>
      </c>
      <c r="K2755" s="1">
        <v>-2.17150139365909E-2</v>
      </c>
      <c r="L2755" s="1">
        <v>7.00619646683292</v>
      </c>
      <c r="M2755" s="1">
        <v>0.589506250501873</v>
      </c>
      <c r="N2755" s="1">
        <v>1.8351599098677E-2</v>
      </c>
      <c r="O2755" s="1">
        <v>184.851380739338</v>
      </c>
      <c r="P2755" s="1">
        <v>12.803289449916599</v>
      </c>
      <c r="Q2755" s="1">
        <v>-5.0460147926068601E-3</v>
      </c>
      <c r="R2755" s="1">
        <v>54.842564225820098</v>
      </c>
      <c r="S2755" s="1">
        <v>4.4976097236334196</v>
      </c>
      <c r="T2755" s="43">
        <f t="shared" si="255"/>
        <v>2385.5172345977176</v>
      </c>
      <c r="U2755" s="1">
        <f t="shared" si="256"/>
        <v>-146.40276540228251</v>
      </c>
      <c r="V2755" s="1" t="b">
        <f t="shared" si="257"/>
        <v>0</v>
      </c>
      <c r="W2755" s="44" t="b">
        <f t="shared" si="258"/>
        <v>0</v>
      </c>
      <c r="X2755" s="38">
        <f t="shared" si="259"/>
        <v>0</v>
      </c>
      <c r="Y2755" s="38">
        <f t="shared" si="260"/>
        <v>1</v>
      </c>
      <c r="AF2755" s="1">
        <v>1.6786538361446</v>
      </c>
      <c r="AG2755" s="1">
        <v>1.2332338979241999</v>
      </c>
      <c r="AH2755" s="1">
        <v>3.05287918785648</v>
      </c>
      <c r="AI2755" s="1">
        <v>0.589506250501873</v>
      </c>
      <c r="AJ2755" s="1">
        <v>12.803289449916599</v>
      </c>
      <c r="AK2755" s="1">
        <v>4.4976097236334196</v>
      </c>
    </row>
    <row r="2756" spans="1:37">
      <c r="A2756">
        <v>2754</v>
      </c>
      <c r="B2756" s="1">
        <v>8.2285880725861092E-3</v>
      </c>
      <c r="C2756" s="1">
        <v>16.2935225810152</v>
      </c>
      <c r="D2756" s="1">
        <v>1.6536957796404601</v>
      </c>
      <c r="E2756" s="1">
        <v>3.2819606104036398E-5</v>
      </c>
      <c r="F2756" s="1">
        <v>15.3305031328178</v>
      </c>
      <c r="G2756" s="1">
        <v>1.2500961511094</v>
      </c>
      <c r="H2756" s="1">
        <v>-9.9858945390003499E-3</v>
      </c>
      <c r="I2756" s="1">
        <v>35.008655931118803</v>
      </c>
      <c r="J2756" s="1">
        <v>3.0346389326437402</v>
      </c>
      <c r="K2756" s="1">
        <v>-1.20261600616048E-2</v>
      </c>
      <c r="L2756" s="1">
        <v>7.0744083947113001</v>
      </c>
      <c r="M2756" s="1">
        <v>0.59174077697472305</v>
      </c>
      <c r="N2756" s="1">
        <v>-3.4465322438811202E-2</v>
      </c>
      <c r="O2756" s="1">
        <v>175.341453078244</v>
      </c>
      <c r="P2756" s="1">
        <v>11.950581905345899</v>
      </c>
      <c r="Q2756" s="1">
        <v>-2.3163028398695801E-2</v>
      </c>
      <c r="R2756" s="1">
        <v>53.857927018220302</v>
      </c>
      <c r="S2756" s="1">
        <v>4.4632054866264204</v>
      </c>
      <c r="T2756" s="43">
        <f t="shared" ref="T2756:T2819" si="261">(D2756+G2756+J2756+M2756+P2756+S2756)*100</f>
        <v>2294.3959032340645</v>
      </c>
      <c r="U2756" s="1">
        <f t="shared" ref="U2756:U2819" si="262">T2756-$AA$3</f>
        <v>-237.52409676593561</v>
      </c>
      <c r="V2756" s="1" t="b">
        <f t="shared" ref="V2756:V2819" si="263">U2756&lt;-$AB$5</f>
        <v>1</v>
      </c>
      <c r="W2756" s="44" t="b">
        <f t="shared" ref="W2756:W2819" si="264">U2756&lt;-$AB$7</f>
        <v>0</v>
      </c>
      <c r="X2756" s="38">
        <f t="shared" ref="X2756:X2819" si="265">(U2756&gt;0)*1</f>
        <v>0</v>
      </c>
      <c r="Y2756" s="38">
        <f t="shared" ref="Y2756:Y2819" si="266">(U2756&lt;0)*1</f>
        <v>1</v>
      </c>
      <c r="AF2756" s="1">
        <v>1.6536957796404601</v>
      </c>
      <c r="AG2756" s="1">
        <v>1.2500961511094</v>
      </c>
      <c r="AH2756" s="1">
        <v>3.0346389326437402</v>
      </c>
      <c r="AI2756" s="1">
        <v>0.59174077697472305</v>
      </c>
      <c r="AJ2756" s="1">
        <v>11.950581905345899</v>
      </c>
      <c r="AK2756" s="1">
        <v>4.4632054866264204</v>
      </c>
    </row>
    <row r="2757" spans="1:37">
      <c r="A2757">
        <v>2755</v>
      </c>
      <c r="B2757" s="1">
        <v>-9.8186232740306897E-2</v>
      </c>
      <c r="C2757" s="1">
        <v>14.648717959731901</v>
      </c>
      <c r="D2757" s="1">
        <v>1.8790272933302901</v>
      </c>
      <c r="E2757" s="1">
        <v>-2.2593384257041198E-2</v>
      </c>
      <c r="F2757" s="1">
        <v>14.9875268017663</v>
      </c>
      <c r="G2757" s="1">
        <v>1.2282469297952801</v>
      </c>
      <c r="H2757" s="1">
        <v>-1.96366493084194E-2</v>
      </c>
      <c r="I2757" s="1">
        <v>34.672421047779402</v>
      </c>
      <c r="J2757" s="1">
        <v>3.0271971327432801</v>
      </c>
      <c r="K2757" s="1">
        <v>1.9452681717978398E-2</v>
      </c>
      <c r="L2757" s="1">
        <v>7.3006447245830204</v>
      </c>
      <c r="M2757" s="1">
        <v>0.62983644589154197</v>
      </c>
      <c r="N2757" s="1">
        <v>-2.7155924125189999E-2</v>
      </c>
      <c r="O2757" s="1">
        <v>176.627789043533</v>
      </c>
      <c r="P2757" s="1">
        <v>11.7908684756587</v>
      </c>
      <c r="Q2757" s="1">
        <v>-4.5018155480126498E-2</v>
      </c>
      <c r="R2757" s="1">
        <v>52.693624511903302</v>
      </c>
      <c r="S2757" s="1">
        <v>4.5975048062079402</v>
      </c>
      <c r="T2757" s="43">
        <f t="shared" si="261"/>
        <v>2315.2681083627035</v>
      </c>
      <c r="U2757" s="1">
        <f t="shared" si="262"/>
        <v>-216.65189163729656</v>
      </c>
      <c r="V2757" s="1" t="b">
        <f t="shared" si="263"/>
        <v>0</v>
      </c>
      <c r="W2757" s="44" t="b">
        <f t="shared" si="264"/>
        <v>0</v>
      </c>
      <c r="X2757" s="38">
        <f t="shared" si="265"/>
        <v>0</v>
      </c>
      <c r="Y2757" s="38">
        <f t="shared" si="266"/>
        <v>1</v>
      </c>
      <c r="AF2757" s="1">
        <v>1.8790272933302901</v>
      </c>
      <c r="AG2757" s="1">
        <v>1.2282469297952801</v>
      </c>
      <c r="AH2757" s="1">
        <v>3.0271971327432801</v>
      </c>
      <c r="AI2757" s="1">
        <v>0.62983644589154197</v>
      </c>
      <c r="AJ2757" s="1">
        <v>11.7908684756587</v>
      </c>
      <c r="AK2757" s="1">
        <v>4.5975048062079402</v>
      </c>
    </row>
    <row r="2758" spans="1:37">
      <c r="A2758">
        <v>2756</v>
      </c>
      <c r="B2758" s="1">
        <v>8.8545079930821502E-2</v>
      </c>
      <c r="C2758" s="1">
        <v>17.656149442240601</v>
      </c>
      <c r="D2758" s="1">
        <v>2.2222838653332402</v>
      </c>
      <c r="E2758" s="1">
        <v>3.9156772878300397E-2</v>
      </c>
      <c r="F2758" s="1">
        <v>15.942180619998</v>
      </c>
      <c r="G2758" s="1">
        <v>1.4303291382002701</v>
      </c>
      <c r="H2758" s="1">
        <v>-2.2201021476087001E-2</v>
      </c>
      <c r="I2758" s="1">
        <v>34.583621961873</v>
      </c>
      <c r="J2758" s="1">
        <v>3.0256580745411998</v>
      </c>
      <c r="K2758" s="1">
        <v>7.1802027184144898E-2</v>
      </c>
      <c r="L2758" s="1">
        <v>7.6930091060548698</v>
      </c>
      <c r="M2758" s="1">
        <v>0.81335534954058997</v>
      </c>
      <c r="N2758" s="1">
        <v>2.1067994007730399E-2</v>
      </c>
      <c r="O2758" s="1">
        <v>185.35419269765299</v>
      </c>
      <c r="P2758" s="1">
        <v>12.982147166375301</v>
      </c>
      <c r="Q2758" s="1">
        <v>-3.6820801457449003E-2</v>
      </c>
      <c r="R2758" s="1">
        <v>53.127348070818798</v>
      </c>
      <c r="S2758" s="1">
        <v>4.5337112063372098</v>
      </c>
      <c r="T2758" s="43">
        <f t="shared" si="261"/>
        <v>2500.7484800327811</v>
      </c>
      <c r="U2758" s="1">
        <f t="shared" si="262"/>
        <v>-31.171519967218956</v>
      </c>
      <c r="V2758" s="1" t="b">
        <f t="shared" si="263"/>
        <v>0</v>
      </c>
      <c r="W2758" s="44" t="b">
        <f t="shared" si="264"/>
        <v>0</v>
      </c>
      <c r="X2758" s="38">
        <f t="shared" si="265"/>
        <v>0</v>
      </c>
      <c r="Y2758" s="38">
        <f t="shared" si="266"/>
        <v>1</v>
      </c>
      <c r="AF2758" s="1">
        <v>2.2222838653332402</v>
      </c>
      <c r="AG2758" s="1">
        <v>1.4303291382002701</v>
      </c>
      <c r="AH2758" s="1">
        <v>3.0256580745411998</v>
      </c>
      <c r="AI2758" s="1">
        <v>0.81335534954058997</v>
      </c>
      <c r="AJ2758" s="1">
        <v>12.982147166375301</v>
      </c>
      <c r="AK2758" s="1">
        <v>4.5337112063372098</v>
      </c>
    </row>
    <row r="2759" spans="1:37">
      <c r="A2759">
        <v>2757</v>
      </c>
      <c r="B2759" s="1">
        <v>5.3681482960978598E-2</v>
      </c>
      <c r="C2759" s="1">
        <v>17.051199208302101</v>
      </c>
      <c r="D2759" s="1">
        <v>1.8994292873105501</v>
      </c>
      <c r="E2759" s="1">
        <v>3.48721179449085E-2</v>
      </c>
      <c r="F2759" s="1">
        <v>15.8740200037916</v>
      </c>
      <c r="G2759" s="1">
        <v>1.39805593153843</v>
      </c>
      <c r="H2759" s="1">
        <v>6.6731383171015304E-2</v>
      </c>
      <c r="I2759" s="1">
        <v>37.800132992537797</v>
      </c>
      <c r="J2759" s="1">
        <v>3.9840926502556901</v>
      </c>
      <c r="K2759" s="1">
        <v>-1.0890139840438399E-2</v>
      </c>
      <c r="L2759" s="1">
        <v>7.0824496323399604</v>
      </c>
      <c r="M2759" s="1">
        <v>0.59098118049313797</v>
      </c>
      <c r="N2759" s="1">
        <v>2.50507651103654E-2</v>
      </c>
      <c r="O2759" s="1">
        <v>186.093888060957</v>
      </c>
      <c r="P2759" s="1">
        <v>13.2447324864505</v>
      </c>
      <c r="Q2759" s="1">
        <v>-2.4289373872801698E-2</v>
      </c>
      <c r="R2759" s="1">
        <v>53.797298536596301</v>
      </c>
      <c r="S2759" s="1">
        <v>4.46511059823652</v>
      </c>
      <c r="T2759" s="43">
        <f t="shared" si="261"/>
        <v>2558.2402134284825</v>
      </c>
      <c r="U2759" s="1">
        <f t="shared" si="262"/>
        <v>26.320213428482475</v>
      </c>
      <c r="V2759" s="1" t="b">
        <f t="shared" si="263"/>
        <v>0</v>
      </c>
      <c r="W2759" s="44" t="b">
        <f t="shared" si="264"/>
        <v>0</v>
      </c>
      <c r="X2759" s="38">
        <f t="shared" si="265"/>
        <v>1</v>
      </c>
      <c r="Y2759" s="38">
        <f t="shared" si="266"/>
        <v>0</v>
      </c>
      <c r="AF2759" s="1">
        <v>1.8994292873105501</v>
      </c>
      <c r="AG2759" s="1">
        <v>1.39805593153843</v>
      </c>
      <c r="AH2759" s="1">
        <v>3.9840926502556901</v>
      </c>
      <c r="AI2759" s="1">
        <v>0.59098118049313797</v>
      </c>
      <c r="AJ2759" s="1">
        <v>13.2447324864505</v>
      </c>
      <c r="AK2759" s="1">
        <v>4.46511059823652</v>
      </c>
    </row>
    <row r="2760" spans="1:37">
      <c r="A2760">
        <v>2758</v>
      </c>
      <c r="B2760" s="1">
        <v>3.8332998580334197E-2</v>
      </c>
      <c r="C2760" s="1">
        <v>16.791487333876098</v>
      </c>
      <c r="D2760" s="1">
        <v>1.79211795875359</v>
      </c>
      <c r="E2760" s="1">
        <v>4.21731959206982E-3</v>
      </c>
      <c r="F2760" s="1">
        <v>15.394788029233499</v>
      </c>
      <c r="G2760" s="1">
        <v>1.2629954528002501</v>
      </c>
      <c r="H2760" s="1">
        <v>1.27130625954137E-2</v>
      </c>
      <c r="I2760" s="1">
        <v>35.8124035173119</v>
      </c>
      <c r="J2760" s="1">
        <v>3.1567878260212501</v>
      </c>
      <c r="K2760" s="1">
        <v>4.5236750108500299E-4</v>
      </c>
      <c r="L2760" s="1">
        <v>7.1632396840163999</v>
      </c>
      <c r="M2760" s="1">
        <v>0.599310287859804</v>
      </c>
      <c r="N2760" s="1">
        <v>2.3968060183997799E-2</v>
      </c>
      <c r="O2760" s="1">
        <v>185.89251232650901</v>
      </c>
      <c r="P2760" s="1">
        <v>13.171709805011201</v>
      </c>
      <c r="Q2760" s="1">
        <v>4.6811817852377903E-2</v>
      </c>
      <c r="R2760" s="1">
        <v>57.761614413013902</v>
      </c>
      <c r="S2760" s="1">
        <v>5.3868715949735204</v>
      </c>
      <c r="T2760" s="43">
        <f t="shared" si="261"/>
        <v>2536.9792925419615</v>
      </c>
      <c r="U2760" s="1">
        <f t="shared" si="262"/>
        <v>5.0592925419614403</v>
      </c>
      <c r="V2760" s="1" t="b">
        <f t="shared" si="263"/>
        <v>0</v>
      </c>
      <c r="W2760" s="44" t="b">
        <f t="shared" si="264"/>
        <v>0</v>
      </c>
      <c r="X2760" s="38">
        <f t="shared" si="265"/>
        <v>1</v>
      </c>
      <c r="Y2760" s="38">
        <f t="shared" si="266"/>
        <v>0</v>
      </c>
      <c r="AF2760" s="1">
        <v>1.79211795875359</v>
      </c>
      <c r="AG2760" s="1">
        <v>1.2629954528002501</v>
      </c>
      <c r="AH2760" s="1">
        <v>3.1567878260212501</v>
      </c>
      <c r="AI2760" s="1">
        <v>0.599310287859804</v>
      </c>
      <c r="AJ2760" s="1">
        <v>13.171709805011201</v>
      </c>
      <c r="AK2760" s="1">
        <v>5.3868715949735204</v>
      </c>
    </row>
    <row r="2761" spans="1:37">
      <c r="A2761">
        <v>2759</v>
      </c>
      <c r="B2761" s="1">
        <v>-3.9368366445300902E-2</v>
      </c>
      <c r="C2761" s="1">
        <v>15.536167402835</v>
      </c>
      <c r="D2761" s="1">
        <v>1.6224428152055601</v>
      </c>
      <c r="E2761" s="1">
        <v>1.04522415299576E-2</v>
      </c>
      <c r="F2761" s="1">
        <v>15.4910731841408</v>
      </c>
      <c r="G2761" s="1">
        <v>1.2802048367465</v>
      </c>
      <c r="H2761" s="1">
        <v>-3.4172527154219599E-3</v>
      </c>
      <c r="I2761" s="1">
        <v>35.239372169260903</v>
      </c>
      <c r="J2761" s="1">
        <v>3.0576941535575402</v>
      </c>
      <c r="K2761" s="1">
        <v>-1.5535101720188399E-2</v>
      </c>
      <c r="L2761" s="1">
        <v>7.0496282099224699</v>
      </c>
      <c r="M2761" s="1">
        <v>0.59134141822584096</v>
      </c>
      <c r="N2761" s="1">
        <v>-6.1032576899946303E-2</v>
      </c>
      <c r="O2761" s="1">
        <v>170.74444737156699</v>
      </c>
      <c r="P2761" s="1">
        <v>13.306571577220399</v>
      </c>
      <c r="Q2761" s="1">
        <v>-2.2410851818194698E-2</v>
      </c>
      <c r="R2761" s="1">
        <v>53.898452929007597</v>
      </c>
      <c r="S2761" s="1">
        <v>4.4632148762331498</v>
      </c>
      <c r="T2761" s="43">
        <f t="shared" si="261"/>
        <v>2432.1469677188988</v>
      </c>
      <c r="U2761" s="1">
        <f t="shared" si="262"/>
        <v>-99.773032281101223</v>
      </c>
      <c r="V2761" s="1" t="b">
        <f t="shared" si="263"/>
        <v>0</v>
      </c>
      <c r="W2761" s="44" t="b">
        <f t="shared" si="264"/>
        <v>0</v>
      </c>
      <c r="X2761" s="38">
        <f t="shared" si="265"/>
        <v>0</v>
      </c>
      <c r="Y2761" s="38">
        <f t="shared" si="266"/>
        <v>1</v>
      </c>
      <c r="AF2761" s="1">
        <v>1.6224428152055601</v>
      </c>
      <c r="AG2761" s="1">
        <v>1.2802048367465</v>
      </c>
      <c r="AH2761" s="1">
        <v>3.0576941535575402</v>
      </c>
      <c r="AI2761" s="1">
        <v>0.59134141822584096</v>
      </c>
      <c r="AJ2761" s="1">
        <v>13.306571577220399</v>
      </c>
      <c r="AK2761" s="1">
        <v>4.4632148762331498</v>
      </c>
    </row>
    <row r="2762" spans="1:37">
      <c r="A2762">
        <v>2760</v>
      </c>
      <c r="B2762" s="1">
        <v>1.73743063796176E-2</v>
      </c>
      <c r="C2762" s="1">
        <v>16.4432220599471</v>
      </c>
      <c r="D2762" s="1">
        <v>1.68131520810496</v>
      </c>
      <c r="E2762" s="1">
        <v>-2.9514642508422201E-2</v>
      </c>
      <c r="F2762" s="1">
        <v>14.884152411316901</v>
      </c>
      <c r="G2762" s="1">
        <v>1.234664578926</v>
      </c>
      <c r="H2762" s="1">
        <v>1.9317497099022899E-3</v>
      </c>
      <c r="I2762" s="1">
        <v>35.428372687940197</v>
      </c>
      <c r="J2762" s="1">
        <v>3.0873898957154302</v>
      </c>
      <c r="K2762" s="1">
        <v>4.3796163750674098E-2</v>
      </c>
      <c r="L2762" s="1">
        <v>7.4805486985956096</v>
      </c>
      <c r="M2762" s="1">
        <v>0.69749415841193496</v>
      </c>
      <c r="N2762" s="1">
        <v>-5.0026787455069902E-2</v>
      </c>
      <c r="O2762" s="1">
        <v>172.63400376507599</v>
      </c>
      <c r="P2762" s="1">
        <v>12.607763772252101</v>
      </c>
      <c r="Q2762" s="1">
        <v>1.61011773350383E-2</v>
      </c>
      <c r="R2762" s="1">
        <v>56.014680268959196</v>
      </c>
      <c r="S2762" s="1">
        <v>4.7199195678676196</v>
      </c>
      <c r="T2762" s="43">
        <f t="shared" si="261"/>
        <v>2402.8547181278045</v>
      </c>
      <c r="U2762" s="1">
        <f t="shared" si="262"/>
        <v>-129.06528187219556</v>
      </c>
      <c r="V2762" s="1" t="b">
        <f t="shared" si="263"/>
        <v>0</v>
      </c>
      <c r="W2762" s="44" t="b">
        <f t="shared" si="264"/>
        <v>0</v>
      </c>
      <c r="X2762" s="38">
        <f t="shared" si="265"/>
        <v>0</v>
      </c>
      <c r="Y2762" s="38">
        <f t="shared" si="266"/>
        <v>1</v>
      </c>
      <c r="AF2762" s="1">
        <v>1.68131520810496</v>
      </c>
      <c r="AG2762" s="1">
        <v>1.234664578926</v>
      </c>
      <c r="AH2762" s="1">
        <v>3.0873898957154302</v>
      </c>
      <c r="AI2762" s="1">
        <v>0.69749415841193496</v>
      </c>
      <c r="AJ2762" s="1">
        <v>12.607763772252101</v>
      </c>
      <c r="AK2762" s="1">
        <v>4.7199195678676196</v>
      </c>
    </row>
    <row r="2763" spans="1:37">
      <c r="A2763">
        <v>2761</v>
      </c>
      <c r="B2763" s="1">
        <v>3.7623566352508603E-2</v>
      </c>
      <c r="C2763" s="1">
        <v>16.779579136137301</v>
      </c>
      <c r="D2763" s="1">
        <v>1.78739503476369</v>
      </c>
      <c r="E2763" s="1">
        <v>-1.34410113246042E-2</v>
      </c>
      <c r="F2763" s="1">
        <v>15.1253278778923</v>
      </c>
      <c r="G2763" s="1">
        <v>1.2304142285062201</v>
      </c>
      <c r="H2763" s="1">
        <v>3.193171050535E-2</v>
      </c>
      <c r="I2763" s="1">
        <v>36.507325835629601</v>
      </c>
      <c r="J2763" s="1">
        <v>3.3710038551510899</v>
      </c>
      <c r="K2763" s="1">
        <v>-6.4247159343509101E-3</v>
      </c>
      <c r="L2763" s="1">
        <v>7.1141464895241597</v>
      </c>
      <c r="M2763" s="1">
        <v>0.59385634509385099</v>
      </c>
      <c r="N2763" s="1">
        <v>5.7528933299911102E-3</v>
      </c>
      <c r="O2763" s="1">
        <v>182.53710165463701</v>
      </c>
      <c r="P2763" s="1">
        <v>12.1606029531785</v>
      </c>
      <c r="Q2763" s="1">
        <v>6.9970740248754201E-2</v>
      </c>
      <c r="R2763" s="1">
        <v>59.114921237536699</v>
      </c>
      <c r="S2763" s="1">
        <v>6.1288971282468498</v>
      </c>
      <c r="T2763" s="43">
        <f t="shared" si="261"/>
        <v>2527.2169544940198</v>
      </c>
      <c r="U2763" s="1">
        <f t="shared" si="262"/>
        <v>-4.7030455059802989</v>
      </c>
      <c r="V2763" s="1" t="b">
        <f t="shared" si="263"/>
        <v>0</v>
      </c>
      <c r="W2763" s="44" t="b">
        <f t="shared" si="264"/>
        <v>0</v>
      </c>
      <c r="X2763" s="38">
        <f t="shared" si="265"/>
        <v>0</v>
      </c>
      <c r="Y2763" s="38">
        <f t="shared" si="266"/>
        <v>1</v>
      </c>
      <c r="AF2763" s="1">
        <v>1.78739503476369</v>
      </c>
      <c r="AG2763" s="1">
        <v>1.2304142285062201</v>
      </c>
      <c r="AH2763" s="1">
        <v>3.3710038551510899</v>
      </c>
      <c r="AI2763" s="1">
        <v>0.59385634509385099</v>
      </c>
      <c r="AJ2763" s="1">
        <v>12.1606029531785</v>
      </c>
      <c r="AK2763" s="1">
        <v>6.1288971282468498</v>
      </c>
    </row>
    <row r="2764" spans="1:37">
      <c r="A2764">
        <v>2762</v>
      </c>
      <c r="B2764" s="1">
        <v>1.8665498638051E-2</v>
      </c>
      <c r="C2764" s="1">
        <v>16.464467133760401</v>
      </c>
      <c r="D2764" s="1">
        <v>1.68814766509146</v>
      </c>
      <c r="E2764" s="1">
        <v>-5.3570894862132899E-3</v>
      </c>
      <c r="F2764" s="1">
        <v>15.248095399191801</v>
      </c>
      <c r="G2764" s="1">
        <v>1.2372082413688399</v>
      </c>
      <c r="H2764" s="1">
        <v>5.8418255466070601E-3</v>
      </c>
      <c r="I2764" s="1">
        <v>35.567171492008498</v>
      </c>
      <c r="J2764" s="1">
        <v>3.11270295924888</v>
      </c>
      <c r="K2764" s="1">
        <v>1.93172470356043E-2</v>
      </c>
      <c r="L2764" s="1">
        <v>7.2996560310368297</v>
      </c>
      <c r="M2764" s="1">
        <v>0.62958647816121704</v>
      </c>
      <c r="N2764" s="1">
        <v>-1.7894089038721299E-2</v>
      </c>
      <c r="O2764" s="1">
        <v>178.27128564612801</v>
      </c>
      <c r="P2764" s="1">
        <v>11.691260845981301</v>
      </c>
      <c r="Q2764" s="1">
        <v>1.1845467546603399E-3</v>
      </c>
      <c r="R2764" s="1">
        <v>55.185330903232497</v>
      </c>
      <c r="S2764" s="1">
        <v>4.54932418099557</v>
      </c>
      <c r="T2764" s="43">
        <f t="shared" si="261"/>
        <v>2290.8230370847268</v>
      </c>
      <c r="U2764" s="1">
        <f t="shared" si="262"/>
        <v>-241.09696291527325</v>
      </c>
      <c r="V2764" s="1" t="b">
        <f t="shared" si="263"/>
        <v>1</v>
      </c>
      <c r="W2764" s="44" t="b">
        <f t="shared" si="264"/>
        <v>0</v>
      </c>
      <c r="X2764" s="38">
        <f t="shared" si="265"/>
        <v>0</v>
      </c>
      <c r="Y2764" s="38">
        <f t="shared" si="266"/>
        <v>1</v>
      </c>
      <c r="AF2764" s="1">
        <v>1.68814766509146</v>
      </c>
      <c r="AG2764" s="1">
        <v>1.2372082413688399</v>
      </c>
      <c r="AH2764" s="1">
        <v>3.11270295924888</v>
      </c>
      <c r="AI2764" s="1">
        <v>0.62958647816121704</v>
      </c>
      <c r="AJ2764" s="1">
        <v>11.691260845981301</v>
      </c>
      <c r="AK2764" s="1">
        <v>4.54932418099557</v>
      </c>
    </row>
    <row r="2765" spans="1:37">
      <c r="A2765">
        <v>2763</v>
      </c>
      <c r="B2765" s="1">
        <v>-6.4247847813721504E-2</v>
      </c>
      <c r="C2765" s="1">
        <v>15.1544043409375</v>
      </c>
      <c r="D2765" s="1">
        <v>1.6948704752985799</v>
      </c>
      <c r="E2765" s="1">
        <v>8.7659685831570199E-3</v>
      </c>
      <c r="F2765" s="1">
        <v>15.464973018699601</v>
      </c>
      <c r="G2765" s="1">
        <v>1.2746301344487101</v>
      </c>
      <c r="H2765" s="1">
        <v>-5.3557791547774201E-2</v>
      </c>
      <c r="I2765" s="1">
        <v>33.5160170754219</v>
      </c>
      <c r="J2765" s="1">
        <v>3.1663764894664301</v>
      </c>
      <c r="K2765" s="1">
        <v>-3.7000165323187598E-3</v>
      </c>
      <c r="L2765" s="1">
        <v>7.1335568318757199</v>
      </c>
      <c r="M2765" s="1">
        <v>0.59569954425292404</v>
      </c>
      <c r="N2765" s="1">
        <v>-4.1435482671239303E-2</v>
      </c>
      <c r="O2765" s="1">
        <v>174.123544494703</v>
      </c>
      <c r="P2765" s="1">
        <v>12.201902801082801</v>
      </c>
      <c r="Q2765" s="1">
        <v>0.10315539884936099</v>
      </c>
      <c r="R2765" s="1">
        <v>61.109542082971302</v>
      </c>
      <c r="S2765" s="1">
        <v>7.5152753224854596</v>
      </c>
      <c r="T2765" s="43">
        <f t="shared" si="261"/>
        <v>2644.8754767034907</v>
      </c>
      <c r="U2765" s="1">
        <f t="shared" si="262"/>
        <v>112.9554767034906</v>
      </c>
      <c r="V2765" s="1" t="b">
        <f t="shared" si="263"/>
        <v>0</v>
      </c>
      <c r="W2765" s="44" t="b">
        <f t="shared" si="264"/>
        <v>0</v>
      </c>
      <c r="X2765" s="38">
        <f t="shared" si="265"/>
        <v>1</v>
      </c>
      <c r="Y2765" s="38">
        <f t="shared" si="266"/>
        <v>0</v>
      </c>
      <c r="AF2765" s="1">
        <v>1.6948704752985799</v>
      </c>
      <c r="AG2765" s="1">
        <v>1.2746301344487101</v>
      </c>
      <c r="AH2765" s="1">
        <v>3.1663764894664301</v>
      </c>
      <c r="AI2765" s="1">
        <v>0.59569954425292404</v>
      </c>
      <c r="AJ2765" s="1">
        <v>12.201902801082801</v>
      </c>
      <c r="AK2765" s="1">
        <v>7.5152753224854596</v>
      </c>
    </row>
    <row r="2766" spans="1:37">
      <c r="A2766">
        <v>2764</v>
      </c>
      <c r="B2766" s="1">
        <v>-5.7577076083054297E-2</v>
      </c>
      <c r="C2766" s="1">
        <v>15.2558338434117</v>
      </c>
      <c r="D2766" s="1">
        <v>1.6663965824315601</v>
      </c>
      <c r="E2766" s="1">
        <v>3.7321958841578201E-3</v>
      </c>
      <c r="F2766" s="1">
        <v>15.387321463832601</v>
      </c>
      <c r="G2766" s="1">
        <v>1.2603920626401</v>
      </c>
      <c r="H2766" s="1">
        <v>-1.6786110455079901E-2</v>
      </c>
      <c r="I2766" s="1">
        <v>34.7713971316821</v>
      </c>
      <c r="J2766" s="1">
        <v>3.0309320317253299</v>
      </c>
      <c r="K2766" s="1">
        <v>1.83118905270978E-2</v>
      </c>
      <c r="L2766" s="1">
        <v>7.2923209621336298</v>
      </c>
      <c r="M2766" s="1">
        <v>0.62786260131662996</v>
      </c>
      <c r="N2766" s="1">
        <v>1.4377046984327299E-2</v>
      </c>
      <c r="O2766" s="1">
        <v>184.11813741533899</v>
      </c>
      <c r="P2766" s="1">
        <v>12.5568688087903</v>
      </c>
      <c r="Q2766" s="1">
        <v>-1.7442032025135001E-2</v>
      </c>
      <c r="R2766" s="1">
        <v>54.166931086152097</v>
      </c>
      <c r="S2766" s="1">
        <v>4.4668416751987996</v>
      </c>
      <c r="T2766" s="43">
        <f t="shared" si="261"/>
        <v>2360.929376210272</v>
      </c>
      <c r="U2766" s="1">
        <f t="shared" si="262"/>
        <v>-170.99062378972803</v>
      </c>
      <c r="V2766" s="1" t="b">
        <f t="shared" si="263"/>
        <v>0</v>
      </c>
      <c r="W2766" s="44" t="b">
        <f t="shared" si="264"/>
        <v>0</v>
      </c>
      <c r="X2766" s="38">
        <f t="shared" si="265"/>
        <v>0</v>
      </c>
      <c r="Y2766" s="38">
        <f t="shared" si="266"/>
        <v>1</v>
      </c>
      <c r="AF2766" s="1">
        <v>1.6663965824315601</v>
      </c>
      <c r="AG2766" s="1">
        <v>1.2603920626401</v>
      </c>
      <c r="AH2766" s="1">
        <v>3.0309320317253299</v>
      </c>
      <c r="AI2766" s="1">
        <v>0.62786260131662996</v>
      </c>
      <c r="AJ2766" s="1">
        <v>12.5568688087903</v>
      </c>
      <c r="AK2766" s="1">
        <v>4.4668416751987996</v>
      </c>
    </row>
    <row r="2767" spans="1:37">
      <c r="A2767">
        <v>2765</v>
      </c>
      <c r="B2767" s="1">
        <v>2.0946308110447301E-2</v>
      </c>
      <c r="C2767" s="1">
        <v>16.5020623037692</v>
      </c>
      <c r="D2767" s="1">
        <v>1.69898597449666</v>
      </c>
      <c r="E2767" s="1">
        <v>5.6854666751167002E-2</v>
      </c>
      <c r="F2767" s="1">
        <v>16.226835103321299</v>
      </c>
      <c r="G2767" s="1">
        <v>1.5692586758886899</v>
      </c>
      <c r="H2767" s="1">
        <v>2.3656283202541602E-2</v>
      </c>
      <c r="I2767" s="1">
        <v>36.206458733586203</v>
      </c>
      <c r="J2767" s="1">
        <v>3.27035323579029</v>
      </c>
      <c r="K2767" s="1">
        <v>3.5854066929566199E-2</v>
      </c>
      <c r="L2767" s="1">
        <v>7.4213727581332503</v>
      </c>
      <c r="M2767" s="1">
        <v>0.67001807425050497</v>
      </c>
      <c r="N2767" s="1">
        <v>3.2336799263276303E-2</v>
      </c>
      <c r="O2767" s="1">
        <v>187.45472602079499</v>
      </c>
      <c r="P2767" s="1">
        <v>13.827200631190699</v>
      </c>
      <c r="Q2767" s="1">
        <v>-1.47374540764313E-3</v>
      </c>
      <c r="R2767" s="1">
        <v>55.038826982003798</v>
      </c>
      <c r="S2767" s="1">
        <v>4.5260264725794102</v>
      </c>
      <c r="T2767" s="43">
        <f t="shared" si="261"/>
        <v>2556.1843064196255</v>
      </c>
      <c r="U2767" s="1">
        <f t="shared" si="262"/>
        <v>24.264306419625427</v>
      </c>
      <c r="V2767" s="1" t="b">
        <f t="shared" si="263"/>
        <v>0</v>
      </c>
      <c r="W2767" s="44" t="b">
        <f t="shared" si="264"/>
        <v>0</v>
      </c>
      <c r="X2767" s="38">
        <f t="shared" si="265"/>
        <v>1</v>
      </c>
      <c r="Y2767" s="38">
        <f t="shared" si="266"/>
        <v>0</v>
      </c>
      <c r="AF2767" s="1">
        <v>1.69898597449666</v>
      </c>
      <c r="AG2767" s="1">
        <v>1.5692586758886899</v>
      </c>
      <c r="AH2767" s="1">
        <v>3.27035323579029</v>
      </c>
      <c r="AI2767" s="1">
        <v>0.67001807425050497</v>
      </c>
      <c r="AJ2767" s="1">
        <v>13.827200631190699</v>
      </c>
      <c r="AK2767" s="1">
        <v>4.5260264725794102</v>
      </c>
    </row>
    <row r="2768" spans="1:37">
      <c r="A2768">
        <v>2766</v>
      </c>
      <c r="B2768" s="1">
        <v>-8.8867509494918506E-2</v>
      </c>
      <c r="C2768" s="1">
        <v>14.7858633256954</v>
      </c>
      <c r="D2768" s="1">
        <v>1.8181300708161501</v>
      </c>
      <c r="E2768" s="1">
        <v>2.37271352627001E-4</v>
      </c>
      <c r="F2768" s="1">
        <v>15.333637801391699</v>
      </c>
      <c r="G2768" s="1">
        <v>1.2513176599186</v>
      </c>
      <c r="H2768" s="1">
        <v>-6.9278693589723397E-2</v>
      </c>
      <c r="I2768" s="1">
        <v>32.993235123018898</v>
      </c>
      <c r="J2768" s="1">
        <v>3.32390626348041</v>
      </c>
      <c r="K2768" s="1">
        <v>-2.53081346713767E-2</v>
      </c>
      <c r="L2768" s="1">
        <v>6.9810675297240596</v>
      </c>
      <c r="M2768" s="1">
        <v>0.58938334905740297</v>
      </c>
      <c r="N2768" s="1">
        <v>-2.5697661321233702E-3</v>
      </c>
      <c r="O2768" s="1">
        <v>181.02421188426999</v>
      </c>
      <c r="P2768" s="1">
        <v>11.868714943878199</v>
      </c>
      <c r="Q2768" s="1">
        <v>4.39475590383809E-2</v>
      </c>
      <c r="R2768" s="1">
        <v>57.596406911288803</v>
      </c>
      <c r="S2768" s="1">
        <v>5.3083149751061498</v>
      </c>
      <c r="T2768" s="43">
        <f t="shared" si="261"/>
        <v>2415.9767262256914</v>
      </c>
      <c r="U2768" s="1">
        <f t="shared" si="262"/>
        <v>-115.94327377430864</v>
      </c>
      <c r="V2768" s="1" t="b">
        <f t="shared" si="263"/>
        <v>0</v>
      </c>
      <c r="W2768" s="44" t="b">
        <f t="shared" si="264"/>
        <v>0</v>
      </c>
      <c r="X2768" s="38">
        <f t="shared" si="265"/>
        <v>0</v>
      </c>
      <c r="Y2768" s="38">
        <f t="shared" si="266"/>
        <v>1</v>
      </c>
      <c r="AF2768" s="1">
        <v>1.8181300708161501</v>
      </c>
      <c r="AG2768" s="1">
        <v>1.2513176599186</v>
      </c>
      <c r="AH2768" s="1">
        <v>3.32390626348041</v>
      </c>
      <c r="AI2768" s="1">
        <v>0.58938334905740297</v>
      </c>
      <c r="AJ2768" s="1">
        <v>11.868714943878199</v>
      </c>
      <c r="AK2768" s="1">
        <v>5.3083149751061498</v>
      </c>
    </row>
    <row r="2769" spans="1:37">
      <c r="A2769">
        <v>2767</v>
      </c>
      <c r="B2769" s="1">
        <v>-8.7259402133474193E-3</v>
      </c>
      <c r="C2769" s="1">
        <v>16.0196022481929</v>
      </c>
      <c r="D2769" s="1">
        <v>1.61206258268688</v>
      </c>
      <c r="E2769" s="1">
        <v>-5.4738524708209897E-2</v>
      </c>
      <c r="F2769" s="1">
        <v>14.513411720598601</v>
      </c>
      <c r="G2769" s="1">
        <v>1.30361673812928</v>
      </c>
      <c r="H2769" s="1">
        <v>3.81228220203675E-2</v>
      </c>
      <c r="I2769" s="1">
        <v>36.734047867499299</v>
      </c>
      <c r="J2769" s="1">
        <v>3.45274998562736</v>
      </c>
      <c r="K2769" s="1">
        <v>-5.4784567483757403E-3</v>
      </c>
      <c r="L2769" s="1">
        <v>7.12088150202141</v>
      </c>
      <c r="M2769" s="1">
        <v>0.59379763903363703</v>
      </c>
      <c r="N2769" s="1">
        <v>-3.9512167629126801E-4</v>
      </c>
      <c r="O2769" s="1">
        <v>181.418303532317</v>
      </c>
      <c r="P2769" s="1">
        <v>11.9355059916654</v>
      </c>
      <c r="Q2769" s="1">
        <v>-1.9018751094069399E-2</v>
      </c>
      <c r="R2769" s="1">
        <v>54.081592348290201</v>
      </c>
      <c r="S2769" s="1">
        <v>4.4661349834153601</v>
      </c>
      <c r="T2769" s="43">
        <f t="shared" si="261"/>
        <v>2336.3867920557914</v>
      </c>
      <c r="U2769" s="1">
        <f t="shared" si="262"/>
        <v>-195.5332079442087</v>
      </c>
      <c r="V2769" s="1" t="b">
        <f t="shared" si="263"/>
        <v>0</v>
      </c>
      <c r="W2769" s="44" t="b">
        <f t="shared" si="264"/>
        <v>0</v>
      </c>
      <c r="X2769" s="38">
        <f t="shared" si="265"/>
        <v>0</v>
      </c>
      <c r="Y2769" s="38">
        <f t="shared" si="266"/>
        <v>1</v>
      </c>
      <c r="AF2769" s="1">
        <v>1.61206258268688</v>
      </c>
      <c r="AG2769" s="1">
        <v>1.30361673812928</v>
      </c>
      <c r="AH2769" s="1">
        <v>3.45274998562736</v>
      </c>
      <c r="AI2769" s="1">
        <v>0.59379763903363703</v>
      </c>
      <c r="AJ2769" s="1">
        <v>11.9355059916654</v>
      </c>
      <c r="AK2769" s="1">
        <v>4.4661349834153601</v>
      </c>
    </row>
    <row r="2770" spans="1:37">
      <c r="A2770">
        <v>2768</v>
      </c>
      <c r="B2770" s="1">
        <v>-5.8439033098465099E-2</v>
      </c>
      <c r="C2770" s="1">
        <v>15.2426896360891</v>
      </c>
      <c r="D2770" s="1">
        <v>1.6712473579904299</v>
      </c>
      <c r="E2770" s="1">
        <v>-2.43398164705039E-2</v>
      </c>
      <c r="F2770" s="1">
        <v>14.9613749450291</v>
      </c>
      <c r="G2770" s="1">
        <v>1.2291743741876799</v>
      </c>
      <c r="H2770" s="1">
        <v>-1.45564749717718E-2</v>
      </c>
      <c r="I2770" s="1">
        <v>34.84901116588</v>
      </c>
      <c r="J2770" s="1">
        <v>3.0321720340737</v>
      </c>
      <c r="K2770" s="1">
        <v>1.9433761459257799E-2</v>
      </c>
      <c r="L2770" s="1">
        <v>7.3005065958027302</v>
      </c>
      <c r="M2770" s="1">
        <v>0.62941423113501305</v>
      </c>
      <c r="N2770" s="1">
        <v>2.7829210205876898E-3</v>
      </c>
      <c r="O2770" s="1">
        <v>181.99577577662501</v>
      </c>
      <c r="P2770" s="1">
        <v>12.0489658679088</v>
      </c>
      <c r="Q2770" s="1">
        <v>-3.6471422095508001E-2</v>
      </c>
      <c r="R2770" s="1">
        <v>53.145912912686903</v>
      </c>
      <c r="S2770" s="1">
        <v>4.5308876828278599</v>
      </c>
      <c r="T2770" s="43">
        <f t="shared" si="261"/>
        <v>2314.1861548123484</v>
      </c>
      <c r="U2770" s="1">
        <f t="shared" si="262"/>
        <v>-217.7338451876517</v>
      </c>
      <c r="V2770" s="1" t="b">
        <f t="shared" si="263"/>
        <v>0</v>
      </c>
      <c r="W2770" s="44" t="b">
        <f t="shared" si="264"/>
        <v>0</v>
      </c>
      <c r="X2770" s="38">
        <f t="shared" si="265"/>
        <v>0</v>
      </c>
      <c r="Y2770" s="38">
        <f t="shared" si="266"/>
        <v>1</v>
      </c>
      <c r="AF2770" s="1">
        <v>1.6712473579904299</v>
      </c>
      <c r="AG2770" s="1">
        <v>1.2291743741876799</v>
      </c>
      <c r="AH2770" s="1">
        <v>3.0321720340737</v>
      </c>
      <c r="AI2770" s="1">
        <v>0.62941423113501305</v>
      </c>
      <c r="AJ2770" s="1">
        <v>12.0489658679088</v>
      </c>
      <c r="AK2770" s="1">
        <v>4.5308876828278599</v>
      </c>
    </row>
    <row r="2771" spans="1:37">
      <c r="A2771">
        <v>2769</v>
      </c>
      <c r="B2771" s="1">
        <v>2.84554010566282E-2</v>
      </c>
      <c r="C2771" s="1">
        <v>16.626444236705101</v>
      </c>
      <c r="D2771" s="1">
        <v>1.7368335104203401</v>
      </c>
      <c r="E2771" s="1">
        <v>1.3489243062066499E-2</v>
      </c>
      <c r="F2771" s="1">
        <v>15.5381911095253</v>
      </c>
      <c r="G2771" s="1">
        <v>1.2888827893418899</v>
      </c>
      <c r="H2771" s="1">
        <v>1.0143447100699501E-2</v>
      </c>
      <c r="I2771" s="1">
        <v>35.7204975424102</v>
      </c>
      <c r="J2771" s="1">
        <v>3.1411445412747199</v>
      </c>
      <c r="K2771" s="1">
        <v>2.9957148444771202E-3</v>
      </c>
      <c r="L2771" s="1">
        <v>7.1814814784132297</v>
      </c>
      <c r="M2771" s="1">
        <v>0.60341427342479403</v>
      </c>
      <c r="N2771" s="1">
        <v>-1.2471542372097699E-3</v>
      </c>
      <c r="O2771" s="1">
        <v>181.26379506303101</v>
      </c>
      <c r="P2771" s="1">
        <v>11.909266894628299</v>
      </c>
      <c r="Q2771" s="1">
        <v>1.3998304042249001E-2</v>
      </c>
      <c r="R2771" s="1">
        <v>55.897012257638103</v>
      </c>
      <c r="S2771" s="1">
        <v>4.6851519964168702</v>
      </c>
      <c r="T2771" s="43">
        <f t="shared" si="261"/>
        <v>2336.4694005506913</v>
      </c>
      <c r="U2771" s="1">
        <f t="shared" si="262"/>
        <v>-195.45059944930881</v>
      </c>
      <c r="V2771" s="1" t="b">
        <f t="shared" si="263"/>
        <v>0</v>
      </c>
      <c r="W2771" s="44" t="b">
        <f t="shared" si="264"/>
        <v>0</v>
      </c>
      <c r="X2771" s="38">
        <f t="shared" si="265"/>
        <v>0</v>
      </c>
      <c r="Y2771" s="38">
        <f t="shared" si="266"/>
        <v>1</v>
      </c>
      <c r="AF2771" s="1">
        <v>1.7368335104203401</v>
      </c>
      <c r="AG2771" s="1">
        <v>1.2888827893418899</v>
      </c>
      <c r="AH2771" s="1">
        <v>3.1411445412747199</v>
      </c>
      <c r="AI2771" s="1">
        <v>0.60341427342479403</v>
      </c>
      <c r="AJ2771" s="1">
        <v>11.909266894628299</v>
      </c>
      <c r="AK2771" s="1">
        <v>4.6851519964168702</v>
      </c>
    </row>
    <row r="2772" spans="1:37">
      <c r="A2772">
        <v>2770</v>
      </c>
      <c r="B2772" s="1">
        <v>1.28925584142807E-2</v>
      </c>
      <c r="C2772" s="1">
        <v>16.369692576319601</v>
      </c>
      <c r="D2772" s="1">
        <v>1.6684172448352299</v>
      </c>
      <c r="E2772" s="1">
        <v>-2.2389956934119998E-3</v>
      </c>
      <c r="F2772" s="1">
        <v>15.2957145927826</v>
      </c>
      <c r="G2772" s="1">
        <v>1.24458829053814</v>
      </c>
      <c r="H2772" s="1">
        <v>6.8821907574935096E-3</v>
      </c>
      <c r="I2772" s="1">
        <v>35.604193594793003</v>
      </c>
      <c r="J2772" s="1">
        <v>3.11997459718881</v>
      </c>
      <c r="K2772" s="1">
        <v>7.2195664893199996E-3</v>
      </c>
      <c r="L2772" s="1">
        <v>7.2118791431878897</v>
      </c>
      <c r="M2772" s="1">
        <v>0.60882376306450203</v>
      </c>
      <c r="N2772" s="1">
        <v>-5.99605980720794E-3</v>
      </c>
      <c r="O2772" s="1">
        <v>180.405031125352</v>
      </c>
      <c r="P2772" s="1">
        <v>11.777233467378499</v>
      </c>
      <c r="Q2772" s="1">
        <v>6.2156915931973901E-2</v>
      </c>
      <c r="R2772" s="1">
        <v>58.654807593127998</v>
      </c>
      <c r="S2772" s="1">
        <v>5.85315467020596</v>
      </c>
      <c r="T2772" s="43">
        <f t="shared" si="261"/>
        <v>2427.219203321114</v>
      </c>
      <c r="U2772" s="1">
        <f t="shared" si="262"/>
        <v>-104.70079667888604</v>
      </c>
      <c r="V2772" s="1" t="b">
        <f t="shared" si="263"/>
        <v>0</v>
      </c>
      <c r="W2772" s="44" t="b">
        <f t="shared" si="264"/>
        <v>0</v>
      </c>
      <c r="X2772" s="38">
        <f t="shared" si="265"/>
        <v>0</v>
      </c>
      <c r="Y2772" s="38">
        <f t="shared" si="266"/>
        <v>1</v>
      </c>
      <c r="AF2772" s="1">
        <v>1.6684172448352299</v>
      </c>
      <c r="AG2772" s="1">
        <v>1.24458829053814</v>
      </c>
      <c r="AH2772" s="1">
        <v>3.11997459718881</v>
      </c>
      <c r="AI2772" s="1">
        <v>0.60882376306450203</v>
      </c>
      <c r="AJ2772" s="1">
        <v>11.777233467378499</v>
      </c>
      <c r="AK2772" s="1">
        <v>5.85315467020596</v>
      </c>
    </row>
    <row r="2773" spans="1:37">
      <c r="A2773">
        <v>2771</v>
      </c>
      <c r="B2773" s="1">
        <v>-0.13873467331885</v>
      </c>
      <c r="C2773" s="1">
        <v>14.066616693518901</v>
      </c>
      <c r="D2773" s="1">
        <v>2.2002523711091202</v>
      </c>
      <c r="E2773" s="1">
        <v>-6.3632289024475305E-2</v>
      </c>
      <c r="F2773" s="1">
        <v>14.384905157932399</v>
      </c>
      <c r="G2773" s="1">
        <v>1.3428032827909799</v>
      </c>
      <c r="H2773" s="1">
        <v>-4.3250153924850598E-2</v>
      </c>
      <c r="I2773" s="1">
        <v>33.863274662085999</v>
      </c>
      <c r="J2773" s="1">
        <v>3.0958928995776001</v>
      </c>
      <c r="K2773" s="1">
        <v>-4.5836783511948804E-3</v>
      </c>
      <c r="L2773" s="1">
        <v>7.1272559643986204</v>
      </c>
      <c r="M2773" s="1">
        <v>0.59478600215773103</v>
      </c>
      <c r="N2773" s="1">
        <v>8.2301769628005603E-3</v>
      </c>
      <c r="O2773" s="1">
        <v>182.98985840084001</v>
      </c>
      <c r="P2773" s="1">
        <v>12.2532445216619</v>
      </c>
      <c r="Q2773" s="1">
        <v>-9.3542474361025807E-2</v>
      </c>
      <c r="R2773" s="1">
        <v>50.197747358007298</v>
      </c>
      <c r="S2773" s="1">
        <v>5.53104486215127</v>
      </c>
      <c r="T2773" s="43">
        <f t="shared" si="261"/>
        <v>2501.8023939448599</v>
      </c>
      <c r="U2773" s="1">
        <f t="shared" si="262"/>
        <v>-30.117606055140186</v>
      </c>
      <c r="V2773" s="1" t="b">
        <f t="shared" si="263"/>
        <v>0</v>
      </c>
      <c r="W2773" s="44" t="b">
        <f t="shared" si="264"/>
        <v>0</v>
      </c>
      <c r="X2773" s="38">
        <f t="shared" si="265"/>
        <v>0</v>
      </c>
      <c r="Y2773" s="38">
        <f t="shared" si="266"/>
        <v>1</v>
      </c>
      <c r="AF2773" s="1">
        <v>2.2002523711091202</v>
      </c>
      <c r="AG2773" s="1">
        <v>1.3428032827909799</v>
      </c>
      <c r="AH2773" s="1">
        <v>3.0958928995776001</v>
      </c>
      <c r="AI2773" s="1">
        <v>0.59478600215773103</v>
      </c>
      <c r="AJ2773" s="1">
        <v>12.2532445216619</v>
      </c>
      <c r="AK2773" s="1">
        <v>5.53104486215127</v>
      </c>
    </row>
    <row r="2774" spans="1:37">
      <c r="A2774">
        <v>2772</v>
      </c>
      <c r="B2774" s="1">
        <v>-8.16281883695643E-2</v>
      </c>
      <c r="C2774" s="1">
        <v>14.893291322136401</v>
      </c>
      <c r="D2774" s="1">
        <v>1.77569023711647</v>
      </c>
      <c r="E2774" s="1">
        <v>-5.5575879820158401E-2</v>
      </c>
      <c r="F2774" s="1">
        <v>14.501263927820499</v>
      </c>
      <c r="G2774" s="1">
        <v>1.3070108452473901</v>
      </c>
      <c r="H2774" s="1">
        <v>-7.3083718289479405E-2</v>
      </c>
      <c r="I2774" s="1">
        <v>32.867933587348602</v>
      </c>
      <c r="J2774" s="1">
        <v>3.3654211358132402</v>
      </c>
      <c r="K2774" s="1">
        <v>1.95124537276497E-2</v>
      </c>
      <c r="L2774" s="1">
        <v>7.3010811118318504</v>
      </c>
      <c r="M2774" s="1">
        <v>0.62964246194418405</v>
      </c>
      <c r="N2774" s="1">
        <v>-2.1433743398941601E-3</v>
      </c>
      <c r="O2774" s="1">
        <v>181.10141558075401</v>
      </c>
      <c r="P2774" s="1">
        <v>11.882084861050201</v>
      </c>
      <c r="Q2774" s="1">
        <v>5.2908567416314299E-2</v>
      </c>
      <c r="R2774" s="1">
        <v>58.114848205331903</v>
      </c>
      <c r="S2774" s="1">
        <v>5.5557501401693603</v>
      </c>
      <c r="T2774" s="43">
        <f t="shared" si="261"/>
        <v>2451.5599681340846</v>
      </c>
      <c r="U2774" s="1">
        <f t="shared" si="262"/>
        <v>-80.360031865915516</v>
      </c>
      <c r="V2774" s="1" t="b">
        <f t="shared" si="263"/>
        <v>0</v>
      </c>
      <c r="W2774" s="44" t="b">
        <f t="shared" si="264"/>
        <v>0</v>
      </c>
      <c r="X2774" s="38">
        <f t="shared" si="265"/>
        <v>0</v>
      </c>
      <c r="Y2774" s="38">
        <f t="shared" si="266"/>
        <v>1</v>
      </c>
      <c r="AF2774" s="1">
        <v>1.77569023711647</v>
      </c>
      <c r="AG2774" s="1">
        <v>1.3070108452473901</v>
      </c>
      <c r="AH2774" s="1">
        <v>3.3654211358132402</v>
      </c>
      <c r="AI2774" s="1">
        <v>0.62964246194418405</v>
      </c>
      <c r="AJ2774" s="1">
        <v>11.882084861050201</v>
      </c>
      <c r="AK2774" s="1">
        <v>5.5557501401693603</v>
      </c>
    </row>
    <row r="2775" spans="1:37">
      <c r="A2775">
        <v>2773</v>
      </c>
      <c r="B2775" s="1">
        <v>1.76441850881228E-2</v>
      </c>
      <c r="C2775" s="1">
        <v>16.447660334351301</v>
      </c>
      <c r="D2775" s="1">
        <v>1.6837471176955401</v>
      </c>
      <c r="E2775" s="1">
        <v>2.2699644745870799E-3</v>
      </c>
      <c r="F2775" s="1">
        <v>15.3648380810393</v>
      </c>
      <c r="G2775" s="1">
        <v>1.25556977092966</v>
      </c>
      <c r="H2775" s="1">
        <v>3.2490227090237203E-2</v>
      </c>
      <c r="I2775" s="1">
        <v>36.527721477700602</v>
      </c>
      <c r="J2775" s="1">
        <v>3.3768750840705302</v>
      </c>
      <c r="K2775" s="1">
        <v>2.5147608234501798E-2</v>
      </c>
      <c r="L2775" s="1">
        <v>7.3423399728111898</v>
      </c>
      <c r="M2775" s="1">
        <v>0.64378157108727596</v>
      </c>
      <c r="N2775" s="1">
        <v>9.1585301486537696E-3</v>
      </c>
      <c r="O2775" s="1">
        <v>183.159816497229</v>
      </c>
      <c r="P2775" s="1">
        <v>12.2897615382133</v>
      </c>
      <c r="Q2775" s="1">
        <v>3.2284376212344902E-2</v>
      </c>
      <c r="R2775" s="1">
        <v>56.928551716646602</v>
      </c>
      <c r="S2775" s="1">
        <v>5.0192318213742402</v>
      </c>
      <c r="T2775" s="43">
        <f t="shared" si="261"/>
        <v>2426.8966903370547</v>
      </c>
      <c r="U2775" s="1">
        <f t="shared" si="262"/>
        <v>-105.02330966294539</v>
      </c>
      <c r="V2775" s="1" t="b">
        <f t="shared" si="263"/>
        <v>0</v>
      </c>
      <c r="W2775" s="44" t="b">
        <f t="shared" si="264"/>
        <v>0</v>
      </c>
      <c r="X2775" s="38">
        <f t="shared" si="265"/>
        <v>0</v>
      </c>
      <c r="Y2775" s="38">
        <f t="shared" si="266"/>
        <v>1</v>
      </c>
      <c r="AF2775" s="1">
        <v>1.6837471176955401</v>
      </c>
      <c r="AG2775" s="1">
        <v>1.25556977092966</v>
      </c>
      <c r="AH2775" s="1">
        <v>3.3768750840705302</v>
      </c>
      <c r="AI2775" s="1">
        <v>0.64378157108727596</v>
      </c>
      <c r="AJ2775" s="1">
        <v>12.2897615382133</v>
      </c>
      <c r="AK2775" s="1">
        <v>5.0192318213742402</v>
      </c>
    </row>
    <row r="2776" spans="1:37">
      <c r="A2776">
        <v>2774</v>
      </c>
      <c r="B2776" s="1">
        <v>-6.8202380635602397E-2</v>
      </c>
      <c r="C2776" s="1">
        <v>15.0945940903192</v>
      </c>
      <c r="D2776" s="1">
        <v>1.7120510578169299</v>
      </c>
      <c r="E2776" s="1">
        <v>-2.6793308587192699E-2</v>
      </c>
      <c r="F2776" s="1">
        <v>14.9247123236641</v>
      </c>
      <c r="G2776" s="1">
        <v>1.23055981833524</v>
      </c>
      <c r="H2776" s="1">
        <v>-4.4370260797645E-2</v>
      </c>
      <c r="I2776" s="1">
        <v>33.825365410571798</v>
      </c>
      <c r="J2776" s="1">
        <v>3.10166033291538</v>
      </c>
      <c r="K2776" s="1">
        <v>-3.3875109703710299E-2</v>
      </c>
      <c r="L2776" s="1">
        <v>6.9215163494549801</v>
      </c>
      <c r="M2776" s="1">
        <v>0.59581029250537898</v>
      </c>
      <c r="N2776" s="1">
        <v>-1.8181851119795998E-2</v>
      </c>
      <c r="O2776" s="1">
        <v>178.21999331032299</v>
      </c>
      <c r="P2776" s="1">
        <v>11.6908379454438</v>
      </c>
      <c r="Q2776" s="1">
        <v>2.0880106774093899E-2</v>
      </c>
      <c r="R2776" s="1">
        <v>56.283011129959498</v>
      </c>
      <c r="S2776" s="1">
        <v>4.8015951740916201</v>
      </c>
      <c r="T2776" s="43">
        <f t="shared" si="261"/>
        <v>2313.2514621108348</v>
      </c>
      <c r="U2776" s="1">
        <f t="shared" si="262"/>
        <v>-218.66853788916524</v>
      </c>
      <c r="V2776" s="1" t="b">
        <f t="shared" si="263"/>
        <v>0</v>
      </c>
      <c r="W2776" s="44" t="b">
        <f t="shared" si="264"/>
        <v>0</v>
      </c>
      <c r="X2776" s="38">
        <f t="shared" si="265"/>
        <v>0</v>
      </c>
      <c r="Y2776" s="38">
        <f t="shared" si="266"/>
        <v>1</v>
      </c>
      <c r="AF2776" s="1">
        <v>1.7120510578169299</v>
      </c>
      <c r="AG2776" s="1">
        <v>1.23055981833524</v>
      </c>
      <c r="AH2776" s="1">
        <v>3.10166033291538</v>
      </c>
      <c r="AI2776" s="1">
        <v>0.59581029250537898</v>
      </c>
      <c r="AJ2776" s="1">
        <v>11.6908379454438</v>
      </c>
      <c r="AK2776" s="1">
        <v>4.8015951740916201</v>
      </c>
    </row>
    <row r="2777" spans="1:37">
      <c r="A2777">
        <v>2775</v>
      </c>
      <c r="B2777" s="1">
        <v>7.8305739345266995E-3</v>
      </c>
      <c r="C2777" s="1">
        <v>16.287038819069199</v>
      </c>
      <c r="D2777" s="1">
        <v>1.6527292053482301</v>
      </c>
      <c r="E2777" s="1">
        <v>-5.46690696935931E-2</v>
      </c>
      <c r="F2777" s="1">
        <v>14.514419784828901</v>
      </c>
      <c r="G2777" s="1">
        <v>1.30380202850397</v>
      </c>
      <c r="H2777" s="1">
        <v>3.49448411984759E-2</v>
      </c>
      <c r="I2777" s="1">
        <v>36.617493070416799</v>
      </c>
      <c r="J2777" s="1">
        <v>3.4083013346408699</v>
      </c>
      <c r="K2777" s="1">
        <v>-2.30844215594109E-2</v>
      </c>
      <c r="L2777" s="1">
        <v>6.9966086942669898</v>
      </c>
      <c r="M2777" s="1">
        <v>0.590294399831227</v>
      </c>
      <c r="N2777" s="1">
        <v>-2.57077110892714E-2</v>
      </c>
      <c r="O2777" s="1">
        <v>176.88376902216299</v>
      </c>
      <c r="P2777" s="1">
        <v>11.7632071794793</v>
      </c>
      <c r="Q2777" s="1">
        <v>1.6167105746298101E-2</v>
      </c>
      <c r="R2777" s="1">
        <v>56.018373349574702</v>
      </c>
      <c r="S2777" s="1">
        <v>4.7204871598777904</v>
      </c>
      <c r="T2777" s="43">
        <f t="shared" si="261"/>
        <v>2343.8821307681387</v>
      </c>
      <c r="U2777" s="1">
        <f t="shared" si="262"/>
        <v>-188.03786923186135</v>
      </c>
      <c r="V2777" s="1" t="b">
        <f t="shared" si="263"/>
        <v>0</v>
      </c>
      <c r="W2777" s="44" t="b">
        <f t="shared" si="264"/>
        <v>0</v>
      </c>
      <c r="X2777" s="38">
        <f t="shared" si="265"/>
        <v>0</v>
      </c>
      <c r="Y2777" s="38">
        <f t="shared" si="266"/>
        <v>1</v>
      </c>
      <c r="AF2777" s="1">
        <v>1.6527292053482301</v>
      </c>
      <c r="AG2777" s="1">
        <v>1.30380202850397</v>
      </c>
      <c r="AH2777" s="1">
        <v>3.4083013346408699</v>
      </c>
      <c r="AI2777" s="1">
        <v>0.590294399831227</v>
      </c>
      <c r="AJ2777" s="1">
        <v>11.7632071794793</v>
      </c>
      <c r="AK2777" s="1">
        <v>4.7204871598777904</v>
      </c>
    </row>
    <row r="2778" spans="1:37">
      <c r="A2778">
        <v>2776</v>
      </c>
      <c r="B2778" s="1">
        <v>-3.5535596189516599E-2</v>
      </c>
      <c r="C2778" s="1">
        <v>15.5958282232189</v>
      </c>
      <c r="D2778" s="1">
        <v>1.6141080878205001</v>
      </c>
      <c r="E2778" s="1">
        <v>-5.2519156150171199E-2</v>
      </c>
      <c r="F2778" s="1">
        <v>14.545658100305699</v>
      </c>
      <c r="G2778" s="1">
        <v>1.2936239727721599</v>
      </c>
      <c r="H2778" s="1">
        <v>-0.10304706501241</v>
      </c>
      <c r="I2778" s="1">
        <v>31.897708480931801</v>
      </c>
      <c r="J2778" s="1">
        <v>3.8302548160969501</v>
      </c>
      <c r="K2778" s="1">
        <v>-3.5636856280260497E-2</v>
      </c>
      <c r="L2778" s="1">
        <v>6.90933312674838</v>
      </c>
      <c r="M2778" s="1">
        <v>0.59630056449034297</v>
      </c>
      <c r="N2778" s="1">
        <v>4.0855603320768097E-2</v>
      </c>
      <c r="O2778" s="1">
        <v>189.058437253862</v>
      </c>
      <c r="P2778" s="1">
        <v>14.612706918477199</v>
      </c>
      <c r="Q2778" s="1">
        <v>-1.8583252205935499E-2</v>
      </c>
      <c r="R2778" s="1">
        <v>54.105149950909002</v>
      </c>
      <c r="S2778" s="1">
        <v>4.4644567725619702</v>
      </c>
      <c r="T2778" s="43">
        <f t="shared" si="261"/>
        <v>2641.1451132219122</v>
      </c>
      <c r="U2778" s="1">
        <f t="shared" si="262"/>
        <v>109.22511322191212</v>
      </c>
      <c r="V2778" s="1" t="b">
        <f t="shared" si="263"/>
        <v>0</v>
      </c>
      <c r="W2778" s="44" t="b">
        <f t="shared" si="264"/>
        <v>0</v>
      </c>
      <c r="X2778" s="38">
        <f t="shared" si="265"/>
        <v>1</v>
      </c>
      <c r="Y2778" s="38">
        <f t="shared" si="266"/>
        <v>0</v>
      </c>
      <c r="AF2778" s="1">
        <v>1.6141080878205001</v>
      </c>
      <c r="AG2778" s="1">
        <v>1.2936239727721599</v>
      </c>
      <c r="AH2778" s="1">
        <v>3.8302548160969501</v>
      </c>
      <c r="AI2778" s="1">
        <v>0.59630056449034297</v>
      </c>
      <c r="AJ2778" s="1">
        <v>14.612706918477199</v>
      </c>
      <c r="AK2778" s="1">
        <v>4.4644567725619702</v>
      </c>
    </row>
    <row r="2779" spans="1:37">
      <c r="A2779">
        <v>2777</v>
      </c>
      <c r="B2779" s="1">
        <v>0.11538465947937</v>
      </c>
      <c r="C2779" s="1">
        <v>18.136449766898501</v>
      </c>
      <c r="D2779" s="1">
        <v>2.5458453180531899</v>
      </c>
      <c r="E2779" s="1">
        <v>1.6301883778740998E-2</v>
      </c>
      <c r="F2779" s="1">
        <v>15.5819559770759</v>
      </c>
      <c r="G2779" s="1">
        <v>1.30062501745699</v>
      </c>
      <c r="H2779" s="1">
        <v>3.9054511040603597E-2</v>
      </c>
      <c r="I2779" s="1">
        <v>36.768288524911704</v>
      </c>
      <c r="J2779" s="1">
        <v>3.4690395741656701</v>
      </c>
      <c r="K2779" s="1">
        <v>7.6161677066123507E-2</v>
      </c>
      <c r="L2779" s="1">
        <v>7.7266211474248498</v>
      </c>
      <c r="M2779" s="1">
        <v>0.83317742198560296</v>
      </c>
      <c r="N2779" s="1">
        <v>1.0465176078641E-2</v>
      </c>
      <c r="O2779" s="1">
        <v>183.39929795065299</v>
      </c>
      <c r="P2779" s="1">
        <v>12.3371288413637</v>
      </c>
      <c r="Q2779" s="1">
        <v>6.4373793914077895E-2</v>
      </c>
      <c r="R2779" s="1">
        <v>58.784982382125001</v>
      </c>
      <c r="S2779" s="1">
        <v>5.9312377450107103</v>
      </c>
      <c r="T2779" s="43">
        <f t="shared" si="261"/>
        <v>2641.7053918035863</v>
      </c>
      <c r="U2779" s="1">
        <f t="shared" si="262"/>
        <v>109.78539180358621</v>
      </c>
      <c r="V2779" s="1" t="b">
        <f t="shared" si="263"/>
        <v>0</v>
      </c>
      <c r="W2779" s="44" t="b">
        <f t="shared" si="264"/>
        <v>0</v>
      </c>
      <c r="X2779" s="38">
        <f t="shared" si="265"/>
        <v>1</v>
      </c>
      <c r="Y2779" s="38">
        <f t="shared" si="266"/>
        <v>0</v>
      </c>
      <c r="AF2779" s="1">
        <v>2.5458453180531899</v>
      </c>
      <c r="AG2779" s="1">
        <v>1.30062501745699</v>
      </c>
      <c r="AH2779" s="1">
        <v>3.4690395741656701</v>
      </c>
      <c r="AI2779" s="1">
        <v>0.83317742198560296</v>
      </c>
      <c r="AJ2779" s="1">
        <v>12.3371288413637</v>
      </c>
      <c r="AK2779" s="1">
        <v>5.9312377450107103</v>
      </c>
    </row>
    <row r="2780" spans="1:37">
      <c r="A2780">
        <v>2778</v>
      </c>
      <c r="B2780" s="1">
        <v>-9.8146482784534895E-4</v>
      </c>
      <c r="C2780" s="1">
        <v>16.144147309083799</v>
      </c>
      <c r="D2780" s="1">
        <v>1.6292842675603401</v>
      </c>
      <c r="E2780" s="1">
        <v>-2.0458314657717299E-3</v>
      </c>
      <c r="F2780" s="1">
        <v>15.2986694630565</v>
      </c>
      <c r="G2780" s="1">
        <v>1.24459339889105</v>
      </c>
      <c r="H2780" s="1">
        <v>-5.8997443309659302E-2</v>
      </c>
      <c r="I2780" s="1">
        <v>33.334196582504497</v>
      </c>
      <c r="J2780" s="1">
        <v>3.2197334666791102</v>
      </c>
      <c r="K2780" s="1">
        <v>7.8627376162193494E-2</v>
      </c>
      <c r="L2780" s="1">
        <v>7.7456961771813901</v>
      </c>
      <c r="M2780" s="1">
        <v>0.84560025073467504</v>
      </c>
      <c r="N2780" s="1">
        <v>1.8418658549475799E-2</v>
      </c>
      <c r="O2780" s="1">
        <v>184.86377718705501</v>
      </c>
      <c r="P2780" s="1">
        <v>12.8082908529079</v>
      </c>
      <c r="Q2780" s="1">
        <v>-2.4020964262744002E-3</v>
      </c>
      <c r="R2780" s="1">
        <v>54.987755340783799</v>
      </c>
      <c r="S2780" s="1">
        <v>4.5182021439668496</v>
      </c>
      <c r="T2780" s="43">
        <f t="shared" si="261"/>
        <v>2426.5704380739926</v>
      </c>
      <c r="U2780" s="1">
        <f t="shared" si="262"/>
        <v>-105.34956192600748</v>
      </c>
      <c r="V2780" s="1" t="b">
        <f t="shared" si="263"/>
        <v>0</v>
      </c>
      <c r="W2780" s="44" t="b">
        <f t="shared" si="264"/>
        <v>0</v>
      </c>
      <c r="X2780" s="38">
        <f t="shared" si="265"/>
        <v>0</v>
      </c>
      <c r="Y2780" s="38">
        <f t="shared" si="266"/>
        <v>1</v>
      </c>
      <c r="AF2780" s="1">
        <v>1.6292842675603401</v>
      </c>
      <c r="AG2780" s="1">
        <v>1.24459339889105</v>
      </c>
      <c r="AH2780" s="1">
        <v>3.2197334666791102</v>
      </c>
      <c r="AI2780" s="1">
        <v>0.84560025073467504</v>
      </c>
      <c r="AJ2780" s="1">
        <v>12.8082908529079</v>
      </c>
      <c r="AK2780" s="1">
        <v>4.5182021439668496</v>
      </c>
    </row>
    <row r="2781" spans="1:37">
      <c r="A2781">
        <v>2779</v>
      </c>
      <c r="B2781" s="1">
        <v>0.104630075065564</v>
      </c>
      <c r="C2781" s="1">
        <v>17.942444877789701</v>
      </c>
      <c r="D2781" s="1">
        <v>2.4098772197259901</v>
      </c>
      <c r="E2781" s="1">
        <v>2.53564900361712E-2</v>
      </c>
      <c r="F2781" s="1">
        <v>15.7236851357176</v>
      </c>
      <c r="G2781" s="1">
        <v>1.3478468971933499</v>
      </c>
      <c r="H2781" s="1">
        <v>3.0359252291015802E-2</v>
      </c>
      <c r="I2781" s="1">
        <v>36.449964702048199</v>
      </c>
      <c r="J2781" s="1">
        <v>3.3506006699058499</v>
      </c>
      <c r="K2781" s="1">
        <v>-3.8338590989563E-2</v>
      </c>
      <c r="L2781" s="1">
        <v>6.8906911358182503</v>
      </c>
      <c r="M2781" s="1">
        <v>0.59879280887278696</v>
      </c>
      <c r="N2781" s="1">
        <v>4.5996237499747197E-2</v>
      </c>
      <c r="O2781" s="1">
        <v>190.032819844697</v>
      </c>
      <c r="P2781" s="1">
        <v>15.1322975795013</v>
      </c>
      <c r="Q2781" s="1">
        <v>4.4745990128231801E-3</v>
      </c>
      <c r="R2781" s="1">
        <v>55.367192528868301</v>
      </c>
      <c r="S2781" s="1">
        <v>4.5845596113929403</v>
      </c>
      <c r="T2781" s="43">
        <f t="shared" si="261"/>
        <v>2742.3974786592216</v>
      </c>
      <c r="U2781" s="1">
        <f t="shared" si="262"/>
        <v>210.47747865922156</v>
      </c>
      <c r="V2781" s="1" t="b">
        <f t="shared" si="263"/>
        <v>0</v>
      </c>
      <c r="W2781" s="44" t="b">
        <f t="shared" si="264"/>
        <v>0</v>
      </c>
      <c r="X2781" s="38">
        <f t="shared" si="265"/>
        <v>1</v>
      </c>
      <c r="Y2781" s="38">
        <f t="shared" si="266"/>
        <v>0</v>
      </c>
      <c r="AF2781" s="1">
        <v>2.4098772197259901</v>
      </c>
      <c r="AG2781" s="1">
        <v>1.3478468971933499</v>
      </c>
      <c r="AH2781" s="1">
        <v>3.3506006699058499</v>
      </c>
      <c r="AI2781" s="1">
        <v>0.59879280887278696</v>
      </c>
      <c r="AJ2781" s="1">
        <v>15.1322975795013</v>
      </c>
      <c r="AK2781" s="1">
        <v>4.5845596113929403</v>
      </c>
    </row>
    <row r="2782" spans="1:37">
      <c r="A2782">
        <v>2780</v>
      </c>
      <c r="B2782" s="1">
        <v>-1.45817026692114E-2</v>
      </c>
      <c r="C2782" s="1">
        <v>15.9260693831793</v>
      </c>
      <c r="D2782" s="1">
        <v>1.6098558691590501</v>
      </c>
      <c r="E2782" s="1">
        <v>5.4861086953954398E-2</v>
      </c>
      <c r="F2782" s="1">
        <v>16.194517836914699</v>
      </c>
      <c r="G2782" s="1">
        <v>1.5502884752696999</v>
      </c>
      <c r="H2782" s="1">
        <v>-8.2374771395949502E-3</v>
      </c>
      <c r="I2782" s="1">
        <v>35.069919215568099</v>
      </c>
      <c r="J2782" s="1">
        <v>3.0366279543133801</v>
      </c>
      <c r="K2782" s="1">
        <v>-2.0546242308854198E-2</v>
      </c>
      <c r="L2782" s="1">
        <v>7.01438989767375</v>
      </c>
      <c r="M2782" s="1">
        <v>0.58887773808462196</v>
      </c>
      <c r="N2782" s="1">
        <v>5.6044189210251498E-2</v>
      </c>
      <c r="O2782" s="1">
        <v>191.951885636182</v>
      </c>
      <c r="P2782" s="1">
        <v>16.289888689335701</v>
      </c>
      <c r="Q2782" s="1">
        <v>1.8456185604401099E-2</v>
      </c>
      <c r="R2782" s="1">
        <v>56.146750756704499</v>
      </c>
      <c r="S2782" s="1">
        <v>4.7611917661370002</v>
      </c>
      <c r="T2782" s="43">
        <f t="shared" si="261"/>
        <v>2783.6730492299453</v>
      </c>
      <c r="U2782" s="1">
        <f t="shared" si="262"/>
        <v>251.75304922994519</v>
      </c>
      <c r="V2782" s="1" t="b">
        <f t="shared" si="263"/>
        <v>0</v>
      </c>
      <c r="W2782" s="44" t="b">
        <f t="shared" si="264"/>
        <v>0</v>
      </c>
      <c r="X2782" s="38">
        <f t="shared" si="265"/>
        <v>1</v>
      </c>
      <c r="Y2782" s="38">
        <f t="shared" si="266"/>
        <v>0</v>
      </c>
      <c r="AF2782" s="1">
        <v>1.6098558691590501</v>
      </c>
      <c r="AG2782" s="1">
        <v>1.5502884752696999</v>
      </c>
      <c r="AH2782" s="1">
        <v>3.0366279543133801</v>
      </c>
      <c r="AI2782" s="1">
        <v>0.58887773808462196</v>
      </c>
      <c r="AJ2782" s="1">
        <v>16.289888689335701</v>
      </c>
      <c r="AK2782" s="1">
        <v>4.7611917661370002</v>
      </c>
    </row>
    <row r="2783" spans="1:37">
      <c r="A2783">
        <v>2781</v>
      </c>
      <c r="B2783" s="1">
        <v>9.4979967007266103E-2</v>
      </c>
      <c r="C2783" s="1">
        <v>17.770131106364701</v>
      </c>
      <c r="D2783" s="1">
        <v>2.2937105957344999</v>
      </c>
      <c r="E2783" s="1">
        <v>3.1675090529444998E-2</v>
      </c>
      <c r="F2783" s="1">
        <v>15.823351364317601</v>
      </c>
      <c r="G2783" s="1">
        <v>1.38103579601129</v>
      </c>
      <c r="H2783" s="1">
        <v>4.6986311112066203E-3</v>
      </c>
      <c r="I2783" s="1">
        <v>35.526534531874901</v>
      </c>
      <c r="J2783" s="1">
        <v>3.10588927929847</v>
      </c>
      <c r="K2783" s="1">
        <v>-2.7959853631501601E-2</v>
      </c>
      <c r="L2783" s="1">
        <v>6.9625802229974303</v>
      </c>
      <c r="M2783" s="1">
        <v>0.58946387370632403</v>
      </c>
      <c r="N2783" s="1">
        <v>4.7682095192881802E-2</v>
      </c>
      <c r="O2783" s="1">
        <v>190.353458335472</v>
      </c>
      <c r="P2783" s="1">
        <v>15.3202084484521</v>
      </c>
      <c r="Q2783" s="1">
        <v>2.4582612363070501E-2</v>
      </c>
      <c r="R2783" s="1">
        <v>56.491785548959697</v>
      </c>
      <c r="S2783" s="1">
        <v>4.8724085131215702</v>
      </c>
      <c r="T2783" s="43">
        <f t="shared" si="261"/>
        <v>2756.2716506324255</v>
      </c>
      <c r="U2783" s="1">
        <f t="shared" si="262"/>
        <v>224.35165063242539</v>
      </c>
      <c r="V2783" s="1" t="b">
        <f t="shared" si="263"/>
        <v>0</v>
      </c>
      <c r="W2783" s="44" t="b">
        <f t="shared" si="264"/>
        <v>0</v>
      </c>
      <c r="X2783" s="38">
        <f t="shared" si="265"/>
        <v>1</v>
      </c>
      <c r="Y2783" s="38">
        <f t="shared" si="266"/>
        <v>0</v>
      </c>
      <c r="AF2783" s="1">
        <v>2.2937105957344999</v>
      </c>
      <c r="AG2783" s="1">
        <v>1.38103579601129</v>
      </c>
      <c r="AH2783" s="1">
        <v>3.10588927929847</v>
      </c>
      <c r="AI2783" s="1">
        <v>0.58946387370632403</v>
      </c>
      <c r="AJ2783" s="1">
        <v>15.3202084484521</v>
      </c>
      <c r="AK2783" s="1">
        <v>4.8724085131215702</v>
      </c>
    </row>
    <row r="2784" spans="1:37">
      <c r="A2784">
        <v>2782</v>
      </c>
      <c r="B2784" s="1">
        <v>0.10351977055459299</v>
      </c>
      <c r="C2784" s="1">
        <v>17.9225343557207</v>
      </c>
      <c r="D2784" s="1">
        <v>2.3961770357542602</v>
      </c>
      <c r="E2784" s="1">
        <v>3.2117077450593001E-2</v>
      </c>
      <c r="F2784" s="1">
        <v>15.8303466244622</v>
      </c>
      <c r="G2784" s="1">
        <v>1.3834665829572701</v>
      </c>
      <c r="H2784" s="1">
        <v>-1.05567131560904E-2</v>
      </c>
      <c r="I2784" s="1">
        <v>34.988678040972196</v>
      </c>
      <c r="J2784" s="1">
        <v>3.0346011221562499</v>
      </c>
      <c r="K2784" s="1">
        <v>3.0726776332735701E-2</v>
      </c>
      <c r="L2784" s="1">
        <v>7.3834186075030797</v>
      </c>
      <c r="M2784" s="1">
        <v>0.65754088520946197</v>
      </c>
      <c r="N2784" s="1">
        <v>4.1948362907314098E-3</v>
      </c>
      <c r="O2784" s="1">
        <v>182.252919881672</v>
      </c>
      <c r="P2784" s="1">
        <v>12.1019863403882</v>
      </c>
      <c r="Q2784" s="1">
        <v>7.3654531912929005E-2</v>
      </c>
      <c r="R2784" s="1">
        <v>59.333089888831303</v>
      </c>
      <c r="S2784" s="1">
        <v>6.25920977398677</v>
      </c>
      <c r="T2784" s="43">
        <f t="shared" si="261"/>
        <v>2583.298174045221</v>
      </c>
      <c r="U2784" s="1">
        <f t="shared" si="262"/>
        <v>51.378174045220931</v>
      </c>
      <c r="V2784" s="1" t="b">
        <f t="shared" si="263"/>
        <v>0</v>
      </c>
      <c r="W2784" s="44" t="b">
        <f t="shared" si="264"/>
        <v>0</v>
      </c>
      <c r="X2784" s="38">
        <f t="shared" si="265"/>
        <v>1</v>
      </c>
      <c r="Y2784" s="38">
        <f t="shared" si="266"/>
        <v>0</v>
      </c>
      <c r="AF2784" s="1">
        <v>2.3961770357542602</v>
      </c>
      <c r="AG2784" s="1">
        <v>1.3834665829572701</v>
      </c>
      <c r="AH2784" s="1">
        <v>3.0346011221562499</v>
      </c>
      <c r="AI2784" s="1">
        <v>0.65754088520946197</v>
      </c>
      <c r="AJ2784" s="1">
        <v>12.1019863403882</v>
      </c>
      <c r="AK2784" s="1">
        <v>6.25920977398677</v>
      </c>
    </row>
    <row r="2785" spans="1:37">
      <c r="A2785">
        <v>2783</v>
      </c>
      <c r="B2785" s="1">
        <v>0.19586415630488399</v>
      </c>
      <c r="C2785" s="1">
        <v>19.6564044102217</v>
      </c>
      <c r="D2785" s="1">
        <v>3.81872568754939</v>
      </c>
      <c r="E2785" s="1">
        <v>8.4516399509597398E-2</v>
      </c>
      <c r="F2785" s="1">
        <v>16.681963275850201</v>
      </c>
      <c r="G2785" s="1">
        <v>1.8540245302912399</v>
      </c>
      <c r="H2785" s="1">
        <v>5.4741796970743703E-2</v>
      </c>
      <c r="I2785" s="1">
        <v>37.349631101898602</v>
      </c>
      <c r="J2785" s="1">
        <v>3.7384832147171001</v>
      </c>
      <c r="K2785" s="1">
        <v>-2.6667903584442199E-2</v>
      </c>
      <c r="L2785" s="1">
        <v>6.9715813420902997</v>
      </c>
      <c r="M2785" s="1">
        <v>0.58881713254004997</v>
      </c>
      <c r="N2785" s="1">
        <v>4.8441152075540499E-2</v>
      </c>
      <c r="O2785" s="1">
        <v>190.49800228976099</v>
      </c>
      <c r="P2785" s="1">
        <v>15.4053144590135</v>
      </c>
      <c r="Q2785" s="1">
        <v>-7.4039763801933001E-3</v>
      </c>
      <c r="R2785" s="1">
        <v>54.713399908106702</v>
      </c>
      <c r="S2785" s="1">
        <v>4.4810268163614699</v>
      </c>
      <c r="T2785" s="43">
        <f t="shared" si="261"/>
        <v>2988.6391840472752</v>
      </c>
      <c r="U2785" s="1">
        <f t="shared" si="262"/>
        <v>456.71918404727512</v>
      </c>
      <c r="V2785" s="1" t="b">
        <f t="shared" si="263"/>
        <v>0</v>
      </c>
      <c r="W2785" s="44" t="b">
        <f t="shared" si="264"/>
        <v>0</v>
      </c>
      <c r="X2785" s="38">
        <f t="shared" si="265"/>
        <v>1</v>
      </c>
      <c r="Y2785" s="38">
        <f t="shared" si="266"/>
        <v>0</v>
      </c>
      <c r="AF2785" s="1">
        <v>3.81872568754939</v>
      </c>
      <c r="AG2785" s="1">
        <v>1.8540245302912399</v>
      </c>
      <c r="AH2785" s="1">
        <v>3.7384832147171001</v>
      </c>
      <c r="AI2785" s="1">
        <v>0.58881713254004997</v>
      </c>
      <c r="AJ2785" s="1">
        <v>15.4053144590135</v>
      </c>
      <c r="AK2785" s="1">
        <v>4.4810268163614699</v>
      </c>
    </row>
    <row r="2786" spans="1:37">
      <c r="A2786">
        <v>2784</v>
      </c>
      <c r="B2786" s="1">
        <v>0.101572209618011</v>
      </c>
      <c r="C2786" s="1">
        <v>17.887663095898901</v>
      </c>
      <c r="D2786" s="1">
        <v>2.3727851725093299</v>
      </c>
      <c r="E2786" s="1">
        <v>4.6318796015616101E-2</v>
      </c>
      <c r="F2786" s="1">
        <v>16.056768738022001</v>
      </c>
      <c r="G2786" s="1">
        <v>1.4839659340729101</v>
      </c>
      <c r="H2786" s="1">
        <v>4.9818125426672799E-2</v>
      </c>
      <c r="I2786" s="1">
        <v>37.166185768941801</v>
      </c>
      <c r="J2786" s="1">
        <v>3.6515437436378599</v>
      </c>
      <c r="K2786" s="1">
        <v>8.8053825022430504E-2</v>
      </c>
      <c r="L2786" s="1">
        <v>7.81905580324967</v>
      </c>
      <c r="M2786" s="1">
        <v>0.89557005050543503</v>
      </c>
      <c r="N2786" s="1">
        <v>-5.5551369852747799E-2</v>
      </c>
      <c r="O2786" s="1">
        <v>171.68290262399199</v>
      </c>
      <c r="P2786" s="1">
        <v>12.9179236089168</v>
      </c>
      <c r="Q2786" s="1">
        <v>1.0133230753400699E-2</v>
      </c>
      <c r="R2786" s="1">
        <v>55.681383188149503</v>
      </c>
      <c r="S2786" s="1">
        <v>4.6421896437230998</v>
      </c>
      <c r="T2786" s="43">
        <f t="shared" si="261"/>
        <v>2596.3978153365433</v>
      </c>
      <c r="U2786" s="1">
        <f t="shared" si="262"/>
        <v>64.477815336543244</v>
      </c>
      <c r="V2786" s="1" t="b">
        <f t="shared" si="263"/>
        <v>0</v>
      </c>
      <c r="W2786" s="44" t="b">
        <f t="shared" si="264"/>
        <v>0</v>
      </c>
      <c r="X2786" s="38">
        <f t="shared" si="265"/>
        <v>1</v>
      </c>
      <c r="Y2786" s="38">
        <f t="shared" si="266"/>
        <v>0</v>
      </c>
      <c r="AF2786" s="1">
        <v>2.3727851725093299</v>
      </c>
      <c r="AG2786" s="1">
        <v>1.4839659340729101</v>
      </c>
      <c r="AH2786" s="1">
        <v>3.6515437436378599</v>
      </c>
      <c r="AI2786" s="1">
        <v>0.89557005050543503</v>
      </c>
      <c r="AJ2786" s="1">
        <v>12.9179236089168</v>
      </c>
      <c r="AK2786" s="1">
        <v>4.6421896437230998</v>
      </c>
    </row>
    <row r="2787" spans="1:37">
      <c r="A2787">
        <v>2785</v>
      </c>
      <c r="B2787" s="1">
        <v>-3.2078704681484299E-2</v>
      </c>
      <c r="C2787" s="1">
        <v>15.64983460268</v>
      </c>
      <c r="D2787" s="1">
        <v>1.6093053541566</v>
      </c>
      <c r="E2787" s="1">
        <v>-5.2789557788279297E-2</v>
      </c>
      <c r="F2787" s="1">
        <v>14.5417254622479</v>
      </c>
      <c r="G2787" s="1">
        <v>1.2949253822725699</v>
      </c>
      <c r="H2787" s="1">
        <v>-3.3630970270818197E-2</v>
      </c>
      <c r="I2787" s="1">
        <v>34.190583417920799</v>
      </c>
      <c r="J2787" s="1">
        <v>3.0519621710846501</v>
      </c>
      <c r="K2787" s="1">
        <v>2.8830648234984001E-2</v>
      </c>
      <c r="L2787" s="1">
        <v>7.3694319644478998</v>
      </c>
      <c r="M2787" s="1">
        <v>0.65295468483832197</v>
      </c>
      <c r="N2787" s="1">
        <v>-5.3024594958119099E-2</v>
      </c>
      <c r="O2787" s="1">
        <v>172.11725519667101</v>
      </c>
      <c r="P2787" s="1">
        <v>12.7659968327226</v>
      </c>
      <c r="Q2787" s="1">
        <v>-0.101163236862755</v>
      </c>
      <c r="R2787" s="1">
        <v>49.816656194248502</v>
      </c>
      <c r="S2787" s="1">
        <v>5.7442137003631002</v>
      </c>
      <c r="T2787" s="43">
        <f t="shared" si="261"/>
        <v>2511.9358125437843</v>
      </c>
      <c r="U2787" s="1">
        <f t="shared" si="262"/>
        <v>-19.98418745621575</v>
      </c>
      <c r="V2787" s="1" t="b">
        <f t="shared" si="263"/>
        <v>0</v>
      </c>
      <c r="W2787" s="44" t="b">
        <f t="shared" si="264"/>
        <v>0</v>
      </c>
      <c r="X2787" s="38">
        <f t="shared" si="265"/>
        <v>0</v>
      </c>
      <c r="Y2787" s="38">
        <f t="shared" si="266"/>
        <v>1</v>
      </c>
      <c r="AF2787" s="1">
        <v>1.6093053541566</v>
      </c>
      <c r="AG2787" s="1">
        <v>1.2949253822725699</v>
      </c>
      <c r="AH2787" s="1">
        <v>3.0519621710846501</v>
      </c>
      <c r="AI2787" s="1">
        <v>0.65295468483832197</v>
      </c>
      <c r="AJ2787" s="1">
        <v>12.7659968327226</v>
      </c>
      <c r="AK2787" s="1">
        <v>5.7442137003631002</v>
      </c>
    </row>
    <row r="2788" spans="1:37">
      <c r="A2788">
        <v>2786</v>
      </c>
      <c r="B2788" s="1">
        <v>3.4737368070660801E-2</v>
      </c>
      <c r="C2788" s="1">
        <v>16.731219764601999</v>
      </c>
      <c r="D2788" s="1">
        <v>1.7716298946209099</v>
      </c>
      <c r="E2788" s="1">
        <v>3.16463589388742E-2</v>
      </c>
      <c r="F2788" s="1">
        <v>15.8228967407958</v>
      </c>
      <c r="G2788" s="1">
        <v>1.3811129531728099</v>
      </c>
      <c r="H2788" s="1">
        <v>8.9268632861752605E-4</v>
      </c>
      <c r="I2788" s="1">
        <v>35.391579481768602</v>
      </c>
      <c r="J2788" s="1">
        <v>3.0811844241855502</v>
      </c>
      <c r="K2788" s="1">
        <v>-1.5928185530816399E-2</v>
      </c>
      <c r="L2788" s="1">
        <v>7.0468576597670802</v>
      </c>
      <c r="M2788" s="1">
        <v>0.58912724499253599</v>
      </c>
      <c r="N2788" s="1">
        <v>5.8505665632897698E-2</v>
      </c>
      <c r="O2788" s="1">
        <v>192.42495265976601</v>
      </c>
      <c r="P2788" s="1">
        <v>16.579086136065001</v>
      </c>
      <c r="Q2788" s="1">
        <v>2.38479371242722E-2</v>
      </c>
      <c r="R2788" s="1">
        <v>56.4502976748444</v>
      </c>
      <c r="S2788" s="1">
        <v>4.8570050247747396</v>
      </c>
      <c r="T2788" s="43">
        <f t="shared" si="261"/>
        <v>2825.9145677811548</v>
      </c>
      <c r="U2788" s="1">
        <f t="shared" si="262"/>
        <v>293.99456778115473</v>
      </c>
      <c r="V2788" s="1" t="b">
        <f t="shared" si="263"/>
        <v>0</v>
      </c>
      <c r="W2788" s="44" t="b">
        <f t="shared" si="264"/>
        <v>0</v>
      </c>
      <c r="X2788" s="38">
        <f t="shared" si="265"/>
        <v>1</v>
      </c>
      <c r="Y2788" s="38">
        <f t="shared" si="266"/>
        <v>0</v>
      </c>
      <c r="AF2788" s="1">
        <v>1.7716298946209099</v>
      </c>
      <c r="AG2788" s="1">
        <v>1.3811129531728099</v>
      </c>
      <c r="AH2788" s="1">
        <v>3.0811844241855502</v>
      </c>
      <c r="AI2788" s="1">
        <v>0.58912724499253599</v>
      </c>
      <c r="AJ2788" s="1">
        <v>16.579086136065001</v>
      </c>
      <c r="AK2788" s="1">
        <v>4.8570050247747396</v>
      </c>
    </row>
    <row r="2789" spans="1:37">
      <c r="A2789">
        <v>2787</v>
      </c>
      <c r="B2789" s="1">
        <v>2.9262351157657102E-2</v>
      </c>
      <c r="C2789" s="1">
        <v>16.639866362326199</v>
      </c>
      <c r="D2789" s="1">
        <v>1.7413502465258299</v>
      </c>
      <c r="E2789" s="1">
        <v>-4.7731763413019499E-3</v>
      </c>
      <c r="F2789" s="1">
        <v>15.2570015624901</v>
      </c>
      <c r="G2789" s="1">
        <v>1.2380412902614599</v>
      </c>
      <c r="H2789" s="1">
        <v>-7.1354887750654499E-3</v>
      </c>
      <c r="I2789" s="1">
        <v>35.108587160388197</v>
      </c>
      <c r="J2789" s="1">
        <v>3.0388529427799398</v>
      </c>
      <c r="K2789" s="1">
        <v>3.7134868141545499E-2</v>
      </c>
      <c r="L2789" s="1">
        <v>7.4308841511580299</v>
      </c>
      <c r="M2789" s="1">
        <v>0.67600993177947699</v>
      </c>
      <c r="N2789" s="1">
        <v>2.84335648085514E-3</v>
      </c>
      <c r="O2789" s="1">
        <v>182.006775107473</v>
      </c>
      <c r="P2789" s="1">
        <v>12.051357802783899</v>
      </c>
      <c r="Q2789" s="1">
        <v>6.5044634179913505E-2</v>
      </c>
      <c r="R2789" s="1">
        <v>58.824430945696399</v>
      </c>
      <c r="S2789" s="1">
        <v>5.9554653043785102</v>
      </c>
      <c r="T2789" s="43">
        <f t="shared" si="261"/>
        <v>2470.1077518509114</v>
      </c>
      <c r="U2789" s="1">
        <f t="shared" si="262"/>
        <v>-61.812248149088646</v>
      </c>
      <c r="V2789" s="1" t="b">
        <f t="shared" si="263"/>
        <v>0</v>
      </c>
      <c r="W2789" s="44" t="b">
        <f t="shared" si="264"/>
        <v>0</v>
      </c>
      <c r="X2789" s="38">
        <f t="shared" si="265"/>
        <v>0</v>
      </c>
      <c r="Y2789" s="38">
        <f t="shared" si="266"/>
        <v>1</v>
      </c>
      <c r="AF2789" s="1">
        <v>1.7413502465258299</v>
      </c>
      <c r="AG2789" s="1">
        <v>1.2380412902614599</v>
      </c>
      <c r="AH2789" s="1">
        <v>3.0388529427799398</v>
      </c>
      <c r="AI2789" s="1">
        <v>0.67600993177947699</v>
      </c>
      <c r="AJ2789" s="1">
        <v>12.051357802783899</v>
      </c>
      <c r="AK2789" s="1">
        <v>5.9554653043785102</v>
      </c>
    </row>
    <row r="2790" spans="1:37">
      <c r="A2790">
        <v>2788</v>
      </c>
      <c r="B2790" s="1">
        <v>-4.54213107320936E-2</v>
      </c>
      <c r="C2790" s="1">
        <v>15.44241188184</v>
      </c>
      <c r="D2790" s="1">
        <v>1.6368317592602699</v>
      </c>
      <c r="E2790" s="1">
        <v>9.4970581799080998E-3</v>
      </c>
      <c r="F2790" s="1">
        <v>15.4762834335472</v>
      </c>
      <c r="G2790" s="1">
        <v>1.27672802602166</v>
      </c>
      <c r="H2790" s="1">
        <v>-1.79657840340714E-2</v>
      </c>
      <c r="I2790" s="1">
        <v>34.7304024181256</v>
      </c>
      <c r="J2790" s="1">
        <v>3.0294986789753402</v>
      </c>
      <c r="K2790" s="1">
        <v>-1.6081990836132799E-2</v>
      </c>
      <c r="L2790" s="1">
        <v>7.0457738990194096</v>
      </c>
      <c r="M2790" s="1">
        <v>0.58921865068343304</v>
      </c>
      <c r="N2790" s="1">
        <v>-1.80344173459041E-3</v>
      </c>
      <c r="O2790" s="1">
        <v>181.16298832147501</v>
      </c>
      <c r="P2790" s="1">
        <v>11.8935864224139</v>
      </c>
      <c r="Q2790" s="1">
        <v>-2.88413385548493E-2</v>
      </c>
      <c r="R2790" s="1">
        <v>53.5529716392507</v>
      </c>
      <c r="S2790" s="1">
        <v>4.4775248286774501</v>
      </c>
      <c r="T2790" s="43">
        <f t="shared" si="261"/>
        <v>2290.338836603205</v>
      </c>
      <c r="U2790" s="1">
        <f t="shared" si="262"/>
        <v>-241.58116339679509</v>
      </c>
      <c r="V2790" s="1" t="b">
        <f t="shared" si="263"/>
        <v>1</v>
      </c>
      <c r="W2790" s="44" t="b">
        <f t="shared" si="264"/>
        <v>0</v>
      </c>
      <c r="X2790" s="38">
        <f t="shared" si="265"/>
        <v>0</v>
      </c>
      <c r="Y2790" s="38">
        <f t="shared" si="266"/>
        <v>1</v>
      </c>
      <c r="AF2790" s="1">
        <v>1.6368317592602699</v>
      </c>
      <c r="AG2790" s="1">
        <v>1.27672802602166</v>
      </c>
      <c r="AH2790" s="1">
        <v>3.0294986789753402</v>
      </c>
      <c r="AI2790" s="1">
        <v>0.58921865068343304</v>
      </c>
      <c r="AJ2790" s="1">
        <v>11.8935864224139</v>
      </c>
      <c r="AK2790" s="1">
        <v>4.4775248286774501</v>
      </c>
    </row>
    <row r="2791" spans="1:37">
      <c r="A2791">
        <v>2789</v>
      </c>
      <c r="B2791" s="1">
        <v>-3.2293004836111097E-2</v>
      </c>
      <c r="C2791" s="1">
        <v>15.6464812000349</v>
      </c>
      <c r="D2791" s="1">
        <v>1.60917479903391</v>
      </c>
      <c r="E2791" s="1">
        <v>7.9534200501070393E-3</v>
      </c>
      <c r="F2791" s="1">
        <v>15.4524120814363</v>
      </c>
      <c r="G2791" s="1">
        <v>1.2723964173637801</v>
      </c>
      <c r="H2791" s="1">
        <v>2.2650185018265202E-3</v>
      </c>
      <c r="I2791" s="1">
        <v>35.440181826605198</v>
      </c>
      <c r="J2791" s="1">
        <v>3.0893772332174199</v>
      </c>
      <c r="K2791" s="1">
        <v>1.0908652893233801E-2</v>
      </c>
      <c r="L2791" s="1">
        <v>7.2385335234084502</v>
      </c>
      <c r="M2791" s="1">
        <v>0.61398514821216699</v>
      </c>
      <c r="N2791" s="1">
        <v>1.4383590110649999E-2</v>
      </c>
      <c r="O2791" s="1">
        <v>184.119342127512</v>
      </c>
      <c r="P2791" s="1">
        <v>12.5578579840295</v>
      </c>
      <c r="Q2791" s="1">
        <v>7.30414858480754E-3</v>
      </c>
      <c r="R2791" s="1">
        <v>55.524078598572302</v>
      </c>
      <c r="S2791" s="1">
        <v>4.6136905311019802</v>
      </c>
      <c r="T2791" s="43">
        <f t="shared" si="261"/>
        <v>2375.6482112958756</v>
      </c>
      <c r="U2791" s="1">
        <f t="shared" si="262"/>
        <v>-156.27178870412445</v>
      </c>
      <c r="V2791" s="1" t="b">
        <f t="shared" si="263"/>
        <v>0</v>
      </c>
      <c r="W2791" s="44" t="b">
        <f t="shared" si="264"/>
        <v>0</v>
      </c>
      <c r="X2791" s="38">
        <f t="shared" si="265"/>
        <v>0</v>
      </c>
      <c r="Y2791" s="38">
        <f t="shared" si="266"/>
        <v>1</v>
      </c>
      <c r="AF2791" s="1">
        <v>1.60917479903391</v>
      </c>
      <c r="AG2791" s="1">
        <v>1.2723964173637801</v>
      </c>
      <c r="AH2791" s="1">
        <v>3.0893772332174199</v>
      </c>
      <c r="AI2791" s="1">
        <v>0.61398514821216699</v>
      </c>
      <c r="AJ2791" s="1">
        <v>12.5578579840295</v>
      </c>
      <c r="AK2791" s="1">
        <v>4.6136905311019802</v>
      </c>
    </row>
    <row r="2792" spans="1:37">
      <c r="A2792">
        <v>2790</v>
      </c>
      <c r="B2792" s="1">
        <v>-1.86607820620476E-3</v>
      </c>
      <c r="C2792" s="1">
        <v>16.129872295257002</v>
      </c>
      <c r="D2792" s="1">
        <v>1.62677188430507</v>
      </c>
      <c r="E2792" s="1">
        <v>1.1235713106968E-2</v>
      </c>
      <c r="F2792" s="1">
        <v>15.503214755344899</v>
      </c>
      <c r="G2792" s="1">
        <v>1.28242305618482</v>
      </c>
      <c r="H2792" s="1">
        <v>-4.2017111080695703E-2</v>
      </c>
      <c r="I2792" s="1">
        <v>33.905055283942602</v>
      </c>
      <c r="J2792" s="1">
        <v>3.0897696380172301</v>
      </c>
      <c r="K2792" s="1">
        <v>-1.6421466099416099E-3</v>
      </c>
      <c r="L2792" s="1">
        <v>7.1482518789814096</v>
      </c>
      <c r="M2792" s="1">
        <v>0.59755799912080698</v>
      </c>
      <c r="N2792" s="1">
        <v>1.9355956327207199E-2</v>
      </c>
      <c r="O2792" s="1">
        <v>185.03713082389299</v>
      </c>
      <c r="P2792" s="1">
        <v>12.869764159076899</v>
      </c>
      <c r="Q2792" s="1">
        <v>1.10194082539818E-3</v>
      </c>
      <c r="R2792" s="1">
        <v>55.180772455971599</v>
      </c>
      <c r="S2792" s="1">
        <v>4.5500976976513297</v>
      </c>
      <c r="T2792" s="43">
        <f t="shared" si="261"/>
        <v>2401.6384434356155</v>
      </c>
      <c r="U2792" s="1">
        <f t="shared" si="262"/>
        <v>-130.28155656438457</v>
      </c>
      <c r="V2792" s="1" t="b">
        <f t="shared" si="263"/>
        <v>0</v>
      </c>
      <c r="W2792" s="44" t="b">
        <f t="shared" si="264"/>
        <v>0</v>
      </c>
      <c r="X2792" s="38">
        <f t="shared" si="265"/>
        <v>0</v>
      </c>
      <c r="Y2792" s="38">
        <f t="shared" si="266"/>
        <v>1</v>
      </c>
      <c r="AF2792" s="1">
        <v>1.62677188430507</v>
      </c>
      <c r="AG2792" s="1">
        <v>1.28242305618482</v>
      </c>
      <c r="AH2792" s="1">
        <v>3.0897696380172301</v>
      </c>
      <c r="AI2792" s="1">
        <v>0.59755799912080698</v>
      </c>
      <c r="AJ2792" s="1">
        <v>12.869764159076899</v>
      </c>
      <c r="AK2792" s="1">
        <v>4.5500976976513297</v>
      </c>
    </row>
    <row r="2793" spans="1:37">
      <c r="A2793">
        <v>2791</v>
      </c>
      <c r="B2793" s="1">
        <v>-0.13116589591724501</v>
      </c>
      <c r="C2793" s="1">
        <v>14.1734877153659</v>
      </c>
      <c r="D2793" s="1">
        <v>2.13308206479691</v>
      </c>
      <c r="E2793" s="1">
        <v>-5.4895976301997301E-2</v>
      </c>
      <c r="F2793" s="1">
        <v>14.5111267406834</v>
      </c>
      <c r="G2793" s="1">
        <v>1.3039845962529899</v>
      </c>
      <c r="H2793" s="1">
        <v>-7.97615158670501E-3</v>
      </c>
      <c r="I2793" s="1">
        <v>35.079085079182001</v>
      </c>
      <c r="J2793" s="1">
        <v>3.03765269256168</v>
      </c>
      <c r="K2793" s="1">
        <v>2.1981466623322701E-2</v>
      </c>
      <c r="L2793" s="1">
        <v>7.3191298473609097</v>
      </c>
      <c r="M2793" s="1">
        <v>0.63545287024752095</v>
      </c>
      <c r="N2793" s="1">
        <v>-3.9694766941973702E-3</v>
      </c>
      <c r="O2793" s="1">
        <v>180.771007630578</v>
      </c>
      <c r="P2793" s="1">
        <v>11.8279977724155</v>
      </c>
      <c r="Q2793" s="1">
        <v>-1.8508854670379601E-2</v>
      </c>
      <c r="R2793" s="1">
        <v>54.109175390465701</v>
      </c>
      <c r="S2793" s="1">
        <v>4.4650575720909096</v>
      </c>
      <c r="T2793" s="43">
        <f t="shared" si="261"/>
        <v>2340.3227568365514</v>
      </c>
      <c r="U2793" s="1">
        <f t="shared" si="262"/>
        <v>-191.59724316344864</v>
      </c>
      <c r="V2793" s="1" t="b">
        <f t="shared" si="263"/>
        <v>0</v>
      </c>
      <c r="W2793" s="44" t="b">
        <f t="shared" si="264"/>
        <v>0</v>
      </c>
      <c r="X2793" s="38">
        <f t="shared" si="265"/>
        <v>0</v>
      </c>
      <c r="Y2793" s="38">
        <f t="shared" si="266"/>
        <v>1</v>
      </c>
      <c r="AF2793" s="1">
        <v>2.13308206479691</v>
      </c>
      <c r="AG2793" s="1">
        <v>1.3039845962529899</v>
      </c>
      <c r="AH2793" s="1">
        <v>3.03765269256168</v>
      </c>
      <c r="AI2793" s="1">
        <v>0.63545287024752095</v>
      </c>
      <c r="AJ2793" s="1">
        <v>11.8279977724155</v>
      </c>
      <c r="AK2793" s="1">
        <v>4.4650575720909096</v>
      </c>
    </row>
    <row r="2794" spans="1:37">
      <c r="A2794">
        <v>2792</v>
      </c>
      <c r="B2794" s="1">
        <v>8.7030296253907999E-2</v>
      </c>
      <c r="C2794" s="1">
        <v>17.629424441675901</v>
      </c>
      <c r="D2794" s="1">
        <v>2.2080035752741298</v>
      </c>
      <c r="E2794" s="1">
        <v>2.6512285444702799E-2</v>
      </c>
      <c r="F2794" s="1">
        <v>15.7418690051948</v>
      </c>
      <c r="G2794" s="1">
        <v>1.3533524606418701</v>
      </c>
      <c r="H2794" s="1">
        <v>5.2139722331477699E-2</v>
      </c>
      <c r="I2794" s="1">
        <v>37.252570907721797</v>
      </c>
      <c r="J2794" s="1">
        <v>3.6921923897109199</v>
      </c>
      <c r="K2794" s="1">
        <v>-6.2489062742002201E-2</v>
      </c>
      <c r="L2794" s="1">
        <v>6.7262710963045196</v>
      </c>
      <c r="M2794" s="1">
        <v>0.63687758082076096</v>
      </c>
      <c r="N2794" s="1">
        <v>2.6729986470705098E-3</v>
      </c>
      <c r="O2794" s="1">
        <v>181.97577146846299</v>
      </c>
      <c r="P2794" s="1">
        <v>12.0450205900196</v>
      </c>
      <c r="Q2794" s="1">
        <v>3.2992726104791897E-2</v>
      </c>
      <c r="R2794" s="1">
        <v>56.968891335728003</v>
      </c>
      <c r="S2794" s="1">
        <v>5.0322010310444902</v>
      </c>
      <c r="T2794" s="43">
        <f t="shared" si="261"/>
        <v>2496.7647627511769</v>
      </c>
      <c r="U2794" s="1">
        <f t="shared" si="262"/>
        <v>-35.155237248823141</v>
      </c>
      <c r="V2794" s="1" t="b">
        <f t="shared" si="263"/>
        <v>0</v>
      </c>
      <c r="W2794" s="44" t="b">
        <f t="shared" si="264"/>
        <v>0</v>
      </c>
      <c r="X2794" s="38">
        <f t="shared" si="265"/>
        <v>0</v>
      </c>
      <c r="Y2794" s="38">
        <f t="shared" si="266"/>
        <v>1</v>
      </c>
      <c r="AF2794" s="1">
        <v>2.2080035752741298</v>
      </c>
      <c r="AG2794" s="1">
        <v>1.3533524606418701</v>
      </c>
      <c r="AH2794" s="1">
        <v>3.6921923897109199</v>
      </c>
      <c r="AI2794" s="1">
        <v>0.63687758082076096</v>
      </c>
      <c r="AJ2794" s="1">
        <v>12.0450205900196</v>
      </c>
      <c r="AK2794" s="1">
        <v>5.0322010310444902</v>
      </c>
    </row>
    <row r="2795" spans="1:37">
      <c r="A2795">
        <v>2793</v>
      </c>
      <c r="B2795" s="1">
        <v>-0.152395232854829</v>
      </c>
      <c r="C2795" s="1">
        <v>13.875765374512101</v>
      </c>
      <c r="D2795" s="1">
        <v>2.3297099967036798</v>
      </c>
      <c r="E2795" s="1">
        <v>-9.0276482601934493E-2</v>
      </c>
      <c r="F2795" s="1">
        <v>14.0066919281756</v>
      </c>
      <c r="G2795" s="1">
        <v>1.50331792424983</v>
      </c>
      <c r="H2795" s="1">
        <v>-3.5227103499056001E-2</v>
      </c>
      <c r="I2795" s="1">
        <v>34.1360542211428</v>
      </c>
      <c r="J2795" s="1">
        <v>3.0573939702350201</v>
      </c>
      <c r="K2795" s="1">
        <v>-2.2312648698352699E-2</v>
      </c>
      <c r="L2795" s="1">
        <v>7.0020105712195599</v>
      </c>
      <c r="M2795" s="1">
        <v>0.58910890505259295</v>
      </c>
      <c r="N2795" s="1">
        <v>2.0099151514684301E-2</v>
      </c>
      <c r="O2795" s="1">
        <v>185.174700643308</v>
      </c>
      <c r="P2795" s="1">
        <v>12.917159359434701</v>
      </c>
      <c r="Q2795" s="1">
        <v>-9.8394482867243602E-2</v>
      </c>
      <c r="R2795" s="1">
        <v>49.954777383690498</v>
      </c>
      <c r="S2795" s="1">
        <v>5.66728095079577</v>
      </c>
      <c r="T2795" s="43">
        <f t="shared" si="261"/>
        <v>2606.3971106471595</v>
      </c>
      <c r="U2795" s="1">
        <f t="shared" si="262"/>
        <v>74.477110647159407</v>
      </c>
      <c r="V2795" s="1" t="b">
        <f t="shared" si="263"/>
        <v>0</v>
      </c>
      <c r="W2795" s="44" t="b">
        <f t="shared" si="264"/>
        <v>0</v>
      </c>
      <c r="X2795" s="38">
        <f t="shared" si="265"/>
        <v>1</v>
      </c>
      <c r="Y2795" s="38">
        <f t="shared" si="266"/>
        <v>0</v>
      </c>
      <c r="AF2795" s="1">
        <v>2.3297099967036798</v>
      </c>
      <c r="AG2795" s="1">
        <v>1.50331792424983</v>
      </c>
      <c r="AH2795" s="1">
        <v>3.0573939702350201</v>
      </c>
      <c r="AI2795" s="1">
        <v>0.58910890505259295</v>
      </c>
      <c r="AJ2795" s="1">
        <v>12.917159359434701</v>
      </c>
      <c r="AK2795" s="1">
        <v>5.66728095079577</v>
      </c>
    </row>
    <row r="2796" spans="1:37">
      <c r="A2796">
        <v>2794</v>
      </c>
      <c r="B2796" s="1">
        <v>0.104440417079286</v>
      </c>
      <c r="C2796" s="1">
        <v>17.939042272501101</v>
      </c>
      <c r="D2796" s="1">
        <v>2.40789525590744</v>
      </c>
      <c r="E2796" s="1">
        <v>6.0102818059496799E-2</v>
      </c>
      <c r="F2796" s="1">
        <v>16.279628012254399</v>
      </c>
      <c r="G2796" s="1">
        <v>1.59880732619362</v>
      </c>
      <c r="H2796" s="1">
        <v>-1.9096672114392602E-2</v>
      </c>
      <c r="I2796" s="1">
        <v>34.691148420128897</v>
      </c>
      <c r="J2796" s="1">
        <v>3.02849182524495</v>
      </c>
      <c r="K2796" s="1">
        <v>-5.4788235779993297E-2</v>
      </c>
      <c r="L2796" s="1">
        <v>6.7782689022021101</v>
      </c>
      <c r="M2796" s="1">
        <v>0.62307207434113498</v>
      </c>
      <c r="N2796" s="1">
        <v>4.7571149019010198E-3</v>
      </c>
      <c r="O2796" s="1">
        <v>182.35542561603501</v>
      </c>
      <c r="P2796" s="1">
        <v>12.123591306505199</v>
      </c>
      <c r="Q2796" s="1">
        <v>6.48931829491078E-2</v>
      </c>
      <c r="R2796" s="1">
        <v>58.815522587836099</v>
      </c>
      <c r="S2796" s="1">
        <v>5.9509619634638602</v>
      </c>
      <c r="T2796" s="43">
        <f t="shared" si="261"/>
        <v>2573.2819751656207</v>
      </c>
      <c r="U2796" s="1">
        <f t="shared" si="262"/>
        <v>41.361975165620606</v>
      </c>
      <c r="V2796" s="1" t="b">
        <f t="shared" si="263"/>
        <v>0</v>
      </c>
      <c r="W2796" s="44" t="b">
        <f t="shared" si="264"/>
        <v>0</v>
      </c>
      <c r="X2796" s="38">
        <f t="shared" si="265"/>
        <v>1</v>
      </c>
      <c r="Y2796" s="38">
        <f t="shared" si="266"/>
        <v>0</v>
      </c>
      <c r="AF2796" s="1">
        <v>2.40789525590744</v>
      </c>
      <c r="AG2796" s="1">
        <v>1.59880732619362</v>
      </c>
      <c r="AH2796" s="1">
        <v>3.02849182524495</v>
      </c>
      <c r="AI2796" s="1">
        <v>0.62307207434113498</v>
      </c>
      <c r="AJ2796" s="1">
        <v>12.123591306505199</v>
      </c>
      <c r="AK2796" s="1">
        <v>5.9509619634638602</v>
      </c>
    </row>
    <row r="2797" spans="1:37">
      <c r="A2797">
        <v>2795</v>
      </c>
      <c r="B2797" s="1">
        <v>-9.0546644976255794E-2</v>
      </c>
      <c r="C2797" s="1">
        <v>14.7610566906421</v>
      </c>
      <c r="D2797" s="1">
        <v>1.8289943114543901</v>
      </c>
      <c r="E2797" s="1">
        <v>4.2019694802744E-2</v>
      </c>
      <c r="F2797" s="1">
        <v>15.9878872344339</v>
      </c>
      <c r="G2797" s="1">
        <v>1.4514613455954299</v>
      </c>
      <c r="H2797" s="1">
        <v>-4.5231615976499003E-2</v>
      </c>
      <c r="I2797" s="1">
        <v>33.796242301369901</v>
      </c>
      <c r="J2797" s="1">
        <v>3.1060326193331802</v>
      </c>
      <c r="K2797" s="1">
        <v>-3.2385995916943901E-3</v>
      </c>
      <c r="L2797" s="1">
        <v>7.13684913534874</v>
      </c>
      <c r="M2797" s="1">
        <v>0.59614339570283104</v>
      </c>
      <c r="N2797" s="1">
        <v>2.46280682273325E-2</v>
      </c>
      <c r="O2797" s="1">
        <v>186.01524337712499</v>
      </c>
      <c r="P2797" s="1">
        <v>13.2175615917006</v>
      </c>
      <c r="Q2797" s="1">
        <v>-5.1885200541981299E-2</v>
      </c>
      <c r="R2797" s="1">
        <v>52.3330145972593</v>
      </c>
      <c r="S2797" s="1">
        <v>4.6845808216439497</v>
      </c>
      <c r="T2797" s="43">
        <f t="shared" si="261"/>
        <v>2488.4774085430381</v>
      </c>
      <c r="U2797" s="1">
        <f t="shared" si="262"/>
        <v>-43.442591456961964</v>
      </c>
      <c r="V2797" s="1" t="b">
        <f t="shared" si="263"/>
        <v>0</v>
      </c>
      <c r="W2797" s="44" t="b">
        <f t="shared" si="264"/>
        <v>0</v>
      </c>
      <c r="X2797" s="38">
        <f t="shared" si="265"/>
        <v>0</v>
      </c>
      <c r="Y2797" s="38">
        <f t="shared" si="266"/>
        <v>1</v>
      </c>
      <c r="AF2797" s="1">
        <v>1.8289943114543901</v>
      </c>
      <c r="AG2797" s="1">
        <v>1.4514613455954299</v>
      </c>
      <c r="AH2797" s="1">
        <v>3.1060326193331802</v>
      </c>
      <c r="AI2797" s="1">
        <v>0.59614339570283104</v>
      </c>
      <c r="AJ2797" s="1">
        <v>13.2175615917006</v>
      </c>
      <c r="AK2797" s="1">
        <v>4.6845808216439497</v>
      </c>
    </row>
    <row r="2798" spans="1:37">
      <c r="A2798">
        <v>2796</v>
      </c>
      <c r="B2798" s="1">
        <v>1.9244182713729099E-2</v>
      </c>
      <c r="C2798" s="1">
        <v>16.473997616008401</v>
      </c>
      <c r="D2798" s="1">
        <v>1.69083885730577</v>
      </c>
      <c r="E2798" s="1">
        <v>7.1637056412343594E-2</v>
      </c>
      <c r="F2798" s="1">
        <v>16.468488207492801</v>
      </c>
      <c r="G2798" s="1">
        <v>1.7122578672116999</v>
      </c>
      <c r="H2798" s="1">
        <v>-1.7780991695095099E-2</v>
      </c>
      <c r="I2798" s="1">
        <v>34.736820923449002</v>
      </c>
      <c r="J2798" s="1">
        <v>3.0287688011676699</v>
      </c>
      <c r="K2798" s="1">
        <v>4.2377382972989201E-2</v>
      </c>
      <c r="L2798" s="1">
        <v>7.4699429652798397</v>
      </c>
      <c r="M2798" s="1">
        <v>0.69184612364845299</v>
      </c>
      <c r="N2798" s="1">
        <v>-8.0898742354386394E-3</v>
      </c>
      <c r="O2798" s="1">
        <v>180.02769164553601</v>
      </c>
      <c r="P2798" s="1">
        <v>11.760599852395099</v>
      </c>
      <c r="Q2798" s="1">
        <v>-3.00231676577539E-2</v>
      </c>
      <c r="R2798" s="1">
        <v>53.489718563345598</v>
      </c>
      <c r="S2798" s="1">
        <v>4.4851280208075401</v>
      </c>
      <c r="T2798" s="43">
        <f t="shared" si="261"/>
        <v>2336.9439522536231</v>
      </c>
      <c r="U2798" s="1">
        <f t="shared" si="262"/>
        <v>-194.97604774637693</v>
      </c>
      <c r="V2798" s="1" t="b">
        <f t="shared" si="263"/>
        <v>0</v>
      </c>
      <c r="W2798" s="44" t="b">
        <f t="shared" si="264"/>
        <v>0</v>
      </c>
      <c r="X2798" s="38">
        <f t="shared" si="265"/>
        <v>0</v>
      </c>
      <c r="Y2798" s="38">
        <f t="shared" si="266"/>
        <v>1</v>
      </c>
      <c r="AF2798" s="1">
        <v>1.69083885730577</v>
      </c>
      <c r="AG2798" s="1">
        <v>1.7122578672116999</v>
      </c>
      <c r="AH2798" s="1">
        <v>3.0287688011676699</v>
      </c>
      <c r="AI2798" s="1">
        <v>0.69184612364845299</v>
      </c>
      <c r="AJ2798" s="1">
        <v>11.760599852395099</v>
      </c>
      <c r="AK2798" s="1">
        <v>4.4851280208075401</v>
      </c>
    </row>
    <row r="2799" spans="1:37">
      <c r="A2799">
        <v>2797</v>
      </c>
      <c r="B2799" s="1">
        <v>2.09671725329027E-2</v>
      </c>
      <c r="C2799" s="1">
        <v>16.502406613360399</v>
      </c>
      <c r="D2799" s="1">
        <v>1.6983407338171901</v>
      </c>
      <c r="E2799" s="1">
        <v>-1.9892247818537101E-2</v>
      </c>
      <c r="F2799" s="1">
        <v>15.0280648813279</v>
      </c>
      <c r="G2799" s="1">
        <v>1.22790908871185</v>
      </c>
      <c r="H2799" s="1">
        <v>4.2270857849619004E-3</v>
      </c>
      <c r="I2799" s="1">
        <v>35.509786109689202</v>
      </c>
      <c r="J2799" s="1">
        <v>3.1017584122751001</v>
      </c>
      <c r="K2799" s="1">
        <v>6.8982079180691103E-2</v>
      </c>
      <c r="L2799" s="1">
        <v>7.6713457794687301</v>
      </c>
      <c r="M2799" s="1">
        <v>0.79839573161767396</v>
      </c>
      <c r="N2799" s="1">
        <v>-8.7663424138635405E-3</v>
      </c>
      <c r="O2799" s="1">
        <v>179.90594982278</v>
      </c>
      <c r="P2799" s="1">
        <v>11.7538297583576</v>
      </c>
      <c r="Q2799" s="1">
        <v>2.5876621784589101E-2</v>
      </c>
      <c r="R2799" s="1">
        <v>56.564933768734299</v>
      </c>
      <c r="S2799" s="1">
        <v>4.8960938843720898</v>
      </c>
      <c r="T2799" s="43">
        <f t="shared" si="261"/>
        <v>2347.6327609151504</v>
      </c>
      <c r="U2799" s="1">
        <f t="shared" si="262"/>
        <v>-184.28723908484972</v>
      </c>
      <c r="V2799" s="1" t="b">
        <f t="shared" si="263"/>
        <v>0</v>
      </c>
      <c r="W2799" s="44" t="b">
        <f t="shared" si="264"/>
        <v>0</v>
      </c>
      <c r="X2799" s="38">
        <f t="shared" si="265"/>
        <v>0</v>
      </c>
      <c r="Y2799" s="38">
        <f t="shared" si="266"/>
        <v>1</v>
      </c>
      <c r="AF2799" s="1">
        <v>1.6983407338171901</v>
      </c>
      <c r="AG2799" s="1">
        <v>1.22790908871185</v>
      </c>
      <c r="AH2799" s="1">
        <v>3.1017584122751001</v>
      </c>
      <c r="AI2799" s="1">
        <v>0.79839573161767396</v>
      </c>
      <c r="AJ2799" s="1">
        <v>11.7538297583576</v>
      </c>
      <c r="AK2799" s="1">
        <v>4.8960938843720898</v>
      </c>
    </row>
    <row r="2800" spans="1:37">
      <c r="A2800">
        <v>2798</v>
      </c>
      <c r="B2800" s="1">
        <v>-6.6883760684479598E-2</v>
      </c>
      <c r="C2800" s="1">
        <v>15.1145112519382</v>
      </c>
      <c r="D2800" s="1">
        <v>1.7069310909031601</v>
      </c>
      <c r="E2800" s="1">
        <v>2.27667905806655E-2</v>
      </c>
      <c r="F2800" s="1">
        <v>15.6830181971852</v>
      </c>
      <c r="G2800" s="1">
        <v>1.3339160890620601</v>
      </c>
      <c r="H2800" s="1">
        <v>-6.7184012786220604E-2</v>
      </c>
      <c r="I2800" s="1">
        <v>33.062417851847599</v>
      </c>
      <c r="J2800" s="1">
        <v>3.3019510012920299</v>
      </c>
      <c r="K2800" s="1">
        <v>-4.9550854612298301E-2</v>
      </c>
      <c r="L2800" s="1">
        <v>6.8138624071149803</v>
      </c>
      <c r="M2800" s="1">
        <v>0.61326729042010997</v>
      </c>
      <c r="N2800" s="1">
        <v>6.1047928469550802E-3</v>
      </c>
      <c r="O2800" s="1">
        <v>182.60134767594599</v>
      </c>
      <c r="P2800" s="1">
        <v>12.173638889962801</v>
      </c>
      <c r="Q2800" s="1">
        <v>3.39917900206574E-2</v>
      </c>
      <c r="R2800" s="1">
        <v>57.025835340001798</v>
      </c>
      <c r="S2800" s="1">
        <v>5.0517904486302099</v>
      </c>
      <c r="T2800" s="43">
        <f t="shared" si="261"/>
        <v>2418.1494810270369</v>
      </c>
      <c r="U2800" s="1">
        <f t="shared" si="262"/>
        <v>-113.77051897296315</v>
      </c>
      <c r="V2800" s="1" t="b">
        <f t="shared" si="263"/>
        <v>0</v>
      </c>
      <c r="W2800" s="44" t="b">
        <f t="shared" si="264"/>
        <v>0</v>
      </c>
      <c r="X2800" s="38">
        <f t="shared" si="265"/>
        <v>0</v>
      </c>
      <c r="Y2800" s="38">
        <f t="shared" si="266"/>
        <v>1</v>
      </c>
      <c r="AF2800" s="1">
        <v>1.7069310909031601</v>
      </c>
      <c r="AG2800" s="1">
        <v>1.3339160890620601</v>
      </c>
      <c r="AH2800" s="1">
        <v>3.3019510012920299</v>
      </c>
      <c r="AI2800" s="1">
        <v>0.61326729042010997</v>
      </c>
      <c r="AJ2800" s="1">
        <v>12.173638889962801</v>
      </c>
      <c r="AK2800" s="1">
        <v>5.0517904486302099</v>
      </c>
    </row>
    <row r="2801" spans="1:37">
      <c r="A2801">
        <v>2799</v>
      </c>
      <c r="B2801" s="1">
        <v>-6.1941037179977102E-3</v>
      </c>
      <c r="C2801" s="1">
        <v>16.060212649560601</v>
      </c>
      <c r="D2801" s="1">
        <v>1.61648082138772</v>
      </c>
      <c r="E2801" s="1">
        <v>1.38102437322401E-2</v>
      </c>
      <c r="F2801" s="1">
        <v>15.5431796799091</v>
      </c>
      <c r="G2801" s="1">
        <v>1.28911431614984</v>
      </c>
      <c r="H2801" s="1">
        <v>-2.0691270859504898E-3</v>
      </c>
      <c r="I2801" s="1">
        <v>35.286911307213899</v>
      </c>
      <c r="J2801" s="1">
        <v>3.0636202569403799</v>
      </c>
      <c r="K2801" s="1">
        <v>-6.5233925374761997E-2</v>
      </c>
      <c r="L2801" s="1">
        <v>6.7078337217207498</v>
      </c>
      <c r="M2801" s="1">
        <v>0.64418933231564401</v>
      </c>
      <c r="N2801" s="1">
        <v>1.4917996533357999E-2</v>
      </c>
      <c r="O2801" s="1">
        <v>184.21776298251601</v>
      </c>
      <c r="P2801" s="1">
        <v>12.5884629048797</v>
      </c>
      <c r="Q2801" s="1">
        <v>7.8400080242920903E-2</v>
      </c>
      <c r="R2801" s="1">
        <v>59.615327089935299</v>
      </c>
      <c r="S2801" s="1">
        <v>6.44230384528103</v>
      </c>
      <c r="T2801" s="43">
        <f t="shared" si="261"/>
        <v>2564.4171476954311</v>
      </c>
      <c r="U2801" s="1">
        <f t="shared" si="262"/>
        <v>32.497147695431067</v>
      </c>
      <c r="V2801" s="1" t="b">
        <f t="shared" si="263"/>
        <v>0</v>
      </c>
      <c r="W2801" s="44" t="b">
        <f t="shared" si="264"/>
        <v>0</v>
      </c>
      <c r="X2801" s="38">
        <f t="shared" si="265"/>
        <v>1</v>
      </c>
      <c r="Y2801" s="38">
        <f t="shared" si="266"/>
        <v>0</v>
      </c>
      <c r="AF2801" s="1">
        <v>1.61648082138772</v>
      </c>
      <c r="AG2801" s="1">
        <v>1.28911431614984</v>
      </c>
      <c r="AH2801" s="1">
        <v>3.0636202569403799</v>
      </c>
      <c r="AI2801" s="1">
        <v>0.64418933231564401</v>
      </c>
      <c r="AJ2801" s="1">
        <v>12.5884629048797</v>
      </c>
      <c r="AK2801" s="1">
        <v>6.44230384528103</v>
      </c>
    </row>
    <row r="2802" spans="1:37">
      <c r="A2802">
        <v>2800</v>
      </c>
      <c r="B2802" s="1">
        <v>-1.1064796925829E-2</v>
      </c>
      <c r="C2802" s="1">
        <v>15.9821784754243</v>
      </c>
      <c r="D2802" s="1">
        <v>1.61210069919614</v>
      </c>
      <c r="E2802" s="1">
        <v>-3.3701128532764198E-2</v>
      </c>
      <c r="F2802" s="1">
        <v>14.8219703682102</v>
      </c>
      <c r="G2802" s="1">
        <v>1.24270788027701</v>
      </c>
      <c r="H2802" s="1">
        <v>1.0134571315875999E-2</v>
      </c>
      <c r="I2802" s="1">
        <v>35.720180496367199</v>
      </c>
      <c r="J2802" s="1">
        <v>3.1406191651196602</v>
      </c>
      <c r="K2802" s="1">
        <v>-1.92609619956452E-3</v>
      </c>
      <c r="L2802" s="1">
        <v>7.1462224239389496</v>
      </c>
      <c r="M2802" s="1">
        <v>0.59690251512152404</v>
      </c>
      <c r="N2802" s="1">
        <v>-2.37954262257799E-2</v>
      </c>
      <c r="O2802" s="1">
        <v>177.22234479975199</v>
      </c>
      <c r="P2802" s="1">
        <v>11.724798483783699</v>
      </c>
      <c r="Q2802" s="1">
        <v>6.2030987039784803E-3</v>
      </c>
      <c r="R2802" s="1">
        <v>55.462977462320403</v>
      </c>
      <c r="S2802" s="1">
        <v>4.6031588568242601</v>
      </c>
      <c r="T2802" s="43">
        <f t="shared" si="261"/>
        <v>2292.028760032229</v>
      </c>
      <c r="U2802" s="1">
        <f t="shared" si="262"/>
        <v>-239.89123996777107</v>
      </c>
      <c r="V2802" s="1" t="b">
        <f t="shared" si="263"/>
        <v>1</v>
      </c>
      <c r="W2802" s="44" t="b">
        <f t="shared" si="264"/>
        <v>0</v>
      </c>
      <c r="X2802" s="38">
        <f t="shared" si="265"/>
        <v>0</v>
      </c>
      <c r="Y2802" s="38">
        <f t="shared" si="266"/>
        <v>1</v>
      </c>
      <c r="AF2802" s="1">
        <v>1.61210069919614</v>
      </c>
      <c r="AG2802" s="1">
        <v>1.24270788027701</v>
      </c>
      <c r="AH2802" s="1">
        <v>3.1406191651196602</v>
      </c>
      <c r="AI2802" s="1">
        <v>0.59690251512152404</v>
      </c>
      <c r="AJ2802" s="1">
        <v>11.724798483783699</v>
      </c>
      <c r="AK2802" s="1">
        <v>4.6031588568242601</v>
      </c>
    </row>
    <row r="2803" spans="1:37">
      <c r="A2803">
        <v>2801</v>
      </c>
      <c r="B2803" s="1">
        <v>-8.6127561693925409E-3</v>
      </c>
      <c r="C2803" s="1">
        <v>16.0214155141723</v>
      </c>
      <c r="D2803" s="1">
        <v>1.61224169437585</v>
      </c>
      <c r="E2803" s="1">
        <v>-1.30269774885845E-2</v>
      </c>
      <c r="F2803" s="1">
        <v>15.1315915720158</v>
      </c>
      <c r="G2803" s="1">
        <v>1.2308597117843501</v>
      </c>
      <c r="H2803" s="1">
        <v>2.2077930378455599E-2</v>
      </c>
      <c r="I2803" s="1">
        <v>36.149357242198199</v>
      </c>
      <c r="J2803" s="1">
        <v>3.2520374542444599</v>
      </c>
      <c r="K2803" s="1">
        <v>5.2727211989318602E-2</v>
      </c>
      <c r="L2803" s="1">
        <v>7.5476570678491797</v>
      </c>
      <c r="M2803" s="1">
        <v>0.73002306543283402</v>
      </c>
      <c r="N2803" s="1">
        <v>-4.2854933181057098E-2</v>
      </c>
      <c r="O2803" s="1">
        <v>173.87656007325</v>
      </c>
      <c r="P2803" s="1">
        <v>12.2663602810469</v>
      </c>
      <c r="Q2803" s="1">
        <v>4.2430242787893598E-2</v>
      </c>
      <c r="R2803" s="1">
        <v>57.509081214216003</v>
      </c>
      <c r="S2803" s="1">
        <v>5.2684809059286497</v>
      </c>
      <c r="T2803" s="43">
        <f t="shared" si="261"/>
        <v>2436.0003112813047</v>
      </c>
      <c r="U2803" s="1">
        <f t="shared" si="262"/>
        <v>-95.919688718695397</v>
      </c>
      <c r="V2803" s="1" t="b">
        <f t="shared" si="263"/>
        <v>0</v>
      </c>
      <c r="W2803" s="44" t="b">
        <f t="shared" si="264"/>
        <v>0</v>
      </c>
      <c r="X2803" s="38">
        <f t="shared" si="265"/>
        <v>0</v>
      </c>
      <c r="Y2803" s="38">
        <f t="shared" si="266"/>
        <v>1</v>
      </c>
      <c r="AF2803" s="1">
        <v>1.61224169437585</v>
      </c>
      <c r="AG2803" s="1">
        <v>1.2308597117843501</v>
      </c>
      <c r="AH2803" s="1">
        <v>3.2520374542444599</v>
      </c>
      <c r="AI2803" s="1">
        <v>0.73002306543283402</v>
      </c>
      <c r="AJ2803" s="1">
        <v>12.2663602810469</v>
      </c>
      <c r="AK2803" s="1">
        <v>5.2684809059286497</v>
      </c>
    </row>
    <row r="2804" spans="1:37">
      <c r="A2804">
        <v>2802</v>
      </c>
      <c r="B2804" s="1">
        <v>-6.3865589391042504E-2</v>
      </c>
      <c r="C2804" s="1">
        <v>15.1601983469708</v>
      </c>
      <c r="D2804" s="1">
        <v>1.6935481822455101</v>
      </c>
      <c r="E2804" s="1">
        <v>-4.7184363797587399E-2</v>
      </c>
      <c r="F2804" s="1">
        <v>14.623463519251001</v>
      </c>
      <c r="G2804" s="1">
        <v>1.27305350939941</v>
      </c>
      <c r="H2804" s="1">
        <v>-9.6650379666368396E-3</v>
      </c>
      <c r="I2804" s="1">
        <v>35.019890490708597</v>
      </c>
      <c r="J2804" s="1">
        <v>3.0356252257632201</v>
      </c>
      <c r="K2804" s="1">
        <v>5.5499155066211097E-5</v>
      </c>
      <c r="L2804" s="1">
        <v>7.1603973849774398</v>
      </c>
      <c r="M2804" s="1">
        <v>0.59969009179763999</v>
      </c>
      <c r="N2804" s="1">
        <v>1.41916503262227E-2</v>
      </c>
      <c r="O2804" s="1">
        <v>184.084005692017</v>
      </c>
      <c r="P2804" s="1">
        <v>12.5456252627136</v>
      </c>
      <c r="Q2804" s="1">
        <v>-5.2391058137322196E-3</v>
      </c>
      <c r="R2804" s="1">
        <v>54.831975641405798</v>
      </c>
      <c r="S2804" s="1">
        <v>4.4958032010636</v>
      </c>
      <c r="T2804" s="43">
        <f t="shared" si="261"/>
        <v>2364.3345472982978</v>
      </c>
      <c r="U2804" s="1">
        <f t="shared" si="262"/>
        <v>-167.58545270170225</v>
      </c>
      <c r="V2804" s="1" t="b">
        <f t="shared" si="263"/>
        <v>0</v>
      </c>
      <c r="W2804" s="44" t="b">
        <f t="shared" si="264"/>
        <v>0</v>
      </c>
      <c r="X2804" s="38">
        <f t="shared" si="265"/>
        <v>0</v>
      </c>
      <c r="Y2804" s="38">
        <f t="shared" si="266"/>
        <v>1</v>
      </c>
      <c r="AF2804" s="1">
        <v>1.6935481822455101</v>
      </c>
      <c r="AG2804" s="1">
        <v>1.27305350939941</v>
      </c>
      <c r="AH2804" s="1">
        <v>3.0356252257632201</v>
      </c>
      <c r="AI2804" s="1">
        <v>0.59969009179763999</v>
      </c>
      <c r="AJ2804" s="1">
        <v>12.5456252627136</v>
      </c>
      <c r="AK2804" s="1">
        <v>4.4958032010636</v>
      </c>
    </row>
    <row r="2805" spans="1:37">
      <c r="A2805">
        <v>2803</v>
      </c>
      <c r="B2805" s="1">
        <v>-8.5890567136911303E-2</v>
      </c>
      <c r="C2805" s="1">
        <v>14.829945571125799</v>
      </c>
      <c r="D2805" s="1">
        <v>1.7985590776513301</v>
      </c>
      <c r="E2805" s="1">
        <v>-5.5913954355494101E-2</v>
      </c>
      <c r="F2805" s="1">
        <v>14.4963622483695</v>
      </c>
      <c r="G2805" s="1">
        <v>1.3076087467425599</v>
      </c>
      <c r="H2805" s="1">
        <v>-4.2305175876971801E-2</v>
      </c>
      <c r="I2805" s="1">
        <v>33.895289837707601</v>
      </c>
      <c r="J2805" s="1">
        <v>3.0908124306419502</v>
      </c>
      <c r="K2805" s="1">
        <v>-3.0235026874809699E-2</v>
      </c>
      <c r="L2805" s="1">
        <v>6.9467571537071802</v>
      </c>
      <c r="M2805" s="1">
        <v>0.59247039407537505</v>
      </c>
      <c r="N2805" s="1">
        <v>-2.2307900490477602E-2</v>
      </c>
      <c r="O2805" s="1">
        <v>177.48616376861801</v>
      </c>
      <c r="P2805" s="1">
        <v>11.6945907985557</v>
      </c>
      <c r="Q2805" s="1">
        <v>-1.51936212536489E-2</v>
      </c>
      <c r="R2805" s="1">
        <v>54.2888576165616</v>
      </c>
      <c r="S2805" s="1">
        <v>4.4696622573343703</v>
      </c>
      <c r="T2805" s="43">
        <f t="shared" si="261"/>
        <v>2295.3703705001285</v>
      </c>
      <c r="U2805" s="1">
        <f t="shared" si="262"/>
        <v>-236.54962949987157</v>
      </c>
      <c r="V2805" s="1" t="b">
        <f t="shared" si="263"/>
        <v>1</v>
      </c>
      <c r="W2805" s="44" t="b">
        <f t="shared" si="264"/>
        <v>0</v>
      </c>
      <c r="X2805" s="38">
        <f t="shared" si="265"/>
        <v>0</v>
      </c>
      <c r="Y2805" s="38">
        <f t="shared" si="266"/>
        <v>1</v>
      </c>
      <c r="AF2805" s="1">
        <v>1.7985590776513301</v>
      </c>
      <c r="AG2805" s="1">
        <v>1.3076087467425599</v>
      </c>
      <c r="AH2805" s="1">
        <v>3.0908124306419502</v>
      </c>
      <c r="AI2805" s="1">
        <v>0.59247039407537505</v>
      </c>
      <c r="AJ2805" s="1">
        <v>11.6945907985557</v>
      </c>
      <c r="AK2805" s="1">
        <v>4.4696622573343703</v>
      </c>
    </row>
    <row r="2806" spans="1:37">
      <c r="A2806">
        <v>2804</v>
      </c>
      <c r="B2806" s="1">
        <v>-2.01534071372606E-2</v>
      </c>
      <c r="C2806" s="1">
        <v>15.837580776340801</v>
      </c>
      <c r="D2806" s="1">
        <v>1.6094119919077401</v>
      </c>
      <c r="E2806" s="1">
        <v>8.9326907515200199E-3</v>
      </c>
      <c r="F2806" s="1">
        <v>15.467551587481299</v>
      </c>
      <c r="G2806" s="1">
        <v>1.2743147074587</v>
      </c>
      <c r="H2806" s="1">
        <v>4.9237557021947903E-2</v>
      </c>
      <c r="I2806" s="1">
        <v>37.144614518159401</v>
      </c>
      <c r="J2806" s="1">
        <v>3.6402778533381999</v>
      </c>
      <c r="K2806" s="1">
        <v>-1.0097690878220599E-3</v>
      </c>
      <c r="L2806" s="1">
        <v>7.1527737023911797</v>
      </c>
      <c r="M2806" s="1">
        <v>0.59872061498951401</v>
      </c>
      <c r="N2806" s="1">
        <v>1.05420063495312E-2</v>
      </c>
      <c r="O2806" s="1">
        <v>183.413389109702</v>
      </c>
      <c r="P2806" s="1">
        <v>12.3390275645703</v>
      </c>
      <c r="Q2806" s="1">
        <v>3.0238721336060202E-4</v>
      </c>
      <c r="R2806" s="1">
        <v>55.136670103486502</v>
      </c>
      <c r="S2806" s="1">
        <v>4.5421302645362296</v>
      </c>
      <c r="T2806" s="43">
        <f t="shared" si="261"/>
        <v>2400.3882996800685</v>
      </c>
      <c r="U2806" s="1">
        <f t="shared" si="262"/>
        <v>-131.53170031993159</v>
      </c>
      <c r="V2806" s="1" t="b">
        <f t="shared" si="263"/>
        <v>0</v>
      </c>
      <c r="W2806" s="44" t="b">
        <f t="shared" si="264"/>
        <v>0</v>
      </c>
      <c r="X2806" s="38">
        <f t="shared" si="265"/>
        <v>0</v>
      </c>
      <c r="Y2806" s="38">
        <f t="shared" si="266"/>
        <v>1</v>
      </c>
      <c r="AF2806" s="1">
        <v>1.6094119919077401</v>
      </c>
      <c r="AG2806" s="1">
        <v>1.2743147074587</v>
      </c>
      <c r="AH2806" s="1">
        <v>3.6402778533381999</v>
      </c>
      <c r="AI2806" s="1">
        <v>0.59872061498951401</v>
      </c>
      <c r="AJ2806" s="1">
        <v>12.3390275645703</v>
      </c>
      <c r="AK2806" s="1">
        <v>4.5421302645362296</v>
      </c>
    </row>
    <row r="2807" spans="1:37">
      <c r="A2807">
        <v>2805</v>
      </c>
      <c r="B2807" s="1">
        <v>0.101148185830464</v>
      </c>
      <c r="C2807" s="1">
        <v>17.880079909081999</v>
      </c>
      <c r="D2807" s="1">
        <v>2.3677826297225302</v>
      </c>
      <c r="E2807" s="1">
        <v>0.14923402319748899</v>
      </c>
      <c r="F2807" s="1">
        <v>17.797281413965798</v>
      </c>
      <c r="G2807" s="1">
        <v>2.7623705429575698</v>
      </c>
      <c r="H2807" s="1">
        <v>3.1164124032206201E-2</v>
      </c>
      <c r="I2807" s="1">
        <v>36.4793140582535</v>
      </c>
      <c r="J2807" s="1">
        <v>3.3608206469455499</v>
      </c>
      <c r="K2807" s="1">
        <v>-1.22352275351067E-2</v>
      </c>
      <c r="L2807" s="1">
        <v>7.0729295206193203</v>
      </c>
      <c r="M2807" s="1">
        <v>0.59129199487866002</v>
      </c>
      <c r="N2807" s="1">
        <v>4.9660004990819302E-2</v>
      </c>
      <c r="O2807" s="1">
        <v>190.73033289486199</v>
      </c>
      <c r="P2807" s="1">
        <v>15.5428150789939</v>
      </c>
      <c r="Q2807" s="1">
        <v>4.8692455860510103E-2</v>
      </c>
      <c r="R2807" s="1">
        <v>57.870345310172397</v>
      </c>
      <c r="S2807" s="1">
        <v>5.4392503348235497</v>
      </c>
      <c r="T2807" s="43">
        <f t="shared" si="261"/>
        <v>3006.4331228321757</v>
      </c>
      <c r="U2807" s="1">
        <f t="shared" si="262"/>
        <v>474.51312283217567</v>
      </c>
      <c r="V2807" s="1" t="b">
        <f t="shared" si="263"/>
        <v>0</v>
      </c>
      <c r="W2807" s="44" t="b">
        <f t="shared" si="264"/>
        <v>0</v>
      </c>
      <c r="X2807" s="38">
        <f t="shared" si="265"/>
        <v>1</v>
      </c>
      <c r="Y2807" s="38">
        <f t="shared" si="266"/>
        <v>0</v>
      </c>
      <c r="AF2807" s="1">
        <v>2.3677826297225302</v>
      </c>
      <c r="AG2807" s="1">
        <v>2.7623705429575698</v>
      </c>
      <c r="AH2807" s="1">
        <v>3.3608206469455499</v>
      </c>
      <c r="AI2807" s="1">
        <v>0.59129199487866002</v>
      </c>
      <c r="AJ2807" s="1">
        <v>15.5428150789939</v>
      </c>
      <c r="AK2807" s="1">
        <v>5.4392503348235497</v>
      </c>
    </row>
    <row r="2808" spans="1:37">
      <c r="A2808">
        <v>2806</v>
      </c>
      <c r="B2808" s="1">
        <v>6.1664022461427097E-2</v>
      </c>
      <c r="C2808" s="1">
        <v>17.187855787125301</v>
      </c>
      <c r="D2808" s="1">
        <v>1.9630527267467699</v>
      </c>
      <c r="E2808" s="1">
        <v>-1.8216628569796299E-2</v>
      </c>
      <c r="F2808" s="1">
        <v>15.053267305050801</v>
      </c>
      <c r="G2808" s="1">
        <v>1.22964389536856</v>
      </c>
      <c r="H2808" s="1">
        <v>1.76622421909075E-2</v>
      </c>
      <c r="I2808" s="1">
        <v>35.990084859820101</v>
      </c>
      <c r="J2808" s="1">
        <v>3.20197676885694</v>
      </c>
      <c r="K2808" s="1">
        <v>-2.9851250721871999E-2</v>
      </c>
      <c r="L2808" s="1">
        <v>6.9494236650820396</v>
      </c>
      <c r="M2808" s="1">
        <v>0.59175242577651999</v>
      </c>
      <c r="N2808" s="1">
        <v>-1.34228987554144E-2</v>
      </c>
      <c r="O2808" s="1">
        <v>179.07015510409499</v>
      </c>
      <c r="P2808" s="1">
        <v>11.716298418959701</v>
      </c>
      <c r="Q2808" s="1">
        <v>2.61376340270702E-2</v>
      </c>
      <c r="R2808" s="1">
        <v>56.579699835921403</v>
      </c>
      <c r="S2808" s="1">
        <v>4.9020964594213101</v>
      </c>
      <c r="T2808" s="43">
        <f t="shared" si="261"/>
        <v>2360.4820695129802</v>
      </c>
      <c r="U2808" s="1">
        <f t="shared" si="262"/>
        <v>-171.43793048701991</v>
      </c>
      <c r="V2808" s="1" t="b">
        <f t="shared" si="263"/>
        <v>0</v>
      </c>
      <c r="W2808" s="44" t="b">
        <f t="shared" si="264"/>
        <v>0</v>
      </c>
      <c r="X2808" s="38">
        <f t="shared" si="265"/>
        <v>0</v>
      </c>
      <c r="Y2808" s="38">
        <f t="shared" si="266"/>
        <v>1</v>
      </c>
      <c r="AF2808" s="1">
        <v>1.9630527267467699</v>
      </c>
      <c r="AG2808" s="1">
        <v>1.22964389536856</v>
      </c>
      <c r="AH2808" s="1">
        <v>3.20197676885694</v>
      </c>
      <c r="AI2808" s="1">
        <v>0.59175242577651999</v>
      </c>
      <c r="AJ2808" s="1">
        <v>11.716298418959701</v>
      </c>
      <c r="AK2808" s="1">
        <v>4.9020964594213101</v>
      </c>
    </row>
    <row r="2809" spans="1:37">
      <c r="A2809">
        <v>2807</v>
      </c>
      <c r="B2809" s="1">
        <v>6.5884066005871197E-3</v>
      </c>
      <c r="C2809" s="1">
        <v>16.266820151565501</v>
      </c>
      <c r="D2809" s="1">
        <v>1.6496757037793199</v>
      </c>
      <c r="E2809" s="1">
        <v>2.1752201088316301E-2</v>
      </c>
      <c r="F2809" s="1">
        <v>15.6671144409703</v>
      </c>
      <c r="G2809" s="1">
        <v>1.32900182591611</v>
      </c>
      <c r="H2809" s="1">
        <v>-3.2089844447924697E-2</v>
      </c>
      <c r="I2809" s="1">
        <v>34.243316032285797</v>
      </c>
      <c r="J2809" s="1">
        <v>3.04360588565679</v>
      </c>
      <c r="K2809" s="1">
        <v>-3.2763885884664598E-2</v>
      </c>
      <c r="L2809" s="1">
        <v>6.9292119782775403</v>
      </c>
      <c r="M2809" s="1">
        <v>0.59354683430939803</v>
      </c>
      <c r="N2809" s="1">
        <v>-4.9958708168788897E-2</v>
      </c>
      <c r="O2809" s="1">
        <v>172.64575696491099</v>
      </c>
      <c r="P2809" s="1">
        <v>12.6027438784705</v>
      </c>
      <c r="Q2809" s="1">
        <v>3.9232772882227797E-2</v>
      </c>
      <c r="R2809" s="1">
        <v>57.325491325718502</v>
      </c>
      <c r="S2809" s="1">
        <v>5.18474377909296</v>
      </c>
      <c r="T2809" s="43">
        <f t="shared" si="261"/>
        <v>2440.3317907225082</v>
      </c>
      <c r="U2809" s="1">
        <f t="shared" si="262"/>
        <v>-91.588209277491842</v>
      </c>
      <c r="V2809" s="1" t="b">
        <f t="shared" si="263"/>
        <v>0</v>
      </c>
      <c r="W2809" s="44" t="b">
        <f t="shared" si="264"/>
        <v>0</v>
      </c>
      <c r="X2809" s="38">
        <f t="shared" si="265"/>
        <v>0</v>
      </c>
      <c r="Y2809" s="38">
        <f t="shared" si="266"/>
        <v>1</v>
      </c>
      <c r="AF2809" s="1">
        <v>1.6496757037793199</v>
      </c>
      <c r="AG2809" s="1">
        <v>1.32900182591611</v>
      </c>
      <c r="AH2809" s="1">
        <v>3.04360588565679</v>
      </c>
      <c r="AI2809" s="1">
        <v>0.59354683430939803</v>
      </c>
      <c r="AJ2809" s="1">
        <v>12.6027438784705</v>
      </c>
      <c r="AK2809" s="1">
        <v>5.18474377909296</v>
      </c>
    </row>
    <row r="2810" spans="1:37">
      <c r="A2810">
        <v>2808</v>
      </c>
      <c r="B2810" s="1">
        <v>-7.1722877123836903E-2</v>
      </c>
      <c r="C2810" s="1">
        <v>15.0415470555709</v>
      </c>
      <c r="D2810" s="1">
        <v>1.7281200232365499</v>
      </c>
      <c r="E2810" s="1">
        <v>-1.0485253675025701E-3</v>
      </c>
      <c r="F2810" s="1">
        <v>15.3139345301144</v>
      </c>
      <c r="G2810" s="1">
        <v>1.2479073607625899</v>
      </c>
      <c r="H2810" s="1">
        <v>1.21393947429554E-2</v>
      </c>
      <c r="I2810" s="1">
        <v>35.791864984406097</v>
      </c>
      <c r="J2810" s="1">
        <v>3.1534589825352501</v>
      </c>
      <c r="K2810" s="1">
        <v>3.8605825585447902E-2</v>
      </c>
      <c r="L2810" s="1">
        <v>7.4418227086188899</v>
      </c>
      <c r="M2810" s="1">
        <v>0.67991103265859998</v>
      </c>
      <c r="N2810" s="1">
        <v>-8.2989752019211292E-3</v>
      </c>
      <c r="O2810" s="1">
        <v>179.99005161663999</v>
      </c>
      <c r="P2810" s="1">
        <v>11.758647763954199</v>
      </c>
      <c r="Q2810" s="1">
        <v>4.5724339981130001E-3</v>
      </c>
      <c r="R2810" s="1">
        <v>55.372609642322203</v>
      </c>
      <c r="S2810" s="1">
        <v>4.5858333971742304</v>
      </c>
      <c r="T2810" s="43">
        <f t="shared" si="261"/>
        <v>2315.3878560321418</v>
      </c>
      <c r="U2810" s="1">
        <f t="shared" si="262"/>
        <v>-216.53214396785825</v>
      </c>
      <c r="V2810" s="1" t="b">
        <f t="shared" si="263"/>
        <v>0</v>
      </c>
      <c r="W2810" s="44" t="b">
        <f t="shared" si="264"/>
        <v>0</v>
      </c>
      <c r="X2810" s="38">
        <f t="shared" si="265"/>
        <v>0</v>
      </c>
      <c r="Y2810" s="38">
        <f t="shared" si="266"/>
        <v>1</v>
      </c>
      <c r="AF2810" s="1">
        <v>1.7281200232365499</v>
      </c>
      <c r="AG2810" s="1">
        <v>1.2479073607625899</v>
      </c>
      <c r="AH2810" s="1">
        <v>3.1534589825352501</v>
      </c>
      <c r="AI2810" s="1">
        <v>0.67991103265859998</v>
      </c>
      <c r="AJ2810" s="1">
        <v>11.758647763954199</v>
      </c>
      <c r="AK2810" s="1">
        <v>4.5858333971742304</v>
      </c>
    </row>
    <row r="2811" spans="1:37">
      <c r="A2811">
        <v>2809</v>
      </c>
      <c r="B2811" s="1">
        <v>2.3792103216577699E-2</v>
      </c>
      <c r="C2811" s="1">
        <v>16.5490906767327</v>
      </c>
      <c r="D2811" s="1">
        <v>1.7124833932150001</v>
      </c>
      <c r="E2811" s="1">
        <v>5.0202485669214099E-2</v>
      </c>
      <c r="F2811" s="1">
        <v>16.1192494940396</v>
      </c>
      <c r="G2811" s="1">
        <v>1.5132424018469299</v>
      </c>
      <c r="H2811" s="1">
        <v>5.7771619301036199E-2</v>
      </c>
      <c r="I2811" s="1">
        <v>37.4629654530141</v>
      </c>
      <c r="J2811" s="1">
        <v>3.79223476633226</v>
      </c>
      <c r="K2811" s="1">
        <v>7.4900272996703807E-2</v>
      </c>
      <c r="L2811" s="1">
        <v>7.7168809005516596</v>
      </c>
      <c r="M2811" s="1">
        <v>0.82693276719892606</v>
      </c>
      <c r="N2811" s="1">
        <v>5.0936013617661497E-3</v>
      </c>
      <c r="O2811" s="1">
        <v>182.41679607222301</v>
      </c>
      <c r="P2811" s="1">
        <v>12.1350759996941</v>
      </c>
      <c r="Q2811" s="1">
        <v>2.2203761316765699E-2</v>
      </c>
      <c r="R2811" s="1">
        <v>56.357559720722797</v>
      </c>
      <c r="S2811" s="1">
        <v>4.8277953318675904</v>
      </c>
      <c r="T2811" s="43">
        <f t="shared" si="261"/>
        <v>2480.7764660154808</v>
      </c>
      <c r="U2811" s="1">
        <f t="shared" si="262"/>
        <v>-51.143533984519308</v>
      </c>
      <c r="V2811" s="1" t="b">
        <f t="shared" si="263"/>
        <v>0</v>
      </c>
      <c r="W2811" s="44" t="b">
        <f t="shared" si="264"/>
        <v>0</v>
      </c>
      <c r="X2811" s="38">
        <f t="shared" si="265"/>
        <v>0</v>
      </c>
      <c r="Y2811" s="38">
        <f t="shared" si="266"/>
        <v>1</v>
      </c>
      <c r="AF2811" s="1">
        <v>1.7124833932150001</v>
      </c>
      <c r="AG2811" s="1">
        <v>1.5132424018469299</v>
      </c>
      <c r="AH2811" s="1">
        <v>3.79223476633226</v>
      </c>
      <c r="AI2811" s="1">
        <v>0.82693276719892606</v>
      </c>
      <c r="AJ2811" s="1">
        <v>12.1350759996941</v>
      </c>
      <c r="AK2811" s="1">
        <v>4.8277953318675904</v>
      </c>
    </row>
    <row r="2812" spans="1:37">
      <c r="A2812">
        <v>2810</v>
      </c>
      <c r="B2812" s="1">
        <v>8.4842890369821802E-2</v>
      </c>
      <c r="C2812" s="1">
        <v>17.590903880329599</v>
      </c>
      <c r="D2812" s="1">
        <v>2.1840298576507</v>
      </c>
      <c r="E2812" s="1">
        <v>3.5827629255070501E-3</v>
      </c>
      <c r="F2812" s="1">
        <v>15.385022262653001</v>
      </c>
      <c r="G2812" s="1">
        <v>1.2612178479278899</v>
      </c>
      <c r="H2812" s="1">
        <v>-6.3083784565832503E-4</v>
      </c>
      <c r="I2812" s="1">
        <v>35.337700608167196</v>
      </c>
      <c r="J2812" s="1">
        <v>3.07189366709409</v>
      </c>
      <c r="K2812" s="1">
        <v>-4.2404572442563397E-2</v>
      </c>
      <c r="L2812" s="1">
        <v>6.8627305955016</v>
      </c>
      <c r="M2812" s="1">
        <v>0.604207986076991</v>
      </c>
      <c r="N2812" s="1">
        <v>-3.3754890813137099E-3</v>
      </c>
      <c r="O2812" s="1">
        <v>180.87841526612399</v>
      </c>
      <c r="P2812" s="1">
        <v>11.845630226527099</v>
      </c>
      <c r="Q2812" s="1">
        <v>6.6667702492082204E-2</v>
      </c>
      <c r="R2812" s="1">
        <v>58.919984539574102</v>
      </c>
      <c r="S2812" s="1">
        <v>6.0134794782782102</v>
      </c>
      <c r="T2812" s="43">
        <f t="shared" si="261"/>
        <v>2498.0459063554981</v>
      </c>
      <c r="U2812" s="1">
        <f t="shared" si="262"/>
        <v>-33.874093644501954</v>
      </c>
      <c r="V2812" s="1" t="b">
        <f t="shared" si="263"/>
        <v>0</v>
      </c>
      <c r="W2812" s="44" t="b">
        <f t="shared" si="264"/>
        <v>0</v>
      </c>
      <c r="X2812" s="38">
        <f t="shared" si="265"/>
        <v>0</v>
      </c>
      <c r="Y2812" s="38">
        <f t="shared" si="266"/>
        <v>1</v>
      </c>
      <c r="AF2812" s="1">
        <v>2.1840298576507</v>
      </c>
      <c r="AG2812" s="1">
        <v>1.2612178479278899</v>
      </c>
      <c r="AH2812" s="1">
        <v>3.07189366709409</v>
      </c>
      <c r="AI2812" s="1">
        <v>0.604207986076991</v>
      </c>
      <c r="AJ2812" s="1">
        <v>11.845630226527099</v>
      </c>
      <c r="AK2812" s="1">
        <v>6.0134794782782102</v>
      </c>
    </row>
    <row r="2813" spans="1:37">
      <c r="A2813">
        <v>2811</v>
      </c>
      <c r="B2813" s="1">
        <v>-7.7443797681861104E-2</v>
      </c>
      <c r="C2813" s="1">
        <v>14.955741237956801</v>
      </c>
      <c r="D2813" s="1">
        <v>1.7536980721876401</v>
      </c>
      <c r="E2813" s="1">
        <v>-3.7059334905275097E-2</v>
      </c>
      <c r="F2813" s="1">
        <v>14.772278617144201</v>
      </c>
      <c r="G2813" s="1">
        <v>1.24871676435102</v>
      </c>
      <c r="H2813" s="1">
        <v>-4.8603296929870303E-2</v>
      </c>
      <c r="I2813" s="1">
        <v>33.682484040955899</v>
      </c>
      <c r="J2813" s="1">
        <v>3.1279569863471499</v>
      </c>
      <c r="K2813" s="1">
        <v>-5.9764724886368401E-2</v>
      </c>
      <c r="L2813" s="1">
        <v>6.7446207152108899</v>
      </c>
      <c r="M2813" s="1">
        <v>0.63336269780374699</v>
      </c>
      <c r="N2813" s="1">
        <v>-8.9935831823970795E-3</v>
      </c>
      <c r="O2813" s="1">
        <v>179.86507250115099</v>
      </c>
      <c r="P2813" s="1">
        <v>11.7518553026731</v>
      </c>
      <c r="Q2813" s="1">
        <v>-4.1005148221437901E-2</v>
      </c>
      <c r="R2813" s="1">
        <v>52.905509272744503</v>
      </c>
      <c r="S2813" s="1">
        <v>4.56099913265649</v>
      </c>
      <c r="T2813" s="43">
        <f t="shared" si="261"/>
        <v>2307.6588956019145</v>
      </c>
      <c r="U2813" s="1">
        <f t="shared" si="262"/>
        <v>-224.26110439808554</v>
      </c>
      <c r="V2813" s="1" t="b">
        <f t="shared" si="263"/>
        <v>0</v>
      </c>
      <c r="W2813" s="44" t="b">
        <f t="shared" si="264"/>
        <v>0</v>
      </c>
      <c r="X2813" s="38">
        <f t="shared" si="265"/>
        <v>0</v>
      </c>
      <c r="Y2813" s="38">
        <f t="shared" si="266"/>
        <v>1</v>
      </c>
      <c r="AF2813" s="1">
        <v>1.7536980721876401</v>
      </c>
      <c r="AG2813" s="1">
        <v>1.24871676435102</v>
      </c>
      <c r="AH2813" s="1">
        <v>3.1279569863471499</v>
      </c>
      <c r="AI2813" s="1">
        <v>0.63336269780374699</v>
      </c>
      <c r="AJ2813" s="1">
        <v>11.7518553026731</v>
      </c>
      <c r="AK2813" s="1">
        <v>4.56099913265649</v>
      </c>
    </row>
    <row r="2814" spans="1:37">
      <c r="A2814">
        <v>2812</v>
      </c>
      <c r="B2814" s="1">
        <v>1.3248428050589101E-3</v>
      </c>
      <c r="C2814" s="1">
        <v>16.1814236480792</v>
      </c>
      <c r="D2814" s="1">
        <v>1.6354108559401801</v>
      </c>
      <c r="E2814" s="1">
        <v>1.0332411094330999E-2</v>
      </c>
      <c r="F2814" s="1">
        <v>15.4892169933091</v>
      </c>
      <c r="G2814" s="1">
        <v>1.2780158854566901</v>
      </c>
      <c r="H2814" s="1">
        <v>4.2226462369804804E-3</v>
      </c>
      <c r="I2814" s="1">
        <v>35.509628462639803</v>
      </c>
      <c r="J2814" s="1">
        <v>3.1025199230287401</v>
      </c>
      <c r="K2814" s="1">
        <v>2.3961480412272699E-2</v>
      </c>
      <c r="L2814" s="1">
        <v>7.3336361820138301</v>
      </c>
      <c r="M2814" s="1">
        <v>0.64125412089405798</v>
      </c>
      <c r="N2814" s="1">
        <v>1.85279723151057E-3</v>
      </c>
      <c r="O2814" s="1">
        <v>181.826575876688</v>
      </c>
      <c r="P2814" s="1">
        <v>12.0149624701798</v>
      </c>
      <c r="Q2814" s="1">
        <v>-2.5038551945317199E-2</v>
      </c>
      <c r="R2814" s="1">
        <v>53.757009873747897</v>
      </c>
      <c r="S2814" s="1">
        <v>4.4640664206488498</v>
      </c>
      <c r="T2814" s="43">
        <f t="shared" si="261"/>
        <v>2313.6229676148319</v>
      </c>
      <c r="U2814" s="1">
        <f t="shared" si="262"/>
        <v>-218.29703238516822</v>
      </c>
      <c r="V2814" s="1" t="b">
        <f t="shared" si="263"/>
        <v>0</v>
      </c>
      <c r="W2814" s="44" t="b">
        <f t="shared" si="264"/>
        <v>0</v>
      </c>
      <c r="X2814" s="38">
        <f t="shared" si="265"/>
        <v>0</v>
      </c>
      <c r="Y2814" s="38">
        <f t="shared" si="266"/>
        <v>1</v>
      </c>
      <c r="AF2814" s="1">
        <v>1.6354108559401801</v>
      </c>
      <c r="AG2814" s="1">
        <v>1.2780158854566901</v>
      </c>
      <c r="AH2814" s="1">
        <v>3.1025199230287401</v>
      </c>
      <c r="AI2814" s="1">
        <v>0.64125412089405798</v>
      </c>
      <c r="AJ2814" s="1">
        <v>12.0149624701798</v>
      </c>
      <c r="AK2814" s="1">
        <v>4.4640664206488498</v>
      </c>
    </row>
    <row r="2815" spans="1:37">
      <c r="A2815">
        <v>2813</v>
      </c>
      <c r="B2815" s="1">
        <v>6.5447603269525997E-3</v>
      </c>
      <c r="C2815" s="1">
        <v>16.2661101809759</v>
      </c>
      <c r="D2815" s="1">
        <v>1.6496757002939599</v>
      </c>
      <c r="E2815" s="1">
        <v>9.0479714935018107E-3</v>
      </c>
      <c r="F2815" s="1">
        <v>15.469334801088101</v>
      </c>
      <c r="G2815" s="1">
        <v>1.2746622429858601</v>
      </c>
      <c r="H2815" s="1">
        <v>-8.2273202657784004E-4</v>
      </c>
      <c r="I2815" s="1">
        <v>35.330920159638502</v>
      </c>
      <c r="J2815" s="1">
        <v>3.0704789606365201</v>
      </c>
      <c r="K2815" s="1">
        <v>2.9062048463525E-2</v>
      </c>
      <c r="L2815" s="1">
        <v>7.3711374500059499</v>
      </c>
      <c r="M2815" s="1">
        <v>0.65416838013459999</v>
      </c>
      <c r="N2815" s="1">
        <v>5.5746234337965897E-2</v>
      </c>
      <c r="O2815" s="1">
        <v>191.894701156233</v>
      </c>
      <c r="P2815" s="1">
        <v>16.255663702131599</v>
      </c>
      <c r="Q2815" s="1">
        <v>-6.4594811995765996E-3</v>
      </c>
      <c r="R2815" s="1">
        <v>54.765100862442701</v>
      </c>
      <c r="S2815" s="1">
        <v>4.4863814420489501</v>
      </c>
      <c r="T2815" s="43">
        <f t="shared" si="261"/>
        <v>2739.1030428231488</v>
      </c>
      <c r="U2815" s="1">
        <f t="shared" si="262"/>
        <v>207.18304282314875</v>
      </c>
      <c r="V2815" s="1" t="b">
        <f t="shared" si="263"/>
        <v>0</v>
      </c>
      <c r="W2815" s="44" t="b">
        <f t="shared" si="264"/>
        <v>0</v>
      </c>
      <c r="X2815" s="38">
        <f t="shared" si="265"/>
        <v>1</v>
      </c>
      <c r="Y2815" s="38">
        <f t="shared" si="266"/>
        <v>0</v>
      </c>
      <c r="AF2815" s="1">
        <v>1.6496757002939599</v>
      </c>
      <c r="AG2815" s="1">
        <v>1.2746622429858601</v>
      </c>
      <c r="AH2815" s="1">
        <v>3.0704789606365201</v>
      </c>
      <c r="AI2815" s="1">
        <v>0.65416838013459999</v>
      </c>
      <c r="AJ2815" s="1">
        <v>16.255663702131599</v>
      </c>
      <c r="AK2815" s="1">
        <v>4.4863814420489501</v>
      </c>
    </row>
    <row r="2816" spans="1:37">
      <c r="A2816">
        <v>2814</v>
      </c>
      <c r="B2816" s="1">
        <v>5.8734080921095302E-3</v>
      </c>
      <c r="C2816" s="1">
        <v>16.2551935564139</v>
      </c>
      <c r="D2816" s="1">
        <v>1.6483633647267699</v>
      </c>
      <c r="E2816" s="1">
        <v>-5.1260872936460401E-2</v>
      </c>
      <c r="F2816" s="1">
        <v>14.563972177457201</v>
      </c>
      <c r="G2816" s="1">
        <v>1.2897720621690301</v>
      </c>
      <c r="H2816" s="1">
        <v>5.18967661056546E-2</v>
      </c>
      <c r="I2816" s="1">
        <v>37.2435212630701</v>
      </c>
      <c r="J2816" s="1">
        <v>3.6877006472147702</v>
      </c>
      <c r="K2816" s="1">
        <v>-6.12881278712612E-2</v>
      </c>
      <c r="L2816" s="1">
        <v>6.73435376222037</v>
      </c>
      <c r="M2816" s="1">
        <v>0.63605996677447596</v>
      </c>
      <c r="N2816" s="1">
        <v>1.8514701536027599E-2</v>
      </c>
      <c r="O2816" s="1">
        <v>184.88153290896301</v>
      </c>
      <c r="P2816" s="1">
        <v>12.815213167291899</v>
      </c>
      <c r="Q2816" s="1">
        <v>-4.6929446272074099E-2</v>
      </c>
      <c r="R2816" s="1">
        <v>52.593007857052001</v>
      </c>
      <c r="S2816" s="1">
        <v>4.6168926456085098</v>
      </c>
      <c r="T2816" s="43">
        <f t="shared" si="261"/>
        <v>2469.4001853785453</v>
      </c>
      <c r="U2816" s="1">
        <f t="shared" si="262"/>
        <v>-62.519814621454771</v>
      </c>
      <c r="V2816" s="1" t="b">
        <f t="shared" si="263"/>
        <v>0</v>
      </c>
      <c r="W2816" s="44" t="b">
        <f t="shared" si="264"/>
        <v>0</v>
      </c>
      <c r="X2816" s="38">
        <f t="shared" si="265"/>
        <v>0</v>
      </c>
      <c r="Y2816" s="38">
        <f t="shared" si="266"/>
        <v>1</v>
      </c>
      <c r="AF2816" s="1">
        <v>1.6483633647267699</v>
      </c>
      <c r="AG2816" s="1">
        <v>1.2897720621690301</v>
      </c>
      <c r="AH2816" s="1">
        <v>3.6877006472147702</v>
      </c>
      <c r="AI2816" s="1">
        <v>0.63605996677447596</v>
      </c>
      <c r="AJ2816" s="1">
        <v>12.815213167291899</v>
      </c>
      <c r="AK2816" s="1">
        <v>4.6168926456085098</v>
      </c>
    </row>
    <row r="2817" spans="1:37">
      <c r="A2817">
        <v>2815</v>
      </c>
      <c r="B2817" s="1">
        <v>1.45399818932723E-2</v>
      </c>
      <c r="C2817" s="1">
        <v>16.396682618123801</v>
      </c>
      <c r="D2817" s="1">
        <v>1.67163666877183</v>
      </c>
      <c r="E2817" s="1">
        <v>1.5958181414642001E-3</v>
      </c>
      <c r="F2817" s="1">
        <v>15.3544834224576</v>
      </c>
      <c r="G2817" s="1">
        <v>1.2541384894383301</v>
      </c>
      <c r="H2817" s="1">
        <v>3.15677034415493E-2</v>
      </c>
      <c r="I2817" s="1">
        <v>36.494039329482703</v>
      </c>
      <c r="J2817" s="1">
        <v>3.3656250784687098</v>
      </c>
      <c r="K2817" s="1">
        <v>-2.7765802568148999E-2</v>
      </c>
      <c r="L2817" s="1">
        <v>6.9639314501926801</v>
      </c>
      <c r="M2817" s="1">
        <v>0.59103941883491895</v>
      </c>
      <c r="N2817" s="1">
        <v>-2.3106770477765198E-3</v>
      </c>
      <c r="O2817" s="1">
        <v>181.07111935791701</v>
      </c>
      <c r="P2817" s="1">
        <v>11.8770048652881</v>
      </c>
      <c r="Q2817" s="1">
        <v>-4.5771775955834402E-3</v>
      </c>
      <c r="R2817" s="1">
        <v>54.868282488277302</v>
      </c>
      <c r="S2817" s="1">
        <v>4.50275524630307</v>
      </c>
      <c r="T2817" s="43">
        <f t="shared" si="261"/>
        <v>2326.2199767104958</v>
      </c>
      <c r="U2817" s="1">
        <f t="shared" si="262"/>
        <v>-205.70002328950432</v>
      </c>
      <c r="V2817" s="1" t="b">
        <f t="shared" si="263"/>
        <v>0</v>
      </c>
      <c r="W2817" s="44" t="b">
        <f t="shared" si="264"/>
        <v>0</v>
      </c>
      <c r="X2817" s="38">
        <f t="shared" si="265"/>
        <v>0</v>
      </c>
      <c r="Y2817" s="38">
        <f t="shared" si="266"/>
        <v>1</v>
      </c>
      <c r="AF2817" s="1">
        <v>1.67163666877183</v>
      </c>
      <c r="AG2817" s="1">
        <v>1.2541384894383301</v>
      </c>
      <c r="AH2817" s="1">
        <v>3.3656250784687098</v>
      </c>
      <c r="AI2817" s="1">
        <v>0.59103941883491895</v>
      </c>
      <c r="AJ2817" s="1">
        <v>11.8770048652881</v>
      </c>
      <c r="AK2817" s="1">
        <v>4.50275524630307</v>
      </c>
    </row>
    <row r="2818" spans="1:37">
      <c r="A2818">
        <v>2816</v>
      </c>
      <c r="B2818" s="1">
        <v>-3.9737852314353402E-3</v>
      </c>
      <c r="C2818" s="1">
        <v>16.095911052851399</v>
      </c>
      <c r="D2818" s="1">
        <v>1.6225203898148</v>
      </c>
      <c r="E2818" s="1">
        <v>-1.79314494934978E-2</v>
      </c>
      <c r="F2818" s="1">
        <v>15.0575607940936</v>
      </c>
      <c r="G2818" s="1">
        <v>1.2295990911354799</v>
      </c>
      <c r="H2818" s="1">
        <v>-1.0894333566852399E-2</v>
      </c>
      <c r="I2818" s="1">
        <v>34.976867143032301</v>
      </c>
      <c r="J2818" s="1">
        <v>3.03427601791183</v>
      </c>
      <c r="K2818" s="1">
        <v>-3.3471356073165701E-3</v>
      </c>
      <c r="L2818" s="1">
        <v>7.13607457221425</v>
      </c>
      <c r="M2818" s="1">
        <v>0.59598970200692003</v>
      </c>
      <c r="N2818" s="1">
        <v>2.5147553716719898E-2</v>
      </c>
      <c r="O2818" s="1">
        <v>186.111900700729</v>
      </c>
      <c r="P2818" s="1">
        <v>13.251033190366</v>
      </c>
      <c r="Q2818" s="1">
        <v>-3.1810088790161201E-2</v>
      </c>
      <c r="R2818" s="1">
        <v>53.394222002700097</v>
      </c>
      <c r="S2818" s="1">
        <v>4.4980218633574696</v>
      </c>
      <c r="T2818" s="43">
        <f t="shared" si="261"/>
        <v>2423.1440254592494</v>
      </c>
      <c r="U2818" s="1">
        <f t="shared" si="262"/>
        <v>-108.77597454075067</v>
      </c>
      <c r="V2818" s="1" t="b">
        <f t="shared" si="263"/>
        <v>0</v>
      </c>
      <c r="W2818" s="44" t="b">
        <f t="shared" si="264"/>
        <v>0</v>
      </c>
      <c r="X2818" s="38">
        <f t="shared" si="265"/>
        <v>0</v>
      </c>
      <c r="Y2818" s="38">
        <f t="shared" si="266"/>
        <v>1</v>
      </c>
      <c r="AF2818" s="1">
        <v>1.6225203898148</v>
      </c>
      <c r="AG2818" s="1">
        <v>1.2295990911354799</v>
      </c>
      <c r="AH2818" s="1">
        <v>3.03427601791183</v>
      </c>
      <c r="AI2818" s="1">
        <v>0.59598970200692003</v>
      </c>
      <c r="AJ2818" s="1">
        <v>13.251033190366</v>
      </c>
      <c r="AK2818" s="1">
        <v>4.4980218633574696</v>
      </c>
    </row>
    <row r="2819" spans="1:37">
      <c r="A2819">
        <v>2817</v>
      </c>
      <c r="B2819" s="1">
        <v>-1.33857897730546E-2</v>
      </c>
      <c r="C2819" s="1">
        <v>15.9451269682743</v>
      </c>
      <c r="D2819" s="1">
        <v>1.6093351851737101</v>
      </c>
      <c r="E2819" s="1">
        <v>-1.60522726516758E-2</v>
      </c>
      <c r="F2819" s="1">
        <v>15.085883216718001</v>
      </c>
      <c r="G2819" s="1">
        <v>1.23063410869183</v>
      </c>
      <c r="H2819" s="1">
        <v>1.8809061450069199E-2</v>
      </c>
      <c r="I2819" s="1">
        <v>36.031382658305397</v>
      </c>
      <c r="J2819" s="1">
        <v>3.2139242243313801</v>
      </c>
      <c r="K2819" s="1">
        <v>2.46659131765662E-2</v>
      </c>
      <c r="L2819" s="1">
        <v>7.3388040556178904</v>
      </c>
      <c r="M2819" s="1">
        <v>0.64172111732867998</v>
      </c>
      <c r="N2819" s="1">
        <v>-6.4438982903821704E-2</v>
      </c>
      <c r="O2819" s="1">
        <v>170.163811962339</v>
      </c>
      <c r="P2819" s="1">
        <v>13.5466293964051</v>
      </c>
      <c r="Q2819" s="1">
        <v>-0.10909054095604299</v>
      </c>
      <c r="R2819" s="1">
        <v>49.4233055765811</v>
      </c>
      <c r="S2819" s="1">
        <v>5.9741619832745902</v>
      </c>
      <c r="T2819" s="43">
        <f t="shared" si="261"/>
        <v>2621.6406015205289</v>
      </c>
      <c r="U2819" s="1">
        <f t="shared" si="262"/>
        <v>89.720601520528817</v>
      </c>
      <c r="V2819" s="1" t="b">
        <f t="shared" si="263"/>
        <v>0</v>
      </c>
      <c r="W2819" s="44" t="b">
        <f t="shared" si="264"/>
        <v>0</v>
      </c>
      <c r="X2819" s="38">
        <f t="shared" si="265"/>
        <v>1</v>
      </c>
      <c r="Y2819" s="38">
        <f t="shared" si="266"/>
        <v>0</v>
      </c>
      <c r="AF2819" s="1">
        <v>1.6093351851737101</v>
      </c>
      <c r="AG2819" s="1">
        <v>1.23063410869183</v>
      </c>
      <c r="AH2819" s="1">
        <v>3.2139242243313801</v>
      </c>
      <c r="AI2819" s="1">
        <v>0.64172111732867998</v>
      </c>
      <c r="AJ2819" s="1">
        <v>13.5466293964051</v>
      </c>
      <c r="AK2819" s="1">
        <v>5.9741619832745902</v>
      </c>
    </row>
    <row r="2820" spans="1:37">
      <c r="A2820">
        <v>2818</v>
      </c>
      <c r="B2820" s="1">
        <v>5.1748133265218203E-2</v>
      </c>
      <c r="C2820" s="1">
        <v>17.0182651243096</v>
      </c>
      <c r="D2820" s="1">
        <v>1.8832223606176901</v>
      </c>
      <c r="E2820" s="1">
        <v>9.3340256562766503E-3</v>
      </c>
      <c r="F2820" s="1">
        <v>15.473760501668099</v>
      </c>
      <c r="G2820" s="1">
        <v>1.2760899454507499</v>
      </c>
      <c r="H2820" s="1">
        <v>-2.7505205469539398E-2</v>
      </c>
      <c r="I2820" s="1">
        <v>34.400669702985802</v>
      </c>
      <c r="J2820" s="1">
        <v>3.0289880568153</v>
      </c>
      <c r="K2820" s="1">
        <v>2.7833657215813101E-2</v>
      </c>
      <c r="L2820" s="1">
        <v>7.3620883683209302</v>
      </c>
      <c r="M2820" s="1">
        <v>0.65095284025028499</v>
      </c>
      <c r="N2820" s="1">
        <v>-4.9852634694989503E-2</v>
      </c>
      <c r="O2820" s="1">
        <v>172.66407107139199</v>
      </c>
      <c r="P2820" s="1">
        <v>12.597995268025301</v>
      </c>
      <c r="Q2820" s="1">
        <v>-4.9653047358252503E-2</v>
      </c>
      <c r="R2820" s="1">
        <v>52.449960374294101</v>
      </c>
      <c r="S2820" s="1">
        <v>4.6494916780044697</v>
      </c>
      <c r="T2820" s="43">
        <f t="shared" ref="T2820:T2883" si="267">(D2820+G2820+J2820+M2820+P2820+S2820)*100</f>
        <v>2408.6740149163793</v>
      </c>
      <c r="U2820" s="1">
        <f t="shared" ref="U2820:U2883" si="268">T2820-$AA$3</f>
        <v>-123.24598508362078</v>
      </c>
      <c r="V2820" s="1" t="b">
        <f t="shared" ref="V2820:V2883" si="269">U2820&lt;-$AB$5</f>
        <v>0</v>
      </c>
      <c r="W2820" s="44" t="b">
        <f t="shared" ref="W2820:W2883" si="270">U2820&lt;-$AB$7</f>
        <v>0</v>
      </c>
      <c r="X2820" s="38">
        <f t="shared" ref="X2820:X2883" si="271">(U2820&gt;0)*1</f>
        <v>0</v>
      </c>
      <c r="Y2820" s="38">
        <f t="shared" ref="Y2820:Y2883" si="272">(U2820&lt;0)*1</f>
        <v>1</v>
      </c>
      <c r="AF2820" s="1">
        <v>1.8832223606176901</v>
      </c>
      <c r="AG2820" s="1">
        <v>1.2760899454507499</v>
      </c>
      <c r="AH2820" s="1">
        <v>3.0289880568153</v>
      </c>
      <c r="AI2820" s="1">
        <v>0.65095284025028499</v>
      </c>
      <c r="AJ2820" s="1">
        <v>12.597995268025301</v>
      </c>
      <c r="AK2820" s="1">
        <v>4.6494916780044697</v>
      </c>
    </row>
    <row r="2821" spans="1:37">
      <c r="A2821">
        <v>2819</v>
      </c>
      <c r="B2821" s="1">
        <v>-0.16467295531794099</v>
      </c>
      <c r="C2821" s="1">
        <v>13.706444144799701</v>
      </c>
      <c r="D2821" s="1">
        <v>2.45173731943926</v>
      </c>
      <c r="E2821" s="1">
        <v>-4.7670285327148697E-2</v>
      </c>
      <c r="F2821" s="1">
        <v>14.6163593896548</v>
      </c>
      <c r="G2821" s="1">
        <v>1.2737664566167599</v>
      </c>
      <c r="H2821" s="1">
        <v>5.2828995301477197E-3</v>
      </c>
      <c r="I2821" s="1">
        <v>35.547297629056601</v>
      </c>
      <c r="J2821" s="1">
        <v>3.1101739839918401</v>
      </c>
      <c r="K2821" s="1">
        <v>4.7199333106603299E-2</v>
      </c>
      <c r="L2821" s="1">
        <v>7.5060496400918097</v>
      </c>
      <c r="M2821" s="1">
        <v>0.70930290098788695</v>
      </c>
      <c r="N2821" s="1">
        <v>-7.6747429489322297E-2</v>
      </c>
      <c r="O2821" s="1">
        <v>168.082196776632</v>
      </c>
      <c r="P2821" s="1">
        <v>14.5680549176229</v>
      </c>
      <c r="Q2821" s="1">
        <v>-4.4028746083456201E-2</v>
      </c>
      <c r="R2821" s="1">
        <v>52.745785879358401</v>
      </c>
      <c r="S2821" s="1">
        <v>4.5904430787704102</v>
      </c>
      <c r="T2821" s="43">
        <f t="shared" si="267"/>
        <v>2670.3478657429055</v>
      </c>
      <c r="U2821" s="1">
        <f t="shared" si="268"/>
        <v>138.4278657429054</v>
      </c>
      <c r="V2821" s="1" t="b">
        <f t="shared" si="269"/>
        <v>0</v>
      </c>
      <c r="W2821" s="44" t="b">
        <f t="shared" si="270"/>
        <v>0</v>
      </c>
      <c r="X2821" s="38">
        <f t="shared" si="271"/>
        <v>1</v>
      </c>
      <c r="Y2821" s="38">
        <f t="shared" si="272"/>
        <v>0</v>
      </c>
      <c r="AF2821" s="1">
        <v>2.45173731943926</v>
      </c>
      <c r="AG2821" s="1">
        <v>1.2737664566167599</v>
      </c>
      <c r="AH2821" s="1">
        <v>3.1101739839918401</v>
      </c>
      <c r="AI2821" s="1">
        <v>0.70930290098788695</v>
      </c>
      <c r="AJ2821" s="1">
        <v>14.5680549176229</v>
      </c>
      <c r="AK2821" s="1">
        <v>4.5904430787704102</v>
      </c>
    </row>
    <row r="2822" spans="1:37">
      <c r="A2822">
        <v>2820</v>
      </c>
      <c r="B2822" s="1">
        <v>4.8986600545462E-3</v>
      </c>
      <c r="C2822" s="1">
        <v>16.2393565581899</v>
      </c>
      <c r="D2822" s="1">
        <v>1.64485856869631</v>
      </c>
      <c r="E2822" s="1">
        <v>-2.2506008496601799E-2</v>
      </c>
      <c r="F2822" s="1">
        <v>14.9888364055307</v>
      </c>
      <c r="G2822" s="1">
        <v>1.2275918716440399</v>
      </c>
      <c r="H2822" s="1">
        <v>3.3690907134796298E-2</v>
      </c>
      <c r="I2822" s="1">
        <v>36.571605924269697</v>
      </c>
      <c r="J2822" s="1">
        <v>3.3926714350654401</v>
      </c>
      <c r="K2822" s="1">
        <v>1.5568825748460399E-2</v>
      </c>
      <c r="L2822" s="1">
        <v>7.2723450634654698</v>
      </c>
      <c r="M2822" s="1">
        <v>0.62214795182510196</v>
      </c>
      <c r="N2822" s="1">
        <v>-4.43131374711732E-2</v>
      </c>
      <c r="O2822" s="1">
        <v>173.62319729963701</v>
      </c>
      <c r="P2822" s="1">
        <v>12.335117782424</v>
      </c>
      <c r="Q2822" s="1">
        <v>3.5351922472093802E-2</v>
      </c>
      <c r="R2822" s="1">
        <v>57.103450800906103</v>
      </c>
      <c r="S2822" s="1">
        <v>5.0834930790366801</v>
      </c>
      <c r="T2822" s="43">
        <f t="shared" si="267"/>
        <v>2430.5880688691573</v>
      </c>
      <c r="U2822" s="1">
        <f t="shared" si="268"/>
        <v>-101.3319311308428</v>
      </c>
      <c r="V2822" s="1" t="b">
        <f t="shared" si="269"/>
        <v>0</v>
      </c>
      <c r="W2822" s="44" t="b">
        <f t="shared" si="270"/>
        <v>0</v>
      </c>
      <c r="X2822" s="38">
        <f t="shared" si="271"/>
        <v>0</v>
      </c>
      <c r="Y2822" s="38">
        <f t="shared" si="272"/>
        <v>1</v>
      </c>
      <c r="AF2822" s="1">
        <v>1.64485856869631</v>
      </c>
      <c r="AG2822" s="1">
        <v>1.2275918716440399</v>
      </c>
      <c r="AH2822" s="1">
        <v>3.3926714350654401</v>
      </c>
      <c r="AI2822" s="1">
        <v>0.62214795182510196</v>
      </c>
      <c r="AJ2822" s="1">
        <v>12.335117782424</v>
      </c>
      <c r="AK2822" s="1">
        <v>5.0834930790366801</v>
      </c>
    </row>
    <row r="2823" spans="1:37">
      <c r="A2823">
        <v>2821</v>
      </c>
      <c r="B2823" s="1">
        <v>3.00055838892338E-2</v>
      </c>
      <c r="C2823" s="1">
        <v>16.652238252683102</v>
      </c>
      <c r="D2823" s="1">
        <v>1.7455424100576999</v>
      </c>
      <c r="E2823" s="1">
        <v>-8.9334720484660096E-2</v>
      </c>
      <c r="F2823" s="1">
        <v>14.019889113351001</v>
      </c>
      <c r="G2823" s="1">
        <v>1.4963523959471801</v>
      </c>
      <c r="H2823" s="1">
        <v>5.1477618041236399E-2</v>
      </c>
      <c r="I2823" s="1">
        <v>37.227913984329398</v>
      </c>
      <c r="J2823" s="1">
        <v>3.6818241807088001</v>
      </c>
      <c r="K2823" s="1">
        <v>6.3505394423635605E-2</v>
      </c>
      <c r="L2823" s="1">
        <v>7.6294470746971204</v>
      </c>
      <c r="M2823" s="1">
        <v>0.77451367552825101</v>
      </c>
      <c r="N2823" s="1">
        <v>-6.0258636014833299E-2</v>
      </c>
      <c r="O2823" s="1">
        <v>170.876644630127</v>
      </c>
      <c r="P2823" s="1">
        <v>13.2496375741934</v>
      </c>
      <c r="Q2823" s="1">
        <v>-4.5268594433419997E-2</v>
      </c>
      <c r="R2823" s="1">
        <v>52.680429628060701</v>
      </c>
      <c r="S2823" s="1">
        <v>4.6002673005813897</v>
      </c>
      <c r="T2823" s="43">
        <f t="shared" si="267"/>
        <v>2554.8137537016723</v>
      </c>
      <c r="U2823" s="1">
        <f t="shared" si="268"/>
        <v>22.893753701672267</v>
      </c>
      <c r="V2823" s="1" t="b">
        <f t="shared" si="269"/>
        <v>0</v>
      </c>
      <c r="W2823" s="44" t="b">
        <f t="shared" si="270"/>
        <v>0</v>
      </c>
      <c r="X2823" s="38">
        <f t="shared" si="271"/>
        <v>1</v>
      </c>
      <c r="Y2823" s="38">
        <f t="shared" si="272"/>
        <v>0</v>
      </c>
      <c r="AF2823" s="1">
        <v>1.7455424100576999</v>
      </c>
      <c r="AG2823" s="1">
        <v>1.4963523959471801</v>
      </c>
      <c r="AH2823" s="1">
        <v>3.6818241807088001</v>
      </c>
      <c r="AI2823" s="1">
        <v>0.77451367552825101</v>
      </c>
      <c r="AJ2823" s="1">
        <v>13.2496375741934</v>
      </c>
      <c r="AK2823" s="1">
        <v>4.6002673005813897</v>
      </c>
    </row>
    <row r="2824" spans="1:37">
      <c r="A2824">
        <v>2822</v>
      </c>
      <c r="B2824" s="1">
        <v>8.5601787385896896E-2</v>
      </c>
      <c r="C2824" s="1">
        <v>17.604258631594</v>
      </c>
      <c r="D2824" s="1">
        <v>2.1919142502786699</v>
      </c>
      <c r="E2824" s="1">
        <v>6.0855852237949003E-2</v>
      </c>
      <c r="F2824" s="1">
        <v>16.2918917454857</v>
      </c>
      <c r="G2824" s="1">
        <v>1.6053470504918901</v>
      </c>
      <c r="H2824" s="1">
        <v>-4.9990461811456801E-3</v>
      </c>
      <c r="I2824" s="1">
        <v>35.183674823089703</v>
      </c>
      <c r="J2824" s="1">
        <v>3.0502385982816298</v>
      </c>
      <c r="K2824" s="1">
        <v>8.6161724349079498E-4</v>
      </c>
      <c r="L2824" s="1">
        <v>7.1661718379625796</v>
      </c>
      <c r="M2824" s="1">
        <v>0.60086755933094904</v>
      </c>
      <c r="N2824" s="1">
        <v>-3.2212828260304E-5</v>
      </c>
      <c r="O2824" s="1">
        <v>181.48415378796099</v>
      </c>
      <c r="P2824" s="1">
        <v>11.9468855970768</v>
      </c>
      <c r="Q2824" s="1">
        <v>-1.45253891964437E-2</v>
      </c>
      <c r="R2824" s="1">
        <v>54.325147295183001</v>
      </c>
      <c r="S2824" s="1">
        <v>4.4714796522783704</v>
      </c>
      <c r="T2824" s="43">
        <f t="shared" si="267"/>
        <v>2386.6732707738306</v>
      </c>
      <c r="U2824" s="1">
        <f t="shared" si="268"/>
        <v>-145.24672922616946</v>
      </c>
      <c r="V2824" s="1" t="b">
        <f t="shared" si="269"/>
        <v>0</v>
      </c>
      <c r="W2824" s="44" t="b">
        <f t="shared" si="270"/>
        <v>0</v>
      </c>
      <c r="X2824" s="38">
        <f t="shared" si="271"/>
        <v>0</v>
      </c>
      <c r="Y2824" s="38">
        <f t="shared" si="272"/>
        <v>1</v>
      </c>
      <c r="AF2824" s="1">
        <v>2.1919142502786699</v>
      </c>
      <c r="AG2824" s="1">
        <v>1.6053470504918901</v>
      </c>
      <c r="AH2824" s="1">
        <v>3.0502385982816298</v>
      </c>
      <c r="AI2824" s="1">
        <v>0.60086755933094904</v>
      </c>
      <c r="AJ2824" s="1">
        <v>11.9468855970768</v>
      </c>
      <c r="AK2824" s="1">
        <v>4.4714796522783704</v>
      </c>
    </row>
    <row r="2825" spans="1:37">
      <c r="A2825">
        <v>2823</v>
      </c>
      <c r="B2825" s="1">
        <v>8.7504962061253896E-2</v>
      </c>
      <c r="C2825" s="1">
        <v>17.637794512997701</v>
      </c>
      <c r="D2825" s="1">
        <v>2.2129483326299701</v>
      </c>
      <c r="E2825" s="1">
        <v>5.8147035301777103E-2</v>
      </c>
      <c r="F2825" s="1">
        <v>16.2478197116879</v>
      </c>
      <c r="G2825" s="1">
        <v>1.58018340719646</v>
      </c>
      <c r="H2825" s="1">
        <v>-3.6823377036821703E-2</v>
      </c>
      <c r="I2825" s="1">
        <v>34.081607208829602</v>
      </c>
      <c r="J2825" s="1">
        <v>3.0653753474597099</v>
      </c>
      <c r="K2825" s="1">
        <v>3.29771483374562E-2</v>
      </c>
      <c r="L2825" s="1">
        <v>7.4000527555272102</v>
      </c>
      <c r="M2825" s="1">
        <v>0.66341728041155201</v>
      </c>
      <c r="N2825" s="1">
        <v>-1.76540256175961E-2</v>
      </c>
      <c r="O2825" s="1">
        <v>178.314087198187</v>
      </c>
      <c r="P2825" s="1">
        <v>11.689519187256501</v>
      </c>
      <c r="Q2825" s="1">
        <v>5.7735473726568502E-2</v>
      </c>
      <c r="R2825" s="1">
        <v>58.396041233093698</v>
      </c>
      <c r="S2825" s="1">
        <v>5.7055075127173103</v>
      </c>
      <c r="T2825" s="43">
        <f t="shared" si="267"/>
        <v>2491.6951067671507</v>
      </c>
      <c r="U2825" s="1">
        <f t="shared" si="268"/>
        <v>-40.224893232849354</v>
      </c>
      <c r="V2825" s="1" t="b">
        <f t="shared" si="269"/>
        <v>0</v>
      </c>
      <c r="W2825" s="44" t="b">
        <f t="shared" si="270"/>
        <v>0</v>
      </c>
      <c r="X2825" s="38">
        <f t="shared" si="271"/>
        <v>0</v>
      </c>
      <c r="Y2825" s="38">
        <f t="shared" si="272"/>
        <v>1</v>
      </c>
      <c r="AF2825" s="1">
        <v>2.2129483326299701</v>
      </c>
      <c r="AG2825" s="1">
        <v>1.58018340719646</v>
      </c>
      <c r="AH2825" s="1">
        <v>3.0653753474597099</v>
      </c>
      <c r="AI2825" s="1">
        <v>0.66341728041155201</v>
      </c>
      <c r="AJ2825" s="1">
        <v>11.689519187256501</v>
      </c>
      <c r="AK2825" s="1">
        <v>5.7055075127173103</v>
      </c>
    </row>
    <row r="2826" spans="1:37">
      <c r="A2826">
        <v>2824</v>
      </c>
      <c r="B2826" s="1">
        <v>4.1281288700585797E-2</v>
      </c>
      <c r="C2826" s="1">
        <v>16.841066561146199</v>
      </c>
      <c r="D2826" s="1">
        <v>1.8068529252482399</v>
      </c>
      <c r="E2826" s="1">
        <v>-2.8074315178828701E-2</v>
      </c>
      <c r="F2826" s="1">
        <v>14.9056059091335</v>
      </c>
      <c r="G2826" s="1">
        <v>1.23157162429407</v>
      </c>
      <c r="H2826" s="1">
        <v>3.0459841345840701E-2</v>
      </c>
      <c r="I2826" s="1">
        <v>36.453631353955402</v>
      </c>
      <c r="J2826" s="1">
        <v>3.3528320875780202</v>
      </c>
      <c r="K2826" s="1">
        <v>1.06742211426143E-2</v>
      </c>
      <c r="L2826" s="1">
        <v>7.2368367802156497</v>
      </c>
      <c r="M2826" s="1">
        <v>0.61400297826421402</v>
      </c>
      <c r="N2826" s="1">
        <v>-2.9949744707438501E-2</v>
      </c>
      <c r="O2826" s="1">
        <v>176.135011377827</v>
      </c>
      <c r="P2826" s="1">
        <v>11.8470050007236</v>
      </c>
      <c r="Q2826" s="1">
        <v>-1.07059577266103E-2</v>
      </c>
      <c r="R2826" s="1">
        <v>54.533035226495699</v>
      </c>
      <c r="S2826" s="1">
        <v>4.4780945031447503</v>
      </c>
      <c r="T2826" s="43">
        <f t="shared" si="267"/>
        <v>2333.0359119252894</v>
      </c>
      <c r="U2826" s="1">
        <f t="shared" si="268"/>
        <v>-198.88408807471069</v>
      </c>
      <c r="V2826" s="1" t="b">
        <f t="shared" si="269"/>
        <v>0</v>
      </c>
      <c r="W2826" s="44" t="b">
        <f t="shared" si="270"/>
        <v>0</v>
      </c>
      <c r="X2826" s="38">
        <f t="shared" si="271"/>
        <v>0</v>
      </c>
      <c r="Y2826" s="38">
        <f t="shared" si="272"/>
        <v>1</v>
      </c>
      <c r="AF2826" s="1">
        <v>1.8068529252482399</v>
      </c>
      <c r="AG2826" s="1">
        <v>1.23157162429407</v>
      </c>
      <c r="AH2826" s="1">
        <v>3.3528320875780202</v>
      </c>
      <c r="AI2826" s="1">
        <v>0.61400297826421402</v>
      </c>
      <c r="AJ2826" s="1">
        <v>11.8470050007236</v>
      </c>
      <c r="AK2826" s="1">
        <v>4.4780945031447503</v>
      </c>
    </row>
    <row r="2827" spans="1:37">
      <c r="A2827">
        <v>2825</v>
      </c>
      <c r="B2827" s="1">
        <v>-5.4771338653939097E-3</v>
      </c>
      <c r="C2827" s="1">
        <v>16.071731466685598</v>
      </c>
      <c r="D2827" s="1">
        <v>1.61851261154516</v>
      </c>
      <c r="E2827" s="1">
        <v>1.8435600412787499E-3</v>
      </c>
      <c r="F2827" s="1">
        <v>15.3582878425891</v>
      </c>
      <c r="G2827" s="1">
        <v>1.25476184510144</v>
      </c>
      <c r="H2827" s="1">
        <v>-1.6120175268643899E-2</v>
      </c>
      <c r="I2827" s="1">
        <v>34.794560340255401</v>
      </c>
      <c r="J2827" s="1">
        <v>3.0305754792430899</v>
      </c>
      <c r="K2827" s="1">
        <v>1.1622512382476E-2</v>
      </c>
      <c r="L2827" s="1">
        <v>7.2437026640528703</v>
      </c>
      <c r="M2827" s="1">
        <v>0.61514517924659196</v>
      </c>
      <c r="N2827" s="1">
        <v>-1.9076615123153801E-2</v>
      </c>
      <c r="O2827" s="1">
        <v>178.06059979605399</v>
      </c>
      <c r="P2827" s="1">
        <v>11.6872887535731</v>
      </c>
      <c r="Q2827" s="1">
        <v>-4.2931062123026303E-2</v>
      </c>
      <c r="R2827" s="1">
        <v>52.803715871093097</v>
      </c>
      <c r="S2827" s="1">
        <v>4.57983863267419</v>
      </c>
      <c r="T2827" s="43">
        <f t="shared" si="267"/>
        <v>2278.612250138357</v>
      </c>
      <c r="U2827" s="1">
        <f t="shared" si="268"/>
        <v>-253.30774986164306</v>
      </c>
      <c r="V2827" s="1" t="b">
        <f t="shared" si="269"/>
        <v>1</v>
      </c>
      <c r="W2827" s="44" t="b">
        <f t="shared" si="270"/>
        <v>1</v>
      </c>
      <c r="X2827" s="38">
        <f t="shared" si="271"/>
        <v>0</v>
      </c>
      <c r="Y2827" s="38">
        <f t="shared" si="272"/>
        <v>1</v>
      </c>
      <c r="AF2827" s="1">
        <v>1.61851261154516</v>
      </c>
      <c r="AG2827" s="1">
        <v>1.25476184510144</v>
      </c>
      <c r="AH2827" s="1">
        <v>3.0305754792430899</v>
      </c>
      <c r="AI2827" s="1">
        <v>0.61514517924659196</v>
      </c>
      <c r="AJ2827" s="1">
        <v>11.6872887535731</v>
      </c>
      <c r="AK2827" s="1">
        <v>4.57983863267419</v>
      </c>
    </row>
    <row r="2828" spans="1:37">
      <c r="A2828">
        <v>2826</v>
      </c>
      <c r="B2828" s="1">
        <v>-1.0137161152064599E-2</v>
      </c>
      <c r="C2828" s="1">
        <v>15.9970109944448</v>
      </c>
      <c r="D2828" s="1">
        <v>1.61129479156278</v>
      </c>
      <c r="E2828" s="1">
        <v>2.20490672174256E-2</v>
      </c>
      <c r="F2828" s="1">
        <v>15.671766167024501</v>
      </c>
      <c r="G2828" s="1">
        <v>1.32862835472799</v>
      </c>
      <c r="H2828" s="1">
        <v>7.20154893355099E-2</v>
      </c>
      <c r="I2828" s="1">
        <v>38.0004015625073</v>
      </c>
      <c r="J2828" s="1">
        <v>4.1041016875862297</v>
      </c>
      <c r="K2828" s="1">
        <v>1.24218792548781E-2</v>
      </c>
      <c r="L2828" s="1">
        <v>7.2494953549301897</v>
      </c>
      <c r="M2828" s="1">
        <v>0.61535936748619002</v>
      </c>
      <c r="N2828" s="1">
        <v>1.8511831735927301E-2</v>
      </c>
      <c r="O2828" s="1">
        <v>184.881002336683</v>
      </c>
      <c r="P2828" s="1">
        <v>12.815213152856501</v>
      </c>
      <c r="Q2828" s="1">
        <v>-4.5863550840032498E-2</v>
      </c>
      <c r="R2828" s="1">
        <v>52.649096390829797</v>
      </c>
      <c r="S2828" s="1">
        <v>4.60579754773332</v>
      </c>
      <c r="T2828" s="43">
        <f t="shared" si="267"/>
        <v>2508.0394901953009</v>
      </c>
      <c r="U2828" s="1">
        <f t="shared" si="268"/>
        <v>-23.880509804699159</v>
      </c>
      <c r="V2828" s="1" t="b">
        <f t="shared" si="269"/>
        <v>0</v>
      </c>
      <c r="W2828" s="44" t="b">
        <f t="shared" si="270"/>
        <v>0</v>
      </c>
      <c r="X2828" s="38">
        <f t="shared" si="271"/>
        <v>0</v>
      </c>
      <c r="Y2828" s="38">
        <f t="shared" si="272"/>
        <v>1</v>
      </c>
      <c r="AF2828" s="1">
        <v>1.61129479156278</v>
      </c>
      <c r="AG2828" s="1">
        <v>1.32862835472799</v>
      </c>
      <c r="AH2828" s="1">
        <v>4.1041016875862297</v>
      </c>
      <c r="AI2828" s="1">
        <v>0.61535936748619002</v>
      </c>
      <c r="AJ2828" s="1">
        <v>12.815213152856501</v>
      </c>
      <c r="AK2828" s="1">
        <v>4.60579754773332</v>
      </c>
    </row>
    <row r="2829" spans="1:37">
      <c r="A2829">
        <v>2827</v>
      </c>
      <c r="B2829" s="1">
        <v>-4.38215240524647E-2</v>
      </c>
      <c r="C2829" s="1">
        <v>15.4671362182288</v>
      </c>
      <c r="D2829" s="1">
        <v>1.63306018021216</v>
      </c>
      <c r="E2829" s="1">
        <v>7.3744597550765997E-2</v>
      </c>
      <c r="F2829" s="1">
        <v>16.5032328238714</v>
      </c>
      <c r="G2829" s="1">
        <v>1.7315987221159801</v>
      </c>
      <c r="H2829" s="1">
        <v>7.5134935698881203E-2</v>
      </c>
      <c r="I2829" s="1">
        <v>38.119126859289999</v>
      </c>
      <c r="J2829" s="1">
        <v>4.1745876928042902</v>
      </c>
      <c r="K2829" s="1">
        <v>4.8086658098339299E-2</v>
      </c>
      <c r="L2829" s="1">
        <v>7.51271290132859</v>
      </c>
      <c r="M2829" s="1">
        <v>0.71190778222607298</v>
      </c>
      <c r="N2829" s="1">
        <v>7.7754431447504097E-4</v>
      </c>
      <c r="O2829" s="1">
        <v>181.631171394029</v>
      </c>
      <c r="P2829" s="1">
        <v>11.974187013518099</v>
      </c>
      <c r="Q2829" s="1">
        <v>-7.5829946137687898E-2</v>
      </c>
      <c r="R2829" s="1">
        <v>51.094797434455103</v>
      </c>
      <c r="S2829" s="1">
        <v>5.1072283828873299</v>
      </c>
      <c r="T2829" s="43">
        <f t="shared" si="267"/>
        <v>2533.256977376393</v>
      </c>
      <c r="U2829" s="1">
        <f t="shared" si="268"/>
        <v>1.3369773763929516</v>
      </c>
      <c r="V2829" s="1" t="b">
        <f t="shared" si="269"/>
        <v>0</v>
      </c>
      <c r="W2829" s="44" t="b">
        <f t="shared" si="270"/>
        <v>0</v>
      </c>
      <c r="X2829" s="38">
        <f t="shared" si="271"/>
        <v>1</v>
      </c>
      <c r="Y2829" s="38">
        <f t="shared" si="272"/>
        <v>0</v>
      </c>
      <c r="AF2829" s="1">
        <v>1.63306018021216</v>
      </c>
      <c r="AG2829" s="1">
        <v>1.7315987221159801</v>
      </c>
      <c r="AH2829" s="1">
        <v>4.1745876928042902</v>
      </c>
      <c r="AI2829" s="1">
        <v>0.71190778222607298</v>
      </c>
      <c r="AJ2829" s="1">
        <v>11.974187013518099</v>
      </c>
      <c r="AK2829" s="1">
        <v>5.1072283828873299</v>
      </c>
    </row>
    <row r="2830" spans="1:37">
      <c r="A2830">
        <v>2828</v>
      </c>
      <c r="B2830" s="1">
        <v>8.0612041162224108E-3</v>
      </c>
      <c r="C2830" s="1">
        <v>16.290795534980798</v>
      </c>
      <c r="D2830" s="1">
        <v>1.6551552312620701</v>
      </c>
      <c r="E2830" s="1">
        <v>-2.37433452157076E-2</v>
      </c>
      <c r="F2830" s="1">
        <v>14.9703016371089</v>
      </c>
      <c r="G2830" s="1">
        <v>1.2283025129661</v>
      </c>
      <c r="H2830" s="1">
        <v>3.2337731971903302E-3</v>
      </c>
      <c r="I2830" s="1">
        <v>35.4745313045769</v>
      </c>
      <c r="J2830" s="1">
        <v>3.09495044772678</v>
      </c>
      <c r="K2830" s="1">
        <v>7.1228094430401097E-3</v>
      </c>
      <c r="L2830" s="1">
        <v>7.2111813768213198</v>
      </c>
      <c r="M2830" s="1">
        <v>0.60926342547907397</v>
      </c>
      <c r="N2830" s="1">
        <v>2.1235072636382201E-2</v>
      </c>
      <c r="O2830" s="1">
        <v>185.38516400923299</v>
      </c>
      <c r="P2830" s="1">
        <v>12.992889122215001</v>
      </c>
      <c r="Q2830" s="1">
        <v>1.4360491276666099E-3</v>
      </c>
      <c r="R2830" s="1">
        <v>55.199211890387197</v>
      </c>
      <c r="S2830" s="1">
        <v>4.5545053304248704</v>
      </c>
      <c r="T2830" s="43">
        <f t="shared" si="267"/>
        <v>2413.5066070073894</v>
      </c>
      <c r="U2830" s="1">
        <f t="shared" si="268"/>
        <v>-118.41339299261062</v>
      </c>
      <c r="V2830" s="1" t="b">
        <f t="shared" si="269"/>
        <v>0</v>
      </c>
      <c r="W2830" s="44" t="b">
        <f t="shared" si="270"/>
        <v>0</v>
      </c>
      <c r="X2830" s="38">
        <f t="shared" si="271"/>
        <v>0</v>
      </c>
      <c r="Y2830" s="38">
        <f t="shared" si="272"/>
        <v>1</v>
      </c>
      <c r="AF2830" s="1">
        <v>1.6551552312620701</v>
      </c>
      <c r="AG2830" s="1">
        <v>1.2283025129661</v>
      </c>
      <c r="AH2830" s="1">
        <v>3.09495044772678</v>
      </c>
      <c r="AI2830" s="1">
        <v>0.60926342547907397</v>
      </c>
      <c r="AJ2830" s="1">
        <v>12.992889122215001</v>
      </c>
      <c r="AK2830" s="1">
        <v>4.5545053304248704</v>
      </c>
    </row>
    <row r="2831" spans="1:37">
      <c r="A2831">
        <v>2829</v>
      </c>
      <c r="B2831" s="1">
        <v>9.69896390639505E-2</v>
      </c>
      <c r="C2831" s="1">
        <v>17.805879151184602</v>
      </c>
      <c r="D2831" s="1">
        <v>2.3174935034902102</v>
      </c>
      <c r="E2831" s="1">
        <v>-1.5299773345219701E-3</v>
      </c>
      <c r="F2831" s="1">
        <v>15.306563380781601</v>
      </c>
      <c r="G2831" s="1">
        <v>1.24542851990105</v>
      </c>
      <c r="H2831" s="1">
        <v>-4.4987166472839499E-2</v>
      </c>
      <c r="I2831" s="1">
        <v>33.8045047858649</v>
      </c>
      <c r="J2831" s="1">
        <v>3.1053565973023698</v>
      </c>
      <c r="K2831" s="1">
        <v>1.48472993934353E-3</v>
      </c>
      <c r="L2831" s="1">
        <v>7.17063856210721</v>
      </c>
      <c r="M2831" s="1">
        <v>0.60224731492618</v>
      </c>
      <c r="N2831" s="1">
        <v>1.6798974030297501E-3</v>
      </c>
      <c r="O2831" s="1">
        <v>181.79514081054299</v>
      </c>
      <c r="P2831" s="1">
        <v>12.0089640151506</v>
      </c>
      <c r="Q2831" s="1">
        <v>4.6444112475402498E-2</v>
      </c>
      <c r="R2831" s="1">
        <v>57.740379061227301</v>
      </c>
      <c r="S2831" s="1">
        <v>5.3771650238325597</v>
      </c>
      <c r="T2831" s="43">
        <f t="shared" si="267"/>
        <v>2465.665497460297</v>
      </c>
      <c r="U2831" s="1">
        <f t="shared" si="268"/>
        <v>-66.254502539703026</v>
      </c>
      <c r="V2831" s="1" t="b">
        <f t="shared" si="269"/>
        <v>0</v>
      </c>
      <c r="W2831" s="44" t="b">
        <f t="shared" si="270"/>
        <v>0</v>
      </c>
      <c r="X2831" s="38">
        <f t="shared" si="271"/>
        <v>0</v>
      </c>
      <c r="Y2831" s="38">
        <f t="shared" si="272"/>
        <v>1</v>
      </c>
      <c r="AF2831" s="1">
        <v>2.3174935034902102</v>
      </c>
      <c r="AG2831" s="1">
        <v>1.24542851990105</v>
      </c>
      <c r="AH2831" s="1">
        <v>3.1053565973023698</v>
      </c>
      <c r="AI2831" s="1">
        <v>0.60224731492618</v>
      </c>
      <c r="AJ2831" s="1">
        <v>12.0089640151506</v>
      </c>
      <c r="AK2831" s="1">
        <v>5.3771650238325597</v>
      </c>
    </row>
    <row r="2832" spans="1:37">
      <c r="A2832">
        <v>2830</v>
      </c>
      <c r="B2832" s="1">
        <v>4.8811731936596103E-2</v>
      </c>
      <c r="C2832" s="1">
        <v>16.9683659658198</v>
      </c>
      <c r="D2832" s="1">
        <v>1.86112397601116</v>
      </c>
      <c r="E2832" s="1">
        <v>7.51910878719005E-2</v>
      </c>
      <c r="F2832" s="1">
        <v>16.5271218638858</v>
      </c>
      <c r="G2832" s="1">
        <v>1.7470784516269799</v>
      </c>
      <c r="H2832" s="1">
        <v>-4.0492729597269303E-3</v>
      </c>
      <c r="I2832" s="1">
        <v>35.217107209347098</v>
      </c>
      <c r="J2832" s="1">
        <v>3.0531219323574699</v>
      </c>
      <c r="K2832" s="1">
        <v>-4.2205574329309901E-2</v>
      </c>
      <c r="L2832" s="1">
        <v>6.8640964018338098</v>
      </c>
      <c r="M2832" s="1">
        <v>0.60347133224451599</v>
      </c>
      <c r="N2832" s="1">
        <v>3.1233978365798502E-2</v>
      </c>
      <c r="O2832" s="1">
        <v>187.24811098224001</v>
      </c>
      <c r="P2832" s="1">
        <v>13.7314696693554</v>
      </c>
      <c r="Q2832" s="1">
        <v>-2.89735188744672E-2</v>
      </c>
      <c r="R2832" s="1">
        <v>53.545893458151298</v>
      </c>
      <c r="S2832" s="1">
        <v>4.4767210665244104</v>
      </c>
      <c r="T2832" s="43">
        <f t="shared" si="267"/>
        <v>2547.2986428119939</v>
      </c>
      <c r="U2832" s="1">
        <f t="shared" si="268"/>
        <v>15.378642811993814</v>
      </c>
      <c r="V2832" s="1" t="b">
        <f t="shared" si="269"/>
        <v>0</v>
      </c>
      <c r="W2832" s="44" t="b">
        <f t="shared" si="270"/>
        <v>0</v>
      </c>
      <c r="X2832" s="38">
        <f t="shared" si="271"/>
        <v>1</v>
      </c>
      <c r="Y2832" s="38">
        <f t="shared" si="272"/>
        <v>0</v>
      </c>
      <c r="AF2832" s="1">
        <v>1.86112397601116</v>
      </c>
      <c r="AG2832" s="1">
        <v>1.7470784516269799</v>
      </c>
      <c r="AH2832" s="1">
        <v>3.0531219323574699</v>
      </c>
      <c r="AI2832" s="1">
        <v>0.60347133224451599</v>
      </c>
      <c r="AJ2832" s="1">
        <v>13.7314696693554</v>
      </c>
      <c r="AK2832" s="1">
        <v>4.4767210665244104</v>
      </c>
    </row>
    <row r="2833" spans="1:37">
      <c r="A2833">
        <v>2831</v>
      </c>
      <c r="B2833" s="1">
        <v>-9.8579200208061601E-2</v>
      </c>
      <c r="C2833" s="1">
        <v>14.642962621033901</v>
      </c>
      <c r="D2833" s="1">
        <v>1.88163853857394</v>
      </c>
      <c r="E2833" s="1">
        <v>-2.3804600812108799E-2</v>
      </c>
      <c r="F2833" s="1">
        <v>14.9693846504394</v>
      </c>
      <c r="G2833" s="1">
        <v>1.22832192208964</v>
      </c>
      <c r="H2833" s="1">
        <v>1.65176895445612E-2</v>
      </c>
      <c r="I2833" s="1">
        <v>35.948915877479699</v>
      </c>
      <c r="J2833" s="1">
        <v>3.19115100724582</v>
      </c>
      <c r="K2833" s="1">
        <v>-7.3121118008212999E-2</v>
      </c>
      <c r="L2833" s="1">
        <v>6.6551358373716996</v>
      </c>
      <c r="M2833" s="1">
        <v>0.66279427275329905</v>
      </c>
      <c r="N2833" s="1">
        <v>1.1150885990538E-2</v>
      </c>
      <c r="O2833" s="1">
        <v>183.52509979394901</v>
      </c>
      <c r="P2833" s="1">
        <v>12.369546453479201</v>
      </c>
      <c r="Q2833" s="1">
        <v>-3.6548098288973298E-2</v>
      </c>
      <c r="R2833" s="1">
        <v>53.141838042611298</v>
      </c>
      <c r="S2833" s="1">
        <v>4.5309283251185297</v>
      </c>
      <c r="T2833" s="43">
        <f t="shared" si="267"/>
        <v>2386.438051926043</v>
      </c>
      <c r="U2833" s="1">
        <f t="shared" si="268"/>
        <v>-145.48194807395703</v>
      </c>
      <c r="V2833" s="1" t="b">
        <f t="shared" si="269"/>
        <v>0</v>
      </c>
      <c r="W2833" s="44" t="b">
        <f t="shared" si="270"/>
        <v>0</v>
      </c>
      <c r="X2833" s="38">
        <f t="shared" si="271"/>
        <v>0</v>
      </c>
      <c r="Y2833" s="38">
        <f t="shared" si="272"/>
        <v>1</v>
      </c>
      <c r="AF2833" s="1">
        <v>1.88163853857394</v>
      </c>
      <c r="AG2833" s="1">
        <v>1.22832192208964</v>
      </c>
      <c r="AH2833" s="1">
        <v>3.19115100724582</v>
      </c>
      <c r="AI2833" s="1">
        <v>0.66279427275329905</v>
      </c>
      <c r="AJ2833" s="1">
        <v>12.369546453479201</v>
      </c>
      <c r="AK2833" s="1">
        <v>4.5309283251185297</v>
      </c>
    </row>
    <row r="2834" spans="1:37">
      <c r="A2834">
        <v>2832</v>
      </c>
      <c r="B2834" s="1">
        <v>0.118085628068587</v>
      </c>
      <c r="C2834" s="1">
        <v>18.1855019624379</v>
      </c>
      <c r="D2834" s="1">
        <v>2.5807593597841798</v>
      </c>
      <c r="E2834" s="1">
        <v>6.5274177648337206E-2</v>
      </c>
      <c r="F2834" s="1">
        <v>16.364033881122801</v>
      </c>
      <c r="G2834" s="1">
        <v>1.6476107729098901</v>
      </c>
      <c r="H2834" s="1">
        <v>1.5911758318662199E-2</v>
      </c>
      <c r="I2834" s="1">
        <v>35.927139904849497</v>
      </c>
      <c r="J2834" s="1">
        <v>3.18461785427841</v>
      </c>
      <c r="K2834" s="1">
        <v>-1.34563129715898E-2</v>
      </c>
      <c r="L2834" s="1">
        <v>7.0642981402873097</v>
      </c>
      <c r="M2834" s="1">
        <v>0.59128343570456598</v>
      </c>
      <c r="N2834" s="1">
        <v>-3.5735105640705503E-5</v>
      </c>
      <c r="O2834" s="1">
        <v>181.48351455155699</v>
      </c>
      <c r="P2834" s="1">
        <v>11.9468978282862</v>
      </c>
      <c r="Q2834" s="1">
        <v>6.7060467636560706E-2</v>
      </c>
      <c r="R2834" s="1">
        <v>58.943130801039203</v>
      </c>
      <c r="S2834" s="1">
        <v>6.0253509201539801</v>
      </c>
      <c r="T2834" s="43">
        <f t="shared" si="267"/>
        <v>2597.6520171117227</v>
      </c>
      <c r="U2834" s="1">
        <f t="shared" si="268"/>
        <v>65.732017111722598</v>
      </c>
      <c r="V2834" s="1" t="b">
        <f t="shared" si="269"/>
        <v>0</v>
      </c>
      <c r="W2834" s="44" t="b">
        <f t="shared" si="270"/>
        <v>0</v>
      </c>
      <c r="X2834" s="38">
        <f t="shared" si="271"/>
        <v>1</v>
      </c>
      <c r="Y2834" s="38">
        <f t="shared" si="272"/>
        <v>0</v>
      </c>
      <c r="AF2834" s="1">
        <v>2.5807593597841798</v>
      </c>
      <c r="AG2834" s="1">
        <v>1.6476107729098901</v>
      </c>
      <c r="AH2834" s="1">
        <v>3.18461785427841</v>
      </c>
      <c r="AI2834" s="1">
        <v>0.59128343570456598</v>
      </c>
      <c r="AJ2834" s="1">
        <v>11.9468978282862</v>
      </c>
      <c r="AK2834" s="1">
        <v>6.0253509201539801</v>
      </c>
    </row>
    <row r="2835" spans="1:37">
      <c r="A2835">
        <v>2833</v>
      </c>
      <c r="B2835" s="1">
        <v>0.109256006021115</v>
      </c>
      <c r="C2835" s="1">
        <v>18.0256376626524</v>
      </c>
      <c r="D2835" s="1">
        <v>2.46999983114882</v>
      </c>
      <c r="E2835" s="1">
        <v>-1.2336096881676299E-2</v>
      </c>
      <c r="F2835" s="1">
        <v>15.142049307291799</v>
      </c>
      <c r="G2835" s="1">
        <v>1.2317999160958399</v>
      </c>
      <c r="H2835" s="1">
        <v>-2.60042431685177E-2</v>
      </c>
      <c r="I2835" s="1">
        <v>34.452342581159797</v>
      </c>
      <c r="J2835" s="1">
        <v>3.02923045401795</v>
      </c>
      <c r="K2835" s="1">
        <v>-1.2838015306485E-2</v>
      </c>
      <c r="L2835" s="1">
        <v>7.0686673299237404</v>
      </c>
      <c r="M2835" s="1">
        <v>0.59089572059184103</v>
      </c>
      <c r="N2835" s="1">
        <v>-1.5292775665275999E-3</v>
      </c>
      <c r="O2835" s="1">
        <v>181.21266353072201</v>
      </c>
      <c r="P2835" s="1">
        <v>11.900299197530501</v>
      </c>
      <c r="Q2835" s="1">
        <v>-7.8292224122551796E-2</v>
      </c>
      <c r="R2835" s="1">
        <v>50.969142601640499</v>
      </c>
      <c r="S2835" s="1">
        <v>5.1587672743363697</v>
      </c>
      <c r="T2835" s="43">
        <f t="shared" si="267"/>
        <v>2438.0992393721322</v>
      </c>
      <c r="U2835" s="1">
        <f t="shared" si="268"/>
        <v>-93.820760627867912</v>
      </c>
      <c r="V2835" s="1" t="b">
        <f t="shared" si="269"/>
        <v>0</v>
      </c>
      <c r="W2835" s="44" t="b">
        <f t="shared" si="270"/>
        <v>0</v>
      </c>
      <c r="X2835" s="38">
        <f t="shared" si="271"/>
        <v>0</v>
      </c>
      <c r="Y2835" s="38">
        <f t="shared" si="272"/>
        <v>1</v>
      </c>
      <c r="AF2835" s="1">
        <v>2.46999983114882</v>
      </c>
      <c r="AG2835" s="1">
        <v>1.2317999160958399</v>
      </c>
      <c r="AH2835" s="1">
        <v>3.02923045401795</v>
      </c>
      <c r="AI2835" s="1">
        <v>0.59089572059184103</v>
      </c>
      <c r="AJ2835" s="1">
        <v>11.900299197530501</v>
      </c>
      <c r="AK2835" s="1">
        <v>5.1587672743363697</v>
      </c>
    </row>
    <row r="2836" spans="1:37">
      <c r="A2836">
        <v>2834</v>
      </c>
      <c r="B2836" s="1">
        <v>-1.7394422955094701E-2</v>
      </c>
      <c r="C2836" s="1">
        <v>15.881336744442599</v>
      </c>
      <c r="D2836" s="1">
        <v>1.6101783561140599</v>
      </c>
      <c r="E2836" s="1">
        <v>-3.4848958062250902E-3</v>
      </c>
      <c r="F2836" s="1">
        <v>15.2766695268344</v>
      </c>
      <c r="G2836" s="1">
        <v>1.2401949502001099</v>
      </c>
      <c r="H2836" s="1">
        <v>2.94980164511407E-2</v>
      </c>
      <c r="I2836" s="1">
        <v>36.418586200169301</v>
      </c>
      <c r="J2836" s="1">
        <v>3.3407963650491701</v>
      </c>
      <c r="K2836" s="1">
        <v>5.4377598094532999E-2</v>
      </c>
      <c r="L2836" s="1">
        <v>7.5601239009151797</v>
      </c>
      <c r="M2836" s="1">
        <v>0.73467603958838301</v>
      </c>
      <c r="N2836" s="1">
        <v>-2.4630169193942598E-2</v>
      </c>
      <c r="O2836" s="1">
        <v>177.07447142034701</v>
      </c>
      <c r="P2836" s="1">
        <v>11.741105491344101</v>
      </c>
      <c r="Q2836" s="1">
        <v>-4.4056209032948797E-3</v>
      </c>
      <c r="R2836" s="1">
        <v>54.877696316812099</v>
      </c>
      <c r="S2836" s="1">
        <v>4.5035567001204697</v>
      </c>
      <c r="T2836" s="43">
        <f t="shared" si="267"/>
        <v>2317.0507902416293</v>
      </c>
      <c r="U2836" s="1">
        <f t="shared" si="268"/>
        <v>-214.86920975837074</v>
      </c>
      <c r="V2836" s="1" t="b">
        <f t="shared" si="269"/>
        <v>0</v>
      </c>
      <c r="W2836" s="44" t="b">
        <f t="shared" si="270"/>
        <v>0</v>
      </c>
      <c r="X2836" s="38">
        <f t="shared" si="271"/>
        <v>0</v>
      </c>
      <c r="Y2836" s="38">
        <f t="shared" si="272"/>
        <v>1</v>
      </c>
      <c r="AF2836" s="1">
        <v>1.6101783561140599</v>
      </c>
      <c r="AG2836" s="1">
        <v>1.2401949502001099</v>
      </c>
      <c r="AH2836" s="1">
        <v>3.3407963650491701</v>
      </c>
      <c r="AI2836" s="1">
        <v>0.73467603958838301</v>
      </c>
      <c r="AJ2836" s="1">
        <v>11.741105491344101</v>
      </c>
      <c r="AK2836" s="1">
        <v>4.5035567001204697</v>
      </c>
    </row>
    <row r="2837" spans="1:37">
      <c r="A2837">
        <v>2835</v>
      </c>
      <c r="B2837" s="1">
        <v>-6.1777029040398102E-3</v>
      </c>
      <c r="C2837" s="1">
        <v>16.0604760522804</v>
      </c>
      <c r="D2837" s="1">
        <v>1.6167756771086399</v>
      </c>
      <c r="E2837" s="1">
        <v>-4.3324918309719498E-4</v>
      </c>
      <c r="F2837" s="1">
        <v>15.3233597285731</v>
      </c>
      <c r="G2837" s="1">
        <v>1.2491316009091999</v>
      </c>
      <c r="H2837" s="1">
        <v>4.53845899223662E-2</v>
      </c>
      <c r="I2837" s="1">
        <v>37.001772899234602</v>
      </c>
      <c r="J2837" s="1">
        <v>3.5739161808800799</v>
      </c>
      <c r="K2837" s="1">
        <v>-7.2497981539895506E-2</v>
      </c>
      <c r="L2837" s="1">
        <v>6.6592841875734896</v>
      </c>
      <c r="M2837" s="1">
        <v>0.66155774440208703</v>
      </c>
      <c r="N2837" s="1">
        <v>3.4912395867913802E-2</v>
      </c>
      <c r="O2837" s="1">
        <v>187.93815606980999</v>
      </c>
      <c r="P2837" s="1">
        <v>14.062062500262799</v>
      </c>
      <c r="Q2837" s="1">
        <v>-4.8610139283790398E-2</v>
      </c>
      <c r="R2837" s="1">
        <v>52.504689395181998</v>
      </c>
      <c r="S2837" s="1">
        <v>4.6344282242349699</v>
      </c>
      <c r="T2837" s="43">
        <f t="shared" si="267"/>
        <v>2579.7871927797773</v>
      </c>
      <c r="U2837" s="1">
        <f t="shared" si="268"/>
        <v>47.86719277977727</v>
      </c>
      <c r="V2837" s="1" t="b">
        <f t="shared" si="269"/>
        <v>0</v>
      </c>
      <c r="W2837" s="44" t="b">
        <f t="shared" si="270"/>
        <v>0</v>
      </c>
      <c r="X2837" s="38">
        <f t="shared" si="271"/>
        <v>1</v>
      </c>
      <c r="Y2837" s="38">
        <f t="shared" si="272"/>
        <v>0</v>
      </c>
      <c r="AF2837" s="1">
        <v>1.6167756771086399</v>
      </c>
      <c r="AG2837" s="1">
        <v>1.2491316009091999</v>
      </c>
      <c r="AH2837" s="1">
        <v>3.5739161808800799</v>
      </c>
      <c r="AI2837" s="1">
        <v>0.66155774440208703</v>
      </c>
      <c r="AJ2837" s="1">
        <v>14.062062500262799</v>
      </c>
      <c r="AK2837" s="1">
        <v>4.6344282242349699</v>
      </c>
    </row>
    <row r="2838" spans="1:37">
      <c r="A2838">
        <v>2836</v>
      </c>
      <c r="B2838" s="1">
        <v>4.9174005664330903E-2</v>
      </c>
      <c r="C2838" s="1">
        <v>16.974514272629499</v>
      </c>
      <c r="D2838" s="1">
        <v>1.86369595173729</v>
      </c>
      <c r="E2838" s="1">
        <v>-1.7012966147018201E-2</v>
      </c>
      <c r="F2838" s="1">
        <v>15.0713972662335</v>
      </c>
      <c r="G2838" s="1">
        <v>1.2292003541629899</v>
      </c>
      <c r="H2838" s="1">
        <v>-3.6583652896848402E-2</v>
      </c>
      <c r="I2838" s="1">
        <v>34.089778372180099</v>
      </c>
      <c r="J2838" s="1">
        <v>3.0644601350385199</v>
      </c>
      <c r="K2838" s="1">
        <v>-2.40394459810114E-2</v>
      </c>
      <c r="L2838" s="1">
        <v>6.9899299517842897</v>
      </c>
      <c r="M2838" s="1">
        <v>0.58948999778078304</v>
      </c>
      <c r="N2838" s="1">
        <v>1.4127547646915E-2</v>
      </c>
      <c r="O2838" s="1">
        <v>184.07220579224199</v>
      </c>
      <c r="P2838" s="1">
        <v>12.5424006521656</v>
      </c>
      <c r="Q2838" s="1">
        <v>3.87437327285357E-2</v>
      </c>
      <c r="R2838" s="1">
        <v>57.297463712502797</v>
      </c>
      <c r="S2838" s="1">
        <v>5.17145013082704</v>
      </c>
      <c r="T2838" s="43">
        <f t="shared" si="267"/>
        <v>2446.0697221712226</v>
      </c>
      <c r="U2838" s="1">
        <f t="shared" si="268"/>
        <v>-85.850277828777507</v>
      </c>
      <c r="V2838" s="1" t="b">
        <f t="shared" si="269"/>
        <v>0</v>
      </c>
      <c r="W2838" s="44" t="b">
        <f t="shared" si="270"/>
        <v>0</v>
      </c>
      <c r="X2838" s="38">
        <f t="shared" si="271"/>
        <v>0</v>
      </c>
      <c r="Y2838" s="38">
        <f t="shared" si="272"/>
        <v>1</v>
      </c>
      <c r="AF2838" s="1">
        <v>1.86369595173729</v>
      </c>
      <c r="AG2838" s="1">
        <v>1.2292003541629899</v>
      </c>
      <c r="AH2838" s="1">
        <v>3.0644601350385199</v>
      </c>
      <c r="AI2838" s="1">
        <v>0.58948999778078304</v>
      </c>
      <c r="AJ2838" s="1">
        <v>12.5424006521656</v>
      </c>
      <c r="AK2838" s="1">
        <v>5.17145013082704</v>
      </c>
    </row>
    <row r="2839" spans="1:37">
      <c r="A2839">
        <v>2837</v>
      </c>
      <c r="B2839" s="1">
        <v>0.174599278847412</v>
      </c>
      <c r="C2839" s="1">
        <v>19.242826307730301</v>
      </c>
      <c r="D2839" s="1">
        <v>3.4448965165502599</v>
      </c>
      <c r="E2839" s="1">
        <v>5.9263359516483399E-2</v>
      </c>
      <c r="F2839" s="1">
        <v>16.2659676738885</v>
      </c>
      <c r="G2839" s="1">
        <v>1.5912999899776701</v>
      </c>
      <c r="H2839" s="1">
        <v>-4.64550666340523E-2</v>
      </c>
      <c r="I2839" s="1">
        <v>33.754919549831598</v>
      </c>
      <c r="J2839" s="1">
        <v>3.1146247402529399</v>
      </c>
      <c r="K2839" s="1">
        <v>-3.17837048671165E-2</v>
      </c>
      <c r="L2839" s="1">
        <v>6.9360071900499696</v>
      </c>
      <c r="M2839" s="1">
        <v>0.59336971630531199</v>
      </c>
      <c r="N2839" s="1">
        <v>3.6475926445262499E-2</v>
      </c>
      <c r="O2839" s="1">
        <v>188.232232962674</v>
      </c>
      <c r="P2839" s="1">
        <v>14.205943124510499</v>
      </c>
      <c r="Q2839" s="1">
        <v>-9.63543849510449E-3</v>
      </c>
      <c r="R2839" s="1">
        <v>54.5914451483522</v>
      </c>
      <c r="S2839" s="1">
        <v>4.4787578422145096</v>
      </c>
      <c r="T2839" s="43">
        <f t="shared" si="267"/>
        <v>2742.8891929811189</v>
      </c>
      <c r="U2839" s="1">
        <f t="shared" si="268"/>
        <v>210.96919298111879</v>
      </c>
      <c r="V2839" s="1" t="b">
        <f t="shared" si="269"/>
        <v>0</v>
      </c>
      <c r="W2839" s="44" t="b">
        <f t="shared" si="270"/>
        <v>0</v>
      </c>
      <c r="X2839" s="38">
        <f t="shared" si="271"/>
        <v>1</v>
      </c>
      <c r="Y2839" s="38">
        <f t="shared" si="272"/>
        <v>0</v>
      </c>
      <c r="AF2839" s="1">
        <v>3.4448965165502599</v>
      </c>
      <c r="AG2839" s="1">
        <v>1.5912999899776701</v>
      </c>
      <c r="AH2839" s="1">
        <v>3.1146247402529399</v>
      </c>
      <c r="AI2839" s="1">
        <v>0.59336971630531199</v>
      </c>
      <c r="AJ2839" s="1">
        <v>14.205943124510499</v>
      </c>
      <c r="AK2839" s="1">
        <v>4.4787578422145096</v>
      </c>
    </row>
    <row r="2840" spans="1:37">
      <c r="A2840">
        <v>2838</v>
      </c>
      <c r="B2840" s="1">
        <v>-1.98096745968506E-2</v>
      </c>
      <c r="C2840" s="1">
        <v>15.8430256039436</v>
      </c>
      <c r="D2840" s="1">
        <v>1.60929977190963</v>
      </c>
      <c r="E2840" s="1">
        <v>-2.15259761550795E-2</v>
      </c>
      <c r="F2840" s="1">
        <v>15.0035331504362</v>
      </c>
      <c r="G2840" s="1">
        <v>1.22926706375338</v>
      </c>
      <c r="H2840" s="1">
        <v>2.2234928876178499E-2</v>
      </c>
      <c r="I2840" s="1">
        <v>36.155033082516397</v>
      </c>
      <c r="J2840" s="1">
        <v>3.2526816969779802</v>
      </c>
      <c r="K2840" s="1">
        <v>9.1134093154493605E-3</v>
      </c>
      <c r="L2840" s="1">
        <v>7.2255502501439297</v>
      </c>
      <c r="M2840" s="1">
        <v>0.610556569107366</v>
      </c>
      <c r="N2840" s="1">
        <v>-1.42694345325817E-2</v>
      </c>
      <c r="O2840" s="1">
        <v>178.918629955955</v>
      </c>
      <c r="P2840" s="1">
        <v>11.7084273418957</v>
      </c>
      <c r="Q2840" s="1">
        <v>-2.6473727439651401E-2</v>
      </c>
      <c r="R2840" s="1">
        <v>53.679914466481002</v>
      </c>
      <c r="S2840" s="1">
        <v>4.46613518296276</v>
      </c>
      <c r="T2840" s="43">
        <f t="shared" si="267"/>
        <v>2287.6367626606816</v>
      </c>
      <c r="U2840" s="1">
        <f t="shared" si="268"/>
        <v>-244.28323733931848</v>
      </c>
      <c r="V2840" s="1" t="b">
        <f t="shared" si="269"/>
        <v>1</v>
      </c>
      <c r="W2840" s="44" t="b">
        <f t="shared" si="270"/>
        <v>0</v>
      </c>
      <c r="X2840" s="38">
        <f t="shared" si="271"/>
        <v>0</v>
      </c>
      <c r="Y2840" s="38">
        <f t="shared" si="272"/>
        <v>1</v>
      </c>
      <c r="AF2840" s="1">
        <v>1.60929977190963</v>
      </c>
      <c r="AG2840" s="1">
        <v>1.22926706375338</v>
      </c>
      <c r="AH2840" s="1">
        <v>3.2526816969779802</v>
      </c>
      <c r="AI2840" s="1">
        <v>0.610556569107366</v>
      </c>
      <c r="AJ2840" s="1">
        <v>11.7084273418957</v>
      </c>
      <c r="AK2840" s="1">
        <v>4.46613518296276</v>
      </c>
    </row>
    <row r="2841" spans="1:37">
      <c r="A2841">
        <v>2839</v>
      </c>
      <c r="B2841" s="1">
        <v>-7.4909246029892698E-2</v>
      </c>
      <c r="C2841" s="1">
        <v>14.993695414710601</v>
      </c>
      <c r="D2841" s="1">
        <v>1.7425344399051801</v>
      </c>
      <c r="E2841" s="1">
        <v>-5.4462155026858299E-2</v>
      </c>
      <c r="F2841" s="1">
        <v>14.517423341890799</v>
      </c>
      <c r="G2841" s="1">
        <v>1.30124540028553</v>
      </c>
      <c r="H2841" s="1">
        <v>2.9344702055770201E-2</v>
      </c>
      <c r="I2841" s="1">
        <v>36.413003134638899</v>
      </c>
      <c r="J2841" s="1">
        <v>3.3380805019617301</v>
      </c>
      <c r="K2841" s="1">
        <v>2.8439213044781902E-3</v>
      </c>
      <c r="L2841" s="1">
        <v>7.1803914586482502</v>
      </c>
      <c r="M2841" s="1">
        <v>0.603413936269521</v>
      </c>
      <c r="N2841" s="1">
        <v>6.0579486809208697E-3</v>
      </c>
      <c r="O2841" s="1">
        <v>182.592794068442</v>
      </c>
      <c r="P2841" s="1">
        <v>12.1710085093671</v>
      </c>
      <c r="Q2841" s="1">
        <v>-0.133480007709181</v>
      </c>
      <c r="R2841" s="1">
        <v>48.232478358141499</v>
      </c>
      <c r="S2841" s="1">
        <v>6.78954057322529</v>
      </c>
      <c r="T2841" s="43">
        <f t="shared" si="267"/>
        <v>2594.582336101435</v>
      </c>
      <c r="U2841" s="1">
        <f t="shared" si="268"/>
        <v>62.662336101434903</v>
      </c>
      <c r="V2841" s="1" t="b">
        <f t="shared" si="269"/>
        <v>0</v>
      </c>
      <c r="W2841" s="44" t="b">
        <f t="shared" si="270"/>
        <v>0</v>
      </c>
      <c r="X2841" s="38">
        <f t="shared" si="271"/>
        <v>1</v>
      </c>
      <c r="Y2841" s="38">
        <f t="shared" si="272"/>
        <v>0</v>
      </c>
      <c r="AF2841" s="1">
        <v>1.7425344399051801</v>
      </c>
      <c r="AG2841" s="1">
        <v>1.30124540028553</v>
      </c>
      <c r="AH2841" s="1">
        <v>3.3380805019617301</v>
      </c>
      <c r="AI2841" s="1">
        <v>0.603413936269521</v>
      </c>
      <c r="AJ2841" s="1">
        <v>12.1710085093671</v>
      </c>
      <c r="AK2841" s="1">
        <v>6.78954057322529</v>
      </c>
    </row>
    <row r="2842" spans="1:37">
      <c r="A2842">
        <v>2840</v>
      </c>
      <c r="B2842" s="1">
        <v>5.0664350416672402E-3</v>
      </c>
      <c r="C2842" s="1">
        <v>16.2420813445965</v>
      </c>
      <c r="D2842" s="1">
        <v>1.6453076821931301</v>
      </c>
      <c r="E2842" s="1">
        <v>6.0616244496649499E-2</v>
      </c>
      <c r="F2842" s="1">
        <v>16.287988549739701</v>
      </c>
      <c r="G2842" s="1">
        <v>1.6050264016344</v>
      </c>
      <c r="H2842" s="1">
        <v>-2.4931651558579401E-2</v>
      </c>
      <c r="I2842" s="1">
        <v>34.489315699738803</v>
      </c>
      <c r="J2842" s="1">
        <v>3.0274231037083901</v>
      </c>
      <c r="K2842" s="1">
        <v>-4.3602399678352097E-2</v>
      </c>
      <c r="L2842" s="1">
        <v>6.8545151512061802</v>
      </c>
      <c r="M2842" s="1">
        <v>0.60546643218740703</v>
      </c>
      <c r="N2842" s="1">
        <v>6.9450967082949594E-2</v>
      </c>
      <c r="O2842" s="1">
        <v>194.54267015957899</v>
      </c>
      <c r="P2842" s="1">
        <v>18.0364639562221</v>
      </c>
      <c r="Q2842" s="1">
        <v>-7.8446769816572504E-2</v>
      </c>
      <c r="R2842" s="1">
        <v>50.961266148775103</v>
      </c>
      <c r="S2842" s="1">
        <v>5.1632461302596298</v>
      </c>
      <c r="T2842" s="43">
        <f t="shared" si="267"/>
        <v>3008.2933706205058</v>
      </c>
      <c r="U2842" s="1">
        <f t="shared" si="268"/>
        <v>476.37337062050574</v>
      </c>
      <c r="V2842" s="1" t="b">
        <f t="shared" si="269"/>
        <v>0</v>
      </c>
      <c r="W2842" s="44" t="b">
        <f t="shared" si="270"/>
        <v>0</v>
      </c>
      <c r="X2842" s="38">
        <f t="shared" si="271"/>
        <v>1</v>
      </c>
      <c r="Y2842" s="38">
        <f t="shared" si="272"/>
        <v>0</v>
      </c>
      <c r="AF2842" s="1">
        <v>1.6453076821931301</v>
      </c>
      <c r="AG2842" s="1">
        <v>1.6050264016344</v>
      </c>
      <c r="AH2842" s="1">
        <v>3.0274231037083901</v>
      </c>
      <c r="AI2842" s="1">
        <v>0.60546643218740703</v>
      </c>
      <c r="AJ2842" s="1">
        <v>18.0364639562221</v>
      </c>
      <c r="AK2842" s="1">
        <v>5.1632461302596298</v>
      </c>
    </row>
    <row r="2843" spans="1:37">
      <c r="A2843">
        <v>2841</v>
      </c>
      <c r="B2843" s="1">
        <v>-0.12147712758114</v>
      </c>
      <c r="C2843" s="1">
        <v>14.3114787565108</v>
      </c>
      <c r="D2843" s="1">
        <v>2.0543383656054499</v>
      </c>
      <c r="E2843" s="1">
        <v>-1.1855848044326199E-2</v>
      </c>
      <c r="F2843" s="1">
        <v>15.1493230053195</v>
      </c>
      <c r="G2843" s="1">
        <v>1.2322385142297201</v>
      </c>
      <c r="H2843" s="1">
        <v>-8.44877570052909E-3</v>
      </c>
      <c r="I2843" s="1">
        <v>35.0625097749354</v>
      </c>
      <c r="J2843" s="1">
        <v>3.0353891049019901</v>
      </c>
      <c r="K2843" s="1">
        <v>-8.5290542500344804E-2</v>
      </c>
      <c r="L2843" s="1">
        <v>6.5746374671801497</v>
      </c>
      <c r="M2843" s="1">
        <v>0.69785288146341395</v>
      </c>
      <c r="N2843" s="1">
        <v>6.5347560298207102E-3</v>
      </c>
      <c r="O2843" s="1">
        <v>182.67987641361199</v>
      </c>
      <c r="P2843" s="1">
        <v>12.189585201751401</v>
      </c>
      <c r="Q2843" s="1">
        <v>-1.0228297374569499E-2</v>
      </c>
      <c r="R2843" s="1">
        <v>54.559089717403097</v>
      </c>
      <c r="S2843" s="1">
        <v>4.4775814738305799</v>
      </c>
      <c r="T2843" s="43">
        <f t="shared" si="267"/>
        <v>2368.6985541782551</v>
      </c>
      <c r="U2843" s="1">
        <f t="shared" si="268"/>
        <v>-163.22144582174496</v>
      </c>
      <c r="V2843" s="1" t="b">
        <f t="shared" si="269"/>
        <v>0</v>
      </c>
      <c r="W2843" s="44" t="b">
        <f t="shared" si="270"/>
        <v>0</v>
      </c>
      <c r="X2843" s="38">
        <f t="shared" si="271"/>
        <v>0</v>
      </c>
      <c r="Y2843" s="38">
        <f t="shared" si="272"/>
        <v>1</v>
      </c>
      <c r="AF2843" s="1">
        <v>2.0543383656054499</v>
      </c>
      <c r="AG2843" s="1">
        <v>1.2322385142297201</v>
      </c>
      <c r="AH2843" s="1">
        <v>3.0353891049019901</v>
      </c>
      <c r="AI2843" s="1">
        <v>0.69785288146341395</v>
      </c>
      <c r="AJ2843" s="1">
        <v>12.189585201751401</v>
      </c>
      <c r="AK2843" s="1">
        <v>4.4775814738305799</v>
      </c>
    </row>
    <row r="2844" spans="1:37">
      <c r="A2844">
        <v>2842</v>
      </c>
      <c r="B2844" s="1">
        <v>1.2484274885317601E-2</v>
      </c>
      <c r="C2844" s="1">
        <v>16.3630104646574</v>
      </c>
      <c r="D2844" s="1">
        <v>1.6661608104499801</v>
      </c>
      <c r="E2844" s="1">
        <v>5.4360550076178502E-2</v>
      </c>
      <c r="F2844" s="1">
        <v>16.186413911845399</v>
      </c>
      <c r="G2844" s="1">
        <v>1.5456401411863501</v>
      </c>
      <c r="H2844" s="1">
        <v>-4.9546660613387899E-3</v>
      </c>
      <c r="I2844" s="1">
        <v>35.1852363134429</v>
      </c>
      <c r="J2844" s="1">
        <v>3.0492545123354899</v>
      </c>
      <c r="K2844" s="1">
        <v>-7.6663875055109597E-3</v>
      </c>
      <c r="L2844" s="1">
        <v>7.1053185379175199</v>
      </c>
      <c r="M2844" s="1">
        <v>0.59266607769192903</v>
      </c>
      <c r="N2844" s="1">
        <v>7.8748817022374601E-2</v>
      </c>
      <c r="O2844" s="1">
        <v>196.35993394467101</v>
      </c>
      <c r="P2844" s="1">
        <v>19.3611942830399</v>
      </c>
      <c r="Q2844" s="1">
        <v>-5.7969891130286201E-2</v>
      </c>
      <c r="R2844" s="1">
        <v>52.015551208593799</v>
      </c>
      <c r="S2844" s="1">
        <v>4.7735569035304799</v>
      </c>
      <c r="T2844" s="43">
        <f t="shared" si="267"/>
        <v>3098.8472728234128</v>
      </c>
      <c r="U2844" s="1">
        <f t="shared" si="268"/>
        <v>566.92727282341275</v>
      </c>
      <c r="V2844" s="1" t="b">
        <f t="shared" si="269"/>
        <v>0</v>
      </c>
      <c r="W2844" s="44" t="b">
        <f t="shared" si="270"/>
        <v>0</v>
      </c>
      <c r="X2844" s="38">
        <f t="shared" si="271"/>
        <v>1</v>
      </c>
      <c r="Y2844" s="38">
        <f t="shared" si="272"/>
        <v>0</v>
      </c>
      <c r="AF2844" s="1">
        <v>1.6661608104499801</v>
      </c>
      <c r="AG2844" s="1">
        <v>1.5456401411863501</v>
      </c>
      <c r="AH2844" s="1">
        <v>3.0492545123354899</v>
      </c>
      <c r="AI2844" s="1">
        <v>0.59266607769192903</v>
      </c>
      <c r="AJ2844" s="1">
        <v>19.3611942830399</v>
      </c>
      <c r="AK2844" s="1">
        <v>4.7735569035304799</v>
      </c>
    </row>
    <row r="2845" spans="1:37">
      <c r="A2845">
        <v>2843</v>
      </c>
      <c r="B2845" s="1">
        <v>8.2254632217831303E-2</v>
      </c>
      <c r="C2845" s="1">
        <v>17.545432950597199</v>
      </c>
      <c r="D2845" s="1">
        <v>2.1587129046870199</v>
      </c>
      <c r="E2845" s="1">
        <v>2.2084178348754199E-2</v>
      </c>
      <c r="F2845" s="1">
        <v>15.672316430124599</v>
      </c>
      <c r="G2845" s="1">
        <v>1.32920943896744</v>
      </c>
      <c r="H2845" s="1">
        <v>-3.7570676205458703E-2</v>
      </c>
      <c r="I2845" s="1">
        <v>34.056147566266397</v>
      </c>
      <c r="J2845" s="1">
        <v>3.0679129251271302</v>
      </c>
      <c r="K2845" s="1">
        <v>-4.0544723831063296E-3</v>
      </c>
      <c r="L2845" s="1">
        <v>7.1310287489930904</v>
      </c>
      <c r="M2845" s="1">
        <v>0.59532015284184303</v>
      </c>
      <c r="N2845" s="1">
        <v>3.2373184064391602E-2</v>
      </c>
      <c r="O2845" s="1">
        <v>187.46154664780201</v>
      </c>
      <c r="P2845" s="1">
        <v>13.8306849270821</v>
      </c>
      <c r="Q2845" s="1">
        <v>-0.101830958822599</v>
      </c>
      <c r="R2845" s="1">
        <v>49.7834036219135</v>
      </c>
      <c r="S2845" s="1">
        <v>5.7621273304643701</v>
      </c>
      <c r="T2845" s="43">
        <f t="shared" si="267"/>
        <v>2674.39676791699</v>
      </c>
      <c r="U2845" s="1">
        <f t="shared" si="268"/>
        <v>142.47676791698996</v>
      </c>
      <c r="V2845" s="1" t="b">
        <f t="shared" si="269"/>
        <v>0</v>
      </c>
      <c r="W2845" s="44" t="b">
        <f t="shared" si="270"/>
        <v>0</v>
      </c>
      <c r="X2845" s="38">
        <f t="shared" si="271"/>
        <v>1</v>
      </c>
      <c r="Y2845" s="38">
        <f t="shared" si="272"/>
        <v>0</v>
      </c>
      <c r="AF2845" s="1">
        <v>2.1587129046870199</v>
      </c>
      <c r="AG2845" s="1">
        <v>1.32920943896744</v>
      </c>
      <c r="AH2845" s="1">
        <v>3.0679129251271302</v>
      </c>
      <c r="AI2845" s="1">
        <v>0.59532015284184303</v>
      </c>
      <c r="AJ2845" s="1">
        <v>13.8306849270821</v>
      </c>
      <c r="AK2845" s="1">
        <v>5.7621273304643701</v>
      </c>
    </row>
    <row r="2846" spans="1:37">
      <c r="A2846">
        <v>2844</v>
      </c>
      <c r="B2846" s="1">
        <v>1.42856345408144E-2</v>
      </c>
      <c r="C2846" s="1">
        <v>16.392512695637599</v>
      </c>
      <c r="D2846" s="1">
        <v>1.67271441459242</v>
      </c>
      <c r="E2846" s="1">
        <v>1.41075851646563E-2</v>
      </c>
      <c r="F2846" s="1">
        <v>15.547801998388801</v>
      </c>
      <c r="G2846" s="1">
        <v>1.29111492488979</v>
      </c>
      <c r="H2846" s="1">
        <v>-5.6125709991620698E-3</v>
      </c>
      <c r="I2846" s="1">
        <v>35.162095385833702</v>
      </c>
      <c r="J2846" s="1">
        <v>3.0475813501909301</v>
      </c>
      <c r="K2846" s="1">
        <v>-1.72338347475595E-3</v>
      </c>
      <c r="L2846" s="1">
        <v>7.1476712009964096</v>
      </c>
      <c r="M2846" s="1">
        <v>0.59793131720308101</v>
      </c>
      <c r="N2846" s="1">
        <v>-4.2382053325874601E-2</v>
      </c>
      <c r="O2846" s="1">
        <v>173.958802239596</v>
      </c>
      <c r="P2846" s="1">
        <v>12.245595548167699</v>
      </c>
      <c r="Q2846" s="1">
        <v>0.14403376116618799</v>
      </c>
      <c r="R2846" s="1">
        <v>63.6593612398879</v>
      </c>
      <c r="S2846" s="1">
        <v>9.6457505267974195</v>
      </c>
      <c r="T2846" s="43">
        <f t="shared" si="267"/>
        <v>2850.068808184134</v>
      </c>
      <c r="U2846" s="1">
        <f t="shared" si="268"/>
        <v>318.14880818413394</v>
      </c>
      <c r="V2846" s="1" t="b">
        <f t="shared" si="269"/>
        <v>0</v>
      </c>
      <c r="W2846" s="44" t="b">
        <f t="shared" si="270"/>
        <v>0</v>
      </c>
      <c r="X2846" s="38">
        <f t="shared" si="271"/>
        <v>1</v>
      </c>
      <c r="Y2846" s="38">
        <f t="shared" si="272"/>
        <v>0</v>
      </c>
      <c r="AF2846" s="1">
        <v>1.67271441459242</v>
      </c>
      <c r="AG2846" s="1">
        <v>1.29111492488979</v>
      </c>
      <c r="AH2846" s="1">
        <v>3.0475813501909301</v>
      </c>
      <c r="AI2846" s="1">
        <v>0.59793131720308101</v>
      </c>
      <c r="AJ2846" s="1">
        <v>12.245595548167699</v>
      </c>
      <c r="AK2846" s="1">
        <v>9.6457505267974195</v>
      </c>
    </row>
    <row r="2847" spans="1:37">
      <c r="A2847">
        <v>2845</v>
      </c>
      <c r="B2847" s="1">
        <v>-6.6204862493907099E-2</v>
      </c>
      <c r="C2847" s="1">
        <v>15.1247759502268</v>
      </c>
      <c r="D2847" s="1">
        <v>1.70424301018019</v>
      </c>
      <c r="E2847" s="1">
        <v>-2.48426763194581E-2</v>
      </c>
      <c r="F2847" s="1">
        <v>14.953853361593699</v>
      </c>
      <c r="G2847" s="1">
        <v>1.22980696176093</v>
      </c>
      <c r="H2847" s="1">
        <v>2.1673250935055999E-2</v>
      </c>
      <c r="I2847" s="1">
        <v>36.134731300038901</v>
      </c>
      <c r="J2847" s="1">
        <v>3.2444600880779801</v>
      </c>
      <c r="K2847" s="1">
        <v>-5.4979604571563298E-3</v>
      </c>
      <c r="L2847" s="1">
        <v>7.1207426197767001</v>
      </c>
      <c r="M2847" s="1">
        <v>0.59369316674369799</v>
      </c>
      <c r="N2847" s="1">
        <v>1.71768827253963E-2</v>
      </c>
      <c r="O2847" s="1">
        <v>184.63436028945401</v>
      </c>
      <c r="P2847" s="1">
        <v>12.7266705990241</v>
      </c>
      <c r="Q2847" s="1">
        <v>-6.4240802355922499E-2</v>
      </c>
      <c r="R2847" s="1">
        <v>51.690386908413899</v>
      </c>
      <c r="S2847" s="1">
        <v>4.8738246149583198</v>
      </c>
      <c r="T2847" s="43">
        <f t="shared" si="267"/>
        <v>2437.2698440745216</v>
      </c>
      <c r="U2847" s="1">
        <f t="shared" si="268"/>
        <v>-94.65015592547843</v>
      </c>
      <c r="V2847" s="1" t="b">
        <f t="shared" si="269"/>
        <v>0</v>
      </c>
      <c r="W2847" s="44" t="b">
        <f t="shared" si="270"/>
        <v>0</v>
      </c>
      <c r="X2847" s="38">
        <f t="shared" si="271"/>
        <v>0</v>
      </c>
      <c r="Y2847" s="38">
        <f t="shared" si="272"/>
        <v>1</v>
      </c>
      <c r="AF2847" s="1">
        <v>1.70424301018019</v>
      </c>
      <c r="AG2847" s="1">
        <v>1.22980696176093</v>
      </c>
      <c r="AH2847" s="1">
        <v>3.2444600880779801</v>
      </c>
      <c r="AI2847" s="1">
        <v>0.59369316674369799</v>
      </c>
      <c r="AJ2847" s="1">
        <v>12.7266705990241</v>
      </c>
      <c r="AK2847" s="1">
        <v>4.8738246149583198</v>
      </c>
    </row>
    <row r="2848" spans="1:37">
      <c r="A2848">
        <v>2846</v>
      </c>
      <c r="B2848" s="1">
        <v>3.8650279930831803E-2</v>
      </c>
      <c r="C2848" s="1">
        <v>16.796815804921799</v>
      </c>
      <c r="D2848" s="1">
        <v>1.7925096278894099</v>
      </c>
      <c r="E2848" s="1">
        <v>3.0840410982143601E-2</v>
      </c>
      <c r="F2848" s="1">
        <v>15.8101494470157</v>
      </c>
      <c r="G2848" s="1">
        <v>1.37684585867348</v>
      </c>
      <c r="H2848" s="1">
        <v>2.1076736957232299E-2</v>
      </c>
      <c r="I2848" s="1">
        <v>36.1131828553467</v>
      </c>
      <c r="J2848" s="1">
        <v>3.2398513745227602</v>
      </c>
      <c r="K2848" s="1">
        <v>7.4099624788455207E-2</v>
      </c>
      <c r="L2848" s="1">
        <v>7.7107048664306097</v>
      </c>
      <c r="M2848" s="1">
        <v>0.82202111565708103</v>
      </c>
      <c r="N2848" s="1">
        <v>1.1478672465561701E-2</v>
      </c>
      <c r="O2848" s="1">
        <v>183.58526669989899</v>
      </c>
      <c r="P2848" s="1">
        <v>12.3876330031755</v>
      </c>
      <c r="Q2848" s="1">
        <v>-1.39678658434262E-2</v>
      </c>
      <c r="R2848" s="1">
        <v>54.3554432780304</v>
      </c>
      <c r="S2848" s="1">
        <v>4.4708674408694602</v>
      </c>
      <c r="T2848" s="43">
        <f t="shared" si="267"/>
        <v>2408.9728420787692</v>
      </c>
      <c r="U2848" s="1">
        <f t="shared" si="268"/>
        <v>-122.94715792123088</v>
      </c>
      <c r="V2848" s="1" t="b">
        <f t="shared" si="269"/>
        <v>0</v>
      </c>
      <c r="W2848" s="44" t="b">
        <f t="shared" si="270"/>
        <v>0</v>
      </c>
      <c r="X2848" s="38">
        <f t="shared" si="271"/>
        <v>0</v>
      </c>
      <c r="Y2848" s="38">
        <f t="shared" si="272"/>
        <v>1</v>
      </c>
      <c r="AF2848" s="1">
        <v>1.7925096278894099</v>
      </c>
      <c r="AG2848" s="1">
        <v>1.37684585867348</v>
      </c>
      <c r="AH2848" s="1">
        <v>3.2398513745227602</v>
      </c>
      <c r="AI2848" s="1">
        <v>0.82202111565708103</v>
      </c>
      <c r="AJ2848" s="1">
        <v>12.3876330031755</v>
      </c>
      <c r="AK2848" s="1">
        <v>4.4708674408694602</v>
      </c>
    </row>
    <row r="2849" spans="1:37">
      <c r="A2849">
        <v>2847</v>
      </c>
      <c r="B2849" s="1">
        <v>-3.4086706303815897E-2</v>
      </c>
      <c r="C2849" s="1">
        <v>15.618441238919599</v>
      </c>
      <c r="D2849" s="1">
        <v>1.6111939351723701</v>
      </c>
      <c r="E2849" s="1">
        <v>2.98762028510569E-2</v>
      </c>
      <c r="F2849" s="1">
        <v>15.794912519330399</v>
      </c>
      <c r="G2849" s="1">
        <v>1.37110226277451</v>
      </c>
      <c r="H2849" s="1">
        <v>3.1226491042490701E-2</v>
      </c>
      <c r="I2849" s="1">
        <v>36.481589234955798</v>
      </c>
      <c r="J2849" s="1">
        <v>3.3618404556040402</v>
      </c>
      <c r="K2849" s="1">
        <v>-3.2297343518680202E-2</v>
      </c>
      <c r="L2849" s="1">
        <v>6.93244550345789</v>
      </c>
      <c r="M2849" s="1">
        <v>0.59444519291592302</v>
      </c>
      <c r="N2849" s="1">
        <v>-2.7509175471735901E-2</v>
      </c>
      <c r="O2849" s="1">
        <v>176.56540605830099</v>
      </c>
      <c r="P2849" s="1">
        <v>11.7974166032486</v>
      </c>
      <c r="Q2849" s="1">
        <v>-5.8917008538449001E-2</v>
      </c>
      <c r="R2849" s="1">
        <v>51.966309696976303</v>
      </c>
      <c r="S2849" s="1">
        <v>4.7878319737400696</v>
      </c>
      <c r="T2849" s="43">
        <f t="shared" si="267"/>
        <v>2352.3830423455511</v>
      </c>
      <c r="U2849" s="1">
        <f t="shared" si="268"/>
        <v>-179.536957654449</v>
      </c>
      <c r="V2849" s="1" t="b">
        <f t="shared" si="269"/>
        <v>0</v>
      </c>
      <c r="W2849" s="44" t="b">
        <f t="shared" si="270"/>
        <v>0</v>
      </c>
      <c r="X2849" s="38">
        <f t="shared" si="271"/>
        <v>0</v>
      </c>
      <c r="Y2849" s="38">
        <f t="shared" si="272"/>
        <v>1</v>
      </c>
      <c r="AF2849" s="1">
        <v>1.6111939351723701</v>
      </c>
      <c r="AG2849" s="1">
        <v>1.37110226277451</v>
      </c>
      <c r="AH2849" s="1">
        <v>3.3618404556040402</v>
      </c>
      <c r="AI2849" s="1">
        <v>0.59444519291592302</v>
      </c>
      <c r="AJ2849" s="1">
        <v>11.7974166032486</v>
      </c>
      <c r="AK2849" s="1">
        <v>4.7878319737400696</v>
      </c>
    </row>
    <row r="2850" spans="1:37">
      <c r="A2850">
        <v>2848</v>
      </c>
      <c r="B2850" s="1">
        <v>0.18011885875308201</v>
      </c>
      <c r="C2850" s="1">
        <v>19.349332288884799</v>
      </c>
      <c r="D2850" s="1">
        <v>3.5409516775592298</v>
      </c>
      <c r="E2850" s="1">
        <v>8.5505527458248395E-2</v>
      </c>
      <c r="F2850" s="1">
        <v>16.698472035256401</v>
      </c>
      <c r="G2850" s="1">
        <v>1.8645972373353299</v>
      </c>
      <c r="H2850" s="1">
        <v>9.7297528506137806E-2</v>
      </c>
      <c r="I2850" s="1">
        <v>38.973376776957302</v>
      </c>
      <c r="J2850" s="1">
        <v>4.7476528670533797</v>
      </c>
      <c r="K2850" s="1">
        <v>-5.22342346016176E-2</v>
      </c>
      <c r="L2850" s="1">
        <v>6.7956027348579298</v>
      </c>
      <c r="M2850" s="1">
        <v>0.61781339109046596</v>
      </c>
      <c r="N2850" s="1">
        <v>9.39262921887761E-3</v>
      </c>
      <c r="O2850" s="1">
        <v>183.20269905916101</v>
      </c>
      <c r="P2850" s="1">
        <v>12.2965517888788</v>
      </c>
      <c r="Q2850" s="1">
        <v>2.1399678851556098E-2</v>
      </c>
      <c r="R2850" s="1">
        <v>56.312261809238201</v>
      </c>
      <c r="S2850" s="1">
        <v>4.8110474003695796</v>
      </c>
      <c r="T2850" s="43">
        <f t="shared" si="267"/>
        <v>2787.861436228678</v>
      </c>
      <c r="U2850" s="1">
        <f t="shared" si="268"/>
        <v>255.94143622867796</v>
      </c>
      <c r="V2850" s="1" t="b">
        <f t="shared" si="269"/>
        <v>0</v>
      </c>
      <c r="W2850" s="44" t="b">
        <f t="shared" si="270"/>
        <v>0</v>
      </c>
      <c r="X2850" s="38">
        <f t="shared" si="271"/>
        <v>1</v>
      </c>
      <c r="Y2850" s="38">
        <f t="shared" si="272"/>
        <v>0</v>
      </c>
      <c r="AF2850" s="1">
        <v>3.5409516775592298</v>
      </c>
      <c r="AG2850" s="1">
        <v>1.8645972373353299</v>
      </c>
      <c r="AH2850" s="1">
        <v>4.7476528670533797</v>
      </c>
      <c r="AI2850" s="1">
        <v>0.61781339109046596</v>
      </c>
      <c r="AJ2850" s="1">
        <v>12.2965517888788</v>
      </c>
      <c r="AK2850" s="1">
        <v>4.8110474003695796</v>
      </c>
    </row>
    <row r="2851" spans="1:37">
      <c r="A2851">
        <v>2849</v>
      </c>
      <c r="B2851" s="1">
        <v>2.9992231993910298E-4</v>
      </c>
      <c r="C2851" s="1">
        <v>16.164847471586299</v>
      </c>
      <c r="D2851" s="1">
        <v>1.6314347894519701</v>
      </c>
      <c r="E2851" s="1">
        <v>-1.9284923555659601E-2</v>
      </c>
      <c r="F2851" s="1">
        <v>15.037194561812001</v>
      </c>
      <c r="G2851" s="1">
        <v>1.22767737680365</v>
      </c>
      <c r="H2851" s="1">
        <v>2.5077837760856401E-2</v>
      </c>
      <c r="I2851" s="1">
        <v>36.257964790700797</v>
      </c>
      <c r="J2851" s="1">
        <v>3.2887401808794299</v>
      </c>
      <c r="K2851" s="1">
        <v>7.56907488033658E-4</v>
      </c>
      <c r="L2851" s="1">
        <v>7.1654215091459204</v>
      </c>
      <c r="M2851" s="1">
        <v>0.60044814578181205</v>
      </c>
      <c r="N2851" s="1">
        <v>5.8601160731661696E-3</v>
      </c>
      <c r="O2851" s="1">
        <v>182.55667483273399</v>
      </c>
      <c r="P2851" s="1">
        <v>12.163833174773799</v>
      </c>
      <c r="Q2851" s="1">
        <v>7.0178755680002203E-2</v>
      </c>
      <c r="R2851" s="1">
        <v>59.1272193324235</v>
      </c>
      <c r="S2851" s="1">
        <v>6.1365359297064401</v>
      </c>
      <c r="T2851" s="43">
        <f t="shared" si="267"/>
        <v>2504.8669597397102</v>
      </c>
      <c r="U2851" s="1">
        <f t="shared" si="268"/>
        <v>-27.05304026028989</v>
      </c>
      <c r="V2851" s="1" t="b">
        <f t="shared" si="269"/>
        <v>0</v>
      </c>
      <c r="W2851" s="44" t="b">
        <f t="shared" si="270"/>
        <v>0</v>
      </c>
      <c r="X2851" s="38">
        <f t="shared" si="271"/>
        <v>0</v>
      </c>
      <c r="Y2851" s="38">
        <f t="shared" si="272"/>
        <v>1</v>
      </c>
      <c r="AF2851" s="1">
        <v>1.6314347894519701</v>
      </c>
      <c r="AG2851" s="1">
        <v>1.22767737680365</v>
      </c>
      <c r="AH2851" s="1">
        <v>3.2887401808794299</v>
      </c>
      <c r="AI2851" s="1">
        <v>0.60044814578181205</v>
      </c>
      <c r="AJ2851" s="1">
        <v>12.163833174773799</v>
      </c>
      <c r="AK2851" s="1">
        <v>6.1365359297064401</v>
      </c>
    </row>
    <row r="2852" spans="1:37">
      <c r="A2852">
        <v>2850</v>
      </c>
      <c r="B2852" s="1">
        <v>2.54173161171154E-2</v>
      </c>
      <c r="C2852" s="1">
        <v>16.576008339934599</v>
      </c>
      <c r="D2852" s="1">
        <v>1.7206743984692601</v>
      </c>
      <c r="E2852" s="1">
        <v>-2.9403921803602399E-2</v>
      </c>
      <c r="F2852" s="1">
        <v>14.8858004863988</v>
      </c>
      <c r="G2852" s="1">
        <v>1.2329377027861701</v>
      </c>
      <c r="H2852" s="1">
        <v>2.55772980148792E-2</v>
      </c>
      <c r="I2852" s="1">
        <v>36.276078726224398</v>
      </c>
      <c r="J2852" s="1">
        <v>3.2938482054388301</v>
      </c>
      <c r="K2852" s="1">
        <v>2.56745611467563E-2</v>
      </c>
      <c r="L2852" s="1">
        <v>7.3462100598298896</v>
      </c>
      <c r="M2852" s="1">
        <v>0.64552044963372501</v>
      </c>
      <c r="N2852" s="1">
        <v>1.6237058204936899E-2</v>
      </c>
      <c r="O2852" s="1">
        <v>184.460917905804</v>
      </c>
      <c r="P2852" s="1">
        <v>12.667569739765399</v>
      </c>
      <c r="Q2852" s="1">
        <v>-4.89380579693035E-3</v>
      </c>
      <c r="R2852" s="1">
        <v>54.850912392758197</v>
      </c>
      <c r="S2852" s="1">
        <v>4.5001756622315296</v>
      </c>
      <c r="T2852" s="43">
        <f t="shared" si="267"/>
        <v>2406.0726158324915</v>
      </c>
      <c r="U2852" s="1">
        <f t="shared" si="268"/>
        <v>-125.84738416750861</v>
      </c>
      <c r="V2852" s="1" t="b">
        <f t="shared" si="269"/>
        <v>0</v>
      </c>
      <c r="W2852" s="44" t="b">
        <f t="shared" si="270"/>
        <v>0</v>
      </c>
      <c r="X2852" s="38">
        <f t="shared" si="271"/>
        <v>0</v>
      </c>
      <c r="Y2852" s="38">
        <f t="shared" si="272"/>
        <v>1</v>
      </c>
      <c r="AF2852" s="1">
        <v>1.7206743984692601</v>
      </c>
      <c r="AG2852" s="1">
        <v>1.2329377027861701</v>
      </c>
      <c r="AH2852" s="1">
        <v>3.2938482054388301</v>
      </c>
      <c r="AI2852" s="1">
        <v>0.64552044963372501</v>
      </c>
      <c r="AJ2852" s="1">
        <v>12.667569739765399</v>
      </c>
      <c r="AK2852" s="1">
        <v>4.5001756622315296</v>
      </c>
    </row>
    <row r="2853" spans="1:37">
      <c r="A2853">
        <v>2851</v>
      </c>
      <c r="B2853" s="1">
        <v>-9.5098897888216197E-2</v>
      </c>
      <c r="C2853" s="1">
        <v>14.694013342255699</v>
      </c>
      <c r="D2853" s="1">
        <v>1.8581449048979699</v>
      </c>
      <c r="E2853" s="1">
        <v>-5.1211939044497603E-3</v>
      </c>
      <c r="F2853" s="1">
        <v>15.2516927818135</v>
      </c>
      <c r="G2853" s="1">
        <v>1.23878824241259</v>
      </c>
      <c r="H2853" s="1">
        <v>-9.5470576585039796E-2</v>
      </c>
      <c r="I2853" s="1">
        <v>32.140298931513797</v>
      </c>
      <c r="J2853" s="1">
        <v>3.6946642104221401</v>
      </c>
      <c r="K2853" s="1">
        <v>-3.0315803865393402E-2</v>
      </c>
      <c r="L2853" s="1">
        <v>6.9461960382329</v>
      </c>
      <c r="M2853" s="1">
        <v>0.59266437692464302</v>
      </c>
      <c r="N2853" s="1">
        <v>-6.0498746598753199E-2</v>
      </c>
      <c r="O2853" s="1">
        <v>170.835620264596</v>
      </c>
      <c r="P2853" s="1">
        <v>13.267359213056301</v>
      </c>
      <c r="Q2853" s="1">
        <v>4.8860511965846398E-2</v>
      </c>
      <c r="R2853" s="1">
        <v>57.880071592277403</v>
      </c>
      <c r="S2853" s="1">
        <v>5.4435958248834604</v>
      </c>
      <c r="T2853" s="43">
        <f t="shared" si="267"/>
        <v>2609.52167725971</v>
      </c>
      <c r="U2853" s="1">
        <f t="shared" si="268"/>
        <v>77.601677259709959</v>
      </c>
      <c r="V2853" s="1" t="b">
        <f t="shared" si="269"/>
        <v>0</v>
      </c>
      <c r="W2853" s="44" t="b">
        <f t="shared" si="270"/>
        <v>0</v>
      </c>
      <c r="X2853" s="38">
        <f t="shared" si="271"/>
        <v>1</v>
      </c>
      <c r="Y2853" s="38">
        <f t="shared" si="272"/>
        <v>0</v>
      </c>
      <c r="AF2853" s="1">
        <v>1.8581449048979699</v>
      </c>
      <c r="AG2853" s="1">
        <v>1.23878824241259</v>
      </c>
      <c r="AH2853" s="1">
        <v>3.6946642104221401</v>
      </c>
      <c r="AI2853" s="1">
        <v>0.59266437692464302</v>
      </c>
      <c r="AJ2853" s="1">
        <v>13.267359213056301</v>
      </c>
      <c r="AK2853" s="1">
        <v>5.4435958248834604</v>
      </c>
    </row>
    <row r="2854" spans="1:37">
      <c r="A2854">
        <v>2852</v>
      </c>
      <c r="B2854" s="1">
        <v>-6.6263626772169199E-3</v>
      </c>
      <c r="C2854" s="1">
        <v>16.0532719789474</v>
      </c>
      <c r="D2854" s="1">
        <v>1.6164064914167899</v>
      </c>
      <c r="E2854" s="1">
        <v>3.2430467036822501E-2</v>
      </c>
      <c r="F2854" s="1">
        <v>15.8353084676951</v>
      </c>
      <c r="G2854" s="1">
        <v>1.3841827430348901</v>
      </c>
      <c r="H2854" s="1">
        <v>-2.17630038726273E-2</v>
      </c>
      <c r="I2854" s="1">
        <v>34.598773515165</v>
      </c>
      <c r="J2854" s="1">
        <v>3.0265770036919899</v>
      </c>
      <c r="K2854" s="1">
        <v>-6.17937390123579E-2</v>
      </c>
      <c r="L2854" s="1">
        <v>6.7309496585789903</v>
      </c>
      <c r="M2854" s="1">
        <v>0.63699131530453101</v>
      </c>
      <c r="N2854" s="1">
        <v>1.3774442872742499E-2</v>
      </c>
      <c r="O2854" s="1">
        <v>184.007220491569</v>
      </c>
      <c r="P2854" s="1">
        <v>12.523181815648901</v>
      </c>
      <c r="Q2854" s="1">
        <v>3.05799888436456E-2</v>
      </c>
      <c r="R2854" s="1">
        <v>56.8316060521339</v>
      </c>
      <c r="S2854" s="1">
        <v>4.9857522397939</v>
      </c>
      <c r="T2854" s="43">
        <f t="shared" si="267"/>
        <v>2417.3091608891004</v>
      </c>
      <c r="U2854" s="1">
        <f t="shared" si="268"/>
        <v>-114.61083911089963</v>
      </c>
      <c r="V2854" s="1" t="b">
        <f t="shared" si="269"/>
        <v>0</v>
      </c>
      <c r="W2854" s="44" t="b">
        <f t="shared" si="270"/>
        <v>0</v>
      </c>
      <c r="X2854" s="38">
        <f t="shared" si="271"/>
        <v>0</v>
      </c>
      <c r="Y2854" s="38">
        <f t="shared" si="272"/>
        <v>1</v>
      </c>
      <c r="AF2854" s="1">
        <v>1.6164064914167899</v>
      </c>
      <c r="AG2854" s="1">
        <v>1.3841827430348901</v>
      </c>
      <c r="AH2854" s="1">
        <v>3.0265770036919899</v>
      </c>
      <c r="AI2854" s="1">
        <v>0.63699131530453101</v>
      </c>
      <c r="AJ2854" s="1">
        <v>12.523181815648901</v>
      </c>
      <c r="AK2854" s="1">
        <v>4.9857522397939</v>
      </c>
    </row>
    <row r="2855" spans="1:37">
      <c r="A2855">
        <v>2853</v>
      </c>
      <c r="B2855" s="1">
        <v>-6.2746647726893506E-2</v>
      </c>
      <c r="C2855" s="1">
        <v>15.177171218593701</v>
      </c>
      <c r="D2855" s="1">
        <v>1.68696261380775</v>
      </c>
      <c r="E2855" s="1">
        <v>1.0129018582122101E-2</v>
      </c>
      <c r="F2855" s="1">
        <v>15.486066922913899</v>
      </c>
      <c r="G2855" s="1">
        <v>1.2777920860215199</v>
      </c>
      <c r="H2855" s="1">
        <v>-5.7422044941590304E-3</v>
      </c>
      <c r="I2855" s="1">
        <v>35.157537495951402</v>
      </c>
      <c r="J2855" s="1">
        <v>3.04570375018546</v>
      </c>
      <c r="K2855" s="1">
        <v>8.4543697035885101E-3</v>
      </c>
      <c r="L2855" s="1">
        <v>7.2207898951151597</v>
      </c>
      <c r="M2855" s="1">
        <v>0.61092588588121899</v>
      </c>
      <c r="N2855" s="1">
        <v>-4.31837299311051E-2</v>
      </c>
      <c r="O2855" s="1">
        <v>173.819399423021</v>
      </c>
      <c r="P2855" s="1">
        <v>12.282242101828899</v>
      </c>
      <c r="Q2855" s="1">
        <v>-1.15227729781344E-2</v>
      </c>
      <c r="R2855" s="1">
        <v>54.488509998528997</v>
      </c>
      <c r="S2855" s="1">
        <v>4.4762504580959304</v>
      </c>
      <c r="T2855" s="43">
        <f t="shared" si="267"/>
        <v>2337.987689582078</v>
      </c>
      <c r="U2855" s="1">
        <f t="shared" si="268"/>
        <v>-193.93231041792205</v>
      </c>
      <c r="V2855" s="1" t="b">
        <f t="shared" si="269"/>
        <v>0</v>
      </c>
      <c r="W2855" s="44" t="b">
        <f t="shared" si="270"/>
        <v>0</v>
      </c>
      <c r="X2855" s="38">
        <f t="shared" si="271"/>
        <v>0</v>
      </c>
      <c r="Y2855" s="38">
        <f t="shared" si="272"/>
        <v>1</v>
      </c>
      <c r="AF2855" s="1">
        <v>1.68696261380775</v>
      </c>
      <c r="AG2855" s="1">
        <v>1.2777920860215199</v>
      </c>
      <c r="AH2855" s="1">
        <v>3.04570375018546</v>
      </c>
      <c r="AI2855" s="1">
        <v>0.61092588588121899</v>
      </c>
      <c r="AJ2855" s="1">
        <v>12.282242101828899</v>
      </c>
      <c r="AK2855" s="1">
        <v>4.4762504580959304</v>
      </c>
    </row>
    <row r="2856" spans="1:37">
      <c r="A2856">
        <v>2854</v>
      </c>
      <c r="B2856" s="1">
        <v>-2.6379405928951502E-3</v>
      </c>
      <c r="C2856" s="1">
        <v>16.117427057153701</v>
      </c>
      <c r="D2856" s="1">
        <v>1.6251245020667699</v>
      </c>
      <c r="E2856" s="1">
        <v>-7.34875703711345E-2</v>
      </c>
      <c r="F2856" s="1">
        <v>14.243834159455901</v>
      </c>
      <c r="G2856" s="1">
        <v>1.3954404989215701</v>
      </c>
      <c r="H2856" s="1">
        <v>2.46585255651025E-2</v>
      </c>
      <c r="I2856" s="1">
        <v>36.2427645709123</v>
      </c>
      <c r="J2856" s="1">
        <v>3.28274691938089</v>
      </c>
      <c r="K2856" s="1">
        <v>4.3668792073515997E-2</v>
      </c>
      <c r="L2856" s="1">
        <v>7.4795959492397301</v>
      </c>
      <c r="M2856" s="1">
        <v>0.69696740540007296</v>
      </c>
      <c r="N2856" s="1">
        <v>-2.3920902377385301E-2</v>
      </c>
      <c r="O2856" s="1">
        <v>177.200109017008</v>
      </c>
      <c r="P2856" s="1">
        <v>11.726300533282799</v>
      </c>
      <c r="Q2856" s="1">
        <v>-7.3636007296590006E-2</v>
      </c>
      <c r="R2856" s="1">
        <v>51.207019354124903</v>
      </c>
      <c r="S2856" s="1">
        <v>5.0568263370228399</v>
      </c>
      <c r="T2856" s="43">
        <f t="shared" si="267"/>
        <v>2378.3406196074943</v>
      </c>
      <c r="U2856" s="1">
        <f t="shared" si="268"/>
        <v>-153.57938039250575</v>
      </c>
      <c r="V2856" s="1" t="b">
        <f t="shared" si="269"/>
        <v>0</v>
      </c>
      <c r="W2856" s="44" t="b">
        <f t="shared" si="270"/>
        <v>0</v>
      </c>
      <c r="X2856" s="38">
        <f t="shared" si="271"/>
        <v>0</v>
      </c>
      <c r="Y2856" s="38">
        <f t="shared" si="272"/>
        <v>1</v>
      </c>
      <c r="AF2856" s="1">
        <v>1.6251245020667699</v>
      </c>
      <c r="AG2856" s="1">
        <v>1.3954404989215701</v>
      </c>
      <c r="AH2856" s="1">
        <v>3.28274691938089</v>
      </c>
      <c r="AI2856" s="1">
        <v>0.69696740540007296</v>
      </c>
      <c r="AJ2856" s="1">
        <v>11.726300533282799</v>
      </c>
      <c r="AK2856" s="1">
        <v>5.0568263370228399</v>
      </c>
    </row>
    <row r="2857" spans="1:37">
      <c r="A2857">
        <v>2855</v>
      </c>
      <c r="B2857" s="1">
        <v>4.1733132731060898E-2</v>
      </c>
      <c r="C2857" s="1">
        <v>16.848677815959199</v>
      </c>
      <c r="D2857" s="1">
        <v>1.8084034557847399</v>
      </c>
      <c r="E2857" s="1">
        <v>2.3718444008166199E-2</v>
      </c>
      <c r="F2857" s="1">
        <v>15.697950099077</v>
      </c>
      <c r="G2857" s="1">
        <v>1.3380449529493901</v>
      </c>
      <c r="H2857" s="1">
        <v>-1.8755095214082699E-2</v>
      </c>
      <c r="I2857" s="1">
        <v>34.703000139095899</v>
      </c>
      <c r="J2857" s="1">
        <v>3.0290179351233699</v>
      </c>
      <c r="K2857" s="1">
        <v>-4.1519884022095999E-2</v>
      </c>
      <c r="L2857" s="1">
        <v>6.8688046602234198</v>
      </c>
      <c r="M2857" s="1">
        <v>0.601888427808001</v>
      </c>
      <c r="N2857" s="1">
        <v>2.5842077251812302E-2</v>
      </c>
      <c r="O2857" s="1">
        <v>186.241204693062</v>
      </c>
      <c r="P2857" s="1">
        <v>13.2967995414869</v>
      </c>
      <c r="Q2857" s="1">
        <v>2.2846107871097102E-2</v>
      </c>
      <c r="R2857" s="1">
        <v>56.3937724343307</v>
      </c>
      <c r="S2857" s="1">
        <v>4.8395549540620904</v>
      </c>
      <c r="T2857" s="43">
        <f t="shared" si="267"/>
        <v>2491.3709267214495</v>
      </c>
      <c r="U2857" s="1">
        <f t="shared" si="268"/>
        <v>-40.549073278550622</v>
      </c>
      <c r="V2857" s="1" t="b">
        <f t="shared" si="269"/>
        <v>0</v>
      </c>
      <c r="W2857" s="44" t="b">
        <f t="shared" si="270"/>
        <v>0</v>
      </c>
      <c r="X2857" s="38">
        <f t="shared" si="271"/>
        <v>0</v>
      </c>
      <c r="Y2857" s="38">
        <f t="shared" si="272"/>
        <v>1</v>
      </c>
      <c r="AF2857" s="1">
        <v>1.8084034557847399</v>
      </c>
      <c r="AG2857" s="1">
        <v>1.3380449529493901</v>
      </c>
      <c r="AH2857" s="1">
        <v>3.0290179351233699</v>
      </c>
      <c r="AI2857" s="1">
        <v>0.601888427808001</v>
      </c>
      <c r="AJ2857" s="1">
        <v>13.2967995414869</v>
      </c>
      <c r="AK2857" s="1">
        <v>4.8395549540620904</v>
      </c>
    </row>
    <row r="2858" spans="1:37">
      <c r="A2858">
        <v>2856</v>
      </c>
      <c r="B2858" s="1">
        <v>5.99126939940842E-2</v>
      </c>
      <c r="C2858" s="1">
        <v>17.157780549489701</v>
      </c>
      <c r="D2858" s="1">
        <v>1.9490110579369</v>
      </c>
      <c r="E2858" s="1">
        <v>2.4573330093963001E-2</v>
      </c>
      <c r="F2858" s="1">
        <v>15.7113757960954</v>
      </c>
      <c r="G2858" s="1">
        <v>1.3435311690687199</v>
      </c>
      <c r="H2858" s="1">
        <v>1.01486461872461E-2</v>
      </c>
      <c r="I2858" s="1">
        <v>35.720683256851103</v>
      </c>
      <c r="J2858" s="1">
        <v>3.1411445412747199</v>
      </c>
      <c r="K2858" s="1">
        <v>2.3728973370565599E-2</v>
      </c>
      <c r="L2858" s="1">
        <v>7.3319312581712799</v>
      </c>
      <c r="M2858" s="1">
        <v>0.64051543114904197</v>
      </c>
      <c r="N2858" s="1">
        <v>6.8656913807901203E-4</v>
      </c>
      <c r="O2858" s="1">
        <v>181.61464821778301</v>
      </c>
      <c r="P2858" s="1">
        <v>11.971669177718899</v>
      </c>
      <c r="Q2858" s="1">
        <v>1.46242470846561E-2</v>
      </c>
      <c r="R2858" s="1">
        <v>55.932011556193103</v>
      </c>
      <c r="S2858" s="1">
        <v>4.6955653418038104</v>
      </c>
      <c r="T2858" s="43">
        <f t="shared" si="267"/>
        <v>2374.1436718952091</v>
      </c>
      <c r="U2858" s="1">
        <f t="shared" si="268"/>
        <v>-157.77632810479099</v>
      </c>
      <c r="V2858" s="1" t="b">
        <f t="shared" si="269"/>
        <v>0</v>
      </c>
      <c r="W2858" s="44" t="b">
        <f t="shared" si="270"/>
        <v>0</v>
      </c>
      <c r="X2858" s="38">
        <f t="shared" si="271"/>
        <v>0</v>
      </c>
      <c r="Y2858" s="38">
        <f t="shared" si="272"/>
        <v>1</v>
      </c>
      <c r="AF2858" s="1">
        <v>1.9490110579369</v>
      </c>
      <c r="AG2858" s="1">
        <v>1.3435311690687199</v>
      </c>
      <c r="AH2858" s="1">
        <v>3.1411445412747199</v>
      </c>
      <c r="AI2858" s="1">
        <v>0.64051543114904197</v>
      </c>
      <c r="AJ2858" s="1">
        <v>11.971669177718899</v>
      </c>
      <c r="AK2858" s="1">
        <v>4.6955653418038104</v>
      </c>
    </row>
    <row r="2859" spans="1:37">
      <c r="A2859">
        <v>2857</v>
      </c>
      <c r="B2859" s="1">
        <v>-4.2805328012126199E-2</v>
      </c>
      <c r="C2859" s="1">
        <v>15.4828618496181</v>
      </c>
      <c r="D2859" s="1">
        <v>1.63024146234792</v>
      </c>
      <c r="E2859" s="1">
        <v>-2.9519985952773799E-2</v>
      </c>
      <c r="F2859" s="1">
        <v>14.884072878889199</v>
      </c>
      <c r="G2859" s="1">
        <v>1.2346649544327299</v>
      </c>
      <c r="H2859" s="1">
        <v>-5.19144908182829E-2</v>
      </c>
      <c r="I2859" s="1">
        <v>33.571139249481497</v>
      </c>
      <c r="J2859" s="1">
        <v>3.1507858358349599</v>
      </c>
      <c r="K2859" s="1">
        <v>-4.36414856270207E-2</v>
      </c>
      <c r="L2859" s="1">
        <v>6.8542472412146198</v>
      </c>
      <c r="M2859" s="1">
        <v>0.60546643219747198</v>
      </c>
      <c r="N2859" s="1">
        <v>4.3016686890378998E-2</v>
      </c>
      <c r="O2859" s="1">
        <v>189.46745013263001</v>
      </c>
      <c r="P2859" s="1">
        <v>14.8134559337481</v>
      </c>
      <c r="Q2859" s="1">
        <v>8.3608861602213799E-2</v>
      </c>
      <c r="R2859" s="1">
        <v>59.926660424134496</v>
      </c>
      <c r="S2859" s="1">
        <v>6.6572719557945801</v>
      </c>
      <c r="T2859" s="43">
        <f t="shared" si="267"/>
        <v>2809.1886574355767</v>
      </c>
      <c r="U2859" s="1">
        <f t="shared" si="268"/>
        <v>277.26865743557664</v>
      </c>
      <c r="V2859" s="1" t="b">
        <f t="shared" si="269"/>
        <v>0</v>
      </c>
      <c r="W2859" s="44" t="b">
        <f t="shared" si="270"/>
        <v>0</v>
      </c>
      <c r="X2859" s="38">
        <f t="shared" si="271"/>
        <v>1</v>
      </c>
      <c r="Y2859" s="38">
        <f t="shared" si="272"/>
        <v>0</v>
      </c>
      <c r="AF2859" s="1">
        <v>1.63024146234792</v>
      </c>
      <c r="AG2859" s="1">
        <v>1.2346649544327299</v>
      </c>
      <c r="AH2859" s="1">
        <v>3.1507858358349599</v>
      </c>
      <c r="AI2859" s="1">
        <v>0.60546643219747198</v>
      </c>
      <c r="AJ2859" s="1">
        <v>14.8134559337481</v>
      </c>
      <c r="AK2859" s="1">
        <v>6.6572719557945801</v>
      </c>
    </row>
    <row r="2860" spans="1:37">
      <c r="A2860">
        <v>2858</v>
      </c>
      <c r="B2860" s="1">
        <v>-3.3819427114132002E-2</v>
      </c>
      <c r="C2860" s="1">
        <v>15.6226162811642</v>
      </c>
      <c r="D2860" s="1">
        <v>1.61188834721284</v>
      </c>
      <c r="E2860" s="1">
        <v>8.5104850799969708E-3</v>
      </c>
      <c r="F2860" s="1">
        <v>15.461022477886999</v>
      </c>
      <c r="G2860" s="1">
        <v>1.27415969747201</v>
      </c>
      <c r="H2860" s="1">
        <v>-1.50631961863765E-2</v>
      </c>
      <c r="I2860" s="1">
        <v>34.831356905886103</v>
      </c>
      <c r="J2860" s="1">
        <v>3.0308637398939902</v>
      </c>
      <c r="K2860" s="1">
        <v>3.2913461453708499E-2</v>
      </c>
      <c r="L2860" s="1">
        <v>7.3995814842346999</v>
      </c>
      <c r="M2860" s="1">
        <v>0.66341647216779998</v>
      </c>
      <c r="N2860" s="1">
        <v>-3.4301277065314898E-3</v>
      </c>
      <c r="O2860" s="1">
        <v>180.868532588173</v>
      </c>
      <c r="P2860" s="1">
        <v>11.843965430354199</v>
      </c>
      <c r="Q2860" s="1">
        <v>-5.4953437658140002E-2</v>
      </c>
      <c r="R2860" s="1">
        <v>52.172690581295001</v>
      </c>
      <c r="S2860" s="1">
        <v>4.7280889271961604</v>
      </c>
      <c r="T2860" s="43">
        <f t="shared" si="267"/>
        <v>2315.2382614296998</v>
      </c>
      <c r="U2860" s="1">
        <f t="shared" si="268"/>
        <v>-216.68173857030024</v>
      </c>
      <c r="V2860" s="1" t="b">
        <f t="shared" si="269"/>
        <v>0</v>
      </c>
      <c r="W2860" s="44" t="b">
        <f t="shared" si="270"/>
        <v>0</v>
      </c>
      <c r="X2860" s="38">
        <f t="shared" si="271"/>
        <v>0</v>
      </c>
      <c r="Y2860" s="38">
        <f t="shared" si="272"/>
        <v>1</v>
      </c>
      <c r="AF2860" s="1">
        <v>1.61188834721284</v>
      </c>
      <c r="AG2860" s="1">
        <v>1.27415969747201</v>
      </c>
      <c r="AH2860" s="1">
        <v>3.0308637398939902</v>
      </c>
      <c r="AI2860" s="1">
        <v>0.66341647216779998</v>
      </c>
      <c r="AJ2860" s="1">
        <v>11.843965430354199</v>
      </c>
      <c r="AK2860" s="1">
        <v>4.7280889271961604</v>
      </c>
    </row>
    <row r="2861" spans="1:37">
      <c r="A2861">
        <v>2859</v>
      </c>
      <c r="B2861" s="1">
        <v>1.50677045436178E-2</v>
      </c>
      <c r="C2861" s="1">
        <v>16.4053378024994</v>
      </c>
      <c r="D2861" s="1">
        <v>1.67335752787189</v>
      </c>
      <c r="E2861" s="1">
        <v>-3.3656337447897401E-2</v>
      </c>
      <c r="F2861" s="1">
        <v>14.8226342752113</v>
      </c>
      <c r="G2861" s="1">
        <v>1.2426495266605999</v>
      </c>
      <c r="H2861" s="1">
        <v>-3.4689013838382701E-2</v>
      </c>
      <c r="I2861" s="1">
        <v>34.154427421746703</v>
      </c>
      <c r="J2861" s="1">
        <v>3.0559740639139101</v>
      </c>
      <c r="K2861" s="1">
        <v>1.1505371472404E-2</v>
      </c>
      <c r="L2861" s="1">
        <v>7.2428541798275896</v>
      </c>
      <c r="M2861" s="1">
        <v>0.61495315109833903</v>
      </c>
      <c r="N2861" s="1">
        <v>-1.0916802268206601E-2</v>
      </c>
      <c r="O2861" s="1">
        <v>179.519484987618</v>
      </c>
      <c r="P2861" s="1">
        <v>11.7364483878135</v>
      </c>
      <c r="Q2861" s="1">
        <v>-4.60392061003672E-2</v>
      </c>
      <c r="R2861" s="1">
        <v>52.639849112287202</v>
      </c>
      <c r="S2861" s="1">
        <v>4.6060694773057698</v>
      </c>
      <c r="T2861" s="43">
        <f t="shared" si="267"/>
        <v>2292.9452134664007</v>
      </c>
      <c r="U2861" s="1">
        <f t="shared" si="268"/>
        <v>-238.9747865335994</v>
      </c>
      <c r="V2861" s="1" t="b">
        <f t="shared" si="269"/>
        <v>1</v>
      </c>
      <c r="W2861" s="44" t="b">
        <f t="shared" si="270"/>
        <v>0</v>
      </c>
      <c r="X2861" s="38">
        <f t="shared" si="271"/>
        <v>0</v>
      </c>
      <c r="Y2861" s="38">
        <f t="shared" si="272"/>
        <v>1</v>
      </c>
      <c r="AF2861" s="1">
        <v>1.67335752787189</v>
      </c>
      <c r="AG2861" s="1">
        <v>1.2426495266605999</v>
      </c>
      <c r="AH2861" s="1">
        <v>3.0559740639139101</v>
      </c>
      <c r="AI2861" s="1">
        <v>0.61495315109833903</v>
      </c>
      <c r="AJ2861" s="1">
        <v>11.7364483878135</v>
      </c>
      <c r="AK2861" s="1">
        <v>4.6060694773057698</v>
      </c>
    </row>
    <row r="2862" spans="1:37">
      <c r="A2862">
        <v>2860</v>
      </c>
      <c r="B2862" s="1">
        <v>-0.18146232652654301</v>
      </c>
      <c r="C2862" s="1">
        <v>13.4782426067547</v>
      </c>
      <c r="D2862" s="1">
        <v>2.6288775261649699</v>
      </c>
      <c r="E2862" s="1">
        <v>-8.5351212401035798E-2</v>
      </c>
      <c r="F2862" s="1">
        <v>14.075848838976301</v>
      </c>
      <c r="G2862" s="1">
        <v>1.4699478229899401</v>
      </c>
      <c r="H2862" s="1">
        <v>-0.113580409894862</v>
      </c>
      <c r="I2862" s="1">
        <v>31.563482266765401</v>
      </c>
      <c r="J2862" s="1">
        <v>4.0231612514975597</v>
      </c>
      <c r="K2862" s="1">
        <v>-5.6211411881463398E-2</v>
      </c>
      <c r="L2862" s="1">
        <v>6.7686290930912003</v>
      </c>
      <c r="M2862" s="1">
        <v>0.62540867518405097</v>
      </c>
      <c r="N2862" s="1">
        <v>-1.7828391137836401E-2</v>
      </c>
      <c r="O2862" s="1">
        <v>178.28299808012</v>
      </c>
      <c r="P2862" s="1">
        <v>11.6890666584097</v>
      </c>
      <c r="Q2862" s="1">
        <v>5.8401115470501502E-2</v>
      </c>
      <c r="R2862" s="1">
        <v>58.434925015717603</v>
      </c>
      <c r="S2862" s="1">
        <v>5.7268197215902097</v>
      </c>
      <c r="T2862" s="43">
        <f t="shared" si="267"/>
        <v>2616.3281655836431</v>
      </c>
      <c r="U2862" s="1">
        <f t="shared" si="268"/>
        <v>84.40816558364304</v>
      </c>
      <c r="V2862" s="1" t="b">
        <f t="shared" si="269"/>
        <v>0</v>
      </c>
      <c r="W2862" s="44" t="b">
        <f t="shared" si="270"/>
        <v>0</v>
      </c>
      <c r="X2862" s="38">
        <f t="shared" si="271"/>
        <v>1</v>
      </c>
      <c r="Y2862" s="38">
        <f t="shared" si="272"/>
        <v>0</v>
      </c>
      <c r="AF2862" s="1">
        <v>2.6288775261649699</v>
      </c>
      <c r="AG2862" s="1">
        <v>1.4699478229899401</v>
      </c>
      <c r="AH2862" s="1">
        <v>4.0231612514975597</v>
      </c>
      <c r="AI2862" s="1">
        <v>0.62540867518405097</v>
      </c>
      <c r="AJ2862" s="1">
        <v>11.6890666584097</v>
      </c>
      <c r="AK2862" s="1">
        <v>5.7268197215902097</v>
      </c>
    </row>
    <row r="2863" spans="1:37">
      <c r="A2863">
        <v>2861</v>
      </c>
      <c r="B2863" s="1">
        <v>3.3120440746671399E-2</v>
      </c>
      <c r="C2863" s="1">
        <v>16.7041884579195</v>
      </c>
      <c r="D2863" s="1">
        <v>1.7611269725179799</v>
      </c>
      <c r="E2863" s="1">
        <v>3.3912742105648402E-2</v>
      </c>
      <c r="F2863" s="1">
        <v>15.8587981554323</v>
      </c>
      <c r="G2863" s="1">
        <v>1.39322913921838</v>
      </c>
      <c r="H2863" s="1">
        <v>8.3825988335808205E-2</v>
      </c>
      <c r="I2863" s="1">
        <v>38.451866029684801</v>
      </c>
      <c r="J2863" s="1">
        <v>4.3846296184815996</v>
      </c>
      <c r="K2863" s="1">
        <v>2.5764909710375299E-2</v>
      </c>
      <c r="L2863" s="1">
        <v>7.3468738093407904</v>
      </c>
      <c r="M2863" s="1">
        <v>0.64451792421828802</v>
      </c>
      <c r="N2863" s="1">
        <v>-2.65905191163423E-2</v>
      </c>
      <c r="O2863" s="1">
        <v>176.72768351791601</v>
      </c>
      <c r="P2863" s="1">
        <v>11.778971522195601</v>
      </c>
      <c r="Q2863" s="1">
        <v>2.7128211772912601E-2</v>
      </c>
      <c r="R2863" s="1">
        <v>56.635774195866603</v>
      </c>
      <c r="S2863" s="1">
        <v>4.9220068781265303</v>
      </c>
      <c r="T2863" s="43">
        <f t="shared" si="267"/>
        <v>2488.4482054758378</v>
      </c>
      <c r="U2863" s="1">
        <f t="shared" si="268"/>
        <v>-43.471794524162306</v>
      </c>
      <c r="V2863" s="1" t="b">
        <f t="shared" si="269"/>
        <v>0</v>
      </c>
      <c r="W2863" s="44" t="b">
        <f t="shared" si="270"/>
        <v>0</v>
      </c>
      <c r="X2863" s="38">
        <f t="shared" si="271"/>
        <v>0</v>
      </c>
      <c r="Y2863" s="38">
        <f t="shared" si="272"/>
        <v>1</v>
      </c>
      <c r="AF2863" s="1">
        <v>1.7611269725179799</v>
      </c>
      <c r="AG2863" s="1">
        <v>1.39322913921838</v>
      </c>
      <c r="AH2863" s="1">
        <v>4.3846296184815996</v>
      </c>
      <c r="AI2863" s="1">
        <v>0.64451792421828802</v>
      </c>
      <c r="AJ2863" s="1">
        <v>11.778971522195601</v>
      </c>
      <c r="AK2863" s="1">
        <v>4.9220068781265303</v>
      </c>
    </row>
    <row r="2864" spans="1:37">
      <c r="A2864">
        <v>2862</v>
      </c>
      <c r="B2864" s="1">
        <v>-0.102794357099343</v>
      </c>
      <c r="C2864" s="1">
        <v>14.581370138417499</v>
      </c>
      <c r="D2864" s="1">
        <v>1.90831704430437</v>
      </c>
      <c r="E2864" s="1">
        <v>-9.7882837606358006E-2</v>
      </c>
      <c r="F2864" s="1">
        <v>13.900556221584599</v>
      </c>
      <c r="G2864" s="1">
        <v>1.5624568444806</v>
      </c>
      <c r="H2864" s="1">
        <v>-3.2791020733769598E-2</v>
      </c>
      <c r="I2864" s="1">
        <v>34.219313847000201</v>
      </c>
      <c r="J2864" s="1">
        <v>3.0465717655289399</v>
      </c>
      <c r="K2864" s="1">
        <v>-6.4008983429701793E-2</v>
      </c>
      <c r="L2864" s="1">
        <v>6.7160554631569003</v>
      </c>
      <c r="M2864" s="1">
        <v>0.64047655074860899</v>
      </c>
      <c r="N2864" s="1">
        <v>-3.5795112958721599E-2</v>
      </c>
      <c r="O2864" s="1">
        <v>175.10844063939601</v>
      </c>
      <c r="P2864" s="1">
        <v>11.986292123998901</v>
      </c>
      <c r="Q2864" s="1">
        <v>7.4883818125115395E-2</v>
      </c>
      <c r="R2864" s="1">
        <v>59.406072086972401</v>
      </c>
      <c r="S2864" s="1">
        <v>6.3037666821693099</v>
      </c>
      <c r="T2864" s="43">
        <f t="shared" si="267"/>
        <v>2544.7881011230729</v>
      </c>
      <c r="U2864" s="1">
        <f t="shared" si="268"/>
        <v>12.868101123072847</v>
      </c>
      <c r="V2864" s="1" t="b">
        <f t="shared" si="269"/>
        <v>0</v>
      </c>
      <c r="W2864" s="44" t="b">
        <f t="shared" si="270"/>
        <v>0</v>
      </c>
      <c r="X2864" s="38">
        <f t="shared" si="271"/>
        <v>1</v>
      </c>
      <c r="Y2864" s="38">
        <f t="shared" si="272"/>
        <v>0</v>
      </c>
      <c r="AF2864" s="1">
        <v>1.90831704430437</v>
      </c>
      <c r="AG2864" s="1">
        <v>1.5624568444806</v>
      </c>
      <c r="AH2864" s="1">
        <v>3.0465717655289399</v>
      </c>
      <c r="AI2864" s="1">
        <v>0.64047655074860899</v>
      </c>
      <c r="AJ2864" s="1">
        <v>11.986292123998901</v>
      </c>
      <c r="AK2864" s="1">
        <v>6.3037666821693099</v>
      </c>
    </row>
    <row r="2865" spans="1:37">
      <c r="A2865">
        <v>2863</v>
      </c>
      <c r="B2865" s="1">
        <v>4.8124858877285903E-2</v>
      </c>
      <c r="C2865" s="1">
        <v>16.956714854252699</v>
      </c>
      <c r="D2865" s="1">
        <v>1.8567568348864201</v>
      </c>
      <c r="E2865" s="1">
        <v>6.7936907444479402E-2</v>
      </c>
      <c r="F2865" s="1">
        <v>16.407664944810701</v>
      </c>
      <c r="G2865" s="1">
        <v>1.6748650362119499</v>
      </c>
      <c r="H2865" s="1">
        <v>3.7638837939459602E-3</v>
      </c>
      <c r="I2865" s="1">
        <v>35.493341714894797</v>
      </c>
      <c r="J2865" s="1">
        <v>3.09922678642977</v>
      </c>
      <c r="K2865" s="1">
        <v>3.4295946842182699E-2</v>
      </c>
      <c r="L2865" s="1">
        <v>7.4098183720609496</v>
      </c>
      <c r="M2865" s="1">
        <v>0.66692480853020197</v>
      </c>
      <c r="N2865" s="1">
        <v>-8.3834613725003601E-2</v>
      </c>
      <c r="O2865" s="1">
        <v>166.895178558216</v>
      </c>
      <c r="P2865" s="1">
        <v>15.2254550201519</v>
      </c>
      <c r="Q2865" s="1">
        <v>3.5837349409591102E-2</v>
      </c>
      <c r="R2865" s="1">
        <v>57.131177083146603</v>
      </c>
      <c r="S2865" s="1">
        <v>5.0974175730586504</v>
      </c>
      <c r="T2865" s="43">
        <f t="shared" si="267"/>
        <v>2762.0646059268893</v>
      </c>
      <c r="U2865" s="1">
        <f t="shared" si="268"/>
        <v>230.1446059268892</v>
      </c>
      <c r="V2865" s="1" t="b">
        <f t="shared" si="269"/>
        <v>0</v>
      </c>
      <c r="W2865" s="44" t="b">
        <f t="shared" si="270"/>
        <v>0</v>
      </c>
      <c r="X2865" s="38">
        <f t="shared" si="271"/>
        <v>1</v>
      </c>
      <c r="Y2865" s="38">
        <f t="shared" si="272"/>
        <v>0</v>
      </c>
      <c r="AF2865" s="1">
        <v>1.8567568348864201</v>
      </c>
      <c r="AG2865" s="1">
        <v>1.6748650362119499</v>
      </c>
      <c r="AH2865" s="1">
        <v>3.09922678642977</v>
      </c>
      <c r="AI2865" s="1">
        <v>0.66692480853020197</v>
      </c>
      <c r="AJ2865" s="1">
        <v>15.2254550201519</v>
      </c>
      <c r="AK2865" s="1">
        <v>5.0974175730586504</v>
      </c>
    </row>
    <row r="2866" spans="1:37">
      <c r="A2866">
        <v>2864</v>
      </c>
      <c r="B2866" s="1">
        <v>5.0852271844945403E-2</v>
      </c>
      <c r="C2866" s="1">
        <v>17.003025944260699</v>
      </c>
      <c r="D2866" s="1">
        <v>1.87597079749683</v>
      </c>
      <c r="E2866" s="1">
        <v>-2.9481287781080699E-2</v>
      </c>
      <c r="F2866" s="1">
        <v>14.884648876441901</v>
      </c>
      <c r="G2866" s="1">
        <v>1.2344717016858699</v>
      </c>
      <c r="H2866" s="1">
        <v>-5.2760672517339798E-2</v>
      </c>
      <c r="I2866" s="1">
        <v>33.542743981304596</v>
      </c>
      <c r="J2866" s="1">
        <v>3.1582721120694202</v>
      </c>
      <c r="K2866" s="1">
        <v>1.8304887814793801E-2</v>
      </c>
      <c r="L2866" s="1">
        <v>7.2922698962867001</v>
      </c>
      <c r="M2866" s="1">
        <v>0.62701194936454796</v>
      </c>
      <c r="N2866" s="1">
        <v>1.71799096175714E-2</v>
      </c>
      <c r="O2866" s="1">
        <v>184.63491915860101</v>
      </c>
      <c r="P2866" s="1">
        <v>12.727422611572701</v>
      </c>
      <c r="Q2866" s="1">
        <v>-8.1982234450250296E-2</v>
      </c>
      <c r="R2866" s="1">
        <v>50.781412515039499</v>
      </c>
      <c r="S2866" s="1">
        <v>5.2392278024279699</v>
      </c>
      <c r="T2866" s="43">
        <f t="shared" si="267"/>
        <v>2486.2376974617337</v>
      </c>
      <c r="U2866" s="1">
        <f t="shared" si="268"/>
        <v>-45.682302538266413</v>
      </c>
      <c r="V2866" s="1" t="b">
        <f t="shared" si="269"/>
        <v>0</v>
      </c>
      <c r="W2866" s="44" t="b">
        <f t="shared" si="270"/>
        <v>0</v>
      </c>
      <c r="X2866" s="38">
        <f t="shared" si="271"/>
        <v>0</v>
      </c>
      <c r="Y2866" s="38">
        <f t="shared" si="272"/>
        <v>1</v>
      </c>
      <c r="AF2866" s="1">
        <v>1.87597079749683</v>
      </c>
      <c r="AG2866" s="1">
        <v>1.2344717016858699</v>
      </c>
      <c r="AH2866" s="1">
        <v>3.1582721120694202</v>
      </c>
      <c r="AI2866" s="1">
        <v>0.62701194936454796</v>
      </c>
      <c r="AJ2866" s="1">
        <v>12.727422611572701</v>
      </c>
      <c r="AK2866" s="1">
        <v>5.2392278024279699</v>
      </c>
    </row>
    <row r="2867" spans="1:37">
      <c r="A2867">
        <v>2865</v>
      </c>
      <c r="B2867" s="1">
        <v>0.10737316279690599</v>
      </c>
      <c r="C2867" s="1">
        <v>17.991730144205</v>
      </c>
      <c r="D2867" s="1">
        <v>2.4447835511432001</v>
      </c>
      <c r="E2867" s="1">
        <v>6.4251104270279996E-2</v>
      </c>
      <c r="F2867" s="1">
        <v>16.347300834728099</v>
      </c>
      <c r="G2867" s="1">
        <v>1.6387124730468099</v>
      </c>
      <c r="H2867" s="1">
        <v>8.5630675052535896E-2</v>
      </c>
      <c r="I2867" s="1">
        <v>38.521322256055598</v>
      </c>
      <c r="J2867" s="1">
        <v>4.4331333452325996</v>
      </c>
      <c r="K2867" s="1">
        <v>1.01825493550686E-2</v>
      </c>
      <c r="L2867" s="1">
        <v>7.2332795063170199</v>
      </c>
      <c r="M2867" s="1">
        <v>0.61330645123698901</v>
      </c>
      <c r="N2867" s="1">
        <v>2.6788400581554801E-2</v>
      </c>
      <c r="O2867" s="1">
        <v>186.41753250842601</v>
      </c>
      <c r="P2867" s="1">
        <v>13.359141815297599</v>
      </c>
      <c r="Q2867" s="1">
        <v>-6.5108174012220896E-2</v>
      </c>
      <c r="R2867" s="1">
        <v>51.645571570492997</v>
      </c>
      <c r="S2867" s="1">
        <v>4.8873421429631696</v>
      </c>
      <c r="T2867" s="43">
        <f t="shared" si="267"/>
        <v>2737.6419778920367</v>
      </c>
      <c r="U2867" s="1">
        <f t="shared" si="268"/>
        <v>205.72197789203665</v>
      </c>
      <c r="V2867" s="1" t="b">
        <f t="shared" si="269"/>
        <v>0</v>
      </c>
      <c r="W2867" s="44" t="b">
        <f t="shared" si="270"/>
        <v>0</v>
      </c>
      <c r="X2867" s="38">
        <f t="shared" si="271"/>
        <v>1</v>
      </c>
      <c r="Y2867" s="38">
        <f t="shared" si="272"/>
        <v>0</v>
      </c>
      <c r="AF2867" s="1">
        <v>2.4447835511432001</v>
      </c>
      <c r="AG2867" s="1">
        <v>1.6387124730468099</v>
      </c>
      <c r="AH2867" s="1">
        <v>4.4331333452325996</v>
      </c>
      <c r="AI2867" s="1">
        <v>0.61330645123698901</v>
      </c>
      <c r="AJ2867" s="1">
        <v>13.359141815297599</v>
      </c>
      <c r="AK2867" s="1">
        <v>4.8873421429631696</v>
      </c>
    </row>
    <row r="2868" spans="1:37">
      <c r="A2868">
        <v>2866</v>
      </c>
      <c r="B2868" s="1">
        <v>2.9632572455854701E-2</v>
      </c>
      <c r="C2868" s="1">
        <v>16.6460279357551</v>
      </c>
      <c r="D2868" s="1">
        <v>1.7436099146439801</v>
      </c>
      <c r="E2868" s="1">
        <v>8.1858693007257399E-2</v>
      </c>
      <c r="F2868" s="1">
        <v>16.637686377143101</v>
      </c>
      <c r="G2868" s="1">
        <v>1.8218382376059801</v>
      </c>
      <c r="H2868" s="1">
        <v>-4.5770908822415697E-2</v>
      </c>
      <c r="I2868" s="1">
        <v>33.778021143389502</v>
      </c>
      <c r="J2868" s="1">
        <v>3.1102598555806602</v>
      </c>
      <c r="K2868" s="1">
        <v>3.0847060249547999E-2</v>
      </c>
      <c r="L2868" s="1">
        <v>7.3843067674272698</v>
      </c>
      <c r="M2868" s="1">
        <v>0.65750253146468396</v>
      </c>
      <c r="N2868" s="1">
        <v>1.1989382701484899E-2</v>
      </c>
      <c r="O2868" s="1">
        <v>183.679049520652</v>
      </c>
      <c r="P2868" s="1">
        <v>12.416638973123099</v>
      </c>
      <c r="Q2868" s="1">
        <v>6.4925477114293403E-2</v>
      </c>
      <c r="R2868" s="1">
        <v>58.8174220167081</v>
      </c>
      <c r="S2868" s="1">
        <v>5.9512591132522301</v>
      </c>
      <c r="T2868" s="43">
        <f t="shared" si="267"/>
        <v>2570.1108625670636</v>
      </c>
      <c r="U2868" s="1">
        <f t="shared" si="268"/>
        <v>38.190862567063505</v>
      </c>
      <c r="V2868" s="1" t="b">
        <f t="shared" si="269"/>
        <v>0</v>
      </c>
      <c r="W2868" s="44" t="b">
        <f t="shared" si="270"/>
        <v>0</v>
      </c>
      <c r="X2868" s="38">
        <f t="shared" si="271"/>
        <v>1</v>
      </c>
      <c r="Y2868" s="38">
        <f t="shared" si="272"/>
        <v>0</v>
      </c>
      <c r="AF2868" s="1">
        <v>1.7436099146439801</v>
      </c>
      <c r="AG2868" s="1">
        <v>1.8218382376059801</v>
      </c>
      <c r="AH2868" s="1">
        <v>3.1102598555806602</v>
      </c>
      <c r="AI2868" s="1">
        <v>0.65750253146468396</v>
      </c>
      <c r="AJ2868" s="1">
        <v>12.416638973123099</v>
      </c>
      <c r="AK2868" s="1">
        <v>5.9512591132522301</v>
      </c>
    </row>
    <row r="2869" spans="1:37">
      <c r="A2869">
        <v>2867</v>
      </c>
      <c r="B2869" s="1">
        <v>-3.7209989997204498E-2</v>
      </c>
      <c r="C2869" s="1">
        <v>15.569736515009399</v>
      </c>
      <c r="D2869" s="1">
        <v>1.61832730324288</v>
      </c>
      <c r="E2869" s="1">
        <v>1.40054775356583E-2</v>
      </c>
      <c r="F2869" s="1">
        <v>15.5462145302383</v>
      </c>
      <c r="G2869" s="1">
        <v>1.2910763520109501</v>
      </c>
      <c r="H2869" s="1">
        <v>-2.3842722879308002E-2</v>
      </c>
      <c r="I2869" s="1">
        <v>34.526892560280203</v>
      </c>
      <c r="J2869" s="1">
        <v>3.0262176266470799</v>
      </c>
      <c r="K2869" s="1">
        <v>8.0536960417658E-3</v>
      </c>
      <c r="L2869" s="1">
        <v>7.2178972943198101</v>
      </c>
      <c r="M2869" s="1">
        <v>0.61026677462860202</v>
      </c>
      <c r="N2869" s="1">
        <v>-2.6555336247058799E-2</v>
      </c>
      <c r="O2869" s="1">
        <v>176.73390141428499</v>
      </c>
      <c r="P2869" s="1">
        <v>11.780082542386401</v>
      </c>
      <c r="Q2869" s="1">
        <v>-7.8874633599685801E-2</v>
      </c>
      <c r="R2869" s="1">
        <v>50.939466332656899</v>
      </c>
      <c r="S2869" s="1">
        <v>5.1716570528411303</v>
      </c>
      <c r="T2869" s="43">
        <f t="shared" si="267"/>
        <v>2349.7627651757043</v>
      </c>
      <c r="U2869" s="1">
        <f t="shared" si="268"/>
        <v>-182.15723482429576</v>
      </c>
      <c r="V2869" s="1" t="b">
        <f t="shared" si="269"/>
        <v>0</v>
      </c>
      <c r="W2869" s="44" t="b">
        <f t="shared" si="270"/>
        <v>0</v>
      </c>
      <c r="X2869" s="38">
        <f t="shared" si="271"/>
        <v>0</v>
      </c>
      <c r="Y2869" s="38">
        <f t="shared" si="272"/>
        <v>1</v>
      </c>
      <c r="AF2869" s="1">
        <v>1.61832730324288</v>
      </c>
      <c r="AG2869" s="1">
        <v>1.2910763520109501</v>
      </c>
      <c r="AH2869" s="1">
        <v>3.0262176266470799</v>
      </c>
      <c r="AI2869" s="1">
        <v>0.61026677462860202</v>
      </c>
      <c r="AJ2869" s="1">
        <v>11.780082542386401</v>
      </c>
      <c r="AK2869" s="1">
        <v>5.1716570528411303</v>
      </c>
    </row>
    <row r="2870" spans="1:37">
      <c r="A2870">
        <v>2868</v>
      </c>
      <c r="B2870" s="1">
        <v>-0.110543700013497</v>
      </c>
      <c r="C2870" s="1">
        <v>14.468810794819399</v>
      </c>
      <c r="D2870" s="1">
        <v>1.9630280245437901</v>
      </c>
      <c r="E2870" s="1">
        <v>-1.4187935267607E-2</v>
      </c>
      <c r="F2870" s="1">
        <v>15.1140346264795</v>
      </c>
      <c r="G2870" s="1">
        <v>1.23155140594847</v>
      </c>
      <c r="H2870" s="1">
        <v>-2.2617479009883201E-2</v>
      </c>
      <c r="I2870" s="1">
        <v>34.5692223505824</v>
      </c>
      <c r="J2870" s="1">
        <v>3.0256662176053699</v>
      </c>
      <c r="K2870" s="1">
        <v>1.9529470877611199E-2</v>
      </c>
      <c r="L2870" s="1">
        <v>7.3012053564811499</v>
      </c>
      <c r="M2870" s="1">
        <v>0.63004076757768701</v>
      </c>
      <c r="N2870" s="1">
        <v>-2.0259267316102898E-2</v>
      </c>
      <c r="O2870" s="1">
        <v>177.850140511825</v>
      </c>
      <c r="P2870" s="1">
        <v>11.6864393593955</v>
      </c>
      <c r="Q2870" s="1">
        <v>-1.155680856877E-2</v>
      </c>
      <c r="R2870" s="1">
        <v>54.486655481468297</v>
      </c>
      <c r="S2870" s="1">
        <v>4.47599174537525</v>
      </c>
      <c r="T2870" s="43">
        <f t="shared" si="267"/>
        <v>2301.2717520446067</v>
      </c>
      <c r="U2870" s="1">
        <f t="shared" si="268"/>
        <v>-230.64824795539334</v>
      </c>
      <c r="V2870" s="1" t="b">
        <f t="shared" si="269"/>
        <v>1</v>
      </c>
      <c r="W2870" s="44" t="b">
        <f t="shared" si="270"/>
        <v>0</v>
      </c>
      <c r="X2870" s="38">
        <f t="shared" si="271"/>
        <v>0</v>
      </c>
      <c r="Y2870" s="38">
        <f t="shared" si="272"/>
        <v>1</v>
      </c>
      <c r="AF2870" s="1">
        <v>1.9630280245437901</v>
      </c>
      <c r="AG2870" s="1">
        <v>1.23155140594847</v>
      </c>
      <c r="AH2870" s="1">
        <v>3.0256662176053699</v>
      </c>
      <c r="AI2870" s="1">
        <v>0.63004076757768701</v>
      </c>
      <c r="AJ2870" s="1">
        <v>11.6864393593955</v>
      </c>
      <c r="AK2870" s="1">
        <v>4.47599174537525</v>
      </c>
    </row>
    <row r="2871" spans="1:37">
      <c r="A2871">
        <v>2869</v>
      </c>
      <c r="B2871" s="1">
        <v>0.10931290568574201</v>
      </c>
      <c r="C2871" s="1">
        <v>18.026663344570299</v>
      </c>
      <c r="D2871" s="1">
        <v>2.4702135491886001</v>
      </c>
      <c r="E2871" s="1">
        <v>8.0661919865394199E-2</v>
      </c>
      <c r="F2871" s="1">
        <v>16.617786750988401</v>
      </c>
      <c r="G2871" s="1">
        <v>1.8085575759382999</v>
      </c>
      <c r="H2871" s="1">
        <v>6.3276225038748607E-2</v>
      </c>
      <c r="I2871" s="1">
        <v>37.669752927207</v>
      </c>
      <c r="J2871" s="1">
        <v>3.9091125947900398</v>
      </c>
      <c r="K2871" s="1">
        <v>4.7526315324889601E-2</v>
      </c>
      <c r="L2871" s="1">
        <v>7.5085043861609799</v>
      </c>
      <c r="M2871" s="1">
        <v>0.71161030903161004</v>
      </c>
      <c r="N2871" s="1">
        <v>6.2425101514799797E-2</v>
      </c>
      <c r="O2871" s="1">
        <v>193.18062987059099</v>
      </c>
      <c r="P2871" s="1">
        <v>17.078557787538401</v>
      </c>
      <c r="Q2871" s="1">
        <v>-3.63300867336659E-3</v>
      </c>
      <c r="R2871" s="1">
        <v>54.920111879418002</v>
      </c>
      <c r="S2871" s="1">
        <v>4.5086088717684998</v>
      </c>
      <c r="T2871" s="43">
        <f t="shared" si="267"/>
        <v>3048.6660688255447</v>
      </c>
      <c r="U2871" s="1">
        <f t="shared" si="268"/>
        <v>516.74606882554463</v>
      </c>
      <c r="V2871" s="1" t="b">
        <f t="shared" si="269"/>
        <v>0</v>
      </c>
      <c r="W2871" s="44" t="b">
        <f t="shared" si="270"/>
        <v>0</v>
      </c>
      <c r="X2871" s="38">
        <f t="shared" si="271"/>
        <v>1</v>
      </c>
      <c r="Y2871" s="38">
        <f t="shared" si="272"/>
        <v>0</v>
      </c>
      <c r="AF2871" s="1">
        <v>2.4702135491886001</v>
      </c>
      <c r="AG2871" s="1">
        <v>1.8085575759382999</v>
      </c>
      <c r="AH2871" s="1">
        <v>3.9091125947900398</v>
      </c>
      <c r="AI2871" s="1">
        <v>0.71161030903161004</v>
      </c>
      <c r="AJ2871" s="1">
        <v>17.078557787538401</v>
      </c>
      <c r="AK2871" s="1">
        <v>4.5086088717684998</v>
      </c>
    </row>
    <row r="2872" spans="1:37">
      <c r="A2872">
        <v>2870</v>
      </c>
      <c r="B2872" s="1">
        <v>3.4976873754577698E-2</v>
      </c>
      <c r="C2872" s="1">
        <v>16.735227466749102</v>
      </c>
      <c r="D2872" s="1">
        <v>1.77228583968957</v>
      </c>
      <c r="E2872" s="1">
        <v>1.79895410121521E-2</v>
      </c>
      <c r="F2872" s="1">
        <v>15.608275180441399</v>
      </c>
      <c r="G2872" s="1">
        <v>1.3092994048397499</v>
      </c>
      <c r="H2872" s="1">
        <v>-2.4930957874895899E-2</v>
      </c>
      <c r="I2872" s="1">
        <v>34.489339624422698</v>
      </c>
      <c r="J2872" s="1">
        <v>3.0274231037083901</v>
      </c>
      <c r="K2872" s="1">
        <v>4.49717123342743E-2</v>
      </c>
      <c r="L2872" s="1">
        <v>7.4893476177880096</v>
      </c>
      <c r="M2872" s="1">
        <v>0.701713370838835</v>
      </c>
      <c r="N2872" s="1">
        <v>3.1697688015083103E-2</v>
      </c>
      <c r="O2872" s="1">
        <v>187.33495987289101</v>
      </c>
      <c r="P2872" s="1">
        <v>13.7712441572556</v>
      </c>
      <c r="Q2872" s="1">
        <v>2.6833955052693099E-2</v>
      </c>
      <c r="R2872" s="1">
        <v>56.6191111904255</v>
      </c>
      <c r="S2872" s="1">
        <v>4.9155169229686697</v>
      </c>
      <c r="T2872" s="43">
        <f t="shared" si="267"/>
        <v>2549.7482799300815</v>
      </c>
      <c r="U2872" s="1">
        <f t="shared" si="268"/>
        <v>17.828279930081408</v>
      </c>
      <c r="V2872" s="1" t="b">
        <f t="shared" si="269"/>
        <v>0</v>
      </c>
      <c r="W2872" s="44" t="b">
        <f t="shared" si="270"/>
        <v>0</v>
      </c>
      <c r="X2872" s="38">
        <f t="shared" si="271"/>
        <v>1</v>
      </c>
      <c r="Y2872" s="38">
        <f t="shared" si="272"/>
        <v>0</v>
      </c>
      <c r="AF2872" s="1">
        <v>1.77228583968957</v>
      </c>
      <c r="AG2872" s="1">
        <v>1.3092994048397499</v>
      </c>
      <c r="AH2872" s="1">
        <v>3.0274231037083901</v>
      </c>
      <c r="AI2872" s="1">
        <v>0.701713370838835</v>
      </c>
      <c r="AJ2872" s="1">
        <v>13.7712441572556</v>
      </c>
      <c r="AK2872" s="1">
        <v>4.9155169229686697</v>
      </c>
    </row>
    <row r="2873" spans="1:37">
      <c r="A2873">
        <v>2871</v>
      </c>
      <c r="B2873" s="1">
        <v>-4.0153304810395397E-2</v>
      </c>
      <c r="C2873" s="1">
        <v>15.5239772538776</v>
      </c>
      <c r="D2873" s="1">
        <v>1.62462418607405</v>
      </c>
      <c r="E2873" s="1">
        <v>3.9466711343796597E-2</v>
      </c>
      <c r="F2873" s="1">
        <v>15.9471224807928</v>
      </c>
      <c r="G2873" s="1">
        <v>1.43239951121183</v>
      </c>
      <c r="H2873" s="1">
        <v>2.8976957405519799E-2</v>
      </c>
      <c r="I2873" s="1">
        <v>36.399614909411603</v>
      </c>
      <c r="J2873" s="1">
        <v>3.3348279539697598</v>
      </c>
      <c r="K2873" s="1">
        <v>1.1972076638784499E-2</v>
      </c>
      <c r="L2873" s="1">
        <v>7.2462352462118602</v>
      </c>
      <c r="M2873" s="1">
        <v>0.61560618037207204</v>
      </c>
      <c r="N2873" s="1">
        <v>-6.9393790108160103E-3</v>
      </c>
      <c r="O2873" s="1">
        <v>180.23493183663999</v>
      </c>
      <c r="P2873" s="1">
        <v>11.7706879901187</v>
      </c>
      <c r="Q2873" s="1">
        <v>-2.3066166878410298E-2</v>
      </c>
      <c r="R2873" s="1">
        <v>53.863144031570599</v>
      </c>
      <c r="S2873" s="1">
        <v>4.4649725366369202</v>
      </c>
      <c r="T2873" s="43">
        <f t="shared" si="267"/>
        <v>2324.3118358383335</v>
      </c>
      <c r="U2873" s="1">
        <f t="shared" si="268"/>
        <v>-207.60816416166654</v>
      </c>
      <c r="V2873" s="1" t="b">
        <f t="shared" si="269"/>
        <v>0</v>
      </c>
      <c r="W2873" s="44" t="b">
        <f t="shared" si="270"/>
        <v>0</v>
      </c>
      <c r="X2873" s="38">
        <f t="shared" si="271"/>
        <v>0</v>
      </c>
      <c r="Y2873" s="38">
        <f t="shared" si="272"/>
        <v>1</v>
      </c>
      <c r="AF2873" s="1">
        <v>1.62462418607405</v>
      </c>
      <c r="AG2873" s="1">
        <v>1.43239951121183</v>
      </c>
      <c r="AH2873" s="1">
        <v>3.3348279539697598</v>
      </c>
      <c r="AI2873" s="1">
        <v>0.61560618037207204</v>
      </c>
      <c r="AJ2873" s="1">
        <v>11.7706879901187</v>
      </c>
      <c r="AK2873" s="1">
        <v>4.4649725366369202</v>
      </c>
    </row>
    <row r="2874" spans="1:37">
      <c r="A2874">
        <v>2872</v>
      </c>
      <c r="B2874" s="1">
        <v>3.1271914807181299E-2</v>
      </c>
      <c r="C2874" s="1">
        <v>16.673338854187801</v>
      </c>
      <c r="D2874" s="1">
        <v>1.75209395836161</v>
      </c>
      <c r="E2874" s="1">
        <v>7.4898432842024701E-2</v>
      </c>
      <c r="F2874" s="1">
        <v>16.522285826222902</v>
      </c>
      <c r="G2874" s="1">
        <v>1.7430175688738401</v>
      </c>
      <c r="H2874" s="1">
        <v>5.2255164881276801E-2</v>
      </c>
      <c r="I2874" s="1">
        <v>37.256871687735703</v>
      </c>
      <c r="J2874" s="1">
        <v>3.69525634745079</v>
      </c>
      <c r="K2874" s="1">
        <v>2.23836915614271E-2</v>
      </c>
      <c r="L2874" s="1">
        <v>7.3220743760524796</v>
      </c>
      <c r="M2874" s="1">
        <v>0.63780527800994702</v>
      </c>
      <c r="N2874" s="1">
        <v>1.1280927372769099E-3</v>
      </c>
      <c r="O2874" s="1">
        <v>181.694853075797</v>
      </c>
      <c r="P2874" s="1">
        <v>11.989075135537799</v>
      </c>
      <c r="Q2874" s="1">
        <v>-2.3253118729635799E-2</v>
      </c>
      <c r="R2874" s="1">
        <v>53.853075158307597</v>
      </c>
      <c r="S2874" s="1">
        <v>4.4649513632556799</v>
      </c>
      <c r="T2874" s="43">
        <f t="shared" si="267"/>
        <v>2428.2199651489668</v>
      </c>
      <c r="U2874" s="1">
        <f t="shared" si="268"/>
        <v>-103.70003485103325</v>
      </c>
      <c r="V2874" s="1" t="b">
        <f t="shared" si="269"/>
        <v>0</v>
      </c>
      <c r="W2874" s="44" t="b">
        <f t="shared" si="270"/>
        <v>0</v>
      </c>
      <c r="X2874" s="38">
        <f t="shared" si="271"/>
        <v>0</v>
      </c>
      <c r="Y2874" s="38">
        <f t="shared" si="272"/>
        <v>1</v>
      </c>
      <c r="AF2874" s="1">
        <v>1.75209395836161</v>
      </c>
      <c r="AG2874" s="1">
        <v>1.7430175688738401</v>
      </c>
      <c r="AH2874" s="1">
        <v>3.69525634745079</v>
      </c>
      <c r="AI2874" s="1">
        <v>0.63780527800994702</v>
      </c>
      <c r="AJ2874" s="1">
        <v>11.989075135537799</v>
      </c>
      <c r="AK2874" s="1">
        <v>4.4649513632556799</v>
      </c>
    </row>
    <row r="2875" spans="1:37">
      <c r="A2875">
        <v>2873</v>
      </c>
      <c r="B2875" s="1">
        <v>7.20847715051047E-2</v>
      </c>
      <c r="C2875" s="1">
        <v>17.367902600912299</v>
      </c>
      <c r="D2875" s="1">
        <v>2.0547322741597802</v>
      </c>
      <c r="E2875" s="1">
        <v>-2.6199376562010001E-2</v>
      </c>
      <c r="F2875" s="1">
        <v>14.933579221186299</v>
      </c>
      <c r="G2875" s="1">
        <v>1.23002272072837</v>
      </c>
      <c r="H2875" s="1">
        <v>8.9580341216109E-2</v>
      </c>
      <c r="I2875" s="1">
        <v>38.673769478785502</v>
      </c>
      <c r="J2875" s="1">
        <v>4.5368185145444899</v>
      </c>
      <c r="K2875" s="1">
        <v>8.4502564523929093E-3</v>
      </c>
      <c r="L2875" s="1">
        <v>7.2207601942535797</v>
      </c>
      <c r="M2875" s="1">
        <v>0.61092588588121899</v>
      </c>
      <c r="N2875" s="1">
        <v>8.70257137693305E-3</v>
      </c>
      <c r="O2875" s="1">
        <v>183.076322208693</v>
      </c>
      <c r="P2875" s="1">
        <v>12.2710144964335</v>
      </c>
      <c r="Q2875" s="1">
        <v>2.3283551989976999E-2</v>
      </c>
      <c r="R2875" s="1">
        <v>56.418446954892097</v>
      </c>
      <c r="S2875" s="1">
        <v>4.8465697178890101</v>
      </c>
      <c r="T2875" s="43">
        <f t="shared" si="267"/>
        <v>2555.0083609636367</v>
      </c>
      <c r="U2875" s="1">
        <f t="shared" si="268"/>
        <v>23.08836096363666</v>
      </c>
      <c r="V2875" s="1" t="b">
        <f t="shared" si="269"/>
        <v>0</v>
      </c>
      <c r="W2875" s="44" t="b">
        <f t="shared" si="270"/>
        <v>0</v>
      </c>
      <c r="X2875" s="38">
        <f t="shared" si="271"/>
        <v>1</v>
      </c>
      <c r="Y2875" s="38">
        <f t="shared" si="272"/>
        <v>0</v>
      </c>
      <c r="AF2875" s="1">
        <v>2.0547322741597802</v>
      </c>
      <c r="AG2875" s="1">
        <v>1.23002272072837</v>
      </c>
      <c r="AH2875" s="1">
        <v>4.5368185145444899</v>
      </c>
      <c r="AI2875" s="1">
        <v>0.61092588588121899</v>
      </c>
      <c r="AJ2875" s="1">
        <v>12.2710144964335</v>
      </c>
      <c r="AK2875" s="1">
        <v>4.8465697178890101</v>
      </c>
    </row>
    <row r="2876" spans="1:37">
      <c r="A2876">
        <v>2874</v>
      </c>
      <c r="B2876" s="1">
        <v>-4.7185901026172E-4</v>
      </c>
      <c r="C2876" s="1">
        <v>16.152376557130701</v>
      </c>
      <c r="D2876" s="1">
        <v>1.6297153318490201</v>
      </c>
      <c r="E2876" s="1">
        <v>-1.27684438525273E-2</v>
      </c>
      <c r="F2876" s="1">
        <v>15.1355041031429</v>
      </c>
      <c r="G2876" s="1">
        <v>1.23157894887724</v>
      </c>
      <c r="H2876" s="1">
        <v>3.0985198250273798E-3</v>
      </c>
      <c r="I2876" s="1">
        <v>35.469733579053702</v>
      </c>
      <c r="J2876" s="1">
        <v>3.0943397603323799</v>
      </c>
      <c r="K2876" s="1">
        <v>-2.2523519354288001E-2</v>
      </c>
      <c r="L2876" s="1">
        <v>7.0005342083238196</v>
      </c>
      <c r="M2876" s="1">
        <v>0.58950286761788895</v>
      </c>
      <c r="N2876" s="1">
        <v>2.8320013106103601E-3</v>
      </c>
      <c r="O2876" s="1">
        <v>182.00470840129</v>
      </c>
      <c r="P2876" s="1">
        <v>12.0508882631179</v>
      </c>
      <c r="Q2876" s="1">
        <v>3.0855861083580301E-2</v>
      </c>
      <c r="R2876" s="1">
        <v>56.847286477392103</v>
      </c>
      <c r="S2876" s="1">
        <v>4.9925628488999401</v>
      </c>
      <c r="T2876" s="43">
        <f t="shared" si="267"/>
        <v>2358.8588020694369</v>
      </c>
      <c r="U2876" s="1">
        <f t="shared" si="268"/>
        <v>-173.06119793056314</v>
      </c>
      <c r="V2876" s="1" t="b">
        <f t="shared" si="269"/>
        <v>0</v>
      </c>
      <c r="W2876" s="44" t="b">
        <f t="shared" si="270"/>
        <v>0</v>
      </c>
      <c r="X2876" s="38">
        <f t="shared" si="271"/>
        <v>0</v>
      </c>
      <c r="Y2876" s="38">
        <f t="shared" si="272"/>
        <v>1</v>
      </c>
      <c r="AF2876" s="1">
        <v>1.6297153318490201</v>
      </c>
      <c r="AG2876" s="1">
        <v>1.23157894887724</v>
      </c>
      <c r="AH2876" s="1">
        <v>3.0943397603323799</v>
      </c>
      <c r="AI2876" s="1">
        <v>0.58950286761788895</v>
      </c>
      <c r="AJ2876" s="1">
        <v>12.0508882631179</v>
      </c>
      <c r="AK2876" s="1">
        <v>4.9925628488999401</v>
      </c>
    </row>
    <row r="2877" spans="1:37">
      <c r="A2877">
        <v>2875</v>
      </c>
      <c r="B2877" s="1">
        <v>2.4355137731011099E-3</v>
      </c>
      <c r="C2877" s="1">
        <v>16.199405869864002</v>
      </c>
      <c r="D2877" s="1">
        <v>1.6386098768952999</v>
      </c>
      <c r="E2877" s="1">
        <v>-1.28923016549519E-2</v>
      </c>
      <c r="F2877" s="1">
        <v>15.1336295689563</v>
      </c>
      <c r="G2877" s="1">
        <v>1.2309710206223401</v>
      </c>
      <c r="H2877" s="1">
        <v>-3.89967453642457E-4</v>
      </c>
      <c r="I2877" s="1">
        <v>35.346213439168899</v>
      </c>
      <c r="J2877" s="1">
        <v>3.0724113259647901</v>
      </c>
      <c r="K2877" s="1">
        <v>1.5296415682078599E-2</v>
      </c>
      <c r="L2877" s="1">
        <v>7.2703642732698199</v>
      </c>
      <c r="M2877" s="1">
        <v>0.62056355476025504</v>
      </c>
      <c r="N2877" s="1">
        <v>3.9109041451348102E-2</v>
      </c>
      <c r="O2877" s="1">
        <v>188.72852318779201</v>
      </c>
      <c r="P2877" s="1">
        <v>14.450671492654299</v>
      </c>
      <c r="Q2877" s="1">
        <v>-8.79455272298202E-2</v>
      </c>
      <c r="R2877" s="1">
        <v>50.479489207712</v>
      </c>
      <c r="S2877" s="1">
        <v>5.3801610525721504</v>
      </c>
      <c r="T2877" s="43">
        <f t="shared" si="267"/>
        <v>2639.338832346913</v>
      </c>
      <c r="U2877" s="1">
        <f t="shared" si="268"/>
        <v>107.41883234691295</v>
      </c>
      <c r="V2877" s="1" t="b">
        <f t="shared" si="269"/>
        <v>0</v>
      </c>
      <c r="W2877" s="44" t="b">
        <f t="shared" si="270"/>
        <v>0</v>
      </c>
      <c r="X2877" s="38">
        <f t="shared" si="271"/>
        <v>1</v>
      </c>
      <c r="Y2877" s="38">
        <f t="shared" si="272"/>
        <v>0</v>
      </c>
      <c r="AF2877" s="1">
        <v>1.6386098768952999</v>
      </c>
      <c r="AG2877" s="1">
        <v>1.2309710206223401</v>
      </c>
      <c r="AH2877" s="1">
        <v>3.0724113259647901</v>
      </c>
      <c r="AI2877" s="1">
        <v>0.62056355476025504</v>
      </c>
      <c r="AJ2877" s="1">
        <v>14.450671492654299</v>
      </c>
      <c r="AK2877" s="1">
        <v>5.3801610525721504</v>
      </c>
    </row>
    <row r="2878" spans="1:37">
      <c r="A2878">
        <v>2876</v>
      </c>
      <c r="B2878" s="1">
        <v>-3.6405769566464297E-2</v>
      </c>
      <c r="C2878" s="1">
        <v>15.5822630515892</v>
      </c>
      <c r="D2878" s="1">
        <v>1.6173933824853499</v>
      </c>
      <c r="E2878" s="1">
        <v>-4.08327112806251E-2</v>
      </c>
      <c r="F2878" s="1">
        <v>14.716642284426101</v>
      </c>
      <c r="G2878" s="1">
        <v>1.25627024306982</v>
      </c>
      <c r="H2878" s="1">
        <v>-4.6801875134457098E-2</v>
      </c>
      <c r="I2878" s="1">
        <v>33.743215086522198</v>
      </c>
      <c r="J2878" s="1">
        <v>3.11530399102885</v>
      </c>
      <c r="K2878" s="1">
        <v>3.2528533524856802E-2</v>
      </c>
      <c r="L2878" s="1">
        <v>7.3967337267854498</v>
      </c>
      <c r="M2878" s="1">
        <v>0.66236727425700404</v>
      </c>
      <c r="N2878" s="1">
        <v>-3.212003237621E-2</v>
      </c>
      <c r="O2878" s="1">
        <v>175.75316224570599</v>
      </c>
      <c r="P2878" s="1">
        <v>11.8914039509975</v>
      </c>
      <c r="Q2878" s="1">
        <v>2.00691766527261E-2</v>
      </c>
      <c r="R2878" s="1">
        <v>56.237388041981198</v>
      </c>
      <c r="S2878" s="1">
        <v>4.7875554897625703</v>
      </c>
      <c r="T2878" s="43">
        <f t="shared" si="267"/>
        <v>2333.0294331601094</v>
      </c>
      <c r="U2878" s="1">
        <f t="shared" si="268"/>
        <v>-198.89056683989065</v>
      </c>
      <c r="V2878" s="1" t="b">
        <f t="shared" si="269"/>
        <v>0</v>
      </c>
      <c r="W2878" s="44" t="b">
        <f t="shared" si="270"/>
        <v>0</v>
      </c>
      <c r="X2878" s="38">
        <f t="shared" si="271"/>
        <v>0</v>
      </c>
      <c r="Y2878" s="38">
        <f t="shared" si="272"/>
        <v>1</v>
      </c>
      <c r="AF2878" s="1">
        <v>1.6173933824853499</v>
      </c>
      <c r="AG2878" s="1">
        <v>1.25627024306982</v>
      </c>
      <c r="AH2878" s="1">
        <v>3.11530399102885</v>
      </c>
      <c r="AI2878" s="1">
        <v>0.66236727425700404</v>
      </c>
      <c r="AJ2878" s="1">
        <v>11.8914039509975</v>
      </c>
      <c r="AK2878" s="1">
        <v>4.7875554897625703</v>
      </c>
    </row>
    <row r="2879" spans="1:37">
      <c r="A2879">
        <v>2877</v>
      </c>
      <c r="B2879" s="1">
        <v>2.0786326335406301E-2</v>
      </c>
      <c r="C2879" s="1">
        <v>16.499422485717002</v>
      </c>
      <c r="D2879" s="1">
        <v>1.6988034859188399</v>
      </c>
      <c r="E2879" s="1">
        <v>-4.29514873895398E-2</v>
      </c>
      <c r="F2879" s="1">
        <v>14.685494024097901</v>
      </c>
      <c r="G2879" s="1">
        <v>1.26070542239501</v>
      </c>
      <c r="H2879" s="1">
        <v>4.6495006102164699E-2</v>
      </c>
      <c r="I2879" s="1">
        <v>37.042883087027803</v>
      </c>
      <c r="J2879" s="1">
        <v>3.5929436029934698</v>
      </c>
      <c r="K2879" s="1">
        <v>-7.3662549745018803E-3</v>
      </c>
      <c r="L2879" s="1">
        <v>7.1074513952078497</v>
      </c>
      <c r="M2879" s="1">
        <v>0.59143037483735805</v>
      </c>
      <c r="N2879" s="1">
        <v>-2.5506249440359001E-2</v>
      </c>
      <c r="O2879" s="1">
        <v>176.91940790774899</v>
      </c>
      <c r="P2879" s="1">
        <v>11.758284275530899</v>
      </c>
      <c r="Q2879" s="1">
        <v>1.83561682350428E-2</v>
      </c>
      <c r="R2879" s="1">
        <v>56.141135387217702</v>
      </c>
      <c r="S2879" s="1">
        <v>4.7577094687685699</v>
      </c>
      <c r="T2879" s="43">
        <f t="shared" si="267"/>
        <v>2365.9876630444151</v>
      </c>
      <c r="U2879" s="1">
        <f t="shared" si="268"/>
        <v>-165.93233695558501</v>
      </c>
      <c r="V2879" s="1" t="b">
        <f t="shared" si="269"/>
        <v>0</v>
      </c>
      <c r="W2879" s="44" t="b">
        <f t="shared" si="270"/>
        <v>0</v>
      </c>
      <c r="X2879" s="38">
        <f t="shared" si="271"/>
        <v>0</v>
      </c>
      <c r="Y2879" s="38">
        <f t="shared" si="272"/>
        <v>1</v>
      </c>
      <c r="AF2879" s="1">
        <v>1.6988034859188399</v>
      </c>
      <c r="AG2879" s="1">
        <v>1.26070542239501</v>
      </c>
      <c r="AH2879" s="1">
        <v>3.5929436029934698</v>
      </c>
      <c r="AI2879" s="1">
        <v>0.59143037483735805</v>
      </c>
      <c r="AJ2879" s="1">
        <v>11.758284275530899</v>
      </c>
      <c r="AK2879" s="1">
        <v>4.7577094687685699</v>
      </c>
    </row>
    <row r="2880" spans="1:37">
      <c r="A2880">
        <v>2878</v>
      </c>
      <c r="B2880" s="1">
        <v>6.8250648858207294E-2</v>
      </c>
      <c r="C2880" s="1">
        <v>17.3014394276201</v>
      </c>
      <c r="D2880" s="1">
        <v>2.01900708414595</v>
      </c>
      <c r="E2880" s="1">
        <v>-2.0359903112186498E-2</v>
      </c>
      <c r="F2880" s="1">
        <v>15.0210385703067</v>
      </c>
      <c r="G2880" s="1">
        <v>1.22932439230605</v>
      </c>
      <c r="H2880" s="1">
        <v>-2.0187772349188601E-2</v>
      </c>
      <c r="I2880" s="1">
        <v>34.653317542335301</v>
      </c>
      <c r="J2880" s="1">
        <v>3.0279027490016799</v>
      </c>
      <c r="K2880" s="1">
        <v>2.63820723632525E-2</v>
      </c>
      <c r="L2880" s="1">
        <v>7.3514094249336299</v>
      </c>
      <c r="M2880" s="1">
        <v>0.64778394400941797</v>
      </c>
      <c r="N2880" s="1">
        <v>-3.7945586018647198E-2</v>
      </c>
      <c r="O2880" s="1">
        <v>174.73227926265301</v>
      </c>
      <c r="P2880" s="1">
        <v>12.0443345958096</v>
      </c>
      <c r="Q2880" s="1">
        <v>-2.6643525766966901E-2</v>
      </c>
      <c r="R2880" s="1">
        <v>53.670800480585797</v>
      </c>
      <c r="S2880" s="1">
        <v>4.4665585877371399</v>
      </c>
      <c r="T2880" s="43">
        <f t="shared" si="267"/>
        <v>2343.4911353009838</v>
      </c>
      <c r="U2880" s="1">
        <f t="shared" si="268"/>
        <v>-188.42886469901623</v>
      </c>
      <c r="V2880" s="1" t="b">
        <f t="shared" si="269"/>
        <v>0</v>
      </c>
      <c r="W2880" s="44" t="b">
        <f t="shared" si="270"/>
        <v>0</v>
      </c>
      <c r="X2880" s="38">
        <f t="shared" si="271"/>
        <v>0</v>
      </c>
      <c r="Y2880" s="38">
        <f t="shared" si="272"/>
        <v>1</v>
      </c>
      <c r="AF2880" s="1">
        <v>2.01900708414595</v>
      </c>
      <c r="AG2880" s="1">
        <v>1.22932439230605</v>
      </c>
      <c r="AH2880" s="1">
        <v>3.0279027490016799</v>
      </c>
      <c r="AI2880" s="1">
        <v>0.64778394400941797</v>
      </c>
      <c r="AJ2880" s="1">
        <v>12.0443345958096</v>
      </c>
      <c r="AK2880" s="1">
        <v>4.4665585877371399</v>
      </c>
    </row>
    <row r="2881" spans="1:37">
      <c r="A2881">
        <v>2879</v>
      </c>
      <c r="B2881" s="1">
        <v>-5.6403826832879204E-3</v>
      </c>
      <c r="C2881" s="1">
        <v>16.0691079896677</v>
      </c>
      <c r="D2881" s="1">
        <v>1.6186580161159601</v>
      </c>
      <c r="E2881" s="1">
        <v>5.38174659505768E-2</v>
      </c>
      <c r="F2881" s="1">
        <v>16.177625713980799</v>
      </c>
      <c r="G2881" s="1">
        <v>1.5405001142111701</v>
      </c>
      <c r="H2881" s="1">
        <v>3.0891790090842901E-2</v>
      </c>
      <c r="I2881" s="1">
        <v>36.4693808555134</v>
      </c>
      <c r="J2881" s="1">
        <v>3.3574535658971598</v>
      </c>
      <c r="K2881" s="1">
        <v>-2.6364661041234201E-2</v>
      </c>
      <c r="L2881" s="1">
        <v>6.9736957427185704</v>
      </c>
      <c r="M2881" s="1">
        <v>0.59051047215261399</v>
      </c>
      <c r="N2881" s="1">
        <v>3.1312317654269797E-2</v>
      </c>
      <c r="O2881" s="1">
        <v>187.262780440612</v>
      </c>
      <c r="P2881" s="1">
        <v>13.739542805552301</v>
      </c>
      <c r="Q2881" s="1">
        <v>-4.4706675035215103E-3</v>
      </c>
      <c r="R2881" s="1">
        <v>54.874126825331302</v>
      </c>
      <c r="S2881" s="1">
        <v>4.5021134749404803</v>
      </c>
      <c r="T2881" s="43">
        <f t="shared" si="267"/>
        <v>2534.8778448869684</v>
      </c>
      <c r="U2881" s="1">
        <f t="shared" si="268"/>
        <v>2.9578448869683598</v>
      </c>
      <c r="V2881" s="1" t="b">
        <f t="shared" si="269"/>
        <v>0</v>
      </c>
      <c r="W2881" s="44" t="b">
        <f t="shared" si="270"/>
        <v>0</v>
      </c>
      <c r="X2881" s="38">
        <f t="shared" si="271"/>
        <v>1</v>
      </c>
      <c r="Y2881" s="38">
        <f t="shared" si="272"/>
        <v>0</v>
      </c>
      <c r="AF2881" s="1">
        <v>1.6186580161159601</v>
      </c>
      <c r="AG2881" s="1">
        <v>1.5405001142111701</v>
      </c>
      <c r="AH2881" s="1">
        <v>3.3574535658971598</v>
      </c>
      <c r="AI2881" s="1">
        <v>0.59051047215261399</v>
      </c>
      <c r="AJ2881" s="1">
        <v>13.739542805552301</v>
      </c>
      <c r="AK2881" s="1">
        <v>4.5021134749404803</v>
      </c>
    </row>
    <row r="2882" spans="1:37">
      <c r="A2882">
        <v>2880</v>
      </c>
      <c r="B2882" s="1">
        <v>-7.1939625949429001E-2</v>
      </c>
      <c r="C2882" s="1">
        <v>15.0382871712123</v>
      </c>
      <c r="D2882" s="1">
        <v>1.72942850655789</v>
      </c>
      <c r="E2882" s="1">
        <v>-9.5919503333383296E-2</v>
      </c>
      <c r="F2882" s="1">
        <v>13.927874468677899</v>
      </c>
      <c r="G2882" s="1">
        <v>1.54749262049488</v>
      </c>
      <c r="H2882" s="1">
        <v>1.2684860886181801E-2</v>
      </c>
      <c r="I2882" s="1">
        <v>35.811393560562401</v>
      </c>
      <c r="J2882" s="1">
        <v>3.1570995236289399</v>
      </c>
      <c r="K2882" s="1">
        <v>-7.3423723449367401E-2</v>
      </c>
      <c r="L2882" s="1">
        <v>6.6531222617305303</v>
      </c>
      <c r="M2882" s="1">
        <v>0.66400079751410701</v>
      </c>
      <c r="N2882" s="1">
        <v>-2.2084583122890002E-2</v>
      </c>
      <c r="O2882" s="1">
        <v>177.52580393749901</v>
      </c>
      <c r="P2882" s="1">
        <v>11.689883719254199</v>
      </c>
      <c r="Q2882" s="1">
        <v>-6.19756685580602E-2</v>
      </c>
      <c r="R2882" s="1">
        <v>51.807605258328799</v>
      </c>
      <c r="S2882" s="1">
        <v>4.8339917980453704</v>
      </c>
      <c r="T2882" s="43">
        <f t="shared" si="267"/>
        <v>2362.1896965495389</v>
      </c>
      <c r="U2882" s="1">
        <f t="shared" si="268"/>
        <v>-169.73030345046118</v>
      </c>
      <c r="V2882" s="1" t="b">
        <f t="shared" si="269"/>
        <v>0</v>
      </c>
      <c r="W2882" s="44" t="b">
        <f t="shared" si="270"/>
        <v>0</v>
      </c>
      <c r="X2882" s="38">
        <f t="shared" si="271"/>
        <v>0</v>
      </c>
      <c r="Y2882" s="38">
        <f t="shared" si="272"/>
        <v>1</v>
      </c>
      <c r="AF2882" s="1">
        <v>1.72942850655789</v>
      </c>
      <c r="AG2882" s="1">
        <v>1.54749262049488</v>
      </c>
      <c r="AH2882" s="1">
        <v>3.1570995236289399</v>
      </c>
      <c r="AI2882" s="1">
        <v>0.66400079751410701</v>
      </c>
      <c r="AJ2882" s="1">
        <v>11.689883719254199</v>
      </c>
      <c r="AK2882" s="1">
        <v>4.8339917980453704</v>
      </c>
    </row>
    <row r="2883" spans="1:37">
      <c r="A2883">
        <v>2881</v>
      </c>
      <c r="B2883" s="1">
        <v>7.6019504222870404E-2</v>
      </c>
      <c r="C2883" s="1">
        <v>17.436375278014701</v>
      </c>
      <c r="D2883" s="1">
        <v>2.0929989119423702</v>
      </c>
      <c r="E2883" s="1">
        <v>2.76089642463348E-2</v>
      </c>
      <c r="F2883" s="1">
        <v>15.7591422490999</v>
      </c>
      <c r="G2883" s="1">
        <v>1.35841310120803</v>
      </c>
      <c r="H2883" s="1">
        <v>3.20392078844213E-2</v>
      </c>
      <c r="I2883" s="1">
        <v>36.511250488415001</v>
      </c>
      <c r="J2883" s="1">
        <v>3.37119487322436</v>
      </c>
      <c r="K2883" s="1">
        <v>2.1303043845471999E-2</v>
      </c>
      <c r="L2883" s="1">
        <v>7.3141660669196602</v>
      </c>
      <c r="M2883" s="1">
        <v>0.63374058219504104</v>
      </c>
      <c r="N2883" s="1">
        <v>-3.3909455089987897E-2</v>
      </c>
      <c r="O2883" s="1">
        <v>175.43894676117199</v>
      </c>
      <c r="P2883" s="1">
        <v>11.9349394826429</v>
      </c>
      <c r="Q2883" s="1">
        <v>9.9510253406001295E-2</v>
      </c>
      <c r="R2883" s="1">
        <v>60.887194405110101</v>
      </c>
      <c r="S2883" s="1">
        <v>7.3450636027946503</v>
      </c>
      <c r="T2883" s="43">
        <f t="shared" si="267"/>
        <v>2673.6350554007354</v>
      </c>
      <c r="U2883" s="1">
        <f t="shared" si="268"/>
        <v>141.71505540073531</v>
      </c>
      <c r="V2883" s="1" t="b">
        <f t="shared" si="269"/>
        <v>0</v>
      </c>
      <c r="W2883" s="44" t="b">
        <f t="shared" si="270"/>
        <v>0</v>
      </c>
      <c r="X2883" s="38">
        <f t="shared" si="271"/>
        <v>1</v>
      </c>
      <c r="Y2883" s="38">
        <f t="shared" si="272"/>
        <v>0</v>
      </c>
      <c r="AF2883" s="1">
        <v>2.0929989119423702</v>
      </c>
      <c r="AG2883" s="1">
        <v>1.35841310120803</v>
      </c>
      <c r="AH2883" s="1">
        <v>3.37119487322436</v>
      </c>
      <c r="AI2883" s="1">
        <v>0.63374058219504104</v>
      </c>
      <c r="AJ2883" s="1">
        <v>11.9349394826429</v>
      </c>
      <c r="AK2883" s="1">
        <v>7.3450636027946503</v>
      </c>
    </row>
    <row r="2884" spans="1:37">
      <c r="A2884">
        <v>2882</v>
      </c>
      <c r="B2884" s="1">
        <v>-3.5121001152719399E-2</v>
      </c>
      <c r="C2884" s="1">
        <v>15.6022955167563</v>
      </c>
      <c r="D2884" s="1">
        <v>1.6148805691992201</v>
      </c>
      <c r="E2884" s="1">
        <v>-6.2510584269992397E-2</v>
      </c>
      <c r="F2884" s="1">
        <v>14.4010498275244</v>
      </c>
      <c r="G2884" s="1">
        <v>1.3350740165374</v>
      </c>
      <c r="H2884" s="1">
        <v>6.9688546550316102E-2</v>
      </c>
      <c r="I2884" s="1">
        <v>37.912079602183901</v>
      </c>
      <c r="J2884" s="1">
        <v>4.0516811053433601</v>
      </c>
      <c r="K2884" s="1">
        <v>-2.9064570722028098E-2</v>
      </c>
      <c r="L2884" s="1">
        <v>6.9548927886328</v>
      </c>
      <c r="M2884" s="1">
        <v>0.59210649135613402</v>
      </c>
      <c r="N2884" s="1">
        <v>-2.6495601865731098E-2</v>
      </c>
      <c r="O2884" s="1">
        <v>176.74445881986301</v>
      </c>
      <c r="P2884" s="1">
        <v>11.77929165598</v>
      </c>
      <c r="Q2884" s="1">
        <v>-7.4180884950496295E-2</v>
      </c>
      <c r="R2884" s="1">
        <v>51.179125393643702</v>
      </c>
      <c r="S2884" s="1">
        <v>5.06951036985879</v>
      </c>
      <c r="T2884" s="43">
        <f t="shared" ref="T2884:T2947" si="273">(D2884+G2884+J2884+M2884+P2884+S2884)*100</f>
        <v>2444.2544208274903</v>
      </c>
      <c r="U2884" s="1">
        <f t="shared" ref="U2884:U2947" si="274">T2884-$AA$3</f>
        <v>-87.665579172509752</v>
      </c>
      <c r="V2884" s="1" t="b">
        <f t="shared" ref="V2884:V2947" si="275">U2884&lt;-$AB$5</f>
        <v>0</v>
      </c>
      <c r="W2884" s="44" t="b">
        <f t="shared" ref="W2884:W2947" si="276">U2884&lt;-$AB$7</f>
        <v>0</v>
      </c>
      <c r="X2884" s="38">
        <f t="shared" ref="X2884:X2947" si="277">(U2884&gt;0)*1</f>
        <v>0</v>
      </c>
      <c r="Y2884" s="38">
        <f t="shared" ref="Y2884:Y2947" si="278">(U2884&lt;0)*1</f>
        <v>1</v>
      </c>
      <c r="AF2884" s="1">
        <v>1.6148805691992201</v>
      </c>
      <c r="AG2884" s="1">
        <v>1.3350740165374</v>
      </c>
      <c r="AH2884" s="1">
        <v>4.0516811053433601</v>
      </c>
      <c r="AI2884" s="1">
        <v>0.59210649135613402</v>
      </c>
      <c r="AJ2884" s="1">
        <v>11.77929165598</v>
      </c>
      <c r="AK2884" s="1">
        <v>5.06951036985879</v>
      </c>
    </row>
    <row r="2885" spans="1:37">
      <c r="A2885">
        <v>2883</v>
      </c>
      <c r="B2885" s="1">
        <v>1.6696404916647398E-2</v>
      </c>
      <c r="C2885" s="1">
        <v>16.4320789530477</v>
      </c>
      <c r="D2885" s="1">
        <v>1.6788521430696199</v>
      </c>
      <c r="E2885" s="1">
        <v>8.6488466868117203E-2</v>
      </c>
      <c r="F2885" s="1">
        <v>16.714893690928601</v>
      </c>
      <c r="G2885" s="1">
        <v>1.87662704134601</v>
      </c>
      <c r="H2885" s="1">
        <v>2.9303704678651302E-3</v>
      </c>
      <c r="I2885" s="1">
        <v>35.4637698675648</v>
      </c>
      <c r="J2885" s="1">
        <v>3.0928663258936502</v>
      </c>
      <c r="K2885" s="1">
        <v>-2.59339462387503E-2</v>
      </c>
      <c r="L2885" s="1">
        <v>6.9767000636592797</v>
      </c>
      <c r="M2885" s="1">
        <v>0.590771980984233</v>
      </c>
      <c r="N2885" s="1">
        <v>4.4736103134173699E-2</v>
      </c>
      <c r="O2885" s="1">
        <v>189.79350377469399</v>
      </c>
      <c r="P2885" s="1">
        <v>14.9943188686019</v>
      </c>
      <c r="Q2885" s="1">
        <v>3.4139716131408502E-3</v>
      </c>
      <c r="R2885" s="1">
        <v>55.308499698542803</v>
      </c>
      <c r="S2885" s="1">
        <v>4.5734433855998002</v>
      </c>
      <c r="T2885" s="43">
        <f t="shared" si="273"/>
        <v>2680.6879745495216</v>
      </c>
      <c r="U2885" s="1">
        <f t="shared" si="274"/>
        <v>148.76797454952157</v>
      </c>
      <c r="V2885" s="1" t="b">
        <f t="shared" si="275"/>
        <v>0</v>
      </c>
      <c r="W2885" s="44" t="b">
        <f t="shared" si="276"/>
        <v>0</v>
      </c>
      <c r="X2885" s="38">
        <f t="shared" si="277"/>
        <v>1</v>
      </c>
      <c r="Y2885" s="38">
        <f t="shared" si="278"/>
        <v>0</v>
      </c>
      <c r="AF2885" s="1">
        <v>1.6788521430696199</v>
      </c>
      <c r="AG2885" s="1">
        <v>1.87662704134601</v>
      </c>
      <c r="AH2885" s="1">
        <v>3.0928663258936502</v>
      </c>
      <c r="AI2885" s="1">
        <v>0.590771980984233</v>
      </c>
      <c r="AJ2885" s="1">
        <v>14.9943188686019</v>
      </c>
      <c r="AK2885" s="1">
        <v>4.5734433855998002</v>
      </c>
    </row>
    <row r="2886" spans="1:37">
      <c r="A2886">
        <v>2884</v>
      </c>
      <c r="B2886" s="1">
        <v>1.7253836263700601E-2</v>
      </c>
      <c r="C2886" s="1">
        <v>16.441241262395302</v>
      </c>
      <c r="D2886" s="1">
        <v>1.68081657952839</v>
      </c>
      <c r="E2886" s="1">
        <v>1.2867952641682199E-3</v>
      </c>
      <c r="F2886" s="1">
        <v>15.349739268874799</v>
      </c>
      <c r="G2886" s="1">
        <v>1.2535157613847101</v>
      </c>
      <c r="H2886" s="1">
        <v>-1.53965191062306E-2</v>
      </c>
      <c r="I2886" s="1">
        <v>34.819748751039199</v>
      </c>
      <c r="J2886" s="1">
        <v>3.0301793886537101</v>
      </c>
      <c r="K2886" s="1">
        <v>7.9825796889859101E-3</v>
      </c>
      <c r="L2886" s="1">
        <v>7.2173840020414497</v>
      </c>
      <c r="M2886" s="1">
        <v>0.61026677462860202</v>
      </c>
      <c r="N2886" s="1">
        <v>1.7400326521248401E-3</v>
      </c>
      <c r="O2886" s="1">
        <v>181.80607343533501</v>
      </c>
      <c r="P2886" s="1">
        <v>12.011555950627001</v>
      </c>
      <c r="Q2886" s="1">
        <v>2.4223341063102199E-2</v>
      </c>
      <c r="R2886" s="1">
        <v>56.471493317154497</v>
      </c>
      <c r="S2886" s="1">
        <v>4.8653766062284198</v>
      </c>
      <c r="T2886" s="43">
        <f t="shared" si="273"/>
        <v>2345.1711061050833</v>
      </c>
      <c r="U2886" s="1">
        <f t="shared" si="274"/>
        <v>-186.74889389491682</v>
      </c>
      <c r="V2886" s="1" t="b">
        <f t="shared" si="275"/>
        <v>0</v>
      </c>
      <c r="W2886" s="44" t="b">
        <f t="shared" si="276"/>
        <v>0</v>
      </c>
      <c r="X2886" s="38">
        <f t="shared" si="277"/>
        <v>0</v>
      </c>
      <c r="Y2886" s="38">
        <f t="shared" si="278"/>
        <v>1</v>
      </c>
      <c r="AF2886" s="1">
        <v>1.68081657952839</v>
      </c>
      <c r="AG2886" s="1">
        <v>1.2535157613847101</v>
      </c>
      <c r="AH2886" s="1">
        <v>3.0301793886537101</v>
      </c>
      <c r="AI2886" s="1">
        <v>0.61026677462860202</v>
      </c>
      <c r="AJ2886" s="1">
        <v>12.011555950627001</v>
      </c>
      <c r="AK2886" s="1">
        <v>4.8653766062284198</v>
      </c>
    </row>
    <row r="2887" spans="1:37">
      <c r="A2887">
        <v>2885</v>
      </c>
      <c r="B2887" s="1">
        <v>9.7068068160060098E-2</v>
      </c>
      <c r="C2887" s="1">
        <v>17.8072757049564</v>
      </c>
      <c r="D2887" s="1">
        <v>2.31866147978756</v>
      </c>
      <c r="E2887" s="1">
        <v>6.4504798469591104E-2</v>
      </c>
      <c r="F2887" s="1">
        <v>16.351448576231</v>
      </c>
      <c r="G2887" s="1">
        <v>1.64097850525905</v>
      </c>
      <c r="H2887" s="1">
        <v>2.6190801862346701E-2</v>
      </c>
      <c r="I2887" s="1">
        <v>36.298341068412</v>
      </c>
      <c r="J2887" s="1">
        <v>3.3008789952955402</v>
      </c>
      <c r="K2887" s="1">
        <v>4.5961183221151197E-2</v>
      </c>
      <c r="L2887" s="1">
        <v>7.49676177665979</v>
      </c>
      <c r="M2887" s="1">
        <v>0.70591397132390998</v>
      </c>
      <c r="N2887" s="1">
        <v>-2.2152498634368102E-3</v>
      </c>
      <c r="O2887" s="1">
        <v>181.088399289477</v>
      </c>
      <c r="P2887" s="1">
        <v>11.8793143943563</v>
      </c>
      <c r="Q2887" s="1">
        <v>2.6122677384062001E-2</v>
      </c>
      <c r="R2887" s="1">
        <v>56.578853599877903</v>
      </c>
      <c r="S2887" s="1">
        <v>4.9019172939273901</v>
      </c>
      <c r="T2887" s="43">
        <f t="shared" si="273"/>
        <v>2474.7664639949749</v>
      </c>
      <c r="U2887" s="1">
        <f t="shared" si="274"/>
        <v>-57.153536005025217</v>
      </c>
      <c r="V2887" s="1" t="b">
        <f t="shared" si="275"/>
        <v>0</v>
      </c>
      <c r="W2887" s="44" t="b">
        <f t="shared" si="276"/>
        <v>0</v>
      </c>
      <c r="X2887" s="38">
        <f t="shared" si="277"/>
        <v>0</v>
      </c>
      <c r="Y2887" s="38">
        <f t="shared" si="278"/>
        <v>1</v>
      </c>
      <c r="AF2887" s="1">
        <v>2.31866147978756</v>
      </c>
      <c r="AG2887" s="1">
        <v>1.64097850525905</v>
      </c>
      <c r="AH2887" s="1">
        <v>3.3008789952955402</v>
      </c>
      <c r="AI2887" s="1">
        <v>0.70591397132390998</v>
      </c>
      <c r="AJ2887" s="1">
        <v>11.8793143943563</v>
      </c>
      <c r="AK2887" s="1">
        <v>4.9019172939273901</v>
      </c>
    </row>
    <row r="2888" spans="1:37">
      <c r="A2888">
        <v>2886</v>
      </c>
      <c r="B2888" s="1">
        <v>-6.1070660926023902E-2</v>
      </c>
      <c r="C2888" s="1">
        <v>15.202629284963001</v>
      </c>
      <c r="D2888" s="1">
        <v>1.6816511509857801</v>
      </c>
      <c r="E2888" s="1">
        <v>-4.7648407500596603E-2</v>
      </c>
      <c r="F2888" s="1">
        <v>14.6166791673283</v>
      </c>
      <c r="G2888" s="1">
        <v>1.2740396182853699</v>
      </c>
      <c r="H2888" s="1">
        <v>-2.4177126472251401E-2</v>
      </c>
      <c r="I2888" s="1">
        <v>34.515348573637702</v>
      </c>
      <c r="J2888" s="1">
        <v>3.02624421182293</v>
      </c>
      <c r="K2888" s="1">
        <v>-2.9942909722113199E-2</v>
      </c>
      <c r="L2888" s="1">
        <v>6.9487867170481001</v>
      </c>
      <c r="M2888" s="1">
        <v>0.59251057234007698</v>
      </c>
      <c r="N2888" s="1">
        <v>-3.8184219080140497E-2</v>
      </c>
      <c r="O2888" s="1">
        <v>174.690587338645</v>
      </c>
      <c r="P2888" s="1">
        <v>12.050091232879801</v>
      </c>
      <c r="Q2888" s="1">
        <v>3.0682915137994701E-2</v>
      </c>
      <c r="R2888" s="1">
        <v>56.837455819789</v>
      </c>
      <c r="S2888" s="1">
        <v>4.9891653911073899</v>
      </c>
      <c r="T2888" s="43">
        <f t="shared" si="273"/>
        <v>2361.3702177421346</v>
      </c>
      <c r="U2888" s="1">
        <f t="shared" si="274"/>
        <v>-170.54978225786544</v>
      </c>
      <c r="V2888" s="1" t="b">
        <f t="shared" si="275"/>
        <v>0</v>
      </c>
      <c r="W2888" s="44" t="b">
        <f t="shared" si="276"/>
        <v>0</v>
      </c>
      <c r="X2888" s="38">
        <f t="shared" si="277"/>
        <v>0</v>
      </c>
      <c r="Y2888" s="38">
        <f t="shared" si="278"/>
        <v>1</v>
      </c>
      <c r="AF2888" s="1">
        <v>1.6816511509857801</v>
      </c>
      <c r="AG2888" s="1">
        <v>1.2740396182853699</v>
      </c>
      <c r="AH2888" s="1">
        <v>3.02624421182293</v>
      </c>
      <c r="AI2888" s="1">
        <v>0.59251057234007698</v>
      </c>
      <c r="AJ2888" s="1">
        <v>12.050091232879801</v>
      </c>
      <c r="AK2888" s="1">
        <v>4.9891653911073899</v>
      </c>
    </row>
    <row r="2889" spans="1:37">
      <c r="A2889">
        <v>2887</v>
      </c>
      <c r="B2889" s="1">
        <v>2.4482160061622699E-2</v>
      </c>
      <c r="C2889" s="1">
        <v>16.560514431100099</v>
      </c>
      <c r="D2889" s="1">
        <v>1.7165722041687199</v>
      </c>
      <c r="E2889" s="1">
        <v>-4.2457457581026398E-2</v>
      </c>
      <c r="F2889" s="1">
        <v>14.6927508883046</v>
      </c>
      <c r="G2889" s="1">
        <v>1.2598046075104801</v>
      </c>
      <c r="H2889" s="1">
        <v>1.28444606977177E-2</v>
      </c>
      <c r="I2889" s="1">
        <v>35.817109508345403</v>
      </c>
      <c r="J2889" s="1">
        <v>3.1589875320656899</v>
      </c>
      <c r="K2889" s="1">
        <v>7.0197175267657994E-2</v>
      </c>
      <c r="L2889" s="1">
        <v>7.6806728672134597</v>
      </c>
      <c r="M2889" s="1">
        <v>0.804837814953418</v>
      </c>
      <c r="N2889" s="1">
        <v>3.6092325600530699E-3</v>
      </c>
      <c r="O2889" s="1">
        <v>182.14622313591801</v>
      </c>
      <c r="P2889" s="1">
        <v>12.0810421497267</v>
      </c>
      <c r="Q2889" s="1">
        <v>-5.9930106981907101E-2</v>
      </c>
      <c r="R2889" s="1">
        <v>51.913689368797002</v>
      </c>
      <c r="S2889" s="1">
        <v>4.8032635180914296</v>
      </c>
      <c r="T2889" s="43">
        <f t="shared" si="273"/>
        <v>2382.4507826516437</v>
      </c>
      <c r="U2889" s="1">
        <f t="shared" si="274"/>
        <v>-149.46921734835632</v>
      </c>
      <c r="V2889" s="1" t="b">
        <f t="shared" si="275"/>
        <v>0</v>
      </c>
      <c r="W2889" s="44" t="b">
        <f t="shared" si="276"/>
        <v>0</v>
      </c>
      <c r="X2889" s="38">
        <f t="shared" si="277"/>
        <v>0</v>
      </c>
      <c r="Y2889" s="38">
        <f t="shared" si="278"/>
        <v>1</v>
      </c>
      <c r="AF2889" s="1">
        <v>1.7165722041687199</v>
      </c>
      <c r="AG2889" s="1">
        <v>1.2598046075104801</v>
      </c>
      <c r="AH2889" s="1">
        <v>3.1589875320656899</v>
      </c>
      <c r="AI2889" s="1">
        <v>0.804837814953418</v>
      </c>
      <c r="AJ2889" s="1">
        <v>12.0810421497267</v>
      </c>
      <c r="AK2889" s="1">
        <v>4.8032635180914296</v>
      </c>
    </row>
    <row r="2890" spans="1:37">
      <c r="A2890">
        <v>2888</v>
      </c>
      <c r="B2890" s="1">
        <v>-8.5124834758585292E-3</v>
      </c>
      <c r="C2890" s="1">
        <v>16.023022105207399</v>
      </c>
      <c r="D2890" s="1">
        <v>1.61345831430928</v>
      </c>
      <c r="E2890" s="1">
        <v>-1.36604410655461E-2</v>
      </c>
      <c r="F2890" s="1">
        <v>15.122009295225601</v>
      </c>
      <c r="G2890" s="1">
        <v>1.2306076687151599</v>
      </c>
      <c r="H2890" s="1">
        <v>1.81607666801735E-4</v>
      </c>
      <c r="I2890" s="1">
        <v>35.3664222302436</v>
      </c>
      <c r="J2890" s="1">
        <v>3.07491394800152</v>
      </c>
      <c r="K2890" s="1">
        <v>-3.2530927166128501E-2</v>
      </c>
      <c r="L2890" s="1">
        <v>6.9308263866584197</v>
      </c>
      <c r="M2890" s="1">
        <v>0.59431551288505402</v>
      </c>
      <c r="N2890" s="1">
        <v>-5.76149532173632E-2</v>
      </c>
      <c r="O2890" s="1">
        <v>171.32898593603599</v>
      </c>
      <c r="P2890" s="1">
        <v>13.0639108360145</v>
      </c>
      <c r="Q2890" s="1">
        <v>0.105587115545074</v>
      </c>
      <c r="R2890" s="1">
        <v>61.258324001143698</v>
      </c>
      <c r="S2890" s="1">
        <v>7.6320706611579396</v>
      </c>
      <c r="T2890" s="43">
        <f t="shared" si="273"/>
        <v>2720.9276941083453</v>
      </c>
      <c r="U2890" s="1">
        <f t="shared" si="274"/>
        <v>189.00769410834528</v>
      </c>
      <c r="V2890" s="1" t="b">
        <f t="shared" si="275"/>
        <v>0</v>
      </c>
      <c r="W2890" s="44" t="b">
        <f t="shared" si="276"/>
        <v>0</v>
      </c>
      <c r="X2890" s="38">
        <f t="shared" si="277"/>
        <v>1</v>
      </c>
      <c r="Y2890" s="38">
        <f t="shared" si="278"/>
        <v>0</v>
      </c>
      <c r="AF2890" s="1">
        <v>1.61345831430928</v>
      </c>
      <c r="AG2890" s="1">
        <v>1.2306076687151599</v>
      </c>
      <c r="AH2890" s="1">
        <v>3.07491394800152</v>
      </c>
      <c r="AI2890" s="1">
        <v>0.59431551288505402</v>
      </c>
      <c r="AJ2890" s="1">
        <v>13.0639108360145</v>
      </c>
      <c r="AK2890" s="1">
        <v>7.6320706611579396</v>
      </c>
    </row>
    <row r="2891" spans="1:37">
      <c r="A2891">
        <v>2889</v>
      </c>
      <c r="B2891" s="1">
        <v>6.2914019475007604E-2</v>
      </c>
      <c r="C2891" s="1">
        <v>17.2093539890739</v>
      </c>
      <c r="D2891" s="1">
        <v>1.9729662310770699</v>
      </c>
      <c r="E2891" s="1">
        <v>-4.9989788519441301E-3</v>
      </c>
      <c r="F2891" s="1">
        <v>15.253556882155801</v>
      </c>
      <c r="G2891" s="1">
        <v>1.2384125229337299</v>
      </c>
      <c r="H2891" s="1">
        <v>-5.3170877792351703E-2</v>
      </c>
      <c r="I2891" s="1">
        <v>33.528987392490599</v>
      </c>
      <c r="J2891" s="1">
        <v>3.1626304319266598</v>
      </c>
      <c r="K2891" s="1">
        <v>-1.4810111061266599E-3</v>
      </c>
      <c r="L2891" s="1">
        <v>7.1494038089552499</v>
      </c>
      <c r="M2891" s="1">
        <v>0.59755677484187397</v>
      </c>
      <c r="N2891" s="1">
        <v>-1.6787490129604302E-2</v>
      </c>
      <c r="O2891" s="1">
        <v>178.46866964866999</v>
      </c>
      <c r="P2891" s="1">
        <v>11.6894142035447</v>
      </c>
      <c r="Q2891" s="1">
        <v>3.1683903946558102E-2</v>
      </c>
      <c r="R2891" s="1">
        <v>56.894377961432298</v>
      </c>
      <c r="S2891" s="1">
        <v>5.0077038935528799</v>
      </c>
      <c r="T2891" s="43">
        <f t="shared" si="273"/>
        <v>2366.8684057876912</v>
      </c>
      <c r="U2891" s="1">
        <f t="shared" si="274"/>
        <v>-165.05159421230883</v>
      </c>
      <c r="V2891" s="1" t="b">
        <f t="shared" si="275"/>
        <v>0</v>
      </c>
      <c r="W2891" s="44" t="b">
        <f t="shared" si="276"/>
        <v>0</v>
      </c>
      <c r="X2891" s="38">
        <f t="shared" si="277"/>
        <v>0</v>
      </c>
      <c r="Y2891" s="38">
        <f t="shared" si="278"/>
        <v>1</v>
      </c>
      <c r="AF2891" s="1">
        <v>1.9729662310770699</v>
      </c>
      <c r="AG2891" s="1">
        <v>1.2384125229337299</v>
      </c>
      <c r="AH2891" s="1">
        <v>3.1626304319266598</v>
      </c>
      <c r="AI2891" s="1">
        <v>0.59755677484187397</v>
      </c>
      <c r="AJ2891" s="1">
        <v>11.6894142035447</v>
      </c>
      <c r="AK2891" s="1">
        <v>5.0077038935528799</v>
      </c>
    </row>
    <row r="2892" spans="1:37">
      <c r="A2892">
        <v>2890</v>
      </c>
      <c r="B2892" s="1">
        <v>4.3593969092155703E-2</v>
      </c>
      <c r="C2892" s="1">
        <v>16.880059637437299</v>
      </c>
      <c r="D2892" s="1">
        <v>1.82263537394951</v>
      </c>
      <c r="E2892" s="1">
        <v>2.56301905500711E-2</v>
      </c>
      <c r="F2892" s="1">
        <v>15.7279893054195</v>
      </c>
      <c r="G2892" s="1">
        <v>1.34742019086877</v>
      </c>
      <c r="H2892" s="1">
        <v>1.51882267378651E-2</v>
      </c>
      <c r="I2892" s="1">
        <v>35.9011548861451</v>
      </c>
      <c r="J2892" s="1">
        <v>3.1760502154607702</v>
      </c>
      <c r="K2892" s="1">
        <v>1.1627049603283099E-2</v>
      </c>
      <c r="L2892" s="1">
        <v>7.2437355304058801</v>
      </c>
      <c r="M2892" s="1">
        <v>0.61514517924659196</v>
      </c>
      <c r="N2892" s="1">
        <v>-4.1284225129803599E-2</v>
      </c>
      <c r="O2892" s="1">
        <v>174.149883985923</v>
      </c>
      <c r="P2892" s="1">
        <v>12.193999221041899</v>
      </c>
      <c r="Q2892" s="1">
        <v>-2.1105758585311399E-2</v>
      </c>
      <c r="R2892" s="1">
        <v>53.968841356927697</v>
      </c>
      <c r="S2892" s="1">
        <v>4.4622168418620003</v>
      </c>
      <c r="T2892" s="43">
        <f t="shared" si="273"/>
        <v>2361.7467022429546</v>
      </c>
      <c r="U2892" s="1">
        <f t="shared" si="274"/>
        <v>-170.17329775704548</v>
      </c>
      <c r="V2892" s="1" t="b">
        <f t="shared" si="275"/>
        <v>0</v>
      </c>
      <c r="W2892" s="44" t="b">
        <f t="shared" si="276"/>
        <v>0</v>
      </c>
      <c r="X2892" s="38">
        <f t="shared" si="277"/>
        <v>0</v>
      </c>
      <c r="Y2892" s="38">
        <f t="shared" si="278"/>
        <v>1</v>
      </c>
      <c r="AF2892" s="1">
        <v>1.82263537394951</v>
      </c>
      <c r="AG2892" s="1">
        <v>1.34742019086877</v>
      </c>
      <c r="AH2892" s="1">
        <v>3.1760502154607702</v>
      </c>
      <c r="AI2892" s="1">
        <v>0.61514517924659196</v>
      </c>
      <c r="AJ2892" s="1">
        <v>12.193999221041899</v>
      </c>
      <c r="AK2892" s="1">
        <v>4.4622168418620003</v>
      </c>
    </row>
    <row r="2893" spans="1:37">
      <c r="A2893">
        <v>2891</v>
      </c>
      <c r="B2893" s="1">
        <v>-1.2428903452514401E-2</v>
      </c>
      <c r="C2893" s="1">
        <v>15.960391944408199</v>
      </c>
      <c r="D2893" s="1">
        <v>1.6119103220773101</v>
      </c>
      <c r="E2893" s="1">
        <v>-4.8960103847685602E-4</v>
      </c>
      <c r="F2893" s="1">
        <v>15.322496253151201</v>
      </c>
      <c r="G2893" s="1">
        <v>1.2493221817937099</v>
      </c>
      <c r="H2893" s="1">
        <v>6.8041453416624501E-2</v>
      </c>
      <c r="I2893" s="1">
        <v>37.849686274104002</v>
      </c>
      <c r="J2893" s="1">
        <v>4.0128497654183999</v>
      </c>
      <c r="K2893" s="1">
        <v>2.8995989251749701E-2</v>
      </c>
      <c r="L2893" s="1">
        <v>7.3706505345589202</v>
      </c>
      <c r="M2893" s="1">
        <v>0.65335971530642101</v>
      </c>
      <c r="N2893" s="1">
        <v>1.35706283279596E-2</v>
      </c>
      <c r="O2893" s="1">
        <v>183.969720965292</v>
      </c>
      <c r="P2893" s="1">
        <v>12.5092558124711</v>
      </c>
      <c r="Q2893" s="1">
        <v>-2.57033332783041E-2</v>
      </c>
      <c r="R2893" s="1">
        <v>53.721285092965999</v>
      </c>
      <c r="S2893" s="1">
        <v>4.4662698281088602</v>
      </c>
      <c r="T2893" s="43">
        <f t="shared" si="273"/>
        <v>2450.2967625175802</v>
      </c>
      <c r="U2893" s="1">
        <f t="shared" si="274"/>
        <v>-81.623237482419881</v>
      </c>
      <c r="V2893" s="1" t="b">
        <f t="shared" si="275"/>
        <v>0</v>
      </c>
      <c r="W2893" s="44" t="b">
        <f t="shared" si="276"/>
        <v>0</v>
      </c>
      <c r="X2893" s="38">
        <f t="shared" si="277"/>
        <v>0</v>
      </c>
      <c r="Y2893" s="38">
        <f t="shared" si="278"/>
        <v>1</v>
      </c>
      <c r="AF2893" s="1">
        <v>1.6119103220773101</v>
      </c>
      <c r="AG2893" s="1">
        <v>1.2493221817937099</v>
      </c>
      <c r="AH2893" s="1">
        <v>4.0128497654183999</v>
      </c>
      <c r="AI2893" s="1">
        <v>0.65335971530642101</v>
      </c>
      <c r="AJ2893" s="1">
        <v>12.5092558124711</v>
      </c>
      <c r="AK2893" s="1">
        <v>4.4662698281088602</v>
      </c>
    </row>
    <row r="2894" spans="1:37">
      <c r="A2894">
        <v>2892</v>
      </c>
      <c r="B2894" s="1">
        <v>3.4183463964603499E-2</v>
      </c>
      <c r="C2894" s="1">
        <v>16.721954839452</v>
      </c>
      <c r="D2894" s="1">
        <v>1.7677200623309299</v>
      </c>
      <c r="E2894" s="1">
        <v>-1.7767157470105498E-2</v>
      </c>
      <c r="F2894" s="1">
        <v>15.0600348344508</v>
      </c>
      <c r="G2894" s="1">
        <v>1.2293025653921299</v>
      </c>
      <c r="H2894" s="1">
        <v>-9.9257515566007603E-3</v>
      </c>
      <c r="I2894" s="1">
        <v>35.010761519413798</v>
      </c>
      <c r="J2894" s="1">
        <v>3.03571165732337</v>
      </c>
      <c r="K2894" s="1">
        <v>4.3359083010043702E-2</v>
      </c>
      <c r="L2894" s="1">
        <v>7.4772798092664301</v>
      </c>
      <c r="M2894" s="1">
        <v>0.69697962747847098</v>
      </c>
      <c r="N2894" s="1">
        <v>4.2312550618488001E-2</v>
      </c>
      <c r="O2894" s="1">
        <v>189.33408618735501</v>
      </c>
      <c r="P2894" s="1">
        <v>14.747930770809401</v>
      </c>
      <c r="Q2894" s="1">
        <v>4.1166381309922298E-2</v>
      </c>
      <c r="R2894" s="1">
        <v>57.436443613437497</v>
      </c>
      <c r="S2894" s="1">
        <v>5.2326339581063497</v>
      </c>
      <c r="T2894" s="43">
        <f t="shared" si="273"/>
        <v>2671.0278641440655</v>
      </c>
      <c r="U2894" s="1">
        <f t="shared" si="274"/>
        <v>139.10786414406539</v>
      </c>
      <c r="V2894" s="1" t="b">
        <f t="shared" si="275"/>
        <v>0</v>
      </c>
      <c r="W2894" s="44" t="b">
        <f t="shared" si="276"/>
        <v>0</v>
      </c>
      <c r="X2894" s="38">
        <f t="shared" si="277"/>
        <v>1</v>
      </c>
      <c r="Y2894" s="38">
        <f t="shared" si="278"/>
        <v>0</v>
      </c>
      <c r="AF2894" s="1">
        <v>1.7677200623309299</v>
      </c>
      <c r="AG2894" s="1">
        <v>1.2293025653921299</v>
      </c>
      <c r="AH2894" s="1">
        <v>3.03571165732337</v>
      </c>
      <c r="AI2894" s="1">
        <v>0.69697962747847098</v>
      </c>
      <c r="AJ2894" s="1">
        <v>14.747930770809401</v>
      </c>
      <c r="AK2894" s="1">
        <v>5.2326339581063497</v>
      </c>
    </row>
    <row r="2895" spans="1:37">
      <c r="A2895">
        <v>2893</v>
      </c>
      <c r="B2895" s="1">
        <v>1.9034321855892499E-2</v>
      </c>
      <c r="C2895" s="1">
        <v>16.470540731481801</v>
      </c>
      <c r="D2895" s="1">
        <v>1.68928839338757</v>
      </c>
      <c r="E2895" s="1">
        <v>5.11416674735879E-2</v>
      </c>
      <c r="F2895" s="1">
        <v>16.134395511183101</v>
      </c>
      <c r="G2895" s="1">
        <v>1.52047652686919</v>
      </c>
      <c r="H2895" s="1">
        <v>-5.8677943706564401E-2</v>
      </c>
      <c r="I2895" s="1">
        <v>33.344848546640698</v>
      </c>
      <c r="J2895" s="1">
        <v>3.2166082903303601</v>
      </c>
      <c r="K2895" s="1">
        <v>1.3704373271278001E-2</v>
      </c>
      <c r="L2895" s="1">
        <v>7.2587987538463503</v>
      </c>
      <c r="M2895" s="1">
        <v>0.61633953669253805</v>
      </c>
      <c r="N2895" s="1">
        <v>2.43076094756863E-2</v>
      </c>
      <c r="O2895" s="1">
        <v>185.95564271473199</v>
      </c>
      <c r="P2895" s="1">
        <v>13.195058792176599</v>
      </c>
      <c r="Q2895" s="1">
        <v>0.100489832356706</v>
      </c>
      <c r="R2895" s="1">
        <v>60.946867441570298</v>
      </c>
      <c r="S2895" s="1">
        <v>7.3911698616458699</v>
      </c>
      <c r="T2895" s="43">
        <f t="shared" si="273"/>
        <v>2762.8941401102129</v>
      </c>
      <c r="U2895" s="1">
        <f t="shared" si="274"/>
        <v>230.97414011021283</v>
      </c>
      <c r="V2895" s="1" t="b">
        <f t="shared" si="275"/>
        <v>0</v>
      </c>
      <c r="W2895" s="44" t="b">
        <f t="shared" si="276"/>
        <v>0</v>
      </c>
      <c r="X2895" s="38">
        <f t="shared" si="277"/>
        <v>1</v>
      </c>
      <c r="Y2895" s="38">
        <f t="shared" si="278"/>
        <v>0</v>
      </c>
      <c r="AF2895" s="1">
        <v>1.68928839338757</v>
      </c>
      <c r="AG2895" s="1">
        <v>1.52047652686919</v>
      </c>
      <c r="AH2895" s="1">
        <v>3.2166082903303601</v>
      </c>
      <c r="AI2895" s="1">
        <v>0.61633953669253805</v>
      </c>
      <c r="AJ2895" s="1">
        <v>13.195058792176599</v>
      </c>
      <c r="AK2895" s="1">
        <v>7.3911698616458699</v>
      </c>
    </row>
    <row r="2896" spans="1:37">
      <c r="A2896">
        <v>2894</v>
      </c>
      <c r="B2896" s="1">
        <v>-0.159777002298646</v>
      </c>
      <c r="C2896" s="1">
        <v>13.7737147939881</v>
      </c>
      <c r="D2896" s="1">
        <v>2.4014548468108101</v>
      </c>
      <c r="E2896" s="1">
        <v>-8.3200890683317999E-2</v>
      </c>
      <c r="F2896" s="1">
        <v>14.106149008310799</v>
      </c>
      <c r="G2896" s="1">
        <v>1.45523012197299</v>
      </c>
      <c r="H2896" s="1">
        <v>-1.08012296643328E-2</v>
      </c>
      <c r="I2896" s="1">
        <v>34.9801237774616</v>
      </c>
      <c r="J2896" s="1">
        <v>3.03435642510714</v>
      </c>
      <c r="K2896" s="1">
        <v>7.0464038931119702E-2</v>
      </c>
      <c r="L2896" s="1">
        <v>7.6827228332312103</v>
      </c>
      <c r="M2896" s="1">
        <v>0.80577264654879299</v>
      </c>
      <c r="N2896" s="1">
        <v>-8.1094411356944701E-2</v>
      </c>
      <c r="O2896" s="1">
        <v>167.35313227809999</v>
      </c>
      <c r="P2896" s="1">
        <v>14.965064816543601</v>
      </c>
      <c r="Q2896" s="1">
        <v>1.34249025680311E-2</v>
      </c>
      <c r="R2896" s="1">
        <v>55.864970015817498</v>
      </c>
      <c r="S2896" s="1">
        <v>4.6761347070139196</v>
      </c>
      <c r="T2896" s="43">
        <f t="shared" si="273"/>
        <v>2733.8013563997256</v>
      </c>
      <c r="U2896" s="1">
        <f t="shared" si="274"/>
        <v>201.88135639972552</v>
      </c>
      <c r="V2896" s="1" t="b">
        <f t="shared" si="275"/>
        <v>0</v>
      </c>
      <c r="W2896" s="44" t="b">
        <f t="shared" si="276"/>
        <v>0</v>
      </c>
      <c r="X2896" s="38">
        <f t="shared" si="277"/>
        <v>1</v>
      </c>
      <c r="Y2896" s="38">
        <f t="shared" si="278"/>
        <v>0</v>
      </c>
      <c r="AF2896" s="1">
        <v>2.4014548468108101</v>
      </c>
      <c r="AG2896" s="1">
        <v>1.45523012197299</v>
      </c>
      <c r="AH2896" s="1">
        <v>3.03435642510714</v>
      </c>
      <c r="AI2896" s="1">
        <v>0.80577264654879299</v>
      </c>
      <c r="AJ2896" s="1">
        <v>14.965064816543601</v>
      </c>
      <c r="AK2896" s="1">
        <v>4.6761347070139196</v>
      </c>
    </row>
    <row r="2897" spans="1:37">
      <c r="A2897">
        <v>2895</v>
      </c>
      <c r="B2897" s="1">
        <v>3.7875754102296703E-2</v>
      </c>
      <c r="C2897" s="1">
        <v>16.783811274066299</v>
      </c>
      <c r="D2897" s="1">
        <v>1.7881789065012701</v>
      </c>
      <c r="E2897" s="1">
        <v>-4.1117178315848303E-2</v>
      </c>
      <c r="F2897" s="1">
        <v>14.7124564802169</v>
      </c>
      <c r="G2897" s="1">
        <v>1.2564581048763099</v>
      </c>
      <c r="H2897" s="1">
        <v>0.10256606288837</v>
      </c>
      <c r="I2897" s="1">
        <v>39.1792512045362</v>
      </c>
      <c r="J2897" s="1">
        <v>4.8938703267413599</v>
      </c>
      <c r="K2897" s="1">
        <v>-1.6169919813703899E-4</v>
      </c>
      <c r="L2897" s="1">
        <v>7.1588423273412296</v>
      </c>
      <c r="M2897" s="1">
        <v>0.59861285116315099</v>
      </c>
      <c r="N2897" s="1">
        <v>-1.8055653777116699E-2</v>
      </c>
      <c r="O2897" s="1">
        <v>178.24248561909599</v>
      </c>
      <c r="P2897" s="1">
        <v>11.6883036017305</v>
      </c>
      <c r="Q2897" s="1">
        <v>4.20290361852367E-2</v>
      </c>
      <c r="R2897" s="1">
        <v>57.486012819025802</v>
      </c>
      <c r="S2897" s="1">
        <v>5.2556915675274398</v>
      </c>
      <c r="T2897" s="43">
        <f t="shared" si="273"/>
        <v>2548.1115358540033</v>
      </c>
      <c r="U2897" s="1">
        <f t="shared" si="274"/>
        <v>16.191535854003178</v>
      </c>
      <c r="V2897" s="1" t="b">
        <f t="shared" si="275"/>
        <v>0</v>
      </c>
      <c r="W2897" s="44" t="b">
        <f t="shared" si="276"/>
        <v>0</v>
      </c>
      <c r="X2897" s="38">
        <f t="shared" si="277"/>
        <v>1</v>
      </c>
      <c r="Y2897" s="38">
        <f t="shared" si="278"/>
        <v>0</v>
      </c>
      <c r="AF2897" s="1">
        <v>1.7881789065012701</v>
      </c>
      <c r="AG2897" s="1">
        <v>1.2564581048763099</v>
      </c>
      <c r="AH2897" s="1">
        <v>4.8938703267413599</v>
      </c>
      <c r="AI2897" s="1">
        <v>0.59861285116315099</v>
      </c>
      <c r="AJ2897" s="1">
        <v>11.6883036017305</v>
      </c>
      <c r="AK2897" s="1">
        <v>5.2556915675274398</v>
      </c>
    </row>
    <row r="2898" spans="1:37">
      <c r="A2898">
        <v>2896</v>
      </c>
      <c r="B2898" s="1">
        <v>-2.7518082988253301E-3</v>
      </c>
      <c r="C2898" s="1">
        <v>16.115591907193298</v>
      </c>
      <c r="D2898" s="1">
        <v>1.62456133766456</v>
      </c>
      <c r="E2898" s="1">
        <v>6.1523265024477601E-3</v>
      </c>
      <c r="F2898" s="1">
        <v>15.4246058900334</v>
      </c>
      <c r="G2898" s="1">
        <v>1.2672051572753</v>
      </c>
      <c r="H2898" s="1">
        <v>-3.9403899194451801E-2</v>
      </c>
      <c r="I2898" s="1">
        <v>33.993772245036503</v>
      </c>
      <c r="J2898" s="1">
        <v>3.0783751452000199</v>
      </c>
      <c r="K2898" s="1">
        <v>3.5609856006715603E-2</v>
      </c>
      <c r="L2898" s="1">
        <v>7.4195605991266902</v>
      </c>
      <c r="M2898" s="1">
        <v>0.67091696102711396</v>
      </c>
      <c r="N2898" s="1">
        <v>3.0420358126544899E-3</v>
      </c>
      <c r="O2898" s="1">
        <v>182.042939684392</v>
      </c>
      <c r="P2898" s="1">
        <v>12.060137943528099</v>
      </c>
      <c r="Q2898" s="1">
        <v>-1.4428296204744499E-2</v>
      </c>
      <c r="R2898" s="1">
        <v>54.330422142329503</v>
      </c>
      <c r="S2898" s="1">
        <v>4.4721871671491797</v>
      </c>
      <c r="T2898" s="43">
        <f t="shared" si="273"/>
        <v>2317.3383711844272</v>
      </c>
      <c r="U2898" s="1">
        <f t="shared" si="274"/>
        <v>-214.58162881557291</v>
      </c>
      <c r="V2898" s="1" t="b">
        <f t="shared" si="275"/>
        <v>0</v>
      </c>
      <c r="W2898" s="44" t="b">
        <f t="shared" si="276"/>
        <v>0</v>
      </c>
      <c r="X2898" s="38">
        <f t="shared" si="277"/>
        <v>0</v>
      </c>
      <c r="Y2898" s="38">
        <f t="shared" si="278"/>
        <v>1</v>
      </c>
      <c r="AF2898" s="1">
        <v>1.62456133766456</v>
      </c>
      <c r="AG2898" s="1">
        <v>1.2672051572753</v>
      </c>
      <c r="AH2898" s="1">
        <v>3.0783751452000199</v>
      </c>
      <c r="AI2898" s="1">
        <v>0.67091696102711396</v>
      </c>
      <c r="AJ2898" s="1">
        <v>12.060137943528099</v>
      </c>
      <c r="AK2898" s="1">
        <v>4.4721871671491797</v>
      </c>
    </row>
    <row r="2899" spans="1:37">
      <c r="A2899">
        <v>2897</v>
      </c>
      <c r="B2899" s="1">
        <v>-2.2735543926213599E-2</v>
      </c>
      <c r="C2899" s="1">
        <v>15.796738728939401</v>
      </c>
      <c r="D2899" s="1">
        <v>1.60772656234378</v>
      </c>
      <c r="E2899" s="1">
        <v>-2.17420851285284E-3</v>
      </c>
      <c r="F2899" s="1">
        <v>15.296705591107299</v>
      </c>
      <c r="G2899" s="1">
        <v>1.24401413282041</v>
      </c>
      <c r="H2899" s="1">
        <v>2.0536138004825701E-2</v>
      </c>
      <c r="I2899" s="1">
        <v>36.093665382565</v>
      </c>
      <c r="J2899" s="1">
        <v>3.23395798187433</v>
      </c>
      <c r="K2899" s="1">
        <v>2.6220118717769299E-2</v>
      </c>
      <c r="L2899" s="1">
        <v>7.35021893378262</v>
      </c>
      <c r="M2899" s="1">
        <v>0.64601238780183101</v>
      </c>
      <c r="N2899" s="1">
        <v>1.92969883812615E-4</v>
      </c>
      <c r="O2899" s="1">
        <v>181.52502548353601</v>
      </c>
      <c r="P2899" s="1">
        <v>11.9527337704223</v>
      </c>
      <c r="Q2899" s="1">
        <v>-9.9665899744204006E-2</v>
      </c>
      <c r="R2899" s="1">
        <v>49.891304395504598</v>
      </c>
      <c r="S2899" s="1">
        <v>5.7024760572191404</v>
      </c>
      <c r="T2899" s="43">
        <f t="shared" si="273"/>
        <v>2438.6920892481794</v>
      </c>
      <c r="U2899" s="1">
        <f t="shared" si="274"/>
        <v>-93.227910751820673</v>
      </c>
      <c r="V2899" s="1" t="b">
        <f t="shared" si="275"/>
        <v>0</v>
      </c>
      <c r="W2899" s="44" t="b">
        <f t="shared" si="276"/>
        <v>0</v>
      </c>
      <c r="X2899" s="38">
        <f t="shared" si="277"/>
        <v>0</v>
      </c>
      <c r="Y2899" s="38">
        <f t="shared" si="278"/>
        <v>1</v>
      </c>
      <c r="AF2899" s="1">
        <v>1.60772656234378</v>
      </c>
      <c r="AG2899" s="1">
        <v>1.24401413282041</v>
      </c>
      <c r="AH2899" s="1">
        <v>3.23395798187433</v>
      </c>
      <c r="AI2899" s="1">
        <v>0.64601238780183101</v>
      </c>
      <c r="AJ2899" s="1">
        <v>11.9527337704223</v>
      </c>
      <c r="AK2899" s="1">
        <v>5.7024760572191404</v>
      </c>
    </row>
    <row r="2900" spans="1:37">
      <c r="A2900">
        <v>2898</v>
      </c>
      <c r="B2900" s="1">
        <v>7.9630288785565106E-2</v>
      </c>
      <c r="C2900" s="1">
        <v>17.4994480753119</v>
      </c>
      <c r="D2900" s="1">
        <v>2.1306024317683501</v>
      </c>
      <c r="E2900" s="1">
        <v>-8.1082928679822603E-3</v>
      </c>
      <c r="F2900" s="1">
        <v>15.2062024420112</v>
      </c>
      <c r="G2900" s="1">
        <v>1.23371957389863</v>
      </c>
      <c r="H2900" s="1">
        <v>-3.0395707704775201E-2</v>
      </c>
      <c r="I2900" s="1">
        <v>34.301378060804304</v>
      </c>
      <c r="J2900" s="1">
        <v>3.0369887196331899</v>
      </c>
      <c r="K2900" s="1">
        <v>-1.05952745088503E-2</v>
      </c>
      <c r="L2900" s="1">
        <v>7.0845383091233103</v>
      </c>
      <c r="M2900" s="1">
        <v>0.59160632438188498</v>
      </c>
      <c r="N2900" s="1">
        <v>-1.7643067030498699E-2</v>
      </c>
      <c r="O2900" s="1">
        <v>178.31604127934901</v>
      </c>
      <c r="P2900" s="1">
        <v>11.6906215333058</v>
      </c>
      <c r="Q2900" s="1">
        <v>5.3719371632951297E-2</v>
      </c>
      <c r="R2900" s="1">
        <v>58.161987076921498</v>
      </c>
      <c r="S2900" s="1">
        <v>5.5784194689836202</v>
      </c>
      <c r="T2900" s="43">
        <f t="shared" si="273"/>
        <v>2426.1958051971478</v>
      </c>
      <c r="U2900" s="1">
        <f t="shared" si="274"/>
        <v>-105.72419480285225</v>
      </c>
      <c r="V2900" s="1" t="b">
        <f t="shared" si="275"/>
        <v>0</v>
      </c>
      <c r="W2900" s="44" t="b">
        <f t="shared" si="276"/>
        <v>0</v>
      </c>
      <c r="X2900" s="38">
        <f t="shared" si="277"/>
        <v>0</v>
      </c>
      <c r="Y2900" s="38">
        <f t="shared" si="278"/>
        <v>1</v>
      </c>
      <c r="AF2900" s="1">
        <v>2.1306024317683501</v>
      </c>
      <c r="AG2900" s="1">
        <v>1.23371957389863</v>
      </c>
      <c r="AH2900" s="1">
        <v>3.0369887196331899</v>
      </c>
      <c r="AI2900" s="1">
        <v>0.59160632438188498</v>
      </c>
      <c r="AJ2900" s="1">
        <v>11.6906215333058</v>
      </c>
      <c r="AK2900" s="1">
        <v>5.5784194689836202</v>
      </c>
    </row>
    <row r="2901" spans="1:37">
      <c r="A2901">
        <v>2899</v>
      </c>
      <c r="B2901" s="1">
        <v>-1.5702486364353899E-2</v>
      </c>
      <c r="C2901" s="1">
        <v>15.908229703365601</v>
      </c>
      <c r="D2901" s="1">
        <v>1.60972308680399</v>
      </c>
      <c r="E2901" s="1">
        <v>9.20080451994372E-3</v>
      </c>
      <c r="F2901" s="1">
        <v>15.471699207017799</v>
      </c>
      <c r="G2901" s="1">
        <v>1.2770442630186201</v>
      </c>
      <c r="H2901" s="1">
        <v>2.05058356076477E-2</v>
      </c>
      <c r="I2901" s="1">
        <v>36.092571674552097</v>
      </c>
      <c r="J2901" s="1">
        <v>3.2343085958523399</v>
      </c>
      <c r="K2901" s="1">
        <v>-3.17166783619506E-2</v>
      </c>
      <c r="L2901" s="1">
        <v>6.9364721019522602</v>
      </c>
      <c r="M2901" s="1">
        <v>0.59323511900606896</v>
      </c>
      <c r="N2901" s="1">
        <v>1.2811007857898101E-2</v>
      </c>
      <c r="O2901" s="1">
        <v>183.830026863342</v>
      </c>
      <c r="P2901" s="1">
        <v>12.465755819699901</v>
      </c>
      <c r="Q2901" s="1">
        <v>9.0742672874881802E-2</v>
      </c>
      <c r="R2901" s="1">
        <v>60.355694414053097</v>
      </c>
      <c r="S2901" s="1">
        <v>6.9574104450562197</v>
      </c>
      <c r="T2901" s="43">
        <f t="shared" si="273"/>
        <v>2613.7477329437138</v>
      </c>
      <c r="U2901" s="1">
        <f t="shared" si="274"/>
        <v>81.827732943713727</v>
      </c>
      <c r="V2901" s="1" t="b">
        <f t="shared" si="275"/>
        <v>0</v>
      </c>
      <c r="W2901" s="44" t="b">
        <f t="shared" si="276"/>
        <v>0</v>
      </c>
      <c r="X2901" s="38">
        <f t="shared" si="277"/>
        <v>1</v>
      </c>
      <c r="Y2901" s="38">
        <f t="shared" si="278"/>
        <v>0</v>
      </c>
      <c r="AF2901" s="1">
        <v>1.60972308680399</v>
      </c>
      <c r="AG2901" s="1">
        <v>1.2770442630186201</v>
      </c>
      <c r="AH2901" s="1">
        <v>3.2343085958523399</v>
      </c>
      <c r="AI2901" s="1">
        <v>0.59323511900606896</v>
      </c>
      <c r="AJ2901" s="1">
        <v>12.465755819699901</v>
      </c>
      <c r="AK2901" s="1">
        <v>6.9574104450562197</v>
      </c>
    </row>
    <row r="2902" spans="1:37">
      <c r="A2902">
        <v>2900</v>
      </c>
      <c r="B2902" s="1">
        <v>-1.04897919345255E-2</v>
      </c>
      <c r="C2902" s="1">
        <v>15.9913709504258</v>
      </c>
      <c r="D2902" s="1">
        <v>1.61229959499624</v>
      </c>
      <c r="E2902" s="1">
        <v>-3.4635562995080898E-3</v>
      </c>
      <c r="F2902" s="1">
        <v>15.276995526904701</v>
      </c>
      <c r="G2902" s="1">
        <v>1.2401949502001099</v>
      </c>
      <c r="H2902" s="1">
        <v>0.100285726504282</v>
      </c>
      <c r="I2902" s="1">
        <v>39.090011119889397</v>
      </c>
      <c r="J2902" s="1">
        <v>4.8304440658778898</v>
      </c>
      <c r="K2902" s="1">
        <v>-4.9691765978691703E-2</v>
      </c>
      <c r="L2902" s="1">
        <v>6.8129023240976698</v>
      </c>
      <c r="M2902" s="1">
        <v>0.61315635229365695</v>
      </c>
      <c r="N2902" s="1">
        <v>-5.6759982142550597E-4</v>
      </c>
      <c r="O2902" s="1">
        <v>181.387015538155</v>
      </c>
      <c r="P2902" s="1">
        <v>11.9293449062479</v>
      </c>
      <c r="Q2902" s="1">
        <v>-7.2090698563933896E-3</v>
      </c>
      <c r="R2902" s="1">
        <v>54.724064945997</v>
      </c>
      <c r="S2902" s="1">
        <v>4.4817395219887404</v>
      </c>
      <c r="T2902" s="43">
        <f t="shared" si="273"/>
        <v>2470.7179391604536</v>
      </c>
      <c r="U2902" s="1">
        <f t="shared" si="274"/>
        <v>-61.202060839546448</v>
      </c>
      <c r="V2902" s="1" t="b">
        <f t="shared" si="275"/>
        <v>0</v>
      </c>
      <c r="W2902" s="44" t="b">
        <f t="shared" si="276"/>
        <v>0</v>
      </c>
      <c r="X2902" s="38">
        <f t="shared" si="277"/>
        <v>0</v>
      </c>
      <c r="Y2902" s="38">
        <f t="shared" si="278"/>
        <v>1</v>
      </c>
      <c r="AF2902" s="1">
        <v>1.61229959499624</v>
      </c>
      <c r="AG2902" s="1">
        <v>1.2401949502001099</v>
      </c>
      <c r="AH2902" s="1">
        <v>4.8304440658778898</v>
      </c>
      <c r="AI2902" s="1">
        <v>0.61315635229365695</v>
      </c>
      <c r="AJ2902" s="1">
        <v>11.9293449062479</v>
      </c>
      <c r="AK2902" s="1">
        <v>4.4817395219887404</v>
      </c>
    </row>
    <row r="2903" spans="1:37">
      <c r="A2903">
        <v>2901</v>
      </c>
      <c r="B2903" s="1">
        <v>-6.5269764388302898E-2</v>
      </c>
      <c r="C2903" s="1">
        <v>15.1389257142432</v>
      </c>
      <c r="D2903" s="1">
        <v>1.6983146436696901</v>
      </c>
      <c r="E2903" s="1">
        <v>-2.8962476608588299E-2</v>
      </c>
      <c r="F2903" s="1">
        <v>14.8923732021376</v>
      </c>
      <c r="G2903" s="1">
        <v>1.23290629373968</v>
      </c>
      <c r="H2903" s="1">
        <v>-5.6740968007108802E-2</v>
      </c>
      <c r="I2903" s="1">
        <v>33.409499301234398</v>
      </c>
      <c r="J2903" s="1">
        <v>3.1974106273730101</v>
      </c>
      <c r="K2903" s="1">
        <v>-5.3495011528826797E-2</v>
      </c>
      <c r="L2903" s="1">
        <v>6.7870403944581401</v>
      </c>
      <c r="M2903" s="1">
        <v>0.62025505361427202</v>
      </c>
      <c r="N2903" s="1">
        <v>4.2340675503604796E-3</v>
      </c>
      <c r="O2903" s="1">
        <v>182.260070033544</v>
      </c>
      <c r="P2903" s="1">
        <v>12.1039616363259</v>
      </c>
      <c r="Q2903" s="1">
        <v>-1.5130582544472901E-2</v>
      </c>
      <c r="R2903" s="1">
        <v>54.292280023939298</v>
      </c>
      <c r="S2903" s="1">
        <v>4.4699472607592501</v>
      </c>
      <c r="T2903" s="43">
        <f t="shared" si="273"/>
        <v>2332.2795515481803</v>
      </c>
      <c r="U2903" s="1">
        <f t="shared" si="274"/>
        <v>-199.64044845181979</v>
      </c>
      <c r="V2903" s="1" t="b">
        <f t="shared" si="275"/>
        <v>0</v>
      </c>
      <c r="W2903" s="44" t="b">
        <f t="shared" si="276"/>
        <v>0</v>
      </c>
      <c r="X2903" s="38">
        <f t="shared" si="277"/>
        <v>0</v>
      </c>
      <c r="Y2903" s="38">
        <f t="shared" si="278"/>
        <v>1</v>
      </c>
      <c r="AF2903" s="1">
        <v>1.6983146436696901</v>
      </c>
      <c r="AG2903" s="1">
        <v>1.23290629373968</v>
      </c>
      <c r="AH2903" s="1">
        <v>3.1974106273730101</v>
      </c>
      <c r="AI2903" s="1">
        <v>0.62025505361427202</v>
      </c>
      <c r="AJ2903" s="1">
        <v>12.1039616363259</v>
      </c>
      <c r="AK2903" s="1">
        <v>4.4699472607592501</v>
      </c>
    </row>
    <row r="2904" spans="1:37">
      <c r="A2904">
        <v>2902</v>
      </c>
      <c r="B2904" s="1">
        <v>-6.2631627887059699E-2</v>
      </c>
      <c r="C2904" s="1">
        <v>15.1789169947939</v>
      </c>
      <c r="D2904" s="1">
        <v>1.6871687039177199</v>
      </c>
      <c r="E2904" s="1">
        <v>-3.37649206171238E-2</v>
      </c>
      <c r="F2904" s="1">
        <v>14.821024873983999</v>
      </c>
      <c r="G2904" s="1">
        <v>1.2427265920753501</v>
      </c>
      <c r="H2904" s="1">
        <v>3.2322985123207401E-2</v>
      </c>
      <c r="I2904" s="1">
        <v>36.521613020518998</v>
      </c>
      <c r="J2904" s="1">
        <v>3.3754649490486699</v>
      </c>
      <c r="K2904" s="1">
        <v>0.114412728167783</v>
      </c>
      <c r="L2904" s="1">
        <v>8.0278978700893795</v>
      </c>
      <c r="M2904" s="1">
        <v>1.0526414697720901</v>
      </c>
      <c r="N2904" s="1">
        <v>-3.4230016928312103E-2</v>
      </c>
      <c r="O2904" s="1">
        <v>175.38271674296499</v>
      </c>
      <c r="P2904" s="1">
        <v>11.9434889956463</v>
      </c>
      <c r="Q2904" s="1">
        <v>-7.1381014856628899E-2</v>
      </c>
      <c r="R2904" s="1">
        <v>51.322621087172301</v>
      </c>
      <c r="S2904" s="1">
        <v>5.0070716317833002</v>
      </c>
      <c r="T2904" s="43">
        <f t="shared" si="273"/>
        <v>2430.8562342243431</v>
      </c>
      <c r="U2904" s="1">
        <f t="shared" si="274"/>
        <v>-101.06376577565698</v>
      </c>
      <c r="V2904" s="1" t="b">
        <f t="shared" si="275"/>
        <v>0</v>
      </c>
      <c r="W2904" s="44" t="b">
        <f t="shared" si="276"/>
        <v>0</v>
      </c>
      <c r="X2904" s="38">
        <f t="shared" si="277"/>
        <v>0</v>
      </c>
      <c r="Y2904" s="38">
        <f t="shared" si="278"/>
        <v>1</v>
      </c>
      <c r="AF2904" s="1">
        <v>1.6871687039177199</v>
      </c>
      <c r="AG2904" s="1">
        <v>1.2427265920753501</v>
      </c>
      <c r="AH2904" s="1">
        <v>3.3754649490486699</v>
      </c>
      <c r="AI2904" s="1">
        <v>1.0526414697720901</v>
      </c>
      <c r="AJ2904" s="1">
        <v>11.9434889956463</v>
      </c>
      <c r="AK2904" s="1">
        <v>5.0070716317833002</v>
      </c>
    </row>
    <row r="2905" spans="1:37">
      <c r="A2905">
        <v>2903</v>
      </c>
      <c r="B2905" s="1">
        <v>-6.4730943181606299E-2</v>
      </c>
      <c r="C2905" s="1">
        <v>15.147085086488699</v>
      </c>
      <c r="D2905" s="1">
        <v>1.6957059854790399</v>
      </c>
      <c r="E2905" s="1">
        <v>-2.0297082487635899E-3</v>
      </c>
      <c r="F2905" s="1">
        <v>15.298916128812699</v>
      </c>
      <c r="G2905" s="1">
        <v>1.24493190549903</v>
      </c>
      <c r="H2905" s="1">
        <v>-7.5101045820235204E-2</v>
      </c>
      <c r="I2905" s="1">
        <v>32.8016950349352</v>
      </c>
      <c r="J2905" s="1">
        <v>3.3942994577615599</v>
      </c>
      <c r="K2905" s="1">
        <v>1.1848753289401199E-2</v>
      </c>
      <c r="L2905" s="1">
        <v>7.2453416713113397</v>
      </c>
      <c r="M2905" s="1">
        <v>0.615879530916146</v>
      </c>
      <c r="N2905" s="1">
        <v>-4.19878967762237E-2</v>
      </c>
      <c r="O2905" s="1">
        <v>174.02738275571099</v>
      </c>
      <c r="P2905" s="1">
        <v>12.2264321692543</v>
      </c>
      <c r="Q2905" s="1">
        <v>2.25225281461718E-2</v>
      </c>
      <c r="R2905" s="1">
        <v>56.375527504962697</v>
      </c>
      <c r="S2905" s="1">
        <v>4.8335715234744798</v>
      </c>
      <c r="T2905" s="43">
        <f t="shared" si="273"/>
        <v>2401.0820572384555</v>
      </c>
      <c r="U2905" s="1">
        <f t="shared" si="274"/>
        <v>-130.83794276154458</v>
      </c>
      <c r="V2905" s="1" t="b">
        <f t="shared" si="275"/>
        <v>0</v>
      </c>
      <c r="W2905" s="44" t="b">
        <f t="shared" si="276"/>
        <v>0</v>
      </c>
      <c r="X2905" s="38">
        <f t="shared" si="277"/>
        <v>0</v>
      </c>
      <c r="Y2905" s="38">
        <f t="shared" si="278"/>
        <v>1</v>
      </c>
      <c r="AF2905" s="1">
        <v>1.6957059854790399</v>
      </c>
      <c r="AG2905" s="1">
        <v>1.24493190549903</v>
      </c>
      <c r="AH2905" s="1">
        <v>3.3942994577615599</v>
      </c>
      <c r="AI2905" s="1">
        <v>0.615879530916146</v>
      </c>
      <c r="AJ2905" s="1">
        <v>12.2264321692543</v>
      </c>
      <c r="AK2905" s="1">
        <v>4.8335715234744798</v>
      </c>
    </row>
    <row r="2906" spans="1:37">
      <c r="A2906">
        <v>2904</v>
      </c>
      <c r="B2906" s="1">
        <v>3.6166055765949702E-2</v>
      </c>
      <c r="C2906" s="1">
        <v>16.755140535993998</v>
      </c>
      <c r="D2906" s="1">
        <v>1.7799335494336901</v>
      </c>
      <c r="E2906" s="1">
        <v>2.4065181176817701E-2</v>
      </c>
      <c r="F2906" s="1">
        <v>15.703394105613199</v>
      </c>
      <c r="G2906" s="1">
        <v>1.3404181908511901</v>
      </c>
      <c r="H2906" s="1">
        <v>-1.5521074555217699E-2</v>
      </c>
      <c r="I2906" s="1">
        <v>34.815412031686499</v>
      </c>
      <c r="J2906" s="1">
        <v>3.0308657724822301</v>
      </c>
      <c r="K2906" s="1">
        <v>-4.4005652898515102E-2</v>
      </c>
      <c r="L2906" s="1">
        <v>6.8517516031410803</v>
      </c>
      <c r="M2906" s="1">
        <v>0.60605367038102897</v>
      </c>
      <c r="N2906" s="1">
        <v>2.1708468148778099E-2</v>
      </c>
      <c r="O2906" s="1">
        <v>185.47294528993299</v>
      </c>
      <c r="P2906" s="1">
        <v>13.024848934998399</v>
      </c>
      <c r="Q2906" s="1">
        <v>-1.12966681541549E-2</v>
      </c>
      <c r="R2906" s="1">
        <v>54.500831506414798</v>
      </c>
      <c r="S2906" s="1">
        <v>4.47498569156292</v>
      </c>
      <c r="T2906" s="43">
        <f t="shared" si="273"/>
        <v>2425.7105809709456</v>
      </c>
      <c r="U2906" s="1">
        <f t="shared" si="274"/>
        <v>-106.20941902905452</v>
      </c>
      <c r="V2906" s="1" t="b">
        <f t="shared" si="275"/>
        <v>0</v>
      </c>
      <c r="W2906" s="44" t="b">
        <f t="shared" si="276"/>
        <v>0</v>
      </c>
      <c r="X2906" s="38">
        <f t="shared" si="277"/>
        <v>0</v>
      </c>
      <c r="Y2906" s="38">
        <f t="shared" si="278"/>
        <v>1</v>
      </c>
      <c r="AF2906" s="1">
        <v>1.7799335494336901</v>
      </c>
      <c r="AG2906" s="1">
        <v>1.3404181908511901</v>
      </c>
      <c r="AH2906" s="1">
        <v>3.0308657724822301</v>
      </c>
      <c r="AI2906" s="1">
        <v>0.60605367038102897</v>
      </c>
      <c r="AJ2906" s="1">
        <v>13.024848934998399</v>
      </c>
      <c r="AK2906" s="1">
        <v>4.47498569156292</v>
      </c>
    </row>
    <row r="2907" spans="1:37">
      <c r="A2907">
        <v>2905</v>
      </c>
      <c r="B2907" s="1">
        <v>5.7190116174397003E-2</v>
      </c>
      <c r="C2907" s="1">
        <v>17.111130689483399</v>
      </c>
      <c r="D2907" s="1">
        <v>1.9269201999158301</v>
      </c>
      <c r="E2907" s="1">
        <v>5.1832526770358302E-2</v>
      </c>
      <c r="F2907" s="1">
        <v>16.145545959571699</v>
      </c>
      <c r="G2907" s="1">
        <v>1.5267896529628799</v>
      </c>
      <c r="H2907" s="1">
        <v>5.58675316306479E-2</v>
      </c>
      <c r="I2907" s="1">
        <v>37.391700551240397</v>
      </c>
      <c r="J2907" s="1">
        <v>3.7588818691202999</v>
      </c>
      <c r="K2907" s="1">
        <v>5.2073648938516001E-2</v>
      </c>
      <c r="L2907" s="1">
        <v>7.5427258096890997</v>
      </c>
      <c r="M2907" s="1">
        <v>0.72830022813239603</v>
      </c>
      <c r="N2907" s="1">
        <v>-2.99409959930384E-2</v>
      </c>
      <c r="O2907" s="1">
        <v>176.13655233947799</v>
      </c>
      <c r="P2907" s="1">
        <v>11.8466541063157</v>
      </c>
      <c r="Q2907" s="1">
        <v>2.6374750178248401E-2</v>
      </c>
      <c r="R2907" s="1">
        <v>56.593117387277502</v>
      </c>
      <c r="S2907" s="1">
        <v>4.9056180433956902</v>
      </c>
      <c r="T2907" s="43">
        <f t="shared" si="273"/>
        <v>2469.3164099842797</v>
      </c>
      <c r="U2907" s="1">
        <f t="shared" si="274"/>
        <v>-62.603590015720329</v>
      </c>
      <c r="V2907" s="1" t="b">
        <f t="shared" si="275"/>
        <v>0</v>
      </c>
      <c r="W2907" s="44" t="b">
        <f t="shared" si="276"/>
        <v>0</v>
      </c>
      <c r="X2907" s="38">
        <f t="shared" si="277"/>
        <v>0</v>
      </c>
      <c r="Y2907" s="38">
        <f t="shared" si="278"/>
        <v>1</v>
      </c>
      <c r="AF2907" s="1">
        <v>1.9269201999158301</v>
      </c>
      <c r="AG2907" s="1">
        <v>1.5267896529628799</v>
      </c>
      <c r="AH2907" s="1">
        <v>3.7588818691202999</v>
      </c>
      <c r="AI2907" s="1">
        <v>0.72830022813239603</v>
      </c>
      <c r="AJ2907" s="1">
        <v>11.8466541063157</v>
      </c>
      <c r="AK2907" s="1">
        <v>4.9056180433956902</v>
      </c>
    </row>
    <row r="2908" spans="1:37">
      <c r="A2908">
        <v>2906</v>
      </c>
      <c r="B2908" s="1">
        <v>0.19492548039622001</v>
      </c>
      <c r="C2908" s="1">
        <v>19.6379620739934</v>
      </c>
      <c r="D2908" s="1">
        <v>3.8018133677596899</v>
      </c>
      <c r="E2908" s="1">
        <v>0.124897702877327</v>
      </c>
      <c r="F2908" s="1">
        <v>17.369388856126101</v>
      </c>
      <c r="G2908" s="1">
        <v>2.3864007586826399</v>
      </c>
      <c r="H2908" s="1">
        <v>-1.75225271965011E-2</v>
      </c>
      <c r="I2908" s="1">
        <v>34.745800318829197</v>
      </c>
      <c r="J2908" s="1">
        <v>3.02851090630806</v>
      </c>
      <c r="K2908" s="1">
        <v>6.8856562206635497E-2</v>
      </c>
      <c r="L2908" s="1">
        <v>7.67038295578618</v>
      </c>
      <c r="M2908" s="1">
        <v>0.79954851208674205</v>
      </c>
      <c r="N2908" s="1">
        <v>-2.8392978905560102E-3</v>
      </c>
      <c r="O2908" s="1">
        <v>180.97542668499801</v>
      </c>
      <c r="P2908" s="1">
        <v>11.8604997877021</v>
      </c>
      <c r="Q2908" s="1">
        <v>-5.7436650610096097E-2</v>
      </c>
      <c r="R2908" s="1">
        <v>52.043295404685601</v>
      </c>
      <c r="S2908" s="1">
        <v>4.7665148619563604</v>
      </c>
      <c r="T2908" s="43">
        <f t="shared" si="273"/>
        <v>2664.328819449559</v>
      </c>
      <c r="U2908" s="1">
        <f t="shared" si="274"/>
        <v>132.40881944955891</v>
      </c>
      <c r="V2908" s="1" t="b">
        <f t="shared" si="275"/>
        <v>0</v>
      </c>
      <c r="W2908" s="44" t="b">
        <f t="shared" si="276"/>
        <v>0</v>
      </c>
      <c r="X2908" s="38">
        <f t="shared" si="277"/>
        <v>1</v>
      </c>
      <c r="Y2908" s="38">
        <f t="shared" si="278"/>
        <v>0</v>
      </c>
      <c r="AF2908" s="1">
        <v>3.8018133677596899</v>
      </c>
      <c r="AG2908" s="1">
        <v>2.3864007586826399</v>
      </c>
      <c r="AH2908" s="1">
        <v>3.02851090630806</v>
      </c>
      <c r="AI2908" s="1">
        <v>0.79954851208674205</v>
      </c>
      <c r="AJ2908" s="1">
        <v>11.8604997877021</v>
      </c>
      <c r="AK2908" s="1">
        <v>4.7665148619563604</v>
      </c>
    </row>
    <row r="2909" spans="1:37">
      <c r="A2909">
        <v>2907</v>
      </c>
      <c r="B2909" s="1">
        <v>-1.0322224749626499E-2</v>
      </c>
      <c r="C2909" s="1">
        <v>15.9940508039601</v>
      </c>
      <c r="D2909" s="1">
        <v>1.6134328818380399</v>
      </c>
      <c r="E2909" s="1">
        <v>4.7121547867082801E-2</v>
      </c>
      <c r="F2909" s="1">
        <v>16.069663513815101</v>
      </c>
      <c r="G2909" s="1">
        <v>1.4894376778766101</v>
      </c>
      <c r="H2909" s="1">
        <v>-2.4825838077794601E-3</v>
      </c>
      <c r="I2909" s="1">
        <v>35.272324712211997</v>
      </c>
      <c r="J2909" s="1">
        <v>3.0622548167214299</v>
      </c>
      <c r="K2909" s="1">
        <v>-1.7691908664844099E-2</v>
      </c>
      <c r="L2909" s="1">
        <v>7.0344399078475304</v>
      </c>
      <c r="M2909" s="1">
        <v>0.58978110118599802</v>
      </c>
      <c r="N2909" s="1">
        <v>6.2956798299060703E-3</v>
      </c>
      <c r="O2909" s="1">
        <v>182.63620722329799</v>
      </c>
      <c r="P2909" s="1">
        <v>12.180342584576101</v>
      </c>
      <c r="Q2909" s="1">
        <v>-5.2131111916549601E-2</v>
      </c>
      <c r="R2909" s="1">
        <v>52.3201468959263</v>
      </c>
      <c r="S2909" s="1">
        <v>4.6869365557821796</v>
      </c>
      <c r="T2909" s="43">
        <f t="shared" si="273"/>
        <v>2362.2185617980358</v>
      </c>
      <c r="U2909" s="1">
        <f t="shared" si="274"/>
        <v>-169.70143820196427</v>
      </c>
      <c r="V2909" s="1" t="b">
        <f t="shared" si="275"/>
        <v>0</v>
      </c>
      <c r="W2909" s="44" t="b">
        <f t="shared" si="276"/>
        <v>0</v>
      </c>
      <c r="X2909" s="38">
        <f t="shared" si="277"/>
        <v>0</v>
      </c>
      <c r="Y2909" s="38">
        <f t="shared" si="278"/>
        <v>1</v>
      </c>
      <c r="AF2909" s="1">
        <v>1.6134328818380399</v>
      </c>
      <c r="AG2909" s="1">
        <v>1.4894376778766101</v>
      </c>
      <c r="AH2909" s="1">
        <v>3.0622548167214299</v>
      </c>
      <c r="AI2909" s="1">
        <v>0.58978110118599802</v>
      </c>
      <c r="AJ2909" s="1">
        <v>12.180342584576101</v>
      </c>
      <c r="AK2909" s="1">
        <v>4.6869365557821796</v>
      </c>
    </row>
    <row r="2910" spans="1:37">
      <c r="A2910">
        <v>2908</v>
      </c>
      <c r="B2910" s="1">
        <v>9.4657240305901905E-2</v>
      </c>
      <c r="C2910" s="1">
        <v>17.7643971358724</v>
      </c>
      <c r="D2910" s="1">
        <v>2.2898957091793402</v>
      </c>
      <c r="E2910" s="1">
        <v>1.4374157250539501E-2</v>
      </c>
      <c r="F2910" s="1">
        <v>15.551947160866201</v>
      </c>
      <c r="G2910" s="1">
        <v>1.29217285227978</v>
      </c>
      <c r="H2910" s="1">
        <v>7.3480569095859302E-2</v>
      </c>
      <c r="I2910" s="1">
        <v>38.0561159847922</v>
      </c>
      <c r="J2910" s="1">
        <v>4.1368433596864902</v>
      </c>
      <c r="K2910" s="1">
        <v>-3.1173825687548701E-2</v>
      </c>
      <c r="L2910" s="1">
        <v>6.9402386066197899</v>
      </c>
      <c r="M2910" s="1">
        <v>0.59314237381847301</v>
      </c>
      <c r="N2910" s="1">
        <v>-1.51921671283508E-2</v>
      </c>
      <c r="O2910" s="1">
        <v>178.753612049514</v>
      </c>
      <c r="P2910" s="1">
        <v>11.701987598462001</v>
      </c>
      <c r="Q2910" s="1">
        <v>2.7858876805314799E-2</v>
      </c>
      <c r="R2910" s="1">
        <v>56.677171097447101</v>
      </c>
      <c r="S2910" s="1">
        <v>4.9343134436644496</v>
      </c>
      <c r="T2910" s="43">
        <f t="shared" si="273"/>
        <v>2494.8355337090534</v>
      </c>
      <c r="U2910" s="1">
        <f t="shared" si="274"/>
        <v>-37.084466290946693</v>
      </c>
      <c r="V2910" s="1" t="b">
        <f t="shared" si="275"/>
        <v>0</v>
      </c>
      <c r="W2910" s="44" t="b">
        <f t="shared" si="276"/>
        <v>0</v>
      </c>
      <c r="X2910" s="38">
        <f t="shared" si="277"/>
        <v>0</v>
      </c>
      <c r="Y2910" s="38">
        <f t="shared" si="278"/>
        <v>1</v>
      </c>
      <c r="AF2910" s="1">
        <v>2.2898957091793402</v>
      </c>
      <c r="AG2910" s="1">
        <v>1.29217285227978</v>
      </c>
      <c r="AH2910" s="1">
        <v>4.1368433596864902</v>
      </c>
      <c r="AI2910" s="1">
        <v>0.59314237381847301</v>
      </c>
      <c r="AJ2910" s="1">
        <v>11.701987598462001</v>
      </c>
      <c r="AK2910" s="1">
        <v>4.9343134436644496</v>
      </c>
    </row>
    <row r="2911" spans="1:37">
      <c r="A2911">
        <v>2909</v>
      </c>
      <c r="B2911" s="1">
        <v>9.4643239120327308E-3</v>
      </c>
      <c r="C2911" s="1">
        <v>16.313669516400701</v>
      </c>
      <c r="D2911" s="1">
        <v>1.65799235111599</v>
      </c>
      <c r="E2911" s="1">
        <v>4.6969813538172998E-2</v>
      </c>
      <c r="F2911" s="1">
        <v>16.0672253791851</v>
      </c>
      <c r="G2911" s="1">
        <v>1.48896843782429</v>
      </c>
      <c r="H2911" s="1">
        <v>-2.7688931253756498E-2</v>
      </c>
      <c r="I2911" s="1">
        <v>34.394349993531598</v>
      </c>
      <c r="J2911" s="1">
        <v>3.0298257295825599</v>
      </c>
      <c r="K2911" s="1">
        <v>-4.0508460001848802E-2</v>
      </c>
      <c r="L2911" s="1">
        <v>6.8757554487518497</v>
      </c>
      <c r="M2911" s="1">
        <v>0.60234765234412901</v>
      </c>
      <c r="N2911" s="1">
        <v>6.3039688109760702E-3</v>
      </c>
      <c r="O2911" s="1">
        <v>182.63772109763599</v>
      </c>
      <c r="P2911" s="1">
        <v>12.180993849733801</v>
      </c>
      <c r="Q2911" s="1">
        <v>0.10348574902020399</v>
      </c>
      <c r="R2911" s="1">
        <v>61.129732965485701</v>
      </c>
      <c r="S2911" s="1">
        <v>7.5316020362880902</v>
      </c>
      <c r="T2911" s="43">
        <f t="shared" si="273"/>
        <v>2649.1730056888864</v>
      </c>
      <c r="U2911" s="1">
        <f t="shared" si="274"/>
        <v>117.25300568888633</v>
      </c>
      <c r="V2911" s="1" t="b">
        <f t="shared" si="275"/>
        <v>0</v>
      </c>
      <c r="W2911" s="44" t="b">
        <f t="shared" si="276"/>
        <v>0</v>
      </c>
      <c r="X2911" s="38">
        <f t="shared" si="277"/>
        <v>1</v>
      </c>
      <c r="Y2911" s="38">
        <f t="shared" si="278"/>
        <v>0</v>
      </c>
      <c r="AF2911" s="1">
        <v>1.65799235111599</v>
      </c>
      <c r="AG2911" s="1">
        <v>1.48896843782429</v>
      </c>
      <c r="AH2911" s="1">
        <v>3.0298257295825599</v>
      </c>
      <c r="AI2911" s="1">
        <v>0.60234765234412901</v>
      </c>
      <c r="AJ2911" s="1">
        <v>12.180993849733801</v>
      </c>
      <c r="AK2911" s="1">
        <v>7.5316020362880902</v>
      </c>
    </row>
    <row r="2912" spans="1:37">
      <c r="A2912">
        <v>2910</v>
      </c>
      <c r="B2912" s="1">
        <v>-6.8739915103274698E-3</v>
      </c>
      <c r="C2912" s="1">
        <v>16.0492972180927</v>
      </c>
      <c r="D2912" s="1">
        <v>1.6151886629515</v>
      </c>
      <c r="E2912" s="1">
        <v>-5.7415019773308602E-2</v>
      </c>
      <c r="F2912" s="1">
        <v>14.474618583728599</v>
      </c>
      <c r="G2912" s="1">
        <v>1.3140640363548699</v>
      </c>
      <c r="H2912" s="1">
        <v>-1.9216247058015E-3</v>
      </c>
      <c r="I2912" s="1">
        <v>35.292116594506503</v>
      </c>
      <c r="J2912" s="1">
        <v>3.0647705737552702</v>
      </c>
      <c r="K2912" s="1">
        <v>-6.4705173173839796E-3</v>
      </c>
      <c r="L2912" s="1">
        <v>7.1138206592376303</v>
      </c>
      <c r="M2912" s="1">
        <v>0.593465476783408</v>
      </c>
      <c r="N2912" s="1">
        <v>1.33445867734019E-3</v>
      </c>
      <c r="O2912" s="1">
        <v>181.73235257413401</v>
      </c>
      <c r="P2912" s="1">
        <v>11.99625165816</v>
      </c>
      <c r="Q2912" s="1">
        <v>-8.4970169040566507E-2</v>
      </c>
      <c r="R2912" s="1">
        <v>50.629907432395903</v>
      </c>
      <c r="S2912" s="1">
        <v>5.3087434117263204</v>
      </c>
      <c r="T2912" s="43">
        <f t="shared" si="273"/>
        <v>2389.2483819731369</v>
      </c>
      <c r="U2912" s="1">
        <f t="shared" si="274"/>
        <v>-142.67161802686314</v>
      </c>
      <c r="V2912" s="1" t="b">
        <f t="shared" si="275"/>
        <v>0</v>
      </c>
      <c r="W2912" s="44" t="b">
        <f t="shared" si="276"/>
        <v>0</v>
      </c>
      <c r="X2912" s="38">
        <f t="shared" si="277"/>
        <v>0</v>
      </c>
      <c r="Y2912" s="38">
        <f t="shared" si="278"/>
        <v>1</v>
      </c>
      <c r="AF2912" s="1">
        <v>1.6151886629515</v>
      </c>
      <c r="AG2912" s="1">
        <v>1.3140640363548699</v>
      </c>
      <c r="AH2912" s="1">
        <v>3.0647705737552702</v>
      </c>
      <c r="AI2912" s="1">
        <v>0.593465476783408</v>
      </c>
      <c r="AJ2912" s="1">
        <v>11.99625165816</v>
      </c>
      <c r="AK2912" s="1">
        <v>5.3087434117263204</v>
      </c>
    </row>
    <row r="2913" spans="1:37">
      <c r="A2913">
        <v>2911</v>
      </c>
      <c r="B2913" s="1">
        <v>6.8921578257969102E-2</v>
      </c>
      <c r="C2913" s="1">
        <v>17.3130513669504</v>
      </c>
      <c r="D2913" s="1">
        <v>2.02342824063181</v>
      </c>
      <c r="E2913" s="1">
        <v>8.2280534578668199E-2</v>
      </c>
      <c r="F2913" s="1">
        <v>16.644706325457999</v>
      </c>
      <c r="G2913" s="1">
        <v>1.8276321171995</v>
      </c>
      <c r="H2913" s="1">
        <v>6.6613646001680904E-2</v>
      </c>
      <c r="I2913" s="1">
        <v>37.795682773861998</v>
      </c>
      <c r="J2913" s="1">
        <v>3.9829236126307301</v>
      </c>
      <c r="K2913" s="1">
        <v>5.7896613335026902E-2</v>
      </c>
      <c r="L2913" s="1">
        <v>7.5867749573767496</v>
      </c>
      <c r="M2913" s="1">
        <v>0.75001645313532495</v>
      </c>
      <c r="N2913" s="1">
        <v>1.2657011740843001E-3</v>
      </c>
      <c r="O2913" s="1">
        <v>181.719857540878</v>
      </c>
      <c r="P2913" s="1">
        <v>11.9925216166511</v>
      </c>
      <c r="Q2913" s="1">
        <v>1.4429768615700099E-2</v>
      </c>
      <c r="R2913" s="1">
        <v>55.921135041878202</v>
      </c>
      <c r="S2913" s="1">
        <v>4.6921699165374298</v>
      </c>
      <c r="T2913" s="43">
        <f t="shared" si="273"/>
        <v>2526.8691956785892</v>
      </c>
      <c r="U2913" s="1">
        <f t="shared" si="274"/>
        <v>-5.0508043214108511</v>
      </c>
      <c r="V2913" s="1" t="b">
        <f t="shared" si="275"/>
        <v>0</v>
      </c>
      <c r="W2913" s="44" t="b">
        <f t="shared" si="276"/>
        <v>0</v>
      </c>
      <c r="X2913" s="38">
        <f t="shared" si="277"/>
        <v>0</v>
      </c>
      <c r="Y2913" s="38">
        <f t="shared" si="278"/>
        <v>1</v>
      </c>
      <c r="AF2913" s="1">
        <v>2.02342824063181</v>
      </c>
      <c r="AG2913" s="1">
        <v>1.8276321171995</v>
      </c>
      <c r="AH2913" s="1">
        <v>3.9829236126307301</v>
      </c>
      <c r="AI2913" s="1">
        <v>0.75001645313532495</v>
      </c>
      <c r="AJ2913" s="1">
        <v>11.9925216166511</v>
      </c>
      <c r="AK2913" s="1">
        <v>4.6921699165374298</v>
      </c>
    </row>
    <row r="2914" spans="1:37">
      <c r="A2914">
        <v>2912</v>
      </c>
      <c r="B2914" s="1">
        <v>2.2017091740613001E-2</v>
      </c>
      <c r="C2914" s="1">
        <v>16.519741905773</v>
      </c>
      <c r="D2914" s="1">
        <v>1.70368605234683</v>
      </c>
      <c r="E2914" s="1">
        <v>-3.6809122400306302E-2</v>
      </c>
      <c r="F2914" s="1">
        <v>14.7759752884385</v>
      </c>
      <c r="G2914" s="1">
        <v>1.24746972476611</v>
      </c>
      <c r="H2914" s="1">
        <v>4.2580166363791201E-2</v>
      </c>
      <c r="I2914" s="1">
        <v>36.898149625296803</v>
      </c>
      <c r="J2914" s="1">
        <v>3.5259278200781199</v>
      </c>
      <c r="K2914" s="1">
        <v>-5.6273797632639802E-2</v>
      </c>
      <c r="L2914" s="1">
        <v>6.7682068402522102</v>
      </c>
      <c r="M2914" s="1">
        <v>0.62517572188963599</v>
      </c>
      <c r="N2914" s="1">
        <v>1.41704184354283E-2</v>
      </c>
      <c r="O2914" s="1">
        <v>184.08009728200301</v>
      </c>
      <c r="P2914" s="1">
        <v>12.5445502642458</v>
      </c>
      <c r="Q2914" s="1">
        <v>-9.1160164837617505E-3</v>
      </c>
      <c r="R2914" s="1">
        <v>54.619808512233298</v>
      </c>
      <c r="S2914" s="1">
        <v>4.4778871272711402</v>
      </c>
      <c r="T2914" s="43">
        <f t="shared" si="273"/>
        <v>2412.4696710597632</v>
      </c>
      <c r="U2914" s="1">
        <f t="shared" si="274"/>
        <v>-119.45032894023689</v>
      </c>
      <c r="V2914" s="1" t="b">
        <f t="shared" si="275"/>
        <v>0</v>
      </c>
      <c r="W2914" s="44" t="b">
        <f t="shared" si="276"/>
        <v>0</v>
      </c>
      <c r="X2914" s="38">
        <f t="shared" si="277"/>
        <v>0</v>
      </c>
      <c r="Y2914" s="38">
        <f t="shared" si="278"/>
        <v>1</v>
      </c>
      <c r="AF2914" s="1">
        <v>1.70368605234683</v>
      </c>
      <c r="AG2914" s="1">
        <v>1.24746972476611</v>
      </c>
      <c r="AH2914" s="1">
        <v>3.5259278200781199</v>
      </c>
      <c r="AI2914" s="1">
        <v>0.62517572188963599</v>
      </c>
      <c r="AJ2914" s="1">
        <v>12.5445502642458</v>
      </c>
      <c r="AK2914" s="1">
        <v>4.4778871272711402</v>
      </c>
    </row>
    <row r="2915" spans="1:37">
      <c r="A2915">
        <v>2913</v>
      </c>
      <c r="B2915" s="1">
        <v>2.9585447617034698E-2</v>
      </c>
      <c r="C2915" s="1">
        <v>16.645243512854702</v>
      </c>
      <c r="D2915" s="1">
        <v>1.74357494401741</v>
      </c>
      <c r="E2915" s="1">
        <v>-2.1443398457317499E-2</v>
      </c>
      <c r="F2915" s="1">
        <v>15.0047721588186</v>
      </c>
      <c r="G2915" s="1">
        <v>1.2292348590712801</v>
      </c>
      <c r="H2915" s="1">
        <v>1.8670175436177199E-2</v>
      </c>
      <c r="I2915" s="1">
        <v>36.0263787506874</v>
      </c>
      <c r="J2915" s="1">
        <v>3.2141612298430999</v>
      </c>
      <c r="K2915" s="1">
        <v>-3.3857595340353798E-2</v>
      </c>
      <c r="L2915" s="1">
        <v>6.9216375764689104</v>
      </c>
      <c r="M2915" s="1">
        <v>0.59581029250537898</v>
      </c>
      <c r="N2915" s="1">
        <v>4.6149868944481403E-3</v>
      </c>
      <c r="O2915" s="1">
        <v>182.32950964448</v>
      </c>
      <c r="P2915" s="1">
        <v>12.118271230762399</v>
      </c>
      <c r="Q2915" s="1">
        <v>-1.69590496360486E-2</v>
      </c>
      <c r="R2915" s="1">
        <v>54.193099078768697</v>
      </c>
      <c r="S2915" s="1">
        <v>4.4673929164331696</v>
      </c>
      <c r="T2915" s="43">
        <f t="shared" si="273"/>
        <v>2336.8445472632739</v>
      </c>
      <c r="U2915" s="1">
        <f t="shared" si="274"/>
        <v>-195.07545273672622</v>
      </c>
      <c r="V2915" s="1" t="b">
        <f t="shared" si="275"/>
        <v>0</v>
      </c>
      <c r="W2915" s="44" t="b">
        <f t="shared" si="276"/>
        <v>0</v>
      </c>
      <c r="X2915" s="38">
        <f t="shared" si="277"/>
        <v>0</v>
      </c>
      <c r="Y2915" s="38">
        <f t="shared" si="278"/>
        <v>1</v>
      </c>
      <c r="AF2915" s="1">
        <v>1.74357494401741</v>
      </c>
      <c r="AG2915" s="1">
        <v>1.2292348590712801</v>
      </c>
      <c r="AH2915" s="1">
        <v>3.2141612298430999</v>
      </c>
      <c r="AI2915" s="1">
        <v>0.59581029250537898</v>
      </c>
      <c r="AJ2915" s="1">
        <v>12.118271230762399</v>
      </c>
      <c r="AK2915" s="1">
        <v>4.4673929164331696</v>
      </c>
    </row>
    <row r="2916" spans="1:37">
      <c r="A2916">
        <v>2914</v>
      </c>
      <c r="B2916" s="1">
        <v>-1.0789421990018E-2</v>
      </c>
      <c r="C2916" s="1">
        <v>15.9865801728268</v>
      </c>
      <c r="D2916" s="1">
        <v>1.61062172494185</v>
      </c>
      <c r="E2916" s="1">
        <v>-1.0659081465819301E-2</v>
      </c>
      <c r="F2916" s="1">
        <v>15.1674640619191</v>
      </c>
      <c r="G2916" s="1">
        <v>1.23176977276481</v>
      </c>
      <c r="H2916" s="1">
        <v>-6.14836205773528E-2</v>
      </c>
      <c r="I2916" s="1">
        <v>33.2514247960261</v>
      </c>
      <c r="J2916" s="1">
        <v>3.2443196197337798</v>
      </c>
      <c r="K2916" s="1">
        <v>2.2564083253480902E-3</v>
      </c>
      <c r="L2916" s="1">
        <v>7.1761741244616601</v>
      </c>
      <c r="M2916" s="1">
        <v>0.60203115669232599</v>
      </c>
      <c r="N2916" s="1">
        <v>1.88342583751657E-3</v>
      </c>
      <c r="O2916" s="1">
        <v>181.83214505653001</v>
      </c>
      <c r="P2916" s="1">
        <v>12.016022117489101</v>
      </c>
      <c r="Q2916" s="1">
        <v>1.7549739141423701E-2</v>
      </c>
      <c r="R2916" s="1">
        <v>56.0958797924593</v>
      </c>
      <c r="S2916" s="1">
        <v>4.7445690269759497</v>
      </c>
      <c r="T2916" s="43">
        <f t="shared" si="273"/>
        <v>2344.9333418597812</v>
      </c>
      <c r="U2916" s="1">
        <f t="shared" si="274"/>
        <v>-186.98665814021888</v>
      </c>
      <c r="V2916" s="1" t="b">
        <f t="shared" si="275"/>
        <v>0</v>
      </c>
      <c r="W2916" s="44" t="b">
        <f t="shared" si="276"/>
        <v>0</v>
      </c>
      <c r="X2916" s="38">
        <f t="shared" si="277"/>
        <v>0</v>
      </c>
      <c r="Y2916" s="38">
        <f t="shared" si="278"/>
        <v>1</v>
      </c>
      <c r="AF2916" s="1">
        <v>1.61062172494185</v>
      </c>
      <c r="AG2916" s="1">
        <v>1.23176977276481</v>
      </c>
      <c r="AH2916" s="1">
        <v>3.2443196197337798</v>
      </c>
      <c r="AI2916" s="1">
        <v>0.60203115669232599</v>
      </c>
      <c r="AJ2916" s="1">
        <v>12.016022117489101</v>
      </c>
      <c r="AK2916" s="1">
        <v>4.7445690269759497</v>
      </c>
    </row>
    <row r="2917" spans="1:37">
      <c r="A2917">
        <v>2915</v>
      </c>
      <c r="B2917" s="1">
        <v>-2.2834296980855099E-2</v>
      </c>
      <c r="C2917" s="1">
        <v>15.7951788297602</v>
      </c>
      <c r="D2917" s="1">
        <v>1.60823098699531</v>
      </c>
      <c r="E2917" s="1">
        <v>3.8857648206908797E-2</v>
      </c>
      <c r="F2917" s="1">
        <v>15.937412633605501</v>
      </c>
      <c r="G2917" s="1">
        <v>1.42835117344452</v>
      </c>
      <c r="H2917" s="1">
        <v>2.6389281761370901E-2</v>
      </c>
      <c r="I2917" s="1">
        <v>36.305546274502603</v>
      </c>
      <c r="J2917" s="1">
        <v>3.3028858995417401</v>
      </c>
      <c r="K2917" s="1">
        <v>6.6208793082505005E-2</v>
      </c>
      <c r="L2917" s="1">
        <v>7.6501004162161497</v>
      </c>
      <c r="M2917" s="1">
        <v>0.78642299501147095</v>
      </c>
      <c r="N2917" s="1">
        <v>2.97345685654808E-2</v>
      </c>
      <c r="O2917" s="1">
        <v>186.96755971276599</v>
      </c>
      <c r="P2917" s="1">
        <v>13.6036794819184</v>
      </c>
      <c r="Q2917" s="1">
        <v>3.1010526628709199E-2</v>
      </c>
      <c r="R2917" s="1">
        <v>56.856079473913503</v>
      </c>
      <c r="S2917" s="1">
        <v>4.9954088181937202</v>
      </c>
      <c r="T2917" s="43">
        <f t="shared" si="273"/>
        <v>2572.4979355105161</v>
      </c>
      <c r="U2917" s="1">
        <f t="shared" si="274"/>
        <v>40.577935510515999</v>
      </c>
      <c r="V2917" s="1" t="b">
        <f t="shared" si="275"/>
        <v>0</v>
      </c>
      <c r="W2917" s="44" t="b">
        <f t="shared" si="276"/>
        <v>0</v>
      </c>
      <c r="X2917" s="38">
        <f t="shared" si="277"/>
        <v>1</v>
      </c>
      <c r="Y2917" s="38">
        <f t="shared" si="278"/>
        <v>0</v>
      </c>
      <c r="AF2917" s="1">
        <v>1.60823098699531</v>
      </c>
      <c r="AG2917" s="1">
        <v>1.42835117344452</v>
      </c>
      <c r="AH2917" s="1">
        <v>3.3028858995417401</v>
      </c>
      <c r="AI2917" s="1">
        <v>0.78642299501147095</v>
      </c>
      <c r="AJ2917" s="1">
        <v>13.6036794819184</v>
      </c>
      <c r="AK2917" s="1">
        <v>4.9954088181937202</v>
      </c>
    </row>
    <row r="2918" spans="1:37">
      <c r="A2918">
        <v>2916</v>
      </c>
      <c r="B2918" s="1">
        <v>0.17418524580926201</v>
      </c>
      <c r="C2918" s="1">
        <v>19.234860790998901</v>
      </c>
      <c r="D2918" s="1">
        <v>3.4384358832611102</v>
      </c>
      <c r="E2918" s="1">
        <v>7.9801783426900294E-2</v>
      </c>
      <c r="F2918" s="1">
        <v>16.603499332522201</v>
      </c>
      <c r="G2918" s="1">
        <v>1.79854485512226</v>
      </c>
      <c r="H2918" s="1">
        <v>2.1562103852690601E-2</v>
      </c>
      <c r="I2918" s="1">
        <v>36.130715253272903</v>
      </c>
      <c r="J2918" s="1">
        <v>3.2454067369881399</v>
      </c>
      <c r="K2918" s="1">
        <v>4.79586085780416E-2</v>
      </c>
      <c r="L2918" s="1">
        <v>7.5117509636345803</v>
      </c>
      <c r="M2918" s="1">
        <v>0.71288459471207599</v>
      </c>
      <c r="N2918" s="1">
        <v>1.05766897728128E-2</v>
      </c>
      <c r="O2918" s="1">
        <v>183.419750624231</v>
      </c>
      <c r="P2918" s="1">
        <v>12.341413474727901</v>
      </c>
      <c r="Q2918" s="1">
        <v>-4.2384141105964801E-3</v>
      </c>
      <c r="R2918" s="1">
        <v>54.886873007585002</v>
      </c>
      <c r="S2918" s="1">
        <v>4.5034721926780996</v>
      </c>
      <c r="T2918" s="43">
        <f t="shared" si="273"/>
        <v>2604.0157737489585</v>
      </c>
      <c r="U2918" s="1">
        <f t="shared" si="274"/>
        <v>72.095773748958436</v>
      </c>
      <c r="V2918" s="1" t="b">
        <f t="shared" si="275"/>
        <v>0</v>
      </c>
      <c r="W2918" s="44" t="b">
        <f t="shared" si="276"/>
        <v>0</v>
      </c>
      <c r="X2918" s="38">
        <f t="shared" si="277"/>
        <v>1</v>
      </c>
      <c r="Y2918" s="38">
        <f t="shared" si="278"/>
        <v>0</v>
      </c>
      <c r="AF2918" s="1">
        <v>3.4384358832611102</v>
      </c>
      <c r="AG2918" s="1">
        <v>1.79854485512226</v>
      </c>
      <c r="AH2918" s="1">
        <v>3.2454067369881399</v>
      </c>
      <c r="AI2918" s="1">
        <v>0.71288459471207599</v>
      </c>
      <c r="AJ2918" s="1">
        <v>12.341413474727901</v>
      </c>
      <c r="AK2918" s="1">
        <v>4.5034721926780996</v>
      </c>
    </row>
    <row r="2919" spans="1:37">
      <c r="A2919">
        <v>2917</v>
      </c>
      <c r="B2919" s="1">
        <v>-1.4466802239681199E-2</v>
      </c>
      <c r="C2919" s="1">
        <v>15.927899400525099</v>
      </c>
      <c r="D2919" s="1">
        <v>1.61163129781534</v>
      </c>
      <c r="E2919" s="1">
        <v>2.7245480964932699E-2</v>
      </c>
      <c r="F2919" s="1">
        <v>15.753415105286599</v>
      </c>
      <c r="G2919" s="1">
        <v>1.35693640472656</v>
      </c>
      <c r="H2919" s="1">
        <v>-3.6597033348726299E-2</v>
      </c>
      <c r="I2919" s="1">
        <v>34.0893222385927</v>
      </c>
      <c r="J2919" s="1">
        <v>3.0647913331788899</v>
      </c>
      <c r="K2919" s="1">
        <v>1.12096383228939E-2</v>
      </c>
      <c r="L2919" s="1">
        <v>7.2407125444414504</v>
      </c>
      <c r="M2919" s="1">
        <v>0.61391772736435402</v>
      </c>
      <c r="N2919" s="1">
        <v>1.40298436346969E-3</v>
      </c>
      <c r="O2919" s="1">
        <v>181.744806334982</v>
      </c>
      <c r="P2919" s="1">
        <v>11.9981616859717</v>
      </c>
      <c r="Q2919" s="1">
        <v>-6.8004453888058898E-3</v>
      </c>
      <c r="R2919" s="1">
        <v>54.746431107268897</v>
      </c>
      <c r="S2919" s="1">
        <v>4.4836867657094901</v>
      </c>
      <c r="T2919" s="43">
        <f t="shared" si="273"/>
        <v>2312.9125214766332</v>
      </c>
      <c r="U2919" s="1">
        <f t="shared" si="274"/>
        <v>-219.0074785233669</v>
      </c>
      <c r="V2919" s="1" t="b">
        <f t="shared" si="275"/>
        <v>0</v>
      </c>
      <c r="W2919" s="44" t="b">
        <f t="shared" si="276"/>
        <v>0</v>
      </c>
      <c r="X2919" s="38">
        <f t="shared" si="277"/>
        <v>0</v>
      </c>
      <c r="Y2919" s="38">
        <f t="shared" si="278"/>
        <v>1</v>
      </c>
      <c r="AF2919" s="1">
        <v>1.61163129781534</v>
      </c>
      <c r="AG2919" s="1">
        <v>1.35693640472656</v>
      </c>
      <c r="AH2919" s="1">
        <v>3.0647913331788899</v>
      </c>
      <c r="AI2919" s="1">
        <v>0.61391772736435402</v>
      </c>
      <c r="AJ2919" s="1">
        <v>11.9981616859717</v>
      </c>
      <c r="AK2919" s="1">
        <v>4.4836867657094901</v>
      </c>
    </row>
    <row r="2920" spans="1:37">
      <c r="A2920">
        <v>2918</v>
      </c>
      <c r="B2920" s="1">
        <v>-0.119254605950898</v>
      </c>
      <c r="C2920" s="1">
        <v>14.343321700316</v>
      </c>
      <c r="D2920" s="1">
        <v>2.0350834013370398</v>
      </c>
      <c r="E2920" s="1">
        <v>-1.53524187320749E-2</v>
      </c>
      <c r="F2920" s="1">
        <v>15.0964448265788</v>
      </c>
      <c r="G2920" s="1">
        <v>1.2308977497340201</v>
      </c>
      <c r="H2920" s="1">
        <v>8.5115520044216197E-3</v>
      </c>
      <c r="I2920" s="1">
        <v>35.662252975071802</v>
      </c>
      <c r="J2920" s="1">
        <v>3.1305274938104302</v>
      </c>
      <c r="K2920" s="1">
        <v>-6.4011850962760894E-2</v>
      </c>
      <c r="L2920" s="1">
        <v>6.7160362046734399</v>
      </c>
      <c r="M2920" s="1">
        <v>0.64047654944639298</v>
      </c>
      <c r="N2920" s="1">
        <v>1.54171163286342E-2</v>
      </c>
      <c r="O2920" s="1">
        <v>184.30973266469701</v>
      </c>
      <c r="P2920" s="1">
        <v>12.618030144809801</v>
      </c>
      <c r="Q2920" s="1">
        <v>7.5023632222205094E-2</v>
      </c>
      <c r="R2920" s="1">
        <v>59.414378473964398</v>
      </c>
      <c r="S2920" s="1">
        <v>6.3075996187875498</v>
      </c>
      <c r="T2920" s="43">
        <f t="shared" si="273"/>
        <v>2596.2614957925234</v>
      </c>
      <c r="U2920" s="1">
        <f t="shared" si="274"/>
        <v>64.341495792523347</v>
      </c>
      <c r="V2920" s="1" t="b">
        <f t="shared" si="275"/>
        <v>0</v>
      </c>
      <c r="W2920" s="44" t="b">
        <f t="shared" si="276"/>
        <v>0</v>
      </c>
      <c r="X2920" s="38">
        <f t="shared" si="277"/>
        <v>1</v>
      </c>
      <c r="Y2920" s="38">
        <f t="shared" si="278"/>
        <v>0</v>
      </c>
      <c r="AF2920" s="1">
        <v>2.0350834013370398</v>
      </c>
      <c r="AG2920" s="1">
        <v>1.2308977497340201</v>
      </c>
      <c r="AH2920" s="1">
        <v>3.1305274938104302</v>
      </c>
      <c r="AI2920" s="1">
        <v>0.64047654944639298</v>
      </c>
      <c r="AJ2920" s="1">
        <v>12.618030144809801</v>
      </c>
      <c r="AK2920" s="1">
        <v>6.3075996187875498</v>
      </c>
    </row>
    <row r="2921" spans="1:37">
      <c r="A2921">
        <v>2919</v>
      </c>
      <c r="B2921" s="1">
        <v>-0.144336811852735</v>
      </c>
      <c r="C2921" s="1">
        <v>13.9880338795237</v>
      </c>
      <c r="D2921" s="1">
        <v>2.25375963248589</v>
      </c>
      <c r="E2921" s="1">
        <v>3.9174886163087098E-2</v>
      </c>
      <c r="F2921" s="1">
        <v>15.942469387870901</v>
      </c>
      <c r="G2921" s="1">
        <v>1.4303289745441401</v>
      </c>
      <c r="H2921" s="1">
        <v>-2.7916879740699601E-2</v>
      </c>
      <c r="I2921" s="1">
        <v>34.386510746997303</v>
      </c>
      <c r="J2921" s="1">
        <v>3.0292170005249499</v>
      </c>
      <c r="K2921" s="1">
        <v>4.6178239103514401E-2</v>
      </c>
      <c r="L2921" s="1">
        <v>7.49838916951329</v>
      </c>
      <c r="M2921" s="1">
        <v>0.70639159141604302</v>
      </c>
      <c r="N2921" s="1">
        <v>2.46271173614422E-3</v>
      </c>
      <c r="O2921" s="1">
        <v>181.93750836887301</v>
      </c>
      <c r="P2921" s="1">
        <v>12.0381622642086</v>
      </c>
      <c r="Q2921" s="1">
        <v>-7.6807493566972806E-2</v>
      </c>
      <c r="R2921" s="1">
        <v>51.044874251688199</v>
      </c>
      <c r="S2921" s="1">
        <v>5.1270378164324404</v>
      </c>
      <c r="T2921" s="43">
        <f t="shared" si="273"/>
        <v>2458.4897279612064</v>
      </c>
      <c r="U2921" s="1">
        <f t="shared" si="274"/>
        <v>-73.430272038793646</v>
      </c>
      <c r="V2921" s="1" t="b">
        <f t="shared" si="275"/>
        <v>0</v>
      </c>
      <c r="W2921" s="44" t="b">
        <f t="shared" si="276"/>
        <v>0</v>
      </c>
      <c r="X2921" s="38">
        <f t="shared" si="277"/>
        <v>0</v>
      </c>
      <c r="Y2921" s="38">
        <f t="shared" si="278"/>
        <v>1</v>
      </c>
      <c r="AF2921" s="1">
        <v>2.25375963248589</v>
      </c>
      <c r="AG2921" s="1">
        <v>1.4303289745441401</v>
      </c>
      <c r="AH2921" s="1">
        <v>3.0292170005249499</v>
      </c>
      <c r="AI2921" s="1">
        <v>0.70639159141604302</v>
      </c>
      <c r="AJ2921" s="1">
        <v>12.0381622642086</v>
      </c>
      <c r="AK2921" s="1">
        <v>5.1270378164324404</v>
      </c>
    </row>
    <row r="2922" spans="1:37">
      <c r="A2922">
        <v>2920</v>
      </c>
      <c r="B2922" s="1">
        <v>1.21659897337683E-2</v>
      </c>
      <c r="C2922" s="1">
        <v>16.357803190134899</v>
      </c>
      <c r="D2922" s="1">
        <v>1.6664702565833101</v>
      </c>
      <c r="E2922" s="1">
        <v>2.10069360959221E-2</v>
      </c>
      <c r="F2922" s="1">
        <v>15.655442638878601</v>
      </c>
      <c r="G2922" s="1">
        <v>1.32517109990103</v>
      </c>
      <c r="H2922" s="1">
        <v>-3.7861268964614697E-2</v>
      </c>
      <c r="I2922" s="1">
        <v>34.0462525341608</v>
      </c>
      <c r="J2922" s="1">
        <v>3.0696409915937801</v>
      </c>
      <c r="K2922" s="1">
        <v>-7.1454475103023898E-3</v>
      </c>
      <c r="L2922" s="1">
        <v>7.1090209468053303</v>
      </c>
      <c r="M2922" s="1">
        <v>0.591123843919096</v>
      </c>
      <c r="N2922" s="1">
        <v>1.11262730229742E-2</v>
      </c>
      <c r="O2922" s="1">
        <v>183.52058275220901</v>
      </c>
      <c r="P2922" s="1">
        <v>12.366176533611</v>
      </c>
      <c r="Q2922" s="1">
        <v>-0.111951685818409</v>
      </c>
      <c r="R2922" s="1">
        <v>49.282100440251902</v>
      </c>
      <c r="S2922" s="1">
        <v>6.06572777450189</v>
      </c>
      <c r="T2922" s="43">
        <f t="shared" si="273"/>
        <v>2508.4310500110105</v>
      </c>
      <c r="U2922" s="1">
        <f t="shared" si="274"/>
        <v>-23.488949988989589</v>
      </c>
      <c r="V2922" s="1" t="b">
        <f t="shared" si="275"/>
        <v>0</v>
      </c>
      <c r="W2922" s="44" t="b">
        <f t="shared" si="276"/>
        <v>0</v>
      </c>
      <c r="X2922" s="38">
        <f t="shared" si="277"/>
        <v>0</v>
      </c>
      <c r="Y2922" s="38">
        <f t="shared" si="278"/>
        <v>1</v>
      </c>
      <c r="AF2922" s="1">
        <v>1.6664702565833101</v>
      </c>
      <c r="AG2922" s="1">
        <v>1.32517109990103</v>
      </c>
      <c r="AH2922" s="1">
        <v>3.0696409915937801</v>
      </c>
      <c r="AI2922" s="1">
        <v>0.591123843919096</v>
      </c>
      <c r="AJ2922" s="1">
        <v>12.366176533611</v>
      </c>
      <c r="AK2922" s="1">
        <v>6.06572777450189</v>
      </c>
    </row>
    <row r="2923" spans="1:37">
      <c r="A2923">
        <v>2921</v>
      </c>
      <c r="B2923" s="1">
        <v>1.1590873243945201E-2</v>
      </c>
      <c r="C2923" s="1">
        <v>16.3483982525096</v>
      </c>
      <c r="D2923" s="1">
        <v>1.6649574433368399</v>
      </c>
      <c r="E2923" s="1">
        <v>-2.4971641493109699E-3</v>
      </c>
      <c r="F2923" s="1">
        <v>15.2917662314574</v>
      </c>
      <c r="G2923" s="1">
        <v>1.2453268306579299</v>
      </c>
      <c r="H2923" s="1">
        <v>2.6977904328492298E-3</v>
      </c>
      <c r="I2923" s="1">
        <v>35.455522661832099</v>
      </c>
      <c r="J2923" s="1">
        <v>3.0925358318324401</v>
      </c>
      <c r="K2923" s="1">
        <v>5.7222991160497203E-3</v>
      </c>
      <c r="L2923" s="1">
        <v>7.2010891116436904</v>
      </c>
      <c r="M2923" s="1">
        <v>0.60698398143139598</v>
      </c>
      <c r="N2923" s="1">
        <v>-1.0696349776603799E-2</v>
      </c>
      <c r="O2923" s="1">
        <v>179.55906486795601</v>
      </c>
      <c r="P2923" s="1">
        <v>11.7388748960556</v>
      </c>
      <c r="Q2923" s="1">
        <v>9.8745464739925307E-2</v>
      </c>
      <c r="R2923" s="1">
        <v>60.840646370893303</v>
      </c>
      <c r="S2923" s="1">
        <v>7.3096519376051203</v>
      </c>
      <c r="T2923" s="43">
        <f t="shared" si="273"/>
        <v>2565.8330920919329</v>
      </c>
      <c r="U2923" s="1">
        <f t="shared" si="274"/>
        <v>33.913092091932867</v>
      </c>
      <c r="V2923" s="1" t="b">
        <f t="shared" si="275"/>
        <v>0</v>
      </c>
      <c r="W2923" s="44" t="b">
        <f t="shared" si="276"/>
        <v>0</v>
      </c>
      <c r="X2923" s="38">
        <f t="shared" si="277"/>
        <v>1</v>
      </c>
      <c r="Y2923" s="38">
        <f t="shared" si="278"/>
        <v>0</v>
      </c>
      <c r="AF2923" s="1">
        <v>1.6649574433368399</v>
      </c>
      <c r="AG2923" s="1">
        <v>1.2453268306579299</v>
      </c>
      <c r="AH2923" s="1">
        <v>3.0925358318324401</v>
      </c>
      <c r="AI2923" s="1">
        <v>0.60698398143139598</v>
      </c>
      <c r="AJ2923" s="1">
        <v>11.7388748960556</v>
      </c>
      <c r="AK2923" s="1">
        <v>7.3096519376051203</v>
      </c>
    </row>
    <row r="2924" spans="1:37">
      <c r="A2924">
        <v>2922</v>
      </c>
      <c r="B2924" s="1">
        <v>-2.8409083219781101E-2</v>
      </c>
      <c r="C2924" s="1">
        <v>15.707369071907801</v>
      </c>
      <c r="D2924" s="1">
        <v>1.6087424181510199</v>
      </c>
      <c r="E2924" s="1">
        <v>-3.88059644348282E-3</v>
      </c>
      <c r="F2924" s="1">
        <v>15.2706257348124</v>
      </c>
      <c r="G2924" s="1">
        <v>1.24209950597805</v>
      </c>
      <c r="H2924" s="1">
        <v>3.67028448980131E-2</v>
      </c>
      <c r="I2924" s="1">
        <v>36.681923376466699</v>
      </c>
      <c r="J2924" s="1">
        <v>3.43019261911197</v>
      </c>
      <c r="K2924" s="1">
        <v>-9.19573903325486E-2</v>
      </c>
      <c r="L2924" s="1">
        <v>6.53095114647068</v>
      </c>
      <c r="M2924" s="1">
        <v>0.72003419899251697</v>
      </c>
      <c r="N2924" s="1">
        <v>2.2293778926558299E-2</v>
      </c>
      <c r="O2924" s="1">
        <v>185.58153638046599</v>
      </c>
      <c r="P2924" s="1">
        <v>13.062065303827399</v>
      </c>
      <c r="Q2924" s="1">
        <v>-3.7808194413654198E-2</v>
      </c>
      <c r="R2924" s="1">
        <v>53.074916391147298</v>
      </c>
      <c r="S2924" s="1">
        <v>4.5408100155876197</v>
      </c>
      <c r="T2924" s="43">
        <f t="shared" si="273"/>
        <v>2460.3944061648576</v>
      </c>
      <c r="U2924" s="1">
        <f t="shared" si="274"/>
        <v>-71.525593835142445</v>
      </c>
      <c r="V2924" s="1" t="b">
        <f t="shared" si="275"/>
        <v>0</v>
      </c>
      <c r="W2924" s="44" t="b">
        <f t="shared" si="276"/>
        <v>0</v>
      </c>
      <c r="X2924" s="38">
        <f t="shared" si="277"/>
        <v>0</v>
      </c>
      <c r="Y2924" s="38">
        <f t="shared" si="278"/>
        <v>1</v>
      </c>
      <c r="AF2924" s="1">
        <v>1.6087424181510199</v>
      </c>
      <c r="AG2924" s="1">
        <v>1.24209950597805</v>
      </c>
      <c r="AH2924" s="1">
        <v>3.43019261911197</v>
      </c>
      <c r="AI2924" s="1">
        <v>0.72003419899251697</v>
      </c>
      <c r="AJ2924" s="1">
        <v>13.062065303827399</v>
      </c>
      <c r="AK2924" s="1">
        <v>4.5408100155876197</v>
      </c>
    </row>
    <row r="2925" spans="1:37">
      <c r="A2925">
        <v>2923</v>
      </c>
      <c r="B2925" s="1">
        <v>-2.00033279816773E-2</v>
      </c>
      <c r="C2925" s="1">
        <v>15.839957845460001</v>
      </c>
      <c r="D2925" s="1">
        <v>1.6090417672511601</v>
      </c>
      <c r="E2925" s="1">
        <v>-5.4413948545855698E-2</v>
      </c>
      <c r="F2925" s="1">
        <v>14.518123192651901</v>
      </c>
      <c r="G2925" s="1">
        <v>1.3009640959330999</v>
      </c>
      <c r="H2925" s="1">
        <v>-8.2281673655828E-5</v>
      </c>
      <c r="I2925" s="1">
        <v>35.357090639714698</v>
      </c>
      <c r="J2925" s="1">
        <v>3.0731164449819399</v>
      </c>
      <c r="K2925" s="1">
        <v>3.9841985797579797E-2</v>
      </c>
      <c r="L2925" s="1">
        <v>7.4510276819957699</v>
      </c>
      <c r="M2925" s="1">
        <v>0.68390008511903</v>
      </c>
      <c r="N2925" s="1">
        <v>-6.5090729144646003E-2</v>
      </c>
      <c r="O2925" s="1">
        <v>170.052944470228</v>
      </c>
      <c r="P2925" s="1">
        <v>13.592055564996301</v>
      </c>
      <c r="Q2925" s="1">
        <v>-9.0845455103632206E-2</v>
      </c>
      <c r="R2925" s="1">
        <v>50.333314380569703</v>
      </c>
      <c r="S2925" s="1">
        <v>5.45508223857885</v>
      </c>
      <c r="T2925" s="43">
        <f t="shared" si="273"/>
        <v>2571.416019686038</v>
      </c>
      <c r="U2925" s="1">
        <f t="shared" si="274"/>
        <v>39.496019686037926</v>
      </c>
      <c r="V2925" s="1" t="b">
        <f t="shared" si="275"/>
        <v>0</v>
      </c>
      <c r="W2925" s="44" t="b">
        <f t="shared" si="276"/>
        <v>0</v>
      </c>
      <c r="X2925" s="38">
        <f t="shared" si="277"/>
        <v>1</v>
      </c>
      <c r="Y2925" s="38">
        <f t="shared" si="278"/>
        <v>0</v>
      </c>
      <c r="AF2925" s="1">
        <v>1.6090417672511601</v>
      </c>
      <c r="AG2925" s="1">
        <v>1.3009640959330999</v>
      </c>
      <c r="AH2925" s="1">
        <v>3.0731164449819399</v>
      </c>
      <c r="AI2925" s="1">
        <v>0.68390008511903</v>
      </c>
      <c r="AJ2925" s="1">
        <v>13.592055564996301</v>
      </c>
      <c r="AK2925" s="1">
        <v>5.45508223857885</v>
      </c>
    </row>
    <row r="2926" spans="1:37">
      <c r="A2926">
        <v>2924</v>
      </c>
      <c r="B2926" s="1">
        <v>-5.2930021135656299E-2</v>
      </c>
      <c r="C2926" s="1">
        <v>15.3268935227892</v>
      </c>
      <c r="D2926" s="1">
        <v>1.6547335447670199</v>
      </c>
      <c r="E2926" s="1">
        <v>5.1962556370852599E-2</v>
      </c>
      <c r="F2926" s="1">
        <v>16.1476454949605</v>
      </c>
      <c r="G2926" s="1">
        <v>1.5275782749589299</v>
      </c>
      <c r="H2926" s="1">
        <v>-5.7414084686783398E-2</v>
      </c>
      <c r="I2926" s="1">
        <v>33.387018376986497</v>
      </c>
      <c r="J2926" s="1">
        <v>3.2040379679901099</v>
      </c>
      <c r="K2926" s="1">
        <v>-3.0454972341242299E-2</v>
      </c>
      <c r="L2926" s="1">
        <v>6.94522941398069</v>
      </c>
      <c r="M2926" s="1">
        <v>0.59235315902480301</v>
      </c>
      <c r="N2926" s="1">
        <v>2.8310163660037899E-2</v>
      </c>
      <c r="O2926" s="1">
        <v>186.70143178551101</v>
      </c>
      <c r="P2926" s="1">
        <v>13.4808568837206</v>
      </c>
      <c r="Q2926" s="1">
        <v>-2.0301906476374299E-2</v>
      </c>
      <c r="R2926" s="1">
        <v>54.0122417652872</v>
      </c>
      <c r="S2926" s="1">
        <v>4.4624492052915103</v>
      </c>
      <c r="T2926" s="43">
        <f t="shared" si="273"/>
        <v>2492.2009035752972</v>
      </c>
      <c r="U2926" s="1">
        <f t="shared" si="274"/>
        <v>-39.719096424702911</v>
      </c>
      <c r="V2926" s="1" t="b">
        <f t="shared" si="275"/>
        <v>0</v>
      </c>
      <c r="W2926" s="44" t="b">
        <f t="shared" si="276"/>
        <v>0</v>
      </c>
      <c r="X2926" s="38">
        <f t="shared" si="277"/>
        <v>0</v>
      </c>
      <c r="Y2926" s="38">
        <f t="shared" si="278"/>
        <v>1</v>
      </c>
      <c r="AF2926" s="1">
        <v>1.6547335447670199</v>
      </c>
      <c r="AG2926" s="1">
        <v>1.5275782749589299</v>
      </c>
      <c r="AH2926" s="1">
        <v>3.2040379679901099</v>
      </c>
      <c r="AI2926" s="1">
        <v>0.59235315902480301</v>
      </c>
      <c r="AJ2926" s="1">
        <v>13.4808568837206</v>
      </c>
      <c r="AK2926" s="1">
        <v>4.4624492052915103</v>
      </c>
    </row>
    <row r="2927" spans="1:37">
      <c r="A2927">
        <v>2925</v>
      </c>
      <c r="B2927" s="1">
        <v>1.5991083829959701E-2</v>
      </c>
      <c r="C2927" s="1">
        <v>16.420493147600698</v>
      </c>
      <c r="D2927" s="1">
        <v>1.67606703649066</v>
      </c>
      <c r="E2927" s="1">
        <v>-2.8408566766836101E-2</v>
      </c>
      <c r="F2927" s="1">
        <v>14.900624519253199</v>
      </c>
      <c r="G2927" s="1">
        <v>1.2315927541362199</v>
      </c>
      <c r="H2927" s="1">
        <v>-3.4018912502897798E-2</v>
      </c>
      <c r="I2927" s="1">
        <v>34.177322019168102</v>
      </c>
      <c r="J2927" s="1">
        <v>3.0527267838354701</v>
      </c>
      <c r="K2927" s="1">
        <v>3.9555857502555601E-2</v>
      </c>
      <c r="L2927" s="1">
        <v>7.44889603712544</v>
      </c>
      <c r="M2927" s="1">
        <v>0.683345922690895</v>
      </c>
      <c r="N2927" s="1">
        <v>-1.32622113409243E-2</v>
      </c>
      <c r="O2927" s="1">
        <v>179.09893173629101</v>
      </c>
      <c r="P2927" s="1">
        <v>11.7159729275013</v>
      </c>
      <c r="Q2927" s="1">
        <v>-3.2419723266935999E-2</v>
      </c>
      <c r="R2927" s="1">
        <v>53.361680964184004</v>
      </c>
      <c r="S2927" s="1">
        <v>4.5023544280280001</v>
      </c>
      <c r="T2927" s="43">
        <f t="shared" si="273"/>
        <v>2286.2059852682546</v>
      </c>
      <c r="U2927" s="1">
        <f t="shared" si="274"/>
        <v>-245.71401473174546</v>
      </c>
      <c r="V2927" s="1" t="b">
        <f t="shared" si="275"/>
        <v>1</v>
      </c>
      <c r="W2927" s="44" t="b">
        <f t="shared" si="276"/>
        <v>0</v>
      </c>
      <c r="X2927" s="38">
        <f t="shared" si="277"/>
        <v>0</v>
      </c>
      <c r="Y2927" s="38">
        <f t="shared" si="278"/>
        <v>1</v>
      </c>
      <c r="AF2927" s="1">
        <v>1.67606703649066</v>
      </c>
      <c r="AG2927" s="1">
        <v>1.2315927541362199</v>
      </c>
      <c r="AH2927" s="1">
        <v>3.0527267838354701</v>
      </c>
      <c r="AI2927" s="1">
        <v>0.683345922690895</v>
      </c>
      <c r="AJ2927" s="1">
        <v>11.7159729275013</v>
      </c>
      <c r="AK2927" s="1">
        <v>4.5023544280280001</v>
      </c>
    </row>
    <row r="2928" spans="1:37">
      <c r="A2928">
        <v>2926</v>
      </c>
      <c r="B2928" s="1">
        <v>-2.2207518479841599E-2</v>
      </c>
      <c r="C2928" s="1">
        <v>15.8050820114968</v>
      </c>
      <c r="D2928" s="1">
        <v>1.6084214533610499</v>
      </c>
      <c r="E2928" s="1">
        <v>-1.5051815560832099E-2</v>
      </c>
      <c r="F2928" s="1">
        <v>15.100983547911</v>
      </c>
      <c r="G2928" s="1">
        <v>1.22988764193503</v>
      </c>
      <c r="H2928" s="1">
        <v>-1.2425010997706799E-2</v>
      </c>
      <c r="I2928" s="1">
        <v>34.923369795930597</v>
      </c>
      <c r="J2928" s="1">
        <v>3.03335328070823</v>
      </c>
      <c r="K2928" s="1">
        <v>-2.9755825548419601E-2</v>
      </c>
      <c r="L2928" s="1">
        <v>6.9500868466822796</v>
      </c>
      <c r="M2928" s="1">
        <v>0.59112864428890499</v>
      </c>
      <c r="N2928" s="1">
        <v>3.03626755346217E-2</v>
      </c>
      <c r="O2928" s="1">
        <v>187.085032228816</v>
      </c>
      <c r="P2928" s="1">
        <v>13.6579489814929</v>
      </c>
      <c r="Q2928" s="1">
        <v>4.4456484917673803E-2</v>
      </c>
      <c r="R2928" s="1">
        <v>57.625726673480301</v>
      </c>
      <c r="S2928" s="1">
        <v>5.3227166605249696</v>
      </c>
      <c r="T2928" s="43">
        <f t="shared" si="273"/>
        <v>2544.3456662311087</v>
      </c>
      <c r="U2928" s="1">
        <f t="shared" si="274"/>
        <v>12.425666231108607</v>
      </c>
      <c r="V2928" s="1" t="b">
        <f t="shared" si="275"/>
        <v>0</v>
      </c>
      <c r="W2928" s="44" t="b">
        <f t="shared" si="276"/>
        <v>0</v>
      </c>
      <c r="X2928" s="38">
        <f t="shared" si="277"/>
        <v>1</v>
      </c>
      <c r="Y2928" s="38">
        <f t="shared" si="278"/>
        <v>0</v>
      </c>
      <c r="AF2928" s="1">
        <v>1.6084214533610499</v>
      </c>
      <c r="AG2928" s="1">
        <v>1.22988764193503</v>
      </c>
      <c r="AH2928" s="1">
        <v>3.03335328070823</v>
      </c>
      <c r="AI2928" s="1">
        <v>0.59112864428890499</v>
      </c>
      <c r="AJ2928" s="1">
        <v>13.6579489814929</v>
      </c>
      <c r="AK2928" s="1">
        <v>5.3227166605249696</v>
      </c>
    </row>
    <row r="2929" spans="1:37">
      <c r="A2929">
        <v>2927</v>
      </c>
      <c r="B2929" s="1">
        <v>-5.9582309524095399E-2</v>
      </c>
      <c r="C2929" s="1">
        <v>15.225272986284599</v>
      </c>
      <c r="D2929" s="1">
        <v>1.67376084370138</v>
      </c>
      <c r="E2929" s="1">
        <v>-9.6347681534494703E-3</v>
      </c>
      <c r="F2929" s="1">
        <v>15.1830082569765</v>
      </c>
      <c r="G2929" s="1">
        <v>1.2323006059934301</v>
      </c>
      <c r="H2929" s="1">
        <v>8.0598642703833004E-2</v>
      </c>
      <c r="I2929" s="1">
        <v>38.327968605258903</v>
      </c>
      <c r="J2929" s="1">
        <v>4.3013947117106497</v>
      </c>
      <c r="K2929" s="1">
        <v>-9.5551476557296702E-3</v>
      </c>
      <c r="L2929" s="1">
        <v>7.0919109612426299</v>
      </c>
      <c r="M2929" s="1">
        <v>0.59218695205239802</v>
      </c>
      <c r="N2929" s="1">
        <v>-2.06915244333521E-3</v>
      </c>
      <c r="O2929" s="1">
        <v>181.11485777013399</v>
      </c>
      <c r="P2929" s="1">
        <v>11.884318104733101</v>
      </c>
      <c r="Q2929" s="1">
        <v>2.4326860081451799E-2</v>
      </c>
      <c r="R2929" s="1">
        <v>56.477339493297499</v>
      </c>
      <c r="S2929" s="1">
        <v>4.8677709199675299</v>
      </c>
      <c r="T2929" s="43">
        <f t="shared" si="273"/>
        <v>2455.1732138158491</v>
      </c>
      <c r="U2929" s="1">
        <f t="shared" si="274"/>
        <v>-76.746786184151006</v>
      </c>
      <c r="V2929" s="1" t="b">
        <f t="shared" si="275"/>
        <v>0</v>
      </c>
      <c r="W2929" s="44" t="b">
        <f t="shared" si="276"/>
        <v>0</v>
      </c>
      <c r="X2929" s="38">
        <f t="shared" si="277"/>
        <v>0</v>
      </c>
      <c r="Y2929" s="38">
        <f t="shared" si="278"/>
        <v>1</v>
      </c>
      <c r="AF2929" s="1">
        <v>1.67376084370138</v>
      </c>
      <c r="AG2929" s="1">
        <v>1.2323006059934301</v>
      </c>
      <c r="AH2929" s="1">
        <v>4.3013947117106497</v>
      </c>
      <c r="AI2929" s="1">
        <v>0.59218695205239802</v>
      </c>
      <c r="AJ2929" s="1">
        <v>11.884318104733101</v>
      </c>
      <c r="AK2929" s="1">
        <v>4.8677709199675299</v>
      </c>
    </row>
    <row r="2930" spans="1:37">
      <c r="A2930">
        <v>2928</v>
      </c>
      <c r="B2930" s="1">
        <v>-1.6224403441876901E-2</v>
      </c>
      <c r="C2930" s="1">
        <v>15.8999290929138</v>
      </c>
      <c r="D2930" s="1">
        <v>1.61042645202969</v>
      </c>
      <c r="E2930" s="1">
        <v>3.3225566554897001E-2</v>
      </c>
      <c r="F2930" s="1">
        <v>15.8479041205615</v>
      </c>
      <c r="G2930" s="1">
        <v>1.38950862186268</v>
      </c>
      <c r="H2930" s="1">
        <v>3.4163392088793598E-2</v>
      </c>
      <c r="I2930" s="1">
        <v>36.588889540615199</v>
      </c>
      <c r="J2930" s="1">
        <v>3.3971040040770601</v>
      </c>
      <c r="K2930" s="1">
        <v>8.3919125694388905E-2</v>
      </c>
      <c r="L2930" s="1">
        <v>7.7867931027200301</v>
      </c>
      <c r="M2930" s="1">
        <v>0.87352523236137902</v>
      </c>
      <c r="N2930" s="1">
        <v>2.6255692467102099E-3</v>
      </c>
      <c r="O2930" s="1">
        <v>181.96714067142</v>
      </c>
      <c r="P2930" s="1">
        <v>12.0436654418711</v>
      </c>
      <c r="Q2930" s="1">
        <v>-7.7058346078276996E-2</v>
      </c>
      <c r="R2930" s="1">
        <v>51.032071122708601</v>
      </c>
      <c r="S2930" s="1">
        <v>5.1328268825204804</v>
      </c>
      <c r="T2930" s="43">
        <f t="shared" si="273"/>
        <v>2444.7056634722389</v>
      </c>
      <c r="U2930" s="1">
        <f t="shared" si="274"/>
        <v>-87.214336527761134</v>
      </c>
      <c r="V2930" s="1" t="b">
        <f t="shared" si="275"/>
        <v>0</v>
      </c>
      <c r="W2930" s="44" t="b">
        <f t="shared" si="276"/>
        <v>0</v>
      </c>
      <c r="X2930" s="38">
        <f t="shared" si="277"/>
        <v>0</v>
      </c>
      <c r="Y2930" s="38">
        <f t="shared" si="278"/>
        <v>1</v>
      </c>
      <c r="AF2930" s="1">
        <v>1.61042645202969</v>
      </c>
      <c r="AG2930" s="1">
        <v>1.38950862186268</v>
      </c>
      <c r="AH2930" s="1">
        <v>3.3971040040770601</v>
      </c>
      <c r="AI2930" s="1">
        <v>0.87352523236137902</v>
      </c>
      <c r="AJ2930" s="1">
        <v>12.0436654418711</v>
      </c>
      <c r="AK2930" s="1">
        <v>5.1328268825204804</v>
      </c>
    </row>
    <row r="2931" spans="1:37">
      <c r="A2931">
        <v>2929</v>
      </c>
      <c r="B2931" s="1">
        <v>-8.1943095818075698E-2</v>
      </c>
      <c r="C2931" s="1">
        <v>14.888602052147901</v>
      </c>
      <c r="D2931" s="1">
        <v>1.77790811809535</v>
      </c>
      <c r="E2931" s="1">
        <v>-2.7882601826787E-2</v>
      </c>
      <c r="F2931" s="1">
        <v>14.908463786744401</v>
      </c>
      <c r="G2931" s="1">
        <v>1.2307713369364299</v>
      </c>
      <c r="H2931" s="1">
        <v>-4.1227244778982999E-2</v>
      </c>
      <c r="I2931" s="1">
        <v>33.931846323846003</v>
      </c>
      <c r="J2931" s="1">
        <v>3.08579682772646</v>
      </c>
      <c r="K2931" s="1">
        <v>-1.7078367255117601E-2</v>
      </c>
      <c r="L2931" s="1">
        <v>7.0387571522939201</v>
      </c>
      <c r="M2931" s="1">
        <v>0.590851464329472</v>
      </c>
      <c r="N2931" s="1">
        <v>-6.5894221949130999E-2</v>
      </c>
      <c r="O2931" s="1">
        <v>169.91636303141499</v>
      </c>
      <c r="P2931" s="1">
        <v>13.6496918948756</v>
      </c>
      <c r="Q2931" s="1">
        <v>-1.58213123061481E-2</v>
      </c>
      <c r="R2931" s="1">
        <v>54.254791678945899</v>
      </c>
      <c r="S2931" s="1">
        <v>4.4691212968183303</v>
      </c>
      <c r="T2931" s="43">
        <f t="shared" si="273"/>
        <v>2480.4140938781643</v>
      </c>
      <c r="U2931" s="1">
        <f t="shared" si="274"/>
        <v>-51.505906121835778</v>
      </c>
      <c r="V2931" s="1" t="b">
        <f t="shared" si="275"/>
        <v>0</v>
      </c>
      <c r="W2931" s="44" t="b">
        <f t="shared" si="276"/>
        <v>0</v>
      </c>
      <c r="X2931" s="38">
        <f t="shared" si="277"/>
        <v>0</v>
      </c>
      <c r="Y2931" s="38">
        <f t="shared" si="278"/>
        <v>1</v>
      </c>
      <c r="AF2931" s="1">
        <v>1.77790811809535</v>
      </c>
      <c r="AG2931" s="1">
        <v>1.2307713369364299</v>
      </c>
      <c r="AH2931" s="1">
        <v>3.08579682772646</v>
      </c>
      <c r="AI2931" s="1">
        <v>0.590851464329472</v>
      </c>
      <c r="AJ2931" s="1">
        <v>13.6496918948756</v>
      </c>
      <c r="AK2931" s="1">
        <v>4.4691212968183303</v>
      </c>
    </row>
    <row r="2932" spans="1:37">
      <c r="A2932">
        <v>2930</v>
      </c>
      <c r="B2932" s="1">
        <v>-0.114652918483135</v>
      </c>
      <c r="C2932" s="1">
        <v>14.409477280943699</v>
      </c>
      <c r="D2932" s="1">
        <v>1.9956258732418</v>
      </c>
      <c r="E2932" s="1">
        <v>-8.2760471324273402E-2</v>
      </c>
      <c r="F2932" s="1">
        <v>14.112362997695801</v>
      </c>
      <c r="G2932" s="1">
        <v>1.4519006745413401</v>
      </c>
      <c r="H2932" s="1">
        <v>-5.7271658973002898E-3</v>
      </c>
      <c r="I2932" s="1">
        <v>35.158066219959998</v>
      </c>
      <c r="J2932" s="1">
        <v>3.045079533624</v>
      </c>
      <c r="K2932" s="1">
        <v>-5.4327378926834299E-2</v>
      </c>
      <c r="L2932" s="1">
        <v>6.7813934338038404</v>
      </c>
      <c r="M2932" s="1">
        <v>0.62199976260144096</v>
      </c>
      <c r="N2932" s="1">
        <v>-1.7472125625076301E-2</v>
      </c>
      <c r="O2932" s="1">
        <v>178.34652547948599</v>
      </c>
      <c r="P2932" s="1">
        <v>11.6900644953653</v>
      </c>
      <c r="Q2932" s="1">
        <v>2.1301813173337399E-2</v>
      </c>
      <c r="R2932" s="1">
        <v>56.306751041206098</v>
      </c>
      <c r="S2932" s="1">
        <v>4.8098420414741101</v>
      </c>
      <c r="T2932" s="43">
        <f t="shared" si="273"/>
        <v>2361.4512380847991</v>
      </c>
      <c r="U2932" s="1">
        <f t="shared" si="274"/>
        <v>-170.46876191520096</v>
      </c>
      <c r="V2932" s="1" t="b">
        <f t="shared" si="275"/>
        <v>0</v>
      </c>
      <c r="W2932" s="44" t="b">
        <f t="shared" si="276"/>
        <v>0</v>
      </c>
      <c r="X2932" s="38">
        <f t="shared" si="277"/>
        <v>0</v>
      </c>
      <c r="Y2932" s="38">
        <f t="shared" si="278"/>
        <v>1</v>
      </c>
      <c r="AF2932" s="1">
        <v>1.9956258732418</v>
      </c>
      <c r="AG2932" s="1">
        <v>1.4519006745413401</v>
      </c>
      <c r="AH2932" s="1">
        <v>3.045079533624</v>
      </c>
      <c r="AI2932" s="1">
        <v>0.62199976260144096</v>
      </c>
      <c r="AJ2932" s="1">
        <v>11.6900644953653</v>
      </c>
      <c r="AK2932" s="1">
        <v>4.8098420414741101</v>
      </c>
    </row>
    <row r="2933" spans="1:37">
      <c r="A2933">
        <v>2931</v>
      </c>
      <c r="B2933" s="1">
        <v>4.0225269350186103E-2</v>
      </c>
      <c r="C2933" s="1">
        <v>16.8232914560556</v>
      </c>
      <c r="D2933" s="1">
        <v>1.8020110436233701</v>
      </c>
      <c r="E2933" s="1">
        <v>9.4601050135631207E-2</v>
      </c>
      <c r="F2933" s="1">
        <v>16.851046185300099</v>
      </c>
      <c r="G2933" s="1">
        <v>1.97178812184298</v>
      </c>
      <c r="H2933" s="1">
        <v>2.6758587659789598E-2</v>
      </c>
      <c r="I2933" s="1">
        <v>36.318956602991399</v>
      </c>
      <c r="J2933" s="1">
        <v>3.30872486165193</v>
      </c>
      <c r="K2933" s="1">
        <v>5.03638798313241E-2</v>
      </c>
      <c r="L2933" s="1">
        <v>7.5298405086994302</v>
      </c>
      <c r="M2933" s="1">
        <v>0.72144439840744101</v>
      </c>
      <c r="N2933" s="1">
        <v>5.8863099376075603E-3</v>
      </c>
      <c r="O2933" s="1">
        <v>182.56145676015501</v>
      </c>
      <c r="P2933" s="1">
        <v>12.1665222650206</v>
      </c>
      <c r="Q2933" s="1">
        <v>6.6413574386800997E-2</v>
      </c>
      <c r="R2933" s="1">
        <v>58.905013217937203</v>
      </c>
      <c r="S2933" s="1">
        <v>6.0026436354338202</v>
      </c>
      <c r="T2933" s="43">
        <f t="shared" si="273"/>
        <v>2597.3134325980141</v>
      </c>
      <c r="U2933" s="1">
        <f t="shared" si="274"/>
        <v>65.393432598013987</v>
      </c>
      <c r="V2933" s="1" t="b">
        <f t="shared" si="275"/>
        <v>0</v>
      </c>
      <c r="W2933" s="44" t="b">
        <f t="shared" si="276"/>
        <v>0</v>
      </c>
      <c r="X2933" s="38">
        <f t="shared" si="277"/>
        <v>1</v>
      </c>
      <c r="Y2933" s="38">
        <f t="shared" si="278"/>
        <v>0</v>
      </c>
      <c r="AF2933" s="1">
        <v>1.8020110436233701</v>
      </c>
      <c r="AG2933" s="1">
        <v>1.97178812184298</v>
      </c>
      <c r="AH2933" s="1">
        <v>3.30872486165193</v>
      </c>
      <c r="AI2933" s="1">
        <v>0.72144439840744101</v>
      </c>
      <c r="AJ2933" s="1">
        <v>12.1665222650206</v>
      </c>
      <c r="AK2933" s="1">
        <v>6.0026436354338202</v>
      </c>
    </row>
    <row r="2934" spans="1:37">
      <c r="A2934">
        <v>2932</v>
      </c>
      <c r="B2934" s="1">
        <v>-3.8154538859844898E-2</v>
      </c>
      <c r="C2934" s="1">
        <v>15.555037081352101</v>
      </c>
      <c r="D2934" s="1">
        <v>1.6190279885280201</v>
      </c>
      <c r="E2934" s="1">
        <v>2.6353983771657302E-2</v>
      </c>
      <c r="F2934" s="1">
        <v>15.739377238225099</v>
      </c>
      <c r="G2934" s="1">
        <v>1.35184056505512</v>
      </c>
      <c r="H2934" s="1">
        <v>-5.8472835182588598E-2</v>
      </c>
      <c r="I2934" s="1">
        <v>33.351688560756898</v>
      </c>
      <c r="J2934" s="1">
        <v>3.2146878613759799</v>
      </c>
      <c r="K2934" s="1">
        <v>-1.40544636778093E-2</v>
      </c>
      <c r="L2934" s="1">
        <v>7.06007388886119</v>
      </c>
      <c r="M2934" s="1">
        <v>0.59121919478302398</v>
      </c>
      <c r="N2934" s="1">
        <v>-3.68160573261525E-2</v>
      </c>
      <c r="O2934" s="1">
        <v>174.92975589234899</v>
      </c>
      <c r="P2934" s="1">
        <v>12.0127185446157</v>
      </c>
      <c r="Q2934" s="1">
        <v>9.9278100694379395E-2</v>
      </c>
      <c r="R2934" s="1">
        <v>60.873060918453</v>
      </c>
      <c r="S2934" s="1">
        <v>7.3330570856047901</v>
      </c>
      <c r="T2934" s="43">
        <f t="shared" si="273"/>
        <v>2612.2551239962631</v>
      </c>
      <c r="U2934" s="1">
        <f t="shared" si="274"/>
        <v>80.335123996263064</v>
      </c>
      <c r="V2934" s="1" t="b">
        <f t="shared" si="275"/>
        <v>0</v>
      </c>
      <c r="W2934" s="44" t="b">
        <f t="shared" si="276"/>
        <v>0</v>
      </c>
      <c r="X2934" s="38">
        <f t="shared" si="277"/>
        <v>1</v>
      </c>
      <c r="Y2934" s="38">
        <f t="shared" si="278"/>
        <v>0</v>
      </c>
      <c r="AF2934" s="1">
        <v>1.6190279885280201</v>
      </c>
      <c r="AG2934" s="1">
        <v>1.35184056505512</v>
      </c>
      <c r="AH2934" s="1">
        <v>3.2146878613759799</v>
      </c>
      <c r="AI2934" s="1">
        <v>0.59121919478302398</v>
      </c>
      <c r="AJ2934" s="1">
        <v>12.0127185446157</v>
      </c>
      <c r="AK2934" s="1">
        <v>7.3330570856047901</v>
      </c>
    </row>
    <row r="2935" spans="1:37">
      <c r="A2935">
        <v>2933</v>
      </c>
      <c r="B2935" s="1">
        <v>-0.138718951451234</v>
      </c>
      <c r="C2935" s="1">
        <v>14.0668378487428</v>
      </c>
      <c r="D2935" s="1">
        <v>2.19958345824225</v>
      </c>
      <c r="E2935" s="1">
        <v>-4.92761449883094E-2</v>
      </c>
      <c r="F2935" s="1">
        <v>14.5929064038598</v>
      </c>
      <c r="G2935" s="1">
        <v>1.2803030035774099</v>
      </c>
      <c r="H2935" s="1">
        <v>-8.9260960584088694E-2</v>
      </c>
      <c r="I2935" s="1">
        <v>32.340498784843298</v>
      </c>
      <c r="J2935" s="1">
        <v>3.5980094449697999</v>
      </c>
      <c r="K2935" s="1">
        <v>-1.0172959542814801E-2</v>
      </c>
      <c r="L2935" s="1">
        <v>7.0875308475310996</v>
      </c>
      <c r="M2935" s="1">
        <v>0.59164114900312603</v>
      </c>
      <c r="N2935" s="1">
        <v>3.4357206064595E-3</v>
      </c>
      <c r="O2935" s="1">
        <v>182.11462133062699</v>
      </c>
      <c r="P2935" s="1">
        <v>12.0746686279931</v>
      </c>
      <c r="Q2935" s="1">
        <v>-4.0437524558329101E-2</v>
      </c>
      <c r="R2935" s="1">
        <v>52.935548216317599</v>
      </c>
      <c r="S2935" s="1">
        <v>4.5577626914094802</v>
      </c>
      <c r="T2935" s="43">
        <f t="shared" si="273"/>
        <v>2430.1968375195165</v>
      </c>
      <c r="U2935" s="1">
        <f t="shared" si="274"/>
        <v>-101.72316248048355</v>
      </c>
      <c r="V2935" s="1" t="b">
        <f t="shared" si="275"/>
        <v>0</v>
      </c>
      <c r="W2935" s="44" t="b">
        <f t="shared" si="276"/>
        <v>0</v>
      </c>
      <c r="X2935" s="38">
        <f t="shared" si="277"/>
        <v>0</v>
      </c>
      <c r="Y2935" s="38">
        <f t="shared" si="278"/>
        <v>1</v>
      </c>
      <c r="AF2935" s="1">
        <v>2.19958345824225</v>
      </c>
      <c r="AG2935" s="1">
        <v>1.2803030035774099</v>
      </c>
      <c r="AH2935" s="1">
        <v>3.5980094449697999</v>
      </c>
      <c r="AI2935" s="1">
        <v>0.59164114900312603</v>
      </c>
      <c r="AJ2935" s="1">
        <v>12.0746686279931</v>
      </c>
      <c r="AK2935" s="1">
        <v>4.5577626914094802</v>
      </c>
    </row>
    <row r="2936" spans="1:37">
      <c r="A2936">
        <v>2934</v>
      </c>
      <c r="B2936" s="1">
        <v>-5.1175069280802697E-2</v>
      </c>
      <c r="C2936" s="1">
        <v>15.353815099131801</v>
      </c>
      <c r="D2936" s="1">
        <v>1.64992603679717</v>
      </c>
      <c r="E2936" s="1">
        <v>-9.9708324324550898E-3</v>
      </c>
      <c r="F2936" s="1">
        <v>15.177906647535901</v>
      </c>
      <c r="G2936" s="1">
        <v>1.2328676119447399</v>
      </c>
      <c r="H2936" s="1">
        <v>1.1870325217038199E-2</v>
      </c>
      <c r="I2936" s="1">
        <v>35.782235779783903</v>
      </c>
      <c r="J2936" s="1">
        <v>3.1522480930660799</v>
      </c>
      <c r="K2936" s="1">
        <v>-9.8633616361083597E-3</v>
      </c>
      <c r="L2936" s="1">
        <v>7.0897254719532503</v>
      </c>
      <c r="M2936" s="1">
        <v>0.59120637238130602</v>
      </c>
      <c r="N2936" s="1">
        <v>-3.3242945519514101E-2</v>
      </c>
      <c r="O2936" s="1">
        <v>175.55591747494199</v>
      </c>
      <c r="P2936" s="1">
        <v>11.9157333522712</v>
      </c>
      <c r="Q2936" s="1">
        <v>6.7477612949746503E-3</v>
      </c>
      <c r="R2936" s="1">
        <v>55.493194299572799</v>
      </c>
      <c r="S2936" s="1">
        <v>4.6087736895506799</v>
      </c>
      <c r="T2936" s="43">
        <f t="shared" si="273"/>
        <v>2315.0755156011178</v>
      </c>
      <c r="U2936" s="1">
        <f t="shared" si="274"/>
        <v>-216.84448439888229</v>
      </c>
      <c r="V2936" s="1" t="b">
        <f t="shared" si="275"/>
        <v>0</v>
      </c>
      <c r="W2936" s="44" t="b">
        <f t="shared" si="276"/>
        <v>0</v>
      </c>
      <c r="X2936" s="38">
        <f t="shared" si="277"/>
        <v>0</v>
      </c>
      <c r="Y2936" s="38">
        <f t="shared" si="278"/>
        <v>1</v>
      </c>
      <c r="AF2936" s="1">
        <v>1.64992603679717</v>
      </c>
      <c r="AG2936" s="1">
        <v>1.2328676119447399</v>
      </c>
      <c r="AH2936" s="1">
        <v>3.1522480930660799</v>
      </c>
      <c r="AI2936" s="1">
        <v>0.59120637238130602</v>
      </c>
      <c r="AJ2936" s="1">
        <v>11.9157333522712</v>
      </c>
      <c r="AK2936" s="1">
        <v>4.6087736895506799</v>
      </c>
    </row>
    <row r="2937" spans="1:37">
      <c r="A2937">
        <v>2935</v>
      </c>
      <c r="B2937" s="1">
        <v>3.0047030582110799E-2</v>
      </c>
      <c r="C2937" s="1">
        <v>16.6529284471907</v>
      </c>
      <c r="D2937" s="1">
        <v>1.7462225477745801</v>
      </c>
      <c r="E2937" s="1">
        <v>1.5368067144258899E-3</v>
      </c>
      <c r="F2937" s="1">
        <v>15.3535773592138</v>
      </c>
      <c r="G2937" s="1">
        <v>1.2537185761074301</v>
      </c>
      <c r="H2937" s="1">
        <v>-2.99950060433887E-2</v>
      </c>
      <c r="I2937" s="1">
        <v>34.315125434094902</v>
      </c>
      <c r="J2937" s="1">
        <v>3.0331528727301502</v>
      </c>
      <c r="K2937" s="1">
        <v>-1.0648792679842201E-2</v>
      </c>
      <c r="L2937" s="1">
        <v>7.0841591677362503</v>
      </c>
      <c r="M2937" s="1">
        <v>0.591613056017257</v>
      </c>
      <c r="N2937" s="1">
        <v>-5.0714519547728799E-3</v>
      </c>
      <c r="O2937" s="1">
        <v>180.57191217162301</v>
      </c>
      <c r="P2937" s="1">
        <v>11.7941034363293</v>
      </c>
      <c r="Q2937" s="1">
        <v>2.44370296946116E-2</v>
      </c>
      <c r="R2937" s="1">
        <v>56.483561922696801</v>
      </c>
      <c r="S2937" s="1">
        <v>4.8683268921668299</v>
      </c>
      <c r="T2937" s="43">
        <f t="shared" si="273"/>
        <v>2328.7137381125549</v>
      </c>
      <c r="U2937" s="1">
        <f t="shared" si="274"/>
        <v>-203.20626188744518</v>
      </c>
      <c r="V2937" s="1" t="b">
        <f t="shared" si="275"/>
        <v>0</v>
      </c>
      <c r="W2937" s="44" t="b">
        <f t="shared" si="276"/>
        <v>0</v>
      </c>
      <c r="X2937" s="38">
        <f t="shared" si="277"/>
        <v>0</v>
      </c>
      <c r="Y2937" s="38">
        <f t="shared" si="278"/>
        <v>1</v>
      </c>
      <c r="AF2937" s="1">
        <v>1.7462225477745801</v>
      </c>
      <c r="AG2937" s="1">
        <v>1.2537185761074301</v>
      </c>
      <c r="AH2937" s="1">
        <v>3.0331528727301502</v>
      </c>
      <c r="AI2937" s="1">
        <v>0.591613056017257</v>
      </c>
      <c r="AJ2937" s="1">
        <v>11.7941034363293</v>
      </c>
      <c r="AK2937" s="1">
        <v>4.8683268921668299</v>
      </c>
    </row>
    <row r="2938" spans="1:37">
      <c r="A2938">
        <v>2936</v>
      </c>
      <c r="B2938" s="1">
        <v>5.3854562091959497E-2</v>
      </c>
      <c r="C2938" s="1">
        <v>17.054150670454199</v>
      </c>
      <c r="D2938" s="1">
        <v>1.89953231758486</v>
      </c>
      <c r="E2938" s="1">
        <v>-3.4865864104885401E-3</v>
      </c>
      <c r="F2938" s="1">
        <v>15.276643700053601</v>
      </c>
      <c r="G2938" s="1">
        <v>1.24019448875001</v>
      </c>
      <c r="H2938" s="1">
        <v>8.1475939914706405E-2</v>
      </c>
      <c r="I2938" s="1">
        <v>38.361608379096999</v>
      </c>
      <c r="J2938" s="1">
        <v>4.3253643509277699</v>
      </c>
      <c r="K2938" s="1">
        <v>-1.8419580570873301E-2</v>
      </c>
      <c r="L2938" s="1">
        <v>7.0293230054907703</v>
      </c>
      <c r="M2938" s="1">
        <v>0.59072949634497796</v>
      </c>
      <c r="N2938" s="1">
        <v>-2.51252242597626E-3</v>
      </c>
      <c r="O2938" s="1">
        <v>181.03457467766</v>
      </c>
      <c r="P2938" s="1">
        <v>11.871568265184701</v>
      </c>
      <c r="Q2938" s="1">
        <v>5.9794793806362101E-2</v>
      </c>
      <c r="R2938" s="1">
        <v>58.516421281368501</v>
      </c>
      <c r="S2938" s="1">
        <v>5.7742365895195702</v>
      </c>
      <c r="T2938" s="43">
        <f t="shared" si="273"/>
        <v>2570.162550831189</v>
      </c>
      <c r="U2938" s="1">
        <f t="shared" si="274"/>
        <v>38.242550831188964</v>
      </c>
      <c r="V2938" s="1" t="b">
        <f t="shared" si="275"/>
        <v>0</v>
      </c>
      <c r="W2938" s="44" t="b">
        <f t="shared" si="276"/>
        <v>0</v>
      </c>
      <c r="X2938" s="38">
        <f t="shared" si="277"/>
        <v>1</v>
      </c>
      <c r="Y2938" s="38">
        <f t="shared" si="278"/>
        <v>0</v>
      </c>
      <c r="AF2938" s="1">
        <v>1.89953231758486</v>
      </c>
      <c r="AG2938" s="1">
        <v>1.24019448875001</v>
      </c>
      <c r="AH2938" s="1">
        <v>4.3253643509277699</v>
      </c>
      <c r="AI2938" s="1">
        <v>0.59072949634497796</v>
      </c>
      <c r="AJ2938" s="1">
        <v>11.871568265184701</v>
      </c>
      <c r="AK2938" s="1">
        <v>5.7742365895195702</v>
      </c>
    </row>
    <row r="2939" spans="1:37">
      <c r="A2939">
        <v>2937</v>
      </c>
      <c r="B2939" s="1">
        <v>-4.2485905292739302E-2</v>
      </c>
      <c r="C2939" s="1">
        <v>15.487808217403</v>
      </c>
      <c r="D2939" s="1">
        <v>1.6310137670546501</v>
      </c>
      <c r="E2939" s="1">
        <v>1.89972967628733E-2</v>
      </c>
      <c r="F2939" s="1">
        <v>15.624012437837299</v>
      </c>
      <c r="G2939" s="1">
        <v>1.3135698187651199</v>
      </c>
      <c r="H2939" s="1">
        <v>-3.8465802383860298E-2</v>
      </c>
      <c r="I2939" s="1">
        <v>34.025676656733303</v>
      </c>
      <c r="J2939" s="1">
        <v>3.07286262690707</v>
      </c>
      <c r="K2939" s="1">
        <v>-1.51222322101643E-2</v>
      </c>
      <c r="L2939" s="1">
        <v>7.0525393873942104</v>
      </c>
      <c r="M2939" s="1">
        <v>0.59100734113106101</v>
      </c>
      <c r="N2939" s="1">
        <v>4.2604652987638901E-2</v>
      </c>
      <c r="O2939" s="1">
        <v>189.38939920062899</v>
      </c>
      <c r="P2939" s="1">
        <v>14.775057296928299</v>
      </c>
      <c r="Q2939" s="1">
        <v>-4.0637196292094301E-2</v>
      </c>
      <c r="R2939" s="1">
        <v>52.924979538795696</v>
      </c>
      <c r="S2939" s="1">
        <v>4.5596362354316904</v>
      </c>
      <c r="T2939" s="43">
        <f t="shared" si="273"/>
        <v>2594.3147086217891</v>
      </c>
      <c r="U2939" s="1">
        <f t="shared" si="274"/>
        <v>62.39470862178905</v>
      </c>
      <c r="V2939" s="1" t="b">
        <f t="shared" si="275"/>
        <v>0</v>
      </c>
      <c r="W2939" s="44" t="b">
        <f t="shared" si="276"/>
        <v>0</v>
      </c>
      <c r="X2939" s="38">
        <f t="shared" si="277"/>
        <v>1</v>
      </c>
      <c r="Y2939" s="38">
        <f t="shared" si="278"/>
        <v>0</v>
      </c>
      <c r="AF2939" s="1">
        <v>1.6310137670546501</v>
      </c>
      <c r="AG2939" s="1">
        <v>1.3135698187651199</v>
      </c>
      <c r="AH2939" s="1">
        <v>3.07286262690707</v>
      </c>
      <c r="AI2939" s="1">
        <v>0.59100734113106101</v>
      </c>
      <c r="AJ2939" s="1">
        <v>14.775057296928299</v>
      </c>
      <c r="AK2939" s="1">
        <v>4.5596362354316904</v>
      </c>
    </row>
    <row r="2940" spans="1:37">
      <c r="A2940">
        <v>2938</v>
      </c>
      <c r="B2940" s="1">
        <v>-0.17988007471818299</v>
      </c>
      <c r="C2940" s="1">
        <v>13.4995854609248</v>
      </c>
      <c r="D2940" s="1">
        <v>2.61162242889975</v>
      </c>
      <c r="E2940" s="1">
        <v>-5.3026884514032299E-2</v>
      </c>
      <c r="F2940" s="1">
        <v>14.538274731648601</v>
      </c>
      <c r="G2940" s="1">
        <v>1.2958588705704299</v>
      </c>
      <c r="H2940" s="1">
        <v>-7.3592871305960095E-2</v>
      </c>
      <c r="I2940" s="1">
        <v>32.851203039383002</v>
      </c>
      <c r="J2940" s="1">
        <v>3.3748102717910098</v>
      </c>
      <c r="K2940" s="1">
        <v>-2.5318304695716901E-2</v>
      </c>
      <c r="L2940" s="1">
        <v>6.9809965324583896</v>
      </c>
      <c r="M2940" s="1">
        <v>0.58944236692322305</v>
      </c>
      <c r="N2940" s="1">
        <v>-5.74585786885662E-2</v>
      </c>
      <c r="O2940" s="1">
        <v>171.35577952034399</v>
      </c>
      <c r="P2940" s="1">
        <v>13.051618173841099</v>
      </c>
      <c r="Q2940" s="1">
        <v>3.2453720093145902E-3</v>
      </c>
      <c r="R2940" s="1">
        <v>55.299175493456097</v>
      </c>
      <c r="S2940" s="1">
        <v>4.5708313963717799</v>
      </c>
      <c r="T2940" s="43">
        <f t="shared" si="273"/>
        <v>2549.4183508397291</v>
      </c>
      <c r="U2940" s="1">
        <f t="shared" si="274"/>
        <v>17.498350839729028</v>
      </c>
      <c r="V2940" s="1" t="b">
        <f t="shared" si="275"/>
        <v>0</v>
      </c>
      <c r="W2940" s="44" t="b">
        <f t="shared" si="276"/>
        <v>0</v>
      </c>
      <c r="X2940" s="38">
        <f t="shared" si="277"/>
        <v>1</v>
      </c>
      <c r="Y2940" s="38">
        <f t="shared" si="278"/>
        <v>0</v>
      </c>
      <c r="AF2940" s="1">
        <v>2.61162242889975</v>
      </c>
      <c r="AG2940" s="1">
        <v>1.2958588705704299</v>
      </c>
      <c r="AH2940" s="1">
        <v>3.3748102717910098</v>
      </c>
      <c r="AI2940" s="1">
        <v>0.58944236692322305</v>
      </c>
      <c r="AJ2940" s="1">
        <v>13.051618173841099</v>
      </c>
      <c r="AK2940" s="1">
        <v>4.5708313963717799</v>
      </c>
    </row>
    <row r="2941" spans="1:37">
      <c r="A2941">
        <v>2939</v>
      </c>
      <c r="B2941" s="1">
        <v>-1.88084038489429E-2</v>
      </c>
      <c r="C2941" s="1">
        <v>15.858896706348499</v>
      </c>
      <c r="D2941" s="1">
        <v>1.6092803568778999</v>
      </c>
      <c r="E2941" s="1">
        <v>2.2548640652656899E-2</v>
      </c>
      <c r="F2941" s="1">
        <v>15.679597321040101</v>
      </c>
      <c r="G2941" s="1">
        <v>1.33227348866485</v>
      </c>
      <c r="H2941" s="1">
        <v>-6.7913134811834294E-2</v>
      </c>
      <c r="I2941" s="1">
        <v>33.038320100939799</v>
      </c>
      <c r="J2941" s="1">
        <v>3.3076643814142099</v>
      </c>
      <c r="K2941" s="1">
        <v>2.1670291003714402E-2</v>
      </c>
      <c r="L2941" s="1">
        <v>7.31685266691556</v>
      </c>
      <c r="M2941" s="1">
        <v>0.63519804911572098</v>
      </c>
      <c r="N2941" s="1">
        <v>2.2468220866513299E-2</v>
      </c>
      <c r="O2941" s="1">
        <v>185.61391240747801</v>
      </c>
      <c r="P2941" s="1">
        <v>13.0752061809956</v>
      </c>
      <c r="Q2941" s="1">
        <v>3.5103223669803403E-2</v>
      </c>
      <c r="R2941" s="1">
        <v>57.089251006894401</v>
      </c>
      <c r="S2941" s="1">
        <v>5.0795154486352398</v>
      </c>
      <c r="T2941" s="43">
        <f t="shared" si="273"/>
        <v>2503.9137905703519</v>
      </c>
      <c r="U2941" s="1">
        <f t="shared" si="274"/>
        <v>-28.006209429648152</v>
      </c>
      <c r="V2941" s="1" t="b">
        <f t="shared" si="275"/>
        <v>0</v>
      </c>
      <c r="W2941" s="44" t="b">
        <f t="shared" si="276"/>
        <v>0</v>
      </c>
      <c r="X2941" s="38">
        <f t="shared" si="277"/>
        <v>0</v>
      </c>
      <c r="Y2941" s="38">
        <f t="shared" si="278"/>
        <v>1</v>
      </c>
      <c r="AF2941" s="1">
        <v>1.6092803568778999</v>
      </c>
      <c r="AG2941" s="1">
        <v>1.33227348866485</v>
      </c>
      <c r="AH2941" s="1">
        <v>3.3076643814142099</v>
      </c>
      <c r="AI2941" s="1">
        <v>0.63519804911572098</v>
      </c>
      <c r="AJ2941" s="1">
        <v>13.0752061809956</v>
      </c>
      <c r="AK2941" s="1">
        <v>5.0795154486352398</v>
      </c>
    </row>
    <row r="2942" spans="1:37">
      <c r="A2942">
        <v>2940</v>
      </c>
      <c r="B2942" s="1">
        <v>3.4849641421115301E-3</v>
      </c>
      <c r="C2942" s="1">
        <v>16.216415266029301</v>
      </c>
      <c r="D2942" s="1">
        <v>1.6414262443787799</v>
      </c>
      <c r="E2942" s="1">
        <v>-8.2805306234082394E-3</v>
      </c>
      <c r="F2942" s="1">
        <v>15.203583585373501</v>
      </c>
      <c r="G2942" s="1">
        <v>1.23395022968082</v>
      </c>
      <c r="H2942" s="1">
        <v>-4.5072962185054098E-2</v>
      </c>
      <c r="I2942" s="1">
        <v>33.8016046287131</v>
      </c>
      <c r="J2942" s="1">
        <v>3.10641195053846</v>
      </c>
      <c r="K2942" s="1">
        <v>2.4303348087217598E-3</v>
      </c>
      <c r="L2942" s="1">
        <v>7.1774223597386397</v>
      </c>
      <c r="M2942" s="1">
        <v>0.60256054852196395</v>
      </c>
      <c r="N2942" s="1">
        <v>5.8357932447202802E-3</v>
      </c>
      <c r="O2942" s="1">
        <v>182.55223459205001</v>
      </c>
      <c r="P2942" s="1">
        <v>12.1641138978186</v>
      </c>
      <c r="Q2942" s="1">
        <v>5.2199978034058798E-2</v>
      </c>
      <c r="R2942" s="1">
        <v>58.073683227197797</v>
      </c>
      <c r="S2942" s="1">
        <v>5.5366724785498604</v>
      </c>
      <c r="T2942" s="43">
        <f t="shared" si="273"/>
        <v>2428.5135349488482</v>
      </c>
      <c r="U2942" s="1">
        <f t="shared" si="274"/>
        <v>-103.40646505115183</v>
      </c>
      <c r="V2942" s="1" t="b">
        <f t="shared" si="275"/>
        <v>0</v>
      </c>
      <c r="W2942" s="44" t="b">
        <f t="shared" si="276"/>
        <v>0</v>
      </c>
      <c r="X2942" s="38">
        <f t="shared" si="277"/>
        <v>0</v>
      </c>
      <c r="Y2942" s="38">
        <f t="shared" si="278"/>
        <v>1</v>
      </c>
      <c r="AF2942" s="1">
        <v>1.6414262443787799</v>
      </c>
      <c r="AG2942" s="1">
        <v>1.23395022968082</v>
      </c>
      <c r="AH2942" s="1">
        <v>3.10641195053846</v>
      </c>
      <c r="AI2942" s="1">
        <v>0.60256054852196395</v>
      </c>
      <c r="AJ2942" s="1">
        <v>12.1641138978186</v>
      </c>
      <c r="AK2942" s="1">
        <v>5.5366724785498604</v>
      </c>
    </row>
    <row r="2943" spans="1:37">
      <c r="A2943">
        <v>2941</v>
      </c>
      <c r="B2943" s="1">
        <v>4.3785352738086897E-2</v>
      </c>
      <c r="C2943" s="1">
        <v>16.883290513952801</v>
      </c>
      <c r="D2943" s="1">
        <v>1.8235653828782299</v>
      </c>
      <c r="E2943" s="1">
        <v>1.6796523065502701E-2</v>
      </c>
      <c r="F2943" s="1">
        <v>15.5896653311842</v>
      </c>
      <c r="G2943" s="1">
        <v>1.3028043387598101</v>
      </c>
      <c r="H2943" s="1">
        <v>-1.19995364497982E-2</v>
      </c>
      <c r="I2943" s="1">
        <v>34.938231962418598</v>
      </c>
      <c r="J2943" s="1">
        <v>3.03425002026274</v>
      </c>
      <c r="K2943" s="1">
        <v>1.69136337887726E-2</v>
      </c>
      <c r="L2943" s="1">
        <v>7.2821315505771</v>
      </c>
      <c r="M2943" s="1">
        <v>0.62468748166867605</v>
      </c>
      <c r="N2943" s="1">
        <v>2.2197655331596101E-2</v>
      </c>
      <c r="O2943" s="1">
        <v>185.563698473366</v>
      </c>
      <c r="P2943" s="1">
        <v>13.0554420779689</v>
      </c>
      <c r="Q2943" s="1">
        <v>8.87218471443178E-2</v>
      </c>
      <c r="R2943" s="1">
        <v>60.233849229202697</v>
      </c>
      <c r="S2943" s="1">
        <v>6.8717763073144003</v>
      </c>
      <c r="T2943" s="43">
        <f t="shared" si="273"/>
        <v>2671.2525608852757</v>
      </c>
      <c r="U2943" s="1">
        <f t="shared" si="274"/>
        <v>139.3325608852756</v>
      </c>
      <c r="V2943" s="1" t="b">
        <f t="shared" si="275"/>
        <v>0</v>
      </c>
      <c r="W2943" s="44" t="b">
        <f t="shared" si="276"/>
        <v>0</v>
      </c>
      <c r="X2943" s="38">
        <f t="shared" si="277"/>
        <v>1</v>
      </c>
      <c r="Y2943" s="38">
        <f t="shared" si="278"/>
        <v>0</v>
      </c>
      <c r="AF2943" s="1">
        <v>1.8235653828782299</v>
      </c>
      <c r="AG2943" s="1">
        <v>1.3028043387598101</v>
      </c>
      <c r="AH2943" s="1">
        <v>3.03425002026274</v>
      </c>
      <c r="AI2943" s="1">
        <v>0.62468748166867605</v>
      </c>
      <c r="AJ2943" s="1">
        <v>13.0554420779689</v>
      </c>
      <c r="AK2943" s="1">
        <v>6.8717763073144003</v>
      </c>
    </row>
    <row r="2944" spans="1:37">
      <c r="A2944">
        <v>2942</v>
      </c>
      <c r="B2944" s="1">
        <v>0.12312931966528499</v>
      </c>
      <c r="C2944" s="1">
        <v>18.2774557241423</v>
      </c>
      <c r="D2944" s="1">
        <v>2.6510600738002399</v>
      </c>
      <c r="E2944" s="1">
        <v>9.7201496796253395E-2</v>
      </c>
      <c r="F2944" s="1">
        <v>16.8949234576077</v>
      </c>
      <c r="G2944" s="1">
        <v>2.0047426405800102</v>
      </c>
      <c r="H2944" s="1">
        <v>3.4056542819252397E-2</v>
      </c>
      <c r="I2944" s="1">
        <v>36.584980253350402</v>
      </c>
      <c r="J2944" s="1">
        <v>3.3954741916437801</v>
      </c>
      <c r="K2944" s="1">
        <v>7.1016650817079904E-2</v>
      </c>
      <c r="L2944" s="1">
        <v>7.6869695704760597</v>
      </c>
      <c r="M2944" s="1">
        <v>0.81018006810390697</v>
      </c>
      <c r="N2944" s="1">
        <v>-5.3014338569078601E-4</v>
      </c>
      <c r="O2944" s="1">
        <v>181.39380977648901</v>
      </c>
      <c r="P2944" s="1">
        <v>11.930478723909699</v>
      </c>
      <c r="Q2944" s="1">
        <v>4.6288650985098601E-2</v>
      </c>
      <c r="R2944" s="1">
        <v>57.731403353554199</v>
      </c>
      <c r="S2944" s="1">
        <v>5.3724362882314596</v>
      </c>
      <c r="T2944" s="43">
        <f t="shared" si="273"/>
        <v>2616.4371986269098</v>
      </c>
      <c r="U2944" s="1">
        <f t="shared" si="274"/>
        <v>84.517198626909703</v>
      </c>
      <c r="V2944" s="1" t="b">
        <f t="shared" si="275"/>
        <v>0</v>
      </c>
      <c r="W2944" s="44" t="b">
        <f t="shared" si="276"/>
        <v>0</v>
      </c>
      <c r="X2944" s="38">
        <f t="shared" si="277"/>
        <v>1</v>
      </c>
      <c r="Y2944" s="38">
        <f t="shared" si="278"/>
        <v>0</v>
      </c>
      <c r="AF2944" s="1">
        <v>2.6510600738002399</v>
      </c>
      <c r="AG2944" s="1">
        <v>2.0047426405800102</v>
      </c>
      <c r="AH2944" s="1">
        <v>3.3954741916437801</v>
      </c>
      <c r="AI2944" s="1">
        <v>0.81018006810390697</v>
      </c>
      <c r="AJ2944" s="1">
        <v>11.930478723909699</v>
      </c>
      <c r="AK2944" s="1">
        <v>5.3724362882314596</v>
      </c>
    </row>
    <row r="2945" spans="1:37">
      <c r="A2945">
        <v>2943</v>
      </c>
      <c r="B2945" s="1">
        <v>1.41928957519481E-2</v>
      </c>
      <c r="C2945" s="1">
        <v>16.390992544353299</v>
      </c>
      <c r="D2945" s="1">
        <v>1.6713494826531901</v>
      </c>
      <c r="E2945" s="1">
        <v>5.3783524758274102E-2</v>
      </c>
      <c r="F2945" s="1">
        <v>16.1770766353937</v>
      </c>
      <c r="G2945" s="1">
        <v>1.54062825448179</v>
      </c>
      <c r="H2945" s="1">
        <v>3.45569445865377E-2</v>
      </c>
      <c r="I2945" s="1">
        <v>36.603292023364197</v>
      </c>
      <c r="J2945" s="1">
        <v>3.4020386080112499</v>
      </c>
      <c r="K2945" s="1">
        <v>2.9525459381105301E-2</v>
      </c>
      <c r="L2945" s="1">
        <v>7.3745541071722398</v>
      </c>
      <c r="M2945" s="1">
        <v>0.65393452208353198</v>
      </c>
      <c r="N2945" s="1">
        <v>2.3565834224064101E-2</v>
      </c>
      <c r="O2945" s="1">
        <v>185.81775656765501</v>
      </c>
      <c r="P2945" s="1">
        <v>13.1466733184606</v>
      </c>
      <c r="Q2945" s="1">
        <v>-1.6646591690384498E-2</v>
      </c>
      <c r="R2945" s="1">
        <v>54.210034788886801</v>
      </c>
      <c r="S2945" s="1">
        <v>4.4693228574203099</v>
      </c>
      <c r="T2945" s="43">
        <f t="shared" si="273"/>
        <v>2488.394704311067</v>
      </c>
      <c r="U2945" s="1">
        <f t="shared" si="274"/>
        <v>-43.525295688933056</v>
      </c>
      <c r="V2945" s="1" t="b">
        <f t="shared" si="275"/>
        <v>0</v>
      </c>
      <c r="W2945" s="44" t="b">
        <f t="shared" si="276"/>
        <v>0</v>
      </c>
      <c r="X2945" s="38">
        <f t="shared" si="277"/>
        <v>0</v>
      </c>
      <c r="Y2945" s="38">
        <f t="shared" si="278"/>
        <v>1</v>
      </c>
      <c r="AF2945" s="1">
        <v>1.6713494826531901</v>
      </c>
      <c r="AG2945" s="1">
        <v>1.54062825448179</v>
      </c>
      <c r="AH2945" s="1">
        <v>3.4020386080112499</v>
      </c>
      <c r="AI2945" s="1">
        <v>0.65393452208353198</v>
      </c>
      <c r="AJ2945" s="1">
        <v>13.1466733184606</v>
      </c>
      <c r="AK2945" s="1">
        <v>4.4693228574203099</v>
      </c>
    </row>
    <row r="2946" spans="1:37">
      <c r="A2946">
        <v>2944</v>
      </c>
      <c r="B2946" s="1">
        <v>-9.5960544772171405E-2</v>
      </c>
      <c r="C2946" s="1">
        <v>14.681357744557699</v>
      </c>
      <c r="D2946" s="1">
        <v>1.8639805445570901</v>
      </c>
      <c r="E2946" s="1">
        <v>-5.3234962888758501E-2</v>
      </c>
      <c r="F2946" s="1">
        <v>14.5352499457783</v>
      </c>
      <c r="G2946" s="1">
        <v>1.29690691745341</v>
      </c>
      <c r="H2946" s="1">
        <v>1.53653377855205E-3</v>
      </c>
      <c r="I2946" s="1">
        <v>35.414373597146202</v>
      </c>
      <c r="J2946" s="1">
        <v>3.0839471427592899</v>
      </c>
      <c r="K2946" s="1">
        <v>-4.8221221437908697E-2</v>
      </c>
      <c r="L2946" s="1">
        <v>6.8229283704843704</v>
      </c>
      <c r="M2946" s="1">
        <v>0.61216932938144097</v>
      </c>
      <c r="N2946" s="1">
        <v>-7.9635431934307596E-2</v>
      </c>
      <c r="O2946" s="1">
        <v>167.597475256753</v>
      </c>
      <c r="P2946" s="1">
        <v>14.8313315120035</v>
      </c>
      <c r="Q2946" s="1">
        <v>5.30256421950474E-2</v>
      </c>
      <c r="R2946" s="1">
        <v>58.121652386617903</v>
      </c>
      <c r="S2946" s="1">
        <v>5.5596831998270302</v>
      </c>
      <c r="T2946" s="43">
        <f t="shared" si="273"/>
        <v>2724.8018645981761</v>
      </c>
      <c r="U2946" s="1">
        <f t="shared" si="274"/>
        <v>192.88186459817598</v>
      </c>
      <c r="V2946" s="1" t="b">
        <f t="shared" si="275"/>
        <v>0</v>
      </c>
      <c r="W2946" s="44" t="b">
        <f t="shared" si="276"/>
        <v>0</v>
      </c>
      <c r="X2946" s="38">
        <f t="shared" si="277"/>
        <v>1</v>
      </c>
      <c r="Y2946" s="38">
        <f t="shared" si="278"/>
        <v>0</v>
      </c>
      <c r="AF2946" s="1">
        <v>1.8639805445570901</v>
      </c>
      <c r="AG2946" s="1">
        <v>1.29690691745341</v>
      </c>
      <c r="AH2946" s="1">
        <v>3.0839471427592899</v>
      </c>
      <c r="AI2946" s="1">
        <v>0.61216932938144097</v>
      </c>
      <c r="AJ2946" s="1">
        <v>14.8313315120035</v>
      </c>
      <c r="AK2946" s="1">
        <v>5.5596831998270302</v>
      </c>
    </row>
    <row r="2947" spans="1:37">
      <c r="A2947">
        <v>2945</v>
      </c>
      <c r="B2947" s="1">
        <v>0.142273092146188</v>
      </c>
      <c r="C2947" s="1">
        <v>18.6307258505954</v>
      </c>
      <c r="D2947" s="1">
        <v>2.92607395695308</v>
      </c>
      <c r="E2947" s="1">
        <v>0.19164207980821099</v>
      </c>
      <c r="F2947" s="1">
        <v>18.568261879715902</v>
      </c>
      <c r="G2947" s="1">
        <v>3.4864136616546002</v>
      </c>
      <c r="H2947" s="1">
        <v>-7.8234354130324299E-2</v>
      </c>
      <c r="I2947" s="1">
        <v>32.699078060561</v>
      </c>
      <c r="J2947" s="1">
        <v>3.4393442547462501</v>
      </c>
      <c r="K2947" s="1">
        <v>-8.6362482403472898E-3</v>
      </c>
      <c r="L2947" s="1">
        <v>7.0984307091163501</v>
      </c>
      <c r="M2947" s="1">
        <v>0.59128522718489895</v>
      </c>
      <c r="N2947" s="1">
        <v>9.0090047895510394E-2</v>
      </c>
      <c r="O2947" s="1">
        <v>198.59957341813401</v>
      </c>
      <c r="P2947" s="1">
        <v>21.1316148919902</v>
      </c>
      <c r="Q2947" s="1">
        <v>0.100901161200561</v>
      </c>
      <c r="R2947" s="1">
        <v>60.9719418026421</v>
      </c>
      <c r="S2947" s="1">
        <v>7.4100515010343697</v>
      </c>
      <c r="T2947" s="43">
        <f t="shared" si="273"/>
        <v>3898.47834935634</v>
      </c>
      <c r="U2947" s="1">
        <f t="shared" si="274"/>
        <v>1366.5583493563399</v>
      </c>
      <c r="V2947" s="1" t="b">
        <f t="shared" si="275"/>
        <v>0</v>
      </c>
      <c r="W2947" s="44" t="b">
        <f t="shared" si="276"/>
        <v>0</v>
      </c>
      <c r="X2947" s="38">
        <f t="shared" si="277"/>
        <v>1</v>
      </c>
      <c r="Y2947" s="38">
        <f t="shared" si="278"/>
        <v>0</v>
      </c>
      <c r="AF2947" s="1">
        <v>2.92607395695308</v>
      </c>
      <c r="AG2947" s="1">
        <v>3.4864136616546002</v>
      </c>
      <c r="AH2947" s="1">
        <v>3.4393442547462501</v>
      </c>
      <c r="AI2947" s="1">
        <v>0.59128522718489895</v>
      </c>
      <c r="AJ2947" s="1">
        <v>21.1316148919902</v>
      </c>
      <c r="AK2947" s="1">
        <v>7.4100515010343697</v>
      </c>
    </row>
    <row r="2948" spans="1:37">
      <c r="A2948">
        <v>2946</v>
      </c>
      <c r="B2948" s="1">
        <v>5.8947484424328601E-2</v>
      </c>
      <c r="C2948" s="1">
        <v>17.1412276852842</v>
      </c>
      <c r="D2948" s="1">
        <v>1.9398395260510399</v>
      </c>
      <c r="E2948" s="1">
        <v>1.58395230781333E-2</v>
      </c>
      <c r="F2948" s="1">
        <v>15.574753158271999</v>
      </c>
      <c r="G2948" s="1">
        <v>1.29965193822281</v>
      </c>
      <c r="H2948" s="1">
        <v>9.0338510717105705E-3</v>
      </c>
      <c r="I2948" s="1">
        <v>35.680884201650699</v>
      </c>
      <c r="J2948" s="1">
        <v>3.1337475108391599</v>
      </c>
      <c r="K2948" s="1">
        <v>-1.7371119583478201E-2</v>
      </c>
      <c r="L2948" s="1">
        <v>7.0366968413439501</v>
      </c>
      <c r="M2948" s="1">
        <v>0.58936245132848697</v>
      </c>
      <c r="N2948" s="1">
        <v>2.8008165801143899E-2</v>
      </c>
      <c r="O2948" s="1">
        <v>186.64505686584101</v>
      </c>
      <c r="P2948" s="1">
        <v>13.4551696173186</v>
      </c>
      <c r="Q2948" s="1">
        <v>9.6378820345783493E-3</v>
      </c>
      <c r="R2948" s="1">
        <v>55.653808316477502</v>
      </c>
      <c r="S2948" s="1">
        <v>4.6364506625882997</v>
      </c>
      <c r="T2948" s="43">
        <f t="shared" ref="T2948:T3011" si="279">(D2948+G2948+J2948+M2948+P2948+S2948)*100</f>
        <v>2505.4221706348399</v>
      </c>
      <c r="U2948" s="1">
        <f t="shared" ref="U2948:U3011" si="280">T2948-$AA$3</f>
        <v>-26.497829365160214</v>
      </c>
      <c r="V2948" s="1" t="b">
        <f t="shared" ref="V2948:V3011" si="281">U2948&lt;-$AB$5</f>
        <v>0</v>
      </c>
      <c r="W2948" s="44" t="b">
        <f t="shared" ref="W2948:W3011" si="282">U2948&lt;-$AB$7</f>
        <v>0</v>
      </c>
      <c r="X2948" s="38">
        <f t="shared" ref="X2948:X3011" si="283">(U2948&gt;0)*1</f>
        <v>0</v>
      </c>
      <c r="Y2948" s="38">
        <f t="shared" ref="Y2948:Y3011" si="284">(U2948&lt;0)*1</f>
        <v>1</v>
      </c>
      <c r="AF2948" s="1">
        <v>1.9398395260510399</v>
      </c>
      <c r="AG2948" s="1">
        <v>1.29965193822281</v>
      </c>
      <c r="AH2948" s="1">
        <v>3.1337475108391599</v>
      </c>
      <c r="AI2948" s="1">
        <v>0.58936245132848697</v>
      </c>
      <c r="AJ2948" s="1">
        <v>13.4551696173186</v>
      </c>
      <c r="AK2948" s="1">
        <v>4.6364506625882997</v>
      </c>
    </row>
    <row r="2949" spans="1:37">
      <c r="A2949">
        <v>2947</v>
      </c>
      <c r="B2949" s="1">
        <v>-6.4463289937443394E-2</v>
      </c>
      <c r="C2949" s="1">
        <v>15.151139795555499</v>
      </c>
      <c r="D2949" s="1">
        <v>1.6969781621800699</v>
      </c>
      <c r="E2949" s="1">
        <v>-7.6865195471686899E-3</v>
      </c>
      <c r="F2949" s="1">
        <v>15.2126173652387</v>
      </c>
      <c r="G2949" s="1">
        <v>1.2339885074970101</v>
      </c>
      <c r="H2949" s="1">
        <v>-5.47658726325028E-2</v>
      </c>
      <c r="I2949" s="1">
        <v>33.475551456953298</v>
      </c>
      <c r="J2949" s="1">
        <v>3.1786733132709002</v>
      </c>
      <c r="K2949" s="1">
        <v>-5.7008759733847697E-2</v>
      </c>
      <c r="L2949" s="1">
        <v>6.7632342922724797</v>
      </c>
      <c r="M2949" s="1">
        <v>0.62747391401610997</v>
      </c>
      <c r="N2949" s="1">
        <v>-2.4090460649920001E-2</v>
      </c>
      <c r="O2949" s="1">
        <v>177.170065819738</v>
      </c>
      <c r="P2949" s="1">
        <v>11.7301876604783</v>
      </c>
      <c r="Q2949" s="1">
        <v>6.4384954245357007E-2</v>
      </c>
      <c r="R2949" s="1">
        <v>58.785638445663601</v>
      </c>
      <c r="S2949" s="1">
        <v>5.93229479719556</v>
      </c>
      <c r="T2949" s="43">
        <f t="shared" si="279"/>
        <v>2439.9596354637952</v>
      </c>
      <c r="U2949" s="1">
        <f t="shared" si="280"/>
        <v>-91.960364536204906</v>
      </c>
      <c r="V2949" s="1" t="b">
        <f t="shared" si="281"/>
        <v>0</v>
      </c>
      <c r="W2949" s="44" t="b">
        <f t="shared" si="282"/>
        <v>0</v>
      </c>
      <c r="X2949" s="38">
        <f t="shared" si="283"/>
        <v>0</v>
      </c>
      <c r="Y2949" s="38">
        <f t="shared" si="284"/>
        <v>1</v>
      </c>
      <c r="AF2949" s="1">
        <v>1.6969781621800699</v>
      </c>
      <c r="AG2949" s="1">
        <v>1.2339885074970101</v>
      </c>
      <c r="AH2949" s="1">
        <v>3.1786733132709002</v>
      </c>
      <c r="AI2949" s="1">
        <v>0.62747391401610997</v>
      </c>
      <c r="AJ2949" s="1">
        <v>11.7301876604783</v>
      </c>
      <c r="AK2949" s="1">
        <v>5.93229479719556</v>
      </c>
    </row>
    <row r="2950" spans="1:37">
      <c r="A2950">
        <v>2948</v>
      </c>
      <c r="B2950" s="1">
        <v>-2.13733701802566E-2</v>
      </c>
      <c r="C2950" s="1">
        <v>15.8182712939255</v>
      </c>
      <c r="D2950" s="1">
        <v>1.60870296666485</v>
      </c>
      <c r="E2950" s="1">
        <v>2.4431669603048301E-3</v>
      </c>
      <c r="F2950" s="1">
        <v>15.3674995396665</v>
      </c>
      <c r="G2950" s="1">
        <v>1.2567450981211601</v>
      </c>
      <c r="H2950" s="1">
        <v>1.01124631146941E-2</v>
      </c>
      <c r="I2950" s="1">
        <v>35.719390796159999</v>
      </c>
      <c r="J2950" s="1">
        <v>3.1404946795463999</v>
      </c>
      <c r="K2950" s="1">
        <v>-2.26337985473637E-2</v>
      </c>
      <c r="L2950" s="1">
        <v>6.9997622376271602</v>
      </c>
      <c r="M2950" s="1">
        <v>0.59005424446376198</v>
      </c>
      <c r="N2950" s="1">
        <v>3.6344111486153297E-2</v>
      </c>
      <c r="O2950" s="1">
        <v>188.207422773796</v>
      </c>
      <c r="P2950" s="1">
        <v>14.1947031311266</v>
      </c>
      <c r="Q2950" s="1">
        <v>4.08901718194835E-3</v>
      </c>
      <c r="R2950" s="1">
        <v>55.345848060686599</v>
      </c>
      <c r="S2950" s="1">
        <v>4.5803041170860297</v>
      </c>
      <c r="T2950" s="43">
        <f t="shared" si="279"/>
        <v>2537.1004237008801</v>
      </c>
      <c r="U2950" s="1">
        <f t="shared" si="280"/>
        <v>5.1804237008800555</v>
      </c>
      <c r="V2950" s="1" t="b">
        <f t="shared" si="281"/>
        <v>0</v>
      </c>
      <c r="W2950" s="44" t="b">
        <f t="shared" si="282"/>
        <v>0</v>
      </c>
      <c r="X2950" s="38">
        <f t="shared" si="283"/>
        <v>1</v>
      </c>
      <c r="Y2950" s="38">
        <f t="shared" si="284"/>
        <v>0</v>
      </c>
      <c r="AF2950" s="1">
        <v>1.60870296666485</v>
      </c>
      <c r="AG2950" s="1">
        <v>1.2567450981211601</v>
      </c>
      <c r="AH2950" s="1">
        <v>3.1404946795463999</v>
      </c>
      <c r="AI2950" s="1">
        <v>0.59005424446376198</v>
      </c>
      <c r="AJ2950" s="1">
        <v>14.1947031311266</v>
      </c>
      <c r="AK2950" s="1">
        <v>4.5803041170860297</v>
      </c>
    </row>
    <row r="2951" spans="1:37">
      <c r="A2951">
        <v>2949</v>
      </c>
      <c r="B2951" s="1">
        <v>2.9943084620149499E-3</v>
      </c>
      <c r="C2951" s="1">
        <v>16.208460541443198</v>
      </c>
      <c r="D2951" s="1">
        <v>1.63984381104023</v>
      </c>
      <c r="E2951" s="1">
        <v>-2.0007254395003699E-2</v>
      </c>
      <c r="F2951" s="1">
        <v>15.0263366544156</v>
      </c>
      <c r="G2951" s="1">
        <v>1.22678883165273</v>
      </c>
      <c r="H2951" s="1">
        <v>-3.41033811380737E-2</v>
      </c>
      <c r="I2951" s="1">
        <v>34.1744352293465</v>
      </c>
      <c r="J2951" s="1">
        <v>3.0530498376972099</v>
      </c>
      <c r="K2951" s="1">
        <v>2.0597412293166299E-2</v>
      </c>
      <c r="L2951" s="1">
        <v>7.3090067810555501</v>
      </c>
      <c r="M2951" s="1">
        <v>0.63256764536685794</v>
      </c>
      <c r="N2951" s="1">
        <v>-1.8441333046241501E-2</v>
      </c>
      <c r="O2951" s="1">
        <v>178.17375444246301</v>
      </c>
      <c r="P2951" s="1">
        <v>11.6888658165721</v>
      </c>
      <c r="Q2951" s="1">
        <v>1.18761281895079E-2</v>
      </c>
      <c r="R2951" s="1">
        <v>55.778514748733002</v>
      </c>
      <c r="S2951" s="1">
        <v>4.6605785513196603</v>
      </c>
      <c r="T2951" s="43">
        <f t="shared" si="279"/>
        <v>2290.1694493648788</v>
      </c>
      <c r="U2951" s="1">
        <f t="shared" si="280"/>
        <v>-241.75055063512127</v>
      </c>
      <c r="V2951" s="1" t="b">
        <f t="shared" si="281"/>
        <v>1</v>
      </c>
      <c r="W2951" s="44" t="b">
        <f t="shared" si="282"/>
        <v>0</v>
      </c>
      <c r="X2951" s="38">
        <f t="shared" si="283"/>
        <v>0</v>
      </c>
      <c r="Y2951" s="38">
        <f t="shared" si="284"/>
        <v>1</v>
      </c>
      <c r="AF2951" s="1">
        <v>1.63984381104023</v>
      </c>
      <c r="AG2951" s="1">
        <v>1.22678883165273</v>
      </c>
      <c r="AH2951" s="1">
        <v>3.0530498376972099</v>
      </c>
      <c r="AI2951" s="1">
        <v>0.63256764536685794</v>
      </c>
      <c r="AJ2951" s="1">
        <v>11.6888658165721</v>
      </c>
      <c r="AK2951" s="1">
        <v>4.6605785513196603</v>
      </c>
    </row>
    <row r="2952" spans="1:37">
      <c r="A2952">
        <v>2950</v>
      </c>
      <c r="B2952" s="1">
        <v>1.33646364918875E-2</v>
      </c>
      <c r="C2952" s="1">
        <v>16.377422173665298</v>
      </c>
      <c r="D2952" s="1">
        <v>1.66869161375423</v>
      </c>
      <c r="E2952" s="1">
        <v>-3.8892134448563799E-2</v>
      </c>
      <c r="F2952" s="1">
        <v>14.7452287876709</v>
      </c>
      <c r="G2952" s="1">
        <v>1.2513752055982099</v>
      </c>
      <c r="H2952" s="1">
        <v>-1.0188592231649E-3</v>
      </c>
      <c r="I2952" s="1">
        <v>35.323991484787797</v>
      </c>
      <c r="J2952" s="1">
        <v>3.0701833289928602</v>
      </c>
      <c r="K2952" s="1">
        <v>3.8475857053432002E-5</v>
      </c>
      <c r="L2952" s="1">
        <v>7.1602754924363703</v>
      </c>
      <c r="M2952" s="1">
        <v>0.59952545936786295</v>
      </c>
      <c r="N2952" s="1">
        <v>-1.7199651036154898E-2</v>
      </c>
      <c r="O2952" s="1">
        <v>178.395126996741</v>
      </c>
      <c r="P2952" s="1">
        <v>11.689558779884401</v>
      </c>
      <c r="Q2952" s="1">
        <v>-2.5789700365802401E-2</v>
      </c>
      <c r="R2952" s="1">
        <v>53.7166455423909</v>
      </c>
      <c r="S2952" s="1">
        <v>4.4661329855808196</v>
      </c>
      <c r="T2952" s="43">
        <f t="shared" si="279"/>
        <v>2274.5467373178385</v>
      </c>
      <c r="U2952" s="1">
        <f t="shared" si="280"/>
        <v>-257.37326268216157</v>
      </c>
      <c r="V2952" s="1" t="b">
        <f t="shared" si="281"/>
        <v>1</v>
      </c>
      <c r="W2952" s="44" t="b">
        <f t="shared" si="282"/>
        <v>1</v>
      </c>
      <c r="X2952" s="38">
        <f t="shared" si="283"/>
        <v>0</v>
      </c>
      <c r="Y2952" s="38">
        <f t="shared" si="284"/>
        <v>1</v>
      </c>
      <c r="AF2952" s="1">
        <v>1.66869161375423</v>
      </c>
      <c r="AG2952" s="1">
        <v>1.2513752055982099</v>
      </c>
      <c r="AH2952" s="1">
        <v>3.0701833289928602</v>
      </c>
      <c r="AI2952" s="1">
        <v>0.59952545936786295</v>
      </c>
      <c r="AJ2952" s="1">
        <v>11.689558779884401</v>
      </c>
      <c r="AK2952" s="1">
        <v>4.4661329855808196</v>
      </c>
    </row>
    <row r="2953" spans="1:37">
      <c r="A2953">
        <v>2951</v>
      </c>
      <c r="B2953" s="1">
        <v>0.158635953695174</v>
      </c>
      <c r="C2953" s="1">
        <v>18.938085623187</v>
      </c>
      <c r="D2953" s="1">
        <v>3.18168489806629</v>
      </c>
      <c r="E2953" s="1">
        <v>7.3830817994340298E-2</v>
      </c>
      <c r="F2953" s="1">
        <v>16.504655801269902</v>
      </c>
      <c r="G2953" s="1">
        <v>1.73353718264651</v>
      </c>
      <c r="H2953" s="1">
        <v>1.77339083979536E-2</v>
      </c>
      <c r="I2953" s="1">
        <v>35.992664225118901</v>
      </c>
      <c r="J2953" s="1">
        <v>3.2026352896154702</v>
      </c>
      <c r="K2953" s="1">
        <v>3.7458560127758403E-2</v>
      </c>
      <c r="L2953" s="1">
        <v>7.4332898581412703</v>
      </c>
      <c r="M2953" s="1">
        <v>0.67614995725670801</v>
      </c>
      <c r="N2953" s="1">
        <v>1.9977454781608299E-3</v>
      </c>
      <c r="O2953" s="1">
        <v>181.852933230236</v>
      </c>
      <c r="P2953" s="1">
        <v>12.020646878090499</v>
      </c>
      <c r="Q2953" s="1">
        <v>-3.5797047151266199E-2</v>
      </c>
      <c r="R2953" s="1">
        <v>53.181765272351797</v>
      </c>
      <c r="S2953" s="1">
        <v>4.5248519989529603</v>
      </c>
      <c r="T2953" s="43">
        <f t="shared" si="279"/>
        <v>2533.9506204628437</v>
      </c>
      <c r="U2953" s="1">
        <f t="shared" si="280"/>
        <v>2.0306204628436717</v>
      </c>
      <c r="V2953" s="1" t="b">
        <f t="shared" si="281"/>
        <v>0</v>
      </c>
      <c r="W2953" s="44" t="b">
        <f t="shared" si="282"/>
        <v>0</v>
      </c>
      <c r="X2953" s="38">
        <f t="shared" si="283"/>
        <v>1</v>
      </c>
      <c r="Y2953" s="38">
        <f t="shared" si="284"/>
        <v>0</v>
      </c>
      <c r="AF2953" s="1">
        <v>3.18168489806629</v>
      </c>
      <c r="AG2953" s="1">
        <v>1.73353718264651</v>
      </c>
      <c r="AH2953" s="1">
        <v>3.2026352896154702</v>
      </c>
      <c r="AI2953" s="1">
        <v>0.67614995725670801</v>
      </c>
      <c r="AJ2953" s="1">
        <v>12.020646878090499</v>
      </c>
      <c r="AK2953" s="1">
        <v>4.5248519989529603</v>
      </c>
    </row>
    <row r="2954" spans="1:37">
      <c r="A2954">
        <v>2952</v>
      </c>
      <c r="B2954" s="1">
        <v>3.9798369340959899E-2</v>
      </c>
      <c r="C2954" s="1">
        <v>16.816111125528401</v>
      </c>
      <c r="D2954" s="1">
        <v>1.7991726636383301</v>
      </c>
      <c r="E2954" s="1">
        <v>-3.4373248699649098E-2</v>
      </c>
      <c r="F2954" s="1">
        <v>14.8120115701422</v>
      </c>
      <c r="G2954" s="1">
        <v>1.2441062693982401</v>
      </c>
      <c r="H2954" s="1">
        <v>5.7252011040297502E-3</v>
      </c>
      <c r="I2954" s="1">
        <v>35.563023732328901</v>
      </c>
      <c r="J2954" s="1">
        <v>3.1117810015991498</v>
      </c>
      <c r="K2954" s="1">
        <v>5.9620759741951197E-2</v>
      </c>
      <c r="L2954" s="1">
        <v>7.5998669511734898</v>
      </c>
      <c r="M2954" s="1">
        <v>0.75704274970566798</v>
      </c>
      <c r="N2954" s="1">
        <v>8.2156242829757396E-3</v>
      </c>
      <c r="O2954" s="1">
        <v>182.98719542739599</v>
      </c>
      <c r="P2954" s="1">
        <v>12.2529486943831</v>
      </c>
      <c r="Q2954" s="1">
        <v>-3.7024132446802402E-2</v>
      </c>
      <c r="R2954" s="1">
        <v>53.116546732734498</v>
      </c>
      <c r="S2954" s="1">
        <v>4.5341866664774102</v>
      </c>
      <c r="T2954" s="43">
        <f t="shared" si="279"/>
        <v>2369.9238045201901</v>
      </c>
      <c r="U2954" s="1">
        <f t="shared" si="280"/>
        <v>-161.99619547981001</v>
      </c>
      <c r="V2954" s="1" t="b">
        <f t="shared" si="281"/>
        <v>0</v>
      </c>
      <c r="W2954" s="44" t="b">
        <f t="shared" si="282"/>
        <v>0</v>
      </c>
      <c r="X2954" s="38">
        <f t="shared" si="283"/>
        <v>0</v>
      </c>
      <c r="Y2954" s="38">
        <f t="shared" si="284"/>
        <v>1</v>
      </c>
      <c r="AF2954" s="1">
        <v>1.7991726636383301</v>
      </c>
      <c r="AG2954" s="1">
        <v>1.2441062693982401</v>
      </c>
      <c r="AH2954" s="1">
        <v>3.1117810015991498</v>
      </c>
      <c r="AI2954" s="1">
        <v>0.75704274970566798</v>
      </c>
      <c r="AJ2954" s="1">
        <v>12.2529486943831</v>
      </c>
      <c r="AK2954" s="1">
        <v>4.5341866664774102</v>
      </c>
    </row>
    <row r="2955" spans="1:37">
      <c r="A2955">
        <v>2953</v>
      </c>
      <c r="B2955" s="1">
        <v>4.2162261505572403E-2</v>
      </c>
      <c r="C2955" s="1">
        <v>16.855909619999199</v>
      </c>
      <c r="D2955" s="1">
        <v>1.8129653878051399</v>
      </c>
      <c r="E2955" s="1">
        <v>5.2032811907233703E-2</v>
      </c>
      <c r="F2955" s="1">
        <v>16.1487799963081</v>
      </c>
      <c r="G2955" s="1">
        <v>1.5278796279562701</v>
      </c>
      <c r="H2955" s="1">
        <v>4.6393871813068199E-2</v>
      </c>
      <c r="I2955" s="1">
        <v>37.039136970814297</v>
      </c>
      <c r="J2955" s="1">
        <v>3.5920649745107398</v>
      </c>
      <c r="K2955" s="1">
        <v>1.7999834096685902E-2</v>
      </c>
      <c r="L2955" s="1">
        <v>7.2900457015080802</v>
      </c>
      <c r="M2955" s="1">
        <v>0.62622140319269803</v>
      </c>
      <c r="N2955" s="1">
        <v>-2.2940511234724602E-3</v>
      </c>
      <c r="O2955" s="1">
        <v>181.074129857667</v>
      </c>
      <c r="P2955" s="1">
        <v>11.878755707999099</v>
      </c>
      <c r="Q2955" s="1">
        <v>-6.5177600620845103E-3</v>
      </c>
      <c r="R2955" s="1">
        <v>54.761909307660297</v>
      </c>
      <c r="S2955" s="1">
        <v>4.4842975775439999</v>
      </c>
      <c r="T2955" s="43">
        <f t="shared" si="279"/>
        <v>2392.2184679007946</v>
      </c>
      <c r="U2955" s="1">
        <f t="shared" si="280"/>
        <v>-139.70153209920545</v>
      </c>
      <c r="V2955" s="1" t="b">
        <f t="shared" si="281"/>
        <v>0</v>
      </c>
      <c r="W2955" s="44" t="b">
        <f t="shared" si="282"/>
        <v>0</v>
      </c>
      <c r="X2955" s="38">
        <f t="shared" si="283"/>
        <v>0</v>
      </c>
      <c r="Y2955" s="38">
        <f t="shared" si="284"/>
        <v>1</v>
      </c>
      <c r="AF2955" s="1">
        <v>1.8129653878051399</v>
      </c>
      <c r="AG2955" s="1">
        <v>1.5278796279562701</v>
      </c>
      <c r="AH2955" s="1">
        <v>3.5920649745107398</v>
      </c>
      <c r="AI2955" s="1">
        <v>0.62622140319269803</v>
      </c>
      <c r="AJ2955" s="1">
        <v>11.878755707999099</v>
      </c>
      <c r="AK2955" s="1">
        <v>4.4842975775439999</v>
      </c>
    </row>
    <row r="2956" spans="1:37">
      <c r="A2956">
        <v>2954</v>
      </c>
      <c r="B2956" s="1">
        <v>-6.9850149456108401E-2</v>
      </c>
      <c r="C2956" s="1">
        <v>15.0697421695521</v>
      </c>
      <c r="D2956" s="1">
        <v>1.7189507685230201</v>
      </c>
      <c r="E2956" s="1">
        <v>-1.06460500880989E-3</v>
      </c>
      <c r="F2956" s="1">
        <v>15.3136882895199</v>
      </c>
      <c r="G2956" s="1">
        <v>1.2479071634383501</v>
      </c>
      <c r="H2956" s="1">
        <v>-1.1304686187563201E-2</v>
      </c>
      <c r="I2956" s="1">
        <v>34.962517238397801</v>
      </c>
      <c r="J2956" s="1">
        <v>3.0342028811599699</v>
      </c>
      <c r="K2956" s="1">
        <v>-6.6865516805448503E-3</v>
      </c>
      <c r="L2956" s="1">
        <v>7.1122839955139296</v>
      </c>
      <c r="M2956" s="1">
        <v>0.59249136705094496</v>
      </c>
      <c r="N2956" s="1">
        <v>4.8620321997731404E-3</v>
      </c>
      <c r="O2956" s="1">
        <v>182.37455885822999</v>
      </c>
      <c r="P2956" s="1">
        <v>12.1270817028708</v>
      </c>
      <c r="Q2956" s="1">
        <v>2.3477221663085301E-2</v>
      </c>
      <c r="R2956" s="1">
        <v>56.4293745552093</v>
      </c>
      <c r="S2956" s="1">
        <v>4.8509113894354003</v>
      </c>
      <c r="T2956" s="43">
        <f t="shared" si="279"/>
        <v>2357.1545272478484</v>
      </c>
      <c r="U2956" s="1">
        <f t="shared" si="280"/>
        <v>-174.76547275215171</v>
      </c>
      <c r="V2956" s="1" t="b">
        <f t="shared" si="281"/>
        <v>0</v>
      </c>
      <c r="W2956" s="44" t="b">
        <f t="shared" si="282"/>
        <v>0</v>
      </c>
      <c r="X2956" s="38">
        <f t="shared" si="283"/>
        <v>0</v>
      </c>
      <c r="Y2956" s="38">
        <f t="shared" si="284"/>
        <v>1</v>
      </c>
      <c r="AF2956" s="1">
        <v>1.7189507685230201</v>
      </c>
      <c r="AG2956" s="1">
        <v>1.2479071634383501</v>
      </c>
      <c r="AH2956" s="1">
        <v>3.0342028811599699</v>
      </c>
      <c r="AI2956" s="1">
        <v>0.59249136705094496</v>
      </c>
      <c r="AJ2956" s="1">
        <v>12.1270817028708</v>
      </c>
      <c r="AK2956" s="1">
        <v>4.8509113894354003</v>
      </c>
    </row>
    <row r="2957" spans="1:37">
      <c r="A2957">
        <v>2955</v>
      </c>
      <c r="B2957" s="1">
        <v>1.4767856154323E-2</v>
      </c>
      <c r="C2957" s="1">
        <v>16.400419425803999</v>
      </c>
      <c r="D2957" s="1">
        <v>1.6724881807898599</v>
      </c>
      <c r="E2957" s="1">
        <v>3.6363896130515397E-2</v>
      </c>
      <c r="F2957" s="1">
        <v>15.897718192376701</v>
      </c>
      <c r="G2957" s="1">
        <v>1.4113005272278301</v>
      </c>
      <c r="H2957" s="1">
        <v>1.7463964455332701E-2</v>
      </c>
      <c r="I2957" s="1">
        <v>35.982949534702399</v>
      </c>
      <c r="J2957" s="1">
        <v>3.1997963679665098</v>
      </c>
      <c r="K2957" s="1">
        <v>1.18698829937793E-2</v>
      </c>
      <c r="L2957" s="1">
        <v>7.2454947648563799</v>
      </c>
      <c r="M2957" s="1">
        <v>0.61613225398200999</v>
      </c>
      <c r="N2957" s="1">
        <v>-3.3924622452907602E-2</v>
      </c>
      <c r="O2957" s="1">
        <v>175.43628583517599</v>
      </c>
      <c r="P2957" s="1">
        <v>11.9346904931583</v>
      </c>
      <c r="Q2957" s="1">
        <v>-0.116241553703685</v>
      </c>
      <c r="R2957" s="1">
        <v>49.071139560930298</v>
      </c>
      <c r="S2957" s="1">
        <v>6.2071745447004902</v>
      </c>
      <c r="T2957" s="43">
        <f t="shared" si="279"/>
        <v>2504.1582367824999</v>
      </c>
      <c r="U2957" s="1">
        <f t="shared" si="280"/>
        <v>-27.761763217500175</v>
      </c>
      <c r="V2957" s="1" t="b">
        <f t="shared" si="281"/>
        <v>0</v>
      </c>
      <c r="W2957" s="44" t="b">
        <f t="shared" si="282"/>
        <v>0</v>
      </c>
      <c r="X2957" s="38">
        <f t="shared" si="283"/>
        <v>0</v>
      </c>
      <c r="Y2957" s="38">
        <f t="shared" si="284"/>
        <v>1</v>
      </c>
      <c r="AF2957" s="1">
        <v>1.6724881807898599</v>
      </c>
      <c r="AG2957" s="1">
        <v>1.4113005272278301</v>
      </c>
      <c r="AH2957" s="1">
        <v>3.1997963679665098</v>
      </c>
      <c r="AI2957" s="1">
        <v>0.61613225398200999</v>
      </c>
      <c r="AJ2957" s="1">
        <v>11.9346904931583</v>
      </c>
      <c r="AK2957" s="1">
        <v>6.2071745447004902</v>
      </c>
    </row>
    <row r="2958" spans="1:37">
      <c r="A2958">
        <v>2956</v>
      </c>
      <c r="B2958" s="1">
        <v>0.13149192565745901</v>
      </c>
      <c r="C2958" s="1">
        <v>18.430943770439399</v>
      </c>
      <c r="D2958" s="1">
        <v>2.7701247066078198</v>
      </c>
      <c r="E2958" s="1">
        <v>5.6983616596473802E-2</v>
      </c>
      <c r="F2958" s="1">
        <v>16.228927686113899</v>
      </c>
      <c r="G2958" s="1">
        <v>1.5687078018562901</v>
      </c>
      <c r="H2958" s="1">
        <v>6.6098580854002803E-2</v>
      </c>
      <c r="I2958" s="1">
        <v>37.776220547519998</v>
      </c>
      <c r="J2958" s="1">
        <v>3.97074196130239</v>
      </c>
      <c r="K2958" s="1">
        <v>1.23650114616382E-2</v>
      </c>
      <c r="L2958" s="1">
        <v>7.2490831038492596</v>
      </c>
      <c r="M2958" s="1">
        <v>0.61535935865785896</v>
      </c>
      <c r="N2958" s="1">
        <v>-3.3932862416645899E-2</v>
      </c>
      <c r="O2958" s="1">
        <v>175.43484025249799</v>
      </c>
      <c r="P2958" s="1">
        <v>11.9354849428987</v>
      </c>
      <c r="Q2958" s="1">
        <v>-1.37132220650784E-2</v>
      </c>
      <c r="R2958" s="1">
        <v>54.369286315927397</v>
      </c>
      <c r="S2958" s="1">
        <v>4.4723057312474204</v>
      </c>
      <c r="T2958" s="43">
        <f t="shared" si="279"/>
        <v>2533.2724502570477</v>
      </c>
      <c r="U2958" s="1">
        <f t="shared" si="280"/>
        <v>1.3524502570476216</v>
      </c>
      <c r="V2958" s="1" t="b">
        <f t="shared" si="281"/>
        <v>0</v>
      </c>
      <c r="W2958" s="44" t="b">
        <f t="shared" si="282"/>
        <v>0</v>
      </c>
      <c r="X2958" s="38">
        <f t="shared" si="283"/>
        <v>1</v>
      </c>
      <c r="Y2958" s="38">
        <f t="shared" si="284"/>
        <v>0</v>
      </c>
      <c r="AF2958" s="1">
        <v>2.7701247066078198</v>
      </c>
      <c r="AG2958" s="1">
        <v>1.5687078018562901</v>
      </c>
      <c r="AH2958" s="1">
        <v>3.97074196130239</v>
      </c>
      <c r="AI2958" s="1">
        <v>0.61535935865785896</v>
      </c>
      <c r="AJ2958" s="1">
        <v>11.9354849428987</v>
      </c>
      <c r="AK2958" s="1">
        <v>4.4723057312474204</v>
      </c>
    </row>
    <row r="2959" spans="1:37">
      <c r="A2959">
        <v>2957</v>
      </c>
      <c r="B2959" s="1">
        <v>1.27563309063139E-2</v>
      </c>
      <c r="C2959" s="1">
        <v>16.367462725780701</v>
      </c>
      <c r="D2959" s="1">
        <v>1.66741103926408</v>
      </c>
      <c r="E2959" s="1">
        <v>-1.1543430873331E-2</v>
      </c>
      <c r="F2959" s="1">
        <v>15.1540566533532</v>
      </c>
      <c r="G2959" s="1">
        <v>1.23152826473733</v>
      </c>
      <c r="H2959" s="1">
        <v>7.9899086806783301E-3</v>
      </c>
      <c r="I2959" s="1">
        <v>35.6436548501133</v>
      </c>
      <c r="J2959" s="1">
        <v>3.1267696976770001</v>
      </c>
      <c r="K2959" s="1">
        <v>-1.8184692839789001E-2</v>
      </c>
      <c r="L2959" s="1">
        <v>7.0309743011495396</v>
      </c>
      <c r="M2959" s="1">
        <v>0.59040094752828598</v>
      </c>
      <c r="N2959" s="1">
        <v>2.7353431357623598E-2</v>
      </c>
      <c r="O2959" s="1">
        <v>186.522893914908</v>
      </c>
      <c r="P2959" s="1">
        <v>13.398530686793301</v>
      </c>
      <c r="Q2959" s="1">
        <v>4.2018582481647398E-3</v>
      </c>
      <c r="R2959" s="1">
        <v>55.352093697568002</v>
      </c>
      <c r="S2959" s="1">
        <v>4.5817066419469299</v>
      </c>
      <c r="T2959" s="43">
        <f t="shared" si="279"/>
        <v>2459.6347277946925</v>
      </c>
      <c r="U2959" s="1">
        <f t="shared" si="280"/>
        <v>-72.285272205307592</v>
      </c>
      <c r="V2959" s="1" t="b">
        <f t="shared" si="281"/>
        <v>0</v>
      </c>
      <c r="W2959" s="44" t="b">
        <f t="shared" si="282"/>
        <v>0</v>
      </c>
      <c r="X2959" s="38">
        <f t="shared" si="283"/>
        <v>0</v>
      </c>
      <c r="Y2959" s="38">
        <f t="shared" si="284"/>
        <v>1</v>
      </c>
      <c r="AF2959" s="1">
        <v>1.66741103926408</v>
      </c>
      <c r="AG2959" s="1">
        <v>1.23152826473733</v>
      </c>
      <c r="AH2959" s="1">
        <v>3.1267696976770001</v>
      </c>
      <c r="AI2959" s="1">
        <v>0.59040094752828598</v>
      </c>
      <c r="AJ2959" s="1">
        <v>13.398530686793301</v>
      </c>
      <c r="AK2959" s="1">
        <v>4.5817066419469299</v>
      </c>
    </row>
    <row r="2960" spans="1:37">
      <c r="A2960">
        <v>2958</v>
      </c>
      <c r="B2960" s="1">
        <v>-0.138025353742254</v>
      </c>
      <c r="C2960" s="1">
        <v>14.0765979596513</v>
      </c>
      <c r="D2960" s="1">
        <v>2.1934778594973698</v>
      </c>
      <c r="E2960" s="1">
        <v>-6.16175199300159E-2</v>
      </c>
      <c r="F2960" s="1">
        <v>14.4139166361724</v>
      </c>
      <c r="G2960" s="1">
        <v>1.33217686642303</v>
      </c>
      <c r="H2960" s="1">
        <v>-3.6748919125452698E-3</v>
      </c>
      <c r="I2960" s="1">
        <v>35.230294295166303</v>
      </c>
      <c r="J2960" s="1">
        <v>3.05705704949838</v>
      </c>
      <c r="K2960" s="1">
        <v>4.6974332220620398E-2</v>
      </c>
      <c r="L2960" s="1">
        <v>7.5043609622566798</v>
      </c>
      <c r="M2960" s="1">
        <v>0.70873527006521397</v>
      </c>
      <c r="N2960" s="1">
        <v>2.2037266913236899E-2</v>
      </c>
      <c r="O2960" s="1">
        <v>185.533938591897</v>
      </c>
      <c r="P2960" s="1">
        <v>13.045305285662501</v>
      </c>
      <c r="Q2960" s="1">
        <v>-5.8466094684349601E-2</v>
      </c>
      <c r="R2960" s="1">
        <v>51.989747309740103</v>
      </c>
      <c r="S2960" s="1">
        <v>4.7818513739629598</v>
      </c>
      <c r="T2960" s="43">
        <f t="shared" si="279"/>
        <v>2511.8603705109449</v>
      </c>
      <c r="U2960" s="1">
        <f t="shared" si="280"/>
        <v>-20.059629489055169</v>
      </c>
      <c r="V2960" s="1" t="b">
        <f t="shared" si="281"/>
        <v>0</v>
      </c>
      <c r="W2960" s="44" t="b">
        <f t="shared" si="282"/>
        <v>0</v>
      </c>
      <c r="X2960" s="38">
        <f t="shared" si="283"/>
        <v>0</v>
      </c>
      <c r="Y2960" s="38">
        <f t="shared" si="284"/>
        <v>1</v>
      </c>
      <c r="AF2960" s="1">
        <v>2.1934778594973698</v>
      </c>
      <c r="AG2960" s="1">
        <v>1.33217686642303</v>
      </c>
      <c r="AH2960" s="1">
        <v>3.05705704949838</v>
      </c>
      <c r="AI2960" s="1">
        <v>0.70873527006521397</v>
      </c>
      <c r="AJ2960" s="1">
        <v>13.045305285662501</v>
      </c>
      <c r="AK2960" s="1">
        <v>4.7818513739629598</v>
      </c>
    </row>
    <row r="2961" spans="1:37">
      <c r="A2961">
        <v>2959</v>
      </c>
      <c r="B2961" s="1">
        <v>-4.5342770766215498E-2</v>
      </c>
      <c r="C2961" s="1">
        <v>15.443624775971999</v>
      </c>
      <c r="D2961" s="1">
        <v>1.63620006143483</v>
      </c>
      <c r="E2961" s="1">
        <v>-3.7605204677132201E-2</v>
      </c>
      <c r="F2961" s="1">
        <v>14.7642170772613</v>
      </c>
      <c r="G2961" s="1">
        <v>1.2506817691837699</v>
      </c>
      <c r="H2961" s="1">
        <v>1.1277627189294301E-2</v>
      </c>
      <c r="I2961" s="1">
        <v>35.761034002955299</v>
      </c>
      <c r="J2961" s="1">
        <v>3.1469062936114298</v>
      </c>
      <c r="K2961" s="1">
        <v>-5.1073763621769797E-2</v>
      </c>
      <c r="L2961" s="1">
        <v>6.8034934121877999</v>
      </c>
      <c r="M2961" s="1">
        <v>0.61587678552841196</v>
      </c>
      <c r="N2961" s="1">
        <v>9.9815386298033708E-3</v>
      </c>
      <c r="O2961" s="1">
        <v>183.310620627639</v>
      </c>
      <c r="P2961" s="1">
        <v>12.3203503225768</v>
      </c>
      <c r="Q2961" s="1">
        <v>2.0063257484217899E-2</v>
      </c>
      <c r="R2961" s="1">
        <v>56.2370551643901</v>
      </c>
      <c r="S2961" s="1">
        <v>4.7875554897625703</v>
      </c>
      <c r="T2961" s="43">
        <f t="shared" si="279"/>
        <v>2375.7570722097812</v>
      </c>
      <c r="U2961" s="1">
        <f t="shared" si="280"/>
        <v>-156.16292779021887</v>
      </c>
      <c r="V2961" s="1" t="b">
        <f t="shared" si="281"/>
        <v>0</v>
      </c>
      <c r="W2961" s="44" t="b">
        <f t="shared" si="282"/>
        <v>0</v>
      </c>
      <c r="X2961" s="38">
        <f t="shared" si="283"/>
        <v>0</v>
      </c>
      <c r="Y2961" s="38">
        <f t="shared" si="284"/>
        <v>1</v>
      </c>
      <c r="AF2961" s="1">
        <v>1.63620006143483</v>
      </c>
      <c r="AG2961" s="1">
        <v>1.2506817691837699</v>
      </c>
      <c r="AH2961" s="1">
        <v>3.1469062936114298</v>
      </c>
      <c r="AI2961" s="1">
        <v>0.61587678552841196</v>
      </c>
      <c r="AJ2961" s="1">
        <v>12.3203503225768</v>
      </c>
      <c r="AK2961" s="1">
        <v>4.7875554897625703</v>
      </c>
    </row>
    <row r="2962" spans="1:37">
      <c r="A2962">
        <v>2960</v>
      </c>
      <c r="B2962" s="1">
        <v>0.10638619204851001</v>
      </c>
      <c r="C2962" s="1">
        <v>17.973981592930901</v>
      </c>
      <c r="D2962" s="1">
        <v>2.4321182025276098</v>
      </c>
      <c r="E2962" s="1">
        <v>6.7335474707742496E-2</v>
      </c>
      <c r="F2962" s="1">
        <v>16.397799804885899</v>
      </c>
      <c r="G2962" s="1">
        <v>1.66952414665275</v>
      </c>
      <c r="H2962" s="1">
        <v>-9.1484398948279394E-2</v>
      </c>
      <c r="I2962" s="1">
        <v>32.268671560422099</v>
      </c>
      <c r="J2962" s="1">
        <v>3.6310106047572601</v>
      </c>
      <c r="K2962" s="1">
        <v>5.2835005033445397E-2</v>
      </c>
      <c r="L2962" s="1">
        <v>7.5484706966315196</v>
      </c>
      <c r="M2962" s="1">
        <v>0.73003146472826197</v>
      </c>
      <c r="N2962" s="1">
        <v>7.8539097248051196E-3</v>
      </c>
      <c r="O2962" s="1">
        <v>182.921018264194</v>
      </c>
      <c r="P2962" s="1">
        <v>12.239617491352099</v>
      </c>
      <c r="Q2962" s="1">
        <v>1.3828240364473899E-2</v>
      </c>
      <c r="R2962" s="1">
        <v>55.887507014428202</v>
      </c>
      <c r="S2962" s="1">
        <v>4.6825399028947396</v>
      </c>
      <c r="T2962" s="43">
        <f t="shared" si="279"/>
        <v>2538.4841812912719</v>
      </c>
      <c r="U2962" s="1">
        <f t="shared" si="280"/>
        <v>6.5641812912717796</v>
      </c>
      <c r="V2962" s="1" t="b">
        <f t="shared" si="281"/>
        <v>0</v>
      </c>
      <c r="W2962" s="44" t="b">
        <f t="shared" si="282"/>
        <v>0</v>
      </c>
      <c r="X2962" s="38">
        <f t="shared" si="283"/>
        <v>1</v>
      </c>
      <c r="Y2962" s="38">
        <f t="shared" si="284"/>
        <v>0</v>
      </c>
      <c r="AF2962" s="1">
        <v>2.4321182025276098</v>
      </c>
      <c r="AG2962" s="1">
        <v>1.66952414665275</v>
      </c>
      <c r="AH2962" s="1">
        <v>3.6310106047572601</v>
      </c>
      <c r="AI2962" s="1">
        <v>0.73003146472826197</v>
      </c>
      <c r="AJ2962" s="1">
        <v>12.239617491352099</v>
      </c>
      <c r="AK2962" s="1">
        <v>4.6825399028947396</v>
      </c>
    </row>
    <row r="2963" spans="1:37">
      <c r="A2963">
        <v>2961</v>
      </c>
      <c r="B2963" s="1">
        <v>5.6458742002003598E-2</v>
      </c>
      <c r="C2963" s="1">
        <v>17.0986206257631</v>
      </c>
      <c r="D2963" s="1">
        <v>1.92151694134934</v>
      </c>
      <c r="E2963" s="1">
        <v>4.0379301876388397E-3</v>
      </c>
      <c r="F2963" s="1">
        <v>15.3920266150692</v>
      </c>
      <c r="G2963" s="1">
        <v>1.25980963128363</v>
      </c>
      <c r="H2963" s="1">
        <v>-1.75405981071385E-2</v>
      </c>
      <c r="I2963" s="1">
        <v>34.745172436249902</v>
      </c>
      <c r="J2963" s="1">
        <v>3.0292213686642802</v>
      </c>
      <c r="K2963" s="1">
        <v>-2.8682817687809101E-2</v>
      </c>
      <c r="L2963" s="1">
        <v>6.9575483469089896</v>
      </c>
      <c r="M2963" s="1">
        <v>0.59222737114756696</v>
      </c>
      <c r="N2963" s="1">
        <v>7.1525484158286501E-3</v>
      </c>
      <c r="O2963" s="1">
        <v>182.79276951899701</v>
      </c>
      <c r="P2963" s="1">
        <v>12.2117336339949</v>
      </c>
      <c r="Q2963" s="1">
        <v>7.9966781840810804E-3</v>
      </c>
      <c r="R2963" s="1">
        <v>55.562543984145897</v>
      </c>
      <c r="S2963" s="1">
        <v>4.6204387641543896</v>
      </c>
      <c r="T2963" s="43">
        <f t="shared" si="279"/>
        <v>2363.4947710594111</v>
      </c>
      <c r="U2963" s="1">
        <f t="shared" si="280"/>
        <v>-168.42522894058902</v>
      </c>
      <c r="V2963" s="1" t="b">
        <f t="shared" si="281"/>
        <v>0</v>
      </c>
      <c r="W2963" s="44" t="b">
        <f t="shared" si="282"/>
        <v>0</v>
      </c>
      <c r="X2963" s="38">
        <f t="shared" si="283"/>
        <v>0</v>
      </c>
      <c r="Y2963" s="38">
        <f t="shared" si="284"/>
        <v>1</v>
      </c>
      <c r="AF2963" s="1">
        <v>1.92151694134934</v>
      </c>
      <c r="AG2963" s="1">
        <v>1.25980963128363</v>
      </c>
      <c r="AH2963" s="1">
        <v>3.0292213686642802</v>
      </c>
      <c r="AI2963" s="1">
        <v>0.59222737114756696</v>
      </c>
      <c r="AJ2963" s="1">
        <v>12.2117336339949</v>
      </c>
      <c r="AK2963" s="1">
        <v>4.6204387641543896</v>
      </c>
    </row>
    <row r="2964" spans="1:37">
      <c r="A2964">
        <v>2962</v>
      </c>
      <c r="B2964" s="1">
        <v>-0.21560810666372099</v>
      </c>
      <c r="C2964" s="1">
        <v>13.0257861969638</v>
      </c>
      <c r="D2964" s="1">
        <v>3.0102131729364401</v>
      </c>
      <c r="E2964" s="1">
        <v>-6.6971123567863999E-2</v>
      </c>
      <c r="F2964" s="1">
        <v>14.336956430664801</v>
      </c>
      <c r="G2964" s="1">
        <v>1.3571617875270201</v>
      </c>
      <c r="H2964" s="1">
        <v>-4.5970655002282201E-2</v>
      </c>
      <c r="I2964" s="1">
        <v>33.771274786504598</v>
      </c>
      <c r="J2964" s="1">
        <v>3.1120349571596702</v>
      </c>
      <c r="K2964" s="1">
        <v>-5.4779598218898098E-3</v>
      </c>
      <c r="L2964" s="1">
        <v>7.12088504057692</v>
      </c>
      <c r="M2964" s="1">
        <v>0.59379763903363703</v>
      </c>
      <c r="N2964" s="1">
        <v>-4.5881647128674097E-2</v>
      </c>
      <c r="O2964" s="1">
        <v>173.35108110213699</v>
      </c>
      <c r="P2964" s="1">
        <v>12.409121982776799</v>
      </c>
      <c r="Q2964" s="1">
        <v>3.5529588862698303E-2</v>
      </c>
      <c r="R2964" s="1">
        <v>57.113597066199503</v>
      </c>
      <c r="S2964" s="1">
        <v>5.0896811949305603</v>
      </c>
      <c r="T2964" s="43">
        <f t="shared" si="279"/>
        <v>2557.2010734364126</v>
      </c>
      <c r="U2964" s="1">
        <f t="shared" si="280"/>
        <v>25.281073436412498</v>
      </c>
      <c r="V2964" s="1" t="b">
        <f t="shared" si="281"/>
        <v>0</v>
      </c>
      <c r="W2964" s="44" t="b">
        <f t="shared" si="282"/>
        <v>0</v>
      </c>
      <c r="X2964" s="38">
        <f t="shared" si="283"/>
        <v>1</v>
      </c>
      <c r="Y2964" s="38">
        <f t="shared" si="284"/>
        <v>0</v>
      </c>
      <c r="AF2964" s="1">
        <v>3.0102131729364401</v>
      </c>
      <c r="AG2964" s="1">
        <v>1.3571617875270201</v>
      </c>
      <c r="AH2964" s="1">
        <v>3.1120349571596702</v>
      </c>
      <c r="AI2964" s="1">
        <v>0.59379763903363703</v>
      </c>
      <c r="AJ2964" s="1">
        <v>12.409121982776799</v>
      </c>
      <c r="AK2964" s="1">
        <v>5.0896811949305603</v>
      </c>
    </row>
    <row r="2965" spans="1:37">
      <c r="A2965">
        <v>2963</v>
      </c>
      <c r="B2965" s="1">
        <v>-9.8615767268829493E-2</v>
      </c>
      <c r="C2965" s="1">
        <v>14.6424271807197</v>
      </c>
      <c r="D2965" s="1">
        <v>1.8811945476103</v>
      </c>
      <c r="E2965" s="1">
        <v>-2.73771737531389E-2</v>
      </c>
      <c r="F2965" s="1">
        <v>14.9160008474378</v>
      </c>
      <c r="G2965" s="1">
        <v>1.22981920035401</v>
      </c>
      <c r="H2965" s="1">
        <v>2.16233380394419E-2</v>
      </c>
      <c r="I2965" s="1">
        <v>36.132927755977903</v>
      </c>
      <c r="J2965" s="1">
        <v>3.24538798529789</v>
      </c>
      <c r="K2965" s="1">
        <v>-1.7035814461357698E-2</v>
      </c>
      <c r="L2965" s="1">
        <v>7.0390566774481202</v>
      </c>
      <c r="M2965" s="1">
        <v>0.59085146433022995</v>
      </c>
      <c r="N2965" s="1">
        <v>-2.6212895028725099E-2</v>
      </c>
      <c r="O2965" s="1">
        <v>176.79443275042701</v>
      </c>
      <c r="P2965" s="1">
        <v>11.773441611814199</v>
      </c>
      <c r="Q2965" s="1">
        <v>5.6279614915297899E-2</v>
      </c>
      <c r="R2965" s="1">
        <v>58.311086697830802</v>
      </c>
      <c r="S2965" s="1">
        <v>5.6565546386823398</v>
      </c>
      <c r="T2965" s="43">
        <f t="shared" si="279"/>
        <v>2437.7249448088969</v>
      </c>
      <c r="U2965" s="1">
        <f t="shared" si="280"/>
        <v>-94.195055191103165</v>
      </c>
      <c r="V2965" s="1" t="b">
        <f t="shared" si="281"/>
        <v>0</v>
      </c>
      <c r="W2965" s="44" t="b">
        <f t="shared" si="282"/>
        <v>0</v>
      </c>
      <c r="X2965" s="38">
        <f t="shared" si="283"/>
        <v>0</v>
      </c>
      <c r="Y2965" s="38">
        <f t="shared" si="284"/>
        <v>1</v>
      </c>
      <c r="AF2965" s="1">
        <v>1.8811945476103</v>
      </c>
      <c r="AG2965" s="1">
        <v>1.22981920035401</v>
      </c>
      <c r="AH2965" s="1">
        <v>3.24538798529789</v>
      </c>
      <c r="AI2965" s="1">
        <v>0.59085146433022995</v>
      </c>
      <c r="AJ2965" s="1">
        <v>11.773441611814199</v>
      </c>
      <c r="AK2965" s="1">
        <v>5.6565546386823398</v>
      </c>
    </row>
    <row r="2966" spans="1:37">
      <c r="A2966">
        <v>2964</v>
      </c>
      <c r="B2966" s="1">
        <v>3.2090667718133598E-2</v>
      </c>
      <c r="C2966" s="1">
        <v>16.686995788974599</v>
      </c>
      <c r="D2966" s="1">
        <v>1.75636831348622</v>
      </c>
      <c r="E2966" s="1">
        <v>2.7751719363839199E-2</v>
      </c>
      <c r="F2966" s="1">
        <v>15.761392107889</v>
      </c>
      <c r="G2966" s="1">
        <v>1.3597017187893801</v>
      </c>
      <c r="H2966" s="1">
        <v>-3.39475522543207E-4</v>
      </c>
      <c r="I2966" s="1">
        <v>35.347998182799699</v>
      </c>
      <c r="J2966" s="1">
        <v>3.0725827805477799</v>
      </c>
      <c r="K2966" s="1">
        <v>-2.6987803206745799E-2</v>
      </c>
      <c r="L2966" s="1">
        <v>6.9693514925351403</v>
      </c>
      <c r="M2966" s="1">
        <v>0.58987892384113705</v>
      </c>
      <c r="N2966" s="1">
        <v>1.22709674476749E-2</v>
      </c>
      <c r="O2966" s="1">
        <v>183.730778021828</v>
      </c>
      <c r="P2966" s="1">
        <v>12.4333908179121</v>
      </c>
      <c r="Q2966" s="1">
        <v>5.8121371726472103E-2</v>
      </c>
      <c r="R2966" s="1">
        <v>58.418580497256599</v>
      </c>
      <c r="S2966" s="1">
        <v>5.7187791126799903</v>
      </c>
      <c r="T2966" s="43">
        <f t="shared" si="279"/>
        <v>2493.0701667256608</v>
      </c>
      <c r="U2966" s="1">
        <f t="shared" si="280"/>
        <v>-38.849833274339289</v>
      </c>
      <c r="V2966" s="1" t="b">
        <f t="shared" si="281"/>
        <v>0</v>
      </c>
      <c r="W2966" s="44" t="b">
        <f t="shared" si="282"/>
        <v>0</v>
      </c>
      <c r="X2966" s="38">
        <f t="shared" si="283"/>
        <v>0</v>
      </c>
      <c r="Y2966" s="38">
        <f t="shared" si="284"/>
        <v>1</v>
      </c>
      <c r="AF2966" s="1">
        <v>1.75636831348622</v>
      </c>
      <c r="AG2966" s="1">
        <v>1.3597017187893801</v>
      </c>
      <c r="AH2966" s="1">
        <v>3.0725827805477799</v>
      </c>
      <c r="AI2966" s="1">
        <v>0.58987892384113705</v>
      </c>
      <c r="AJ2966" s="1">
        <v>12.4333908179121</v>
      </c>
      <c r="AK2966" s="1">
        <v>5.7187791126799903</v>
      </c>
    </row>
    <row r="2967" spans="1:37">
      <c r="A2967">
        <v>2965</v>
      </c>
      <c r="B2967" s="1">
        <v>7.7632682304347098E-2</v>
      </c>
      <c r="C2967" s="1">
        <v>17.464525956357399</v>
      </c>
      <c r="D2967" s="1">
        <v>2.1091766067765101</v>
      </c>
      <c r="E2967" s="1">
        <v>3.9531993185409599E-2</v>
      </c>
      <c r="F2967" s="1">
        <v>15.948163572298601</v>
      </c>
      <c r="G2967" s="1">
        <v>1.4322648517198799</v>
      </c>
      <c r="H2967" s="1">
        <v>-9.0215208488355902E-3</v>
      </c>
      <c r="I2967" s="1">
        <v>35.042433642376999</v>
      </c>
      <c r="J2967" s="1">
        <v>3.0357773916077999</v>
      </c>
      <c r="K2967" s="1">
        <v>2.26773055186716E-2</v>
      </c>
      <c r="L2967" s="1">
        <v>7.3242245549310896</v>
      </c>
      <c r="M2967" s="1">
        <v>0.63654588691200298</v>
      </c>
      <c r="N2967" s="1">
        <v>1.5835687858035601E-3</v>
      </c>
      <c r="O2967" s="1">
        <v>181.77762957944</v>
      </c>
      <c r="P2967" s="1">
        <v>12.005583138682301</v>
      </c>
      <c r="Q2967" s="1">
        <v>2.9802419758803199E-3</v>
      </c>
      <c r="R2967" s="1">
        <v>55.284515964635197</v>
      </c>
      <c r="S2967" s="1">
        <v>4.5692587410143997</v>
      </c>
      <c r="T2967" s="43">
        <f t="shared" si="279"/>
        <v>2378.8606616712896</v>
      </c>
      <c r="U2967" s="1">
        <f t="shared" si="280"/>
        <v>-153.05933832871051</v>
      </c>
      <c r="V2967" s="1" t="b">
        <f t="shared" si="281"/>
        <v>0</v>
      </c>
      <c r="W2967" s="44" t="b">
        <f t="shared" si="282"/>
        <v>0</v>
      </c>
      <c r="X2967" s="38">
        <f t="shared" si="283"/>
        <v>0</v>
      </c>
      <c r="Y2967" s="38">
        <f t="shared" si="284"/>
        <v>1</v>
      </c>
      <c r="AF2967" s="1">
        <v>2.1091766067765101</v>
      </c>
      <c r="AG2967" s="1">
        <v>1.4322648517198799</v>
      </c>
      <c r="AH2967" s="1">
        <v>3.0357773916077999</v>
      </c>
      <c r="AI2967" s="1">
        <v>0.63654588691200298</v>
      </c>
      <c r="AJ2967" s="1">
        <v>12.005583138682301</v>
      </c>
      <c r="AK2967" s="1">
        <v>4.5692587410143997</v>
      </c>
    </row>
    <row r="2968" spans="1:37">
      <c r="A2968">
        <v>2966</v>
      </c>
      <c r="B2968" s="1">
        <v>-5.6355731935980501E-2</v>
      </c>
      <c r="C2968" s="1">
        <v>15.274477849841601</v>
      </c>
      <c r="D2968" s="1">
        <v>1.6644542475927999</v>
      </c>
      <c r="E2968" s="1">
        <v>-1.8374753281463801E-2</v>
      </c>
      <c r="F2968" s="1">
        <v>15.050887199680201</v>
      </c>
      <c r="G2968" s="1">
        <v>1.2293506021745899</v>
      </c>
      <c r="H2968" s="1">
        <v>-4.4825375376907201E-2</v>
      </c>
      <c r="I2968" s="1">
        <v>33.809974496205001</v>
      </c>
      <c r="J2968" s="1">
        <v>3.1055668506496001</v>
      </c>
      <c r="K2968" s="1">
        <v>-2.01587256405724E-2</v>
      </c>
      <c r="L2968" s="1">
        <v>7.0171086174175104</v>
      </c>
      <c r="M2968" s="1">
        <v>0.58970088237685203</v>
      </c>
      <c r="N2968" s="1">
        <v>-4.0773748725417697E-3</v>
      </c>
      <c r="O2968" s="1">
        <v>180.75150382038899</v>
      </c>
      <c r="P2968" s="1">
        <v>11.8249326501524</v>
      </c>
      <c r="Q2968" s="1">
        <v>4.3285977151170198E-2</v>
      </c>
      <c r="R2968" s="1">
        <v>57.558314773631402</v>
      </c>
      <c r="S2968" s="1">
        <v>5.2905200467186004</v>
      </c>
      <c r="T2968" s="43">
        <f t="shared" si="279"/>
        <v>2370.4525279664845</v>
      </c>
      <c r="U2968" s="1">
        <f t="shared" si="280"/>
        <v>-161.46747203351561</v>
      </c>
      <c r="V2968" s="1" t="b">
        <f t="shared" si="281"/>
        <v>0</v>
      </c>
      <c r="W2968" s="44" t="b">
        <f t="shared" si="282"/>
        <v>0</v>
      </c>
      <c r="X2968" s="38">
        <f t="shared" si="283"/>
        <v>0</v>
      </c>
      <c r="Y2968" s="38">
        <f t="shared" si="284"/>
        <v>1</v>
      </c>
      <c r="AF2968" s="1">
        <v>1.6644542475927999</v>
      </c>
      <c r="AG2968" s="1">
        <v>1.2293506021745899</v>
      </c>
      <c r="AH2968" s="1">
        <v>3.1055668506496001</v>
      </c>
      <c r="AI2968" s="1">
        <v>0.58970088237685203</v>
      </c>
      <c r="AJ2968" s="1">
        <v>11.8249326501524</v>
      </c>
      <c r="AK2968" s="1">
        <v>5.2905200467186004</v>
      </c>
    </row>
    <row r="2969" spans="1:37">
      <c r="A2969">
        <v>2967</v>
      </c>
      <c r="B2969" s="1">
        <v>7.9729286843532504E-2</v>
      </c>
      <c r="C2969" s="1">
        <v>17.501180572442401</v>
      </c>
      <c r="D2969" s="1">
        <v>2.1311003217686002</v>
      </c>
      <c r="E2969" s="1">
        <v>7.9286645490748694E-2</v>
      </c>
      <c r="F2969" s="1">
        <v>16.594948442776101</v>
      </c>
      <c r="G2969" s="1">
        <v>1.79322651467693</v>
      </c>
      <c r="H2969" s="1">
        <v>8.8820085283460401E-2</v>
      </c>
      <c r="I2969" s="1">
        <v>38.644378689777902</v>
      </c>
      <c r="J2969" s="1">
        <v>4.5166818905818902</v>
      </c>
      <c r="K2969" s="1">
        <v>1.6533874977431501E-2</v>
      </c>
      <c r="L2969" s="1">
        <v>7.2793666219916497</v>
      </c>
      <c r="M2969" s="1">
        <v>0.62334832139166996</v>
      </c>
      <c r="N2969" s="1">
        <v>-8.4917842845849798E-4</v>
      </c>
      <c r="O2969" s="1">
        <v>181.33594802508301</v>
      </c>
      <c r="P2969" s="1">
        <v>11.9213688469959</v>
      </c>
      <c r="Q2969" s="1">
        <v>8.5616952369283295E-2</v>
      </c>
      <c r="R2969" s="1">
        <v>60.047119503537502</v>
      </c>
      <c r="S2969" s="1">
        <v>6.7398157552695199</v>
      </c>
      <c r="T2969" s="43">
        <f t="shared" si="279"/>
        <v>2772.5541650684513</v>
      </c>
      <c r="U2969" s="1">
        <f t="shared" si="280"/>
        <v>240.63416506845124</v>
      </c>
      <c r="V2969" s="1" t="b">
        <f t="shared" si="281"/>
        <v>0</v>
      </c>
      <c r="W2969" s="44" t="b">
        <f t="shared" si="282"/>
        <v>0</v>
      </c>
      <c r="X2969" s="38">
        <f t="shared" si="283"/>
        <v>1</v>
      </c>
      <c r="Y2969" s="38">
        <f t="shared" si="284"/>
        <v>0</v>
      </c>
      <c r="AF2969" s="1">
        <v>2.1311003217686002</v>
      </c>
      <c r="AG2969" s="1">
        <v>1.79322651467693</v>
      </c>
      <c r="AH2969" s="1">
        <v>4.5166818905818902</v>
      </c>
      <c r="AI2969" s="1">
        <v>0.62334832139166996</v>
      </c>
      <c r="AJ2969" s="1">
        <v>11.9213688469959</v>
      </c>
      <c r="AK2969" s="1">
        <v>6.7398157552695199</v>
      </c>
    </row>
    <row r="2970" spans="1:37">
      <c r="A2970">
        <v>2968</v>
      </c>
      <c r="B2970" s="1">
        <v>2.5682690662680301E-2</v>
      </c>
      <c r="C2970" s="1">
        <v>16.580407774338202</v>
      </c>
      <c r="D2970" s="1">
        <v>1.7225204464724</v>
      </c>
      <c r="E2970" s="1">
        <v>-3.1602238230232303E-2</v>
      </c>
      <c r="F2970" s="1">
        <v>14.853112728847099</v>
      </c>
      <c r="G2970" s="1">
        <v>1.23895163695278</v>
      </c>
      <c r="H2970" s="1">
        <v>5.7205662908056901E-3</v>
      </c>
      <c r="I2970" s="1">
        <v>35.562858904738199</v>
      </c>
      <c r="J2970" s="1">
        <v>3.1122266467246802</v>
      </c>
      <c r="K2970" s="1">
        <v>1.5700842237321901E-2</v>
      </c>
      <c r="L2970" s="1">
        <v>7.2733051963018198</v>
      </c>
      <c r="M2970" s="1">
        <v>0.62181296376807205</v>
      </c>
      <c r="N2970" s="1">
        <v>-1.52920657932728E-2</v>
      </c>
      <c r="O2970" s="1">
        <v>178.73575569424801</v>
      </c>
      <c r="P2970" s="1">
        <v>11.700192598816001</v>
      </c>
      <c r="Q2970" s="1">
        <v>3.7893236341912898E-2</v>
      </c>
      <c r="R2970" s="1">
        <v>57.248753143670299</v>
      </c>
      <c r="S2970" s="1">
        <v>5.1498595687740396</v>
      </c>
      <c r="T2970" s="43">
        <f t="shared" si="279"/>
        <v>2354.5563861507972</v>
      </c>
      <c r="U2970" s="1">
        <f t="shared" si="280"/>
        <v>-177.36361384920292</v>
      </c>
      <c r="V2970" s="1" t="b">
        <f t="shared" si="281"/>
        <v>0</v>
      </c>
      <c r="W2970" s="44" t="b">
        <f t="shared" si="282"/>
        <v>0</v>
      </c>
      <c r="X2970" s="38">
        <f t="shared" si="283"/>
        <v>0</v>
      </c>
      <c r="Y2970" s="38">
        <f t="shared" si="284"/>
        <v>1</v>
      </c>
      <c r="AF2970" s="1">
        <v>1.7225204464724</v>
      </c>
      <c r="AG2970" s="1">
        <v>1.23895163695278</v>
      </c>
      <c r="AH2970" s="1">
        <v>3.1122266467246802</v>
      </c>
      <c r="AI2970" s="1">
        <v>0.62181296376807205</v>
      </c>
      <c r="AJ2970" s="1">
        <v>11.700192598816001</v>
      </c>
      <c r="AK2970" s="1">
        <v>5.1498595687740396</v>
      </c>
    </row>
    <row r="2971" spans="1:37">
      <c r="A2971">
        <v>2969</v>
      </c>
      <c r="B2971" s="1">
        <v>-3.4220030972975601E-2</v>
      </c>
      <c r="C2971" s="1">
        <v>15.616359054215</v>
      </c>
      <c r="D2971" s="1">
        <v>1.6104984606642101</v>
      </c>
      <c r="E2971" s="1">
        <v>-6.5123206662686201E-2</v>
      </c>
      <c r="F2971" s="1">
        <v>14.363474428804199</v>
      </c>
      <c r="G2971" s="1">
        <v>1.3484730383339101</v>
      </c>
      <c r="H2971" s="1">
        <v>1.1674462175786399E-2</v>
      </c>
      <c r="I2971" s="1">
        <v>35.775228048561502</v>
      </c>
      <c r="J2971" s="1">
        <v>3.1510997490563701</v>
      </c>
      <c r="K2971" s="1">
        <v>-6.0290381174622397E-2</v>
      </c>
      <c r="L2971" s="1">
        <v>6.7410762945751603</v>
      </c>
      <c r="M2971" s="1">
        <v>0.63476468312096301</v>
      </c>
      <c r="N2971" s="1">
        <v>-7.0856995189301202E-3</v>
      </c>
      <c r="O2971" s="1">
        <v>180.20856169912699</v>
      </c>
      <c r="P2971" s="1">
        <v>11.7679441649005</v>
      </c>
      <c r="Q2971" s="1">
        <v>9.2141219385394796E-2</v>
      </c>
      <c r="R2971" s="1">
        <v>60.440163713219199</v>
      </c>
      <c r="S2971" s="1">
        <v>7.0165595513067904</v>
      </c>
      <c r="T2971" s="43">
        <f t="shared" si="279"/>
        <v>2552.9339647382744</v>
      </c>
      <c r="U2971" s="1">
        <f t="shared" si="280"/>
        <v>21.013964738274353</v>
      </c>
      <c r="V2971" s="1" t="b">
        <f t="shared" si="281"/>
        <v>0</v>
      </c>
      <c r="W2971" s="44" t="b">
        <f t="shared" si="282"/>
        <v>0</v>
      </c>
      <c r="X2971" s="38">
        <f t="shared" si="283"/>
        <v>1</v>
      </c>
      <c r="Y2971" s="38">
        <f t="shared" si="284"/>
        <v>0</v>
      </c>
      <c r="AF2971" s="1">
        <v>1.6104984606642101</v>
      </c>
      <c r="AG2971" s="1">
        <v>1.3484730383339101</v>
      </c>
      <c r="AH2971" s="1">
        <v>3.1510997490563701</v>
      </c>
      <c r="AI2971" s="1">
        <v>0.63476468312096301</v>
      </c>
      <c r="AJ2971" s="1">
        <v>11.7679441649005</v>
      </c>
      <c r="AK2971" s="1">
        <v>7.0165595513067904</v>
      </c>
    </row>
    <row r="2972" spans="1:37">
      <c r="A2972">
        <v>2970</v>
      </c>
      <c r="B2972" s="1">
        <v>6.0997352588051104E-3</v>
      </c>
      <c r="C2972" s="1">
        <v>16.2588729646749</v>
      </c>
      <c r="D2972" s="1">
        <v>1.6474676014027401</v>
      </c>
      <c r="E2972" s="1">
        <v>3.1677762646252897E-2</v>
      </c>
      <c r="F2972" s="1">
        <v>15.8233936462172</v>
      </c>
      <c r="G2972" s="1">
        <v>1.38103579601129</v>
      </c>
      <c r="H2972" s="1">
        <v>1.6305275037706599E-2</v>
      </c>
      <c r="I2972" s="1">
        <v>35.941280617190401</v>
      </c>
      <c r="J2972" s="1">
        <v>3.1882597749574302</v>
      </c>
      <c r="K2972" s="1">
        <v>-6.3981768056338498E-2</v>
      </c>
      <c r="L2972" s="1">
        <v>6.7162382456010903</v>
      </c>
      <c r="M2972" s="1">
        <v>0.64076311655394802</v>
      </c>
      <c r="N2972" s="1">
        <v>1.6073431828906E-3</v>
      </c>
      <c r="O2972" s="1">
        <v>181.78195128435999</v>
      </c>
      <c r="P2972" s="1">
        <v>12.006172235301401</v>
      </c>
      <c r="Q2972" s="1">
        <v>4.1537959624745102E-2</v>
      </c>
      <c r="R2972" s="1">
        <v>57.457789715993599</v>
      </c>
      <c r="S2972" s="1">
        <v>5.2426357337238096</v>
      </c>
      <c r="T2972" s="43">
        <f t="shared" si="279"/>
        <v>2410.6334257950616</v>
      </c>
      <c r="U2972" s="1">
        <f t="shared" si="280"/>
        <v>-121.28657420493846</v>
      </c>
      <c r="V2972" s="1" t="b">
        <f t="shared" si="281"/>
        <v>0</v>
      </c>
      <c r="W2972" s="44" t="b">
        <f t="shared" si="282"/>
        <v>0</v>
      </c>
      <c r="X2972" s="38">
        <f t="shared" si="283"/>
        <v>0</v>
      </c>
      <c r="Y2972" s="38">
        <f t="shared" si="284"/>
        <v>1</v>
      </c>
      <c r="AF2972" s="1">
        <v>1.6474676014027401</v>
      </c>
      <c r="AG2972" s="1">
        <v>1.38103579601129</v>
      </c>
      <c r="AH2972" s="1">
        <v>3.1882597749574302</v>
      </c>
      <c r="AI2972" s="1">
        <v>0.64076311655394802</v>
      </c>
      <c r="AJ2972" s="1">
        <v>12.006172235301401</v>
      </c>
      <c r="AK2972" s="1">
        <v>5.2426357337238096</v>
      </c>
    </row>
    <row r="2973" spans="1:37">
      <c r="A2973">
        <v>2971</v>
      </c>
      <c r="B2973" s="1">
        <v>-7.1635158650127206E-2</v>
      </c>
      <c r="C2973" s="1">
        <v>15.042866534991401</v>
      </c>
      <c r="D2973" s="1">
        <v>1.72869060999185</v>
      </c>
      <c r="E2973" s="1">
        <v>-5.2401566519148901E-2</v>
      </c>
      <c r="F2973" s="1">
        <v>14.5473686194424</v>
      </c>
      <c r="G2973" s="1">
        <v>1.29325097734341</v>
      </c>
      <c r="H2973" s="1">
        <v>-4.8560137240823899E-2</v>
      </c>
      <c r="I2973" s="1">
        <v>33.683937797865099</v>
      </c>
      <c r="J2973" s="1">
        <v>3.1273818768335402</v>
      </c>
      <c r="K2973" s="1">
        <v>-1.50867185251716E-2</v>
      </c>
      <c r="L2973" s="1">
        <v>7.05278985350387</v>
      </c>
      <c r="M2973" s="1">
        <v>0.59093870343246102</v>
      </c>
      <c r="N2973" s="1">
        <v>-1.2748496371345901E-3</v>
      </c>
      <c r="O2973" s="1">
        <v>181.25877495925201</v>
      </c>
      <c r="P2973" s="1">
        <v>11.907972436077699</v>
      </c>
      <c r="Q2973" s="1">
        <v>-5.1007168721699997E-2</v>
      </c>
      <c r="R2973" s="1">
        <v>52.378984828036302</v>
      </c>
      <c r="S2973" s="1">
        <v>4.6701324256879602</v>
      </c>
      <c r="T2973" s="43">
        <f t="shared" si="279"/>
        <v>2331.8367029366923</v>
      </c>
      <c r="U2973" s="1">
        <f t="shared" si="280"/>
        <v>-200.08329706330778</v>
      </c>
      <c r="V2973" s="1" t="b">
        <f t="shared" si="281"/>
        <v>0</v>
      </c>
      <c r="W2973" s="44" t="b">
        <f t="shared" si="282"/>
        <v>0</v>
      </c>
      <c r="X2973" s="38">
        <f t="shared" si="283"/>
        <v>0</v>
      </c>
      <c r="Y2973" s="38">
        <f t="shared" si="284"/>
        <v>1</v>
      </c>
      <c r="AF2973" s="1">
        <v>1.72869060999185</v>
      </c>
      <c r="AG2973" s="1">
        <v>1.29325097734341</v>
      </c>
      <c r="AH2973" s="1">
        <v>3.1273818768335402</v>
      </c>
      <c r="AI2973" s="1">
        <v>0.59093870343246102</v>
      </c>
      <c r="AJ2973" s="1">
        <v>11.907972436077699</v>
      </c>
      <c r="AK2973" s="1">
        <v>4.6701324256879602</v>
      </c>
    </row>
    <row r="2974" spans="1:37">
      <c r="A2974">
        <v>2972</v>
      </c>
      <c r="B2974" s="1">
        <v>8.5334715998435104E-2</v>
      </c>
      <c r="C2974" s="1">
        <v>17.599557665590702</v>
      </c>
      <c r="D2974" s="1">
        <v>2.1895696654536998</v>
      </c>
      <c r="E2974" s="1">
        <v>6.3446983377467098E-2</v>
      </c>
      <c r="F2974" s="1">
        <v>16.334160912336898</v>
      </c>
      <c r="G2974" s="1">
        <v>1.62957318169012</v>
      </c>
      <c r="H2974" s="1">
        <v>-2.9738919310716899E-2</v>
      </c>
      <c r="I2974" s="1">
        <v>34.3239142077447</v>
      </c>
      <c r="J2974" s="1">
        <v>3.0337155780418099</v>
      </c>
      <c r="K2974" s="1">
        <v>3.0954841858299598E-2</v>
      </c>
      <c r="L2974" s="1">
        <v>7.3851027027829996</v>
      </c>
      <c r="M2974" s="1">
        <v>0.65773706504263196</v>
      </c>
      <c r="N2974" s="1">
        <v>1.84836728935984E-2</v>
      </c>
      <c r="O2974" s="1">
        <v>184.87579637498601</v>
      </c>
      <c r="P2974" s="1">
        <v>12.8125092178848</v>
      </c>
      <c r="Q2974" s="1">
        <v>2.3355122961671301E-2</v>
      </c>
      <c r="R2974" s="1">
        <v>56.422485022464599</v>
      </c>
      <c r="S2974" s="1">
        <v>4.8489241469286997</v>
      </c>
      <c r="T2974" s="43">
        <f t="shared" si="279"/>
        <v>2517.2028855041763</v>
      </c>
      <c r="U2974" s="1">
        <f t="shared" si="280"/>
        <v>-14.717114495823807</v>
      </c>
      <c r="V2974" s="1" t="b">
        <f t="shared" si="281"/>
        <v>0</v>
      </c>
      <c r="W2974" s="44" t="b">
        <f t="shared" si="282"/>
        <v>0</v>
      </c>
      <c r="X2974" s="38">
        <f t="shared" si="283"/>
        <v>0</v>
      </c>
      <c r="Y2974" s="38">
        <f t="shared" si="284"/>
        <v>1</v>
      </c>
      <c r="AF2974" s="1">
        <v>2.1895696654536998</v>
      </c>
      <c r="AG2974" s="1">
        <v>1.62957318169012</v>
      </c>
      <c r="AH2974" s="1">
        <v>3.0337155780418099</v>
      </c>
      <c r="AI2974" s="1">
        <v>0.65773706504263196</v>
      </c>
      <c r="AJ2974" s="1">
        <v>12.8125092178848</v>
      </c>
      <c r="AK2974" s="1">
        <v>4.8489241469286997</v>
      </c>
    </row>
    <row r="2975" spans="1:37">
      <c r="A2975">
        <v>2973</v>
      </c>
      <c r="B2975" s="1">
        <v>2.5908974445553401E-2</v>
      </c>
      <c r="C2975" s="1">
        <v>16.584160076257501</v>
      </c>
      <c r="D2975" s="1">
        <v>1.7226949047634601</v>
      </c>
      <c r="E2975" s="1">
        <v>-3.85305760998602E-2</v>
      </c>
      <c r="F2975" s="1">
        <v>14.7505610121397</v>
      </c>
      <c r="G2975" s="1">
        <v>1.2513724818454499</v>
      </c>
      <c r="H2975" s="1">
        <v>5.4749228454999498E-6</v>
      </c>
      <c r="I2975" s="1">
        <v>35.360193593801803</v>
      </c>
      <c r="J2975" s="1">
        <v>3.0755388651844902</v>
      </c>
      <c r="K2975" s="1">
        <v>1.3564599991137899E-2</v>
      </c>
      <c r="L2975" s="1">
        <v>7.2577842386373597</v>
      </c>
      <c r="M2975" s="1">
        <v>0.61693758467290605</v>
      </c>
      <c r="N2975" s="1">
        <v>-3.6243577354532E-2</v>
      </c>
      <c r="O2975" s="1">
        <v>175.029928344664</v>
      </c>
      <c r="P2975" s="1">
        <v>11.9974752356556</v>
      </c>
      <c r="Q2975" s="1">
        <v>6.3993763095870404E-2</v>
      </c>
      <c r="R2975" s="1">
        <v>58.762646521598498</v>
      </c>
      <c r="S2975" s="1">
        <v>5.9181462140469696</v>
      </c>
      <c r="T2975" s="43">
        <f t="shared" si="279"/>
        <v>2458.2165286168879</v>
      </c>
      <c r="U2975" s="1">
        <f t="shared" si="280"/>
        <v>-73.703471383112173</v>
      </c>
      <c r="V2975" s="1" t="b">
        <f t="shared" si="281"/>
        <v>0</v>
      </c>
      <c r="W2975" s="44" t="b">
        <f t="shared" si="282"/>
        <v>0</v>
      </c>
      <c r="X2975" s="38">
        <f t="shared" si="283"/>
        <v>0</v>
      </c>
      <c r="Y2975" s="38">
        <f t="shared" si="284"/>
        <v>1</v>
      </c>
      <c r="AF2975" s="1">
        <v>1.7226949047634601</v>
      </c>
      <c r="AG2975" s="1">
        <v>1.2513724818454499</v>
      </c>
      <c r="AH2975" s="1">
        <v>3.0755388651844902</v>
      </c>
      <c r="AI2975" s="1">
        <v>0.61693758467290605</v>
      </c>
      <c r="AJ2975" s="1">
        <v>11.9974752356556</v>
      </c>
      <c r="AK2975" s="1">
        <v>5.9181462140469696</v>
      </c>
    </row>
    <row r="2976" spans="1:37">
      <c r="A2976">
        <v>2974</v>
      </c>
      <c r="B2976" s="1">
        <v>-0.16546745064660301</v>
      </c>
      <c r="C2976" s="1">
        <v>13.6955587637188</v>
      </c>
      <c r="D2976" s="1">
        <v>2.4598421011057998</v>
      </c>
      <c r="E2976" s="1">
        <v>-0.10941880664979001</v>
      </c>
      <c r="F2976" s="1">
        <v>13.7411212220468</v>
      </c>
      <c r="G2976" s="1">
        <v>1.65650418962738</v>
      </c>
      <c r="H2976" s="1">
        <v>-5.0947868220700403E-2</v>
      </c>
      <c r="I2976" s="1">
        <v>33.6036055601135</v>
      </c>
      <c r="J2976" s="1">
        <v>3.1421520211046499</v>
      </c>
      <c r="K2976" s="1">
        <v>-2.2558841752913901E-2</v>
      </c>
      <c r="L2976" s="1">
        <v>7.0002869370310501</v>
      </c>
      <c r="M2976" s="1">
        <v>0.58950286064487001</v>
      </c>
      <c r="N2976" s="1">
        <v>-7.1526410147801003E-3</v>
      </c>
      <c r="O2976" s="1">
        <v>180.196498672205</v>
      </c>
      <c r="P2976" s="1">
        <v>11.7672263815617</v>
      </c>
      <c r="Q2976" s="1">
        <v>-1.0326484425808399E-2</v>
      </c>
      <c r="R2976" s="1">
        <v>54.553732984250701</v>
      </c>
      <c r="S2976" s="1">
        <v>4.4777780262324596</v>
      </c>
      <c r="T2976" s="43">
        <f t="shared" si="279"/>
        <v>2409.3005580276863</v>
      </c>
      <c r="U2976" s="1">
        <f t="shared" si="280"/>
        <v>-122.61944197231378</v>
      </c>
      <c r="V2976" s="1" t="b">
        <f t="shared" si="281"/>
        <v>0</v>
      </c>
      <c r="W2976" s="44" t="b">
        <f t="shared" si="282"/>
        <v>0</v>
      </c>
      <c r="X2976" s="38">
        <f t="shared" si="283"/>
        <v>0</v>
      </c>
      <c r="Y2976" s="38">
        <f t="shared" si="284"/>
        <v>1</v>
      </c>
      <c r="AF2976" s="1">
        <v>2.4598421011057998</v>
      </c>
      <c r="AG2976" s="1">
        <v>1.65650418962738</v>
      </c>
      <c r="AH2976" s="1">
        <v>3.1421520211046499</v>
      </c>
      <c r="AI2976" s="1">
        <v>0.58950286064487001</v>
      </c>
      <c r="AJ2976" s="1">
        <v>11.7672263815617</v>
      </c>
      <c r="AK2976" s="1">
        <v>4.4777780262324596</v>
      </c>
    </row>
    <row r="2977" spans="1:37">
      <c r="A2977">
        <v>2975</v>
      </c>
      <c r="B2977" s="1">
        <v>2.4887189017962E-2</v>
      </c>
      <c r="C2977" s="1">
        <v>16.5672232775234</v>
      </c>
      <c r="D2977" s="1">
        <v>1.7174074866875699</v>
      </c>
      <c r="E2977" s="1">
        <v>-1.05323723420363E-2</v>
      </c>
      <c r="F2977" s="1">
        <v>15.1693860397639</v>
      </c>
      <c r="G2977" s="1">
        <v>1.2336495083374499</v>
      </c>
      <c r="H2977" s="1">
        <v>2.76522512803693E-2</v>
      </c>
      <c r="I2977" s="1">
        <v>36.351428040355003</v>
      </c>
      <c r="J2977" s="1">
        <v>3.31844821719401</v>
      </c>
      <c r="K2977" s="1">
        <v>2.02483889424033E-2</v>
      </c>
      <c r="L2977" s="1">
        <v>7.3064562121480296</v>
      </c>
      <c r="M2977" s="1">
        <v>0.63104326666199995</v>
      </c>
      <c r="N2977" s="1">
        <v>1.09601740055363E-2</v>
      </c>
      <c r="O2977" s="1">
        <v>183.49010269515799</v>
      </c>
      <c r="P2977" s="1">
        <v>12.3565715527369</v>
      </c>
      <c r="Q2977" s="1">
        <v>-3.2847245763796697E-2</v>
      </c>
      <c r="R2977" s="1">
        <v>53.338872521010202</v>
      </c>
      <c r="S2977" s="1">
        <v>4.5042451665293601</v>
      </c>
      <c r="T2977" s="43">
        <f t="shared" si="279"/>
        <v>2376.1365198147287</v>
      </c>
      <c r="U2977" s="1">
        <f t="shared" si="280"/>
        <v>-155.7834801852714</v>
      </c>
      <c r="V2977" s="1" t="b">
        <f t="shared" si="281"/>
        <v>0</v>
      </c>
      <c r="W2977" s="44" t="b">
        <f t="shared" si="282"/>
        <v>0</v>
      </c>
      <c r="X2977" s="38">
        <f t="shared" si="283"/>
        <v>0</v>
      </c>
      <c r="Y2977" s="38">
        <f t="shared" si="284"/>
        <v>1</v>
      </c>
      <c r="AF2977" s="1">
        <v>1.7174074866875699</v>
      </c>
      <c r="AG2977" s="1">
        <v>1.2336495083374499</v>
      </c>
      <c r="AH2977" s="1">
        <v>3.31844821719401</v>
      </c>
      <c r="AI2977" s="1">
        <v>0.63104326666199995</v>
      </c>
      <c r="AJ2977" s="1">
        <v>12.3565715527369</v>
      </c>
      <c r="AK2977" s="1">
        <v>4.5042451665293601</v>
      </c>
    </row>
    <row r="2978" spans="1:37">
      <c r="A2978">
        <v>2976</v>
      </c>
      <c r="B2978" s="1">
        <v>5.4188791165036901E-2</v>
      </c>
      <c r="C2978" s="1">
        <v>17.0598516160827</v>
      </c>
      <c r="D2978" s="1">
        <v>1.9035705657742801</v>
      </c>
      <c r="E2978" s="1">
        <v>-1.7846066334790901E-2</v>
      </c>
      <c r="F2978" s="1">
        <v>15.0588465110852</v>
      </c>
      <c r="G2978" s="1">
        <v>1.2286918461481799</v>
      </c>
      <c r="H2978" s="1">
        <v>7.0608381691856098E-2</v>
      </c>
      <c r="I2978" s="1">
        <v>37.946968508852102</v>
      </c>
      <c r="J2978" s="1">
        <v>4.0729503818733503</v>
      </c>
      <c r="K2978" s="1">
        <v>2.0480837413675901E-2</v>
      </c>
      <c r="L2978" s="1">
        <v>7.3081547841325403</v>
      </c>
      <c r="M2978" s="1">
        <v>0.63224685049496199</v>
      </c>
      <c r="N2978" s="1">
        <v>3.3076173752788099E-3</v>
      </c>
      <c r="O2978" s="1">
        <v>182.09129335341501</v>
      </c>
      <c r="P2978" s="1">
        <v>12.0694615196643</v>
      </c>
      <c r="Q2978" s="1">
        <v>-5.0842700768436597E-2</v>
      </c>
      <c r="R2978" s="1">
        <v>52.387600200921902</v>
      </c>
      <c r="S2978" s="1">
        <v>4.6683090330681098</v>
      </c>
      <c r="T2978" s="43">
        <f t="shared" si="279"/>
        <v>2457.5230197023179</v>
      </c>
      <c r="U2978" s="1">
        <f t="shared" si="280"/>
        <v>-74.396980297682148</v>
      </c>
      <c r="V2978" s="1" t="b">
        <f t="shared" si="281"/>
        <v>0</v>
      </c>
      <c r="W2978" s="44" t="b">
        <f t="shared" si="282"/>
        <v>0</v>
      </c>
      <c r="X2978" s="38">
        <f t="shared" si="283"/>
        <v>0</v>
      </c>
      <c r="Y2978" s="38">
        <f t="shared" si="284"/>
        <v>1</v>
      </c>
      <c r="AF2978" s="1">
        <v>1.9035705657742801</v>
      </c>
      <c r="AG2978" s="1">
        <v>1.2286918461481799</v>
      </c>
      <c r="AH2978" s="1">
        <v>4.0729503818733503</v>
      </c>
      <c r="AI2978" s="1">
        <v>0.63224685049496199</v>
      </c>
      <c r="AJ2978" s="1">
        <v>12.0694615196643</v>
      </c>
      <c r="AK2978" s="1">
        <v>4.6683090330681098</v>
      </c>
    </row>
    <row r="2979" spans="1:37">
      <c r="A2979">
        <v>2977</v>
      </c>
      <c r="B2979" s="1">
        <v>-4.0962425622029501E-2</v>
      </c>
      <c r="C2979" s="1">
        <v>15.511421561023401</v>
      </c>
      <c r="D2979" s="1">
        <v>1.62647939504892</v>
      </c>
      <c r="E2979" s="1">
        <v>-2.6771465322111599E-2</v>
      </c>
      <c r="F2979" s="1">
        <v>14.9250383316722</v>
      </c>
      <c r="G2979" s="1">
        <v>1.2297744568703</v>
      </c>
      <c r="H2979" s="1">
        <v>-3.1057746002170698E-2</v>
      </c>
      <c r="I2979" s="1">
        <v>34.278676750272297</v>
      </c>
      <c r="J2979" s="1">
        <v>3.0392956191913698</v>
      </c>
      <c r="K2979" s="1">
        <v>-3.3934884746420202E-2</v>
      </c>
      <c r="L2979" s="1">
        <v>6.9211026278848102</v>
      </c>
      <c r="M2979" s="1">
        <v>0.59537648751330496</v>
      </c>
      <c r="N2979" s="1">
        <v>1.2045712376683801E-2</v>
      </c>
      <c r="O2979" s="1">
        <v>183.689396393267</v>
      </c>
      <c r="P2979" s="1">
        <v>12.419454316786</v>
      </c>
      <c r="Q2979" s="1">
        <v>2.9397417694048401E-2</v>
      </c>
      <c r="R2979" s="1">
        <v>56.764438357547903</v>
      </c>
      <c r="S2979" s="1">
        <v>4.9639178727588202</v>
      </c>
      <c r="T2979" s="43">
        <f t="shared" si="279"/>
        <v>2387.4298148168714</v>
      </c>
      <c r="U2979" s="1">
        <f t="shared" si="280"/>
        <v>-144.49018518312869</v>
      </c>
      <c r="V2979" s="1" t="b">
        <f t="shared" si="281"/>
        <v>0</v>
      </c>
      <c r="W2979" s="44" t="b">
        <f t="shared" si="282"/>
        <v>0</v>
      </c>
      <c r="X2979" s="38">
        <f t="shared" si="283"/>
        <v>0</v>
      </c>
      <c r="Y2979" s="38">
        <f t="shared" si="284"/>
        <v>1</v>
      </c>
      <c r="AF2979" s="1">
        <v>1.62647939504892</v>
      </c>
      <c r="AG2979" s="1">
        <v>1.2297744568703</v>
      </c>
      <c r="AH2979" s="1">
        <v>3.0392956191913698</v>
      </c>
      <c r="AI2979" s="1">
        <v>0.59537648751330496</v>
      </c>
      <c r="AJ2979" s="1">
        <v>12.419454316786</v>
      </c>
      <c r="AK2979" s="1">
        <v>4.9639178727588202</v>
      </c>
    </row>
    <row r="2980" spans="1:37">
      <c r="A2980">
        <v>2978</v>
      </c>
      <c r="B2980" s="1">
        <v>-8.0175425953749199E-2</v>
      </c>
      <c r="C2980" s="1">
        <v>14.914943459914801</v>
      </c>
      <c r="D2980" s="1">
        <v>1.7685980742196501</v>
      </c>
      <c r="E2980" s="1">
        <v>-2.9439127688194601E-2</v>
      </c>
      <c r="F2980" s="1">
        <v>14.885276427849901</v>
      </c>
      <c r="G2980" s="1">
        <v>1.23368736592479</v>
      </c>
      <c r="H2980" s="1">
        <v>-3.5768566612832002E-2</v>
      </c>
      <c r="I2980" s="1">
        <v>34.117575810072601</v>
      </c>
      <c r="J2980" s="1">
        <v>3.0612007837341801</v>
      </c>
      <c r="K2980" s="1">
        <v>-3.8028589073917998E-2</v>
      </c>
      <c r="L2980" s="1">
        <v>6.8928275944064898</v>
      </c>
      <c r="M2980" s="1">
        <v>0.59962095648548996</v>
      </c>
      <c r="N2980" s="1">
        <v>-2.20380551234414E-2</v>
      </c>
      <c r="O2980" s="1">
        <v>177.53406405016801</v>
      </c>
      <c r="P2980" s="1">
        <v>11.6892703716798</v>
      </c>
      <c r="Q2980" s="1">
        <v>-4.3906232018565E-2</v>
      </c>
      <c r="R2980" s="1">
        <v>52.752248375857597</v>
      </c>
      <c r="S2980" s="1">
        <v>4.58789312599386</v>
      </c>
      <c r="T2980" s="43">
        <f t="shared" si="279"/>
        <v>2294.0270678037768</v>
      </c>
      <c r="U2980" s="1">
        <f t="shared" si="280"/>
        <v>-237.89293219622323</v>
      </c>
      <c r="V2980" s="1" t="b">
        <f t="shared" si="281"/>
        <v>1</v>
      </c>
      <c r="W2980" s="44" t="b">
        <f t="shared" si="282"/>
        <v>0</v>
      </c>
      <c r="X2980" s="38">
        <f t="shared" si="283"/>
        <v>0</v>
      </c>
      <c r="Y2980" s="38">
        <f t="shared" si="284"/>
        <v>1</v>
      </c>
      <c r="AF2980" s="1">
        <v>1.7685980742196501</v>
      </c>
      <c r="AG2980" s="1">
        <v>1.23368736592479</v>
      </c>
      <c r="AH2980" s="1">
        <v>3.0612007837341801</v>
      </c>
      <c r="AI2980" s="1">
        <v>0.59962095648548996</v>
      </c>
      <c r="AJ2980" s="1">
        <v>11.6892703716798</v>
      </c>
      <c r="AK2980" s="1">
        <v>4.58789312599386</v>
      </c>
    </row>
    <row r="2981" spans="1:37">
      <c r="A2981">
        <v>2979</v>
      </c>
      <c r="B2981" s="1">
        <v>8.2544824824851495E-2</v>
      </c>
      <c r="C2981" s="1">
        <v>17.550525244363701</v>
      </c>
      <c r="D2981" s="1">
        <v>2.1603312745898098</v>
      </c>
      <c r="E2981" s="1">
        <v>-5.5590492759039697E-3</v>
      </c>
      <c r="F2981" s="1">
        <v>15.245016207998701</v>
      </c>
      <c r="G2981" s="1">
        <v>1.2363174601792399</v>
      </c>
      <c r="H2981" s="1">
        <v>5.1383612910982403E-2</v>
      </c>
      <c r="I2981" s="1">
        <v>37.224414533911997</v>
      </c>
      <c r="J2981" s="1">
        <v>3.6787491800856702</v>
      </c>
      <c r="K2981" s="1">
        <v>3.3044369203014401E-2</v>
      </c>
      <c r="L2981" s="1">
        <v>7.40055021019809</v>
      </c>
      <c r="M2981" s="1">
        <v>0.66324965214760401</v>
      </c>
      <c r="N2981" s="1">
        <v>-3.1609992619365902E-2</v>
      </c>
      <c r="O2981" s="1">
        <v>175.84282620999201</v>
      </c>
      <c r="P2981" s="1">
        <v>11.8801050821237</v>
      </c>
      <c r="Q2981" s="1">
        <v>4.94288826672315E-2</v>
      </c>
      <c r="R2981" s="1">
        <v>57.912978279877201</v>
      </c>
      <c r="S2981" s="1">
        <v>5.4593750895029398</v>
      </c>
      <c r="T2981" s="43">
        <f t="shared" si="279"/>
        <v>2507.8127738628964</v>
      </c>
      <c r="U2981" s="1">
        <f t="shared" si="280"/>
        <v>-24.10722613710368</v>
      </c>
      <c r="V2981" s="1" t="b">
        <f t="shared" si="281"/>
        <v>0</v>
      </c>
      <c r="W2981" s="44" t="b">
        <f t="shared" si="282"/>
        <v>0</v>
      </c>
      <c r="X2981" s="38">
        <f t="shared" si="283"/>
        <v>0</v>
      </c>
      <c r="Y2981" s="38">
        <f t="shared" si="284"/>
        <v>1</v>
      </c>
      <c r="AF2981" s="1">
        <v>2.1603312745898098</v>
      </c>
      <c r="AG2981" s="1">
        <v>1.2363174601792399</v>
      </c>
      <c r="AH2981" s="1">
        <v>3.6787491800856702</v>
      </c>
      <c r="AI2981" s="1">
        <v>0.66324965214760401</v>
      </c>
      <c r="AJ2981" s="1">
        <v>11.8801050821237</v>
      </c>
      <c r="AK2981" s="1">
        <v>5.4593750895029398</v>
      </c>
    </row>
    <row r="2982" spans="1:37">
      <c r="A2982">
        <v>2980</v>
      </c>
      <c r="B2982" s="1">
        <v>1.28342704149391E-2</v>
      </c>
      <c r="C2982" s="1">
        <v>16.368738447496899</v>
      </c>
      <c r="D2982" s="1">
        <v>1.6676482898976701</v>
      </c>
      <c r="E2982" s="1">
        <v>5.34014048267328E-2</v>
      </c>
      <c r="F2982" s="1">
        <v>16.170896232879901</v>
      </c>
      <c r="G2982" s="1">
        <v>1.53720255481464</v>
      </c>
      <c r="H2982" s="1">
        <v>2.09269572950413E-2</v>
      </c>
      <c r="I2982" s="1">
        <v>36.107774240078399</v>
      </c>
      <c r="J2982" s="1">
        <v>3.2373763424742901</v>
      </c>
      <c r="K2982" s="1">
        <v>-2.8369764453360698E-2</v>
      </c>
      <c r="L2982" s="1">
        <v>6.9597267708863697</v>
      </c>
      <c r="M2982" s="1">
        <v>0.58988551529200695</v>
      </c>
      <c r="N2982" s="1">
        <v>-3.56560080704202E-2</v>
      </c>
      <c r="O2982" s="1">
        <v>175.13280077374</v>
      </c>
      <c r="P2982" s="1">
        <v>11.980850000177099</v>
      </c>
      <c r="Q2982" s="1">
        <v>9.6577077549722098E-2</v>
      </c>
      <c r="R2982" s="1">
        <v>60.708863222740099</v>
      </c>
      <c r="S2982" s="1">
        <v>7.2061228194744897</v>
      </c>
      <c r="T2982" s="43">
        <f t="shared" si="279"/>
        <v>2621.9085522130194</v>
      </c>
      <c r="U2982" s="1">
        <f t="shared" si="280"/>
        <v>89.988552213019375</v>
      </c>
      <c r="V2982" s="1" t="b">
        <f t="shared" si="281"/>
        <v>0</v>
      </c>
      <c r="W2982" s="44" t="b">
        <f t="shared" si="282"/>
        <v>0</v>
      </c>
      <c r="X2982" s="38">
        <f t="shared" si="283"/>
        <v>1</v>
      </c>
      <c r="Y2982" s="38">
        <f t="shared" si="284"/>
        <v>0</v>
      </c>
      <c r="AF2982" s="1">
        <v>1.6676482898976701</v>
      </c>
      <c r="AG2982" s="1">
        <v>1.53720255481464</v>
      </c>
      <c r="AH2982" s="1">
        <v>3.2373763424742901</v>
      </c>
      <c r="AI2982" s="1">
        <v>0.58988551529200695</v>
      </c>
      <c r="AJ2982" s="1">
        <v>11.980850000177099</v>
      </c>
      <c r="AK2982" s="1">
        <v>7.2061228194744897</v>
      </c>
    </row>
    <row r="2983" spans="1:37">
      <c r="A2983">
        <v>2981</v>
      </c>
      <c r="B2983" s="1">
        <v>0.121267113308047</v>
      </c>
      <c r="C2983" s="1">
        <v>18.243451001630699</v>
      </c>
      <c r="D2983" s="1">
        <v>2.6244030965037699</v>
      </c>
      <c r="E2983" s="1">
        <v>1.95445960171108E-2</v>
      </c>
      <c r="F2983" s="1">
        <v>15.6325657886005</v>
      </c>
      <c r="G2983" s="1">
        <v>1.3156925086766</v>
      </c>
      <c r="H2983" s="1">
        <v>-3.5752432074852798E-2</v>
      </c>
      <c r="I2983" s="1">
        <v>34.118126285836098</v>
      </c>
      <c r="J2983" s="1">
        <v>3.0609395467778202</v>
      </c>
      <c r="K2983" s="1">
        <v>2.8956613401972899E-2</v>
      </c>
      <c r="L2983" s="1">
        <v>7.3703603146445804</v>
      </c>
      <c r="M2983" s="1">
        <v>0.65335971530246095</v>
      </c>
      <c r="N2983" s="1">
        <v>-1.9644725134105999E-2</v>
      </c>
      <c r="O2983" s="1">
        <v>177.959470515752</v>
      </c>
      <c r="P2983" s="1">
        <v>11.688020106140799</v>
      </c>
      <c r="Q2983" s="1">
        <v>5.1176336728832199E-2</v>
      </c>
      <c r="R2983" s="1">
        <v>58.014267021929001</v>
      </c>
      <c r="S2983" s="1">
        <v>5.5070760569299004</v>
      </c>
      <c r="T2983" s="43">
        <f t="shared" si="279"/>
        <v>2484.9491030331351</v>
      </c>
      <c r="U2983" s="1">
        <f t="shared" si="280"/>
        <v>-46.970896966864984</v>
      </c>
      <c r="V2983" s="1" t="b">
        <f t="shared" si="281"/>
        <v>0</v>
      </c>
      <c r="W2983" s="44" t="b">
        <f t="shared" si="282"/>
        <v>0</v>
      </c>
      <c r="X2983" s="38">
        <f t="shared" si="283"/>
        <v>0</v>
      </c>
      <c r="Y2983" s="38">
        <f t="shared" si="284"/>
        <v>1</v>
      </c>
      <c r="AF2983" s="1">
        <v>2.6244030965037699</v>
      </c>
      <c r="AG2983" s="1">
        <v>1.3156925086766</v>
      </c>
      <c r="AH2983" s="1">
        <v>3.0609395467778202</v>
      </c>
      <c r="AI2983" s="1">
        <v>0.65335971530246095</v>
      </c>
      <c r="AJ2983" s="1">
        <v>11.688020106140799</v>
      </c>
      <c r="AK2983" s="1">
        <v>5.5070760569299004</v>
      </c>
    </row>
    <row r="2984" spans="1:37">
      <c r="A2984">
        <v>2982</v>
      </c>
      <c r="B2984" s="1">
        <v>0.11396085387879799</v>
      </c>
      <c r="C2984" s="1">
        <v>18.1106453627328</v>
      </c>
      <c r="D2984" s="1">
        <v>2.5288729411681801</v>
      </c>
      <c r="E2984" s="1">
        <v>2.5977144434100301E-2</v>
      </c>
      <c r="F2984" s="1">
        <v>15.733447139150501</v>
      </c>
      <c r="G2984" s="1">
        <v>1.3511730113702201</v>
      </c>
      <c r="H2984" s="1">
        <v>3.91371375786152E-2</v>
      </c>
      <c r="I2984" s="1">
        <v>36.771326686815698</v>
      </c>
      <c r="J2984" s="1">
        <v>3.4700790084953699</v>
      </c>
      <c r="K2984" s="1">
        <v>4.7153795474967203E-2</v>
      </c>
      <c r="L2984" s="1">
        <v>7.5057078401506896</v>
      </c>
      <c r="M2984" s="1">
        <v>0.70927531266362098</v>
      </c>
      <c r="N2984" s="1">
        <v>3.7471996579234502E-3</v>
      </c>
      <c r="O2984" s="1">
        <v>182.171355055361</v>
      </c>
      <c r="P2984" s="1">
        <v>12.0855845945637</v>
      </c>
      <c r="Q2984" s="1">
        <v>-4.19514413810846E-2</v>
      </c>
      <c r="R2984" s="1">
        <v>52.855468831409901</v>
      </c>
      <c r="S2984" s="1">
        <v>4.56889378376047</v>
      </c>
      <c r="T2984" s="43">
        <f t="shared" si="279"/>
        <v>2471.3878652021558</v>
      </c>
      <c r="U2984" s="1">
        <f t="shared" si="280"/>
        <v>-60.532134797844265</v>
      </c>
      <c r="V2984" s="1" t="b">
        <f t="shared" si="281"/>
        <v>0</v>
      </c>
      <c r="W2984" s="44" t="b">
        <f t="shared" si="282"/>
        <v>0</v>
      </c>
      <c r="X2984" s="38">
        <f t="shared" si="283"/>
        <v>0</v>
      </c>
      <c r="Y2984" s="38">
        <f t="shared" si="284"/>
        <v>1</v>
      </c>
      <c r="AF2984" s="1">
        <v>2.5288729411681801</v>
      </c>
      <c r="AG2984" s="1">
        <v>1.3511730113702201</v>
      </c>
      <c r="AH2984" s="1">
        <v>3.4700790084953699</v>
      </c>
      <c r="AI2984" s="1">
        <v>0.70927531266362098</v>
      </c>
      <c r="AJ2984" s="1">
        <v>12.0855845945637</v>
      </c>
      <c r="AK2984" s="1">
        <v>4.56889378376047</v>
      </c>
    </row>
    <row r="2985" spans="1:37">
      <c r="A2985">
        <v>2983</v>
      </c>
      <c r="B2985" s="1">
        <v>5.3969290610473397E-2</v>
      </c>
      <c r="C2985" s="1">
        <v>17.056107380138101</v>
      </c>
      <c r="D2985" s="1">
        <v>1.90039839483394</v>
      </c>
      <c r="E2985" s="1">
        <v>1.3172600668159701E-2</v>
      </c>
      <c r="F2985" s="1">
        <v>15.533271838361401</v>
      </c>
      <c r="G2985" s="1">
        <v>1.28661022169272</v>
      </c>
      <c r="H2985" s="1">
        <v>5.48477215586472E-2</v>
      </c>
      <c r="I2985" s="1">
        <v>37.353587555720601</v>
      </c>
      <c r="J2985" s="1">
        <v>3.7406432983440299</v>
      </c>
      <c r="K2985" s="1">
        <v>1.43473638463081E-2</v>
      </c>
      <c r="L2985" s="1">
        <v>7.2634675938803204</v>
      </c>
      <c r="M2985" s="1">
        <v>0.61918173385909703</v>
      </c>
      <c r="N2985" s="1">
        <v>9.5757221902919108E-3</v>
      </c>
      <c r="O2985" s="1">
        <v>183.23624525664599</v>
      </c>
      <c r="P2985" s="1">
        <v>12.3037254470424</v>
      </c>
      <c r="Q2985" s="1">
        <v>-0.121937728631308</v>
      </c>
      <c r="R2985" s="1">
        <v>48.792416347812797</v>
      </c>
      <c r="S2985" s="1">
        <v>6.3938102606107199</v>
      </c>
      <c r="T2985" s="43">
        <f t="shared" si="279"/>
        <v>2624.4369356382908</v>
      </c>
      <c r="U2985" s="1">
        <f t="shared" si="280"/>
        <v>92.516935638290761</v>
      </c>
      <c r="V2985" s="1" t="b">
        <f t="shared" si="281"/>
        <v>0</v>
      </c>
      <c r="W2985" s="44" t="b">
        <f t="shared" si="282"/>
        <v>0</v>
      </c>
      <c r="X2985" s="38">
        <f t="shared" si="283"/>
        <v>1</v>
      </c>
      <c r="Y2985" s="38">
        <f t="shared" si="284"/>
        <v>0</v>
      </c>
      <c r="AF2985" s="1">
        <v>1.90039839483394</v>
      </c>
      <c r="AG2985" s="1">
        <v>1.28661022169272</v>
      </c>
      <c r="AH2985" s="1">
        <v>3.7406432983440299</v>
      </c>
      <c r="AI2985" s="1">
        <v>0.61918173385909703</v>
      </c>
      <c r="AJ2985" s="1">
        <v>12.3037254470424</v>
      </c>
      <c r="AK2985" s="1">
        <v>6.3938102606107199</v>
      </c>
    </row>
    <row r="2986" spans="1:37">
      <c r="A2986">
        <v>2984</v>
      </c>
      <c r="B2986" s="1">
        <v>-5.6379519317276599E-3</v>
      </c>
      <c r="C2986" s="1">
        <v>16.069147049724499</v>
      </c>
      <c r="D2986" s="1">
        <v>1.6186580161159601</v>
      </c>
      <c r="E2986" s="1">
        <v>-6.75461906378058E-2</v>
      </c>
      <c r="F2986" s="1">
        <v>14.328714089315101</v>
      </c>
      <c r="G2986" s="1">
        <v>1.3601481821519501</v>
      </c>
      <c r="H2986" s="1">
        <v>-4.8161014165098999E-2</v>
      </c>
      <c r="I2986" s="1">
        <v>33.697384517991097</v>
      </c>
      <c r="J2986" s="1">
        <v>3.1234318215350099</v>
      </c>
      <c r="K2986" s="1">
        <v>-4.2999399635258999E-2</v>
      </c>
      <c r="L2986" s="1">
        <v>6.8586496705701396</v>
      </c>
      <c r="M2986" s="1">
        <v>0.60428695900570695</v>
      </c>
      <c r="N2986" s="1">
        <v>4.2632318171400299E-2</v>
      </c>
      <c r="O2986" s="1">
        <v>189.39463876563599</v>
      </c>
      <c r="P2986" s="1">
        <v>14.777331644349401</v>
      </c>
      <c r="Q2986" s="1">
        <v>-5.2927067127837298E-2</v>
      </c>
      <c r="R2986" s="1">
        <v>52.278518971528598</v>
      </c>
      <c r="S2986" s="1">
        <v>4.69878459054366</v>
      </c>
      <c r="T2986" s="43">
        <f t="shared" si="279"/>
        <v>2618.2641213701686</v>
      </c>
      <c r="U2986" s="1">
        <f t="shared" si="280"/>
        <v>86.344121370168523</v>
      </c>
      <c r="V2986" s="1" t="b">
        <f t="shared" si="281"/>
        <v>0</v>
      </c>
      <c r="W2986" s="44" t="b">
        <f t="shared" si="282"/>
        <v>0</v>
      </c>
      <c r="X2986" s="38">
        <f t="shared" si="283"/>
        <v>1</v>
      </c>
      <c r="Y2986" s="38">
        <f t="shared" si="284"/>
        <v>0</v>
      </c>
      <c r="AF2986" s="1">
        <v>1.6186580161159601</v>
      </c>
      <c r="AG2986" s="1">
        <v>1.3601481821519501</v>
      </c>
      <c r="AH2986" s="1">
        <v>3.1234318215350099</v>
      </c>
      <c r="AI2986" s="1">
        <v>0.60428695900570695</v>
      </c>
      <c r="AJ2986" s="1">
        <v>14.777331644349401</v>
      </c>
      <c r="AK2986" s="1">
        <v>4.69878459054366</v>
      </c>
    </row>
    <row r="2987" spans="1:37">
      <c r="A2987">
        <v>2985</v>
      </c>
      <c r="B2987" s="1">
        <v>-1.2269065766255799E-2</v>
      </c>
      <c r="C2987" s="1">
        <v>15.962943220418</v>
      </c>
      <c r="D2987" s="1">
        <v>1.61135943968572</v>
      </c>
      <c r="E2987" s="1">
        <v>1.78149692358467E-2</v>
      </c>
      <c r="F2987" s="1">
        <v>15.6055506539377</v>
      </c>
      <c r="G2987" s="1">
        <v>1.3094199084031499</v>
      </c>
      <c r="H2987" s="1">
        <v>1.2190772817709999E-2</v>
      </c>
      <c r="I2987" s="1">
        <v>35.793703948761703</v>
      </c>
      <c r="J2987" s="1">
        <v>3.1546059085503102</v>
      </c>
      <c r="K2987" s="1">
        <v>-1.7811268734494401E-2</v>
      </c>
      <c r="L2987" s="1">
        <v>7.0336003267174103</v>
      </c>
      <c r="M2987" s="1">
        <v>0.58991942060313296</v>
      </c>
      <c r="N2987" s="1">
        <v>4.87701146467771E-2</v>
      </c>
      <c r="O2987" s="1">
        <v>190.56067931104201</v>
      </c>
      <c r="P2987" s="1">
        <v>15.442436635497801</v>
      </c>
      <c r="Q2987" s="1">
        <v>-4.5314839065806599E-2</v>
      </c>
      <c r="R2987" s="1">
        <v>52.677993497288</v>
      </c>
      <c r="S2987" s="1">
        <v>4.6025935392328901</v>
      </c>
      <c r="T2987" s="43">
        <f t="shared" si="279"/>
        <v>2671.0334851973003</v>
      </c>
      <c r="U2987" s="1">
        <f t="shared" si="280"/>
        <v>139.11348519730018</v>
      </c>
      <c r="V2987" s="1" t="b">
        <f t="shared" si="281"/>
        <v>0</v>
      </c>
      <c r="W2987" s="44" t="b">
        <f t="shared" si="282"/>
        <v>0</v>
      </c>
      <c r="X2987" s="38">
        <f t="shared" si="283"/>
        <v>1</v>
      </c>
      <c r="Y2987" s="38">
        <f t="shared" si="284"/>
        <v>0</v>
      </c>
      <c r="AF2987" s="1">
        <v>1.61135943968572</v>
      </c>
      <c r="AG2987" s="1">
        <v>1.3094199084031499</v>
      </c>
      <c r="AH2987" s="1">
        <v>3.1546059085503102</v>
      </c>
      <c r="AI2987" s="1">
        <v>0.58991942060313296</v>
      </c>
      <c r="AJ2987" s="1">
        <v>15.442436635497801</v>
      </c>
      <c r="AK2987" s="1">
        <v>4.6025935392328901</v>
      </c>
    </row>
    <row r="2988" spans="1:37">
      <c r="A2988">
        <v>2986</v>
      </c>
      <c r="B2988" s="1">
        <v>8.53945605233975E-2</v>
      </c>
      <c r="C2988" s="1">
        <v>17.600610934274599</v>
      </c>
      <c r="D2988" s="1">
        <v>2.1897170766295901</v>
      </c>
      <c r="E2988" s="1">
        <v>4.6217348543946601E-2</v>
      </c>
      <c r="F2988" s="1">
        <v>16.055139902052399</v>
      </c>
      <c r="G2988" s="1">
        <v>1.4835455409753699</v>
      </c>
      <c r="H2988" s="1">
        <v>2.8503054226176699E-2</v>
      </c>
      <c r="I2988" s="1">
        <v>36.382369102923199</v>
      </c>
      <c r="J2988" s="1">
        <v>3.3282876685399998</v>
      </c>
      <c r="K2988" s="1">
        <v>-2.9201494749314699E-3</v>
      </c>
      <c r="L2988" s="1">
        <v>7.13912222770327</v>
      </c>
      <c r="M2988" s="1">
        <v>0.59552740804195203</v>
      </c>
      <c r="N2988" s="1">
        <v>-1.5943859388740499E-2</v>
      </c>
      <c r="O2988" s="1">
        <v>178.61929483175001</v>
      </c>
      <c r="P2988" s="1">
        <v>11.695163683177199</v>
      </c>
      <c r="Q2988" s="1">
        <v>-1.69638601950819E-3</v>
      </c>
      <c r="R2988" s="1">
        <v>55.026574467892402</v>
      </c>
      <c r="S2988" s="1">
        <v>4.5235849545122502</v>
      </c>
      <c r="T2988" s="43">
        <f t="shared" si="279"/>
        <v>2381.582633187636</v>
      </c>
      <c r="U2988" s="1">
        <f t="shared" si="280"/>
        <v>-150.33736681236405</v>
      </c>
      <c r="V2988" s="1" t="b">
        <f t="shared" si="281"/>
        <v>0</v>
      </c>
      <c r="W2988" s="44" t="b">
        <f t="shared" si="282"/>
        <v>0</v>
      </c>
      <c r="X2988" s="38">
        <f t="shared" si="283"/>
        <v>0</v>
      </c>
      <c r="Y2988" s="38">
        <f t="shared" si="284"/>
        <v>1</v>
      </c>
      <c r="AF2988" s="1">
        <v>2.1897170766295901</v>
      </c>
      <c r="AG2988" s="1">
        <v>1.4835455409753699</v>
      </c>
      <c r="AH2988" s="1">
        <v>3.3282876685399998</v>
      </c>
      <c r="AI2988" s="1">
        <v>0.59552740804195203</v>
      </c>
      <c r="AJ2988" s="1">
        <v>11.695163683177199</v>
      </c>
      <c r="AK2988" s="1">
        <v>4.5235849545122502</v>
      </c>
    </row>
    <row r="2989" spans="1:37">
      <c r="A2989">
        <v>2987</v>
      </c>
      <c r="B2989" s="1">
        <v>-8.0827903344043495E-2</v>
      </c>
      <c r="C2989" s="1">
        <v>14.905214970684501</v>
      </c>
      <c r="D2989" s="1">
        <v>1.7719009980451501</v>
      </c>
      <c r="E2989" s="1">
        <v>-1.15451388829507E-2</v>
      </c>
      <c r="F2989" s="1">
        <v>15.1540307701008</v>
      </c>
      <c r="G2989" s="1">
        <v>1.23152826473733</v>
      </c>
      <c r="H2989" s="1">
        <v>1.6182317949240799E-2</v>
      </c>
      <c r="I2989" s="1">
        <v>35.936861653647</v>
      </c>
      <c r="J2989" s="1">
        <v>3.1877007668476098</v>
      </c>
      <c r="K2989" s="1">
        <v>3.9421754897944E-2</v>
      </c>
      <c r="L2989" s="1">
        <v>7.44789718774103</v>
      </c>
      <c r="M2989" s="1">
        <v>0.68354857172100003</v>
      </c>
      <c r="N2989" s="1">
        <v>5.9365475226746799E-3</v>
      </c>
      <c r="O2989" s="1">
        <v>182.57062843724901</v>
      </c>
      <c r="P2989" s="1">
        <v>12.1686145343978</v>
      </c>
      <c r="Q2989" s="1">
        <v>7.8321321390855E-2</v>
      </c>
      <c r="R2989" s="1">
        <v>59.610632040098999</v>
      </c>
      <c r="S2989" s="1">
        <v>6.4402693777274198</v>
      </c>
      <c r="T2989" s="43">
        <f t="shared" si="279"/>
        <v>2548.3562513476309</v>
      </c>
      <c r="U2989" s="1">
        <f t="shared" si="280"/>
        <v>16.436251347630787</v>
      </c>
      <c r="V2989" s="1" t="b">
        <f t="shared" si="281"/>
        <v>0</v>
      </c>
      <c r="W2989" s="44" t="b">
        <f t="shared" si="282"/>
        <v>0</v>
      </c>
      <c r="X2989" s="38">
        <f t="shared" si="283"/>
        <v>1</v>
      </c>
      <c r="Y2989" s="38">
        <f t="shared" si="284"/>
        <v>0</v>
      </c>
      <c r="AF2989" s="1">
        <v>1.7719009980451501</v>
      </c>
      <c r="AG2989" s="1">
        <v>1.23152826473733</v>
      </c>
      <c r="AH2989" s="1">
        <v>3.1877007668476098</v>
      </c>
      <c r="AI2989" s="1">
        <v>0.68354857172100003</v>
      </c>
      <c r="AJ2989" s="1">
        <v>12.1686145343978</v>
      </c>
      <c r="AK2989" s="1">
        <v>6.4402693777274198</v>
      </c>
    </row>
    <row r="2990" spans="1:37">
      <c r="A2990">
        <v>2988</v>
      </c>
      <c r="B2990" s="1">
        <v>3.6809689720326402E-2</v>
      </c>
      <c r="C2990" s="1">
        <v>16.765928184629299</v>
      </c>
      <c r="D2990" s="1">
        <v>1.7839718149071599</v>
      </c>
      <c r="E2990" s="1">
        <v>-3.3097514393951402E-3</v>
      </c>
      <c r="F2990" s="1">
        <v>15.2793453837697</v>
      </c>
      <c r="G2990" s="1">
        <v>1.24272825793314</v>
      </c>
      <c r="H2990" s="1">
        <v>3.5821998053833397E-2</v>
      </c>
      <c r="I2990" s="1">
        <v>36.649626446434802</v>
      </c>
      <c r="J2990" s="1">
        <v>3.41739823760954</v>
      </c>
      <c r="K2990" s="1">
        <v>-4.8946130122814298E-2</v>
      </c>
      <c r="L2990" s="1">
        <v>6.8179841627181998</v>
      </c>
      <c r="M2990" s="1">
        <v>0.61068995105534096</v>
      </c>
      <c r="N2990" s="1">
        <v>1.99252751445681E-2</v>
      </c>
      <c r="O2990" s="1">
        <v>185.14250593755301</v>
      </c>
      <c r="P2990" s="1">
        <v>12.9072628428989</v>
      </c>
      <c r="Q2990" s="1">
        <v>-3.4443728052126199E-2</v>
      </c>
      <c r="R2990" s="1">
        <v>53.253785893470003</v>
      </c>
      <c r="S2990" s="1">
        <v>4.5177951547292103</v>
      </c>
      <c r="T2990" s="43">
        <f t="shared" si="279"/>
        <v>2447.9846259133292</v>
      </c>
      <c r="U2990" s="1">
        <f t="shared" si="280"/>
        <v>-83.93537408667089</v>
      </c>
      <c r="V2990" s="1" t="b">
        <f t="shared" si="281"/>
        <v>0</v>
      </c>
      <c r="W2990" s="44" t="b">
        <f t="shared" si="282"/>
        <v>0</v>
      </c>
      <c r="X2990" s="38">
        <f t="shared" si="283"/>
        <v>0</v>
      </c>
      <c r="Y2990" s="38">
        <f t="shared" si="284"/>
        <v>1</v>
      </c>
      <c r="AF2990" s="1">
        <v>1.7839718149071599</v>
      </c>
      <c r="AG2990" s="1">
        <v>1.24272825793314</v>
      </c>
      <c r="AH2990" s="1">
        <v>3.41739823760954</v>
      </c>
      <c r="AI2990" s="1">
        <v>0.61068995105534096</v>
      </c>
      <c r="AJ2990" s="1">
        <v>12.9072628428989</v>
      </c>
      <c r="AK2990" s="1">
        <v>4.5177951547292103</v>
      </c>
    </row>
    <row r="2991" spans="1:37">
      <c r="A2991">
        <v>2989</v>
      </c>
      <c r="B2991" s="1">
        <v>7.9055236271161396E-3</v>
      </c>
      <c r="C2991" s="1">
        <v>16.288259573368901</v>
      </c>
      <c r="D2991" s="1">
        <v>1.65373916763044</v>
      </c>
      <c r="E2991" s="1">
        <v>-1.96387994543047E-3</v>
      </c>
      <c r="F2991" s="1">
        <v>15.2999232636529</v>
      </c>
      <c r="G2991" s="1">
        <v>1.2446347378093301</v>
      </c>
      <c r="H2991" s="1">
        <v>-3.8569104135545401E-2</v>
      </c>
      <c r="I2991" s="1">
        <v>34.0221619262744</v>
      </c>
      <c r="J2991" s="1">
        <v>3.0748450204092501</v>
      </c>
      <c r="K2991" s="1">
        <v>4.4968483090869003E-2</v>
      </c>
      <c r="L2991" s="1">
        <v>7.4893234329006599</v>
      </c>
      <c r="M2991" s="1">
        <v>0.701713370838835</v>
      </c>
      <c r="N2991" s="1">
        <v>-3.4038354812840101E-2</v>
      </c>
      <c r="O2991" s="1">
        <v>175.416334186966</v>
      </c>
      <c r="P2991" s="1">
        <v>11.937654702649001</v>
      </c>
      <c r="Q2991" s="1">
        <v>-3.8896740430688699E-2</v>
      </c>
      <c r="R2991" s="1">
        <v>53.017173335993398</v>
      </c>
      <c r="S2991" s="1">
        <v>4.5473969913511496</v>
      </c>
      <c r="T2991" s="43">
        <f t="shared" si="279"/>
        <v>2315.9983990688006</v>
      </c>
      <c r="U2991" s="1">
        <f t="shared" si="280"/>
        <v>-215.92160093119946</v>
      </c>
      <c r="V2991" s="1" t="b">
        <f t="shared" si="281"/>
        <v>0</v>
      </c>
      <c r="W2991" s="44" t="b">
        <f t="shared" si="282"/>
        <v>0</v>
      </c>
      <c r="X2991" s="38">
        <f t="shared" si="283"/>
        <v>0</v>
      </c>
      <c r="Y2991" s="38">
        <f t="shared" si="284"/>
        <v>1</v>
      </c>
      <c r="AF2991" s="1">
        <v>1.65373916763044</v>
      </c>
      <c r="AG2991" s="1">
        <v>1.2446347378093301</v>
      </c>
      <c r="AH2991" s="1">
        <v>3.0748450204092501</v>
      </c>
      <c r="AI2991" s="1">
        <v>0.701713370838835</v>
      </c>
      <c r="AJ2991" s="1">
        <v>11.937654702649001</v>
      </c>
      <c r="AK2991" s="1">
        <v>4.5473969913511496</v>
      </c>
    </row>
    <row r="2992" spans="1:37">
      <c r="A2992">
        <v>2990</v>
      </c>
      <c r="B2992" s="1">
        <v>-7.6852128639493297E-2</v>
      </c>
      <c r="C2992" s="1">
        <v>14.964592705364399</v>
      </c>
      <c r="D2992" s="1">
        <v>1.7517340290273999</v>
      </c>
      <c r="E2992" s="1">
        <v>1.99639761222178E-2</v>
      </c>
      <c r="F2992" s="1">
        <v>15.639123150601399</v>
      </c>
      <c r="G2992" s="1">
        <v>1.3198801907882001</v>
      </c>
      <c r="H2992" s="1">
        <v>-8.5223222208055706E-3</v>
      </c>
      <c r="I2992" s="1">
        <v>35.059931144175202</v>
      </c>
      <c r="J2992" s="1">
        <v>3.0370651192816802</v>
      </c>
      <c r="K2992" s="1">
        <v>5.83438072920043E-2</v>
      </c>
      <c r="L2992" s="1">
        <v>7.5901684760145898</v>
      </c>
      <c r="M2992" s="1">
        <v>0.75074527335603203</v>
      </c>
      <c r="N2992" s="1">
        <v>-5.5102781938377501E-3</v>
      </c>
      <c r="O2992" s="1">
        <v>180.49268986220901</v>
      </c>
      <c r="P2992" s="1">
        <v>11.7831339253907</v>
      </c>
      <c r="Q2992" s="1">
        <v>-7.0265592401173799E-3</v>
      </c>
      <c r="R2992" s="1">
        <v>54.734053580303602</v>
      </c>
      <c r="S2992" s="1">
        <v>4.4818408080564396</v>
      </c>
      <c r="T2992" s="43">
        <f t="shared" si="279"/>
        <v>2312.4399345900451</v>
      </c>
      <c r="U2992" s="1">
        <f t="shared" si="280"/>
        <v>-219.48006540995493</v>
      </c>
      <c r="V2992" s="1" t="b">
        <f t="shared" si="281"/>
        <v>0</v>
      </c>
      <c r="W2992" s="44" t="b">
        <f t="shared" si="282"/>
        <v>0</v>
      </c>
      <c r="X2992" s="38">
        <f t="shared" si="283"/>
        <v>0</v>
      </c>
      <c r="Y2992" s="38">
        <f t="shared" si="284"/>
        <v>1</v>
      </c>
      <c r="AF2992" s="1">
        <v>1.7517340290273999</v>
      </c>
      <c r="AG2992" s="1">
        <v>1.3198801907882001</v>
      </c>
      <c r="AH2992" s="1">
        <v>3.0370651192816802</v>
      </c>
      <c r="AI2992" s="1">
        <v>0.75074527335603203</v>
      </c>
      <c r="AJ2992" s="1">
        <v>11.7831339253907</v>
      </c>
      <c r="AK2992" s="1">
        <v>4.4818408080564396</v>
      </c>
    </row>
    <row r="2993" spans="1:37">
      <c r="A2993">
        <v>2991</v>
      </c>
      <c r="B2993" s="1">
        <v>-4.6351152531313701E-2</v>
      </c>
      <c r="C2993" s="1">
        <v>15.428059555522101</v>
      </c>
      <c r="D2993" s="1">
        <v>1.6391422112698599</v>
      </c>
      <c r="E2993" s="1">
        <v>-1.3942403557247499E-3</v>
      </c>
      <c r="F2993" s="1">
        <v>15.3086411884652</v>
      </c>
      <c r="G2993" s="1">
        <v>1.24568412852643</v>
      </c>
      <c r="H2993" s="1">
        <v>-1.84576045239787E-2</v>
      </c>
      <c r="I2993" s="1">
        <v>34.713325494328302</v>
      </c>
      <c r="J2993" s="1">
        <v>3.0296440512398801</v>
      </c>
      <c r="K2993" s="1">
        <v>-2.6525908275633201E-2</v>
      </c>
      <c r="L2993" s="1">
        <v>6.9725713442220201</v>
      </c>
      <c r="M2993" s="1">
        <v>0.58931318036350899</v>
      </c>
      <c r="N2993" s="1">
        <v>2.8123375587578701E-3</v>
      </c>
      <c r="O2993" s="1">
        <v>182.00112954105501</v>
      </c>
      <c r="P2993" s="1">
        <v>12.051411069490699</v>
      </c>
      <c r="Q2993" s="1">
        <v>-5.90598433932428E-2</v>
      </c>
      <c r="R2993" s="1">
        <v>51.958887626754397</v>
      </c>
      <c r="S2993" s="1">
        <v>4.7906164947803198</v>
      </c>
      <c r="T2993" s="43">
        <f t="shared" si="279"/>
        <v>2334.5811135670697</v>
      </c>
      <c r="U2993" s="1">
        <f t="shared" si="280"/>
        <v>-197.33888643293039</v>
      </c>
      <c r="V2993" s="1" t="b">
        <f t="shared" si="281"/>
        <v>0</v>
      </c>
      <c r="W2993" s="44" t="b">
        <f t="shared" si="282"/>
        <v>0</v>
      </c>
      <c r="X2993" s="38">
        <f t="shared" si="283"/>
        <v>0</v>
      </c>
      <c r="Y2993" s="38">
        <f t="shared" si="284"/>
        <v>1</v>
      </c>
      <c r="AF2993" s="1">
        <v>1.6391422112698599</v>
      </c>
      <c r="AG2993" s="1">
        <v>1.24568412852643</v>
      </c>
      <c r="AH2993" s="1">
        <v>3.0296440512398801</v>
      </c>
      <c r="AI2993" s="1">
        <v>0.58931318036350899</v>
      </c>
      <c r="AJ2993" s="1">
        <v>12.051411069490699</v>
      </c>
      <c r="AK2993" s="1">
        <v>4.7906164947803198</v>
      </c>
    </row>
    <row r="2994" spans="1:37">
      <c r="A2994">
        <v>2992</v>
      </c>
      <c r="B2994" s="1">
        <v>3.13712046580319E-2</v>
      </c>
      <c r="C2994" s="1">
        <v>16.6749944297054</v>
      </c>
      <c r="D2994" s="1">
        <v>1.7521071805724</v>
      </c>
      <c r="E2994" s="1">
        <v>-5.9502057028272297E-3</v>
      </c>
      <c r="F2994" s="1">
        <v>15.2390541880476</v>
      </c>
      <c r="G2994" s="1">
        <v>1.2349466305706001</v>
      </c>
      <c r="H2994" s="1">
        <v>-1.0006791644994999E-2</v>
      </c>
      <c r="I2994" s="1">
        <v>35.007924359168904</v>
      </c>
      <c r="J2994" s="1">
        <v>3.0352758529838599</v>
      </c>
      <c r="K2994" s="1">
        <v>-2.4074720014967899E-2</v>
      </c>
      <c r="L2994" s="1">
        <v>6.98968339310641</v>
      </c>
      <c r="M2994" s="1">
        <v>0.59069046969667705</v>
      </c>
      <c r="N2994" s="1">
        <v>-4.0731812431709299E-2</v>
      </c>
      <c r="O2994" s="1">
        <v>174.24611316987301</v>
      </c>
      <c r="P2994" s="1">
        <v>12.168721542031699</v>
      </c>
      <c r="Q2994" s="1">
        <v>5.1015492399746502E-2</v>
      </c>
      <c r="R2994" s="1">
        <v>58.004936506472802</v>
      </c>
      <c r="S2994" s="1">
        <v>5.5021629753658399</v>
      </c>
      <c r="T2994" s="43">
        <f t="shared" si="279"/>
        <v>2428.3904651221078</v>
      </c>
      <c r="U2994" s="1">
        <f t="shared" si="280"/>
        <v>-103.52953487789227</v>
      </c>
      <c r="V2994" s="1" t="b">
        <f t="shared" si="281"/>
        <v>0</v>
      </c>
      <c r="W2994" s="44" t="b">
        <f t="shared" si="282"/>
        <v>0</v>
      </c>
      <c r="X2994" s="38">
        <f t="shared" si="283"/>
        <v>0</v>
      </c>
      <c r="Y2994" s="38">
        <f t="shared" si="284"/>
        <v>1</v>
      </c>
      <c r="AF2994" s="1">
        <v>1.7521071805724</v>
      </c>
      <c r="AG2994" s="1">
        <v>1.2349466305706001</v>
      </c>
      <c r="AH2994" s="1">
        <v>3.0352758529838599</v>
      </c>
      <c r="AI2994" s="1">
        <v>0.59069046969667705</v>
      </c>
      <c r="AJ2994" s="1">
        <v>12.168721542031699</v>
      </c>
      <c r="AK2994" s="1">
        <v>5.5021629753658399</v>
      </c>
    </row>
    <row r="2995" spans="1:37">
      <c r="A2995">
        <v>2993</v>
      </c>
      <c r="B2995" s="1">
        <v>-1.0823767306554001E-2</v>
      </c>
      <c r="C2995" s="1">
        <v>15.9860311180992</v>
      </c>
      <c r="D2995" s="1">
        <v>1.6112851527146701</v>
      </c>
      <c r="E2995" s="1">
        <v>-7.6261758169631405E-2</v>
      </c>
      <c r="F2995" s="1">
        <v>14.2043738489904</v>
      </c>
      <c r="G2995" s="1">
        <v>1.41132758897461</v>
      </c>
      <c r="H2995" s="1">
        <v>3.8445467021845703E-2</v>
      </c>
      <c r="I2995" s="1">
        <v>36.745901836636897</v>
      </c>
      <c r="J2995" s="1">
        <v>3.4586682674491098</v>
      </c>
      <c r="K2995" s="1">
        <v>-6.3485548719259599E-2</v>
      </c>
      <c r="L2995" s="1">
        <v>6.71957179990964</v>
      </c>
      <c r="M2995" s="1">
        <v>0.639696520818411</v>
      </c>
      <c r="N2995" s="1">
        <v>8.0264754488509598E-3</v>
      </c>
      <c r="O2995" s="1">
        <v>182.95258688590701</v>
      </c>
      <c r="P2995" s="1">
        <v>12.245327557212001</v>
      </c>
      <c r="Q2995" s="1">
        <v>-1.6181119033109499E-2</v>
      </c>
      <c r="R2995" s="1">
        <v>54.235273951445301</v>
      </c>
      <c r="S2995" s="1">
        <v>4.4679754657313397</v>
      </c>
      <c r="T2995" s="43">
        <f t="shared" si="279"/>
        <v>2383.4280552900145</v>
      </c>
      <c r="U2995" s="1">
        <f t="shared" si="280"/>
        <v>-148.49194470998555</v>
      </c>
      <c r="V2995" s="1" t="b">
        <f t="shared" si="281"/>
        <v>0</v>
      </c>
      <c r="W2995" s="44" t="b">
        <f t="shared" si="282"/>
        <v>0</v>
      </c>
      <c r="X2995" s="38">
        <f t="shared" si="283"/>
        <v>0</v>
      </c>
      <c r="Y2995" s="38">
        <f t="shared" si="284"/>
        <v>1</v>
      </c>
      <c r="AF2995" s="1">
        <v>1.6112851527146701</v>
      </c>
      <c r="AG2995" s="1">
        <v>1.41132758897461</v>
      </c>
      <c r="AH2995" s="1">
        <v>3.4586682674491098</v>
      </c>
      <c r="AI2995" s="1">
        <v>0.639696520818411</v>
      </c>
      <c r="AJ2995" s="1">
        <v>12.245327557212001</v>
      </c>
      <c r="AK2995" s="1">
        <v>4.4679754657313397</v>
      </c>
    </row>
    <row r="2996" spans="1:37">
      <c r="A2996">
        <v>2994</v>
      </c>
      <c r="B2996" s="1">
        <v>6.2588401147563394E-2</v>
      </c>
      <c r="C2996" s="1">
        <v>17.203751220243198</v>
      </c>
      <c r="D2996" s="1">
        <v>1.9693431667330199</v>
      </c>
      <c r="E2996" s="1">
        <v>-3.08526010455944E-2</v>
      </c>
      <c r="F2996" s="1">
        <v>14.8642513488965</v>
      </c>
      <c r="G2996" s="1">
        <v>1.2379719559918201</v>
      </c>
      <c r="H2996" s="1">
        <v>-2.5107197816987E-2</v>
      </c>
      <c r="I2996" s="1">
        <v>34.483261760801398</v>
      </c>
      <c r="J2996" s="1">
        <v>3.02832591744937</v>
      </c>
      <c r="K2996" s="1">
        <v>5.3595208122850499E-2</v>
      </c>
      <c r="L2996" s="1">
        <v>7.5542112490917797</v>
      </c>
      <c r="M2996" s="1">
        <v>0.73305993593295304</v>
      </c>
      <c r="N2996" s="1">
        <v>-2.39007450309149E-2</v>
      </c>
      <c r="O2996" s="1">
        <v>177.203680937</v>
      </c>
      <c r="P2996" s="1">
        <v>11.727634379480399</v>
      </c>
      <c r="Q2996" s="1">
        <v>-3.4095469460007299E-3</v>
      </c>
      <c r="R2996" s="1">
        <v>54.932385793809701</v>
      </c>
      <c r="S2996" s="1">
        <v>4.5102656282193001</v>
      </c>
      <c r="T2996" s="43">
        <f t="shared" si="279"/>
        <v>2320.6600983806866</v>
      </c>
      <c r="U2996" s="1">
        <f t="shared" si="280"/>
        <v>-211.2599016193135</v>
      </c>
      <c r="V2996" s="1" t="b">
        <f t="shared" si="281"/>
        <v>0</v>
      </c>
      <c r="W2996" s="44" t="b">
        <f t="shared" si="282"/>
        <v>0</v>
      </c>
      <c r="X2996" s="38">
        <f t="shared" si="283"/>
        <v>0</v>
      </c>
      <c r="Y2996" s="38">
        <f t="shared" si="284"/>
        <v>1</v>
      </c>
      <c r="AF2996" s="1">
        <v>1.9693431667330199</v>
      </c>
      <c r="AG2996" s="1">
        <v>1.2379719559918201</v>
      </c>
      <c r="AH2996" s="1">
        <v>3.02832591744937</v>
      </c>
      <c r="AI2996" s="1">
        <v>0.73305993593295304</v>
      </c>
      <c r="AJ2996" s="1">
        <v>11.727634379480399</v>
      </c>
      <c r="AK2996" s="1">
        <v>4.5102656282193001</v>
      </c>
    </row>
    <row r="2997" spans="1:37">
      <c r="A2997">
        <v>2995</v>
      </c>
      <c r="B2997" s="1">
        <v>0.124814824185178</v>
      </c>
      <c r="C2997" s="1">
        <v>18.308288435415101</v>
      </c>
      <c r="D2997" s="1">
        <v>2.6734640839346402</v>
      </c>
      <c r="E2997" s="1">
        <v>3.0559408942090301E-2</v>
      </c>
      <c r="F2997" s="1">
        <v>15.805707386910701</v>
      </c>
      <c r="G2997" s="1">
        <v>1.37458715067029</v>
      </c>
      <c r="H2997" s="1">
        <v>-2.9264135966164499E-2</v>
      </c>
      <c r="I2997" s="1">
        <v>34.340214499777701</v>
      </c>
      <c r="J2997" s="1">
        <v>3.02913955737879</v>
      </c>
      <c r="K2997" s="1">
        <v>4.1763388083005298E-4</v>
      </c>
      <c r="L2997" s="1">
        <v>7.1629908830903304</v>
      </c>
      <c r="M2997" s="1">
        <v>0.599310287859804</v>
      </c>
      <c r="N2997" s="1">
        <v>-2.46328496713938E-2</v>
      </c>
      <c r="O2997" s="1">
        <v>177.07399677685601</v>
      </c>
      <c r="P2997" s="1">
        <v>11.7403917320307</v>
      </c>
      <c r="Q2997" s="1">
        <v>-3.9709412296118199E-2</v>
      </c>
      <c r="R2997" s="1">
        <v>52.9741052733104</v>
      </c>
      <c r="S2997" s="1">
        <v>4.5530170922498403</v>
      </c>
      <c r="T2997" s="43">
        <f t="shared" si="279"/>
        <v>2396.9909904124065</v>
      </c>
      <c r="U2997" s="1">
        <f t="shared" si="280"/>
        <v>-134.92900958759355</v>
      </c>
      <c r="V2997" s="1" t="b">
        <f t="shared" si="281"/>
        <v>0</v>
      </c>
      <c r="W2997" s="44" t="b">
        <f t="shared" si="282"/>
        <v>0</v>
      </c>
      <c r="X2997" s="38">
        <f t="shared" si="283"/>
        <v>0</v>
      </c>
      <c r="Y2997" s="38">
        <f t="shared" si="284"/>
        <v>1</v>
      </c>
      <c r="AF2997" s="1">
        <v>2.6734640839346402</v>
      </c>
      <c r="AG2997" s="1">
        <v>1.37458715067029</v>
      </c>
      <c r="AH2997" s="1">
        <v>3.02913955737879</v>
      </c>
      <c r="AI2997" s="1">
        <v>0.599310287859804</v>
      </c>
      <c r="AJ2997" s="1">
        <v>11.7403917320307</v>
      </c>
      <c r="AK2997" s="1">
        <v>4.5530170922498403</v>
      </c>
    </row>
    <row r="2998" spans="1:37">
      <c r="A2998">
        <v>2996</v>
      </c>
      <c r="B2998" s="1">
        <v>-8.1751770384012601E-2</v>
      </c>
      <c r="C2998" s="1">
        <v>14.8914508929173</v>
      </c>
      <c r="D2998" s="1">
        <v>1.77570459842215</v>
      </c>
      <c r="E2998" s="1">
        <v>-3.9338856166619703E-2</v>
      </c>
      <c r="F2998" s="1">
        <v>14.738643244795799</v>
      </c>
      <c r="G2998" s="1">
        <v>1.2542594555964199</v>
      </c>
      <c r="H2998" s="1">
        <v>-6.1484782511318998E-3</v>
      </c>
      <c r="I2998" s="1">
        <v>35.143256812236999</v>
      </c>
      <c r="J2998" s="1">
        <v>3.04373793616067</v>
      </c>
      <c r="K2998" s="1">
        <v>4.2415095815900299E-2</v>
      </c>
      <c r="L2998" s="1">
        <v>7.4702246833776096</v>
      </c>
      <c r="M2998" s="1">
        <v>0.69184647395163901</v>
      </c>
      <c r="N2998" s="1">
        <v>-2.0094295345571399E-2</v>
      </c>
      <c r="O2998" s="1">
        <v>177.87948322026</v>
      </c>
      <c r="P2998" s="1">
        <v>11.6855911116276</v>
      </c>
      <c r="Q2998" s="1">
        <v>-3.4664842991776697E-2</v>
      </c>
      <c r="R2998" s="1">
        <v>53.242011987557198</v>
      </c>
      <c r="S2998" s="1">
        <v>4.5190103815896903</v>
      </c>
      <c r="T2998" s="43">
        <f t="shared" si="279"/>
        <v>2297.0149957348171</v>
      </c>
      <c r="U2998" s="1">
        <f t="shared" si="280"/>
        <v>-234.90500426518292</v>
      </c>
      <c r="V2998" s="1" t="b">
        <f t="shared" si="281"/>
        <v>1</v>
      </c>
      <c r="W2998" s="44" t="b">
        <f t="shared" si="282"/>
        <v>0</v>
      </c>
      <c r="X2998" s="38">
        <f t="shared" si="283"/>
        <v>0</v>
      </c>
      <c r="Y2998" s="38">
        <f t="shared" si="284"/>
        <v>1</v>
      </c>
      <c r="AF2998" s="1">
        <v>1.77570459842215</v>
      </c>
      <c r="AG2998" s="1">
        <v>1.2542594555964199</v>
      </c>
      <c r="AH2998" s="1">
        <v>3.04373793616067</v>
      </c>
      <c r="AI2998" s="1">
        <v>0.69184647395163901</v>
      </c>
      <c r="AJ2998" s="1">
        <v>11.6855911116276</v>
      </c>
      <c r="AK2998" s="1">
        <v>4.5190103815896903</v>
      </c>
    </row>
    <row r="2999" spans="1:37">
      <c r="A2999">
        <v>2997</v>
      </c>
      <c r="B2999" s="1">
        <v>1.57627429832338E-2</v>
      </c>
      <c r="C2999" s="1">
        <v>16.416744106337699</v>
      </c>
      <c r="D2999" s="1">
        <v>1.67538879960396</v>
      </c>
      <c r="E2999" s="1">
        <v>-1.16407451336975E-2</v>
      </c>
      <c r="F2999" s="1">
        <v>15.152582019291099</v>
      </c>
      <c r="G2999" s="1">
        <v>1.2320162135895001</v>
      </c>
      <c r="H2999" s="1">
        <v>3.7451333179551502E-2</v>
      </c>
      <c r="I2999" s="1">
        <v>36.709389644065702</v>
      </c>
      <c r="J2999" s="1">
        <v>3.4427984954223998</v>
      </c>
      <c r="K2999" s="1">
        <v>4.2295871454233698E-2</v>
      </c>
      <c r="L2999" s="1">
        <v>7.4693341036986798</v>
      </c>
      <c r="M2999" s="1">
        <v>0.69186434754815995</v>
      </c>
      <c r="N2999" s="1">
        <v>-6.29489030873578E-3</v>
      </c>
      <c r="O2999" s="1">
        <v>180.351128653675</v>
      </c>
      <c r="P2999" s="1">
        <v>11.775827124743</v>
      </c>
      <c r="Q2999" s="1">
        <v>-2.0861424126342398E-2</v>
      </c>
      <c r="R2999" s="1">
        <v>53.982029415664798</v>
      </c>
      <c r="S2999" s="1">
        <v>4.4626317898177197</v>
      </c>
      <c r="T2999" s="43">
        <f t="shared" si="279"/>
        <v>2328.0526770724741</v>
      </c>
      <c r="U2999" s="1">
        <f t="shared" si="280"/>
        <v>-203.86732292752595</v>
      </c>
      <c r="V2999" s="1" t="b">
        <f t="shared" si="281"/>
        <v>0</v>
      </c>
      <c r="W2999" s="44" t="b">
        <f t="shared" si="282"/>
        <v>0</v>
      </c>
      <c r="X2999" s="38">
        <f t="shared" si="283"/>
        <v>0</v>
      </c>
      <c r="Y2999" s="38">
        <f t="shared" si="284"/>
        <v>1</v>
      </c>
      <c r="AF2999" s="1">
        <v>1.67538879960396</v>
      </c>
      <c r="AG2999" s="1">
        <v>1.2320162135895001</v>
      </c>
      <c r="AH2999" s="1">
        <v>3.4427984954223998</v>
      </c>
      <c r="AI2999" s="1">
        <v>0.69186434754815995</v>
      </c>
      <c r="AJ2999" s="1">
        <v>11.775827124743</v>
      </c>
      <c r="AK2999" s="1">
        <v>4.4626317898177197</v>
      </c>
    </row>
    <row r="3000" spans="1:37">
      <c r="A3000">
        <v>2998</v>
      </c>
      <c r="B3000" s="1">
        <v>0.114101060490183</v>
      </c>
      <c r="C3000" s="1">
        <v>18.113184772966001</v>
      </c>
      <c r="D3000" s="1">
        <v>2.5296723094882698</v>
      </c>
      <c r="E3000" s="1">
        <v>-1.01228957599831E-3</v>
      </c>
      <c r="F3000" s="1">
        <v>15.3144894527071</v>
      </c>
      <c r="G3000" s="1">
        <v>1.2471712139190601</v>
      </c>
      <c r="H3000" s="1">
        <v>-6.3586132685181998E-3</v>
      </c>
      <c r="I3000" s="1">
        <v>35.135872759206897</v>
      </c>
      <c r="J3000" s="1">
        <v>3.0428055656359199</v>
      </c>
      <c r="K3000" s="1">
        <v>-5.4716749396504498E-2</v>
      </c>
      <c r="L3000" s="1">
        <v>6.7787534734521602</v>
      </c>
      <c r="M3000" s="1">
        <v>0.62262982687499502</v>
      </c>
      <c r="N3000" s="1">
        <v>1.98768094736907E-2</v>
      </c>
      <c r="O3000" s="1">
        <v>185.133533099234</v>
      </c>
      <c r="P3000" s="1">
        <v>12.903510412723501</v>
      </c>
      <c r="Q3000" s="1">
        <v>7.2687095095514496E-3</v>
      </c>
      <c r="R3000" s="1">
        <v>55.522110911439</v>
      </c>
      <c r="S3000" s="1">
        <v>4.6131727315047497</v>
      </c>
      <c r="T3000" s="43">
        <f t="shared" si="279"/>
        <v>2495.8962060146496</v>
      </c>
      <c r="U3000" s="1">
        <f t="shared" si="280"/>
        <v>-36.023793985350494</v>
      </c>
      <c r="V3000" s="1" t="b">
        <f t="shared" si="281"/>
        <v>0</v>
      </c>
      <c r="W3000" s="44" t="b">
        <f t="shared" si="282"/>
        <v>0</v>
      </c>
      <c r="X3000" s="38">
        <f t="shared" si="283"/>
        <v>0</v>
      </c>
      <c r="Y3000" s="38">
        <f t="shared" si="284"/>
        <v>1</v>
      </c>
      <c r="AF3000" s="1">
        <v>2.5296723094882698</v>
      </c>
      <c r="AG3000" s="1">
        <v>1.2471712139190601</v>
      </c>
      <c r="AH3000" s="1">
        <v>3.0428055656359199</v>
      </c>
      <c r="AI3000" s="1">
        <v>0.62262982687499502</v>
      </c>
      <c r="AJ3000" s="1">
        <v>12.903510412723501</v>
      </c>
      <c r="AK3000" s="1">
        <v>4.6131727315047497</v>
      </c>
    </row>
    <row r="3001" spans="1:37">
      <c r="A3001">
        <v>2999</v>
      </c>
      <c r="B3001" s="1">
        <v>4.0159465208393898E-2</v>
      </c>
      <c r="C3001" s="1">
        <v>16.822184450222402</v>
      </c>
      <c r="D3001" s="1">
        <v>1.80161468337974</v>
      </c>
      <c r="E3001" s="1">
        <v>1.11327096629191E-3</v>
      </c>
      <c r="F3001" s="1">
        <v>15.3470759472278</v>
      </c>
      <c r="G3001" s="1">
        <v>1.25179715733773</v>
      </c>
      <c r="H3001" s="1">
        <v>1.7864926960915298E-2</v>
      </c>
      <c r="I3001" s="1">
        <v>35.997380241198897</v>
      </c>
      <c r="J3001" s="1">
        <v>3.2060461734710199</v>
      </c>
      <c r="K3001" s="1">
        <v>-3.3150906938044799E-5</v>
      </c>
      <c r="L3001" s="1">
        <v>7.1597626434406401</v>
      </c>
      <c r="M3001" s="1">
        <v>0.60031844258746703</v>
      </c>
      <c r="N3001" s="1">
        <v>1.02283441882575E-2</v>
      </c>
      <c r="O3001" s="1">
        <v>183.355868291191</v>
      </c>
      <c r="P3001" s="1">
        <v>12.3271335347043</v>
      </c>
      <c r="Q3001" s="1">
        <v>-0.113536230946987</v>
      </c>
      <c r="R3001" s="1">
        <v>49.204072563744901</v>
      </c>
      <c r="S3001" s="1">
        <v>6.1174927316464496</v>
      </c>
      <c r="T3001" s="43">
        <f t="shared" si="279"/>
        <v>2530.4402723126705</v>
      </c>
      <c r="U3001" s="1">
        <f t="shared" si="280"/>
        <v>-1.4797276873296141</v>
      </c>
      <c r="V3001" s="1" t="b">
        <f t="shared" si="281"/>
        <v>0</v>
      </c>
      <c r="W3001" s="44" t="b">
        <f t="shared" si="282"/>
        <v>0</v>
      </c>
      <c r="X3001" s="38">
        <f t="shared" si="283"/>
        <v>0</v>
      </c>
      <c r="Y3001" s="38">
        <f t="shared" si="284"/>
        <v>1</v>
      </c>
      <c r="AF3001" s="1">
        <v>1.80161468337974</v>
      </c>
      <c r="AG3001" s="1">
        <v>1.25179715733773</v>
      </c>
      <c r="AH3001" s="1">
        <v>3.2060461734710199</v>
      </c>
      <c r="AI3001" s="1">
        <v>0.60031844258746703</v>
      </c>
      <c r="AJ3001" s="1">
        <v>12.3271335347043</v>
      </c>
      <c r="AK3001" s="1">
        <v>6.1174927316464496</v>
      </c>
    </row>
    <row r="3002" spans="1:37">
      <c r="A3002">
        <v>3000</v>
      </c>
      <c r="B3002" s="1">
        <v>-8.7164534760323306E-2</v>
      </c>
      <c r="C3002" s="1">
        <v>14.811064729955</v>
      </c>
      <c r="D3002" s="1">
        <v>1.8074344050271001</v>
      </c>
      <c r="E3002" s="1">
        <v>3.8058410658864603E-2</v>
      </c>
      <c r="F3002" s="1">
        <v>15.9246799439097</v>
      </c>
      <c r="G3002" s="1">
        <v>1.4215880546992801</v>
      </c>
      <c r="H3002" s="1">
        <v>-4.6895296170540897E-2</v>
      </c>
      <c r="I3002" s="1">
        <v>33.740062907650298</v>
      </c>
      <c r="J3002" s="1">
        <v>3.1170063985693299</v>
      </c>
      <c r="K3002" s="1">
        <v>-4.6330199501623197E-2</v>
      </c>
      <c r="L3002" s="1">
        <v>6.8358428846689803</v>
      </c>
      <c r="M3002" s="1">
        <v>0.60715187880597399</v>
      </c>
      <c r="N3002" s="1">
        <v>2.4398693494220001E-2</v>
      </c>
      <c r="O3002" s="1">
        <v>185.97258107333499</v>
      </c>
      <c r="P3002" s="1">
        <v>13.2005074047352</v>
      </c>
      <c r="Q3002" s="1">
        <v>-9.5291062414834902E-3</v>
      </c>
      <c r="R3002" s="1">
        <v>54.597250288374603</v>
      </c>
      <c r="S3002" s="1">
        <v>4.4794032300305604</v>
      </c>
      <c r="T3002" s="43">
        <f t="shared" si="279"/>
        <v>2463.3091371867445</v>
      </c>
      <c r="U3002" s="1">
        <f t="shared" si="280"/>
        <v>-68.610862813255608</v>
      </c>
      <c r="V3002" s="1" t="b">
        <f t="shared" si="281"/>
        <v>0</v>
      </c>
      <c r="W3002" s="44" t="b">
        <f t="shared" si="282"/>
        <v>0</v>
      </c>
      <c r="X3002" s="38">
        <f t="shared" si="283"/>
        <v>0</v>
      </c>
      <c r="Y3002" s="38">
        <f t="shared" si="284"/>
        <v>1</v>
      </c>
      <c r="AF3002" s="1">
        <v>1.8074344050271001</v>
      </c>
      <c r="AG3002" s="1">
        <v>1.4215880546992801</v>
      </c>
      <c r="AH3002" s="1">
        <v>3.1170063985693299</v>
      </c>
      <c r="AI3002" s="1">
        <v>0.60715187880597399</v>
      </c>
      <c r="AJ3002" s="1">
        <v>13.2005074047352</v>
      </c>
      <c r="AK3002" s="1">
        <v>4.4794032300305604</v>
      </c>
    </row>
    <row r="3003" spans="1:37">
      <c r="A3003">
        <v>3001</v>
      </c>
      <c r="B3003" s="1">
        <v>-3.67711064121281E-2</v>
      </c>
      <c r="C3003" s="1">
        <v>15.5765713165212</v>
      </c>
      <c r="D3003" s="1">
        <v>1.6167587051009999</v>
      </c>
      <c r="E3003" s="1">
        <v>-2.4310802074050098E-3</v>
      </c>
      <c r="F3003" s="1">
        <v>15.292776805039599</v>
      </c>
      <c r="G3003" s="1">
        <v>1.2441721786250499</v>
      </c>
      <c r="H3003" s="1">
        <v>2.4828100413721799E-2</v>
      </c>
      <c r="I3003" s="1">
        <v>36.248910953349203</v>
      </c>
      <c r="J3003" s="1">
        <v>3.2856427292524502</v>
      </c>
      <c r="K3003" s="1">
        <v>-0.111118268079559</v>
      </c>
      <c r="L3003" s="1">
        <v>6.4070036535038</v>
      </c>
      <c r="M3003" s="1">
        <v>0.79093679774913905</v>
      </c>
      <c r="N3003" s="1">
        <v>-1.67024525092473E-2</v>
      </c>
      <c r="O3003" s="1">
        <v>178.48384684495201</v>
      </c>
      <c r="P3003" s="1">
        <v>11.6917141217978</v>
      </c>
      <c r="Q3003" s="1">
        <v>1.40860687731529E-2</v>
      </c>
      <c r="R3003" s="1">
        <v>55.901918259161</v>
      </c>
      <c r="S3003" s="1">
        <v>4.6860111263031099</v>
      </c>
      <c r="T3003" s="43">
        <f t="shared" si="279"/>
        <v>2331.5235658828547</v>
      </c>
      <c r="U3003" s="1">
        <f t="shared" si="280"/>
        <v>-200.39643411714542</v>
      </c>
      <c r="V3003" s="1" t="b">
        <f t="shared" si="281"/>
        <v>0</v>
      </c>
      <c r="W3003" s="44" t="b">
        <f t="shared" si="282"/>
        <v>0</v>
      </c>
      <c r="X3003" s="38">
        <f t="shared" si="283"/>
        <v>0</v>
      </c>
      <c r="Y3003" s="38">
        <f t="shared" si="284"/>
        <v>1</v>
      </c>
      <c r="AF3003" s="1">
        <v>1.6167587051009999</v>
      </c>
      <c r="AG3003" s="1">
        <v>1.2441721786250499</v>
      </c>
      <c r="AH3003" s="1">
        <v>3.2856427292524502</v>
      </c>
      <c r="AI3003" s="1">
        <v>0.79093679774913905</v>
      </c>
      <c r="AJ3003" s="1">
        <v>11.6917141217978</v>
      </c>
      <c r="AK3003" s="1">
        <v>4.6860111263031099</v>
      </c>
    </row>
    <row r="3004" spans="1:37">
      <c r="A3004">
        <v>3002</v>
      </c>
      <c r="B3004" s="1">
        <v>-2.0780348222816498E-2</v>
      </c>
      <c r="C3004" s="1">
        <v>15.8276546581271</v>
      </c>
      <c r="D3004" s="1">
        <v>1.60792224564169</v>
      </c>
      <c r="E3004" s="1">
        <v>5.4291338695008099E-3</v>
      </c>
      <c r="F3004" s="1">
        <v>15.4134549613084</v>
      </c>
      <c r="G3004" s="1">
        <v>1.26523015557086</v>
      </c>
      <c r="H3004" s="1">
        <v>2.3880855615063399E-2</v>
      </c>
      <c r="I3004" s="1">
        <v>36.2145906184372</v>
      </c>
      <c r="J3004" s="1">
        <v>3.27297783787265</v>
      </c>
      <c r="K3004" s="1">
        <v>-1.8405156013120601E-2</v>
      </c>
      <c r="L3004" s="1">
        <v>7.02942440109772</v>
      </c>
      <c r="M3004" s="1">
        <v>0.59125290496378102</v>
      </c>
      <c r="N3004" s="1">
        <v>-8.6399930630988806E-3</v>
      </c>
      <c r="O3004" s="1">
        <v>179.92868225882199</v>
      </c>
      <c r="P3004" s="1">
        <v>11.7551374758135</v>
      </c>
      <c r="Q3004" s="1">
        <v>4.5013346992069402E-2</v>
      </c>
      <c r="R3004" s="1">
        <v>57.657825191568399</v>
      </c>
      <c r="S3004" s="1">
        <v>5.3375127143181098</v>
      </c>
      <c r="T3004" s="43">
        <f t="shared" si="279"/>
        <v>2383.0033334180589</v>
      </c>
      <c r="U3004" s="1">
        <f t="shared" si="280"/>
        <v>-148.91666658194117</v>
      </c>
      <c r="V3004" s="1" t="b">
        <f t="shared" si="281"/>
        <v>0</v>
      </c>
      <c r="W3004" s="44" t="b">
        <f t="shared" si="282"/>
        <v>0</v>
      </c>
      <c r="X3004" s="38">
        <f t="shared" si="283"/>
        <v>0</v>
      </c>
      <c r="Y3004" s="38">
        <f t="shared" si="284"/>
        <v>1</v>
      </c>
      <c r="AF3004" s="1">
        <v>1.60792224564169</v>
      </c>
      <c r="AG3004" s="1">
        <v>1.26523015557086</v>
      </c>
      <c r="AH3004" s="1">
        <v>3.27297783787265</v>
      </c>
      <c r="AI3004" s="1">
        <v>0.59125290496378102</v>
      </c>
      <c r="AJ3004" s="1">
        <v>11.7551374758135</v>
      </c>
      <c r="AK3004" s="1">
        <v>5.3375127143181098</v>
      </c>
    </row>
    <row r="3005" spans="1:37">
      <c r="A3005">
        <v>3003</v>
      </c>
      <c r="B3005" s="1">
        <v>-1.9394008797014702E-2</v>
      </c>
      <c r="C3005" s="1">
        <v>15.8496123767063</v>
      </c>
      <c r="D3005" s="1">
        <v>1.6093749312127601</v>
      </c>
      <c r="E3005" s="1">
        <v>-5.2895776736879299E-2</v>
      </c>
      <c r="F3005" s="1">
        <v>14.540180937488801</v>
      </c>
      <c r="G3005" s="1">
        <v>1.29482978829716</v>
      </c>
      <c r="H3005" s="1">
        <v>2.7590698258496199E-4</v>
      </c>
      <c r="I3005" s="1">
        <v>35.369757416912002</v>
      </c>
      <c r="J3005" s="1">
        <v>3.0771118852444199</v>
      </c>
      <c r="K3005" s="1">
        <v>-7.1294836444743903E-3</v>
      </c>
      <c r="L3005" s="1">
        <v>7.1091344351677401</v>
      </c>
      <c r="M3005" s="1">
        <v>0.591123843919096</v>
      </c>
      <c r="N3005" s="1">
        <v>-3.3605978205852802E-3</v>
      </c>
      <c r="O3005" s="1">
        <v>180.881108793821</v>
      </c>
      <c r="P3005" s="1">
        <v>11.845369211577299</v>
      </c>
      <c r="Q3005" s="1">
        <v>0.109519384576395</v>
      </c>
      <c r="R3005" s="1">
        <v>61.499682443683398</v>
      </c>
      <c r="S3005" s="1">
        <v>7.82317436324153</v>
      </c>
      <c r="T3005" s="43">
        <f t="shared" si="279"/>
        <v>2624.0984023492265</v>
      </c>
      <c r="U3005" s="1">
        <f t="shared" si="280"/>
        <v>92.178402349226417</v>
      </c>
      <c r="V3005" s="1" t="b">
        <f t="shared" si="281"/>
        <v>0</v>
      </c>
      <c r="W3005" s="44" t="b">
        <f t="shared" si="282"/>
        <v>0</v>
      </c>
      <c r="X3005" s="38">
        <f t="shared" si="283"/>
        <v>1</v>
      </c>
      <c r="Y3005" s="38">
        <f t="shared" si="284"/>
        <v>0</v>
      </c>
      <c r="AF3005" s="1">
        <v>1.6093749312127601</v>
      </c>
      <c r="AG3005" s="1">
        <v>1.29482978829716</v>
      </c>
      <c r="AH3005" s="1">
        <v>3.0771118852444199</v>
      </c>
      <c r="AI3005" s="1">
        <v>0.591123843919096</v>
      </c>
      <c r="AJ3005" s="1">
        <v>11.845369211577299</v>
      </c>
      <c r="AK3005" s="1">
        <v>7.82317436324153</v>
      </c>
    </row>
    <row r="3006" spans="1:37">
      <c r="A3006">
        <v>3004</v>
      </c>
      <c r="B3006" s="1">
        <v>-5.1272516052741399E-2</v>
      </c>
      <c r="C3006" s="1">
        <v>15.35231899231</v>
      </c>
      <c r="D3006" s="1">
        <v>1.6492448543094</v>
      </c>
      <c r="E3006" s="1">
        <v>7.7382636356626098E-3</v>
      </c>
      <c r="F3006" s="1">
        <v>15.4490877534964</v>
      </c>
      <c r="G3006" s="1">
        <v>1.2721849684257001</v>
      </c>
      <c r="H3006" s="1">
        <v>6.06037945758146E-2</v>
      </c>
      <c r="I3006" s="1">
        <v>37.569217528718298</v>
      </c>
      <c r="J3006" s="1">
        <v>3.8520380158695602</v>
      </c>
      <c r="K3006" s="1">
        <v>-2.2329317458745601E-3</v>
      </c>
      <c r="L3006" s="1">
        <v>7.1440300452445102</v>
      </c>
      <c r="M3006" s="1">
        <v>0.59772906103800005</v>
      </c>
      <c r="N3006" s="1">
        <v>-2.2994466175280798E-2</v>
      </c>
      <c r="O3006" s="1">
        <v>177.36434968051901</v>
      </c>
      <c r="P3006" s="1">
        <v>11.7091201975144</v>
      </c>
      <c r="Q3006" s="1">
        <v>-1.39997357240066E-3</v>
      </c>
      <c r="R3006" s="1">
        <v>55.042887447052003</v>
      </c>
      <c r="S3006" s="1">
        <v>4.5276353245663001</v>
      </c>
      <c r="T3006" s="43">
        <f t="shared" si="279"/>
        <v>2360.7952421723362</v>
      </c>
      <c r="U3006" s="1">
        <f t="shared" si="280"/>
        <v>-171.12475782766387</v>
      </c>
      <c r="V3006" s="1" t="b">
        <f t="shared" si="281"/>
        <v>0</v>
      </c>
      <c r="W3006" s="44" t="b">
        <f t="shared" si="282"/>
        <v>0</v>
      </c>
      <c r="X3006" s="38">
        <f t="shared" si="283"/>
        <v>0</v>
      </c>
      <c r="Y3006" s="38">
        <f t="shared" si="284"/>
        <v>1</v>
      </c>
      <c r="AF3006" s="1">
        <v>1.6492448543094</v>
      </c>
      <c r="AG3006" s="1">
        <v>1.2721849684257001</v>
      </c>
      <c r="AH3006" s="1">
        <v>3.8520380158695602</v>
      </c>
      <c r="AI3006" s="1">
        <v>0.59772906103800005</v>
      </c>
      <c r="AJ3006" s="1">
        <v>11.7091201975144</v>
      </c>
      <c r="AK3006" s="1">
        <v>4.5276353245663001</v>
      </c>
    </row>
    <row r="3007" spans="1:37">
      <c r="A3007">
        <v>3005</v>
      </c>
      <c r="B3007" s="1">
        <v>1.48350477400993E-2</v>
      </c>
      <c r="C3007" s="1">
        <v>16.401521433014999</v>
      </c>
      <c r="D3007" s="1">
        <v>1.6738907098624001</v>
      </c>
      <c r="E3007" s="1">
        <v>-5.2953715470569103E-3</v>
      </c>
      <c r="F3007" s="1">
        <v>15.2490365092573</v>
      </c>
      <c r="G3007" s="1">
        <v>1.2374556994975801</v>
      </c>
      <c r="H3007" s="1">
        <v>7.6485743213221997E-3</v>
      </c>
      <c r="I3007" s="1">
        <v>35.631490522189601</v>
      </c>
      <c r="J3007" s="1">
        <v>3.12509132136308</v>
      </c>
      <c r="K3007" s="1">
        <v>-2.78071505078194E-2</v>
      </c>
      <c r="L3007" s="1">
        <v>6.9636435119280797</v>
      </c>
      <c r="M3007" s="1">
        <v>0.59103903671590097</v>
      </c>
      <c r="N3007" s="1">
        <v>-4.0418390656802002E-3</v>
      </c>
      <c r="O3007" s="1">
        <v>180.75792708504599</v>
      </c>
      <c r="P3007" s="1">
        <v>11.824885219499899</v>
      </c>
      <c r="Q3007" s="1">
        <v>1.7900096800646598E-2</v>
      </c>
      <c r="R3007" s="1">
        <v>56.115536856895901</v>
      </c>
      <c r="S3007" s="1">
        <v>4.7513121830281104</v>
      </c>
      <c r="T3007" s="43">
        <f t="shared" si="279"/>
        <v>2320.3674169966971</v>
      </c>
      <c r="U3007" s="1">
        <f t="shared" si="280"/>
        <v>-211.55258300330297</v>
      </c>
      <c r="V3007" s="1" t="b">
        <f t="shared" si="281"/>
        <v>0</v>
      </c>
      <c r="W3007" s="44" t="b">
        <f t="shared" si="282"/>
        <v>0</v>
      </c>
      <c r="X3007" s="38">
        <f t="shared" si="283"/>
        <v>0</v>
      </c>
      <c r="Y3007" s="38">
        <f t="shared" si="284"/>
        <v>1</v>
      </c>
      <c r="AF3007" s="1">
        <v>1.6738907098624001</v>
      </c>
      <c r="AG3007" s="1">
        <v>1.2374556994975801</v>
      </c>
      <c r="AH3007" s="1">
        <v>3.12509132136308</v>
      </c>
      <c r="AI3007" s="1">
        <v>0.59103903671590097</v>
      </c>
      <c r="AJ3007" s="1">
        <v>11.824885219499899</v>
      </c>
      <c r="AK3007" s="1">
        <v>4.7513121830281104</v>
      </c>
    </row>
    <row r="3008" spans="1:37">
      <c r="A3008">
        <v>3006</v>
      </c>
      <c r="B3008" s="1">
        <v>-0.14202419611773101</v>
      </c>
      <c r="C3008" s="1">
        <v>14.020420260968899</v>
      </c>
      <c r="D3008" s="1">
        <v>2.2328709625355501</v>
      </c>
      <c r="E3008" s="1">
        <v>1.8516421955803702E-2</v>
      </c>
      <c r="F3008" s="1">
        <v>15.6165010500339</v>
      </c>
      <c r="G3008" s="1">
        <v>1.3124611634021299</v>
      </c>
      <c r="H3008" s="1">
        <v>-0.10248111137871301</v>
      </c>
      <c r="I3008" s="1">
        <v>31.915766214391098</v>
      </c>
      <c r="J3008" s="1">
        <v>3.8195692924926199</v>
      </c>
      <c r="K3008" s="1">
        <v>1.1612624553686401E-2</v>
      </c>
      <c r="L3008" s="1">
        <v>7.2436310399152299</v>
      </c>
      <c r="M3008" s="1">
        <v>0.61514517924659196</v>
      </c>
      <c r="N3008" s="1">
        <v>1.6145287687961401E-2</v>
      </c>
      <c r="O3008" s="1">
        <v>184.44399060873101</v>
      </c>
      <c r="P3008" s="1">
        <v>12.6611471964665</v>
      </c>
      <c r="Q3008" s="1">
        <v>8.7146783475669405E-3</v>
      </c>
      <c r="R3008" s="1">
        <v>55.602452225157499</v>
      </c>
      <c r="S3008" s="1">
        <v>4.6283479802661303</v>
      </c>
      <c r="T3008" s="43">
        <f t="shared" si="279"/>
        <v>2526.9541774409522</v>
      </c>
      <c r="U3008" s="1">
        <f t="shared" si="280"/>
        <v>-4.9658225590478651</v>
      </c>
      <c r="V3008" s="1" t="b">
        <f t="shared" si="281"/>
        <v>0</v>
      </c>
      <c r="W3008" s="44" t="b">
        <f t="shared" si="282"/>
        <v>0</v>
      </c>
      <c r="X3008" s="38">
        <f t="shared" si="283"/>
        <v>0</v>
      </c>
      <c r="Y3008" s="38">
        <f t="shared" si="284"/>
        <v>1</v>
      </c>
      <c r="AF3008" s="1">
        <v>2.2328709625355501</v>
      </c>
      <c r="AG3008" s="1">
        <v>1.3124611634021299</v>
      </c>
      <c r="AH3008" s="1">
        <v>3.8195692924926199</v>
      </c>
      <c r="AI3008" s="1">
        <v>0.61514517924659196</v>
      </c>
      <c r="AJ3008" s="1">
        <v>12.6611471964665</v>
      </c>
      <c r="AK3008" s="1">
        <v>4.6283479802661303</v>
      </c>
    </row>
    <row r="3009" spans="1:37">
      <c r="A3009">
        <v>3007</v>
      </c>
      <c r="B3009" s="1">
        <v>0.131712285400333</v>
      </c>
      <c r="C3009" s="1">
        <v>18.435005655991102</v>
      </c>
      <c r="D3009" s="1">
        <v>2.7722507690467499</v>
      </c>
      <c r="E3009" s="1">
        <v>7.0048597247170205E-2</v>
      </c>
      <c r="F3009" s="1">
        <v>16.4423494521319</v>
      </c>
      <c r="G3009" s="1">
        <v>1.69524538067979</v>
      </c>
      <c r="H3009" s="1">
        <v>-1.07365485355815E-4</v>
      </c>
      <c r="I3009" s="1">
        <v>35.356203760234003</v>
      </c>
      <c r="J3009" s="1">
        <v>3.0734269399862799</v>
      </c>
      <c r="K3009" s="1">
        <v>5.1894818974431101E-2</v>
      </c>
      <c r="L3009" s="1">
        <v>7.5413770649050296</v>
      </c>
      <c r="M3009" s="1">
        <v>0.72634132093652004</v>
      </c>
      <c r="N3009" s="1">
        <v>-2.8911889232675898E-3</v>
      </c>
      <c r="O3009" s="1">
        <v>180.96603592686199</v>
      </c>
      <c r="P3009" s="1">
        <v>11.8584654466285</v>
      </c>
      <c r="Q3009" s="1">
        <v>-4.0685003927368402E-2</v>
      </c>
      <c r="R3009" s="1">
        <v>52.922449381157897</v>
      </c>
      <c r="S3009" s="1">
        <v>4.5608802233351398</v>
      </c>
      <c r="T3009" s="43">
        <f t="shared" si="279"/>
        <v>2468.6610080612982</v>
      </c>
      <c r="U3009" s="1">
        <f t="shared" si="280"/>
        <v>-63.258991938701911</v>
      </c>
      <c r="V3009" s="1" t="b">
        <f t="shared" si="281"/>
        <v>0</v>
      </c>
      <c r="W3009" s="44" t="b">
        <f t="shared" si="282"/>
        <v>0</v>
      </c>
      <c r="X3009" s="38">
        <f t="shared" si="283"/>
        <v>0</v>
      </c>
      <c r="Y3009" s="38">
        <f t="shared" si="284"/>
        <v>1</v>
      </c>
      <c r="AF3009" s="1">
        <v>2.7722507690467499</v>
      </c>
      <c r="AG3009" s="1">
        <v>1.69524538067979</v>
      </c>
      <c r="AH3009" s="1">
        <v>3.0734269399862799</v>
      </c>
      <c r="AI3009" s="1">
        <v>0.72634132093652004</v>
      </c>
      <c r="AJ3009" s="1">
        <v>11.8584654466285</v>
      </c>
      <c r="AK3009" s="1">
        <v>4.5608802233351398</v>
      </c>
    </row>
    <row r="3010" spans="1:37">
      <c r="A3010">
        <v>3008</v>
      </c>
      <c r="B3010" s="1">
        <v>-6.7202715036730101E-2</v>
      </c>
      <c r="C3010" s="1">
        <v>15.109691181524299</v>
      </c>
      <c r="D3010" s="1">
        <v>1.7090986177832801</v>
      </c>
      <c r="E3010" s="1">
        <v>7.8131425165155408E-3</v>
      </c>
      <c r="F3010" s="1">
        <v>15.450244607208999</v>
      </c>
      <c r="G3010" s="1">
        <v>1.2717407551105999</v>
      </c>
      <c r="H3010" s="1">
        <v>-2.6490028555193099E-2</v>
      </c>
      <c r="I3010" s="1">
        <v>34.435610201099102</v>
      </c>
      <c r="J3010" s="1">
        <v>3.0288454602838701</v>
      </c>
      <c r="K3010" s="1">
        <v>-6.0218318800708999E-2</v>
      </c>
      <c r="L3010" s="1">
        <v>6.7415620900392597</v>
      </c>
      <c r="M3010" s="1">
        <v>0.63404039698331505</v>
      </c>
      <c r="N3010" s="1">
        <v>-2.9828649995445999E-2</v>
      </c>
      <c r="O3010" s="1">
        <v>176.15634168776899</v>
      </c>
      <c r="P3010" s="1">
        <v>11.844017951603099</v>
      </c>
      <c r="Q3010" s="1">
        <v>-3.0752182387657701E-2</v>
      </c>
      <c r="R3010" s="1">
        <v>53.450737981050203</v>
      </c>
      <c r="S3010" s="1">
        <v>4.4910776379297097</v>
      </c>
      <c r="T3010" s="43">
        <f t="shared" si="279"/>
        <v>2297.8820819693874</v>
      </c>
      <c r="U3010" s="1">
        <f t="shared" si="280"/>
        <v>-234.03791803061267</v>
      </c>
      <c r="V3010" s="1" t="b">
        <f t="shared" si="281"/>
        <v>1</v>
      </c>
      <c r="W3010" s="44" t="b">
        <f t="shared" si="282"/>
        <v>0</v>
      </c>
      <c r="X3010" s="38">
        <f t="shared" si="283"/>
        <v>0</v>
      </c>
      <c r="Y3010" s="38">
        <f t="shared" si="284"/>
        <v>1</v>
      </c>
      <c r="AF3010" s="1">
        <v>1.7090986177832801</v>
      </c>
      <c r="AG3010" s="1">
        <v>1.2717407551105999</v>
      </c>
      <c r="AH3010" s="1">
        <v>3.0288454602838701</v>
      </c>
      <c r="AI3010" s="1">
        <v>0.63404039698331505</v>
      </c>
      <c r="AJ3010" s="1">
        <v>11.844017951603099</v>
      </c>
      <c r="AK3010" s="1">
        <v>4.4910776379297097</v>
      </c>
    </row>
    <row r="3011" spans="1:37">
      <c r="A3011">
        <v>3009</v>
      </c>
      <c r="B3011" s="1">
        <v>-2.4295672604911601E-2</v>
      </c>
      <c r="C3011" s="1">
        <v>15.772112998467501</v>
      </c>
      <c r="D3011" s="1">
        <v>1.6078459604572799</v>
      </c>
      <c r="E3011" s="1">
        <v>1.24670915863244E-2</v>
      </c>
      <c r="F3011" s="1">
        <v>15.522316838888999</v>
      </c>
      <c r="G3011" s="1">
        <v>1.2847587822641999</v>
      </c>
      <c r="H3011" s="1">
        <v>-8.8452599683872299E-2</v>
      </c>
      <c r="I3011" s="1">
        <v>32.366652148808797</v>
      </c>
      <c r="J3011" s="1">
        <v>3.5838587680157299</v>
      </c>
      <c r="K3011" s="1">
        <v>-7.17939241756091E-3</v>
      </c>
      <c r="L3011" s="1">
        <v>7.1087796358442503</v>
      </c>
      <c r="M3011" s="1">
        <v>0.59070874072228297</v>
      </c>
      <c r="N3011" s="1">
        <v>4.9313525678017903E-2</v>
      </c>
      <c r="O3011" s="1">
        <v>190.66426022725699</v>
      </c>
      <c r="P3011" s="1">
        <v>15.5034483980541</v>
      </c>
      <c r="Q3011" s="1">
        <v>-2.6016737022854799E-2</v>
      </c>
      <c r="R3011" s="1">
        <v>53.704451279083699</v>
      </c>
      <c r="S3011" s="1">
        <v>4.4660198807583198</v>
      </c>
      <c r="T3011" s="43">
        <f t="shared" si="279"/>
        <v>2703.6640530271916</v>
      </c>
      <c r="U3011" s="1">
        <f t="shared" si="280"/>
        <v>171.74405302719151</v>
      </c>
      <c r="V3011" s="1" t="b">
        <f t="shared" si="281"/>
        <v>0</v>
      </c>
      <c r="W3011" s="44" t="b">
        <f t="shared" si="282"/>
        <v>0</v>
      </c>
      <c r="X3011" s="38">
        <f t="shared" si="283"/>
        <v>1</v>
      </c>
      <c r="Y3011" s="38">
        <f t="shared" si="284"/>
        <v>0</v>
      </c>
      <c r="AF3011" s="1">
        <v>1.6078459604572799</v>
      </c>
      <c r="AG3011" s="1">
        <v>1.2847587822641999</v>
      </c>
      <c r="AH3011" s="1">
        <v>3.5838587680157299</v>
      </c>
      <c r="AI3011" s="1">
        <v>0.59070874072228297</v>
      </c>
      <c r="AJ3011" s="1">
        <v>15.5034483980541</v>
      </c>
      <c r="AK3011" s="1">
        <v>4.4660198807583198</v>
      </c>
    </row>
    <row r="3012" spans="1:37">
      <c r="A3012">
        <v>3010</v>
      </c>
      <c r="B3012" s="1">
        <v>2.4310335655758498E-2</v>
      </c>
      <c r="C3012" s="1">
        <v>16.557669174996398</v>
      </c>
      <c r="D3012" s="1">
        <v>1.7149579430556201</v>
      </c>
      <c r="E3012" s="1">
        <v>5.46635730488748E-2</v>
      </c>
      <c r="F3012" s="1">
        <v>16.191319510323201</v>
      </c>
      <c r="G3012" s="1">
        <v>1.5467501594836</v>
      </c>
      <c r="H3012" s="1">
        <v>-2.7146444584044201E-2</v>
      </c>
      <c r="I3012" s="1">
        <v>34.413013531819097</v>
      </c>
      <c r="J3012" s="1">
        <v>3.0288941305616999</v>
      </c>
      <c r="K3012" s="1">
        <v>4.5456065030800696E-3</v>
      </c>
      <c r="L3012" s="1">
        <v>7.1926206266596697</v>
      </c>
      <c r="M3012" s="1">
        <v>0.60626052440183198</v>
      </c>
      <c r="N3012" s="1">
        <v>2.6930298274695799E-2</v>
      </c>
      <c r="O3012" s="1">
        <v>186.44398660309301</v>
      </c>
      <c r="P3012" s="1">
        <v>13.367955407403199</v>
      </c>
      <c r="Q3012" s="1">
        <v>-9.9118346389084899E-3</v>
      </c>
      <c r="R3012" s="1">
        <v>54.5763583684884</v>
      </c>
      <c r="S3012" s="1">
        <v>4.4777452152565198</v>
      </c>
      <c r="T3012" s="43">
        <f t="shared" ref="T3012:T3075" si="285">(D3012+G3012+J3012+M3012+P3012+S3012)*100</f>
        <v>2474.2563380162469</v>
      </c>
      <c r="U3012" s="1">
        <f t="shared" ref="U3012:U3075" si="286">T3012-$AA$3</f>
        <v>-57.663661983753173</v>
      </c>
      <c r="V3012" s="1" t="b">
        <f t="shared" ref="V3012:V3075" si="287">U3012&lt;-$AB$5</f>
        <v>0</v>
      </c>
      <c r="W3012" s="44" t="b">
        <f t="shared" ref="W3012:W3075" si="288">U3012&lt;-$AB$7</f>
        <v>0</v>
      </c>
      <c r="X3012" s="38">
        <f t="shared" ref="X3012:X3075" si="289">(U3012&gt;0)*1</f>
        <v>0</v>
      </c>
      <c r="Y3012" s="38">
        <f t="shared" ref="Y3012:Y3075" si="290">(U3012&lt;0)*1</f>
        <v>1</v>
      </c>
      <c r="AF3012" s="1">
        <v>1.7149579430556201</v>
      </c>
      <c r="AG3012" s="1">
        <v>1.5467501594836</v>
      </c>
      <c r="AH3012" s="1">
        <v>3.0288941305616999</v>
      </c>
      <c r="AI3012" s="1">
        <v>0.60626052440183198</v>
      </c>
      <c r="AJ3012" s="1">
        <v>13.367955407403199</v>
      </c>
      <c r="AK3012" s="1">
        <v>4.4777452152565198</v>
      </c>
    </row>
    <row r="3013" spans="1:37">
      <c r="A3013">
        <v>3011</v>
      </c>
      <c r="B3013" s="1">
        <v>-6.9663527446672605E-2</v>
      </c>
      <c r="C3013" s="1">
        <v>15.072554777556499</v>
      </c>
      <c r="D3013" s="1">
        <v>1.7192527309438601</v>
      </c>
      <c r="E3013" s="1">
        <v>-6.9808834270032802E-2</v>
      </c>
      <c r="F3013" s="1">
        <v>14.2963299663037</v>
      </c>
      <c r="G3013" s="1">
        <v>1.3716708554753101</v>
      </c>
      <c r="H3013" s="1">
        <v>5.4298059236178101E-2</v>
      </c>
      <c r="I3013" s="1">
        <v>37.333061337793197</v>
      </c>
      <c r="J3013" s="1">
        <v>3.7299833853016802</v>
      </c>
      <c r="K3013" s="1">
        <v>-2.3211759135378301E-2</v>
      </c>
      <c r="L3013" s="1">
        <v>6.9957178197979699</v>
      </c>
      <c r="M3013" s="1">
        <v>0.58963807304580296</v>
      </c>
      <c r="N3013" s="1">
        <v>-4.36558265001986E-2</v>
      </c>
      <c r="O3013" s="1">
        <v>173.737359247878</v>
      </c>
      <c r="P3013" s="1">
        <v>12.304641742370899</v>
      </c>
      <c r="Q3013" s="1">
        <v>-4.8545038572673602E-2</v>
      </c>
      <c r="R3013" s="1">
        <v>52.508107599061098</v>
      </c>
      <c r="S3013" s="1">
        <v>4.6324443275224203</v>
      </c>
      <c r="T3013" s="43">
        <f t="shared" si="285"/>
        <v>2434.7631114659976</v>
      </c>
      <c r="U3013" s="1">
        <f t="shared" si="286"/>
        <v>-97.156888534002519</v>
      </c>
      <c r="V3013" s="1" t="b">
        <f t="shared" si="287"/>
        <v>0</v>
      </c>
      <c r="W3013" s="44" t="b">
        <f t="shared" si="288"/>
        <v>0</v>
      </c>
      <c r="X3013" s="38">
        <f t="shared" si="289"/>
        <v>0</v>
      </c>
      <c r="Y3013" s="38">
        <f t="shared" si="290"/>
        <v>1</v>
      </c>
      <c r="AF3013" s="1">
        <v>1.7192527309438601</v>
      </c>
      <c r="AG3013" s="1">
        <v>1.3716708554753101</v>
      </c>
      <c r="AH3013" s="1">
        <v>3.7299833853016802</v>
      </c>
      <c r="AI3013" s="1">
        <v>0.58963807304580296</v>
      </c>
      <c r="AJ3013" s="1">
        <v>12.304641742370899</v>
      </c>
      <c r="AK3013" s="1">
        <v>4.6324443275224203</v>
      </c>
    </row>
    <row r="3014" spans="1:37">
      <c r="A3014">
        <v>3012</v>
      </c>
      <c r="B3014" s="1">
        <v>-3.1079823292359299E-2</v>
      </c>
      <c r="C3014" s="1">
        <v>15.665474741228699</v>
      </c>
      <c r="D3014" s="1">
        <v>1.6101744833185401</v>
      </c>
      <c r="E3014" s="1">
        <v>-5.3836327873380899E-2</v>
      </c>
      <c r="F3014" s="1">
        <v>14.5265115831542</v>
      </c>
      <c r="G3014" s="1">
        <v>1.2989236745503701</v>
      </c>
      <c r="H3014" s="1">
        <v>-1.049167571196E-2</v>
      </c>
      <c r="I3014" s="1">
        <v>34.990953689165899</v>
      </c>
      <c r="J3014" s="1">
        <v>3.0342016532365501</v>
      </c>
      <c r="K3014" s="1">
        <v>-2.04880448560853E-2</v>
      </c>
      <c r="L3014" s="1">
        <v>7.0147981291774197</v>
      </c>
      <c r="M3014" s="1">
        <v>0.58888055803141803</v>
      </c>
      <c r="N3014" s="1">
        <v>-4.9243411165266301E-2</v>
      </c>
      <c r="O3014" s="1">
        <v>172.76929413515501</v>
      </c>
      <c r="P3014" s="1">
        <v>12.566912443614401</v>
      </c>
      <c r="Q3014" s="1">
        <v>8.2362326017092202E-2</v>
      </c>
      <c r="R3014" s="1">
        <v>59.8520062486283</v>
      </c>
      <c r="S3014" s="1">
        <v>6.6031598583779996</v>
      </c>
      <c r="T3014" s="43">
        <f t="shared" si="285"/>
        <v>2570.2252671129281</v>
      </c>
      <c r="U3014" s="1">
        <f t="shared" si="286"/>
        <v>38.30526711292805</v>
      </c>
      <c r="V3014" s="1" t="b">
        <f t="shared" si="287"/>
        <v>0</v>
      </c>
      <c r="W3014" s="44" t="b">
        <f t="shared" si="288"/>
        <v>0</v>
      </c>
      <c r="X3014" s="38">
        <f t="shared" si="289"/>
        <v>1</v>
      </c>
      <c r="Y3014" s="38">
        <f t="shared" si="290"/>
        <v>0</v>
      </c>
      <c r="AF3014" s="1">
        <v>1.6101744833185401</v>
      </c>
      <c r="AG3014" s="1">
        <v>1.2989236745503701</v>
      </c>
      <c r="AH3014" s="1">
        <v>3.0342016532365501</v>
      </c>
      <c r="AI3014" s="1">
        <v>0.58888055803141803</v>
      </c>
      <c r="AJ3014" s="1">
        <v>12.566912443614401</v>
      </c>
      <c r="AK3014" s="1">
        <v>6.6031598583779996</v>
      </c>
    </row>
    <row r="3015" spans="1:37">
      <c r="A3015">
        <v>3013</v>
      </c>
      <c r="B3015" s="1">
        <v>6.8114259080073597E-2</v>
      </c>
      <c r="C3015" s="1">
        <v>17.299079849049999</v>
      </c>
      <c r="D3015" s="1">
        <v>2.0155173810395799</v>
      </c>
      <c r="E3015" s="1">
        <v>2.7964970203332102E-3</v>
      </c>
      <c r="F3015" s="1">
        <v>15.3729302985701</v>
      </c>
      <c r="G3015" s="1">
        <v>1.25738896288927</v>
      </c>
      <c r="H3015" s="1">
        <v>-2.65926817834557E-2</v>
      </c>
      <c r="I3015" s="1">
        <v>34.432075455974299</v>
      </c>
      <c r="J3015" s="1">
        <v>3.0289291064452599</v>
      </c>
      <c r="K3015" s="1">
        <v>5.4860150313768501E-2</v>
      </c>
      <c r="L3015" s="1">
        <v>7.5637729358353996</v>
      </c>
      <c r="M3015" s="1">
        <v>0.73740800784697402</v>
      </c>
      <c r="N3015" s="1">
        <v>8.0869721088397796E-4</v>
      </c>
      <c r="O3015" s="1">
        <v>181.63682981923401</v>
      </c>
      <c r="P3015" s="1">
        <v>11.977376480771101</v>
      </c>
      <c r="Q3015" s="1">
        <v>1.2243184448208501E-2</v>
      </c>
      <c r="R3015" s="1">
        <v>55.798992359660303</v>
      </c>
      <c r="S3015" s="1">
        <v>4.6645472850949998</v>
      </c>
      <c r="T3015" s="43">
        <f t="shared" si="285"/>
        <v>2368.1167224087185</v>
      </c>
      <c r="U3015" s="1">
        <f t="shared" si="286"/>
        <v>-163.80327759128159</v>
      </c>
      <c r="V3015" s="1" t="b">
        <f t="shared" si="287"/>
        <v>0</v>
      </c>
      <c r="W3015" s="44" t="b">
        <f t="shared" si="288"/>
        <v>0</v>
      </c>
      <c r="X3015" s="38">
        <f t="shared" si="289"/>
        <v>0</v>
      </c>
      <c r="Y3015" s="38">
        <f t="shared" si="290"/>
        <v>1</v>
      </c>
      <c r="AF3015" s="1">
        <v>2.0155173810395799</v>
      </c>
      <c r="AG3015" s="1">
        <v>1.25738896288927</v>
      </c>
      <c r="AH3015" s="1">
        <v>3.0289291064452599</v>
      </c>
      <c r="AI3015" s="1">
        <v>0.73740800784697402</v>
      </c>
      <c r="AJ3015" s="1">
        <v>11.977376480771101</v>
      </c>
      <c r="AK3015" s="1">
        <v>4.6645472850949998</v>
      </c>
    </row>
    <row r="3016" spans="1:37">
      <c r="A3016">
        <v>3014</v>
      </c>
      <c r="B3016" s="1">
        <v>-6.4844252451811996E-2</v>
      </c>
      <c r="C3016" s="1">
        <v>15.1453688785647</v>
      </c>
      <c r="D3016" s="1">
        <v>1.6968713882032</v>
      </c>
      <c r="E3016" s="1">
        <v>-3.3682161471639001E-2</v>
      </c>
      <c r="F3016" s="1">
        <v>14.8222515000943</v>
      </c>
      <c r="G3016" s="1">
        <v>1.2426495152327801</v>
      </c>
      <c r="H3016" s="1">
        <v>5.1077722596281599E-2</v>
      </c>
      <c r="I3016" s="1">
        <v>37.2130296873815</v>
      </c>
      <c r="J3016" s="1">
        <v>3.67339449695868</v>
      </c>
      <c r="K3016" s="1">
        <v>2.5398278340942299E-2</v>
      </c>
      <c r="L3016" s="1">
        <v>7.3441807086527904</v>
      </c>
      <c r="M3016" s="1">
        <v>0.64479265971093203</v>
      </c>
      <c r="N3016" s="1">
        <v>-1.7472414772976098E-2</v>
      </c>
      <c r="O3016" s="1">
        <v>178.34647391097101</v>
      </c>
      <c r="P3016" s="1">
        <v>11.6899921663091</v>
      </c>
      <c r="Q3016" s="1">
        <v>-5.9509397359425197E-2</v>
      </c>
      <c r="R3016" s="1">
        <v>51.9355345523702</v>
      </c>
      <c r="S3016" s="1">
        <v>4.7971150477906104</v>
      </c>
      <c r="T3016" s="43">
        <f t="shared" si="285"/>
        <v>2374.4815274205303</v>
      </c>
      <c r="U3016" s="1">
        <f t="shared" si="286"/>
        <v>-157.43847257946982</v>
      </c>
      <c r="V3016" s="1" t="b">
        <f t="shared" si="287"/>
        <v>0</v>
      </c>
      <c r="W3016" s="44" t="b">
        <f t="shared" si="288"/>
        <v>0</v>
      </c>
      <c r="X3016" s="38">
        <f t="shared" si="289"/>
        <v>0</v>
      </c>
      <c r="Y3016" s="38">
        <f t="shared" si="290"/>
        <v>1</v>
      </c>
      <c r="AF3016" s="1">
        <v>1.6968713882032</v>
      </c>
      <c r="AG3016" s="1">
        <v>1.2426495152327801</v>
      </c>
      <c r="AH3016" s="1">
        <v>3.67339449695868</v>
      </c>
      <c r="AI3016" s="1">
        <v>0.64479265971093203</v>
      </c>
      <c r="AJ3016" s="1">
        <v>11.6899921663091</v>
      </c>
      <c r="AK3016" s="1">
        <v>4.7971150477906104</v>
      </c>
    </row>
    <row r="3017" spans="1:37">
      <c r="A3017">
        <v>3015</v>
      </c>
      <c r="B3017" s="1">
        <v>0.105876754526624</v>
      </c>
      <c r="C3017" s="1">
        <v>17.964827304256801</v>
      </c>
      <c r="D3017" s="1">
        <v>2.4270085925872</v>
      </c>
      <c r="E3017" s="1">
        <v>2.5725100586570199E-2</v>
      </c>
      <c r="F3017" s="1">
        <v>15.729482120299</v>
      </c>
      <c r="G3017" s="1">
        <v>1.34869387909703</v>
      </c>
      <c r="H3017" s="1">
        <v>2.64411088634051E-3</v>
      </c>
      <c r="I3017" s="1">
        <v>35.453619476535899</v>
      </c>
      <c r="J3017" s="1">
        <v>3.0917687558768399</v>
      </c>
      <c r="K3017" s="1">
        <v>-3.7892789648159002E-2</v>
      </c>
      <c r="L3017" s="1">
        <v>6.8937636999955201</v>
      </c>
      <c r="M3017" s="1">
        <v>0.60004947713213697</v>
      </c>
      <c r="N3017" s="1">
        <v>5.17032025811641E-2</v>
      </c>
      <c r="O3017" s="1">
        <v>191.120431039522</v>
      </c>
      <c r="P3017" s="1">
        <v>15.782491011086799</v>
      </c>
      <c r="Q3017" s="1">
        <v>3.5698257180451901E-2</v>
      </c>
      <c r="R3017" s="1">
        <v>57.123231132995599</v>
      </c>
      <c r="S3017" s="1">
        <v>5.0939460380323904</v>
      </c>
      <c r="T3017" s="43">
        <f t="shared" si="285"/>
        <v>2834.3957753812397</v>
      </c>
      <c r="U3017" s="1">
        <f t="shared" si="286"/>
        <v>302.4757753812396</v>
      </c>
      <c r="V3017" s="1" t="b">
        <f t="shared" si="287"/>
        <v>0</v>
      </c>
      <c r="W3017" s="44" t="b">
        <f t="shared" si="288"/>
        <v>0</v>
      </c>
      <c r="X3017" s="38">
        <f t="shared" si="289"/>
        <v>1</v>
      </c>
      <c r="Y3017" s="38">
        <f t="shared" si="290"/>
        <v>0</v>
      </c>
      <c r="AF3017" s="1">
        <v>2.4270085925872</v>
      </c>
      <c r="AG3017" s="1">
        <v>1.34869387909703</v>
      </c>
      <c r="AH3017" s="1">
        <v>3.0917687558768399</v>
      </c>
      <c r="AI3017" s="1">
        <v>0.60004947713213697</v>
      </c>
      <c r="AJ3017" s="1">
        <v>15.782491011086799</v>
      </c>
      <c r="AK3017" s="1">
        <v>5.0939460380323904</v>
      </c>
    </row>
    <row r="3018" spans="1:37">
      <c r="A3018">
        <v>3016</v>
      </c>
      <c r="B3018" s="1">
        <v>-1.7187688352271701E-2</v>
      </c>
      <c r="C3018" s="1">
        <v>15.8846203056879</v>
      </c>
      <c r="D3018" s="1">
        <v>1.61076270344315</v>
      </c>
      <c r="E3018" s="1">
        <v>-1.9015824743771899E-2</v>
      </c>
      <c r="F3018" s="1">
        <v>15.0412415975046</v>
      </c>
      <c r="G3018" s="1">
        <v>1.22936835773544</v>
      </c>
      <c r="H3018" s="1">
        <v>7.0503487558095698E-2</v>
      </c>
      <c r="I3018" s="1">
        <v>37.942988303215301</v>
      </c>
      <c r="J3018" s="1">
        <v>4.0701545671887303</v>
      </c>
      <c r="K3018" s="1">
        <v>5.5019691545930297E-2</v>
      </c>
      <c r="L3018" s="1">
        <v>7.5649797657563802</v>
      </c>
      <c r="M3018" s="1">
        <v>0.73936772532880801</v>
      </c>
      <c r="N3018" s="1">
        <v>-6.2193190766274197E-3</v>
      </c>
      <c r="O3018" s="1">
        <v>180.364758525686</v>
      </c>
      <c r="P3018" s="1">
        <v>11.776160328969899</v>
      </c>
      <c r="Q3018" s="1">
        <v>3.5663984648901498E-2</v>
      </c>
      <c r="R3018" s="1">
        <v>57.121273408802601</v>
      </c>
      <c r="S3018" s="1">
        <v>5.0929683999969697</v>
      </c>
      <c r="T3018" s="43">
        <f t="shared" si="285"/>
        <v>2451.8782082662997</v>
      </c>
      <c r="U3018" s="1">
        <f t="shared" si="286"/>
        <v>-80.041791733700393</v>
      </c>
      <c r="V3018" s="1" t="b">
        <f t="shared" si="287"/>
        <v>0</v>
      </c>
      <c r="W3018" s="44" t="b">
        <f t="shared" si="288"/>
        <v>0</v>
      </c>
      <c r="X3018" s="38">
        <f t="shared" si="289"/>
        <v>0</v>
      </c>
      <c r="Y3018" s="38">
        <f t="shared" si="290"/>
        <v>1</v>
      </c>
      <c r="AF3018" s="1">
        <v>1.61076270344315</v>
      </c>
      <c r="AG3018" s="1">
        <v>1.22936835773544</v>
      </c>
      <c r="AH3018" s="1">
        <v>4.0701545671887303</v>
      </c>
      <c r="AI3018" s="1">
        <v>0.73936772532880801</v>
      </c>
      <c r="AJ3018" s="1">
        <v>11.776160328969899</v>
      </c>
      <c r="AK3018" s="1">
        <v>5.0929683999969697</v>
      </c>
    </row>
    <row r="3019" spans="1:37">
      <c r="A3019">
        <v>3017</v>
      </c>
      <c r="B3019" s="1">
        <v>5.3944309073744999E-2</v>
      </c>
      <c r="C3019" s="1">
        <v>17.0556812976873</v>
      </c>
      <c r="D3019" s="1">
        <v>1.9003682577079799</v>
      </c>
      <c r="E3019" s="1">
        <v>3.4674981017412301E-2</v>
      </c>
      <c r="F3019" s="1">
        <v>15.870890956696501</v>
      </c>
      <c r="G3019" s="1">
        <v>1.39801385385169</v>
      </c>
      <c r="H3019" s="1">
        <v>5.5206098765875997E-2</v>
      </c>
      <c r="I3019" s="1">
        <v>37.366976629134797</v>
      </c>
      <c r="J3019" s="1">
        <v>3.7478361050183202</v>
      </c>
      <c r="K3019" s="1">
        <v>2.3950130453944E-2</v>
      </c>
      <c r="L3019" s="1">
        <v>7.3335529460211299</v>
      </c>
      <c r="M3019" s="1">
        <v>0.64125412089405798</v>
      </c>
      <c r="N3019" s="1">
        <v>-1.9023295457448099E-2</v>
      </c>
      <c r="O3019" s="1">
        <v>178.070094180827</v>
      </c>
      <c r="P3019" s="1">
        <v>11.687761160737301</v>
      </c>
      <c r="Q3019" s="1">
        <v>3.3986740609039001E-2</v>
      </c>
      <c r="R3019" s="1">
        <v>57.025547393813298</v>
      </c>
      <c r="S3019" s="1">
        <v>5.0517904368672797</v>
      </c>
      <c r="T3019" s="43">
        <f t="shared" si="285"/>
        <v>2442.7023935076631</v>
      </c>
      <c r="U3019" s="1">
        <f t="shared" si="286"/>
        <v>-89.217606492336927</v>
      </c>
      <c r="V3019" s="1" t="b">
        <f t="shared" si="287"/>
        <v>0</v>
      </c>
      <c r="W3019" s="44" t="b">
        <f t="shared" si="288"/>
        <v>0</v>
      </c>
      <c r="X3019" s="38">
        <f t="shared" si="289"/>
        <v>0</v>
      </c>
      <c r="Y3019" s="38">
        <f t="shared" si="290"/>
        <v>1</v>
      </c>
      <c r="AF3019" s="1">
        <v>1.9003682577079799</v>
      </c>
      <c r="AG3019" s="1">
        <v>1.39801385385169</v>
      </c>
      <c r="AH3019" s="1">
        <v>3.7478361050183202</v>
      </c>
      <c r="AI3019" s="1">
        <v>0.64125412089405798</v>
      </c>
      <c r="AJ3019" s="1">
        <v>11.687761160737301</v>
      </c>
      <c r="AK3019" s="1">
        <v>5.0517904368672797</v>
      </c>
    </row>
    <row r="3020" spans="1:37">
      <c r="A3020">
        <v>3018</v>
      </c>
      <c r="B3020" s="1">
        <v>9.8524202305778102E-2</v>
      </c>
      <c r="C3020" s="1">
        <v>17.8332243749398</v>
      </c>
      <c r="D3020" s="1">
        <v>2.3356767376312102</v>
      </c>
      <c r="E3020" s="1">
        <v>-1.9823197405756401E-2</v>
      </c>
      <c r="F3020" s="1">
        <v>15.029102611238701</v>
      </c>
      <c r="G3020" s="1">
        <v>1.2279992654382399</v>
      </c>
      <c r="H3020" s="1">
        <v>9.4496797649679695E-4</v>
      </c>
      <c r="I3020" s="1">
        <v>35.393429860235003</v>
      </c>
      <c r="J3020" s="1">
        <v>3.0794458982249302</v>
      </c>
      <c r="K3020" s="1">
        <v>2.6491571327642401E-2</v>
      </c>
      <c r="L3020" s="1">
        <v>7.3522144407258603</v>
      </c>
      <c r="M3020" s="1">
        <v>0.64778778272003201</v>
      </c>
      <c r="N3020" s="1">
        <v>-3.6504766957842099E-3</v>
      </c>
      <c r="O3020" s="1">
        <v>180.82868278042301</v>
      </c>
      <c r="P3020" s="1">
        <v>11.837290445477301</v>
      </c>
      <c r="Q3020" s="1">
        <v>2.77377367003582E-3</v>
      </c>
      <c r="R3020" s="1">
        <v>55.273102642569697</v>
      </c>
      <c r="S3020" s="1">
        <v>4.5669399251830702</v>
      </c>
      <c r="T3020" s="43">
        <f t="shared" si="285"/>
        <v>2369.5140054674785</v>
      </c>
      <c r="U3020" s="1">
        <f t="shared" si="286"/>
        <v>-162.40599453252162</v>
      </c>
      <c r="V3020" s="1" t="b">
        <f t="shared" si="287"/>
        <v>0</v>
      </c>
      <c r="W3020" s="44" t="b">
        <f t="shared" si="288"/>
        <v>0</v>
      </c>
      <c r="X3020" s="38">
        <f t="shared" si="289"/>
        <v>0</v>
      </c>
      <c r="Y3020" s="38">
        <f t="shared" si="290"/>
        <v>1</v>
      </c>
      <c r="AF3020" s="1">
        <v>2.3356767376312102</v>
      </c>
      <c r="AG3020" s="1">
        <v>1.2279992654382399</v>
      </c>
      <c r="AH3020" s="1">
        <v>3.0794458982249302</v>
      </c>
      <c r="AI3020" s="1">
        <v>0.64778778272003201</v>
      </c>
      <c r="AJ3020" s="1">
        <v>11.837290445477301</v>
      </c>
      <c r="AK3020" s="1">
        <v>4.5669399251830702</v>
      </c>
    </row>
    <row r="3021" spans="1:37">
      <c r="A3021">
        <v>3019</v>
      </c>
      <c r="B3021" s="1">
        <v>4.6635846867587302E-2</v>
      </c>
      <c r="C3021" s="1">
        <v>16.9314848907106</v>
      </c>
      <c r="D3021" s="1">
        <v>1.8463663552401699</v>
      </c>
      <c r="E3021" s="1">
        <v>2.1280581070535098E-2</v>
      </c>
      <c r="F3021" s="1">
        <v>15.659727258287599</v>
      </c>
      <c r="G3021" s="1">
        <v>1.3258225293785699</v>
      </c>
      <c r="H3021" s="1">
        <v>-5.1318510117838801E-3</v>
      </c>
      <c r="I3021" s="1">
        <v>35.179002571369203</v>
      </c>
      <c r="J3021" s="1">
        <v>3.0475930264067599</v>
      </c>
      <c r="K3021" s="1">
        <v>1.47984101721747E-2</v>
      </c>
      <c r="L3021" s="1">
        <v>7.2667444932127401</v>
      </c>
      <c r="M3021" s="1">
        <v>0.62020096353260501</v>
      </c>
      <c r="N3021" s="1">
        <v>3.1828139409867499E-3</v>
      </c>
      <c r="O3021" s="1">
        <v>182.06856915270899</v>
      </c>
      <c r="P3021" s="1">
        <v>12.0646905396743</v>
      </c>
      <c r="Q3021" s="1">
        <v>6.2118196483565098E-2</v>
      </c>
      <c r="R3021" s="1">
        <v>58.652536555298397</v>
      </c>
      <c r="S3021" s="1">
        <v>5.8530972064855904</v>
      </c>
      <c r="T3021" s="43">
        <f t="shared" si="285"/>
        <v>2475.7770620717997</v>
      </c>
      <c r="U3021" s="1">
        <f t="shared" si="286"/>
        <v>-56.142937928200354</v>
      </c>
      <c r="V3021" s="1" t="b">
        <f t="shared" si="287"/>
        <v>0</v>
      </c>
      <c r="W3021" s="44" t="b">
        <f t="shared" si="288"/>
        <v>0</v>
      </c>
      <c r="X3021" s="38">
        <f t="shared" si="289"/>
        <v>0</v>
      </c>
      <c r="Y3021" s="38">
        <f t="shared" si="290"/>
        <v>1</v>
      </c>
      <c r="AF3021" s="1">
        <v>1.8463663552401699</v>
      </c>
      <c r="AG3021" s="1">
        <v>1.3258225293785699</v>
      </c>
      <c r="AH3021" s="1">
        <v>3.0475930264067599</v>
      </c>
      <c r="AI3021" s="1">
        <v>0.62020096353260501</v>
      </c>
      <c r="AJ3021" s="1">
        <v>12.0646905396743</v>
      </c>
      <c r="AK3021" s="1">
        <v>5.8530972064855904</v>
      </c>
    </row>
    <row r="3022" spans="1:37">
      <c r="A3022">
        <v>3020</v>
      </c>
      <c r="B3022" s="1">
        <v>-6.1421925118077002E-2</v>
      </c>
      <c r="C3022" s="1">
        <v>15.197290083460199</v>
      </c>
      <c r="D3022" s="1">
        <v>1.68090214631613</v>
      </c>
      <c r="E3022" s="1">
        <v>-1.76747197834504E-2</v>
      </c>
      <c r="F3022" s="1">
        <v>15.0614270135758</v>
      </c>
      <c r="G3022" s="1">
        <v>1.2292437953350399</v>
      </c>
      <c r="H3022" s="1">
        <v>-4.1254644824599798E-2</v>
      </c>
      <c r="I3022" s="1">
        <v>33.930916602446104</v>
      </c>
      <c r="J3022" s="1">
        <v>3.08598015612134</v>
      </c>
      <c r="K3022" s="1">
        <v>-6.5624165260847495E-2</v>
      </c>
      <c r="L3022" s="1">
        <v>6.7052165681453699</v>
      </c>
      <c r="M3022" s="1">
        <v>0.64373048793348098</v>
      </c>
      <c r="N3022" s="1">
        <v>3.2474413391593897E-2</v>
      </c>
      <c r="O3022" s="1">
        <v>187.48052421457299</v>
      </c>
      <c r="P3022" s="1">
        <v>13.839117108639099</v>
      </c>
      <c r="Q3022" s="1">
        <v>-1.88550006012944E-2</v>
      </c>
      <c r="R3022" s="1">
        <v>54.0904489608048</v>
      </c>
      <c r="S3022" s="1">
        <v>4.4659317950602198</v>
      </c>
      <c r="T3022" s="43">
        <f t="shared" si="285"/>
        <v>2494.490548940531</v>
      </c>
      <c r="U3022" s="1">
        <f t="shared" si="286"/>
        <v>-37.429451059469102</v>
      </c>
      <c r="V3022" s="1" t="b">
        <f t="shared" si="287"/>
        <v>0</v>
      </c>
      <c r="W3022" s="44" t="b">
        <f t="shared" si="288"/>
        <v>0</v>
      </c>
      <c r="X3022" s="38">
        <f t="shared" si="289"/>
        <v>0</v>
      </c>
      <c r="Y3022" s="38">
        <f t="shared" si="290"/>
        <v>1</v>
      </c>
      <c r="AF3022" s="1">
        <v>1.68090214631613</v>
      </c>
      <c r="AG3022" s="1">
        <v>1.2292437953350399</v>
      </c>
      <c r="AH3022" s="1">
        <v>3.08598015612134</v>
      </c>
      <c r="AI3022" s="1">
        <v>0.64373048793348098</v>
      </c>
      <c r="AJ3022" s="1">
        <v>13.839117108639099</v>
      </c>
      <c r="AK3022" s="1">
        <v>4.4659317950602198</v>
      </c>
    </row>
    <row r="3023" spans="1:37">
      <c r="A3023">
        <v>3021</v>
      </c>
      <c r="B3023" s="1">
        <v>9.1959897304824602E-4</v>
      </c>
      <c r="C3023" s="1">
        <v>16.1748675544506</v>
      </c>
      <c r="D3023" s="1">
        <v>1.63347882883191</v>
      </c>
      <c r="E3023" s="1">
        <v>-2.6098734056909399E-2</v>
      </c>
      <c r="F3023" s="1">
        <v>14.935082249642299</v>
      </c>
      <c r="G3023" s="1">
        <v>1.22927810851276</v>
      </c>
      <c r="H3023" s="1">
        <v>1.54976333905271E-2</v>
      </c>
      <c r="I3023" s="1">
        <v>35.912264660935598</v>
      </c>
      <c r="J3023" s="1">
        <v>3.1792773336487299</v>
      </c>
      <c r="K3023" s="1">
        <v>1.0514020593440599E-2</v>
      </c>
      <c r="L3023" s="1">
        <v>7.2356775278480896</v>
      </c>
      <c r="M3023" s="1">
        <v>0.61291622939763102</v>
      </c>
      <c r="N3023" s="1">
        <v>-4.6168209708000001E-2</v>
      </c>
      <c r="O3023" s="1">
        <v>173.30141228616</v>
      </c>
      <c r="P3023" s="1">
        <v>12.422674296742199</v>
      </c>
      <c r="Q3023" s="1">
        <v>-7.6323784955575805E-2</v>
      </c>
      <c r="R3023" s="1">
        <v>51.069571069481597</v>
      </c>
      <c r="S3023" s="1">
        <v>5.1166106072948896</v>
      </c>
      <c r="T3023" s="43">
        <f t="shared" si="285"/>
        <v>2419.4235404428118</v>
      </c>
      <c r="U3023" s="1">
        <f t="shared" si="286"/>
        <v>-112.49645955718825</v>
      </c>
      <c r="V3023" s="1" t="b">
        <f t="shared" si="287"/>
        <v>0</v>
      </c>
      <c r="W3023" s="44" t="b">
        <f t="shared" si="288"/>
        <v>0</v>
      </c>
      <c r="X3023" s="38">
        <f t="shared" si="289"/>
        <v>0</v>
      </c>
      <c r="Y3023" s="38">
        <f t="shared" si="290"/>
        <v>1</v>
      </c>
      <c r="AF3023" s="1">
        <v>1.63347882883191</v>
      </c>
      <c r="AG3023" s="1">
        <v>1.22927810851276</v>
      </c>
      <c r="AH3023" s="1">
        <v>3.1792773336487299</v>
      </c>
      <c r="AI3023" s="1">
        <v>0.61291622939763102</v>
      </c>
      <c r="AJ3023" s="1">
        <v>12.422674296742199</v>
      </c>
      <c r="AK3023" s="1">
        <v>5.1166106072948896</v>
      </c>
    </row>
    <row r="3024" spans="1:37">
      <c r="A3024">
        <v>3022</v>
      </c>
      <c r="B3024" s="1">
        <v>-4.9122080939993297E-2</v>
      </c>
      <c r="C3024" s="1">
        <v>15.3853686810026</v>
      </c>
      <c r="D3024" s="1">
        <v>1.64417900473527</v>
      </c>
      <c r="E3024" s="1">
        <v>-0.10919212099386701</v>
      </c>
      <c r="F3024" s="1">
        <v>13.7442364902041</v>
      </c>
      <c r="G3024" s="1">
        <v>1.6534137561000399</v>
      </c>
      <c r="H3024" s="1">
        <v>-1.3418243428314399E-2</v>
      </c>
      <c r="I3024" s="1">
        <v>34.888699992899802</v>
      </c>
      <c r="J3024" s="1">
        <v>3.0319860752880499</v>
      </c>
      <c r="K3024" s="1">
        <v>-5.2184747584844197E-2</v>
      </c>
      <c r="L3024" s="1">
        <v>6.7959390372856898</v>
      </c>
      <c r="M3024" s="1">
        <v>0.617479971153296</v>
      </c>
      <c r="N3024" s="1">
        <v>-1.3723203422017299E-2</v>
      </c>
      <c r="O3024" s="1">
        <v>179.01638757459199</v>
      </c>
      <c r="P3024" s="1">
        <v>11.712836818785499</v>
      </c>
      <c r="Q3024" s="1">
        <v>-9.2468591864218394E-2</v>
      </c>
      <c r="R3024" s="1">
        <v>50.251682795252002</v>
      </c>
      <c r="S3024" s="1">
        <v>5.5014383647481804</v>
      </c>
      <c r="T3024" s="43">
        <f t="shared" si="285"/>
        <v>2416.1333990810335</v>
      </c>
      <c r="U3024" s="1">
        <f t="shared" si="286"/>
        <v>-115.78660091896654</v>
      </c>
      <c r="V3024" s="1" t="b">
        <f t="shared" si="287"/>
        <v>0</v>
      </c>
      <c r="W3024" s="44" t="b">
        <f t="shared" si="288"/>
        <v>0</v>
      </c>
      <c r="X3024" s="38">
        <f t="shared" si="289"/>
        <v>0</v>
      </c>
      <c r="Y3024" s="38">
        <f t="shared" si="290"/>
        <v>1</v>
      </c>
      <c r="AF3024" s="1">
        <v>1.64417900473527</v>
      </c>
      <c r="AG3024" s="1">
        <v>1.6534137561000399</v>
      </c>
      <c r="AH3024" s="1">
        <v>3.0319860752880499</v>
      </c>
      <c r="AI3024" s="1">
        <v>0.617479971153296</v>
      </c>
      <c r="AJ3024" s="1">
        <v>11.712836818785499</v>
      </c>
      <c r="AK3024" s="1">
        <v>5.5014383647481804</v>
      </c>
    </row>
    <row r="3025" spans="1:37">
      <c r="A3025">
        <v>3023</v>
      </c>
      <c r="B3025" s="1">
        <v>7.6523640901839402E-3</v>
      </c>
      <c r="C3025" s="1">
        <v>16.284136567029101</v>
      </c>
      <c r="D3025" s="1">
        <v>1.65203935326605</v>
      </c>
      <c r="E3025" s="1">
        <v>1.49274839920891E-2</v>
      </c>
      <c r="F3025" s="1">
        <v>15.5605548503262</v>
      </c>
      <c r="G3025" s="1">
        <v>1.2945444987194701</v>
      </c>
      <c r="H3025" s="1">
        <v>-6.6284795695213006E-2</v>
      </c>
      <c r="I3025" s="1">
        <v>33.092161514050503</v>
      </c>
      <c r="J3025" s="1">
        <v>3.2916631841459001</v>
      </c>
      <c r="K3025" s="1">
        <v>2.3231838260765299E-2</v>
      </c>
      <c r="L3025" s="1">
        <v>7.3282872035889897</v>
      </c>
      <c r="M3025" s="1">
        <v>0.63850907099693899</v>
      </c>
      <c r="N3025" s="1">
        <v>7.9003564443729905E-3</v>
      </c>
      <c r="O3025" s="1">
        <v>182.92951454274399</v>
      </c>
      <c r="P3025" s="1">
        <v>12.241064713953699</v>
      </c>
      <c r="Q3025" s="1">
        <v>-5.5700629930017305E-4</v>
      </c>
      <c r="R3025" s="1">
        <v>55.089306361851001</v>
      </c>
      <c r="S3025" s="1">
        <v>4.5337084492625497</v>
      </c>
      <c r="T3025" s="43">
        <f t="shared" si="285"/>
        <v>2365.1529270344608</v>
      </c>
      <c r="U3025" s="1">
        <f t="shared" si="286"/>
        <v>-166.76707296553923</v>
      </c>
      <c r="V3025" s="1" t="b">
        <f t="shared" si="287"/>
        <v>0</v>
      </c>
      <c r="W3025" s="44" t="b">
        <f t="shared" si="288"/>
        <v>0</v>
      </c>
      <c r="X3025" s="38">
        <f t="shared" si="289"/>
        <v>0</v>
      </c>
      <c r="Y3025" s="38">
        <f t="shared" si="290"/>
        <v>1</v>
      </c>
      <c r="AF3025" s="1">
        <v>1.65203935326605</v>
      </c>
      <c r="AG3025" s="1">
        <v>1.2945444987194701</v>
      </c>
      <c r="AH3025" s="1">
        <v>3.2916631841459001</v>
      </c>
      <c r="AI3025" s="1">
        <v>0.63850907099693899</v>
      </c>
      <c r="AJ3025" s="1">
        <v>12.241064713953699</v>
      </c>
      <c r="AK3025" s="1">
        <v>4.5337084492625497</v>
      </c>
    </row>
    <row r="3026" spans="1:37">
      <c r="A3026">
        <v>3024</v>
      </c>
      <c r="B3026" s="1">
        <v>1.7813590112341599E-2</v>
      </c>
      <c r="C3026" s="1">
        <v>16.450446886669901</v>
      </c>
      <c r="D3026" s="1">
        <v>1.68333621986902</v>
      </c>
      <c r="E3026" s="1">
        <v>6.6828177323763296E-2</v>
      </c>
      <c r="F3026" s="1">
        <v>16.389483353577202</v>
      </c>
      <c r="G3026" s="1">
        <v>1.66345716113991</v>
      </c>
      <c r="H3026" s="1">
        <v>8.79907676307539E-6</v>
      </c>
      <c r="I3026" s="1">
        <v>35.360311136723197</v>
      </c>
      <c r="J3026" s="1">
        <v>3.0755387936341001</v>
      </c>
      <c r="K3026" s="1">
        <v>3.4585467713839503E-2</v>
      </c>
      <c r="L3026" s="1">
        <v>7.4119639797189603</v>
      </c>
      <c r="M3026" s="1">
        <v>0.66592581285004804</v>
      </c>
      <c r="N3026" s="1">
        <v>8.3047775686070704E-3</v>
      </c>
      <c r="O3026" s="1">
        <v>183.003510064338</v>
      </c>
      <c r="P3026" s="1">
        <v>12.256758853670799</v>
      </c>
      <c r="Q3026" s="1">
        <v>-6.0401286771591498E-2</v>
      </c>
      <c r="R3026" s="1">
        <v>51.889234449342801</v>
      </c>
      <c r="S3026" s="1">
        <v>4.8105766332263196</v>
      </c>
      <c r="T3026" s="43">
        <f t="shared" si="285"/>
        <v>2415.5593474390193</v>
      </c>
      <c r="U3026" s="1">
        <f t="shared" si="286"/>
        <v>-116.36065256098072</v>
      </c>
      <c r="V3026" s="1" t="b">
        <f t="shared" si="287"/>
        <v>0</v>
      </c>
      <c r="W3026" s="44" t="b">
        <f t="shared" si="288"/>
        <v>0</v>
      </c>
      <c r="X3026" s="38">
        <f t="shared" si="289"/>
        <v>0</v>
      </c>
      <c r="Y3026" s="38">
        <f t="shared" si="290"/>
        <v>1</v>
      </c>
      <c r="AF3026" s="1">
        <v>1.68333621986902</v>
      </c>
      <c r="AG3026" s="1">
        <v>1.66345716113991</v>
      </c>
      <c r="AH3026" s="1">
        <v>3.0755387936341001</v>
      </c>
      <c r="AI3026" s="1">
        <v>0.66592581285004804</v>
      </c>
      <c r="AJ3026" s="1">
        <v>12.256758853670799</v>
      </c>
      <c r="AK3026" s="1">
        <v>4.8105766332263196</v>
      </c>
    </row>
    <row r="3027" spans="1:37">
      <c r="A3027">
        <v>3025</v>
      </c>
      <c r="B3027" s="1">
        <v>-4.9329088054000603E-2</v>
      </c>
      <c r="C3027" s="1">
        <v>15.3821841298577</v>
      </c>
      <c r="D3027" s="1">
        <v>1.6459231747887599</v>
      </c>
      <c r="E3027" s="1">
        <v>-2.4647647600153401E-2</v>
      </c>
      <c r="F3027" s="1">
        <v>14.9567700768759</v>
      </c>
      <c r="G3027" s="1">
        <v>1.22812033047292</v>
      </c>
      <c r="H3027" s="1">
        <v>1.10476809816399E-2</v>
      </c>
      <c r="I3027" s="1">
        <v>35.752811834169002</v>
      </c>
      <c r="J3027" s="1">
        <v>3.1469056632903598</v>
      </c>
      <c r="K3027" s="1">
        <v>-4.1506495861829598E-2</v>
      </c>
      <c r="L3027" s="1">
        <v>6.86889662149665</v>
      </c>
      <c r="M3027" s="1">
        <v>0.601888427808001</v>
      </c>
      <c r="N3027" s="1">
        <v>-9.80441886630346E-3</v>
      </c>
      <c r="O3027" s="1">
        <v>179.71929059265199</v>
      </c>
      <c r="P3027" s="1">
        <v>11.745231683363301</v>
      </c>
      <c r="Q3027" s="1">
        <v>6.9728380279707305E-2</v>
      </c>
      <c r="R3027" s="1">
        <v>59.100595883071698</v>
      </c>
      <c r="S3027" s="1">
        <v>6.1216347615946098</v>
      </c>
      <c r="T3027" s="43">
        <f t="shared" si="285"/>
        <v>2448.9704041317955</v>
      </c>
      <c r="U3027" s="1">
        <f t="shared" si="286"/>
        <v>-82.949595868204597</v>
      </c>
      <c r="V3027" s="1" t="b">
        <f t="shared" si="287"/>
        <v>0</v>
      </c>
      <c r="W3027" s="44" t="b">
        <f t="shared" si="288"/>
        <v>0</v>
      </c>
      <c r="X3027" s="38">
        <f t="shared" si="289"/>
        <v>0</v>
      </c>
      <c r="Y3027" s="38">
        <f t="shared" si="290"/>
        <v>1</v>
      </c>
      <c r="AF3027" s="1">
        <v>1.6459231747887599</v>
      </c>
      <c r="AG3027" s="1">
        <v>1.22812033047292</v>
      </c>
      <c r="AH3027" s="1">
        <v>3.1469056632903598</v>
      </c>
      <c r="AI3027" s="1">
        <v>0.601888427808001</v>
      </c>
      <c r="AJ3027" s="1">
        <v>11.745231683363301</v>
      </c>
      <c r="AK3027" s="1">
        <v>6.1216347615946098</v>
      </c>
    </row>
    <row r="3028" spans="1:37">
      <c r="A3028">
        <v>3026</v>
      </c>
      <c r="B3028" s="1">
        <v>-4.4579741074278902E-2</v>
      </c>
      <c r="C3028" s="1">
        <v>15.455413217120601</v>
      </c>
      <c r="D3028" s="1">
        <v>1.63458673391081</v>
      </c>
      <c r="E3028" s="1">
        <v>-3.8362175415440597E-2</v>
      </c>
      <c r="F3028" s="1">
        <v>14.7530452258755</v>
      </c>
      <c r="G3028" s="1">
        <v>1.2518391775673401</v>
      </c>
      <c r="H3028" s="1">
        <v>3.2543730502530302E-2</v>
      </c>
      <c r="I3028" s="1">
        <v>36.529675887726299</v>
      </c>
      <c r="J3028" s="1">
        <v>3.3784806674229801</v>
      </c>
      <c r="K3028" s="1">
        <v>-9.2455794646041107E-3</v>
      </c>
      <c r="L3028" s="1">
        <v>7.0941067311432402</v>
      </c>
      <c r="M3028" s="1">
        <v>0.59202583471575398</v>
      </c>
      <c r="N3028" s="1">
        <v>-4.6029758575969699E-2</v>
      </c>
      <c r="O3028" s="1">
        <v>173.32540772393301</v>
      </c>
      <c r="P3028" s="1">
        <v>12.4146345235403</v>
      </c>
      <c r="Q3028" s="1">
        <v>-2.2870954168748799E-2</v>
      </c>
      <c r="R3028" s="1">
        <v>53.873659828242999</v>
      </c>
      <c r="S3028" s="1">
        <v>4.4642888978946296</v>
      </c>
      <c r="T3028" s="43">
        <f t="shared" si="285"/>
        <v>2373.5855835051811</v>
      </c>
      <c r="U3028" s="1">
        <f t="shared" si="286"/>
        <v>-158.33441649481892</v>
      </c>
      <c r="V3028" s="1" t="b">
        <f t="shared" si="287"/>
        <v>0</v>
      </c>
      <c r="W3028" s="44" t="b">
        <f t="shared" si="288"/>
        <v>0</v>
      </c>
      <c r="X3028" s="38">
        <f t="shared" si="289"/>
        <v>0</v>
      </c>
      <c r="Y3028" s="38">
        <f t="shared" si="290"/>
        <v>1</v>
      </c>
      <c r="AF3028" s="1">
        <v>1.63458673391081</v>
      </c>
      <c r="AG3028" s="1">
        <v>1.2518391775673401</v>
      </c>
      <c r="AH3028" s="1">
        <v>3.3784806674229801</v>
      </c>
      <c r="AI3028" s="1">
        <v>0.59202583471575398</v>
      </c>
      <c r="AJ3028" s="1">
        <v>12.4146345235403</v>
      </c>
      <c r="AK3028" s="1">
        <v>4.4642888978946296</v>
      </c>
    </row>
    <row r="3029" spans="1:37">
      <c r="A3029">
        <v>3027</v>
      </c>
      <c r="B3029" s="1">
        <v>-2.6999084573105601E-2</v>
      </c>
      <c r="C3029" s="1">
        <v>15.729532062263401</v>
      </c>
      <c r="D3029" s="1">
        <v>1.60884771917016</v>
      </c>
      <c r="E3029" s="1">
        <v>-1.3084887808757301E-2</v>
      </c>
      <c r="F3029" s="1">
        <v>15.1307153220753</v>
      </c>
      <c r="G3029" s="1">
        <v>1.23082942645106</v>
      </c>
      <c r="H3029" s="1">
        <v>7.7688539857591003E-3</v>
      </c>
      <c r="I3029" s="1">
        <v>35.635776523667197</v>
      </c>
      <c r="J3029" s="1">
        <v>3.1250706652550302</v>
      </c>
      <c r="K3029" s="1">
        <v>4.3508714403392497E-2</v>
      </c>
      <c r="L3029" s="1">
        <v>7.4783987287734002</v>
      </c>
      <c r="M3029" s="1">
        <v>0.69603486576038398</v>
      </c>
      <c r="N3029" s="1">
        <v>4.6363809037521297E-2</v>
      </c>
      <c r="O3029" s="1">
        <v>190.10268333964399</v>
      </c>
      <c r="P3029" s="1">
        <v>15.1737985565405</v>
      </c>
      <c r="Q3029" s="1">
        <v>-4.5272165433562099E-2</v>
      </c>
      <c r="R3029" s="1">
        <v>52.680241506574902</v>
      </c>
      <c r="S3029" s="1">
        <v>4.6002673005813897</v>
      </c>
      <c r="T3029" s="43">
        <f t="shared" si="285"/>
        <v>2643.4848533758527</v>
      </c>
      <c r="U3029" s="1">
        <f t="shared" si="286"/>
        <v>111.56485337585264</v>
      </c>
      <c r="V3029" s="1" t="b">
        <f t="shared" si="287"/>
        <v>0</v>
      </c>
      <c r="W3029" s="44" t="b">
        <f t="shared" si="288"/>
        <v>0</v>
      </c>
      <c r="X3029" s="38">
        <f t="shared" si="289"/>
        <v>1</v>
      </c>
      <c r="Y3029" s="38">
        <f t="shared" si="290"/>
        <v>0</v>
      </c>
      <c r="AF3029" s="1">
        <v>1.60884771917016</v>
      </c>
      <c r="AG3029" s="1">
        <v>1.23082942645106</v>
      </c>
      <c r="AH3029" s="1">
        <v>3.1250706652550302</v>
      </c>
      <c r="AI3029" s="1">
        <v>0.69603486576038398</v>
      </c>
      <c r="AJ3029" s="1">
        <v>15.1737985565405</v>
      </c>
      <c r="AK3029" s="1">
        <v>4.6002673005813897</v>
      </c>
    </row>
    <row r="3030" spans="1:37">
      <c r="A3030">
        <v>3028</v>
      </c>
      <c r="B3030" s="1">
        <v>4.29467196620524E-2</v>
      </c>
      <c r="C3030" s="1">
        <v>16.869137563491201</v>
      </c>
      <c r="D3030" s="1">
        <v>1.8189902499261601</v>
      </c>
      <c r="E3030" s="1">
        <v>-1.8891488439442699E-2</v>
      </c>
      <c r="F3030" s="1">
        <v>15.043111886167299</v>
      </c>
      <c r="G3030" s="1">
        <v>1.2289279253755401</v>
      </c>
      <c r="H3030" s="1">
        <v>-2.9660316496776199E-2</v>
      </c>
      <c r="I3030" s="1">
        <v>34.326612270023098</v>
      </c>
      <c r="J3030" s="1">
        <v>3.03267939735789</v>
      </c>
      <c r="K3030" s="1">
        <v>6.4920060023735598E-2</v>
      </c>
      <c r="L3030" s="1">
        <v>7.6402478289479498</v>
      </c>
      <c r="M3030" s="1">
        <v>0.78075077336970899</v>
      </c>
      <c r="N3030" s="1">
        <v>-3.6494760963272803E-2</v>
      </c>
      <c r="O3030" s="1">
        <v>174.98596921676199</v>
      </c>
      <c r="P3030" s="1">
        <v>12.0041373510578</v>
      </c>
      <c r="Q3030" s="1">
        <v>6.0923442365275901E-2</v>
      </c>
      <c r="R3030" s="1">
        <v>58.582503040446703</v>
      </c>
      <c r="S3030" s="1">
        <v>5.8126865738074303</v>
      </c>
      <c r="T3030" s="43">
        <f t="shared" si="285"/>
        <v>2467.8172270894529</v>
      </c>
      <c r="U3030" s="1">
        <f t="shared" si="286"/>
        <v>-64.102772910547174</v>
      </c>
      <c r="V3030" s="1" t="b">
        <f t="shared" si="287"/>
        <v>0</v>
      </c>
      <c r="W3030" s="44" t="b">
        <f t="shared" si="288"/>
        <v>0</v>
      </c>
      <c r="X3030" s="38">
        <f t="shared" si="289"/>
        <v>0</v>
      </c>
      <c r="Y3030" s="38">
        <f t="shared" si="290"/>
        <v>1</v>
      </c>
      <c r="AF3030" s="1">
        <v>1.8189902499261601</v>
      </c>
      <c r="AG3030" s="1">
        <v>1.2289279253755401</v>
      </c>
      <c r="AH3030" s="1">
        <v>3.03267939735789</v>
      </c>
      <c r="AI3030" s="1">
        <v>0.78075077336970899</v>
      </c>
      <c r="AJ3030" s="1">
        <v>12.0041373510578</v>
      </c>
      <c r="AK3030" s="1">
        <v>5.8126865738074303</v>
      </c>
    </row>
    <row r="3031" spans="1:37">
      <c r="A3031">
        <v>3029</v>
      </c>
      <c r="B3031" s="1">
        <v>-7.6262678826353302E-3</v>
      </c>
      <c r="C3031" s="1">
        <v>16.0372282511719</v>
      </c>
      <c r="D3031" s="1">
        <v>1.6139060791983399</v>
      </c>
      <c r="E3031" s="1">
        <v>1.02612759851288E-2</v>
      </c>
      <c r="F3031" s="1">
        <v>15.4881152053552</v>
      </c>
      <c r="G3031" s="1">
        <v>1.2771724805208899</v>
      </c>
      <c r="H3031" s="1">
        <v>-6.7489844144246705E-2</v>
      </c>
      <c r="I3031" s="1">
        <v>33.052307873749299</v>
      </c>
      <c r="J3031" s="1">
        <v>3.30452454695491</v>
      </c>
      <c r="K3031" s="1">
        <v>3.6434162612805597E-2</v>
      </c>
      <c r="L3031" s="1">
        <v>7.4256791133622402</v>
      </c>
      <c r="M3031" s="1">
        <v>0.67384803328996701</v>
      </c>
      <c r="N3031" s="1">
        <v>-8.1300922366566997E-3</v>
      </c>
      <c r="O3031" s="1">
        <v>180.02045143720801</v>
      </c>
      <c r="P3031" s="1">
        <v>11.759427529140099</v>
      </c>
      <c r="Q3031" s="1">
        <v>-4.13882723346174E-2</v>
      </c>
      <c r="R3031" s="1">
        <v>52.885243778769699</v>
      </c>
      <c r="S3031" s="1">
        <v>4.5650903811488899</v>
      </c>
      <c r="T3031" s="43">
        <f t="shared" si="285"/>
        <v>2319.3969050253095</v>
      </c>
      <c r="U3031" s="1">
        <f t="shared" si="286"/>
        <v>-212.52309497469059</v>
      </c>
      <c r="V3031" s="1" t="b">
        <f t="shared" si="287"/>
        <v>0</v>
      </c>
      <c r="W3031" s="44" t="b">
        <f t="shared" si="288"/>
        <v>0</v>
      </c>
      <c r="X3031" s="38">
        <f t="shared" si="289"/>
        <v>0</v>
      </c>
      <c r="Y3031" s="38">
        <f t="shared" si="290"/>
        <v>1</v>
      </c>
      <c r="AF3031" s="1">
        <v>1.6139060791983399</v>
      </c>
      <c r="AG3031" s="1">
        <v>1.2771724805208899</v>
      </c>
      <c r="AH3031" s="1">
        <v>3.30452454695491</v>
      </c>
      <c r="AI3031" s="1">
        <v>0.67384803328996701</v>
      </c>
      <c r="AJ3031" s="1">
        <v>11.759427529140099</v>
      </c>
      <c r="AK3031" s="1">
        <v>4.5650903811488899</v>
      </c>
    </row>
    <row r="3032" spans="1:37">
      <c r="A3032">
        <v>3030</v>
      </c>
      <c r="B3032" s="1">
        <v>0.113583032761865</v>
      </c>
      <c r="C3032" s="1">
        <v>18.103804070947099</v>
      </c>
      <c r="D3032" s="1">
        <v>2.5227322433212298</v>
      </c>
      <c r="E3032" s="1">
        <v>5.9083126305368898E-3</v>
      </c>
      <c r="F3032" s="1">
        <v>15.420842531402</v>
      </c>
      <c r="G3032" s="1">
        <v>1.26665166597028</v>
      </c>
      <c r="H3032" s="1">
        <v>7.0653153077956998E-2</v>
      </c>
      <c r="I3032" s="1">
        <v>37.948667485263002</v>
      </c>
      <c r="J3032" s="1">
        <v>4.0731785196757304</v>
      </c>
      <c r="K3032" s="1">
        <v>1.26187922360697E-2</v>
      </c>
      <c r="L3032" s="1">
        <v>7.2509230152304696</v>
      </c>
      <c r="M3032" s="1">
        <v>0.615845161895204</v>
      </c>
      <c r="N3032" s="1">
        <v>2.0778997188703702E-3</v>
      </c>
      <c r="O3032" s="1">
        <v>181.867510098211</v>
      </c>
      <c r="P3032" s="1">
        <v>12.024812156245201</v>
      </c>
      <c r="Q3032" s="1">
        <v>-7.5104922072661603E-2</v>
      </c>
      <c r="R3032" s="1">
        <v>51.131855824681701</v>
      </c>
      <c r="S3032" s="1">
        <v>5.0889156977685497</v>
      </c>
      <c r="T3032" s="43">
        <f t="shared" si="285"/>
        <v>2559.2135444876194</v>
      </c>
      <c r="U3032" s="1">
        <f t="shared" si="286"/>
        <v>27.293544487619329</v>
      </c>
      <c r="V3032" s="1" t="b">
        <f t="shared" si="287"/>
        <v>0</v>
      </c>
      <c r="W3032" s="44" t="b">
        <f t="shared" si="288"/>
        <v>0</v>
      </c>
      <c r="X3032" s="38">
        <f t="shared" si="289"/>
        <v>1</v>
      </c>
      <c r="Y3032" s="38">
        <f t="shared" si="290"/>
        <v>0</v>
      </c>
      <c r="AF3032" s="1">
        <v>2.5227322433212298</v>
      </c>
      <c r="AG3032" s="1">
        <v>1.26665166597028</v>
      </c>
      <c r="AH3032" s="1">
        <v>4.0731785196757304</v>
      </c>
      <c r="AI3032" s="1">
        <v>0.615845161895204</v>
      </c>
      <c r="AJ3032" s="1">
        <v>12.024812156245201</v>
      </c>
      <c r="AK3032" s="1">
        <v>5.0889156977685497</v>
      </c>
    </row>
    <row r="3033" spans="1:37">
      <c r="A3033">
        <v>3031</v>
      </c>
      <c r="B3033" s="1">
        <v>-8.1431355023905097E-2</v>
      </c>
      <c r="C3033" s="1">
        <v>14.8962231070222</v>
      </c>
      <c r="D3033" s="1">
        <v>1.7747596940629899</v>
      </c>
      <c r="E3033" s="1">
        <v>-7.5611286194909505E-2</v>
      </c>
      <c r="F3033" s="1">
        <v>14.2136164017826</v>
      </c>
      <c r="G3033" s="1">
        <v>1.4078469394362101</v>
      </c>
      <c r="H3033" s="1">
        <v>-2.4448609404826401E-2</v>
      </c>
      <c r="I3033" s="1">
        <v>34.505979517415099</v>
      </c>
      <c r="J3033" s="1">
        <v>3.02604814062019</v>
      </c>
      <c r="K3033" s="1">
        <v>-0.13416519894564299</v>
      </c>
      <c r="L3033" s="1">
        <v>6.2610304614903596</v>
      </c>
      <c r="M3033" s="1">
        <v>0.88952610330238002</v>
      </c>
      <c r="N3033" s="1">
        <v>-1.9135418494927201E-2</v>
      </c>
      <c r="O3033" s="1">
        <v>178.05012954025301</v>
      </c>
      <c r="P3033" s="1">
        <v>11.687728154992501</v>
      </c>
      <c r="Q3033" s="1">
        <v>3.16857332026384E-2</v>
      </c>
      <c r="R3033" s="1">
        <v>56.894482035914301</v>
      </c>
      <c r="S3033" s="1">
        <v>5.0077038935528799</v>
      </c>
      <c r="T3033" s="43">
        <f t="shared" si="285"/>
        <v>2379.361292596715</v>
      </c>
      <c r="U3033" s="1">
        <f t="shared" si="286"/>
        <v>-152.5587074032851</v>
      </c>
      <c r="V3033" s="1" t="b">
        <f t="shared" si="287"/>
        <v>0</v>
      </c>
      <c r="W3033" s="44" t="b">
        <f t="shared" si="288"/>
        <v>0</v>
      </c>
      <c r="X3033" s="38">
        <f t="shared" si="289"/>
        <v>0</v>
      </c>
      <c r="Y3033" s="38">
        <f t="shared" si="290"/>
        <v>1</v>
      </c>
      <c r="AF3033" s="1">
        <v>1.7747596940629899</v>
      </c>
      <c r="AG3033" s="1">
        <v>1.4078469394362101</v>
      </c>
      <c r="AH3033" s="1">
        <v>3.02604814062019</v>
      </c>
      <c r="AI3033" s="1">
        <v>0.88952610330238002</v>
      </c>
      <c r="AJ3033" s="1">
        <v>11.687728154992501</v>
      </c>
      <c r="AK3033" s="1">
        <v>5.0077038935528799</v>
      </c>
    </row>
    <row r="3034" spans="1:37">
      <c r="A3034">
        <v>3032</v>
      </c>
      <c r="B3034" s="1">
        <v>3.5271861479086702E-2</v>
      </c>
      <c r="C3034" s="1">
        <v>16.740164881621201</v>
      </c>
      <c r="D3034" s="1">
        <v>1.7739776595251</v>
      </c>
      <c r="E3034" s="1">
        <v>-2.4881456782346E-2</v>
      </c>
      <c r="F3034" s="1">
        <v>14.953273455483</v>
      </c>
      <c r="G3034" s="1">
        <v>1.2298068741425301</v>
      </c>
      <c r="H3034" s="1">
        <v>-2.2590243417518301E-2</v>
      </c>
      <c r="I3034" s="1">
        <v>34.570163876652202</v>
      </c>
      <c r="J3034" s="1">
        <v>3.0261146911793899</v>
      </c>
      <c r="K3034" s="1">
        <v>-6.9757351881381997E-3</v>
      </c>
      <c r="L3034" s="1">
        <v>7.1102275376422899</v>
      </c>
      <c r="M3034" s="1">
        <v>0.59131864281591495</v>
      </c>
      <c r="N3034" s="1">
        <v>-3.06916797689914E-3</v>
      </c>
      <c r="O3034" s="1">
        <v>180.93383062906699</v>
      </c>
      <c r="P3034" s="1">
        <v>11.854196853578999</v>
      </c>
      <c r="Q3034" s="1">
        <v>6.5380788712842697E-2</v>
      </c>
      <c r="R3034" s="1">
        <v>58.8442083687547</v>
      </c>
      <c r="S3034" s="1">
        <v>5.9663292633164904</v>
      </c>
      <c r="T3034" s="43">
        <f t="shared" si="285"/>
        <v>2444.174398455842</v>
      </c>
      <c r="U3034" s="1">
        <f t="shared" si="286"/>
        <v>-87.745601544158035</v>
      </c>
      <c r="V3034" s="1" t="b">
        <f t="shared" si="287"/>
        <v>0</v>
      </c>
      <c r="W3034" s="44" t="b">
        <f t="shared" si="288"/>
        <v>0</v>
      </c>
      <c r="X3034" s="38">
        <f t="shared" si="289"/>
        <v>0</v>
      </c>
      <c r="Y3034" s="38">
        <f t="shared" si="290"/>
        <v>1</v>
      </c>
      <c r="AF3034" s="1">
        <v>1.7739776595251</v>
      </c>
      <c r="AG3034" s="1">
        <v>1.2298068741425301</v>
      </c>
      <c r="AH3034" s="1">
        <v>3.0261146911793899</v>
      </c>
      <c r="AI3034" s="1">
        <v>0.59131864281591495</v>
      </c>
      <c r="AJ3034" s="1">
        <v>11.854196853578999</v>
      </c>
      <c r="AK3034" s="1">
        <v>5.9663292633164904</v>
      </c>
    </row>
    <row r="3035" spans="1:37">
      <c r="A3035">
        <v>3033</v>
      </c>
      <c r="B3035" s="1">
        <v>3.4549871992473197E-2</v>
      </c>
      <c r="C3035" s="1">
        <v>16.7280830205857</v>
      </c>
      <c r="D3035" s="1">
        <v>1.77112323855498</v>
      </c>
      <c r="E3035" s="1">
        <v>4.6497626703959197E-2</v>
      </c>
      <c r="F3035" s="1">
        <v>16.0596404377943</v>
      </c>
      <c r="G3035" s="1">
        <v>1.4847885604747499</v>
      </c>
      <c r="H3035" s="1">
        <v>-3.4440619066258399E-3</v>
      </c>
      <c r="I3035" s="1">
        <v>35.238427442858203</v>
      </c>
      <c r="J3035" s="1">
        <v>3.0571417169540598</v>
      </c>
      <c r="K3035" s="1">
        <v>-4.1961134698954197E-2</v>
      </c>
      <c r="L3035" s="1">
        <v>6.8657744641051002</v>
      </c>
      <c r="M3035" s="1">
        <v>0.60317669469368296</v>
      </c>
      <c r="N3035" s="1">
        <v>-1.5656631798022302E-2</v>
      </c>
      <c r="O3035" s="1">
        <v>178.67060659018401</v>
      </c>
      <c r="P3035" s="1">
        <v>11.6963520758929</v>
      </c>
      <c r="Q3035" s="1">
        <v>-5.8005297176127501E-3</v>
      </c>
      <c r="R3035" s="1">
        <v>54.801200299398403</v>
      </c>
      <c r="S3035" s="1">
        <v>4.4920579497961803</v>
      </c>
      <c r="T3035" s="43">
        <f t="shared" si="285"/>
        <v>2310.4640236366554</v>
      </c>
      <c r="U3035" s="1">
        <f t="shared" si="286"/>
        <v>-221.45597636334469</v>
      </c>
      <c r="V3035" s="1" t="b">
        <f t="shared" si="287"/>
        <v>0</v>
      </c>
      <c r="W3035" s="44" t="b">
        <f t="shared" si="288"/>
        <v>0</v>
      </c>
      <c r="X3035" s="38">
        <f t="shared" si="289"/>
        <v>0</v>
      </c>
      <c r="Y3035" s="38">
        <f t="shared" si="290"/>
        <v>1</v>
      </c>
      <c r="AF3035" s="1">
        <v>1.77112323855498</v>
      </c>
      <c r="AG3035" s="1">
        <v>1.4847885604747499</v>
      </c>
      <c r="AH3035" s="1">
        <v>3.0571417169540598</v>
      </c>
      <c r="AI3035" s="1">
        <v>0.60317669469368296</v>
      </c>
      <c r="AJ3035" s="1">
        <v>11.6963520758929</v>
      </c>
      <c r="AK3035" s="1">
        <v>4.4920579497961803</v>
      </c>
    </row>
    <row r="3036" spans="1:37">
      <c r="A3036">
        <v>3034</v>
      </c>
      <c r="B3036" s="1">
        <v>-4.8791516385224601E-4</v>
      </c>
      <c r="C3036" s="1">
        <v>16.152117214173899</v>
      </c>
      <c r="D3036" s="1">
        <v>1.62969934083251</v>
      </c>
      <c r="E3036" s="1">
        <v>5.19047543460582E-2</v>
      </c>
      <c r="F3036" s="1">
        <v>16.14671215533</v>
      </c>
      <c r="G3036" s="1">
        <v>1.5268298136581699</v>
      </c>
      <c r="H3036" s="1">
        <v>-1.9581556319321798E-3</v>
      </c>
      <c r="I3036" s="1">
        <v>35.290827364350697</v>
      </c>
      <c r="J3036" s="1">
        <v>3.0646247868510499</v>
      </c>
      <c r="K3036" s="1">
        <v>-2.3212567972995701E-2</v>
      </c>
      <c r="L3036" s="1">
        <v>6.9957121614005304</v>
      </c>
      <c r="M3036" s="1">
        <v>0.58963807304580296</v>
      </c>
      <c r="N3036" s="1">
        <v>-2.2861005346549099E-2</v>
      </c>
      <c r="O3036" s="1">
        <v>177.388022453274</v>
      </c>
      <c r="P3036" s="1">
        <v>11.7032851905951</v>
      </c>
      <c r="Q3036" s="1">
        <v>3.5357126835211299E-2</v>
      </c>
      <c r="R3036" s="1">
        <v>57.103747988772703</v>
      </c>
      <c r="S3036" s="1">
        <v>5.0842570448774103</v>
      </c>
      <c r="T3036" s="43">
        <f t="shared" si="285"/>
        <v>2359.8334249860045</v>
      </c>
      <c r="U3036" s="1">
        <f t="shared" si="286"/>
        <v>-172.08657501399557</v>
      </c>
      <c r="V3036" s="1" t="b">
        <f t="shared" si="287"/>
        <v>0</v>
      </c>
      <c r="W3036" s="44" t="b">
        <f t="shared" si="288"/>
        <v>0</v>
      </c>
      <c r="X3036" s="38">
        <f t="shared" si="289"/>
        <v>0</v>
      </c>
      <c r="Y3036" s="38">
        <f t="shared" si="290"/>
        <v>1</v>
      </c>
      <c r="AF3036" s="1">
        <v>1.62969934083251</v>
      </c>
      <c r="AG3036" s="1">
        <v>1.5268298136581699</v>
      </c>
      <c r="AH3036" s="1">
        <v>3.0646247868510499</v>
      </c>
      <c r="AI3036" s="1">
        <v>0.58963807304580296</v>
      </c>
      <c r="AJ3036" s="1">
        <v>11.7032851905951</v>
      </c>
      <c r="AK3036" s="1">
        <v>5.0842570448774103</v>
      </c>
    </row>
    <row r="3037" spans="1:37">
      <c r="A3037">
        <v>3035</v>
      </c>
      <c r="B3037" s="1">
        <v>6.5242569071522497E-2</v>
      </c>
      <c r="C3037" s="1">
        <v>17.249473515387098</v>
      </c>
      <c r="D3037" s="1">
        <v>1.9913342993374401</v>
      </c>
      <c r="E3037" s="1">
        <v>-2.3032453890946301E-2</v>
      </c>
      <c r="F3037" s="1">
        <v>14.980947678312599</v>
      </c>
      <c r="G3037" s="1">
        <v>1.2288137811047299</v>
      </c>
      <c r="H3037" s="1">
        <v>7.2309219905021704E-2</v>
      </c>
      <c r="I3037" s="1">
        <v>38.011565081553002</v>
      </c>
      <c r="J3037" s="1">
        <v>4.1101515890199298</v>
      </c>
      <c r="K3037" s="1">
        <v>-1.48572934605498E-2</v>
      </c>
      <c r="L3037" s="1">
        <v>7.0544081259007996</v>
      </c>
      <c r="M3037" s="1">
        <v>0.59094943268089495</v>
      </c>
      <c r="N3037" s="1">
        <v>1.14063990159311E-2</v>
      </c>
      <c r="O3037" s="1">
        <v>183.57199883883601</v>
      </c>
      <c r="P3037" s="1">
        <v>12.383048910585201</v>
      </c>
      <c r="Q3037" s="1">
        <v>3.9756818427524997E-3</v>
      </c>
      <c r="R3037" s="1">
        <v>55.339575775666098</v>
      </c>
      <c r="S3037" s="1">
        <v>4.5797301233541097</v>
      </c>
      <c r="T3037" s="43">
        <f t="shared" si="285"/>
        <v>2488.4028136082306</v>
      </c>
      <c r="U3037" s="1">
        <f t="shared" si="286"/>
        <v>-43.517186391769428</v>
      </c>
      <c r="V3037" s="1" t="b">
        <f t="shared" si="287"/>
        <v>0</v>
      </c>
      <c r="W3037" s="44" t="b">
        <f t="shared" si="288"/>
        <v>0</v>
      </c>
      <c r="X3037" s="38">
        <f t="shared" si="289"/>
        <v>0</v>
      </c>
      <c r="Y3037" s="38">
        <f t="shared" si="290"/>
        <v>1</v>
      </c>
      <c r="AF3037" s="1">
        <v>1.9913342993374401</v>
      </c>
      <c r="AG3037" s="1">
        <v>1.2288137811047299</v>
      </c>
      <c r="AH3037" s="1">
        <v>4.1101515890199298</v>
      </c>
      <c r="AI3037" s="1">
        <v>0.59094943268089495</v>
      </c>
      <c r="AJ3037" s="1">
        <v>12.383048910585201</v>
      </c>
      <c r="AK3037" s="1">
        <v>4.5797301233541097</v>
      </c>
    </row>
    <row r="3038" spans="1:37">
      <c r="A3038">
        <v>3036</v>
      </c>
      <c r="B3038" s="1">
        <v>1.3851004351801E-2</v>
      </c>
      <c r="C3038" s="1">
        <v>16.385389562822699</v>
      </c>
      <c r="D3038" s="1">
        <v>1.66977880922158</v>
      </c>
      <c r="E3038" s="1">
        <v>1.2544803469294499E-2</v>
      </c>
      <c r="F3038" s="1">
        <v>15.523523154230601</v>
      </c>
      <c r="G3038" s="1">
        <v>1.2848667093214701</v>
      </c>
      <c r="H3038" s="1">
        <v>0.112732704841787</v>
      </c>
      <c r="I3038" s="1">
        <v>39.579604298427</v>
      </c>
      <c r="J3038" s="1">
        <v>5.2048451279444201</v>
      </c>
      <c r="K3038" s="1">
        <v>2.9474683773784999E-2</v>
      </c>
      <c r="L3038" s="1">
        <v>7.3741796692149704</v>
      </c>
      <c r="M3038" s="1">
        <v>0.65392275603352801</v>
      </c>
      <c r="N3038" s="1">
        <v>-4.1153004325982998E-2</v>
      </c>
      <c r="O3038" s="1">
        <v>174.17273757308499</v>
      </c>
      <c r="P3038" s="1">
        <v>12.1884184192945</v>
      </c>
      <c r="Q3038" s="1">
        <v>2.1376547746989501E-2</v>
      </c>
      <c r="R3038" s="1">
        <v>56.310959259486602</v>
      </c>
      <c r="S3038" s="1">
        <v>4.8106605677652903</v>
      </c>
      <c r="T3038" s="43">
        <f t="shared" si="285"/>
        <v>2581.2492389580789</v>
      </c>
      <c r="U3038" s="1">
        <f t="shared" si="286"/>
        <v>49.329238958078804</v>
      </c>
      <c r="V3038" s="1" t="b">
        <f t="shared" si="287"/>
        <v>0</v>
      </c>
      <c r="W3038" s="44" t="b">
        <f t="shared" si="288"/>
        <v>0</v>
      </c>
      <c r="X3038" s="38">
        <f t="shared" si="289"/>
        <v>1</v>
      </c>
      <c r="Y3038" s="38">
        <f t="shared" si="290"/>
        <v>0</v>
      </c>
      <c r="AF3038" s="1">
        <v>1.66977880922158</v>
      </c>
      <c r="AG3038" s="1">
        <v>1.2848667093214701</v>
      </c>
      <c r="AH3038" s="1">
        <v>5.2048451279444201</v>
      </c>
      <c r="AI3038" s="1">
        <v>0.65392275603352801</v>
      </c>
      <c r="AJ3038" s="1">
        <v>12.1884184192945</v>
      </c>
      <c r="AK3038" s="1">
        <v>4.8106605677652903</v>
      </c>
    </row>
    <row r="3039" spans="1:37">
      <c r="A3039">
        <v>3037</v>
      </c>
      <c r="B3039" s="1">
        <v>-6.6170596085627906E-2</v>
      </c>
      <c r="C3039" s="1">
        <v>15.125294230854401</v>
      </c>
      <c r="D3039" s="1">
        <v>1.70345546930078</v>
      </c>
      <c r="E3039" s="1">
        <v>-8.0310495588018505E-3</v>
      </c>
      <c r="F3039" s="1">
        <v>15.2073770647731</v>
      </c>
      <c r="G3039" s="1">
        <v>1.23341383177421</v>
      </c>
      <c r="H3039" s="1">
        <v>-3.11263341833206E-3</v>
      </c>
      <c r="I3039" s="1">
        <v>35.250108397189003</v>
      </c>
      <c r="J3039" s="1">
        <v>3.05947104774752</v>
      </c>
      <c r="K3039" s="1">
        <v>1.45567090477767E-2</v>
      </c>
      <c r="L3039" s="1">
        <v>7.2649883251404699</v>
      </c>
      <c r="M3039" s="1">
        <v>0.62049845109249602</v>
      </c>
      <c r="N3039" s="1">
        <v>2.0810754824052102E-2</v>
      </c>
      <c r="O3039" s="1">
        <v>185.30651846853399</v>
      </c>
      <c r="P3039" s="1">
        <v>12.966640154865001</v>
      </c>
      <c r="Q3039" s="1">
        <v>-6.1163261299662999E-3</v>
      </c>
      <c r="R3039" s="1">
        <v>54.783897009253501</v>
      </c>
      <c r="S3039" s="1">
        <v>4.4897497745486801</v>
      </c>
      <c r="T3039" s="43">
        <f t="shared" si="285"/>
        <v>2407.3228729328684</v>
      </c>
      <c r="U3039" s="1">
        <f t="shared" si="286"/>
        <v>-124.59712706713162</v>
      </c>
      <c r="V3039" s="1" t="b">
        <f t="shared" si="287"/>
        <v>0</v>
      </c>
      <c r="W3039" s="44" t="b">
        <f t="shared" si="288"/>
        <v>0</v>
      </c>
      <c r="X3039" s="38">
        <f t="shared" si="289"/>
        <v>0</v>
      </c>
      <c r="Y3039" s="38">
        <f t="shared" si="290"/>
        <v>1</v>
      </c>
      <c r="AF3039" s="1">
        <v>1.70345546930078</v>
      </c>
      <c r="AG3039" s="1">
        <v>1.23341383177421</v>
      </c>
      <c r="AH3039" s="1">
        <v>3.05947104774752</v>
      </c>
      <c r="AI3039" s="1">
        <v>0.62049845109249602</v>
      </c>
      <c r="AJ3039" s="1">
        <v>12.966640154865001</v>
      </c>
      <c r="AK3039" s="1">
        <v>4.4897497745486801</v>
      </c>
    </row>
    <row r="3040" spans="1:37">
      <c r="A3040">
        <v>3038</v>
      </c>
      <c r="B3040" s="1">
        <v>-7.39438543843122E-3</v>
      </c>
      <c r="C3040" s="1">
        <v>16.040947434046998</v>
      </c>
      <c r="D3040" s="1">
        <v>1.6139903099572801</v>
      </c>
      <c r="E3040" s="1">
        <v>-7.9345860007969393E-3</v>
      </c>
      <c r="F3040" s="1">
        <v>15.208844093229001</v>
      </c>
      <c r="G3040" s="1">
        <v>1.2329758956257499</v>
      </c>
      <c r="H3040" s="1">
        <v>-7.1285652839615896E-2</v>
      </c>
      <c r="I3040" s="1">
        <v>32.927085446661003</v>
      </c>
      <c r="J3040" s="1">
        <v>3.344846970111</v>
      </c>
      <c r="K3040" s="1">
        <v>-4.8397118330708699E-2</v>
      </c>
      <c r="L3040" s="1">
        <v>6.8217283441277496</v>
      </c>
      <c r="M3040" s="1">
        <v>0.61076896310556394</v>
      </c>
      <c r="N3040" s="1">
        <v>2.0789416585152501E-2</v>
      </c>
      <c r="O3040" s="1">
        <v>185.30256439595999</v>
      </c>
      <c r="P3040" s="1">
        <v>12.963437389199401</v>
      </c>
      <c r="Q3040" s="1">
        <v>4.3196270057025803E-2</v>
      </c>
      <c r="R3040" s="1">
        <v>57.553151616058599</v>
      </c>
      <c r="S3040" s="1">
        <v>5.2883558793520997</v>
      </c>
      <c r="T3040" s="43">
        <f t="shared" si="285"/>
        <v>2505.437540735109</v>
      </c>
      <c r="U3040" s="1">
        <f t="shared" si="286"/>
        <v>-26.482459264891077</v>
      </c>
      <c r="V3040" s="1" t="b">
        <f t="shared" si="287"/>
        <v>0</v>
      </c>
      <c r="W3040" s="44" t="b">
        <f t="shared" si="288"/>
        <v>0</v>
      </c>
      <c r="X3040" s="38">
        <f t="shared" si="289"/>
        <v>0</v>
      </c>
      <c r="Y3040" s="38">
        <f t="shared" si="290"/>
        <v>1</v>
      </c>
      <c r="AF3040" s="1">
        <v>1.6139903099572801</v>
      </c>
      <c r="AG3040" s="1">
        <v>1.2329758956257499</v>
      </c>
      <c r="AH3040" s="1">
        <v>3.344846970111</v>
      </c>
      <c r="AI3040" s="1">
        <v>0.61076896310556394</v>
      </c>
      <c r="AJ3040" s="1">
        <v>12.963437389199401</v>
      </c>
      <c r="AK3040" s="1">
        <v>5.2883558793520997</v>
      </c>
    </row>
    <row r="3041" spans="1:37">
      <c r="A3041">
        <v>3039</v>
      </c>
      <c r="B3041" s="1">
        <v>9.3569986699162902E-2</v>
      </c>
      <c r="C3041" s="1">
        <v>17.745093227038801</v>
      </c>
      <c r="D3041" s="1">
        <v>2.2787329180254399</v>
      </c>
      <c r="E3041" s="1">
        <v>6.4054121872437905E-2</v>
      </c>
      <c r="F3041" s="1">
        <v>16.344081021345101</v>
      </c>
      <c r="G3041" s="1">
        <v>1.6356822410228</v>
      </c>
      <c r="H3041" s="1">
        <v>1.18052044425686E-2</v>
      </c>
      <c r="I3041" s="1">
        <v>35.779905688747199</v>
      </c>
      <c r="J3041" s="1">
        <v>3.1502345121804902</v>
      </c>
      <c r="K3041" s="1">
        <v>-4.66516699919984E-2</v>
      </c>
      <c r="L3041" s="1">
        <v>6.8336457160860702</v>
      </c>
      <c r="M3041" s="1">
        <v>0.60951196676780905</v>
      </c>
      <c r="N3041" s="1">
        <v>3.8403141706608301E-3</v>
      </c>
      <c r="O3041" s="1">
        <v>182.18831864208701</v>
      </c>
      <c r="P3041" s="1">
        <v>12.0893305193953</v>
      </c>
      <c r="Q3041" s="1">
        <v>5.95450940853577E-2</v>
      </c>
      <c r="R3041" s="1">
        <v>58.501811571396502</v>
      </c>
      <c r="S3041" s="1">
        <v>5.76564332341942</v>
      </c>
      <c r="T3041" s="43">
        <f t="shared" si="285"/>
        <v>2552.9135480811265</v>
      </c>
      <c r="U3041" s="1">
        <f t="shared" si="286"/>
        <v>20.993548081126391</v>
      </c>
      <c r="V3041" s="1" t="b">
        <f t="shared" si="287"/>
        <v>0</v>
      </c>
      <c r="W3041" s="44" t="b">
        <f t="shared" si="288"/>
        <v>0</v>
      </c>
      <c r="X3041" s="38">
        <f t="shared" si="289"/>
        <v>1</v>
      </c>
      <c r="Y3041" s="38">
        <f t="shared" si="290"/>
        <v>0</v>
      </c>
      <c r="AF3041" s="1">
        <v>2.2787329180254399</v>
      </c>
      <c r="AG3041" s="1">
        <v>1.6356822410228</v>
      </c>
      <c r="AH3041" s="1">
        <v>3.1502345121804902</v>
      </c>
      <c r="AI3041" s="1">
        <v>0.60951196676780905</v>
      </c>
      <c r="AJ3041" s="1">
        <v>12.0893305193953</v>
      </c>
      <c r="AK3041" s="1">
        <v>5.76564332341942</v>
      </c>
    </row>
    <row r="3042" spans="1:37">
      <c r="A3042">
        <v>3040</v>
      </c>
      <c r="B3042" s="1">
        <v>-9.8681359731101398E-2</v>
      </c>
      <c r="C3042" s="1">
        <v>14.641466779365199</v>
      </c>
      <c r="D3042" s="1">
        <v>1.8811641607291101</v>
      </c>
      <c r="E3042" s="1">
        <v>-7.5350193888411299E-2</v>
      </c>
      <c r="F3042" s="1">
        <v>14.217327952180099</v>
      </c>
      <c r="G3042" s="1">
        <v>1.40718028547326</v>
      </c>
      <c r="H3042" s="1">
        <v>-3.7890677078253297E-2</v>
      </c>
      <c r="I3042" s="1">
        <v>34.045251312819403</v>
      </c>
      <c r="J3042" s="1">
        <v>3.0710572095113502</v>
      </c>
      <c r="K3042" s="1">
        <v>-3.6624754331689401E-2</v>
      </c>
      <c r="L3042" s="1">
        <v>6.9025107804619399</v>
      </c>
      <c r="M3042" s="1">
        <v>0.59793392565950398</v>
      </c>
      <c r="N3042" s="1">
        <v>-3.8823630123834003E-2</v>
      </c>
      <c r="O3042" s="1">
        <v>174.578923951077</v>
      </c>
      <c r="P3042" s="1">
        <v>12.0788117214476</v>
      </c>
      <c r="Q3042" s="1">
        <v>-4.7542580326864002E-2</v>
      </c>
      <c r="R3042" s="1">
        <v>52.560771176604199</v>
      </c>
      <c r="S3042" s="1">
        <v>4.6215905216572697</v>
      </c>
      <c r="T3042" s="43">
        <f t="shared" si="285"/>
        <v>2365.773782447809</v>
      </c>
      <c r="U3042" s="1">
        <f t="shared" si="286"/>
        <v>-166.14621755219105</v>
      </c>
      <c r="V3042" s="1" t="b">
        <f t="shared" si="287"/>
        <v>0</v>
      </c>
      <c r="W3042" s="44" t="b">
        <f t="shared" si="288"/>
        <v>0</v>
      </c>
      <c r="X3042" s="38">
        <f t="shared" si="289"/>
        <v>0</v>
      </c>
      <c r="Y3042" s="38">
        <f t="shared" si="290"/>
        <v>1</v>
      </c>
      <c r="AF3042" s="1">
        <v>1.8811641607291101</v>
      </c>
      <c r="AG3042" s="1">
        <v>1.40718028547326</v>
      </c>
      <c r="AH3042" s="1">
        <v>3.0710572095113502</v>
      </c>
      <c r="AI3042" s="1">
        <v>0.59793392565950398</v>
      </c>
      <c r="AJ3042" s="1">
        <v>12.0788117214476</v>
      </c>
      <c r="AK3042" s="1">
        <v>4.6215905216572697</v>
      </c>
    </row>
    <row r="3043" spans="1:37">
      <c r="A3043">
        <v>3041</v>
      </c>
      <c r="B3043" s="1">
        <v>-1.12939617508062E-2</v>
      </c>
      <c r="C3043" s="1">
        <v>15.978516341923299</v>
      </c>
      <c r="D3043" s="1">
        <v>1.6116763742651401</v>
      </c>
      <c r="E3043" s="1">
        <v>-1.30717598915433E-2</v>
      </c>
      <c r="F3043" s="1">
        <v>15.130913958157301</v>
      </c>
      <c r="G3043" s="1">
        <v>1.2308372564102501</v>
      </c>
      <c r="H3043" s="1">
        <v>-2.7986638961448901E-2</v>
      </c>
      <c r="I3043" s="1">
        <v>34.384112054469703</v>
      </c>
      <c r="J3043" s="1">
        <v>3.0288370783028</v>
      </c>
      <c r="K3043" s="1">
        <v>5.5633065359780798E-2</v>
      </c>
      <c r="L3043" s="1">
        <v>7.5696213496144802</v>
      </c>
      <c r="M3043" s="1">
        <v>0.73857929453174898</v>
      </c>
      <c r="N3043" s="1">
        <v>2.4655046369080901E-5</v>
      </c>
      <c r="O3043" s="1">
        <v>181.49447469952699</v>
      </c>
      <c r="P3043" s="1">
        <v>11.947381815094399</v>
      </c>
      <c r="Q3043" s="1">
        <v>-2.6165996364342501E-2</v>
      </c>
      <c r="R3043" s="1">
        <v>53.696435986244403</v>
      </c>
      <c r="S3043" s="1">
        <v>4.4658957999541702</v>
      </c>
      <c r="T3043" s="43">
        <f t="shared" si="285"/>
        <v>2302.3207618558508</v>
      </c>
      <c r="U3043" s="1">
        <f t="shared" si="286"/>
        <v>-229.59923814414924</v>
      </c>
      <c r="V3043" s="1" t="b">
        <f t="shared" si="287"/>
        <v>0</v>
      </c>
      <c r="W3043" s="44" t="b">
        <f t="shared" si="288"/>
        <v>0</v>
      </c>
      <c r="X3043" s="38">
        <f t="shared" si="289"/>
        <v>0</v>
      </c>
      <c r="Y3043" s="38">
        <f t="shared" si="290"/>
        <v>1</v>
      </c>
      <c r="AF3043" s="1">
        <v>1.6116763742651401</v>
      </c>
      <c r="AG3043" s="1">
        <v>1.2308372564102501</v>
      </c>
      <c r="AH3043" s="1">
        <v>3.0288370783028</v>
      </c>
      <c r="AI3043" s="1">
        <v>0.73857929453174898</v>
      </c>
      <c r="AJ3043" s="1">
        <v>11.947381815094399</v>
      </c>
      <c r="AK3043" s="1">
        <v>4.4658957999541702</v>
      </c>
    </row>
    <row r="3044" spans="1:37">
      <c r="A3044">
        <v>3042</v>
      </c>
      <c r="B3044" s="1">
        <v>-0.111649042997535</v>
      </c>
      <c r="C3044" s="1">
        <v>14.4528266319385</v>
      </c>
      <c r="D3044" s="1">
        <v>1.97358263090271</v>
      </c>
      <c r="E3044" s="1">
        <v>-4.7764156484046201E-2</v>
      </c>
      <c r="F3044" s="1">
        <v>14.6149873994854</v>
      </c>
      <c r="G3044" s="1">
        <v>1.2745248854147999</v>
      </c>
      <c r="H3044" s="1">
        <v>-5.1953967094797597E-2</v>
      </c>
      <c r="I3044" s="1">
        <v>33.569814012063503</v>
      </c>
      <c r="J3044" s="1">
        <v>3.1504617556576302</v>
      </c>
      <c r="K3044" s="1">
        <v>4.4116325566868403E-3</v>
      </c>
      <c r="L3044" s="1">
        <v>7.1916570674367604</v>
      </c>
      <c r="M3044" s="1">
        <v>0.605848643850181</v>
      </c>
      <c r="N3044" s="1">
        <v>-2.5360267001552101E-2</v>
      </c>
      <c r="O3044" s="1">
        <v>176.945236919633</v>
      </c>
      <c r="P3044" s="1">
        <v>11.7550282776894</v>
      </c>
      <c r="Q3044" s="1">
        <v>8.7166239978183305E-2</v>
      </c>
      <c r="R3044" s="1">
        <v>60.140221864278701</v>
      </c>
      <c r="S3044" s="1">
        <v>6.8044077905085096</v>
      </c>
      <c r="T3044" s="43">
        <f t="shared" si="285"/>
        <v>2556.3853984023231</v>
      </c>
      <c r="U3044" s="1">
        <f t="shared" si="286"/>
        <v>24.46539840232299</v>
      </c>
      <c r="V3044" s="1" t="b">
        <f t="shared" si="287"/>
        <v>0</v>
      </c>
      <c r="W3044" s="44" t="b">
        <f t="shared" si="288"/>
        <v>0</v>
      </c>
      <c r="X3044" s="38">
        <f t="shared" si="289"/>
        <v>1</v>
      </c>
      <c r="Y3044" s="38">
        <f t="shared" si="290"/>
        <v>0</v>
      </c>
      <c r="AF3044" s="1">
        <v>1.97358263090271</v>
      </c>
      <c r="AG3044" s="1">
        <v>1.2745248854147999</v>
      </c>
      <c r="AH3044" s="1">
        <v>3.1504617556576302</v>
      </c>
      <c r="AI3044" s="1">
        <v>0.605848643850181</v>
      </c>
      <c r="AJ3044" s="1">
        <v>11.7550282776894</v>
      </c>
      <c r="AK3044" s="1">
        <v>6.8044077905085096</v>
      </c>
    </row>
    <row r="3045" spans="1:37">
      <c r="A3045">
        <v>3043</v>
      </c>
      <c r="B3045" s="1">
        <v>-2.2714586343810898E-3</v>
      </c>
      <c r="C3045" s="1">
        <v>16.123334885877998</v>
      </c>
      <c r="D3045" s="1">
        <v>1.6262667075809301</v>
      </c>
      <c r="E3045" s="1">
        <v>3.6257260242631102E-2</v>
      </c>
      <c r="F3045" s="1">
        <v>15.8960230154669</v>
      </c>
      <c r="G3045" s="1">
        <v>1.40994197216554</v>
      </c>
      <c r="H3045" s="1">
        <v>-8.0407553175751607E-3</v>
      </c>
      <c r="I3045" s="1">
        <v>35.076818912612502</v>
      </c>
      <c r="J3045" s="1">
        <v>3.0370179795217398</v>
      </c>
      <c r="K3045" s="1">
        <v>1.10706054730547E-2</v>
      </c>
      <c r="L3045" s="1">
        <v>7.2397059175202498</v>
      </c>
      <c r="M3045" s="1">
        <v>0.61382490128663303</v>
      </c>
      <c r="N3045" s="1">
        <v>-5.1213984222939497E-2</v>
      </c>
      <c r="O3045" s="1">
        <v>172.42917484395599</v>
      </c>
      <c r="P3045" s="1">
        <v>12.6697154646002</v>
      </c>
      <c r="Q3045" s="1">
        <v>8.5967788424001698E-3</v>
      </c>
      <c r="R3045" s="1">
        <v>55.595897109984101</v>
      </c>
      <c r="S3045" s="1">
        <v>4.6271555462127001</v>
      </c>
      <c r="T3045" s="43">
        <f t="shared" si="285"/>
        <v>2398.3922571367743</v>
      </c>
      <c r="U3045" s="1">
        <f t="shared" si="286"/>
        <v>-133.52774286322574</v>
      </c>
      <c r="V3045" s="1" t="b">
        <f t="shared" si="287"/>
        <v>0</v>
      </c>
      <c r="W3045" s="44" t="b">
        <f t="shared" si="288"/>
        <v>0</v>
      </c>
      <c r="X3045" s="38">
        <f t="shared" si="289"/>
        <v>0</v>
      </c>
      <c r="Y3045" s="38">
        <f t="shared" si="290"/>
        <v>1</v>
      </c>
      <c r="AF3045" s="1">
        <v>1.6262667075809301</v>
      </c>
      <c r="AG3045" s="1">
        <v>1.40994197216554</v>
      </c>
      <c r="AH3045" s="1">
        <v>3.0370179795217398</v>
      </c>
      <c r="AI3045" s="1">
        <v>0.61382490128663303</v>
      </c>
      <c r="AJ3045" s="1">
        <v>12.6697154646002</v>
      </c>
      <c r="AK3045" s="1">
        <v>4.6271555462127001</v>
      </c>
    </row>
    <row r="3046" spans="1:37">
      <c r="A3046">
        <v>3044</v>
      </c>
      <c r="B3046" s="1">
        <v>-3.9159054749110703E-2</v>
      </c>
      <c r="C3046" s="1">
        <v>15.539419644740599</v>
      </c>
      <c r="D3046" s="1">
        <v>1.6238877204830999</v>
      </c>
      <c r="E3046" s="1">
        <v>-1.4229856213391401E-2</v>
      </c>
      <c r="F3046" s="1">
        <v>15.1134010451336</v>
      </c>
      <c r="G3046" s="1">
        <v>1.2309917027405299</v>
      </c>
      <c r="H3046" s="1">
        <v>-4.6693773288511299E-2</v>
      </c>
      <c r="I3046" s="1">
        <v>33.7468629875301</v>
      </c>
      <c r="J3046" s="1">
        <v>3.1156640514201599</v>
      </c>
      <c r="K3046" s="1">
        <v>3.5593627692711502E-3</v>
      </c>
      <c r="L3046" s="1">
        <v>7.1855304465345204</v>
      </c>
      <c r="M3046" s="1">
        <v>0.60352260938317204</v>
      </c>
      <c r="N3046" s="1">
        <v>7.3330609013113598E-2</v>
      </c>
      <c r="O3046" s="1">
        <v>195.298892046476</v>
      </c>
      <c r="P3046" s="1">
        <v>18.576617577949701</v>
      </c>
      <c r="Q3046" s="1">
        <v>0.10186185481335901</v>
      </c>
      <c r="R3046" s="1">
        <v>61.030545303188902</v>
      </c>
      <c r="S3046" s="1">
        <v>7.4544609055799604</v>
      </c>
      <c r="T3046" s="43">
        <f t="shared" si="285"/>
        <v>3260.5144567556622</v>
      </c>
      <c r="U3046" s="1">
        <f t="shared" si="286"/>
        <v>728.59445675566212</v>
      </c>
      <c r="V3046" s="1" t="b">
        <f t="shared" si="287"/>
        <v>0</v>
      </c>
      <c r="W3046" s="44" t="b">
        <f t="shared" si="288"/>
        <v>0</v>
      </c>
      <c r="X3046" s="38">
        <f t="shared" si="289"/>
        <v>1</v>
      </c>
      <c r="Y3046" s="38">
        <f t="shared" si="290"/>
        <v>0</v>
      </c>
      <c r="AF3046" s="1">
        <v>1.6238877204830999</v>
      </c>
      <c r="AG3046" s="1">
        <v>1.2309917027405299</v>
      </c>
      <c r="AH3046" s="1">
        <v>3.1156640514201599</v>
      </c>
      <c r="AI3046" s="1">
        <v>0.60352260938317204</v>
      </c>
      <c r="AJ3046" s="1">
        <v>18.576617577949701</v>
      </c>
      <c r="AK3046" s="1">
        <v>7.4544609055799604</v>
      </c>
    </row>
    <row r="3047" spans="1:37">
      <c r="A3047">
        <v>3045</v>
      </c>
      <c r="B3047" s="1">
        <v>7.6016773976226595E-2</v>
      </c>
      <c r="C3047" s="1">
        <v>17.436327672474601</v>
      </c>
      <c r="D3047" s="1">
        <v>2.0929723647973901</v>
      </c>
      <c r="E3047" s="1">
        <v>2.1965976580908798E-2</v>
      </c>
      <c r="F3047" s="1">
        <v>15.6704640440962</v>
      </c>
      <c r="G3047" s="1">
        <v>1.32907534420454</v>
      </c>
      <c r="H3047" s="1">
        <v>5.7523329381656399E-2</v>
      </c>
      <c r="I3047" s="1">
        <v>37.453664931002699</v>
      </c>
      <c r="J3047" s="1">
        <v>3.78723069927947</v>
      </c>
      <c r="K3047" s="1">
        <v>-3.2312512810369599E-2</v>
      </c>
      <c r="L3047" s="1">
        <v>6.9323403439675202</v>
      </c>
      <c r="M3047" s="1">
        <v>0.59444519291592302</v>
      </c>
      <c r="N3047" s="1">
        <v>-2.5013914692561201E-2</v>
      </c>
      <c r="O3047" s="1">
        <v>177.006532925399</v>
      </c>
      <c r="P3047" s="1">
        <v>11.748702516534999</v>
      </c>
      <c r="Q3047" s="1">
        <v>2.7385174460450301E-2</v>
      </c>
      <c r="R3047" s="1">
        <v>56.650329346600003</v>
      </c>
      <c r="S3047" s="1">
        <v>4.9253057245100296</v>
      </c>
      <c r="T3047" s="43">
        <f t="shared" si="285"/>
        <v>2447.7731842242351</v>
      </c>
      <c r="U3047" s="1">
        <f t="shared" si="286"/>
        <v>-84.146815775764935</v>
      </c>
      <c r="V3047" s="1" t="b">
        <f t="shared" si="287"/>
        <v>0</v>
      </c>
      <c r="W3047" s="44" t="b">
        <f t="shared" si="288"/>
        <v>0</v>
      </c>
      <c r="X3047" s="38">
        <f t="shared" si="289"/>
        <v>0</v>
      </c>
      <c r="Y3047" s="38">
        <f t="shared" si="290"/>
        <v>1</v>
      </c>
      <c r="AF3047" s="1">
        <v>2.0929723647973901</v>
      </c>
      <c r="AG3047" s="1">
        <v>1.32907534420454</v>
      </c>
      <c r="AH3047" s="1">
        <v>3.78723069927947</v>
      </c>
      <c r="AI3047" s="1">
        <v>0.59444519291592302</v>
      </c>
      <c r="AJ3047" s="1">
        <v>11.748702516534999</v>
      </c>
      <c r="AK3047" s="1">
        <v>4.9253057245100296</v>
      </c>
    </row>
    <row r="3048" spans="1:37">
      <c r="A3048">
        <v>3046</v>
      </c>
      <c r="B3048" s="1">
        <v>0.11268392185137199</v>
      </c>
      <c r="C3048" s="1">
        <v>18.0875340585544</v>
      </c>
      <c r="D3048" s="1">
        <v>2.5132731229460901</v>
      </c>
      <c r="E3048" s="1">
        <v>6.9117652704161299E-3</v>
      </c>
      <c r="F3048" s="1">
        <v>15.436324382902599</v>
      </c>
      <c r="G3048" s="1">
        <v>1.26917852993616</v>
      </c>
      <c r="H3048" s="1">
        <v>7.2729028449754304E-2</v>
      </c>
      <c r="I3048" s="1">
        <v>38.027526011405897</v>
      </c>
      <c r="J3048" s="1">
        <v>4.1196132793351197</v>
      </c>
      <c r="K3048" s="1">
        <v>5.3309714265724298E-2</v>
      </c>
      <c r="L3048" s="1">
        <v>7.5520548760150099</v>
      </c>
      <c r="M3048" s="1">
        <v>0.73130412842517101</v>
      </c>
      <c r="N3048" s="1">
        <v>-1.5768495488092699E-2</v>
      </c>
      <c r="O3048" s="1">
        <v>178.650620954678</v>
      </c>
      <c r="P3048" s="1">
        <v>11.6957286182421</v>
      </c>
      <c r="Q3048" s="1">
        <v>2.6036928509501699E-2</v>
      </c>
      <c r="R3048" s="1">
        <v>56.574002234860302</v>
      </c>
      <c r="S3048" s="1">
        <v>4.8996424014821098</v>
      </c>
      <c r="T3048" s="43">
        <f t="shared" si="285"/>
        <v>2522.8740080366747</v>
      </c>
      <c r="U3048" s="1">
        <f t="shared" si="286"/>
        <v>-9.0459919633253776</v>
      </c>
      <c r="V3048" s="1" t="b">
        <f t="shared" si="287"/>
        <v>0</v>
      </c>
      <c r="W3048" s="44" t="b">
        <f t="shared" si="288"/>
        <v>0</v>
      </c>
      <c r="X3048" s="38">
        <f t="shared" si="289"/>
        <v>0</v>
      </c>
      <c r="Y3048" s="38">
        <f t="shared" si="290"/>
        <v>1</v>
      </c>
      <c r="AF3048" s="1">
        <v>2.5132731229460901</v>
      </c>
      <c r="AG3048" s="1">
        <v>1.26917852993616</v>
      </c>
      <c r="AH3048" s="1">
        <v>4.1196132793351197</v>
      </c>
      <c r="AI3048" s="1">
        <v>0.73130412842517101</v>
      </c>
      <c r="AJ3048" s="1">
        <v>11.6957286182421</v>
      </c>
      <c r="AK3048" s="1">
        <v>4.8996424014821098</v>
      </c>
    </row>
    <row r="3049" spans="1:37">
      <c r="A3049">
        <v>3047</v>
      </c>
      <c r="B3049" s="1">
        <v>0.10864594794917699</v>
      </c>
      <c r="C3049" s="1">
        <v>18.014644330520898</v>
      </c>
      <c r="D3049" s="1">
        <v>2.46194048123045</v>
      </c>
      <c r="E3049" s="1">
        <v>6.5606022478523193E-2</v>
      </c>
      <c r="F3049" s="1">
        <v>16.369465102278799</v>
      </c>
      <c r="G3049" s="1">
        <v>1.6526946435199501</v>
      </c>
      <c r="H3049" s="1">
        <v>9.1438538335312694E-2</v>
      </c>
      <c r="I3049" s="1">
        <v>38.745699775457403</v>
      </c>
      <c r="J3049" s="1">
        <v>4.5883286806785497</v>
      </c>
      <c r="K3049" s="1">
        <v>-3.6571982616088697E-2</v>
      </c>
      <c r="L3049" s="1">
        <v>6.9028750474091902</v>
      </c>
      <c r="M3049" s="1">
        <v>0.59793592455260902</v>
      </c>
      <c r="N3049" s="1">
        <v>3.6333016654535102E-2</v>
      </c>
      <c r="O3049" s="1">
        <v>188.20533465571401</v>
      </c>
      <c r="P3049" s="1">
        <v>14.1931264006405</v>
      </c>
      <c r="Q3049" s="1">
        <v>-3.06108449548393E-2</v>
      </c>
      <c r="R3049" s="1">
        <v>53.4582931050371</v>
      </c>
      <c r="S3049" s="1">
        <v>4.4893956059416702</v>
      </c>
      <c r="T3049" s="43">
        <f t="shared" si="285"/>
        <v>2798.3421736563732</v>
      </c>
      <c r="U3049" s="1">
        <f t="shared" si="286"/>
        <v>266.42217365637316</v>
      </c>
      <c r="V3049" s="1" t="b">
        <f t="shared" si="287"/>
        <v>0</v>
      </c>
      <c r="W3049" s="44" t="b">
        <f t="shared" si="288"/>
        <v>0</v>
      </c>
      <c r="X3049" s="38">
        <f t="shared" si="289"/>
        <v>1</v>
      </c>
      <c r="Y3049" s="38">
        <f t="shared" si="290"/>
        <v>0</v>
      </c>
      <c r="AF3049" s="1">
        <v>2.46194048123045</v>
      </c>
      <c r="AG3049" s="1">
        <v>1.6526946435199501</v>
      </c>
      <c r="AH3049" s="1">
        <v>4.5883286806785497</v>
      </c>
      <c r="AI3049" s="1">
        <v>0.59793592455260902</v>
      </c>
      <c r="AJ3049" s="1">
        <v>14.1931264006405</v>
      </c>
      <c r="AK3049" s="1">
        <v>4.4893956059416702</v>
      </c>
    </row>
    <row r="3050" spans="1:37">
      <c r="A3050">
        <v>3048</v>
      </c>
      <c r="B3050" s="1">
        <v>3.59488437080214E-2</v>
      </c>
      <c r="C3050" s="1">
        <v>16.7515015126714</v>
      </c>
      <c r="D3050" s="1">
        <v>1.7774045304627599</v>
      </c>
      <c r="E3050" s="1">
        <v>-3.98012331509974E-2</v>
      </c>
      <c r="F3050" s="1">
        <v>14.7318300106412</v>
      </c>
      <c r="G3050" s="1">
        <v>1.25376663602351</v>
      </c>
      <c r="H3050" s="1">
        <v>3.8154046891756999E-2</v>
      </c>
      <c r="I3050" s="1">
        <v>36.735194901327397</v>
      </c>
      <c r="J3050" s="1">
        <v>3.4536443940469601</v>
      </c>
      <c r="K3050" s="1">
        <v>4.0326842552331502E-2</v>
      </c>
      <c r="L3050" s="1">
        <v>7.4546412390552099</v>
      </c>
      <c r="M3050" s="1">
        <v>0.68535065502882797</v>
      </c>
      <c r="N3050" s="1">
        <v>-4.3712258558630403E-2</v>
      </c>
      <c r="O3050" s="1">
        <v>173.727555167704</v>
      </c>
      <c r="P3050" s="1">
        <v>12.307129771547601</v>
      </c>
      <c r="Q3050" s="1">
        <v>7.2233768925889702E-2</v>
      </c>
      <c r="R3050" s="1">
        <v>59.248851486382698</v>
      </c>
      <c r="S3050" s="1">
        <v>6.2105642454898202</v>
      </c>
      <c r="T3050" s="43">
        <f t="shared" si="285"/>
        <v>2568.7860232599478</v>
      </c>
      <c r="U3050" s="1">
        <f t="shared" si="286"/>
        <v>36.866023259947724</v>
      </c>
      <c r="V3050" s="1" t="b">
        <f t="shared" si="287"/>
        <v>0</v>
      </c>
      <c r="W3050" s="44" t="b">
        <f t="shared" si="288"/>
        <v>0</v>
      </c>
      <c r="X3050" s="38">
        <f t="shared" si="289"/>
        <v>1</v>
      </c>
      <c r="Y3050" s="38">
        <f t="shared" si="290"/>
        <v>0</v>
      </c>
      <c r="AF3050" s="1">
        <v>1.7774045304627599</v>
      </c>
      <c r="AG3050" s="1">
        <v>1.25376663602351</v>
      </c>
      <c r="AH3050" s="1">
        <v>3.4536443940469601</v>
      </c>
      <c r="AI3050" s="1">
        <v>0.68535065502882797</v>
      </c>
      <c r="AJ3050" s="1">
        <v>12.307129771547601</v>
      </c>
      <c r="AK3050" s="1">
        <v>6.2105642454898202</v>
      </c>
    </row>
    <row r="3051" spans="1:37">
      <c r="A3051">
        <v>3049</v>
      </c>
      <c r="B3051" s="1">
        <v>-2.9884769689304501E-2</v>
      </c>
      <c r="C3051" s="1">
        <v>15.6842070140675</v>
      </c>
      <c r="D3051" s="1">
        <v>1.6101129893161501</v>
      </c>
      <c r="E3051" s="1">
        <v>1.84509071565832E-4</v>
      </c>
      <c r="F3051" s="1">
        <v>15.332828785027299</v>
      </c>
      <c r="G3051" s="1">
        <v>1.2509169103578901</v>
      </c>
      <c r="H3051" s="1">
        <v>-2.6225851697473002E-3</v>
      </c>
      <c r="I3051" s="1">
        <v>35.267386884371902</v>
      </c>
      <c r="J3051" s="1">
        <v>3.06132569778174</v>
      </c>
      <c r="K3051" s="1">
        <v>1.0950128138551301E-2</v>
      </c>
      <c r="L3051" s="1">
        <v>7.23883374958801</v>
      </c>
      <c r="M3051" s="1">
        <v>0.61398675021899296</v>
      </c>
      <c r="N3051" s="1">
        <v>5.0547740714577197E-3</v>
      </c>
      <c r="O3051" s="1">
        <v>182.40971345982501</v>
      </c>
      <c r="P3051" s="1">
        <v>12.1343821219987</v>
      </c>
      <c r="Q3051" s="1">
        <v>6.2845982434274097E-2</v>
      </c>
      <c r="R3051" s="1">
        <v>58.695238584460398</v>
      </c>
      <c r="S3051" s="1">
        <v>5.8799127012986903</v>
      </c>
      <c r="T3051" s="43">
        <f t="shared" si="285"/>
        <v>2455.0637170972163</v>
      </c>
      <c r="U3051" s="1">
        <f t="shared" si="286"/>
        <v>-76.856282902783732</v>
      </c>
      <c r="V3051" s="1" t="b">
        <f t="shared" si="287"/>
        <v>0</v>
      </c>
      <c r="W3051" s="44" t="b">
        <f t="shared" si="288"/>
        <v>0</v>
      </c>
      <c r="X3051" s="38">
        <f t="shared" si="289"/>
        <v>0</v>
      </c>
      <c r="Y3051" s="38">
        <f t="shared" si="290"/>
        <v>1</v>
      </c>
      <c r="AF3051" s="1">
        <v>1.6101129893161501</v>
      </c>
      <c r="AG3051" s="1">
        <v>1.2509169103578901</v>
      </c>
      <c r="AH3051" s="1">
        <v>3.06132569778174</v>
      </c>
      <c r="AI3051" s="1">
        <v>0.61398675021899296</v>
      </c>
      <c r="AJ3051" s="1">
        <v>12.1343821219987</v>
      </c>
      <c r="AK3051" s="1">
        <v>5.8799127012986903</v>
      </c>
    </row>
    <row r="3052" spans="1:37">
      <c r="A3052">
        <v>3050</v>
      </c>
      <c r="B3052" s="1">
        <v>-8.8036992442232301E-2</v>
      </c>
      <c r="C3052" s="1">
        <v>14.7981483380761</v>
      </c>
      <c r="D3052" s="1">
        <v>1.8124767294222499</v>
      </c>
      <c r="E3052" s="1">
        <v>-1.16182574134947E-2</v>
      </c>
      <c r="F3052" s="1">
        <v>15.1529227701472</v>
      </c>
      <c r="G3052" s="1">
        <v>1.2319801479626999</v>
      </c>
      <c r="H3052" s="1">
        <v>-6.3374077758857894E-2</v>
      </c>
      <c r="I3052" s="1">
        <v>33.188623781243301</v>
      </c>
      <c r="J3052" s="1">
        <v>3.26182566102591</v>
      </c>
      <c r="K3052" s="1">
        <v>-3.5099747607144599E-2</v>
      </c>
      <c r="L3052" s="1">
        <v>6.9130451862966504</v>
      </c>
      <c r="M3052" s="1">
        <v>0.59668202618417499</v>
      </c>
      <c r="N3052" s="1">
        <v>8.9994304096938198E-3</v>
      </c>
      <c r="O3052" s="1">
        <v>183.13067813625099</v>
      </c>
      <c r="P3052" s="1">
        <v>12.282788701654299</v>
      </c>
      <c r="Q3052" s="1">
        <v>5.9112246152926498E-3</v>
      </c>
      <c r="R3052" s="1">
        <v>55.446791618546897</v>
      </c>
      <c r="S3052" s="1">
        <v>4.5997310304767396</v>
      </c>
      <c r="T3052" s="43">
        <f t="shared" si="285"/>
        <v>2378.5484296726077</v>
      </c>
      <c r="U3052" s="1">
        <f t="shared" si="286"/>
        <v>-153.37157032739242</v>
      </c>
      <c r="V3052" s="1" t="b">
        <f t="shared" si="287"/>
        <v>0</v>
      </c>
      <c r="W3052" s="44" t="b">
        <f t="shared" si="288"/>
        <v>0</v>
      </c>
      <c r="X3052" s="38">
        <f t="shared" si="289"/>
        <v>0</v>
      </c>
      <c r="Y3052" s="38">
        <f t="shared" si="290"/>
        <v>1</v>
      </c>
      <c r="AF3052" s="1">
        <v>1.8124767294222499</v>
      </c>
      <c r="AG3052" s="1">
        <v>1.2319801479626999</v>
      </c>
      <c r="AH3052" s="1">
        <v>3.26182566102591</v>
      </c>
      <c r="AI3052" s="1">
        <v>0.59668202618417499</v>
      </c>
      <c r="AJ3052" s="1">
        <v>12.282788701654299</v>
      </c>
      <c r="AK3052" s="1">
        <v>4.5997310304767396</v>
      </c>
    </row>
    <row r="3053" spans="1:37">
      <c r="A3053">
        <v>3051</v>
      </c>
      <c r="B3053" s="1">
        <v>2.1300487506744901E-4</v>
      </c>
      <c r="C3053" s="1">
        <v>16.163442525405401</v>
      </c>
      <c r="D3053" s="1">
        <v>1.6314538661556499</v>
      </c>
      <c r="E3053" s="1">
        <v>1.49947750930666E-2</v>
      </c>
      <c r="F3053" s="1">
        <v>15.5616019724245</v>
      </c>
      <c r="G3053" s="1">
        <v>1.29492689838138</v>
      </c>
      <c r="H3053" s="1">
        <v>3.7266414005544798E-2</v>
      </c>
      <c r="I3053" s="1">
        <v>36.702602001656402</v>
      </c>
      <c r="J3053" s="1">
        <v>3.4392090847950101</v>
      </c>
      <c r="K3053" s="1">
        <v>2.08649479796125E-3</v>
      </c>
      <c r="L3053" s="1">
        <v>7.1749548989874103</v>
      </c>
      <c r="M3053" s="1">
        <v>0.60194058726066002</v>
      </c>
      <c r="N3053" s="1">
        <v>9.7472877113680498E-3</v>
      </c>
      <c r="O3053" s="1">
        <v>183.267684975452</v>
      </c>
      <c r="P3053" s="1">
        <v>12.310273446794</v>
      </c>
      <c r="Q3053" s="1">
        <v>5.0084845518172903E-2</v>
      </c>
      <c r="R3053" s="1">
        <v>57.950979504549402</v>
      </c>
      <c r="S3053" s="1">
        <v>5.4778451361347198</v>
      </c>
      <c r="T3053" s="43">
        <f t="shared" si="285"/>
        <v>2475.564901952142</v>
      </c>
      <c r="U3053" s="1">
        <f t="shared" si="286"/>
        <v>-56.355098047858064</v>
      </c>
      <c r="V3053" s="1" t="b">
        <f t="shared" si="287"/>
        <v>0</v>
      </c>
      <c r="W3053" s="44" t="b">
        <f t="shared" si="288"/>
        <v>0</v>
      </c>
      <c r="X3053" s="38">
        <f t="shared" si="289"/>
        <v>0</v>
      </c>
      <c r="Y3053" s="38">
        <f t="shared" si="290"/>
        <v>1</v>
      </c>
      <c r="AF3053" s="1">
        <v>1.6314538661556499</v>
      </c>
      <c r="AG3053" s="1">
        <v>1.29492689838138</v>
      </c>
      <c r="AH3053" s="1">
        <v>3.4392090847950101</v>
      </c>
      <c r="AI3053" s="1">
        <v>0.60194058726066002</v>
      </c>
      <c r="AJ3053" s="1">
        <v>12.310273446794</v>
      </c>
      <c r="AK3053" s="1">
        <v>5.4778451361347198</v>
      </c>
    </row>
    <row r="3054" spans="1:37">
      <c r="A3054">
        <v>3052</v>
      </c>
      <c r="B3054" s="1">
        <v>2.2179183080219399E-2</v>
      </c>
      <c r="C3054" s="1">
        <v>16.522419829896801</v>
      </c>
      <c r="D3054" s="1">
        <v>1.70459623285943</v>
      </c>
      <c r="E3054" s="1">
        <v>3.9956882688085303E-2</v>
      </c>
      <c r="F3054" s="1">
        <v>15.954941219361</v>
      </c>
      <c r="G3054" s="1">
        <v>1.43427566298586</v>
      </c>
      <c r="H3054" s="1">
        <v>6.1774314740149799E-2</v>
      </c>
      <c r="I3054" s="1">
        <v>37.613218802559203</v>
      </c>
      <c r="J3054" s="1">
        <v>3.8762858549347001</v>
      </c>
      <c r="K3054" s="1">
        <v>-1.0971005690855601E-2</v>
      </c>
      <c r="L3054" s="1">
        <v>7.0818769271838597</v>
      </c>
      <c r="M3054" s="1">
        <v>0.59020790155690095</v>
      </c>
      <c r="N3054" s="1">
        <v>2.3528185843748699E-2</v>
      </c>
      <c r="O3054" s="1">
        <v>185.81076096177401</v>
      </c>
      <c r="P3054" s="1">
        <v>13.143731065081299</v>
      </c>
      <c r="Q3054" s="1">
        <v>-8.0010935158978405E-2</v>
      </c>
      <c r="R3054" s="1">
        <v>50.881616611222498</v>
      </c>
      <c r="S3054" s="1">
        <v>5.1974607482974902</v>
      </c>
      <c r="T3054" s="43">
        <f t="shared" si="285"/>
        <v>2594.6557465715682</v>
      </c>
      <c r="U3054" s="1">
        <f t="shared" si="286"/>
        <v>62.735746571568143</v>
      </c>
      <c r="V3054" s="1" t="b">
        <f t="shared" si="287"/>
        <v>0</v>
      </c>
      <c r="W3054" s="44" t="b">
        <f t="shared" si="288"/>
        <v>0</v>
      </c>
      <c r="X3054" s="38">
        <f t="shared" si="289"/>
        <v>1</v>
      </c>
      <c r="Y3054" s="38">
        <f t="shared" si="290"/>
        <v>0</v>
      </c>
      <c r="AF3054" s="1">
        <v>1.70459623285943</v>
      </c>
      <c r="AG3054" s="1">
        <v>1.43427566298586</v>
      </c>
      <c r="AH3054" s="1">
        <v>3.8762858549347001</v>
      </c>
      <c r="AI3054" s="1">
        <v>0.59020790155690095</v>
      </c>
      <c r="AJ3054" s="1">
        <v>13.143731065081299</v>
      </c>
      <c r="AK3054" s="1">
        <v>5.1974607482974902</v>
      </c>
    </row>
    <row r="3055" spans="1:37">
      <c r="A3055">
        <v>3053</v>
      </c>
      <c r="B3055" s="1">
        <v>0.11940537510836299</v>
      </c>
      <c r="C3055" s="1">
        <v>18.209518068926599</v>
      </c>
      <c r="D3055" s="1">
        <v>2.5999176762065499</v>
      </c>
      <c r="E3055" s="1">
        <v>2.0438589695103399E-2</v>
      </c>
      <c r="F3055" s="1">
        <v>15.6465474524146</v>
      </c>
      <c r="G3055" s="1">
        <v>1.3219699609095099</v>
      </c>
      <c r="H3055" s="1">
        <v>2.50808218331749E-2</v>
      </c>
      <c r="I3055" s="1">
        <v>36.258072987251303</v>
      </c>
      <c r="J3055" s="1">
        <v>3.2887401808794299</v>
      </c>
      <c r="K3055" s="1">
        <v>1.14875911853391E-2</v>
      </c>
      <c r="L3055" s="1">
        <v>7.2427254009459698</v>
      </c>
      <c r="M3055" s="1">
        <v>0.61493769248621899</v>
      </c>
      <c r="N3055" s="1">
        <v>1.45672320250196E-2</v>
      </c>
      <c r="O3055" s="1">
        <v>184.15315726081599</v>
      </c>
      <c r="P3055" s="1">
        <v>12.5685844361701</v>
      </c>
      <c r="Q3055" s="1">
        <v>-1.69185281197594E-3</v>
      </c>
      <c r="R3055" s="1">
        <v>55.026823915339598</v>
      </c>
      <c r="S3055" s="1">
        <v>4.5228412866832102</v>
      </c>
      <c r="T3055" s="43">
        <f t="shared" si="285"/>
        <v>2491.699123333502</v>
      </c>
      <c r="U3055" s="1">
        <f t="shared" si="286"/>
        <v>-40.220876666498043</v>
      </c>
      <c r="V3055" s="1" t="b">
        <f t="shared" si="287"/>
        <v>0</v>
      </c>
      <c r="W3055" s="44" t="b">
        <f t="shared" si="288"/>
        <v>0</v>
      </c>
      <c r="X3055" s="38">
        <f t="shared" si="289"/>
        <v>0</v>
      </c>
      <c r="Y3055" s="38">
        <f t="shared" si="290"/>
        <v>1</v>
      </c>
      <c r="AF3055" s="1">
        <v>2.5999176762065499</v>
      </c>
      <c r="AG3055" s="1">
        <v>1.3219699609095099</v>
      </c>
      <c r="AH3055" s="1">
        <v>3.2887401808794299</v>
      </c>
      <c r="AI3055" s="1">
        <v>0.61493769248621899</v>
      </c>
      <c r="AJ3055" s="1">
        <v>12.5685844361701</v>
      </c>
      <c r="AK3055" s="1">
        <v>4.5228412866832102</v>
      </c>
    </row>
    <row r="3056" spans="1:37">
      <c r="A3056">
        <v>3054</v>
      </c>
      <c r="B3056" s="1">
        <v>-6.6297832558368006E-2</v>
      </c>
      <c r="C3056" s="1">
        <v>15.1233698641947</v>
      </c>
      <c r="D3056" s="1">
        <v>1.70355378351424</v>
      </c>
      <c r="E3056" s="1">
        <v>-6.1913435244810397E-2</v>
      </c>
      <c r="F3056" s="1">
        <v>14.4096519685149</v>
      </c>
      <c r="G3056" s="1">
        <v>1.3334357180591101</v>
      </c>
      <c r="H3056" s="1">
        <v>-5.4734251206193997E-2</v>
      </c>
      <c r="I3056" s="1">
        <v>33.4766100183734</v>
      </c>
      <c r="J3056" s="1">
        <v>3.1781343921973702</v>
      </c>
      <c r="K3056" s="1">
        <v>-2.63684870964642E-3</v>
      </c>
      <c r="L3056" s="1">
        <v>7.1411450330114503</v>
      </c>
      <c r="M3056" s="1">
        <v>0.59605007380973196</v>
      </c>
      <c r="N3056" s="1">
        <v>1.5153411269692101E-2</v>
      </c>
      <c r="O3056" s="1">
        <v>184.2611356637</v>
      </c>
      <c r="P3056" s="1">
        <v>12.6016165318839</v>
      </c>
      <c r="Q3056" s="1">
        <v>3.2698938009308601E-3</v>
      </c>
      <c r="R3056" s="1">
        <v>55.300531544940497</v>
      </c>
      <c r="S3056" s="1">
        <v>4.5724109088817704</v>
      </c>
      <c r="T3056" s="43">
        <f t="shared" si="285"/>
        <v>2398.520140834612</v>
      </c>
      <c r="U3056" s="1">
        <f t="shared" si="286"/>
        <v>-133.39985916538808</v>
      </c>
      <c r="V3056" s="1" t="b">
        <f t="shared" si="287"/>
        <v>0</v>
      </c>
      <c r="W3056" s="44" t="b">
        <f t="shared" si="288"/>
        <v>0</v>
      </c>
      <c r="X3056" s="38">
        <f t="shared" si="289"/>
        <v>0</v>
      </c>
      <c r="Y3056" s="38">
        <f t="shared" si="290"/>
        <v>1</v>
      </c>
      <c r="AF3056" s="1">
        <v>1.70355378351424</v>
      </c>
      <c r="AG3056" s="1">
        <v>1.3334357180591101</v>
      </c>
      <c r="AH3056" s="1">
        <v>3.1781343921973702</v>
      </c>
      <c r="AI3056" s="1">
        <v>0.59605007380973196</v>
      </c>
      <c r="AJ3056" s="1">
        <v>12.6016165318839</v>
      </c>
      <c r="AK3056" s="1">
        <v>4.5724109088817704</v>
      </c>
    </row>
    <row r="3057" spans="1:37">
      <c r="A3057">
        <v>3055</v>
      </c>
      <c r="B3057" s="1">
        <v>-3.2624481237090497E-2</v>
      </c>
      <c r="C3057" s="1">
        <v>15.641295620254899</v>
      </c>
      <c r="D3057" s="1">
        <v>1.6107043707317601</v>
      </c>
      <c r="E3057" s="1">
        <v>-1.6144387113804601E-2</v>
      </c>
      <c r="F3057" s="1">
        <v>15.0844936527002</v>
      </c>
      <c r="G3057" s="1">
        <v>1.2314683257501899</v>
      </c>
      <c r="H3057" s="1">
        <v>2.1090013890018998E-3</v>
      </c>
      <c r="I3057" s="1">
        <v>35.434652983066897</v>
      </c>
      <c r="J3057" s="1">
        <v>3.0886474432189699</v>
      </c>
      <c r="K3057" s="1">
        <v>-5.8313391489102301E-3</v>
      </c>
      <c r="L3057" s="1">
        <v>7.1183691115783203</v>
      </c>
      <c r="M3057" s="1">
        <v>0.59205177942686404</v>
      </c>
      <c r="N3057" s="1">
        <v>2.82262512320503E-3</v>
      </c>
      <c r="O3057" s="1">
        <v>182.00300189903501</v>
      </c>
      <c r="P3057" s="1">
        <v>12.0510228001163</v>
      </c>
      <c r="Q3057" s="1">
        <v>4.9913289675515603E-3</v>
      </c>
      <c r="R3057" s="1">
        <v>55.395809808823302</v>
      </c>
      <c r="S3057" s="1">
        <v>4.5889650282428898</v>
      </c>
      <c r="T3057" s="43">
        <f t="shared" si="285"/>
        <v>2316.2859747486973</v>
      </c>
      <c r="U3057" s="1">
        <f t="shared" si="286"/>
        <v>-215.63402525130277</v>
      </c>
      <c r="V3057" s="1" t="b">
        <f t="shared" si="287"/>
        <v>0</v>
      </c>
      <c r="W3057" s="44" t="b">
        <f t="shared" si="288"/>
        <v>0</v>
      </c>
      <c r="X3057" s="38">
        <f t="shared" si="289"/>
        <v>0</v>
      </c>
      <c r="Y3057" s="38">
        <f t="shared" si="290"/>
        <v>1</v>
      </c>
      <c r="AF3057" s="1">
        <v>1.6107043707317601</v>
      </c>
      <c r="AG3057" s="1">
        <v>1.2314683257501899</v>
      </c>
      <c r="AH3057" s="1">
        <v>3.0886474432189699</v>
      </c>
      <c r="AI3057" s="1">
        <v>0.59205177942686404</v>
      </c>
      <c r="AJ3057" s="1">
        <v>12.0510228001163</v>
      </c>
      <c r="AK3057" s="1">
        <v>4.5889650282428898</v>
      </c>
    </row>
    <row r="3058" spans="1:37">
      <c r="A3058">
        <v>3056</v>
      </c>
      <c r="B3058" s="1">
        <v>-8.0869029531072702E-3</v>
      </c>
      <c r="C3058" s="1">
        <v>16.029842642572</v>
      </c>
      <c r="D3058" s="1">
        <v>1.61209066117233</v>
      </c>
      <c r="E3058" s="1">
        <v>2.7136521773548201E-3</v>
      </c>
      <c r="F3058" s="1">
        <v>15.3716567833262</v>
      </c>
      <c r="G3058" s="1">
        <v>1.2570887866673</v>
      </c>
      <c r="H3058" s="1">
        <v>4.9894863839247003E-2</v>
      </c>
      <c r="I3058" s="1">
        <v>37.169037952473701</v>
      </c>
      <c r="J3058" s="1">
        <v>3.6527613147486599</v>
      </c>
      <c r="K3058" s="1">
        <v>-3.9512102354913703E-2</v>
      </c>
      <c r="L3058" s="1">
        <v>6.8826095742848397</v>
      </c>
      <c r="M3058" s="1">
        <v>0.60089048376781096</v>
      </c>
      <c r="N3058" s="1">
        <v>3.5943449124743298E-3</v>
      </c>
      <c r="O3058" s="1">
        <v>182.143511427325</v>
      </c>
      <c r="P3058" s="1">
        <v>12.079773906289599</v>
      </c>
      <c r="Q3058" s="1">
        <v>1.9714166306576401E-2</v>
      </c>
      <c r="R3058" s="1">
        <v>56.217426730831498</v>
      </c>
      <c r="S3058" s="1">
        <v>4.7815388828765002</v>
      </c>
      <c r="T3058" s="43">
        <f t="shared" si="285"/>
        <v>2398.4144035522204</v>
      </c>
      <c r="U3058" s="1">
        <f t="shared" si="286"/>
        <v>-133.50559644777968</v>
      </c>
      <c r="V3058" s="1" t="b">
        <f t="shared" si="287"/>
        <v>0</v>
      </c>
      <c r="W3058" s="44" t="b">
        <f t="shared" si="288"/>
        <v>0</v>
      </c>
      <c r="X3058" s="38">
        <f t="shared" si="289"/>
        <v>0</v>
      </c>
      <c r="Y3058" s="38">
        <f t="shared" si="290"/>
        <v>1</v>
      </c>
      <c r="AF3058" s="1">
        <v>1.61209066117233</v>
      </c>
      <c r="AG3058" s="1">
        <v>1.2570887866673</v>
      </c>
      <c r="AH3058" s="1">
        <v>3.6527613147486599</v>
      </c>
      <c r="AI3058" s="1">
        <v>0.60089048376781096</v>
      </c>
      <c r="AJ3058" s="1">
        <v>12.079773906289599</v>
      </c>
      <c r="AK3058" s="1">
        <v>4.7815388828765002</v>
      </c>
    </row>
    <row r="3059" spans="1:37">
      <c r="A3059">
        <v>3057</v>
      </c>
      <c r="B3059" s="1">
        <v>-2.5915567791045899E-2</v>
      </c>
      <c r="C3059" s="1">
        <v>15.746584510865601</v>
      </c>
      <c r="D3059" s="1">
        <v>1.6079858332884001</v>
      </c>
      <c r="E3059" s="1">
        <v>-2.8708183897649401E-2</v>
      </c>
      <c r="F3059" s="1">
        <v>14.896160705638399</v>
      </c>
      <c r="G3059" s="1">
        <v>1.23217126249818</v>
      </c>
      <c r="H3059" s="1">
        <v>8.8281156846819007E-3</v>
      </c>
      <c r="I3059" s="1">
        <v>35.673544136211497</v>
      </c>
      <c r="J3059" s="1">
        <v>3.1320324394496901</v>
      </c>
      <c r="K3059" s="1">
        <v>-4.03846296841626E-2</v>
      </c>
      <c r="L3059" s="1">
        <v>6.8766069284518201</v>
      </c>
      <c r="M3059" s="1">
        <v>0.60257592955844097</v>
      </c>
      <c r="N3059" s="1">
        <v>-4.9524988589232599E-2</v>
      </c>
      <c r="O3059" s="1">
        <v>172.72065305080901</v>
      </c>
      <c r="P3059" s="1">
        <v>12.5817548340905</v>
      </c>
      <c r="Q3059" s="1">
        <v>5.12145283969292E-2</v>
      </c>
      <c r="R3059" s="1">
        <v>58.016482725870503</v>
      </c>
      <c r="S3059" s="1">
        <v>5.5085928857765696</v>
      </c>
      <c r="T3059" s="43">
        <f t="shared" si="285"/>
        <v>2466.5113184661782</v>
      </c>
      <c r="U3059" s="1">
        <f t="shared" si="286"/>
        <v>-65.408681533821891</v>
      </c>
      <c r="V3059" s="1" t="b">
        <f t="shared" si="287"/>
        <v>0</v>
      </c>
      <c r="W3059" s="44" t="b">
        <f t="shared" si="288"/>
        <v>0</v>
      </c>
      <c r="X3059" s="38">
        <f t="shared" si="289"/>
        <v>0</v>
      </c>
      <c r="Y3059" s="38">
        <f t="shared" si="290"/>
        <v>1</v>
      </c>
      <c r="AF3059" s="1">
        <v>1.6079858332884001</v>
      </c>
      <c r="AG3059" s="1">
        <v>1.23217126249818</v>
      </c>
      <c r="AH3059" s="1">
        <v>3.1320324394496901</v>
      </c>
      <c r="AI3059" s="1">
        <v>0.60257592955844097</v>
      </c>
      <c r="AJ3059" s="1">
        <v>12.5817548340905</v>
      </c>
      <c r="AK3059" s="1">
        <v>5.5085928857765696</v>
      </c>
    </row>
    <row r="3060" spans="1:37">
      <c r="A3060">
        <v>3058</v>
      </c>
      <c r="B3060" s="1">
        <v>-1.5916593282824701E-2</v>
      </c>
      <c r="C3060" s="1">
        <v>15.9048240059301</v>
      </c>
      <c r="D3060" s="1">
        <v>1.61068828773908</v>
      </c>
      <c r="E3060" s="1">
        <v>-4.9469914623255496E-4</v>
      </c>
      <c r="F3060" s="1">
        <v>15.322418137613299</v>
      </c>
      <c r="G3060" s="1">
        <v>1.2493221774896699</v>
      </c>
      <c r="H3060" s="1">
        <v>-3.2911923582215702E-2</v>
      </c>
      <c r="I3060" s="1">
        <v>34.215176884574603</v>
      </c>
      <c r="J3060" s="1">
        <v>3.0463696615067102</v>
      </c>
      <c r="K3060" s="1">
        <v>4.4805547724568302E-2</v>
      </c>
      <c r="L3060" s="1">
        <v>7.4881032566514003</v>
      </c>
      <c r="M3060" s="1">
        <v>0.70112997488222695</v>
      </c>
      <c r="N3060" s="1">
        <v>-5.2682180758471097E-3</v>
      </c>
      <c r="O3060" s="1">
        <v>180.53638523225399</v>
      </c>
      <c r="P3060" s="1">
        <v>11.7889007569604</v>
      </c>
      <c r="Q3060" s="1">
        <v>9.3091690500507595E-3</v>
      </c>
      <c r="R3060" s="1">
        <v>55.635517193475003</v>
      </c>
      <c r="S3060" s="1">
        <v>4.6338090660999303</v>
      </c>
      <c r="T3060" s="43">
        <f t="shared" si="285"/>
        <v>2303.0219924678013</v>
      </c>
      <c r="U3060" s="1">
        <f t="shared" si="286"/>
        <v>-228.89800753219879</v>
      </c>
      <c r="V3060" s="1" t="b">
        <f t="shared" si="287"/>
        <v>0</v>
      </c>
      <c r="W3060" s="44" t="b">
        <f t="shared" si="288"/>
        <v>0</v>
      </c>
      <c r="X3060" s="38">
        <f t="shared" si="289"/>
        <v>0</v>
      </c>
      <c r="Y3060" s="38">
        <f t="shared" si="290"/>
        <v>1</v>
      </c>
      <c r="AF3060" s="1">
        <v>1.61068828773908</v>
      </c>
      <c r="AG3060" s="1">
        <v>1.2493221774896699</v>
      </c>
      <c r="AH3060" s="1">
        <v>3.0463696615067102</v>
      </c>
      <c r="AI3060" s="1">
        <v>0.70112997488222695</v>
      </c>
      <c r="AJ3060" s="1">
        <v>11.7889007569604</v>
      </c>
      <c r="AK3060" s="1">
        <v>4.6338090660999303</v>
      </c>
    </row>
    <row r="3061" spans="1:37">
      <c r="A3061">
        <v>3059</v>
      </c>
      <c r="B3061" s="1">
        <v>0.13232487178503599</v>
      </c>
      <c r="C3061" s="1">
        <v>18.446302149143602</v>
      </c>
      <c r="D3061" s="1">
        <v>2.78168841119808</v>
      </c>
      <c r="E3061" s="1">
        <v>8.1532441444363696E-2</v>
      </c>
      <c r="F3061" s="1">
        <v>16.632259191321701</v>
      </c>
      <c r="G3061" s="1">
        <v>1.81882196825191</v>
      </c>
      <c r="H3061" s="1">
        <v>0.10541642381396001</v>
      </c>
      <c r="I3061" s="1">
        <v>39.291085519627401</v>
      </c>
      <c r="J3061" s="1">
        <v>4.9805423791322196</v>
      </c>
      <c r="K3061" s="1">
        <v>1.7078870821498799E-2</v>
      </c>
      <c r="L3061" s="1">
        <v>7.2833349278049502</v>
      </c>
      <c r="M3061" s="1">
        <v>0.62543430221404905</v>
      </c>
      <c r="N3061" s="1">
        <v>-4.0653844402362797E-2</v>
      </c>
      <c r="O3061" s="1">
        <v>174.25969932557399</v>
      </c>
      <c r="P3061" s="1">
        <v>12.164649446658901</v>
      </c>
      <c r="Q3061" s="1">
        <v>0.102195009988671</v>
      </c>
      <c r="R3061" s="1">
        <v>61.050881332547398</v>
      </c>
      <c r="S3061" s="1">
        <v>7.4696957829197297</v>
      </c>
      <c r="T3061" s="43">
        <f t="shared" si="285"/>
        <v>2984.0832290374892</v>
      </c>
      <c r="U3061" s="1">
        <f t="shared" si="286"/>
        <v>452.16322903748915</v>
      </c>
      <c r="V3061" s="1" t="b">
        <f t="shared" si="287"/>
        <v>0</v>
      </c>
      <c r="W3061" s="44" t="b">
        <f t="shared" si="288"/>
        <v>0</v>
      </c>
      <c r="X3061" s="38">
        <f t="shared" si="289"/>
        <v>1</v>
      </c>
      <c r="Y3061" s="38">
        <f t="shared" si="290"/>
        <v>0</v>
      </c>
      <c r="AF3061" s="1">
        <v>2.78168841119808</v>
      </c>
      <c r="AG3061" s="1">
        <v>1.81882196825191</v>
      </c>
      <c r="AH3061" s="1">
        <v>4.9805423791322196</v>
      </c>
      <c r="AI3061" s="1">
        <v>0.62543430221404905</v>
      </c>
      <c r="AJ3061" s="1">
        <v>12.164649446658901</v>
      </c>
      <c r="AK3061" s="1">
        <v>7.4696957829197297</v>
      </c>
    </row>
    <row r="3062" spans="1:37">
      <c r="A3062">
        <v>3060</v>
      </c>
      <c r="B3062" s="1">
        <v>0.107545758051558</v>
      </c>
      <c r="C3062" s="1">
        <v>17.994835699445201</v>
      </c>
      <c r="D3062" s="1">
        <v>2.4476979642614101</v>
      </c>
      <c r="E3062" s="1">
        <v>3.1167138803769399E-2</v>
      </c>
      <c r="F3062" s="1">
        <v>15.8153159066712</v>
      </c>
      <c r="G3062" s="1">
        <v>1.37792146885178</v>
      </c>
      <c r="H3062" s="1">
        <v>4.1096134837774301E-2</v>
      </c>
      <c r="I3062" s="1">
        <v>36.843432219221299</v>
      </c>
      <c r="J3062" s="1">
        <v>3.50145438777382</v>
      </c>
      <c r="K3062" s="1">
        <v>1.8672239776815799E-3</v>
      </c>
      <c r="L3062" s="1">
        <v>7.1733818132134504</v>
      </c>
      <c r="M3062" s="1">
        <v>0.60214947239414296</v>
      </c>
      <c r="N3062" s="1">
        <v>2.3123672760058701E-2</v>
      </c>
      <c r="O3062" s="1">
        <v>185.73561327800999</v>
      </c>
      <c r="P3062" s="1">
        <v>13.1171545794206</v>
      </c>
      <c r="Q3062" s="1">
        <v>-2.98186509017878E-3</v>
      </c>
      <c r="R3062" s="1">
        <v>54.955884403116997</v>
      </c>
      <c r="S3062" s="1">
        <v>4.5141340358287296</v>
      </c>
      <c r="T3062" s="43">
        <f t="shared" si="285"/>
        <v>2556.0511908530484</v>
      </c>
      <c r="U3062" s="1">
        <f t="shared" si="286"/>
        <v>24.131190853048338</v>
      </c>
      <c r="V3062" s="1" t="b">
        <f t="shared" si="287"/>
        <v>0</v>
      </c>
      <c r="W3062" s="44" t="b">
        <f t="shared" si="288"/>
        <v>0</v>
      </c>
      <c r="X3062" s="38">
        <f t="shared" si="289"/>
        <v>1</v>
      </c>
      <c r="Y3062" s="38">
        <f t="shared" si="290"/>
        <v>0</v>
      </c>
      <c r="AF3062" s="1">
        <v>2.4476979642614101</v>
      </c>
      <c r="AG3062" s="1">
        <v>1.37792146885178</v>
      </c>
      <c r="AH3062" s="1">
        <v>3.50145438777382</v>
      </c>
      <c r="AI3062" s="1">
        <v>0.60214947239414296</v>
      </c>
      <c r="AJ3062" s="1">
        <v>13.1171545794206</v>
      </c>
      <c r="AK3062" s="1">
        <v>4.5141340358287296</v>
      </c>
    </row>
    <row r="3063" spans="1:37">
      <c r="A3063">
        <v>3061</v>
      </c>
      <c r="B3063" s="1">
        <v>0.128615343860946</v>
      </c>
      <c r="C3063" s="1">
        <v>18.378001835506499</v>
      </c>
      <c r="D3063" s="1">
        <v>2.7275954638703501</v>
      </c>
      <c r="E3063" s="1">
        <v>3.1382030606951397E-2</v>
      </c>
      <c r="F3063" s="1">
        <v>15.8187148536141</v>
      </c>
      <c r="G3063" s="1">
        <v>1.37892115553586</v>
      </c>
      <c r="H3063" s="1">
        <v>7.5546247952144499E-2</v>
      </c>
      <c r="I3063" s="1">
        <v>38.134808948147402</v>
      </c>
      <c r="J3063" s="1">
        <v>4.18336829747407</v>
      </c>
      <c r="K3063" s="1">
        <v>2.4557212147249499E-2</v>
      </c>
      <c r="L3063" s="1">
        <v>7.3380063634188604</v>
      </c>
      <c r="M3063" s="1">
        <v>0.64171736100709997</v>
      </c>
      <c r="N3063" s="1">
        <v>4.2038832018929502E-2</v>
      </c>
      <c r="O3063" s="1">
        <v>189.28226901842001</v>
      </c>
      <c r="P3063" s="1">
        <v>14.722692654127901</v>
      </c>
      <c r="Q3063" s="1">
        <v>-1.30539578126108E-2</v>
      </c>
      <c r="R3063" s="1">
        <v>54.405141860668401</v>
      </c>
      <c r="S3063" s="1">
        <v>4.4724656922135502</v>
      </c>
      <c r="T3063" s="43">
        <f t="shared" si="285"/>
        <v>2812.6760624228828</v>
      </c>
      <c r="U3063" s="1">
        <f t="shared" si="286"/>
        <v>280.75606242288268</v>
      </c>
      <c r="V3063" s="1" t="b">
        <f t="shared" si="287"/>
        <v>0</v>
      </c>
      <c r="W3063" s="44" t="b">
        <f t="shared" si="288"/>
        <v>0</v>
      </c>
      <c r="X3063" s="38">
        <f t="shared" si="289"/>
        <v>1</v>
      </c>
      <c r="Y3063" s="38">
        <f t="shared" si="290"/>
        <v>0</v>
      </c>
      <c r="AF3063" s="1">
        <v>2.7275954638703501</v>
      </c>
      <c r="AG3063" s="1">
        <v>1.37892115553586</v>
      </c>
      <c r="AH3063" s="1">
        <v>4.18336829747407</v>
      </c>
      <c r="AI3063" s="1">
        <v>0.64171736100709997</v>
      </c>
      <c r="AJ3063" s="1">
        <v>14.722692654127901</v>
      </c>
      <c r="AK3063" s="1">
        <v>4.4724656922135502</v>
      </c>
    </row>
    <row r="3064" spans="1:37">
      <c r="A3064">
        <v>3062</v>
      </c>
      <c r="B3064" s="1">
        <v>-4.4933681492781499E-2</v>
      </c>
      <c r="C3064" s="1">
        <v>15.4499438896635</v>
      </c>
      <c r="D3064" s="1">
        <v>1.6359845137317399</v>
      </c>
      <c r="E3064" s="1">
        <v>2.39000908748335E-2</v>
      </c>
      <c r="F3064" s="1">
        <v>15.7008018415228</v>
      </c>
      <c r="G3064" s="1">
        <v>1.33880177345388</v>
      </c>
      <c r="H3064" s="1">
        <v>-6.5702081074376806E-2</v>
      </c>
      <c r="I3064" s="1">
        <v>33.1114504198177</v>
      </c>
      <c r="J3064" s="1">
        <v>3.2832106262338701</v>
      </c>
      <c r="K3064" s="1">
        <v>2.5264968630002001E-2</v>
      </c>
      <c r="L3064" s="1">
        <v>7.3432017233010001</v>
      </c>
      <c r="M3064" s="1">
        <v>0.64410466897488405</v>
      </c>
      <c r="N3064" s="1">
        <v>1.01102717001227E-2</v>
      </c>
      <c r="O3064" s="1">
        <v>183.33422028564999</v>
      </c>
      <c r="P3064" s="1">
        <v>12.324374308701399</v>
      </c>
      <c r="Q3064" s="1">
        <v>-7.7135490949580401E-2</v>
      </c>
      <c r="R3064" s="1">
        <v>51.028134412</v>
      </c>
      <c r="S3064" s="1">
        <v>5.1336203385832899</v>
      </c>
      <c r="T3064" s="43">
        <f t="shared" si="285"/>
        <v>2436.0096229679066</v>
      </c>
      <c r="U3064" s="1">
        <f t="shared" si="286"/>
        <v>-95.910377032093493</v>
      </c>
      <c r="V3064" s="1" t="b">
        <f t="shared" si="287"/>
        <v>0</v>
      </c>
      <c r="W3064" s="44" t="b">
        <f t="shared" si="288"/>
        <v>0</v>
      </c>
      <c r="X3064" s="38">
        <f t="shared" si="289"/>
        <v>0</v>
      </c>
      <c r="Y3064" s="38">
        <f t="shared" si="290"/>
        <v>1</v>
      </c>
      <c r="AF3064" s="1">
        <v>1.6359845137317399</v>
      </c>
      <c r="AG3064" s="1">
        <v>1.33880177345388</v>
      </c>
      <c r="AH3064" s="1">
        <v>3.2832106262338701</v>
      </c>
      <c r="AI3064" s="1">
        <v>0.64410466897488405</v>
      </c>
      <c r="AJ3064" s="1">
        <v>12.324374308701399</v>
      </c>
      <c r="AK3064" s="1">
        <v>5.1336203385832899</v>
      </c>
    </row>
    <row r="3065" spans="1:37">
      <c r="A3065">
        <v>3063</v>
      </c>
      <c r="B3065" s="1">
        <v>-7.7215566237817997E-3</v>
      </c>
      <c r="C3065" s="1">
        <v>16.035700156686602</v>
      </c>
      <c r="D3065" s="1">
        <v>1.6146961592757001</v>
      </c>
      <c r="E3065" s="1">
        <v>-2.70925796878936E-3</v>
      </c>
      <c r="F3065" s="1">
        <v>15.288523286267299</v>
      </c>
      <c r="G3065" s="1">
        <v>1.24245277921714</v>
      </c>
      <c r="H3065" s="1">
        <v>-1.0809099460653599E-2</v>
      </c>
      <c r="I3065" s="1">
        <v>34.9798484920954</v>
      </c>
      <c r="J3065" s="1">
        <v>3.03433270823643</v>
      </c>
      <c r="K3065" s="1">
        <v>2.1019131185143401E-2</v>
      </c>
      <c r="L3065" s="1">
        <v>7.3120897773299101</v>
      </c>
      <c r="M3065" s="1">
        <v>0.63397818305383602</v>
      </c>
      <c r="N3065" s="1">
        <v>2.86164256750664E-2</v>
      </c>
      <c r="O3065" s="1">
        <v>186.75862009907601</v>
      </c>
      <c r="P3065" s="1">
        <v>13.5062440774644</v>
      </c>
      <c r="Q3065" s="1">
        <v>-4.2816278534263598E-2</v>
      </c>
      <c r="R3065" s="1">
        <v>52.809777218965699</v>
      </c>
      <c r="S3065" s="1">
        <v>4.5788298283764499</v>
      </c>
      <c r="T3065" s="43">
        <f t="shared" si="285"/>
        <v>2461.0533735623953</v>
      </c>
      <c r="U3065" s="1">
        <f t="shared" si="286"/>
        <v>-70.866626437604737</v>
      </c>
      <c r="V3065" s="1" t="b">
        <f t="shared" si="287"/>
        <v>0</v>
      </c>
      <c r="W3065" s="44" t="b">
        <f t="shared" si="288"/>
        <v>0</v>
      </c>
      <c r="X3065" s="38">
        <f t="shared" si="289"/>
        <v>0</v>
      </c>
      <c r="Y3065" s="38">
        <f t="shared" si="290"/>
        <v>1</v>
      </c>
      <c r="AF3065" s="1">
        <v>1.6146961592757001</v>
      </c>
      <c r="AG3065" s="1">
        <v>1.24245277921714</v>
      </c>
      <c r="AH3065" s="1">
        <v>3.03433270823643</v>
      </c>
      <c r="AI3065" s="1">
        <v>0.63397818305383602</v>
      </c>
      <c r="AJ3065" s="1">
        <v>13.5062440774644</v>
      </c>
      <c r="AK3065" s="1">
        <v>4.5788298283764499</v>
      </c>
    </row>
    <row r="3066" spans="1:37">
      <c r="A3066">
        <v>3064</v>
      </c>
      <c r="B3066" s="1">
        <v>2.7175925731203799E-2</v>
      </c>
      <c r="C3066" s="1">
        <v>16.605184714971699</v>
      </c>
      <c r="D3066" s="1">
        <v>1.7311106396695499</v>
      </c>
      <c r="E3066" s="1">
        <v>-4.0587886584973E-4</v>
      </c>
      <c r="F3066" s="1">
        <v>15.323779139529799</v>
      </c>
      <c r="G3066" s="1">
        <v>1.24978547076028</v>
      </c>
      <c r="H3066" s="1">
        <v>-3.5084802734796097E-2</v>
      </c>
      <c r="I3066" s="1">
        <v>34.1409121533828</v>
      </c>
      <c r="J3066" s="1">
        <v>3.0588172877512401</v>
      </c>
      <c r="K3066" s="1">
        <v>2.40992684456896E-2</v>
      </c>
      <c r="L3066" s="1">
        <v>7.3346467389408803</v>
      </c>
      <c r="M3066" s="1">
        <v>0.641061710322398</v>
      </c>
      <c r="N3066" s="1">
        <v>-3.94248429169884E-3</v>
      </c>
      <c r="O3066" s="1">
        <v>180.77588714023099</v>
      </c>
      <c r="P3066" s="1">
        <v>11.8271826070568</v>
      </c>
      <c r="Q3066" s="1">
        <v>1.58933307148992E-2</v>
      </c>
      <c r="R3066" s="1">
        <v>56.003039016826499</v>
      </c>
      <c r="S3066" s="1">
        <v>4.7171256137963402</v>
      </c>
      <c r="T3066" s="43">
        <f t="shared" si="285"/>
        <v>2322.5083329356607</v>
      </c>
      <c r="U3066" s="1">
        <f t="shared" si="286"/>
        <v>-209.41166706433933</v>
      </c>
      <c r="V3066" s="1" t="b">
        <f t="shared" si="287"/>
        <v>0</v>
      </c>
      <c r="W3066" s="44" t="b">
        <f t="shared" si="288"/>
        <v>0</v>
      </c>
      <c r="X3066" s="38">
        <f t="shared" si="289"/>
        <v>0</v>
      </c>
      <c r="Y3066" s="38">
        <f t="shared" si="290"/>
        <v>1</v>
      </c>
      <c r="AF3066" s="1">
        <v>1.7311106396695499</v>
      </c>
      <c r="AG3066" s="1">
        <v>1.24978547076028</v>
      </c>
      <c r="AH3066" s="1">
        <v>3.0588172877512401</v>
      </c>
      <c r="AI3066" s="1">
        <v>0.641061710322398</v>
      </c>
      <c r="AJ3066" s="1">
        <v>11.8271826070568</v>
      </c>
      <c r="AK3066" s="1">
        <v>4.7171256137963402</v>
      </c>
    </row>
    <row r="3067" spans="1:37">
      <c r="A3067">
        <v>3065</v>
      </c>
      <c r="B3067" s="1">
        <v>-1.8964076531057E-2</v>
      </c>
      <c r="C3067" s="1">
        <v>15.856428101515</v>
      </c>
      <c r="D3067" s="1">
        <v>1.6098130296293101</v>
      </c>
      <c r="E3067" s="1">
        <v>-8.7792401921791899E-2</v>
      </c>
      <c r="F3067" s="1">
        <v>14.0415289320373</v>
      </c>
      <c r="G3067" s="1">
        <v>1.48517645568468</v>
      </c>
      <c r="H3067" s="1">
        <v>-3.0964957393693399E-2</v>
      </c>
      <c r="I3067" s="1">
        <v>34.281857568558003</v>
      </c>
      <c r="J3067" s="1">
        <v>3.0395685084487098</v>
      </c>
      <c r="K3067" s="1">
        <v>-1.2151194495614299E-3</v>
      </c>
      <c r="L3067" s="1">
        <v>7.1513050285254698</v>
      </c>
      <c r="M3067" s="1">
        <v>0.59798173114822095</v>
      </c>
      <c r="N3067" s="1">
        <v>-3.2989904783805403E-2</v>
      </c>
      <c r="O3067" s="1">
        <v>175.60034589432101</v>
      </c>
      <c r="P3067" s="1">
        <v>11.9091877588102</v>
      </c>
      <c r="Q3067" s="1">
        <v>1.8626639475327701E-2</v>
      </c>
      <c r="R3067" s="1">
        <v>56.156322003415703</v>
      </c>
      <c r="S3067" s="1">
        <v>4.7632985617254704</v>
      </c>
      <c r="T3067" s="43">
        <f t="shared" si="285"/>
        <v>2340.5026045446589</v>
      </c>
      <c r="U3067" s="1">
        <f t="shared" si="286"/>
        <v>-191.41739545534119</v>
      </c>
      <c r="V3067" s="1" t="b">
        <f t="shared" si="287"/>
        <v>0</v>
      </c>
      <c r="W3067" s="44" t="b">
        <f t="shared" si="288"/>
        <v>0</v>
      </c>
      <c r="X3067" s="38">
        <f t="shared" si="289"/>
        <v>0</v>
      </c>
      <c r="Y3067" s="38">
        <f t="shared" si="290"/>
        <v>1</v>
      </c>
      <c r="AF3067" s="1">
        <v>1.6098130296293101</v>
      </c>
      <c r="AG3067" s="1">
        <v>1.48517645568468</v>
      </c>
      <c r="AH3067" s="1">
        <v>3.0395685084487098</v>
      </c>
      <c r="AI3067" s="1">
        <v>0.59798173114822095</v>
      </c>
      <c r="AJ3067" s="1">
        <v>11.9091877588102</v>
      </c>
      <c r="AK3067" s="1">
        <v>4.7632985617254704</v>
      </c>
    </row>
    <row r="3068" spans="1:37">
      <c r="A3068">
        <v>3066</v>
      </c>
      <c r="B3068" s="1">
        <v>-3.96451929577031E-2</v>
      </c>
      <c r="C3068" s="1">
        <v>15.5318671750327</v>
      </c>
      <c r="D3068" s="1">
        <v>1.6247607418551999</v>
      </c>
      <c r="E3068" s="1">
        <v>-4.5642320106418298E-2</v>
      </c>
      <c r="F3068" s="1">
        <v>14.646030934412099</v>
      </c>
      <c r="G3068" s="1">
        <v>1.2672917453074199</v>
      </c>
      <c r="H3068" s="1">
        <v>-8.9776299038723199E-3</v>
      </c>
      <c r="I3068" s="1">
        <v>35.043971721657002</v>
      </c>
      <c r="J3068" s="1">
        <v>3.0359199200289901</v>
      </c>
      <c r="K3068" s="1">
        <v>5.1778021658447802E-3</v>
      </c>
      <c r="L3068" s="1">
        <v>7.1971692078689102</v>
      </c>
      <c r="M3068" s="1">
        <v>0.60559962435179304</v>
      </c>
      <c r="N3068" s="1">
        <v>1.30167331193736E-2</v>
      </c>
      <c r="O3068" s="1">
        <v>183.867849234061</v>
      </c>
      <c r="P3068" s="1">
        <v>12.477491640962</v>
      </c>
      <c r="Q3068" s="1">
        <v>-6.7978559410954903E-2</v>
      </c>
      <c r="R3068" s="1">
        <v>51.497541429362002</v>
      </c>
      <c r="S3068" s="1">
        <v>4.9350371345868904</v>
      </c>
      <c r="T3068" s="43">
        <f t="shared" si="285"/>
        <v>2394.6100807092294</v>
      </c>
      <c r="U3068" s="1">
        <f t="shared" si="286"/>
        <v>-137.30991929077072</v>
      </c>
      <c r="V3068" s="1" t="b">
        <f t="shared" si="287"/>
        <v>0</v>
      </c>
      <c r="W3068" s="44" t="b">
        <f t="shared" si="288"/>
        <v>0</v>
      </c>
      <c r="X3068" s="38">
        <f t="shared" si="289"/>
        <v>0</v>
      </c>
      <c r="Y3068" s="38">
        <f t="shared" si="290"/>
        <v>1</v>
      </c>
      <c r="AF3068" s="1">
        <v>1.6247607418551999</v>
      </c>
      <c r="AG3068" s="1">
        <v>1.2672917453074199</v>
      </c>
      <c r="AH3068" s="1">
        <v>3.0359199200289901</v>
      </c>
      <c r="AI3068" s="1">
        <v>0.60559962435179304</v>
      </c>
      <c r="AJ3068" s="1">
        <v>12.477491640962</v>
      </c>
      <c r="AK3068" s="1">
        <v>4.9350371345868904</v>
      </c>
    </row>
    <row r="3069" spans="1:37">
      <c r="A3069">
        <v>3067</v>
      </c>
      <c r="B3069" s="1">
        <v>-6.5906449648051799E-2</v>
      </c>
      <c r="C3069" s="1">
        <v>15.1292900511604</v>
      </c>
      <c r="D3069" s="1">
        <v>1.7020047258701101</v>
      </c>
      <c r="E3069" s="1">
        <v>3.2372528178511897E-2</v>
      </c>
      <c r="F3069" s="1">
        <v>15.834391014579801</v>
      </c>
      <c r="G3069" s="1">
        <v>1.38316820269653</v>
      </c>
      <c r="H3069" s="1">
        <v>-2.3647954951391902E-2</v>
      </c>
      <c r="I3069" s="1">
        <v>34.533617946524998</v>
      </c>
      <c r="J3069" s="1">
        <v>3.02786686387069</v>
      </c>
      <c r="K3069" s="1">
        <v>-1.80245042588216E-2</v>
      </c>
      <c r="L3069" s="1">
        <v>7.0321006731592197</v>
      </c>
      <c r="M3069" s="1">
        <v>0.590329861946427</v>
      </c>
      <c r="N3069" s="1">
        <v>-2.2290027613857E-2</v>
      </c>
      <c r="O3069" s="1">
        <v>177.48933598527401</v>
      </c>
      <c r="P3069" s="1">
        <v>11.692823756697999</v>
      </c>
      <c r="Q3069" s="1">
        <v>6.2055423496562402E-3</v>
      </c>
      <c r="R3069" s="1">
        <v>55.4631129943511</v>
      </c>
      <c r="S3069" s="1">
        <v>4.6031588568242601</v>
      </c>
      <c r="T3069" s="43">
        <f t="shared" si="285"/>
        <v>2299.935226790602</v>
      </c>
      <c r="U3069" s="1">
        <f t="shared" si="286"/>
        <v>-231.9847732093981</v>
      </c>
      <c r="V3069" s="1" t="b">
        <f t="shared" si="287"/>
        <v>1</v>
      </c>
      <c r="W3069" s="44" t="b">
        <f t="shared" si="288"/>
        <v>0</v>
      </c>
      <c r="X3069" s="38">
        <f t="shared" si="289"/>
        <v>0</v>
      </c>
      <c r="Y3069" s="38">
        <f t="shared" si="290"/>
        <v>1</v>
      </c>
      <c r="AF3069" s="1">
        <v>1.7020047258701101</v>
      </c>
      <c r="AG3069" s="1">
        <v>1.38316820269653</v>
      </c>
      <c r="AH3069" s="1">
        <v>3.02786686387069</v>
      </c>
      <c r="AI3069" s="1">
        <v>0.590329861946427</v>
      </c>
      <c r="AJ3069" s="1">
        <v>11.692823756697999</v>
      </c>
      <c r="AK3069" s="1">
        <v>4.6031588568242601</v>
      </c>
    </row>
    <row r="3070" spans="1:37">
      <c r="A3070">
        <v>3068</v>
      </c>
      <c r="B3070" s="1">
        <v>-2.4677118471650099E-2</v>
      </c>
      <c r="C3070" s="1">
        <v>15.766097938437399</v>
      </c>
      <c r="D3070" s="1">
        <v>1.6077745306445701</v>
      </c>
      <c r="E3070" s="1">
        <v>4.2061459349564002E-3</v>
      </c>
      <c r="F3070" s="1">
        <v>15.394616014111699</v>
      </c>
      <c r="G3070" s="1">
        <v>1.2629954527995899</v>
      </c>
      <c r="H3070" s="1">
        <v>5.2010748672962397E-2</v>
      </c>
      <c r="I3070" s="1">
        <v>37.247766617182798</v>
      </c>
      <c r="J3070" s="1">
        <v>3.69166319345848</v>
      </c>
      <c r="K3070" s="1">
        <v>2.7048687808751302E-3</v>
      </c>
      <c r="L3070" s="1">
        <v>7.17939307651086</v>
      </c>
      <c r="M3070" s="1">
        <v>0.60366556227179302</v>
      </c>
      <c r="N3070" s="1">
        <v>6.4817234016797303E-3</v>
      </c>
      <c r="O3070" s="1">
        <v>182.67018867654201</v>
      </c>
      <c r="P3070" s="1">
        <v>12.187944197259201</v>
      </c>
      <c r="Q3070" s="1">
        <v>4.8192962003228798E-2</v>
      </c>
      <c r="R3070" s="1">
        <v>57.841446646124702</v>
      </c>
      <c r="S3070" s="1">
        <v>5.4253128276247402</v>
      </c>
      <c r="T3070" s="43">
        <f t="shared" si="285"/>
        <v>2477.9355764058378</v>
      </c>
      <c r="U3070" s="1">
        <f t="shared" si="286"/>
        <v>-53.984423594162308</v>
      </c>
      <c r="V3070" s="1" t="b">
        <f t="shared" si="287"/>
        <v>0</v>
      </c>
      <c r="W3070" s="44" t="b">
        <f t="shared" si="288"/>
        <v>0</v>
      </c>
      <c r="X3070" s="38">
        <f t="shared" si="289"/>
        <v>0</v>
      </c>
      <c r="Y3070" s="38">
        <f t="shared" si="290"/>
        <v>1</v>
      </c>
      <c r="AF3070" s="1">
        <v>1.6077745306445701</v>
      </c>
      <c r="AG3070" s="1">
        <v>1.2629954527995899</v>
      </c>
      <c r="AH3070" s="1">
        <v>3.69166319345848</v>
      </c>
      <c r="AI3070" s="1">
        <v>0.60366556227179302</v>
      </c>
      <c r="AJ3070" s="1">
        <v>12.187944197259201</v>
      </c>
      <c r="AK3070" s="1">
        <v>5.4253128276247402</v>
      </c>
    </row>
    <row r="3071" spans="1:37">
      <c r="A3071">
        <v>3069</v>
      </c>
      <c r="B3071" s="1">
        <v>-5.7575102014340199E-2</v>
      </c>
      <c r="C3071" s="1">
        <v>15.2558639595057</v>
      </c>
      <c r="D3071" s="1">
        <v>1.6663965824315601</v>
      </c>
      <c r="E3071" s="1">
        <v>-2.1590490084008498E-2</v>
      </c>
      <c r="F3071" s="1">
        <v>15.002565244786901</v>
      </c>
      <c r="G3071" s="1">
        <v>1.22848478212785</v>
      </c>
      <c r="H3071" s="1">
        <v>-6.8227596148578901E-2</v>
      </c>
      <c r="I3071" s="1">
        <v>33.027932459978402</v>
      </c>
      <c r="J3071" s="1">
        <v>3.3122968352508599</v>
      </c>
      <c r="K3071" s="1">
        <v>-3.56658780740308E-2</v>
      </c>
      <c r="L3071" s="1">
        <v>6.9091326084169999</v>
      </c>
      <c r="M3071" s="1">
        <v>0.59630056449034297</v>
      </c>
      <c r="N3071" s="1">
        <v>2.32106250939552E-2</v>
      </c>
      <c r="O3071" s="1">
        <v>185.75176412523899</v>
      </c>
      <c r="P3071" s="1">
        <v>13.1232780385177</v>
      </c>
      <c r="Q3071" s="1">
        <v>-5.0166624862433097E-2</v>
      </c>
      <c r="R3071" s="1">
        <v>52.423030170516</v>
      </c>
      <c r="S3071" s="1">
        <v>4.65791798682306</v>
      </c>
      <c r="T3071" s="43">
        <f t="shared" si="285"/>
        <v>2458.4674789641376</v>
      </c>
      <c r="U3071" s="1">
        <f t="shared" si="286"/>
        <v>-73.452521035862446</v>
      </c>
      <c r="V3071" s="1" t="b">
        <f t="shared" si="287"/>
        <v>0</v>
      </c>
      <c r="W3071" s="44" t="b">
        <f t="shared" si="288"/>
        <v>0</v>
      </c>
      <c r="X3071" s="38">
        <f t="shared" si="289"/>
        <v>0</v>
      </c>
      <c r="Y3071" s="38">
        <f t="shared" si="290"/>
        <v>1</v>
      </c>
      <c r="AF3071" s="1">
        <v>1.6663965824315601</v>
      </c>
      <c r="AG3071" s="1">
        <v>1.22848478212785</v>
      </c>
      <c r="AH3071" s="1">
        <v>3.3122968352508599</v>
      </c>
      <c r="AI3071" s="1">
        <v>0.59630056449034297</v>
      </c>
      <c r="AJ3071" s="1">
        <v>13.1232780385177</v>
      </c>
      <c r="AK3071" s="1">
        <v>4.65791798682306</v>
      </c>
    </row>
    <row r="3072" spans="1:37">
      <c r="A3072">
        <v>3070</v>
      </c>
      <c r="B3072" s="1">
        <v>2.8354694524869498E-2</v>
      </c>
      <c r="C3072" s="1">
        <v>16.624769929478799</v>
      </c>
      <c r="D3072" s="1">
        <v>1.73696430316276</v>
      </c>
      <c r="E3072" s="1">
        <v>1.5084405947949299E-2</v>
      </c>
      <c r="F3072" s="1">
        <v>15.5629968346231</v>
      </c>
      <c r="G3072" s="1">
        <v>1.2947774062325501</v>
      </c>
      <c r="H3072" s="1">
        <v>2.3671265280091999E-2</v>
      </c>
      <c r="I3072" s="1">
        <v>36.207001185622303</v>
      </c>
      <c r="J3072" s="1">
        <v>3.2703532362619301</v>
      </c>
      <c r="K3072" s="1">
        <v>3.0762156195147002E-2</v>
      </c>
      <c r="L3072" s="1">
        <v>7.38367983645864</v>
      </c>
      <c r="M3072" s="1">
        <v>0.65754088520946197</v>
      </c>
      <c r="N3072" s="1">
        <v>-1.56855062997888E-2</v>
      </c>
      <c r="O3072" s="1">
        <v>178.66544763991999</v>
      </c>
      <c r="P3072" s="1">
        <v>11.697097641764801</v>
      </c>
      <c r="Q3072" s="1">
        <v>0.101915184095921</v>
      </c>
      <c r="R3072" s="1">
        <v>61.033800105171601</v>
      </c>
      <c r="S3072" s="1">
        <v>7.4557260308363604</v>
      </c>
      <c r="T3072" s="43">
        <f t="shared" si="285"/>
        <v>2611.2459503467862</v>
      </c>
      <c r="U3072" s="1">
        <f t="shared" si="286"/>
        <v>79.325950346786158</v>
      </c>
      <c r="V3072" s="1" t="b">
        <f t="shared" si="287"/>
        <v>0</v>
      </c>
      <c r="W3072" s="44" t="b">
        <f t="shared" si="288"/>
        <v>0</v>
      </c>
      <c r="X3072" s="38">
        <f t="shared" si="289"/>
        <v>1</v>
      </c>
      <c r="Y3072" s="38">
        <f t="shared" si="290"/>
        <v>0</v>
      </c>
      <c r="AF3072" s="1">
        <v>1.73696430316276</v>
      </c>
      <c r="AG3072" s="1">
        <v>1.2947774062325501</v>
      </c>
      <c r="AH3072" s="1">
        <v>3.2703532362619301</v>
      </c>
      <c r="AI3072" s="1">
        <v>0.65754088520946197</v>
      </c>
      <c r="AJ3072" s="1">
        <v>11.697097641764801</v>
      </c>
      <c r="AK3072" s="1">
        <v>7.4557260308363604</v>
      </c>
    </row>
    <row r="3073" spans="1:37">
      <c r="A3073">
        <v>3071</v>
      </c>
      <c r="B3073" s="1">
        <v>6.4724899626511304E-2</v>
      </c>
      <c r="C3073" s="1">
        <v>17.240546300878101</v>
      </c>
      <c r="D3073" s="1">
        <v>1.98751211474547</v>
      </c>
      <c r="E3073" s="1">
        <v>7.7329650298348193E-2</v>
      </c>
      <c r="F3073" s="1">
        <v>16.5625039656531</v>
      </c>
      <c r="G3073" s="1">
        <v>1.77075497971719</v>
      </c>
      <c r="H3073" s="1">
        <v>7.6373288184844804E-3</v>
      </c>
      <c r="I3073" s="1">
        <v>35.631089830414801</v>
      </c>
      <c r="J3073" s="1">
        <v>3.1250913213599101</v>
      </c>
      <c r="K3073" s="1">
        <v>-3.4044705704745601E-3</v>
      </c>
      <c r="L3073" s="1">
        <v>7.1356654373705402</v>
      </c>
      <c r="M3073" s="1">
        <v>0.59598970200631096</v>
      </c>
      <c r="N3073" s="1">
        <v>9.3263441651799902E-4</v>
      </c>
      <c r="O3073" s="1">
        <v>181.65934277542999</v>
      </c>
      <c r="P3073" s="1">
        <v>11.9805328675609</v>
      </c>
      <c r="Q3073" s="1">
        <v>-9.0996713786756001E-2</v>
      </c>
      <c r="R3073" s="1">
        <v>50.325701605482898</v>
      </c>
      <c r="S3073" s="1">
        <v>5.4600015212939699</v>
      </c>
      <c r="T3073" s="43">
        <f t="shared" si="285"/>
        <v>2491.9882506683748</v>
      </c>
      <c r="U3073" s="1">
        <f t="shared" si="286"/>
        <v>-39.931749331625269</v>
      </c>
      <c r="V3073" s="1" t="b">
        <f t="shared" si="287"/>
        <v>0</v>
      </c>
      <c r="W3073" s="44" t="b">
        <f t="shared" si="288"/>
        <v>0</v>
      </c>
      <c r="X3073" s="38">
        <f t="shared" si="289"/>
        <v>0</v>
      </c>
      <c r="Y3073" s="38">
        <f t="shared" si="290"/>
        <v>1</v>
      </c>
      <c r="AF3073" s="1">
        <v>1.98751211474547</v>
      </c>
      <c r="AG3073" s="1">
        <v>1.77075497971719</v>
      </c>
      <c r="AH3073" s="1">
        <v>3.1250913213599101</v>
      </c>
      <c r="AI3073" s="1">
        <v>0.59598970200631096</v>
      </c>
      <c r="AJ3073" s="1">
        <v>11.9805328675609</v>
      </c>
      <c r="AK3073" s="1">
        <v>5.4600015212939699</v>
      </c>
    </row>
    <row r="3074" spans="1:37">
      <c r="A3074">
        <v>3072</v>
      </c>
      <c r="B3074" s="1">
        <v>-8.5097460771714803E-2</v>
      </c>
      <c r="C3074" s="1">
        <v>14.8417119607362</v>
      </c>
      <c r="D3074" s="1">
        <v>1.79417235083452</v>
      </c>
      <c r="E3074" s="1">
        <v>-6.3243241678088299E-2</v>
      </c>
      <c r="F3074" s="1">
        <v>14.390502655887399</v>
      </c>
      <c r="G3074" s="1">
        <v>1.33799677082805</v>
      </c>
      <c r="H3074" s="1">
        <v>9.5491114386432195E-4</v>
      </c>
      <c r="I3074" s="1">
        <v>35.393781784781403</v>
      </c>
      <c r="J3074" s="1">
        <v>3.0794463174881002</v>
      </c>
      <c r="K3074" s="1">
        <v>-3.4502452873601798E-2</v>
      </c>
      <c r="L3074" s="1">
        <v>6.9171755451771801</v>
      </c>
      <c r="M3074" s="1">
        <v>0.59671359642600597</v>
      </c>
      <c r="N3074" s="1">
        <v>2.92695510839062E-3</v>
      </c>
      <c r="O3074" s="1">
        <v>182.02199126009</v>
      </c>
      <c r="P3074" s="1">
        <v>12.055521233562899</v>
      </c>
      <c r="Q3074" s="1">
        <v>-8.679431119047E-2</v>
      </c>
      <c r="R3074" s="1">
        <v>50.537635468378298</v>
      </c>
      <c r="S3074" s="1">
        <v>5.3531422252232703</v>
      </c>
      <c r="T3074" s="43">
        <f t="shared" si="285"/>
        <v>2421.6992494362844</v>
      </c>
      <c r="U3074" s="1">
        <f t="shared" si="286"/>
        <v>-110.22075056371568</v>
      </c>
      <c r="V3074" s="1" t="b">
        <f t="shared" si="287"/>
        <v>0</v>
      </c>
      <c r="W3074" s="44" t="b">
        <f t="shared" si="288"/>
        <v>0</v>
      </c>
      <c r="X3074" s="38">
        <f t="shared" si="289"/>
        <v>0</v>
      </c>
      <c r="Y3074" s="38">
        <f t="shared" si="290"/>
        <v>1</v>
      </c>
      <c r="AF3074" s="1">
        <v>1.79417235083452</v>
      </c>
      <c r="AG3074" s="1">
        <v>1.33799677082805</v>
      </c>
      <c r="AH3074" s="1">
        <v>3.0794463174881002</v>
      </c>
      <c r="AI3074" s="1">
        <v>0.59671359642600597</v>
      </c>
      <c r="AJ3074" s="1">
        <v>12.055521233562899</v>
      </c>
      <c r="AK3074" s="1">
        <v>5.3531422252232703</v>
      </c>
    </row>
    <row r="3075" spans="1:37">
      <c r="A3075">
        <v>3073</v>
      </c>
      <c r="B3075" s="1">
        <v>6.7007769463703307E-2</v>
      </c>
      <c r="C3075" s="1">
        <v>17.279949182717999</v>
      </c>
      <c r="D3075" s="1">
        <v>2.00524109951566</v>
      </c>
      <c r="E3075" s="1">
        <v>-3.11645404208689E-2</v>
      </c>
      <c r="F3075" s="1">
        <v>14.859615326733399</v>
      </c>
      <c r="G3075" s="1">
        <v>1.2360902181234099</v>
      </c>
      <c r="H3075" s="1">
        <v>-2.2561576263274399E-2</v>
      </c>
      <c r="I3075" s="1">
        <v>34.571154919077401</v>
      </c>
      <c r="J3075" s="1">
        <v>3.0254063442016599</v>
      </c>
      <c r="K3075" s="1">
        <v>2.16963214426742E-2</v>
      </c>
      <c r="L3075" s="1">
        <v>7.3170431302811902</v>
      </c>
      <c r="M3075" s="1">
        <v>0.63520102981835602</v>
      </c>
      <c r="N3075" s="1">
        <v>4.5989155726347099E-3</v>
      </c>
      <c r="O3075" s="1">
        <v>182.326579391801</v>
      </c>
      <c r="P3075" s="1">
        <v>12.1176339645836</v>
      </c>
      <c r="Q3075" s="1">
        <v>-2.90012548742027E-2</v>
      </c>
      <c r="R3075" s="1">
        <v>53.544408329860403</v>
      </c>
      <c r="S3075" s="1">
        <v>4.4787308308880798</v>
      </c>
      <c r="T3075" s="43">
        <f t="shared" si="285"/>
        <v>2349.8303487130765</v>
      </c>
      <c r="U3075" s="1">
        <f t="shared" si="286"/>
        <v>-182.08965128692353</v>
      </c>
      <c r="V3075" s="1" t="b">
        <f t="shared" si="287"/>
        <v>0</v>
      </c>
      <c r="W3075" s="44" t="b">
        <f t="shared" si="288"/>
        <v>0</v>
      </c>
      <c r="X3075" s="38">
        <f t="shared" si="289"/>
        <v>0</v>
      </c>
      <c r="Y3075" s="38">
        <f t="shared" si="290"/>
        <v>1</v>
      </c>
      <c r="AF3075" s="1">
        <v>2.00524109951566</v>
      </c>
      <c r="AG3075" s="1">
        <v>1.2360902181234099</v>
      </c>
      <c r="AH3075" s="1">
        <v>3.0254063442016599</v>
      </c>
      <c r="AI3075" s="1">
        <v>0.63520102981835602</v>
      </c>
      <c r="AJ3075" s="1">
        <v>12.1176339645836</v>
      </c>
      <c r="AK3075" s="1">
        <v>4.4787308308880798</v>
      </c>
    </row>
    <row r="3076" spans="1:37">
      <c r="A3076">
        <v>3074</v>
      </c>
      <c r="B3076" s="1">
        <v>0.122636138239824</v>
      </c>
      <c r="C3076" s="1">
        <v>18.268443844902901</v>
      </c>
      <c r="D3076" s="1">
        <v>2.64423571466159</v>
      </c>
      <c r="E3076" s="1">
        <v>4.3251959002875498E-2</v>
      </c>
      <c r="F3076" s="1">
        <v>16.007600679100101</v>
      </c>
      <c r="G3076" s="1">
        <v>1.4600351697040601</v>
      </c>
      <c r="H3076" s="1">
        <v>0.12601937821849399</v>
      </c>
      <c r="I3076" s="1">
        <v>40.108994703820002</v>
      </c>
      <c r="J3076" s="1">
        <v>5.6254349843652998</v>
      </c>
      <c r="K3076" s="1">
        <v>6.8075121617021103E-2</v>
      </c>
      <c r="L3076" s="1">
        <v>7.6643913485540898</v>
      </c>
      <c r="M3076" s="1">
        <v>0.79461129825018595</v>
      </c>
      <c r="N3076" s="1">
        <v>3.7295394998955303E-2</v>
      </c>
      <c r="O3076" s="1">
        <v>188.38654657731999</v>
      </c>
      <c r="P3076" s="1">
        <v>14.283390484311299</v>
      </c>
      <c r="Q3076" s="1">
        <v>5.54842238060579E-2</v>
      </c>
      <c r="R3076" s="1">
        <v>58.264725018179298</v>
      </c>
      <c r="S3076" s="1">
        <v>5.6301168099635799</v>
      </c>
      <c r="T3076" s="43">
        <f t="shared" ref="T3076:T3139" si="291">(D3076+G3076+J3076+M3076+P3076+S3076)*100</f>
        <v>3043.7824461256014</v>
      </c>
      <c r="U3076" s="1">
        <f t="shared" ref="U3076:U3139" si="292">T3076-$AA$3</f>
        <v>511.86244612560131</v>
      </c>
      <c r="V3076" s="1" t="b">
        <f t="shared" ref="V3076:V3139" si="293">U3076&lt;-$AB$5</f>
        <v>0</v>
      </c>
      <c r="W3076" s="44" t="b">
        <f t="shared" ref="W3076:W3139" si="294">U3076&lt;-$AB$7</f>
        <v>0</v>
      </c>
      <c r="X3076" s="38">
        <f t="shared" ref="X3076:X3139" si="295">(U3076&gt;0)*1</f>
        <v>1</v>
      </c>
      <c r="Y3076" s="38">
        <f t="shared" ref="Y3076:Y3139" si="296">(U3076&lt;0)*1</f>
        <v>0</v>
      </c>
      <c r="AF3076" s="1">
        <v>2.64423571466159</v>
      </c>
      <c r="AG3076" s="1">
        <v>1.4600351697040601</v>
      </c>
      <c r="AH3076" s="1">
        <v>5.6254349843652998</v>
      </c>
      <c r="AI3076" s="1">
        <v>0.79461129825018595</v>
      </c>
      <c r="AJ3076" s="1">
        <v>14.283390484311299</v>
      </c>
      <c r="AK3076" s="1">
        <v>5.6301168099635799</v>
      </c>
    </row>
    <row r="3077" spans="1:37">
      <c r="A3077">
        <v>3075</v>
      </c>
      <c r="B3077" s="1">
        <v>4.6524211123093601E-2</v>
      </c>
      <c r="C3077" s="1">
        <v>16.9295948372902</v>
      </c>
      <c r="D3077" s="1">
        <v>1.8442230219599201</v>
      </c>
      <c r="E3077" s="1">
        <v>-1.9841825830929999E-2</v>
      </c>
      <c r="F3077" s="1">
        <v>15.0288226453329</v>
      </c>
      <c r="G3077" s="1">
        <v>1.22780034467517</v>
      </c>
      <c r="H3077" s="1">
        <v>-3.7735592327070001E-2</v>
      </c>
      <c r="I3077" s="1">
        <v>34.0505316215853</v>
      </c>
      <c r="J3077" s="1">
        <v>3.0699937222113198</v>
      </c>
      <c r="K3077" s="1">
        <v>-3.9688198772468999E-2</v>
      </c>
      <c r="L3077" s="1">
        <v>6.8813976781038004</v>
      </c>
      <c r="M3077" s="1">
        <v>0.60064044541277095</v>
      </c>
      <c r="N3077" s="1">
        <v>9.9801226588206501E-3</v>
      </c>
      <c r="O3077" s="1">
        <v>183.310361065303</v>
      </c>
      <c r="P3077" s="1">
        <v>12.320123998710301</v>
      </c>
      <c r="Q3077" s="1">
        <v>-6.1690229098541299E-2</v>
      </c>
      <c r="R3077" s="1">
        <v>51.822395303903598</v>
      </c>
      <c r="S3077" s="1">
        <v>4.8298007383330503</v>
      </c>
      <c r="T3077" s="43">
        <f t="shared" si="291"/>
        <v>2389.2582271302531</v>
      </c>
      <c r="U3077" s="1">
        <f t="shared" si="292"/>
        <v>-142.66177286974698</v>
      </c>
      <c r="V3077" s="1" t="b">
        <f t="shared" si="293"/>
        <v>0</v>
      </c>
      <c r="W3077" s="44" t="b">
        <f t="shared" si="294"/>
        <v>0</v>
      </c>
      <c r="X3077" s="38">
        <f t="shared" si="295"/>
        <v>0</v>
      </c>
      <c r="Y3077" s="38">
        <f t="shared" si="296"/>
        <v>1</v>
      </c>
      <c r="AF3077" s="1">
        <v>1.8442230219599201</v>
      </c>
      <c r="AG3077" s="1">
        <v>1.22780034467517</v>
      </c>
      <c r="AH3077" s="1">
        <v>3.0699937222113198</v>
      </c>
      <c r="AI3077" s="1">
        <v>0.60064044541277095</v>
      </c>
      <c r="AJ3077" s="1">
        <v>12.320123998710301</v>
      </c>
      <c r="AK3077" s="1">
        <v>4.8298007383330503</v>
      </c>
    </row>
    <row r="3078" spans="1:37">
      <c r="A3078">
        <v>3076</v>
      </c>
      <c r="B3078" s="1">
        <v>-5.61253380598878E-2</v>
      </c>
      <c r="C3078" s="1">
        <v>15.277997401424701</v>
      </c>
      <c r="D3078" s="1">
        <v>1.6631048841693701</v>
      </c>
      <c r="E3078" s="1">
        <v>5.5520539012426503E-3</v>
      </c>
      <c r="F3078" s="1">
        <v>15.4153497001298</v>
      </c>
      <c r="G3078" s="1">
        <v>1.26573816136642</v>
      </c>
      <c r="H3078" s="1">
        <v>-7.6539816141474898E-2</v>
      </c>
      <c r="I3078" s="1">
        <v>32.754534864095</v>
      </c>
      <c r="J3078" s="1">
        <v>3.4155785256142099</v>
      </c>
      <c r="K3078" s="1">
        <v>-1.0503140756094501E-2</v>
      </c>
      <c r="L3078" s="1">
        <v>7.0851910642942002</v>
      </c>
      <c r="M3078" s="1">
        <v>0.59100743810662903</v>
      </c>
      <c r="N3078" s="1">
        <v>9.0714940088692099E-4</v>
      </c>
      <c r="O3078" s="1">
        <v>181.65471324323099</v>
      </c>
      <c r="P3078" s="1">
        <v>11.9814957071326</v>
      </c>
      <c r="Q3078" s="1">
        <v>5.5478106938978401E-2</v>
      </c>
      <c r="R3078" s="1">
        <v>58.264368621690998</v>
      </c>
      <c r="S3078" s="1">
        <v>5.6301028993003204</v>
      </c>
      <c r="T3078" s="43">
        <f t="shared" si="291"/>
        <v>2454.7027615689549</v>
      </c>
      <c r="U3078" s="1">
        <f t="shared" si="292"/>
        <v>-77.217238431045189</v>
      </c>
      <c r="V3078" s="1" t="b">
        <f t="shared" si="293"/>
        <v>0</v>
      </c>
      <c r="W3078" s="44" t="b">
        <f t="shared" si="294"/>
        <v>0</v>
      </c>
      <c r="X3078" s="38">
        <f t="shared" si="295"/>
        <v>0</v>
      </c>
      <c r="Y3078" s="38">
        <f t="shared" si="296"/>
        <v>1</v>
      </c>
      <c r="AF3078" s="1">
        <v>1.6631048841693701</v>
      </c>
      <c r="AG3078" s="1">
        <v>1.26573816136642</v>
      </c>
      <c r="AH3078" s="1">
        <v>3.4155785256142099</v>
      </c>
      <c r="AI3078" s="1">
        <v>0.59100743810662903</v>
      </c>
      <c r="AJ3078" s="1">
        <v>11.9814957071326</v>
      </c>
      <c r="AK3078" s="1">
        <v>5.6301028993003204</v>
      </c>
    </row>
    <row r="3079" spans="1:37">
      <c r="A3079">
        <v>3077</v>
      </c>
      <c r="B3079" s="1">
        <v>1.7583204095637101E-2</v>
      </c>
      <c r="C3079" s="1">
        <v>16.446657370281201</v>
      </c>
      <c r="D3079" s="1">
        <v>1.6838294511897101</v>
      </c>
      <c r="E3079" s="1">
        <v>1.53294535900135E-2</v>
      </c>
      <c r="F3079" s="1">
        <v>15.566810977605099</v>
      </c>
      <c r="G3079" s="1">
        <v>1.29758624620871</v>
      </c>
      <c r="H3079" s="1">
        <v>-5.1543225645159202E-2</v>
      </c>
      <c r="I3079" s="1">
        <v>33.583605358279797</v>
      </c>
      <c r="J3079" s="1">
        <v>3.1476139619288599</v>
      </c>
      <c r="K3079" s="1">
        <v>1.86612179604737E-3</v>
      </c>
      <c r="L3079" s="1">
        <v>7.1733739068481102</v>
      </c>
      <c r="M3079" s="1">
        <v>0.60214947239414296</v>
      </c>
      <c r="N3079" s="1">
        <v>-3.6488049681602797E-2</v>
      </c>
      <c r="O3079" s="1">
        <v>174.98714360083</v>
      </c>
      <c r="P3079" s="1">
        <v>12.003706680093</v>
      </c>
      <c r="Q3079" s="1">
        <v>-3.0895858005674901E-3</v>
      </c>
      <c r="R3079" s="1">
        <v>54.949964835044803</v>
      </c>
      <c r="S3079" s="1">
        <v>4.5135393405233897</v>
      </c>
      <c r="T3079" s="43">
        <f t="shared" si="291"/>
        <v>2324.8425152337813</v>
      </c>
      <c r="U3079" s="1">
        <f t="shared" si="292"/>
        <v>-207.07748476621873</v>
      </c>
      <c r="V3079" s="1" t="b">
        <f t="shared" si="293"/>
        <v>0</v>
      </c>
      <c r="W3079" s="44" t="b">
        <f t="shared" si="294"/>
        <v>0</v>
      </c>
      <c r="X3079" s="38">
        <f t="shared" si="295"/>
        <v>0</v>
      </c>
      <c r="Y3079" s="38">
        <f t="shared" si="296"/>
        <v>1</v>
      </c>
      <c r="AF3079" s="1">
        <v>1.6838294511897101</v>
      </c>
      <c r="AG3079" s="1">
        <v>1.29758624620871</v>
      </c>
      <c r="AH3079" s="1">
        <v>3.1476139619288599</v>
      </c>
      <c r="AI3079" s="1">
        <v>0.60214947239414296</v>
      </c>
      <c r="AJ3079" s="1">
        <v>12.003706680093</v>
      </c>
      <c r="AK3079" s="1">
        <v>4.5135393405233897</v>
      </c>
    </row>
    <row r="3080" spans="1:37">
      <c r="A3080">
        <v>3078</v>
      </c>
      <c r="B3080" s="1">
        <v>7.5660282609921303E-2</v>
      </c>
      <c r="C3080" s="1">
        <v>17.430112880025</v>
      </c>
      <c r="D3080" s="1">
        <v>2.0899739421885299</v>
      </c>
      <c r="E3080" s="1">
        <v>-1.29086013763955E-2</v>
      </c>
      <c r="F3080" s="1">
        <v>15.133382897020301</v>
      </c>
      <c r="G3080" s="1">
        <v>1.23078899306143</v>
      </c>
      <c r="H3080" s="1">
        <v>0.103881277126847</v>
      </c>
      <c r="I3080" s="1">
        <v>39.2308142143429</v>
      </c>
      <c r="J3080" s="1">
        <v>4.9342228916148301</v>
      </c>
      <c r="K3080" s="1">
        <v>-3.67669507637471E-2</v>
      </c>
      <c r="L3080" s="1">
        <v>6.9015293378371902</v>
      </c>
      <c r="M3080" s="1">
        <v>0.59744357717570495</v>
      </c>
      <c r="N3080" s="1">
        <v>6.3390648687425902E-3</v>
      </c>
      <c r="O3080" s="1">
        <v>182.64413107412801</v>
      </c>
      <c r="P3080" s="1">
        <v>12.1824948561111</v>
      </c>
      <c r="Q3080" s="1">
        <v>-4.0209121428717499E-2</v>
      </c>
      <c r="R3080" s="1">
        <v>52.947640242073597</v>
      </c>
      <c r="S3080" s="1">
        <v>4.55554370607351</v>
      </c>
      <c r="T3080" s="43">
        <f t="shared" si="291"/>
        <v>2559.0467966225106</v>
      </c>
      <c r="U3080" s="1">
        <f t="shared" si="292"/>
        <v>27.126796622510483</v>
      </c>
      <c r="V3080" s="1" t="b">
        <f t="shared" si="293"/>
        <v>0</v>
      </c>
      <c r="W3080" s="44" t="b">
        <f t="shared" si="294"/>
        <v>0</v>
      </c>
      <c r="X3080" s="38">
        <f t="shared" si="295"/>
        <v>1</v>
      </c>
      <c r="Y3080" s="38">
        <f t="shared" si="296"/>
        <v>0</v>
      </c>
      <c r="AF3080" s="1">
        <v>2.0899739421885299</v>
      </c>
      <c r="AG3080" s="1">
        <v>1.23078899306143</v>
      </c>
      <c r="AH3080" s="1">
        <v>4.9342228916148301</v>
      </c>
      <c r="AI3080" s="1">
        <v>0.59744357717570495</v>
      </c>
      <c r="AJ3080" s="1">
        <v>12.1824948561111</v>
      </c>
      <c r="AK3080" s="1">
        <v>4.55554370607351</v>
      </c>
    </row>
    <row r="3081" spans="1:37">
      <c r="A3081">
        <v>3079</v>
      </c>
      <c r="B3081" s="1">
        <v>1.2472565130549699E-2</v>
      </c>
      <c r="C3081" s="1">
        <v>16.362818858939399</v>
      </c>
      <c r="D3081" s="1">
        <v>1.66622447255888</v>
      </c>
      <c r="E3081" s="1">
        <v>-2.1268509105957002E-2</v>
      </c>
      <c r="F3081" s="1">
        <v>15.0073965631723</v>
      </c>
      <c r="G3081" s="1">
        <v>1.22823891842831</v>
      </c>
      <c r="H3081" s="1">
        <v>7.8449081651932498E-2</v>
      </c>
      <c r="I3081" s="1">
        <v>38.245668782682799</v>
      </c>
      <c r="J3081" s="1">
        <v>4.2508339481129598</v>
      </c>
      <c r="K3081" s="1">
        <v>-8.5402886372965402E-3</v>
      </c>
      <c r="L3081" s="1">
        <v>7.0991119043925703</v>
      </c>
      <c r="M3081" s="1">
        <v>0.59128522650486104</v>
      </c>
      <c r="N3081" s="1">
        <v>-2.9785509307848099E-2</v>
      </c>
      <c r="O3081" s="1">
        <v>176.163941357401</v>
      </c>
      <c r="P3081" s="1">
        <v>11.845533272523801</v>
      </c>
      <c r="Q3081" s="1">
        <v>-5.13585346808084E-2</v>
      </c>
      <c r="R3081" s="1">
        <v>52.3605838687198</v>
      </c>
      <c r="S3081" s="1">
        <v>4.6763087261051703</v>
      </c>
      <c r="T3081" s="43">
        <f t="shared" si="291"/>
        <v>2425.8424564233978</v>
      </c>
      <c r="U3081" s="1">
        <f t="shared" si="292"/>
        <v>-106.07754357660224</v>
      </c>
      <c r="V3081" s="1" t="b">
        <f t="shared" si="293"/>
        <v>0</v>
      </c>
      <c r="W3081" s="44" t="b">
        <f t="shared" si="294"/>
        <v>0</v>
      </c>
      <c r="X3081" s="38">
        <f t="shared" si="295"/>
        <v>0</v>
      </c>
      <c r="Y3081" s="38">
        <f t="shared" si="296"/>
        <v>1</v>
      </c>
      <c r="AF3081" s="1">
        <v>1.66622447255888</v>
      </c>
      <c r="AG3081" s="1">
        <v>1.22823891842831</v>
      </c>
      <c r="AH3081" s="1">
        <v>4.2508339481129598</v>
      </c>
      <c r="AI3081" s="1">
        <v>0.59128522650486104</v>
      </c>
      <c r="AJ3081" s="1">
        <v>11.845533272523801</v>
      </c>
      <c r="AK3081" s="1">
        <v>4.6763087261051703</v>
      </c>
    </row>
    <row r="3082" spans="1:37">
      <c r="A3082">
        <v>3080</v>
      </c>
      <c r="B3082" s="1">
        <v>4.0280578955802601E-2</v>
      </c>
      <c r="C3082" s="1">
        <v>16.824221971404199</v>
      </c>
      <c r="D3082" s="1">
        <v>1.8031964413788799</v>
      </c>
      <c r="E3082" s="1">
        <v>-1.2658073996486399E-2</v>
      </c>
      <c r="F3082" s="1">
        <v>15.1371746987419</v>
      </c>
      <c r="G3082" s="1">
        <v>1.23192927899447</v>
      </c>
      <c r="H3082" s="1">
        <v>-5.6560241839169701E-3</v>
      </c>
      <c r="I3082" s="1">
        <v>35.160567514002203</v>
      </c>
      <c r="J3082" s="1">
        <v>3.0463309743728799</v>
      </c>
      <c r="K3082" s="1">
        <v>-1.8158572557307501E-3</v>
      </c>
      <c r="L3082" s="1">
        <v>7.1470102593756497</v>
      </c>
      <c r="M3082" s="1">
        <v>0.59812530102461003</v>
      </c>
      <c r="N3082" s="1">
        <v>9.6048915314684204E-3</v>
      </c>
      <c r="O3082" s="1">
        <v>183.24159021515399</v>
      </c>
      <c r="P3082" s="1">
        <v>12.304884463041899</v>
      </c>
      <c r="Q3082" s="1">
        <v>-5.8324261491697199E-3</v>
      </c>
      <c r="R3082" s="1">
        <v>54.7994523645404</v>
      </c>
      <c r="S3082" s="1">
        <v>4.4906871061475098</v>
      </c>
      <c r="T3082" s="43">
        <f t="shared" si="291"/>
        <v>2347.5153564960251</v>
      </c>
      <c r="U3082" s="1">
        <f t="shared" si="292"/>
        <v>-184.40464350397497</v>
      </c>
      <c r="V3082" s="1" t="b">
        <f t="shared" si="293"/>
        <v>0</v>
      </c>
      <c r="W3082" s="44" t="b">
        <f t="shared" si="294"/>
        <v>0</v>
      </c>
      <c r="X3082" s="38">
        <f t="shared" si="295"/>
        <v>0</v>
      </c>
      <c r="Y3082" s="38">
        <f t="shared" si="296"/>
        <v>1</v>
      </c>
      <c r="AF3082" s="1">
        <v>1.8031964413788799</v>
      </c>
      <c r="AG3082" s="1">
        <v>1.23192927899447</v>
      </c>
      <c r="AH3082" s="1">
        <v>3.0463309743728799</v>
      </c>
      <c r="AI3082" s="1">
        <v>0.59812530102461003</v>
      </c>
      <c r="AJ3082" s="1">
        <v>12.304884463041899</v>
      </c>
      <c r="AK3082" s="1">
        <v>4.4906871061475098</v>
      </c>
    </row>
    <row r="3083" spans="1:37">
      <c r="A3083">
        <v>3081</v>
      </c>
      <c r="B3083" s="1">
        <v>7.4261825055544503E-2</v>
      </c>
      <c r="C3083" s="1">
        <v>17.405754642944402</v>
      </c>
      <c r="D3083" s="1">
        <v>2.0763584167351898</v>
      </c>
      <c r="E3083" s="1">
        <v>-5.1202136381121302E-3</v>
      </c>
      <c r="F3083" s="1">
        <v>15.251707732541799</v>
      </c>
      <c r="G3083" s="1">
        <v>1.23878824241259</v>
      </c>
      <c r="H3083" s="1">
        <v>0.104259785923059</v>
      </c>
      <c r="I3083" s="1">
        <v>39.245666233238097</v>
      </c>
      <c r="J3083" s="1">
        <v>4.9450540903116398</v>
      </c>
      <c r="K3083" s="1">
        <v>4.88795615245027E-2</v>
      </c>
      <c r="L3083" s="1">
        <v>7.5186721193578201</v>
      </c>
      <c r="M3083" s="1">
        <v>0.71745430687685696</v>
      </c>
      <c r="N3083" s="1">
        <v>-5.5414263931520803E-2</v>
      </c>
      <c r="O3083" s="1">
        <v>171.70644298024001</v>
      </c>
      <c r="P3083" s="1">
        <v>12.906111321294301</v>
      </c>
      <c r="Q3083" s="1">
        <v>5.2720175227712898E-2</v>
      </c>
      <c r="R3083" s="1">
        <v>58.103900853118503</v>
      </c>
      <c r="S3083" s="1">
        <v>5.5504698037443898</v>
      </c>
      <c r="T3083" s="43">
        <f t="shared" si="291"/>
        <v>2743.4236181374972</v>
      </c>
      <c r="U3083" s="1">
        <f t="shared" si="292"/>
        <v>211.50361813749714</v>
      </c>
      <c r="V3083" s="1" t="b">
        <f t="shared" si="293"/>
        <v>0</v>
      </c>
      <c r="W3083" s="44" t="b">
        <f t="shared" si="294"/>
        <v>0</v>
      </c>
      <c r="X3083" s="38">
        <f t="shared" si="295"/>
        <v>1</v>
      </c>
      <c r="Y3083" s="38">
        <f t="shared" si="296"/>
        <v>0</v>
      </c>
      <c r="AF3083" s="1">
        <v>2.0763584167351898</v>
      </c>
      <c r="AG3083" s="1">
        <v>1.23878824241259</v>
      </c>
      <c r="AH3083" s="1">
        <v>4.9450540903116398</v>
      </c>
      <c r="AI3083" s="1">
        <v>0.71745430687685696</v>
      </c>
      <c r="AJ3083" s="1">
        <v>12.906111321294301</v>
      </c>
      <c r="AK3083" s="1">
        <v>5.5504698037443898</v>
      </c>
    </row>
    <row r="3084" spans="1:37">
      <c r="A3084">
        <v>3082</v>
      </c>
      <c r="B3084" s="1">
        <v>6.8646338451238006E-2</v>
      </c>
      <c r="C3084" s="1">
        <v>17.3082867817701</v>
      </c>
      <c r="D3084" s="1">
        <v>2.0206470287941598</v>
      </c>
      <c r="E3084" s="1">
        <v>1.50332483659568E-2</v>
      </c>
      <c r="F3084" s="1">
        <v>15.562200689700999</v>
      </c>
      <c r="G3084" s="1">
        <v>1.29513322194536</v>
      </c>
      <c r="H3084" s="1">
        <v>-3.29281554308999E-2</v>
      </c>
      <c r="I3084" s="1">
        <v>34.214621513508</v>
      </c>
      <c r="J3084" s="1">
        <v>3.04750875463075</v>
      </c>
      <c r="K3084" s="1">
        <v>3.2453321176411699E-3</v>
      </c>
      <c r="L3084" s="1">
        <v>7.1832743239904504</v>
      </c>
      <c r="M3084" s="1">
        <v>0.60357293620653096</v>
      </c>
      <c r="N3084" s="1">
        <v>4.9452015979148801E-4</v>
      </c>
      <c r="O3084" s="1">
        <v>181.579772659166</v>
      </c>
      <c r="P3084" s="1">
        <v>11.9655384611532</v>
      </c>
      <c r="Q3084" s="1">
        <v>8.5358265089614804E-2</v>
      </c>
      <c r="R3084" s="1">
        <v>60.0315880865178</v>
      </c>
      <c r="S3084" s="1">
        <v>6.7299604317135397</v>
      </c>
      <c r="T3084" s="43">
        <f t="shared" si="291"/>
        <v>2566.2360834443539</v>
      </c>
      <c r="U3084" s="1">
        <f t="shared" si="292"/>
        <v>34.316083444353808</v>
      </c>
      <c r="V3084" s="1" t="b">
        <f t="shared" si="293"/>
        <v>0</v>
      </c>
      <c r="W3084" s="44" t="b">
        <f t="shared" si="294"/>
        <v>0</v>
      </c>
      <c r="X3084" s="38">
        <f t="shared" si="295"/>
        <v>1</v>
      </c>
      <c r="Y3084" s="38">
        <f t="shared" si="296"/>
        <v>0</v>
      </c>
      <c r="AF3084" s="1">
        <v>2.0206470287941598</v>
      </c>
      <c r="AG3084" s="1">
        <v>1.29513322194536</v>
      </c>
      <c r="AH3084" s="1">
        <v>3.04750875463075</v>
      </c>
      <c r="AI3084" s="1">
        <v>0.60357293620653096</v>
      </c>
      <c r="AJ3084" s="1">
        <v>11.9655384611532</v>
      </c>
      <c r="AK3084" s="1">
        <v>6.7299604317135397</v>
      </c>
    </row>
    <row r="3085" spans="1:37">
      <c r="A3085">
        <v>3083</v>
      </c>
      <c r="B3085" s="1">
        <v>3.6947928602902899E-2</v>
      </c>
      <c r="C3085" s="1">
        <v>16.768246048012699</v>
      </c>
      <c r="D3085" s="1">
        <v>1.7846594726905001</v>
      </c>
      <c r="E3085" s="1">
        <v>1.93490929083842E-3</v>
      </c>
      <c r="F3085" s="1">
        <v>15.35969087474</v>
      </c>
      <c r="G3085" s="1">
        <v>1.2550185443921</v>
      </c>
      <c r="H3085" s="1">
        <v>1.6404639200930601E-2</v>
      </c>
      <c r="I3085" s="1">
        <v>35.944852069898403</v>
      </c>
      <c r="J3085" s="1">
        <v>3.1896861419384801</v>
      </c>
      <c r="K3085" s="1">
        <v>-3.7806365877472499E-2</v>
      </c>
      <c r="L3085" s="1">
        <v>6.8943595107944402</v>
      </c>
      <c r="M3085" s="1">
        <v>0.60044010414697502</v>
      </c>
      <c r="N3085" s="1">
        <v>1.5213433136231299E-3</v>
      </c>
      <c r="O3085" s="1">
        <v>181.76631873252299</v>
      </c>
      <c r="P3085" s="1">
        <v>12.002437156680401</v>
      </c>
      <c r="Q3085" s="1">
        <v>5.8965657627272003E-2</v>
      </c>
      <c r="R3085" s="1">
        <v>58.467923307903803</v>
      </c>
      <c r="S3085" s="1">
        <v>5.7469627894014401</v>
      </c>
      <c r="T3085" s="43">
        <f t="shared" si="291"/>
        <v>2457.9204209249897</v>
      </c>
      <c r="U3085" s="1">
        <f t="shared" si="292"/>
        <v>-73.999579075010388</v>
      </c>
      <c r="V3085" s="1" t="b">
        <f t="shared" si="293"/>
        <v>0</v>
      </c>
      <c r="W3085" s="44" t="b">
        <f t="shared" si="294"/>
        <v>0</v>
      </c>
      <c r="X3085" s="38">
        <f t="shared" si="295"/>
        <v>0</v>
      </c>
      <c r="Y3085" s="38">
        <f t="shared" si="296"/>
        <v>1</v>
      </c>
      <c r="AF3085" s="1">
        <v>1.7846594726905001</v>
      </c>
      <c r="AG3085" s="1">
        <v>1.2550185443921</v>
      </c>
      <c r="AH3085" s="1">
        <v>3.1896861419384801</v>
      </c>
      <c r="AI3085" s="1">
        <v>0.60044010414697502</v>
      </c>
      <c r="AJ3085" s="1">
        <v>12.002437156680401</v>
      </c>
      <c r="AK3085" s="1">
        <v>5.7469627894014401</v>
      </c>
    </row>
    <row r="3086" spans="1:37">
      <c r="A3086">
        <v>3084</v>
      </c>
      <c r="B3086" s="1">
        <v>4.1051705389388703E-2</v>
      </c>
      <c r="C3086" s="1">
        <v>16.837200577120701</v>
      </c>
      <c r="D3086" s="1">
        <v>1.80613895723574</v>
      </c>
      <c r="E3086" s="1">
        <v>2.0877999501948501E-2</v>
      </c>
      <c r="F3086" s="1">
        <v>15.6534242095551</v>
      </c>
      <c r="G3086" s="1">
        <v>1.3226678223936701</v>
      </c>
      <c r="H3086" s="1">
        <v>-9.6868249321208702E-2</v>
      </c>
      <c r="I3086" s="1">
        <v>32.0954086902059</v>
      </c>
      <c r="J3086" s="1">
        <v>3.71859117469887</v>
      </c>
      <c r="K3086" s="1">
        <v>3.5215322772520999E-2</v>
      </c>
      <c r="L3086" s="1">
        <v>7.4166339132625998</v>
      </c>
      <c r="M3086" s="1">
        <v>0.66896040375505095</v>
      </c>
      <c r="N3086" s="1">
        <v>2.3207969109182401E-2</v>
      </c>
      <c r="O3086" s="1">
        <v>185.751270772037</v>
      </c>
      <c r="P3086" s="1">
        <v>13.123403109137699</v>
      </c>
      <c r="Q3086" s="1">
        <v>7.0568305076404894E-2</v>
      </c>
      <c r="R3086" s="1">
        <v>59.1502567918483</v>
      </c>
      <c r="S3086" s="1">
        <v>6.1505550217255403</v>
      </c>
      <c r="T3086" s="43">
        <f t="shared" si="291"/>
        <v>2679.0316488946569</v>
      </c>
      <c r="U3086" s="1">
        <f t="shared" si="292"/>
        <v>147.11164889465681</v>
      </c>
      <c r="V3086" s="1" t="b">
        <f t="shared" si="293"/>
        <v>0</v>
      </c>
      <c r="W3086" s="44" t="b">
        <f t="shared" si="294"/>
        <v>0</v>
      </c>
      <c r="X3086" s="38">
        <f t="shared" si="295"/>
        <v>1</v>
      </c>
      <c r="Y3086" s="38">
        <f t="shared" si="296"/>
        <v>0</v>
      </c>
      <c r="AF3086" s="1">
        <v>1.80613895723574</v>
      </c>
      <c r="AG3086" s="1">
        <v>1.3226678223936701</v>
      </c>
      <c r="AH3086" s="1">
        <v>3.71859117469887</v>
      </c>
      <c r="AI3086" s="1">
        <v>0.66896040375505095</v>
      </c>
      <c r="AJ3086" s="1">
        <v>13.123403109137699</v>
      </c>
      <c r="AK3086" s="1">
        <v>6.1505550217255403</v>
      </c>
    </row>
    <row r="3087" spans="1:37">
      <c r="A3087">
        <v>3085</v>
      </c>
      <c r="B3087" s="1">
        <v>-2.6388575162705E-2</v>
      </c>
      <c r="C3087" s="1">
        <v>15.739138021574499</v>
      </c>
      <c r="D3087" s="1">
        <v>1.60799543992091</v>
      </c>
      <c r="E3087" s="1">
        <v>-1.9614090744187102E-2</v>
      </c>
      <c r="F3087" s="1">
        <v>15.0322456253132</v>
      </c>
      <c r="G3087" s="1">
        <v>1.2286932457014601</v>
      </c>
      <c r="H3087" s="1">
        <v>-2.5837619464776199E-2</v>
      </c>
      <c r="I3087" s="1">
        <v>34.458083636367903</v>
      </c>
      <c r="J3087" s="1">
        <v>3.0270300097990002</v>
      </c>
      <c r="K3087" s="1">
        <v>-4.9029253332701403E-2</v>
      </c>
      <c r="L3087" s="1">
        <v>6.8174174535433103</v>
      </c>
      <c r="M3087" s="1">
        <v>0.61060278406510504</v>
      </c>
      <c r="N3087" s="1">
        <v>1.5082216489131601E-2</v>
      </c>
      <c r="O3087" s="1">
        <v>184.24801769955201</v>
      </c>
      <c r="P3087" s="1">
        <v>12.5992771235312</v>
      </c>
      <c r="Q3087" s="1">
        <v>2.38254088861792E-3</v>
      </c>
      <c r="R3087" s="1">
        <v>55.251482222469598</v>
      </c>
      <c r="S3087" s="1">
        <v>4.5623568858183203</v>
      </c>
      <c r="T3087" s="43">
        <f t="shared" si="291"/>
        <v>2363.5955488835998</v>
      </c>
      <c r="U3087" s="1">
        <f t="shared" si="292"/>
        <v>-168.32445111640027</v>
      </c>
      <c r="V3087" s="1" t="b">
        <f t="shared" si="293"/>
        <v>0</v>
      </c>
      <c r="W3087" s="44" t="b">
        <f t="shared" si="294"/>
        <v>0</v>
      </c>
      <c r="X3087" s="38">
        <f t="shared" si="295"/>
        <v>0</v>
      </c>
      <c r="Y3087" s="38">
        <f t="shared" si="296"/>
        <v>1</v>
      </c>
      <c r="AF3087" s="1">
        <v>1.60799543992091</v>
      </c>
      <c r="AG3087" s="1">
        <v>1.2286932457014601</v>
      </c>
      <c r="AH3087" s="1">
        <v>3.0270300097990002</v>
      </c>
      <c r="AI3087" s="1">
        <v>0.61060278406510504</v>
      </c>
      <c r="AJ3087" s="1">
        <v>12.5992771235312</v>
      </c>
      <c r="AK3087" s="1">
        <v>4.5623568858183203</v>
      </c>
    </row>
    <row r="3088" spans="1:37">
      <c r="A3088">
        <v>3086</v>
      </c>
      <c r="B3088" s="1">
        <v>-1.10378722863757E-2</v>
      </c>
      <c r="C3088" s="1">
        <v>15.982608795610499</v>
      </c>
      <c r="D3088" s="1">
        <v>1.6125488062414299</v>
      </c>
      <c r="E3088" s="1">
        <v>-2.0304788906406902E-2</v>
      </c>
      <c r="F3088" s="1">
        <v>15.0218664657316</v>
      </c>
      <c r="G3088" s="1">
        <v>1.22913138255184</v>
      </c>
      <c r="H3088" s="1">
        <v>2.0177726812431102E-2</v>
      </c>
      <c r="I3088" s="1">
        <v>36.080731326911</v>
      </c>
      <c r="J3088" s="1">
        <v>3.2307406423810101</v>
      </c>
      <c r="K3088" s="1">
        <v>1.74840362905237E-2</v>
      </c>
      <c r="L3088" s="1">
        <v>7.28628648151048</v>
      </c>
      <c r="M3088" s="1">
        <v>0.62595055384629505</v>
      </c>
      <c r="N3088" s="1">
        <v>9.4524079172449399E-4</v>
      </c>
      <c r="O3088" s="1">
        <v>181.661632855699</v>
      </c>
      <c r="P3088" s="1">
        <v>11.980838968312099</v>
      </c>
      <c r="Q3088" s="1">
        <v>2.32331759194353E-2</v>
      </c>
      <c r="R3088" s="1">
        <v>56.415604886815103</v>
      </c>
      <c r="S3088" s="1">
        <v>4.8460175353320603</v>
      </c>
      <c r="T3088" s="43">
        <f t="shared" si="291"/>
        <v>2352.5227888664735</v>
      </c>
      <c r="U3088" s="1">
        <f t="shared" si="292"/>
        <v>-179.39721113352653</v>
      </c>
      <c r="V3088" s="1" t="b">
        <f t="shared" si="293"/>
        <v>0</v>
      </c>
      <c r="W3088" s="44" t="b">
        <f t="shared" si="294"/>
        <v>0</v>
      </c>
      <c r="X3088" s="38">
        <f t="shared" si="295"/>
        <v>0</v>
      </c>
      <c r="Y3088" s="38">
        <f t="shared" si="296"/>
        <v>1</v>
      </c>
      <c r="AF3088" s="1">
        <v>1.6125488062414299</v>
      </c>
      <c r="AG3088" s="1">
        <v>1.22913138255184</v>
      </c>
      <c r="AH3088" s="1">
        <v>3.2307406423810101</v>
      </c>
      <c r="AI3088" s="1">
        <v>0.62595055384629505</v>
      </c>
      <c r="AJ3088" s="1">
        <v>11.980838968312099</v>
      </c>
      <c r="AK3088" s="1">
        <v>4.8460175353320603</v>
      </c>
    </row>
    <row r="3089" spans="1:37">
      <c r="A3089">
        <v>3087</v>
      </c>
      <c r="B3089" s="1">
        <v>8.5769252975105306E-2</v>
      </c>
      <c r="C3089" s="1">
        <v>17.607206986005401</v>
      </c>
      <c r="D3089" s="1">
        <v>2.1944500431369698</v>
      </c>
      <c r="E3089" s="1">
        <v>7.4703333379708997E-2</v>
      </c>
      <c r="F3089" s="1">
        <v>16.519062651572</v>
      </c>
      <c r="G3089" s="1">
        <v>1.7420209666816999</v>
      </c>
      <c r="H3089" s="1">
        <v>3.5335598634769899E-2</v>
      </c>
      <c r="I3089" s="1">
        <v>36.6318044240844</v>
      </c>
      <c r="J3089" s="1">
        <v>3.4104950419831002</v>
      </c>
      <c r="K3089" s="1">
        <v>8.1864078834167103E-2</v>
      </c>
      <c r="L3089" s="1">
        <v>7.77080730940623</v>
      </c>
      <c r="M3089" s="1">
        <v>0.86204765489164603</v>
      </c>
      <c r="N3089" s="1">
        <v>5.7057918789213902E-2</v>
      </c>
      <c r="O3089" s="1">
        <v>192.14657160317799</v>
      </c>
      <c r="P3089" s="1">
        <v>16.409951607092601</v>
      </c>
      <c r="Q3089" s="1">
        <v>-1.3011636883538799E-2</v>
      </c>
      <c r="R3089" s="1">
        <v>54.407444385540401</v>
      </c>
      <c r="S3089" s="1">
        <v>4.4745346968817197</v>
      </c>
      <c r="T3089" s="43">
        <f t="shared" si="291"/>
        <v>2909.3500010667735</v>
      </c>
      <c r="U3089" s="1">
        <f t="shared" si="292"/>
        <v>377.43000106677346</v>
      </c>
      <c r="V3089" s="1" t="b">
        <f t="shared" si="293"/>
        <v>0</v>
      </c>
      <c r="W3089" s="44" t="b">
        <f t="shared" si="294"/>
        <v>0</v>
      </c>
      <c r="X3089" s="38">
        <f t="shared" si="295"/>
        <v>1</v>
      </c>
      <c r="Y3089" s="38">
        <f t="shared" si="296"/>
        <v>0</v>
      </c>
      <c r="AF3089" s="1">
        <v>2.1944500431369698</v>
      </c>
      <c r="AG3089" s="1">
        <v>1.7420209666816999</v>
      </c>
      <c r="AH3089" s="1">
        <v>3.4104950419831002</v>
      </c>
      <c r="AI3089" s="1">
        <v>0.86204765489164603</v>
      </c>
      <c r="AJ3089" s="1">
        <v>16.409951607092601</v>
      </c>
      <c r="AK3089" s="1">
        <v>4.4745346968817197</v>
      </c>
    </row>
    <row r="3090" spans="1:37">
      <c r="A3090">
        <v>3088</v>
      </c>
      <c r="B3090" s="1">
        <v>0.100349820539087</v>
      </c>
      <c r="C3090" s="1">
        <v>17.865810770625899</v>
      </c>
      <c r="D3090" s="1">
        <v>2.3586339940877501</v>
      </c>
      <c r="E3090" s="1">
        <v>6.2834771906579399E-3</v>
      </c>
      <c r="F3090" s="1">
        <v>15.4266289703725</v>
      </c>
      <c r="G3090" s="1">
        <v>1.2666280408763599</v>
      </c>
      <c r="H3090" s="1">
        <v>7.4906580493660696E-2</v>
      </c>
      <c r="I3090" s="1">
        <v>38.110423152059397</v>
      </c>
      <c r="J3090" s="1">
        <v>4.1700126894561897</v>
      </c>
      <c r="K3090" s="1">
        <v>1.1576841338128601E-2</v>
      </c>
      <c r="L3090" s="1">
        <v>7.2433718441417696</v>
      </c>
      <c r="M3090" s="1">
        <v>0.61514517924468104</v>
      </c>
      <c r="N3090" s="1">
        <v>8.6975828961967597E-3</v>
      </c>
      <c r="O3090" s="1">
        <v>183.07540893826501</v>
      </c>
      <c r="P3090" s="1">
        <v>12.271053944936099</v>
      </c>
      <c r="Q3090" s="1">
        <v>3.69117018586834E-2</v>
      </c>
      <c r="R3090" s="1">
        <v>57.1925890863265</v>
      </c>
      <c r="S3090" s="1">
        <v>5.1246893642607203</v>
      </c>
      <c r="T3090" s="43">
        <f t="shared" si="291"/>
        <v>2580.6163212861802</v>
      </c>
      <c r="U3090" s="1">
        <f t="shared" si="292"/>
        <v>48.696321286180137</v>
      </c>
      <c r="V3090" s="1" t="b">
        <f t="shared" si="293"/>
        <v>0</v>
      </c>
      <c r="W3090" s="44" t="b">
        <f t="shared" si="294"/>
        <v>0</v>
      </c>
      <c r="X3090" s="38">
        <f t="shared" si="295"/>
        <v>1</v>
      </c>
      <c r="Y3090" s="38">
        <f t="shared" si="296"/>
        <v>0</v>
      </c>
      <c r="AF3090" s="1">
        <v>2.3586339940877501</v>
      </c>
      <c r="AG3090" s="1">
        <v>1.2666280408763599</v>
      </c>
      <c r="AH3090" s="1">
        <v>4.1700126894561897</v>
      </c>
      <c r="AI3090" s="1">
        <v>0.61514517924468104</v>
      </c>
      <c r="AJ3090" s="1">
        <v>12.271053944936099</v>
      </c>
      <c r="AK3090" s="1">
        <v>5.1246893642607203</v>
      </c>
    </row>
    <row r="3091" spans="1:37">
      <c r="A3091">
        <v>3089</v>
      </c>
      <c r="B3091" s="1">
        <v>-4.1664261279666097E-2</v>
      </c>
      <c r="C3091" s="1">
        <v>15.500538911633599</v>
      </c>
      <c r="D3091" s="1">
        <v>1.6269798876691599</v>
      </c>
      <c r="E3091" s="1">
        <v>7.57964538452751E-3</v>
      </c>
      <c r="F3091" s="1">
        <v>15.4466374405526</v>
      </c>
      <c r="G3091" s="1">
        <v>1.27143760372742</v>
      </c>
      <c r="H3091" s="1">
        <v>-7.7729562712087294E-2</v>
      </c>
      <c r="I3091" s="1">
        <v>32.715588441348899</v>
      </c>
      <c r="J3091" s="1">
        <v>3.4317279667915899</v>
      </c>
      <c r="K3091" s="1">
        <v>1.45227281129381E-2</v>
      </c>
      <c r="L3091" s="1">
        <v>7.2647414582399898</v>
      </c>
      <c r="M3091" s="1">
        <v>0.62049838202690999</v>
      </c>
      <c r="N3091" s="1">
        <v>-8.6074610626240208E-3</v>
      </c>
      <c r="O3091" s="1">
        <v>179.93453579401199</v>
      </c>
      <c r="P3091" s="1">
        <v>11.7569986695013</v>
      </c>
      <c r="Q3091" s="1">
        <v>5.6847343136152403E-2</v>
      </c>
      <c r="R3091" s="1">
        <v>58.344200946395098</v>
      </c>
      <c r="S3091" s="1">
        <v>5.6751034709035002</v>
      </c>
      <c r="T3091" s="43">
        <f t="shared" si="291"/>
        <v>2438.2745980619879</v>
      </c>
      <c r="U3091" s="1">
        <f t="shared" si="292"/>
        <v>-93.645401938012128</v>
      </c>
      <c r="V3091" s="1" t="b">
        <f t="shared" si="293"/>
        <v>0</v>
      </c>
      <c r="W3091" s="44" t="b">
        <f t="shared" si="294"/>
        <v>0</v>
      </c>
      <c r="X3091" s="38">
        <f t="shared" si="295"/>
        <v>0</v>
      </c>
      <c r="Y3091" s="38">
        <f t="shared" si="296"/>
        <v>1</v>
      </c>
      <c r="AF3091" s="1">
        <v>1.6269798876691599</v>
      </c>
      <c r="AG3091" s="1">
        <v>1.27143760372742</v>
      </c>
      <c r="AH3091" s="1">
        <v>3.4317279667915899</v>
      </c>
      <c r="AI3091" s="1">
        <v>0.62049838202690999</v>
      </c>
      <c r="AJ3091" s="1">
        <v>11.7569986695013</v>
      </c>
      <c r="AK3091" s="1">
        <v>5.6751034709035002</v>
      </c>
    </row>
    <row r="3092" spans="1:37">
      <c r="A3092">
        <v>3090</v>
      </c>
      <c r="B3092" s="1">
        <v>0.102316188257917</v>
      </c>
      <c r="C3092" s="1">
        <v>17.900976086836401</v>
      </c>
      <c r="D3092" s="1">
        <v>2.3818080729985001</v>
      </c>
      <c r="E3092" s="1">
        <v>5.2442981131074901E-2</v>
      </c>
      <c r="F3092" s="1">
        <v>16.155405087476499</v>
      </c>
      <c r="G3092" s="1">
        <v>1.53111468864082</v>
      </c>
      <c r="H3092" s="1">
        <v>7.4597873181211805E-2</v>
      </c>
      <c r="I3092" s="1">
        <v>38.098660001530597</v>
      </c>
      <c r="J3092" s="1">
        <v>4.1639528953094596</v>
      </c>
      <c r="K3092" s="1">
        <v>3.0867816972152601E-2</v>
      </c>
      <c r="L3092" s="1">
        <v>7.3844600430252099</v>
      </c>
      <c r="M3092" s="1">
        <v>0.65750256610586799</v>
      </c>
      <c r="N3092" s="1">
        <v>3.0754204141378302E-2</v>
      </c>
      <c r="O3092" s="1">
        <v>187.158295712268</v>
      </c>
      <c r="P3092" s="1">
        <v>13.6901670086192</v>
      </c>
      <c r="Q3092" s="1">
        <v>-4.2518594613990997E-2</v>
      </c>
      <c r="R3092" s="1">
        <v>52.825500180597302</v>
      </c>
      <c r="S3092" s="1">
        <v>4.5756572732821201</v>
      </c>
      <c r="T3092" s="43">
        <f t="shared" si="291"/>
        <v>2700.0202504955964</v>
      </c>
      <c r="U3092" s="1">
        <f t="shared" si="292"/>
        <v>168.10025049559636</v>
      </c>
      <c r="V3092" s="1" t="b">
        <f t="shared" si="293"/>
        <v>0</v>
      </c>
      <c r="W3092" s="44" t="b">
        <f t="shared" si="294"/>
        <v>0</v>
      </c>
      <c r="X3092" s="38">
        <f t="shared" si="295"/>
        <v>1</v>
      </c>
      <c r="Y3092" s="38">
        <f t="shared" si="296"/>
        <v>0</v>
      </c>
      <c r="AF3092" s="1">
        <v>2.3818080729985001</v>
      </c>
      <c r="AG3092" s="1">
        <v>1.53111468864082</v>
      </c>
      <c r="AH3092" s="1">
        <v>4.1639528953094596</v>
      </c>
      <c r="AI3092" s="1">
        <v>0.65750256610586799</v>
      </c>
      <c r="AJ3092" s="1">
        <v>13.6901670086192</v>
      </c>
      <c r="AK3092" s="1">
        <v>4.5756572732821201</v>
      </c>
    </row>
    <row r="3093" spans="1:37">
      <c r="A3093">
        <v>3091</v>
      </c>
      <c r="B3093" s="1">
        <v>0.115050293967315</v>
      </c>
      <c r="C3093" s="1">
        <v>18.130386577302598</v>
      </c>
      <c r="D3093" s="1">
        <v>2.5426330997544402</v>
      </c>
      <c r="E3093" s="1">
        <v>5.7944098942829203E-2</v>
      </c>
      <c r="F3093" s="1">
        <v>16.244522772860499</v>
      </c>
      <c r="G3093" s="1">
        <v>1.5797275646697699</v>
      </c>
      <c r="H3093" s="1">
        <v>5.8049866707250097E-2</v>
      </c>
      <c r="I3093" s="1">
        <v>37.473390876336701</v>
      </c>
      <c r="J3093" s="1">
        <v>3.7966825002895201</v>
      </c>
      <c r="K3093" s="1">
        <v>1.00402699243197E-2</v>
      </c>
      <c r="L3093" s="1">
        <v>7.2322504326361496</v>
      </c>
      <c r="M3093" s="1">
        <v>0.61237436536757295</v>
      </c>
      <c r="N3093" s="1">
        <v>4.9947310759864999E-2</v>
      </c>
      <c r="O3093" s="1">
        <v>190.78513869246899</v>
      </c>
      <c r="P3093" s="1">
        <v>15.5771467088757</v>
      </c>
      <c r="Q3093" s="1">
        <v>1.37179741057594E-2</v>
      </c>
      <c r="R3093" s="1">
        <v>55.8813448478666</v>
      </c>
      <c r="S3093" s="1">
        <v>4.6793855675247</v>
      </c>
      <c r="T3093" s="43">
        <f t="shared" si="291"/>
        <v>2878.7949806481706</v>
      </c>
      <c r="U3093" s="1">
        <f t="shared" si="292"/>
        <v>346.87498064817055</v>
      </c>
      <c r="V3093" s="1" t="b">
        <f t="shared" si="293"/>
        <v>0</v>
      </c>
      <c r="W3093" s="44" t="b">
        <f t="shared" si="294"/>
        <v>0</v>
      </c>
      <c r="X3093" s="38">
        <f t="shared" si="295"/>
        <v>1</v>
      </c>
      <c r="Y3093" s="38">
        <f t="shared" si="296"/>
        <v>0</v>
      </c>
      <c r="AF3093" s="1">
        <v>2.5426330997544402</v>
      </c>
      <c r="AG3093" s="1">
        <v>1.5797275646697699</v>
      </c>
      <c r="AH3093" s="1">
        <v>3.7966825002895201</v>
      </c>
      <c r="AI3093" s="1">
        <v>0.61237436536757295</v>
      </c>
      <c r="AJ3093" s="1">
        <v>15.5771467088757</v>
      </c>
      <c r="AK3093" s="1">
        <v>4.6793855675247</v>
      </c>
    </row>
    <row r="3094" spans="1:37">
      <c r="A3094">
        <v>3092</v>
      </c>
      <c r="B3094" s="1">
        <v>-1.9816745007202399E-2</v>
      </c>
      <c r="C3094" s="1">
        <v>15.842913587647301</v>
      </c>
      <c r="D3094" s="1">
        <v>1.60929977190963</v>
      </c>
      <c r="E3094" s="1">
        <v>-6.4651830652213499E-2</v>
      </c>
      <c r="F3094" s="1">
        <v>14.3702466220763</v>
      </c>
      <c r="G3094" s="1">
        <v>1.3442197426942799</v>
      </c>
      <c r="H3094" s="1">
        <v>-2.94441970089965E-2</v>
      </c>
      <c r="I3094" s="1">
        <v>34.334031721599303</v>
      </c>
      <c r="J3094" s="1">
        <v>3.0331648692918902</v>
      </c>
      <c r="K3094" s="1">
        <v>-3.7418661119810501E-2</v>
      </c>
      <c r="L3094" s="1">
        <v>6.8970330050075299</v>
      </c>
      <c r="M3094" s="1">
        <v>0.59958717223666302</v>
      </c>
      <c r="N3094" s="1">
        <v>-3.7575414739731403E-2</v>
      </c>
      <c r="O3094" s="1">
        <v>174.79697210691401</v>
      </c>
      <c r="P3094" s="1">
        <v>12.0338482892243</v>
      </c>
      <c r="Q3094" s="1">
        <v>4.0992968704372898E-2</v>
      </c>
      <c r="R3094" s="1">
        <v>57.426484273659497</v>
      </c>
      <c r="S3094" s="1">
        <v>5.2284509371838199</v>
      </c>
      <c r="T3094" s="43">
        <f t="shared" si="291"/>
        <v>2384.8570782540583</v>
      </c>
      <c r="U3094" s="1">
        <f t="shared" si="292"/>
        <v>-147.06292174594182</v>
      </c>
      <c r="V3094" s="1" t="b">
        <f t="shared" si="293"/>
        <v>0</v>
      </c>
      <c r="W3094" s="44" t="b">
        <f t="shared" si="294"/>
        <v>0</v>
      </c>
      <c r="X3094" s="38">
        <f t="shared" si="295"/>
        <v>0</v>
      </c>
      <c r="Y3094" s="38">
        <f t="shared" si="296"/>
        <v>1</v>
      </c>
      <c r="AF3094" s="1">
        <v>1.60929977190963</v>
      </c>
      <c r="AG3094" s="1">
        <v>1.3442197426942799</v>
      </c>
      <c r="AH3094" s="1">
        <v>3.0331648692918902</v>
      </c>
      <c r="AI3094" s="1">
        <v>0.59958717223666302</v>
      </c>
      <c r="AJ3094" s="1">
        <v>12.0338482892243</v>
      </c>
      <c r="AK3094" s="1">
        <v>5.2284509371838199</v>
      </c>
    </row>
    <row r="3095" spans="1:37">
      <c r="A3095">
        <v>3093</v>
      </c>
      <c r="B3095" s="1">
        <v>3.5380726894057003E-2</v>
      </c>
      <c r="C3095" s="1">
        <v>16.7419874058209</v>
      </c>
      <c r="D3095" s="1">
        <v>1.7743031146227199</v>
      </c>
      <c r="E3095" s="1">
        <v>1.51829881822835E-2</v>
      </c>
      <c r="F3095" s="1">
        <v>15.5645311452506</v>
      </c>
      <c r="G3095" s="1">
        <v>1.2966671932753899</v>
      </c>
      <c r="H3095" s="1">
        <v>-7.06362630943487E-2</v>
      </c>
      <c r="I3095" s="1">
        <v>32.948474902586497</v>
      </c>
      <c r="J3095" s="1">
        <v>3.3392215111514898</v>
      </c>
      <c r="K3095" s="1">
        <v>9.9205627356979704E-3</v>
      </c>
      <c r="L3095" s="1">
        <v>7.2313847320857798</v>
      </c>
      <c r="M3095" s="1">
        <v>0.61228138841470503</v>
      </c>
      <c r="N3095" s="1">
        <v>7.2504844689965601E-4</v>
      </c>
      <c r="O3095" s="1">
        <v>181.62163675837499</v>
      </c>
      <c r="P3095" s="1">
        <v>11.9726358484322</v>
      </c>
      <c r="Q3095" s="1">
        <v>6.3580780073074397E-2</v>
      </c>
      <c r="R3095" s="1">
        <v>58.738383556651698</v>
      </c>
      <c r="S3095" s="1">
        <v>5.9036667240876604</v>
      </c>
      <c r="T3095" s="43">
        <f t="shared" si="291"/>
        <v>2489.8775779984162</v>
      </c>
      <c r="U3095" s="1">
        <f t="shared" si="292"/>
        <v>-42.042422001583873</v>
      </c>
      <c r="V3095" s="1" t="b">
        <f t="shared" si="293"/>
        <v>0</v>
      </c>
      <c r="W3095" s="44" t="b">
        <f t="shared" si="294"/>
        <v>0</v>
      </c>
      <c r="X3095" s="38">
        <f t="shared" si="295"/>
        <v>0</v>
      </c>
      <c r="Y3095" s="38">
        <f t="shared" si="296"/>
        <v>1</v>
      </c>
      <c r="AF3095" s="1">
        <v>1.7743031146227199</v>
      </c>
      <c r="AG3095" s="1">
        <v>1.2966671932753899</v>
      </c>
      <c r="AH3095" s="1">
        <v>3.3392215111514898</v>
      </c>
      <c r="AI3095" s="1">
        <v>0.61228138841470503</v>
      </c>
      <c r="AJ3095" s="1">
        <v>11.9726358484322</v>
      </c>
      <c r="AK3095" s="1">
        <v>5.9036667240876604</v>
      </c>
    </row>
    <row r="3096" spans="1:37">
      <c r="A3096">
        <v>3094</v>
      </c>
      <c r="B3096" s="1">
        <v>9.3989434960525097E-3</v>
      </c>
      <c r="C3096" s="1">
        <v>16.312602956768</v>
      </c>
      <c r="D3096" s="1">
        <v>1.6580904814940101</v>
      </c>
      <c r="E3096" s="1">
        <v>-1.66537215060217E-2</v>
      </c>
      <c r="F3096" s="1">
        <v>15.0768125575827</v>
      </c>
      <c r="G3096" s="1">
        <v>1.23002219970814</v>
      </c>
      <c r="H3096" s="1">
        <v>-3.4625388549175899E-2</v>
      </c>
      <c r="I3096" s="1">
        <v>34.156600576202102</v>
      </c>
      <c r="J3096" s="1">
        <v>3.0546611260431602</v>
      </c>
      <c r="K3096" s="1">
        <v>-1.85266689253702E-2</v>
      </c>
      <c r="L3096" s="1">
        <v>7.0285702871612896</v>
      </c>
      <c r="M3096" s="1">
        <v>0.58994979427920702</v>
      </c>
      <c r="N3096" s="1">
        <v>-1.9589666296381301E-5</v>
      </c>
      <c r="O3096" s="1">
        <v>181.48644470628801</v>
      </c>
      <c r="P3096" s="1">
        <v>11.945445283353401</v>
      </c>
      <c r="Q3096" s="1">
        <v>3.9754737680594697E-2</v>
      </c>
      <c r="R3096" s="1">
        <v>57.355421024684702</v>
      </c>
      <c r="S3096" s="1">
        <v>5.1980137803811202</v>
      </c>
      <c r="T3096" s="43">
        <f t="shared" si="291"/>
        <v>2367.6182665259039</v>
      </c>
      <c r="U3096" s="1">
        <f t="shared" si="292"/>
        <v>-164.30173347409618</v>
      </c>
      <c r="V3096" s="1" t="b">
        <f t="shared" si="293"/>
        <v>0</v>
      </c>
      <c r="W3096" s="44" t="b">
        <f t="shared" si="294"/>
        <v>0</v>
      </c>
      <c r="X3096" s="38">
        <f t="shared" si="295"/>
        <v>0</v>
      </c>
      <c r="Y3096" s="38">
        <f t="shared" si="296"/>
        <v>1</v>
      </c>
      <c r="AF3096" s="1">
        <v>1.6580904814940101</v>
      </c>
      <c r="AG3096" s="1">
        <v>1.23002219970814</v>
      </c>
      <c r="AH3096" s="1">
        <v>3.0546611260431602</v>
      </c>
      <c r="AI3096" s="1">
        <v>0.58994979427920702</v>
      </c>
      <c r="AJ3096" s="1">
        <v>11.945445283353401</v>
      </c>
      <c r="AK3096" s="1">
        <v>5.1980137803811202</v>
      </c>
    </row>
    <row r="3097" spans="1:37">
      <c r="A3097">
        <v>3095</v>
      </c>
      <c r="B3097" s="1">
        <v>1.12104959920126E-2</v>
      </c>
      <c r="C3097" s="1">
        <v>16.342180876257999</v>
      </c>
      <c r="D3097" s="1">
        <v>1.6614372961561199</v>
      </c>
      <c r="E3097" s="1">
        <v>7.9129459089787007E-3</v>
      </c>
      <c r="F3097" s="1">
        <v>15.4517866709855</v>
      </c>
      <c r="G3097" s="1">
        <v>1.27223331964974</v>
      </c>
      <c r="H3097" s="1">
        <v>-3.0734676393065201E-2</v>
      </c>
      <c r="I3097" s="1">
        <v>34.289752938064197</v>
      </c>
      <c r="J3097" s="1">
        <v>3.03732728780209</v>
      </c>
      <c r="K3097" s="1">
        <v>3.0264232577285301E-2</v>
      </c>
      <c r="L3097" s="1">
        <v>7.38000424303966</v>
      </c>
      <c r="M3097" s="1">
        <v>0.65646962432974698</v>
      </c>
      <c r="N3097" s="1">
        <v>-4.8945608748712901E-3</v>
      </c>
      <c r="O3097" s="1">
        <v>180.60385655742201</v>
      </c>
      <c r="P3097" s="1">
        <v>11.800587257624899</v>
      </c>
      <c r="Q3097" s="1">
        <v>4.06291980228164E-2</v>
      </c>
      <c r="R3097" s="1">
        <v>57.405598001472903</v>
      </c>
      <c r="S3097" s="1">
        <v>5.21925125924892</v>
      </c>
      <c r="T3097" s="43">
        <f t="shared" si="291"/>
        <v>2364.7306044811517</v>
      </c>
      <c r="U3097" s="1">
        <f t="shared" si="292"/>
        <v>-167.18939551884841</v>
      </c>
      <c r="V3097" s="1" t="b">
        <f t="shared" si="293"/>
        <v>0</v>
      </c>
      <c r="W3097" s="44" t="b">
        <f t="shared" si="294"/>
        <v>0</v>
      </c>
      <c r="X3097" s="38">
        <f t="shared" si="295"/>
        <v>0</v>
      </c>
      <c r="Y3097" s="38">
        <f t="shared" si="296"/>
        <v>1</v>
      </c>
      <c r="AF3097" s="1">
        <v>1.6614372961561199</v>
      </c>
      <c r="AG3097" s="1">
        <v>1.27223331964974</v>
      </c>
      <c r="AH3097" s="1">
        <v>3.03732728780209</v>
      </c>
      <c r="AI3097" s="1">
        <v>0.65646962432974698</v>
      </c>
      <c r="AJ3097" s="1">
        <v>11.800587257624899</v>
      </c>
      <c r="AK3097" s="1">
        <v>5.21925125924892</v>
      </c>
    </row>
    <row r="3098" spans="1:37">
      <c r="A3098">
        <v>3096</v>
      </c>
      <c r="B3098" s="1">
        <v>-0.108581481946807</v>
      </c>
      <c r="C3098" s="1">
        <v>14.4972296296216</v>
      </c>
      <c r="D3098" s="1">
        <v>1.94958040944698</v>
      </c>
      <c r="E3098" s="1">
        <v>-8.7542154772271605E-2</v>
      </c>
      <c r="F3098" s="1">
        <v>14.0450432243299</v>
      </c>
      <c r="G3098" s="1">
        <v>1.4835777437545099</v>
      </c>
      <c r="H3098" s="1">
        <v>-4.6306695125824901E-2</v>
      </c>
      <c r="I3098" s="1">
        <v>33.7599281897159</v>
      </c>
      <c r="J3098" s="1">
        <v>3.1134911690662599</v>
      </c>
      <c r="K3098" s="1">
        <v>1.71501119387313E-2</v>
      </c>
      <c r="L3098" s="1">
        <v>7.2838538192053601</v>
      </c>
      <c r="M3098" s="1">
        <v>0.62516844765038704</v>
      </c>
      <c r="N3098" s="1">
        <v>-2.9632718384052001E-2</v>
      </c>
      <c r="O3098" s="1">
        <v>176.19085966512401</v>
      </c>
      <c r="P3098" s="1">
        <v>11.841401588650101</v>
      </c>
      <c r="Q3098" s="1">
        <v>2.8842883927888401E-2</v>
      </c>
      <c r="R3098" s="1">
        <v>56.732969285899401</v>
      </c>
      <c r="S3098" s="1">
        <v>4.9535267009633097</v>
      </c>
      <c r="T3098" s="43">
        <f t="shared" si="291"/>
        <v>2396.6746059531542</v>
      </c>
      <c r="U3098" s="1">
        <f t="shared" si="292"/>
        <v>-135.24539404684583</v>
      </c>
      <c r="V3098" s="1" t="b">
        <f t="shared" si="293"/>
        <v>0</v>
      </c>
      <c r="W3098" s="44" t="b">
        <f t="shared" si="294"/>
        <v>0</v>
      </c>
      <c r="X3098" s="38">
        <f t="shared" si="295"/>
        <v>0</v>
      </c>
      <c r="Y3098" s="38">
        <f t="shared" si="296"/>
        <v>1</v>
      </c>
      <c r="AF3098" s="1">
        <v>1.94958040944698</v>
      </c>
      <c r="AG3098" s="1">
        <v>1.4835777437545099</v>
      </c>
      <c r="AH3098" s="1">
        <v>3.1134911690662599</v>
      </c>
      <c r="AI3098" s="1">
        <v>0.62516844765038704</v>
      </c>
      <c r="AJ3098" s="1">
        <v>11.841401588650101</v>
      </c>
      <c r="AK3098" s="1">
        <v>4.9535267009633097</v>
      </c>
    </row>
    <row r="3099" spans="1:37">
      <c r="A3099">
        <v>3097</v>
      </c>
      <c r="B3099" s="1">
        <v>6.23180124171646E-2</v>
      </c>
      <c r="C3099" s="1">
        <v>17.199100148619699</v>
      </c>
      <c r="D3099" s="1">
        <v>1.96828899298223</v>
      </c>
      <c r="E3099" s="1">
        <v>-1.1235039822927E-2</v>
      </c>
      <c r="F3099" s="1">
        <v>15.1587307494901</v>
      </c>
      <c r="G3099" s="1">
        <v>1.23285957706328</v>
      </c>
      <c r="H3099" s="1">
        <v>7.5813294096020806E-2</v>
      </c>
      <c r="I3099" s="1">
        <v>38.1449940617116</v>
      </c>
      <c r="J3099" s="1">
        <v>4.1893702914373403</v>
      </c>
      <c r="K3099" s="1">
        <v>-5.16778408034352E-3</v>
      </c>
      <c r="L3099" s="1">
        <v>7.12309410895684</v>
      </c>
      <c r="M3099" s="1">
        <v>0.59419264328056898</v>
      </c>
      <c r="N3099" s="1">
        <v>1.2025048038164199E-2</v>
      </c>
      <c r="O3099" s="1">
        <v>183.68560061261701</v>
      </c>
      <c r="P3099" s="1">
        <v>12.4200946192913</v>
      </c>
      <c r="Q3099" s="1">
        <v>3.5525325094476E-2</v>
      </c>
      <c r="R3099" s="1">
        <v>57.113353547578399</v>
      </c>
      <c r="S3099" s="1">
        <v>5.0894689478671697</v>
      </c>
      <c r="T3099" s="43">
        <f t="shared" si="291"/>
        <v>2549.4275071921893</v>
      </c>
      <c r="U3099" s="1">
        <f t="shared" si="292"/>
        <v>17.507507192189223</v>
      </c>
      <c r="V3099" s="1" t="b">
        <f t="shared" si="293"/>
        <v>0</v>
      </c>
      <c r="W3099" s="44" t="b">
        <f t="shared" si="294"/>
        <v>0</v>
      </c>
      <c r="X3099" s="38">
        <f t="shared" si="295"/>
        <v>1</v>
      </c>
      <c r="Y3099" s="38">
        <f t="shared" si="296"/>
        <v>0</v>
      </c>
      <c r="AF3099" s="1">
        <v>1.96828899298223</v>
      </c>
      <c r="AG3099" s="1">
        <v>1.23285957706328</v>
      </c>
      <c r="AH3099" s="1">
        <v>4.1893702914373403</v>
      </c>
      <c r="AI3099" s="1">
        <v>0.59419264328056898</v>
      </c>
      <c r="AJ3099" s="1">
        <v>12.4200946192913</v>
      </c>
      <c r="AK3099" s="1">
        <v>5.0894689478671697</v>
      </c>
    </row>
    <row r="3100" spans="1:37">
      <c r="A3100">
        <v>3098</v>
      </c>
      <c r="B3100" s="1">
        <v>6.2022989220617199E-2</v>
      </c>
      <c r="C3100" s="1">
        <v>17.194026763536101</v>
      </c>
      <c r="D3100" s="1">
        <v>1.9647852624803901</v>
      </c>
      <c r="E3100" s="1">
        <v>1.41897277285134E-2</v>
      </c>
      <c r="F3100" s="1">
        <v>15.5490791871624</v>
      </c>
      <c r="G3100" s="1">
        <v>1.2914340698253599</v>
      </c>
      <c r="H3100" s="1">
        <v>4.1675219116283697E-2</v>
      </c>
      <c r="I3100" s="1">
        <v>36.864773850290902</v>
      </c>
      <c r="J3100" s="1">
        <v>3.5116020952268001</v>
      </c>
      <c r="K3100" s="1">
        <v>-2.5772913571338599E-2</v>
      </c>
      <c r="L3100" s="1">
        <v>6.9778236307433303</v>
      </c>
      <c r="M3100" s="1">
        <v>0.59033917296217497</v>
      </c>
      <c r="N3100" s="1">
        <v>-1.07758872238833E-2</v>
      </c>
      <c r="O3100" s="1">
        <v>179.544783766249</v>
      </c>
      <c r="P3100" s="1">
        <v>11.7382854623261</v>
      </c>
      <c r="Q3100" s="1">
        <v>0.10162153916330301</v>
      </c>
      <c r="R3100" s="1">
        <v>61.015880470186097</v>
      </c>
      <c r="S3100" s="1">
        <v>7.4428599866588998</v>
      </c>
      <c r="T3100" s="43">
        <f t="shared" si="291"/>
        <v>2653.9306049479724</v>
      </c>
      <c r="U3100" s="1">
        <f t="shared" si="292"/>
        <v>122.0106049479723</v>
      </c>
      <c r="V3100" s="1" t="b">
        <f t="shared" si="293"/>
        <v>0</v>
      </c>
      <c r="W3100" s="44" t="b">
        <f t="shared" si="294"/>
        <v>0</v>
      </c>
      <c r="X3100" s="38">
        <f t="shared" si="295"/>
        <v>1</v>
      </c>
      <c r="Y3100" s="38">
        <f t="shared" si="296"/>
        <v>0</v>
      </c>
      <c r="AF3100" s="1">
        <v>1.9647852624803901</v>
      </c>
      <c r="AG3100" s="1">
        <v>1.2914340698253599</v>
      </c>
      <c r="AH3100" s="1">
        <v>3.5116020952268001</v>
      </c>
      <c r="AI3100" s="1">
        <v>0.59033917296217497</v>
      </c>
      <c r="AJ3100" s="1">
        <v>11.7382854623261</v>
      </c>
      <c r="AK3100" s="1">
        <v>7.4428599866588998</v>
      </c>
    </row>
    <row r="3101" spans="1:37">
      <c r="A3101">
        <v>3099</v>
      </c>
      <c r="B3101" s="1">
        <v>5.1047295854665699E-2</v>
      </c>
      <c r="C3101" s="1">
        <v>17.006342265928399</v>
      </c>
      <c r="D3101" s="1">
        <v>1.8785430067167701</v>
      </c>
      <c r="E3101" s="1">
        <v>3.2737696373166099E-2</v>
      </c>
      <c r="F3101" s="1">
        <v>15.840174286429299</v>
      </c>
      <c r="G3101" s="1">
        <v>1.3866333536434701</v>
      </c>
      <c r="H3101" s="1">
        <v>-2.5668498058289E-2</v>
      </c>
      <c r="I3101" s="1">
        <v>34.4639117287511</v>
      </c>
      <c r="J3101" s="1">
        <v>3.0289604690212801</v>
      </c>
      <c r="K3101" s="1">
        <v>2.28715116358757E-3</v>
      </c>
      <c r="L3101" s="1">
        <v>7.1763947438131597</v>
      </c>
      <c r="M3101" s="1">
        <v>0.60203115669232599</v>
      </c>
      <c r="N3101" s="1">
        <v>2.0894993426730301E-2</v>
      </c>
      <c r="O3101" s="1">
        <v>185.322129088217</v>
      </c>
      <c r="P3101" s="1">
        <v>12.9704188388388</v>
      </c>
      <c r="Q3101" s="1">
        <v>-4.2800533114843997E-2</v>
      </c>
      <c r="R3101" s="1">
        <v>52.8106087376038</v>
      </c>
      <c r="S3101" s="1">
        <v>4.57953099248894</v>
      </c>
      <c r="T3101" s="43">
        <f t="shared" si="291"/>
        <v>2444.6117817401587</v>
      </c>
      <c r="U3101" s="1">
        <f t="shared" si="292"/>
        <v>-87.308218259841397</v>
      </c>
      <c r="V3101" s="1" t="b">
        <f t="shared" si="293"/>
        <v>0</v>
      </c>
      <c r="W3101" s="44" t="b">
        <f t="shared" si="294"/>
        <v>0</v>
      </c>
      <c r="X3101" s="38">
        <f t="shared" si="295"/>
        <v>0</v>
      </c>
      <c r="Y3101" s="38">
        <f t="shared" si="296"/>
        <v>1</v>
      </c>
      <c r="AF3101" s="1">
        <v>1.8785430067167701</v>
      </c>
      <c r="AG3101" s="1">
        <v>1.3866333536434701</v>
      </c>
      <c r="AH3101" s="1">
        <v>3.0289604690212801</v>
      </c>
      <c r="AI3101" s="1">
        <v>0.60203115669232599</v>
      </c>
      <c r="AJ3101" s="1">
        <v>12.9704188388388</v>
      </c>
      <c r="AK3101" s="1">
        <v>4.57953099248894</v>
      </c>
    </row>
    <row r="3102" spans="1:37">
      <c r="A3102">
        <v>3100</v>
      </c>
      <c r="B3102" s="1">
        <v>-7.2550194252844605E-2</v>
      </c>
      <c r="C3102" s="1">
        <v>15.029108072246499</v>
      </c>
      <c r="D3102" s="1">
        <v>1.7326524869981099</v>
      </c>
      <c r="E3102" s="1">
        <v>-2.61952717642241E-2</v>
      </c>
      <c r="F3102" s="1">
        <v>14.9336405206351</v>
      </c>
      <c r="G3102" s="1">
        <v>1.23002272072837</v>
      </c>
      <c r="H3102" s="1">
        <v>-4.3865624864990897E-2</v>
      </c>
      <c r="I3102" s="1">
        <v>33.842439213057901</v>
      </c>
      <c r="J3102" s="1">
        <v>3.0986478429508399</v>
      </c>
      <c r="K3102" s="1">
        <v>2.04959926468215E-2</v>
      </c>
      <c r="L3102" s="1">
        <v>7.3082655417614397</v>
      </c>
      <c r="M3102" s="1">
        <v>0.63224685049496199</v>
      </c>
      <c r="N3102" s="1">
        <v>-1.4213093730160701E-2</v>
      </c>
      <c r="O3102" s="1">
        <v>178.92871065911001</v>
      </c>
      <c r="P3102" s="1">
        <v>11.708262516066601</v>
      </c>
      <c r="Q3102" s="1">
        <v>-8.7118595525211007E-2</v>
      </c>
      <c r="R3102" s="1">
        <v>50.521249561871102</v>
      </c>
      <c r="S3102" s="1">
        <v>5.36093884970433</v>
      </c>
      <c r="T3102" s="43">
        <f t="shared" si="291"/>
        <v>2376.2771266943209</v>
      </c>
      <c r="U3102" s="1">
        <f t="shared" si="292"/>
        <v>-155.64287330567913</v>
      </c>
      <c r="V3102" s="1" t="b">
        <f t="shared" si="293"/>
        <v>0</v>
      </c>
      <c r="W3102" s="44" t="b">
        <f t="shared" si="294"/>
        <v>0</v>
      </c>
      <c r="X3102" s="38">
        <f t="shared" si="295"/>
        <v>0</v>
      </c>
      <c r="Y3102" s="38">
        <f t="shared" si="296"/>
        <v>1</v>
      </c>
      <c r="AF3102" s="1">
        <v>1.7326524869981099</v>
      </c>
      <c r="AG3102" s="1">
        <v>1.23002272072837</v>
      </c>
      <c r="AH3102" s="1">
        <v>3.0986478429508399</v>
      </c>
      <c r="AI3102" s="1">
        <v>0.63224685049496199</v>
      </c>
      <c r="AJ3102" s="1">
        <v>11.708262516066601</v>
      </c>
      <c r="AK3102" s="1">
        <v>5.36093884970433</v>
      </c>
    </row>
    <row r="3103" spans="1:37">
      <c r="A3103">
        <v>3101</v>
      </c>
      <c r="B3103" s="1">
        <v>-3.47390120450735E-2</v>
      </c>
      <c r="C3103" s="1">
        <v>15.6082565621527</v>
      </c>
      <c r="D3103" s="1">
        <v>1.6121312190421799</v>
      </c>
      <c r="E3103" s="1">
        <v>-5.4268615150922003E-2</v>
      </c>
      <c r="F3103" s="1">
        <v>14.5202333141154</v>
      </c>
      <c r="G3103" s="1">
        <v>1.3010571041584</v>
      </c>
      <c r="H3103" s="1">
        <v>3.22046493734683E-2</v>
      </c>
      <c r="I3103" s="1">
        <v>36.517291463762902</v>
      </c>
      <c r="J3103" s="1">
        <v>3.3734597071079699</v>
      </c>
      <c r="K3103" s="1">
        <v>-2.8181948210715801E-2</v>
      </c>
      <c r="L3103" s="1">
        <v>6.9610340433779703</v>
      </c>
      <c r="M3103" s="1">
        <v>0.58904823782651305</v>
      </c>
      <c r="N3103" s="1">
        <v>4.5866318229185804E-3</v>
      </c>
      <c r="O3103" s="1">
        <v>182.32433975148899</v>
      </c>
      <c r="P3103" s="1">
        <v>12.1175126605412</v>
      </c>
      <c r="Q3103" s="1">
        <v>-1.0004882270718499E-2</v>
      </c>
      <c r="R3103" s="1">
        <v>54.571280403839403</v>
      </c>
      <c r="S3103" s="1">
        <v>4.4783398023854897</v>
      </c>
      <c r="T3103" s="43">
        <f t="shared" si="291"/>
        <v>2347.1548731061753</v>
      </c>
      <c r="U3103" s="1">
        <f t="shared" si="292"/>
        <v>-184.7651268938248</v>
      </c>
      <c r="V3103" s="1" t="b">
        <f t="shared" si="293"/>
        <v>0</v>
      </c>
      <c r="W3103" s="44" t="b">
        <f t="shared" si="294"/>
        <v>0</v>
      </c>
      <c r="X3103" s="38">
        <f t="shared" si="295"/>
        <v>0</v>
      </c>
      <c r="Y3103" s="38">
        <f t="shared" si="296"/>
        <v>1</v>
      </c>
      <c r="AF3103" s="1">
        <v>1.6121312190421799</v>
      </c>
      <c r="AG3103" s="1">
        <v>1.3010571041584</v>
      </c>
      <c r="AH3103" s="1">
        <v>3.3734597071079699</v>
      </c>
      <c r="AI3103" s="1">
        <v>0.58904823782651305</v>
      </c>
      <c r="AJ3103" s="1">
        <v>12.1175126605412</v>
      </c>
      <c r="AK3103" s="1">
        <v>4.4783398023854897</v>
      </c>
    </row>
    <row r="3104" spans="1:37">
      <c r="A3104">
        <v>3102</v>
      </c>
      <c r="B3104" s="1">
        <v>1.0256724923342699E-2</v>
      </c>
      <c r="C3104" s="1">
        <v>16.326601607648101</v>
      </c>
      <c r="D3104" s="1">
        <v>1.66106315401306</v>
      </c>
      <c r="E3104" s="1">
        <v>5.0550470290959904E-3</v>
      </c>
      <c r="F3104" s="1">
        <v>15.407690068994601</v>
      </c>
      <c r="G3104" s="1">
        <v>1.2643668483656301</v>
      </c>
      <c r="H3104" s="1">
        <v>8.8493033891381793E-3</v>
      </c>
      <c r="I3104" s="1">
        <v>35.674299984728897</v>
      </c>
      <c r="J3104" s="1">
        <v>3.1320894842884002</v>
      </c>
      <c r="K3104" s="1">
        <v>-2.32725159808796E-2</v>
      </c>
      <c r="L3104" s="1">
        <v>6.99529279496294</v>
      </c>
      <c r="M3104" s="1">
        <v>0.58963807304576898</v>
      </c>
      <c r="N3104" s="1">
        <v>4.44382791666212E-2</v>
      </c>
      <c r="O3104" s="1">
        <v>189.73698713680599</v>
      </c>
      <c r="P3104" s="1">
        <v>14.960193808754701</v>
      </c>
      <c r="Q3104" s="1">
        <v>1.9719818212954598E-2</v>
      </c>
      <c r="R3104" s="1">
        <v>56.217744467362103</v>
      </c>
      <c r="S3104" s="1">
        <v>4.7821829860177498</v>
      </c>
      <c r="T3104" s="43">
        <f t="shared" si="291"/>
        <v>2638.9534354485313</v>
      </c>
      <c r="U3104" s="1">
        <f t="shared" si="292"/>
        <v>107.03343544853124</v>
      </c>
      <c r="V3104" s="1" t="b">
        <f t="shared" si="293"/>
        <v>0</v>
      </c>
      <c r="W3104" s="44" t="b">
        <f t="shared" si="294"/>
        <v>0</v>
      </c>
      <c r="X3104" s="38">
        <f t="shared" si="295"/>
        <v>1</v>
      </c>
      <c r="Y3104" s="38">
        <f t="shared" si="296"/>
        <v>0</v>
      </c>
      <c r="AF3104" s="1">
        <v>1.66106315401306</v>
      </c>
      <c r="AG3104" s="1">
        <v>1.2643668483656301</v>
      </c>
      <c r="AH3104" s="1">
        <v>3.1320894842884002</v>
      </c>
      <c r="AI3104" s="1">
        <v>0.58963807304576898</v>
      </c>
      <c r="AJ3104" s="1">
        <v>14.960193808754701</v>
      </c>
      <c r="AK3104" s="1">
        <v>4.7821829860177498</v>
      </c>
    </row>
    <row r="3105" spans="1:37">
      <c r="A3105">
        <v>3103</v>
      </c>
      <c r="B3105" s="1">
        <v>-2.2286081237945399E-2</v>
      </c>
      <c r="C3105" s="1">
        <v>15.803840369435999</v>
      </c>
      <c r="D3105" s="1">
        <v>1.60887471591372</v>
      </c>
      <c r="E3105" s="1">
        <v>8.0854768761151802E-2</v>
      </c>
      <c r="F3105" s="1">
        <v>16.620991781846701</v>
      </c>
      <c r="G3105" s="1">
        <v>1.81050810019366</v>
      </c>
      <c r="H3105" s="1">
        <v>1.50651340306521E-2</v>
      </c>
      <c r="I3105" s="1">
        <v>35.896735987770697</v>
      </c>
      <c r="J3105" s="1">
        <v>3.1756847791587601</v>
      </c>
      <c r="K3105" s="1">
        <v>4.6490047152657398E-3</v>
      </c>
      <c r="L3105" s="1">
        <v>7.19336436922356</v>
      </c>
      <c r="M3105" s="1">
        <v>0.60575113962500005</v>
      </c>
      <c r="N3105" s="1">
        <v>1.1220298688929899E-2</v>
      </c>
      <c r="O3105" s="1">
        <v>183.53783920848099</v>
      </c>
      <c r="P3105" s="1">
        <v>12.372385570577601</v>
      </c>
      <c r="Q3105" s="1">
        <v>-3.5442636804084597E-2</v>
      </c>
      <c r="R3105" s="1">
        <v>53.200616780633197</v>
      </c>
      <c r="S3105" s="1">
        <v>4.52351625092441</v>
      </c>
      <c r="T3105" s="43">
        <f t="shared" si="291"/>
        <v>2409.6720556393152</v>
      </c>
      <c r="U3105" s="1">
        <f t="shared" si="292"/>
        <v>-122.24794436068487</v>
      </c>
      <c r="V3105" s="1" t="b">
        <f t="shared" si="293"/>
        <v>0</v>
      </c>
      <c r="W3105" s="44" t="b">
        <f t="shared" si="294"/>
        <v>0</v>
      </c>
      <c r="X3105" s="38">
        <f t="shared" si="295"/>
        <v>0</v>
      </c>
      <c r="Y3105" s="38">
        <f t="shared" si="296"/>
        <v>1</v>
      </c>
      <c r="AF3105" s="1">
        <v>1.60887471591372</v>
      </c>
      <c r="AG3105" s="1">
        <v>1.81050810019366</v>
      </c>
      <c r="AH3105" s="1">
        <v>3.1756847791587601</v>
      </c>
      <c r="AI3105" s="1">
        <v>0.60575113962500005</v>
      </c>
      <c r="AJ3105" s="1">
        <v>12.372385570577601</v>
      </c>
      <c r="AK3105" s="1">
        <v>4.52351625092441</v>
      </c>
    </row>
    <row r="3106" spans="1:37">
      <c r="A3106">
        <v>3104</v>
      </c>
      <c r="B3106" s="1">
        <v>-1.24018701963173E-2</v>
      </c>
      <c r="C3106" s="1">
        <v>15.960823411604601</v>
      </c>
      <c r="D3106" s="1">
        <v>1.61251507868775</v>
      </c>
      <c r="E3106" s="1">
        <v>-6.46925240842138E-3</v>
      </c>
      <c r="F3106" s="1">
        <v>15.231146459592701</v>
      </c>
      <c r="G3106" s="1">
        <v>1.2339927627442</v>
      </c>
      <c r="H3106" s="1">
        <v>-4.4056287486042803E-2</v>
      </c>
      <c r="I3106" s="1">
        <v>33.835987339979802</v>
      </c>
      <c r="J3106" s="1">
        <v>3.0996897480149199</v>
      </c>
      <c r="K3106" s="1">
        <v>2.62720425761209E-2</v>
      </c>
      <c r="L3106" s="1">
        <v>7.3506005954179701</v>
      </c>
      <c r="M3106" s="1">
        <v>0.64602774292978205</v>
      </c>
      <c r="N3106" s="1">
        <v>-3.03025545462767E-2</v>
      </c>
      <c r="O3106" s="1">
        <v>176.07288017374299</v>
      </c>
      <c r="P3106" s="1">
        <v>11.854726723705999</v>
      </c>
      <c r="Q3106" s="1">
        <v>-4.1683821184661699E-2</v>
      </c>
      <c r="R3106" s="1">
        <v>52.869615915298901</v>
      </c>
      <c r="S3106" s="1">
        <v>4.5677691484798197</v>
      </c>
      <c r="T3106" s="43">
        <f t="shared" si="291"/>
        <v>2301.472120456247</v>
      </c>
      <c r="U3106" s="1">
        <f t="shared" si="292"/>
        <v>-230.44787954375306</v>
      </c>
      <c r="V3106" s="1" t="b">
        <f t="shared" si="293"/>
        <v>1</v>
      </c>
      <c r="W3106" s="44" t="b">
        <f t="shared" si="294"/>
        <v>0</v>
      </c>
      <c r="X3106" s="38">
        <f t="shared" si="295"/>
        <v>0</v>
      </c>
      <c r="Y3106" s="38">
        <f t="shared" si="296"/>
        <v>1</v>
      </c>
      <c r="AF3106" s="1">
        <v>1.61251507868775</v>
      </c>
      <c r="AG3106" s="1">
        <v>1.2339927627442</v>
      </c>
      <c r="AH3106" s="1">
        <v>3.0996897480149199</v>
      </c>
      <c r="AI3106" s="1">
        <v>0.64602774292978205</v>
      </c>
      <c r="AJ3106" s="1">
        <v>11.854726723705999</v>
      </c>
      <c r="AK3106" s="1">
        <v>4.5677691484798197</v>
      </c>
    </row>
    <row r="3107" spans="1:37">
      <c r="A3107">
        <v>3105</v>
      </c>
      <c r="B3107" s="1">
        <v>-9.9242185443095293E-2</v>
      </c>
      <c r="C3107" s="1">
        <v>14.6332577704608</v>
      </c>
      <c r="D3107" s="1">
        <v>1.8858826178938</v>
      </c>
      <c r="E3107" s="1">
        <v>-3.5792052873170603E-2</v>
      </c>
      <c r="F3107" s="1">
        <v>14.791011127588799</v>
      </c>
      <c r="G3107" s="1">
        <v>1.2468254874742699</v>
      </c>
      <c r="H3107" s="1">
        <v>3.0445050808501298E-2</v>
      </c>
      <c r="I3107" s="1">
        <v>36.453092189147</v>
      </c>
      <c r="J3107" s="1">
        <v>3.3528322580503298</v>
      </c>
      <c r="K3107" s="1">
        <v>2.64157359356876E-2</v>
      </c>
      <c r="L3107" s="1">
        <v>7.3516569038027901</v>
      </c>
      <c r="M3107" s="1">
        <v>0.64778394400941797</v>
      </c>
      <c r="N3107" s="1">
        <v>-1.58997384504331E-3</v>
      </c>
      <c r="O3107" s="1">
        <v>181.201664930216</v>
      </c>
      <c r="P3107" s="1">
        <v>11.897830163794501</v>
      </c>
      <c r="Q3107" s="1">
        <v>-9.0866409134325504E-2</v>
      </c>
      <c r="R3107" s="1">
        <v>50.3322597058052</v>
      </c>
      <c r="S3107" s="1">
        <v>5.4558353459348901</v>
      </c>
      <c r="T3107" s="43">
        <f t="shared" si="291"/>
        <v>2448.6989817157209</v>
      </c>
      <c r="U3107" s="1">
        <f t="shared" si="292"/>
        <v>-83.221018284279126</v>
      </c>
      <c r="V3107" s="1" t="b">
        <f t="shared" si="293"/>
        <v>0</v>
      </c>
      <c r="W3107" s="44" t="b">
        <f t="shared" si="294"/>
        <v>0</v>
      </c>
      <c r="X3107" s="38">
        <f t="shared" si="295"/>
        <v>0</v>
      </c>
      <c r="Y3107" s="38">
        <f t="shared" si="296"/>
        <v>1</v>
      </c>
      <c r="AF3107" s="1">
        <v>1.8858826178938</v>
      </c>
      <c r="AG3107" s="1">
        <v>1.2468254874742699</v>
      </c>
      <c r="AH3107" s="1">
        <v>3.3528322580503298</v>
      </c>
      <c r="AI3107" s="1">
        <v>0.64778394400941797</v>
      </c>
      <c r="AJ3107" s="1">
        <v>11.897830163794501</v>
      </c>
      <c r="AK3107" s="1">
        <v>5.4558353459348901</v>
      </c>
    </row>
    <row r="3108" spans="1:37">
      <c r="A3108">
        <v>3106</v>
      </c>
      <c r="B3108" s="1">
        <v>7.5123576154986299E-2</v>
      </c>
      <c r="C3108" s="1">
        <v>17.420760535888299</v>
      </c>
      <c r="D3108" s="1">
        <v>2.0853177649507399</v>
      </c>
      <c r="E3108" s="1">
        <v>7.5439160515023002E-2</v>
      </c>
      <c r="F3108" s="1">
        <v>16.5312222992717</v>
      </c>
      <c r="G3108" s="1">
        <v>1.7498270949310299</v>
      </c>
      <c r="H3108" s="1">
        <v>1.7020258314554601E-2</v>
      </c>
      <c r="I3108" s="1">
        <v>35.966987220580798</v>
      </c>
      <c r="J3108" s="1">
        <v>3.1968607780382401</v>
      </c>
      <c r="K3108" s="1">
        <v>-4.3070700552536201E-2</v>
      </c>
      <c r="L3108" s="1">
        <v>6.8581606599910003</v>
      </c>
      <c r="M3108" s="1">
        <v>0.60428746397371003</v>
      </c>
      <c r="N3108" s="1">
        <v>2.8680124640851599E-2</v>
      </c>
      <c r="O3108" s="1">
        <v>186.770516808927</v>
      </c>
      <c r="P3108" s="1">
        <v>13.512463277843899</v>
      </c>
      <c r="Q3108" s="1">
        <v>6.47161622251511E-2</v>
      </c>
      <c r="R3108" s="1">
        <v>58.805111942924903</v>
      </c>
      <c r="S3108" s="1">
        <v>5.9437765609499804</v>
      </c>
      <c r="T3108" s="43">
        <f t="shared" si="291"/>
        <v>2709.2532940687602</v>
      </c>
      <c r="U3108" s="1">
        <f t="shared" si="292"/>
        <v>177.3332940687601</v>
      </c>
      <c r="V3108" s="1" t="b">
        <f t="shared" si="293"/>
        <v>0</v>
      </c>
      <c r="W3108" s="44" t="b">
        <f t="shared" si="294"/>
        <v>0</v>
      </c>
      <c r="X3108" s="38">
        <f t="shared" si="295"/>
        <v>1</v>
      </c>
      <c r="Y3108" s="38">
        <f t="shared" si="296"/>
        <v>0</v>
      </c>
      <c r="AF3108" s="1">
        <v>2.0853177649507399</v>
      </c>
      <c r="AG3108" s="1">
        <v>1.7498270949310299</v>
      </c>
      <c r="AH3108" s="1">
        <v>3.1968607780382401</v>
      </c>
      <c r="AI3108" s="1">
        <v>0.60428746397371003</v>
      </c>
      <c r="AJ3108" s="1">
        <v>13.512463277843899</v>
      </c>
      <c r="AK3108" s="1">
        <v>5.9437765609499804</v>
      </c>
    </row>
    <row r="3109" spans="1:37">
      <c r="A3109">
        <v>3107</v>
      </c>
      <c r="B3109" s="1">
        <v>-5.9695423671891901E-2</v>
      </c>
      <c r="C3109" s="1">
        <v>15.2235508899044</v>
      </c>
      <c r="D3109" s="1">
        <v>1.6759971471233699</v>
      </c>
      <c r="E3109" s="1">
        <v>-5.8959873951790399E-2</v>
      </c>
      <c r="F3109" s="1">
        <v>14.4522746722139</v>
      </c>
      <c r="G3109" s="1">
        <v>1.3206107734066099</v>
      </c>
      <c r="H3109" s="1">
        <v>-4.0374061353958601E-2</v>
      </c>
      <c r="I3109" s="1">
        <v>33.960808766090899</v>
      </c>
      <c r="J3109" s="1">
        <v>3.0822673628608599</v>
      </c>
      <c r="K3109" s="1">
        <v>-3.9374757022171102E-2</v>
      </c>
      <c r="L3109" s="1">
        <v>6.8835549335058097</v>
      </c>
      <c r="M3109" s="1">
        <v>0.60063260774083305</v>
      </c>
      <c r="N3109" s="1">
        <v>2.4510250833960998E-3</v>
      </c>
      <c r="O3109" s="1">
        <v>181.93538214081499</v>
      </c>
      <c r="P3109" s="1">
        <v>12.0379658580725</v>
      </c>
      <c r="Q3109" s="1">
        <v>-3.4160072021702098E-2</v>
      </c>
      <c r="R3109" s="1">
        <v>53.268893793603802</v>
      </c>
      <c r="S3109" s="1">
        <v>4.5131195538260496</v>
      </c>
      <c r="T3109" s="43">
        <f t="shared" si="291"/>
        <v>2323.0593303030228</v>
      </c>
      <c r="U3109" s="1">
        <f t="shared" si="292"/>
        <v>-208.86066969697731</v>
      </c>
      <c r="V3109" s="1" t="b">
        <f t="shared" si="293"/>
        <v>0</v>
      </c>
      <c r="W3109" s="44" t="b">
        <f t="shared" si="294"/>
        <v>0</v>
      </c>
      <c r="X3109" s="38">
        <f t="shared" si="295"/>
        <v>0</v>
      </c>
      <c r="Y3109" s="38">
        <f t="shared" si="296"/>
        <v>1</v>
      </c>
      <c r="AF3109" s="1">
        <v>1.6759971471233699</v>
      </c>
      <c r="AG3109" s="1">
        <v>1.3206107734066099</v>
      </c>
      <c r="AH3109" s="1">
        <v>3.0822673628608599</v>
      </c>
      <c r="AI3109" s="1">
        <v>0.60063260774083305</v>
      </c>
      <c r="AJ3109" s="1">
        <v>12.0379658580725</v>
      </c>
      <c r="AK3109" s="1">
        <v>4.5131195538260496</v>
      </c>
    </row>
    <row r="3110" spans="1:37">
      <c r="A3110">
        <v>3108</v>
      </c>
      <c r="B3110" s="1">
        <v>0.14626850688531501</v>
      </c>
      <c r="C3110" s="1">
        <v>18.705312229798299</v>
      </c>
      <c r="D3110" s="1">
        <v>2.98711177215471</v>
      </c>
      <c r="E3110" s="1">
        <v>3.7892530344794298E-2</v>
      </c>
      <c r="F3110" s="1">
        <v>15.922038572081</v>
      </c>
      <c r="G3110" s="1">
        <v>1.4193286776921099</v>
      </c>
      <c r="H3110" s="1">
        <v>7.7913063476796093E-2</v>
      </c>
      <c r="I3110" s="1">
        <v>38.225173902399902</v>
      </c>
      <c r="J3110" s="1">
        <v>4.23930966212329</v>
      </c>
      <c r="K3110" s="1">
        <v>5.0428055936000303E-3</v>
      </c>
      <c r="L3110" s="1">
        <v>7.1961976802739098</v>
      </c>
      <c r="M3110" s="1">
        <v>0.60453226811662697</v>
      </c>
      <c r="N3110" s="1">
        <v>3.1036578568612499E-4</v>
      </c>
      <c r="O3110" s="1">
        <v>181.54633702853499</v>
      </c>
      <c r="P3110" s="1">
        <v>11.957507165341999</v>
      </c>
      <c r="Q3110" s="1">
        <v>1.32644996223796E-2</v>
      </c>
      <c r="R3110" s="1">
        <v>55.856009828707599</v>
      </c>
      <c r="S3110" s="1">
        <v>4.6746423979168403</v>
      </c>
      <c r="T3110" s="43">
        <f t="shared" si="291"/>
        <v>2588.2431943345578</v>
      </c>
      <c r="U3110" s="1">
        <f t="shared" si="292"/>
        <v>56.323194334557684</v>
      </c>
      <c r="V3110" s="1" t="b">
        <f t="shared" si="293"/>
        <v>0</v>
      </c>
      <c r="W3110" s="44" t="b">
        <f t="shared" si="294"/>
        <v>0</v>
      </c>
      <c r="X3110" s="38">
        <f t="shared" si="295"/>
        <v>1</v>
      </c>
      <c r="Y3110" s="38">
        <f t="shared" si="296"/>
        <v>0</v>
      </c>
      <c r="AF3110" s="1">
        <v>2.98711177215471</v>
      </c>
      <c r="AG3110" s="1">
        <v>1.4193286776921099</v>
      </c>
      <c r="AH3110" s="1">
        <v>4.23930966212329</v>
      </c>
      <c r="AI3110" s="1">
        <v>0.60453226811662697</v>
      </c>
      <c r="AJ3110" s="1">
        <v>11.957507165341999</v>
      </c>
      <c r="AK3110" s="1">
        <v>4.6746423979168403</v>
      </c>
    </row>
    <row r="3111" spans="1:37">
      <c r="A3111">
        <v>3109</v>
      </c>
      <c r="B3111" s="1">
        <v>3.5277722486793402E-2</v>
      </c>
      <c r="C3111" s="1">
        <v>16.7402629961441</v>
      </c>
      <c r="D3111" s="1">
        <v>1.7739776598694701</v>
      </c>
      <c r="E3111" s="1">
        <v>2.9688066320483202E-2</v>
      </c>
      <c r="F3111" s="1">
        <v>15.791941198804</v>
      </c>
      <c r="G3111" s="1">
        <v>1.37007004790677</v>
      </c>
      <c r="H3111" s="1">
        <v>-5.5130506421392202E-2</v>
      </c>
      <c r="I3111" s="1">
        <v>33.463347364937803</v>
      </c>
      <c r="J3111" s="1">
        <v>3.1822331585911701</v>
      </c>
      <c r="K3111" s="1">
        <v>1.2807014659964699E-2</v>
      </c>
      <c r="L3111" s="1">
        <v>7.2522879299856298</v>
      </c>
      <c r="M3111" s="1">
        <v>0.61732481585308896</v>
      </c>
      <c r="N3111" s="1">
        <v>-4.3439495077607401E-2</v>
      </c>
      <c r="O3111" s="1">
        <v>173.774948163647</v>
      </c>
      <c r="P3111" s="1">
        <v>12.294471232796701</v>
      </c>
      <c r="Q3111" s="1">
        <v>-9.9283170072332096E-3</v>
      </c>
      <c r="R3111" s="1">
        <v>54.575458828261198</v>
      </c>
      <c r="S3111" s="1">
        <v>4.4775203289624299</v>
      </c>
      <c r="T3111" s="43">
        <f t="shared" si="291"/>
        <v>2371.5597243979628</v>
      </c>
      <c r="U3111" s="1">
        <f t="shared" si="292"/>
        <v>-160.36027560203729</v>
      </c>
      <c r="V3111" s="1" t="b">
        <f t="shared" si="293"/>
        <v>0</v>
      </c>
      <c r="W3111" s="44" t="b">
        <f t="shared" si="294"/>
        <v>0</v>
      </c>
      <c r="X3111" s="38">
        <f t="shared" si="295"/>
        <v>0</v>
      </c>
      <c r="Y3111" s="38">
        <f t="shared" si="296"/>
        <v>1</v>
      </c>
      <c r="AF3111" s="1">
        <v>1.7739776598694701</v>
      </c>
      <c r="AG3111" s="1">
        <v>1.37007004790677</v>
      </c>
      <c r="AH3111" s="1">
        <v>3.1822331585911701</v>
      </c>
      <c r="AI3111" s="1">
        <v>0.61732481585308896</v>
      </c>
      <c r="AJ3111" s="1">
        <v>12.294471232796701</v>
      </c>
      <c r="AK3111" s="1">
        <v>4.4775203289624299</v>
      </c>
    </row>
    <row r="3112" spans="1:37">
      <c r="A3112">
        <v>3110</v>
      </c>
      <c r="B3112" s="1">
        <v>0.13215682156214301</v>
      </c>
      <c r="C3112" s="1">
        <v>18.4432025044112</v>
      </c>
      <c r="D3112" s="1">
        <v>2.7783522886016701</v>
      </c>
      <c r="E3112" s="1">
        <v>7.4458361050080996E-2</v>
      </c>
      <c r="F3112" s="1">
        <v>16.5150164339369</v>
      </c>
      <c r="G3112" s="1">
        <v>1.74099631959644</v>
      </c>
      <c r="H3112" s="1">
        <v>6.2875905905927398E-2</v>
      </c>
      <c r="I3112" s="1">
        <v>37.654676022369699</v>
      </c>
      <c r="J3112" s="1">
        <v>3.9003667492617198</v>
      </c>
      <c r="K3112" s="1">
        <v>2.1537225780277201E-2</v>
      </c>
      <c r="L3112" s="1">
        <v>7.3158791130550904</v>
      </c>
      <c r="M3112" s="1">
        <v>0.634666342490394</v>
      </c>
      <c r="N3112" s="1">
        <v>3.4946929233571303E-2</v>
      </c>
      <c r="O3112" s="1">
        <v>187.94464631893899</v>
      </c>
      <c r="P3112" s="1">
        <v>14.064614538790799</v>
      </c>
      <c r="Q3112" s="1">
        <v>8.1538870844250502E-2</v>
      </c>
      <c r="R3112" s="1">
        <v>59.802741091086098</v>
      </c>
      <c r="S3112" s="1">
        <v>6.57014880148553</v>
      </c>
      <c r="T3112" s="43">
        <f t="shared" si="291"/>
        <v>2968.9145040226554</v>
      </c>
      <c r="U3112" s="1">
        <f t="shared" si="292"/>
        <v>436.99450402265529</v>
      </c>
      <c r="V3112" s="1" t="b">
        <f t="shared" si="293"/>
        <v>0</v>
      </c>
      <c r="W3112" s="44" t="b">
        <f t="shared" si="294"/>
        <v>0</v>
      </c>
      <c r="X3112" s="38">
        <f t="shared" si="295"/>
        <v>1</v>
      </c>
      <c r="Y3112" s="38">
        <f t="shared" si="296"/>
        <v>0</v>
      </c>
      <c r="AF3112" s="1">
        <v>2.7783522886016701</v>
      </c>
      <c r="AG3112" s="1">
        <v>1.74099631959644</v>
      </c>
      <c r="AH3112" s="1">
        <v>3.9003667492617198</v>
      </c>
      <c r="AI3112" s="1">
        <v>0.634666342490394</v>
      </c>
      <c r="AJ3112" s="1">
        <v>14.064614538790799</v>
      </c>
      <c r="AK3112" s="1">
        <v>6.57014880148553</v>
      </c>
    </row>
    <row r="3113" spans="1:37">
      <c r="A3113">
        <v>3111</v>
      </c>
      <c r="B3113" s="1">
        <v>1.0165094674973899E-2</v>
      </c>
      <c r="C3113" s="1">
        <v>16.3251056656256</v>
      </c>
      <c r="D3113" s="1">
        <v>1.65970712860256</v>
      </c>
      <c r="E3113" s="1">
        <v>1.21747410878716E-2</v>
      </c>
      <c r="F3113" s="1">
        <v>15.517779545096399</v>
      </c>
      <c r="G3113" s="1">
        <v>1.28587998300147</v>
      </c>
      <c r="H3113" s="1">
        <v>5.5348533585289503E-2</v>
      </c>
      <c r="I3113" s="1">
        <v>37.372299366765603</v>
      </c>
      <c r="J3113" s="1">
        <v>3.7480678464666801</v>
      </c>
      <c r="K3113" s="1">
        <v>-1.12525178650822E-3</v>
      </c>
      <c r="L3113" s="1">
        <v>7.1519477284747</v>
      </c>
      <c r="M3113" s="1">
        <v>0.59841087054476205</v>
      </c>
      <c r="N3113" s="1">
        <v>-3.5171077082017298E-2</v>
      </c>
      <c r="O3113" s="1">
        <v>175.217748691195</v>
      </c>
      <c r="P3113" s="1">
        <v>11.9703749032789</v>
      </c>
      <c r="Q3113" s="1">
        <v>3.6369530333409199E-3</v>
      </c>
      <c r="R3113" s="1">
        <v>55.320833841446003</v>
      </c>
      <c r="S3113" s="1">
        <v>4.5756105647457401</v>
      </c>
      <c r="T3113" s="43">
        <f t="shared" si="291"/>
        <v>2383.8051296640115</v>
      </c>
      <c r="U3113" s="1">
        <f t="shared" si="292"/>
        <v>-148.1148703359886</v>
      </c>
      <c r="V3113" s="1" t="b">
        <f t="shared" si="293"/>
        <v>0</v>
      </c>
      <c r="W3113" s="44" t="b">
        <f t="shared" si="294"/>
        <v>0</v>
      </c>
      <c r="X3113" s="38">
        <f t="shared" si="295"/>
        <v>0</v>
      </c>
      <c r="Y3113" s="38">
        <f t="shared" si="296"/>
        <v>1</v>
      </c>
      <c r="AF3113" s="1">
        <v>1.65970712860256</v>
      </c>
      <c r="AG3113" s="1">
        <v>1.28587998300147</v>
      </c>
      <c r="AH3113" s="1">
        <v>3.7480678464666801</v>
      </c>
      <c r="AI3113" s="1">
        <v>0.59841087054476205</v>
      </c>
      <c r="AJ3113" s="1">
        <v>11.9703749032789</v>
      </c>
      <c r="AK3113" s="1">
        <v>4.5756105647457401</v>
      </c>
    </row>
    <row r="3114" spans="1:37">
      <c r="A3114">
        <v>3112</v>
      </c>
      <c r="B3114" s="1">
        <v>-1.68179884458825E-2</v>
      </c>
      <c r="C3114" s="1">
        <v>15.890493934001</v>
      </c>
      <c r="D3114" s="1">
        <v>1.6100302172927501</v>
      </c>
      <c r="E3114" s="1">
        <v>-3.1767483518813103E-2</v>
      </c>
      <c r="F3114" s="1">
        <v>14.850658524726301</v>
      </c>
      <c r="G3114" s="1">
        <v>1.2377218917650501</v>
      </c>
      <c r="H3114" s="1">
        <v>-2.9820466371328499E-3</v>
      </c>
      <c r="I3114" s="1">
        <v>35.254711895953001</v>
      </c>
      <c r="J3114" s="1">
        <v>3.0585613323630598</v>
      </c>
      <c r="K3114" s="1">
        <v>-6.0376845358498903E-2</v>
      </c>
      <c r="L3114" s="1">
        <v>6.7404934581124998</v>
      </c>
      <c r="M3114" s="1">
        <v>0.63401439642792701</v>
      </c>
      <c r="N3114" s="1">
        <v>-6.82495855370285E-3</v>
      </c>
      <c r="O3114" s="1">
        <v>180.25555557979499</v>
      </c>
      <c r="P3114" s="1">
        <v>11.7705008350844</v>
      </c>
      <c r="Q3114" s="1">
        <v>-1.7863505731619999E-2</v>
      </c>
      <c r="R3114" s="1">
        <v>54.144105959371601</v>
      </c>
      <c r="S3114" s="1">
        <v>4.4669032889012703</v>
      </c>
      <c r="T3114" s="43">
        <f t="shared" si="291"/>
        <v>2277.7731961834456</v>
      </c>
      <c r="U3114" s="1">
        <f t="shared" si="292"/>
        <v>-254.14680381655444</v>
      </c>
      <c r="V3114" s="1" t="b">
        <f t="shared" si="293"/>
        <v>1</v>
      </c>
      <c r="W3114" s="44" t="b">
        <f t="shared" si="294"/>
        <v>1</v>
      </c>
      <c r="X3114" s="38">
        <f t="shared" si="295"/>
        <v>0</v>
      </c>
      <c r="Y3114" s="38">
        <f t="shared" si="296"/>
        <v>1</v>
      </c>
      <c r="AF3114" s="1">
        <v>1.6100302172927501</v>
      </c>
      <c r="AG3114" s="1">
        <v>1.2377218917650501</v>
      </c>
      <c r="AH3114" s="1">
        <v>3.0585613323630598</v>
      </c>
      <c r="AI3114" s="1">
        <v>0.63401439642792701</v>
      </c>
      <c r="AJ3114" s="1">
        <v>11.7705008350844</v>
      </c>
      <c r="AK3114" s="1">
        <v>4.4669032889012703</v>
      </c>
    </row>
    <row r="3115" spans="1:37">
      <c r="A3115">
        <v>3113</v>
      </c>
      <c r="B3115" s="1">
        <v>3.0004604714264801E-2</v>
      </c>
      <c r="C3115" s="1">
        <v>16.6522219472362</v>
      </c>
      <c r="D3115" s="1">
        <v>1.7455424100576999</v>
      </c>
      <c r="E3115" s="1">
        <v>1.81947244067387E-4</v>
      </c>
      <c r="F3115" s="1">
        <v>15.332789505015199</v>
      </c>
      <c r="G3115" s="1">
        <v>1.25091691039359</v>
      </c>
      <c r="H3115" s="1">
        <v>5.8343291042364701E-2</v>
      </c>
      <c r="I3115" s="1">
        <v>37.484388094485901</v>
      </c>
      <c r="J3115" s="1">
        <v>3.8044338007809899</v>
      </c>
      <c r="K3115" s="1">
        <v>-1.06497244784838E-2</v>
      </c>
      <c r="L3115" s="1">
        <v>7.0841525667294301</v>
      </c>
      <c r="M3115" s="1">
        <v>0.591613056017257</v>
      </c>
      <c r="N3115" s="1">
        <v>-3.63389988793364E-2</v>
      </c>
      <c r="O3115" s="1">
        <v>175.013227518837</v>
      </c>
      <c r="P3115" s="1">
        <v>12.000559772782401</v>
      </c>
      <c r="Q3115" s="1">
        <v>5.4010983663498602E-2</v>
      </c>
      <c r="R3115" s="1">
        <v>58.1789502852913</v>
      </c>
      <c r="S3115" s="1">
        <v>5.5859693417128202</v>
      </c>
      <c r="T3115" s="43">
        <f t="shared" si="291"/>
        <v>2497.9035291744758</v>
      </c>
      <c r="U3115" s="1">
        <f t="shared" si="292"/>
        <v>-34.016470825524266</v>
      </c>
      <c r="V3115" s="1" t="b">
        <f t="shared" si="293"/>
        <v>0</v>
      </c>
      <c r="W3115" s="44" t="b">
        <f t="shared" si="294"/>
        <v>0</v>
      </c>
      <c r="X3115" s="38">
        <f t="shared" si="295"/>
        <v>0</v>
      </c>
      <c r="Y3115" s="38">
        <f t="shared" si="296"/>
        <v>1</v>
      </c>
      <c r="AF3115" s="1">
        <v>1.7455424100576999</v>
      </c>
      <c r="AG3115" s="1">
        <v>1.25091691039359</v>
      </c>
      <c r="AH3115" s="1">
        <v>3.8044338007809899</v>
      </c>
      <c r="AI3115" s="1">
        <v>0.591613056017257</v>
      </c>
      <c r="AJ3115" s="1">
        <v>12.000559772782401</v>
      </c>
      <c r="AK3115" s="1">
        <v>5.5859693417128202</v>
      </c>
    </row>
    <row r="3116" spans="1:37">
      <c r="A3116">
        <v>3114</v>
      </c>
      <c r="B3116" s="1">
        <v>-3.8716711513776203E-2</v>
      </c>
      <c r="C3116" s="1">
        <v>15.5462949224057</v>
      </c>
      <c r="D3116" s="1">
        <v>1.6207642567590099</v>
      </c>
      <c r="E3116" s="1">
        <v>2.5299594253025401E-2</v>
      </c>
      <c r="F3116" s="1">
        <v>15.7227905497872</v>
      </c>
      <c r="G3116" s="1">
        <v>1.3474712722912201</v>
      </c>
      <c r="H3116" s="1">
        <v>-4.5736878864181998E-2</v>
      </c>
      <c r="I3116" s="1">
        <v>33.779170627596599</v>
      </c>
      <c r="J3116" s="1">
        <v>3.1102152162950101</v>
      </c>
      <c r="K3116" s="1">
        <v>2.2049255568812799E-2</v>
      </c>
      <c r="L3116" s="1">
        <v>7.3196260202724996</v>
      </c>
      <c r="M3116" s="1">
        <v>0.63559266631674005</v>
      </c>
      <c r="N3116" s="1">
        <v>2.0865961225368201E-3</v>
      </c>
      <c r="O3116" s="1">
        <v>181.86909169837</v>
      </c>
      <c r="P3116" s="1">
        <v>12.024119800496299</v>
      </c>
      <c r="Q3116" s="1">
        <v>-1.25163402577324E-2</v>
      </c>
      <c r="R3116" s="1">
        <v>54.434398883848303</v>
      </c>
      <c r="S3116" s="1">
        <v>4.4740923293680801</v>
      </c>
      <c r="T3116" s="43">
        <f t="shared" si="291"/>
        <v>2321.2255541526361</v>
      </c>
      <c r="U3116" s="1">
        <f t="shared" si="292"/>
        <v>-210.69444584736402</v>
      </c>
      <c r="V3116" s="1" t="b">
        <f t="shared" si="293"/>
        <v>0</v>
      </c>
      <c r="W3116" s="44" t="b">
        <f t="shared" si="294"/>
        <v>0</v>
      </c>
      <c r="X3116" s="38">
        <f t="shared" si="295"/>
        <v>0</v>
      </c>
      <c r="Y3116" s="38">
        <f t="shared" si="296"/>
        <v>1</v>
      </c>
      <c r="AF3116" s="1">
        <v>1.6207642567590099</v>
      </c>
      <c r="AG3116" s="1">
        <v>1.3474712722912201</v>
      </c>
      <c r="AH3116" s="1">
        <v>3.1102152162950101</v>
      </c>
      <c r="AI3116" s="1">
        <v>0.63559266631674005</v>
      </c>
      <c r="AJ3116" s="1">
        <v>12.024119800496299</v>
      </c>
      <c r="AK3116" s="1">
        <v>4.4740923293680801</v>
      </c>
    </row>
    <row r="3117" spans="1:37">
      <c r="A3117">
        <v>3115</v>
      </c>
      <c r="B3117" s="1">
        <v>9.5268874656723304E-2</v>
      </c>
      <c r="C3117" s="1">
        <v>17.775265774859999</v>
      </c>
      <c r="D3117" s="1">
        <v>2.2971958876143699</v>
      </c>
      <c r="E3117" s="1">
        <v>-1.1581367072592901E-2</v>
      </c>
      <c r="F3117" s="1">
        <v>15.153481776944799</v>
      </c>
      <c r="G3117" s="1">
        <v>1.23154026223863</v>
      </c>
      <c r="H3117" s="1">
        <v>3.8715423335250902E-2</v>
      </c>
      <c r="I3117" s="1">
        <v>36.755822963904698</v>
      </c>
      <c r="J3117" s="1">
        <v>3.4632459896769001</v>
      </c>
      <c r="K3117" s="1">
        <v>8.1929226781791795E-3</v>
      </c>
      <c r="L3117" s="1">
        <v>7.21890228784138</v>
      </c>
      <c r="M3117" s="1">
        <v>0.61125871952858901</v>
      </c>
      <c r="N3117" s="1">
        <v>-2.7832535870359401E-2</v>
      </c>
      <c r="O3117" s="1">
        <v>176.50832102823099</v>
      </c>
      <c r="P3117" s="1">
        <v>11.8052919378983</v>
      </c>
      <c r="Q3117" s="1">
        <v>2.2983117547839702E-2</v>
      </c>
      <c r="R3117" s="1">
        <v>56.401499456188503</v>
      </c>
      <c r="S3117" s="1">
        <v>4.84141934423248</v>
      </c>
      <c r="T3117" s="43">
        <f t="shared" si="291"/>
        <v>2424.9952141189269</v>
      </c>
      <c r="U3117" s="1">
        <f t="shared" si="292"/>
        <v>-106.92478588107315</v>
      </c>
      <c r="V3117" s="1" t="b">
        <f t="shared" si="293"/>
        <v>0</v>
      </c>
      <c r="W3117" s="44" t="b">
        <f t="shared" si="294"/>
        <v>0</v>
      </c>
      <c r="X3117" s="38">
        <f t="shared" si="295"/>
        <v>0</v>
      </c>
      <c r="Y3117" s="38">
        <f t="shared" si="296"/>
        <v>1</v>
      </c>
      <c r="AF3117" s="1">
        <v>2.2971958876143699</v>
      </c>
      <c r="AG3117" s="1">
        <v>1.23154026223863</v>
      </c>
      <c r="AH3117" s="1">
        <v>3.4632459896769001</v>
      </c>
      <c r="AI3117" s="1">
        <v>0.61125871952858901</v>
      </c>
      <c r="AJ3117" s="1">
        <v>11.8052919378983</v>
      </c>
      <c r="AK3117" s="1">
        <v>4.84141934423248</v>
      </c>
    </row>
    <row r="3118" spans="1:37">
      <c r="A3118">
        <v>3116</v>
      </c>
      <c r="B3118" s="1">
        <v>-0.15661225483131</v>
      </c>
      <c r="C3118" s="1">
        <v>13.817374172011601</v>
      </c>
      <c r="D3118" s="1">
        <v>2.3703878292108498</v>
      </c>
      <c r="E3118" s="1">
        <v>-8.9399249658853305E-2</v>
      </c>
      <c r="F3118" s="1">
        <v>14.0189844506731</v>
      </c>
      <c r="G3118" s="1">
        <v>1.49660247720775</v>
      </c>
      <c r="H3118" s="1">
        <v>4.8187522548494999E-3</v>
      </c>
      <c r="I3118" s="1">
        <v>35.530802276150602</v>
      </c>
      <c r="J3118" s="1">
        <v>3.1049230986068301</v>
      </c>
      <c r="K3118" s="1">
        <v>-2.99930847877912E-2</v>
      </c>
      <c r="L3118" s="1">
        <v>6.9484380699649497</v>
      </c>
      <c r="M3118" s="1">
        <v>0.59254711574197605</v>
      </c>
      <c r="N3118" s="1">
        <v>-4.51796182183484E-2</v>
      </c>
      <c r="O3118" s="1">
        <v>173.47282130027699</v>
      </c>
      <c r="P3118" s="1">
        <v>12.375921753581901</v>
      </c>
      <c r="Q3118" s="1">
        <v>5.4490152323415199E-3</v>
      </c>
      <c r="R3118" s="1">
        <v>55.421169513051197</v>
      </c>
      <c r="S3118" s="1">
        <v>4.5939886589095504</v>
      </c>
      <c r="T3118" s="43">
        <f t="shared" si="291"/>
        <v>2453.4370933258856</v>
      </c>
      <c r="U3118" s="1">
        <f t="shared" si="292"/>
        <v>-78.482906674114474</v>
      </c>
      <c r="V3118" s="1" t="b">
        <f t="shared" si="293"/>
        <v>0</v>
      </c>
      <c r="W3118" s="44" t="b">
        <f t="shared" si="294"/>
        <v>0</v>
      </c>
      <c r="X3118" s="38">
        <f t="shared" si="295"/>
        <v>0</v>
      </c>
      <c r="Y3118" s="38">
        <f t="shared" si="296"/>
        <v>1</v>
      </c>
      <c r="AF3118" s="1">
        <v>2.3703878292108498</v>
      </c>
      <c r="AG3118" s="1">
        <v>1.49660247720775</v>
      </c>
      <c r="AH3118" s="1">
        <v>3.1049230986068301</v>
      </c>
      <c r="AI3118" s="1">
        <v>0.59254711574197605</v>
      </c>
      <c r="AJ3118" s="1">
        <v>12.375921753581901</v>
      </c>
      <c r="AK3118" s="1">
        <v>4.5939886589095504</v>
      </c>
    </row>
    <row r="3119" spans="1:37">
      <c r="A3119">
        <v>3117</v>
      </c>
      <c r="B3119" s="1">
        <v>-2.3358682325417698E-2</v>
      </c>
      <c r="C3119" s="1">
        <v>15.7868982407666</v>
      </c>
      <c r="D3119" s="1">
        <v>1.6083916818087201</v>
      </c>
      <c r="E3119" s="1">
        <v>2.5749456080115599E-2</v>
      </c>
      <c r="F3119" s="1">
        <v>15.729865224264501</v>
      </c>
      <c r="G3119" s="1">
        <v>1.34871267826645</v>
      </c>
      <c r="H3119" s="1">
        <v>-9.6433207558207397E-3</v>
      </c>
      <c r="I3119" s="1">
        <v>35.020651033311601</v>
      </c>
      <c r="J3119" s="1">
        <v>3.03563872501479</v>
      </c>
      <c r="K3119" s="1">
        <v>-4.7167794751524002E-2</v>
      </c>
      <c r="L3119" s="1">
        <v>6.8301196123671701</v>
      </c>
      <c r="M3119" s="1">
        <v>0.60999591315340496</v>
      </c>
      <c r="N3119" s="1">
        <v>1.0622040908654E-2</v>
      </c>
      <c r="O3119" s="1">
        <v>183.42806910688299</v>
      </c>
      <c r="P3119" s="1">
        <v>12.344197846704899</v>
      </c>
      <c r="Q3119" s="1">
        <v>1.44243914588272E-2</v>
      </c>
      <c r="R3119" s="1">
        <v>55.920834345971002</v>
      </c>
      <c r="S3119" s="1">
        <v>4.6921698853558897</v>
      </c>
      <c r="T3119" s="43">
        <f t="shared" si="291"/>
        <v>2363.9106730304156</v>
      </c>
      <c r="U3119" s="1">
        <f t="shared" si="292"/>
        <v>-168.00932696958444</v>
      </c>
      <c r="V3119" s="1" t="b">
        <f t="shared" si="293"/>
        <v>0</v>
      </c>
      <c r="W3119" s="44" t="b">
        <f t="shared" si="294"/>
        <v>0</v>
      </c>
      <c r="X3119" s="38">
        <f t="shared" si="295"/>
        <v>0</v>
      </c>
      <c r="Y3119" s="38">
        <f t="shared" si="296"/>
        <v>1</v>
      </c>
      <c r="AF3119" s="1">
        <v>1.6083916818087201</v>
      </c>
      <c r="AG3119" s="1">
        <v>1.34871267826645</v>
      </c>
      <c r="AH3119" s="1">
        <v>3.03563872501479</v>
      </c>
      <c r="AI3119" s="1">
        <v>0.60999591315340496</v>
      </c>
      <c r="AJ3119" s="1">
        <v>12.344197846704899</v>
      </c>
      <c r="AK3119" s="1">
        <v>4.6921698853558897</v>
      </c>
    </row>
    <row r="3120" spans="1:37">
      <c r="A3120">
        <v>3118</v>
      </c>
      <c r="B3120" s="1">
        <v>-3.6233501105170797E-2</v>
      </c>
      <c r="C3120" s="1">
        <v>15.5849476152948</v>
      </c>
      <c r="D3120" s="1">
        <v>1.6168792402279899</v>
      </c>
      <c r="E3120" s="1">
        <v>-1.6036332377838702E-2</v>
      </c>
      <c r="F3120" s="1">
        <v>15.0861236917442</v>
      </c>
      <c r="G3120" s="1">
        <v>1.23063412065694</v>
      </c>
      <c r="H3120" s="1">
        <v>2.5637225819212298E-2</v>
      </c>
      <c r="I3120" s="1">
        <v>36.278252737113398</v>
      </c>
      <c r="J3120" s="1">
        <v>3.2945978230855899</v>
      </c>
      <c r="K3120" s="1">
        <v>1.29312889899094E-2</v>
      </c>
      <c r="L3120" s="1">
        <v>7.2531892592135696</v>
      </c>
      <c r="M3120" s="1">
        <v>0.61681433792075002</v>
      </c>
      <c r="N3120" s="1">
        <v>9.3925214638823102E-3</v>
      </c>
      <c r="O3120" s="1">
        <v>183.20267931815599</v>
      </c>
      <c r="P3120" s="1">
        <v>12.2965517888788</v>
      </c>
      <c r="Q3120" s="1">
        <v>-1.35995154370265E-2</v>
      </c>
      <c r="R3120" s="1">
        <v>54.3754688156329</v>
      </c>
      <c r="S3120" s="1">
        <v>4.4714336071405301</v>
      </c>
      <c r="T3120" s="43">
        <f t="shared" si="291"/>
        <v>2352.69109179106</v>
      </c>
      <c r="U3120" s="1">
        <f t="shared" si="292"/>
        <v>-179.22890820894008</v>
      </c>
      <c r="V3120" s="1" t="b">
        <f t="shared" si="293"/>
        <v>0</v>
      </c>
      <c r="W3120" s="44" t="b">
        <f t="shared" si="294"/>
        <v>0</v>
      </c>
      <c r="X3120" s="38">
        <f t="shared" si="295"/>
        <v>0</v>
      </c>
      <c r="Y3120" s="38">
        <f t="shared" si="296"/>
        <v>1</v>
      </c>
      <c r="AF3120" s="1">
        <v>1.6168792402279899</v>
      </c>
      <c r="AG3120" s="1">
        <v>1.23063412065694</v>
      </c>
      <c r="AH3120" s="1">
        <v>3.2945978230855899</v>
      </c>
      <c r="AI3120" s="1">
        <v>0.61681433792075002</v>
      </c>
      <c r="AJ3120" s="1">
        <v>12.2965517888788</v>
      </c>
      <c r="AK3120" s="1">
        <v>4.4714336071405301</v>
      </c>
    </row>
    <row r="3121" spans="1:37">
      <c r="A3121">
        <v>3119</v>
      </c>
      <c r="B3121" s="1">
        <v>-4.9719470464208097E-2</v>
      </c>
      <c r="C3121" s="1">
        <v>15.3761803677007</v>
      </c>
      <c r="D3121" s="1">
        <v>1.6455976966671799</v>
      </c>
      <c r="E3121" s="1">
        <v>-2.6375809382140899E-2</v>
      </c>
      <c r="F3121" s="1">
        <v>14.9309446801063</v>
      </c>
      <c r="G3121" s="1">
        <v>1.22922958470433</v>
      </c>
      <c r="H3121" s="1">
        <v>-5.5762362856277801E-2</v>
      </c>
      <c r="I3121" s="1">
        <v>33.442210012161802</v>
      </c>
      <c r="J3121" s="1">
        <v>3.1883922886338798</v>
      </c>
      <c r="K3121" s="1">
        <v>-6.1153044406559297E-2</v>
      </c>
      <c r="L3121" s="1">
        <v>6.7352635235045701</v>
      </c>
      <c r="M3121" s="1">
        <v>0.63389862528739405</v>
      </c>
      <c r="N3121" s="1">
        <v>2.95809105177329E-2</v>
      </c>
      <c r="O3121" s="1">
        <v>186.93883284966199</v>
      </c>
      <c r="P3121" s="1">
        <v>13.590687594376201</v>
      </c>
      <c r="Q3121" s="1">
        <v>-1.2732141019426499E-2</v>
      </c>
      <c r="R3121" s="1">
        <v>54.422653166519801</v>
      </c>
      <c r="S3121" s="1">
        <v>4.4740102275035296</v>
      </c>
      <c r="T3121" s="43">
        <f t="shared" si="291"/>
        <v>2476.1816017172514</v>
      </c>
      <c r="U3121" s="1">
        <f t="shared" si="292"/>
        <v>-55.738398282748676</v>
      </c>
      <c r="V3121" s="1" t="b">
        <f t="shared" si="293"/>
        <v>0</v>
      </c>
      <c r="W3121" s="44" t="b">
        <f t="shared" si="294"/>
        <v>0</v>
      </c>
      <c r="X3121" s="38">
        <f t="shared" si="295"/>
        <v>0</v>
      </c>
      <c r="Y3121" s="38">
        <f t="shared" si="296"/>
        <v>1</v>
      </c>
      <c r="AF3121" s="1">
        <v>1.6455976966671799</v>
      </c>
      <c r="AG3121" s="1">
        <v>1.22922958470433</v>
      </c>
      <c r="AH3121" s="1">
        <v>3.1883922886338798</v>
      </c>
      <c r="AI3121" s="1">
        <v>0.63389862528739405</v>
      </c>
      <c r="AJ3121" s="1">
        <v>13.590687594376201</v>
      </c>
      <c r="AK3121" s="1">
        <v>4.4740102275035296</v>
      </c>
    </row>
    <row r="3122" spans="1:37">
      <c r="A3122">
        <v>3120</v>
      </c>
      <c r="B3122" s="1">
        <v>3.7887017862986302E-2</v>
      </c>
      <c r="C3122" s="1">
        <v>16.784000323964701</v>
      </c>
      <c r="D3122" s="1">
        <v>1.78748558328481</v>
      </c>
      <c r="E3122" s="1">
        <v>6.3002655415140801E-2</v>
      </c>
      <c r="F3122" s="1">
        <v>16.326904800068601</v>
      </c>
      <c r="G3122" s="1">
        <v>1.6267250113931999</v>
      </c>
      <c r="H3122" s="1">
        <v>-1.8109018631590201E-2</v>
      </c>
      <c r="I3122" s="1">
        <v>34.7254281791636</v>
      </c>
      <c r="J3122" s="1">
        <v>3.0282212348897399</v>
      </c>
      <c r="K3122" s="1">
        <v>-2.25200047183453E-2</v>
      </c>
      <c r="L3122" s="1">
        <v>7.0005588126962</v>
      </c>
      <c r="M3122" s="1">
        <v>0.58950286761788895</v>
      </c>
      <c r="N3122" s="1">
        <v>2.2716076604512199E-2</v>
      </c>
      <c r="O3122" s="1">
        <v>185.65992358255201</v>
      </c>
      <c r="P3122" s="1">
        <v>13.090026616084399</v>
      </c>
      <c r="Q3122" s="1">
        <v>-2.8506217492131398E-2</v>
      </c>
      <c r="R3122" s="1">
        <v>53.5709213755175</v>
      </c>
      <c r="S3122" s="1">
        <v>4.4745848681723999</v>
      </c>
      <c r="T3122" s="43">
        <f t="shared" si="291"/>
        <v>2459.6546181442436</v>
      </c>
      <c r="U3122" s="1">
        <f t="shared" si="292"/>
        <v>-72.265381855756459</v>
      </c>
      <c r="V3122" s="1" t="b">
        <f t="shared" si="293"/>
        <v>0</v>
      </c>
      <c r="W3122" s="44" t="b">
        <f t="shared" si="294"/>
        <v>0</v>
      </c>
      <c r="X3122" s="38">
        <f t="shared" si="295"/>
        <v>0</v>
      </c>
      <c r="Y3122" s="38">
        <f t="shared" si="296"/>
        <v>1</v>
      </c>
      <c r="AF3122" s="1">
        <v>1.78748558328481</v>
      </c>
      <c r="AG3122" s="1">
        <v>1.6267250113931999</v>
      </c>
      <c r="AH3122" s="1">
        <v>3.0282212348897399</v>
      </c>
      <c r="AI3122" s="1">
        <v>0.58950286761788895</v>
      </c>
      <c r="AJ3122" s="1">
        <v>13.090026616084399</v>
      </c>
      <c r="AK3122" s="1">
        <v>4.4745848681723999</v>
      </c>
    </row>
    <row r="3123" spans="1:37">
      <c r="A3123">
        <v>3121</v>
      </c>
      <c r="B3123" s="1">
        <v>9.9299134726659105E-2</v>
      </c>
      <c r="C3123" s="1">
        <v>17.847049274666499</v>
      </c>
      <c r="D3123" s="1">
        <v>2.3464306055506698</v>
      </c>
      <c r="E3123" s="1">
        <v>7.07119947135674E-2</v>
      </c>
      <c r="F3123" s="1">
        <v>16.453260884008099</v>
      </c>
      <c r="G3123" s="1">
        <v>1.7016310593644901</v>
      </c>
      <c r="H3123" s="1">
        <v>1.5233771504932899E-2</v>
      </c>
      <c r="I3123" s="1">
        <v>35.902790033117697</v>
      </c>
      <c r="J3123" s="1">
        <v>3.1765824390841102</v>
      </c>
      <c r="K3123" s="1">
        <v>2.0988739400628099E-3</v>
      </c>
      <c r="L3123" s="1">
        <v>7.1750437193234404</v>
      </c>
      <c r="M3123" s="1">
        <v>0.60194058726066002</v>
      </c>
      <c r="N3123" s="1">
        <v>-1.1425600540421001E-2</v>
      </c>
      <c r="O3123" s="1">
        <v>179.42816901650201</v>
      </c>
      <c r="P3123" s="1">
        <v>11.7329569386077</v>
      </c>
      <c r="Q3123" s="1">
        <v>4.6223025945296897E-2</v>
      </c>
      <c r="R3123" s="1">
        <v>57.727614852222899</v>
      </c>
      <c r="S3123" s="1">
        <v>5.3716410220489799</v>
      </c>
      <c r="T3123" s="43">
        <f t="shared" si="291"/>
        <v>2493.1182651916611</v>
      </c>
      <c r="U3123" s="1">
        <f t="shared" si="292"/>
        <v>-38.801734808339006</v>
      </c>
      <c r="V3123" s="1" t="b">
        <f t="shared" si="293"/>
        <v>0</v>
      </c>
      <c r="W3123" s="44" t="b">
        <f t="shared" si="294"/>
        <v>0</v>
      </c>
      <c r="X3123" s="38">
        <f t="shared" si="295"/>
        <v>0</v>
      </c>
      <c r="Y3123" s="38">
        <f t="shared" si="296"/>
        <v>1</v>
      </c>
      <c r="AF3123" s="1">
        <v>2.3464306055506698</v>
      </c>
      <c r="AG3123" s="1">
        <v>1.7016310593644901</v>
      </c>
      <c r="AH3123" s="1">
        <v>3.1765824390841102</v>
      </c>
      <c r="AI3123" s="1">
        <v>0.60194058726066002</v>
      </c>
      <c r="AJ3123" s="1">
        <v>11.7329569386077</v>
      </c>
      <c r="AK3123" s="1">
        <v>5.3716410220489799</v>
      </c>
    </row>
    <row r="3124" spans="1:37">
      <c r="A3124">
        <v>3122</v>
      </c>
      <c r="B3124" s="1">
        <v>5.3781270992244702E-2</v>
      </c>
      <c r="C3124" s="1">
        <v>17.052900798799602</v>
      </c>
      <c r="D3124" s="1">
        <v>1.8994527415476199</v>
      </c>
      <c r="E3124" s="1">
        <v>7.9986962542369297E-2</v>
      </c>
      <c r="F3124" s="1">
        <v>16.6065742385377</v>
      </c>
      <c r="G3124" s="1">
        <v>1.80136277489932</v>
      </c>
      <c r="H3124" s="1">
        <v>-6.7189383914046602E-3</v>
      </c>
      <c r="I3124" s="1">
        <v>35.123214702182203</v>
      </c>
      <c r="J3124" s="1">
        <v>3.0413073888237099</v>
      </c>
      <c r="K3124" s="1">
        <v>1.8276691294431099E-2</v>
      </c>
      <c r="L3124" s="1">
        <v>7.2920642825488899</v>
      </c>
      <c r="M3124" s="1">
        <v>0.62692099519843403</v>
      </c>
      <c r="N3124" s="1">
        <v>3.2246530633506701E-2</v>
      </c>
      <c r="O3124" s="1">
        <v>187.43780550324101</v>
      </c>
      <c r="P3124" s="1">
        <v>13.8178384365344</v>
      </c>
      <c r="Q3124" s="1">
        <v>-7.4312893697703703E-3</v>
      </c>
      <c r="R3124" s="1">
        <v>54.711905541993097</v>
      </c>
      <c r="S3124" s="1">
        <v>4.4820317271336698</v>
      </c>
      <c r="T3124" s="43">
        <f t="shared" si="291"/>
        <v>2566.8914064137152</v>
      </c>
      <c r="U3124" s="1">
        <f t="shared" si="292"/>
        <v>34.971406413715158</v>
      </c>
      <c r="V3124" s="1" t="b">
        <f t="shared" si="293"/>
        <v>0</v>
      </c>
      <c r="W3124" s="44" t="b">
        <f t="shared" si="294"/>
        <v>0</v>
      </c>
      <c r="X3124" s="38">
        <f t="shared" si="295"/>
        <v>1</v>
      </c>
      <c r="Y3124" s="38">
        <f t="shared" si="296"/>
        <v>0</v>
      </c>
      <c r="AF3124" s="1">
        <v>1.8994527415476199</v>
      </c>
      <c r="AG3124" s="1">
        <v>1.80136277489932</v>
      </c>
      <c r="AH3124" s="1">
        <v>3.0413073888237099</v>
      </c>
      <c r="AI3124" s="1">
        <v>0.62692099519843403</v>
      </c>
      <c r="AJ3124" s="1">
        <v>13.8178384365344</v>
      </c>
      <c r="AK3124" s="1">
        <v>4.4820317271336698</v>
      </c>
    </row>
    <row r="3125" spans="1:37">
      <c r="A3125">
        <v>3123</v>
      </c>
      <c r="B3125" s="1">
        <v>3.0568968565606199E-2</v>
      </c>
      <c r="C3125" s="1">
        <v>16.6616225117677</v>
      </c>
      <c r="D3125" s="1">
        <v>1.74894813732938</v>
      </c>
      <c r="E3125" s="1">
        <v>1.2813853969895199E-3</v>
      </c>
      <c r="F3125" s="1">
        <v>15.3496562290487</v>
      </c>
      <c r="G3125" s="1">
        <v>1.2535157613847101</v>
      </c>
      <c r="H3125" s="1">
        <v>2.1571237584463301E-2</v>
      </c>
      <c r="I3125" s="1">
        <v>36.131045263041898</v>
      </c>
      <c r="J3125" s="1">
        <v>3.2456900362622201</v>
      </c>
      <c r="K3125" s="1">
        <v>4.4973225000794398E-2</v>
      </c>
      <c r="L3125" s="1">
        <v>7.4893589466819801</v>
      </c>
      <c r="M3125" s="1">
        <v>0.701713370838835</v>
      </c>
      <c r="N3125" s="1">
        <v>-3.68811506479719E-2</v>
      </c>
      <c r="O3125" s="1">
        <v>174.91836950404601</v>
      </c>
      <c r="P3125" s="1">
        <v>12.014266954624899</v>
      </c>
      <c r="Q3125" s="1">
        <v>3.1496802666436501E-2</v>
      </c>
      <c r="R3125" s="1">
        <v>56.883733946269501</v>
      </c>
      <c r="S3125" s="1">
        <v>5.0039890687820803</v>
      </c>
      <c r="T3125" s="43">
        <f t="shared" si="291"/>
        <v>2396.8123329222126</v>
      </c>
      <c r="U3125" s="1">
        <f t="shared" si="292"/>
        <v>-135.10766707778748</v>
      </c>
      <c r="V3125" s="1" t="b">
        <f t="shared" si="293"/>
        <v>0</v>
      </c>
      <c r="W3125" s="44" t="b">
        <f t="shared" si="294"/>
        <v>0</v>
      </c>
      <c r="X3125" s="38">
        <f t="shared" si="295"/>
        <v>0</v>
      </c>
      <c r="Y3125" s="38">
        <f t="shared" si="296"/>
        <v>1</v>
      </c>
      <c r="AF3125" s="1">
        <v>1.74894813732938</v>
      </c>
      <c r="AG3125" s="1">
        <v>1.2535157613847101</v>
      </c>
      <c r="AH3125" s="1">
        <v>3.2456900362622201</v>
      </c>
      <c r="AI3125" s="1">
        <v>0.701713370838835</v>
      </c>
      <c r="AJ3125" s="1">
        <v>12.014266954624899</v>
      </c>
      <c r="AK3125" s="1">
        <v>5.0039890687820803</v>
      </c>
    </row>
    <row r="3126" spans="1:37">
      <c r="A3126">
        <v>3124</v>
      </c>
      <c r="B3126" s="1">
        <v>-5.1449737971996402E-2</v>
      </c>
      <c r="C3126" s="1">
        <v>15.3495984659488</v>
      </c>
      <c r="D3126" s="1">
        <v>1.65050803679609</v>
      </c>
      <c r="E3126" s="1">
        <v>-0.103094111540193</v>
      </c>
      <c r="F3126" s="1">
        <v>13.8283050391457</v>
      </c>
      <c r="G3126" s="1">
        <v>1.60387534796821</v>
      </c>
      <c r="H3126" s="1">
        <v>1.3974170104424E-2</v>
      </c>
      <c r="I3126" s="1">
        <v>35.857595298161002</v>
      </c>
      <c r="J3126" s="1">
        <v>3.1648949506650399</v>
      </c>
      <c r="K3126" s="1">
        <v>-1.06156388628265E-2</v>
      </c>
      <c r="L3126" s="1">
        <v>7.0843940385464101</v>
      </c>
      <c r="M3126" s="1">
        <v>0.59160632438188498</v>
      </c>
      <c r="N3126" s="1">
        <v>-2.0561676914188198E-2</v>
      </c>
      <c r="O3126" s="1">
        <v>177.79636505382999</v>
      </c>
      <c r="P3126" s="1">
        <v>11.686183884499201</v>
      </c>
      <c r="Q3126" s="1">
        <v>-5.2702698472214399E-2</v>
      </c>
      <c r="R3126" s="1">
        <v>52.2902499485308</v>
      </c>
      <c r="S3126" s="1">
        <v>4.6956974569174896</v>
      </c>
      <c r="T3126" s="43">
        <f t="shared" si="291"/>
        <v>2339.2766001227915</v>
      </c>
      <c r="U3126" s="1">
        <f t="shared" si="292"/>
        <v>-192.64339987720859</v>
      </c>
      <c r="V3126" s="1" t="b">
        <f t="shared" si="293"/>
        <v>0</v>
      </c>
      <c r="W3126" s="44" t="b">
        <f t="shared" si="294"/>
        <v>0</v>
      </c>
      <c r="X3126" s="38">
        <f t="shared" si="295"/>
        <v>0</v>
      </c>
      <c r="Y3126" s="38">
        <f t="shared" si="296"/>
        <v>1</v>
      </c>
      <c r="AF3126" s="1">
        <v>1.65050803679609</v>
      </c>
      <c r="AG3126" s="1">
        <v>1.60387534796821</v>
      </c>
      <c r="AH3126" s="1">
        <v>3.1648949506650399</v>
      </c>
      <c r="AI3126" s="1">
        <v>0.59160632438188498</v>
      </c>
      <c r="AJ3126" s="1">
        <v>11.686183884499201</v>
      </c>
      <c r="AK3126" s="1">
        <v>4.6956974569174896</v>
      </c>
    </row>
    <row r="3127" spans="1:37">
      <c r="A3127">
        <v>3125</v>
      </c>
      <c r="B3127" s="1">
        <v>-5.6971684496618998E-2</v>
      </c>
      <c r="C3127" s="1">
        <v>15.265072393052501</v>
      </c>
      <c r="D3127" s="1">
        <v>1.6657815329252801</v>
      </c>
      <c r="E3127" s="1">
        <v>-6.0957815431568703E-2</v>
      </c>
      <c r="F3127" s="1">
        <v>14.4234286990479</v>
      </c>
      <c r="G3127" s="1">
        <v>1.32944726231634</v>
      </c>
      <c r="H3127" s="1">
        <v>-3.2511312241351203E-2</v>
      </c>
      <c r="I3127" s="1">
        <v>34.228886618418301</v>
      </c>
      <c r="J3127" s="1">
        <v>3.0466317873674398</v>
      </c>
      <c r="K3127" s="1">
        <v>-3.6415206121569801E-3</v>
      </c>
      <c r="L3127" s="1">
        <v>7.1339741280515696</v>
      </c>
      <c r="M3127" s="1">
        <v>0.59597191836859498</v>
      </c>
      <c r="N3127" s="1">
        <v>-2.16701775870605E-2</v>
      </c>
      <c r="O3127" s="1">
        <v>177.59938685893499</v>
      </c>
      <c r="P3127" s="1">
        <v>11.687082769501099</v>
      </c>
      <c r="Q3127" s="1">
        <v>-4.8997493179942099E-2</v>
      </c>
      <c r="R3127" s="1">
        <v>52.484355437651601</v>
      </c>
      <c r="S3127" s="1">
        <v>4.6407170440531802</v>
      </c>
      <c r="T3127" s="43">
        <f t="shared" si="291"/>
        <v>2296.5632314531936</v>
      </c>
      <c r="U3127" s="1">
        <f t="shared" si="292"/>
        <v>-235.35676854680651</v>
      </c>
      <c r="V3127" s="1" t="b">
        <f t="shared" si="293"/>
        <v>1</v>
      </c>
      <c r="W3127" s="44" t="b">
        <f t="shared" si="294"/>
        <v>0</v>
      </c>
      <c r="X3127" s="38">
        <f t="shared" si="295"/>
        <v>0</v>
      </c>
      <c r="Y3127" s="38">
        <f t="shared" si="296"/>
        <v>1</v>
      </c>
      <c r="AF3127" s="1">
        <v>1.6657815329252801</v>
      </c>
      <c r="AG3127" s="1">
        <v>1.32944726231634</v>
      </c>
      <c r="AH3127" s="1">
        <v>3.0466317873674398</v>
      </c>
      <c r="AI3127" s="1">
        <v>0.59597191836859498</v>
      </c>
      <c r="AJ3127" s="1">
        <v>11.687082769501099</v>
      </c>
      <c r="AK3127" s="1">
        <v>4.6407170440531802</v>
      </c>
    </row>
    <row r="3128" spans="1:37">
      <c r="A3128">
        <v>3126</v>
      </c>
      <c r="B3128" s="1">
        <v>-7.4168637233636495E-2</v>
      </c>
      <c r="C3128" s="1">
        <v>15.004803990469799</v>
      </c>
      <c r="D3128" s="1">
        <v>1.73958221720772</v>
      </c>
      <c r="E3128" s="1">
        <v>2.28153072841027E-2</v>
      </c>
      <c r="F3128" s="1">
        <v>15.6837791039863</v>
      </c>
      <c r="G3128" s="1">
        <v>1.33387953146034</v>
      </c>
      <c r="H3128" s="1">
        <v>-2.6306018104972202E-2</v>
      </c>
      <c r="I3128" s="1">
        <v>34.441947296263798</v>
      </c>
      <c r="J3128" s="1">
        <v>3.0291572703871301</v>
      </c>
      <c r="K3128" s="1">
        <v>-3.7124773000469097E-2</v>
      </c>
      <c r="L3128" s="1">
        <v>6.8990602589447398</v>
      </c>
      <c r="M3128" s="1">
        <v>0.59809138935596995</v>
      </c>
      <c r="N3128" s="1">
        <v>4.2965177988216002E-2</v>
      </c>
      <c r="O3128" s="1">
        <v>189.45769112361799</v>
      </c>
      <c r="P3128" s="1">
        <v>14.809104763032099</v>
      </c>
      <c r="Q3128" s="1">
        <v>5.3439033040843298E-2</v>
      </c>
      <c r="R3128" s="1">
        <v>58.145684312603898</v>
      </c>
      <c r="S3128" s="1">
        <v>5.5702383967618401</v>
      </c>
      <c r="T3128" s="43">
        <f t="shared" si="291"/>
        <v>2708.0053568205099</v>
      </c>
      <c r="U3128" s="1">
        <f t="shared" si="292"/>
        <v>176.08535682050979</v>
      </c>
      <c r="V3128" s="1" t="b">
        <f t="shared" si="293"/>
        <v>0</v>
      </c>
      <c r="W3128" s="44" t="b">
        <f t="shared" si="294"/>
        <v>0</v>
      </c>
      <c r="X3128" s="38">
        <f t="shared" si="295"/>
        <v>1</v>
      </c>
      <c r="Y3128" s="38">
        <f t="shared" si="296"/>
        <v>0</v>
      </c>
      <c r="AF3128" s="1">
        <v>1.73958221720772</v>
      </c>
      <c r="AG3128" s="1">
        <v>1.33387953146034</v>
      </c>
      <c r="AH3128" s="1">
        <v>3.0291572703871301</v>
      </c>
      <c r="AI3128" s="1">
        <v>0.59809138935596995</v>
      </c>
      <c r="AJ3128" s="1">
        <v>14.809104763032099</v>
      </c>
      <c r="AK3128" s="1">
        <v>5.5702383967618401</v>
      </c>
    </row>
    <row r="3129" spans="1:37">
      <c r="A3129">
        <v>3127</v>
      </c>
      <c r="B3129" s="1">
        <v>-0.105895994727929</v>
      </c>
      <c r="C3129" s="1">
        <v>14.536214077189801</v>
      </c>
      <c r="D3129" s="1">
        <v>1.93042041502553</v>
      </c>
      <c r="E3129" s="1">
        <v>-8.1695096948871504E-2</v>
      </c>
      <c r="F3129" s="1">
        <v>14.127405959380001</v>
      </c>
      <c r="G3129" s="1">
        <v>1.4447622067116299</v>
      </c>
      <c r="H3129" s="1">
        <v>1.9363893656675801E-2</v>
      </c>
      <c r="I3129" s="1">
        <v>36.051379576807001</v>
      </c>
      <c r="J3129" s="1">
        <v>3.2208282080775401</v>
      </c>
      <c r="K3129" s="1">
        <v>-3.1314834562034301E-2</v>
      </c>
      <c r="L3129" s="1">
        <v>6.9392600403800904</v>
      </c>
      <c r="M3129" s="1">
        <v>0.59328737147800803</v>
      </c>
      <c r="N3129" s="1">
        <v>-2.8976652191109099E-2</v>
      </c>
      <c r="O3129" s="1">
        <v>176.306490458236</v>
      </c>
      <c r="P3129" s="1">
        <v>11.828430197443501</v>
      </c>
      <c r="Q3129" s="1">
        <v>1.40061648836723E-2</v>
      </c>
      <c r="R3129" s="1">
        <v>55.897451656914498</v>
      </c>
      <c r="S3129" s="1">
        <v>4.6851578851803097</v>
      </c>
      <c r="T3129" s="43">
        <f t="shared" si="291"/>
        <v>2370.2886283916519</v>
      </c>
      <c r="U3129" s="1">
        <f t="shared" si="292"/>
        <v>-161.63137160834822</v>
      </c>
      <c r="V3129" s="1" t="b">
        <f t="shared" si="293"/>
        <v>0</v>
      </c>
      <c r="W3129" s="44" t="b">
        <f t="shared" si="294"/>
        <v>0</v>
      </c>
      <c r="X3129" s="38">
        <f t="shared" si="295"/>
        <v>0</v>
      </c>
      <c r="Y3129" s="38">
        <f t="shared" si="296"/>
        <v>1</v>
      </c>
      <c r="AF3129" s="1">
        <v>1.93042041502553</v>
      </c>
      <c r="AG3129" s="1">
        <v>1.4447622067116299</v>
      </c>
      <c r="AH3129" s="1">
        <v>3.2208282080775401</v>
      </c>
      <c r="AI3129" s="1">
        <v>0.59328737147800803</v>
      </c>
      <c r="AJ3129" s="1">
        <v>11.828430197443501</v>
      </c>
      <c r="AK3129" s="1">
        <v>4.6851578851803097</v>
      </c>
    </row>
    <row r="3130" spans="1:37">
      <c r="A3130">
        <v>3128</v>
      </c>
      <c r="B3130" s="1">
        <v>9.1087645905655906E-2</v>
      </c>
      <c r="C3130" s="1">
        <v>17.7010984857985</v>
      </c>
      <c r="D3130" s="1">
        <v>2.25003709845531</v>
      </c>
      <c r="E3130" s="1">
        <v>-2.9593398712763901E-3</v>
      </c>
      <c r="F3130" s="1">
        <v>15.284700381317201</v>
      </c>
      <c r="G3130" s="1">
        <v>1.24229893105047</v>
      </c>
      <c r="H3130" s="1">
        <v>2.6763283177234198E-2</v>
      </c>
      <c r="I3130" s="1">
        <v>36.319127139686103</v>
      </c>
      <c r="J3130" s="1">
        <v>3.30872486165255</v>
      </c>
      <c r="K3130" s="1">
        <v>2.0550570495920201E-2</v>
      </c>
      <c r="L3130" s="1">
        <v>7.3086644220602599</v>
      </c>
      <c r="M3130" s="1">
        <v>0.63257135963779398</v>
      </c>
      <c r="N3130" s="1">
        <v>-1.2729207971389499E-2</v>
      </c>
      <c r="O3130" s="1">
        <v>179.19441751524701</v>
      </c>
      <c r="P3130" s="1">
        <v>11.7209372363314</v>
      </c>
      <c r="Q3130" s="1">
        <v>-1.01494982712232E-2</v>
      </c>
      <c r="R3130" s="1">
        <v>54.563389094143503</v>
      </c>
      <c r="S3130" s="1">
        <v>4.4790771435559096</v>
      </c>
      <c r="T3130" s="43">
        <f t="shared" si="291"/>
        <v>2363.3646630683434</v>
      </c>
      <c r="U3130" s="1">
        <f t="shared" si="292"/>
        <v>-168.55533693165671</v>
      </c>
      <c r="V3130" s="1" t="b">
        <f t="shared" si="293"/>
        <v>0</v>
      </c>
      <c r="W3130" s="44" t="b">
        <f t="shared" si="294"/>
        <v>0</v>
      </c>
      <c r="X3130" s="38">
        <f t="shared" si="295"/>
        <v>0</v>
      </c>
      <c r="Y3130" s="38">
        <f t="shared" si="296"/>
        <v>1</v>
      </c>
      <c r="AF3130" s="1">
        <v>2.25003709845531</v>
      </c>
      <c r="AG3130" s="1">
        <v>1.24229893105047</v>
      </c>
      <c r="AH3130" s="1">
        <v>3.30872486165255</v>
      </c>
      <c r="AI3130" s="1">
        <v>0.63257135963779398</v>
      </c>
      <c r="AJ3130" s="1">
        <v>11.7209372363314</v>
      </c>
      <c r="AK3130" s="1">
        <v>4.4790771435559096</v>
      </c>
    </row>
    <row r="3131" spans="1:37">
      <c r="A3131">
        <v>3129</v>
      </c>
      <c r="B3131" s="1">
        <v>1.00792613017047E-3</v>
      </c>
      <c r="C3131" s="1">
        <v>16.176296297615998</v>
      </c>
      <c r="D3131" s="1">
        <v>1.6336509461948501</v>
      </c>
      <c r="E3131" s="1">
        <v>2.8293528785956E-2</v>
      </c>
      <c r="F3131" s="1">
        <v>15.7699340924936</v>
      </c>
      <c r="G3131" s="1">
        <v>1.3626482810376099</v>
      </c>
      <c r="H3131" s="1">
        <v>-4.4455451721068802E-2</v>
      </c>
      <c r="I3131" s="1">
        <v>33.822483919197502</v>
      </c>
      <c r="J3131" s="1">
        <v>3.1030828950756399</v>
      </c>
      <c r="K3131" s="1">
        <v>3.9694704886183201E-2</v>
      </c>
      <c r="L3131" s="1">
        <v>7.4499303686565597</v>
      </c>
      <c r="M3131" s="1">
        <v>0.68421287588772595</v>
      </c>
      <c r="N3131" s="1">
        <v>-2.7432562853146301E-2</v>
      </c>
      <c r="O3131" s="1">
        <v>176.578933714599</v>
      </c>
      <c r="P3131" s="1">
        <v>11.795568655609801</v>
      </c>
      <c r="Q3131" s="1">
        <v>5.3638096066920098E-2</v>
      </c>
      <c r="R3131" s="1">
        <v>58.157260120596</v>
      </c>
      <c r="S3131" s="1">
        <v>5.5757597529725897</v>
      </c>
      <c r="T3131" s="43">
        <f t="shared" si="291"/>
        <v>2415.4923406778216</v>
      </c>
      <c r="U3131" s="1">
        <f t="shared" si="292"/>
        <v>-116.42765932217844</v>
      </c>
      <c r="V3131" s="1" t="b">
        <f t="shared" si="293"/>
        <v>0</v>
      </c>
      <c r="W3131" s="44" t="b">
        <f t="shared" si="294"/>
        <v>0</v>
      </c>
      <c r="X3131" s="38">
        <f t="shared" si="295"/>
        <v>0</v>
      </c>
      <c r="Y3131" s="38">
        <f t="shared" si="296"/>
        <v>1</v>
      </c>
      <c r="AF3131" s="1">
        <v>1.6336509461948501</v>
      </c>
      <c r="AG3131" s="1">
        <v>1.3626482810376099</v>
      </c>
      <c r="AH3131" s="1">
        <v>3.1030828950756399</v>
      </c>
      <c r="AI3131" s="1">
        <v>0.68421287588772595</v>
      </c>
      <c r="AJ3131" s="1">
        <v>11.795568655609801</v>
      </c>
      <c r="AK3131" s="1">
        <v>5.5757597529725897</v>
      </c>
    </row>
    <row r="3132" spans="1:37">
      <c r="A3132">
        <v>3130</v>
      </c>
      <c r="B3132" s="1">
        <v>4.2085356187633004E-3</v>
      </c>
      <c r="C3132" s="1">
        <v>16.228153247691601</v>
      </c>
      <c r="D3132" s="1">
        <v>1.64305546728356</v>
      </c>
      <c r="E3132" s="1">
        <v>3.7131157505276902E-2</v>
      </c>
      <c r="F3132" s="1">
        <v>15.9099205781036</v>
      </c>
      <c r="G3132" s="1">
        <v>1.4154633574534401</v>
      </c>
      <c r="H3132" s="1">
        <v>-5.1137779902951701E-2</v>
      </c>
      <c r="I3132" s="1">
        <v>33.597224448794798</v>
      </c>
      <c r="J3132" s="1">
        <v>3.1428459346036299</v>
      </c>
      <c r="K3132" s="1">
        <v>6.08079335526263E-2</v>
      </c>
      <c r="L3132" s="1">
        <v>7.60889467185903</v>
      </c>
      <c r="M3132" s="1">
        <v>0.761998432871137</v>
      </c>
      <c r="N3132" s="1">
        <v>5.2202066066635501E-2</v>
      </c>
      <c r="O3132" s="1">
        <v>191.215797829422</v>
      </c>
      <c r="P3132" s="1">
        <v>15.8408539593584</v>
      </c>
      <c r="Q3132" s="1">
        <v>6.2271184537995503E-2</v>
      </c>
      <c r="R3132" s="1">
        <v>58.661510379179802</v>
      </c>
      <c r="S3132" s="1">
        <v>5.8578298967100899</v>
      </c>
      <c r="T3132" s="43">
        <f t="shared" si="291"/>
        <v>2866.2047048280256</v>
      </c>
      <c r="U3132" s="1">
        <f t="shared" si="292"/>
        <v>334.2847048280255</v>
      </c>
      <c r="V3132" s="1" t="b">
        <f t="shared" si="293"/>
        <v>0</v>
      </c>
      <c r="W3132" s="44" t="b">
        <f t="shared" si="294"/>
        <v>0</v>
      </c>
      <c r="X3132" s="38">
        <f t="shared" si="295"/>
        <v>1</v>
      </c>
      <c r="Y3132" s="38">
        <f t="shared" si="296"/>
        <v>0</v>
      </c>
      <c r="AF3132" s="1">
        <v>1.64305546728356</v>
      </c>
      <c r="AG3132" s="1">
        <v>1.4154633574534401</v>
      </c>
      <c r="AH3132" s="1">
        <v>3.1428459346036299</v>
      </c>
      <c r="AI3132" s="1">
        <v>0.761998432871137</v>
      </c>
      <c r="AJ3132" s="1">
        <v>15.8408539593584</v>
      </c>
      <c r="AK3132" s="1">
        <v>5.8578298967100899</v>
      </c>
    </row>
    <row r="3133" spans="1:37">
      <c r="A3133">
        <v>3131</v>
      </c>
      <c r="B3133" s="1">
        <v>5.6881838276959397E-2</v>
      </c>
      <c r="C3133" s="1">
        <v>17.105856519088601</v>
      </c>
      <c r="D3133" s="1">
        <v>1.9246671845524701</v>
      </c>
      <c r="E3133" s="1">
        <v>5.9645206777957697E-2</v>
      </c>
      <c r="F3133" s="1">
        <v>16.272179975099601</v>
      </c>
      <c r="G3133" s="1">
        <v>1.5937927340140501</v>
      </c>
      <c r="H3133" s="1">
        <v>-9.7524489629736595E-3</v>
      </c>
      <c r="I3133" s="1">
        <v>35.016829500973301</v>
      </c>
      <c r="J3133" s="1">
        <v>3.0353434182696</v>
      </c>
      <c r="K3133" s="1">
        <v>1.40262857655483E-2</v>
      </c>
      <c r="L3133" s="1">
        <v>7.2611358280051101</v>
      </c>
      <c r="M3133" s="1">
        <v>0.61844146179764103</v>
      </c>
      <c r="N3133" s="1">
        <v>-1.200258965891E-2</v>
      </c>
      <c r="O3133" s="1">
        <v>179.32467077697899</v>
      </c>
      <c r="P3133" s="1">
        <v>11.7287748495876</v>
      </c>
      <c r="Q3133" s="1">
        <v>3.0238540630113799E-2</v>
      </c>
      <c r="R3133" s="1">
        <v>56.812204314308097</v>
      </c>
      <c r="S3133" s="1">
        <v>4.9788064277856501</v>
      </c>
      <c r="T3133" s="43">
        <f t="shared" si="291"/>
        <v>2387.9826076007012</v>
      </c>
      <c r="U3133" s="1">
        <f t="shared" si="292"/>
        <v>-143.93739239929891</v>
      </c>
      <c r="V3133" s="1" t="b">
        <f t="shared" si="293"/>
        <v>0</v>
      </c>
      <c r="W3133" s="44" t="b">
        <f t="shared" si="294"/>
        <v>0</v>
      </c>
      <c r="X3133" s="38">
        <f t="shared" si="295"/>
        <v>0</v>
      </c>
      <c r="Y3133" s="38">
        <f t="shared" si="296"/>
        <v>1</v>
      </c>
      <c r="AF3133" s="1">
        <v>1.9246671845524701</v>
      </c>
      <c r="AG3133" s="1">
        <v>1.5937927340140501</v>
      </c>
      <c r="AH3133" s="1">
        <v>3.0353434182696</v>
      </c>
      <c r="AI3133" s="1">
        <v>0.61844146179764103</v>
      </c>
      <c r="AJ3133" s="1">
        <v>11.7287748495876</v>
      </c>
      <c r="AK3133" s="1">
        <v>4.9788064277856501</v>
      </c>
    </row>
    <row r="3134" spans="1:37">
      <c r="A3134">
        <v>3132</v>
      </c>
      <c r="B3134" s="1">
        <v>-6.9887916488255805E-2</v>
      </c>
      <c r="C3134" s="1">
        <v>15.069173040862299</v>
      </c>
      <c r="D3134" s="1">
        <v>1.7189507009346401</v>
      </c>
      <c r="E3134" s="1">
        <v>9.5110944988625896E-3</v>
      </c>
      <c r="F3134" s="1">
        <v>15.476500665122201</v>
      </c>
      <c r="G3134" s="1">
        <v>1.27749510605856</v>
      </c>
      <c r="H3134" s="1">
        <v>-1.6643987434617102E-2</v>
      </c>
      <c r="I3134" s="1">
        <v>34.7763392988577</v>
      </c>
      <c r="J3134" s="1">
        <v>3.02874410034353</v>
      </c>
      <c r="K3134" s="1">
        <v>7.2516592756575304E-3</v>
      </c>
      <c r="L3134" s="1">
        <v>7.2121105961982899</v>
      </c>
      <c r="M3134" s="1">
        <v>0.60882923430561997</v>
      </c>
      <c r="N3134" s="1">
        <v>-4.1994918884691701E-2</v>
      </c>
      <c r="O3134" s="1">
        <v>174.026160720843</v>
      </c>
      <c r="P3134" s="1">
        <v>12.2259512695209</v>
      </c>
      <c r="Q3134" s="1">
        <v>-3.8098465991599398E-2</v>
      </c>
      <c r="R3134" s="1">
        <v>53.059512487183</v>
      </c>
      <c r="S3134" s="1">
        <v>4.5419435126665197</v>
      </c>
      <c r="T3134" s="43">
        <f t="shared" si="291"/>
        <v>2340.191392382977</v>
      </c>
      <c r="U3134" s="1">
        <f t="shared" si="292"/>
        <v>-191.72860761702304</v>
      </c>
      <c r="V3134" s="1" t="b">
        <f t="shared" si="293"/>
        <v>0</v>
      </c>
      <c r="W3134" s="44" t="b">
        <f t="shared" si="294"/>
        <v>0</v>
      </c>
      <c r="X3134" s="38">
        <f t="shared" si="295"/>
        <v>0</v>
      </c>
      <c r="Y3134" s="38">
        <f t="shared" si="296"/>
        <v>1</v>
      </c>
      <c r="AF3134" s="1">
        <v>1.7189507009346401</v>
      </c>
      <c r="AG3134" s="1">
        <v>1.27749510605856</v>
      </c>
      <c r="AH3134" s="1">
        <v>3.02874410034353</v>
      </c>
      <c r="AI3134" s="1">
        <v>0.60882923430561997</v>
      </c>
      <c r="AJ3134" s="1">
        <v>12.2259512695209</v>
      </c>
      <c r="AK3134" s="1">
        <v>4.5419435126665197</v>
      </c>
    </row>
    <row r="3135" spans="1:37">
      <c r="A3135">
        <v>3133</v>
      </c>
      <c r="B3135" s="1">
        <v>-7.20790724531893E-2</v>
      </c>
      <c r="C3135" s="1">
        <v>15.036190280849199</v>
      </c>
      <c r="D3135" s="1">
        <v>1.7294144439811301</v>
      </c>
      <c r="E3135" s="1">
        <v>-5.2996480472278298E-2</v>
      </c>
      <c r="F3135" s="1">
        <v>14.5387167606803</v>
      </c>
      <c r="G3135" s="1">
        <v>1.2947541486169001</v>
      </c>
      <c r="H3135" s="1">
        <v>-5.3372360158912904E-4</v>
      </c>
      <c r="I3135" s="1">
        <v>35.341132568892299</v>
      </c>
      <c r="J3135" s="1">
        <v>3.0720486187075902</v>
      </c>
      <c r="K3135" s="1">
        <v>-5.8662896437210198E-2</v>
      </c>
      <c r="L3135" s="1">
        <v>6.7520562257699801</v>
      </c>
      <c r="M3135" s="1">
        <v>0.63110791942054201</v>
      </c>
      <c r="N3135" s="1">
        <v>3.8086254313623703E-2</v>
      </c>
      <c r="O3135" s="1">
        <v>188.53559276195199</v>
      </c>
      <c r="P3135" s="1">
        <v>14.355874584461599</v>
      </c>
      <c r="Q3135" s="1">
        <v>-7.8089939666490096E-2</v>
      </c>
      <c r="R3135" s="1">
        <v>50.979453909801101</v>
      </c>
      <c r="S3135" s="1">
        <v>5.1558066709605201</v>
      </c>
      <c r="T3135" s="43">
        <f t="shared" si="291"/>
        <v>2623.900638614828</v>
      </c>
      <c r="U3135" s="1">
        <f t="shared" si="292"/>
        <v>91.980638614827967</v>
      </c>
      <c r="V3135" s="1" t="b">
        <f t="shared" si="293"/>
        <v>0</v>
      </c>
      <c r="W3135" s="44" t="b">
        <f t="shared" si="294"/>
        <v>0</v>
      </c>
      <c r="X3135" s="38">
        <f t="shared" si="295"/>
        <v>1</v>
      </c>
      <c r="Y3135" s="38">
        <f t="shared" si="296"/>
        <v>0</v>
      </c>
      <c r="AF3135" s="1">
        <v>1.7294144439811301</v>
      </c>
      <c r="AG3135" s="1">
        <v>1.2947541486169001</v>
      </c>
      <c r="AH3135" s="1">
        <v>3.0720486187075902</v>
      </c>
      <c r="AI3135" s="1">
        <v>0.63110791942054201</v>
      </c>
      <c r="AJ3135" s="1">
        <v>14.355874584461599</v>
      </c>
      <c r="AK3135" s="1">
        <v>5.1558066709605201</v>
      </c>
    </row>
    <row r="3136" spans="1:37">
      <c r="A3136">
        <v>3134</v>
      </c>
      <c r="B3136" s="1">
        <v>-1.49827146922784E-3</v>
      </c>
      <c r="C3136" s="1">
        <v>16.135806062126601</v>
      </c>
      <c r="D3136" s="1">
        <v>1.6274431712933299</v>
      </c>
      <c r="E3136" s="1">
        <v>-2.4524944574570901E-2</v>
      </c>
      <c r="F3136" s="1">
        <v>14.9586054304167</v>
      </c>
      <c r="G3136" s="1">
        <v>1.22775313696397</v>
      </c>
      <c r="H3136" s="1">
        <v>-2.67930438812202E-2</v>
      </c>
      <c r="I3136" s="1">
        <v>34.425177264196797</v>
      </c>
      <c r="J3136" s="1">
        <v>3.0289711075564498</v>
      </c>
      <c r="K3136" s="1">
        <v>4.9460046174448699E-2</v>
      </c>
      <c r="L3136" s="1">
        <v>7.5230378601112404</v>
      </c>
      <c r="M3136" s="1">
        <v>0.71657832993093895</v>
      </c>
      <c r="N3136" s="1">
        <v>-4.7210101678491498E-3</v>
      </c>
      <c r="O3136" s="1">
        <v>180.63520320445599</v>
      </c>
      <c r="P3136" s="1">
        <v>11.8051180153901</v>
      </c>
      <c r="Q3136" s="1">
        <v>-3.9750495631071303E-2</v>
      </c>
      <c r="R3136" s="1">
        <v>52.971928965104901</v>
      </c>
      <c r="S3136" s="1">
        <v>4.5548488647388501</v>
      </c>
      <c r="T3136" s="43">
        <f t="shared" si="291"/>
        <v>2296.0712625873639</v>
      </c>
      <c r="U3136" s="1">
        <f t="shared" si="292"/>
        <v>-235.84873741263618</v>
      </c>
      <c r="V3136" s="1" t="b">
        <f t="shared" si="293"/>
        <v>1</v>
      </c>
      <c r="W3136" s="44" t="b">
        <f t="shared" si="294"/>
        <v>0</v>
      </c>
      <c r="X3136" s="38">
        <f t="shared" si="295"/>
        <v>0</v>
      </c>
      <c r="Y3136" s="38">
        <f t="shared" si="296"/>
        <v>1</v>
      </c>
      <c r="AF3136" s="1">
        <v>1.6274431712933299</v>
      </c>
      <c r="AG3136" s="1">
        <v>1.22775313696397</v>
      </c>
      <c r="AH3136" s="1">
        <v>3.0289711075564498</v>
      </c>
      <c r="AI3136" s="1">
        <v>0.71657832993093895</v>
      </c>
      <c r="AJ3136" s="1">
        <v>11.8051180153901</v>
      </c>
      <c r="AK3136" s="1">
        <v>4.5548488647388501</v>
      </c>
    </row>
    <row r="3137" spans="1:37">
      <c r="A3137">
        <v>3135</v>
      </c>
      <c r="B3137" s="1">
        <v>-0.116253405591433</v>
      </c>
      <c r="C3137" s="1">
        <v>14.386433543839299</v>
      </c>
      <c r="D3137" s="1">
        <v>2.0098048263902899</v>
      </c>
      <c r="E3137" s="1">
        <v>-2.0490386996631402E-2</v>
      </c>
      <c r="F3137" s="1">
        <v>15.0190786947145</v>
      </c>
      <c r="G3137" s="1">
        <v>1.22744899490843</v>
      </c>
      <c r="H3137" s="1">
        <v>1.3138707023163601E-2</v>
      </c>
      <c r="I3137" s="1">
        <v>35.827650111897199</v>
      </c>
      <c r="J3137" s="1">
        <v>3.1610357075413802</v>
      </c>
      <c r="K3137" s="1">
        <v>-5.9918341692434603E-2</v>
      </c>
      <c r="L3137" s="1">
        <v>6.7435847076946098</v>
      </c>
      <c r="M3137" s="1">
        <v>0.63334687031658898</v>
      </c>
      <c r="N3137" s="1">
        <v>1.24798011370044E-3</v>
      </c>
      <c r="O3137" s="1">
        <v>181.71663730084299</v>
      </c>
      <c r="P3137" s="1">
        <v>11.993523072082899</v>
      </c>
      <c r="Q3137" s="1">
        <v>-3.9584276216088801E-2</v>
      </c>
      <c r="R3137" s="1">
        <v>52.980734659966402</v>
      </c>
      <c r="S3137" s="1">
        <v>4.5529106407210396</v>
      </c>
      <c r="T3137" s="43">
        <f t="shared" si="291"/>
        <v>2357.8070111960628</v>
      </c>
      <c r="U3137" s="1">
        <f t="shared" si="292"/>
        <v>-174.11298880393724</v>
      </c>
      <c r="V3137" s="1" t="b">
        <f t="shared" si="293"/>
        <v>0</v>
      </c>
      <c r="W3137" s="44" t="b">
        <f t="shared" si="294"/>
        <v>0</v>
      </c>
      <c r="X3137" s="38">
        <f t="shared" si="295"/>
        <v>0</v>
      </c>
      <c r="Y3137" s="38">
        <f t="shared" si="296"/>
        <v>1</v>
      </c>
      <c r="AF3137" s="1">
        <v>2.0098048263902899</v>
      </c>
      <c r="AG3137" s="1">
        <v>1.22744899490843</v>
      </c>
      <c r="AH3137" s="1">
        <v>3.1610357075413802</v>
      </c>
      <c r="AI3137" s="1">
        <v>0.63334687031658898</v>
      </c>
      <c r="AJ3137" s="1">
        <v>11.993523072082899</v>
      </c>
      <c r="AK3137" s="1">
        <v>4.5529106407210396</v>
      </c>
    </row>
    <row r="3138" spans="1:37">
      <c r="A3138">
        <v>3136</v>
      </c>
      <c r="B3138" s="1">
        <v>-9.30426940621399E-2</v>
      </c>
      <c r="C3138" s="1">
        <v>14.7242583129665</v>
      </c>
      <c r="D3138" s="1">
        <v>1.8449164749232601</v>
      </c>
      <c r="E3138" s="1">
        <v>2.1890129189603199E-2</v>
      </c>
      <c r="F3138" s="1">
        <v>15.6692755253515</v>
      </c>
      <c r="G3138" s="1">
        <v>1.32848937518831</v>
      </c>
      <c r="H3138" s="1">
        <v>-7.5410107194648995E-2</v>
      </c>
      <c r="I3138" s="1">
        <v>32.791558864414696</v>
      </c>
      <c r="J3138" s="1">
        <v>3.3992805620073301</v>
      </c>
      <c r="K3138" s="1">
        <v>-1.82996667667439E-2</v>
      </c>
      <c r="L3138" s="1">
        <v>7.0301659688932796</v>
      </c>
      <c r="M3138" s="1">
        <v>0.59069094538518796</v>
      </c>
      <c r="N3138" s="1">
        <v>-3.0510065215297401E-2</v>
      </c>
      <c r="O3138" s="1">
        <v>176.03634696322899</v>
      </c>
      <c r="P3138" s="1">
        <v>11.8592098594467</v>
      </c>
      <c r="Q3138" s="1">
        <v>-1.14214384679313E-2</v>
      </c>
      <c r="R3138" s="1">
        <v>54.494031844773403</v>
      </c>
      <c r="S3138" s="1">
        <v>4.4769058718400503</v>
      </c>
      <c r="T3138" s="43">
        <f t="shared" si="291"/>
        <v>2349.9493088790837</v>
      </c>
      <c r="U3138" s="1">
        <f t="shared" si="292"/>
        <v>-181.9706911209164</v>
      </c>
      <c r="V3138" s="1" t="b">
        <f t="shared" si="293"/>
        <v>0</v>
      </c>
      <c r="W3138" s="44" t="b">
        <f t="shared" si="294"/>
        <v>0</v>
      </c>
      <c r="X3138" s="38">
        <f t="shared" si="295"/>
        <v>0</v>
      </c>
      <c r="Y3138" s="38">
        <f t="shared" si="296"/>
        <v>1</v>
      </c>
      <c r="AF3138" s="1">
        <v>1.8449164749232601</v>
      </c>
      <c r="AG3138" s="1">
        <v>1.32848937518831</v>
      </c>
      <c r="AH3138" s="1">
        <v>3.3992805620073301</v>
      </c>
      <c r="AI3138" s="1">
        <v>0.59069094538518796</v>
      </c>
      <c r="AJ3138" s="1">
        <v>11.8592098594467</v>
      </c>
      <c r="AK3138" s="1">
        <v>4.4769058718400503</v>
      </c>
    </row>
    <row r="3139" spans="1:37">
      <c r="A3139">
        <v>3137</v>
      </c>
      <c r="B3139" s="1">
        <v>4.5996527036145901E-2</v>
      </c>
      <c r="C3139" s="1">
        <v>16.920663716108599</v>
      </c>
      <c r="D3139" s="1">
        <v>1.8399889356230701</v>
      </c>
      <c r="E3139" s="1">
        <v>5.33270205238532E-2</v>
      </c>
      <c r="F3139" s="1">
        <v>16.169693416772599</v>
      </c>
      <c r="G3139" s="1">
        <v>1.5364074564589001</v>
      </c>
      <c r="H3139" s="1">
        <v>-1.52568780146139E-2</v>
      </c>
      <c r="I3139" s="1">
        <v>34.824611358266601</v>
      </c>
      <c r="J3139" s="1">
        <v>3.0318020671913302</v>
      </c>
      <c r="K3139" s="1">
        <v>-1.36702758923494E-2</v>
      </c>
      <c r="L3139" s="1">
        <v>7.0627868041148103</v>
      </c>
      <c r="M3139" s="1">
        <v>0.590587753470317</v>
      </c>
      <c r="N3139" s="1">
        <v>5.7107668503148003E-2</v>
      </c>
      <c r="O3139" s="1">
        <v>192.156131077938</v>
      </c>
      <c r="P3139" s="1">
        <v>16.4160029556664</v>
      </c>
      <c r="Q3139" s="1">
        <v>7.8646666915026697E-2</v>
      </c>
      <c r="R3139" s="1">
        <v>59.630029247652502</v>
      </c>
      <c r="S3139" s="1">
        <v>6.4527371478613897</v>
      </c>
      <c r="T3139" s="43">
        <f t="shared" si="291"/>
        <v>2986.752631627141</v>
      </c>
      <c r="U3139" s="1">
        <f t="shared" si="292"/>
        <v>454.83263162714093</v>
      </c>
      <c r="V3139" s="1" t="b">
        <f t="shared" si="293"/>
        <v>0</v>
      </c>
      <c r="W3139" s="44" t="b">
        <f t="shared" si="294"/>
        <v>0</v>
      </c>
      <c r="X3139" s="38">
        <f t="shared" si="295"/>
        <v>1</v>
      </c>
      <c r="Y3139" s="38">
        <f t="shared" si="296"/>
        <v>0</v>
      </c>
      <c r="AF3139" s="1">
        <v>1.8399889356230701</v>
      </c>
      <c r="AG3139" s="1">
        <v>1.5364074564589001</v>
      </c>
      <c r="AH3139" s="1">
        <v>3.0318020671913302</v>
      </c>
      <c r="AI3139" s="1">
        <v>0.590587753470317</v>
      </c>
      <c r="AJ3139" s="1">
        <v>16.4160029556664</v>
      </c>
      <c r="AK3139" s="1">
        <v>6.4527371478613897</v>
      </c>
    </row>
    <row r="3140" spans="1:37">
      <c r="A3140">
        <v>3138</v>
      </c>
      <c r="B3140" s="1">
        <v>-4.5686003816311903E-2</v>
      </c>
      <c r="C3140" s="1">
        <v>15.438324923130001</v>
      </c>
      <c r="D3140" s="1">
        <v>1.6371478156271699</v>
      </c>
      <c r="E3140" s="1">
        <v>1.9927929920321299E-2</v>
      </c>
      <c r="F3140" s="1">
        <v>15.638559429770901</v>
      </c>
      <c r="G3140" s="1">
        <v>1.3193526277585099</v>
      </c>
      <c r="H3140" s="1">
        <v>-6.34880858955192E-2</v>
      </c>
      <c r="I3140" s="1">
        <v>33.184840223769903</v>
      </c>
      <c r="J3140" s="1">
        <v>3.2627459368221801</v>
      </c>
      <c r="K3140" s="1">
        <v>2.9340893449187999E-2</v>
      </c>
      <c r="L3140" s="1">
        <v>7.3731931413188097</v>
      </c>
      <c r="M3140" s="1">
        <v>0.65452277687574101</v>
      </c>
      <c r="N3140" s="1">
        <v>-7.2214481109136499E-3</v>
      </c>
      <c r="O3140" s="1">
        <v>180.18410030095001</v>
      </c>
      <c r="P3140" s="1">
        <v>11.768553949377401</v>
      </c>
      <c r="Q3140" s="1">
        <v>2.9623959918815501E-2</v>
      </c>
      <c r="R3140" s="1">
        <v>56.777299356425701</v>
      </c>
      <c r="S3140" s="1">
        <v>4.9682625372548497</v>
      </c>
      <c r="T3140" s="43">
        <f t="shared" ref="T3140:T3203" si="297">(D3140+G3140+J3140+M3140+P3140+S3140)*100</f>
        <v>2361.0585643715849</v>
      </c>
      <c r="U3140" s="1">
        <f t="shared" ref="U3140:U3203" si="298">T3140-$AA$3</f>
        <v>-170.86143562841517</v>
      </c>
      <c r="V3140" s="1" t="b">
        <f t="shared" ref="V3140:V3203" si="299">U3140&lt;-$AB$5</f>
        <v>0</v>
      </c>
      <c r="W3140" s="44" t="b">
        <f t="shared" ref="W3140:W3203" si="300">U3140&lt;-$AB$7</f>
        <v>0</v>
      </c>
      <c r="X3140" s="38">
        <f t="shared" ref="X3140:X3203" si="301">(U3140&gt;0)*1</f>
        <v>0</v>
      </c>
      <c r="Y3140" s="38">
        <f t="shared" ref="Y3140:Y3203" si="302">(U3140&lt;0)*1</f>
        <v>1</v>
      </c>
      <c r="AF3140" s="1">
        <v>1.6371478156271699</v>
      </c>
      <c r="AG3140" s="1">
        <v>1.3193526277585099</v>
      </c>
      <c r="AH3140" s="1">
        <v>3.2627459368221801</v>
      </c>
      <c r="AI3140" s="1">
        <v>0.65452277687574101</v>
      </c>
      <c r="AJ3140" s="1">
        <v>11.768553949377401</v>
      </c>
      <c r="AK3140" s="1">
        <v>4.9682625372548497</v>
      </c>
    </row>
    <row r="3141" spans="1:37">
      <c r="A3141">
        <v>3139</v>
      </c>
      <c r="B3141" s="1">
        <v>-1.5653160425294799E-2</v>
      </c>
      <c r="C3141" s="1">
        <v>15.909014411087499</v>
      </c>
      <c r="D3141" s="1">
        <v>1.60984614743034</v>
      </c>
      <c r="E3141" s="1">
        <v>1.88608166293689E-2</v>
      </c>
      <c r="F3141" s="1">
        <v>15.6218802160402</v>
      </c>
      <c r="G3141" s="1">
        <v>1.3128851336842</v>
      </c>
      <c r="H3141" s="1">
        <v>-4.6040272165957796E-3</v>
      </c>
      <c r="I3141" s="1">
        <v>35.197575787278801</v>
      </c>
      <c r="J3141" s="1">
        <v>3.0507818621440799</v>
      </c>
      <c r="K3141" s="1">
        <v>-2.6645296134474999E-3</v>
      </c>
      <c r="L3141" s="1">
        <v>7.1409473623986299</v>
      </c>
      <c r="M3141" s="1">
        <v>0.59605007380912001</v>
      </c>
      <c r="N3141" s="1">
        <v>1.1483485692550499E-2</v>
      </c>
      <c r="O3141" s="1">
        <v>183.586150339586</v>
      </c>
      <c r="P3141" s="1">
        <v>12.388365880491699</v>
      </c>
      <c r="Q3141" s="1">
        <v>7.39429122117126E-3</v>
      </c>
      <c r="R3141" s="1">
        <v>55.529083910991503</v>
      </c>
      <c r="S3141" s="1">
        <v>4.6138638094355704</v>
      </c>
      <c r="T3141" s="43">
        <f t="shared" si="297"/>
        <v>2357.1792906995011</v>
      </c>
      <c r="U3141" s="1">
        <f t="shared" si="298"/>
        <v>-174.74070930049902</v>
      </c>
      <c r="V3141" s="1" t="b">
        <f t="shared" si="299"/>
        <v>0</v>
      </c>
      <c r="W3141" s="44" t="b">
        <f t="shared" si="300"/>
        <v>0</v>
      </c>
      <c r="X3141" s="38">
        <f t="shared" si="301"/>
        <v>0</v>
      </c>
      <c r="Y3141" s="38">
        <f t="shared" si="302"/>
        <v>1</v>
      </c>
      <c r="AF3141" s="1">
        <v>1.60984614743034</v>
      </c>
      <c r="AG3141" s="1">
        <v>1.3128851336842</v>
      </c>
      <c r="AH3141" s="1">
        <v>3.0507818621440799</v>
      </c>
      <c r="AI3141" s="1">
        <v>0.59605007380912001</v>
      </c>
      <c r="AJ3141" s="1">
        <v>12.388365880491699</v>
      </c>
      <c r="AK3141" s="1">
        <v>4.6138638094355704</v>
      </c>
    </row>
    <row r="3142" spans="1:37">
      <c r="A3142">
        <v>3140</v>
      </c>
      <c r="B3142" s="1">
        <v>-1.5625007730248601E-2</v>
      </c>
      <c r="C3142" s="1">
        <v>15.9094622990233</v>
      </c>
      <c r="D3142" s="1">
        <v>1.61074769391007</v>
      </c>
      <c r="E3142" s="1">
        <v>4.75248026366299E-2</v>
      </c>
      <c r="F3142" s="1">
        <v>16.0761449890271</v>
      </c>
      <c r="G3142" s="1">
        <v>1.4929643390286</v>
      </c>
      <c r="H3142" s="1">
        <v>-9.7004974724731005E-2</v>
      </c>
      <c r="I3142" s="1">
        <v>32.091020732480899</v>
      </c>
      <c r="J3142" s="1">
        <v>3.7226590458558801</v>
      </c>
      <c r="K3142" s="1">
        <v>-9.1797958494711405E-4</v>
      </c>
      <c r="L3142" s="1">
        <v>7.1534302820665996</v>
      </c>
      <c r="M3142" s="1">
        <v>0.59795565903980596</v>
      </c>
      <c r="N3142" s="1">
        <v>7.7631813297306604E-2</v>
      </c>
      <c r="O3142" s="1">
        <v>196.14072162028401</v>
      </c>
      <c r="P3142" s="1">
        <v>19.191099748729901</v>
      </c>
      <c r="Q3142" s="1">
        <v>3.2701940393736902E-3</v>
      </c>
      <c r="R3142" s="1">
        <v>55.300548148288399</v>
      </c>
      <c r="S3142" s="1">
        <v>4.5724109093371696</v>
      </c>
      <c r="T3142" s="43">
        <f t="shared" si="297"/>
        <v>3118.7837395901424</v>
      </c>
      <c r="U3142" s="1">
        <f t="shared" si="298"/>
        <v>586.86373959014236</v>
      </c>
      <c r="V3142" s="1" t="b">
        <f t="shared" si="299"/>
        <v>0</v>
      </c>
      <c r="W3142" s="44" t="b">
        <f t="shared" si="300"/>
        <v>0</v>
      </c>
      <c r="X3142" s="38">
        <f t="shared" si="301"/>
        <v>1</v>
      </c>
      <c r="Y3142" s="38">
        <f t="shared" si="302"/>
        <v>0</v>
      </c>
      <c r="AF3142" s="1">
        <v>1.61074769391007</v>
      </c>
      <c r="AG3142" s="1">
        <v>1.4929643390286</v>
      </c>
      <c r="AH3142" s="1">
        <v>3.7226590458558801</v>
      </c>
      <c r="AI3142" s="1">
        <v>0.59795565903980596</v>
      </c>
      <c r="AJ3142" s="1">
        <v>19.191099748729901</v>
      </c>
      <c r="AK3142" s="1">
        <v>4.5724109093371696</v>
      </c>
    </row>
    <row r="3143" spans="1:37">
      <c r="A3143">
        <v>3141</v>
      </c>
      <c r="B3143" s="1">
        <v>6.3095886292646397E-2</v>
      </c>
      <c r="C3143" s="1">
        <v>17.212484084139099</v>
      </c>
      <c r="D3143" s="1">
        <v>1.97457092819879</v>
      </c>
      <c r="E3143" s="1">
        <v>-4.13922769907955E-3</v>
      </c>
      <c r="F3143" s="1">
        <v>15.266676784387901</v>
      </c>
      <c r="G3143" s="1">
        <v>1.2387791055689299</v>
      </c>
      <c r="H3143" s="1">
        <v>3.6430338777406202E-2</v>
      </c>
      <c r="I3143" s="1">
        <v>36.671928689699499</v>
      </c>
      <c r="J3143" s="1">
        <v>3.4264825458289199</v>
      </c>
      <c r="K3143" s="1">
        <v>-1.20012875056231E-2</v>
      </c>
      <c r="L3143" s="1">
        <v>7.0745843555184198</v>
      </c>
      <c r="M3143" s="1">
        <v>0.59179205867239704</v>
      </c>
      <c r="N3143" s="1">
        <v>2.7776417708304101E-2</v>
      </c>
      <c r="O3143" s="1">
        <v>186.60180724157601</v>
      </c>
      <c r="P3143" s="1">
        <v>13.434699619420099</v>
      </c>
      <c r="Q3143" s="1">
        <v>-7.4174572668229298E-3</v>
      </c>
      <c r="R3143" s="1">
        <v>54.712662327936997</v>
      </c>
      <c r="S3143" s="1">
        <v>4.4822553360983202</v>
      </c>
      <c r="T3143" s="43">
        <f t="shared" si="297"/>
        <v>2514.8579593787454</v>
      </c>
      <c r="U3143" s="1">
        <f t="shared" si="298"/>
        <v>-17.06204062125471</v>
      </c>
      <c r="V3143" s="1" t="b">
        <f t="shared" si="299"/>
        <v>0</v>
      </c>
      <c r="W3143" s="44" t="b">
        <f t="shared" si="300"/>
        <v>0</v>
      </c>
      <c r="X3143" s="38">
        <f t="shared" si="301"/>
        <v>0</v>
      </c>
      <c r="Y3143" s="38">
        <f t="shared" si="302"/>
        <v>1</v>
      </c>
      <c r="AF3143" s="1">
        <v>1.97457092819879</v>
      </c>
      <c r="AG3143" s="1">
        <v>1.2387791055689299</v>
      </c>
      <c r="AH3143" s="1">
        <v>3.4264825458289199</v>
      </c>
      <c r="AI3143" s="1">
        <v>0.59179205867239704</v>
      </c>
      <c r="AJ3143" s="1">
        <v>13.434699619420099</v>
      </c>
      <c r="AK3143" s="1">
        <v>4.4822553360983202</v>
      </c>
    </row>
    <row r="3144" spans="1:37">
      <c r="A3144">
        <v>3142</v>
      </c>
      <c r="B3144" s="1">
        <v>5.27811676778496E-2</v>
      </c>
      <c r="C3144" s="1">
        <v>17.035854661560698</v>
      </c>
      <c r="D3144" s="1">
        <v>1.8924315468094901</v>
      </c>
      <c r="E3144" s="1">
        <v>3.7893809202302203E-2</v>
      </c>
      <c r="F3144" s="1">
        <v>15.9220589341126</v>
      </c>
      <c r="G3144" s="1">
        <v>1.4193286776921099</v>
      </c>
      <c r="H3144" s="1">
        <v>-2.4434795239688199E-2</v>
      </c>
      <c r="I3144" s="1">
        <v>34.506456192006802</v>
      </c>
      <c r="J3144" s="1">
        <v>3.0269706495602402</v>
      </c>
      <c r="K3144" s="1">
        <v>4.8360191618612498E-2</v>
      </c>
      <c r="L3144" s="1">
        <v>7.5147681612137101</v>
      </c>
      <c r="M3144" s="1">
        <v>0.71287076729830601</v>
      </c>
      <c r="N3144" s="1">
        <v>1.87868546185758E-2</v>
      </c>
      <c r="O3144" s="1">
        <v>184.93185583550999</v>
      </c>
      <c r="P3144" s="1">
        <v>12.832523594727901</v>
      </c>
      <c r="Q3144" s="1">
        <v>-5.7863181162472799E-2</v>
      </c>
      <c r="R3144" s="1">
        <v>52.021102082550598</v>
      </c>
      <c r="S3144" s="1">
        <v>4.7734019077230796</v>
      </c>
      <c r="T3144" s="43">
        <f t="shared" si="297"/>
        <v>2465.7527143811126</v>
      </c>
      <c r="U3144" s="1">
        <f t="shared" si="298"/>
        <v>-66.16728561888749</v>
      </c>
      <c r="V3144" s="1" t="b">
        <f t="shared" si="299"/>
        <v>0</v>
      </c>
      <c r="W3144" s="44" t="b">
        <f t="shared" si="300"/>
        <v>0</v>
      </c>
      <c r="X3144" s="38">
        <f t="shared" si="301"/>
        <v>0</v>
      </c>
      <c r="Y3144" s="38">
        <f t="shared" si="302"/>
        <v>1</v>
      </c>
      <c r="AF3144" s="1">
        <v>1.8924315468094901</v>
      </c>
      <c r="AG3144" s="1">
        <v>1.4193286776921099</v>
      </c>
      <c r="AH3144" s="1">
        <v>3.0269706495602402</v>
      </c>
      <c r="AI3144" s="1">
        <v>0.71287076729830601</v>
      </c>
      <c r="AJ3144" s="1">
        <v>12.832523594727901</v>
      </c>
      <c r="AK3144" s="1">
        <v>4.7734019077230796</v>
      </c>
    </row>
    <row r="3145" spans="1:37">
      <c r="A3145">
        <v>3143</v>
      </c>
      <c r="B3145" s="1">
        <v>-0.111624993846218</v>
      </c>
      <c r="C3145" s="1">
        <v>14.4531742143327</v>
      </c>
      <c r="D3145" s="1">
        <v>1.9736360783721401</v>
      </c>
      <c r="E3145" s="1">
        <v>-2.8238846806265198E-2</v>
      </c>
      <c r="F3145" s="1">
        <v>14.9031536672765</v>
      </c>
      <c r="G3145" s="1">
        <v>1.23083064789384</v>
      </c>
      <c r="H3145" s="1">
        <v>-7.2087317650417607E-2</v>
      </c>
      <c r="I3145" s="1">
        <v>32.9006995386762</v>
      </c>
      <c r="J3145" s="1">
        <v>3.3537903593523102</v>
      </c>
      <c r="K3145" s="1">
        <v>1.7919693101506502E-2</v>
      </c>
      <c r="L3145" s="1">
        <v>7.2894614934004798</v>
      </c>
      <c r="M3145" s="1">
        <v>0.62667012209670603</v>
      </c>
      <c r="N3145" s="1">
        <v>-5.7750043832405097E-2</v>
      </c>
      <c r="O3145" s="1">
        <v>171.30584256121301</v>
      </c>
      <c r="P3145" s="1">
        <v>13.0726232605845</v>
      </c>
      <c r="Q3145" s="1">
        <v>-3.1749555378030501E-2</v>
      </c>
      <c r="R3145" s="1">
        <v>53.397454234973999</v>
      </c>
      <c r="S3145" s="1">
        <v>4.4968657458683099</v>
      </c>
      <c r="T3145" s="43">
        <f t="shared" si="297"/>
        <v>2475.4416214167804</v>
      </c>
      <c r="U3145" s="1">
        <f t="shared" si="298"/>
        <v>-56.478378583219637</v>
      </c>
      <c r="V3145" s="1" t="b">
        <f t="shared" si="299"/>
        <v>0</v>
      </c>
      <c r="W3145" s="44" t="b">
        <f t="shared" si="300"/>
        <v>0</v>
      </c>
      <c r="X3145" s="38">
        <f t="shared" si="301"/>
        <v>0</v>
      </c>
      <c r="Y3145" s="38">
        <f t="shared" si="302"/>
        <v>1</v>
      </c>
      <c r="AF3145" s="1">
        <v>1.9736360783721401</v>
      </c>
      <c r="AG3145" s="1">
        <v>1.23083064789384</v>
      </c>
      <c r="AH3145" s="1">
        <v>3.3537903593523102</v>
      </c>
      <c r="AI3145" s="1">
        <v>0.62667012209670603</v>
      </c>
      <c r="AJ3145" s="1">
        <v>13.0726232605845</v>
      </c>
      <c r="AK3145" s="1">
        <v>4.4968657458683099</v>
      </c>
    </row>
    <row r="3146" spans="1:37">
      <c r="A3146">
        <v>3144</v>
      </c>
      <c r="B3146" s="1">
        <v>-1.5004807432306399E-2</v>
      </c>
      <c r="C3146" s="1">
        <v>15.9193324126886</v>
      </c>
      <c r="D3146" s="1">
        <v>1.61136542299728</v>
      </c>
      <c r="E3146" s="1">
        <v>1.0349932638547299E-2</v>
      </c>
      <c r="F3146" s="1">
        <v>15.4894883906872</v>
      </c>
      <c r="G3146" s="1">
        <v>1.2786657385653499</v>
      </c>
      <c r="H3146" s="1">
        <v>4.5015304626592097E-2</v>
      </c>
      <c r="I3146" s="1">
        <v>36.988111211270798</v>
      </c>
      <c r="J3146" s="1">
        <v>3.56660193889017</v>
      </c>
      <c r="K3146" s="1">
        <v>7.2277427826263098E-3</v>
      </c>
      <c r="L3146" s="1">
        <v>7.2119381098681199</v>
      </c>
      <c r="M3146" s="1">
        <v>0.60882376306450203</v>
      </c>
      <c r="N3146" s="1">
        <v>-4.7556054238832197E-2</v>
      </c>
      <c r="O3146" s="1">
        <v>173.061063690753</v>
      </c>
      <c r="P3146" s="1">
        <v>12.486803188447</v>
      </c>
      <c r="Q3146" s="1">
        <v>-5.64240583344549E-2</v>
      </c>
      <c r="R3146" s="1">
        <v>52.096020733736701</v>
      </c>
      <c r="S3146" s="1">
        <v>4.7521210852402103</v>
      </c>
      <c r="T3146" s="43">
        <f t="shared" si="297"/>
        <v>2430.4381137204514</v>
      </c>
      <c r="U3146" s="1">
        <f t="shared" si="298"/>
        <v>-101.48188627954869</v>
      </c>
      <c r="V3146" s="1" t="b">
        <f t="shared" si="299"/>
        <v>0</v>
      </c>
      <c r="W3146" s="44" t="b">
        <f t="shared" si="300"/>
        <v>0</v>
      </c>
      <c r="X3146" s="38">
        <f t="shared" si="301"/>
        <v>0</v>
      </c>
      <c r="Y3146" s="38">
        <f t="shared" si="302"/>
        <v>1</v>
      </c>
      <c r="AF3146" s="1">
        <v>1.61136542299728</v>
      </c>
      <c r="AG3146" s="1">
        <v>1.2786657385653499</v>
      </c>
      <c r="AH3146" s="1">
        <v>3.56660193889017</v>
      </c>
      <c r="AI3146" s="1">
        <v>0.60882376306450203</v>
      </c>
      <c r="AJ3146" s="1">
        <v>12.486803188447</v>
      </c>
      <c r="AK3146" s="1">
        <v>4.7521210852402103</v>
      </c>
    </row>
    <row r="3147" spans="1:37">
      <c r="A3147">
        <v>3145</v>
      </c>
      <c r="B3147" s="1">
        <v>-7.3024614218529904E-2</v>
      </c>
      <c r="C3147" s="1">
        <v>15.021979654376199</v>
      </c>
      <c r="D3147" s="1">
        <v>1.73480353814526</v>
      </c>
      <c r="E3147" s="1">
        <v>1.0039225471102701E-2</v>
      </c>
      <c r="F3147" s="1">
        <v>15.4846764432162</v>
      </c>
      <c r="G3147" s="1">
        <v>1.2785188033567301</v>
      </c>
      <c r="H3147" s="1">
        <v>-1.53308100986667E-2</v>
      </c>
      <c r="I3147" s="1">
        <v>34.822036797345099</v>
      </c>
      <c r="J3147" s="1">
        <v>3.03058514051025</v>
      </c>
      <c r="K3147" s="1">
        <v>7.5289069566286896E-3</v>
      </c>
      <c r="L3147" s="1">
        <v>7.2141104143456598</v>
      </c>
      <c r="M3147" s="1">
        <v>0.60939230384896004</v>
      </c>
      <c r="N3147" s="1">
        <v>-2.0351122022663801E-2</v>
      </c>
      <c r="O3147" s="1">
        <v>177.83380488962001</v>
      </c>
      <c r="P3147" s="1">
        <v>11.688282995912999</v>
      </c>
      <c r="Q3147" s="1">
        <v>9.1154237756918305E-2</v>
      </c>
      <c r="R3147" s="1">
        <v>60.380539810700498</v>
      </c>
      <c r="S3147" s="1">
        <v>6.9749777853573898</v>
      </c>
      <c r="T3147" s="43">
        <f t="shared" si="297"/>
        <v>2531.6560567131587</v>
      </c>
      <c r="U3147" s="1">
        <f t="shared" si="298"/>
        <v>-0.26394328684136781</v>
      </c>
      <c r="V3147" s="1" t="b">
        <f t="shared" si="299"/>
        <v>0</v>
      </c>
      <c r="W3147" s="44" t="b">
        <f t="shared" si="300"/>
        <v>0</v>
      </c>
      <c r="X3147" s="38">
        <f t="shared" si="301"/>
        <v>0</v>
      </c>
      <c r="Y3147" s="38">
        <f t="shared" si="302"/>
        <v>1</v>
      </c>
      <c r="AF3147" s="1">
        <v>1.73480353814526</v>
      </c>
      <c r="AG3147" s="1">
        <v>1.2785188033567301</v>
      </c>
      <c r="AH3147" s="1">
        <v>3.03058514051025</v>
      </c>
      <c r="AI3147" s="1">
        <v>0.60939230384896004</v>
      </c>
      <c r="AJ3147" s="1">
        <v>11.688282995912999</v>
      </c>
      <c r="AK3147" s="1">
        <v>6.9749777853573898</v>
      </c>
    </row>
    <row r="3148" spans="1:37">
      <c r="A3148">
        <v>3146</v>
      </c>
      <c r="B3148" s="1">
        <v>7.0077907188631106E-2</v>
      </c>
      <c r="C3148" s="1">
        <v>17.333082528197799</v>
      </c>
      <c r="D3148" s="1">
        <v>2.0350050351487101</v>
      </c>
      <c r="E3148" s="1">
        <v>-1.76780615702994E-2</v>
      </c>
      <c r="F3148" s="1">
        <v>15.0613766815812</v>
      </c>
      <c r="G3148" s="1">
        <v>1.2292437953350399</v>
      </c>
      <c r="H3148" s="1">
        <v>-7.9392519744108294E-3</v>
      </c>
      <c r="I3148" s="1">
        <v>35.080379507702801</v>
      </c>
      <c r="J3148" s="1">
        <v>3.0378156992635099</v>
      </c>
      <c r="K3148" s="1">
        <v>2.7932510255712101E-2</v>
      </c>
      <c r="L3148" s="1">
        <v>7.3628161691082203</v>
      </c>
      <c r="M3148" s="1">
        <v>0.65181030157682196</v>
      </c>
      <c r="N3148" s="1">
        <v>3.5406487757554797E-2</v>
      </c>
      <c r="O3148" s="1">
        <v>188.031037732627</v>
      </c>
      <c r="P3148" s="1">
        <v>14.1072108075664</v>
      </c>
      <c r="Q3148" s="1">
        <v>1.7555715978652901E-2</v>
      </c>
      <c r="R3148" s="1">
        <v>56.096215069404003</v>
      </c>
      <c r="S3148" s="1">
        <v>4.7447089476995403</v>
      </c>
      <c r="T3148" s="43">
        <f t="shared" si="297"/>
        <v>2580.5794586590023</v>
      </c>
      <c r="U3148" s="1">
        <f t="shared" si="298"/>
        <v>48.659458659002212</v>
      </c>
      <c r="V3148" s="1" t="b">
        <f t="shared" si="299"/>
        <v>0</v>
      </c>
      <c r="W3148" s="44" t="b">
        <f t="shared" si="300"/>
        <v>0</v>
      </c>
      <c r="X3148" s="38">
        <f t="shared" si="301"/>
        <v>1</v>
      </c>
      <c r="Y3148" s="38">
        <f t="shared" si="302"/>
        <v>0</v>
      </c>
      <c r="AF3148" s="1">
        <v>2.0350050351487101</v>
      </c>
      <c r="AG3148" s="1">
        <v>1.2292437953350399</v>
      </c>
      <c r="AH3148" s="1">
        <v>3.0378156992635099</v>
      </c>
      <c r="AI3148" s="1">
        <v>0.65181030157682196</v>
      </c>
      <c r="AJ3148" s="1">
        <v>14.1072108075664</v>
      </c>
      <c r="AK3148" s="1">
        <v>4.7447089476995403</v>
      </c>
    </row>
    <row r="3149" spans="1:37">
      <c r="A3149">
        <v>3147</v>
      </c>
      <c r="B3149" s="1">
        <v>1.79067790869599E-3</v>
      </c>
      <c r="C3149" s="1">
        <v>16.188963279217401</v>
      </c>
      <c r="D3149" s="1">
        <v>1.6362351754445099</v>
      </c>
      <c r="E3149" s="1">
        <v>-5.0187312228015098E-2</v>
      </c>
      <c r="F3149" s="1">
        <v>14.5796158814764</v>
      </c>
      <c r="G3149" s="1">
        <v>1.2835123364438199</v>
      </c>
      <c r="H3149" s="1">
        <v>7.72099657184198E-3</v>
      </c>
      <c r="I3149" s="1">
        <v>35.634071128368099</v>
      </c>
      <c r="J3149" s="1">
        <v>3.1247142829427901</v>
      </c>
      <c r="K3149" s="1">
        <v>-3.1148934728400399E-2</v>
      </c>
      <c r="L3149" s="1">
        <v>6.9404113579653899</v>
      </c>
      <c r="M3149" s="1">
        <v>0.59314237381847301</v>
      </c>
      <c r="N3149" s="1">
        <v>5.8645276266231998E-2</v>
      </c>
      <c r="O3149" s="1">
        <v>192.451819104653</v>
      </c>
      <c r="P3149" s="1">
        <v>16.596587382829501</v>
      </c>
      <c r="Q3149" s="1">
        <v>-1.8556483033460101E-2</v>
      </c>
      <c r="R3149" s="1">
        <v>54.106598320385501</v>
      </c>
      <c r="S3149" s="1">
        <v>4.4659287724230703</v>
      </c>
      <c r="T3149" s="43">
        <f t="shared" si="297"/>
        <v>2770.0120323902161</v>
      </c>
      <c r="U3149" s="1">
        <f t="shared" si="298"/>
        <v>238.09203239021599</v>
      </c>
      <c r="V3149" s="1" t="b">
        <f t="shared" si="299"/>
        <v>0</v>
      </c>
      <c r="W3149" s="44" t="b">
        <f t="shared" si="300"/>
        <v>0</v>
      </c>
      <c r="X3149" s="38">
        <f t="shared" si="301"/>
        <v>1</v>
      </c>
      <c r="Y3149" s="38">
        <f t="shared" si="302"/>
        <v>0</v>
      </c>
      <c r="AF3149" s="1">
        <v>1.6362351754445099</v>
      </c>
      <c r="AG3149" s="1">
        <v>1.2835123364438199</v>
      </c>
      <c r="AH3149" s="1">
        <v>3.1247142829427901</v>
      </c>
      <c r="AI3149" s="1">
        <v>0.59314237381847301</v>
      </c>
      <c r="AJ3149" s="1">
        <v>16.596587382829501</v>
      </c>
      <c r="AK3149" s="1">
        <v>4.4659287724230703</v>
      </c>
    </row>
    <row r="3150" spans="1:37">
      <c r="A3150">
        <v>3148</v>
      </c>
      <c r="B3150" s="1">
        <v>-1.9863343214621999E-2</v>
      </c>
      <c r="C3150" s="1">
        <v>15.8421753534742</v>
      </c>
      <c r="D3150" s="1">
        <v>1.6089035935722</v>
      </c>
      <c r="E3150" s="1">
        <v>1.26470069316021E-2</v>
      </c>
      <c r="F3150" s="1">
        <v>15.5251097931228</v>
      </c>
      <c r="G3150" s="1">
        <v>1.28551207535946</v>
      </c>
      <c r="H3150" s="1">
        <v>2.0762734949089499E-2</v>
      </c>
      <c r="I3150" s="1">
        <v>36.1018450235538</v>
      </c>
      <c r="J3150" s="1">
        <v>3.2372368156226901</v>
      </c>
      <c r="K3150" s="1">
        <v>3.4774319042386398E-2</v>
      </c>
      <c r="L3150" s="1">
        <v>7.4133638711451901</v>
      </c>
      <c r="M3150" s="1">
        <v>0.66698619502981105</v>
      </c>
      <c r="N3150" s="1">
        <v>7.2573283180880797E-3</v>
      </c>
      <c r="O3150" s="1">
        <v>182.81192353098101</v>
      </c>
      <c r="P3150" s="1">
        <v>12.216692003544001</v>
      </c>
      <c r="Q3150" s="1">
        <v>-7.6005955694253696E-2</v>
      </c>
      <c r="R3150" s="1">
        <v>51.085805053211502</v>
      </c>
      <c r="S3150" s="1">
        <v>5.1098290017238304</v>
      </c>
      <c r="T3150" s="43">
        <f t="shared" si="297"/>
        <v>2412.5159684851992</v>
      </c>
      <c r="U3150" s="1">
        <f t="shared" si="298"/>
        <v>-119.40403151480086</v>
      </c>
      <c r="V3150" s="1" t="b">
        <f t="shared" si="299"/>
        <v>0</v>
      </c>
      <c r="W3150" s="44" t="b">
        <f t="shared" si="300"/>
        <v>0</v>
      </c>
      <c r="X3150" s="38">
        <f t="shared" si="301"/>
        <v>0</v>
      </c>
      <c r="Y3150" s="38">
        <f t="shared" si="302"/>
        <v>1</v>
      </c>
      <c r="AF3150" s="1">
        <v>1.6089035935722</v>
      </c>
      <c r="AG3150" s="1">
        <v>1.28551207535946</v>
      </c>
      <c r="AH3150" s="1">
        <v>3.2372368156226901</v>
      </c>
      <c r="AI3150" s="1">
        <v>0.66698619502981105</v>
      </c>
      <c r="AJ3150" s="1">
        <v>12.216692003544001</v>
      </c>
      <c r="AK3150" s="1">
        <v>5.1098290017238304</v>
      </c>
    </row>
    <row r="3151" spans="1:37">
      <c r="A3151">
        <v>3149</v>
      </c>
      <c r="B3151" s="1">
        <v>5.1202316941108002E-2</v>
      </c>
      <c r="C3151" s="1">
        <v>17.008978811937698</v>
      </c>
      <c r="D3151" s="1">
        <v>1.87896820572735</v>
      </c>
      <c r="E3151" s="1">
        <v>5.9575820429340301E-2</v>
      </c>
      <c r="F3151" s="1">
        <v>16.2710509471171</v>
      </c>
      <c r="G3151" s="1">
        <v>1.5942070619812401</v>
      </c>
      <c r="H3151" s="1">
        <v>6.9365709318806304E-3</v>
      </c>
      <c r="I3151" s="1">
        <v>35.606129809694998</v>
      </c>
      <c r="J3151" s="1">
        <v>3.11994042712639</v>
      </c>
      <c r="K3151" s="1">
        <v>3.5310264258291098E-2</v>
      </c>
      <c r="L3151" s="1">
        <v>7.4173380929331403</v>
      </c>
      <c r="M3151" s="1">
        <v>0.66965063146390102</v>
      </c>
      <c r="N3151" s="1">
        <v>2.9828920693900098E-3</v>
      </c>
      <c r="O3151" s="1">
        <v>182.032173301889</v>
      </c>
      <c r="P3151" s="1">
        <v>12.0580829117257</v>
      </c>
      <c r="Q3151" s="1">
        <v>-8.5690487900834493E-3</v>
      </c>
      <c r="R3151" s="1">
        <v>54.649691954818202</v>
      </c>
      <c r="S3151" s="1">
        <v>4.4797405576907003</v>
      </c>
      <c r="T3151" s="43">
        <f t="shared" si="297"/>
        <v>2380.0589795715277</v>
      </c>
      <c r="U3151" s="1">
        <f t="shared" si="298"/>
        <v>-151.86102042847233</v>
      </c>
      <c r="V3151" s="1" t="b">
        <f t="shared" si="299"/>
        <v>0</v>
      </c>
      <c r="W3151" s="44" t="b">
        <f t="shared" si="300"/>
        <v>0</v>
      </c>
      <c r="X3151" s="38">
        <f t="shared" si="301"/>
        <v>0</v>
      </c>
      <c r="Y3151" s="38">
        <f t="shared" si="302"/>
        <v>1</v>
      </c>
      <c r="AF3151" s="1">
        <v>1.87896820572735</v>
      </c>
      <c r="AG3151" s="1">
        <v>1.5942070619812401</v>
      </c>
      <c r="AH3151" s="1">
        <v>3.11994042712639</v>
      </c>
      <c r="AI3151" s="1">
        <v>0.66965063146390102</v>
      </c>
      <c r="AJ3151" s="1">
        <v>12.0580829117257</v>
      </c>
      <c r="AK3151" s="1">
        <v>4.4797405576907003</v>
      </c>
    </row>
    <row r="3152" spans="1:37">
      <c r="A3152">
        <v>3150</v>
      </c>
      <c r="B3152" s="1">
        <v>-0.14807267590529599</v>
      </c>
      <c r="C3152" s="1">
        <v>13.935873978401901</v>
      </c>
      <c r="D3152" s="1">
        <v>2.2883925943035299</v>
      </c>
      <c r="E3152" s="1">
        <v>-2.8433603395525999E-2</v>
      </c>
      <c r="F3152" s="1">
        <v>14.90025146252</v>
      </c>
      <c r="G3152" s="1">
        <v>1.23159275413608</v>
      </c>
      <c r="H3152" s="1">
        <v>-1.0736404822938301E-2</v>
      </c>
      <c r="I3152" s="1">
        <v>34.982391431936797</v>
      </c>
      <c r="J3152" s="1">
        <v>3.0356549266396202</v>
      </c>
      <c r="K3152" s="1">
        <v>2.24361914921773E-2</v>
      </c>
      <c r="L3152" s="1">
        <v>7.32245879454105</v>
      </c>
      <c r="M3152" s="1">
        <v>0.63780527800994702</v>
      </c>
      <c r="N3152" s="1">
        <v>-1.43195245860321E-2</v>
      </c>
      <c r="O3152" s="1">
        <v>178.90966813666799</v>
      </c>
      <c r="P3152" s="1">
        <v>11.7085841152499</v>
      </c>
      <c r="Q3152" s="1">
        <v>-7.6489543711115104E-2</v>
      </c>
      <c r="R3152" s="1">
        <v>51.061106542489298</v>
      </c>
      <c r="S3152" s="1">
        <v>5.12001494267151</v>
      </c>
      <c r="T3152" s="43">
        <f t="shared" si="297"/>
        <v>2402.2044611010588</v>
      </c>
      <c r="U3152" s="1">
        <f t="shared" si="298"/>
        <v>-129.7155388989413</v>
      </c>
      <c r="V3152" s="1" t="b">
        <f t="shared" si="299"/>
        <v>0</v>
      </c>
      <c r="W3152" s="44" t="b">
        <f t="shared" si="300"/>
        <v>0</v>
      </c>
      <c r="X3152" s="38">
        <f t="shared" si="301"/>
        <v>0</v>
      </c>
      <c r="Y3152" s="38">
        <f t="shared" si="302"/>
        <v>1</v>
      </c>
      <c r="AF3152" s="1">
        <v>2.2883925943035299</v>
      </c>
      <c r="AG3152" s="1">
        <v>1.23159275413608</v>
      </c>
      <c r="AH3152" s="1">
        <v>3.0356549266396202</v>
      </c>
      <c r="AI3152" s="1">
        <v>0.63780527800994702</v>
      </c>
      <c r="AJ3152" s="1">
        <v>11.7085841152499</v>
      </c>
      <c r="AK3152" s="1">
        <v>5.12001494267151</v>
      </c>
    </row>
    <row r="3153" spans="1:37">
      <c r="A3153">
        <v>3151</v>
      </c>
      <c r="B3153" s="1">
        <v>3.7620094389209102E-2</v>
      </c>
      <c r="C3153" s="1">
        <v>16.779520878155498</v>
      </c>
      <c r="D3153" s="1">
        <v>1.78739503476369</v>
      </c>
      <c r="E3153" s="1">
        <v>-4.9390236765840097E-2</v>
      </c>
      <c r="F3153" s="1">
        <v>14.591241568202699</v>
      </c>
      <c r="G3153" s="1">
        <v>1.28025857140017</v>
      </c>
      <c r="H3153" s="1">
        <v>3.0307524385196499E-2</v>
      </c>
      <c r="I3153" s="1">
        <v>36.4480792704721</v>
      </c>
      <c r="J3153" s="1">
        <v>3.3503357207906301</v>
      </c>
      <c r="K3153" s="1">
        <v>3.07257909640745E-2</v>
      </c>
      <c r="L3153" s="1">
        <v>7.38341133211736</v>
      </c>
      <c r="M3153" s="1">
        <v>0.65754088520946197</v>
      </c>
      <c r="N3153" s="1">
        <v>-1.8195406794128701E-2</v>
      </c>
      <c r="O3153" s="1">
        <v>178.217577434509</v>
      </c>
      <c r="P3153" s="1">
        <v>11.6898418135799</v>
      </c>
      <c r="Q3153" s="1">
        <v>-2.9811286776033799E-2</v>
      </c>
      <c r="R3153" s="1">
        <v>53.501053212833099</v>
      </c>
      <c r="S3153" s="1">
        <v>4.48382388426612</v>
      </c>
      <c r="T3153" s="43">
        <f t="shared" si="297"/>
        <v>2324.9195910009971</v>
      </c>
      <c r="U3153" s="1">
        <f t="shared" si="298"/>
        <v>-207.00040899900296</v>
      </c>
      <c r="V3153" s="1" t="b">
        <f t="shared" si="299"/>
        <v>0</v>
      </c>
      <c r="W3153" s="44" t="b">
        <f t="shared" si="300"/>
        <v>0</v>
      </c>
      <c r="X3153" s="38">
        <f t="shared" si="301"/>
        <v>0</v>
      </c>
      <c r="Y3153" s="38">
        <f t="shared" si="302"/>
        <v>1</v>
      </c>
      <c r="AF3153" s="1">
        <v>1.78739503476369</v>
      </c>
      <c r="AG3153" s="1">
        <v>1.28025857140017</v>
      </c>
      <c r="AH3153" s="1">
        <v>3.3503357207906301</v>
      </c>
      <c r="AI3153" s="1">
        <v>0.65754088520946197</v>
      </c>
      <c r="AJ3153" s="1">
        <v>11.6898418135799</v>
      </c>
      <c r="AK3153" s="1">
        <v>4.48382388426612</v>
      </c>
    </row>
    <row r="3154" spans="1:37">
      <c r="A3154">
        <v>3152</v>
      </c>
      <c r="B3154" s="1">
        <v>-0.13912176018282299</v>
      </c>
      <c r="C3154" s="1">
        <v>14.0611727446848</v>
      </c>
      <c r="D3154" s="1">
        <v>2.2044506331918501</v>
      </c>
      <c r="E3154" s="1">
        <v>-5.5318905147377098E-2</v>
      </c>
      <c r="F3154" s="1">
        <v>14.5049908642169</v>
      </c>
      <c r="G3154" s="1">
        <v>1.30582608358359</v>
      </c>
      <c r="H3154" s="1">
        <v>-1.67321947139677E-2</v>
      </c>
      <c r="I3154" s="1">
        <v>34.773271907867503</v>
      </c>
      <c r="J3154" s="1">
        <v>3.0309583356765302</v>
      </c>
      <c r="K3154" s="1">
        <v>-5.8116196845191198E-3</v>
      </c>
      <c r="L3154" s="1">
        <v>7.1185094833885598</v>
      </c>
      <c r="M3154" s="1">
        <v>0.59205177942708997</v>
      </c>
      <c r="N3154" s="1">
        <v>1.50840384438458E-2</v>
      </c>
      <c r="O3154" s="1">
        <v>184.24835339140199</v>
      </c>
      <c r="P3154" s="1">
        <v>12.5992771235312</v>
      </c>
      <c r="Q3154" s="1">
        <v>-7.2388917008466402E-3</v>
      </c>
      <c r="R3154" s="1">
        <v>54.722432997778299</v>
      </c>
      <c r="S3154" s="1">
        <v>4.4824534970905798</v>
      </c>
      <c r="T3154" s="43">
        <f t="shared" si="297"/>
        <v>2421.5017452500838</v>
      </c>
      <c r="U3154" s="1">
        <f t="shared" si="298"/>
        <v>-110.41825474991629</v>
      </c>
      <c r="V3154" s="1" t="b">
        <f t="shared" si="299"/>
        <v>0</v>
      </c>
      <c r="W3154" s="44" t="b">
        <f t="shared" si="300"/>
        <v>0</v>
      </c>
      <c r="X3154" s="38">
        <f t="shared" si="301"/>
        <v>0</v>
      </c>
      <c r="Y3154" s="38">
        <f t="shared" si="302"/>
        <v>1</v>
      </c>
      <c r="AF3154" s="1">
        <v>2.2044506331918501</v>
      </c>
      <c r="AG3154" s="1">
        <v>1.30582608358359</v>
      </c>
      <c r="AH3154" s="1">
        <v>3.0309583356765302</v>
      </c>
      <c r="AI3154" s="1">
        <v>0.59205177942708997</v>
      </c>
      <c r="AJ3154" s="1">
        <v>12.5992771235312</v>
      </c>
      <c r="AK3154" s="1">
        <v>4.4824534970905798</v>
      </c>
    </row>
    <row r="3155" spans="1:37">
      <c r="A3155">
        <v>3153</v>
      </c>
      <c r="B3155" s="1">
        <v>-3.9039939748894803E-2</v>
      </c>
      <c r="C3155" s="1">
        <v>15.541270732958999</v>
      </c>
      <c r="D3155" s="1">
        <v>1.62426746797384</v>
      </c>
      <c r="E3155" s="1">
        <v>1.7336165749244601E-2</v>
      </c>
      <c r="F3155" s="1">
        <v>15.598080450396701</v>
      </c>
      <c r="G3155" s="1">
        <v>1.30621683170169</v>
      </c>
      <c r="H3155" s="1">
        <v>-4.4723321188929799E-2</v>
      </c>
      <c r="I3155" s="1">
        <v>33.813425121770102</v>
      </c>
      <c r="J3155" s="1">
        <v>3.10367548698391</v>
      </c>
      <c r="K3155" s="1">
        <v>6.7744003563697697E-2</v>
      </c>
      <c r="L3155" s="1">
        <v>7.6618539503232101</v>
      </c>
      <c r="M3155" s="1">
        <v>0.79297607411819104</v>
      </c>
      <c r="N3155" s="1">
        <v>2.7253520190564099E-2</v>
      </c>
      <c r="O3155" s="1">
        <v>186.50425912582</v>
      </c>
      <c r="P3155" s="1">
        <v>13.3915088989505</v>
      </c>
      <c r="Q3155" s="1">
        <v>-0.11619183678768701</v>
      </c>
      <c r="R3155" s="1">
        <v>49.073579287301101</v>
      </c>
      <c r="S3155" s="1">
        <v>6.2055989222451098</v>
      </c>
      <c r="T3155" s="43">
        <f t="shared" si="297"/>
        <v>2642.4243681973239</v>
      </c>
      <c r="U3155" s="1">
        <f t="shared" si="298"/>
        <v>110.50436819732386</v>
      </c>
      <c r="V3155" s="1" t="b">
        <f t="shared" si="299"/>
        <v>0</v>
      </c>
      <c r="W3155" s="44" t="b">
        <f t="shared" si="300"/>
        <v>0</v>
      </c>
      <c r="X3155" s="38">
        <f t="shared" si="301"/>
        <v>1</v>
      </c>
      <c r="Y3155" s="38">
        <f t="shared" si="302"/>
        <v>0</v>
      </c>
      <c r="AF3155" s="1">
        <v>1.62426746797384</v>
      </c>
      <c r="AG3155" s="1">
        <v>1.30621683170169</v>
      </c>
      <c r="AH3155" s="1">
        <v>3.10367548698391</v>
      </c>
      <c r="AI3155" s="1">
        <v>0.79297607411819104</v>
      </c>
      <c r="AJ3155" s="1">
        <v>13.3915088989505</v>
      </c>
      <c r="AK3155" s="1">
        <v>6.2055989222451098</v>
      </c>
    </row>
    <row r="3156" spans="1:37">
      <c r="A3156">
        <v>3154</v>
      </c>
      <c r="B3156" s="1">
        <v>-2.0663786423427799E-3</v>
      </c>
      <c r="C3156" s="1">
        <v>16.126641798347201</v>
      </c>
      <c r="D3156" s="1">
        <v>1.62595402618458</v>
      </c>
      <c r="E3156" s="1">
        <v>3.88836820918902E-2</v>
      </c>
      <c r="F3156" s="1">
        <v>15.9378275517738</v>
      </c>
      <c r="G3156" s="1">
        <v>1.4283521757890101</v>
      </c>
      <c r="H3156" s="1">
        <v>-3.5809479096018303E-2</v>
      </c>
      <c r="I3156" s="1">
        <v>34.116180003879101</v>
      </c>
      <c r="J3156" s="1">
        <v>3.0610294655605501</v>
      </c>
      <c r="K3156" s="1">
        <v>-1.35470053752195E-2</v>
      </c>
      <c r="L3156" s="1">
        <v>7.0636574911604502</v>
      </c>
      <c r="M3156" s="1">
        <v>0.59127177028032496</v>
      </c>
      <c r="N3156" s="1">
        <v>2.6877661558231899E-2</v>
      </c>
      <c r="O3156" s="1">
        <v>186.434173062112</v>
      </c>
      <c r="P3156" s="1">
        <v>13.364610321851501</v>
      </c>
      <c r="Q3156" s="1">
        <v>4.4758919816588298E-2</v>
      </c>
      <c r="R3156" s="1">
        <v>57.643157339989699</v>
      </c>
      <c r="S3156" s="1">
        <v>5.3319176297595599</v>
      </c>
      <c r="T3156" s="43">
        <f t="shared" si="297"/>
        <v>2540.3135389425524</v>
      </c>
      <c r="U3156" s="1">
        <f t="shared" si="298"/>
        <v>8.3935389425523681</v>
      </c>
      <c r="V3156" s="1" t="b">
        <f t="shared" si="299"/>
        <v>0</v>
      </c>
      <c r="W3156" s="44" t="b">
        <f t="shared" si="300"/>
        <v>0</v>
      </c>
      <c r="X3156" s="38">
        <f t="shared" si="301"/>
        <v>1</v>
      </c>
      <c r="Y3156" s="38">
        <f t="shared" si="302"/>
        <v>0</v>
      </c>
      <c r="AF3156" s="1">
        <v>1.62595402618458</v>
      </c>
      <c r="AG3156" s="1">
        <v>1.4283521757890101</v>
      </c>
      <c r="AH3156" s="1">
        <v>3.0610294655605501</v>
      </c>
      <c r="AI3156" s="1">
        <v>0.59127177028032496</v>
      </c>
      <c r="AJ3156" s="1">
        <v>13.364610321851501</v>
      </c>
      <c r="AK3156" s="1">
        <v>5.3319176297595599</v>
      </c>
    </row>
    <row r="3157" spans="1:37">
      <c r="A3157">
        <v>3155</v>
      </c>
      <c r="B3157" s="1">
        <v>1.84998923180941E-2</v>
      </c>
      <c r="C3157" s="1">
        <v>16.461740739708599</v>
      </c>
      <c r="D3157" s="1">
        <v>1.68668928052114</v>
      </c>
      <c r="E3157" s="1">
        <v>-1.02887100250884E-2</v>
      </c>
      <c r="F3157" s="1">
        <v>15.173082697862901</v>
      </c>
      <c r="G3157" s="1">
        <v>1.2317448986505499</v>
      </c>
      <c r="H3157" s="1">
        <v>7.1672589773013495E-2</v>
      </c>
      <c r="I3157" s="1">
        <v>37.987373475227201</v>
      </c>
      <c r="J3157" s="1">
        <v>4.0957831363347701</v>
      </c>
      <c r="K3157" s="1">
        <v>1.8854962113109899E-2</v>
      </c>
      <c r="L3157" s="1">
        <v>7.2962822899891799</v>
      </c>
      <c r="M3157" s="1">
        <v>0.628857908121222</v>
      </c>
      <c r="N3157" s="1">
        <v>5.3590240097534901E-3</v>
      </c>
      <c r="O3157" s="1">
        <v>182.46522004739899</v>
      </c>
      <c r="P3157" s="1">
        <v>12.146481903525901</v>
      </c>
      <c r="Q3157" s="1">
        <v>-0.12652667723063099</v>
      </c>
      <c r="R3157" s="1">
        <v>48.569023418516501</v>
      </c>
      <c r="S3157" s="1">
        <v>6.54601392549539</v>
      </c>
      <c r="T3157" s="43">
        <f t="shared" si="297"/>
        <v>2633.5571052648975</v>
      </c>
      <c r="U3157" s="1">
        <f t="shared" si="298"/>
        <v>101.6371052648974</v>
      </c>
      <c r="V3157" s="1" t="b">
        <f t="shared" si="299"/>
        <v>0</v>
      </c>
      <c r="W3157" s="44" t="b">
        <f t="shared" si="300"/>
        <v>0</v>
      </c>
      <c r="X3157" s="38">
        <f t="shared" si="301"/>
        <v>1</v>
      </c>
      <c r="Y3157" s="38">
        <f t="shared" si="302"/>
        <v>0</v>
      </c>
      <c r="AF3157" s="1">
        <v>1.68668928052114</v>
      </c>
      <c r="AG3157" s="1">
        <v>1.2317448986505499</v>
      </c>
      <c r="AH3157" s="1">
        <v>4.0957831363347701</v>
      </c>
      <c r="AI3157" s="1">
        <v>0.628857908121222</v>
      </c>
      <c r="AJ3157" s="1">
        <v>12.146481903525901</v>
      </c>
      <c r="AK3157" s="1">
        <v>6.54601392549539</v>
      </c>
    </row>
    <row r="3158" spans="1:37">
      <c r="A3158">
        <v>3156</v>
      </c>
      <c r="B3158" s="1">
        <v>4.2004573676342298E-2</v>
      </c>
      <c r="C3158" s="1">
        <v>16.853251857755399</v>
      </c>
      <c r="D3158" s="1">
        <v>1.81161798873739</v>
      </c>
      <c r="E3158" s="1">
        <v>-4.5674628518457203E-2</v>
      </c>
      <c r="F3158" s="1">
        <v>14.645557752053801</v>
      </c>
      <c r="G3158" s="1">
        <v>1.2676818512097701</v>
      </c>
      <c r="H3158" s="1">
        <v>-5.9336684109216496E-3</v>
      </c>
      <c r="I3158" s="1">
        <v>35.150806740487702</v>
      </c>
      <c r="J3158" s="1">
        <v>3.0448367877628999</v>
      </c>
      <c r="K3158" s="1">
        <v>2.04692799381253E-2</v>
      </c>
      <c r="L3158" s="1">
        <v>7.3080703208004003</v>
      </c>
      <c r="M3158" s="1">
        <v>0.63224685049496199</v>
      </c>
      <c r="N3158" s="1">
        <v>-4.7173113417427699E-2</v>
      </c>
      <c r="O3158" s="1">
        <v>173.12734852741099</v>
      </c>
      <c r="P3158" s="1">
        <v>12.4684607278801</v>
      </c>
      <c r="Q3158" s="1">
        <v>2.16736693175788E-2</v>
      </c>
      <c r="R3158" s="1">
        <v>56.327692945989703</v>
      </c>
      <c r="S3158" s="1">
        <v>4.8176709637451998</v>
      </c>
      <c r="T3158" s="43">
        <f t="shared" si="297"/>
        <v>2404.2515169830322</v>
      </c>
      <c r="U3158" s="1">
        <f t="shared" si="298"/>
        <v>-127.66848301696791</v>
      </c>
      <c r="V3158" s="1" t="b">
        <f t="shared" si="299"/>
        <v>0</v>
      </c>
      <c r="W3158" s="44" t="b">
        <f t="shared" si="300"/>
        <v>0</v>
      </c>
      <c r="X3158" s="38">
        <f t="shared" si="301"/>
        <v>0</v>
      </c>
      <c r="Y3158" s="38">
        <f t="shared" si="302"/>
        <v>1</v>
      </c>
      <c r="AF3158" s="1">
        <v>1.81161798873739</v>
      </c>
      <c r="AG3158" s="1">
        <v>1.2676818512097701</v>
      </c>
      <c r="AH3158" s="1">
        <v>3.0448367877628999</v>
      </c>
      <c r="AI3158" s="1">
        <v>0.63224685049496199</v>
      </c>
      <c r="AJ3158" s="1">
        <v>12.4684607278801</v>
      </c>
      <c r="AK3158" s="1">
        <v>4.8176709637451998</v>
      </c>
    </row>
    <row r="3159" spans="1:37">
      <c r="A3159">
        <v>3157</v>
      </c>
      <c r="B3159" s="1">
        <v>3.2598955044764899E-2</v>
      </c>
      <c r="C3159" s="1">
        <v>16.695479733411801</v>
      </c>
      <c r="D3159" s="1">
        <v>1.7598928128260201</v>
      </c>
      <c r="E3159" s="1">
        <v>-6.6562785271181701E-3</v>
      </c>
      <c r="F3159" s="1">
        <v>15.228298103753801</v>
      </c>
      <c r="G3159" s="1">
        <v>1.2334280155046999</v>
      </c>
      <c r="H3159" s="1">
        <v>-1.32549047886516E-2</v>
      </c>
      <c r="I3159" s="1">
        <v>34.894399131128303</v>
      </c>
      <c r="J3159" s="1">
        <v>3.03334880204546</v>
      </c>
      <c r="K3159" s="1">
        <v>3.9495000443819497E-2</v>
      </c>
      <c r="L3159" s="1">
        <v>7.4484427330153098</v>
      </c>
      <c r="M3159" s="1">
        <v>0.683345922690895</v>
      </c>
      <c r="N3159" s="1">
        <v>-7.4970547250737402E-3</v>
      </c>
      <c r="O3159" s="1">
        <v>180.13444721381501</v>
      </c>
      <c r="P3159" s="1">
        <v>11.764407090469099</v>
      </c>
      <c r="Q3159" s="1">
        <v>-4.6308295043710902E-2</v>
      </c>
      <c r="R3159" s="1">
        <v>52.6256862165366</v>
      </c>
      <c r="S3159" s="1">
        <v>4.60998522793244</v>
      </c>
      <c r="T3159" s="43">
        <f t="shared" si="297"/>
        <v>2308.4407871468611</v>
      </c>
      <c r="U3159" s="1">
        <f t="shared" si="298"/>
        <v>-223.47921285313896</v>
      </c>
      <c r="V3159" s="1" t="b">
        <f t="shared" si="299"/>
        <v>0</v>
      </c>
      <c r="W3159" s="44" t="b">
        <f t="shared" si="300"/>
        <v>0</v>
      </c>
      <c r="X3159" s="38">
        <f t="shared" si="301"/>
        <v>0</v>
      </c>
      <c r="Y3159" s="38">
        <f t="shared" si="302"/>
        <v>1</v>
      </c>
      <c r="AF3159" s="1">
        <v>1.7598928128260201</v>
      </c>
      <c r="AG3159" s="1">
        <v>1.2334280155046999</v>
      </c>
      <c r="AH3159" s="1">
        <v>3.03334880204546</v>
      </c>
      <c r="AI3159" s="1">
        <v>0.683345922690895</v>
      </c>
      <c r="AJ3159" s="1">
        <v>11.764407090469099</v>
      </c>
      <c r="AK3159" s="1">
        <v>4.60998522793244</v>
      </c>
    </row>
    <row r="3160" spans="1:37">
      <c r="A3160">
        <v>3158</v>
      </c>
      <c r="B3160" s="1">
        <v>1.79247130055619E-2</v>
      </c>
      <c r="C3160" s="1">
        <v>16.452275009493899</v>
      </c>
      <c r="D3160" s="1">
        <v>1.6837436860203401</v>
      </c>
      <c r="E3160" s="1">
        <v>3.15307939786416E-2</v>
      </c>
      <c r="F3160" s="1">
        <v>15.821068274018501</v>
      </c>
      <c r="G3160" s="1">
        <v>1.38028054303832</v>
      </c>
      <c r="H3160" s="1">
        <v>4.0343711727057599E-2</v>
      </c>
      <c r="I3160" s="1">
        <v>36.815720796006403</v>
      </c>
      <c r="J3160" s="1">
        <v>3.48948943446812</v>
      </c>
      <c r="K3160" s="1">
        <v>-2.72308635832927E-2</v>
      </c>
      <c r="L3160" s="1">
        <v>6.9676577251892802</v>
      </c>
      <c r="M3160" s="1">
        <v>0.59056855348701498</v>
      </c>
      <c r="N3160" s="1">
        <v>-2.4424572471066799E-2</v>
      </c>
      <c r="O3160" s="1">
        <v>177.11088109410301</v>
      </c>
      <c r="P3160" s="1">
        <v>11.736537263758001</v>
      </c>
      <c r="Q3160" s="1">
        <v>-9.9635110169757398E-3</v>
      </c>
      <c r="R3160" s="1">
        <v>54.573538132830201</v>
      </c>
      <c r="S3160" s="1">
        <v>4.4785829736065796</v>
      </c>
      <c r="T3160" s="43">
        <f t="shared" si="297"/>
        <v>2335.9202454378378</v>
      </c>
      <c r="U3160" s="1">
        <f t="shared" si="298"/>
        <v>-195.99975456216225</v>
      </c>
      <c r="V3160" s="1" t="b">
        <f t="shared" si="299"/>
        <v>0</v>
      </c>
      <c r="W3160" s="44" t="b">
        <f t="shared" si="300"/>
        <v>0</v>
      </c>
      <c r="X3160" s="38">
        <f t="shared" si="301"/>
        <v>0</v>
      </c>
      <c r="Y3160" s="38">
        <f t="shared" si="302"/>
        <v>1</v>
      </c>
      <c r="AF3160" s="1">
        <v>1.6837436860203401</v>
      </c>
      <c r="AG3160" s="1">
        <v>1.38028054303832</v>
      </c>
      <c r="AH3160" s="1">
        <v>3.48948943446812</v>
      </c>
      <c r="AI3160" s="1">
        <v>0.59056855348701498</v>
      </c>
      <c r="AJ3160" s="1">
        <v>11.736537263758001</v>
      </c>
      <c r="AK3160" s="1">
        <v>4.4785829736065796</v>
      </c>
    </row>
    <row r="3161" spans="1:37">
      <c r="A3161">
        <v>3159</v>
      </c>
      <c r="B3161" s="1">
        <v>6.7347146069233102E-2</v>
      </c>
      <c r="C3161" s="1">
        <v>17.285814588449799</v>
      </c>
      <c r="D3161" s="1">
        <v>2.00878311084614</v>
      </c>
      <c r="E3161" s="1">
        <v>3.0975177248856001E-2</v>
      </c>
      <c r="F3161" s="1">
        <v>15.8122802654108</v>
      </c>
      <c r="G3161" s="1">
        <v>1.37814957594</v>
      </c>
      <c r="H3161" s="1">
        <v>6.5073899728186502E-2</v>
      </c>
      <c r="I3161" s="1">
        <v>37.737531792524003</v>
      </c>
      <c r="J3161" s="1">
        <v>3.9472437098700102</v>
      </c>
      <c r="K3161" s="1">
        <v>-3.4840155858655901E-2</v>
      </c>
      <c r="L3161" s="1">
        <v>6.9148399887318197</v>
      </c>
      <c r="M3161" s="1">
        <v>0.59748360919966603</v>
      </c>
      <c r="N3161" s="1">
        <v>3.4395475203212698E-2</v>
      </c>
      <c r="O3161" s="1">
        <v>187.841032058119</v>
      </c>
      <c r="P3161" s="1">
        <v>14.013214325063499</v>
      </c>
      <c r="Q3161" s="1">
        <v>1.6331455016696299E-2</v>
      </c>
      <c r="R3161" s="1">
        <v>56.027580684952298</v>
      </c>
      <c r="S3161" s="1">
        <v>4.7230681552927702</v>
      </c>
      <c r="T3161" s="43">
        <f t="shared" si="297"/>
        <v>2666.7942486212082</v>
      </c>
      <c r="U3161" s="1">
        <f t="shared" si="298"/>
        <v>134.87424862120815</v>
      </c>
      <c r="V3161" s="1" t="b">
        <f t="shared" si="299"/>
        <v>0</v>
      </c>
      <c r="W3161" s="44" t="b">
        <f t="shared" si="300"/>
        <v>0</v>
      </c>
      <c r="X3161" s="38">
        <f t="shared" si="301"/>
        <v>1</v>
      </c>
      <c r="Y3161" s="38">
        <f t="shared" si="302"/>
        <v>0</v>
      </c>
      <c r="AF3161" s="1">
        <v>2.00878311084614</v>
      </c>
      <c r="AG3161" s="1">
        <v>1.37814957594</v>
      </c>
      <c r="AH3161" s="1">
        <v>3.9472437098700102</v>
      </c>
      <c r="AI3161" s="1">
        <v>0.59748360919966603</v>
      </c>
      <c r="AJ3161" s="1">
        <v>14.013214325063499</v>
      </c>
      <c r="AK3161" s="1">
        <v>4.7230681552927702</v>
      </c>
    </row>
    <row r="3162" spans="1:37">
      <c r="A3162">
        <v>3160</v>
      </c>
      <c r="B3162" s="1">
        <v>-5.5785295083036601E-3</v>
      </c>
      <c r="C3162" s="1">
        <v>16.0701019457554</v>
      </c>
      <c r="D3162" s="1">
        <v>1.61811522274611</v>
      </c>
      <c r="E3162" s="1">
        <v>2.7769810092281199E-2</v>
      </c>
      <c r="F3162" s="1">
        <v>15.761677245532701</v>
      </c>
      <c r="G3162" s="1">
        <v>1.3601020528001899</v>
      </c>
      <c r="H3162" s="1">
        <v>-6.3905064059982503E-2</v>
      </c>
      <c r="I3162" s="1">
        <v>33.171005754541603</v>
      </c>
      <c r="J3162" s="1">
        <v>3.2667923744576499</v>
      </c>
      <c r="K3162" s="1">
        <v>-6.5748871675831398E-3</v>
      </c>
      <c r="L3162" s="1">
        <v>7.1130782295853896</v>
      </c>
      <c r="M3162" s="1">
        <v>0.59266670784812903</v>
      </c>
      <c r="N3162" s="1">
        <v>-2.4311098819047301E-3</v>
      </c>
      <c r="O3162" s="1">
        <v>181.04931376291501</v>
      </c>
      <c r="P3162" s="1">
        <v>11.873533545749</v>
      </c>
      <c r="Q3162" s="1">
        <v>3.6720231137452999E-2</v>
      </c>
      <c r="R3162" s="1">
        <v>57.181639428347999</v>
      </c>
      <c r="S3162" s="1">
        <v>5.11947720814688</v>
      </c>
      <c r="T3162" s="43">
        <f t="shared" si="297"/>
        <v>2383.0687111747961</v>
      </c>
      <c r="U3162" s="1">
        <f t="shared" si="298"/>
        <v>-148.85128882520394</v>
      </c>
      <c r="V3162" s="1" t="b">
        <f t="shared" si="299"/>
        <v>0</v>
      </c>
      <c r="W3162" s="44" t="b">
        <f t="shared" si="300"/>
        <v>0</v>
      </c>
      <c r="X3162" s="38">
        <f t="shared" si="301"/>
        <v>0</v>
      </c>
      <c r="Y3162" s="38">
        <f t="shared" si="302"/>
        <v>1</v>
      </c>
      <c r="AF3162" s="1">
        <v>1.61811522274611</v>
      </c>
      <c r="AG3162" s="1">
        <v>1.3601020528001899</v>
      </c>
      <c r="AH3162" s="1">
        <v>3.2667923744576499</v>
      </c>
      <c r="AI3162" s="1">
        <v>0.59266670784812903</v>
      </c>
      <c r="AJ3162" s="1">
        <v>11.873533545749</v>
      </c>
      <c r="AK3162" s="1">
        <v>5.11947720814688</v>
      </c>
    </row>
    <row r="3163" spans="1:37">
      <c r="A3163">
        <v>3161</v>
      </c>
      <c r="B3163" s="1">
        <v>2.9182190533551E-3</v>
      </c>
      <c r="C3163" s="1">
        <v>16.207227296184399</v>
      </c>
      <c r="D3163" s="1">
        <v>1.63921236835438</v>
      </c>
      <c r="E3163" s="1">
        <v>2.2864254385858498E-2</v>
      </c>
      <c r="F3163" s="1">
        <v>15.6845467983061</v>
      </c>
      <c r="G3163" s="1">
        <v>1.3338795329441999</v>
      </c>
      <c r="H3163" s="1">
        <v>1.4473924589964099E-2</v>
      </c>
      <c r="I3163" s="1">
        <v>35.8755197707967</v>
      </c>
      <c r="J3163" s="1">
        <v>3.1692716630108699</v>
      </c>
      <c r="K3163" s="1">
        <v>-1.3188498409540599E-2</v>
      </c>
      <c r="L3163" s="1">
        <v>7.0661903155646701</v>
      </c>
      <c r="M3163" s="1">
        <v>0.59004856709758102</v>
      </c>
      <c r="N3163" s="1">
        <v>-2.5645289228016399E-2</v>
      </c>
      <c r="O3163" s="1">
        <v>176.89481078087101</v>
      </c>
      <c r="P3163" s="1">
        <v>11.762922036887501</v>
      </c>
      <c r="Q3163" s="1">
        <v>8.7514052513896108E-3</v>
      </c>
      <c r="R3163" s="1">
        <v>55.604494368573299</v>
      </c>
      <c r="S3163" s="1">
        <v>4.6288009133173702</v>
      </c>
      <c r="T3163" s="43">
        <f t="shared" si="297"/>
        <v>2312.4135081611903</v>
      </c>
      <c r="U3163" s="1">
        <f t="shared" si="298"/>
        <v>-219.50649183880978</v>
      </c>
      <c r="V3163" s="1" t="b">
        <f t="shared" si="299"/>
        <v>0</v>
      </c>
      <c r="W3163" s="44" t="b">
        <f t="shared" si="300"/>
        <v>0</v>
      </c>
      <c r="X3163" s="38">
        <f t="shared" si="301"/>
        <v>0</v>
      </c>
      <c r="Y3163" s="38">
        <f t="shared" si="302"/>
        <v>1</v>
      </c>
      <c r="AF3163" s="1">
        <v>1.63921236835438</v>
      </c>
      <c r="AG3163" s="1">
        <v>1.3338795329441999</v>
      </c>
      <c r="AH3163" s="1">
        <v>3.1692716630108699</v>
      </c>
      <c r="AI3163" s="1">
        <v>0.59004856709758102</v>
      </c>
      <c r="AJ3163" s="1">
        <v>11.762922036887501</v>
      </c>
      <c r="AK3163" s="1">
        <v>4.6288009133173702</v>
      </c>
    </row>
    <row r="3164" spans="1:37">
      <c r="A3164">
        <v>3162</v>
      </c>
      <c r="B3164" s="1">
        <v>-2.8088622327618398E-2</v>
      </c>
      <c r="C3164" s="1">
        <v>15.712403476035799</v>
      </c>
      <c r="D3164" s="1">
        <v>1.6085479906234801</v>
      </c>
      <c r="E3164" s="1">
        <v>6.0183455662376498E-2</v>
      </c>
      <c r="F3164" s="1">
        <v>16.280940815363</v>
      </c>
      <c r="G3164" s="1">
        <v>1.59917689510558</v>
      </c>
      <c r="H3164" s="1">
        <v>3.3459493356622898E-2</v>
      </c>
      <c r="I3164" s="1">
        <v>36.563143729940798</v>
      </c>
      <c r="J3164" s="1">
        <v>3.3893254026317599</v>
      </c>
      <c r="K3164" s="1">
        <v>3.12994746397703E-2</v>
      </c>
      <c r="L3164" s="1">
        <v>7.3876482898900901</v>
      </c>
      <c r="M3164" s="1">
        <v>0.65911945695964702</v>
      </c>
      <c r="N3164" s="1">
        <v>-6.3786790902644404E-4</v>
      </c>
      <c r="O3164" s="1">
        <v>181.37427026725601</v>
      </c>
      <c r="P3164" s="1">
        <v>11.9281113962238</v>
      </c>
      <c r="Q3164" s="1">
        <v>5.1399819431469602E-2</v>
      </c>
      <c r="R3164" s="1">
        <v>58.027233655969901</v>
      </c>
      <c r="S3164" s="1">
        <v>5.5139149119527504</v>
      </c>
      <c r="T3164" s="43">
        <f t="shared" si="297"/>
        <v>2469.8196053497018</v>
      </c>
      <c r="U3164" s="1">
        <f t="shared" si="298"/>
        <v>-62.100394650298313</v>
      </c>
      <c r="V3164" s="1" t="b">
        <f t="shared" si="299"/>
        <v>0</v>
      </c>
      <c r="W3164" s="44" t="b">
        <f t="shared" si="300"/>
        <v>0</v>
      </c>
      <c r="X3164" s="38">
        <f t="shared" si="301"/>
        <v>0</v>
      </c>
      <c r="Y3164" s="38">
        <f t="shared" si="302"/>
        <v>1</v>
      </c>
      <c r="AF3164" s="1">
        <v>1.6085479906234801</v>
      </c>
      <c r="AG3164" s="1">
        <v>1.59917689510558</v>
      </c>
      <c r="AH3164" s="1">
        <v>3.3893254026317599</v>
      </c>
      <c r="AI3164" s="1">
        <v>0.65911945695964702</v>
      </c>
      <c r="AJ3164" s="1">
        <v>11.9281113962238</v>
      </c>
      <c r="AK3164" s="1">
        <v>5.5139149119527504</v>
      </c>
    </row>
    <row r="3165" spans="1:37">
      <c r="A3165">
        <v>3163</v>
      </c>
      <c r="B3165" s="1">
        <v>-0.10419802469450599</v>
      </c>
      <c r="C3165" s="1">
        <v>14.5609170996531</v>
      </c>
      <c r="D3165" s="1">
        <v>1.9186178196519601</v>
      </c>
      <c r="E3165" s="1">
        <v>-1.6027185385446101E-2</v>
      </c>
      <c r="F3165" s="1">
        <v>15.0862616850339</v>
      </c>
      <c r="G3165" s="1">
        <v>1.23009928264463</v>
      </c>
      <c r="H3165" s="1">
        <v>-7.2507751494609501E-2</v>
      </c>
      <c r="I3165" s="1">
        <v>32.886869878524799</v>
      </c>
      <c r="J3165" s="1">
        <v>3.35827371934373</v>
      </c>
      <c r="K3165" s="1">
        <v>1.94109785439089E-3</v>
      </c>
      <c r="L3165" s="1">
        <v>7.1739117583114096</v>
      </c>
      <c r="M3165" s="1">
        <v>0.60139156055655296</v>
      </c>
      <c r="N3165" s="1">
        <v>-2.7846960171458299E-2</v>
      </c>
      <c r="O3165" s="1">
        <v>176.505775037425</v>
      </c>
      <c r="P3165" s="1">
        <v>11.8050810191277</v>
      </c>
      <c r="Q3165" s="1">
        <v>-7.2680051121435704E-2</v>
      </c>
      <c r="R3165" s="1">
        <v>51.255994425769202</v>
      </c>
      <c r="S3165" s="1">
        <v>5.0364022179343504</v>
      </c>
      <c r="T3165" s="43">
        <f t="shared" si="297"/>
        <v>2394.9865619258921</v>
      </c>
      <c r="U3165" s="1">
        <f t="shared" si="298"/>
        <v>-136.93343807410793</v>
      </c>
      <c r="V3165" s="1" t="b">
        <f t="shared" si="299"/>
        <v>0</v>
      </c>
      <c r="W3165" s="44" t="b">
        <f t="shared" si="300"/>
        <v>0</v>
      </c>
      <c r="X3165" s="38">
        <f t="shared" si="301"/>
        <v>0</v>
      </c>
      <c r="Y3165" s="38">
        <f t="shared" si="302"/>
        <v>1</v>
      </c>
      <c r="AF3165" s="1">
        <v>1.9186178196519601</v>
      </c>
      <c r="AG3165" s="1">
        <v>1.23009928264463</v>
      </c>
      <c r="AH3165" s="1">
        <v>3.35827371934373</v>
      </c>
      <c r="AI3165" s="1">
        <v>0.60139156055655296</v>
      </c>
      <c r="AJ3165" s="1">
        <v>11.8050810191277</v>
      </c>
      <c r="AK3165" s="1">
        <v>5.0364022179343504</v>
      </c>
    </row>
    <row r="3166" spans="1:37">
      <c r="A3166">
        <v>3164</v>
      </c>
      <c r="B3166" s="1">
        <v>6.6540438561317694E-2</v>
      </c>
      <c r="C3166" s="1">
        <v>17.271875615134</v>
      </c>
      <c r="D3166" s="1">
        <v>2.0013583324619999</v>
      </c>
      <c r="E3166" s="1">
        <v>2.55376335598766E-2</v>
      </c>
      <c r="F3166" s="1">
        <v>15.7265336374347</v>
      </c>
      <c r="G3166" s="1">
        <v>1.34733324067622</v>
      </c>
      <c r="H3166" s="1">
        <v>-3.2926663670668897E-2</v>
      </c>
      <c r="I3166" s="1">
        <v>34.214672553557797</v>
      </c>
      <c r="J3166" s="1">
        <v>3.04750875463075</v>
      </c>
      <c r="K3166" s="1">
        <v>3.1885947860479498E-2</v>
      </c>
      <c r="L3166" s="1">
        <v>7.3919822185184501</v>
      </c>
      <c r="M3166" s="1">
        <v>0.66041713838596605</v>
      </c>
      <c r="N3166" s="1">
        <v>1.7887094492510299E-2</v>
      </c>
      <c r="O3166" s="1">
        <v>184.76553636062599</v>
      </c>
      <c r="P3166" s="1">
        <v>12.7735046528755</v>
      </c>
      <c r="Q3166" s="1">
        <v>-6.4886295360280899E-2</v>
      </c>
      <c r="R3166" s="1">
        <v>51.657031891644998</v>
      </c>
      <c r="S3166" s="1">
        <v>4.8840846650782197</v>
      </c>
      <c r="T3166" s="43">
        <f t="shared" si="297"/>
        <v>2471.4206784108655</v>
      </c>
      <c r="U3166" s="1">
        <f t="shared" si="298"/>
        <v>-60.499321589134524</v>
      </c>
      <c r="V3166" s="1" t="b">
        <f t="shared" si="299"/>
        <v>0</v>
      </c>
      <c r="W3166" s="44" t="b">
        <f t="shared" si="300"/>
        <v>0</v>
      </c>
      <c r="X3166" s="38">
        <f t="shared" si="301"/>
        <v>0</v>
      </c>
      <c r="Y3166" s="38">
        <f t="shared" si="302"/>
        <v>1</v>
      </c>
      <c r="AF3166" s="1">
        <v>2.0013583324619999</v>
      </c>
      <c r="AG3166" s="1">
        <v>1.34733324067622</v>
      </c>
      <c r="AH3166" s="1">
        <v>3.04750875463075</v>
      </c>
      <c r="AI3166" s="1">
        <v>0.66041713838596605</v>
      </c>
      <c r="AJ3166" s="1">
        <v>12.7735046528755</v>
      </c>
      <c r="AK3166" s="1">
        <v>4.8840846650782197</v>
      </c>
    </row>
    <row r="3167" spans="1:37">
      <c r="A3167">
        <v>3165</v>
      </c>
      <c r="B3167" s="1">
        <v>1.5865495208930401E-2</v>
      </c>
      <c r="C3167" s="1">
        <v>16.4184310500004</v>
      </c>
      <c r="D3167" s="1">
        <v>1.67509786940337</v>
      </c>
      <c r="E3167" s="1">
        <v>-2.50980369466191E-2</v>
      </c>
      <c r="F3167" s="1">
        <v>14.950035223742599</v>
      </c>
      <c r="G3167" s="1">
        <v>1.2286230021854401</v>
      </c>
      <c r="H3167" s="1">
        <v>2.8198079763408799E-2</v>
      </c>
      <c r="I3167" s="1">
        <v>36.371275101231397</v>
      </c>
      <c r="J3167" s="1">
        <v>3.3247758750274401</v>
      </c>
      <c r="K3167" s="1">
        <v>9.0740567462931499E-4</v>
      </c>
      <c r="L3167" s="1">
        <v>7.1664999732406498</v>
      </c>
      <c r="M3167" s="1">
        <v>0.60086083532203904</v>
      </c>
      <c r="N3167" s="1">
        <v>-5.4932390914775302E-2</v>
      </c>
      <c r="O3167" s="1">
        <v>171.78920362037201</v>
      </c>
      <c r="P3167" s="1">
        <v>12.8723189010204</v>
      </c>
      <c r="Q3167" s="1">
        <v>2.5493462039999099E-2</v>
      </c>
      <c r="R3167" s="1">
        <v>56.543264514816698</v>
      </c>
      <c r="S3167" s="1">
        <v>4.8894533641745301</v>
      </c>
      <c r="T3167" s="43">
        <f t="shared" si="297"/>
        <v>2459.1129847133216</v>
      </c>
      <c r="U3167" s="1">
        <f t="shared" si="298"/>
        <v>-72.807015286678507</v>
      </c>
      <c r="V3167" s="1" t="b">
        <f t="shared" si="299"/>
        <v>0</v>
      </c>
      <c r="W3167" s="44" t="b">
        <f t="shared" si="300"/>
        <v>0</v>
      </c>
      <c r="X3167" s="38">
        <f t="shared" si="301"/>
        <v>0</v>
      </c>
      <c r="Y3167" s="38">
        <f t="shared" si="302"/>
        <v>1</v>
      </c>
      <c r="AF3167" s="1">
        <v>1.67509786940337</v>
      </c>
      <c r="AG3167" s="1">
        <v>1.2286230021854401</v>
      </c>
      <c r="AH3167" s="1">
        <v>3.3247758750274401</v>
      </c>
      <c r="AI3167" s="1">
        <v>0.60086083532203904</v>
      </c>
      <c r="AJ3167" s="1">
        <v>12.8723189010204</v>
      </c>
      <c r="AK3167" s="1">
        <v>4.8894533641745301</v>
      </c>
    </row>
    <row r="3168" spans="1:37">
      <c r="A3168">
        <v>3166</v>
      </c>
      <c r="B3168" s="1">
        <v>-6.5077333400309703E-2</v>
      </c>
      <c r="C3168" s="1">
        <v>15.1418391929884</v>
      </c>
      <c r="D3168" s="1">
        <v>1.70041922894696</v>
      </c>
      <c r="E3168" s="1">
        <v>-2.99222557619374E-2</v>
      </c>
      <c r="F3168" s="1">
        <v>14.878086669849001</v>
      </c>
      <c r="G3168" s="1">
        <v>1.2343439653998001</v>
      </c>
      <c r="H3168" s="1">
        <v>-6.7954370958887206E-2</v>
      </c>
      <c r="I3168" s="1">
        <v>33.036957756002899</v>
      </c>
      <c r="J3168" s="1">
        <v>3.3083954660997499</v>
      </c>
      <c r="K3168" s="1">
        <v>-1.7711739695871202E-2</v>
      </c>
      <c r="L3168" s="1">
        <v>7.0343004090346701</v>
      </c>
      <c r="M3168" s="1">
        <v>0.58978110118599802</v>
      </c>
      <c r="N3168" s="1">
        <v>8.2153709148502993E-3</v>
      </c>
      <c r="O3168" s="1">
        <v>182.98714906427901</v>
      </c>
      <c r="P3168" s="1">
        <v>12.2529486943831</v>
      </c>
      <c r="Q3168" s="1">
        <v>6.3495862403385894E-2</v>
      </c>
      <c r="R3168" s="1">
        <v>58.733395841774303</v>
      </c>
      <c r="S3168" s="1">
        <v>5.9002566696138796</v>
      </c>
      <c r="T3168" s="43">
        <f t="shared" si="297"/>
        <v>2498.6145125629491</v>
      </c>
      <c r="U3168" s="1">
        <f t="shared" si="298"/>
        <v>-33.305487437050942</v>
      </c>
      <c r="V3168" s="1" t="b">
        <f t="shared" si="299"/>
        <v>0</v>
      </c>
      <c r="W3168" s="44" t="b">
        <f t="shared" si="300"/>
        <v>0</v>
      </c>
      <c r="X3168" s="38">
        <f t="shared" si="301"/>
        <v>0</v>
      </c>
      <c r="Y3168" s="38">
        <f t="shared" si="302"/>
        <v>1</v>
      </c>
      <c r="AF3168" s="1">
        <v>1.70041922894696</v>
      </c>
      <c r="AG3168" s="1">
        <v>1.2343439653998001</v>
      </c>
      <c r="AH3168" s="1">
        <v>3.3083954660997499</v>
      </c>
      <c r="AI3168" s="1">
        <v>0.58978110118599802</v>
      </c>
      <c r="AJ3168" s="1">
        <v>12.2529486943831</v>
      </c>
      <c r="AK3168" s="1">
        <v>5.9002566696138796</v>
      </c>
    </row>
    <row r="3169" spans="1:37">
      <c r="A3169">
        <v>3167</v>
      </c>
      <c r="B3169" s="1">
        <v>5.8255272587454797E-2</v>
      </c>
      <c r="C3169" s="1">
        <v>17.129366430306</v>
      </c>
      <c r="D3169" s="1">
        <v>1.93566330550261</v>
      </c>
      <c r="E3169" s="1">
        <v>2.9024550713673099E-2</v>
      </c>
      <c r="F3169" s="1">
        <v>15.7814664748125</v>
      </c>
      <c r="G3169" s="1">
        <v>1.36635398845866</v>
      </c>
      <c r="H3169" s="1">
        <v>-2.47094638101867E-2</v>
      </c>
      <c r="I3169" s="1">
        <v>34.496979654524701</v>
      </c>
      <c r="J3169" s="1">
        <v>3.02714586355044</v>
      </c>
      <c r="K3169" s="1">
        <v>-4.7778452192401198E-2</v>
      </c>
      <c r="L3169" s="1">
        <v>6.8259500222289899</v>
      </c>
      <c r="M3169" s="1">
        <v>0.60925253173336602</v>
      </c>
      <c r="N3169" s="1">
        <v>-2.64569160638067E-2</v>
      </c>
      <c r="O3169" s="1">
        <v>176.75129645324699</v>
      </c>
      <c r="P3169" s="1">
        <v>11.778355395483601</v>
      </c>
      <c r="Q3169" s="1">
        <v>6.6491404804318893E-2</v>
      </c>
      <c r="R3169" s="1">
        <v>58.9095979981252</v>
      </c>
      <c r="S3169" s="1">
        <v>6.0069161284138604</v>
      </c>
      <c r="T3169" s="43">
        <f t="shared" si="297"/>
        <v>2472.3687213142534</v>
      </c>
      <c r="U3169" s="1">
        <f t="shared" si="298"/>
        <v>-59.551278685746638</v>
      </c>
      <c r="V3169" s="1" t="b">
        <f t="shared" si="299"/>
        <v>0</v>
      </c>
      <c r="W3169" s="44" t="b">
        <f t="shared" si="300"/>
        <v>0</v>
      </c>
      <c r="X3169" s="38">
        <f t="shared" si="301"/>
        <v>0</v>
      </c>
      <c r="Y3169" s="38">
        <f t="shared" si="302"/>
        <v>1</v>
      </c>
      <c r="AF3169" s="1">
        <v>1.93566330550261</v>
      </c>
      <c r="AG3169" s="1">
        <v>1.36635398845866</v>
      </c>
      <c r="AH3169" s="1">
        <v>3.02714586355044</v>
      </c>
      <c r="AI3169" s="1">
        <v>0.60925253173336602</v>
      </c>
      <c r="AJ3169" s="1">
        <v>11.778355395483601</v>
      </c>
      <c r="AK3169" s="1">
        <v>6.0069161284138604</v>
      </c>
    </row>
    <row r="3170" spans="1:37">
      <c r="A3170">
        <v>3168</v>
      </c>
      <c r="B3170" s="1">
        <v>-0.14196996120484701</v>
      </c>
      <c r="C3170" s="1">
        <v>14.0211806778608</v>
      </c>
      <c r="D3170" s="1">
        <v>2.2316426718388498</v>
      </c>
      <c r="E3170" s="1">
        <v>-3.9076713930818803E-2</v>
      </c>
      <c r="F3170" s="1">
        <v>14.742507372142001</v>
      </c>
      <c r="G3170" s="1">
        <v>1.2515887286389999</v>
      </c>
      <c r="H3170" s="1">
        <v>-3.7334566266008201E-2</v>
      </c>
      <c r="I3170" s="1">
        <v>34.064189510560297</v>
      </c>
      <c r="J3170" s="1">
        <v>3.06906651404217</v>
      </c>
      <c r="K3170" s="1">
        <v>-9.5201427629617599E-2</v>
      </c>
      <c r="L3170" s="1">
        <v>6.5097988253756602</v>
      </c>
      <c r="M3170" s="1">
        <v>0.73191525683973002</v>
      </c>
      <c r="N3170" s="1">
        <v>-1.59510185091239E-2</v>
      </c>
      <c r="O3170" s="1">
        <v>178.618016079293</v>
      </c>
      <c r="P3170" s="1">
        <v>11.6950984828259</v>
      </c>
      <c r="Q3170" s="1">
        <v>4.6133993830078303E-2</v>
      </c>
      <c r="R3170" s="1">
        <v>57.722475469354599</v>
      </c>
      <c r="S3170" s="1">
        <v>5.3685394600323999</v>
      </c>
      <c r="T3170" s="43">
        <f t="shared" si="297"/>
        <v>2434.7851114218051</v>
      </c>
      <c r="U3170" s="1">
        <f t="shared" si="298"/>
        <v>-97.134888578194932</v>
      </c>
      <c r="V3170" s="1" t="b">
        <f t="shared" si="299"/>
        <v>0</v>
      </c>
      <c r="W3170" s="44" t="b">
        <f t="shared" si="300"/>
        <v>0</v>
      </c>
      <c r="X3170" s="38">
        <f t="shared" si="301"/>
        <v>0</v>
      </c>
      <c r="Y3170" s="38">
        <f t="shared" si="302"/>
        <v>1</v>
      </c>
      <c r="AF3170" s="1">
        <v>2.2316426718388498</v>
      </c>
      <c r="AG3170" s="1">
        <v>1.2515887286389999</v>
      </c>
      <c r="AH3170" s="1">
        <v>3.06906651404217</v>
      </c>
      <c r="AI3170" s="1">
        <v>0.73191525683973002</v>
      </c>
      <c r="AJ3170" s="1">
        <v>11.6950984828259</v>
      </c>
      <c r="AK3170" s="1">
        <v>5.3685394600323999</v>
      </c>
    </row>
    <row r="3171" spans="1:37">
      <c r="A3171">
        <v>3169</v>
      </c>
      <c r="B3171" s="1">
        <v>-3.9471320028521301E-2</v>
      </c>
      <c r="C3171" s="1">
        <v>15.5345679810659</v>
      </c>
      <c r="D3171" s="1">
        <v>1.62299636301937</v>
      </c>
      <c r="E3171" s="1">
        <v>7.1490933254565103E-3</v>
      </c>
      <c r="F3171" s="1">
        <v>15.4399882905022</v>
      </c>
      <c r="G3171" s="1">
        <v>1.27037197517617</v>
      </c>
      <c r="H3171" s="1">
        <v>-8.7867223366918795E-2</v>
      </c>
      <c r="I3171" s="1">
        <v>32.385604366984403</v>
      </c>
      <c r="J3171" s="1">
        <v>3.57493356555455</v>
      </c>
      <c r="K3171" s="1">
        <v>3.6846691930662698E-3</v>
      </c>
      <c r="L3171" s="1">
        <v>7.1864308960727303</v>
      </c>
      <c r="M3171" s="1">
        <v>0.60353034154163498</v>
      </c>
      <c r="N3171" s="1">
        <v>2.3960713307729399E-2</v>
      </c>
      <c r="O3171" s="1">
        <v>185.891146602238</v>
      </c>
      <c r="P3171" s="1">
        <v>13.1715966717729</v>
      </c>
      <c r="Q3171" s="1">
        <v>-3.6864969537959598E-2</v>
      </c>
      <c r="R3171" s="1">
        <v>53.125001589652101</v>
      </c>
      <c r="S3171" s="1">
        <v>4.5331410631215299</v>
      </c>
      <c r="T3171" s="43">
        <f t="shared" si="297"/>
        <v>2477.6569980186155</v>
      </c>
      <c r="U3171" s="1">
        <f t="shared" si="298"/>
        <v>-54.263001981384605</v>
      </c>
      <c r="V3171" s="1" t="b">
        <f t="shared" si="299"/>
        <v>0</v>
      </c>
      <c r="W3171" s="44" t="b">
        <f t="shared" si="300"/>
        <v>0</v>
      </c>
      <c r="X3171" s="38">
        <f t="shared" si="301"/>
        <v>0</v>
      </c>
      <c r="Y3171" s="38">
        <f t="shared" si="302"/>
        <v>1</v>
      </c>
      <c r="AF3171" s="1">
        <v>1.62299636301937</v>
      </c>
      <c r="AG3171" s="1">
        <v>1.27037197517617</v>
      </c>
      <c r="AH3171" s="1">
        <v>3.57493356555455</v>
      </c>
      <c r="AI3171" s="1">
        <v>0.60353034154163498</v>
      </c>
      <c r="AJ3171" s="1">
        <v>13.1715966717729</v>
      </c>
      <c r="AK3171" s="1">
        <v>4.5331410631215299</v>
      </c>
    </row>
    <row r="3172" spans="1:37">
      <c r="A3172">
        <v>3170</v>
      </c>
      <c r="B3172" s="1">
        <v>-3.4401996137757802E-2</v>
      </c>
      <c r="C3172" s="1">
        <v>15.613517679389901</v>
      </c>
      <c r="D3172" s="1">
        <v>1.61377882051793</v>
      </c>
      <c r="E3172" s="1">
        <v>-3.8950322963654201E-3</v>
      </c>
      <c r="F3172" s="1">
        <v>15.2704052918971</v>
      </c>
      <c r="G3172" s="1">
        <v>1.2417889076542099</v>
      </c>
      <c r="H3172" s="1">
        <v>-4.1680142090603001E-2</v>
      </c>
      <c r="I3172" s="1">
        <v>33.916482161324197</v>
      </c>
      <c r="J3172" s="1">
        <v>3.0884492666625301</v>
      </c>
      <c r="K3172" s="1">
        <v>-4.8176469773139503E-2</v>
      </c>
      <c r="L3172" s="1">
        <v>6.8232337147198301</v>
      </c>
      <c r="M3172" s="1">
        <v>0.61080049497933397</v>
      </c>
      <c r="N3172" s="1">
        <v>3.11392137627682E-3</v>
      </c>
      <c r="O3172" s="1">
        <v>182.056026414082</v>
      </c>
      <c r="P3172" s="1">
        <v>12.0619862988303</v>
      </c>
      <c r="Q3172" s="1">
        <v>-1.5150749551119299E-2</v>
      </c>
      <c r="R3172" s="1">
        <v>54.2911851222077</v>
      </c>
      <c r="S3172" s="1">
        <v>4.4699387771052104</v>
      </c>
      <c r="T3172" s="43">
        <f t="shared" si="297"/>
        <v>2308.6742565749514</v>
      </c>
      <c r="U3172" s="1">
        <f t="shared" si="298"/>
        <v>-223.24574342504866</v>
      </c>
      <c r="V3172" s="1" t="b">
        <f t="shared" si="299"/>
        <v>0</v>
      </c>
      <c r="W3172" s="44" t="b">
        <f t="shared" si="300"/>
        <v>0</v>
      </c>
      <c r="X3172" s="38">
        <f t="shared" si="301"/>
        <v>0</v>
      </c>
      <c r="Y3172" s="38">
        <f t="shared" si="302"/>
        <v>1</v>
      </c>
      <c r="AF3172" s="1">
        <v>1.61377882051793</v>
      </c>
      <c r="AG3172" s="1">
        <v>1.2417889076542099</v>
      </c>
      <c r="AH3172" s="1">
        <v>3.0884492666625301</v>
      </c>
      <c r="AI3172" s="1">
        <v>0.61080049497933397</v>
      </c>
      <c r="AJ3172" s="1">
        <v>12.0619862988303</v>
      </c>
      <c r="AK3172" s="1">
        <v>4.4699387771052104</v>
      </c>
    </row>
    <row r="3173" spans="1:37">
      <c r="A3173">
        <v>3171</v>
      </c>
      <c r="B3173" s="1">
        <v>-1.03844447484527E-2</v>
      </c>
      <c r="C3173" s="1">
        <v>15.9930556850963</v>
      </c>
      <c r="D3173" s="1">
        <v>1.6129122477503499</v>
      </c>
      <c r="E3173" s="1">
        <v>-1.9562782620402602E-2</v>
      </c>
      <c r="F3173" s="1">
        <v>15.0330169214192</v>
      </c>
      <c r="G3173" s="1">
        <v>1.22945760072998</v>
      </c>
      <c r="H3173" s="1">
        <v>1.43020857958362E-2</v>
      </c>
      <c r="I3173" s="1">
        <v>35.869355494386703</v>
      </c>
      <c r="J3173" s="1">
        <v>3.1667390716016399</v>
      </c>
      <c r="K3173" s="1">
        <v>-4.0466342367153699E-2</v>
      </c>
      <c r="L3173" s="1">
        <v>6.8760450454066202</v>
      </c>
      <c r="M3173" s="1">
        <v>0.60221305333536301</v>
      </c>
      <c r="N3173" s="1">
        <v>5.4936534526003999E-2</v>
      </c>
      <c r="O3173" s="1">
        <v>191.73938694022101</v>
      </c>
      <c r="P3173" s="1">
        <v>16.161269115048</v>
      </c>
      <c r="Q3173" s="1">
        <v>2.13551228081761E-2</v>
      </c>
      <c r="R3173" s="1">
        <v>56.309752813553999</v>
      </c>
      <c r="S3173" s="1">
        <v>4.8110869343697296</v>
      </c>
      <c r="T3173" s="43">
        <f t="shared" si="297"/>
        <v>2758.3678022835061</v>
      </c>
      <c r="U3173" s="1">
        <f t="shared" si="298"/>
        <v>226.44780228350601</v>
      </c>
      <c r="V3173" s="1" t="b">
        <f t="shared" si="299"/>
        <v>0</v>
      </c>
      <c r="W3173" s="44" t="b">
        <f t="shared" si="300"/>
        <v>0</v>
      </c>
      <c r="X3173" s="38">
        <f t="shared" si="301"/>
        <v>1</v>
      </c>
      <c r="Y3173" s="38">
        <f t="shared" si="302"/>
        <v>0</v>
      </c>
      <c r="AF3173" s="1">
        <v>1.6129122477503499</v>
      </c>
      <c r="AG3173" s="1">
        <v>1.22945760072998</v>
      </c>
      <c r="AH3173" s="1">
        <v>3.1667390716016399</v>
      </c>
      <c r="AI3173" s="1">
        <v>0.60221305333536301</v>
      </c>
      <c r="AJ3173" s="1">
        <v>16.161269115048</v>
      </c>
      <c r="AK3173" s="1">
        <v>4.8110869343697296</v>
      </c>
    </row>
    <row r="3174" spans="1:37">
      <c r="A3174">
        <v>3172</v>
      </c>
      <c r="B3174" s="1">
        <v>-7.9016737215603802E-2</v>
      </c>
      <c r="C3174" s="1">
        <v>14.932235252900201</v>
      </c>
      <c r="D3174" s="1">
        <v>1.7624544261236701</v>
      </c>
      <c r="E3174" s="1">
        <v>-4.5198014700436703E-2</v>
      </c>
      <c r="F3174" s="1">
        <v>14.6525396909632</v>
      </c>
      <c r="G3174" s="1">
        <v>1.26770173520802</v>
      </c>
      <c r="H3174" s="1">
        <v>1.9299319864023501E-2</v>
      </c>
      <c r="I3174" s="1">
        <v>36.049051677658802</v>
      </c>
      <c r="J3174" s="1">
        <v>3.2204660161793299</v>
      </c>
      <c r="K3174" s="1">
        <v>1.47399135552338E-2</v>
      </c>
      <c r="L3174" s="1">
        <v>7.2663194256763397</v>
      </c>
      <c r="M3174" s="1">
        <v>0.62022349929311704</v>
      </c>
      <c r="N3174" s="1">
        <v>-3.5581180347779399E-3</v>
      </c>
      <c r="O3174" s="1">
        <v>180.84538464670501</v>
      </c>
      <c r="P3174" s="1">
        <v>11.8392381148499</v>
      </c>
      <c r="Q3174" s="1">
        <v>-3.36766470809386E-2</v>
      </c>
      <c r="R3174" s="1">
        <v>53.294651530895102</v>
      </c>
      <c r="S3174" s="1">
        <v>4.5115681070179603</v>
      </c>
      <c r="T3174" s="43">
        <f t="shared" si="297"/>
        <v>2322.1651898671998</v>
      </c>
      <c r="U3174" s="1">
        <f t="shared" si="298"/>
        <v>-209.75481013280023</v>
      </c>
      <c r="V3174" s="1" t="b">
        <f t="shared" si="299"/>
        <v>0</v>
      </c>
      <c r="W3174" s="44" t="b">
        <f t="shared" si="300"/>
        <v>0</v>
      </c>
      <c r="X3174" s="38">
        <f t="shared" si="301"/>
        <v>0</v>
      </c>
      <c r="Y3174" s="38">
        <f t="shared" si="302"/>
        <v>1</v>
      </c>
      <c r="AF3174" s="1">
        <v>1.7624544261236701</v>
      </c>
      <c r="AG3174" s="1">
        <v>1.26770173520802</v>
      </c>
      <c r="AH3174" s="1">
        <v>3.2204660161793299</v>
      </c>
      <c r="AI3174" s="1">
        <v>0.62022349929311704</v>
      </c>
      <c r="AJ3174" s="1">
        <v>11.8392381148499</v>
      </c>
      <c r="AK3174" s="1">
        <v>4.5115681070179603</v>
      </c>
    </row>
    <row r="3175" spans="1:37">
      <c r="A3175">
        <v>3173</v>
      </c>
      <c r="B3175" s="1">
        <v>1.7387957822420499E-2</v>
      </c>
      <c r="C3175" s="1">
        <v>16.443446535184801</v>
      </c>
      <c r="D3175" s="1">
        <v>1.6821333091289601</v>
      </c>
      <c r="E3175" s="1">
        <v>4.8971897118863395E-4</v>
      </c>
      <c r="F3175" s="1">
        <v>15.3375092303845</v>
      </c>
      <c r="G3175" s="1">
        <v>1.2502782940522701</v>
      </c>
      <c r="H3175" s="1">
        <v>3.8817539423138099E-2</v>
      </c>
      <c r="I3175" s="1">
        <v>36.759576516398603</v>
      </c>
      <c r="J3175" s="1">
        <v>3.4654077047648499</v>
      </c>
      <c r="K3175" s="1">
        <v>-5.1225006132432097E-2</v>
      </c>
      <c r="L3175" s="1">
        <v>6.8024645125715102</v>
      </c>
      <c r="M3175" s="1">
        <v>0.61593771373913997</v>
      </c>
      <c r="N3175" s="1">
        <v>1.8273304574892301E-2</v>
      </c>
      <c r="O3175" s="1">
        <v>184.83690845506999</v>
      </c>
      <c r="P3175" s="1">
        <v>12.799124361847101</v>
      </c>
      <c r="Q3175" s="1">
        <v>4.3158188894093202E-2</v>
      </c>
      <c r="R3175" s="1">
        <v>57.550959966845198</v>
      </c>
      <c r="S3175" s="1">
        <v>5.2873510056419102</v>
      </c>
      <c r="T3175" s="43">
        <f t="shared" si="297"/>
        <v>2510.023238917423</v>
      </c>
      <c r="U3175" s="1">
        <f t="shared" si="298"/>
        <v>-21.896761082577086</v>
      </c>
      <c r="V3175" s="1" t="b">
        <f t="shared" si="299"/>
        <v>0</v>
      </c>
      <c r="W3175" s="44" t="b">
        <f t="shared" si="300"/>
        <v>0</v>
      </c>
      <c r="X3175" s="38">
        <f t="shared" si="301"/>
        <v>0</v>
      </c>
      <c r="Y3175" s="38">
        <f t="shared" si="302"/>
        <v>1</v>
      </c>
      <c r="AF3175" s="1">
        <v>1.6821333091289601</v>
      </c>
      <c r="AG3175" s="1">
        <v>1.2502782940522701</v>
      </c>
      <c r="AH3175" s="1">
        <v>3.4654077047648499</v>
      </c>
      <c r="AI3175" s="1">
        <v>0.61593771373913997</v>
      </c>
      <c r="AJ3175" s="1">
        <v>12.799124361847101</v>
      </c>
      <c r="AK3175" s="1">
        <v>5.2873510056419102</v>
      </c>
    </row>
    <row r="3176" spans="1:37">
      <c r="A3176">
        <v>3174</v>
      </c>
      <c r="B3176" s="1">
        <v>4.6122306797494496E-3</v>
      </c>
      <c r="C3176" s="1">
        <v>16.234705795533198</v>
      </c>
      <c r="D3176" s="1">
        <v>1.6447149335753299</v>
      </c>
      <c r="E3176" s="1">
        <v>-8.0243958691449194E-2</v>
      </c>
      <c r="F3176" s="1">
        <v>14.1479216606051</v>
      </c>
      <c r="G3176" s="1">
        <v>1.43634130037679</v>
      </c>
      <c r="H3176" s="1">
        <v>8.9014596736044893E-2</v>
      </c>
      <c r="I3176" s="1">
        <v>38.651896195107803</v>
      </c>
      <c r="J3176" s="1">
        <v>4.5229719839086604</v>
      </c>
      <c r="K3176" s="1">
        <v>-4.5996554353329798E-2</v>
      </c>
      <c r="L3176" s="1">
        <v>6.8381240110041501</v>
      </c>
      <c r="M3176" s="1">
        <v>0.60761087833011296</v>
      </c>
      <c r="N3176" s="1">
        <v>-3.8725386697143899E-3</v>
      </c>
      <c r="O3176" s="1">
        <v>180.78853206432001</v>
      </c>
      <c r="P3176" s="1">
        <v>11.8296704904587</v>
      </c>
      <c r="Q3176" s="1">
        <v>6.8115823074339193E-2</v>
      </c>
      <c r="R3176" s="1">
        <v>59.005369590895803</v>
      </c>
      <c r="S3176" s="1">
        <v>6.06408860908323</v>
      </c>
      <c r="T3176" s="43">
        <f t="shared" si="297"/>
        <v>2610.5398195732823</v>
      </c>
      <c r="U3176" s="1">
        <f t="shared" si="298"/>
        <v>78.619819573282257</v>
      </c>
      <c r="V3176" s="1" t="b">
        <f t="shared" si="299"/>
        <v>0</v>
      </c>
      <c r="W3176" s="44" t="b">
        <f t="shared" si="300"/>
        <v>0</v>
      </c>
      <c r="X3176" s="38">
        <f t="shared" si="301"/>
        <v>1</v>
      </c>
      <c r="Y3176" s="38">
        <f t="shared" si="302"/>
        <v>0</v>
      </c>
      <c r="AF3176" s="1">
        <v>1.6447149335753299</v>
      </c>
      <c r="AG3176" s="1">
        <v>1.43634130037679</v>
      </c>
      <c r="AH3176" s="1">
        <v>4.5229719839086604</v>
      </c>
      <c r="AI3176" s="1">
        <v>0.60761087833011296</v>
      </c>
      <c r="AJ3176" s="1">
        <v>11.8296704904587</v>
      </c>
      <c r="AK3176" s="1">
        <v>6.06408860908323</v>
      </c>
    </row>
    <row r="3177" spans="1:37">
      <c r="A3177">
        <v>3175</v>
      </c>
      <c r="B3177" s="1">
        <v>1.9730725837997901E-2</v>
      </c>
      <c r="C3177" s="1">
        <v>16.4820148764911</v>
      </c>
      <c r="D3177" s="1">
        <v>1.6930111464642501</v>
      </c>
      <c r="E3177" s="1">
        <v>1.76858370704723E-3</v>
      </c>
      <c r="F3177" s="1">
        <v>15.357136377633401</v>
      </c>
      <c r="G3177" s="1">
        <v>1.25420517797727</v>
      </c>
      <c r="H3177" s="1">
        <v>7.61207430835594E-2</v>
      </c>
      <c r="I3177" s="1">
        <v>38.1567235045258</v>
      </c>
      <c r="J3177" s="1">
        <v>4.1972111747326304</v>
      </c>
      <c r="K3177" s="1">
        <v>-1.0990992841396501E-2</v>
      </c>
      <c r="L3177" s="1">
        <v>7.0817353820581497</v>
      </c>
      <c r="M3177" s="1">
        <v>0.59026691942272003</v>
      </c>
      <c r="N3177" s="1">
        <v>1.5709655920872801E-2</v>
      </c>
      <c r="O3177" s="1">
        <v>184.36365844606499</v>
      </c>
      <c r="P3177" s="1">
        <v>12.634521078254499</v>
      </c>
      <c r="Q3177" s="1">
        <v>-4.6672350192430198E-2</v>
      </c>
      <c r="R3177" s="1">
        <v>52.6065310514944</v>
      </c>
      <c r="S3177" s="1">
        <v>4.6135997085480298</v>
      </c>
      <c r="T3177" s="43">
        <f t="shared" si="297"/>
        <v>2498.2815205399397</v>
      </c>
      <c r="U3177" s="1">
        <f t="shared" si="298"/>
        <v>-33.638479460060353</v>
      </c>
      <c r="V3177" s="1" t="b">
        <f t="shared" si="299"/>
        <v>0</v>
      </c>
      <c r="W3177" s="44" t="b">
        <f t="shared" si="300"/>
        <v>0</v>
      </c>
      <c r="X3177" s="38">
        <f t="shared" si="301"/>
        <v>0</v>
      </c>
      <c r="Y3177" s="38">
        <f t="shared" si="302"/>
        <v>1</v>
      </c>
      <c r="AF3177" s="1">
        <v>1.6930111464642501</v>
      </c>
      <c r="AG3177" s="1">
        <v>1.25420517797727</v>
      </c>
      <c r="AH3177" s="1">
        <v>4.1972111747326304</v>
      </c>
      <c r="AI3177" s="1">
        <v>0.59026691942272003</v>
      </c>
      <c r="AJ3177" s="1">
        <v>12.634521078254499</v>
      </c>
      <c r="AK3177" s="1">
        <v>4.6135997085480298</v>
      </c>
    </row>
    <row r="3178" spans="1:37">
      <c r="A3178">
        <v>3176</v>
      </c>
      <c r="B3178" s="1">
        <v>-6.7353750627452705E-2</v>
      </c>
      <c r="C3178" s="1">
        <v>15.107409252721601</v>
      </c>
      <c r="D3178" s="1">
        <v>1.71000713870885</v>
      </c>
      <c r="E3178" s="1">
        <v>-4.3524077997154902E-2</v>
      </c>
      <c r="F3178" s="1">
        <v>14.677087655085201</v>
      </c>
      <c r="G3178" s="1">
        <v>1.2617273246007401</v>
      </c>
      <c r="H3178" s="1">
        <v>-2.0599382559001001E-2</v>
      </c>
      <c r="I3178" s="1">
        <v>34.639056818162203</v>
      </c>
      <c r="J3178" s="1">
        <v>3.0265633321146299</v>
      </c>
      <c r="K3178" s="1">
        <v>2.1788813995698701E-2</v>
      </c>
      <c r="L3178" s="1">
        <v>7.31771993358005</v>
      </c>
      <c r="M3178" s="1">
        <v>0.63582735489688902</v>
      </c>
      <c r="N3178" s="1">
        <v>-1.4829489553874999E-2</v>
      </c>
      <c r="O3178" s="1">
        <v>178.818453733562</v>
      </c>
      <c r="P3178" s="1">
        <v>11.7039551046147</v>
      </c>
      <c r="Q3178" s="1">
        <v>-8.4512789917473297E-2</v>
      </c>
      <c r="R3178" s="1">
        <v>50.653069791645599</v>
      </c>
      <c r="S3178" s="1">
        <v>5.29984924989395</v>
      </c>
      <c r="T3178" s="43">
        <f t="shared" si="297"/>
        <v>2363.7929504829758</v>
      </c>
      <c r="U3178" s="1">
        <f t="shared" si="298"/>
        <v>-168.12704951702426</v>
      </c>
      <c r="V3178" s="1" t="b">
        <f t="shared" si="299"/>
        <v>0</v>
      </c>
      <c r="W3178" s="44" t="b">
        <f t="shared" si="300"/>
        <v>0</v>
      </c>
      <c r="X3178" s="38">
        <f t="shared" si="301"/>
        <v>0</v>
      </c>
      <c r="Y3178" s="38">
        <f t="shared" si="302"/>
        <v>1</v>
      </c>
      <c r="AF3178" s="1">
        <v>1.71000713870885</v>
      </c>
      <c r="AG3178" s="1">
        <v>1.2617273246007401</v>
      </c>
      <c r="AH3178" s="1">
        <v>3.0265633321146299</v>
      </c>
      <c r="AI3178" s="1">
        <v>0.63582735489688902</v>
      </c>
      <c r="AJ3178" s="1">
        <v>11.7039551046147</v>
      </c>
      <c r="AK3178" s="1">
        <v>5.29984924989395</v>
      </c>
    </row>
    <row r="3179" spans="1:37">
      <c r="A3179">
        <v>3177</v>
      </c>
      <c r="B3179" s="1">
        <v>-6.7492629264222795E-2</v>
      </c>
      <c r="C3179" s="1">
        <v>15.1053113020031</v>
      </c>
      <c r="D3179" s="1">
        <v>1.7086324454111099</v>
      </c>
      <c r="E3179" s="1">
        <v>-7.7841967860612397E-3</v>
      </c>
      <c r="F3179" s="1">
        <v>15.2111315113464</v>
      </c>
      <c r="G3179" s="1">
        <v>1.23331069797876</v>
      </c>
      <c r="H3179" s="1">
        <v>3.6824075227333698E-2</v>
      </c>
      <c r="I3179" s="1">
        <v>36.686370607681901</v>
      </c>
      <c r="J3179" s="1">
        <v>3.4332780027117198</v>
      </c>
      <c r="K3179" s="1">
        <v>7.9154595694935596E-3</v>
      </c>
      <c r="L3179" s="1">
        <v>7.2168995866219996</v>
      </c>
      <c r="M3179" s="1">
        <v>0.61001677695899403</v>
      </c>
      <c r="N3179" s="1">
        <v>1.1721627877281799E-2</v>
      </c>
      <c r="O3179" s="1">
        <v>183.629875152669</v>
      </c>
      <c r="P3179" s="1">
        <v>12.402411589021501</v>
      </c>
      <c r="Q3179" s="1">
        <v>-5.6634735235592398E-3</v>
      </c>
      <c r="R3179" s="1">
        <v>54.808711658068397</v>
      </c>
      <c r="S3179" s="1">
        <v>4.4926094477750604</v>
      </c>
      <c r="T3179" s="43">
        <f t="shared" si="297"/>
        <v>2388.0258959857147</v>
      </c>
      <c r="U3179" s="1">
        <f t="shared" si="298"/>
        <v>-143.8941040142854</v>
      </c>
      <c r="V3179" s="1" t="b">
        <f t="shared" si="299"/>
        <v>0</v>
      </c>
      <c r="W3179" s="44" t="b">
        <f t="shared" si="300"/>
        <v>0</v>
      </c>
      <c r="X3179" s="38">
        <f t="shared" si="301"/>
        <v>0</v>
      </c>
      <c r="Y3179" s="38">
        <f t="shared" si="302"/>
        <v>1</v>
      </c>
      <c r="AF3179" s="1">
        <v>1.7086324454111099</v>
      </c>
      <c r="AG3179" s="1">
        <v>1.23331069797876</v>
      </c>
      <c r="AH3179" s="1">
        <v>3.4332780027117198</v>
      </c>
      <c r="AI3179" s="1">
        <v>0.61001677695899403</v>
      </c>
      <c r="AJ3179" s="1">
        <v>12.402411589021501</v>
      </c>
      <c r="AK3179" s="1">
        <v>4.4926094477750604</v>
      </c>
    </row>
    <row r="3180" spans="1:37">
      <c r="A3180">
        <v>3178</v>
      </c>
      <c r="B3180" s="1">
        <v>3.36897943663476E-2</v>
      </c>
      <c r="C3180" s="1">
        <v>16.713701756040201</v>
      </c>
      <c r="D3180" s="1">
        <v>1.76516860926319</v>
      </c>
      <c r="E3180" s="1">
        <v>4.7005340362579001E-2</v>
      </c>
      <c r="F3180" s="1">
        <v>16.067796206819601</v>
      </c>
      <c r="G3180" s="1">
        <v>1.4888713169144501</v>
      </c>
      <c r="H3180" s="1">
        <v>1.7676069692579E-2</v>
      </c>
      <c r="I3180" s="1">
        <v>35.990582516219398</v>
      </c>
      <c r="J3180" s="1">
        <v>3.2023575526951</v>
      </c>
      <c r="K3180" s="1">
        <v>-1.44440485915057E-2</v>
      </c>
      <c r="L3180" s="1">
        <v>7.0573239262912502</v>
      </c>
      <c r="M3180" s="1">
        <v>0.58971806759041501</v>
      </c>
      <c r="N3180" s="1">
        <v>1.3074663196063501E-2</v>
      </c>
      <c r="O3180" s="1">
        <v>183.87850102119401</v>
      </c>
      <c r="P3180" s="1">
        <v>12.4807089707259</v>
      </c>
      <c r="Q3180" s="1">
        <v>-7.8629752243701806E-2</v>
      </c>
      <c r="R3180" s="1">
        <v>50.951941985710597</v>
      </c>
      <c r="S3180" s="1">
        <v>5.1668449678248898</v>
      </c>
      <c r="T3180" s="43">
        <f t="shared" si="297"/>
        <v>2469.3669485013947</v>
      </c>
      <c r="U3180" s="1">
        <f t="shared" si="298"/>
        <v>-62.553051498605328</v>
      </c>
      <c r="V3180" s="1" t="b">
        <f t="shared" si="299"/>
        <v>0</v>
      </c>
      <c r="W3180" s="44" t="b">
        <f t="shared" si="300"/>
        <v>0</v>
      </c>
      <c r="X3180" s="38">
        <f t="shared" si="301"/>
        <v>0</v>
      </c>
      <c r="Y3180" s="38">
        <f t="shared" si="302"/>
        <v>1</v>
      </c>
      <c r="AF3180" s="1">
        <v>1.76516860926319</v>
      </c>
      <c r="AG3180" s="1">
        <v>1.4888713169144501</v>
      </c>
      <c r="AH3180" s="1">
        <v>3.2023575526951</v>
      </c>
      <c r="AI3180" s="1">
        <v>0.58971806759041501</v>
      </c>
      <c r="AJ3180" s="1">
        <v>12.4807089707259</v>
      </c>
      <c r="AK3180" s="1">
        <v>5.1668449678248898</v>
      </c>
    </row>
    <row r="3181" spans="1:37">
      <c r="A3181">
        <v>3179</v>
      </c>
      <c r="B3181" s="1">
        <v>-1.1195158815248E-2</v>
      </c>
      <c r="C3181" s="1">
        <v>15.9800951442376</v>
      </c>
      <c r="D3181" s="1">
        <v>1.6115206021586299</v>
      </c>
      <c r="E3181" s="1">
        <v>8.3271641836178203E-3</v>
      </c>
      <c r="F3181" s="1">
        <v>15.4581884091674</v>
      </c>
      <c r="G3181" s="1">
        <v>1.2732877002051799</v>
      </c>
      <c r="H3181" s="1">
        <v>-2.5315006575062401E-2</v>
      </c>
      <c r="I3181" s="1">
        <v>34.476096581519798</v>
      </c>
      <c r="J3181" s="1">
        <v>3.02741432151393</v>
      </c>
      <c r="K3181" s="1">
        <v>-5.3434952569112001E-2</v>
      </c>
      <c r="L3181" s="1">
        <v>6.7874480292847199</v>
      </c>
      <c r="M3181" s="1">
        <v>0.620494595559683</v>
      </c>
      <c r="N3181" s="1">
        <v>2.8702824589538999E-2</v>
      </c>
      <c r="O3181" s="1">
        <v>186.77475653819599</v>
      </c>
      <c r="P3181" s="1">
        <v>13.5137113715033</v>
      </c>
      <c r="Q3181" s="1">
        <v>2.8095976494887601E-2</v>
      </c>
      <c r="R3181" s="1">
        <v>56.690610830335402</v>
      </c>
      <c r="S3181" s="1">
        <v>4.9390543656574799</v>
      </c>
      <c r="T3181" s="43">
        <f t="shared" si="297"/>
        <v>2498.5482956598203</v>
      </c>
      <c r="U3181" s="1">
        <f t="shared" si="298"/>
        <v>-33.371704340179804</v>
      </c>
      <c r="V3181" s="1" t="b">
        <f t="shared" si="299"/>
        <v>0</v>
      </c>
      <c r="W3181" s="44" t="b">
        <f t="shared" si="300"/>
        <v>0</v>
      </c>
      <c r="X3181" s="38">
        <f t="shared" si="301"/>
        <v>0</v>
      </c>
      <c r="Y3181" s="38">
        <f t="shared" si="302"/>
        <v>1</v>
      </c>
      <c r="AF3181" s="1">
        <v>1.6115206021586299</v>
      </c>
      <c r="AG3181" s="1">
        <v>1.2732877002051799</v>
      </c>
      <c r="AH3181" s="1">
        <v>3.02741432151393</v>
      </c>
      <c r="AI3181" s="1">
        <v>0.620494595559683</v>
      </c>
      <c r="AJ3181" s="1">
        <v>13.5137113715033</v>
      </c>
      <c r="AK3181" s="1">
        <v>4.9390543656574799</v>
      </c>
    </row>
    <row r="3182" spans="1:37">
      <c r="A3182">
        <v>3180</v>
      </c>
      <c r="B3182" s="1">
        <v>-4.4290355783607203E-2</v>
      </c>
      <c r="C3182" s="1">
        <v>15.4598864335771</v>
      </c>
      <c r="D3182" s="1">
        <v>1.6345457300112001</v>
      </c>
      <c r="E3182" s="1">
        <v>3.8427740021396303E-2</v>
      </c>
      <c r="F3182" s="1">
        <v>15.930562482032</v>
      </c>
      <c r="G3182" s="1">
        <v>1.4241605773744701</v>
      </c>
      <c r="H3182" s="1">
        <v>-1.0771581355130899E-2</v>
      </c>
      <c r="I3182" s="1">
        <v>34.981160894361601</v>
      </c>
      <c r="J3182" s="1">
        <v>3.0344133907611601</v>
      </c>
      <c r="K3182" s="1">
        <v>-5.3768413480804099E-2</v>
      </c>
      <c r="L3182" s="1">
        <v>6.7851850580040098</v>
      </c>
      <c r="M3182" s="1">
        <v>0.62045468081552801</v>
      </c>
      <c r="N3182" s="1">
        <v>-1.1105156529146501E-2</v>
      </c>
      <c r="O3182" s="1">
        <v>179.48567491193501</v>
      </c>
      <c r="P3182" s="1">
        <v>11.7342250839966</v>
      </c>
      <c r="Q3182" s="1">
        <v>5.0702173883830401E-2</v>
      </c>
      <c r="R3182" s="1">
        <v>57.986765332682097</v>
      </c>
      <c r="S3182" s="1">
        <v>5.4949888468786297</v>
      </c>
      <c r="T3182" s="43">
        <f t="shared" si="297"/>
        <v>2394.2788309837588</v>
      </c>
      <c r="U3182" s="1">
        <f t="shared" si="298"/>
        <v>-137.64116901624129</v>
      </c>
      <c r="V3182" s="1" t="b">
        <f t="shared" si="299"/>
        <v>0</v>
      </c>
      <c r="W3182" s="44" t="b">
        <f t="shared" si="300"/>
        <v>0</v>
      </c>
      <c r="X3182" s="38">
        <f t="shared" si="301"/>
        <v>0</v>
      </c>
      <c r="Y3182" s="38">
        <f t="shared" si="302"/>
        <v>1</v>
      </c>
      <c r="AF3182" s="1">
        <v>1.6345457300112001</v>
      </c>
      <c r="AG3182" s="1">
        <v>1.4241605773744701</v>
      </c>
      <c r="AH3182" s="1">
        <v>3.0344133907611601</v>
      </c>
      <c r="AI3182" s="1">
        <v>0.62045468081552801</v>
      </c>
      <c r="AJ3182" s="1">
        <v>11.7342250839966</v>
      </c>
      <c r="AK3182" s="1">
        <v>5.4949888468786297</v>
      </c>
    </row>
    <row r="3183" spans="1:37">
      <c r="A3183">
        <v>3181</v>
      </c>
      <c r="B3183" s="1">
        <v>1.18530790414047E-2</v>
      </c>
      <c r="C3183" s="1">
        <v>16.3526854593512</v>
      </c>
      <c r="D3183" s="1">
        <v>1.66400832963709</v>
      </c>
      <c r="E3183" s="1">
        <v>-9.8148610001281607E-3</v>
      </c>
      <c r="F3183" s="1">
        <v>15.180274152002101</v>
      </c>
      <c r="G3183" s="1">
        <v>1.2339404939914</v>
      </c>
      <c r="H3183" s="1">
        <v>2.5712783948589901E-2</v>
      </c>
      <c r="I3183" s="1">
        <v>36.280993957586801</v>
      </c>
      <c r="J3183" s="1">
        <v>3.2935948054172202</v>
      </c>
      <c r="K3183" s="1">
        <v>-2.7590168934901901E-2</v>
      </c>
      <c r="L3183" s="1">
        <v>6.9651546581900501</v>
      </c>
      <c r="M3183" s="1">
        <v>0.58980524159075098</v>
      </c>
      <c r="N3183" s="1">
        <v>1.03262593618967E-3</v>
      </c>
      <c r="O3183" s="1">
        <v>181.67750807734899</v>
      </c>
      <c r="P3183" s="1">
        <v>11.984863397428001</v>
      </c>
      <c r="Q3183" s="1">
        <v>-8.3459396596861801E-2</v>
      </c>
      <c r="R3183" s="1">
        <v>50.706455510175701</v>
      </c>
      <c r="S3183" s="1">
        <v>5.2742173371409597</v>
      </c>
      <c r="T3183" s="43">
        <f t="shared" si="297"/>
        <v>2404.0429605205427</v>
      </c>
      <c r="U3183" s="1">
        <f t="shared" si="298"/>
        <v>-127.87703947945738</v>
      </c>
      <c r="V3183" s="1" t="b">
        <f t="shared" si="299"/>
        <v>0</v>
      </c>
      <c r="W3183" s="44" t="b">
        <f t="shared" si="300"/>
        <v>0</v>
      </c>
      <c r="X3183" s="38">
        <f t="shared" si="301"/>
        <v>0</v>
      </c>
      <c r="Y3183" s="38">
        <f t="shared" si="302"/>
        <v>1</v>
      </c>
      <c r="AF3183" s="1">
        <v>1.66400832963709</v>
      </c>
      <c r="AG3183" s="1">
        <v>1.2339404939914</v>
      </c>
      <c r="AH3183" s="1">
        <v>3.2935948054172202</v>
      </c>
      <c r="AI3183" s="1">
        <v>0.58980524159075098</v>
      </c>
      <c r="AJ3183" s="1">
        <v>11.984863397428001</v>
      </c>
      <c r="AK3183" s="1">
        <v>5.2742173371409597</v>
      </c>
    </row>
    <row r="3184" spans="1:37">
      <c r="A3184">
        <v>3182</v>
      </c>
      <c r="B3184" s="1">
        <v>0.10725351655444899</v>
      </c>
      <c r="C3184" s="1">
        <v>17.989577630070698</v>
      </c>
      <c r="D3184" s="1">
        <v>2.4435062698947601</v>
      </c>
      <c r="E3184" s="1">
        <v>5.58856229219548E-2</v>
      </c>
      <c r="F3184" s="1">
        <v>16.2111182053082</v>
      </c>
      <c r="G3184" s="1">
        <v>1.5589937174475601</v>
      </c>
      <c r="H3184" s="1">
        <v>-6.0595963317476298E-2</v>
      </c>
      <c r="I3184" s="1">
        <v>33.280953768512099</v>
      </c>
      <c r="J3184" s="1">
        <v>3.2353337706325398</v>
      </c>
      <c r="K3184" s="1">
        <v>7.4122779128071206E-2</v>
      </c>
      <c r="L3184" s="1">
        <v>7.7108834047767303</v>
      </c>
      <c r="M3184" s="1">
        <v>0.82202111565709002</v>
      </c>
      <c r="N3184" s="1">
        <v>-1.02374343612911E-2</v>
      </c>
      <c r="O3184" s="1">
        <v>179.641486201547</v>
      </c>
      <c r="P3184" s="1">
        <v>11.7427452472004</v>
      </c>
      <c r="Q3184" s="1">
        <v>7.6847509446464596E-2</v>
      </c>
      <c r="R3184" s="1">
        <v>59.522841887564198</v>
      </c>
      <c r="S3184" s="1">
        <v>6.37971143594255</v>
      </c>
      <c r="T3184" s="43">
        <f t="shared" si="297"/>
        <v>2618.2311556774903</v>
      </c>
      <c r="U3184" s="1">
        <f t="shared" si="298"/>
        <v>86.311155677490206</v>
      </c>
      <c r="V3184" s="1" t="b">
        <f t="shared" si="299"/>
        <v>0</v>
      </c>
      <c r="W3184" s="44" t="b">
        <f t="shared" si="300"/>
        <v>0</v>
      </c>
      <c r="X3184" s="38">
        <f t="shared" si="301"/>
        <v>1</v>
      </c>
      <c r="Y3184" s="38">
        <f t="shared" si="302"/>
        <v>0</v>
      </c>
      <c r="AF3184" s="1">
        <v>2.4435062698947601</v>
      </c>
      <c r="AG3184" s="1">
        <v>1.5589937174475601</v>
      </c>
      <c r="AH3184" s="1">
        <v>3.2353337706325398</v>
      </c>
      <c r="AI3184" s="1">
        <v>0.82202111565709002</v>
      </c>
      <c r="AJ3184" s="1">
        <v>11.7427452472004</v>
      </c>
      <c r="AK3184" s="1">
        <v>6.37971143594255</v>
      </c>
    </row>
    <row r="3185" spans="1:37">
      <c r="A3185">
        <v>3183</v>
      </c>
      <c r="B3185" s="1">
        <v>7.3728652495887406E-2</v>
      </c>
      <c r="C3185" s="1">
        <v>17.396476845741901</v>
      </c>
      <c r="D3185" s="1">
        <v>2.07060268492814</v>
      </c>
      <c r="E3185" s="1">
        <v>4.9775802500965298E-2</v>
      </c>
      <c r="F3185" s="1">
        <v>16.1123731487104</v>
      </c>
      <c r="G3185" s="1">
        <v>1.5094178298318399</v>
      </c>
      <c r="H3185" s="1">
        <v>-6.4144415420856096E-2</v>
      </c>
      <c r="I3185" s="1">
        <v>33.163067179264999</v>
      </c>
      <c r="J3185" s="1">
        <v>3.2689621435915299</v>
      </c>
      <c r="K3185" s="1">
        <v>1.6460125414317701E-2</v>
      </c>
      <c r="L3185" s="1">
        <v>7.2788297916792803</v>
      </c>
      <c r="M3185" s="1">
        <v>0.62240711984993702</v>
      </c>
      <c r="N3185" s="1">
        <v>4.7800015257259097E-2</v>
      </c>
      <c r="O3185" s="1">
        <v>190.37590615103099</v>
      </c>
      <c r="P3185" s="1">
        <v>15.334192416538199</v>
      </c>
      <c r="Q3185" s="1">
        <v>-4.2901582255151102E-2</v>
      </c>
      <c r="R3185" s="1">
        <v>52.805272540605401</v>
      </c>
      <c r="S3185" s="1">
        <v>4.5784067935785897</v>
      </c>
      <c r="T3185" s="43">
        <f t="shared" si="297"/>
        <v>2738.3988988318238</v>
      </c>
      <c r="U3185" s="1">
        <f t="shared" si="298"/>
        <v>206.4788988318237</v>
      </c>
      <c r="V3185" s="1" t="b">
        <f t="shared" si="299"/>
        <v>0</v>
      </c>
      <c r="W3185" s="44" t="b">
        <f t="shared" si="300"/>
        <v>0</v>
      </c>
      <c r="X3185" s="38">
        <f t="shared" si="301"/>
        <v>1</v>
      </c>
      <c r="Y3185" s="38">
        <f t="shared" si="302"/>
        <v>0</v>
      </c>
      <c r="AF3185" s="1">
        <v>2.07060268492814</v>
      </c>
      <c r="AG3185" s="1">
        <v>1.5094178298318399</v>
      </c>
      <c r="AH3185" s="1">
        <v>3.2689621435915299</v>
      </c>
      <c r="AI3185" s="1">
        <v>0.62240711984993702</v>
      </c>
      <c r="AJ3185" s="1">
        <v>15.334192416538199</v>
      </c>
      <c r="AK3185" s="1">
        <v>4.5784067935785897</v>
      </c>
    </row>
    <row r="3186" spans="1:37">
      <c r="A3186">
        <v>3184</v>
      </c>
      <c r="B3186" s="1">
        <v>-6.5390935928412303E-2</v>
      </c>
      <c r="C3186" s="1">
        <v>15.1370914184333</v>
      </c>
      <c r="D3186" s="1">
        <v>1.6994240385756201</v>
      </c>
      <c r="E3186" s="1">
        <v>-3.2192306847903099E-2</v>
      </c>
      <c r="F3186" s="1">
        <v>14.844350958428199</v>
      </c>
      <c r="G3186" s="1">
        <v>1.2406102667274601</v>
      </c>
      <c r="H3186" s="1">
        <v>-3.99934626769912E-2</v>
      </c>
      <c r="I3186" s="1">
        <v>33.973736664990597</v>
      </c>
      <c r="J3186" s="1">
        <v>3.08067789487965</v>
      </c>
      <c r="K3186" s="1">
        <v>4.5901820056885598E-3</v>
      </c>
      <c r="L3186" s="1">
        <v>7.1929412484850603</v>
      </c>
      <c r="M3186" s="1">
        <v>0.60578738790733999</v>
      </c>
      <c r="N3186" s="1">
        <v>2.1115173876938401E-2</v>
      </c>
      <c r="O3186" s="1">
        <v>185.362937890518</v>
      </c>
      <c r="P3186" s="1">
        <v>12.9852312620913</v>
      </c>
      <c r="Q3186" s="1">
        <v>0.116596017205922</v>
      </c>
      <c r="R3186" s="1">
        <v>61.936436655048396</v>
      </c>
      <c r="S3186" s="1">
        <v>8.1659497390844606</v>
      </c>
      <c r="T3186" s="43">
        <f t="shared" si="297"/>
        <v>2777.7680589265833</v>
      </c>
      <c r="U3186" s="1">
        <f t="shared" si="298"/>
        <v>245.84805892658324</v>
      </c>
      <c r="V3186" s="1" t="b">
        <f t="shared" si="299"/>
        <v>0</v>
      </c>
      <c r="W3186" s="44" t="b">
        <f t="shared" si="300"/>
        <v>0</v>
      </c>
      <c r="X3186" s="38">
        <f t="shared" si="301"/>
        <v>1</v>
      </c>
      <c r="Y3186" s="38">
        <f t="shared" si="302"/>
        <v>0</v>
      </c>
      <c r="AF3186" s="1">
        <v>1.6994240385756201</v>
      </c>
      <c r="AG3186" s="1">
        <v>1.2406102667274601</v>
      </c>
      <c r="AH3186" s="1">
        <v>3.08067789487965</v>
      </c>
      <c r="AI3186" s="1">
        <v>0.60578738790733999</v>
      </c>
      <c r="AJ3186" s="1">
        <v>12.9852312620913</v>
      </c>
      <c r="AK3186" s="1">
        <v>8.1659497390844606</v>
      </c>
    </row>
    <row r="3187" spans="1:37">
      <c r="A3187">
        <v>3185</v>
      </c>
      <c r="B3187" s="1">
        <v>9.6657237874967994E-2</v>
      </c>
      <c r="C3187" s="1">
        <v>17.7999614393656</v>
      </c>
      <c r="D3187" s="1">
        <v>2.3131960896945798</v>
      </c>
      <c r="E3187" s="1">
        <v>-1.19883380726186E-2</v>
      </c>
      <c r="F3187" s="1">
        <v>15.147316004042599</v>
      </c>
      <c r="G3187" s="1">
        <v>1.23171327053693</v>
      </c>
      <c r="H3187" s="1">
        <v>2.8118492943251201E-2</v>
      </c>
      <c r="I3187" s="1">
        <v>36.3683805422869</v>
      </c>
      <c r="J3187" s="1">
        <v>3.32397225734795</v>
      </c>
      <c r="K3187" s="1">
        <v>8.8650057905555104E-4</v>
      </c>
      <c r="L3187" s="1">
        <v>7.1663501584397302</v>
      </c>
      <c r="M3187" s="1">
        <v>0.60086756696747701</v>
      </c>
      <c r="N3187" s="1">
        <v>-2.6125280880913801E-2</v>
      </c>
      <c r="O3187" s="1">
        <v>176.80992312256899</v>
      </c>
      <c r="P3187" s="1">
        <v>11.771102908448601</v>
      </c>
      <c r="Q3187" s="1">
        <v>3.8150053264589298E-2</v>
      </c>
      <c r="R3187" s="1">
        <v>57.263457480360103</v>
      </c>
      <c r="S3187" s="1">
        <v>5.1557482688341096</v>
      </c>
      <c r="T3187" s="43">
        <f t="shared" si="297"/>
        <v>2439.6600361829646</v>
      </c>
      <c r="U3187" s="1">
        <f t="shared" si="298"/>
        <v>-92.259963817035441</v>
      </c>
      <c r="V3187" s="1" t="b">
        <f t="shared" si="299"/>
        <v>0</v>
      </c>
      <c r="W3187" s="44" t="b">
        <f t="shared" si="300"/>
        <v>0</v>
      </c>
      <c r="X3187" s="38">
        <f t="shared" si="301"/>
        <v>0</v>
      </c>
      <c r="Y3187" s="38">
        <f t="shared" si="302"/>
        <v>1</v>
      </c>
      <c r="AF3187" s="1">
        <v>2.3131960896945798</v>
      </c>
      <c r="AG3187" s="1">
        <v>1.23171327053693</v>
      </c>
      <c r="AH3187" s="1">
        <v>3.32397225734795</v>
      </c>
      <c r="AI3187" s="1">
        <v>0.60086756696747701</v>
      </c>
      <c r="AJ3187" s="1">
        <v>11.771102908448601</v>
      </c>
      <c r="AK3187" s="1">
        <v>5.1557482688341096</v>
      </c>
    </row>
    <row r="3188" spans="1:37">
      <c r="A3188">
        <v>3186</v>
      </c>
      <c r="B3188" s="1">
        <v>-1.3584941585815699E-2</v>
      </c>
      <c r="C3188" s="1">
        <v>15.9419517835163</v>
      </c>
      <c r="D3188" s="1">
        <v>1.6108758415314399</v>
      </c>
      <c r="E3188" s="1">
        <v>8.0088423597693796E-3</v>
      </c>
      <c r="F3188" s="1">
        <v>15.4532685135362</v>
      </c>
      <c r="G3188" s="1">
        <v>1.27246214634454</v>
      </c>
      <c r="H3188" s="1">
        <v>-1.8580972607610199E-2</v>
      </c>
      <c r="I3188" s="1">
        <v>34.709043242037701</v>
      </c>
      <c r="J3188" s="1">
        <v>3.0282818292221498</v>
      </c>
      <c r="K3188" s="1">
        <v>-3.9746768920102399E-2</v>
      </c>
      <c r="L3188" s="1">
        <v>6.8809946454288298</v>
      </c>
      <c r="M3188" s="1">
        <v>0.600606113517278</v>
      </c>
      <c r="N3188" s="1">
        <v>-3.0922786479798299E-2</v>
      </c>
      <c r="O3188" s="1">
        <v>175.96370801036301</v>
      </c>
      <c r="P3188" s="1">
        <v>11.8682245231071</v>
      </c>
      <c r="Q3188" s="1">
        <v>-2.0219548214621401E-2</v>
      </c>
      <c r="R3188" s="1">
        <v>54.016690302816798</v>
      </c>
      <c r="S3188" s="1">
        <v>4.4627329640511197</v>
      </c>
      <c r="T3188" s="43">
        <f t="shared" si="297"/>
        <v>2284.318341777363</v>
      </c>
      <c r="U3188" s="1">
        <f t="shared" si="298"/>
        <v>-247.60165822263707</v>
      </c>
      <c r="V3188" s="1" t="b">
        <f t="shared" si="299"/>
        <v>1</v>
      </c>
      <c r="W3188" s="44" t="b">
        <f t="shared" si="300"/>
        <v>0</v>
      </c>
      <c r="X3188" s="38">
        <f t="shared" si="301"/>
        <v>0</v>
      </c>
      <c r="Y3188" s="38">
        <f t="shared" si="302"/>
        <v>1</v>
      </c>
      <c r="AF3188" s="1">
        <v>1.6108758415314399</v>
      </c>
      <c r="AG3188" s="1">
        <v>1.27246214634454</v>
      </c>
      <c r="AH3188" s="1">
        <v>3.0282818292221498</v>
      </c>
      <c r="AI3188" s="1">
        <v>0.600606113517278</v>
      </c>
      <c r="AJ3188" s="1">
        <v>11.8682245231071</v>
      </c>
      <c r="AK3188" s="1">
        <v>4.4627329640511197</v>
      </c>
    </row>
    <row r="3189" spans="1:37">
      <c r="A3189">
        <v>3187</v>
      </c>
      <c r="B3189" s="1">
        <v>0.104284053032997</v>
      </c>
      <c r="C3189" s="1">
        <v>17.9362374705556</v>
      </c>
      <c r="D3189" s="1">
        <v>2.4073365427133702</v>
      </c>
      <c r="E3189" s="1">
        <v>7.8357956623746297E-2</v>
      </c>
      <c r="F3189" s="1">
        <v>16.579544052958699</v>
      </c>
      <c r="G3189" s="1">
        <v>1.78372794300738</v>
      </c>
      <c r="H3189" s="1">
        <v>-4.6094169695803801E-2</v>
      </c>
      <c r="I3189" s="1">
        <v>33.7671037954442</v>
      </c>
      <c r="J3189" s="1">
        <v>3.1126457666348002</v>
      </c>
      <c r="K3189" s="1">
        <v>4.7470012496569E-3</v>
      </c>
      <c r="L3189" s="1">
        <v>7.19406932854357</v>
      </c>
      <c r="M3189" s="1">
        <v>0.60533754310629095</v>
      </c>
      <c r="N3189" s="1">
        <v>1.9473340782110899E-2</v>
      </c>
      <c r="O3189" s="1">
        <v>185.05885258150499</v>
      </c>
      <c r="P3189" s="1">
        <v>12.877819170372</v>
      </c>
      <c r="Q3189" s="1">
        <v>1.02430607264685E-2</v>
      </c>
      <c r="R3189" s="1">
        <v>55.687499008809503</v>
      </c>
      <c r="S3189" s="1">
        <v>4.6448043590591599</v>
      </c>
      <c r="T3189" s="43">
        <f t="shared" si="297"/>
        <v>2543.1671324893005</v>
      </c>
      <c r="U3189" s="1">
        <f t="shared" si="298"/>
        <v>11.247132489300384</v>
      </c>
      <c r="V3189" s="1" t="b">
        <f t="shared" si="299"/>
        <v>0</v>
      </c>
      <c r="W3189" s="44" t="b">
        <f t="shared" si="300"/>
        <v>0</v>
      </c>
      <c r="X3189" s="38">
        <f t="shared" si="301"/>
        <v>1</v>
      </c>
      <c r="Y3189" s="38">
        <f t="shared" si="302"/>
        <v>0</v>
      </c>
      <c r="AF3189" s="1">
        <v>2.4073365427133702</v>
      </c>
      <c r="AG3189" s="1">
        <v>1.78372794300738</v>
      </c>
      <c r="AH3189" s="1">
        <v>3.1126457666348002</v>
      </c>
      <c r="AI3189" s="1">
        <v>0.60533754310629095</v>
      </c>
      <c r="AJ3189" s="1">
        <v>12.877819170372</v>
      </c>
      <c r="AK3189" s="1">
        <v>4.6448043590591599</v>
      </c>
    </row>
    <row r="3190" spans="1:37">
      <c r="A3190">
        <v>3188</v>
      </c>
      <c r="B3190" s="1">
        <v>0.108414629442269</v>
      </c>
      <c r="C3190" s="1">
        <v>18.0104776918208</v>
      </c>
      <c r="D3190" s="1">
        <v>2.4578556637447599</v>
      </c>
      <c r="E3190" s="1">
        <v>7.7136831394636493E-2</v>
      </c>
      <c r="F3190" s="1">
        <v>16.559310709665699</v>
      </c>
      <c r="G3190" s="1">
        <v>1.77006757383609</v>
      </c>
      <c r="H3190" s="1">
        <v>-4.0457081181738297E-2</v>
      </c>
      <c r="I3190" s="1">
        <v>33.9579894626266</v>
      </c>
      <c r="J3190" s="1">
        <v>3.0817928361834301</v>
      </c>
      <c r="K3190" s="1">
        <v>4.9750727880148303E-2</v>
      </c>
      <c r="L3190" s="1">
        <v>7.5252249874520096</v>
      </c>
      <c r="M3190" s="1">
        <v>0.71923576434880698</v>
      </c>
      <c r="N3190" s="1">
        <v>1.87006772893012E-2</v>
      </c>
      <c r="O3190" s="1">
        <v>184.91591958875799</v>
      </c>
      <c r="P3190" s="1">
        <v>12.827510303248699</v>
      </c>
      <c r="Q3190" s="1">
        <v>-6.2066783597389099E-3</v>
      </c>
      <c r="R3190" s="1">
        <v>54.778947385611197</v>
      </c>
      <c r="S3190" s="1">
        <v>4.4872895491595699</v>
      </c>
      <c r="T3190" s="43">
        <f t="shared" si="297"/>
        <v>2534.3751690521358</v>
      </c>
      <c r="U3190" s="1">
        <f t="shared" si="298"/>
        <v>2.4551690521357159</v>
      </c>
      <c r="V3190" s="1" t="b">
        <f t="shared" si="299"/>
        <v>0</v>
      </c>
      <c r="W3190" s="44" t="b">
        <f t="shared" si="300"/>
        <v>0</v>
      </c>
      <c r="X3190" s="38">
        <f t="shared" si="301"/>
        <v>1</v>
      </c>
      <c r="Y3190" s="38">
        <f t="shared" si="302"/>
        <v>0</v>
      </c>
      <c r="AF3190" s="1">
        <v>2.4578556637447599</v>
      </c>
      <c r="AG3190" s="1">
        <v>1.77006757383609</v>
      </c>
      <c r="AH3190" s="1">
        <v>3.0817928361834301</v>
      </c>
      <c r="AI3190" s="1">
        <v>0.71923576434880698</v>
      </c>
      <c r="AJ3190" s="1">
        <v>12.827510303248699</v>
      </c>
      <c r="AK3190" s="1">
        <v>4.4872895491595699</v>
      </c>
    </row>
    <row r="3191" spans="1:37">
      <c r="A3191">
        <v>3189</v>
      </c>
      <c r="B3191" s="1">
        <v>-0.12817325830875001</v>
      </c>
      <c r="C3191" s="1">
        <v>14.2159673591326</v>
      </c>
      <c r="D3191" s="1">
        <v>2.1070747719687701</v>
      </c>
      <c r="E3191" s="1">
        <v>-1.8698947522947301E-2</v>
      </c>
      <c r="F3191" s="1">
        <v>15.0460085795739</v>
      </c>
      <c r="G3191" s="1">
        <v>1.22844255356456</v>
      </c>
      <c r="H3191" s="1">
        <v>-2.5753877624676898E-2</v>
      </c>
      <c r="I3191" s="1">
        <v>34.460969340523299</v>
      </c>
      <c r="J3191" s="1">
        <v>3.0277639585877099</v>
      </c>
      <c r="K3191" s="1">
        <v>9.1346864091084307E-3</v>
      </c>
      <c r="L3191" s="1">
        <v>7.2257039904889098</v>
      </c>
      <c r="M3191" s="1">
        <v>0.61055660661093802</v>
      </c>
      <c r="N3191" s="1">
        <v>1.67387018652113E-2</v>
      </c>
      <c r="O3191" s="1">
        <v>184.55347476918101</v>
      </c>
      <c r="P3191" s="1">
        <v>12.697920020363201</v>
      </c>
      <c r="Q3191" s="1">
        <v>-5.7031569317227198E-3</v>
      </c>
      <c r="R3191" s="1">
        <v>54.806536704747799</v>
      </c>
      <c r="S3191" s="1">
        <v>4.4928173842538701</v>
      </c>
      <c r="T3191" s="43">
        <f t="shared" si="297"/>
        <v>2416.4575295349046</v>
      </c>
      <c r="U3191" s="1">
        <f t="shared" si="298"/>
        <v>-115.46247046509552</v>
      </c>
      <c r="V3191" s="1" t="b">
        <f t="shared" si="299"/>
        <v>0</v>
      </c>
      <c r="W3191" s="44" t="b">
        <f t="shared" si="300"/>
        <v>0</v>
      </c>
      <c r="X3191" s="38">
        <f t="shared" si="301"/>
        <v>0</v>
      </c>
      <c r="Y3191" s="38">
        <f t="shared" si="302"/>
        <v>1</v>
      </c>
      <c r="AF3191" s="1">
        <v>2.1070747719687701</v>
      </c>
      <c r="AG3191" s="1">
        <v>1.22844255356456</v>
      </c>
      <c r="AH3191" s="1">
        <v>3.0277639585877099</v>
      </c>
      <c r="AI3191" s="1">
        <v>0.61055660661093802</v>
      </c>
      <c r="AJ3191" s="1">
        <v>12.697920020363201</v>
      </c>
      <c r="AK3191" s="1">
        <v>4.4928173842538701</v>
      </c>
    </row>
    <row r="3192" spans="1:37">
      <c r="A3192">
        <v>3190</v>
      </c>
      <c r="B3192" s="1">
        <v>7.4183076239525803E-2</v>
      </c>
      <c r="C3192" s="1">
        <v>17.4043840143427</v>
      </c>
      <c r="D3192" s="1">
        <v>2.0746809305578799</v>
      </c>
      <c r="E3192" s="1">
        <v>5.58932017706808E-2</v>
      </c>
      <c r="F3192" s="1">
        <v>16.2112410673863</v>
      </c>
      <c r="G3192" s="1">
        <v>1.5596656197330401</v>
      </c>
      <c r="H3192" s="1">
        <v>1.34015544584546E-2</v>
      </c>
      <c r="I3192" s="1">
        <v>35.8370685555943</v>
      </c>
      <c r="J3192" s="1">
        <v>3.16241387034106</v>
      </c>
      <c r="K3192" s="1">
        <v>6.5271926684235898E-2</v>
      </c>
      <c r="L3192" s="1">
        <v>7.6429366504624996</v>
      </c>
      <c r="M3192" s="1">
        <v>0.78222894375906704</v>
      </c>
      <c r="N3192" s="1">
        <v>2.39833338630479E-2</v>
      </c>
      <c r="O3192" s="1">
        <v>185.89535161076299</v>
      </c>
      <c r="P3192" s="1">
        <v>13.1756646229927</v>
      </c>
      <c r="Q3192" s="1">
        <v>-7.8177394706803495E-3</v>
      </c>
      <c r="R3192" s="1">
        <v>54.690766205487897</v>
      </c>
      <c r="S3192" s="1">
        <v>4.4814962820645396</v>
      </c>
      <c r="T3192" s="43">
        <f t="shared" si="297"/>
        <v>2523.615026944829</v>
      </c>
      <c r="U3192" s="1">
        <f t="shared" si="298"/>
        <v>-8.3049730551711036</v>
      </c>
      <c r="V3192" s="1" t="b">
        <f t="shared" si="299"/>
        <v>0</v>
      </c>
      <c r="W3192" s="44" t="b">
        <f t="shared" si="300"/>
        <v>0</v>
      </c>
      <c r="X3192" s="38">
        <f t="shared" si="301"/>
        <v>0</v>
      </c>
      <c r="Y3192" s="38">
        <f t="shared" si="302"/>
        <v>1</v>
      </c>
      <c r="AF3192" s="1">
        <v>2.0746809305578799</v>
      </c>
      <c r="AG3192" s="1">
        <v>1.5596656197330401</v>
      </c>
      <c r="AH3192" s="1">
        <v>3.16241387034106</v>
      </c>
      <c r="AI3192" s="1">
        <v>0.78222894375906704</v>
      </c>
      <c r="AJ3192" s="1">
        <v>13.1756646229927</v>
      </c>
      <c r="AK3192" s="1">
        <v>4.4814962820645396</v>
      </c>
    </row>
    <row r="3193" spans="1:37">
      <c r="A3193">
        <v>3191</v>
      </c>
      <c r="B3193" s="1">
        <v>1.45462111395108E-2</v>
      </c>
      <c r="C3193" s="1">
        <v>16.3967847574154</v>
      </c>
      <c r="D3193" s="1">
        <v>1.67163666877183</v>
      </c>
      <c r="E3193" s="1">
        <v>2.17232070881152E-2</v>
      </c>
      <c r="F3193" s="1">
        <v>15.6666601952363</v>
      </c>
      <c r="G3193" s="1">
        <v>1.3279242021272999</v>
      </c>
      <c r="H3193" s="1">
        <v>-6.8276770338212599E-3</v>
      </c>
      <c r="I3193" s="1">
        <v>35.1193956591407</v>
      </c>
      <c r="J3193" s="1">
        <v>3.0394527673271399</v>
      </c>
      <c r="K3193" s="1">
        <v>-1.10323192628877E-3</v>
      </c>
      <c r="L3193" s="1">
        <v>7.1521052150978903</v>
      </c>
      <c r="M3193" s="1">
        <v>0.598563185651945</v>
      </c>
      <c r="N3193" s="1">
        <v>5.43975005538318E-3</v>
      </c>
      <c r="O3193" s="1">
        <v>182.47995033762999</v>
      </c>
      <c r="P3193" s="1">
        <v>12.1491442220319</v>
      </c>
      <c r="Q3193" s="1">
        <v>-2.49960986330761E-2</v>
      </c>
      <c r="R3193" s="1">
        <v>53.759292085316602</v>
      </c>
      <c r="S3193" s="1">
        <v>4.4660455582680401</v>
      </c>
      <c r="T3193" s="43">
        <f t="shared" si="297"/>
        <v>2325.276660417815</v>
      </c>
      <c r="U3193" s="1">
        <f t="shared" si="298"/>
        <v>-206.64333958218504</v>
      </c>
      <c r="V3193" s="1" t="b">
        <f t="shared" si="299"/>
        <v>0</v>
      </c>
      <c r="W3193" s="44" t="b">
        <f t="shared" si="300"/>
        <v>0</v>
      </c>
      <c r="X3193" s="38">
        <f t="shared" si="301"/>
        <v>0</v>
      </c>
      <c r="Y3193" s="38">
        <f t="shared" si="302"/>
        <v>1</v>
      </c>
      <c r="AF3193" s="1">
        <v>1.67163666877183</v>
      </c>
      <c r="AG3193" s="1">
        <v>1.3279242021272999</v>
      </c>
      <c r="AH3193" s="1">
        <v>3.0394527673271399</v>
      </c>
      <c r="AI3193" s="1">
        <v>0.598563185651945</v>
      </c>
      <c r="AJ3193" s="1">
        <v>12.1491442220319</v>
      </c>
      <c r="AK3193" s="1">
        <v>4.4660455582680401</v>
      </c>
    </row>
    <row r="3194" spans="1:37">
      <c r="A3194">
        <v>3192</v>
      </c>
      <c r="B3194" s="1">
        <v>7.4318125572816293E-2</v>
      </c>
      <c r="C3194" s="1">
        <v>17.406734623520698</v>
      </c>
      <c r="D3194" s="1">
        <v>2.07662046522446</v>
      </c>
      <c r="E3194" s="1">
        <v>5.7399356614343103E-2</v>
      </c>
      <c r="F3194" s="1">
        <v>16.235676103496498</v>
      </c>
      <c r="G3194" s="1">
        <v>1.5745979043563501</v>
      </c>
      <c r="H3194" s="1">
        <v>1.8500952074192299E-2</v>
      </c>
      <c r="I3194" s="1">
        <v>36.020282761561504</v>
      </c>
      <c r="J3194" s="1">
        <v>3.2111042624525901</v>
      </c>
      <c r="K3194" s="1">
        <v>2.8039547827305899E-2</v>
      </c>
      <c r="L3194" s="1">
        <v>7.3636043092505998</v>
      </c>
      <c r="M3194" s="1">
        <v>0.65140294001946797</v>
      </c>
      <c r="N3194" s="1">
        <v>9.8680116758322195E-3</v>
      </c>
      <c r="O3194" s="1">
        <v>183.28981111249101</v>
      </c>
      <c r="P3194" s="1">
        <v>12.314972061800701</v>
      </c>
      <c r="Q3194" s="1">
        <v>-3.5098830970039102E-2</v>
      </c>
      <c r="R3194" s="1">
        <v>53.218910607639302</v>
      </c>
      <c r="S3194" s="1">
        <v>4.5211798420702696</v>
      </c>
      <c r="T3194" s="43">
        <f t="shared" si="297"/>
        <v>2434.987747592384</v>
      </c>
      <c r="U3194" s="1">
        <f t="shared" si="298"/>
        <v>-96.932252407616033</v>
      </c>
      <c r="V3194" s="1" t="b">
        <f t="shared" si="299"/>
        <v>0</v>
      </c>
      <c r="W3194" s="44" t="b">
        <f t="shared" si="300"/>
        <v>0</v>
      </c>
      <c r="X3194" s="38">
        <f t="shared" si="301"/>
        <v>0</v>
      </c>
      <c r="Y3194" s="38">
        <f t="shared" si="302"/>
        <v>1</v>
      </c>
      <c r="AF3194" s="1">
        <v>2.07662046522446</v>
      </c>
      <c r="AG3194" s="1">
        <v>1.5745979043563501</v>
      </c>
      <c r="AH3194" s="1">
        <v>3.2111042624525901</v>
      </c>
      <c r="AI3194" s="1">
        <v>0.65140294001946797</v>
      </c>
      <c r="AJ3194" s="1">
        <v>12.314972061800701</v>
      </c>
      <c r="AK3194" s="1">
        <v>4.5211798420702696</v>
      </c>
    </row>
    <row r="3195" spans="1:37">
      <c r="A3195">
        <v>3193</v>
      </c>
      <c r="B3195" s="1">
        <v>1.88417505516233E-2</v>
      </c>
      <c r="C3195" s="1">
        <v>16.467369283345899</v>
      </c>
      <c r="D3195" s="1">
        <v>1.68925048668198</v>
      </c>
      <c r="E3195" s="1">
        <v>6.0043702241861598E-2</v>
      </c>
      <c r="F3195" s="1">
        <v>16.278665657179101</v>
      </c>
      <c r="G3195" s="1">
        <v>1.5999270926795801</v>
      </c>
      <c r="H3195" s="1">
        <v>5.1655015686393503E-3</v>
      </c>
      <c r="I3195" s="1">
        <v>35.543124693729702</v>
      </c>
      <c r="J3195" s="1">
        <v>3.1073518548977801</v>
      </c>
      <c r="K3195" s="1">
        <v>5.00781074674779E-2</v>
      </c>
      <c r="L3195" s="1">
        <v>7.5276889958139801</v>
      </c>
      <c r="M3195" s="1">
        <v>0.72154782477642099</v>
      </c>
      <c r="N3195" s="1">
        <v>6.0070244375380198E-4</v>
      </c>
      <c r="O3195" s="1">
        <v>181.599054237811</v>
      </c>
      <c r="P3195" s="1">
        <v>11.9691543679562</v>
      </c>
      <c r="Q3195" s="1">
        <v>5.50326972616237E-2</v>
      </c>
      <c r="R3195" s="1">
        <v>58.238422886731598</v>
      </c>
      <c r="S3195" s="1">
        <v>5.6162371729974101</v>
      </c>
      <c r="T3195" s="43">
        <f t="shared" si="297"/>
        <v>2470.3468799989373</v>
      </c>
      <c r="U3195" s="1">
        <f t="shared" si="298"/>
        <v>-61.573120001062762</v>
      </c>
      <c r="V3195" s="1" t="b">
        <f t="shared" si="299"/>
        <v>0</v>
      </c>
      <c r="W3195" s="44" t="b">
        <f t="shared" si="300"/>
        <v>0</v>
      </c>
      <c r="X3195" s="38">
        <f t="shared" si="301"/>
        <v>0</v>
      </c>
      <c r="Y3195" s="38">
        <f t="shared" si="302"/>
        <v>1</v>
      </c>
      <c r="AF3195" s="1">
        <v>1.68925048668198</v>
      </c>
      <c r="AG3195" s="1">
        <v>1.5999270926795801</v>
      </c>
      <c r="AH3195" s="1">
        <v>3.1073518548977801</v>
      </c>
      <c r="AI3195" s="1">
        <v>0.72154782477642099</v>
      </c>
      <c r="AJ3195" s="1">
        <v>11.9691543679562</v>
      </c>
      <c r="AK3195" s="1">
        <v>5.6162371729974101</v>
      </c>
    </row>
    <row r="3196" spans="1:37">
      <c r="A3196">
        <v>3194</v>
      </c>
      <c r="B3196" s="1">
        <v>-1.6334478731055702E-2</v>
      </c>
      <c r="C3196" s="1">
        <v>15.898178999943701</v>
      </c>
      <c r="D3196" s="1">
        <v>1.60886040943287</v>
      </c>
      <c r="E3196" s="1">
        <v>-2.26491309128161E-2</v>
      </c>
      <c r="F3196" s="1">
        <v>14.9866913205566</v>
      </c>
      <c r="G3196" s="1">
        <v>1.22836910122163</v>
      </c>
      <c r="H3196" s="1">
        <v>7.4607227195724003E-3</v>
      </c>
      <c r="I3196" s="1">
        <v>35.624797718268901</v>
      </c>
      <c r="J3196" s="1">
        <v>3.1234525611147101</v>
      </c>
      <c r="K3196" s="1">
        <v>1.18206846075167E-2</v>
      </c>
      <c r="L3196" s="1">
        <v>7.24513830697492</v>
      </c>
      <c r="M3196" s="1">
        <v>0.61411034899484096</v>
      </c>
      <c r="N3196" s="1">
        <v>-7.2529654558200303E-3</v>
      </c>
      <c r="O3196" s="1">
        <v>180.178421466006</v>
      </c>
      <c r="P3196" s="1">
        <v>11.766623591533699</v>
      </c>
      <c r="Q3196" s="1">
        <v>-6.6374092394345593E-2</v>
      </c>
      <c r="R3196" s="1">
        <v>51.580233856918497</v>
      </c>
      <c r="S3196" s="1">
        <v>4.9089524032842604</v>
      </c>
      <c r="T3196" s="43">
        <f t="shared" si="297"/>
        <v>2325.0368415582011</v>
      </c>
      <c r="U3196" s="1">
        <f t="shared" si="298"/>
        <v>-206.88315844179897</v>
      </c>
      <c r="V3196" s="1" t="b">
        <f t="shared" si="299"/>
        <v>0</v>
      </c>
      <c r="W3196" s="44" t="b">
        <f t="shared" si="300"/>
        <v>0</v>
      </c>
      <c r="X3196" s="38">
        <f t="shared" si="301"/>
        <v>0</v>
      </c>
      <c r="Y3196" s="38">
        <f t="shared" si="302"/>
        <v>1</v>
      </c>
      <c r="AF3196" s="1">
        <v>1.60886040943287</v>
      </c>
      <c r="AG3196" s="1">
        <v>1.22836910122163</v>
      </c>
      <c r="AH3196" s="1">
        <v>3.1234525611147101</v>
      </c>
      <c r="AI3196" s="1">
        <v>0.61411034899484096</v>
      </c>
      <c r="AJ3196" s="1">
        <v>11.766623591533699</v>
      </c>
      <c r="AK3196" s="1">
        <v>4.9089524032842604</v>
      </c>
    </row>
    <row r="3197" spans="1:37">
      <c r="A3197">
        <v>3195</v>
      </c>
      <c r="B3197" s="1">
        <v>5.1503650649967099E-2</v>
      </c>
      <c r="C3197" s="1">
        <v>17.014104962909201</v>
      </c>
      <c r="D3197" s="1">
        <v>1.8814051943514101</v>
      </c>
      <c r="E3197" s="1">
        <v>5.4798393691747702E-2</v>
      </c>
      <c r="F3197" s="1">
        <v>16.193502581586799</v>
      </c>
      <c r="G3197" s="1">
        <v>1.5496375902088799</v>
      </c>
      <c r="H3197" s="1">
        <v>1.56691679277438E-3</v>
      </c>
      <c r="I3197" s="1">
        <v>35.4154496089091</v>
      </c>
      <c r="J3197" s="1">
        <v>3.08503319468316</v>
      </c>
      <c r="K3197" s="1">
        <v>-3.1645353590234598E-2</v>
      </c>
      <c r="L3197" s="1">
        <v>6.9369668618855496</v>
      </c>
      <c r="M3197" s="1">
        <v>0.59425763620151995</v>
      </c>
      <c r="N3197" s="1">
        <v>1.9764971299491601E-2</v>
      </c>
      <c r="O3197" s="1">
        <v>185.11282926067</v>
      </c>
      <c r="P3197" s="1">
        <v>12.8969283203737</v>
      </c>
      <c r="Q3197" s="1">
        <v>-4.2506560808685298E-2</v>
      </c>
      <c r="R3197" s="1">
        <v>52.8261358762066</v>
      </c>
      <c r="S3197" s="1">
        <v>4.5745337316956904</v>
      </c>
      <c r="T3197" s="43">
        <f t="shared" si="297"/>
        <v>2458.1795667514361</v>
      </c>
      <c r="U3197" s="1">
        <f t="shared" si="298"/>
        <v>-73.740433248563932</v>
      </c>
      <c r="V3197" s="1" t="b">
        <f t="shared" si="299"/>
        <v>0</v>
      </c>
      <c r="W3197" s="44" t="b">
        <f t="shared" si="300"/>
        <v>0</v>
      </c>
      <c r="X3197" s="38">
        <f t="shared" si="301"/>
        <v>0</v>
      </c>
      <c r="Y3197" s="38">
        <f t="shared" si="302"/>
        <v>1</v>
      </c>
      <c r="AF3197" s="1">
        <v>1.8814051943514101</v>
      </c>
      <c r="AG3197" s="1">
        <v>1.5496375902088799</v>
      </c>
      <c r="AH3197" s="1">
        <v>3.08503319468316</v>
      </c>
      <c r="AI3197" s="1">
        <v>0.59425763620151995</v>
      </c>
      <c r="AJ3197" s="1">
        <v>12.8969283203737</v>
      </c>
      <c r="AK3197" s="1">
        <v>4.5745337316956904</v>
      </c>
    </row>
    <row r="3198" spans="1:37">
      <c r="A3198">
        <v>3196</v>
      </c>
      <c r="B3198" s="1">
        <v>5.7123962132645404E-3</v>
      </c>
      <c r="C3198" s="1">
        <v>16.252576487853599</v>
      </c>
      <c r="D3198" s="1">
        <v>1.64757815245324</v>
      </c>
      <c r="E3198" s="1">
        <v>1.6783646591298398E-2</v>
      </c>
      <c r="F3198" s="1">
        <v>15.589464592553099</v>
      </c>
      <c r="G3198" s="1">
        <v>1.30361345218756</v>
      </c>
      <c r="H3198" s="1">
        <v>3.6972133510980797E-2</v>
      </c>
      <c r="I3198" s="1">
        <v>36.691802730872901</v>
      </c>
      <c r="J3198" s="1">
        <v>3.4340966304214602</v>
      </c>
      <c r="K3198" s="1">
        <v>1.33712907926315E-2</v>
      </c>
      <c r="L3198" s="1">
        <v>7.2563813777805697</v>
      </c>
      <c r="M3198" s="1">
        <v>0.61757966375690798</v>
      </c>
      <c r="N3198" s="1">
        <v>-8.9193672970960304E-4</v>
      </c>
      <c r="O3198" s="1">
        <v>181.328194573753</v>
      </c>
      <c r="P3198" s="1">
        <v>11.9193900696086</v>
      </c>
      <c r="Q3198" s="1">
        <v>-5.9255422453278701E-2</v>
      </c>
      <c r="R3198" s="1">
        <v>51.948726550031097</v>
      </c>
      <c r="S3198" s="1">
        <v>4.7930034196001596</v>
      </c>
      <c r="T3198" s="43">
        <f t="shared" si="297"/>
        <v>2371.5261388027925</v>
      </c>
      <c r="U3198" s="1">
        <f t="shared" si="298"/>
        <v>-160.39386119720757</v>
      </c>
      <c r="V3198" s="1" t="b">
        <f t="shared" si="299"/>
        <v>0</v>
      </c>
      <c r="W3198" s="44" t="b">
        <f t="shared" si="300"/>
        <v>0</v>
      </c>
      <c r="X3198" s="38">
        <f t="shared" si="301"/>
        <v>0</v>
      </c>
      <c r="Y3198" s="38">
        <f t="shared" si="302"/>
        <v>1</v>
      </c>
      <c r="AF3198" s="1">
        <v>1.64757815245324</v>
      </c>
      <c r="AG3198" s="1">
        <v>1.30361345218756</v>
      </c>
      <c r="AH3198" s="1">
        <v>3.4340966304214602</v>
      </c>
      <c r="AI3198" s="1">
        <v>0.61757966375690798</v>
      </c>
      <c r="AJ3198" s="1">
        <v>11.9193900696086</v>
      </c>
      <c r="AK3198" s="1">
        <v>4.7930034196001596</v>
      </c>
    </row>
    <row r="3199" spans="1:37">
      <c r="A3199">
        <v>3197</v>
      </c>
      <c r="B3199" s="1">
        <v>8.5977119801381993E-2</v>
      </c>
      <c r="C3199" s="1">
        <v>17.610867320659001</v>
      </c>
      <c r="D3199" s="1">
        <v>2.19699388956119</v>
      </c>
      <c r="E3199" s="1">
        <v>-1.7026045752945199E-2</v>
      </c>
      <c r="F3199" s="1">
        <v>15.0712001395857</v>
      </c>
      <c r="G3199" s="1">
        <v>1.22920032271095</v>
      </c>
      <c r="H3199" s="1">
        <v>-5.2201441508160397E-2</v>
      </c>
      <c r="I3199" s="1">
        <v>33.561507369917301</v>
      </c>
      <c r="J3199" s="1">
        <v>3.1534093350671899</v>
      </c>
      <c r="K3199" s="1">
        <v>3.1391510433576797E-2</v>
      </c>
      <c r="L3199" s="1">
        <v>7.3883282492546396</v>
      </c>
      <c r="M3199" s="1">
        <v>0.65878737682178801</v>
      </c>
      <c r="N3199" s="1">
        <v>2.51532213736743E-2</v>
      </c>
      <c r="O3199" s="1">
        <v>186.11295552212701</v>
      </c>
      <c r="P3199" s="1">
        <v>13.2512081497475</v>
      </c>
      <c r="Q3199" s="1">
        <v>-6.16359727620827E-2</v>
      </c>
      <c r="R3199" s="1">
        <v>51.825207073496699</v>
      </c>
      <c r="S3199" s="1">
        <v>4.8298123913231796</v>
      </c>
      <c r="T3199" s="43">
        <f t="shared" si="297"/>
        <v>2531.9411465231797</v>
      </c>
      <c r="U3199" s="1">
        <f t="shared" si="298"/>
        <v>2.1146523179595533E-2</v>
      </c>
      <c r="V3199" s="1" t="b">
        <f t="shared" si="299"/>
        <v>0</v>
      </c>
      <c r="W3199" s="44" t="b">
        <f t="shared" si="300"/>
        <v>0</v>
      </c>
      <c r="X3199" s="38">
        <f t="shared" si="301"/>
        <v>1</v>
      </c>
      <c r="Y3199" s="38">
        <f t="shared" si="302"/>
        <v>0</v>
      </c>
      <c r="AF3199" s="1">
        <v>2.19699388956119</v>
      </c>
      <c r="AG3199" s="1">
        <v>1.22920032271095</v>
      </c>
      <c r="AH3199" s="1">
        <v>3.1534093350671899</v>
      </c>
      <c r="AI3199" s="1">
        <v>0.65878737682178801</v>
      </c>
      <c r="AJ3199" s="1">
        <v>13.2512081497475</v>
      </c>
      <c r="AK3199" s="1">
        <v>4.8298123913231796</v>
      </c>
    </row>
    <row r="3200" spans="1:37">
      <c r="A3200">
        <v>3198</v>
      </c>
      <c r="B3200" s="1">
        <v>4.7495426575277097E-2</v>
      </c>
      <c r="C3200" s="1">
        <v>16.946045108481101</v>
      </c>
      <c r="D3200" s="1">
        <v>1.8512234063126201</v>
      </c>
      <c r="E3200" s="1">
        <v>4.9811573291139701E-2</v>
      </c>
      <c r="F3200" s="1">
        <v>16.112949511337899</v>
      </c>
      <c r="G3200" s="1">
        <v>1.5094470446701</v>
      </c>
      <c r="H3200" s="1">
        <v>-4.3942601265702402E-2</v>
      </c>
      <c r="I3200" s="1">
        <v>33.8398342441578</v>
      </c>
      <c r="J3200" s="1">
        <v>3.0984942872301802</v>
      </c>
      <c r="K3200" s="1">
        <v>7.4793350557615596E-3</v>
      </c>
      <c r="L3200" s="1">
        <v>7.2137528060430904</v>
      </c>
      <c r="M3200" s="1">
        <v>0.60954993106103394</v>
      </c>
      <c r="N3200" s="1">
        <v>4.3455095826641602E-2</v>
      </c>
      <c r="O3200" s="1">
        <v>189.55053256660901</v>
      </c>
      <c r="P3200" s="1">
        <v>14.854068123816401</v>
      </c>
      <c r="Q3200" s="1">
        <v>-2.6350045662811498E-3</v>
      </c>
      <c r="R3200" s="1">
        <v>54.974949736286902</v>
      </c>
      <c r="S3200" s="1">
        <v>4.5183088040128698</v>
      </c>
      <c r="T3200" s="43">
        <f t="shared" si="297"/>
        <v>2644.1091597103205</v>
      </c>
      <c r="U3200" s="1">
        <f t="shared" si="298"/>
        <v>112.18915971032038</v>
      </c>
      <c r="V3200" s="1" t="b">
        <f t="shared" si="299"/>
        <v>0</v>
      </c>
      <c r="W3200" s="44" t="b">
        <f t="shared" si="300"/>
        <v>0</v>
      </c>
      <c r="X3200" s="38">
        <f t="shared" si="301"/>
        <v>1</v>
      </c>
      <c r="Y3200" s="38">
        <f t="shared" si="302"/>
        <v>0</v>
      </c>
      <c r="AF3200" s="1">
        <v>1.8512234063126201</v>
      </c>
      <c r="AG3200" s="1">
        <v>1.5094470446701</v>
      </c>
      <c r="AH3200" s="1">
        <v>3.0984942872301802</v>
      </c>
      <c r="AI3200" s="1">
        <v>0.60954993106103394</v>
      </c>
      <c r="AJ3200" s="1">
        <v>14.854068123816401</v>
      </c>
      <c r="AK3200" s="1">
        <v>4.5183088040128698</v>
      </c>
    </row>
    <row r="3201" spans="1:37">
      <c r="A3201">
        <v>3199</v>
      </c>
      <c r="B3201" s="1">
        <v>4.6716525530162901E-2</v>
      </c>
      <c r="C3201" s="1">
        <v>16.932850955372398</v>
      </c>
      <c r="D3201" s="1">
        <v>1.84627194116601</v>
      </c>
      <c r="E3201" s="1">
        <v>-1.41351498070977E-3</v>
      </c>
      <c r="F3201" s="1">
        <v>15.308346122990899</v>
      </c>
      <c r="G3201" s="1">
        <v>1.2456841285262901</v>
      </c>
      <c r="H3201" s="1">
        <v>-1.9937416508825499E-2</v>
      </c>
      <c r="I3201" s="1">
        <v>34.661994288861699</v>
      </c>
      <c r="J3201" s="1">
        <v>3.0266656753562602</v>
      </c>
      <c r="K3201" s="1">
        <v>8.3013823759923197E-4</v>
      </c>
      <c r="L3201" s="1">
        <v>7.1659462575476098</v>
      </c>
      <c r="M3201" s="1">
        <v>0.60062557234715297</v>
      </c>
      <c r="N3201" s="1">
        <v>2.7368800673228801E-2</v>
      </c>
      <c r="O3201" s="1">
        <v>186.525760666162</v>
      </c>
      <c r="P3201" s="1">
        <v>13.400083768490701</v>
      </c>
      <c r="Q3201" s="1">
        <v>-5.0669607889746802E-2</v>
      </c>
      <c r="R3201" s="1">
        <v>52.396668906289896</v>
      </c>
      <c r="S3201" s="1">
        <v>4.6648924039733197</v>
      </c>
      <c r="T3201" s="43">
        <f t="shared" si="297"/>
        <v>2478.4223489859733</v>
      </c>
      <c r="U3201" s="1">
        <f t="shared" si="298"/>
        <v>-53.497651014026815</v>
      </c>
      <c r="V3201" s="1" t="b">
        <f t="shared" si="299"/>
        <v>0</v>
      </c>
      <c r="W3201" s="44" t="b">
        <f t="shared" si="300"/>
        <v>0</v>
      </c>
      <c r="X3201" s="38">
        <f t="shared" si="301"/>
        <v>0</v>
      </c>
      <c r="Y3201" s="38">
        <f t="shared" si="302"/>
        <v>1</v>
      </c>
      <c r="AF3201" s="1">
        <v>1.84627194116601</v>
      </c>
      <c r="AG3201" s="1">
        <v>1.2456841285262901</v>
      </c>
      <c r="AH3201" s="1">
        <v>3.0266656753562602</v>
      </c>
      <c r="AI3201" s="1">
        <v>0.60062557234715297</v>
      </c>
      <c r="AJ3201" s="1">
        <v>13.400083768490701</v>
      </c>
      <c r="AK3201" s="1">
        <v>4.6648924039733197</v>
      </c>
    </row>
    <row r="3202" spans="1:37">
      <c r="A3202">
        <v>3200</v>
      </c>
      <c r="B3202" s="1">
        <v>-1.6712450957825201E-2</v>
      </c>
      <c r="C3202" s="1">
        <v>15.892171065313301</v>
      </c>
      <c r="D3202" s="1">
        <v>1.6113172887171501</v>
      </c>
      <c r="E3202" s="1">
        <v>-2.9553380891057499E-2</v>
      </c>
      <c r="F3202" s="1">
        <v>14.883575834493399</v>
      </c>
      <c r="G3202" s="1">
        <v>1.23492854543282</v>
      </c>
      <c r="H3202" s="1">
        <v>-4.1794153170499303E-2</v>
      </c>
      <c r="I3202" s="1">
        <v>33.9126155269904</v>
      </c>
      <c r="J3202" s="1">
        <v>3.0888269694742601</v>
      </c>
      <c r="K3202" s="1">
        <v>5.2405143785404697E-3</v>
      </c>
      <c r="L3202" s="1">
        <v>7.1976205724279696</v>
      </c>
      <c r="M3202" s="1">
        <v>0.60615909200357998</v>
      </c>
      <c r="N3202" s="1">
        <v>1.36023543722293E-2</v>
      </c>
      <c r="O3202" s="1">
        <v>183.975557689391</v>
      </c>
      <c r="P3202" s="1">
        <v>12.511158966338501</v>
      </c>
      <c r="Q3202" s="1">
        <v>7.32554877811082E-3</v>
      </c>
      <c r="R3202" s="1">
        <v>55.525266837301501</v>
      </c>
      <c r="S3202" s="1">
        <v>4.6140621839728899</v>
      </c>
      <c r="T3202" s="43">
        <f t="shared" si="297"/>
        <v>2366.6453045939202</v>
      </c>
      <c r="U3202" s="1">
        <f t="shared" si="298"/>
        <v>-165.2746954060799</v>
      </c>
      <c r="V3202" s="1" t="b">
        <f t="shared" si="299"/>
        <v>0</v>
      </c>
      <c r="W3202" s="44" t="b">
        <f t="shared" si="300"/>
        <v>0</v>
      </c>
      <c r="X3202" s="38">
        <f t="shared" si="301"/>
        <v>0</v>
      </c>
      <c r="Y3202" s="38">
        <f t="shared" si="302"/>
        <v>1</v>
      </c>
      <c r="AF3202" s="1">
        <v>1.6113172887171501</v>
      </c>
      <c r="AG3202" s="1">
        <v>1.23492854543282</v>
      </c>
      <c r="AH3202" s="1">
        <v>3.0888269694742601</v>
      </c>
      <c r="AI3202" s="1">
        <v>0.60615909200357998</v>
      </c>
      <c r="AJ3202" s="1">
        <v>12.511158966338501</v>
      </c>
      <c r="AK3202" s="1">
        <v>4.6140621839728899</v>
      </c>
    </row>
    <row r="3203" spans="1:37">
      <c r="A3203">
        <v>3201</v>
      </c>
      <c r="B3203" s="1">
        <v>5.57482605982587E-2</v>
      </c>
      <c r="C3203" s="1">
        <v>17.086476688310501</v>
      </c>
      <c r="D3203" s="1">
        <v>1.91565261014693</v>
      </c>
      <c r="E3203" s="1">
        <v>7.4305126952722497E-2</v>
      </c>
      <c r="F3203" s="1">
        <v>16.512485964182801</v>
      </c>
      <c r="G3203" s="1">
        <v>1.7370251363785201</v>
      </c>
      <c r="H3203" s="1">
        <v>-7.64340837376149E-2</v>
      </c>
      <c r="I3203" s="1">
        <v>32.757998262896997</v>
      </c>
      <c r="J3203" s="1">
        <v>3.4132080323593099</v>
      </c>
      <c r="K3203" s="1">
        <v>7.0989302071992305E-2</v>
      </c>
      <c r="L3203" s="1">
        <v>7.6867593443795004</v>
      </c>
      <c r="M3203" s="1">
        <v>0.81014450434009</v>
      </c>
      <c r="N3203" s="1">
        <v>-4.7397529502270002E-3</v>
      </c>
      <c r="O3203" s="1">
        <v>180.63181762988</v>
      </c>
      <c r="P3203" s="1">
        <v>11.8049000528337</v>
      </c>
      <c r="Q3203" s="1">
        <v>1.9578611517144799E-3</v>
      </c>
      <c r="R3203" s="1">
        <v>55.2280230192126</v>
      </c>
      <c r="S3203" s="1">
        <v>4.5589307246180502</v>
      </c>
      <c r="T3203" s="43">
        <f t="shared" si="297"/>
        <v>2423.9861060676603</v>
      </c>
      <c r="U3203" s="1">
        <f t="shared" si="298"/>
        <v>-107.93389393233974</v>
      </c>
      <c r="V3203" s="1" t="b">
        <f t="shared" si="299"/>
        <v>0</v>
      </c>
      <c r="W3203" s="44" t="b">
        <f t="shared" si="300"/>
        <v>0</v>
      </c>
      <c r="X3203" s="38">
        <f t="shared" si="301"/>
        <v>0</v>
      </c>
      <c r="Y3203" s="38">
        <f t="shared" si="302"/>
        <v>1</v>
      </c>
      <c r="AF3203" s="1">
        <v>1.91565261014693</v>
      </c>
      <c r="AG3203" s="1">
        <v>1.7370251363785201</v>
      </c>
      <c r="AH3203" s="1">
        <v>3.4132080323593099</v>
      </c>
      <c r="AI3203" s="1">
        <v>0.81014450434009</v>
      </c>
      <c r="AJ3203" s="1">
        <v>11.8049000528337</v>
      </c>
      <c r="AK3203" s="1">
        <v>4.5589307246180502</v>
      </c>
    </row>
    <row r="3204" spans="1:37">
      <c r="A3204">
        <v>3202</v>
      </c>
      <c r="B3204" s="1">
        <v>4.7049777000148903E-2</v>
      </c>
      <c r="C3204" s="1">
        <v>16.9384947932007</v>
      </c>
      <c r="D3204" s="1">
        <v>1.84758507339157</v>
      </c>
      <c r="E3204" s="1">
        <v>1.54383996131452E-2</v>
      </c>
      <c r="F3204" s="1">
        <v>15.568507012140399</v>
      </c>
      <c r="G3204" s="1">
        <v>1.2971621035405201</v>
      </c>
      <c r="H3204" s="1">
        <v>3.1533035721095899E-2</v>
      </c>
      <c r="I3204" s="1">
        <v>36.492774186258899</v>
      </c>
      <c r="J3204" s="1">
        <v>3.3662462353069</v>
      </c>
      <c r="K3204" s="1">
        <v>-5.39223651917133E-3</v>
      </c>
      <c r="L3204" s="1">
        <v>7.1214954925254803</v>
      </c>
      <c r="M3204" s="1">
        <v>0.59433370544412401</v>
      </c>
      <c r="N3204" s="1">
        <v>2.8093227530482001E-3</v>
      </c>
      <c r="O3204" s="1">
        <v>182.00058084383701</v>
      </c>
      <c r="P3204" s="1">
        <v>12.0514168345575</v>
      </c>
      <c r="Q3204" s="1">
        <v>-1.43047361375812E-2</v>
      </c>
      <c r="R3204" s="1">
        <v>54.3371356276893</v>
      </c>
      <c r="S3204" s="1">
        <v>4.4709857250494904</v>
      </c>
      <c r="T3204" s="43">
        <f t="shared" ref="T3204:T3267" si="303">(D3204+G3204+J3204+M3204+P3204+S3204)*100</f>
        <v>2362.7729677290104</v>
      </c>
      <c r="U3204" s="1">
        <f t="shared" ref="U3204:U3267" si="304">T3204-$AA$3</f>
        <v>-169.14703227098971</v>
      </c>
      <c r="V3204" s="1" t="b">
        <f t="shared" ref="V3204:V3267" si="305">U3204&lt;-$AB$5</f>
        <v>0</v>
      </c>
      <c r="W3204" s="44" t="b">
        <f t="shared" ref="W3204:W3267" si="306">U3204&lt;-$AB$7</f>
        <v>0</v>
      </c>
      <c r="X3204" s="38">
        <f t="shared" ref="X3204:X3267" si="307">(U3204&gt;0)*1</f>
        <v>0</v>
      </c>
      <c r="Y3204" s="38">
        <f t="shared" ref="Y3204:Y3267" si="308">(U3204&lt;0)*1</f>
        <v>1</v>
      </c>
      <c r="AF3204" s="1">
        <v>1.84758507339157</v>
      </c>
      <c r="AG3204" s="1">
        <v>1.2971621035405201</v>
      </c>
      <c r="AH3204" s="1">
        <v>3.3662462353069</v>
      </c>
      <c r="AI3204" s="1">
        <v>0.59433370544412401</v>
      </c>
      <c r="AJ3204" s="1">
        <v>12.0514168345575</v>
      </c>
      <c r="AK3204" s="1">
        <v>4.4709857250494904</v>
      </c>
    </row>
    <row r="3205" spans="1:37">
      <c r="A3205">
        <v>3203</v>
      </c>
      <c r="B3205" s="1">
        <v>2.6651413431324999E-2</v>
      </c>
      <c r="C3205" s="1">
        <v>16.596477375100001</v>
      </c>
      <c r="D3205" s="1">
        <v>1.7282280339859</v>
      </c>
      <c r="E3205" s="1">
        <v>1.8411689150457201E-2</v>
      </c>
      <c r="F3205" s="1">
        <v>15.614865575714701</v>
      </c>
      <c r="G3205" s="1">
        <v>1.3111091774578001</v>
      </c>
      <c r="H3205" s="1">
        <v>5.43024278705928E-2</v>
      </c>
      <c r="I3205" s="1">
        <v>37.333224432646098</v>
      </c>
      <c r="J3205" s="1">
        <v>3.7299833582406299</v>
      </c>
      <c r="K3205" s="1">
        <v>-8.0281752762514295E-4</v>
      </c>
      <c r="L3205" s="1">
        <v>7.1542541332520804</v>
      </c>
      <c r="M3205" s="1">
        <v>0.59846760809589705</v>
      </c>
      <c r="N3205" s="1">
        <v>-4.6751346456806698E-4</v>
      </c>
      <c r="O3205" s="1">
        <v>181.405170812254</v>
      </c>
      <c r="P3205" s="1">
        <v>11.9313914375692</v>
      </c>
      <c r="Q3205" s="1">
        <v>8.3316373495644205E-2</v>
      </c>
      <c r="R3205" s="1">
        <v>59.909135151785797</v>
      </c>
      <c r="S3205" s="1">
        <v>6.6438947201642202</v>
      </c>
      <c r="T3205" s="43">
        <f t="shared" si="303"/>
        <v>2594.3074335513647</v>
      </c>
      <c r="U3205" s="1">
        <f t="shared" si="304"/>
        <v>62.387433551364666</v>
      </c>
      <c r="V3205" s="1" t="b">
        <f t="shared" si="305"/>
        <v>0</v>
      </c>
      <c r="W3205" s="44" t="b">
        <f t="shared" si="306"/>
        <v>0</v>
      </c>
      <c r="X3205" s="38">
        <f t="shared" si="307"/>
        <v>1</v>
      </c>
      <c r="Y3205" s="38">
        <f t="shared" si="308"/>
        <v>0</v>
      </c>
      <c r="AF3205" s="1">
        <v>1.7282280339859</v>
      </c>
      <c r="AG3205" s="1">
        <v>1.3111091774578001</v>
      </c>
      <c r="AH3205" s="1">
        <v>3.7299833582406299</v>
      </c>
      <c r="AI3205" s="1">
        <v>0.59846760809589705</v>
      </c>
      <c r="AJ3205" s="1">
        <v>11.9313914375692</v>
      </c>
      <c r="AK3205" s="1">
        <v>6.6438947201642202</v>
      </c>
    </row>
    <row r="3206" spans="1:37">
      <c r="A3206">
        <v>3204</v>
      </c>
      <c r="B3206" s="1">
        <v>-2.0484940073438498E-2</v>
      </c>
      <c r="C3206" s="1">
        <v>15.832330966974499</v>
      </c>
      <c r="D3206" s="1">
        <v>1.6084386591327899</v>
      </c>
      <c r="E3206" s="1">
        <v>1.6343179460989801E-2</v>
      </c>
      <c r="F3206" s="1">
        <v>15.582599457865101</v>
      </c>
      <c r="G3206" s="1">
        <v>1.3013847062477499</v>
      </c>
      <c r="H3206" s="1">
        <v>-6.5272692759814899E-3</v>
      </c>
      <c r="I3206" s="1">
        <v>35.129947382877802</v>
      </c>
      <c r="J3206" s="1">
        <v>3.0412796166335201</v>
      </c>
      <c r="K3206" s="1">
        <v>4.27861384940516E-2</v>
      </c>
      <c r="L3206" s="1">
        <v>7.47299696983701</v>
      </c>
      <c r="M3206" s="1">
        <v>0.69445300927860298</v>
      </c>
      <c r="N3206" s="1">
        <v>-2.3252246212296001E-2</v>
      </c>
      <c r="O3206" s="1">
        <v>177.31863458436601</v>
      </c>
      <c r="P3206" s="1">
        <v>11.7134702365435</v>
      </c>
      <c r="Q3206" s="1">
        <v>-3.7164945126120202E-2</v>
      </c>
      <c r="R3206" s="1">
        <v>53.109067776051198</v>
      </c>
      <c r="S3206" s="1">
        <v>4.5343901274795204</v>
      </c>
      <c r="T3206" s="43">
        <f t="shared" si="303"/>
        <v>2289.3416355315685</v>
      </c>
      <c r="U3206" s="1">
        <f t="shared" si="304"/>
        <v>-242.57836446843157</v>
      </c>
      <c r="V3206" s="1" t="b">
        <f t="shared" si="305"/>
        <v>1</v>
      </c>
      <c r="W3206" s="44" t="b">
        <f t="shared" si="306"/>
        <v>0</v>
      </c>
      <c r="X3206" s="38">
        <f t="shared" si="307"/>
        <v>0</v>
      </c>
      <c r="Y3206" s="38">
        <f t="shared" si="308"/>
        <v>1</v>
      </c>
      <c r="AF3206" s="1">
        <v>1.6084386591327899</v>
      </c>
      <c r="AG3206" s="1">
        <v>1.3013847062477499</v>
      </c>
      <c r="AH3206" s="1">
        <v>3.0412796166335201</v>
      </c>
      <c r="AI3206" s="1">
        <v>0.69445300927860298</v>
      </c>
      <c r="AJ3206" s="1">
        <v>11.7134702365435</v>
      </c>
      <c r="AK3206" s="1">
        <v>4.5343901274795204</v>
      </c>
    </row>
    <row r="3207" spans="1:37">
      <c r="A3207">
        <v>3205</v>
      </c>
      <c r="B3207" s="1">
        <v>2.4349595447691001E-2</v>
      </c>
      <c r="C3207" s="1">
        <v>16.558319238403602</v>
      </c>
      <c r="D3207" s="1">
        <v>1.7161957694091801</v>
      </c>
      <c r="E3207" s="1">
        <v>-4.35703805648152E-2</v>
      </c>
      <c r="F3207" s="1">
        <v>14.676408083974</v>
      </c>
      <c r="G3207" s="1">
        <v>1.2621603640610199</v>
      </c>
      <c r="H3207" s="1">
        <v>4.2340987136173097E-2</v>
      </c>
      <c r="I3207" s="1">
        <v>36.889325409695502</v>
      </c>
      <c r="J3207" s="1">
        <v>3.52215690899693</v>
      </c>
      <c r="K3207" s="1">
        <v>-3.13876351939371E-3</v>
      </c>
      <c r="L3207" s="1">
        <v>7.1375616859035498</v>
      </c>
      <c r="M3207" s="1">
        <v>0.59692808440186995</v>
      </c>
      <c r="N3207" s="1">
        <v>-2.30894583747671E-2</v>
      </c>
      <c r="O3207" s="1">
        <v>177.34750225103201</v>
      </c>
      <c r="P3207" s="1">
        <v>11.709248393686799</v>
      </c>
      <c r="Q3207" s="1">
        <v>-6.1448056632490804E-3</v>
      </c>
      <c r="R3207" s="1">
        <v>54.7823368116522</v>
      </c>
      <c r="S3207" s="1">
        <v>4.48854729402996</v>
      </c>
      <c r="T3207" s="43">
        <f t="shared" si="303"/>
        <v>2329.523681458576</v>
      </c>
      <c r="U3207" s="1">
        <f t="shared" si="304"/>
        <v>-202.39631854142408</v>
      </c>
      <c r="V3207" s="1" t="b">
        <f t="shared" si="305"/>
        <v>0</v>
      </c>
      <c r="W3207" s="44" t="b">
        <f t="shared" si="306"/>
        <v>0</v>
      </c>
      <c r="X3207" s="38">
        <f t="shared" si="307"/>
        <v>0</v>
      </c>
      <c r="Y3207" s="38">
        <f t="shared" si="308"/>
        <v>1</v>
      </c>
      <c r="AF3207" s="1">
        <v>1.7161957694091801</v>
      </c>
      <c r="AG3207" s="1">
        <v>1.2621603640610199</v>
      </c>
      <c r="AH3207" s="1">
        <v>3.52215690899693</v>
      </c>
      <c r="AI3207" s="1">
        <v>0.59692808440186995</v>
      </c>
      <c r="AJ3207" s="1">
        <v>11.709248393686799</v>
      </c>
      <c r="AK3207" s="1">
        <v>4.48854729402996</v>
      </c>
    </row>
    <row r="3208" spans="1:37">
      <c r="A3208">
        <v>3206</v>
      </c>
      <c r="B3208" s="1">
        <v>-7.4519420169156594E-2</v>
      </c>
      <c r="C3208" s="1">
        <v>14.9995414843318</v>
      </c>
      <c r="D3208" s="1">
        <v>1.7415029796243999</v>
      </c>
      <c r="E3208" s="1">
        <v>-9.9816055171346701E-2</v>
      </c>
      <c r="F3208" s="1">
        <v>13.873709380887201</v>
      </c>
      <c r="G3208" s="1">
        <v>1.57856458210256</v>
      </c>
      <c r="H3208" s="1">
        <v>-8.0323838514587298E-2</v>
      </c>
      <c r="I3208" s="1">
        <v>32.630825179071103</v>
      </c>
      <c r="J3208" s="1">
        <v>3.4682033137711099</v>
      </c>
      <c r="K3208" s="1">
        <v>-1.9165259381135099E-3</v>
      </c>
      <c r="L3208" s="1">
        <v>7.1462908154831997</v>
      </c>
      <c r="M3208" s="1">
        <v>0.59690251512213699</v>
      </c>
      <c r="N3208" s="1">
        <v>-2.8014171303582101E-2</v>
      </c>
      <c r="O3208" s="1">
        <v>176.476263774329</v>
      </c>
      <c r="P3208" s="1">
        <v>11.8087978576</v>
      </c>
      <c r="Q3208" s="1">
        <v>3.9697604864438601E-2</v>
      </c>
      <c r="R3208" s="1">
        <v>57.352144241566599</v>
      </c>
      <c r="S3208" s="1">
        <v>5.1946459339905999</v>
      </c>
      <c r="T3208" s="43">
        <f t="shared" si="303"/>
        <v>2438.861718221081</v>
      </c>
      <c r="U3208" s="1">
        <f t="shared" si="304"/>
        <v>-93.058281778919081</v>
      </c>
      <c r="V3208" s="1" t="b">
        <f t="shared" si="305"/>
        <v>0</v>
      </c>
      <c r="W3208" s="44" t="b">
        <f t="shared" si="306"/>
        <v>0</v>
      </c>
      <c r="X3208" s="38">
        <f t="shared" si="307"/>
        <v>0</v>
      </c>
      <c r="Y3208" s="38">
        <f t="shared" si="308"/>
        <v>1</v>
      </c>
      <c r="AF3208" s="1">
        <v>1.7415029796243999</v>
      </c>
      <c r="AG3208" s="1">
        <v>1.57856458210256</v>
      </c>
      <c r="AH3208" s="1">
        <v>3.4682033137711099</v>
      </c>
      <c r="AI3208" s="1">
        <v>0.59690251512213699</v>
      </c>
      <c r="AJ3208" s="1">
        <v>11.8087978576</v>
      </c>
      <c r="AK3208" s="1">
        <v>5.1946459339905999</v>
      </c>
    </row>
    <row r="3209" spans="1:37">
      <c r="A3209">
        <v>3207</v>
      </c>
      <c r="B3209" s="1">
        <v>3.5015450513285903E-2</v>
      </c>
      <c r="C3209" s="1">
        <v>16.735873070033598</v>
      </c>
      <c r="D3209" s="1">
        <v>1.7734930812979499</v>
      </c>
      <c r="E3209" s="1">
        <v>-7.69180765993449E-3</v>
      </c>
      <c r="F3209" s="1">
        <v>15.2125369194153</v>
      </c>
      <c r="G3209" s="1">
        <v>1.2339885074970101</v>
      </c>
      <c r="H3209" s="1">
        <v>-7.1231035044995901E-3</v>
      </c>
      <c r="I3209" s="1">
        <v>35.109021992432098</v>
      </c>
      <c r="J3209" s="1">
        <v>3.0388527967615899</v>
      </c>
      <c r="K3209" s="1">
        <v>2.1165439310890299E-3</v>
      </c>
      <c r="L3209" s="1">
        <v>7.1751705034017004</v>
      </c>
      <c r="M3209" s="1">
        <v>0.60194058738553902</v>
      </c>
      <c r="N3209" s="1">
        <v>1.0473351165558699E-2</v>
      </c>
      <c r="O3209" s="1">
        <v>183.400797261983</v>
      </c>
      <c r="P3209" s="1">
        <v>12.337416955249999</v>
      </c>
      <c r="Q3209" s="1">
        <v>-2.1453713699768301E-3</v>
      </c>
      <c r="R3209" s="1">
        <v>55.001873887584097</v>
      </c>
      <c r="S3209" s="1">
        <v>4.5207531687552498</v>
      </c>
      <c r="T3209" s="43">
        <f t="shared" si="303"/>
        <v>2350.6445096947336</v>
      </c>
      <c r="U3209" s="1">
        <f t="shared" si="304"/>
        <v>-181.27549030526643</v>
      </c>
      <c r="V3209" s="1" t="b">
        <f t="shared" si="305"/>
        <v>0</v>
      </c>
      <c r="W3209" s="44" t="b">
        <f t="shared" si="306"/>
        <v>0</v>
      </c>
      <c r="X3209" s="38">
        <f t="shared" si="307"/>
        <v>0</v>
      </c>
      <c r="Y3209" s="38">
        <f t="shared" si="308"/>
        <v>1</v>
      </c>
      <c r="AF3209" s="1">
        <v>1.7734930812979499</v>
      </c>
      <c r="AG3209" s="1">
        <v>1.2339885074970101</v>
      </c>
      <c r="AH3209" s="1">
        <v>3.0388527967615899</v>
      </c>
      <c r="AI3209" s="1">
        <v>0.60194058738553902</v>
      </c>
      <c r="AJ3209" s="1">
        <v>12.337416955249999</v>
      </c>
      <c r="AK3209" s="1">
        <v>4.5207531687552498</v>
      </c>
    </row>
    <row r="3210" spans="1:37">
      <c r="A3210">
        <v>3208</v>
      </c>
      <c r="B3210" s="1">
        <v>-2.2624435703851101E-2</v>
      </c>
      <c r="C3210" s="1">
        <v>15.798493974007901</v>
      </c>
      <c r="D3210" s="1">
        <v>1.6087501617315401</v>
      </c>
      <c r="E3210" s="1">
        <v>-1.48335671409391E-2</v>
      </c>
      <c r="F3210" s="1">
        <v>15.1042796733832</v>
      </c>
      <c r="G3210" s="1">
        <v>1.2309193463155801</v>
      </c>
      <c r="H3210" s="1">
        <v>-1.7455913052219E-2</v>
      </c>
      <c r="I3210" s="1">
        <v>34.748114957677899</v>
      </c>
      <c r="J3210" s="1">
        <v>3.0286265436736102</v>
      </c>
      <c r="K3210" s="1">
        <v>-6.7742777355377107E-2</v>
      </c>
      <c r="L3210" s="1">
        <v>6.6910258528461304</v>
      </c>
      <c r="M3210" s="1">
        <v>0.65002524280179197</v>
      </c>
      <c r="N3210" s="1">
        <v>-5.9312442182933795E-4</v>
      </c>
      <c r="O3210" s="1">
        <v>181.382385766152</v>
      </c>
      <c r="P3210" s="1">
        <v>11.9283765549783</v>
      </c>
      <c r="Q3210" s="1">
        <v>9.3460587113596803E-3</v>
      </c>
      <c r="R3210" s="1">
        <v>55.6375696067172</v>
      </c>
      <c r="S3210" s="1">
        <v>4.6359681488081801</v>
      </c>
      <c r="T3210" s="43">
        <f t="shared" si="303"/>
        <v>2308.2665998309003</v>
      </c>
      <c r="U3210" s="1">
        <f t="shared" si="304"/>
        <v>-223.65340016909977</v>
      </c>
      <c r="V3210" s="1" t="b">
        <f t="shared" si="305"/>
        <v>0</v>
      </c>
      <c r="W3210" s="44" t="b">
        <f t="shared" si="306"/>
        <v>0</v>
      </c>
      <c r="X3210" s="38">
        <f t="shared" si="307"/>
        <v>0</v>
      </c>
      <c r="Y3210" s="38">
        <f t="shared" si="308"/>
        <v>1</v>
      </c>
      <c r="AF3210" s="1">
        <v>1.6087501617315401</v>
      </c>
      <c r="AG3210" s="1">
        <v>1.2309193463155801</v>
      </c>
      <c r="AH3210" s="1">
        <v>3.0286265436736102</v>
      </c>
      <c r="AI3210" s="1">
        <v>0.65002524280179197</v>
      </c>
      <c r="AJ3210" s="1">
        <v>11.9283765549783</v>
      </c>
      <c r="AK3210" s="1">
        <v>4.6359681488081801</v>
      </c>
    </row>
    <row r="3211" spans="1:37">
      <c r="A3211">
        <v>3209</v>
      </c>
      <c r="B3211" s="1">
        <v>7.0831844092462598E-2</v>
      </c>
      <c r="C3211" s="1">
        <v>17.346155506254</v>
      </c>
      <c r="D3211" s="1">
        <v>2.0431060360348798</v>
      </c>
      <c r="E3211" s="1">
        <v>3.14381592666775E-2</v>
      </c>
      <c r="F3211" s="1">
        <v>15.8196027617957</v>
      </c>
      <c r="G3211" s="1">
        <v>1.38005757765347</v>
      </c>
      <c r="H3211" s="1">
        <v>2.50943817763957E-2</v>
      </c>
      <c r="I3211" s="1">
        <v>36.258564647995698</v>
      </c>
      <c r="J3211" s="1">
        <v>3.2887408895694201</v>
      </c>
      <c r="K3211" s="1">
        <v>2.1959123088700499E-2</v>
      </c>
      <c r="L3211" s="1">
        <v>7.3189663139567198</v>
      </c>
      <c r="M3211" s="1">
        <v>0.63580268844377796</v>
      </c>
      <c r="N3211" s="1">
        <v>4.83008006186199E-3</v>
      </c>
      <c r="O3211" s="1">
        <v>182.368731694269</v>
      </c>
      <c r="P3211" s="1">
        <v>12.126155517089501</v>
      </c>
      <c r="Q3211" s="1">
        <v>-3.7430025668534102E-2</v>
      </c>
      <c r="R3211" s="1">
        <v>53.094991461319097</v>
      </c>
      <c r="S3211" s="1">
        <v>4.5378955763717501</v>
      </c>
      <c r="T3211" s="43">
        <f t="shared" si="303"/>
        <v>2401.17582851628</v>
      </c>
      <c r="U3211" s="1">
        <f t="shared" si="304"/>
        <v>-130.74417148372004</v>
      </c>
      <c r="V3211" s="1" t="b">
        <f t="shared" si="305"/>
        <v>0</v>
      </c>
      <c r="W3211" s="44" t="b">
        <f t="shared" si="306"/>
        <v>0</v>
      </c>
      <c r="X3211" s="38">
        <f t="shared" si="307"/>
        <v>0</v>
      </c>
      <c r="Y3211" s="38">
        <f t="shared" si="308"/>
        <v>1</v>
      </c>
      <c r="AF3211" s="1">
        <v>2.0431060360348798</v>
      </c>
      <c r="AG3211" s="1">
        <v>1.38005757765347</v>
      </c>
      <c r="AH3211" s="1">
        <v>3.2887408895694201</v>
      </c>
      <c r="AI3211" s="1">
        <v>0.63580268844377796</v>
      </c>
      <c r="AJ3211" s="1">
        <v>12.126155517089501</v>
      </c>
      <c r="AK3211" s="1">
        <v>4.5378955763717501</v>
      </c>
    </row>
    <row r="3212" spans="1:37">
      <c r="A3212">
        <v>3210</v>
      </c>
      <c r="B3212" s="1">
        <v>-4.4623948717809503E-2</v>
      </c>
      <c r="C3212" s="1">
        <v>15.454729984824599</v>
      </c>
      <c r="D3212" s="1">
        <v>1.6346616377887699</v>
      </c>
      <c r="E3212" s="1">
        <v>-4.3456183358181702E-2</v>
      </c>
      <c r="F3212" s="1">
        <v>14.678084184481801</v>
      </c>
      <c r="G3212" s="1">
        <v>1.2618207675136901</v>
      </c>
      <c r="H3212" s="1">
        <v>3.5121758544482302E-2</v>
      </c>
      <c r="I3212" s="1">
        <v>36.623971913201203</v>
      </c>
      <c r="J3212" s="1">
        <v>3.4090747475063199</v>
      </c>
      <c r="K3212" s="1">
        <v>-4.5269305720132998E-2</v>
      </c>
      <c r="L3212" s="1">
        <v>6.8430988360929002</v>
      </c>
      <c r="M3212" s="1">
        <v>0.60712811583774995</v>
      </c>
      <c r="N3212" s="1">
        <v>4.64209939420552E-3</v>
      </c>
      <c r="O3212" s="1">
        <v>182.33445312028101</v>
      </c>
      <c r="P3212" s="1">
        <v>12.1189606542427</v>
      </c>
      <c r="Q3212" s="1">
        <v>-1.5096832270631201E-2</v>
      </c>
      <c r="R3212" s="1">
        <v>54.294112434179603</v>
      </c>
      <c r="S3212" s="1">
        <v>4.4709576102750104</v>
      </c>
      <c r="T3212" s="43">
        <f t="shared" si="303"/>
        <v>2350.2603533164242</v>
      </c>
      <c r="U3212" s="1">
        <f t="shared" si="304"/>
        <v>-181.65964668357583</v>
      </c>
      <c r="V3212" s="1" t="b">
        <f t="shared" si="305"/>
        <v>0</v>
      </c>
      <c r="W3212" s="44" t="b">
        <f t="shared" si="306"/>
        <v>0</v>
      </c>
      <c r="X3212" s="38">
        <f t="shared" si="307"/>
        <v>0</v>
      </c>
      <c r="Y3212" s="38">
        <f t="shared" si="308"/>
        <v>1</v>
      </c>
      <c r="AF3212" s="1">
        <v>1.6346616377887699</v>
      </c>
      <c r="AG3212" s="1">
        <v>1.2618207675136901</v>
      </c>
      <c r="AH3212" s="1">
        <v>3.4090747475063199</v>
      </c>
      <c r="AI3212" s="1">
        <v>0.60712811583774995</v>
      </c>
      <c r="AJ3212" s="1">
        <v>12.1189606542427</v>
      </c>
      <c r="AK3212" s="1">
        <v>4.4709576102750104</v>
      </c>
    </row>
    <row r="3213" spans="1:37">
      <c r="A3213">
        <v>3211</v>
      </c>
      <c r="B3213" s="1">
        <v>6.3780914701166997E-3</v>
      </c>
      <c r="C3213" s="1">
        <v>16.2633993528984</v>
      </c>
      <c r="D3213" s="1">
        <v>1.6497706067392199</v>
      </c>
      <c r="E3213" s="1">
        <v>-5.1925790692179799E-2</v>
      </c>
      <c r="F3213" s="1">
        <v>14.554291552529</v>
      </c>
      <c r="G3213" s="1">
        <v>1.2927812057222301</v>
      </c>
      <c r="H3213" s="1">
        <v>-6.7862598548258907E-2</v>
      </c>
      <c r="I3213" s="1">
        <v>33.039989776381702</v>
      </c>
      <c r="J3213" s="1">
        <v>3.3086209886893698</v>
      </c>
      <c r="K3213" s="1">
        <v>-1.21511940447572E-2</v>
      </c>
      <c r="L3213" s="1">
        <v>7.0735239085478296</v>
      </c>
      <c r="M3213" s="1">
        <v>0.59086497938052795</v>
      </c>
      <c r="N3213" s="1">
        <v>-3.3348086065272703E-2</v>
      </c>
      <c r="O3213" s="1">
        <v>175.53746040027801</v>
      </c>
      <c r="P3213" s="1">
        <v>11.9196009404855</v>
      </c>
      <c r="Q3213" s="1">
        <v>4.4984464468064499E-2</v>
      </c>
      <c r="R3213" s="1">
        <v>57.656159912097102</v>
      </c>
      <c r="S3213" s="1">
        <v>5.3381088147445004</v>
      </c>
      <c r="T3213" s="43">
        <f t="shared" si="303"/>
        <v>2409.9747535761348</v>
      </c>
      <c r="U3213" s="1">
        <f t="shared" si="304"/>
        <v>-121.94524642386523</v>
      </c>
      <c r="V3213" s="1" t="b">
        <f t="shared" si="305"/>
        <v>0</v>
      </c>
      <c r="W3213" s="44" t="b">
        <f t="shared" si="306"/>
        <v>0</v>
      </c>
      <c r="X3213" s="38">
        <f t="shared" si="307"/>
        <v>0</v>
      </c>
      <c r="Y3213" s="38">
        <f t="shared" si="308"/>
        <v>1</v>
      </c>
      <c r="AF3213" s="1">
        <v>1.6497706067392199</v>
      </c>
      <c r="AG3213" s="1">
        <v>1.2927812057222301</v>
      </c>
      <c r="AH3213" s="1">
        <v>3.3086209886893698</v>
      </c>
      <c r="AI3213" s="1">
        <v>0.59086497938052795</v>
      </c>
      <c r="AJ3213" s="1">
        <v>11.9196009404855</v>
      </c>
      <c r="AK3213" s="1">
        <v>5.3381088147445004</v>
      </c>
    </row>
    <row r="3214" spans="1:37">
      <c r="A3214">
        <v>3212</v>
      </c>
      <c r="B3214" s="1">
        <v>-2.9520901606094101E-2</v>
      </c>
      <c r="C3214" s="1">
        <v>15.689915034830699</v>
      </c>
      <c r="D3214" s="1">
        <v>1.60867159122896</v>
      </c>
      <c r="E3214" s="1">
        <v>3.2038525707261303E-2</v>
      </c>
      <c r="F3214" s="1">
        <v>15.8291031719756</v>
      </c>
      <c r="G3214" s="1">
        <v>1.38319311503957</v>
      </c>
      <c r="H3214" s="1">
        <v>-5.78887801941683E-2</v>
      </c>
      <c r="I3214" s="1">
        <v>33.3711734704085</v>
      </c>
      <c r="J3214" s="1">
        <v>3.2084838023060298</v>
      </c>
      <c r="K3214" s="1">
        <v>-3.93606537205878E-2</v>
      </c>
      <c r="L3214" s="1">
        <v>6.8836520150415899</v>
      </c>
      <c r="M3214" s="1">
        <v>0.60145876013403898</v>
      </c>
      <c r="N3214" s="1">
        <v>-2.2118885342891501E-2</v>
      </c>
      <c r="O3214" s="1">
        <v>177.51971451275699</v>
      </c>
      <c r="P3214" s="1">
        <v>11.6897538768623</v>
      </c>
      <c r="Q3214" s="1">
        <v>3.5498732751504503E-2</v>
      </c>
      <c r="R3214" s="1">
        <v>57.111834789886402</v>
      </c>
      <c r="S3214" s="1">
        <v>5.0882231336261698</v>
      </c>
      <c r="T3214" s="43">
        <f t="shared" si="303"/>
        <v>2357.9784279197065</v>
      </c>
      <c r="U3214" s="1">
        <f t="shared" si="304"/>
        <v>-173.94157208029355</v>
      </c>
      <c r="V3214" s="1" t="b">
        <f t="shared" si="305"/>
        <v>0</v>
      </c>
      <c r="W3214" s="44" t="b">
        <f t="shared" si="306"/>
        <v>0</v>
      </c>
      <c r="X3214" s="38">
        <f t="shared" si="307"/>
        <v>0</v>
      </c>
      <c r="Y3214" s="38">
        <f t="shared" si="308"/>
        <v>1</v>
      </c>
      <c r="AF3214" s="1">
        <v>1.60867159122896</v>
      </c>
      <c r="AG3214" s="1">
        <v>1.38319311503957</v>
      </c>
      <c r="AH3214" s="1">
        <v>3.2084838023060298</v>
      </c>
      <c r="AI3214" s="1">
        <v>0.60145876013403898</v>
      </c>
      <c r="AJ3214" s="1">
        <v>11.6897538768623</v>
      </c>
      <c r="AK3214" s="1">
        <v>5.0882231336261698</v>
      </c>
    </row>
    <row r="3215" spans="1:37">
      <c r="A3215">
        <v>3213</v>
      </c>
      <c r="B3215" s="1">
        <v>3.2912852195130397E-2</v>
      </c>
      <c r="C3215" s="1">
        <v>16.700721219524802</v>
      </c>
      <c r="D3215" s="1">
        <v>1.7610146524046399</v>
      </c>
      <c r="E3215" s="1">
        <v>-2.3631898263054001E-2</v>
      </c>
      <c r="F3215" s="1">
        <v>14.971970124578901</v>
      </c>
      <c r="G3215" s="1">
        <v>1.2296050823261599</v>
      </c>
      <c r="H3215" s="1">
        <v>1.4198647735583299E-2</v>
      </c>
      <c r="I3215" s="1">
        <v>35.865645429716103</v>
      </c>
      <c r="J3215" s="1">
        <v>3.1678275716397599</v>
      </c>
      <c r="K3215" s="1">
        <v>-1.09537729902186E-3</v>
      </c>
      <c r="L3215" s="1">
        <v>7.1521613924391598</v>
      </c>
      <c r="M3215" s="1">
        <v>0.598563185651945</v>
      </c>
      <c r="N3215" s="1">
        <v>-2.11194797281808E-2</v>
      </c>
      <c r="O3215" s="1">
        <v>177.697217396078</v>
      </c>
      <c r="P3215" s="1">
        <v>11.6860939764034</v>
      </c>
      <c r="Q3215" s="1">
        <v>-1.43393423087029E-2</v>
      </c>
      <c r="R3215" s="1">
        <v>54.335255260011799</v>
      </c>
      <c r="S3215" s="1">
        <v>4.4709613499427796</v>
      </c>
      <c r="T3215" s="43">
        <f t="shared" si="303"/>
        <v>2291.4065818368686</v>
      </c>
      <c r="U3215" s="1">
        <f t="shared" si="304"/>
        <v>-240.51341816313152</v>
      </c>
      <c r="V3215" s="1" t="b">
        <f t="shared" si="305"/>
        <v>1</v>
      </c>
      <c r="W3215" s="44" t="b">
        <f t="shared" si="306"/>
        <v>0</v>
      </c>
      <c r="X3215" s="38">
        <f t="shared" si="307"/>
        <v>0</v>
      </c>
      <c r="Y3215" s="38">
        <f t="shared" si="308"/>
        <v>1</v>
      </c>
      <c r="AF3215" s="1">
        <v>1.7610146524046399</v>
      </c>
      <c r="AG3215" s="1">
        <v>1.2296050823261599</v>
      </c>
      <c r="AH3215" s="1">
        <v>3.1678275716397599</v>
      </c>
      <c r="AI3215" s="1">
        <v>0.598563185651945</v>
      </c>
      <c r="AJ3215" s="1">
        <v>11.6860939764034</v>
      </c>
      <c r="AK3215" s="1">
        <v>4.4709613499427796</v>
      </c>
    </row>
    <row r="3216" spans="1:37">
      <c r="A3216">
        <v>3214</v>
      </c>
      <c r="B3216" s="1">
        <v>6.2775622828313393E-2</v>
      </c>
      <c r="C3216" s="1">
        <v>17.206972436993301</v>
      </c>
      <c r="D3216" s="1">
        <v>1.9725178806428301</v>
      </c>
      <c r="E3216" s="1">
        <v>1.7069221172122701E-2</v>
      </c>
      <c r="F3216" s="1">
        <v>15.593917183112501</v>
      </c>
      <c r="G3216" s="1">
        <v>1.3057826586813199</v>
      </c>
      <c r="H3216" s="1">
        <v>-3.6103957937023999E-2</v>
      </c>
      <c r="I3216" s="1">
        <v>34.1061349898266</v>
      </c>
      <c r="J3216" s="1">
        <v>3.0629146237309999</v>
      </c>
      <c r="K3216" s="1">
        <v>5.3106308122713103E-3</v>
      </c>
      <c r="L3216" s="1">
        <v>7.1981252616071503</v>
      </c>
      <c r="M3216" s="1">
        <v>0.60616726808919497</v>
      </c>
      <c r="N3216" s="1">
        <v>4.6931714441881503E-2</v>
      </c>
      <c r="O3216" s="1">
        <v>190.210674342331</v>
      </c>
      <c r="P3216" s="1">
        <v>15.2369519581611</v>
      </c>
      <c r="Q3216" s="1">
        <v>-6.9133245822246003E-3</v>
      </c>
      <c r="R3216" s="1">
        <v>54.7402517230515</v>
      </c>
      <c r="S3216" s="1">
        <v>4.4835899639500099</v>
      </c>
      <c r="T3216" s="43">
        <f t="shared" si="303"/>
        <v>2666.7924353255453</v>
      </c>
      <c r="U3216" s="1">
        <f t="shared" si="304"/>
        <v>134.87243532554521</v>
      </c>
      <c r="V3216" s="1" t="b">
        <f t="shared" si="305"/>
        <v>0</v>
      </c>
      <c r="W3216" s="44" t="b">
        <f t="shared" si="306"/>
        <v>0</v>
      </c>
      <c r="X3216" s="38">
        <f t="shared" si="307"/>
        <v>1</v>
      </c>
      <c r="Y3216" s="38">
        <f t="shared" si="308"/>
        <v>0</v>
      </c>
      <c r="AF3216" s="1">
        <v>1.9725178806428301</v>
      </c>
      <c r="AG3216" s="1">
        <v>1.3057826586813199</v>
      </c>
      <c r="AH3216" s="1">
        <v>3.0629146237309999</v>
      </c>
      <c r="AI3216" s="1">
        <v>0.60616726808919497</v>
      </c>
      <c r="AJ3216" s="1">
        <v>15.2369519581611</v>
      </c>
      <c r="AK3216" s="1">
        <v>4.4835899639500099</v>
      </c>
    </row>
    <row r="3217" spans="1:37">
      <c r="A3217">
        <v>3215</v>
      </c>
      <c r="B3217" s="1">
        <v>9.6188514236610206E-2</v>
      </c>
      <c r="C3217" s="1">
        <v>17.791620131713898</v>
      </c>
      <c r="D3217" s="1">
        <v>2.30878109792316</v>
      </c>
      <c r="E3217" s="1">
        <v>2.2744912297170902E-2</v>
      </c>
      <c r="F3217" s="1">
        <v>15.682675083420399</v>
      </c>
      <c r="G3217" s="1">
        <v>1.3339225267641599</v>
      </c>
      <c r="H3217" s="1">
        <v>2.18384684623197E-2</v>
      </c>
      <c r="I3217" s="1">
        <v>36.140701884201597</v>
      </c>
      <c r="J3217" s="1">
        <v>3.2480275804282899</v>
      </c>
      <c r="K3217" s="1">
        <v>-1.43721984893072E-2</v>
      </c>
      <c r="L3217" s="1">
        <v>7.0578310139535398</v>
      </c>
      <c r="M3217" s="1">
        <v>0.59031253138078899</v>
      </c>
      <c r="N3217" s="1">
        <v>5.46717746511746E-2</v>
      </c>
      <c r="O3217" s="1">
        <v>191.688628763796</v>
      </c>
      <c r="P3217" s="1">
        <v>16.1292436164204</v>
      </c>
      <c r="Q3217" s="1">
        <v>-2.7984072040919999E-2</v>
      </c>
      <c r="R3217" s="1">
        <v>53.598900492379499</v>
      </c>
      <c r="S3217" s="1">
        <v>4.47040665981927</v>
      </c>
      <c r="T3217" s="43">
        <f t="shared" si="303"/>
        <v>2808.0694012736067</v>
      </c>
      <c r="U3217" s="1">
        <f t="shared" si="304"/>
        <v>276.1494012736066</v>
      </c>
      <c r="V3217" s="1" t="b">
        <f t="shared" si="305"/>
        <v>0</v>
      </c>
      <c r="W3217" s="44" t="b">
        <f t="shared" si="306"/>
        <v>0</v>
      </c>
      <c r="X3217" s="38">
        <f t="shared" si="307"/>
        <v>1</v>
      </c>
      <c r="Y3217" s="38">
        <f t="shared" si="308"/>
        <v>0</v>
      </c>
      <c r="AF3217" s="1">
        <v>2.30878109792316</v>
      </c>
      <c r="AG3217" s="1">
        <v>1.3339225267641599</v>
      </c>
      <c r="AH3217" s="1">
        <v>3.2480275804282899</v>
      </c>
      <c r="AI3217" s="1">
        <v>0.59031253138078899</v>
      </c>
      <c r="AJ3217" s="1">
        <v>16.1292436164204</v>
      </c>
      <c r="AK3217" s="1">
        <v>4.47040665981927</v>
      </c>
    </row>
    <row r="3218" spans="1:37">
      <c r="A3218">
        <v>3216</v>
      </c>
      <c r="B3218" s="1">
        <v>-1.87973530776715E-2</v>
      </c>
      <c r="C3218" s="1">
        <v>15.859071960356999</v>
      </c>
      <c r="D3218" s="1">
        <v>1.60928035699089</v>
      </c>
      <c r="E3218" s="1">
        <v>7.9739763573355299E-2</v>
      </c>
      <c r="F3218" s="1">
        <v>16.602469617857</v>
      </c>
      <c r="G3218" s="1">
        <v>1.79806709407903</v>
      </c>
      <c r="H3218" s="1">
        <v>5.8468093953026497E-2</v>
      </c>
      <c r="I3218" s="1">
        <v>37.489066547160697</v>
      </c>
      <c r="J3218" s="1">
        <v>3.80581406552965</v>
      </c>
      <c r="K3218" s="1">
        <v>5.5477776242798E-3</v>
      </c>
      <c r="L3218" s="1">
        <v>7.1998324764876598</v>
      </c>
      <c r="M3218" s="1">
        <v>0.60760777273387101</v>
      </c>
      <c r="N3218" s="1">
        <v>5.2377122274013303E-2</v>
      </c>
      <c r="O3218" s="1">
        <v>191.24927427182499</v>
      </c>
      <c r="P3218" s="1">
        <v>15.859891010188701</v>
      </c>
      <c r="Q3218" s="1">
        <v>3.31564644372197E-3</v>
      </c>
      <c r="R3218" s="1">
        <v>55.303061748287703</v>
      </c>
      <c r="S3218" s="1">
        <v>4.5722109020327899</v>
      </c>
      <c r="T3218" s="43">
        <f t="shared" si="303"/>
        <v>2825.2871201554931</v>
      </c>
      <c r="U3218" s="1">
        <f t="shared" si="304"/>
        <v>293.36712015549301</v>
      </c>
      <c r="V3218" s="1" t="b">
        <f t="shared" si="305"/>
        <v>0</v>
      </c>
      <c r="W3218" s="44" t="b">
        <f t="shared" si="306"/>
        <v>0</v>
      </c>
      <c r="X3218" s="38">
        <f t="shared" si="307"/>
        <v>1</v>
      </c>
      <c r="Y3218" s="38">
        <f t="shared" si="308"/>
        <v>0</v>
      </c>
      <c r="AF3218" s="1">
        <v>1.60928035699089</v>
      </c>
      <c r="AG3218" s="1">
        <v>1.79806709407903</v>
      </c>
      <c r="AH3218" s="1">
        <v>3.80581406552965</v>
      </c>
      <c r="AI3218" s="1">
        <v>0.60760777273387101</v>
      </c>
      <c r="AJ3218" s="1">
        <v>15.859891010188701</v>
      </c>
      <c r="AK3218" s="1">
        <v>4.5722109020327899</v>
      </c>
    </row>
    <row r="3219" spans="1:37">
      <c r="A3219">
        <v>3217</v>
      </c>
      <c r="B3219" s="1">
        <v>5.0349407496122503E-2</v>
      </c>
      <c r="C3219" s="1">
        <v>16.994477878130201</v>
      </c>
      <c r="D3219" s="1">
        <v>1.8728102686241801</v>
      </c>
      <c r="E3219" s="1">
        <v>3.1806820371536003E-2</v>
      </c>
      <c r="F3219" s="1">
        <v>15.825435909189499</v>
      </c>
      <c r="G3219" s="1">
        <v>1.3806943606889099</v>
      </c>
      <c r="H3219" s="1">
        <v>1.25066387213507E-2</v>
      </c>
      <c r="I3219" s="1">
        <v>35.805011745183798</v>
      </c>
      <c r="J3219" s="1">
        <v>3.15604789242738</v>
      </c>
      <c r="K3219" s="1">
        <v>-3.7970464168153299E-2</v>
      </c>
      <c r="L3219" s="1">
        <v>6.8932282510048104</v>
      </c>
      <c r="M3219" s="1">
        <v>0.60004963703632097</v>
      </c>
      <c r="N3219" s="1">
        <v>-4.3482380606492399E-3</v>
      </c>
      <c r="O3219" s="1">
        <v>180.70255152179601</v>
      </c>
      <c r="P3219" s="1">
        <v>11.816063531980999</v>
      </c>
      <c r="Q3219" s="1">
        <v>4.7661639525584498E-2</v>
      </c>
      <c r="R3219" s="1">
        <v>57.810722348359903</v>
      </c>
      <c r="S3219" s="1">
        <v>5.4106761361512703</v>
      </c>
      <c r="T3219" s="43">
        <f t="shared" si="303"/>
        <v>2423.6341826909061</v>
      </c>
      <c r="U3219" s="1">
        <f t="shared" si="304"/>
        <v>-108.285817309094</v>
      </c>
      <c r="V3219" s="1" t="b">
        <f t="shared" si="305"/>
        <v>0</v>
      </c>
      <c r="W3219" s="44" t="b">
        <f t="shared" si="306"/>
        <v>0</v>
      </c>
      <c r="X3219" s="38">
        <f t="shared" si="307"/>
        <v>0</v>
      </c>
      <c r="Y3219" s="38">
        <f t="shared" si="308"/>
        <v>1</v>
      </c>
      <c r="AF3219" s="1">
        <v>1.8728102686241801</v>
      </c>
      <c r="AG3219" s="1">
        <v>1.3806943606889099</v>
      </c>
      <c r="AH3219" s="1">
        <v>3.15604789242738</v>
      </c>
      <c r="AI3219" s="1">
        <v>0.60004963703632097</v>
      </c>
      <c r="AJ3219" s="1">
        <v>11.816063531980999</v>
      </c>
      <c r="AK3219" s="1">
        <v>5.4106761361512703</v>
      </c>
    </row>
    <row r="3220" spans="1:37">
      <c r="A3220">
        <v>3218</v>
      </c>
      <c r="B3220" s="1">
        <v>-2.4202814458137701E-2</v>
      </c>
      <c r="C3220" s="1">
        <v>15.773577635652</v>
      </c>
      <c r="D3220" s="1">
        <v>1.60803863192518</v>
      </c>
      <c r="E3220" s="1">
        <v>-4.2551979257919202E-3</v>
      </c>
      <c r="F3220" s="1">
        <v>15.2649064070776</v>
      </c>
      <c r="G3220" s="1">
        <v>1.2391014942299701</v>
      </c>
      <c r="H3220" s="1">
        <v>-7.1712772793816701E-2</v>
      </c>
      <c r="I3220" s="1">
        <v>32.913024634473501</v>
      </c>
      <c r="J3220" s="1">
        <v>3.3504696328225099</v>
      </c>
      <c r="K3220" s="1">
        <v>-2.7400222187577102E-2</v>
      </c>
      <c r="L3220" s="1">
        <v>6.9664777923205197</v>
      </c>
      <c r="M3220" s="1">
        <v>0.59119469979694605</v>
      </c>
      <c r="N3220" s="1">
        <v>-2.4804208091845501E-2</v>
      </c>
      <c r="O3220" s="1">
        <v>177.043656256091</v>
      </c>
      <c r="P3220" s="1">
        <v>11.7438497209235</v>
      </c>
      <c r="Q3220" s="1">
        <v>-7.4795849588915504E-3</v>
      </c>
      <c r="R3220" s="1">
        <v>54.709263262088797</v>
      </c>
      <c r="S3220" s="1">
        <v>4.4826192607177298</v>
      </c>
      <c r="T3220" s="43">
        <f t="shared" si="303"/>
        <v>2301.5273440415835</v>
      </c>
      <c r="U3220" s="1">
        <f t="shared" si="304"/>
        <v>-230.39265595841653</v>
      </c>
      <c r="V3220" s="1" t="b">
        <f t="shared" si="305"/>
        <v>1</v>
      </c>
      <c r="W3220" s="44" t="b">
        <f t="shared" si="306"/>
        <v>0</v>
      </c>
      <c r="X3220" s="38">
        <f t="shared" si="307"/>
        <v>0</v>
      </c>
      <c r="Y3220" s="38">
        <f t="shared" si="308"/>
        <v>1</v>
      </c>
      <c r="AF3220" s="1">
        <v>1.60803863192518</v>
      </c>
      <c r="AG3220" s="1">
        <v>1.2391014942299701</v>
      </c>
      <c r="AH3220" s="1">
        <v>3.3504696328225099</v>
      </c>
      <c r="AI3220" s="1">
        <v>0.59119469979694605</v>
      </c>
      <c r="AJ3220" s="1">
        <v>11.7438497209235</v>
      </c>
      <c r="AK3220" s="1">
        <v>4.4826192607177298</v>
      </c>
    </row>
    <row r="3221" spans="1:37">
      <c r="A3221">
        <v>3219</v>
      </c>
      <c r="B3221" s="1">
        <v>-1.3291900788933801E-2</v>
      </c>
      <c r="C3221" s="1">
        <v>15.9466241103285</v>
      </c>
      <c r="D3221" s="1">
        <v>1.6113506033542699</v>
      </c>
      <c r="E3221" s="1">
        <v>-4.4680304260947698E-2</v>
      </c>
      <c r="F3221" s="1">
        <v>14.660127427681999</v>
      </c>
      <c r="G3221" s="1">
        <v>1.2670366481606501</v>
      </c>
      <c r="H3221" s="1">
        <v>4.2589475999839199E-2</v>
      </c>
      <c r="I3221" s="1">
        <v>36.898493135239697</v>
      </c>
      <c r="J3221" s="1">
        <v>3.5261347757401702</v>
      </c>
      <c r="K3221" s="1">
        <v>5.8760727425075703E-2</v>
      </c>
      <c r="L3221" s="1">
        <v>7.5933336298279803</v>
      </c>
      <c r="M3221" s="1">
        <v>0.75388742707298295</v>
      </c>
      <c r="N3221" s="1">
        <v>-5.8007490788178198E-2</v>
      </c>
      <c r="O3221" s="1">
        <v>171.26174607003699</v>
      </c>
      <c r="P3221" s="1">
        <v>13.0907675668559</v>
      </c>
      <c r="Q3221" s="1">
        <v>9.0554185527580405E-2</v>
      </c>
      <c r="R3221" s="1">
        <v>60.344319201394001</v>
      </c>
      <c r="S3221" s="1">
        <v>6.9485554955458699</v>
      </c>
      <c r="T3221" s="43">
        <f t="shared" si="303"/>
        <v>2719.7732516729843</v>
      </c>
      <c r="U3221" s="1">
        <f t="shared" si="304"/>
        <v>187.85325167298424</v>
      </c>
      <c r="V3221" s="1" t="b">
        <f t="shared" si="305"/>
        <v>0</v>
      </c>
      <c r="W3221" s="44" t="b">
        <f t="shared" si="306"/>
        <v>0</v>
      </c>
      <c r="X3221" s="38">
        <f t="shared" si="307"/>
        <v>1</v>
      </c>
      <c r="Y3221" s="38">
        <f t="shared" si="308"/>
        <v>0</v>
      </c>
      <c r="AF3221" s="1">
        <v>1.6113506033542699</v>
      </c>
      <c r="AG3221" s="1">
        <v>1.2670366481606501</v>
      </c>
      <c r="AH3221" s="1">
        <v>3.5261347757401702</v>
      </c>
      <c r="AI3221" s="1">
        <v>0.75388742707298295</v>
      </c>
      <c r="AJ3221" s="1">
        <v>13.0907675668559</v>
      </c>
      <c r="AK3221" s="1">
        <v>6.9485554955458699</v>
      </c>
    </row>
    <row r="3222" spans="1:37">
      <c r="A3222">
        <v>3220</v>
      </c>
      <c r="B3222" s="1">
        <v>4.9930285661347103E-3</v>
      </c>
      <c r="C3222" s="1">
        <v>16.240889114408901</v>
      </c>
      <c r="D3222" s="1">
        <v>1.6452953156225001</v>
      </c>
      <c r="E3222" s="1">
        <v>1.9577036028596902E-2</v>
      </c>
      <c r="F3222" s="1">
        <v>15.633072917439801</v>
      </c>
      <c r="G3222" s="1">
        <v>1.3157086044388699</v>
      </c>
      <c r="H3222" s="1">
        <v>-6.0083503300619102E-2</v>
      </c>
      <c r="I3222" s="1">
        <v>33.298013297431197</v>
      </c>
      <c r="J3222" s="1">
        <v>3.2302978687653598</v>
      </c>
      <c r="K3222" s="1">
        <v>-9.1795365861515502E-2</v>
      </c>
      <c r="L3222" s="1">
        <v>6.5320094061051899</v>
      </c>
      <c r="M3222" s="1">
        <v>0.71935229158195402</v>
      </c>
      <c r="N3222" s="1">
        <v>3.0121154575304801E-2</v>
      </c>
      <c r="O3222" s="1">
        <v>187.03985272847601</v>
      </c>
      <c r="P3222" s="1">
        <v>13.635647105015799</v>
      </c>
      <c r="Q3222" s="1">
        <v>0.10603111271047699</v>
      </c>
      <c r="R3222" s="1">
        <v>61.285528562284597</v>
      </c>
      <c r="S3222" s="1">
        <v>7.6536140420286802</v>
      </c>
      <c r="T3222" s="43">
        <f t="shared" si="303"/>
        <v>2819.9915227453162</v>
      </c>
      <c r="U3222" s="1">
        <f t="shared" si="304"/>
        <v>288.07152274531609</v>
      </c>
      <c r="V3222" s="1" t="b">
        <f t="shared" si="305"/>
        <v>0</v>
      </c>
      <c r="W3222" s="44" t="b">
        <f t="shared" si="306"/>
        <v>0</v>
      </c>
      <c r="X3222" s="38">
        <f t="shared" si="307"/>
        <v>1</v>
      </c>
      <c r="Y3222" s="38">
        <f t="shared" si="308"/>
        <v>0</v>
      </c>
      <c r="AF3222" s="1">
        <v>1.6452953156225001</v>
      </c>
      <c r="AG3222" s="1">
        <v>1.3157086044388699</v>
      </c>
      <c r="AH3222" s="1">
        <v>3.2302978687653598</v>
      </c>
      <c r="AI3222" s="1">
        <v>0.71935229158195402</v>
      </c>
      <c r="AJ3222" s="1">
        <v>13.635647105015799</v>
      </c>
      <c r="AK3222" s="1">
        <v>7.6536140420286802</v>
      </c>
    </row>
    <row r="3223" spans="1:37">
      <c r="A3223">
        <v>3221</v>
      </c>
      <c r="B3223" s="1">
        <v>4.1212712604996801E-3</v>
      </c>
      <c r="C3223" s="1">
        <v>16.226737170100101</v>
      </c>
      <c r="D3223" s="1">
        <v>1.64271164005349</v>
      </c>
      <c r="E3223" s="1">
        <v>4.2320073116724102E-2</v>
      </c>
      <c r="F3223" s="1">
        <v>15.992690370388299</v>
      </c>
      <c r="G3223" s="1">
        <v>1.45309309565242</v>
      </c>
      <c r="H3223" s="1">
        <v>5.01009172336127E-2</v>
      </c>
      <c r="I3223" s="1">
        <v>37.176697548024897</v>
      </c>
      <c r="J3223" s="1">
        <v>3.6569087245571801</v>
      </c>
      <c r="K3223" s="1">
        <v>2.66291511470583E-2</v>
      </c>
      <c r="L3223" s="1">
        <v>7.3532260266462304</v>
      </c>
      <c r="M3223" s="1">
        <v>0.64744455877703899</v>
      </c>
      <c r="N3223" s="1">
        <v>4.2757248833326301E-2</v>
      </c>
      <c r="O3223" s="1">
        <v>189.418301441289</v>
      </c>
      <c r="P3223" s="1">
        <v>14.790579307175999</v>
      </c>
      <c r="Q3223" s="1">
        <v>8.89274982111041E-2</v>
      </c>
      <c r="R3223" s="1">
        <v>60.246237658356598</v>
      </c>
      <c r="S3223" s="1">
        <v>6.8819586973918403</v>
      </c>
      <c r="T3223" s="43">
        <f t="shared" si="303"/>
        <v>2907.2696023607973</v>
      </c>
      <c r="U3223" s="1">
        <f t="shared" si="304"/>
        <v>375.34960236079723</v>
      </c>
      <c r="V3223" s="1" t="b">
        <f t="shared" si="305"/>
        <v>0</v>
      </c>
      <c r="W3223" s="44" t="b">
        <f t="shared" si="306"/>
        <v>0</v>
      </c>
      <c r="X3223" s="38">
        <f t="shared" si="307"/>
        <v>1</v>
      </c>
      <c r="Y3223" s="38">
        <f t="shared" si="308"/>
        <v>0</v>
      </c>
      <c r="AF3223" s="1">
        <v>1.64271164005349</v>
      </c>
      <c r="AG3223" s="1">
        <v>1.45309309565242</v>
      </c>
      <c r="AH3223" s="1">
        <v>3.6569087245571801</v>
      </c>
      <c r="AI3223" s="1">
        <v>0.64744455877703899</v>
      </c>
      <c r="AJ3223" s="1">
        <v>14.790579307175999</v>
      </c>
      <c r="AK3223" s="1">
        <v>6.8819586973918403</v>
      </c>
    </row>
    <row r="3224" spans="1:37">
      <c r="A3224">
        <v>3222</v>
      </c>
      <c r="B3224" s="1">
        <v>-0.108073727119919</v>
      </c>
      <c r="C3224" s="1">
        <v>14.504592537060301</v>
      </c>
      <c r="D3224" s="1">
        <v>1.94528870974475</v>
      </c>
      <c r="E3224" s="1">
        <v>-6.6923096083710605E-5</v>
      </c>
      <c r="F3224" s="1">
        <v>15.3289741032655</v>
      </c>
      <c r="G3224" s="1">
        <v>1.2491554923667201</v>
      </c>
      <c r="H3224" s="1">
        <v>3.0619201927562199E-2</v>
      </c>
      <c r="I3224" s="1">
        <v>36.459441088762901</v>
      </c>
      <c r="J3224" s="1">
        <v>3.35451990340388</v>
      </c>
      <c r="K3224" s="1">
        <v>-2.0932950016557698E-2</v>
      </c>
      <c r="L3224" s="1">
        <v>7.0116779034438101</v>
      </c>
      <c r="M3224" s="1">
        <v>0.59046339634679501</v>
      </c>
      <c r="N3224" s="1">
        <v>1.97008907467289E-2</v>
      </c>
      <c r="O3224" s="1">
        <v>185.10096750830601</v>
      </c>
      <c r="P3224" s="1">
        <v>12.8932808114347</v>
      </c>
      <c r="Q3224" s="1">
        <v>-8.1691870156295004E-2</v>
      </c>
      <c r="R3224" s="1">
        <v>50.796159764964301</v>
      </c>
      <c r="S3224" s="1">
        <v>5.2335920706102597</v>
      </c>
      <c r="T3224" s="43">
        <f t="shared" si="303"/>
        <v>2526.6300383907105</v>
      </c>
      <c r="U3224" s="1">
        <f t="shared" si="304"/>
        <v>-5.2899616092895485</v>
      </c>
      <c r="V3224" s="1" t="b">
        <f t="shared" si="305"/>
        <v>0</v>
      </c>
      <c r="W3224" s="44" t="b">
        <f t="shared" si="306"/>
        <v>0</v>
      </c>
      <c r="X3224" s="38">
        <f t="shared" si="307"/>
        <v>0</v>
      </c>
      <c r="Y3224" s="38">
        <f t="shared" si="308"/>
        <v>1</v>
      </c>
      <c r="AF3224" s="1">
        <v>1.94528870974475</v>
      </c>
      <c r="AG3224" s="1">
        <v>1.2491554923667201</v>
      </c>
      <c r="AH3224" s="1">
        <v>3.35451990340388</v>
      </c>
      <c r="AI3224" s="1">
        <v>0.59046339634679501</v>
      </c>
      <c r="AJ3224" s="1">
        <v>12.8932808114347</v>
      </c>
      <c r="AK3224" s="1">
        <v>5.2335920706102597</v>
      </c>
    </row>
    <row r="3225" spans="1:37">
      <c r="A3225">
        <v>3223</v>
      </c>
      <c r="B3225" s="1">
        <v>2.2399536168811102E-2</v>
      </c>
      <c r="C3225" s="1">
        <v>16.526060997293801</v>
      </c>
      <c r="D3225" s="1">
        <v>1.7063082107543699</v>
      </c>
      <c r="E3225" s="1">
        <v>2.0827522265836101E-2</v>
      </c>
      <c r="F3225" s="1">
        <v>15.652634087907</v>
      </c>
      <c r="G3225" s="1">
        <v>1.3211955317472399</v>
      </c>
      <c r="H3225" s="1">
        <v>-5.41227213496062E-3</v>
      </c>
      <c r="I3225" s="1">
        <v>35.169139018994798</v>
      </c>
      <c r="J3225" s="1">
        <v>3.0462175617925298</v>
      </c>
      <c r="K3225" s="1">
        <v>2.5292554812827401E-2</v>
      </c>
      <c r="L3225" s="1">
        <v>7.3434042970003697</v>
      </c>
      <c r="M3225" s="1">
        <v>0.64424029512643699</v>
      </c>
      <c r="N3225" s="1">
        <v>-3.4007541424603302E-3</v>
      </c>
      <c r="O3225" s="1">
        <v>180.87384541963101</v>
      </c>
      <c r="P3225" s="1">
        <v>11.844671417355601</v>
      </c>
      <c r="Q3225" s="1">
        <v>-6.8896882762966696E-2</v>
      </c>
      <c r="R3225" s="1">
        <v>51.450271742246997</v>
      </c>
      <c r="S3225" s="1">
        <v>4.9528753077629597</v>
      </c>
      <c r="T3225" s="43">
        <f t="shared" si="303"/>
        <v>2351.5508324539132</v>
      </c>
      <c r="U3225" s="1">
        <f t="shared" si="304"/>
        <v>-180.36916754608683</v>
      </c>
      <c r="V3225" s="1" t="b">
        <f t="shared" si="305"/>
        <v>0</v>
      </c>
      <c r="W3225" s="44" t="b">
        <f t="shared" si="306"/>
        <v>0</v>
      </c>
      <c r="X3225" s="38">
        <f t="shared" si="307"/>
        <v>0</v>
      </c>
      <c r="Y3225" s="38">
        <f t="shared" si="308"/>
        <v>1</v>
      </c>
      <c r="AF3225" s="1">
        <v>1.7063082107543699</v>
      </c>
      <c r="AG3225" s="1">
        <v>1.3211955317472399</v>
      </c>
      <c r="AH3225" s="1">
        <v>3.0462175617925298</v>
      </c>
      <c r="AI3225" s="1">
        <v>0.64424029512643699</v>
      </c>
      <c r="AJ3225" s="1">
        <v>11.844671417355601</v>
      </c>
      <c r="AK3225" s="1">
        <v>4.9528753077629597</v>
      </c>
    </row>
    <row r="3226" spans="1:37">
      <c r="A3226">
        <v>3224</v>
      </c>
      <c r="B3226" s="1">
        <v>6.3468051689091406E-2</v>
      </c>
      <c r="C3226" s="1">
        <v>17.218891167275501</v>
      </c>
      <c r="D3226" s="1">
        <v>1.9771822476310299</v>
      </c>
      <c r="E3226" s="1">
        <v>7.59103066418651E-2</v>
      </c>
      <c r="F3226" s="1">
        <v>16.5390127557075</v>
      </c>
      <c r="G3226" s="1">
        <v>1.75542605544762</v>
      </c>
      <c r="H3226" s="1">
        <v>-3.3778419580762199E-2</v>
      </c>
      <c r="I3226" s="1">
        <v>34.185542411644803</v>
      </c>
      <c r="J3226" s="1">
        <v>3.0521134395112899</v>
      </c>
      <c r="K3226" s="1">
        <v>6.1356441286506698E-2</v>
      </c>
      <c r="L3226" s="1">
        <v>7.6130693542509498</v>
      </c>
      <c r="M3226" s="1">
        <v>0.76447946680367895</v>
      </c>
      <c r="N3226" s="1">
        <v>2.9632471059159199E-2</v>
      </c>
      <c r="O3226" s="1">
        <v>186.94847176558901</v>
      </c>
      <c r="P3226" s="1">
        <v>13.5952082448848</v>
      </c>
      <c r="Q3226" s="1">
        <v>-1.03908903509709E-2</v>
      </c>
      <c r="R3226" s="1">
        <v>54.550219513752097</v>
      </c>
      <c r="S3226" s="1">
        <v>4.4771348204407202</v>
      </c>
      <c r="T3226" s="43">
        <f t="shared" si="303"/>
        <v>2562.154427471914</v>
      </c>
      <c r="U3226" s="1">
        <f t="shared" si="304"/>
        <v>30.234427471913932</v>
      </c>
      <c r="V3226" s="1" t="b">
        <f t="shared" si="305"/>
        <v>0</v>
      </c>
      <c r="W3226" s="44" t="b">
        <f t="shared" si="306"/>
        <v>0</v>
      </c>
      <c r="X3226" s="38">
        <f t="shared" si="307"/>
        <v>1</v>
      </c>
      <c r="Y3226" s="38">
        <f t="shared" si="308"/>
        <v>0</v>
      </c>
      <c r="AF3226" s="1">
        <v>1.9771822476310299</v>
      </c>
      <c r="AG3226" s="1">
        <v>1.75542605544762</v>
      </c>
      <c r="AH3226" s="1">
        <v>3.0521134395112899</v>
      </c>
      <c r="AI3226" s="1">
        <v>0.76447946680367895</v>
      </c>
      <c r="AJ3226" s="1">
        <v>13.5952082448848</v>
      </c>
      <c r="AK3226" s="1">
        <v>4.4771348204407202</v>
      </c>
    </row>
    <row r="3227" spans="1:37">
      <c r="A3227">
        <v>3225</v>
      </c>
      <c r="B3227" s="1">
        <v>2.8891028601995002E-2</v>
      </c>
      <c r="C3227" s="1">
        <v>16.633688751636701</v>
      </c>
      <c r="D3227" s="1">
        <v>1.7397309704058099</v>
      </c>
      <c r="E3227" s="1">
        <v>3.5560178676412098E-2</v>
      </c>
      <c r="F3227" s="1">
        <v>15.884946052068599</v>
      </c>
      <c r="G3227" s="1">
        <v>1.40387973056913</v>
      </c>
      <c r="H3227" s="1">
        <v>1.81484494719155E-2</v>
      </c>
      <c r="I3227" s="1">
        <v>36.007587755796003</v>
      </c>
      <c r="J3227" s="1">
        <v>3.2092710058497298</v>
      </c>
      <c r="K3227" s="1">
        <v>-2.4944571958251501E-2</v>
      </c>
      <c r="L3227" s="1">
        <v>6.9836060470028301</v>
      </c>
      <c r="M3227" s="1">
        <v>0.58995056840166105</v>
      </c>
      <c r="N3227" s="1">
        <v>5.53455603697122E-2</v>
      </c>
      <c r="O3227" s="1">
        <v>191.81782934612801</v>
      </c>
      <c r="P3227" s="1">
        <v>16.208804464369202</v>
      </c>
      <c r="Q3227" s="1">
        <v>-2.7972225526202901E-2</v>
      </c>
      <c r="R3227" s="1">
        <v>53.599535456304103</v>
      </c>
      <c r="S3227" s="1">
        <v>4.4706576622646699</v>
      </c>
      <c r="T3227" s="43">
        <f t="shared" si="303"/>
        <v>2762.2294401860204</v>
      </c>
      <c r="U3227" s="1">
        <f t="shared" si="304"/>
        <v>230.30944018602031</v>
      </c>
      <c r="V3227" s="1" t="b">
        <f t="shared" si="305"/>
        <v>0</v>
      </c>
      <c r="W3227" s="44" t="b">
        <f t="shared" si="306"/>
        <v>0</v>
      </c>
      <c r="X3227" s="38">
        <f t="shared" si="307"/>
        <v>1</v>
      </c>
      <c r="Y3227" s="38">
        <f t="shared" si="308"/>
        <v>0</v>
      </c>
      <c r="AF3227" s="1">
        <v>1.7397309704058099</v>
      </c>
      <c r="AG3227" s="1">
        <v>1.40387973056913</v>
      </c>
      <c r="AH3227" s="1">
        <v>3.2092710058497298</v>
      </c>
      <c r="AI3227" s="1">
        <v>0.58995056840166105</v>
      </c>
      <c r="AJ3227" s="1">
        <v>16.208804464369202</v>
      </c>
      <c r="AK3227" s="1">
        <v>4.4706576622646699</v>
      </c>
    </row>
    <row r="3228" spans="1:37">
      <c r="A3228">
        <v>3226</v>
      </c>
      <c r="B3228" s="1">
        <v>-3.9042851285424798E-2</v>
      </c>
      <c r="C3228" s="1">
        <v>15.5412254840474</v>
      </c>
      <c r="D3228" s="1">
        <v>1.6242674149474201</v>
      </c>
      <c r="E3228" s="1">
        <v>-3.9219814704573502E-2</v>
      </c>
      <c r="F3228" s="1">
        <v>14.7403978588701</v>
      </c>
      <c r="G3228" s="1">
        <v>1.25322039273783</v>
      </c>
      <c r="H3228" s="1">
        <v>2.5160384831524701E-2</v>
      </c>
      <c r="I3228" s="1">
        <v>36.260957903017299</v>
      </c>
      <c r="J3228" s="1">
        <v>3.2872094025768499</v>
      </c>
      <c r="K3228" s="1">
        <v>6.7148997093828905E-2</v>
      </c>
      <c r="L3228" s="1">
        <v>7.6572964536560404</v>
      </c>
      <c r="M3228" s="1">
        <v>0.79119684730341699</v>
      </c>
      <c r="N3228" s="1">
        <v>4.6408082527485198E-3</v>
      </c>
      <c r="O3228" s="1">
        <v>182.33421770086201</v>
      </c>
      <c r="P3228" s="1">
        <v>12.118960655240301</v>
      </c>
      <c r="Q3228" s="1">
        <v>-4.2724525846681898E-2</v>
      </c>
      <c r="R3228" s="1">
        <v>52.814622880253999</v>
      </c>
      <c r="S3228" s="1">
        <v>4.5774419305524798</v>
      </c>
      <c r="T3228" s="43">
        <f t="shared" si="303"/>
        <v>2365.22966433583</v>
      </c>
      <c r="U3228" s="1">
        <f t="shared" si="304"/>
        <v>-166.69033566417011</v>
      </c>
      <c r="V3228" s="1" t="b">
        <f t="shared" si="305"/>
        <v>0</v>
      </c>
      <c r="W3228" s="44" t="b">
        <f t="shared" si="306"/>
        <v>0</v>
      </c>
      <c r="X3228" s="38">
        <f t="shared" si="307"/>
        <v>0</v>
      </c>
      <c r="Y3228" s="38">
        <f t="shared" si="308"/>
        <v>1</v>
      </c>
      <c r="AF3228" s="1">
        <v>1.6242674149474201</v>
      </c>
      <c r="AG3228" s="1">
        <v>1.25322039273783</v>
      </c>
      <c r="AH3228" s="1">
        <v>3.2872094025768499</v>
      </c>
      <c r="AI3228" s="1">
        <v>0.79119684730341699</v>
      </c>
      <c r="AJ3228" s="1">
        <v>12.118960655240301</v>
      </c>
      <c r="AK3228" s="1">
        <v>4.5774419305524798</v>
      </c>
    </row>
    <row r="3229" spans="1:37">
      <c r="A3229">
        <v>3227</v>
      </c>
      <c r="B3229" s="1">
        <v>4.6187002503581001E-2</v>
      </c>
      <c r="C3229" s="1">
        <v>16.923886994407201</v>
      </c>
      <c r="D3229" s="1">
        <v>1.84184181202994</v>
      </c>
      <c r="E3229" s="1">
        <v>-3.5226310255482299E-2</v>
      </c>
      <c r="F3229" s="1">
        <v>14.799381400429199</v>
      </c>
      <c r="G3229" s="1">
        <v>1.2453997086783599</v>
      </c>
      <c r="H3229" s="1">
        <v>2.2191844975431699E-2</v>
      </c>
      <c r="I3229" s="1">
        <v>36.153475416215002</v>
      </c>
      <c r="J3229" s="1">
        <v>3.2519092326856698</v>
      </c>
      <c r="K3229" s="1">
        <v>2.6067160163052799E-2</v>
      </c>
      <c r="L3229" s="1">
        <v>7.3490947408973097</v>
      </c>
      <c r="M3229" s="1">
        <v>0.64545155840755497</v>
      </c>
      <c r="N3229" s="1">
        <v>-4.4361491230334497E-2</v>
      </c>
      <c r="O3229" s="1">
        <v>173.61480216833999</v>
      </c>
      <c r="P3229" s="1">
        <v>12.338150712463399</v>
      </c>
      <c r="Q3229" s="1">
        <v>-1.4657799447518501E-2</v>
      </c>
      <c r="R3229" s="1">
        <v>54.317954564996</v>
      </c>
      <c r="S3229" s="1">
        <v>4.4705928265485104</v>
      </c>
      <c r="T3229" s="43">
        <f t="shared" si="303"/>
        <v>2379.3345850813434</v>
      </c>
      <c r="U3229" s="1">
        <f t="shared" si="304"/>
        <v>-152.58541491865662</v>
      </c>
      <c r="V3229" s="1" t="b">
        <f t="shared" si="305"/>
        <v>0</v>
      </c>
      <c r="W3229" s="44" t="b">
        <f t="shared" si="306"/>
        <v>0</v>
      </c>
      <c r="X3229" s="38">
        <f t="shared" si="307"/>
        <v>0</v>
      </c>
      <c r="Y3229" s="38">
        <f t="shared" si="308"/>
        <v>1</v>
      </c>
      <c r="AF3229" s="1">
        <v>1.84184181202994</v>
      </c>
      <c r="AG3229" s="1">
        <v>1.2453997086783599</v>
      </c>
      <c r="AH3229" s="1">
        <v>3.2519092326856698</v>
      </c>
      <c r="AI3229" s="1">
        <v>0.64545155840755497</v>
      </c>
      <c r="AJ3229" s="1">
        <v>12.338150712463399</v>
      </c>
      <c r="AK3229" s="1">
        <v>4.4705928265485104</v>
      </c>
    </row>
    <row r="3230" spans="1:37">
      <c r="A3230">
        <v>3228</v>
      </c>
      <c r="B3230" s="1">
        <v>-0.17535424737453001</v>
      </c>
      <c r="C3230" s="1">
        <v>13.5608207195117</v>
      </c>
      <c r="D3230" s="1">
        <v>2.5638446242734001</v>
      </c>
      <c r="E3230" s="1">
        <v>-0.13374858758239</v>
      </c>
      <c r="F3230" s="1">
        <v>13.4108369174988</v>
      </c>
      <c r="G3230" s="1">
        <v>1.88413429492915</v>
      </c>
      <c r="H3230" s="1">
        <v>6.2243570229615998E-2</v>
      </c>
      <c r="I3230" s="1">
        <v>37.630873153835402</v>
      </c>
      <c r="J3230" s="1">
        <v>3.88733264141079</v>
      </c>
      <c r="K3230" s="1">
        <v>-5.8646625414743601E-2</v>
      </c>
      <c r="L3230" s="1">
        <v>6.7521660895223201</v>
      </c>
      <c r="M3230" s="1">
        <v>0.62997558622211003</v>
      </c>
      <c r="N3230" s="1">
        <v>-6.5211852186290095E-2</v>
      </c>
      <c r="O3230" s="1">
        <v>170.03234838770899</v>
      </c>
      <c r="P3230" s="1">
        <v>13.600848238594301</v>
      </c>
      <c r="Q3230" s="1">
        <v>-9.1139621762939202E-2</v>
      </c>
      <c r="R3230" s="1">
        <v>50.318510175185097</v>
      </c>
      <c r="S3230" s="1">
        <v>5.4640611906680601</v>
      </c>
      <c r="T3230" s="43">
        <f t="shared" si="303"/>
        <v>2803.0196576097815</v>
      </c>
      <c r="U3230" s="1">
        <f t="shared" si="304"/>
        <v>271.09965760978139</v>
      </c>
      <c r="V3230" s="1" t="b">
        <f t="shared" si="305"/>
        <v>0</v>
      </c>
      <c r="W3230" s="44" t="b">
        <f t="shared" si="306"/>
        <v>0</v>
      </c>
      <c r="X3230" s="38">
        <f t="shared" si="307"/>
        <v>1</v>
      </c>
      <c r="Y3230" s="38">
        <f t="shared" si="308"/>
        <v>0</v>
      </c>
      <c r="AF3230" s="1">
        <v>2.5638446242734001</v>
      </c>
      <c r="AG3230" s="1">
        <v>1.88413429492915</v>
      </c>
      <c r="AH3230" s="1">
        <v>3.88733264141079</v>
      </c>
      <c r="AI3230" s="1">
        <v>0.62997558622211003</v>
      </c>
      <c r="AJ3230" s="1">
        <v>13.600848238594301</v>
      </c>
      <c r="AK3230" s="1">
        <v>5.4640611906680601</v>
      </c>
    </row>
    <row r="3231" spans="1:37">
      <c r="A3231">
        <v>3229</v>
      </c>
      <c r="B3231" s="1">
        <v>-3.2681707223512303E-2</v>
      </c>
      <c r="C3231" s="1">
        <v>15.6404005572948</v>
      </c>
      <c r="D3231" s="1">
        <v>1.60978724923528</v>
      </c>
      <c r="E3231" s="1">
        <v>-3.8964601586767802E-2</v>
      </c>
      <c r="F3231" s="1">
        <v>14.7441602818548</v>
      </c>
      <c r="G3231" s="1">
        <v>1.25216012895192</v>
      </c>
      <c r="H3231" s="1">
        <v>-0.104489435277878</v>
      </c>
      <c r="I3231" s="1">
        <v>31.851733339241701</v>
      </c>
      <c r="J3231" s="1">
        <v>3.8566851981182002</v>
      </c>
      <c r="K3231" s="1">
        <v>-1.38368873424175E-2</v>
      </c>
      <c r="L3231" s="1">
        <v>7.0616101609876898</v>
      </c>
      <c r="M3231" s="1">
        <v>0.59112155276554601</v>
      </c>
      <c r="N3231" s="1">
        <v>-2.1171016608272801E-2</v>
      </c>
      <c r="O3231" s="1">
        <v>177.68805967187399</v>
      </c>
      <c r="P3231" s="1">
        <v>11.686010138961301</v>
      </c>
      <c r="Q3231" s="1">
        <v>4.6191223026279302E-2</v>
      </c>
      <c r="R3231" s="1">
        <v>57.725778974755997</v>
      </c>
      <c r="S3231" s="1">
        <v>5.3700625839472904</v>
      </c>
      <c r="T3231" s="43">
        <f t="shared" si="303"/>
        <v>2436.5826851979537</v>
      </c>
      <c r="U3231" s="1">
        <f t="shared" si="304"/>
        <v>-95.337314802046421</v>
      </c>
      <c r="V3231" s="1" t="b">
        <f t="shared" si="305"/>
        <v>0</v>
      </c>
      <c r="W3231" s="44" t="b">
        <f t="shared" si="306"/>
        <v>0</v>
      </c>
      <c r="X3231" s="38">
        <f t="shared" si="307"/>
        <v>0</v>
      </c>
      <c r="Y3231" s="38">
        <f t="shared" si="308"/>
        <v>1</v>
      </c>
      <c r="AF3231" s="1">
        <v>1.60978724923528</v>
      </c>
      <c r="AG3231" s="1">
        <v>1.25216012895192</v>
      </c>
      <c r="AH3231" s="1">
        <v>3.8566851981182002</v>
      </c>
      <c r="AI3231" s="1">
        <v>0.59112155276554601</v>
      </c>
      <c r="AJ3231" s="1">
        <v>11.686010138961301</v>
      </c>
      <c r="AK3231" s="1">
        <v>5.3700625839472904</v>
      </c>
    </row>
    <row r="3232" spans="1:37">
      <c r="A3232">
        <v>3230</v>
      </c>
      <c r="B3232" s="1">
        <v>5.6958262705137097E-2</v>
      </c>
      <c r="C3232" s="1">
        <v>17.107163874347801</v>
      </c>
      <c r="D3232" s="1">
        <v>1.92577330156728</v>
      </c>
      <c r="E3232" s="1">
        <v>3.9771467416411202E-2</v>
      </c>
      <c r="F3232" s="1">
        <v>15.951983203839401</v>
      </c>
      <c r="G3232" s="1">
        <v>1.4342950906911101</v>
      </c>
      <c r="H3232" s="1">
        <v>7.3690915382328198E-3</v>
      </c>
      <c r="I3232" s="1">
        <v>35.621533525522203</v>
      </c>
      <c r="J3232" s="1">
        <v>3.12381142131099</v>
      </c>
      <c r="K3232" s="1">
        <v>3.8098796047949697E-2</v>
      </c>
      <c r="L3232" s="1">
        <v>7.4380504410991302</v>
      </c>
      <c r="M3232" s="1">
        <v>0.67853011261099705</v>
      </c>
      <c r="N3232" s="1">
        <v>-6.0917296161483404E-3</v>
      </c>
      <c r="O3232" s="1">
        <v>180.387772636063</v>
      </c>
      <c r="P3232" s="1">
        <v>11.7771818385106</v>
      </c>
      <c r="Q3232" s="1">
        <v>9.4654777448449898E-2</v>
      </c>
      <c r="R3232" s="1">
        <v>60.592274663820099</v>
      </c>
      <c r="S3232" s="1">
        <v>7.1229352294992196</v>
      </c>
      <c r="T3232" s="43">
        <f t="shared" si="303"/>
        <v>2606.2526994190198</v>
      </c>
      <c r="U3232" s="1">
        <f t="shared" si="304"/>
        <v>74.332699419019718</v>
      </c>
      <c r="V3232" s="1" t="b">
        <f t="shared" si="305"/>
        <v>0</v>
      </c>
      <c r="W3232" s="44" t="b">
        <f t="shared" si="306"/>
        <v>0</v>
      </c>
      <c r="X3232" s="38">
        <f t="shared" si="307"/>
        <v>1</v>
      </c>
      <c r="Y3232" s="38">
        <f t="shared" si="308"/>
        <v>0</v>
      </c>
      <c r="AF3232" s="1">
        <v>1.92577330156728</v>
      </c>
      <c r="AG3232" s="1">
        <v>1.4342950906911101</v>
      </c>
      <c r="AH3232" s="1">
        <v>3.12381142131099</v>
      </c>
      <c r="AI3232" s="1">
        <v>0.67853011261099705</v>
      </c>
      <c r="AJ3232" s="1">
        <v>11.7771818385106</v>
      </c>
      <c r="AK3232" s="1">
        <v>7.1229352294992196</v>
      </c>
    </row>
    <row r="3233" spans="1:37">
      <c r="A3233">
        <v>3231</v>
      </c>
      <c r="B3233" s="1">
        <v>-9.8116106144627999E-2</v>
      </c>
      <c r="C3233" s="1">
        <v>14.649745260473599</v>
      </c>
      <c r="D3233" s="1">
        <v>1.87766948840589</v>
      </c>
      <c r="E3233" s="1">
        <v>6.3695922466698099E-3</v>
      </c>
      <c r="F3233" s="1">
        <v>15.427957492592499</v>
      </c>
      <c r="G3233" s="1">
        <v>1.26766839043016</v>
      </c>
      <c r="H3233" s="1">
        <v>-1.9806413903715799E-2</v>
      </c>
      <c r="I3233" s="1">
        <v>34.666535397853899</v>
      </c>
      <c r="J3233" s="1">
        <v>3.0267515276194401</v>
      </c>
      <c r="K3233" s="1">
        <v>-6.17773654403972E-3</v>
      </c>
      <c r="L3233" s="1">
        <v>7.1159037540818604</v>
      </c>
      <c r="M3233" s="1">
        <v>0.59338545465533399</v>
      </c>
      <c r="N3233" s="1">
        <v>-4.1893961343085996E-3</v>
      </c>
      <c r="O3233" s="1">
        <v>180.73125694292699</v>
      </c>
      <c r="P3233" s="1">
        <v>11.8209784895742</v>
      </c>
      <c r="Q3233" s="1">
        <v>6.7365236844231499E-2</v>
      </c>
      <c r="R3233" s="1">
        <v>58.9610975900341</v>
      </c>
      <c r="S3233" s="1">
        <v>6.0369685845648702</v>
      </c>
      <c r="T3233" s="43">
        <f t="shared" si="303"/>
        <v>2462.3421935249894</v>
      </c>
      <c r="U3233" s="1">
        <f t="shared" si="304"/>
        <v>-69.577806475010675</v>
      </c>
      <c r="V3233" s="1" t="b">
        <f t="shared" si="305"/>
        <v>0</v>
      </c>
      <c r="W3233" s="44" t="b">
        <f t="shared" si="306"/>
        <v>0</v>
      </c>
      <c r="X3233" s="38">
        <f t="shared" si="307"/>
        <v>0</v>
      </c>
      <c r="Y3233" s="38">
        <f t="shared" si="308"/>
        <v>1</v>
      </c>
      <c r="AF3233" s="1">
        <v>1.87766948840589</v>
      </c>
      <c r="AG3233" s="1">
        <v>1.26766839043016</v>
      </c>
      <c r="AH3233" s="1">
        <v>3.0267515276194401</v>
      </c>
      <c r="AI3233" s="1">
        <v>0.59338545465533399</v>
      </c>
      <c r="AJ3233" s="1">
        <v>11.8209784895742</v>
      </c>
      <c r="AK3233" s="1">
        <v>6.0369685845648702</v>
      </c>
    </row>
    <row r="3234" spans="1:37">
      <c r="A3234">
        <v>3232</v>
      </c>
      <c r="B3234" s="1">
        <v>-4.6963167014540799E-2</v>
      </c>
      <c r="C3234" s="1">
        <v>15.418620248417</v>
      </c>
      <c r="D3234" s="1">
        <v>1.6404849427781101</v>
      </c>
      <c r="E3234" s="1">
        <v>-1.1206662570514499E-2</v>
      </c>
      <c r="F3234" s="1">
        <v>15.1591609187223</v>
      </c>
      <c r="G3234" s="1">
        <v>1.2334911358034699</v>
      </c>
      <c r="H3234" s="1">
        <v>-3.2299116223702497E-2</v>
      </c>
      <c r="I3234" s="1">
        <v>34.236150622516398</v>
      </c>
      <c r="J3234" s="1">
        <v>3.0441392832772198</v>
      </c>
      <c r="K3234" s="1">
        <v>-1.16188342903451E-2</v>
      </c>
      <c r="L3234" s="1">
        <v>7.0772905705192697</v>
      </c>
      <c r="M3234" s="1">
        <v>0.59121154252490604</v>
      </c>
      <c r="N3234" s="1">
        <v>-1.8339231926770201E-4</v>
      </c>
      <c r="O3234" s="1">
        <v>181.456719179793</v>
      </c>
      <c r="P3234" s="1">
        <v>11.9409348717385</v>
      </c>
      <c r="Q3234" s="1">
        <v>2.3865472291919002E-2</v>
      </c>
      <c r="R3234" s="1">
        <v>56.4512875489566</v>
      </c>
      <c r="S3234" s="1">
        <v>4.8590494894910004</v>
      </c>
      <c r="T3234" s="43">
        <f t="shared" si="303"/>
        <v>2330.9311265613205</v>
      </c>
      <c r="U3234" s="1">
        <f t="shared" si="304"/>
        <v>-200.98887343867955</v>
      </c>
      <c r="V3234" s="1" t="b">
        <f t="shared" si="305"/>
        <v>0</v>
      </c>
      <c r="W3234" s="44" t="b">
        <f t="shared" si="306"/>
        <v>0</v>
      </c>
      <c r="X3234" s="38">
        <f t="shared" si="307"/>
        <v>0</v>
      </c>
      <c r="Y3234" s="38">
        <f t="shared" si="308"/>
        <v>1</v>
      </c>
      <c r="AF3234" s="1">
        <v>1.6404849427781101</v>
      </c>
      <c r="AG3234" s="1">
        <v>1.2334911358034699</v>
      </c>
      <c r="AH3234" s="1">
        <v>3.0441392832772198</v>
      </c>
      <c r="AI3234" s="1">
        <v>0.59121154252490604</v>
      </c>
      <c r="AJ3234" s="1">
        <v>11.9409348717385</v>
      </c>
      <c r="AK3234" s="1">
        <v>4.8590494894910004</v>
      </c>
    </row>
    <row r="3235" spans="1:37">
      <c r="A3235">
        <v>3233</v>
      </c>
      <c r="B3235" s="1">
        <v>1.11536672190668E-2</v>
      </c>
      <c r="C3235" s="1">
        <v>16.341252196559701</v>
      </c>
      <c r="D3235" s="1">
        <v>1.66232211241704</v>
      </c>
      <c r="E3235" s="1">
        <v>-1.9111005539487299E-2</v>
      </c>
      <c r="F3235" s="1">
        <v>15.0398100282908</v>
      </c>
      <c r="G3235" s="1">
        <v>1.22909674495374</v>
      </c>
      <c r="H3235" s="1">
        <v>-3.0222186667930402E-3</v>
      </c>
      <c r="I3235" s="1">
        <v>35.253295671067598</v>
      </c>
      <c r="J3235" s="1">
        <v>3.0597321234394399</v>
      </c>
      <c r="K3235" s="1">
        <v>8.3566221242844102E-3</v>
      </c>
      <c r="L3235" s="1">
        <v>7.2200841148769701</v>
      </c>
      <c r="M3235" s="1">
        <v>0.610986340479307</v>
      </c>
      <c r="N3235" s="1">
        <v>5.6650350227899096E-4</v>
      </c>
      <c r="O3235" s="1">
        <v>181.59284384857801</v>
      </c>
      <c r="P3235" s="1">
        <v>11.9671469169938</v>
      </c>
      <c r="Q3235" s="1">
        <v>-4.6704419364640599E-3</v>
      </c>
      <c r="R3235" s="1">
        <v>54.863165472696998</v>
      </c>
      <c r="S3235" s="1">
        <v>4.5001424805174599</v>
      </c>
      <c r="T3235" s="43">
        <f t="shared" si="303"/>
        <v>2302.9426718800787</v>
      </c>
      <c r="U3235" s="1">
        <f t="shared" si="304"/>
        <v>-228.97732811992137</v>
      </c>
      <c r="V3235" s="1" t="b">
        <f t="shared" si="305"/>
        <v>0</v>
      </c>
      <c r="W3235" s="44" t="b">
        <f t="shared" si="306"/>
        <v>0</v>
      </c>
      <c r="X3235" s="38">
        <f t="shared" si="307"/>
        <v>0</v>
      </c>
      <c r="Y3235" s="38">
        <f t="shared" si="308"/>
        <v>1</v>
      </c>
      <c r="AF3235" s="1">
        <v>1.66232211241704</v>
      </c>
      <c r="AG3235" s="1">
        <v>1.22909674495374</v>
      </c>
      <c r="AH3235" s="1">
        <v>3.0597321234394399</v>
      </c>
      <c r="AI3235" s="1">
        <v>0.610986340479307</v>
      </c>
      <c r="AJ3235" s="1">
        <v>11.9671469169938</v>
      </c>
      <c r="AK3235" s="1">
        <v>4.5001424805174599</v>
      </c>
    </row>
    <row r="3236" spans="1:37">
      <c r="A3236">
        <v>3234</v>
      </c>
      <c r="B3236" s="1">
        <v>-3.5762154265035401E-2</v>
      </c>
      <c r="C3236" s="1">
        <v>15.5922952626161</v>
      </c>
      <c r="D3236" s="1">
        <v>1.61613565278126</v>
      </c>
      <c r="E3236" s="1">
        <v>1.7641278070868099E-2</v>
      </c>
      <c r="F3236" s="1">
        <v>15.602840343049801</v>
      </c>
      <c r="G3236" s="1">
        <v>1.30712204330827</v>
      </c>
      <c r="H3236" s="1">
        <v>-4.3545019111429398E-2</v>
      </c>
      <c r="I3236" s="1">
        <v>33.853291033269201</v>
      </c>
      <c r="J3236" s="1">
        <v>3.09771909945901</v>
      </c>
      <c r="K3236" s="1">
        <v>2.8715991178588501E-2</v>
      </c>
      <c r="L3236" s="1">
        <v>7.3685870555098596</v>
      </c>
      <c r="M3236" s="1">
        <v>0.65158136082991802</v>
      </c>
      <c r="N3236" s="1">
        <v>6.1506465303515102E-3</v>
      </c>
      <c r="O3236" s="1">
        <v>182.60972081229801</v>
      </c>
      <c r="P3236" s="1">
        <v>12.175820498470801</v>
      </c>
      <c r="Q3236" s="1">
        <v>-4.9315449408034097E-2</v>
      </c>
      <c r="R3236" s="1">
        <v>52.467670362665103</v>
      </c>
      <c r="S3236" s="1">
        <v>4.6450348036533597</v>
      </c>
      <c r="T3236" s="43">
        <f t="shared" si="303"/>
        <v>2349.3413458502619</v>
      </c>
      <c r="U3236" s="1">
        <f t="shared" si="304"/>
        <v>-182.57865414973821</v>
      </c>
      <c r="V3236" s="1" t="b">
        <f t="shared" si="305"/>
        <v>0</v>
      </c>
      <c r="W3236" s="44" t="b">
        <f t="shared" si="306"/>
        <v>0</v>
      </c>
      <c r="X3236" s="38">
        <f t="shared" si="307"/>
        <v>0</v>
      </c>
      <c r="Y3236" s="38">
        <f t="shared" si="308"/>
        <v>1</v>
      </c>
      <c r="AF3236" s="1">
        <v>1.61613565278126</v>
      </c>
      <c r="AG3236" s="1">
        <v>1.30712204330827</v>
      </c>
      <c r="AH3236" s="1">
        <v>3.09771909945901</v>
      </c>
      <c r="AI3236" s="1">
        <v>0.65158136082991802</v>
      </c>
      <c r="AJ3236" s="1">
        <v>12.175820498470801</v>
      </c>
      <c r="AK3236" s="1">
        <v>4.6450348036533597</v>
      </c>
    </row>
    <row r="3237" spans="1:37">
      <c r="A3237">
        <v>3235</v>
      </c>
      <c r="B3237" s="1">
        <v>3.2551699425726402E-2</v>
      </c>
      <c r="C3237" s="1">
        <v>16.694690796822801</v>
      </c>
      <c r="D3237" s="1">
        <v>1.7583899621575001</v>
      </c>
      <c r="E3237" s="1">
        <v>-1.2871382161496201E-2</v>
      </c>
      <c r="F3237" s="1">
        <v>15.133946160132499</v>
      </c>
      <c r="G3237" s="1">
        <v>1.2309709937084099</v>
      </c>
      <c r="H3237" s="1">
        <v>2.76103730482203E-2</v>
      </c>
      <c r="I3237" s="1">
        <v>36.349905738688399</v>
      </c>
      <c r="J3237" s="1">
        <v>3.3180563115549999</v>
      </c>
      <c r="K3237" s="1">
        <v>-6.0321301691541901E-2</v>
      </c>
      <c r="L3237" s="1">
        <v>6.7408678602340002</v>
      </c>
      <c r="M3237" s="1">
        <v>0.63366457823167099</v>
      </c>
      <c r="N3237" s="1">
        <v>4.4410101555098702E-3</v>
      </c>
      <c r="O3237" s="1">
        <v>182.297791310186</v>
      </c>
      <c r="P3237" s="1">
        <v>12.1117338701352</v>
      </c>
      <c r="Q3237" s="1">
        <v>-2.0795965348755802E-2</v>
      </c>
      <c r="R3237" s="1">
        <v>53.985563128976999</v>
      </c>
      <c r="S3237" s="1">
        <v>4.4621538011341499</v>
      </c>
      <c r="T3237" s="43">
        <f t="shared" si="303"/>
        <v>2351.4969516921929</v>
      </c>
      <c r="U3237" s="1">
        <f t="shared" si="304"/>
        <v>-180.42304830780722</v>
      </c>
      <c r="V3237" s="1" t="b">
        <f t="shared" si="305"/>
        <v>0</v>
      </c>
      <c r="W3237" s="44" t="b">
        <f t="shared" si="306"/>
        <v>0</v>
      </c>
      <c r="X3237" s="38">
        <f t="shared" si="307"/>
        <v>0</v>
      </c>
      <c r="Y3237" s="38">
        <f t="shared" si="308"/>
        <v>1</v>
      </c>
      <c r="AF3237" s="1">
        <v>1.7583899621575001</v>
      </c>
      <c r="AG3237" s="1">
        <v>1.2309709937084099</v>
      </c>
      <c r="AH3237" s="1">
        <v>3.3180563115549999</v>
      </c>
      <c r="AI3237" s="1">
        <v>0.63366457823167099</v>
      </c>
      <c r="AJ3237" s="1">
        <v>12.1117338701352</v>
      </c>
      <c r="AK3237" s="1">
        <v>4.4621538011341499</v>
      </c>
    </row>
    <row r="3238" spans="1:37">
      <c r="A3238">
        <v>3236</v>
      </c>
      <c r="B3238" s="1">
        <v>9.3457514191813192E-3</v>
      </c>
      <c r="C3238" s="1">
        <v>16.311735278614599</v>
      </c>
      <c r="D3238" s="1">
        <v>1.6578529453225499</v>
      </c>
      <c r="E3238" s="1">
        <v>2.5950167668987899E-2</v>
      </c>
      <c r="F3238" s="1">
        <v>15.733022707367599</v>
      </c>
      <c r="G3238" s="1">
        <v>1.35117646869615</v>
      </c>
      <c r="H3238" s="1">
        <v>-5.48940195179298E-3</v>
      </c>
      <c r="I3238" s="1">
        <v>35.166426534352098</v>
      </c>
      <c r="J3238" s="1">
        <v>3.0468277096243002</v>
      </c>
      <c r="K3238" s="1">
        <v>2.1307810470563401E-2</v>
      </c>
      <c r="L3238" s="1">
        <v>7.31420093089024</v>
      </c>
      <c r="M3238" s="1">
        <v>0.63374058219504004</v>
      </c>
      <c r="N3238" s="1">
        <v>2.99729136941158E-2</v>
      </c>
      <c r="O3238" s="1">
        <v>187.012127830922</v>
      </c>
      <c r="P3238" s="1">
        <v>13.6226146055395</v>
      </c>
      <c r="Q3238" s="1">
        <v>-0.12802444643977501</v>
      </c>
      <c r="R3238" s="1">
        <v>48.496332681285097</v>
      </c>
      <c r="S3238" s="1">
        <v>6.59518441364298</v>
      </c>
      <c r="T3238" s="43">
        <f t="shared" si="303"/>
        <v>2690.7396725020517</v>
      </c>
      <c r="U3238" s="1">
        <f t="shared" si="304"/>
        <v>158.81967250205162</v>
      </c>
      <c r="V3238" s="1" t="b">
        <f t="shared" si="305"/>
        <v>0</v>
      </c>
      <c r="W3238" s="44" t="b">
        <f t="shared" si="306"/>
        <v>0</v>
      </c>
      <c r="X3238" s="38">
        <f t="shared" si="307"/>
        <v>1</v>
      </c>
      <c r="Y3238" s="38">
        <f t="shared" si="308"/>
        <v>0</v>
      </c>
      <c r="AF3238" s="1">
        <v>1.6578529453225499</v>
      </c>
      <c r="AG3238" s="1">
        <v>1.35117646869615</v>
      </c>
      <c r="AH3238" s="1">
        <v>3.0468277096243002</v>
      </c>
      <c r="AI3238" s="1">
        <v>0.63374058219504004</v>
      </c>
      <c r="AJ3238" s="1">
        <v>13.6226146055395</v>
      </c>
      <c r="AK3238" s="1">
        <v>6.59518441364298</v>
      </c>
    </row>
    <row r="3239" spans="1:37">
      <c r="A3239">
        <v>3237</v>
      </c>
      <c r="B3239" s="1">
        <v>-0.106172483234246</v>
      </c>
      <c r="C3239" s="1">
        <v>14.5321955366379</v>
      </c>
      <c r="D3239" s="1">
        <v>1.93347946831948</v>
      </c>
      <c r="E3239" s="1">
        <v>1.8946511589039E-3</v>
      </c>
      <c r="F3239" s="1">
        <v>15.359072534725</v>
      </c>
      <c r="G3239" s="1">
        <v>1.25473298039509</v>
      </c>
      <c r="H3239" s="1">
        <v>-1.41121547066295E-2</v>
      </c>
      <c r="I3239" s="1">
        <v>34.8644987282253</v>
      </c>
      <c r="J3239" s="1">
        <v>3.03251720557896</v>
      </c>
      <c r="K3239" s="1">
        <v>-2.4831657587465399E-2</v>
      </c>
      <c r="L3239" s="1">
        <v>6.9843946410064097</v>
      </c>
      <c r="M3239" s="1">
        <v>0.59053579900804998</v>
      </c>
      <c r="N3239" s="1">
        <v>1.0074065829854199E-2</v>
      </c>
      <c r="O3239" s="1">
        <v>183.32758263081601</v>
      </c>
      <c r="P3239" s="1">
        <v>12.321611658112399</v>
      </c>
      <c r="Q3239" s="1">
        <v>1.13668182237881E-2</v>
      </c>
      <c r="R3239" s="1">
        <v>55.750113428450099</v>
      </c>
      <c r="S3239" s="1">
        <v>4.6558147605396298</v>
      </c>
      <c r="T3239" s="43">
        <f t="shared" si="303"/>
        <v>2378.8691871953611</v>
      </c>
      <c r="U3239" s="1">
        <f t="shared" si="304"/>
        <v>-153.05081280463901</v>
      </c>
      <c r="V3239" s="1" t="b">
        <f t="shared" si="305"/>
        <v>0</v>
      </c>
      <c r="W3239" s="44" t="b">
        <f t="shared" si="306"/>
        <v>0</v>
      </c>
      <c r="X3239" s="38">
        <f t="shared" si="307"/>
        <v>0</v>
      </c>
      <c r="Y3239" s="38">
        <f t="shared" si="308"/>
        <v>1</v>
      </c>
      <c r="AF3239" s="1">
        <v>1.93347946831948</v>
      </c>
      <c r="AG3239" s="1">
        <v>1.25473298039509</v>
      </c>
      <c r="AH3239" s="1">
        <v>3.03251720557896</v>
      </c>
      <c r="AI3239" s="1">
        <v>0.59053579900804998</v>
      </c>
      <c r="AJ3239" s="1">
        <v>12.321611658112399</v>
      </c>
      <c r="AK3239" s="1">
        <v>4.6558147605396298</v>
      </c>
    </row>
    <row r="3240" spans="1:37">
      <c r="A3240">
        <v>3238</v>
      </c>
      <c r="B3240" s="1">
        <v>2.5749930767079401E-2</v>
      </c>
      <c r="C3240" s="1">
        <v>16.5815226801707</v>
      </c>
      <c r="D3240" s="1">
        <v>1.7228210391218599</v>
      </c>
      <c r="E3240" s="1">
        <v>5.0060187535775402E-2</v>
      </c>
      <c r="F3240" s="1">
        <v>16.116955918113799</v>
      </c>
      <c r="G3240" s="1">
        <v>1.51235805130513</v>
      </c>
      <c r="H3240" s="1">
        <v>-2.5177031308430201E-3</v>
      </c>
      <c r="I3240" s="1">
        <v>35.271085993796802</v>
      </c>
      <c r="J3240" s="1">
        <v>3.06241205547559</v>
      </c>
      <c r="K3240" s="1">
        <v>4.82926526118976E-2</v>
      </c>
      <c r="L3240" s="1">
        <v>7.5142606383753998</v>
      </c>
      <c r="M3240" s="1">
        <v>0.71293250892932403</v>
      </c>
      <c r="N3240" s="1">
        <v>-8.9442196598081298E-3</v>
      </c>
      <c r="O3240" s="1">
        <v>179.87395149386799</v>
      </c>
      <c r="P3240" s="1">
        <v>11.753952968165301</v>
      </c>
      <c r="Q3240" s="1">
        <v>6.3100248445327495E-2</v>
      </c>
      <c r="R3240" s="1">
        <v>58.710164686162898</v>
      </c>
      <c r="S3240" s="1">
        <v>5.8860232213602997</v>
      </c>
      <c r="T3240" s="43">
        <f t="shared" si="303"/>
        <v>2465.0499844357505</v>
      </c>
      <c r="U3240" s="1">
        <f t="shared" si="304"/>
        <v>-66.87001556424957</v>
      </c>
      <c r="V3240" s="1" t="b">
        <f t="shared" si="305"/>
        <v>0</v>
      </c>
      <c r="W3240" s="44" t="b">
        <f t="shared" si="306"/>
        <v>0</v>
      </c>
      <c r="X3240" s="38">
        <f t="shared" si="307"/>
        <v>0</v>
      </c>
      <c r="Y3240" s="38">
        <f t="shared" si="308"/>
        <v>1</v>
      </c>
      <c r="AF3240" s="1">
        <v>1.7228210391218599</v>
      </c>
      <c r="AG3240" s="1">
        <v>1.51235805130513</v>
      </c>
      <c r="AH3240" s="1">
        <v>3.06241205547559</v>
      </c>
      <c r="AI3240" s="1">
        <v>0.71293250892932403</v>
      </c>
      <c r="AJ3240" s="1">
        <v>11.753952968165301</v>
      </c>
      <c r="AK3240" s="1">
        <v>5.8860232213602997</v>
      </c>
    </row>
    <row r="3241" spans="1:37">
      <c r="A3241">
        <v>3239</v>
      </c>
      <c r="B3241" s="1">
        <v>0.15756986830243899</v>
      </c>
      <c r="C3241" s="1">
        <v>18.917906764842002</v>
      </c>
      <c r="D3241" s="1">
        <v>3.16431370008126</v>
      </c>
      <c r="E3241" s="1">
        <v>1.16847816818342E-2</v>
      </c>
      <c r="F3241" s="1">
        <v>15.5101783253441</v>
      </c>
      <c r="G3241" s="1">
        <v>1.28335907547242</v>
      </c>
      <c r="H3241" s="1">
        <v>7.2051597447547102E-3</v>
      </c>
      <c r="I3241" s="1">
        <v>35.615694502258798</v>
      </c>
      <c r="J3241" s="1">
        <v>3.1217387733706601</v>
      </c>
      <c r="K3241" s="1">
        <v>3.7941821258285699E-2</v>
      </c>
      <c r="L3241" s="1">
        <v>7.4368829463316501</v>
      </c>
      <c r="M3241" s="1">
        <v>0.67788877310791795</v>
      </c>
      <c r="N3241" s="1">
        <v>2.21382460058418E-2</v>
      </c>
      <c r="O3241" s="1">
        <v>185.55267458661899</v>
      </c>
      <c r="P3241" s="1">
        <v>13.0523497586655</v>
      </c>
      <c r="Q3241" s="1">
        <v>5.7768715443005297E-2</v>
      </c>
      <c r="R3241" s="1">
        <v>58.397982450001898</v>
      </c>
      <c r="S3241" s="1">
        <v>5.7056901052795101</v>
      </c>
      <c r="T3241" s="43">
        <f t="shared" si="303"/>
        <v>2700.5340185977266</v>
      </c>
      <c r="U3241" s="1">
        <f t="shared" si="304"/>
        <v>168.6140185977265</v>
      </c>
      <c r="V3241" s="1" t="b">
        <f t="shared" si="305"/>
        <v>0</v>
      </c>
      <c r="W3241" s="44" t="b">
        <f t="shared" si="306"/>
        <v>0</v>
      </c>
      <c r="X3241" s="38">
        <f t="shared" si="307"/>
        <v>1</v>
      </c>
      <c r="Y3241" s="38">
        <f t="shared" si="308"/>
        <v>0</v>
      </c>
      <c r="AF3241" s="1">
        <v>3.16431370008126</v>
      </c>
      <c r="AG3241" s="1">
        <v>1.28335907547242</v>
      </c>
      <c r="AH3241" s="1">
        <v>3.1217387733706601</v>
      </c>
      <c r="AI3241" s="1">
        <v>0.67788877310791795</v>
      </c>
      <c r="AJ3241" s="1">
        <v>13.0523497586655</v>
      </c>
      <c r="AK3241" s="1">
        <v>5.7056901052795101</v>
      </c>
    </row>
    <row r="3242" spans="1:37">
      <c r="A3242">
        <v>3240</v>
      </c>
      <c r="B3242" s="1">
        <v>-3.3201974877446798E-2</v>
      </c>
      <c r="C3242" s="1">
        <v>15.6322654791828</v>
      </c>
      <c r="D3242" s="1">
        <v>1.6107347898322399</v>
      </c>
      <c r="E3242" s="1">
        <v>3.63025615661378E-2</v>
      </c>
      <c r="F3242" s="1">
        <v>15.896743142659201</v>
      </c>
      <c r="G3242" s="1">
        <v>1.4098525218312301</v>
      </c>
      <c r="H3242" s="1">
        <v>-2.9123139422884602E-2</v>
      </c>
      <c r="I3242" s="1">
        <v>34.345056692675897</v>
      </c>
      <c r="J3242" s="1">
        <v>3.0295943778582601</v>
      </c>
      <c r="K3242" s="1">
        <v>1.38445424039421E-3</v>
      </c>
      <c r="L3242" s="1">
        <v>7.16991955736344</v>
      </c>
      <c r="M3242" s="1">
        <v>0.60179121484338105</v>
      </c>
      <c r="N3242" s="1">
        <v>-4.3147971451903099E-3</v>
      </c>
      <c r="O3242" s="1">
        <v>180.708594481586</v>
      </c>
      <c r="P3242" s="1">
        <v>11.817673150918001</v>
      </c>
      <c r="Q3242" s="1">
        <v>-7.3375641888999699E-2</v>
      </c>
      <c r="R3242" s="1">
        <v>51.220353626406897</v>
      </c>
      <c r="S3242" s="1">
        <v>5.0511800895800301</v>
      </c>
      <c r="T3242" s="43">
        <f t="shared" si="303"/>
        <v>2352.0826144863145</v>
      </c>
      <c r="U3242" s="1">
        <f t="shared" si="304"/>
        <v>-179.8373855136856</v>
      </c>
      <c r="V3242" s="1" t="b">
        <f t="shared" si="305"/>
        <v>0</v>
      </c>
      <c r="W3242" s="44" t="b">
        <f t="shared" si="306"/>
        <v>0</v>
      </c>
      <c r="X3242" s="38">
        <f t="shared" si="307"/>
        <v>0</v>
      </c>
      <c r="Y3242" s="38">
        <f t="shared" si="308"/>
        <v>1</v>
      </c>
      <c r="AF3242" s="1">
        <v>1.6107347898322399</v>
      </c>
      <c r="AG3242" s="1">
        <v>1.4098525218312301</v>
      </c>
      <c r="AH3242" s="1">
        <v>3.0295943778582601</v>
      </c>
      <c r="AI3242" s="1">
        <v>0.60179121484338105</v>
      </c>
      <c r="AJ3242" s="1">
        <v>11.817673150918001</v>
      </c>
      <c r="AK3242" s="1">
        <v>5.0511800895800301</v>
      </c>
    </row>
    <row r="3243" spans="1:37">
      <c r="A3243">
        <v>3241</v>
      </c>
      <c r="B3243" s="1">
        <v>4.3427248101378602E-2</v>
      </c>
      <c r="C3243" s="1">
        <v>16.8772456117552</v>
      </c>
      <c r="D3243" s="1">
        <v>1.82293539229805</v>
      </c>
      <c r="E3243" s="1">
        <v>-7.2986679778303696E-3</v>
      </c>
      <c r="F3243" s="1">
        <v>15.2185187471137</v>
      </c>
      <c r="G3243" s="1">
        <v>1.2332445795922</v>
      </c>
      <c r="H3243" s="1">
        <v>-2.6234662501187701E-2</v>
      </c>
      <c r="I3243" s="1">
        <v>34.444405009893401</v>
      </c>
      <c r="J3243" s="1">
        <v>3.0286173966886101</v>
      </c>
      <c r="K3243" s="1">
        <v>8.4424834302590802E-5</v>
      </c>
      <c r="L3243" s="1">
        <v>7.1606045073309597</v>
      </c>
      <c r="M3243" s="1">
        <v>0.59975597243204704</v>
      </c>
      <c r="N3243" s="1">
        <v>-1.1818619939136301E-2</v>
      </c>
      <c r="O3243" s="1">
        <v>179.357664121205</v>
      </c>
      <c r="P3243" s="1">
        <v>11.7282719043006</v>
      </c>
      <c r="Q3243" s="1">
        <v>-4.5372033586432201E-2</v>
      </c>
      <c r="R3243" s="1">
        <v>52.674980690861297</v>
      </c>
      <c r="S3243" s="1">
        <v>4.6019671740245602</v>
      </c>
      <c r="T3243" s="43">
        <f t="shared" si="303"/>
        <v>2301.4792419336068</v>
      </c>
      <c r="U3243" s="1">
        <f t="shared" si="304"/>
        <v>-230.4407580663933</v>
      </c>
      <c r="V3243" s="1" t="b">
        <f t="shared" si="305"/>
        <v>1</v>
      </c>
      <c r="W3243" s="44" t="b">
        <f t="shared" si="306"/>
        <v>0</v>
      </c>
      <c r="X3243" s="38">
        <f t="shared" si="307"/>
        <v>0</v>
      </c>
      <c r="Y3243" s="38">
        <f t="shared" si="308"/>
        <v>1</v>
      </c>
      <c r="AF3243" s="1">
        <v>1.82293539229805</v>
      </c>
      <c r="AG3243" s="1">
        <v>1.2332445795922</v>
      </c>
      <c r="AH3243" s="1">
        <v>3.0286173966886101</v>
      </c>
      <c r="AI3243" s="1">
        <v>0.59975597243204704</v>
      </c>
      <c r="AJ3243" s="1">
        <v>11.7282719043006</v>
      </c>
      <c r="AK3243" s="1">
        <v>4.6019671740245602</v>
      </c>
    </row>
    <row r="3244" spans="1:37">
      <c r="A3244">
        <v>3242</v>
      </c>
      <c r="B3244" s="1">
        <v>-0.215482001104537</v>
      </c>
      <c r="C3244" s="1">
        <v>13.0274289245924</v>
      </c>
      <c r="D3244" s="1">
        <v>3.0084999470549301</v>
      </c>
      <c r="E3244" s="1">
        <v>-3.0755268050584299E-2</v>
      </c>
      <c r="F3244" s="1">
        <v>14.865698201411</v>
      </c>
      <c r="G3244" s="1">
        <v>1.2364919661585201</v>
      </c>
      <c r="H3244" s="1">
        <v>-9.3261559888072901E-2</v>
      </c>
      <c r="I3244" s="1">
        <v>32.211375864661903</v>
      </c>
      <c r="J3244" s="1">
        <v>3.6584576180297099</v>
      </c>
      <c r="K3244" s="1">
        <v>-3.0847530329543699E-2</v>
      </c>
      <c r="L3244" s="1">
        <v>6.9425035437597096</v>
      </c>
      <c r="M3244" s="1">
        <v>0.59299963654293697</v>
      </c>
      <c r="N3244" s="1">
        <v>-4.5727024625756098E-2</v>
      </c>
      <c r="O3244" s="1">
        <v>173.377887152537</v>
      </c>
      <c r="P3244" s="1">
        <v>12.4016775293757</v>
      </c>
      <c r="Q3244" s="1">
        <v>-9.4821694994809802E-2</v>
      </c>
      <c r="R3244" s="1">
        <v>50.133574418242901</v>
      </c>
      <c r="S3244" s="1">
        <v>5.5669484504418199</v>
      </c>
      <c r="T3244" s="43">
        <f t="shared" si="303"/>
        <v>2646.5075147603616</v>
      </c>
      <c r="U3244" s="1">
        <f t="shared" si="304"/>
        <v>114.5875147603615</v>
      </c>
      <c r="V3244" s="1" t="b">
        <f t="shared" si="305"/>
        <v>0</v>
      </c>
      <c r="W3244" s="44" t="b">
        <f t="shared" si="306"/>
        <v>0</v>
      </c>
      <c r="X3244" s="38">
        <f t="shared" si="307"/>
        <v>1</v>
      </c>
      <c r="Y3244" s="38">
        <f t="shared" si="308"/>
        <v>0</v>
      </c>
      <c r="AF3244" s="1">
        <v>3.0084999470549301</v>
      </c>
      <c r="AG3244" s="1">
        <v>1.2364919661585201</v>
      </c>
      <c r="AH3244" s="1">
        <v>3.6584576180297099</v>
      </c>
      <c r="AI3244" s="1">
        <v>0.59299963654293697</v>
      </c>
      <c r="AJ3244" s="1">
        <v>12.4016775293757</v>
      </c>
      <c r="AK3244" s="1">
        <v>5.5669484504418199</v>
      </c>
    </row>
    <row r="3245" spans="1:37">
      <c r="A3245">
        <v>3243</v>
      </c>
      <c r="B3245" s="1">
        <v>7.6065446695340405E-2</v>
      </c>
      <c r="C3245" s="1">
        <v>17.437176366607702</v>
      </c>
      <c r="D3245" s="1">
        <v>2.09371498607076</v>
      </c>
      <c r="E3245" s="1">
        <v>1.02002039965424E-2</v>
      </c>
      <c r="F3245" s="1">
        <v>15.4871693442433</v>
      </c>
      <c r="G3245" s="1">
        <v>1.27881253643083</v>
      </c>
      <c r="H3245" s="1">
        <v>-3.8353743358545897E-2</v>
      </c>
      <c r="I3245" s="1">
        <v>34.029489754537103</v>
      </c>
      <c r="J3245" s="1">
        <v>3.0730205284390202</v>
      </c>
      <c r="K3245" s="1">
        <v>2.82561147756498E-2</v>
      </c>
      <c r="L3245" s="1">
        <v>7.3651991952582296</v>
      </c>
      <c r="M3245" s="1">
        <v>0.65175639396655405</v>
      </c>
      <c r="N3245" s="1">
        <v>-1.45847483189376E-2</v>
      </c>
      <c r="O3245" s="1">
        <v>178.862223338653</v>
      </c>
      <c r="P3245" s="1">
        <v>11.705708960563801</v>
      </c>
      <c r="Q3245" s="1">
        <v>-9.8760006231864206E-2</v>
      </c>
      <c r="R3245" s="1">
        <v>49.936521082138</v>
      </c>
      <c r="S3245" s="1">
        <v>5.6766381794651499</v>
      </c>
      <c r="T3245" s="43">
        <f t="shared" si="303"/>
        <v>2447.9651584936114</v>
      </c>
      <c r="U3245" s="1">
        <f t="shared" si="304"/>
        <v>-83.954841506388675</v>
      </c>
      <c r="V3245" s="1" t="b">
        <f t="shared" si="305"/>
        <v>0</v>
      </c>
      <c r="W3245" s="44" t="b">
        <f t="shared" si="306"/>
        <v>0</v>
      </c>
      <c r="X3245" s="38">
        <f t="shared" si="307"/>
        <v>0</v>
      </c>
      <c r="Y3245" s="38">
        <f t="shared" si="308"/>
        <v>1</v>
      </c>
      <c r="AF3245" s="1">
        <v>2.09371498607076</v>
      </c>
      <c r="AG3245" s="1">
        <v>1.27881253643083</v>
      </c>
      <c r="AH3245" s="1">
        <v>3.0730205284390202</v>
      </c>
      <c r="AI3245" s="1">
        <v>0.65175639396655405</v>
      </c>
      <c r="AJ3245" s="1">
        <v>11.705708960563801</v>
      </c>
      <c r="AK3245" s="1">
        <v>5.6766381794651499</v>
      </c>
    </row>
    <row r="3246" spans="1:37">
      <c r="A3246">
        <v>3244</v>
      </c>
      <c r="B3246" s="1">
        <v>-1.65022750957124E-2</v>
      </c>
      <c r="C3246" s="1">
        <v>15.8955115671019</v>
      </c>
      <c r="D3246" s="1">
        <v>1.6093603985496201</v>
      </c>
      <c r="E3246" s="1">
        <v>1.4182399284291301E-2</v>
      </c>
      <c r="F3246" s="1">
        <v>15.548965237020401</v>
      </c>
      <c r="G3246" s="1">
        <v>1.2914340698253599</v>
      </c>
      <c r="H3246" s="1">
        <v>-5.0886264198084397E-2</v>
      </c>
      <c r="I3246" s="1">
        <v>33.605675741155501</v>
      </c>
      <c r="J3246" s="1">
        <v>3.1406428759015901</v>
      </c>
      <c r="K3246" s="1">
        <v>-2.7584114457029799E-2</v>
      </c>
      <c r="L3246" s="1">
        <v>6.9651968286924602</v>
      </c>
      <c r="M3246" s="1">
        <v>0.58981608336107005</v>
      </c>
      <c r="N3246" s="1">
        <v>4.6422608668245796E-3</v>
      </c>
      <c r="O3246" s="1">
        <v>182.334482562305</v>
      </c>
      <c r="P3246" s="1">
        <v>12.1189606542427</v>
      </c>
      <c r="Q3246" s="1">
        <v>-3.50056807983576E-2</v>
      </c>
      <c r="R3246" s="1">
        <v>53.223868189195301</v>
      </c>
      <c r="S3246" s="1">
        <v>4.5205189772238903</v>
      </c>
      <c r="T3246" s="43">
        <f t="shared" si="303"/>
        <v>2327.0733059104232</v>
      </c>
      <c r="U3246" s="1">
        <f t="shared" si="304"/>
        <v>-204.84669408957689</v>
      </c>
      <c r="V3246" s="1" t="b">
        <f t="shared" si="305"/>
        <v>0</v>
      </c>
      <c r="W3246" s="44" t="b">
        <f t="shared" si="306"/>
        <v>0</v>
      </c>
      <c r="X3246" s="38">
        <f t="shared" si="307"/>
        <v>0</v>
      </c>
      <c r="Y3246" s="38">
        <f t="shared" si="308"/>
        <v>1</v>
      </c>
      <c r="AF3246" s="1">
        <v>1.6093603985496201</v>
      </c>
      <c r="AG3246" s="1">
        <v>1.2914340698253599</v>
      </c>
      <c r="AH3246" s="1">
        <v>3.1406428759015901</v>
      </c>
      <c r="AI3246" s="1">
        <v>0.58981608336107005</v>
      </c>
      <c r="AJ3246" s="1">
        <v>12.1189606542427</v>
      </c>
      <c r="AK3246" s="1">
        <v>4.5205189772238903</v>
      </c>
    </row>
    <row r="3247" spans="1:37">
      <c r="A3247">
        <v>3245</v>
      </c>
      <c r="B3247" s="1">
        <v>6.3245391346124905E-2</v>
      </c>
      <c r="C3247" s="1">
        <v>17.215057629866902</v>
      </c>
      <c r="D3247" s="1">
        <v>1.9750863143309301</v>
      </c>
      <c r="E3247" s="1">
        <v>7.2588108794262404E-2</v>
      </c>
      <c r="F3247" s="1">
        <v>16.484158052669802</v>
      </c>
      <c r="G3247" s="1">
        <v>1.7194839092525001</v>
      </c>
      <c r="H3247" s="1">
        <v>-1.3458540637435399E-2</v>
      </c>
      <c r="I3247" s="1">
        <v>34.887294103987102</v>
      </c>
      <c r="J3247" s="1">
        <v>3.0316350122810398</v>
      </c>
      <c r="K3247" s="1">
        <v>-2.46493513922644E-3</v>
      </c>
      <c r="L3247" s="1">
        <v>7.1423727982827003</v>
      </c>
      <c r="M3247" s="1">
        <v>0.597407749894179</v>
      </c>
      <c r="N3247" s="1">
        <v>3.0377843537036799E-2</v>
      </c>
      <c r="O3247" s="1">
        <v>187.087869956558</v>
      </c>
      <c r="P3247" s="1">
        <v>13.657995745267</v>
      </c>
      <c r="Q3247" s="1">
        <v>-2.90545400290411E-2</v>
      </c>
      <c r="R3247" s="1">
        <v>53.541555283785002</v>
      </c>
      <c r="S3247" s="1">
        <v>4.4777189747332597</v>
      </c>
      <c r="T3247" s="43">
        <f t="shared" si="303"/>
        <v>2545.932770575891</v>
      </c>
      <c r="U3247" s="1">
        <f t="shared" si="304"/>
        <v>14.012770575890954</v>
      </c>
      <c r="V3247" s="1" t="b">
        <f t="shared" si="305"/>
        <v>0</v>
      </c>
      <c r="W3247" s="44" t="b">
        <f t="shared" si="306"/>
        <v>0</v>
      </c>
      <c r="X3247" s="38">
        <f t="shared" si="307"/>
        <v>1</v>
      </c>
      <c r="Y3247" s="38">
        <f t="shared" si="308"/>
        <v>0</v>
      </c>
      <c r="AF3247" s="1">
        <v>1.9750863143309301</v>
      </c>
      <c r="AG3247" s="1">
        <v>1.7194839092525001</v>
      </c>
      <c r="AH3247" s="1">
        <v>3.0316350122810398</v>
      </c>
      <c r="AI3247" s="1">
        <v>0.597407749894179</v>
      </c>
      <c r="AJ3247" s="1">
        <v>13.657995745267</v>
      </c>
      <c r="AK3247" s="1">
        <v>4.4777189747332597</v>
      </c>
    </row>
    <row r="3248" spans="1:37">
      <c r="A3248">
        <v>3246</v>
      </c>
      <c r="B3248" s="1">
        <v>-9.0957564020037907E-2</v>
      </c>
      <c r="C3248" s="1">
        <v>14.754992337406</v>
      </c>
      <c r="D3248" s="1">
        <v>1.8323508863436799</v>
      </c>
      <c r="E3248" s="1">
        <v>-7.04536748435316E-2</v>
      </c>
      <c r="F3248" s="1">
        <v>14.287114084396</v>
      </c>
      <c r="G3248" s="1">
        <v>1.37650130906641</v>
      </c>
      <c r="H3248" s="1">
        <v>2.0699530082597801E-2</v>
      </c>
      <c r="I3248" s="1">
        <v>36.099563283368298</v>
      </c>
      <c r="J3248" s="1">
        <v>3.2352038410179098</v>
      </c>
      <c r="K3248" s="1">
        <v>-5.5152664671560298E-2</v>
      </c>
      <c r="L3248" s="1">
        <v>6.7757991552302501</v>
      </c>
      <c r="M3248" s="1">
        <v>0.62264684234300405</v>
      </c>
      <c r="N3248" s="1">
        <v>1.24643509571905E-2</v>
      </c>
      <c r="O3248" s="1">
        <v>183.766311960216</v>
      </c>
      <c r="P3248" s="1">
        <v>12.4450970754654</v>
      </c>
      <c r="Q3248" s="1">
        <v>-3.6777182398031502E-2</v>
      </c>
      <c r="R3248" s="1">
        <v>53.129665486312398</v>
      </c>
      <c r="S3248" s="1">
        <v>4.5316425519868302</v>
      </c>
      <c r="T3248" s="43">
        <f t="shared" si="303"/>
        <v>2404.3442506223232</v>
      </c>
      <c r="U3248" s="1">
        <f t="shared" si="304"/>
        <v>-127.57574937767686</v>
      </c>
      <c r="V3248" s="1" t="b">
        <f t="shared" si="305"/>
        <v>0</v>
      </c>
      <c r="W3248" s="44" t="b">
        <f t="shared" si="306"/>
        <v>0</v>
      </c>
      <c r="X3248" s="38">
        <f t="shared" si="307"/>
        <v>0</v>
      </c>
      <c r="Y3248" s="38">
        <f t="shared" si="308"/>
        <v>1</v>
      </c>
      <c r="AF3248" s="1">
        <v>1.8323508863436799</v>
      </c>
      <c r="AG3248" s="1">
        <v>1.37650130906641</v>
      </c>
      <c r="AH3248" s="1">
        <v>3.2352038410179098</v>
      </c>
      <c r="AI3248" s="1">
        <v>0.62264684234300405</v>
      </c>
      <c r="AJ3248" s="1">
        <v>12.4450970754654</v>
      </c>
      <c r="AK3248" s="1">
        <v>4.5316425519868302</v>
      </c>
    </row>
    <row r="3249" spans="1:37">
      <c r="A3249">
        <v>3247</v>
      </c>
      <c r="B3249" s="1">
        <v>-2.0480697890102501E-2</v>
      </c>
      <c r="C3249" s="1">
        <v>15.832398130767499</v>
      </c>
      <c r="D3249" s="1">
        <v>1.60843868556574</v>
      </c>
      <c r="E3249" s="1">
        <v>-8.4662557021145807E-3</v>
      </c>
      <c r="F3249" s="1">
        <v>15.2007601608139</v>
      </c>
      <c r="G3249" s="1">
        <v>1.23337837095958</v>
      </c>
      <c r="H3249" s="1">
        <v>-6.85877997710483E-2</v>
      </c>
      <c r="I3249" s="1">
        <v>33.016037821438204</v>
      </c>
      <c r="J3249" s="1">
        <v>3.31487231841855</v>
      </c>
      <c r="K3249" s="1">
        <v>-3.5055624273209199E-2</v>
      </c>
      <c r="L3249" s="1">
        <v>6.9133502196274099</v>
      </c>
      <c r="M3249" s="1">
        <v>0.59668202742083098</v>
      </c>
      <c r="N3249" s="1">
        <v>-3.77910908392875E-2</v>
      </c>
      <c r="O3249" s="1">
        <v>174.759276642907</v>
      </c>
      <c r="P3249" s="1">
        <v>12.0389791247011</v>
      </c>
      <c r="Q3249" s="1">
        <v>-2.6677408423977599E-2</v>
      </c>
      <c r="R3249" s="1">
        <v>53.6689820020692</v>
      </c>
      <c r="S3249" s="1">
        <v>4.4677009230791498</v>
      </c>
      <c r="T3249" s="43">
        <f t="shared" si="303"/>
        <v>2326.0051450144952</v>
      </c>
      <c r="U3249" s="1">
        <f t="shared" si="304"/>
        <v>-205.91485498550492</v>
      </c>
      <c r="V3249" s="1" t="b">
        <f t="shared" si="305"/>
        <v>0</v>
      </c>
      <c r="W3249" s="44" t="b">
        <f t="shared" si="306"/>
        <v>0</v>
      </c>
      <c r="X3249" s="38">
        <f t="shared" si="307"/>
        <v>0</v>
      </c>
      <c r="Y3249" s="38">
        <f t="shared" si="308"/>
        <v>1</v>
      </c>
      <c r="AF3249" s="1">
        <v>1.60843868556574</v>
      </c>
      <c r="AG3249" s="1">
        <v>1.23337837095958</v>
      </c>
      <c r="AH3249" s="1">
        <v>3.31487231841855</v>
      </c>
      <c r="AI3249" s="1">
        <v>0.59668202742083098</v>
      </c>
      <c r="AJ3249" s="1">
        <v>12.0389791247011</v>
      </c>
      <c r="AK3249" s="1">
        <v>4.4677009230791498</v>
      </c>
    </row>
    <row r="3250" spans="1:37">
      <c r="A3250">
        <v>3248</v>
      </c>
      <c r="B3250" s="1">
        <v>2.0546209977031901E-3</v>
      </c>
      <c r="C3250" s="1">
        <v>16.193236808152498</v>
      </c>
      <c r="D3250" s="1">
        <v>1.6367524334646699</v>
      </c>
      <c r="E3250" s="1">
        <v>-3.5317253947780597E-4</v>
      </c>
      <c r="F3250" s="1">
        <v>15.324586820919199</v>
      </c>
      <c r="G3250" s="1">
        <v>1.2484342778656501</v>
      </c>
      <c r="H3250" s="1">
        <v>6.8850443847200501E-2</v>
      </c>
      <c r="I3250" s="1">
        <v>37.880318697097898</v>
      </c>
      <c r="J3250" s="1">
        <v>4.0331931656677504</v>
      </c>
      <c r="K3250" s="1">
        <v>2.7464707539229201E-2</v>
      </c>
      <c r="L3250" s="1">
        <v>7.3593726292147998</v>
      </c>
      <c r="M3250" s="1">
        <v>0.64922952382205101</v>
      </c>
      <c r="N3250" s="1">
        <v>-2.2111076782831699E-2</v>
      </c>
      <c r="O3250" s="1">
        <v>177.52110069152201</v>
      </c>
      <c r="P3250" s="1">
        <v>11.6894707498186</v>
      </c>
      <c r="Q3250" s="1">
        <v>-4.2818730092132398E-2</v>
      </c>
      <c r="R3250" s="1">
        <v>52.8096477528996</v>
      </c>
      <c r="S3250" s="1">
        <v>4.57882982418948</v>
      </c>
      <c r="T3250" s="43">
        <f t="shared" si="303"/>
        <v>2383.5909974828201</v>
      </c>
      <c r="U3250" s="1">
        <f t="shared" si="304"/>
        <v>-148.32900251718002</v>
      </c>
      <c r="V3250" s="1" t="b">
        <f t="shared" si="305"/>
        <v>0</v>
      </c>
      <c r="W3250" s="44" t="b">
        <f t="shared" si="306"/>
        <v>0</v>
      </c>
      <c r="X3250" s="38">
        <f t="shared" si="307"/>
        <v>0</v>
      </c>
      <c r="Y3250" s="38">
        <f t="shared" si="308"/>
        <v>1</v>
      </c>
      <c r="AF3250" s="1">
        <v>1.6367524334646699</v>
      </c>
      <c r="AG3250" s="1">
        <v>1.2484342778656501</v>
      </c>
      <c r="AH3250" s="1">
        <v>4.0331931656677504</v>
      </c>
      <c r="AI3250" s="1">
        <v>0.64922952382205101</v>
      </c>
      <c r="AJ3250" s="1">
        <v>11.6894707498186</v>
      </c>
      <c r="AK3250" s="1">
        <v>4.57882982418948</v>
      </c>
    </row>
    <row r="3251" spans="1:37">
      <c r="A3251">
        <v>3249</v>
      </c>
      <c r="B3251" s="1">
        <v>-6.3937627180330497E-2</v>
      </c>
      <c r="C3251" s="1">
        <v>15.1591062791322</v>
      </c>
      <c r="D3251" s="1">
        <v>1.6930765223238899</v>
      </c>
      <c r="E3251" s="1">
        <v>-2.6346653499665099E-2</v>
      </c>
      <c r="F3251" s="1">
        <v>14.931380011320799</v>
      </c>
      <c r="G3251" s="1">
        <v>1.22922958474712</v>
      </c>
      <c r="H3251" s="1">
        <v>-9.6132221316739003E-3</v>
      </c>
      <c r="I3251" s="1">
        <v>35.021705122587598</v>
      </c>
      <c r="J3251" s="1">
        <v>3.03636101307338</v>
      </c>
      <c r="K3251" s="1">
        <v>-7.7233833831511301E-3</v>
      </c>
      <c r="L3251" s="1">
        <v>7.1049135755922403</v>
      </c>
      <c r="M3251" s="1">
        <v>0.59346846455115898</v>
      </c>
      <c r="N3251" s="1">
        <v>-5.5141839479048299E-2</v>
      </c>
      <c r="O3251" s="1">
        <v>171.75322638613699</v>
      </c>
      <c r="P3251" s="1">
        <v>12.888303516419199</v>
      </c>
      <c r="Q3251" s="1">
        <v>3.4686622014413401E-2</v>
      </c>
      <c r="R3251" s="1">
        <v>57.065472483849902</v>
      </c>
      <c r="S3251" s="1">
        <v>5.0692534535350804</v>
      </c>
      <c r="T3251" s="43">
        <f t="shared" si="303"/>
        <v>2450.9692554649828</v>
      </c>
      <c r="U3251" s="1">
        <f t="shared" si="304"/>
        <v>-80.950744535017293</v>
      </c>
      <c r="V3251" s="1" t="b">
        <f t="shared" si="305"/>
        <v>0</v>
      </c>
      <c r="W3251" s="44" t="b">
        <f t="shared" si="306"/>
        <v>0</v>
      </c>
      <c r="X3251" s="38">
        <f t="shared" si="307"/>
        <v>0</v>
      </c>
      <c r="Y3251" s="38">
        <f t="shared" si="308"/>
        <v>1</v>
      </c>
      <c r="AF3251" s="1">
        <v>1.6930765223238899</v>
      </c>
      <c r="AG3251" s="1">
        <v>1.22922958474712</v>
      </c>
      <c r="AH3251" s="1">
        <v>3.03636101307338</v>
      </c>
      <c r="AI3251" s="1">
        <v>0.59346846455115898</v>
      </c>
      <c r="AJ3251" s="1">
        <v>12.888303516419199</v>
      </c>
      <c r="AK3251" s="1">
        <v>5.0692534535350804</v>
      </c>
    </row>
    <row r="3252" spans="1:37">
      <c r="A3252">
        <v>3250</v>
      </c>
      <c r="B3252" s="1">
        <v>-5.4028642299404302E-2</v>
      </c>
      <c r="C3252" s="1">
        <v>15.3100643193428</v>
      </c>
      <c r="D3252" s="1">
        <v>1.65776122052536</v>
      </c>
      <c r="E3252" s="1">
        <v>-2.95425580411829E-3</v>
      </c>
      <c r="F3252" s="1">
        <v>15.284778089957999</v>
      </c>
      <c r="G3252" s="1">
        <v>1.24210655547301</v>
      </c>
      <c r="H3252" s="1">
        <v>-3.43587778201176E-3</v>
      </c>
      <c r="I3252" s="1">
        <v>35.238715839719703</v>
      </c>
      <c r="J3252" s="1">
        <v>3.0577848374553498</v>
      </c>
      <c r="K3252" s="1">
        <v>-6.3932111886182696E-3</v>
      </c>
      <c r="L3252" s="1">
        <v>7.1143706224310197</v>
      </c>
      <c r="M3252" s="1">
        <v>0.593861734002196</v>
      </c>
      <c r="N3252" s="1">
        <v>3.18434140801356E-2</v>
      </c>
      <c r="O3252" s="1">
        <v>187.36226144866799</v>
      </c>
      <c r="P3252" s="1">
        <v>13.7833993339292</v>
      </c>
      <c r="Q3252" s="1">
        <v>-7.0823091752108505E-2</v>
      </c>
      <c r="R3252" s="1">
        <v>51.3512631525535</v>
      </c>
      <c r="S3252" s="1">
        <v>4.9955703154306201</v>
      </c>
      <c r="T3252" s="43">
        <f t="shared" si="303"/>
        <v>2533.0483996815738</v>
      </c>
      <c r="U3252" s="1">
        <f t="shared" si="304"/>
        <v>1.1283996815736828</v>
      </c>
      <c r="V3252" s="1" t="b">
        <f t="shared" si="305"/>
        <v>0</v>
      </c>
      <c r="W3252" s="44" t="b">
        <f t="shared" si="306"/>
        <v>0</v>
      </c>
      <c r="X3252" s="38">
        <f t="shared" si="307"/>
        <v>1</v>
      </c>
      <c r="Y3252" s="38">
        <f t="shared" si="308"/>
        <v>0</v>
      </c>
      <c r="AF3252" s="1">
        <v>1.65776122052536</v>
      </c>
      <c r="AG3252" s="1">
        <v>1.24210655547301</v>
      </c>
      <c r="AH3252" s="1">
        <v>3.0577848374553498</v>
      </c>
      <c r="AI3252" s="1">
        <v>0.593861734002196</v>
      </c>
      <c r="AJ3252" s="1">
        <v>13.7833993339292</v>
      </c>
      <c r="AK3252" s="1">
        <v>4.9955703154306201</v>
      </c>
    </row>
    <row r="3253" spans="1:37">
      <c r="A3253">
        <v>3251</v>
      </c>
      <c r="B3253" s="1">
        <v>1.9445622813541698E-2</v>
      </c>
      <c r="C3253" s="1">
        <v>16.477316473996801</v>
      </c>
      <c r="D3253" s="1">
        <v>1.6917035637279101</v>
      </c>
      <c r="E3253" s="1">
        <v>-9.3622686506671399E-3</v>
      </c>
      <c r="F3253" s="1">
        <v>15.187146182943099</v>
      </c>
      <c r="G3253" s="1">
        <v>1.2323730809811499</v>
      </c>
      <c r="H3253" s="1">
        <v>-3.5015411418413599E-2</v>
      </c>
      <c r="I3253" s="1">
        <v>34.143281318418403</v>
      </c>
      <c r="J3253" s="1">
        <v>3.0580258349515201</v>
      </c>
      <c r="K3253" s="1">
        <v>-1.01449695969728E-2</v>
      </c>
      <c r="L3253" s="1">
        <v>7.0877292299120196</v>
      </c>
      <c r="M3253" s="1">
        <v>0.59164114900312603</v>
      </c>
      <c r="N3253" s="1">
        <v>-2.35146446539896E-2</v>
      </c>
      <c r="O3253" s="1">
        <v>177.27211255488899</v>
      </c>
      <c r="P3253" s="1">
        <v>11.718403019569299</v>
      </c>
      <c r="Q3253" s="1">
        <v>6.1356849408171397E-2</v>
      </c>
      <c r="R3253" s="1">
        <v>58.607898612767301</v>
      </c>
      <c r="S3253" s="1">
        <v>5.82590283604699</v>
      </c>
      <c r="T3253" s="43">
        <f t="shared" si="303"/>
        <v>2411.8049484279995</v>
      </c>
      <c r="U3253" s="1">
        <f t="shared" si="304"/>
        <v>-120.11505157200054</v>
      </c>
      <c r="V3253" s="1" t="b">
        <f t="shared" si="305"/>
        <v>0</v>
      </c>
      <c r="W3253" s="44" t="b">
        <f t="shared" si="306"/>
        <v>0</v>
      </c>
      <c r="X3253" s="38">
        <f t="shared" si="307"/>
        <v>0</v>
      </c>
      <c r="Y3253" s="38">
        <f t="shared" si="308"/>
        <v>1</v>
      </c>
      <c r="AF3253" s="1">
        <v>1.6917035637279101</v>
      </c>
      <c r="AG3253" s="1">
        <v>1.2323730809811499</v>
      </c>
      <c r="AH3253" s="1">
        <v>3.0580258349515201</v>
      </c>
      <c r="AI3253" s="1">
        <v>0.59164114900312603</v>
      </c>
      <c r="AJ3253" s="1">
        <v>11.718403019569299</v>
      </c>
      <c r="AK3253" s="1">
        <v>5.82590283604699</v>
      </c>
    </row>
    <row r="3254" spans="1:37">
      <c r="A3254">
        <v>3252</v>
      </c>
      <c r="B3254" s="1">
        <v>-2.8517961628939902E-2</v>
      </c>
      <c r="C3254" s="1">
        <v>15.705658971649401</v>
      </c>
      <c r="D3254" s="1">
        <v>1.6091610886866801</v>
      </c>
      <c r="E3254" s="1">
        <v>1.4167078333736999E-2</v>
      </c>
      <c r="F3254" s="1">
        <v>15.5487270139177</v>
      </c>
      <c r="G3254" s="1">
        <v>1.29143406822926</v>
      </c>
      <c r="H3254" s="1">
        <v>-4.8935025122258799E-3</v>
      </c>
      <c r="I3254" s="1">
        <v>35.187388433187103</v>
      </c>
      <c r="J3254" s="1">
        <v>3.04930468369581</v>
      </c>
      <c r="K3254" s="1">
        <v>7.7106718774010803E-4</v>
      </c>
      <c r="L3254" s="1">
        <v>7.1655229700810903</v>
      </c>
      <c r="M3254" s="1">
        <v>0.60043730867263001</v>
      </c>
      <c r="N3254" s="1">
        <v>1.6516139677884598E-2</v>
      </c>
      <c r="O3254" s="1">
        <v>184.512404714647</v>
      </c>
      <c r="P3254" s="1">
        <v>12.6832593785005</v>
      </c>
      <c r="Q3254" s="1">
        <v>2.1232053190651599E-2</v>
      </c>
      <c r="R3254" s="1">
        <v>56.302823220232298</v>
      </c>
      <c r="S3254" s="1">
        <v>4.8079879473823803</v>
      </c>
      <c r="T3254" s="43">
        <f t="shared" si="303"/>
        <v>2404.158447516726</v>
      </c>
      <c r="U3254" s="1">
        <f t="shared" si="304"/>
        <v>-127.76155248327404</v>
      </c>
      <c r="V3254" s="1" t="b">
        <f t="shared" si="305"/>
        <v>0</v>
      </c>
      <c r="W3254" s="44" t="b">
        <f t="shared" si="306"/>
        <v>0</v>
      </c>
      <c r="X3254" s="38">
        <f t="shared" si="307"/>
        <v>0</v>
      </c>
      <c r="Y3254" s="38">
        <f t="shared" si="308"/>
        <v>1</v>
      </c>
      <c r="AF3254" s="1">
        <v>1.6091610886866801</v>
      </c>
      <c r="AG3254" s="1">
        <v>1.29143406822926</v>
      </c>
      <c r="AH3254" s="1">
        <v>3.04930468369581</v>
      </c>
      <c r="AI3254" s="1">
        <v>0.60043730867263001</v>
      </c>
      <c r="AJ3254" s="1">
        <v>12.6832593785005</v>
      </c>
      <c r="AK3254" s="1">
        <v>4.8079879473823803</v>
      </c>
    </row>
    <row r="3255" spans="1:37">
      <c r="A3255">
        <v>3253</v>
      </c>
      <c r="B3255" s="1">
        <v>-8.9413433283062296E-2</v>
      </c>
      <c r="C3255" s="1">
        <v>14.777793574112801</v>
      </c>
      <c r="D3255" s="1">
        <v>1.82108700717732</v>
      </c>
      <c r="E3255" s="1">
        <v>-8.2199816512363896E-2</v>
      </c>
      <c r="F3255" s="1">
        <v>14.120277380328901</v>
      </c>
      <c r="G3255" s="1">
        <v>1.4490851292138101</v>
      </c>
      <c r="H3255" s="1">
        <v>3.5627782994204403E-2</v>
      </c>
      <c r="I3255" s="1">
        <v>36.642509228206997</v>
      </c>
      <c r="J3255" s="1">
        <v>3.4156534115035502</v>
      </c>
      <c r="K3255" s="1">
        <v>-7.4507189513971894E-2</v>
      </c>
      <c r="L3255" s="1">
        <v>6.6459177331721602</v>
      </c>
      <c r="M3255" s="1">
        <v>0.66660117727552104</v>
      </c>
      <c r="N3255" s="1">
        <v>3.7735052933920099E-2</v>
      </c>
      <c r="O3255" s="1">
        <v>188.46939042750699</v>
      </c>
      <c r="P3255" s="1">
        <v>14.322426668437201</v>
      </c>
      <c r="Q3255" s="1">
        <v>-1.30607179036483E-2</v>
      </c>
      <c r="R3255" s="1">
        <v>54.404774078199701</v>
      </c>
      <c r="S3255" s="1">
        <v>4.4738766942038897</v>
      </c>
      <c r="T3255" s="43">
        <f t="shared" si="303"/>
        <v>2614.8730087811296</v>
      </c>
      <c r="U3255" s="1">
        <f t="shared" si="304"/>
        <v>82.953008781129483</v>
      </c>
      <c r="V3255" s="1" t="b">
        <f t="shared" si="305"/>
        <v>0</v>
      </c>
      <c r="W3255" s="44" t="b">
        <f t="shared" si="306"/>
        <v>0</v>
      </c>
      <c r="X3255" s="38">
        <f t="shared" si="307"/>
        <v>1</v>
      </c>
      <c r="Y3255" s="38">
        <f t="shared" si="308"/>
        <v>0</v>
      </c>
      <c r="AF3255" s="1">
        <v>1.82108700717732</v>
      </c>
      <c r="AG3255" s="1">
        <v>1.4490851292138101</v>
      </c>
      <c r="AH3255" s="1">
        <v>3.4156534115035502</v>
      </c>
      <c r="AI3255" s="1">
        <v>0.66660117727552104</v>
      </c>
      <c r="AJ3255" s="1">
        <v>14.322426668437201</v>
      </c>
      <c r="AK3255" s="1">
        <v>4.4738766942038897</v>
      </c>
    </row>
    <row r="3256" spans="1:37">
      <c r="A3256">
        <v>3254</v>
      </c>
      <c r="B3256" s="1">
        <v>1.07806497077609E-2</v>
      </c>
      <c r="C3256" s="1">
        <v>16.3351577600701</v>
      </c>
      <c r="D3256" s="1">
        <v>1.66127358036169</v>
      </c>
      <c r="E3256" s="1">
        <v>-4.4437900696036496E-3</v>
      </c>
      <c r="F3256" s="1">
        <v>15.2620278370996</v>
      </c>
      <c r="G3256" s="1">
        <v>1.23997845487824</v>
      </c>
      <c r="H3256" s="1">
        <v>-1.5412424761705699E-2</v>
      </c>
      <c r="I3256" s="1">
        <v>34.819194924516303</v>
      </c>
      <c r="J3256" s="1">
        <v>3.0301096912346899</v>
      </c>
      <c r="K3256" s="1">
        <v>-4.0492159468736501E-2</v>
      </c>
      <c r="L3256" s="1">
        <v>6.8758675281446902</v>
      </c>
      <c r="M3256" s="1">
        <v>0.60221172224741604</v>
      </c>
      <c r="N3256" s="1">
        <v>-9.3386689705085707E-3</v>
      </c>
      <c r="O3256" s="1">
        <v>179.80301432916599</v>
      </c>
      <c r="P3256" s="1">
        <v>11.749080824281799</v>
      </c>
      <c r="Q3256" s="1">
        <v>-2.3457706482913201E-2</v>
      </c>
      <c r="R3256" s="1">
        <v>53.842058605618199</v>
      </c>
      <c r="S3256" s="1">
        <v>4.4653471794264901</v>
      </c>
      <c r="T3256" s="43">
        <f t="shared" si="303"/>
        <v>2274.8001452430326</v>
      </c>
      <c r="U3256" s="1">
        <f t="shared" si="304"/>
        <v>-257.11985475696747</v>
      </c>
      <c r="V3256" s="1" t="b">
        <f t="shared" si="305"/>
        <v>1</v>
      </c>
      <c r="W3256" s="44" t="b">
        <f t="shared" si="306"/>
        <v>1</v>
      </c>
      <c r="X3256" s="38">
        <f t="shared" si="307"/>
        <v>0</v>
      </c>
      <c r="Y3256" s="38">
        <f t="shared" si="308"/>
        <v>1</v>
      </c>
      <c r="AF3256" s="1">
        <v>1.66127358036169</v>
      </c>
      <c r="AG3256" s="1">
        <v>1.23997845487824</v>
      </c>
      <c r="AH3256" s="1">
        <v>3.0301096912346899</v>
      </c>
      <c r="AI3256" s="1">
        <v>0.60221172224741604</v>
      </c>
      <c r="AJ3256" s="1">
        <v>11.749080824281799</v>
      </c>
      <c r="AK3256" s="1">
        <v>4.4653471794264901</v>
      </c>
    </row>
    <row r="3257" spans="1:37">
      <c r="A3257">
        <v>3255</v>
      </c>
      <c r="B3257" s="1">
        <v>6.6989972612830198E-2</v>
      </c>
      <c r="C3257" s="1">
        <v>17.279641656775802</v>
      </c>
      <c r="D3257" s="1">
        <v>2.0051988957781601</v>
      </c>
      <c r="E3257" s="1">
        <v>1.08075560498335E-2</v>
      </c>
      <c r="F3257" s="1">
        <v>15.4965783653491</v>
      </c>
      <c r="G3257" s="1">
        <v>1.2801126308644999</v>
      </c>
      <c r="H3257" s="1">
        <v>2.5083475573360201E-2</v>
      </c>
      <c r="I3257" s="1">
        <v>36.258169206884297</v>
      </c>
      <c r="J3257" s="1">
        <v>3.2887401808794299</v>
      </c>
      <c r="K3257" s="1">
        <v>3.9143750924699801E-2</v>
      </c>
      <c r="L3257" s="1">
        <v>7.4458269305137303</v>
      </c>
      <c r="M3257" s="1">
        <v>0.68149180864880898</v>
      </c>
      <c r="N3257" s="1">
        <v>-3.6311990201676803E-2</v>
      </c>
      <c r="O3257" s="1">
        <v>175.017954458519</v>
      </c>
      <c r="P3257" s="1">
        <v>12.0001567690018</v>
      </c>
      <c r="Q3257" s="1">
        <v>-3.9800776649116902E-2</v>
      </c>
      <c r="R3257" s="1">
        <v>52.969265549548901</v>
      </c>
      <c r="S3257" s="1">
        <v>4.5538732195915399</v>
      </c>
      <c r="T3257" s="43">
        <f t="shared" si="303"/>
        <v>2380.9573504764239</v>
      </c>
      <c r="U3257" s="1">
        <f t="shared" si="304"/>
        <v>-150.96264952357615</v>
      </c>
      <c r="V3257" s="1" t="b">
        <f t="shared" si="305"/>
        <v>0</v>
      </c>
      <c r="W3257" s="44" t="b">
        <f t="shared" si="306"/>
        <v>0</v>
      </c>
      <c r="X3257" s="38">
        <f t="shared" si="307"/>
        <v>0</v>
      </c>
      <c r="Y3257" s="38">
        <f t="shared" si="308"/>
        <v>1</v>
      </c>
      <c r="AF3257" s="1">
        <v>2.0051988957781601</v>
      </c>
      <c r="AG3257" s="1">
        <v>1.2801126308644999</v>
      </c>
      <c r="AH3257" s="1">
        <v>3.2887401808794299</v>
      </c>
      <c r="AI3257" s="1">
        <v>0.68149180864880898</v>
      </c>
      <c r="AJ3257" s="1">
        <v>12.0001567690018</v>
      </c>
      <c r="AK3257" s="1">
        <v>4.5538732195915399</v>
      </c>
    </row>
    <row r="3258" spans="1:37">
      <c r="A3258">
        <v>3256</v>
      </c>
      <c r="B3258" s="1">
        <v>7.2713170611950198E-3</v>
      </c>
      <c r="C3258" s="1">
        <v>16.277932727223</v>
      </c>
      <c r="D3258" s="1">
        <v>1.65146998732447</v>
      </c>
      <c r="E3258" s="1">
        <v>-3.2996055166396997E-2</v>
      </c>
      <c r="F3258" s="1">
        <v>14.8324246298315</v>
      </c>
      <c r="G3258" s="1">
        <v>1.2407833727737301</v>
      </c>
      <c r="H3258" s="1">
        <v>-1.3908525388148201E-2</v>
      </c>
      <c r="I3258" s="1">
        <v>34.871598885216002</v>
      </c>
      <c r="J3258" s="1">
        <v>3.0320935230658201</v>
      </c>
      <c r="K3258" s="1">
        <v>-1.0016940857088199E-2</v>
      </c>
      <c r="L3258" s="1">
        <v>7.0886367210451997</v>
      </c>
      <c r="M3258" s="1">
        <v>0.59152228986758004</v>
      </c>
      <c r="N3258" s="1">
        <v>-4.2574828803048803E-2</v>
      </c>
      <c r="O3258" s="1">
        <v>173.92527048063999</v>
      </c>
      <c r="P3258" s="1">
        <v>12.2535607568392</v>
      </c>
      <c r="Q3258" s="1">
        <v>1.15386426030223E-2</v>
      </c>
      <c r="R3258" s="1">
        <v>55.759693480101802</v>
      </c>
      <c r="S3258" s="1">
        <v>4.6573144516529696</v>
      </c>
      <c r="T3258" s="43">
        <f t="shared" si="303"/>
        <v>2342.6744381523768</v>
      </c>
      <c r="U3258" s="1">
        <f t="shared" si="304"/>
        <v>-189.24556184762332</v>
      </c>
      <c r="V3258" s="1" t="b">
        <f t="shared" si="305"/>
        <v>0</v>
      </c>
      <c r="W3258" s="44" t="b">
        <f t="shared" si="306"/>
        <v>0</v>
      </c>
      <c r="X3258" s="38">
        <f t="shared" si="307"/>
        <v>0</v>
      </c>
      <c r="Y3258" s="38">
        <f t="shared" si="308"/>
        <v>1</v>
      </c>
      <c r="AF3258" s="1">
        <v>1.65146998732447</v>
      </c>
      <c r="AG3258" s="1">
        <v>1.2407833727737301</v>
      </c>
      <c r="AH3258" s="1">
        <v>3.0320935230658201</v>
      </c>
      <c r="AI3258" s="1">
        <v>0.59152228986758004</v>
      </c>
      <c r="AJ3258" s="1">
        <v>12.2535607568392</v>
      </c>
      <c r="AK3258" s="1">
        <v>4.6573144516529696</v>
      </c>
    </row>
    <row r="3259" spans="1:37">
      <c r="A3259">
        <v>3257</v>
      </c>
      <c r="B3259" s="1">
        <v>-0.110976293887442</v>
      </c>
      <c r="C3259" s="1">
        <v>14.462553029539301</v>
      </c>
      <c r="D3259" s="1">
        <v>1.9690669020098499</v>
      </c>
      <c r="E3259" s="1">
        <v>-3.5584643794623401E-2</v>
      </c>
      <c r="F3259" s="1">
        <v>14.7940792357433</v>
      </c>
      <c r="G3259" s="1">
        <v>1.2453450272412101</v>
      </c>
      <c r="H3259" s="1">
        <v>-4.2559187766979298E-2</v>
      </c>
      <c r="I3259" s="1">
        <v>33.886681124477597</v>
      </c>
      <c r="J3259" s="1">
        <v>3.0920455391459698</v>
      </c>
      <c r="K3259" s="1">
        <v>-5.2577531862417204E-3</v>
      </c>
      <c r="L3259" s="1">
        <v>7.1224532793764999</v>
      </c>
      <c r="M3259" s="1">
        <v>0.59463288572128903</v>
      </c>
      <c r="N3259" s="1">
        <v>-2.9665117369458399E-2</v>
      </c>
      <c r="O3259" s="1">
        <v>176.18515135250601</v>
      </c>
      <c r="P3259" s="1">
        <v>11.841387751118001</v>
      </c>
      <c r="Q3259" s="1">
        <v>1.0194606946628999E-2</v>
      </c>
      <c r="R3259" s="1">
        <v>55.684800804362297</v>
      </c>
      <c r="S3259" s="1">
        <v>4.6427825467652202</v>
      </c>
      <c r="T3259" s="43">
        <f t="shared" si="303"/>
        <v>2338.5260652001543</v>
      </c>
      <c r="U3259" s="1">
        <f t="shared" si="304"/>
        <v>-193.39393479984574</v>
      </c>
      <c r="V3259" s="1" t="b">
        <f t="shared" si="305"/>
        <v>0</v>
      </c>
      <c r="W3259" s="44" t="b">
        <f t="shared" si="306"/>
        <v>0</v>
      </c>
      <c r="X3259" s="38">
        <f t="shared" si="307"/>
        <v>0</v>
      </c>
      <c r="Y3259" s="38">
        <f t="shared" si="308"/>
        <v>1</v>
      </c>
      <c r="AF3259" s="1">
        <v>1.9690669020098499</v>
      </c>
      <c r="AG3259" s="1">
        <v>1.2453450272412101</v>
      </c>
      <c r="AH3259" s="1">
        <v>3.0920455391459698</v>
      </c>
      <c r="AI3259" s="1">
        <v>0.59463288572128903</v>
      </c>
      <c r="AJ3259" s="1">
        <v>11.841387751118001</v>
      </c>
      <c r="AK3259" s="1">
        <v>4.6427825467652202</v>
      </c>
    </row>
    <row r="3260" spans="1:37">
      <c r="A3260">
        <v>3258</v>
      </c>
      <c r="B3260" s="1">
        <v>2.3248402168188301E-2</v>
      </c>
      <c r="C3260" s="1">
        <v>16.540095364383799</v>
      </c>
      <c r="D3260" s="1">
        <v>1.7094878590283</v>
      </c>
      <c r="E3260" s="1">
        <v>-7.2037573597680902E-3</v>
      </c>
      <c r="F3260" s="1">
        <v>15.2199632146806</v>
      </c>
      <c r="G3260" s="1">
        <v>1.23301640191428</v>
      </c>
      <c r="H3260" s="1">
        <v>3.2272766361100498E-2</v>
      </c>
      <c r="I3260" s="1">
        <v>36.519778996374598</v>
      </c>
      <c r="J3260" s="1">
        <v>3.37499800104304</v>
      </c>
      <c r="K3260" s="1">
        <v>-1.77198847980643E-2</v>
      </c>
      <c r="L3260" s="1">
        <v>7.0342431141723099</v>
      </c>
      <c r="M3260" s="1">
        <v>0.58978110118599802</v>
      </c>
      <c r="N3260" s="1">
        <v>-1.3172185303780601E-2</v>
      </c>
      <c r="O3260" s="1">
        <v>179.11505602916401</v>
      </c>
      <c r="P3260" s="1">
        <v>11.7183001995369</v>
      </c>
      <c r="Q3260" s="1">
        <v>3.1796668174248303E-2</v>
      </c>
      <c r="R3260" s="1">
        <v>56.9007939737646</v>
      </c>
      <c r="S3260" s="1">
        <v>5.0103717603496598</v>
      </c>
      <c r="T3260" s="43">
        <f t="shared" si="303"/>
        <v>2363.5955323058179</v>
      </c>
      <c r="U3260" s="1">
        <f t="shared" si="304"/>
        <v>-168.3244676941822</v>
      </c>
      <c r="V3260" s="1" t="b">
        <f t="shared" si="305"/>
        <v>0</v>
      </c>
      <c r="W3260" s="44" t="b">
        <f t="shared" si="306"/>
        <v>0</v>
      </c>
      <c r="X3260" s="38">
        <f t="shared" si="307"/>
        <v>0</v>
      </c>
      <c r="Y3260" s="38">
        <f t="shared" si="308"/>
        <v>1</v>
      </c>
      <c r="AF3260" s="1">
        <v>1.7094878590283</v>
      </c>
      <c r="AG3260" s="1">
        <v>1.23301640191428</v>
      </c>
      <c r="AH3260" s="1">
        <v>3.37499800104304</v>
      </c>
      <c r="AI3260" s="1">
        <v>0.58978110118599802</v>
      </c>
      <c r="AJ3260" s="1">
        <v>11.7183001995369</v>
      </c>
      <c r="AK3260" s="1">
        <v>5.0103717603496598</v>
      </c>
    </row>
    <row r="3261" spans="1:37">
      <c r="A3261">
        <v>3259</v>
      </c>
      <c r="B3261" s="1">
        <v>2.3188291838719399E-2</v>
      </c>
      <c r="C3261" s="1">
        <v>16.539101163683199</v>
      </c>
      <c r="D3261" s="1">
        <v>1.7087831773517299</v>
      </c>
      <c r="E3261" s="1">
        <v>-6.2260411768264703E-2</v>
      </c>
      <c r="F3261" s="1">
        <v>14.4046530248789</v>
      </c>
      <c r="G3261" s="1">
        <v>1.3354375683153601</v>
      </c>
      <c r="H3261" s="1">
        <v>-5.99329454287163E-2</v>
      </c>
      <c r="I3261" s="1">
        <v>33.303026952864997</v>
      </c>
      <c r="J3261" s="1">
        <v>3.2271037622760699</v>
      </c>
      <c r="K3261" s="1">
        <v>-2.35540440170783E-2</v>
      </c>
      <c r="L3261" s="1">
        <v>6.9933237011103104</v>
      </c>
      <c r="M3261" s="1">
        <v>0.58989374690448704</v>
      </c>
      <c r="N3261" s="1">
        <v>1.1231088992781E-2</v>
      </c>
      <c r="O3261" s="1">
        <v>183.53981964821901</v>
      </c>
      <c r="P3261" s="1">
        <v>12.3724125319776</v>
      </c>
      <c r="Q3261" s="1">
        <v>1.1985450561006E-2</v>
      </c>
      <c r="R3261" s="1">
        <v>55.784612921571302</v>
      </c>
      <c r="S3261" s="1">
        <v>4.6626851712774204</v>
      </c>
      <c r="T3261" s="43">
        <f t="shared" si="303"/>
        <v>2389.6315958102664</v>
      </c>
      <c r="U3261" s="1">
        <f t="shared" si="304"/>
        <v>-142.28840418973368</v>
      </c>
      <c r="V3261" s="1" t="b">
        <f t="shared" si="305"/>
        <v>0</v>
      </c>
      <c r="W3261" s="44" t="b">
        <f t="shared" si="306"/>
        <v>0</v>
      </c>
      <c r="X3261" s="38">
        <f t="shared" si="307"/>
        <v>0</v>
      </c>
      <c r="Y3261" s="38">
        <f t="shared" si="308"/>
        <v>1</v>
      </c>
      <c r="AF3261" s="1">
        <v>1.7087831773517299</v>
      </c>
      <c r="AG3261" s="1">
        <v>1.3354375683153601</v>
      </c>
      <c r="AH3261" s="1">
        <v>3.2271037622760699</v>
      </c>
      <c r="AI3261" s="1">
        <v>0.58989374690448704</v>
      </c>
      <c r="AJ3261" s="1">
        <v>12.3724125319776</v>
      </c>
      <c r="AK3261" s="1">
        <v>4.6626851712774204</v>
      </c>
    </row>
    <row r="3262" spans="1:37">
      <c r="A3262">
        <v>3260</v>
      </c>
      <c r="B3262" s="1">
        <v>0.221591845055956</v>
      </c>
      <c r="C3262" s="1">
        <v>20.168679839711999</v>
      </c>
      <c r="D3262" s="1">
        <v>4.2977904648032501</v>
      </c>
      <c r="E3262" s="1">
        <v>0.12942198731909901</v>
      </c>
      <c r="F3262" s="1">
        <v>17.4481509485963</v>
      </c>
      <c r="G3262" s="1">
        <v>2.4537986092095099</v>
      </c>
      <c r="H3262" s="1">
        <v>6.0763188728809502E-2</v>
      </c>
      <c r="I3262" s="1">
        <v>37.575206319601399</v>
      </c>
      <c r="J3262" s="1">
        <v>3.85557868371296</v>
      </c>
      <c r="K3262" s="1">
        <v>3.3789513583677898E-2</v>
      </c>
      <c r="L3262" s="1">
        <v>7.4060667436527403</v>
      </c>
      <c r="M3262" s="1">
        <v>0.66544332467348899</v>
      </c>
      <c r="N3262" s="1">
        <v>2.7079651686242798E-2</v>
      </c>
      <c r="O3262" s="1">
        <v>186.471834728109</v>
      </c>
      <c r="P3262" s="1">
        <v>13.378019782737301</v>
      </c>
      <c r="Q3262" s="1">
        <v>2.77588827477139E-2</v>
      </c>
      <c r="R3262" s="1">
        <v>56.6715040004784</v>
      </c>
      <c r="S3262" s="1">
        <v>4.9323796492738001</v>
      </c>
      <c r="T3262" s="43">
        <f t="shared" si="303"/>
        <v>2958.3010514410312</v>
      </c>
      <c r="U3262" s="1">
        <f t="shared" si="304"/>
        <v>426.3810514410311</v>
      </c>
      <c r="V3262" s="1" t="b">
        <f t="shared" si="305"/>
        <v>0</v>
      </c>
      <c r="W3262" s="44" t="b">
        <f t="shared" si="306"/>
        <v>0</v>
      </c>
      <c r="X3262" s="38">
        <f t="shared" si="307"/>
        <v>1</v>
      </c>
      <c r="Y3262" s="38">
        <f t="shared" si="308"/>
        <v>0</v>
      </c>
      <c r="AF3262" s="1">
        <v>4.2977904648032501</v>
      </c>
      <c r="AG3262" s="1">
        <v>2.4537986092095099</v>
      </c>
      <c r="AH3262" s="1">
        <v>3.85557868371296</v>
      </c>
      <c r="AI3262" s="1">
        <v>0.66544332467348899</v>
      </c>
      <c r="AJ3262" s="1">
        <v>13.378019782737301</v>
      </c>
      <c r="AK3262" s="1">
        <v>4.9323796492738001</v>
      </c>
    </row>
    <row r="3263" spans="1:37">
      <c r="A3263">
        <v>3261</v>
      </c>
      <c r="B3263" s="1">
        <v>-0.12372692485111</v>
      </c>
      <c r="C3263" s="1">
        <v>14.279317022931201</v>
      </c>
      <c r="D3263" s="1">
        <v>2.07129476296037</v>
      </c>
      <c r="E3263" s="1">
        <v>-6.7552033063395106E-2</v>
      </c>
      <c r="F3263" s="1">
        <v>14.328630375113701</v>
      </c>
      <c r="G3263" s="1">
        <v>1.3601481821518</v>
      </c>
      <c r="H3263" s="1">
        <v>5.7181333346296701E-2</v>
      </c>
      <c r="I3263" s="1">
        <v>37.440858116151396</v>
      </c>
      <c r="J3263" s="1">
        <v>3.7815723766547298</v>
      </c>
      <c r="K3263" s="1">
        <v>-3.7249565365208903E-2</v>
      </c>
      <c r="L3263" s="1">
        <v>6.8981993626182998</v>
      </c>
      <c r="M3263" s="1">
        <v>0.59886675046617899</v>
      </c>
      <c r="N3263" s="1">
        <v>-5.84984171110405E-2</v>
      </c>
      <c r="O3263" s="1">
        <v>171.177689805196</v>
      </c>
      <c r="P3263" s="1">
        <v>13.1251949880968</v>
      </c>
      <c r="Q3263" s="1">
        <v>4.6026084289144398E-2</v>
      </c>
      <c r="R3263" s="1">
        <v>57.716246999586801</v>
      </c>
      <c r="S3263" s="1">
        <v>5.3657530224985299</v>
      </c>
      <c r="T3263" s="43">
        <f t="shared" si="303"/>
        <v>2630.2830082828409</v>
      </c>
      <c r="U3263" s="1">
        <f t="shared" si="304"/>
        <v>98.363008282840838</v>
      </c>
      <c r="V3263" s="1" t="b">
        <f t="shared" si="305"/>
        <v>0</v>
      </c>
      <c r="W3263" s="44" t="b">
        <f t="shared" si="306"/>
        <v>0</v>
      </c>
      <c r="X3263" s="38">
        <f t="shared" si="307"/>
        <v>1</v>
      </c>
      <c r="Y3263" s="38">
        <f t="shared" si="308"/>
        <v>0</v>
      </c>
      <c r="AF3263" s="1">
        <v>2.07129476296037</v>
      </c>
      <c r="AG3263" s="1">
        <v>1.3601481821518</v>
      </c>
      <c r="AH3263" s="1">
        <v>3.7815723766547298</v>
      </c>
      <c r="AI3263" s="1">
        <v>0.59886675046617899</v>
      </c>
      <c r="AJ3263" s="1">
        <v>13.1251949880968</v>
      </c>
      <c r="AK3263" s="1">
        <v>5.3657530224985299</v>
      </c>
    </row>
    <row r="3264" spans="1:37">
      <c r="A3264">
        <v>3262</v>
      </c>
      <c r="B3264" s="1">
        <v>9.4446604250416302E-2</v>
      </c>
      <c r="C3264" s="1">
        <v>17.7606557073853</v>
      </c>
      <c r="D3264" s="1">
        <v>2.2865917770517301</v>
      </c>
      <c r="E3264" s="1">
        <v>4.4259742128607997E-2</v>
      </c>
      <c r="F3264" s="1">
        <v>16.023741000553699</v>
      </c>
      <c r="G3264" s="1">
        <v>1.46655914732796</v>
      </c>
      <c r="H3264" s="1">
        <v>6.4984209748250005E-2</v>
      </c>
      <c r="I3264" s="1">
        <v>37.734147265836</v>
      </c>
      <c r="J3264" s="1">
        <v>3.9446335414805298</v>
      </c>
      <c r="K3264" s="1">
        <v>1.6524826726515399E-2</v>
      </c>
      <c r="L3264" s="1">
        <v>7.2793007567539298</v>
      </c>
      <c r="M3264" s="1">
        <v>0.62334832139081697</v>
      </c>
      <c r="N3264" s="1">
        <v>2.3524260971963001E-2</v>
      </c>
      <c r="O3264" s="1">
        <v>185.81003167979199</v>
      </c>
      <c r="P3264" s="1">
        <v>13.143607387459801</v>
      </c>
      <c r="Q3264" s="1">
        <v>-5.3449664370465597E-2</v>
      </c>
      <c r="R3264" s="1">
        <v>52.251205499259697</v>
      </c>
      <c r="S3264" s="1">
        <v>4.7061404475798598</v>
      </c>
      <c r="T3264" s="43">
        <f t="shared" si="303"/>
        <v>2617.0880622290697</v>
      </c>
      <c r="U3264" s="1">
        <f t="shared" si="304"/>
        <v>85.168062229069619</v>
      </c>
      <c r="V3264" s="1" t="b">
        <f t="shared" si="305"/>
        <v>0</v>
      </c>
      <c r="W3264" s="44" t="b">
        <f t="shared" si="306"/>
        <v>0</v>
      </c>
      <c r="X3264" s="38">
        <f t="shared" si="307"/>
        <v>1</v>
      </c>
      <c r="Y3264" s="38">
        <f t="shared" si="308"/>
        <v>0</v>
      </c>
      <c r="AF3264" s="1">
        <v>2.2865917770517301</v>
      </c>
      <c r="AG3264" s="1">
        <v>1.46655914732796</v>
      </c>
      <c r="AH3264" s="1">
        <v>3.9446335414805298</v>
      </c>
      <c r="AI3264" s="1">
        <v>0.62334832139081697</v>
      </c>
      <c r="AJ3264" s="1">
        <v>13.143607387459801</v>
      </c>
      <c r="AK3264" s="1">
        <v>4.7061404475798598</v>
      </c>
    </row>
    <row r="3265" spans="1:37">
      <c r="A3265">
        <v>3263</v>
      </c>
      <c r="B3265" s="1">
        <v>7.7362819838577401E-2</v>
      </c>
      <c r="C3265" s="1">
        <v>17.459813572195699</v>
      </c>
      <c r="D3265" s="1">
        <v>2.1078854659077302</v>
      </c>
      <c r="E3265" s="1">
        <v>2.1111573400280801E-3</v>
      </c>
      <c r="F3265" s="1">
        <v>15.3623982288688</v>
      </c>
      <c r="G3265" s="1">
        <v>1.25595646789545</v>
      </c>
      <c r="H3265" s="1">
        <v>4.5830306062663903E-2</v>
      </c>
      <c r="I3265" s="1">
        <v>37.0182688626209</v>
      </c>
      <c r="J3265" s="1">
        <v>3.58194623768552</v>
      </c>
      <c r="K3265" s="1">
        <v>-6.9218011096793194E-2</v>
      </c>
      <c r="L3265" s="1">
        <v>6.6811623030528997</v>
      </c>
      <c r="M3265" s="1">
        <v>0.65344799966855904</v>
      </c>
      <c r="N3265" s="1">
        <v>3.35731872096919E-2</v>
      </c>
      <c r="O3265" s="1">
        <v>187.686636120429</v>
      </c>
      <c r="P3265" s="1">
        <v>13.9390451565198</v>
      </c>
      <c r="Q3265" s="1">
        <v>8.3962412281876606E-2</v>
      </c>
      <c r="R3265" s="1">
        <v>59.947851281457602</v>
      </c>
      <c r="S3265" s="1">
        <v>6.6724045125623901</v>
      </c>
      <c r="T3265" s="43">
        <f t="shared" si="303"/>
        <v>2821.0685840239453</v>
      </c>
      <c r="U3265" s="1">
        <f t="shared" si="304"/>
        <v>289.1485840239452</v>
      </c>
      <c r="V3265" s="1" t="b">
        <f t="shared" si="305"/>
        <v>0</v>
      </c>
      <c r="W3265" s="44" t="b">
        <f t="shared" si="306"/>
        <v>0</v>
      </c>
      <c r="X3265" s="38">
        <f t="shared" si="307"/>
        <v>1</v>
      </c>
      <c r="Y3265" s="38">
        <f t="shared" si="308"/>
        <v>0</v>
      </c>
      <c r="AF3265" s="1">
        <v>2.1078854659077302</v>
      </c>
      <c r="AG3265" s="1">
        <v>1.25595646789545</v>
      </c>
      <c r="AH3265" s="1">
        <v>3.58194623768552</v>
      </c>
      <c r="AI3265" s="1">
        <v>0.65344799966855904</v>
      </c>
      <c r="AJ3265" s="1">
        <v>13.9390451565198</v>
      </c>
      <c r="AK3265" s="1">
        <v>6.6724045125623901</v>
      </c>
    </row>
    <row r="3266" spans="1:37">
      <c r="A3266">
        <v>3264</v>
      </c>
      <c r="B3266" s="1">
        <v>7.5075621993530997E-3</v>
      </c>
      <c r="C3266" s="1">
        <v>16.281778763975002</v>
      </c>
      <c r="D3266" s="1">
        <v>1.6528744006423299</v>
      </c>
      <c r="E3266" s="1">
        <v>-3.1242913042730698E-3</v>
      </c>
      <c r="F3266" s="1">
        <v>15.282179356015501</v>
      </c>
      <c r="G3266" s="1">
        <v>1.24341265529116</v>
      </c>
      <c r="H3266" s="1">
        <v>-1.21357774152456E-2</v>
      </c>
      <c r="I3266" s="1">
        <v>34.933472268205001</v>
      </c>
      <c r="J3266" s="1">
        <v>3.0336811304826998</v>
      </c>
      <c r="K3266" s="1">
        <v>-2.2130176997613001E-2</v>
      </c>
      <c r="L3266" s="1">
        <v>7.0032883565733703</v>
      </c>
      <c r="M3266" s="1">
        <v>0.58966677697488201</v>
      </c>
      <c r="N3266" s="1">
        <v>8.7992655297990698E-3</v>
      </c>
      <c r="O3266" s="1">
        <v>183.094025474467</v>
      </c>
      <c r="P3266" s="1">
        <v>12.2752169261202</v>
      </c>
      <c r="Q3266" s="1">
        <v>-5.8847713675770401E-2</v>
      </c>
      <c r="R3266" s="1">
        <v>51.969910820038898</v>
      </c>
      <c r="S3266" s="1">
        <v>4.78756928959407</v>
      </c>
      <c r="T3266" s="43">
        <f t="shared" si="303"/>
        <v>2358.242117910534</v>
      </c>
      <c r="U3266" s="1">
        <f t="shared" si="304"/>
        <v>-173.67788208946604</v>
      </c>
      <c r="V3266" s="1" t="b">
        <f t="shared" si="305"/>
        <v>0</v>
      </c>
      <c r="W3266" s="44" t="b">
        <f t="shared" si="306"/>
        <v>0</v>
      </c>
      <c r="X3266" s="38">
        <f t="shared" si="307"/>
        <v>0</v>
      </c>
      <c r="Y3266" s="38">
        <f t="shared" si="308"/>
        <v>1</v>
      </c>
      <c r="AF3266" s="1">
        <v>1.6528744006423299</v>
      </c>
      <c r="AG3266" s="1">
        <v>1.24341265529116</v>
      </c>
      <c r="AH3266" s="1">
        <v>3.0336811304826998</v>
      </c>
      <c r="AI3266" s="1">
        <v>0.58966677697488201</v>
      </c>
      <c r="AJ3266" s="1">
        <v>12.2752169261202</v>
      </c>
      <c r="AK3266" s="1">
        <v>4.78756928959407</v>
      </c>
    </row>
    <row r="3267" spans="1:37">
      <c r="A3267">
        <v>3265</v>
      </c>
      <c r="B3267" s="1">
        <v>0.10963219856803701</v>
      </c>
      <c r="C3267" s="1">
        <v>18.032420048856199</v>
      </c>
      <c r="D3267" s="1">
        <v>2.4728694826367899</v>
      </c>
      <c r="E3267" s="1">
        <v>1.7834845197195099E-3</v>
      </c>
      <c r="F3267" s="1">
        <v>15.3573652131507</v>
      </c>
      <c r="G3267" s="1">
        <v>1.2548523367073099</v>
      </c>
      <c r="H3267" s="1">
        <v>2.7245456800753399E-3</v>
      </c>
      <c r="I3267" s="1">
        <v>35.456471295796803</v>
      </c>
      <c r="J3267" s="1">
        <v>3.0918099021900902</v>
      </c>
      <c r="K3267" s="1">
        <v>-1.48727322008303E-2</v>
      </c>
      <c r="L3267" s="1">
        <v>7.0542992155666298</v>
      </c>
      <c r="M3267" s="1">
        <v>0.59094943268086697</v>
      </c>
      <c r="N3267" s="1">
        <v>-9.4110606948358201E-4</v>
      </c>
      <c r="O3267" s="1">
        <v>181.31927900533199</v>
      </c>
      <c r="P3267" s="1">
        <v>11.918151187839101</v>
      </c>
      <c r="Q3267" s="1">
        <v>-2.5296173468787E-2</v>
      </c>
      <c r="R3267" s="1">
        <v>53.743162694709298</v>
      </c>
      <c r="S3267" s="1">
        <v>4.4660886843353902</v>
      </c>
      <c r="T3267" s="43">
        <f t="shared" si="303"/>
        <v>2379.4721026389548</v>
      </c>
      <c r="U3267" s="1">
        <f t="shared" si="304"/>
        <v>-152.44789736104531</v>
      </c>
      <c r="V3267" s="1" t="b">
        <f t="shared" si="305"/>
        <v>0</v>
      </c>
      <c r="W3267" s="44" t="b">
        <f t="shared" si="306"/>
        <v>0</v>
      </c>
      <c r="X3267" s="38">
        <f t="shared" si="307"/>
        <v>0</v>
      </c>
      <c r="Y3267" s="38">
        <f t="shared" si="308"/>
        <v>1</v>
      </c>
      <c r="AF3267" s="1">
        <v>2.4728694826367899</v>
      </c>
      <c r="AG3267" s="1">
        <v>1.2548523367073099</v>
      </c>
      <c r="AH3267" s="1">
        <v>3.0918099021900902</v>
      </c>
      <c r="AI3267" s="1">
        <v>0.59094943268086697</v>
      </c>
      <c r="AJ3267" s="1">
        <v>11.918151187839101</v>
      </c>
      <c r="AK3267" s="1">
        <v>4.4660886843353902</v>
      </c>
    </row>
    <row r="3268" spans="1:37">
      <c r="A3268">
        <v>3266</v>
      </c>
      <c r="B3268" s="1">
        <v>-6.2537790250941194E-2</v>
      </c>
      <c r="C3268" s="1">
        <v>15.180341415314601</v>
      </c>
      <c r="D3268" s="1">
        <v>1.6870239656269099</v>
      </c>
      <c r="E3268" s="1">
        <v>-1.7506057977147601E-2</v>
      </c>
      <c r="F3268" s="1">
        <v>15.0639675152982</v>
      </c>
      <c r="G3268" s="1">
        <v>1.2293666370733001</v>
      </c>
      <c r="H3268" s="1">
        <v>3.77245738672147E-2</v>
      </c>
      <c r="I3268" s="1">
        <v>36.719421513430802</v>
      </c>
      <c r="J3268" s="1">
        <v>3.4470556155462901</v>
      </c>
      <c r="K3268" s="1">
        <v>1.6479307661994E-2</v>
      </c>
      <c r="L3268" s="1">
        <v>7.2789694173342996</v>
      </c>
      <c r="M3268" s="1">
        <v>0.62240712117389996</v>
      </c>
      <c r="N3268" s="1">
        <v>-9.1215440938495606E-3</v>
      </c>
      <c r="O3268" s="1">
        <v>179.842058275027</v>
      </c>
      <c r="P3268" s="1">
        <v>11.751476069720599</v>
      </c>
      <c r="Q3268" s="1">
        <v>1.1802555858303201E-3</v>
      </c>
      <c r="R3268" s="1">
        <v>55.185094094168697</v>
      </c>
      <c r="S3268" s="1">
        <v>4.5493165670042801</v>
      </c>
      <c r="T3268" s="43">
        <f t="shared" ref="T3268:T3331" si="309">(D3268+G3268+J3268+M3268+P3268+S3268)*100</f>
        <v>2328.6645976145278</v>
      </c>
      <c r="U3268" s="1">
        <f t="shared" ref="U3268:U3331" si="310">T3268-$AA$3</f>
        <v>-203.25540238547228</v>
      </c>
      <c r="V3268" s="1" t="b">
        <f t="shared" ref="V3268:V3331" si="311">U3268&lt;-$AB$5</f>
        <v>0</v>
      </c>
      <c r="W3268" s="44" t="b">
        <f t="shared" ref="W3268:W3331" si="312">U3268&lt;-$AB$7</f>
        <v>0</v>
      </c>
      <c r="X3268" s="38">
        <f t="shared" ref="X3268:X3331" si="313">(U3268&gt;0)*1</f>
        <v>0</v>
      </c>
      <c r="Y3268" s="38">
        <f t="shared" ref="Y3268:Y3331" si="314">(U3268&lt;0)*1</f>
        <v>1</v>
      </c>
      <c r="AF3268" s="1">
        <v>1.6870239656269099</v>
      </c>
      <c r="AG3268" s="1">
        <v>1.2293666370733001</v>
      </c>
      <c r="AH3268" s="1">
        <v>3.4470556155462901</v>
      </c>
      <c r="AI3268" s="1">
        <v>0.62240712117389996</v>
      </c>
      <c r="AJ3268" s="1">
        <v>11.751476069720599</v>
      </c>
      <c r="AK3268" s="1">
        <v>4.5493165670042801</v>
      </c>
    </row>
    <row r="3269" spans="1:37">
      <c r="A3269">
        <v>3267</v>
      </c>
      <c r="B3269" s="1">
        <v>-3.9642242752983503E-2</v>
      </c>
      <c r="C3269" s="1">
        <v>15.531912997288201</v>
      </c>
      <c r="D3269" s="1">
        <v>1.6247607418551999</v>
      </c>
      <c r="E3269" s="1">
        <v>5.1725016876043597E-2</v>
      </c>
      <c r="F3269" s="1">
        <v>16.143810246936798</v>
      </c>
      <c r="G3269" s="1">
        <v>1.5251641903748401</v>
      </c>
      <c r="H3269" s="1">
        <v>-7.8223093543407493E-2</v>
      </c>
      <c r="I3269" s="1">
        <v>32.699446273444799</v>
      </c>
      <c r="J3269" s="1">
        <v>3.4382353919744002</v>
      </c>
      <c r="K3269" s="1">
        <v>-5.58496492357589E-2</v>
      </c>
      <c r="L3269" s="1">
        <v>6.7710781732258498</v>
      </c>
      <c r="M3269" s="1">
        <v>0.62543181447180396</v>
      </c>
      <c r="N3269" s="1">
        <v>2.1405119291646301E-2</v>
      </c>
      <c r="O3269" s="1">
        <v>185.41669081674701</v>
      </c>
      <c r="P3269" s="1">
        <v>13.0054524666724</v>
      </c>
      <c r="Q3269" s="1">
        <v>2.6445008097948398E-2</v>
      </c>
      <c r="R3269" s="1">
        <v>56.597093641654503</v>
      </c>
      <c r="S3269" s="1">
        <v>4.9072970832198797</v>
      </c>
      <c r="T3269" s="43">
        <f t="shared" si="309"/>
        <v>2512.6341688568523</v>
      </c>
      <c r="U3269" s="1">
        <f t="shared" si="310"/>
        <v>-19.285831143147789</v>
      </c>
      <c r="V3269" s="1" t="b">
        <f t="shared" si="311"/>
        <v>0</v>
      </c>
      <c r="W3269" s="44" t="b">
        <f t="shared" si="312"/>
        <v>0</v>
      </c>
      <c r="X3269" s="38">
        <f t="shared" si="313"/>
        <v>0</v>
      </c>
      <c r="Y3269" s="38">
        <f t="shared" si="314"/>
        <v>1</v>
      </c>
      <c r="AF3269" s="1">
        <v>1.6247607418551999</v>
      </c>
      <c r="AG3269" s="1">
        <v>1.5251641903748401</v>
      </c>
      <c r="AH3269" s="1">
        <v>3.4382353919744002</v>
      </c>
      <c r="AI3269" s="1">
        <v>0.62543181447180396</v>
      </c>
      <c r="AJ3269" s="1">
        <v>13.0054524666724</v>
      </c>
      <c r="AK3269" s="1">
        <v>4.9072970832198797</v>
      </c>
    </row>
    <row r="3270" spans="1:37">
      <c r="A3270">
        <v>3268</v>
      </c>
      <c r="B3270" s="1">
        <v>-3.8663842824528498E-3</v>
      </c>
      <c r="C3270" s="1">
        <v>16.097639861809402</v>
      </c>
      <c r="D3270" s="1">
        <v>1.6217012268080999</v>
      </c>
      <c r="E3270" s="1">
        <v>-5.00125547253433E-2</v>
      </c>
      <c r="F3270" s="1">
        <v>14.5821640013828</v>
      </c>
      <c r="G3270" s="1">
        <v>1.28355707189702</v>
      </c>
      <c r="H3270" s="1">
        <v>6.4199086653585402E-3</v>
      </c>
      <c r="I3270" s="1">
        <v>35.587738217495399</v>
      </c>
      <c r="J3270" s="1">
        <v>3.1160013071644501</v>
      </c>
      <c r="K3270" s="1">
        <v>-1.1809577497210901E-2</v>
      </c>
      <c r="L3270" s="1">
        <v>7.0759407541581698</v>
      </c>
      <c r="M3270" s="1">
        <v>0.59013394791143403</v>
      </c>
      <c r="N3270" s="1">
        <v>-2.3850191439136002E-2</v>
      </c>
      <c r="O3270" s="1">
        <v>177.212639445988</v>
      </c>
      <c r="P3270" s="1">
        <v>11.7264919287512</v>
      </c>
      <c r="Q3270" s="1">
        <v>3.6460827724844998E-2</v>
      </c>
      <c r="R3270" s="1">
        <v>57.166808239655403</v>
      </c>
      <c r="S3270" s="1">
        <v>5.1140567248440503</v>
      </c>
      <c r="T3270" s="43">
        <f t="shared" si="309"/>
        <v>2345.1942207376255</v>
      </c>
      <c r="U3270" s="1">
        <f t="shared" si="310"/>
        <v>-186.72577926237454</v>
      </c>
      <c r="V3270" s="1" t="b">
        <f t="shared" si="311"/>
        <v>0</v>
      </c>
      <c r="W3270" s="44" t="b">
        <f t="shared" si="312"/>
        <v>0</v>
      </c>
      <c r="X3270" s="38">
        <f t="shared" si="313"/>
        <v>0</v>
      </c>
      <c r="Y3270" s="38">
        <f t="shared" si="314"/>
        <v>1</v>
      </c>
      <c r="AF3270" s="1">
        <v>1.6217012268080999</v>
      </c>
      <c r="AG3270" s="1">
        <v>1.28355707189702</v>
      </c>
      <c r="AH3270" s="1">
        <v>3.1160013071644501</v>
      </c>
      <c r="AI3270" s="1">
        <v>0.59013394791143403</v>
      </c>
      <c r="AJ3270" s="1">
        <v>11.7264919287512</v>
      </c>
      <c r="AK3270" s="1">
        <v>5.1140567248440503</v>
      </c>
    </row>
    <row r="3271" spans="1:37">
      <c r="A3271">
        <v>3269</v>
      </c>
      <c r="B3271" s="1">
        <v>3.6366016833708402E-2</v>
      </c>
      <c r="C3271" s="1">
        <v>16.7584912467807</v>
      </c>
      <c r="D3271" s="1">
        <v>1.7803520154275101</v>
      </c>
      <c r="E3271" s="1">
        <v>-1.9226454477858701E-2</v>
      </c>
      <c r="F3271" s="1">
        <v>15.038073798414599</v>
      </c>
      <c r="G3271" s="1">
        <v>1.22828412578374</v>
      </c>
      <c r="H3271" s="1">
        <v>3.5660475068208401E-2</v>
      </c>
      <c r="I3271" s="1">
        <v>36.643707167411797</v>
      </c>
      <c r="J3271" s="1">
        <v>3.4165229198908702</v>
      </c>
      <c r="K3271" s="1">
        <v>3.8196934192453701E-2</v>
      </c>
      <c r="L3271" s="1">
        <v>7.4387804333876097</v>
      </c>
      <c r="M3271" s="1">
        <v>0.67926780331352798</v>
      </c>
      <c r="N3271" s="1">
        <v>-1.7445221664808301E-3</v>
      </c>
      <c r="O3271" s="1">
        <v>181.17366268096501</v>
      </c>
      <c r="P3271" s="1">
        <v>11.8953030837485</v>
      </c>
      <c r="Q3271" s="1">
        <v>5.8490678233537301E-3</v>
      </c>
      <c r="R3271" s="1">
        <v>55.4433453309627</v>
      </c>
      <c r="S3271" s="1">
        <v>4.5982325716407697</v>
      </c>
      <c r="T3271" s="43">
        <f t="shared" si="309"/>
        <v>2359.7962519804914</v>
      </c>
      <c r="U3271" s="1">
        <f t="shared" si="310"/>
        <v>-172.12374801950864</v>
      </c>
      <c r="V3271" s="1" t="b">
        <f t="shared" si="311"/>
        <v>0</v>
      </c>
      <c r="W3271" s="44" t="b">
        <f t="shared" si="312"/>
        <v>0</v>
      </c>
      <c r="X3271" s="38">
        <f t="shared" si="313"/>
        <v>0</v>
      </c>
      <c r="Y3271" s="38">
        <f t="shared" si="314"/>
        <v>1</v>
      </c>
      <c r="AF3271" s="1">
        <v>1.7803520154275101</v>
      </c>
      <c r="AG3271" s="1">
        <v>1.22828412578374</v>
      </c>
      <c r="AH3271" s="1">
        <v>3.4165229198908702</v>
      </c>
      <c r="AI3271" s="1">
        <v>0.67926780331352798</v>
      </c>
      <c r="AJ3271" s="1">
        <v>11.8953030837485</v>
      </c>
      <c r="AK3271" s="1">
        <v>4.5982325716407697</v>
      </c>
    </row>
    <row r="3272" spans="1:37">
      <c r="A3272">
        <v>3270</v>
      </c>
      <c r="B3272" s="1">
        <v>-3.6348731995773799E-2</v>
      </c>
      <c r="C3272" s="1">
        <v>15.5831518513668</v>
      </c>
      <c r="D3272" s="1">
        <v>1.6175435113400101</v>
      </c>
      <c r="E3272" s="1">
        <v>5.9513208087500803E-4</v>
      </c>
      <c r="F3272" s="1">
        <v>15.339126090144999</v>
      </c>
      <c r="G3272" s="1">
        <v>1.25056418942019</v>
      </c>
      <c r="H3272" s="1">
        <v>1.6675320147974099E-2</v>
      </c>
      <c r="I3272" s="1">
        <v>35.954582973423697</v>
      </c>
      <c r="J3272" s="1">
        <v>3.1921070467002899</v>
      </c>
      <c r="K3272" s="1">
        <v>-6.7697384612814496E-3</v>
      </c>
      <c r="L3272" s="1">
        <v>7.1116923721126302</v>
      </c>
      <c r="M3272" s="1">
        <v>0.59314665550960499</v>
      </c>
      <c r="N3272" s="1">
        <v>-1.50325451133988E-2</v>
      </c>
      <c r="O3272" s="1">
        <v>178.78214733861799</v>
      </c>
      <c r="P3272" s="1">
        <v>11.7023733502689</v>
      </c>
      <c r="Q3272" s="1">
        <v>1.9314729645118201E-2</v>
      </c>
      <c r="R3272" s="1">
        <v>56.194975913720597</v>
      </c>
      <c r="S3272" s="1">
        <v>4.7739101005698599</v>
      </c>
      <c r="T3272" s="43">
        <f t="shared" si="309"/>
        <v>2312.9644853808854</v>
      </c>
      <c r="U3272" s="1">
        <f t="shared" si="310"/>
        <v>-218.95551461911464</v>
      </c>
      <c r="V3272" s="1" t="b">
        <f t="shared" si="311"/>
        <v>0</v>
      </c>
      <c r="W3272" s="44" t="b">
        <f t="shared" si="312"/>
        <v>0</v>
      </c>
      <c r="X3272" s="38">
        <f t="shared" si="313"/>
        <v>0</v>
      </c>
      <c r="Y3272" s="38">
        <f t="shared" si="314"/>
        <v>1</v>
      </c>
      <c r="AF3272" s="1">
        <v>1.6175435113400101</v>
      </c>
      <c r="AG3272" s="1">
        <v>1.25056418942019</v>
      </c>
      <c r="AH3272" s="1">
        <v>3.1921070467002899</v>
      </c>
      <c r="AI3272" s="1">
        <v>0.59314665550960499</v>
      </c>
      <c r="AJ3272" s="1">
        <v>11.7023733502689</v>
      </c>
      <c r="AK3272" s="1">
        <v>4.7739101005698599</v>
      </c>
    </row>
    <row r="3273" spans="1:37">
      <c r="A3273">
        <v>3271</v>
      </c>
      <c r="B3273" s="1">
        <v>4.6217810414312402E-2</v>
      </c>
      <c r="C3273" s="1">
        <v>16.924408392038501</v>
      </c>
      <c r="D3273" s="1">
        <v>1.8414420551538899</v>
      </c>
      <c r="E3273" s="1">
        <v>2.9925495069039999E-2</v>
      </c>
      <c r="F3273" s="1">
        <v>15.795691104790301</v>
      </c>
      <c r="G3273" s="1">
        <v>1.37125399087095</v>
      </c>
      <c r="H3273" s="1">
        <v>-1.45617927994527E-3</v>
      </c>
      <c r="I3273" s="1">
        <v>35.308546972169601</v>
      </c>
      <c r="J3273" s="1">
        <v>3.0678228674818202</v>
      </c>
      <c r="K3273" s="1">
        <v>-4.6334074167444797E-2</v>
      </c>
      <c r="L3273" s="1">
        <v>6.8358163981135096</v>
      </c>
      <c r="M3273" s="1">
        <v>0.60715187880597399</v>
      </c>
      <c r="N3273" s="1">
        <v>5.4076345583411805E-4</v>
      </c>
      <c r="O3273" s="1">
        <v>181.5881697005</v>
      </c>
      <c r="P3273" s="1">
        <v>11.9677216466541</v>
      </c>
      <c r="Q3273" s="1">
        <v>-2.3226296189697501E-3</v>
      </c>
      <c r="R3273" s="1">
        <v>54.992125215769299</v>
      </c>
      <c r="S3273" s="1">
        <v>4.5199465484465904</v>
      </c>
      <c r="T3273" s="43">
        <f t="shared" si="309"/>
        <v>2337.5338987413325</v>
      </c>
      <c r="U3273" s="1">
        <f t="shared" si="310"/>
        <v>-194.38610125866762</v>
      </c>
      <c r="V3273" s="1" t="b">
        <f t="shared" si="311"/>
        <v>0</v>
      </c>
      <c r="W3273" s="44" t="b">
        <f t="shared" si="312"/>
        <v>0</v>
      </c>
      <c r="X3273" s="38">
        <f t="shared" si="313"/>
        <v>0</v>
      </c>
      <c r="Y3273" s="38">
        <f t="shared" si="314"/>
        <v>1</v>
      </c>
      <c r="AF3273" s="1">
        <v>1.8414420551538899</v>
      </c>
      <c r="AG3273" s="1">
        <v>1.37125399087095</v>
      </c>
      <c r="AH3273" s="1">
        <v>3.0678228674818202</v>
      </c>
      <c r="AI3273" s="1">
        <v>0.60715187880597399</v>
      </c>
      <c r="AJ3273" s="1">
        <v>11.9677216466541</v>
      </c>
      <c r="AK3273" s="1">
        <v>4.5199465484465904</v>
      </c>
    </row>
    <row r="3274" spans="1:37">
      <c r="A3274">
        <v>3272</v>
      </c>
      <c r="B3274" s="1">
        <v>8.1859398312124201E-2</v>
      </c>
      <c r="C3274" s="1">
        <v>17.538499770809</v>
      </c>
      <c r="D3274" s="1">
        <v>2.15418637087138</v>
      </c>
      <c r="E3274" s="1">
        <v>4.93686744373317E-2</v>
      </c>
      <c r="F3274" s="1">
        <v>16.105814684587799</v>
      </c>
      <c r="G3274" s="1">
        <v>1.5074767877844399</v>
      </c>
      <c r="H3274" s="1">
        <v>-1.5349708932093401E-2</v>
      </c>
      <c r="I3274" s="1">
        <v>34.821378707690599</v>
      </c>
      <c r="J3274" s="1">
        <v>3.0305855447481802</v>
      </c>
      <c r="K3274" s="1">
        <v>-7.17354340756024E-3</v>
      </c>
      <c r="L3274" s="1">
        <v>7.10882121528903</v>
      </c>
      <c r="M3274" s="1">
        <v>0.59114556868118395</v>
      </c>
      <c r="N3274" s="1">
        <v>-3.2862187999768101E-3</v>
      </c>
      <c r="O3274" s="1">
        <v>180.89456305389101</v>
      </c>
      <c r="P3274" s="1">
        <v>11.8492080294236</v>
      </c>
      <c r="Q3274" s="1">
        <v>4.36183970237378E-2</v>
      </c>
      <c r="R3274" s="1">
        <v>57.577451481828497</v>
      </c>
      <c r="S3274" s="1">
        <v>5.3004303618439499</v>
      </c>
      <c r="T3274" s="43">
        <f t="shared" si="309"/>
        <v>2443.3032663352733</v>
      </c>
      <c r="U3274" s="1">
        <f t="shared" si="310"/>
        <v>-88.61673366472678</v>
      </c>
      <c r="V3274" s="1" t="b">
        <f t="shared" si="311"/>
        <v>0</v>
      </c>
      <c r="W3274" s="44" t="b">
        <f t="shared" si="312"/>
        <v>0</v>
      </c>
      <c r="X3274" s="38">
        <f t="shared" si="313"/>
        <v>0</v>
      </c>
      <c r="Y3274" s="38">
        <f t="shared" si="314"/>
        <v>1</v>
      </c>
      <c r="AF3274" s="1">
        <v>2.15418637087138</v>
      </c>
      <c r="AG3274" s="1">
        <v>1.5074767877844399</v>
      </c>
      <c r="AH3274" s="1">
        <v>3.0305855447481802</v>
      </c>
      <c r="AI3274" s="1">
        <v>0.59114556868118395</v>
      </c>
      <c r="AJ3274" s="1">
        <v>11.8492080294236</v>
      </c>
      <c r="AK3274" s="1">
        <v>5.3004303618439499</v>
      </c>
    </row>
    <row r="3275" spans="1:37">
      <c r="A3275">
        <v>3273</v>
      </c>
      <c r="B3275" s="1">
        <v>-2.5653699370920798E-3</v>
      </c>
      <c r="C3275" s="1">
        <v>16.118596751847299</v>
      </c>
      <c r="D3275" s="1">
        <v>1.6247430510332399</v>
      </c>
      <c r="E3275" s="1">
        <v>1.4318448853316099E-2</v>
      </c>
      <c r="F3275" s="1">
        <v>15.5510808109478</v>
      </c>
      <c r="G3275" s="1">
        <v>1.2923390021138701</v>
      </c>
      <c r="H3275" s="1">
        <v>-8.7408078073402604E-2</v>
      </c>
      <c r="I3275" s="1">
        <v>32.400477479005602</v>
      </c>
      <c r="J3275" s="1">
        <v>3.56932785875986</v>
      </c>
      <c r="K3275" s="1">
        <v>-1.9134370260263801E-2</v>
      </c>
      <c r="L3275" s="1">
        <v>7.0243003131812403</v>
      </c>
      <c r="M3275" s="1">
        <v>0.58888396451404201</v>
      </c>
      <c r="N3275" s="1">
        <v>3.0156854828439598E-2</v>
      </c>
      <c r="O3275" s="1">
        <v>187.046530217758</v>
      </c>
      <c r="P3275" s="1">
        <v>13.640213492919999</v>
      </c>
      <c r="Q3275" s="1">
        <v>2.27351479946712E-2</v>
      </c>
      <c r="R3275" s="1">
        <v>56.387515335460101</v>
      </c>
      <c r="S3275" s="1">
        <v>4.8366026437130998</v>
      </c>
      <c r="T3275" s="43">
        <f t="shared" si="309"/>
        <v>2555.2110013054112</v>
      </c>
      <c r="U3275" s="1">
        <f t="shared" si="310"/>
        <v>23.2910013054111</v>
      </c>
      <c r="V3275" s="1" t="b">
        <f t="shared" si="311"/>
        <v>0</v>
      </c>
      <c r="W3275" s="44" t="b">
        <f t="shared" si="312"/>
        <v>0</v>
      </c>
      <c r="X3275" s="38">
        <f t="shared" si="313"/>
        <v>1</v>
      </c>
      <c r="Y3275" s="38">
        <f t="shared" si="314"/>
        <v>0</v>
      </c>
      <c r="AF3275" s="1">
        <v>1.6247430510332399</v>
      </c>
      <c r="AG3275" s="1">
        <v>1.2923390021138701</v>
      </c>
      <c r="AH3275" s="1">
        <v>3.56932785875986</v>
      </c>
      <c r="AI3275" s="1">
        <v>0.58888396451404201</v>
      </c>
      <c r="AJ3275" s="1">
        <v>13.640213492919999</v>
      </c>
      <c r="AK3275" s="1">
        <v>4.8366026437130998</v>
      </c>
    </row>
    <row r="3276" spans="1:37">
      <c r="A3276">
        <v>3274</v>
      </c>
      <c r="B3276" s="1">
        <v>3.2411014072813403E-2</v>
      </c>
      <c r="C3276" s="1">
        <v>16.692342263562299</v>
      </c>
      <c r="D3276" s="1">
        <v>1.75852935226842</v>
      </c>
      <c r="E3276" s="1">
        <v>5.1685753258745498E-2</v>
      </c>
      <c r="F3276" s="1">
        <v>16.143176394993201</v>
      </c>
      <c r="G3276" s="1">
        <v>1.52419919242252</v>
      </c>
      <c r="H3276" s="1">
        <v>1.25900033674981E-3</v>
      </c>
      <c r="I3276" s="1">
        <v>35.404546287919104</v>
      </c>
      <c r="J3276" s="1">
        <v>3.0826583755276502</v>
      </c>
      <c r="K3276" s="1">
        <v>8.6609987370188692E-3</v>
      </c>
      <c r="L3276" s="1">
        <v>7.2222820741102298</v>
      </c>
      <c r="M3276" s="1">
        <v>0.61107972292516399</v>
      </c>
      <c r="N3276" s="1">
        <v>-1.34044019869635E-3</v>
      </c>
      <c r="O3276" s="1">
        <v>181.24688648430501</v>
      </c>
      <c r="P3276" s="1">
        <v>11.906035421173099</v>
      </c>
      <c r="Q3276" s="1">
        <v>7.5181785503613596E-2</v>
      </c>
      <c r="R3276" s="1">
        <v>59.423775795971899</v>
      </c>
      <c r="S3276" s="1">
        <v>6.3136796688384704</v>
      </c>
      <c r="T3276" s="43">
        <f t="shared" si="309"/>
        <v>2519.6181733155322</v>
      </c>
      <c r="U3276" s="1">
        <f t="shared" si="310"/>
        <v>-12.301826684467869</v>
      </c>
      <c r="V3276" s="1" t="b">
        <f t="shared" si="311"/>
        <v>0</v>
      </c>
      <c r="W3276" s="44" t="b">
        <f t="shared" si="312"/>
        <v>0</v>
      </c>
      <c r="X3276" s="38">
        <f t="shared" si="313"/>
        <v>0</v>
      </c>
      <c r="Y3276" s="38">
        <f t="shared" si="314"/>
        <v>1</v>
      </c>
      <c r="AF3276" s="1">
        <v>1.75852935226842</v>
      </c>
      <c r="AG3276" s="1">
        <v>1.52419919242252</v>
      </c>
      <c r="AH3276" s="1">
        <v>3.0826583755276502</v>
      </c>
      <c r="AI3276" s="1">
        <v>0.61107972292516399</v>
      </c>
      <c r="AJ3276" s="1">
        <v>11.906035421173099</v>
      </c>
      <c r="AK3276" s="1">
        <v>6.3136796688384704</v>
      </c>
    </row>
    <row r="3277" spans="1:37">
      <c r="A3277">
        <v>3275</v>
      </c>
      <c r="B3277" s="1">
        <v>2.3226401016230001E-2</v>
      </c>
      <c r="C3277" s="1">
        <v>16.539731467235399</v>
      </c>
      <c r="D3277" s="1">
        <v>1.7094878590281899</v>
      </c>
      <c r="E3277" s="1">
        <v>3.1684329034963397E-2</v>
      </c>
      <c r="F3277" s="1">
        <v>15.8234975491117</v>
      </c>
      <c r="G3277" s="1">
        <v>1.38103579601129</v>
      </c>
      <c r="H3277" s="1">
        <v>2.5422274381808899E-2</v>
      </c>
      <c r="I3277" s="1">
        <v>36.270455512583503</v>
      </c>
      <c r="J3277" s="1">
        <v>3.2900757049817102</v>
      </c>
      <c r="K3277" s="1">
        <v>-1.14677192492779E-2</v>
      </c>
      <c r="L3277" s="1">
        <v>7.0783601363861903</v>
      </c>
      <c r="M3277" s="1">
        <v>0.59202325975340997</v>
      </c>
      <c r="N3277" s="1">
        <v>4.2115209782789001E-2</v>
      </c>
      <c r="O3277" s="1">
        <v>189.29672652697499</v>
      </c>
      <c r="P3277" s="1">
        <v>14.7292568140901</v>
      </c>
      <c r="Q3277" s="1">
        <v>1.4606931546687201E-2</v>
      </c>
      <c r="R3277" s="1">
        <v>55.931043071708302</v>
      </c>
      <c r="S3277" s="1">
        <v>4.69457759979462</v>
      </c>
      <c r="T3277" s="43">
        <f t="shared" si="309"/>
        <v>2639.6457033659321</v>
      </c>
      <c r="U3277" s="1">
        <f t="shared" si="310"/>
        <v>107.72570336593208</v>
      </c>
      <c r="V3277" s="1" t="b">
        <f t="shared" si="311"/>
        <v>0</v>
      </c>
      <c r="W3277" s="44" t="b">
        <f t="shared" si="312"/>
        <v>0</v>
      </c>
      <c r="X3277" s="38">
        <f t="shared" si="313"/>
        <v>1</v>
      </c>
      <c r="Y3277" s="38">
        <f t="shared" si="314"/>
        <v>0</v>
      </c>
      <c r="AF3277" s="1">
        <v>1.7094878590281899</v>
      </c>
      <c r="AG3277" s="1">
        <v>1.38103579601129</v>
      </c>
      <c r="AH3277" s="1">
        <v>3.2900757049817102</v>
      </c>
      <c r="AI3277" s="1">
        <v>0.59202325975340997</v>
      </c>
      <c r="AJ3277" s="1">
        <v>14.7292568140901</v>
      </c>
      <c r="AK3277" s="1">
        <v>4.69457759979462</v>
      </c>
    </row>
    <row r="3278" spans="1:37">
      <c r="A3278">
        <v>3276</v>
      </c>
      <c r="B3278" s="1">
        <v>-2.68920535917203E-2</v>
      </c>
      <c r="C3278" s="1">
        <v>15.731215699615801</v>
      </c>
      <c r="D3278" s="1">
        <v>1.60792477418778</v>
      </c>
      <c r="E3278" s="1">
        <v>1.21682835345627E-2</v>
      </c>
      <c r="F3278" s="1">
        <v>15.5176793385313</v>
      </c>
      <c r="G3278" s="1">
        <v>1.28587998300147</v>
      </c>
      <c r="H3278" s="1">
        <v>2.5148872184128701E-2</v>
      </c>
      <c r="I3278" s="1">
        <v>36.260540445797702</v>
      </c>
      <c r="J3278" s="1">
        <v>3.2874681664171601</v>
      </c>
      <c r="K3278" s="1">
        <v>1.6732755457971901E-3</v>
      </c>
      <c r="L3278" s="1">
        <v>7.1719906819676904</v>
      </c>
      <c r="M3278" s="1">
        <v>0.60059156353094501</v>
      </c>
      <c r="N3278" s="1">
        <v>2.8377200952316999E-3</v>
      </c>
      <c r="O3278" s="1">
        <v>182.00574924999299</v>
      </c>
      <c r="P3278" s="1">
        <v>12.0515941281129</v>
      </c>
      <c r="Q3278" s="1">
        <v>0.10496324825801399</v>
      </c>
      <c r="R3278" s="1">
        <v>61.220118855448703</v>
      </c>
      <c r="S3278" s="1">
        <v>7.6014987029783603</v>
      </c>
      <c r="T3278" s="43">
        <f t="shared" si="309"/>
        <v>2643.4957318228617</v>
      </c>
      <c r="U3278" s="1">
        <f t="shared" si="310"/>
        <v>111.5757318228616</v>
      </c>
      <c r="V3278" s="1" t="b">
        <f t="shared" si="311"/>
        <v>0</v>
      </c>
      <c r="W3278" s="44" t="b">
        <f t="shared" si="312"/>
        <v>0</v>
      </c>
      <c r="X3278" s="38">
        <f t="shared" si="313"/>
        <v>1</v>
      </c>
      <c r="Y3278" s="38">
        <f t="shared" si="314"/>
        <v>0</v>
      </c>
      <c r="AF3278" s="1">
        <v>1.60792477418778</v>
      </c>
      <c r="AG3278" s="1">
        <v>1.28587998300147</v>
      </c>
      <c r="AH3278" s="1">
        <v>3.2874681664171601</v>
      </c>
      <c r="AI3278" s="1">
        <v>0.60059156353094501</v>
      </c>
      <c r="AJ3278" s="1">
        <v>12.0515941281129</v>
      </c>
      <c r="AK3278" s="1">
        <v>7.6014987029783603</v>
      </c>
    </row>
    <row r="3279" spans="1:37">
      <c r="A3279">
        <v>3277</v>
      </c>
      <c r="B3279" s="1">
        <v>3.5274233861591099E-3</v>
      </c>
      <c r="C3279" s="1">
        <v>16.217103817380199</v>
      </c>
      <c r="D3279" s="1">
        <v>1.6419667992770901</v>
      </c>
      <c r="E3279" s="1">
        <v>7.7595643438051797E-3</v>
      </c>
      <c r="F3279" s="1">
        <v>15.449416833510501</v>
      </c>
      <c r="G3279" s="1">
        <v>1.2719193749347799</v>
      </c>
      <c r="H3279" s="1">
        <v>4.9625254597623701E-2</v>
      </c>
      <c r="I3279" s="1">
        <v>37.159018187110902</v>
      </c>
      <c r="J3279" s="1">
        <v>3.6481386685745298</v>
      </c>
      <c r="K3279" s="1">
        <v>7.9006440325721697E-2</v>
      </c>
      <c r="L3279" s="1">
        <v>7.7486328495821999</v>
      </c>
      <c r="M3279" s="1">
        <v>0.84766303170701096</v>
      </c>
      <c r="N3279" s="1">
        <v>-3.2774076388390999E-2</v>
      </c>
      <c r="O3279" s="1">
        <v>175.63824952540199</v>
      </c>
      <c r="P3279" s="1">
        <v>11.903644738617601</v>
      </c>
      <c r="Q3279" s="1">
        <v>-1.7232628508832899E-2</v>
      </c>
      <c r="R3279" s="1">
        <v>54.178275019677201</v>
      </c>
      <c r="S3279" s="1">
        <v>4.4673208697308304</v>
      </c>
      <c r="T3279" s="43">
        <f t="shared" si="309"/>
        <v>2378.0653482841844</v>
      </c>
      <c r="U3279" s="1">
        <f t="shared" si="310"/>
        <v>-153.85465171581563</v>
      </c>
      <c r="V3279" s="1" t="b">
        <f t="shared" si="311"/>
        <v>0</v>
      </c>
      <c r="W3279" s="44" t="b">
        <f t="shared" si="312"/>
        <v>0</v>
      </c>
      <c r="X3279" s="38">
        <f t="shared" si="313"/>
        <v>0</v>
      </c>
      <c r="Y3279" s="38">
        <f t="shared" si="314"/>
        <v>1</v>
      </c>
      <c r="AF3279" s="1">
        <v>1.6419667992770901</v>
      </c>
      <c r="AG3279" s="1">
        <v>1.2719193749347799</v>
      </c>
      <c r="AH3279" s="1">
        <v>3.6481386685745298</v>
      </c>
      <c r="AI3279" s="1">
        <v>0.84766303170701096</v>
      </c>
      <c r="AJ3279" s="1">
        <v>11.903644738617601</v>
      </c>
      <c r="AK3279" s="1">
        <v>4.4673208697308304</v>
      </c>
    </row>
    <row r="3280" spans="1:37">
      <c r="A3280">
        <v>3278</v>
      </c>
      <c r="B3280" s="1">
        <v>5.3269730455283597E-2</v>
      </c>
      <c r="C3280" s="1">
        <v>17.044179779535899</v>
      </c>
      <c r="D3280" s="1">
        <v>1.89497018682274</v>
      </c>
      <c r="E3280" s="1">
        <v>1.1065264115368E-2</v>
      </c>
      <c r="F3280" s="1">
        <v>15.500572473216801</v>
      </c>
      <c r="G3280" s="1">
        <v>1.28171680005566</v>
      </c>
      <c r="H3280" s="1">
        <v>1.43317295522216E-2</v>
      </c>
      <c r="I3280" s="1">
        <v>35.870418812582898</v>
      </c>
      <c r="J3280" s="1">
        <v>3.1685906133905601</v>
      </c>
      <c r="K3280" s="1">
        <v>-5.1210695026717802E-2</v>
      </c>
      <c r="L3280" s="1">
        <v>6.8025618640568704</v>
      </c>
      <c r="M3280" s="1">
        <v>0.61593771373915795</v>
      </c>
      <c r="N3280" s="1">
        <v>2.2401569285957799E-2</v>
      </c>
      <c r="O3280" s="1">
        <v>185.601541359122</v>
      </c>
      <c r="P3280" s="1">
        <v>13.069404906588</v>
      </c>
      <c r="Q3280" s="1">
        <v>4.9197633697749397E-2</v>
      </c>
      <c r="R3280" s="1">
        <v>57.899587511690697</v>
      </c>
      <c r="S3280" s="1">
        <v>5.4530041169896002</v>
      </c>
      <c r="T3280" s="43">
        <f t="shared" si="309"/>
        <v>2548.362433758572</v>
      </c>
      <c r="U3280" s="1">
        <f t="shared" si="310"/>
        <v>16.442433758571951</v>
      </c>
      <c r="V3280" s="1" t="b">
        <f t="shared" si="311"/>
        <v>0</v>
      </c>
      <c r="W3280" s="44" t="b">
        <f t="shared" si="312"/>
        <v>0</v>
      </c>
      <c r="X3280" s="38">
        <f t="shared" si="313"/>
        <v>1</v>
      </c>
      <c r="Y3280" s="38">
        <f t="shared" si="314"/>
        <v>0</v>
      </c>
      <c r="AF3280" s="1">
        <v>1.89497018682274</v>
      </c>
      <c r="AG3280" s="1">
        <v>1.28171680005566</v>
      </c>
      <c r="AH3280" s="1">
        <v>3.1685906133905601</v>
      </c>
      <c r="AI3280" s="1">
        <v>0.61593771373915795</v>
      </c>
      <c r="AJ3280" s="1">
        <v>13.069404906588</v>
      </c>
      <c r="AK3280" s="1">
        <v>5.4530041169896002</v>
      </c>
    </row>
    <row r="3281" spans="1:37">
      <c r="A3281">
        <v>3279</v>
      </c>
      <c r="B3281" s="1">
        <v>-0.107679301892855</v>
      </c>
      <c r="C3281" s="1">
        <v>14.510314642662401</v>
      </c>
      <c r="D3281" s="1">
        <v>1.9430562989401701</v>
      </c>
      <c r="E3281" s="1">
        <v>3.8898550918585698E-2</v>
      </c>
      <c r="F3281" s="1">
        <v>15.938064530331401</v>
      </c>
      <c r="G3281" s="1">
        <v>1.4283521757890101</v>
      </c>
      <c r="H3281" s="1">
        <v>-8.1666691384662801E-2</v>
      </c>
      <c r="I3281" s="1">
        <v>32.587036189491798</v>
      </c>
      <c r="J3281" s="1">
        <v>3.4859692130858702</v>
      </c>
      <c r="K3281" s="1">
        <v>2.6635692222690299E-2</v>
      </c>
      <c r="L3281" s="1">
        <v>7.3532741248111204</v>
      </c>
      <c r="M3281" s="1">
        <v>0.64744455877703899</v>
      </c>
      <c r="N3281" s="1">
        <v>-8.1363355994539498E-3</v>
      </c>
      <c r="O3281" s="1">
        <v>180.01932750772801</v>
      </c>
      <c r="P3281" s="1">
        <v>11.7602763272603</v>
      </c>
      <c r="Q3281" s="1">
        <v>1.9849046170184001E-2</v>
      </c>
      <c r="R3281" s="1">
        <v>56.225009841074296</v>
      </c>
      <c r="S3281" s="1">
        <v>4.7835712498182401</v>
      </c>
      <c r="T3281" s="43">
        <f t="shared" si="309"/>
        <v>2404.8669823670634</v>
      </c>
      <c r="U3281" s="1">
        <f t="shared" si="310"/>
        <v>-127.05301763293664</v>
      </c>
      <c r="V3281" s="1" t="b">
        <f t="shared" si="311"/>
        <v>0</v>
      </c>
      <c r="W3281" s="44" t="b">
        <f t="shared" si="312"/>
        <v>0</v>
      </c>
      <c r="X3281" s="38">
        <f t="shared" si="313"/>
        <v>0</v>
      </c>
      <c r="Y3281" s="38">
        <f t="shared" si="314"/>
        <v>1</v>
      </c>
      <c r="AF3281" s="1">
        <v>1.9430562989401701</v>
      </c>
      <c r="AG3281" s="1">
        <v>1.4283521757890101</v>
      </c>
      <c r="AH3281" s="1">
        <v>3.4859692130858702</v>
      </c>
      <c r="AI3281" s="1">
        <v>0.64744455877703899</v>
      </c>
      <c r="AJ3281" s="1">
        <v>11.7602763272603</v>
      </c>
      <c r="AK3281" s="1">
        <v>4.7835712498182401</v>
      </c>
    </row>
    <row r="3282" spans="1:37">
      <c r="A3282">
        <v>3280</v>
      </c>
      <c r="B3282" s="1">
        <v>4.6509801930483298E-2</v>
      </c>
      <c r="C3282" s="1">
        <v>16.929350897254899</v>
      </c>
      <c r="D3282" s="1">
        <v>1.84442641884791</v>
      </c>
      <c r="E3282" s="1">
        <v>5.7952346880033E-2</v>
      </c>
      <c r="F3282" s="1">
        <v>16.244656757216799</v>
      </c>
      <c r="G3282" s="1">
        <v>1.5797275652610101</v>
      </c>
      <c r="H3282" s="1">
        <v>4.31866438816867E-2</v>
      </c>
      <c r="I3282" s="1">
        <v>36.920534310714601</v>
      </c>
      <c r="J3282" s="1">
        <v>3.5352734125819598</v>
      </c>
      <c r="K3282" s="1">
        <v>-1.7070159278854E-2</v>
      </c>
      <c r="L3282" s="1">
        <v>7.0388149264826501</v>
      </c>
      <c r="M3282" s="1">
        <v>0.59085146433022995</v>
      </c>
      <c r="N3282" s="1">
        <v>-1.06695275758382E-2</v>
      </c>
      <c r="O3282" s="1">
        <v>179.563881101834</v>
      </c>
      <c r="P3282" s="1">
        <v>11.7385554856561</v>
      </c>
      <c r="Q3282" s="1">
        <v>8.6397118245836197E-3</v>
      </c>
      <c r="R3282" s="1">
        <v>55.598284058883301</v>
      </c>
      <c r="S3282" s="1">
        <v>4.6282279645984303</v>
      </c>
      <c r="T3282" s="43">
        <f t="shared" si="309"/>
        <v>2391.706231127564</v>
      </c>
      <c r="U3282" s="1">
        <f t="shared" si="310"/>
        <v>-140.21376887243605</v>
      </c>
      <c r="V3282" s="1" t="b">
        <f t="shared" si="311"/>
        <v>0</v>
      </c>
      <c r="W3282" s="44" t="b">
        <f t="shared" si="312"/>
        <v>0</v>
      </c>
      <c r="X3282" s="38">
        <f t="shared" si="313"/>
        <v>0</v>
      </c>
      <c r="Y3282" s="38">
        <f t="shared" si="314"/>
        <v>1</v>
      </c>
      <c r="AF3282" s="1">
        <v>1.84442641884791</v>
      </c>
      <c r="AG3282" s="1">
        <v>1.5797275652610101</v>
      </c>
      <c r="AH3282" s="1">
        <v>3.5352734125819598</v>
      </c>
      <c r="AI3282" s="1">
        <v>0.59085146433022995</v>
      </c>
      <c r="AJ3282" s="1">
        <v>11.7385554856561</v>
      </c>
      <c r="AK3282" s="1">
        <v>4.6282279645984303</v>
      </c>
    </row>
    <row r="3283" spans="1:37">
      <c r="A3283">
        <v>3281</v>
      </c>
      <c r="B3283" s="1">
        <v>-0.129009205727069</v>
      </c>
      <c r="C3283" s="1">
        <v>14.2040885236525</v>
      </c>
      <c r="D3283" s="1">
        <v>2.1141554850938999</v>
      </c>
      <c r="E3283" s="1">
        <v>-5.5418279221567501E-2</v>
      </c>
      <c r="F3283" s="1">
        <v>14.503549515796101</v>
      </c>
      <c r="G3283" s="1">
        <v>1.3065648032580499</v>
      </c>
      <c r="H3283" s="1">
        <v>-2.9472143576550099E-2</v>
      </c>
      <c r="I3283" s="1">
        <v>34.333072216669898</v>
      </c>
      <c r="J3283" s="1">
        <v>3.03230939436011</v>
      </c>
      <c r="K3283" s="1">
        <v>-6.4711942588093901E-3</v>
      </c>
      <c r="L3283" s="1">
        <v>7.1138158435993599</v>
      </c>
      <c r="M3283" s="1">
        <v>0.593465476783408</v>
      </c>
      <c r="N3283" s="1">
        <v>-2.1971642906059401E-2</v>
      </c>
      <c r="O3283" s="1">
        <v>177.54585487254599</v>
      </c>
      <c r="P3283" s="1">
        <v>11.6871958926835</v>
      </c>
      <c r="Q3283" s="1">
        <v>1.7267396162994001E-2</v>
      </c>
      <c r="R3283" s="1">
        <v>56.080043750383901</v>
      </c>
      <c r="S3283" s="1">
        <v>4.7398906909528202</v>
      </c>
      <c r="T3283" s="43">
        <f t="shared" si="309"/>
        <v>2347.358174313179</v>
      </c>
      <c r="U3283" s="1">
        <f t="shared" si="310"/>
        <v>-184.56182568682107</v>
      </c>
      <c r="V3283" s="1" t="b">
        <f t="shared" si="311"/>
        <v>0</v>
      </c>
      <c r="W3283" s="44" t="b">
        <f t="shared" si="312"/>
        <v>0</v>
      </c>
      <c r="X3283" s="38">
        <f t="shared" si="313"/>
        <v>0</v>
      </c>
      <c r="Y3283" s="38">
        <f t="shared" si="314"/>
        <v>1</v>
      </c>
      <c r="AF3283" s="1">
        <v>2.1141554850938999</v>
      </c>
      <c r="AG3283" s="1">
        <v>1.3065648032580499</v>
      </c>
      <c r="AH3283" s="1">
        <v>3.03230939436011</v>
      </c>
      <c r="AI3283" s="1">
        <v>0.593465476783408</v>
      </c>
      <c r="AJ3283" s="1">
        <v>11.6871958926835</v>
      </c>
      <c r="AK3283" s="1">
        <v>4.7398906909528202</v>
      </c>
    </row>
    <row r="3284" spans="1:37">
      <c r="A3284">
        <v>3282</v>
      </c>
      <c r="B3284" s="1">
        <v>-6.2476529778613697E-2</v>
      </c>
      <c r="C3284" s="1">
        <v>15.1812713986851</v>
      </c>
      <c r="D3284" s="1">
        <v>1.6871653774325199</v>
      </c>
      <c r="E3284" s="1">
        <v>-2.0876027005687098E-2</v>
      </c>
      <c r="F3284" s="1">
        <v>15.0132878537324</v>
      </c>
      <c r="G3284" s="1">
        <v>1.22924300961087</v>
      </c>
      <c r="H3284" s="1">
        <v>3.9336000466085201E-2</v>
      </c>
      <c r="I3284" s="1">
        <v>36.778639866152702</v>
      </c>
      <c r="J3284" s="1">
        <v>3.4747516320257801</v>
      </c>
      <c r="K3284" s="1">
        <v>8.4432014406665805E-3</v>
      </c>
      <c r="L3284" s="1">
        <v>7.2207092518854301</v>
      </c>
      <c r="M3284" s="1">
        <v>0.61092588588121899</v>
      </c>
      <c r="N3284" s="1">
        <v>1.1333549604659401E-2</v>
      </c>
      <c r="O3284" s="1">
        <v>183.558626213894</v>
      </c>
      <c r="P3284" s="1">
        <v>12.379861057965201</v>
      </c>
      <c r="Q3284" s="1">
        <v>-5.0754773386250403E-2</v>
      </c>
      <c r="R3284" s="1">
        <v>52.392206707982702</v>
      </c>
      <c r="S3284" s="1">
        <v>4.6667159738605504</v>
      </c>
      <c r="T3284" s="43">
        <f t="shared" si="309"/>
        <v>2404.8662936776145</v>
      </c>
      <c r="U3284" s="1">
        <f t="shared" si="310"/>
        <v>-127.05370632238555</v>
      </c>
      <c r="V3284" s="1" t="b">
        <f t="shared" si="311"/>
        <v>0</v>
      </c>
      <c r="W3284" s="44" t="b">
        <f t="shared" si="312"/>
        <v>0</v>
      </c>
      <c r="X3284" s="38">
        <f t="shared" si="313"/>
        <v>0</v>
      </c>
      <c r="Y3284" s="38">
        <f t="shared" si="314"/>
        <v>1</v>
      </c>
      <c r="AF3284" s="1">
        <v>1.6871653774325199</v>
      </c>
      <c r="AG3284" s="1">
        <v>1.22924300961087</v>
      </c>
      <c r="AH3284" s="1">
        <v>3.4747516320257801</v>
      </c>
      <c r="AI3284" s="1">
        <v>0.61092588588121899</v>
      </c>
      <c r="AJ3284" s="1">
        <v>12.379861057965201</v>
      </c>
      <c r="AK3284" s="1">
        <v>4.6667159738605504</v>
      </c>
    </row>
    <row r="3285" spans="1:37">
      <c r="A3285">
        <v>3283</v>
      </c>
      <c r="B3285" s="1">
        <v>2.43556260609935E-3</v>
      </c>
      <c r="C3285" s="1">
        <v>16.199406660929601</v>
      </c>
      <c r="D3285" s="1">
        <v>1.6386098768952999</v>
      </c>
      <c r="E3285" s="1">
        <v>2.2314417688237402E-3</v>
      </c>
      <c r="F3285" s="1">
        <v>15.3642461973033</v>
      </c>
      <c r="G3285" s="1">
        <v>1.2555714920121701</v>
      </c>
      <c r="H3285" s="1">
        <v>1.47161996868402E-2</v>
      </c>
      <c r="I3285" s="1">
        <v>35.884212568806397</v>
      </c>
      <c r="J3285" s="1">
        <v>3.17041876456376</v>
      </c>
      <c r="K3285" s="1">
        <v>1.3759755039553101E-2</v>
      </c>
      <c r="L3285" s="1">
        <v>7.2592007700889702</v>
      </c>
      <c r="M3285" s="1">
        <v>0.61634095615532203</v>
      </c>
      <c r="N3285" s="1">
        <v>5.9805369167533597E-3</v>
      </c>
      <c r="O3285" s="1">
        <v>182.57865978521599</v>
      </c>
      <c r="P3285" s="1">
        <v>12.169541020379601</v>
      </c>
      <c r="Q3285" s="1">
        <v>-8.0783339069944692E-3</v>
      </c>
      <c r="R3285" s="1">
        <v>54.676515952945898</v>
      </c>
      <c r="S3285" s="1">
        <v>4.4811745278156296</v>
      </c>
      <c r="T3285" s="43">
        <f t="shared" si="309"/>
        <v>2333.1656637821784</v>
      </c>
      <c r="U3285" s="1">
        <f t="shared" si="310"/>
        <v>-198.75433621782167</v>
      </c>
      <c r="V3285" s="1" t="b">
        <f t="shared" si="311"/>
        <v>0</v>
      </c>
      <c r="W3285" s="44" t="b">
        <f t="shared" si="312"/>
        <v>0</v>
      </c>
      <c r="X3285" s="38">
        <f t="shared" si="313"/>
        <v>0</v>
      </c>
      <c r="Y3285" s="38">
        <f t="shared" si="314"/>
        <v>1</v>
      </c>
      <c r="AF3285" s="1">
        <v>1.6386098768952999</v>
      </c>
      <c r="AG3285" s="1">
        <v>1.2555714920121701</v>
      </c>
      <c r="AH3285" s="1">
        <v>3.17041876456376</v>
      </c>
      <c r="AI3285" s="1">
        <v>0.61634095615532203</v>
      </c>
      <c r="AJ3285" s="1">
        <v>12.169541020379601</v>
      </c>
      <c r="AK3285" s="1">
        <v>4.4811745278156296</v>
      </c>
    </row>
    <row r="3286" spans="1:37">
      <c r="A3286">
        <v>3284</v>
      </c>
      <c r="B3286" s="1">
        <v>-1.51351979822942E-2</v>
      </c>
      <c r="C3286" s="1">
        <v>15.9172568175018</v>
      </c>
      <c r="D3286" s="1">
        <v>1.6103780121398801</v>
      </c>
      <c r="E3286" s="1">
        <v>6.6817295403682295E-2</v>
      </c>
      <c r="F3286" s="1">
        <v>16.389305005499601</v>
      </c>
      <c r="G3286" s="1">
        <v>1.66345696965769</v>
      </c>
      <c r="H3286" s="1">
        <v>-2.71115529477956E-2</v>
      </c>
      <c r="I3286" s="1">
        <v>34.414214279117402</v>
      </c>
      <c r="J3286" s="1">
        <v>3.0303604966630302</v>
      </c>
      <c r="K3286" s="1">
        <v>-4.2535755050745602E-3</v>
      </c>
      <c r="L3286" s="1">
        <v>7.1296090802412504</v>
      </c>
      <c r="M3286" s="1">
        <v>0.59375002643958197</v>
      </c>
      <c r="N3286" s="1">
        <v>-8.2265045958213696E-4</v>
      </c>
      <c r="O3286" s="1">
        <v>181.34075856327499</v>
      </c>
      <c r="P3286" s="1">
        <v>11.9227036928046</v>
      </c>
      <c r="Q3286" s="1">
        <v>-7.5957455503307195E-2</v>
      </c>
      <c r="R3286" s="1">
        <v>51.088282784595997</v>
      </c>
      <c r="S3286" s="1">
        <v>5.1069957777692103</v>
      </c>
      <c r="T3286" s="43">
        <f t="shared" si="309"/>
        <v>2392.7644975473991</v>
      </c>
      <c r="U3286" s="1">
        <f t="shared" si="310"/>
        <v>-139.15550245260101</v>
      </c>
      <c r="V3286" s="1" t="b">
        <f t="shared" si="311"/>
        <v>0</v>
      </c>
      <c r="W3286" s="44" t="b">
        <f t="shared" si="312"/>
        <v>0</v>
      </c>
      <c r="X3286" s="38">
        <f t="shared" si="313"/>
        <v>0</v>
      </c>
      <c r="Y3286" s="38">
        <f t="shared" si="314"/>
        <v>1</v>
      </c>
      <c r="AF3286" s="1">
        <v>1.6103780121398801</v>
      </c>
      <c r="AG3286" s="1">
        <v>1.66345696965769</v>
      </c>
      <c r="AH3286" s="1">
        <v>3.0303604966630302</v>
      </c>
      <c r="AI3286" s="1">
        <v>0.59375002643958197</v>
      </c>
      <c r="AJ3286" s="1">
        <v>11.9227036928046</v>
      </c>
      <c r="AK3286" s="1">
        <v>5.1069957777692103</v>
      </c>
    </row>
    <row r="3287" spans="1:37">
      <c r="A3287">
        <v>3285</v>
      </c>
      <c r="B3287" s="1">
        <v>7.3791060281693896E-2</v>
      </c>
      <c r="C3287" s="1">
        <v>17.397562555220698</v>
      </c>
      <c r="D3287" s="1">
        <v>2.07088858305017</v>
      </c>
      <c r="E3287" s="1">
        <v>6.3440651732594E-2</v>
      </c>
      <c r="F3287" s="1">
        <v>16.334057490558099</v>
      </c>
      <c r="G3287" s="1">
        <v>1.6295731853325399</v>
      </c>
      <c r="H3287" s="1">
        <v>2.10350770303369E-3</v>
      </c>
      <c r="I3287" s="1">
        <v>35.434458316745797</v>
      </c>
      <c r="J3287" s="1">
        <v>3.0886600162131401</v>
      </c>
      <c r="K3287" s="1">
        <v>6.61689147320092E-3</v>
      </c>
      <c r="L3287" s="1">
        <v>7.2075340332851301</v>
      </c>
      <c r="M3287" s="1">
        <v>0.60833913786322102</v>
      </c>
      <c r="N3287" s="1">
        <v>2.8849089173769799E-2</v>
      </c>
      <c r="O3287" s="1">
        <v>186.80207706826999</v>
      </c>
      <c r="P3287" s="1">
        <v>13.5262850059956</v>
      </c>
      <c r="Q3287" s="1">
        <v>-1.24280002202686E-2</v>
      </c>
      <c r="R3287" s="1">
        <v>54.439207833093299</v>
      </c>
      <c r="S3287" s="1">
        <v>4.4742612309913303</v>
      </c>
      <c r="T3287" s="43">
        <f t="shared" si="309"/>
        <v>2539.8007159446001</v>
      </c>
      <c r="U3287" s="1">
        <f t="shared" si="310"/>
        <v>7.8807159446000696</v>
      </c>
      <c r="V3287" s="1" t="b">
        <f t="shared" si="311"/>
        <v>0</v>
      </c>
      <c r="W3287" s="44" t="b">
        <f t="shared" si="312"/>
        <v>0</v>
      </c>
      <c r="X3287" s="38">
        <f t="shared" si="313"/>
        <v>1</v>
      </c>
      <c r="Y3287" s="38">
        <f t="shared" si="314"/>
        <v>0</v>
      </c>
      <c r="AF3287" s="1">
        <v>2.07088858305017</v>
      </c>
      <c r="AG3287" s="1">
        <v>1.6295731853325399</v>
      </c>
      <c r="AH3287" s="1">
        <v>3.0886600162131401</v>
      </c>
      <c r="AI3287" s="1">
        <v>0.60833913786322102</v>
      </c>
      <c r="AJ3287" s="1">
        <v>13.5262850059956</v>
      </c>
      <c r="AK3287" s="1">
        <v>4.4742612309913303</v>
      </c>
    </row>
    <row r="3288" spans="1:37">
      <c r="A3288">
        <v>3286</v>
      </c>
      <c r="B3288" s="1">
        <v>-2.0867882839239901E-2</v>
      </c>
      <c r="C3288" s="1">
        <v>15.826269251084099</v>
      </c>
      <c r="D3288" s="1">
        <v>1.6093086373046299</v>
      </c>
      <c r="E3288" s="1">
        <v>-7.4815888999549801E-2</v>
      </c>
      <c r="F3288" s="1">
        <v>14.2249263697666</v>
      </c>
      <c r="G3288" s="1">
        <v>1.4033401538976</v>
      </c>
      <c r="H3288" s="1">
        <v>2.94898711864253E-3</v>
      </c>
      <c r="I3288" s="1">
        <v>35.464430090329202</v>
      </c>
      <c r="J3288" s="1">
        <v>3.0936494370184802</v>
      </c>
      <c r="K3288" s="1">
        <v>-2.3126323520469502E-2</v>
      </c>
      <c r="L3288" s="1">
        <v>6.9963155287840904</v>
      </c>
      <c r="M3288" s="1">
        <v>0.59037388016539005</v>
      </c>
      <c r="N3288" s="1">
        <v>-2.5116873087753198E-3</v>
      </c>
      <c r="O3288" s="1">
        <v>181.034725862811</v>
      </c>
      <c r="P3288" s="1">
        <v>11.8727068963526</v>
      </c>
      <c r="Q3288" s="1">
        <v>1.28278904255083E-2</v>
      </c>
      <c r="R3288" s="1">
        <v>55.831627904189403</v>
      </c>
      <c r="S3288" s="1">
        <v>4.6705909022366097</v>
      </c>
      <c r="T3288" s="43">
        <f t="shared" si="309"/>
        <v>2323.9969906975311</v>
      </c>
      <c r="U3288" s="1">
        <f t="shared" si="310"/>
        <v>-207.92300930246893</v>
      </c>
      <c r="V3288" s="1" t="b">
        <f t="shared" si="311"/>
        <v>0</v>
      </c>
      <c r="W3288" s="44" t="b">
        <f t="shared" si="312"/>
        <v>0</v>
      </c>
      <c r="X3288" s="38">
        <f t="shared" si="313"/>
        <v>0</v>
      </c>
      <c r="Y3288" s="38">
        <f t="shared" si="314"/>
        <v>1</v>
      </c>
      <c r="AF3288" s="1">
        <v>1.6093086373046299</v>
      </c>
      <c r="AG3288" s="1">
        <v>1.4033401538976</v>
      </c>
      <c r="AH3288" s="1">
        <v>3.0936494370184802</v>
      </c>
      <c r="AI3288" s="1">
        <v>0.59037388016539005</v>
      </c>
      <c r="AJ3288" s="1">
        <v>11.8727068963526</v>
      </c>
      <c r="AK3288" s="1">
        <v>4.6705909022366097</v>
      </c>
    </row>
    <row r="3289" spans="1:37">
      <c r="A3289">
        <v>3287</v>
      </c>
      <c r="B3289" s="1">
        <v>0.104423546169127</v>
      </c>
      <c r="C3289" s="1">
        <v>17.9387396270835</v>
      </c>
      <c r="D3289" s="1">
        <v>2.4081744797879101</v>
      </c>
      <c r="E3289" s="1">
        <v>2.1090846321168501E-2</v>
      </c>
      <c r="F3289" s="1">
        <v>15.656756345712701</v>
      </c>
      <c r="G3289" s="1">
        <v>1.3253997108492901</v>
      </c>
      <c r="H3289" s="1">
        <v>2.07511353382988E-3</v>
      </c>
      <c r="I3289" s="1">
        <v>35.4334521990247</v>
      </c>
      <c r="J3289" s="1">
        <v>3.08828143940078</v>
      </c>
      <c r="K3289" s="1">
        <v>4.0613189513043803E-2</v>
      </c>
      <c r="L3289" s="1">
        <v>7.4567761585664796</v>
      </c>
      <c r="M3289" s="1">
        <v>0.68671214065100705</v>
      </c>
      <c r="N3289" s="1">
        <v>-7.0061523513187202E-2</v>
      </c>
      <c r="O3289" s="1">
        <v>169.20974367658599</v>
      </c>
      <c r="P3289" s="1">
        <v>13.969507387166701</v>
      </c>
      <c r="Q3289" s="1">
        <v>1.07478851171079E-2</v>
      </c>
      <c r="R3289" s="1">
        <v>55.7156185136716</v>
      </c>
      <c r="S3289" s="1">
        <v>4.6495826178514701</v>
      </c>
      <c r="T3289" s="43">
        <f t="shared" si="309"/>
        <v>2612.7657775707157</v>
      </c>
      <c r="U3289" s="1">
        <f t="shared" si="310"/>
        <v>80.845777570715654</v>
      </c>
      <c r="V3289" s="1" t="b">
        <f t="shared" si="311"/>
        <v>0</v>
      </c>
      <c r="W3289" s="44" t="b">
        <f t="shared" si="312"/>
        <v>0</v>
      </c>
      <c r="X3289" s="38">
        <f t="shared" si="313"/>
        <v>1</v>
      </c>
      <c r="Y3289" s="38">
        <f t="shared" si="314"/>
        <v>0</v>
      </c>
      <c r="AF3289" s="1">
        <v>2.4081744797879101</v>
      </c>
      <c r="AG3289" s="1">
        <v>1.3253997108492901</v>
      </c>
      <c r="AH3289" s="1">
        <v>3.08828143940078</v>
      </c>
      <c r="AI3289" s="1">
        <v>0.68671214065100705</v>
      </c>
      <c r="AJ3289" s="1">
        <v>13.969507387166701</v>
      </c>
      <c r="AK3289" s="1">
        <v>4.6495826178514701</v>
      </c>
    </row>
    <row r="3290" spans="1:37">
      <c r="A3290">
        <v>3288</v>
      </c>
      <c r="B3290" s="1">
        <v>-0.192161321697702</v>
      </c>
      <c r="C3290" s="1">
        <v>13.334807627494101</v>
      </c>
      <c r="D3290" s="1">
        <v>2.7452326264508602</v>
      </c>
      <c r="E3290" s="1">
        <v>-6.6071096670007601E-2</v>
      </c>
      <c r="F3290" s="1">
        <v>14.3498658856427</v>
      </c>
      <c r="G3290" s="1">
        <v>1.35179688017082</v>
      </c>
      <c r="H3290" s="1">
        <v>-7.6669829359766295E-2</v>
      </c>
      <c r="I3290" s="1">
        <v>32.750276618423797</v>
      </c>
      <c r="J3290" s="1">
        <v>3.4179089764672801</v>
      </c>
      <c r="K3290" s="1">
        <v>-5.6488008893681399E-2</v>
      </c>
      <c r="L3290" s="1">
        <v>6.7667571694034203</v>
      </c>
      <c r="M3290" s="1">
        <v>0.62556010822848596</v>
      </c>
      <c r="N3290" s="1">
        <v>-3.2494119797797601E-2</v>
      </c>
      <c r="O3290" s="1">
        <v>175.68742749444399</v>
      </c>
      <c r="P3290" s="1">
        <v>11.899156458107599</v>
      </c>
      <c r="Q3290" s="1">
        <v>2.0058055723096099E-2</v>
      </c>
      <c r="R3290" s="1">
        <v>56.236762633423801</v>
      </c>
      <c r="S3290" s="1">
        <v>4.7875534935520596</v>
      </c>
      <c r="T3290" s="43">
        <f t="shared" si="309"/>
        <v>2482.720854297711</v>
      </c>
      <c r="U3290" s="1">
        <f t="shared" si="310"/>
        <v>-49.199145702289115</v>
      </c>
      <c r="V3290" s="1" t="b">
        <f t="shared" si="311"/>
        <v>0</v>
      </c>
      <c r="W3290" s="44" t="b">
        <f t="shared" si="312"/>
        <v>0</v>
      </c>
      <c r="X3290" s="38">
        <f t="shared" si="313"/>
        <v>0</v>
      </c>
      <c r="Y3290" s="38">
        <f t="shared" si="314"/>
        <v>1</v>
      </c>
      <c r="AF3290" s="1">
        <v>2.7452326264508602</v>
      </c>
      <c r="AG3290" s="1">
        <v>1.35179688017082</v>
      </c>
      <c r="AH3290" s="1">
        <v>3.4179089764672801</v>
      </c>
      <c r="AI3290" s="1">
        <v>0.62556010822848596</v>
      </c>
      <c r="AJ3290" s="1">
        <v>11.899156458107599</v>
      </c>
      <c r="AK3290" s="1">
        <v>4.7875534935520596</v>
      </c>
    </row>
    <row r="3291" spans="1:37">
      <c r="A3291">
        <v>3289</v>
      </c>
      <c r="B3291" s="1">
        <v>2.59279874581455E-2</v>
      </c>
      <c r="C3291" s="1">
        <v>16.5844753940994</v>
      </c>
      <c r="D3291" s="1">
        <v>1.72269506500511</v>
      </c>
      <c r="E3291" s="1">
        <v>1.2747763423092799E-2</v>
      </c>
      <c r="F3291" s="1">
        <v>15.5266741275226</v>
      </c>
      <c r="G3291" s="1">
        <v>1.2871278477869801</v>
      </c>
      <c r="H3291" s="1">
        <v>7.1311080365970503E-2</v>
      </c>
      <c r="I3291" s="1">
        <v>37.973643164334803</v>
      </c>
      <c r="J3291" s="1">
        <v>4.08816327608434</v>
      </c>
      <c r="K3291" s="1">
        <v>-1.07146788034823E-2</v>
      </c>
      <c r="L3291" s="1">
        <v>7.0836924353252</v>
      </c>
      <c r="M3291" s="1">
        <v>0.59214942468870002</v>
      </c>
      <c r="N3291" s="1">
        <v>-2.5373471305070801E-3</v>
      </c>
      <c r="O3291" s="1">
        <v>181.030080603616</v>
      </c>
      <c r="P3291" s="1">
        <v>11.8699672997436</v>
      </c>
      <c r="Q3291" s="1">
        <v>1.6197845351806801E-2</v>
      </c>
      <c r="R3291" s="1">
        <v>56.020095358739503</v>
      </c>
      <c r="S3291" s="1">
        <v>4.72267449341971</v>
      </c>
      <c r="T3291" s="43">
        <f t="shared" si="309"/>
        <v>2428.2777406728437</v>
      </c>
      <c r="U3291" s="1">
        <f t="shared" si="310"/>
        <v>-103.64225932715635</v>
      </c>
      <c r="V3291" s="1" t="b">
        <f t="shared" si="311"/>
        <v>0</v>
      </c>
      <c r="W3291" s="44" t="b">
        <f t="shared" si="312"/>
        <v>0</v>
      </c>
      <c r="X3291" s="38">
        <f t="shared" si="313"/>
        <v>0</v>
      </c>
      <c r="Y3291" s="38">
        <f t="shared" si="314"/>
        <v>1</v>
      </c>
      <c r="AF3291" s="1">
        <v>1.72269506500511</v>
      </c>
      <c r="AG3291" s="1">
        <v>1.2871278477869801</v>
      </c>
      <c r="AH3291" s="1">
        <v>4.08816327608434</v>
      </c>
      <c r="AI3291" s="1">
        <v>0.59214942468870002</v>
      </c>
      <c r="AJ3291" s="1">
        <v>11.8699672997436</v>
      </c>
      <c r="AK3291" s="1">
        <v>4.72267449341971</v>
      </c>
    </row>
    <row r="3292" spans="1:37">
      <c r="A3292">
        <v>3290</v>
      </c>
      <c r="B3292" s="1">
        <v>1.9587269526810499E-2</v>
      </c>
      <c r="C3292" s="1">
        <v>16.479650597025401</v>
      </c>
      <c r="D3292" s="1">
        <v>1.69265011813113</v>
      </c>
      <c r="E3292" s="1">
        <v>1.6860736617031601E-2</v>
      </c>
      <c r="F3292" s="1">
        <v>15.590666431103999</v>
      </c>
      <c r="G3292" s="1">
        <v>1.30312303481887</v>
      </c>
      <c r="H3292" s="1">
        <v>2.7332545328912699E-2</v>
      </c>
      <c r="I3292" s="1">
        <v>36.339808130042698</v>
      </c>
      <c r="J3292" s="1">
        <v>3.3152120720898699</v>
      </c>
      <c r="K3292" s="1">
        <v>-7.6126439756526304E-2</v>
      </c>
      <c r="L3292" s="1">
        <v>6.6351650372728797</v>
      </c>
      <c r="M3292" s="1">
        <v>0.67039481068733897</v>
      </c>
      <c r="N3292" s="1">
        <v>-1.31164967867912E-2</v>
      </c>
      <c r="O3292" s="1">
        <v>179.12503095874601</v>
      </c>
      <c r="P3292" s="1">
        <v>11.718539881608701</v>
      </c>
      <c r="Q3292" s="1">
        <v>-9.1229134769444997E-2</v>
      </c>
      <c r="R3292" s="1">
        <v>50.314006215640902</v>
      </c>
      <c r="S3292" s="1">
        <v>5.46673110065153</v>
      </c>
      <c r="T3292" s="43">
        <f t="shared" si="309"/>
        <v>2416.6651017987442</v>
      </c>
      <c r="U3292" s="1">
        <f t="shared" si="310"/>
        <v>-115.25489820125586</v>
      </c>
      <c r="V3292" s="1" t="b">
        <f t="shared" si="311"/>
        <v>0</v>
      </c>
      <c r="W3292" s="44" t="b">
        <f t="shared" si="312"/>
        <v>0</v>
      </c>
      <c r="X3292" s="38">
        <f t="shared" si="313"/>
        <v>0</v>
      </c>
      <c r="Y3292" s="38">
        <f t="shared" si="314"/>
        <v>1</v>
      </c>
      <c r="AF3292" s="1">
        <v>1.69265011813113</v>
      </c>
      <c r="AG3292" s="1">
        <v>1.30312303481887</v>
      </c>
      <c r="AH3292" s="1">
        <v>3.3152120720898699</v>
      </c>
      <c r="AI3292" s="1">
        <v>0.67039481068733897</v>
      </c>
      <c r="AJ3292" s="1">
        <v>11.718539881608701</v>
      </c>
      <c r="AK3292" s="1">
        <v>5.46673110065153</v>
      </c>
    </row>
    <row r="3293" spans="1:37">
      <c r="A3293">
        <v>3291</v>
      </c>
      <c r="B3293" s="1">
        <v>6.2011442207579398E-2</v>
      </c>
      <c r="C3293" s="1">
        <v>17.193828225031101</v>
      </c>
      <c r="D3293" s="1">
        <v>1.9642597315430701</v>
      </c>
      <c r="E3293" s="1">
        <v>6.1130569075105799E-2</v>
      </c>
      <c r="F3293" s="1">
        <v>16.296368017282798</v>
      </c>
      <c r="G3293" s="1">
        <v>1.6081392435447699</v>
      </c>
      <c r="H3293" s="1">
        <v>1.3758164483045799E-2</v>
      </c>
      <c r="I3293" s="1">
        <v>35.849850692476799</v>
      </c>
      <c r="J3293" s="1">
        <v>3.1645421968276701</v>
      </c>
      <c r="K3293" s="1">
        <v>-4.7088331312575199E-2</v>
      </c>
      <c r="L3293" s="1">
        <v>6.8306623787247496</v>
      </c>
      <c r="M3293" s="1">
        <v>0.60919932319995995</v>
      </c>
      <c r="N3293" s="1">
        <v>6.4259898066509905E-2</v>
      </c>
      <c r="O3293" s="1">
        <v>193.535402392306</v>
      </c>
      <c r="P3293" s="1">
        <v>17.324339461173199</v>
      </c>
      <c r="Q3293" s="1">
        <v>7.00000681919416E-2</v>
      </c>
      <c r="R3293" s="1">
        <v>59.116654982011802</v>
      </c>
      <c r="S3293" s="1">
        <v>6.1301699411310304</v>
      </c>
      <c r="T3293" s="43">
        <f t="shared" si="309"/>
        <v>3080.0649897419698</v>
      </c>
      <c r="U3293" s="1">
        <f t="shared" si="310"/>
        <v>548.14498974196977</v>
      </c>
      <c r="V3293" s="1" t="b">
        <f t="shared" si="311"/>
        <v>0</v>
      </c>
      <c r="W3293" s="44" t="b">
        <f t="shared" si="312"/>
        <v>0</v>
      </c>
      <c r="X3293" s="38">
        <f t="shared" si="313"/>
        <v>1</v>
      </c>
      <c r="Y3293" s="38">
        <f t="shared" si="314"/>
        <v>0</v>
      </c>
      <c r="AF3293" s="1">
        <v>1.9642597315430701</v>
      </c>
      <c r="AG3293" s="1">
        <v>1.6081392435447699</v>
      </c>
      <c r="AH3293" s="1">
        <v>3.1645421968276701</v>
      </c>
      <c r="AI3293" s="1">
        <v>0.60919932319995995</v>
      </c>
      <c r="AJ3293" s="1">
        <v>17.324339461173199</v>
      </c>
      <c r="AK3293" s="1">
        <v>6.1301699411310304</v>
      </c>
    </row>
    <row r="3294" spans="1:37">
      <c r="A3294">
        <v>3292</v>
      </c>
      <c r="B3294" s="1">
        <v>-8.9160110532836706E-2</v>
      </c>
      <c r="C3294" s="1">
        <v>14.781537599626599</v>
      </c>
      <c r="D3294" s="1">
        <v>1.8208569393402001</v>
      </c>
      <c r="E3294" s="1">
        <v>-1.10170783213997E-2</v>
      </c>
      <c r="F3294" s="1">
        <v>15.162035129306201</v>
      </c>
      <c r="G3294" s="1">
        <v>1.23199437373867</v>
      </c>
      <c r="H3294" s="1">
        <v>-9.3620300538827902E-2</v>
      </c>
      <c r="I3294" s="1">
        <v>32.199822407193899</v>
      </c>
      <c r="J3294" s="1">
        <v>3.6630814744634801</v>
      </c>
      <c r="K3294" s="1">
        <v>-4.8644045175675497E-3</v>
      </c>
      <c r="L3294" s="1">
        <v>7.1252554379681801</v>
      </c>
      <c r="M3294" s="1">
        <v>0.59459732826165801</v>
      </c>
      <c r="N3294" s="1">
        <v>-4.1101636944178798E-4</v>
      </c>
      <c r="O3294" s="1">
        <v>181.41541996696699</v>
      </c>
      <c r="P3294" s="1">
        <v>11.933639131388301</v>
      </c>
      <c r="Q3294" s="1">
        <v>-4.40168502901266E-2</v>
      </c>
      <c r="R3294" s="1">
        <v>52.746413336058197</v>
      </c>
      <c r="S3294" s="1">
        <v>4.5899069477769903</v>
      </c>
      <c r="T3294" s="43">
        <f t="shared" si="309"/>
        <v>2383.4076194969298</v>
      </c>
      <c r="U3294" s="1">
        <f t="shared" si="310"/>
        <v>-148.51238050307029</v>
      </c>
      <c r="V3294" s="1" t="b">
        <f t="shared" si="311"/>
        <v>0</v>
      </c>
      <c r="W3294" s="44" t="b">
        <f t="shared" si="312"/>
        <v>0</v>
      </c>
      <c r="X3294" s="38">
        <f t="shared" si="313"/>
        <v>0</v>
      </c>
      <c r="Y3294" s="38">
        <f t="shared" si="314"/>
        <v>1</v>
      </c>
      <c r="AF3294" s="1">
        <v>1.8208569393402001</v>
      </c>
      <c r="AG3294" s="1">
        <v>1.23199437373867</v>
      </c>
      <c r="AH3294" s="1">
        <v>3.6630814744634801</v>
      </c>
      <c r="AI3294" s="1">
        <v>0.59459732826165801</v>
      </c>
      <c r="AJ3294" s="1">
        <v>11.933639131388301</v>
      </c>
      <c r="AK3294" s="1">
        <v>4.5899069477769903</v>
      </c>
    </row>
    <row r="3295" spans="1:37">
      <c r="A3295">
        <v>3293</v>
      </c>
      <c r="B3295" s="1">
        <v>5.4984112201015997E-2</v>
      </c>
      <c r="C3295" s="1">
        <v>17.073425071855599</v>
      </c>
      <c r="D3295" s="1">
        <v>1.9090983281263101</v>
      </c>
      <c r="E3295" s="1">
        <v>-3.1551550135914597E-2</v>
      </c>
      <c r="F3295" s="1">
        <v>14.8538656239073</v>
      </c>
      <c r="G3295" s="1">
        <v>1.23951585752842</v>
      </c>
      <c r="H3295" s="1">
        <v>6.4739941253538796E-2</v>
      </c>
      <c r="I3295" s="1">
        <v>37.724931128135999</v>
      </c>
      <c r="J3295" s="1">
        <v>3.9401458234188902</v>
      </c>
      <c r="K3295" s="1">
        <v>-4.6466433717563902E-3</v>
      </c>
      <c r="L3295" s="1">
        <v>7.1268072107083196</v>
      </c>
      <c r="M3295" s="1">
        <v>0.59463271815369301</v>
      </c>
      <c r="N3295" s="1">
        <v>-3.4275813344884699E-2</v>
      </c>
      <c r="O3295" s="1">
        <v>175.374685026923</v>
      </c>
      <c r="P3295" s="1">
        <v>11.945820983748201</v>
      </c>
      <c r="Q3295" s="1">
        <v>2.4421210622783102E-2</v>
      </c>
      <c r="R3295" s="1">
        <v>56.482668412240798</v>
      </c>
      <c r="S3295" s="1">
        <v>4.8682615497712698</v>
      </c>
      <c r="T3295" s="43">
        <f t="shared" si="309"/>
        <v>2449.7475260746783</v>
      </c>
      <c r="U3295" s="1">
        <f t="shared" si="310"/>
        <v>-82.17247392532181</v>
      </c>
      <c r="V3295" s="1" t="b">
        <f t="shared" si="311"/>
        <v>0</v>
      </c>
      <c r="W3295" s="44" t="b">
        <f t="shared" si="312"/>
        <v>0</v>
      </c>
      <c r="X3295" s="38">
        <f t="shared" si="313"/>
        <v>0</v>
      </c>
      <c r="Y3295" s="38">
        <f t="shared" si="314"/>
        <v>1</v>
      </c>
      <c r="AF3295" s="1">
        <v>1.9090983281263101</v>
      </c>
      <c r="AG3295" s="1">
        <v>1.23951585752842</v>
      </c>
      <c r="AH3295" s="1">
        <v>3.9401458234188902</v>
      </c>
      <c r="AI3295" s="1">
        <v>0.59463271815369301</v>
      </c>
      <c r="AJ3295" s="1">
        <v>11.945820983748201</v>
      </c>
      <c r="AK3295" s="1">
        <v>4.8682615497712698</v>
      </c>
    </row>
    <row r="3296" spans="1:37">
      <c r="A3296">
        <v>3294</v>
      </c>
      <c r="B3296" s="1">
        <v>6.8168876325992098E-2</v>
      </c>
      <c r="C3296" s="1">
        <v>17.300024702950701</v>
      </c>
      <c r="D3296" s="1">
        <v>2.0178666268374199</v>
      </c>
      <c r="E3296" s="1">
        <v>-1.8570239857179E-2</v>
      </c>
      <c r="F3296" s="1">
        <v>15.0479452408462</v>
      </c>
      <c r="G3296" s="1">
        <v>1.2289560093543399</v>
      </c>
      <c r="H3296" s="1">
        <v>-4.0321522219010697E-2</v>
      </c>
      <c r="I3296" s="1">
        <v>33.962593084478499</v>
      </c>
      <c r="J3296" s="1">
        <v>3.0809646768420098</v>
      </c>
      <c r="K3296" s="1">
        <v>1.5302573775107201E-2</v>
      </c>
      <c r="L3296" s="1">
        <v>7.2704090449872201</v>
      </c>
      <c r="M3296" s="1">
        <v>0.62056386074262204</v>
      </c>
      <c r="N3296" s="1">
        <v>-7.9234965898022501E-4</v>
      </c>
      <c r="O3296" s="1">
        <v>181.34625341668999</v>
      </c>
      <c r="P3296" s="1">
        <v>11.9225418643732</v>
      </c>
      <c r="Q3296" s="1">
        <v>3.3345733551474598E-2</v>
      </c>
      <c r="R3296" s="1">
        <v>56.989005328584497</v>
      </c>
      <c r="S3296" s="1">
        <v>5.0406958771033299</v>
      </c>
      <c r="T3296" s="43">
        <f t="shared" si="309"/>
        <v>2391.1588915252919</v>
      </c>
      <c r="U3296" s="1">
        <f t="shared" si="310"/>
        <v>-140.76110847470818</v>
      </c>
      <c r="V3296" s="1" t="b">
        <f t="shared" si="311"/>
        <v>0</v>
      </c>
      <c r="W3296" s="44" t="b">
        <f t="shared" si="312"/>
        <v>0</v>
      </c>
      <c r="X3296" s="38">
        <f t="shared" si="313"/>
        <v>0</v>
      </c>
      <c r="Y3296" s="38">
        <f t="shared" si="314"/>
        <v>1</v>
      </c>
      <c r="AF3296" s="1">
        <v>2.0178666268374199</v>
      </c>
      <c r="AG3296" s="1">
        <v>1.2289560093543399</v>
      </c>
      <c r="AH3296" s="1">
        <v>3.0809646768420098</v>
      </c>
      <c r="AI3296" s="1">
        <v>0.62056386074262204</v>
      </c>
      <c r="AJ3296" s="1">
        <v>11.9225418643732</v>
      </c>
      <c r="AK3296" s="1">
        <v>5.0406958771033299</v>
      </c>
    </row>
    <row r="3297" spans="1:37">
      <c r="A3297">
        <v>3295</v>
      </c>
      <c r="B3297" s="1">
        <v>0.10000748267329899</v>
      </c>
      <c r="C3297" s="1">
        <v>17.859695673870402</v>
      </c>
      <c r="D3297" s="1">
        <v>2.3537839360138602</v>
      </c>
      <c r="E3297" s="1">
        <v>1.4899036287447201E-2</v>
      </c>
      <c r="F3297" s="1">
        <v>15.560112194554099</v>
      </c>
      <c r="G3297" s="1">
        <v>1.2945888997700601</v>
      </c>
      <c r="H3297" s="1">
        <v>3.1250686319156998E-3</v>
      </c>
      <c r="I3297" s="1">
        <v>35.470675270661197</v>
      </c>
      <c r="J3297" s="1">
        <v>3.0943025634105199</v>
      </c>
      <c r="K3297" s="1">
        <v>5.2372386394731199E-2</v>
      </c>
      <c r="L3297" s="1">
        <v>7.5449794410157001</v>
      </c>
      <c r="M3297" s="1">
        <v>0.72749938975720196</v>
      </c>
      <c r="N3297" s="1">
        <v>2.2197107475783299E-2</v>
      </c>
      <c r="O3297" s="1">
        <v>185.563596811243</v>
      </c>
      <c r="P3297" s="1">
        <v>13.055442076190401</v>
      </c>
      <c r="Q3297" s="1">
        <v>-1.82466032938229E-2</v>
      </c>
      <c r="R3297" s="1">
        <v>54.123367457059402</v>
      </c>
      <c r="S3297" s="1">
        <v>4.4656602284089901</v>
      </c>
      <c r="T3297" s="43">
        <f t="shared" si="309"/>
        <v>2499.127709355103</v>
      </c>
      <c r="U3297" s="1">
        <f t="shared" si="310"/>
        <v>-32.792290644897093</v>
      </c>
      <c r="V3297" s="1" t="b">
        <f t="shared" si="311"/>
        <v>0</v>
      </c>
      <c r="W3297" s="44" t="b">
        <f t="shared" si="312"/>
        <v>0</v>
      </c>
      <c r="X3297" s="38">
        <f t="shared" si="313"/>
        <v>0</v>
      </c>
      <c r="Y3297" s="38">
        <f t="shared" si="314"/>
        <v>1</v>
      </c>
      <c r="AF3297" s="1">
        <v>2.3537839360138602</v>
      </c>
      <c r="AG3297" s="1">
        <v>1.2945888997700601</v>
      </c>
      <c r="AH3297" s="1">
        <v>3.0943025634105199</v>
      </c>
      <c r="AI3297" s="1">
        <v>0.72749938975720196</v>
      </c>
      <c r="AJ3297" s="1">
        <v>13.055442076190401</v>
      </c>
      <c r="AK3297" s="1">
        <v>4.4656602284089901</v>
      </c>
    </row>
    <row r="3298" spans="1:37">
      <c r="A3298">
        <v>3296</v>
      </c>
      <c r="B3298" s="1">
        <v>6.3103931633897601E-3</v>
      </c>
      <c r="C3298" s="1">
        <v>16.262298385567899</v>
      </c>
      <c r="D3298" s="1">
        <v>1.64941118428602</v>
      </c>
      <c r="E3298" s="1">
        <v>4.8085632623687598E-2</v>
      </c>
      <c r="F3298" s="1">
        <v>16.0851635019031</v>
      </c>
      <c r="G3298" s="1">
        <v>1.49666678075418</v>
      </c>
      <c r="H3298" s="1">
        <v>-3.0910130215500702E-2</v>
      </c>
      <c r="I3298" s="1">
        <v>34.283737197598597</v>
      </c>
      <c r="J3298" s="1">
        <v>3.03857037341092</v>
      </c>
      <c r="K3298" s="1">
        <v>2.91691810020166E-3</v>
      </c>
      <c r="L3298" s="1">
        <v>7.1809156233477101</v>
      </c>
      <c r="M3298" s="1">
        <v>0.60341427842968498</v>
      </c>
      <c r="N3298" s="1">
        <v>4.5427446298166002E-2</v>
      </c>
      <c r="O3298" s="1">
        <v>189.924761582965</v>
      </c>
      <c r="P3298" s="1">
        <v>15.068143137700099</v>
      </c>
      <c r="Q3298" s="1">
        <v>-2.7459654941256899E-2</v>
      </c>
      <c r="R3298" s="1">
        <v>53.6270160438145</v>
      </c>
      <c r="S3298" s="1">
        <v>4.4664360587543603</v>
      </c>
      <c r="T3298" s="43">
        <f t="shared" si="309"/>
        <v>2632.2641813335267</v>
      </c>
      <c r="U3298" s="1">
        <f t="shared" si="310"/>
        <v>100.34418133352665</v>
      </c>
      <c r="V3298" s="1" t="b">
        <f t="shared" si="311"/>
        <v>0</v>
      </c>
      <c r="W3298" s="44" t="b">
        <f t="shared" si="312"/>
        <v>0</v>
      </c>
      <c r="X3298" s="38">
        <f t="shared" si="313"/>
        <v>1</v>
      </c>
      <c r="Y3298" s="38">
        <f t="shared" si="314"/>
        <v>0</v>
      </c>
      <c r="AF3298" s="1">
        <v>1.64941118428602</v>
      </c>
      <c r="AG3298" s="1">
        <v>1.49666678075418</v>
      </c>
      <c r="AH3298" s="1">
        <v>3.03857037341092</v>
      </c>
      <c r="AI3298" s="1">
        <v>0.60341427842968498</v>
      </c>
      <c r="AJ3298" s="1">
        <v>15.068143137700099</v>
      </c>
      <c r="AK3298" s="1">
        <v>4.4664360587543603</v>
      </c>
    </row>
    <row r="3299" spans="1:37">
      <c r="A3299">
        <v>3297</v>
      </c>
      <c r="B3299" s="1">
        <v>-7.9657826352500502E-2</v>
      </c>
      <c r="C3299" s="1">
        <v>14.9226654269735</v>
      </c>
      <c r="D3299" s="1">
        <v>1.76471802857487</v>
      </c>
      <c r="E3299" s="1">
        <v>-8.5522850564788006E-2</v>
      </c>
      <c r="F3299" s="1">
        <v>14.0734330934513</v>
      </c>
      <c r="G3299" s="1">
        <v>1.47085911094025</v>
      </c>
      <c r="H3299" s="1">
        <v>-4.5703725668042299E-3</v>
      </c>
      <c r="I3299" s="1">
        <v>35.198760369298697</v>
      </c>
      <c r="J3299" s="1">
        <v>3.0516947328577499</v>
      </c>
      <c r="K3299" s="1">
        <v>3.7428588583037002E-3</v>
      </c>
      <c r="L3299" s="1">
        <v>7.1868490842478199</v>
      </c>
      <c r="M3299" s="1">
        <v>0.60353064376738397</v>
      </c>
      <c r="N3299" s="1">
        <v>-3.05407821995844E-2</v>
      </c>
      <c r="O3299" s="1">
        <v>176.03093974057199</v>
      </c>
      <c r="P3299" s="1">
        <v>11.858215064692899</v>
      </c>
      <c r="Q3299" s="1">
        <v>5.1232240234774101E-3</v>
      </c>
      <c r="R3299" s="1">
        <v>55.403116724118497</v>
      </c>
      <c r="S3299" s="1">
        <v>4.5915459922109303</v>
      </c>
      <c r="T3299" s="43">
        <f t="shared" si="309"/>
        <v>2334.0563573044087</v>
      </c>
      <c r="U3299" s="1">
        <f t="shared" si="310"/>
        <v>-197.86364269559135</v>
      </c>
      <c r="V3299" s="1" t="b">
        <f t="shared" si="311"/>
        <v>0</v>
      </c>
      <c r="W3299" s="44" t="b">
        <f t="shared" si="312"/>
        <v>0</v>
      </c>
      <c r="X3299" s="38">
        <f t="shared" si="313"/>
        <v>0</v>
      </c>
      <c r="Y3299" s="38">
        <f t="shared" si="314"/>
        <v>1</v>
      </c>
      <c r="AF3299" s="1">
        <v>1.76471802857487</v>
      </c>
      <c r="AG3299" s="1">
        <v>1.47085911094025</v>
      </c>
      <c r="AH3299" s="1">
        <v>3.0516947328577499</v>
      </c>
      <c r="AI3299" s="1">
        <v>0.60353064376738397</v>
      </c>
      <c r="AJ3299" s="1">
        <v>11.858215064692899</v>
      </c>
      <c r="AK3299" s="1">
        <v>4.5915459922109303</v>
      </c>
    </row>
    <row r="3300" spans="1:37">
      <c r="A3300">
        <v>3298</v>
      </c>
      <c r="B3300" s="1">
        <v>5.0883660354875803E-3</v>
      </c>
      <c r="C3300" s="1">
        <v>16.242437553488099</v>
      </c>
      <c r="D3300" s="1">
        <v>1.6453076502128501</v>
      </c>
      <c r="E3300" s="1">
        <v>5.5534329371681602E-2</v>
      </c>
      <c r="F3300" s="1">
        <v>16.205424344206801</v>
      </c>
      <c r="G3300" s="1">
        <v>1.55638521898502</v>
      </c>
      <c r="H3300" s="1">
        <v>1.1880034213276301E-2</v>
      </c>
      <c r="I3300" s="1">
        <v>35.782583191062997</v>
      </c>
      <c r="J3300" s="1">
        <v>3.1531109955497301</v>
      </c>
      <c r="K3300" s="1">
        <v>2.4594950975923702E-4</v>
      </c>
      <c r="L3300" s="1">
        <v>7.1617612150659902</v>
      </c>
      <c r="M3300" s="1">
        <v>0.59927996455382204</v>
      </c>
      <c r="N3300" s="1">
        <v>3.7342526778100099E-2</v>
      </c>
      <c r="O3300" s="1">
        <v>188.395425779672</v>
      </c>
      <c r="P3300" s="1">
        <v>14.2875980478185</v>
      </c>
      <c r="Q3300" s="1">
        <v>9.5738909100123198E-2</v>
      </c>
      <c r="R3300" s="1">
        <v>60.658000287807099</v>
      </c>
      <c r="S3300" s="1">
        <v>7.1694208530092096</v>
      </c>
      <c r="T3300" s="43">
        <f t="shared" si="309"/>
        <v>2841.1102730129132</v>
      </c>
      <c r="U3300" s="1">
        <f t="shared" si="310"/>
        <v>309.19027301291317</v>
      </c>
      <c r="V3300" s="1" t="b">
        <f t="shared" si="311"/>
        <v>0</v>
      </c>
      <c r="W3300" s="44" t="b">
        <f t="shared" si="312"/>
        <v>0</v>
      </c>
      <c r="X3300" s="38">
        <f t="shared" si="313"/>
        <v>1</v>
      </c>
      <c r="Y3300" s="38">
        <f t="shared" si="314"/>
        <v>0</v>
      </c>
      <c r="AF3300" s="1">
        <v>1.6453076502128501</v>
      </c>
      <c r="AG3300" s="1">
        <v>1.55638521898502</v>
      </c>
      <c r="AH3300" s="1">
        <v>3.1531109955497301</v>
      </c>
      <c r="AI3300" s="1">
        <v>0.59927996455382204</v>
      </c>
      <c r="AJ3300" s="1">
        <v>14.2875980478185</v>
      </c>
      <c r="AK3300" s="1">
        <v>7.1694208530092096</v>
      </c>
    </row>
    <row r="3301" spans="1:37">
      <c r="A3301">
        <v>3299</v>
      </c>
      <c r="B3301" s="1">
        <v>6.0795793863873803E-4</v>
      </c>
      <c r="C3301" s="1">
        <v>16.169827587365599</v>
      </c>
      <c r="D3301" s="1">
        <v>1.6321435407898</v>
      </c>
      <c r="E3301" s="1">
        <v>-4.0947639512218604E-3</v>
      </c>
      <c r="F3301" s="1">
        <v>15.2673556131466</v>
      </c>
      <c r="G3301" s="1">
        <v>1.23947930755014</v>
      </c>
      <c r="H3301" s="1">
        <v>3.7358065743540898E-2</v>
      </c>
      <c r="I3301" s="1">
        <v>36.705966013075198</v>
      </c>
      <c r="J3301" s="1">
        <v>3.44193162997917</v>
      </c>
      <c r="K3301" s="1">
        <v>1.8647635193893002E-2</v>
      </c>
      <c r="L3301" s="1">
        <v>7.2947697310627699</v>
      </c>
      <c r="M3301" s="1">
        <v>0.62824571496400805</v>
      </c>
      <c r="N3301" s="1">
        <v>-2.3730744483277898E-2</v>
      </c>
      <c r="O3301" s="1">
        <v>177.23380822055699</v>
      </c>
      <c r="P3301" s="1">
        <v>11.723534739287199</v>
      </c>
      <c r="Q3301" s="1">
        <v>-3.03032768494245E-2</v>
      </c>
      <c r="R3301" s="1">
        <v>53.4747376997529</v>
      </c>
      <c r="S3301" s="1">
        <v>4.4874409841849499</v>
      </c>
      <c r="T3301" s="43">
        <f t="shared" si="309"/>
        <v>2315.2775916755268</v>
      </c>
      <c r="U3301" s="1">
        <f t="shared" si="310"/>
        <v>-216.64240832447331</v>
      </c>
      <c r="V3301" s="1" t="b">
        <f t="shared" si="311"/>
        <v>0</v>
      </c>
      <c r="W3301" s="44" t="b">
        <f t="shared" si="312"/>
        <v>0</v>
      </c>
      <c r="X3301" s="38">
        <f t="shared" si="313"/>
        <v>0</v>
      </c>
      <c r="Y3301" s="38">
        <f t="shared" si="314"/>
        <v>1</v>
      </c>
      <c r="AF3301" s="1">
        <v>1.6321435407898</v>
      </c>
      <c r="AG3301" s="1">
        <v>1.23947930755014</v>
      </c>
      <c r="AH3301" s="1">
        <v>3.44193162997917</v>
      </c>
      <c r="AI3301" s="1">
        <v>0.62824571496400805</v>
      </c>
      <c r="AJ3301" s="1">
        <v>11.723534739287199</v>
      </c>
      <c r="AK3301" s="1">
        <v>4.4874409841849499</v>
      </c>
    </row>
    <row r="3302" spans="1:37">
      <c r="A3302">
        <v>3300</v>
      </c>
      <c r="B3302" s="1">
        <v>3.7153752407433703E-2</v>
      </c>
      <c r="C3302" s="1">
        <v>16.771697707414202</v>
      </c>
      <c r="D3302" s="1">
        <v>1.7845481311778</v>
      </c>
      <c r="E3302" s="1">
        <v>-1.7834010653982799E-2</v>
      </c>
      <c r="F3302" s="1">
        <v>15.059028056826399</v>
      </c>
      <c r="G3302" s="1">
        <v>1.22869588998112</v>
      </c>
      <c r="H3302" s="1">
        <v>4.5113006459923E-2</v>
      </c>
      <c r="I3302" s="1">
        <v>36.991725194091103</v>
      </c>
      <c r="J3302" s="1">
        <v>3.57020696844054</v>
      </c>
      <c r="K3302" s="1">
        <v>3.0580137646768601E-2</v>
      </c>
      <c r="L3302" s="1">
        <v>7.3823359920791303</v>
      </c>
      <c r="M3302" s="1">
        <v>0.65748789573873101</v>
      </c>
      <c r="N3302" s="1">
        <v>3.5126512397767901E-2</v>
      </c>
      <c r="O3302" s="1">
        <v>187.978401044018</v>
      </c>
      <c r="P3302" s="1">
        <v>14.081504707340899</v>
      </c>
      <c r="Q3302" s="1">
        <v>-5.2099878834590697E-2</v>
      </c>
      <c r="R3302" s="1">
        <v>52.321781040882001</v>
      </c>
      <c r="S3302" s="1">
        <v>4.6866722345734502</v>
      </c>
      <c r="T3302" s="43">
        <f t="shared" si="309"/>
        <v>2600.911582725254</v>
      </c>
      <c r="U3302" s="1">
        <f t="shared" si="310"/>
        <v>68.99158272525392</v>
      </c>
      <c r="V3302" s="1" t="b">
        <f t="shared" si="311"/>
        <v>0</v>
      </c>
      <c r="W3302" s="44" t="b">
        <f t="shared" si="312"/>
        <v>0</v>
      </c>
      <c r="X3302" s="38">
        <f t="shared" si="313"/>
        <v>1</v>
      </c>
      <c r="Y3302" s="38">
        <f t="shared" si="314"/>
        <v>0</v>
      </c>
      <c r="AF3302" s="1">
        <v>1.7845481311778</v>
      </c>
      <c r="AG3302" s="1">
        <v>1.22869588998112</v>
      </c>
      <c r="AH3302" s="1">
        <v>3.57020696844054</v>
      </c>
      <c r="AI3302" s="1">
        <v>0.65748789573873101</v>
      </c>
      <c r="AJ3302" s="1">
        <v>14.081504707340899</v>
      </c>
      <c r="AK3302" s="1">
        <v>4.6866722345734502</v>
      </c>
    </row>
    <row r="3303" spans="1:37">
      <c r="A3303">
        <v>3301</v>
      </c>
      <c r="B3303" s="1">
        <v>2.14531398783973E-3</v>
      </c>
      <c r="C3303" s="1">
        <v>16.1947054878171</v>
      </c>
      <c r="D3303" s="1">
        <v>1.6378809568889501</v>
      </c>
      <c r="E3303" s="1">
        <v>-1.5523648264588699E-2</v>
      </c>
      <c r="F3303" s="1">
        <v>15.0938600906864</v>
      </c>
      <c r="G3303" s="1">
        <v>1.23122526800136</v>
      </c>
      <c r="H3303" s="1">
        <v>3.30784959173099E-3</v>
      </c>
      <c r="I3303" s="1">
        <v>35.4771592272863</v>
      </c>
      <c r="J3303" s="1">
        <v>3.0974859396929499</v>
      </c>
      <c r="K3303" s="1">
        <v>-2.1418729347874099E-2</v>
      </c>
      <c r="L3303" s="1">
        <v>7.0082726024198596</v>
      </c>
      <c r="M3303" s="1">
        <v>0.58953238721489298</v>
      </c>
      <c r="N3303" s="1">
        <v>-1.4371866111363501E-2</v>
      </c>
      <c r="O3303" s="1">
        <v>178.90030397681099</v>
      </c>
      <c r="P3303" s="1">
        <v>11.7082757360547</v>
      </c>
      <c r="Q3303" s="1">
        <v>6.8794667769279299E-3</v>
      </c>
      <c r="R3303" s="1">
        <v>55.500503538796004</v>
      </c>
      <c r="S3303" s="1">
        <v>4.60901346280456</v>
      </c>
      <c r="T3303" s="43">
        <f t="shared" si="309"/>
        <v>2287.3413750657414</v>
      </c>
      <c r="U3303" s="1">
        <f t="shared" si="310"/>
        <v>-244.57862493425864</v>
      </c>
      <c r="V3303" s="1" t="b">
        <f t="shared" si="311"/>
        <v>1</v>
      </c>
      <c r="W3303" s="44" t="b">
        <f t="shared" si="312"/>
        <v>0</v>
      </c>
      <c r="X3303" s="38">
        <f t="shared" si="313"/>
        <v>0</v>
      </c>
      <c r="Y3303" s="38">
        <f t="shared" si="314"/>
        <v>1</v>
      </c>
      <c r="AF3303" s="1">
        <v>1.6378809568889501</v>
      </c>
      <c r="AG3303" s="1">
        <v>1.23122526800136</v>
      </c>
      <c r="AH3303" s="1">
        <v>3.0974859396929499</v>
      </c>
      <c r="AI3303" s="1">
        <v>0.58953238721489298</v>
      </c>
      <c r="AJ3303" s="1">
        <v>11.7082757360547</v>
      </c>
      <c r="AK3303" s="1">
        <v>4.60901346280456</v>
      </c>
    </row>
    <row r="3304" spans="1:37">
      <c r="A3304">
        <v>3302</v>
      </c>
      <c r="B3304" s="1">
        <v>-9.92046358016236E-2</v>
      </c>
      <c r="C3304" s="1">
        <v>14.6338072543601</v>
      </c>
      <c r="D3304" s="1">
        <v>1.8858957785763799</v>
      </c>
      <c r="E3304" s="1">
        <v>-6.5833260494878906E-2</v>
      </c>
      <c r="F3304" s="1">
        <v>14.3532792087484</v>
      </c>
      <c r="G3304" s="1">
        <v>1.3517793051612801</v>
      </c>
      <c r="H3304" s="1">
        <v>4.1570035625739001E-2</v>
      </c>
      <c r="I3304" s="1">
        <v>36.86089648862</v>
      </c>
      <c r="J3304" s="1">
        <v>3.5088182035481199</v>
      </c>
      <c r="K3304" s="1">
        <v>-1.9983250668033501E-2</v>
      </c>
      <c r="L3304" s="1">
        <v>7.0183400523993003</v>
      </c>
      <c r="M3304" s="1">
        <v>0.58992188533683798</v>
      </c>
      <c r="N3304" s="1">
        <v>-1.1882799869503E-2</v>
      </c>
      <c r="O3304" s="1">
        <v>179.34615332819601</v>
      </c>
      <c r="P3304" s="1">
        <v>11.728712838389701</v>
      </c>
      <c r="Q3304" s="1">
        <v>3.2635558226287803E-2</v>
      </c>
      <c r="R3304" s="1">
        <v>56.948547510965497</v>
      </c>
      <c r="S3304" s="1">
        <v>5.0262677304484003</v>
      </c>
      <c r="T3304" s="43">
        <f t="shared" si="309"/>
        <v>2409.1395741460719</v>
      </c>
      <c r="U3304" s="1">
        <f t="shared" si="310"/>
        <v>-122.78042585392814</v>
      </c>
      <c r="V3304" s="1" t="b">
        <f t="shared" si="311"/>
        <v>0</v>
      </c>
      <c r="W3304" s="44" t="b">
        <f t="shared" si="312"/>
        <v>0</v>
      </c>
      <c r="X3304" s="38">
        <f t="shared" si="313"/>
        <v>0</v>
      </c>
      <c r="Y3304" s="38">
        <f t="shared" si="314"/>
        <v>1</v>
      </c>
      <c r="AF3304" s="1">
        <v>1.8858957785763799</v>
      </c>
      <c r="AG3304" s="1">
        <v>1.3517793051612801</v>
      </c>
      <c r="AH3304" s="1">
        <v>3.5088182035481199</v>
      </c>
      <c r="AI3304" s="1">
        <v>0.58992188533683798</v>
      </c>
      <c r="AJ3304" s="1">
        <v>11.728712838389701</v>
      </c>
      <c r="AK3304" s="1">
        <v>5.0262677304484003</v>
      </c>
    </row>
    <row r="3305" spans="1:37">
      <c r="A3305">
        <v>3303</v>
      </c>
      <c r="B3305" s="1">
        <v>-1.64662901536251E-2</v>
      </c>
      <c r="C3305" s="1">
        <v>15.896083576456901</v>
      </c>
      <c r="D3305" s="1">
        <v>1.60961957926848</v>
      </c>
      <c r="E3305" s="1">
        <v>-2.11955242103316E-2</v>
      </c>
      <c r="F3305" s="1">
        <v>15.0084919164157</v>
      </c>
      <c r="G3305" s="1">
        <v>1.2275077591589101</v>
      </c>
      <c r="H3305" s="1">
        <v>3.2165947351693397E-2</v>
      </c>
      <c r="I3305" s="1">
        <v>36.515878198101802</v>
      </c>
      <c r="J3305" s="1">
        <v>3.37410059919719</v>
      </c>
      <c r="K3305" s="1">
        <v>2.01792063156775E-2</v>
      </c>
      <c r="L3305" s="1">
        <v>7.3059507498000196</v>
      </c>
      <c r="M3305" s="1">
        <v>0.63141479664237299</v>
      </c>
      <c r="N3305" s="1">
        <v>3.6414751568298802E-3</v>
      </c>
      <c r="O3305" s="1">
        <v>182.152096097824</v>
      </c>
      <c r="P3305" s="1">
        <v>12.081436258650699</v>
      </c>
      <c r="Q3305" s="1">
        <v>2.3570743654642401E-2</v>
      </c>
      <c r="R3305" s="1">
        <v>56.4346521894836</v>
      </c>
      <c r="S3305" s="1">
        <v>4.85318139288918</v>
      </c>
      <c r="T3305" s="43">
        <f t="shared" si="309"/>
        <v>2377.7260385806831</v>
      </c>
      <c r="U3305" s="1">
        <f t="shared" si="310"/>
        <v>-154.19396141931702</v>
      </c>
      <c r="V3305" s="1" t="b">
        <f t="shared" si="311"/>
        <v>0</v>
      </c>
      <c r="W3305" s="44" t="b">
        <f t="shared" si="312"/>
        <v>0</v>
      </c>
      <c r="X3305" s="38">
        <f t="shared" si="313"/>
        <v>0</v>
      </c>
      <c r="Y3305" s="38">
        <f t="shared" si="314"/>
        <v>1</v>
      </c>
      <c r="AF3305" s="1">
        <v>1.60961957926848</v>
      </c>
      <c r="AG3305" s="1">
        <v>1.2275077591589101</v>
      </c>
      <c r="AH3305" s="1">
        <v>3.37410059919719</v>
      </c>
      <c r="AI3305" s="1">
        <v>0.63141479664237299</v>
      </c>
      <c r="AJ3305" s="1">
        <v>12.081436258650699</v>
      </c>
      <c r="AK3305" s="1">
        <v>4.85318139288918</v>
      </c>
    </row>
    <row r="3306" spans="1:37">
      <c r="A3306">
        <v>3304</v>
      </c>
      <c r="B3306" s="1">
        <v>-6.3342509857619494E-2</v>
      </c>
      <c r="C3306" s="1">
        <v>15.168130410818</v>
      </c>
      <c r="D3306" s="1">
        <v>1.69003390151098</v>
      </c>
      <c r="E3306" s="1">
        <v>-4.7165390214646198E-2</v>
      </c>
      <c r="F3306" s="1">
        <v>14.6237409813812</v>
      </c>
      <c r="G3306" s="1">
        <v>1.2730554762395001</v>
      </c>
      <c r="H3306" s="1">
        <v>-2.5644152308736699E-2</v>
      </c>
      <c r="I3306" s="1">
        <v>34.464750788728303</v>
      </c>
      <c r="J3306" s="1">
        <v>3.0281476721193301</v>
      </c>
      <c r="K3306" s="1">
        <v>2.5958745796870599E-2</v>
      </c>
      <c r="L3306" s="1">
        <v>7.3482980366368302</v>
      </c>
      <c r="M3306" s="1">
        <v>0.644287694513062</v>
      </c>
      <c r="N3306" s="1">
        <v>-1.8901650363635499E-2</v>
      </c>
      <c r="O3306" s="1">
        <v>178.091756851691</v>
      </c>
      <c r="P3306" s="1">
        <v>11.6885371005966</v>
      </c>
      <c r="Q3306" s="1">
        <v>1.0851493559146601E-2</v>
      </c>
      <c r="R3306" s="1">
        <v>55.721391421158799</v>
      </c>
      <c r="S3306" s="1">
        <v>4.6501840462339903</v>
      </c>
      <c r="T3306" s="43">
        <f t="shared" si="309"/>
        <v>2297.4245891213463</v>
      </c>
      <c r="U3306" s="1">
        <f t="shared" si="310"/>
        <v>-234.49541087865373</v>
      </c>
      <c r="V3306" s="1" t="b">
        <f t="shared" si="311"/>
        <v>1</v>
      </c>
      <c r="W3306" s="44" t="b">
        <f t="shared" si="312"/>
        <v>0</v>
      </c>
      <c r="X3306" s="38">
        <f t="shared" si="313"/>
        <v>0</v>
      </c>
      <c r="Y3306" s="38">
        <f t="shared" si="314"/>
        <v>1</v>
      </c>
      <c r="AF3306" s="1">
        <v>1.69003390151098</v>
      </c>
      <c r="AG3306" s="1">
        <v>1.2730554762395001</v>
      </c>
      <c r="AH3306" s="1">
        <v>3.0281476721193301</v>
      </c>
      <c r="AI3306" s="1">
        <v>0.644287694513062</v>
      </c>
      <c r="AJ3306" s="1">
        <v>11.6885371005966</v>
      </c>
      <c r="AK3306" s="1">
        <v>4.6501840462339903</v>
      </c>
    </row>
    <row r="3307" spans="1:37">
      <c r="A3307">
        <v>3305</v>
      </c>
      <c r="B3307" s="1">
        <v>7.7727079581296196E-2</v>
      </c>
      <c r="C3307" s="1">
        <v>17.466174637865201</v>
      </c>
      <c r="D3307" s="1">
        <v>2.1102219947585699</v>
      </c>
      <c r="E3307" s="1">
        <v>2.9717150836844501E-2</v>
      </c>
      <c r="F3307" s="1">
        <v>15.7924005064555</v>
      </c>
      <c r="G3307" s="1">
        <v>1.37007004790677</v>
      </c>
      <c r="H3307" s="1">
        <v>-1.8596486858827099E-2</v>
      </c>
      <c r="I3307" s="1">
        <v>34.708504761398402</v>
      </c>
      <c r="J3307" s="1">
        <v>3.0282779725973699</v>
      </c>
      <c r="K3307" s="1">
        <v>1.29114255381589E-2</v>
      </c>
      <c r="L3307" s="1">
        <v>7.2530451872695698</v>
      </c>
      <c r="M3307" s="1">
        <v>0.61681396379411102</v>
      </c>
      <c r="N3307" s="1">
        <v>4.6794541501523901E-2</v>
      </c>
      <c r="O3307" s="1">
        <v>190.18458437430399</v>
      </c>
      <c r="P3307" s="1">
        <v>15.2215167324477</v>
      </c>
      <c r="Q3307" s="1">
        <v>3.0216687583354499E-2</v>
      </c>
      <c r="R3307" s="1">
        <v>56.810962808116102</v>
      </c>
      <c r="S3307" s="1">
        <v>4.9787164041856</v>
      </c>
      <c r="T3307" s="43">
        <f t="shared" si="309"/>
        <v>2732.561711569012</v>
      </c>
      <c r="U3307" s="1">
        <f t="shared" si="310"/>
        <v>200.64171156901193</v>
      </c>
      <c r="V3307" s="1" t="b">
        <f t="shared" si="311"/>
        <v>0</v>
      </c>
      <c r="W3307" s="44" t="b">
        <f t="shared" si="312"/>
        <v>0</v>
      </c>
      <c r="X3307" s="38">
        <f t="shared" si="313"/>
        <v>1</v>
      </c>
      <c r="Y3307" s="38">
        <f t="shared" si="314"/>
        <v>0</v>
      </c>
      <c r="AF3307" s="1">
        <v>2.1102219947585699</v>
      </c>
      <c r="AG3307" s="1">
        <v>1.37007004790677</v>
      </c>
      <c r="AH3307" s="1">
        <v>3.0282779725973699</v>
      </c>
      <c r="AI3307" s="1">
        <v>0.61681396379411102</v>
      </c>
      <c r="AJ3307" s="1">
        <v>15.2215167324477</v>
      </c>
      <c r="AK3307" s="1">
        <v>4.9787164041856</v>
      </c>
    </row>
    <row r="3308" spans="1:37">
      <c r="A3308">
        <v>3306</v>
      </c>
      <c r="B3308" s="1">
        <v>5.9581990118561898E-2</v>
      </c>
      <c r="C3308" s="1">
        <v>17.152107343093999</v>
      </c>
      <c r="D3308" s="1">
        <v>1.9456238203154701</v>
      </c>
      <c r="E3308" s="1">
        <v>4.8207080178911503E-2</v>
      </c>
      <c r="F3308" s="1">
        <v>16.087117124314702</v>
      </c>
      <c r="G3308" s="1">
        <v>1.4975574270112899</v>
      </c>
      <c r="H3308" s="1">
        <v>3.8576755902540803E-2</v>
      </c>
      <c r="I3308" s="1">
        <v>36.7507264816633</v>
      </c>
      <c r="J3308" s="1">
        <v>3.4608010364069899</v>
      </c>
      <c r="K3308" s="1">
        <v>2.68820814820592E-2</v>
      </c>
      <c r="L3308" s="1">
        <v>7.3550861157950598</v>
      </c>
      <c r="M3308" s="1">
        <v>0.64915959362456499</v>
      </c>
      <c r="N3308" s="1">
        <v>6.3467030352208102E-3</v>
      </c>
      <c r="O3308" s="1">
        <v>182.645526145735</v>
      </c>
      <c r="P3308" s="1">
        <v>12.1821900757098</v>
      </c>
      <c r="Q3308" s="1">
        <v>-4.69893189897043E-2</v>
      </c>
      <c r="R3308" s="1">
        <v>52.589859065007602</v>
      </c>
      <c r="S3308" s="1">
        <v>4.6167138726035599</v>
      </c>
      <c r="T3308" s="43">
        <f t="shared" si="309"/>
        <v>2435.2045825671676</v>
      </c>
      <c r="U3308" s="1">
        <f t="shared" si="310"/>
        <v>-96.71541743283251</v>
      </c>
      <c r="V3308" s="1" t="b">
        <f t="shared" si="311"/>
        <v>0</v>
      </c>
      <c r="W3308" s="44" t="b">
        <f t="shared" si="312"/>
        <v>0</v>
      </c>
      <c r="X3308" s="38">
        <f t="shared" si="313"/>
        <v>0</v>
      </c>
      <c r="Y3308" s="38">
        <f t="shared" si="314"/>
        <v>1</v>
      </c>
      <c r="AF3308" s="1">
        <v>1.9456238203154701</v>
      </c>
      <c r="AG3308" s="1">
        <v>1.4975574270112899</v>
      </c>
      <c r="AH3308" s="1">
        <v>3.4608010364069899</v>
      </c>
      <c r="AI3308" s="1">
        <v>0.64915959362456499</v>
      </c>
      <c r="AJ3308" s="1">
        <v>12.1821900757098</v>
      </c>
      <c r="AK3308" s="1">
        <v>4.6167138726035599</v>
      </c>
    </row>
    <row r="3309" spans="1:37">
      <c r="A3309">
        <v>3307</v>
      </c>
      <c r="B3309" s="1">
        <v>-5.7573067690317101E-2</v>
      </c>
      <c r="C3309" s="1">
        <v>15.2558949949078</v>
      </c>
      <c r="D3309" s="1">
        <v>1.66697565454479</v>
      </c>
      <c r="E3309" s="1">
        <v>1.6704937659737899E-3</v>
      </c>
      <c r="F3309" s="1">
        <v>15.3556300709091</v>
      </c>
      <c r="G3309" s="1">
        <v>1.25347893790248</v>
      </c>
      <c r="H3309" s="1">
        <v>2.29002799684442E-3</v>
      </c>
      <c r="I3309" s="1">
        <v>35.441068178739599</v>
      </c>
      <c r="J3309" s="1">
        <v>3.08944168927375</v>
      </c>
      <c r="K3309" s="1">
        <v>4.0016846743750598E-2</v>
      </c>
      <c r="L3309" s="1">
        <v>7.45233068966545</v>
      </c>
      <c r="M3309" s="1">
        <v>0.684850308428684</v>
      </c>
      <c r="N3309" s="1">
        <v>1.77642339415355E-2</v>
      </c>
      <c r="O3309" s="1">
        <v>184.74283735946199</v>
      </c>
      <c r="P3309" s="1">
        <v>12.7654219215749</v>
      </c>
      <c r="Q3309" s="1">
        <v>-4.6224157388611603E-2</v>
      </c>
      <c r="R3309" s="1">
        <v>52.630114204650503</v>
      </c>
      <c r="S3309" s="1">
        <v>4.6081865283665797</v>
      </c>
      <c r="T3309" s="43">
        <f t="shared" si="309"/>
        <v>2406.8355040091183</v>
      </c>
      <c r="U3309" s="1">
        <f t="shared" si="310"/>
        <v>-125.08449599088181</v>
      </c>
      <c r="V3309" s="1" t="b">
        <f t="shared" si="311"/>
        <v>0</v>
      </c>
      <c r="W3309" s="44" t="b">
        <f t="shared" si="312"/>
        <v>0</v>
      </c>
      <c r="X3309" s="38">
        <f t="shared" si="313"/>
        <v>0</v>
      </c>
      <c r="Y3309" s="38">
        <f t="shared" si="314"/>
        <v>1</v>
      </c>
      <c r="AF3309" s="1">
        <v>1.66697565454479</v>
      </c>
      <c r="AG3309" s="1">
        <v>1.25347893790248</v>
      </c>
      <c r="AH3309" s="1">
        <v>3.08944168927375</v>
      </c>
      <c r="AI3309" s="1">
        <v>0.684850308428684</v>
      </c>
      <c r="AJ3309" s="1">
        <v>12.7654219215749</v>
      </c>
      <c r="AK3309" s="1">
        <v>4.6081865283665797</v>
      </c>
    </row>
    <row r="3310" spans="1:37">
      <c r="A3310">
        <v>3308</v>
      </c>
      <c r="B3310" s="1">
        <v>-2.0242140939124499E-2</v>
      </c>
      <c r="C3310" s="1">
        <v>15.836175509934399</v>
      </c>
      <c r="D3310" s="1">
        <v>1.6091995965053001</v>
      </c>
      <c r="E3310" s="1">
        <v>1.3956242809352801E-2</v>
      </c>
      <c r="F3310" s="1">
        <v>15.545449135463</v>
      </c>
      <c r="G3310" s="1">
        <v>1.2917643054816199</v>
      </c>
      <c r="H3310" s="1">
        <v>4.3250933422227598E-2</v>
      </c>
      <c r="I3310" s="1">
        <v>36.922907991202599</v>
      </c>
      <c r="J3310" s="1">
        <v>3.53782851457126</v>
      </c>
      <c r="K3310" s="1">
        <v>4.7159364994559796E-3</v>
      </c>
      <c r="L3310" s="1">
        <v>7.1938458500481204</v>
      </c>
      <c r="M3310" s="1">
        <v>0.60619358528523404</v>
      </c>
      <c r="N3310" s="1">
        <v>4.9992321620139397E-2</v>
      </c>
      <c r="O3310" s="1">
        <v>190.79372628895501</v>
      </c>
      <c r="P3310" s="1">
        <v>15.581918396874901</v>
      </c>
      <c r="Q3310" s="1">
        <v>-8.7737526189201401E-2</v>
      </c>
      <c r="R3310" s="1">
        <v>50.489990086056103</v>
      </c>
      <c r="S3310" s="1">
        <v>5.3755596256483198</v>
      </c>
      <c r="T3310" s="43">
        <f t="shared" si="309"/>
        <v>2800.2464024366632</v>
      </c>
      <c r="U3310" s="1">
        <f t="shared" si="310"/>
        <v>268.3264024366631</v>
      </c>
      <c r="V3310" s="1" t="b">
        <f t="shared" si="311"/>
        <v>0</v>
      </c>
      <c r="W3310" s="44" t="b">
        <f t="shared" si="312"/>
        <v>0</v>
      </c>
      <c r="X3310" s="38">
        <f t="shared" si="313"/>
        <v>1</v>
      </c>
      <c r="Y3310" s="38">
        <f t="shared" si="314"/>
        <v>0</v>
      </c>
      <c r="AF3310" s="1">
        <v>1.6091995965053001</v>
      </c>
      <c r="AG3310" s="1">
        <v>1.2917643054816199</v>
      </c>
      <c r="AH3310" s="1">
        <v>3.53782851457126</v>
      </c>
      <c r="AI3310" s="1">
        <v>0.60619358528523404</v>
      </c>
      <c r="AJ3310" s="1">
        <v>15.581918396874901</v>
      </c>
      <c r="AK3310" s="1">
        <v>5.3755596256483198</v>
      </c>
    </row>
    <row r="3311" spans="1:37">
      <c r="A3311">
        <v>3309</v>
      </c>
      <c r="B3311" s="1">
        <v>4.12337050830828E-2</v>
      </c>
      <c r="C3311" s="1">
        <v>16.840265221342101</v>
      </c>
      <c r="D3311" s="1">
        <v>1.80713024447905</v>
      </c>
      <c r="E3311" s="1">
        <v>1.63148051994738E-2</v>
      </c>
      <c r="F3311" s="1">
        <v>15.582157319385701</v>
      </c>
      <c r="G3311" s="1">
        <v>1.3006036064002</v>
      </c>
      <c r="H3311" s="1">
        <v>-1.8103100337994699E-2</v>
      </c>
      <c r="I3311" s="1">
        <v>34.725633695050902</v>
      </c>
      <c r="J3311" s="1">
        <v>3.0282212686708498</v>
      </c>
      <c r="K3311" s="1">
        <v>4.7375309842095002E-2</v>
      </c>
      <c r="L3311" s="1">
        <v>7.5073706464336896</v>
      </c>
      <c r="M3311" s="1">
        <v>0.71139420103886297</v>
      </c>
      <c r="N3311" s="1">
        <v>1.5090296866762601E-2</v>
      </c>
      <c r="O3311" s="1">
        <v>184.24950649912799</v>
      </c>
      <c r="P3311" s="1">
        <v>12.5985589612191</v>
      </c>
      <c r="Q3311" s="1">
        <v>8.3872331403084394E-2</v>
      </c>
      <c r="R3311" s="1">
        <v>59.942451369550497</v>
      </c>
      <c r="S3311" s="1">
        <v>6.66605385671477</v>
      </c>
      <c r="T3311" s="43">
        <f t="shared" si="309"/>
        <v>2611.1962138522836</v>
      </c>
      <c r="U3311" s="1">
        <f t="shared" si="310"/>
        <v>79.27621385228349</v>
      </c>
      <c r="V3311" s="1" t="b">
        <f t="shared" si="311"/>
        <v>0</v>
      </c>
      <c r="W3311" s="44" t="b">
        <f t="shared" si="312"/>
        <v>0</v>
      </c>
      <c r="X3311" s="38">
        <f t="shared" si="313"/>
        <v>1</v>
      </c>
      <c r="Y3311" s="38">
        <f t="shared" si="314"/>
        <v>0</v>
      </c>
      <c r="AF3311" s="1">
        <v>1.80713024447905</v>
      </c>
      <c r="AG3311" s="1">
        <v>1.3006036064002</v>
      </c>
      <c r="AH3311" s="1">
        <v>3.0282212686708498</v>
      </c>
      <c r="AI3311" s="1">
        <v>0.71139420103886297</v>
      </c>
      <c r="AJ3311" s="1">
        <v>12.5985589612191</v>
      </c>
      <c r="AK3311" s="1">
        <v>6.66605385671477</v>
      </c>
    </row>
    <row r="3312" spans="1:37">
      <c r="A3312">
        <v>3310</v>
      </c>
      <c r="B3312" s="1">
        <v>3.4714318476326098E-2</v>
      </c>
      <c r="C3312" s="1">
        <v>16.730834121218201</v>
      </c>
      <c r="D3312" s="1">
        <v>1.7715220469377699</v>
      </c>
      <c r="E3312" s="1">
        <v>2.6943289876873899E-2</v>
      </c>
      <c r="F3312" s="1">
        <v>15.748655282859501</v>
      </c>
      <c r="G3312" s="1">
        <v>1.3554001227283901</v>
      </c>
      <c r="H3312" s="1">
        <v>2.34557418433744E-2</v>
      </c>
      <c r="I3312" s="1">
        <v>36.1991985691471</v>
      </c>
      <c r="J3312" s="1">
        <v>3.2668957673876098</v>
      </c>
      <c r="K3312" s="1">
        <v>-9.7904473390347496E-2</v>
      </c>
      <c r="L3312" s="1">
        <v>6.4922263016248403</v>
      </c>
      <c r="M3312" s="1">
        <v>0.740411701231937</v>
      </c>
      <c r="N3312" s="1">
        <v>2.62408423579104E-2</v>
      </c>
      <c r="O3312" s="1">
        <v>186.315485996223</v>
      </c>
      <c r="P3312" s="1">
        <v>13.3223757530518</v>
      </c>
      <c r="Q3312" s="1">
        <v>-2.37951571283136E-2</v>
      </c>
      <c r="R3312" s="1">
        <v>53.823892633424002</v>
      </c>
      <c r="S3312" s="1">
        <v>4.46393403988478</v>
      </c>
      <c r="T3312" s="43">
        <f t="shared" si="309"/>
        <v>2492.0539431222287</v>
      </c>
      <c r="U3312" s="1">
        <f t="shared" si="310"/>
        <v>-39.866056877771371</v>
      </c>
      <c r="V3312" s="1" t="b">
        <f t="shared" si="311"/>
        <v>0</v>
      </c>
      <c r="W3312" s="44" t="b">
        <f t="shared" si="312"/>
        <v>0</v>
      </c>
      <c r="X3312" s="38">
        <f t="shared" si="313"/>
        <v>0</v>
      </c>
      <c r="Y3312" s="38">
        <f t="shared" si="314"/>
        <v>1</v>
      </c>
      <c r="AF3312" s="1">
        <v>1.7715220469377699</v>
      </c>
      <c r="AG3312" s="1">
        <v>1.3554001227283901</v>
      </c>
      <c r="AH3312" s="1">
        <v>3.2668957673876098</v>
      </c>
      <c r="AI3312" s="1">
        <v>0.740411701231937</v>
      </c>
      <c r="AJ3312" s="1">
        <v>13.3223757530518</v>
      </c>
      <c r="AK3312" s="1">
        <v>4.46393403988478</v>
      </c>
    </row>
    <row r="3313" spans="1:37">
      <c r="A3313">
        <v>3311</v>
      </c>
      <c r="B3313" s="1">
        <v>-0.102496558124097</v>
      </c>
      <c r="C3313" s="1">
        <v>14.585713102135299</v>
      </c>
      <c r="D3313" s="1">
        <v>1.90610074573929</v>
      </c>
      <c r="E3313" s="1">
        <v>-2.0784485964887502E-2</v>
      </c>
      <c r="F3313" s="1">
        <v>15.014662248634201</v>
      </c>
      <c r="G3313" s="1">
        <v>1.22950826352099</v>
      </c>
      <c r="H3313" s="1">
        <v>-3.8751313417962799E-2</v>
      </c>
      <c r="I3313" s="1">
        <v>34.015963337300903</v>
      </c>
      <c r="J3313" s="1">
        <v>3.0743491382852199</v>
      </c>
      <c r="K3313" s="1">
        <v>1.1546217362212501E-2</v>
      </c>
      <c r="L3313" s="1">
        <v>7.24315002669334</v>
      </c>
      <c r="M3313" s="1">
        <v>0.61523660204076303</v>
      </c>
      <c r="N3313" s="1">
        <v>2.1025815984715101E-2</v>
      </c>
      <c r="O3313" s="1">
        <v>185.34637498911599</v>
      </c>
      <c r="P3313" s="1">
        <v>12.9790490155592</v>
      </c>
      <c r="Q3313" s="1">
        <v>-7.6385476202691899E-2</v>
      </c>
      <c r="R3313" s="1">
        <v>51.066420621131201</v>
      </c>
      <c r="S3313" s="1">
        <v>5.1164742143266499</v>
      </c>
      <c r="T3313" s="43">
        <f t="shared" si="309"/>
        <v>2492.0717979472115</v>
      </c>
      <c r="U3313" s="1">
        <f t="shared" si="310"/>
        <v>-39.848202052788565</v>
      </c>
      <c r="V3313" s="1" t="b">
        <f t="shared" si="311"/>
        <v>0</v>
      </c>
      <c r="W3313" s="44" t="b">
        <f t="shared" si="312"/>
        <v>0</v>
      </c>
      <c r="X3313" s="38">
        <f t="shared" si="313"/>
        <v>0</v>
      </c>
      <c r="Y3313" s="38">
        <f t="shared" si="314"/>
        <v>1</v>
      </c>
      <c r="AF3313" s="1">
        <v>1.90610074573929</v>
      </c>
      <c r="AG3313" s="1">
        <v>1.22950826352099</v>
      </c>
      <c r="AH3313" s="1">
        <v>3.0743491382852199</v>
      </c>
      <c r="AI3313" s="1">
        <v>0.61523660204076303</v>
      </c>
      <c r="AJ3313" s="1">
        <v>12.9790490155592</v>
      </c>
      <c r="AK3313" s="1">
        <v>5.1164742143266499</v>
      </c>
    </row>
    <row r="3314" spans="1:37">
      <c r="A3314">
        <v>3312</v>
      </c>
      <c r="B3314" s="1">
        <v>1.60460781169246E-2</v>
      </c>
      <c r="C3314" s="1">
        <v>16.421396205744301</v>
      </c>
      <c r="D3314" s="1">
        <v>1.6769249650368301</v>
      </c>
      <c r="E3314" s="1">
        <v>-3.9657180815203703E-2</v>
      </c>
      <c r="F3314" s="1">
        <v>14.7339523180227</v>
      </c>
      <c r="G3314" s="1">
        <v>1.2529478739756801</v>
      </c>
      <c r="H3314" s="1">
        <v>-8.9960009784849308E-3</v>
      </c>
      <c r="I3314" s="1">
        <v>35.0433279321513</v>
      </c>
      <c r="J3314" s="1">
        <v>3.0359198445003499</v>
      </c>
      <c r="K3314" s="1">
        <v>3.9735326208174403E-2</v>
      </c>
      <c r="L3314" s="1">
        <v>7.4502330008235003</v>
      </c>
      <c r="M3314" s="1">
        <v>0.684497379638209</v>
      </c>
      <c r="N3314" s="1">
        <v>-3.44626294911973E-2</v>
      </c>
      <c r="O3314" s="1">
        <v>175.341925264227</v>
      </c>
      <c r="P3314" s="1">
        <v>11.9502038132576</v>
      </c>
      <c r="Q3314" s="1">
        <v>-3.1961069643866399E-2</v>
      </c>
      <c r="R3314" s="1">
        <v>53.386161106015102</v>
      </c>
      <c r="S3314" s="1">
        <v>4.4988522977876597</v>
      </c>
      <c r="T3314" s="43">
        <f t="shared" si="309"/>
        <v>2309.934617419633</v>
      </c>
      <c r="U3314" s="1">
        <f t="shared" si="310"/>
        <v>-221.98538258036706</v>
      </c>
      <c r="V3314" s="1" t="b">
        <f t="shared" si="311"/>
        <v>0</v>
      </c>
      <c r="W3314" s="44" t="b">
        <f t="shared" si="312"/>
        <v>0</v>
      </c>
      <c r="X3314" s="38">
        <f t="shared" si="313"/>
        <v>0</v>
      </c>
      <c r="Y3314" s="38">
        <f t="shared" si="314"/>
        <v>1</v>
      </c>
      <c r="AF3314" s="1">
        <v>1.6769249650368301</v>
      </c>
      <c r="AG3314" s="1">
        <v>1.2529478739756801</v>
      </c>
      <c r="AH3314" s="1">
        <v>3.0359198445003499</v>
      </c>
      <c r="AI3314" s="1">
        <v>0.684497379638209</v>
      </c>
      <c r="AJ3314" s="1">
        <v>11.9502038132576</v>
      </c>
      <c r="AK3314" s="1">
        <v>4.4988522977876597</v>
      </c>
    </row>
    <row r="3315" spans="1:37">
      <c r="A3315">
        <v>3313</v>
      </c>
      <c r="B3315" s="1">
        <v>4.1955569395841302E-2</v>
      </c>
      <c r="C3315" s="1">
        <v>16.852425996509499</v>
      </c>
      <c r="D3315" s="1">
        <v>1.81079519583792</v>
      </c>
      <c r="E3315" s="1">
        <v>6.4090602211273703E-2</v>
      </c>
      <c r="F3315" s="1">
        <v>16.3446772698343</v>
      </c>
      <c r="G3315" s="1">
        <v>1.6364951856345999</v>
      </c>
      <c r="H3315" s="1">
        <v>5.6923982402244701E-2</v>
      </c>
      <c r="I3315" s="1">
        <v>37.431223915707598</v>
      </c>
      <c r="J3315" s="1">
        <v>3.7784971363837498</v>
      </c>
      <c r="K3315" s="1">
        <v>1.4252313908914601E-2</v>
      </c>
      <c r="L3315" s="1">
        <v>7.2627772345500903</v>
      </c>
      <c r="M3315" s="1">
        <v>0.618720897194874</v>
      </c>
      <c r="N3315" s="1">
        <v>1.4861792710877701E-2</v>
      </c>
      <c r="O3315" s="1">
        <v>184.20740953102199</v>
      </c>
      <c r="P3315" s="1">
        <v>12.5856925312243</v>
      </c>
      <c r="Q3315" s="1">
        <v>0.100685551818306</v>
      </c>
      <c r="R3315" s="1">
        <v>60.958797097046997</v>
      </c>
      <c r="S3315" s="1">
        <v>7.3998945156545997</v>
      </c>
      <c r="T3315" s="43">
        <f t="shared" si="309"/>
        <v>2783.0095461930041</v>
      </c>
      <c r="U3315" s="1">
        <f t="shared" si="310"/>
        <v>251.08954619300403</v>
      </c>
      <c r="V3315" s="1" t="b">
        <f t="shared" si="311"/>
        <v>0</v>
      </c>
      <c r="W3315" s="44" t="b">
        <f t="shared" si="312"/>
        <v>0</v>
      </c>
      <c r="X3315" s="38">
        <f t="shared" si="313"/>
        <v>1</v>
      </c>
      <c r="Y3315" s="38">
        <f t="shared" si="314"/>
        <v>0</v>
      </c>
      <c r="AF3315" s="1">
        <v>1.81079519583792</v>
      </c>
      <c r="AG3315" s="1">
        <v>1.6364951856345999</v>
      </c>
      <c r="AH3315" s="1">
        <v>3.7784971363837498</v>
      </c>
      <c r="AI3315" s="1">
        <v>0.618720897194874</v>
      </c>
      <c r="AJ3315" s="1">
        <v>12.5856925312243</v>
      </c>
      <c r="AK3315" s="1">
        <v>7.3998945156545997</v>
      </c>
    </row>
    <row r="3316" spans="1:37">
      <c r="A3316">
        <v>3314</v>
      </c>
      <c r="B3316" s="1">
        <v>-7.7693766516797005E-2</v>
      </c>
      <c r="C3316" s="1">
        <v>14.9520032359554</v>
      </c>
      <c r="D3316" s="1">
        <v>1.7566313911440901</v>
      </c>
      <c r="E3316" s="1">
        <v>-9.0076644147147805E-2</v>
      </c>
      <c r="F3316" s="1">
        <v>14.0094912835473</v>
      </c>
      <c r="G3316" s="1">
        <v>1.5022881479975601</v>
      </c>
      <c r="H3316" s="1">
        <v>4.3147857885740097E-2</v>
      </c>
      <c r="I3316" s="1">
        <v>36.9191023387909</v>
      </c>
      <c r="J3316" s="1">
        <v>3.5346076327915501</v>
      </c>
      <c r="K3316" s="1">
        <v>-8.1619949065592501E-3</v>
      </c>
      <c r="L3316" s="1">
        <v>7.1017979619471401</v>
      </c>
      <c r="M3316" s="1">
        <v>0.59276210740731305</v>
      </c>
      <c r="N3316" s="1">
        <v>-5.0916612410695103E-2</v>
      </c>
      <c r="O3316" s="1">
        <v>172.48045804487501</v>
      </c>
      <c r="P3316" s="1">
        <v>12.6540206508247</v>
      </c>
      <c r="Q3316" s="1">
        <v>7.5800216690633096E-2</v>
      </c>
      <c r="R3316" s="1">
        <v>59.460536678041002</v>
      </c>
      <c r="S3316" s="1">
        <v>6.3376725290574401</v>
      </c>
      <c r="T3316" s="43">
        <f t="shared" si="309"/>
        <v>2637.7982459222653</v>
      </c>
      <c r="U3316" s="1">
        <f t="shared" si="310"/>
        <v>105.87824592226525</v>
      </c>
      <c r="V3316" s="1" t="b">
        <f t="shared" si="311"/>
        <v>0</v>
      </c>
      <c r="W3316" s="44" t="b">
        <f t="shared" si="312"/>
        <v>0</v>
      </c>
      <c r="X3316" s="38">
        <f t="shared" si="313"/>
        <v>1</v>
      </c>
      <c r="Y3316" s="38">
        <f t="shared" si="314"/>
        <v>0</v>
      </c>
      <c r="AF3316" s="1">
        <v>1.7566313911440901</v>
      </c>
      <c r="AG3316" s="1">
        <v>1.5022881479975601</v>
      </c>
      <c r="AH3316" s="1">
        <v>3.5346076327915501</v>
      </c>
      <c r="AI3316" s="1">
        <v>0.59276210740731305</v>
      </c>
      <c r="AJ3316" s="1">
        <v>12.6540206508247</v>
      </c>
      <c r="AK3316" s="1">
        <v>6.3376725290574401</v>
      </c>
    </row>
    <row r="3317" spans="1:37">
      <c r="A3317">
        <v>3315</v>
      </c>
      <c r="B3317" s="1">
        <v>-3.8936028996992202E-2</v>
      </c>
      <c r="C3317" s="1">
        <v>15.542885721992199</v>
      </c>
      <c r="D3317" s="1">
        <v>1.62224639821792</v>
      </c>
      <c r="E3317" s="1">
        <v>-5.6747398205586198E-2</v>
      </c>
      <c r="F3317" s="1">
        <v>14.484285377800701</v>
      </c>
      <c r="G3317" s="1">
        <v>1.3109546610887799</v>
      </c>
      <c r="H3317" s="1">
        <v>3.1427450800899003E-2</v>
      </c>
      <c r="I3317" s="1">
        <v>36.488921303015502</v>
      </c>
      <c r="J3317" s="1">
        <v>3.3642595994352398</v>
      </c>
      <c r="K3317" s="1">
        <v>-3.9602603923033899E-2</v>
      </c>
      <c r="L3317" s="1">
        <v>6.8819867155108803</v>
      </c>
      <c r="M3317" s="1">
        <v>0.60064045274602895</v>
      </c>
      <c r="N3317" s="1">
        <v>3.0584895527895101E-3</v>
      </c>
      <c r="O3317" s="1">
        <v>182.04593499625699</v>
      </c>
      <c r="P3317" s="1">
        <v>12.060462973090299</v>
      </c>
      <c r="Q3317" s="1">
        <v>-0.102782939997952</v>
      </c>
      <c r="R3317" s="1">
        <v>49.7360333102204</v>
      </c>
      <c r="S3317" s="1">
        <v>5.7883370877857701</v>
      </c>
      <c r="T3317" s="43">
        <f t="shared" si="309"/>
        <v>2474.6901172364041</v>
      </c>
      <c r="U3317" s="1">
        <f t="shared" si="310"/>
        <v>-57.229882763595924</v>
      </c>
      <c r="V3317" s="1" t="b">
        <f t="shared" si="311"/>
        <v>0</v>
      </c>
      <c r="W3317" s="44" t="b">
        <f t="shared" si="312"/>
        <v>0</v>
      </c>
      <c r="X3317" s="38">
        <f t="shared" si="313"/>
        <v>0</v>
      </c>
      <c r="Y3317" s="38">
        <f t="shared" si="314"/>
        <v>1</v>
      </c>
      <c r="AF3317" s="1">
        <v>1.62224639821792</v>
      </c>
      <c r="AG3317" s="1">
        <v>1.3109546610887799</v>
      </c>
      <c r="AH3317" s="1">
        <v>3.3642595994352398</v>
      </c>
      <c r="AI3317" s="1">
        <v>0.60064045274602895</v>
      </c>
      <c r="AJ3317" s="1">
        <v>12.060462973090299</v>
      </c>
      <c r="AK3317" s="1">
        <v>5.7883370877857701</v>
      </c>
    </row>
    <row r="3318" spans="1:37">
      <c r="A3318">
        <v>3316</v>
      </c>
      <c r="B3318" s="1">
        <v>-3.68853705979914E-2</v>
      </c>
      <c r="C3318" s="1">
        <v>15.5747915739635</v>
      </c>
      <c r="D3318" s="1">
        <v>1.6177491920665901</v>
      </c>
      <c r="E3318" s="1">
        <v>-4.0979948921223003E-2</v>
      </c>
      <c r="F3318" s="1">
        <v>14.7144756002513</v>
      </c>
      <c r="G3318" s="1">
        <v>1.2555813487793599</v>
      </c>
      <c r="H3318" s="1">
        <v>-2.4281787216679101E-2</v>
      </c>
      <c r="I3318" s="1">
        <v>34.511736360593602</v>
      </c>
      <c r="J3318" s="1">
        <v>3.0274390696062699</v>
      </c>
      <c r="K3318" s="1">
        <v>1.29022956821097E-2</v>
      </c>
      <c r="L3318" s="1">
        <v>7.2529789683133803</v>
      </c>
      <c r="M3318" s="1">
        <v>0.61681396348203998</v>
      </c>
      <c r="N3318" s="1">
        <v>-7.5240182543494898E-3</v>
      </c>
      <c r="O3318" s="1">
        <v>180.12959021885499</v>
      </c>
      <c r="P3318" s="1">
        <v>11.7661762832468</v>
      </c>
      <c r="Q3318" s="1">
        <v>3.4067642974543802E-3</v>
      </c>
      <c r="R3318" s="1">
        <v>55.308101074161797</v>
      </c>
      <c r="S3318" s="1">
        <v>4.5730925088063499</v>
      </c>
      <c r="T3318" s="43">
        <f t="shared" si="309"/>
        <v>2285.6852365987411</v>
      </c>
      <c r="U3318" s="1">
        <f t="shared" si="310"/>
        <v>-246.23476340125899</v>
      </c>
      <c r="V3318" s="1" t="b">
        <f t="shared" si="311"/>
        <v>1</v>
      </c>
      <c r="W3318" s="44" t="b">
        <f t="shared" si="312"/>
        <v>0</v>
      </c>
      <c r="X3318" s="38">
        <f t="shared" si="313"/>
        <v>0</v>
      </c>
      <c r="Y3318" s="38">
        <f t="shared" si="314"/>
        <v>1</v>
      </c>
      <c r="AF3318" s="1">
        <v>1.6177491920665901</v>
      </c>
      <c r="AG3318" s="1">
        <v>1.2555813487793599</v>
      </c>
      <c r="AH3318" s="1">
        <v>3.0274390696062699</v>
      </c>
      <c r="AI3318" s="1">
        <v>0.61681396348203998</v>
      </c>
      <c r="AJ3318" s="1">
        <v>11.7661762832468</v>
      </c>
      <c r="AK3318" s="1">
        <v>4.5730925088063499</v>
      </c>
    </row>
    <row r="3319" spans="1:37">
      <c r="A3319">
        <v>3317</v>
      </c>
      <c r="B3319" s="1">
        <v>-6.4931214904779697E-2</v>
      </c>
      <c r="C3319" s="1">
        <v>15.1440518574025</v>
      </c>
      <c r="D3319" s="1">
        <v>1.69764401227614</v>
      </c>
      <c r="E3319" s="1">
        <v>4.5242683241626296E-3</v>
      </c>
      <c r="F3319" s="1">
        <v>15.399514165203501</v>
      </c>
      <c r="G3319" s="1">
        <v>1.26253447433448</v>
      </c>
      <c r="H3319" s="1">
        <v>-6.7833654224062595E-2</v>
      </c>
      <c r="I3319" s="1">
        <v>33.0409461103974</v>
      </c>
      <c r="J3319" s="1">
        <v>3.3081611954227301</v>
      </c>
      <c r="K3319" s="1">
        <v>-6.1019793839871599E-2</v>
      </c>
      <c r="L3319" s="1">
        <v>6.7361610609832301</v>
      </c>
      <c r="M3319" s="1">
        <v>0.63336459205944895</v>
      </c>
      <c r="N3319" s="1">
        <v>-3.1687153445490897E-2</v>
      </c>
      <c r="O3319" s="1">
        <v>175.82925855570599</v>
      </c>
      <c r="P3319" s="1">
        <v>11.882235907578901</v>
      </c>
      <c r="Q3319" s="1">
        <v>1.05619435305401E-2</v>
      </c>
      <c r="R3319" s="1">
        <v>55.705259626272401</v>
      </c>
      <c r="S3319" s="1">
        <v>4.6470600988245403</v>
      </c>
      <c r="T3319" s="43">
        <f t="shared" si="309"/>
        <v>2343.1000280496237</v>
      </c>
      <c r="U3319" s="1">
        <f t="shared" si="310"/>
        <v>-188.81997195037638</v>
      </c>
      <c r="V3319" s="1" t="b">
        <f t="shared" si="311"/>
        <v>0</v>
      </c>
      <c r="W3319" s="44" t="b">
        <f t="shared" si="312"/>
        <v>0</v>
      </c>
      <c r="X3319" s="38">
        <f t="shared" si="313"/>
        <v>0</v>
      </c>
      <c r="Y3319" s="38">
        <f t="shared" si="314"/>
        <v>1</v>
      </c>
      <c r="AF3319" s="1">
        <v>1.69764401227614</v>
      </c>
      <c r="AG3319" s="1">
        <v>1.26253447433448</v>
      </c>
      <c r="AH3319" s="1">
        <v>3.3081611954227301</v>
      </c>
      <c r="AI3319" s="1">
        <v>0.63336459205944895</v>
      </c>
      <c r="AJ3319" s="1">
        <v>11.882235907578901</v>
      </c>
      <c r="AK3319" s="1">
        <v>4.6470600988245403</v>
      </c>
    </row>
    <row r="3320" spans="1:37">
      <c r="A3320">
        <v>3318</v>
      </c>
      <c r="B3320" s="1">
        <v>5.46160329528547E-2</v>
      </c>
      <c r="C3320" s="1">
        <v>17.0671418548235</v>
      </c>
      <c r="D3320" s="1">
        <v>1.9063810026482999</v>
      </c>
      <c r="E3320" s="1">
        <v>1.5884538604860499E-2</v>
      </c>
      <c r="F3320" s="1">
        <v>15.5754542797696</v>
      </c>
      <c r="G3320" s="1">
        <v>1.30011572260943</v>
      </c>
      <c r="H3320" s="1">
        <v>-2.6385104391238898E-2</v>
      </c>
      <c r="I3320" s="1">
        <v>34.439223518268498</v>
      </c>
      <c r="J3320" s="1">
        <v>3.0273647125293501</v>
      </c>
      <c r="K3320" s="1">
        <v>9.0338194315805892E-3</v>
      </c>
      <c r="L3320" s="1">
        <v>7.2249751923233303</v>
      </c>
      <c r="M3320" s="1">
        <v>0.61109138796715101</v>
      </c>
      <c r="N3320" s="1">
        <v>4.15871253808274E-2</v>
      </c>
      <c r="O3320" s="1">
        <v>189.19678826859399</v>
      </c>
      <c r="P3320" s="1">
        <v>14.6803803383266</v>
      </c>
      <c r="Q3320" s="1">
        <v>2.3365689294503101E-2</v>
      </c>
      <c r="R3320" s="1">
        <v>56.423081204370199</v>
      </c>
      <c r="S3320" s="1">
        <v>4.8489640421143996</v>
      </c>
      <c r="T3320" s="43">
        <f t="shared" si="309"/>
        <v>2637.4297206195229</v>
      </c>
      <c r="U3320" s="1">
        <f t="shared" si="310"/>
        <v>105.5097206195228</v>
      </c>
      <c r="V3320" s="1" t="b">
        <f t="shared" si="311"/>
        <v>0</v>
      </c>
      <c r="W3320" s="44" t="b">
        <f t="shared" si="312"/>
        <v>0</v>
      </c>
      <c r="X3320" s="38">
        <f t="shared" si="313"/>
        <v>1</v>
      </c>
      <c r="Y3320" s="38">
        <f t="shared" si="314"/>
        <v>0</v>
      </c>
      <c r="AF3320" s="1">
        <v>1.9063810026482999</v>
      </c>
      <c r="AG3320" s="1">
        <v>1.30011572260943</v>
      </c>
      <c r="AH3320" s="1">
        <v>3.0273647125293501</v>
      </c>
      <c r="AI3320" s="1">
        <v>0.61109138796715101</v>
      </c>
      <c r="AJ3320" s="1">
        <v>14.6803803383266</v>
      </c>
      <c r="AK3320" s="1">
        <v>4.8489640421143996</v>
      </c>
    </row>
    <row r="3321" spans="1:37">
      <c r="A3321">
        <v>3319</v>
      </c>
      <c r="B3321" s="1">
        <v>3.0506052539367501E-2</v>
      </c>
      <c r="C3321" s="1">
        <v>16.660574261664699</v>
      </c>
      <c r="D3321" s="1">
        <v>1.74859062772506</v>
      </c>
      <c r="E3321" s="1">
        <v>4.35774660817747E-2</v>
      </c>
      <c r="F3321" s="1">
        <v>16.012812114570899</v>
      </c>
      <c r="G3321" s="1">
        <v>1.46235644818465</v>
      </c>
      <c r="H3321" s="1">
        <v>5.38216658041527E-2</v>
      </c>
      <c r="I3321" s="1">
        <v>37.315280348284098</v>
      </c>
      <c r="J3321" s="1">
        <v>3.72240506239141</v>
      </c>
      <c r="K3321" s="1">
        <v>7.7617367751231306E-2</v>
      </c>
      <c r="L3321" s="1">
        <v>7.7378769083220504</v>
      </c>
      <c r="M3321" s="1">
        <v>0.83954002481631596</v>
      </c>
      <c r="N3321" s="1">
        <v>4.1041166567455899E-2</v>
      </c>
      <c r="O3321" s="1">
        <v>189.09352280648599</v>
      </c>
      <c r="P3321" s="1">
        <v>14.6303171044917</v>
      </c>
      <c r="Q3321" s="1">
        <v>-4.0796213170566101E-2</v>
      </c>
      <c r="R3321" s="1">
        <v>52.916564242861</v>
      </c>
      <c r="S3321" s="1">
        <v>4.5598963074757002</v>
      </c>
      <c r="T3321" s="43">
        <f t="shared" si="309"/>
        <v>2696.3105575084837</v>
      </c>
      <c r="U3321" s="1">
        <f t="shared" si="310"/>
        <v>164.39055750848365</v>
      </c>
      <c r="V3321" s="1" t="b">
        <f t="shared" si="311"/>
        <v>0</v>
      </c>
      <c r="W3321" s="44" t="b">
        <f t="shared" si="312"/>
        <v>0</v>
      </c>
      <c r="X3321" s="38">
        <f t="shared" si="313"/>
        <v>1</v>
      </c>
      <c r="Y3321" s="38">
        <f t="shared" si="314"/>
        <v>0</v>
      </c>
      <c r="AF3321" s="1">
        <v>1.74859062772506</v>
      </c>
      <c r="AG3321" s="1">
        <v>1.46235644818465</v>
      </c>
      <c r="AH3321" s="1">
        <v>3.72240506239141</v>
      </c>
      <c r="AI3321" s="1">
        <v>0.83954002481631596</v>
      </c>
      <c r="AJ3321" s="1">
        <v>14.6303171044917</v>
      </c>
      <c r="AK3321" s="1">
        <v>4.5598963074757002</v>
      </c>
    </row>
    <row r="3322" spans="1:37">
      <c r="A3322">
        <v>3320</v>
      </c>
      <c r="B3322" s="1">
        <v>-3.8022339969440697E-2</v>
      </c>
      <c r="C3322" s="1">
        <v>15.557093575924601</v>
      </c>
      <c r="D3322" s="1">
        <v>1.6194830333276999</v>
      </c>
      <c r="E3322" s="1">
        <v>-5.5898296721379097E-3</v>
      </c>
      <c r="F3322" s="1">
        <v>15.244546967581</v>
      </c>
      <c r="G3322" s="1">
        <v>1.23670913008356</v>
      </c>
      <c r="H3322" s="1">
        <v>-2.5485111389921902E-2</v>
      </c>
      <c r="I3322" s="1">
        <v>34.470232530259601</v>
      </c>
      <c r="J3322" s="1">
        <v>3.0272587439482601</v>
      </c>
      <c r="K3322" s="1">
        <v>-3.8547788760763597E-2</v>
      </c>
      <c r="L3322" s="1">
        <v>6.8892497693611796</v>
      </c>
      <c r="M3322" s="1">
        <v>0.598973948182009</v>
      </c>
      <c r="N3322" s="1">
        <v>1.5711562544794101E-2</v>
      </c>
      <c r="O3322" s="1">
        <v>184.36400995856101</v>
      </c>
      <c r="P3322" s="1">
        <v>12.6354456767746</v>
      </c>
      <c r="Q3322" s="1">
        <v>4.5207108372250704E-3</v>
      </c>
      <c r="R3322" s="1">
        <v>55.369745669992398</v>
      </c>
      <c r="S3322" s="1">
        <v>4.58500723782113</v>
      </c>
      <c r="T3322" s="43">
        <f t="shared" si="309"/>
        <v>2370.2877770137261</v>
      </c>
      <c r="U3322" s="1">
        <f t="shared" si="310"/>
        <v>-161.63222298627397</v>
      </c>
      <c r="V3322" s="1" t="b">
        <f t="shared" si="311"/>
        <v>0</v>
      </c>
      <c r="W3322" s="44" t="b">
        <f t="shared" si="312"/>
        <v>0</v>
      </c>
      <c r="X3322" s="38">
        <f t="shared" si="313"/>
        <v>0</v>
      </c>
      <c r="Y3322" s="38">
        <f t="shared" si="314"/>
        <v>1</v>
      </c>
      <c r="AF3322" s="1">
        <v>1.6194830333276999</v>
      </c>
      <c r="AG3322" s="1">
        <v>1.23670913008356</v>
      </c>
      <c r="AH3322" s="1">
        <v>3.0272587439482601</v>
      </c>
      <c r="AI3322" s="1">
        <v>0.598973948182009</v>
      </c>
      <c r="AJ3322" s="1">
        <v>12.6354456767746</v>
      </c>
      <c r="AK3322" s="1">
        <v>4.58500723782113</v>
      </c>
    </row>
    <row r="3323" spans="1:37">
      <c r="A3323">
        <v>3321</v>
      </c>
      <c r="B3323" s="1">
        <v>0.195679856430264</v>
      </c>
      <c r="C3323" s="1">
        <v>19.652782071162001</v>
      </c>
      <c r="D3323" s="1">
        <v>3.81485321375167</v>
      </c>
      <c r="E3323" s="1">
        <v>4.9579696228105298E-2</v>
      </c>
      <c r="F3323" s="1">
        <v>16.109213721067199</v>
      </c>
      <c r="G3323" s="1">
        <v>1.5079526865315001</v>
      </c>
      <c r="H3323" s="1">
        <v>4.15528305780287E-2</v>
      </c>
      <c r="I3323" s="1">
        <v>36.8602623005929</v>
      </c>
      <c r="J3323" s="1">
        <v>3.5087178039439202</v>
      </c>
      <c r="K3323" s="1">
        <v>5.4519909864031402E-4</v>
      </c>
      <c r="L3323" s="1">
        <v>7.1639046898662402</v>
      </c>
      <c r="M3323" s="1">
        <v>0.59921106831085702</v>
      </c>
      <c r="N3323" s="1">
        <v>7.7563153221193396E-3</v>
      </c>
      <c r="O3323" s="1">
        <v>182.903167067781</v>
      </c>
      <c r="P3323" s="1">
        <v>12.235759266003701</v>
      </c>
      <c r="Q3323" s="1">
        <v>4.5875444880997603E-2</v>
      </c>
      <c r="R3323" s="1">
        <v>57.707553313120698</v>
      </c>
      <c r="S3323" s="1">
        <v>5.36236805760928</v>
      </c>
      <c r="T3323" s="43">
        <f t="shared" si="309"/>
        <v>2702.8862096150933</v>
      </c>
      <c r="U3323" s="1">
        <f t="shared" si="310"/>
        <v>170.96620961509325</v>
      </c>
      <c r="V3323" s="1" t="b">
        <f t="shared" si="311"/>
        <v>0</v>
      </c>
      <c r="W3323" s="44" t="b">
        <f t="shared" si="312"/>
        <v>0</v>
      </c>
      <c r="X3323" s="38">
        <f t="shared" si="313"/>
        <v>1</v>
      </c>
      <c r="Y3323" s="38">
        <f t="shared" si="314"/>
        <v>0</v>
      </c>
      <c r="AF3323" s="1">
        <v>3.81485321375167</v>
      </c>
      <c r="AG3323" s="1">
        <v>1.5079526865315001</v>
      </c>
      <c r="AH3323" s="1">
        <v>3.5087178039439202</v>
      </c>
      <c r="AI3323" s="1">
        <v>0.59921106831085702</v>
      </c>
      <c r="AJ3323" s="1">
        <v>12.235759266003701</v>
      </c>
      <c r="AK3323" s="1">
        <v>5.36236805760928</v>
      </c>
    </row>
    <row r="3324" spans="1:37">
      <c r="A3324">
        <v>3322</v>
      </c>
      <c r="B3324" s="1">
        <v>-8.1808538325294305E-2</v>
      </c>
      <c r="C3324" s="1">
        <v>14.8906055599016</v>
      </c>
      <c r="D3324" s="1">
        <v>1.7761823485332</v>
      </c>
      <c r="E3324" s="1">
        <v>-1.50698318491826E-2</v>
      </c>
      <c r="F3324" s="1">
        <v>15.1007114866878</v>
      </c>
      <c r="G3324" s="1">
        <v>1.2297482620987401</v>
      </c>
      <c r="H3324" s="1">
        <v>-4.80613919169618E-2</v>
      </c>
      <c r="I3324" s="1">
        <v>33.7007416944151</v>
      </c>
      <c r="J3324" s="1">
        <v>3.1257502781003002</v>
      </c>
      <c r="K3324" s="1">
        <v>-7.8691974105156801E-3</v>
      </c>
      <c r="L3324" s="1">
        <v>7.1038776550574196</v>
      </c>
      <c r="M3324" s="1">
        <v>0.59206236849617699</v>
      </c>
      <c r="N3324" s="1">
        <v>-1.16265077147418E-2</v>
      </c>
      <c r="O3324" s="1">
        <v>179.39212423102001</v>
      </c>
      <c r="P3324" s="1">
        <v>11.730828573565599</v>
      </c>
      <c r="Q3324" s="1">
        <v>5.1298461981222801E-2</v>
      </c>
      <c r="R3324" s="1">
        <v>58.021352461578097</v>
      </c>
      <c r="S3324" s="1">
        <v>5.5110453007240299</v>
      </c>
      <c r="T3324" s="43">
        <f t="shared" si="309"/>
        <v>2396.5617131518043</v>
      </c>
      <c r="U3324" s="1">
        <f t="shared" si="310"/>
        <v>-135.3582868481958</v>
      </c>
      <c r="V3324" s="1" t="b">
        <f t="shared" si="311"/>
        <v>0</v>
      </c>
      <c r="W3324" s="44" t="b">
        <f t="shared" si="312"/>
        <v>0</v>
      </c>
      <c r="X3324" s="38">
        <f t="shared" si="313"/>
        <v>0</v>
      </c>
      <c r="Y3324" s="38">
        <f t="shared" si="314"/>
        <v>1</v>
      </c>
      <c r="AF3324" s="1">
        <v>1.7761823485332</v>
      </c>
      <c r="AG3324" s="1">
        <v>1.2297482620987401</v>
      </c>
      <c r="AH3324" s="1">
        <v>3.1257502781003002</v>
      </c>
      <c r="AI3324" s="1">
        <v>0.59206236849617699</v>
      </c>
      <c r="AJ3324" s="1">
        <v>11.730828573565599</v>
      </c>
      <c r="AK3324" s="1">
        <v>5.5110453007240299</v>
      </c>
    </row>
    <row r="3325" spans="1:37">
      <c r="A3325">
        <v>3323</v>
      </c>
      <c r="B3325" s="1">
        <v>4.6199049583287403E-2</v>
      </c>
      <c r="C3325" s="1">
        <v>16.924090879050901</v>
      </c>
      <c r="D3325" s="1">
        <v>1.84141785688076</v>
      </c>
      <c r="E3325" s="1">
        <v>-5.9091795709742101E-2</v>
      </c>
      <c r="F3325" s="1">
        <v>14.4503682284862</v>
      </c>
      <c r="G3325" s="1">
        <v>1.32111806862595</v>
      </c>
      <c r="H3325" s="1">
        <v>8.6535712942481594E-2</v>
      </c>
      <c r="I3325" s="1">
        <v>38.556201293312498</v>
      </c>
      <c r="J3325" s="1">
        <v>4.4560321319697804</v>
      </c>
      <c r="K3325" s="1">
        <v>2.8318783419155901E-2</v>
      </c>
      <c r="L3325" s="1">
        <v>7.3656607767641402</v>
      </c>
      <c r="M3325" s="1">
        <v>0.65175639384414197</v>
      </c>
      <c r="N3325" s="1">
        <v>1.9765190358682301E-2</v>
      </c>
      <c r="O3325" s="1">
        <v>185.112869811341</v>
      </c>
      <c r="P3325" s="1">
        <v>12.8969283203737</v>
      </c>
      <c r="Q3325" s="1">
        <v>1.0268131698483699E-2</v>
      </c>
      <c r="R3325" s="1">
        <v>55.688895166040197</v>
      </c>
      <c r="S3325" s="1">
        <v>4.6450291738516301</v>
      </c>
      <c r="T3325" s="43">
        <f t="shared" si="309"/>
        <v>2581.228194554596</v>
      </c>
      <c r="U3325" s="1">
        <f t="shared" si="310"/>
        <v>49.308194554595957</v>
      </c>
      <c r="V3325" s="1" t="b">
        <f t="shared" si="311"/>
        <v>0</v>
      </c>
      <c r="W3325" s="44" t="b">
        <f t="shared" si="312"/>
        <v>0</v>
      </c>
      <c r="X3325" s="38">
        <f t="shared" si="313"/>
        <v>1</v>
      </c>
      <c r="Y3325" s="38">
        <f t="shared" si="314"/>
        <v>0</v>
      </c>
      <c r="AF3325" s="1">
        <v>1.84141785688076</v>
      </c>
      <c r="AG3325" s="1">
        <v>1.32111806862595</v>
      </c>
      <c r="AH3325" s="1">
        <v>4.4560321319697804</v>
      </c>
      <c r="AI3325" s="1">
        <v>0.65175639384414197</v>
      </c>
      <c r="AJ3325" s="1">
        <v>12.8969283203737</v>
      </c>
      <c r="AK3325" s="1">
        <v>4.6450291738516301</v>
      </c>
    </row>
    <row r="3326" spans="1:37">
      <c r="A3326">
        <v>3324</v>
      </c>
      <c r="B3326" s="1">
        <v>-8.1072012009607397E-2</v>
      </c>
      <c r="C3326" s="1">
        <v>14.901576922605701</v>
      </c>
      <c r="D3326" s="1">
        <v>1.77257106029033</v>
      </c>
      <c r="E3326" s="1">
        <v>-6.6904232000814495E-2</v>
      </c>
      <c r="F3326" s="1">
        <v>14.3379154842231</v>
      </c>
      <c r="G3326" s="1">
        <v>1.3564420115107101</v>
      </c>
      <c r="H3326" s="1">
        <v>2.88389135247232E-2</v>
      </c>
      <c r="I3326" s="1">
        <v>36.394590512111598</v>
      </c>
      <c r="J3326" s="1">
        <v>3.33308203828856</v>
      </c>
      <c r="K3326" s="1">
        <v>-1.66418364781615E-2</v>
      </c>
      <c r="L3326" s="1">
        <v>7.0418304571696897</v>
      </c>
      <c r="M3326" s="1">
        <v>0.59045429604760102</v>
      </c>
      <c r="N3326" s="1">
        <v>-3.7554730353027303E-2</v>
      </c>
      <c r="O3326" s="1">
        <v>174.80058771247201</v>
      </c>
      <c r="P3326" s="1">
        <v>12.0327865032458</v>
      </c>
      <c r="Q3326" s="1">
        <v>-4.1603523278689099E-3</v>
      </c>
      <c r="R3326" s="1">
        <v>54.891157741975199</v>
      </c>
      <c r="S3326" s="1">
        <v>4.5044319332129996</v>
      </c>
      <c r="T3326" s="43">
        <f t="shared" si="309"/>
        <v>2358.9767842596002</v>
      </c>
      <c r="U3326" s="1">
        <f t="shared" si="310"/>
        <v>-172.94321574039986</v>
      </c>
      <c r="V3326" s="1" t="b">
        <f t="shared" si="311"/>
        <v>0</v>
      </c>
      <c r="W3326" s="44" t="b">
        <f t="shared" si="312"/>
        <v>0</v>
      </c>
      <c r="X3326" s="38">
        <f t="shared" si="313"/>
        <v>0</v>
      </c>
      <c r="Y3326" s="38">
        <f t="shared" si="314"/>
        <v>1</v>
      </c>
      <c r="AF3326" s="1">
        <v>1.77257106029033</v>
      </c>
      <c r="AG3326" s="1">
        <v>1.3564420115107101</v>
      </c>
      <c r="AH3326" s="1">
        <v>3.33308203828856</v>
      </c>
      <c r="AI3326" s="1">
        <v>0.59045429604760102</v>
      </c>
      <c r="AJ3326" s="1">
        <v>12.0327865032458</v>
      </c>
      <c r="AK3326" s="1">
        <v>4.5044319332129996</v>
      </c>
    </row>
    <row r="3327" spans="1:37">
      <c r="A3327">
        <v>3325</v>
      </c>
      <c r="B3327" s="1">
        <v>-3.95677530965792E-2</v>
      </c>
      <c r="C3327" s="1">
        <v>15.533070007242699</v>
      </c>
      <c r="D3327" s="1">
        <v>1.6239734988201999</v>
      </c>
      <c r="E3327" s="1">
        <v>-3.4219673183143701E-2</v>
      </c>
      <c r="F3327" s="1">
        <v>14.814286507152399</v>
      </c>
      <c r="G3327" s="1">
        <v>1.24316402935708</v>
      </c>
      <c r="H3327" s="1">
        <v>-4.75665408148334E-2</v>
      </c>
      <c r="I3327" s="1">
        <v>33.717422670544501</v>
      </c>
      <c r="J3327" s="1">
        <v>3.1196708538403999</v>
      </c>
      <c r="K3327" s="1">
        <v>-3.2931728379520298E-2</v>
      </c>
      <c r="L3327" s="1">
        <v>6.9280490596480302</v>
      </c>
      <c r="M3327" s="1">
        <v>0.59545670871143896</v>
      </c>
      <c r="N3327" s="1">
        <v>2.4753242057430298E-2</v>
      </c>
      <c r="O3327" s="1">
        <v>186.03852907494499</v>
      </c>
      <c r="P3327" s="1">
        <v>13.225248126802599</v>
      </c>
      <c r="Q3327" s="1">
        <v>7.3702275454145802E-2</v>
      </c>
      <c r="R3327" s="1">
        <v>59.335922728278199</v>
      </c>
      <c r="S3327" s="1">
        <v>6.2617800879041203</v>
      </c>
      <c r="T3327" s="43">
        <f t="shared" si="309"/>
        <v>2606.929330543584</v>
      </c>
      <c r="U3327" s="1">
        <f t="shared" si="310"/>
        <v>75.009330543583928</v>
      </c>
      <c r="V3327" s="1" t="b">
        <f t="shared" si="311"/>
        <v>0</v>
      </c>
      <c r="W3327" s="44" t="b">
        <f t="shared" si="312"/>
        <v>0</v>
      </c>
      <c r="X3327" s="38">
        <f t="shared" si="313"/>
        <v>1</v>
      </c>
      <c r="Y3327" s="38">
        <f t="shared" si="314"/>
        <v>0</v>
      </c>
      <c r="AF3327" s="1">
        <v>1.6239734988201999</v>
      </c>
      <c r="AG3327" s="1">
        <v>1.24316402935708</v>
      </c>
      <c r="AH3327" s="1">
        <v>3.1196708538403999</v>
      </c>
      <c r="AI3327" s="1">
        <v>0.59545670871143896</v>
      </c>
      <c r="AJ3327" s="1">
        <v>13.225248126802599</v>
      </c>
      <c r="AK3327" s="1">
        <v>6.2617800879041203</v>
      </c>
    </row>
    <row r="3328" spans="1:37">
      <c r="A3328">
        <v>3326</v>
      </c>
      <c r="B3328" s="1">
        <v>2.9851838695860102E-3</v>
      </c>
      <c r="C3328" s="1">
        <v>16.208312646521598</v>
      </c>
      <c r="D3328" s="1">
        <v>1.6398438109220901</v>
      </c>
      <c r="E3328" s="1">
        <v>-1.8961432590262901E-2</v>
      </c>
      <c r="F3328" s="1">
        <v>15.042059745276701</v>
      </c>
      <c r="G3328" s="1">
        <v>1.22990271565892</v>
      </c>
      <c r="H3328" s="1">
        <v>-1.4931853269727499E-2</v>
      </c>
      <c r="I3328" s="1">
        <v>34.835932058343303</v>
      </c>
      <c r="J3328" s="1">
        <v>3.0319290133848402</v>
      </c>
      <c r="K3328" s="1">
        <v>-2.3122824787486E-2</v>
      </c>
      <c r="L3328" s="1">
        <v>6.9963400070668103</v>
      </c>
      <c r="M3328" s="1">
        <v>0.59037388016539005</v>
      </c>
      <c r="N3328" s="1">
        <v>-3.09042319009523E-2</v>
      </c>
      <c r="O3328" s="1">
        <v>175.96697297314699</v>
      </c>
      <c r="P3328" s="1">
        <v>11.866515660112301</v>
      </c>
      <c r="Q3328" s="1">
        <v>-1.1199753956731799E-2</v>
      </c>
      <c r="R3328" s="1">
        <v>54.506113666713198</v>
      </c>
      <c r="S3328" s="1">
        <v>4.4767085448764403</v>
      </c>
      <c r="T3328" s="43">
        <f t="shared" si="309"/>
        <v>2283.527362511998</v>
      </c>
      <c r="U3328" s="1">
        <f t="shared" si="310"/>
        <v>-248.39263748800204</v>
      </c>
      <c r="V3328" s="1" t="b">
        <f t="shared" si="311"/>
        <v>1</v>
      </c>
      <c r="W3328" s="44" t="b">
        <f t="shared" si="312"/>
        <v>0</v>
      </c>
      <c r="X3328" s="38">
        <f t="shared" si="313"/>
        <v>0</v>
      </c>
      <c r="Y3328" s="38">
        <f t="shared" si="314"/>
        <v>1</v>
      </c>
      <c r="AF3328" s="1">
        <v>1.6398438109220901</v>
      </c>
      <c r="AG3328" s="1">
        <v>1.22990271565892</v>
      </c>
      <c r="AH3328" s="1">
        <v>3.0319290133848402</v>
      </c>
      <c r="AI3328" s="1">
        <v>0.59037388016539005</v>
      </c>
      <c r="AJ3328" s="1">
        <v>11.866515660112301</v>
      </c>
      <c r="AK3328" s="1">
        <v>4.4767085448764403</v>
      </c>
    </row>
    <row r="3329" spans="1:37">
      <c r="A3329">
        <v>3327</v>
      </c>
      <c r="B3329" s="1">
        <v>-4.7095598909605102E-2</v>
      </c>
      <c r="C3329" s="1">
        <v>15.416578466519701</v>
      </c>
      <c r="D3329" s="1">
        <v>1.64054752034105</v>
      </c>
      <c r="E3329" s="1">
        <v>5.3454968875765098E-2</v>
      </c>
      <c r="F3329" s="1">
        <v>16.171762434757099</v>
      </c>
      <c r="G3329" s="1">
        <v>1.5387453098380199</v>
      </c>
      <c r="H3329" s="1">
        <v>-9.5933282503005202E-2</v>
      </c>
      <c r="I3329" s="1">
        <v>32.1254308650295</v>
      </c>
      <c r="J3329" s="1">
        <v>3.70274145454988</v>
      </c>
      <c r="K3329" s="1">
        <v>-2.21303368879315E-2</v>
      </c>
      <c r="L3329" s="1">
        <v>7.0032872368154599</v>
      </c>
      <c r="M3329" s="1">
        <v>0.58966677697488201</v>
      </c>
      <c r="N3329" s="1">
        <v>3.0111184040762198E-2</v>
      </c>
      <c r="O3329" s="1">
        <v>187.03798785046001</v>
      </c>
      <c r="P3329" s="1">
        <v>13.6358977237935</v>
      </c>
      <c r="Q3329" s="1">
        <v>-1.3291120427998001E-3</v>
      </c>
      <c r="R3329" s="1">
        <v>55.046788008448402</v>
      </c>
      <c r="S3329" s="1">
        <v>4.52763558229206</v>
      </c>
      <c r="T3329" s="43">
        <f t="shared" si="309"/>
        <v>2563.523436778939</v>
      </c>
      <c r="U3329" s="1">
        <f t="shared" si="310"/>
        <v>31.603436778938885</v>
      </c>
      <c r="V3329" s="1" t="b">
        <f t="shared" si="311"/>
        <v>0</v>
      </c>
      <c r="W3329" s="44" t="b">
        <f t="shared" si="312"/>
        <v>0</v>
      </c>
      <c r="X3329" s="38">
        <f t="shared" si="313"/>
        <v>1</v>
      </c>
      <c r="Y3329" s="38">
        <f t="shared" si="314"/>
        <v>0</v>
      </c>
      <c r="AF3329" s="1">
        <v>1.64054752034105</v>
      </c>
      <c r="AG3329" s="1">
        <v>1.5387453098380199</v>
      </c>
      <c r="AH3329" s="1">
        <v>3.70274145454988</v>
      </c>
      <c r="AI3329" s="1">
        <v>0.58966677697488201</v>
      </c>
      <c r="AJ3329" s="1">
        <v>13.6358977237935</v>
      </c>
      <c r="AK3329" s="1">
        <v>4.52763558229206</v>
      </c>
    </row>
    <row r="3330" spans="1:37">
      <c r="A3330">
        <v>3328</v>
      </c>
      <c r="B3330" s="1">
        <v>-0.14156606808728001</v>
      </c>
      <c r="C3330" s="1">
        <v>14.0268448800258</v>
      </c>
      <c r="D3330" s="1">
        <v>2.2272422227673498</v>
      </c>
      <c r="E3330" s="1">
        <v>-3.0713617947096799E-2</v>
      </c>
      <c r="F3330" s="1">
        <v>14.8663173721737</v>
      </c>
      <c r="G3330" s="1">
        <v>1.23614225677861</v>
      </c>
      <c r="H3330" s="1">
        <v>-5.0181695420085798E-2</v>
      </c>
      <c r="I3330" s="1">
        <v>33.629361594222701</v>
      </c>
      <c r="J3330" s="1">
        <v>3.1362476242952999</v>
      </c>
      <c r="K3330" s="1">
        <v>-2.9879985688559801E-2</v>
      </c>
      <c r="L3330" s="1">
        <v>6.9492239764935597</v>
      </c>
      <c r="M3330" s="1">
        <v>0.59175235804659398</v>
      </c>
      <c r="N3330" s="1">
        <v>-1.0207602374855599E-2</v>
      </c>
      <c r="O3330" s="1">
        <v>179.64684534386299</v>
      </c>
      <c r="P3330" s="1">
        <v>11.7413496507523</v>
      </c>
      <c r="Q3330" s="1">
        <v>1.8324419426915501E-2</v>
      </c>
      <c r="R3330" s="1">
        <v>56.139353001376698</v>
      </c>
      <c r="S3330" s="1">
        <v>4.7582356352852697</v>
      </c>
      <c r="T3330" s="43">
        <f t="shared" si="309"/>
        <v>2369.0969747925424</v>
      </c>
      <c r="U3330" s="1">
        <f t="shared" si="310"/>
        <v>-162.8230252074577</v>
      </c>
      <c r="V3330" s="1" t="b">
        <f t="shared" si="311"/>
        <v>0</v>
      </c>
      <c r="W3330" s="44" t="b">
        <f t="shared" si="312"/>
        <v>0</v>
      </c>
      <c r="X3330" s="38">
        <f t="shared" si="313"/>
        <v>0</v>
      </c>
      <c r="Y3330" s="38">
        <f t="shared" si="314"/>
        <v>1</v>
      </c>
      <c r="AF3330" s="1">
        <v>2.2272422227673498</v>
      </c>
      <c r="AG3330" s="1">
        <v>1.23614225677861</v>
      </c>
      <c r="AH3330" s="1">
        <v>3.1362476242952999</v>
      </c>
      <c r="AI3330" s="1">
        <v>0.59175235804659398</v>
      </c>
      <c r="AJ3330" s="1">
        <v>11.7413496507523</v>
      </c>
      <c r="AK3330" s="1">
        <v>4.7582356352852697</v>
      </c>
    </row>
    <row r="3331" spans="1:37">
      <c r="A3331">
        <v>3329</v>
      </c>
      <c r="B3331" s="1">
        <v>-0.12670282002424299</v>
      </c>
      <c r="C3331" s="1">
        <v>14.2368864381269</v>
      </c>
      <c r="D3331" s="1">
        <v>2.0946899417627098</v>
      </c>
      <c r="E3331" s="1">
        <v>-6.1505990976949101E-2</v>
      </c>
      <c r="F3331" s="1">
        <v>14.415524294853</v>
      </c>
      <c r="G3331" s="1">
        <v>1.33064623285971</v>
      </c>
      <c r="H3331" s="1">
        <v>-3.3382317505756702E-2</v>
      </c>
      <c r="I3331" s="1">
        <v>34.199086058085399</v>
      </c>
      <c r="J3331" s="1">
        <v>3.05039523544992</v>
      </c>
      <c r="K3331" s="1">
        <v>-4.0063321174443403E-3</v>
      </c>
      <c r="L3331" s="1">
        <v>7.1313720468746702</v>
      </c>
      <c r="M3331" s="1">
        <v>0.59532331666211002</v>
      </c>
      <c r="N3331" s="1">
        <v>-5.7870006957073099E-3</v>
      </c>
      <c r="O3331" s="1">
        <v>180.44275038350901</v>
      </c>
      <c r="P3331" s="1">
        <v>11.7785426141595</v>
      </c>
      <c r="Q3331" s="1">
        <v>-0.101380872774846</v>
      </c>
      <c r="R3331" s="1">
        <v>49.805815480547402</v>
      </c>
      <c r="S3331" s="1">
        <v>5.7501728679694004</v>
      </c>
      <c r="T3331" s="43">
        <f t="shared" si="309"/>
        <v>2459.9770208863351</v>
      </c>
      <c r="U3331" s="1">
        <f t="shared" si="310"/>
        <v>-71.942979113664933</v>
      </c>
      <c r="V3331" s="1" t="b">
        <f t="shared" si="311"/>
        <v>0</v>
      </c>
      <c r="W3331" s="44" t="b">
        <f t="shared" si="312"/>
        <v>0</v>
      </c>
      <c r="X3331" s="38">
        <f t="shared" si="313"/>
        <v>0</v>
      </c>
      <c r="Y3331" s="38">
        <f t="shared" si="314"/>
        <v>1</v>
      </c>
      <c r="AF3331" s="1">
        <v>2.0946899417627098</v>
      </c>
      <c r="AG3331" s="1">
        <v>1.33064623285971</v>
      </c>
      <c r="AH3331" s="1">
        <v>3.05039523544992</v>
      </c>
      <c r="AI3331" s="1">
        <v>0.59532331666211002</v>
      </c>
      <c r="AJ3331" s="1">
        <v>11.7785426141595</v>
      </c>
      <c r="AK3331" s="1">
        <v>5.7501728679694004</v>
      </c>
    </row>
    <row r="3332" spans="1:37">
      <c r="A3332">
        <v>3330</v>
      </c>
      <c r="B3332" s="1">
        <v>2.2399527418692299E-2</v>
      </c>
      <c r="C3332" s="1">
        <v>16.526060852688801</v>
      </c>
      <c r="D3332" s="1">
        <v>1.7063082107543699</v>
      </c>
      <c r="E3332" s="1">
        <v>9.9335350222275895E-2</v>
      </c>
      <c r="F3332" s="1">
        <v>16.931013239368301</v>
      </c>
      <c r="G3332" s="1">
        <v>2.0341168910838401</v>
      </c>
      <c r="H3332" s="1">
        <v>1.08247042623327E-2</v>
      </c>
      <c r="I3332" s="1">
        <v>35.744840678204298</v>
      </c>
      <c r="J3332" s="1">
        <v>3.1461571564553199</v>
      </c>
      <c r="K3332" s="1">
        <v>8.4717731151141996E-3</v>
      </c>
      <c r="L3332" s="1">
        <v>7.22091556258676</v>
      </c>
      <c r="M3332" s="1">
        <v>0.61094345624145396</v>
      </c>
      <c r="N3332" s="1">
        <v>3.1196093372140399E-2</v>
      </c>
      <c r="O3332" s="1">
        <v>187.24101722311801</v>
      </c>
      <c r="P3332" s="1">
        <v>13.728514925309</v>
      </c>
      <c r="Q3332" s="1">
        <v>-5.1327670232608001E-2</v>
      </c>
      <c r="R3332" s="1">
        <v>52.3621999741883</v>
      </c>
      <c r="S3332" s="1">
        <v>4.6761428977320296</v>
      </c>
      <c r="T3332" s="43">
        <f t="shared" ref="T3332:T3395" si="315">(D3332+G3332+J3332+M3332+P3332+S3332)*100</f>
        <v>2590.2183537576016</v>
      </c>
      <c r="U3332" s="1">
        <f t="shared" ref="U3332:U3395" si="316">T3332-$AA$3</f>
        <v>58.29835375760149</v>
      </c>
      <c r="V3332" s="1" t="b">
        <f t="shared" ref="V3332:V3395" si="317">U3332&lt;-$AB$5</f>
        <v>0</v>
      </c>
      <c r="W3332" s="44" t="b">
        <f t="shared" ref="W3332:W3395" si="318">U3332&lt;-$AB$7</f>
        <v>0</v>
      </c>
      <c r="X3332" s="38">
        <f t="shared" ref="X3332:X3395" si="319">(U3332&gt;0)*1</f>
        <v>1</v>
      </c>
      <c r="Y3332" s="38">
        <f t="shared" ref="Y3332:Y3395" si="320">(U3332&lt;0)*1</f>
        <v>0</v>
      </c>
      <c r="AF3332" s="1">
        <v>1.7063082107543699</v>
      </c>
      <c r="AG3332" s="1">
        <v>2.0341168910838401</v>
      </c>
      <c r="AH3332" s="1">
        <v>3.1461571564553199</v>
      </c>
      <c r="AI3332" s="1">
        <v>0.61094345624145396</v>
      </c>
      <c r="AJ3332" s="1">
        <v>13.728514925309</v>
      </c>
      <c r="AK3332" s="1">
        <v>4.6761428977320296</v>
      </c>
    </row>
    <row r="3333" spans="1:37">
      <c r="A3333">
        <v>3331</v>
      </c>
      <c r="B3333" s="1">
        <v>-9.1589882918118398E-2</v>
      </c>
      <c r="C3333" s="1">
        <v>14.745665426012</v>
      </c>
      <c r="D3333" s="1">
        <v>1.8358860623455999</v>
      </c>
      <c r="E3333" s="1">
        <v>6.3003404800882401E-2</v>
      </c>
      <c r="F3333" s="1">
        <v>16.326917035222799</v>
      </c>
      <c r="G3333" s="1">
        <v>1.6267250113931999</v>
      </c>
      <c r="H3333" s="1">
        <v>-3.6719330876638701E-3</v>
      </c>
      <c r="I3333" s="1">
        <v>35.230398535591902</v>
      </c>
      <c r="J3333" s="1">
        <v>3.0570501688931202</v>
      </c>
      <c r="K3333" s="1">
        <v>-3.92755807177394E-2</v>
      </c>
      <c r="L3333" s="1">
        <v>6.8842376528997002</v>
      </c>
      <c r="M3333" s="1">
        <v>0.60130369681329598</v>
      </c>
      <c r="N3333" s="1">
        <v>5.8825692149521297E-2</v>
      </c>
      <c r="O3333" s="1">
        <v>192.48654360191901</v>
      </c>
      <c r="P3333" s="1">
        <v>16.617825059515098</v>
      </c>
      <c r="Q3333" s="1">
        <v>-5.6764544446800499E-2</v>
      </c>
      <c r="R3333" s="1">
        <v>52.078285781592101</v>
      </c>
      <c r="S3333" s="1">
        <v>4.7559414289013899</v>
      </c>
      <c r="T3333" s="43">
        <f t="shared" si="315"/>
        <v>2849.4731427861707</v>
      </c>
      <c r="U3333" s="1">
        <f t="shared" si="316"/>
        <v>317.55314278617061</v>
      </c>
      <c r="V3333" s="1" t="b">
        <f t="shared" si="317"/>
        <v>0</v>
      </c>
      <c r="W3333" s="44" t="b">
        <f t="shared" si="318"/>
        <v>0</v>
      </c>
      <c r="X3333" s="38">
        <f t="shared" si="319"/>
        <v>1</v>
      </c>
      <c r="Y3333" s="38">
        <f t="shared" si="320"/>
        <v>0</v>
      </c>
      <c r="AF3333" s="1">
        <v>1.8358860623455999</v>
      </c>
      <c r="AG3333" s="1">
        <v>1.6267250113931999</v>
      </c>
      <c r="AH3333" s="1">
        <v>3.0570501688931202</v>
      </c>
      <c r="AI3333" s="1">
        <v>0.60130369681329598</v>
      </c>
      <c r="AJ3333" s="1">
        <v>16.617825059515098</v>
      </c>
      <c r="AK3333" s="1">
        <v>4.7559414289013899</v>
      </c>
    </row>
    <row r="3334" spans="1:37">
      <c r="A3334">
        <v>3332</v>
      </c>
      <c r="B3334" s="1">
        <v>7.5513041060223704E-2</v>
      </c>
      <c r="C3334" s="1">
        <v>17.427546632127001</v>
      </c>
      <c r="D3334" s="1">
        <v>2.0881108254321301</v>
      </c>
      <c r="E3334" s="1">
        <v>3.4516773432986897E-2</v>
      </c>
      <c r="F3334" s="1">
        <v>15.8683802599865</v>
      </c>
      <c r="G3334" s="1">
        <v>1.39756023207806</v>
      </c>
      <c r="H3334" s="1">
        <v>-1.8616306740835899E-2</v>
      </c>
      <c r="I3334" s="1">
        <v>34.7078168497465</v>
      </c>
      <c r="J3334" s="1">
        <v>3.0282788293529599</v>
      </c>
      <c r="K3334" s="1">
        <v>5.8099332371834699E-2</v>
      </c>
      <c r="L3334" s="1">
        <v>7.5883130969884096</v>
      </c>
      <c r="M3334" s="1">
        <v>0.751100646586078</v>
      </c>
      <c r="N3334" s="1">
        <v>-3.5431941725678401E-2</v>
      </c>
      <c r="O3334" s="1">
        <v>175.17204653691601</v>
      </c>
      <c r="P3334" s="1">
        <v>11.975672048201799</v>
      </c>
      <c r="Q3334" s="1">
        <v>9.8411073510450697E-3</v>
      </c>
      <c r="R3334" s="1">
        <v>55.665119728628902</v>
      </c>
      <c r="S3334" s="1">
        <v>4.64028897070901</v>
      </c>
      <c r="T3334" s="43">
        <f t="shared" si="315"/>
        <v>2388.1011552360037</v>
      </c>
      <c r="U3334" s="1">
        <f t="shared" si="316"/>
        <v>-143.81884476399637</v>
      </c>
      <c r="V3334" s="1" t="b">
        <f t="shared" si="317"/>
        <v>0</v>
      </c>
      <c r="W3334" s="44" t="b">
        <f t="shared" si="318"/>
        <v>0</v>
      </c>
      <c r="X3334" s="38">
        <f t="shared" si="319"/>
        <v>0</v>
      </c>
      <c r="Y3334" s="38">
        <f t="shared" si="320"/>
        <v>1</v>
      </c>
      <c r="AF3334" s="1">
        <v>2.0881108254321301</v>
      </c>
      <c r="AG3334" s="1">
        <v>1.39756023207806</v>
      </c>
      <c r="AH3334" s="1">
        <v>3.0282788293529599</v>
      </c>
      <c r="AI3334" s="1">
        <v>0.751100646586078</v>
      </c>
      <c r="AJ3334" s="1">
        <v>11.975672048201799</v>
      </c>
      <c r="AK3334" s="1">
        <v>4.64028897070901</v>
      </c>
    </row>
    <row r="3335" spans="1:37">
      <c r="A3335">
        <v>3333</v>
      </c>
      <c r="B3335" s="1">
        <v>-3.5686295293635498E-2</v>
      </c>
      <c r="C3335" s="1">
        <v>15.5934781229612</v>
      </c>
      <c r="D3335" s="1">
        <v>1.6161974502204399</v>
      </c>
      <c r="E3335" s="1">
        <v>-2.7303829119125302E-2</v>
      </c>
      <c r="F3335" s="1">
        <v>14.9170948961817</v>
      </c>
      <c r="G3335" s="1">
        <v>1.2299161134299801</v>
      </c>
      <c r="H3335" s="1">
        <v>6.47029914682866E-3</v>
      </c>
      <c r="I3335" s="1">
        <v>35.589531545941597</v>
      </c>
      <c r="J3335" s="1">
        <v>3.1166721120916701</v>
      </c>
      <c r="K3335" s="1">
        <v>5.5141680071421499E-2</v>
      </c>
      <c r="L3335" s="1">
        <v>7.5659026627736603</v>
      </c>
      <c r="M3335" s="1">
        <v>0.73943179487257504</v>
      </c>
      <c r="N3335" s="1">
        <v>2.9366805914470301E-2</v>
      </c>
      <c r="O3335" s="1">
        <v>186.89881266942501</v>
      </c>
      <c r="P3335" s="1">
        <v>13.570418005109399</v>
      </c>
      <c r="Q3335" s="1">
        <v>3.04560599834179E-2</v>
      </c>
      <c r="R3335" s="1">
        <v>56.824563412373102</v>
      </c>
      <c r="S3335" s="1">
        <v>4.9843632089075101</v>
      </c>
      <c r="T3335" s="43">
        <f t="shared" si="315"/>
        <v>2525.6998684631576</v>
      </c>
      <c r="U3335" s="1">
        <f t="shared" si="316"/>
        <v>-6.220131536842473</v>
      </c>
      <c r="V3335" s="1" t="b">
        <f t="shared" si="317"/>
        <v>0</v>
      </c>
      <c r="W3335" s="44" t="b">
        <f t="shared" si="318"/>
        <v>0</v>
      </c>
      <c r="X3335" s="38">
        <f t="shared" si="319"/>
        <v>0</v>
      </c>
      <c r="Y3335" s="38">
        <f t="shared" si="320"/>
        <v>1</v>
      </c>
      <c r="AF3335" s="1">
        <v>1.6161974502204399</v>
      </c>
      <c r="AG3335" s="1">
        <v>1.2299161134299801</v>
      </c>
      <c r="AH3335" s="1">
        <v>3.1166721120916701</v>
      </c>
      <c r="AI3335" s="1">
        <v>0.73943179487257504</v>
      </c>
      <c r="AJ3335" s="1">
        <v>13.570418005109399</v>
      </c>
      <c r="AK3335" s="1">
        <v>4.9843632089075101</v>
      </c>
    </row>
    <row r="3336" spans="1:37">
      <c r="A3336">
        <v>3334</v>
      </c>
      <c r="B3336" s="1">
        <v>-3.8534155899361898E-2</v>
      </c>
      <c r="C3336" s="1">
        <v>15.549133244895099</v>
      </c>
      <c r="D3336" s="1">
        <v>1.6217981834876301</v>
      </c>
      <c r="E3336" s="1">
        <v>-1.2091498871057099E-3</v>
      </c>
      <c r="F3336" s="1">
        <v>15.3114749342783</v>
      </c>
      <c r="G3336" s="1">
        <v>1.24665803255122</v>
      </c>
      <c r="H3336" s="1">
        <v>6.0937889359030203E-2</v>
      </c>
      <c r="I3336" s="1">
        <v>37.581771305262997</v>
      </c>
      <c r="J3336" s="1">
        <v>3.85798076878058</v>
      </c>
      <c r="K3336" s="1">
        <v>2.67707384302018E-2</v>
      </c>
      <c r="L3336" s="1">
        <v>7.3542672236500701</v>
      </c>
      <c r="M3336" s="1">
        <v>0.64837823522673999</v>
      </c>
      <c r="N3336" s="1">
        <v>5.5301371197232704E-3</v>
      </c>
      <c r="O3336" s="1">
        <v>182.496444910078</v>
      </c>
      <c r="P3336" s="1">
        <v>12.153526156132401</v>
      </c>
      <c r="Q3336" s="1">
        <v>8.1072925260981202E-3</v>
      </c>
      <c r="R3336" s="1">
        <v>55.5686903383207</v>
      </c>
      <c r="S3336" s="1">
        <v>4.6225026579325004</v>
      </c>
      <c r="T3336" s="43">
        <f t="shared" si="315"/>
        <v>2415.0844034111069</v>
      </c>
      <c r="U3336" s="1">
        <f t="shared" si="316"/>
        <v>-116.83559658889317</v>
      </c>
      <c r="V3336" s="1" t="b">
        <f t="shared" si="317"/>
        <v>0</v>
      </c>
      <c r="W3336" s="44" t="b">
        <f t="shared" si="318"/>
        <v>0</v>
      </c>
      <c r="X3336" s="38">
        <f t="shared" si="319"/>
        <v>0</v>
      </c>
      <c r="Y3336" s="38">
        <f t="shared" si="320"/>
        <v>1</v>
      </c>
      <c r="AF3336" s="1">
        <v>1.6217981834876301</v>
      </c>
      <c r="AG3336" s="1">
        <v>1.24665803255122</v>
      </c>
      <c r="AH3336" s="1">
        <v>3.85798076878058</v>
      </c>
      <c r="AI3336" s="1">
        <v>0.64837823522673999</v>
      </c>
      <c r="AJ3336" s="1">
        <v>12.153526156132401</v>
      </c>
      <c r="AK3336" s="1">
        <v>4.6225026579325004</v>
      </c>
    </row>
    <row r="3337" spans="1:37">
      <c r="A3337">
        <v>3335</v>
      </c>
      <c r="B3337" s="1">
        <v>0.11102456541099</v>
      </c>
      <c r="C3337" s="1">
        <v>18.0575452803409</v>
      </c>
      <c r="D3337" s="1">
        <v>2.4917787426001401</v>
      </c>
      <c r="E3337" s="1">
        <v>5.8724283275311998E-2</v>
      </c>
      <c r="F3337" s="1">
        <v>16.2572014402223</v>
      </c>
      <c r="G3337" s="1">
        <v>1.5857342038440101</v>
      </c>
      <c r="H3337" s="1">
        <v>-2.2411820560855202E-2</v>
      </c>
      <c r="I3337" s="1">
        <v>34.5763325343448</v>
      </c>
      <c r="J3337" s="1">
        <v>3.0262520891671199</v>
      </c>
      <c r="K3337" s="1">
        <v>-1.76719911922169E-4</v>
      </c>
      <c r="L3337" s="1">
        <v>7.15873479722719</v>
      </c>
      <c r="M3337" s="1">
        <v>0.59861285116315099</v>
      </c>
      <c r="N3337" s="1">
        <v>-8.3499051048393398E-3</v>
      </c>
      <c r="O3337" s="1">
        <v>179.980884974215</v>
      </c>
      <c r="P3337" s="1">
        <v>11.758513636400799</v>
      </c>
      <c r="Q3337" s="1">
        <v>3.4054108083227799E-2</v>
      </c>
      <c r="R3337" s="1">
        <v>57.029389190310098</v>
      </c>
      <c r="S3337" s="1">
        <v>5.05379565173636</v>
      </c>
      <c r="T3337" s="43">
        <f t="shared" si="315"/>
        <v>2451.4687174911578</v>
      </c>
      <c r="U3337" s="1">
        <f t="shared" si="316"/>
        <v>-80.451282508842269</v>
      </c>
      <c r="V3337" s="1" t="b">
        <f t="shared" si="317"/>
        <v>0</v>
      </c>
      <c r="W3337" s="44" t="b">
        <f t="shared" si="318"/>
        <v>0</v>
      </c>
      <c r="X3337" s="38">
        <f t="shared" si="319"/>
        <v>0</v>
      </c>
      <c r="Y3337" s="38">
        <f t="shared" si="320"/>
        <v>1</v>
      </c>
      <c r="AF3337" s="1">
        <v>2.4917787426001401</v>
      </c>
      <c r="AG3337" s="1">
        <v>1.5857342038440101</v>
      </c>
      <c r="AH3337" s="1">
        <v>3.0262520891671199</v>
      </c>
      <c r="AI3337" s="1">
        <v>0.59861285116315099</v>
      </c>
      <c r="AJ3337" s="1">
        <v>11.758513636400799</v>
      </c>
      <c r="AK3337" s="1">
        <v>5.05379565173636</v>
      </c>
    </row>
    <row r="3338" spans="1:37">
      <c r="A3338">
        <v>3336</v>
      </c>
      <c r="B3338" s="1">
        <v>7.8991859213214995E-3</v>
      </c>
      <c r="C3338" s="1">
        <v>16.288156343499001</v>
      </c>
      <c r="D3338" s="1">
        <v>1.65373916762993</v>
      </c>
      <c r="E3338" s="1">
        <v>1.3246891837844599E-2</v>
      </c>
      <c r="F3338" s="1">
        <v>15.534425866161801</v>
      </c>
      <c r="G3338" s="1">
        <v>1.28732073604294</v>
      </c>
      <c r="H3338" s="1">
        <v>1.51257647162779E-2</v>
      </c>
      <c r="I3338" s="1">
        <v>35.898912497466299</v>
      </c>
      <c r="J3338" s="1">
        <v>3.1767674156764198</v>
      </c>
      <c r="K3338" s="1">
        <v>-4.8229547907612601E-2</v>
      </c>
      <c r="L3338" s="1">
        <v>6.8228715598145104</v>
      </c>
      <c r="M3338" s="1">
        <v>0.61216932938144097</v>
      </c>
      <c r="N3338" s="1">
        <v>-2.4391614502625399E-3</v>
      </c>
      <c r="O3338" s="1">
        <v>181.047856037857</v>
      </c>
      <c r="P3338" s="1">
        <v>11.873107894005299</v>
      </c>
      <c r="Q3338" s="1">
        <v>1.09158942803177E-2</v>
      </c>
      <c r="R3338" s="1">
        <v>55.724980034504398</v>
      </c>
      <c r="S3338" s="1">
        <v>4.6502095533777998</v>
      </c>
      <c r="T3338" s="43">
        <f t="shared" si="315"/>
        <v>2325.3314096113832</v>
      </c>
      <c r="U3338" s="1">
        <f t="shared" si="316"/>
        <v>-206.58859038861692</v>
      </c>
      <c r="V3338" s="1" t="b">
        <f t="shared" si="317"/>
        <v>0</v>
      </c>
      <c r="W3338" s="44" t="b">
        <f t="shared" si="318"/>
        <v>0</v>
      </c>
      <c r="X3338" s="38">
        <f t="shared" si="319"/>
        <v>0</v>
      </c>
      <c r="Y3338" s="38">
        <f t="shared" si="320"/>
        <v>1</v>
      </c>
      <c r="AF3338" s="1">
        <v>1.65373916762993</v>
      </c>
      <c r="AG3338" s="1">
        <v>1.28732073604294</v>
      </c>
      <c r="AH3338" s="1">
        <v>3.1767674156764198</v>
      </c>
      <c r="AI3338" s="1">
        <v>0.61216932938144097</v>
      </c>
      <c r="AJ3338" s="1">
        <v>11.873107894005299</v>
      </c>
      <c r="AK3338" s="1">
        <v>4.6502095533777998</v>
      </c>
    </row>
    <row r="3339" spans="1:37">
      <c r="A3339">
        <v>3337</v>
      </c>
      <c r="B3339" s="1">
        <v>0.10739342513783499</v>
      </c>
      <c r="C3339" s="1">
        <v>17.992094702468499</v>
      </c>
      <c r="D3339" s="1">
        <v>2.4447839295122198</v>
      </c>
      <c r="E3339" s="1">
        <v>4.4170079620070503E-2</v>
      </c>
      <c r="F3339" s="1">
        <v>16.022304336147901</v>
      </c>
      <c r="G3339" s="1">
        <v>1.4664084140838201</v>
      </c>
      <c r="H3339" s="1">
        <v>9.0959849639919405E-2</v>
      </c>
      <c r="I3339" s="1">
        <v>38.727157085422</v>
      </c>
      <c r="J3339" s="1">
        <v>4.5759689174410596</v>
      </c>
      <c r="K3339" s="1">
        <v>3.05945853621809E-3</v>
      </c>
      <c r="L3339" s="1">
        <v>7.1819392671452498</v>
      </c>
      <c r="M3339" s="1">
        <v>0.603991101078174</v>
      </c>
      <c r="N3339" s="1">
        <v>-4.0318778677722097E-3</v>
      </c>
      <c r="O3339" s="1">
        <v>180.75972765949899</v>
      </c>
      <c r="P3339" s="1">
        <v>11.826637470584499</v>
      </c>
      <c r="Q3339" s="1">
        <v>3.9378323477107E-2</v>
      </c>
      <c r="R3339" s="1">
        <v>57.333835692331697</v>
      </c>
      <c r="S3339" s="1">
        <v>5.1877113434951498</v>
      </c>
      <c r="T3339" s="43">
        <f t="shared" si="315"/>
        <v>2610.5501176194925</v>
      </c>
      <c r="U3339" s="1">
        <f t="shared" si="316"/>
        <v>78.630117619492466</v>
      </c>
      <c r="V3339" s="1" t="b">
        <f t="shared" si="317"/>
        <v>0</v>
      </c>
      <c r="W3339" s="44" t="b">
        <f t="shared" si="318"/>
        <v>0</v>
      </c>
      <c r="X3339" s="38">
        <f t="shared" si="319"/>
        <v>1</v>
      </c>
      <c r="Y3339" s="38">
        <f t="shared" si="320"/>
        <v>0</v>
      </c>
      <c r="AF3339" s="1">
        <v>2.4447839295122198</v>
      </c>
      <c r="AG3339" s="1">
        <v>1.4664084140838201</v>
      </c>
      <c r="AH3339" s="1">
        <v>4.5759689174410596</v>
      </c>
      <c r="AI3339" s="1">
        <v>0.603991101078174</v>
      </c>
      <c r="AJ3339" s="1">
        <v>11.826637470584499</v>
      </c>
      <c r="AK3339" s="1">
        <v>5.1877113434951498</v>
      </c>
    </row>
    <row r="3340" spans="1:37">
      <c r="A3340">
        <v>3338</v>
      </c>
      <c r="B3340" s="1">
        <v>-6.4412000146874704E-2</v>
      </c>
      <c r="C3340" s="1">
        <v>15.1519169142714</v>
      </c>
      <c r="D3340" s="1">
        <v>1.6969777282110201</v>
      </c>
      <c r="E3340" s="1">
        <v>3.72469295850942E-2</v>
      </c>
      <c r="F3340" s="1">
        <v>15.9117626093245</v>
      </c>
      <c r="G3340" s="1">
        <v>1.4153733990295601</v>
      </c>
      <c r="H3340" s="1">
        <v>-4.0752030664405102E-2</v>
      </c>
      <c r="I3340" s="1">
        <v>33.947975048147903</v>
      </c>
      <c r="J3340" s="1">
        <v>3.0836940783850499</v>
      </c>
      <c r="K3340" s="1">
        <v>-3.0206172799876401E-2</v>
      </c>
      <c r="L3340" s="1">
        <v>6.9469575988504504</v>
      </c>
      <c r="M3340" s="1">
        <v>0.59247039407537505</v>
      </c>
      <c r="N3340" s="1">
        <v>1.10961269163388E-3</v>
      </c>
      <c r="O3340" s="1">
        <v>181.691495377645</v>
      </c>
      <c r="P3340" s="1">
        <v>11.987817020845201</v>
      </c>
      <c r="Q3340" s="1">
        <v>1.9303448984813301E-2</v>
      </c>
      <c r="R3340" s="1">
        <v>56.194342000862001</v>
      </c>
      <c r="S3340" s="1">
        <v>4.7740008501718796</v>
      </c>
      <c r="T3340" s="43">
        <f t="shared" si="315"/>
        <v>2355.0333470718087</v>
      </c>
      <c r="U3340" s="1">
        <f t="shared" si="316"/>
        <v>-176.88665292819132</v>
      </c>
      <c r="V3340" s="1" t="b">
        <f t="shared" si="317"/>
        <v>0</v>
      </c>
      <c r="W3340" s="44" t="b">
        <f t="shared" si="318"/>
        <v>0</v>
      </c>
      <c r="X3340" s="38">
        <f t="shared" si="319"/>
        <v>0</v>
      </c>
      <c r="Y3340" s="38">
        <f t="shared" si="320"/>
        <v>1</v>
      </c>
      <c r="AF3340" s="1">
        <v>1.6969777282110201</v>
      </c>
      <c r="AG3340" s="1">
        <v>1.4153733990295601</v>
      </c>
      <c r="AH3340" s="1">
        <v>3.0836940783850499</v>
      </c>
      <c r="AI3340" s="1">
        <v>0.59247039407537505</v>
      </c>
      <c r="AJ3340" s="1">
        <v>11.987817020845201</v>
      </c>
      <c r="AK3340" s="1">
        <v>4.7740008501718796</v>
      </c>
    </row>
    <row r="3341" spans="1:37">
      <c r="A3341">
        <v>3339</v>
      </c>
      <c r="B3341" s="1">
        <v>-7.7909344083974194E-2</v>
      </c>
      <c r="C3341" s="1">
        <v>14.9487802668858</v>
      </c>
      <c r="D3341" s="1">
        <v>1.7563586493986101</v>
      </c>
      <c r="E3341" s="1">
        <v>-3.0295448988923501E-2</v>
      </c>
      <c r="F3341" s="1">
        <v>14.8725353046036</v>
      </c>
      <c r="G3341" s="1">
        <v>1.2360451639167001</v>
      </c>
      <c r="H3341" s="1">
        <v>-8.9901964593148802E-3</v>
      </c>
      <c r="I3341" s="1">
        <v>35.043531342410397</v>
      </c>
      <c r="J3341" s="1">
        <v>3.0359198445009898</v>
      </c>
      <c r="K3341" s="1">
        <v>-2.4126067882895001E-2</v>
      </c>
      <c r="L3341" s="1">
        <v>6.9893244969810402</v>
      </c>
      <c r="M3341" s="1">
        <v>0.59003068430563899</v>
      </c>
      <c r="N3341" s="1">
        <v>2.7198115289838301E-2</v>
      </c>
      <c r="O3341" s="1">
        <v>186.49392616211</v>
      </c>
      <c r="P3341" s="1">
        <v>13.3860893656777</v>
      </c>
      <c r="Q3341" s="1">
        <v>-6.7332582116784306E-2</v>
      </c>
      <c r="R3341" s="1">
        <v>51.530818418763602</v>
      </c>
      <c r="S3341" s="1">
        <v>4.9250540167021404</v>
      </c>
      <c r="T3341" s="43">
        <f t="shared" si="315"/>
        <v>2492.949772450178</v>
      </c>
      <c r="U3341" s="1">
        <f t="shared" si="316"/>
        <v>-38.970227549822084</v>
      </c>
      <c r="V3341" s="1" t="b">
        <f t="shared" si="317"/>
        <v>0</v>
      </c>
      <c r="W3341" s="44" t="b">
        <f t="shared" si="318"/>
        <v>0</v>
      </c>
      <c r="X3341" s="38">
        <f t="shared" si="319"/>
        <v>0</v>
      </c>
      <c r="Y3341" s="38">
        <f t="shared" si="320"/>
        <v>1</v>
      </c>
      <c r="AF3341" s="1">
        <v>1.7563586493986101</v>
      </c>
      <c r="AG3341" s="1">
        <v>1.2360451639167001</v>
      </c>
      <c r="AH3341" s="1">
        <v>3.0359198445009898</v>
      </c>
      <c r="AI3341" s="1">
        <v>0.59003068430563899</v>
      </c>
      <c r="AJ3341" s="1">
        <v>13.3860893656777</v>
      </c>
      <c r="AK3341" s="1">
        <v>4.9250540167021404</v>
      </c>
    </row>
    <row r="3342" spans="1:37">
      <c r="A3342">
        <v>3340</v>
      </c>
      <c r="B3342" s="1">
        <v>2.2128838040499602E-2</v>
      </c>
      <c r="C3342" s="1">
        <v>16.521588028952898</v>
      </c>
      <c r="D3342" s="1">
        <v>1.7047210449482399</v>
      </c>
      <c r="E3342" s="1">
        <v>-3.5295400297642103E-2</v>
      </c>
      <c r="F3342" s="1">
        <v>14.798358945865401</v>
      </c>
      <c r="G3342" s="1">
        <v>1.2460552338970801</v>
      </c>
      <c r="H3342" s="1">
        <v>5.5787758236988401E-2</v>
      </c>
      <c r="I3342" s="1">
        <v>37.388717807366099</v>
      </c>
      <c r="J3342" s="1">
        <v>3.7570152397591299</v>
      </c>
      <c r="K3342" s="1">
        <v>-1.6309647352342999E-2</v>
      </c>
      <c r="L3342" s="1">
        <v>7.0441700652480899</v>
      </c>
      <c r="M3342" s="1">
        <v>0.59050170645118105</v>
      </c>
      <c r="N3342" s="1">
        <v>-1.46632938127396E-2</v>
      </c>
      <c r="O3342" s="1">
        <v>178.84817506872</v>
      </c>
      <c r="P3342" s="1">
        <v>11.7063296926957</v>
      </c>
      <c r="Q3342" s="1">
        <v>-1.0508179927104301E-2</v>
      </c>
      <c r="R3342" s="1">
        <v>54.543821716832198</v>
      </c>
      <c r="S3342" s="1">
        <v>4.4777383110605697</v>
      </c>
      <c r="T3342" s="43">
        <f t="shared" si="315"/>
        <v>2348.2361228811901</v>
      </c>
      <c r="U3342" s="1">
        <f t="shared" si="316"/>
        <v>-183.68387711880996</v>
      </c>
      <c r="V3342" s="1" t="b">
        <f t="shared" si="317"/>
        <v>0</v>
      </c>
      <c r="W3342" s="44" t="b">
        <f t="shared" si="318"/>
        <v>0</v>
      </c>
      <c r="X3342" s="38">
        <f t="shared" si="319"/>
        <v>0</v>
      </c>
      <c r="Y3342" s="38">
        <f t="shared" si="320"/>
        <v>1</v>
      </c>
      <c r="AF3342" s="1">
        <v>1.7047210449482399</v>
      </c>
      <c r="AG3342" s="1">
        <v>1.2460552338970801</v>
      </c>
      <c r="AH3342" s="1">
        <v>3.7570152397591299</v>
      </c>
      <c r="AI3342" s="1">
        <v>0.59050170645118105</v>
      </c>
      <c r="AJ3342" s="1">
        <v>11.7063296926957</v>
      </c>
      <c r="AK3342" s="1">
        <v>4.4777383110605697</v>
      </c>
    </row>
    <row r="3343" spans="1:37">
      <c r="A3343">
        <v>3341</v>
      </c>
      <c r="B3343" s="1">
        <v>-1.20982463665494E-2</v>
      </c>
      <c r="C3343" s="1">
        <v>15.9656702337032</v>
      </c>
      <c r="D3343" s="1">
        <v>1.61092259391672</v>
      </c>
      <c r="E3343" s="1">
        <v>-3.2342546102409997E-2</v>
      </c>
      <c r="F3343" s="1">
        <v>14.842120921730301</v>
      </c>
      <c r="G3343" s="1">
        <v>1.23965232092212</v>
      </c>
      <c r="H3343" s="1">
        <v>-4.090500631183E-2</v>
      </c>
      <c r="I3343" s="1">
        <v>33.942782231883498</v>
      </c>
      <c r="J3343" s="1">
        <v>3.0847097121172702</v>
      </c>
      <c r="K3343" s="1">
        <v>-1.2027520707311901E-3</v>
      </c>
      <c r="L3343" s="1">
        <v>7.1513934719707999</v>
      </c>
      <c r="M3343" s="1">
        <v>0.59798324270840097</v>
      </c>
      <c r="N3343" s="1">
        <v>-4.9316547422253998E-2</v>
      </c>
      <c r="O3343" s="1">
        <v>172.75665889771199</v>
      </c>
      <c r="P3343" s="1">
        <v>12.568734734682799</v>
      </c>
      <c r="Q3343" s="1">
        <v>6.3472980931100903E-2</v>
      </c>
      <c r="R3343" s="1">
        <v>58.732051950580299</v>
      </c>
      <c r="S3343" s="1">
        <v>5.8994787795553396</v>
      </c>
      <c r="T3343" s="43">
        <f t="shared" si="315"/>
        <v>2500.1481383902651</v>
      </c>
      <c r="U3343" s="1">
        <f t="shared" si="316"/>
        <v>-31.77186160973497</v>
      </c>
      <c r="V3343" s="1" t="b">
        <f t="shared" si="317"/>
        <v>0</v>
      </c>
      <c r="W3343" s="44" t="b">
        <f t="shared" si="318"/>
        <v>0</v>
      </c>
      <c r="X3343" s="38">
        <f t="shared" si="319"/>
        <v>0</v>
      </c>
      <c r="Y3343" s="38">
        <f t="shared" si="320"/>
        <v>1</v>
      </c>
      <c r="AF3343" s="1">
        <v>1.61092259391672</v>
      </c>
      <c r="AG3343" s="1">
        <v>1.23965232092212</v>
      </c>
      <c r="AH3343" s="1">
        <v>3.0847097121172702</v>
      </c>
      <c r="AI3343" s="1">
        <v>0.59798324270840097</v>
      </c>
      <c r="AJ3343" s="1">
        <v>12.568734734682799</v>
      </c>
      <c r="AK3343" s="1">
        <v>5.8994787795553396</v>
      </c>
    </row>
    <row r="3344" spans="1:37">
      <c r="A3344">
        <v>3342</v>
      </c>
      <c r="B3344" s="1">
        <v>-1.48248136640463E-2</v>
      </c>
      <c r="C3344" s="1">
        <v>15.9221980512085</v>
      </c>
      <c r="D3344" s="1">
        <v>1.6103514169731601</v>
      </c>
      <c r="E3344" s="1">
        <v>2.2341633185049201E-2</v>
      </c>
      <c r="F3344" s="1">
        <v>15.6763518632341</v>
      </c>
      <c r="G3344" s="1">
        <v>1.3310083669056501</v>
      </c>
      <c r="H3344" s="1">
        <v>-6.0898797772518998E-2</v>
      </c>
      <c r="I3344" s="1">
        <v>33.2708766749369</v>
      </c>
      <c r="J3344" s="1">
        <v>3.23817308001966</v>
      </c>
      <c r="K3344" s="1">
        <v>-3.1679531426660003E-2</v>
      </c>
      <c r="L3344" s="1">
        <v>6.9367297754184296</v>
      </c>
      <c r="M3344" s="1">
        <v>0.594257569399534</v>
      </c>
      <c r="N3344" s="1">
        <v>6.1479552774007101E-3</v>
      </c>
      <c r="O3344" s="1">
        <v>182.60922936400999</v>
      </c>
      <c r="P3344" s="1">
        <v>12.1758199802223</v>
      </c>
      <c r="Q3344" s="1">
        <v>1.9996559997371301E-2</v>
      </c>
      <c r="R3344" s="1">
        <v>56.233304419226997</v>
      </c>
      <c r="S3344" s="1">
        <v>4.7858345501364496</v>
      </c>
      <c r="T3344" s="43">
        <f t="shared" si="315"/>
        <v>2373.5444963656755</v>
      </c>
      <c r="U3344" s="1">
        <f t="shared" si="316"/>
        <v>-158.37550363432456</v>
      </c>
      <c r="V3344" s="1" t="b">
        <f t="shared" si="317"/>
        <v>0</v>
      </c>
      <c r="W3344" s="44" t="b">
        <f t="shared" si="318"/>
        <v>0</v>
      </c>
      <c r="X3344" s="38">
        <f t="shared" si="319"/>
        <v>0</v>
      </c>
      <c r="Y3344" s="38">
        <f t="shared" si="320"/>
        <v>1</v>
      </c>
      <c r="AF3344" s="1">
        <v>1.6103514169731601</v>
      </c>
      <c r="AG3344" s="1">
        <v>1.3310083669056501</v>
      </c>
      <c r="AH3344" s="1">
        <v>3.23817308001966</v>
      </c>
      <c r="AI3344" s="1">
        <v>0.594257569399534</v>
      </c>
      <c r="AJ3344" s="1">
        <v>12.1758199802223</v>
      </c>
      <c r="AK3344" s="1">
        <v>4.7858345501364496</v>
      </c>
    </row>
    <row r="3345" spans="1:37">
      <c r="A3345">
        <v>3343</v>
      </c>
      <c r="B3345" s="1">
        <v>0.116677092892377</v>
      </c>
      <c r="C3345" s="1">
        <v>18.159905074517301</v>
      </c>
      <c r="D3345" s="1">
        <v>2.5626149401878999</v>
      </c>
      <c r="E3345" s="1">
        <v>8.2470116543070404E-2</v>
      </c>
      <c r="F3345" s="1">
        <v>16.647862160715398</v>
      </c>
      <c r="G3345" s="1">
        <v>1.8292604513413999</v>
      </c>
      <c r="H3345" s="1">
        <v>1.7805727469264201E-2</v>
      </c>
      <c r="I3345" s="1">
        <v>35.995249277664399</v>
      </c>
      <c r="J3345" s="1">
        <v>3.2050021388968299</v>
      </c>
      <c r="K3345" s="1">
        <v>8.9098093079886295E-2</v>
      </c>
      <c r="L3345" s="1">
        <v>7.8272252582725397</v>
      </c>
      <c r="M3345" s="1">
        <v>0.90066691353105899</v>
      </c>
      <c r="N3345" s="1">
        <v>5.0984228382471202E-3</v>
      </c>
      <c r="O3345" s="1">
        <v>182.41767559263499</v>
      </c>
      <c r="P3345" s="1">
        <v>12.135774555167201</v>
      </c>
      <c r="Q3345" s="1">
        <v>1.7067048069652101E-2</v>
      </c>
      <c r="R3345" s="1">
        <v>56.0688093459773</v>
      </c>
      <c r="S3345" s="1">
        <v>4.7365830976941403</v>
      </c>
      <c r="T3345" s="43">
        <f t="shared" si="315"/>
        <v>2536.9902096818532</v>
      </c>
      <c r="U3345" s="1">
        <f t="shared" si="316"/>
        <v>5.0702096818531572</v>
      </c>
      <c r="V3345" s="1" t="b">
        <f t="shared" si="317"/>
        <v>0</v>
      </c>
      <c r="W3345" s="44" t="b">
        <f t="shared" si="318"/>
        <v>0</v>
      </c>
      <c r="X3345" s="38">
        <f t="shared" si="319"/>
        <v>1</v>
      </c>
      <c r="Y3345" s="38">
        <f t="shared" si="320"/>
        <v>0</v>
      </c>
      <c r="AF3345" s="1">
        <v>2.5626149401878999</v>
      </c>
      <c r="AG3345" s="1">
        <v>1.8292604513413999</v>
      </c>
      <c r="AH3345" s="1">
        <v>3.2050021388968299</v>
      </c>
      <c r="AI3345" s="1">
        <v>0.90066691353105899</v>
      </c>
      <c r="AJ3345" s="1">
        <v>12.135774555167201</v>
      </c>
      <c r="AK3345" s="1">
        <v>4.7365830976941403</v>
      </c>
    </row>
    <row r="3346" spans="1:37">
      <c r="A3346">
        <v>3344</v>
      </c>
      <c r="B3346" s="1">
        <v>-4.0755920408548002E-2</v>
      </c>
      <c r="C3346" s="1">
        <v>15.5146250812047</v>
      </c>
      <c r="D3346" s="1">
        <v>1.62691917520476</v>
      </c>
      <c r="E3346" s="1">
        <v>2.9604021629513599E-2</v>
      </c>
      <c r="F3346" s="1">
        <v>15.7906140257579</v>
      </c>
      <c r="G3346" s="1">
        <v>1.3704830089255999</v>
      </c>
      <c r="H3346" s="1">
        <v>-4.20271368425935E-4</v>
      </c>
      <c r="I3346" s="1">
        <v>35.345142326758499</v>
      </c>
      <c r="J3346" s="1">
        <v>3.0720353541049699</v>
      </c>
      <c r="K3346" s="1">
        <v>1.41442060435788E-2</v>
      </c>
      <c r="L3346" s="1">
        <v>7.2619921136464898</v>
      </c>
      <c r="M3346" s="1">
        <v>0.61921683330500499</v>
      </c>
      <c r="N3346" s="1">
        <v>-5.4470259636361103E-2</v>
      </c>
      <c r="O3346" s="1">
        <v>171.86861113159301</v>
      </c>
      <c r="P3346" s="1">
        <v>12.8418071025802</v>
      </c>
      <c r="Q3346" s="1">
        <v>3.4918630501130699E-2</v>
      </c>
      <c r="R3346" s="1">
        <v>57.078713693741797</v>
      </c>
      <c r="S3346" s="1">
        <v>5.0750734263601496</v>
      </c>
      <c r="T3346" s="43">
        <f t="shared" si="315"/>
        <v>2460.5534900480684</v>
      </c>
      <c r="U3346" s="1">
        <f t="shared" si="316"/>
        <v>-71.366509951931675</v>
      </c>
      <c r="V3346" s="1" t="b">
        <f t="shared" si="317"/>
        <v>0</v>
      </c>
      <c r="W3346" s="44" t="b">
        <f t="shared" si="318"/>
        <v>0</v>
      </c>
      <c r="X3346" s="38">
        <f t="shared" si="319"/>
        <v>0</v>
      </c>
      <c r="Y3346" s="38">
        <f t="shared" si="320"/>
        <v>1</v>
      </c>
      <c r="AF3346" s="1">
        <v>1.62691917520476</v>
      </c>
      <c r="AG3346" s="1">
        <v>1.3704830089255999</v>
      </c>
      <c r="AH3346" s="1">
        <v>3.0720353541049699</v>
      </c>
      <c r="AI3346" s="1">
        <v>0.61921683330500499</v>
      </c>
      <c r="AJ3346" s="1">
        <v>12.8418071025802</v>
      </c>
      <c r="AK3346" s="1">
        <v>5.0750734263601496</v>
      </c>
    </row>
    <row r="3347" spans="1:37">
      <c r="A3347">
        <v>3345</v>
      </c>
      <c r="B3347" s="1">
        <v>0.10131713825871801</v>
      </c>
      <c r="C3347" s="1">
        <v>17.883101047207202</v>
      </c>
      <c r="D3347" s="1">
        <v>2.3691350862713398</v>
      </c>
      <c r="E3347" s="1">
        <v>6.71188990298143E-2</v>
      </c>
      <c r="F3347" s="1">
        <v>16.394248824818401</v>
      </c>
      <c r="G3347" s="1">
        <v>1.66674116155367</v>
      </c>
      <c r="H3347" s="1">
        <v>-6.1307251638793104E-3</v>
      </c>
      <c r="I3347" s="1">
        <v>35.143880719079597</v>
      </c>
      <c r="J3347" s="1">
        <v>3.04429372780934</v>
      </c>
      <c r="K3347" s="1">
        <v>1.06731752361422E-2</v>
      </c>
      <c r="L3347" s="1">
        <v>7.2368292111651904</v>
      </c>
      <c r="M3347" s="1">
        <v>0.61400297826421402</v>
      </c>
      <c r="N3347" s="1">
        <v>4.1059499976776E-2</v>
      </c>
      <c r="O3347" s="1">
        <v>189.096989567218</v>
      </c>
      <c r="P3347" s="1">
        <v>14.631230611436999</v>
      </c>
      <c r="Q3347" s="1">
        <v>2.91480275043286E-2</v>
      </c>
      <c r="R3347" s="1">
        <v>56.750283628595199</v>
      </c>
      <c r="S3347" s="1">
        <v>4.9596226640469601</v>
      </c>
      <c r="T3347" s="43">
        <f t="shared" si="315"/>
        <v>2728.5026229382524</v>
      </c>
      <c r="U3347" s="1">
        <f t="shared" si="316"/>
        <v>196.58262293825237</v>
      </c>
      <c r="V3347" s="1" t="b">
        <f t="shared" si="317"/>
        <v>0</v>
      </c>
      <c r="W3347" s="44" t="b">
        <f t="shared" si="318"/>
        <v>0</v>
      </c>
      <c r="X3347" s="38">
        <f t="shared" si="319"/>
        <v>1</v>
      </c>
      <c r="Y3347" s="38">
        <f t="shared" si="320"/>
        <v>0</v>
      </c>
      <c r="AF3347" s="1">
        <v>2.3691350862713398</v>
      </c>
      <c r="AG3347" s="1">
        <v>1.66674116155367</v>
      </c>
      <c r="AH3347" s="1">
        <v>3.04429372780934</v>
      </c>
      <c r="AI3347" s="1">
        <v>0.61400297826421402</v>
      </c>
      <c r="AJ3347" s="1">
        <v>14.631230611436999</v>
      </c>
      <c r="AK3347" s="1">
        <v>4.9596226640469601</v>
      </c>
    </row>
    <row r="3348" spans="1:37">
      <c r="A3348">
        <v>3346</v>
      </c>
      <c r="B3348" s="1">
        <v>-2.0946178797314599E-2</v>
      </c>
      <c r="C3348" s="1">
        <v>15.8250301666786</v>
      </c>
      <c r="D3348" s="1">
        <v>1.6088493745296899</v>
      </c>
      <c r="E3348" s="1">
        <v>-9.5384211988689908E-3</v>
      </c>
      <c r="F3348" s="1">
        <v>15.1844711640556</v>
      </c>
      <c r="G3348" s="1">
        <v>1.2322687414703799</v>
      </c>
      <c r="H3348" s="1">
        <v>-1.52689889204983E-2</v>
      </c>
      <c r="I3348" s="1">
        <v>34.824189603229897</v>
      </c>
      <c r="J3348" s="1">
        <v>3.0310993536061499</v>
      </c>
      <c r="K3348" s="1">
        <v>-9.5942002819607696E-3</v>
      </c>
      <c r="L3348" s="1">
        <v>7.0916340089024903</v>
      </c>
      <c r="M3348" s="1">
        <v>0.59124307430941903</v>
      </c>
      <c r="N3348" s="1">
        <v>5.0108404254010898E-2</v>
      </c>
      <c r="O3348" s="1">
        <v>190.81587541276801</v>
      </c>
      <c r="P3348" s="1">
        <v>15.596192892167499</v>
      </c>
      <c r="Q3348" s="1">
        <v>-8.6805891292688495E-2</v>
      </c>
      <c r="R3348" s="1">
        <v>50.5370502407822</v>
      </c>
      <c r="S3348" s="1">
        <v>5.3521509578018698</v>
      </c>
      <c r="T3348" s="43">
        <f t="shared" si="315"/>
        <v>2741.1804393885004</v>
      </c>
      <c r="U3348" s="1">
        <f t="shared" si="316"/>
        <v>209.26043938850034</v>
      </c>
      <c r="V3348" s="1" t="b">
        <f t="shared" si="317"/>
        <v>0</v>
      </c>
      <c r="W3348" s="44" t="b">
        <f t="shared" si="318"/>
        <v>0</v>
      </c>
      <c r="X3348" s="38">
        <f t="shared" si="319"/>
        <v>1</v>
      </c>
      <c r="Y3348" s="38">
        <f t="shared" si="320"/>
        <v>0</v>
      </c>
      <c r="AF3348" s="1">
        <v>1.6088493745296899</v>
      </c>
      <c r="AG3348" s="1">
        <v>1.2322687414703799</v>
      </c>
      <c r="AH3348" s="1">
        <v>3.0310993536061499</v>
      </c>
      <c r="AI3348" s="1">
        <v>0.59124307430941903</v>
      </c>
      <c r="AJ3348" s="1">
        <v>15.596192892167499</v>
      </c>
      <c r="AK3348" s="1">
        <v>5.3521509578018698</v>
      </c>
    </row>
    <row r="3349" spans="1:37">
      <c r="A3349">
        <v>3347</v>
      </c>
      <c r="B3349" s="1">
        <v>-2.39265423469739E-2</v>
      </c>
      <c r="C3349" s="1">
        <v>15.777936037270701</v>
      </c>
      <c r="D3349" s="1">
        <v>1.6088619133339299</v>
      </c>
      <c r="E3349" s="1">
        <v>2.66150249421329E-2</v>
      </c>
      <c r="F3349" s="1">
        <v>15.743486399988701</v>
      </c>
      <c r="G3349" s="1">
        <v>1.3540882702810899</v>
      </c>
      <c r="H3349" s="1">
        <v>-7.5506069714098095E-2</v>
      </c>
      <c r="I3349" s="1">
        <v>32.788412254790103</v>
      </c>
      <c r="J3349" s="1">
        <v>3.4007608257145301</v>
      </c>
      <c r="K3349" s="1">
        <v>-1.28641102180085E-2</v>
      </c>
      <c r="L3349" s="1">
        <v>7.0684828760818403</v>
      </c>
      <c r="M3349" s="1">
        <v>0.59116153148394301</v>
      </c>
      <c r="N3349" s="1">
        <v>3.3200593042120703E-2</v>
      </c>
      <c r="O3349" s="1">
        <v>187.616718200793</v>
      </c>
      <c r="P3349" s="1">
        <v>13.9043306531174</v>
      </c>
      <c r="Q3349" s="1">
        <v>2.8501563052840202E-2</v>
      </c>
      <c r="R3349" s="1">
        <v>56.713608443496398</v>
      </c>
      <c r="S3349" s="1">
        <v>4.9463589233265504</v>
      </c>
      <c r="T3349" s="43">
        <f t="shared" si="315"/>
        <v>2580.5562117257441</v>
      </c>
      <c r="U3349" s="1">
        <f t="shared" si="316"/>
        <v>48.636211725744033</v>
      </c>
      <c r="V3349" s="1" t="b">
        <f t="shared" si="317"/>
        <v>0</v>
      </c>
      <c r="W3349" s="44" t="b">
        <f t="shared" si="318"/>
        <v>0</v>
      </c>
      <c r="X3349" s="38">
        <f t="shared" si="319"/>
        <v>1</v>
      </c>
      <c r="Y3349" s="38">
        <f t="shared" si="320"/>
        <v>0</v>
      </c>
      <c r="AF3349" s="1">
        <v>1.6088619133339299</v>
      </c>
      <c r="AG3349" s="1">
        <v>1.3540882702810899</v>
      </c>
      <c r="AH3349" s="1">
        <v>3.4007608257145301</v>
      </c>
      <c r="AI3349" s="1">
        <v>0.59116153148394301</v>
      </c>
      <c r="AJ3349" s="1">
        <v>13.9043306531174</v>
      </c>
      <c r="AK3349" s="1">
        <v>4.9463589233265504</v>
      </c>
    </row>
    <row r="3350" spans="1:37">
      <c r="A3350">
        <v>3348</v>
      </c>
      <c r="B3350" s="1">
        <v>-6.8861212131614599E-2</v>
      </c>
      <c r="C3350" s="1">
        <v>15.0846525715654</v>
      </c>
      <c r="D3350" s="1">
        <v>1.71580402263525</v>
      </c>
      <c r="E3350" s="1">
        <v>-2.9682770107372601E-2</v>
      </c>
      <c r="F3350" s="1">
        <v>14.881650184862099</v>
      </c>
      <c r="G3350" s="1">
        <v>1.2345726305881</v>
      </c>
      <c r="H3350" s="1">
        <v>2.0762372379336098E-2</v>
      </c>
      <c r="I3350" s="1">
        <v>36.101831934119097</v>
      </c>
      <c r="J3350" s="1">
        <v>3.2372368156226901</v>
      </c>
      <c r="K3350" s="1">
        <v>-6.9194885161173794E-2</v>
      </c>
      <c r="L3350" s="1">
        <v>6.6813168129687703</v>
      </c>
      <c r="M3350" s="1">
        <v>0.65344800093030797</v>
      </c>
      <c r="N3350" s="1">
        <v>2.8777621072823599E-3</v>
      </c>
      <c r="O3350" s="1">
        <v>182.01303727230999</v>
      </c>
      <c r="P3350" s="1">
        <v>12.0525334127899</v>
      </c>
      <c r="Q3350" s="1">
        <v>0.14662698304479399</v>
      </c>
      <c r="R3350" s="1">
        <v>63.824658321605199</v>
      </c>
      <c r="S3350" s="1">
        <v>9.7940523737776406</v>
      </c>
      <c r="T3350" s="43">
        <f t="shared" si="315"/>
        <v>2868.7647256343885</v>
      </c>
      <c r="U3350" s="1">
        <f t="shared" si="316"/>
        <v>336.8447256343884</v>
      </c>
      <c r="V3350" s="1" t="b">
        <f t="shared" si="317"/>
        <v>0</v>
      </c>
      <c r="W3350" s="44" t="b">
        <f t="shared" si="318"/>
        <v>0</v>
      </c>
      <c r="X3350" s="38">
        <f t="shared" si="319"/>
        <v>1</v>
      </c>
      <c r="Y3350" s="38">
        <f t="shared" si="320"/>
        <v>0</v>
      </c>
      <c r="AF3350" s="1">
        <v>1.71580402263525</v>
      </c>
      <c r="AG3350" s="1">
        <v>1.2345726305881</v>
      </c>
      <c r="AH3350" s="1">
        <v>3.2372368156226901</v>
      </c>
      <c r="AI3350" s="1">
        <v>0.65344800093030797</v>
      </c>
      <c r="AJ3350" s="1">
        <v>12.0525334127899</v>
      </c>
      <c r="AK3350" s="1">
        <v>9.7940523737776406</v>
      </c>
    </row>
    <row r="3351" spans="1:37">
      <c r="A3351">
        <v>3349</v>
      </c>
      <c r="B3351" s="1">
        <v>1.7406714356980001E-2</v>
      </c>
      <c r="C3351" s="1">
        <v>16.4437549601505</v>
      </c>
      <c r="D3351" s="1">
        <v>1.6821333047335101</v>
      </c>
      <c r="E3351" s="1">
        <v>-2.2088839370214299E-2</v>
      </c>
      <c r="F3351" s="1">
        <v>14.995090589755099</v>
      </c>
      <c r="G3351" s="1">
        <v>1.2280850388545299</v>
      </c>
      <c r="H3351" s="1">
        <v>2.60064413511208E-3</v>
      </c>
      <c r="I3351" s="1">
        <v>35.452078456369797</v>
      </c>
      <c r="J3351" s="1">
        <v>3.0911884853434901</v>
      </c>
      <c r="K3351" s="1">
        <v>1.2199600275114599E-2</v>
      </c>
      <c r="L3351" s="1">
        <v>7.2478841235769602</v>
      </c>
      <c r="M3351" s="1">
        <v>0.61529048295684896</v>
      </c>
      <c r="N3351" s="1">
        <v>8.1134930752401902E-3</v>
      </c>
      <c r="O3351" s="1">
        <v>182.96850767844401</v>
      </c>
      <c r="P3351" s="1">
        <v>12.2486289905415</v>
      </c>
      <c r="Q3351" s="1">
        <v>-0.14140173455743699</v>
      </c>
      <c r="R3351" s="1">
        <v>47.851903235664402</v>
      </c>
      <c r="S3351" s="1">
        <v>7.0793963501920798</v>
      </c>
      <c r="T3351" s="43">
        <f t="shared" si="315"/>
        <v>2594.4722652621958</v>
      </c>
      <c r="U3351" s="1">
        <f t="shared" si="316"/>
        <v>62.55226526219576</v>
      </c>
      <c r="V3351" s="1" t="b">
        <f t="shared" si="317"/>
        <v>0</v>
      </c>
      <c r="W3351" s="44" t="b">
        <f t="shared" si="318"/>
        <v>0</v>
      </c>
      <c r="X3351" s="38">
        <f t="shared" si="319"/>
        <v>1</v>
      </c>
      <c r="Y3351" s="38">
        <f t="shared" si="320"/>
        <v>0</v>
      </c>
      <c r="AF3351" s="1">
        <v>1.6821333047335101</v>
      </c>
      <c r="AG3351" s="1">
        <v>1.2280850388545299</v>
      </c>
      <c r="AH3351" s="1">
        <v>3.0911884853434901</v>
      </c>
      <c r="AI3351" s="1">
        <v>0.61529048295684896</v>
      </c>
      <c r="AJ3351" s="1">
        <v>12.2486289905415</v>
      </c>
      <c r="AK3351" s="1">
        <v>7.0793963501920798</v>
      </c>
    </row>
    <row r="3352" spans="1:37">
      <c r="A3352">
        <v>3350</v>
      </c>
      <c r="B3352" s="1">
        <v>4.78874583042812E-3</v>
      </c>
      <c r="C3352" s="1">
        <v>16.237571720005</v>
      </c>
      <c r="D3352" s="1">
        <v>1.6440219709150401</v>
      </c>
      <c r="E3352" s="1">
        <v>-2.99507193764872E-2</v>
      </c>
      <c r="F3352" s="1">
        <v>14.8776631917516</v>
      </c>
      <c r="G3352" s="1">
        <v>1.2343439599914801</v>
      </c>
      <c r="H3352" s="1">
        <v>2.5604069725825698E-2</v>
      </c>
      <c r="I3352" s="1">
        <v>36.277049911918397</v>
      </c>
      <c r="J3352" s="1">
        <v>3.2949019373570199</v>
      </c>
      <c r="K3352" s="1">
        <v>1.0041763203984901E-2</v>
      </c>
      <c r="L3352" s="1">
        <v>7.2322612324167199</v>
      </c>
      <c r="M3352" s="1">
        <v>0.61237436536757295</v>
      </c>
      <c r="N3352" s="1">
        <v>-3.2852208032666599E-3</v>
      </c>
      <c r="O3352" s="1">
        <v>180.89474358615999</v>
      </c>
      <c r="P3352" s="1">
        <v>11.8484609070634</v>
      </c>
      <c r="Q3352" s="1">
        <v>3.8764345844690101E-2</v>
      </c>
      <c r="R3352" s="1">
        <v>57.298644803950602</v>
      </c>
      <c r="S3352" s="1">
        <v>5.1710139302585798</v>
      </c>
      <c r="T3352" s="43">
        <f t="shared" si="315"/>
        <v>2380.5117070953097</v>
      </c>
      <c r="U3352" s="1">
        <f t="shared" si="316"/>
        <v>-151.40829290469037</v>
      </c>
      <c r="V3352" s="1" t="b">
        <f t="shared" si="317"/>
        <v>0</v>
      </c>
      <c r="W3352" s="44" t="b">
        <f t="shared" si="318"/>
        <v>0</v>
      </c>
      <c r="X3352" s="38">
        <f t="shared" si="319"/>
        <v>0</v>
      </c>
      <c r="Y3352" s="38">
        <f t="shared" si="320"/>
        <v>1</v>
      </c>
      <c r="AF3352" s="1">
        <v>1.6440219709150401</v>
      </c>
      <c r="AG3352" s="1">
        <v>1.2343439599914801</v>
      </c>
      <c r="AH3352" s="1">
        <v>3.2949019373570199</v>
      </c>
      <c r="AI3352" s="1">
        <v>0.61237436536757295</v>
      </c>
      <c r="AJ3352" s="1">
        <v>11.8484609070634</v>
      </c>
      <c r="AK3352" s="1">
        <v>5.1710139302585798</v>
      </c>
    </row>
    <row r="3353" spans="1:37">
      <c r="A3353">
        <v>3351</v>
      </c>
      <c r="B3353" s="1">
        <v>-5.4179812128476099E-2</v>
      </c>
      <c r="C3353" s="1">
        <v>15.307750074463</v>
      </c>
      <c r="D3353" s="1">
        <v>1.6581009582267401</v>
      </c>
      <c r="E3353" s="1">
        <v>1.35416464355441E-2</v>
      </c>
      <c r="F3353" s="1">
        <v>15.5390053844924</v>
      </c>
      <c r="G3353" s="1">
        <v>1.28904106904112</v>
      </c>
      <c r="H3353" s="1">
        <v>5.8301046193514304E-4</v>
      </c>
      <c r="I3353" s="1">
        <v>35.380621260555202</v>
      </c>
      <c r="J3353" s="1">
        <v>3.0793697106764601</v>
      </c>
      <c r="K3353" s="1">
        <v>5.4417760034137702E-2</v>
      </c>
      <c r="L3353" s="1">
        <v>7.5604275362519404</v>
      </c>
      <c r="M3353" s="1">
        <v>0.73461742560365795</v>
      </c>
      <c r="N3353" s="1">
        <v>-1.6426454939500498E-2</v>
      </c>
      <c r="O3353" s="1">
        <v>178.53311475151901</v>
      </c>
      <c r="P3353" s="1">
        <v>11.691931557401499</v>
      </c>
      <c r="Q3353" s="1">
        <v>-0.13026155392952399</v>
      </c>
      <c r="R3353" s="1">
        <v>48.3879624353591</v>
      </c>
      <c r="S3353" s="1">
        <v>6.6727847831358602</v>
      </c>
      <c r="T3353" s="43">
        <f t="shared" si="315"/>
        <v>2512.5845504085337</v>
      </c>
      <c r="U3353" s="1">
        <f t="shared" si="316"/>
        <v>-19.335449591466386</v>
      </c>
      <c r="V3353" s="1" t="b">
        <f t="shared" si="317"/>
        <v>0</v>
      </c>
      <c r="W3353" s="44" t="b">
        <f t="shared" si="318"/>
        <v>0</v>
      </c>
      <c r="X3353" s="38">
        <f t="shared" si="319"/>
        <v>0</v>
      </c>
      <c r="Y3353" s="38">
        <f t="shared" si="320"/>
        <v>1</v>
      </c>
      <c r="AF3353" s="1">
        <v>1.6581009582267401</v>
      </c>
      <c r="AG3353" s="1">
        <v>1.28904106904112</v>
      </c>
      <c r="AH3353" s="1">
        <v>3.0793697106764601</v>
      </c>
      <c r="AI3353" s="1">
        <v>0.73461742560365795</v>
      </c>
      <c r="AJ3353" s="1">
        <v>11.691931557401499</v>
      </c>
      <c r="AK3353" s="1">
        <v>6.6727847831358602</v>
      </c>
    </row>
    <row r="3354" spans="1:37">
      <c r="A3354">
        <v>3352</v>
      </c>
      <c r="B3354" s="1">
        <v>0.121091599495812</v>
      </c>
      <c r="C3354" s="1">
        <v>18.240249304976299</v>
      </c>
      <c r="D3354" s="1">
        <v>2.6216931412335001</v>
      </c>
      <c r="E3354" s="1">
        <v>8.8503748485929207E-2</v>
      </c>
      <c r="F3354" s="1">
        <v>16.748612874340701</v>
      </c>
      <c r="G3354" s="1">
        <v>1.9008023638731899</v>
      </c>
      <c r="H3354" s="1">
        <v>2.5102674616750199E-3</v>
      </c>
      <c r="I3354" s="1">
        <v>35.448874560233399</v>
      </c>
      <c r="J3354" s="1">
        <v>3.0906261511541699</v>
      </c>
      <c r="K3354" s="1">
        <v>-1.7718208019563898E-2</v>
      </c>
      <c r="L3354" s="1">
        <v>7.0342549090498201</v>
      </c>
      <c r="M3354" s="1">
        <v>0.58978110118599802</v>
      </c>
      <c r="N3354" s="1">
        <v>5.3594050883319699E-2</v>
      </c>
      <c r="O3354" s="1">
        <v>191.48215265464</v>
      </c>
      <c r="P3354" s="1">
        <v>16.0035588459696</v>
      </c>
      <c r="Q3354" s="1">
        <v>6.1091018906873802E-2</v>
      </c>
      <c r="R3354" s="1">
        <v>58.592320916304203</v>
      </c>
      <c r="S3354" s="1">
        <v>5.8176951831985999</v>
      </c>
      <c r="T3354" s="43">
        <f t="shared" si="315"/>
        <v>3002.4156786615058</v>
      </c>
      <c r="U3354" s="1">
        <f t="shared" si="316"/>
        <v>470.49567866150574</v>
      </c>
      <c r="V3354" s="1" t="b">
        <f t="shared" si="317"/>
        <v>0</v>
      </c>
      <c r="W3354" s="44" t="b">
        <f t="shared" si="318"/>
        <v>0</v>
      </c>
      <c r="X3354" s="38">
        <f t="shared" si="319"/>
        <v>1</v>
      </c>
      <c r="Y3354" s="38">
        <f t="shared" si="320"/>
        <v>0</v>
      </c>
      <c r="AF3354" s="1">
        <v>2.6216931412335001</v>
      </c>
      <c r="AG3354" s="1">
        <v>1.9008023638731899</v>
      </c>
      <c r="AH3354" s="1">
        <v>3.0906261511541699</v>
      </c>
      <c r="AI3354" s="1">
        <v>0.58978110118599802</v>
      </c>
      <c r="AJ3354" s="1">
        <v>16.0035588459696</v>
      </c>
      <c r="AK3354" s="1">
        <v>5.8176951831985999</v>
      </c>
    </row>
    <row r="3355" spans="1:37">
      <c r="A3355">
        <v>3353</v>
      </c>
      <c r="B3355" s="1">
        <v>2.5138938423476202E-2</v>
      </c>
      <c r="C3355" s="1">
        <v>16.571394591175299</v>
      </c>
      <c r="D3355" s="1">
        <v>1.71929943627507</v>
      </c>
      <c r="E3355" s="1">
        <v>2.0434676896258601E-2</v>
      </c>
      <c r="F3355" s="1">
        <v>15.646486230741599</v>
      </c>
      <c r="G3355" s="1">
        <v>1.3219699609095099</v>
      </c>
      <c r="H3355" s="1">
        <v>3.1633341443570398E-2</v>
      </c>
      <c r="I3355" s="1">
        <v>36.496434803926199</v>
      </c>
      <c r="J3355" s="1">
        <v>3.36716431790108</v>
      </c>
      <c r="K3355" s="1">
        <v>7.5551379860060303E-3</v>
      </c>
      <c r="L3355" s="1">
        <v>7.2142996503697798</v>
      </c>
      <c r="M3355" s="1">
        <v>0.60876531329074401</v>
      </c>
      <c r="N3355" s="1">
        <v>9.6921536689701208E-3</v>
      </c>
      <c r="O3355" s="1">
        <v>183.25758096567901</v>
      </c>
      <c r="P3355" s="1">
        <v>12.3075661513616</v>
      </c>
      <c r="Q3355" s="1">
        <v>-2.3758374414338201E-2</v>
      </c>
      <c r="R3355" s="1">
        <v>53.8258724586832</v>
      </c>
      <c r="S3355" s="1">
        <v>4.4644634782649799</v>
      </c>
      <c r="T3355" s="43">
        <f t="shared" si="315"/>
        <v>2378.9228658002985</v>
      </c>
      <c r="U3355" s="1">
        <f t="shared" si="316"/>
        <v>-152.99713419970158</v>
      </c>
      <c r="V3355" s="1" t="b">
        <f t="shared" si="317"/>
        <v>0</v>
      </c>
      <c r="W3355" s="44" t="b">
        <f t="shared" si="318"/>
        <v>0</v>
      </c>
      <c r="X3355" s="38">
        <f t="shared" si="319"/>
        <v>0</v>
      </c>
      <c r="Y3355" s="38">
        <f t="shared" si="320"/>
        <v>1</v>
      </c>
      <c r="AF3355" s="1">
        <v>1.71929943627507</v>
      </c>
      <c r="AG3355" s="1">
        <v>1.3219699609095099</v>
      </c>
      <c r="AH3355" s="1">
        <v>3.36716431790108</v>
      </c>
      <c r="AI3355" s="1">
        <v>0.60876531329074401</v>
      </c>
      <c r="AJ3355" s="1">
        <v>12.3075661513616</v>
      </c>
      <c r="AK3355" s="1">
        <v>4.4644634782649799</v>
      </c>
    </row>
    <row r="3356" spans="1:37">
      <c r="A3356">
        <v>3354</v>
      </c>
      <c r="B3356" s="1">
        <v>0.140536450727023</v>
      </c>
      <c r="C3356" s="1">
        <v>18.5983990385791</v>
      </c>
      <c r="D3356" s="1">
        <v>2.9004032543477098</v>
      </c>
      <c r="E3356" s="1">
        <v>-3.3552763739576898E-3</v>
      </c>
      <c r="F3356" s="1">
        <v>15.278649808404101</v>
      </c>
      <c r="G3356" s="1">
        <v>1.2412152853870999</v>
      </c>
      <c r="H3356" s="1">
        <v>4.2045229229648401E-2</v>
      </c>
      <c r="I3356" s="1">
        <v>36.878416713285397</v>
      </c>
      <c r="J3356" s="1">
        <v>3.5169136148444702</v>
      </c>
      <c r="K3356" s="1">
        <v>1.6806513628357401E-4</v>
      </c>
      <c r="L3356" s="1">
        <v>7.1612034475017401</v>
      </c>
      <c r="M3356" s="1">
        <v>0.59956747268365695</v>
      </c>
      <c r="N3356" s="1">
        <v>8.65321018850276E-3</v>
      </c>
      <c r="O3356" s="1">
        <v>183.06728556688699</v>
      </c>
      <c r="P3356" s="1">
        <v>12.269669767125601</v>
      </c>
      <c r="Q3356" s="1">
        <v>9.9686774121967702E-3</v>
      </c>
      <c r="R3356" s="1">
        <v>55.672221384326399</v>
      </c>
      <c r="S3356" s="1">
        <v>4.6400231856643597</v>
      </c>
      <c r="T3356" s="43">
        <f t="shared" si="315"/>
        <v>2516.7792580052896</v>
      </c>
      <c r="U3356" s="1">
        <f t="shared" si="316"/>
        <v>-15.140741994710424</v>
      </c>
      <c r="V3356" s="1" t="b">
        <f t="shared" si="317"/>
        <v>0</v>
      </c>
      <c r="W3356" s="44" t="b">
        <f t="shared" si="318"/>
        <v>0</v>
      </c>
      <c r="X3356" s="38">
        <f t="shared" si="319"/>
        <v>0</v>
      </c>
      <c r="Y3356" s="38">
        <f t="shared" si="320"/>
        <v>1</v>
      </c>
      <c r="AF3356" s="1">
        <v>2.9004032543477098</v>
      </c>
      <c r="AG3356" s="1">
        <v>1.2412152853870999</v>
      </c>
      <c r="AH3356" s="1">
        <v>3.5169136148444702</v>
      </c>
      <c r="AI3356" s="1">
        <v>0.59956747268365695</v>
      </c>
      <c r="AJ3356" s="1">
        <v>12.269669767125601</v>
      </c>
      <c r="AK3356" s="1">
        <v>4.6400231856643597</v>
      </c>
    </row>
    <row r="3357" spans="1:37">
      <c r="A3357">
        <v>3355</v>
      </c>
      <c r="B3357" s="1">
        <v>-1.9303913067979999E-2</v>
      </c>
      <c r="C3357" s="1">
        <v>15.8510404234178</v>
      </c>
      <c r="D3357" s="1">
        <v>1.6092116055928001</v>
      </c>
      <c r="E3357" s="1">
        <v>-1.5489666612102399E-3</v>
      </c>
      <c r="F3357" s="1">
        <v>15.306272722208799</v>
      </c>
      <c r="G3357" s="1">
        <v>1.24612613708286</v>
      </c>
      <c r="H3357" s="1">
        <v>6.47833298250893E-3</v>
      </c>
      <c r="I3357" s="1">
        <v>35.589817467538502</v>
      </c>
      <c r="J3357" s="1">
        <v>3.1166720837205899</v>
      </c>
      <c r="K3357" s="1">
        <v>-1.79040810681559E-2</v>
      </c>
      <c r="L3357" s="1">
        <v>7.0329475521502696</v>
      </c>
      <c r="M3357" s="1">
        <v>0.590715914512008</v>
      </c>
      <c r="N3357" s="1">
        <v>3.22201392928484E-2</v>
      </c>
      <c r="O3357" s="1">
        <v>187.432858833539</v>
      </c>
      <c r="P3357" s="1">
        <v>13.8173530933657</v>
      </c>
      <c r="Q3357" s="1">
        <v>4.3480117307582999E-2</v>
      </c>
      <c r="R3357" s="1">
        <v>57.569490238632604</v>
      </c>
      <c r="S3357" s="1">
        <v>5.2958449646302199</v>
      </c>
      <c r="T3357" s="43">
        <f t="shared" si="315"/>
        <v>2567.5923798904178</v>
      </c>
      <c r="U3357" s="1">
        <f t="shared" si="316"/>
        <v>35.672379890417687</v>
      </c>
      <c r="V3357" s="1" t="b">
        <f t="shared" si="317"/>
        <v>0</v>
      </c>
      <c r="W3357" s="44" t="b">
        <f t="shared" si="318"/>
        <v>0</v>
      </c>
      <c r="X3357" s="38">
        <f t="shared" si="319"/>
        <v>1</v>
      </c>
      <c r="Y3357" s="38">
        <f t="shared" si="320"/>
        <v>0</v>
      </c>
      <c r="AF3357" s="1">
        <v>1.6092116055928001</v>
      </c>
      <c r="AG3357" s="1">
        <v>1.24612613708286</v>
      </c>
      <c r="AH3357" s="1">
        <v>3.1166720837205899</v>
      </c>
      <c r="AI3357" s="1">
        <v>0.590715914512008</v>
      </c>
      <c r="AJ3357" s="1">
        <v>13.8173530933657</v>
      </c>
      <c r="AK3357" s="1">
        <v>5.2958449646302199</v>
      </c>
    </row>
    <row r="3358" spans="1:37">
      <c r="A3358">
        <v>3356</v>
      </c>
      <c r="B3358" s="1">
        <v>4.9540873571197998E-2</v>
      </c>
      <c r="C3358" s="1">
        <v>16.980742819608</v>
      </c>
      <c r="D3358" s="1">
        <v>1.86622448570959</v>
      </c>
      <c r="E3358" s="1">
        <v>3.6093248698868902E-2</v>
      </c>
      <c r="F3358" s="1">
        <v>15.8934160979806</v>
      </c>
      <c r="G3358" s="1">
        <v>1.4077920276564699</v>
      </c>
      <c r="H3358" s="1">
        <v>2.1354126180522799E-2</v>
      </c>
      <c r="I3358" s="1">
        <v>36.123201652578402</v>
      </c>
      <c r="J3358" s="1">
        <v>3.24223773476277</v>
      </c>
      <c r="K3358" s="1">
        <v>2.1384775833343899E-2</v>
      </c>
      <c r="L3358" s="1">
        <v>7.3147638926823397</v>
      </c>
      <c r="M3358" s="1">
        <v>0.63375120538059004</v>
      </c>
      <c r="N3358" s="1">
        <v>1.83461499253674E-2</v>
      </c>
      <c r="O3358" s="1">
        <v>184.850373454872</v>
      </c>
      <c r="P3358" s="1">
        <v>12.803527131251499</v>
      </c>
      <c r="Q3358" s="1">
        <v>-1.21394676250836E-2</v>
      </c>
      <c r="R3358" s="1">
        <v>54.454917585288001</v>
      </c>
      <c r="S3358" s="1">
        <v>4.4754170114840202</v>
      </c>
      <c r="T3358" s="43">
        <f t="shared" si="315"/>
        <v>2442.8949596244938</v>
      </c>
      <c r="U3358" s="1">
        <f t="shared" si="316"/>
        <v>-89.025040375506251</v>
      </c>
      <c r="V3358" s="1" t="b">
        <f t="shared" si="317"/>
        <v>0</v>
      </c>
      <c r="W3358" s="44" t="b">
        <f t="shared" si="318"/>
        <v>0</v>
      </c>
      <c r="X3358" s="38">
        <f t="shared" si="319"/>
        <v>0</v>
      </c>
      <c r="Y3358" s="38">
        <f t="shared" si="320"/>
        <v>1</v>
      </c>
      <c r="AF3358" s="1">
        <v>1.86622448570959</v>
      </c>
      <c r="AG3358" s="1">
        <v>1.4077920276564699</v>
      </c>
      <c r="AH3358" s="1">
        <v>3.24223773476277</v>
      </c>
      <c r="AI3358" s="1">
        <v>0.63375120538059004</v>
      </c>
      <c r="AJ3358" s="1">
        <v>12.803527131251499</v>
      </c>
      <c r="AK3358" s="1">
        <v>4.4754170114840202</v>
      </c>
    </row>
    <row r="3359" spans="1:37">
      <c r="A3359">
        <v>3357</v>
      </c>
      <c r="B3359" s="1">
        <v>-7.1272726057960506E-2</v>
      </c>
      <c r="C3359" s="1">
        <v>15.0483195482184</v>
      </c>
      <c r="D3359" s="1">
        <v>1.7261447260851299</v>
      </c>
      <c r="E3359" s="1">
        <v>-2.7097517782684901E-2</v>
      </c>
      <c r="F3359" s="1">
        <v>14.920172779455701</v>
      </c>
      <c r="G3359" s="1">
        <v>1.2292625631521501</v>
      </c>
      <c r="H3359" s="1">
        <v>4.4299405727751401E-3</v>
      </c>
      <c r="I3359" s="1">
        <v>35.516990170480099</v>
      </c>
      <c r="J3359" s="1">
        <v>3.1036707339790599</v>
      </c>
      <c r="K3359" s="1">
        <v>-1.0190760159435701E-2</v>
      </c>
      <c r="L3359" s="1">
        <v>7.0874046862345699</v>
      </c>
      <c r="M3359" s="1">
        <v>0.59164290431349797</v>
      </c>
      <c r="N3359" s="1">
        <v>-4.63050467213603E-2</v>
      </c>
      <c r="O3359" s="1">
        <v>173.277699860897</v>
      </c>
      <c r="P3359" s="1">
        <v>12.428146292565501</v>
      </c>
      <c r="Q3359" s="1">
        <v>6.7561403583582397E-2</v>
      </c>
      <c r="R3359" s="1">
        <v>58.972664930823498</v>
      </c>
      <c r="S3359" s="1">
        <v>6.0438773760314897</v>
      </c>
      <c r="T3359" s="43">
        <f t="shared" si="315"/>
        <v>2512.2744596126827</v>
      </c>
      <c r="U3359" s="1">
        <f t="shared" si="316"/>
        <v>-19.645540387317396</v>
      </c>
      <c r="V3359" s="1" t="b">
        <f t="shared" si="317"/>
        <v>0</v>
      </c>
      <c r="W3359" s="44" t="b">
        <f t="shared" si="318"/>
        <v>0</v>
      </c>
      <c r="X3359" s="38">
        <f t="shared" si="319"/>
        <v>0</v>
      </c>
      <c r="Y3359" s="38">
        <f t="shared" si="320"/>
        <v>1</v>
      </c>
      <c r="AF3359" s="1">
        <v>1.7261447260851299</v>
      </c>
      <c r="AG3359" s="1">
        <v>1.2292625631521501</v>
      </c>
      <c r="AH3359" s="1">
        <v>3.1036707339790599</v>
      </c>
      <c r="AI3359" s="1">
        <v>0.59164290431349797</v>
      </c>
      <c r="AJ3359" s="1">
        <v>12.428146292565501</v>
      </c>
      <c r="AK3359" s="1">
        <v>6.0438773760314897</v>
      </c>
    </row>
    <row r="3360" spans="1:37">
      <c r="A3360">
        <v>3358</v>
      </c>
      <c r="B3360" s="1">
        <v>-0.124828675151647</v>
      </c>
      <c r="C3360" s="1">
        <v>14.263593444428899</v>
      </c>
      <c r="D3360" s="1">
        <v>2.0798322351290501</v>
      </c>
      <c r="E3360" s="1">
        <v>-6.6848769895612295E-2</v>
      </c>
      <c r="F3360" s="1">
        <v>14.3387107172525</v>
      </c>
      <c r="G3360" s="1">
        <v>1.35576005698519</v>
      </c>
      <c r="H3360" s="1">
        <v>-4.1257687301736602E-2</v>
      </c>
      <c r="I3360" s="1">
        <v>33.930813368565097</v>
      </c>
      <c r="J3360" s="1">
        <v>3.08598015612134</v>
      </c>
      <c r="K3360" s="1">
        <v>-1.7029117225224901E-2</v>
      </c>
      <c r="L3360" s="1">
        <v>7.0391038198307001</v>
      </c>
      <c r="M3360" s="1">
        <v>0.59085146433022995</v>
      </c>
      <c r="N3360" s="1">
        <v>-2.3133560352032199E-2</v>
      </c>
      <c r="O3360" s="1">
        <v>177.33968104798601</v>
      </c>
      <c r="P3360" s="1">
        <v>11.711073900755499</v>
      </c>
      <c r="Q3360" s="1">
        <v>2.8336723385905101E-2</v>
      </c>
      <c r="R3360" s="1">
        <v>56.704260561641902</v>
      </c>
      <c r="S3360" s="1">
        <v>4.9420591756200398</v>
      </c>
      <c r="T3360" s="43">
        <f t="shared" si="315"/>
        <v>2376.5556988941348</v>
      </c>
      <c r="U3360" s="1">
        <f t="shared" si="316"/>
        <v>-155.36430110586525</v>
      </c>
      <c r="V3360" s="1" t="b">
        <f t="shared" si="317"/>
        <v>0</v>
      </c>
      <c r="W3360" s="44" t="b">
        <f t="shared" si="318"/>
        <v>0</v>
      </c>
      <c r="X3360" s="38">
        <f t="shared" si="319"/>
        <v>0</v>
      </c>
      <c r="Y3360" s="38">
        <f t="shared" si="320"/>
        <v>1</v>
      </c>
      <c r="AF3360" s="1">
        <v>2.0798322351290501</v>
      </c>
      <c r="AG3360" s="1">
        <v>1.35576005698519</v>
      </c>
      <c r="AH3360" s="1">
        <v>3.08598015612134</v>
      </c>
      <c r="AI3360" s="1">
        <v>0.59085146433022995</v>
      </c>
      <c r="AJ3360" s="1">
        <v>11.711073900755499</v>
      </c>
      <c r="AK3360" s="1">
        <v>4.9420591756200398</v>
      </c>
    </row>
    <row r="3361" spans="1:37">
      <c r="A3361">
        <v>3359</v>
      </c>
      <c r="B3361" s="1">
        <v>4.1930031676413002E-2</v>
      </c>
      <c r="C3361" s="1">
        <v>16.8519956294781</v>
      </c>
      <c r="D3361" s="1">
        <v>1.8109946123175999</v>
      </c>
      <c r="E3361" s="1">
        <v>1.98214363908038E-2</v>
      </c>
      <c r="F3361" s="1">
        <v>15.636894113055</v>
      </c>
      <c r="G3361" s="1">
        <v>1.3186803365959301</v>
      </c>
      <c r="H3361" s="1">
        <v>4.3283857781851197E-2</v>
      </c>
      <c r="I3361" s="1">
        <v>36.924123674316299</v>
      </c>
      <c r="J3361" s="1">
        <v>3.53834173427181</v>
      </c>
      <c r="K3361" s="1">
        <v>4.7514842077640597E-2</v>
      </c>
      <c r="L3361" s="1">
        <v>7.5084182397278703</v>
      </c>
      <c r="M3361" s="1">
        <v>0.71160874324628998</v>
      </c>
      <c r="N3361" s="1">
        <v>1.4449051941763401E-2</v>
      </c>
      <c r="O3361" s="1">
        <v>184.13139531129801</v>
      </c>
      <c r="P3361" s="1">
        <v>12.5603441439901</v>
      </c>
      <c r="Q3361" s="1">
        <v>-5.7153254566834399E-2</v>
      </c>
      <c r="R3361" s="1">
        <v>52.058046358763903</v>
      </c>
      <c r="S3361" s="1">
        <v>4.7614252803025501</v>
      </c>
      <c r="T3361" s="43">
        <f t="shared" si="315"/>
        <v>2470.1394850724282</v>
      </c>
      <c r="U3361" s="1">
        <f t="shared" si="316"/>
        <v>-61.780514927571858</v>
      </c>
      <c r="V3361" s="1" t="b">
        <f t="shared" si="317"/>
        <v>0</v>
      </c>
      <c r="W3361" s="44" t="b">
        <f t="shared" si="318"/>
        <v>0</v>
      </c>
      <c r="X3361" s="38">
        <f t="shared" si="319"/>
        <v>0</v>
      </c>
      <c r="Y3361" s="38">
        <f t="shared" si="320"/>
        <v>1</v>
      </c>
      <c r="AF3361" s="1">
        <v>1.8109946123175999</v>
      </c>
      <c r="AG3361" s="1">
        <v>1.3186803365959301</v>
      </c>
      <c r="AH3361" s="1">
        <v>3.53834173427181</v>
      </c>
      <c r="AI3361" s="1">
        <v>0.71160874324628998</v>
      </c>
      <c r="AJ3361" s="1">
        <v>12.5603441439901</v>
      </c>
      <c r="AK3361" s="1">
        <v>4.7614252803025501</v>
      </c>
    </row>
    <row r="3362" spans="1:37">
      <c r="A3362">
        <v>3360</v>
      </c>
      <c r="B3362" s="1">
        <v>1.44533113903757E-2</v>
      </c>
      <c r="C3362" s="1">
        <v>16.395261570977699</v>
      </c>
      <c r="D3362" s="1">
        <v>1.6718469878567199</v>
      </c>
      <c r="E3362" s="1">
        <v>-1.14449044690654E-2</v>
      </c>
      <c r="F3362" s="1">
        <v>15.155549801621399</v>
      </c>
      <c r="G3362" s="1">
        <v>1.2312621814642499</v>
      </c>
      <c r="H3362" s="1">
        <v>-4.2323388890670798E-2</v>
      </c>
      <c r="I3362" s="1">
        <v>33.894672507951199</v>
      </c>
      <c r="J3362" s="1">
        <v>3.0914554354398498</v>
      </c>
      <c r="K3362" s="1">
        <v>-1.9627479298234699E-3</v>
      </c>
      <c r="L3362" s="1">
        <v>7.1459605073221804</v>
      </c>
      <c r="M3362" s="1">
        <v>0.59690251512152404</v>
      </c>
      <c r="N3362" s="1">
        <v>-4.0647154511818002E-3</v>
      </c>
      <c r="O3362" s="1">
        <v>180.75379204432099</v>
      </c>
      <c r="P3362" s="1">
        <v>11.824315639363499</v>
      </c>
      <c r="Q3362" s="1">
        <v>7.1600099867918293E-2</v>
      </c>
      <c r="R3362" s="1">
        <v>59.211319215250803</v>
      </c>
      <c r="S3362" s="1">
        <v>6.1859824683089997</v>
      </c>
      <c r="T3362" s="43">
        <f t="shared" si="315"/>
        <v>2460.1765227554843</v>
      </c>
      <c r="U3362" s="1">
        <f t="shared" si="316"/>
        <v>-71.743477244515816</v>
      </c>
      <c r="V3362" s="1" t="b">
        <f t="shared" si="317"/>
        <v>0</v>
      </c>
      <c r="W3362" s="44" t="b">
        <f t="shared" si="318"/>
        <v>0</v>
      </c>
      <c r="X3362" s="38">
        <f t="shared" si="319"/>
        <v>0</v>
      </c>
      <c r="Y3362" s="38">
        <f t="shared" si="320"/>
        <v>1</v>
      </c>
      <c r="AF3362" s="1">
        <v>1.6718469878567199</v>
      </c>
      <c r="AG3362" s="1">
        <v>1.2312621814642499</v>
      </c>
      <c r="AH3362" s="1">
        <v>3.0914554354398498</v>
      </c>
      <c r="AI3362" s="1">
        <v>0.59690251512152404</v>
      </c>
      <c r="AJ3362" s="1">
        <v>11.824315639363499</v>
      </c>
      <c r="AK3362" s="1">
        <v>6.1859824683089997</v>
      </c>
    </row>
    <row r="3363" spans="1:37">
      <c r="A3363">
        <v>3361</v>
      </c>
      <c r="B3363" s="1">
        <v>-0.14889989274851101</v>
      </c>
      <c r="C3363" s="1">
        <v>13.9243507554812</v>
      </c>
      <c r="D3363" s="1">
        <v>2.2968751453314198</v>
      </c>
      <c r="E3363" s="1">
        <v>-2.42631523152043E-2</v>
      </c>
      <c r="F3363" s="1">
        <v>14.9625219901694</v>
      </c>
      <c r="G3363" s="1">
        <v>1.23041571519885</v>
      </c>
      <c r="H3363" s="1">
        <v>3.14399240006085E-2</v>
      </c>
      <c r="I3363" s="1">
        <v>36.489376439456599</v>
      </c>
      <c r="J3363" s="1">
        <v>3.3642689359568299</v>
      </c>
      <c r="K3363" s="1">
        <v>-3.5089180705605197E-2</v>
      </c>
      <c r="L3363" s="1">
        <v>6.9131182361504298</v>
      </c>
      <c r="M3363" s="1">
        <v>0.59668202618417998</v>
      </c>
      <c r="N3363" s="1">
        <v>7.1432703590110303E-3</v>
      </c>
      <c r="O3363" s="1">
        <v>182.791073565163</v>
      </c>
      <c r="P3363" s="1">
        <v>12.212382261534501</v>
      </c>
      <c r="Q3363" s="1">
        <v>-1.34930819179809E-2</v>
      </c>
      <c r="R3363" s="1">
        <v>54.381256496124799</v>
      </c>
      <c r="S3363" s="1">
        <v>4.4730609543777398</v>
      </c>
      <c r="T3363" s="43">
        <f t="shared" si="315"/>
        <v>2417.3685038583517</v>
      </c>
      <c r="U3363" s="1">
        <f t="shared" si="316"/>
        <v>-114.55149614164839</v>
      </c>
      <c r="V3363" s="1" t="b">
        <f t="shared" si="317"/>
        <v>0</v>
      </c>
      <c r="W3363" s="44" t="b">
        <f t="shared" si="318"/>
        <v>0</v>
      </c>
      <c r="X3363" s="38">
        <f t="shared" si="319"/>
        <v>0</v>
      </c>
      <c r="Y3363" s="38">
        <f t="shared" si="320"/>
        <v>1</v>
      </c>
      <c r="AF3363" s="1">
        <v>2.2968751453314198</v>
      </c>
      <c r="AG3363" s="1">
        <v>1.23041571519885</v>
      </c>
      <c r="AH3363" s="1">
        <v>3.3642689359568299</v>
      </c>
      <c r="AI3363" s="1">
        <v>0.59668202618417998</v>
      </c>
      <c r="AJ3363" s="1">
        <v>12.212382261534501</v>
      </c>
      <c r="AK3363" s="1">
        <v>4.4730609543777398</v>
      </c>
    </row>
    <row r="3364" spans="1:37">
      <c r="A3364">
        <v>3362</v>
      </c>
      <c r="B3364" s="1">
        <v>-3.8351904967227401E-2</v>
      </c>
      <c r="C3364" s="1">
        <v>15.5519673471739</v>
      </c>
      <c r="D3364" s="1">
        <v>1.6219938324237899</v>
      </c>
      <c r="E3364" s="1">
        <v>1.7825207947012901E-2</v>
      </c>
      <c r="F3364" s="1">
        <v>15.6057104354814</v>
      </c>
      <c r="G3364" s="1">
        <v>1.31015185371652</v>
      </c>
      <c r="H3364" s="1">
        <v>-9.3870939757529498E-2</v>
      </c>
      <c r="I3364" s="1">
        <v>32.191752880175599</v>
      </c>
      <c r="J3364" s="1">
        <v>3.6669498102136502</v>
      </c>
      <c r="K3364" s="1">
        <v>-2.6672326369522801E-2</v>
      </c>
      <c r="L3364" s="1">
        <v>6.9715505083525402</v>
      </c>
      <c r="M3364" s="1">
        <v>0.58881713254004997</v>
      </c>
      <c r="N3364" s="1">
        <v>-6.3423024746917904E-3</v>
      </c>
      <c r="O3364" s="1">
        <v>180.34257801873599</v>
      </c>
      <c r="P3364" s="1">
        <v>11.7759248042631</v>
      </c>
      <c r="Q3364" s="1">
        <v>-4.5500277139655002E-2</v>
      </c>
      <c r="R3364" s="1">
        <v>52.668225897310201</v>
      </c>
      <c r="S3364" s="1">
        <v>4.6042573582809299</v>
      </c>
      <c r="T3364" s="43">
        <f t="shared" si="315"/>
        <v>2356.8094791438039</v>
      </c>
      <c r="U3364" s="1">
        <f t="shared" si="316"/>
        <v>-175.11052085619622</v>
      </c>
      <c r="V3364" s="1" t="b">
        <f t="shared" si="317"/>
        <v>0</v>
      </c>
      <c r="W3364" s="44" t="b">
        <f t="shared" si="318"/>
        <v>0</v>
      </c>
      <c r="X3364" s="38">
        <f t="shared" si="319"/>
        <v>0</v>
      </c>
      <c r="Y3364" s="38">
        <f t="shared" si="320"/>
        <v>1</v>
      </c>
      <c r="AF3364" s="1">
        <v>1.6219938324237899</v>
      </c>
      <c r="AG3364" s="1">
        <v>1.31015185371652</v>
      </c>
      <c r="AH3364" s="1">
        <v>3.6669498102136502</v>
      </c>
      <c r="AI3364" s="1">
        <v>0.58881713254004997</v>
      </c>
      <c r="AJ3364" s="1">
        <v>11.7759248042631</v>
      </c>
      <c r="AK3364" s="1">
        <v>4.6042573582809299</v>
      </c>
    </row>
    <row r="3365" spans="1:37">
      <c r="A3365">
        <v>3363</v>
      </c>
      <c r="B3365" s="1">
        <v>7.5144011035682606E-2</v>
      </c>
      <c r="C3365" s="1">
        <v>17.421116530688799</v>
      </c>
      <c r="D3365" s="1">
        <v>2.0853185549676199</v>
      </c>
      <c r="E3365" s="1">
        <v>8.1292162662195494E-2</v>
      </c>
      <c r="F3365" s="1">
        <v>16.628263292422599</v>
      </c>
      <c r="G3365" s="1">
        <v>1.81521572648275</v>
      </c>
      <c r="H3365" s="1">
        <v>7.1355700359424499E-4</v>
      </c>
      <c r="I3365" s="1">
        <v>35.385240379800997</v>
      </c>
      <c r="J3365" s="1">
        <v>3.0780448253371802</v>
      </c>
      <c r="K3365" s="1">
        <v>3.1034721192419401E-2</v>
      </c>
      <c r="L3365" s="1">
        <v>7.3856926434310299</v>
      </c>
      <c r="M3365" s="1">
        <v>0.65777481658108405</v>
      </c>
      <c r="N3365" s="1">
        <v>1.6578913165751701E-2</v>
      </c>
      <c r="O3365" s="1">
        <v>184.52398756539</v>
      </c>
      <c r="P3365" s="1">
        <v>12.686799571919099</v>
      </c>
      <c r="Q3365" s="1">
        <v>6.5278799614863797E-2</v>
      </c>
      <c r="R3365" s="1">
        <v>58.838207207053699</v>
      </c>
      <c r="S3365" s="1">
        <v>5.9628076290188501</v>
      </c>
      <c r="T3365" s="43">
        <f t="shared" si="315"/>
        <v>2628.5961124306586</v>
      </c>
      <c r="U3365" s="1">
        <f t="shared" si="316"/>
        <v>96.676112430658577</v>
      </c>
      <c r="V3365" s="1" t="b">
        <f t="shared" si="317"/>
        <v>0</v>
      </c>
      <c r="W3365" s="44" t="b">
        <f t="shared" si="318"/>
        <v>0</v>
      </c>
      <c r="X3365" s="38">
        <f t="shared" si="319"/>
        <v>1</v>
      </c>
      <c r="Y3365" s="38">
        <f t="shared" si="320"/>
        <v>0</v>
      </c>
      <c r="AF3365" s="1">
        <v>2.0853185549676199</v>
      </c>
      <c r="AG3365" s="1">
        <v>1.81521572648275</v>
      </c>
      <c r="AH3365" s="1">
        <v>3.0780448253371802</v>
      </c>
      <c r="AI3365" s="1">
        <v>0.65777481658108405</v>
      </c>
      <c r="AJ3365" s="1">
        <v>12.686799571919099</v>
      </c>
      <c r="AK3365" s="1">
        <v>5.9628076290188501</v>
      </c>
    </row>
    <row r="3366" spans="1:37">
      <c r="A3366">
        <v>3364</v>
      </c>
      <c r="B3366" s="1">
        <v>-2.8425380132627999E-2</v>
      </c>
      <c r="C3366" s="1">
        <v>15.7071130923688</v>
      </c>
      <c r="D3366" s="1">
        <v>1.60874241811895</v>
      </c>
      <c r="E3366" s="1">
        <v>-1.22067383635909E-2</v>
      </c>
      <c r="F3366" s="1">
        <v>15.1440081870472</v>
      </c>
      <c r="G3366" s="1">
        <v>1.23116407655336</v>
      </c>
      <c r="H3366" s="1">
        <v>3.44424670958806E-2</v>
      </c>
      <c r="I3366" s="1">
        <v>36.599102010179301</v>
      </c>
      <c r="J3366" s="1">
        <v>3.4006328257702299</v>
      </c>
      <c r="K3366" s="1">
        <v>2.6625040723966199E-2</v>
      </c>
      <c r="L3366" s="1">
        <v>7.3531958018382904</v>
      </c>
      <c r="M3366" s="1">
        <v>0.64744455877703899</v>
      </c>
      <c r="N3366" s="1">
        <v>1.0711705918601299E-2</v>
      </c>
      <c r="O3366" s="1">
        <v>183.44451692390899</v>
      </c>
      <c r="P3366" s="1">
        <v>12.3461108098968</v>
      </c>
      <c r="Q3366" s="1">
        <v>-2.6461821185236999E-2</v>
      </c>
      <c r="R3366" s="1">
        <v>53.680553597004398</v>
      </c>
      <c r="S3366" s="1">
        <v>4.4662575407702798</v>
      </c>
      <c r="T3366" s="43">
        <f t="shared" si="315"/>
        <v>2370.0352229886657</v>
      </c>
      <c r="U3366" s="1">
        <f t="shared" si="316"/>
        <v>-161.88477701133434</v>
      </c>
      <c r="V3366" s="1" t="b">
        <f t="shared" si="317"/>
        <v>0</v>
      </c>
      <c r="W3366" s="44" t="b">
        <f t="shared" si="318"/>
        <v>0</v>
      </c>
      <c r="X3366" s="38">
        <f t="shared" si="319"/>
        <v>0</v>
      </c>
      <c r="Y3366" s="38">
        <f t="shared" si="320"/>
        <v>1</v>
      </c>
      <c r="AF3366" s="1">
        <v>1.60874241811895</v>
      </c>
      <c r="AG3366" s="1">
        <v>1.23116407655336</v>
      </c>
      <c r="AH3366" s="1">
        <v>3.4006328257702299</v>
      </c>
      <c r="AI3366" s="1">
        <v>0.64744455877703899</v>
      </c>
      <c r="AJ3366" s="1">
        <v>12.3461108098968</v>
      </c>
      <c r="AK3366" s="1">
        <v>4.4662575407702798</v>
      </c>
    </row>
    <row r="3367" spans="1:37">
      <c r="A3367">
        <v>3365</v>
      </c>
      <c r="B3367" s="1">
        <v>5.7230620264658E-2</v>
      </c>
      <c r="C3367" s="1">
        <v>17.111823774301701</v>
      </c>
      <c r="D3367" s="1">
        <v>1.9269202263480301</v>
      </c>
      <c r="E3367" s="1">
        <v>6.2558827015615506E-2</v>
      </c>
      <c r="F3367" s="1">
        <v>16.3196600638707</v>
      </c>
      <c r="G3367" s="1">
        <v>1.6230648574967901</v>
      </c>
      <c r="H3367" s="1">
        <v>-6.8192199241670698E-3</v>
      </c>
      <c r="I3367" s="1">
        <v>35.119692668976697</v>
      </c>
      <c r="J3367" s="1">
        <v>3.0400518440550401</v>
      </c>
      <c r="K3367" s="1">
        <v>3.7872961445235498E-2</v>
      </c>
      <c r="L3367" s="1">
        <v>7.4363708615935202</v>
      </c>
      <c r="M3367" s="1">
        <v>0.67788877339315801</v>
      </c>
      <c r="N3367" s="1">
        <v>7.9151258012677306E-2</v>
      </c>
      <c r="O3367" s="1">
        <v>196.438973134181</v>
      </c>
      <c r="P3367" s="1">
        <v>19.424245555334799</v>
      </c>
      <c r="Q3367" s="1">
        <v>-3.4440759652947898E-2</v>
      </c>
      <c r="R3367" s="1">
        <v>53.253943972198897</v>
      </c>
      <c r="S3367" s="1">
        <v>4.51779515473992</v>
      </c>
      <c r="T3367" s="43">
        <f t="shared" si="315"/>
        <v>3120.9966411367736</v>
      </c>
      <c r="U3367" s="1">
        <f t="shared" si="316"/>
        <v>589.07664113677356</v>
      </c>
      <c r="V3367" s="1" t="b">
        <f t="shared" si="317"/>
        <v>0</v>
      </c>
      <c r="W3367" s="44" t="b">
        <f t="shared" si="318"/>
        <v>0</v>
      </c>
      <c r="X3367" s="38">
        <f t="shared" si="319"/>
        <v>1</v>
      </c>
      <c r="Y3367" s="38">
        <f t="shared" si="320"/>
        <v>0</v>
      </c>
      <c r="AF3367" s="1">
        <v>1.9269202263480301</v>
      </c>
      <c r="AG3367" s="1">
        <v>1.6230648574967901</v>
      </c>
      <c r="AH3367" s="1">
        <v>3.0400518440550401</v>
      </c>
      <c r="AI3367" s="1">
        <v>0.67788877339315801</v>
      </c>
      <c r="AJ3367" s="1">
        <v>19.424245555334799</v>
      </c>
      <c r="AK3367" s="1">
        <v>4.51779515473992</v>
      </c>
    </row>
    <row r="3368" spans="1:37">
      <c r="A3368">
        <v>3366</v>
      </c>
      <c r="B3368" s="1">
        <v>2.4666065237770499E-2</v>
      </c>
      <c r="C3368" s="1">
        <v>16.5635602754883</v>
      </c>
      <c r="D3368" s="1">
        <v>1.71612670421151</v>
      </c>
      <c r="E3368" s="1">
        <v>-8.8847876637381404E-2</v>
      </c>
      <c r="F3368" s="1">
        <v>14.026716271850599</v>
      </c>
      <c r="G3368" s="1">
        <v>1.4923250516538</v>
      </c>
      <c r="H3368" s="1">
        <v>5.7027517267334099E-2</v>
      </c>
      <c r="I3368" s="1">
        <v>37.435099553054201</v>
      </c>
      <c r="J3368" s="1">
        <v>3.7799534163477202</v>
      </c>
      <c r="K3368" s="1">
        <v>-6.7982113980266101E-3</v>
      </c>
      <c r="L3368" s="1">
        <v>7.1114898842282903</v>
      </c>
      <c r="M3368" s="1">
        <v>0.59314665550960499</v>
      </c>
      <c r="N3368" s="1">
        <v>1.4525083322873901E-2</v>
      </c>
      <c r="O3368" s="1">
        <v>184.14539560781401</v>
      </c>
      <c r="P3368" s="1">
        <v>12.567274638041299</v>
      </c>
      <c r="Q3368" s="1">
        <v>1.47070058413392E-2</v>
      </c>
      <c r="R3368" s="1">
        <v>55.936640611473102</v>
      </c>
      <c r="S3368" s="1">
        <v>4.6965359373778499</v>
      </c>
      <c r="T3368" s="43">
        <f t="shared" si="315"/>
        <v>2484.536240314178</v>
      </c>
      <c r="U3368" s="1">
        <f t="shared" si="316"/>
        <v>-47.383759685822042</v>
      </c>
      <c r="V3368" s="1" t="b">
        <f t="shared" si="317"/>
        <v>0</v>
      </c>
      <c r="W3368" s="44" t="b">
        <f t="shared" si="318"/>
        <v>0</v>
      </c>
      <c r="X3368" s="38">
        <f t="shared" si="319"/>
        <v>0</v>
      </c>
      <c r="Y3368" s="38">
        <f t="shared" si="320"/>
        <v>1</v>
      </c>
      <c r="AF3368" s="1">
        <v>1.71612670421151</v>
      </c>
      <c r="AG3368" s="1">
        <v>1.4923250516538</v>
      </c>
      <c r="AH3368" s="1">
        <v>3.7799534163477202</v>
      </c>
      <c r="AI3368" s="1">
        <v>0.59314665550960499</v>
      </c>
      <c r="AJ3368" s="1">
        <v>12.567274638041299</v>
      </c>
      <c r="AK3368" s="1">
        <v>4.6965359373778499</v>
      </c>
    </row>
    <row r="3369" spans="1:37">
      <c r="A3369">
        <v>3367</v>
      </c>
      <c r="B3369" s="1">
        <v>-0.185092919105137</v>
      </c>
      <c r="C3369" s="1">
        <v>13.4293973214925</v>
      </c>
      <c r="D3369" s="1">
        <v>2.66668032706106</v>
      </c>
      <c r="E3369" s="1">
        <v>-8.7553464930579403E-2</v>
      </c>
      <c r="F3369" s="1">
        <v>14.0448843735659</v>
      </c>
      <c r="G3369" s="1">
        <v>1.4843631069355401</v>
      </c>
      <c r="H3369" s="1">
        <v>-2.6512646579851199E-2</v>
      </c>
      <c r="I3369" s="1">
        <v>34.434831344426598</v>
      </c>
      <c r="J3369" s="1">
        <v>3.0290682364495298</v>
      </c>
      <c r="K3369" s="1">
        <v>-3.3969031391732497E-2</v>
      </c>
      <c r="L3369" s="1">
        <v>6.9208662994831398</v>
      </c>
      <c r="M3369" s="1">
        <v>0.59590209582189402</v>
      </c>
      <c r="N3369" s="1">
        <v>-5.7638577492876597E-2</v>
      </c>
      <c r="O3369" s="1">
        <v>171.324938460678</v>
      </c>
      <c r="P3369" s="1">
        <v>13.0648179090115</v>
      </c>
      <c r="Q3369" s="1">
        <v>-3.2319739351808097E-2</v>
      </c>
      <c r="R3369" s="1">
        <v>53.367016540696099</v>
      </c>
      <c r="S3369" s="1">
        <v>4.50177132290366</v>
      </c>
      <c r="T3369" s="43">
        <f t="shared" si="315"/>
        <v>2534.2602998183183</v>
      </c>
      <c r="U3369" s="1">
        <f t="shared" si="316"/>
        <v>2.3402998183182717</v>
      </c>
      <c r="V3369" s="1" t="b">
        <f t="shared" si="317"/>
        <v>0</v>
      </c>
      <c r="W3369" s="44" t="b">
        <f t="shared" si="318"/>
        <v>0</v>
      </c>
      <c r="X3369" s="38">
        <f t="shared" si="319"/>
        <v>1</v>
      </c>
      <c r="Y3369" s="38">
        <f t="shared" si="320"/>
        <v>0</v>
      </c>
      <c r="AF3369" s="1">
        <v>2.66668032706106</v>
      </c>
      <c r="AG3369" s="1">
        <v>1.4843631069355401</v>
      </c>
      <c r="AH3369" s="1">
        <v>3.0290682364495298</v>
      </c>
      <c r="AI3369" s="1">
        <v>0.59590209582189402</v>
      </c>
      <c r="AJ3369" s="1">
        <v>13.0648179090115</v>
      </c>
      <c r="AK3369" s="1">
        <v>4.50177132290366</v>
      </c>
    </row>
    <row r="3370" spans="1:37">
      <c r="A3370">
        <v>3368</v>
      </c>
      <c r="B3370" s="1">
        <v>1.9289807038167701E-2</v>
      </c>
      <c r="C3370" s="1">
        <v>16.474749248166699</v>
      </c>
      <c r="D3370" s="1">
        <v>1.69111616466762</v>
      </c>
      <c r="E3370" s="1">
        <v>4.6956255347261E-2</v>
      </c>
      <c r="F3370" s="1">
        <v>16.067007538152701</v>
      </c>
      <c r="G3370" s="1">
        <v>1.48896842625226</v>
      </c>
      <c r="H3370" s="1">
        <v>-9.6466934731147204E-4</v>
      </c>
      <c r="I3370" s="1">
        <v>35.325905739367101</v>
      </c>
      <c r="J3370" s="1">
        <v>3.0697768605243501</v>
      </c>
      <c r="K3370" s="1">
        <v>4.7500965885069003E-2</v>
      </c>
      <c r="L3370" s="1">
        <v>7.5083140521933398</v>
      </c>
      <c r="M3370" s="1">
        <v>0.71160874324628998</v>
      </c>
      <c r="N3370" s="1">
        <v>2.6397879819739299E-3</v>
      </c>
      <c r="O3370" s="1">
        <v>181.969728032414</v>
      </c>
      <c r="P3370" s="1">
        <v>12.044753872702</v>
      </c>
      <c r="Q3370" s="1">
        <v>7.9025220914816605E-2</v>
      </c>
      <c r="R3370" s="1">
        <v>59.652606706855899</v>
      </c>
      <c r="S3370" s="1">
        <v>6.4676807411204296</v>
      </c>
      <c r="T3370" s="43">
        <f t="shared" si="315"/>
        <v>2547.3904808512948</v>
      </c>
      <c r="U3370" s="1">
        <f t="shared" si="316"/>
        <v>15.470480851294724</v>
      </c>
      <c r="V3370" s="1" t="b">
        <f t="shared" si="317"/>
        <v>0</v>
      </c>
      <c r="W3370" s="44" t="b">
        <f t="shared" si="318"/>
        <v>0</v>
      </c>
      <c r="X3370" s="38">
        <f t="shared" si="319"/>
        <v>1</v>
      </c>
      <c r="Y3370" s="38">
        <f t="shared" si="320"/>
        <v>0</v>
      </c>
      <c r="AF3370" s="1">
        <v>1.69111616466762</v>
      </c>
      <c r="AG3370" s="1">
        <v>1.48896842625226</v>
      </c>
      <c r="AH3370" s="1">
        <v>3.0697768605243501</v>
      </c>
      <c r="AI3370" s="1">
        <v>0.71160874324628998</v>
      </c>
      <c r="AJ3370" s="1">
        <v>12.044753872702</v>
      </c>
      <c r="AK3370" s="1">
        <v>6.4676807411204296</v>
      </c>
    </row>
    <row r="3371" spans="1:37">
      <c r="A3371">
        <v>3369</v>
      </c>
      <c r="B3371" s="1">
        <v>-4.6998854400193604E-3</v>
      </c>
      <c r="C3371" s="1">
        <v>16.0842280505071</v>
      </c>
      <c r="D3371" s="1">
        <v>1.62131907161601</v>
      </c>
      <c r="E3371" s="1">
        <v>-5.1983646262329999E-2</v>
      </c>
      <c r="F3371" s="1">
        <v>14.5534495300512</v>
      </c>
      <c r="G3371" s="1">
        <v>1.29242717507646</v>
      </c>
      <c r="H3371" s="1">
        <v>1.07489846689261E-2</v>
      </c>
      <c r="I3371" s="1">
        <v>35.742134195870001</v>
      </c>
      <c r="J3371" s="1">
        <v>3.14380014237905</v>
      </c>
      <c r="K3371" s="1">
        <v>2.9587708727518799E-2</v>
      </c>
      <c r="L3371" s="1">
        <v>7.3750131826339302</v>
      </c>
      <c r="M3371" s="1">
        <v>0.65462934288414298</v>
      </c>
      <c r="N3371" s="1">
        <v>-5.1196256831549901E-2</v>
      </c>
      <c r="O3371" s="1">
        <v>172.43223159051999</v>
      </c>
      <c r="P3371" s="1">
        <v>12.6695923110419</v>
      </c>
      <c r="Q3371" s="1">
        <v>8.7641285430747604E-2</v>
      </c>
      <c r="R3371" s="1">
        <v>60.168797990133399</v>
      </c>
      <c r="S3371" s="1">
        <v>6.8260337469927199</v>
      </c>
      <c r="T3371" s="43">
        <f t="shared" si="315"/>
        <v>2620.7801789990285</v>
      </c>
      <c r="U3371" s="1">
        <f t="shared" si="316"/>
        <v>88.860178999028449</v>
      </c>
      <c r="V3371" s="1" t="b">
        <f t="shared" si="317"/>
        <v>0</v>
      </c>
      <c r="W3371" s="44" t="b">
        <f t="shared" si="318"/>
        <v>0</v>
      </c>
      <c r="X3371" s="38">
        <f t="shared" si="319"/>
        <v>1</v>
      </c>
      <c r="Y3371" s="38">
        <f t="shared" si="320"/>
        <v>0</v>
      </c>
      <c r="AF3371" s="1">
        <v>1.62131907161601</v>
      </c>
      <c r="AG3371" s="1">
        <v>1.29242717507646</v>
      </c>
      <c r="AH3371" s="1">
        <v>3.14380014237905</v>
      </c>
      <c r="AI3371" s="1">
        <v>0.65462934288414298</v>
      </c>
      <c r="AJ3371" s="1">
        <v>12.6695923110419</v>
      </c>
      <c r="AK3371" s="1">
        <v>6.8260337469927199</v>
      </c>
    </row>
    <row r="3372" spans="1:37">
      <c r="A3372">
        <v>3370</v>
      </c>
      <c r="B3372" s="1">
        <v>7.3514777900929694E-5</v>
      </c>
      <c r="C3372" s="1">
        <v>16.161188042479701</v>
      </c>
      <c r="D3372" s="1">
        <v>1.6314220832072399</v>
      </c>
      <c r="E3372" s="1">
        <v>-5.9943030243197901E-2</v>
      </c>
      <c r="F3372" s="1">
        <v>14.4380728099139</v>
      </c>
      <c r="G3372" s="1">
        <v>1.3236595596954299</v>
      </c>
      <c r="H3372" s="1">
        <v>7.2002034291021597E-3</v>
      </c>
      <c r="I3372" s="1">
        <v>35.615517980072099</v>
      </c>
      <c r="J3372" s="1">
        <v>3.1217387733708102</v>
      </c>
      <c r="K3372" s="1">
        <v>-6.8585912860146701E-3</v>
      </c>
      <c r="L3372" s="1">
        <v>7.1110605062286796</v>
      </c>
      <c r="M3372" s="1">
        <v>0.59312759917052604</v>
      </c>
      <c r="N3372" s="1">
        <v>1.2451323761956401E-3</v>
      </c>
      <c r="O3372" s="1">
        <v>181.716119820297</v>
      </c>
      <c r="P3372" s="1">
        <v>11.993578366498699</v>
      </c>
      <c r="Q3372" s="1">
        <v>-8.7381566061518604E-2</v>
      </c>
      <c r="R3372" s="1">
        <v>50.507965708486402</v>
      </c>
      <c r="S3372" s="1">
        <v>5.3657526841868899</v>
      </c>
      <c r="T3372" s="43">
        <f t="shared" si="315"/>
        <v>2402.9279066129593</v>
      </c>
      <c r="U3372" s="1">
        <f t="shared" si="316"/>
        <v>-128.99209338704077</v>
      </c>
      <c r="V3372" s="1" t="b">
        <f t="shared" si="317"/>
        <v>0</v>
      </c>
      <c r="W3372" s="44" t="b">
        <f t="shared" si="318"/>
        <v>0</v>
      </c>
      <c r="X3372" s="38">
        <f t="shared" si="319"/>
        <v>0</v>
      </c>
      <c r="Y3372" s="38">
        <f t="shared" si="320"/>
        <v>1</v>
      </c>
      <c r="AF3372" s="1">
        <v>1.6314220832072399</v>
      </c>
      <c r="AG3372" s="1">
        <v>1.3236595596954299</v>
      </c>
      <c r="AH3372" s="1">
        <v>3.1217387733708102</v>
      </c>
      <c r="AI3372" s="1">
        <v>0.59312759917052604</v>
      </c>
      <c r="AJ3372" s="1">
        <v>11.993578366498699</v>
      </c>
      <c r="AK3372" s="1">
        <v>5.3657526841868899</v>
      </c>
    </row>
    <row r="3373" spans="1:37">
      <c r="A3373">
        <v>3371</v>
      </c>
      <c r="B3373" s="1">
        <v>-1.12694805951219E-2</v>
      </c>
      <c r="C3373" s="1">
        <v>15.978907519257699</v>
      </c>
      <c r="D3373" s="1">
        <v>1.6116817145778399</v>
      </c>
      <c r="E3373" s="1">
        <v>-7.2307840271583101E-2</v>
      </c>
      <c r="F3373" s="1">
        <v>14.2606479552673</v>
      </c>
      <c r="G3373" s="1">
        <v>1.3895649770415599</v>
      </c>
      <c r="H3373" s="1">
        <v>-2.25693173390548E-3</v>
      </c>
      <c r="I3373" s="1">
        <v>35.280284883514497</v>
      </c>
      <c r="J3373" s="1">
        <v>3.06323237232853</v>
      </c>
      <c r="K3373" s="1">
        <v>4.6156012873709304E-3</v>
      </c>
      <c r="L3373" s="1">
        <v>7.1931240902086202</v>
      </c>
      <c r="M3373" s="1">
        <v>0.60575113962500005</v>
      </c>
      <c r="N3373" s="1">
        <v>-2.91619747956323E-2</v>
      </c>
      <c r="O3373" s="1">
        <v>176.27381990761901</v>
      </c>
      <c r="P3373" s="1">
        <v>11.8311133187928</v>
      </c>
      <c r="Q3373" s="1">
        <v>6.3910938970682896E-2</v>
      </c>
      <c r="R3373" s="1">
        <v>58.7577797583521</v>
      </c>
      <c r="S3373" s="1">
        <v>5.91526408278121</v>
      </c>
      <c r="T3373" s="43">
        <f t="shared" si="315"/>
        <v>2441.6607605146942</v>
      </c>
      <c r="U3373" s="1">
        <f t="shared" si="316"/>
        <v>-90.259239485305898</v>
      </c>
      <c r="V3373" s="1" t="b">
        <f t="shared" si="317"/>
        <v>0</v>
      </c>
      <c r="W3373" s="44" t="b">
        <f t="shared" si="318"/>
        <v>0</v>
      </c>
      <c r="X3373" s="38">
        <f t="shared" si="319"/>
        <v>0</v>
      </c>
      <c r="Y3373" s="38">
        <f t="shared" si="320"/>
        <v>1</v>
      </c>
      <c r="AF3373" s="1">
        <v>1.6116817145778399</v>
      </c>
      <c r="AG3373" s="1">
        <v>1.3895649770415599</v>
      </c>
      <c r="AH3373" s="1">
        <v>3.06323237232853</v>
      </c>
      <c r="AI3373" s="1">
        <v>0.60575113962500005</v>
      </c>
      <c r="AJ3373" s="1">
        <v>11.8311133187928</v>
      </c>
      <c r="AK3373" s="1">
        <v>5.91526408278121</v>
      </c>
    </row>
    <row r="3374" spans="1:37">
      <c r="A3374">
        <v>3372</v>
      </c>
      <c r="B3374" s="1">
        <v>8.8291097725535894E-2</v>
      </c>
      <c r="C3374" s="1">
        <v>17.651665663892501</v>
      </c>
      <c r="D3374" s="1">
        <v>2.22013124953759</v>
      </c>
      <c r="E3374" s="1">
        <v>2.8163514679967399E-2</v>
      </c>
      <c r="F3374" s="1">
        <v>15.7678839118902</v>
      </c>
      <c r="G3374" s="1">
        <v>1.3618516213706799</v>
      </c>
      <c r="H3374" s="1">
        <v>6.3690263417381404E-2</v>
      </c>
      <c r="I3374" s="1">
        <v>37.685352879899199</v>
      </c>
      <c r="J3374" s="1">
        <v>3.9172055915797199</v>
      </c>
      <c r="K3374" s="1">
        <v>-1.5559176914914899E-3</v>
      </c>
      <c r="L3374" s="1">
        <v>7.1488682915856598</v>
      </c>
      <c r="M3374" s="1">
        <v>0.59758890384651597</v>
      </c>
      <c r="N3374" s="1">
        <v>5.4415948560749203E-2</v>
      </c>
      <c r="O3374" s="1">
        <v>191.639596083507</v>
      </c>
      <c r="P3374" s="1">
        <v>16.100221914205701</v>
      </c>
      <c r="Q3374" s="1">
        <v>-5.1620568711070999E-2</v>
      </c>
      <c r="R3374" s="1">
        <v>52.346865411331599</v>
      </c>
      <c r="S3374" s="1">
        <v>4.67867832282103</v>
      </c>
      <c r="T3374" s="43">
        <f t="shared" si="315"/>
        <v>2887.5677603361232</v>
      </c>
      <c r="U3374" s="1">
        <f t="shared" si="316"/>
        <v>355.64776033612316</v>
      </c>
      <c r="V3374" s="1" t="b">
        <f t="shared" si="317"/>
        <v>0</v>
      </c>
      <c r="W3374" s="44" t="b">
        <f t="shared" si="318"/>
        <v>0</v>
      </c>
      <c r="X3374" s="38">
        <f t="shared" si="319"/>
        <v>1</v>
      </c>
      <c r="Y3374" s="38">
        <f t="shared" si="320"/>
        <v>0</v>
      </c>
      <c r="AF3374" s="1">
        <v>2.22013124953759</v>
      </c>
      <c r="AG3374" s="1">
        <v>1.3618516213706799</v>
      </c>
      <c r="AH3374" s="1">
        <v>3.9172055915797199</v>
      </c>
      <c r="AI3374" s="1">
        <v>0.59758890384651597</v>
      </c>
      <c r="AJ3374" s="1">
        <v>16.100221914205701</v>
      </c>
      <c r="AK3374" s="1">
        <v>4.67867832282103</v>
      </c>
    </row>
    <row r="3375" spans="1:37">
      <c r="A3375">
        <v>3373</v>
      </c>
      <c r="B3375" s="1">
        <v>2.4021320647059499E-2</v>
      </c>
      <c r="C3375" s="1">
        <v>16.5528844515575</v>
      </c>
      <c r="D3375" s="1">
        <v>1.71370531493849</v>
      </c>
      <c r="E3375" s="1">
        <v>-4.0305388265850201E-2</v>
      </c>
      <c r="F3375" s="1">
        <v>14.724404755087701</v>
      </c>
      <c r="G3375" s="1">
        <v>1.25436910995371</v>
      </c>
      <c r="H3375" s="1">
        <v>1.2375091939694599E-2</v>
      </c>
      <c r="I3375" s="1">
        <v>35.800302020902798</v>
      </c>
      <c r="J3375" s="1">
        <v>3.1556403529292201</v>
      </c>
      <c r="K3375" s="1">
        <v>-5.3578428369639698E-2</v>
      </c>
      <c r="L3375" s="1">
        <v>6.7864742646026803</v>
      </c>
      <c r="M3375" s="1">
        <v>0.61980808615219796</v>
      </c>
      <c r="N3375" s="1">
        <v>1.04243303805943E-2</v>
      </c>
      <c r="O3375" s="1">
        <v>183.39180703129401</v>
      </c>
      <c r="P3375" s="1">
        <v>12.3354165767417</v>
      </c>
      <c r="Q3375" s="1">
        <v>1.8326507023997698E-2</v>
      </c>
      <c r="R3375" s="1">
        <v>56.139470197848503</v>
      </c>
      <c r="S3375" s="1">
        <v>4.75819077624391</v>
      </c>
      <c r="T3375" s="43">
        <f t="shared" si="315"/>
        <v>2383.7130216959226</v>
      </c>
      <c r="U3375" s="1">
        <f t="shared" si="316"/>
        <v>-148.20697830407744</v>
      </c>
      <c r="V3375" s="1" t="b">
        <f t="shared" si="317"/>
        <v>0</v>
      </c>
      <c r="W3375" s="44" t="b">
        <f t="shared" si="318"/>
        <v>0</v>
      </c>
      <c r="X3375" s="38">
        <f t="shared" si="319"/>
        <v>0</v>
      </c>
      <c r="Y3375" s="38">
        <f t="shared" si="320"/>
        <v>1</v>
      </c>
      <c r="AF3375" s="1">
        <v>1.71370531493849</v>
      </c>
      <c r="AG3375" s="1">
        <v>1.25436910995371</v>
      </c>
      <c r="AH3375" s="1">
        <v>3.1556403529292201</v>
      </c>
      <c r="AI3375" s="1">
        <v>0.61980808615219796</v>
      </c>
      <c r="AJ3375" s="1">
        <v>12.3354165767417</v>
      </c>
      <c r="AK3375" s="1">
        <v>4.75819077624391</v>
      </c>
    </row>
    <row r="3376" spans="1:37">
      <c r="A3376">
        <v>3374</v>
      </c>
      <c r="B3376" s="1">
        <v>-2.73588135357563E-3</v>
      </c>
      <c r="C3376" s="1">
        <v>16.115848581387301</v>
      </c>
      <c r="D3376" s="1">
        <v>1.62456133766456</v>
      </c>
      <c r="E3376" s="1">
        <v>-5.3209611675910103E-2</v>
      </c>
      <c r="F3376" s="1">
        <v>14.535618436664301</v>
      </c>
      <c r="G3376" s="1">
        <v>1.2973878246941</v>
      </c>
      <c r="H3376" s="1">
        <v>-1.9966711675823399E-2</v>
      </c>
      <c r="I3376" s="1">
        <v>34.660978874824004</v>
      </c>
      <c r="J3376" s="1">
        <v>3.0274931725738101</v>
      </c>
      <c r="K3376" s="1">
        <v>-3.0449616855805901E-2</v>
      </c>
      <c r="L3376" s="1">
        <v>6.9452666091552704</v>
      </c>
      <c r="M3376" s="1">
        <v>0.59235315902480301</v>
      </c>
      <c r="N3376" s="1">
        <v>9.7710004291120893E-4</v>
      </c>
      <c r="O3376" s="1">
        <v>181.667420551487</v>
      </c>
      <c r="P3376" s="1">
        <v>11.982985990742501</v>
      </c>
      <c r="Q3376" s="1">
        <v>5.4314969617361201E-2</v>
      </c>
      <c r="R3376" s="1">
        <v>58.196638557345402</v>
      </c>
      <c r="S3376" s="1">
        <v>5.5951452494414999</v>
      </c>
      <c r="T3376" s="43">
        <f t="shared" si="315"/>
        <v>2411.9926734141272</v>
      </c>
      <c r="U3376" s="1">
        <f t="shared" si="316"/>
        <v>-119.92732658587283</v>
      </c>
      <c r="V3376" s="1" t="b">
        <f t="shared" si="317"/>
        <v>0</v>
      </c>
      <c r="W3376" s="44" t="b">
        <f t="shared" si="318"/>
        <v>0</v>
      </c>
      <c r="X3376" s="38">
        <f t="shared" si="319"/>
        <v>0</v>
      </c>
      <c r="Y3376" s="38">
        <f t="shared" si="320"/>
        <v>1</v>
      </c>
      <c r="AF3376" s="1">
        <v>1.62456133766456</v>
      </c>
      <c r="AG3376" s="1">
        <v>1.2973878246941</v>
      </c>
      <c r="AH3376" s="1">
        <v>3.0274931725738101</v>
      </c>
      <c r="AI3376" s="1">
        <v>0.59235315902480301</v>
      </c>
      <c r="AJ3376" s="1">
        <v>11.982985990742501</v>
      </c>
      <c r="AK3376" s="1">
        <v>5.5951452494414999</v>
      </c>
    </row>
    <row r="3377" spans="1:37">
      <c r="A3377">
        <v>3375</v>
      </c>
      <c r="B3377" s="1">
        <v>-1.9838994987388899E-3</v>
      </c>
      <c r="C3377" s="1">
        <v>16.127971964806701</v>
      </c>
      <c r="D3377" s="1">
        <v>1.6275510198458201</v>
      </c>
      <c r="E3377" s="1">
        <v>2.71323706584062E-2</v>
      </c>
      <c r="F3377" s="1">
        <v>15.7516333324456</v>
      </c>
      <c r="G3377" s="1">
        <v>1.3559831124917701</v>
      </c>
      <c r="H3377" s="1">
        <v>1.28147221139817E-2</v>
      </c>
      <c r="I3377" s="1">
        <v>35.816044374073002</v>
      </c>
      <c r="J3377" s="1">
        <v>3.1573037573099598</v>
      </c>
      <c r="K3377" s="1">
        <v>-1.9756097308334501E-2</v>
      </c>
      <c r="L3377" s="1">
        <v>7.0199344730038602</v>
      </c>
      <c r="M3377" s="1">
        <v>0.589577167657798</v>
      </c>
      <c r="N3377" s="1">
        <v>2.81914707013739E-2</v>
      </c>
      <c r="O3377" s="1">
        <v>186.67927295525999</v>
      </c>
      <c r="P3377" s="1">
        <v>13.4695576386999</v>
      </c>
      <c r="Q3377" s="1">
        <v>7.2005308658576503E-2</v>
      </c>
      <c r="R3377" s="1">
        <v>59.235317024036497</v>
      </c>
      <c r="S3377" s="1">
        <v>6.201860962364</v>
      </c>
      <c r="T3377" s="43">
        <f t="shared" si="315"/>
        <v>2640.1833658369251</v>
      </c>
      <c r="U3377" s="1">
        <f t="shared" si="316"/>
        <v>108.263365836925</v>
      </c>
      <c r="V3377" s="1" t="b">
        <f t="shared" si="317"/>
        <v>0</v>
      </c>
      <c r="W3377" s="44" t="b">
        <f t="shared" si="318"/>
        <v>0</v>
      </c>
      <c r="X3377" s="38">
        <f t="shared" si="319"/>
        <v>1</v>
      </c>
      <c r="Y3377" s="38">
        <f t="shared" si="320"/>
        <v>0</v>
      </c>
      <c r="AF3377" s="1">
        <v>1.6275510198458201</v>
      </c>
      <c r="AG3377" s="1">
        <v>1.3559831124917701</v>
      </c>
      <c r="AH3377" s="1">
        <v>3.1573037573099598</v>
      </c>
      <c r="AI3377" s="1">
        <v>0.589577167657798</v>
      </c>
      <c r="AJ3377" s="1">
        <v>13.4695576386999</v>
      </c>
      <c r="AK3377" s="1">
        <v>6.201860962364</v>
      </c>
    </row>
    <row r="3378" spans="1:37">
      <c r="A3378">
        <v>3376</v>
      </c>
      <c r="B3378" s="1">
        <v>2.12704626006547E-2</v>
      </c>
      <c r="C3378" s="1">
        <v>16.507412388442798</v>
      </c>
      <c r="D3378" s="1">
        <v>1.70103682636636</v>
      </c>
      <c r="E3378" s="1">
        <v>7.15718203480636E-2</v>
      </c>
      <c r="F3378" s="1">
        <v>16.467413903179601</v>
      </c>
      <c r="G3378" s="1">
        <v>1.71139674278173</v>
      </c>
      <c r="H3378" s="1">
        <v>-1.4193495648819599E-2</v>
      </c>
      <c r="I3378" s="1">
        <v>34.861662932384498</v>
      </c>
      <c r="J3378" s="1">
        <v>3.0311529357623499</v>
      </c>
      <c r="K3378" s="1">
        <v>-3.6398368412729601E-2</v>
      </c>
      <c r="L3378" s="1">
        <v>6.9040735886003102</v>
      </c>
      <c r="M3378" s="1">
        <v>0.598828541552897</v>
      </c>
      <c r="N3378" s="1">
        <v>1.6436606451275499E-2</v>
      </c>
      <c r="O3378" s="1">
        <v>184.497730431305</v>
      </c>
      <c r="P3378" s="1">
        <v>12.678718764897299</v>
      </c>
      <c r="Q3378" s="1">
        <v>5.4625324831886403E-2</v>
      </c>
      <c r="R3378" s="1">
        <v>58.214702990639999</v>
      </c>
      <c r="S3378" s="1">
        <v>5.6029272548838804</v>
      </c>
      <c r="T3378" s="43">
        <f t="shared" si="315"/>
        <v>2532.4061066244517</v>
      </c>
      <c r="U3378" s="1">
        <f t="shared" si="316"/>
        <v>0.48610662445162234</v>
      </c>
      <c r="V3378" s="1" t="b">
        <f t="shared" si="317"/>
        <v>0</v>
      </c>
      <c r="W3378" s="44" t="b">
        <f t="shared" si="318"/>
        <v>0</v>
      </c>
      <c r="X3378" s="38">
        <f t="shared" si="319"/>
        <v>1</v>
      </c>
      <c r="Y3378" s="38">
        <f t="shared" si="320"/>
        <v>0</v>
      </c>
      <c r="AF3378" s="1">
        <v>1.70103682636636</v>
      </c>
      <c r="AG3378" s="1">
        <v>1.71139674278173</v>
      </c>
      <c r="AH3378" s="1">
        <v>3.0311529357623499</v>
      </c>
      <c r="AI3378" s="1">
        <v>0.598828541552897</v>
      </c>
      <c r="AJ3378" s="1">
        <v>12.678718764897299</v>
      </c>
      <c r="AK3378" s="1">
        <v>5.6029272548838804</v>
      </c>
    </row>
    <row r="3379" spans="1:37">
      <c r="A3379">
        <v>3377</v>
      </c>
      <c r="B3379" s="1">
        <v>-8.0378041084482696E-2</v>
      </c>
      <c r="C3379" s="1">
        <v>14.911921772825901</v>
      </c>
      <c r="D3379" s="1">
        <v>1.7685062102877001</v>
      </c>
      <c r="E3379" s="1">
        <v>9.7681770931603296E-3</v>
      </c>
      <c r="F3379" s="1">
        <v>15.48047991554</v>
      </c>
      <c r="G3379" s="1">
        <v>1.2774137605299201</v>
      </c>
      <c r="H3379" s="1">
        <v>7.6407736910223904E-3</v>
      </c>
      <c r="I3379" s="1">
        <v>35.631212575189103</v>
      </c>
      <c r="J3379" s="1">
        <v>3.1250913213599101</v>
      </c>
      <c r="K3379" s="1">
        <v>4.6763204248248397E-3</v>
      </c>
      <c r="L3379" s="1">
        <v>7.1935608637591004</v>
      </c>
      <c r="M3379" s="1">
        <v>0.60619442380141897</v>
      </c>
      <c r="N3379" s="1">
        <v>-9.00122368303395E-4</v>
      </c>
      <c r="O3379" s="1">
        <v>181.32671029276099</v>
      </c>
      <c r="P3379" s="1">
        <v>11.920406233883501</v>
      </c>
      <c r="Q3379" s="1">
        <v>3.7972981668961597E-2</v>
      </c>
      <c r="R3379" s="1">
        <v>57.253318646249198</v>
      </c>
      <c r="S3379" s="1">
        <v>5.1501593446249396</v>
      </c>
      <c r="T3379" s="43">
        <f t="shared" si="315"/>
        <v>2384.7771294487388</v>
      </c>
      <c r="U3379" s="1">
        <f t="shared" si="316"/>
        <v>-147.14287055126124</v>
      </c>
      <c r="V3379" s="1" t="b">
        <f t="shared" si="317"/>
        <v>0</v>
      </c>
      <c r="W3379" s="44" t="b">
        <f t="shared" si="318"/>
        <v>0</v>
      </c>
      <c r="X3379" s="38">
        <f t="shared" si="319"/>
        <v>0</v>
      </c>
      <c r="Y3379" s="38">
        <f t="shared" si="320"/>
        <v>1</v>
      </c>
      <c r="AF3379" s="1">
        <v>1.7685062102877001</v>
      </c>
      <c r="AG3379" s="1">
        <v>1.2774137605299201</v>
      </c>
      <c r="AH3379" s="1">
        <v>3.1250913213599101</v>
      </c>
      <c r="AI3379" s="1">
        <v>0.60619442380141897</v>
      </c>
      <c r="AJ3379" s="1">
        <v>11.920406233883501</v>
      </c>
      <c r="AK3379" s="1">
        <v>5.1501593446249396</v>
      </c>
    </row>
    <row r="3380" spans="1:37">
      <c r="A3380">
        <v>3378</v>
      </c>
      <c r="B3380" s="1">
        <v>-3.6598760876435002E-2</v>
      </c>
      <c r="C3380" s="1">
        <v>15.5792561003976</v>
      </c>
      <c r="D3380" s="1">
        <v>1.6172010455454799</v>
      </c>
      <c r="E3380" s="1">
        <v>9.5096655980454903E-3</v>
      </c>
      <c r="F3380" s="1">
        <v>15.476478550753599</v>
      </c>
      <c r="G3380" s="1">
        <v>1.27749510605856</v>
      </c>
      <c r="H3380" s="1">
        <v>-3.4654215097986697E-2</v>
      </c>
      <c r="I3380" s="1">
        <v>34.155615973479797</v>
      </c>
      <c r="J3380" s="1">
        <v>3.0543751587709198</v>
      </c>
      <c r="K3380" s="1">
        <v>-2.8230961335701799E-3</v>
      </c>
      <c r="L3380" s="1">
        <v>7.1398151369938896</v>
      </c>
      <c r="M3380" s="1">
        <v>0.59602024246323504</v>
      </c>
      <c r="N3380" s="1">
        <v>-3.7143019075777599E-2</v>
      </c>
      <c r="O3380" s="1">
        <v>174.872569902626</v>
      </c>
      <c r="P3380" s="1">
        <v>12.021444911393401</v>
      </c>
      <c r="Q3380" s="1">
        <v>4.5646065418876301E-2</v>
      </c>
      <c r="R3380" s="1">
        <v>57.694317903604997</v>
      </c>
      <c r="S3380" s="1">
        <v>5.3541969949142798</v>
      </c>
      <c r="T3380" s="43">
        <f t="shared" si="315"/>
        <v>2392.0733459145877</v>
      </c>
      <c r="U3380" s="1">
        <f t="shared" si="316"/>
        <v>-139.84665408541241</v>
      </c>
      <c r="V3380" s="1" t="b">
        <f t="shared" si="317"/>
        <v>0</v>
      </c>
      <c r="W3380" s="44" t="b">
        <f t="shared" si="318"/>
        <v>0</v>
      </c>
      <c r="X3380" s="38">
        <f t="shared" si="319"/>
        <v>0</v>
      </c>
      <c r="Y3380" s="38">
        <f t="shared" si="320"/>
        <v>1</v>
      </c>
      <c r="AF3380" s="1">
        <v>1.6172010455454799</v>
      </c>
      <c r="AG3380" s="1">
        <v>1.27749510605856</v>
      </c>
      <c r="AH3380" s="1">
        <v>3.0543751587709198</v>
      </c>
      <c r="AI3380" s="1">
        <v>0.59602024246323504</v>
      </c>
      <c r="AJ3380" s="1">
        <v>12.021444911393401</v>
      </c>
      <c r="AK3380" s="1">
        <v>5.3541969949142798</v>
      </c>
    </row>
    <row r="3381" spans="1:37">
      <c r="A3381">
        <v>3379</v>
      </c>
      <c r="B3381" s="1">
        <v>0.10778861958941401</v>
      </c>
      <c r="C3381" s="1">
        <v>17.999206483642901</v>
      </c>
      <c r="D3381" s="1">
        <v>2.4502556754012601</v>
      </c>
      <c r="E3381" s="1">
        <v>4.8155828217517398E-2</v>
      </c>
      <c r="F3381" s="1">
        <v>16.0862926491371</v>
      </c>
      <c r="G3381" s="1">
        <v>1.4979041387430001</v>
      </c>
      <c r="H3381" s="1">
        <v>-3.6596905593934997E-2</v>
      </c>
      <c r="I3381" s="1">
        <v>34.089326593667202</v>
      </c>
      <c r="J3381" s="1">
        <v>3.0647913331788899</v>
      </c>
      <c r="K3381" s="1">
        <v>-4.89574612271194E-2</v>
      </c>
      <c r="L3381" s="1">
        <v>6.8179069078661998</v>
      </c>
      <c r="M3381" s="1">
        <v>0.61068995105534096</v>
      </c>
      <c r="N3381" s="1">
        <v>1.8104396285605201E-2</v>
      </c>
      <c r="O3381" s="1">
        <v>184.80569060561601</v>
      </c>
      <c r="P3381" s="1">
        <v>12.788465760882399</v>
      </c>
      <c r="Q3381" s="1">
        <v>2.3843819970542399E-2</v>
      </c>
      <c r="R3381" s="1">
        <v>56.4500652607692</v>
      </c>
      <c r="S3381" s="1">
        <v>4.8571979952992299</v>
      </c>
      <c r="T3381" s="43">
        <f t="shared" si="315"/>
        <v>2526.9304854560123</v>
      </c>
      <c r="U3381" s="1">
        <f t="shared" si="316"/>
        <v>-4.9895145439877524</v>
      </c>
      <c r="V3381" s="1" t="b">
        <f t="shared" si="317"/>
        <v>0</v>
      </c>
      <c r="W3381" s="44" t="b">
        <f t="shared" si="318"/>
        <v>0</v>
      </c>
      <c r="X3381" s="38">
        <f t="shared" si="319"/>
        <v>0</v>
      </c>
      <c r="Y3381" s="38">
        <f t="shared" si="320"/>
        <v>1</v>
      </c>
      <c r="AF3381" s="1">
        <v>2.4502556754012601</v>
      </c>
      <c r="AG3381" s="1">
        <v>1.4979041387430001</v>
      </c>
      <c r="AH3381" s="1">
        <v>3.0647913331788899</v>
      </c>
      <c r="AI3381" s="1">
        <v>0.61068995105534096</v>
      </c>
      <c r="AJ3381" s="1">
        <v>12.788465760882399</v>
      </c>
      <c r="AK3381" s="1">
        <v>4.8571979952992299</v>
      </c>
    </row>
    <row r="3382" spans="1:37">
      <c r="A3382">
        <v>3380</v>
      </c>
      <c r="B3382" s="1">
        <v>-2.2420333681675599E-2</v>
      </c>
      <c r="C3382" s="1">
        <v>15.8017188076617</v>
      </c>
      <c r="D3382" s="1">
        <v>1.60844475528978</v>
      </c>
      <c r="E3382" s="1">
        <v>-4.03821021032644E-2</v>
      </c>
      <c r="F3382" s="1">
        <v>14.7232752328209</v>
      </c>
      <c r="G3382" s="1">
        <v>1.2534924707900801</v>
      </c>
      <c r="H3382" s="1">
        <v>-4.0490765861723801E-2</v>
      </c>
      <c r="I3382" s="1">
        <v>33.956845617883701</v>
      </c>
      <c r="J3382" s="1">
        <v>3.0836333393145199</v>
      </c>
      <c r="K3382" s="1">
        <v>-3.2436282262348799E-2</v>
      </c>
      <c r="L3382" s="1">
        <v>6.9314823850978602</v>
      </c>
      <c r="M3382" s="1">
        <v>0.59497581551328205</v>
      </c>
      <c r="N3382" s="1">
        <v>-1.41174356239884E-2</v>
      </c>
      <c r="O3382" s="1">
        <v>178.94582745937899</v>
      </c>
      <c r="P3382" s="1">
        <v>11.7101298060749</v>
      </c>
      <c r="Q3382" s="1">
        <v>4.26519385036052E-2</v>
      </c>
      <c r="R3382" s="1">
        <v>57.521832144496798</v>
      </c>
      <c r="S3382" s="1">
        <v>5.2733872245168198</v>
      </c>
      <c r="T3382" s="43">
        <f t="shared" si="315"/>
        <v>2352.4063411499378</v>
      </c>
      <c r="U3382" s="1">
        <f t="shared" si="316"/>
        <v>-179.51365885006226</v>
      </c>
      <c r="V3382" s="1" t="b">
        <f t="shared" si="317"/>
        <v>0</v>
      </c>
      <c r="W3382" s="44" t="b">
        <f t="shared" si="318"/>
        <v>0</v>
      </c>
      <c r="X3382" s="38">
        <f t="shared" si="319"/>
        <v>0</v>
      </c>
      <c r="Y3382" s="38">
        <f t="shared" si="320"/>
        <v>1</v>
      </c>
      <c r="AF3382" s="1">
        <v>1.60844475528978</v>
      </c>
      <c r="AG3382" s="1">
        <v>1.2534924707900801</v>
      </c>
      <c r="AH3382" s="1">
        <v>3.0836333393145199</v>
      </c>
      <c r="AI3382" s="1">
        <v>0.59497581551328205</v>
      </c>
      <c r="AJ3382" s="1">
        <v>11.7101298060749</v>
      </c>
      <c r="AK3382" s="1">
        <v>5.2733872245168198</v>
      </c>
    </row>
    <row r="3383" spans="1:37">
      <c r="A3383">
        <v>3381</v>
      </c>
      <c r="B3383" s="1">
        <v>1.6265205560135599E-2</v>
      </c>
      <c r="C3383" s="1">
        <v>16.4249949785894</v>
      </c>
      <c r="D3383" s="1">
        <v>1.67903452489952</v>
      </c>
      <c r="E3383" s="1">
        <v>-2.4262629780656401E-2</v>
      </c>
      <c r="F3383" s="1">
        <v>14.962529808606099</v>
      </c>
      <c r="G3383" s="1">
        <v>1.23041571519885</v>
      </c>
      <c r="H3383" s="1">
        <v>8.8490254833771594E-3</v>
      </c>
      <c r="I3383" s="1">
        <v>35.674290070636701</v>
      </c>
      <c r="J3383" s="1">
        <v>3.1320894842884002</v>
      </c>
      <c r="K3383" s="1">
        <v>-5.1868662869304499E-2</v>
      </c>
      <c r="L3383" s="1">
        <v>6.7980874692684798</v>
      </c>
      <c r="M3383" s="1">
        <v>0.61714996500264696</v>
      </c>
      <c r="N3383" s="1">
        <v>-2.7711478185157502E-2</v>
      </c>
      <c r="O3383" s="1">
        <v>176.52969001040799</v>
      </c>
      <c r="P3383" s="1">
        <v>11.802672217655701</v>
      </c>
      <c r="Q3383" s="1">
        <v>0.10265680496398</v>
      </c>
      <c r="R3383" s="1">
        <v>61.079080833477697</v>
      </c>
      <c r="S3383" s="1">
        <v>7.4907721503752001</v>
      </c>
      <c r="T3383" s="43">
        <f t="shared" si="315"/>
        <v>2595.2134057420317</v>
      </c>
      <c r="U3383" s="1">
        <f t="shared" si="316"/>
        <v>63.293405742031609</v>
      </c>
      <c r="V3383" s="1" t="b">
        <f t="shared" si="317"/>
        <v>0</v>
      </c>
      <c r="W3383" s="44" t="b">
        <f t="shared" si="318"/>
        <v>0</v>
      </c>
      <c r="X3383" s="38">
        <f t="shared" si="319"/>
        <v>1</v>
      </c>
      <c r="Y3383" s="38">
        <f t="shared" si="320"/>
        <v>0</v>
      </c>
      <c r="AF3383" s="1">
        <v>1.67903452489952</v>
      </c>
      <c r="AG3383" s="1">
        <v>1.23041571519885</v>
      </c>
      <c r="AH3383" s="1">
        <v>3.1320894842884002</v>
      </c>
      <c r="AI3383" s="1">
        <v>0.61714996500264696</v>
      </c>
      <c r="AJ3383" s="1">
        <v>11.802672217655701</v>
      </c>
      <c r="AK3383" s="1">
        <v>7.4907721503752001</v>
      </c>
    </row>
    <row r="3384" spans="1:37">
      <c r="A3384">
        <v>3382</v>
      </c>
      <c r="B3384" s="1">
        <v>-3.0981787695062098E-2</v>
      </c>
      <c r="C3384" s="1">
        <v>15.667010590684701</v>
      </c>
      <c r="D3384" s="1">
        <v>1.6099984037764601</v>
      </c>
      <c r="E3384" s="1">
        <v>-2.1279037020201601E-2</v>
      </c>
      <c r="F3384" s="1">
        <v>15.0072385674199</v>
      </c>
      <c r="G3384" s="1">
        <v>1.22823795673301</v>
      </c>
      <c r="H3384" s="1">
        <v>-1.05607402832768E-2</v>
      </c>
      <c r="I3384" s="1">
        <v>34.988537137399398</v>
      </c>
      <c r="J3384" s="1">
        <v>3.0346011221556402</v>
      </c>
      <c r="K3384" s="1">
        <v>6.2640307179054E-2</v>
      </c>
      <c r="L3384" s="1">
        <v>7.6228497913738504</v>
      </c>
      <c r="M3384" s="1">
        <v>0.76973177420794303</v>
      </c>
      <c r="N3384" s="1">
        <v>-1.14326467258953E-3</v>
      </c>
      <c r="O3384" s="1">
        <v>181.28262745801001</v>
      </c>
      <c r="P3384" s="1">
        <v>11.9127098697764</v>
      </c>
      <c r="Q3384" s="1">
        <v>-2.7428417558039899E-2</v>
      </c>
      <c r="R3384" s="1">
        <v>53.628691237629603</v>
      </c>
      <c r="S3384" s="1">
        <v>4.4666512295726397</v>
      </c>
      <c r="T3384" s="43">
        <f t="shared" si="315"/>
        <v>2302.1930356222092</v>
      </c>
      <c r="U3384" s="1">
        <f t="shared" si="316"/>
        <v>-229.72696437779086</v>
      </c>
      <c r="V3384" s="1" t="b">
        <f t="shared" si="317"/>
        <v>0</v>
      </c>
      <c r="W3384" s="44" t="b">
        <f t="shared" si="318"/>
        <v>0</v>
      </c>
      <c r="X3384" s="38">
        <f t="shared" si="319"/>
        <v>0</v>
      </c>
      <c r="Y3384" s="38">
        <f t="shared" si="320"/>
        <v>1</v>
      </c>
      <c r="AF3384" s="1">
        <v>1.6099984037764601</v>
      </c>
      <c r="AG3384" s="1">
        <v>1.22823795673301</v>
      </c>
      <c r="AH3384" s="1">
        <v>3.0346011221556402</v>
      </c>
      <c r="AI3384" s="1">
        <v>0.76973177420794303</v>
      </c>
      <c r="AJ3384" s="1">
        <v>11.9127098697764</v>
      </c>
      <c r="AK3384" s="1">
        <v>4.4666512295726397</v>
      </c>
    </row>
    <row r="3385" spans="1:37">
      <c r="A3385">
        <v>3383</v>
      </c>
      <c r="B3385" s="1">
        <v>9.1648317835622106E-2</v>
      </c>
      <c r="C3385" s="1">
        <v>17.711025777565901</v>
      </c>
      <c r="D3385" s="1">
        <v>2.25675099417353</v>
      </c>
      <c r="E3385" s="1">
        <v>7.1312840320699299E-3</v>
      </c>
      <c r="F3385" s="1">
        <v>15.439713317669399</v>
      </c>
      <c r="G3385" s="1">
        <v>1.27037197517614</v>
      </c>
      <c r="H3385" s="1">
        <v>-2.1143642297820699E-2</v>
      </c>
      <c r="I3385" s="1">
        <v>34.6202093035823</v>
      </c>
      <c r="J3385" s="1">
        <v>3.02632264940909</v>
      </c>
      <c r="K3385" s="1">
        <v>2.9946375870425299E-2</v>
      </c>
      <c r="L3385" s="1">
        <v>7.3776588319664196</v>
      </c>
      <c r="M3385" s="1">
        <v>0.65592966014887</v>
      </c>
      <c r="N3385" s="1">
        <v>4.2463132820678802E-3</v>
      </c>
      <c r="O3385" s="1">
        <v>182.26230195512801</v>
      </c>
      <c r="P3385" s="1">
        <v>12.103677867682601</v>
      </c>
      <c r="Q3385" s="1">
        <v>-3.7103499687944999E-3</v>
      </c>
      <c r="R3385" s="1">
        <v>54.915864451073098</v>
      </c>
      <c r="S3385" s="1">
        <v>4.5086947936167299</v>
      </c>
      <c r="T3385" s="43">
        <f t="shared" si="315"/>
        <v>2382.174794020696</v>
      </c>
      <c r="U3385" s="1">
        <f t="shared" si="316"/>
        <v>-149.74520597930405</v>
      </c>
      <c r="V3385" s="1" t="b">
        <f t="shared" si="317"/>
        <v>0</v>
      </c>
      <c r="W3385" s="44" t="b">
        <f t="shared" si="318"/>
        <v>0</v>
      </c>
      <c r="X3385" s="38">
        <f t="shared" si="319"/>
        <v>0</v>
      </c>
      <c r="Y3385" s="38">
        <f t="shared" si="320"/>
        <v>1</v>
      </c>
      <c r="AF3385" s="1">
        <v>2.25675099417353</v>
      </c>
      <c r="AG3385" s="1">
        <v>1.27037197517614</v>
      </c>
      <c r="AH3385" s="1">
        <v>3.02632264940909</v>
      </c>
      <c r="AI3385" s="1">
        <v>0.65592966014887</v>
      </c>
      <c r="AJ3385" s="1">
        <v>12.103677867682601</v>
      </c>
      <c r="AK3385" s="1">
        <v>4.5086947936167299</v>
      </c>
    </row>
    <row r="3386" spans="1:37">
      <c r="A3386">
        <v>3384</v>
      </c>
      <c r="B3386" s="1">
        <v>-7.6454315911353599E-2</v>
      </c>
      <c r="C3386" s="1">
        <v>14.9705469950816</v>
      </c>
      <c r="D3386" s="1">
        <v>1.7494113911801299</v>
      </c>
      <c r="E3386" s="1">
        <v>-3.3554530279379997E-2</v>
      </c>
      <c r="F3386" s="1">
        <v>14.824143402455499</v>
      </c>
      <c r="G3386" s="1">
        <v>1.2420489914950501</v>
      </c>
      <c r="H3386" s="1">
        <v>-3.4947342580265398E-2</v>
      </c>
      <c r="I3386" s="1">
        <v>34.145605491009299</v>
      </c>
      <c r="J3386" s="1">
        <v>3.05641219627238</v>
      </c>
      <c r="K3386" s="1">
        <v>-3.7501849949897602E-2</v>
      </c>
      <c r="L3386" s="1">
        <v>6.8964592727651599</v>
      </c>
      <c r="M3386" s="1">
        <v>0.59926601830011095</v>
      </c>
      <c r="N3386" s="1">
        <v>-2.4976875687527801E-2</v>
      </c>
      <c r="O3386" s="1">
        <v>177.01308919268101</v>
      </c>
      <c r="P3386" s="1">
        <v>11.7474020686044</v>
      </c>
      <c r="Q3386" s="1">
        <v>9.2581608007574097E-3</v>
      </c>
      <c r="R3386" s="1">
        <v>55.632679395520597</v>
      </c>
      <c r="S3386" s="1">
        <v>4.6336763081667698</v>
      </c>
      <c r="T3386" s="43">
        <f t="shared" si="315"/>
        <v>2302.8216974018837</v>
      </c>
      <c r="U3386" s="1">
        <f t="shared" si="316"/>
        <v>-229.09830259811633</v>
      </c>
      <c r="V3386" s="1" t="b">
        <f t="shared" si="317"/>
        <v>0</v>
      </c>
      <c r="W3386" s="44" t="b">
        <f t="shared" si="318"/>
        <v>0</v>
      </c>
      <c r="X3386" s="38">
        <f t="shared" si="319"/>
        <v>0</v>
      </c>
      <c r="Y3386" s="38">
        <f t="shared" si="320"/>
        <v>1</v>
      </c>
      <c r="AF3386" s="1">
        <v>1.7494113911801299</v>
      </c>
      <c r="AG3386" s="1">
        <v>1.2420489914950501</v>
      </c>
      <c r="AH3386" s="1">
        <v>3.05641219627238</v>
      </c>
      <c r="AI3386" s="1">
        <v>0.59926601830011095</v>
      </c>
      <c r="AJ3386" s="1">
        <v>11.7474020686044</v>
      </c>
      <c r="AK3386" s="1">
        <v>4.6336763081667698</v>
      </c>
    </row>
    <row r="3387" spans="1:37">
      <c r="A3387">
        <v>3385</v>
      </c>
      <c r="B3387" s="1">
        <v>5.8621212091000303E-2</v>
      </c>
      <c r="C3387" s="1">
        <v>17.135635889204998</v>
      </c>
      <c r="D3387" s="1">
        <v>1.93967891699748</v>
      </c>
      <c r="E3387" s="1">
        <v>2.0251812360841601E-2</v>
      </c>
      <c r="F3387" s="1">
        <v>15.643625304895</v>
      </c>
      <c r="G3387" s="1">
        <v>1.3189666399872799</v>
      </c>
      <c r="H3387" s="1">
        <v>4.39453330016134E-2</v>
      </c>
      <c r="I3387" s="1">
        <v>36.948556146985098</v>
      </c>
      <c r="J3387" s="1">
        <v>3.5482604786523302</v>
      </c>
      <c r="K3387" s="1">
        <v>6.2455169970218001E-2</v>
      </c>
      <c r="L3387" s="1">
        <v>7.6214386488716297</v>
      </c>
      <c r="M3387" s="1">
        <v>0.769557327933445</v>
      </c>
      <c r="N3387" s="1">
        <v>-8.2499004435347204E-3</v>
      </c>
      <c r="O3387" s="1">
        <v>179.99888480167601</v>
      </c>
      <c r="P3387" s="1">
        <v>11.758505537365799</v>
      </c>
      <c r="Q3387" s="1">
        <v>-9.4246685593452006E-2</v>
      </c>
      <c r="R3387" s="1">
        <v>50.162409984423398</v>
      </c>
      <c r="S3387" s="1">
        <v>5.5504542183688796</v>
      </c>
      <c r="T3387" s="43">
        <f t="shared" si="315"/>
        <v>2488.5423119305215</v>
      </c>
      <c r="U3387" s="1">
        <f t="shared" si="316"/>
        <v>-43.377688069478609</v>
      </c>
      <c r="V3387" s="1" t="b">
        <f t="shared" si="317"/>
        <v>0</v>
      </c>
      <c r="W3387" s="44" t="b">
        <f t="shared" si="318"/>
        <v>0</v>
      </c>
      <c r="X3387" s="38">
        <f t="shared" si="319"/>
        <v>0</v>
      </c>
      <c r="Y3387" s="38">
        <f t="shared" si="320"/>
        <v>1</v>
      </c>
      <c r="AF3387" s="1">
        <v>1.93967891699748</v>
      </c>
      <c r="AG3387" s="1">
        <v>1.3189666399872799</v>
      </c>
      <c r="AH3387" s="1">
        <v>3.5482604786523302</v>
      </c>
      <c r="AI3387" s="1">
        <v>0.769557327933445</v>
      </c>
      <c r="AJ3387" s="1">
        <v>11.758505537365799</v>
      </c>
      <c r="AK3387" s="1">
        <v>5.5504542183688796</v>
      </c>
    </row>
    <row r="3388" spans="1:37">
      <c r="A3388">
        <v>3386</v>
      </c>
      <c r="B3388" s="1">
        <v>-1.9230906635303201E-2</v>
      </c>
      <c r="C3388" s="1">
        <v>15.852197693576899</v>
      </c>
      <c r="D3388" s="1">
        <v>1.60846053977393</v>
      </c>
      <c r="E3388" s="1">
        <v>3.2493364053855202E-2</v>
      </c>
      <c r="F3388" s="1">
        <v>15.8363044926847</v>
      </c>
      <c r="G3388" s="1">
        <v>1.38555281654491</v>
      </c>
      <c r="H3388" s="1">
        <v>-5.4075917475831202E-5</v>
      </c>
      <c r="I3388" s="1">
        <v>35.358087927257102</v>
      </c>
      <c r="J3388" s="1">
        <v>3.0741792261583698</v>
      </c>
      <c r="K3388" s="1">
        <v>-1.6827914256858801E-2</v>
      </c>
      <c r="L3388" s="1">
        <v>7.04052025090418</v>
      </c>
      <c r="M3388" s="1">
        <v>0.591298874293956</v>
      </c>
      <c r="N3388" s="1">
        <v>1.9124640980986499E-2</v>
      </c>
      <c r="O3388" s="1">
        <v>184.99433384590299</v>
      </c>
      <c r="P3388" s="1">
        <v>12.854474672532501</v>
      </c>
      <c r="Q3388" s="1">
        <v>-6.9278499364799601E-2</v>
      </c>
      <c r="R3388" s="1">
        <v>51.430641210288002</v>
      </c>
      <c r="S3388" s="1">
        <v>4.9606420639801696</v>
      </c>
      <c r="T3388" s="43">
        <f t="shared" si="315"/>
        <v>2447.4608193283839</v>
      </c>
      <c r="U3388" s="1">
        <f t="shared" si="316"/>
        <v>-84.459180671616195</v>
      </c>
      <c r="V3388" s="1" t="b">
        <f t="shared" si="317"/>
        <v>0</v>
      </c>
      <c r="W3388" s="44" t="b">
        <f t="shared" si="318"/>
        <v>0</v>
      </c>
      <c r="X3388" s="38">
        <f t="shared" si="319"/>
        <v>0</v>
      </c>
      <c r="Y3388" s="38">
        <f t="shared" si="320"/>
        <v>1</v>
      </c>
      <c r="AF3388" s="1">
        <v>1.60846053977393</v>
      </c>
      <c r="AG3388" s="1">
        <v>1.38555281654491</v>
      </c>
      <c r="AH3388" s="1">
        <v>3.0741792261583698</v>
      </c>
      <c r="AI3388" s="1">
        <v>0.591298874293956</v>
      </c>
      <c r="AJ3388" s="1">
        <v>12.854474672532501</v>
      </c>
      <c r="AK3388" s="1">
        <v>4.9606420639801696</v>
      </c>
    </row>
    <row r="3389" spans="1:37">
      <c r="A3389">
        <v>3387</v>
      </c>
      <c r="B3389" s="1">
        <v>-1.5384655537834401E-2</v>
      </c>
      <c r="C3389" s="1">
        <v>15.9132866327421</v>
      </c>
      <c r="D3389" s="1">
        <v>1.6100849041282601</v>
      </c>
      <c r="E3389" s="1">
        <v>3.7630366798855701E-3</v>
      </c>
      <c r="F3389" s="1">
        <v>15.3877960283886</v>
      </c>
      <c r="G3389" s="1">
        <v>1.25986897126214</v>
      </c>
      <c r="H3389" s="1">
        <v>-2.12902809764807E-2</v>
      </c>
      <c r="I3389" s="1">
        <v>34.615133014034399</v>
      </c>
      <c r="J3389" s="1">
        <v>3.0257113701641298</v>
      </c>
      <c r="K3389" s="1">
        <v>-4.9801198257219501E-2</v>
      </c>
      <c r="L3389" s="1">
        <v>6.81215681346516</v>
      </c>
      <c r="M3389" s="1">
        <v>0.61318522492368899</v>
      </c>
      <c r="N3389" s="1">
        <v>1.09029164543112E-2</v>
      </c>
      <c r="O3389" s="1">
        <v>183.479596801978</v>
      </c>
      <c r="P3389" s="1">
        <v>12.3536595021948</v>
      </c>
      <c r="Q3389" s="1">
        <v>7.6734150105186E-2</v>
      </c>
      <c r="R3389" s="1">
        <v>59.516094799846698</v>
      </c>
      <c r="S3389" s="1">
        <v>6.3748236123166997</v>
      </c>
      <c r="T3389" s="43">
        <f t="shared" si="315"/>
        <v>2523.7333584989715</v>
      </c>
      <c r="U3389" s="1">
        <f t="shared" si="316"/>
        <v>-8.1866415010285891</v>
      </c>
      <c r="V3389" s="1" t="b">
        <f t="shared" si="317"/>
        <v>0</v>
      </c>
      <c r="W3389" s="44" t="b">
        <f t="shared" si="318"/>
        <v>0</v>
      </c>
      <c r="X3389" s="38">
        <f t="shared" si="319"/>
        <v>0</v>
      </c>
      <c r="Y3389" s="38">
        <f t="shared" si="320"/>
        <v>1</v>
      </c>
      <c r="AF3389" s="1">
        <v>1.6100849041282601</v>
      </c>
      <c r="AG3389" s="1">
        <v>1.25986897126214</v>
      </c>
      <c r="AH3389" s="1">
        <v>3.0257113701641298</v>
      </c>
      <c r="AI3389" s="1">
        <v>0.61318522492368899</v>
      </c>
      <c r="AJ3389" s="1">
        <v>12.3536595021948</v>
      </c>
      <c r="AK3389" s="1">
        <v>6.3748236123166997</v>
      </c>
    </row>
    <row r="3390" spans="1:37">
      <c r="A3390">
        <v>3388</v>
      </c>
      <c r="B3390" s="1">
        <v>-3.03806909498632E-2</v>
      </c>
      <c r="C3390" s="1">
        <v>15.6764308107059</v>
      </c>
      <c r="D3390" s="1">
        <v>1.60955397209704</v>
      </c>
      <c r="E3390" s="1">
        <v>-5.7546732417744599E-2</v>
      </c>
      <c r="F3390" s="1">
        <v>14.4727122189867</v>
      </c>
      <c r="G3390" s="1">
        <v>1.31598223644277</v>
      </c>
      <c r="H3390" s="1">
        <v>5.8728303651972097E-2</v>
      </c>
      <c r="I3390" s="1">
        <v>37.498822835166003</v>
      </c>
      <c r="J3390" s="1">
        <v>3.8112951063177101</v>
      </c>
      <c r="K3390" s="1">
        <v>-3.8799200527115302E-2</v>
      </c>
      <c r="L3390" s="1">
        <v>6.8875179486170097</v>
      </c>
      <c r="M3390" s="1">
        <v>0.600257365967238</v>
      </c>
      <c r="N3390" s="1">
        <v>-1.41276343305329E-2</v>
      </c>
      <c r="O3390" s="1">
        <v>178.94400245270299</v>
      </c>
      <c r="P3390" s="1">
        <v>11.7092221582381</v>
      </c>
      <c r="Q3390" s="1">
        <v>-2.9453861193751301E-2</v>
      </c>
      <c r="R3390" s="1">
        <v>53.520179275798903</v>
      </c>
      <c r="S3390" s="1">
        <v>4.4821876370961098</v>
      </c>
      <c r="T3390" s="43">
        <f t="shared" si="315"/>
        <v>2352.849847615897</v>
      </c>
      <c r="U3390" s="1">
        <f t="shared" si="316"/>
        <v>-179.07015238410304</v>
      </c>
      <c r="V3390" s="1" t="b">
        <f t="shared" si="317"/>
        <v>0</v>
      </c>
      <c r="W3390" s="44" t="b">
        <f t="shared" si="318"/>
        <v>0</v>
      </c>
      <c r="X3390" s="38">
        <f t="shared" si="319"/>
        <v>0</v>
      </c>
      <c r="Y3390" s="38">
        <f t="shared" si="320"/>
        <v>1</v>
      </c>
      <c r="AF3390" s="1">
        <v>1.60955397209704</v>
      </c>
      <c r="AG3390" s="1">
        <v>1.31598223644277</v>
      </c>
      <c r="AH3390" s="1">
        <v>3.8112951063177101</v>
      </c>
      <c r="AI3390" s="1">
        <v>0.600257365967238</v>
      </c>
      <c r="AJ3390" s="1">
        <v>11.7092221582381</v>
      </c>
      <c r="AK3390" s="1">
        <v>4.4821876370961098</v>
      </c>
    </row>
    <row r="3391" spans="1:37">
      <c r="A3391">
        <v>3389</v>
      </c>
      <c r="B3391" s="1">
        <v>-2.8812365505702799E-2</v>
      </c>
      <c r="C3391" s="1">
        <v>15.7010358453275</v>
      </c>
      <c r="D3391" s="1">
        <v>1.6094216645811299</v>
      </c>
      <c r="E3391" s="1">
        <v>-5.4832697987197199E-2</v>
      </c>
      <c r="F3391" s="1">
        <v>14.512045009382399</v>
      </c>
      <c r="G3391" s="1">
        <v>1.30270034566598</v>
      </c>
      <c r="H3391" s="1">
        <v>-1.5814576886058002E-2</v>
      </c>
      <c r="I3391" s="1">
        <v>34.805195126522101</v>
      </c>
      <c r="J3391" s="1">
        <v>3.0295135947528302</v>
      </c>
      <c r="K3391" s="1">
        <v>2.38967719683357E-2</v>
      </c>
      <c r="L3391" s="1">
        <v>7.3331616491813998</v>
      </c>
      <c r="M3391" s="1">
        <v>0.64049166228045096</v>
      </c>
      <c r="N3391" s="1">
        <v>-4.0085166199640199E-2</v>
      </c>
      <c r="O3391" s="1">
        <v>174.35882520088401</v>
      </c>
      <c r="P3391" s="1">
        <v>12.1368246918138</v>
      </c>
      <c r="Q3391" s="1">
        <v>6.5291180388331099E-3</v>
      </c>
      <c r="R3391" s="1">
        <v>55.481062413203297</v>
      </c>
      <c r="S3391" s="1">
        <v>4.6069275750890997</v>
      </c>
      <c r="T3391" s="43">
        <f t="shared" si="315"/>
        <v>2332.5879534183291</v>
      </c>
      <c r="U3391" s="1">
        <f t="shared" si="316"/>
        <v>-199.33204658167097</v>
      </c>
      <c r="V3391" s="1" t="b">
        <f t="shared" si="317"/>
        <v>0</v>
      </c>
      <c r="W3391" s="44" t="b">
        <f t="shared" si="318"/>
        <v>0</v>
      </c>
      <c r="X3391" s="38">
        <f t="shared" si="319"/>
        <v>0</v>
      </c>
      <c r="Y3391" s="38">
        <f t="shared" si="320"/>
        <v>1</v>
      </c>
      <c r="AF3391" s="1">
        <v>1.6094216645811299</v>
      </c>
      <c r="AG3391" s="1">
        <v>1.30270034566598</v>
      </c>
      <c r="AH3391" s="1">
        <v>3.0295135947528302</v>
      </c>
      <c r="AI3391" s="1">
        <v>0.64049166228045096</v>
      </c>
      <c r="AJ3391" s="1">
        <v>12.1368246918138</v>
      </c>
      <c r="AK3391" s="1">
        <v>4.6069275750890997</v>
      </c>
    </row>
    <row r="3392" spans="1:37">
      <c r="A3392">
        <v>3390</v>
      </c>
      <c r="B3392" s="1">
        <v>6.0967249559643003E-3</v>
      </c>
      <c r="C3392" s="1">
        <v>16.258824020617102</v>
      </c>
      <c r="D3392" s="1">
        <v>1.6474676014027401</v>
      </c>
      <c r="E3392" s="1">
        <v>2.5511462758298499E-2</v>
      </c>
      <c r="F3392" s="1">
        <v>15.726122066828999</v>
      </c>
      <c r="G3392" s="1">
        <v>1.34786807872549</v>
      </c>
      <c r="H3392" s="1">
        <v>1.06657574810478E-2</v>
      </c>
      <c r="I3392" s="1">
        <v>35.739159602337303</v>
      </c>
      <c r="J3392" s="1">
        <v>3.1440425362957698</v>
      </c>
      <c r="K3392" s="1">
        <v>2.1603367990743801E-2</v>
      </c>
      <c r="L3392" s="1">
        <v>7.3163630174742202</v>
      </c>
      <c r="M3392" s="1">
        <v>0.63519805038907595</v>
      </c>
      <c r="N3392" s="1">
        <v>8.2196105463314406E-3</v>
      </c>
      <c r="O3392" s="1">
        <v>182.987924864002</v>
      </c>
      <c r="P3392" s="1">
        <v>12.2530093430712</v>
      </c>
      <c r="Q3392" s="1">
        <v>-0.121287095570298</v>
      </c>
      <c r="R3392" s="1">
        <v>48.824172636740698</v>
      </c>
      <c r="S3392" s="1">
        <v>6.3714297519481997</v>
      </c>
      <c r="T3392" s="43">
        <f t="shared" si="315"/>
        <v>2539.9015361832476</v>
      </c>
      <c r="U3392" s="1">
        <f t="shared" si="316"/>
        <v>7.9815361832474991</v>
      </c>
      <c r="V3392" s="1" t="b">
        <f t="shared" si="317"/>
        <v>0</v>
      </c>
      <c r="W3392" s="44" t="b">
        <f t="shared" si="318"/>
        <v>0</v>
      </c>
      <c r="X3392" s="38">
        <f t="shared" si="319"/>
        <v>1</v>
      </c>
      <c r="Y3392" s="38">
        <f t="shared" si="320"/>
        <v>0</v>
      </c>
      <c r="AF3392" s="1">
        <v>1.6474676014027401</v>
      </c>
      <c r="AG3392" s="1">
        <v>1.34786807872549</v>
      </c>
      <c r="AH3392" s="1">
        <v>3.1440425362957698</v>
      </c>
      <c r="AI3392" s="1">
        <v>0.63519805038907595</v>
      </c>
      <c r="AJ3392" s="1">
        <v>12.2530093430712</v>
      </c>
      <c r="AK3392" s="1">
        <v>6.3714297519481997</v>
      </c>
    </row>
    <row r="3393" spans="1:37">
      <c r="A3393">
        <v>3391</v>
      </c>
      <c r="B3393" s="1">
        <v>-8.4212546850353405E-3</v>
      </c>
      <c r="C3393" s="1">
        <v>16.0244839328188</v>
      </c>
      <c r="D3393" s="1">
        <v>1.61334983283922</v>
      </c>
      <c r="E3393" s="1">
        <v>5.6004776044138102E-2</v>
      </c>
      <c r="F3393" s="1">
        <v>16.213049925739401</v>
      </c>
      <c r="G3393" s="1">
        <v>1.5616343521512299</v>
      </c>
      <c r="H3393" s="1">
        <v>4.9636319367441298E-3</v>
      </c>
      <c r="I3393" s="1">
        <v>35.535950340397697</v>
      </c>
      <c r="J3393" s="1">
        <v>3.1073075796348899</v>
      </c>
      <c r="K3393" s="1">
        <v>1.7657005440349701E-2</v>
      </c>
      <c r="L3393" s="1">
        <v>7.2875468932916103</v>
      </c>
      <c r="M3393" s="1">
        <v>0.62603597340422901</v>
      </c>
      <c r="N3393" s="1">
        <v>2.2983960414961799E-2</v>
      </c>
      <c r="O3393" s="1">
        <v>185.70966553256301</v>
      </c>
      <c r="P3393" s="1">
        <v>13.109588215730099</v>
      </c>
      <c r="Q3393" s="1">
        <v>-1.07676036777604E-2</v>
      </c>
      <c r="R3393" s="1">
        <v>54.529673589286801</v>
      </c>
      <c r="S3393" s="1">
        <v>4.4764658625508797</v>
      </c>
      <c r="T3393" s="43">
        <f t="shared" si="315"/>
        <v>2449.4381816310552</v>
      </c>
      <c r="U3393" s="1">
        <f t="shared" si="316"/>
        <v>-82.481818368944914</v>
      </c>
      <c r="V3393" s="1" t="b">
        <f t="shared" si="317"/>
        <v>0</v>
      </c>
      <c r="W3393" s="44" t="b">
        <f t="shared" si="318"/>
        <v>0</v>
      </c>
      <c r="X3393" s="38">
        <f t="shared" si="319"/>
        <v>0</v>
      </c>
      <c r="Y3393" s="38">
        <f t="shared" si="320"/>
        <v>1</v>
      </c>
      <c r="AF3393" s="1">
        <v>1.61334983283922</v>
      </c>
      <c r="AG3393" s="1">
        <v>1.5616343521512299</v>
      </c>
      <c r="AH3393" s="1">
        <v>3.1073075796348899</v>
      </c>
      <c r="AI3393" s="1">
        <v>0.62603597340422901</v>
      </c>
      <c r="AJ3393" s="1">
        <v>13.109588215730099</v>
      </c>
      <c r="AK3393" s="1">
        <v>4.4764658625508797</v>
      </c>
    </row>
    <row r="3394" spans="1:37">
      <c r="A3394">
        <v>3392</v>
      </c>
      <c r="B3394" s="1">
        <v>1.6766746178414099E-2</v>
      </c>
      <c r="C3394" s="1">
        <v>16.433234846867698</v>
      </c>
      <c r="D3394" s="1">
        <v>1.67888751845566</v>
      </c>
      <c r="E3394" s="1">
        <v>5.2370014554690703E-2</v>
      </c>
      <c r="F3394" s="1">
        <v>16.154226325882799</v>
      </c>
      <c r="G3394" s="1">
        <v>1.53069575708551</v>
      </c>
      <c r="H3394" s="1">
        <v>3.1644188322026798E-2</v>
      </c>
      <c r="I3394" s="1">
        <v>36.496830678465599</v>
      </c>
      <c r="J3394" s="1">
        <v>3.3675329080942</v>
      </c>
      <c r="K3394" s="1">
        <v>1.29438977822172E-2</v>
      </c>
      <c r="L3394" s="1">
        <v>7.2532807137470803</v>
      </c>
      <c r="M3394" s="1">
        <v>0.61681433792075002</v>
      </c>
      <c r="N3394" s="1">
        <v>-1.4541399603446701E-2</v>
      </c>
      <c r="O3394" s="1">
        <v>178.869976954338</v>
      </c>
      <c r="P3394" s="1">
        <v>11.7071040835748</v>
      </c>
      <c r="Q3394" s="1">
        <v>2.41253214423214E-2</v>
      </c>
      <c r="R3394" s="1">
        <v>56.465958274070502</v>
      </c>
      <c r="S3394" s="1">
        <v>4.8629052808111997</v>
      </c>
      <c r="T3394" s="43">
        <f t="shared" si="315"/>
        <v>2376.3939885942123</v>
      </c>
      <c r="U3394" s="1">
        <f t="shared" si="316"/>
        <v>-155.52601140578781</v>
      </c>
      <c r="V3394" s="1" t="b">
        <f t="shared" si="317"/>
        <v>0</v>
      </c>
      <c r="W3394" s="44" t="b">
        <f t="shared" si="318"/>
        <v>0</v>
      </c>
      <c r="X3394" s="38">
        <f t="shared" si="319"/>
        <v>0</v>
      </c>
      <c r="Y3394" s="38">
        <f t="shared" si="320"/>
        <v>1</v>
      </c>
      <c r="AF3394" s="1">
        <v>1.67888751845566</v>
      </c>
      <c r="AG3394" s="1">
        <v>1.53069575708551</v>
      </c>
      <c r="AH3394" s="1">
        <v>3.3675329080942</v>
      </c>
      <c r="AI3394" s="1">
        <v>0.61681433792075002</v>
      </c>
      <c r="AJ3394" s="1">
        <v>11.7071040835748</v>
      </c>
      <c r="AK3394" s="1">
        <v>4.8629052808111997</v>
      </c>
    </row>
    <row r="3395" spans="1:37">
      <c r="A3395">
        <v>3393</v>
      </c>
      <c r="B3395" s="1">
        <v>-6.2674246205122894E-2</v>
      </c>
      <c r="C3395" s="1">
        <v>15.1782701086663</v>
      </c>
      <c r="D3395" s="1">
        <v>1.6873737523469501</v>
      </c>
      <c r="E3395" s="1">
        <v>3.74444713636678E-3</v>
      </c>
      <c r="F3395" s="1">
        <v>15.387509978943401</v>
      </c>
      <c r="G3395" s="1">
        <v>1.26039206264284</v>
      </c>
      <c r="H3395" s="1">
        <v>-1.9147642321168602E-2</v>
      </c>
      <c r="I3395" s="1">
        <v>34.689380250183</v>
      </c>
      <c r="J3395" s="1">
        <v>3.02796132219789</v>
      </c>
      <c r="K3395" s="1">
        <v>6.9194830607466002E-3</v>
      </c>
      <c r="L3395" s="1">
        <v>7.2097153024507596</v>
      </c>
      <c r="M3395" s="1">
        <v>0.60914798775349699</v>
      </c>
      <c r="N3395" s="1">
        <v>-4.5956204440633797E-3</v>
      </c>
      <c r="O3395" s="1">
        <v>180.65785442277701</v>
      </c>
      <c r="P3395" s="1">
        <v>11.809186923333</v>
      </c>
      <c r="Q3395" s="1">
        <v>3.0267483477937401E-3</v>
      </c>
      <c r="R3395" s="1">
        <v>55.287087106682499</v>
      </c>
      <c r="S3395" s="1">
        <v>4.5690922696378697</v>
      </c>
      <c r="T3395" s="43">
        <f t="shared" si="315"/>
        <v>2296.3154317912044</v>
      </c>
      <c r="U3395" s="1">
        <f t="shared" si="316"/>
        <v>-235.60456820879563</v>
      </c>
      <c r="V3395" s="1" t="b">
        <f t="shared" si="317"/>
        <v>1</v>
      </c>
      <c r="W3395" s="44" t="b">
        <f t="shared" si="318"/>
        <v>0</v>
      </c>
      <c r="X3395" s="38">
        <f t="shared" si="319"/>
        <v>0</v>
      </c>
      <c r="Y3395" s="38">
        <f t="shared" si="320"/>
        <v>1</v>
      </c>
      <c r="AF3395" s="1">
        <v>1.6873737523469501</v>
      </c>
      <c r="AG3395" s="1">
        <v>1.26039206264284</v>
      </c>
      <c r="AH3395" s="1">
        <v>3.02796132219789</v>
      </c>
      <c r="AI3395" s="1">
        <v>0.60914798775349699</v>
      </c>
      <c r="AJ3395" s="1">
        <v>11.809186923333</v>
      </c>
      <c r="AK3395" s="1">
        <v>4.5690922696378697</v>
      </c>
    </row>
    <row r="3396" spans="1:37">
      <c r="A3396">
        <v>3394</v>
      </c>
      <c r="B3396" s="1">
        <v>5.3071087302122101E-2</v>
      </c>
      <c r="C3396" s="1">
        <v>17.040794406173202</v>
      </c>
      <c r="D3396" s="1">
        <v>1.89505953768765</v>
      </c>
      <c r="E3396" s="1">
        <v>2.2363421907808899E-2</v>
      </c>
      <c r="F3396" s="1">
        <v>15.676693434639899</v>
      </c>
      <c r="G3396" s="1">
        <v>1.3316471291595799</v>
      </c>
      <c r="H3396" s="1">
        <v>4.4601824726788003E-2</v>
      </c>
      <c r="I3396" s="1">
        <v>36.972820532165301</v>
      </c>
      <c r="J3396" s="1">
        <v>3.5603729534088502</v>
      </c>
      <c r="K3396" s="1">
        <v>-9.5752677271377304E-3</v>
      </c>
      <c r="L3396" s="1">
        <v>7.0917682729231197</v>
      </c>
      <c r="M3396" s="1">
        <v>0.59168385277815905</v>
      </c>
      <c r="N3396" s="1">
        <v>-7.2453466980308698E-3</v>
      </c>
      <c r="O3396" s="1">
        <v>180.179794206987</v>
      </c>
      <c r="P3396" s="1">
        <v>11.767035192768599</v>
      </c>
      <c r="Q3396" s="1">
        <v>-5.0373493503902004E-3</v>
      </c>
      <c r="R3396" s="1">
        <v>54.8430394629505</v>
      </c>
      <c r="S3396" s="1">
        <v>4.4967812878762397</v>
      </c>
      <c r="T3396" s="43">
        <f t="shared" ref="T3396:T3459" si="321">(D3396+G3396+J3396+M3396+P3396+S3396)*100</f>
        <v>2364.2579953679074</v>
      </c>
      <c r="U3396" s="1">
        <f t="shared" ref="U3396:U3459" si="322">T3396-$AA$3</f>
        <v>-167.6620046320927</v>
      </c>
      <c r="V3396" s="1" t="b">
        <f t="shared" ref="V3396:V3459" si="323">U3396&lt;-$AB$5</f>
        <v>0</v>
      </c>
      <c r="W3396" s="44" t="b">
        <f t="shared" ref="W3396:W3459" si="324">U3396&lt;-$AB$7</f>
        <v>0</v>
      </c>
      <c r="X3396" s="38">
        <f t="shared" ref="X3396:X3459" si="325">(U3396&gt;0)*1</f>
        <v>0</v>
      </c>
      <c r="Y3396" s="38">
        <f t="shared" ref="Y3396:Y3459" si="326">(U3396&lt;0)*1</f>
        <v>1</v>
      </c>
      <c r="AF3396" s="1">
        <v>1.89505953768765</v>
      </c>
      <c r="AG3396" s="1">
        <v>1.3316471291595799</v>
      </c>
      <c r="AH3396" s="1">
        <v>3.5603729534088502</v>
      </c>
      <c r="AI3396" s="1">
        <v>0.59168385277815905</v>
      </c>
      <c r="AJ3396" s="1">
        <v>11.767035192768599</v>
      </c>
      <c r="AK3396" s="1">
        <v>4.4967812878762397</v>
      </c>
    </row>
    <row r="3397" spans="1:37">
      <c r="A3397">
        <v>3395</v>
      </c>
      <c r="B3397" s="1">
        <v>-2.7307946318289301E-2</v>
      </c>
      <c r="C3397" s="1">
        <v>15.724674561726401</v>
      </c>
      <c r="D3397" s="1">
        <v>1.60949852765587</v>
      </c>
      <c r="E3397" s="1">
        <v>-1.9412203400656799E-2</v>
      </c>
      <c r="F3397" s="1">
        <v>15.0352807518163</v>
      </c>
      <c r="G3397" s="1">
        <v>1.22823323737163</v>
      </c>
      <c r="H3397" s="1">
        <v>1.4687191209319999E-2</v>
      </c>
      <c r="I3397" s="1">
        <v>35.883171637530701</v>
      </c>
      <c r="J3397" s="1">
        <v>3.17175446291925</v>
      </c>
      <c r="K3397" s="1">
        <v>9.6473416184003208E-3</v>
      </c>
      <c r="L3397" s="1">
        <v>7.22940923495573</v>
      </c>
      <c r="M3397" s="1">
        <v>0.61255405728249701</v>
      </c>
      <c r="N3397" s="1">
        <v>-4.0207408134622702E-2</v>
      </c>
      <c r="O3397" s="1">
        <v>174.33751254338699</v>
      </c>
      <c r="P3397" s="1">
        <v>12.1432650836816</v>
      </c>
      <c r="Q3397" s="1">
        <v>1.18852228548114E-2</v>
      </c>
      <c r="R3397" s="1">
        <v>55.779022037962598</v>
      </c>
      <c r="S3397" s="1">
        <v>4.6602300799306597</v>
      </c>
      <c r="T3397" s="43">
        <f t="shared" si="321"/>
        <v>2342.5535448841506</v>
      </c>
      <c r="U3397" s="1">
        <f t="shared" si="322"/>
        <v>-189.36645511584948</v>
      </c>
      <c r="V3397" s="1" t="b">
        <f t="shared" si="323"/>
        <v>0</v>
      </c>
      <c r="W3397" s="44" t="b">
        <f t="shared" si="324"/>
        <v>0</v>
      </c>
      <c r="X3397" s="38">
        <f t="shared" si="325"/>
        <v>0</v>
      </c>
      <c r="Y3397" s="38">
        <f t="shared" si="326"/>
        <v>1</v>
      </c>
      <c r="AF3397" s="1">
        <v>1.60949852765587</v>
      </c>
      <c r="AG3397" s="1">
        <v>1.22823323737163</v>
      </c>
      <c r="AH3397" s="1">
        <v>3.17175446291925</v>
      </c>
      <c r="AI3397" s="1">
        <v>0.61255405728249701</v>
      </c>
      <c r="AJ3397" s="1">
        <v>12.1432650836816</v>
      </c>
      <c r="AK3397" s="1">
        <v>4.6602300799306597</v>
      </c>
    </row>
    <row r="3398" spans="1:37">
      <c r="A3398">
        <v>3396</v>
      </c>
      <c r="B3398" s="1">
        <v>-0.126467952584428</v>
      </c>
      <c r="C3398" s="1">
        <v>14.2402306118989</v>
      </c>
      <c r="D3398" s="1">
        <v>2.0928501317999002</v>
      </c>
      <c r="E3398" s="1">
        <v>-8.6456073921711202E-2</v>
      </c>
      <c r="F3398" s="1">
        <v>14.060305563388001</v>
      </c>
      <c r="G3398" s="1">
        <v>1.47582242209446</v>
      </c>
      <c r="H3398" s="1">
        <v>-2.5250210844100899E-2</v>
      </c>
      <c r="I3398" s="1">
        <v>34.478330557773802</v>
      </c>
      <c r="J3398" s="1">
        <v>3.0272480552114098</v>
      </c>
      <c r="K3398" s="1">
        <v>-1.8194314457961099E-2</v>
      </c>
      <c r="L3398" s="1">
        <v>7.0309066521248802</v>
      </c>
      <c r="M3398" s="1">
        <v>0.59038917297883997</v>
      </c>
      <c r="N3398" s="1">
        <v>-7.5425003303908E-2</v>
      </c>
      <c r="O3398" s="1">
        <v>168.304620111758</v>
      </c>
      <c r="P3398" s="1">
        <v>14.448167144045</v>
      </c>
      <c r="Q3398" s="1">
        <v>3.3929256311055297E-2</v>
      </c>
      <c r="R3398" s="1">
        <v>57.022269414471303</v>
      </c>
      <c r="S3398" s="1">
        <v>5.0518090825304096</v>
      </c>
      <c r="T3398" s="43">
        <f t="shared" si="321"/>
        <v>2668.6286008660018</v>
      </c>
      <c r="U3398" s="1">
        <f t="shared" si="322"/>
        <v>136.70860086600169</v>
      </c>
      <c r="V3398" s="1" t="b">
        <f t="shared" si="323"/>
        <v>0</v>
      </c>
      <c r="W3398" s="44" t="b">
        <f t="shared" si="324"/>
        <v>0</v>
      </c>
      <c r="X3398" s="38">
        <f t="shared" si="325"/>
        <v>1</v>
      </c>
      <c r="Y3398" s="38">
        <f t="shared" si="326"/>
        <v>0</v>
      </c>
      <c r="AF3398" s="1">
        <v>2.0928501317999002</v>
      </c>
      <c r="AG3398" s="1">
        <v>1.47582242209446</v>
      </c>
      <c r="AH3398" s="1">
        <v>3.0272480552114098</v>
      </c>
      <c r="AI3398" s="1">
        <v>0.59038917297883997</v>
      </c>
      <c r="AJ3398" s="1">
        <v>14.448167144045</v>
      </c>
      <c r="AK3398" s="1">
        <v>5.0518090825304096</v>
      </c>
    </row>
    <row r="3399" spans="1:37">
      <c r="A3399">
        <v>3397</v>
      </c>
      <c r="B3399" s="1">
        <v>3.5299024886751199E-2</v>
      </c>
      <c r="C3399" s="1">
        <v>16.740619607720198</v>
      </c>
      <c r="D3399" s="1">
        <v>1.7748581277036299</v>
      </c>
      <c r="E3399" s="1">
        <v>-3.4937878828449002E-2</v>
      </c>
      <c r="F3399" s="1">
        <v>14.803650622785099</v>
      </c>
      <c r="G3399" s="1">
        <v>1.24506546248608</v>
      </c>
      <c r="H3399" s="1">
        <v>-1.0580935611691799E-2</v>
      </c>
      <c r="I3399" s="1">
        <v>34.987830539536198</v>
      </c>
      <c r="J3399" s="1">
        <v>3.0343181392401299</v>
      </c>
      <c r="K3399" s="1">
        <v>-1.52962127144146E-2</v>
      </c>
      <c r="L3399" s="1">
        <v>7.0513124897665698</v>
      </c>
      <c r="M3399" s="1">
        <v>0.59109157028602799</v>
      </c>
      <c r="N3399" s="1">
        <v>-6.89125991453625E-3</v>
      </c>
      <c r="O3399" s="1">
        <v>180.243604787344</v>
      </c>
      <c r="P3399" s="1">
        <v>11.770840510522</v>
      </c>
      <c r="Q3399" s="1">
        <v>-7.9832449564543495E-2</v>
      </c>
      <c r="R3399" s="1">
        <v>50.8906990573279</v>
      </c>
      <c r="S3399" s="1">
        <v>5.1929475562541096</v>
      </c>
      <c r="T3399" s="43">
        <f t="shared" si="321"/>
        <v>2360.9121366491977</v>
      </c>
      <c r="U3399" s="1">
        <f t="shared" si="322"/>
        <v>-171.00786335080238</v>
      </c>
      <c r="V3399" s="1" t="b">
        <f t="shared" si="323"/>
        <v>0</v>
      </c>
      <c r="W3399" s="44" t="b">
        <f t="shared" si="324"/>
        <v>0</v>
      </c>
      <c r="X3399" s="38">
        <f t="shared" si="325"/>
        <v>0</v>
      </c>
      <c r="Y3399" s="38">
        <f t="shared" si="326"/>
        <v>1</v>
      </c>
      <c r="AF3399" s="1">
        <v>1.7748581277036299</v>
      </c>
      <c r="AG3399" s="1">
        <v>1.24506546248608</v>
      </c>
      <c r="AH3399" s="1">
        <v>3.0343181392401299</v>
      </c>
      <c r="AI3399" s="1">
        <v>0.59109157028602799</v>
      </c>
      <c r="AJ3399" s="1">
        <v>11.770840510522</v>
      </c>
      <c r="AK3399" s="1">
        <v>5.1929475562541096</v>
      </c>
    </row>
    <row r="3400" spans="1:37">
      <c r="A3400">
        <v>3398</v>
      </c>
      <c r="B3400" s="1">
        <v>1.80990575504274E-2</v>
      </c>
      <c r="C3400" s="1">
        <v>16.4551436239488</v>
      </c>
      <c r="D3400" s="1">
        <v>1.68657009281536</v>
      </c>
      <c r="E3400" s="1">
        <v>5.1474885748384498E-2</v>
      </c>
      <c r="F3400" s="1">
        <v>16.1397726824563</v>
      </c>
      <c r="G3400" s="1">
        <v>1.5225458469428901</v>
      </c>
      <c r="H3400" s="1">
        <v>-2.7252197912465002E-2</v>
      </c>
      <c r="I3400" s="1">
        <v>34.409374433523901</v>
      </c>
      <c r="J3400" s="1">
        <v>3.0286016687183301</v>
      </c>
      <c r="K3400" s="1">
        <v>-5.4241976962259202E-3</v>
      </c>
      <c r="L3400" s="1">
        <v>7.1212678847844701</v>
      </c>
      <c r="M3400" s="1">
        <v>0.59432842545686604</v>
      </c>
      <c r="N3400" s="1">
        <v>2.57017876660833E-2</v>
      </c>
      <c r="O3400" s="1">
        <v>186.21507882424601</v>
      </c>
      <c r="P3400" s="1">
        <v>13.2882569418638</v>
      </c>
      <c r="Q3400" s="1">
        <v>-6.9172342613133597E-2</v>
      </c>
      <c r="R3400" s="1">
        <v>51.436101209897799</v>
      </c>
      <c r="S3400" s="1">
        <v>4.9579638132243797</v>
      </c>
      <c r="T3400" s="43">
        <f t="shared" si="321"/>
        <v>2507.8266789021627</v>
      </c>
      <c r="U3400" s="1">
        <f t="shared" si="322"/>
        <v>-24.093321097837361</v>
      </c>
      <c r="V3400" s="1" t="b">
        <f t="shared" si="323"/>
        <v>0</v>
      </c>
      <c r="W3400" s="44" t="b">
        <f t="shared" si="324"/>
        <v>0</v>
      </c>
      <c r="X3400" s="38">
        <f t="shared" si="325"/>
        <v>0</v>
      </c>
      <c r="Y3400" s="38">
        <f t="shared" si="326"/>
        <v>1</v>
      </c>
      <c r="AF3400" s="1">
        <v>1.68657009281536</v>
      </c>
      <c r="AG3400" s="1">
        <v>1.5225458469428901</v>
      </c>
      <c r="AH3400" s="1">
        <v>3.0286016687183301</v>
      </c>
      <c r="AI3400" s="1">
        <v>0.59432842545686604</v>
      </c>
      <c r="AJ3400" s="1">
        <v>13.2882569418638</v>
      </c>
      <c r="AK3400" s="1">
        <v>4.9579638132243797</v>
      </c>
    </row>
    <row r="3401" spans="1:37">
      <c r="A3401">
        <v>3399</v>
      </c>
      <c r="B3401" s="1">
        <v>-4.4387915730734903E-2</v>
      </c>
      <c r="C3401" s="1">
        <v>15.458378241444899</v>
      </c>
      <c r="D3401" s="1">
        <v>1.6341087626749899</v>
      </c>
      <c r="E3401" s="1">
        <v>-1.0789163157761499E-2</v>
      </c>
      <c r="F3401" s="1">
        <v>15.165491180852101</v>
      </c>
      <c r="G3401" s="1">
        <v>1.2311972606005399</v>
      </c>
      <c r="H3401" s="1">
        <v>3.6702476717718098E-3</v>
      </c>
      <c r="I3401" s="1">
        <v>35.490018411606698</v>
      </c>
      <c r="J3401" s="1">
        <v>3.09786850033406</v>
      </c>
      <c r="K3401" s="1">
        <v>1.12971003354821E-2</v>
      </c>
      <c r="L3401" s="1">
        <v>7.2413458594282503</v>
      </c>
      <c r="M3401" s="1">
        <v>0.61391935381637996</v>
      </c>
      <c r="N3401" s="1">
        <v>-1.98745160828783E-2</v>
      </c>
      <c r="O3401" s="1">
        <v>177.91858173829499</v>
      </c>
      <c r="P3401" s="1">
        <v>11.688106147377599</v>
      </c>
      <c r="Q3401" s="1">
        <v>1.5248301343693199E-2</v>
      </c>
      <c r="R3401" s="1">
        <v>55.9669270596724</v>
      </c>
      <c r="S3401" s="1">
        <v>4.7058021600683997</v>
      </c>
      <c r="T3401" s="43">
        <f t="shared" si="321"/>
        <v>2297.1002184871973</v>
      </c>
      <c r="U3401" s="1">
        <f t="shared" si="322"/>
        <v>-234.81978151280282</v>
      </c>
      <c r="V3401" s="1" t="b">
        <f t="shared" si="323"/>
        <v>1</v>
      </c>
      <c r="W3401" s="44" t="b">
        <f t="shared" si="324"/>
        <v>0</v>
      </c>
      <c r="X3401" s="38">
        <f t="shared" si="325"/>
        <v>0</v>
      </c>
      <c r="Y3401" s="38">
        <f t="shared" si="326"/>
        <v>1</v>
      </c>
      <c r="AF3401" s="1">
        <v>1.6341087626749899</v>
      </c>
      <c r="AG3401" s="1">
        <v>1.2311972606005399</v>
      </c>
      <c r="AH3401" s="1">
        <v>3.09786850033406</v>
      </c>
      <c r="AI3401" s="1">
        <v>0.61391935381637996</v>
      </c>
      <c r="AJ3401" s="1">
        <v>11.688106147377599</v>
      </c>
      <c r="AK3401" s="1">
        <v>4.7058021600683997</v>
      </c>
    </row>
    <row r="3402" spans="1:37">
      <c r="A3402">
        <v>3400</v>
      </c>
      <c r="B3402" s="1">
        <v>2.6215750256732E-2</v>
      </c>
      <c r="C3402" s="1">
        <v>16.589248475876602</v>
      </c>
      <c r="D3402" s="1">
        <v>1.72458454385833</v>
      </c>
      <c r="E3402" s="1">
        <v>-3.9943897544640401E-2</v>
      </c>
      <c r="F3402" s="1">
        <v>14.7297284529577</v>
      </c>
      <c r="G3402" s="1">
        <v>1.25519284358409</v>
      </c>
      <c r="H3402" s="1">
        <v>1.60840807230802E-2</v>
      </c>
      <c r="I3402" s="1">
        <v>35.933331489440803</v>
      </c>
      <c r="J3402" s="1">
        <v>3.1857430125258102</v>
      </c>
      <c r="K3402" s="1">
        <v>7.4930659084025001E-3</v>
      </c>
      <c r="L3402" s="1">
        <v>7.21385185769988</v>
      </c>
      <c r="M3402" s="1">
        <v>0.60954993106361599</v>
      </c>
      <c r="N3402" s="1">
        <v>7.3512940952883002E-3</v>
      </c>
      <c r="O3402" s="1">
        <v>182.829102402557</v>
      </c>
      <c r="P3402" s="1">
        <v>12.219970533587199</v>
      </c>
      <c r="Q3402" s="1">
        <v>-4.4823449416199496E-3</v>
      </c>
      <c r="R3402" s="1">
        <v>54.873486039853503</v>
      </c>
      <c r="S3402" s="1">
        <v>4.50321857026948</v>
      </c>
      <c r="T3402" s="43">
        <f t="shared" si="321"/>
        <v>2349.8259434888523</v>
      </c>
      <c r="U3402" s="1">
        <f t="shared" si="322"/>
        <v>-182.09405651114776</v>
      </c>
      <c r="V3402" s="1" t="b">
        <f t="shared" si="323"/>
        <v>0</v>
      </c>
      <c r="W3402" s="44" t="b">
        <f t="shared" si="324"/>
        <v>0</v>
      </c>
      <c r="X3402" s="38">
        <f t="shared" si="325"/>
        <v>0</v>
      </c>
      <c r="Y3402" s="38">
        <f t="shared" si="326"/>
        <v>1</v>
      </c>
      <c r="AF3402" s="1">
        <v>1.72458454385833</v>
      </c>
      <c r="AG3402" s="1">
        <v>1.25519284358409</v>
      </c>
      <c r="AH3402" s="1">
        <v>3.1857430125258102</v>
      </c>
      <c r="AI3402" s="1">
        <v>0.60954993106361599</v>
      </c>
      <c r="AJ3402" s="1">
        <v>12.219970533587199</v>
      </c>
      <c r="AK3402" s="1">
        <v>4.50321857026948</v>
      </c>
    </row>
    <row r="3403" spans="1:37">
      <c r="A3403">
        <v>3401</v>
      </c>
      <c r="B3403" s="1">
        <v>6.8218054665742198E-2</v>
      </c>
      <c r="C3403" s="1">
        <v>17.300875510363699</v>
      </c>
      <c r="D3403" s="1">
        <v>2.01822486229349</v>
      </c>
      <c r="E3403" s="1">
        <v>-9.1443869894611007E-3</v>
      </c>
      <c r="F3403" s="1">
        <v>15.190455544093799</v>
      </c>
      <c r="G3403" s="1">
        <v>1.23378923923449</v>
      </c>
      <c r="H3403" s="1">
        <v>7.6545437306306099E-2</v>
      </c>
      <c r="I3403" s="1">
        <v>38.172931886116501</v>
      </c>
      <c r="J3403" s="1">
        <v>4.2065622669682803</v>
      </c>
      <c r="K3403" s="1">
        <v>-3.39343318726682E-2</v>
      </c>
      <c r="L3403" s="1">
        <v>6.9211064543818397</v>
      </c>
      <c r="M3403" s="1">
        <v>0.59537648751330496</v>
      </c>
      <c r="N3403" s="1">
        <v>-5.8294732543722201E-2</v>
      </c>
      <c r="O3403" s="1">
        <v>171.212559609979</v>
      </c>
      <c r="P3403" s="1">
        <v>13.112047232394801</v>
      </c>
      <c r="Q3403" s="1">
        <v>2.3922033306244199E-2</v>
      </c>
      <c r="R3403" s="1">
        <v>56.4544805813401</v>
      </c>
      <c r="S3403" s="1">
        <v>4.8592881097507803</v>
      </c>
      <c r="T3403" s="43">
        <f t="shared" si="321"/>
        <v>2602.5288198155145</v>
      </c>
      <c r="U3403" s="1">
        <f t="shared" si="322"/>
        <v>70.60881981551438</v>
      </c>
      <c r="V3403" s="1" t="b">
        <f t="shared" si="323"/>
        <v>0</v>
      </c>
      <c r="W3403" s="44" t="b">
        <f t="shared" si="324"/>
        <v>0</v>
      </c>
      <c r="X3403" s="38">
        <f t="shared" si="325"/>
        <v>1</v>
      </c>
      <c r="Y3403" s="38">
        <f t="shared" si="326"/>
        <v>0</v>
      </c>
      <c r="AF3403" s="1">
        <v>2.01822486229349</v>
      </c>
      <c r="AG3403" s="1">
        <v>1.23378923923449</v>
      </c>
      <c r="AH3403" s="1">
        <v>4.2065622669682803</v>
      </c>
      <c r="AI3403" s="1">
        <v>0.59537648751330496</v>
      </c>
      <c r="AJ3403" s="1">
        <v>13.112047232394801</v>
      </c>
      <c r="AK3403" s="1">
        <v>4.8592881097507803</v>
      </c>
    </row>
    <row r="3404" spans="1:37">
      <c r="A3404">
        <v>3402</v>
      </c>
      <c r="B3404" s="1">
        <v>4.6787125889758099E-2</v>
      </c>
      <c r="C3404" s="1">
        <v>16.93404646294</v>
      </c>
      <c r="D3404" s="1">
        <v>1.84556702474357</v>
      </c>
      <c r="E3404" s="1">
        <v>3.1431037568178097E-2</v>
      </c>
      <c r="F3404" s="1">
        <v>15.819490099755599</v>
      </c>
      <c r="G3404" s="1">
        <v>1.38005757765347</v>
      </c>
      <c r="H3404" s="1">
        <v>-1.20502923982687E-2</v>
      </c>
      <c r="I3404" s="1">
        <v>34.936458684320002</v>
      </c>
      <c r="J3404" s="1">
        <v>3.0333600476101799</v>
      </c>
      <c r="K3404" s="1">
        <v>-6.8478595757157697E-3</v>
      </c>
      <c r="L3404" s="1">
        <v>7.1111368204794401</v>
      </c>
      <c r="M3404" s="1">
        <v>0.59312759917052604</v>
      </c>
      <c r="N3404" s="1">
        <v>6.20184637711906E-2</v>
      </c>
      <c r="O3404" s="1">
        <v>193.10209130460601</v>
      </c>
      <c r="P3404" s="1">
        <v>17.024456098835199</v>
      </c>
      <c r="Q3404" s="1">
        <v>4.6018562078876002E-2</v>
      </c>
      <c r="R3404" s="1">
        <v>57.715812847473899</v>
      </c>
      <c r="S3404" s="1">
        <v>5.3657530224985299</v>
      </c>
      <c r="T3404" s="43">
        <f t="shared" si="321"/>
        <v>2924.2321370511477</v>
      </c>
      <c r="U3404" s="1">
        <f t="shared" si="322"/>
        <v>392.3121370511476</v>
      </c>
      <c r="V3404" s="1" t="b">
        <f t="shared" si="323"/>
        <v>0</v>
      </c>
      <c r="W3404" s="44" t="b">
        <f t="shared" si="324"/>
        <v>0</v>
      </c>
      <c r="X3404" s="38">
        <f t="shared" si="325"/>
        <v>1</v>
      </c>
      <c r="Y3404" s="38">
        <f t="shared" si="326"/>
        <v>0</v>
      </c>
      <c r="AF3404" s="1">
        <v>1.84556702474357</v>
      </c>
      <c r="AG3404" s="1">
        <v>1.38005757765347</v>
      </c>
      <c r="AH3404" s="1">
        <v>3.0333600476101799</v>
      </c>
      <c r="AI3404" s="1">
        <v>0.59312759917052604</v>
      </c>
      <c r="AJ3404" s="1">
        <v>17.024456098835199</v>
      </c>
      <c r="AK3404" s="1">
        <v>5.3657530224985299</v>
      </c>
    </row>
    <row r="3405" spans="1:37">
      <c r="A3405">
        <v>3403</v>
      </c>
      <c r="B3405" s="1">
        <v>1.4260927663503099E-2</v>
      </c>
      <c r="C3405" s="1">
        <v>16.392107692840799</v>
      </c>
      <c r="D3405" s="1">
        <v>1.67217165667583</v>
      </c>
      <c r="E3405" s="1">
        <v>5.3658439400525101E-2</v>
      </c>
      <c r="F3405" s="1">
        <v>16.1750532465262</v>
      </c>
      <c r="G3405" s="1">
        <v>1.5403210917882399</v>
      </c>
      <c r="H3405" s="1">
        <v>-2.5075164291799401E-2</v>
      </c>
      <c r="I3405" s="1">
        <v>34.484366398928202</v>
      </c>
      <c r="J3405" s="1">
        <v>3.0280398857178299</v>
      </c>
      <c r="K3405" s="1">
        <v>-9.2026088082968903E-4</v>
      </c>
      <c r="L3405" s="1">
        <v>7.1534139629941702</v>
      </c>
      <c r="M3405" s="1">
        <v>0.59795565903980596</v>
      </c>
      <c r="N3405" s="1">
        <v>2.67854136578498E-2</v>
      </c>
      <c r="O3405" s="1">
        <v>186.41697569431099</v>
      </c>
      <c r="P3405" s="1">
        <v>13.3592554903012</v>
      </c>
      <c r="Q3405" s="1">
        <v>2.8937733521374999E-2</v>
      </c>
      <c r="R3405" s="1">
        <v>56.738350640179</v>
      </c>
      <c r="S3405" s="1">
        <v>4.9543730919586899</v>
      </c>
      <c r="T3405" s="43">
        <f t="shared" si="321"/>
        <v>2515.2116875481597</v>
      </c>
      <c r="U3405" s="1">
        <f t="shared" si="322"/>
        <v>-16.708312451840357</v>
      </c>
      <c r="V3405" s="1" t="b">
        <f t="shared" si="323"/>
        <v>0</v>
      </c>
      <c r="W3405" s="44" t="b">
        <f t="shared" si="324"/>
        <v>0</v>
      </c>
      <c r="X3405" s="38">
        <f t="shared" si="325"/>
        <v>0</v>
      </c>
      <c r="Y3405" s="38">
        <f t="shared" si="326"/>
        <v>1</v>
      </c>
      <c r="AF3405" s="1">
        <v>1.67217165667583</v>
      </c>
      <c r="AG3405" s="1">
        <v>1.5403210917882399</v>
      </c>
      <c r="AH3405" s="1">
        <v>3.0280398857178299</v>
      </c>
      <c r="AI3405" s="1">
        <v>0.59795565903980596</v>
      </c>
      <c r="AJ3405" s="1">
        <v>13.3592554903012</v>
      </c>
      <c r="AK3405" s="1">
        <v>4.9543730919586899</v>
      </c>
    </row>
    <row r="3406" spans="1:37">
      <c r="A3406">
        <v>3404</v>
      </c>
      <c r="B3406" s="1">
        <v>-3.0026647468584401E-2</v>
      </c>
      <c r="C3406" s="1">
        <v>15.6819819314552</v>
      </c>
      <c r="D3406" s="1">
        <v>1.6102483035120301</v>
      </c>
      <c r="E3406" s="1">
        <v>6.0677538517763002E-2</v>
      </c>
      <c r="F3406" s="1">
        <v>16.288986936651</v>
      </c>
      <c r="G3406" s="1">
        <v>1.6049238149391301</v>
      </c>
      <c r="H3406" s="1">
        <v>-9.6237008574280802E-2</v>
      </c>
      <c r="I3406" s="1">
        <v>32.1156750157527</v>
      </c>
      <c r="J3406" s="1">
        <v>3.7086306136867</v>
      </c>
      <c r="K3406" s="1">
        <v>-3.6270710482307102E-2</v>
      </c>
      <c r="L3406" s="1">
        <v>6.9049550046047896</v>
      </c>
      <c r="M3406" s="1">
        <v>0.59883060886071204</v>
      </c>
      <c r="N3406" s="1">
        <v>4.2916469820637099E-2</v>
      </c>
      <c r="O3406" s="1">
        <v>189.448463211389</v>
      </c>
      <c r="P3406" s="1">
        <v>14.8042966544549</v>
      </c>
      <c r="Q3406" s="1">
        <v>5.4644927683383103E-2</v>
      </c>
      <c r="R3406" s="1">
        <v>58.215844176002904</v>
      </c>
      <c r="S3406" s="1">
        <v>5.6035633115791201</v>
      </c>
      <c r="T3406" s="43">
        <f t="shared" si="321"/>
        <v>2793.0493307032593</v>
      </c>
      <c r="U3406" s="1">
        <f t="shared" si="322"/>
        <v>261.12933070325926</v>
      </c>
      <c r="V3406" s="1" t="b">
        <f t="shared" si="323"/>
        <v>0</v>
      </c>
      <c r="W3406" s="44" t="b">
        <f t="shared" si="324"/>
        <v>0</v>
      </c>
      <c r="X3406" s="38">
        <f t="shared" si="325"/>
        <v>1</v>
      </c>
      <c r="Y3406" s="38">
        <f t="shared" si="326"/>
        <v>0</v>
      </c>
      <c r="AF3406" s="1">
        <v>1.6102483035120301</v>
      </c>
      <c r="AG3406" s="1">
        <v>1.6049238149391301</v>
      </c>
      <c r="AH3406" s="1">
        <v>3.7086306136867</v>
      </c>
      <c r="AI3406" s="1">
        <v>0.59883060886071204</v>
      </c>
      <c r="AJ3406" s="1">
        <v>14.8042966544549</v>
      </c>
      <c r="AK3406" s="1">
        <v>5.6035633115791201</v>
      </c>
    </row>
    <row r="3407" spans="1:37">
      <c r="A3407">
        <v>3405</v>
      </c>
      <c r="B3407" s="1">
        <v>-5.1701785457904399E-3</v>
      </c>
      <c r="C3407" s="1">
        <v>16.076665527383899</v>
      </c>
      <c r="D3407" s="1">
        <v>1.6202406266864799</v>
      </c>
      <c r="E3407" s="1">
        <v>-3.5272774456175902E-2</v>
      </c>
      <c r="F3407" s="1">
        <v>14.798693774976799</v>
      </c>
      <c r="G3407" s="1">
        <v>1.2457059029678701</v>
      </c>
      <c r="H3407" s="1">
        <v>1.14580267961198E-2</v>
      </c>
      <c r="I3407" s="1">
        <v>35.767485861367902</v>
      </c>
      <c r="J3407" s="1">
        <v>3.14881930714182</v>
      </c>
      <c r="K3407" s="1">
        <v>3.2158476379314599E-2</v>
      </c>
      <c r="L3407" s="1">
        <v>7.3939970190165498</v>
      </c>
      <c r="M3407" s="1">
        <v>0.66058389972973497</v>
      </c>
      <c r="N3407" s="1">
        <v>-6.9008226427850804E-3</v>
      </c>
      <c r="O3407" s="1">
        <v>180.241881174974</v>
      </c>
      <c r="P3407" s="1">
        <v>11.770555234868199</v>
      </c>
      <c r="Q3407" s="1">
        <v>1.5415759733445399E-2</v>
      </c>
      <c r="R3407" s="1">
        <v>55.976299975922103</v>
      </c>
      <c r="S3407" s="1">
        <v>4.7083625293927502</v>
      </c>
      <c r="T3407" s="43">
        <f t="shared" si="321"/>
        <v>2315.4267500786855</v>
      </c>
      <c r="U3407" s="1">
        <f t="shared" si="322"/>
        <v>-216.4932499213146</v>
      </c>
      <c r="V3407" s="1" t="b">
        <f t="shared" si="323"/>
        <v>0</v>
      </c>
      <c r="W3407" s="44" t="b">
        <f t="shared" si="324"/>
        <v>0</v>
      </c>
      <c r="X3407" s="38">
        <f t="shared" si="325"/>
        <v>0</v>
      </c>
      <c r="Y3407" s="38">
        <f t="shared" si="326"/>
        <v>1</v>
      </c>
      <c r="AF3407" s="1">
        <v>1.6202406266864799</v>
      </c>
      <c r="AG3407" s="1">
        <v>1.2457059029678701</v>
      </c>
      <c r="AH3407" s="1">
        <v>3.14881930714182</v>
      </c>
      <c r="AI3407" s="1">
        <v>0.66058389972973497</v>
      </c>
      <c r="AJ3407" s="1">
        <v>11.770555234868199</v>
      </c>
      <c r="AK3407" s="1">
        <v>4.7083625293927502</v>
      </c>
    </row>
    <row r="3408" spans="1:37">
      <c r="A3408">
        <v>3406</v>
      </c>
      <c r="B3408" s="1">
        <v>2.4796053544273802E-2</v>
      </c>
      <c r="C3408" s="1">
        <v>16.565713484581099</v>
      </c>
      <c r="D3408" s="1">
        <v>1.71778691527448</v>
      </c>
      <c r="E3408" s="1">
        <v>-6.5129951009740101E-3</v>
      </c>
      <c r="F3408" s="1">
        <v>15.2304802228075</v>
      </c>
      <c r="G3408" s="1">
        <v>1.2336737836510201</v>
      </c>
      <c r="H3408" s="1">
        <v>4.1627794679818197E-2</v>
      </c>
      <c r="I3408" s="1">
        <v>36.863025600620801</v>
      </c>
      <c r="J3408" s="1">
        <v>3.5101822871655202</v>
      </c>
      <c r="K3408" s="1">
        <v>-2.7310122906941299E-2</v>
      </c>
      <c r="L3408" s="1">
        <v>6.9671054952355398</v>
      </c>
      <c r="M3408" s="1">
        <v>0.591759425621736</v>
      </c>
      <c r="N3408" s="1">
        <v>-2.04193783532799E-2</v>
      </c>
      <c r="O3408" s="1">
        <v>177.821667020886</v>
      </c>
      <c r="P3408" s="1">
        <v>11.6880314785745</v>
      </c>
      <c r="Q3408" s="1">
        <v>-1.37960424200272E-2</v>
      </c>
      <c r="R3408" s="1">
        <v>54.364783618796402</v>
      </c>
      <c r="S3408" s="1">
        <v>4.4720097365783698</v>
      </c>
      <c r="T3408" s="43">
        <f t="shared" si="321"/>
        <v>2321.3443626865628</v>
      </c>
      <c r="U3408" s="1">
        <f t="shared" si="322"/>
        <v>-210.57563731343726</v>
      </c>
      <c r="V3408" s="1" t="b">
        <f t="shared" si="323"/>
        <v>0</v>
      </c>
      <c r="W3408" s="44" t="b">
        <f t="shared" si="324"/>
        <v>0</v>
      </c>
      <c r="X3408" s="38">
        <f t="shared" si="325"/>
        <v>0</v>
      </c>
      <c r="Y3408" s="38">
        <f t="shared" si="326"/>
        <v>1</v>
      </c>
      <c r="AF3408" s="1">
        <v>1.71778691527448</v>
      </c>
      <c r="AG3408" s="1">
        <v>1.2336737836510201</v>
      </c>
      <c r="AH3408" s="1">
        <v>3.5101822871655202</v>
      </c>
      <c r="AI3408" s="1">
        <v>0.591759425621736</v>
      </c>
      <c r="AJ3408" s="1">
        <v>11.6880314785745</v>
      </c>
      <c r="AK3408" s="1">
        <v>4.4720097365783698</v>
      </c>
    </row>
    <row r="3409" spans="1:37">
      <c r="A3409">
        <v>3407</v>
      </c>
      <c r="B3409" s="1">
        <v>1.27279613445513E-2</v>
      </c>
      <c r="C3409" s="1">
        <v>16.366998394622499</v>
      </c>
      <c r="D3409" s="1">
        <v>1.6674224187558699</v>
      </c>
      <c r="E3409" s="1">
        <v>1.3131814269125601E-2</v>
      </c>
      <c r="F3409" s="1">
        <v>15.5326383050578</v>
      </c>
      <c r="G3409" s="1">
        <v>1.28635261773973</v>
      </c>
      <c r="H3409" s="1">
        <v>-1.9867874351652701E-2</v>
      </c>
      <c r="I3409" s="1">
        <v>34.664404842533102</v>
      </c>
      <c r="J3409" s="1">
        <v>3.02766222782896</v>
      </c>
      <c r="K3409" s="1">
        <v>3.5208066719520002E-2</v>
      </c>
      <c r="L3409" s="1">
        <v>7.4165800979690797</v>
      </c>
      <c r="M3409" s="1">
        <v>0.66896040375505095</v>
      </c>
      <c r="N3409" s="1">
        <v>1.98264746853044E-2</v>
      </c>
      <c r="O3409" s="1">
        <v>185.124214676544</v>
      </c>
      <c r="P3409" s="1">
        <v>12.899792219685001</v>
      </c>
      <c r="Q3409" s="1">
        <v>-2.8064777876096299E-2</v>
      </c>
      <c r="R3409" s="1">
        <v>53.594574922902503</v>
      </c>
      <c r="S3409" s="1">
        <v>4.4720097688543499</v>
      </c>
      <c r="T3409" s="43">
        <f t="shared" si="321"/>
        <v>2402.2199656618959</v>
      </c>
      <c r="U3409" s="1">
        <f t="shared" si="322"/>
        <v>-129.70003433810416</v>
      </c>
      <c r="V3409" s="1" t="b">
        <f t="shared" si="323"/>
        <v>0</v>
      </c>
      <c r="W3409" s="44" t="b">
        <f t="shared" si="324"/>
        <v>0</v>
      </c>
      <c r="X3409" s="38">
        <f t="shared" si="325"/>
        <v>0</v>
      </c>
      <c r="Y3409" s="38">
        <f t="shared" si="326"/>
        <v>1</v>
      </c>
      <c r="AF3409" s="1">
        <v>1.6674224187558699</v>
      </c>
      <c r="AG3409" s="1">
        <v>1.28635261773973</v>
      </c>
      <c r="AH3409" s="1">
        <v>3.02766222782896</v>
      </c>
      <c r="AI3409" s="1">
        <v>0.66896040375505095</v>
      </c>
      <c r="AJ3409" s="1">
        <v>12.899792219685001</v>
      </c>
      <c r="AK3409" s="1">
        <v>4.4720097688543499</v>
      </c>
    </row>
    <row r="3410" spans="1:37">
      <c r="A3410">
        <v>3408</v>
      </c>
      <c r="B3410" s="1">
        <v>-8.4800151698328302E-2</v>
      </c>
      <c r="C3410" s="1">
        <v>14.8461251923812</v>
      </c>
      <c r="D3410" s="1">
        <v>1.7918431356147999</v>
      </c>
      <c r="E3410" s="1">
        <v>1.6667207956957201E-2</v>
      </c>
      <c r="F3410" s="1">
        <v>15.5876494822624</v>
      </c>
      <c r="G3410" s="1">
        <v>1.3036090620190699</v>
      </c>
      <c r="H3410" s="1">
        <v>-7.2156585304944801E-2</v>
      </c>
      <c r="I3410" s="1">
        <v>32.8984206633139</v>
      </c>
      <c r="J3410" s="1">
        <v>3.35411805400329</v>
      </c>
      <c r="K3410" s="1">
        <v>-1.4174335593216399E-2</v>
      </c>
      <c r="L3410" s="1">
        <v>7.0592276350032597</v>
      </c>
      <c r="M3410" s="1">
        <v>0.59081856488101703</v>
      </c>
      <c r="N3410" s="1">
        <v>-6.0240529242725903E-4</v>
      </c>
      <c r="O3410" s="1">
        <v>181.380702387513</v>
      </c>
      <c r="P3410" s="1">
        <v>11.9295144049601</v>
      </c>
      <c r="Q3410" s="1">
        <v>9.6779784644228498E-2</v>
      </c>
      <c r="R3410" s="1">
        <v>60.721170587367702</v>
      </c>
      <c r="S3410" s="1">
        <v>7.2160213718041497</v>
      </c>
      <c r="T3410" s="43">
        <f t="shared" si="321"/>
        <v>2618.5924593282425</v>
      </c>
      <c r="U3410" s="1">
        <f t="shared" si="322"/>
        <v>86.672459328242439</v>
      </c>
      <c r="V3410" s="1" t="b">
        <f t="shared" si="323"/>
        <v>0</v>
      </c>
      <c r="W3410" s="44" t="b">
        <f t="shared" si="324"/>
        <v>0</v>
      </c>
      <c r="X3410" s="38">
        <f t="shared" si="325"/>
        <v>1</v>
      </c>
      <c r="Y3410" s="38">
        <f t="shared" si="326"/>
        <v>0</v>
      </c>
      <c r="AF3410" s="1">
        <v>1.7918431356147999</v>
      </c>
      <c r="AG3410" s="1">
        <v>1.3036090620190699</v>
      </c>
      <c r="AH3410" s="1">
        <v>3.35411805400329</v>
      </c>
      <c r="AI3410" s="1">
        <v>0.59081856488101703</v>
      </c>
      <c r="AJ3410" s="1">
        <v>11.9295144049601</v>
      </c>
      <c r="AK3410" s="1">
        <v>7.2160213718041497</v>
      </c>
    </row>
    <row r="3411" spans="1:37">
      <c r="A3411">
        <v>3409</v>
      </c>
      <c r="B3411" s="1">
        <v>-5.0619859101626301E-2</v>
      </c>
      <c r="C3411" s="1">
        <v>15.3623420604729</v>
      </c>
      <c r="D3411" s="1">
        <v>1.6471801906541701</v>
      </c>
      <c r="E3411" s="1">
        <v>1.42894214547704E-2</v>
      </c>
      <c r="F3411" s="1">
        <v>15.5506294100789</v>
      </c>
      <c r="G3411" s="1">
        <v>1.2920533750856</v>
      </c>
      <c r="H3411" s="1">
        <v>-7.4500567534895798E-2</v>
      </c>
      <c r="I3411" s="1">
        <v>32.821397655431902</v>
      </c>
      <c r="J3411" s="1">
        <v>3.3871414163125499</v>
      </c>
      <c r="K3411" s="1">
        <v>8.0074590078238802E-3</v>
      </c>
      <c r="L3411" s="1">
        <v>7.21756356787294</v>
      </c>
      <c r="M3411" s="1">
        <v>0.61026677462860202</v>
      </c>
      <c r="N3411" s="1">
        <v>-3.4062624946854997E-2</v>
      </c>
      <c r="O3411" s="1">
        <v>175.41207686069001</v>
      </c>
      <c r="P3411" s="1">
        <v>11.9385634972642</v>
      </c>
      <c r="Q3411" s="1">
        <v>3.4990682098602503E-2</v>
      </c>
      <c r="R3411" s="1">
        <v>57.082826454408803</v>
      </c>
      <c r="S3411" s="1">
        <v>5.0748937524881201</v>
      </c>
      <c r="T3411" s="43">
        <f t="shared" si="321"/>
        <v>2395.0099006433243</v>
      </c>
      <c r="U3411" s="1">
        <f t="shared" si="322"/>
        <v>-136.9100993566758</v>
      </c>
      <c r="V3411" s="1" t="b">
        <f t="shared" si="323"/>
        <v>0</v>
      </c>
      <c r="W3411" s="44" t="b">
        <f t="shared" si="324"/>
        <v>0</v>
      </c>
      <c r="X3411" s="38">
        <f t="shared" si="325"/>
        <v>0</v>
      </c>
      <c r="Y3411" s="38">
        <f t="shared" si="326"/>
        <v>1</v>
      </c>
      <c r="AF3411" s="1">
        <v>1.6471801906541701</v>
      </c>
      <c r="AG3411" s="1">
        <v>1.2920533750856</v>
      </c>
      <c r="AH3411" s="1">
        <v>3.3871414163125499</v>
      </c>
      <c r="AI3411" s="1">
        <v>0.61026677462860202</v>
      </c>
      <c r="AJ3411" s="1">
        <v>11.9385634972642</v>
      </c>
      <c r="AK3411" s="1">
        <v>5.0748937524881201</v>
      </c>
    </row>
    <row r="3412" spans="1:37">
      <c r="A3412">
        <v>3410</v>
      </c>
      <c r="B3412" s="1">
        <v>-8.1016608196125106E-2</v>
      </c>
      <c r="C3412" s="1">
        <v>14.9024025496653</v>
      </c>
      <c r="D3412" s="1">
        <v>1.7724263379112699</v>
      </c>
      <c r="E3412" s="1">
        <v>-1.8762675967675099E-2</v>
      </c>
      <c r="F3412" s="1">
        <v>15.0450497514004</v>
      </c>
      <c r="G3412" s="1">
        <v>1.2284499964493001</v>
      </c>
      <c r="H3412" s="1">
        <v>-2.6654375666713202E-3</v>
      </c>
      <c r="I3412" s="1">
        <v>35.265875624691397</v>
      </c>
      <c r="J3412" s="1">
        <v>3.0610125181831398</v>
      </c>
      <c r="K3412" s="1">
        <v>-2.7383856894991999E-2</v>
      </c>
      <c r="L3412" s="1">
        <v>6.9665918017007797</v>
      </c>
      <c r="M3412" s="1">
        <v>0.59119786967679999</v>
      </c>
      <c r="N3412" s="1">
        <v>2.3570233985223698E-3</v>
      </c>
      <c r="O3412" s="1">
        <v>181.918280712149</v>
      </c>
      <c r="P3412" s="1">
        <v>12.034251105500999</v>
      </c>
      <c r="Q3412" s="1">
        <v>-6.9253954686241598E-2</v>
      </c>
      <c r="R3412" s="1">
        <v>51.431903574336602</v>
      </c>
      <c r="S3412" s="1">
        <v>4.9608013474714303</v>
      </c>
      <c r="T3412" s="43">
        <f t="shared" si="321"/>
        <v>2364.8139175192941</v>
      </c>
      <c r="U3412" s="1">
        <f t="shared" si="322"/>
        <v>-167.10608248070594</v>
      </c>
      <c r="V3412" s="1" t="b">
        <f t="shared" si="323"/>
        <v>0</v>
      </c>
      <c r="W3412" s="44" t="b">
        <f t="shared" si="324"/>
        <v>0</v>
      </c>
      <c r="X3412" s="38">
        <f t="shared" si="325"/>
        <v>0</v>
      </c>
      <c r="Y3412" s="38">
        <f t="shared" si="326"/>
        <v>1</v>
      </c>
      <c r="AF3412" s="1">
        <v>1.7724263379112699</v>
      </c>
      <c r="AG3412" s="1">
        <v>1.2284499964493001</v>
      </c>
      <c r="AH3412" s="1">
        <v>3.0610125181831398</v>
      </c>
      <c r="AI3412" s="1">
        <v>0.59119786967679999</v>
      </c>
      <c r="AJ3412" s="1">
        <v>12.034251105500999</v>
      </c>
      <c r="AK3412" s="1">
        <v>4.9608013474714303</v>
      </c>
    </row>
    <row r="3413" spans="1:37">
      <c r="A3413">
        <v>3411</v>
      </c>
      <c r="B3413" s="1">
        <v>-1.1418292922130801E-2</v>
      </c>
      <c r="C3413" s="1">
        <v>15.976529837765201</v>
      </c>
      <c r="D3413" s="1">
        <v>1.61083009850123</v>
      </c>
      <c r="E3413" s="1">
        <v>-9.06846225024803E-3</v>
      </c>
      <c r="F3413" s="1">
        <v>15.1916089192539</v>
      </c>
      <c r="G3413" s="1">
        <v>1.23278597929197</v>
      </c>
      <c r="H3413" s="1">
        <v>-7.0606821823329202E-4</v>
      </c>
      <c r="I3413" s="1">
        <v>35.335042239780798</v>
      </c>
      <c r="J3413" s="1">
        <v>3.0711985616658999</v>
      </c>
      <c r="K3413" s="1">
        <v>3.2840955887276799E-2</v>
      </c>
      <c r="L3413" s="1">
        <v>7.3990449928373696</v>
      </c>
      <c r="M3413" s="1">
        <v>0.66396021884747602</v>
      </c>
      <c r="N3413" s="1">
        <v>-7.4040325682795102E-2</v>
      </c>
      <c r="O3413" s="1">
        <v>168.53782917518001</v>
      </c>
      <c r="P3413" s="1">
        <v>14.320521472126</v>
      </c>
      <c r="Q3413" s="1">
        <v>-6.8088556495869104E-2</v>
      </c>
      <c r="R3413" s="1">
        <v>51.491877161456699</v>
      </c>
      <c r="S3413" s="1">
        <v>4.9374626793218601</v>
      </c>
      <c r="T3413" s="43">
        <f t="shared" si="321"/>
        <v>2583.6759009754437</v>
      </c>
      <c r="U3413" s="1">
        <f t="shared" si="322"/>
        <v>51.755900975443637</v>
      </c>
      <c r="V3413" s="1" t="b">
        <f t="shared" si="323"/>
        <v>0</v>
      </c>
      <c r="W3413" s="44" t="b">
        <f t="shared" si="324"/>
        <v>0</v>
      </c>
      <c r="X3413" s="38">
        <f t="shared" si="325"/>
        <v>1</v>
      </c>
      <c r="Y3413" s="38">
        <f t="shared" si="326"/>
        <v>0</v>
      </c>
      <c r="AF3413" s="1">
        <v>1.61083009850123</v>
      </c>
      <c r="AG3413" s="1">
        <v>1.23278597929197</v>
      </c>
      <c r="AH3413" s="1">
        <v>3.0711985616658999</v>
      </c>
      <c r="AI3413" s="1">
        <v>0.66396021884747602</v>
      </c>
      <c r="AJ3413" s="1">
        <v>14.320521472126</v>
      </c>
      <c r="AK3413" s="1">
        <v>4.9374626793218601</v>
      </c>
    </row>
    <row r="3414" spans="1:37">
      <c r="A3414">
        <v>3412</v>
      </c>
      <c r="B3414" s="1">
        <v>-9.07027597227541E-2</v>
      </c>
      <c r="C3414" s="1">
        <v>14.7587524518863</v>
      </c>
      <c r="D3414" s="1">
        <v>1.82979616963057</v>
      </c>
      <c r="E3414" s="1">
        <v>3.6165517440936303E-2</v>
      </c>
      <c r="F3414" s="1">
        <v>15.894564736674001</v>
      </c>
      <c r="G3414" s="1">
        <v>1.4084185983733899</v>
      </c>
      <c r="H3414" s="1">
        <v>-2.9203090376389101E-2</v>
      </c>
      <c r="I3414" s="1">
        <v>34.342310882411702</v>
      </c>
      <c r="J3414" s="1">
        <v>3.03096355941583</v>
      </c>
      <c r="K3414" s="1">
        <v>-1.47571104742128E-2</v>
      </c>
      <c r="L3414" s="1">
        <v>7.0551148929761203</v>
      </c>
      <c r="M3414" s="1">
        <v>0.58953669325537095</v>
      </c>
      <c r="N3414" s="1">
        <v>-1.48814025852325E-2</v>
      </c>
      <c r="O3414" s="1">
        <v>178.80917096651601</v>
      </c>
      <c r="P3414" s="1">
        <v>11.7044504947538</v>
      </c>
      <c r="Q3414" s="1">
        <v>-1.43485764197353E-2</v>
      </c>
      <c r="R3414" s="1">
        <v>54.334753524548297</v>
      </c>
      <c r="S3414" s="1">
        <v>4.4717428516253301</v>
      </c>
      <c r="T3414" s="43">
        <f t="shared" si="321"/>
        <v>2303.490836705429</v>
      </c>
      <c r="U3414" s="1">
        <f t="shared" si="322"/>
        <v>-228.42916329457103</v>
      </c>
      <c r="V3414" s="1" t="b">
        <f t="shared" si="323"/>
        <v>0</v>
      </c>
      <c r="W3414" s="44" t="b">
        <f t="shared" si="324"/>
        <v>0</v>
      </c>
      <c r="X3414" s="38">
        <f t="shared" si="325"/>
        <v>0</v>
      </c>
      <c r="Y3414" s="38">
        <f t="shared" si="326"/>
        <v>1</v>
      </c>
      <c r="AF3414" s="1">
        <v>1.82979616963057</v>
      </c>
      <c r="AG3414" s="1">
        <v>1.4084185983733899</v>
      </c>
      <c r="AH3414" s="1">
        <v>3.03096355941583</v>
      </c>
      <c r="AI3414" s="1">
        <v>0.58953669325537095</v>
      </c>
      <c r="AJ3414" s="1">
        <v>11.7044504947538</v>
      </c>
      <c r="AK3414" s="1">
        <v>4.4717428516253301</v>
      </c>
    </row>
    <row r="3415" spans="1:37">
      <c r="A3415">
        <v>3413</v>
      </c>
      <c r="B3415" s="1">
        <v>-9.7125909798552001E-4</v>
      </c>
      <c r="C3415" s="1">
        <v>16.144312072730902</v>
      </c>
      <c r="D3415" s="1">
        <v>1.6297086491925801</v>
      </c>
      <c r="E3415" s="1">
        <v>-4.20903026418121E-2</v>
      </c>
      <c r="F3415" s="1">
        <v>14.6981463947967</v>
      </c>
      <c r="G3415" s="1">
        <v>1.25920586786474</v>
      </c>
      <c r="H3415" s="1">
        <v>-8.4283236208541005E-3</v>
      </c>
      <c r="I3415" s="1">
        <v>35.063226883512101</v>
      </c>
      <c r="J3415" s="1">
        <v>3.0363136110713</v>
      </c>
      <c r="K3415" s="1">
        <v>-1.8878300156496101E-2</v>
      </c>
      <c r="L3415" s="1">
        <v>7.0260992568093403</v>
      </c>
      <c r="M3415" s="1">
        <v>0.58951640042417297</v>
      </c>
      <c r="N3415" s="1">
        <v>1.6502096612040499E-2</v>
      </c>
      <c r="O3415" s="1">
        <v>184.50981361299301</v>
      </c>
      <c r="P3415" s="1">
        <v>12.6836674341309</v>
      </c>
      <c r="Q3415" s="1">
        <v>-5.2614083313531602E-2</v>
      </c>
      <c r="R3415" s="1">
        <v>52.294883862642003</v>
      </c>
      <c r="S3415" s="1">
        <v>4.6953215715822303</v>
      </c>
      <c r="T3415" s="43">
        <f t="shared" si="321"/>
        <v>2389.3733534265925</v>
      </c>
      <c r="U3415" s="1">
        <f t="shared" si="322"/>
        <v>-142.54664657340754</v>
      </c>
      <c r="V3415" s="1" t="b">
        <f t="shared" si="323"/>
        <v>0</v>
      </c>
      <c r="W3415" s="44" t="b">
        <f t="shared" si="324"/>
        <v>0</v>
      </c>
      <c r="X3415" s="38">
        <f t="shared" si="325"/>
        <v>0</v>
      </c>
      <c r="Y3415" s="38">
        <f t="shared" si="326"/>
        <v>1</v>
      </c>
      <c r="AF3415" s="1">
        <v>1.6297086491925801</v>
      </c>
      <c r="AG3415" s="1">
        <v>1.25920586786474</v>
      </c>
      <c r="AH3415" s="1">
        <v>3.0363136110713</v>
      </c>
      <c r="AI3415" s="1">
        <v>0.58951640042417297</v>
      </c>
      <c r="AJ3415" s="1">
        <v>12.6836674341309</v>
      </c>
      <c r="AK3415" s="1">
        <v>4.6953215715822303</v>
      </c>
    </row>
    <row r="3416" spans="1:37">
      <c r="A3416">
        <v>3414</v>
      </c>
      <c r="B3416" s="1">
        <v>1.30501273047705E-2</v>
      </c>
      <c r="C3416" s="1">
        <v>16.372272133840202</v>
      </c>
      <c r="D3416" s="1">
        <v>1.6683263755444</v>
      </c>
      <c r="E3416" s="1">
        <v>6.70322472740362E-2</v>
      </c>
      <c r="F3416" s="1">
        <v>16.392828295919699</v>
      </c>
      <c r="G3416" s="1">
        <v>1.6663092704565901</v>
      </c>
      <c r="H3416" s="1">
        <v>4.8512578013396002E-4</v>
      </c>
      <c r="I3416" s="1">
        <v>35.377158209193801</v>
      </c>
      <c r="J3416" s="1">
        <v>3.0770872020208002</v>
      </c>
      <c r="K3416" s="1">
        <v>-1.8375846408579598E-2</v>
      </c>
      <c r="L3416" s="1">
        <v>7.0296304337664202</v>
      </c>
      <c r="M3416" s="1">
        <v>0.59124680856484302</v>
      </c>
      <c r="N3416" s="1">
        <v>2.17766124078041E-2</v>
      </c>
      <c r="O3416" s="1">
        <v>185.485584637004</v>
      </c>
      <c r="P3416" s="1">
        <v>13.028752846649001</v>
      </c>
      <c r="Q3416" s="1">
        <v>8.8660067004532293E-3</v>
      </c>
      <c r="R3416" s="1">
        <v>55.610867089356901</v>
      </c>
      <c r="S3416" s="1">
        <v>4.6303688244614296</v>
      </c>
      <c r="T3416" s="43">
        <f t="shared" si="321"/>
        <v>2466.2091327697062</v>
      </c>
      <c r="U3416" s="1">
        <f t="shared" si="322"/>
        <v>-65.710867230293843</v>
      </c>
      <c r="V3416" s="1" t="b">
        <f t="shared" si="323"/>
        <v>0</v>
      </c>
      <c r="W3416" s="44" t="b">
        <f t="shared" si="324"/>
        <v>0</v>
      </c>
      <c r="X3416" s="38">
        <f t="shared" si="325"/>
        <v>0</v>
      </c>
      <c r="Y3416" s="38">
        <f t="shared" si="326"/>
        <v>1</v>
      </c>
      <c r="AF3416" s="1">
        <v>1.6683263755444</v>
      </c>
      <c r="AG3416" s="1">
        <v>1.6663092704565901</v>
      </c>
      <c r="AH3416" s="1">
        <v>3.0770872020208002</v>
      </c>
      <c r="AI3416" s="1">
        <v>0.59124680856484302</v>
      </c>
      <c r="AJ3416" s="1">
        <v>13.028752846649001</v>
      </c>
      <c r="AK3416" s="1">
        <v>4.6303688244614296</v>
      </c>
    </row>
    <row r="3417" spans="1:37">
      <c r="A3417">
        <v>3415</v>
      </c>
      <c r="B3417" s="1">
        <v>-2.0965492248116901E-2</v>
      </c>
      <c r="C3417" s="1">
        <v>15.824724533688499</v>
      </c>
      <c r="D3417" s="1">
        <v>1.6095111808195399</v>
      </c>
      <c r="E3417" s="1">
        <v>4.6962576399375497E-2</v>
      </c>
      <c r="F3417" s="1">
        <v>16.0671090988657</v>
      </c>
      <c r="G3417" s="1">
        <v>1.48896842625226</v>
      </c>
      <c r="H3417" s="1">
        <v>4.9141915728999001E-2</v>
      </c>
      <c r="I3417" s="1">
        <v>37.141062129081099</v>
      </c>
      <c r="J3417" s="1">
        <v>3.6401801345932299</v>
      </c>
      <c r="K3417" s="1">
        <v>7.6527561406347297E-2</v>
      </c>
      <c r="L3417" s="1">
        <v>7.7294487143552297</v>
      </c>
      <c r="M3417" s="1">
        <v>0.83266284129767698</v>
      </c>
      <c r="N3417" s="1">
        <v>4.9467768992066596E-3</v>
      </c>
      <c r="O3417" s="1">
        <v>182.39001479029901</v>
      </c>
      <c r="P3417" s="1">
        <v>12.1305128640932</v>
      </c>
      <c r="Q3417" s="1">
        <v>-2.4658055263675101E-2</v>
      </c>
      <c r="R3417" s="1">
        <v>53.777468129522198</v>
      </c>
      <c r="S3417" s="1">
        <v>4.4649239571543502</v>
      </c>
      <c r="T3417" s="43">
        <f t="shared" si="321"/>
        <v>2416.6759404210256</v>
      </c>
      <c r="U3417" s="1">
        <f t="shared" si="322"/>
        <v>-115.24405957897443</v>
      </c>
      <c r="V3417" s="1" t="b">
        <f t="shared" si="323"/>
        <v>0</v>
      </c>
      <c r="W3417" s="44" t="b">
        <f t="shared" si="324"/>
        <v>0</v>
      </c>
      <c r="X3417" s="38">
        <f t="shared" si="325"/>
        <v>0</v>
      </c>
      <c r="Y3417" s="38">
        <f t="shared" si="326"/>
        <v>1</v>
      </c>
      <c r="AF3417" s="1">
        <v>1.6095111808195399</v>
      </c>
      <c r="AG3417" s="1">
        <v>1.48896842625226</v>
      </c>
      <c r="AH3417" s="1">
        <v>3.6401801345932299</v>
      </c>
      <c r="AI3417" s="1">
        <v>0.83266284129767698</v>
      </c>
      <c r="AJ3417" s="1">
        <v>12.1305128640932</v>
      </c>
      <c r="AK3417" s="1">
        <v>4.4649239571543502</v>
      </c>
    </row>
    <row r="3418" spans="1:37">
      <c r="A3418">
        <v>3416</v>
      </c>
      <c r="B3418" s="1">
        <v>2.0022057689525301E-2</v>
      </c>
      <c r="C3418" s="1">
        <v>16.4868173119192</v>
      </c>
      <c r="D3418" s="1">
        <v>1.6943170511330601</v>
      </c>
      <c r="E3418" s="1">
        <v>-1.7083244738226699E-2</v>
      </c>
      <c r="F3418" s="1">
        <v>15.0703381068847</v>
      </c>
      <c r="G3418" s="1">
        <v>1.2291450910350099</v>
      </c>
      <c r="H3418" s="1">
        <v>0.13439537797444201</v>
      </c>
      <c r="I3418" s="1">
        <v>40.4463585410018</v>
      </c>
      <c r="J3418" s="1">
        <v>5.9113551556376596</v>
      </c>
      <c r="K3418" s="1">
        <v>1.24303113481018E-2</v>
      </c>
      <c r="L3418" s="1">
        <v>7.2495564836085604</v>
      </c>
      <c r="M3418" s="1">
        <v>0.61535936748619002</v>
      </c>
      <c r="N3418" s="1">
        <v>-5.0468844137734198E-2</v>
      </c>
      <c r="O3418" s="1">
        <v>172.55770661513199</v>
      </c>
      <c r="P3418" s="1">
        <v>12.630511579773</v>
      </c>
      <c r="Q3418" s="1">
        <v>-7.0498159732845497E-2</v>
      </c>
      <c r="R3418" s="1">
        <v>51.367951533329098</v>
      </c>
      <c r="S3418" s="1">
        <v>4.9862846407310801</v>
      </c>
      <c r="T3418" s="43">
        <f t="shared" si="321"/>
        <v>2706.6972885795999</v>
      </c>
      <c r="U3418" s="1">
        <f t="shared" si="322"/>
        <v>174.77728857959983</v>
      </c>
      <c r="V3418" s="1" t="b">
        <f t="shared" si="323"/>
        <v>0</v>
      </c>
      <c r="W3418" s="44" t="b">
        <f t="shared" si="324"/>
        <v>0</v>
      </c>
      <c r="X3418" s="38">
        <f t="shared" si="325"/>
        <v>1</v>
      </c>
      <c r="Y3418" s="38">
        <f t="shared" si="326"/>
        <v>0</v>
      </c>
      <c r="AF3418" s="1">
        <v>1.6943170511330601</v>
      </c>
      <c r="AG3418" s="1">
        <v>1.2291450910350099</v>
      </c>
      <c r="AH3418" s="1">
        <v>5.9113551556376596</v>
      </c>
      <c r="AI3418" s="1">
        <v>0.61535936748619002</v>
      </c>
      <c r="AJ3418" s="1">
        <v>12.630511579773</v>
      </c>
      <c r="AK3418" s="1">
        <v>4.9862846407310801</v>
      </c>
    </row>
    <row r="3419" spans="1:37">
      <c r="A3419">
        <v>3417</v>
      </c>
      <c r="B3419" s="1">
        <v>4.7392106115818802E-2</v>
      </c>
      <c r="C3419" s="1">
        <v>16.944294325761899</v>
      </c>
      <c r="D3419" s="1">
        <v>1.8499742767131599</v>
      </c>
      <c r="E3419" s="1">
        <v>-2.5277449987440699E-2</v>
      </c>
      <c r="F3419" s="1">
        <v>14.947353233062</v>
      </c>
      <c r="G3419" s="1">
        <v>1.2282166426883301</v>
      </c>
      <c r="H3419" s="1">
        <v>-4.8064848194535E-2</v>
      </c>
      <c r="I3419" s="1">
        <v>33.700625215498697</v>
      </c>
      <c r="J3419" s="1">
        <v>3.1257464498941201</v>
      </c>
      <c r="K3419" s="1">
        <v>2.96638229131026E-2</v>
      </c>
      <c r="L3419" s="1">
        <v>7.3755745471196201</v>
      </c>
      <c r="M3419" s="1">
        <v>0.65482887753397601</v>
      </c>
      <c r="N3419" s="1">
        <v>-4.76701742289748E-2</v>
      </c>
      <c r="O3419" s="1">
        <v>173.04131509074699</v>
      </c>
      <c r="P3419" s="1">
        <v>12.4922119094542</v>
      </c>
      <c r="Q3419" s="1">
        <v>2.4767760818866801E-2</v>
      </c>
      <c r="R3419" s="1">
        <v>56.502245884146902</v>
      </c>
      <c r="S3419" s="1">
        <v>4.8749556429508196</v>
      </c>
      <c r="T3419" s="43">
        <f t="shared" si="321"/>
        <v>2422.5933799234608</v>
      </c>
      <c r="U3419" s="1">
        <f t="shared" si="322"/>
        <v>-109.32662007653926</v>
      </c>
      <c r="V3419" s="1" t="b">
        <f t="shared" si="323"/>
        <v>0</v>
      </c>
      <c r="W3419" s="44" t="b">
        <f t="shared" si="324"/>
        <v>0</v>
      </c>
      <c r="X3419" s="38">
        <f t="shared" si="325"/>
        <v>0</v>
      </c>
      <c r="Y3419" s="38">
        <f t="shared" si="326"/>
        <v>1</v>
      </c>
      <c r="AF3419" s="1">
        <v>1.8499742767131599</v>
      </c>
      <c r="AG3419" s="1">
        <v>1.2282166426883301</v>
      </c>
      <c r="AH3419" s="1">
        <v>3.1257464498941201</v>
      </c>
      <c r="AI3419" s="1">
        <v>0.65482887753397601</v>
      </c>
      <c r="AJ3419" s="1">
        <v>12.4922119094542</v>
      </c>
      <c r="AK3419" s="1">
        <v>4.8749556429508196</v>
      </c>
    </row>
    <row r="3420" spans="1:37">
      <c r="A3420">
        <v>3418</v>
      </c>
      <c r="B3420" s="1">
        <v>0.12135011829711299</v>
      </c>
      <c r="C3420" s="1">
        <v>18.2449653619305</v>
      </c>
      <c r="D3420" s="1">
        <v>2.62430598650498</v>
      </c>
      <c r="E3420" s="1">
        <v>0.143055767865301</v>
      </c>
      <c r="F3420" s="1">
        <v>17.687664235312202</v>
      </c>
      <c r="G3420" s="1">
        <v>2.6623649570351802</v>
      </c>
      <c r="H3420" s="1">
        <v>2.8146842090158199E-2</v>
      </c>
      <c r="I3420" s="1">
        <v>36.3694115694639</v>
      </c>
      <c r="J3420" s="1">
        <v>3.3237859260250202</v>
      </c>
      <c r="K3420" s="1">
        <v>-1.5498958351790699E-2</v>
      </c>
      <c r="L3420" s="1">
        <v>7.0498830118365996</v>
      </c>
      <c r="M3420" s="1">
        <v>0.59140584676314201</v>
      </c>
      <c r="N3420" s="1">
        <v>1.7508226202407301E-2</v>
      </c>
      <c r="O3420" s="1">
        <v>184.69554781685301</v>
      </c>
      <c r="P3420" s="1">
        <v>12.7493260015706</v>
      </c>
      <c r="Q3420" s="1">
        <v>5.6591208042553798E-2</v>
      </c>
      <c r="R3420" s="1">
        <v>58.329258862702503</v>
      </c>
      <c r="S3420" s="1">
        <v>5.6678796210011297</v>
      </c>
      <c r="T3420" s="43">
        <f t="shared" si="321"/>
        <v>2761.9068338900051</v>
      </c>
      <c r="U3420" s="1">
        <f t="shared" si="322"/>
        <v>229.98683389000507</v>
      </c>
      <c r="V3420" s="1" t="b">
        <f t="shared" si="323"/>
        <v>0</v>
      </c>
      <c r="W3420" s="44" t="b">
        <f t="shared" si="324"/>
        <v>0</v>
      </c>
      <c r="X3420" s="38">
        <f t="shared" si="325"/>
        <v>1</v>
      </c>
      <c r="Y3420" s="38">
        <f t="shared" si="326"/>
        <v>0</v>
      </c>
      <c r="AF3420" s="1">
        <v>2.62430598650498</v>
      </c>
      <c r="AG3420" s="1">
        <v>2.6623649570351802</v>
      </c>
      <c r="AH3420" s="1">
        <v>3.3237859260250202</v>
      </c>
      <c r="AI3420" s="1">
        <v>0.59140584676314201</v>
      </c>
      <c r="AJ3420" s="1">
        <v>12.7493260015706</v>
      </c>
      <c r="AK3420" s="1">
        <v>5.6678796210011297</v>
      </c>
    </row>
    <row r="3421" spans="1:37">
      <c r="A3421">
        <v>3419</v>
      </c>
      <c r="B3421" s="1">
        <v>-0.15017565356991799</v>
      </c>
      <c r="C3421" s="1">
        <v>13.9065979409043</v>
      </c>
      <c r="D3421" s="1">
        <v>2.3086603156229502</v>
      </c>
      <c r="E3421" s="1">
        <v>-2.3692128978911001E-2</v>
      </c>
      <c r="F3421" s="1">
        <v>14.971068379257201</v>
      </c>
      <c r="G3421" s="1">
        <v>1.22959771365535</v>
      </c>
      <c r="H3421" s="1">
        <v>-4.5344476619440501E-2</v>
      </c>
      <c r="I3421" s="1">
        <v>33.7924282509669</v>
      </c>
      <c r="J3421" s="1">
        <v>3.1080006596464198</v>
      </c>
      <c r="K3421" s="1">
        <v>9.6644086905377305E-3</v>
      </c>
      <c r="L3421" s="1">
        <v>7.2295326208575599</v>
      </c>
      <c r="M3421" s="1">
        <v>0.61255405728507295</v>
      </c>
      <c r="N3421" s="1">
        <v>3.01674811336643E-3</v>
      </c>
      <c r="O3421" s="1">
        <v>182.038336295481</v>
      </c>
      <c r="P3421" s="1">
        <v>12.059083402841001</v>
      </c>
      <c r="Q3421" s="1">
        <v>-4.5450973356852303E-2</v>
      </c>
      <c r="R3421" s="1">
        <v>52.670822704096103</v>
      </c>
      <c r="S3421" s="1">
        <v>4.60128369888871</v>
      </c>
      <c r="T3421" s="43">
        <f t="shared" si="321"/>
        <v>2391.9179847939504</v>
      </c>
      <c r="U3421" s="1">
        <f t="shared" si="322"/>
        <v>-140.00201520604969</v>
      </c>
      <c r="V3421" s="1" t="b">
        <f t="shared" si="323"/>
        <v>0</v>
      </c>
      <c r="W3421" s="44" t="b">
        <f t="shared" si="324"/>
        <v>0</v>
      </c>
      <c r="X3421" s="38">
        <f t="shared" si="325"/>
        <v>0</v>
      </c>
      <c r="Y3421" s="38">
        <f t="shared" si="326"/>
        <v>1</v>
      </c>
      <c r="AF3421" s="1">
        <v>2.3086603156229502</v>
      </c>
      <c r="AG3421" s="1">
        <v>1.22959771365535</v>
      </c>
      <c r="AH3421" s="1">
        <v>3.1080006596464198</v>
      </c>
      <c r="AI3421" s="1">
        <v>0.61255405728507295</v>
      </c>
      <c r="AJ3421" s="1">
        <v>12.059083402841001</v>
      </c>
      <c r="AK3421" s="1">
        <v>4.60128369888871</v>
      </c>
    </row>
    <row r="3422" spans="1:37">
      <c r="A3422">
        <v>3420</v>
      </c>
      <c r="B3422" s="1">
        <v>2.5496715585679199E-2</v>
      </c>
      <c r="C3422" s="1">
        <v>16.5773245184389</v>
      </c>
      <c r="D3422" s="1">
        <v>1.72093197943722</v>
      </c>
      <c r="E3422" s="1">
        <v>-1.2631728352082001E-2</v>
      </c>
      <c r="F3422" s="1">
        <v>15.1375735026171</v>
      </c>
      <c r="G3422" s="1">
        <v>1.23178026621125</v>
      </c>
      <c r="H3422" s="1">
        <v>-4.3218955680539599E-3</v>
      </c>
      <c r="I3422" s="1">
        <v>35.207507538325103</v>
      </c>
      <c r="J3422" s="1">
        <v>3.0516644118818799</v>
      </c>
      <c r="K3422" s="1">
        <v>1.86122073356952E-3</v>
      </c>
      <c r="L3422" s="1">
        <v>7.1733387497805703</v>
      </c>
      <c r="M3422" s="1">
        <v>0.60171073792341501</v>
      </c>
      <c r="N3422" s="1">
        <v>1.6036649517374799E-2</v>
      </c>
      <c r="O3422" s="1">
        <v>184.42395403940401</v>
      </c>
      <c r="P3422" s="1">
        <v>12.654548628272901</v>
      </c>
      <c r="Q3422" s="1">
        <v>-3.2193966579361001E-2</v>
      </c>
      <c r="R3422" s="1">
        <v>53.373729080442203</v>
      </c>
      <c r="S3422" s="1">
        <v>4.5004252236572997</v>
      </c>
      <c r="T3422" s="43">
        <f t="shared" si="321"/>
        <v>2376.1061247383964</v>
      </c>
      <c r="U3422" s="1">
        <f t="shared" si="322"/>
        <v>-155.8138752616037</v>
      </c>
      <c r="V3422" s="1" t="b">
        <f t="shared" si="323"/>
        <v>0</v>
      </c>
      <c r="W3422" s="44" t="b">
        <f t="shared" si="324"/>
        <v>0</v>
      </c>
      <c r="X3422" s="38">
        <f t="shared" si="325"/>
        <v>0</v>
      </c>
      <c r="Y3422" s="38">
        <f t="shared" si="326"/>
        <v>1</v>
      </c>
      <c r="AF3422" s="1">
        <v>1.72093197943722</v>
      </c>
      <c r="AG3422" s="1">
        <v>1.23178026621125</v>
      </c>
      <c r="AH3422" s="1">
        <v>3.0516644118818799</v>
      </c>
      <c r="AI3422" s="1">
        <v>0.60171073792341501</v>
      </c>
      <c r="AJ3422" s="1">
        <v>12.654548628272901</v>
      </c>
      <c r="AK3422" s="1">
        <v>4.5004252236572997</v>
      </c>
    </row>
    <row r="3423" spans="1:37">
      <c r="A3423">
        <v>3421</v>
      </c>
      <c r="B3423" s="1">
        <v>-3.5672711651154099E-2</v>
      </c>
      <c r="C3423" s="1">
        <v>15.593689940631601</v>
      </c>
      <c r="D3423" s="1">
        <v>1.61646139335945</v>
      </c>
      <c r="E3423" s="1">
        <v>-4.2894293056764003E-2</v>
      </c>
      <c r="F3423" s="1">
        <v>14.686333975150101</v>
      </c>
      <c r="G3423" s="1">
        <v>1.26014514821742</v>
      </c>
      <c r="H3423" s="1">
        <v>3.6824618438131201E-2</v>
      </c>
      <c r="I3423" s="1">
        <v>36.686390536120001</v>
      </c>
      <c r="J3423" s="1">
        <v>3.4332780027117198</v>
      </c>
      <c r="K3423" s="1">
        <v>-1.4523374887925501E-2</v>
      </c>
      <c r="L3423" s="1">
        <v>7.0567641171256303</v>
      </c>
      <c r="M3423" s="1">
        <v>0.58994293828096001</v>
      </c>
      <c r="N3423" s="1">
        <v>1.26141477309823E-2</v>
      </c>
      <c r="O3423" s="1">
        <v>183.793841622755</v>
      </c>
      <c r="P3423" s="1">
        <v>12.4523440088338</v>
      </c>
      <c r="Q3423" s="1">
        <v>-6.2034343136322598E-2</v>
      </c>
      <c r="R3423" s="1">
        <v>51.804565558116899</v>
      </c>
      <c r="S3423" s="1">
        <v>4.8354945161286</v>
      </c>
      <c r="T3423" s="43">
        <f t="shared" si="321"/>
        <v>2418.7666007531952</v>
      </c>
      <c r="U3423" s="1">
        <f t="shared" si="322"/>
        <v>-113.15339924680484</v>
      </c>
      <c r="V3423" s="1" t="b">
        <f t="shared" si="323"/>
        <v>0</v>
      </c>
      <c r="W3423" s="44" t="b">
        <f t="shared" si="324"/>
        <v>0</v>
      </c>
      <c r="X3423" s="38">
        <f t="shared" si="325"/>
        <v>0</v>
      </c>
      <c r="Y3423" s="38">
        <f t="shared" si="326"/>
        <v>1</v>
      </c>
      <c r="AF3423" s="1">
        <v>1.61646139335945</v>
      </c>
      <c r="AG3423" s="1">
        <v>1.26014514821742</v>
      </c>
      <c r="AH3423" s="1">
        <v>3.4332780027117198</v>
      </c>
      <c r="AI3423" s="1">
        <v>0.58994293828096001</v>
      </c>
      <c r="AJ3423" s="1">
        <v>12.4523440088338</v>
      </c>
      <c r="AK3423" s="1">
        <v>4.8354945161286</v>
      </c>
    </row>
    <row r="3424" spans="1:37">
      <c r="A3424">
        <v>3422</v>
      </c>
      <c r="B3424" s="1">
        <v>1.7465185218085402E-2</v>
      </c>
      <c r="C3424" s="1">
        <v>16.444716468772601</v>
      </c>
      <c r="D3424" s="1">
        <v>1.68213854257128</v>
      </c>
      <c r="E3424" s="1">
        <v>-1.4614060882894399E-3</v>
      </c>
      <c r="F3424" s="1">
        <v>15.307613006894901</v>
      </c>
      <c r="G3424" s="1">
        <v>1.24541620000413</v>
      </c>
      <c r="H3424" s="1">
        <v>-6.0059275878308798E-3</v>
      </c>
      <c r="I3424" s="1">
        <v>35.148266863890697</v>
      </c>
      <c r="J3424" s="1">
        <v>3.0441141380671999</v>
      </c>
      <c r="K3424" s="1">
        <v>-8.1012256010074501E-4</v>
      </c>
      <c r="L3424" s="1">
        <v>7.1542018713841902</v>
      </c>
      <c r="M3424" s="1">
        <v>0.59846760809589705</v>
      </c>
      <c r="N3424" s="1">
        <v>1.08316165726618E-2</v>
      </c>
      <c r="O3424" s="1">
        <v>183.466515194805</v>
      </c>
      <c r="P3424" s="1">
        <v>12.350582045382</v>
      </c>
      <c r="Q3424" s="1">
        <v>-1.9718224517138198E-3</v>
      </c>
      <c r="R3424" s="1">
        <v>55.011420231654597</v>
      </c>
      <c r="S3424" s="1">
        <v>4.5224106908838699</v>
      </c>
      <c r="T3424" s="43">
        <f t="shared" si="321"/>
        <v>2344.3129225004377</v>
      </c>
      <c r="U3424" s="1">
        <f t="shared" si="322"/>
        <v>-187.60707749956237</v>
      </c>
      <c r="V3424" s="1" t="b">
        <f t="shared" si="323"/>
        <v>0</v>
      </c>
      <c r="W3424" s="44" t="b">
        <f t="shared" si="324"/>
        <v>0</v>
      </c>
      <c r="X3424" s="38">
        <f t="shared" si="325"/>
        <v>0</v>
      </c>
      <c r="Y3424" s="38">
        <f t="shared" si="326"/>
        <v>1</v>
      </c>
      <c r="AF3424" s="1">
        <v>1.68213854257128</v>
      </c>
      <c r="AG3424" s="1">
        <v>1.24541620000413</v>
      </c>
      <c r="AH3424" s="1">
        <v>3.0441141380671999</v>
      </c>
      <c r="AI3424" s="1">
        <v>0.59846760809589705</v>
      </c>
      <c r="AJ3424" s="1">
        <v>12.350582045382</v>
      </c>
      <c r="AK3424" s="1">
        <v>4.5224106908838699</v>
      </c>
    </row>
    <row r="3425" spans="1:37">
      <c r="A3425">
        <v>3423</v>
      </c>
      <c r="B3425" s="1">
        <v>9.7906974952385206E-2</v>
      </c>
      <c r="C3425" s="1">
        <v>17.822220617315899</v>
      </c>
      <c r="D3425" s="1">
        <v>2.32912794135957</v>
      </c>
      <c r="E3425" s="1">
        <v>1.4872731767870099E-2</v>
      </c>
      <c r="F3425" s="1">
        <v>15.559702898661399</v>
      </c>
      <c r="G3425" s="1">
        <v>1.2945888997700401</v>
      </c>
      <c r="H3425" s="1">
        <v>-4.22190628932288E-3</v>
      </c>
      <c r="I3425" s="1">
        <v>35.211028087615503</v>
      </c>
      <c r="J3425" s="1">
        <v>3.0543993594285399</v>
      </c>
      <c r="K3425" s="1">
        <v>2.0338896699561699E-2</v>
      </c>
      <c r="L3425" s="1">
        <v>7.3071175330394498</v>
      </c>
      <c r="M3425" s="1">
        <v>0.63250781831599501</v>
      </c>
      <c r="N3425" s="1">
        <v>8.0226308017784E-3</v>
      </c>
      <c r="O3425" s="1">
        <v>182.95188349913201</v>
      </c>
      <c r="P3425" s="1">
        <v>12.2449238704141</v>
      </c>
      <c r="Q3425" s="1">
        <v>2.09752362148732E-2</v>
      </c>
      <c r="R3425" s="1">
        <v>56.288365556011399</v>
      </c>
      <c r="S3425" s="1">
        <v>4.8030311506974099</v>
      </c>
      <c r="T3425" s="43">
        <f t="shared" si="321"/>
        <v>2435.8579039985657</v>
      </c>
      <c r="U3425" s="1">
        <f t="shared" si="322"/>
        <v>-96.062096001434384</v>
      </c>
      <c r="V3425" s="1" t="b">
        <f t="shared" si="323"/>
        <v>0</v>
      </c>
      <c r="W3425" s="44" t="b">
        <f t="shared" si="324"/>
        <v>0</v>
      </c>
      <c r="X3425" s="38">
        <f t="shared" si="325"/>
        <v>0</v>
      </c>
      <c r="Y3425" s="38">
        <f t="shared" si="326"/>
        <v>1</v>
      </c>
      <c r="AF3425" s="1">
        <v>2.32912794135957</v>
      </c>
      <c r="AG3425" s="1">
        <v>1.2945888997700401</v>
      </c>
      <c r="AH3425" s="1">
        <v>3.0543993594285399</v>
      </c>
      <c r="AI3425" s="1">
        <v>0.63250781831599501</v>
      </c>
      <c r="AJ3425" s="1">
        <v>12.2449238704141</v>
      </c>
      <c r="AK3425" s="1">
        <v>4.8030311506974099</v>
      </c>
    </row>
    <row r="3426" spans="1:37">
      <c r="A3426">
        <v>3424</v>
      </c>
      <c r="B3426" s="1">
        <v>-9.00604484510035E-2</v>
      </c>
      <c r="C3426" s="1">
        <v>14.7682352100583</v>
      </c>
      <c r="D3426" s="1">
        <v>1.8247727165207099</v>
      </c>
      <c r="E3426" s="1">
        <v>-1.7054432850392098E-2</v>
      </c>
      <c r="F3426" s="1">
        <v>15.070772318031</v>
      </c>
      <c r="G3426" s="1">
        <v>1.2293350192488099</v>
      </c>
      <c r="H3426" s="1">
        <v>1.96788600801279E-2</v>
      </c>
      <c r="I3426" s="1">
        <v>36.062736339298297</v>
      </c>
      <c r="J3426" s="1">
        <v>3.2242330817582401</v>
      </c>
      <c r="K3426" s="1">
        <v>-1.8332665857803999E-2</v>
      </c>
      <c r="L3426" s="1">
        <v>7.0299339836339696</v>
      </c>
      <c r="M3426" s="1">
        <v>0.59071280584788199</v>
      </c>
      <c r="N3426" s="1">
        <v>3.8331283833142001E-3</v>
      </c>
      <c r="O3426" s="1">
        <v>182.187009480276</v>
      </c>
      <c r="P3426" s="1">
        <v>12.090113313614101</v>
      </c>
      <c r="Q3426" s="1">
        <v>2.4539037803089699E-2</v>
      </c>
      <c r="R3426" s="1">
        <v>56.489323997892797</v>
      </c>
      <c r="S3426" s="1">
        <v>4.8712185552485101</v>
      </c>
      <c r="T3426" s="43">
        <f t="shared" si="321"/>
        <v>2383.0385492238252</v>
      </c>
      <c r="U3426" s="1">
        <f t="shared" si="322"/>
        <v>-148.88145077617492</v>
      </c>
      <c r="V3426" s="1" t="b">
        <f t="shared" si="323"/>
        <v>0</v>
      </c>
      <c r="W3426" s="44" t="b">
        <f t="shared" si="324"/>
        <v>0</v>
      </c>
      <c r="X3426" s="38">
        <f t="shared" si="325"/>
        <v>0</v>
      </c>
      <c r="Y3426" s="38">
        <f t="shared" si="326"/>
        <v>1</v>
      </c>
      <c r="AF3426" s="1">
        <v>1.8247727165207099</v>
      </c>
      <c r="AG3426" s="1">
        <v>1.2293350192488099</v>
      </c>
      <c r="AH3426" s="1">
        <v>3.2242330817582401</v>
      </c>
      <c r="AI3426" s="1">
        <v>0.59071280584788199</v>
      </c>
      <c r="AJ3426" s="1">
        <v>12.090113313614101</v>
      </c>
      <c r="AK3426" s="1">
        <v>4.8712185552485101</v>
      </c>
    </row>
    <row r="3427" spans="1:37">
      <c r="A3427">
        <v>3425</v>
      </c>
      <c r="B3427" s="1">
        <v>-6.3227993123417597E-3</v>
      </c>
      <c r="C3427" s="1">
        <v>16.0581459039417</v>
      </c>
      <c r="D3427" s="1">
        <v>1.6170186449755499</v>
      </c>
      <c r="E3427" s="1">
        <v>2.3764087249302599E-2</v>
      </c>
      <c r="F3427" s="1">
        <v>15.698666620750799</v>
      </c>
      <c r="G3427" s="1">
        <v>1.33804514078919</v>
      </c>
      <c r="H3427" s="1">
        <v>3.25424248559208E-2</v>
      </c>
      <c r="I3427" s="1">
        <v>36.529628192910003</v>
      </c>
      <c r="J3427" s="1">
        <v>3.3784797475139299</v>
      </c>
      <c r="K3427" s="1">
        <v>-4.4088769960351E-2</v>
      </c>
      <c r="L3427" s="1">
        <v>6.8511821293462196</v>
      </c>
      <c r="M3427" s="1">
        <v>0.60632754465296501</v>
      </c>
      <c r="N3427" s="1">
        <v>3.7131157936676502E-3</v>
      </c>
      <c r="O3427" s="1">
        <v>182.16514605743799</v>
      </c>
      <c r="P3427" s="1">
        <v>12.0839934909127</v>
      </c>
      <c r="Q3427" s="1">
        <v>-2.6254320418118399E-2</v>
      </c>
      <c r="R3427" s="1">
        <v>53.6916935087852</v>
      </c>
      <c r="S3427" s="1">
        <v>4.4662360709828004</v>
      </c>
      <c r="T3427" s="43">
        <f t="shared" si="321"/>
        <v>2349.0100639827133</v>
      </c>
      <c r="U3427" s="1">
        <f t="shared" si="322"/>
        <v>-182.90993601728678</v>
      </c>
      <c r="V3427" s="1" t="b">
        <f t="shared" si="323"/>
        <v>0</v>
      </c>
      <c r="W3427" s="44" t="b">
        <f t="shared" si="324"/>
        <v>0</v>
      </c>
      <c r="X3427" s="38">
        <f t="shared" si="325"/>
        <v>0</v>
      </c>
      <c r="Y3427" s="38">
        <f t="shared" si="326"/>
        <v>1</v>
      </c>
      <c r="AF3427" s="1">
        <v>1.6170186449755499</v>
      </c>
      <c r="AG3427" s="1">
        <v>1.33804514078919</v>
      </c>
      <c r="AH3427" s="1">
        <v>3.3784797475139299</v>
      </c>
      <c r="AI3427" s="1">
        <v>0.60632754465296501</v>
      </c>
      <c r="AJ3427" s="1">
        <v>12.0839934909127</v>
      </c>
      <c r="AK3427" s="1">
        <v>4.4662360709828004</v>
      </c>
    </row>
    <row r="3428" spans="1:37">
      <c r="A3428">
        <v>3426</v>
      </c>
      <c r="B3428" s="1">
        <v>6.1428485663723102E-2</v>
      </c>
      <c r="C3428" s="1">
        <v>17.183807891346699</v>
      </c>
      <c r="D3428" s="1">
        <v>1.9604204393151901</v>
      </c>
      <c r="E3428" s="1">
        <v>7.1569386547552698E-3</v>
      </c>
      <c r="F3428" s="1">
        <v>15.440109422769901</v>
      </c>
      <c r="G3428" s="1">
        <v>1.27037197517617</v>
      </c>
      <c r="H3428" s="1">
        <v>6.0025287953148999E-3</v>
      </c>
      <c r="I3428" s="1">
        <v>35.572887711309797</v>
      </c>
      <c r="J3428" s="1">
        <v>3.1137092891908398</v>
      </c>
      <c r="K3428" s="1">
        <v>-1.42569916741724E-2</v>
      </c>
      <c r="L3428" s="1">
        <v>7.0586441710261303</v>
      </c>
      <c r="M3428" s="1">
        <v>0.59077195280059103</v>
      </c>
      <c r="N3428" s="1">
        <v>-6.6191592066712204E-3</v>
      </c>
      <c r="O3428" s="1">
        <v>180.29265587290899</v>
      </c>
      <c r="P3428" s="1">
        <v>11.7728091892746</v>
      </c>
      <c r="Q3428" s="1">
        <v>-8.1364659585326501E-2</v>
      </c>
      <c r="R3428" s="1">
        <v>50.812783524990699</v>
      </c>
      <c r="S3428" s="1">
        <v>5.2263008611495998</v>
      </c>
      <c r="T3428" s="43">
        <f t="shared" si="321"/>
        <v>2393.4383706906988</v>
      </c>
      <c r="U3428" s="1">
        <f t="shared" si="322"/>
        <v>-138.4816293093013</v>
      </c>
      <c r="V3428" s="1" t="b">
        <f t="shared" si="323"/>
        <v>0</v>
      </c>
      <c r="W3428" s="44" t="b">
        <f t="shared" si="324"/>
        <v>0</v>
      </c>
      <c r="X3428" s="38">
        <f t="shared" si="325"/>
        <v>0</v>
      </c>
      <c r="Y3428" s="38">
        <f t="shared" si="326"/>
        <v>1</v>
      </c>
      <c r="AF3428" s="1">
        <v>1.9604204393151901</v>
      </c>
      <c r="AG3428" s="1">
        <v>1.27037197517617</v>
      </c>
      <c r="AH3428" s="1">
        <v>3.1137092891908398</v>
      </c>
      <c r="AI3428" s="1">
        <v>0.59077195280059103</v>
      </c>
      <c r="AJ3428" s="1">
        <v>11.7728091892746</v>
      </c>
      <c r="AK3428" s="1">
        <v>5.2263008611495998</v>
      </c>
    </row>
    <row r="3429" spans="1:37">
      <c r="A3429">
        <v>3427</v>
      </c>
      <c r="B3429" s="1">
        <v>-2.0820038604426501E-2</v>
      </c>
      <c r="C3429" s="1">
        <v>15.827026464940401</v>
      </c>
      <c r="D3429" s="1">
        <v>1.60858967251489</v>
      </c>
      <c r="E3429" s="1">
        <v>-5.46590047867474E-2</v>
      </c>
      <c r="F3429" s="1">
        <v>14.5145658718471</v>
      </c>
      <c r="G3429" s="1">
        <v>1.30406030159479</v>
      </c>
      <c r="H3429" s="1">
        <v>1.6710498795616799E-2</v>
      </c>
      <c r="I3429" s="1">
        <v>35.955847829277097</v>
      </c>
      <c r="J3429" s="1">
        <v>3.1941103656648502</v>
      </c>
      <c r="K3429" s="1">
        <v>-0.101635872609089</v>
      </c>
      <c r="L3429" s="1">
        <v>6.4680463540492799</v>
      </c>
      <c r="M3429" s="1">
        <v>0.75550710588780801</v>
      </c>
      <c r="N3429" s="1">
        <v>-5.2584301908177603E-2</v>
      </c>
      <c r="O3429" s="1">
        <v>172.193053913509</v>
      </c>
      <c r="P3429" s="1">
        <v>12.743924327657799</v>
      </c>
      <c r="Q3429" s="1">
        <v>6.1241076742430199E-2</v>
      </c>
      <c r="R3429" s="1">
        <v>58.601113812866203</v>
      </c>
      <c r="S3429" s="1">
        <v>5.82323609608508</v>
      </c>
      <c r="T3429" s="43">
        <f t="shared" si="321"/>
        <v>2542.9427869405217</v>
      </c>
      <c r="U3429" s="1">
        <f t="shared" si="322"/>
        <v>11.022786940521655</v>
      </c>
      <c r="V3429" s="1" t="b">
        <f t="shared" si="323"/>
        <v>0</v>
      </c>
      <c r="W3429" s="44" t="b">
        <f t="shared" si="324"/>
        <v>0</v>
      </c>
      <c r="X3429" s="38">
        <f t="shared" si="325"/>
        <v>1</v>
      </c>
      <c r="Y3429" s="38">
        <f t="shared" si="326"/>
        <v>0</v>
      </c>
      <c r="AF3429" s="1">
        <v>1.60858967251489</v>
      </c>
      <c r="AG3429" s="1">
        <v>1.30406030159479</v>
      </c>
      <c r="AH3429" s="1">
        <v>3.1941103656648502</v>
      </c>
      <c r="AI3429" s="1">
        <v>0.75550710588780801</v>
      </c>
      <c r="AJ3429" s="1">
        <v>12.743924327657799</v>
      </c>
      <c r="AK3429" s="1">
        <v>5.82323609608508</v>
      </c>
    </row>
    <row r="3430" spans="1:37">
      <c r="A3430">
        <v>3428</v>
      </c>
      <c r="B3430" s="1">
        <v>2.43827887875111E-2</v>
      </c>
      <c r="C3430" s="1">
        <v>16.558868873443</v>
      </c>
      <c r="D3430" s="1">
        <v>1.7161958166557301</v>
      </c>
      <c r="E3430" s="1">
        <v>1.8929848764448601E-2</v>
      </c>
      <c r="F3430" s="1">
        <v>15.622958665008801</v>
      </c>
      <c r="G3430" s="1">
        <v>1.3131291171131501</v>
      </c>
      <c r="H3430" s="1">
        <v>3.3047838170501803E-2</v>
      </c>
      <c r="I3430" s="1">
        <v>36.548095419773396</v>
      </c>
      <c r="J3430" s="1">
        <v>3.38296974521869</v>
      </c>
      <c r="K3430" s="1">
        <v>5.1557057418942398E-2</v>
      </c>
      <c r="L3430" s="1">
        <v>7.5388303077795999</v>
      </c>
      <c r="M3430" s="1">
        <v>0.72566380653377904</v>
      </c>
      <c r="N3430" s="1">
        <v>-2.3589483407928099E-2</v>
      </c>
      <c r="O3430" s="1">
        <v>177.25884622730101</v>
      </c>
      <c r="P3430" s="1">
        <v>11.719553013254201</v>
      </c>
      <c r="Q3430" s="1">
        <v>1.6428135193812001E-2</v>
      </c>
      <c r="R3430" s="1">
        <v>56.032997703231203</v>
      </c>
      <c r="S3430" s="1">
        <v>4.7248075184561404</v>
      </c>
      <c r="T3430" s="43">
        <f t="shared" si="321"/>
        <v>2358.2319017231689</v>
      </c>
      <c r="U3430" s="1">
        <f t="shared" si="322"/>
        <v>-173.68809827683117</v>
      </c>
      <c r="V3430" s="1" t="b">
        <f t="shared" si="323"/>
        <v>0</v>
      </c>
      <c r="W3430" s="44" t="b">
        <f t="shared" si="324"/>
        <v>0</v>
      </c>
      <c r="X3430" s="38">
        <f t="shared" si="325"/>
        <v>0</v>
      </c>
      <c r="Y3430" s="38">
        <f t="shared" si="326"/>
        <v>1</v>
      </c>
      <c r="AF3430" s="1">
        <v>1.7161958166557301</v>
      </c>
      <c r="AG3430" s="1">
        <v>1.3131291171131501</v>
      </c>
      <c r="AH3430" s="1">
        <v>3.38296974521869</v>
      </c>
      <c r="AI3430" s="1">
        <v>0.72566380653377904</v>
      </c>
      <c r="AJ3430" s="1">
        <v>11.719553013254201</v>
      </c>
      <c r="AK3430" s="1">
        <v>4.7248075184561404</v>
      </c>
    </row>
    <row r="3431" spans="1:37">
      <c r="A3431">
        <v>3429</v>
      </c>
      <c r="B3431" s="1">
        <v>-8.7010123719587398E-2</v>
      </c>
      <c r="C3431" s="1">
        <v>14.8133518984519</v>
      </c>
      <c r="D3431" s="1">
        <v>1.80698447801437</v>
      </c>
      <c r="E3431" s="1">
        <v>-9.9045905545962695E-3</v>
      </c>
      <c r="F3431" s="1">
        <v>15.1789120938751</v>
      </c>
      <c r="G3431" s="1">
        <v>1.2334342139772401</v>
      </c>
      <c r="H3431" s="1">
        <v>-1.5294725624485099E-2</v>
      </c>
      <c r="I3431" s="1">
        <v>34.823293354903797</v>
      </c>
      <c r="J3431" s="1">
        <v>3.0310910519929499</v>
      </c>
      <c r="K3431" s="1">
        <v>-1.77285851102689E-2</v>
      </c>
      <c r="L3431" s="1">
        <v>7.0341819143273296</v>
      </c>
      <c r="M3431" s="1">
        <v>0.58911995543557105</v>
      </c>
      <c r="N3431" s="1">
        <v>1.2059010174447601E-2</v>
      </c>
      <c r="O3431" s="1">
        <v>183.69183907395299</v>
      </c>
      <c r="P3431" s="1">
        <v>12.421483540445699</v>
      </c>
      <c r="Q3431" s="1">
        <v>1.18977189657208E-2</v>
      </c>
      <c r="R3431" s="1">
        <v>55.779719063163398</v>
      </c>
      <c r="S3431" s="1">
        <v>4.6609634245360301</v>
      </c>
      <c r="T3431" s="43">
        <f t="shared" si="321"/>
        <v>2374.307666440186</v>
      </c>
      <c r="U3431" s="1">
        <f t="shared" si="322"/>
        <v>-157.61233355981403</v>
      </c>
      <c r="V3431" s="1" t="b">
        <f t="shared" si="323"/>
        <v>0</v>
      </c>
      <c r="W3431" s="44" t="b">
        <f t="shared" si="324"/>
        <v>0</v>
      </c>
      <c r="X3431" s="38">
        <f t="shared" si="325"/>
        <v>0</v>
      </c>
      <c r="Y3431" s="38">
        <f t="shared" si="326"/>
        <v>1</v>
      </c>
      <c r="AF3431" s="1">
        <v>1.80698447801437</v>
      </c>
      <c r="AG3431" s="1">
        <v>1.2334342139772401</v>
      </c>
      <c r="AH3431" s="1">
        <v>3.0310910519929499</v>
      </c>
      <c r="AI3431" s="1">
        <v>0.58911995543557105</v>
      </c>
      <c r="AJ3431" s="1">
        <v>12.421483540445699</v>
      </c>
      <c r="AK3431" s="1">
        <v>4.6609634245360301</v>
      </c>
    </row>
    <row r="3432" spans="1:37">
      <c r="A3432">
        <v>3430</v>
      </c>
      <c r="B3432" s="1">
        <v>9.6113707480092903E-2</v>
      </c>
      <c r="C3432" s="1">
        <v>17.790289248098802</v>
      </c>
      <c r="D3432" s="1">
        <v>2.30777257278092</v>
      </c>
      <c r="E3432" s="1">
        <v>5.6039810367582203E-2</v>
      </c>
      <c r="F3432" s="1">
        <v>16.2136179489246</v>
      </c>
      <c r="G3432" s="1">
        <v>1.56190453236586</v>
      </c>
      <c r="H3432" s="1">
        <v>4.5374154269015698E-2</v>
      </c>
      <c r="I3432" s="1">
        <v>37.001386763573997</v>
      </c>
      <c r="J3432" s="1">
        <v>3.57345576114857</v>
      </c>
      <c r="K3432" s="1">
        <v>2.6800581972497101E-2</v>
      </c>
      <c r="L3432" s="1">
        <v>7.3544867043100304</v>
      </c>
      <c r="M3432" s="1">
        <v>0.64848097963636797</v>
      </c>
      <c r="N3432" s="1">
        <v>-3.2721986376647999E-2</v>
      </c>
      <c r="O3432" s="1">
        <v>175.647398762173</v>
      </c>
      <c r="P3432" s="1">
        <v>11.9019479531283</v>
      </c>
      <c r="Q3432" s="1">
        <v>-3.54012239184106E-2</v>
      </c>
      <c r="R3432" s="1">
        <v>53.2028200173146</v>
      </c>
      <c r="S3432" s="1">
        <v>4.5212227752113403</v>
      </c>
      <c r="T3432" s="43">
        <f t="shared" si="321"/>
        <v>2451.4784574271362</v>
      </c>
      <c r="U3432" s="1">
        <f t="shared" si="322"/>
        <v>-80.441542572863909</v>
      </c>
      <c r="V3432" s="1" t="b">
        <f t="shared" si="323"/>
        <v>0</v>
      </c>
      <c r="W3432" s="44" t="b">
        <f t="shared" si="324"/>
        <v>0</v>
      </c>
      <c r="X3432" s="38">
        <f t="shared" si="325"/>
        <v>0</v>
      </c>
      <c r="Y3432" s="38">
        <f t="shared" si="326"/>
        <v>1</v>
      </c>
      <c r="AF3432" s="1">
        <v>2.30777257278092</v>
      </c>
      <c r="AG3432" s="1">
        <v>1.56190453236586</v>
      </c>
      <c r="AH3432" s="1">
        <v>3.57345576114857</v>
      </c>
      <c r="AI3432" s="1">
        <v>0.64848097963636797</v>
      </c>
      <c r="AJ3432" s="1">
        <v>11.9019479531283</v>
      </c>
      <c r="AK3432" s="1">
        <v>4.5212227752113403</v>
      </c>
    </row>
    <row r="3433" spans="1:37">
      <c r="A3433">
        <v>3431</v>
      </c>
      <c r="B3433" s="1">
        <v>2.0262292305493101E-2</v>
      </c>
      <c r="C3433" s="1">
        <v>16.490778491931898</v>
      </c>
      <c r="D3433" s="1">
        <v>1.69563331629851</v>
      </c>
      <c r="E3433" s="1">
        <v>2.3388273083071402E-2</v>
      </c>
      <c r="F3433" s="1">
        <v>15.6927679479156</v>
      </c>
      <c r="G3433" s="1">
        <v>1.3370588864239801</v>
      </c>
      <c r="H3433" s="1">
        <v>2.0173775519532401E-2</v>
      </c>
      <c r="I3433" s="1">
        <v>36.0805887616552</v>
      </c>
      <c r="J3433" s="1">
        <v>3.2307406423810101</v>
      </c>
      <c r="K3433" s="1">
        <v>9.9366251342933899E-3</v>
      </c>
      <c r="L3433" s="1">
        <v>7.2315008864025998</v>
      </c>
      <c r="M3433" s="1">
        <v>0.61228140117296603</v>
      </c>
      <c r="N3433" s="1">
        <v>-2.7794240512425301E-2</v>
      </c>
      <c r="O3433" s="1">
        <v>176.515080606993</v>
      </c>
      <c r="P3433" s="1">
        <v>11.804193012083401</v>
      </c>
      <c r="Q3433" s="1">
        <v>4.37730947486503E-2</v>
      </c>
      <c r="R3433" s="1">
        <v>57.586359271568597</v>
      </c>
      <c r="S3433" s="1">
        <v>5.3040905522788204</v>
      </c>
      <c r="T3433" s="43">
        <f t="shared" si="321"/>
        <v>2398.3997810638689</v>
      </c>
      <c r="U3433" s="1">
        <f t="shared" si="322"/>
        <v>-133.52021893613119</v>
      </c>
      <c r="V3433" s="1" t="b">
        <f t="shared" si="323"/>
        <v>0</v>
      </c>
      <c r="W3433" s="44" t="b">
        <f t="shared" si="324"/>
        <v>0</v>
      </c>
      <c r="X3433" s="38">
        <f t="shared" si="325"/>
        <v>0</v>
      </c>
      <c r="Y3433" s="38">
        <f t="shared" si="326"/>
        <v>1</v>
      </c>
      <c r="AF3433" s="1">
        <v>1.69563331629851</v>
      </c>
      <c r="AG3433" s="1">
        <v>1.3370588864239801</v>
      </c>
      <c r="AH3433" s="1">
        <v>3.2307406423810101</v>
      </c>
      <c r="AI3433" s="1">
        <v>0.61228140117296603</v>
      </c>
      <c r="AJ3433" s="1">
        <v>11.804193012083401</v>
      </c>
      <c r="AK3433" s="1">
        <v>5.3040905522788204</v>
      </c>
    </row>
    <row r="3434" spans="1:37">
      <c r="A3434">
        <v>3432</v>
      </c>
      <c r="B3434" s="1">
        <v>1.8877746654041801E-2</v>
      </c>
      <c r="C3434" s="1">
        <v>16.467962055125799</v>
      </c>
      <c r="D3434" s="1">
        <v>1.68930452825989</v>
      </c>
      <c r="E3434" s="1">
        <v>-3.0678358517148601E-2</v>
      </c>
      <c r="F3434" s="1">
        <v>14.866841559290901</v>
      </c>
      <c r="G3434" s="1">
        <v>1.2353827083933799</v>
      </c>
      <c r="H3434" s="1">
        <v>-6.5528343985692596E-3</v>
      </c>
      <c r="I3434" s="1">
        <v>35.129049292946398</v>
      </c>
      <c r="J3434" s="1">
        <v>3.0411810724707502</v>
      </c>
      <c r="K3434" s="1">
        <v>3.9383371056723702E-2</v>
      </c>
      <c r="L3434" s="1">
        <v>7.4476113143244502</v>
      </c>
      <c r="M3434" s="1">
        <v>0.68349640457934002</v>
      </c>
      <c r="N3434" s="1">
        <v>-1.5972092732297601E-2</v>
      </c>
      <c r="O3434" s="1">
        <v>178.614251883023</v>
      </c>
      <c r="P3434" s="1">
        <v>11.6936469011676</v>
      </c>
      <c r="Q3434" s="1">
        <v>5.0728959942726901E-2</v>
      </c>
      <c r="R3434" s="1">
        <v>57.988318590396197</v>
      </c>
      <c r="S3434" s="1">
        <v>5.4973190276331598</v>
      </c>
      <c r="T3434" s="43">
        <f t="shared" si="321"/>
        <v>2384.0330642504123</v>
      </c>
      <c r="U3434" s="1">
        <f t="shared" si="322"/>
        <v>-147.88693574958779</v>
      </c>
      <c r="V3434" s="1" t="b">
        <f t="shared" si="323"/>
        <v>0</v>
      </c>
      <c r="W3434" s="44" t="b">
        <f t="shared" si="324"/>
        <v>0</v>
      </c>
      <c r="X3434" s="38">
        <f t="shared" si="325"/>
        <v>0</v>
      </c>
      <c r="Y3434" s="38">
        <f t="shared" si="326"/>
        <v>1</v>
      </c>
      <c r="AF3434" s="1">
        <v>1.68930452825989</v>
      </c>
      <c r="AG3434" s="1">
        <v>1.2353827083933799</v>
      </c>
      <c r="AH3434" s="1">
        <v>3.0411810724707502</v>
      </c>
      <c r="AI3434" s="1">
        <v>0.68349640457934002</v>
      </c>
      <c r="AJ3434" s="1">
        <v>11.6936469011676</v>
      </c>
      <c r="AK3434" s="1">
        <v>5.4973190276331598</v>
      </c>
    </row>
    <row r="3435" spans="1:37">
      <c r="A3435">
        <v>3433</v>
      </c>
      <c r="B3435" s="1">
        <v>7.1659458253945693E-2</v>
      </c>
      <c r="C3435" s="1">
        <v>17.3605173724204</v>
      </c>
      <c r="D3435" s="1">
        <v>2.0502626348738202</v>
      </c>
      <c r="E3435" s="1">
        <v>6.9623284408014796E-2</v>
      </c>
      <c r="F3435" s="1">
        <v>16.4353577967299</v>
      </c>
      <c r="G3435" s="1">
        <v>1.6916889949946601</v>
      </c>
      <c r="H3435" s="1">
        <v>-4.41190687566443E-2</v>
      </c>
      <c r="I3435" s="1">
        <v>33.833863140383201</v>
      </c>
      <c r="J3435" s="1">
        <v>3.10073803358901</v>
      </c>
      <c r="K3435" s="1">
        <v>5.7776058535078098E-2</v>
      </c>
      <c r="L3435" s="1">
        <v>7.5858603903683299</v>
      </c>
      <c r="M3435" s="1">
        <v>0.74949626797132196</v>
      </c>
      <c r="N3435" s="1">
        <v>-9.1054895268187792E-3</v>
      </c>
      <c r="O3435" s="1">
        <v>179.844945584584</v>
      </c>
      <c r="P3435" s="1">
        <v>11.7526087847097</v>
      </c>
      <c r="Q3435" s="1">
        <v>6.5808935104550395E-2</v>
      </c>
      <c r="R3435" s="1">
        <v>58.869407698356802</v>
      </c>
      <c r="S3435" s="1">
        <v>5.9801767735578704</v>
      </c>
      <c r="T3435" s="43">
        <f t="shared" si="321"/>
        <v>2532.4971489696381</v>
      </c>
      <c r="U3435" s="1">
        <f t="shared" si="322"/>
        <v>0.57714896963807405</v>
      </c>
      <c r="V3435" s="1" t="b">
        <f t="shared" si="323"/>
        <v>0</v>
      </c>
      <c r="W3435" s="44" t="b">
        <f t="shared" si="324"/>
        <v>0</v>
      </c>
      <c r="X3435" s="38">
        <f t="shared" si="325"/>
        <v>1</v>
      </c>
      <c r="Y3435" s="38">
        <f t="shared" si="326"/>
        <v>0</v>
      </c>
      <c r="AF3435" s="1">
        <v>2.0502626348738202</v>
      </c>
      <c r="AG3435" s="1">
        <v>1.6916889949946601</v>
      </c>
      <c r="AH3435" s="1">
        <v>3.10073803358901</v>
      </c>
      <c r="AI3435" s="1">
        <v>0.74949626797132196</v>
      </c>
      <c r="AJ3435" s="1">
        <v>11.7526087847097</v>
      </c>
      <c r="AK3435" s="1">
        <v>5.9801767735578704</v>
      </c>
    </row>
    <row r="3436" spans="1:37">
      <c r="A3436">
        <v>3434</v>
      </c>
      <c r="B3436" s="1">
        <v>3.4979026336194097E-2</v>
      </c>
      <c r="C3436" s="1">
        <v>16.735263490730901</v>
      </c>
      <c r="D3436" s="1">
        <v>1.7722858396896</v>
      </c>
      <c r="E3436" s="1">
        <v>2.7921543008823099E-2</v>
      </c>
      <c r="F3436" s="1">
        <v>15.764068992239499</v>
      </c>
      <c r="G3436" s="1">
        <v>1.3607328526988001</v>
      </c>
      <c r="H3436" s="1">
        <v>4.2178866719844603E-2</v>
      </c>
      <c r="I3436" s="1">
        <v>36.883345381657399</v>
      </c>
      <c r="J3436" s="1">
        <v>3.5193923560045</v>
      </c>
      <c r="K3436" s="1">
        <v>-4.1378530733781503E-3</v>
      </c>
      <c r="L3436" s="1">
        <v>7.1304341836816301</v>
      </c>
      <c r="M3436" s="1">
        <v>0.59501536260120502</v>
      </c>
      <c r="N3436" s="1">
        <v>7.44346813393765E-3</v>
      </c>
      <c r="O3436" s="1">
        <v>182.84595527599501</v>
      </c>
      <c r="P3436" s="1">
        <v>12.2252795973133</v>
      </c>
      <c r="Q3436" s="1">
        <v>8.5987001772672399E-3</v>
      </c>
      <c r="R3436" s="1">
        <v>55.596003928422299</v>
      </c>
      <c r="S3436" s="1">
        <v>4.6271555462127001</v>
      </c>
      <c r="T3436" s="43">
        <f t="shared" si="321"/>
        <v>2409.9861554520103</v>
      </c>
      <c r="U3436" s="1">
        <f t="shared" si="322"/>
        <v>-121.93384454798979</v>
      </c>
      <c r="V3436" s="1" t="b">
        <f t="shared" si="323"/>
        <v>0</v>
      </c>
      <c r="W3436" s="44" t="b">
        <f t="shared" si="324"/>
        <v>0</v>
      </c>
      <c r="X3436" s="38">
        <f t="shared" si="325"/>
        <v>0</v>
      </c>
      <c r="Y3436" s="38">
        <f t="shared" si="326"/>
        <v>1</v>
      </c>
      <c r="AF3436" s="1">
        <v>1.7722858396896</v>
      </c>
      <c r="AG3436" s="1">
        <v>1.3607328526988001</v>
      </c>
      <c r="AH3436" s="1">
        <v>3.5193923560045</v>
      </c>
      <c r="AI3436" s="1">
        <v>0.59501536260120502</v>
      </c>
      <c r="AJ3436" s="1">
        <v>12.2252795973133</v>
      </c>
      <c r="AK3436" s="1">
        <v>4.6271555462127001</v>
      </c>
    </row>
    <row r="3437" spans="1:37">
      <c r="A3437">
        <v>3435</v>
      </c>
      <c r="B3437" s="1">
        <v>5.0309542164532699E-2</v>
      </c>
      <c r="C3437" s="1">
        <v>16.993800401138401</v>
      </c>
      <c r="D3437" s="1">
        <v>1.87313387912505</v>
      </c>
      <c r="E3437" s="1">
        <v>5.3280711309756201E-2</v>
      </c>
      <c r="F3437" s="1">
        <v>16.1689446283163</v>
      </c>
      <c r="G3437" s="1">
        <v>1.5359750311272</v>
      </c>
      <c r="H3437" s="1">
        <v>3.94263061799675E-2</v>
      </c>
      <c r="I3437" s="1">
        <v>36.781961337453097</v>
      </c>
      <c r="J3437" s="1">
        <v>3.4740425086484601</v>
      </c>
      <c r="K3437" s="1">
        <v>2.02802358476794E-2</v>
      </c>
      <c r="L3437" s="1">
        <v>7.3066889038721499</v>
      </c>
      <c r="M3437" s="1">
        <v>0.63108811814114496</v>
      </c>
      <c r="N3437" s="1">
        <v>-6.2891030341441501E-4</v>
      </c>
      <c r="O3437" s="1">
        <v>181.37589495371401</v>
      </c>
      <c r="P3437" s="1">
        <v>11.927239033930499</v>
      </c>
      <c r="Q3437" s="1">
        <v>-3.0770921535887199E-2</v>
      </c>
      <c r="R3437" s="1">
        <v>53.4497363691329</v>
      </c>
      <c r="S3437" s="1">
        <v>4.4910092547479801</v>
      </c>
      <c r="T3437" s="43">
        <f t="shared" si="321"/>
        <v>2393.2487825720332</v>
      </c>
      <c r="U3437" s="1">
        <f t="shared" si="322"/>
        <v>-138.67121742796689</v>
      </c>
      <c r="V3437" s="1" t="b">
        <f t="shared" si="323"/>
        <v>0</v>
      </c>
      <c r="W3437" s="44" t="b">
        <f t="shared" si="324"/>
        <v>0</v>
      </c>
      <c r="X3437" s="38">
        <f t="shared" si="325"/>
        <v>0</v>
      </c>
      <c r="Y3437" s="38">
        <f t="shared" si="326"/>
        <v>1</v>
      </c>
      <c r="AF3437" s="1">
        <v>1.87313387912505</v>
      </c>
      <c r="AG3437" s="1">
        <v>1.5359750311272</v>
      </c>
      <c r="AH3437" s="1">
        <v>3.4740425086484601</v>
      </c>
      <c r="AI3437" s="1">
        <v>0.63108811814114496</v>
      </c>
      <c r="AJ3437" s="1">
        <v>11.927239033930499</v>
      </c>
      <c r="AK3437" s="1">
        <v>4.4910092547479801</v>
      </c>
    </row>
    <row r="3438" spans="1:37">
      <c r="A3438">
        <v>3436</v>
      </c>
      <c r="B3438" s="1">
        <v>4.5973517000731601E-2</v>
      </c>
      <c r="C3438" s="1">
        <v>16.920274375516598</v>
      </c>
      <c r="D3438" s="1">
        <v>1.84024395055239</v>
      </c>
      <c r="E3438" s="1">
        <v>-7.7034545018030602E-3</v>
      </c>
      <c r="F3438" s="1">
        <v>15.212359742435201</v>
      </c>
      <c r="G3438" s="1">
        <v>1.2339864073391</v>
      </c>
      <c r="H3438" s="1">
        <v>0.10461940894645</v>
      </c>
      <c r="I3438" s="1">
        <v>39.259782416484001</v>
      </c>
      <c r="J3438" s="1">
        <v>4.9565298832652296</v>
      </c>
      <c r="K3438" s="1">
        <v>-5.5329154482419103E-2</v>
      </c>
      <c r="L3438" s="1">
        <v>6.7746034012412197</v>
      </c>
      <c r="M3438" s="1">
        <v>0.62468072018612297</v>
      </c>
      <c r="N3438" s="1">
        <v>2.11503351952229E-2</v>
      </c>
      <c r="O3438" s="1">
        <v>185.369455610361</v>
      </c>
      <c r="P3438" s="1">
        <v>12.9872990509821</v>
      </c>
      <c r="Q3438" s="1">
        <v>7.6735947871808194E-2</v>
      </c>
      <c r="R3438" s="1">
        <v>59.516201795991599</v>
      </c>
      <c r="S3438" s="1">
        <v>6.3748236123166997</v>
      </c>
      <c r="T3438" s="43">
        <f t="shared" si="321"/>
        <v>2801.7563624641643</v>
      </c>
      <c r="U3438" s="1">
        <f t="shared" si="322"/>
        <v>269.83636246416427</v>
      </c>
      <c r="V3438" s="1" t="b">
        <f t="shared" si="323"/>
        <v>0</v>
      </c>
      <c r="W3438" s="44" t="b">
        <f t="shared" si="324"/>
        <v>0</v>
      </c>
      <c r="X3438" s="38">
        <f t="shared" si="325"/>
        <v>1</v>
      </c>
      <c r="Y3438" s="38">
        <f t="shared" si="326"/>
        <v>0</v>
      </c>
      <c r="AF3438" s="1">
        <v>1.84024395055239</v>
      </c>
      <c r="AG3438" s="1">
        <v>1.2339864073391</v>
      </c>
      <c r="AH3438" s="1">
        <v>4.9565298832652296</v>
      </c>
      <c r="AI3438" s="1">
        <v>0.62468072018612297</v>
      </c>
      <c r="AJ3438" s="1">
        <v>12.9872990509821</v>
      </c>
      <c r="AK3438" s="1">
        <v>6.3748236123166997</v>
      </c>
    </row>
    <row r="3439" spans="1:37">
      <c r="A3439">
        <v>3437</v>
      </c>
      <c r="B3439" s="1">
        <v>-7.2133629181819203E-2</v>
      </c>
      <c r="C3439" s="1">
        <v>15.035369977873099</v>
      </c>
      <c r="D3439" s="1">
        <v>1.72872254003296</v>
      </c>
      <c r="E3439" s="1">
        <v>-2.3252278430229999E-2</v>
      </c>
      <c r="F3439" s="1">
        <v>14.9776548603256</v>
      </c>
      <c r="G3439" s="1">
        <v>1.2275694932736001</v>
      </c>
      <c r="H3439" s="1">
        <v>-3.9708549165568298E-2</v>
      </c>
      <c r="I3439" s="1">
        <v>33.983417620651998</v>
      </c>
      <c r="J3439" s="1">
        <v>3.0803080526947402</v>
      </c>
      <c r="K3439" s="1">
        <v>-5.6969242273957998E-2</v>
      </c>
      <c r="L3439" s="1">
        <v>6.76350156339325</v>
      </c>
      <c r="M3439" s="1">
        <v>0.62726632902735502</v>
      </c>
      <c r="N3439" s="1">
        <v>4.8028568686273997E-2</v>
      </c>
      <c r="O3439" s="1">
        <v>190.419422189865</v>
      </c>
      <c r="P3439" s="1">
        <v>15.358925668385799</v>
      </c>
      <c r="Q3439" s="1">
        <v>7.6136274046988096E-4</v>
      </c>
      <c r="R3439" s="1">
        <v>55.161982294104</v>
      </c>
      <c r="S3439" s="1">
        <v>4.5463229684562503</v>
      </c>
      <c r="T3439" s="43">
        <f t="shared" si="321"/>
        <v>2656.9115051870704</v>
      </c>
      <c r="U3439" s="1">
        <f t="shared" si="322"/>
        <v>124.99150518707029</v>
      </c>
      <c r="V3439" s="1" t="b">
        <f t="shared" si="323"/>
        <v>0</v>
      </c>
      <c r="W3439" s="44" t="b">
        <f t="shared" si="324"/>
        <v>0</v>
      </c>
      <c r="X3439" s="38">
        <f t="shared" si="325"/>
        <v>1</v>
      </c>
      <c r="Y3439" s="38">
        <f t="shared" si="326"/>
        <v>0</v>
      </c>
      <c r="AF3439" s="1">
        <v>1.72872254003296</v>
      </c>
      <c r="AG3439" s="1">
        <v>1.2275694932736001</v>
      </c>
      <c r="AH3439" s="1">
        <v>3.0803080526947402</v>
      </c>
      <c r="AI3439" s="1">
        <v>0.62726632902735502</v>
      </c>
      <c r="AJ3439" s="1">
        <v>15.358925668385799</v>
      </c>
      <c r="AK3439" s="1">
        <v>4.5463229684562503</v>
      </c>
    </row>
    <row r="3440" spans="1:37">
      <c r="A3440">
        <v>3438</v>
      </c>
      <c r="B3440" s="1">
        <v>-2.08936995669467E-2</v>
      </c>
      <c r="C3440" s="1">
        <v>15.825860673874301</v>
      </c>
      <c r="D3440" s="1">
        <v>1.6082031210302601</v>
      </c>
      <c r="E3440" s="1">
        <v>1.71773083094676E-2</v>
      </c>
      <c r="F3440" s="1">
        <v>15.595602776074699</v>
      </c>
      <c r="G3440" s="1">
        <v>1.3068059224997</v>
      </c>
      <c r="H3440" s="1">
        <v>-9.8347183578212493E-3</v>
      </c>
      <c r="I3440" s="1">
        <v>35.013948806098902</v>
      </c>
      <c r="J3440" s="1">
        <v>3.0366864638031901</v>
      </c>
      <c r="K3440" s="1">
        <v>-9.1680240938422797E-3</v>
      </c>
      <c r="L3440" s="1">
        <v>7.0946569385564997</v>
      </c>
      <c r="M3440" s="1">
        <v>0.591963472433787</v>
      </c>
      <c r="N3440" s="1">
        <v>-8.3505720986678002E-3</v>
      </c>
      <c r="O3440" s="1">
        <v>179.98076492811501</v>
      </c>
      <c r="P3440" s="1">
        <v>11.7585194395211</v>
      </c>
      <c r="Q3440" s="1">
        <v>7.0889560263333304E-2</v>
      </c>
      <c r="R3440" s="1">
        <v>59.169262171275797</v>
      </c>
      <c r="S3440" s="1">
        <v>6.1616421042491698</v>
      </c>
      <c r="T3440" s="43">
        <f t="shared" si="321"/>
        <v>2446.3820523537206</v>
      </c>
      <c r="U3440" s="1">
        <f t="shared" si="322"/>
        <v>-85.537947646279463</v>
      </c>
      <c r="V3440" s="1" t="b">
        <f t="shared" si="323"/>
        <v>0</v>
      </c>
      <c r="W3440" s="44" t="b">
        <f t="shared" si="324"/>
        <v>0</v>
      </c>
      <c r="X3440" s="38">
        <f t="shared" si="325"/>
        <v>0</v>
      </c>
      <c r="Y3440" s="38">
        <f t="shared" si="326"/>
        <v>1</v>
      </c>
      <c r="AF3440" s="1">
        <v>1.6082031210302601</v>
      </c>
      <c r="AG3440" s="1">
        <v>1.3068059224997</v>
      </c>
      <c r="AH3440" s="1">
        <v>3.0366864638031901</v>
      </c>
      <c r="AI3440" s="1">
        <v>0.591963472433787</v>
      </c>
      <c r="AJ3440" s="1">
        <v>11.7585194395211</v>
      </c>
      <c r="AK3440" s="1">
        <v>6.1616421042491698</v>
      </c>
    </row>
    <row r="3441" spans="1:37">
      <c r="A3441">
        <v>3439</v>
      </c>
      <c r="B3441" s="1">
        <v>9.7229876928465395E-3</v>
      </c>
      <c r="C3441" s="1">
        <v>16.3178898176328</v>
      </c>
      <c r="D3441" s="1">
        <v>1.65958857953508</v>
      </c>
      <c r="E3441" s="1">
        <v>1.74405910322716E-3</v>
      </c>
      <c r="F3441" s="1">
        <v>15.3567597545662</v>
      </c>
      <c r="G3441" s="1">
        <v>1.2545051432807699</v>
      </c>
      <c r="H3441" s="1">
        <v>7.0670829825053502E-3</v>
      </c>
      <c r="I3441" s="1">
        <v>35.610777141971099</v>
      </c>
      <c r="J3441" s="1">
        <v>3.1207803212943501</v>
      </c>
      <c r="K3441" s="1">
        <v>4.4292433501772997E-2</v>
      </c>
      <c r="L3441" s="1">
        <v>7.4842619899572203</v>
      </c>
      <c r="M3441" s="1">
        <v>0.69953258639899596</v>
      </c>
      <c r="N3441" s="1">
        <v>1.39725149076203E-2</v>
      </c>
      <c r="O3441" s="1">
        <v>184.043670785937</v>
      </c>
      <c r="P3441" s="1">
        <v>12.5329845711332</v>
      </c>
      <c r="Q3441" s="1">
        <v>-7.3362740928799797E-2</v>
      </c>
      <c r="R3441" s="1">
        <v>51.2210144224129</v>
      </c>
      <c r="S3441" s="1">
        <v>5.0509279431822103</v>
      </c>
      <c r="T3441" s="43">
        <f t="shared" si="321"/>
        <v>2431.8319144824604</v>
      </c>
      <c r="U3441" s="1">
        <f t="shared" si="322"/>
        <v>-100.08808551753964</v>
      </c>
      <c r="V3441" s="1" t="b">
        <f t="shared" si="323"/>
        <v>0</v>
      </c>
      <c r="W3441" s="44" t="b">
        <f t="shared" si="324"/>
        <v>0</v>
      </c>
      <c r="X3441" s="38">
        <f t="shared" si="325"/>
        <v>0</v>
      </c>
      <c r="Y3441" s="38">
        <f t="shared" si="326"/>
        <v>1</v>
      </c>
      <c r="AF3441" s="1">
        <v>1.65958857953508</v>
      </c>
      <c r="AG3441" s="1">
        <v>1.2545051432807699</v>
      </c>
      <c r="AH3441" s="1">
        <v>3.1207803212943501</v>
      </c>
      <c r="AI3441" s="1">
        <v>0.69953258639899596</v>
      </c>
      <c r="AJ3441" s="1">
        <v>12.5329845711332</v>
      </c>
      <c r="AK3441" s="1">
        <v>5.0509279431822103</v>
      </c>
    </row>
    <row r="3442" spans="1:37">
      <c r="A3442">
        <v>3440</v>
      </c>
      <c r="B3442" s="1">
        <v>-3.1680568460929301E-2</v>
      </c>
      <c r="C3442" s="1">
        <v>15.6560666091925</v>
      </c>
      <c r="D3442" s="1">
        <v>1.6096699430694701</v>
      </c>
      <c r="E3442" s="1">
        <v>4.2170238505593503E-2</v>
      </c>
      <c r="F3442" s="1">
        <v>15.990294291358</v>
      </c>
      <c r="G3442" s="1">
        <v>1.4528169086536</v>
      </c>
      <c r="H3442" s="1">
        <v>1.8843898452519402E-2</v>
      </c>
      <c r="I3442" s="1">
        <v>36.032637905535701</v>
      </c>
      <c r="J3442" s="1">
        <v>3.2154583432914698</v>
      </c>
      <c r="K3442" s="1">
        <v>-1.3237408329240301E-2</v>
      </c>
      <c r="L3442" s="1">
        <v>7.0658447172154197</v>
      </c>
      <c r="M3442" s="1">
        <v>0.59004856722408405</v>
      </c>
      <c r="N3442" s="1">
        <v>2.0075728872108699E-2</v>
      </c>
      <c r="O3442" s="1">
        <v>185.170363413275</v>
      </c>
      <c r="P3442" s="1">
        <v>12.917305940448299</v>
      </c>
      <c r="Q3442" s="1">
        <v>3.06501950420432E-2</v>
      </c>
      <c r="R3442" s="1">
        <v>56.835596123205796</v>
      </c>
      <c r="S3442" s="1">
        <v>4.9897340554082303</v>
      </c>
      <c r="T3442" s="43">
        <f t="shared" si="321"/>
        <v>2477.5033758095155</v>
      </c>
      <c r="U3442" s="1">
        <f t="shared" si="322"/>
        <v>-54.416624190484526</v>
      </c>
      <c r="V3442" s="1" t="b">
        <f t="shared" si="323"/>
        <v>0</v>
      </c>
      <c r="W3442" s="44" t="b">
        <f t="shared" si="324"/>
        <v>0</v>
      </c>
      <c r="X3442" s="38">
        <f t="shared" si="325"/>
        <v>0</v>
      </c>
      <c r="Y3442" s="38">
        <f t="shared" si="326"/>
        <v>1</v>
      </c>
      <c r="AF3442" s="1">
        <v>1.6096699430694701</v>
      </c>
      <c r="AG3442" s="1">
        <v>1.4528169086536</v>
      </c>
      <c r="AH3442" s="1">
        <v>3.2154583432914698</v>
      </c>
      <c r="AI3442" s="1">
        <v>0.59004856722408405</v>
      </c>
      <c r="AJ3442" s="1">
        <v>12.917305940448299</v>
      </c>
      <c r="AK3442" s="1">
        <v>4.9897340554082303</v>
      </c>
    </row>
    <row r="3443" spans="1:37">
      <c r="A3443">
        <v>3441</v>
      </c>
      <c r="B3443" s="1">
        <v>-2.2332004847883901E-2</v>
      </c>
      <c r="C3443" s="1">
        <v>15.8031146167001</v>
      </c>
      <c r="D3443" s="1">
        <v>1.60879977905191</v>
      </c>
      <c r="E3443" s="1">
        <v>1.48928443423662E-2</v>
      </c>
      <c r="F3443" s="1">
        <v>15.560015847492201</v>
      </c>
      <c r="G3443" s="1">
        <v>1.2945888997700601</v>
      </c>
      <c r="H3443" s="1">
        <v>4.2853132640784802E-2</v>
      </c>
      <c r="I3443" s="1">
        <v>36.908222950604497</v>
      </c>
      <c r="J3443" s="1">
        <v>3.5306203100536901</v>
      </c>
      <c r="K3443" s="1">
        <v>-4.9432294609045701E-3</v>
      </c>
      <c r="L3443" s="1">
        <v>7.1246938122473704</v>
      </c>
      <c r="M3443" s="1">
        <v>0.59500251154887696</v>
      </c>
      <c r="N3443" s="1">
        <v>-2.54681749322032E-2</v>
      </c>
      <c r="O3443" s="1">
        <v>176.92614415542801</v>
      </c>
      <c r="P3443" s="1">
        <v>11.7577074405842</v>
      </c>
      <c r="Q3443" s="1">
        <v>-1.6276592521442999E-2</v>
      </c>
      <c r="R3443" s="1">
        <v>54.230096167824897</v>
      </c>
      <c r="S3443" s="1">
        <v>4.4691516807512404</v>
      </c>
      <c r="T3443" s="43">
        <f t="shared" si="321"/>
        <v>2325.5870621759973</v>
      </c>
      <c r="U3443" s="1">
        <f t="shared" si="322"/>
        <v>-206.33293782400278</v>
      </c>
      <c r="V3443" s="1" t="b">
        <f t="shared" si="323"/>
        <v>0</v>
      </c>
      <c r="W3443" s="44" t="b">
        <f t="shared" si="324"/>
        <v>0</v>
      </c>
      <c r="X3443" s="38">
        <f t="shared" si="325"/>
        <v>0</v>
      </c>
      <c r="Y3443" s="38">
        <f t="shared" si="326"/>
        <v>1</v>
      </c>
      <c r="AF3443" s="1">
        <v>1.60879977905191</v>
      </c>
      <c r="AG3443" s="1">
        <v>1.2945888997700601</v>
      </c>
      <c r="AH3443" s="1">
        <v>3.5306203100536901</v>
      </c>
      <c r="AI3443" s="1">
        <v>0.59500251154887696</v>
      </c>
      <c r="AJ3443" s="1">
        <v>11.7577074405842</v>
      </c>
      <c r="AK3443" s="1">
        <v>4.4691516807512404</v>
      </c>
    </row>
    <row r="3444" spans="1:37">
      <c r="A3444">
        <v>3442</v>
      </c>
      <c r="B3444" s="1">
        <v>2.4633605650426001E-2</v>
      </c>
      <c r="C3444" s="1">
        <v>16.5630226378826</v>
      </c>
      <c r="D3444" s="1">
        <v>1.7161267037247101</v>
      </c>
      <c r="E3444" s="1">
        <v>1.2251682191881901E-2</v>
      </c>
      <c r="F3444" s="1">
        <v>15.5189735461197</v>
      </c>
      <c r="G3444" s="1">
        <v>1.2844231870940099</v>
      </c>
      <c r="H3444" s="1">
        <v>-1.54035773055184E-2</v>
      </c>
      <c r="I3444" s="1">
        <v>34.819502987180698</v>
      </c>
      <c r="J3444" s="1">
        <v>3.0301774616852502</v>
      </c>
      <c r="K3444" s="1">
        <v>-3.5527623485501002E-2</v>
      </c>
      <c r="L3444" s="1">
        <v>6.9100878937376402</v>
      </c>
      <c r="M3444" s="1">
        <v>0.59630269240546996</v>
      </c>
      <c r="N3444" s="1">
        <v>1.4647977127615799E-3</v>
      </c>
      <c r="O3444" s="1">
        <v>181.75604093739901</v>
      </c>
      <c r="P3444" s="1">
        <v>12.0002737579015</v>
      </c>
      <c r="Q3444" s="1">
        <v>3.6444613202771703E-2</v>
      </c>
      <c r="R3444" s="1">
        <v>57.1658813146962</v>
      </c>
      <c r="S3444" s="1">
        <v>5.1134077043076598</v>
      </c>
      <c r="T3444" s="43">
        <f t="shared" si="321"/>
        <v>2374.0711507118599</v>
      </c>
      <c r="U3444" s="1">
        <f t="shared" si="322"/>
        <v>-157.84884928814017</v>
      </c>
      <c r="V3444" s="1" t="b">
        <f t="shared" si="323"/>
        <v>0</v>
      </c>
      <c r="W3444" s="44" t="b">
        <f t="shared" si="324"/>
        <v>0</v>
      </c>
      <c r="X3444" s="38">
        <f t="shared" si="325"/>
        <v>0</v>
      </c>
      <c r="Y3444" s="38">
        <f t="shared" si="326"/>
        <v>1</v>
      </c>
      <c r="AF3444" s="1">
        <v>1.7161267037247101</v>
      </c>
      <c r="AG3444" s="1">
        <v>1.2844231870940099</v>
      </c>
      <c r="AH3444" s="1">
        <v>3.0301774616852502</v>
      </c>
      <c r="AI3444" s="1">
        <v>0.59630269240546996</v>
      </c>
      <c r="AJ3444" s="1">
        <v>12.0002737579015</v>
      </c>
      <c r="AK3444" s="1">
        <v>5.1134077043076598</v>
      </c>
    </row>
    <row r="3445" spans="1:37">
      <c r="A3445">
        <v>3443</v>
      </c>
      <c r="B3445" s="1">
        <v>-0.102876891520644</v>
      </c>
      <c r="C3445" s="1">
        <v>14.580166723133599</v>
      </c>
      <c r="D3445" s="1">
        <v>1.9090781312282701</v>
      </c>
      <c r="E3445" s="1">
        <v>-5.5890867126698003E-2</v>
      </c>
      <c r="F3445" s="1">
        <v>14.4966969330649</v>
      </c>
      <c r="G3445" s="1">
        <v>1.306767416782</v>
      </c>
      <c r="H3445" s="1">
        <v>-4.29125348477419E-2</v>
      </c>
      <c r="I3445" s="1">
        <v>33.874709479822997</v>
      </c>
      <c r="J3445" s="1">
        <v>3.0939604529615399</v>
      </c>
      <c r="K3445" s="1">
        <v>-7.7208648585645107E-2</v>
      </c>
      <c r="L3445" s="1">
        <v>6.6279882871584901</v>
      </c>
      <c r="M3445" s="1">
        <v>0.67429466631003199</v>
      </c>
      <c r="N3445" s="1">
        <v>8.8022823179448595E-3</v>
      </c>
      <c r="O3445" s="1">
        <v>183.09457783118501</v>
      </c>
      <c r="P3445" s="1">
        <v>12.2754694572731</v>
      </c>
      <c r="Q3445" s="1">
        <v>3.6596898930770401E-2</v>
      </c>
      <c r="R3445" s="1">
        <v>57.174587525447897</v>
      </c>
      <c r="S3445" s="1">
        <v>5.1162243728839396</v>
      </c>
      <c r="T3445" s="43">
        <f t="shared" si="321"/>
        <v>2437.5794497438883</v>
      </c>
      <c r="U3445" s="1">
        <f t="shared" si="322"/>
        <v>-94.340550256111783</v>
      </c>
      <c r="V3445" s="1" t="b">
        <f t="shared" si="323"/>
        <v>0</v>
      </c>
      <c r="W3445" s="44" t="b">
        <f t="shared" si="324"/>
        <v>0</v>
      </c>
      <c r="X3445" s="38">
        <f t="shared" si="325"/>
        <v>0</v>
      </c>
      <c r="Y3445" s="38">
        <f t="shared" si="326"/>
        <v>1</v>
      </c>
      <c r="AF3445" s="1">
        <v>1.9090781312282701</v>
      </c>
      <c r="AG3445" s="1">
        <v>1.306767416782</v>
      </c>
      <c r="AH3445" s="1">
        <v>3.0939604529615399</v>
      </c>
      <c r="AI3445" s="1">
        <v>0.67429466631003199</v>
      </c>
      <c r="AJ3445" s="1">
        <v>12.2754694572731</v>
      </c>
      <c r="AK3445" s="1">
        <v>5.1162243728839396</v>
      </c>
    </row>
    <row r="3446" spans="1:37">
      <c r="A3446">
        <v>3444</v>
      </c>
      <c r="B3446" s="1">
        <v>3.10276021119016E-2</v>
      </c>
      <c r="C3446" s="1">
        <v>16.669265843397401</v>
      </c>
      <c r="D3446" s="1">
        <v>1.75141844969641</v>
      </c>
      <c r="E3446" s="1">
        <v>1.9563821375383501E-2</v>
      </c>
      <c r="F3446" s="1">
        <v>15.632866333167501</v>
      </c>
      <c r="G3446" s="1">
        <v>1.3157169594478799</v>
      </c>
      <c r="H3446" s="1">
        <v>8.6767701755180199E-4</v>
      </c>
      <c r="I3446" s="1">
        <v>35.390694373816302</v>
      </c>
      <c r="J3446" s="1">
        <v>3.0809027927244501</v>
      </c>
      <c r="K3446" s="1">
        <v>6.5376037783452995E-2</v>
      </c>
      <c r="L3446" s="1">
        <v>7.6437324064212202</v>
      </c>
      <c r="M3446" s="1">
        <v>0.78394317820350801</v>
      </c>
      <c r="N3446" s="1">
        <v>-1.02626325951557E-2</v>
      </c>
      <c r="O3446" s="1">
        <v>179.63695961039701</v>
      </c>
      <c r="P3446" s="1">
        <v>11.741224580612901</v>
      </c>
      <c r="Q3446" s="1">
        <v>-5.5451407595571304E-3</v>
      </c>
      <c r="R3446" s="1">
        <v>54.815197708158799</v>
      </c>
      <c r="S3446" s="1">
        <v>4.4939873775194696</v>
      </c>
      <c r="T3446" s="43">
        <f t="shared" si="321"/>
        <v>2316.719333820462</v>
      </c>
      <c r="U3446" s="1">
        <f t="shared" si="322"/>
        <v>-215.20066617953808</v>
      </c>
      <c r="V3446" s="1" t="b">
        <f t="shared" si="323"/>
        <v>0</v>
      </c>
      <c r="W3446" s="44" t="b">
        <f t="shared" si="324"/>
        <v>0</v>
      </c>
      <c r="X3446" s="38">
        <f t="shared" si="325"/>
        <v>0</v>
      </c>
      <c r="Y3446" s="38">
        <f t="shared" si="326"/>
        <v>1</v>
      </c>
      <c r="AF3446" s="1">
        <v>1.75141844969641</v>
      </c>
      <c r="AG3446" s="1">
        <v>1.3157169594478799</v>
      </c>
      <c r="AH3446" s="1">
        <v>3.0809027927244501</v>
      </c>
      <c r="AI3446" s="1">
        <v>0.78394317820350801</v>
      </c>
      <c r="AJ3446" s="1">
        <v>11.741224580612901</v>
      </c>
      <c r="AK3446" s="1">
        <v>4.4939873775194696</v>
      </c>
    </row>
    <row r="3447" spans="1:37">
      <c r="A3447">
        <v>3445</v>
      </c>
      <c r="B3447" s="1">
        <v>8.9039099900600202E-2</v>
      </c>
      <c r="C3447" s="1">
        <v>17.664874087551599</v>
      </c>
      <c r="D3447" s="1">
        <v>2.2281777932484901</v>
      </c>
      <c r="E3447" s="1">
        <v>3.6526401965576001E-2</v>
      </c>
      <c r="F3447" s="1">
        <v>15.900301874273101</v>
      </c>
      <c r="G3447" s="1">
        <v>1.4104718129332801</v>
      </c>
      <c r="H3447" s="1">
        <v>-5.4794954277003802E-2</v>
      </c>
      <c r="I3447" s="1">
        <v>33.474577947022098</v>
      </c>
      <c r="J3447" s="1">
        <v>3.1796412098636702</v>
      </c>
      <c r="K3447" s="1">
        <v>4.1782545369593603E-2</v>
      </c>
      <c r="L3447" s="1">
        <v>7.4655008835984598</v>
      </c>
      <c r="M3447" s="1">
        <v>0.690485054192993</v>
      </c>
      <c r="N3447" s="1">
        <v>1.85665475482545E-2</v>
      </c>
      <c r="O3447" s="1">
        <v>184.89111852766499</v>
      </c>
      <c r="P3447" s="1">
        <v>12.8182516844453</v>
      </c>
      <c r="Q3447" s="1">
        <v>0.13493520417978999</v>
      </c>
      <c r="R3447" s="1">
        <v>63.0827799205491</v>
      </c>
      <c r="S3447" s="1">
        <v>9.1375795563747193</v>
      </c>
      <c r="T3447" s="43">
        <f t="shared" si="321"/>
        <v>2946.4607111058458</v>
      </c>
      <c r="U3447" s="1">
        <f t="shared" si="322"/>
        <v>414.54071110584573</v>
      </c>
      <c r="V3447" s="1" t="b">
        <f t="shared" si="323"/>
        <v>0</v>
      </c>
      <c r="W3447" s="44" t="b">
        <f t="shared" si="324"/>
        <v>0</v>
      </c>
      <c r="X3447" s="38">
        <f t="shared" si="325"/>
        <v>1</v>
      </c>
      <c r="Y3447" s="38">
        <f t="shared" si="326"/>
        <v>0</v>
      </c>
      <c r="AF3447" s="1">
        <v>2.2281777932484901</v>
      </c>
      <c r="AG3447" s="1">
        <v>1.4104718129332801</v>
      </c>
      <c r="AH3447" s="1">
        <v>3.1796412098636702</v>
      </c>
      <c r="AI3447" s="1">
        <v>0.690485054192993</v>
      </c>
      <c r="AJ3447" s="1">
        <v>12.8182516844453</v>
      </c>
      <c r="AK3447" s="1">
        <v>9.1375795563747193</v>
      </c>
    </row>
    <row r="3448" spans="1:37">
      <c r="A3448">
        <v>3446</v>
      </c>
      <c r="B3448" s="1">
        <v>7.2368778197312994E-2</v>
      </c>
      <c r="C3448" s="1">
        <v>17.372835901992701</v>
      </c>
      <c r="D3448" s="1">
        <v>2.05675510317216</v>
      </c>
      <c r="E3448" s="1">
        <v>-4.0940467093098801E-2</v>
      </c>
      <c r="F3448" s="1">
        <v>14.7150565661166</v>
      </c>
      <c r="G3448" s="1">
        <v>1.2555630789502401</v>
      </c>
      <c r="H3448" s="1">
        <v>2.0069689625677699E-2</v>
      </c>
      <c r="I3448" s="1">
        <v>36.076833476762602</v>
      </c>
      <c r="J3448" s="1">
        <v>3.22844721423531</v>
      </c>
      <c r="K3448" s="1">
        <v>-2.9150064989345401E-2</v>
      </c>
      <c r="L3448" s="1">
        <v>6.9542982105864297</v>
      </c>
      <c r="M3448" s="1">
        <v>0.59210969129866298</v>
      </c>
      <c r="N3448" s="1">
        <v>-1.2310917500269599E-2</v>
      </c>
      <c r="O3448" s="1">
        <v>179.26938851130501</v>
      </c>
      <c r="P3448" s="1">
        <v>11.724041316718401</v>
      </c>
      <c r="Q3448" s="1">
        <v>3.0973201265875001E-2</v>
      </c>
      <c r="R3448" s="1">
        <v>56.853957339722797</v>
      </c>
      <c r="S3448" s="1">
        <v>4.9941074679731701</v>
      </c>
      <c r="T3448" s="43">
        <f t="shared" si="321"/>
        <v>2385.1023872347942</v>
      </c>
      <c r="U3448" s="1">
        <f t="shared" si="322"/>
        <v>-146.81761276520592</v>
      </c>
      <c r="V3448" s="1" t="b">
        <f t="shared" si="323"/>
        <v>0</v>
      </c>
      <c r="W3448" s="44" t="b">
        <f t="shared" si="324"/>
        <v>0</v>
      </c>
      <c r="X3448" s="38">
        <f t="shared" si="325"/>
        <v>0</v>
      </c>
      <c r="Y3448" s="38">
        <f t="shared" si="326"/>
        <v>1</v>
      </c>
      <c r="AF3448" s="1">
        <v>2.05675510317216</v>
      </c>
      <c r="AG3448" s="1">
        <v>1.2555630789502401</v>
      </c>
      <c r="AH3448" s="1">
        <v>3.22844721423531</v>
      </c>
      <c r="AI3448" s="1">
        <v>0.59210969129866298</v>
      </c>
      <c r="AJ3448" s="1">
        <v>11.724041316718401</v>
      </c>
      <c r="AK3448" s="1">
        <v>4.9941074679731701</v>
      </c>
    </row>
    <row r="3449" spans="1:37">
      <c r="A3449">
        <v>3447</v>
      </c>
      <c r="B3449" s="1">
        <v>-4.2565350136170597E-2</v>
      </c>
      <c r="C3449" s="1">
        <v>15.486577839778301</v>
      </c>
      <c r="D3449" s="1">
        <v>1.6317202510616899</v>
      </c>
      <c r="E3449" s="1">
        <v>6.97209925528382E-3</v>
      </c>
      <c r="F3449" s="1">
        <v>15.437255745960501</v>
      </c>
      <c r="G3449" s="1">
        <v>1.26994243598561</v>
      </c>
      <c r="H3449" s="1">
        <v>2.55752932579968E-2</v>
      </c>
      <c r="I3449" s="1">
        <v>36.2760060015788</v>
      </c>
      <c r="J3449" s="1">
        <v>3.2938482054388301</v>
      </c>
      <c r="K3449" s="1">
        <v>-1.39179363637739E-2</v>
      </c>
      <c r="L3449" s="1">
        <v>7.06103784758798</v>
      </c>
      <c r="M3449" s="1">
        <v>0.59187980473314905</v>
      </c>
      <c r="N3449" s="1">
        <v>1.07753770663314E-3</v>
      </c>
      <c r="O3449" s="1">
        <v>181.68566771911699</v>
      </c>
      <c r="P3449" s="1">
        <v>11.986633870820301</v>
      </c>
      <c r="Q3449" s="1">
        <v>-1.8225208941734499E-3</v>
      </c>
      <c r="R3449" s="1">
        <v>55.019634135536798</v>
      </c>
      <c r="S3449" s="1">
        <v>4.5228672792898097</v>
      </c>
      <c r="T3449" s="43">
        <f t="shared" si="321"/>
        <v>2329.6891847329389</v>
      </c>
      <c r="U3449" s="1">
        <f t="shared" si="322"/>
        <v>-202.23081526706119</v>
      </c>
      <c r="V3449" s="1" t="b">
        <f t="shared" si="323"/>
        <v>0</v>
      </c>
      <c r="W3449" s="44" t="b">
        <f t="shared" si="324"/>
        <v>0</v>
      </c>
      <c r="X3449" s="38">
        <f t="shared" si="325"/>
        <v>0</v>
      </c>
      <c r="Y3449" s="38">
        <f t="shared" si="326"/>
        <v>1</v>
      </c>
      <c r="AF3449" s="1">
        <v>1.6317202510616899</v>
      </c>
      <c r="AG3449" s="1">
        <v>1.26994243598561</v>
      </c>
      <c r="AH3449" s="1">
        <v>3.2938482054388301</v>
      </c>
      <c r="AI3449" s="1">
        <v>0.59187980473314905</v>
      </c>
      <c r="AJ3449" s="1">
        <v>11.986633870820301</v>
      </c>
      <c r="AK3449" s="1">
        <v>4.5228672792898097</v>
      </c>
    </row>
    <row r="3450" spans="1:37">
      <c r="A3450">
        <v>3448</v>
      </c>
      <c r="B3450" s="1">
        <v>4.0047284808303003E-2</v>
      </c>
      <c r="C3450" s="1">
        <v>16.820297436685301</v>
      </c>
      <c r="D3450" s="1">
        <v>1.8000173519436</v>
      </c>
      <c r="E3450" s="1">
        <v>-1.6268237189746501E-2</v>
      </c>
      <c r="F3450" s="1">
        <v>15.0826255527003</v>
      </c>
      <c r="G3450" s="1">
        <v>1.2293095957804301</v>
      </c>
      <c r="H3450" s="1">
        <v>4.3324430321402603E-2</v>
      </c>
      <c r="I3450" s="1">
        <v>36.925621810175898</v>
      </c>
      <c r="J3450" s="1">
        <v>3.53882617824826</v>
      </c>
      <c r="K3450" s="1">
        <v>-1.7446280944085301E-2</v>
      </c>
      <c r="L3450" s="1">
        <v>7.0361679735106399</v>
      </c>
      <c r="M3450" s="1">
        <v>0.58924209233881697</v>
      </c>
      <c r="N3450" s="1">
        <v>-2.6006625908283698E-3</v>
      </c>
      <c r="O3450" s="1">
        <v>181.018618963584</v>
      </c>
      <c r="P3450" s="1">
        <v>11.8688294636334</v>
      </c>
      <c r="Q3450" s="1">
        <v>-4.2535232730344201E-2</v>
      </c>
      <c r="R3450" s="1">
        <v>52.824621271090599</v>
      </c>
      <c r="S3450" s="1">
        <v>4.5758845367475498</v>
      </c>
      <c r="T3450" s="43">
        <f t="shared" si="321"/>
        <v>2360.2109218692058</v>
      </c>
      <c r="U3450" s="1">
        <f t="shared" si="322"/>
        <v>-171.7090781307943</v>
      </c>
      <c r="V3450" s="1" t="b">
        <f t="shared" si="323"/>
        <v>0</v>
      </c>
      <c r="W3450" s="44" t="b">
        <f t="shared" si="324"/>
        <v>0</v>
      </c>
      <c r="X3450" s="38">
        <f t="shared" si="325"/>
        <v>0</v>
      </c>
      <c r="Y3450" s="38">
        <f t="shared" si="326"/>
        <v>1</v>
      </c>
      <c r="AF3450" s="1">
        <v>1.8000173519436</v>
      </c>
      <c r="AG3450" s="1">
        <v>1.2293095957804301</v>
      </c>
      <c r="AH3450" s="1">
        <v>3.53882617824826</v>
      </c>
      <c r="AI3450" s="1">
        <v>0.58924209233881697</v>
      </c>
      <c r="AJ3450" s="1">
        <v>11.8688294636334</v>
      </c>
      <c r="AK3450" s="1">
        <v>4.5758845367475498</v>
      </c>
    </row>
    <row r="3451" spans="1:37">
      <c r="A3451">
        <v>3449</v>
      </c>
      <c r="B3451" s="1">
        <v>-1.9172853002915598E-2</v>
      </c>
      <c r="C3451" s="1">
        <v>15.853117997947599</v>
      </c>
      <c r="D3451" s="1">
        <v>1.6085614723936801</v>
      </c>
      <c r="E3451" s="1">
        <v>-1.53643936586767E-2</v>
      </c>
      <c r="F3451" s="1">
        <v>15.0962640488425</v>
      </c>
      <c r="G3451" s="1">
        <v>1.23109009385944</v>
      </c>
      <c r="H3451" s="1">
        <v>-1.11679705794947E-2</v>
      </c>
      <c r="I3451" s="1">
        <v>34.967297486961499</v>
      </c>
      <c r="J3451" s="1">
        <v>3.03433678204525</v>
      </c>
      <c r="K3451" s="1">
        <v>1.51136738769557E-2</v>
      </c>
      <c r="L3451" s="1">
        <v>7.2690357951665598</v>
      </c>
      <c r="M3451" s="1">
        <v>0.61941371736630002</v>
      </c>
      <c r="N3451" s="1">
        <v>-1.6052948659467599E-2</v>
      </c>
      <c r="O3451" s="1">
        <v>178.59981044592701</v>
      </c>
      <c r="P3451" s="1">
        <v>11.694610963031099</v>
      </c>
      <c r="Q3451" s="1">
        <v>2.2254234457677699E-2</v>
      </c>
      <c r="R3451" s="1">
        <v>56.3604043355638</v>
      </c>
      <c r="S3451" s="1">
        <v>4.8269704890136396</v>
      </c>
      <c r="T3451" s="43">
        <f t="shared" si="321"/>
        <v>2301.4983517709411</v>
      </c>
      <c r="U3451" s="1">
        <f t="shared" si="322"/>
        <v>-230.42164822905897</v>
      </c>
      <c r="V3451" s="1" t="b">
        <f t="shared" si="323"/>
        <v>1</v>
      </c>
      <c r="W3451" s="44" t="b">
        <f t="shared" si="324"/>
        <v>0</v>
      </c>
      <c r="X3451" s="38">
        <f t="shared" si="325"/>
        <v>0</v>
      </c>
      <c r="Y3451" s="38">
        <f t="shared" si="326"/>
        <v>1</v>
      </c>
      <c r="AF3451" s="1">
        <v>1.6085614723936801</v>
      </c>
      <c r="AG3451" s="1">
        <v>1.23109009385944</v>
      </c>
      <c r="AH3451" s="1">
        <v>3.03433678204525</v>
      </c>
      <c r="AI3451" s="1">
        <v>0.61941371736630002</v>
      </c>
      <c r="AJ3451" s="1">
        <v>11.694610963031099</v>
      </c>
      <c r="AK3451" s="1">
        <v>4.8269704890136396</v>
      </c>
    </row>
    <row r="3452" spans="1:37">
      <c r="A3452">
        <v>3450</v>
      </c>
      <c r="B3452" s="1">
        <v>-6.6869138659638797E-2</v>
      </c>
      <c r="C3452" s="1">
        <v>15.1147322583129</v>
      </c>
      <c r="D3452" s="1">
        <v>1.7069310909031601</v>
      </c>
      <c r="E3452" s="1">
        <v>-3.41734352105404E-2</v>
      </c>
      <c r="F3452" s="1">
        <v>14.814971505562401</v>
      </c>
      <c r="G3452" s="1">
        <v>1.2423643678562</v>
      </c>
      <c r="H3452" s="1">
        <v>1.2186687285705501E-2</v>
      </c>
      <c r="I3452" s="1">
        <v>35.793557712737403</v>
      </c>
      <c r="J3452" s="1">
        <v>3.1546059085503102</v>
      </c>
      <c r="K3452" s="1">
        <v>-4.8583707381344701E-3</v>
      </c>
      <c r="L3452" s="1">
        <v>7.1252984303176001</v>
      </c>
      <c r="M3452" s="1">
        <v>0.59459732826165801</v>
      </c>
      <c r="N3452" s="1">
        <v>-2.1682325124230701E-2</v>
      </c>
      <c r="O3452" s="1">
        <v>177.59722947688499</v>
      </c>
      <c r="P3452" s="1">
        <v>11.685274194488001</v>
      </c>
      <c r="Q3452" s="1">
        <v>2.6752959546362601E-2</v>
      </c>
      <c r="R3452" s="1">
        <v>56.614525482560097</v>
      </c>
      <c r="S3452" s="1">
        <v>4.9138147564280796</v>
      </c>
      <c r="T3452" s="43">
        <f t="shared" si="321"/>
        <v>2329.7587646487409</v>
      </c>
      <c r="U3452" s="1">
        <f t="shared" si="322"/>
        <v>-202.16123535125917</v>
      </c>
      <c r="V3452" s="1" t="b">
        <f t="shared" si="323"/>
        <v>0</v>
      </c>
      <c r="W3452" s="44" t="b">
        <f t="shared" si="324"/>
        <v>0</v>
      </c>
      <c r="X3452" s="38">
        <f t="shared" si="325"/>
        <v>0</v>
      </c>
      <c r="Y3452" s="38">
        <f t="shared" si="326"/>
        <v>1</v>
      </c>
      <c r="AF3452" s="1">
        <v>1.7069310909031601</v>
      </c>
      <c r="AG3452" s="1">
        <v>1.2423643678562</v>
      </c>
      <c r="AH3452" s="1">
        <v>3.1546059085503102</v>
      </c>
      <c r="AI3452" s="1">
        <v>0.59459732826165801</v>
      </c>
      <c r="AJ3452" s="1">
        <v>11.685274194488001</v>
      </c>
      <c r="AK3452" s="1">
        <v>4.9138147564280796</v>
      </c>
    </row>
    <row r="3453" spans="1:37">
      <c r="A3453">
        <v>3451</v>
      </c>
      <c r="B3453" s="1">
        <v>-2.0897177974944399E-2</v>
      </c>
      <c r="C3453" s="1">
        <v>15.8258056251697</v>
      </c>
      <c r="D3453" s="1">
        <v>1.6082031210302601</v>
      </c>
      <c r="E3453" s="1">
        <v>-3.1492021449937499E-2</v>
      </c>
      <c r="F3453" s="1">
        <v>14.854749881328599</v>
      </c>
      <c r="G3453" s="1">
        <v>1.23863825906563</v>
      </c>
      <c r="H3453" s="1">
        <v>2.44231571828912E-2</v>
      </c>
      <c r="I3453" s="1">
        <v>36.234235173862999</v>
      </c>
      <c r="J3453" s="1">
        <v>3.27920585002173</v>
      </c>
      <c r="K3453" s="1">
        <v>1.1621708627247601E-2</v>
      </c>
      <c r="L3453" s="1">
        <v>7.2436968418913201</v>
      </c>
      <c r="M3453" s="1">
        <v>0.61514517924659196</v>
      </c>
      <c r="N3453" s="1">
        <v>1.0266557562865699E-2</v>
      </c>
      <c r="O3453" s="1">
        <v>183.36287507154799</v>
      </c>
      <c r="P3453" s="1">
        <v>12.3298193726554</v>
      </c>
      <c r="Q3453" s="1">
        <v>-1.36913717796206E-2</v>
      </c>
      <c r="R3453" s="1">
        <v>54.370474313332501</v>
      </c>
      <c r="S3453" s="1">
        <v>4.4732773921159401</v>
      </c>
      <c r="T3453" s="43">
        <f t="shared" si="321"/>
        <v>2354.4289174135552</v>
      </c>
      <c r="U3453" s="1">
        <f t="shared" si="322"/>
        <v>-177.49108258644492</v>
      </c>
      <c r="V3453" s="1" t="b">
        <f t="shared" si="323"/>
        <v>0</v>
      </c>
      <c r="W3453" s="44" t="b">
        <f t="shared" si="324"/>
        <v>0</v>
      </c>
      <c r="X3453" s="38">
        <f t="shared" si="325"/>
        <v>0</v>
      </c>
      <c r="Y3453" s="38">
        <f t="shared" si="326"/>
        <v>1</v>
      </c>
      <c r="AF3453" s="1">
        <v>1.6082031210302601</v>
      </c>
      <c r="AG3453" s="1">
        <v>1.23863825906563</v>
      </c>
      <c r="AH3453" s="1">
        <v>3.27920585002173</v>
      </c>
      <c r="AI3453" s="1">
        <v>0.61514517924659196</v>
      </c>
      <c r="AJ3453" s="1">
        <v>12.3298193726554</v>
      </c>
      <c r="AK3453" s="1">
        <v>4.4732773921159401</v>
      </c>
    </row>
    <row r="3454" spans="1:37">
      <c r="A3454">
        <v>3452</v>
      </c>
      <c r="B3454" s="1">
        <v>-4.1220270402204398E-2</v>
      </c>
      <c r="C3454" s="1">
        <v>15.507422537526599</v>
      </c>
      <c r="D3454" s="1">
        <v>1.62714565626833</v>
      </c>
      <c r="E3454" s="1">
        <v>5.8084687446579297E-2</v>
      </c>
      <c r="F3454" s="1">
        <v>16.246806726556301</v>
      </c>
      <c r="G3454" s="1">
        <v>1.5804467314653301</v>
      </c>
      <c r="H3454" s="1">
        <v>-8.2986503140058496E-2</v>
      </c>
      <c r="I3454" s="1">
        <v>32.544055805302598</v>
      </c>
      <c r="J3454" s="1">
        <v>3.5073909863164401</v>
      </c>
      <c r="K3454" s="1">
        <v>3.7509647892132299E-2</v>
      </c>
      <c r="L3454" s="1">
        <v>7.4336696180025204</v>
      </c>
      <c r="M3454" s="1">
        <v>0.67636264063416995</v>
      </c>
      <c r="N3454" s="1">
        <v>3.9445485288836797E-2</v>
      </c>
      <c r="O3454" s="1">
        <v>188.79203041908701</v>
      </c>
      <c r="P3454" s="1">
        <v>14.4799895267049</v>
      </c>
      <c r="Q3454" s="1">
        <v>1.09687545664293E-2</v>
      </c>
      <c r="R3454" s="1">
        <v>55.727925750747602</v>
      </c>
      <c r="S3454" s="1">
        <v>4.65144978417114</v>
      </c>
      <c r="T3454" s="43">
        <f t="shared" si="321"/>
        <v>2652.2785325560312</v>
      </c>
      <c r="U3454" s="1">
        <f t="shared" si="322"/>
        <v>120.35853255603115</v>
      </c>
      <c r="V3454" s="1" t="b">
        <f t="shared" si="323"/>
        <v>0</v>
      </c>
      <c r="W3454" s="44" t="b">
        <f t="shared" si="324"/>
        <v>0</v>
      </c>
      <c r="X3454" s="38">
        <f t="shared" si="325"/>
        <v>1</v>
      </c>
      <c r="Y3454" s="38">
        <f t="shared" si="326"/>
        <v>0</v>
      </c>
      <c r="AF3454" s="1">
        <v>1.62714565626833</v>
      </c>
      <c r="AG3454" s="1">
        <v>1.5804467314653301</v>
      </c>
      <c r="AH3454" s="1">
        <v>3.5073909863164401</v>
      </c>
      <c r="AI3454" s="1">
        <v>0.67636264063416995</v>
      </c>
      <c r="AJ3454" s="1">
        <v>14.4799895267049</v>
      </c>
      <c r="AK3454" s="1">
        <v>4.65144978417114</v>
      </c>
    </row>
    <row r="3455" spans="1:37">
      <c r="A3455">
        <v>3453</v>
      </c>
      <c r="B3455" s="1">
        <v>-4.4137633568192301E-2</v>
      </c>
      <c r="C3455" s="1">
        <v>15.4622476819863</v>
      </c>
      <c r="D3455" s="1">
        <v>1.6336790591263</v>
      </c>
      <c r="E3455" s="1">
        <v>2.1662467462905699E-3</v>
      </c>
      <c r="F3455" s="1">
        <v>15.3632445575776</v>
      </c>
      <c r="G3455" s="1">
        <v>1.2559601759952499</v>
      </c>
      <c r="H3455" s="1">
        <v>-3.0773260179574199E-2</v>
      </c>
      <c r="I3455" s="1">
        <v>34.2884299350807</v>
      </c>
      <c r="J3455" s="1">
        <v>3.0373644404348501</v>
      </c>
      <c r="K3455" s="1">
        <v>1.2149316880774299E-3</v>
      </c>
      <c r="L3455" s="1">
        <v>7.1687041973185499</v>
      </c>
      <c r="M3455" s="1">
        <v>0.60183998371830405</v>
      </c>
      <c r="N3455" s="1">
        <v>-8.4585998707795394E-3</v>
      </c>
      <c r="O3455" s="1">
        <v>179.96132305720701</v>
      </c>
      <c r="P3455" s="1">
        <v>11.756804193363401</v>
      </c>
      <c r="Q3455" s="1">
        <v>3.6090967417510902E-2</v>
      </c>
      <c r="R3455" s="1">
        <v>57.145668416022403</v>
      </c>
      <c r="S3455" s="1">
        <v>5.1035025972802499</v>
      </c>
      <c r="T3455" s="43">
        <f t="shared" si="321"/>
        <v>2338.9150449918352</v>
      </c>
      <c r="U3455" s="1">
        <f t="shared" si="322"/>
        <v>-193.00495500816487</v>
      </c>
      <c r="V3455" s="1" t="b">
        <f t="shared" si="323"/>
        <v>0</v>
      </c>
      <c r="W3455" s="44" t="b">
        <f t="shared" si="324"/>
        <v>0</v>
      </c>
      <c r="X3455" s="38">
        <f t="shared" si="325"/>
        <v>0</v>
      </c>
      <c r="Y3455" s="38">
        <f t="shared" si="326"/>
        <v>1</v>
      </c>
      <c r="AF3455" s="1">
        <v>1.6336790591263</v>
      </c>
      <c r="AG3455" s="1">
        <v>1.2559601759952499</v>
      </c>
      <c r="AH3455" s="1">
        <v>3.0373644404348501</v>
      </c>
      <c r="AI3455" s="1">
        <v>0.60183998371830405</v>
      </c>
      <c r="AJ3455" s="1">
        <v>11.756804193363401</v>
      </c>
      <c r="AK3455" s="1">
        <v>5.1035025972802499</v>
      </c>
    </row>
    <row r="3456" spans="1:37">
      <c r="A3456">
        <v>3454</v>
      </c>
      <c r="B3456" s="1">
        <v>-6.0451695337956697E-2</v>
      </c>
      <c r="C3456" s="1">
        <v>15.212042102143</v>
      </c>
      <c r="D3456" s="1">
        <v>1.6787623100831901</v>
      </c>
      <c r="E3456" s="1">
        <v>-2.01372144986939E-3</v>
      </c>
      <c r="F3456" s="1">
        <v>15.2991607114632</v>
      </c>
      <c r="G3456" s="1">
        <v>1.2447972358750901</v>
      </c>
      <c r="H3456" s="1">
        <v>-2.5714217395978799E-2</v>
      </c>
      <c r="I3456" s="1">
        <v>34.462336097551301</v>
      </c>
      <c r="J3456" s="1">
        <v>3.0294893888918399</v>
      </c>
      <c r="K3456" s="1">
        <v>-1.1739677433895699E-2</v>
      </c>
      <c r="L3456" s="1">
        <v>7.0764353801519002</v>
      </c>
      <c r="M3456" s="1">
        <v>0.59051701379938204</v>
      </c>
      <c r="N3456" s="1">
        <v>1.92096236367034E-2</v>
      </c>
      <c r="O3456" s="1">
        <v>185.010055823724</v>
      </c>
      <c r="P3456" s="1">
        <v>12.859357207166999</v>
      </c>
      <c r="Q3456" s="1">
        <v>-8.1705777398506096E-2</v>
      </c>
      <c r="R3456" s="1">
        <v>50.7954533353793</v>
      </c>
      <c r="S3456" s="1">
        <v>5.2340328420499</v>
      </c>
      <c r="T3456" s="43">
        <f t="shared" si="321"/>
        <v>2463.6955997866403</v>
      </c>
      <c r="U3456" s="1">
        <f t="shared" si="322"/>
        <v>-68.224400213359786</v>
      </c>
      <c r="V3456" s="1" t="b">
        <f t="shared" si="323"/>
        <v>0</v>
      </c>
      <c r="W3456" s="44" t="b">
        <f t="shared" si="324"/>
        <v>0</v>
      </c>
      <c r="X3456" s="38">
        <f t="shared" si="325"/>
        <v>0</v>
      </c>
      <c r="Y3456" s="38">
        <f t="shared" si="326"/>
        <v>1</v>
      </c>
      <c r="AF3456" s="1">
        <v>1.6787623100831901</v>
      </c>
      <c r="AG3456" s="1">
        <v>1.2447972358750901</v>
      </c>
      <c r="AH3456" s="1">
        <v>3.0294893888918399</v>
      </c>
      <c r="AI3456" s="1">
        <v>0.59051701379938204</v>
      </c>
      <c r="AJ3456" s="1">
        <v>12.859357207166999</v>
      </c>
      <c r="AK3456" s="1">
        <v>5.2340328420499</v>
      </c>
    </row>
    <row r="3457" spans="1:37">
      <c r="A3457">
        <v>3455</v>
      </c>
      <c r="B3457" s="1">
        <v>-6.7642429149548003E-2</v>
      </c>
      <c r="C3457" s="1">
        <v>15.103048697575501</v>
      </c>
      <c r="D3457" s="1">
        <v>1.7090720025277499</v>
      </c>
      <c r="E3457" s="1">
        <v>-2.34143813666039E-3</v>
      </c>
      <c r="F3457" s="1">
        <v>15.2941477426658</v>
      </c>
      <c r="G3457" s="1">
        <v>1.2433705579980501</v>
      </c>
      <c r="H3457" s="1">
        <v>-4.4522045814562898E-3</v>
      </c>
      <c r="I3457" s="1">
        <v>35.202919981659903</v>
      </c>
      <c r="J3457" s="1">
        <v>3.0531736298063499</v>
      </c>
      <c r="K3457" s="1">
        <v>5.11747526586077E-2</v>
      </c>
      <c r="L3457" s="1">
        <v>7.5359487279215198</v>
      </c>
      <c r="M3457" s="1">
        <v>0.72437409131683805</v>
      </c>
      <c r="N3457" s="1">
        <v>8.9959372613343993E-3</v>
      </c>
      <c r="O3457" s="1">
        <v>183.13003843473999</v>
      </c>
      <c r="P3457" s="1">
        <v>12.282392540711699</v>
      </c>
      <c r="Q3457" s="1">
        <v>-7.1259682575704003E-2</v>
      </c>
      <c r="R3457" s="1">
        <v>51.328848555640697</v>
      </c>
      <c r="S3457" s="1">
        <v>5.0040627193709302</v>
      </c>
      <c r="T3457" s="43">
        <f t="shared" si="321"/>
        <v>2401.6445541731614</v>
      </c>
      <c r="U3457" s="1">
        <f t="shared" si="322"/>
        <v>-130.27544582683868</v>
      </c>
      <c r="V3457" s="1" t="b">
        <f t="shared" si="323"/>
        <v>0</v>
      </c>
      <c r="W3457" s="44" t="b">
        <f t="shared" si="324"/>
        <v>0</v>
      </c>
      <c r="X3457" s="38">
        <f t="shared" si="325"/>
        <v>0</v>
      </c>
      <c r="Y3457" s="38">
        <f t="shared" si="326"/>
        <v>1</v>
      </c>
      <c r="AF3457" s="1">
        <v>1.7090720025277499</v>
      </c>
      <c r="AG3457" s="1">
        <v>1.2433705579980501</v>
      </c>
      <c r="AH3457" s="1">
        <v>3.0531736298063499</v>
      </c>
      <c r="AI3457" s="1">
        <v>0.72437409131683805</v>
      </c>
      <c r="AJ3457" s="1">
        <v>12.282392540711699</v>
      </c>
      <c r="AK3457" s="1">
        <v>5.0040627193709302</v>
      </c>
    </row>
    <row r="3458" spans="1:37">
      <c r="A3458">
        <v>3456</v>
      </c>
      <c r="B3458" s="1">
        <v>-1.3240809002549999E-2</v>
      </c>
      <c r="C3458" s="1">
        <v>15.9474388726548</v>
      </c>
      <c r="D3458" s="1">
        <v>1.6113625999391801</v>
      </c>
      <c r="E3458" s="1">
        <v>-1.83943547034349E-3</v>
      </c>
      <c r="F3458" s="1">
        <v>15.3018273730478</v>
      </c>
      <c r="G3458" s="1">
        <v>1.2459551832004601</v>
      </c>
      <c r="H3458" s="1">
        <v>-5.3376742543753297E-2</v>
      </c>
      <c r="I3458" s="1">
        <v>33.522085666271799</v>
      </c>
      <c r="J3458" s="1">
        <v>3.1659531748225</v>
      </c>
      <c r="K3458" s="1">
        <v>1.0585819420892E-2</v>
      </c>
      <c r="L3458" s="1">
        <v>7.2361970596610696</v>
      </c>
      <c r="M3458" s="1">
        <v>0.61368598211859104</v>
      </c>
      <c r="N3458" s="1">
        <v>5.8526966301435397E-2</v>
      </c>
      <c r="O3458" s="1">
        <v>192.42905148355501</v>
      </c>
      <c r="P3458" s="1">
        <v>16.583370114861701</v>
      </c>
      <c r="Q3458" s="1">
        <v>-5.8495351630225803E-2</v>
      </c>
      <c r="R3458" s="1">
        <v>51.988226270767598</v>
      </c>
      <c r="S3458" s="1">
        <v>4.7828930279322499</v>
      </c>
      <c r="T3458" s="43">
        <f t="shared" si="321"/>
        <v>2800.3220082874682</v>
      </c>
      <c r="U3458" s="1">
        <f t="shared" si="322"/>
        <v>268.40200828746811</v>
      </c>
      <c r="V3458" s="1" t="b">
        <f t="shared" si="323"/>
        <v>0</v>
      </c>
      <c r="W3458" s="44" t="b">
        <f t="shared" si="324"/>
        <v>0</v>
      </c>
      <c r="X3458" s="38">
        <f t="shared" si="325"/>
        <v>1</v>
      </c>
      <c r="Y3458" s="38">
        <f t="shared" si="326"/>
        <v>0</v>
      </c>
      <c r="AF3458" s="1">
        <v>1.6113625999391801</v>
      </c>
      <c r="AG3458" s="1">
        <v>1.2459551832004601</v>
      </c>
      <c r="AH3458" s="1">
        <v>3.1659531748225</v>
      </c>
      <c r="AI3458" s="1">
        <v>0.61368598211859104</v>
      </c>
      <c r="AJ3458" s="1">
        <v>16.583370114861701</v>
      </c>
      <c r="AK3458" s="1">
        <v>4.7828930279322499</v>
      </c>
    </row>
    <row r="3459" spans="1:37">
      <c r="A3459">
        <v>3457</v>
      </c>
      <c r="B3459" s="1">
        <v>-8.2640862303706999E-2</v>
      </c>
      <c r="C3459" s="1">
        <v>14.8782169082421</v>
      </c>
      <c r="D3459" s="1">
        <v>1.7803892037257201</v>
      </c>
      <c r="E3459" s="1">
        <v>7.4849498950061794E-2</v>
      </c>
      <c r="F3459" s="1">
        <v>16.5214773462545</v>
      </c>
      <c r="G3459" s="1">
        <v>1.7424605558300601</v>
      </c>
      <c r="H3459" s="1">
        <v>3.0257266441274501E-2</v>
      </c>
      <c r="I3459" s="1">
        <v>36.446247510978701</v>
      </c>
      <c r="J3459" s="1">
        <v>3.3513389192663001</v>
      </c>
      <c r="K3459" s="1">
        <v>6.1169297763625304E-4</v>
      </c>
      <c r="L3459" s="1">
        <v>7.1643810615155497</v>
      </c>
      <c r="M3459" s="1">
        <v>0.60042746737938901</v>
      </c>
      <c r="N3459" s="1">
        <v>1.19496115157874E-2</v>
      </c>
      <c r="O3459" s="1">
        <v>183.67174453233</v>
      </c>
      <c r="P3459" s="1">
        <v>12.414415763853</v>
      </c>
      <c r="Q3459" s="1">
        <v>3.4382224626618198E-2</v>
      </c>
      <c r="R3459" s="1">
        <v>57.048104546604002</v>
      </c>
      <c r="S3459" s="1">
        <v>5.0611486805954202</v>
      </c>
      <c r="T3459" s="43">
        <f t="shared" si="321"/>
        <v>2495.0180590649888</v>
      </c>
      <c r="U3459" s="1">
        <f t="shared" si="322"/>
        <v>-36.901940935011226</v>
      </c>
      <c r="V3459" s="1" t="b">
        <f t="shared" si="323"/>
        <v>0</v>
      </c>
      <c r="W3459" s="44" t="b">
        <f t="shared" si="324"/>
        <v>0</v>
      </c>
      <c r="X3459" s="38">
        <f t="shared" si="325"/>
        <v>0</v>
      </c>
      <c r="Y3459" s="38">
        <f t="shared" si="326"/>
        <v>1</v>
      </c>
      <c r="AF3459" s="1">
        <v>1.7803892037257201</v>
      </c>
      <c r="AG3459" s="1">
        <v>1.7424605558300601</v>
      </c>
      <c r="AH3459" s="1">
        <v>3.3513389192663001</v>
      </c>
      <c r="AI3459" s="1">
        <v>0.60042746737938901</v>
      </c>
      <c r="AJ3459" s="1">
        <v>12.414415763853</v>
      </c>
      <c r="AK3459" s="1">
        <v>5.0611486805954202</v>
      </c>
    </row>
    <row r="3460" spans="1:37">
      <c r="A3460">
        <v>3458</v>
      </c>
      <c r="B3460" s="1">
        <v>0.107576844865776</v>
      </c>
      <c r="C3460" s="1">
        <v>17.995395110254599</v>
      </c>
      <c r="D3460" s="1">
        <v>2.4489947358075099</v>
      </c>
      <c r="E3460" s="1">
        <v>2.7499910883249899E-2</v>
      </c>
      <c r="F3460" s="1">
        <v>15.7574237553437</v>
      </c>
      <c r="G3460" s="1">
        <v>1.35886362545247</v>
      </c>
      <c r="H3460" s="1">
        <v>5.0007102125964103E-3</v>
      </c>
      <c r="I3460" s="1">
        <v>35.537267976594798</v>
      </c>
      <c r="J3460" s="1">
        <v>3.1081393733423801</v>
      </c>
      <c r="K3460" s="1">
        <v>4.6030244239424097E-3</v>
      </c>
      <c r="L3460" s="1">
        <v>7.1930336238382102</v>
      </c>
      <c r="M3460" s="1">
        <v>0.60575084450850503</v>
      </c>
      <c r="N3460" s="1">
        <v>9.1639128464040195E-3</v>
      </c>
      <c r="O3460" s="1">
        <v>183.16080239381401</v>
      </c>
      <c r="P3460" s="1">
        <v>12.2892383963573</v>
      </c>
      <c r="Q3460" s="1">
        <v>3.0687426467522301E-3</v>
      </c>
      <c r="R3460" s="1">
        <v>55.289408897897701</v>
      </c>
      <c r="S3460" s="1">
        <v>4.5689996311766503</v>
      </c>
      <c r="T3460" s="43">
        <f t="shared" ref="T3460:T3523" si="327">(D3460+G3460+J3460+M3460+P3460+S3460)*100</f>
        <v>2437.9986606644811</v>
      </c>
      <c r="U3460" s="1">
        <f t="shared" ref="U3460:U3523" si="328">T3460-$AA$3</f>
        <v>-93.921339335518951</v>
      </c>
      <c r="V3460" s="1" t="b">
        <f t="shared" ref="V3460:V3523" si="329">U3460&lt;-$AB$5</f>
        <v>0</v>
      </c>
      <c r="W3460" s="44" t="b">
        <f t="shared" ref="W3460:W3523" si="330">U3460&lt;-$AB$7</f>
        <v>0</v>
      </c>
      <c r="X3460" s="38">
        <f t="shared" ref="X3460:X3523" si="331">(U3460&gt;0)*1</f>
        <v>0</v>
      </c>
      <c r="Y3460" s="38">
        <f t="shared" ref="Y3460:Y3523" si="332">(U3460&lt;0)*1</f>
        <v>1</v>
      </c>
      <c r="AF3460" s="1">
        <v>2.4489947358075099</v>
      </c>
      <c r="AG3460" s="1">
        <v>1.35886362545247</v>
      </c>
      <c r="AH3460" s="1">
        <v>3.1081393733423801</v>
      </c>
      <c r="AI3460" s="1">
        <v>0.60575084450850503</v>
      </c>
      <c r="AJ3460" s="1">
        <v>12.2892383963573</v>
      </c>
      <c r="AK3460" s="1">
        <v>4.5689996311766503</v>
      </c>
    </row>
    <row r="3461" spans="1:37">
      <c r="A3461">
        <v>3459</v>
      </c>
      <c r="B3461" s="1">
        <v>1.3850715283505699E-2</v>
      </c>
      <c r="C3461" s="1">
        <v>16.385384826326799</v>
      </c>
      <c r="D3461" s="1">
        <v>1.66977880922158</v>
      </c>
      <c r="E3461" s="1">
        <v>-1.52010299347948E-2</v>
      </c>
      <c r="F3461" s="1">
        <v>15.0987304322075</v>
      </c>
      <c r="G3461" s="1">
        <v>1.22986062587025</v>
      </c>
      <c r="H3461" s="1">
        <v>4.80300999030253E-2</v>
      </c>
      <c r="I3461" s="1">
        <v>37.099791055580198</v>
      </c>
      <c r="J3461" s="1">
        <v>3.62096242441481</v>
      </c>
      <c r="K3461" s="1">
        <v>1.34282490851853E-2</v>
      </c>
      <c r="L3461" s="1">
        <v>7.2567947006449396</v>
      </c>
      <c r="M3461" s="1">
        <v>0.61695228482404796</v>
      </c>
      <c r="N3461" s="1">
        <v>-2.8955823086568501E-2</v>
      </c>
      <c r="O3461" s="1">
        <v>176.31016280280201</v>
      </c>
      <c r="P3461" s="1">
        <v>11.826921440236999</v>
      </c>
      <c r="Q3461" s="1">
        <v>-2.0894277667502101E-2</v>
      </c>
      <c r="R3461" s="1">
        <v>53.980255943972097</v>
      </c>
      <c r="S3461" s="1">
        <v>4.4627216021197</v>
      </c>
      <c r="T3461" s="43">
        <f t="shared" si="327"/>
        <v>2342.7197186687386</v>
      </c>
      <c r="U3461" s="1">
        <f t="shared" si="328"/>
        <v>-189.20028133126152</v>
      </c>
      <c r="V3461" s="1" t="b">
        <f t="shared" si="329"/>
        <v>0</v>
      </c>
      <c r="W3461" s="44" t="b">
        <f t="shared" si="330"/>
        <v>0</v>
      </c>
      <c r="X3461" s="38">
        <f t="shared" si="331"/>
        <v>0</v>
      </c>
      <c r="Y3461" s="38">
        <f t="shared" si="332"/>
        <v>1</v>
      </c>
      <c r="AF3461" s="1">
        <v>1.66977880922158</v>
      </c>
      <c r="AG3461" s="1">
        <v>1.22986062587025</v>
      </c>
      <c r="AH3461" s="1">
        <v>3.62096242441481</v>
      </c>
      <c r="AI3461" s="1">
        <v>0.61695228482404796</v>
      </c>
      <c r="AJ3461" s="1">
        <v>11.826921440236999</v>
      </c>
      <c r="AK3461" s="1">
        <v>4.4627216021197</v>
      </c>
    </row>
    <row r="3462" spans="1:37">
      <c r="A3462">
        <v>3460</v>
      </c>
      <c r="B3462" s="1">
        <v>-5.3900778909471099E-2</v>
      </c>
      <c r="C3462" s="1">
        <v>15.3120220412246</v>
      </c>
      <c r="D3462" s="1">
        <v>1.65707947765584</v>
      </c>
      <c r="E3462" s="1">
        <v>-3.30968538627609E-2</v>
      </c>
      <c r="F3462" s="1">
        <v>14.830929616113901</v>
      </c>
      <c r="G3462" s="1">
        <v>1.24141822221512</v>
      </c>
      <c r="H3462" s="1">
        <v>4.3991508494729999E-2</v>
      </c>
      <c r="I3462" s="1">
        <v>36.9502623041761</v>
      </c>
      <c r="J3462" s="1">
        <v>3.5482241546773001</v>
      </c>
      <c r="K3462" s="1">
        <v>1.11324432689201E-2</v>
      </c>
      <c r="L3462" s="1">
        <v>7.24015361881919</v>
      </c>
      <c r="M3462" s="1">
        <v>0.61391098034756797</v>
      </c>
      <c r="N3462" s="1">
        <v>-2.9168036445777201E-2</v>
      </c>
      <c r="O3462" s="1">
        <v>176.27275140063199</v>
      </c>
      <c r="P3462" s="1">
        <v>11.831478105703599</v>
      </c>
      <c r="Q3462" s="1">
        <v>-3.5081776162659999E-2</v>
      </c>
      <c r="R3462" s="1">
        <v>53.219818253648398</v>
      </c>
      <c r="S3462" s="1">
        <v>4.5208451597975898</v>
      </c>
      <c r="T3462" s="43">
        <f t="shared" si="327"/>
        <v>2341.2956100397018</v>
      </c>
      <c r="U3462" s="1">
        <f t="shared" si="328"/>
        <v>-190.62438996029823</v>
      </c>
      <c r="V3462" s="1" t="b">
        <f t="shared" si="329"/>
        <v>0</v>
      </c>
      <c r="W3462" s="44" t="b">
        <f t="shared" si="330"/>
        <v>0</v>
      </c>
      <c r="X3462" s="38">
        <f t="shared" si="331"/>
        <v>0</v>
      </c>
      <c r="Y3462" s="38">
        <f t="shared" si="332"/>
        <v>1</v>
      </c>
      <c r="AF3462" s="1">
        <v>1.65707947765584</v>
      </c>
      <c r="AG3462" s="1">
        <v>1.24141822221512</v>
      </c>
      <c r="AH3462" s="1">
        <v>3.5482241546773001</v>
      </c>
      <c r="AI3462" s="1">
        <v>0.61391098034756797</v>
      </c>
      <c r="AJ3462" s="1">
        <v>11.831478105703599</v>
      </c>
      <c r="AK3462" s="1">
        <v>4.5208451597975898</v>
      </c>
    </row>
    <row r="3463" spans="1:37">
      <c r="A3463">
        <v>3461</v>
      </c>
      <c r="B3463" s="1">
        <v>2.3644710923815801E-2</v>
      </c>
      <c r="C3463" s="1">
        <v>16.546651648066099</v>
      </c>
      <c r="D3463" s="1">
        <v>1.7122096819352</v>
      </c>
      <c r="E3463" s="1">
        <v>-6.5085285168665505E-2</v>
      </c>
      <c r="F3463" s="1">
        <v>14.3640191235417</v>
      </c>
      <c r="G3463" s="1">
        <v>1.34907636860555</v>
      </c>
      <c r="H3463" s="1">
        <v>-1.78436112717274E-2</v>
      </c>
      <c r="I3463" s="1">
        <v>34.7346457865331</v>
      </c>
      <c r="J3463" s="1">
        <v>3.02947551031385</v>
      </c>
      <c r="K3463" s="1">
        <v>3.0536182154631301E-3</v>
      </c>
      <c r="L3463" s="1">
        <v>7.1818973224387701</v>
      </c>
      <c r="M3463" s="1">
        <v>0.603991101078174</v>
      </c>
      <c r="N3463" s="1">
        <v>-1.8741306294290602E-2</v>
      </c>
      <c r="O3463" s="1">
        <v>178.12031509821301</v>
      </c>
      <c r="P3463" s="1">
        <v>11.688133030747601</v>
      </c>
      <c r="Q3463" s="1">
        <v>9.5148230374444698E-3</v>
      </c>
      <c r="R3463" s="1">
        <v>55.646960036019301</v>
      </c>
      <c r="S3463" s="1">
        <v>4.6364777949907303</v>
      </c>
      <c r="T3463" s="43">
        <f t="shared" si="327"/>
        <v>2301.9363487671108</v>
      </c>
      <c r="U3463" s="1">
        <f t="shared" si="328"/>
        <v>-229.98365123288931</v>
      </c>
      <c r="V3463" s="1" t="b">
        <f t="shared" si="329"/>
        <v>0</v>
      </c>
      <c r="W3463" s="44" t="b">
        <f t="shared" si="330"/>
        <v>0</v>
      </c>
      <c r="X3463" s="38">
        <f t="shared" si="331"/>
        <v>0</v>
      </c>
      <c r="Y3463" s="38">
        <f t="shared" si="332"/>
        <v>1</v>
      </c>
      <c r="AF3463" s="1">
        <v>1.7122096819352</v>
      </c>
      <c r="AG3463" s="1">
        <v>1.34907636860555</v>
      </c>
      <c r="AH3463" s="1">
        <v>3.02947551031385</v>
      </c>
      <c r="AI3463" s="1">
        <v>0.603991101078174</v>
      </c>
      <c r="AJ3463" s="1">
        <v>11.688133030747601</v>
      </c>
      <c r="AK3463" s="1">
        <v>4.6364777949907303</v>
      </c>
    </row>
    <row r="3464" spans="1:37">
      <c r="A3464">
        <v>3462</v>
      </c>
      <c r="B3464" s="1">
        <v>-6.38939407190246E-2</v>
      </c>
      <c r="C3464" s="1">
        <v>15.159768541308001</v>
      </c>
      <c r="D3464" s="1">
        <v>1.69356181119803</v>
      </c>
      <c r="E3464" s="1">
        <v>-3.2869224080499901E-2</v>
      </c>
      <c r="F3464" s="1">
        <v>14.834305961657</v>
      </c>
      <c r="G3464" s="1">
        <v>1.24067783738758</v>
      </c>
      <c r="H3464" s="1">
        <v>-3.19125709704913E-2</v>
      </c>
      <c r="I3464" s="1">
        <v>34.249387002092803</v>
      </c>
      <c r="J3464" s="1">
        <v>3.04401910654442</v>
      </c>
      <c r="K3464" s="1">
        <v>2.4899694996198599E-2</v>
      </c>
      <c r="L3464" s="1">
        <v>7.3405199351468502</v>
      </c>
      <c r="M3464" s="1">
        <v>0.64354603265400201</v>
      </c>
      <c r="N3464" s="1">
        <v>-4.6907545508032701E-2</v>
      </c>
      <c r="O3464" s="1">
        <v>173.17333170097601</v>
      </c>
      <c r="P3464" s="1">
        <v>12.457167133868399</v>
      </c>
      <c r="Q3464" s="1">
        <v>-6.6195598569107894E-2</v>
      </c>
      <c r="R3464" s="1">
        <v>51.589441431889497</v>
      </c>
      <c r="S3464" s="1">
        <v>4.9059710190440304</v>
      </c>
      <c r="T3464" s="43">
        <f t="shared" si="327"/>
        <v>2398.4942940696465</v>
      </c>
      <c r="U3464" s="1">
        <f t="shared" si="328"/>
        <v>-133.42570593035362</v>
      </c>
      <c r="V3464" s="1" t="b">
        <f t="shared" si="329"/>
        <v>0</v>
      </c>
      <c r="W3464" s="44" t="b">
        <f t="shared" si="330"/>
        <v>0</v>
      </c>
      <c r="X3464" s="38">
        <f t="shared" si="331"/>
        <v>0</v>
      </c>
      <c r="Y3464" s="38">
        <f t="shared" si="332"/>
        <v>1</v>
      </c>
      <c r="AF3464" s="1">
        <v>1.69356181119803</v>
      </c>
      <c r="AG3464" s="1">
        <v>1.24067783738758</v>
      </c>
      <c r="AH3464" s="1">
        <v>3.04401910654442</v>
      </c>
      <c r="AI3464" s="1">
        <v>0.64354603265400201</v>
      </c>
      <c r="AJ3464" s="1">
        <v>12.457167133868399</v>
      </c>
      <c r="AK3464" s="1">
        <v>4.9059710190440304</v>
      </c>
    </row>
    <row r="3465" spans="1:37">
      <c r="A3465">
        <v>3463</v>
      </c>
      <c r="B3465" s="1">
        <v>-3.6447413739567003E-2</v>
      </c>
      <c r="C3465" s="1">
        <v>15.5816141546408</v>
      </c>
      <c r="D3465" s="1">
        <v>1.61673578758296</v>
      </c>
      <c r="E3465" s="1">
        <v>1.9717173031591699E-2</v>
      </c>
      <c r="F3465" s="1">
        <v>15.635263842937301</v>
      </c>
      <c r="G3465" s="1">
        <v>1.3174651019728301</v>
      </c>
      <c r="H3465" s="1">
        <v>4.3727416898846801E-2</v>
      </c>
      <c r="I3465" s="1">
        <v>36.940505338858898</v>
      </c>
      <c r="J3465" s="1">
        <v>3.5440739161297099</v>
      </c>
      <c r="K3465" s="1">
        <v>-2.2590514873275701E-2</v>
      </c>
      <c r="L3465" s="1">
        <v>7.0000652196115798</v>
      </c>
      <c r="M3465" s="1">
        <v>0.58929633794220804</v>
      </c>
      <c r="N3465" s="1">
        <v>3.6939286322471801E-2</v>
      </c>
      <c r="O3465" s="1">
        <v>188.31947243710101</v>
      </c>
      <c r="P3465" s="1">
        <v>14.248560674656201</v>
      </c>
      <c r="Q3465" s="1">
        <v>6.2265029118897999E-3</v>
      </c>
      <c r="R3465" s="1">
        <v>55.464275544566497</v>
      </c>
      <c r="S3465" s="1">
        <v>4.6028096174458604</v>
      </c>
      <c r="T3465" s="43">
        <f t="shared" si="327"/>
        <v>2591.8941435729766</v>
      </c>
      <c r="U3465" s="1">
        <f t="shared" si="328"/>
        <v>59.974143572976573</v>
      </c>
      <c r="V3465" s="1" t="b">
        <f t="shared" si="329"/>
        <v>0</v>
      </c>
      <c r="W3465" s="44" t="b">
        <f t="shared" si="330"/>
        <v>0</v>
      </c>
      <c r="X3465" s="38">
        <f t="shared" si="331"/>
        <v>1</v>
      </c>
      <c r="Y3465" s="38">
        <f t="shared" si="332"/>
        <v>0</v>
      </c>
      <c r="AF3465" s="1">
        <v>1.61673578758296</v>
      </c>
      <c r="AG3465" s="1">
        <v>1.3174651019728301</v>
      </c>
      <c r="AH3465" s="1">
        <v>3.5440739161297099</v>
      </c>
      <c r="AI3465" s="1">
        <v>0.58929633794220804</v>
      </c>
      <c r="AJ3465" s="1">
        <v>14.248560674656201</v>
      </c>
      <c r="AK3465" s="1">
        <v>4.6028096174458604</v>
      </c>
    </row>
    <row r="3466" spans="1:37">
      <c r="A3466">
        <v>3464</v>
      </c>
      <c r="B3466" s="1">
        <v>4.4798252813023999E-2</v>
      </c>
      <c r="C3466" s="1">
        <v>16.900400263950299</v>
      </c>
      <c r="D3466" s="1">
        <v>1.8312769260228701</v>
      </c>
      <c r="E3466" s="1">
        <v>4.0746095747927202E-2</v>
      </c>
      <c r="F3466" s="1">
        <v>15.967538037473201</v>
      </c>
      <c r="G3466" s="1">
        <v>1.4409983443599801</v>
      </c>
      <c r="H3466" s="1">
        <v>-3.0982255475220399E-3</v>
      </c>
      <c r="I3466" s="1">
        <v>35.250616279855599</v>
      </c>
      <c r="J3466" s="1">
        <v>3.0594710193390302</v>
      </c>
      <c r="K3466" s="1">
        <v>4.0642626710141003E-2</v>
      </c>
      <c r="L3466" s="1">
        <v>7.4569956683868304</v>
      </c>
      <c r="M3466" s="1">
        <v>0.68712457721680098</v>
      </c>
      <c r="N3466" s="1">
        <v>-1.53069212102773E-2</v>
      </c>
      <c r="O3466" s="1">
        <v>178.73310051978501</v>
      </c>
      <c r="P3466" s="1">
        <v>11.700086623996601</v>
      </c>
      <c r="Q3466" s="1">
        <v>-8.2861455382567395E-2</v>
      </c>
      <c r="R3466" s="1">
        <v>50.7367840561962</v>
      </c>
      <c r="S3466" s="1">
        <v>5.2605223208248502</v>
      </c>
      <c r="T3466" s="43">
        <f t="shared" si="327"/>
        <v>2397.9479811760134</v>
      </c>
      <c r="U3466" s="1">
        <f t="shared" si="328"/>
        <v>-133.97201882398667</v>
      </c>
      <c r="V3466" s="1" t="b">
        <f t="shared" si="329"/>
        <v>0</v>
      </c>
      <c r="W3466" s="44" t="b">
        <f t="shared" si="330"/>
        <v>0</v>
      </c>
      <c r="X3466" s="38">
        <f t="shared" si="331"/>
        <v>0</v>
      </c>
      <c r="Y3466" s="38">
        <f t="shared" si="332"/>
        <v>1</v>
      </c>
      <c r="AF3466" s="1">
        <v>1.8312769260228701</v>
      </c>
      <c r="AG3466" s="1">
        <v>1.4409983443599801</v>
      </c>
      <c r="AH3466" s="1">
        <v>3.0594710193390302</v>
      </c>
      <c r="AI3466" s="1">
        <v>0.68712457721680098</v>
      </c>
      <c r="AJ3466" s="1">
        <v>11.700086623996601</v>
      </c>
      <c r="AK3466" s="1">
        <v>5.2605223208248502</v>
      </c>
    </row>
    <row r="3467" spans="1:37">
      <c r="A3467">
        <v>3465</v>
      </c>
      <c r="B3467" s="1">
        <v>4.3556625157069297E-2</v>
      </c>
      <c r="C3467" s="1">
        <v>16.879429281356</v>
      </c>
      <c r="D3467" s="1">
        <v>1.82330015531232</v>
      </c>
      <c r="E3467" s="1">
        <v>-2.9358756648968198E-4</v>
      </c>
      <c r="F3467" s="1">
        <v>15.325499963215499</v>
      </c>
      <c r="G3467" s="1">
        <v>1.24790935242217</v>
      </c>
      <c r="H3467" s="1">
        <v>3.70358572146057E-2</v>
      </c>
      <c r="I3467" s="1">
        <v>36.694140942934503</v>
      </c>
      <c r="J3467" s="1">
        <v>3.4352766682977398</v>
      </c>
      <c r="K3467" s="1">
        <v>-9.4799600224504607E-3</v>
      </c>
      <c r="L3467" s="1">
        <v>7.0924442052896604</v>
      </c>
      <c r="M3467" s="1">
        <v>0.59180048158480503</v>
      </c>
      <c r="N3467" s="1">
        <v>-2.6037942579495502E-2</v>
      </c>
      <c r="O3467" s="1">
        <v>176.825366075299</v>
      </c>
      <c r="P3467" s="1">
        <v>11.7677731933824</v>
      </c>
      <c r="Q3467" s="1">
        <v>-3.28551622560668E-2</v>
      </c>
      <c r="R3467" s="1">
        <v>53.3384502659096</v>
      </c>
      <c r="S3467" s="1">
        <v>4.5042208379825901</v>
      </c>
      <c r="T3467" s="43">
        <f t="shared" si="327"/>
        <v>2337.0280688982025</v>
      </c>
      <c r="U3467" s="1">
        <f t="shared" si="328"/>
        <v>-194.89193110179758</v>
      </c>
      <c r="V3467" s="1" t="b">
        <f t="shared" si="329"/>
        <v>0</v>
      </c>
      <c r="W3467" s="44" t="b">
        <f t="shared" si="330"/>
        <v>0</v>
      </c>
      <c r="X3467" s="38">
        <f t="shared" si="331"/>
        <v>0</v>
      </c>
      <c r="Y3467" s="38">
        <f t="shared" si="332"/>
        <v>1</v>
      </c>
      <c r="AF3467" s="1">
        <v>1.82330015531232</v>
      </c>
      <c r="AG3467" s="1">
        <v>1.24790935242217</v>
      </c>
      <c r="AH3467" s="1">
        <v>3.4352766682977398</v>
      </c>
      <c r="AI3467" s="1">
        <v>0.59180048158480503</v>
      </c>
      <c r="AJ3467" s="1">
        <v>11.7677731933824</v>
      </c>
      <c r="AK3467" s="1">
        <v>4.5042208379825901</v>
      </c>
    </row>
    <row r="3468" spans="1:37">
      <c r="A3468">
        <v>3466</v>
      </c>
      <c r="B3468" s="1">
        <v>5.4382324510808801E-2</v>
      </c>
      <c r="C3468" s="1">
        <v>17.063153585754598</v>
      </c>
      <c r="D3468" s="1">
        <v>1.9046338414170201</v>
      </c>
      <c r="E3468" s="1">
        <v>1.96996605016053E-2</v>
      </c>
      <c r="F3468" s="1">
        <v>15.634990032308</v>
      </c>
      <c r="G3468" s="1">
        <v>1.31683532404906</v>
      </c>
      <c r="H3468" s="1">
        <v>-2.3663749637712301E-2</v>
      </c>
      <c r="I3468" s="1">
        <v>34.533072503169599</v>
      </c>
      <c r="J3468" s="1">
        <v>3.0273106867399799</v>
      </c>
      <c r="K3468" s="1">
        <v>-1.54246445615236E-2</v>
      </c>
      <c r="L3468" s="1">
        <v>7.0504069348312601</v>
      </c>
      <c r="M3468" s="1">
        <v>0.59140596713453697</v>
      </c>
      <c r="N3468" s="1">
        <v>1.69642446132626E-2</v>
      </c>
      <c r="O3468" s="1">
        <v>184.59510416147</v>
      </c>
      <c r="P3468" s="1">
        <v>12.712295384134899</v>
      </c>
      <c r="Q3468" s="1">
        <v>0.112966765708145</v>
      </c>
      <c r="R3468" s="1">
        <v>61.7120611533933</v>
      </c>
      <c r="S3468" s="1">
        <v>7.9891680186282503</v>
      </c>
      <c r="T3468" s="43">
        <f t="shared" si="327"/>
        <v>2754.1649222103742</v>
      </c>
      <c r="U3468" s="1">
        <f t="shared" si="328"/>
        <v>222.24492221037417</v>
      </c>
      <c r="V3468" s="1" t="b">
        <f t="shared" si="329"/>
        <v>0</v>
      </c>
      <c r="W3468" s="44" t="b">
        <f t="shared" si="330"/>
        <v>0</v>
      </c>
      <c r="X3468" s="38">
        <f t="shared" si="331"/>
        <v>1</v>
      </c>
      <c r="Y3468" s="38">
        <f t="shared" si="332"/>
        <v>0</v>
      </c>
      <c r="AF3468" s="1">
        <v>1.9046338414170201</v>
      </c>
      <c r="AG3468" s="1">
        <v>1.31683532404906</v>
      </c>
      <c r="AH3468" s="1">
        <v>3.0273106867399799</v>
      </c>
      <c r="AI3468" s="1">
        <v>0.59140596713453697</v>
      </c>
      <c r="AJ3468" s="1">
        <v>12.712295384134899</v>
      </c>
      <c r="AK3468" s="1">
        <v>7.9891680186282503</v>
      </c>
    </row>
    <row r="3469" spans="1:37">
      <c r="A3469">
        <v>3467</v>
      </c>
      <c r="B3469" s="1">
        <v>-6.4708776353746195E-2</v>
      </c>
      <c r="C3469" s="1">
        <v>15.147420853037801</v>
      </c>
      <c r="D3469" s="1">
        <v>1.6957059854790399</v>
      </c>
      <c r="E3469" s="1">
        <v>-1.37883697273891E-2</v>
      </c>
      <c r="F3469" s="1">
        <v>15.1200748805482</v>
      </c>
      <c r="G3469" s="1">
        <v>1.22959673847523</v>
      </c>
      <c r="H3469" s="1">
        <v>-6.1133529036343304E-3</v>
      </c>
      <c r="I3469" s="1">
        <v>35.144491253024597</v>
      </c>
      <c r="J3469" s="1">
        <v>3.0442996936725399</v>
      </c>
      <c r="K3469" s="1">
        <v>-8.85728908457078E-3</v>
      </c>
      <c r="L3469" s="1">
        <v>7.0968618393982803</v>
      </c>
      <c r="M3469" s="1">
        <v>0.59175781259101501</v>
      </c>
      <c r="N3469" s="1">
        <v>-8.3599837141250001E-3</v>
      </c>
      <c r="O3469" s="1">
        <v>179.97907102633701</v>
      </c>
      <c r="P3469" s="1">
        <v>11.757496243597201</v>
      </c>
      <c r="Q3469" s="1">
        <v>-2.2956752056411799E-2</v>
      </c>
      <c r="R3469" s="1">
        <v>53.869037780312901</v>
      </c>
      <c r="S3469" s="1">
        <v>4.4621040646252998</v>
      </c>
      <c r="T3469" s="43">
        <f t="shared" si="327"/>
        <v>2278.0960538440327</v>
      </c>
      <c r="U3469" s="1">
        <f t="shared" si="328"/>
        <v>-253.82394615596741</v>
      </c>
      <c r="V3469" s="1" t="b">
        <f t="shared" si="329"/>
        <v>1</v>
      </c>
      <c r="W3469" s="44" t="b">
        <f t="shared" si="330"/>
        <v>1</v>
      </c>
      <c r="X3469" s="38">
        <f t="shared" si="331"/>
        <v>0</v>
      </c>
      <c r="Y3469" s="38">
        <f t="shared" si="332"/>
        <v>1</v>
      </c>
      <c r="AF3469" s="1">
        <v>1.6957059854790399</v>
      </c>
      <c r="AG3469" s="1">
        <v>1.22959673847523</v>
      </c>
      <c r="AH3469" s="1">
        <v>3.0442996936725399</v>
      </c>
      <c r="AI3469" s="1">
        <v>0.59175781259101501</v>
      </c>
      <c r="AJ3469" s="1">
        <v>11.757496243597201</v>
      </c>
      <c r="AK3469" s="1">
        <v>4.4621040646252998</v>
      </c>
    </row>
    <row r="3470" spans="1:37">
      <c r="A3470">
        <v>3468</v>
      </c>
      <c r="B3470" s="1">
        <v>7.9734913641473004E-2</v>
      </c>
      <c r="C3470" s="1">
        <v>17.5012790483263</v>
      </c>
      <c r="D3470" s="1">
        <v>2.1311003217686002</v>
      </c>
      <c r="E3470" s="1">
        <v>1.4610784272665499E-2</v>
      </c>
      <c r="F3470" s="1">
        <v>15.555627607240501</v>
      </c>
      <c r="G3470" s="1">
        <v>1.2945305571507699</v>
      </c>
      <c r="H3470" s="1">
        <v>7.9687564514006104E-2</v>
      </c>
      <c r="I3470" s="1">
        <v>38.293064731495697</v>
      </c>
      <c r="J3470" s="1">
        <v>4.2798246339492598</v>
      </c>
      <c r="K3470" s="1">
        <v>8.9395921075379206E-2</v>
      </c>
      <c r="L3470" s="1">
        <v>7.82955677225931</v>
      </c>
      <c r="M3470" s="1">
        <v>0.903506167903812</v>
      </c>
      <c r="N3470" s="1">
        <v>-7.2210005759606205E-2</v>
      </c>
      <c r="O3470" s="1">
        <v>168.846589800896</v>
      </c>
      <c r="P3470" s="1">
        <v>14.151636068738799</v>
      </c>
      <c r="Q3470" s="1">
        <v>-2.5519157225472999E-2</v>
      </c>
      <c r="R3470" s="1">
        <v>53.731180178398297</v>
      </c>
      <c r="S3470" s="1">
        <v>4.4663290104977698</v>
      </c>
      <c r="T3470" s="43">
        <f t="shared" si="327"/>
        <v>2722.692676000901</v>
      </c>
      <c r="U3470" s="1">
        <f t="shared" si="328"/>
        <v>190.7726760009009</v>
      </c>
      <c r="V3470" s="1" t="b">
        <f t="shared" si="329"/>
        <v>0</v>
      </c>
      <c r="W3470" s="44" t="b">
        <f t="shared" si="330"/>
        <v>0</v>
      </c>
      <c r="X3470" s="38">
        <f t="shared" si="331"/>
        <v>1</v>
      </c>
      <c r="Y3470" s="38">
        <f t="shared" si="332"/>
        <v>0</v>
      </c>
      <c r="AF3470" s="1">
        <v>2.1311003217686002</v>
      </c>
      <c r="AG3470" s="1">
        <v>1.2945305571507699</v>
      </c>
      <c r="AH3470" s="1">
        <v>4.2798246339492598</v>
      </c>
      <c r="AI3470" s="1">
        <v>0.903506167903812</v>
      </c>
      <c r="AJ3470" s="1">
        <v>14.151636068738799</v>
      </c>
      <c r="AK3470" s="1">
        <v>4.4663290104977698</v>
      </c>
    </row>
    <row r="3471" spans="1:37">
      <c r="A3471">
        <v>3469</v>
      </c>
      <c r="B3471" s="1">
        <v>0.101093081459669</v>
      </c>
      <c r="C3471" s="1">
        <v>17.8790946656747</v>
      </c>
      <c r="D3471" s="1">
        <v>2.3671872492565398</v>
      </c>
      <c r="E3471" s="1">
        <v>3.39509054884259E-2</v>
      </c>
      <c r="F3471" s="1">
        <v>15.8594033923656</v>
      </c>
      <c r="G3471" s="1">
        <v>1.39327771967269</v>
      </c>
      <c r="H3471" s="1">
        <v>-1.6484080238982799E-3</v>
      </c>
      <c r="I3471" s="1">
        <v>35.3017603068513</v>
      </c>
      <c r="J3471" s="1">
        <v>3.0653559318582402</v>
      </c>
      <c r="K3471" s="1">
        <v>5.1375487596328498E-2</v>
      </c>
      <c r="L3471" s="1">
        <v>7.5374616079589503</v>
      </c>
      <c r="M3471" s="1">
        <v>0.72564313498828303</v>
      </c>
      <c r="N3471" s="1">
        <v>4.8175497002906097E-2</v>
      </c>
      <c r="O3471" s="1">
        <v>190.44740225050199</v>
      </c>
      <c r="P3471" s="1">
        <v>15.375147824580701</v>
      </c>
      <c r="Q3471" s="1">
        <v>-3.2550590215947799E-2</v>
      </c>
      <c r="R3471" s="1">
        <v>53.354698140722498</v>
      </c>
      <c r="S3471" s="1">
        <v>4.5037655993098102</v>
      </c>
      <c r="T3471" s="43">
        <f t="shared" si="327"/>
        <v>2743.0377459666261</v>
      </c>
      <c r="U3471" s="1">
        <f t="shared" si="328"/>
        <v>211.11774596662599</v>
      </c>
      <c r="V3471" s="1" t="b">
        <f t="shared" si="329"/>
        <v>0</v>
      </c>
      <c r="W3471" s="44" t="b">
        <f t="shared" si="330"/>
        <v>0</v>
      </c>
      <c r="X3471" s="38">
        <f t="shared" si="331"/>
        <v>1</v>
      </c>
      <c r="Y3471" s="38">
        <f t="shared" si="332"/>
        <v>0</v>
      </c>
      <c r="AF3471" s="1">
        <v>2.3671872492565398</v>
      </c>
      <c r="AG3471" s="1">
        <v>1.39327771967269</v>
      </c>
      <c r="AH3471" s="1">
        <v>3.0653559318582402</v>
      </c>
      <c r="AI3471" s="1">
        <v>0.72564313498828303</v>
      </c>
      <c r="AJ3471" s="1">
        <v>15.375147824580701</v>
      </c>
      <c r="AK3471" s="1">
        <v>4.5037655993098102</v>
      </c>
    </row>
    <row r="3472" spans="1:37">
      <c r="A3472">
        <v>3470</v>
      </c>
      <c r="B3472" s="1">
        <v>-4.0958123602551799E-2</v>
      </c>
      <c r="C3472" s="1">
        <v>15.5114882916046</v>
      </c>
      <c r="D3472" s="1">
        <v>1.62647939504892</v>
      </c>
      <c r="E3472" s="1">
        <v>1.06789557655586E-2</v>
      </c>
      <c r="F3472" s="1">
        <v>15.494585629102</v>
      </c>
      <c r="G3472" s="1">
        <v>1.2798368515768599</v>
      </c>
      <c r="H3472" s="1">
        <v>7.28221967815261E-2</v>
      </c>
      <c r="I3472" s="1">
        <v>38.031069137616797</v>
      </c>
      <c r="J3472" s="1">
        <v>4.1216086740126201</v>
      </c>
      <c r="K3472" s="1">
        <v>8.5998296851772904E-4</v>
      </c>
      <c r="L3472" s="1">
        <v>7.1661601264768597</v>
      </c>
      <c r="M3472" s="1">
        <v>0.60086755933094904</v>
      </c>
      <c r="N3472" s="1">
        <v>7.1439729407652298E-3</v>
      </c>
      <c r="O3472" s="1">
        <v>182.79120199088101</v>
      </c>
      <c r="P3472" s="1">
        <v>12.2123980629366</v>
      </c>
      <c r="Q3472" s="1">
        <v>8.0700440814430702E-2</v>
      </c>
      <c r="R3472" s="1">
        <v>59.7526216908309</v>
      </c>
      <c r="S3472" s="1">
        <v>6.5350771088034003</v>
      </c>
      <c r="T3472" s="43">
        <f t="shared" si="327"/>
        <v>2637.626765170935</v>
      </c>
      <c r="U3472" s="1">
        <f t="shared" si="328"/>
        <v>105.70676517093489</v>
      </c>
      <c r="V3472" s="1" t="b">
        <f t="shared" si="329"/>
        <v>0</v>
      </c>
      <c r="W3472" s="44" t="b">
        <f t="shared" si="330"/>
        <v>0</v>
      </c>
      <c r="X3472" s="38">
        <f t="shared" si="331"/>
        <v>1</v>
      </c>
      <c r="Y3472" s="38">
        <f t="shared" si="332"/>
        <v>0</v>
      </c>
      <c r="AF3472" s="1">
        <v>1.62647939504892</v>
      </c>
      <c r="AG3472" s="1">
        <v>1.2798368515768599</v>
      </c>
      <c r="AH3472" s="1">
        <v>4.1216086740126201</v>
      </c>
      <c r="AI3472" s="1">
        <v>0.60086755933094904</v>
      </c>
      <c r="AJ3472" s="1">
        <v>12.2123980629366</v>
      </c>
      <c r="AK3472" s="1">
        <v>6.5350771088034003</v>
      </c>
    </row>
    <row r="3473" spans="1:37">
      <c r="A3473">
        <v>3471</v>
      </c>
      <c r="B3473" s="1">
        <v>-2.9696161088529498E-2</v>
      </c>
      <c r="C3473" s="1">
        <v>15.687165469392999</v>
      </c>
      <c r="D3473" s="1">
        <v>1.6093943066154699</v>
      </c>
      <c r="E3473" s="1">
        <v>5.69376358825123E-2</v>
      </c>
      <c r="F3473" s="1">
        <v>16.228181485587601</v>
      </c>
      <c r="G3473" s="1">
        <v>1.56864211448108</v>
      </c>
      <c r="H3473" s="1">
        <v>1.74452740857178E-3</v>
      </c>
      <c r="I3473" s="1">
        <v>35.421740327355501</v>
      </c>
      <c r="J3473" s="1">
        <v>3.0858092608027201</v>
      </c>
      <c r="K3473" s="1">
        <v>-5.57176596753617E-2</v>
      </c>
      <c r="L3473" s="1">
        <v>6.7719719438402501</v>
      </c>
      <c r="M3473" s="1">
        <v>0.62480434125871398</v>
      </c>
      <c r="N3473" s="1">
        <v>1.16300435494272E-2</v>
      </c>
      <c r="O3473" s="1">
        <v>183.61305830406999</v>
      </c>
      <c r="P3473" s="1">
        <v>12.396382293960601</v>
      </c>
      <c r="Q3473" s="1">
        <v>0.102586916740078</v>
      </c>
      <c r="R3473" s="1">
        <v>61.074812274163399</v>
      </c>
      <c r="S3473" s="1">
        <v>7.4883103335159804</v>
      </c>
      <c r="T3473" s="43">
        <f t="shared" si="327"/>
        <v>2677.3342650634563</v>
      </c>
      <c r="U3473" s="1">
        <f t="shared" si="328"/>
        <v>145.41426506345624</v>
      </c>
      <c r="V3473" s="1" t="b">
        <f t="shared" si="329"/>
        <v>0</v>
      </c>
      <c r="W3473" s="44" t="b">
        <f t="shared" si="330"/>
        <v>0</v>
      </c>
      <c r="X3473" s="38">
        <f t="shared" si="331"/>
        <v>1</v>
      </c>
      <c r="Y3473" s="38">
        <f t="shared" si="332"/>
        <v>0</v>
      </c>
      <c r="AF3473" s="1">
        <v>1.6093943066154699</v>
      </c>
      <c r="AG3473" s="1">
        <v>1.56864211448108</v>
      </c>
      <c r="AH3473" s="1">
        <v>3.0858092608027201</v>
      </c>
      <c r="AI3473" s="1">
        <v>0.62480434125871398</v>
      </c>
      <c r="AJ3473" s="1">
        <v>12.396382293960601</v>
      </c>
      <c r="AK3473" s="1">
        <v>7.4883103335159804</v>
      </c>
    </row>
    <row r="3474" spans="1:37">
      <c r="A3474">
        <v>3472</v>
      </c>
      <c r="B3474" s="1">
        <v>-1.79682231021982E-2</v>
      </c>
      <c r="C3474" s="1">
        <v>15.8722266450206</v>
      </c>
      <c r="D3474" s="1">
        <v>1.6096245705508601</v>
      </c>
      <c r="E3474" s="1">
        <v>1.93522120396027E-2</v>
      </c>
      <c r="F3474" s="1">
        <v>15.629558622689901</v>
      </c>
      <c r="G3474" s="1">
        <v>1.3160551075179401</v>
      </c>
      <c r="H3474" s="1">
        <v>-1.85009543735946E-2</v>
      </c>
      <c r="I3474" s="1">
        <v>34.711820709504799</v>
      </c>
      <c r="J3474" s="1">
        <v>3.0288907155460199</v>
      </c>
      <c r="K3474" s="1">
        <v>1.09055498898133E-2</v>
      </c>
      <c r="L3474" s="1">
        <v>7.2385110622490201</v>
      </c>
      <c r="M3474" s="1">
        <v>0.61398514821216699</v>
      </c>
      <c r="N3474" s="1">
        <v>1.51395199881099E-2</v>
      </c>
      <c r="O3474" s="1">
        <v>184.25857605815801</v>
      </c>
      <c r="P3474" s="1">
        <v>12.601923888954399</v>
      </c>
      <c r="Q3474" s="1">
        <v>-3.5211058071473698E-2</v>
      </c>
      <c r="R3474" s="1">
        <v>53.2129383386917</v>
      </c>
      <c r="S3474" s="1">
        <v>4.5206874466459199</v>
      </c>
      <c r="T3474" s="43">
        <f t="shared" si="327"/>
        <v>2369.1166877427304</v>
      </c>
      <c r="U3474" s="1">
        <f t="shared" si="328"/>
        <v>-162.80331225726968</v>
      </c>
      <c r="V3474" s="1" t="b">
        <f t="shared" si="329"/>
        <v>0</v>
      </c>
      <c r="W3474" s="44" t="b">
        <f t="shared" si="330"/>
        <v>0</v>
      </c>
      <c r="X3474" s="38">
        <f t="shared" si="331"/>
        <v>0</v>
      </c>
      <c r="Y3474" s="38">
        <f t="shared" si="332"/>
        <v>1</v>
      </c>
      <c r="AF3474" s="1">
        <v>1.6096245705508601</v>
      </c>
      <c r="AG3474" s="1">
        <v>1.3160551075179401</v>
      </c>
      <c r="AH3474" s="1">
        <v>3.0288907155460199</v>
      </c>
      <c r="AI3474" s="1">
        <v>0.61398514821216699</v>
      </c>
      <c r="AJ3474" s="1">
        <v>12.601923888954399</v>
      </c>
      <c r="AK3474" s="1">
        <v>4.5206874466459199</v>
      </c>
    </row>
    <row r="3475" spans="1:37">
      <c r="A3475">
        <v>3473</v>
      </c>
      <c r="B3475" s="1">
        <v>-6.2623180773887399E-2</v>
      </c>
      <c r="C3475" s="1">
        <v>15.1790452133651</v>
      </c>
      <c r="D3475" s="1">
        <v>1.6871687039177199</v>
      </c>
      <c r="E3475" s="1">
        <v>-2.5733574793404601E-2</v>
      </c>
      <c r="F3475" s="1">
        <v>14.940536929129699</v>
      </c>
      <c r="G3475" s="1">
        <v>1.2292815506194901</v>
      </c>
      <c r="H3475" s="1">
        <v>-5.8588392610526299E-2</v>
      </c>
      <c r="I3475" s="1">
        <v>33.347834748082001</v>
      </c>
      <c r="J3475" s="1">
        <v>3.2149289297371002</v>
      </c>
      <c r="K3475" s="1">
        <v>2.11582553130495E-2</v>
      </c>
      <c r="L3475" s="1">
        <v>7.3131071362112898</v>
      </c>
      <c r="M3475" s="1">
        <v>0.63369788087869205</v>
      </c>
      <c r="N3475" s="1">
        <v>-2.97893432113959E-2</v>
      </c>
      <c r="O3475" s="1">
        <v>176.16326596313601</v>
      </c>
      <c r="P3475" s="1">
        <v>11.8444006996922</v>
      </c>
      <c r="Q3475" s="1">
        <v>3.17773261064433E-2</v>
      </c>
      <c r="R3475" s="1">
        <v>56.899693405393002</v>
      </c>
      <c r="S3475" s="1">
        <v>5.0095874584947797</v>
      </c>
      <c r="T3475" s="43">
        <f t="shared" si="327"/>
        <v>2361.9065223339981</v>
      </c>
      <c r="U3475" s="1">
        <f t="shared" si="328"/>
        <v>-170.01347766600202</v>
      </c>
      <c r="V3475" s="1" t="b">
        <f t="shared" si="329"/>
        <v>0</v>
      </c>
      <c r="W3475" s="44" t="b">
        <f t="shared" si="330"/>
        <v>0</v>
      </c>
      <c r="X3475" s="38">
        <f t="shared" si="331"/>
        <v>0</v>
      </c>
      <c r="Y3475" s="38">
        <f t="shared" si="332"/>
        <v>1</v>
      </c>
      <c r="AF3475" s="1">
        <v>1.6871687039177199</v>
      </c>
      <c r="AG3475" s="1">
        <v>1.2292815506194901</v>
      </c>
      <c r="AH3475" s="1">
        <v>3.2149289297371002</v>
      </c>
      <c r="AI3475" s="1">
        <v>0.63369788087869205</v>
      </c>
      <c r="AJ3475" s="1">
        <v>11.8444006996922</v>
      </c>
      <c r="AK3475" s="1">
        <v>5.0095874584947797</v>
      </c>
    </row>
    <row r="3476" spans="1:37">
      <c r="A3476">
        <v>3474</v>
      </c>
      <c r="B3476" s="1">
        <v>-8.5575876659908096E-3</v>
      </c>
      <c r="C3476" s="1">
        <v>16.022299416070201</v>
      </c>
      <c r="D3476" s="1">
        <v>1.61226102456775</v>
      </c>
      <c r="E3476" s="1">
        <v>-6.6104540044199002E-3</v>
      </c>
      <c r="F3476" s="1">
        <v>15.228995949234999</v>
      </c>
      <c r="G3476" s="1">
        <v>1.23365519127246</v>
      </c>
      <c r="H3476" s="1">
        <v>2.7421546591874801E-2</v>
      </c>
      <c r="I3476" s="1">
        <v>36.343042562794302</v>
      </c>
      <c r="J3476" s="1">
        <v>3.3156239633092701</v>
      </c>
      <c r="K3476" s="1">
        <v>1.75486244375921E-2</v>
      </c>
      <c r="L3476" s="1">
        <v>7.2867571044514996</v>
      </c>
      <c r="M3476" s="1">
        <v>0.626037752498107</v>
      </c>
      <c r="N3476" s="1">
        <v>-2.4820011944657199E-2</v>
      </c>
      <c r="O3476" s="1">
        <v>177.04085830631601</v>
      </c>
      <c r="P3476" s="1">
        <v>11.744597632896401</v>
      </c>
      <c r="Q3476" s="1">
        <v>8.8565564007493602E-2</v>
      </c>
      <c r="R3476" s="1">
        <v>60.224436429852297</v>
      </c>
      <c r="S3476" s="1">
        <v>6.8656564931106301</v>
      </c>
      <c r="T3476" s="43">
        <f t="shared" si="327"/>
        <v>2539.7832057654618</v>
      </c>
      <c r="U3476" s="1">
        <f t="shared" si="328"/>
        <v>7.8632057654617711</v>
      </c>
      <c r="V3476" s="1" t="b">
        <f t="shared" si="329"/>
        <v>0</v>
      </c>
      <c r="W3476" s="44" t="b">
        <f t="shared" si="330"/>
        <v>0</v>
      </c>
      <c r="X3476" s="38">
        <f t="shared" si="331"/>
        <v>1</v>
      </c>
      <c r="Y3476" s="38">
        <f t="shared" si="332"/>
        <v>0</v>
      </c>
      <c r="AF3476" s="1">
        <v>1.61226102456775</v>
      </c>
      <c r="AG3476" s="1">
        <v>1.23365519127246</v>
      </c>
      <c r="AH3476" s="1">
        <v>3.3156239633092701</v>
      </c>
      <c r="AI3476" s="1">
        <v>0.626037752498107</v>
      </c>
      <c r="AJ3476" s="1">
        <v>11.744597632896401</v>
      </c>
      <c r="AK3476" s="1">
        <v>6.8656564931106301</v>
      </c>
    </row>
    <row r="3477" spans="1:37">
      <c r="A3477">
        <v>3475</v>
      </c>
      <c r="B3477" s="1">
        <v>0.16993496269264</v>
      </c>
      <c r="C3477" s="1">
        <v>19.153280679026</v>
      </c>
      <c r="D3477" s="1">
        <v>3.3652792197131598</v>
      </c>
      <c r="E3477" s="1">
        <v>6.8690813843131998E-2</v>
      </c>
      <c r="F3477" s="1">
        <v>16.420039452423602</v>
      </c>
      <c r="G3477" s="1">
        <v>1.6824999193719099</v>
      </c>
      <c r="H3477" s="1">
        <v>7.2808440285397402E-2</v>
      </c>
      <c r="I3477" s="1">
        <v>38.030545966959899</v>
      </c>
      <c r="J3477" s="1">
        <v>4.1218084179185404</v>
      </c>
      <c r="K3477" s="1">
        <v>-1.3179122590455899E-2</v>
      </c>
      <c r="L3477" s="1">
        <v>7.0662565671972697</v>
      </c>
      <c r="M3477" s="1">
        <v>0.59004856709758102</v>
      </c>
      <c r="N3477" s="1">
        <v>-1.14663081713847E-4</v>
      </c>
      <c r="O3477" s="1">
        <v>181.46919099033499</v>
      </c>
      <c r="P3477" s="1">
        <v>11.941715880761199</v>
      </c>
      <c r="Q3477" s="1">
        <v>0.145306824575408</v>
      </c>
      <c r="R3477" s="1">
        <v>63.740455251293703</v>
      </c>
      <c r="S3477" s="1">
        <v>9.7175519924015603</v>
      </c>
      <c r="T3477" s="43">
        <f t="shared" si="327"/>
        <v>3141.8903997263951</v>
      </c>
      <c r="U3477" s="1">
        <f t="shared" si="328"/>
        <v>609.97039972639504</v>
      </c>
      <c r="V3477" s="1" t="b">
        <f t="shared" si="329"/>
        <v>0</v>
      </c>
      <c r="W3477" s="44" t="b">
        <f t="shared" si="330"/>
        <v>0</v>
      </c>
      <c r="X3477" s="38">
        <f t="shared" si="331"/>
        <v>1</v>
      </c>
      <c r="Y3477" s="38">
        <f t="shared" si="332"/>
        <v>0</v>
      </c>
      <c r="AF3477" s="1">
        <v>3.3652792197131598</v>
      </c>
      <c r="AG3477" s="1">
        <v>1.6824999193719099</v>
      </c>
      <c r="AH3477" s="1">
        <v>4.1218084179185404</v>
      </c>
      <c r="AI3477" s="1">
        <v>0.59004856709758102</v>
      </c>
      <c r="AJ3477" s="1">
        <v>11.941715880761199</v>
      </c>
      <c r="AK3477" s="1">
        <v>9.7175519924015603</v>
      </c>
    </row>
    <row r="3478" spans="1:37">
      <c r="A3478">
        <v>3476</v>
      </c>
      <c r="B3478" s="1">
        <v>-6.9286429865009894E-2</v>
      </c>
      <c r="C3478" s="1">
        <v>15.0782396733255</v>
      </c>
      <c r="D3478" s="1">
        <v>1.7172591143070499</v>
      </c>
      <c r="E3478" s="1">
        <v>5.5706765107841798E-3</v>
      </c>
      <c r="F3478" s="1">
        <v>15.4156367768412</v>
      </c>
      <c r="G3478" s="1">
        <v>1.2663505686388301</v>
      </c>
      <c r="H3478" s="1">
        <v>-8.5015889656194901E-2</v>
      </c>
      <c r="I3478" s="1">
        <v>32.478078306837297</v>
      </c>
      <c r="J3478" s="1">
        <v>3.5354941187928701</v>
      </c>
      <c r="K3478" s="1">
        <v>-7.9378522065514702E-4</v>
      </c>
      <c r="L3478" s="1">
        <v>7.1543187529633903</v>
      </c>
      <c r="M3478" s="1">
        <v>0.59846760809589705</v>
      </c>
      <c r="N3478" s="1">
        <v>-1.69900569866509E-2</v>
      </c>
      <c r="O3478" s="1">
        <v>178.43252147251201</v>
      </c>
      <c r="P3478" s="1">
        <v>11.6917019310056</v>
      </c>
      <c r="Q3478" s="1">
        <v>-1.38591790492047E-2</v>
      </c>
      <c r="R3478" s="1">
        <v>54.361351317965898</v>
      </c>
      <c r="S3478" s="1">
        <v>4.47357310290906</v>
      </c>
      <c r="T3478" s="43">
        <f t="shared" si="327"/>
        <v>2328.2846443749308</v>
      </c>
      <c r="U3478" s="1">
        <f t="shared" si="328"/>
        <v>-203.63535562506922</v>
      </c>
      <c r="V3478" s="1" t="b">
        <f t="shared" si="329"/>
        <v>0</v>
      </c>
      <c r="W3478" s="44" t="b">
        <f t="shared" si="330"/>
        <v>0</v>
      </c>
      <c r="X3478" s="38">
        <f t="shared" si="331"/>
        <v>0</v>
      </c>
      <c r="Y3478" s="38">
        <f t="shared" si="332"/>
        <v>1</v>
      </c>
      <c r="AF3478" s="1">
        <v>1.7172591143070499</v>
      </c>
      <c r="AG3478" s="1">
        <v>1.2663505686388301</v>
      </c>
      <c r="AH3478" s="1">
        <v>3.5354941187928701</v>
      </c>
      <c r="AI3478" s="1">
        <v>0.59846760809589705</v>
      </c>
      <c r="AJ3478" s="1">
        <v>11.6917019310056</v>
      </c>
      <c r="AK3478" s="1">
        <v>4.47357310290906</v>
      </c>
    </row>
    <row r="3479" spans="1:37">
      <c r="A3479">
        <v>3477</v>
      </c>
      <c r="B3479" s="1">
        <v>0.17512124570106</v>
      </c>
      <c r="C3479" s="1">
        <v>19.252873047037799</v>
      </c>
      <c r="D3479" s="1">
        <v>3.4541352153242202</v>
      </c>
      <c r="E3479" s="1">
        <v>9.2523309417886695E-2</v>
      </c>
      <c r="F3479" s="1">
        <v>16.816070428364</v>
      </c>
      <c r="G3479" s="1">
        <v>1.94749321458018</v>
      </c>
      <c r="H3479" s="1">
        <v>1.4216022525170799E-2</v>
      </c>
      <c r="I3479" s="1">
        <v>35.866268593172499</v>
      </c>
      <c r="J3479" s="1">
        <v>3.1678058154997402</v>
      </c>
      <c r="K3479" s="1">
        <v>5.3910334931024498E-2</v>
      </c>
      <c r="L3479" s="1">
        <v>7.5565921586954996</v>
      </c>
      <c r="M3479" s="1">
        <v>0.73433230545711403</v>
      </c>
      <c r="N3479" s="1">
        <v>1.24684944724948E-2</v>
      </c>
      <c r="O3479" s="1">
        <v>183.76707340031999</v>
      </c>
      <c r="P3479" s="1">
        <v>12.4458299005993</v>
      </c>
      <c r="Q3479" s="1">
        <v>-8.7780185165306796E-3</v>
      </c>
      <c r="R3479" s="1">
        <v>54.6382730167877</v>
      </c>
      <c r="S3479" s="1">
        <v>4.4805630878617997</v>
      </c>
      <c r="T3479" s="43">
        <f t="shared" si="327"/>
        <v>2623.0159539322353</v>
      </c>
      <c r="U3479" s="1">
        <f t="shared" si="328"/>
        <v>91.095953932235261</v>
      </c>
      <c r="V3479" s="1" t="b">
        <f t="shared" si="329"/>
        <v>0</v>
      </c>
      <c r="W3479" s="44" t="b">
        <f t="shared" si="330"/>
        <v>0</v>
      </c>
      <c r="X3479" s="38">
        <f t="shared" si="331"/>
        <v>1</v>
      </c>
      <c r="Y3479" s="38">
        <f t="shared" si="332"/>
        <v>0</v>
      </c>
      <c r="AF3479" s="1">
        <v>3.4541352153242202</v>
      </c>
      <c r="AG3479" s="1">
        <v>1.94749321458018</v>
      </c>
      <c r="AH3479" s="1">
        <v>3.1678058154997402</v>
      </c>
      <c r="AI3479" s="1">
        <v>0.73433230545711403</v>
      </c>
      <c r="AJ3479" s="1">
        <v>12.4458299005993</v>
      </c>
      <c r="AK3479" s="1">
        <v>4.4805630878617997</v>
      </c>
    </row>
    <row r="3480" spans="1:37">
      <c r="A3480">
        <v>3478</v>
      </c>
      <c r="B3480" s="1">
        <v>0.13996715799140699</v>
      </c>
      <c r="C3480" s="1">
        <v>18.587814118357301</v>
      </c>
      <c r="D3480" s="1">
        <v>2.89115925865292</v>
      </c>
      <c r="E3480" s="1">
        <v>6.8104270080102003E-2</v>
      </c>
      <c r="F3480" s="1">
        <v>16.410411204664499</v>
      </c>
      <c r="G3480" s="1">
        <v>1.67642082626531</v>
      </c>
      <c r="H3480" s="1">
        <v>3.0639844581699199E-2</v>
      </c>
      <c r="I3480" s="1">
        <v>36.460193716163403</v>
      </c>
      <c r="J3480" s="1">
        <v>3.3541708280582601</v>
      </c>
      <c r="K3480" s="1">
        <v>5.2976529647453599E-2</v>
      </c>
      <c r="L3480" s="1">
        <v>7.5495390666317599</v>
      </c>
      <c r="M3480" s="1">
        <v>0.73021437513160004</v>
      </c>
      <c r="N3480" s="1">
        <v>6.0318629231973101E-3</v>
      </c>
      <c r="O3480" s="1">
        <v>182.58803105917801</v>
      </c>
      <c r="P3480" s="1">
        <v>12.1711713733552</v>
      </c>
      <c r="Q3480" s="1">
        <v>8.8610495800293693E-3</v>
      </c>
      <c r="R3480" s="1">
        <v>55.610591420275099</v>
      </c>
      <c r="S3480" s="1">
        <v>4.6292779493919101</v>
      </c>
      <c r="T3480" s="43">
        <f t="shared" si="327"/>
        <v>2545.2414610855199</v>
      </c>
      <c r="U3480" s="1">
        <f t="shared" si="328"/>
        <v>13.321461085519786</v>
      </c>
      <c r="V3480" s="1" t="b">
        <f t="shared" si="329"/>
        <v>0</v>
      </c>
      <c r="W3480" s="44" t="b">
        <f t="shared" si="330"/>
        <v>0</v>
      </c>
      <c r="X3480" s="38">
        <f t="shared" si="331"/>
        <v>1</v>
      </c>
      <c r="Y3480" s="38">
        <f t="shared" si="332"/>
        <v>0</v>
      </c>
      <c r="AF3480" s="1">
        <v>2.89115925865292</v>
      </c>
      <c r="AG3480" s="1">
        <v>1.67642082626531</v>
      </c>
      <c r="AH3480" s="1">
        <v>3.3541708280582601</v>
      </c>
      <c r="AI3480" s="1">
        <v>0.73021437513160004</v>
      </c>
      <c r="AJ3480" s="1">
        <v>12.1711713733552</v>
      </c>
      <c r="AK3480" s="1">
        <v>4.6292779493919101</v>
      </c>
    </row>
    <row r="3481" spans="1:37">
      <c r="A3481">
        <v>3479</v>
      </c>
      <c r="B3481" s="1">
        <v>7.3093695410795995E-2</v>
      </c>
      <c r="C3481" s="1">
        <v>17.385434335644</v>
      </c>
      <c r="D3481" s="1">
        <v>2.0657358194754898</v>
      </c>
      <c r="E3481" s="1">
        <v>6.2388198362522497E-2</v>
      </c>
      <c r="F3481" s="1">
        <v>16.316875699808001</v>
      </c>
      <c r="G3481" s="1">
        <v>1.62154663204367</v>
      </c>
      <c r="H3481" s="1">
        <v>5.9212932807198998E-2</v>
      </c>
      <c r="I3481" s="1">
        <v>37.517000262298403</v>
      </c>
      <c r="J3481" s="1">
        <v>3.8222843821946801</v>
      </c>
      <c r="K3481" s="1">
        <v>-2.2752406013571602E-2</v>
      </c>
      <c r="L3481" s="1">
        <v>6.9989320627975298</v>
      </c>
      <c r="M3481" s="1">
        <v>0.59030466358263101</v>
      </c>
      <c r="N3481" s="1">
        <v>4.3466817267946101E-2</v>
      </c>
      <c r="O3481" s="1">
        <v>189.55275438507201</v>
      </c>
      <c r="P3481" s="1">
        <v>14.854618836552801</v>
      </c>
      <c r="Q3481" s="1">
        <v>1.4651953506603701E-2</v>
      </c>
      <c r="R3481" s="1">
        <v>55.933561253573799</v>
      </c>
      <c r="S3481" s="1">
        <v>4.6966049605577602</v>
      </c>
      <c r="T3481" s="43">
        <f t="shared" si="327"/>
        <v>2765.1095294407032</v>
      </c>
      <c r="U3481" s="1">
        <f t="shared" si="328"/>
        <v>233.18952944070315</v>
      </c>
      <c r="V3481" s="1" t="b">
        <f t="shared" si="329"/>
        <v>0</v>
      </c>
      <c r="W3481" s="44" t="b">
        <f t="shared" si="330"/>
        <v>0</v>
      </c>
      <c r="X3481" s="38">
        <f t="shared" si="331"/>
        <v>1</v>
      </c>
      <c r="Y3481" s="38">
        <f t="shared" si="332"/>
        <v>0</v>
      </c>
      <c r="AF3481" s="1">
        <v>2.0657358194754898</v>
      </c>
      <c r="AG3481" s="1">
        <v>1.62154663204367</v>
      </c>
      <c r="AH3481" s="1">
        <v>3.8222843821946801</v>
      </c>
      <c r="AI3481" s="1">
        <v>0.59030466358263101</v>
      </c>
      <c r="AJ3481" s="1">
        <v>14.854618836552801</v>
      </c>
      <c r="AK3481" s="1">
        <v>4.6966049605577602</v>
      </c>
    </row>
    <row r="3482" spans="1:37">
      <c r="A3482">
        <v>3480</v>
      </c>
      <c r="B3482" s="1">
        <v>1.8138895112179101E-2</v>
      </c>
      <c r="C3482" s="1">
        <v>16.455799169806699</v>
      </c>
      <c r="D3482" s="1">
        <v>1.68651311286384</v>
      </c>
      <c r="E3482" s="1">
        <v>-6.9179190483342007E-2</v>
      </c>
      <c r="F3482" s="1">
        <v>14.3053343961337</v>
      </c>
      <c r="G3482" s="1">
        <v>1.36815277848115</v>
      </c>
      <c r="H3482" s="1">
        <v>-7.2447611087540498E-3</v>
      </c>
      <c r="I3482" s="1">
        <v>35.104750972735097</v>
      </c>
      <c r="J3482" s="1">
        <v>3.0373238958754598</v>
      </c>
      <c r="K3482" s="1">
        <v>-9.7104886622646997E-4</v>
      </c>
      <c r="L3482" s="1">
        <v>7.1530506647359502</v>
      </c>
      <c r="M3482" s="1">
        <v>0.59871388348954502</v>
      </c>
      <c r="N3482" s="1">
        <v>-2.6955596653559E-2</v>
      </c>
      <c r="O3482" s="1">
        <v>176.66317598630201</v>
      </c>
      <c r="P3482" s="1">
        <v>11.7870124890564</v>
      </c>
      <c r="Q3482" s="1">
        <v>-1.0384625170136301E-2</v>
      </c>
      <c r="R3482" s="1">
        <v>54.550561281812598</v>
      </c>
      <c r="S3482" s="1">
        <v>4.4771348510542799</v>
      </c>
      <c r="T3482" s="43">
        <f t="shared" si="327"/>
        <v>2295.4851010820676</v>
      </c>
      <c r="U3482" s="1">
        <f t="shared" si="328"/>
        <v>-236.43489891793251</v>
      </c>
      <c r="V3482" s="1" t="b">
        <f t="shared" si="329"/>
        <v>1</v>
      </c>
      <c r="W3482" s="44" t="b">
        <f t="shared" si="330"/>
        <v>0</v>
      </c>
      <c r="X3482" s="38">
        <f t="shared" si="331"/>
        <v>0</v>
      </c>
      <c r="Y3482" s="38">
        <f t="shared" si="332"/>
        <v>1</v>
      </c>
      <c r="AF3482" s="1">
        <v>1.68651311286384</v>
      </c>
      <c r="AG3482" s="1">
        <v>1.36815277848115</v>
      </c>
      <c r="AH3482" s="1">
        <v>3.0373238958754598</v>
      </c>
      <c r="AI3482" s="1">
        <v>0.59871388348954502</v>
      </c>
      <c r="AJ3482" s="1">
        <v>11.7870124890564</v>
      </c>
      <c r="AK3482" s="1">
        <v>4.4771348510542799</v>
      </c>
    </row>
    <row r="3483" spans="1:37">
      <c r="A3483">
        <v>3481</v>
      </c>
      <c r="B3483" s="1">
        <v>-4.7444454565968401E-2</v>
      </c>
      <c r="C3483" s="1">
        <v>15.4112012439117</v>
      </c>
      <c r="D3483" s="1">
        <v>1.6402950338743501</v>
      </c>
      <c r="E3483" s="1">
        <v>-1.8682845491456299E-2</v>
      </c>
      <c r="F3483" s="1">
        <v>15.0462508528284</v>
      </c>
      <c r="G3483" s="1">
        <v>1.22774256222468</v>
      </c>
      <c r="H3483" s="1">
        <v>-3.3566282841704601E-3</v>
      </c>
      <c r="I3483" s="1">
        <v>35.241508600915601</v>
      </c>
      <c r="J3483" s="1">
        <v>3.05800645903674</v>
      </c>
      <c r="K3483" s="1">
        <v>-7.0462076965017106E-2</v>
      </c>
      <c r="L3483" s="1">
        <v>6.6728556651453097</v>
      </c>
      <c r="M3483" s="1">
        <v>0.65591097308437896</v>
      </c>
      <c r="N3483" s="1">
        <v>5.33427457384551E-2</v>
      </c>
      <c r="O3483" s="1">
        <v>191.43403825048</v>
      </c>
      <c r="P3483" s="1">
        <v>15.9736970423756</v>
      </c>
      <c r="Q3483" s="1">
        <v>-4.34311833267816E-2</v>
      </c>
      <c r="R3483" s="1">
        <v>52.777314215712998</v>
      </c>
      <c r="S3483" s="1">
        <v>4.5832617579535899</v>
      </c>
      <c r="T3483" s="43">
        <f t="shared" si="327"/>
        <v>2713.8913828549339</v>
      </c>
      <c r="U3483" s="1">
        <f t="shared" si="328"/>
        <v>181.97138285493384</v>
      </c>
      <c r="V3483" s="1" t="b">
        <f t="shared" si="329"/>
        <v>0</v>
      </c>
      <c r="W3483" s="44" t="b">
        <f t="shared" si="330"/>
        <v>0</v>
      </c>
      <c r="X3483" s="38">
        <f t="shared" si="331"/>
        <v>1</v>
      </c>
      <c r="Y3483" s="38">
        <f t="shared" si="332"/>
        <v>0</v>
      </c>
      <c r="AF3483" s="1">
        <v>1.6402950338743501</v>
      </c>
      <c r="AG3483" s="1">
        <v>1.22774256222468</v>
      </c>
      <c r="AH3483" s="1">
        <v>3.05800645903674</v>
      </c>
      <c r="AI3483" s="1">
        <v>0.65591097308437896</v>
      </c>
      <c r="AJ3483" s="1">
        <v>15.9736970423756</v>
      </c>
      <c r="AK3483" s="1">
        <v>4.5832617579535899</v>
      </c>
    </row>
    <row r="3484" spans="1:37">
      <c r="A3484">
        <v>3482</v>
      </c>
      <c r="B3484" s="1">
        <v>1.4389466698835699E-2</v>
      </c>
      <c r="C3484" s="1">
        <v>16.394214853973999</v>
      </c>
      <c r="D3484" s="1">
        <v>1.6733625929240701</v>
      </c>
      <c r="E3484" s="1">
        <v>-6.7993588173856603E-2</v>
      </c>
      <c r="F3484" s="1">
        <v>14.3223048917732</v>
      </c>
      <c r="G3484" s="1">
        <v>1.3622678339937</v>
      </c>
      <c r="H3484" s="1">
        <v>1.0115301450895399E-2</v>
      </c>
      <c r="I3484" s="1">
        <v>35.719492179943899</v>
      </c>
      <c r="J3484" s="1">
        <v>3.1404821065521999</v>
      </c>
      <c r="K3484" s="1">
        <v>-2.0296842225846E-3</v>
      </c>
      <c r="L3484" s="1">
        <v>7.1454821992258699</v>
      </c>
      <c r="M3484" s="1">
        <v>0.59690252550392298</v>
      </c>
      <c r="N3484" s="1">
        <v>-0.10305239275216301</v>
      </c>
      <c r="O3484" s="1">
        <v>163.71844653245901</v>
      </c>
      <c r="P3484" s="1">
        <v>17.285990768527601</v>
      </c>
      <c r="Q3484" s="1">
        <v>4.7773555343370099E-2</v>
      </c>
      <c r="R3484" s="1">
        <v>57.817192644685797</v>
      </c>
      <c r="S3484" s="1">
        <v>5.4143596368491202</v>
      </c>
      <c r="T3484" s="43">
        <f t="shared" si="327"/>
        <v>2947.3365464350613</v>
      </c>
      <c r="U3484" s="1">
        <f t="shared" si="328"/>
        <v>415.41654643506126</v>
      </c>
      <c r="V3484" s="1" t="b">
        <f t="shared" si="329"/>
        <v>0</v>
      </c>
      <c r="W3484" s="44" t="b">
        <f t="shared" si="330"/>
        <v>0</v>
      </c>
      <c r="X3484" s="38">
        <f t="shared" si="331"/>
        <v>1</v>
      </c>
      <c r="Y3484" s="38">
        <f t="shared" si="332"/>
        <v>0</v>
      </c>
      <c r="AF3484" s="1">
        <v>1.6733625929240701</v>
      </c>
      <c r="AG3484" s="1">
        <v>1.3622678339937</v>
      </c>
      <c r="AH3484" s="1">
        <v>3.1404821065521999</v>
      </c>
      <c r="AI3484" s="1">
        <v>0.59690252550392298</v>
      </c>
      <c r="AJ3484" s="1">
        <v>17.285990768527601</v>
      </c>
      <c r="AK3484" s="1">
        <v>5.4143596368491202</v>
      </c>
    </row>
    <row r="3485" spans="1:37">
      <c r="A3485">
        <v>3483</v>
      </c>
      <c r="B3485" s="1">
        <v>-2.5695218894127899E-2</v>
      </c>
      <c r="C3485" s="1">
        <v>15.750054635697801</v>
      </c>
      <c r="D3485" s="1">
        <v>1.60786190986251</v>
      </c>
      <c r="E3485" s="1">
        <v>6.0952388574436099E-2</v>
      </c>
      <c r="F3485" s="1">
        <v>16.293464580945901</v>
      </c>
      <c r="G3485" s="1">
        <v>1.60539757624316</v>
      </c>
      <c r="H3485" s="1">
        <v>-3.66437539841383E-2</v>
      </c>
      <c r="I3485" s="1">
        <v>34.087729601001797</v>
      </c>
      <c r="J3485" s="1">
        <v>3.0652615072531102</v>
      </c>
      <c r="K3485" s="1">
        <v>2.1534678232790198E-2</v>
      </c>
      <c r="L3485" s="1">
        <v>7.3158604755293801</v>
      </c>
      <c r="M3485" s="1">
        <v>0.634666342490394</v>
      </c>
      <c r="N3485" s="1">
        <v>1.1881681903433101E-2</v>
      </c>
      <c r="O3485" s="1">
        <v>183.65926820568399</v>
      </c>
      <c r="P3485" s="1">
        <v>12.4115218524685</v>
      </c>
      <c r="Q3485" s="1">
        <v>1.0306460847537301E-2</v>
      </c>
      <c r="R3485" s="1">
        <v>55.691029714911103</v>
      </c>
      <c r="S3485" s="1">
        <v>4.6444229374261203</v>
      </c>
      <c r="T3485" s="43">
        <f t="shared" si="327"/>
        <v>2396.9132125743799</v>
      </c>
      <c r="U3485" s="1">
        <f t="shared" si="328"/>
        <v>-135.00678742562013</v>
      </c>
      <c r="V3485" s="1" t="b">
        <f t="shared" si="329"/>
        <v>0</v>
      </c>
      <c r="W3485" s="44" t="b">
        <f t="shared" si="330"/>
        <v>0</v>
      </c>
      <c r="X3485" s="38">
        <f t="shared" si="331"/>
        <v>0</v>
      </c>
      <c r="Y3485" s="38">
        <f t="shared" si="332"/>
        <v>1</v>
      </c>
      <c r="AF3485" s="1">
        <v>1.60786190986251</v>
      </c>
      <c r="AG3485" s="1">
        <v>1.60539757624316</v>
      </c>
      <c r="AH3485" s="1">
        <v>3.0652615072531102</v>
      </c>
      <c r="AI3485" s="1">
        <v>0.634666342490394</v>
      </c>
      <c r="AJ3485" s="1">
        <v>12.4115218524685</v>
      </c>
      <c r="AK3485" s="1">
        <v>4.6444229374261203</v>
      </c>
    </row>
    <row r="3486" spans="1:37">
      <c r="A3486">
        <v>3484</v>
      </c>
      <c r="B3486" s="1">
        <v>-2.88141264278109E-2</v>
      </c>
      <c r="C3486" s="1">
        <v>15.701008197050699</v>
      </c>
      <c r="D3486" s="1">
        <v>1.6094216645811299</v>
      </c>
      <c r="E3486" s="1">
        <v>2.03143636800838E-2</v>
      </c>
      <c r="F3486" s="1">
        <v>15.644603864900301</v>
      </c>
      <c r="G3486" s="1">
        <v>1.3200776109424099</v>
      </c>
      <c r="H3486" s="1">
        <v>-4.9683320070052397E-2</v>
      </c>
      <c r="I3486" s="1">
        <v>33.646125816169103</v>
      </c>
      <c r="J3486" s="1">
        <v>3.1335677508414999</v>
      </c>
      <c r="K3486" s="1">
        <v>-2.0861343008304101E-2</v>
      </c>
      <c r="L3486" s="1">
        <v>7.0121800066981601</v>
      </c>
      <c r="M3486" s="1">
        <v>0.58951120978749505</v>
      </c>
      <c r="N3486" s="1">
        <v>-9.6300881665942802E-3</v>
      </c>
      <c r="O3486" s="1">
        <v>179.750623913433</v>
      </c>
      <c r="P3486" s="1">
        <v>11.747894040146299</v>
      </c>
      <c r="Q3486" s="1">
        <v>-4.58264470716487E-2</v>
      </c>
      <c r="R3486" s="1">
        <v>52.651049906949098</v>
      </c>
      <c r="S3486" s="1">
        <v>4.6049002229778599</v>
      </c>
      <c r="T3486" s="43">
        <f t="shared" si="327"/>
        <v>2300.5372499276696</v>
      </c>
      <c r="U3486" s="1">
        <f t="shared" si="328"/>
        <v>-231.38275007233051</v>
      </c>
      <c r="V3486" s="1" t="b">
        <f t="shared" si="329"/>
        <v>1</v>
      </c>
      <c r="W3486" s="44" t="b">
        <f t="shared" si="330"/>
        <v>0</v>
      </c>
      <c r="X3486" s="38">
        <f t="shared" si="331"/>
        <v>0</v>
      </c>
      <c r="Y3486" s="38">
        <f t="shared" si="332"/>
        <v>1</v>
      </c>
      <c r="AF3486" s="1">
        <v>1.6094216645811299</v>
      </c>
      <c r="AG3486" s="1">
        <v>1.3200776109424099</v>
      </c>
      <c r="AH3486" s="1">
        <v>3.1335677508414999</v>
      </c>
      <c r="AI3486" s="1">
        <v>0.58951120978749505</v>
      </c>
      <c r="AJ3486" s="1">
        <v>11.747894040146299</v>
      </c>
      <c r="AK3486" s="1">
        <v>4.6049002229778599</v>
      </c>
    </row>
    <row r="3487" spans="1:37">
      <c r="A3487">
        <v>3485</v>
      </c>
      <c r="B3487" s="1">
        <v>3.1149694824695501E-2</v>
      </c>
      <c r="C3487" s="1">
        <v>16.671301163530899</v>
      </c>
      <c r="D3487" s="1">
        <v>1.75207932690242</v>
      </c>
      <c r="E3487" s="1">
        <v>2.30165672040054E-3</v>
      </c>
      <c r="F3487" s="1">
        <v>15.3653250349809</v>
      </c>
      <c r="G3487" s="1">
        <v>1.2548145436701299</v>
      </c>
      <c r="H3487" s="1">
        <v>4.2135137422862401E-2</v>
      </c>
      <c r="I3487" s="1">
        <v>36.881732534158203</v>
      </c>
      <c r="J3487" s="1">
        <v>3.5173921897925302</v>
      </c>
      <c r="K3487" s="1">
        <v>9.7151489260701007E-3</v>
      </c>
      <c r="L3487" s="1">
        <v>7.2298994583521701</v>
      </c>
      <c r="M3487" s="1">
        <v>0.61255405728507295</v>
      </c>
      <c r="N3487" s="1">
        <v>-2.4632666040255002E-2</v>
      </c>
      <c r="O3487" s="1">
        <v>177.07402929315799</v>
      </c>
      <c r="P3487" s="1">
        <v>11.7403917320307</v>
      </c>
      <c r="Q3487" s="1">
        <v>-8.9440903080835202E-2</v>
      </c>
      <c r="R3487" s="1">
        <v>50.404059810284899</v>
      </c>
      <c r="S3487" s="1">
        <v>5.4162902663572803</v>
      </c>
      <c r="T3487" s="43">
        <f t="shared" si="327"/>
        <v>2429.3522116038134</v>
      </c>
      <c r="U3487" s="1">
        <f t="shared" si="328"/>
        <v>-102.56778839618664</v>
      </c>
      <c r="V3487" s="1" t="b">
        <f t="shared" si="329"/>
        <v>0</v>
      </c>
      <c r="W3487" s="44" t="b">
        <f t="shared" si="330"/>
        <v>0</v>
      </c>
      <c r="X3487" s="38">
        <f t="shared" si="331"/>
        <v>0</v>
      </c>
      <c r="Y3487" s="38">
        <f t="shared" si="332"/>
        <v>1</v>
      </c>
      <c r="AF3487" s="1">
        <v>1.75207932690242</v>
      </c>
      <c r="AG3487" s="1">
        <v>1.2548145436701299</v>
      </c>
      <c r="AH3487" s="1">
        <v>3.5173921897925302</v>
      </c>
      <c r="AI3487" s="1">
        <v>0.61255405728507295</v>
      </c>
      <c r="AJ3487" s="1">
        <v>11.7403917320307</v>
      </c>
      <c r="AK3487" s="1">
        <v>5.4162902663572803</v>
      </c>
    </row>
    <row r="3488" spans="1:37">
      <c r="A3488">
        <v>3486</v>
      </c>
      <c r="B3488" s="1">
        <v>-2.8564917281331401E-2</v>
      </c>
      <c r="C3488" s="1">
        <v>15.704921519499999</v>
      </c>
      <c r="D3488" s="1">
        <v>1.60844944565896</v>
      </c>
      <c r="E3488" s="1">
        <v>2.2299504870438799E-2</v>
      </c>
      <c r="F3488" s="1">
        <v>15.675691458861801</v>
      </c>
      <c r="G3488" s="1">
        <v>1.33059203384436</v>
      </c>
      <c r="H3488" s="1">
        <v>4.5636433246072097E-2</v>
      </c>
      <c r="I3488" s="1">
        <v>37.011092722222898</v>
      </c>
      <c r="J3488" s="1">
        <v>3.5788842510763201</v>
      </c>
      <c r="K3488" s="1">
        <v>-1.10595124212926E-2</v>
      </c>
      <c r="L3488" s="1">
        <v>7.0812501611485903</v>
      </c>
      <c r="M3488" s="1">
        <v>0.59102513941467505</v>
      </c>
      <c r="N3488" s="1">
        <v>-3.8585080612430503E-2</v>
      </c>
      <c r="O3488" s="1">
        <v>174.620574635765</v>
      </c>
      <c r="P3488" s="1">
        <v>12.067285031020599</v>
      </c>
      <c r="Q3488" s="1">
        <v>1.45866366174358E-2</v>
      </c>
      <c r="R3488" s="1">
        <v>55.929907966664601</v>
      </c>
      <c r="S3488" s="1">
        <v>4.6938598427107401</v>
      </c>
      <c r="T3488" s="43">
        <f t="shared" si="327"/>
        <v>2387.0095743725651</v>
      </c>
      <c r="U3488" s="1">
        <f t="shared" si="328"/>
        <v>-144.91042562743496</v>
      </c>
      <c r="V3488" s="1" t="b">
        <f t="shared" si="329"/>
        <v>0</v>
      </c>
      <c r="W3488" s="44" t="b">
        <f t="shared" si="330"/>
        <v>0</v>
      </c>
      <c r="X3488" s="38">
        <f t="shared" si="331"/>
        <v>0</v>
      </c>
      <c r="Y3488" s="38">
        <f t="shared" si="332"/>
        <v>1</v>
      </c>
      <c r="AF3488" s="1">
        <v>1.60844944565896</v>
      </c>
      <c r="AG3488" s="1">
        <v>1.33059203384436</v>
      </c>
      <c r="AH3488" s="1">
        <v>3.5788842510763201</v>
      </c>
      <c r="AI3488" s="1">
        <v>0.59102513941467505</v>
      </c>
      <c r="AJ3488" s="1">
        <v>12.067285031020599</v>
      </c>
      <c r="AK3488" s="1">
        <v>4.6938598427107401</v>
      </c>
    </row>
    <row r="3489" spans="1:37">
      <c r="A3489">
        <v>3487</v>
      </c>
      <c r="B3489" s="1">
        <v>5.5230581931565402E-2</v>
      </c>
      <c r="C3489" s="1">
        <v>17.077633672957699</v>
      </c>
      <c r="D3489" s="1">
        <v>1.9116188747433001</v>
      </c>
      <c r="E3489" s="1">
        <v>1.0671640240347899E-2</v>
      </c>
      <c r="F3489" s="1">
        <v>15.4944722784848</v>
      </c>
      <c r="G3489" s="1">
        <v>1.2798368515768599</v>
      </c>
      <c r="H3489" s="1">
        <v>0.13452936754911801</v>
      </c>
      <c r="I3489" s="1">
        <v>40.451778294466997</v>
      </c>
      <c r="J3489" s="1">
        <v>5.9142541389671104</v>
      </c>
      <c r="K3489" s="1">
        <v>5.4860450584589701E-2</v>
      </c>
      <c r="L3489" s="1">
        <v>7.5637752070160502</v>
      </c>
      <c r="M3489" s="1">
        <v>0.73740800784697402</v>
      </c>
      <c r="N3489" s="1">
        <v>-1.39164806473774E-2</v>
      </c>
      <c r="O3489" s="1">
        <v>178.98179112736801</v>
      </c>
      <c r="P3489" s="1">
        <v>11.711781407532699</v>
      </c>
      <c r="Q3489" s="1">
        <v>-5.9647014257001502E-2</v>
      </c>
      <c r="R3489" s="1">
        <v>51.928387836996897</v>
      </c>
      <c r="S3489" s="1">
        <v>4.7993552910722102</v>
      </c>
      <c r="T3489" s="43">
        <f t="shared" si="327"/>
        <v>2635.4254571739157</v>
      </c>
      <c r="U3489" s="1">
        <f t="shared" si="328"/>
        <v>103.5054571739156</v>
      </c>
      <c r="V3489" s="1" t="b">
        <f t="shared" si="329"/>
        <v>0</v>
      </c>
      <c r="W3489" s="44" t="b">
        <f t="shared" si="330"/>
        <v>0</v>
      </c>
      <c r="X3489" s="38">
        <f t="shared" si="331"/>
        <v>1</v>
      </c>
      <c r="Y3489" s="38">
        <f t="shared" si="332"/>
        <v>0</v>
      </c>
      <c r="AF3489" s="1">
        <v>1.9116188747433001</v>
      </c>
      <c r="AG3489" s="1">
        <v>1.2798368515768599</v>
      </c>
      <c r="AH3489" s="1">
        <v>5.9142541389671104</v>
      </c>
      <c r="AI3489" s="1">
        <v>0.73740800784697402</v>
      </c>
      <c r="AJ3489" s="1">
        <v>11.711781407532699</v>
      </c>
      <c r="AK3489" s="1">
        <v>4.7993552910722102</v>
      </c>
    </row>
    <row r="3490" spans="1:37">
      <c r="A3490">
        <v>3488</v>
      </c>
      <c r="B3490" s="1">
        <v>2.4530999923724102E-3</v>
      </c>
      <c r="C3490" s="1">
        <v>16.199690758672698</v>
      </c>
      <c r="D3490" s="1">
        <v>1.6393908960642101</v>
      </c>
      <c r="E3490" s="1">
        <v>1.43950592555586E-2</v>
      </c>
      <c r="F3490" s="1">
        <v>15.552272231141099</v>
      </c>
      <c r="G3490" s="1">
        <v>1.2921749844672299</v>
      </c>
      <c r="H3490" s="1">
        <v>-5.6499411749377199E-2</v>
      </c>
      <c r="I3490" s="1">
        <v>33.417570549649298</v>
      </c>
      <c r="J3490" s="1">
        <v>3.1961530185860698</v>
      </c>
      <c r="K3490" s="1">
        <v>2.6370596082964801E-2</v>
      </c>
      <c r="L3490" s="1">
        <v>7.3513250585826704</v>
      </c>
      <c r="M3490" s="1">
        <v>0.64778394400941797</v>
      </c>
      <c r="N3490" s="1">
        <v>4.0468379957733003E-2</v>
      </c>
      <c r="O3490" s="1">
        <v>188.98524358204301</v>
      </c>
      <c r="P3490" s="1">
        <v>14.577358078282501</v>
      </c>
      <c r="Q3490" s="1">
        <v>-3.1555152951071398E-2</v>
      </c>
      <c r="R3490" s="1">
        <v>53.4078358387425</v>
      </c>
      <c r="S3490" s="1">
        <v>4.4950685465752196</v>
      </c>
      <c r="T3490" s="43">
        <f t="shared" si="327"/>
        <v>2584.7929467984645</v>
      </c>
      <c r="U3490" s="1">
        <f t="shared" si="328"/>
        <v>52.872946798464454</v>
      </c>
      <c r="V3490" s="1" t="b">
        <f t="shared" si="329"/>
        <v>0</v>
      </c>
      <c r="W3490" s="44" t="b">
        <f t="shared" si="330"/>
        <v>0</v>
      </c>
      <c r="X3490" s="38">
        <f t="shared" si="331"/>
        <v>1</v>
      </c>
      <c r="Y3490" s="38">
        <f t="shared" si="332"/>
        <v>0</v>
      </c>
      <c r="AF3490" s="1">
        <v>1.6393908960642101</v>
      </c>
      <c r="AG3490" s="1">
        <v>1.2921749844672299</v>
      </c>
      <c r="AH3490" s="1">
        <v>3.1961530185860698</v>
      </c>
      <c r="AI3490" s="1">
        <v>0.64778394400941797</v>
      </c>
      <c r="AJ3490" s="1">
        <v>14.577358078282501</v>
      </c>
      <c r="AK3490" s="1">
        <v>4.4950685465752196</v>
      </c>
    </row>
    <row r="3491" spans="1:37">
      <c r="A3491">
        <v>3489</v>
      </c>
      <c r="B3491" s="1">
        <v>8.2013900259782696E-2</v>
      </c>
      <c r="C3491" s="1">
        <v>17.5412097125228</v>
      </c>
      <c r="D3491" s="1">
        <v>2.1545314114954501</v>
      </c>
      <c r="E3491" s="1">
        <v>7.4760853263263996E-2</v>
      </c>
      <c r="F3491" s="1">
        <v>16.520012853459601</v>
      </c>
      <c r="G3491" s="1">
        <v>1.74226495105487</v>
      </c>
      <c r="H3491" s="1">
        <v>1.6068149544239699E-2</v>
      </c>
      <c r="I3491" s="1">
        <v>35.9327590336705</v>
      </c>
      <c r="J3491" s="1">
        <v>3.1857430123950201</v>
      </c>
      <c r="K3491" s="1">
        <v>3.1450585254240597E-2</v>
      </c>
      <c r="L3491" s="1">
        <v>7.3887647263132399</v>
      </c>
      <c r="M3491" s="1">
        <v>0.65890497670343096</v>
      </c>
      <c r="N3491" s="1">
        <v>1.3384567138084299E-2</v>
      </c>
      <c r="O3491" s="1">
        <v>183.93549452431299</v>
      </c>
      <c r="P3491" s="1">
        <v>12.4986399021388</v>
      </c>
      <c r="Q3491" s="1">
        <v>1.2227807609445401E-2</v>
      </c>
      <c r="R3491" s="1">
        <v>55.798134354148303</v>
      </c>
      <c r="S3491" s="1">
        <v>4.66368896943258</v>
      </c>
      <c r="T3491" s="43">
        <f t="shared" si="327"/>
        <v>2490.3773223220151</v>
      </c>
      <c r="U3491" s="1">
        <f t="shared" si="328"/>
        <v>-41.542677677985012</v>
      </c>
      <c r="V3491" s="1" t="b">
        <f t="shared" si="329"/>
        <v>0</v>
      </c>
      <c r="W3491" s="44" t="b">
        <f t="shared" si="330"/>
        <v>0</v>
      </c>
      <c r="X3491" s="38">
        <f t="shared" si="331"/>
        <v>0</v>
      </c>
      <c r="Y3491" s="38">
        <f t="shared" si="332"/>
        <v>1</v>
      </c>
      <c r="AF3491" s="1">
        <v>2.1545314114954501</v>
      </c>
      <c r="AG3491" s="1">
        <v>1.74226495105487</v>
      </c>
      <c r="AH3491" s="1">
        <v>3.1857430123950201</v>
      </c>
      <c r="AI3491" s="1">
        <v>0.65890497670343096</v>
      </c>
      <c r="AJ3491" s="1">
        <v>12.4986399021388</v>
      </c>
      <c r="AK3491" s="1">
        <v>4.66368896943258</v>
      </c>
    </row>
    <row r="3492" spans="1:37">
      <c r="A3492">
        <v>3490</v>
      </c>
      <c r="B3492" s="1">
        <v>7.77833976512015E-2</v>
      </c>
      <c r="C3492" s="1">
        <v>17.467158326808899</v>
      </c>
      <c r="D3492" s="1">
        <v>2.1114585168517599</v>
      </c>
      <c r="E3492" s="1">
        <v>1.37965487493521E-5</v>
      </c>
      <c r="F3492" s="1">
        <v>15.3302115025513</v>
      </c>
      <c r="G3492" s="1">
        <v>1.2498813875738599</v>
      </c>
      <c r="H3492" s="1">
        <v>3.23496578678793E-2</v>
      </c>
      <c r="I3492" s="1">
        <v>36.522587165169597</v>
      </c>
      <c r="J3492" s="1">
        <v>3.3762371682729402</v>
      </c>
      <c r="K3492" s="1">
        <v>-3.3111343982576098E-2</v>
      </c>
      <c r="L3492" s="1">
        <v>6.9268047856870396</v>
      </c>
      <c r="M3492" s="1">
        <v>0.59468575181588701</v>
      </c>
      <c r="N3492" s="1">
        <v>-3.8340179855335401E-3</v>
      </c>
      <c r="O3492" s="1">
        <v>180.79549629639999</v>
      </c>
      <c r="P3492" s="1">
        <v>11.830608236836699</v>
      </c>
      <c r="Q3492" s="1">
        <v>5.9813547292118997E-2</v>
      </c>
      <c r="R3492" s="1">
        <v>58.517518678531502</v>
      </c>
      <c r="S3492" s="1">
        <v>5.7745745543844604</v>
      </c>
      <c r="T3492" s="43">
        <f t="shared" si="327"/>
        <v>2493.744561573561</v>
      </c>
      <c r="U3492" s="1">
        <f t="shared" si="328"/>
        <v>-38.175438426439086</v>
      </c>
      <c r="V3492" s="1" t="b">
        <f t="shared" si="329"/>
        <v>0</v>
      </c>
      <c r="W3492" s="44" t="b">
        <f t="shared" si="330"/>
        <v>0</v>
      </c>
      <c r="X3492" s="38">
        <f t="shared" si="331"/>
        <v>0</v>
      </c>
      <c r="Y3492" s="38">
        <f t="shared" si="332"/>
        <v>1</v>
      </c>
      <c r="AF3492" s="1">
        <v>2.1114585168517599</v>
      </c>
      <c r="AG3492" s="1">
        <v>1.2498813875738599</v>
      </c>
      <c r="AH3492" s="1">
        <v>3.3762371682729402</v>
      </c>
      <c r="AI3492" s="1">
        <v>0.59468575181588701</v>
      </c>
      <c r="AJ3492" s="1">
        <v>11.830608236836699</v>
      </c>
      <c r="AK3492" s="1">
        <v>5.7745745543844604</v>
      </c>
    </row>
    <row r="3493" spans="1:37">
      <c r="A3493">
        <v>3491</v>
      </c>
      <c r="B3493" s="1">
        <v>2.6647171143197201E-2</v>
      </c>
      <c r="C3493" s="1">
        <v>16.596406968210399</v>
      </c>
      <c r="D3493" s="1">
        <v>1.72787291739676</v>
      </c>
      <c r="E3493" s="1">
        <v>8.8134262599812493E-3</v>
      </c>
      <c r="F3493" s="1">
        <v>15.4657069678069</v>
      </c>
      <c r="G3493" s="1">
        <v>1.2742825602916199</v>
      </c>
      <c r="H3493" s="1">
        <v>-5.9335286900407701E-2</v>
      </c>
      <c r="I3493" s="1">
        <v>33.322936739976299</v>
      </c>
      <c r="J3493" s="1">
        <v>3.22189575907603</v>
      </c>
      <c r="K3493" s="1">
        <v>-1.06848454259651E-2</v>
      </c>
      <c r="L3493" s="1">
        <v>7.08390376894822</v>
      </c>
      <c r="M3493" s="1">
        <v>0.59214942456208097</v>
      </c>
      <c r="N3493" s="1">
        <v>2.1482059491816599E-2</v>
      </c>
      <c r="O3493" s="1">
        <v>185.430957362882</v>
      </c>
      <c r="P3493" s="1">
        <v>13.009015936305399</v>
      </c>
      <c r="Q3493" s="1">
        <v>6.6871197141655002E-3</v>
      </c>
      <c r="R3493" s="1">
        <v>55.4898292065796</v>
      </c>
      <c r="S3493" s="1">
        <v>4.6065701027642403</v>
      </c>
      <c r="T3493" s="43">
        <f t="shared" si="327"/>
        <v>2443.1786700396133</v>
      </c>
      <c r="U3493" s="1">
        <f t="shared" si="328"/>
        <v>-88.741329960386793</v>
      </c>
      <c r="V3493" s="1" t="b">
        <f t="shared" si="329"/>
        <v>0</v>
      </c>
      <c r="W3493" s="44" t="b">
        <f t="shared" si="330"/>
        <v>0</v>
      </c>
      <c r="X3493" s="38">
        <f t="shared" si="331"/>
        <v>0</v>
      </c>
      <c r="Y3493" s="38">
        <f t="shared" si="332"/>
        <v>1</v>
      </c>
      <c r="AF3493" s="1">
        <v>1.72787291739676</v>
      </c>
      <c r="AG3493" s="1">
        <v>1.2742825602916199</v>
      </c>
      <c r="AH3493" s="1">
        <v>3.22189575907603</v>
      </c>
      <c r="AI3493" s="1">
        <v>0.59214942456208097</v>
      </c>
      <c r="AJ3493" s="1">
        <v>13.009015936305399</v>
      </c>
      <c r="AK3493" s="1">
        <v>4.6065701027642403</v>
      </c>
    </row>
    <row r="3494" spans="1:37">
      <c r="A3494">
        <v>3492</v>
      </c>
      <c r="B3494" s="1">
        <v>6.11279587996491E-2</v>
      </c>
      <c r="C3494" s="1">
        <v>17.1786444713604</v>
      </c>
      <c r="D3494" s="1">
        <v>1.9587758778503399</v>
      </c>
      <c r="E3494" s="1">
        <v>5.92799346911893E-2</v>
      </c>
      <c r="F3494" s="1">
        <v>16.2662372873789</v>
      </c>
      <c r="G3494" s="1">
        <v>1.5912999899776701</v>
      </c>
      <c r="H3494" s="1">
        <v>1.20033501004757E-2</v>
      </c>
      <c r="I3494" s="1">
        <v>35.786996024136101</v>
      </c>
      <c r="J3494" s="1">
        <v>3.1519566584973902</v>
      </c>
      <c r="K3494" s="1">
        <v>2.1507580615101E-2</v>
      </c>
      <c r="L3494" s="1">
        <v>7.31566223582508</v>
      </c>
      <c r="M3494" s="1">
        <v>0.63376838775885203</v>
      </c>
      <c r="N3494" s="1">
        <v>1.8981768472848101E-2</v>
      </c>
      <c r="O3494" s="1">
        <v>184.96790512944801</v>
      </c>
      <c r="P3494" s="1">
        <v>12.8453192700174</v>
      </c>
      <c r="Q3494" s="1">
        <v>6.7974320122733099E-3</v>
      </c>
      <c r="R3494" s="1">
        <v>55.4959507547958</v>
      </c>
      <c r="S3494" s="1">
        <v>4.6081870537793002</v>
      </c>
      <c r="T3494" s="43">
        <f t="shared" si="327"/>
        <v>2478.9307237880953</v>
      </c>
      <c r="U3494" s="1">
        <f t="shared" si="328"/>
        <v>-52.98927621190478</v>
      </c>
      <c r="V3494" s="1" t="b">
        <f t="shared" si="329"/>
        <v>0</v>
      </c>
      <c r="W3494" s="44" t="b">
        <f t="shared" si="330"/>
        <v>0</v>
      </c>
      <c r="X3494" s="38">
        <f t="shared" si="331"/>
        <v>0</v>
      </c>
      <c r="Y3494" s="38">
        <f t="shared" si="332"/>
        <v>1</v>
      </c>
      <c r="AF3494" s="1">
        <v>1.9587758778503399</v>
      </c>
      <c r="AG3494" s="1">
        <v>1.5912999899776701</v>
      </c>
      <c r="AH3494" s="1">
        <v>3.1519566584973902</v>
      </c>
      <c r="AI3494" s="1">
        <v>0.63376838775885203</v>
      </c>
      <c r="AJ3494" s="1">
        <v>12.8453192700174</v>
      </c>
      <c r="AK3494" s="1">
        <v>4.6081870537793002</v>
      </c>
    </row>
    <row r="3495" spans="1:37">
      <c r="A3495">
        <v>3493</v>
      </c>
      <c r="B3495" s="1">
        <v>-7.0055163167306894E-2</v>
      </c>
      <c r="C3495" s="1">
        <v>15.0666529824568</v>
      </c>
      <c r="D3495" s="1">
        <v>1.7213150429903099</v>
      </c>
      <c r="E3495" s="1">
        <v>1.0922303498347901E-2</v>
      </c>
      <c r="F3495" s="1">
        <v>15.498356660202701</v>
      </c>
      <c r="G3495" s="1">
        <v>1.28041585273919</v>
      </c>
      <c r="H3495" s="1">
        <v>1.8513075994693699E-2</v>
      </c>
      <c r="I3495" s="1">
        <v>36.0207194712534</v>
      </c>
      <c r="J3495" s="1">
        <v>3.2111620438467998</v>
      </c>
      <c r="K3495" s="1">
        <v>1.40593774462596E-3</v>
      </c>
      <c r="L3495" s="1">
        <v>7.1700735940152098</v>
      </c>
      <c r="M3495" s="1">
        <v>0.60179127112431996</v>
      </c>
      <c r="N3495" s="1">
        <v>-1.0068349986912299E-2</v>
      </c>
      <c r="O3495" s="1">
        <v>179.671863337931</v>
      </c>
      <c r="P3495" s="1">
        <v>11.744500134998599</v>
      </c>
      <c r="Q3495" s="1">
        <v>3.6122343396825497E-4</v>
      </c>
      <c r="R3495" s="1">
        <v>55.139914232207502</v>
      </c>
      <c r="S3495" s="1">
        <v>4.5415047408254701</v>
      </c>
      <c r="T3495" s="43">
        <f t="shared" si="327"/>
        <v>2310.068908652469</v>
      </c>
      <c r="U3495" s="1">
        <f t="shared" si="328"/>
        <v>-221.85109134753111</v>
      </c>
      <c r="V3495" s="1" t="b">
        <f t="shared" si="329"/>
        <v>0</v>
      </c>
      <c r="W3495" s="44" t="b">
        <f t="shared" si="330"/>
        <v>0</v>
      </c>
      <c r="X3495" s="38">
        <f t="shared" si="331"/>
        <v>0</v>
      </c>
      <c r="Y3495" s="38">
        <f t="shared" si="332"/>
        <v>1</v>
      </c>
      <c r="AF3495" s="1">
        <v>1.7213150429903099</v>
      </c>
      <c r="AG3495" s="1">
        <v>1.28041585273919</v>
      </c>
      <c r="AH3495" s="1">
        <v>3.2111620438467998</v>
      </c>
      <c r="AI3495" s="1">
        <v>0.60179127112431996</v>
      </c>
      <c r="AJ3495" s="1">
        <v>11.744500134998599</v>
      </c>
      <c r="AK3495" s="1">
        <v>4.5415047408254701</v>
      </c>
    </row>
    <row r="3496" spans="1:37">
      <c r="A3496">
        <v>3494</v>
      </c>
      <c r="B3496" s="1">
        <v>-7.1946664974624194E-2</v>
      </c>
      <c r="C3496" s="1">
        <v>15.0381813167026</v>
      </c>
      <c r="D3496" s="1">
        <v>1.7291245315257899</v>
      </c>
      <c r="E3496" s="1">
        <v>2.7841592979823498E-2</v>
      </c>
      <c r="F3496" s="1">
        <v>15.7628087048471</v>
      </c>
      <c r="G3496" s="1">
        <v>1.3597026947508599</v>
      </c>
      <c r="H3496" s="1">
        <v>-6.0103245600794601E-2</v>
      </c>
      <c r="I3496" s="1">
        <v>33.297355924546501</v>
      </c>
      <c r="J3496" s="1">
        <v>3.2302874840914</v>
      </c>
      <c r="K3496" s="1">
        <v>6.4493006385748196E-3</v>
      </c>
      <c r="L3496" s="1">
        <v>7.2063262178531202</v>
      </c>
      <c r="M3496" s="1">
        <v>0.60707820260641698</v>
      </c>
      <c r="N3496" s="1">
        <v>-2.3430241956760699E-2</v>
      </c>
      <c r="O3496" s="1">
        <v>177.28707543077601</v>
      </c>
      <c r="P3496" s="1">
        <v>11.7159680267425</v>
      </c>
      <c r="Q3496" s="1">
        <v>4.47310233427506E-2</v>
      </c>
      <c r="R3496" s="1">
        <v>57.641549321588201</v>
      </c>
      <c r="S3496" s="1">
        <v>5.3307435306568802</v>
      </c>
      <c r="T3496" s="43">
        <f t="shared" si="327"/>
        <v>2397.2904470373846</v>
      </c>
      <c r="U3496" s="1">
        <f t="shared" si="328"/>
        <v>-134.62955296261543</v>
      </c>
      <c r="V3496" s="1" t="b">
        <f t="shared" si="329"/>
        <v>0</v>
      </c>
      <c r="W3496" s="44" t="b">
        <f t="shared" si="330"/>
        <v>0</v>
      </c>
      <c r="X3496" s="38">
        <f t="shared" si="331"/>
        <v>0</v>
      </c>
      <c r="Y3496" s="38">
        <f t="shared" si="332"/>
        <v>1</v>
      </c>
      <c r="AF3496" s="1">
        <v>1.7291245315257899</v>
      </c>
      <c r="AG3496" s="1">
        <v>1.3597026947508599</v>
      </c>
      <c r="AH3496" s="1">
        <v>3.2302874840914</v>
      </c>
      <c r="AI3496" s="1">
        <v>0.60707820260641698</v>
      </c>
      <c r="AJ3496" s="1">
        <v>11.7159680267425</v>
      </c>
      <c r="AK3496" s="1">
        <v>5.3307435306568802</v>
      </c>
    </row>
    <row r="3497" spans="1:37">
      <c r="A3497">
        <v>3495</v>
      </c>
      <c r="B3497" s="1">
        <v>0.119723760440913</v>
      </c>
      <c r="C3497" s="1">
        <v>18.215316635432799</v>
      </c>
      <c r="D3497" s="1">
        <v>2.6027123370713401</v>
      </c>
      <c r="E3497" s="1">
        <v>3.5133116910510902E-2</v>
      </c>
      <c r="F3497" s="1">
        <v>15.8781636473124</v>
      </c>
      <c r="G3497" s="1">
        <v>1.40200346492304</v>
      </c>
      <c r="H3497" s="1">
        <v>1.1864622193485301E-2</v>
      </c>
      <c r="I3497" s="1">
        <v>35.782031713432403</v>
      </c>
      <c r="J3497" s="1">
        <v>3.1523858496403099</v>
      </c>
      <c r="K3497" s="1">
        <v>2.3182360097185599E-2</v>
      </c>
      <c r="L3497" s="1">
        <v>7.3279246223659698</v>
      </c>
      <c r="M3497" s="1">
        <v>0.63850893688869303</v>
      </c>
      <c r="N3497" s="1">
        <v>-1.48782876025495E-3</v>
      </c>
      <c r="O3497" s="1">
        <v>181.22017473497101</v>
      </c>
      <c r="P3497" s="1">
        <v>11.901066604280601</v>
      </c>
      <c r="Q3497" s="1">
        <v>-2.6088880327399599E-2</v>
      </c>
      <c r="R3497" s="1">
        <v>53.700577002252899</v>
      </c>
      <c r="S3497" s="1">
        <v>4.4662777355975702</v>
      </c>
      <c r="T3497" s="43">
        <f t="shared" si="327"/>
        <v>2416.2954928401555</v>
      </c>
      <c r="U3497" s="1">
        <f t="shared" si="328"/>
        <v>-115.6245071598446</v>
      </c>
      <c r="V3497" s="1" t="b">
        <f t="shared" si="329"/>
        <v>0</v>
      </c>
      <c r="W3497" s="44" t="b">
        <f t="shared" si="330"/>
        <v>0</v>
      </c>
      <c r="X3497" s="38">
        <f t="shared" si="331"/>
        <v>0</v>
      </c>
      <c r="Y3497" s="38">
        <f t="shared" si="332"/>
        <v>1</v>
      </c>
      <c r="AF3497" s="1">
        <v>2.6027123370713401</v>
      </c>
      <c r="AG3497" s="1">
        <v>1.40200346492304</v>
      </c>
      <c r="AH3497" s="1">
        <v>3.1523858496403099</v>
      </c>
      <c r="AI3497" s="1">
        <v>0.63850893688869303</v>
      </c>
      <c r="AJ3497" s="1">
        <v>11.901066604280601</v>
      </c>
      <c r="AK3497" s="1">
        <v>4.4662777355975702</v>
      </c>
    </row>
    <row r="3498" spans="1:37">
      <c r="A3498">
        <v>3496</v>
      </c>
      <c r="B3498" s="1">
        <v>-3.7351314527956001E-3</v>
      </c>
      <c r="C3498" s="1">
        <v>16.099752861257599</v>
      </c>
      <c r="D3498" s="1">
        <v>1.62269866033275</v>
      </c>
      <c r="E3498" s="1">
        <v>2.7907789080349299E-2</v>
      </c>
      <c r="F3498" s="1">
        <v>15.763852175853099</v>
      </c>
      <c r="G3498" s="1">
        <v>1.3607328526879601</v>
      </c>
      <c r="H3498" s="1">
        <v>4.0499910998531799E-2</v>
      </c>
      <c r="I3498" s="1">
        <v>36.821471833915801</v>
      </c>
      <c r="J3498" s="1">
        <v>3.4927666423972199</v>
      </c>
      <c r="K3498" s="1">
        <v>1.22372452845273E-2</v>
      </c>
      <c r="L3498" s="1">
        <v>7.2481569753787296</v>
      </c>
      <c r="M3498" s="1">
        <v>0.61536960551128195</v>
      </c>
      <c r="N3498" s="1">
        <v>1.2017952355736501E-3</v>
      </c>
      <c r="O3498" s="1">
        <v>181.70824493389699</v>
      </c>
      <c r="P3498" s="1">
        <v>11.9910065043796</v>
      </c>
      <c r="Q3498" s="1">
        <v>1.74160206706323E-3</v>
      </c>
      <c r="R3498" s="1">
        <v>55.216080748866098</v>
      </c>
      <c r="S3498" s="1">
        <v>4.5575100665542099</v>
      </c>
      <c r="T3498" s="43">
        <f t="shared" si="327"/>
        <v>2364.0084331863022</v>
      </c>
      <c r="U3498" s="1">
        <f t="shared" si="328"/>
        <v>-167.91156681369785</v>
      </c>
      <c r="V3498" s="1" t="b">
        <f t="shared" si="329"/>
        <v>0</v>
      </c>
      <c r="W3498" s="44" t="b">
        <f t="shared" si="330"/>
        <v>0</v>
      </c>
      <c r="X3498" s="38">
        <f t="shared" si="331"/>
        <v>0</v>
      </c>
      <c r="Y3498" s="38">
        <f t="shared" si="332"/>
        <v>1</v>
      </c>
      <c r="AF3498" s="1">
        <v>1.62269866033275</v>
      </c>
      <c r="AG3498" s="1">
        <v>1.3607328526879601</v>
      </c>
      <c r="AH3498" s="1">
        <v>3.4927666423972199</v>
      </c>
      <c r="AI3498" s="1">
        <v>0.61536960551128195</v>
      </c>
      <c r="AJ3498" s="1">
        <v>11.9910065043796</v>
      </c>
      <c r="AK3498" s="1">
        <v>4.5575100665542099</v>
      </c>
    </row>
    <row r="3499" spans="1:37">
      <c r="A3499">
        <v>3497</v>
      </c>
      <c r="B3499" s="1">
        <v>-6.02025440889698E-2</v>
      </c>
      <c r="C3499" s="1">
        <v>15.2158326736256</v>
      </c>
      <c r="D3499" s="1">
        <v>1.67599201437978</v>
      </c>
      <c r="E3499" s="1">
        <v>-8.0646784391965098E-2</v>
      </c>
      <c r="F3499" s="1">
        <v>14.1422236618785</v>
      </c>
      <c r="G3499" s="1">
        <v>1.44013535434824</v>
      </c>
      <c r="H3499" s="1">
        <v>-9.4528125626268007E-3</v>
      </c>
      <c r="I3499" s="1">
        <v>35.027323389813503</v>
      </c>
      <c r="J3499" s="1">
        <v>3.0367970968154698</v>
      </c>
      <c r="K3499" s="1">
        <v>9.3059445562822495E-3</v>
      </c>
      <c r="L3499" s="1">
        <v>7.2269415571350102</v>
      </c>
      <c r="M3499" s="1">
        <v>0.61185537171627402</v>
      </c>
      <c r="N3499" s="1">
        <v>-5.7481086692672899E-2</v>
      </c>
      <c r="O3499" s="1">
        <v>171.351922687159</v>
      </c>
      <c r="P3499" s="1">
        <v>13.0549917074761</v>
      </c>
      <c r="Q3499" s="1">
        <v>-2.8344049331354801E-2</v>
      </c>
      <c r="R3499" s="1">
        <v>53.579609577763897</v>
      </c>
      <c r="S3499" s="1">
        <v>4.4727006894288497</v>
      </c>
      <c r="T3499" s="43">
        <f t="shared" si="327"/>
        <v>2429.2472234164711</v>
      </c>
      <c r="U3499" s="1">
        <f t="shared" si="328"/>
        <v>-102.67277658352896</v>
      </c>
      <c r="V3499" s="1" t="b">
        <f t="shared" si="329"/>
        <v>0</v>
      </c>
      <c r="W3499" s="44" t="b">
        <f t="shared" si="330"/>
        <v>0</v>
      </c>
      <c r="X3499" s="38">
        <f t="shared" si="331"/>
        <v>0</v>
      </c>
      <c r="Y3499" s="38">
        <f t="shared" si="332"/>
        <v>1</v>
      </c>
      <c r="AF3499" s="1">
        <v>1.67599201437978</v>
      </c>
      <c r="AG3499" s="1">
        <v>1.44013535434824</v>
      </c>
      <c r="AH3499" s="1">
        <v>3.0367970968154698</v>
      </c>
      <c r="AI3499" s="1">
        <v>0.61185537171627402</v>
      </c>
      <c r="AJ3499" s="1">
        <v>13.0549917074761</v>
      </c>
      <c r="AK3499" s="1">
        <v>4.4727006894288497</v>
      </c>
    </row>
    <row r="3500" spans="1:37">
      <c r="A3500">
        <v>3498</v>
      </c>
      <c r="B3500" s="1">
        <v>8.6598465840925495E-2</v>
      </c>
      <c r="C3500" s="1">
        <v>17.6218131635476</v>
      </c>
      <c r="D3500" s="1">
        <v>2.20210100193477</v>
      </c>
      <c r="E3500" s="1">
        <v>1.86516524761219E-2</v>
      </c>
      <c r="F3500" s="1">
        <v>15.618613020394699</v>
      </c>
      <c r="G3500" s="1">
        <v>1.31240616729619</v>
      </c>
      <c r="H3500" s="1">
        <v>6.9880820914410599E-2</v>
      </c>
      <c r="I3500" s="1">
        <v>37.919369824019803</v>
      </c>
      <c r="J3500" s="1">
        <v>4.0546501216731299</v>
      </c>
      <c r="K3500" s="1">
        <v>-3.5122383666043502E-3</v>
      </c>
      <c r="L3500" s="1">
        <v>7.1348964838673901</v>
      </c>
      <c r="M3500" s="1">
        <v>0.59641594520178198</v>
      </c>
      <c r="N3500" s="1">
        <v>1.4598024213979899E-3</v>
      </c>
      <c r="O3500" s="1">
        <v>181.755133015285</v>
      </c>
      <c r="P3500" s="1">
        <v>12.000207160727999</v>
      </c>
      <c r="Q3500" s="1">
        <v>2.4131757239731301E-2</v>
      </c>
      <c r="R3500" s="1">
        <v>56.466321678707899</v>
      </c>
      <c r="S3500" s="1">
        <v>4.8640066333699696</v>
      </c>
      <c r="T3500" s="43">
        <f t="shared" si="327"/>
        <v>2502.9787030203843</v>
      </c>
      <c r="U3500" s="1">
        <f t="shared" si="328"/>
        <v>-28.9412969796158</v>
      </c>
      <c r="V3500" s="1" t="b">
        <f t="shared" si="329"/>
        <v>0</v>
      </c>
      <c r="W3500" s="44" t="b">
        <f t="shared" si="330"/>
        <v>0</v>
      </c>
      <c r="X3500" s="38">
        <f t="shared" si="331"/>
        <v>0</v>
      </c>
      <c r="Y3500" s="38">
        <f t="shared" si="332"/>
        <v>1</v>
      </c>
      <c r="AF3500" s="1">
        <v>2.20210100193477</v>
      </c>
      <c r="AG3500" s="1">
        <v>1.31240616729619</v>
      </c>
      <c r="AH3500" s="1">
        <v>4.0546501216731299</v>
      </c>
      <c r="AI3500" s="1">
        <v>0.59641594520178198</v>
      </c>
      <c r="AJ3500" s="1">
        <v>12.000207160727999</v>
      </c>
      <c r="AK3500" s="1">
        <v>4.8640066333699696</v>
      </c>
    </row>
    <row r="3501" spans="1:37">
      <c r="A3501">
        <v>3499</v>
      </c>
      <c r="B3501" s="1">
        <v>1.2111487287312501E-2</v>
      </c>
      <c r="C3501" s="1">
        <v>16.3569116741375</v>
      </c>
      <c r="D3501" s="1">
        <v>1.66583733831194</v>
      </c>
      <c r="E3501" s="1">
        <v>-4.2405484232005498E-2</v>
      </c>
      <c r="F3501" s="1">
        <v>14.6935145396192</v>
      </c>
      <c r="G3501" s="1">
        <v>1.26028175319542</v>
      </c>
      <c r="H3501" s="1">
        <v>1.56888890734182E-2</v>
      </c>
      <c r="I3501" s="1">
        <v>35.919133742492001</v>
      </c>
      <c r="J3501" s="1">
        <v>3.1818260875865101</v>
      </c>
      <c r="K3501" s="1">
        <v>3.7480980799929897E-2</v>
      </c>
      <c r="L3501" s="1">
        <v>7.4334565193646496</v>
      </c>
      <c r="M3501" s="1">
        <v>0.67616710232212796</v>
      </c>
      <c r="N3501" s="1">
        <v>-4.8784404270119298E-2</v>
      </c>
      <c r="O3501" s="1">
        <v>172.84861463536799</v>
      </c>
      <c r="P3501" s="1">
        <v>12.543119094155401</v>
      </c>
      <c r="Q3501" s="1">
        <v>1.35123487934203E-2</v>
      </c>
      <c r="R3501" s="1">
        <v>55.869855410178403</v>
      </c>
      <c r="S3501" s="1">
        <v>4.6778186796024404</v>
      </c>
      <c r="T3501" s="43">
        <f t="shared" si="327"/>
        <v>2400.5050055173838</v>
      </c>
      <c r="U3501" s="1">
        <f t="shared" si="328"/>
        <v>-131.41499448261629</v>
      </c>
      <c r="V3501" s="1" t="b">
        <f t="shared" si="329"/>
        <v>0</v>
      </c>
      <c r="W3501" s="44" t="b">
        <f t="shared" si="330"/>
        <v>0</v>
      </c>
      <c r="X3501" s="38">
        <f t="shared" si="331"/>
        <v>0</v>
      </c>
      <c r="Y3501" s="38">
        <f t="shared" si="332"/>
        <v>1</v>
      </c>
      <c r="AF3501" s="1">
        <v>1.66583733831194</v>
      </c>
      <c r="AG3501" s="1">
        <v>1.26028175319542</v>
      </c>
      <c r="AH3501" s="1">
        <v>3.1818260875865101</v>
      </c>
      <c r="AI3501" s="1">
        <v>0.67616710232212796</v>
      </c>
      <c r="AJ3501" s="1">
        <v>12.543119094155401</v>
      </c>
      <c r="AK3501" s="1">
        <v>4.6778186796024404</v>
      </c>
    </row>
    <row r="3502" spans="1:37">
      <c r="A3502">
        <v>3500</v>
      </c>
      <c r="B3502" s="1">
        <v>-0.10231324355476901</v>
      </c>
      <c r="C3502" s="1">
        <v>14.588387120936799</v>
      </c>
      <c r="D3502" s="1">
        <v>1.90617170977104</v>
      </c>
      <c r="E3502" s="1">
        <v>2.64703751747574E-2</v>
      </c>
      <c r="F3502" s="1">
        <v>15.7412092730402</v>
      </c>
      <c r="G3502" s="1">
        <v>1.3533590901769901</v>
      </c>
      <c r="H3502" s="1">
        <v>-6.3066441048116206E-2</v>
      </c>
      <c r="I3502" s="1">
        <v>33.198835390949803</v>
      </c>
      <c r="J3502" s="1">
        <v>3.25898105627371</v>
      </c>
      <c r="K3502" s="1">
        <v>6.2150280282116402E-2</v>
      </c>
      <c r="L3502" s="1">
        <v>7.6191153050188696</v>
      </c>
      <c r="M3502" s="1">
        <v>0.76722838609130795</v>
      </c>
      <c r="N3502" s="1">
        <v>-1.8532003886718999E-2</v>
      </c>
      <c r="O3502" s="1">
        <v>178.15760001077601</v>
      </c>
      <c r="P3502" s="1">
        <v>11.689022942778299</v>
      </c>
      <c r="Q3502" s="1">
        <v>-4.6052229726078697E-2</v>
      </c>
      <c r="R3502" s="1">
        <v>52.639163555059099</v>
      </c>
      <c r="S3502" s="1">
        <v>4.6075545158081201</v>
      </c>
      <c r="T3502" s="43">
        <f t="shared" si="327"/>
        <v>2358.2317700899466</v>
      </c>
      <c r="U3502" s="1">
        <f t="shared" si="328"/>
        <v>-173.68822991005345</v>
      </c>
      <c r="V3502" s="1" t="b">
        <f t="shared" si="329"/>
        <v>0</v>
      </c>
      <c r="W3502" s="44" t="b">
        <f t="shared" si="330"/>
        <v>0</v>
      </c>
      <c r="X3502" s="38">
        <f t="shared" si="331"/>
        <v>0</v>
      </c>
      <c r="Y3502" s="38">
        <f t="shared" si="332"/>
        <v>1</v>
      </c>
      <c r="AF3502" s="1">
        <v>1.90617170977104</v>
      </c>
      <c r="AG3502" s="1">
        <v>1.3533590901769901</v>
      </c>
      <c r="AH3502" s="1">
        <v>3.25898105627371</v>
      </c>
      <c r="AI3502" s="1">
        <v>0.76722838609130795</v>
      </c>
      <c r="AJ3502" s="1">
        <v>11.689022942778299</v>
      </c>
      <c r="AK3502" s="1">
        <v>4.6075545158081201</v>
      </c>
    </row>
    <row r="3503" spans="1:37">
      <c r="A3503">
        <v>3501</v>
      </c>
      <c r="B3503" s="1">
        <v>-0.11672840578954601</v>
      </c>
      <c r="C3503" s="1">
        <v>14.3796016077698</v>
      </c>
      <c r="D3503" s="1">
        <v>2.0146301269670501</v>
      </c>
      <c r="E3503" s="1">
        <v>-3.1022480105244499E-2</v>
      </c>
      <c r="F3503" s="1">
        <v>14.8617264383258</v>
      </c>
      <c r="G3503" s="1">
        <v>1.23687665476921</v>
      </c>
      <c r="H3503" s="1">
        <v>-5.5484501519708698E-2</v>
      </c>
      <c r="I3503" s="1">
        <v>33.451503600438301</v>
      </c>
      <c r="J3503" s="1">
        <v>3.1854884022592902</v>
      </c>
      <c r="K3503" s="1">
        <v>4.1663253174428698E-2</v>
      </c>
      <c r="L3503" s="1">
        <v>7.4646103607273204</v>
      </c>
      <c r="M3503" s="1">
        <v>0.69024867012652003</v>
      </c>
      <c r="N3503" s="1">
        <v>-3.74772211617172E-2</v>
      </c>
      <c r="O3503" s="1">
        <v>174.814136889753</v>
      </c>
      <c r="P3503" s="1">
        <v>12.0317288599944</v>
      </c>
      <c r="Q3503" s="1">
        <v>-8.0972359720161008E-3</v>
      </c>
      <c r="R3503" s="1">
        <v>54.6754824636538</v>
      </c>
      <c r="S3503" s="1">
        <v>4.4803703898950102</v>
      </c>
      <c r="T3503" s="43">
        <f t="shared" si="327"/>
        <v>2363.9343104011482</v>
      </c>
      <c r="U3503" s="1">
        <f t="shared" si="328"/>
        <v>-167.98568959885188</v>
      </c>
      <c r="V3503" s="1" t="b">
        <f t="shared" si="329"/>
        <v>0</v>
      </c>
      <c r="W3503" s="44" t="b">
        <f t="shared" si="330"/>
        <v>0</v>
      </c>
      <c r="X3503" s="38">
        <f t="shared" si="331"/>
        <v>0</v>
      </c>
      <c r="Y3503" s="38">
        <f t="shared" si="332"/>
        <v>1</v>
      </c>
      <c r="AF3503" s="1">
        <v>2.0146301269670501</v>
      </c>
      <c r="AG3503" s="1">
        <v>1.23687665476921</v>
      </c>
      <c r="AH3503" s="1">
        <v>3.1854884022592902</v>
      </c>
      <c r="AI3503" s="1">
        <v>0.69024867012652003</v>
      </c>
      <c r="AJ3503" s="1">
        <v>12.0317288599944</v>
      </c>
      <c r="AK3503" s="1">
        <v>4.4803703898950102</v>
      </c>
    </row>
    <row r="3504" spans="1:37">
      <c r="A3504">
        <v>3502</v>
      </c>
      <c r="B3504" s="1">
        <v>8.508847780546E-2</v>
      </c>
      <c r="C3504" s="1">
        <v>17.595224515829301</v>
      </c>
      <c r="D3504" s="1">
        <v>2.1880777141068499</v>
      </c>
      <c r="E3504" s="1">
        <v>1.6601567000059499E-2</v>
      </c>
      <c r="F3504" s="1">
        <v>15.5866263276154</v>
      </c>
      <c r="G3504" s="1">
        <v>1.3040012635903699</v>
      </c>
      <c r="H3504" s="1">
        <v>1.15724766479615E-2</v>
      </c>
      <c r="I3504" s="1">
        <v>35.771579679089498</v>
      </c>
      <c r="J3504" s="1">
        <v>3.1501454021368001</v>
      </c>
      <c r="K3504" s="1">
        <v>9.3465788998459601E-2</v>
      </c>
      <c r="L3504" s="1">
        <v>7.8614869659804398</v>
      </c>
      <c r="M3504" s="1">
        <v>0.92516353562827702</v>
      </c>
      <c r="N3504" s="1">
        <v>-3.9113017226977298E-2</v>
      </c>
      <c r="O3504" s="1">
        <v>174.52841037134701</v>
      </c>
      <c r="P3504" s="1">
        <v>12.0926613855705</v>
      </c>
      <c r="Q3504" s="1">
        <v>-3.4425464856702302E-2</v>
      </c>
      <c r="R3504" s="1">
        <v>53.254758486650097</v>
      </c>
      <c r="S3504" s="1">
        <v>4.5172374008120197</v>
      </c>
      <c r="T3504" s="43">
        <f t="shared" si="327"/>
        <v>2417.7286701844814</v>
      </c>
      <c r="U3504" s="1">
        <f t="shared" si="328"/>
        <v>-114.19132981551866</v>
      </c>
      <c r="V3504" s="1" t="b">
        <f t="shared" si="329"/>
        <v>0</v>
      </c>
      <c r="W3504" s="44" t="b">
        <f t="shared" si="330"/>
        <v>0</v>
      </c>
      <c r="X3504" s="38">
        <f t="shared" si="331"/>
        <v>0</v>
      </c>
      <c r="Y3504" s="38">
        <f t="shared" si="332"/>
        <v>1</v>
      </c>
      <c r="AF3504" s="1">
        <v>2.1880777141068499</v>
      </c>
      <c r="AG3504" s="1">
        <v>1.3040012635903699</v>
      </c>
      <c r="AH3504" s="1">
        <v>3.1501454021368001</v>
      </c>
      <c r="AI3504" s="1">
        <v>0.92516353562827702</v>
      </c>
      <c r="AJ3504" s="1">
        <v>12.0926613855705</v>
      </c>
      <c r="AK3504" s="1">
        <v>4.5172374008120197</v>
      </c>
    </row>
    <row r="3505" spans="1:37">
      <c r="A3505">
        <v>3503</v>
      </c>
      <c r="B3505" s="1">
        <v>-6.7807031511265395E-2</v>
      </c>
      <c r="C3505" s="1">
        <v>15.10056290468</v>
      </c>
      <c r="D3505" s="1">
        <v>1.71172815453949</v>
      </c>
      <c r="E3505" s="1">
        <v>-1.2945694765939399E-2</v>
      </c>
      <c r="F3505" s="1">
        <v>15.1328215589644</v>
      </c>
      <c r="G3505" s="1">
        <v>1.23077514035504</v>
      </c>
      <c r="H3505" s="1">
        <v>1.83324165094211E-2</v>
      </c>
      <c r="I3505" s="1">
        <v>36.014212574398599</v>
      </c>
      <c r="J3505" s="1">
        <v>3.2100722030898101</v>
      </c>
      <c r="K3505" s="1">
        <v>6.4064483855365298E-2</v>
      </c>
      <c r="L3505" s="1">
        <v>7.6337138105588496</v>
      </c>
      <c r="M3505" s="1">
        <v>0.77798016594223995</v>
      </c>
      <c r="N3505" s="1">
        <v>-4.7962978700258202E-2</v>
      </c>
      <c r="O3505" s="1">
        <v>172.990655237049</v>
      </c>
      <c r="P3505" s="1">
        <v>12.506551996337</v>
      </c>
      <c r="Q3505" s="1">
        <v>2.16571526984943E-2</v>
      </c>
      <c r="R3505" s="1">
        <v>56.326762610624399</v>
      </c>
      <c r="S3505" s="1">
        <v>4.8183763944888698</v>
      </c>
      <c r="T3505" s="43">
        <f t="shared" si="327"/>
        <v>2425.5484054752451</v>
      </c>
      <c r="U3505" s="1">
        <f t="shared" si="328"/>
        <v>-106.37159452475498</v>
      </c>
      <c r="V3505" s="1" t="b">
        <f t="shared" si="329"/>
        <v>0</v>
      </c>
      <c r="W3505" s="44" t="b">
        <f t="shared" si="330"/>
        <v>0</v>
      </c>
      <c r="X3505" s="38">
        <f t="shared" si="331"/>
        <v>0</v>
      </c>
      <c r="Y3505" s="38">
        <f t="shared" si="332"/>
        <v>1</v>
      </c>
      <c r="AF3505" s="1">
        <v>1.71172815453949</v>
      </c>
      <c r="AG3505" s="1">
        <v>1.23077514035504</v>
      </c>
      <c r="AH3505" s="1">
        <v>3.2100722030898101</v>
      </c>
      <c r="AI3505" s="1">
        <v>0.77798016594223995</v>
      </c>
      <c r="AJ3505" s="1">
        <v>12.506551996337</v>
      </c>
      <c r="AK3505" s="1">
        <v>4.8183763944888698</v>
      </c>
    </row>
    <row r="3506" spans="1:37">
      <c r="A3506">
        <v>3504</v>
      </c>
      <c r="B3506" s="1">
        <v>5.20953989149672E-2</v>
      </c>
      <c r="C3506" s="1">
        <v>17.024176009469802</v>
      </c>
      <c r="D3506" s="1">
        <v>1.88685317912789</v>
      </c>
      <c r="E3506" s="1">
        <v>0.118705479933724</v>
      </c>
      <c r="F3506" s="1">
        <v>17.2621660443215</v>
      </c>
      <c r="G3506" s="1">
        <v>2.2953753845095402</v>
      </c>
      <c r="H3506" s="1">
        <v>-1.1573790526431199E-2</v>
      </c>
      <c r="I3506" s="1">
        <v>34.953109939140496</v>
      </c>
      <c r="J3506" s="1">
        <v>3.0344531507174701</v>
      </c>
      <c r="K3506" s="1">
        <v>1.2719128308881901E-2</v>
      </c>
      <c r="L3506" s="1">
        <v>7.2516505808700096</v>
      </c>
      <c r="M3506" s="1">
        <v>0.617324112759568</v>
      </c>
      <c r="N3506" s="1">
        <v>-2.4481216586213401E-2</v>
      </c>
      <c r="O3506" s="1">
        <v>177.10084908908999</v>
      </c>
      <c r="P3506" s="1">
        <v>11.7375031657792</v>
      </c>
      <c r="Q3506" s="1">
        <v>6.8197856352139194E-2</v>
      </c>
      <c r="R3506" s="1">
        <v>59.010210193313704</v>
      </c>
      <c r="S3506" s="1">
        <v>6.0663772443703001</v>
      </c>
      <c r="T3506" s="43">
        <f t="shared" si="327"/>
        <v>2563.788623726397</v>
      </c>
      <c r="U3506" s="1">
        <f t="shared" si="328"/>
        <v>31.868623726396891</v>
      </c>
      <c r="V3506" s="1" t="b">
        <f t="shared" si="329"/>
        <v>0</v>
      </c>
      <c r="W3506" s="44" t="b">
        <f t="shared" si="330"/>
        <v>0</v>
      </c>
      <c r="X3506" s="38">
        <f t="shared" si="331"/>
        <v>1</v>
      </c>
      <c r="Y3506" s="38">
        <f t="shared" si="332"/>
        <v>0</v>
      </c>
      <c r="AF3506" s="1">
        <v>1.88685317912789</v>
      </c>
      <c r="AG3506" s="1">
        <v>2.2953753845095402</v>
      </c>
      <c r="AH3506" s="1">
        <v>3.0344531507174701</v>
      </c>
      <c r="AI3506" s="1">
        <v>0.617324112759568</v>
      </c>
      <c r="AJ3506" s="1">
        <v>11.7375031657792</v>
      </c>
      <c r="AK3506" s="1">
        <v>6.0663772443703001</v>
      </c>
    </row>
    <row r="3507" spans="1:37">
      <c r="A3507">
        <v>3505</v>
      </c>
      <c r="B3507" s="1">
        <v>1.8943964880796402E-2</v>
      </c>
      <c r="C3507" s="1">
        <v>16.469052570477</v>
      </c>
      <c r="D3507" s="1">
        <v>1.6885527406316101</v>
      </c>
      <c r="E3507" s="1">
        <v>-6.5966719532106703E-3</v>
      </c>
      <c r="F3507" s="1">
        <v>15.2292058374834</v>
      </c>
      <c r="G3507" s="1">
        <v>1.23365540706457</v>
      </c>
      <c r="H3507" s="1">
        <v>-1.48539357236579E-2</v>
      </c>
      <c r="I3507" s="1">
        <v>34.838646494434002</v>
      </c>
      <c r="J3507" s="1">
        <v>3.0318244919397701</v>
      </c>
      <c r="K3507" s="1">
        <v>1.32261829714161E-2</v>
      </c>
      <c r="L3507" s="1">
        <v>7.2553284964814404</v>
      </c>
      <c r="M3507" s="1">
        <v>0.61800197748366703</v>
      </c>
      <c r="N3507" s="1">
        <v>-1.2781703583166701E-2</v>
      </c>
      <c r="O3507" s="1">
        <v>179.18501084157899</v>
      </c>
      <c r="P3507" s="1">
        <v>11.7198903854327</v>
      </c>
      <c r="Q3507" s="1">
        <v>1.19981399630247E-2</v>
      </c>
      <c r="R3507" s="1">
        <v>55.785320799442303</v>
      </c>
      <c r="S3507" s="1">
        <v>4.6631335374722198</v>
      </c>
      <c r="T3507" s="43">
        <f t="shared" si="327"/>
        <v>2295.5058540024538</v>
      </c>
      <c r="U3507" s="1">
        <f t="shared" si="328"/>
        <v>-236.41414599754626</v>
      </c>
      <c r="V3507" s="1" t="b">
        <f t="shared" si="329"/>
        <v>1</v>
      </c>
      <c r="W3507" s="44" t="b">
        <f t="shared" si="330"/>
        <v>0</v>
      </c>
      <c r="X3507" s="38">
        <f t="shared" si="331"/>
        <v>0</v>
      </c>
      <c r="Y3507" s="38">
        <f t="shared" si="332"/>
        <v>1</v>
      </c>
      <c r="AF3507" s="1">
        <v>1.6885527406316101</v>
      </c>
      <c r="AG3507" s="1">
        <v>1.23365540706457</v>
      </c>
      <c r="AH3507" s="1">
        <v>3.0318244919397701</v>
      </c>
      <c r="AI3507" s="1">
        <v>0.61800197748366703</v>
      </c>
      <c r="AJ3507" s="1">
        <v>11.7198903854327</v>
      </c>
      <c r="AK3507" s="1">
        <v>4.6631335374722198</v>
      </c>
    </row>
    <row r="3508" spans="1:37">
      <c r="A3508">
        <v>3506</v>
      </c>
      <c r="B3508" s="1">
        <v>-2.9744248545207502E-2</v>
      </c>
      <c r="C3508" s="1">
        <v>15.6864111316403</v>
      </c>
      <c r="D3508" s="1">
        <v>1.6085602123736</v>
      </c>
      <c r="E3508" s="1">
        <v>1.2047311282645701E-3</v>
      </c>
      <c r="F3508" s="1">
        <v>15.3484796574705</v>
      </c>
      <c r="G3508" s="1">
        <v>1.2528476806617099</v>
      </c>
      <c r="H3508" s="1">
        <v>-3.7952982878448803E-2</v>
      </c>
      <c r="I3508" s="1">
        <v>34.043130162274203</v>
      </c>
      <c r="J3508" s="1">
        <v>3.0720067223636498</v>
      </c>
      <c r="K3508" s="1">
        <v>3.9512092026187703E-2</v>
      </c>
      <c r="L3508" s="1">
        <v>7.4485700397757304</v>
      </c>
      <c r="M3508" s="1">
        <v>0.683345922690895</v>
      </c>
      <c r="N3508" s="1">
        <v>4.6026806121073301E-2</v>
      </c>
      <c r="O3508" s="1">
        <v>190.03862897479399</v>
      </c>
      <c r="P3508" s="1">
        <v>15.136157743757799</v>
      </c>
      <c r="Q3508" s="1">
        <v>-2.4622571370370602E-2</v>
      </c>
      <c r="R3508" s="1">
        <v>53.779376397319702</v>
      </c>
      <c r="S3508" s="1">
        <v>4.4644004320856103</v>
      </c>
      <c r="T3508" s="43">
        <f t="shared" si="327"/>
        <v>2621.7318713933269</v>
      </c>
      <c r="U3508" s="1">
        <f t="shared" si="328"/>
        <v>89.811871393326783</v>
      </c>
      <c r="V3508" s="1" t="b">
        <f t="shared" si="329"/>
        <v>0</v>
      </c>
      <c r="W3508" s="44" t="b">
        <f t="shared" si="330"/>
        <v>0</v>
      </c>
      <c r="X3508" s="38">
        <f t="shared" si="331"/>
        <v>1</v>
      </c>
      <c r="Y3508" s="38">
        <f t="shared" si="332"/>
        <v>0</v>
      </c>
      <c r="AF3508" s="1">
        <v>1.6085602123736</v>
      </c>
      <c r="AG3508" s="1">
        <v>1.2528476806617099</v>
      </c>
      <c r="AH3508" s="1">
        <v>3.0720067223636498</v>
      </c>
      <c r="AI3508" s="1">
        <v>0.683345922690895</v>
      </c>
      <c r="AJ3508" s="1">
        <v>15.136157743757799</v>
      </c>
      <c r="AK3508" s="1">
        <v>4.4644004320856103</v>
      </c>
    </row>
    <row r="3509" spans="1:37">
      <c r="A3509">
        <v>3507</v>
      </c>
      <c r="B3509" s="1">
        <v>-3.0045905694086002E-2</v>
      </c>
      <c r="C3509" s="1">
        <v>15.6816799272189</v>
      </c>
      <c r="D3509" s="1">
        <v>1.60975686443247</v>
      </c>
      <c r="E3509" s="1">
        <v>-3.5107800383754099E-2</v>
      </c>
      <c r="F3509" s="1">
        <v>14.801135377150301</v>
      </c>
      <c r="G3509" s="1">
        <v>1.2450369179418299</v>
      </c>
      <c r="H3509" s="1">
        <v>5.6613899633332798E-2</v>
      </c>
      <c r="I3509" s="1">
        <v>37.419618937496899</v>
      </c>
      <c r="J3509" s="1">
        <v>3.7708267593771301</v>
      </c>
      <c r="K3509" s="1">
        <v>-1.71019883137946E-2</v>
      </c>
      <c r="L3509" s="1">
        <v>7.0385908913618502</v>
      </c>
      <c r="M3509" s="1">
        <v>0.59035829542861296</v>
      </c>
      <c r="N3509" s="1">
        <v>1.8448075631217201E-2</v>
      </c>
      <c r="O3509" s="1">
        <v>184.86921541988701</v>
      </c>
      <c r="P3509" s="1">
        <v>12.8104473985012</v>
      </c>
      <c r="Q3509" s="1">
        <v>7.6214365248197698E-3</v>
      </c>
      <c r="R3509" s="1">
        <v>55.541698514237503</v>
      </c>
      <c r="S3509" s="1">
        <v>4.6174790837509301</v>
      </c>
      <c r="T3509" s="43">
        <f t="shared" si="327"/>
        <v>2464.390531943217</v>
      </c>
      <c r="U3509" s="1">
        <f t="shared" si="328"/>
        <v>-67.529468056783116</v>
      </c>
      <c r="V3509" s="1" t="b">
        <f t="shared" si="329"/>
        <v>0</v>
      </c>
      <c r="W3509" s="44" t="b">
        <f t="shared" si="330"/>
        <v>0</v>
      </c>
      <c r="X3509" s="38">
        <f t="shared" si="331"/>
        <v>0</v>
      </c>
      <c r="Y3509" s="38">
        <f t="shared" si="332"/>
        <v>1</v>
      </c>
      <c r="AF3509" s="1">
        <v>1.60975686443247</v>
      </c>
      <c r="AG3509" s="1">
        <v>1.2450369179418299</v>
      </c>
      <c r="AH3509" s="1">
        <v>3.7708267593771301</v>
      </c>
      <c r="AI3509" s="1">
        <v>0.59035829542861296</v>
      </c>
      <c r="AJ3509" s="1">
        <v>12.8104473985012</v>
      </c>
      <c r="AK3509" s="1">
        <v>4.6174790837509301</v>
      </c>
    </row>
    <row r="3510" spans="1:37">
      <c r="A3510">
        <v>3508</v>
      </c>
      <c r="B3510" s="1">
        <v>-1.7502578719712999E-2</v>
      </c>
      <c r="C3510" s="1">
        <v>15.879619179207801</v>
      </c>
      <c r="D3510" s="1">
        <v>1.6092486756301301</v>
      </c>
      <c r="E3510" s="1">
        <v>6.7371388271685899E-3</v>
      </c>
      <c r="F3510" s="1">
        <v>15.4336290278258</v>
      </c>
      <c r="G3510" s="1">
        <v>1.2683387914222899</v>
      </c>
      <c r="H3510" s="1">
        <v>-4.84110504805196E-2</v>
      </c>
      <c r="I3510" s="1">
        <v>33.688960001388402</v>
      </c>
      <c r="J3510" s="1">
        <v>3.12553385840702</v>
      </c>
      <c r="K3510" s="1">
        <v>-2.0501221933260101E-2</v>
      </c>
      <c r="L3510" s="1">
        <v>7.0147056952501101</v>
      </c>
      <c r="M3510" s="1">
        <v>0.58888055803141803</v>
      </c>
      <c r="N3510" s="1">
        <v>-7.9001662264302497E-3</v>
      </c>
      <c r="O3510" s="1">
        <v>180.06184758020899</v>
      </c>
      <c r="P3510" s="1">
        <v>11.760866949287699</v>
      </c>
      <c r="Q3510" s="1">
        <v>5.4718210874453103E-2</v>
      </c>
      <c r="R3510" s="1">
        <v>58.220110575160703</v>
      </c>
      <c r="S3510" s="1">
        <v>5.6062403232862499</v>
      </c>
      <c r="T3510" s="43">
        <f t="shared" si="327"/>
        <v>2395.910915606481</v>
      </c>
      <c r="U3510" s="1">
        <f t="shared" si="328"/>
        <v>-136.00908439351906</v>
      </c>
      <c r="V3510" s="1" t="b">
        <f t="shared" si="329"/>
        <v>0</v>
      </c>
      <c r="W3510" s="44" t="b">
        <f t="shared" si="330"/>
        <v>0</v>
      </c>
      <c r="X3510" s="38">
        <f t="shared" si="331"/>
        <v>0</v>
      </c>
      <c r="Y3510" s="38">
        <f t="shared" si="332"/>
        <v>1</v>
      </c>
      <c r="AF3510" s="1">
        <v>1.6092486756301301</v>
      </c>
      <c r="AG3510" s="1">
        <v>1.2683387914222899</v>
      </c>
      <c r="AH3510" s="1">
        <v>3.12553385840702</v>
      </c>
      <c r="AI3510" s="1">
        <v>0.58888055803141803</v>
      </c>
      <c r="AJ3510" s="1">
        <v>11.760866949287699</v>
      </c>
      <c r="AK3510" s="1">
        <v>5.6062403232862499</v>
      </c>
    </row>
    <row r="3511" spans="1:37">
      <c r="A3511">
        <v>3509</v>
      </c>
      <c r="B3511" s="1">
        <v>-6.8739512021455604E-2</v>
      </c>
      <c r="C3511" s="1">
        <v>15.0864884871583</v>
      </c>
      <c r="D3511" s="1">
        <v>1.7147747900327299</v>
      </c>
      <c r="E3511" s="1">
        <v>1.56540379773332E-2</v>
      </c>
      <c r="F3511" s="1">
        <v>15.5718645415184</v>
      </c>
      <c r="G3511" s="1">
        <v>1.2976090146953301</v>
      </c>
      <c r="H3511" s="1">
        <v>-9.3751906093206605E-2</v>
      </c>
      <c r="I3511" s="1">
        <v>32.1955850105536</v>
      </c>
      <c r="J3511" s="1">
        <v>3.6659209296703001</v>
      </c>
      <c r="K3511" s="1">
        <v>-1.52036268339727E-2</v>
      </c>
      <c r="L3511" s="1">
        <v>7.0519653719650801</v>
      </c>
      <c r="M3511" s="1">
        <v>0.59080651837068998</v>
      </c>
      <c r="N3511" s="1">
        <v>7.2107190771284801E-2</v>
      </c>
      <c r="O3511" s="1">
        <v>195.060105916775</v>
      </c>
      <c r="P3511" s="1">
        <v>18.405406144054201</v>
      </c>
      <c r="Q3511" s="1">
        <v>-2.5542506154251101E-2</v>
      </c>
      <c r="R3511" s="1">
        <v>53.729925627545398</v>
      </c>
      <c r="S3511" s="1">
        <v>4.46575412241706</v>
      </c>
      <c r="T3511" s="43">
        <f t="shared" si="327"/>
        <v>3014.0271519240309</v>
      </c>
      <c r="U3511" s="1">
        <f t="shared" si="328"/>
        <v>482.10715192403086</v>
      </c>
      <c r="V3511" s="1" t="b">
        <f t="shared" si="329"/>
        <v>0</v>
      </c>
      <c r="W3511" s="44" t="b">
        <f t="shared" si="330"/>
        <v>0</v>
      </c>
      <c r="X3511" s="38">
        <f t="shared" si="331"/>
        <v>1</v>
      </c>
      <c r="Y3511" s="38">
        <f t="shared" si="332"/>
        <v>0</v>
      </c>
      <c r="AF3511" s="1">
        <v>1.7147747900327299</v>
      </c>
      <c r="AG3511" s="1">
        <v>1.2976090146953301</v>
      </c>
      <c r="AH3511" s="1">
        <v>3.6659209296703001</v>
      </c>
      <c r="AI3511" s="1">
        <v>0.59080651837068998</v>
      </c>
      <c r="AJ3511" s="1">
        <v>18.405406144054201</v>
      </c>
      <c r="AK3511" s="1">
        <v>4.46575412241706</v>
      </c>
    </row>
    <row r="3512" spans="1:37">
      <c r="A3512">
        <v>3510</v>
      </c>
      <c r="B3512" s="1">
        <v>4.2260146988556402E-2</v>
      </c>
      <c r="C3512" s="1">
        <v>16.857559649609101</v>
      </c>
      <c r="D3512" s="1">
        <v>1.81322674244268</v>
      </c>
      <c r="E3512" s="1">
        <v>7.9984507722502193E-2</v>
      </c>
      <c r="F3512" s="1">
        <v>16.606533472439398</v>
      </c>
      <c r="G3512" s="1">
        <v>1.80136277489932</v>
      </c>
      <c r="H3512" s="1">
        <v>-1.0442406235095299E-3</v>
      </c>
      <c r="I3512" s="1">
        <v>35.323094923796198</v>
      </c>
      <c r="J3512" s="1">
        <v>3.0700202339814702</v>
      </c>
      <c r="K3512" s="1">
        <v>1.26643888070234E-2</v>
      </c>
      <c r="L3512" s="1">
        <v>7.2512536399938297</v>
      </c>
      <c r="M3512" s="1">
        <v>0.61549571271229297</v>
      </c>
      <c r="N3512" s="1">
        <v>7.74610595838197E-2</v>
      </c>
      <c r="O3512" s="1">
        <v>196.10723272295999</v>
      </c>
      <c r="P3512" s="1">
        <v>19.166562506625901</v>
      </c>
      <c r="Q3512" s="1">
        <v>1.6657365280139301E-2</v>
      </c>
      <c r="R3512" s="1">
        <v>56.045843624411503</v>
      </c>
      <c r="S3512" s="1">
        <v>4.73090243790194</v>
      </c>
      <c r="T3512" s="43">
        <f t="shared" si="327"/>
        <v>3119.7570408563602</v>
      </c>
      <c r="U3512" s="1">
        <f t="shared" si="328"/>
        <v>587.83704085636009</v>
      </c>
      <c r="V3512" s="1" t="b">
        <f t="shared" si="329"/>
        <v>0</v>
      </c>
      <c r="W3512" s="44" t="b">
        <f t="shared" si="330"/>
        <v>0</v>
      </c>
      <c r="X3512" s="38">
        <f t="shared" si="331"/>
        <v>1</v>
      </c>
      <c r="Y3512" s="38">
        <f t="shared" si="332"/>
        <v>0</v>
      </c>
      <c r="AF3512" s="1">
        <v>1.81322674244268</v>
      </c>
      <c r="AG3512" s="1">
        <v>1.80136277489932</v>
      </c>
      <c r="AH3512" s="1">
        <v>3.0700202339814702</v>
      </c>
      <c r="AI3512" s="1">
        <v>0.61549571271229297</v>
      </c>
      <c r="AJ3512" s="1">
        <v>19.166562506625901</v>
      </c>
      <c r="AK3512" s="1">
        <v>4.73090243790194</v>
      </c>
    </row>
    <row r="3513" spans="1:37">
      <c r="A3513">
        <v>3511</v>
      </c>
      <c r="B3513" s="1">
        <v>-8.0310593439841094E-2</v>
      </c>
      <c r="C3513" s="1">
        <v>14.912927580745899</v>
      </c>
      <c r="D3513" s="1">
        <v>1.7682598093245201</v>
      </c>
      <c r="E3513" s="1">
        <v>-3.8795405573112597E-2</v>
      </c>
      <c r="F3513" s="1">
        <v>14.746655146053699</v>
      </c>
      <c r="G3513" s="1">
        <v>1.2518133352954099</v>
      </c>
      <c r="H3513" s="1">
        <v>-1.14281252307494E-2</v>
      </c>
      <c r="I3513" s="1">
        <v>34.9582017650769</v>
      </c>
      <c r="J3513" s="1">
        <v>3.0339316945928099</v>
      </c>
      <c r="K3513" s="1">
        <v>3.4887615494061698E-2</v>
      </c>
      <c r="L3513" s="1">
        <v>7.4142038265478503</v>
      </c>
      <c r="M3513" s="1">
        <v>0.66698619499323297</v>
      </c>
      <c r="N3513" s="1">
        <v>-2.03369458138523E-2</v>
      </c>
      <c r="O3513" s="1">
        <v>177.83632591664099</v>
      </c>
      <c r="P3513" s="1">
        <v>11.686819708718099</v>
      </c>
      <c r="Q3513" s="1">
        <v>-5.1703027919636803E-2</v>
      </c>
      <c r="R3513" s="1">
        <v>52.342549108200799</v>
      </c>
      <c r="S3513" s="1">
        <v>4.6810074359431102</v>
      </c>
      <c r="T3513" s="43">
        <f t="shared" si="327"/>
        <v>2308.8818178867177</v>
      </c>
      <c r="U3513" s="1">
        <f t="shared" si="328"/>
        <v>-223.03818211328235</v>
      </c>
      <c r="V3513" s="1" t="b">
        <f t="shared" si="329"/>
        <v>0</v>
      </c>
      <c r="W3513" s="44" t="b">
        <f t="shared" si="330"/>
        <v>0</v>
      </c>
      <c r="X3513" s="38">
        <f t="shared" si="331"/>
        <v>0</v>
      </c>
      <c r="Y3513" s="38">
        <f t="shared" si="332"/>
        <v>1</v>
      </c>
      <c r="AF3513" s="1">
        <v>1.7682598093245201</v>
      </c>
      <c r="AG3513" s="1">
        <v>1.2518133352954099</v>
      </c>
      <c r="AH3513" s="1">
        <v>3.0339316945928099</v>
      </c>
      <c r="AI3513" s="1">
        <v>0.66698619499323297</v>
      </c>
      <c r="AJ3513" s="1">
        <v>11.686819708718099</v>
      </c>
      <c r="AK3513" s="1">
        <v>4.6810074359431102</v>
      </c>
    </row>
    <row r="3514" spans="1:37">
      <c r="A3514">
        <v>3512</v>
      </c>
      <c r="B3514" s="1">
        <v>-4.3352619229012498E-2</v>
      </c>
      <c r="C3514" s="1">
        <v>15.4743905336654</v>
      </c>
      <c r="D3514" s="1">
        <v>1.6330303308087299</v>
      </c>
      <c r="E3514" s="1">
        <v>1.06018436819634E-2</v>
      </c>
      <c r="F3514" s="1">
        <v>15.493390855386</v>
      </c>
      <c r="G3514" s="1">
        <v>1.2811087802180501</v>
      </c>
      <c r="H3514" s="1">
        <v>1.6746820522126999E-3</v>
      </c>
      <c r="I3514" s="1">
        <v>35.4192663696777</v>
      </c>
      <c r="J3514" s="1">
        <v>3.0849516606272198</v>
      </c>
      <c r="K3514" s="1">
        <v>-3.5747936646383101E-2</v>
      </c>
      <c r="L3514" s="1">
        <v>6.90856567812002</v>
      </c>
      <c r="M3514" s="1">
        <v>0.59708307949251804</v>
      </c>
      <c r="N3514" s="1">
        <v>-1.35187157122742E-2</v>
      </c>
      <c r="O3514" s="1">
        <v>179.052997968754</v>
      </c>
      <c r="P3514" s="1">
        <v>11.7154311036224</v>
      </c>
      <c r="Q3514" s="1">
        <v>1.59634161063535E-2</v>
      </c>
      <c r="R3514" s="1">
        <v>56.006964149284201</v>
      </c>
      <c r="S3514" s="1">
        <v>4.7172384822577298</v>
      </c>
      <c r="T3514" s="43">
        <f t="shared" si="327"/>
        <v>2302.8843437026649</v>
      </c>
      <c r="U3514" s="1">
        <f t="shared" si="328"/>
        <v>-229.03565629733521</v>
      </c>
      <c r="V3514" s="1" t="b">
        <f t="shared" si="329"/>
        <v>0</v>
      </c>
      <c r="W3514" s="44" t="b">
        <f t="shared" si="330"/>
        <v>0</v>
      </c>
      <c r="X3514" s="38">
        <f t="shared" si="331"/>
        <v>0</v>
      </c>
      <c r="Y3514" s="38">
        <f t="shared" si="332"/>
        <v>1</v>
      </c>
      <c r="AF3514" s="1">
        <v>1.6330303308087299</v>
      </c>
      <c r="AG3514" s="1">
        <v>1.2811087802180501</v>
      </c>
      <c r="AH3514" s="1">
        <v>3.0849516606272198</v>
      </c>
      <c r="AI3514" s="1">
        <v>0.59708307949251804</v>
      </c>
      <c r="AJ3514" s="1">
        <v>11.7154311036224</v>
      </c>
      <c r="AK3514" s="1">
        <v>4.7172384822577298</v>
      </c>
    </row>
    <row r="3515" spans="1:37">
      <c r="A3515">
        <v>3513</v>
      </c>
      <c r="B3515" s="1">
        <v>5.7685915090480502E-2</v>
      </c>
      <c r="C3515" s="1">
        <v>17.119616472979601</v>
      </c>
      <c r="D3515" s="1">
        <v>1.93040965183282</v>
      </c>
      <c r="E3515" s="1">
        <v>3.7171228415396697E-2</v>
      </c>
      <c r="F3515" s="1">
        <v>15.9105581158743</v>
      </c>
      <c r="G3515" s="1">
        <v>1.41487124774011</v>
      </c>
      <c r="H3515" s="1">
        <v>-2.26884180539485E-2</v>
      </c>
      <c r="I3515" s="1">
        <v>34.566770129974898</v>
      </c>
      <c r="J3515" s="1">
        <v>3.02686941924095</v>
      </c>
      <c r="K3515" s="1">
        <v>-7.5458386076914102E-3</v>
      </c>
      <c r="L3515" s="1">
        <v>7.1061751278653702</v>
      </c>
      <c r="M3515" s="1">
        <v>0.59218174321384298</v>
      </c>
      <c r="N3515" s="1">
        <v>4.5957534911065401E-3</v>
      </c>
      <c r="O3515" s="1">
        <v>182.32600286120399</v>
      </c>
      <c r="P3515" s="1">
        <v>12.1174810707604</v>
      </c>
      <c r="Q3515" s="1">
        <v>1.17065923451465E-2</v>
      </c>
      <c r="R3515" s="1">
        <v>55.7690590926968</v>
      </c>
      <c r="S3515" s="1">
        <v>4.6585880614558004</v>
      </c>
      <c r="T3515" s="43">
        <f t="shared" si="327"/>
        <v>2374.0401194243923</v>
      </c>
      <c r="U3515" s="1">
        <f t="shared" si="328"/>
        <v>-157.87988057560779</v>
      </c>
      <c r="V3515" s="1" t="b">
        <f t="shared" si="329"/>
        <v>0</v>
      </c>
      <c r="W3515" s="44" t="b">
        <f t="shared" si="330"/>
        <v>0</v>
      </c>
      <c r="X3515" s="38">
        <f t="shared" si="331"/>
        <v>0</v>
      </c>
      <c r="Y3515" s="38">
        <f t="shared" si="332"/>
        <v>1</v>
      </c>
      <c r="AF3515" s="1">
        <v>1.93040965183282</v>
      </c>
      <c r="AG3515" s="1">
        <v>1.41487124774011</v>
      </c>
      <c r="AH3515" s="1">
        <v>3.02686941924095</v>
      </c>
      <c r="AI3515" s="1">
        <v>0.59218174321384298</v>
      </c>
      <c r="AJ3515" s="1">
        <v>12.1174810707604</v>
      </c>
      <c r="AK3515" s="1">
        <v>4.6585880614558004</v>
      </c>
    </row>
    <row r="3516" spans="1:37">
      <c r="A3516">
        <v>3514</v>
      </c>
      <c r="B3516" s="1">
        <v>0.152907111817043</v>
      </c>
      <c r="C3516" s="1">
        <v>18.829902503049201</v>
      </c>
      <c r="D3516" s="1">
        <v>3.0911598426468001</v>
      </c>
      <c r="E3516" s="1">
        <v>5.4775705166075099E-2</v>
      </c>
      <c r="F3516" s="1">
        <v>16.193135179055599</v>
      </c>
      <c r="G3516" s="1">
        <v>1.5496375902088799</v>
      </c>
      <c r="H3516" s="1">
        <v>3.9656970307005601E-2</v>
      </c>
      <c r="I3516" s="1">
        <v>36.7904465950404</v>
      </c>
      <c r="J3516" s="1">
        <v>3.4786462719157201</v>
      </c>
      <c r="K3516" s="1">
        <v>3.2452765351595102E-2</v>
      </c>
      <c r="L3516" s="1">
        <v>7.39617331101398</v>
      </c>
      <c r="M3516" s="1">
        <v>0.66205371847427696</v>
      </c>
      <c r="N3516" s="1">
        <v>7.1821450359375602E-3</v>
      </c>
      <c r="O3516" s="1">
        <v>182.79817964721499</v>
      </c>
      <c r="P3516" s="1">
        <v>12.2142713832287</v>
      </c>
      <c r="Q3516" s="1">
        <v>3.7267296751132897E-2</v>
      </c>
      <c r="R3516" s="1">
        <v>57.212930095256603</v>
      </c>
      <c r="S3516" s="1">
        <v>5.1346613165090904</v>
      </c>
      <c r="T3516" s="43">
        <f t="shared" si="327"/>
        <v>2613.0430122983471</v>
      </c>
      <c r="U3516" s="1">
        <f t="shared" si="328"/>
        <v>81.123012298347021</v>
      </c>
      <c r="V3516" s="1" t="b">
        <f t="shared" si="329"/>
        <v>0</v>
      </c>
      <c r="W3516" s="44" t="b">
        <f t="shared" si="330"/>
        <v>0</v>
      </c>
      <c r="X3516" s="38">
        <f t="shared" si="331"/>
        <v>1</v>
      </c>
      <c r="Y3516" s="38">
        <f t="shared" si="332"/>
        <v>0</v>
      </c>
      <c r="AF3516" s="1">
        <v>3.0911598426468001</v>
      </c>
      <c r="AG3516" s="1">
        <v>1.5496375902088799</v>
      </c>
      <c r="AH3516" s="1">
        <v>3.4786462719157201</v>
      </c>
      <c r="AI3516" s="1">
        <v>0.66205371847427696</v>
      </c>
      <c r="AJ3516" s="1">
        <v>12.2142713832287</v>
      </c>
      <c r="AK3516" s="1">
        <v>5.1346613165090904</v>
      </c>
    </row>
    <row r="3517" spans="1:37">
      <c r="A3517">
        <v>3515</v>
      </c>
      <c r="B3517" s="1">
        <v>6.2050615127075097E-2</v>
      </c>
      <c r="C3517" s="1">
        <v>17.1945017706723</v>
      </c>
      <c r="D3517" s="1">
        <v>1.9665731557924799</v>
      </c>
      <c r="E3517" s="1">
        <v>-4.4235841791358102E-2</v>
      </c>
      <c r="F3517" s="1">
        <v>14.6666447523688</v>
      </c>
      <c r="G3517" s="1">
        <v>1.2632354285302301</v>
      </c>
      <c r="H3517" s="1">
        <v>5.8722223112550901E-3</v>
      </c>
      <c r="I3517" s="1">
        <v>35.568252635381</v>
      </c>
      <c r="J3517" s="1">
        <v>3.11298256386966</v>
      </c>
      <c r="K3517" s="1">
        <v>-2.2259032158541501E-2</v>
      </c>
      <c r="L3517" s="1">
        <v>7.00238600486274</v>
      </c>
      <c r="M3517" s="1">
        <v>0.58908174309443895</v>
      </c>
      <c r="N3517" s="1">
        <v>-1.6572784656350099E-2</v>
      </c>
      <c r="O3517" s="1">
        <v>178.506991962706</v>
      </c>
      <c r="P3517" s="1">
        <v>11.691045820991601</v>
      </c>
      <c r="Q3517" s="1">
        <v>5.4273339332291198E-2</v>
      </c>
      <c r="R3517" s="1">
        <v>58.194215865121201</v>
      </c>
      <c r="S3517" s="1">
        <v>5.5936948859106002</v>
      </c>
      <c r="T3517" s="43">
        <f t="shared" si="327"/>
        <v>2421.661359818901</v>
      </c>
      <c r="U3517" s="1">
        <f t="shared" si="328"/>
        <v>-110.25864018109905</v>
      </c>
      <c r="V3517" s="1" t="b">
        <f t="shared" si="329"/>
        <v>0</v>
      </c>
      <c r="W3517" s="44" t="b">
        <f t="shared" si="330"/>
        <v>0</v>
      </c>
      <c r="X3517" s="38">
        <f t="shared" si="331"/>
        <v>0</v>
      </c>
      <c r="Y3517" s="38">
        <f t="shared" si="332"/>
        <v>1</v>
      </c>
      <c r="AF3517" s="1">
        <v>1.9665731557924799</v>
      </c>
      <c r="AG3517" s="1">
        <v>1.2632354285302301</v>
      </c>
      <c r="AH3517" s="1">
        <v>3.11298256386966</v>
      </c>
      <c r="AI3517" s="1">
        <v>0.58908174309443895</v>
      </c>
      <c r="AJ3517" s="1">
        <v>11.691045820991601</v>
      </c>
      <c r="AK3517" s="1">
        <v>5.5936948859106002</v>
      </c>
    </row>
    <row r="3518" spans="1:37">
      <c r="A3518">
        <v>3516</v>
      </c>
      <c r="B3518" s="1">
        <v>5.8333733121117004E-3</v>
      </c>
      <c r="C3518" s="1">
        <v>16.254542796342601</v>
      </c>
      <c r="D3518" s="1">
        <v>1.64789538349404</v>
      </c>
      <c r="E3518" s="1">
        <v>-5.6391180601119202E-2</v>
      </c>
      <c r="F3518" s="1">
        <v>14.4894458543121</v>
      </c>
      <c r="G3518" s="1">
        <v>1.30894207936159</v>
      </c>
      <c r="H3518" s="1">
        <v>3.1268063960003298E-2</v>
      </c>
      <c r="I3518" s="1">
        <v>36.483105912581998</v>
      </c>
      <c r="J3518" s="1">
        <v>3.36227441072523</v>
      </c>
      <c r="K3518" s="1">
        <v>2.7991037121064901E-2</v>
      </c>
      <c r="L3518" s="1">
        <v>7.3632471042692798</v>
      </c>
      <c r="M3518" s="1">
        <v>0.65202993057762204</v>
      </c>
      <c r="N3518" s="1">
        <v>-4.2357565347710402E-2</v>
      </c>
      <c r="O3518" s="1">
        <v>173.96306219110599</v>
      </c>
      <c r="P3518" s="1">
        <v>12.2429787142766</v>
      </c>
      <c r="Q3518" s="1">
        <v>-7.3821644874476301E-4</v>
      </c>
      <c r="R3518" s="1">
        <v>55.0793245248448</v>
      </c>
      <c r="S3518" s="1">
        <v>4.5325414843919098</v>
      </c>
      <c r="T3518" s="43">
        <f t="shared" si="327"/>
        <v>2374.6662002826993</v>
      </c>
      <c r="U3518" s="1">
        <f t="shared" si="328"/>
        <v>-157.25379971730081</v>
      </c>
      <c r="V3518" s="1" t="b">
        <f t="shared" si="329"/>
        <v>0</v>
      </c>
      <c r="W3518" s="44" t="b">
        <f t="shared" si="330"/>
        <v>0</v>
      </c>
      <c r="X3518" s="38">
        <f t="shared" si="331"/>
        <v>0</v>
      </c>
      <c r="Y3518" s="38">
        <f t="shared" si="332"/>
        <v>1</v>
      </c>
      <c r="AF3518" s="1">
        <v>1.64789538349404</v>
      </c>
      <c r="AG3518" s="1">
        <v>1.30894207936159</v>
      </c>
      <c r="AH3518" s="1">
        <v>3.36227441072523</v>
      </c>
      <c r="AI3518" s="1">
        <v>0.65202993057762204</v>
      </c>
      <c r="AJ3518" s="1">
        <v>12.2429787142766</v>
      </c>
      <c r="AK3518" s="1">
        <v>4.5325414843919098</v>
      </c>
    </row>
    <row r="3519" spans="1:37">
      <c r="A3519">
        <v>3517</v>
      </c>
      <c r="B3519" s="1">
        <v>-3.6077719806312802E-2</v>
      </c>
      <c r="C3519" s="1">
        <v>15.587375647792999</v>
      </c>
      <c r="D3519" s="1">
        <v>1.61481675259511</v>
      </c>
      <c r="E3519" s="1">
        <v>-2.2025077236360199E-2</v>
      </c>
      <c r="F3519" s="1">
        <v>14.9960467392112</v>
      </c>
      <c r="G3519" s="1">
        <v>1.22867194929635</v>
      </c>
      <c r="H3519" s="1">
        <v>-8.75650474147045E-2</v>
      </c>
      <c r="I3519" s="1">
        <v>32.395391996540702</v>
      </c>
      <c r="J3519" s="1">
        <v>3.5706067004054698</v>
      </c>
      <c r="K3519" s="1">
        <v>-2.7079959461368999E-2</v>
      </c>
      <c r="L3519" s="1">
        <v>6.9687092527980896</v>
      </c>
      <c r="M3519" s="1">
        <v>0.59050608037464103</v>
      </c>
      <c r="N3519" s="1">
        <v>-2.8067035968224501E-2</v>
      </c>
      <c r="O3519" s="1">
        <v>176.46693466241899</v>
      </c>
      <c r="P3519" s="1">
        <v>11.809756986323301</v>
      </c>
      <c r="Q3519" s="1">
        <v>-4.35619072191318E-2</v>
      </c>
      <c r="R3519" s="1">
        <v>52.770415410700103</v>
      </c>
      <c r="S3519" s="1">
        <v>4.5841606116018498</v>
      </c>
      <c r="T3519" s="43">
        <f t="shared" si="327"/>
        <v>2339.851908059672</v>
      </c>
      <c r="U3519" s="1">
        <f t="shared" si="328"/>
        <v>-192.06809194032803</v>
      </c>
      <c r="V3519" s="1" t="b">
        <f t="shared" si="329"/>
        <v>0</v>
      </c>
      <c r="W3519" s="44" t="b">
        <f t="shared" si="330"/>
        <v>0</v>
      </c>
      <c r="X3519" s="38">
        <f t="shared" si="331"/>
        <v>0</v>
      </c>
      <c r="Y3519" s="38">
        <f t="shared" si="332"/>
        <v>1</v>
      </c>
      <c r="AF3519" s="1">
        <v>1.61481675259511</v>
      </c>
      <c r="AG3519" s="1">
        <v>1.22867194929635</v>
      </c>
      <c r="AH3519" s="1">
        <v>3.5706067004054698</v>
      </c>
      <c r="AI3519" s="1">
        <v>0.59050608037464103</v>
      </c>
      <c r="AJ3519" s="1">
        <v>11.809756986323301</v>
      </c>
      <c r="AK3519" s="1">
        <v>4.5841606116018498</v>
      </c>
    </row>
    <row r="3520" spans="1:37">
      <c r="A3520">
        <v>3518</v>
      </c>
      <c r="B3520" s="1">
        <v>-8.1211728404756003E-2</v>
      </c>
      <c r="C3520" s="1">
        <v>14.8994950734336</v>
      </c>
      <c r="D3520" s="1">
        <v>1.7737660935680699</v>
      </c>
      <c r="E3520" s="1">
        <v>-1.53308792506927E-2</v>
      </c>
      <c r="F3520" s="1">
        <v>15.0967699996731</v>
      </c>
      <c r="G3520" s="1">
        <v>1.23089774974808</v>
      </c>
      <c r="H3520" s="1">
        <v>1.2493038860506201E-2</v>
      </c>
      <c r="I3520" s="1">
        <v>35.804524805317598</v>
      </c>
      <c r="J3520" s="1">
        <v>3.1558338127818502</v>
      </c>
      <c r="K3520" s="1">
        <v>-2.0216153439303702E-2</v>
      </c>
      <c r="L3520" s="1">
        <v>7.0167056518869702</v>
      </c>
      <c r="M3520" s="1">
        <v>0.58972184840657904</v>
      </c>
      <c r="N3520" s="1">
        <v>-2.5178999789850401E-2</v>
      </c>
      <c r="O3520" s="1">
        <v>176.977314196545</v>
      </c>
      <c r="P3520" s="1">
        <v>11.751481232741</v>
      </c>
      <c r="Q3520" s="1">
        <v>2.0942249228505402E-2</v>
      </c>
      <c r="R3520" s="1">
        <v>56.286508803088601</v>
      </c>
      <c r="S3520" s="1">
        <v>4.8025411283214297</v>
      </c>
      <c r="T3520" s="43">
        <f t="shared" si="327"/>
        <v>2330.424186556701</v>
      </c>
      <c r="U3520" s="1">
        <f t="shared" si="328"/>
        <v>-201.49581344329908</v>
      </c>
      <c r="V3520" s="1" t="b">
        <f t="shared" si="329"/>
        <v>0</v>
      </c>
      <c r="W3520" s="44" t="b">
        <f t="shared" si="330"/>
        <v>0</v>
      </c>
      <c r="X3520" s="38">
        <f t="shared" si="331"/>
        <v>0</v>
      </c>
      <c r="Y3520" s="38">
        <f t="shared" si="332"/>
        <v>1</v>
      </c>
      <c r="AF3520" s="1">
        <v>1.7737660935680699</v>
      </c>
      <c r="AG3520" s="1">
        <v>1.23089774974808</v>
      </c>
      <c r="AH3520" s="1">
        <v>3.1558338127818502</v>
      </c>
      <c r="AI3520" s="1">
        <v>0.58972184840657904</v>
      </c>
      <c r="AJ3520" s="1">
        <v>11.751481232741</v>
      </c>
      <c r="AK3520" s="1">
        <v>4.8025411283214297</v>
      </c>
    </row>
    <row r="3521" spans="1:37">
      <c r="A3521">
        <v>3519</v>
      </c>
      <c r="B3521" s="1">
        <v>0.100943349217478</v>
      </c>
      <c r="C3521" s="1">
        <v>17.876417789154399</v>
      </c>
      <c r="D3521" s="1">
        <v>2.3656179176552898</v>
      </c>
      <c r="E3521" s="1">
        <v>-1.30239054639863E-3</v>
      </c>
      <c r="F3521" s="1">
        <v>15.3100473488162</v>
      </c>
      <c r="G3521" s="1">
        <v>1.2470097993068801</v>
      </c>
      <c r="H3521" s="1">
        <v>4.1009011588640301E-2</v>
      </c>
      <c r="I3521" s="1">
        <v>36.8402224395223</v>
      </c>
      <c r="J3521" s="1">
        <v>3.5011146500777999</v>
      </c>
      <c r="K3521" s="1">
        <v>4.5397650305901899E-2</v>
      </c>
      <c r="L3521" s="1">
        <v>7.49253829478815</v>
      </c>
      <c r="M3521" s="1">
        <v>0.70343658347796001</v>
      </c>
      <c r="N3521" s="1">
        <v>-1.0380165572894199E-2</v>
      </c>
      <c r="O3521" s="1">
        <v>179.61584758432599</v>
      </c>
      <c r="P3521" s="1">
        <v>11.739967849461699</v>
      </c>
      <c r="Q3521" s="1">
        <v>-5.4686273235780604E-3</v>
      </c>
      <c r="R3521" s="1">
        <v>54.819391967735903</v>
      </c>
      <c r="S3521" s="1">
        <v>4.4941531508121697</v>
      </c>
      <c r="T3521" s="43">
        <f t="shared" si="327"/>
        <v>2405.1299950791799</v>
      </c>
      <c r="U3521" s="1">
        <f t="shared" si="328"/>
        <v>-126.79000492082014</v>
      </c>
      <c r="V3521" s="1" t="b">
        <f t="shared" si="329"/>
        <v>0</v>
      </c>
      <c r="W3521" s="44" t="b">
        <f t="shared" si="330"/>
        <v>0</v>
      </c>
      <c r="X3521" s="38">
        <f t="shared" si="331"/>
        <v>0</v>
      </c>
      <c r="Y3521" s="38">
        <f t="shared" si="332"/>
        <v>1</v>
      </c>
      <c r="AF3521" s="1">
        <v>2.3656179176552898</v>
      </c>
      <c r="AG3521" s="1">
        <v>1.2470097993068801</v>
      </c>
      <c r="AH3521" s="1">
        <v>3.5011146500777999</v>
      </c>
      <c r="AI3521" s="1">
        <v>0.70343658347796001</v>
      </c>
      <c r="AJ3521" s="1">
        <v>11.739967849461699</v>
      </c>
      <c r="AK3521" s="1">
        <v>4.4941531508121697</v>
      </c>
    </row>
    <row r="3522" spans="1:37">
      <c r="A3522">
        <v>3520</v>
      </c>
      <c r="B3522" s="1">
        <v>-1.2488327605003799E-2</v>
      </c>
      <c r="C3522" s="1">
        <v>15.9594435398228</v>
      </c>
      <c r="D3522" s="1">
        <v>1.61132074447378</v>
      </c>
      <c r="E3522" s="1">
        <v>-1.23273161079476E-2</v>
      </c>
      <c r="F3522" s="1">
        <v>15.1421822667843</v>
      </c>
      <c r="G3522" s="1">
        <v>1.23136003036902</v>
      </c>
      <c r="H3522" s="1">
        <v>2.437793607969E-2</v>
      </c>
      <c r="I3522" s="1">
        <v>36.2325966588228</v>
      </c>
      <c r="J3522" s="1">
        <v>3.2792765100083399</v>
      </c>
      <c r="K3522" s="1">
        <v>-9.5658195167993801E-2</v>
      </c>
      <c r="L3522" s="1">
        <v>6.5068260395785797</v>
      </c>
      <c r="M3522" s="1">
        <v>0.73263029896987797</v>
      </c>
      <c r="N3522" s="1">
        <v>1.99810622078174E-2</v>
      </c>
      <c r="O3522" s="1">
        <v>185.15283478234701</v>
      </c>
      <c r="P3522" s="1">
        <v>12.9101762452343</v>
      </c>
      <c r="Q3522" s="1">
        <v>1.38068064514304E-2</v>
      </c>
      <c r="R3522" s="1">
        <v>55.886309139300202</v>
      </c>
      <c r="S3522" s="1">
        <v>4.6825665078432301</v>
      </c>
      <c r="T3522" s="43">
        <f t="shared" si="327"/>
        <v>2444.7330336898549</v>
      </c>
      <c r="U3522" s="1">
        <f t="shared" si="328"/>
        <v>-87.186966310145181</v>
      </c>
      <c r="V3522" s="1" t="b">
        <f t="shared" si="329"/>
        <v>0</v>
      </c>
      <c r="W3522" s="44" t="b">
        <f t="shared" si="330"/>
        <v>0</v>
      </c>
      <c r="X3522" s="38">
        <f t="shared" si="331"/>
        <v>0</v>
      </c>
      <c r="Y3522" s="38">
        <f t="shared" si="332"/>
        <v>1</v>
      </c>
      <c r="AF3522" s="1">
        <v>1.61132074447378</v>
      </c>
      <c r="AG3522" s="1">
        <v>1.23136003036902</v>
      </c>
      <c r="AH3522" s="1">
        <v>3.2792765100083399</v>
      </c>
      <c r="AI3522" s="1">
        <v>0.73263029896987797</v>
      </c>
      <c r="AJ3522" s="1">
        <v>12.9101762452343</v>
      </c>
      <c r="AK3522" s="1">
        <v>4.6825665078432301</v>
      </c>
    </row>
    <row r="3523" spans="1:37">
      <c r="A3523">
        <v>3521</v>
      </c>
      <c r="B3523" s="1">
        <v>-2.0084292725980699E-2</v>
      </c>
      <c r="C3523" s="1">
        <v>15.8386754192396</v>
      </c>
      <c r="D3523" s="1">
        <v>1.60924431958264</v>
      </c>
      <c r="E3523" s="1">
        <v>-6.9211435255749104E-2</v>
      </c>
      <c r="F3523" s="1">
        <v>14.304873131318599</v>
      </c>
      <c r="G3523" s="1">
        <v>1.3694343242517999</v>
      </c>
      <c r="H3523" s="1">
        <v>-2.1009526072067301E-2</v>
      </c>
      <c r="I3523" s="1">
        <v>34.6248527467625</v>
      </c>
      <c r="J3523" s="1">
        <v>3.0271648509427802</v>
      </c>
      <c r="K3523" s="1">
        <v>-4.1609654054096001E-2</v>
      </c>
      <c r="L3523" s="1">
        <v>6.8681880750851203</v>
      </c>
      <c r="M3523" s="1">
        <v>0.601881219578844</v>
      </c>
      <c r="N3523" s="1">
        <v>-1.5785801483908599E-2</v>
      </c>
      <c r="O3523" s="1">
        <v>178.647529254532</v>
      </c>
      <c r="P3523" s="1">
        <v>11.6963554857309</v>
      </c>
      <c r="Q3523" s="1">
        <v>9.2633611812284206E-3</v>
      </c>
      <c r="R3523" s="1">
        <v>55.632968707372299</v>
      </c>
      <c r="S3523" s="1">
        <v>4.6336763081696404</v>
      </c>
      <c r="T3523" s="43">
        <f t="shared" si="327"/>
        <v>2293.7756508256607</v>
      </c>
      <c r="U3523" s="1">
        <f t="shared" si="328"/>
        <v>-238.14434917433937</v>
      </c>
      <c r="V3523" s="1" t="b">
        <f t="shared" si="329"/>
        <v>1</v>
      </c>
      <c r="W3523" s="44" t="b">
        <f t="shared" si="330"/>
        <v>0</v>
      </c>
      <c r="X3523" s="38">
        <f t="shared" si="331"/>
        <v>0</v>
      </c>
      <c r="Y3523" s="38">
        <f t="shared" si="332"/>
        <v>1</v>
      </c>
      <c r="AF3523" s="1">
        <v>1.60924431958264</v>
      </c>
      <c r="AG3523" s="1">
        <v>1.3694343242517999</v>
      </c>
      <c r="AH3523" s="1">
        <v>3.0271648509427802</v>
      </c>
      <c r="AI3523" s="1">
        <v>0.601881219578844</v>
      </c>
      <c r="AJ3523" s="1">
        <v>11.6963554857309</v>
      </c>
      <c r="AK3523" s="1">
        <v>4.6336763081696404</v>
      </c>
    </row>
    <row r="3524" spans="1:37">
      <c r="A3524">
        <v>3522</v>
      </c>
      <c r="B3524" s="1">
        <v>9.8890088837047599E-3</v>
      </c>
      <c r="C3524" s="1">
        <v>16.320599158030301</v>
      </c>
      <c r="D3524" s="1">
        <v>1.6598368686759799</v>
      </c>
      <c r="E3524" s="1">
        <v>-4.1428233091933997E-2</v>
      </c>
      <c r="F3524" s="1">
        <v>14.7078808120394</v>
      </c>
      <c r="G3524" s="1">
        <v>1.25793300102566</v>
      </c>
      <c r="H3524" s="1">
        <v>-1.8844573465056198E-2</v>
      </c>
      <c r="I3524" s="1">
        <v>34.699895114258098</v>
      </c>
      <c r="J3524" s="1">
        <v>3.0276127902566499</v>
      </c>
      <c r="K3524" s="1">
        <v>1.72801597806078E-2</v>
      </c>
      <c r="L3524" s="1">
        <v>7.2848011302716396</v>
      </c>
      <c r="M3524" s="1">
        <v>0.62570083961206702</v>
      </c>
      <c r="N3524" s="1">
        <v>-7.6486939078440105E-2</v>
      </c>
      <c r="O3524" s="1">
        <v>168.125986280257</v>
      </c>
      <c r="P3524" s="1">
        <v>14.543735345801201</v>
      </c>
      <c r="Q3524" s="1">
        <v>-8.60838985526549E-2</v>
      </c>
      <c r="R3524" s="1">
        <v>50.573550799142303</v>
      </c>
      <c r="S3524" s="1">
        <v>5.3372083168588604</v>
      </c>
      <c r="T3524" s="43">
        <f t="shared" ref="T3524:T3587" si="333">(D3524+G3524+J3524+M3524+P3524+S3524)*100</f>
        <v>2645.202716223042</v>
      </c>
      <c r="U3524" s="1">
        <f t="shared" ref="U3524:U3587" si="334">T3524-$AA$3</f>
        <v>113.28271622304192</v>
      </c>
      <c r="V3524" s="1" t="b">
        <f t="shared" ref="V3524:V3587" si="335">U3524&lt;-$AB$5</f>
        <v>0</v>
      </c>
      <c r="W3524" s="44" t="b">
        <f t="shared" ref="W3524:W3587" si="336">U3524&lt;-$AB$7</f>
        <v>0</v>
      </c>
      <c r="X3524" s="38">
        <f t="shared" ref="X3524:X3587" si="337">(U3524&gt;0)*1</f>
        <v>1</v>
      </c>
      <c r="Y3524" s="38">
        <f t="shared" ref="Y3524:Y3587" si="338">(U3524&lt;0)*1</f>
        <v>0</v>
      </c>
      <c r="AF3524" s="1">
        <v>1.6598368686759799</v>
      </c>
      <c r="AG3524" s="1">
        <v>1.25793300102566</v>
      </c>
      <c r="AH3524" s="1">
        <v>3.0276127902566499</v>
      </c>
      <c r="AI3524" s="1">
        <v>0.62570083961206702</v>
      </c>
      <c r="AJ3524" s="1">
        <v>14.543735345801201</v>
      </c>
      <c r="AK3524" s="1">
        <v>5.3372083168588604</v>
      </c>
    </row>
    <row r="3525" spans="1:37">
      <c r="A3525">
        <v>3523</v>
      </c>
      <c r="B3525" s="1">
        <v>5.4737482715303903E-2</v>
      </c>
      <c r="C3525" s="1">
        <v>17.069214781023099</v>
      </c>
      <c r="D3525" s="1">
        <v>1.9076525631811001</v>
      </c>
      <c r="E3525" s="1">
        <v>3.56040020400906E-2</v>
      </c>
      <c r="F3525" s="1">
        <v>15.8856421990901</v>
      </c>
      <c r="G3525" s="1">
        <v>1.40575541808028</v>
      </c>
      <c r="H3525" s="1">
        <v>-5.1948356415240701E-3</v>
      </c>
      <c r="I3525" s="1">
        <v>35.176786904694801</v>
      </c>
      <c r="J3525" s="1">
        <v>3.0484754603233202</v>
      </c>
      <c r="K3525" s="1">
        <v>8.6339428277091596E-2</v>
      </c>
      <c r="L3525" s="1">
        <v>7.8056623235783897</v>
      </c>
      <c r="M3525" s="1">
        <v>0.88696737032496398</v>
      </c>
      <c r="N3525" s="1">
        <v>-3.7546044724860402E-2</v>
      </c>
      <c r="O3525" s="1">
        <v>174.80210597197399</v>
      </c>
      <c r="P3525" s="1">
        <v>12.0324252156603</v>
      </c>
      <c r="Q3525" s="1">
        <v>-2.1409387322335501E-2</v>
      </c>
      <c r="R3525" s="1">
        <v>53.952457353240902</v>
      </c>
      <c r="S3525" s="1">
        <v>4.4624853940115496</v>
      </c>
      <c r="T3525" s="43">
        <f t="shared" si="333"/>
        <v>2374.3761421581517</v>
      </c>
      <c r="U3525" s="1">
        <f t="shared" si="334"/>
        <v>-157.54385784184842</v>
      </c>
      <c r="V3525" s="1" t="b">
        <f t="shared" si="335"/>
        <v>0</v>
      </c>
      <c r="W3525" s="44" t="b">
        <f t="shared" si="336"/>
        <v>0</v>
      </c>
      <c r="X3525" s="38">
        <f t="shared" si="337"/>
        <v>0</v>
      </c>
      <c r="Y3525" s="38">
        <f t="shared" si="338"/>
        <v>1</v>
      </c>
      <c r="AF3525" s="1">
        <v>1.9076525631811001</v>
      </c>
      <c r="AG3525" s="1">
        <v>1.40575541808028</v>
      </c>
      <c r="AH3525" s="1">
        <v>3.0484754603233202</v>
      </c>
      <c r="AI3525" s="1">
        <v>0.88696737032496398</v>
      </c>
      <c r="AJ3525" s="1">
        <v>12.0324252156603</v>
      </c>
      <c r="AK3525" s="1">
        <v>4.4624853940115496</v>
      </c>
    </row>
    <row r="3526" spans="1:37">
      <c r="A3526">
        <v>3524</v>
      </c>
      <c r="B3526" s="1">
        <v>5.2768418964367E-2</v>
      </c>
      <c r="C3526" s="1">
        <v>17.035637477715099</v>
      </c>
      <c r="D3526" s="1">
        <v>1.89183921451611</v>
      </c>
      <c r="E3526" s="1">
        <v>2.4074252192130399E-2</v>
      </c>
      <c r="F3526" s="1">
        <v>15.7035365519876</v>
      </c>
      <c r="G3526" s="1">
        <v>1.3404181908511901</v>
      </c>
      <c r="H3526" s="1">
        <v>2.9460914445456701E-2</v>
      </c>
      <c r="I3526" s="1">
        <v>36.417235022642998</v>
      </c>
      <c r="J3526" s="1">
        <v>3.3412933334204902</v>
      </c>
      <c r="K3526" s="1">
        <v>-8.6909985217889195E-3</v>
      </c>
      <c r="L3526" s="1">
        <v>7.0980420786761398</v>
      </c>
      <c r="M3526" s="1">
        <v>0.59129757468020505</v>
      </c>
      <c r="N3526" s="1">
        <v>1.6060841121339799E-2</v>
      </c>
      <c r="O3526" s="1">
        <v>184.42841560462699</v>
      </c>
      <c r="P3526" s="1">
        <v>12.6562700329342</v>
      </c>
      <c r="Q3526" s="1">
        <v>7.0298027498942997E-2</v>
      </c>
      <c r="R3526" s="1">
        <v>59.134271964004</v>
      </c>
      <c r="S3526" s="1">
        <v>6.1396169813267596</v>
      </c>
      <c r="T3526" s="43">
        <f t="shared" si="333"/>
        <v>2596.0735327728953</v>
      </c>
      <c r="U3526" s="1">
        <f t="shared" si="334"/>
        <v>64.153532772895232</v>
      </c>
      <c r="V3526" s="1" t="b">
        <f t="shared" si="335"/>
        <v>0</v>
      </c>
      <c r="W3526" s="44" t="b">
        <f t="shared" si="336"/>
        <v>0</v>
      </c>
      <c r="X3526" s="38">
        <f t="shared" si="337"/>
        <v>1</v>
      </c>
      <c r="Y3526" s="38">
        <f t="shared" si="338"/>
        <v>0</v>
      </c>
      <c r="AF3526" s="1">
        <v>1.89183921451611</v>
      </c>
      <c r="AG3526" s="1">
        <v>1.3404181908511901</v>
      </c>
      <c r="AH3526" s="1">
        <v>3.3412933334204902</v>
      </c>
      <c r="AI3526" s="1">
        <v>0.59129757468020505</v>
      </c>
      <c r="AJ3526" s="1">
        <v>12.6562700329342</v>
      </c>
      <c r="AK3526" s="1">
        <v>6.1396169813267596</v>
      </c>
    </row>
    <row r="3527" spans="1:37">
      <c r="A3527">
        <v>3525</v>
      </c>
      <c r="B3527" s="1">
        <v>6.29194356413463E-3</v>
      </c>
      <c r="C3527" s="1">
        <v>16.2619983554474</v>
      </c>
      <c r="D3527" s="1">
        <v>1.6494151063250599</v>
      </c>
      <c r="E3527" s="1">
        <v>-1.5806866808211899E-2</v>
      </c>
      <c r="F3527" s="1">
        <v>15.089585834916701</v>
      </c>
      <c r="G3527" s="1">
        <v>1.22952425912804</v>
      </c>
      <c r="H3527" s="1">
        <v>-4.0691969494739098E-2</v>
      </c>
      <c r="I3527" s="1">
        <v>33.9500140644694</v>
      </c>
      <c r="J3527" s="1">
        <v>3.0839093128730801</v>
      </c>
      <c r="K3527" s="1">
        <v>3.55850628015816E-2</v>
      </c>
      <c r="L3527" s="1">
        <v>7.41937664671915</v>
      </c>
      <c r="M3527" s="1">
        <v>0.67091696102711396</v>
      </c>
      <c r="N3527" s="1">
        <v>-7.2339266509654802E-3</v>
      </c>
      <c r="O3527" s="1">
        <v>180.18185188046701</v>
      </c>
      <c r="P3527" s="1">
        <v>11.768017948571201</v>
      </c>
      <c r="Q3527" s="1">
        <v>-5.6348088768679496E-3</v>
      </c>
      <c r="R3527" s="1">
        <v>54.810282752940999</v>
      </c>
      <c r="S3527" s="1">
        <v>4.49300185535248</v>
      </c>
      <c r="T3527" s="43">
        <f t="shared" si="333"/>
        <v>2289.4785443276974</v>
      </c>
      <c r="U3527" s="1">
        <f t="shared" si="334"/>
        <v>-242.44145567230271</v>
      </c>
      <c r="V3527" s="1" t="b">
        <f t="shared" si="335"/>
        <v>1</v>
      </c>
      <c r="W3527" s="44" t="b">
        <f t="shared" si="336"/>
        <v>0</v>
      </c>
      <c r="X3527" s="38">
        <f t="shared" si="337"/>
        <v>0</v>
      </c>
      <c r="Y3527" s="38">
        <f t="shared" si="338"/>
        <v>1</v>
      </c>
      <c r="AF3527" s="1">
        <v>1.6494151063250599</v>
      </c>
      <c r="AG3527" s="1">
        <v>1.22952425912804</v>
      </c>
      <c r="AH3527" s="1">
        <v>3.0839093128730801</v>
      </c>
      <c r="AI3527" s="1">
        <v>0.67091696102711396</v>
      </c>
      <c r="AJ3527" s="1">
        <v>11.768017948571201</v>
      </c>
      <c r="AK3527" s="1">
        <v>4.49300185535248</v>
      </c>
    </row>
    <row r="3528" spans="1:37">
      <c r="A3528">
        <v>3526</v>
      </c>
      <c r="B3528" s="1">
        <v>-2.9537239859322498E-2</v>
      </c>
      <c r="C3528" s="1">
        <v>15.689658691119799</v>
      </c>
      <c r="D3528" s="1">
        <v>1.6093854511877299</v>
      </c>
      <c r="E3528" s="1">
        <v>-1.1327813196177299E-2</v>
      </c>
      <c r="F3528" s="1">
        <v>15.1573244881371</v>
      </c>
      <c r="G3528" s="1">
        <v>1.2313993964968699</v>
      </c>
      <c r="H3528" s="1">
        <v>9.3336874280807603E-3</v>
      </c>
      <c r="I3528" s="1">
        <v>35.691584232010698</v>
      </c>
      <c r="J3528" s="1">
        <v>3.1364829558909202</v>
      </c>
      <c r="K3528" s="1">
        <v>-2.82403420322404E-3</v>
      </c>
      <c r="L3528" s="1">
        <v>7.1398084393531196</v>
      </c>
      <c r="M3528" s="1">
        <v>0.59602024246323504</v>
      </c>
      <c r="N3528" s="1">
        <v>3.1172453269112801E-2</v>
      </c>
      <c r="O3528" s="1">
        <v>187.23659087849899</v>
      </c>
      <c r="P3528" s="1">
        <v>13.725648345715401</v>
      </c>
      <c r="Q3528" s="1">
        <v>3.0916658040704202E-4</v>
      </c>
      <c r="R3528" s="1">
        <v>55.137043896477898</v>
      </c>
      <c r="S3528" s="1">
        <v>4.5421441751994802</v>
      </c>
      <c r="T3528" s="43">
        <f t="shared" si="333"/>
        <v>2484.1080566953638</v>
      </c>
      <c r="U3528" s="1">
        <f t="shared" si="334"/>
        <v>-47.811943304636316</v>
      </c>
      <c r="V3528" s="1" t="b">
        <f t="shared" si="335"/>
        <v>0</v>
      </c>
      <c r="W3528" s="44" t="b">
        <f t="shared" si="336"/>
        <v>0</v>
      </c>
      <c r="X3528" s="38">
        <f t="shared" si="337"/>
        <v>0</v>
      </c>
      <c r="Y3528" s="38">
        <f t="shared" si="338"/>
        <v>1</v>
      </c>
      <c r="AF3528" s="1">
        <v>1.6093854511877299</v>
      </c>
      <c r="AG3528" s="1">
        <v>1.2313993964968699</v>
      </c>
      <c r="AH3528" s="1">
        <v>3.1364829558909202</v>
      </c>
      <c r="AI3528" s="1">
        <v>0.59602024246323504</v>
      </c>
      <c r="AJ3528" s="1">
        <v>13.725648345715401</v>
      </c>
      <c r="AK3528" s="1">
        <v>4.5421441751994802</v>
      </c>
    </row>
    <row r="3529" spans="1:37">
      <c r="A3529">
        <v>3527</v>
      </c>
      <c r="B3529" s="1">
        <v>-4.4650791514834302E-2</v>
      </c>
      <c r="C3529" s="1">
        <v>15.4543151422123</v>
      </c>
      <c r="D3529" s="1">
        <v>1.63453266464277</v>
      </c>
      <c r="E3529" s="1">
        <v>-1.53016463941715E-3</v>
      </c>
      <c r="F3529" s="1">
        <v>15.3065605137877</v>
      </c>
      <c r="G3529" s="1">
        <v>1.24542851990105</v>
      </c>
      <c r="H3529" s="1">
        <v>-2.3098162712693202E-2</v>
      </c>
      <c r="I3529" s="1">
        <v>34.552609481867201</v>
      </c>
      <c r="J3529" s="1">
        <v>3.0266261373594499</v>
      </c>
      <c r="K3529" s="1">
        <v>4.9266577290558798E-2</v>
      </c>
      <c r="L3529" s="1">
        <v>7.5215825271583396</v>
      </c>
      <c r="M3529" s="1">
        <v>0.71733010689201304</v>
      </c>
      <c r="N3529" s="1">
        <v>-5.0080570691078703E-3</v>
      </c>
      <c r="O3529" s="1">
        <v>180.583359870208</v>
      </c>
      <c r="P3529" s="1">
        <v>11.7965663219801</v>
      </c>
      <c r="Q3529" s="1">
        <v>4.4035561241218997E-2</v>
      </c>
      <c r="R3529" s="1">
        <v>57.601475745003498</v>
      </c>
      <c r="S3529" s="1">
        <v>5.3108425935564298</v>
      </c>
      <c r="T3529" s="43">
        <f t="shared" si="333"/>
        <v>2373.132634433181</v>
      </c>
      <c r="U3529" s="1">
        <f t="shared" si="334"/>
        <v>-158.78736556681906</v>
      </c>
      <c r="V3529" s="1" t="b">
        <f t="shared" si="335"/>
        <v>0</v>
      </c>
      <c r="W3529" s="44" t="b">
        <f t="shared" si="336"/>
        <v>0</v>
      </c>
      <c r="X3529" s="38">
        <f t="shared" si="337"/>
        <v>0</v>
      </c>
      <c r="Y3529" s="38">
        <f t="shared" si="338"/>
        <v>1</v>
      </c>
      <c r="AF3529" s="1">
        <v>1.63453266464277</v>
      </c>
      <c r="AG3529" s="1">
        <v>1.24542851990105</v>
      </c>
      <c r="AH3529" s="1">
        <v>3.0266261373594499</v>
      </c>
      <c r="AI3529" s="1">
        <v>0.71733010689201304</v>
      </c>
      <c r="AJ3529" s="1">
        <v>11.7965663219801</v>
      </c>
      <c r="AK3529" s="1">
        <v>5.3108425935564298</v>
      </c>
    </row>
    <row r="3530" spans="1:37">
      <c r="A3530">
        <v>3528</v>
      </c>
      <c r="B3530" s="1">
        <v>6.6588773326742099E-3</v>
      </c>
      <c r="C3530" s="1">
        <v>16.267966526682802</v>
      </c>
      <c r="D3530" s="1">
        <v>1.6502611188651699</v>
      </c>
      <c r="E3530" s="1">
        <v>-3.5902034909628101E-2</v>
      </c>
      <c r="F3530" s="1">
        <v>14.7893844715169</v>
      </c>
      <c r="G3530" s="1">
        <v>1.24733044180744</v>
      </c>
      <c r="H3530" s="1">
        <v>6.7248682188020201E-2</v>
      </c>
      <c r="I3530" s="1">
        <v>37.819692022674801</v>
      </c>
      <c r="J3530" s="1">
        <v>3.9964609274254199</v>
      </c>
      <c r="K3530" s="1">
        <v>2.59361019914272E-2</v>
      </c>
      <c r="L3530" s="1">
        <v>7.3481316450896301</v>
      </c>
      <c r="M3530" s="1">
        <v>0.64448167845978799</v>
      </c>
      <c r="N3530" s="1">
        <v>-4.5215168222010596E-3</v>
      </c>
      <c r="O3530" s="1">
        <v>180.671242320148</v>
      </c>
      <c r="P3530" s="1">
        <v>11.8101512548501</v>
      </c>
      <c r="Q3530" s="1">
        <v>2.1653494823556899E-2</v>
      </c>
      <c r="R3530" s="1">
        <v>56.326556574747997</v>
      </c>
      <c r="S3530" s="1">
        <v>4.8183763944385101</v>
      </c>
      <c r="T3530" s="43">
        <f t="shared" si="333"/>
        <v>2416.7061815846428</v>
      </c>
      <c r="U3530" s="1">
        <f t="shared" si="334"/>
        <v>-115.21381841535731</v>
      </c>
      <c r="V3530" s="1" t="b">
        <f t="shared" si="335"/>
        <v>0</v>
      </c>
      <c r="W3530" s="44" t="b">
        <f t="shared" si="336"/>
        <v>0</v>
      </c>
      <c r="X3530" s="38">
        <f t="shared" si="337"/>
        <v>0</v>
      </c>
      <c r="Y3530" s="38">
        <f t="shared" si="338"/>
        <v>1</v>
      </c>
      <c r="AF3530" s="1">
        <v>1.6502611188651699</v>
      </c>
      <c r="AG3530" s="1">
        <v>1.24733044180744</v>
      </c>
      <c r="AH3530" s="1">
        <v>3.9964609274254199</v>
      </c>
      <c r="AI3530" s="1">
        <v>0.64448167845978799</v>
      </c>
      <c r="AJ3530" s="1">
        <v>11.8101512548501</v>
      </c>
      <c r="AK3530" s="1">
        <v>4.8183763944385101</v>
      </c>
    </row>
    <row r="3531" spans="1:37">
      <c r="A3531">
        <v>3529</v>
      </c>
      <c r="B3531" s="1">
        <v>-1.2082566572858401E-2</v>
      </c>
      <c r="C3531" s="1">
        <v>15.965920574081199</v>
      </c>
      <c r="D3531" s="1">
        <v>1.61100064319237</v>
      </c>
      <c r="E3531" s="1">
        <v>-6.3819134526253898E-3</v>
      </c>
      <c r="F3531" s="1">
        <v>15.232476790113999</v>
      </c>
      <c r="G3531" s="1">
        <v>1.2354570147699999</v>
      </c>
      <c r="H3531" s="1">
        <v>1.25512572431873E-2</v>
      </c>
      <c r="I3531" s="1">
        <v>35.806609347523199</v>
      </c>
      <c r="J3531" s="1">
        <v>3.1552291666751402</v>
      </c>
      <c r="K3531" s="1">
        <v>6.0545102518915301E-3</v>
      </c>
      <c r="L3531" s="1">
        <v>7.2034817910521296</v>
      </c>
      <c r="M3531" s="1">
        <v>0.60841269967262401</v>
      </c>
      <c r="N3531" s="1">
        <v>8.4341010851410308E-3</v>
      </c>
      <c r="O3531" s="1">
        <v>183.02717825219099</v>
      </c>
      <c r="P3531" s="1">
        <v>12.260108758828</v>
      </c>
      <c r="Q3531" s="1">
        <v>-5.32816600395336E-2</v>
      </c>
      <c r="R3531" s="1">
        <v>52.2599846655283</v>
      </c>
      <c r="S3531" s="1">
        <v>4.7037139843167903</v>
      </c>
      <c r="T3531" s="43">
        <f t="shared" si="333"/>
        <v>2357.3922267454927</v>
      </c>
      <c r="U3531" s="1">
        <f t="shared" si="334"/>
        <v>-174.52777325450734</v>
      </c>
      <c r="V3531" s="1" t="b">
        <f t="shared" si="335"/>
        <v>0</v>
      </c>
      <c r="W3531" s="44" t="b">
        <f t="shared" si="336"/>
        <v>0</v>
      </c>
      <c r="X3531" s="38">
        <f t="shared" si="337"/>
        <v>0</v>
      </c>
      <c r="Y3531" s="38">
        <f t="shared" si="338"/>
        <v>1</v>
      </c>
      <c r="AF3531" s="1">
        <v>1.61100064319237</v>
      </c>
      <c r="AG3531" s="1">
        <v>1.2354570147699999</v>
      </c>
      <c r="AH3531" s="1">
        <v>3.1552291666751402</v>
      </c>
      <c r="AI3531" s="1">
        <v>0.60841269967262401</v>
      </c>
      <c r="AJ3531" s="1">
        <v>12.260108758828</v>
      </c>
      <c r="AK3531" s="1">
        <v>4.7037139843167903</v>
      </c>
    </row>
    <row r="3532" spans="1:37">
      <c r="A3532">
        <v>3530</v>
      </c>
      <c r="B3532" s="1">
        <v>6.6058028008118497E-2</v>
      </c>
      <c r="C3532" s="1">
        <v>17.263545489495499</v>
      </c>
      <c r="D3532" s="1">
        <v>1.9981169858990999</v>
      </c>
      <c r="E3532" s="1">
        <v>4.8285731452633301E-3</v>
      </c>
      <c r="F3532" s="1">
        <v>15.404201024687399</v>
      </c>
      <c r="G3532" s="1">
        <v>1.2643634850219401</v>
      </c>
      <c r="H3532" s="1">
        <v>-3.3760046574651703E-2</v>
      </c>
      <c r="I3532" s="1">
        <v>34.186170508594401</v>
      </c>
      <c r="J3532" s="1">
        <v>3.0515729390553901</v>
      </c>
      <c r="K3532" s="1">
        <v>1.20946392283109E-2</v>
      </c>
      <c r="L3532" s="1">
        <v>7.2471234179951596</v>
      </c>
      <c r="M3532" s="1">
        <v>0.61564621057094404</v>
      </c>
      <c r="N3532" s="1">
        <v>3.8275401357161003E-2</v>
      </c>
      <c r="O3532" s="1">
        <v>188.57125708471901</v>
      </c>
      <c r="P3532" s="1">
        <v>14.372467802656001</v>
      </c>
      <c r="Q3532" s="1">
        <v>-7.4608730519639703E-3</v>
      </c>
      <c r="R3532" s="1">
        <v>54.710286986308901</v>
      </c>
      <c r="S3532" s="1">
        <v>4.4818743968811399</v>
      </c>
      <c r="T3532" s="43">
        <f t="shared" si="333"/>
        <v>2578.4041820084512</v>
      </c>
      <c r="U3532" s="1">
        <f t="shared" si="334"/>
        <v>46.484182008451171</v>
      </c>
      <c r="V3532" s="1" t="b">
        <f t="shared" si="335"/>
        <v>0</v>
      </c>
      <c r="W3532" s="44" t="b">
        <f t="shared" si="336"/>
        <v>0</v>
      </c>
      <c r="X3532" s="38">
        <f t="shared" si="337"/>
        <v>1</v>
      </c>
      <c r="Y3532" s="38">
        <f t="shared" si="338"/>
        <v>0</v>
      </c>
      <c r="AF3532" s="1">
        <v>1.9981169858990999</v>
      </c>
      <c r="AG3532" s="1">
        <v>1.2643634850219401</v>
      </c>
      <c r="AH3532" s="1">
        <v>3.0515729390553901</v>
      </c>
      <c r="AI3532" s="1">
        <v>0.61564621057094404</v>
      </c>
      <c r="AJ3532" s="1">
        <v>14.372467802656001</v>
      </c>
      <c r="AK3532" s="1">
        <v>4.4818743968811399</v>
      </c>
    </row>
    <row r="3533" spans="1:37">
      <c r="A3533">
        <v>3531</v>
      </c>
      <c r="B3533" s="1">
        <v>-0.15842801466731801</v>
      </c>
      <c r="C3533" s="1">
        <v>13.792307903000101</v>
      </c>
      <c r="D3533" s="1">
        <v>2.3892127827165801</v>
      </c>
      <c r="E3533" s="1">
        <v>-9.8363969547448707E-2</v>
      </c>
      <c r="F3533" s="1">
        <v>13.893869828634999</v>
      </c>
      <c r="G3533" s="1">
        <v>1.5673997258596299</v>
      </c>
      <c r="H3533" s="1">
        <v>-4.2578411689902097E-2</v>
      </c>
      <c r="I3533" s="1">
        <v>33.886029695793098</v>
      </c>
      <c r="J3533" s="1">
        <v>3.0912161696810898</v>
      </c>
      <c r="K3533" s="1">
        <v>3.7471096332075002E-2</v>
      </c>
      <c r="L3533" s="1">
        <v>7.4333830439657698</v>
      </c>
      <c r="M3533" s="1">
        <v>0.67616710232212696</v>
      </c>
      <c r="N3533" s="1">
        <v>-5.2674999543517502E-2</v>
      </c>
      <c r="O3533" s="1">
        <v>172.177437118911</v>
      </c>
      <c r="P3533" s="1">
        <v>12.7474650316808</v>
      </c>
      <c r="Q3533" s="1">
        <v>2.06694003482705E-2</v>
      </c>
      <c r="R3533" s="1">
        <v>56.271153187166</v>
      </c>
      <c r="S3533" s="1">
        <v>4.79744203983293</v>
      </c>
      <c r="T3533" s="43">
        <f t="shared" si="333"/>
        <v>2526.8902852093156</v>
      </c>
      <c r="U3533" s="1">
        <f t="shared" si="334"/>
        <v>-5.0297147906844657</v>
      </c>
      <c r="V3533" s="1" t="b">
        <f t="shared" si="335"/>
        <v>0</v>
      </c>
      <c r="W3533" s="44" t="b">
        <f t="shared" si="336"/>
        <v>0</v>
      </c>
      <c r="X3533" s="38">
        <f t="shared" si="337"/>
        <v>0</v>
      </c>
      <c r="Y3533" s="38">
        <f t="shared" si="338"/>
        <v>1</v>
      </c>
      <c r="AF3533" s="1">
        <v>2.3892127827165801</v>
      </c>
      <c r="AG3533" s="1">
        <v>1.5673997258596299</v>
      </c>
      <c r="AH3533" s="1">
        <v>3.0912161696810898</v>
      </c>
      <c r="AI3533" s="1">
        <v>0.67616710232212696</v>
      </c>
      <c r="AJ3533" s="1">
        <v>12.7474650316808</v>
      </c>
      <c r="AK3533" s="1">
        <v>4.79744203983293</v>
      </c>
    </row>
    <row r="3534" spans="1:37">
      <c r="A3534">
        <v>3532</v>
      </c>
      <c r="B3534" s="1">
        <v>-1.7261180442738899E-2</v>
      </c>
      <c r="C3534" s="1">
        <v>15.8834529546314</v>
      </c>
      <c r="D3534" s="1">
        <v>1.61120982489991</v>
      </c>
      <c r="E3534" s="1">
        <v>5.95421342109668E-3</v>
      </c>
      <c r="F3534" s="1">
        <v>15.421550376510501</v>
      </c>
      <c r="G3534" s="1">
        <v>1.26591235212364</v>
      </c>
      <c r="H3534" s="1">
        <v>-5.9817044010195698E-2</v>
      </c>
      <c r="I3534" s="1">
        <v>33.306887044620602</v>
      </c>
      <c r="J3534" s="1">
        <v>3.2269141064357698</v>
      </c>
      <c r="K3534" s="1">
        <v>-6.2886691151098795E-2</v>
      </c>
      <c r="L3534" s="1">
        <v>6.7235970714986903</v>
      </c>
      <c r="M3534" s="1">
        <v>0.63873638385461096</v>
      </c>
      <c r="N3534" s="1">
        <v>9.6609320587674502E-4</v>
      </c>
      <c r="O3534" s="1">
        <v>181.66542097879901</v>
      </c>
      <c r="P3534" s="1">
        <v>11.9831400032412</v>
      </c>
      <c r="Q3534" s="1">
        <v>-1.78410434461528E-2</v>
      </c>
      <c r="R3534" s="1">
        <v>54.1453221733954</v>
      </c>
      <c r="S3534" s="1">
        <v>4.46592257211163</v>
      </c>
      <c r="T3534" s="43">
        <f t="shared" si="333"/>
        <v>2319.1835242666762</v>
      </c>
      <c r="U3534" s="1">
        <f t="shared" si="334"/>
        <v>-212.73647573332391</v>
      </c>
      <c r="V3534" s="1" t="b">
        <f t="shared" si="335"/>
        <v>0</v>
      </c>
      <c r="W3534" s="44" t="b">
        <f t="shared" si="336"/>
        <v>0</v>
      </c>
      <c r="X3534" s="38">
        <f t="shared" si="337"/>
        <v>0</v>
      </c>
      <c r="Y3534" s="38">
        <f t="shared" si="338"/>
        <v>1</v>
      </c>
      <c r="AF3534" s="1">
        <v>1.61120982489991</v>
      </c>
      <c r="AG3534" s="1">
        <v>1.26591235212364</v>
      </c>
      <c r="AH3534" s="1">
        <v>3.2269141064357698</v>
      </c>
      <c r="AI3534" s="1">
        <v>0.63873638385461096</v>
      </c>
      <c r="AJ3534" s="1">
        <v>11.9831400032412</v>
      </c>
      <c r="AK3534" s="1">
        <v>4.46592257211163</v>
      </c>
    </row>
    <row r="3535" spans="1:37">
      <c r="A3535">
        <v>3533</v>
      </c>
      <c r="B3535" s="1">
        <v>8.2103851952431001E-2</v>
      </c>
      <c r="C3535" s="1">
        <v>17.5427876449953</v>
      </c>
      <c r="D3535" s="1">
        <v>2.1549869593265698</v>
      </c>
      <c r="E3535" s="1">
        <v>8.0147721818477194E-2</v>
      </c>
      <c r="F3535" s="1">
        <v>16.609244113988801</v>
      </c>
      <c r="G3535" s="1">
        <v>1.802576348828</v>
      </c>
      <c r="H3535" s="1">
        <v>5.28041007305858E-2</v>
      </c>
      <c r="I3535" s="1">
        <v>37.277328934582599</v>
      </c>
      <c r="J3535" s="1">
        <v>3.70432613688391</v>
      </c>
      <c r="K3535" s="1">
        <v>2.1253200938507501E-2</v>
      </c>
      <c r="L3535" s="1">
        <v>7.3138015167060502</v>
      </c>
      <c r="M3535" s="1">
        <v>0.63369787953462997</v>
      </c>
      <c r="N3535" s="1">
        <v>-2.4169787063677499E-2</v>
      </c>
      <c r="O3535" s="1">
        <v>177.15601211121401</v>
      </c>
      <c r="P3535" s="1">
        <v>11.730638046601699</v>
      </c>
      <c r="Q3535" s="1">
        <v>5.9784512577916497E-2</v>
      </c>
      <c r="R3535" s="1">
        <v>58.515819663766102</v>
      </c>
      <c r="S3535" s="1">
        <v>5.7734740060533198</v>
      </c>
      <c r="T3535" s="43">
        <f t="shared" si="333"/>
        <v>2579.969937722813</v>
      </c>
      <c r="U3535" s="1">
        <f t="shared" si="334"/>
        <v>48.049937722812956</v>
      </c>
      <c r="V3535" s="1" t="b">
        <f t="shared" si="335"/>
        <v>0</v>
      </c>
      <c r="W3535" s="44" t="b">
        <f t="shared" si="336"/>
        <v>0</v>
      </c>
      <c r="X3535" s="38">
        <f t="shared" si="337"/>
        <v>1</v>
      </c>
      <c r="Y3535" s="38">
        <f t="shared" si="338"/>
        <v>0</v>
      </c>
      <c r="AF3535" s="1">
        <v>2.1549869593265698</v>
      </c>
      <c r="AG3535" s="1">
        <v>1.802576348828</v>
      </c>
      <c r="AH3535" s="1">
        <v>3.70432613688391</v>
      </c>
      <c r="AI3535" s="1">
        <v>0.63369787953462997</v>
      </c>
      <c r="AJ3535" s="1">
        <v>11.730638046601699</v>
      </c>
      <c r="AK3535" s="1">
        <v>5.7734740060533198</v>
      </c>
    </row>
    <row r="3536" spans="1:37">
      <c r="A3536">
        <v>3534</v>
      </c>
      <c r="B3536" s="1">
        <v>-3.8871368343776802E-2</v>
      </c>
      <c r="C3536" s="1">
        <v>15.543890767629</v>
      </c>
      <c r="D3536" s="1">
        <v>1.62097429506488</v>
      </c>
      <c r="E3536" s="1">
        <v>3.2242688707648397E-2</v>
      </c>
      <c r="F3536" s="1">
        <v>15.832335219093601</v>
      </c>
      <c r="G3536" s="1">
        <v>1.3837790312924401</v>
      </c>
      <c r="H3536" s="1">
        <v>-4.2596202257412001E-2</v>
      </c>
      <c r="I3536" s="1">
        <v>33.885426849456699</v>
      </c>
      <c r="J3536" s="1">
        <v>3.09116162352622</v>
      </c>
      <c r="K3536" s="1">
        <v>5.8136583250177697E-2</v>
      </c>
      <c r="L3536" s="1">
        <v>7.5885957735813498</v>
      </c>
      <c r="M3536" s="1">
        <v>0.75100921403524601</v>
      </c>
      <c r="N3536" s="1">
        <v>-1.7822380135736698E-2</v>
      </c>
      <c r="O3536" s="1">
        <v>178.284069742817</v>
      </c>
      <c r="P3536" s="1">
        <v>11.6898040944911</v>
      </c>
      <c r="Q3536" s="1">
        <v>-3.5263111314102103E-4</v>
      </c>
      <c r="R3536" s="1">
        <v>55.100566399691097</v>
      </c>
      <c r="S3536" s="1">
        <v>4.53551717007619</v>
      </c>
      <c r="T3536" s="43">
        <f t="shared" si="333"/>
        <v>2307.2245428486076</v>
      </c>
      <c r="U3536" s="1">
        <f t="shared" si="334"/>
        <v>-224.69545715139247</v>
      </c>
      <c r="V3536" s="1" t="b">
        <f t="shared" si="335"/>
        <v>0</v>
      </c>
      <c r="W3536" s="44" t="b">
        <f t="shared" si="336"/>
        <v>0</v>
      </c>
      <c r="X3536" s="38">
        <f t="shared" si="337"/>
        <v>0</v>
      </c>
      <c r="Y3536" s="38">
        <f t="shared" si="338"/>
        <v>1</v>
      </c>
      <c r="AF3536" s="1">
        <v>1.62097429506488</v>
      </c>
      <c r="AG3536" s="1">
        <v>1.3837790312924401</v>
      </c>
      <c r="AH3536" s="1">
        <v>3.09116162352622</v>
      </c>
      <c r="AI3536" s="1">
        <v>0.75100921403524601</v>
      </c>
      <c r="AJ3536" s="1">
        <v>11.6898040944911</v>
      </c>
      <c r="AK3536" s="1">
        <v>4.53551717007619</v>
      </c>
    </row>
    <row r="3537" spans="1:37">
      <c r="A3537">
        <v>3535</v>
      </c>
      <c r="B3537" s="1">
        <v>2.24857036708675E-3</v>
      </c>
      <c r="C3537" s="1">
        <v>16.196377780804699</v>
      </c>
      <c r="D3537" s="1">
        <v>1.6361964687554</v>
      </c>
      <c r="E3537" s="1">
        <v>1.1774659493381701E-3</v>
      </c>
      <c r="F3537" s="1">
        <v>15.3480611841313</v>
      </c>
      <c r="G3537" s="1">
        <v>1.2524038531970201</v>
      </c>
      <c r="H3537" s="1">
        <v>-2.77426087308032E-3</v>
      </c>
      <c r="I3537" s="1">
        <v>35.262038084313303</v>
      </c>
      <c r="J3537" s="1">
        <v>3.0607980010906402</v>
      </c>
      <c r="K3537" s="1">
        <v>-0.10894837422914699</v>
      </c>
      <c r="L3537" s="1">
        <v>6.4209212657408603</v>
      </c>
      <c r="M3537" s="1">
        <v>0.78044362940351797</v>
      </c>
      <c r="N3537" s="1">
        <v>4.2152977524943402E-2</v>
      </c>
      <c r="O3537" s="1">
        <v>189.30387597194101</v>
      </c>
      <c r="P3537" s="1">
        <v>14.733343745128</v>
      </c>
      <c r="Q3537" s="1">
        <v>7.9660611378801604E-3</v>
      </c>
      <c r="R3537" s="1">
        <v>55.560842849211703</v>
      </c>
      <c r="S3537" s="1">
        <v>4.6209185105606601</v>
      </c>
      <c r="T3537" s="43">
        <f t="shared" si="333"/>
        <v>2608.4104208135236</v>
      </c>
      <c r="U3537" s="1">
        <f t="shared" si="334"/>
        <v>76.490420813523542</v>
      </c>
      <c r="V3537" s="1" t="b">
        <f t="shared" si="335"/>
        <v>0</v>
      </c>
      <c r="W3537" s="44" t="b">
        <f t="shared" si="336"/>
        <v>0</v>
      </c>
      <c r="X3537" s="38">
        <f t="shared" si="337"/>
        <v>1</v>
      </c>
      <c r="Y3537" s="38">
        <f t="shared" si="338"/>
        <v>0</v>
      </c>
      <c r="AF3537" s="1">
        <v>1.6361964687554</v>
      </c>
      <c r="AG3537" s="1">
        <v>1.2524038531970201</v>
      </c>
      <c r="AH3537" s="1">
        <v>3.0607980010906402</v>
      </c>
      <c r="AI3537" s="1">
        <v>0.78044362940351797</v>
      </c>
      <c r="AJ3537" s="1">
        <v>14.733343745128</v>
      </c>
      <c r="AK3537" s="1">
        <v>4.6209185105606601</v>
      </c>
    </row>
    <row r="3538" spans="1:37">
      <c r="A3538">
        <v>3536</v>
      </c>
      <c r="B3538" s="1">
        <v>-0.19155720223182901</v>
      </c>
      <c r="C3538" s="1">
        <v>13.342865878183501</v>
      </c>
      <c r="D3538" s="1">
        <v>2.7378512737358802</v>
      </c>
      <c r="E3538" s="1">
        <v>-5.6340145355102803E-2</v>
      </c>
      <c r="F3538" s="1">
        <v>14.490185345615901</v>
      </c>
      <c r="G3538" s="1">
        <v>1.3096484860638999</v>
      </c>
      <c r="H3538" s="1">
        <v>-7.4997113342501406E-2</v>
      </c>
      <c r="I3538" s="1">
        <v>32.805104373541504</v>
      </c>
      <c r="J3538" s="1">
        <v>3.39222034207957</v>
      </c>
      <c r="K3538" s="1">
        <v>2.0329604985817502E-2</v>
      </c>
      <c r="L3538" s="1">
        <v>7.3070496377104703</v>
      </c>
      <c r="M3538" s="1">
        <v>0.63250781831599501</v>
      </c>
      <c r="N3538" s="1">
        <v>-3.1344053770593898E-2</v>
      </c>
      <c r="O3538" s="1">
        <v>175.889595867418</v>
      </c>
      <c r="P3538" s="1">
        <v>11.875049277970801</v>
      </c>
      <c r="Q3538" s="1">
        <v>1.81650967342958E-2</v>
      </c>
      <c r="R3538" s="1">
        <v>56.130409440969601</v>
      </c>
      <c r="S3538" s="1">
        <v>4.7546456643153103</v>
      </c>
      <c r="T3538" s="43">
        <f t="shared" si="333"/>
        <v>2470.192286248146</v>
      </c>
      <c r="U3538" s="1">
        <f t="shared" si="334"/>
        <v>-61.727713751854026</v>
      </c>
      <c r="V3538" s="1" t="b">
        <f t="shared" si="335"/>
        <v>0</v>
      </c>
      <c r="W3538" s="44" t="b">
        <f t="shared" si="336"/>
        <v>0</v>
      </c>
      <c r="X3538" s="38">
        <f t="shared" si="337"/>
        <v>0</v>
      </c>
      <c r="Y3538" s="38">
        <f t="shared" si="338"/>
        <v>1</v>
      </c>
      <c r="AF3538" s="1">
        <v>2.7378512737358802</v>
      </c>
      <c r="AG3538" s="1">
        <v>1.3096484860638999</v>
      </c>
      <c r="AH3538" s="1">
        <v>3.39222034207957</v>
      </c>
      <c r="AI3538" s="1">
        <v>0.63250781831599501</v>
      </c>
      <c r="AJ3538" s="1">
        <v>11.875049277970801</v>
      </c>
      <c r="AK3538" s="1">
        <v>4.7546456643153103</v>
      </c>
    </row>
    <row r="3539" spans="1:37">
      <c r="A3539">
        <v>3537</v>
      </c>
      <c r="B3539" s="1">
        <v>-8.0352190299427403E-2</v>
      </c>
      <c r="C3539" s="1">
        <v>14.912307262693</v>
      </c>
      <c r="D3539" s="1">
        <v>1.7690780793587</v>
      </c>
      <c r="E3539" s="1">
        <v>-1.36907440814617E-2</v>
      </c>
      <c r="F3539" s="1">
        <v>15.121551059680201</v>
      </c>
      <c r="G3539" s="1">
        <v>1.2312325474764001</v>
      </c>
      <c r="H3539" s="1">
        <v>-1.16678951288283E-2</v>
      </c>
      <c r="I3539" s="1">
        <v>34.949820845388999</v>
      </c>
      <c r="J3539" s="1">
        <v>3.03453628117065</v>
      </c>
      <c r="K3539" s="1">
        <v>2.4754328956832301E-4</v>
      </c>
      <c r="L3539" s="1">
        <v>7.16177262934551</v>
      </c>
      <c r="M3539" s="1">
        <v>0.59927996451710297</v>
      </c>
      <c r="N3539" s="1">
        <v>-2.5223366614185599E-2</v>
      </c>
      <c r="O3539" s="1">
        <v>176.96946244931499</v>
      </c>
      <c r="P3539" s="1">
        <v>11.7548400251786</v>
      </c>
      <c r="Q3539" s="1">
        <v>5.19970062263162E-2</v>
      </c>
      <c r="R3539" s="1">
        <v>58.0618971028969</v>
      </c>
      <c r="S3539" s="1">
        <v>5.5307294666454601</v>
      </c>
      <c r="T3539" s="43">
        <f t="shared" si="333"/>
        <v>2391.9696364346914</v>
      </c>
      <c r="U3539" s="1">
        <f t="shared" si="334"/>
        <v>-139.95036356530863</v>
      </c>
      <c r="V3539" s="1" t="b">
        <f t="shared" si="335"/>
        <v>0</v>
      </c>
      <c r="W3539" s="44" t="b">
        <f t="shared" si="336"/>
        <v>0</v>
      </c>
      <c r="X3539" s="38">
        <f t="shared" si="337"/>
        <v>0</v>
      </c>
      <c r="Y3539" s="38">
        <f t="shared" si="338"/>
        <v>1</v>
      </c>
      <c r="AF3539" s="1">
        <v>1.7690780793587</v>
      </c>
      <c r="AG3539" s="1">
        <v>1.2312325474764001</v>
      </c>
      <c r="AH3539" s="1">
        <v>3.03453628117065</v>
      </c>
      <c r="AI3539" s="1">
        <v>0.59927996451710297</v>
      </c>
      <c r="AJ3539" s="1">
        <v>11.7548400251786</v>
      </c>
      <c r="AK3539" s="1">
        <v>5.5307294666454601</v>
      </c>
    </row>
    <row r="3540" spans="1:37">
      <c r="A3540">
        <v>3538</v>
      </c>
      <c r="B3540" s="1">
        <v>1.4415615721472499E-2</v>
      </c>
      <c r="C3540" s="1">
        <v>16.394643552274399</v>
      </c>
      <c r="D3540" s="1">
        <v>1.67262890006983</v>
      </c>
      <c r="E3540" s="1">
        <v>-6.5607606324396602E-3</v>
      </c>
      <c r="F3540" s="1">
        <v>15.229752748199401</v>
      </c>
      <c r="G3540" s="1">
        <v>1.2339585819396099</v>
      </c>
      <c r="H3540" s="1">
        <v>-1.8152154452840699E-2</v>
      </c>
      <c r="I3540" s="1">
        <v>34.723930301607098</v>
      </c>
      <c r="J3540" s="1">
        <v>3.02902853007831</v>
      </c>
      <c r="K3540" s="1">
        <v>-2.2046306471607699E-2</v>
      </c>
      <c r="L3540" s="1">
        <v>7.0038757506837896</v>
      </c>
      <c r="M3540" s="1">
        <v>0.58976242892781106</v>
      </c>
      <c r="N3540" s="1">
        <v>2.36759571433767E-2</v>
      </c>
      <c r="O3540" s="1">
        <v>185.838220488221</v>
      </c>
      <c r="P3540" s="1">
        <v>13.1539157781929</v>
      </c>
      <c r="Q3540" s="1">
        <v>2.7557992589634799E-2</v>
      </c>
      <c r="R3540" s="1">
        <v>56.660120396546397</v>
      </c>
      <c r="S3540" s="1">
        <v>4.9293821250675398</v>
      </c>
      <c r="T3540" s="43">
        <f t="shared" si="333"/>
        <v>2460.8676344276</v>
      </c>
      <c r="U3540" s="1">
        <f t="shared" si="334"/>
        <v>-71.052365572400049</v>
      </c>
      <c r="V3540" s="1" t="b">
        <f t="shared" si="335"/>
        <v>0</v>
      </c>
      <c r="W3540" s="44" t="b">
        <f t="shared" si="336"/>
        <v>0</v>
      </c>
      <c r="X3540" s="38">
        <f t="shared" si="337"/>
        <v>0</v>
      </c>
      <c r="Y3540" s="38">
        <f t="shared" si="338"/>
        <v>1</v>
      </c>
      <c r="AF3540" s="1">
        <v>1.67262890006983</v>
      </c>
      <c r="AG3540" s="1">
        <v>1.2339585819396099</v>
      </c>
      <c r="AH3540" s="1">
        <v>3.02902853007831</v>
      </c>
      <c r="AI3540" s="1">
        <v>0.58976242892781106</v>
      </c>
      <c r="AJ3540" s="1">
        <v>13.1539157781929</v>
      </c>
      <c r="AK3540" s="1">
        <v>4.9293821250675398</v>
      </c>
    </row>
    <row r="3541" spans="1:37">
      <c r="A3541">
        <v>3539</v>
      </c>
      <c r="B3541" s="1">
        <v>-0.12461975459100599</v>
      </c>
      <c r="C3541" s="1">
        <v>14.266573713676999</v>
      </c>
      <c r="D3541" s="1">
        <v>2.0781864229300799</v>
      </c>
      <c r="E3541" s="1">
        <v>-3.0575340201697498E-2</v>
      </c>
      <c r="F3541" s="1">
        <v>14.8683731951563</v>
      </c>
      <c r="G3541" s="1">
        <v>1.23620356803649</v>
      </c>
      <c r="H3541" s="1">
        <v>4.0637752899831004E-3</v>
      </c>
      <c r="I3541" s="1">
        <v>35.503987462445899</v>
      </c>
      <c r="J3541" s="1">
        <v>3.1010032220517201</v>
      </c>
      <c r="K3541" s="1">
        <v>-9.9176656919930505E-3</v>
      </c>
      <c r="L3541" s="1">
        <v>7.0893404815583798</v>
      </c>
      <c r="M3541" s="1">
        <v>0.59162840394457805</v>
      </c>
      <c r="N3541" s="1">
        <v>5.4482190544423497E-3</v>
      </c>
      <c r="O3541" s="1">
        <v>182.48149576670099</v>
      </c>
      <c r="P3541" s="1">
        <v>12.148667104811301</v>
      </c>
      <c r="Q3541" s="1">
        <v>5.9781206768928202E-2</v>
      </c>
      <c r="R3541" s="1">
        <v>58.515626221963302</v>
      </c>
      <c r="S3541" s="1">
        <v>5.7736091661687201</v>
      </c>
      <c r="T3541" s="43">
        <f t="shared" si="333"/>
        <v>2492.9297887942889</v>
      </c>
      <c r="U3541" s="1">
        <f t="shared" si="334"/>
        <v>-38.990211205711148</v>
      </c>
      <c r="V3541" s="1" t="b">
        <f t="shared" si="335"/>
        <v>0</v>
      </c>
      <c r="W3541" s="44" t="b">
        <f t="shared" si="336"/>
        <v>0</v>
      </c>
      <c r="X3541" s="38">
        <f t="shared" si="337"/>
        <v>0</v>
      </c>
      <c r="Y3541" s="38">
        <f t="shared" si="338"/>
        <v>1</v>
      </c>
      <c r="AF3541" s="1">
        <v>2.0781864229300799</v>
      </c>
      <c r="AG3541" s="1">
        <v>1.23620356803649</v>
      </c>
      <c r="AH3541" s="1">
        <v>3.1010032220517201</v>
      </c>
      <c r="AI3541" s="1">
        <v>0.59162840394457805</v>
      </c>
      <c r="AJ3541" s="1">
        <v>12.148667104811301</v>
      </c>
      <c r="AK3541" s="1">
        <v>5.7736091661687201</v>
      </c>
    </row>
    <row r="3542" spans="1:37">
      <c r="A3542">
        <v>3540</v>
      </c>
      <c r="B3542" s="1">
        <v>0.14277117112316301</v>
      </c>
      <c r="C3542" s="1">
        <v>18.640007734831201</v>
      </c>
      <c r="D3542" s="1">
        <v>2.9332407713501598</v>
      </c>
      <c r="E3542" s="1">
        <v>6.9361067067478896E-2</v>
      </c>
      <c r="F3542" s="1">
        <v>16.431048725898901</v>
      </c>
      <c r="G3542" s="1">
        <v>1.68860808023703</v>
      </c>
      <c r="H3542" s="1">
        <v>8.0305994876872497E-2</v>
      </c>
      <c r="I3542" s="1">
        <v>38.316753649631003</v>
      </c>
      <c r="J3542" s="1">
        <v>4.2931380603904996</v>
      </c>
      <c r="K3542" s="1">
        <v>3.0891285436198498E-2</v>
      </c>
      <c r="L3542" s="1">
        <v>7.3846333469938097</v>
      </c>
      <c r="M3542" s="1">
        <v>0.65685387830342601</v>
      </c>
      <c r="N3542" s="1">
        <v>1.8046769841388699E-2</v>
      </c>
      <c r="O3542" s="1">
        <v>184.79504121764199</v>
      </c>
      <c r="P3542" s="1">
        <v>12.784152135808</v>
      </c>
      <c r="Q3542" s="1">
        <v>9.7777826878516199E-3</v>
      </c>
      <c r="R3542" s="1">
        <v>55.661594865277102</v>
      </c>
      <c r="S3542" s="1">
        <v>4.6380466581489896</v>
      </c>
      <c r="T3542" s="43">
        <f t="shared" si="333"/>
        <v>2699.4039584238108</v>
      </c>
      <c r="U3542" s="1">
        <f t="shared" si="334"/>
        <v>167.48395842381069</v>
      </c>
      <c r="V3542" s="1" t="b">
        <f t="shared" si="335"/>
        <v>0</v>
      </c>
      <c r="W3542" s="44" t="b">
        <f t="shared" si="336"/>
        <v>0</v>
      </c>
      <c r="X3542" s="38">
        <f t="shared" si="337"/>
        <v>1</v>
      </c>
      <c r="Y3542" s="38">
        <f t="shared" si="338"/>
        <v>0</v>
      </c>
      <c r="AF3542" s="1">
        <v>2.9332407713501598</v>
      </c>
      <c r="AG3542" s="1">
        <v>1.68860808023703</v>
      </c>
      <c r="AH3542" s="1">
        <v>4.2931380603904996</v>
      </c>
      <c r="AI3542" s="1">
        <v>0.65685387830342601</v>
      </c>
      <c r="AJ3542" s="1">
        <v>12.784152135808</v>
      </c>
      <c r="AK3542" s="1">
        <v>4.6380466581489896</v>
      </c>
    </row>
    <row r="3543" spans="1:37">
      <c r="A3543">
        <v>3541</v>
      </c>
      <c r="B3543" s="1">
        <v>-5.9690256910136498E-2</v>
      </c>
      <c r="C3543" s="1">
        <v>15.2236295465681</v>
      </c>
      <c r="D3543" s="1">
        <v>1.67599706700377</v>
      </c>
      <c r="E3543" s="1">
        <v>-2.6589854720064698E-2</v>
      </c>
      <c r="F3543" s="1">
        <v>14.9277491230159</v>
      </c>
      <c r="G3543" s="1">
        <v>1.2294121469181001</v>
      </c>
      <c r="H3543" s="1">
        <v>-5.8899977578955702E-2</v>
      </c>
      <c r="I3543" s="1">
        <v>33.337445682667202</v>
      </c>
      <c r="J3543" s="1">
        <v>3.21748984569007</v>
      </c>
      <c r="K3543" s="1">
        <v>-4.7635572179022902E-2</v>
      </c>
      <c r="L3543" s="1">
        <v>6.8269253837376498</v>
      </c>
      <c r="M3543" s="1">
        <v>0.60852184630102402</v>
      </c>
      <c r="N3543" s="1">
        <v>2.4395640606551999E-2</v>
      </c>
      <c r="O3543" s="1">
        <v>185.97201332080201</v>
      </c>
      <c r="P3543" s="1">
        <v>13.200926700194699</v>
      </c>
      <c r="Q3543" s="1">
        <v>-2.96701279781857E-2</v>
      </c>
      <c r="R3543" s="1">
        <v>53.508605890239103</v>
      </c>
      <c r="S3543" s="1">
        <v>4.4824722709943003</v>
      </c>
      <c r="T3543" s="43">
        <f t="shared" si="333"/>
        <v>2441.4819877101963</v>
      </c>
      <c r="U3543" s="1">
        <f t="shared" si="334"/>
        <v>-90.438012289803737</v>
      </c>
      <c r="V3543" s="1" t="b">
        <f t="shared" si="335"/>
        <v>0</v>
      </c>
      <c r="W3543" s="44" t="b">
        <f t="shared" si="336"/>
        <v>0</v>
      </c>
      <c r="X3543" s="38">
        <f t="shared" si="337"/>
        <v>0</v>
      </c>
      <c r="Y3543" s="38">
        <f t="shared" si="338"/>
        <v>1</v>
      </c>
      <c r="AF3543" s="1">
        <v>1.67599706700377</v>
      </c>
      <c r="AG3543" s="1">
        <v>1.2294121469181001</v>
      </c>
      <c r="AH3543" s="1">
        <v>3.21748984569007</v>
      </c>
      <c r="AI3543" s="1">
        <v>0.60852184630102402</v>
      </c>
      <c r="AJ3543" s="1">
        <v>13.200926700194699</v>
      </c>
      <c r="AK3543" s="1">
        <v>4.4824722709943003</v>
      </c>
    </row>
    <row r="3544" spans="1:37">
      <c r="A3544">
        <v>3542</v>
      </c>
      <c r="B3544" s="1">
        <v>8.0322816307862005E-2</v>
      </c>
      <c r="C3544" s="1">
        <v>17.511571122016299</v>
      </c>
      <c r="D3544" s="1">
        <v>2.1376542591477898</v>
      </c>
      <c r="E3544" s="1">
        <v>-3.1719067550432703E-2</v>
      </c>
      <c r="F3544" s="1">
        <v>14.8513775511459</v>
      </c>
      <c r="G3544" s="1">
        <v>1.2377481993452799</v>
      </c>
      <c r="H3544" s="1">
        <v>5.2996728650776703E-2</v>
      </c>
      <c r="I3544" s="1">
        <v>37.284510280567197</v>
      </c>
      <c r="J3544" s="1">
        <v>3.70758171616612</v>
      </c>
      <c r="K3544" s="1">
        <v>-5.8872257705585997E-2</v>
      </c>
      <c r="L3544" s="1">
        <v>6.7506427546826204</v>
      </c>
      <c r="M3544" s="1">
        <v>0.63148369819035299</v>
      </c>
      <c r="N3544" s="1">
        <v>3.04968617431229E-2</v>
      </c>
      <c r="O3544" s="1">
        <v>187.11013814435401</v>
      </c>
      <c r="P3544" s="1">
        <v>13.6676859985949</v>
      </c>
      <c r="Q3544" s="1">
        <v>-7.4515660850519097E-2</v>
      </c>
      <c r="R3544" s="1">
        <v>51.161994723505501</v>
      </c>
      <c r="S3544" s="1">
        <v>5.0757578800509497</v>
      </c>
      <c r="T3544" s="43">
        <f t="shared" si="333"/>
        <v>2645.7911751495394</v>
      </c>
      <c r="U3544" s="1">
        <f t="shared" si="334"/>
        <v>113.87117514953934</v>
      </c>
      <c r="V3544" s="1" t="b">
        <f t="shared" si="335"/>
        <v>0</v>
      </c>
      <c r="W3544" s="44" t="b">
        <f t="shared" si="336"/>
        <v>0</v>
      </c>
      <c r="X3544" s="38">
        <f t="shared" si="337"/>
        <v>1</v>
      </c>
      <c r="Y3544" s="38">
        <f t="shared" si="338"/>
        <v>0</v>
      </c>
      <c r="AF3544" s="1">
        <v>2.1376542591477898</v>
      </c>
      <c r="AG3544" s="1">
        <v>1.2377481993452799</v>
      </c>
      <c r="AH3544" s="1">
        <v>3.70758171616612</v>
      </c>
      <c r="AI3544" s="1">
        <v>0.63148369819035299</v>
      </c>
      <c r="AJ3544" s="1">
        <v>13.6676859985949</v>
      </c>
      <c r="AK3544" s="1">
        <v>5.0757578800509497</v>
      </c>
    </row>
    <row r="3545" spans="1:37">
      <c r="A3545">
        <v>3543</v>
      </c>
      <c r="B3545" s="1">
        <v>-5.93433949709576E-2</v>
      </c>
      <c r="C3545" s="1">
        <v>15.2289109601417</v>
      </c>
      <c r="D3545" s="1">
        <v>1.6723130691235299</v>
      </c>
      <c r="E3545" s="1">
        <v>-9.5413491245647505E-2</v>
      </c>
      <c r="F3545" s="1">
        <v>13.9349239249202</v>
      </c>
      <c r="G3545" s="1">
        <v>1.54567915937047</v>
      </c>
      <c r="H3545" s="1">
        <v>-2.4525142572751998E-2</v>
      </c>
      <c r="I3545" s="1">
        <v>34.503338766543997</v>
      </c>
      <c r="J3545" s="1">
        <v>3.0275366550332001</v>
      </c>
      <c r="K3545" s="1">
        <v>-4.0557031245900703E-2</v>
      </c>
      <c r="L3545" s="1">
        <v>6.8754214928663</v>
      </c>
      <c r="M3545" s="1">
        <v>0.60234068921068895</v>
      </c>
      <c r="N3545" s="1">
        <v>-2.06426308440468E-2</v>
      </c>
      <c r="O3545" s="1">
        <v>177.78197232194699</v>
      </c>
      <c r="P3545" s="1">
        <v>11.687478675784901</v>
      </c>
      <c r="Q3545" s="1">
        <v>-4.0731620007916997E-2</v>
      </c>
      <c r="R3545" s="1">
        <v>52.919982401495602</v>
      </c>
      <c r="S3545" s="1">
        <v>4.5603443485431896</v>
      </c>
      <c r="T3545" s="43">
        <f t="shared" si="333"/>
        <v>2309.5692597065981</v>
      </c>
      <c r="U3545" s="1">
        <f t="shared" si="334"/>
        <v>-222.35074029340194</v>
      </c>
      <c r="V3545" s="1" t="b">
        <f t="shared" si="335"/>
        <v>0</v>
      </c>
      <c r="W3545" s="44" t="b">
        <f t="shared" si="336"/>
        <v>0</v>
      </c>
      <c r="X3545" s="38">
        <f t="shared" si="337"/>
        <v>0</v>
      </c>
      <c r="Y3545" s="38">
        <f t="shared" si="338"/>
        <v>1</v>
      </c>
      <c r="AF3545" s="1">
        <v>1.6723130691235299</v>
      </c>
      <c r="AG3545" s="1">
        <v>1.54567915937047</v>
      </c>
      <c r="AH3545" s="1">
        <v>3.0275366550332001</v>
      </c>
      <c r="AI3545" s="1">
        <v>0.60234068921068895</v>
      </c>
      <c r="AJ3545" s="1">
        <v>11.687478675784901</v>
      </c>
      <c r="AK3545" s="1">
        <v>4.5603443485431896</v>
      </c>
    </row>
    <row r="3546" spans="1:37">
      <c r="A3546">
        <v>3544</v>
      </c>
      <c r="B3546" s="1">
        <v>6.9213356208366605E-2</v>
      </c>
      <c r="C3546" s="1">
        <v>17.318103670633</v>
      </c>
      <c r="D3546" s="1">
        <v>2.02678558529285</v>
      </c>
      <c r="E3546" s="1">
        <v>-7.7299580821603301E-3</v>
      </c>
      <c r="F3546" s="1">
        <v>15.2119565657792</v>
      </c>
      <c r="G3546" s="1">
        <v>1.23266716542238</v>
      </c>
      <c r="H3546" s="1">
        <v>-7.1002050769296401E-2</v>
      </c>
      <c r="I3546" s="1">
        <v>32.936424960553403</v>
      </c>
      <c r="J3546" s="1">
        <v>3.3418070372666202</v>
      </c>
      <c r="K3546" s="1">
        <v>6.3113141337687306E-2</v>
      </c>
      <c r="L3546" s="1">
        <v>7.6264549874040899</v>
      </c>
      <c r="M3546" s="1">
        <v>0.77233162087181795</v>
      </c>
      <c r="N3546" s="1">
        <v>2.2627638114999502E-2</v>
      </c>
      <c r="O3546" s="1">
        <v>185.64350482538299</v>
      </c>
      <c r="P3546" s="1">
        <v>13.0847562199205</v>
      </c>
      <c r="Q3546" s="1">
        <v>8.64528169906469E-2</v>
      </c>
      <c r="R3546" s="1">
        <v>60.097331748741503</v>
      </c>
      <c r="S3546" s="1">
        <v>6.7760671765681399</v>
      </c>
      <c r="T3546" s="43">
        <f t="shared" si="333"/>
        <v>2723.4414805342312</v>
      </c>
      <c r="U3546" s="1">
        <f t="shared" si="334"/>
        <v>191.52148053423116</v>
      </c>
      <c r="V3546" s="1" t="b">
        <f t="shared" si="335"/>
        <v>0</v>
      </c>
      <c r="W3546" s="44" t="b">
        <f t="shared" si="336"/>
        <v>0</v>
      </c>
      <c r="X3546" s="38">
        <f t="shared" si="337"/>
        <v>1</v>
      </c>
      <c r="Y3546" s="38">
        <f t="shared" si="338"/>
        <v>0</v>
      </c>
      <c r="AF3546" s="1">
        <v>2.02678558529285</v>
      </c>
      <c r="AG3546" s="1">
        <v>1.23266716542238</v>
      </c>
      <c r="AH3546" s="1">
        <v>3.3418070372666202</v>
      </c>
      <c r="AI3546" s="1">
        <v>0.77233162087181795</v>
      </c>
      <c r="AJ3546" s="1">
        <v>13.0847562199205</v>
      </c>
      <c r="AK3546" s="1">
        <v>6.7760671765681399</v>
      </c>
    </row>
    <row r="3547" spans="1:37">
      <c r="A3547">
        <v>3545</v>
      </c>
      <c r="B3547" s="1">
        <v>-7.0163044220112103E-2</v>
      </c>
      <c r="C3547" s="1">
        <v>15.065027663742899</v>
      </c>
      <c r="D3547" s="1">
        <v>1.7219472766486801</v>
      </c>
      <c r="E3547" s="1">
        <v>-6.6531093731552193E-2</v>
      </c>
      <c r="F3547" s="1">
        <v>14.343266507465399</v>
      </c>
      <c r="G3547" s="1">
        <v>1.3548387626332601</v>
      </c>
      <c r="H3547" s="1">
        <v>1.6670622101186999E-2</v>
      </c>
      <c r="I3547" s="1">
        <v>35.9544140575074</v>
      </c>
      <c r="J3547" s="1">
        <v>3.1921068642894102</v>
      </c>
      <c r="K3547" s="1">
        <v>-3.0338277246857299E-2</v>
      </c>
      <c r="L3547" s="1">
        <v>6.9460399354737001</v>
      </c>
      <c r="M3547" s="1">
        <v>0.592529096785397</v>
      </c>
      <c r="N3547" s="1">
        <v>-3.09189988757262E-2</v>
      </c>
      <c r="O3547" s="1">
        <v>175.96437449248199</v>
      </c>
      <c r="P3547" s="1">
        <v>11.8682440281305</v>
      </c>
      <c r="Q3547" s="1">
        <v>1.37914475080254E-2</v>
      </c>
      <c r="R3547" s="1">
        <v>55.885450791232699</v>
      </c>
      <c r="S3547" s="1">
        <v>4.6818396049459201</v>
      </c>
      <c r="T3547" s="43">
        <f t="shared" si="333"/>
        <v>2341.1505633433171</v>
      </c>
      <c r="U3547" s="1">
        <f t="shared" si="334"/>
        <v>-190.76943665668296</v>
      </c>
      <c r="V3547" s="1" t="b">
        <f t="shared" si="335"/>
        <v>0</v>
      </c>
      <c r="W3547" s="44" t="b">
        <f t="shared" si="336"/>
        <v>0</v>
      </c>
      <c r="X3547" s="38">
        <f t="shared" si="337"/>
        <v>0</v>
      </c>
      <c r="Y3547" s="38">
        <f t="shared" si="338"/>
        <v>1</v>
      </c>
      <c r="AF3547" s="1">
        <v>1.7219472766486801</v>
      </c>
      <c r="AG3547" s="1">
        <v>1.3548387626332601</v>
      </c>
      <c r="AH3547" s="1">
        <v>3.1921068642894102</v>
      </c>
      <c r="AI3547" s="1">
        <v>0.592529096785397</v>
      </c>
      <c r="AJ3547" s="1">
        <v>11.8682440281305</v>
      </c>
      <c r="AK3547" s="1">
        <v>4.6818396049459201</v>
      </c>
    </row>
    <row r="3548" spans="1:37">
      <c r="A3548">
        <v>3546</v>
      </c>
      <c r="B3548" s="1">
        <v>-3.1456392880327602E-2</v>
      </c>
      <c r="C3548" s="1">
        <v>15.6595767104393</v>
      </c>
      <c r="D3548" s="1">
        <v>1.6100303026084599</v>
      </c>
      <c r="E3548" s="1">
        <v>-1.1433972949950201E-2</v>
      </c>
      <c r="F3548" s="1">
        <v>15.1557154757093</v>
      </c>
      <c r="G3548" s="1">
        <v>1.23126218146422</v>
      </c>
      <c r="H3548" s="1">
        <v>-1.28754645045708E-2</v>
      </c>
      <c r="I3548" s="1">
        <v>34.907641984124503</v>
      </c>
      <c r="J3548" s="1">
        <v>3.0316316073924998</v>
      </c>
      <c r="K3548" s="1">
        <v>-2.5279536478334899E-3</v>
      </c>
      <c r="L3548" s="1">
        <v>7.1419227107831098</v>
      </c>
      <c r="M3548" s="1">
        <v>0.59698403431192604</v>
      </c>
      <c r="N3548" s="1">
        <v>4.60237327695487E-2</v>
      </c>
      <c r="O3548" s="1">
        <v>190.03804492018199</v>
      </c>
      <c r="P3548" s="1">
        <v>15.1361444060061</v>
      </c>
      <c r="Q3548" s="1">
        <v>1.6609784337102899E-3</v>
      </c>
      <c r="R3548" s="1">
        <v>55.2116292072688</v>
      </c>
      <c r="S3548" s="1">
        <v>4.5546833071958401</v>
      </c>
      <c r="T3548" s="43">
        <f t="shared" si="333"/>
        <v>2616.0735838979049</v>
      </c>
      <c r="U3548" s="1">
        <f t="shared" si="334"/>
        <v>84.153583897904809</v>
      </c>
      <c r="V3548" s="1" t="b">
        <f t="shared" si="335"/>
        <v>0</v>
      </c>
      <c r="W3548" s="44" t="b">
        <f t="shared" si="336"/>
        <v>0</v>
      </c>
      <c r="X3548" s="38">
        <f t="shared" si="337"/>
        <v>1</v>
      </c>
      <c r="Y3548" s="38">
        <f t="shared" si="338"/>
        <v>0</v>
      </c>
      <c r="AF3548" s="1">
        <v>1.6100303026084599</v>
      </c>
      <c r="AG3548" s="1">
        <v>1.23126218146422</v>
      </c>
      <c r="AH3548" s="1">
        <v>3.0316316073924998</v>
      </c>
      <c r="AI3548" s="1">
        <v>0.59698403431192604</v>
      </c>
      <c r="AJ3548" s="1">
        <v>15.1361444060061</v>
      </c>
      <c r="AK3548" s="1">
        <v>4.5546833071958401</v>
      </c>
    </row>
    <row r="3549" spans="1:37">
      <c r="A3549">
        <v>3547</v>
      </c>
      <c r="B3549" s="1">
        <v>-4.4275830010072998E-3</v>
      </c>
      <c r="C3549" s="1">
        <v>16.0886084214006</v>
      </c>
      <c r="D3549" s="1">
        <v>1.62042197755414</v>
      </c>
      <c r="E3549" s="1">
        <v>3.0910656881191399E-2</v>
      </c>
      <c r="F3549" s="1">
        <v>15.811260084185999</v>
      </c>
      <c r="G3549" s="1">
        <v>1.37737382785207</v>
      </c>
      <c r="H3549" s="1">
        <v>3.5405247346244902E-2</v>
      </c>
      <c r="I3549" s="1">
        <v>36.634355870912998</v>
      </c>
      <c r="J3549" s="1">
        <v>3.4124842858274702</v>
      </c>
      <c r="K3549" s="1">
        <v>3.4122346861315302E-2</v>
      </c>
      <c r="L3549" s="1">
        <v>7.4085321393815402</v>
      </c>
      <c r="M3549" s="1">
        <v>0.66766386367695796</v>
      </c>
      <c r="N3549" s="1">
        <v>-1.64184336192808E-2</v>
      </c>
      <c r="O3549" s="1">
        <v>178.53454682854601</v>
      </c>
      <c r="P3549" s="1">
        <v>11.692499462127101</v>
      </c>
      <c r="Q3549" s="1">
        <v>1.9468938301042599E-2</v>
      </c>
      <c r="R3549" s="1">
        <v>56.2036423336273</v>
      </c>
      <c r="S3549" s="1">
        <v>4.7767377680001797</v>
      </c>
      <c r="T3549" s="43">
        <f t="shared" si="333"/>
        <v>2354.7181185037921</v>
      </c>
      <c r="U3549" s="1">
        <f t="shared" si="334"/>
        <v>-177.20188149620799</v>
      </c>
      <c r="V3549" s="1" t="b">
        <f t="shared" si="335"/>
        <v>0</v>
      </c>
      <c r="W3549" s="44" t="b">
        <f t="shared" si="336"/>
        <v>0</v>
      </c>
      <c r="X3549" s="38">
        <f t="shared" si="337"/>
        <v>0</v>
      </c>
      <c r="Y3549" s="38">
        <f t="shared" si="338"/>
        <v>1</v>
      </c>
      <c r="AF3549" s="1">
        <v>1.62042197755414</v>
      </c>
      <c r="AG3549" s="1">
        <v>1.37737382785207</v>
      </c>
      <c r="AH3549" s="1">
        <v>3.4124842858274702</v>
      </c>
      <c r="AI3549" s="1">
        <v>0.66766386367695796</v>
      </c>
      <c r="AJ3549" s="1">
        <v>11.692499462127101</v>
      </c>
      <c r="AK3549" s="1">
        <v>4.7767377680001797</v>
      </c>
    </row>
    <row r="3550" spans="1:37">
      <c r="A3550">
        <v>3548</v>
      </c>
      <c r="B3550" s="1">
        <v>-5.8245978756201501E-2</v>
      </c>
      <c r="C3550" s="1">
        <v>15.2456325875768</v>
      </c>
      <c r="D3550" s="1">
        <v>1.66895218545091</v>
      </c>
      <c r="E3550" s="1">
        <v>3.4576450292962801E-2</v>
      </c>
      <c r="F3550" s="1">
        <v>15.869327263350099</v>
      </c>
      <c r="G3550" s="1">
        <v>1.39720254921686</v>
      </c>
      <c r="H3550" s="1">
        <v>-2.55110714118593E-2</v>
      </c>
      <c r="I3550" s="1">
        <v>34.469337693881897</v>
      </c>
      <c r="J3550" s="1">
        <v>3.0277992670328402</v>
      </c>
      <c r="K3550" s="1">
        <v>1.21960740398487E-2</v>
      </c>
      <c r="L3550" s="1">
        <v>7.2478585658774204</v>
      </c>
      <c r="M3550" s="1">
        <v>0.61529048295684896</v>
      </c>
      <c r="N3550" s="1">
        <v>-1.3691299470093701E-2</v>
      </c>
      <c r="O3550" s="1">
        <v>179.02209899592299</v>
      </c>
      <c r="P3550" s="1">
        <v>11.713738037636499</v>
      </c>
      <c r="Q3550" s="1">
        <v>1.7861521577142402E-2</v>
      </c>
      <c r="R3550" s="1">
        <v>56.113372229270396</v>
      </c>
      <c r="S3550" s="1">
        <v>4.7490228823507996</v>
      </c>
      <c r="T3550" s="43">
        <f t="shared" si="333"/>
        <v>2317.2005404644756</v>
      </c>
      <c r="U3550" s="1">
        <f t="shared" si="334"/>
        <v>-214.71945953552449</v>
      </c>
      <c r="V3550" s="1" t="b">
        <f t="shared" si="335"/>
        <v>0</v>
      </c>
      <c r="W3550" s="44" t="b">
        <f t="shared" si="336"/>
        <v>0</v>
      </c>
      <c r="X3550" s="38">
        <f t="shared" si="337"/>
        <v>0</v>
      </c>
      <c r="Y3550" s="38">
        <f t="shared" si="338"/>
        <v>1</v>
      </c>
      <c r="AF3550" s="1">
        <v>1.66895218545091</v>
      </c>
      <c r="AG3550" s="1">
        <v>1.39720254921686</v>
      </c>
      <c r="AH3550" s="1">
        <v>3.0277992670328402</v>
      </c>
      <c r="AI3550" s="1">
        <v>0.61529048295684896</v>
      </c>
      <c r="AJ3550" s="1">
        <v>11.713738037636499</v>
      </c>
      <c r="AK3550" s="1">
        <v>4.7490228823507996</v>
      </c>
    </row>
    <row r="3551" spans="1:37">
      <c r="A3551">
        <v>3549</v>
      </c>
      <c r="B3551" s="1">
        <v>2.9187924795525198E-2</v>
      </c>
      <c r="C3551" s="1">
        <v>16.6386279636918</v>
      </c>
      <c r="D3551" s="1">
        <v>1.7404548282074701</v>
      </c>
      <c r="E3551" s="1">
        <v>8.3886601317873302E-4</v>
      </c>
      <c r="F3551" s="1">
        <v>15.3428652113219</v>
      </c>
      <c r="G3551" s="1">
        <v>1.25265501876203</v>
      </c>
      <c r="H3551" s="1">
        <v>-4.38615967720557E-3</v>
      </c>
      <c r="I3551" s="1">
        <v>35.205245031917499</v>
      </c>
      <c r="J3551" s="1">
        <v>3.0515826125825001</v>
      </c>
      <c r="K3551" s="1">
        <v>-1.2164698854048601E-2</v>
      </c>
      <c r="L3551" s="1">
        <v>7.0734283826014499</v>
      </c>
      <c r="M3551" s="1">
        <v>0.59086497938052795</v>
      </c>
      <c r="N3551" s="1">
        <v>6.1277124303791303E-3</v>
      </c>
      <c r="O3551" s="1">
        <v>182.60553287072901</v>
      </c>
      <c r="P3551" s="1">
        <v>12.1746860244244</v>
      </c>
      <c r="Q3551" s="1">
        <v>-7.1093680188403898E-3</v>
      </c>
      <c r="R3551" s="1">
        <v>54.729521307830602</v>
      </c>
      <c r="S3551" s="1">
        <v>4.4835142839119797</v>
      </c>
      <c r="T3551" s="43">
        <f t="shared" si="333"/>
        <v>2329.3757747268905</v>
      </c>
      <c r="U3551" s="1">
        <f t="shared" si="334"/>
        <v>-202.54422527310953</v>
      </c>
      <c r="V3551" s="1" t="b">
        <f t="shared" si="335"/>
        <v>0</v>
      </c>
      <c r="W3551" s="44" t="b">
        <f t="shared" si="336"/>
        <v>0</v>
      </c>
      <c r="X3551" s="38">
        <f t="shared" si="337"/>
        <v>0</v>
      </c>
      <c r="Y3551" s="38">
        <f t="shared" si="338"/>
        <v>1</v>
      </c>
      <c r="AF3551" s="1">
        <v>1.7404548282074701</v>
      </c>
      <c r="AG3551" s="1">
        <v>1.25265501876203</v>
      </c>
      <c r="AH3551" s="1">
        <v>3.0515826125825001</v>
      </c>
      <c r="AI3551" s="1">
        <v>0.59086497938052795</v>
      </c>
      <c r="AJ3551" s="1">
        <v>12.1746860244244</v>
      </c>
      <c r="AK3551" s="1">
        <v>4.4835142839119797</v>
      </c>
    </row>
    <row r="3552" spans="1:37">
      <c r="A3552">
        <v>3550</v>
      </c>
      <c r="B3552" s="1">
        <v>-7.05324282838904E-3</v>
      </c>
      <c r="C3552" s="1">
        <v>16.046420618237299</v>
      </c>
      <c r="D3552" s="1">
        <v>1.6154807631210899</v>
      </c>
      <c r="E3552" s="1">
        <v>4.2112342101397603E-2</v>
      </c>
      <c r="F3552" s="1">
        <v>15.989368537615601</v>
      </c>
      <c r="G3552" s="1">
        <v>1.4514634908975901</v>
      </c>
      <c r="H3552" s="1">
        <v>1.9812769957519602E-3</v>
      </c>
      <c r="I3552" s="1">
        <v>35.430127402534303</v>
      </c>
      <c r="J3552" s="1">
        <v>3.0862898477159302</v>
      </c>
      <c r="K3552" s="1">
        <v>-4.2135830139586397E-2</v>
      </c>
      <c r="L3552" s="1">
        <v>6.8645751493702702</v>
      </c>
      <c r="M3552" s="1">
        <v>0.60358438913845502</v>
      </c>
      <c r="N3552" s="1">
        <v>2.7413678006838402E-2</v>
      </c>
      <c r="O3552" s="1">
        <v>186.53413163278199</v>
      </c>
      <c r="P3552" s="1">
        <v>13.4033636113559</v>
      </c>
      <c r="Q3552" s="1">
        <v>-0.103698694649186</v>
      </c>
      <c r="R3552" s="1">
        <v>49.690508154500698</v>
      </c>
      <c r="S3552" s="1">
        <v>5.8160248003594202</v>
      </c>
      <c r="T3552" s="43">
        <f t="shared" si="333"/>
        <v>2597.6206902588387</v>
      </c>
      <c r="U3552" s="1">
        <f t="shared" si="334"/>
        <v>65.700690258838677</v>
      </c>
      <c r="V3552" s="1" t="b">
        <f t="shared" si="335"/>
        <v>0</v>
      </c>
      <c r="W3552" s="44" t="b">
        <f t="shared" si="336"/>
        <v>0</v>
      </c>
      <c r="X3552" s="38">
        <f t="shared" si="337"/>
        <v>1</v>
      </c>
      <c r="Y3552" s="38">
        <f t="shared" si="338"/>
        <v>0</v>
      </c>
      <c r="AF3552" s="1">
        <v>1.6154807631210899</v>
      </c>
      <c r="AG3552" s="1">
        <v>1.4514634908975901</v>
      </c>
      <c r="AH3552" s="1">
        <v>3.0862898477159302</v>
      </c>
      <c r="AI3552" s="1">
        <v>0.60358438913845502</v>
      </c>
      <c r="AJ3552" s="1">
        <v>13.4033636113559</v>
      </c>
      <c r="AK3552" s="1">
        <v>5.8160248003594202</v>
      </c>
    </row>
    <row r="3553" spans="1:37">
      <c r="A3553">
        <v>3551</v>
      </c>
      <c r="B3553" s="1">
        <v>-0.17966017370159601</v>
      </c>
      <c r="C3553" s="1">
        <v>13.502554359911199</v>
      </c>
      <c r="D3553" s="1">
        <v>2.6096443397338498</v>
      </c>
      <c r="E3553" s="1">
        <v>-5.6034560014885097E-2</v>
      </c>
      <c r="F3553" s="1">
        <v>14.4946140104676</v>
      </c>
      <c r="G3553" s="1">
        <v>1.30894327604627</v>
      </c>
      <c r="H3553" s="1">
        <v>3.5614071520372603E-2</v>
      </c>
      <c r="I3553" s="1">
        <v>36.642006808844997</v>
      </c>
      <c r="J3553" s="1">
        <v>3.4160556798733901</v>
      </c>
      <c r="K3553" s="1">
        <v>1.9716670839602699E-2</v>
      </c>
      <c r="L3553" s="1">
        <v>7.3025722697854496</v>
      </c>
      <c r="M3553" s="1">
        <v>0.63069175039129</v>
      </c>
      <c r="N3553" s="1">
        <v>-2.2519307190036001E-4</v>
      </c>
      <c r="O3553" s="1">
        <v>181.44913431088901</v>
      </c>
      <c r="P3553" s="1">
        <v>11.939343376680601</v>
      </c>
      <c r="Q3553" s="1">
        <v>-5.9175047868085799E-2</v>
      </c>
      <c r="R3553" s="1">
        <v>51.952902075179701</v>
      </c>
      <c r="S3553" s="1">
        <v>4.7930296240423802</v>
      </c>
      <c r="T3553" s="43">
        <f t="shared" si="333"/>
        <v>2469.770804676778</v>
      </c>
      <c r="U3553" s="1">
        <f t="shared" si="334"/>
        <v>-62.149195323222102</v>
      </c>
      <c r="V3553" s="1" t="b">
        <f t="shared" si="335"/>
        <v>0</v>
      </c>
      <c r="W3553" s="44" t="b">
        <f t="shared" si="336"/>
        <v>0</v>
      </c>
      <c r="X3553" s="38">
        <f t="shared" si="337"/>
        <v>0</v>
      </c>
      <c r="Y3553" s="38">
        <f t="shared" si="338"/>
        <v>1</v>
      </c>
      <c r="AF3553" s="1">
        <v>2.6096443397338498</v>
      </c>
      <c r="AG3553" s="1">
        <v>1.30894327604627</v>
      </c>
      <c r="AH3553" s="1">
        <v>3.4160556798733901</v>
      </c>
      <c r="AI3553" s="1">
        <v>0.63069175039129</v>
      </c>
      <c r="AJ3553" s="1">
        <v>11.939343376680601</v>
      </c>
      <c r="AK3553" s="1">
        <v>4.7930296240423802</v>
      </c>
    </row>
    <row r="3554" spans="1:37">
      <c r="A3554">
        <v>3552</v>
      </c>
      <c r="B3554" s="1">
        <v>7.19948835258961E-2</v>
      </c>
      <c r="C3554" s="1">
        <v>17.366341505407298</v>
      </c>
      <c r="D3554" s="1">
        <v>2.05439072039036</v>
      </c>
      <c r="E3554" s="1">
        <v>1.81973900848111E-2</v>
      </c>
      <c r="F3554" s="1">
        <v>15.611519683135199</v>
      </c>
      <c r="G3554" s="1">
        <v>1.3100377691479701</v>
      </c>
      <c r="H3554" s="1">
        <v>-1.6228958565452999E-2</v>
      </c>
      <c r="I3554" s="1">
        <v>34.7907754791391</v>
      </c>
      <c r="J3554" s="1">
        <v>3.0311121446468499</v>
      </c>
      <c r="K3554" s="1">
        <v>1.9142406255041398E-2</v>
      </c>
      <c r="L3554" s="1">
        <v>7.2983798650447103</v>
      </c>
      <c r="M3554" s="1">
        <v>0.62995329547196399</v>
      </c>
      <c r="N3554" s="1">
        <v>1.6067007680724901E-2</v>
      </c>
      <c r="O3554" s="1">
        <v>184.42955289691099</v>
      </c>
      <c r="P3554" s="1">
        <v>12.6568169697354</v>
      </c>
      <c r="Q3554" s="1">
        <v>3.2667435859753402E-2</v>
      </c>
      <c r="R3554" s="1">
        <v>56.950362924824802</v>
      </c>
      <c r="S3554" s="1">
        <v>5.02739048778969</v>
      </c>
      <c r="T3554" s="43">
        <f t="shared" si="333"/>
        <v>2470.9701387182236</v>
      </c>
      <c r="U3554" s="1">
        <f t="shared" si="334"/>
        <v>-60.949861281776521</v>
      </c>
      <c r="V3554" s="1" t="b">
        <f t="shared" si="335"/>
        <v>0</v>
      </c>
      <c r="W3554" s="44" t="b">
        <f t="shared" si="336"/>
        <v>0</v>
      </c>
      <c r="X3554" s="38">
        <f t="shared" si="337"/>
        <v>0</v>
      </c>
      <c r="Y3554" s="38">
        <f t="shared" si="338"/>
        <v>1</v>
      </c>
      <c r="AF3554" s="1">
        <v>2.05439072039036</v>
      </c>
      <c r="AG3554" s="1">
        <v>1.3100377691479701</v>
      </c>
      <c r="AH3554" s="1">
        <v>3.0311121446468499</v>
      </c>
      <c r="AI3554" s="1">
        <v>0.62995329547196399</v>
      </c>
      <c r="AJ3554" s="1">
        <v>12.6568169697354</v>
      </c>
      <c r="AK3554" s="1">
        <v>5.02739048778969</v>
      </c>
    </row>
    <row r="3555" spans="1:37">
      <c r="A3555">
        <v>3553</v>
      </c>
      <c r="B3555" s="1">
        <v>5.5434703968982799E-2</v>
      </c>
      <c r="C3555" s="1">
        <v>17.081119950138199</v>
      </c>
      <c r="D3555" s="1">
        <v>1.91241340660722</v>
      </c>
      <c r="E3555" s="1">
        <v>-8.5529770377771701E-3</v>
      </c>
      <c r="F3555" s="1">
        <v>15.199441987747401</v>
      </c>
      <c r="G3555" s="1">
        <v>1.23337431359967</v>
      </c>
      <c r="H3555" s="1">
        <v>-1.83134850244819E-2</v>
      </c>
      <c r="I3555" s="1">
        <v>34.718328721947103</v>
      </c>
      <c r="J3555" s="1">
        <v>3.0277367245190301</v>
      </c>
      <c r="K3555" s="1">
        <v>-5.02926443293117E-2</v>
      </c>
      <c r="L3555" s="1">
        <v>6.8088098282554403</v>
      </c>
      <c r="M3555" s="1">
        <v>0.61359821564668804</v>
      </c>
      <c r="N3555" s="1">
        <v>3.9973911788927403E-2</v>
      </c>
      <c r="O3555" s="1">
        <v>188.89181949424</v>
      </c>
      <c r="P3555" s="1">
        <v>14.530626231998699</v>
      </c>
      <c r="Q3555" s="1">
        <v>-2.9620930399289199E-2</v>
      </c>
      <c r="R3555" s="1">
        <v>53.511238448856297</v>
      </c>
      <c r="S3555" s="1">
        <v>4.4838400133023297</v>
      </c>
      <c r="T3555" s="43">
        <f t="shared" si="333"/>
        <v>2580.1588905673634</v>
      </c>
      <c r="U3555" s="1">
        <f t="shared" si="334"/>
        <v>48.238890567363342</v>
      </c>
      <c r="V3555" s="1" t="b">
        <f t="shared" si="335"/>
        <v>0</v>
      </c>
      <c r="W3555" s="44" t="b">
        <f t="shared" si="336"/>
        <v>0</v>
      </c>
      <c r="X3555" s="38">
        <f t="shared" si="337"/>
        <v>1</v>
      </c>
      <c r="Y3555" s="38">
        <f t="shared" si="338"/>
        <v>0</v>
      </c>
      <c r="AF3555" s="1">
        <v>1.91241340660722</v>
      </c>
      <c r="AG3555" s="1">
        <v>1.23337431359967</v>
      </c>
      <c r="AH3555" s="1">
        <v>3.0277367245190301</v>
      </c>
      <c r="AI3555" s="1">
        <v>0.61359821564668804</v>
      </c>
      <c r="AJ3555" s="1">
        <v>14.530626231998699</v>
      </c>
      <c r="AK3555" s="1">
        <v>4.4838400133023297</v>
      </c>
    </row>
    <row r="3556" spans="1:37">
      <c r="A3556">
        <v>3554</v>
      </c>
      <c r="B3556" s="1">
        <v>-4.22519669373927E-2</v>
      </c>
      <c r="C3556" s="1">
        <v>15.491431833620201</v>
      </c>
      <c r="D3556" s="1">
        <v>1.6288900620061499</v>
      </c>
      <c r="E3556" s="1">
        <v>-1.87760723178527E-2</v>
      </c>
      <c r="F3556" s="1">
        <v>15.0448482039955</v>
      </c>
      <c r="G3556" s="1">
        <v>1.22923535917027</v>
      </c>
      <c r="H3556" s="1">
        <v>3.5377040164435498E-2</v>
      </c>
      <c r="I3556" s="1">
        <v>36.633322533550299</v>
      </c>
      <c r="J3556" s="1">
        <v>3.4127000209654401</v>
      </c>
      <c r="K3556" s="1">
        <v>-3.7879574944910802E-2</v>
      </c>
      <c r="L3556" s="1">
        <v>6.8938547996390103</v>
      </c>
      <c r="M3556" s="1">
        <v>0.60004947713214296</v>
      </c>
      <c r="N3556" s="1">
        <v>3.7676675689987102E-2</v>
      </c>
      <c r="O3556" s="1">
        <v>188.45838842506399</v>
      </c>
      <c r="P3556" s="1">
        <v>14.3179943352406</v>
      </c>
      <c r="Q3556" s="1">
        <v>-3.3648011693423502E-3</v>
      </c>
      <c r="R3556" s="1">
        <v>54.934843841068897</v>
      </c>
      <c r="S3556" s="1">
        <v>4.5110251431812403</v>
      </c>
      <c r="T3556" s="43">
        <f t="shared" si="333"/>
        <v>2569.9894397695844</v>
      </c>
      <c r="U3556" s="1">
        <f t="shared" si="334"/>
        <v>38.069439769584278</v>
      </c>
      <c r="V3556" s="1" t="b">
        <f t="shared" si="335"/>
        <v>0</v>
      </c>
      <c r="W3556" s="44" t="b">
        <f t="shared" si="336"/>
        <v>0</v>
      </c>
      <c r="X3556" s="38">
        <f t="shared" si="337"/>
        <v>1</v>
      </c>
      <c r="Y3556" s="38">
        <f t="shared" si="338"/>
        <v>0</v>
      </c>
      <c r="AF3556" s="1">
        <v>1.6288900620061499</v>
      </c>
      <c r="AG3556" s="1">
        <v>1.22923535917027</v>
      </c>
      <c r="AH3556" s="1">
        <v>3.4127000209654401</v>
      </c>
      <c r="AI3556" s="1">
        <v>0.60004947713214296</v>
      </c>
      <c r="AJ3556" s="1">
        <v>14.3179943352406</v>
      </c>
      <c r="AK3556" s="1">
        <v>4.5110251431812403</v>
      </c>
    </row>
    <row r="3557" spans="1:37">
      <c r="A3557">
        <v>3555</v>
      </c>
      <c r="B3557" s="1">
        <v>-3.0687829759981501E-2</v>
      </c>
      <c r="C3557" s="1">
        <v>15.671616709736201</v>
      </c>
      <c r="D3557" s="1">
        <v>1.6097132615133301</v>
      </c>
      <c r="E3557" s="1">
        <v>-1.81698619977716E-2</v>
      </c>
      <c r="F3557" s="1">
        <v>15.0539713112223</v>
      </c>
      <c r="G3557" s="1">
        <v>1.22875861239538</v>
      </c>
      <c r="H3557" s="1">
        <v>2.6500111296279799E-2</v>
      </c>
      <c r="I3557" s="1">
        <v>36.309570224292898</v>
      </c>
      <c r="J3557" s="1">
        <v>3.3058223082307898</v>
      </c>
      <c r="K3557" s="1">
        <v>-3.6440363742192602E-2</v>
      </c>
      <c r="L3557" s="1">
        <v>6.9037836558432701</v>
      </c>
      <c r="M3557" s="1">
        <v>0.598828541552897</v>
      </c>
      <c r="N3557" s="1">
        <v>-2.1264147588019801E-3</v>
      </c>
      <c r="O3557" s="1">
        <v>181.10448701094199</v>
      </c>
      <c r="P3557" s="1">
        <v>11.8830973028792</v>
      </c>
      <c r="Q3557" s="1">
        <v>-8.9371820679070998E-2</v>
      </c>
      <c r="R3557" s="1">
        <v>50.407541964071598</v>
      </c>
      <c r="S3557" s="1">
        <v>5.4131731659752802</v>
      </c>
      <c r="T3557" s="43">
        <f t="shared" si="333"/>
        <v>2403.9393192546877</v>
      </c>
      <c r="U3557" s="1">
        <f t="shared" si="334"/>
        <v>-127.98068074531238</v>
      </c>
      <c r="V3557" s="1" t="b">
        <f t="shared" si="335"/>
        <v>0</v>
      </c>
      <c r="W3557" s="44" t="b">
        <f t="shared" si="336"/>
        <v>0</v>
      </c>
      <c r="X3557" s="38">
        <f t="shared" si="337"/>
        <v>0</v>
      </c>
      <c r="Y3557" s="38">
        <f t="shared" si="338"/>
        <v>1</v>
      </c>
      <c r="AF3557" s="1">
        <v>1.6097132615133301</v>
      </c>
      <c r="AG3557" s="1">
        <v>1.22875861239538</v>
      </c>
      <c r="AH3557" s="1">
        <v>3.3058223082307898</v>
      </c>
      <c r="AI3557" s="1">
        <v>0.598828541552897</v>
      </c>
      <c r="AJ3557" s="1">
        <v>11.8830973028792</v>
      </c>
      <c r="AK3557" s="1">
        <v>5.4131731659752802</v>
      </c>
    </row>
    <row r="3558" spans="1:37">
      <c r="A3558">
        <v>3556</v>
      </c>
      <c r="B3558" s="1">
        <v>-8.3714128452602704E-2</v>
      </c>
      <c r="C3558" s="1">
        <v>14.862257187724399</v>
      </c>
      <c r="D3558" s="1">
        <v>1.7864688608157</v>
      </c>
      <c r="E3558" s="1">
        <v>-4.41500515799415E-2</v>
      </c>
      <c r="F3558" s="1">
        <v>14.6679030608974</v>
      </c>
      <c r="G3558" s="1">
        <v>1.2638965548527401</v>
      </c>
      <c r="H3558" s="1">
        <v>1.0396738679945099E-2</v>
      </c>
      <c r="I3558" s="1">
        <v>35.729546389594098</v>
      </c>
      <c r="J3558" s="1">
        <v>3.1429167791407702</v>
      </c>
      <c r="K3558" s="1">
        <v>-2.74001495995858E-2</v>
      </c>
      <c r="L3558" s="1">
        <v>6.9664782980031701</v>
      </c>
      <c r="M3558" s="1">
        <v>0.59119469979694605</v>
      </c>
      <c r="N3558" s="1">
        <v>-2.0770307691588899E-2</v>
      </c>
      <c r="O3558" s="1">
        <v>177.75927512915499</v>
      </c>
      <c r="P3558" s="1">
        <v>11.685548790696901</v>
      </c>
      <c r="Q3558" s="1">
        <v>-4.52181939359799E-3</v>
      </c>
      <c r="R3558" s="1">
        <v>54.8713199818162</v>
      </c>
      <c r="S3558" s="1">
        <v>4.5020026919254104</v>
      </c>
      <c r="T3558" s="43">
        <f t="shared" si="333"/>
        <v>2297.2028377228471</v>
      </c>
      <c r="U3558" s="1">
        <f t="shared" si="334"/>
        <v>-234.71716227715297</v>
      </c>
      <c r="V3558" s="1" t="b">
        <f t="shared" si="335"/>
        <v>1</v>
      </c>
      <c r="W3558" s="44" t="b">
        <f t="shared" si="336"/>
        <v>0</v>
      </c>
      <c r="X3558" s="38">
        <f t="shared" si="337"/>
        <v>0</v>
      </c>
      <c r="Y3558" s="38">
        <f t="shared" si="338"/>
        <v>1</v>
      </c>
      <c r="AF3558" s="1">
        <v>1.7864688608157</v>
      </c>
      <c r="AG3558" s="1">
        <v>1.2638965548527401</v>
      </c>
      <c r="AH3558" s="1">
        <v>3.1429167791407702</v>
      </c>
      <c r="AI3558" s="1">
        <v>0.59119469979694605</v>
      </c>
      <c r="AJ3558" s="1">
        <v>11.685548790696901</v>
      </c>
      <c r="AK3558" s="1">
        <v>4.5020026919254104</v>
      </c>
    </row>
    <row r="3559" spans="1:37">
      <c r="A3559">
        <v>3557</v>
      </c>
      <c r="B3559" s="1">
        <v>-0.15233652877948001</v>
      </c>
      <c r="C3559" s="1">
        <v>13.876579962397701</v>
      </c>
      <c r="D3559" s="1">
        <v>2.3292989225265299</v>
      </c>
      <c r="E3559" s="1">
        <v>-9.7187948990398801E-2</v>
      </c>
      <c r="F3559" s="1">
        <v>13.910218916718</v>
      </c>
      <c r="G3559" s="1">
        <v>1.5573293130124499</v>
      </c>
      <c r="H3559" s="1">
        <v>1.1419540320315801E-2</v>
      </c>
      <c r="I3559" s="1">
        <v>35.766109323377997</v>
      </c>
      <c r="J3559" s="1">
        <v>3.1489192172513198</v>
      </c>
      <c r="K3559" s="1">
        <v>-3.3880413012685497E-2</v>
      </c>
      <c r="L3559" s="1">
        <v>6.9214796426125398</v>
      </c>
      <c r="M3559" s="1">
        <v>0.59581029250537898</v>
      </c>
      <c r="N3559" s="1">
        <v>-2.44947108050265E-2</v>
      </c>
      <c r="O3559" s="1">
        <v>177.09845926760499</v>
      </c>
      <c r="P3559" s="1">
        <v>11.7386490468283</v>
      </c>
      <c r="Q3559" s="1">
        <v>-1.8952240366791901E-2</v>
      </c>
      <c r="R3559" s="1">
        <v>54.085189473951999</v>
      </c>
      <c r="S3559" s="1">
        <v>4.4646297718236099</v>
      </c>
      <c r="T3559" s="43">
        <f t="shared" si="333"/>
        <v>2383.4636563947593</v>
      </c>
      <c r="U3559" s="1">
        <f t="shared" si="334"/>
        <v>-148.45634360524082</v>
      </c>
      <c r="V3559" s="1" t="b">
        <f t="shared" si="335"/>
        <v>0</v>
      </c>
      <c r="W3559" s="44" t="b">
        <f t="shared" si="336"/>
        <v>0</v>
      </c>
      <c r="X3559" s="38">
        <f t="shared" si="337"/>
        <v>0</v>
      </c>
      <c r="Y3559" s="38">
        <f t="shared" si="338"/>
        <v>1</v>
      </c>
      <c r="AF3559" s="1">
        <v>2.3292989225265299</v>
      </c>
      <c r="AG3559" s="1">
        <v>1.5573293130124499</v>
      </c>
      <c r="AH3559" s="1">
        <v>3.1489192172513198</v>
      </c>
      <c r="AI3559" s="1">
        <v>0.59581029250537898</v>
      </c>
      <c r="AJ3559" s="1">
        <v>11.7386490468283</v>
      </c>
      <c r="AK3559" s="1">
        <v>4.4646297718236099</v>
      </c>
    </row>
    <row r="3560" spans="1:37">
      <c r="A3560">
        <v>3558</v>
      </c>
      <c r="B3560" s="1">
        <v>-5.7627588894512603E-2</v>
      </c>
      <c r="C3560" s="1">
        <v>15.2550632478158</v>
      </c>
      <c r="D3560" s="1">
        <v>1.6666620770063201</v>
      </c>
      <c r="E3560" s="1">
        <v>-7.9920116711112606E-3</v>
      </c>
      <c r="F3560" s="1">
        <v>15.207970740238901</v>
      </c>
      <c r="G3560" s="1">
        <v>1.23341786421365</v>
      </c>
      <c r="H3560" s="1">
        <v>-1.7062678791752099E-2</v>
      </c>
      <c r="I3560" s="1">
        <v>34.761781793923902</v>
      </c>
      <c r="J3560" s="1">
        <v>3.0298461642786698</v>
      </c>
      <c r="K3560" s="1">
        <v>-2.0503845921517199E-2</v>
      </c>
      <c r="L3560" s="1">
        <v>7.01468728876889</v>
      </c>
      <c r="M3560" s="1">
        <v>0.58888055803141803</v>
      </c>
      <c r="N3560" s="1">
        <v>2.4814024699816199E-2</v>
      </c>
      <c r="O3560" s="1">
        <v>186.049837331997</v>
      </c>
      <c r="P3560" s="1">
        <v>13.2284436640322</v>
      </c>
      <c r="Q3560" s="1">
        <v>3.8356345590561301E-2</v>
      </c>
      <c r="R3560" s="1">
        <v>57.275271710747603</v>
      </c>
      <c r="S3560" s="1">
        <v>5.1619734869453104</v>
      </c>
      <c r="T3560" s="43">
        <f t="shared" si="333"/>
        <v>2490.9223814507568</v>
      </c>
      <c r="U3560" s="1">
        <f t="shared" si="334"/>
        <v>-40.997618549243271</v>
      </c>
      <c r="V3560" s="1" t="b">
        <f t="shared" si="335"/>
        <v>0</v>
      </c>
      <c r="W3560" s="44" t="b">
        <f t="shared" si="336"/>
        <v>0</v>
      </c>
      <c r="X3560" s="38">
        <f t="shared" si="337"/>
        <v>0</v>
      </c>
      <c r="Y3560" s="38">
        <f t="shared" si="338"/>
        <v>1</v>
      </c>
      <c r="AF3560" s="1">
        <v>1.6666620770063201</v>
      </c>
      <c r="AG3560" s="1">
        <v>1.23341786421365</v>
      </c>
      <c r="AH3560" s="1">
        <v>3.0298461642786698</v>
      </c>
      <c r="AI3560" s="1">
        <v>0.58888055803141803</v>
      </c>
      <c r="AJ3560" s="1">
        <v>13.2284436640322</v>
      </c>
      <c r="AK3560" s="1">
        <v>5.1619734869453104</v>
      </c>
    </row>
    <row r="3561" spans="1:37">
      <c r="A3561">
        <v>3559</v>
      </c>
      <c r="B3561" s="1">
        <v>-7.5417655072248097E-2</v>
      </c>
      <c r="C3561" s="1">
        <v>14.986074421838399</v>
      </c>
      <c r="D3561" s="1">
        <v>1.7446575816518</v>
      </c>
      <c r="E3561" s="1">
        <v>-1.6212901948405301E-2</v>
      </c>
      <c r="F3561" s="1">
        <v>15.0834601765172</v>
      </c>
      <c r="G3561" s="1">
        <v>1.2296060574107801</v>
      </c>
      <c r="H3561" s="1">
        <v>-3.3567784673317599E-2</v>
      </c>
      <c r="I3561" s="1">
        <v>34.192743838615897</v>
      </c>
      <c r="J3561" s="1">
        <v>3.0490319990140402</v>
      </c>
      <c r="K3561" s="1">
        <v>1.8535572287212799E-2</v>
      </c>
      <c r="L3561" s="1">
        <v>7.2939523037656402</v>
      </c>
      <c r="M3561" s="1">
        <v>0.62894901894644795</v>
      </c>
      <c r="N3561" s="1">
        <v>-3.8306161123698397E-2</v>
      </c>
      <c r="O3561" s="1">
        <v>174.66928651019401</v>
      </c>
      <c r="P3561" s="1">
        <v>12.0542703381959</v>
      </c>
      <c r="Q3561" s="1">
        <v>-3.0163884222536599E-2</v>
      </c>
      <c r="R3561" s="1">
        <v>53.4821922034523</v>
      </c>
      <c r="S3561" s="1">
        <v>4.4855644871969398</v>
      </c>
      <c r="T3561" s="43">
        <f t="shared" si="333"/>
        <v>2319.2079482415907</v>
      </c>
      <c r="U3561" s="1">
        <f t="shared" si="334"/>
        <v>-212.71205175840942</v>
      </c>
      <c r="V3561" s="1" t="b">
        <f t="shared" si="335"/>
        <v>0</v>
      </c>
      <c r="W3561" s="44" t="b">
        <f t="shared" si="336"/>
        <v>0</v>
      </c>
      <c r="X3561" s="38">
        <f t="shared" si="337"/>
        <v>0</v>
      </c>
      <c r="Y3561" s="38">
        <f t="shared" si="338"/>
        <v>1</v>
      </c>
      <c r="AF3561" s="1">
        <v>1.7446575816518</v>
      </c>
      <c r="AG3561" s="1">
        <v>1.2296060574107801</v>
      </c>
      <c r="AH3561" s="1">
        <v>3.0490319990140402</v>
      </c>
      <c r="AI3561" s="1">
        <v>0.62894901894644795</v>
      </c>
      <c r="AJ3561" s="1">
        <v>12.0542703381959</v>
      </c>
      <c r="AK3561" s="1">
        <v>4.4855644871969398</v>
      </c>
    </row>
    <row r="3562" spans="1:37">
      <c r="A3562">
        <v>3560</v>
      </c>
      <c r="B3562" s="1">
        <v>-5.5250595653849897E-2</v>
      </c>
      <c r="C3562" s="1">
        <v>15.291367560501101</v>
      </c>
      <c r="D3562" s="1">
        <v>1.66144356097863</v>
      </c>
      <c r="E3562" s="1">
        <v>-2.1884818977435199E-2</v>
      </c>
      <c r="F3562" s="1">
        <v>14.9981502061285</v>
      </c>
      <c r="G3562" s="1">
        <v>1.22804195442588</v>
      </c>
      <c r="H3562" s="1">
        <v>-3.3393714585193503E-2</v>
      </c>
      <c r="I3562" s="1">
        <v>34.198696290606001</v>
      </c>
      <c r="J3562" s="1">
        <v>3.05039523530899</v>
      </c>
      <c r="K3562" s="1">
        <v>-5.2181248974821799E-3</v>
      </c>
      <c r="L3562" s="1">
        <v>7.1227355356043596</v>
      </c>
      <c r="M3562" s="1">
        <v>0.59387427847770002</v>
      </c>
      <c r="N3562" s="1">
        <v>-6.4885272854986603E-2</v>
      </c>
      <c r="O3562" s="1">
        <v>170.08788650665301</v>
      </c>
      <c r="P3562" s="1">
        <v>13.5783238494637</v>
      </c>
      <c r="Q3562" s="1">
        <v>-0.103496918485019</v>
      </c>
      <c r="R3562" s="1">
        <v>49.700535526239896</v>
      </c>
      <c r="S3562" s="1">
        <v>5.8105498227404402</v>
      </c>
      <c r="T3562" s="43">
        <f t="shared" si="333"/>
        <v>2592.2628701395338</v>
      </c>
      <c r="U3562" s="1">
        <f t="shared" si="334"/>
        <v>60.342870139533716</v>
      </c>
      <c r="V3562" s="1" t="b">
        <f t="shared" si="335"/>
        <v>0</v>
      </c>
      <c r="W3562" s="44" t="b">
        <f t="shared" si="336"/>
        <v>0</v>
      </c>
      <c r="X3562" s="38">
        <f t="shared" si="337"/>
        <v>1</v>
      </c>
      <c r="Y3562" s="38">
        <f t="shared" si="338"/>
        <v>0</v>
      </c>
      <c r="AF3562" s="1">
        <v>1.66144356097863</v>
      </c>
      <c r="AG3562" s="1">
        <v>1.22804195442588</v>
      </c>
      <c r="AH3562" s="1">
        <v>3.05039523530899</v>
      </c>
      <c r="AI3562" s="1">
        <v>0.59387427847770002</v>
      </c>
      <c r="AJ3562" s="1">
        <v>13.5783238494637</v>
      </c>
      <c r="AK3562" s="1">
        <v>5.8105498227404402</v>
      </c>
    </row>
    <row r="3563" spans="1:37">
      <c r="A3563">
        <v>3561</v>
      </c>
      <c r="B3563" s="1">
        <v>6.9428287105088707E-2</v>
      </c>
      <c r="C3563" s="1">
        <v>17.321826266220501</v>
      </c>
      <c r="D3563" s="1">
        <v>2.02936339440163</v>
      </c>
      <c r="E3563" s="1">
        <v>2.8557434986065701E-2</v>
      </c>
      <c r="F3563" s="1">
        <v>15.774096425084499</v>
      </c>
      <c r="G3563" s="1">
        <v>1.3638039390671399</v>
      </c>
      <c r="H3563" s="1">
        <v>1.50544627805428E-2</v>
      </c>
      <c r="I3563" s="1">
        <v>35.896352926766703</v>
      </c>
      <c r="J3563" s="1">
        <v>3.1756773994021099</v>
      </c>
      <c r="K3563" s="1">
        <v>4.0961131790481803E-2</v>
      </c>
      <c r="L3563" s="1">
        <v>7.4593711376707299</v>
      </c>
      <c r="M3563" s="1">
        <v>0.68758495104593997</v>
      </c>
      <c r="N3563" s="1">
        <v>-1.4843882967340301E-2</v>
      </c>
      <c r="O3563" s="1">
        <v>178.815879944145</v>
      </c>
      <c r="P3563" s="1">
        <v>11.7041035004556</v>
      </c>
      <c r="Q3563" s="1">
        <v>8.0173445508740795E-2</v>
      </c>
      <c r="R3563" s="1">
        <v>59.721140635609899</v>
      </c>
      <c r="S3563" s="1">
        <v>6.5136932346068699</v>
      </c>
      <c r="T3563" s="43">
        <f t="shared" si="333"/>
        <v>2547.4226418979288</v>
      </c>
      <c r="U3563" s="1">
        <f t="shared" si="334"/>
        <v>15.502641897928697</v>
      </c>
      <c r="V3563" s="1" t="b">
        <f t="shared" si="335"/>
        <v>0</v>
      </c>
      <c r="W3563" s="44" t="b">
        <f t="shared" si="336"/>
        <v>0</v>
      </c>
      <c r="X3563" s="38">
        <f t="shared" si="337"/>
        <v>1</v>
      </c>
      <c r="Y3563" s="38">
        <f t="shared" si="338"/>
        <v>0</v>
      </c>
      <c r="AF3563" s="1">
        <v>2.02936339440163</v>
      </c>
      <c r="AG3563" s="1">
        <v>1.3638039390671399</v>
      </c>
      <c r="AH3563" s="1">
        <v>3.1756773994021099</v>
      </c>
      <c r="AI3563" s="1">
        <v>0.68758495104593997</v>
      </c>
      <c r="AJ3563" s="1">
        <v>11.7041035004556</v>
      </c>
      <c r="AK3563" s="1">
        <v>6.5136932346068699</v>
      </c>
    </row>
    <row r="3564" spans="1:37">
      <c r="A3564">
        <v>3562</v>
      </c>
      <c r="B3564" s="1">
        <v>7.6210474150610599E-3</v>
      </c>
      <c r="C3564" s="1">
        <v>16.2836266099997</v>
      </c>
      <c r="D3564" s="1">
        <v>1.6521026455569701</v>
      </c>
      <c r="E3564" s="1">
        <v>5.1138510457679996E-3</v>
      </c>
      <c r="F3564" s="1">
        <v>15.408596129697999</v>
      </c>
      <c r="G3564" s="1">
        <v>1.26460388825468</v>
      </c>
      <c r="H3564" s="1">
        <v>-3.6052364914143202E-2</v>
      </c>
      <c r="I3564" s="1">
        <v>34.107894673822898</v>
      </c>
      <c r="J3564" s="1">
        <v>3.06271041136484</v>
      </c>
      <c r="K3564" s="1">
        <v>-2.4147888669216199E-2</v>
      </c>
      <c r="L3564" s="1">
        <v>6.9891719860886203</v>
      </c>
      <c r="M3564" s="1">
        <v>0.59003068430563899</v>
      </c>
      <c r="N3564" s="1">
        <v>-1.8162854265847701E-2</v>
      </c>
      <c r="O3564" s="1">
        <v>178.22337896166499</v>
      </c>
      <c r="P3564" s="1">
        <v>11.6878471055454</v>
      </c>
      <c r="Q3564" s="1">
        <v>8.9771517646303298E-2</v>
      </c>
      <c r="R3564" s="1">
        <v>60.297108118646499</v>
      </c>
      <c r="S3564" s="1">
        <v>6.9154946730942504</v>
      </c>
      <c r="T3564" s="43">
        <f t="shared" si="333"/>
        <v>2517.278940812178</v>
      </c>
      <c r="U3564" s="1">
        <f t="shared" si="334"/>
        <v>-14.641059187822066</v>
      </c>
      <c r="V3564" s="1" t="b">
        <f t="shared" si="335"/>
        <v>0</v>
      </c>
      <c r="W3564" s="44" t="b">
        <f t="shared" si="336"/>
        <v>0</v>
      </c>
      <c r="X3564" s="38">
        <f t="shared" si="337"/>
        <v>0</v>
      </c>
      <c r="Y3564" s="38">
        <f t="shared" si="338"/>
        <v>1</v>
      </c>
      <c r="AF3564" s="1">
        <v>1.6521026455569701</v>
      </c>
      <c r="AG3564" s="1">
        <v>1.26460388825468</v>
      </c>
      <c r="AH3564" s="1">
        <v>3.06271041136484</v>
      </c>
      <c r="AI3564" s="1">
        <v>0.59003068430563899</v>
      </c>
      <c r="AJ3564" s="1">
        <v>11.6878471055454</v>
      </c>
      <c r="AK3564" s="1">
        <v>6.9154946730942504</v>
      </c>
    </row>
    <row r="3565" spans="1:37">
      <c r="A3565">
        <v>3563</v>
      </c>
      <c r="B3565" s="1">
        <v>1.31542966829384E-2</v>
      </c>
      <c r="C3565" s="1">
        <v>16.373977712080599</v>
      </c>
      <c r="D3565" s="1">
        <v>1.66743734272335</v>
      </c>
      <c r="E3565" s="1">
        <v>-1.72196400050421E-2</v>
      </c>
      <c r="F3565" s="1">
        <v>15.068282724273001</v>
      </c>
      <c r="G3565" s="1">
        <v>1.2304051425782401</v>
      </c>
      <c r="H3565" s="1">
        <v>-3.5230052068603197E-2</v>
      </c>
      <c r="I3565" s="1">
        <v>34.135953568761202</v>
      </c>
      <c r="J3565" s="1">
        <v>3.0573930503259699</v>
      </c>
      <c r="K3565" s="1">
        <v>9.2432488613508196E-3</v>
      </c>
      <c r="L3565" s="1">
        <v>7.2264884732152099</v>
      </c>
      <c r="M3565" s="1">
        <v>0.61102902044852503</v>
      </c>
      <c r="N3565" s="1">
        <v>4.7036555383988404E-3</v>
      </c>
      <c r="O3565" s="1">
        <v>182.345677271623</v>
      </c>
      <c r="P3565" s="1">
        <v>12.1215282172861</v>
      </c>
      <c r="Q3565" s="1">
        <v>-0.13811332442407201</v>
      </c>
      <c r="R3565" s="1">
        <v>48.009518929654803</v>
      </c>
      <c r="S3565" s="1">
        <v>6.9598640283208004</v>
      </c>
      <c r="T3565" s="43">
        <f t="shared" si="333"/>
        <v>2564.7656801682983</v>
      </c>
      <c r="U3565" s="1">
        <f t="shared" si="334"/>
        <v>32.845680168298259</v>
      </c>
      <c r="V3565" s="1" t="b">
        <f t="shared" si="335"/>
        <v>0</v>
      </c>
      <c r="W3565" s="44" t="b">
        <f t="shared" si="336"/>
        <v>0</v>
      </c>
      <c r="X3565" s="38">
        <f t="shared" si="337"/>
        <v>1</v>
      </c>
      <c r="Y3565" s="38">
        <f t="shared" si="338"/>
        <v>0</v>
      </c>
      <c r="AF3565" s="1">
        <v>1.66743734272335</v>
      </c>
      <c r="AG3565" s="1">
        <v>1.2304051425782401</v>
      </c>
      <c r="AH3565" s="1">
        <v>3.0573930503259699</v>
      </c>
      <c r="AI3565" s="1">
        <v>0.61102902044852503</v>
      </c>
      <c r="AJ3565" s="1">
        <v>12.1215282172861</v>
      </c>
      <c r="AK3565" s="1">
        <v>6.9598640283208004</v>
      </c>
    </row>
    <row r="3566" spans="1:37">
      <c r="A3566">
        <v>3564</v>
      </c>
      <c r="B3566" s="1">
        <v>2.0987027338359301E-2</v>
      </c>
      <c r="C3566" s="1">
        <v>16.502734268686002</v>
      </c>
      <c r="D3566" s="1">
        <v>1.6990487693594001</v>
      </c>
      <c r="E3566" s="1">
        <v>-2.9744007218371601E-2</v>
      </c>
      <c r="F3566" s="1">
        <v>14.880738903500299</v>
      </c>
      <c r="G3566" s="1">
        <v>1.2337823478664101</v>
      </c>
      <c r="H3566" s="1">
        <v>-1.47693899205412E-2</v>
      </c>
      <c r="I3566" s="1">
        <v>34.841592080298099</v>
      </c>
      <c r="J3566" s="1">
        <v>3.0304195609786801</v>
      </c>
      <c r="K3566" s="1">
        <v>2.6479155994012699E-2</v>
      </c>
      <c r="L3566" s="1">
        <v>7.3521231610972997</v>
      </c>
      <c r="M3566" s="1">
        <v>0.64778778272003201</v>
      </c>
      <c r="N3566" s="1">
        <v>7.4879738567000297E-3</v>
      </c>
      <c r="O3566" s="1">
        <v>182.854093148478</v>
      </c>
      <c r="P3566" s="1">
        <v>12.226612699464299</v>
      </c>
      <c r="Q3566" s="1">
        <v>-1.31141872691619E-2</v>
      </c>
      <c r="R3566" s="1">
        <v>54.401865167218297</v>
      </c>
      <c r="S3566" s="1">
        <v>4.4731314393048303</v>
      </c>
      <c r="T3566" s="43">
        <f t="shared" si="333"/>
        <v>2331.0782599693653</v>
      </c>
      <c r="U3566" s="1">
        <f t="shared" si="334"/>
        <v>-200.84174003063481</v>
      </c>
      <c r="V3566" s="1" t="b">
        <f t="shared" si="335"/>
        <v>0</v>
      </c>
      <c r="W3566" s="44" t="b">
        <f t="shared" si="336"/>
        <v>0</v>
      </c>
      <c r="X3566" s="38">
        <f t="shared" si="337"/>
        <v>0</v>
      </c>
      <c r="Y3566" s="38">
        <f t="shared" si="338"/>
        <v>1</v>
      </c>
      <c r="AF3566" s="1">
        <v>1.6990487693594001</v>
      </c>
      <c r="AG3566" s="1">
        <v>1.2337823478664101</v>
      </c>
      <c r="AH3566" s="1">
        <v>3.0304195609786801</v>
      </c>
      <c r="AI3566" s="1">
        <v>0.64778778272003201</v>
      </c>
      <c r="AJ3566" s="1">
        <v>12.226612699464299</v>
      </c>
      <c r="AK3566" s="1">
        <v>4.4731314393048303</v>
      </c>
    </row>
    <row r="3567" spans="1:37">
      <c r="A3567">
        <v>3565</v>
      </c>
      <c r="B3567" s="1">
        <v>2.4185297349086001E-2</v>
      </c>
      <c r="C3567" s="1">
        <v>16.555598961510999</v>
      </c>
      <c r="D3567" s="1">
        <v>1.7150003422126601</v>
      </c>
      <c r="E3567" s="1">
        <v>-3.5994346646307102E-2</v>
      </c>
      <c r="F3567" s="1">
        <v>14.7880193007635</v>
      </c>
      <c r="G3567" s="1">
        <v>1.2459359604678399</v>
      </c>
      <c r="H3567" s="1">
        <v>-7.3762521528986395E-4</v>
      </c>
      <c r="I3567" s="1">
        <v>35.3339271895507</v>
      </c>
      <c r="J3567" s="1">
        <v>3.0711300681441802</v>
      </c>
      <c r="K3567" s="1">
        <v>5.9730900931770699E-2</v>
      </c>
      <c r="L3567" s="1">
        <v>7.6007040556609597</v>
      </c>
      <c r="M3567" s="1">
        <v>0.757522202509057</v>
      </c>
      <c r="N3567" s="1">
        <v>-1.04428031359884E-2</v>
      </c>
      <c r="O3567" s="1">
        <v>179.604597237691</v>
      </c>
      <c r="P3567" s="1">
        <v>11.741517244110799</v>
      </c>
      <c r="Q3567" s="1">
        <v>-6.6648140157375704E-2</v>
      </c>
      <c r="R3567" s="1">
        <v>51.566100345930401</v>
      </c>
      <c r="S3567" s="1">
        <v>4.9128193990395204</v>
      </c>
      <c r="T3567" s="43">
        <f t="shared" si="333"/>
        <v>2344.3925216484058</v>
      </c>
      <c r="U3567" s="1">
        <f t="shared" si="334"/>
        <v>-187.52747835159425</v>
      </c>
      <c r="V3567" s="1" t="b">
        <f t="shared" si="335"/>
        <v>0</v>
      </c>
      <c r="W3567" s="44" t="b">
        <f t="shared" si="336"/>
        <v>0</v>
      </c>
      <c r="X3567" s="38">
        <f t="shared" si="337"/>
        <v>0</v>
      </c>
      <c r="Y3567" s="38">
        <f t="shared" si="338"/>
        <v>1</v>
      </c>
      <c r="AF3567" s="1">
        <v>1.7150003422126601</v>
      </c>
      <c r="AG3567" s="1">
        <v>1.2459359604678399</v>
      </c>
      <c r="AH3567" s="1">
        <v>3.0711300681441802</v>
      </c>
      <c r="AI3567" s="1">
        <v>0.757522202509057</v>
      </c>
      <c r="AJ3567" s="1">
        <v>11.741517244110799</v>
      </c>
      <c r="AK3567" s="1">
        <v>4.9128193990395204</v>
      </c>
    </row>
    <row r="3568" spans="1:37">
      <c r="A3568">
        <v>3566</v>
      </c>
      <c r="B3568" s="1">
        <v>3.1541020413874299E-2</v>
      </c>
      <c r="C3568" s="1">
        <v>16.677826346933401</v>
      </c>
      <c r="D3568" s="1">
        <v>1.7541709367973</v>
      </c>
      <c r="E3568" s="1">
        <v>6.1585242506988401E-2</v>
      </c>
      <c r="F3568" s="1">
        <v>16.303779227568999</v>
      </c>
      <c r="G3568" s="1">
        <v>1.6108591140994799</v>
      </c>
      <c r="H3568" s="1">
        <v>6.7549231175148697E-3</v>
      </c>
      <c r="I3568" s="1">
        <v>35.599662621430099</v>
      </c>
      <c r="J3568" s="1">
        <v>3.1180125310595401</v>
      </c>
      <c r="K3568" s="1">
        <v>3.4602907808737399E-2</v>
      </c>
      <c r="L3568" s="1">
        <v>7.4120932462013496</v>
      </c>
      <c r="M3568" s="1">
        <v>0.66592581285004804</v>
      </c>
      <c r="N3568" s="1">
        <v>-5.8426470699419301E-3</v>
      </c>
      <c r="O3568" s="1">
        <v>180.43270967806001</v>
      </c>
      <c r="P3568" s="1">
        <v>11.7782175503761</v>
      </c>
      <c r="Q3568" s="1">
        <v>-3.2918431268413401E-2</v>
      </c>
      <c r="R3568" s="1">
        <v>53.335075701595002</v>
      </c>
      <c r="S3568" s="1">
        <v>4.5053446924688503</v>
      </c>
      <c r="T3568" s="43">
        <f t="shared" si="333"/>
        <v>2343.2530637651316</v>
      </c>
      <c r="U3568" s="1">
        <f t="shared" si="334"/>
        <v>-188.66693623486844</v>
      </c>
      <c r="V3568" s="1" t="b">
        <f t="shared" si="335"/>
        <v>0</v>
      </c>
      <c r="W3568" s="44" t="b">
        <f t="shared" si="336"/>
        <v>0</v>
      </c>
      <c r="X3568" s="38">
        <f t="shared" si="337"/>
        <v>0</v>
      </c>
      <c r="Y3568" s="38">
        <f t="shared" si="338"/>
        <v>1</v>
      </c>
      <c r="AF3568" s="1">
        <v>1.7541709367973</v>
      </c>
      <c r="AG3568" s="1">
        <v>1.6108591140994799</v>
      </c>
      <c r="AH3568" s="1">
        <v>3.1180125310595401</v>
      </c>
      <c r="AI3568" s="1">
        <v>0.66592581285004804</v>
      </c>
      <c r="AJ3568" s="1">
        <v>11.7782175503761</v>
      </c>
      <c r="AK3568" s="1">
        <v>4.5053446924688503</v>
      </c>
    </row>
    <row r="3569" spans="1:37">
      <c r="A3569">
        <v>3567</v>
      </c>
      <c r="B3569" s="1">
        <v>0.13213448057024199</v>
      </c>
      <c r="C3569" s="1">
        <v>18.442790469576</v>
      </c>
      <c r="D3569" s="1">
        <v>2.77834875505958</v>
      </c>
      <c r="E3569" s="1">
        <v>4.1341857287900997E-2</v>
      </c>
      <c r="F3569" s="1">
        <v>15.9770537167804</v>
      </c>
      <c r="G3569" s="1">
        <v>1.44497947559479</v>
      </c>
      <c r="H3569" s="1">
        <v>2.30670822897557E-3</v>
      </c>
      <c r="I3569" s="1">
        <v>35.4416593489142</v>
      </c>
      <c r="J3569" s="1">
        <v>3.08928738935463</v>
      </c>
      <c r="K3569" s="1">
        <v>6.00018170217081E-2</v>
      </c>
      <c r="L3569" s="1">
        <v>7.6027634876385202</v>
      </c>
      <c r="M3569" s="1">
        <v>0.758815664920649</v>
      </c>
      <c r="N3569" s="1">
        <v>8.6623285952635593E-3</v>
      </c>
      <c r="O3569" s="1">
        <v>183.068954856472</v>
      </c>
      <c r="P3569" s="1">
        <v>12.269800893054001</v>
      </c>
      <c r="Q3569" s="1">
        <v>1.9044786716164702E-2</v>
      </c>
      <c r="R3569" s="1">
        <v>56.179808524586797</v>
      </c>
      <c r="S3569" s="1">
        <v>4.7696988573525996</v>
      </c>
      <c r="T3569" s="43">
        <f t="shared" si="333"/>
        <v>2511.0931035336253</v>
      </c>
      <c r="U3569" s="1">
        <f t="shared" si="334"/>
        <v>-20.826896466374819</v>
      </c>
      <c r="V3569" s="1" t="b">
        <f t="shared" si="335"/>
        <v>0</v>
      </c>
      <c r="W3569" s="44" t="b">
        <f t="shared" si="336"/>
        <v>0</v>
      </c>
      <c r="X3569" s="38">
        <f t="shared" si="337"/>
        <v>0</v>
      </c>
      <c r="Y3569" s="38">
        <f t="shared" si="338"/>
        <v>1</v>
      </c>
      <c r="AF3569" s="1">
        <v>2.77834875505958</v>
      </c>
      <c r="AG3569" s="1">
        <v>1.44497947559479</v>
      </c>
      <c r="AH3569" s="1">
        <v>3.08928738935463</v>
      </c>
      <c r="AI3569" s="1">
        <v>0.758815664920649</v>
      </c>
      <c r="AJ3569" s="1">
        <v>12.269800893054001</v>
      </c>
      <c r="AK3569" s="1">
        <v>4.7696988573525996</v>
      </c>
    </row>
    <row r="3570" spans="1:37">
      <c r="A3570">
        <v>3568</v>
      </c>
      <c r="B3570" s="1">
        <v>2.9607530873401101E-2</v>
      </c>
      <c r="C3570" s="1">
        <v>16.645611098093202</v>
      </c>
      <c r="D3570" s="1">
        <v>1.7435749493899899</v>
      </c>
      <c r="E3570" s="1">
        <v>-7.6254208897548904E-3</v>
      </c>
      <c r="F3570" s="1">
        <v>15.2135468641308</v>
      </c>
      <c r="G3570" s="1">
        <v>1.2345647874290999</v>
      </c>
      <c r="H3570" s="1">
        <v>-1.7182792347367401E-2</v>
      </c>
      <c r="I3570" s="1">
        <v>34.757606683461802</v>
      </c>
      <c r="J3570" s="1">
        <v>3.0283809311152798</v>
      </c>
      <c r="K3570" s="1">
        <v>-5.5416497837618803E-2</v>
      </c>
      <c r="L3570" s="1">
        <v>6.7740117104905204</v>
      </c>
      <c r="M3570" s="1">
        <v>0.62467762212297695</v>
      </c>
      <c r="N3570" s="1">
        <v>-1.2083116981306499E-2</v>
      </c>
      <c r="O3570" s="1">
        <v>179.31023082281499</v>
      </c>
      <c r="P3570" s="1">
        <v>11.7261365896795</v>
      </c>
      <c r="Q3570" s="1">
        <v>-5.9223695416952098E-2</v>
      </c>
      <c r="R3570" s="1">
        <v>51.950374755311699</v>
      </c>
      <c r="S3570" s="1">
        <v>4.79403350321539</v>
      </c>
      <c r="T3570" s="43">
        <f t="shared" si="333"/>
        <v>2315.1368382952237</v>
      </c>
      <c r="U3570" s="1">
        <f t="shared" si="334"/>
        <v>-216.78316170477638</v>
      </c>
      <c r="V3570" s="1" t="b">
        <f t="shared" si="335"/>
        <v>0</v>
      </c>
      <c r="W3570" s="44" t="b">
        <f t="shared" si="336"/>
        <v>0</v>
      </c>
      <c r="X3570" s="38">
        <f t="shared" si="337"/>
        <v>0</v>
      </c>
      <c r="Y3570" s="38">
        <f t="shared" si="338"/>
        <v>1</v>
      </c>
      <c r="AF3570" s="1">
        <v>1.7435749493899899</v>
      </c>
      <c r="AG3570" s="1">
        <v>1.2345647874290999</v>
      </c>
      <c r="AH3570" s="1">
        <v>3.0283809311152798</v>
      </c>
      <c r="AI3570" s="1">
        <v>0.62467762212297695</v>
      </c>
      <c r="AJ3570" s="1">
        <v>11.7261365896795</v>
      </c>
      <c r="AK3570" s="1">
        <v>4.79403350321539</v>
      </c>
    </row>
    <row r="3571" spans="1:37">
      <c r="A3571">
        <v>3569</v>
      </c>
      <c r="B3571" s="1">
        <v>7.5931548605222998E-2</v>
      </c>
      <c r="C3571" s="1">
        <v>17.4348417183012</v>
      </c>
      <c r="D3571" s="1">
        <v>2.0915707043490901</v>
      </c>
      <c r="E3571" s="1">
        <v>2.56682643721136E-2</v>
      </c>
      <c r="F3571" s="1">
        <v>15.7285881414853</v>
      </c>
      <c r="G3571" s="1">
        <v>1.34767619913351</v>
      </c>
      <c r="H3571" s="1">
        <v>4.4825541577704901E-2</v>
      </c>
      <c r="I3571" s="1">
        <v>36.981092900443898</v>
      </c>
      <c r="J3571" s="1">
        <v>3.5647706936883101</v>
      </c>
      <c r="K3571" s="1">
        <v>2.57251326797635E-2</v>
      </c>
      <c r="L3571" s="1">
        <v>7.3465815783284603</v>
      </c>
      <c r="M3571" s="1">
        <v>0.64455133475845505</v>
      </c>
      <c r="N3571" s="1">
        <v>-1.3994164420964799E-2</v>
      </c>
      <c r="O3571" s="1">
        <v>178.96788768647301</v>
      </c>
      <c r="P3571" s="1">
        <v>11.710639596061799</v>
      </c>
      <c r="Q3571" s="1">
        <v>-3.34048302371622E-3</v>
      </c>
      <c r="R3571" s="1">
        <v>54.936179770845001</v>
      </c>
      <c r="S3571" s="1">
        <v>4.5118776178987599</v>
      </c>
      <c r="T3571" s="43">
        <f t="shared" si="333"/>
        <v>2387.1086145889926</v>
      </c>
      <c r="U3571" s="1">
        <f t="shared" si="334"/>
        <v>-144.81138541100745</v>
      </c>
      <c r="V3571" s="1" t="b">
        <f t="shared" si="335"/>
        <v>0</v>
      </c>
      <c r="W3571" s="44" t="b">
        <f t="shared" si="336"/>
        <v>0</v>
      </c>
      <c r="X3571" s="38">
        <f t="shared" si="337"/>
        <v>0</v>
      </c>
      <c r="Y3571" s="38">
        <f t="shared" si="338"/>
        <v>1</v>
      </c>
      <c r="AF3571" s="1">
        <v>2.0915707043490901</v>
      </c>
      <c r="AG3571" s="1">
        <v>1.34767619913351</v>
      </c>
      <c r="AH3571" s="1">
        <v>3.5647706936883101</v>
      </c>
      <c r="AI3571" s="1">
        <v>0.64455133475845505</v>
      </c>
      <c r="AJ3571" s="1">
        <v>11.710639596061799</v>
      </c>
      <c r="AK3571" s="1">
        <v>4.5118776178987599</v>
      </c>
    </row>
    <row r="3572" spans="1:37">
      <c r="A3572">
        <v>3570</v>
      </c>
      <c r="B3572" s="1">
        <v>-0.12339429107663499</v>
      </c>
      <c r="C3572" s="1">
        <v>14.284067596106199</v>
      </c>
      <c r="D3572" s="1">
        <v>2.06765146189713</v>
      </c>
      <c r="E3572" s="1">
        <v>-2.2814489232361599E-2</v>
      </c>
      <c r="F3572" s="1">
        <v>14.9842133513464</v>
      </c>
      <c r="G3572" s="1">
        <v>1.2290117966112699</v>
      </c>
      <c r="H3572" s="1">
        <v>-2.1265158074941799E-2</v>
      </c>
      <c r="I3572" s="1">
        <v>34.616002657536797</v>
      </c>
      <c r="J3572" s="1">
        <v>3.0260545606852798</v>
      </c>
      <c r="K3572" s="1">
        <v>6.9163484317506602E-2</v>
      </c>
      <c r="L3572" s="1">
        <v>7.6727375272306997</v>
      </c>
      <c r="M3572" s="1">
        <v>0.79952540865279298</v>
      </c>
      <c r="N3572" s="1">
        <v>-1.6252074646913601E-2</v>
      </c>
      <c r="O3572" s="1">
        <v>178.56425012292399</v>
      </c>
      <c r="P3572" s="1">
        <v>11.691902729365401</v>
      </c>
      <c r="Q3572" s="1">
        <v>-7.1542064690273202E-2</v>
      </c>
      <c r="R3572" s="1">
        <v>51.314356253127002</v>
      </c>
      <c r="S3572" s="1">
        <v>5.0114003666587301</v>
      </c>
      <c r="T3572" s="43">
        <f t="shared" si="333"/>
        <v>2382.5546323870603</v>
      </c>
      <c r="U3572" s="1">
        <f t="shared" si="334"/>
        <v>-149.36536761293974</v>
      </c>
      <c r="V3572" s="1" t="b">
        <f t="shared" si="335"/>
        <v>0</v>
      </c>
      <c r="W3572" s="44" t="b">
        <f t="shared" si="336"/>
        <v>0</v>
      </c>
      <c r="X3572" s="38">
        <f t="shared" si="337"/>
        <v>0</v>
      </c>
      <c r="Y3572" s="38">
        <f t="shared" si="338"/>
        <v>1</v>
      </c>
      <c r="AF3572" s="1">
        <v>2.06765146189713</v>
      </c>
      <c r="AG3572" s="1">
        <v>1.2290117966112699</v>
      </c>
      <c r="AH3572" s="1">
        <v>3.0260545606852798</v>
      </c>
      <c r="AI3572" s="1">
        <v>0.79952540865279298</v>
      </c>
      <c r="AJ3572" s="1">
        <v>11.691902729365401</v>
      </c>
      <c r="AK3572" s="1">
        <v>5.0114003666587301</v>
      </c>
    </row>
    <row r="3573" spans="1:37">
      <c r="A3573">
        <v>3571</v>
      </c>
      <c r="B3573" s="1">
        <v>-1.9710115483362701E-2</v>
      </c>
      <c r="C3573" s="1">
        <v>15.8446030000484</v>
      </c>
      <c r="D3573" s="1">
        <v>1.6092402977176601</v>
      </c>
      <c r="E3573" s="1">
        <v>5.7502157425152099E-2</v>
      </c>
      <c r="F3573" s="1">
        <v>16.237345229956301</v>
      </c>
      <c r="G3573" s="1">
        <v>1.57470424007327</v>
      </c>
      <c r="H3573" s="1">
        <v>3.1355002981025698E-2</v>
      </c>
      <c r="I3573" s="1">
        <v>36.486277855974699</v>
      </c>
      <c r="J3573" s="1">
        <v>3.36441309454269</v>
      </c>
      <c r="K3573" s="1">
        <v>3.2911475223297001E-2</v>
      </c>
      <c r="L3573" s="1">
        <v>7.3995667869755204</v>
      </c>
      <c r="M3573" s="1">
        <v>0.66341647216779998</v>
      </c>
      <c r="N3573" s="1">
        <v>1.4153362706184501E-2</v>
      </c>
      <c r="O3573" s="1">
        <v>184.07695768847901</v>
      </c>
      <c r="P3573" s="1">
        <v>12.544308949286499</v>
      </c>
      <c r="Q3573" s="1">
        <v>-0.137909691921829</v>
      </c>
      <c r="R3573" s="1">
        <v>48.019296223579502</v>
      </c>
      <c r="S3573" s="1">
        <v>6.9519974090152497</v>
      </c>
      <c r="T3573" s="43">
        <f t="shared" si="333"/>
        <v>2670.8080462803168</v>
      </c>
      <c r="U3573" s="1">
        <f t="shared" si="334"/>
        <v>138.88804628031676</v>
      </c>
      <c r="V3573" s="1" t="b">
        <f t="shared" si="335"/>
        <v>0</v>
      </c>
      <c r="W3573" s="44" t="b">
        <f t="shared" si="336"/>
        <v>0</v>
      </c>
      <c r="X3573" s="38">
        <f t="shared" si="337"/>
        <v>1</v>
      </c>
      <c r="Y3573" s="38">
        <f t="shared" si="338"/>
        <v>0</v>
      </c>
      <c r="AF3573" s="1">
        <v>1.6092402977176601</v>
      </c>
      <c r="AG3573" s="1">
        <v>1.57470424007327</v>
      </c>
      <c r="AH3573" s="1">
        <v>3.36441309454269</v>
      </c>
      <c r="AI3573" s="1">
        <v>0.66341647216779998</v>
      </c>
      <c r="AJ3573" s="1">
        <v>12.544308949286499</v>
      </c>
      <c r="AK3573" s="1">
        <v>6.9519974090152497</v>
      </c>
    </row>
    <row r="3574" spans="1:37">
      <c r="A3574">
        <v>3572</v>
      </c>
      <c r="B3574" s="1">
        <v>-5.0196259354266998E-2</v>
      </c>
      <c r="C3574" s="1">
        <v>15.3688509231675</v>
      </c>
      <c r="D3574" s="1">
        <v>1.6479270497076499</v>
      </c>
      <c r="E3574" s="1">
        <v>5.7228204388196501E-2</v>
      </c>
      <c r="F3574" s="1">
        <v>16.2328975691713</v>
      </c>
      <c r="G3574" s="1">
        <v>1.57222472787094</v>
      </c>
      <c r="H3574" s="1">
        <v>-1.2382582334637101E-2</v>
      </c>
      <c r="I3574" s="1">
        <v>34.924851579255801</v>
      </c>
      <c r="J3574" s="1">
        <v>3.03339251669142</v>
      </c>
      <c r="K3574" s="1">
        <v>-6.0846266856865699E-2</v>
      </c>
      <c r="L3574" s="1">
        <v>6.7373300681133896</v>
      </c>
      <c r="M3574" s="1">
        <v>0.63369424216620396</v>
      </c>
      <c r="N3574" s="1">
        <v>-1.02158546808575E-2</v>
      </c>
      <c r="O3574" s="1">
        <v>179.64536284924</v>
      </c>
      <c r="P3574" s="1">
        <v>11.7417245714177</v>
      </c>
      <c r="Q3574" s="1">
        <v>4.9361545461155898E-2</v>
      </c>
      <c r="R3574" s="1">
        <v>57.909078713018701</v>
      </c>
      <c r="S3574" s="1">
        <v>5.4572984134764599</v>
      </c>
      <c r="T3574" s="43">
        <f t="shared" si="333"/>
        <v>2408.6261521330371</v>
      </c>
      <c r="U3574" s="1">
        <f t="shared" si="334"/>
        <v>-123.29384786696301</v>
      </c>
      <c r="V3574" s="1" t="b">
        <f t="shared" si="335"/>
        <v>0</v>
      </c>
      <c r="W3574" s="44" t="b">
        <f t="shared" si="336"/>
        <v>0</v>
      </c>
      <c r="X3574" s="38">
        <f t="shared" si="337"/>
        <v>0</v>
      </c>
      <c r="Y3574" s="38">
        <f t="shared" si="338"/>
        <v>1</v>
      </c>
      <c r="AF3574" s="1">
        <v>1.6479270497076499</v>
      </c>
      <c r="AG3574" s="1">
        <v>1.57222472787094</v>
      </c>
      <c r="AH3574" s="1">
        <v>3.03339251669142</v>
      </c>
      <c r="AI3574" s="1">
        <v>0.63369424216620396</v>
      </c>
      <c r="AJ3574" s="1">
        <v>11.7417245714177</v>
      </c>
      <c r="AK3574" s="1">
        <v>5.4572984134764599</v>
      </c>
    </row>
    <row r="3575" spans="1:37">
      <c r="A3575">
        <v>3573</v>
      </c>
      <c r="B3575" s="1">
        <v>-2.7132629829091998E-2</v>
      </c>
      <c r="C3575" s="1">
        <v>15.727431598134199</v>
      </c>
      <c r="D3575" s="1">
        <v>1.6083005555029799</v>
      </c>
      <c r="E3575" s="1">
        <v>-4.2623403777900901E-2</v>
      </c>
      <c r="F3575" s="1">
        <v>14.690312884467399</v>
      </c>
      <c r="G3575" s="1">
        <v>1.26145001869299</v>
      </c>
      <c r="H3575" s="1">
        <v>2.5749050995313601E-2</v>
      </c>
      <c r="I3575" s="1">
        <v>36.282309785950297</v>
      </c>
      <c r="J3575" s="1">
        <v>3.2948518425762598</v>
      </c>
      <c r="K3575" s="1">
        <v>2.77150097462853E-2</v>
      </c>
      <c r="L3575" s="1">
        <v>7.3612149269824201</v>
      </c>
      <c r="M3575" s="1">
        <v>0.65035030190815701</v>
      </c>
      <c r="N3575" s="1">
        <v>-1.1099155055530101E-2</v>
      </c>
      <c r="O3575" s="1">
        <v>179.48675209371001</v>
      </c>
      <c r="P3575" s="1">
        <v>11.734998586901201</v>
      </c>
      <c r="Q3575" s="1">
        <v>-6.6992923492173895E-2</v>
      </c>
      <c r="R3575" s="1">
        <v>51.548324278512602</v>
      </c>
      <c r="S3575" s="1">
        <v>4.9181180466312702</v>
      </c>
      <c r="T3575" s="43">
        <f t="shared" si="333"/>
        <v>2346.8069352212856</v>
      </c>
      <c r="U3575" s="1">
        <f t="shared" si="334"/>
        <v>-185.11306477871449</v>
      </c>
      <c r="V3575" s="1" t="b">
        <f t="shared" si="335"/>
        <v>0</v>
      </c>
      <c r="W3575" s="44" t="b">
        <f t="shared" si="336"/>
        <v>0</v>
      </c>
      <c r="X3575" s="38">
        <f t="shared" si="337"/>
        <v>0</v>
      </c>
      <c r="Y3575" s="38">
        <f t="shared" si="338"/>
        <v>1</v>
      </c>
      <c r="AF3575" s="1">
        <v>1.6083005555029799</v>
      </c>
      <c r="AG3575" s="1">
        <v>1.26145001869299</v>
      </c>
      <c r="AH3575" s="1">
        <v>3.2948518425762598</v>
      </c>
      <c r="AI3575" s="1">
        <v>0.65035030190815701</v>
      </c>
      <c r="AJ3575" s="1">
        <v>11.734998586901201</v>
      </c>
      <c r="AK3575" s="1">
        <v>4.9181180466312702</v>
      </c>
    </row>
    <row r="3576" spans="1:37">
      <c r="A3576">
        <v>3574</v>
      </c>
      <c r="B3576" s="1">
        <v>4.3522923681608696E-3</v>
      </c>
      <c r="C3576" s="1">
        <v>16.230486321944699</v>
      </c>
      <c r="D3576" s="1">
        <v>1.6437644365488699</v>
      </c>
      <c r="E3576" s="1">
        <v>4.6069800307052102E-3</v>
      </c>
      <c r="F3576" s="1">
        <v>15.400787937977301</v>
      </c>
      <c r="G3576" s="1">
        <v>1.26183394856739</v>
      </c>
      <c r="H3576" s="1">
        <v>-1.3785569127467199E-2</v>
      </c>
      <c r="I3576" s="1">
        <v>34.875886830228403</v>
      </c>
      <c r="J3576" s="1">
        <v>3.0322632479985598</v>
      </c>
      <c r="K3576" s="1">
        <v>-2.9732314539859299E-2</v>
      </c>
      <c r="L3576" s="1">
        <v>6.9502502521545297</v>
      </c>
      <c r="M3576" s="1">
        <v>0.59112864435517098</v>
      </c>
      <c r="N3576" s="1">
        <v>-8.0890751857850898E-3</v>
      </c>
      <c r="O3576" s="1">
        <v>180.02783549665801</v>
      </c>
      <c r="P3576" s="1">
        <v>11.760599844098399</v>
      </c>
      <c r="Q3576" s="1">
        <v>4.85896940760117E-2</v>
      </c>
      <c r="R3576" s="1">
        <v>57.864398755763297</v>
      </c>
      <c r="S3576" s="1">
        <v>5.4358967269171199</v>
      </c>
      <c r="T3576" s="43">
        <f t="shared" si="333"/>
        <v>2372.5486848485511</v>
      </c>
      <c r="U3576" s="1">
        <f t="shared" si="334"/>
        <v>-159.37131515144893</v>
      </c>
      <c r="V3576" s="1" t="b">
        <f t="shared" si="335"/>
        <v>0</v>
      </c>
      <c r="W3576" s="44" t="b">
        <f t="shared" si="336"/>
        <v>0</v>
      </c>
      <c r="X3576" s="38">
        <f t="shared" si="337"/>
        <v>0</v>
      </c>
      <c r="Y3576" s="38">
        <f t="shared" si="338"/>
        <v>1</v>
      </c>
      <c r="AF3576" s="1">
        <v>1.6437644365488699</v>
      </c>
      <c r="AG3576" s="1">
        <v>1.26183394856739</v>
      </c>
      <c r="AH3576" s="1">
        <v>3.0322632479985598</v>
      </c>
      <c r="AI3576" s="1">
        <v>0.59112864435517098</v>
      </c>
      <c r="AJ3576" s="1">
        <v>11.760599844098399</v>
      </c>
      <c r="AK3576" s="1">
        <v>5.4358967269171199</v>
      </c>
    </row>
    <row r="3577" spans="1:37">
      <c r="A3577">
        <v>3575</v>
      </c>
      <c r="B3577" s="1">
        <v>2.66287221726931E-2</v>
      </c>
      <c r="C3577" s="1">
        <v>16.596100784412201</v>
      </c>
      <c r="D3577" s="1">
        <v>1.7278729173880301</v>
      </c>
      <c r="E3577" s="1">
        <v>2.3869372456622101E-2</v>
      </c>
      <c r="F3577" s="1">
        <v>15.700319545133301</v>
      </c>
      <c r="G3577" s="1">
        <v>1.3380763192301299</v>
      </c>
      <c r="H3577" s="1">
        <v>3.5425234946656899E-2</v>
      </c>
      <c r="I3577" s="1">
        <v>36.635088111097303</v>
      </c>
      <c r="J3577" s="1">
        <v>3.4144469831375099</v>
      </c>
      <c r="K3577" s="1">
        <v>2.17797013132058E-2</v>
      </c>
      <c r="L3577" s="1">
        <v>7.3176532498255602</v>
      </c>
      <c r="M3577" s="1">
        <v>0.63548945281529501</v>
      </c>
      <c r="N3577" s="1">
        <v>4.64329343146513E-2</v>
      </c>
      <c r="O3577" s="1">
        <v>190.11582469450801</v>
      </c>
      <c r="P3577" s="1">
        <v>15.181627692542</v>
      </c>
      <c r="Q3577" s="1">
        <v>-1.08147964455196E-2</v>
      </c>
      <c r="R3577" s="1">
        <v>54.527100243787203</v>
      </c>
      <c r="S3577" s="1">
        <v>4.4752604358845396</v>
      </c>
      <c r="T3577" s="43">
        <f t="shared" si="333"/>
        <v>2677.2773800997506</v>
      </c>
      <c r="U3577" s="1">
        <f t="shared" si="334"/>
        <v>145.35738009975057</v>
      </c>
      <c r="V3577" s="1" t="b">
        <f t="shared" si="335"/>
        <v>0</v>
      </c>
      <c r="W3577" s="44" t="b">
        <f t="shared" si="336"/>
        <v>0</v>
      </c>
      <c r="X3577" s="38">
        <f t="shared" si="337"/>
        <v>1</v>
      </c>
      <c r="Y3577" s="38">
        <f t="shared" si="338"/>
        <v>0</v>
      </c>
      <c r="AF3577" s="1">
        <v>1.7278729173880301</v>
      </c>
      <c r="AG3577" s="1">
        <v>1.3380763192301299</v>
      </c>
      <c r="AH3577" s="1">
        <v>3.4144469831375099</v>
      </c>
      <c r="AI3577" s="1">
        <v>0.63548945281529501</v>
      </c>
      <c r="AJ3577" s="1">
        <v>15.181627692542</v>
      </c>
      <c r="AK3577" s="1">
        <v>4.4752604358845396</v>
      </c>
    </row>
    <row r="3578" spans="1:37">
      <c r="A3578">
        <v>3576</v>
      </c>
      <c r="B3578" s="1">
        <v>3.1286081563865802E-2</v>
      </c>
      <c r="C3578" s="1">
        <v>16.673575062995599</v>
      </c>
      <c r="D3578" s="1">
        <v>1.75209395836161</v>
      </c>
      <c r="E3578" s="1">
        <v>1.5268662579539899E-2</v>
      </c>
      <c r="F3578" s="1">
        <v>15.565864684199299</v>
      </c>
      <c r="G3578" s="1">
        <v>1.2975864080488799</v>
      </c>
      <c r="H3578" s="1">
        <v>-2.9224425702472599E-2</v>
      </c>
      <c r="I3578" s="1">
        <v>34.341578185826698</v>
      </c>
      <c r="J3578" s="1">
        <v>3.03043518423523</v>
      </c>
      <c r="K3578" s="1">
        <v>-2.3218181020790801E-2</v>
      </c>
      <c r="L3578" s="1">
        <v>6.9956728942440103</v>
      </c>
      <c r="M3578" s="1">
        <v>0.58963807304580296</v>
      </c>
      <c r="N3578" s="1">
        <v>-2.6682865562984099E-3</v>
      </c>
      <c r="O3578" s="1">
        <v>181.00637818063601</v>
      </c>
      <c r="P3578" s="1">
        <v>11.8683579363879</v>
      </c>
      <c r="Q3578" s="1">
        <v>-3.7784932996894803E-2</v>
      </c>
      <c r="R3578" s="1">
        <v>53.0761510032563</v>
      </c>
      <c r="S3578" s="1">
        <v>4.5394734177981402</v>
      </c>
      <c r="T3578" s="43">
        <f t="shared" si="333"/>
        <v>2307.7584977877564</v>
      </c>
      <c r="U3578" s="1">
        <f t="shared" si="334"/>
        <v>-224.1615022122437</v>
      </c>
      <c r="V3578" s="1" t="b">
        <f t="shared" si="335"/>
        <v>0</v>
      </c>
      <c r="W3578" s="44" t="b">
        <f t="shared" si="336"/>
        <v>0</v>
      </c>
      <c r="X3578" s="38">
        <f t="shared" si="337"/>
        <v>0</v>
      </c>
      <c r="Y3578" s="38">
        <f t="shared" si="338"/>
        <v>1</v>
      </c>
      <c r="AF3578" s="1">
        <v>1.75209395836161</v>
      </c>
      <c r="AG3578" s="1">
        <v>1.2975864080488799</v>
      </c>
      <c r="AH3578" s="1">
        <v>3.03043518423523</v>
      </c>
      <c r="AI3578" s="1">
        <v>0.58963807304580296</v>
      </c>
      <c r="AJ3578" s="1">
        <v>11.8683579363879</v>
      </c>
      <c r="AK3578" s="1">
        <v>4.5394734177981402</v>
      </c>
    </row>
    <row r="3579" spans="1:37">
      <c r="A3579">
        <v>3577</v>
      </c>
      <c r="B3579" s="1">
        <v>-4.2691769442129102E-2</v>
      </c>
      <c r="C3579" s="1">
        <v>15.484620161103001</v>
      </c>
      <c r="D3579" s="1">
        <v>1.63198551266698</v>
      </c>
      <c r="E3579" s="1">
        <v>-7.7643658293975404E-2</v>
      </c>
      <c r="F3579" s="1">
        <v>14.1847583794338</v>
      </c>
      <c r="G3579" s="1">
        <v>1.4214601241334099</v>
      </c>
      <c r="H3579" s="1">
        <v>-3.2212015646675099E-2</v>
      </c>
      <c r="I3579" s="1">
        <v>34.239132740861002</v>
      </c>
      <c r="J3579" s="1">
        <v>3.0449549440915802</v>
      </c>
      <c r="K3579" s="1">
        <v>-4.4677550011848798E-3</v>
      </c>
      <c r="L3579" s="1">
        <v>7.1280822276770701</v>
      </c>
      <c r="M3579" s="1">
        <v>0.59357023102853501</v>
      </c>
      <c r="N3579" s="1">
        <v>-2.11681973922682E-2</v>
      </c>
      <c r="O3579" s="1">
        <v>177.68856061360199</v>
      </c>
      <c r="P3579" s="1">
        <v>11.685762765295401</v>
      </c>
      <c r="Q3579" s="1">
        <v>-6.02480525896084E-2</v>
      </c>
      <c r="R3579" s="1">
        <v>51.897186262966599</v>
      </c>
      <c r="S3579" s="1">
        <v>4.8081543565908298</v>
      </c>
      <c r="T3579" s="43">
        <f t="shared" si="333"/>
        <v>2318.5887933806735</v>
      </c>
      <c r="U3579" s="1">
        <f t="shared" si="334"/>
        <v>-213.33120661932662</v>
      </c>
      <c r="V3579" s="1" t="b">
        <f t="shared" si="335"/>
        <v>0</v>
      </c>
      <c r="W3579" s="44" t="b">
        <f t="shared" si="336"/>
        <v>0</v>
      </c>
      <c r="X3579" s="38">
        <f t="shared" si="337"/>
        <v>0</v>
      </c>
      <c r="Y3579" s="38">
        <f t="shared" si="338"/>
        <v>1</v>
      </c>
      <c r="AF3579" s="1">
        <v>1.63198551266698</v>
      </c>
      <c r="AG3579" s="1">
        <v>1.4214601241334099</v>
      </c>
      <c r="AH3579" s="1">
        <v>3.0449549440915802</v>
      </c>
      <c r="AI3579" s="1">
        <v>0.59357023102853501</v>
      </c>
      <c r="AJ3579" s="1">
        <v>11.685762765295401</v>
      </c>
      <c r="AK3579" s="1">
        <v>4.8081543565908298</v>
      </c>
    </row>
    <row r="3580" spans="1:37">
      <c r="A3580">
        <v>3578</v>
      </c>
      <c r="B3580" s="1">
        <v>0.11890010280020499</v>
      </c>
      <c r="C3580" s="1">
        <v>18.200319627755999</v>
      </c>
      <c r="D3580" s="1">
        <v>2.5932933351169201</v>
      </c>
      <c r="E3580" s="1">
        <v>2.1957956948806701E-2</v>
      </c>
      <c r="F3580" s="1">
        <v>15.670338373243601</v>
      </c>
      <c r="G3580" s="1">
        <v>1.32907534420454</v>
      </c>
      <c r="H3580" s="1">
        <v>-4.1861913750776199E-2</v>
      </c>
      <c r="I3580" s="1">
        <v>33.910317666336702</v>
      </c>
      <c r="J3580" s="1">
        <v>3.0883678413848399</v>
      </c>
      <c r="K3580" s="1">
        <v>1.37642066794874E-2</v>
      </c>
      <c r="L3580" s="1">
        <v>7.2592330855089404</v>
      </c>
      <c r="M3580" s="1">
        <v>0.61690357004221297</v>
      </c>
      <c r="N3580" s="1">
        <v>3.7331499860906302E-2</v>
      </c>
      <c r="O3580" s="1">
        <v>188.393348370366</v>
      </c>
      <c r="P3580" s="1">
        <v>14.2853084296869</v>
      </c>
      <c r="Q3580" s="1">
        <v>-1.32825869972367E-2</v>
      </c>
      <c r="R3580" s="1">
        <v>54.392704679250897</v>
      </c>
      <c r="S3580" s="1">
        <v>4.4736070424368402</v>
      </c>
      <c r="T3580" s="43">
        <f t="shared" si="333"/>
        <v>2638.6555562872254</v>
      </c>
      <c r="U3580" s="1">
        <f t="shared" si="334"/>
        <v>106.73555628722534</v>
      </c>
      <c r="V3580" s="1" t="b">
        <f t="shared" si="335"/>
        <v>0</v>
      </c>
      <c r="W3580" s="44" t="b">
        <f t="shared" si="336"/>
        <v>0</v>
      </c>
      <c r="X3580" s="38">
        <f t="shared" si="337"/>
        <v>1</v>
      </c>
      <c r="Y3580" s="38">
        <f t="shared" si="338"/>
        <v>0</v>
      </c>
      <c r="AF3580" s="1">
        <v>2.5932933351169201</v>
      </c>
      <c r="AG3580" s="1">
        <v>1.32907534420454</v>
      </c>
      <c r="AH3580" s="1">
        <v>3.0883678413848399</v>
      </c>
      <c r="AI3580" s="1">
        <v>0.61690357004221297</v>
      </c>
      <c r="AJ3580" s="1">
        <v>14.2853084296869</v>
      </c>
      <c r="AK3580" s="1">
        <v>4.4736070424368402</v>
      </c>
    </row>
    <row r="3581" spans="1:37">
      <c r="A3581">
        <v>3579</v>
      </c>
      <c r="B3581" s="1">
        <v>-7.9122110180469593E-2</v>
      </c>
      <c r="C3581" s="1">
        <v>14.9306618818964</v>
      </c>
      <c r="D3581" s="1">
        <v>1.76278316499851</v>
      </c>
      <c r="E3581" s="1">
        <v>1.31547112436703E-2</v>
      </c>
      <c r="F3581" s="1">
        <v>15.5329939595533</v>
      </c>
      <c r="G3581" s="1">
        <v>1.2868128210379099</v>
      </c>
      <c r="H3581" s="1">
        <v>-5.29145907357522E-2</v>
      </c>
      <c r="I3581" s="1">
        <v>33.537581539217399</v>
      </c>
      <c r="J3581" s="1">
        <v>3.1589709388638401</v>
      </c>
      <c r="K3581" s="1">
        <v>5.6995836653161901E-2</v>
      </c>
      <c r="L3581" s="1">
        <v>7.5799440444300199</v>
      </c>
      <c r="M3581" s="1">
        <v>0.74498362090294701</v>
      </c>
      <c r="N3581" s="1">
        <v>-3.3910311662263597E-2</v>
      </c>
      <c r="O3581" s="1">
        <v>175.438796485099</v>
      </c>
      <c r="P3581" s="1">
        <v>11.934939504828501</v>
      </c>
      <c r="Q3581" s="1">
        <v>-3.0410200180885499E-2</v>
      </c>
      <c r="R3581" s="1">
        <v>53.469020308315699</v>
      </c>
      <c r="S3581" s="1">
        <v>4.4877367332354003</v>
      </c>
      <c r="T3581" s="43">
        <f t="shared" si="333"/>
        <v>2337.622678386711</v>
      </c>
      <c r="U3581" s="1">
        <f t="shared" si="334"/>
        <v>-194.29732161328911</v>
      </c>
      <c r="V3581" s="1" t="b">
        <f t="shared" si="335"/>
        <v>0</v>
      </c>
      <c r="W3581" s="44" t="b">
        <f t="shared" si="336"/>
        <v>0</v>
      </c>
      <c r="X3581" s="38">
        <f t="shared" si="337"/>
        <v>0</v>
      </c>
      <c r="Y3581" s="38">
        <f t="shared" si="338"/>
        <v>1</v>
      </c>
      <c r="AF3581" s="1">
        <v>1.76278316499851</v>
      </c>
      <c r="AG3581" s="1">
        <v>1.2868128210379099</v>
      </c>
      <c r="AH3581" s="1">
        <v>3.1589709388638401</v>
      </c>
      <c r="AI3581" s="1">
        <v>0.74498362090294701</v>
      </c>
      <c r="AJ3581" s="1">
        <v>11.934939504828501</v>
      </c>
      <c r="AK3581" s="1">
        <v>4.4877367332354003</v>
      </c>
    </row>
    <row r="3582" spans="1:37">
      <c r="A3582">
        <v>3580</v>
      </c>
      <c r="B3582" s="1">
        <v>-4.8056627651647997E-2</v>
      </c>
      <c r="C3582" s="1">
        <v>15.4017698084222</v>
      </c>
      <c r="D3582" s="1">
        <v>1.64163789302553</v>
      </c>
      <c r="E3582" s="1">
        <v>-2.3881289185362201E-2</v>
      </c>
      <c r="F3582" s="1">
        <v>14.968236716699099</v>
      </c>
      <c r="G3582" s="1">
        <v>1.22746070569224</v>
      </c>
      <c r="H3582" s="1">
        <v>-9.0079368354716E-2</v>
      </c>
      <c r="I3582" s="1">
        <v>32.314041897069799</v>
      </c>
      <c r="J3582" s="1">
        <v>3.6087677004498602</v>
      </c>
      <c r="K3582" s="1">
        <v>6.9153924589716698E-2</v>
      </c>
      <c r="L3582" s="1">
        <v>7.6726641782991303</v>
      </c>
      <c r="M3582" s="1">
        <v>0.79845027860056395</v>
      </c>
      <c r="N3582" s="1">
        <v>-6.6392840667691697E-3</v>
      </c>
      <c r="O3582" s="1">
        <v>180.289027544943</v>
      </c>
      <c r="P3582" s="1">
        <v>11.7717299806889</v>
      </c>
      <c r="Q3582" s="1">
        <v>-5.3196872735140101E-2</v>
      </c>
      <c r="R3582" s="1">
        <v>52.264415836606602</v>
      </c>
      <c r="S3582" s="1">
        <v>4.7032789230447998</v>
      </c>
      <c r="T3582" s="43">
        <f t="shared" si="333"/>
        <v>2375.1325481501895</v>
      </c>
      <c r="U3582" s="1">
        <f t="shared" si="334"/>
        <v>-156.78745184981062</v>
      </c>
      <c r="V3582" s="1" t="b">
        <f t="shared" si="335"/>
        <v>0</v>
      </c>
      <c r="W3582" s="44" t="b">
        <f t="shared" si="336"/>
        <v>0</v>
      </c>
      <c r="X3582" s="38">
        <f t="shared" si="337"/>
        <v>0</v>
      </c>
      <c r="Y3582" s="38">
        <f t="shared" si="338"/>
        <v>1</v>
      </c>
      <c r="AF3582" s="1">
        <v>1.64163789302553</v>
      </c>
      <c r="AG3582" s="1">
        <v>1.22746070569224</v>
      </c>
      <c r="AH3582" s="1">
        <v>3.6087677004498602</v>
      </c>
      <c r="AI3582" s="1">
        <v>0.79845027860056395</v>
      </c>
      <c r="AJ3582" s="1">
        <v>11.7717299806889</v>
      </c>
      <c r="AK3582" s="1">
        <v>4.7032789230447998</v>
      </c>
    </row>
    <row r="3583" spans="1:37">
      <c r="A3583">
        <v>3581</v>
      </c>
      <c r="B3583" s="1">
        <v>6.0165873493862203E-2</v>
      </c>
      <c r="C3583" s="1">
        <v>17.162125097738599</v>
      </c>
      <c r="D3583" s="1">
        <v>1.9503135078693901</v>
      </c>
      <c r="E3583" s="1">
        <v>3.50853302350684E-2</v>
      </c>
      <c r="F3583" s="1">
        <v>15.877404900788701</v>
      </c>
      <c r="G3583" s="1">
        <v>1.40105698783852</v>
      </c>
      <c r="H3583" s="1">
        <v>7.9011469970399095E-2</v>
      </c>
      <c r="I3583" s="1">
        <v>38.267183749353997</v>
      </c>
      <c r="J3583" s="1">
        <v>4.2633349177245199</v>
      </c>
      <c r="K3583" s="1">
        <v>-2.9317347355748698E-2</v>
      </c>
      <c r="L3583" s="1">
        <v>6.9531349764220902</v>
      </c>
      <c r="M3583" s="1">
        <v>0.59087860291482397</v>
      </c>
      <c r="N3583" s="1">
        <v>-3.42887397556247E-3</v>
      </c>
      <c r="O3583" s="1">
        <v>180.86875934879501</v>
      </c>
      <c r="P3583" s="1">
        <v>11.8440377594104</v>
      </c>
      <c r="Q3583" s="1">
        <v>-1.20561439167214E-2</v>
      </c>
      <c r="R3583" s="1">
        <v>54.4594551600009</v>
      </c>
      <c r="S3583" s="1">
        <v>4.4750646423531499</v>
      </c>
      <c r="T3583" s="43">
        <f t="shared" si="333"/>
        <v>2452.4686418110805</v>
      </c>
      <c r="U3583" s="1">
        <f t="shared" si="334"/>
        <v>-79.451358188919585</v>
      </c>
      <c r="V3583" s="1" t="b">
        <f t="shared" si="335"/>
        <v>0</v>
      </c>
      <c r="W3583" s="44" t="b">
        <f t="shared" si="336"/>
        <v>0</v>
      </c>
      <c r="X3583" s="38">
        <f t="shared" si="337"/>
        <v>0</v>
      </c>
      <c r="Y3583" s="38">
        <f t="shared" si="338"/>
        <v>1</v>
      </c>
      <c r="AF3583" s="1">
        <v>1.9503135078693901</v>
      </c>
      <c r="AG3583" s="1">
        <v>1.40105698783852</v>
      </c>
      <c r="AH3583" s="1">
        <v>4.2633349177245199</v>
      </c>
      <c r="AI3583" s="1">
        <v>0.59087860291482397</v>
      </c>
      <c r="AJ3583" s="1">
        <v>11.8440377594104</v>
      </c>
      <c r="AK3583" s="1">
        <v>4.4750646423531499</v>
      </c>
    </row>
    <row r="3584" spans="1:37">
      <c r="A3584">
        <v>3582</v>
      </c>
      <c r="B3584" s="1">
        <v>-5.0539166396943898E-2</v>
      </c>
      <c r="C3584" s="1">
        <v>15.3635817394198</v>
      </c>
      <c r="D3584" s="1">
        <v>1.6480964930215201</v>
      </c>
      <c r="E3584" s="1">
        <v>5.1207897637101998E-2</v>
      </c>
      <c r="F3584" s="1">
        <v>16.135464130222999</v>
      </c>
      <c r="G3584" s="1">
        <v>1.5216610527121901</v>
      </c>
      <c r="H3584" s="1">
        <v>1.5689014896711598E-2</v>
      </c>
      <c r="I3584" s="1">
        <v>35.919138261955901</v>
      </c>
      <c r="J3584" s="1">
        <v>3.1818260875865101</v>
      </c>
      <c r="K3584" s="1">
        <v>-2.09169772565489E-2</v>
      </c>
      <c r="L3584" s="1">
        <v>7.0117899001866704</v>
      </c>
      <c r="M3584" s="1">
        <v>0.59046339634679501</v>
      </c>
      <c r="N3584" s="1">
        <v>9.5141073723845303E-3</v>
      </c>
      <c r="O3584" s="1">
        <v>183.224955536571</v>
      </c>
      <c r="P3584" s="1">
        <v>12.301304785655001</v>
      </c>
      <c r="Q3584" s="1">
        <v>4.5102238865029801E-2</v>
      </c>
      <c r="R3584" s="1">
        <v>57.6629507314466</v>
      </c>
      <c r="S3584" s="1">
        <v>5.3407812454080901</v>
      </c>
      <c r="T3584" s="43">
        <f t="shared" si="333"/>
        <v>2458.4133060730105</v>
      </c>
      <c r="U3584" s="1">
        <f t="shared" si="334"/>
        <v>-73.506693926989556</v>
      </c>
      <c r="V3584" s="1" t="b">
        <f t="shared" si="335"/>
        <v>0</v>
      </c>
      <c r="W3584" s="44" t="b">
        <f t="shared" si="336"/>
        <v>0</v>
      </c>
      <c r="X3584" s="38">
        <f t="shared" si="337"/>
        <v>0</v>
      </c>
      <c r="Y3584" s="38">
        <f t="shared" si="338"/>
        <v>1</v>
      </c>
      <c r="AF3584" s="1">
        <v>1.6480964930215201</v>
      </c>
      <c r="AG3584" s="1">
        <v>1.5216610527121901</v>
      </c>
      <c r="AH3584" s="1">
        <v>3.1818260875865101</v>
      </c>
      <c r="AI3584" s="1">
        <v>0.59046339634679501</v>
      </c>
      <c r="AJ3584" s="1">
        <v>12.301304785655001</v>
      </c>
      <c r="AK3584" s="1">
        <v>5.3407812454080901</v>
      </c>
    </row>
    <row r="3585" spans="1:37">
      <c r="A3585">
        <v>3583</v>
      </c>
      <c r="B3585" s="1">
        <v>-6.5453238712793405E-2</v>
      </c>
      <c r="C3585" s="1">
        <v>15.1361483648682</v>
      </c>
      <c r="D3585" s="1">
        <v>1.6999053827969799</v>
      </c>
      <c r="E3585" s="1">
        <v>-7.5447561403352098E-2</v>
      </c>
      <c r="F3585" s="1">
        <v>14.215943713679399</v>
      </c>
      <c r="G3585" s="1">
        <v>1.4069963985807801</v>
      </c>
      <c r="H3585" s="1">
        <v>-8.4350960504249797E-3</v>
      </c>
      <c r="I3585" s="1">
        <v>35.062989421081603</v>
      </c>
      <c r="J3585" s="1">
        <v>3.0363125446751198</v>
      </c>
      <c r="K3585" s="1">
        <v>-7.2793866095413495E-2</v>
      </c>
      <c r="L3585" s="1">
        <v>6.65731409970524</v>
      </c>
      <c r="M3585" s="1">
        <v>0.66235440499946996</v>
      </c>
      <c r="N3585" s="1">
        <v>1.2509275101872301E-2</v>
      </c>
      <c r="O3585" s="1">
        <v>183.77456769004201</v>
      </c>
      <c r="P3585" s="1">
        <v>12.4469420924886</v>
      </c>
      <c r="Q3585" s="1">
        <v>-6.3556717666454404E-2</v>
      </c>
      <c r="R3585" s="1">
        <v>51.725759608272298</v>
      </c>
      <c r="S3585" s="1">
        <v>4.8614962149750998</v>
      </c>
      <c r="T3585" s="43">
        <f t="shared" si="333"/>
        <v>2411.4007038516052</v>
      </c>
      <c r="U3585" s="1">
        <f t="shared" si="334"/>
        <v>-120.51929614839491</v>
      </c>
      <c r="V3585" s="1" t="b">
        <f t="shared" si="335"/>
        <v>0</v>
      </c>
      <c r="W3585" s="44" t="b">
        <f t="shared" si="336"/>
        <v>0</v>
      </c>
      <c r="X3585" s="38">
        <f t="shared" si="337"/>
        <v>0</v>
      </c>
      <c r="Y3585" s="38">
        <f t="shared" si="338"/>
        <v>1</v>
      </c>
      <c r="AF3585" s="1">
        <v>1.6999053827969799</v>
      </c>
      <c r="AG3585" s="1">
        <v>1.4069963985807801</v>
      </c>
      <c r="AH3585" s="1">
        <v>3.0363125446751198</v>
      </c>
      <c r="AI3585" s="1">
        <v>0.66235440499946996</v>
      </c>
      <c r="AJ3585" s="1">
        <v>12.4469420924886</v>
      </c>
      <c r="AK3585" s="1">
        <v>4.8614962149750998</v>
      </c>
    </row>
    <row r="3586" spans="1:37">
      <c r="A3586">
        <v>3584</v>
      </c>
      <c r="B3586" s="1">
        <v>-5.4692035331889996E-3</v>
      </c>
      <c r="C3586" s="1">
        <v>16.071858921360601</v>
      </c>
      <c r="D3586" s="1">
        <v>1.61916300740594</v>
      </c>
      <c r="E3586" s="1">
        <v>7.0218251615718597E-2</v>
      </c>
      <c r="F3586" s="1">
        <v>16.4451392051859</v>
      </c>
      <c r="G3586" s="1">
        <v>1.6971998074637999</v>
      </c>
      <c r="H3586" s="1">
        <v>-1.65707985633732E-2</v>
      </c>
      <c r="I3586" s="1">
        <v>34.778884633020901</v>
      </c>
      <c r="J3586" s="1">
        <v>3.0301731991324301</v>
      </c>
      <c r="K3586" s="1">
        <v>-7.6936414476488904E-3</v>
      </c>
      <c r="L3586" s="1">
        <v>7.10512489261603</v>
      </c>
      <c r="M3586" s="1">
        <v>0.59280200778863701</v>
      </c>
      <c r="N3586" s="1">
        <v>1.7930825114726399E-2</v>
      </c>
      <c r="O3586" s="1">
        <v>184.773616449168</v>
      </c>
      <c r="P3586" s="1">
        <v>12.7767257037147</v>
      </c>
      <c r="Q3586" s="1">
        <v>1.42105429373369E-2</v>
      </c>
      <c r="R3586" s="1">
        <v>55.908877036797698</v>
      </c>
      <c r="S3586" s="1">
        <v>4.6875423451998204</v>
      </c>
      <c r="T3586" s="43">
        <f t="shared" si="333"/>
        <v>2440.3606070705328</v>
      </c>
      <c r="U3586" s="1">
        <f t="shared" si="334"/>
        <v>-91.559392929467322</v>
      </c>
      <c r="V3586" s="1" t="b">
        <f t="shared" si="335"/>
        <v>0</v>
      </c>
      <c r="W3586" s="44" t="b">
        <f t="shared" si="336"/>
        <v>0</v>
      </c>
      <c r="X3586" s="38">
        <f t="shared" si="337"/>
        <v>0</v>
      </c>
      <c r="Y3586" s="38">
        <f t="shared" si="338"/>
        <v>1</v>
      </c>
      <c r="AF3586" s="1">
        <v>1.61916300740594</v>
      </c>
      <c r="AG3586" s="1">
        <v>1.6971998074637999</v>
      </c>
      <c r="AH3586" s="1">
        <v>3.0301731991324301</v>
      </c>
      <c r="AI3586" s="1">
        <v>0.59280200778863701</v>
      </c>
      <c r="AJ3586" s="1">
        <v>12.7767257037147</v>
      </c>
      <c r="AK3586" s="1">
        <v>4.6875423451998204</v>
      </c>
    </row>
    <row r="3587" spans="1:37">
      <c r="A3587">
        <v>3585</v>
      </c>
      <c r="B3587" s="1">
        <v>-3.8657677396521602E-2</v>
      </c>
      <c r="C3587" s="1">
        <v>15.5472127112932</v>
      </c>
      <c r="D3587" s="1">
        <v>1.6206320351227901</v>
      </c>
      <c r="E3587" s="1">
        <v>7.1844723497256693E-2</v>
      </c>
      <c r="F3587" s="1">
        <v>16.471908525563201</v>
      </c>
      <c r="G3587" s="1">
        <v>1.71295950902588</v>
      </c>
      <c r="H3587" s="1">
        <v>-6.5609105248564906E-2</v>
      </c>
      <c r="I3587" s="1">
        <v>33.114529127384799</v>
      </c>
      <c r="J3587" s="1">
        <v>3.2847318777750099</v>
      </c>
      <c r="K3587" s="1">
        <v>8.1534882620665397E-2</v>
      </c>
      <c r="L3587" s="1">
        <v>7.7682496100796801</v>
      </c>
      <c r="M3587" s="1">
        <v>0.86077681154624297</v>
      </c>
      <c r="N3587" s="1">
        <v>-2.6651932972782202E-2</v>
      </c>
      <c r="O3587" s="1">
        <v>176.71683032260401</v>
      </c>
      <c r="P3587" s="1">
        <v>11.7804010101112</v>
      </c>
      <c r="Q3587" s="1">
        <v>-3.18711072355315E-4</v>
      </c>
      <c r="R3587" s="1">
        <v>55.102435444849597</v>
      </c>
      <c r="S3587" s="1">
        <v>4.53538835415055</v>
      </c>
      <c r="T3587" s="43">
        <f t="shared" si="333"/>
        <v>2379.4889597731676</v>
      </c>
      <c r="U3587" s="1">
        <f t="shared" si="334"/>
        <v>-152.43104022683247</v>
      </c>
      <c r="V3587" s="1" t="b">
        <f t="shared" si="335"/>
        <v>0</v>
      </c>
      <c r="W3587" s="44" t="b">
        <f t="shared" si="336"/>
        <v>0</v>
      </c>
      <c r="X3587" s="38">
        <f t="shared" si="337"/>
        <v>0</v>
      </c>
      <c r="Y3587" s="38">
        <f t="shared" si="338"/>
        <v>1</v>
      </c>
      <c r="AF3587" s="1">
        <v>1.6206320351227901</v>
      </c>
      <c r="AG3587" s="1">
        <v>1.71295950902588</v>
      </c>
      <c r="AH3587" s="1">
        <v>3.2847318777750099</v>
      </c>
      <c r="AI3587" s="1">
        <v>0.86077681154624297</v>
      </c>
      <c r="AJ3587" s="1">
        <v>11.7804010101112</v>
      </c>
      <c r="AK3587" s="1">
        <v>4.53538835415055</v>
      </c>
    </row>
    <row r="3588" spans="1:37">
      <c r="A3588">
        <v>3586</v>
      </c>
      <c r="B3588" s="1">
        <v>-6.16451689944141E-2</v>
      </c>
      <c r="C3588" s="1">
        <v>15.193897760184001</v>
      </c>
      <c r="D3588" s="1">
        <v>1.68419360880091</v>
      </c>
      <c r="E3588" s="1">
        <v>-3.7661903850371402E-2</v>
      </c>
      <c r="F3588" s="1">
        <v>14.763379982090999</v>
      </c>
      <c r="G3588" s="1">
        <v>1.24996171416206</v>
      </c>
      <c r="H3588" s="1">
        <v>2.9215531752370901E-2</v>
      </c>
      <c r="I3588" s="1">
        <v>36.408299959738102</v>
      </c>
      <c r="J3588" s="1">
        <v>3.3380971665754999</v>
      </c>
      <c r="K3588" s="1">
        <v>3.0590786768246302E-2</v>
      </c>
      <c r="L3588" s="1">
        <v>7.3824146078904898</v>
      </c>
      <c r="M3588" s="1">
        <v>0.65748789573873101</v>
      </c>
      <c r="N3588" s="1">
        <v>-3.6260459972338198E-2</v>
      </c>
      <c r="O3588" s="1">
        <v>175.02697340622299</v>
      </c>
      <c r="P3588" s="1">
        <v>11.9984470854137</v>
      </c>
      <c r="Q3588" s="1">
        <v>-3.02206502635026E-2</v>
      </c>
      <c r="R3588" s="1">
        <v>53.479156317307201</v>
      </c>
      <c r="S3588" s="1">
        <v>4.4864883003520104</v>
      </c>
      <c r="T3588" s="43">
        <f t="shared" ref="T3588:T3651" si="339">(D3588+G3588+J3588+M3588+P3588+S3588)*100</f>
        <v>2341.4675771042912</v>
      </c>
      <c r="U3588" s="1">
        <f t="shared" ref="U3588:U3651" si="340">T3588-$AA$3</f>
        <v>-190.45242289570888</v>
      </c>
      <c r="V3588" s="1" t="b">
        <f t="shared" ref="V3588:V3651" si="341">U3588&lt;-$AB$5</f>
        <v>0</v>
      </c>
      <c r="W3588" s="44" t="b">
        <f t="shared" ref="W3588:W3651" si="342">U3588&lt;-$AB$7</f>
        <v>0</v>
      </c>
      <c r="X3588" s="38">
        <f t="shared" ref="X3588:X3651" si="343">(U3588&gt;0)*1</f>
        <v>0</v>
      </c>
      <c r="Y3588" s="38">
        <f t="shared" ref="Y3588:Y3651" si="344">(U3588&lt;0)*1</f>
        <v>1</v>
      </c>
      <c r="AF3588" s="1">
        <v>1.68419360880091</v>
      </c>
      <c r="AG3588" s="1">
        <v>1.24996171416206</v>
      </c>
      <c r="AH3588" s="1">
        <v>3.3380971665754999</v>
      </c>
      <c r="AI3588" s="1">
        <v>0.65748789573873101</v>
      </c>
      <c r="AJ3588" s="1">
        <v>11.9984470854137</v>
      </c>
      <c r="AK3588" s="1">
        <v>4.4864883003520104</v>
      </c>
    </row>
    <row r="3589" spans="1:37">
      <c r="A3589">
        <v>3587</v>
      </c>
      <c r="B3589" s="1">
        <v>5.1460645230840603E-2</v>
      </c>
      <c r="C3589" s="1">
        <v>17.013373279927499</v>
      </c>
      <c r="D3589" s="1">
        <v>1.8814437898032901</v>
      </c>
      <c r="E3589" s="1">
        <v>5.5874930009918299E-2</v>
      </c>
      <c r="F3589" s="1">
        <v>16.210944862173999</v>
      </c>
      <c r="G3589" s="1">
        <v>1.5592026299466</v>
      </c>
      <c r="H3589" s="1">
        <v>-9.7282837946810002E-2</v>
      </c>
      <c r="I3589" s="1">
        <v>32.082105056787</v>
      </c>
      <c r="J3589" s="1">
        <v>3.72714997324546</v>
      </c>
      <c r="K3589" s="1">
        <v>-2.3778251066688801E-2</v>
      </c>
      <c r="L3589" s="1">
        <v>6.9917559243961698</v>
      </c>
      <c r="M3589" s="1">
        <v>0.588386550202457</v>
      </c>
      <c r="N3589" s="1">
        <v>4.0852159829235901E-2</v>
      </c>
      <c r="O3589" s="1">
        <v>189.05778623385501</v>
      </c>
      <c r="P3589" s="1">
        <v>14.6125459231208</v>
      </c>
      <c r="Q3589" s="1">
        <v>3.62279135312156E-2</v>
      </c>
      <c r="R3589" s="1">
        <v>57.1534948291132</v>
      </c>
      <c r="S3589" s="1">
        <v>5.1070208925429696</v>
      </c>
      <c r="T3589" s="43">
        <f t="shared" si="339"/>
        <v>2747.5749758861575</v>
      </c>
      <c r="U3589" s="1">
        <f t="shared" si="340"/>
        <v>215.65497588615744</v>
      </c>
      <c r="V3589" s="1" t="b">
        <f t="shared" si="341"/>
        <v>0</v>
      </c>
      <c r="W3589" s="44" t="b">
        <f t="shared" si="342"/>
        <v>0</v>
      </c>
      <c r="X3589" s="38">
        <f t="shared" si="343"/>
        <v>1</v>
      </c>
      <c r="Y3589" s="38">
        <f t="shared" si="344"/>
        <v>0</v>
      </c>
      <c r="AF3589" s="1">
        <v>1.8814437898032901</v>
      </c>
      <c r="AG3589" s="1">
        <v>1.5592026299466</v>
      </c>
      <c r="AH3589" s="1">
        <v>3.72714997324546</v>
      </c>
      <c r="AI3589" s="1">
        <v>0.588386550202457</v>
      </c>
      <c r="AJ3589" s="1">
        <v>14.6125459231208</v>
      </c>
      <c r="AK3589" s="1">
        <v>5.1070208925429696</v>
      </c>
    </row>
    <row r="3590" spans="1:37">
      <c r="A3590">
        <v>3588</v>
      </c>
      <c r="B3590" s="1">
        <v>1.4466175374884101E-2</v>
      </c>
      <c r="C3590" s="1">
        <v>16.3954724807252</v>
      </c>
      <c r="D3590" s="1">
        <v>1.67215367780598</v>
      </c>
      <c r="E3590" s="1">
        <v>-4.6744156335253903E-2</v>
      </c>
      <c r="F3590" s="1">
        <v>14.6299022941117</v>
      </c>
      <c r="G3590" s="1">
        <v>1.27100654635606</v>
      </c>
      <c r="H3590" s="1">
        <v>-3.8693610285347298E-2</v>
      </c>
      <c r="I3590" s="1">
        <v>34.017926221576097</v>
      </c>
      <c r="J3590" s="1">
        <v>3.0728619209502099</v>
      </c>
      <c r="K3590" s="1">
        <v>7.9186601178945895E-2</v>
      </c>
      <c r="L3590" s="1">
        <v>7.7500289756475604</v>
      </c>
      <c r="M3590" s="1">
        <v>0.84756003557317305</v>
      </c>
      <c r="N3590" s="1">
        <v>-2.8529851890543498E-2</v>
      </c>
      <c r="O3590" s="1">
        <v>176.385281851863</v>
      </c>
      <c r="P3590" s="1">
        <v>11.8181158357044</v>
      </c>
      <c r="Q3590" s="1">
        <v>-2.8695384544432399E-2</v>
      </c>
      <c r="R3590" s="1">
        <v>53.560788480667</v>
      </c>
      <c r="S3590" s="1">
        <v>4.4751296047281999</v>
      </c>
      <c r="T3590" s="43">
        <f t="shared" si="339"/>
        <v>2315.6827621118023</v>
      </c>
      <c r="U3590" s="1">
        <f t="shared" si="340"/>
        <v>-216.2372378881978</v>
      </c>
      <c r="V3590" s="1" t="b">
        <f t="shared" si="341"/>
        <v>0</v>
      </c>
      <c r="W3590" s="44" t="b">
        <f t="shared" si="342"/>
        <v>0</v>
      </c>
      <c r="X3590" s="38">
        <f t="shared" si="343"/>
        <v>0</v>
      </c>
      <c r="Y3590" s="38">
        <f t="shared" si="344"/>
        <v>1</v>
      </c>
      <c r="AF3590" s="1">
        <v>1.67215367780598</v>
      </c>
      <c r="AG3590" s="1">
        <v>1.27100654635606</v>
      </c>
      <c r="AH3590" s="1">
        <v>3.0728619209502099</v>
      </c>
      <c r="AI3590" s="1">
        <v>0.84756003557317305</v>
      </c>
      <c r="AJ3590" s="1">
        <v>11.8181158357044</v>
      </c>
      <c r="AK3590" s="1">
        <v>4.4751296047281999</v>
      </c>
    </row>
    <row r="3591" spans="1:37">
      <c r="A3591">
        <v>3589</v>
      </c>
      <c r="B3591" s="1">
        <v>-9.1883353047175806E-2</v>
      </c>
      <c r="C3591" s="1">
        <v>14.741338648597401</v>
      </c>
      <c r="D3591" s="1">
        <v>1.83863874098663</v>
      </c>
      <c r="E3591" s="1">
        <v>-9.1738103494751102E-4</v>
      </c>
      <c r="F3591" s="1">
        <v>15.315942997533799</v>
      </c>
      <c r="G3591" s="1">
        <v>1.2468765800683601</v>
      </c>
      <c r="H3591" s="1">
        <v>-6.6245041053056897E-2</v>
      </c>
      <c r="I3591" s="1">
        <v>33.093477107239899</v>
      </c>
      <c r="J3591" s="1">
        <v>3.29059289944697</v>
      </c>
      <c r="K3591" s="1">
        <v>2.15051796781419E-2</v>
      </c>
      <c r="L3591" s="1">
        <v>7.3156446714023202</v>
      </c>
      <c r="M3591" s="1">
        <v>0.63376838775885203</v>
      </c>
      <c r="N3591" s="1">
        <v>1.31010119143453E-2</v>
      </c>
      <c r="O3591" s="1">
        <v>183.883346047846</v>
      </c>
      <c r="P3591" s="1">
        <v>12.4823862365638</v>
      </c>
      <c r="Q3591" s="1">
        <v>-9.1222672208650796E-3</v>
      </c>
      <c r="R3591" s="1">
        <v>54.619467099236701</v>
      </c>
      <c r="S3591" s="1">
        <v>4.4783279336877602</v>
      </c>
      <c r="T3591" s="43">
        <f t="shared" si="339"/>
        <v>2397.0590778512374</v>
      </c>
      <c r="U3591" s="1">
        <f t="shared" si="340"/>
        <v>-134.86092214876271</v>
      </c>
      <c r="V3591" s="1" t="b">
        <f t="shared" si="341"/>
        <v>0</v>
      </c>
      <c r="W3591" s="44" t="b">
        <f t="shared" si="342"/>
        <v>0</v>
      </c>
      <c r="X3591" s="38">
        <f t="shared" si="343"/>
        <v>0</v>
      </c>
      <c r="Y3591" s="38">
        <f t="shared" si="344"/>
        <v>1</v>
      </c>
      <c r="AF3591" s="1">
        <v>1.83863874098663</v>
      </c>
      <c r="AG3591" s="1">
        <v>1.2468765800683601</v>
      </c>
      <c r="AH3591" s="1">
        <v>3.29059289944697</v>
      </c>
      <c r="AI3591" s="1">
        <v>0.63376838775885203</v>
      </c>
      <c r="AJ3591" s="1">
        <v>12.4823862365638</v>
      </c>
      <c r="AK3591" s="1">
        <v>4.4783279336877602</v>
      </c>
    </row>
    <row r="3592" spans="1:37">
      <c r="A3592">
        <v>3590</v>
      </c>
      <c r="B3592" s="1">
        <v>-9.9929829403589104E-2</v>
      </c>
      <c r="C3592" s="1">
        <v>14.623198758038599</v>
      </c>
      <c r="D3592" s="1">
        <v>1.89099008483513</v>
      </c>
      <c r="E3592" s="1">
        <v>4.3150568649021698E-2</v>
      </c>
      <c r="F3592" s="1">
        <v>16.0059777450792</v>
      </c>
      <c r="G3592" s="1">
        <v>1.45997999745848</v>
      </c>
      <c r="H3592" s="1">
        <v>-4.9543442415927903E-2</v>
      </c>
      <c r="I3592" s="1">
        <v>33.650832486490003</v>
      </c>
      <c r="J3592" s="1">
        <v>3.1324181787707599</v>
      </c>
      <c r="K3592" s="1">
        <v>-1.04233081471639E-2</v>
      </c>
      <c r="L3592" s="1">
        <v>7.0857567161600601</v>
      </c>
      <c r="M3592" s="1">
        <v>0.59090322671439999</v>
      </c>
      <c r="N3592" s="1">
        <v>3.9934577986191502E-2</v>
      </c>
      <c r="O3592" s="1">
        <v>188.884389806793</v>
      </c>
      <c r="P3592" s="1">
        <v>14.526935677390201</v>
      </c>
      <c r="Q3592" s="1">
        <v>-2.8432713396936399E-2</v>
      </c>
      <c r="R3592" s="1">
        <v>53.574859202343397</v>
      </c>
      <c r="S3592" s="1">
        <v>4.4752856685172899</v>
      </c>
      <c r="T3592" s="43">
        <f t="shared" si="339"/>
        <v>2607.6512833686261</v>
      </c>
      <c r="U3592" s="1">
        <f t="shared" si="340"/>
        <v>75.731283368626009</v>
      </c>
      <c r="V3592" s="1" t="b">
        <f t="shared" si="341"/>
        <v>0</v>
      </c>
      <c r="W3592" s="44" t="b">
        <f t="shared" si="342"/>
        <v>0</v>
      </c>
      <c r="X3592" s="38">
        <f t="shared" si="343"/>
        <v>1</v>
      </c>
      <c r="Y3592" s="38">
        <f t="shared" si="344"/>
        <v>0</v>
      </c>
      <c r="AF3592" s="1">
        <v>1.89099008483513</v>
      </c>
      <c r="AG3592" s="1">
        <v>1.45997999745848</v>
      </c>
      <c r="AH3592" s="1">
        <v>3.1324181787707599</v>
      </c>
      <c r="AI3592" s="1">
        <v>0.59090322671439999</v>
      </c>
      <c r="AJ3592" s="1">
        <v>14.526935677390201</v>
      </c>
      <c r="AK3592" s="1">
        <v>4.4752856685172899</v>
      </c>
    </row>
    <row r="3593" spans="1:37">
      <c r="A3593">
        <v>3591</v>
      </c>
      <c r="B3593" s="1">
        <v>6.6778265427534497E-2</v>
      </c>
      <c r="C3593" s="1">
        <v>17.275983819686601</v>
      </c>
      <c r="D3593" s="1">
        <v>2.0046626696289298</v>
      </c>
      <c r="E3593" s="1">
        <v>4.02487445903578E-2</v>
      </c>
      <c r="F3593" s="1">
        <v>15.9595985384699</v>
      </c>
      <c r="G3593" s="1">
        <v>1.4388775313959099</v>
      </c>
      <c r="H3593" s="1">
        <v>2.3192422662709201E-2</v>
      </c>
      <c r="I3593" s="1">
        <v>36.189667880700704</v>
      </c>
      <c r="J3593" s="1">
        <v>3.2643876598790902</v>
      </c>
      <c r="K3593" s="1">
        <v>-1.7586299859364801E-2</v>
      </c>
      <c r="L3593" s="1">
        <v>7.0351828458731198</v>
      </c>
      <c r="M3593" s="1">
        <v>0.58933568010297199</v>
      </c>
      <c r="N3593" s="1">
        <v>2.85337990167733E-2</v>
      </c>
      <c r="O3593" s="1">
        <v>186.743189495888</v>
      </c>
      <c r="P3593" s="1">
        <v>13.4988784108183</v>
      </c>
      <c r="Q3593" s="1">
        <v>0.15287640661821</v>
      </c>
      <c r="R3593" s="1">
        <v>64.224774591689894</v>
      </c>
      <c r="S3593" s="1">
        <v>10.155352180185201</v>
      </c>
      <c r="T3593" s="43">
        <f t="shared" si="339"/>
        <v>3095.1494132010403</v>
      </c>
      <c r="U3593" s="1">
        <f t="shared" si="340"/>
        <v>563.22941320104019</v>
      </c>
      <c r="V3593" s="1" t="b">
        <f t="shared" si="341"/>
        <v>0</v>
      </c>
      <c r="W3593" s="44" t="b">
        <f t="shared" si="342"/>
        <v>0</v>
      </c>
      <c r="X3593" s="38">
        <f t="shared" si="343"/>
        <v>1</v>
      </c>
      <c r="Y3593" s="38">
        <f t="shared" si="344"/>
        <v>0</v>
      </c>
      <c r="AF3593" s="1">
        <v>2.0046626696289298</v>
      </c>
      <c r="AG3593" s="1">
        <v>1.4388775313959099</v>
      </c>
      <c r="AH3593" s="1">
        <v>3.2643876598790902</v>
      </c>
      <c r="AI3593" s="1">
        <v>0.58933568010297199</v>
      </c>
      <c r="AJ3593" s="1">
        <v>13.4988784108183</v>
      </c>
      <c r="AK3593" s="1">
        <v>10.155352180185201</v>
      </c>
    </row>
    <row r="3594" spans="1:37">
      <c r="A3594">
        <v>3592</v>
      </c>
      <c r="B3594" s="1">
        <v>-6.0285025485598297E-2</v>
      </c>
      <c r="C3594" s="1">
        <v>15.2145777022524</v>
      </c>
      <c r="D3594" s="1">
        <v>1.6792494635164099</v>
      </c>
      <c r="E3594" s="1">
        <v>-3.6970816373120001E-3</v>
      </c>
      <c r="F3594" s="1">
        <v>15.273428377889701</v>
      </c>
      <c r="G3594" s="1">
        <v>1.24133843814294</v>
      </c>
      <c r="H3594" s="1">
        <v>5.01312439124788E-2</v>
      </c>
      <c r="I3594" s="1">
        <v>37.177825010888697</v>
      </c>
      <c r="J3594" s="1">
        <v>3.6578486995644401</v>
      </c>
      <c r="K3594" s="1">
        <v>2.1110013440594499E-2</v>
      </c>
      <c r="L3594" s="1">
        <v>7.3127543467392604</v>
      </c>
      <c r="M3594" s="1">
        <v>0.63371022837439295</v>
      </c>
      <c r="N3594" s="1">
        <v>1.42929199416428E-4</v>
      </c>
      <c r="O3594" s="1">
        <v>181.51594207429801</v>
      </c>
      <c r="P3594" s="1">
        <v>11.951285001297499</v>
      </c>
      <c r="Q3594" s="1">
        <v>-1.6613666036772601E-2</v>
      </c>
      <c r="R3594" s="1">
        <v>54.211819719099402</v>
      </c>
      <c r="S3594" s="1">
        <v>4.4687214293425503</v>
      </c>
      <c r="T3594" s="43">
        <f t="shared" si="339"/>
        <v>2363.2153260238233</v>
      </c>
      <c r="U3594" s="1">
        <f t="shared" si="340"/>
        <v>-168.70467397617676</v>
      </c>
      <c r="V3594" s="1" t="b">
        <f t="shared" si="341"/>
        <v>0</v>
      </c>
      <c r="W3594" s="44" t="b">
        <f t="shared" si="342"/>
        <v>0</v>
      </c>
      <c r="X3594" s="38">
        <f t="shared" si="343"/>
        <v>0</v>
      </c>
      <c r="Y3594" s="38">
        <f t="shared" si="344"/>
        <v>1</v>
      </c>
      <c r="AF3594" s="1">
        <v>1.6792494635164099</v>
      </c>
      <c r="AG3594" s="1">
        <v>1.24133843814294</v>
      </c>
      <c r="AH3594" s="1">
        <v>3.6578486995644401</v>
      </c>
      <c r="AI3594" s="1">
        <v>0.63371022837439295</v>
      </c>
      <c r="AJ3594" s="1">
        <v>11.951285001297499</v>
      </c>
      <c r="AK3594" s="1">
        <v>4.4687214293425503</v>
      </c>
    </row>
    <row r="3595" spans="1:37">
      <c r="A3595">
        <v>3593</v>
      </c>
      <c r="B3595" s="1">
        <v>-9.1333971966590294E-2</v>
      </c>
      <c r="C3595" s="1">
        <v>14.749439486173101</v>
      </c>
      <c r="D3595" s="1">
        <v>1.83423090137446</v>
      </c>
      <c r="E3595" s="1">
        <v>-2.6484175919069999E-2</v>
      </c>
      <c r="F3595" s="1">
        <v>14.9293267530044</v>
      </c>
      <c r="G3595" s="1">
        <v>1.22973747149277</v>
      </c>
      <c r="H3595" s="1">
        <v>-2.01403188022901E-2</v>
      </c>
      <c r="I3595" s="1">
        <v>34.654962004182003</v>
      </c>
      <c r="J3595" s="1">
        <v>3.0276558413924302</v>
      </c>
      <c r="K3595" s="1">
        <v>-6.3872028129328101E-2</v>
      </c>
      <c r="L3595" s="1">
        <v>6.7169753255387601</v>
      </c>
      <c r="M3595" s="1">
        <v>0.64077515500191895</v>
      </c>
      <c r="N3595" s="1">
        <v>5.2684362077693402E-4</v>
      </c>
      <c r="O3595" s="1">
        <v>181.58564204072201</v>
      </c>
      <c r="P3595" s="1">
        <v>11.966066347487301</v>
      </c>
      <c r="Q3595" s="1">
        <v>3.7704055642409903E-2</v>
      </c>
      <c r="R3595" s="1">
        <v>57.2379238088878</v>
      </c>
      <c r="S3595" s="1">
        <v>5.1447917443005702</v>
      </c>
      <c r="T3595" s="43">
        <f t="shared" si="339"/>
        <v>2384.3257461049448</v>
      </c>
      <c r="U3595" s="1">
        <f t="shared" si="340"/>
        <v>-147.59425389505532</v>
      </c>
      <c r="V3595" s="1" t="b">
        <f t="shared" si="341"/>
        <v>0</v>
      </c>
      <c r="W3595" s="44" t="b">
        <f t="shared" si="342"/>
        <v>0</v>
      </c>
      <c r="X3595" s="38">
        <f t="shared" si="343"/>
        <v>0</v>
      </c>
      <c r="Y3595" s="38">
        <f t="shared" si="344"/>
        <v>1</v>
      </c>
      <c r="AF3595" s="1">
        <v>1.83423090137446</v>
      </c>
      <c r="AG3595" s="1">
        <v>1.22973747149277</v>
      </c>
      <c r="AH3595" s="1">
        <v>3.0276558413924302</v>
      </c>
      <c r="AI3595" s="1">
        <v>0.64077515500191895</v>
      </c>
      <c r="AJ3595" s="1">
        <v>11.966066347487301</v>
      </c>
      <c r="AK3595" s="1">
        <v>5.1447917443005702</v>
      </c>
    </row>
    <row r="3596" spans="1:37">
      <c r="A3596">
        <v>3594</v>
      </c>
      <c r="B3596" s="1">
        <v>-0.13460963044277899</v>
      </c>
      <c r="C3596" s="1">
        <v>14.124761933855799</v>
      </c>
      <c r="D3596" s="1">
        <v>2.1620988212273602</v>
      </c>
      <c r="E3596" s="1">
        <v>-7.6321779605811699E-2</v>
      </c>
      <c r="F3596" s="1">
        <v>14.203521307657599</v>
      </c>
      <c r="G3596" s="1">
        <v>1.4122163153753899</v>
      </c>
      <c r="H3596" s="1">
        <v>-7.6077653710235199E-2</v>
      </c>
      <c r="I3596" s="1">
        <v>32.769676278188797</v>
      </c>
      <c r="J3596" s="1">
        <v>3.4083931131381502</v>
      </c>
      <c r="K3596" s="1">
        <v>4.36011949062367E-2</v>
      </c>
      <c r="L3596" s="1">
        <v>7.4790903668293298</v>
      </c>
      <c r="M3596" s="1">
        <v>0.69609473023498303</v>
      </c>
      <c r="N3596" s="1">
        <v>-1.02842405412913E-2</v>
      </c>
      <c r="O3596" s="1">
        <v>179.63307806658599</v>
      </c>
      <c r="P3596" s="1">
        <v>11.742556363335799</v>
      </c>
      <c r="Q3596" s="1">
        <v>-0.13784495745488201</v>
      </c>
      <c r="R3596" s="1">
        <v>48.0224048277395</v>
      </c>
      <c r="S3596" s="1">
        <v>6.9506158205441002</v>
      </c>
      <c r="T3596" s="43">
        <f t="shared" si="339"/>
        <v>2637.1975163855782</v>
      </c>
      <c r="U3596" s="1">
        <f t="shared" si="340"/>
        <v>105.27751638557811</v>
      </c>
      <c r="V3596" s="1" t="b">
        <f t="shared" si="341"/>
        <v>0</v>
      </c>
      <c r="W3596" s="44" t="b">
        <f t="shared" si="342"/>
        <v>0</v>
      </c>
      <c r="X3596" s="38">
        <f t="shared" si="343"/>
        <v>1</v>
      </c>
      <c r="Y3596" s="38">
        <f t="shared" si="344"/>
        <v>0</v>
      </c>
      <c r="AF3596" s="1">
        <v>2.1620988212273602</v>
      </c>
      <c r="AG3596" s="1">
        <v>1.4122163153753899</v>
      </c>
      <c r="AH3596" s="1">
        <v>3.4083931131381502</v>
      </c>
      <c r="AI3596" s="1">
        <v>0.69609473023498303</v>
      </c>
      <c r="AJ3596" s="1">
        <v>11.742556363335799</v>
      </c>
      <c r="AK3596" s="1">
        <v>6.9506158205441002</v>
      </c>
    </row>
    <row r="3597" spans="1:37">
      <c r="A3597">
        <v>3595</v>
      </c>
      <c r="B3597" s="1">
        <v>0.103244260070534</v>
      </c>
      <c r="C3597" s="1">
        <v>17.917597189756499</v>
      </c>
      <c r="D3597" s="1">
        <v>2.3942472791390998</v>
      </c>
      <c r="E3597" s="1">
        <v>6.6338874751836002E-2</v>
      </c>
      <c r="F3597" s="1">
        <v>16.381465898860299</v>
      </c>
      <c r="G3597" s="1">
        <v>1.6582183135976201</v>
      </c>
      <c r="H3597" s="1">
        <v>6.6972359197572495E-2</v>
      </c>
      <c r="I3597" s="1">
        <v>37.809243015994198</v>
      </c>
      <c r="J3597" s="1">
        <v>3.9894053290662699</v>
      </c>
      <c r="K3597" s="1">
        <v>9.4637255931847394E-2</v>
      </c>
      <c r="L3597" s="1">
        <v>7.8707018344113502</v>
      </c>
      <c r="M3597" s="1">
        <v>0.93205154294987003</v>
      </c>
      <c r="N3597" s="1">
        <v>2.4001900208611399E-2</v>
      </c>
      <c r="O3597" s="1">
        <v>185.89880304014</v>
      </c>
      <c r="P3597" s="1">
        <v>13.174432320990499</v>
      </c>
      <c r="Q3597" s="1">
        <v>-8.5483742508998706E-2</v>
      </c>
      <c r="R3597" s="1">
        <v>50.603911931100697</v>
      </c>
      <c r="S3597" s="1">
        <v>5.3225983345784398</v>
      </c>
      <c r="T3597" s="43">
        <f t="shared" si="339"/>
        <v>2747.0953120321797</v>
      </c>
      <c r="U3597" s="1">
        <f t="shared" si="340"/>
        <v>215.17531203217959</v>
      </c>
      <c r="V3597" s="1" t="b">
        <f t="shared" si="341"/>
        <v>0</v>
      </c>
      <c r="W3597" s="44" t="b">
        <f t="shared" si="342"/>
        <v>0</v>
      </c>
      <c r="X3597" s="38">
        <f t="shared" si="343"/>
        <v>1</v>
      </c>
      <c r="Y3597" s="38">
        <f t="shared" si="344"/>
        <v>0</v>
      </c>
      <c r="AF3597" s="1">
        <v>2.3942472791390998</v>
      </c>
      <c r="AG3597" s="1">
        <v>1.6582183135976201</v>
      </c>
      <c r="AH3597" s="1">
        <v>3.9894053290662699</v>
      </c>
      <c r="AI3597" s="1">
        <v>0.93205154294987003</v>
      </c>
      <c r="AJ3597" s="1">
        <v>13.174432320990499</v>
      </c>
      <c r="AK3597" s="1">
        <v>5.3225983345784398</v>
      </c>
    </row>
    <row r="3598" spans="1:37">
      <c r="A3598">
        <v>3596</v>
      </c>
      <c r="B3598" s="1">
        <v>-0.120982096265297</v>
      </c>
      <c r="C3598" s="1">
        <v>14.318565140517601</v>
      </c>
      <c r="D3598" s="1">
        <v>2.0487241644938199</v>
      </c>
      <c r="E3598" s="1">
        <v>-1.0940536252834799E-3</v>
      </c>
      <c r="F3598" s="1">
        <v>15.3132373292268</v>
      </c>
      <c r="G3598" s="1">
        <v>1.24852802833913</v>
      </c>
      <c r="H3598" s="1">
        <v>-1.8929047756761699E-2</v>
      </c>
      <c r="I3598" s="1">
        <v>34.696963989000203</v>
      </c>
      <c r="J3598" s="1">
        <v>3.0282753613359201</v>
      </c>
      <c r="K3598" s="1">
        <v>-2.2120460617478199E-2</v>
      </c>
      <c r="L3598" s="1">
        <v>7.00335640351582</v>
      </c>
      <c r="M3598" s="1">
        <v>0.58966677697488201</v>
      </c>
      <c r="N3598" s="1">
        <v>9.5231251225503192E-3</v>
      </c>
      <c r="O3598" s="1">
        <v>183.226607820894</v>
      </c>
      <c r="P3598" s="1">
        <v>12.3017900309016</v>
      </c>
      <c r="Q3598" s="1">
        <v>-7.8471672455396393E-2</v>
      </c>
      <c r="R3598" s="1">
        <v>50.959997094571698</v>
      </c>
      <c r="S3598" s="1">
        <v>5.1631972817708203</v>
      </c>
      <c r="T3598" s="43">
        <f t="shared" si="339"/>
        <v>2438.0181643816172</v>
      </c>
      <c r="U3598" s="1">
        <f t="shared" si="340"/>
        <v>-93.901835618382847</v>
      </c>
      <c r="V3598" s="1" t="b">
        <f t="shared" si="341"/>
        <v>0</v>
      </c>
      <c r="W3598" s="44" t="b">
        <f t="shared" si="342"/>
        <v>0</v>
      </c>
      <c r="X3598" s="38">
        <f t="shared" si="343"/>
        <v>0</v>
      </c>
      <c r="Y3598" s="38">
        <f t="shared" si="344"/>
        <v>1</v>
      </c>
      <c r="AF3598" s="1">
        <v>2.0487241644938199</v>
      </c>
      <c r="AG3598" s="1">
        <v>1.24852802833913</v>
      </c>
      <c r="AH3598" s="1">
        <v>3.0282753613359201</v>
      </c>
      <c r="AI3598" s="1">
        <v>0.58966677697488201</v>
      </c>
      <c r="AJ3598" s="1">
        <v>12.3017900309016</v>
      </c>
      <c r="AK3598" s="1">
        <v>5.1631972817708203</v>
      </c>
    </row>
    <row r="3599" spans="1:37">
      <c r="A3599">
        <v>3597</v>
      </c>
      <c r="B3599" s="1">
        <v>-2.5239308573422999E-2</v>
      </c>
      <c r="C3599" s="1">
        <v>15.757236885264399</v>
      </c>
      <c r="D3599" s="1">
        <v>1.6080078484072</v>
      </c>
      <c r="E3599" s="1">
        <v>-1.00952354919332E-2</v>
      </c>
      <c r="F3599" s="1">
        <v>15.176018586955101</v>
      </c>
      <c r="G3599" s="1">
        <v>1.2315810066399999</v>
      </c>
      <c r="H3599" s="1">
        <v>3.5846454404635901E-2</v>
      </c>
      <c r="I3599" s="1">
        <v>36.6505227735163</v>
      </c>
      <c r="J3599" s="1">
        <v>3.4187002125754899</v>
      </c>
      <c r="K3599" s="1">
        <v>-3.2833503424533103E-2</v>
      </c>
      <c r="L3599" s="1">
        <v>6.9287296003775598</v>
      </c>
      <c r="M3599" s="1">
        <v>0.594250030850906</v>
      </c>
      <c r="N3599" s="1">
        <v>-1.3714143784894901E-2</v>
      </c>
      <c r="O3599" s="1">
        <v>179.01800940544899</v>
      </c>
      <c r="P3599" s="1">
        <v>11.7127372295867</v>
      </c>
      <c r="Q3599" s="1">
        <v>-0.13692475163863299</v>
      </c>
      <c r="R3599" s="1">
        <v>48.066615662386099</v>
      </c>
      <c r="S3599" s="1">
        <v>6.91508775920851</v>
      </c>
      <c r="T3599" s="43">
        <f t="shared" si="339"/>
        <v>2548.0364087268808</v>
      </c>
      <c r="U3599" s="1">
        <f t="shared" si="340"/>
        <v>16.116408726880763</v>
      </c>
      <c r="V3599" s="1" t="b">
        <f t="shared" si="341"/>
        <v>0</v>
      </c>
      <c r="W3599" s="44" t="b">
        <f t="shared" si="342"/>
        <v>0</v>
      </c>
      <c r="X3599" s="38">
        <f t="shared" si="343"/>
        <v>1</v>
      </c>
      <c r="Y3599" s="38">
        <f t="shared" si="344"/>
        <v>0</v>
      </c>
      <c r="AF3599" s="1">
        <v>1.6080078484072</v>
      </c>
      <c r="AG3599" s="1">
        <v>1.2315810066399999</v>
      </c>
      <c r="AH3599" s="1">
        <v>3.4187002125754899</v>
      </c>
      <c r="AI3599" s="1">
        <v>0.594250030850906</v>
      </c>
      <c r="AJ3599" s="1">
        <v>11.7127372295867</v>
      </c>
      <c r="AK3599" s="1">
        <v>6.91508775920851</v>
      </c>
    </row>
    <row r="3600" spans="1:37">
      <c r="A3600">
        <v>3598</v>
      </c>
      <c r="B3600" s="1">
        <v>-2.6558341561589899E-2</v>
      </c>
      <c r="C3600" s="1">
        <v>15.736466271584099</v>
      </c>
      <c r="D3600" s="1">
        <v>1.60710828239451</v>
      </c>
      <c r="E3600" s="1">
        <v>-3.9179013434137197E-2</v>
      </c>
      <c r="F3600" s="1">
        <v>14.7409992980991</v>
      </c>
      <c r="G3600" s="1">
        <v>1.2532917565204</v>
      </c>
      <c r="H3600" s="1">
        <v>-3.1478605373750799E-3</v>
      </c>
      <c r="I3600" s="1">
        <v>35.2488666592958</v>
      </c>
      <c r="J3600" s="1">
        <v>3.0589231375991699</v>
      </c>
      <c r="K3600" s="1">
        <v>-3.9624411183642398E-2</v>
      </c>
      <c r="L3600" s="1">
        <v>6.8818366398694497</v>
      </c>
      <c r="M3600" s="1">
        <v>0.60064044541277095</v>
      </c>
      <c r="N3600" s="1">
        <v>-2.2188857216167101E-2</v>
      </c>
      <c r="O3600" s="1">
        <v>177.50729356035299</v>
      </c>
      <c r="P3600" s="1">
        <v>11.6913760351358</v>
      </c>
      <c r="Q3600" s="1">
        <v>-3.8530167877678899E-2</v>
      </c>
      <c r="R3600" s="1">
        <v>53.036611539114801</v>
      </c>
      <c r="S3600" s="1">
        <v>4.5442366384949402</v>
      </c>
      <c r="T3600" s="43">
        <f t="shared" si="339"/>
        <v>2275.5576295557594</v>
      </c>
      <c r="U3600" s="1">
        <f t="shared" si="340"/>
        <v>-256.3623704442407</v>
      </c>
      <c r="V3600" s="1" t="b">
        <f t="shared" si="341"/>
        <v>1</v>
      </c>
      <c r="W3600" s="44" t="b">
        <f t="shared" si="342"/>
        <v>1</v>
      </c>
      <c r="X3600" s="38">
        <f t="shared" si="343"/>
        <v>0</v>
      </c>
      <c r="Y3600" s="38">
        <f t="shared" si="344"/>
        <v>1</v>
      </c>
      <c r="AF3600" s="1">
        <v>1.60710828239451</v>
      </c>
      <c r="AG3600" s="1">
        <v>1.2532917565204</v>
      </c>
      <c r="AH3600" s="1">
        <v>3.0589231375991699</v>
      </c>
      <c r="AI3600" s="1">
        <v>0.60064044541277095</v>
      </c>
      <c r="AJ3600" s="1">
        <v>11.6913760351358</v>
      </c>
      <c r="AK3600" s="1">
        <v>4.5442366384949402</v>
      </c>
    </row>
    <row r="3601" spans="1:37">
      <c r="A3601">
        <v>3599</v>
      </c>
      <c r="B3601" s="1">
        <v>1.4191691012539901E-2</v>
      </c>
      <c r="C3601" s="1">
        <v>16.390972797490601</v>
      </c>
      <c r="D3601" s="1">
        <v>1.6713494826531901</v>
      </c>
      <c r="E3601" s="1">
        <v>3.9679745135589903E-2</v>
      </c>
      <c r="F3601" s="1">
        <v>15.950520118656099</v>
      </c>
      <c r="G3601" s="1">
        <v>1.43460168310377</v>
      </c>
      <c r="H3601" s="1">
        <v>-1.3710183683201701E-2</v>
      </c>
      <c r="I3601" s="1">
        <v>34.878516063553</v>
      </c>
      <c r="J3601" s="1">
        <v>3.0322951915285001</v>
      </c>
      <c r="K3601" s="1">
        <v>-2.9809228381970699E-3</v>
      </c>
      <c r="L3601" s="1">
        <v>7.1386883724182804</v>
      </c>
      <c r="M3601" s="1">
        <v>0.59553411156953395</v>
      </c>
      <c r="N3601" s="1">
        <v>4.66604658298235E-2</v>
      </c>
      <c r="O3601" s="1">
        <v>190.15908695773601</v>
      </c>
      <c r="P3601" s="1">
        <v>15.2062077116077</v>
      </c>
      <c r="Q3601" s="1">
        <v>-2.4798075077731099E-2</v>
      </c>
      <c r="R3601" s="1">
        <v>53.769938745578102</v>
      </c>
      <c r="S3601" s="1">
        <v>4.4653279043833001</v>
      </c>
      <c r="T3601" s="43">
        <f t="shared" si="339"/>
        <v>2640.5316084845995</v>
      </c>
      <c r="U3601" s="1">
        <f t="shared" si="340"/>
        <v>108.6116084845994</v>
      </c>
      <c r="V3601" s="1" t="b">
        <f t="shared" si="341"/>
        <v>0</v>
      </c>
      <c r="W3601" s="44" t="b">
        <f t="shared" si="342"/>
        <v>0</v>
      </c>
      <c r="X3601" s="38">
        <f t="shared" si="343"/>
        <v>1</v>
      </c>
      <c r="Y3601" s="38">
        <f t="shared" si="344"/>
        <v>0</v>
      </c>
      <c r="AF3601" s="1">
        <v>1.6713494826531901</v>
      </c>
      <c r="AG3601" s="1">
        <v>1.43460168310377</v>
      </c>
      <c r="AH3601" s="1">
        <v>3.0322951915285001</v>
      </c>
      <c r="AI3601" s="1">
        <v>0.59553411156953395</v>
      </c>
      <c r="AJ3601" s="1">
        <v>15.2062077116077</v>
      </c>
      <c r="AK3601" s="1">
        <v>4.4653279043833001</v>
      </c>
    </row>
    <row r="3602" spans="1:37">
      <c r="A3602">
        <v>3600</v>
      </c>
      <c r="B3602" s="1">
        <v>-0.15238879187667501</v>
      </c>
      <c r="C3602" s="1">
        <v>13.875854748301601</v>
      </c>
      <c r="D3602" s="1">
        <v>2.3297548477715599</v>
      </c>
      <c r="E3602" s="1">
        <v>-4.7756512500240197E-2</v>
      </c>
      <c r="F3602" s="1">
        <v>14.615099116639399</v>
      </c>
      <c r="G3602" s="1">
        <v>1.27373952223377</v>
      </c>
      <c r="H3602" s="1">
        <v>-4.6343583471047903E-2</v>
      </c>
      <c r="I3602" s="1">
        <v>33.758682864799198</v>
      </c>
      <c r="J3602" s="1">
        <v>3.1144655903679399</v>
      </c>
      <c r="K3602" s="1">
        <v>-7.0542373505892098E-2</v>
      </c>
      <c r="L3602" s="1">
        <v>6.6723198794287999</v>
      </c>
      <c r="M3602" s="1">
        <v>0.65692167810273705</v>
      </c>
      <c r="N3602" s="1">
        <v>9.1325078608606794E-3</v>
      </c>
      <c r="O3602" s="1">
        <v>183.15505032178601</v>
      </c>
      <c r="P3602" s="1">
        <v>12.2864827965569</v>
      </c>
      <c r="Q3602" s="1">
        <v>1.8030261635634599E-2</v>
      </c>
      <c r="R3602" s="1">
        <v>56.122841601891302</v>
      </c>
      <c r="S3602" s="1">
        <v>4.7520363844106797</v>
      </c>
      <c r="T3602" s="43">
        <f t="shared" si="339"/>
        <v>2441.3400819443586</v>
      </c>
      <c r="U3602" s="1">
        <f t="shared" si="340"/>
        <v>-90.579918055641429</v>
      </c>
      <c r="V3602" s="1" t="b">
        <f t="shared" si="341"/>
        <v>0</v>
      </c>
      <c r="W3602" s="44" t="b">
        <f t="shared" si="342"/>
        <v>0</v>
      </c>
      <c r="X3602" s="38">
        <f t="shared" si="343"/>
        <v>0</v>
      </c>
      <c r="Y3602" s="38">
        <f t="shared" si="344"/>
        <v>1</v>
      </c>
      <c r="AF3602" s="1">
        <v>2.3297548477715599</v>
      </c>
      <c r="AG3602" s="1">
        <v>1.27373952223377</v>
      </c>
      <c r="AH3602" s="1">
        <v>3.1144655903679399</v>
      </c>
      <c r="AI3602" s="1">
        <v>0.65692167810273705</v>
      </c>
      <c r="AJ3602" s="1">
        <v>12.2864827965569</v>
      </c>
      <c r="AK3602" s="1">
        <v>4.7520363844106797</v>
      </c>
    </row>
    <row r="3603" spans="1:37">
      <c r="A3603">
        <v>3601</v>
      </c>
      <c r="B3603" s="1">
        <v>-4.6111418925141104E-3</v>
      </c>
      <c r="C3603" s="1">
        <v>16.085655485299998</v>
      </c>
      <c r="D3603" s="1">
        <v>1.6212918743486799</v>
      </c>
      <c r="E3603" s="1">
        <v>2.0354260952044002E-2</v>
      </c>
      <c r="F3603" s="1">
        <v>15.645228054367101</v>
      </c>
      <c r="G3603" s="1">
        <v>1.3209242292063099</v>
      </c>
      <c r="H3603" s="1">
        <v>3.4962200857996402E-2</v>
      </c>
      <c r="I3603" s="1">
        <v>36.618128743146499</v>
      </c>
      <c r="J3603" s="1">
        <v>3.40858270885701</v>
      </c>
      <c r="K3603" s="1">
        <v>2.8031158483531701E-2</v>
      </c>
      <c r="L3603" s="1">
        <v>7.3635425337017599</v>
      </c>
      <c r="M3603" s="1">
        <v>0.65140294001940602</v>
      </c>
      <c r="N3603" s="1">
        <v>-4.6847618222881103E-2</v>
      </c>
      <c r="O3603" s="1">
        <v>173.18370981956801</v>
      </c>
      <c r="P3603" s="1">
        <v>12.4538977246255</v>
      </c>
      <c r="Q3603" s="1">
        <v>-2.5280798807203901E-2</v>
      </c>
      <c r="R3603" s="1">
        <v>53.743988984000097</v>
      </c>
      <c r="S3603" s="1">
        <v>4.4655271638020704</v>
      </c>
      <c r="T3603" s="43">
        <f t="shared" si="339"/>
        <v>2392.1626640858976</v>
      </c>
      <c r="U3603" s="1">
        <f t="shared" si="340"/>
        <v>-139.75733591410244</v>
      </c>
      <c r="V3603" s="1" t="b">
        <f t="shared" si="341"/>
        <v>0</v>
      </c>
      <c r="W3603" s="44" t="b">
        <f t="shared" si="342"/>
        <v>0</v>
      </c>
      <c r="X3603" s="38">
        <f t="shared" si="343"/>
        <v>0</v>
      </c>
      <c r="Y3603" s="38">
        <f t="shared" si="344"/>
        <v>1</v>
      </c>
      <c r="AF3603" s="1">
        <v>1.6212918743486799</v>
      </c>
      <c r="AG3603" s="1">
        <v>1.3209242292063099</v>
      </c>
      <c r="AH3603" s="1">
        <v>3.40858270885701</v>
      </c>
      <c r="AI3603" s="1">
        <v>0.65140294001940602</v>
      </c>
      <c r="AJ3603" s="1">
        <v>12.4538977246255</v>
      </c>
      <c r="AK3603" s="1">
        <v>4.4655271638020704</v>
      </c>
    </row>
    <row r="3604" spans="1:37">
      <c r="A3604">
        <v>3602</v>
      </c>
      <c r="B3604" s="1">
        <v>4.2498968800914298E-2</v>
      </c>
      <c r="C3604" s="1">
        <v>16.8615860833375</v>
      </c>
      <c r="D3604" s="1">
        <v>1.8144567415761701</v>
      </c>
      <c r="E3604" s="1">
        <v>2.5800067781951201E-2</v>
      </c>
      <c r="F3604" s="1">
        <v>15.7306613596599</v>
      </c>
      <c r="G3604" s="1">
        <v>1.34971376674071</v>
      </c>
      <c r="H3604" s="1">
        <v>-1.32024816815433E-2</v>
      </c>
      <c r="I3604" s="1">
        <v>34.896228451900299</v>
      </c>
      <c r="J3604" s="1">
        <v>3.0327691729664998</v>
      </c>
      <c r="K3604" s="1">
        <v>-1.1819779368456299E-2</v>
      </c>
      <c r="L3604" s="1">
        <v>7.0758685666898797</v>
      </c>
      <c r="M3604" s="1">
        <v>0.59013394791143403</v>
      </c>
      <c r="N3604" s="1">
        <v>2.55215203376035E-2</v>
      </c>
      <c r="O3604" s="1">
        <v>186.181513354934</v>
      </c>
      <c r="P3604" s="1">
        <v>13.275466854252899</v>
      </c>
      <c r="Q3604" s="1">
        <v>0.120316056794302</v>
      </c>
      <c r="R3604" s="1">
        <v>62.167271742996498</v>
      </c>
      <c r="S3604" s="1">
        <v>8.3591316903602308</v>
      </c>
      <c r="T3604" s="43">
        <f t="shared" si="339"/>
        <v>2842.1672173807942</v>
      </c>
      <c r="U3604" s="1">
        <f t="shared" si="340"/>
        <v>310.24721738079415</v>
      </c>
      <c r="V3604" s="1" t="b">
        <f t="shared" si="341"/>
        <v>0</v>
      </c>
      <c r="W3604" s="44" t="b">
        <f t="shared" si="342"/>
        <v>0</v>
      </c>
      <c r="X3604" s="38">
        <f t="shared" si="343"/>
        <v>1</v>
      </c>
      <c r="Y3604" s="38">
        <f t="shared" si="344"/>
        <v>0</v>
      </c>
      <c r="AF3604" s="1">
        <v>1.8144567415761701</v>
      </c>
      <c r="AG3604" s="1">
        <v>1.34971376674071</v>
      </c>
      <c r="AH3604" s="1">
        <v>3.0327691729664998</v>
      </c>
      <c r="AI3604" s="1">
        <v>0.59013394791143403</v>
      </c>
      <c r="AJ3604" s="1">
        <v>13.275466854252899</v>
      </c>
      <c r="AK3604" s="1">
        <v>8.3591316903602308</v>
      </c>
    </row>
    <row r="3605" spans="1:37">
      <c r="A3605">
        <v>3603</v>
      </c>
      <c r="B3605" s="1">
        <v>6.9758064673126202E-2</v>
      </c>
      <c r="C3605" s="1">
        <v>17.327539557966499</v>
      </c>
      <c r="D3605" s="1">
        <v>2.0316426166614101</v>
      </c>
      <c r="E3605" s="1">
        <v>-7.5121366127469504E-3</v>
      </c>
      <c r="F3605" s="1">
        <v>15.215270417411899</v>
      </c>
      <c r="G3605" s="1">
        <v>1.2336116518126401</v>
      </c>
      <c r="H3605" s="1">
        <v>-1.6291850253352599E-2</v>
      </c>
      <c r="I3605" s="1">
        <v>34.788587497349603</v>
      </c>
      <c r="J3605" s="1">
        <v>3.0299930501395398</v>
      </c>
      <c r="K3605" s="1">
        <v>6.4915018375820005E-2</v>
      </c>
      <c r="L3605" s="1">
        <v>7.6402093096055097</v>
      </c>
      <c r="M3605" s="1">
        <v>0.78075076964345502</v>
      </c>
      <c r="N3605" s="1">
        <v>-5.6006742207075702E-2</v>
      </c>
      <c r="O3605" s="1">
        <v>171.60474077415</v>
      </c>
      <c r="P3605" s="1">
        <v>12.949503960630899</v>
      </c>
      <c r="Q3605" s="1">
        <v>-3.0416659024543002E-2</v>
      </c>
      <c r="R3605" s="1">
        <v>53.468674961388302</v>
      </c>
      <c r="S3605" s="1">
        <v>4.4883604402145201</v>
      </c>
      <c r="T3605" s="43">
        <f t="shared" si="339"/>
        <v>2451.3862489102466</v>
      </c>
      <c r="U3605" s="1">
        <f t="shared" si="340"/>
        <v>-80.533751089753423</v>
      </c>
      <c r="V3605" s="1" t="b">
        <f t="shared" si="341"/>
        <v>0</v>
      </c>
      <c r="W3605" s="44" t="b">
        <f t="shared" si="342"/>
        <v>0</v>
      </c>
      <c r="X3605" s="38">
        <f t="shared" si="343"/>
        <v>0</v>
      </c>
      <c r="Y3605" s="38">
        <f t="shared" si="344"/>
        <v>1</v>
      </c>
      <c r="AF3605" s="1">
        <v>2.0316426166614101</v>
      </c>
      <c r="AG3605" s="1">
        <v>1.2336116518126401</v>
      </c>
      <c r="AH3605" s="1">
        <v>3.0299930501395398</v>
      </c>
      <c r="AI3605" s="1">
        <v>0.78075076964345502</v>
      </c>
      <c r="AJ3605" s="1">
        <v>12.949503960630899</v>
      </c>
      <c r="AK3605" s="1">
        <v>4.4883604402145201</v>
      </c>
    </row>
    <row r="3606" spans="1:37">
      <c r="A3606">
        <v>3604</v>
      </c>
      <c r="B3606" s="1">
        <v>5.42072265649974E-2</v>
      </c>
      <c r="C3606" s="1">
        <v>17.060166124169498</v>
      </c>
      <c r="D3606" s="1">
        <v>1.9035468333137999</v>
      </c>
      <c r="E3606" s="1">
        <v>2.5235693167103401E-2</v>
      </c>
      <c r="F3606" s="1">
        <v>15.7217858784974</v>
      </c>
      <c r="G3606" s="1">
        <v>1.34744382211254</v>
      </c>
      <c r="H3606" s="1">
        <v>-3.3421488237694801E-2</v>
      </c>
      <c r="I3606" s="1">
        <v>34.197746481089197</v>
      </c>
      <c r="J3606" s="1">
        <v>3.0501443551377601</v>
      </c>
      <c r="K3606" s="1">
        <v>-2.2551794856615199E-2</v>
      </c>
      <c r="L3606" s="1">
        <v>7.0003362675009697</v>
      </c>
      <c r="M3606" s="1">
        <v>0.58950286064487001</v>
      </c>
      <c r="N3606" s="1">
        <v>4.51973545307005E-2</v>
      </c>
      <c r="O3606" s="1">
        <v>189.88106648602101</v>
      </c>
      <c r="P3606" s="1">
        <v>15.0447002832052</v>
      </c>
      <c r="Q3606" s="1">
        <v>3.1100859476268901E-2</v>
      </c>
      <c r="R3606" s="1">
        <v>56.861215677453899</v>
      </c>
      <c r="S3606" s="1">
        <v>4.9966006097593496</v>
      </c>
      <c r="T3606" s="43">
        <f t="shared" si="339"/>
        <v>2693.1938764173515</v>
      </c>
      <c r="U3606" s="1">
        <f t="shared" si="340"/>
        <v>161.2738764173514</v>
      </c>
      <c r="V3606" s="1" t="b">
        <f t="shared" si="341"/>
        <v>0</v>
      </c>
      <c r="W3606" s="44" t="b">
        <f t="shared" si="342"/>
        <v>0</v>
      </c>
      <c r="X3606" s="38">
        <f t="shared" si="343"/>
        <v>1</v>
      </c>
      <c r="Y3606" s="38">
        <f t="shared" si="344"/>
        <v>0</v>
      </c>
      <c r="AF3606" s="1">
        <v>1.9035468333137999</v>
      </c>
      <c r="AG3606" s="1">
        <v>1.34744382211254</v>
      </c>
      <c r="AH3606" s="1">
        <v>3.0501443551377601</v>
      </c>
      <c r="AI3606" s="1">
        <v>0.58950286064487001</v>
      </c>
      <c r="AJ3606" s="1">
        <v>15.0447002832052</v>
      </c>
      <c r="AK3606" s="1">
        <v>4.9966006097593496</v>
      </c>
    </row>
    <row r="3607" spans="1:37">
      <c r="A3607">
        <v>3605</v>
      </c>
      <c r="B3607" s="1">
        <v>3.1541089628885702E-2</v>
      </c>
      <c r="C3607" s="1">
        <v>16.6778275012894</v>
      </c>
      <c r="D3607" s="1">
        <v>1.7541709367973</v>
      </c>
      <c r="E3607" s="1">
        <v>9.7203928270511407E-3</v>
      </c>
      <c r="F3607" s="1">
        <v>15.4797402098415</v>
      </c>
      <c r="G3607" s="1">
        <v>1.2767653356142501</v>
      </c>
      <c r="H3607" s="1">
        <v>4.7349862618284798E-2</v>
      </c>
      <c r="I3607" s="1">
        <v>37.074562975961101</v>
      </c>
      <c r="J3607" s="1">
        <v>3.60898611094935</v>
      </c>
      <c r="K3607" s="1">
        <v>1.33914169301167E-2</v>
      </c>
      <c r="L3607" s="1">
        <v>7.25652742217948</v>
      </c>
      <c r="M3607" s="1">
        <v>0.61757965817610805</v>
      </c>
      <c r="N3607" s="1">
        <v>-1.7777851934706702E-2</v>
      </c>
      <c r="O3607" s="1">
        <v>178.292008588465</v>
      </c>
      <c r="P3607" s="1">
        <v>11.6901328893439</v>
      </c>
      <c r="Q3607" s="1">
        <v>-2.0589284475793099E-2</v>
      </c>
      <c r="R3607" s="1">
        <v>53.996722065421601</v>
      </c>
      <c r="S3607" s="1">
        <v>4.4614870680185303</v>
      </c>
      <c r="T3607" s="43">
        <f t="shared" si="339"/>
        <v>2340.9121998899441</v>
      </c>
      <c r="U3607" s="1">
        <f t="shared" si="340"/>
        <v>-191.007800110056</v>
      </c>
      <c r="V3607" s="1" t="b">
        <f t="shared" si="341"/>
        <v>0</v>
      </c>
      <c r="W3607" s="44" t="b">
        <f t="shared" si="342"/>
        <v>0</v>
      </c>
      <c r="X3607" s="38">
        <f t="shared" si="343"/>
        <v>0</v>
      </c>
      <c r="Y3607" s="38">
        <f t="shared" si="344"/>
        <v>1</v>
      </c>
      <c r="AF3607" s="1">
        <v>1.7541709367973</v>
      </c>
      <c r="AG3607" s="1">
        <v>1.2767653356142501</v>
      </c>
      <c r="AH3607" s="1">
        <v>3.60898611094935</v>
      </c>
      <c r="AI3607" s="1">
        <v>0.61757965817610805</v>
      </c>
      <c r="AJ3607" s="1">
        <v>11.6901328893439</v>
      </c>
      <c r="AK3607" s="1">
        <v>4.4614870680185303</v>
      </c>
    </row>
    <row r="3608" spans="1:37">
      <c r="A3608">
        <v>3606</v>
      </c>
      <c r="B3608" s="1">
        <v>1.5872347861835199E-2</v>
      </c>
      <c r="C3608" s="1">
        <v>16.418543560195101</v>
      </c>
      <c r="D3608" s="1">
        <v>1.67509786940337</v>
      </c>
      <c r="E3608" s="1">
        <v>0.102893365680631</v>
      </c>
      <c r="F3608" s="1">
        <v>16.991361342276502</v>
      </c>
      <c r="G3608" s="1">
        <v>2.0786628366995501</v>
      </c>
      <c r="H3608" s="1">
        <v>-4.0261145387398001E-2</v>
      </c>
      <c r="I3608" s="1">
        <v>33.964643700146503</v>
      </c>
      <c r="J3608" s="1">
        <v>3.0829450108489902</v>
      </c>
      <c r="K3608" s="1">
        <v>-1.0231878653834999E-3</v>
      </c>
      <c r="L3608" s="1">
        <v>7.1526777215559001</v>
      </c>
      <c r="M3608" s="1">
        <v>0.59872061498951401</v>
      </c>
      <c r="N3608" s="1">
        <v>3.2620503137749203E-2</v>
      </c>
      <c r="O3608" s="1">
        <v>187.50791519748699</v>
      </c>
      <c r="P3608" s="1">
        <v>13.8521739049175</v>
      </c>
      <c r="Q3608" s="1">
        <v>1.8349179062179699E-2</v>
      </c>
      <c r="R3608" s="1">
        <v>56.140743008488897</v>
      </c>
      <c r="S3608" s="1">
        <v>4.7580579350645102</v>
      </c>
      <c r="T3608" s="43">
        <f t="shared" si="339"/>
        <v>2604.5658171923433</v>
      </c>
      <c r="U3608" s="1">
        <f t="shared" si="340"/>
        <v>72.645817192343202</v>
      </c>
      <c r="V3608" s="1" t="b">
        <f t="shared" si="341"/>
        <v>0</v>
      </c>
      <c r="W3608" s="44" t="b">
        <f t="shared" si="342"/>
        <v>0</v>
      </c>
      <c r="X3608" s="38">
        <f t="shared" si="343"/>
        <v>1</v>
      </c>
      <c r="Y3608" s="38">
        <f t="shared" si="344"/>
        <v>0</v>
      </c>
      <c r="AF3608" s="1">
        <v>1.67509786940337</v>
      </c>
      <c r="AG3608" s="1">
        <v>2.0786628366995501</v>
      </c>
      <c r="AH3608" s="1">
        <v>3.0829450108489902</v>
      </c>
      <c r="AI3608" s="1">
        <v>0.59872061498951401</v>
      </c>
      <c r="AJ3608" s="1">
        <v>13.8521739049175</v>
      </c>
      <c r="AK3608" s="1">
        <v>4.7580579350645102</v>
      </c>
    </row>
    <row r="3609" spans="1:37">
      <c r="A3609">
        <v>3607</v>
      </c>
      <c r="B3609" s="1">
        <v>7.5167135660975895E-4</v>
      </c>
      <c r="C3609" s="1">
        <v>16.172151575546302</v>
      </c>
      <c r="D3609" s="1">
        <v>1.6335331093321399</v>
      </c>
      <c r="E3609" s="1">
        <v>-2.2968516166541799E-2</v>
      </c>
      <c r="F3609" s="1">
        <v>14.981905556638599</v>
      </c>
      <c r="G3609" s="1">
        <v>1.2296759364135099</v>
      </c>
      <c r="H3609" s="1">
        <v>-7.5905275660281702E-3</v>
      </c>
      <c r="I3609" s="1">
        <v>35.0926150255804</v>
      </c>
      <c r="J3609" s="1">
        <v>3.0375423767938199</v>
      </c>
      <c r="K3609" s="1">
        <v>9.4820907730523603E-3</v>
      </c>
      <c r="L3609" s="1">
        <v>7.2282146676726304</v>
      </c>
      <c r="M3609" s="1">
        <v>0.61289735371231002</v>
      </c>
      <c r="N3609" s="1">
        <v>-1.8291790024272399E-2</v>
      </c>
      <c r="O3609" s="1">
        <v>178.200401076497</v>
      </c>
      <c r="P3609" s="1">
        <v>11.690006959099501</v>
      </c>
      <c r="Q3609" s="1">
        <v>-3.5043693300464897E-2</v>
      </c>
      <c r="R3609" s="1">
        <v>53.221845055246</v>
      </c>
      <c r="S3609" s="1">
        <v>4.5197827812945599</v>
      </c>
      <c r="T3609" s="43">
        <f t="shared" si="339"/>
        <v>2272.3438516645838</v>
      </c>
      <c r="U3609" s="1">
        <f t="shared" si="340"/>
        <v>-259.57614833541629</v>
      </c>
      <c r="V3609" s="1" t="b">
        <f t="shared" si="341"/>
        <v>1</v>
      </c>
      <c r="W3609" s="44" t="b">
        <f t="shared" si="342"/>
        <v>1</v>
      </c>
      <c r="X3609" s="38">
        <f t="shared" si="343"/>
        <v>0</v>
      </c>
      <c r="Y3609" s="38">
        <f t="shared" si="344"/>
        <v>1</v>
      </c>
      <c r="AF3609" s="1">
        <v>1.6335331093321399</v>
      </c>
      <c r="AG3609" s="1">
        <v>1.2296759364135099</v>
      </c>
      <c r="AH3609" s="1">
        <v>3.0375423767938199</v>
      </c>
      <c r="AI3609" s="1">
        <v>0.61289735371231002</v>
      </c>
      <c r="AJ3609" s="1">
        <v>11.690006959099501</v>
      </c>
      <c r="AK3609" s="1">
        <v>4.5197827812945599</v>
      </c>
    </row>
    <row r="3610" spans="1:37">
      <c r="A3610">
        <v>3608</v>
      </c>
      <c r="B3610" s="1">
        <v>9.4726879043161794E-2</v>
      </c>
      <c r="C3610" s="1">
        <v>17.7656342691328</v>
      </c>
      <c r="D3610" s="1">
        <v>2.2910586474083701</v>
      </c>
      <c r="E3610" s="1">
        <v>7.6866999563857494E-2</v>
      </c>
      <c r="F3610" s="1">
        <v>16.554843083321401</v>
      </c>
      <c r="G3610" s="1">
        <v>1.7656204973569001</v>
      </c>
      <c r="H3610" s="1">
        <v>2.5236932393708701E-2</v>
      </c>
      <c r="I3610" s="1">
        <v>36.263733697185998</v>
      </c>
      <c r="J3610" s="1">
        <v>3.2878972701910198</v>
      </c>
      <c r="K3610" s="1">
        <v>2.6355583074737201E-2</v>
      </c>
      <c r="L3610" s="1">
        <v>7.3512146939075302</v>
      </c>
      <c r="M3610" s="1">
        <v>0.64775552695704097</v>
      </c>
      <c r="N3610" s="1">
        <v>-3.3471755418207703E-2</v>
      </c>
      <c r="O3610" s="1">
        <v>175.515753138424</v>
      </c>
      <c r="P3610" s="1">
        <v>11.9223397288463</v>
      </c>
      <c r="Q3610" s="1">
        <v>1.9904791326101699E-2</v>
      </c>
      <c r="R3610" s="1">
        <v>56.2281442003762</v>
      </c>
      <c r="S3610" s="1">
        <v>4.7847402102998302</v>
      </c>
      <c r="T3610" s="43">
        <f t="shared" si="339"/>
        <v>2469.9411881059459</v>
      </c>
      <c r="U3610" s="1">
        <f t="shared" si="340"/>
        <v>-61.978811894054161</v>
      </c>
      <c r="V3610" s="1" t="b">
        <f t="shared" si="341"/>
        <v>0</v>
      </c>
      <c r="W3610" s="44" t="b">
        <f t="shared" si="342"/>
        <v>0</v>
      </c>
      <c r="X3610" s="38">
        <f t="shared" si="343"/>
        <v>0</v>
      </c>
      <c r="Y3610" s="38">
        <f t="shared" si="344"/>
        <v>1</v>
      </c>
      <c r="AF3610" s="1">
        <v>2.2910586474083701</v>
      </c>
      <c r="AG3610" s="1">
        <v>1.7656204973569001</v>
      </c>
      <c r="AH3610" s="1">
        <v>3.2878972701910198</v>
      </c>
      <c r="AI3610" s="1">
        <v>0.64775552695704097</v>
      </c>
      <c r="AJ3610" s="1">
        <v>11.9223397288463</v>
      </c>
      <c r="AK3610" s="1">
        <v>4.7847402102998302</v>
      </c>
    </row>
    <row r="3611" spans="1:37">
      <c r="A3611">
        <v>3609</v>
      </c>
      <c r="B3611" s="1">
        <v>2.69204859237961E-2</v>
      </c>
      <c r="C3611" s="1">
        <v>16.60094363148</v>
      </c>
      <c r="D3611" s="1">
        <v>1.72793827263289</v>
      </c>
      <c r="E3611" s="1">
        <v>-2.8575092117591398E-2</v>
      </c>
      <c r="F3611" s="1">
        <v>14.8981433941196</v>
      </c>
      <c r="G3611" s="1">
        <v>1.2334809758630001</v>
      </c>
      <c r="H3611" s="1">
        <v>-5.2838066443519401E-3</v>
      </c>
      <c r="I3611" s="1">
        <v>35.173657329910398</v>
      </c>
      <c r="J3611" s="1">
        <v>3.0482235147282601</v>
      </c>
      <c r="K3611" s="1">
        <v>8.0334803722601003E-2</v>
      </c>
      <c r="L3611" s="1">
        <v>7.7589326892859303</v>
      </c>
      <c r="M3611" s="1">
        <v>0.85426407723924802</v>
      </c>
      <c r="N3611" s="1">
        <v>-5.2726110519592501E-2</v>
      </c>
      <c r="O3611" s="1">
        <v>172.16863718693</v>
      </c>
      <c r="P3611" s="1">
        <v>12.7509782521422</v>
      </c>
      <c r="Q3611" s="1">
        <v>-5.6957650814390297E-2</v>
      </c>
      <c r="R3611" s="1">
        <v>52.068230103933502</v>
      </c>
      <c r="S3611" s="1">
        <v>4.7587195287800901</v>
      </c>
      <c r="T3611" s="43">
        <f t="shared" si="339"/>
        <v>2437.3604621385689</v>
      </c>
      <c r="U3611" s="1">
        <f t="shared" si="340"/>
        <v>-94.559537861431181</v>
      </c>
      <c r="V3611" s="1" t="b">
        <f t="shared" si="341"/>
        <v>0</v>
      </c>
      <c r="W3611" s="44" t="b">
        <f t="shared" si="342"/>
        <v>0</v>
      </c>
      <c r="X3611" s="38">
        <f t="shared" si="343"/>
        <v>0</v>
      </c>
      <c r="Y3611" s="38">
        <f t="shared" si="344"/>
        <v>1</v>
      </c>
      <c r="AF3611" s="1">
        <v>1.72793827263289</v>
      </c>
      <c r="AG3611" s="1">
        <v>1.2334809758630001</v>
      </c>
      <c r="AH3611" s="1">
        <v>3.0482235147282601</v>
      </c>
      <c r="AI3611" s="1">
        <v>0.85426407723924802</v>
      </c>
      <c r="AJ3611" s="1">
        <v>12.7509782521422</v>
      </c>
      <c r="AK3611" s="1">
        <v>4.7587195287800901</v>
      </c>
    </row>
    <row r="3612" spans="1:37">
      <c r="A3612">
        <v>3610</v>
      </c>
      <c r="B3612" s="1">
        <v>4.1961677083543397E-2</v>
      </c>
      <c r="C3612" s="1">
        <v>16.852528926178898</v>
      </c>
      <c r="D3612" s="1">
        <v>1.81079519583792</v>
      </c>
      <c r="E3612" s="1">
        <v>6.6868011413034306E-2</v>
      </c>
      <c r="F3612" s="1">
        <v>16.390136226723399</v>
      </c>
      <c r="G3612" s="1">
        <v>1.6642009243771201</v>
      </c>
      <c r="H3612" s="1">
        <v>4.6927947683088498E-3</v>
      </c>
      <c r="I3612" s="1">
        <v>35.526327187442497</v>
      </c>
      <c r="J3612" s="1">
        <v>3.1055216050296202</v>
      </c>
      <c r="K3612" s="1">
        <v>-4.2462098528140103E-3</v>
      </c>
      <c r="L3612" s="1">
        <v>7.1296615946558903</v>
      </c>
      <c r="M3612" s="1">
        <v>0.59375002643958197</v>
      </c>
      <c r="N3612" s="1">
        <v>5.5091978364994403E-2</v>
      </c>
      <c r="O3612" s="1">
        <v>191.76919396321199</v>
      </c>
      <c r="P3612" s="1">
        <v>16.179834716407601</v>
      </c>
      <c r="Q3612" s="1">
        <v>-0.115229924007148</v>
      </c>
      <c r="R3612" s="1">
        <v>49.120806500993098</v>
      </c>
      <c r="S3612" s="1">
        <v>6.1725322501937399</v>
      </c>
      <c r="T3612" s="43">
        <f t="shared" si="339"/>
        <v>2952.6634718285586</v>
      </c>
      <c r="U3612" s="1">
        <f t="shared" si="340"/>
        <v>420.74347182855854</v>
      </c>
      <c r="V3612" s="1" t="b">
        <f t="shared" si="341"/>
        <v>0</v>
      </c>
      <c r="W3612" s="44" t="b">
        <f t="shared" si="342"/>
        <v>0</v>
      </c>
      <c r="X3612" s="38">
        <f t="shared" si="343"/>
        <v>1</v>
      </c>
      <c r="Y3612" s="38">
        <f t="shared" si="344"/>
        <v>0</v>
      </c>
      <c r="AF3612" s="1">
        <v>1.81079519583792</v>
      </c>
      <c r="AG3612" s="1">
        <v>1.6642009243771201</v>
      </c>
      <c r="AH3612" s="1">
        <v>3.1055216050296202</v>
      </c>
      <c r="AI3612" s="1">
        <v>0.59375002643958197</v>
      </c>
      <c r="AJ3612" s="1">
        <v>16.179834716407601</v>
      </c>
      <c r="AK3612" s="1">
        <v>6.1725322501937399</v>
      </c>
    </row>
    <row r="3613" spans="1:37">
      <c r="A3613">
        <v>3611</v>
      </c>
      <c r="B3613" s="1">
        <v>5.9915091369442897E-2</v>
      </c>
      <c r="C3613" s="1">
        <v>17.1578216831793</v>
      </c>
      <c r="D3613" s="1">
        <v>1.9490127842816001</v>
      </c>
      <c r="E3613" s="1">
        <v>1.7503732098153198E-2</v>
      </c>
      <c r="F3613" s="1">
        <v>15.6006943827852</v>
      </c>
      <c r="G3613" s="1">
        <v>1.3057218701639</v>
      </c>
      <c r="H3613" s="1">
        <v>4.6317842030292398E-2</v>
      </c>
      <c r="I3613" s="1">
        <v>37.036321000326403</v>
      </c>
      <c r="J3613" s="1">
        <v>3.5903360268834299</v>
      </c>
      <c r="K3613" s="1">
        <v>4.7654811111731303E-2</v>
      </c>
      <c r="L3613" s="1">
        <v>7.50946925932982</v>
      </c>
      <c r="M3613" s="1">
        <v>0.71183051011992204</v>
      </c>
      <c r="N3613" s="1">
        <v>-9.1677639843561198E-3</v>
      </c>
      <c r="O3613" s="1">
        <v>179.83374618687901</v>
      </c>
      <c r="P3613" s="1">
        <v>11.750564366446399</v>
      </c>
      <c r="Q3613" s="1">
        <v>7.2674636315278096E-2</v>
      </c>
      <c r="R3613" s="1">
        <v>59.274978131631599</v>
      </c>
      <c r="S3613" s="1">
        <v>6.2248702583038096</v>
      </c>
      <c r="T3613" s="43">
        <f t="shared" si="339"/>
        <v>2553.2335816199061</v>
      </c>
      <c r="U3613" s="1">
        <f t="shared" si="340"/>
        <v>21.313581619906017</v>
      </c>
      <c r="V3613" s="1" t="b">
        <f t="shared" si="341"/>
        <v>0</v>
      </c>
      <c r="W3613" s="44" t="b">
        <f t="shared" si="342"/>
        <v>0</v>
      </c>
      <c r="X3613" s="38">
        <f t="shared" si="343"/>
        <v>1</v>
      </c>
      <c r="Y3613" s="38">
        <f t="shared" si="344"/>
        <v>0</v>
      </c>
      <c r="AF3613" s="1">
        <v>1.9490127842816001</v>
      </c>
      <c r="AG3613" s="1">
        <v>1.3057218701639</v>
      </c>
      <c r="AH3613" s="1">
        <v>3.5903360268834299</v>
      </c>
      <c r="AI3613" s="1">
        <v>0.71183051011992204</v>
      </c>
      <c r="AJ3613" s="1">
        <v>11.750564366446399</v>
      </c>
      <c r="AK3613" s="1">
        <v>6.2248702583038096</v>
      </c>
    </row>
    <row r="3614" spans="1:37">
      <c r="A3614">
        <v>3612</v>
      </c>
      <c r="B3614" s="1">
        <v>-9.8017200565460899E-2</v>
      </c>
      <c r="C3614" s="1">
        <v>14.6511942736698</v>
      </c>
      <c r="D3614" s="1">
        <v>1.87760738453625</v>
      </c>
      <c r="E3614" s="1">
        <v>1.49147406543205E-2</v>
      </c>
      <c r="F3614" s="1">
        <v>15.560356558183299</v>
      </c>
      <c r="G3614" s="1">
        <v>1.2945444074016299</v>
      </c>
      <c r="H3614" s="1">
        <v>-6.8968206171996102E-2</v>
      </c>
      <c r="I3614" s="1">
        <v>33.003480697873499</v>
      </c>
      <c r="J3614" s="1">
        <v>3.3205949502783101</v>
      </c>
      <c r="K3614" s="1">
        <v>1.9978777878803099E-2</v>
      </c>
      <c r="L3614" s="1">
        <v>7.3044865762472702</v>
      </c>
      <c r="M3614" s="1">
        <v>0.63159469442966898</v>
      </c>
      <c r="N3614" s="1">
        <v>4.5228151675750998E-2</v>
      </c>
      <c r="O3614" s="1">
        <v>189.88691437081599</v>
      </c>
      <c r="P3614" s="1">
        <v>15.047621142234799</v>
      </c>
      <c r="Q3614" s="1">
        <v>-2.0450471350519299E-2</v>
      </c>
      <c r="R3614" s="1">
        <v>54.004218039423698</v>
      </c>
      <c r="S3614" s="1">
        <v>4.4640540089878797</v>
      </c>
      <c r="T3614" s="43">
        <f t="shared" si="339"/>
        <v>2663.6016587868539</v>
      </c>
      <c r="U3614" s="1">
        <f t="shared" si="340"/>
        <v>131.68165878685386</v>
      </c>
      <c r="V3614" s="1" t="b">
        <f t="shared" si="341"/>
        <v>0</v>
      </c>
      <c r="W3614" s="44" t="b">
        <f t="shared" si="342"/>
        <v>0</v>
      </c>
      <c r="X3614" s="38">
        <f t="shared" si="343"/>
        <v>1</v>
      </c>
      <c r="Y3614" s="38">
        <f t="shared" si="344"/>
        <v>0</v>
      </c>
      <c r="AF3614" s="1">
        <v>1.87760738453625</v>
      </c>
      <c r="AG3614" s="1">
        <v>1.2945444074016299</v>
      </c>
      <c r="AH3614" s="1">
        <v>3.3205949502783101</v>
      </c>
      <c r="AI3614" s="1">
        <v>0.63159469442966898</v>
      </c>
      <c r="AJ3614" s="1">
        <v>15.047621142234799</v>
      </c>
      <c r="AK3614" s="1">
        <v>4.4640540089878797</v>
      </c>
    </row>
    <row r="3615" spans="1:37">
      <c r="A3615">
        <v>3613</v>
      </c>
      <c r="B3615" s="1">
        <v>-0.14160411433729</v>
      </c>
      <c r="C3615" s="1">
        <v>14.0263112213306</v>
      </c>
      <c r="D3615" s="1">
        <v>2.2279823781785599</v>
      </c>
      <c r="E3615" s="1">
        <v>1.0620989116834401E-2</v>
      </c>
      <c r="F3615" s="1">
        <v>15.493687485931099</v>
      </c>
      <c r="G3615" s="1">
        <v>1.2811087802189101</v>
      </c>
      <c r="H3615" s="1">
        <v>-1.32238420251237E-2</v>
      </c>
      <c r="I3615" s="1">
        <v>34.895483064431801</v>
      </c>
      <c r="J3615" s="1">
        <v>3.0320265201793899</v>
      </c>
      <c r="K3615" s="1">
        <v>-8.0031049907454299E-2</v>
      </c>
      <c r="L3615" s="1">
        <v>6.6093078185461698</v>
      </c>
      <c r="M3615" s="1">
        <v>0.68232431835747198</v>
      </c>
      <c r="N3615" s="1">
        <v>-1.1030829307675199E-3</v>
      </c>
      <c r="O3615" s="1">
        <v>181.289911856092</v>
      </c>
      <c r="P3615" s="1">
        <v>11.913301684888401</v>
      </c>
      <c r="Q3615" s="1">
        <v>-5.7547786147782798E-3</v>
      </c>
      <c r="R3615" s="1">
        <v>54.803707572103598</v>
      </c>
      <c r="S3615" s="1">
        <v>4.4918905148410504</v>
      </c>
      <c r="T3615" s="43">
        <f t="shared" si="339"/>
        <v>2362.8634196663784</v>
      </c>
      <c r="U3615" s="1">
        <f t="shared" si="340"/>
        <v>-169.0565803336217</v>
      </c>
      <c r="V3615" s="1" t="b">
        <f t="shared" si="341"/>
        <v>0</v>
      </c>
      <c r="W3615" s="44" t="b">
        <f t="shared" si="342"/>
        <v>0</v>
      </c>
      <c r="X3615" s="38">
        <f t="shared" si="343"/>
        <v>0</v>
      </c>
      <c r="Y3615" s="38">
        <f t="shared" si="344"/>
        <v>1</v>
      </c>
      <c r="AF3615" s="1">
        <v>2.2279823781785599</v>
      </c>
      <c r="AG3615" s="1">
        <v>1.2811087802189101</v>
      </c>
      <c r="AH3615" s="1">
        <v>3.0320265201793899</v>
      </c>
      <c r="AI3615" s="1">
        <v>0.68232431835747198</v>
      </c>
      <c r="AJ3615" s="1">
        <v>11.913301684888401</v>
      </c>
      <c r="AK3615" s="1">
        <v>4.4918905148410504</v>
      </c>
    </row>
    <row r="3616" spans="1:37">
      <c r="A3616">
        <v>3614</v>
      </c>
      <c r="B3616" s="1">
        <v>-0.134166746429146</v>
      </c>
      <c r="C3616" s="1">
        <v>14.131018950576699</v>
      </c>
      <c r="D3616" s="1">
        <v>2.1574290198789701</v>
      </c>
      <c r="E3616" s="1">
        <v>-4.0470033796596298E-2</v>
      </c>
      <c r="F3616" s="1">
        <v>14.721980647216601</v>
      </c>
      <c r="G3616" s="1">
        <v>1.2553263567037101</v>
      </c>
      <c r="H3616" s="1">
        <v>-4.6875761782320703E-2</v>
      </c>
      <c r="I3616" s="1">
        <v>33.740722005575201</v>
      </c>
      <c r="J3616" s="1">
        <v>3.1173140990563901</v>
      </c>
      <c r="K3616" s="1">
        <v>-6.18166801785449E-2</v>
      </c>
      <c r="L3616" s="1">
        <v>6.7307952445154999</v>
      </c>
      <c r="M3616" s="1">
        <v>0.63699131530453101</v>
      </c>
      <c r="N3616" s="1">
        <v>7.1717800285828002E-3</v>
      </c>
      <c r="O3616" s="1">
        <v>182.79628495255801</v>
      </c>
      <c r="P3616" s="1">
        <v>12.2149327157787</v>
      </c>
      <c r="Q3616" s="1">
        <v>-4.6836191967462602E-2</v>
      </c>
      <c r="R3616" s="1">
        <v>52.5979126101183</v>
      </c>
      <c r="S3616" s="1">
        <v>4.6135567448643204</v>
      </c>
      <c r="T3616" s="43">
        <f t="shared" si="339"/>
        <v>2399.5550251586619</v>
      </c>
      <c r="U3616" s="1">
        <f t="shared" si="340"/>
        <v>-132.36497484133815</v>
      </c>
      <c r="V3616" s="1" t="b">
        <f t="shared" si="341"/>
        <v>0</v>
      </c>
      <c r="W3616" s="44" t="b">
        <f t="shared" si="342"/>
        <v>0</v>
      </c>
      <c r="X3616" s="38">
        <f t="shared" si="343"/>
        <v>0</v>
      </c>
      <c r="Y3616" s="38">
        <f t="shared" si="344"/>
        <v>1</v>
      </c>
      <c r="AF3616" s="1">
        <v>2.1574290198789701</v>
      </c>
      <c r="AG3616" s="1">
        <v>1.2553263567037101</v>
      </c>
      <c r="AH3616" s="1">
        <v>3.1173140990563901</v>
      </c>
      <c r="AI3616" s="1">
        <v>0.63699131530453101</v>
      </c>
      <c r="AJ3616" s="1">
        <v>12.2149327157787</v>
      </c>
      <c r="AK3616" s="1">
        <v>4.6135567448643204</v>
      </c>
    </row>
    <row r="3617" spans="1:37">
      <c r="A3617">
        <v>3615</v>
      </c>
      <c r="B3617" s="1">
        <v>8.1920488235729394E-2</v>
      </c>
      <c r="C3617" s="1">
        <v>17.539571229147398</v>
      </c>
      <c r="D3617" s="1">
        <v>2.1539820878409999</v>
      </c>
      <c r="E3617" s="1">
        <v>9.56006775850098E-2</v>
      </c>
      <c r="F3617" s="1">
        <v>16.867899375670099</v>
      </c>
      <c r="G3617" s="1">
        <v>1.98510540055104</v>
      </c>
      <c r="H3617" s="1">
        <v>7.3539757090498897E-2</v>
      </c>
      <c r="I3617" s="1">
        <v>38.058368516641799</v>
      </c>
      <c r="J3617" s="1">
        <v>4.1398907688304796</v>
      </c>
      <c r="K3617" s="1">
        <v>1.8321591824013699E-3</v>
      </c>
      <c r="L3617" s="1">
        <v>7.1731302844586304</v>
      </c>
      <c r="M3617" s="1">
        <v>0.60104541041382198</v>
      </c>
      <c r="N3617" s="1">
        <v>4.9495151103135702E-2</v>
      </c>
      <c r="O3617" s="1">
        <v>190.69889284956301</v>
      </c>
      <c r="P3617" s="1">
        <v>15.5252069332969</v>
      </c>
      <c r="Q3617" s="1">
        <v>-1.14513989615841E-2</v>
      </c>
      <c r="R3617" s="1">
        <v>54.492399201135797</v>
      </c>
      <c r="S3617" s="1">
        <v>4.4757915667970201</v>
      </c>
      <c r="T3617" s="43">
        <f t="shared" si="339"/>
        <v>2888.1022167730262</v>
      </c>
      <c r="U3617" s="1">
        <f t="shared" si="340"/>
        <v>356.18221677302608</v>
      </c>
      <c r="V3617" s="1" t="b">
        <f t="shared" si="341"/>
        <v>0</v>
      </c>
      <c r="W3617" s="44" t="b">
        <f t="shared" si="342"/>
        <v>0</v>
      </c>
      <c r="X3617" s="38">
        <f t="shared" si="343"/>
        <v>1</v>
      </c>
      <c r="Y3617" s="38">
        <f t="shared" si="344"/>
        <v>0</v>
      </c>
      <c r="AF3617" s="1">
        <v>2.1539820878409999</v>
      </c>
      <c r="AG3617" s="1">
        <v>1.98510540055104</v>
      </c>
      <c r="AH3617" s="1">
        <v>4.1398907688304796</v>
      </c>
      <c r="AI3617" s="1">
        <v>0.60104541041382198</v>
      </c>
      <c r="AJ3617" s="1">
        <v>15.5252069332969</v>
      </c>
      <c r="AK3617" s="1">
        <v>4.4757915667970201</v>
      </c>
    </row>
    <row r="3618" spans="1:37">
      <c r="A3618">
        <v>3616</v>
      </c>
      <c r="B3618" s="1">
        <v>5.43016770762021E-2</v>
      </c>
      <c r="C3618" s="1">
        <v>17.0617775416796</v>
      </c>
      <c r="D3618" s="1">
        <v>1.9041854600254</v>
      </c>
      <c r="E3618" s="1">
        <v>-2.2416356746983699E-2</v>
      </c>
      <c r="F3618" s="1">
        <v>14.990180241176899</v>
      </c>
      <c r="G3618" s="1">
        <v>1.2286323448118801</v>
      </c>
      <c r="H3618" s="1">
        <v>-2.58168861222128E-2</v>
      </c>
      <c r="I3618" s="1">
        <v>34.458798075026401</v>
      </c>
      <c r="J3618" s="1">
        <v>3.0270296151010299</v>
      </c>
      <c r="K3618" s="1">
        <v>2.3738108800847899E-2</v>
      </c>
      <c r="L3618" s="1">
        <v>7.3319982388240703</v>
      </c>
      <c r="M3618" s="1">
        <v>0.64051543114904197</v>
      </c>
      <c r="N3618" s="1">
        <v>2.9297089999277002E-3</v>
      </c>
      <c r="O3618" s="1">
        <v>182.02249252960101</v>
      </c>
      <c r="P3618" s="1">
        <v>12.0554396747743</v>
      </c>
      <c r="Q3618" s="1">
        <v>9.9935776614327801E-3</v>
      </c>
      <c r="R3618" s="1">
        <v>55.673607653773601</v>
      </c>
      <c r="S3618" s="1">
        <v>4.6400496815397103</v>
      </c>
      <c r="T3618" s="43">
        <f t="shared" si="339"/>
        <v>2349.5852207401363</v>
      </c>
      <c r="U3618" s="1">
        <f t="shared" si="340"/>
        <v>-182.33477925986381</v>
      </c>
      <c r="V3618" s="1" t="b">
        <f t="shared" si="341"/>
        <v>0</v>
      </c>
      <c r="W3618" s="44" t="b">
        <f t="shared" si="342"/>
        <v>0</v>
      </c>
      <c r="X3618" s="38">
        <f t="shared" si="343"/>
        <v>0</v>
      </c>
      <c r="Y3618" s="38">
        <f t="shared" si="344"/>
        <v>1</v>
      </c>
      <c r="AF3618" s="1">
        <v>1.9041854600254</v>
      </c>
      <c r="AG3618" s="1">
        <v>1.2286323448118801</v>
      </c>
      <c r="AH3618" s="1">
        <v>3.0270296151010299</v>
      </c>
      <c r="AI3618" s="1">
        <v>0.64051543114904197</v>
      </c>
      <c r="AJ3618" s="1">
        <v>12.0554396747743</v>
      </c>
      <c r="AK3618" s="1">
        <v>4.6400496815397103</v>
      </c>
    </row>
    <row r="3619" spans="1:37">
      <c r="A3619">
        <v>3617</v>
      </c>
      <c r="B3619" s="1">
        <v>-3.26596605918947E-2</v>
      </c>
      <c r="C3619" s="1">
        <v>15.640745379245301</v>
      </c>
      <c r="D3619" s="1">
        <v>1.6105536102786</v>
      </c>
      <c r="E3619" s="1">
        <v>4.60617285004217E-2</v>
      </c>
      <c r="F3619" s="1">
        <v>16.052641594880399</v>
      </c>
      <c r="G3619" s="1">
        <v>1.4804483000538</v>
      </c>
      <c r="H3619" s="1">
        <v>-2.2419934645675502E-2</v>
      </c>
      <c r="I3619" s="1">
        <v>34.576051980188097</v>
      </c>
      <c r="J3619" s="1">
        <v>3.02548865075169</v>
      </c>
      <c r="K3619" s="1">
        <v>1.08723865228248E-2</v>
      </c>
      <c r="L3619" s="1">
        <v>7.2382710128306602</v>
      </c>
      <c r="M3619" s="1">
        <v>0.613985148192286</v>
      </c>
      <c r="N3619" s="1">
        <v>-2.6732458440641701E-2</v>
      </c>
      <c r="O3619" s="1">
        <v>176.70260069009501</v>
      </c>
      <c r="P3619" s="1">
        <v>11.783393112493</v>
      </c>
      <c r="Q3619" s="1">
        <v>6.0600832653727899E-2</v>
      </c>
      <c r="R3619" s="1">
        <v>58.563606804257603</v>
      </c>
      <c r="S3619" s="1">
        <v>5.8016899350530897</v>
      </c>
      <c r="T3619" s="43">
        <f t="shared" si="339"/>
        <v>2431.555875682247</v>
      </c>
      <c r="U3619" s="1">
        <f t="shared" si="340"/>
        <v>-100.36412431775307</v>
      </c>
      <c r="V3619" s="1" t="b">
        <f t="shared" si="341"/>
        <v>0</v>
      </c>
      <c r="W3619" s="44" t="b">
        <f t="shared" si="342"/>
        <v>0</v>
      </c>
      <c r="X3619" s="38">
        <f t="shared" si="343"/>
        <v>0</v>
      </c>
      <c r="Y3619" s="38">
        <f t="shared" si="344"/>
        <v>1</v>
      </c>
      <c r="AF3619" s="1">
        <v>1.6105536102786</v>
      </c>
      <c r="AG3619" s="1">
        <v>1.4804483000538</v>
      </c>
      <c r="AH3619" s="1">
        <v>3.02548865075169</v>
      </c>
      <c r="AI3619" s="1">
        <v>0.613985148192286</v>
      </c>
      <c r="AJ3619" s="1">
        <v>11.783393112493</v>
      </c>
      <c r="AK3619" s="1">
        <v>5.8016899350530897</v>
      </c>
    </row>
    <row r="3620" spans="1:37">
      <c r="A3620">
        <v>3618</v>
      </c>
      <c r="B3620" s="1">
        <v>-3.6537524034667798E-2</v>
      </c>
      <c r="C3620" s="1">
        <v>15.580210154049601</v>
      </c>
      <c r="D3620" s="1">
        <v>1.6170581025966699</v>
      </c>
      <c r="E3620" s="1">
        <v>-9.0526241653757205E-3</v>
      </c>
      <c r="F3620" s="1">
        <v>15.1918495271506</v>
      </c>
      <c r="G3620" s="1">
        <v>1.2320864837690599</v>
      </c>
      <c r="H3620" s="1">
        <v>-2.2847052300473899E-2</v>
      </c>
      <c r="I3620" s="1">
        <v>34.561287091350898</v>
      </c>
      <c r="J3620" s="1">
        <v>3.0255893016938402</v>
      </c>
      <c r="K3620" s="1">
        <v>-6.4404792179587805E-2</v>
      </c>
      <c r="L3620" s="1">
        <v>6.7133977156544198</v>
      </c>
      <c r="M3620" s="1">
        <v>0.64193120334778597</v>
      </c>
      <c r="N3620" s="1">
        <v>5.2070941347016897E-3</v>
      </c>
      <c r="O3620" s="1">
        <v>182.43750023510299</v>
      </c>
      <c r="P3620" s="1">
        <v>12.1393006855695</v>
      </c>
      <c r="Q3620" s="1">
        <v>4.33450360813692E-2</v>
      </c>
      <c r="R3620" s="1">
        <v>57.561714206508398</v>
      </c>
      <c r="S3620" s="1">
        <v>5.2921340219317896</v>
      </c>
      <c r="T3620" s="43">
        <f t="shared" si="339"/>
        <v>2394.8099798908647</v>
      </c>
      <c r="U3620" s="1">
        <f t="shared" si="340"/>
        <v>-137.11002010913535</v>
      </c>
      <c r="V3620" s="1" t="b">
        <f t="shared" si="341"/>
        <v>0</v>
      </c>
      <c r="W3620" s="44" t="b">
        <f t="shared" si="342"/>
        <v>0</v>
      </c>
      <c r="X3620" s="38">
        <f t="shared" si="343"/>
        <v>0</v>
      </c>
      <c r="Y3620" s="38">
        <f t="shared" si="344"/>
        <v>1</v>
      </c>
      <c r="AF3620" s="1">
        <v>1.6170581025966699</v>
      </c>
      <c r="AG3620" s="1">
        <v>1.2320864837690599</v>
      </c>
      <c r="AH3620" s="1">
        <v>3.0255893016938402</v>
      </c>
      <c r="AI3620" s="1">
        <v>0.64193120334778597</v>
      </c>
      <c r="AJ3620" s="1">
        <v>12.1393006855695</v>
      </c>
      <c r="AK3620" s="1">
        <v>5.2921340219317896</v>
      </c>
    </row>
    <row r="3621" spans="1:37">
      <c r="A3621">
        <v>3619</v>
      </c>
      <c r="B3621" s="1">
        <v>-4.4804224480915603E-2</v>
      </c>
      <c r="C3621" s="1">
        <v>15.4519441227022</v>
      </c>
      <c r="D3621" s="1">
        <v>1.6357947169354601</v>
      </c>
      <c r="E3621" s="1">
        <v>-6.5478606547733895E-2</v>
      </c>
      <c r="F3621" s="1">
        <v>14.358370558654499</v>
      </c>
      <c r="G3621" s="1">
        <v>1.3499720880114301</v>
      </c>
      <c r="H3621" s="1">
        <v>3.4968857167751499E-2</v>
      </c>
      <c r="I3621" s="1">
        <v>36.618372485565303</v>
      </c>
      <c r="J3621" s="1">
        <v>3.4085321092182301</v>
      </c>
      <c r="K3621" s="1">
        <v>-9.54841865466559E-2</v>
      </c>
      <c r="L3621" s="1">
        <v>6.5079583819228199</v>
      </c>
      <c r="M3621" s="1">
        <v>0.73162379061773497</v>
      </c>
      <c r="N3621" s="1">
        <v>-1.00319103810308E-2</v>
      </c>
      <c r="O3621" s="1">
        <v>179.67841062910901</v>
      </c>
      <c r="P3621" s="1">
        <v>11.7432351146557</v>
      </c>
      <c r="Q3621" s="1">
        <v>6.5652429789154402E-4</v>
      </c>
      <c r="R3621" s="1">
        <v>55.156199500925503</v>
      </c>
      <c r="S3621" s="1">
        <v>4.5455882818197804</v>
      </c>
      <c r="T3621" s="43">
        <f t="shared" si="339"/>
        <v>2341.4746101258338</v>
      </c>
      <c r="U3621" s="1">
        <f t="shared" si="340"/>
        <v>-190.44538987416627</v>
      </c>
      <c r="V3621" s="1" t="b">
        <f t="shared" si="341"/>
        <v>0</v>
      </c>
      <c r="W3621" s="44" t="b">
        <f t="shared" si="342"/>
        <v>0</v>
      </c>
      <c r="X3621" s="38">
        <f t="shared" si="343"/>
        <v>0</v>
      </c>
      <c r="Y3621" s="38">
        <f t="shared" si="344"/>
        <v>1</v>
      </c>
      <c r="AF3621" s="1">
        <v>1.6357947169354601</v>
      </c>
      <c r="AG3621" s="1">
        <v>1.3499720880114301</v>
      </c>
      <c r="AH3621" s="1">
        <v>3.4085321092182301</v>
      </c>
      <c r="AI3621" s="1">
        <v>0.73162379061773497</v>
      </c>
      <c r="AJ3621" s="1">
        <v>11.7432351146557</v>
      </c>
      <c r="AK3621" s="1">
        <v>4.5455882818197804</v>
      </c>
    </row>
    <row r="3622" spans="1:37">
      <c r="A3622">
        <v>3620</v>
      </c>
      <c r="B3622" s="1">
        <v>-9.9021315521140393E-2</v>
      </c>
      <c r="C3622" s="1">
        <v>14.6364901739197</v>
      </c>
      <c r="D3622" s="1">
        <v>1.8832722729507601</v>
      </c>
      <c r="E3622" s="1">
        <v>1.17132391899702E-2</v>
      </c>
      <c r="F3622" s="1">
        <v>15.510619712650399</v>
      </c>
      <c r="G3622" s="1">
        <v>1.2829191404278999</v>
      </c>
      <c r="H3622" s="1">
        <v>-5.4985247200155199E-2</v>
      </c>
      <c r="I3622" s="1">
        <v>33.4682085777754</v>
      </c>
      <c r="J3622" s="1">
        <v>3.1803743003226899</v>
      </c>
      <c r="K3622" s="1">
        <v>-2.76678087798874E-2</v>
      </c>
      <c r="L3622" s="1">
        <v>6.9646139056543301</v>
      </c>
      <c r="M3622" s="1">
        <v>0.59021290879729205</v>
      </c>
      <c r="N3622" s="1">
        <v>-5.0866125294475699E-2</v>
      </c>
      <c r="O3622" s="1">
        <v>172.48916630563099</v>
      </c>
      <c r="P3622" s="1">
        <v>12.6513091928477</v>
      </c>
      <c r="Q3622" s="1">
        <v>1.24803206188231E-2</v>
      </c>
      <c r="R3622" s="1">
        <v>55.812225888044701</v>
      </c>
      <c r="S3622" s="1">
        <v>4.6672543655432799</v>
      </c>
      <c r="T3622" s="43">
        <f t="shared" si="339"/>
        <v>2425.534218088962</v>
      </c>
      <c r="U3622" s="1">
        <f t="shared" si="340"/>
        <v>-106.38578191103807</v>
      </c>
      <c r="V3622" s="1" t="b">
        <f t="shared" si="341"/>
        <v>0</v>
      </c>
      <c r="W3622" s="44" t="b">
        <f t="shared" si="342"/>
        <v>0</v>
      </c>
      <c r="X3622" s="38">
        <f t="shared" si="343"/>
        <v>0</v>
      </c>
      <c r="Y3622" s="38">
        <f t="shared" si="344"/>
        <v>1</v>
      </c>
      <c r="AF3622" s="1">
        <v>1.8832722729507601</v>
      </c>
      <c r="AG3622" s="1">
        <v>1.2829191404278999</v>
      </c>
      <c r="AH3622" s="1">
        <v>3.1803743003226899</v>
      </c>
      <c r="AI3622" s="1">
        <v>0.59021290879729205</v>
      </c>
      <c r="AJ3622" s="1">
        <v>12.6513091928477</v>
      </c>
      <c r="AK3622" s="1">
        <v>4.6672543655432799</v>
      </c>
    </row>
    <row r="3623" spans="1:37">
      <c r="A3623">
        <v>3621</v>
      </c>
      <c r="B3623" s="1">
        <v>-0.107877936715065</v>
      </c>
      <c r="C3623" s="1">
        <v>14.5074326751322</v>
      </c>
      <c r="D3623" s="1">
        <v>1.9451348604574199</v>
      </c>
      <c r="E3623" s="1">
        <v>-3.8211219716594101E-2</v>
      </c>
      <c r="F3623" s="1">
        <v>14.755272450229601</v>
      </c>
      <c r="G3623" s="1">
        <v>1.25023738782909</v>
      </c>
      <c r="H3623" s="1">
        <v>1.97609887515552E-2</v>
      </c>
      <c r="I3623" s="1">
        <v>36.065698245549001</v>
      </c>
      <c r="J3623" s="1">
        <v>3.2250032874532</v>
      </c>
      <c r="K3623" s="1">
        <v>-2.1304140411886101E-2</v>
      </c>
      <c r="L3623" s="1">
        <v>7.0090757189337403</v>
      </c>
      <c r="M3623" s="1">
        <v>0.58957160096244399</v>
      </c>
      <c r="N3623" s="1">
        <v>-5.4472781454973598E-2</v>
      </c>
      <c r="O3623" s="1">
        <v>171.868177710677</v>
      </c>
      <c r="P3623" s="1">
        <v>12.8420257718934</v>
      </c>
      <c r="Q3623" s="1">
        <v>8.3828197891945205E-2</v>
      </c>
      <c r="R3623" s="1">
        <v>59.939805957081397</v>
      </c>
      <c r="S3623" s="1">
        <v>6.66628452356791</v>
      </c>
      <c r="T3623" s="43">
        <f t="shared" si="339"/>
        <v>2651.8257432163464</v>
      </c>
      <c r="U3623" s="1">
        <f t="shared" si="340"/>
        <v>119.90574321634631</v>
      </c>
      <c r="V3623" s="1" t="b">
        <f t="shared" si="341"/>
        <v>0</v>
      </c>
      <c r="W3623" s="44" t="b">
        <f t="shared" si="342"/>
        <v>0</v>
      </c>
      <c r="X3623" s="38">
        <f t="shared" si="343"/>
        <v>1</v>
      </c>
      <c r="Y3623" s="38">
        <f t="shared" si="344"/>
        <v>0</v>
      </c>
      <c r="AF3623" s="1">
        <v>1.9451348604574199</v>
      </c>
      <c r="AG3623" s="1">
        <v>1.25023738782909</v>
      </c>
      <c r="AH3623" s="1">
        <v>3.2250032874532</v>
      </c>
      <c r="AI3623" s="1">
        <v>0.58957160096244399</v>
      </c>
      <c r="AJ3623" s="1">
        <v>12.8420257718934</v>
      </c>
      <c r="AK3623" s="1">
        <v>6.66628452356791</v>
      </c>
    </row>
    <row r="3624" spans="1:37">
      <c r="A3624">
        <v>3622</v>
      </c>
      <c r="B3624" s="1">
        <v>9.8039103213088105E-2</v>
      </c>
      <c r="C3624" s="1">
        <v>17.824575591903798</v>
      </c>
      <c r="D3624" s="1">
        <v>2.32936958570764</v>
      </c>
      <c r="E3624" s="1">
        <v>2.2893901481549E-2</v>
      </c>
      <c r="F3624" s="1">
        <v>15.685011806458901</v>
      </c>
      <c r="G3624" s="1">
        <v>1.3343707254558099</v>
      </c>
      <c r="H3624" s="1">
        <v>-2.0714082447847899E-2</v>
      </c>
      <c r="I3624" s="1">
        <v>34.635083950043501</v>
      </c>
      <c r="J3624" s="1">
        <v>3.0263170270802502</v>
      </c>
      <c r="K3624" s="1">
        <v>2.7762325271370701E-2</v>
      </c>
      <c r="L3624" s="1">
        <v>7.3615632349720803</v>
      </c>
      <c r="M3624" s="1">
        <v>0.65035032848760699</v>
      </c>
      <c r="N3624" s="1">
        <v>3.6263118515093097E-2</v>
      </c>
      <c r="O3624" s="1">
        <v>188.19217991273999</v>
      </c>
      <c r="P3624" s="1">
        <v>14.1860699109109</v>
      </c>
      <c r="Q3624" s="1">
        <v>8.5765050795872294E-2</v>
      </c>
      <c r="R3624" s="1">
        <v>60.0560130460008</v>
      </c>
      <c r="S3624" s="1">
        <v>6.7471293466810698</v>
      </c>
      <c r="T3624" s="43">
        <f t="shared" si="339"/>
        <v>2827.3606924323281</v>
      </c>
      <c r="U3624" s="1">
        <f t="shared" si="340"/>
        <v>295.44069243232798</v>
      </c>
      <c r="V3624" s="1" t="b">
        <f t="shared" si="341"/>
        <v>0</v>
      </c>
      <c r="W3624" s="44" t="b">
        <f t="shared" si="342"/>
        <v>0</v>
      </c>
      <c r="X3624" s="38">
        <f t="shared" si="343"/>
        <v>1</v>
      </c>
      <c r="Y3624" s="38">
        <f t="shared" si="344"/>
        <v>0</v>
      </c>
      <c r="AF3624" s="1">
        <v>2.32936958570764</v>
      </c>
      <c r="AG3624" s="1">
        <v>1.3343707254558099</v>
      </c>
      <c r="AH3624" s="1">
        <v>3.0263170270802502</v>
      </c>
      <c r="AI3624" s="1">
        <v>0.65035032848760699</v>
      </c>
      <c r="AJ3624" s="1">
        <v>14.1860699109109</v>
      </c>
      <c r="AK3624" s="1">
        <v>6.7471293466810698</v>
      </c>
    </row>
    <row r="3625" spans="1:37">
      <c r="A3625">
        <v>3623</v>
      </c>
      <c r="B3625" s="1">
        <v>-0.14552484979917499</v>
      </c>
      <c r="C3625" s="1">
        <v>13.9714254321651</v>
      </c>
      <c r="D3625" s="1">
        <v>2.2654835091134</v>
      </c>
      <c r="E3625" s="1">
        <v>5.5547275550391203E-3</v>
      </c>
      <c r="F3625" s="1">
        <v>15.4153909154931</v>
      </c>
      <c r="G3625" s="1">
        <v>1.26573816136642</v>
      </c>
      <c r="H3625" s="1">
        <v>-4.4640348130992803E-2</v>
      </c>
      <c r="I3625" s="1">
        <v>33.816230841449801</v>
      </c>
      <c r="J3625" s="1">
        <v>3.1023871511127701</v>
      </c>
      <c r="K3625" s="1">
        <v>-5.0935988663208497E-3</v>
      </c>
      <c r="L3625" s="1">
        <v>7.1236225568190896</v>
      </c>
      <c r="M3625" s="1">
        <v>0.594399216501172</v>
      </c>
      <c r="N3625" s="1">
        <v>-1.35339093584597E-2</v>
      </c>
      <c r="O3625" s="1">
        <v>179.050277521521</v>
      </c>
      <c r="P3625" s="1">
        <v>11.7154690754288</v>
      </c>
      <c r="Q3625" s="1">
        <v>2.7461030812861699E-2</v>
      </c>
      <c r="R3625" s="1">
        <v>56.654626796939503</v>
      </c>
      <c r="S3625" s="1">
        <v>4.9269608336084199</v>
      </c>
      <c r="T3625" s="43">
        <f t="shared" si="339"/>
        <v>2387.0437947130981</v>
      </c>
      <c r="U3625" s="1">
        <f t="shared" si="340"/>
        <v>-144.87620528690195</v>
      </c>
      <c r="V3625" s="1" t="b">
        <f t="shared" si="341"/>
        <v>0</v>
      </c>
      <c r="W3625" s="44" t="b">
        <f t="shared" si="342"/>
        <v>0</v>
      </c>
      <c r="X3625" s="38">
        <f t="shared" si="343"/>
        <v>0</v>
      </c>
      <c r="Y3625" s="38">
        <f t="shared" si="344"/>
        <v>1</v>
      </c>
      <c r="AF3625" s="1">
        <v>2.2654835091134</v>
      </c>
      <c r="AG3625" s="1">
        <v>1.26573816136642</v>
      </c>
      <c r="AH3625" s="1">
        <v>3.1023871511127701</v>
      </c>
      <c r="AI3625" s="1">
        <v>0.594399216501172</v>
      </c>
      <c r="AJ3625" s="1">
        <v>11.7154690754288</v>
      </c>
      <c r="AK3625" s="1">
        <v>4.9269608336084199</v>
      </c>
    </row>
    <row r="3626" spans="1:37">
      <c r="A3626">
        <v>3624</v>
      </c>
      <c r="B3626" s="1">
        <v>1.5664213449590701E-2</v>
      </c>
      <c r="C3626" s="1">
        <v>16.415126651881799</v>
      </c>
      <c r="D3626" s="1">
        <v>1.67735473335263</v>
      </c>
      <c r="E3626" s="1">
        <v>-6.6374249954404101E-3</v>
      </c>
      <c r="F3626" s="1">
        <v>15.228585213661001</v>
      </c>
      <c r="G3626" s="1">
        <v>1.2334281106087599</v>
      </c>
      <c r="H3626" s="1">
        <v>2.5141185880110901E-2</v>
      </c>
      <c r="I3626" s="1">
        <v>36.260261737331099</v>
      </c>
      <c r="J3626" s="1">
        <v>3.2874677471539901</v>
      </c>
      <c r="K3626" s="1">
        <v>-2.36825887833946E-2</v>
      </c>
      <c r="L3626" s="1">
        <v>6.9924248037248899</v>
      </c>
      <c r="M3626" s="1">
        <v>0.58916035754374496</v>
      </c>
      <c r="N3626" s="1">
        <v>1.93337174867653E-3</v>
      </c>
      <c r="O3626" s="1">
        <v>181.84122705549501</v>
      </c>
      <c r="P3626" s="1">
        <v>12.0176469358577</v>
      </c>
      <c r="Q3626" s="1">
        <v>-2.4606179062958301E-2</v>
      </c>
      <c r="R3626" s="1">
        <v>53.780257972615601</v>
      </c>
      <c r="S3626" s="1">
        <v>4.4644024012864501</v>
      </c>
      <c r="T3626" s="43">
        <f t="shared" si="339"/>
        <v>2326.9460285803275</v>
      </c>
      <c r="U3626" s="1">
        <f t="shared" si="340"/>
        <v>-204.97397141967258</v>
      </c>
      <c r="V3626" s="1" t="b">
        <f t="shared" si="341"/>
        <v>0</v>
      </c>
      <c r="W3626" s="44" t="b">
        <f t="shared" si="342"/>
        <v>0</v>
      </c>
      <c r="X3626" s="38">
        <f t="shared" si="343"/>
        <v>0</v>
      </c>
      <c r="Y3626" s="38">
        <f t="shared" si="344"/>
        <v>1</v>
      </c>
      <c r="AF3626" s="1">
        <v>1.67735473335263</v>
      </c>
      <c r="AG3626" s="1">
        <v>1.2334281106087599</v>
      </c>
      <c r="AH3626" s="1">
        <v>3.2874677471539901</v>
      </c>
      <c r="AI3626" s="1">
        <v>0.58916035754374496</v>
      </c>
      <c r="AJ3626" s="1">
        <v>12.0176469358577</v>
      </c>
      <c r="AK3626" s="1">
        <v>4.4644024012864501</v>
      </c>
    </row>
    <row r="3627" spans="1:37">
      <c r="A3627">
        <v>3625</v>
      </c>
      <c r="B3627" s="1">
        <v>1.43059100855154E-2</v>
      </c>
      <c r="C3627" s="1">
        <v>16.392845066130999</v>
      </c>
      <c r="D3627" s="1">
        <v>1.6727144145925501</v>
      </c>
      <c r="E3627" s="1">
        <v>-5.5180024030143202E-2</v>
      </c>
      <c r="F3627" s="1">
        <v>14.507005473445901</v>
      </c>
      <c r="G3627" s="1">
        <v>1.3039869955262899</v>
      </c>
      <c r="H3627" s="1">
        <v>2.95981983278077E-2</v>
      </c>
      <c r="I3627" s="1">
        <v>36.422234865242402</v>
      </c>
      <c r="J3627" s="1">
        <v>3.3416425953431501</v>
      </c>
      <c r="K3627" s="1">
        <v>7.0474773510509195E-2</v>
      </c>
      <c r="L3627" s="1">
        <v>7.6828053044720397</v>
      </c>
      <c r="M3627" s="1">
        <v>0.80577267358044302</v>
      </c>
      <c r="N3627" s="1">
        <v>-3.6074894167668299E-2</v>
      </c>
      <c r="O3627" s="1">
        <v>175.05945544106601</v>
      </c>
      <c r="P3627" s="1">
        <v>11.993528984593199</v>
      </c>
      <c r="Q3627" s="1">
        <v>1.0659608536478101E-2</v>
      </c>
      <c r="R3627" s="1">
        <v>55.710700346464201</v>
      </c>
      <c r="S3627" s="1">
        <v>4.6474002922136997</v>
      </c>
      <c r="T3627" s="43">
        <f t="shared" si="339"/>
        <v>2376.5045955849332</v>
      </c>
      <c r="U3627" s="1">
        <f t="shared" si="340"/>
        <v>-155.41540441506686</v>
      </c>
      <c r="V3627" s="1" t="b">
        <f t="shared" si="341"/>
        <v>0</v>
      </c>
      <c r="W3627" s="44" t="b">
        <f t="shared" si="342"/>
        <v>0</v>
      </c>
      <c r="X3627" s="38">
        <f t="shared" si="343"/>
        <v>0</v>
      </c>
      <c r="Y3627" s="38">
        <f t="shared" si="344"/>
        <v>1</v>
      </c>
      <c r="AF3627" s="1">
        <v>1.6727144145925501</v>
      </c>
      <c r="AG3627" s="1">
        <v>1.3039869955262899</v>
      </c>
      <c r="AH3627" s="1">
        <v>3.3416425953431501</v>
      </c>
      <c r="AI3627" s="1">
        <v>0.80577267358044302</v>
      </c>
      <c r="AJ3627" s="1">
        <v>11.993528984593199</v>
      </c>
      <c r="AK3627" s="1">
        <v>4.6474002922136997</v>
      </c>
    </row>
    <row r="3628" spans="1:37">
      <c r="A3628">
        <v>3626</v>
      </c>
      <c r="B3628" s="1">
        <v>3.24913355000006E-2</v>
      </c>
      <c r="C3628" s="1">
        <v>16.693683070163001</v>
      </c>
      <c r="D3628" s="1">
        <v>1.75826674971381</v>
      </c>
      <c r="E3628" s="1">
        <v>5.1800708408407801E-2</v>
      </c>
      <c r="F3628" s="1">
        <v>16.145032242919299</v>
      </c>
      <c r="G3628" s="1">
        <v>1.5265212404759001</v>
      </c>
      <c r="H3628" s="1">
        <v>2.2776611628861399E-2</v>
      </c>
      <c r="I3628" s="1">
        <v>36.174622945626403</v>
      </c>
      <c r="J3628" s="1">
        <v>3.2588663855571798</v>
      </c>
      <c r="K3628" s="1">
        <v>1.2590263311071499E-2</v>
      </c>
      <c r="L3628" s="1">
        <v>7.25071615714233</v>
      </c>
      <c r="M3628" s="1">
        <v>0.615845161895204</v>
      </c>
      <c r="N3628" s="1">
        <v>-1.4085404156657801E-2</v>
      </c>
      <c r="O3628" s="1">
        <v>178.95155944860599</v>
      </c>
      <c r="P3628" s="1">
        <v>11.710461705295099</v>
      </c>
      <c r="Q3628" s="1">
        <v>5.5522851547393802E-2</v>
      </c>
      <c r="R3628" s="1">
        <v>58.266975696375397</v>
      </c>
      <c r="S3628" s="1">
        <v>5.6319958788042399</v>
      </c>
      <c r="T3628" s="43">
        <f t="shared" si="339"/>
        <v>2450.1957121741434</v>
      </c>
      <c r="U3628" s="1">
        <f t="shared" si="340"/>
        <v>-81.724287825856663</v>
      </c>
      <c r="V3628" s="1" t="b">
        <f t="shared" si="341"/>
        <v>0</v>
      </c>
      <c r="W3628" s="44" t="b">
        <f t="shared" si="342"/>
        <v>0</v>
      </c>
      <c r="X3628" s="38">
        <f t="shared" si="343"/>
        <v>0</v>
      </c>
      <c r="Y3628" s="38">
        <f t="shared" si="344"/>
        <v>1</v>
      </c>
      <c r="AF3628" s="1">
        <v>1.75826674971381</v>
      </c>
      <c r="AG3628" s="1">
        <v>1.5265212404759001</v>
      </c>
      <c r="AH3628" s="1">
        <v>3.2588663855571798</v>
      </c>
      <c r="AI3628" s="1">
        <v>0.615845161895204</v>
      </c>
      <c r="AJ3628" s="1">
        <v>11.710461705295099</v>
      </c>
      <c r="AK3628" s="1">
        <v>5.6319958788042399</v>
      </c>
    </row>
    <row r="3629" spans="1:37">
      <c r="A3629">
        <v>3627</v>
      </c>
      <c r="B3629" s="1">
        <v>1.1840764690106E-2</v>
      </c>
      <c r="C3629" s="1">
        <v>16.352484087877698</v>
      </c>
      <c r="D3629" s="1">
        <v>1.6646063838131899</v>
      </c>
      <c r="E3629" s="1">
        <v>-1.25652111455816E-2</v>
      </c>
      <c r="F3629" s="1">
        <v>15.138580445208801</v>
      </c>
      <c r="G3629" s="1">
        <v>1.23152264723031</v>
      </c>
      <c r="H3629" s="1">
        <v>4.0025670036991999E-2</v>
      </c>
      <c r="I3629" s="1">
        <v>36.804013723710703</v>
      </c>
      <c r="J3629" s="1">
        <v>3.4835536004310801</v>
      </c>
      <c r="K3629" s="1">
        <v>-1.31930212848949E-2</v>
      </c>
      <c r="L3629" s="1">
        <v>7.0661583561389198</v>
      </c>
      <c r="M3629" s="1">
        <v>0.59004856722408405</v>
      </c>
      <c r="N3629" s="1">
        <v>7.8807352829221994E-3</v>
      </c>
      <c r="O3629" s="1">
        <v>182.92592528841701</v>
      </c>
      <c r="P3629" s="1">
        <v>12.240989480406</v>
      </c>
      <c r="Q3629" s="1">
        <v>1.19770994823517E-2</v>
      </c>
      <c r="R3629" s="1">
        <v>55.784147061826303</v>
      </c>
      <c r="S3629" s="1">
        <v>4.6611302363722498</v>
      </c>
      <c r="T3629" s="43">
        <f t="shared" si="339"/>
        <v>2387.1850915476912</v>
      </c>
      <c r="U3629" s="1">
        <f t="shared" si="340"/>
        <v>-144.7349084523089</v>
      </c>
      <c r="V3629" s="1" t="b">
        <f t="shared" si="341"/>
        <v>0</v>
      </c>
      <c r="W3629" s="44" t="b">
        <f t="shared" si="342"/>
        <v>0</v>
      </c>
      <c r="X3629" s="38">
        <f t="shared" si="343"/>
        <v>0</v>
      </c>
      <c r="Y3629" s="38">
        <f t="shared" si="344"/>
        <v>1</v>
      </c>
      <c r="AF3629" s="1">
        <v>1.6646063838131899</v>
      </c>
      <c r="AG3629" s="1">
        <v>1.23152264723031</v>
      </c>
      <c r="AH3629" s="1">
        <v>3.4835536004310801</v>
      </c>
      <c r="AI3629" s="1">
        <v>0.59004856722408405</v>
      </c>
      <c r="AJ3629" s="1">
        <v>12.240989480406</v>
      </c>
      <c r="AK3629" s="1">
        <v>4.6611302363722498</v>
      </c>
    </row>
    <row r="3630" spans="1:37">
      <c r="A3630">
        <v>3628</v>
      </c>
      <c r="B3630" s="1">
        <v>1.1831726603342399E-2</v>
      </c>
      <c r="C3630" s="1">
        <v>16.3523362933756</v>
      </c>
      <c r="D3630" s="1">
        <v>1.6646063838131899</v>
      </c>
      <c r="E3630" s="1">
        <v>2.1645676445166798E-2</v>
      </c>
      <c r="F3630" s="1">
        <v>15.6654455960834</v>
      </c>
      <c r="G3630" s="1">
        <v>1.32792387166351</v>
      </c>
      <c r="H3630" s="1">
        <v>1.49422300583793E-2</v>
      </c>
      <c r="I3630" s="1">
        <v>35.892324407432099</v>
      </c>
      <c r="J3630" s="1">
        <v>3.1731472572236799</v>
      </c>
      <c r="K3630" s="1">
        <v>8.5731852772312794E-2</v>
      </c>
      <c r="L3630" s="1">
        <v>7.80092123478257</v>
      </c>
      <c r="M3630" s="1">
        <v>0.88303082576723901</v>
      </c>
      <c r="N3630" s="1">
        <v>-5.9281883249964803E-3</v>
      </c>
      <c r="O3630" s="1">
        <v>180.417275897743</v>
      </c>
      <c r="P3630" s="1">
        <v>11.77847728369</v>
      </c>
      <c r="Q3630" s="1">
        <v>1.55284179696373E-2</v>
      </c>
      <c r="R3630" s="1">
        <v>55.982606522381403</v>
      </c>
      <c r="S3630" s="1">
        <v>4.7108013604703096</v>
      </c>
      <c r="T3630" s="43">
        <f t="shared" si="339"/>
        <v>2353.7986982627926</v>
      </c>
      <c r="U3630" s="1">
        <f t="shared" si="340"/>
        <v>-178.12130173720743</v>
      </c>
      <c r="V3630" s="1" t="b">
        <f t="shared" si="341"/>
        <v>0</v>
      </c>
      <c r="W3630" s="44" t="b">
        <f t="shared" si="342"/>
        <v>0</v>
      </c>
      <c r="X3630" s="38">
        <f t="shared" si="343"/>
        <v>0</v>
      </c>
      <c r="Y3630" s="38">
        <f t="shared" si="344"/>
        <v>1</v>
      </c>
      <c r="AF3630" s="1">
        <v>1.6646063838131899</v>
      </c>
      <c r="AG3630" s="1">
        <v>1.32792387166351</v>
      </c>
      <c r="AH3630" s="1">
        <v>3.1731472572236799</v>
      </c>
      <c r="AI3630" s="1">
        <v>0.88303082576723901</v>
      </c>
      <c r="AJ3630" s="1">
        <v>11.77847728369</v>
      </c>
      <c r="AK3630" s="1">
        <v>4.7108013604703096</v>
      </c>
    </row>
    <row r="3631" spans="1:37">
      <c r="A3631">
        <v>3629</v>
      </c>
      <c r="B3631" s="1">
        <v>8.0495006489649697E-3</v>
      </c>
      <c r="C3631" s="1">
        <v>16.2906048773043</v>
      </c>
      <c r="D3631" s="1">
        <v>1.65502048417009</v>
      </c>
      <c r="E3631" s="1">
        <v>4.78801934243673E-2</v>
      </c>
      <c r="F3631" s="1">
        <v>16.081859318208402</v>
      </c>
      <c r="G3631" s="1">
        <v>1.4959040592783801</v>
      </c>
      <c r="H3631" s="1">
        <v>6.42201275641993E-2</v>
      </c>
      <c r="I3631" s="1">
        <v>37.705326288379702</v>
      </c>
      <c r="J3631" s="1">
        <v>3.9294094658619501</v>
      </c>
      <c r="K3631" s="1">
        <v>-1.75122496565467E-2</v>
      </c>
      <c r="L3631" s="1">
        <v>7.0357038218786698</v>
      </c>
      <c r="M3631" s="1">
        <v>0.58904647868371995</v>
      </c>
      <c r="N3631" s="1">
        <v>3.60166682923252E-2</v>
      </c>
      <c r="O3631" s="1">
        <v>188.145805622789</v>
      </c>
      <c r="P3631" s="1">
        <v>14.163819194546299</v>
      </c>
      <c r="Q3631" s="1">
        <v>-2.6820877369193401E-2</v>
      </c>
      <c r="R3631" s="1">
        <v>53.661282722147597</v>
      </c>
      <c r="S3631" s="1">
        <v>4.4657740689410002</v>
      </c>
      <c r="T3631" s="43">
        <f t="shared" si="339"/>
        <v>2629.897375148144</v>
      </c>
      <c r="U3631" s="1">
        <f t="shared" si="340"/>
        <v>97.977375148143892</v>
      </c>
      <c r="V3631" s="1" t="b">
        <f t="shared" si="341"/>
        <v>0</v>
      </c>
      <c r="W3631" s="44" t="b">
        <f t="shared" si="342"/>
        <v>0</v>
      </c>
      <c r="X3631" s="38">
        <f t="shared" si="343"/>
        <v>1</v>
      </c>
      <c r="Y3631" s="38">
        <f t="shared" si="344"/>
        <v>0</v>
      </c>
      <c r="AF3631" s="1">
        <v>1.65502048417009</v>
      </c>
      <c r="AG3631" s="1">
        <v>1.4959040592783801</v>
      </c>
      <c r="AH3631" s="1">
        <v>3.9294094658619501</v>
      </c>
      <c r="AI3631" s="1">
        <v>0.58904647868371995</v>
      </c>
      <c r="AJ3631" s="1">
        <v>14.163819194546299</v>
      </c>
      <c r="AK3631" s="1">
        <v>4.4657740689410002</v>
      </c>
    </row>
    <row r="3632" spans="1:37">
      <c r="A3632">
        <v>3630</v>
      </c>
      <c r="B3632" s="1">
        <v>-1.50065151201589E-2</v>
      </c>
      <c r="C3632" s="1">
        <v>15.9193052274612</v>
      </c>
      <c r="D3632" s="1">
        <v>1.6113654229972501</v>
      </c>
      <c r="E3632" s="1">
        <v>5.5094440024426199E-2</v>
      </c>
      <c r="F3632" s="1">
        <v>16.198297318336401</v>
      </c>
      <c r="G3632" s="1">
        <v>1.55224774936528</v>
      </c>
      <c r="H3632" s="1">
        <v>1.96842337372964E-2</v>
      </c>
      <c r="I3632" s="1">
        <v>36.062930128600698</v>
      </c>
      <c r="J3632" s="1">
        <v>3.2242330817582401</v>
      </c>
      <c r="K3632" s="1">
        <v>3.6096844495757299E-2</v>
      </c>
      <c r="L3632" s="1">
        <v>7.4231747196783404</v>
      </c>
      <c r="M3632" s="1">
        <v>0.67076327701833405</v>
      </c>
      <c r="N3632" s="1">
        <v>9.7228576075485008E-3</v>
      </c>
      <c r="O3632" s="1">
        <v>183.263207781571</v>
      </c>
      <c r="P3632" s="1">
        <v>12.3090836732518</v>
      </c>
      <c r="Q3632" s="1">
        <v>-2.0050191695555601E-2</v>
      </c>
      <c r="R3632" s="1">
        <v>54.025839156144997</v>
      </c>
      <c r="S3632" s="1">
        <v>4.4631148096960702</v>
      </c>
      <c r="T3632" s="43">
        <f t="shared" si="339"/>
        <v>2383.0808014086974</v>
      </c>
      <c r="U3632" s="1">
        <f t="shared" si="340"/>
        <v>-148.83919859130265</v>
      </c>
      <c r="V3632" s="1" t="b">
        <f t="shared" si="341"/>
        <v>0</v>
      </c>
      <c r="W3632" s="44" t="b">
        <f t="shared" si="342"/>
        <v>0</v>
      </c>
      <c r="X3632" s="38">
        <f t="shared" si="343"/>
        <v>0</v>
      </c>
      <c r="Y3632" s="38">
        <f t="shared" si="344"/>
        <v>1</v>
      </c>
      <c r="AF3632" s="1">
        <v>1.6113654229972501</v>
      </c>
      <c r="AG3632" s="1">
        <v>1.55224774936528</v>
      </c>
      <c r="AH3632" s="1">
        <v>3.2242330817582401</v>
      </c>
      <c r="AI3632" s="1">
        <v>0.67076327701833405</v>
      </c>
      <c r="AJ3632" s="1">
        <v>12.3090836732518</v>
      </c>
      <c r="AK3632" s="1">
        <v>4.4631148096960702</v>
      </c>
    </row>
    <row r="3633" spans="1:37">
      <c r="A3633">
        <v>3631</v>
      </c>
      <c r="B3633" s="1">
        <v>-1.21948415475865E-2</v>
      </c>
      <c r="C3633" s="1">
        <v>15.964128101379099</v>
      </c>
      <c r="D3633" s="1">
        <v>1.6109250128771599</v>
      </c>
      <c r="E3633" s="1">
        <v>-1.42795912917621E-2</v>
      </c>
      <c r="F3633" s="1">
        <v>15.112649397639901</v>
      </c>
      <c r="G3633" s="1">
        <v>1.2310131123511601</v>
      </c>
      <c r="H3633" s="1">
        <v>-1.2950956411162499E-2</v>
      </c>
      <c r="I3633" s="1">
        <v>34.905006839143802</v>
      </c>
      <c r="J3633" s="1">
        <v>3.03331669611697</v>
      </c>
      <c r="K3633" s="1">
        <v>3.2966133365944499E-2</v>
      </c>
      <c r="L3633" s="1">
        <v>7.3999712446058403</v>
      </c>
      <c r="M3633" s="1">
        <v>0.66341728041155201</v>
      </c>
      <c r="N3633" s="1">
        <v>1.08332475100639E-2</v>
      </c>
      <c r="O3633" s="1">
        <v>183.46681441745</v>
      </c>
      <c r="P3633" s="1">
        <v>12.350582045382</v>
      </c>
      <c r="Q3633" s="1">
        <v>-2.0069738790001599E-2</v>
      </c>
      <c r="R3633" s="1">
        <v>54.024783118285796</v>
      </c>
      <c r="S3633" s="1">
        <v>4.4637966888052398</v>
      </c>
      <c r="T3633" s="43">
        <f t="shared" si="339"/>
        <v>2335.3050835944082</v>
      </c>
      <c r="U3633" s="1">
        <f t="shared" si="340"/>
        <v>-196.61491640559188</v>
      </c>
      <c r="V3633" s="1" t="b">
        <f t="shared" si="341"/>
        <v>0</v>
      </c>
      <c r="W3633" s="44" t="b">
        <f t="shared" si="342"/>
        <v>0</v>
      </c>
      <c r="X3633" s="38">
        <f t="shared" si="343"/>
        <v>0</v>
      </c>
      <c r="Y3633" s="38">
        <f t="shared" si="344"/>
        <v>1</v>
      </c>
      <c r="AF3633" s="1">
        <v>1.6109250128771599</v>
      </c>
      <c r="AG3633" s="1">
        <v>1.2310131123511601</v>
      </c>
      <c r="AH3633" s="1">
        <v>3.03331669611697</v>
      </c>
      <c r="AI3633" s="1">
        <v>0.66341728041155201</v>
      </c>
      <c r="AJ3633" s="1">
        <v>12.350582045382</v>
      </c>
      <c r="AK3633" s="1">
        <v>4.4637966888052398</v>
      </c>
    </row>
    <row r="3634" spans="1:37">
      <c r="A3634">
        <v>3632</v>
      </c>
      <c r="B3634" s="1">
        <v>-4.8643657035224101E-2</v>
      </c>
      <c r="C3634" s="1">
        <v>15.3927311702182</v>
      </c>
      <c r="D3634" s="1">
        <v>1.6437974589922899</v>
      </c>
      <c r="E3634" s="1">
        <v>1.4466157310876E-3</v>
      </c>
      <c r="F3634" s="1">
        <v>15.352192667418301</v>
      </c>
      <c r="G3634" s="1">
        <v>1.2545058674599401</v>
      </c>
      <c r="H3634" s="1">
        <v>-5.3066911145499898E-2</v>
      </c>
      <c r="I3634" s="1">
        <v>33.532473470096903</v>
      </c>
      <c r="J3634" s="1">
        <v>3.1623868759283198</v>
      </c>
      <c r="K3634" s="1">
        <v>-2.6613512595113398E-2</v>
      </c>
      <c r="L3634" s="1">
        <v>6.9719605436091596</v>
      </c>
      <c r="M3634" s="1">
        <v>0.58953006185032697</v>
      </c>
      <c r="N3634" s="1">
        <v>3.27301957405257E-2</v>
      </c>
      <c r="O3634" s="1">
        <v>187.528484556878</v>
      </c>
      <c r="P3634" s="1">
        <v>13.8619945916384</v>
      </c>
      <c r="Q3634" s="1">
        <v>-2.6743418081225701E-2</v>
      </c>
      <c r="R3634" s="1">
        <v>53.665439447885099</v>
      </c>
      <c r="S3634" s="1">
        <v>4.4664443710770501</v>
      </c>
      <c r="T3634" s="43">
        <f t="shared" si="339"/>
        <v>2497.8659226946324</v>
      </c>
      <c r="U3634" s="1">
        <f t="shared" si="340"/>
        <v>-34.054077305367628</v>
      </c>
      <c r="V3634" s="1" t="b">
        <f t="shared" si="341"/>
        <v>0</v>
      </c>
      <c r="W3634" s="44" t="b">
        <f t="shared" si="342"/>
        <v>0</v>
      </c>
      <c r="X3634" s="38">
        <f t="shared" si="343"/>
        <v>0</v>
      </c>
      <c r="Y3634" s="38">
        <f t="shared" si="344"/>
        <v>1</v>
      </c>
      <c r="AF3634" s="1">
        <v>1.6437974589922899</v>
      </c>
      <c r="AG3634" s="1">
        <v>1.2545058674599401</v>
      </c>
      <c r="AH3634" s="1">
        <v>3.1623868759283198</v>
      </c>
      <c r="AI3634" s="1">
        <v>0.58953006185032697</v>
      </c>
      <c r="AJ3634" s="1">
        <v>13.8619945916384</v>
      </c>
      <c r="AK3634" s="1">
        <v>4.4664443710770501</v>
      </c>
    </row>
    <row r="3635" spans="1:37">
      <c r="A3635">
        <v>3633</v>
      </c>
      <c r="B3635" s="1">
        <v>-7.8492713822062493E-2</v>
      </c>
      <c r="C3635" s="1">
        <v>14.9400621440485</v>
      </c>
      <c r="D3635" s="1">
        <v>1.7598736814397</v>
      </c>
      <c r="E3635" s="1">
        <v>1.8133837272173901E-2</v>
      </c>
      <c r="F3635" s="1">
        <v>15.610527558676299</v>
      </c>
      <c r="G3635" s="1">
        <v>1.3100132699345</v>
      </c>
      <c r="H3635" s="1">
        <v>5.8108457869030801E-2</v>
      </c>
      <c r="I3635" s="1">
        <v>37.475586550166902</v>
      </c>
      <c r="J3635" s="1">
        <v>3.7988977116261902</v>
      </c>
      <c r="K3635" s="1">
        <v>-3.4542491483299201E-2</v>
      </c>
      <c r="L3635" s="1">
        <v>6.9168985966296699</v>
      </c>
      <c r="M3635" s="1">
        <v>0.59671360015749098</v>
      </c>
      <c r="N3635" s="1">
        <v>1.5663572242912201E-2</v>
      </c>
      <c r="O3635" s="1">
        <v>184.355162486365</v>
      </c>
      <c r="P3635" s="1">
        <v>12.633427001512199</v>
      </c>
      <c r="Q3635" s="1">
        <v>-2.45804656635145E-2</v>
      </c>
      <c r="R3635" s="1">
        <v>53.781640863650303</v>
      </c>
      <c r="S3635" s="1">
        <v>4.4647965449902198</v>
      </c>
      <c r="T3635" s="43">
        <f t="shared" si="339"/>
        <v>2456.3721809660301</v>
      </c>
      <c r="U3635" s="1">
        <f t="shared" si="340"/>
        <v>-75.547819033969972</v>
      </c>
      <c r="V3635" s="1" t="b">
        <f t="shared" si="341"/>
        <v>0</v>
      </c>
      <c r="W3635" s="44" t="b">
        <f t="shared" si="342"/>
        <v>0</v>
      </c>
      <c r="X3635" s="38">
        <f t="shared" si="343"/>
        <v>0</v>
      </c>
      <c r="Y3635" s="38">
        <f t="shared" si="344"/>
        <v>1</v>
      </c>
      <c r="AF3635" s="1">
        <v>1.7598736814397</v>
      </c>
      <c r="AG3635" s="1">
        <v>1.3100132699345</v>
      </c>
      <c r="AH3635" s="1">
        <v>3.7988977116261902</v>
      </c>
      <c r="AI3635" s="1">
        <v>0.59671360015749098</v>
      </c>
      <c r="AJ3635" s="1">
        <v>12.633427001512199</v>
      </c>
      <c r="AK3635" s="1">
        <v>4.4647965449902198</v>
      </c>
    </row>
    <row r="3636" spans="1:37">
      <c r="A3636">
        <v>3634</v>
      </c>
      <c r="B3636" s="1">
        <v>3.7328805187961299E-2</v>
      </c>
      <c r="C3636" s="1">
        <v>16.774633896718601</v>
      </c>
      <c r="D3636" s="1">
        <v>1.7849725206396001</v>
      </c>
      <c r="E3636" s="1">
        <v>3.5124988193765902E-2</v>
      </c>
      <c r="F3636" s="1">
        <v>15.8780345787422</v>
      </c>
      <c r="G3636" s="1">
        <v>1.4011000955822599</v>
      </c>
      <c r="H3636" s="1">
        <v>-1.38897023890091E-2</v>
      </c>
      <c r="I3636" s="1">
        <v>34.872255279469499</v>
      </c>
      <c r="J3636" s="1">
        <v>3.0322911807216602</v>
      </c>
      <c r="K3636" s="1">
        <v>-6.1856511762864497E-2</v>
      </c>
      <c r="L3636" s="1">
        <v>6.7305271516165002</v>
      </c>
      <c r="M3636" s="1">
        <v>0.63699307061490296</v>
      </c>
      <c r="N3636" s="1">
        <v>8.9218502343808397E-3</v>
      </c>
      <c r="O3636" s="1">
        <v>183.116471377224</v>
      </c>
      <c r="P3636" s="1">
        <v>12.2802950246609</v>
      </c>
      <c r="Q3636" s="1">
        <v>0.119479664658137</v>
      </c>
      <c r="R3636" s="1">
        <v>62.115297264336299</v>
      </c>
      <c r="S3636" s="1">
        <v>8.3160424170355292</v>
      </c>
      <c r="T3636" s="43">
        <f t="shared" si="339"/>
        <v>2745.1694309254849</v>
      </c>
      <c r="U3636" s="1">
        <f t="shared" si="340"/>
        <v>213.24943092548483</v>
      </c>
      <c r="V3636" s="1" t="b">
        <f t="shared" si="341"/>
        <v>0</v>
      </c>
      <c r="W3636" s="44" t="b">
        <f t="shared" si="342"/>
        <v>0</v>
      </c>
      <c r="X3636" s="38">
        <f t="shared" si="343"/>
        <v>1</v>
      </c>
      <c r="Y3636" s="38">
        <f t="shared" si="344"/>
        <v>0</v>
      </c>
      <c r="AF3636" s="1">
        <v>1.7849725206396001</v>
      </c>
      <c r="AG3636" s="1">
        <v>1.4011000955822599</v>
      </c>
      <c r="AH3636" s="1">
        <v>3.0322911807216602</v>
      </c>
      <c r="AI3636" s="1">
        <v>0.63699307061490296</v>
      </c>
      <c r="AJ3636" s="1">
        <v>12.2802950246609</v>
      </c>
      <c r="AK3636" s="1">
        <v>8.3160424170355292</v>
      </c>
    </row>
    <row r="3637" spans="1:37">
      <c r="A3637">
        <v>3635</v>
      </c>
      <c r="B3637" s="1">
        <v>3.8328058797708002E-2</v>
      </c>
      <c r="C3637" s="1">
        <v>16.791404387783501</v>
      </c>
      <c r="D3637" s="1">
        <v>1.79211795875359</v>
      </c>
      <c r="E3637" s="1">
        <v>2.4070397051124199E-2</v>
      </c>
      <c r="F3637" s="1">
        <v>15.7034760127566</v>
      </c>
      <c r="G3637" s="1">
        <v>1.3404181908511901</v>
      </c>
      <c r="H3637" s="1">
        <v>1.90171269594046E-2</v>
      </c>
      <c r="I3637" s="1">
        <v>36.038880326266202</v>
      </c>
      <c r="J3637" s="1">
        <v>3.2177170522032599</v>
      </c>
      <c r="K3637" s="1">
        <v>-1.0164662132899601E-2</v>
      </c>
      <c r="L3637" s="1">
        <v>7.0875896559238099</v>
      </c>
      <c r="M3637" s="1">
        <v>0.59164114900312603</v>
      </c>
      <c r="N3637" s="1">
        <v>2.1248824539915601E-2</v>
      </c>
      <c r="O3637" s="1">
        <v>185.38771342565499</v>
      </c>
      <c r="P3637" s="1">
        <v>12.9935688488195</v>
      </c>
      <c r="Q3637" s="1">
        <v>5.7859590780117903E-2</v>
      </c>
      <c r="R3637" s="1">
        <v>58.403289627485897</v>
      </c>
      <c r="S3637" s="1">
        <v>5.7106591725810203</v>
      </c>
      <c r="T3637" s="43">
        <f t="shared" si="339"/>
        <v>2564.6122372211689</v>
      </c>
      <c r="U3637" s="1">
        <f t="shared" si="340"/>
        <v>32.692237221168853</v>
      </c>
      <c r="V3637" s="1" t="b">
        <f t="shared" si="341"/>
        <v>0</v>
      </c>
      <c r="W3637" s="44" t="b">
        <f t="shared" si="342"/>
        <v>0</v>
      </c>
      <c r="X3637" s="38">
        <f t="shared" si="343"/>
        <v>1</v>
      </c>
      <c r="Y3637" s="38">
        <f t="shared" si="344"/>
        <v>0</v>
      </c>
      <c r="AF3637" s="1">
        <v>1.79211795875359</v>
      </c>
      <c r="AG3637" s="1">
        <v>1.3404181908511901</v>
      </c>
      <c r="AH3637" s="1">
        <v>3.2177170522032599</v>
      </c>
      <c r="AI3637" s="1">
        <v>0.59164114900312603</v>
      </c>
      <c r="AJ3637" s="1">
        <v>12.9935688488195</v>
      </c>
      <c r="AK3637" s="1">
        <v>5.7106591725810203</v>
      </c>
    </row>
    <row r="3638" spans="1:37">
      <c r="A3638">
        <v>3636</v>
      </c>
      <c r="B3638" s="1">
        <v>-3.5241242560441803E-2</v>
      </c>
      <c r="C3638" s="1">
        <v>15.600419587564099</v>
      </c>
      <c r="D3638" s="1">
        <v>1.6137875444746499</v>
      </c>
      <c r="E3638" s="1">
        <v>2.1215239244830601E-2</v>
      </c>
      <c r="F3638" s="1">
        <v>15.6587040565478</v>
      </c>
      <c r="G3638" s="1">
        <v>1.32586232980265</v>
      </c>
      <c r="H3638" s="1">
        <v>4.1809986348814096E-3</v>
      </c>
      <c r="I3638" s="1">
        <v>35.508149602558703</v>
      </c>
      <c r="J3638" s="1">
        <v>3.1007916762618999</v>
      </c>
      <c r="K3638" s="1">
        <v>-2.60569295599146E-2</v>
      </c>
      <c r="L3638" s="1">
        <v>6.9758420986734597</v>
      </c>
      <c r="M3638" s="1">
        <v>0.59044676442678901</v>
      </c>
      <c r="N3638" s="1">
        <v>-8.1464783821151507E-3</v>
      </c>
      <c r="O3638" s="1">
        <v>180.017501620074</v>
      </c>
      <c r="P3638" s="1">
        <v>11.7604250687091</v>
      </c>
      <c r="Q3638" s="1">
        <v>5.2527544866030701E-2</v>
      </c>
      <c r="R3638" s="1">
        <v>58.092709355627697</v>
      </c>
      <c r="S3638" s="1">
        <v>5.5451127866293604</v>
      </c>
      <c r="T3638" s="43">
        <f t="shared" si="339"/>
        <v>2393.6426170304449</v>
      </c>
      <c r="U3638" s="1">
        <f t="shared" si="340"/>
        <v>-138.27738296955522</v>
      </c>
      <c r="V3638" s="1" t="b">
        <f t="shared" si="341"/>
        <v>0</v>
      </c>
      <c r="W3638" s="44" t="b">
        <f t="shared" si="342"/>
        <v>0</v>
      </c>
      <c r="X3638" s="38">
        <f t="shared" si="343"/>
        <v>0</v>
      </c>
      <c r="Y3638" s="38">
        <f t="shared" si="344"/>
        <v>1</v>
      </c>
      <c r="AF3638" s="1">
        <v>1.6137875444746499</v>
      </c>
      <c r="AG3638" s="1">
        <v>1.32586232980265</v>
      </c>
      <c r="AH3638" s="1">
        <v>3.1007916762618999</v>
      </c>
      <c r="AI3638" s="1">
        <v>0.59044676442678901</v>
      </c>
      <c r="AJ3638" s="1">
        <v>11.7604250687091</v>
      </c>
      <c r="AK3638" s="1">
        <v>5.5451127866293604</v>
      </c>
    </row>
    <row r="3639" spans="1:37">
      <c r="A3639">
        <v>3637</v>
      </c>
      <c r="B3639" s="1">
        <v>-2.4010501989717499E-2</v>
      </c>
      <c r="C3639" s="1">
        <v>15.7766113830073</v>
      </c>
      <c r="D3639" s="1">
        <v>1.6088269175780201</v>
      </c>
      <c r="E3639" s="1">
        <v>-1.99809444336565E-2</v>
      </c>
      <c r="F3639" s="1">
        <v>15.026732001953</v>
      </c>
      <c r="G3639" s="1">
        <v>1.2267853743261701</v>
      </c>
      <c r="H3639" s="1">
        <v>1.97140154118313E-2</v>
      </c>
      <c r="I3639" s="1">
        <v>36.064004159041701</v>
      </c>
      <c r="J3639" s="1">
        <v>3.2253288887570499</v>
      </c>
      <c r="K3639" s="1">
        <v>-1.93917638345223E-3</v>
      </c>
      <c r="L3639" s="1">
        <v>7.1461289506468697</v>
      </c>
      <c r="M3639" s="1">
        <v>0.59690251512152404</v>
      </c>
      <c r="N3639" s="1">
        <v>6.5925484582971303E-2</v>
      </c>
      <c r="O3639" s="1">
        <v>193.858020948964</v>
      </c>
      <c r="P3639" s="1">
        <v>17.549532396130701</v>
      </c>
      <c r="Q3639" s="1">
        <v>8.6390376262564697E-2</v>
      </c>
      <c r="R3639" s="1">
        <v>60.093579344744001</v>
      </c>
      <c r="S3639" s="1">
        <v>6.7718955509764802</v>
      </c>
      <c r="T3639" s="43">
        <f t="shared" si="339"/>
        <v>3097.9271642889948</v>
      </c>
      <c r="U3639" s="1">
        <f t="shared" si="340"/>
        <v>566.00716428899477</v>
      </c>
      <c r="V3639" s="1" t="b">
        <f t="shared" si="341"/>
        <v>0</v>
      </c>
      <c r="W3639" s="44" t="b">
        <f t="shared" si="342"/>
        <v>0</v>
      </c>
      <c r="X3639" s="38">
        <f t="shared" si="343"/>
        <v>1</v>
      </c>
      <c r="Y3639" s="38">
        <f t="shared" si="344"/>
        <v>0</v>
      </c>
      <c r="AF3639" s="1">
        <v>1.6088269175780201</v>
      </c>
      <c r="AG3639" s="1">
        <v>1.2267853743261701</v>
      </c>
      <c r="AH3639" s="1">
        <v>3.2253288887570499</v>
      </c>
      <c r="AI3639" s="1">
        <v>0.59690251512152404</v>
      </c>
      <c r="AJ3639" s="1">
        <v>17.549532396130701</v>
      </c>
      <c r="AK3639" s="1">
        <v>6.7718955509764802</v>
      </c>
    </row>
    <row r="3640" spans="1:37">
      <c r="A3640">
        <v>3638</v>
      </c>
      <c r="B3640" s="1">
        <v>-1.3976752361221499E-2</v>
      </c>
      <c r="C3640" s="1">
        <v>15.935706778536501</v>
      </c>
      <c r="D3640" s="1">
        <v>1.6096020547330101</v>
      </c>
      <c r="E3640" s="1">
        <v>-2.3938646148136799E-2</v>
      </c>
      <c r="F3640" s="1">
        <v>14.9673782087239</v>
      </c>
      <c r="G3640" s="1">
        <v>1.2271782850511901</v>
      </c>
      <c r="H3640" s="1">
        <v>6.6035911656269E-2</v>
      </c>
      <c r="I3640" s="1">
        <v>37.773853216265003</v>
      </c>
      <c r="J3640" s="1">
        <v>3.9678501385438198</v>
      </c>
      <c r="K3640" s="1">
        <v>-4.1293741197081103E-2</v>
      </c>
      <c r="L3640" s="1">
        <v>6.8703581667643201</v>
      </c>
      <c r="M3640" s="1">
        <v>0.60173118641769097</v>
      </c>
      <c r="N3640" s="1">
        <v>-2.4735741047455299E-2</v>
      </c>
      <c r="O3640" s="1">
        <v>177.05577832693899</v>
      </c>
      <c r="P3640" s="1">
        <v>11.7433938019837</v>
      </c>
      <c r="Q3640" s="1">
        <v>3.5069671678654699E-2</v>
      </c>
      <c r="R3640" s="1">
        <v>57.0873355809833</v>
      </c>
      <c r="S3640" s="1">
        <v>5.0786166464919402</v>
      </c>
      <c r="T3640" s="43">
        <f t="shared" si="339"/>
        <v>2422.8372113221349</v>
      </c>
      <c r="U3640" s="1">
        <f t="shared" si="340"/>
        <v>-109.08278867786521</v>
      </c>
      <c r="V3640" s="1" t="b">
        <f t="shared" si="341"/>
        <v>0</v>
      </c>
      <c r="W3640" s="44" t="b">
        <f t="shared" si="342"/>
        <v>0</v>
      </c>
      <c r="X3640" s="38">
        <f t="shared" si="343"/>
        <v>0</v>
      </c>
      <c r="Y3640" s="38">
        <f t="shared" si="344"/>
        <v>1</v>
      </c>
      <c r="AF3640" s="1">
        <v>1.6096020547330101</v>
      </c>
      <c r="AG3640" s="1">
        <v>1.2271782850511901</v>
      </c>
      <c r="AH3640" s="1">
        <v>3.9678501385438198</v>
      </c>
      <c r="AI3640" s="1">
        <v>0.60173118641769097</v>
      </c>
      <c r="AJ3640" s="1">
        <v>11.7433938019837</v>
      </c>
      <c r="AK3640" s="1">
        <v>5.0786166464919402</v>
      </c>
    </row>
    <row r="3641" spans="1:37">
      <c r="A3641">
        <v>3639</v>
      </c>
      <c r="B3641" s="1">
        <v>-6.0040350158150298E-2</v>
      </c>
      <c r="C3641" s="1">
        <v>15.2183007894889</v>
      </c>
      <c r="D3641" s="1">
        <v>1.6750633462867901</v>
      </c>
      <c r="E3641" s="1">
        <v>-3.4145978157293498E-2</v>
      </c>
      <c r="F3641" s="1">
        <v>14.8153782866084</v>
      </c>
      <c r="G3641" s="1">
        <v>1.24157900467517</v>
      </c>
      <c r="H3641" s="1">
        <v>1.86422429409656E-2</v>
      </c>
      <c r="I3641" s="1">
        <v>36.025372458089599</v>
      </c>
      <c r="J3641" s="1">
        <v>3.21416125820405</v>
      </c>
      <c r="K3641" s="1">
        <v>-7.8517480935409497E-3</v>
      </c>
      <c r="L3641" s="1">
        <v>7.1040016139518603</v>
      </c>
      <c r="M3641" s="1">
        <v>0.59208147275565604</v>
      </c>
      <c r="N3641" s="1">
        <v>1.2725368792003601E-2</v>
      </c>
      <c r="O3641" s="1">
        <v>183.814284505648</v>
      </c>
      <c r="P3641" s="1">
        <v>12.4596037629378</v>
      </c>
      <c r="Q3641" s="1">
        <v>4.7425611698935097E-2</v>
      </c>
      <c r="R3641" s="1">
        <v>57.797079019373001</v>
      </c>
      <c r="S3641" s="1">
        <v>5.4050737585365702</v>
      </c>
      <c r="T3641" s="43">
        <f t="shared" si="339"/>
        <v>2458.7562603396036</v>
      </c>
      <c r="U3641" s="1">
        <f t="shared" si="340"/>
        <v>-73.163739660396459</v>
      </c>
      <c r="V3641" s="1" t="b">
        <f t="shared" si="341"/>
        <v>0</v>
      </c>
      <c r="W3641" s="44" t="b">
        <f t="shared" si="342"/>
        <v>0</v>
      </c>
      <c r="X3641" s="38">
        <f t="shared" si="343"/>
        <v>0</v>
      </c>
      <c r="Y3641" s="38">
        <f t="shared" si="344"/>
        <v>1</v>
      </c>
      <c r="AF3641" s="1">
        <v>1.6750633462867901</v>
      </c>
      <c r="AG3641" s="1">
        <v>1.24157900467517</v>
      </c>
      <c r="AH3641" s="1">
        <v>3.21416125820405</v>
      </c>
      <c r="AI3641" s="1">
        <v>0.59208147275565604</v>
      </c>
      <c r="AJ3641" s="1">
        <v>12.4596037629378</v>
      </c>
      <c r="AK3641" s="1">
        <v>5.4050737585365702</v>
      </c>
    </row>
    <row r="3642" spans="1:37">
      <c r="A3642">
        <v>3640</v>
      </c>
      <c r="B3642" s="1">
        <v>8.9681575852729997E-2</v>
      </c>
      <c r="C3642" s="1">
        <v>17.676226990943402</v>
      </c>
      <c r="D3642" s="1">
        <v>2.2351109522544399</v>
      </c>
      <c r="E3642" s="1">
        <v>5.4701447768596902E-2</v>
      </c>
      <c r="F3642" s="1">
        <v>16.191932763624902</v>
      </c>
      <c r="G3642" s="1">
        <v>1.55013239645997</v>
      </c>
      <c r="H3642" s="1">
        <v>-2.6399669081285201E-2</v>
      </c>
      <c r="I3642" s="1">
        <v>34.438721925305302</v>
      </c>
      <c r="J3642" s="1">
        <v>3.0273647125293501</v>
      </c>
      <c r="K3642" s="1">
        <v>-5.6755727792053698E-3</v>
      </c>
      <c r="L3642" s="1">
        <v>7.1194780004545999</v>
      </c>
      <c r="M3642" s="1">
        <v>0.59306036477155399</v>
      </c>
      <c r="N3642" s="1">
        <v>1.9534481446064199E-2</v>
      </c>
      <c r="O3642" s="1">
        <v>185.070167548521</v>
      </c>
      <c r="P3642" s="1">
        <v>12.8820181031411</v>
      </c>
      <c r="Q3642" s="1">
        <v>1.44358419922801E-2</v>
      </c>
      <c r="R3642" s="1">
        <v>55.9214746730215</v>
      </c>
      <c r="S3642" s="1">
        <v>4.6929543659333497</v>
      </c>
      <c r="T3642" s="43">
        <f t="shared" si="339"/>
        <v>2498.0640895089764</v>
      </c>
      <c r="U3642" s="1">
        <f t="shared" si="340"/>
        <v>-33.855910491023678</v>
      </c>
      <c r="V3642" s="1" t="b">
        <f t="shared" si="341"/>
        <v>0</v>
      </c>
      <c r="W3642" s="44" t="b">
        <f t="shared" si="342"/>
        <v>0</v>
      </c>
      <c r="X3642" s="38">
        <f t="shared" si="343"/>
        <v>0</v>
      </c>
      <c r="Y3642" s="38">
        <f t="shared" si="344"/>
        <v>1</v>
      </c>
      <c r="AF3642" s="1">
        <v>2.2351109522544399</v>
      </c>
      <c r="AG3642" s="1">
        <v>1.55013239645997</v>
      </c>
      <c r="AH3642" s="1">
        <v>3.0273647125293501</v>
      </c>
      <c r="AI3642" s="1">
        <v>0.59306036477155399</v>
      </c>
      <c r="AJ3642" s="1">
        <v>12.8820181031411</v>
      </c>
      <c r="AK3642" s="1">
        <v>4.6929543659333497</v>
      </c>
    </row>
    <row r="3643" spans="1:37">
      <c r="A3643">
        <v>3641</v>
      </c>
      <c r="B3643" s="1">
        <v>1.79758627418342E-2</v>
      </c>
      <c r="C3643" s="1">
        <v>16.4531165605441</v>
      </c>
      <c r="D3643" s="1">
        <v>1.6846091837516399</v>
      </c>
      <c r="E3643" s="1">
        <v>-3.9065347485499897E-2</v>
      </c>
      <c r="F3643" s="1">
        <v>14.742674942998301</v>
      </c>
      <c r="G3643" s="1">
        <v>1.25158886839815</v>
      </c>
      <c r="H3643" s="1">
        <v>-4.2587702838755598E-2</v>
      </c>
      <c r="I3643" s="1">
        <v>33.885714857109797</v>
      </c>
      <c r="J3643" s="1">
        <v>3.0911616990542199</v>
      </c>
      <c r="K3643" s="1">
        <v>-1.7879889593287501E-4</v>
      </c>
      <c r="L3643" s="1">
        <v>7.15871991434748</v>
      </c>
      <c r="M3643" s="1">
        <v>0.59861285116315099</v>
      </c>
      <c r="N3643" s="1">
        <v>1.8029815791932802E-2</v>
      </c>
      <c r="O3643" s="1">
        <v>184.79190821993299</v>
      </c>
      <c r="P3643" s="1">
        <v>12.7827080192429</v>
      </c>
      <c r="Q3643" s="1">
        <v>9.0724840654909295E-2</v>
      </c>
      <c r="R3643" s="1">
        <v>60.3546181476298</v>
      </c>
      <c r="S3643" s="1">
        <v>6.9554969151838399</v>
      </c>
      <c r="T3643" s="43">
        <f t="shared" si="339"/>
        <v>2636.41775367939</v>
      </c>
      <c r="U3643" s="1">
        <f t="shared" si="340"/>
        <v>104.49775367938992</v>
      </c>
      <c r="V3643" s="1" t="b">
        <f t="shared" si="341"/>
        <v>0</v>
      </c>
      <c r="W3643" s="44" t="b">
        <f t="shared" si="342"/>
        <v>0</v>
      </c>
      <c r="X3643" s="38">
        <f t="shared" si="343"/>
        <v>1</v>
      </c>
      <c r="Y3643" s="38">
        <f t="shared" si="344"/>
        <v>0</v>
      </c>
      <c r="AF3643" s="1">
        <v>1.6846091837516399</v>
      </c>
      <c r="AG3643" s="1">
        <v>1.25158886839815</v>
      </c>
      <c r="AH3643" s="1">
        <v>3.0911616990542199</v>
      </c>
      <c r="AI3643" s="1">
        <v>0.59861285116315099</v>
      </c>
      <c r="AJ3643" s="1">
        <v>12.7827080192429</v>
      </c>
      <c r="AK3643" s="1">
        <v>6.9554969151838399</v>
      </c>
    </row>
    <row r="3644" spans="1:37">
      <c r="A3644">
        <v>3642</v>
      </c>
      <c r="B3644" s="1">
        <v>-1.55128094107527E-2</v>
      </c>
      <c r="C3644" s="1">
        <v>15.9112474140989</v>
      </c>
      <c r="D3644" s="1">
        <v>1.61055435549492</v>
      </c>
      <c r="E3644" s="1">
        <v>-3.5547836492640601E-2</v>
      </c>
      <c r="F3644" s="1">
        <v>14.7946237759068</v>
      </c>
      <c r="G3644" s="1">
        <v>1.24522359752878</v>
      </c>
      <c r="H3644" s="1">
        <v>-3.04242230064918E-2</v>
      </c>
      <c r="I3644" s="1">
        <v>34.300399960605098</v>
      </c>
      <c r="J3644" s="1">
        <v>3.0367736178599798</v>
      </c>
      <c r="K3644" s="1">
        <v>4.35238132794021E-2</v>
      </c>
      <c r="L3644" s="1">
        <v>7.4785116450410101</v>
      </c>
      <c r="M3644" s="1">
        <v>0.69603486575031803</v>
      </c>
      <c r="N3644" s="1">
        <v>-4.1609308297386002E-2</v>
      </c>
      <c r="O3644" s="1">
        <v>174.09327999100401</v>
      </c>
      <c r="P3644" s="1">
        <v>12.209971980559599</v>
      </c>
      <c r="Q3644" s="1">
        <v>-6.5921585853366896E-2</v>
      </c>
      <c r="R3644" s="1">
        <v>51.6035795317609</v>
      </c>
      <c r="S3644" s="1">
        <v>4.9019221835301998</v>
      </c>
      <c r="T3644" s="43">
        <f t="shared" si="339"/>
        <v>2370.0480600723795</v>
      </c>
      <c r="U3644" s="1">
        <f t="shared" si="340"/>
        <v>-161.87193992762059</v>
      </c>
      <c r="V3644" s="1" t="b">
        <f t="shared" si="341"/>
        <v>0</v>
      </c>
      <c r="W3644" s="44" t="b">
        <f t="shared" si="342"/>
        <v>0</v>
      </c>
      <c r="X3644" s="38">
        <f t="shared" si="343"/>
        <v>0</v>
      </c>
      <c r="Y3644" s="38">
        <f t="shared" si="344"/>
        <v>1</v>
      </c>
      <c r="AF3644" s="1">
        <v>1.61055435549492</v>
      </c>
      <c r="AG3644" s="1">
        <v>1.24522359752878</v>
      </c>
      <c r="AH3644" s="1">
        <v>3.0367736178599798</v>
      </c>
      <c r="AI3644" s="1">
        <v>0.69603486575031803</v>
      </c>
      <c r="AJ3644" s="1">
        <v>12.209971980559599</v>
      </c>
      <c r="AK3644" s="1">
        <v>4.9019221835301998</v>
      </c>
    </row>
    <row r="3645" spans="1:37">
      <c r="A3645">
        <v>3643</v>
      </c>
      <c r="B3645" s="1">
        <v>8.3495205039107498E-2</v>
      </c>
      <c r="C3645" s="1">
        <v>17.567212844832401</v>
      </c>
      <c r="D3645" s="1">
        <v>2.1703228915126598</v>
      </c>
      <c r="E3645" s="1">
        <v>5.1641443002036101E-3</v>
      </c>
      <c r="F3645" s="1">
        <v>15.409371097631301</v>
      </c>
      <c r="G3645" s="1">
        <v>1.2636314353253499</v>
      </c>
      <c r="H3645" s="1">
        <v>1.7638890564942201E-2</v>
      </c>
      <c r="I3645" s="1">
        <v>35.989244442632597</v>
      </c>
      <c r="J3645" s="1">
        <v>3.2023587838716501</v>
      </c>
      <c r="K3645" s="1">
        <v>9.3839292659536905E-3</v>
      </c>
      <c r="L3645" s="1">
        <v>7.2275051700504598</v>
      </c>
      <c r="M3645" s="1">
        <v>0.61252282781193002</v>
      </c>
      <c r="N3645" s="1">
        <v>-1.0709990567790401E-2</v>
      </c>
      <c r="O3645" s="1">
        <v>179.55661555695201</v>
      </c>
      <c r="P3645" s="1">
        <v>11.7382068261738</v>
      </c>
      <c r="Q3645" s="1">
        <v>4.7494281392319801E-2</v>
      </c>
      <c r="R3645" s="1">
        <v>57.801048063342698</v>
      </c>
      <c r="S3645" s="1">
        <v>5.40539499416903</v>
      </c>
      <c r="T3645" s="43">
        <f t="shared" si="339"/>
        <v>2439.2437758864417</v>
      </c>
      <c r="U3645" s="1">
        <f t="shared" si="340"/>
        <v>-92.676224113558419</v>
      </c>
      <c r="V3645" s="1" t="b">
        <f t="shared" si="341"/>
        <v>0</v>
      </c>
      <c r="W3645" s="44" t="b">
        <f t="shared" si="342"/>
        <v>0</v>
      </c>
      <c r="X3645" s="38">
        <f t="shared" si="343"/>
        <v>0</v>
      </c>
      <c r="Y3645" s="38">
        <f t="shared" si="344"/>
        <v>1</v>
      </c>
      <c r="AF3645" s="1">
        <v>2.1703228915126598</v>
      </c>
      <c r="AG3645" s="1">
        <v>1.2636314353253499</v>
      </c>
      <c r="AH3645" s="1">
        <v>3.2023587838716501</v>
      </c>
      <c r="AI3645" s="1">
        <v>0.61252282781193002</v>
      </c>
      <c r="AJ3645" s="1">
        <v>11.7382068261738</v>
      </c>
      <c r="AK3645" s="1">
        <v>5.40539499416903</v>
      </c>
    </row>
    <row r="3646" spans="1:37">
      <c r="A3646">
        <v>3644</v>
      </c>
      <c r="B3646" s="1">
        <v>3.3809251354738903E-2</v>
      </c>
      <c r="C3646" s="1">
        <v>16.715698443773601</v>
      </c>
      <c r="D3646" s="1">
        <v>1.7655827484087101</v>
      </c>
      <c r="E3646" s="1">
        <v>6.4048692356730594E-2</v>
      </c>
      <c r="F3646" s="1">
        <v>16.3439922811414</v>
      </c>
      <c r="G3646" s="1">
        <v>1.6356822410228</v>
      </c>
      <c r="H3646" s="1">
        <v>2.7519660524084502E-3</v>
      </c>
      <c r="I3646" s="1">
        <v>35.457443538771003</v>
      </c>
      <c r="J3646" s="1">
        <v>3.0923011605969002</v>
      </c>
      <c r="K3646" s="1">
        <v>-4.5422320959881697E-2</v>
      </c>
      <c r="L3646" s="1">
        <v>6.8420518177907903</v>
      </c>
      <c r="M3646" s="1">
        <v>0.60784403355045702</v>
      </c>
      <c r="N3646" s="1">
        <v>3.6837817312348302E-2</v>
      </c>
      <c r="O3646" s="1">
        <v>188.300364816078</v>
      </c>
      <c r="P3646" s="1">
        <v>14.2392024303975</v>
      </c>
      <c r="Q3646" s="1">
        <v>2.9758840472748599E-2</v>
      </c>
      <c r="R3646" s="1">
        <v>56.784958026505002</v>
      </c>
      <c r="S3646" s="1">
        <v>4.9705419424593797</v>
      </c>
      <c r="T3646" s="43">
        <f t="shared" si="339"/>
        <v>2631.1154556435749</v>
      </c>
      <c r="U3646" s="1">
        <f t="shared" si="340"/>
        <v>99.19545564357486</v>
      </c>
      <c r="V3646" s="1" t="b">
        <f t="shared" si="341"/>
        <v>0</v>
      </c>
      <c r="W3646" s="44" t="b">
        <f t="shared" si="342"/>
        <v>0</v>
      </c>
      <c r="X3646" s="38">
        <f t="shared" si="343"/>
        <v>1</v>
      </c>
      <c r="Y3646" s="38">
        <f t="shared" si="344"/>
        <v>0</v>
      </c>
      <c r="AF3646" s="1">
        <v>1.7655827484087101</v>
      </c>
      <c r="AG3646" s="1">
        <v>1.6356822410228</v>
      </c>
      <c r="AH3646" s="1">
        <v>3.0923011605969002</v>
      </c>
      <c r="AI3646" s="1">
        <v>0.60784403355045702</v>
      </c>
      <c r="AJ3646" s="1">
        <v>14.2392024303975</v>
      </c>
      <c r="AK3646" s="1">
        <v>4.9705419424593797</v>
      </c>
    </row>
    <row r="3647" spans="1:37">
      <c r="A3647">
        <v>3645</v>
      </c>
      <c r="B3647" s="1">
        <v>3.1719391742445098E-3</v>
      </c>
      <c r="C3647" s="1">
        <v>16.2113399175586</v>
      </c>
      <c r="D3647" s="1">
        <v>1.63940946350059</v>
      </c>
      <c r="E3647" s="1">
        <v>-4.1750515984374098E-2</v>
      </c>
      <c r="F3647" s="1">
        <v>14.703141477413901</v>
      </c>
      <c r="G3647" s="1">
        <v>1.2582201849787999</v>
      </c>
      <c r="H3647" s="1">
        <v>-8.0587481864987705E-3</v>
      </c>
      <c r="I3647" s="1">
        <v>35.076187785685498</v>
      </c>
      <c r="J3647" s="1">
        <v>3.0371533902898502</v>
      </c>
      <c r="K3647" s="1">
        <v>1.8442830000348E-2</v>
      </c>
      <c r="L3647" s="1">
        <v>7.2932758773158604</v>
      </c>
      <c r="M3647" s="1">
        <v>0.62857453745616398</v>
      </c>
      <c r="N3647" s="1">
        <v>-3.0880008961706798E-3</v>
      </c>
      <c r="O3647" s="1">
        <v>180.93042314892801</v>
      </c>
      <c r="P3647" s="1">
        <v>11.8547107299608</v>
      </c>
      <c r="Q3647" s="1">
        <v>-3.12402667592959E-2</v>
      </c>
      <c r="R3647" s="1">
        <v>53.424655876840703</v>
      </c>
      <c r="S3647" s="1">
        <v>4.4930374318187196</v>
      </c>
      <c r="T3647" s="43">
        <f t="shared" si="339"/>
        <v>2291.1105738004926</v>
      </c>
      <c r="U3647" s="1">
        <f t="shared" si="340"/>
        <v>-240.80942619950747</v>
      </c>
      <c r="V3647" s="1" t="b">
        <f t="shared" si="341"/>
        <v>1</v>
      </c>
      <c r="W3647" s="44" t="b">
        <f t="shared" si="342"/>
        <v>0</v>
      </c>
      <c r="X3647" s="38">
        <f t="shared" si="343"/>
        <v>0</v>
      </c>
      <c r="Y3647" s="38">
        <f t="shared" si="344"/>
        <v>1</v>
      </c>
      <c r="AF3647" s="1">
        <v>1.63940946350059</v>
      </c>
      <c r="AG3647" s="1">
        <v>1.2582201849787999</v>
      </c>
      <c r="AH3647" s="1">
        <v>3.0371533902898502</v>
      </c>
      <c r="AI3647" s="1">
        <v>0.62857453745616398</v>
      </c>
      <c r="AJ3647" s="1">
        <v>11.8547107299608</v>
      </c>
      <c r="AK3647" s="1">
        <v>4.4930374318187196</v>
      </c>
    </row>
    <row r="3648" spans="1:37">
      <c r="A3648">
        <v>3646</v>
      </c>
      <c r="B3648" s="1">
        <v>-8.9399506447299396E-2</v>
      </c>
      <c r="C3648" s="1">
        <v>14.777999383449901</v>
      </c>
      <c r="D3648" s="1">
        <v>1.82072199937907</v>
      </c>
      <c r="E3648" s="1">
        <v>-0.11356282003255801</v>
      </c>
      <c r="F3648" s="1">
        <v>13.6842956560827</v>
      </c>
      <c r="G3648" s="1">
        <v>1.6943067228697</v>
      </c>
      <c r="H3648" s="1">
        <v>-1.9371585939139599E-3</v>
      </c>
      <c r="I3648" s="1">
        <v>35.291568374974098</v>
      </c>
      <c r="J3648" s="1">
        <v>3.0647704981797799</v>
      </c>
      <c r="K3648" s="1">
        <v>-1.84813145056602E-2</v>
      </c>
      <c r="L3648" s="1">
        <v>7.0288890711171303</v>
      </c>
      <c r="M3648" s="1">
        <v>0.58994979427920802</v>
      </c>
      <c r="N3648" s="1">
        <v>-0.109408117086749</v>
      </c>
      <c r="O3648" s="1">
        <v>162.681196945691</v>
      </c>
      <c r="P3648" s="1">
        <v>18.055622256388499</v>
      </c>
      <c r="Q3648" s="1">
        <v>9.73158855542244E-3</v>
      </c>
      <c r="R3648" s="1">
        <v>55.659023685579797</v>
      </c>
      <c r="S3648" s="1">
        <v>4.6400632204627597</v>
      </c>
      <c r="T3648" s="43">
        <f t="shared" si="339"/>
        <v>2986.5434491559017</v>
      </c>
      <c r="U3648" s="1">
        <f t="shared" si="340"/>
        <v>454.62344915590165</v>
      </c>
      <c r="V3648" s="1" t="b">
        <f t="shared" si="341"/>
        <v>0</v>
      </c>
      <c r="W3648" s="44" t="b">
        <f t="shared" si="342"/>
        <v>0</v>
      </c>
      <c r="X3648" s="38">
        <f t="shared" si="343"/>
        <v>1</v>
      </c>
      <c r="Y3648" s="38">
        <f t="shared" si="344"/>
        <v>0</v>
      </c>
      <c r="AF3648" s="1">
        <v>1.82072199937907</v>
      </c>
      <c r="AG3648" s="1">
        <v>1.6943067228697</v>
      </c>
      <c r="AH3648" s="1">
        <v>3.0647704981797799</v>
      </c>
      <c r="AI3648" s="1">
        <v>0.58994979427920802</v>
      </c>
      <c r="AJ3648" s="1">
        <v>18.055622256388499</v>
      </c>
      <c r="AK3648" s="1">
        <v>4.6400632204627597</v>
      </c>
    </row>
    <row r="3649" spans="1:37">
      <c r="A3649">
        <v>3647</v>
      </c>
      <c r="B3649" s="1">
        <v>-6.2523955946374504E-3</v>
      </c>
      <c r="C3649" s="1">
        <v>16.059276496911298</v>
      </c>
      <c r="D3649" s="1">
        <v>1.6169262764354899</v>
      </c>
      <c r="E3649" s="1">
        <v>-6.7401004959928401E-2</v>
      </c>
      <c r="F3649" s="1">
        <v>14.330794564407199</v>
      </c>
      <c r="G3649" s="1">
        <v>1.35897599763439</v>
      </c>
      <c r="H3649" s="1">
        <v>-5.1327951233709902E-2</v>
      </c>
      <c r="I3649" s="1">
        <v>33.5908358273972</v>
      </c>
      <c r="J3649" s="1">
        <v>3.14401971710878</v>
      </c>
      <c r="K3649" s="1">
        <v>-2.9847149725791802E-2</v>
      </c>
      <c r="L3649" s="1">
        <v>6.9494521646996796</v>
      </c>
      <c r="M3649" s="1">
        <v>0.59175242577651999</v>
      </c>
      <c r="N3649" s="1">
        <v>-1.46575306791039E-2</v>
      </c>
      <c r="O3649" s="1">
        <v>178.84920579762399</v>
      </c>
      <c r="P3649" s="1">
        <v>11.706332022205601</v>
      </c>
      <c r="Q3649" s="1">
        <v>-8.5618111531817493E-3</v>
      </c>
      <c r="R3649" s="1">
        <v>54.6500874908767</v>
      </c>
      <c r="S3649" s="1">
        <v>4.4801131167508697</v>
      </c>
      <c r="T3649" s="43">
        <f t="shared" si="339"/>
        <v>2289.8119555911649</v>
      </c>
      <c r="U3649" s="1">
        <f t="shared" si="340"/>
        <v>-242.10804440883521</v>
      </c>
      <c r="V3649" s="1" t="b">
        <f t="shared" si="341"/>
        <v>1</v>
      </c>
      <c r="W3649" s="44" t="b">
        <f t="shared" si="342"/>
        <v>0</v>
      </c>
      <c r="X3649" s="38">
        <f t="shared" si="343"/>
        <v>0</v>
      </c>
      <c r="Y3649" s="38">
        <f t="shared" si="344"/>
        <v>1</v>
      </c>
      <c r="AF3649" s="1">
        <v>1.6169262764354899</v>
      </c>
      <c r="AG3649" s="1">
        <v>1.35897599763439</v>
      </c>
      <c r="AH3649" s="1">
        <v>3.14401971710878</v>
      </c>
      <c r="AI3649" s="1">
        <v>0.59175242577651999</v>
      </c>
      <c r="AJ3649" s="1">
        <v>11.706332022205601</v>
      </c>
      <c r="AK3649" s="1">
        <v>4.4801131167508697</v>
      </c>
    </row>
    <row r="3650" spans="1:37">
      <c r="A3650">
        <v>3648</v>
      </c>
      <c r="B3650" s="1">
        <v>8.0028695159488003E-2</v>
      </c>
      <c r="C3650" s="1">
        <v>17.506421355972801</v>
      </c>
      <c r="D3650" s="1">
        <v>2.1357480640664499</v>
      </c>
      <c r="E3650" s="1">
        <v>4.4665438134367099E-4</v>
      </c>
      <c r="F3650" s="1">
        <v>15.3368487410622</v>
      </c>
      <c r="G3650" s="1">
        <v>1.24897884409946</v>
      </c>
      <c r="H3650" s="1">
        <v>9.5278225696836999E-2</v>
      </c>
      <c r="I3650" s="1">
        <v>38.8947571328926</v>
      </c>
      <c r="J3650" s="1">
        <v>4.6932583327994397</v>
      </c>
      <c r="K3650" s="1">
        <v>3.6853870887101403E-2</v>
      </c>
      <c r="L3650" s="1">
        <v>7.4287963864552697</v>
      </c>
      <c r="M3650" s="1">
        <v>0.67460140245201405</v>
      </c>
      <c r="N3650" s="1">
        <v>-3.33260754288075E-2</v>
      </c>
      <c r="O3650" s="1">
        <v>175.54132413402701</v>
      </c>
      <c r="P3650" s="1">
        <v>11.9191905867151</v>
      </c>
      <c r="Q3650" s="1">
        <v>-1.24250515219149E-2</v>
      </c>
      <c r="R3650" s="1">
        <v>54.439368358132498</v>
      </c>
      <c r="S3650" s="1">
        <v>4.4742751533778398</v>
      </c>
      <c r="T3650" s="43">
        <f t="shared" si="339"/>
        <v>2514.60523835103</v>
      </c>
      <c r="U3650" s="1">
        <f t="shared" si="340"/>
        <v>-17.314761648970034</v>
      </c>
      <c r="V3650" s="1" t="b">
        <f t="shared" si="341"/>
        <v>0</v>
      </c>
      <c r="W3650" s="44" t="b">
        <f t="shared" si="342"/>
        <v>0</v>
      </c>
      <c r="X3650" s="38">
        <f t="shared" si="343"/>
        <v>0</v>
      </c>
      <c r="Y3650" s="38">
        <f t="shared" si="344"/>
        <v>1</v>
      </c>
      <c r="AF3650" s="1">
        <v>2.1357480640664499</v>
      </c>
      <c r="AG3650" s="1">
        <v>1.24897884409946</v>
      </c>
      <c r="AH3650" s="1">
        <v>4.6932583327994397</v>
      </c>
      <c r="AI3650" s="1">
        <v>0.67460140245201405</v>
      </c>
      <c r="AJ3650" s="1">
        <v>11.9191905867151</v>
      </c>
      <c r="AK3650" s="1">
        <v>4.4742751533778398</v>
      </c>
    </row>
    <row r="3651" spans="1:37">
      <c r="A3651">
        <v>3649</v>
      </c>
      <c r="B3651" s="1">
        <v>-4.7071290346084101E-2</v>
      </c>
      <c r="C3651" s="1">
        <v>15.416953225951501</v>
      </c>
      <c r="D3651" s="1">
        <v>1.64040279607614</v>
      </c>
      <c r="E3651" s="1">
        <v>-4.2201958791061901E-3</v>
      </c>
      <c r="F3651" s="1">
        <v>15.265440719395301</v>
      </c>
      <c r="G3651" s="1">
        <v>1.2387719092995599</v>
      </c>
      <c r="H3651" s="1">
        <v>-5.2573266769694399E-2</v>
      </c>
      <c r="I3651" s="1">
        <v>33.549030673381203</v>
      </c>
      <c r="J3651" s="1">
        <v>3.1562585586388399</v>
      </c>
      <c r="K3651" s="1">
        <v>-3.4667772986993399E-3</v>
      </c>
      <c r="L3651" s="1">
        <v>7.1352208512539299</v>
      </c>
      <c r="M3651" s="1">
        <v>0.59602073233931097</v>
      </c>
      <c r="N3651" s="1">
        <v>2.5070719385033101E-2</v>
      </c>
      <c r="O3651" s="1">
        <v>186.09760146656299</v>
      </c>
      <c r="P3651" s="1">
        <v>13.2458649386221</v>
      </c>
      <c r="Q3651" s="1">
        <v>-5.4320661137796399E-2</v>
      </c>
      <c r="R3651" s="1">
        <v>52.205714682233904</v>
      </c>
      <c r="S3651" s="1">
        <v>4.7193970273723496</v>
      </c>
      <c r="T3651" s="43">
        <f t="shared" si="339"/>
        <v>2459.6715962348298</v>
      </c>
      <c r="U3651" s="1">
        <f t="shared" si="340"/>
        <v>-72.248403765170224</v>
      </c>
      <c r="V3651" s="1" t="b">
        <f t="shared" si="341"/>
        <v>0</v>
      </c>
      <c r="W3651" s="44" t="b">
        <f t="shared" si="342"/>
        <v>0</v>
      </c>
      <c r="X3651" s="38">
        <f t="shared" si="343"/>
        <v>0</v>
      </c>
      <c r="Y3651" s="38">
        <f t="shared" si="344"/>
        <v>1</v>
      </c>
      <c r="AF3651" s="1">
        <v>1.64040279607614</v>
      </c>
      <c r="AG3651" s="1">
        <v>1.2387719092995599</v>
      </c>
      <c r="AH3651" s="1">
        <v>3.1562585586388399</v>
      </c>
      <c r="AI3651" s="1">
        <v>0.59602073233931097</v>
      </c>
      <c r="AJ3651" s="1">
        <v>13.2458649386221</v>
      </c>
      <c r="AK3651" s="1">
        <v>4.7193970273723496</v>
      </c>
    </row>
    <row r="3652" spans="1:37">
      <c r="A3652">
        <v>3650</v>
      </c>
      <c r="B3652" s="1">
        <v>-5.2924218025442199E-2</v>
      </c>
      <c r="C3652" s="1">
        <v>15.3269824666997</v>
      </c>
      <c r="D3652" s="1">
        <v>1.6547335451419001</v>
      </c>
      <c r="E3652" s="1">
        <v>-3.2401078321359902E-3</v>
      </c>
      <c r="F3652" s="1">
        <v>15.2804095295538</v>
      </c>
      <c r="G3652" s="1">
        <v>1.2435309742518099</v>
      </c>
      <c r="H3652" s="1">
        <v>-6.2225649929828703E-3</v>
      </c>
      <c r="I3652" s="1">
        <v>35.140653259287298</v>
      </c>
      <c r="J3652" s="1">
        <v>3.0428390685971101</v>
      </c>
      <c r="K3652" s="1">
        <v>-1.2256728786712899E-2</v>
      </c>
      <c r="L3652" s="1">
        <v>7.0727774454170103</v>
      </c>
      <c r="M3652" s="1">
        <v>0.59129199487866002</v>
      </c>
      <c r="N3652" s="1">
        <v>1.7365765241611399E-2</v>
      </c>
      <c r="O3652" s="1">
        <v>184.669237785777</v>
      </c>
      <c r="P3652" s="1">
        <v>12.739492737098701</v>
      </c>
      <c r="Q3652" s="1">
        <v>-7.8269742773483406E-2</v>
      </c>
      <c r="R3652" s="1">
        <v>50.970288469607297</v>
      </c>
      <c r="S3652" s="1">
        <v>5.1584432182003797</v>
      </c>
      <c r="T3652" s="43">
        <f t="shared" ref="T3652:T3715" si="345">(D3652+G3652+J3652+M3652+P3652+S3652)*100</f>
        <v>2443.0331538168557</v>
      </c>
      <c r="U3652" s="1">
        <f t="shared" ref="U3652:U3715" si="346">T3652-$AA$3</f>
        <v>-88.886846183144371</v>
      </c>
      <c r="V3652" s="1" t="b">
        <f t="shared" ref="V3652:V3715" si="347">U3652&lt;-$AB$5</f>
        <v>0</v>
      </c>
      <c r="W3652" s="44" t="b">
        <f t="shared" ref="W3652:W3715" si="348">U3652&lt;-$AB$7</f>
        <v>0</v>
      </c>
      <c r="X3652" s="38">
        <f t="shared" ref="X3652:X3715" si="349">(U3652&gt;0)*1</f>
        <v>0</v>
      </c>
      <c r="Y3652" s="38">
        <f t="shared" ref="Y3652:Y3715" si="350">(U3652&lt;0)*1</f>
        <v>1</v>
      </c>
      <c r="AF3652" s="1">
        <v>1.6547335451419001</v>
      </c>
      <c r="AG3652" s="1">
        <v>1.2435309742518099</v>
      </c>
      <c r="AH3652" s="1">
        <v>3.0428390685971101</v>
      </c>
      <c r="AI3652" s="1">
        <v>0.59129199487866002</v>
      </c>
      <c r="AJ3652" s="1">
        <v>12.739492737098701</v>
      </c>
      <c r="AK3652" s="1">
        <v>5.1584432182003797</v>
      </c>
    </row>
    <row r="3653" spans="1:37">
      <c r="A3653">
        <v>3651</v>
      </c>
      <c r="B3653" s="1">
        <v>0.122087447108724</v>
      </c>
      <c r="C3653" s="1">
        <v>18.258422861250001</v>
      </c>
      <c r="D3653" s="1">
        <v>2.6359872258108199</v>
      </c>
      <c r="E3653" s="1">
        <v>7.6356036836181099E-2</v>
      </c>
      <c r="F3653" s="1">
        <v>16.546386336268601</v>
      </c>
      <c r="G3653" s="1">
        <v>1.76027293697681</v>
      </c>
      <c r="H3653" s="1">
        <v>-1.83148261278747E-2</v>
      </c>
      <c r="I3653" s="1">
        <v>34.718282161109897</v>
      </c>
      <c r="J3653" s="1">
        <v>3.0277367245190301</v>
      </c>
      <c r="K3653" s="1">
        <v>4.7944926950797301E-2</v>
      </c>
      <c r="L3653" s="1">
        <v>7.511648191361</v>
      </c>
      <c r="M3653" s="1">
        <v>0.71288459470957</v>
      </c>
      <c r="N3653" s="1">
        <v>1.6246465983420999E-2</v>
      </c>
      <c r="O3653" s="1">
        <v>184.46265328142201</v>
      </c>
      <c r="P3653" s="1">
        <v>12.667264530221299</v>
      </c>
      <c r="Q3653" s="1">
        <v>-7.9140353064799496E-2</v>
      </c>
      <c r="R3653" s="1">
        <v>50.925932523087802</v>
      </c>
      <c r="S3653" s="1">
        <v>5.1766898994836898</v>
      </c>
      <c r="T3653" s="43">
        <f t="shared" si="345"/>
        <v>2598.0835911721224</v>
      </c>
      <c r="U3653" s="1">
        <f t="shared" si="346"/>
        <v>66.163591172122324</v>
      </c>
      <c r="V3653" s="1" t="b">
        <f t="shared" si="347"/>
        <v>0</v>
      </c>
      <c r="W3653" s="44" t="b">
        <f t="shared" si="348"/>
        <v>0</v>
      </c>
      <c r="X3653" s="38">
        <f t="shared" si="349"/>
        <v>1</v>
      </c>
      <c r="Y3653" s="38">
        <f t="shared" si="350"/>
        <v>0</v>
      </c>
      <c r="AF3653" s="1">
        <v>2.6359872258108199</v>
      </c>
      <c r="AG3653" s="1">
        <v>1.76027293697681</v>
      </c>
      <c r="AH3653" s="1">
        <v>3.0277367245190301</v>
      </c>
      <c r="AI3653" s="1">
        <v>0.71288459470957</v>
      </c>
      <c r="AJ3653" s="1">
        <v>12.667264530221299</v>
      </c>
      <c r="AK3653" s="1">
        <v>5.1766898994836898</v>
      </c>
    </row>
    <row r="3654" spans="1:37">
      <c r="A3654">
        <v>3652</v>
      </c>
      <c r="B3654" s="1">
        <v>-4.5749991129548501E-2</v>
      </c>
      <c r="C3654" s="1">
        <v>15.4373370978017</v>
      </c>
      <c r="D3654" s="1">
        <v>1.6372154237119301</v>
      </c>
      <c r="E3654" s="1">
        <v>6.6367528329855704E-3</v>
      </c>
      <c r="F3654" s="1">
        <v>15.4320797853944</v>
      </c>
      <c r="G3654" s="1">
        <v>1.26819884774101</v>
      </c>
      <c r="H3654" s="1">
        <v>-3.7465047872546599E-2</v>
      </c>
      <c r="I3654" s="1">
        <v>34.059745050354003</v>
      </c>
      <c r="J3654" s="1">
        <v>3.0679274293995</v>
      </c>
      <c r="K3654" s="1">
        <v>1.4710653872868599E-2</v>
      </c>
      <c r="L3654" s="1">
        <v>7.2661068185884101</v>
      </c>
      <c r="M3654" s="1">
        <v>0.62022312020880099</v>
      </c>
      <c r="N3654" s="1">
        <v>-1.45178118431275E-2</v>
      </c>
      <c r="O3654" s="1">
        <v>178.874196146244</v>
      </c>
      <c r="P3654" s="1">
        <v>11.7064710280569</v>
      </c>
      <c r="Q3654" s="1">
        <v>-7.2816526858039904E-3</v>
      </c>
      <c r="R3654" s="1">
        <v>54.720093062673399</v>
      </c>
      <c r="S3654" s="1">
        <v>4.4831071543840304</v>
      </c>
      <c r="T3654" s="43">
        <f t="shared" si="345"/>
        <v>2278.3143003502173</v>
      </c>
      <c r="U3654" s="1">
        <f t="shared" si="346"/>
        <v>-253.60569964978276</v>
      </c>
      <c r="V3654" s="1" t="b">
        <f t="shared" si="347"/>
        <v>1</v>
      </c>
      <c r="W3654" s="44" t="b">
        <f t="shared" si="348"/>
        <v>1</v>
      </c>
      <c r="X3654" s="38">
        <f t="shared" si="349"/>
        <v>0</v>
      </c>
      <c r="Y3654" s="38">
        <f t="shared" si="350"/>
        <v>1</v>
      </c>
      <c r="AF3654" s="1">
        <v>1.6372154237119301</v>
      </c>
      <c r="AG3654" s="1">
        <v>1.26819884774101</v>
      </c>
      <c r="AH3654" s="1">
        <v>3.0679274293995</v>
      </c>
      <c r="AI3654" s="1">
        <v>0.62022312020880099</v>
      </c>
      <c r="AJ3654" s="1">
        <v>11.7064710280569</v>
      </c>
      <c r="AK3654" s="1">
        <v>4.4831071543840304</v>
      </c>
    </row>
    <row r="3655" spans="1:37">
      <c r="A3655">
        <v>3653</v>
      </c>
      <c r="B3655" s="1">
        <v>-6.2422145799334902E-2</v>
      </c>
      <c r="C3655" s="1">
        <v>15.182097039084899</v>
      </c>
      <c r="D3655" s="1">
        <v>1.6871719114580299</v>
      </c>
      <c r="E3655" s="1">
        <v>-3.6285569452147497E-2</v>
      </c>
      <c r="F3655" s="1">
        <v>14.783713319320301</v>
      </c>
      <c r="G3655" s="1">
        <v>1.24728475194592</v>
      </c>
      <c r="H3655" s="1">
        <v>-1.5984236536633799E-2</v>
      </c>
      <c r="I3655" s="1">
        <v>34.799290590173698</v>
      </c>
      <c r="J3655" s="1">
        <v>3.0305596993706501</v>
      </c>
      <c r="K3655" s="1">
        <v>-1.8008425588383999E-2</v>
      </c>
      <c r="L3655" s="1">
        <v>7.0322137408974097</v>
      </c>
      <c r="M3655" s="1">
        <v>0.590329861946427</v>
      </c>
      <c r="N3655" s="1">
        <v>3.8513602023757802E-2</v>
      </c>
      <c r="O3655" s="1">
        <v>188.616180234007</v>
      </c>
      <c r="P3655" s="1">
        <v>14.3950525334338</v>
      </c>
      <c r="Q3655" s="1">
        <v>6.5685285719901898E-2</v>
      </c>
      <c r="R3655" s="1">
        <v>58.8621289823339</v>
      </c>
      <c r="S3655" s="1">
        <v>5.9780441906100199</v>
      </c>
      <c r="T3655" s="43">
        <f t="shared" si="345"/>
        <v>2692.8442948764846</v>
      </c>
      <c r="U3655" s="1">
        <f t="shared" si="346"/>
        <v>160.92429487648451</v>
      </c>
      <c r="V3655" s="1" t="b">
        <f t="shared" si="347"/>
        <v>0</v>
      </c>
      <c r="W3655" s="44" t="b">
        <f t="shared" si="348"/>
        <v>0</v>
      </c>
      <c r="X3655" s="38">
        <f t="shared" si="349"/>
        <v>1</v>
      </c>
      <c r="Y3655" s="38">
        <f t="shared" si="350"/>
        <v>0</v>
      </c>
      <c r="AF3655" s="1">
        <v>1.6871719114580299</v>
      </c>
      <c r="AG3655" s="1">
        <v>1.24728475194592</v>
      </c>
      <c r="AH3655" s="1">
        <v>3.0305596993706501</v>
      </c>
      <c r="AI3655" s="1">
        <v>0.590329861946427</v>
      </c>
      <c r="AJ3655" s="1">
        <v>14.3950525334338</v>
      </c>
      <c r="AK3655" s="1">
        <v>5.9780441906100199</v>
      </c>
    </row>
    <row r="3656" spans="1:37">
      <c r="A3656">
        <v>3654</v>
      </c>
      <c r="B3656" s="1">
        <v>-4.59805292516113E-2</v>
      </c>
      <c r="C3656" s="1">
        <v>15.4337786132965</v>
      </c>
      <c r="D3656" s="1">
        <v>1.63830879575354</v>
      </c>
      <c r="E3656" s="1">
        <v>-3.7898872707046602E-2</v>
      </c>
      <c r="F3656" s="1">
        <v>14.7598819352964</v>
      </c>
      <c r="G3656" s="1">
        <v>1.2504432184294501</v>
      </c>
      <c r="H3656" s="1">
        <v>-1.19234367192047E-2</v>
      </c>
      <c r="I3656" s="1">
        <v>34.940890853627501</v>
      </c>
      <c r="J3656" s="1">
        <v>3.0343977607678001</v>
      </c>
      <c r="K3656" s="1">
        <v>-5.9593826851047499E-4</v>
      </c>
      <c r="L3656" s="1">
        <v>7.1557343531548101</v>
      </c>
      <c r="M3656" s="1">
        <v>0.59926394716429898</v>
      </c>
      <c r="N3656" s="1">
        <v>3.0163245531004901E-2</v>
      </c>
      <c r="O3656" s="1">
        <v>187.047725580318</v>
      </c>
      <c r="P3656" s="1">
        <v>13.6402574728034</v>
      </c>
      <c r="Q3656" s="1">
        <v>-6.4451583018276304E-2</v>
      </c>
      <c r="R3656" s="1">
        <v>51.679492722606199</v>
      </c>
      <c r="S3656" s="1">
        <v>4.8778221446618604</v>
      </c>
      <c r="T3656" s="43">
        <f t="shared" si="345"/>
        <v>2504.0493339580348</v>
      </c>
      <c r="U3656" s="1">
        <f t="shared" si="346"/>
        <v>-27.870666041965251</v>
      </c>
      <c r="V3656" s="1" t="b">
        <f t="shared" si="347"/>
        <v>0</v>
      </c>
      <c r="W3656" s="44" t="b">
        <f t="shared" si="348"/>
        <v>0</v>
      </c>
      <c r="X3656" s="38">
        <f t="shared" si="349"/>
        <v>0</v>
      </c>
      <c r="Y3656" s="38">
        <f t="shared" si="350"/>
        <v>1</v>
      </c>
      <c r="AF3656" s="1">
        <v>1.63830879575354</v>
      </c>
      <c r="AG3656" s="1">
        <v>1.2504432184294501</v>
      </c>
      <c r="AH3656" s="1">
        <v>3.0343977607678001</v>
      </c>
      <c r="AI3656" s="1">
        <v>0.59926394716429898</v>
      </c>
      <c r="AJ3656" s="1">
        <v>13.6402574728034</v>
      </c>
      <c r="AK3656" s="1">
        <v>4.8778221446618604</v>
      </c>
    </row>
    <row r="3657" spans="1:37">
      <c r="A3657">
        <v>3655</v>
      </c>
      <c r="B3657" s="1">
        <v>6.8597862007243701E-2</v>
      </c>
      <c r="C3657" s="1">
        <v>17.307447757911898</v>
      </c>
      <c r="D3657" s="1">
        <v>2.0197092343001901</v>
      </c>
      <c r="E3657" s="1">
        <v>-4.3909477737522698E-2</v>
      </c>
      <c r="F3657" s="1">
        <v>14.6714321991892</v>
      </c>
      <c r="G3657" s="1">
        <v>1.2647946688899601</v>
      </c>
      <c r="H3657" s="1">
        <v>5.7050934426264799E-2</v>
      </c>
      <c r="I3657" s="1">
        <v>37.435976186994097</v>
      </c>
      <c r="J3657" s="1">
        <v>3.7800586485621599</v>
      </c>
      <c r="K3657" s="1">
        <v>3.6382908933022998E-2</v>
      </c>
      <c r="L3657" s="1">
        <v>7.4252985297360299</v>
      </c>
      <c r="M3657" s="1">
        <v>0.67280044661878402</v>
      </c>
      <c r="N3657" s="1">
        <v>-2.13113949240053E-2</v>
      </c>
      <c r="O3657" s="1">
        <v>177.66311787201701</v>
      </c>
      <c r="P3657" s="1">
        <v>11.6857778268395</v>
      </c>
      <c r="Q3657" s="1">
        <v>3.7054940819340298E-2</v>
      </c>
      <c r="R3657" s="1">
        <v>57.200781880094098</v>
      </c>
      <c r="S3657" s="1">
        <v>5.1286075086819096</v>
      </c>
      <c r="T3657" s="43">
        <f t="shared" si="345"/>
        <v>2455.1748333892506</v>
      </c>
      <c r="U3657" s="1">
        <f t="shared" si="346"/>
        <v>-76.745166610749493</v>
      </c>
      <c r="V3657" s="1" t="b">
        <f t="shared" si="347"/>
        <v>0</v>
      </c>
      <c r="W3657" s="44" t="b">
        <f t="shared" si="348"/>
        <v>0</v>
      </c>
      <c r="X3657" s="38">
        <f t="shared" si="349"/>
        <v>0</v>
      </c>
      <c r="Y3657" s="38">
        <f t="shared" si="350"/>
        <v>1</v>
      </c>
      <c r="AF3657" s="1">
        <v>2.0197092343001901</v>
      </c>
      <c r="AG3657" s="1">
        <v>1.2647946688899601</v>
      </c>
      <c r="AH3657" s="1">
        <v>3.7800586485621599</v>
      </c>
      <c r="AI3657" s="1">
        <v>0.67280044661878402</v>
      </c>
      <c r="AJ3657" s="1">
        <v>11.6857778268395</v>
      </c>
      <c r="AK3657" s="1">
        <v>5.1286075086819096</v>
      </c>
    </row>
    <row r="3658" spans="1:37">
      <c r="A3658">
        <v>3656</v>
      </c>
      <c r="B3658" s="1">
        <v>1.6679648858346101E-2</v>
      </c>
      <c r="C3658" s="1">
        <v>16.431803618481499</v>
      </c>
      <c r="D3658" s="1">
        <v>1.6788522246993201</v>
      </c>
      <c r="E3658" s="1">
        <v>-1.7605074805363601E-2</v>
      </c>
      <c r="F3658" s="1">
        <v>15.0624760028581</v>
      </c>
      <c r="G3658" s="1">
        <v>1.2294089243884201</v>
      </c>
      <c r="H3658" s="1">
        <v>4.0782839481943903E-2</v>
      </c>
      <c r="I3658" s="1">
        <v>36.831891150990103</v>
      </c>
      <c r="J3658" s="1">
        <v>3.4970056411052401</v>
      </c>
      <c r="K3658" s="1">
        <v>-2.4603251336903501E-2</v>
      </c>
      <c r="L3658" s="1">
        <v>6.9859901025985698</v>
      </c>
      <c r="M3658" s="1">
        <v>0.59024350012131299</v>
      </c>
      <c r="N3658" s="1">
        <v>2.5106362339369199E-3</v>
      </c>
      <c r="O3658" s="1">
        <v>181.94622784152699</v>
      </c>
      <c r="P3658" s="1">
        <v>12.040102359518199</v>
      </c>
      <c r="Q3658" s="1">
        <v>0.128617775377729</v>
      </c>
      <c r="R3658" s="1">
        <v>62.6855151170532</v>
      </c>
      <c r="S3658" s="1">
        <v>8.7985127665497807</v>
      </c>
      <c r="T3658" s="43">
        <f t="shared" si="345"/>
        <v>2783.4125416382276</v>
      </c>
      <c r="U3658" s="1">
        <f t="shared" si="346"/>
        <v>251.49254163822752</v>
      </c>
      <c r="V3658" s="1" t="b">
        <f t="shared" si="347"/>
        <v>0</v>
      </c>
      <c r="W3658" s="44" t="b">
        <f t="shared" si="348"/>
        <v>0</v>
      </c>
      <c r="X3658" s="38">
        <f t="shared" si="349"/>
        <v>1</v>
      </c>
      <c r="Y3658" s="38">
        <f t="shared" si="350"/>
        <v>0</v>
      </c>
      <c r="AF3658" s="1">
        <v>1.6788522246993201</v>
      </c>
      <c r="AG3658" s="1">
        <v>1.2294089243884201</v>
      </c>
      <c r="AH3658" s="1">
        <v>3.4970056411052401</v>
      </c>
      <c r="AI3658" s="1">
        <v>0.59024350012131299</v>
      </c>
      <c r="AJ3658" s="1">
        <v>12.040102359518199</v>
      </c>
      <c r="AK3658" s="1">
        <v>8.7985127665497807</v>
      </c>
    </row>
    <row r="3659" spans="1:37">
      <c r="A3659">
        <v>3657</v>
      </c>
      <c r="B3659" s="1">
        <v>2.4935091307455599E-2</v>
      </c>
      <c r="C3659" s="1">
        <v>16.568016904457</v>
      </c>
      <c r="D3659" s="1">
        <v>1.7181127795272699</v>
      </c>
      <c r="E3659" s="1">
        <v>-2.9259073723170801E-2</v>
      </c>
      <c r="F3659" s="1">
        <v>14.8879568221917</v>
      </c>
      <c r="G3659" s="1">
        <v>1.23413668519084</v>
      </c>
      <c r="H3659" s="1">
        <v>-1.38861520658821E-3</v>
      </c>
      <c r="I3659" s="1">
        <v>35.310932642019303</v>
      </c>
      <c r="J3659" s="1">
        <v>3.06612900887461</v>
      </c>
      <c r="K3659" s="1">
        <v>1.7525022109977799E-2</v>
      </c>
      <c r="L3659" s="1">
        <v>7.2865851220526698</v>
      </c>
      <c r="M3659" s="1">
        <v>0.62602770886982995</v>
      </c>
      <c r="N3659" s="1">
        <v>9.5636968607158406E-3</v>
      </c>
      <c r="O3659" s="1">
        <v>183.234041793655</v>
      </c>
      <c r="P3659" s="1">
        <v>12.3030567713013</v>
      </c>
      <c r="Q3659" s="1">
        <v>-0.10829137143043301</v>
      </c>
      <c r="R3659" s="1">
        <v>49.462818963097</v>
      </c>
      <c r="S3659" s="1">
        <v>5.9509351921724303</v>
      </c>
      <c r="T3659" s="43">
        <f t="shared" si="345"/>
        <v>2489.839814593628</v>
      </c>
      <c r="U3659" s="1">
        <f t="shared" si="346"/>
        <v>-42.080185406372038</v>
      </c>
      <c r="V3659" s="1" t="b">
        <f t="shared" si="347"/>
        <v>0</v>
      </c>
      <c r="W3659" s="44" t="b">
        <f t="shared" si="348"/>
        <v>0</v>
      </c>
      <c r="X3659" s="38">
        <f t="shared" si="349"/>
        <v>0</v>
      </c>
      <c r="Y3659" s="38">
        <f t="shared" si="350"/>
        <v>1</v>
      </c>
      <c r="AF3659" s="1">
        <v>1.7181127795272699</v>
      </c>
      <c r="AG3659" s="1">
        <v>1.23413668519084</v>
      </c>
      <c r="AH3659" s="1">
        <v>3.06612900887461</v>
      </c>
      <c r="AI3659" s="1">
        <v>0.62602770886982995</v>
      </c>
      <c r="AJ3659" s="1">
        <v>12.3030567713013</v>
      </c>
      <c r="AK3659" s="1">
        <v>5.9509351921724303</v>
      </c>
    </row>
    <row r="3660" spans="1:37">
      <c r="A3660">
        <v>3658</v>
      </c>
      <c r="B3660" s="1">
        <v>4.1712833765383296E-3</v>
      </c>
      <c r="C3660" s="1">
        <v>16.2275487238559</v>
      </c>
      <c r="D3660" s="1">
        <v>1.64268578641333</v>
      </c>
      <c r="E3660" s="1">
        <v>1.5822674817957998E-2</v>
      </c>
      <c r="F3660" s="1">
        <v>15.574490752989099</v>
      </c>
      <c r="G3660" s="1">
        <v>1.29965172047583</v>
      </c>
      <c r="H3660" s="1">
        <v>3.21958595403024E-2</v>
      </c>
      <c r="I3660" s="1">
        <v>36.516970484273997</v>
      </c>
      <c r="J3660" s="1">
        <v>3.3734597071079699</v>
      </c>
      <c r="K3660" s="1">
        <v>-1.9176880017665199E-3</v>
      </c>
      <c r="L3660" s="1">
        <v>7.1462825110432204</v>
      </c>
      <c r="M3660" s="1">
        <v>0.59690251512213699</v>
      </c>
      <c r="N3660" s="1">
        <v>-2.6000687361026498E-2</v>
      </c>
      <c r="O3660" s="1">
        <v>176.831953865657</v>
      </c>
      <c r="P3660" s="1">
        <v>11.7693244833296</v>
      </c>
      <c r="Q3660" s="1">
        <v>4.9465108660330603E-2</v>
      </c>
      <c r="R3660" s="1">
        <v>57.915076273029399</v>
      </c>
      <c r="S3660" s="1">
        <v>5.4610794372493903</v>
      </c>
      <c r="T3660" s="43">
        <f t="shared" si="345"/>
        <v>2414.3103649698255</v>
      </c>
      <c r="U3660" s="1">
        <f t="shared" si="346"/>
        <v>-117.60963503017456</v>
      </c>
      <c r="V3660" s="1" t="b">
        <f t="shared" si="347"/>
        <v>0</v>
      </c>
      <c r="W3660" s="44" t="b">
        <f t="shared" si="348"/>
        <v>0</v>
      </c>
      <c r="X3660" s="38">
        <f t="shared" si="349"/>
        <v>0</v>
      </c>
      <c r="Y3660" s="38">
        <f t="shared" si="350"/>
        <v>1</v>
      </c>
      <c r="AF3660" s="1">
        <v>1.64268578641333</v>
      </c>
      <c r="AG3660" s="1">
        <v>1.29965172047583</v>
      </c>
      <c r="AH3660" s="1">
        <v>3.3734597071079699</v>
      </c>
      <c r="AI3660" s="1">
        <v>0.59690251512213699</v>
      </c>
      <c r="AJ3660" s="1">
        <v>11.7693244833296</v>
      </c>
      <c r="AK3660" s="1">
        <v>5.4610794372493903</v>
      </c>
    </row>
    <row r="3661" spans="1:37">
      <c r="A3661">
        <v>3659</v>
      </c>
      <c r="B3661" s="1">
        <v>-0.119061981150394</v>
      </c>
      <c r="C3661" s="1">
        <v>14.346084845913699</v>
      </c>
      <c r="D3661" s="1">
        <v>2.0324948367444602</v>
      </c>
      <c r="E3661" s="1">
        <v>8.6661586688778092E-3</v>
      </c>
      <c r="F3661" s="1">
        <v>15.4634295380969</v>
      </c>
      <c r="G3661" s="1">
        <v>1.2742364142846501</v>
      </c>
      <c r="H3661" s="1">
        <v>2.6880638507824E-2</v>
      </c>
      <c r="I3661" s="1">
        <v>36.323389632966503</v>
      </c>
      <c r="J3661" s="1">
        <v>3.3073712305227398</v>
      </c>
      <c r="K3661" s="1">
        <v>-3.7903627965665897E-2</v>
      </c>
      <c r="L3661" s="1">
        <v>6.8936889836006303</v>
      </c>
      <c r="M3661" s="1">
        <v>0.60004947016521104</v>
      </c>
      <c r="N3661" s="1">
        <v>1.3568997646355699E-2</v>
      </c>
      <c r="O3661" s="1">
        <v>183.96942096949701</v>
      </c>
      <c r="P3661" s="1">
        <v>12.5092558124205</v>
      </c>
      <c r="Q3661" s="1">
        <v>-1.6267468278351599E-2</v>
      </c>
      <c r="R3661" s="1">
        <v>54.230590978662597</v>
      </c>
      <c r="S3661" s="1">
        <v>4.4684476447632502</v>
      </c>
      <c r="T3661" s="43">
        <f t="shared" si="345"/>
        <v>2419.1855408900815</v>
      </c>
      <c r="U3661" s="1">
        <f t="shared" si="346"/>
        <v>-112.73445910991859</v>
      </c>
      <c r="V3661" s="1" t="b">
        <f t="shared" si="347"/>
        <v>0</v>
      </c>
      <c r="W3661" s="44" t="b">
        <f t="shared" si="348"/>
        <v>0</v>
      </c>
      <c r="X3661" s="38">
        <f t="shared" si="349"/>
        <v>0</v>
      </c>
      <c r="Y3661" s="38">
        <f t="shared" si="350"/>
        <v>1</v>
      </c>
      <c r="AF3661" s="1">
        <v>2.0324948367444602</v>
      </c>
      <c r="AG3661" s="1">
        <v>1.2742364142846501</v>
      </c>
      <c r="AH3661" s="1">
        <v>3.3073712305227398</v>
      </c>
      <c r="AI3661" s="1">
        <v>0.60004947016521104</v>
      </c>
      <c r="AJ3661" s="1">
        <v>12.5092558124205</v>
      </c>
      <c r="AK3661" s="1">
        <v>4.4684476447632502</v>
      </c>
    </row>
    <row r="3662" spans="1:37">
      <c r="A3662">
        <v>3660</v>
      </c>
      <c r="B3662" s="1">
        <v>9.0972494814040294E-2</v>
      </c>
      <c r="C3662" s="1">
        <v>17.6990603023368</v>
      </c>
      <c r="D3662" s="1">
        <v>2.25017027174979</v>
      </c>
      <c r="E3662" s="1">
        <v>4.5684427069350803E-2</v>
      </c>
      <c r="F3662" s="1">
        <v>16.046586052688401</v>
      </c>
      <c r="G3662" s="1">
        <v>1.4793332282718199</v>
      </c>
      <c r="H3662" s="1">
        <v>-2.2760963920335501E-2</v>
      </c>
      <c r="I3662" s="1">
        <v>34.564262544646198</v>
      </c>
      <c r="J3662" s="1">
        <v>3.02668536643881</v>
      </c>
      <c r="K3662" s="1">
        <v>4.3061716569248697E-2</v>
      </c>
      <c r="L3662" s="1">
        <v>7.4750566477459204</v>
      </c>
      <c r="M3662" s="1">
        <v>0.69581931773723804</v>
      </c>
      <c r="N3662" s="1">
        <v>-1.0221169719981601E-2</v>
      </c>
      <c r="O3662" s="1">
        <v>179.64440802964501</v>
      </c>
      <c r="P3662" s="1">
        <v>11.742120672126701</v>
      </c>
      <c r="Q3662" s="1">
        <v>5.0722603638940801E-2</v>
      </c>
      <c r="R3662" s="1">
        <v>57.987950000198701</v>
      </c>
      <c r="S3662" s="1">
        <v>5.4962489940910402</v>
      </c>
      <c r="T3662" s="43">
        <f t="shared" si="345"/>
        <v>2469.0377850415398</v>
      </c>
      <c r="U3662" s="1">
        <f t="shared" si="346"/>
        <v>-62.882214958460281</v>
      </c>
      <c r="V3662" s="1" t="b">
        <f t="shared" si="347"/>
        <v>0</v>
      </c>
      <c r="W3662" s="44" t="b">
        <f t="shared" si="348"/>
        <v>0</v>
      </c>
      <c r="X3662" s="38">
        <f t="shared" si="349"/>
        <v>0</v>
      </c>
      <c r="Y3662" s="38">
        <f t="shared" si="350"/>
        <v>1</v>
      </c>
      <c r="AF3662" s="1">
        <v>2.25017027174979</v>
      </c>
      <c r="AG3662" s="1">
        <v>1.4793332282718199</v>
      </c>
      <c r="AH3662" s="1">
        <v>3.02668536643881</v>
      </c>
      <c r="AI3662" s="1">
        <v>0.69581931773723804</v>
      </c>
      <c r="AJ3662" s="1">
        <v>11.742120672126701</v>
      </c>
      <c r="AK3662" s="1">
        <v>5.4962489940910402</v>
      </c>
    </row>
    <row r="3663" spans="1:37">
      <c r="A3663">
        <v>3661</v>
      </c>
      <c r="B3663" s="1">
        <v>9.2038789423686804E-2</v>
      </c>
      <c r="C3663" s="1">
        <v>17.717942780286201</v>
      </c>
      <c r="D3663" s="1">
        <v>2.2599671713909699</v>
      </c>
      <c r="E3663" s="1">
        <v>7.6787331177614507E-2</v>
      </c>
      <c r="F3663" s="1">
        <v>16.553524238224298</v>
      </c>
      <c r="G3663" s="1">
        <v>1.7645343657447901</v>
      </c>
      <c r="H3663" s="1">
        <v>2.5764045857540701E-2</v>
      </c>
      <c r="I3663" s="1">
        <v>36.282853838265801</v>
      </c>
      <c r="J3663" s="1">
        <v>3.2954851012415798</v>
      </c>
      <c r="K3663" s="1">
        <v>-3.5350026246671003E-2</v>
      </c>
      <c r="L3663" s="1">
        <v>6.9113152152488704</v>
      </c>
      <c r="M3663" s="1">
        <v>0.59651245229634897</v>
      </c>
      <c r="N3663" s="1">
        <v>3.2716707181247903E-2</v>
      </c>
      <c r="O3663" s="1">
        <v>187.525955084858</v>
      </c>
      <c r="P3663" s="1">
        <v>13.858698737042801</v>
      </c>
      <c r="Q3663" s="1">
        <v>2.0403012010955499E-2</v>
      </c>
      <c r="R3663" s="1">
        <v>56.256165204630101</v>
      </c>
      <c r="S3663" s="1">
        <v>4.7928229900624002</v>
      </c>
      <c r="T3663" s="43">
        <f t="shared" si="345"/>
        <v>2656.8020817778893</v>
      </c>
      <c r="U3663" s="1">
        <f t="shared" si="346"/>
        <v>124.8820817778892</v>
      </c>
      <c r="V3663" s="1" t="b">
        <f t="shared" si="347"/>
        <v>0</v>
      </c>
      <c r="W3663" s="44" t="b">
        <f t="shared" si="348"/>
        <v>0</v>
      </c>
      <c r="X3663" s="38">
        <f t="shared" si="349"/>
        <v>1</v>
      </c>
      <c r="Y3663" s="38">
        <f t="shared" si="350"/>
        <v>0</v>
      </c>
      <c r="AF3663" s="1">
        <v>2.2599671713909699</v>
      </c>
      <c r="AG3663" s="1">
        <v>1.7645343657447901</v>
      </c>
      <c r="AH3663" s="1">
        <v>3.2954851012415798</v>
      </c>
      <c r="AI3663" s="1">
        <v>0.59651245229634897</v>
      </c>
      <c r="AJ3663" s="1">
        <v>13.858698737042801</v>
      </c>
      <c r="AK3663" s="1">
        <v>4.7928229900624002</v>
      </c>
    </row>
    <row r="3664" spans="1:37">
      <c r="A3664">
        <v>3662</v>
      </c>
      <c r="B3664" s="1">
        <v>4.5176480889075103E-2</v>
      </c>
      <c r="C3664" s="1">
        <v>16.906793678834902</v>
      </c>
      <c r="D3664" s="1">
        <v>1.83477583129246</v>
      </c>
      <c r="E3664" s="1">
        <v>3.27918266155275E-2</v>
      </c>
      <c r="F3664" s="1">
        <v>15.841031742109401</v>
      </c>
      <c r="G3664" s="1">
        <v>1.3866472509165</v>
      </c>
      <c r="H3664" s="1">
        <v>-6.1473662095965997E-2</v>
      </c>
      <c r="I3664" s="1">
        <v>33.2517559313699</v>
      </c>
      <c r="J3664" s="1">
        <v>3.2443013664245899</v>
      </c>
      <c r="K3664" s="1">
        <v>-2.69985784452473E-2</v>
      </c>
      <c r="L3664" s="1">
        <v>6.9692763965151903</v>
      </c>
      <c r="M3664" s="1">
        <v>0.58987909071224698</v>
      </c>
      <c r="N3664" s="1">
        <v>-3.4709675499967403E-2</v>
      </c>
      <c r="O3664" s="1">
        <v>175.29861309169101</v>
      </c>
      <c r="P3664" s="1">
        <v>11.956003398485301</v>
      </c>
      <c r="Q3664" s="1">
        <v>-6.1420244484554597E-3</v>
      </c>
      <c r="R3664" s="1">
        <v>54.7824891733096</v>
      </c>
      <c r="S3664" s="1">
        <v>4.4888405398656896</v>
      </c>
      <c r="T3664" s="43">
        <f t="shared" si="345"/>
        <v>2350.0447477696789</v>
      </c>
      <c r="U3664" s="1">
        <f t="shared" si="346"/>
        <v>-181.87525223032117</v>
      </c>
      <c r="V3664" s="1" t="b">
        <f t="shared" si="347"/>
        <v>0</v>
      </c>
      <c r="W3664" s="44" t="b">
        <f t="shared" si="348"/>
        <v>0</v>
      </c>
      <c r="X3664" s="38">
        <f t="shared" si="349"/>
        <v>0</v>
      </c>
      <c r="Y3664" s="38">
        <f t="shared" si="350"/>
        <v>1</v>
      </c>
      <c r="AF3664" s="1">
        <v>1.83477583129246</v>
      </c>
      <c r="AG3664" s="1">
        <v>1.3866472509165</v>
      </c>
      <c r="AH3664" s="1">
        <v>3.2443013664245899</v>
      </c>
      <c r="AI3664" s="1">
        <v>0.58987909071224698</v>
      </c>
      <c r="AJ3664" s="1">
        <v>11.956003398485301</v>
      </c>
      <c r="AK3664" s="1">
        <v>4.4888405398656896</v>
      </c>
    </row>
    <row r="3665" spans="1:37">
      <c r="A3665">
        <v>3663</v>
      </c>
      <c r="B3665" s="1">
        <v>4.5786320574815404E-3</v>
      </c>
      <c r="C3665" s="1">
        <v>16.2341603409489</v>
      </c>
      <c r="D3665" s="1">
        <v>1.6442020468865199</v>
      </c>
      <c r="E3665" s="1">
        <v>4.6828869242356498E-2</v>
      </c>
      <c r="F3665" s="1">
        <v>16.064960955000899</v>
      </c>
      <c r="G3665" s="1">
        <v>1.4870935964079299</v>
      </c>
      <c r="H3665" s="1">
        <v>-9.0234563937089795E-3</v>
      </c>
      <c r="I3665" s="1">
        <v>35.042365816239801</v>
      </c>
      <c r="J3665" s="1">
        <v>3.0357809884512301</v>
      </c>
      <c r="K3665" s="1">
        <v>-1.18242653145164E-3</v>
      </c>
      <c r="L3665" s="1">
        <v>7.15153882937694</v>
      </c>
      <c r="M3665" s="1">
        <v>0.59840955232445903</v>
      </c>
      <c r="N3665" s="1">
        <v>1.9471421400253999E-2</v>
      </c>
      <c r="O3665" s="1">
        <v>185.05849738324201</v>
      </c>
      <c r="P3665" s="1">
        <v>12.8777065410113</v>
      </c>
      <c r="Q3665" s="1">
        <v>0.14530543234840201</v>
      </c>
      <c r="R3665" s="1">
        <v>63.740366510172301</v>
      </c>
      <c r="S3665" s="1">
        <v>9.7175519924015603</v>
      </c>
      <c r="T3665" s="43">
        <f t="shared" si="345"/>
        <v>2936.0744717482999</v>
      </c>
      <c r="U3665" s="1">
        <f t="shared" si="346"/>
        <v>404.15447174829978</v>
      </c>
      <c r="V3665" s="1" t="b">
        <f t="shared" si="347"/>
        <v>0</v>
      </c>
      <c r="W3665" s="44" t="b">
        <f t="shared" si="348"/>
        <v>0</v>
      </c>
      <c r="X3665" s="38">
        <f t="shared" si="349"/>
        <v>1</v>
      </c>
      <c r="Y3665" s="38">
        <f t="shared" si="350"/>
        <v>0</v>
      </c>
      <c r="AF3665" s="1">
        <v>1.6442020468865199</v>
      </c>
      <c r="AG3665" s="1">
        <v>1.4870935964079299</v>
      </c>
      <c r="AH3665" s="1">
        <v>3.0357809884512301</v>
      </c>
      <c r="AI3665" s="1">
        <v>0.59840955232445903</v>
      </c>
      <c r="AJ3665" s="1">
        <v>12.8777065410113</v>
      </c>
      <c r="AK3665" s="1">
        <v>9.7175519924015603</v>
      </c>
    </row>
    <row r="3666" spans="1:37">
      <c r="A3666">
        <v>3664</v>
      </c>
      <c r="B3666" s="1">
        <v>-0.11396296066637999</v>
      </c>
      <c r="C3666" s="1">
        <v>14.419422642974601</v>
      </c>
      <c r="D3666" s="1">
        <v>1.99132608177705</v>
      </c>
      <c r="E3666" s="1">
        <v>-1.5999181288915899E-2</v>
      </c>
      <c r="F3666" s="1">
        <v>15.086684168078</v>
      </c>
      <c r="G3666" s="1">
        <v>1.2306200834815599</v>
      </c>
      <c r="H3666" s="1">
        <v>-5.1534651633892502E-2</v>
      </c>
      <c r="I3666" s="1">
        <v>33.583893305724899</v>
      </c>
      <c r="J3666" s="1">
        <v>3.1476139619294901</v>
      </c>
      <c r="K3666" s="1">
        <v>-3.9669220804040999E-2</v>
      </c>
      <c r="L3666" s="1">
        <v>6.8815282742908996</v>
      </c>
      <c r="M3666" s="1">
        <v>0.60064044541277095</v>
      </c>
      <c r="N3666" s="1">
        <v>1.8651133205151899E-2</v>
      </c>
      <c r="O3666" s="1">
        <v>184.90675832582201</v>
      </c>
      <c r="P3666" s="1">
        <v>12.823433412924301</v>
      </c>
      <c r="Q3666" s="1">
        <v>4.4863363658553201E-2</v>
      </c>
      <c r="R3666" s="1">
        <v>57.649178127216899</v>
      </c>
      <c r="S3666" s="1">
        <v>5.3333562582182497</v>
      </c>
      <c r="T3666" s="43">
        <f t="shared" si="345"/>
        <v>2512.6990243743421</v>
      </c>
      <c r="U3666" s="1">
        <f t="shared" si="346"/>
        <v>-19.220975625657957</v>
      </c>
      <c r="V3666" s="1" t="b">
        <f t="shared" si="347"/>
        <v>0</v>
      </c>
      <c r="W3666" s="44" t="b">
        <f t="shared" si="348"/>
        <v>0</v>
      </c>
      <c r="X3666" s="38">
        <f t="shared" si="349"/>
        <v>0</v>
      </c>
      <c r="Y3666" s="38">
        <f t="shared" si="350"/>
        <v>1</v>
      </c>
      <c r="AF3666" s="1">
        <v>1.99132608177705</v>
      </c>
      <c r="AG3666" s="1">
        <v>1.2306200834815599</v>
      </c>
      <c r="AH3666" s="1">
        <v>3.1476139619294901</v>
      </c>
      <c r="AI3666" s="1">
        <v>0.60064044541277095</v>
      </c>
      <c r="AJ3666" s="1">
        <v>12.823433412924301</v>
      </c>
      <c r="AK3666" s="1">
        <v>5.3333562582182497</v>
      </c>
    </row>
    <row r="3667" spans="1:37">
      <c r="A3667">
        <v>3665</v>
      </c>
      <c r="B3667" s="1">
        <v>-9.6577641135762199E-2</v>
      </c>
      <c r="C3667" s="1">
        <v>14.672300726894701</v>
      </c>
      <c r="D3667" s="1">
        <v>1.8681327412783799</v>
      </c>
      <c r="E3667" s="1">
        <v>-3.4882095534191603E-2</v>
      </c>
      <c r="F3667" s="1">
        <v>14.8044764422171</v>
      </c>
      <c r="G3667" s="1">
        <v>1.2441260458593599</v>
      </c>
      <c r="H3667" s="1">
        <v>2.1078506577236301E-2</v>
      </c>
      <c r="I3667" s="1">
        <v>36.113246762014001</v>
      </c>
      <c r="J3667" s="1">
        <v>3.2398513732025598</v>
      </c>
      <c r="K3667" s="1">
        <v>-2.6585600155703701E-2</v>
      </c>
      <c r="L3667" s="1">
        <v>6.9721551507513704</v>
      </c>
      <c r="M3667" s="1">
        <v>0.589438629351272</v>
      </c>
      <c r="N3667" s="1">
        <v>-3.3213307204297299E-2</v>
      </c>
      <c r="O3667" s="1">
        <v>175.56112073367001</v>
      </c>
      <c r="P3667" s="1">
        <v>11.916933867731499</v>
      </c>
      <c r="Q3667" s="1">
        <v>3.28243829302972E-2</v>
      </c>
      <c r="R3667" s="1">
        <v>56.959301818900499</v>
      </c>
      <c r="S3667" s="1">
        <v>5.0290150026460401</v>
      </c>
      <c r="T3667" s="43">
        <f t="shared" si="345"/>
        <v>2388.7497660069112</v>
      </c>
      <c r="U3667" s="1">
        <f t="shared" si="346"/>
        <v>-143.17023399308891</v>
      </c>
      <c r="V3667" s="1" t="b">
        <f t="shared" si="347"/>
        <v>0</v>
      </c>
      <c r="W3667" s="44" t="b">
        <f t="shared" si="348"/>
        <v>0</v>
      </c>
      <c r="X3667" s="38">
        <f t="shared" si="349"/>
        <v>0</v>
      </c>
      <c r="Y3667" s="38">
        <f t="shared" si="350"/>
        <v>1</v>
      </c>
      <c r="AF3667" s="1">
        <v>1.8681327412783799</v>
      </c>
      <c r="AG3667" s="1">
        <v>1.2441260458593599</v>
      </c>
      <c r="AH3667" s="1">
        <v>3.2398513732025598</v>
      </c>
      <c r="AI3667" s="1">
        <v>0.589438629351272</v>
      </c>
      <c r="AJ3667" s="1">
        <v>11.916933867731499</v>
      </c>
      <c r="AK3667" s="1">
        <v>5.0290150026460401</v>
      </c>
    </row>
    <row r="3668" spans="1:37">
      <c r="A3668">
        <v>3666</v>
      </c>
      <c r="B3668" s="1">
        <v>-9.7125889940498006E-2</v>
      </c>
      <c r="C3668" s="1">
        <v>14.664258860231801</v>
      </c>
      <c r="D3668" s="1">
        <v>1.8718264042481201</v>
      </c>
      <c r="E3668" s="1">
        <v>-7.3638440289406901E-2</v>
      </c>
      <c r="F3668" s="1">
        <v>14.241685355459399</v>
      </c>
      <c r="G3668" s="1">
        <v>1.3970903517629201</v>
      </c>
      <c r="H3668" s="1">
        <v>-1.2808376867368699E-2</v>
      </c>
      <c r="I3668" s="1">
        <v>34.909983933902602</v>
      </c>
      <c r="J3668" s="1">
        <v>3.0329935238743899</v>
      </c>
      <c r="K3668" s="1">
        <v>-2.9442889823723398E-2</v>
      </c>
      <c r="L3668" s="1">
        <v>6.9522621174885701</v>
      </c>
      <c r="M3668" s="1">
        <v>0.59113827007231001</v>
      </c>
      <c r="N3668" s="1">
        <v>-7.1138003366329403E-2</v>
      </c>
      <c r="O3668" s="1">
        <v>169.02769080226901</v>
      </c>
      <c r="P3668" s="1">
        <v>14.052982741713</v>
      </c>
      <c r="Q3668" s="1">
        <v>-2.71567909254594E-2</v>
      </c>
      <c r="R3668" s="1">
        <v>53.643260197009297</v>
      </c>
      <c r="S3668" s="1">
        <v>4.46679468416822</v>
      </c>
      <c r="T3668" s="43">
        <f t="shared" si="345"/>
        <v>2541.2825975838964</v>
      </c>
      <c r="U3668" s="1">
        <f t="shared" si="346"/>
        <v>9.3625975838963313</v>
      </c>
      <c r="V3668" s="1" t="b">
        <f t="shared" si="347"/>
        <v>0</v>
      </c>
      <c r="W3668" s="44" t="b">
        <f t="shared" si="348"/>
        <v>0</v>
      </c>
      <c r="X3668" s="38">
        <f t="shared" si="349"/>
        <v>1</v>
      </c>
      <c r="Y3668" s="38">
        <f t="shared" si="350"/>
        <v>0</v>
      </c>
      <c r="AF3668" s="1">
        <v>1.8718264042481201</v>
      </c>
      <c r="AG3668" s="1">
        <v>1.3970903517629201</v>
      </c>
      <c r="AH3668" s="1">
        <v>3.0329935238743899</v>
      </c>
      <c r="AI3668" s="1">
        <v>0.59113827007231001</v>
      </c>
      <c r="AJ3668" s="1">
        <v>14.052982741713</v>
      </c>
      <c r="AK3668" s="1">
        <v>4.46679468416822</v>
      </c>
    </row>
    <row r="3669" spans="1:37">
      <c r="A3669">
        <v>3667</v>
      </c>
      <c r="B3669" s="1">
        <v>-0.13163196785044401</v>
      </c>
      <c r="C3669" s="1">
        <v>14.166883389711201</v>
      </c>
      <c r="D3669" s="1">
        <v>2.13696758644714</v>
      </c>
      <c r="E3669" s="1">
        <v>-7.2908549211359697E-2</v>
      </c>
      <c r="F3669" s="1">
        <v>14.2520840290246</v>
      </c>
      <c r="G3669" s="1">
        <v>1.3915232323861699</v>
      </c>
      <c r="H3669" s="1">
        <v>-2.5318910408297798E-2</v>
      </c>
      <c r="I3669" s="1">
        <v>34.475961992850799</v>
      </c>
      <c r="J3669" s="1">
        <v>3.0273157745593902</v>
      </c>
      <c r="K3669" s="1">
        <v>-3.7953011203334802E-3</v>
      </c>
      <c r="L3669" s="1">
        <v>7.1328771462342102</v>
      </c>
      <c r="M3669" s="1">
        <v>0.59560142078782496</v>
      </c>
      <c r="N3669" s="1">
        <v>-2.46713960313199E-2</v>
      </c>
      <c r="O3669" s="1">
        <v>177.06717135039099</v>
      </c>
      <c r="P3669" s="1">
        <v>11.741685908411799</v>
      </c>
      <c r="Q3669" s="1">
        <v>-2.10407968420059E-2</v>
      </c>
      <c r="R3669" s="1">
        <v>53.972347380823898</v>
      </c>
      <c r="S3669" s="1">
        <v>4.46294146967033</v>
      </c>
      <c r="T3669" s="43">
        <f t="shared" si="345"/>
        <v>2335.6035392262656</v>
      </c>
      <c r="U3669" s="1">
        <f t="shared" si="346"/>
        <v>-196.31646077373443</v>
      </c>
      <c r="V3669" s="1" t="b">
        <f t="shared" si="347"/>
        <v>0</v>
      </c>
      <c r="W3669" s="44" t="b">
        <f t="shared" si="348"/>
        <v>0</v>
      </c>
      <c r="X3669" s="38">
        <f t="shared" si="349"/>
        <v>0</v>
      </c>
      <c r="Y3669" s="38">
        <f t="shared" si="350"/>
        <v>1</v>
      </c>
      <c r="AF3669" s="1">
        <v>2.13696758644714</v>
      </c>
      <c r="AG3669" s="1">
        <v>1.3915232323861699</v>
      </c>
      <c r="AH3669" s="1">
        <v>3.0273157745593902</v>
      </c>
      <c r="AI3669" s="1">
        <v>0.59560142078782496</v>
      </c>
      <c r="AJ3669" s="1">
        <v>11.741685908411799</v>
      </c>
      <c r="AK3669" s="1">
        <v>4.46294146967033</v>
      </c>
    </row>
    <row r="3670" spans="1:37">
      <c r="A3670">
        <v>3668</v>
      </c>
      <c r="B3670" s="1">
        <v>-9.6160113080107305E-3</v>
      </c>
      <c r="C3670" s="1">
        <v>16.005350006978599</v>
      </c>
      <c r="D3670" s="1">
        <v>1.61269729631741</v>
      </c>
      <c r="E3670" s="1">
        <v>2.5690011928505799E-2</v>
      </c>
      <c r="F3670" s="1">
        <v>15.728930203562401</v>
      </c>
      <c r="G3670" s="1">
        <v>1.3487198698885099</v>
      </c>
      <c r="H3670" s="1">
        <v>-1.7163794501678001E-2</v>
      </c>
      <c r="I3670" s="1">
        <v>34.7582670093825</v>
      </c>
      <c r="J3670" s="1">
        <v>3.02949560680038</v>
      </c>
      <c r="K3670" s="1">
        <v>-3.9104730514257002E-2</v>
      </c>
      <c r="L3670" s="1">
        <v>6.88541392678398</v>
      </c>
      <c r="M3670" s="1">
        <v>0.60087627174410596</v>
      </c>
      <c r="N3670" s="1">
        <v>2.39608873784103E-2</v>
      </c>
      <c r="O3670" s="1">
        <v>185.89117896043999</v>
      </c>
      <c r="P3670" s="1">
        <v>13.1715963541688</v>
      </c>
      <c r="Q3670" s="1">
        <v>-2.4807211321864E-2</v>
      </c>
      <c r="R3670" s="1">
        <v>53.769447492534802</v>
      </c>
      <c r="S3670" s="1">
        <v>4.4652624946049899</v>
      </c>
      <c r="T3670" s="43">
        <f t="shared" si="345"/>
        <v>2422.8647893524194</v>
      </c>
      <c r="U3670" s="1">
        <f t="shared" si="346"/>
        <v>-109.05521064758068</v>
      </c>
      <c r="V3670" s="1" t="b">
        <f t="shared" si="347"/>
        <v>0</v>
      </c>
      <c r="W3670" s="44" t="b">
        <f t="shared" si="348"/>
        <v>0</v>
      </c>
      <c r="X3670" s="38">
        <f t="shared" si="349"/>
        <v>0</v>
      </c>
      <c r="Y3670" s="38">
        <f t="shared" si="350"/>
        <v>1</v>
      </c>
      <c r="AF3670" s="1">
        <v>1.61269729631741</v>
      </c>
      <c r="AG3670" s="1">
        <v>1.3487198698885099</v>
      </c>
      <c r="AH3670" s="1">
        <v>3.02949560680038</v>
      </c>
      <c r="AI3670" s="1">
        <v>0.60087627174410596</v>
      </c>
      <c r="AJ3670" s="1">
        <v>13.1715963541688</v>
      </c>
      <c r="AK3670" s="1">
        <v>4.4652624946049899</v>
      </c>
    </row>
    <row r="3671" spans="1:37">
      <c r="A3671">
        <v>3669</v>
      </c>
      <c r="B3671" s="1">
        <v>0.152413972098735</v>
      </c>
      <c r="C3671" s="1">
        <v>18.820619019448401</v>
      </c>
      <c r="D3671" s="1">
        <v>3.08290564600245</v>
      </c>
      <c r="E3671" s="1">
        <v>4.8083175436027498E-2</v>
      </c>
      <c r="F3671" s="1">
        <v>16.085123977686401</v>
      </c>
      <c r="G3671" s="1">
        <v>1.49685915633164</v>
      </c>
      <c r="H3671" s="1">
        <v>4.4298489599890203E-2</v>
      </c>
      <c r="I3671" s="1">
        <v>36.961607077760704</v>
      </c>
      <c r="J3671" s="1">
        <v>3.5556828961205298</v>
      </c>
      <c r="K3671" s="1">
        <v>4.1656025566411403E-2</v>
      </c>
      <c r="L3671" s="1">
        <v>7.4645564096446</v>
      </c>
      <c r="M3671" s="1">
        <v>0.69024867012652003</v>
      </c>
      <c r="N3671" s="1">
        <v>-2.2210468295830701E-2</v>
      </c>
      <c r="O3671" s="1">
        <v>177.50345747754201</v>
      </c>
      <c r="P3671" s="1">
        <v>11.6932180505421</v>
      </c>
      <c r="Q3671" s="1">
        <v>-7.9487654600417599E-3</v>
      </c>
      <c r="R3671" s="1">
        <v>54.683600763176699</v>
      </c>
      <c r="S3671" s="1">
        <v>4.4810813046829203</v>
      </c>
      <c r="T3671" s="43">
        <f t="shared" si="345"/>
        <v>2499.999572380616</v>
      </c>
      <c r="U3671" s="1">
        <f t="shared" si="346"/>
        <v>-31.9204276193841</v>
      </c>
      <c r="V3671" s="1" t="b">
        <f t="shared" si="347"/>
        <v>0</v>
      </c>
      <c r="W3671" s="44" t="b">
        <f t="shared" si="348"/>
        <v>0</v>
      </c>
      <c r="X3671" s="38">
        <f t="shared" si="349"/>
        <v>0</v>
      </c>
      <c r="Y3671" s="38">
        <f t="shared" si="350"/>
        <v>1</v>
      </c>
      <c r="AF3671" s="1">
        <v>3.08290564600245</v>
      </c>
      <c r="AG3671" s="1">
        <v>1.49685915633164</v>
      </c>
      <c r="AH3671" s="1">
        <v>3.5556828961205298</v>
      </c>
      <c r="AI3671" s="1">
        <v>0.69024867012652003</v>
      </c>
      <c r="AJ3671" s="1">
        <v>11.6932180505421</v>
      </c>
      <c r="AK3671" s="1">
        <v>4.4810813046829203</v>
      </c>
    </row>
    <row r="3672" spans="1:37">
      <c r="A3672">
        <v>3670</v>
      </c>
      <c r="B3672" s="1">
        <v>-2.57501997153411E-2</v>
      </c>
      <c r="C3672" s="1">
        <v>15.7491887085647</v>
      </c>
      <c r="D3672" s="1">
        <v>1.60731963315997</v>
      </c>
      <c r="E3672" s="1">
        <v>1.7554360000678299E-2</v>
      </c>
      <c r="F3672" s="1">
        <v>15.6014842332138</v>
      </c>
      <c r="G3672" s="1">
        <v>1.3065514954164099</v>
      </c>
      <c r="H3672" s="1">
        <v>-0.104788517430296</v>
      </c>
      <c r="I3672" s="1">
        <v>31.842208478705199</v>
      </c>
      <c r="J3672" s="1">
        <v>3.8614130142617902</v>
      </c>
      <c r="K3672" s="1">
        <v>-1.51350174105549E-2</v>
      </c>
      <c r="L3672" s="1">
        <v>7.0524492198412796</v>
      </c>
      <c r="M3672" s="1">
        <v>0.59080651837070297</v>
      </c>
      <c r="N3672" s="1">
        <v>-2.3771710278583501E-2</v>
      </c>
      <c r="O3672" s="1">
        <v>177.226547845363</v>
      </c>
      <c r="P3672" s="1">
        <v>11.724034279140399</v>
      </c>
      <c r="Q3672" s="1">
        <v>1.9604801665923599E-2</v>
      </c>
      <c r="R3672" s="1">
        <v>56.211278868344202</v>
      </c>
      <c r="S3672" s="1">
        <v>4.7799928858018301</v>
      </c>
      <c r="T3672" s="43">
        <f t="shared" si="345"/>
        <v>2387.01178261511</v>
      </c>
      <c r="U3672" s="1">
        <f t="shared" si="346"/>
        <v>-144.90821738489012</v>
      </c>
      <c r="V3672" s="1" t="b">
        <f t="shared" si="347"/>
        <v>0</v>
      </c>
      <c r="W3672" s="44" t="b">
        <f t="shared" si="348"/>
        <v>0</v>
      </c>
      <c r="X3672" s="38">
        <f t="shared" si="349"/>
        <v>0</v>
      </c>
      <c r="Y3672" s="38">
        <f t="shared" si="350"/>
        <v>1</v>
      </c>
      <c r="AF3672" s="1">
        <v>1.60731963315997</v>
      </c>
      <c r="AG3672" s="1">
        <v>1.3065514954164099</v>
      </c>
      <c r="AH3672" s="1">
        <v>3.8614130142617902</v>
      </c>
      <c r="AI3672" s="1">
        <v>0.59080651837070297</v>
      </c>
      <c r="AJ3672" s="1">
        <v>11.724034279140399</v>
      </c>
      <c r="AK3672" s="1">
        <v>4.7799928858018301</v>
      </c>
    </row>
    <row r="3673" spans="1:37">
      <c r="A3673">
        <v>3671</v>
      </c>
      <c r="B3673" s="1">
        <v>-0.100345770439197</v>
      </c>
      <c r="C3673" s="1">
        <v>14.6171176343853</v>
      </c>
      <c r="D3673" s="1">
        <v>1.8918859688382099</v>
      </c>
      <c r="E3673" s="1">
        <v>3.2520564596184402E-2</v>
      </c>
      <c r="F3673" s="1">
        <v>15.836735254613799</v>
      </c>
      <c r="G3673" s="1">
        <v>1.38685377842767</v>
      </c>
      <c r="H3673" s="1">
        <v>1.18929807219536E-2</v>
      </c>
      <c r="I3673" s="1">
        <v>35.783046453585598</v>
      </c>
      <c r="J3673" s="1">
        <v>3.1531109955497598</v>
      </c>
      <c r="K3673" s="1">
        <v>-9.2915085631543499E-3</v>
      </c>
      <c r="L3673" s="1">
        <v>7.0937809126983904</v>
      </c>
      <c r="M3673" s="1">
        <v>0.59187377933372398</v>
      </c>
      <c r="N3673" s="1">
        <v>-1.6055807716043102E-2</v>
      </c>
      <c r="O3673" s="1">
        <v>178.59929981969501</v>
      </c>
      <c r="P3673" s="1">
        <v>11.694584276782001</v>
      </c>
      <c r="Q3673" s="1">
        <v>4.3576010195141998E-2</v>
      </c>
      <c r="R3673" s="1">
        <v>57.575011007983903</v>
      </c>
      <c r="S3673" s="1">
        <v>5.2987583342023497</v>
      </c>
      <c r="T3673" s="43">
        <f t="shared" si="345"/>
        <v>2401.7067133133714</v>
      </c>
      <c r="U3673" s="1">
        <f t="shared" si="346"/>
        <v>-130.21328668662863</v>
      </c>
      <c r="V3673" s="1" t="b">
        <f t="shared" si="347"/>
        <v>0</v>
      </c>
      <c r="W3673" s="44" t="b">
        <f t="shared" si="348"/>
        <v>0</v>
      </c>
      <c r="X3673" s="38">
        <f t="shared" si="349"/>
        <v>0</v>
      </c>
      <c r="Y3673" s="38">
        <f t="shared" si="350"/>
        <v>1</v>
      </c>
      <c r="AF3673" s="1">
        <v>1.8918859688382099</v>
      </c>
      <c r="AG3673" s="1">
        <v>1.38685377842767</v>
      </c>
      <c r="AH3673" s="1">
        <v>3.1531109955497598</v>
      </c>
      <c r="AI3673" s="1">
        <v>0.59187377933372398</v>
      </c>
      <c r="AJ3673" s="1">
        <v>11.694584276782001</v>
      </c>
      <c r="AK3673" s="1">
        <v>5.2987583342023497</v>
      </c>
    </row>
    <row r="3674" spans="1:37">
      <c r="A3674">
        <v>3672</v>
      </c>
      <c r="B3674" s="1">
        <v>1.05206703701663E-2</v>
      </c>
      <c r="C3674" s="1">
        <v>16.330911508568899</v>
      </c>
      <c r="D3674" s="1">
        <v>1.66142204505075</v>
      </c>
      <c r="E3674" s="1">
        <v>2.4932328609099198E-2</v>
      </c>
      <c r="F3674" s="1">
        <v>15.7170171692386</v>
      </c>
      <c r="G3674" s="1">
        <v>1.3447490275402201</v>
      </c>
      <c r="H3674" s="1">
        <v>-1.7885043281867598E-2</v>
      </c>
      <c r="I3674" s="1">
        <v>34.733206690149103</v>
      </c>
      <c r="J3674" s="1">
        <v>3.02883192474944</v>
      </c>
      <c r="K3674" s="1">
        <v>-1.0651841375477001E-2</v>
      </c>
      <c r="L3674" s="1">
        <v>7.0841375703240397</v>
      </c>
      <c r="M3674" s="1">
        <v>0.59161224725829797</v>
      </c>
      <c r="N3674" s="1">
        <v>-9.2516735026391492E-3</v>
      </c>
      <c r="O3674" s="1">
        <v>179.818657056935</v>
      </c>
      <c r="P3674" s="1">
        <v>11.7509143162964</v>
      </c>
      <c r="Q3674" s="1">
        <v>-7.0498194089809202E-2</v>
      </c>
      <c r="R3674" s="1">
        <v>51.367949768482298</v>
      </c>
      <c r="S3674" s="1">
        <v>4.9862846407310801</v>
      </c>
      <c r="T3674" s="43">
        <f t="shared" si="345"/>
        <v>2336.3814201626192</v>
      </c>
      <c r="U3674" s="1">
        <f t="shared" si="346"/>
        <v>-195.53857983738089</v>
      </c>
      <c r="V3674" s="1" t="b">
        <f t="shared" si="347"/>
        <v>0</v>
      </c>
      <c r="W3674" s="44" t="b">
        <f t="shared" si="348"/>
        <v>0</v>
      </c>
      <c r="X3674" s="38">
        <f t="shared" si="349"/>
        <v>0</v>
      </c>
      <c r="Y3674" s="38">
        <f t="shared" si="350"/>
        <v>1</v>
      </c>
      <c r="AF3674" s="1">
        <v>1.66142204505075</v>
      </c>
      <c r="AG3674" s="1">
        <v>1.3447490275402201</v>
      </c>
      <c r="AH3674" s="1">
        <v>3.02883192474944</v>
      </c>
      <c r="AI3674" s="1">
        <v>0.59161224725829797</v>
      </c>
      <c r="AJ3674" s="1">
        <v>11.7509143162964</v>
      </c>
      <c r="AK3674" s="1">
        <v>4.9862846407310801</v>
      </c>
    </row>
    <row r="3675" spans="1:37">
      <c r="A3675">
        <v>3673</v>
      </c>
      <c r="B3675" s="1">
        <v>-1.4580734025822601E-2</v>
      </c>
      <c r="C3675" s="1">
        <v>15.9260848098686</v>
      </c>
      <c r="D3675" s="1">
        <v>1.6098558691590501</v>
      </c>
      <c r="E3675" s="1">
        <v>-4.3664186462011999E-2</v>
      </c>
      <c r="F3675" s="1">
        <v>14.6750314149169</v>
      </c>
      <c r="G3675" s="1">
        <v>1.26206700129043</v>
      </c>
      <c r="H3675" s="1">
        <v>2.9706942580765901E-2</v>
      </c>
      <c r="I3675" s="1">
        <v>36.426195789323899</v>
      </c>
      <c r="J3675" s="1">
        <v>3.3442330605437598</v>
      </c>
      <c r="K3675" s="1">
        <v>-6.5495037782237406E-2</v>
      </c>
      <c r="L3675" s="1">
        <v>6.7060824517578297</v>
      </c>
      <c r="M3675" s="1">
        <v>0.64373465220650605</v>
      </c>
      <c r="N3675" s="1">
        <v>8.9515791980878303E-3</v>
      </c>
      <c r="O3675" s="1">
        <v>183.12191532107701</v>
      </c>
      <c r="P3675" s="1">
        <v>12.279506475101201</v>
      </c>
      <c r="Q3675" s="1">
        <v>6.9201791894283896E-2</v>
      </c>
      <c r="R3675" s="1">
        <v>59.069482388429499</v>
      </c>
      <c r="S3675" s="1">
        <v>6.1021445754639601</v>
      </c>
      <c r="T3675" s="43">
        <f t="shared" si="345"/>
        <v>2524.1541633764905</v>
      </c>
      <c r="U3675" s="1">
        <f t="shared" si="346"/>
        <v>-7.7658366235095855</v>
      </c>
      <c r="V3675" s="1" t="b">
        <f t="shared" si="347"/>
        <v>0</v>
      </c>
      <c r="W3675" s="44" t="b">
        <f t="shared" si="348"/>
        <v>0</v>
      </c>
      <c r="X3675" s="38">
        <f t="shared" si="349"/>
        <v>0</v>
      </c>
      <c r="Y3675" s="38">
        <f t="shared" si="350"/>
        <v>1</v>
      </c>
      <c r="AF3675" s="1">
        <v>1.6098558691590501</v>
      </c>
      <c r="AG3675" s="1">
        <v>1.26206700129043</v>
      </c>
      <c r="AH3675" s="1">
        <v>3.3442330605437598</v>
      </c>
      <c r="AI3675" s="1">
        <v>0.64373465220650605</v>
      </c>
      <c r="AJ3675" s="1">
        <v>12.279506475101201</v>
      </c>
      <c r="AK3675" s="1">
        <v>6.1021445754639601</v>
      </c>
    </row>
    <row r="3676" spans="1:37">
      <c r="A3676">
        <v>3674</v>
      </c>
      <c r="B3676" s="1">
        <v>-5.13828011351872E-2</v>
      </c>
      <c r="C3676" s="1">
        <v>15.3506259539044</v>
      </c>
      <c r="D3676" s="1">
        <v>1.64984582516239</v>
      </c>
      <c r="E3676" s="1">
        <v>-4.0955461412827902E-2</v>
      </c>
      <c r="F3676" s="1">
        <v>14.714835925507799</v>
      </c>
      <c r="G3676" s="1">
        <v>1.2555813807659699</v>
      </c>
      <c r="H3676" s="1">
        <v>3.8979219411951503E-2</v>
      </c>
      <c r="I3676" s="1">
        <v>36.765520284799798</v>
      </c>
      <c r="J3676" s="1">
        <v>3.4674765438451201</v>
      </c>
      <c r="K3676" s="1">
        <v>-7.4384866247585698E-3</v>
      </c>
      <c r="L3676" s="1">
        <v>7.1069380308052601</v>
      </c>
      <c r="M3676" s="1">
        <v>0.59142510672268001</v>
      </c>
      <c r="N3676" s="1">
        <v>-1.03988696018435E-2</v>
      </c>
      <c r="O3676" s="1">
        <v>179.61248807573099</v>
      </c>
      <c r="P3676" s="1">
        <v>11.742077027089501</v>
      </c>
      <c r="Q3676" s="1">
        <v>4.0689462898370297E-3</v>
      </c>
      <c r="R3676" s="1">
        <v>55.344737231289102</v>
      </c>
      <c r="S3676" s="1">
        <v>4.5801234586853097</v>
      </c>
      <c r="T3676" s="43">
        <f t="shared" si="345"/>
        <v>2328.6529342270969</v>
      </c>
      <c r="U3676" s="1">
        <f t="shared" si="346"/>
        <v>-203.26706577290315</v>
      </c>
      <c r="V3676" s="1" t="b">
        <f t="shared" si="347"/>
        <v>0</v>
      </c>
      <c r="W3676" s="44" t="b">
        <f t="shared" si="348"/>
        <v>0</v>
      </c>
      <c r="X3676" s="38">
        <f t="shared" si="349"/>
        <v>0</v>
      </c>
      <c r="Y3676" s="38">
        <f t="shared" si="350"/>
        <v>1</v>
      </c>
      <c r="AF3676" s="1">
        <v>1.64984582516239</v>
      </c>
      <c r="AG3676" s="1">
        <v>1.2555813807659699</v>
      </c>
      <c r="AH3676" s="1">
        <v>3.4674765438451201</v>
      </c>
      <c r="AI3676" s="1">
        <v>0.59142510672268001</v>
      </c>
      <c r="AJ3676" s="1">
        <v>11.742077027089501</v>
      </c>
      <c r="AK3676" s="1">
        <v>4.5801234586853097</v>
      </c>
    </row>
    <row r="3677" spans="1:37">
      <c r="A3677">
        <v>3675</v>
      </c>
      <c r="B3677" s="1">
        <v>3.0399601109262701E-2</v>
      </c>
      <c r="C3677" s="1">
        <v>16.6588008141029</v>
      </c>
      <c r="D3677" s="1">
        <v>1.74738236056949</v>
      </c>
      <c r="E3677" s="1">
        <v>4.4911015123576897E-2</v>
      </c>
      <c r="F3677" s="1">
        <v>16.034180229370701</v>
      </c>
      <c r="G3677" s="1">
        <v>1.4721326780897299</v>
      </c>
      <c r="H3677" s="1">
        <v>3.3515464441467899E-2</v>
      </c>
      <c r="I3677" s="1">
        <v>36.565190266033603</v>
      </c>
      <c r="J3677" s="1">
        <v>3.3893676666832002</v>
      </c>
      <c r="K3677" s="1">
        <v>-2.9278948513283502E-2</v>
      </c>
      <c r="L3677" s="1">
        <v>6.9534019738828503</v>
      </c>
      <c r="M3677" s="1">
        <v>0.59122829397902499</v>
      </c>
      <c r="N3677" s="1">
        <v>6.5941270817681504E-3</v>
      </c>
      <c r="O3677" s="1">
        <v>182.69072263201599</v>
      </c>
      <c r="P3677" s="1">
        <v>12.192153403351201</v>
      </c>
      <c r="Q3677" s="1">
        <v>4.4276957356715198E-2</v>
      </c>
      <c r="R3677" s="1">
        <v>57.615382195909298</v>
      </c>
      <c r="S3677" s="1">
        <v>5.3176300313811398</v>
      </c>
      <c r="T3677" s="43">
        <f t="shared" si="345"/>
        <v>2470.9894434053786</v>
      </c>
      <c r="U3677" s="1">
        <f t="shared" si="346"/>
        <v>-60.930556594621521</v>
      </c>
      <c r="V3677" s="1" t="b">
        <f t="shared" si="347"/>
        <v>0</v>
      </c>
      <c r="W3677" s="44" t="b">
        <f t="shared" si="348"/>
        <v>0</v>
      </c>
      <c r="X3677" s="38">
        <f t="shared" si="349"/>
        <v>0</v>
      </c>
      <c r="Y3677" s="38">
        <f t="shared" si="350"/>
        <v>1</v>
      </c>
      <c r="AF3677" s="1">
        <v>1.74738236056949</v>
      </c>
      <c r="AG3677" s="1">
        <v>1.4721326780897299</v>
      </c>
      <c r="AH3677" s="1">
        <v>3.3893676666832002</v>
      </c>
      <c r="AI3677" s="1">
        <v>0.59122829397902499</v>
      </c>
      <c r="AJ3677" s="1">
        <v>12.192153403351201</v>
      </c>
      <c r="AK3677" s="1">
        <v>5.3176300313811398</v>
      </c>
    </row>
    <row r="3678" spans="1:37">
      <c r="A3678">
        <v>3676</v>
      </c>
      <c r="B3678" s="1">
        <v>8.3498397574960997E-2</v>
      </c>
      <c r="C3678" s="1">
        <v>17.567268928878701</v>
      </c>
      <c r="D3678" s="1">
        <v>2.1703731151810701</v>
      </c>
      <c r="E3678" s="1">
        <v>0.110680046655502</v>
      </c>
      <c r="F3678" s="1">
        <v>17.124184105506401</v>
      </c>
      <c r="G3678" s="1">
        <v>2.18453316948017</v>
      </c>
      <c r="H3678" s="1">
        <v>4.6487522283512703E-2</v>
      </c>
      <c r="I3678" s="1">
        <v>37.0426058658458</v>
      </c>
      <c r="J3678" s="1">
        <v>3.5922123185189099</v>
      </c>
      <c r="K3678" s="1">
        <v>1.6496476750794499E-2</v>
      </c>
      <c r="L3678" s="1">
        <v>7.2790943916794504</v>
      </c>
      <c r="M3678" s="1">
        <v>0.62240837283807005</v>
      </c>
      <c r="N3678" s="1">
        <v>4.5610956188685201E-2</v>
      </c>
      <c r="O3678" s="1">
        <v>189.95961785330701</v>
      </c>
      <c r="P3678" s="1">
        <v>15.090687779167901</v>
      </c>
      <c r="Q3678" s="1">
        <v>-1.8452124154620199E-2</v>
      </c>
      <c r="R3678" s="1">
        <v>54.112245118965802</v>
      </c>
      <c r="S3678" s="1">
        <v>4.4652031942322701</v>
      </c>
      <c r="T3678" s="43">
        <f t="shared" si="345"/>
        <v>2812.5417949418393</v>
      </c>
      <c r="U3678" s="1">
        <f t="shared" si="346"/>
        <v>280.6217949418392</v>
      </c>
      <c r="V3678" s="1" t="b">
        <f t="shared" si="347"/>
        <v>0</v>
      </c>
      <c r="W3678" s="44" t="b">
        <f t="shared" si="348"/>
        <v>0</v>
      </c>
      <c r="X3678" s="38">
        <f t="shared" si="349"/>
        <v>1</v>
      </c>
      <c r="Y3678" s="38">
        <f t="shared" si="350"/>
        <v>0</v>
      </c>
      <c r="AF3678" s="1">
        <v>2.1703731151810701</v>
      </c>
      <c r="AG3678" s="1">
        <v>2.18453316948017</v>
      </c>
      <c r="AH3678" s="1">
        <v>3.5922123185189099</v>
      </c>
      <c r="AI3678" s="1">
        <v>0.62240837283807005</v>
      </c>
      <c r="AJ3678" s="1">
        <v>15.090687779167901</v>
      </c>
      <c r="AK3678" s="1">
        <v>4.4652031942322701</v>
      </c>
    </row>
    <row r="3679" spans="1:37">
      <c r="A3679">
        <v>3677</v>
      </c>
      <c r="B3679" s="1">
        <v>-3.3812568697675897E-2</v>
      </c>
      <c r="C3679" s="1">
        <v>15.622723427940199</v>
      </c>
      <c r="D3679" s="1">
        <v>1.61188834721284</v>
      </c>
      <c r="E3679" s="1">
        <v>-6.9637444849175306E-2</v>
      </c>
      <c r="F3679" s="1">
        <v>14.2987804160016</v>
      </c>
      <c r="G3679" s="1">
        <v>1.3718114604952101</v>
      </c>
      <c r="H3679" s="1">
        <v>-7.1720072752261402E-2</v>
      </c>
      <c r="I3679" s="1">
        <v>32.912784371638303</v>
      </c>
      <c r="J3679" s="1">
        <v>3.35046955729451</v>
      </c>
      <c r="K3679" s="1">
        <v>-3.00782518558231E-2</v>
      </c>
      <c r="L3679" s="1">
        <v>6.9478463170664204</v>
      </c>
      <c r="M3679" s="1">
        <v>0.59248132339974102</v>
      </c>
      <c r="N3679" s="1">
        <v>-5.9228706767306301E-2</v>
      </c>
      <c r="O3679" s="1">
        <v>171.05272614433599</v>
      </c>
      <c r="P3679" s="1">
        <v>13.1783560685042</v>
      </c>
      <c r="Q3679" s="1">
        <v>-2.3650428870280099E-2</v>
      </c>
      <c r="R3679" s="1">
        <v>53.831683035377402</v>
      </c>
      <c r="S3679" s="1">
        <v>4.4649004646688004</v>
      </c>
      <c r="T3679" s="43">
        <f t="shared" si="345"/>
        <v>2456.9907221575304</v>
      </c>
      <c r="U3679" s="1">
        <f t="shared" si="346"/>
        <v>-74.929277842469673</v>
      </c>
      <c r="V3679" s="1" t="b">
        <f t="shared" si="347"/>
        <v>0</v>
      </c>
      <c r="W3679" s="44" t="b">
        <f t="shared" si="348"/>
        <v>0</v>
      </c>
      <c r="X3679" s="38">
        <f t="shared" si="349"/>
        <v>0</v>
      </c>
      <c r="Y3679" s="38">
        <f t="shared" si="350"/>
        <v>1</v>
      </c>
      <c r="AF3679" s="1">
        <v>1.61188834721284</v>
      </c>
      <c r="AG3679" s="1">
        <v>1.3718114604952101</v>
      </c>
      <c r="AH3679" s="1">
        <v>3.35046955729451</v>
      </c>
      <c r="AI3679" s="1">
        <v>0.59248132339974102</v>
      </c>
      <c r="AJ3679" s="1">
        <v>13.1783560685042</v>
      </c>
      <c r="AK3679" s="1">
        <v>4.4649004646688004</v>
      </c>
    </row>
    <row r="3680" spans="1:37">
      <c r="A3680">
        <v>3678</v>
      </c>
      <c r="B3680" s="1">
        <v>-2.8294350247614002E-2</v>
      </c>
      <c r="C3680" s="1">
        <v>15.7091713284335</v>
      </c>
      <c r="D3680" s="1">
        <v>1.6093005862751699</v>
      </c>
      <c r="E3680" s="1">
        <v>-1.53203508379653E-2</v>
      </c>
      <c r="F3680" s="1">
        <v>15.0969289455352</v>
      </c>
      <c r="G3680" s="1">
        <v>1.2315948828677901</v>
      </c>
      <c r="H3680" s="1">
        <v>-7.9182467965084897E-3</v>
      </c>
      <c r="I3680" s="1">
        <v>35.081116385054401</v>
      </c>
      <c r="J3680" s="1">
        <v>3.0369626518364798</v>
      </c>
      <c r="K3680" s="1">
        <v>-4.4122708555610297E-2</v>
      </c>
      <c r="L3680" s="1">
        <v>6.8509496137945298</v>
      </c>
      <c r="M3680" s="1">
        <v>0.60632754465296501</v>
      </c>
      <c r="N3680" s="1">
        <v>4.7477258606357098E-3</v>
      </c>
      <c r="O3680" s="1">
        <v>182.35371348145699</v>
      </c>
      <c r="P3680" s="1">
        <v>12.1227786227875</v>
      </c>
      <c r="Q3680" s="1">
        <v>-5.5414817588583701E-2</v>
      </c>
      <c r="R3680" s="1">
        <v>52.148624701127503</v>
      </c>
      <c r="S3680" s="1">
        <v>4.7374400576035498</v>
      </c>
      <c r="T3680" s="43">
        <f t="shared" si="345"/>
        <v>2334.4404346023452</v>
      </c>
      <c r="U3680" s="1">
        <f t="shared" si="346"/>
        <v>-197.47956539765482</v>
      </c>
      <c r="V3680" s="1" t="b">
        <f t="shared" si="347"/>
        <v>0</v>
      </c>
      <c r="W3680" s="44" t="b">
        <f t="shared" si="348"/>
        <v>0</v>
      </c>
      <c r="X3680" s="38">
        <f t="shared" si="349"/>
        <v>0</v>
      </c>
      <c r="Y3680" s="38">
        <f t="shared" si="350"/>
        <v>1</v>
      </c>
      <c r="AF3680" s="1">
        <v>1.6093005862751699</v>
      </c>
      <c r="AG3680" s="1">
        <v>1.2315948828677901</v>
      </c>
      <c r="AH3680" s="1">
        <v>3.0369626518364798</v>
      </c>
      <c r="AI3680" s="1">
        <v>0.60632754465296501</v>
      </c>
      <c r="AJ3680" s="1">
        <v>12.1227786227875</v>
      </c>
      <c r="AK3680" s="1">
        <v>4.7374400576035498</v>
      </c>
    </row>
    <row r="3681" spans="1:37">
      <c r="A3681">
        <v>3679</v>
      </c>
      <c r="B3681" s="1">
        <v>-5.7327753447010297E-3</v>
      </c>
      <c r="C3681" s="1">
        <v>16.067623390598101</v>
      </c>
      <c r="D3681" s="1">
        <v>1.6186014678521501</v>
      </c>
      <c r="E3681" s="1">
        <v>1.47991584548927E-2</v>
      </c>
      <c r="F3681" s="1">
        <v>15.5585581618818</v>
      </c>
      <c r="G3681" s="1">
        <v>1.2942278946489001</v>
      </c>
      <c r="H3681" s="1">
        <v>3.2457137633528999E-3</v>
      </c>
      <c r="I3681" s="1">
        <v>35.474954893094001</v>
      </c>
      <c r="J3681" s="1">
        <v>3.0957929081375299</v>
      </c>
      <c r="K3681" s="1">
        <v>4.3615186026378899E-2</v>
      </c>
      <c r="L3681" s="1">
        <v>7.4791950084132397</v>
      </c>
      <c r="M3681" s="1">
        <v>0.69609473023498303</v>
      </c>
      <c r="N3681" s="1">
        <v>2.1601014451795599E-2</v>
      </c>
      <c r="O3681" s="1">
        <v>185.45301660699599</v>
      </c>
      <c r="P3681" s="1">
        <v>13.0171879015424</v>
      </c>
      <c r="Q3681" s="1">
        <v>-2.7243892625376898E-2</v>
      </c>
      <c r="R3681" s="1">
        <v>53.638587981339001</v>
      </c>
      <c r="S3681" s="1">
        <v>4.4670987153364203</v>
      </c>
      <c r="T3681" s="43">
        <f t="shared" si="345"/>
        <v>2418.9003617752383</v>
      </c>
      <c r="U3681" s="1">
        <f t="shared" si="346"/>
        <v>-113.01963822476182</v>
      </c>
      <c r="V3681" s="1" t="b">
        <f t="shared" si="347"/>
        <v>0</v>
      </c>
      <c r="W3681" s="44" t="b">
        <f t="shared" si="348"/>
        <v>0</v>
      </c>
      <c r="X3681" s="38">
        <f t="shared" si="349"/>
        <v>0</v>
      </c>
      <c r="Y3681" s="38">
        <f t="shared" si="350"/>
        <v>1</v>
      </c>
      <c r="AF3681" s="1">
        <v>1.6186014678521501</v>
      </c>
      <c r="AG3681" s="1">
        <v>1.2942278946489001</v>
      </c>
      <c r="AH3681" s="1">
        <v>3.0957929081375299</v>
      </c>
      <c r="AI3681" s="1">
        <v>0.69609473023498303</v>
      </c>
      <c r="AJ3681" s="1">
        <v>13.0171879015424</v>
      </c>
      <c r="AK3681" s="1">
        <v>4.4670987153364203</v>
      </c>
    </row>
    <row r="3682" spans="1:37">
      <c r="A3682">
        <v>3680</v>
      </c>
      <c r="B3682" s="1">
        <v>1.71360519626866E-2</v>
      </c>
      <c r="C3682" s="1">
        <v>16.4393048563268</v>
      </c>
      <c r="D3682" s="1">
        <v>1.6806480777577799</v>
      </c>
      <c r="E3682" s="1">
        <v>7.6503345593651999E-3</v>
      </c>
      <c r="F3682" s="1">
        <v>15.447729389201299</v>
      </c>
      <c r="G3682" s="1">
        <v>1.2718547299977201</v>
      </c>
      <c r="H3682" s="1">
        <v>-3.94732883953842E-2</v>
      </c>
      <c r="I3682" s="1">
        <v>33.9914135261795</v>
      </c>
      <c r="J3682" s="1">
        <v>3.0779525450604801</v>
      </c>
      <c r="K3682" s="1">
        <v>4.45501692355749E-2</v>
      </c>
      <c r="L3682" s="1">
        <v>7.4861912003157096</v>
      </c>
      <c r="M3682" s="1">
        <v>0.70100987439825302</v>
      </c>
      <c r="N3682" s="1">
        <v>-2.13634090596047E-2</v>
      </c>
      <c r="O3682" s="1">
        <v>177.65387711884</v>
      </c>
      <c r="P3682" s="1">
        <v>11.686174884934401</v>
      </c>
      <c r="Q3682" s="1">
        <v>-8.8671678277597206E-3</v>
      </c>
      <c r="R3682" s="1">
        <v>54.6334022694966</v>
      </c>
      <c r="S3682" s="1">
        <v>4.4803240860996896</v>
      </c>
      <c r="T3682" s="43">
        <f t="shared" si="345"/>
        <v>2289.7964198248319</v>
      </c>
      <c r="U3682" s="1">
        <f t="shared" si="346"/>
        <v>-242.12358017516817</v>
      </c>
      <c r="V3682" s="1" t="b">
        <f t="shared" si="347"/>
        <v>1</v>
      </c>
      <c r="W3682" s="44" t="b">
        <f t="shared" si="348"/>
        <v>0</v>
      </c>
      <c r="X3682" s="38">
        <f t="shared" si="349"/>
        <v>0</v>
      </c>
      <c r="Y3682" s="38">
        <f t="shared" si="350"/>
        <v>1</v>
      </c>
      <c r="AF3682" s="1">
        <v>1.6806480777577799</v>
      </c>
      <c r="AG3682" s="1">
        <v>1.2718547299977201</v>
      </c>
      <c r="AH3682" s="1">
        <v>3.0779525450604801</v>
      </c>
      <c r="AI3682" s="1">
        <v>0.70100987439825302</v>
      </c>
      <c r="AJ3682" s="1">
        <v>11.686174884934401</v>
      </c>
      <c r="AK3682" s="1">
        <v>4.4803240860996896</v>
      </c>
    </row>
    <row r="3683" spans="1:37">
      <c r="A3683">
        <v>3681</v>
      </c>
      <c r="B3683" s="1">
        <v>5.4110681736440298E-2</v>
      </c>
      <c r="C3683" s="1">
        <v>17.058519132861399</v>
      </c>
      <c r="D3683" s="1">
        <v>1.90228287941973</v>
      </c>
      <c r="E3683" s="1">
        <v>6.4969732379720202E-2</v>
      </c>
      <c r="F3683" s="1">
        <v>16.359052686721199</v>
      </c>
      <c r="G3683" s="1">
        <v>1.6465921775761201</v>
      </c>
      <c r="H3683" s="1">
        <v>1.24576527148006E-2</v>
      </c>
      <c r="I3683" s="1">
        <v>35.803257843602601</v>
      </c>
      <c r="J3683" s="1">
        <v>3.1558343370872701</v>
      </c>
      <c r="K3683" s="1">
        <v>-4.7354632306390101E-2</v>
      </c>
      <c r="L3683" s="1">
        <v>6.8288436087257596</v>
      </c>
      <c r="M3683" s="1">
        <v>0.609551232249404</v>
      </c>
      <c r="N3683" s="1">
        <v>2.8203323782831299E-2</v>
      </c>
      <c r="O3683" s="1">
        <v>186.681485693003</v>
      </c>
      <c r="P3683" s="1">
        <v>13.4726933360405</v>
      </c>
      <c r="Q3683" s="1">
        <v>2.8584908479901201E-2</v>
      </c>
      <c r="R3683" s="1">
        <v>56.718335460397199</v>
      </c>
      <c r="S3683" s="1">
        <v>4.9483119054840703</v>
      </c>
      <c r="T3683" s="43">
        <f t="shared" si="345"/>
        <v>2573.5265867857097</v>
      </c>
      <c r="U3683" s="1">
        <f t="shared" si="346"/>
        <v>41.606586785709624</v>
      </c>
      <c r="V3683" s="1" t="b">
        <f t="shared" si="347"/>
        <v>0</v>
      </c>
      <c r="W3683" s="44" t="b">
        <f t="shared" si="348"/>
        <v>0</v>
      </c>
      <c r="X3683" s="38">
        <f t="shared" si="349"/>
        <v>1</v>
      </c>
      <c r="Y3683" s="38">
        <f t="shared" si="350"/>
        <v>0</v>
      </c>
      <c r="AF3683" s="1">
        <v>1.90228287941973</v>
      </c>
      <c r="AG3683" s="1">
        <v>1.6465921775761201</v>
      </c>
      <c r="AH3683" s="1">
        <v>3.1558343370872701</v>
      </c>
      <c r="AI3683" s="1">
        <v>0.609551232249404</v>
      </c>
      <c r="AJ3683" s="1">
        <v>13.4726933360405</v>
      </c>
      <c r="AK3683" s="1">
        <v>4.9483119054840703</v>
      </c>
    </row>
    <row r="3684" spans="1:37">
      <c r="A3684">
        <v>3682</v>
      </c>
      <c r="B3684" s="1">
        <v>3.0895926499558898E-2</v>
      </c>
      <c r="C3684" s="1">
        <v>16.667071052113599</v>
      </c>
      <c r="D3684" s="1">
        <v>1.74963645822963</v>
      </c>
      <c r="E3684" s="1">
        <v>8.7548352491444506E-2</v>
      </c>
      <c r="F3684" s="1">
        <v>16.732618958165698</v>
      </c>
      <c r="G3684" s="1">
        <v>1.8895136313394201</v>
      </c>
      <c r="H3684" s="1">
        <v>-1.60055433501288E-3</v>
      </c>
      <c r="I3684" s="1">
        <v>35.303449666726898</v>
      </c>
      <c r="J3684" s="1">
        <v>3.0673313314021202</v>
      </c>
      <c r="K3684" s="1">
        <v>-1.9892646796341201E-2</v>
      </c>
      <c r="L3684" s="1">
        <v>7.0189759699887704</v>
      </c>
      <c r="M3684" s="1">
        <v>0.58932460424946198</v>
      </c>
      <c r="N3684" s="1">
        <v>4.6916468644836201E-2</v>
      </c>
      <c r="O3684" s="1">
        <v>190.207774451099</v>
      </c>
      <c r="P3684" s="1">
        <v>15.2360851151946</v>
      </c>
      <c r="Q3684" s="1">
        <v>5.9789467468058299E-2</v>
      </c>
      <c r="R3684" s="1">
        <v>58.516109603942397</v>
      </c>
      <c r="S3684" s="1">
        <v>5.7735746524118596</v>
      </c>
      <c r="T3684" s="43">
        <f t="shared" si="345"/>
        <v>2830.5465792827094</v>
      </c>
      <c r="U3684" s="1">
        <f t="shared" si="346"/>
        <v>298.62657928270937</v>
      </c>
      <c r="V3684" s="1" t="b">
        <f t="shared" si="347"/>
        <v>0</v>
      </c>
      <c r="W3684" s="44" t="b">
        <f t="shared" si="348"/>
        <v>0</v>
      </c>
      <c r="X3684" s="38">
        <f t="shared" si="349"/>
        <v>1</v>
      </c>
      <c r="Y3684" s="38">
        <f t="shared" si="350"/>
        <v>0</v>
      </c>
      <c r="AF3684" s="1">
        <v>1.74963645822963</v>
      </c>
      <c r="AG3684" s="1">
        <v>1.8895136313394201</v>
      </c>
      <c r="AH3684" s="1">
        <v>3.0673313314021202</v>
      </c>
      <c r="AI3684" s="1">
        <v>0.58932460424946198</v>
      </c>
      <c r="AJ3684" s="1">
        <v>15.2360851151946</v>
      </c>
      <c r="AK3684" s="1">
        <v>5.7735746524118596</v>
      </c>
    </row>
    <row r="3685" spans="1:37">
      <c r="A3685">
        <v>3683</v>
      </c>
      <c r="B3685" s="1">
        <v>0.10862482877775401</v>
      </c>
      <c r="C3685" s="1">
        <v>18.0142638801766</v>
      </c>
      <c r="D3685" s="1">
        <v>2.4613291152769898</v>
      </c>
      <c r="E3685" s="1">
        <v>5.1143725085779697E-2</v>
      </c>
      <c r="F3685" s="1">
        <v>16.1344287095461</v>
      </c>
      <c r="G3685" s="1">
        <v>1.52047652686919</v>
      </c>
      <c r="H3685" s="1">
        <v>-1.5281861572374E-2</v>
      </c>
      <c r="I3685" s="1">
        <v>34.823741326445599</v>
      </c>
      <c r="J3685" s="1">
        <v>3.0310993534379</v>
      </c>
      <c r="K3685" s="1">
        <v>5.2164835686450202E-2</v>
      </c>
      <c r="L3685" s="1">
        <v>7.54341363768616</v>
      </c>
      <c r="M3685" s="1">
        <v>0.728042427745481</v>
      </c>
      <c r="N3685" s="1">
        <v>3.1101365540102499E-3</v>
      </c>
      <c r="O3685" s="1">
        <v>182.05533736568401</v>
      </c>
      <c r="P3685" s="1">
        <v>12.0619704593755</v>
      </c>
      <c r="Q3685" s="1">
        <v>4.7711869034735697E-2</v>
      </c>
      <c r="R3685" s="1">
        <v>57.813626225496698</v>
      </c>
      <c r="S3685" s="1">
        <v>5.4125961256433204</v>
      </c>
      <c r="T3685" s="43">
        <f t="shared" si="345"/>
        <v>2521.5514008348378</v>
      </c>
      <c r="U3685" s="1">
        <f t="shared" si="346"/>
        <v>-10.368599165162323</v>
      </c>
      <c r="V3685" s="1" t="b">
        <f t="shared" si="347"/>
        <v>0</v>
      </c>
      <c r="W3685" s="44" t="b">
        <f t="shared" si="348"/>
        <v>0</v>
      </c>
      <c r="X3685" s="38">
        <f t="shared" si="349"/>
        <v>0</v>
      </c>
      <c r="Y3685" s="38">
        <f t="shared" si="350"/>
        <v>1</v>
      </c>
      <c r="AF3685" s="1">
        <v>2.4613291152769898</v>
      </c>
      <c r="AG3685" s="1">
        <v>1.52047652686919</v>
      </c>
      <c r="AH3685" s="1">
        <v>3.0310993534379</v>
      </c>
      <c r="AI3685" s="1">
        <v>0.728042427745481</v>
      </c>
      <c r="AJ3685" s="1">
        <v>12.0619704593755</v>
      </c>
      <c r="AK3685" s="1">
        <v>5.4125961256433204</v>
      </c>
    </row>
    <row r="3686" spans="1:37">
      <c r="A3686">
        <v>3684</v>
      </c>
      <c r="B3686" s="1">
        <v>4.08339840955056E-2</v>
      </c>
      <c r="C3686" s="1">
        <v>16.833535159059899</v>
      </c>
      <c r="D3686" s="1">
        <v>1.8060780840177799</v>
      </c>
      <c r="E3686" s="1">
        <v>-3.9830490682414899E-2</v>
      </c>
      <c r="F3686" s="1">
        <v>14.731398999967</v>
      </c>
      <c r="G3686" s="1">
        <v>1.25474198666889</v>
      </c>
      <c r="H3686" s="1">
        <v>9.6203285264336805E-3</v>
      </c>
      <c r="I3686" s="1">
        <v>35.701816373322998</v>
      </c>
      <c r="J3686" s="1">
        <v>3.13757519358898</v>
      </c>
      <c r="K3686" s="1">
        <v>-4.96581209733713E-2</v>
      </c>
      <c r="L3686" s="1">
        <v>6.8131315480887098</v>
      </c>
      <c r="M3686" s="1">
        <v>0.61396874097057996</v>
      </c>
      <c r="N3686" s="1">
        <v>-6.1606665938222097E-3</v>
      </c>
      <c r="O3686" s="1">
        <v>180.375337676828</v>
      </c>
      <c r="P3686" s="1">
        <v>11.776173761290901</v>
      </c>
      <c r="Q3686" s="1">
        <v>5.0255030587012903E-2</v>
      </c>
      <c r="R3686" s="1">
        <v>57.960842735249201</v>
      </c>
      <c r="S3686" s="1">
        <v>5.4828318122494002</v>
      </c>
      <c r="T3686" s="43">
        <f t="shared" si="345"/>
        <v>2407.136957878653</v>
      </c>
      <c r="U3686" s="1">
        <f t="shared" si="346"/>
        <v>-124.78304212134708</v>
      </c>
      <c r="V3686" s="1" t="b">
        <f t="shared" si="347"/>
        <v>0</v>
      </c>
      <c r="W3686" s="44" t="b">
        <f t="shared" si="348"/>
        <v>0</v>
      </c>
      <c r="X3686" s="38">
        <f t="shared" si="349"/>
        <v>0</v>
      </c>
      <c r="Y3686" s="38">
        <f t="shared" si="350"/>
        <v>1</v>
      </c>
      <c r="AF3686" s="1">
        <v>1.8060780840177799</v>
      </c>
      <c r="AG3686" s="1">
        <v>1.25474198666889</v>
      </c>
      <c r="AH3686" s="1">
        <v>3.13757519358898</v>
      </c>
      <c r="AI3686" s="1">
        <v>0.61396874097057996</v>
      </c>
      <c r="AJ3686" s="1">
        <v>11.776173761290901</v>
      </c>
      <c r="AK3686" s="1">
        <v>5.4828318122494002</v>
      </c>
    </row>
    <row r="3687" spans="1:37">
      <c r="A3687">
        <v>3685</v>
      </c>
      <c r="B3687" s="1">
        <v>-0.103169045568961</v>
      </c>
      <c r="C3687" s="1">
        <v>14.575907690577401</v>
      </c>
      <c r="D3687" s="1">
        <v>1.91127641330383</v>
      </c>
      <c r="E3687" s="1">
        <v>-2.7529767964800899E-2</v>
      </c>
      <c r="F3687" s="1">
        <v>14.913724925698</v>
      </c>
      <c r="G3687" s="1">
        <v>1.22977240740057</v>
      </c>
      <c r="H3687" s="1">
        <v>4.4194183239343703E-2</v>
      </c>
      <c r="I3687" s="1">
        <v>36.957751948107202</v>
      </c>
      <c r="J3687" s="1">
        <v>3.5523997773291298</v>
      </c>
      <c r="K3687" s="1">
        <v>-1.5068876675620501E-2</v>
      </c>
      <c r="L3687" s="1">
        <v>7.05291568944192</v>
      </c>
      <c r="M3687" s="1">
        <v>0.59097615959831695</v>
      </c>
      <c r="N3687" s="1">
        <v>2.37919689211444E-2</v>
      </c>
      <c r="O3687" s="1">
        <v>185.859781161179</v>
      </c>
      <c r="P3687" s="1">
        <v>13.161360635113001</v>
      </c>
      <c r="Q3687" s="1">
        <v>-4.2851023354584801E-2</v>
      </c>
      <c r="R3687" s="1">
        <v>52.807942384620702</v>
      </c>
      <c r="S3687" s="1">
        <v>4.5782270885092302</v>
      </c>
      <c r="T3687" s="43">
        <f t="shared" si="345"/>
        <v>2502.4012481254081</v>
      </c>
      <c r="U3687" s="1">
        <f t="shared" si="346"/>
        <v>-29.518751874591999</v>
      </c>
      <c r="V3687" s="1" t="b">
        <f t="shared" si="347"/>
        <v>0</v>
      </c>
      <c r="W3687" s="44" t="b">
        <f t="shared" si="348"/>
        <v>0</v>
      </c>
      <c r="X3687" s="38">
        <f t="shared" si="349"/>
        <v>0</v>
      </c>
      <c r="Y3687" s="38">
        <f t="shared" si="350"/>
        <v>1</v>
      </c>
      <c r="AF3687" s="1">
        <v>1.91127641330383</v>
      </c>
      <c r="AG3687" s="1">
        <v>1.22977240740057</v>
      </c>
      <c r="AH3687" s="1">
        <v>3.5523997773291298</v>
      </c>
      <c r="AI3687" s="1">
        <v>0.59097615959831695</v>
      </c>
      <c r="AJ3687" s="1">
        <v>13.161360635113001</v>
      </c>
      <c r="AK3687" s="1">
        <v>4.5782270885092302</v>
      </c>
    </row>
    <row r="3688" spans="1:37">
      <c r="A3688">
        <v>3686</v>
      </c>
      <c r="B3688" s="1">
        <v>5.7636562586689498E-2</v>
      </c>
      <c r="C3688" s="1">
        <v>17.1187715978912</v>
      </c>
      <c r="D3688" s="1">
        <v>1.93040947809698</v>
      </c>
      <c r="E3688" s="1">
        <v>4.2068339076226202E-2</v>
      </c>
      <c r="F3688" s="1">
        <v>15.988664972509</v>
      </c>
      <c r="G3688" s="1">
        <v>1.4514638621340601</v>
      </c>
      <c r="H3688" s="1">
        <v>-1.5491895921927901E-2</v>
      </c>
      <c r="I3688" s="1">
        <v>34.816427912648003</v>
      </c>
      <c r="J3688" s="1">
        <v>3.0305897262747901</v>
      </c>
      <c r="K3688" s="1">
        <v>8.0591301238888996E-2</v>
      </c>
      <c r="L3688" s="1">
        <v>7.7609230915054797</v>
      </c>
      <c r="M3688" s="1">
        <v>0.855966376278118</v>
      </c>
      <c r="N3688" s="1">
        <v>2.3291214255568599E-2</v>
      </c>
      <c r="O3688" s="1">
        <v>185.766734307387</v>
      </c>
      <c r="P3688" s="1">
        <v>13.1290874502101</v>
      </c>
      <c r="Q3688" s="1">
        <v>2.9733917017959001E-2</v>
      </c>
      <c r="R3688" s="1">
        <v>56.7835427668075</v>
      </c>
      <c r="S3688" s="1">
        <v>4.9702821660194996</v>
      </c>
      <c r="T3688" s="43">
        <f t="shared" si="345"/>
        <v>2536.7799059013551</v>
      </c>
      <c r="U3688" s="1">
        <f t="shared" si="346"/>
        <v>4.8599059013549777</v>
      </c>
      <c r="V3688" s="1" t="b">
        <f t="shared" si="347"/>
        <v>0</v>
      </c>
      <c r="W3688" s="44" t="b">
        <f t="shared" si="348"/>
        <v>0</v>
      </c>
      <c r="X3688" s="38">
        <f t="shared" si="349"/>
        <v>1</v>
      </c>
      <c r="Y3688" s="38">
        <f t="shared" si="350"/>
        <v>0</v>
      </c>
      <c r="AF3688" s="1">
        <v>1.93040947809698</v>
      </c>
      <c r="AG3688" s="1">
        <v>1.4514638621340601</v>
      </c>
      <c r="AH3688" s="1">
        <v>3.0305897262747901</v>
      </c>
      <c r="AI3688" s="1">
        <v>0.855966376278118</v>
      </c>
      <c r="AJ3688" s="1">
        <v>13.1290874502101</v>
      </c>
      <c r="AK3688" s="1">
        <v>4.9702821660194996</v>
      </c>
    </row>
    <row r="3689" spans="1:37">
      <c r="A3689">
        <v>3687</v>
      </c>
      <c r="B3689" s="1">
        <v>4.4292732410181203E-2</v>
      </c>
      <c r="C3689" s="1">
        <v>16.891858925892901</v>
      </c>
      <c r="D3689" s="1">
        <v>1.82852215655088</v>
      </c>
      <c r="E3689" s="1">
        <v>-4.90352604249732E-2</v>
      </c>
      <c r="F3689" s="1">
        <v>14.596422033160099</v>
      </c>
      <c r="G3689" s="1">
        <v>1.2797519508075099</v>
      </c>
      <c r="H3689" s="1">
        <v>7.6244080171247999E-3</v>
      </c>
      <c r="I3689" s="1">
        <v>35.630629451155102</v>
      </c>
      <c r="J3689" s="1">
        <v>3.1243061083916799</v>
      </c>
      <c r="K3689" s="1">
        <v>-4.3569370748750098E-3</v>
      </c>
      <c r="L3689" s="1">
        <v>7.1288721907383401</v>
      </c>
      <c r="M3689" s="1">
        <v>0.59445773305601801</v>
      </c>
      <c r="N3689" s="1">
        <v>-8.1977935171352392E-3</v>
      </c>
      <c r="O3689" s="1">
        <v>180.008264234683</v>
      </c>
      <c r="P3689" s="1">
        <v>11.7595089787605</v>
      </c>
      <c r="Q3689" s="1">
        <v>-2.39810253279822E-2</v>
      </c>
      <c r="R3689" s="1">
        <v>53.8138894130701</v>
      </c>
      <c r="S3689" s="1">
        <v>4.4640387773944701</v>
      </c>
      <c r="T3689" s="43">
        <f t="shared" si="345"/>
        <v>2305.0585704961059</v>
      </c>
      <c r="U3689" s="1">
        <f t="shared" si="346"/>
        <v>-226.86142950389421</v>
      </c>
      <c r="V3689" s="1" t="b">
        <f t="shared" si="347"/>
        <v>0</v>
      </c>
      <c r="W3689" s="44" t="b">
        <f t="shared" si="348"/>
        <v>0</v>
      </c>
      <c r="X3689" s="38">
        <f t="shared" si="349"/>
        <v>0</v>
      </c>
      <c r="Y3689" s="38">
        <f t="shared" si="350"/>
        <v>1</v>
      </c>
      <c r="AF3689" s="1">
        <v>1.82852215655088</v>
      </c>
      <c r="AG3689" s="1">
        <v>1.2797519508075099</v>
      </c>
      <c r="AH3689" s="1">
        <v>3.1243061083916799</v>
      </c>
      <c r="AI3689" s="1">
        <v>0.59445773305601801</v>
      </c>
      <c r="AJ3689" s="1">
        <v>11.7595089787605</v>
      </c>
      <c r="AK3689" s="1">
        <v>4.4640387773944701</v>
      </c>
    </row>
    <row r="3690" spans="1:37">
      <c r="A3690">
        <v>3688</v>
      </c>
      <c r="B3690" s="1">
        <v>-2.3927749968157799E-2</v>
      </c>
      <c r="C3690" s="1">
        <v>15.7779169835124</v>
      </c>
      <c r="D3690" s="1">
        <v>1.6088619133339299</v>
      </c>
      <c r="E3690" s="1">
        <v>-1.9625034974612501E-2</v>
      </c>
      <c r="F3690" s="1">
        <v>15.0320811098536</v>
      </c>
      <c r="G3690" s="1">
        <v>1.2286932457014601</v>
      </c>
      <c r="H3690" s="1">
        <v>2.2421557471837199E-2</v>
      </c>
      <c r="I3690" s="1">
        <v>36.161781275249901</v>
      </c>
      <c r="J3690" s="1">
        <v>3.2543285164729698</v>
      </c>
      <c r="K3690" s="1">
        <v>5.8235202500182603E-2</v>
      </c>
      <c r="L3690" s="1">
        <v>7.5893441921087703</v>
      </c>
      <c r="M3690" s="1">
        <v>0.75089962146367295</v>
      </c>
      <c r="N3690" s="1">
        <v>-1.7035167512302302E-2</v>
      </c>
      <c r="O3690" s="1">
        <v>178.42447246922401</v>
      </c>
      <c r="P3690" s="1">
        <v>11.690711717322699</v>
      </c>
      <c r="Q3690" s="1">
        <v>-7.53276739331184E-2</v>
      </c>
      <c r="R3690" s="1">
        <v>51.120467377114203</v>
      </c>
      <c r="S3690" s="1">
        <v>5.0936151766375701</v>
      </c>
      <c r="T3690" s="43">
        <f t="shared" si="345"/>
        <v>2362.7110190932303</v>
      </c>
      <c r="U3690" s="1">
        <f t="shared" si="346"/>
        <v>-169.20898090676974</v>
      </c>
      <c r="V3690" s="1" t="b">
        <f t="shared" si="347"/>
        <v>0</v>
      </c>
      <c r="W3690" s="44" t="b">
        <f t="shared" si="348"/>
        <v>0</v>
      </c>
      <c r="X3690" s="38">
        <f t="shared" si="349"/>
        <v>0</v>
      </c>
      <c r="Y3690" s="38">
        <f t="shared" si="350"/>
        <v>1</v>
      </c>
      <c r="AF3690" s="1">
        <v>1.6088619133339299</v>
      </c>
      <c r="AG3690" s="1">
        <v>1.2286932457014601</v>
      </c>
      <c r="AH3690" s="1">
        <v>3.2543285164729698</v>
      </c>
      <c r="AI3690" s="1">
        <v>0.75089962146367295</v>
      </c>
      <c r="AJ3690" s="1">
        <v>11.690711717322699</v>
      </c>
      <c r="AK3690" s="1">
        <v>5.0936151766375701</v>
      </c>
    </row>
    <row r="3691" spans="1:37">
      <c r="A3691">
        <v>3689</v>
      </c>
      <c r="B3691" s="1">
        <v>-3.7743702496826001E-2</v>
      </c>
      <c r="C3691" s="1">
        <v>15.561428969133299</v>
      </c>
      <c r="D3691" s="1">
        <v>1.62042843785329</v>
      </c>
      <c r="E3691" s="1">
        <v>-0.104476865274715</v>
      </c>
      <c r="F3691" s="1">
        <v>13.809197112533701</v>
      </c>
      <c r="G3691" s="1">
        <v>1.61629816210711</v>
      </c>
      <c r="H3691" s="1">
        <v>1.3591398032409999E-2</v>
      </c>
      <c r="I3691" s="1">
        <v>35.843872638604303</v>
      </c>
      <c r="J3691" s="1">
        <v>3.1631529638724598</v>
      </c>
      <c r="K3691" s="1">
        <v>2.7448392168820002E-2</v>
      </c>
      <c r="L3691" s="1">
        <v>7.3592525593038696</v>
      </c>
      <c r="M3691" s="1">
        <v>0.64866056956256701</v>
      </c>
      <c r="N3691" s="1">
        <v>-2.72959694556047E-2</v>
      </c>
      <c r="O3691" s="1">
        <v>176.60305487844801</v>
      </c>
      <c r="P3691" s="1">
        <v>11.794796319045201</v>
      </c>
      <c r="Q3691" s="1">
        <v>-1.83733072090176E-2</v>
      </c>
      <c r="R3691" s="1">
        <v>54.116510248925799</v>
      </c>
      <c r="S3691" s="1">
        <v>4.4655812795495304</v>
      </c>
      <c r="T3691" s="43">
        <f t="shared" si="345"/>
        <v>2330.8917731990155</v>
      </c>
      <c r="U3691" s="1">
        <f t="shared" si="346"/>
        <v>-201.02822680098461</v>
      </c>
      <c r="V3691" s="1" t="b">
        <f t="shared" si="347"/>
        <v>0</v>
      </c>
      <c r="W3691" s="44" t="b">
        <f t="shared" si="348"/>
        <v>0</v>
      </c>
      <c r="X3691" s="38">
        <f t="shared" si="349"/>
        <v>0</v>
      </c>
      <c r="Y3691" s="38">
        <f t="shared" si="350"/>
        <v>1</v>
      </c>
      <c r="AF3691" s="1">
        <v>1.62042843785329</v>
      </c>
      <c r="AG3691" s="1">
        <v>1.61629816210711</v>
      </c>
      <c r="AH3691" s="1">
        <v>3.1631529638724598</v>
      </c>
      <c r="AI3691" s="1">
        <v>0.64866056956256701</v>
      </c>
      <c r="AJ3691" s="1">
        <v>11.794796319045201</v>
      </c>
      <c r="AK3691" s="1">
        <v>4.4655812795495304</v>
      </c>
    </row>
    <row r="3692" spans="1:37">
      <c r="A3692">
        <v>3690</v>
      </c>
      <c r="B3692" s="1">
        <v>7.9827617639447804E-3</v>
      </c>
      <c r="C3692" s="1">
        <v>16.289517696777501</v>
      </c>
      <c r="D3692" s="1">
        <v>1.65494200799372</v>
      </c>
      <c r="E3692" s="1">
        <v>-4.1629381559400696E-3</v>
      </c>
      <c r="F3692" s="1">
        <v>15.266314808797899</v>
      </c>
      <c r="G3692" s="1">
        <v>1.23878573369964</v>
      </c>
      <c r="H3692" s="1">
        <v>-5.8119645886811303E-2</v>
      </c>
      <c r="I3692" s="1">
        <v>33.363470100587001</v>
      </c>
      <c r="J3692" s="1">
        <v>3.2118007287300898</v>
      </c>
      <c r="K3692" s="1">
        <v>-1.09454234038421E-2</v>
      </c>
      <c r="L3692" s="1">
        <v>7.0820581001093998</v>
      </c>
      <c r="M3692" s="1">
        <v>0.590228772036959</v>
      </c>
      <c r="N3692" s="1">
        <v>9.2205271610593005E-3</v>
      </c>
      <c r="O3692" s="1">
        <v>183.17117221065101</v>
      </c>
      <c r="P3692" s="1">
        <v>12.2906087442257</v>
      </c>
      <c r="Q3692" s="1">
        <v>-2.66880797393707E-2</v>
      </c>
      <c r="R3692" s="1">
        <v>53.668409286491297</v>
      </c>
      <c r="S3692" s="1">
        <v>4.4676209234341497</v>
      </c>
      <c r="T3692" s="43">
        <f t="shared" si="345"/>
        <v>2345.3986910120261</v>
      </c>
      <c r="U3692" s="1">
        <f t="shared" si="346"/>
        <v>-186.52130898797395</v>
      </c>
      <c r="V3692" s="1" t="b">
        <f t="shared" si="347"/>
        <v>0</v>
      </c>
      <c r="W3692" s="44" t="b">
        <f t="shared" si="348"/>
        <v>0</v>
      </c>
      <c r="X3692" s="38">
        <f t="shared" si="349"/>
        <v>0</v>
      </c>
      <c r="Y3692" s="38">
        <f t="shared" si="350"/>
        <v>1</v>
      </c>
      <c r="AF3692" s="1">
        <v>1.65494200799372</v>
      </c>
      <c r="AG3692" s="1">
        <v>1.23878573369964</v>
      </c>
      <c r="AH3692" s="1">
        <v>3.2118007287300898</v>
      </c>
      <c r="AI3692" s="1">
        <v>0.590228772036959</v>
      </c>
      <c r="AJ3692" s="1">
        <v>12.2906087442257</v>
      </c>
      <c r="AK3692" s="1">
        <v>4.4676209234341497</v>
      </c>
    </row>
    <row r="3693" spans="1:37">
      <c r="A3693">
        <v>3691</v>
      </c>
      <c r="B3693" s="1">
        <v>-3.5496202892777801E-2</v>
      </c>
      <c r="C3693" s="1">
        <v>15.5964426064092</v>
      </c>
      <c r="D3693" s="1">
        <v>1.6139467954837099</v>
      </c>
      <c r="E3693" s="1">
        <v>-1.93124108086533E-3</v>
      </c>
      <c r="F3693" s="1">
        <v>15.300422643925801</v>
      </c>
      <c r="G3693" s="1">
        <v>1.2459549787300199</v>
      </c>
      <c r="H3693" s="1">
        <v>-2.40502420506588E-2</v>
      </c>
      <c r="I3693" s="1">
        <v>34.5197283115319</v>
      </c>
      <c r="J3693" s="1">
        <v>3.0269690146226602</v>
      </c>
      <c r="K3693" s="1">
        <v>-3.18272626623144E-3</v>
      </c>
      <c r="L3693" s="1">
        <v>7.1372479059834797</v>
      </c>
      <c r="M3693" s="1">
        <v>0.59614339571265595</v>
      </c>
      <c r="N3693" s="1">
        <v>3.6116749533218499E-3</v>
      </c>
      <c r="O3693" s="1">
        <v>182.14666800917001</v>
      </c>
      <c r="P3693" s="1">
        <v>12.0810421494067</v>
      </c>
      <c r="Q3693" s="1">
        <v>-5.05688332865373E-3</v>
      </c>
      <c r="R3693" s="1">
        <v>54.841968170673098</v>
      </c>
      <c r="S3693" s="1">
        <v>4.4974552221983899</v>
      </c>
      <c r="T3693" s="43">
        <f t="shared" si="345"/>
        <v>2306.1511556154137</v>
      </c>
      <c r="U3693" s="1">
        <f t="shared" si="346"/>
        <v>-225.76884438458637</v>
      </c>
      <c r="V3693" s="1" t="b">
        <f t="shared" si="347"/>
        <v>0</v>
      </c>
      <c r="W3693" s="44" t="b">
        <f t="shared" si="348"/>
        <v>0</v>
      </c>
      <c r="X3693" s="38">
        <f t="shared" si="349"/>
        <v>0</v>
      </c>
      <c r="Y3693" s="38">
        <f t="shared" si="350"/>
        <v>1</v>
      </c>
      <c r="AF3693" s="1">
        <v>1.6139467954837099</v>
      </c>
      <c r="AG3693" s="1">
        <v>1.2459549787300199</v>
      </c>
      <c r="AH3693" s="1">
        <v>3.0269690146226602</v>
      </c>
      <c r="AI3693" s="1">
        <v>0.59614339571265595</v>
      </c>
      <c r="AJ3693" s="1">
        <v>12.0810421494067</v>
      </c>
      <c r="AK3693" s="1">
        <v>4.4974552221983899</v>
      </c>
    </row>
    <row r="3694" spans="1:37">
      <c r="A3694">
        <v>3692</v>
      </c>
      <c r="B3694" s="1">
        <v>-3.2981137755338299E-2</v>
      </c>
      <c r="C3694" s="1">
        <v>15.6357180449165</v>
      </c>
      <c r="D3694" s="1">
        <v>1.61101671124673</v>
      </c>
      <c r="E3694" s="1">
        <v>-2.6961299435707301E-2</v>
      </c>
      <c r="F3694" s="1">
        <v>14.922205319159801</v>
      </c>
      <c r="G3694" s="1">
        <v>1.22880179619799</v>
      </c>
      <c r="H3694" s="1">
        <v>2.1383975779401401E-2</v>
      </c>
      <c r="I3694" s="1">
        <v>36.124279931750998</v>
      </c>
      <c r="J3694" s="1">
        <v>3.2420087704729599</v>
      </c>
      <c r="K3694" s="1">
        <v>-2.31944265494025E-2</v>
      </c>
      <c r="L3694" s="1">
        <v>6.9958390747293704</v>
      </c>
      <c r="M3694" s="1">
        <v>0.58975384239163897</v>
      </c>
      <c r="N3694" s="1">
        <v>-3.5903247014988898E-2</v>
      </c>
      <c r="O3694" s="1">
        <v>175.08950647715599</v>
      </c>
      <c r="P3694" s="1">
        <v>11.989344325749601</v>
      </c>
      <c r="Q3694" s="1">
        <v>2.37476662992917E-2</v>
      </c>
      <c r="R3694" s="1">
        <v>56.444637640699</v>
      </c>
      <c r="S3694" s="1">
        <v>4.8560013298697697</v>
      </c>
      <c r="T3694" s="43">
        <f t="shared" si="345"/>
        <v>2351.6926775928687</v>
      </c>
      <c r="U3694" s="1">
        <f t="shared" si="346"/>
        <v>-180.2273224071314</v>
      </c>
      <c r="V3694" s="1" t="b">
        <f t="shared" si="347"/>
        <v>0</v>
      </c>
      <c r="W3694" s="44" t="b">
        <f t="shared" si="348"/>
        <v>0</v>
      </c>
      <c r="X3694" s="38">
        <f t="shared" si="349"/>
        <v>0</v>
      </c>
      <c r="Y3694" s="38">
        <f t="shared" si="350"/>
        <v>1</v>
      </c>
      <c r="AF3694" s="1">
        <v>1.61101671124673</v>
      </c>
      <c r="AG3694" s="1">
        <v>1.22880179619799</v>
      </c>
      <c r="AH3694" s="1">
        <v>3.2420087704729599</v>
      </c>
      <c r="AI3694" s="1">
        <v>0.58975384239163897</v>
      </c>
      <c r="AJ3694" s="1">
        <v>11.989344325749601</v>
      </c>
      <c r="AK3694" s="1">
        <v>4.8560013298697697</v>
      </c>
    </row>
    <row r="3695" spans="1:37">
      <c r="A3695">
        <v>3693</v>
      </c>
      <c r="B3695" s="1">
        <v>6.2026822977750098E-2</v>
      </c>
      <c r="C3695" s="1">
        <v>17.1940926813852</v>
      </c>
      <c r="D3695" s="1">
        <v>1.9659576314990801</v>
      </c>
      <c r="E3695" s="1">
        <v>5.4205840220623899E-2</v>
      </c>
      <c r="F3695" s="1">
        <v>16.1839099077892</v>
      </c>
      <c r="G3695" s="1">
        <v>1.5443208598866001</v>
      </c>
      <c r="H3695" s="1">
        <v>-2.65873558618787E-2</v>
      </c>
      <c r="I3695" s="1">
        <v>34.432258838996297</v>
      </c>
      <c r="J3695" s="1">
        <v>3.0279548025832499</v>
      </c>
      <c r="K3695" s="1">
        <v>-2.95894336657537E-2</v>
      </c>
      <c r="L3695" s="1">
        <v>6.9512433809336702</v>
      </c>
      <c r="M3695" s="1">
        <v>0.59115997670873699</v>
      </c>
      <c r="N3695" s="1">
        <v>1.2153366523537301E-2</v>
      </c>
      <c r="O3695" s="1">
        <v>183.70917238298699</v>
      </c>
      <c r="P3695" s="1">
        <v>12.425966306179999</v>
      </c>
      <c r="Q3695" s="1">
        <v>-4.00005818811923E-2</v>
      </c>
      <c r="R3695" s="1">
        <v>52.958683070405399</v>
      </c>
      <c r="S3695" s="1">
        <v>4.5542206551595799</v>
      </c>
      <c r="T3695" s="43">
        <f t="shared" si="345"/>
        <v>2410.9580232017247</v>
      </c>
      <c r="U3695" s="1">
        <f t="shared" si="346"/>
        <v>-120.96197679827537</v>
      </c>
      <c r="V3695" s="1" t="b">
        <f t="shared" si="347"/>
        <v>0</v>
      </c>
      <c r="W3695" s="44" t="b">
        <f t="shared" si="348"/>
        <v>0</v>
      </c>
      <c r="X3695" s="38">
        <f t="shared" si="349"/>
        <v>0</v>
      </c>
      <c r="Y3695" s="38">
        <f t="shared" si="350"/>
        <v>1</v>
      </c>
      <c r="AF3695" s="1">
        <v>1.9659576314990801</v>
      </c>
      <c r="AG3695" s="1">
        <v>1.5443208598866001</v>
      </c>
      <c r="AH3695" s="1">
        <v>3.0279548025832499</v>
      </c>
      <c r="AI3695" s="1">
        <v>0.59115997670873699</v>
      </c>
      <c r="AJ3695" s="1">
        <v>12.425966306179999</v>
      </c>
      <c r="AK3695" s="1">
        <v>4.5542206551595799</v>
      </c>
    </row>
    <row r="3696" spans="1:37">
      <c r="A3696">
        <v>3694</v>
      </c>
      <c r="B3696" s="1">
        <v>9.6551917515606697E-2</v>
      </c>
      <c r="C3696" s="1">
        <v>17.798086839748699</v>
      </c>
      <c r="D3696" s="1">
        <v>2.3123669529274502</v>
      </c>
      <c r="E3696" s="1">
        <v>2.3835431928963001E-2</v>
      </c>
      <c r="F3696" s="1">
        <v>15.6997866770465</v>
      </c>
      <c r="G3696" s="1">
        <v>1.3381214563796</v>
      </c>
      <c r="H3696" s="1">
        <v>6.0092759038677397E-2</v>
      </c>
      <c r="I3696" s="1">
        <v>37.550023228361198</v>
      </c>
      <c r="J3696" s="1">
        <v>3.8405016566592698</v>
      </c>
      <c r="K3696" s="1">
        <v>4.9253079940902902E-2</v>
      </c>
      <c r="L3696" s="1">
        <v>7.52148100641414</v>
      </c>
      <c r="M3696" s="1">
        <v>0.71733010689201304</v>
      </c>
      <c r="N3696" s="1">
        <v>-1.38395438365334E-3</v>
      </c>
      <c r="O3696" s="1">
        <v>181.23899984535501</v>
      </c>
      <c r="P3696" s="1">
        <v>11.904561440228999</v>
      </c>
      <c r="Q3696" s="1">
        <v>-3.8260888776241099E-2</v>
      </c>
      <c r="R3696" s="1">
        <v>53.050895113260999</v>
      </c>
      <c r="S3696" s="1">
        <v>4.5436593724889596</v>
      </c>
      <c r="T3696" s="43">
        <f t="shared" si="345"/>
        <v>2465.6540985576294</v>
      </c>
      <c r="U3696" s="1">
        <f t="shared" si="346"/>
        <v>-66.265901442370705</v>
      </c>
      <c r="V3696" s="1" t="b">
        <f t="shared" si="347"/>
        <v>0</v>
      </c>
      <c r="W3696" s="44" t="b">
        <f t="shared" si="348"/>
        <v>0</v>
      </c>
      <c r="X3696" s="38">
        <f t="shared" si="349"/>
        <v>0</v>
      </c>
      <c r="Y3696" s="38">
        <f t="shared" si="350"/>
        <v>1</v>
      </c>
      <c r="AF3696" s="1">
        <v>2.3123669529274502</v>
      </c>
      <c r="AG3696" s="1">
        <v>1.3381214563796</v>
      </c>
      <c r="AH3696" s="1">
        <v>3.8405016566592698</v>
      </c>
      <c r="AI3696" s="1">
        <v>0.71733010689201304</v>
      </c>
      <c r="AJ3696" s="1">
        <v>11.904561440228999</v>
      </c>
      <c r="AK3696" s="1">
        <v>4.5436593724889596</v>
      </c>
    </row>
    <row r="3697" spans="1:37">
      <c r="A3697">
        <v>3695</v>
      </c>
      <c r="B3697" s="1">
        <v>2.2439221310829E-2</v>
      </c>
      <c r="C3697" s="1">
        <v>16.526716849385199</v>
      </c>
      <c r="D3697" s="1">
        <v>1.70718166156238</v>
      </c>
      <c r="E3697" s="1">
        <v>-9.6217361526255399E-4</v>
      </c>
      <c r="F3697" s="1">
        <v>15.3152569722916</v>
      </c>
      <c r="G3697" s="1">
        <v>1.2467785318912099</v>
      </c>
      <c r="H3697" s="1">
        <v>2.3335736267690799E-2</v>
      </c>
      <c r="I3697" s="1">
        <v>36.194854724131503</v>
      </c>
      <c r="J3697" s="1">
        <v>3.2663813121984102</v>
      </c>
      <c r="K3697" s="1">
        <v>1.2784927663026E-2</v>
      </c>
      <c r="L3697" s="1">
        <v>7.25212775049327</v>
      </c>
      <c r="M3697" s="1">
        <v>0.61732474770352397</v>
      </c>
      <c r="N3697" s="1">
        <v>-2.7925811535968001E-2</v>
      </c>
      <c r="O3697" s="1">
        <v>176.49185786492001</v>
      </c>
      <c r="P3697" s="1">
        <v>11.806733727251199</v>
      </c>
      <c r="Q3697" s="1">
        <v>-2.17519332063398E-2</v>
      </c>
      <c r="R3697" s="1">
        <v>53.9339793260094</v>
      </c>
      <c r="S3697" s="1">
        <v>4.4634272784301601</v>
      </c>
      <c r="T3697" s="43">
        <f t="shared" si="345"/>
        <v>2310.7827259036881</v>
      </c>
      <c r="U3697" s="1">
        <f t="shared" si="346"/>
        <v>-221.13727409631201</v>
      </c>
      <c r="V3697" s="1" t="b">
        <f t="shared" si="347"/>
        <v>0</v>
      </c>
      <c r="W3697" s="44" t="b">
        <f t="shared" si="348"/>
        <v>0</v>
      </c>
      <c r="X3697" s="38">
        <f t="shared" si="349"/>
        <v>0</v>
      </c>
      <c r="Y3697" s="38">
        <f t="shared" si="350"/>
        <v>1</v>
      </c>
      <c r="AF3697" s="1">
        <v>1.70718166156238</v>
      </c>
      <c r="AG3697" s="1">
        <v>1.2467785318912099</v>
      </c>
      <c r="AH3697" s="1">
        <v>3.2663813121984102</v>
      </c>
      <c r="AI3697" s="1">
        <v>0.61732474770352397</v>
      </c>
      <c r="AJ3697" s="1">
        <v>11.806733727251199</v>
      </c>
      <c r="AK3697" s="1">
        <v>4.4634272784301601</v>
      </c>
    </row>
    <row r="3698" spans="1:37">
      <c r="A3698">
        <v>3696</v>
      </c>
      <c r="B3698" s="1">
        <v>1.56119311230933E-2</v>
      </c>
      <c r="C3698" s="1">
        <v>16.414268453305201</v>
      </c>
      <c r="D3698" s="1">
        <v>1.6774461448919999</v>
      </c>
      <c r="E3698" s="1">
        <v>2.0153313040805601E-2</v>
      </c>
      <c r="F3698" s="1">
        <v>15.6420844943252</v>
      </c>
      <c r="G3698" s="1">
        <v>1.3185697324686501</v>
      </c>
      <c r="H3698" s="1">
        <v>-3.08502453640024E-2</v>
      </c>
      <c r="I3698" s="1">
        <v>34.285790335584799</v>
      </c>
      <c r="J3698" s="1">
        <v>3.03805647131803</v>
      </c>
      <c r="K3698" s="1">
        <v>-1.69887949444446E-2</v>
      </c>
      <c r="L3698" s="1">
        <v>7.0393876582738297</v>
      </c>
      <c r="M3698" s="1">
        <v>0.59085139492429395</v>
      </c>
      <c r="N3698" s="1">
        <v>-1.8339699717743799E-3</v>
      </c>
      <c r="O3698" s="1">
        <v>181.157457819217</v>
      </c>
      <c r="P3698" s="1">
        <v>11.8906448197393</v>
      </c>
      <c r="Q3698" s="1">
        <v>5.18555755995702E-2</v>
      </c>
      <c r="R3698" s="1">
        <v>58.053685953067301</v>
      </c>
      <c r="S3698" s="1">
        <v>5.5256953533986302</v>
      </c>
      <c r="T3698" s="43">
        <f t="shared" si="345"/>
        <v>2404.1263916740904</v>
      </c>
      <c r="U3698" s="1">
        <f t="shared" si="346"/>
        <v>-127.79360832590964</v>
      </c>
      <c r="V3698" s="1" t="b">
        <f t="shared" si="347"/>
        <v>0</v>
      </c>
      <c r="W3698" s="44" t="b">
        <f t="shared" si="348"/>
        <v>0</v>
      </c>
      <c r="X3698" s="38">
        <f t="shared" si="349"/>
        <v>0</v>
      </c>
      <c r="Y3698" s="38">
        <f t="shared" si="350"/>
        <v>1</v>
      </c>
      <c r="AF3698" s="1">
        <v>1.6774461448919999</v>
      </c>
      <c r="AG3698" s="1">
        <v>1.3185697324686501</v>
      </c>
      <c r="AH3698" s="1">
        <v>3.03805647131803</v>
      </c>
      <c r="AI3698" s="1">
        <v>0.59085139492429395</v>
      </c>
      <c r="AJ3698" s="1">
        <v>11.8906448197393</v>
      </c>
      <c r="AK3698" s="1">
        <v>5.5256953533986302</v>
      </c>
    </row>
    <row r="3699" spans="1:37">
      <c r="A3699">
        <v>3697</v>
      </c>
      <c r="B3699" s="1">
        <v>-0.19785027319899301</v>
      </c>
      <c r="C3699" s="1">
        <v>13.259161929991899</v>
      </c>
      <c r="D3699" s="1">
        <v>2.80875618108265</v>
      </c>
      <c r="E3699" s="1">
        <v>-6.2721470058054396E-2</v>
      </c>
      <c r="F3699" s="1">
        <v>14.398013170987699</v>
      </c>
      <c r="G3699" s="1">
        <v>1.33732110817675</v>
      </c>
      <c r="H3699" s="1">
        <v>-8.0269407385445399E-2</v>
      </c>
      <c r="I3699" s="1">
        <v>32.6326013600697</v>
      </c>
      <c r="J3699" s="1">
        <v>3.4684843894611599</v>
      </c>
      <c r="K3699" s="1">
        <v>-1.05155472365305E-2</v>
      </c>
      <c r="L3699" s="1">
        <v>7.0851031625551499</v>
      </c>
      <c r="M3699" s="1">
        <v>0.59100743810662704</v>
      </c>
      <c r="N3699" s="1">
        <v>-8.5689517614634392E-3</v>
      </c>
      <c r="O3699" s="1">
        <v>179.94146508066001</v>
      </c>
      <c r="P3699" s="1">
        <v>11.7569044973704</v>
      </c>
      <c r="Q3699" s="1">
        <v>4.1646109929934401E-2</v>
      </c>
      <c r="R3699" s="1">
        <v>57.464004129526202</v>
      </c>
      <c r="S3699" s="1">
        <v>5.2464481321552299</v>
      </c>
      <c r="T3699" s="43">
        <f t="shared" si="345"/>
        <v>2520.8921746352817</v>
      </c>
      <c r="U3699" s="1">
        <f t="shared" si="346"/>
        <v>-11.02782536471841</v>
      </c>
      <c r="V3699" s="1" t="b">
        <f t="shared" si="347"/>
        <v>0</v>
      </c>
      <c r="W3699" s="44" t="b">
        <f t="shared" si="348"/>
        <v>0</v>
      </c>
      <c r="X3699" s="38">
        <f t="shared" si="349"/>
        <v>0</v>
      </c>
      <c r="Y3699" s="38">
        <f t="shared" si="350"/>
        <v>1</v>
      </c>
      <c r="AF3699" s="1">
        <v>2.80875618108265</v>
      </c>
      <c r="AG3699" s="1">
        <v>1.33732110817675</v>
      </c>
      <c r="AH3699" s="1">
        <v>3.4684843894611599</v>
      </c>
      <c r="AI3699" s="1">
        <v>0.59100743810662704</v>
      </c>
      <c r="AJ3699" s="1">
        <v>11.7569044973704</v>
      </c>
      <c r="AK3699" s="1">
        <v>5.2464481321552299</v>
      </c>
    </row>
    <row r="3700" spans="1:37">
      <c r="A3700">
        <v>3698</v>
      </c>
      <c r="B3700" s="1">
        <v>-8.6792214219556602E-2</v>
      </c>
      <c r="C3700" s="1">
        <v>14.816580220286101</v>
      </c>
      <c r="D3700" s="1">
        <v>1.80451501995529</v>
      </c>
      <c r="E3700" s="1">
        <v>-0.103823841068287</v>
      </c>
      <c r="F3700" s="1">
        <v>13.8182177975618</v>
      </c>
      <c r="G3700" s="1">
        <v>1.6102585265274201</v>
      </c>
      <c r="H3700" s="1">
        <v>-7.8325861051963992E-3</v>
      </c>
      <c r="I3700" s="1">
        <v>35.0841215864479</v>
      </c>
      <c r="J3700" s="1">
        <v>3.0376082159757201</v>
      </c>
      <c r="K3700" s="1">
        <v>-8.5813009343578307E-3</v>
      </c>
      <c r="L3700" s="1">
        <v>7.0988207594765802</v>
      </c>
      <c r="M3700" s="1">
        <v>0.59128522345339696</v>
      </c>
      <c r="N3700" s="1">
        <v>-2.5641344563844402E-2</v>
      </c>
      <c r="O3700" s="1">
        <v>176.89550857286901</v>
      </c>
      <c r="P3700" s="1">
        <v>11.7621861959766</v>
      </c>
      <c r="Q3700" s="1">
        <v>-6.1266772777535297E-2</v>
      </c>
      <c r="R3700" s="1">
        <v>51.844344471693603</v>
      </c>
      <c r="S3700" s="1">
        <v>4.8246495481086296</v>
      </c>
      <c r="T3700" s="43">
        <f t="shared" si="345"/>
        <v>2363.0502729997056</v>
      </c>
      <c r="U3700" s="1">
        <f t="shared" si="346"/>
        <v>-168.86972700029446</v>
      </c>
      <c r="V3700" s="1" t="b">
        <f t="shared" si="347"/>
        <v>0</v>
      </c>
      <c r="W3700" s="44" t="b">
        <f t="shared" si="348"/>
        <v>0</v>
      </c>
      <c r="X3700" s="38">
        <f t="shared" si="349"/>
        <v>0</v>
      </c>
      <c r="Y3700" s="38">
        <f t="shared" si="350"/>
        <v>1</v>
      </c>
      <c r="AF3700" s="1">
        <v>1.80451501995529</v>
      </c>
      <c r="AG3700" s="1">
        <v>1.6102585265274201</v>
      </c>
      <c r="AH3700" s="1">
        <v>3.0376082159757201</v>
      </c>
      <c r="AI3700" s="1">
        <v>0.59128522345339696</v>
      </c>
      <c r="AJ3700" s="1">
        <v>11.7621861959766</v>
      </c>
      <c r="AK3700" s="1">
        <v>4.8246495481086296</v>
      </c>
    </row>
    <row r="3701" spans="1:37">
      <c r="A3701">
        <v>3699</v>
      </c>
      <c r="B3701" s="1">
        <v>1.46632478555261E-2</v>
      </c>
      <c r="C3701" s="1">
        <v>16.398703895559301</v>
      </c>
      <c r="D3701" s="1">
        <v>1.6723814632090701</v>
      </c>
      <c r="E3701" s="1">
        <v>-5.3188143809883598E-2</v>
      </c>
      <c r="F3701" s="1">
        <v>14.535930488723</v>
      </c>
      <c r="G3701" s="1">
        <v>1.29627424434351</v>
      </c>
      <c r="H3701" s="1">
        <v>6.4128721816260503E-2</v>
      </c>
      <c r="I3701" s="1">
        <v>37.701879962338403</v>
      </c>
      <c r="J3701" s="1">
        <v>3.92694522538187</v>
      </c>
      <c r="K3701" s="1">
        <v>-8.8548134282959001E-3</v>
      </c>
      <c r="L3701" s="1">
        <v>7.0968794088105698</v>
      </c>
      <c r="M3701" s="1">
        <v>0.59175781259101501</v>
      </c>
      <c r="N3701" s="1">
        <v>-5.72223405058244E-2</v>
      </c>
      <c r="O3701" s="1">
        <v>171.396265080229</v>
      </c>
      <c r="P3701" s="1">
        <v>13.034793039768299</v>
      </c>
      <c r="Q3701" s="1">
        <v>-4.1135359467532901E-3</v>
      </c>
      <c r="R3701" s="1">
        <v>54.8937276074913</v>
      </c>
      <c r="S3701" s="1">
        <v>4.5064304833884803</v>
      </c>
      <c r="T3701" s="43">
        <f t="shared" si="345"/>
        <v>2502.8582268682248</v>
      </c>
      <c r="U3701" s="1">
        <f t="shared" si="346"/>
        <v>-29.061773131775226</v>
      </c>
      <c r="V3701" s="1" t="b">
        <f t="shared" si="347"/>
        <v>0</v>
      </c>
      <c r="W3701" s="44" t="b">
        <f t="shared" si="348"/>
        <v>0</v>
      </c>
      <c r="X3701" s="38">
        <f t="shared" si="349"/>
        <v>0</v>
      </c>
      <c r="Y3701" s="38">
        <f t="shared" si="350"/>
        <v>1</v>
      </c>
      <c r="AF3701" s="1">
        <v>1.6723814632090701</v>
      </c>
      <c r="AG3701" s="1">
        <v>1.29627424434351</v>
      </c>
      <c r="AH3701" s="1">
        <v>3.92694522538187</v>
      </c>
      <c r="AI3701" s="1">
        <v>0.59175781259101501</v>
      </c>
      <c r="AJ3701" s="1">
        <v>13.034793039768299</v>
      </c>
      <c r="AK3701" s="1">
        <v>4.5064304833884803</v>
      </c>
    </row>
    <row r="3702" spans="1:37">
      <c r="A3702">
        <v>3700</v>
      </c>
      <c r="B3702" s="1">
        <v>-0.118470250961986</v>
      </c>
      <c r="C3702" s="1">
        <v>14.354576369500201</v>
      </c>
      <c r="D3702" s="1">
        <v>2.0290160477591601</v>
      </c>
      <c r="E3702" s="1">
        <v>-7.2256299024030204E-2</v>
      </c>
      <c r="F3702" s="1">
        <v>14.2613829857958</v>
      </c>
      <c r="G3702" s="1">
        <v>1.3881650564924899</v>
      </c>
      <c r="H3702" s="1">
        <v>2.3346586503274501E-2</v>
      </c>
      <c r="I3702" s="1">
        <v>36.195247448962803</v>
      </c>
      <c r="J3702" s="1">
        <v>3.2671536231298899</v>
      </c>
      <c r="K3702" s="1">
        <v>-2.01629736160635E-2</v>
      </c>
      <c r="L3702" s="1">
        <v>7.0170788089754002</v>
      </c>
      <c r="M3702" s="1">
        <v>0.58970088237685203</v>
      </c>
      <c r="N3702" s="1">
        <v>-3.2398023637193303E-2</v>
      </c>
      <c r="O3702" s="1">
        <v>175.70431119290899</v>
      </c>
      <c r="P3702" s="1">
        <v>11.8956970445384</v>
      </c>
      <c r="Q3702" s="1">
        <v>-2.8729800026440499E-2</v>
      </c>
      <c r="R3702" s="1">
        <v>53.558945192033697</v>
      </c>
      <c r="S3702" s="1">
        <v>4.4756047785971997</v>
      </c>
      <c r="T3702" s="43">
        <f t="shared" si="345"/>
        <v>2364.5337432893989</v>
      </c>
      <c r="U3702" s="1">
        <f t="shared" si="346"/>
        <v>-167.38625671060117</v>
      </c>
      <c r="V3702" s="1" t="b">
        <f t="shared" si="347"/>
        <v>0</v>
      </c>
      <c r="W3702" s="44" t="b">
        <f t="shared" si="348"/>
        <v>0</v>
      </c>
      <c r="X3702" s="38">
        <f t="shared" si="349"/>
        <v>0</v>
      </c>
      <c r="Y3702" s="38">
        <f t="shared" si="350"/>
        <v>1</v>
      </c>
      <c r="AF3702" s="1">
        <v>2.0290160477591601</v>
      </c>
      <c r="AG3702" s="1">
        <v>1.3881650564924899</v>
      </c>
      <c r="AH3702" s="1">
        <v>3.2671536231298899</v>
      </c>
      <c r="AI3702" s="1">
        <v>0.58970088237685203</v>
      </c>
      <c r="AJ3702" s="1">
        <v>11.8956970445384</v>
      </c>
      <c r="AK3702" s="1">
        <v>4.4756047785971997</v>
      </c>
    </row>
    <row r="3703" spans="1:37">
      <c r="A3703">
        <v>3701</v>
      </c>
      <c r="B3703" s="1">
        <v>-7.4207339847346598E-3</v>
      </c>
      <c r="C3703" s="1">
        <v>16.040524783968898</v>
      </c>
      <c r="D3703" s="1">
        <v>1.6139903087808301</v>
      </c>
      <c r="E3703" s="1">
        <v>-9.0306646956563694E-2</v>
      </c>
      <c r="F3703" s="1">
        <v>14.0062694317253</v>
      </c>
      <c r="G3703" s="1">
        <v>1.5041017224214701</v>
      </c>
      <c r="H3703" s="1">
        <v>-2.9478641641439499E-2</v>
      </c>
      <c r="I3703" s="1">
        <v>34.332849118863599</v>
      </c>
      <c r="J3703" s="1">
        <v>3.0318566626045702</v>
      </c>
      <c r="K3703" s="1">
        <v>-2.5521187065751901E-2</v>
      </c>
      <c r="L3703" s="1">
        <v>6.9795803550002598</v>
      </c>
      <c r="M3703" s="1">
        <v>0.59012047521630495</v>
      </c>
      <c r="N3703" s="1">
        <v>-2.24612644662101E-2</v>
      </c>
      <c r="O3703" s="1">
        <v>177.45894587208099</v>
      </c>
      <c r="P3703" s="1">
        <v>11.6967762964833</v>
      </c>
      <c r="Q3703" s="1">
        <v>2.3391042397195101E-2</v>
      </c>
      <c r="R3703" s="1">
        <v>56.424511722676201</v>
      </c>
      <c r="S3703" s="1">
        <v>4.8492358357858398</v>
      </c>
      <c r="T3703" s="43">
        <f t="shared" si="345"/>
        <v>2328.6081301292315</v>
      </c>
      <c r="U3703" s="1">
        <f t="shared" si="346"/>
        <v>-203.31186987076853</v>
      </c>
      <c r="V3703" s="1" t="b">
        <f t="shared" si="347"/>
        <v>0</v>
      </c>
      <c r="W3703" s="44" t="b">
        <f t="shared" si="348"/>
        <v>0</v>
      </c>
      <c r="X3703" s="38">
        <f t="shared" si="349"/>
        <v>0</v>
      </c>
      <c r="Y3703" s="38">
        <f t="shared" si="350"/>
        <v>1</v>
      </c>
      <c r="AF3703" s="1">
        <v>1.6139903087808301</v>
      </c>
      <c r="AG3703" s="1">
        <v>1.5041017224214701</v>
      </c>
      <c r="AH3703" s="1">
        <v>3.0318566626045702</v>
      </c>
      <c r="AI3703" s="1">
        <v>0.59012047521630495</v>
      </c>
      <c r="AJ3703" s="1">
        <v>11.6967762964833</v>
      </c>
      <c r="AK3703" s="1">
        <v>4.8492358357858398</v>
      </c>
    </row>
    <row r="3704" spans="1:37">
      <c r="A3704">
        <v>3702</v>
      </c>
      <c r="B3704" s="1">
        <v>-7.27397206729652E-3</v>
      </c>
      <c r="C3704" s="1">
        <v>16.0428790949003</v>
      </c>
      <c r="D3704" s="1">
        <v>1.6153680914591499</v>
      </c>
      <c r="E3704" s="1">
        <v>-1.7042692127604699E-2</v>
      </c>
      <c r="F3704" s="1">
        <v>15.0709492608297</v>
      </c>
      <c r="G3704" s="1">
        <v>1.22920034962488</v>
      </c>
      <c r="H3704" s="1">
        <v>-3.1865437132487497E-2</v>
      </c>
      <c r="I3704" s="1">
        <v>34.251001345196201</v>
      </c>
      <c r="J3704" s="1">
        <v>3.0432811845071801</v>
      </c>
      <c r="K3704" s="1">
        <v>2.9990241519040901E-2</v>
      </c>
      <c r="L3704" s="1">
        <v>7.3779824648544796</v>
      </c>
      <c r="M3704" s="1">
        <v>0.655436311912868</v>
      </c>
      <c r="N3704" s="1">
        <v>1.7036260985693701E-2</v>
      </c>
      <c r="O3704" s="1">
        <v>184.60839850994</v>
      </c>
      <c r="P3704" s="1">
        <v>12.718068517646</v>
      </c>
      <c r="Q3704" s="1">
        <v>-1.75948879619061E-2</v>
      </c>
      <c r="R3704" s="1">
        <v>54.158651981930198</v>
      </c>
      <c r="S3704" s="1">
        <v>4.4671386281342702</v>
      </c>
      <c r="T3704" s="43">
        <f t="shared" si="345"/>
        <v>2372.8493083284347</v>
      </c>
      <c r="U3704" s="1">
        <f t="shared" si="346"/>
        <v>-159.07069167156533</v>
      </c>
      <c r="V3704" s="1" t="b">
        <f t="shared" si="347"/>
        <v>0</v>
      </c>
      <c r="W3704" s="44" t="b">
        <f t="shared" si="348"/>
        <v>0</v>
      </c>
      <c r="X3704" s="38">
        <f t="shared" si="349"/>
        <v>0</v>
      </c>
      <c r="Y3704" s="38">
        <f t="shared" si="350"/>
        <v>1</v>
      </c>
      <c r="AF3704" s="1">
        <v>1.6153680914591499</v>
      </c>
      <c r="AG3704" s="1">
        <v>1.22920034962488</v>
      </c>
      <c r="AH3704" s="1">
        <v>3.0432811845071801</v>
      </c>
      <c r="AI3704" s="1">
        <v>0.655436311912868</v>
      </c>
      <c r="AJ3704" s="1">
        <v>12.718068517646</v>
      </c>
      <c r="AK3704" s="1">
        <v>4.4671386281342702</v>
      </c>
    </row>
    <row r="3705" spans="1:37">
      <c r="A3705">
        <v>3703</v>
      </c>
      <c r="B3705" s="1">
        <v>0.116189521602953</v>
      </c>
      <c r="C3705" s="1">
        <v>18.1510529843721</v>
      </c>
      <c r="D3705" s="1">
        <v>2.5564767323804301</v>
      </c>
      <c r="E3705" s="1">
        <v>4.6819101431232801E-2</v>
      </c>
      <c r="F3705" s="1">
        <v>16.064804036262899</v>
      </c>
      <c r="G3705" s="1">
        <v>1.4870935964079</v>
      </c>
      <c r="H3705" s="1">
        <v>1.6335944465478501E-2</v>
      </c>
      <c r="I3705" s="1">
        <v>35.942382932603898</v>
      </c>
      <c r="J3705" s="1">
        <v>3.18837207383618</v>
      </c>
      <c r="K3705" s="1">
        <v>3.05482839786362E-3</v>
      </c>
      <c r="L3705" s="1">
        <v>7.1819060138497699</v>
      </c>
      <c r="M3705" s="1">
        <v>0.603991101078174</v>
      </c>
      <c r="N3705" s="1">
        <v>-1.9083527686038999E-2</v>
      </c>
      <c r="O3705" s="1">
        <v>178.059368945215</v>
      </c>
      <c r="P3705" s="1">
        <v>11.6882721672985</v>
      </c>
      <c r="Q3705" s="1">
        <v>-1.23299007341504E-2</v>
      </c>
      <c r="R3705" s="1">
        <v>54.444548553363099</v>
      </c>
      <c r="S3705" s="1">
        <v>4.4748831032013401</v>
      </c>
      <c r="T3705" s="43">
        <f t="shared" si="345"/>
        <v>2399.9088774202523</v>
      </c>
      <c r="U3705" s="1">
        <f t="shared" si="346"/>
        <v>-132.01112257974773</v>
      </c>
      <c r="V3705" s="1" t="b">
        <f t="shared" si="347"/>
        <v>0</v>
      </c>
      <c r="W3705" s="44" t="b">
        <f t="shared" si="348"/>
        <v>0</v>
      </c>
      <c r="X3705" s="38">
        <f t="shared" si="349"/>
        <v>0</v>
      </c>
      <c r="Y3705" s="38">
        <f t="shared" si="350"/>
        <v>1</v>
      </c>
      <c r="AF3705" s="1">
        <v>2.5564767323804301</v>
      </c>
      <c r="AG3705" s="1">
        <v>1.4870935964079</v>
      </c>
      <c r="AH3705" s="1">
        <v>3.18837207383618</v>
      </c>
      <c r="AI3705" s="1">
        <v>0.603991101078174</v>
      </c>
      <c r="AJ3705" s="1">
        <v>11.6882721672985</v>
      </c>
      <c r="AK3705" s="1">
        <v>4.4748831032013401</v>
      </c>
    </row>
    <row r="3706" spans="1:37">
      <c r="A3706">
        <v>3704</v>
      </c>
      <c r="B3706" s="1">
        <v>6.0959954894749903E-2</v>
      </c>
      <c r="C3706" s="1">
        <v>17.175758634430998</v>
      </c>
      <c r="D3706" s="1">
        <v>1.9580767648834601</v>
      </c>
      <c r="E3706" s="1">
        <v>5.0289352728002099E-2</v>
      </c>
      <c r="F3706" s="1">
        <v>16.1206497866518</v>
      </c>
      <c r="G3706" s="1">
        <v>1.5144800489201899</v>
      </c>
      <c r="H3706" s="1">
        <v>6.1997861481285201E-2</v>
      </c>
      <c r="I3706" s="1">
        <v>37.621628054941603</v>
      </c>
      <c r="J3706" s="1">
        <v>3.88221852807398</v>
      </c>
      <c r="K3706" s="1">
        <v>-4.8729338278757202E-2</v>
      </c>
      <c r="L3706" s="1">
        <v>6.8194624063073803</v>
      </c>
      <c r="M3706" s="1">
        <v>0.612021034659332</v>
      </c>
      <c r="N3706" s="1">
        <v>6.6818084885208406E-2</v>
      </c>
      <c r="O3706" s="1">
        <v>194.031135926801</v>
      </c>
      <c r="P3706" s="1">
        <v>17.672079736616801</v>
      </c>
      <c r="Q3706" s="1">
        <v>-4.0298659552447103E-2</v>
      </c>
      <c r="R3706" s="1">
        <v>52.942899621946701</v>
      </c>
      <c r="S3706" s="1">
        <v>4.55837045307696</v>
      </c>
      <c r="T3706" s="43">
        <f t="shared" si="345"/>
        <v>3019.7246566230724</v>
      </c>
      <c r="U3706" s="1">
        <f t="shared" si="346"/>
        <v>487.80465662307233</v>
      </c>
      <c r="V3706" s="1" t="b">
        <f t="shared" si="347"/>
        <v>0</v>
      </c>
      <c r="W3706" s="44" t="b">
        <f t="shared" si="348"/>
        <v>0</v>
      </c>
      <c r="X3706" s="38">
        <f t="shared" si="349"/>
        <v>1</v>
      </c>
      <c r="Y3706" s="38">
        <f t="shared" si="350"/>
        <v>0</v>
      </c>
      <c r="AF3706" s="1">
        <v>1.9580767648834601</v>
      </c>
      <c r="AG3706" s="1">
        <v>1.5144800489201899</v>
      </c>
      <c r="AH3706" s="1">
        <v>3.88221852807398</v>
      </c>
      <c r="AI3706" s="1">
        <v>0.612021034659332</v>
      </c>
      <c r="AJ3706" s="1">
        <v>17.672079736616801</v>
      </c>
      <c r="AK3706" s="1">
        <v>4.55837045307696</v>
      </c>
    </row>
    <row r="3707" spans="1:37">
      <c r="A3707">
        <v>3705</v>
      </c>
      <c r="B3707" s="1">
        <v>-8.0874380464489901E-2</v>
      </c>
      <c r="C3707" s="1">
        <v>14.904522235311299</v>
      </c>
      <c r="D3707" s="1">
        <v>1.7722948164130901</v>
      </c>
      <c r="E3707" s="1">
        <v>4.5341192572857496E-3</v>
      </c>
      <c r="F3707" s="1">
        <v>15.399665865534899</v>
      </c>
      <c r="G3707" s="1">
        <v>1.2625390586721901</v>
      </c>
      <c r="H3707" s="1">
        <v>-4.4307763641190698E-2</v>
      </c>
      <c r="I3707" s="1">
        <v>33.827479465786503</v>
      </c>
      <c r="J3707" s="1">
        <v>3.1010148436791898</v>
      </c>
      <c r="K3707" s="1">
        <v>-4.0683392839231801E-2</v>
      </c>
      <c r="L3707" s="1">
        <v>6.87455275854012</v>
      </c>
      <c r="M3707" s="1">
        <v>0.602672732740692</v>
      </c>
      <c r="N3707" s="1">
        <v>-4.6492579582278197E-2</v>
      </c>
      <c r="O3707" s="1">
        <v>173.24520764488301</v>
      </c>
      <c r="P3707" s="1">
        <v>12.435975339455601</v>
      </c>
      <c r="Q3707" s="1">
        <v>-4.1288684878671399E-2</v>
      </c>
      <c r="R3707" s="1">
        <v>52.890510747912401</v>
      </c>
      <c r="S3707" s="1">
        <v>4.5646092750848304</v>
      </c>
      <c r="T3707" s="43">
        <f t="shared" si="345"/>
        <v>2373.9106066045592</v>
      </c>
      <c r="U3707" s="1">
        <f t="shared" si="346"/>
        <v>-158.00939339544084</v>
      </c>
      <c r="V3707" s="1" t="b">
        <f t="shared" si="347"/>
        <v>0</v>
      </c>
      <c r="W3707" s="44" t="b">
        <f t="shared" si="348"/>
        <v>0</v>
      </c>
      <c r="X3707" s="38">
        <f t="shared" si="349"/>
        <v>0</v>
      </c>
      <c r="Y3707" s="38">
        <f t="shared" si="350"/>
        <v>1</v>
      </c>
      <c r="AF3707" s="1">
        <v>1.7722948164130901</v>
      </c>
      <c r="AG3707" s="1">
        <v>1.2625390586721901</v>
      </c>
      <c r="AH3707" s="1">
        <v>3.1010148436791898</v>
      </c>
      <c r="AI3707" s="1">
        <v>0.602672732740692</v>
      </c>
      <c r="AJ3707" s="1">
        <v>12.435975339455601</v>
      </c>
      <c r="AK3707" s="1">
        <v>4.5646092750848304</v>
      </c>
    </row>
    <row r="3708" spans="1:37">
      <c r="A3708">
        <v>3706</v>
      </c>
      <c r="B3708" s="1">
        <v>9.6769707133770606E-3</v>
      </c>
      <c r="C3708" s="1">
        <v>16.3171389349089</v>
      </c>
      <c r="D3708" s="1">
        <v>1.6578493635307801</v>
      </c>
      <c r="E3708" s="1">
        <v>1.37587488020432E-2</v>
      </c>
      <c r="F3708" s="1">
        <v>15.5423793055643</v>
      </c>
      <c r="G3708" s="1">
        <v>1.2886889164671</v>
      </c>
      <c r="H3708" s="1">
        <v>1.3007828539789599E-2</v>
      </c>
      <c r="I3708" s="1">
        <v>35.822961350223402</v>
      </c>
      <c r="J3708" s="1">
        <v>3.1584016462212299</v>
      </c>
      <c r="K3708" s="1">
        <v>6.1204760583740997E-2</v>
      </c>
      <c r="L3708" s="1">
        <v>7.6119146861137397</v>
      </c>
      <c r="M3708" s="1">
        <v>0.76387342699777705</v>
      </c>
      <c r="N3708" s="1">
        <v>-1.5046033864525301E-2</v>
      </c>
      <c r="O3708" s="1">
        <v>178.779735806991</v>
      </c>
      <c r="P3708" s="1">
        <v>11.702665229876599</v>
      </c>
      <c r="Q3708" s="1">
        <v>-4.0648700246112002E-3</v>
      </c>
      <c r="R3708" s="1">
        <v>54.896399126370603</v>
      </c>
      <c r="S3708" s="1">
        <v>4.5050816261768798</v>
      </c>
      <c r="T3708" s="43">
        <f t="shared" si="345"/>
        <v>2307.6560209270369</v>
      </c>
      <c r="U3708" s="1">
        <f t="shared" si="346"/>
        <v>-224.26397907296314</v>
      </c>
      <c r="V3708" s="1" t="b">
        <f t="shared" si="347"/>
        <v>0</v>
      </c>
      <c r="W3708" s="44" t="b">
        <f t="shared" si="348"/>
        <v>0</v>
      </c>
      <c r="X3708" s="38">
        <f t="shared" si="349"/>
        <v>0</v>
      </c>
      <c r="Y3708" s="38">
        <f t="shared" si="350"/>
        <v>1</v>
      </c>
      <c r="AF3708" s="1">
        <v>1.6578493635307801</v>
      </c>
      <c r="AG3708" s="1">
        <v>1.2886889164671</v>
      </c>
      <c r="AH3708" s="1">
        <v>3.1584016462212299</v>
      </c>
      <c r="AI3708" s="1">
        <v>0.76387342699777705</v>
      </c>
      <c r="AJ3708" s="1">
        <v>11.702665229876599</v>
      </c>
      <c r="AK3708" s="1">
        <v>4.5050816261768798</v>
      </c>
    </row>
    <row r="3709" spans="1:37">
      <c r="A3709">
        <v>3707</v>
      </c>
      <c r="B3709" s="1">
        <v>-7.3982228108827097E-2</v>
      </c>
      <c r="C3709" s="1">
        <v>15.007601283562</v>
      </c>
      <c r="D3709" s="1">
        <v>1.73847010949383</v>
      </c>
      <c r="E3709" s="1">
        <v>-3.0814920775686899E-2</v>
      </c>
      <c r="F3709" s="1">
        <v>14.864811448451601</v>
      </c>
      <c r="G3709" s="1">
        <v>1.23812085929462</v>
      </c>
      <c r="H3709" s="1">
        <v>1.0912109924056199E-2</v>
      </c>
      <c r="I3709" s="1">
        <v>35.747965116201797</v>
      </c>
      <c r="J3709" s="1">
        <v>3.14551175939601</v>
      </c>
      <c r="K3709" s="1">
        <v>-5.5127926880861197E-2</v>
      </c>
      <c r="L3709" s="1">
        <v>6.7759667756048403</v>
      </c>
      <c r="M3709" s="1">
        <v>0.62264684237829804</v>
      </c>
      <c r="N3709" s="1">
        <v>-9.6139118076415207E-3</v>
      </c>
      <c r="O3709" s="1">
        <v>179.75353164756601</v>
      </c>
      <c r="P3709" s="1">
        <v>11.7480326427335</v>
      </c>
      <c r="Q3709" s="1">
        <v>7.0822354696999396E-3</v>
      </c>
      <c r="R3709" s="1">
        <v>55.511758444379502</v>
      </c>
      <c r="S3709" s="1">
        <v>4.6113165058135603</v>
      </c>
      <c r="T3709" s="43">
        <f t="shared" si="345"/>
        <v>2310.409871910982</v>
      </c>
      <c r="U3709" s="1">
        <f t="shared" si="346"/>
        <v>-221.51012808901805</v>
      </c>
      <c r="V3709" s="1" t="b">
        <f t="shared" si="347"/>
        <v>0</v>
      </c>
      <c r="W3709" s="44" t="b">
        <f t="shared" si="348"/>
        <v>0</v>
      </c>
      <c r="X3709" s="38">
        <f t="shared" si="349"/>
        <v>0</v>
      </c>
      <c r="Y3709" s="38">
        <f t="shared" si="350"/>
        <v>1</v>
      </c>
      <c r="AF3709" s="1">
        <v>1.73847010949383</v>
      </c>
      <c r="AG3709" s="1">
        <v>1.23812085929462</v>
      </c>
      <c r="AH3709" s="1">
        <v>3.14551175939601</v>
      </c>
      <c r="AI3709" s="1">
        <v>0.62264684237829804</v>
      </c>
      <c r="AJ3709" s="1">
        <v>11.7480326427335</v>
      </c>
      <c r="AK3709" s="1">
        <v>4.6113165058135603</v>
      </c>
    </row>
    <row r="3710" spans="1:37">
      <c r="A3710">
        <v>3708</v>
      </c>
      <c r="B3710" s="1">
        <v>9.0792375557549806E-2</v>
      </c>
      <c r="C3710" s="1">
        <v>17.695872647842201</v>
      </c>
      <c r="D3710" s="1">
        <v>2.2470017596898599</v>
      </c>
      <c r="E3710" s="1">
        <v>1.43911340777253E-2</v>
      </c>
      <c r="F3710" s="1">
        <v>15.5522111858267</v>
      </c>
      <c r="G3710" s="1">
        <v>1.2921749844672299</v>
      </c>
      <c r="H3710" s="1">
        <v>-2.2761044261451601E-2</v>
      </c>
      <c r="I3710" s="1">
        <v>34.564259767714901</v>
      </c>
      <c r="J3710" s="1">
        <v>3.02668536643881</v>
      </c>
      <c r="K3710" s="1">
        <v>2.2099343086241601E-2</v>
      </c>
      <c r="L3710" s="1">
        <v>7.3199926513501001</v>
      </c>
      <c r="M3710" s="1">
        <v>0.63592967338322604</v>
      </c>
      <c r="N3710" s="1">
        <v>4.0320434267676501E-2</v>
      </c>
      <c r="O3710" s="1">
        <v>188.95728609791601</v>
      </c>
      <c r="P3710" s="1">
        <v>14.564155707204501</v>
      </c>
      <c r="Q3710" s="1">
        <v>-5.8496719695843503E-2</v>
      </c>
      <c r="R3710" s="1">
        <v>51.9881551475113</v>
      </c>
      <c r="S3710" s="1">
        <v>4.7828930279322499</v>
      </c>
      <c r="T3710" s="43">
        <f t="shared" si="345"/>
        <v>2654.8840519115874</v>
      </c>
      <c r="U3710" s="1">
        <f t="shared" si="346"/>
        <v>122.96405191158738</v>
      </c>
      <c r="V3710" s="1" t="b">
        <f t="shared" si="347"/>
        <v>0</v>
      </c>
      <c r="W3710" s="44" t="b">
        <f t="shared" si="348"/>
        <v>0</v>
      </c>
      <c r="X3710" s="38">
        <f t="shared" si="349"/>
        <v>1</v>
      </c>
      <c r="Y3710" s="38">
        <f t="shared" si="350"/>
        <v>0</v>
      </c>
      <c r="AF3710" s="1">
        <v>2.2470017596898599</v>
      </c>
      <c r="AG3710" s="1">
        <v>1.2921749844672299</v>
      </c>
      <c r="AH3710" s="1">
        <v>3.02668536643881</v>
      </c>
      <c r="AI3710" s="1">
        <v>0.63592967338322604</v>
      </c>
      <c r="AJ3710" s="1">
        <v>14.564155707204501</v>
      </c>
      <c r="AK3710" s="1">
        <v>4.7828930279322499</v>
      </c>
    </row>
    <row r="3711" spans="1:37">
      <c r="A3711">
        <v>3709</v>
      </c>
      <c r="B3711" s="1">
        <v>-0.113889235938024</v>
      </c>
      <c r="C3711" s="1">
        <v>14.4204857501802</v>
      </c>
      <c r="D3711" s="1">
        <v>1.9903711631484799</v>
      </c>
      <c r="E3711" s="1">
        <v>-5.2081431381198799E-2</v>
      </c>
      <c r="F3711" s="1">
        <v>14.5520264888362</v>
      </c>
      <c r="G3711" s="1">
        <v>1.29204984119987</v>
      </c>
      <c r="H3711" s="1">
        <v>-4.6118227284260897E-2</v>
      </c>
      <c r="I3711" s="1">
        <v>33.766291450129302</v>
      </c>
      <c r="J3711" s="1">
        <v>3.1126583694152399</v>
      </c>
      <c r="K3711" s="1">
        <v>-1.2717996493640899E-2</v>
      </c>
      <c r="L3711" s="1">
        <v>7.0695157538974698</v>
      </c>
      <c r="M3711" s="1">
        <v>0.59172023472777302</v>
      </c>
      <c r="N3711" s="1">
        <v>1.3549257698611801E-2</v>
      </c>
      <c r="O3711" s="1">
        <v>183.965789458584</v>
      </c>
      <c r="P3711" s="1">
        <v>12.507669914457299</v>
      </c>
      <c r="Q3711" s="1">
        <v>-0.113645418705034</v>
      </c>
      <c r="R3711" s="1">
        <v>49.198700374668803</v>
      </c>
      <c r="S3711" s="1">
        <v>6.1212589430105204</v>
      </c>
      <c r="T3711" s="43">
        <f t="shared" si="345"/>
        <v>2561.5728465959182</v>
      </c>
      <c r="U3711" s="1">
        <f t="shared" si="346"/>
        <v>29.652846595918163</v>
      </c>
      <c r="V3711" s="1" t="b">
        <f t="shared" si="347"/>
        <v>0</v>
      </c>
      <c r="W3711" s="44" t="b">
        <f t="shared" si="348"/>
        <v>0</v>
      </c>
      <c r="X3711" s="38">
        <f t="shared" si="349"/>
        <v>1</v>
      </c>
      <c r="Y3711" s="38">
        <f t="shared" si="350"/>
        <v>0</v>
      </c>
      <c r="AF3711" s="1">
        <v>1.9903711631484799</v>
      </c>
      <c r="AG3711" s="1">
        <v>1.29204984119987</v>
      </c>
      <c r="AH3711" s="1">
        <v>3.1126583694152399</v>
      </c>
      <c r="AI3711" s="1">
        <v>0.59172023472777302</v>
      </c>
      <c r="AJ3711" s="1">
        <v>12.507669914457299</v>
      </c>
      <c r="AK3711" s="1">
        <v>6.1212589430105204</v>
      </c>
    </row>
    <row r="3712" spans="1:37">
      <c r="A3712">
        <v>3710</v>
      </c>
      <c r="B3712" s="1">
        <v>-0.18454340216192799</v>
      </c>
      <c r="C3712" s="1">
        <v>13.4367790308591</v>
      </c>
      <c r="D3712" s="1">
        <v>2.6620879413473899</v>
      </c>
      <c r="E3712" s="1">
        <v>-8.8231773802407404E-2</v>
      </c>
      <c r="F3712" s="1">
        <v>14.0353608342073</v>
      </c>
      <c r="G3712" s="1">
        <v>1.4882005420584801</v>
      </c>
      <c r="H3712" s="1">
        <v>2.6522930748578599E-2</v>
      </c>
      <c r="I3712" s="1">
        <v>36.3103987982524</v>
      </c>
      <c r="J3712" s="1">
        <v>3.3054752112491999</v>
      </c>
      <c r="K3712" s="1">
        <v>4.0147731376384103E-2</v>
      </c>
      <c r="L3712" s="1">
        <v>7.4533061490649599</v>
      </c>
      <c r="M3712" s="1">
        <v>0.68545162473533205</v>
      </c>
      <c r="N3712" s="1">
        <v>-3.14043259356801E-2</v>
      </c>
      <c r="O3712" s="1">
        <v>175.878994940133</v>
      </c>
      <c r="P3712" s="1">
        <v>11.8766645440153</v>
      </c>
      <c r="Q3712" s="1">
        <v>-3.86148137184694E-2</v>
      </c>
      <c r="R3712" s="1">
        <v>53.032122400534497</v>
      </c>
      <c r="S3712" s="1">
        <v>4.5457764570223604</v>
      </c>
      <c r="T3712" s="43">
        <f t="shared" si="345"/>
        <v>2456.3656320428063</v>
      </c>
      <c r="U3712" s="1">
        <f t="shared" si="346"/>
        <v>-75.55436795719379</v>
      </c>
      <c r="V3712" s="1" t="b">
        <f t="shared" si="347"/>
        <v>0</v>
      </c>
      <c r="W3712" s="44" t="b">
        <f t="shared" si="348"/>
        <v>0</v>
      </c>
      <c r="X3712" s="38">
        <f t="shared" si="349"/>
        <v>0</v>
      </c>
      <c r="Y3712" s="38">
        <f t="shared" si="350"/>
        <v>1</v>
      </c>
      <c r="AF3712" s="1">
        <v>2.6620879413473899</v>
      </c>
      <c r="AG3712" s="1">
        <v>1.4882005420584801</v>
      </c>
      <c r="AH3712" s="1">
        <v>3.3054752112491999</v>
      </c>
      <c r="AI3712" s="1">
        <v>0.68545162473533205</v>
      </c>
      <c r="AJ3712" s="1">
        <v>11.8766645440153</v>
      </c>
      <c r="AK3712" s="1">
        <v>4.5457764570223604</v>
      </c>
    </row>
    <row r="3713" spans="1:37">
      <c r="A3713">
        <v>3711</v>
      </c>
      <c r="B3713" s="1">
        <v>5.0512174847899801E-3</v>
      </c>
      <c r="C3713" s="1">
        <v>16.241834181680399</v>
      </c>
      <c r="D3713" s="1">
        <v>1.64530094336962</v>
      </c>
      <c r="E3713" s="1">
        <v>-8.1120959590808006E-3</v>
      </c>
      <c r="F3713" s="1">
        <v>15.206144611548</v>
      </c>
      <c r="G3713" s="1">
        <v>1.2330940757843001</v>
      </c>
      <c r="H3713" s="1">
        <v>1.5615510317533001E-2</v>
      </c>
      <c r="I3713" s="1">
        <v>35.916498137845302</v>
      </c>
      <c r="J3713" s="1">
        <v>3.1806564477098598</v>
      </c>
      <c r="K3713" s="1">
        <v>-4.6364056696684502E-2</v>
      </c>
      <c r="L3713" s="1">
        <v>6.8356114461209803</v>
      </c>
      <c r="M3713" s="1">
        <v>0.60715187856671704</v>
      </c>
      <c r="N3713" s="1">
        <v>-2.5058784192350698E-2</v>
      </c>
      <c r="O3713" s="1">
        <v>176.99859090898599</v>
      </c>
      <c r="P3713" s="1">
        <v>11.7502607398382</v>
      </c>
      <c r="Q3713" s="1">
        <v>7.4868489556027595E-2</v>
      </c>
      <c r="R3713" s="1">
        <v>59.405161483871296</v>
      </c>
      <c r="S3713" s="1">
        <v>6.3030495568117999</v>
      </c>
      <c r="T3713" s="43">
        <f t="shared" si="345"/>
        <v>2471.9513642080497</v>
      </c>
      <c r="U3713" s="1">
        <f t="shared" si="346"/>
        <v>-59.968635791950419</v>
      </c>
      <c r="V3713" s="1" t="b">
        <f t="shared" si="347"/>
        <v>0</v>
      </c>
      <c r="W3713" s="44" t="b">
        <f t="shared" si="348"/>
        <v>0</v>
      </c>
      <c r="X3713" s="38">
        <f t="shared" si="349"/>
        <v>0</v>
      </c>
      <c r="Y3713" s="38">
        <f t="shared" si="350"/>
        <v>1</v>
      </c>
      <c r="AF3713" s="1">
        <v>1.64530094336962</v>
      </c>
      <c r="AG3713" s="1">
        <v>1.2330940757843001</v>
      </c>
      <c r="AH3713" s="1">
        <v>3.1806564477098598</v>
      </c>
      <c r="AI3713" s="1">
        <v>0.60715187856671704</v>
      </c>
      <c r="AJ3713" s="1">
        <v>11.7502607398382</v>
      </c>
      <c r="AK3713" s="1">
        <v>6.3030495568117999</v>
      </c>
    </row>
    <row r="3714" spans="1:37">
      <c r="A3714">
        <v>3712</v>
      </c>
      <c r="B3714" s="1">
        <v>-5.5294030771923401E-2</v>
      </c>
      <c r="C3714" s="1">
        <v>15.290703392569799</v>
      </c>
      <c r="D3714" s="1">
        <v>1.6605701369396499</v>
      </c>
      <c r="E3714" s="1">
        <v>6.40552818833489E-2</v>
      </c>
      <c r="F3714" s="1">
        <v>16.3440999806684</v>
      </c>
      <c r="G3714" s="1">
        <v>1.6356822410228</v>
      </c>
      <c r="H3714" s="1">
        <v>-1.6203712967807801E-2</v>
      </c>
      <c r="I3714" s="1">
        <v>34.791653804145497</v>
      </c>
      <c r="J3714" s="1">
        <v>3.0311881095394799</v>
      </c>
      <c r="K3714" s="1">
        <v>3.6452589715845002E-2</v>
      </c>
      <c r="L3714" s="1">
        <v>7.4258159483771298</v>
      </c>
      <c r="M3714" s="1">
        <v>0.67384803328996701</v>
      </c>
      <c r="N3714" s="1">
        <v>-4.7522572843306798E-2</v>
      </c>
      <c r="O3714" s="1">
        <v>173.06685811367899</v>
      </c>
      <c r="P3714" s="1">
        <v>12.4844068495788</v>
      </c>
      <c r="Q3714" s="1">
        <v>9.1850444560240101E-3</v>
      </c>
      <c r="R3714" s="1">
        <v>55.628611886058003</v>
      </c>
      <c r="S3714" s="1">
        <v>4.6337273399781704</v>
      </c>
      <c r="T3714" s="43">
        <f t="shared" si="345"/>
        <v>2411.9422710348863</v>
      </c>
      <c r="U3714" s="1">
        <f t="shared" si="346"/>
        <v>-119.97772896511378</v>
      </c>
      <c r="V3714" s="1" t="b">
        <f t="shared" si="347"/>
        <v>0</v>
      </c>
      <c r="W3714" s="44" t="b">
        <f t="shared" si="348"/>
        <v>0</v>
      </c>
      <c r="X3714" s="38">
        <f t="shared" si="349"/>
        <v>0</v>
      </c>
      <c r="Y3714" s="38">
        <f t="shared" si="350"/>
        <v>1</v>
      </c>
      <c r="AF3714" s="1">
        <v>1.6605701369396499</v>
      </c>
      <c r="AG3714" s="1">
        <v>1.6356822410228</v>
      </c>
      <c r="AH3714" s="1">
        <v>3.0311881095394799</v>
      </c>
      <c r="AI3714" s="1">
        <v>0.67384803328996701</v>
      </c>
      <c r="AJ3714" s="1">
        <v>12.4844068495788</v>
      </c>
      <c r="AK3714" s="1">
        <v>4.6337273399781704</v>
      </c>
    </row>
    <row r="3715" spans="1:37">
      <c r="A3715">
        <v>3713</v>
      </c>
      <c r="B3715" s="1">
        <v>-4.24039185659996E-2</v>
      </c>
      <c r="C3715" s="1">
        <v>15.489078064157701</v>
      </c>
      <c r="D3715" s="1">
        <v>1.6292481069721201</v>
      </c>
      <c r="E3715" s="1">
        <v>3.09018044505667E-2</v>
      </c>
      <c r="F3715" s="1">
        <v>15.8111201167226</v>
      </c>
      <c r="G3715" s="1">
        <v>1.3772727777637099</v>
      </c>
      <c r="H3715" s="1">
        <v>1.87298595038673E-2</v>
      </c>
      <c r="I3715" s="1">
        <v>36.028529015682999</v>
      </c>
      <c r="J3715" s="1">
        <v>3.2149448418344302</v>
      </c>
      <c r="K3715" s="1">
        <v>2.0225621971000601E-3</v>
      </c>
      <c r="L3715" s="1">
        <v>7.1744962001227197</v>
      </c>
      <c r="M3715" s="1">
        <v>0.60162668461146995</v>
      </c>
      <c r="N3715" s="1">
        <v>7.2899665387689801E-3</v>
      </c>
      <c r="O3715" s="1">
        <v>182.81789028425601</v>
      </c>
      <c r="P3715" s="1">
        <v>12.2178830787976</v>
      </c>
      <c r="Q3715" s="1">
        <v>-2.4356179740734601E-2</v>
      </c>
      <c r="R3715" s="1">
        <v>53.793704681421701</v>
      </c>
      <c r="S3715" s="1">
        <v>4.4657298198575202</v>
      </c>
      <c r="T3715" s="43">
        <f t="shared" si="345"/>
        <v>2350.6705309836852</v>
      </c>
      <c r="U3715" s="1">
        <f t="shared" si="346"/>
        <v>-181.24946901631483</v>
      </c>
      <c r="V3715" s="1" t="b">
        <f t="shared" si="347"/>
        <v>0</v>
      </c>
      <c r="W3715" s="44" t="b">
        <f t="shared" si="348"/>
        <v>0</v>
      </c>
      <c r="X3715" s="38">
        <f t="shared" si="349"/>
        <v>0</v>
      </c>
      <c r="Y3715" s="38">
        <f t="shared" si="350"/>
        <v>1</v>
      </c>
      <c r="AF3715" s="1">
        <v>1.6292481069721201</v>
      </c>
      <c r="AG3715" s="1">
        <v>1.3772727777637099</v>
      </c>
      <c r="AH3715" s="1">
        <v>3.2149448418344302</v>
      </c>
      <c r="AI3715" s="1">
        <v>0.60162668461146995</v>
      </c>
      <c r="AJ3715" s="1">
        <v>12.2178830787976</v>
      </c>
      <c r="AK3715" s="1">
        <v>4.4657298198575202</v>
      </c>
    </row>
    <row r="3716" spans="1:37">
      <c r="A3716">
        <v>3714</v>
      </c>
      <c r="B3716" s="1">
        <v>-5.5998667987052102E-2</v>
      </c>
      <c r="C3716" s="1">
        <v>15.279932789043601</v>
      </c>
      <c r="D3716" s="1">
        <v>1.6629510340742899</v>
      </c>
      <c r="E3716" s="1">
        <v>1.7979378111904799E-2</v>
      </c>
      <c r="F3716" s="1">
        <v>15.6081165559038</v>
      </c>
      <c r="G3716" s="1">
        <v>1.3092994048391</v>
      </c>
      <c r="H3716" s="1">
        <v>-3.9672760348533398E-2</v>
      </c>
      <c r="I3716" s="1">
        <v>33.9846338687314</v>
      </c>
      <c r="J3716" s="1">
        <v>3.0796211667407798</v>
      </c>
      <c r="K3716" s="1">
        <v>-3.7967977691308302E-2</v>
      </c>
      <c r="L3716" s="1">
        <v>6.89324539087856</v>
      </c>
      <c r="M3716" s="1">
        <v>0.60004963703632097</v>
      </c>
      <c r="N3716" s="1">
        <v>4.47048600369215E-2</v>
      </c>
      <c r="O3716" s="1">
        <v>189.787574130428</v>
      </c>
      <c r="P3716" s="1">
        <v>14.9891690285171</v>
      </c>
      <c r="Q3716" s="1">
        <v>-5.6748301037264699E-2</v>
      </c>
      <c r="R3716" s="1">
        <v>52.079131717386403</v>
      </c>
      <c r="S3716" s="1">
        <v>4.7560486063003404</v>
      </c>
      <c r="T3716" s="43">
        <f t="shared" ref="T3716:T3779" si="351">(D3716+G3716+J3716+M3716+P3716+S3716)*100</f>
        <v>2639.7138877507932</v>
      </c>
      <c r="U3716" s="1">
        <f t="shared" ref="U3716:U3779" si="352">T3716-$AA$3</f>
        <v>107.79388775079315</v>
      </c>
      <c r="V3716" s="1" t="b">
        <f t="shared" ref="V3716:V3779" si="353">U3716&lt;-$AB$5</f>
        <v>0</v>
      </c>
      <c r="W3716" s="44" t="b">
        <f t="shared" ref="W3716:W3779" si="354">U3716&lt;-$AB$7</f>
        <v>0</v>
      </c>
      <c r="X3716" s="38">
        <f t="shared" ref="X3716:X3779" si="355">(U3716&gt;0)*1</f>
        <v>1</v>
      </c>
      <c r="Y3716" s="38">
        <f t="shared" ref="Y3716:Y3779" si="356">(U3716&lt;0)*1</f>
        <v>0</v>
      </c>
      <c r="AF3716" s="1">
        <v>1.6629510340742899</v>
      </c>
      <c r="AG3716" s="1">
        <v>1.3092994048391</v>
      </c>
      <c r="AH3716" s="1">
        <v>3.0796211667407798</v>
      </c>
      <c r="AI3716" s="1">
        <v>0.60004963703632097</v>
      </c>
      <c r="AJ3716" s="1">
        <v>14.9891690285171</v>
      </c>
      <c r="AK3716" s="1">
        <v>4.7560486063003404</v>
      </c>
    </row>
    <row r="3717" spans="1:37">
      <c r="A3717">
        <v>3715</v>
      </c>
      <c r="B3717" s="1">
        <v>-7.5497326370849396E-2</v>
      </c>
      <c r="C3717" s="1">
        <v>14.9848805093892</v>
      </c>
      <c r="D3717" s="1">
        <v>1.7461585933647099</v>
      </c>
      <c r="E3717" s="1">
        <v>-3.3784684918335098E-2</v>
      </c>
      <c r="F3717" s="1">
        <v>14.8207319496788</v>
      </c>
      <c r="G3717" s="1">
        <v>1.24293605823574</v>
      </c>
      <c r="H3717" s="1">
        <v>-4.4028509280724999E-2</v>
      </c>
      <c r="I3717" s="1">
        <v>33.836927256037796</v>
      </c>
      <c r="J3717" s="1">
        <v>3.09962718132999</v>
      </c>
      <c r="K3717" s="1">
        <v>-7.2984163527579403E-3</v>
      </c>
      <c r="L3717" s="1">
        <v>7.10793357126951</v>
      </c>
      <c r="M3717" s="1">
        <v>0.59071156890781296</v>
      </c>
      <c r="N3717" s="1">
        <v>-4.72851615699812E-2</v>
      </c>
      <c r="O3717" s="1">
        <v>173.10795101459999</v>
      </c>
      <c r="P3717" s="1">
        <v>12.4736491021206</v>
      </c>
      <c r="Q3717" s="1">
        <v>-6.0774482837415503E-2</v>
      </c>
      <c r="R3717" s="1">
        <v>51.869873204182703</v>
      </c>
      <c r="S3717" s="1">
        <v>4.8158980362759403</v>
      </c>
      <c r="T3717" s="43">
        <f t="shared" si="351"/>
        <v>2396.8980540234793</v>
      </c>
      <c r="U3717" s="1">
        <f t="shared" si="352"/>
        <v>-135.02194597652078</v>
      </c>
      <c r="V3717" s="1" t="b">
        <f t="shared" si="353"/>
        <v>0</v>
      </c>
      <c r="W3717" s="44" t="b">
        <f t="shared" si="354"/>
        <v>0</v>
      </c>
      <c r="X3717" s="38">
        <f t="shared" si="355"/>
        <v>0</v>
      </c>
      <c r="Y3717" s="38">
        <f t="shared" si="356"/>
        <v>1</v>
      </c>
      <c r="AF3717" s="1">
        <v>1.7461585933647099</v>
      </c>
      <c r="AG3717" s="1">
        <v>1.24293605823574</v>
      </c>
      <c r="AH3717" s="1">
        <v>3.09962718132999</v>
      </c>
      <c r="AI3717" s="1">
        <v>0.59071156890781296</v>
      </c>
      <c r="AJ3717" s="1">
        <v>12.4736491021206</v>
      </c>
      <c r="AK3717" s="1">
        <v>4.8158980362759403</v>
      </c>
    </row>
    <row r="3718" spans="1:37">
      <c r="A3718">
        <v>3716</v>
      </c>
      <c r="B3718" s="1">
        <v>-7.8919156257711801E-2</v>
      </c>
      <c r="C3718" s="1">
        <v>14.9336924258147</v>
      </c>
      <c r="D3718" s="1">
        <v>1.76182166148852</v>
      </c>
      <c r="E3718" s="1">
        <v>1.4416619590135999E-2</v>
      </c>
      <c r="F3718" s="1">
        <v>15.5526075469486</v>
      </c>
      <c r="G3718" s="1">
        <v>1.29217498496074</v>
      </c>
      <c r="H3718" s="1">
        <v>-1.9540635190382901E-2</v>
      </c>
      <c r="I3718" s="1">
        <v>34.675750249529202</v>
      </c>
      <c r="J3718" s="1">
        <v>3.0271597688554102</v>
      </c>
      <c r="K3718" s="1">
        <v>-6.2288477652783003E-2</v>
      </c>
      <c r="L3718" s="1">
        <v>6.7276204213152004</v>
      </c>
      <c r="M3718" s="1">
        <v>0.63668167220149097</v>
      </c>
      <c r="N3718" s="1">
        <v>1.5631911587059601E-2</v>
      </c>
      <c r="O3718" s="1">
        <v>184.34932577340899</v>
      </c>
      <c r="P3718" s="1">
        <v>12.630769904729499</v>
      </c>
      <c r="Q3718" s="1">
        <v>2.6247173054536999E-2</v>
      </c>
      <c r="R3718" s="1">
        <v>56.585897860672397</v>
      </c>
      <c r="S3718" s="1">
        <v>4.9040436147436903</v>
      </c>
      <c r="T3718" s="43">
        <f t="shared" si="351"/>
        <v>2425.2651606979348</v>
      </c>
      <c r="U3718" s="1">
        <f t="shared" si="352"/>
        <v>-106.65483930206528</v>
      </c>
      <c r="V3718" s="1" t="b">
        <f t="shared" si="353"/>
        <v>0</v>
      </c>
      <c r="W3718" s="44" t="b">
        <f t="shared" si="354"/>
        <v>0</v>
      </c>
      <c r="X3718" s="38">
        <f t="shared" si="355"/>
        <v>0</v>
      </c>
      <c r="Y3718" s="38">
        <f t="shared" si="356"/>
        <v>1</v>
      </c>
      <c r="AF3718" s="1">
        <v>1.76182166148852</v>
      </c>
      <c r="AG3718" s="1">
        <v>1.29217498496074</v>
      </c>
      <c r="AH3718" s="1">
        <v>3.0271597688554102</v>
      </c>
      <c r="AI3718" s="1">
        <v>0.63668167220149097</v>
      </c>
      <c r="AJ3718" s="1">
        <v>12.630769904729499</v>
      </c>
      <c r="AK3718" s="1">
        <v>4.9040436147436903</v>
      </c>
    </row>
    <row r="3719" spans="1:37">
      <c r="A3719">
        <v>3717</v>
      </c>
      <c r="B3719" s="1">
        <v>1.7849692264103802E-2</v>
      </c>
      <c r="C3719" s="1">
        <v>16.451040793920502</v>
      </c>
      <c r="D3719" s="1">
        <v>1.68373024271168</v>
      </c>
      <c r="E3719" s="1">
        <v>1.5205135147982999E-3</v>
      </c>
      <c r="F3719" s="1">
        <v>15.353327202350799</v>
      </c>
      <c r="G3719" s="1">
        <v>1.2537185761074301</v>
      </c>
      <c r="H3719" s="1">
        <v>3.0913318474742801E-3</v>
      </c>
      <c r="I3719" s="1">
        <v>35.469478624321198</v>
      </c>
      <c r="J3719" s="1">
        <v>3.0943397603428702</v>
      </c>
      <c r="K3719" s="1">
        <v>-2.8174995953418699E-2</v>
      </c>
      <c r="L3719" s="1">
        <v>6.9610824384459198</v>
      </c>
      <c r="M3719" s="1">
        <v>0.58904823786955995</v>
      </c>
      <c r="N3719" s="1">
        <v>-3.5815824619909703E-2</v>
      </c>
      <c r="O3719" s="1">
        <v>175.104813890261</v>
      </c>
      <c r="P3719" s="1">
        <v>11.9856523585154</v>
      </c>
      <c r="Q3719" s="1">
        <v>5.3338333842407097E-2</v>
      </c>
      <c r="R3719" s="1">
        <v>58.139829383599398</v>
      </c>
      <c r="S3719" s="1">
        <v>5.5676042091097804</v>
      </c>
      <c r="T3719" s="43">
        <f t="shared" si="351"/>
        <v>2417.4093384656721</v>
      </c>
      <c r="U3719" s="1">
        <f t="shared" si="352"/>
        <v>-114.51066153432794</v>
      </c>
      <c r="V3719" s="1" t="b">
        <f t="shared" si="353"/>
        <v>0</v>
      </c>
      <c r="W3719" s="44" t="b">
        <f t="shared" si="354"/>
        <v>0</v>
      </c>
      <c r="X3719" s="38">
        <f t="shared" si="355"/>
        <v>0</v>
      </c>
      <c r="Y3719" s="38">
        <f t="shared" si="356"/>
        <v>1</v>
      </c>
      <c r="AF3719" s="1">
        <v>1.68373024271168</v>
      </c>
      <c r="AG3719" s="1">
        <v>1.2537185761074301</v>
      </c>
      <c r="AH3719" s="1">
        <v>3.0943397603428702</v>
      </c>
      <c r="AI3719" s="1">
        <v>0.58904823786955995</v>
      </c>
      <c r="AJ3719" s="1">
        <v>11.9856523585154</v>
      </c>
      <c r="AK3719" s="1">
        <v>5.5676042091097804</v>
      </c>
    </row>
    <row r="3720" spans="1:37">
      <c r="A3720">
        <v>3718</v>
      </c>
      <c r="B3720" s="1">
        <v>-2.76304248201764E-2</v>
      </c>
      <c r="C3720" s="1">
        <v>15.7196045097664</v>
      </c>
      <c r="D3720" s="1">
        <v>1.6089126744012801</v>
      </c>
      <c r="E3720" s="1">
        <v>3.5450784891145698E-2</v>
      </c>
      <c r="F3720" s="1">
        <v>15.883208432735399</v>
      </c>
      <c r="G3720" s="1">
        <v>1.4029449889206</v>
      </c>
      <c r="H3720" s="1">
        <v>-2.5022459094017901E-2</v>
      </c>
      <c r="I3720" s="1">
        <v>34.486183952176503</v>
      </c>
      <c r="J3720" s="1">
        <v>3.0262207058080701</v>
      </c>
      <c r="K3720" s="1">
        <v>3.2600322146543098E-2</v>
      </c>
      <c r="L3720" s="1">
        <v>7.3972647471650603</v>
      </c>
      <c r="M3720" s="1">
        <v>0.66236727432873399</v>
      </c>
      <c r="N3720" s="1">
        <v>5.0239963990457602E-3</v>
      </c>
      <c r="O3720" s="1">
        <v>182.40409939981299</v>
      </c>
      <c r="P3720" s="1">
        <v>12.133797710981501</v>
      </c>
      <c r="Q3720" s="1">
        <v>6.2038579026019499E-3</v>
      </c>
      <c r="R3720" s="1">
        <v>55.463019569752497</v>
      </c>
      <c r="S3720" s="1">
        <v>4.6031588568242601</v>
      </c>
      <c r="T3720" s="43">
        <f t="shared" si="351"/>
        <v>2343.7402211264443</v>
      </c>
      <c r="U3720" s="1">
        <f t="shared" si="352"/>
        <v>-188.17977887355573</v>
      </c>
      <c r="V3720" s="1" t="b">
        <f t="shared" si="353"/>
        <v>0</v>
      </c>
      <c r="W3720" s="44" t="b">
        <f t="shared" si="354"/>
        <v>0</v>
      </c>
      <c r="X3720" s="38">
        <f t="shared" si="355"/>
        <v>0</v>
      </c>
      <c r="Y3720" s="38">
        <f t="shared" si="356"/>
        <v>1</v>
      </c>
      <c r="AF3720" s="1">
        <v>1.6089126744012801</v>
      </c>
      <c r="AG3720" s="1">
        <v>1.4029449889206</v>
      </c>
      <c r="AH3720" s="1">
        <v>3.0262207058080701</v>
      </c>
      <c r="AI3720" s="1">
        <v>0.66236727432873399</v>
      </c>
      <c r="AJ3720" s="1">
        <v>12.133797710981501</v>
      </c>
      <c r="AK3720" s="1">
        <v>4.6031588568242601</v>
      </c>
    </row>
    <row r="3721" spans="1:37">
      <c r="A3721">
        <v>3719</v>
      </c>
      <c r="B3721" s="1">
        <v>1.9589815601792598E-2</v>
      </c>
      <c r="C3721" s="1">
        <v>16.479692555504901</v>
      </c>
      <c r="D3721" s="1">
        <v>1.69265011813113</v>
      </c>
      <c r="E3721" s="1">
        <v>1.40582743781904E-2</v>
      </c>
      <c r="F3721" s="1">
        <v>15.547035342946799</v>
      </c>
      <c r="G3721" s="1">
        <v>1.2917043521153899</v>
      </c>
      <c r="H3721" s="1">
        <v>3.8304937533159403E-2</v>
      </c>
      <c r="I3721" s="1">
        <v>36.740738316662402</v>
      </c>
      <c r="J3721" s="1">
        <v>3.45653143413415</v>
      </c>
      <c r="K3721" s="1">
        <v>-1.00022764843513E-2</v>
      </c>
      <c r="L3721" s="1">
        <v>7.08874067221846</v>
      </c>
      <c r="M3721" s="1">
        <v>0.59152303860880295</v>
      </c>
      <c r="N3721" s="1">
        <v>4.03189819413734E-2</v>
      </c>
      <c r="O3721" s="1">
        <v>188.95701167047901</v>
      </c>
      <c r="P3721" s="1">
        <v>14.5646280924834</v>
      </c>
      <c r="Q3721" s="1">
        <v>1.7361926985456001E-2</v>
      </c>
      <c r="R3721" s="1">
        <v>56.085345293619</v>
      </c>
      <c r="S3721" s="1">
        <v>4.7411108242681301</v>
      </c>
      <c r="T3721" s="43">
        <f t="shared" si="351"/>
        <v>2633.8147859741002</v>
      </c>
      <c r="U3721" s="1">
        <f t="shared" si="352"/>
        <v>101.89478597410016</v>
      </c>
      <c r="V3721" s="1" t="b">
        <f t="shared" si="353"/>
        <v>0</v>
      </c>
      <c r="W3721" s="44" t="b">
        <f t="shared" si="354"/>
        <v>0</v>
      </c>
      <c r="X3721" s="38">
        <f t="shared" si="355"/>
        <v>1</v>
      </c>
      <c r="Y3721" s="38">
        <f t="shared" si="356"/>
        <v>0</v>
      </c>
      <c r="AF3721" s="1">
        <v>1.69265011813113</v>
      </c>
      <c r="AG3721" s="1">
        <v>1.2917043521153899</v>
      </c>
      <c r="AH3721" s="1">
        <v>3.45653143413415</v>
      </c>
      <c r="AI3721" s="1">
        <v>0.59152303860880295</v>
      </c>
      <c r="AJ3721" s="1">
        <v>14.5646280924834</v>
      </c>
      <c r="AK3721" s="1">
        <v>4.7411108242681301</v>
      </c>
    </row>
    <row r="3722" spans="1:37">
      <c r="A3722">
        <v>3720</v>
      </c>
      <c r="B3722" s="1">
        <v>8.9146554136234193E-2</v>
      </c>
      <c r="C3722" s="1">
        <v>17.666772355080798</v>
      </c>
      <c r="D3722" s="1">
        <v>2.22871258774641</v>
      </c>
      <c r="E3722" s="1">
        <v>4.8618606023570397E-2</v>
      </c>
      <c r="F3722" s="1">
        <v>16.093738751169301</v>
      </c>
      <c r="G3722" s="1">
        <v>1.50144546579195</v>
      </c>
      <c r="H3722" s="1">
        <v>-9.1654096263064696E-3</v>
      </c>
      <c r="I3722" s="1">
        <v>35.037391792182099</v>
      </c>
      <c r="J3722" s="1">
        <v>3.0374327391980001</v>
      </c>
      <c r="K3722" s="1">
        <v>8.2748206634337997E-3</v>
      </c>
      <c r="L3722" s="1">
        <v>7.2194935256047703</v>
      </c>
      <c r="M3722" s="1">
        <v>0.61098636257859595</v>
      </c>
      <c r="N3722" s="1">
        <v>1.50252029693973E-2</v>
      </c>
      <c r="O3722" s="1">
        <v>184.237513371006</v>
      </c>
      <c r="P3722" s="1">
        <v>12.5959073904209</v>
      </c>
      <c r="Q3722" s="1">
        <v>3.2840185115704697E-2</v>
      </c>
      <c r="R3722" s="1">
        <v>56.960201907460203</v>
      </c>
      <c r="S3722" s="1">
        <v>5.0300288106210598</v>
      </c>
      <c r="T3722" s="43">
        <f t="shared" si="351"/>
        <v>2500.4513356356915</v>
      </c>
      <c r="U3722" s="1">
        <f t="shared" si="352"/>
        <v>-31.468664364308552</v>
      </c>
      <c r="V3722" s="1" t="b">
        <f t="shared" si="353"/>
        <v>0</v>
      </c>
      <c r="W3722" s="44" t="b">
        <f t="shared" si="354"/>
        <v>0</v>
      </c>
      <c r="X3722" s="38">
        <f t="shared" si="355"/>
        <v>0</v>
      </c>
      <c r="Y3722" s="38">
        <f t="shared" si="356"/>
        <v>1</v>
      </c>
      <c r="AF3722" s="1">
        <v>2.22871258774641</v>
      </c>
      <c r="AG3722" s="1">
        <v>1.50144546579195</v>
      </c>
      <c r="AH3722" s="1">
        <v>3.0374327391980001</v>
      </c>
      <c r="AI3722" s="1">
        <v>0.61098636257859595</v>
      </c>
      <c r="AJ3722" s="1">
        <v>12.5959073904209</v>
      </c>
      <c r="AK3722" s="1">
        <v>5.0300288106210598</v>
      </c>
    </row>
    <row r="3723" spans="1:37">
      <c r="A3723">
        <v>3721</v>
      </c>
      <c r="B3723" s="1">
        <v>-8.8680971056976396E-4</v>
      </c>
      <c r="C3723" s="1">
        <v>16.1456755075655</v>
      </c>
      <c r="D3723" s="1">
        <v>1.6285403892736501</v>
      </c>
      <c r="E3723" s="1">
        <v>1.51386472273444E-2</v>
      </c>
      <c r="F3723" s="1">
        <v>15.5638410143771</v>
      </c>
      <c r="G3723" s="1">
        <v>1.2957143310505199</v>
      </c>
      <c r="H3723" s="1">
        <v>9.6273927501554207E-3</v>
      </c>
      <c r="I3723" s="1">
        <v>35.702068579831902</v>
      </c>
      <c r="J3723" s="1">
        <v>3.13757519358898</v>
      </c>
      <c r="K3723" s="1">
        <v>-2.41333127464427E-2</v>
      </c>
      <c r="L3723" s="1">
        <v>6.9892738604622</v>
      </c>
      <c r="M3723" s="1">
        <v>0.59003068430563899</v>
      </c>
      <c r="N3723" s="1">
        <v>3.0025951821918201E-3</v>
      </c>
      <c r="O3723" s="1">
        <v>182.035759937667</v>
      </c>
      <c r="P3723" s="1">
        <v>12.0588596713868</v>
      </c>
      <c r="Q3723" s="1">
        <v>-1.3635003790895E-2</v>
      </c>
      <c r="R3723" s="1">
        <v>54.373539153994201</v>
      </c>
      <c r="S3723" s="1">
        <v>4.4730610420163499</v>
      </c>
      <c r="T3723" s="43">
        <f t="shared" si="351"/>
        <v>2318.3781311621938</v>
      </c>
      <c r="U3723" s="1">
        <f t="shared" si="352"/>
        <v>-213.54186883780631</v>
      </c>
      <c r="V3723" s="1" t="b">
        <f t="shared" si="353"/>
        <v>0</v>
      </c>
      <c r="W3723" s="44" t="b">
        <f t="shared" si="354"/>
        <v>0</v>
      </c>
      <c r="X3723" s="38">
        <f t="shared" si="355"/>
        <v>0</v>
      </c>
      <c r="Y3723" s="38">
        <f t="shared" si="356"/>
        <v>1</v>
      </c>
      <c r="AF3723" s="1">
        <v>1.6285403892736501</v>
      </c>
      <c r="AG3723" s="1">
        <v>1.2957143310505199</v>
      </c>
      <c r="AH3723" s="1">
        <v>3.13757519358898</v>
      </c>
      <c r="AI3723" s="1">
        <v>0.59003068430563899</v>
      </c>
      <c r="AJ3723" s="1">
        <v>12.0588596713868</v>
      </c>
      <c r="AK3723" s="1">
        <v>4.4730610420163499</v>
      </c>
    </row>
    <row r="3724" spans="1:37">
      <c r="A3724">
        <v>3722</v>
      </c>
      <c r="B3724" s="1">
        <v>8.3371872324450494E-2</v>
      </c>
      <c r="C3724" s="1">
        <v>17.565046366384799</v>
      </c>
      <c r="D3724" s="1">
        <v>2.1711055583972998</v>
      </c>
      <c r="E3724" s="1">
        <v>-3.6739496281483798E-3</v>
      </c>
      <c r="F3724" s="1">
        <v>15.2737816870612</v>
      </c>
      <c r="G3724" s="1">
        <v>1.24133843814294</v>
      </c>
      <c r="H3724" s="1">
        <v>2.4651167293815699E-2</v>
      </c>
      <c r="I3724" s="1">
        <v>36.242497887799601</v>
      </c>
      <c r="J3724" s="1">
        <v>3.28274691924753</v>
      </c>
      <c r="K3724" s="1">
        <v>2.4117032542886399E-2</v>
      </c>
      <c r="L3724" s="1">
        <v>7.3347770334757296</v>
      </c>
      <c r="M3724" s="1">
        <v>0.64092578022568503</v>
      </c>
      <c r="N3724" s="1">
        <v>3.03965804680307E-2</v>
      </c>
      <c r="O3724" s="1">
        <v>187.09137544190801</v>
      </c>
      <c r="P3724" s="1">
        <v>13.658970239876201</v>
      </c>
      <c r="Q3724" s="1">
        <v>6.8392213217622497E-2</v>
      </c>
      <c r="R3724" s="1">
        <v>59.021680347413799</v>
      </c>
      <c r="S3724" s="1">
        <v>6.0722946307085204</v>
      </c>
      <c r="T3724" s="43">
        <f t="shared" si="351"/>
        <v>2706.7381566598174</v>
      </c>
      <c r="U3724" s="1">
        <f t="shared" si="352"/>
        <v>174.8181566598173</v>
      </c>
      <c r="V3724" s="1" t="b">
        <f t="shared" si="353"/>
        <v>0</v>
      </c>
      <c r="W3724" s="44" t="b">
        <f t="shared" si="354"/>
        <v>0</v>
      </c>
      <c r="X3724" s="38">
        <f t="shared" si="355"/>
        <v>1</v>
      </c>
      <c r="Y3724" s="38">
        <f t="shared" si="356"/>
        <v>0</v>
      </c>
      <c r="AF3724" s="1">
        <v>2.1711055583972998</v>
      </c>
      <c r="AG3724" s="1">
        <v>1.24133843814294</v>
      </c>
      <c r="AH3724" s="1">
        <v>3.28274691924753</v>
      </c>
      <c r="AI3724" s="1">
        <v>0.64092578022568503</v>
      </c>
      <c r="AJ3724" s="1">
        <v>13.658970239876201</v>
      </c>
      <c r="AK3724" s="1">
        <v>6.0722946307085204</v>
      </c>
    </row>
    <row r="3725" spans="1:37">
      <c r="A3725">
        <v>3723</v>
      </c>
      <c r="B3725" s="1">
        <v>9.1736817218136105E-2</v>
      </c>
      <c r="C3725" s="1">
        <v>17.7125932617706</v>
      </c>
      <c r="D3725" s="1">
        <v>2.2559766084119901</v>
      </c>
      <c r="E3725" s="1">
        <v>6.6398149751630997E-2</v>
      </c>
      <c r="F3725" s="1">
        <v>16.382436939026999</v>
      </c>
      <c r="G3725" s="1">
        <v>1.6586361041207101</v>
      </c>
      <c r="H3725" s="1">
        <v>-5.2268114517141299E-2</v>
      </c>
      <c r="I3725" s="1">
        <v>33.559269797828598</v>
      </c>
      <c r="J3725" s="1">
        <v>3.1529757212723699</v>
      </c>
      <c r="K3725" s="1">
        <v>-3.35171249944883E-2</v>
      </c>
      <c r="L3725" s="1">
        <v>6.9239945900323603</v>
      </c>
      <c r="M3725" s="1">
        <v>0.59548838664814696</v>
      </c>
      <c r="N3725" s="1">
        <v>3.0041127945926501E-2</v>
      </c>
      <c r="O3725" s="1">
        <v>187.02488515841301</v>
      </c>
      <c r="P3725" s="1">
        <v>13.628613692143</v>
      </c>
      <c r="Q3725" s="1">
        <v>1.7444820036978601E-2</v>
      </c>
      <c r="R3725" s="1">
        <v>56.089994571729903</v>
      </c>
      <c r="S3725" s="1">
        <v>4.7429794290168799</v>
      </c>
      <c r="T3725" s="43">
        <f t="shared" si="351"/>
        <v>2603.4669941613101</v>
      </c>
      <c r="U3725" s="1">
        <f t="shared" si="352"/>
        <v>71.546994161310067</v>
      </c>
      <c r="V3725" s="1" t="b">
        <f t="shared" si="353"/>
        <v>0</v>
      </c>
      <c r="W3725" s="44" t="b">
        <f t="shared" si="354"/>
        <v>0</v>
      </c>
      <c r="X3725" s="38">
        <f t="shared" si="355"/>
        <v>1</v>
      </c>
      <c r="Y3725" s="38">
        <f t="shared" si="356"/>
        <v>0</v>
      </c>
      <c r="AF3725" s="1">
        <v>2.2559766084119901</v>
      </c>
      <c r="AG3725" s="1">
        <v>1.6586361041207101</v>
      </c>
      <c r="AH3725" s="1">
        <v>3.1529757212723699</v>
      </c>
      <c r="AI3725" s="1">
        <v>0.59548838664814696</v>
      </c>
      <c r="AJ3725" s="1">
        <v>13.628613692143</v>
      </c>
      <c r="AK3725" s="1">
        <v>4.7429794290168799</v>
      </c>
    </row>
    <row r="3726" spans="1:37">
      <c r="A3726">
        <v>3724</v>
      </c>
      <c r="B3726" s="1">
        <v>0.16760252055076899</v>
      </c>
      <c r="C3726" s="1">
        <v>19.108658819197899</v>
      </c>
      <c r="D3726" s="1">
        <v>3.32860499537933</v>
      </c>
      <c r="E3726" s="1">
        <v>4.0565628083757001E-2</v>
      </c>
      <c r="F3726" s="1">
        <v>15.9646566731854</v>
      </c>
      <c r="G3726" s="1">
        <v>1.4385535236657701</v>
      </c>
      <c r="H3726" s="1">
        <v>6.8701404362607299E-2</v>
      </c>
      <c r="I3726" s="1">
        <v>37.874673454615497</v>
      </c>
      <c r="J3726" s="1">
        <v>4.0280905688517397</v>
      </c>
      <c r="K3726" s="1">
        <v>3.3983855326891799E-2</v>
      </c>
      <c r="L3726" s="1">
        <v>7.4075061914419296</v>
      </c>
      <c r="M3726" s="1">
        <v>0.66527916501883799</v>
      </c>
      <c r="N3726" s="1">
        <v>5.4667719386252197E-3</v>
      </c>
      <c r="O3726" s="1">
        <v>182.48488135616401</v>
      </c>
      <c r="P3726" s="1">
        <v>12.1497274040418</v>
      </c>
      <c r="Q3726" s="1">
        <v>3.4908538952861602E-4</v>
      </c>
      <c r="R3726" s="1">
        <v>55.13924494554</v>
      </c>
      <c r="S3726" s="1">
        <v>4.5415089127459902</v>
      </c>
      <c r="T3726" s="43">
        <f t="shared" si="351"/>
        <v>2615.1764569703469</v>
      </c>
      <c r="U3726" s="1">
        <f t="shared" si="352"/>
        <v>83.25645697034679</v>
      </c>
      <c r="V3726" s="1" t="b">
        <f t="shared" si="353"/>
        <v>0</v>
      </c>
      <c r="W3726" s="44" t="b">
        <f t="shared" si="354"/>
        <v>0</v>
      </c>
      <c r="X3726" s="38">
        <f t="shared" si="355"/>
        <v>1</v>
      </c>
      <c r="Y3726" s="38">
        <f t="shared" si="356"/>
        <v>0</v>
      </c>
      <c r="AF3726" s="1">
        <v>3.32860499537933</v>
      </c>
      <c r="AG3726" s="1">
        <v>1.4385535236657701</v>
      </c>
      <c r="AH3726" s="1">
        <v>4.0280905688517397</v>
      </c>
      <c r="AI3726" s="1">
        <v>0.66527916501883799</v>
      </c>
      <c r="AJ3726" s="1">
        <v>12.1497274040418</v>
      </c>
      <c r="AK3726" s="1">
        <v>4.5415089127459902</v>
      </c>
    </row>
    <row r="3727" spans="1:37">
      <c r="A3727">
        <v>3725</v>
      </c>
      <c r="B3727" s="1">
        <v>-4.7547371367252303E-2</v>
      </c>
      <c r="C3727" s="1">
        <v>15.4096152539896</v>
      </c>
      <c r="D3727" s="1">
        <v>1.6418332753045299</v>
      </c>
      <c r="E3727" s="1">
        <v>-7.6780697493732106E-2</v>
      </c>
      <c r="F3727" s="1">
        <v>14.197004553100101</v>
      </c>
      <c r="G3727" s="1">
        <v>1.4149956234572001</v>
      </c>
      <c r="H3727" s="1">
        <v>2.1303417553751501E-2</v>
      </c>
      <c r="I3727" s="1">
        <v>36.121369941070199</v>
      </c>
      <c r="J3727" s="1">
        <v>3.2425284613645</v>
      </c>
      <c r="K3727" s="1">
        <v>-7.9405547751004696E-2</v>
      </c>
      <c r="L3727" s="1">
        <v>6.6134432480645202</v>
      </c>
      <c r="M3727" s="1">
        <v>0.68159948373885504</v>
      </c>
      <c r="N3727" s="1">
        <v>1.22352885536905E-2</v>
      </c>
      <c r="O3727" s="1">
        <v>183.72422282781901</v>
      </c>
      <c r="P3727" s="1">
        <v>12.4312659948801</v>
      </c>
      <c r="Q3727" s="1">
        <v>3.27306581423812E-2</v>
      </c>
      <c r="R3727" s="1">
        <v>56.953963570584698</v>
      </c>
      <c r="S3727" s="1">
        <v>5.0275380551483</v>
      </c>
      <c r="T3727" s="43">
        <f t="shared" si="351"/>
        <v>2443.9760893893485</v>
      </c>
      <c r="U3727" s="1">
        <f t="shared" si="352"/>
        <v>-87.943910610651528</v>
      </c>
      <c r="V3727" s="1" t="b">
        <f t="shared" si="353"/>
        <v>0</v>
      </c>
      <c r="W3727" s="44" t="b">
        <f t="shared" si="354"/>
        <v>0</v>
      </c>
      <c r="X3727" s="38">
        <f t="shared" si="355"/>
        <v>0</v>
      </c>
      <c r="Y3727" s="38">
        <f t="shared" si="356"/>
        <v>1</v>
      </c>
      <c r="AF3727" s="1">
        <v>1.6418332753045299</v>
      </c>
      <c r="AG3727" s="1">
        <v>1.4149956234572001</v>
      </c>
      <c r="AH3727" s="1">
        <v>3.2425284613645</v>
      </c>
      <c r="AI3727" s="1">
        <v>0.68159948373885504</v>
      </c>
      <c r="AJ3727" s="1">
        <v>12.4312659948801</v>
      </c>
      <c r="AK3727" s="1">
        <v>5.0275380551483</v>
      </c>
    </row>
    <row r="3728" spans="1:37">
      <c r="A3728">
        <v>3726</v>
      </c>
      <c r="B3728" s="1">
        <v>4.0536704154251098E-2</v>
      </c>
      <c r="C3728" s="1">
        <v>16.828531630477901</v>
      </c>
      <c r="D3728" s="1">
        <v>1.8025429038654199</v>
      </c>
      <c r="E3728" s="1">
        <v>5.5392773188283402E-2</v>
      </c>
      <c r="F3728" s="1">
        <v>16.203130528542001</v>
      </c>
      <c r="G3728" s="1">
        <v>1.55562592841536</v>
      </c>
      <c r="H3728" s="1">
        <v>-7.7393498996676996E-2</v>
      </c>
      <c r="I3728" s="1">
        <v>32.726584811189298</v>
      </c>
      <c r="J3728" s="1">
        <v>3.4263800480095301</v>
      </c>
      <c r="K3728" s="1">
        <v>3.8896327399168998E-2</v>
      </c>
      <c r="L3728" s="1">
        <v>7.4439848856560999</v>
      </c>
      <c r="M3728" s="1">
        <v>0.68071670352230396</v>
      </c>
      <c r="N3728" s="1">
        <v>3.6094189889848499E-2</v>
      </c>
      <c r="O3728" s="1">
        <v>188.16039155156301</v>
      </c>
      <c r="P3728" s="1">
        <v>14.170976070353399</v>
      </c>
      <c r="Q3728" s="1">
        <v>-6.4197401704838106E-2</v>
      </c>
      <c r="R3728" s="1">
        <v>51.692630353543599</v>
      </c>
      <c r="S3728" s="1">
        <v>4.8714118672717603</v>
      </c>
      <c r="T3728" s="43">
        <f t="shared" si="351"/>
        <v>2650.7653521437774</v>
      </c>
      <c r="U3728" s="1">
        <f t="shared" si="352"/>
        <v>118.84535214377729</v>
      </c>
      <c r="V3728" s="1" t="b">
        <f t="shared" si="353"/>
        <v>0</v>
      </c>
      <c r="W3728" s="44" t="b">
        <f t="shared" si="354"/>
        <v>0</v>
      </c>
      <c r="X3728" s="38">
        <f t="shared" si="355"/>
        <v>1</v>
      </c>
      <c r="Y3728" s="38">
        <f t="shared" si="356"/>
        <v>0</v>
      </c>
      <c r="AF3728" s="1">
        <v>1.8025429038654199</v>
      </c>
      <c r="AG3728" s="1">
        <v>1.55562592841536</v>
      </c>
      <c r="AH3728" s="1">
        <v>3.4263800480095301</v>
      </c>
      <c r="AI3728" s="1">
        <v>0.68071670352230396</v>
      </c>
      <c r="AJ3728" s="1">
        <v>14.170976070353399</v>
      </c>
      <c r="AK3728" s="1">
        <v>4.8714118672717603</v>
      </c>
    </row>
    <row r="3729" spans="1:37">
      <c r="A3729">
        <v>3727</v>
      </c>
      <c r="B3729" s="1">
        <v>-2.9039172147470101E-2</v>
      </c>
      <c r="C3729" s="1">
        <v>15.697475149925101</v>
      </c>
      <c r="D3729" s="1">
        <v>1.6093647352092899</v>
      </c>
      <c r="E3729" s="1">
        <v>6.0518072056680097E-2</v>
      </c>
      <c r="F3729" s="1">
        <v>16.2863895966494</v>
      </c>
      <c r="G3729" s="1">
        <v>1.60251557074974</v>
      </c>
      <c r="H3729" s="1">
        <v>-7.06008590133053E-3</v>
      </c>
      <c r="I3729" s="1">
        <v>35.111234548561903</v>
      </c>
      <c r="J3729" s="1">
        <v>3.0380413350081001</v>
      </c>
      <c r="K3729" s="1">
        <v>1.44768584865366E-2</v>
      </c>
      <c r="L3729" s="1">
        <v>7.2644082349058703</v>
      </c>
      <c r="M3729" s="1">
        <v>0.62048873085423495</v>
      </c>
      <c r="N3729" s="1">
        <v>2.9713029684861499E-2</v>
      </c>
      <c r="O3729" s="1">
        <v>186.96353268418699</v>
      </c>
      <c r="P3729" s="1">
        <v>13.6000681598296</v>
      </c>
      <c r="Q3729" s="1">
        <v>-7.6052141383472396E-2</v>
      </c>
      <c r="R3729" s="1">
        <v>51.083445674581</v>
      </c>
      <c r="S3729" s="1">
        <v>5.1106351847243401</v>
      </c>
      <c r="T3729" s="43">
        <f t="shared" si="351"/>
        <v>2558.1113716375307</v>
      </c>
      <c r="U3729" s="1">
        <f t="shared" si="352"/>
        <v>26.191371637530665</v>
      </c>
      <c r="V3729" s="1" t="b">
        <f t="shared" si="353"/>
        <v>0</v>
      </c>
      <c r="W3729" s="44" t="b">
        <f t="shared" si="354"/>
        <v>0</v>
      </c>
      <c r="X3729" s="38">
        <f t="shared" si="355"/>
        <v>1</v>
      </c>
      <c r="Y3729" s="38">
        <f t="shared" si="356"/>
        <v>0</v>
      </c>
      <c r="AF3729" s="1">
        <v>1.6093647352092899</v>
      </c>
      <c r="AG3729" s="1">
        <v>1.60251557074974</v>
      </c>
      <c r="AH3729" s="1">
        <v>3.0380413350081001</v>
      </c>
      <c r="AI3729" s="1">
        <v>0.62048873085423495</v>
      </c>
      <c r="AJ3729" s="1">
        <v>13.6000681598296</v>
      </c>
      <c r="AK3729" s="1">
        <v>5.1106351847243401</v>
      </c>
    </row>
    <row r="3730" spans="1:37">
      <c r="A3730">
        <v>3728</v>
      </c>
      <c r="B3730" s="1">
        <v>6.0739989064409203E-3</v>
      </c>
      <c r="C3730" s="1">
        <v>16.2584545259758</v>
      </c>
      <c r="D3730" s="1">
        <v>1.6479259440418199</v>
      </c>
      <c r="E3730" s="1">
        <v>2.40031237293649E-2</v>
      </c>
      <c r="F3730" s="1">
        <v>15.702419623295899</v>
      </c>
      <c r="G3730" s="1">
        <v>1.34075521471739</v>
      </c>
      <c r="H3730" s="1">
        <v>5.1717231947863797E-2</v>
      </c>
      <c r="I3730" s="1">
        <v>37.236835379037203</v>
      </c>
      <c r="J3730" s="1">
        <v>3.68483736470986</v>
      </c>
      <c r="K3730" s="1">
        <v>-2.0902008432315999E-2</v>
      </c>
      <c r="L3730" s="1">
        <v>7.0118948592228003</v>
      </c>
      <c r="M3730" s="1">
        <v>0.58983640578857999</v>
      </c>
      <c r="N3730" s="1">
        <v>-6.4171287584676804E-3</v>
      </c>
      <c r="O3730" s="1">
        <v>180.32908415867101</v>
      </c>
      <c r="P3730" s="1">
        <v>11.772889406248201</v>
      </c>
      <c r="Q3730" s="1">
        <v>6.1269574011765297E-2</v>
      </c>
      <c r="R3730" s="1">
        <v>58.602783808384899</v>
      </c>
      <c r="S3730" s="1">
        <v>5.8240532739531599</v>
      </c>
      <c r="T3730" s="43">
        <f t="shared" si="351"/>
        <v>2486.0297609459012</v>
      </c>
      <c r="U3730" s="1">
        <f t="shared" si="352"/>
        <v>-45.890239054098856</v>
      </c>
      <c r="V3730" s="1" t="b">
        <f t="shared" si="353"/>
        <v>0</v>
      </c>
      <c r="W3730" s="44" t="b">
        <f t="shared" si="354"/>
        <v>0</v>
      </c>
      <c r="X3730" s="38">
        <f t="shared" si="355"/>
        <v>0</v>
      </c>
      <c r="Y3730" s="38">
        <f t="shared" si="356"/>
        <v>1</v>
      </c>
      <c r="AF3730" s="1">
        <v>1.6479259440418199</v>
      </c>
      <c r="AG3730" s="1">
        <v>1.34075521471739</v>
      </c>
      <c r="AH3730" s="1">
        <v>3.68483736470986</v>
      </c>
      <c r="AI3730" s="1">
        <v>0.58983640578857999</v>
      </c>
      <c r="AJ3730" s="1">
        <v>11.772889406248201</v>
      </c>
      <c r="AK3730" s="1">
        <v>5.8240532739531599</v>
      </c>
    </row>
    <row r="3731" spans="1:37">
      <c r="A3731">
        <v>3729</v>
      </c>
      <c r="B3731" s="1">
        <v>2.71317862023704E-2</v>
      </c>
      <c r="C3731" s="1">
        <v>16.604451786117899</v>
      </c>
      <c r="D3731" s="1">
        <v>1.72930084710666</v>
      </c>
      <c r="E3731" s="1">
        <v>-1.18697578317414E-2</v>
      </c>
      <c r="F3731" s="1">
        <v>15.1491122829225</v>
      </c>
      <c r="G3731" s="1">
        <v>1.23223891665038</v>
      </c>
      <c r="H3731" s="1">
        <v>-2.2891710464005999E-2</v>
      </c>
      <c r="I3731" s="1">
        <v>34.559743682203298</v>
      </c>
      <c r="J3731" s="1">
        <v>3.0253306302482299</v>
      </c>
      <c r="K3731" s="1">
        <v>1.8880247326288801E-2</v>
      </c>
      <c r="L3731" s="1">
        <v>7.2964667803747298</v>
      </c>
      <c r="M3731" s="1">
        <v>0.62850816128060105</v>
      </c>
      <c r="N3731" s="1">
        <v>5.67467413877873E-3</v>
      </c>
      <c r="O3731" s="1">
        <v>182.522824308568</v>
      </c>
      <c r="P3731" s="1">
        <v>12.1575702474604</v>
      </c>
      <c r="Q3731" s="1">
        <v>5.9094619703022197E-2</v>
      </c>
      <c r="R3731" s="1">
        <v>58.475463938875698</v>
      </c>
      <c r="S3731" s="1">
        <v>5.7510152742718601</v>
      </c>
      <c r="T3731" s="43">
        <f t="shared" si="351"/>
        <v>2452.3964077018131</v>
      </c>
      <c r="U3731" s="1">
        <f t="shared" si="352"/>
        <v>-79.523592298186941</v>
      </c>
      <c r="V3731" s="1" t="b">
        <f t="shared" si="353"/>
        <v>0</v>
      </c>
      <c r="W3731" s="44" t="b">
        <f t="shared" si="354"/>
        <v>0</v>
      </c>
      <c r="X3731" s="38">
        <f t="shared" si="355"/>
        <v>0</v>
      </c>
      <c r="Y3731" s="38">
        <f t="shared" si="356"/>
        <v>1</v>
      </c>
      <c r="AF3731" s="1">
        <v>1.72930084710666</v>
      </c>
      <c r="AG3731" s="1">
        <v>1.23223891665038</v>
      </c>
      <c r="AH3731" s="1">
        <v>3.0253306302482299</v>
      </c>
      <c r="AI3731" s="1">
        <v>0.62850816128060105</v>
      </c>
      <c r="AJ3731" s="1">
        <v>12.1575702474604</v>
      </c>
      <c r="AK3731" s="1">
        <v>5.7510152742718601</v>
      </c>
    </row>
    <row r="3732" spans="1:37">
      <c r="A3732">
        <v>3730</v>
      </c>
      <c r="B3732" s="1">
        <v>-9.8327755746806703E-2</v>
      </c>
      <c r="C3732" s="1">
        <v>14.6466449758158</v>
      </c>
      <c r="D3732" s="1">
        <v>1.87965014615514</v>
      </c>
      <c r="E3732" s="1">
        <v>-3.5259591996640402E-2</v>
      </c>
      <c r="F3732" s="1">
        <v>14.798888859444499</v>
      </c>
      <c r="G3732" s="1">
        <v>1.24525384467091</v>
      </c>
      <c r="H3732" s="1">
        <v>3.7474054493360498E-2</v>
      </c>
      <c r="I3732" s="1">
        <v>36.710223739103398</v>
      </c>
      <c r="J3732" s="1">
        <v>3.4427859722754501</v>
      </c>
      <c r="K3732" s="1">
        <v>-6.6064701780077006E-2</v>
      </c>
      <c r="L3732" s="1">
        <v>6.7022633259310496</v>
      </c>
      <c r="M3732" s="1">
        <v>0.64594156989959495</v>
      </c>
      <c r="N3732" s="1">
        <v>5.7302436968113601E-2</v>
      </c>
      <c r="O3732" s="1">
        <v>192.19356067755601</v>
      </c>
      <c r="P3732" s="1">
        <v>16.4393131991899</v>
      </c>
      <c r="Q3732" s="1">
        <v>7.4817186484690597E-3</v>
      </c>
      <c r="R3732" s="1">
        <v>55.533938888164002</v>
      </c>
      <c r="S3732" s="1">
        <v>4.6151255221022804</v>
      </c>
      <c r="T3732" s="43">
        <f t="shared" si="351"/>
        <v>2826.807025429328</v>
      </c>
      <c r="U3732" s="1">
        <f t="shared" si="352"/>
        <v>294.88702542932788</v>
      </c>
      <c r="V3732" s="1" t="b">
        <f t="shared" si="353"/>
        <v>0</v>
      </c>
      <c r="W3732" s="44" t="b">
        <f t="shared" si="354"/>
        <v>0</v>
      </c>
      <c r="X3732" s="38">
        <f t="shared" si="355"/>
        <v>1</v>
      </c>
      <c r="Y3732" s="38">
        <f t="shared" si="356"/>
        <v>0</v>
      </c>
      <c r="AF3732" s="1">
        <v>1.87965014615514</v>
      </c>
      <c r="AG3732" s="1">
        <v>1.24525384467091</v>
      </c>
      <c r="AH3732" s="1">
        <v>3.4427859722754501</v>
      </c>
      <c r="AI3732" s="1">
        <v>0.64594156989959495</v>
      </c>
      <c r="AJ3732" s="1">
        <v>16.4393131991899</v>
      </c>
      <c r="AK3732" s="1">
        <v>4.6151255221022804</v>
      </c>
    </row>
    <row r="3733" spans="1:37">
      <c r="A3733">
        <v>3731</v>
      </c>
      <c r="B3733" s="1">
        <v>-6.5462568592440304E-3</v>
      </c>
      <c r="C3733" s="1">
        <v>16.054557990938299</v>
      </c>
      <c r="D3733" s="1">
        <v>1.6173639536600599</v>
      </c>
      <c r="E3733" s="1">
        <v>-4.8468939151886901E-2</v>
      </c>
      <c r="F3733" s="1">
        <v>14.6046906385911</v>
      </c>
      <c r="G3733" s="1">
        <v>1.2771638835053101</v>
      </c>
      <c r="H3733" s="1">
        <v>2.0436374021531201E-2</v>
      </c>
      <c r="I3733" s="1">
        <v>36.090064714346198</v>
      </c>
      <c r="J3733" s="1">
        <v>3.2331275726846598</v>
      </c>
      <c r="K3733" s="1">
        <v>-6.5191298353530505E-2</v>
      </c>
      <c r="L3733" s="1">
        <v>6.7081196627855801</v>
      </c>
      <c r="M3733" s="1">
        <v>0.64419006036016702</v>
      </c>
      <c r="N3733" s="1">
        <v>-4.9225906989788402E-3</v>
      </c>
      <c r="O3733" s="1">
        <v>180.598794334037</v>
      </c>
      <c r="P3733" s="1">
        <v>11.7989476576348</v>
      </c>
      <c r="Q3733" s="1">
        <v>2.5398146423772101E-3</v>
      </c>
      <c r="R3733" s="1">
        <v>55.260172513839002</v>
      </c>
      <c r="S3733" s="1">
        <v>4.5642391491840604</v>
      </c>
      <c r="T3733" s="43">
        <f t="shared" si="351"/>
        <v>2313.5032277029059</v>
      </c>
      <c r="U3733" s="1">
        <f t="shared" si="352"/>
        <v>-218.41677229709421</v>
      </c>
      <c r="V3733" s="1" t="b">
        <f t="shared" si="353"/>
        <v>0</v>
      </c>
      <c r="W3733" s="44" t="b">
        <f t="shared" si="354"/>
        <v>0</v>
      </c>
      <c r="X3733" s="38">
        <f t="shared" si="355"/>
        <v>0</v>
      </c>
      <c r="Y3733" s="38">
        <f t="shared" si="356"/>
        <v>1</v>
      </c>
      <c r="AF3733" s="1">
        <v>1.6173639536600599</v>
      </c>
      <c r="AG3733" s="1">
        <v>1.2771638835053101</v>
      </c>
      <c r="AH3733" s="1">
        <v>3.2331275726846598</v>
      </c>
      <c r="AI3733" s="1">
        <v>0.64419006036016702</v>
      </c>
      <c r="AJ3733" s="1">
        <v>11.7989476576348</v>
      </c>
      <c r="AK3733" s="1">
        <v>4.5642391491840604</v>
      </c>
    </row>
    <row r="3734" spans="1:37">
      <c r="A3734">
        <v>3732</v>
      </c>
      <c r="B3734" s="1">
        <v>-0.135957557371085</v>
      </c>
      <c r="C3734" s="1">
        <v>14.1057356128152</v>
      </c>
      <c r="D3734" s="1">
        <v>2.1737592681980402</v>
      </c>
      <c r="E3734" s="1">
        <v>-2.6515784128999E-2</v>
      </c>
      <c r="F3734" s="1">
        <v>14.928854871167999</v>
      </c>
      <c r="G3734" s="1">
        <v>1.22948289238958</v>
      </c>
      <c r="H3734" s="1">
        <v>-7.4075455280812399E-2</v>
      </c>
      <c r="I3734" s="1">
        <v>32.835353399940203</v>
      </c>
      <c r="J3734" s="1">
        <v>3.37904424268755</v>
      </c>
      <c r="K3734" s="1">
        <v>1.2829689000729101E-2</v>
      </c>
      <c r="L3734" s="1">
        <v>7.2524523726977801</v>
      </c>
      <c r="M3734" s="1">
        <v>0.61662151186991998</v>
      </c>
      <c r="N3734" s="1">
        <v>-9.2772534194055494E-3</v>
      </c>
      <c r="O3734" s="1">
        <v>179.814057369484</v>
      </c>
      <c r="P3734" s="1">
        <v>11.749976610318599</v>
      </c>
      <c r="Q3734" s="1">
        <v>-7.4082335053611906E-2</v>
      </c>
      <c r="R3734" s="1">
        <v>51.184169339710003</v>
      </c>
      <c r="S3734" s="1">
        <v>5.0661709515629596</v>
      </c>
      <c r="T3734" s="43">
        <f t="shared" si="351"/>
        <v>2421.5055477026649</v>
      </c>
      <c r="U3734" s="1">
        <f t="shared" si="352"/>
        <v>-110.41445229733517</v>
      </c>
      <c r="V3734" s="1" t="b">
        <f t="shared" si="353"/>
        <v>0</v>
      </c>
      <c r="W3734" s="44" t="b">
        <f t="shared" si="354"/>
        <v>0</v>
      </c>
      <c r="X3734" s="38">
        <f t="shared" si="355"/>
        <v>0</v>
      </c>
      <c r="Y3734" s="38">
        <f t="shared" si="356"/>
        <v>1</v>
      </c>
      <c r="AF3734" s="1">
        <v>2.1737592681980402</v>
      </c>
      <c r="AG3734" s="1">
        <v>1.22948289238958</v>
      </c>
      <c r="AH3734" s="1">
        <v>3.37904424268755</v>
      </c>
      <c r="AI3734" s="1">
        <v>0.61662151186991998</v>
      </c>
      <c r="AJ3734" s="1">
        <v>11.749976610318599</v>
      </c>
      <c r="AK3734" s="1">
        <v>5.0661709515629596</v>
      </c>
    </row>
    <row r="3735" spans="1:37">
      <c r="A3735">
        <v>3733</v>
      </c>
      <c r="B3735" s="1">
        <v>-1.45216742345668E-2</v>
      </c>
      <c r="C3735" s="1">
        <v>15.927025428889101</v>
      </c>
      <c r="D3735" s="1">
        <v>1.61020670930094</v>
      </c>
      <c r="E3735" s="1">
        <v>1.9020685532196002E-2</v>
      </c>
      <c r="F3735" s="1">
        <v>15.6243778685336</v>
      </c>
      <c r="G3735" s="1">
        <v>1.3135698187651199</v>
      </c>
      <c r="H3735" s="1">
        <v>-3.1791845589914098E-3</v>
      </c>
      <c r="I3735" s="1">
        <v>35.2477625403274</v>
      </c>
      <c r="J3735" s="1">
        <v>3.0579987369683601</v>
      </c>
      <c r="K3735" s="1">
        <v>-2.3113019383569598E-3</v>
      </c>
      <c r="L3735" s="1">
        <v>7.1434701881731</v>
      </c>
      <c r="M3735" s="1">
        <v>0.596934272384681</v>
      </c>
      <c r="N3735" s="1">
        <v>1.5664720968716699E-3</v>
      </c>
      <c r="O3735" s="1">
        <v>181.774521810419</v>
      </c>
      <c r="P3735" s="1">
        <v>12.004848219544099</v>
      </c>
      <c r="Q3735" s="1">
        <v>-5.3419246828302503E-3</v>
      </c>
      <c r="R3735" s="1">
        <v>54.826338169504197</v>
      </c>
      <c r="S3735" s="1">
        <v>4.4952383832866296</v>
      </c>
      <c r="T3735" s="43">
        <f t="shared" si="351"/>
        <v>2307.8796140249833</v>
      </c>
      <c r="U3735" s="1">
        <f t="shared" si="352"/>
        <v>-224.04038597501676</v>
      </c>
      <c r="V3735" s="1" t="b">
        <f t="shared" si="353"/>
        <v>0</v>
      </c>
      <c r="W3735" s="44" t="b">
        <f t="shared" si="354"/>
        <v>0</v>
      </c>
      <c r="X3735" s="38">
        <f t="shared" si="355"/>
        <v>0</v>
      </c>
      <c r="Y3735" s="38">
        <f t="shared" si="356"/>
        <v>1</v>
      </c>
      <c r="AF3735" s="1">
        <v>1.61020670930094</v>
      </c>
      <c r="AG3735" s="1">
        <v>1.3135698187651199</v>
      </c>
      <c r="AH3735" s="1">
        <v>3.0579987369683601</v>
      </c>
      <c r="AI3735" s="1">
        <v>0.596934272384681</v>
      </c>
      <c r="AJ3735" s="1">
        <v>12.004848219544099</v>
      </c>
      <c r="AK3735" s="1">
        <v>4.4952383832866296</v>
      </c>
    </row>
    <row r="3736" spans="1:37">
      <c r="A3736">
        <v>3734</v>
      </c>
      <c r="B3736" s="1">
        <v>3.0746250268607E-2</v>
      </c>
      <c r="C3736" s="1">
        <v>16.664576574424199</v>
      </c>
      <c r="D3736" s="1">
        <v>1.7486843320433201</v>
      </c>
      <c r="E3736" s="1">
        <v>3.9750554320150802E-2</v>
      </c>
      <c r="F3736" s="1">
        <v>15.9516496019674</v>
      </c>
      <c r="G3736" s="1">
        <v>1.43429509069092</v>
      </c>
      <c r="H3736" s="1">
        <v>1.7906699696487099E-2</v>
      </c>
      <c r="I3736" s="1">
        <v>35.998883981652398</v>
      </c>
      <c r="J3736" s="1">
        <v>3.2052515445102001</v>
      </c>
      <c r="K3736" s="1">
        <v>-4.1760084407193303E-2</v>
      </c>
      <c r="L3736" s="1">
        <v>6.8671549688350604</v>
      </c>
      <c r="M3736" s="1">
        <v>0.60279160273840204</v>
      </c>
      <c r="N3736" s="1">
        <v>7.0917167561111299E-3</v>
      </c>
      <c r="O3736" s="1">
        <v>182.781650269647</v>
      </c>
      <c r="P3736" s="1">
        <v>12.2102723968191</v>
      </c>
      <c r="Q3736" s="1">
        <v>-0.101847280557515</v>
      </c>
      <c r="R3736" s="1">
        <v>49.782591077027398</v>
      </c>
      <c r="S3736" s="1">
        <v>5.76212151198051</v>
      </c>
      <c r="T3736" s="43">
        <f t="shared" si="351"/>
        <v>2496.3416478782451</v>
      </c>
      <c r="U3736" s="1">
        <f t="shared" si="352"/>
        <v>-35.578352121754961</v>
      </c>
      <c r="V3736" s="1" t="b">
        <f t="shared" si="353"/>
        <v>0</v>
      </c>
      <c r="W3736" s="44" t="b">
        <f t="shared" si="354"/>
        <v>0</v>
      </c>
      <c r="X3736" s="38">
        <f t="shared" si="355"/>
        <v>0</v>
      </c>
      <c r="Y3736" s="38">
        <f t="shared" si="356"/>
        <v>1</v>
      </c>
      <c r="AF3736" s="1">
        <v>1.7486843320433201</v>
      </c>
      <c r="AG3736" s="1">
        <v>1.43429509069092</v>
      </c>
      <c r="AH3736" s="1">
        <v>3.2052515445102001</v>
      </c>
      <c r="AI3736" s="1">
        <v>0.60279160273840204</v>
      </c>
      <c r="AJ3736" s="1">
        <v>12.2102723968191</v>
      </c>
      <c r="AK3736" s="1">
        <v>5.76212151198051</v>
      </c>
    </row>
    <row r="3737" spans="1:37">
      <c r="A3737">
        <v>3735</v>
      </c>
      <c r="B3737" s="1">
        <v>3.47505015273901E-2</v>
      </c>
      <c r="C3737" s="1">
        <v>16.731439504795802</v>
      </c>
      <c r="D3737" s="1">
        <v>1.7709155613848</v>
      </c>
      <c r="E3737" s="1">
        <v>-2.9737881446876301E-3</v>
      </c>
      <c r="F3737" s="1">
        <v>15.2844795453824</v>
      </c>
      <c r="G3737" s="1">
        <v>1.24229893105047</v>
      </c>
      <c r="H3737" s="1">
        <v>2.35470599380979E-2</v>
      </c>
      <c r="I3737" s="1">
        <v>36.202504361928</v>
      </c>
      <c r="J3737" s="1">
        <v>3.2688394878933802</v>
      </c>
      <c r="K3737" s="1">
        <v>3.0832213156729099E-2</v>
      </c>
      <c r="L3737" s="1">
        <v>7.3841971327531697</v>
      </c>
      <c r="M3737" s="1">
        <v>0.65750253146468396</v>
      </c>
      <c r="N3737" s="1">
        <v>-1.5794365192254502E-2</v>
      </c>
      <c r="O3737" s="1">
        <v>178.64599937574499</v>
      </c>
      <c r="P3737" s="1">
        <v>11.697433891214899</v>
      </c>
      <c r="Q3737" s="1">
        <v>-5.78680788087092E-2</v>
      </c>
      <c r="R3737" s="1">
        <v>52.0208473022197</v>
      </c>
      <c r="S3737" s="1">
        <v>4.77346051622097</v>
      </c>
      <c r="T3737" s="43">
        <f t="shared" si="351"/>
        <v>2341.0450919229206</v>
      </c>
      <c r="U3737" s="1">
        <f t="shared" si="352"/>
        <v>-190.87490807707945</v>
      </c>
      <c r="V3737" s="1" t="b">
        <f t="shared" si="353"/>
        <v>0</v>
      </c>
      <c r="W3737" s="44" t="b">
        <f t="shared" si="354"/>
        <v>0</v>
      </c>
      <c r="X3737" s="38">
        <f t="shared" si="355"/>
        <v>0</v>
      </c>
      <c r="Y3737" s="38">
        <f t="shared" si="356"/>
        <v>1</v>
      </c>
      <c r="AF3737" s="1">
        <v>1.7709155613848</v>
      </c>
      <c r="AG3737" s="1">
        <v>1.24229893105047</v>
      </c>
      <c r="AH3737" s="1">
        <v>3.2688394878933802</v>
      </c>
      <c r="AI3737" s="1">
        <v>0.65750253146468396</v>
      </c>
      <c r="AJ3737" s="1">
        <v>11.697433891214899</v>
      </c>
      <c r="AK3737" s="1">
        <v>4.77346051622097</v>
      </c>
    </row>
    <row r="3738" spans="1:37">
      <c r="A3738">
        <v>3736</v>
      </c>
      <c r="B3738" s="1">
        <v>-7.0469674842194102E-2</v>
      </c>
      <c r="C3738" s="1">
        <v>15.0604089730908</v>
      </c>
      <c r="D3738" s="1">
        <v>1.7227687023196401</v>
      </c>
      <c r="E3738" s="1">
        <v>3.46042242150809E-3</v>
      </c>
      <c r="F3738" s="1">
        <v>15.383140166405999</v>
      </c>
      <c r="G3738" s="1">
        <v>1.2586552328842</v>
      </c>
      <c r="H3738" s="1">
        <v>-3.77190157979823E-2</v>
      </c>
      <c r="I3738" s="1">
        <v>34.0510960658915</v>
      </c>
      <c r="J3738" s="1">
        <v>3.0701123454216801</v>
      </c>
      <c r="K3738" s="1">
        <v>2.91722656022705E-2</v>
      </c>
      <c r="L3738" s="1">
        <v>7.3719499204582499</v>
      </c>
      <c r="M3738" s="1">
        <v>0.65455689668083505</v>
      </c>
      <c r="N3738" s="1">
        <v>-2.98926350075778E-2</v>
      </c>
      <c r="O3738" s="1">
        <v>176.145070682701</v>
      </c>
      <c r="P3738" s="1">
        <v>11.8460770792208</v>
      </c>
      <c r="Q3738" s="1">
        <v>7.0179721285917401E-2</v>
      </c>
      <c r="R3738" s="1">
        <v>59.127276426043899</v>
      </c>
      <c r="S3738" s="1">
        <v>6.1365359297064099</v>
      </c>
      <c r="T3738" s="43">
        <f t="shared" si="351"/>
        <v>2468.8706186233567</v>
      </c>
      <c r="U3738" s="1">
        <f t="shared" si="352"/>
        <v>-63.049381376643396</v>
      </c>
      <c r="V3738" s="1" t="b">
        <f t="shared" si="353"/>
        <v>0</v>
      </c>
      <c r="W3738" s="44" t="b">
        <f t="shared" si="354"/>
        <v>0</v>
      </c>
      <c r="X3738" s="38">
        <f t="shared" si="355"/>
        <v>0</v>
      </c>
      <c r="Y3738" s="38">
        <f t="shared" si="356"/>
        <v>1</v>
      </c>
      <c r="AF3738" s="1">
        <v>1.7227687023196401</v>
      </c>
      <c r="AG3738" s="1">
        <v>1.2586552328842</v>
      </c>
      <c r="AH3738" s="1">
        <v>3.0701123454216801</v>
      </c>
      <c r="AI3738" s="1">
        <v>0.65455689668083505</v>
      </c>
      <c r="AJ3738" s="1">
        <v>11.8460770792208</v>
      </c>
      <c r="AK3738" s="1">
        <v>6.1365359297064099</v>
      </c>
    </row>
    <row r="3739" spans="1:37">
      <c r="A3739">
        <v>3737</v>
      </c>
      <c r="B3739" s="1">
        <v>-1.7017480360565902E-2</v>
      </c>
      <c r="C3739" s="1">
        <v>15.887324225117</v>
      </c>
      <c r="D3739" s="1">
        <v>1.6087474050169599</v>
      </c>
      <c r="E3739" s="1">
        <v>8.4713047799372998E-2</v>
      </c>
      <c r="F3739" s="1">
        <v>16.685244077970001</v>
      </c>
      <c r="G3739" s="1">
        <v>1.8571463874932701</v>
      </c>
      <c r="H3739" s="1">
        <v>-4.0130903286602397E-2</v>
      </c>
      <c r="I3739" s="1">
        <v>33.969067614778503</v>
      </c>
      <c r="J3739" s="1">
        <v>3.0803617370234102</v>
      </c>
      <c r="K3739" s="1">
        <v>-4.4645624780400302E-2</v>
      </c>
      <c r="L3739" s="1">
        <v>6.84736807758956</v>
      </c>
      <c r="M3739" s="1">
        <v>0.60558940183102306</v>
      </c>
      <c r="N3739" s="1">
        <v>1.45087168419027E-2</v>
      </c>
      <c r="O3739" s="1">
        <v>184.142381820363</v>
      </c>
      <c r="P3739" s="1">
        <v>12.5638871506742</v>
      </c>
      <c r="Q3739" s="1">
        <v>0.10459409213567999</v>
      </c>
      <c r="R3739" s="1">
        <v>61.197523244673803</v>
      </c>
      <c r="S3739" s="1">
        <v>7.5854088529175101</v>
      </c>
      <c r="T3739" s="43">
        <f t="shared" si="351"/>
        <v>2730.114093495637</v>
      </c>
      <c r="U3739" s="1">
        <f t="shared" si="352"/>
        <v>198.19409349563693</v>
      </c>
      <c r="V3739" s="1" t="b">
        <f t="shared" si="353"/>
        <v>0</v>
      </c>
      <c r="W3739" s="44" t="b">
        <f t="shared" si="354"/>
        <v>0</v>
      </c>
      <c r="X3739" s="38">
        <f t="shared" si="355"/>
        <v>1</v>
      </c>
      <c r="Y3739" s="38">
        <f t="shared" si="356"/>
        <v>0</v>
      </c>
      <c r="AF3739" s="1">
        <v>1.6087474050169599</v>
      </c>
      <c r="AG3739" s="1">
        <v>1.8571463874932701</v>
      </c>
      <c r="AH3739" s="1">
        <v>3.0803617370234102</v>
      </c>
      <c r="AI3739" s="1">
        <v>0.60558940183102306</v>
      </c>
      <c r="AJ3739" s="1">
        <v>12.5638871506742</v>
      </c>
      <c r="AK3739" s="1">
        <v>7.5854088529175101</v>
      </c>
    </row>
    <row r="3740" spans="1:37">
      <c r="A3740">
        <v>3738</v>
      </c>
      <c r="B3740" s="1">
        <v>-9.3449388108447894E-3</v>
      </c>
      <c r="C3740" s="1">
        <v>16.009689205265101</v>
      </c>
      <c r="D3740" s="1">
        <v>1.6114227654911999</v>
      </c>
      <c r="E3740" s="1">
        <v>-9.4740563744400694E-2</v>
      </c>
      <c r="F3740" s="1">
        <v>13.9443042742506</v>
      </c>
      <c r="G3740" s="1">
        <v>1.53974119372986</v>
      </c>
      <c r="H3740" s="1">
        <v>3.8162732653975101E-2</v>
      </c>
      <c r="I3740" s="1">
        <v>36.735513975881098</v>
      </c>
      <c r="J3740" s="1">
        <v>3.4536444052267301</v>
      </c>
      <c r="K3740" s="1">
        <v>6.4094992165944595E-2</v>
      </c>
      <c r="L3740" s="1">
        <v>7.6339467058232602</v>
      </c>
      <c r="M3740" s="1">
        <v>0.77798016635677003</v>
      </c>
      <c r="N3740" s="1">
        <v>1.66472628627139E-2</v>
      </c>
      <c r="O3740" s="1">
        <v>184.53660015505099</v>
      </c>
      <c r="P3740" s="1">
        <v>12.691562848362601</v>
      </c>
      <c r="Q3740" s="1">
        <v>-8.1922310648541196E-4</v>
      </c>
      <c r="R3740" s="1">
        <v>55.074862913567003</v>
      </c>
      <c r="S3740" s="1">
        <v>4.53256853718268</v>
      </c>
      <c r="T3740" s="43">
        <f t="shared" si="351"/>
        <v>2460.6919916349843</v>
      </c>
      <c r="U3740" s="1">
        <f t="shared" si="352"/>
        <v>-71.228008365015739</v>
      </c>
      <c r="V3740" s="1" t="b">
        <f t="shared" si="353"/>
        <v>0</v>
      </c>
      <c r="W3740" s="44" t="b">
        <f t="shared" si="354"/>
        <v>0</v>
      </c>
      <c r="X3740" s="38">
        <f t="shared" si="355"/>
        <v>0</v>
      </c>
      <c r="Y3740" s="38">
        <f t="shared" si="356"/>
        <v>1</v>
      </c>
      <c r="AF3740" s="1">
        <v>1.6114227654911999</v>
      </c>
      <c r="AG3740" s="1">
        <v>1.53974119372986</v>
      </c>
      <c r="AH3740" s="1">
        <v>3.4536444052267301</v>
      </c>
      <c r="AI3740" s="1">
        <v>0.77798016635677003</v>
      </c>
      <c r="AJ3740" s="1">
        <v>12.691562848362601</v>
      </c>
      <c r="AK3740" s="1">
        <v>4.53256853718268</v>
      </c>
    </row>
    <row r="3741" spans="1:37">
      <c r="A3741">
        <v>3739</v>
      </c>
      <c r="B3741" s="1">
        <v>-3.26868846216396E-2</v>
      </c>
      <c r="C3741" s="1">
        <v>15.640319580923901</v>
      </c>
      <c r="D3741" s="1">
        <v>1.60978724923528</v>
      </c>
      <c r="E3741" s="1">
        <v>4.2938891478045998E-2</v>
      </c>
      <c r="F3741" s="1">
        <v>16.002590003557899</v>
      </c>
      <c r="G3741" s="1">
        <v>1.45766235556125</v>
      </c>
      <c r="H3741" s="1">
        <v>-5.4739557214947103E-2</v>
      </c>
      <c r="I3741" s="1">
        <v>33.476432391658797</v>
      </c>
      <c r="J3741" s="1">
        <v>3.1780358493688898</v>
      </c>
      <c r="K3741" s="1">
        <v>-1.28941142244404E-2</v>
      </c>
      <c r="L3741" s="1">
        <v>7.0682707964578002</v>
      </c>
      <c r="M3741" s="1">
        <v>0.59116153148372896</v>
      </c>
      <c r="N3741" s="1">
        <v>1.0985238808660499E-2</v>
      </c>
      <c r="O3741" s="1">
        <v>183.49470189609701</v>
      </c>
      <c r="P3741" s="1">
        <v>12.3593636994287</v>
      </c>
      <c r="Q3741" s="1">
        <v>3.0427508231479002E-2</v>
      </c>
      <c r="R3741" s="1">
        <v>56.822940994695998</v>
      </c>
      <c r="S3741" s="1">
        <v>4.9838175825222599</v>
      </c>
      <c r="T3741" s="43">
        <f t="shared" si="351"/>
        <v>2417.982826760011</v>
      </c>
      <c r="U3741" s="1">
        <f t="shared" si="352"/>
        <v>-113.93717323998908</v>
      </c>
      <c r="V3741" s="1" t="b">
        <f t="shared" si="353"/>
        <v>0</v>
      </c>
      <c r="W3741" s="44" t="b">
        <f t="shared" si="354"/>
        <v>0</v>
      </c>
      <c r="X3741" s="38">
        <f t="shared" si="355"/>
        <v>0</v>
      </c>
      <c r="Y3741" s="38">
        <f t="shared" si="356"/>
        <v>1</v>
      </c>
      <c r="AF3741" s="1">
        <v>1.60978724923528</v>
      </c>
      <c r="AG3741" s="1">
        <v>1.45766235556125</v>
      </c>
      <c r="AH3741" s="1">
        <v>3.1780358493688898</v>
      </c>
      <c r="AI3741" s="1">
        <v>0.59116153148372896</v>
      </c>
      <c r="AJ3741" s="1">
        <v>12.3593636994287</v>
      </c>
      <c r="AK3741" s="1">
        <v>4.9838175825222599</v>
      </c>
    </row>
    <row r="3742" spans="1:37">
      <c r="A3742">
        <v>3740</v>
      </c>
      <c r="B3742" s="1">
        <v>-3.6390586695686601E-2</v>
      </c>
      <c r="C3742" s="1">
        <v>15.582499636871599</v>
      </c>
      <c r="D3742" s="1">
        <v>1.61718823015999</v>
      </c>
      <c r="E3742" s="1">
        <v>1.31126245523699E-2</v>
      </c>
      <c r="F3742" s="1">
        <v>15.5323402409881</v>
      </c>
      <c r="G3742" s="1">
        <v>1.28631167093558</v>
      </c>
      <c r="H3742" s="1">
        <v>-2.2931160849250801E-2</v>
      </c>
      <c r="I3742" s="1">
        <v>34.558380313893899</v>
      </c>
      <c r="J3742" s="1">
        <v>3.0262269389826799</v>
      </c>
      <c r="K3742" s="1">
        <v>3.50492587039457E-2</v>
      </c>
      <c r="L3742" s="1">
        <v>7.4154023791194401</v>
      </c>
      <c r="M3742" s="1">
        <v>0.66923714595875705</v>
      </c>
      <c r="N3742" s="1">
        <v>-4.8091338529016703E-2</v>
      </c>
      <c r="O3742" s="1">
        <v>172.968451611224</v>
      </c>
      <c r="P3742" s="1">
        <v>12.5109849540579</v>
      </c>
      <c r="Q3742" s="1">
        <v>2.7135460401918599E-2</v>
      </c>
      <c r="R3742" s="1">
        <v>56.636184729070102</v>
      </c>
      <c r="S3742" s="1">
        <v>4.9220722879077101</v>
      </c>
      <c r="T3742" s="43">
        <f t="shared" si="351"/>
        <v>2403.2021228002618</v>
      </c>
      <c r="U3742" s="1">
        <f t="shared" si="352"/>
        <v>-128.71787719973827</v>
      </c>
      <c r="V3742" s="1" t="b">
        <f t="shared" si="353"/>
        <v>0</v>
      </c>
      <c r="W3742" s="44" t="b">
        <f t="shared" si="354"/>
        <v>0</v>
      </c>
      <c r="X3742" s="38">
        <f t="shared" si="355"/>
        <v>0</v>
      </c>
      <c r="Y3742" s="38">
        <f t="shared" si="356"/>
        <v>1</v>
      </c>
      <c r="AF3742" s="1">
        <v>1.61718823015999</v>
      </c>
      <c r="AG3742" s="1">
        <v>1.28631167093558</v>
      </c>
      <c r="AH3742" s="1">
        <v>3.0262269389826799</v>
      </c>
      <c r="AI3742" s="1">
        <v>0.66923714595875705</v>
      </c>
      <c r="AJ3742" s="1">
        <v>12.5109849540579</v>
      </c>
      <c r="AK3742" s="1">
        <v>4.9220722879077101</v>
      </c>
    </row>
    <row r="3743" spans="1:37">
      <c r="A3743">
        <v>3741</v>
      </c>
      <c r="B3743" s="1">
        <v>1.1691473935943801E-2</v>
      </c>
      <c r="C3743" s="1">
        <v>16.350042995416601</v>
      </c>
      <c r="D3743" s="1">
        <v>1.6641557652679599</v>
      </c>
      <c r="E3743" s="1">
        <v>-3.5828351556582497E-2</v>
      </c>
      <c r="F3743" s="1">
        <v>14.7904742431027</v>
      </c>
      <c r="G3743" s="1">
        <v>1.2463629424866201</v>
      </c>
      <c r="H3743" s="1">
        <v>-1.33629383883374E-2</v>
      </c>
      <c r="I3743" s="1">
        <v>34.890629567204698</v>
      </c>
      <c r="J3743" s="1">
        <v>3.0335047538650901</v>
      </c>
      <c r="K3743" s="1">
        <v>2.4468813048695699E-2</v>
      </c>
      <c r="L3743" s="1">
        <v>7.3373577189413703</v>
      </c>
      <c r="M3743" s="1">
        <v>0.64170613179633895</v>
      </c>
      <c r="N3743" s="1">
        <v>-1.1349370659900699E-2</v>
      </c>
      <c r="O3743" s="1">
        <v>179.44184732572899</v>
      </c>
      <c r="P3743" s="1">
        <v>11.7326484248635</v>
      </c>
      <c r="Q3743" s="1">
        <v>-7.9794741230423599E-2</v>
      </c>
      <c r="R3743" s="1">
        <v>50.892618096993203</v>
      </c>
      <c r="S3743" s="1">
        <v>5.1921875547249501</v>
      </c>
      <c r="T3743" s="43">
        <f t="shared" si="351"/>
        <v>2351.056557300446</v>
      </c>
      <c r="U3743" s="1">
        <f t="shared" si="352"/>
        <v>-180.86344269955407</v>
      </c>
      <c r="V3743" s="1" t="b">
        <f t="shared" si="353"/>
        <v>0</v>
      </c>
      <c r="W3743" s="44" t="b">
        <f t="shared" si="354"/>
        <v>0</v>
      </c>
      <c r="X3743" s="38">
        <f t="shared" si="355"/>
        <v>0</v>
      </c>
      <c r="Y3743" s="38">
        <f t="shared" si="356"/>
        <v>1</v>
      </c>
      <c r="AF3743" s="1">
        <v>1.6641557652679599</v>
      </c>
      <c r="AG3743" s="1">
        <v>1.2463629424866201</v>
      </c>
      <c r="AH3743" s="1">
        <v>3.0335047538650901</v>
      </c>
      <c r="AI3743" s="1">
        <v>0.64170613179633895</v>
      </c>
      <c r="AJ3743" s="1">
        <v>11.7326484248635</v>
      </c>
      <c r="AK3743" s="1">
        <v>5.1921875547249501</v>
      </c>
    </row>
    <row r="3744" spans="1:37">
      <c r="A3744">
        <v>3742</v>
      </c>
      <c r="B3744" s="1">
        <v>-7.4950017810913303E-2</v>
      </c>
      <c r="C3744" s="1">
        <v>14.993084107506601</v>
      </c>
      <c r="D3744" s="1">
        <v>1.74253538849211</v>
      </c>
      <c r="E3744" s="1">
        <v>2.12073863136698E-2</v>
      </c>
      <c r="F3744" s="1">
        <v>15.658581090305599</v>
      </c>
      <c r="G3744" s="1">
        <v>1.32586232980265</v>
      </c>
      <c r="H3744" s="1">
        <v>-8.5452582482017994E-2</v>
      </c>
      <c r="I3744" s="1">
        <v>32.463898459388297</v>
      </c>
      <c r="J3744" s="1">
        <v>3.54123709220584</v>
      </c>
      <c r="K3744" s="1">
        <v>3.4530172223216399E-3</v>
      </c>
      <c r="L3744" s="1">
        <v>7.1847663379995499</v>
      </c>
      <c r="M3744" s="1">
        <v>0.60308956039273398</v>
      </c>
      <c r="N3744" s="1">
        <v>-3.91652764812099E-4</v>
      </c>
      <c r="O3744" s="1">
        <v>181.41893285744399</v>
      </c>
      <c r="P3744" s="1">
        <v>11.9358997497453</v>
      </c>
      <c r="Q3744" s="1">
        <v>-5.03901068747451E-2</v>
      </c>
      <c r="R3744" s="1">
        <v>52.411315875257898</v>
      </c>
      <c r="S3744" s="1">
        <v>4.6614574572985203</v>
      </c>
      <c r="T3744" s="43">
        <f t="shared" si="351"/>
        <v>2381.0081577937153</v>
      </c>
      <c r="U3744" s="1">
        <f t="shared" si="352"/>
        <v>-150.91184220628475</v>
      </c>
      <c r="V3744" s="1" t="b">
        <f t="shared" si="353"/>
        <v>0</v>
      </c>
      <c r="W3744" s="44" t="b">
        <f t="shared" si="354"/>
        <v>0</v>
      </c>
      <c r="X3744" s="38">
        <f t="shared" si="355"/>
        <v>0</v>
      </c>
      <c r="Y3744" s="38">
        <f t="shared" si="356"/>
        <v>1</v>
      </c>
      <c r="AF3744" s="1">
        <v>1.74253538849211</v>
      </c>
      <c r="AG3744" s="1">
        <v>1.32586232980265</v>
      </c>
      <c r="AH3744" s="1">
        <v>3.54123709220584</v>
      </c>
      <c r="AI3744" s="1">
        <v>0.60308956039273398</v>
      </c>
      <c r="AJ3744" s="1">
        <v>11.9358997497453</v>
      </c>
      <c r="AK3744" s="1">
        <v>4.6614574572985203</v>
      </c>
    </row>
    <row r="3745" spans="1:37">
      <c r="A3745">
        <v>3743</v>
      </c>
      <c r="B3745" s="1">
        <v>-1.76673480672302E-3</v>
      </c>
      <c r="C3745" s="1">
        <v>16.131474771200399</v>
      </c>
      <c r="D3745" s="1">
        <v>1.62751036880435</v>
      </c>
      <c r="E3745" s="1">
        <v>1.26442381922201E-2</v>
      </c>
      <c r="F3745" s="1">
        <v>15.5250668081994</v>
      </c>
      <c r="G3745" s="1">
        <v>1.2853634337850099</v>
      </c>
      <c r="H3745" s="1">
        <v>-3.2889882431604699E-2</v>
      </c>
      <c r="I3745" s="1">
        <v>34.2159310347526</v>
      </c>
      <c r="J3745" s="1">
        <v>3.0473668468512098</v>
      </c>
      <c r="K3745" s="1">
        <v>1.2372577335433199E-2</v>
      </c>
      <c r="L3745" s="1">
        <v>7.2491379497046404</v>
      </c>
      <c r="M3745" s="1">
        <v>0.61535935865785896</v>
      </c>
      <c r="N3745" s="1">
        <v>2.2151353841461101E-2</v>
      </c>
      <c r="O3745" s="1">
        <v>185.55510679651701</v>
      </c>
      <c r="P3745" s="1">
        <v>13.053941150581799</v>
      </c>
      <c r="Q3745" s="1">
        <v>-7.0810323652995305E-2</v>
      </c>
      <c r="R3745" s="1">
        <v>51.3519188147568</v>
      </c>
      <c r="S3745" s="1">
        <v>4.9945636487343199</v>
      </c>
      <c r="T3745" s="43">
        <f t="shared" si="351"/>
        <v>2462.4104807414546</v>
      </c>
      <c r="U3745" s="1">
        <f t="shared" si="352"/>
        <v>-69.509519258545424</v>
      </c>
      <c r="V3745" s="1" t="b">
        <f t="shared" si="353"/>
        <v>0</v>
      </c>
      <c r="W3745" s="44" t="b">
        <f t="shared" si="354"/>
        <v>0</v>
      </c>
      <c r="X3745" s="38">
        <f t="shared" si="355"/>
        <v>0</v>
      </c>
      <c r="Y3745" s="38">
        <f t="shared" si="356"/>
        <v>1</v>
      </c>
      <c r="AF3745" s="1">
        <v>1.62751036880435</v>
      </c>
      <c r="AG3745" s="1">
        <v>1.2853634337850099</v>
      </c>
      <c r="AH3745" s="1">
        <v>3.0473668468512098</v>
      </c>
      <c r="AI3745" s="1">
        <v>0.61535935865785896</v>
      </c>
      <c r="AJ3745" s="1">
        <v>13.053941150581799</v>
      </c>
      <c r="AK3745" s="1">
        <v>4.9945636487343199</v>
      </c>
    </row>
    <row r="3746" spans="1:37">
      <c r="A3746">
        <v>3744</v>
      </c>
      <c r="B3746" s="1">
        <v>-9.7394153859118402E-3</v>
      </c>
      <c r="C3746" s="1">
        <v>16.003375003383798</v>
      </c>
      <c r="D3746" s="1">
        <v>1.6131044519492299</v>
      </c>
      <c r="E3746" s="1">
        <v>-9.6452036822234806E-3</v>
      </c>
      <c r="F3746" s="1">
        <v>15.182849815083699</v>
      </c>
      <c r="G3746" s="1">
        <v>1.2323006059934301</v>
      </c>
      <c r="H3746" s="1">
        <v>-8.3706831929391004E-2</v>
      </c>
      <c r="I3746" s="1">
        <v>32.520621826082603</v>
      </c>
      <c r="J3746" s="1">
        <v>3.5164395426517401</v>
      </c>
      <c r="K3746" s="1">
        <v>1.10601247671933E-2</v>
      </c>
      <c r="L3746" s="1">
        <v>7.2396300406896303</v>
      </c>
      <c r="M3746" s="1">
        <v>0.61382490128663303</v>
      </c>
      <c r="N3746" s="1">
        <v>1.9019142541559699E-2</v>
      </c>
      <c r="O3746" s="1">
        <v>184.974818261829</v>
      </c>
      <c r="P3746" s="1">
        <v>12.846961920411101</v>
      </c>
      <c r="Q3746" s="1">
        <v>5.9601036939846801E-2</v>
      </c>
      <c r="R3746" s="1">
        <v>58.505084421273999</v>
      </c>
      <c r="S3746" s="1">
        <v>5.76740746685849</v>
      </c>
      <c r="T3746" s="43">
        <f t="shared" si="351"/>
        <v>2559.0038889150624</v>
      </c>
      <c r="U3746" s="1">
        <f t="shared" si="352"/>
        <v>27.083888915062289</v>
      </c>
      <c r="V3746" s="1" t="b">
        <f t="shared" si="353"/>
        <v>0</v>
      </c>
      <c r="W3746" s="44" t="b">
        <f t="shared" si="354"/>
        <v>0</v>
      </c>
      <c r="X3746" s="38">
        <f t="shared" si="355"/>
        <v>1</v>
      </c>
      <c r="Y3746" s="38">
        <f t="shared" si="356"/>
        <v>0</v>
      </c>
      <c r="AF3746" s="1">
        <v>1.6131044519492299</v>
      </c>
      <c r="AG3746" s="1">
        <v>1.2323006059934301</v>
      </c>
      <c r="AH3746" s="1">
        <v>3.5164395426517401</v>
      </c>
      <c r="AI3746" s="1">
        <v>0.61382490128663303</v>
      </c>
      <c r="AJ3746" s="1">
        <v>12.846961920411101</v>
      </c>
      <c r="AK3746" s="1">
        <v>5.76740746685849</v>
      </c>
    </row>
    <row r="3747" spans="1:37">
      <c r="A3747">
        <v>3745</v>
      </c>
      <c r="B3747" s="1">
        <v>3.5563903242945699E-2</v>
      </c>
      <c r="C3747" s="1">
        <v>16.745054422840902</v>
      </c>
      <c r="D3747" s="1">
        <v>1.7764429714182</v>
      </c>
      <c r="E3747" s="1">
        <v>1.4256538333655399E-2</v>
      </c>
      <c r="F3747" s="1">
        <v>15.5501180652559</v>
      </c>
      <c r="G3747" s="1">
        <v>1.2916046879694401</v>
      </c>
      <c r="H3747" s="1">
        <v>2.32197172117489E-2</v>
      </c>
      <c r="I3747" s="1">
        <v>36.190655674846099</v>
      </c>
      <c r="J3747" s="1">
        <v>3.2642499425921199</v>
      </c>
      <c r="K3747" s="1">
        <v>4.2254758165184501E-2</v>
      </c>
      <c r="L3747" s="1">
        <v>7.4690270211192997</v>
      </c>
      <c r="M3747" s="1">
        <v>0.69184505874791802</v>
      </c>
      <c r="N3747" s="1">
        <v>-4.2360239686004698E-2</v>
      </c>
      <c r="O3747" s="1">
        <v>173.96259695564899</v>
      </c>
      <c r="P3747" s="1">
        <v>12.243665300822</v>
      </c>
      <c r="Q3747" s="1">
        <v>-6.6635515539739801E-2</v>
      </c>
      <c r="R3747" s="1">
        <v>51.566751352339601</v>
      </c>
      <c r="S3747" s="1">
        <v>4.9113120208161103</v>
      </c>
      <c r="T3747" s="43">
        <f t="shared" si="351"/>
        <v>2417.9119982365792</v>
      </c>
      <c r="U3747" s="1">
        <f t="shared" si="352"/>
        <v>-114.00800176342091</v>
      </c>
      <c r="V3747" s="1" t="b">
        <f t="shared" si="353"/>
        <v>0</v>
      </c>
      <c r="W3747" s="44" t="b">
        <f t="shared" si="354"/>
        <v>0</v>
      </c>
      <c r="X3747" s="38">
        <f t="shared" si="355"/>
        <v>0</v>
      </c>
      <c r="Y3747" s="38">
        <f t="shared" si="356"/>
        <v>1</v>
      </c>
      <c r="AF3747" s="1">
        <v>1.7764429714182</v>
      </c>
      <c r="AG3747" s="1">
        <v>1.2916046879694401</v>
      </c>
      <c r="AH3747" s="1">
        <v>3.2642499425921199</v>
      </c>
      <c r="AI3747" s="1">
        <v>0.69184505874791802</v>
      </c>
      <c r="AJ3747" s="1">
        <v>12.243665300822</v>
      </c>
      <c r="AK3747" s="1">
        <v>4.9113120208161103</v>
      </c>
    </row>
    <row r="3748" spans="1:37">
      <c r="A3748">
        <v>3746</v>
      </c>
      <c r="B3748" s="1">
        <v>6.2015373368729199E-2</v>
      </c>
      <c r="C3748" s="1">
        <v>17.1938958168735</v>
      </c>
      <c r="D3748" s="1">
        <v>1.96478526247801</v>
      </c>
      <c r="E3748" s="1">
        <v>2.3292755313013501E-3</v>
      </c>
      <c r="F3748" s="1">
        <v>15.365749412847901</v>
      </c>
      <c r="G3748" s="1">
        <v>1.25568401770772</v>
      </c>
      <c r="H3748" s="1">
        <v>-1.41329369804736E-2</v>
      </c>
      <c r="I3748" s="1">
        <v>34.863774172194297</v>
      </c>
      <c r="J3748" s="1">
        <v>3.0328701379534801</v>
      </c>
      <c r="K3748" s="1">
        <v>2.41701140382941E-2</v>
      </c>
      <c r="L3748" s="1">
        <v>7.3351663847427302</v>
      </c>
      <c r="M3748" s="1">
        <v>0.64132252941893397</v>
      </c>
      <c r="N3748" s="1">
        <v>2.1964923215023299E-2</v>
      </c>
      <c r="O3748" s="1">
        <v>185.52051686612899</v>
      </c>
      <c r="P3748" s="1">
        <v>13.042301701378101</v>
      </c>
      <c r="Q3748" s="1">
        <v>-8.9126708223387197E-2</v>
      </c>
      <c r="R3748" s="1">
        <v>50.419898994836601</v>
      </c>
      <c r="S3748" s="1">
        <v>5.4075544286122597</v>
      </c>
      <c r="T3748" s="43">
        <f t="shared" si="351"/>
        <v>2534.4518077548505</v>
      </c>
      <c r="U3748" s="1">
        <f t="shared" si="352"/>
        <v>2.5318077548504334</v>
      </c>
      <c r="V3748" s="1" t="b">
        <f t="shared" si="353"/>
        <v>0</v>
      </c>
      <c r="W3748" s="44" t="b">
        <f t="shared" si="354"/>
        <v>0</v>
      </c>
      <c r="X3748" s="38">
        <f t="shared" si="355"/>
        <v>1</v>
      </c>
      <c r="Y3748" s="38">
        <f t="shared" si="356"/>
        <v>0</v>
      </c>
      <c r="AF3748" s="1">
        <v>1.96478526247801</v>
      </c>
      <c r="AG3748" s="1">
        <v>1.25568401770772</v>
      </c>
      <c r="AH3748" s="1">
        <v>3.0328701379534801</v>
      </c>
      <c r="AI3748" s="1">
        <v>0.64132252941893397</v>
      </c>
      <c r="AJ3748" s="1">
        <v>13.042301701378101</v>
      </c>
      <c r="AK3748" s="1">
        <v>5.4075544286122597</v>
      </c>
    </row>
    <row r="3749" spans="1:37">
      <c r="A3749">
        <v>3747</v>
      </c>
      <c r="B3749" s="1">
        <v>-7.7407817717386307E-2</v>
      </c>
      <c r="C3749" s="1">
        <v>14.9562793546759</v>
      </c>
      <c r="D3749" s="1">
        <v>1.7536980677921301</v>
      </c>
      <c r="E3749" s="1">
        <v>-2.3593618941495802E-2</v>
      </c>
      <c r="F3749" s="1">
        <v>14.9725432524071</v>
      </c>
      <c r="G3749" s="1">
        <v>1.2302940025256901</v>
      </c>
      <c r="H3749" s="1">
        <v>-6.8652452939067701E-2</v>
      </c>
      <c r="I3749" s="1">
        <v>33.013903299000098</v>
      </c>
      <c r="J3749" s="1">
        <v>3.3170945883533398</v>
      </c>
      <c r="K3749" s="1">
        <v>3.1625266882251098E-2</v>
      </c>
      <c r="L3749" s="1">
        <v>7.3900555205003604</v>
      </c>
      <c r="M3749" s="1">
        <v>0.660325029828146</v>
      </c>
      <c r="N3749" s="1">
        <v>7.2349447917845503E-3</v>
      </c>
      <c r="O3749" s="1">
        <v>182.807831601278</v>
      </c>
      <c r="P3749" s="1">
        <v>12.2164016393463</v>
      </c>
      <c r="Q3749" s="1">
        <v>-4.9958921458261502E-2</v>
      </c>
      <c r="R3749" s="1">
        <v>52.433919743200903</v>
      </c>
      <c r="S3749" s="1">
        <v>4.6545248204300096</v>
      </c>
      <c r="T3749" s="43">
        <f t="shared" si="351"/>
        <v>2383.2338148275612</v>
      </c>
      <c r="U3749" s="1">
        <f t="shared" si="352"/>
        <v>-148.68618517243885</v>
      </c>
      <c r="V3749" s="1" t="b">
        <f t="shared" si="353"/>
        <v>0</v>
      </c>
      <c r="W3749" s="44" t="b">
        <f t="shared" si="354"/>
        <v>0</v>
      </c>
      <c r="X3749" s="38">
        <f t="shared" si="355"/>
        <v>0</v>
      </c>
      <c r="Y3749" s="38">
        <f t="shared" si="356"/>
        <v>1</v>
      </c>
      <c r="AF3749" s="1">
        <v>1.7536980677921301</v>
      </c>
      <c r="AG3749" s="1">
        <v>1.2302940025256901</v>
      </c>
      <c r="AH3749" s="1">
        <v>3.3170945883533398</v>
      </c>
      <c r="AI3749" s="1">
        <v>0.660325029828146</v>
      </c>
      <c r="AJ3749" s="1">
        <v>12.2164016393463</v>
      </c>
      <c r="AK3749" s="1">
        <v>4.6545248204300096</v>
      </c>
    </row>
    <row r="3750" spans="1:37">
      <c r="A3750">
        <v>3748</v>
      </c>
      <c r="B3750" s="1">
        <v>5.7086673003692197E-2</v>
      </c>
      <c r="C3750" s="1">
        <v>17.109360751416201</v>
      </c>
      <c r="D3750" s="1">
        <v>1.9265242721006399</v>
      </c>
      <c r="E3750" s="1">
        <v>3.4785891270299803E-2</v>
      </c>
      <c r="F3750" s="1">
        <v>15.8726512988443</v>
      </c>
      <c r="G3750" s="1">
        <v>1.3984460326813599</v>
      </c>
      <c r="H3750" s="1">
        <v>1.53212393424944E-2</v>
      </c>
      <c r="I3750" s="1">
        <v>35.905930509867702</v>
      </c>
      <c r="J3750" s="1">
        <v>3.1783945894223602</v>
      </c>
      <c r="K3750" s="1">
        <v>4.7605867254788901E-2</v>
      </c>
      <c r="L3750" s="1">
        <v>7.5091017259350004</v>
      </c>
      <c r="M3750" s="1">
        <v>0.71183051011957499</v>
      </c>
      <c r="N3750" s="1">
        <v>-8.5223878543413296E-3</v>
      </c>
      <c r="O3750" s="1">
        <v>179.949844053405</v>
      </c>
      <c r="P3750" s="1">
        <v>11.756703410195099</v>
      </c>
      <c r="Q3750" s="1">
        <v>-4.3205960685549001E-2</v>
      </c>
      <c r="R3750" s="1">
        <v>52.789202200489299</v>
      </c>
      <c r="S3750" s="1">
        <v>4.5817988948443604</v>
      </c>
      <c r="T3750" s="43">
        <f t="shared" si="351"/>
        <v>2355.3697709363396</v>
      </c>
      <c r="U3750" s="1">
        <f t="shared" si="352"/>
        <v>-176.55022906366048</v>
      </c>
      <c r="V3750" s="1" t="b">
        <f t="shared" si="353"/>
        <v>0</v>
      </c>
      <c r="W3750" s="44" t="b">
        <f t="shared" si="354"/>
        <v>0</v>
      </c>
      <c r="X3750" s="38">
        <f t="shared" si="355"/>
        <v>0</v>
      </c>
      <c r="Y3750" s="38">
        <f t="shared" si="356"/>
        <v>1</v>
      </c>
      <c r="AF3750" s="1">
        <v>1.9265242721006399</v>
      </c>
      <c r="AG3750" s="1">
        <v>1.3984460326813599</v>
      </c>
      <c r="AH3750" s="1">
        <v>3.1783945894223602</v>
      </c>
      <c r="AI3750" s="1">
        <v>0.71183051011957499</v>
      </c>
      <c r="AJ3750" s="1">
        <v>11.756703410195099</v>
      </c>
      <c r="AK3750" s="1">
        <v>4.5817988948443604</v>
      </c>
    </row>
    <row r="3751" spans="1:37">
      <c r="A3751">
        <v>3749</v>
      </c>
      <c r="B3751" s="1">
        <v>-6.2149553610880502E-2</v>
      </c>
      <c r="C3751" s="1">
        <v>15.186236124257601</v>
      </c>
      <c r="D3751" s="1">
        <v>1.6837840737862899</v>
      </c>
      <c r="E3751" s="1">
        <v>-3.2903532737673498E-2</v>
      </c>
      <c r="F3751" s="1">
        <v>14.833797025269901</v>
      </c>
      <c r="G3751" s="1">
        <v>1.2414350063397599</v>
      </c>
      <c r="H3751" s="1">
        <v>-4.5320404222832698E-2</v>
      </c>
      <c r="I3751" s="1">
        <v>33.793241725493097</v>
      </c>
      <c r="J3751" s="1">
        <v>3.10692060491921</v>
      </c>
      <c r="K3751" s="1">
        <v>-5.2769208507404901E-2</v>
      </c>
      <c r="L3751" s="1">
        <v>6.7919682369881196</v>
      </c>
      <c r="M3751" s="1">
        <v>0.61855027761520498</v>
      </c>
      <c r="N3751" s="1">
        <v>6.8400557671613196E-2</v>
      </c>
      <c r="O3751" s="1">
        <v>194.33842799566199</v>
      </c>
      <c r="P3751" s="1">
        <v>17.891724206852899</v>
      </c>
      <c r="Q3751" s="1">
        <v>-6.83214348456802E-3</v>
      </c>
      <c r="R3751" s="1">
        <v>54.744695777156501</v>
      </c>
      <c r="S3751" s="1">
        <v>4.4827309195864702</v>
      </c>
      <c r="T3751" s="43">
        <f t="shared" si="351"/>
        <v>2902.5145089099833</v>
      </c>
      <c r="U3751" s="1">
        <f t="shared" si="352"/>
        <v>370.59450890998323</v>
      </c>
      <c r="V3751" s="1" t="b">
        <f t="shared" si="353"/>
        <v>0</v>
      </c>
      <c r="W3751" s="44" t="b">
        <f t="shared" si="354"/>
        <v>0</v>
      </c>
      <c r="X3751" s="38">
        <f t="shared" si="355"/>
        <v>1</v>
      </c>
      <c r="Y3751" s="38">
        <f t="shared" si="356"/>
        <v>0</v>
      </c>
      <c r="AF3751" s="1">
        <v>1.6837840737862899</v>
      </c>
      <c r="AG3751" s="1">
        <v>1.2414350063397599</v>
      </c>
      <c r="AH3751" s="1">
        <v>3.10692060491921</v>
      </c>
      <c r="AI3751" s="1">
        <v>0.61855027761520498</v>
      </c>
      <c r="AJ3751" s="1">
        <v>17.891724206852899</v>
      </c>
      <c r="AK3751" s="1">
        <v>4.4827309195864702</v>
      </c>
    </row>
    <row r="3752" spans="1:37">
      <c r="A3752">
        <v>3750</v>
      </c>
      <c r="B3752" s="1">
        <v>5.5836721260187197E-2</v>
      </c>
      <c r="C3752" s="1">
        <v>17.087988236203699</v>
      </c>
      <c r="D3752" s="1">
        <v>1.91667384942548</v>
      </c>
      <c r="E3752" s="1">
        <v>2.00530902997249E-2</v>
      </c>
      <c r="F3752" s="1">
        <v>15.6405168802976</v>
      </c>
      <c r="G3752" s="1">
        <v>1.3188606877853699</v>
      </c>
      <c r="H3752" s="1">
        <v>-2.34944461645516E-2</v>
      </c>
      <c r="I3752" s="1">
        <v>34.538919567233499</v>
      </c>
      <c r="J3752" s="1">
        <v>3.0254433829606602</v>
      </c>
      <c r="K3752" s="1">
        <v>3.3917235740742097E-2</v>
      </c>
      <c r="L3752" s="1">
        <v>7.4070127228825697</v>
      </c>
      <c r="M3752" s="1">
        <v>0.66559755366446505</v>
      </c>
      <c r="N3752" s="1">
        <v>-1.93962927629958E-3</v>
      </c>
      <c r="O3752" s="1">
        <v>181.13831785938899</v>
      </c>
      <c r="P3752" s="1">
        <v>11.8883632372284</v>
      </c>
      <c r="Q3752" s="1">
        <v>6.3921970370419995E-2</v>
      </c>
      <c r="R3752" s="1">
        <v>58.7584279424835</v>
      </c>
      <c r="S3752" s="1">
        <v>5.9152640945053196</v>
      </c>
      <c r="T3752" s="43">
        <f t="shared" si="351"/>
        <v>2473.0202805569697</v>
      </c>
      <c r="U3752" s="1">
        <f t="shared" si="352"/>
        <v>-58.899719443030335</v>
      </c>
      <c r="V3752" s="1" t="b">
        <f t="shared" si="353"/>
        <v>0</v>
      </c>
      <c r="W3752" s="44" t="b">
        <f t="shared" si="354"/>
        <v>0</v>
      </c>
      <c r="X3752" s="38">
        <f t="shared" si="355"/>
        <v>0</v>
      </c>
      <c r="Y3752" s="38">
        <f t="shared" si="356"/>
        <v>1</v>
      </c>
      <c r="AF3752" s="1">
        <v>1.91667384942548</v>
      </c>
      <c r="AG3752" s="1">
        <v>1.3188606877853699</v>
      </c>
      <c r="AH3752" s="1">
        <v>3.0254433829606602</v>
      </c>
      <c r="AI3752" s="1">
        <v>0.66559755366446505</v>
      </c>
      <c r="AJ3752" s="1">
        <v>11.8883632372284</v>
      </c>
      <c r="AK3752" s="1">
        <v>5.9152640945053196</v>
      </c>
    </row>
    <row r="3753" spans="1:37">
      <c r="A3753">
        <v>3751</v>
      </c>
      <c r="B3753" s="1">
        <v>-1.3046571193622101E-2</v>
      </c>
      <c r="C3753" s="1">
        <v>15.950536769094001</v>
      </c>
      <c r="D3753" s="1">
        <v>1.61182317489948</v>
      </c>
      <c r="E3753" s="1">
        <v>2.16594019601236E-2</v>
      </c>
      <c r="F3753" s="1">
        <v>15.665660613866899</v>
      </c>
      <c r="G3753" s="1">
        <v>1.32792386802175</v>
      </c>
      <c r="H3753" s="1">
        <v>-2.5151202904279999E-2</v>
      </c>
      <c r="I3753" s="1">
        <v>34.481744355244501</v>
      </c>
      <c r="J3753" s="1">
        <v>3.0279067488476401</v>
      </c>
      <c r="K3753" s="1">
        <v>1.89389872830967E-2</v>
      </c>
      <c r="L3753" s="1">
        <v>7.2968953871063</v>
      </c>
      <c r="M3753" s="1">
        <v>0.628508165277466</v>
      </c>
      <c r="N3753" s="1">
        <v>1.99901396229153E-2</v>
      </c>
      <c r="O3753" s="1">
        <v>185.15451549911299</v>
      </c>
      <c r="P3753" s="1">
        <v>12.9106640234971</v>
      </c>
      <c r="Q3753" s="1">
        <v>-1.8145723654950201E-2</v>
      </c>
      <c r="R3753" s="1">
        <v>54.128827678230998</v>
      </c>
      <c r="S3753" s="1">
        <v>4.4657208455492903</v>
      </c>
      <c r="T3753" s="43">
        <f t="shared" si="351"/>
        <v>2397.2546826092725</v>
      </c>
      <c r="U3753" s="1">
        <f t="shared" si="352"/>
        <v>-134.66531739072752</v>
      </c>
      <c r="V3753" s="1" t="b">
        <f t="shared" si="353"/>
        <v>0</v>
      </c>
      <c r="W3753" s="44" t="b">
        <f t="shared" si="354"/>
        <v>0</v>
      </c>
      <c r="X3753" s="38">
        <f t="shared" si="355"/>
        <v>0</v>
      </c>
      <c r="Y3753" s="38">
        <f t="shared" si="356"/>
        <v>1</v>
      </c>
      <c r="AF3753" s="1">
        <v>1.61182317489948</v>
      </c>
      <c r="AG3753" s="1">
        <v>1.32792386802175</v>
      </c>
      <c r="AH3753" s="1">
        <v>3.0279067488476401</v>
      </c>
      <c r="AI3753" s="1">
        <v>0.628508165277466</v>
      </c>
      <c r="AJ3753" s="1">
        <v>12.9106640234971</v>
      </c>
      <c r="AK3753" s="1">
        <v>4.4657208455492903</v>
      </c>
    </row>
    <row r="3754" spans="1:37">
      <c r="A3754">
        <v>3752</v>
      </c>
      <c r="B3754" s="1">
        <v>2.6697711724493599E-2</v>
      </c>
      <c r="C3754" s="1">
        <v>16.597245781462899</v>
      </c>
      <c r="D3754" s="1">
        <v>1.7284799923676999</v>
      </c>
      <c r="E3754" s="1">
        <v>9.2231244176190497E-3</v>
      </c>
      <c r="F3754" s="1">
        <v>15.472044537614799</v>
      </c>
      <c r="G3754" s="1">
        <v>1.2770220966202199</v>
      </c>
      <c r="H3754" s="1">
        <v>-3.9170551710926899E-2</v>
      </c>
      <c r="I3754" s="1">
        <v>34.001705531815702</v>
      </c>
      <c r="J3754" s="1">
        <v>3.0773927096621501</v>
      </c>
      <c r="K3754" s="1">
        <v>6.7460153654478494E-2</v>
      </c>
      <c r="L3754" s="1">
        <v>7.6596794424064996</v>
      </c>
      <c r="M3754" s="1">
        <v>0.79260602678035497</v>
      </c>
      <c r="N3754" s="1">
        <v>-2.8918473606459699E-2</v>
      </c>
      <c r="O3754" s="1">
        <v>176.31674801869701</v>
      </c>
      <c r="P3754" s="1">
        <v>11.8270642621103</v>
      </c>
      <c r="Q3754" s="1">
        <v>-3.5601928697571499E-2</v>
      </c>
      <c r="R3754" s="1">
        <v>53.192143028569497</v>
      </c>
      <c r="S3754" s="1">
        <v>4.5230838786958598</v>
      </c>
      <c r="T3754" s="43">
        <f t="shared" si="351"/>
        <v>2322.5648966236586</v>
      </c>
      <c r="U3754" s="1">
        <f t="shared" si="352"/>
        <v>-209.3551033763415</v>
      </c>
      <c r="V3754" s="1" t="b">
        <f t="shared" si="353"/>
        <v>0</v>
      </c>
      <c r="W3754" s="44" t="b">
        <f t="shared" si="354"/>
        <v>0</v>
      </c>
      <c r="X3754" s="38">
        <f t="shared" si="355"/>
        <v>0</v>
      </c>
      <c r="Y3754" s="38">
        <f t="shared" si="356"/>
        <v>1</v>
      </c>
      <c r="AF3754" s="1">
        <v>1.7284799923676999</v>
      </c>
      <c r="AG3754" s="1">
        <v>1.2770220966202199</v>
      </c>
      <c r="AH3754" s="1">
        <v>3.0773927096621501</v>
      </c>
      <c r="AI3754" s="1">
        <v>0.79260602678035497</v>
      </c>
      <c r="AJ3754" s="1">
        <v>11.8270642621103</v>
      </c>
      <c r="AK3754" s="1">
        <v>4.5230838786958598</v>
      </c>
    </row>
    <row r="3755" spans="1:37">
      <c r="A3755">
        <v>3753</v>
      </c>
      <c r="B3755" s="1">
        <v>5.9483539021612297E-2</v>
      </c>
      <c r="C3755" s="1">
        <v>17.150418782432801</v>
      </c>
      <c r="D3755" s="1">
        <v>1.9448281940001699</v>
      </c>
      <c r="E3755" s="1">
        <v>4.6609339140220099E-2</v>
      </c>
      <c r="F3755" s="1">
        <v>16.061434599566301</v>
      </c>
      <c r="G3755" s="1">
        <v>1.4854160446237801</v>
      </c>
      <c r="H3755" s="1">
        <v>-1.9933429437227101E-2</v>
      </c>
      <c r="I3755" s="1">
        <v>34.662132488990203</v>
      </c>
      <c r="J3755" s="1">
        <v>3.026658794751</v>
      </c>
      <c r="K3755" s="1">
        <v>2.2221510806932201E-2</v>
      </c>
      <c r="L3755" s="1">
        <v>7.3208869727952797</v>
      </c>
      <c r="M3755" s="1">
        <v>0.63736788786776299</v>
      </c>
      <c r="N3755" s="1">
        <v>2.6645041960896001E-3</v>
      </c>
      <c r="O3755" s="1">
        <v>181.97422569075701</v>
      </c>
      <c r="P3755" s="1">
        <v>12.0452039517039</v>
      </c>
      <c r="Q3755" s="1">
        <v>1.7463664592584999E-2</v>
      </c>
      <c r="R3755" s="1">
        <v>56.091051572710903</v>
      </c>
      <c r="S3755" s="1">
        <v>4.7437013011609501</v>
      </c>
      <c r="T3755" s="43">
        <f t="shared" si="351"/>
        <v>2388.3176174107566</v>
      </c>
      <c r="U3755" s="1">
        <f t="shared" si="352"/>
        <v>-143.60238258924346</v>
      </c>
      <c r="V3755" s="1" t="b">
        <f t="shared" si="353"/>
        <v>0</v>
      </c>
      <c r="W3755" s="44" t="b">
        <f t="shared" si="354"/>
        <v>0</v>
      </c>
      <c r="X3755" s="38">
        <f t="shared" si="355"/>
        <v>0</v>
      </c>
      <c r="Y3755" s="38">
        <f t="shared" si="356"/>
        <v>1</v>
      </c>
      <c r="AF3755" s="1">
        <v>1.9448281940001699</v>
      </c>
      <c r="AG3755" s="1">
        <v>1.4854160446237801</v>
      </c>
      <c r="AH3755" s="1">
        <v>3.026658794751</v>
      </c>
      <c r="AI3755" s="1">
        <v>0.63736788786776299</v>
      </c>
      <c r="AJ3755" s="1">
        <v>12.0452039517039</v>
      </c>
      <c r="AK3755" s="1">
        <v>4.7437013011609501</v>
      </c>
    </row>
    <row r="3756" spans="1:37">
      <c r="A3756">
        <v>3754</v>
      </c>
      <c r="B3756" s="1">
        <v>-9.2216183044374501E-3</v>
      </c>
      <c r="C3756" s="1">
        <v>16.0116636499876</v>
      </c>
      <c r="D3756" s="1">
        <v>1.61273995209145</v>
      </c>
      <c r="E3756" s="1">
        <v>-3.6363355816749203E-2</v>
      </c>
      <c r="F3756" s="1">
        <v>14.7825633927308</v>
      </c>
      <c r="G3756" s="1">
        <v>1.2472255079493699</v>
      </c>
      <c r="H3756" s="1">
        <v>2.4829324063645498E-2</v>
      </c>
      <c r="I3756" s="1">
        <v>36.248955309353398</v>
      </c>
      <c r="J3756" s="1">
        <v>3.2853741125392601</v>
      </c>
      <c r="K3756" s="1">
        <v>6.0619629933468401E-2</v>
      </c>
      <c r="L3756" s="1">
        <v>7.6074620243451196</v>
      </c>
      <c r="M3756" s="1">
        <v>0.76203515258480703</v>
      </c>
      <c r="N3756" s="1">
        <v>-2.1331642535268501E-2</v>
      </c>
      <c r="O3756" s="1">
        <v>177.65952065468801</v>
      </c>
      <c r="P3756" s="1">
        <v>11.6865675384903</v>
      </c>
      <c r="Q3756" s="1">
        <v>-4.6288354569996401E-2</v>
      </c>
      <c r="R3756" s="1">
        <v>52.626735608112</v>
      </c>
      <c r="S3756" s="1">
        <v>4.6112317991852603</v>
      </c>
      <c r="T3756" s="43">
        <f t="shared" si="351"/>
        <v>2320.5174062840447</v>
      </c>
      <c r="U3756" s="1">
        <f t="shared" si="352"/>
        <v>-211.40259371595539</v>
      </c>
      <c r="V3756" s="1" t="b">
        <f t="shared" si="353"/>
        <v>0</v>
      </c>
      <c r="W3756" s="44" t="b">
        <f t="shared" si="354"/>
        <v>0</v>
      </c>
      <c r="X3756" s="38">
        <f t="shared" si="355"/>
        <v>0</v>
      </c>
      <c r="Y3756" s="38">
        <f t="shared" si="356"/>
        <v>1</v>
      </c>
      <c r="AF3756" s="1">
        <v>1.61273995209145</v>
      </c>
      <c r="AG3756" s="1">
        <v>1.2472255079493699</v>
      </c>
      <c r="AH3756" s="1">
        <v>3.2853741125392601</v>
      </c>
      <c r="AI3756" s="1">
        <v>0.76203515258480703</v>
      </c>
      <c r="AJ3756" s="1">
        <v>11.6865675384903</v>
      </c>
      <c r="AK3756" s="1">
        <v>4.6112317991852603</v>
      </c>
    </row>
    <row r="3757" spans="1:37">
      <c r="A3757">
        <v>3755</v>
      </c>
      <c r="B3757" s="1">
        <v>2.3361395752970901E-2</v>
      </c>
      <c r="C3757" s="1">
        <v>16.541964394643902</v>
      </c>
      <c r="D3757" s="1">
        <v>1.7110470810385201</v>
      </c>
      <c r="E3757" s="1">
        <v>8.7832665578577006E-3</v>
      </c>
      <c r="F3757" s="1">
        <v>15.4652405337254</v>
      </c>
      <c r="G3757" s="1">
        <v>1.27428252882874</v>
      </c>
      <c r="H3757" s="1">
        <v>2.8863550976450301E-2</v>
      </c>
      <c r="I3757" s="1">
        <v>36.395487193124403</v>
      </c>
      <c r="J3757" s="1">
        <v>3.3346335400477098</v>
      </c>
      <c r="K3757" s="1">
        <v>-2.5271583072378499E-2</v>
      </c>
      <c r="L3757" s="1">
        <v>6.9813227035684697</v>
      </c>
      <c r="M3757" s="1">
        <v>0.588780248127447</v>
      </c>
      <c r="N3757" s="1">
        <v>1.08973885591029E-2</v>
      </c>
      <c r="O3757" s="1">
        <v>183.47858254879699</v>
      </c>
      <c r="P3757" s="1">
        <v>12.353340462402</v>
      </c>
      <c r="Q3757" s="1">
        <v>-0.12565577609991799</v>
      </c>
      <c r="R3757" s="1">
        <v>48.611340660321503</v>
      </c>
      <c r="S3757" s="1">
        <v>6.5166015936543404</v>
      </c>
      <c r="T3757" s="43">
        <f t="shared" si="351"/>
        <v>2577.8685454098754</v>
      </c>
      <c r="U3757" s="1">
        <f t="shared" si="352"/>
        <v>45.948545409875351</v>
      </c>
      <c r="V3757" s="1" t="b">
        <f t="shared" si="353"/>
        <v>0</v>
      </c>
      <c r="W3757" s="44" t="b">
        <f t="shared" si="354"/>
        <v>0</v>
      </c>
      <c r="X3757" s="38">
        <f t="shared" si="355"/>
        <v>1</v>
      </c>
      <c r="Y3757" s="38">
        <f t="shared" si="356"/>
        <v>0</v>
      </c>
      <c r="AF3757" s="1">
        <v>1.7110470810385201</v>
      </c>
      <c r="AG3757" s="1">
        <v>1.27428252882874</v>
      </c>
      <c r="AH3757" s="1">
        <v>3.3346335400477098</v>
      </c>
      <c r="AI3757" s="1">
        <v>0.588780248127447</v>
      </c>
      <c r="AJ3757" s="1">
        <v>12.353340462402</v>
      </c>
      <c r="AK3757" s="1">
        <v>6.5166015936543404</v>
      </c>
    </row>
    <row r="3758" spans="1:37">
      <c r="A3758">
        <v>3756</v>
      </c>
      <c r="B3758" s="1">
        <v>-5.0853381800132803E-3</v>
      </c>
      <c r="C3758" s="1">
        <v>16.078029535428399</v>
      </c>
      <c r="D3758" s="1">
        <v>1.6197715120469001</v>
      </c>
      <c r="E3758" s="1">
        <v>7.8610547265318305E-3</v>
      </c>
      <c r="F3758" s="1">
        <v>15.450984880307301</v>
      </c>
      <c r="G3758" s="1">
        <v>1.27260226963797</v>
      </c>
      <c r="H3758" s="1">
        <v>-7.6679082154589698E-2</v>
      </c>
      <c r="I3758" s="1">
        <v>32.749973588235797</v>
      </c>
      <c r="J3758" s="1">
        <v>3.4179089652875101</v>
      </c>
      <c r="K3758" s="1">
        <v>-1.43096551840718E-3</v>
      </c>
      <c r="L3758" s="1">
        <v>7.1497616140239204</v>
      </c>
      <c r="M3758" s="1">
        <v>0.59729096394717196</v>
      </c>
      <c r="N3758" s="1">
        <v>3.9641331111906701E-2</v>
      </c>
      <c r="O3758" s="1">
        <v>188.82900817052399</v>
      </c>
      <c r="P3758" s="1">
        <v>14.499830349678399</v>
      </c>
      <c r="Q3758" s="1">
        <v>-5.3072525112910302E-2</v>
      </c>
      <c r="R3758" s="1">
        <v>52.270915196524697</v>
      </c>
      <c r="S3758" s="1">
        <v>4.7011087945021801</v>
      </c>
      <c r="T3758" s="43">
        <f t="shared" si="351"/>
        <v>2610.851285510013</v>
      </c>
      <c r="U3758" s="1">
        <f t="shared" si="352"/>
        <v>78.931285510012913</v>
      </c>
      <c r="V3758" s="1" t="b">
        <f t="shared" si="353"/>
        <v>0</v>
      </c>
      <c r="W3758" s="44" t="b">
        <f t="shared" si="354"/>
        <v>0</v>
      </c>
      <c r="X3758" s="38">
        <f t="shared" si="355"/>
        <v>1</v>
      </c>
      <c r="Y3758" s="38">
        <f t="shared" si="356"/>
        <v>0</v>
      </c>
      <c r="AF3758" s="1">
        <v>1.6197715120469001</v>
      </c>
      <c r="AG3758" s="1">
        <v>1.27260226963797</v>
      </c>
      <c r="AH3758" s="1">
        <v>3.4179089652875101</v>
      </c>
      <c r="AI3758" s="1">
        <v>0.59729096394717196</v>
      </c>
      <c r="AJ3758" s="1">
        <v>14.499830349678399</v>
      </c>
      <c r="AK3758" s="1">
        <v>4.7011087945021801</v>
      </c>
    </row>
    <row r="3759" spans="1:37">
      <c r="A3759">
        <v>3757</v>
      </c>
      <c r="B3759" s="1">
        <v>-3.3282518830109901E-2</v>
      </c>
      <c r="C3759" s="1">
        <v>15.6310064454364</v>
      </c>
      <c r="D3759" s="1">
        <v>1.6102533649845601</v>
      </c>
      <c r="E3759" s="1">
        <v>4.7102719508784099E-2</v>
      </c>
      <c r="F3759" s="1">
        <v>16.069360951281102</v>
      </c>
      <c r="G3759" s="1">
        <v>1.4891856977599101</v>
      </c>
      <c r="H3759" s="1">
        <v>-1.3994661779806499E-2</v>
      </c>
      <c r="I3759" s="1">
        <v>34.868595300877502</v>
      </c>
      <c r="J3759" s="1">
        <v>3.0322584829341901</v>
      </c>
      <c r="K3759" s="1">
        <v>1.36971941099042E-3</v>
      </c>
      <c r="L3759" s="1">
        <v>7.1698139106002703</v>
      </c>
      <c r="M3759" s="1">
        <v>0.60184476845874801</v>
      </c>
      <c r="N3759" s="1">
        <v>-2.0493602488073099E-3</v>
      </c>
      <c r="O3759" s="1">
        <v>181.11844246610499</v>
      </c>
      <c r="P3759" s="1">
        <v>11.8847214561521</v>
      </c>
      <c r="Q3759" s="1">
        <v>-5.4334188860348701E-2</v>
      </c>
      <c r="R3759" s="1">
        <v>52.205008462586797</v>
      </c>
      <c r="S3759" s="1">
        <v>4.7194409570545099</v>
      </c>
      <c r="T3759" s="43">
        <f t="shared" si="351"/>
        <v>2333.7704727344017</v>
      </c>
      <c r="U3759" s="1">
        <f t="shared" si="352"/>
        <v>-198.14952726559841</v>
      </c>
      <c r="V3759" s="1" t="b">
        <f t="shared" si="353"/>
        <v>0</v>
      </c>
      <c r="W3759" s="44" t="b">
        <f t="shared" si="354"/>
        <v>0</v>
      </c>
      <c r="X3759" s="38">
        <f t="shared" si="355"/>
        <v>0</v>
      </c>
      <c r="Y3759" s="38">
        <f t="shared" si="356"/>
        <v>1</v>
      </c>
      <c r="AF3759" s="1">
        <v>1.6102533649845601</v>
      </c>
      <c r="AG3759" s="1">
        <v>1.4891856977599101</v>
      </c>
      <c r="AH3759" s="1">
        <v>3.0322584829341901</v>
      </c>
      <c r="AI3759" s="1">
        <v>0.60184476845874801</v>
      </c>
      <c r="AJ3759" s="1">
        <v>11.8847214561521</v>
      </c>
      <c r="AK3759" s="1">
        <v>4.7194409570545099</v>
      </c>
    </row>
    <row r="3760" spans="1:37">
      <c r="A3760">
        <v>3758</v>
      </c>
      <c r="B3760" s="1">
        <v>0.128473427675456</v>
      </c>
      <c r="C3760" s="1">
        <v>18.375393884648702</v>
      </c>
      <c r="D3760" s="1">
        <v>2.7271441822873701</v>
      </c>
      <c r="E3760" s="1">
        <v>4.7019447050682402E-2</v>
      </c>
      <c r="F3760" s="1">
        <v>16.068022871807901</v>
      </c>
      <c r="G3760" s="1">
        <v>1.48873664729316</v>
      </c>
      <c r="H3760" s="1">
        <v>9.1840936311758201E-2</v>
      </c>
      <c r="I3760" s="1">
        <v>38.761294103995702</v>
      </c>
      <c r="J3760" s="1">
        <v>4.6001313866300899</v>
      </c>
      <c r="K3760" s="1">
        <v>7.2750574469846005E-4</v>
      </c>
      <c r="L3760" s="1">
        <v>7.1652108363589102</v>
      </c>
      <c r="M3760" s="1">
        <v>0.60044814578181205</v>
      </c>
      <c r="N3760" s="1">
        <v>6.6069137019847304E-2</v>
      </c>
      <c r="O3760" s="1">
        <v>193.88587112640701</v>
      </c>
      <c r="P3760" s="1">
        <v>17.569250589790201</v>
      </c>
      <c r="Q3760" s="1">
        <v>2.4460563152676799E-2</v>
      </c>
      <c r="R3760" s="1">
        <v>56.4848911918737</v>
      </c>
      <c r="S3760" s="1">
        <v>4.8690235197428997</v>
      </c>
      <c r="T3760" s="43">
        <f t="shared" si="351"/>
        <v>3185.473447152553</v>
      </c>
      <c r="U3760" s="1">
        <f t="shared" si="352"/>
        <v>653.55344715255296</v>
      </c>
      <c r="V3760" s="1" t="b">
        <f t="shared" si="353"/>
        <v>0</v>
      </c>
      <c r="W3760" s="44" t="b">
        <f t="shared" si="354"/>
        <v>0</v>
      </c>
      <c r="X3760" s="38">
        <f t="shared" si="355"/>
        <v>1</v>
      </c>
      <c r="Y3760" s="38">
        <f t="shared" si="356"/>
        <v>0</v>
      </c>
      <c r="AF3760" s="1">
        <v>2.7271441822873701</v>
      </c>
      <c r="AG3760" s="1">
        <v>1.48873664729316</v>
      </c>
      <c r="AH3760" s="1">
        <v>4.6001313866300899</v>
      </c>
      <c r="AI3760" s="1">
        <v>0.60044814578181205</v>
      </c>
      <c r="AJ3760" s="1">
        <v>17.569250589790201</v>
      </c>
      <c r="AK3760" s="1">
        <v>4.8690235197428997</v>
      </c>
    </row>
    <row r="3761" spans="1:37">
      <c r="A3761">
        <v>3759</v>
      </c>
      <c r="B3761" s="1">
        <v>-4.9581169178089801E-2</v>
      </c>
      <c r="C3761" s="1">
        <v>15.3783070602799</v>
      </c>
      <c r="D3761" s="1">
        <v>1.64567345163085</v>
      </c>
      <c r="E3761" s="1">
        <v>-3.03354765725838E-2</v>
      </c>
      <c r="F3761" s="1">
        <v>14.871940004866801</v>
      </c>
      <c r="G3761" s="1">
        <v>1.23636820910685</v>
      </c>
      <c r="H3761" s="1">
        <v>4.5670239702402901E-2</v>
      </c>
      <c r="I3761" s="1">
        <v>37.012343957262502</v>
      </c>
      <c r="J3761" s="1">
        <v>3.5794610707273602</v>
      </c>
      <c r="K3761" s="1">
        <v>-3.7338502828113801E-3</v>
      </c>
      <c r="L3761" s="1">
        <v>7.1333154809766697</v>
      </c>
      <c r="M3761" s="1">
        <v>0.59563339061853704</v>
      </c>
      <c r="N3761" s="1">
        <v>-3.4014368327063497E-2</v>
      </c>
      <c r="O3761" s="1">
        <v>175.42054185883401</v>
      </c>
      <c r="P3761" s="1">
        <v>11.9374563875755</v>
      </c>
      <c r="Q3761" s="1">
        <v>6.3612815631748504E-3</v>
      </c>
      <c r="R3761" s="1">
        <v>55.471751448603698</v>
      </c>
      <c r="S3761" s="1">
        <v>4.6050055784868498</v>
      </c>
      <c r="T3761" s="43">
        <f t="shared" si="351"/>
        <v>2359.9598088145945</v>
      </c>
      <c r="U3761" s="1">
        <f t="shared" si="352"/>
        <v>-171.96019118540562</v>
      </c>
      <c r="V3761" s="1" t="b">
        <f t="shared" si="353"/>
        <v>0</v>
      </c>
      <c r="W3761" s="44" t="b">
        <f t="shared" si="354"/>
        <v>0</v>
      </c>
      <c r="X3761" s="38">
        <f t="shared" si="355"/>
        <v>0</v>
      </c>
      <c r="Y3761" s="38">
        <f t="shared" si="356"/>
        <v>1</v>
      </c>
      <c r="AF3761" s="1">
        <v>1.64567345163085</v>
      </c>
      <c r="AG3761" s="1">
        <v>1.23636820910685</v>
      </c>
      <c r="AH3761" s="1">
        <v>3.5794610707273602</v>
      </c>
      <c r="AI3761" s="1">
        <v>0.59563339061853704</v>
      </c>
      <c r="AJ3761" s="1">
        <v>11.9374563875755</v>
      </c>
      <c r="AK3761" s="1">
        <v>4.6050055784868498</v>
      </c>
    </row>
    <row r="3762" spans="1:37">
      <c r="A3762">
        <v>3760</v>
      </c>
      <c r="B3762" s="1">
        <v>9.5757502195515501E-2</v>
      </c>
      <c r="C3762" s="1">
        <v>17.783953381556</v>
      </c>
      <c r="D3762" s="1">
        <v>2.3028201792451299</v>
      </c>
      <c r="E3762" s="1">
        <v>3.8329368686807697E-2</v>
      </c>
      <c r="F3762" s="1">
        <v>15.928995448416799</v>
      </c>
      <c r="G3762" s="1">
        <v>1.42393847414343</v>
      </c>
      <c r="H3762" s="1">
        <v>4.2528722434154898E-2</v>
      </c>
      <c r="I3762" s="1">
        <v>36.896251488308003</v>
      </c>
      <c r="J3762" s="1">
        <v>3.5257691916690699</v>
      </c>
      <c r="K3762" s="1">
        <v>4.6341989373509702E-2</v>
      </c>
      <c r="L3762" s="1">
        <v>7.4996171333012898</v>
      </c>
      <c r="M3762" s="1">
        <v>0.70723958758289796</v>
      </c>
      <c r="N3762" s="1">
        <v>7.3387330922890298E-3</v>
      </c>
      <c r="O3762" s="1">
        <v>182.82680590007701</v>
      </c>
      <c r="P3762" s="1">
        <v>12.219289601342901</v>
      </c>
      <c r="Q3762" s="1">
        <v>1.9948341990203601E-2</v>
      </c>
      <c r="R3762" s="1">
        <v>56.230593026721003</v>
      </c>
      <c r="S3762" s="1">
        <v>4.7858895519577302</v>
      </c>
      <c r="T3762" s="43">
        <f t="shared" si="351"/>
        <v>2496.4946585941161</v>
      </c>
      <c r="U3762" s="1">
        <f t="shared" si="352"/>
        <v>-35.425341405883955</v>
      </c>
      <c r="V3762" s="1" t="b">
        <f t="shared" si="353"/>
        <v>0</v>
      </c>
      <c r="W3762" s="44" t="b">
        <f t="shared" si="354"/>
        <v>0</v>
      </c>
      <c r="X3762" s="38">
        <f t="shared" si="355"/>
        <v>0</v>
      </c>
      <c r="Y3762" s="38">
        <f t="shared" si="356"/>
        <v>1</v>
      </c>
      <c r="AF3762" s="1">
        <v>2.3028201792451299</v>
      </c>
      <c r="AG3762" s="1">
        <v>1.42393847414343</v>
      </c>
      <c r="AH3762" s="1">
        <v>3.5257691916690699</v>
      </c>
      <c r="AI3762" s="1">
        <v>0.70723958758289796</v>
      </c>
      <c r="AJ3762" s="1">
        <v>12.219289601342901</v>
      </c>
      <c r="AK3762" s="1">
        <v>4.7858895519577302</v>
      </c>
    </row>
    <row r="3763" spans="1:37">
      <c r="A3763">
        <v>3761</v>
      </c>
      <c r="B3763" s="1">
        <v>2.1021121364058798E-3</v>
      </c>
      <c r="C3763" s="1">
        <v>16.1940058616693</v>
      </c>
      <c r="D3763" s="1">
        <v>1.6376206124739101</v>
      </c>
      <c r="E3763" s="1">
        <v>-1.98899084805083E-3</v>
      </c>
      <c r="F3763" s="1">
        <v>15.2995390735935</v>
      </c>
      <c r="G3763" s="1">
        <v>1.24453833528959</v>
      </c>
      <c r="H3763" s="1">
        <v>1.01853225735657E-2</v>
      </c>
      <c r="I3763" s="1">
        <v>35.721993386455097</v>
      </c>
      <c r="J3763" s="1">
        <v>3.14100679735914</v>
      </c>
      <c r="K3763" s="1">
        <v>8.6407157012666908E-3</v>
      </c>
      <c r="L3763" s="1">
        <v>7.2221355857903298</v>
      </c>
      <c r="M3763" s="1">
        <v>0.61023989862266903</v>
      </c>
      <c r="N3763" s="1">
        <v>-6.0014434066468697E-2</v>
      </c>
      <c r="O3763" s="1">
        <v>170.91837813517</v>
      </c>
      <c r="P3763" s="1">
        <v>13.233479224923</v>
      </c>
      <c r="Q3763" s="1">
        <v>-1.3944249546314199E-2</v>
      </c>
      <c r="R3763" s="1">
        <v>54.356726967486402</v>
      </c>
      <c r="S3763" s="1">
        <v>4.4712846611520396</v>
      </c>
      <c r="T3763" s="43">
        <f t="shared" si="351"/>
        <v>2433.8169529820348</v>
      </c>
      <c r="U3763" s="1">
        <f t="shared" si="352"/>
        <v>-98.103047017965309</v>
      </c>
      <c r="V3763" s="1" t="b">
        <f t="shared" si="353"/>
        <v>0</v>
      </c>
      <c r="W3763" s="44" t="b">
        <f t="shared" si="354"/>
        <v>0</v>
      </c>
      <c r="X3763" s="38">
        <f t="shared" si="355"/>
        <v>0</v>
      </c>
      <c r="Y3763" s="38">
        <f t="shared" si="356"/>
        <v>1</v>
      </c>
      <c r="AF3763" s="1">
        <v>1.6376206124739101</v>
      </c>
      <c r="AG3763" s="1">
        <v>1.24453833528959</v>
      </c>
      <c r="AH3763" s="1">
        <v>3.14100679735914</v>
      </c>
      <c r="AI3763" s="1">
        <v>0.61023989862266903</v>
      </c>
      <c r="AJ3763" s="1">
        <v>13.233479224923</v>
      </c>
      <c r="AK3763" s="1">
        <v>4.4712846611520396</v>
      </c>
    </row>
    <row r="3764" spans="1:37">
      <c r="A3764">
        <v>3762</v>
      </c>
      <c r="B3764" s="1">
        <v>-6.7921246549754899E-2</v>
      </c>
      <c r="C3764" s="1">
        <v>15.0988382917969</v>
      </c>
      <c r="D3764" s="1">
        <v>1.7126644666403401</v>
      </c>
      <c r="E3764" s="1">
        <v>-2.1623135054987402E-2</v>
      </c>
      <c r="F3764" s="1">
        <v>15.0020754944739</v>
      </c>
      <c r="G3764" s="1">
        <v>1.2286739355822101</v>
      </c>
      <c r="H3764" s="1">
        <v>-4.9547642274214397E-2</v>
      </c>
      <c r="I3764" s="1">
        <v>33.650691158059097</v>
      </c>
      <c r="J3764" s="1">
        <v>3.1324181787707999</v>
      </c>
      <c r="K3764" s="1">
        <v>-9.2646067977846303E-2</v>
      </c>
      <c r="L3764" s="1">
        <v>6.5264549747977396</v>
      </c>
      <c r="M3764" s="1">
        <v>0.72136462163905601</v>
      </c>
      <c r="N3764" s="1">
        <v>-1.3045614399792699E-2</v>
      </c>
      <c r="O3764" s="1">
        <v>179.13772821851299</v>
      </c>
      <c r="P3764" s="1">
        <v>11.7177946179408</v>
      </c>
      <c r="Q3764" s="1">
        <v>-1.5915900956636999E-2</v>
      </c>
      <c r="R3764" s="1">
        <v>54.249660034119898</v>
      </c>
      <c r="S3764" s="1">
        <v>4.4697625999955104</v>
      </c>
      <c r="T3764" s="43">
        <f t="shared" si="351"/>
        <v>2298.2678420568718</v>
      </c>
      <c r="U3764" s="1">
        <f t="shared" si="352"/>
        <v>-233.65215794312826</v>
      </c>
      <c r="V3764" s="1" t="b">
        <f t="shared" si="353"/>
        <v>1</v>
      </c>
      <c r="W3764" s="44" t="b">
        <f t="shared" si="354"/>
        <v>0</v>
      </c>
      <c r="X3764" s="38">
        <f t="shared" si="355"/>
        <v>0</v>
      </c>
      <c r="Y3764" s="38">
        <f t="shared" si="356"/>
        <v>1</v>
      </c>
      <c r="AF3764" s="1">
        <v>1.7126644666403401</v>
      </c>
      <c r="AG3764" s="1">
        <v>1.2286739355822101</v>
      </c>
      <c r="AH3764" s="1">
        <v>3.1324181787707999</v>
      </c>
      <c r="AI3764" s="1">
        <v>0.72136462163905601</v>
      </c>
      <c r="AJ3764" s="1">
        <v>11.7177946179408</v>
      </c>
      <c r="AK3764" s="1">
        <v>4.4697625999955104</v>
      </c>
    </row>
    <row r="3765" spans="1:37">
      <c r="A3765">
        <v>3763</v>
      </c>
      <c r="B3765" s="1">
        <v>1.71068154580176E-3</v>
      </c>
      <c r="C3765" s="1">
        <v>16.1876682728346</v>
      </c>
      <c r="D3765" s="1">
        <v>1.63566770118667</v>
      </c>
      <c r="E3765" s="1">
        <v>-5.8587518632775198E-2</v>
      </c>
      <c r="F3765" s="1">
        <v>14.4576570555773</v>
      </c>
      <c r="G3765" s="1">
        <v>1.31807914357741</v>
      </c>
      <c r="H3765" s="1">
        <v>-4.1006574728079201E-5</v>
      </c>
      <c r="I3765" s="1">
        <v>35.3585500372468</v>
      </c>
      <c r="J3765" s="1">
        <v>3.0749618893074002</v>
      </c>
      <c r="K3765" s="1">
        <v>-4.4176946212541902E-2</v>
      </c>
      <c r="L3765" s="1">
        <v>6.8505780444163404</v>
      </c>
      <c r="M3765" s="1">
        <v>0.605664131383711</v>
      </c>
      <c r="N3765" s="1">
        <v>-1.8046548991610501E-2</v>
      </c>
      <c r="O3765" s="1">
        <v>178.244108486084</v>
      </c>
      <c r="P3765" s="1">
        <v>11.689301933449199</v>
      </c>
      <c r="Q3765" s="1">
        <v>4.3028044715764997E-2</v>
      </c>
      <c r="R3765" s="1">
        <v>57.543470531811998</v>
      </c>
      <c r="S3765" s="1">
        <v>5.2829455081804699</v>
      </c>
      <c r="T3765" s="43">
        <f t="shared" si="351"/>
        <v>2360.6620307084859</v>
      </c>
      <c r="U3765" s="1">
        <f t="shared" si="352"/>
        <v>-171.2579692915142</v>
      </c>
      <c r="V3765" s="1" t="b">
        <f t="shared" si="353"/>
        <v>0</v>
      </c>
      <c r="W3765" s="44" t="b">
        <f t="shared" si="354"/>
        <v>0</v>
      </c>
      <c r="X3765" s="38">
        <f t="shared" si="355"/>
        <v>0</v>
      </c>
      <c r="Y3765" s="38">
        <f t="shared" si="356"/>
        <v>1</v>
      </c>
      <c r="AF3765" s="1">
        <v>1.63566770118667</v>
      </c>
      <c r="AG3765" s="1">
        <v>1.31807914357741</v>
      </c>
      <c r="AH3765" s="1">
        <v>3.0749618893074002</v>
      </c>
      <c r="AI3765" s="1">
        <v>0.605664131383711</v>
      </c>
      <c r="AJ3765" s="1">
        <v>11.689301933449199</v>
      </c>
      <c r="AK3765" s="1">
        <v>5.2829455081804699</v>
      </c>
    </row>
    <row r="3766" spans="1:37">
      <c r="A3766">
        <v>3764</v>
      </c>
      <c r="B3766" s="1">
        <v>5.1659159280452997E-2</v>
      </c>
      <c r="C3766" s="1">
        <v>17.016751008807098</v>
      </c>
      <c r="D3766" s="1">
        <v>1.8826172320633101</v>
      </c>
      <c r="E3766" s="1">
        <v>1.71097343195266E-3</v>
      </c>
      <c r="F3766" s="1">
        <v>15.3562516742663</v>
      </c>
      <c r="G3766" s="1">
        <v>1.25387614674049</v>
      </c>
      <c r="H3766" s="1">
        <v>3.6788548266231798E-2</v>
      </c>
      <c r="I3766" s="1">
        <v>36.685067275572202</v>
      </c>
      <c r="J3766" s="1">
        <v>3.4316224945202101</v>
      </c>
      <c r="K3766" s="1">
        <v>2.9618405127478101E-2</v>
      </c>
      <c r="L3766" s="1">
        <v>7.3752395724629496</v>
      </c>
      <c r="M3766" s="1">
        <v>0.65482887737553996</v>
      </c>
      <c r="N3766" s="1">
        <v>-2.4973172560814098E-2</v>
      </c>
      <c r="O3766" s="1">
        <v>177.013744695794</v>
      </c>
      <c r="P3766" s="1">
        <v>11.7473457511673</v>
      </c>
      <c r="Q3766" s="1">
        <v>7.5734538761285997E-2</v>
      </c>
      <c r="R3766" s="1">
        <v>59.456631561355501</v>
      </c>
      <c r="S3766" s="1">
        <v>6.3354168643293702</v>
      </c>
      <c r="T3766" s="43">
        <f t="shared" si="351"/>
        <v>2530.570736619622</v>
      </c>
      <c r="U3766" s="1">
        <f t="shared" si="352"/>
        <v>-1.3492633803780336</v>
      </c>
      <c r="V3766" s="1" t="b">
        <f t="shared" si="353"/>
        <v>0</v>
      </c>
      <c r="W3766" s="44" t="b">
        <f t="shared" si="354"/>
        <v>0</v>
      </c>
      <c r="X3766" s="38">
        <f t="shared" si="355"/>
        <v>0</v>
      </c>
      <c r="Y3766" s="38">
        <f t="shared" si="356"/>
        <v>1</v>
      </c>
      <c r="AF3766" s="1">
        <v>1.8826172320633101</v>
      </c>
      <c r="AG3766" s="1">
        <v>1.25387614674049</v>
      </c>
      <c r="AH3766" s="1">
        <v>3.4316224945202101</v>
      </c>
      <c r="AI3766" s="1">
        <v>0.65482887737553996</v>
      </c>
      <c r="AJ3766" s="1">
        <v>11.7473457511673</v>
      </c>
      <c r="AK3766" s="1">
        <v>6.3354168643293702</v>
      </c>
    </row>
    <row r="3767" spans="1:37">
      <c r="A3767">
        <v>3765</v>
      </c>
      <c r="B3767" s="1">
        <v>3.79835462392243E-2</v>
      </c>
      <c r="C3767" s="1">
        <v>16.7856205344596</v>
      </c>
      <c r="D3767" s="1">
        <v>1.78898260009915</v>
      </c>
      <c r="E3767" s="1">
        <v>4.7173647789183301E-2</v>
      </c>
      <c r="F3767" s="1">
        <v>16.070500763842499</v>
      </c>
      <c r="G3767" s="1">
        <v>1.4905800721082201</v>
      </c>
      <c r="H3767" s="1">
        <v>7.4620619374553596E-2</v>
      </c>
      <c r="I3767" s="1">
        <v>38.099526610872999</v>
      </c>
      <c r="J3767" s="1">
        <v>4.1645709501449</v>
      </c>
      <c r="K3767" s="1">
        <v>5.0843982134125797E-2</v>
      </c>
      <c r="L3767" s="1">
        <v>7.5334564704137099</v>
      </c>
      <c r="M3767" s="1">
        <v>0.72330093001341</v>
      </c>
      <c r="N3767" s="1">
        <v>7.5964295152649098E-3</v>
      </c>
      <c r="O3767" s="1">
        <v>182.87392578503301</v>
      </c>
      <c r="P3767" s="1">
        <v>12.230555367564101</v>
      </c>
      <c r="Q3767" s="1">
        <v>-4.9638762295645102E-2</v>
      </c>
      <c r="R3767" s="1">
        <v>52.450709630613296</v>
      </c>
      <c r="S3767" s="1">
        <v>4.6497411880804496</v>
      </c>
      <c r="T3767" s="43">
        <f t="shared" si="351"/>
        <v>2504.7731108010234</v>
      </c>
      <c r="U3767" s="1">
        <f t="shared" si="352"/>
        <v>-27.146889198976623</v>
      </c>
      <c r="V3767" s="1" t="b">
        <f t="shared" si="353"/>
        <v>0</v>
      </c>
      <c r="W3767" s="44" t="b">
        <f t="shared" si="354"/>
        <v>0</v>
      </c>
      <c r="X3767" s="38">
        <f t="shared" si="355"/>
        <v>0</v>
      </c>
      <c r="Y3767" s="38">
        <f t="shared" si="356"/>
        <v>1</v>
      </c>
      <c r="AF3767" s="1">
        <v>1.78898260009915</v>
      </c>
      <c r="AG3767" s="1">
        <v>1.4905800721082201</v>
      </c>
      <c r="AH3767" s="1">
        <v>4.1645709501449</v>
      </c>
      <c r="AI3767" s="1">
        <v>0.72330093001341</v>
      </c>
      <c r="AJ3767" s="1">
        <v>12.230555367564101</v>
      </c>
      <c r="AK3767" s="1">
        <v>4.6497411880804496</v>
      </c>
    </row>
    <row r="3768" spans="1:37">
      <c r="A3768">
        <v>3766</v>
      </c>
      <c r="B3768" s="1">
        <v>-1.60580222910424E-2</v>
      </c>
      <c r="C3768" s="1">
        <v>15.9025747615031</v>
      </c>
      <c r="D3768" s="1">
        <v>1.61101410953631</v>
      </c>
      <c r="E3768" s="1">
        <v>2.3517684108006899E-2</v>
      </c>
      <c r="F3768" s="1">
        <v>15.6947988965106</v>
      </c>
      <c r="G3768" s="1">
        <v>1.3370785679563</v>
      </c>
      <c r="H3768" s="1">
        <v>-1.6026291362878801E-2</v>
      </c>
      <c r="I3768" s="1">
        <v>34.797827142827202</v>
      </c>
      <c r="J3768" s="1">
        <v>3.0293524774421901</v>
      </c>
      <c r="K3768" s="1">
        <v>2.3378847387311299E-2</v>
      </c>
      <c r="L3768" s="1">
        <v>7.3293646078820602</v>
      </c>
      <c r="M3768" s="1">
        <v>0.63922746792859697</v>
      </c>
      <c r="N3768" s="1">
        <v>1.67344105944668E-2</v>
      </c>
      <c r="O3768" s="1">
        <v>184.55268280195301</v>
      </c>
      <c r="P3768" s="1">
        <v>12.6976939755406</v>
      </c>
      <c r="Q3768" s="1">
        <v>-4.5350321631562197E-2</v>
      </c>
      <c r="R3768" s="1">
        <v>52.676124380080601</v>
      </c>
      <c r="S3768" s="1">
        <v>4.6015624757814004</v>
      </c>
      <c r="T3768" s="43">
        <f t="shared" si="351"/>
        <v>2391.5929074185401</v>
      </c>
      <c r="U3768" s="1">
        <f t="shared" si="352"/>
        <v>-140.32709258145997</v>
      </c>
      <c r="V3768" s="1" t="b">
        <f t="shared" si="353"/>
        <v>0</v>
      </c>
      <c r="W3768" s="44" t="b">
        <f t="shared" si="354"/>
        <v>0</v>
      </c>
      <c r="X3768" s="38">
        <f t="shared" si="355"/>
        <v>0</v>
      </c>
      <c r="Y3768" s="38">
        <f t="shared" si="356"/>
        <v>1</v>
      </c>
      <c r="AF3768" s="1">
        <v>1.61101410953631</v>
      </c>
      <c r="AG3768" s="1">
        <v>1.3370785679563</v>
      </c>
      <c r="AH3768" s="1">
        <v>3.0293524774421901</v>
      </c>
      <c r="AI3768" s="1">
        <v>0.63922746792859697</v>
      </c>
      <c r="AJ3768" s="1">
        <v>12.6976939755406</v>
      </c>
      <c r="AK3768" s="1">
        <v>4.6015624757814004</v>
      </c>
    </row>
    <row r="3769" spans="1:37">
      <c r="A3769">
        <v>3767</v>
      </c>
      <c r="B3769" s="1">
        <v>-4.9576431958093602E-2</v>
      </c>
      <c r="C3769" s="1">
        <v>15.378379910876101</v>
      </c>
      <c r="D3769" s="1">
        <v>1.64567345163085</v>
      </c>
      <c r="E3769" s="1">
        <v>2.5704098552678301E-2</v>
      </c>
      <c r="F3769" s="1">
        <v>15.729151772651401</v>
      </c>
      <c r="G3769" s="1">
        <v>1.3484294798468299</v>
      </c>
      <c r="H3769" s="1">
        <v>3.01213838146803E-2</v>
      </c>
      <c r="I3769" s="1">
        <v>36.441295435595499</v>
      </c>
      <c r="J3769" s="1">
        <v>3.3476581644040402</v>
      </c>
      <c r="K3769" s="1">
        <v>1.3466118006623101E-2</v>
      </c>
      <c r="L3769" s="1">
        <v>7.2570695128367397</v>
      </c>
      <c r="M3769" s="1">
        <v>0.61695228482404796</v>
      </c>
      <c r="N3769" s="1">
        <v>1.04655400794916E-2</v>
      </c>
      <c r="O3769" s="1">
        <v>183.399364708165</v>
      </c>
      <c r="P3769" s="1">
        <v>12.3371299656455</v>
      </c>
      <c r="Q3769" s="1">
        <v>5.6738760634166802E-2</v>
      </c>
      <c r="R3769" s="1">
        <v>58.337866131011303</v>
      </c>
      <c r="S3769" s="1">
        <v>5.6724254818638098</v>
      </c>
      <c r="T3769" s="43">
        <f t="shared" si="351"/>
        <v>2496.8268828215082</v>
      </c>
      <c r="U3769" s="1">
        <f t="shared" si="352"/>
        <v>-35.093117178491866</v>
      </c>
      <c r="V3769" s="1" t="b">
        <f t="shared" si="353"/>
        <v>0</v>
      </c>
      <c r="W3769" s="44" t="b">
        <f t="shared" si="354"/>
        <v>0</v>
      </c>
      <c r="X3769" s="38">
        <f t="shared" si="355"/>
        <v>0</v>
      </c>
      <c r="Y3769" s="38">
        <f t="shared" si="356"/>
        <v>1</v>
      </c>
      <c r="AF3769" s="1">
        <v>1.64567345163085</v>
      </c>
      <c r="AG3769" s="1">
        <v>1.3484294798468299</v>
      </c>
      <c r="AH3769" s="1">
        <v>3.3476581644040402</v>
      </c>
      <c r="AI3769" s="1">
        <v>0.61695228482404796</v>
      </c>
      <c r="AJ3769" s="1">
        <v>12.3371299656455</v>
      </c>
      <c r="AK3769" s="1">
        <v>5.6724254818638098</v>
      </c>
    </row>
    <row r="3770" spans="1:37">
      <c r="A3770">
        <v>3768</v>
      </c>
      <c r="B3770" s="1">
        <v>-0.17803215777648099</v>
      </c>
      <c r="C3770" s="1">
        <v>13.524554636980399</v>
      </c>
      <c r="D3770" s="1">
        <v>2.5913953280000999</v>
      </c>
      <c r="E3770" s="1">
        <v>-0.122603544085286</v>
      </c>
      <c r="F3770" s="1">
        <v>13.5611372745295</v>
      </c>
      <c r="G3770" s="1">
        <v>1.77548572164774</v>
      </c>
      <c r="H3770" s="1">
        <v>-2.0119606016383199E-2</v>
      </c>
      <c r="I3770" s="1">
        <v>34.655679812424403</v>
      </c>
      <c r="J3770" s="1">
        <v>3.0261979153383902</v>
      </c>
      <c r="K3770" s="1">
        <v>-3.9841334309086403E-3</v>
      </c>
      <c r="L3770" s="1">
        <v>7.1315303557244301</v>
      </c>
      <c r="M3770" s="1">
        <v>0.59532331666211002</v>
      </c>
      <c r="N3770" s="1">
        <v>-5.0220511783723498E-2</v>
      </c>
      <c r="O3770" s="1">
        <v>172.60056359778599</v>
      </c>
      <c r="P3770" s="1">
        <v>12.6177266926657</v>
      </c>
      <c r="Q3770" s="1">
        <v>1.0652692697412199E-2</v>
      </c>
      <c r="R3770" s="1">
        <v>55.710315061558703</v>
      </c>
      <c r="S3770" s="1">
        <v>4.6486936252672004</v>
      </c>
      <c r="T3770" s="43">
        <f t="shared" si="351"/>
        <v>2525.4822599581239</v>
      </c>
      <c r="U3770" s="1">
        <f t="shared" si="352"/>
        <v>-6.4377400418761681</v>
      </c>
      <c r="V3770" s="1" t="b">
        <f t="shared" si="353"/>
        <v>0</v>
      </c>
      <c r="W3770" s="44" t="b">
        <f t="shared" si="354"/>
        <v>0</v>
      </c>
      <c r="X3770" s="38">
        <f t="shared" si="355"/>
        <v>0</v>
      </c>
      <c r="Y3770" s="38">
        <f t="shared" si="356"/>
        <v>1</v>
      </c>
      <c r="AF3770" s="1">
        <v>2.5913953280000999</v>
      </c>
      <c r="AG3770" s="1">
        <v>1.77548572164774</v>
      </c>
      <c r="AH3770" s="1">
        <v>3.0261979153383902</v>
      </c>
      <c r="AI3770" s="1">
        <v>0.59532331666211002</v>
      </c>
      <c r="AJ3770" s="1">
        <v>12.6177266926657</v>
      </c>
      <c r="AK3770" s="1">
        <v>4.6486936252672004</v>
      </c>
    </row>
    <row r="3771" spans="1:37">
      <c r="A3771">
        <v>3769</v>
      </c>
      <c r="B3771" s="1">
        <v>-4.1918396533436403E-2</v>
      </c>
      <c r="C3771" s="1">
        <v>15.4966001787504</v>
      </c>
      <c r="D3771" s="1">
        <v>1.62984427984349</v>
      </c>
      <c r="E3771" s="1">
        <v>-1.3393800272123E-2</v>
      </c>
      <c r="F3771" s="1">
        <v>15.126041977397101</v>
      </c>
      <c r="G3771" s="1">
        <v>1.23175817627453</v>
      </c>
      <c r="H3771" s="1">
        <v>-1.9971541064469502E-2</v>
      </c>
      <c r="I3771" s="1">
        <v>34.660811483890399</v>
      </c>
      <c r="J3771" s="1">
        <v>3.0274931764370998</v>
      </c>
      <c r="K3771" s="1">
        <v>-6.1832792704251197E-2</v>
      </c>
      <c r="L3771" s="1">
        <v>6.7306867952777996</v>
      </c>
      <c r="M3771" s="1">
        <v>0.63699131530453101</v>
      </c>
      <c r="N3771" s="1">
        <v>-1.1540426022022401E-2</v>
      </c>
      <c r="O3771" s="1">
        <v>179.40756727340701</v>
      </c>
      <c r="P3771" s="1">
        <v>11.731299651674</v>
      </c>
      <c r="Q3771" s="1">
        <v>-2.6932315747318601E-2</v>
      </c>
      <c r="R3771" s="1">
        <v>53.655303129017199</v>
      </c>
      <c r="S3771" s="1">
        <v>4.4673809434403298</v>
      </c>
      <c r="T3771" s="43">
        <f t="shared" si="351"/>
        <v>2272.4767542973982</v>
      </c>
      <c r="U3771" s="1">
        <f t="shared" si="352"/>
        <v>-259.44324570260187</v>
      </c>
      <c r="V3771" s="1" t="b">
        <f t="shared" si="353"/>
        <v>1</v>
      </c>
      <c r="W3771" s="44" t="b">
        <f t="shared" si="354"/>
        <v>1</v>
      </c>
      <c r="X3771" s="38">
        <f t="shared" si="355"/>
        <v>0</v>
      </c>
      <c r="Y3771" s="38">
        <f t="shared" si="356"/>
        <v>1</v>
      </c>
      <c r="AF3771" s="1">
        <v>1.62984427984349</v>
      </c>
      <c r="AG3771" s="1">
        <v>1.23175817627453</v>
      </c>
      <c r="AH3771" s="1">
        <v>3.0274931764370998</v>
      </c>
      <c r="AI3771" s="1">
        <v>0.63699131530453101</v>
      </c>
      <c r="AJ3771" s="1">
        <v>11.731299651674</v>
      </c>
      <c r="AK3771" s="1">
        <v>4.4673809434403298</v>
      </c>
    </row>
    <row r="3772" spans="1:37">
      <c r="A3772">
        <v>3770</v>
      </c>
      <c r="B3772" s="1">
        <v>-9.05647735457039E-2</v>
      </c>
      <c r="C3772" s="1">
        <v>14.760789096226301</v>
      </c>
      <c r="D3772" s="1">
        <v>1.8289522819611801</v>
      </c>
      <c r="E3772" s="1">
        <v>4.8893872105642798E-2</v>
      </c>
      <c r="F3772" s="1">
        <v>16.098169421359799</v>
      </c>
      <c r="G3772" s="1">
        <v>1.5034587313246599</v>
      </c>
      <c r="H3772" s="1">
        <v>-4.4452997477026301E-2</v>
      </c>
      <c r="I3772" s="1">
        <v>33.822566927929003</v>
      </c>
      <c r="J3772" s="1">
        <v>3.1030828950756399</v>
      </c>
      <c r="K3772" s="1">
        <v>5.2424104744224299E-2</v>
      </c>
      <c r="L3772" s="1">
        <v>7.5453696649901296</v>
      </c>
      <c r="M3772" s="1">
        <v>0.72905760541022901</v>
      </c>
      <c r="N3772" s="1">
        <v>2.6287899124230601E-2</v>
      </c>
      <c r="O3772" s="1">
        <v>186.324253606795</v>
      </c>
      <c r="P3772" s="1">
        <v>13.324991496493199</v>
      </c>
      <c r="Q3772" s="1">
        <v>4.1926259638395302E-2</v>
      </c>
      <c r="R3772" s="1">
        <v>57.480104908739101</v>
      </c>
      <c r="S3772" s="1">
        <v>5.2538176565772003</v>
      </c>
      <c r="T3772" s="43">
        <f t="shared" si="351"/>
        <v>2574.3360666842109</v>
      </c>
      <c r="U3772" s="1">
        <f t="shared" si="352"/>
        <v>42.416066684210818</v>
      </c>
      <c r="V3772" s="1" t="b">
        <f t="shared" si="353"/>
        <v>0</v>
      </c>
      <c r="W3772" s="44" t="b">
        <f t="shared" si="354"/>
        <v>0</v>
      </c>
      <c r="X3772" s="38">
        <f t="shared" si="355"/>
        <v>1</v>
      </c>
      <c r="Y3772" s="38">
        <f t="shared" si="356"/>
        <v>0</v>
      </c>
      <c r="AF3772" s="1">
        <v>1.8289522819611801</v>
      </c>
      <c r="AG3772" s="1">
        <v>1.5034587313246599</v>
      </c>
      <c r="AH3772" s="1">
        <v>3.1030828950756399</v>
      </c>
      <c r="AI3772" s="1">
        <v>0.72905760541022901</v>
      </c>
      <c r="AJ3772" s="1">
        <v>13.324991496493199</v>
      </c>
      <c r="AK3772" s="1">
        <v>5.2538176565772003</v>
      </c>
    </row>
    <row r="3773" spans="1:37">
      <c r="A3773">
        <v>3771</v>
      </c>
      <c r="B3773" s="1">
        <v>3.3555200039233797E-2</v>
      </c>
      <c r="C3773" s="1">
        <v>16.711452337981601</v>
      </c>
      <c r="D3773" s="1">
        <v>1.7641879997933101</v>
      </c>
      <c r="E3773" s="1">
        <v>-6.6933663918115796E-4</v>
      </c>
      <c r="F3773" s="1">
        <v>15.319742502563701</v>
      </c>
      <c r="G3773" s="1">
        <v>1.2480359331995701</v>
      </c>
      <c r="H3773" s="1">
        <v>-4.3112543757314402E-2</v>
      </c>
      <c r="I3773" s="1">
        <v>33.867934913627202</v>
      </c>
      <c r="J3773" s="1">
        <v>3.0948037996192999</v>
      </c>
      <c r="K3773" s="1">
        <v>-2.5508840836217898E-2</v>
      </c>
      <c r="L3773" s="1">
        <v>6.97966652703332</v>
      </c>
      <c r="M3773" s="1">
        <v>0.58936225076656101</v>
      </c>
      <c r="N3773" s="1">
        <v>-2.0830188133693601E-2</v>
      </c>
      <c r="O3773" s="1">
        <v>177.74863114385801</v>
      </c>
      <c r="P3773" s="1">
        <v>11.6864742372407</v>
      </c>
      <c r="Q3773" s="1">
        <v>6.3066573841769002E-2</v>
      </c>
      <c r="R3773" s="1">
        <v>58.708187677929899</v>
      </c>
      <c r="S3773" s="1">
        <v>5.8858820296778802</v>
      </c>
      <c r="T3773" s="43">
        <f t="shared" si="351"/>
        <v>2426.8746250297318</v>
      </c>
      <c r="U3773" s="1">
        <f t="shared" si="352"/>
        <v>-105.04537497026831</v>
      </c>
      <c r="V3773" s="1" t="b">
        <f t="shared" si="353"/>
        <v>0</v>
      </c>
      <c r="W3773" s="44" t="b">
        <f t="shared" si="354"/>
        <v>0</v>
      </c>
      <c r="X3773" s="38">
        <f t="shared" si="355"/>
        <v>0</v>
      </c>
      <c r="Y3773" s="38">
        <f t="shared" si="356"/>
        <v>1</v>
      </c>
      <c r="AF3773" s="1">
        <v>1.7641879997933101</v>
      </c>
      <c r="AG3773" s="1">
        <v>1.2480359331995701</v>
      </c>
      <c r="AH3773" s="1">
        <v>3.0948037996192999</v>
      </c>
      <c r="AI3773" s="1">
        <v>0.58936225076656101</v>
      </c>
      <c r="AJ3773" s="1">
        <v>11.6864742372407</v>
      </c>
      <c r="AK3773" s="1">
        <v>5.8858820296778802</v>
      </c>
    </row>
    <row r="3774" spans="1:37">
      <c r="A3774">
        <v>3772</v>
      </c>
      <c r="B3774" s="1">
        <v>7.9070222657235803E-2</v>
      </c>
      <c r="C3774" s="1">
        <v>17.489649971229699</v>
      </c>
      <c r="D3774" s="1">
        <v>2.1253275842001802</v>
      </c>
      <c r="E3774" s="1">
        <v>4.9828334233752297E-2</v>
      </c>
      <c r="F3774" s="1">
        <v>16.113219581823301</v>
      </c>
      <c r="G3774" s="1">
        <v>1.5103792526784401</v>
      </c>
      <c r="H3774" s="1">
        <v>1.8663590775797501E-4</v>
      </c>
      <c r="I3774" s="1">
        <v>35.366600061583398</v>
      </c>
      <c r="J3774" s="1">
        <v>3.07569722059548</v>
      </c>
      <c r="K3774" s="1">
        <v>4.39063605188766E-2</v>
      </c>
      <c r="L3774" s="1">
        <v>7.4813730763076203</v>
      </c>
      <c r="M3774" s="1">
        <v>0.69792987802988304</v>
      </c>
      <c r="N3774" s="1">
        <v>4.5900212227221397E-2</v>
      </c>
      <c r="O3774" s="1">
        <v>190.01457276748701</v>
      </c>
      <c r="P3774" s="1">
        <v>15.1218620110903</v>
      </c>
      <c r="Q3774" s="1">
        <v>3.3825687907889299E-2</v>
      </c>
      <c r="R3774" s="1">
        <v>57.016364014894798</v>
      </c>
      <c r="S3774" s="1">
        <v>5.0482649533910902</v>
      </c>
      <c r="T3774" s="43">
        <f t="shared" si="351"/>
        <v>2757.9460899985374</v>
      </c>
      <c r="U3774" s="1">
        <f t="shared" si="352"/>
        <v>226.02608999853737</v>
      </c>
      <c r="V3774" s="1" t="b">
        <f t="shared" si="353"/>
        <v>0</v>
      </c>
      <c r="W3774" s="44" t="b">
        <f t="shared" si="354"/>
        <v>0</v>
      </c>
      <c r="X3774" s="38">
        <f t="shared" si="355"/>
        <v>1</v>
      </c>
      <c r="Y3774" s="38">
        <f t="shared" si="356"/>
        <v>0</v>
      </c>
      <c r="AF3774" s="1">
        <v>2.1253275842001802</v>
      </c>
      <c r="AG3774" s="1">
        <v>1.5103792526784401</v>
      </c>
      <c r="AH3774" s="1">
        <v>3.07569722059548</v>
      </c>
      <c r="AI3774" s="1">
        <v>0.69792987802988304</v>
      </c>
      <c r="AJ3774" s="1">
        <v>15.1218620110903</v>
      </c>
      <c r="AK3774" s="1">
        <v>5.0482649533910902</v>
      </c>
    </row>
    <row r="3775" spans="1:37">
      <c r="A3775">
        <v>3773</v>
      </c>
      <c r="B3775" s="1">
        <v>9.1088715568380101E-4</v>
      </c>
      <c r="C3775" s="1">
        <v>16.174726642572399</v>
      </c>
      <c r="D3775" s="1">
        <v>1.63308663847338</v>
      </c>
      <c r="E3775" s="1">
        <v>-5.2822025880960598E-2</v>
      </c>
      <c r="F3775" s="1">
        <v>14.541253327822499</v>
      </c>
      <c r="G3775" s="1">
        <v>1.2949288353725701</v>
      </c>
      <c r="H3775" s="1">
        <v>5.3603004924983703E-2</v>
      </c>
      <c r="I3775" s="1">
        <v>37.307121848281596</v>
      </c>
      <c r="J3775" s="1">
        <v>3.7188746590564801</v>
      </c>
      <c r="K3775" s="1">
        <v>4.1429077961492901E-2</v>
      </c>
      <c r="L3775" s="1">
        <v>7.4628625386629102</v>
      </c>
      <c r="M3775" s="1">
        <v>0.68934004895682699</v>
      </c>
      <c r="N3775" s="1">
        <v>-1.9291211370572998E-2</v>
      </c>
      <c r="O3775" s="1">
        <v>178.02239275921499</v>
      </c>
      <c r="P3775" s="1">
        <v>11.6888639683427</v>
      </c>
      <c r="Q3775" s="1">
        <v>1.7009716864599199E-2</v>
      </c>
      <c r="R3775" s="1">
        <v>56.065594945715198</v>
      </c>
      <c r="S3775" s="1">
        <v>4.7357101015284604</v>
      </c>
      <c r="T3775" s="43">
        <f t="shared" si="351"/>
        <v>2376.0804251730419</v>
      </c>
      <c r="U3775" s="1">
        <f t="shared" si="352"/>
        <v>-155.83957482695814</v>
      </c>
      <c r="V3775" s="1" t="b">
        <f t="shared" si="353"/>
        <v>0</v>
      </c>
      <c r="W3775" s="44" t="b">
        <f t="shared" si="354"/>
        <v>0</v>
      </c>
      <c r="X3775" s="38">
        <f t="shared" si="355"/>
        <v>0</v>
      </c>
      <c r="Y3775" s="38">
        <f t="shared" si="356"/>
        <v>1</v>
      </c>
      <c r="AF3775" s="1">
        <v>1.63308663847338</v>
      </c>
      <c r="AG3775" s="1">
        <v>1.2949288353725701</v>
      </c>
      <c r="AH3775" s="1">
        <v>3.7188746590564801</v>
      </c>
      <c r="AI3775" s="1">
        <v>0.68934004895682699</v>
      </c>
      <c r="AJ3775" s="1">
        <v>11.6888639683427</v>
      </c>
      <c r="AK3775" s="1">
        <v>4.7357101015284604</v>
      </c>
    </row>
    <row r="3776" spans="1:37">
      <c r="A3776">
        <v>3774</v>
      </c>
      <c r="B3776" s="1">
        <v>-0.18187663354296299</v>
      </c>
      <c r="C3776" s="1">
        <v>13.4726596328862</v>
      </c>
      <c r="D3776" s="1">
        <v>2.6327183417643099</v>
      </c>
      <c r="E3776" s="1">
        <v>-7.3197725039306993E-2</v>
      </c>
      <c r="F3776" s="1">
        <v>14.2479632666667</v>
      </c>
      <c r="G3776" s="1">
        <v>1.39345154546365</v>
      </c>
      <c r="H3776" s="1">
        <v>-5.4295474064169097E-2</v>
      </c>
      <c r="I3776" s="1">
        <v>33.491302012661798</v>
      </c>
      <c r="J3776" s="1">
        <v>3.1735516802989001</v>
      </c>
      <c r="K3776" s="1">
        <v>-6.9176392642869497E-2</v>
      </c>
      <c r="L3776" s="1">
        <v>6.6814403684846599</v>
      </c>
      <c r="M3776" s="1">
        <v>0.65392726853592498</v>
      </c>
      <c r="N3776" s="1">
        <v>2.2618124595930999E-2</v>
      </c>
      <c r="O3776" s="1">
        <v>185.64173871076099</v>
      </c>
      <c r="P3776" s="1">
        <v>13.0839124792791</v>
      </c>
      <c r="Q3776" s="1">
        <v>-1.3119025069497201E-2</v>
      </c>
      <c r="R3776" s="1">
        <v>54.401601982493403</v>
      </c>
      <c r="S3776" s="1">
        <v>4.4731314429817504</v>
      </c>
      <c r="T3776" s="43">
        <f t="shared" si="351"/>
        <v>2541.0692758323635</v>
      </c>
      <c r="U3776" s="1">
        <f t="shared" si="352"/>
        <v>9.1492758323634007</v>
      </c>
      <c r="V3776" s="1" t="b">
        <f t="shared" si="353"/>
        <v>0</v>
      </c>
      <c r="W3776" s="44" t="b">
        <f t="shared" si="354"/>
        <v>0</v>
      </c>
      <c r="X3776" s="38">
        <f t="shared" si="355"/>
        <v>1</v>
      </c>
      <c r="Y3776" s="38">
        <f t="shared" si="356"/>
        <v>0</v>
      </c>
      <c r="AF3776" s="1">
        <v>2.6327183417643099</v>
      </c>
      <c r="AG3776" s="1">
        <v>1.39345154546365</v>
      </c>
      <c r="AH3776" s="1">
        <v>3.1735516802989001</v>
      </c>
      <c r="AI3776" s="1">
        <v>0.65392726853592498</v>
      </c>
      <c r="AJ3776" s="1">
        <v>13.0839124792791</v>
      </c>
      <c r="AK3776" s="1">
        <v>4.4731314429817504</v>
      </c>
    </row>
    <row r="3777" spans="1:37">
      <c r="A3777">
        <v>3775</v>
      </c>
      <c r="B3777" s="1">
        <v>5.9696127139525303E-2</v>
      </c>
      <c r="C3777" s="1">
        <v>17.154065145256201</v>
      </c>
      <c r="D3777" s="1">
        <v>1.9473892762130101</v>
      </c>
      <c r="E3777" s="1">
        <v>2.6964608198073801E-2</v>
      </c>
      <c r="F3777" s="1">
        <v>15.748991021329999</v>
      </c>
      <c r="G3777" s="1">
        <v>1.35540048815495</v>
      </c>
      <c r="H3777" s="1">
        <v>-2.5984695213823902E-2</v>
      </c>
      <c r="I3777" s="1">
        <v>34.4530160605742</v>
      </c>
      <c r="J3777" s="1">
        <v>3.0291773034065699</v>
      </c>
      <c r="K3777" s="1">
        <v>3.8553100390101298E-2</v>
      </c>
      <c r="L3777" s="1">
        <v>7.4414303474065902</v>
      </c>
      <c r="M3777" s="1">
        <v>0.67991175689811401</v>
      </c>
      <c r="N3777" s="1">
        <v>5.9159878088199003E-2</v>
      </c>
      <c r="O3777" s="1">
        <v>192.55088064784499</v>
      </c>
      <c r="P3777" s="1">
        <v>16.6557816233721</v>
      </c>
      <c r="Q3777" s="1">
        <v>-6.5842257429751999E-2</v>
      </c>
      <c r="R3777" s="1">
        <v>51.607673324752902</v>
      </c>
      <c r="S3777" s="1">
        <v>4.8982567682555</v>
      </c>
      <c r="T3777" s="43">
        <f t="shared" si="351"/>
        <v>2856.591721630024</v>
      </c>
      <c r="U3777" s="1">
        <f t="shared" si="352"/>
        <v>324.67172163002397</v>
      </c>
      <c r="V3777" s="1" t="b">
        <f t="shared" si="353"/>
        <v>0</v>
      </c>
      <c r="W3777" s="44" t="b">
        <f t="shared" si="354"/>
        <v>0</v>
      </c>
      <c r="X3777" s="38">
        <f t="shared" si="355"/>
        <v>1</v>
      </c>
      <c r="Y3777" s="38">
        <f t="shared" si="356"/>
        <v>0</v>
      </c>
      <c r="AF3777" s="1">
        <v>1.9473892762130101</v>
      </c>
      <c r="AG3777" s="1">
        <v>1.35540048815495</v>
      </c>
      <c r="AH3777" s="1">
        <v>3.0291773034065699</v>
      </c>
      <c r="AI3777" s="1">
        <v>0.67991175689811401</v>
      </c>
      <c r="AJ3777" s="1">
        <v>16.6557816233721</v>
      </c>
      <c r="AK3777" s="1">
        <v>4.8982567682555</v>
      </c>
    </row>
    <row r="3778" spans="1:37">
      <c r="A3778">
        <v>3776</v>
      </c>
      <c r="B3778" s="1">
        <v>2.5136076715466901E-2</v>
      </c>
      <c r="C3778" s="1">
        <v>16.571347168750599</v>
      </c>
      <c r="D3778" s="1">
        <v>1.71929943627507</v>
      </c>
      <c r="E3778" s="1">
        <v>1.0443145424346101E-2</v>
      </c>
      <c r="F3778" s="1">
        <v>15.4909322763439</v>
      </c>
      <c r="G3778" s="1">
        <v>1.2802048367465</v>
      </c>
      <c r="H3778" s="1">
        <v>-6.4995343454148204E-3</v>
      </c>
      <c r="I3778" s="1">
        <v>35.130921723040899</v>
      </c>
      <c r="J3778" s="1">
        <v>3.0411729553313198</v>
      </c>
      <c r="K3778" s="1">
        <v>-1.35258365282488E-2</v>
      </c>
      <c r="L3778" s="1">
        <v>7.0638070222276301</v>
      </c>
      <c r="M3778" s="1">
        <v>0.59127178767203503</v>
      </c>
      <c r="N3778" s="1">
        <v>5.8714562792157596E-3</v>
      </c>
      <c r="O3778" s="1">
        <v>182.55874507478001</v>
      </c>
      <c r="P3778" s="1">
        <v>12.1650342304109</v>
      </c>
      <c r="Q3778" s="1">
        <v>-8.0010078358965203E-2</v>
      </c>
      <c r="R3778" s="1">
        <v>50.881660206610903</v>
      </c>
      <c r="S3778" s="1">
        <v>5.1974607470435199</v>
      </c>
      <c r="T3778" s="43">
        <f t="shared" si="351"/>
        <v>2399.4443993479344</v>
      </c>
      <c r="U3778" s="1">
        <f t="shared" si="352"/>
        <v>-132.47560065206562</v>
      </c>
      <c r="V3778" s="1" t="b">
        <f t="shared" si="353"/>
        <v>0</v>
      </c>
      <c r="W3778" s="44" t="b">
        <f t="shared" si="354"/>
        <v>0</v>
      </c>
      <c r="X3778" s="38">
        <f t="shared" si="355"/>
        <v>0</v>
      </c>
      <c r="Y3778" s="38">
        <f t="shared" si="356"/>
        <v>1</v>
      </c>
      <c r="AF3778" s="1">
        <v>1.71929943627507</v>
      </c>
      <c r="AG3778" s="1">
        <v>1.2802048367465</v>
      </c>
      <c r="AH3778" s="1">
        <v>3.0411729553313198</v>
      </c>
      <c r="AI3778" s="1">
        <v>0.59127178767203503</v>
      </c>
      <c r="AJ3778" s="1">
        <v>12.1650342304109</v>
      </c>
      <c r="AK3778" s="1">
        <v>5.1974607470435199</v>
      </c>
    </row>
    <row r="3779" spans="1:37">
      <c r="A3779">
        <v>3777</v>
      </c>
      <c r="B3779" s="1">
        <v>-6.2325047774645398E-2</v>
      </c>
      <c r="C3779" s="1">
        <v>15.183571262289</v>
      </c>
      <c r="D3779" s="1">
        <v>1.68716044458068</v>
      </c>
      <c r="E3779" s="1">
        <v>9.9021296698556995E-3</v>
      </c>
      <c r="F3779" s="1">
        <v>15.482553704604699</v>
      </c>
      <c r="G3779" s="1">
        <v>1.2789846237003799</v>
      </c>
      <c r="H3779" s="1">
        <v>2.50368717015967E-2</v>
      </c>
      <c r="I3779" s="1">
        <v>36.256479475190503</v>
      </c>
      <c r="J3779" s="1">
        <v>3.2873838783315499</v>
      </c>
      <c r="K3779" s="1">
        <v>-3.1474355915497097E-2</v>
      </c>
      <c r="L3779" s="1">
        <v>6.93815316851361</v>
      </c>
      <c r="M3779" s="1">
        <v>0.59361866886095105</v>
      </c>
      <c r="N3779" s="1">
        <v>2.0395102719603399E-2</v>
      </c>
      <c r="O3779" s="1">
        <v>185.22951142934301</v>
      </c>
      <c r="P3779" s="1">
        <v>12.9373893882819</v>
      </c>
      <c r="Q3779" s="1">
        <v>3.0331878410995501E-2</v>
      </c>
      <c r="R3779" s="1">
        <v>56.817507286865798</v>
      </c>
      <c r="S3779" s="1">
        <v>4.9832826816450302</v>
      </c>
      <c r="T3779" s="43">
        <f t="shared" si="351"/>
        <v>2476.7819685400491</v>
      </c>
      <c r="U3779" s="1">
        <f t="shared" si="352"/>
        <v>-55.13803145995098</v>
      </c>
      <c r="V3779" s="1" t="b">
        <f t="shared" si="353"/>
        <v>0</v>
      </c>
      <c r="W3779" s="44" t="b">
        <f t="shared" si="354"/>
        <v>0</v>
      </c>
      <c r="X3779" s="38">
        <f t="shared" si="355"/>
        <v>0</v>
      </c>
      <c r="Y3779" s="38">
        <f t="shared" si="356"/>
        <v>1</v>
      </c>
      <c r="AF3779" s="1">
        <v>1.68716044458068</v>
      </c>
      <c r="AG3779" s="1">
        <v>1.2789846237003799</v>
      </c>
      <c r="AH3779" s="1">
        <v>3.2873838783315499</v>
      </c>
      <c r="AI3779" s="1">
        <v>0.59361866886095105</v>
      </c>
      <c r="AJ3779" s="1">
        <v>12.9373893882819</v>
      </c>
      <c r="AK3779" s="1">
        <v>4.9832826816450302</v>
      </c>
    </row>
    <row r="3780" spans="1:37">
      <c r="A3780">
        <v>3778</v>
      </c>
      <c r="B3780" s="1">
        <v>8.7084488673700097E-2</v>
      </c>
      <c r="C3780" s="1">
        <v>17.6303798487336</v>
      </c>
      <c r="D3780" s="1">
        <v>2.2076300298461802</v>
      </c>
      <c r="E3780" s="1">
        <v>6.5690005689952993E-2</v>
      </c>
      <c r="F3780" s="1">
        <v>16.370839920257399</v>
      </c>
      <c r="G3780" s="1">
        <v>1.65280638669032</v>
      </c>
      <c r="H3780" s="1">
        <v>1.9222762414409698E-2</v>
      </c>
      <c r="I3780" s="1">
        <v>36.046291959841199</v>
      </c>
      <c r="J3780" s="1">
        <v>3.2203099153977002</v>
      </c>
      <c r="K3780" s="1">
        <v>5.0892462632941803E-2</v>
      </c>
      <c r="L3780" s="1">
        <v>7.5338217049945104</v>
      </c>
      <c r="M3780" s="1">
        <v>0.72302260609470603</v>
      </c>
      <c r="N3780" s="1">
        <v>-1.27910621204956E-2</v>
      </c>
      <c r="O3780" s="1">
        <v>179.183333939813</v>
      </c>
      <c r="P3780" s="1">
        <v>11.7206785313082</v>
      </c>
      <c r="Q3780" s="1">
        <v>7.1811407567156593E-2</v>
      </c>
      <c r="R3780" s="1">
        <v>59.223832344896799</v>
      </c>
      <c r="S3780" s="1">
        <v>6.1941746996148996</v>
      </c>
      <c r="T3780" s="43">
        <f t="shared" ref="T3780:T3843" si="357">(D3780+G3780+J3780+M3780+P3780+S3780)*100</f>
        <v>2571.8622168952011</v>
      </c>
      <c r="U3780" s="1">
        <f t="shared" ref="U3780:U3843" si="358">T3780-$AA$3</f>
        <v>39.942216895201</v>
      </c>
      <c r="V3780" s="1" t="b">
        <f t="shared" ref="V3780:V3843" si="359">U3780&lt;-$AB$5</f>
        <v>0</v>
      </c>
      <c r="W3780" s="44" t="b">
        <f t="shared" ref="W3780:W3843" si="360">U3780&lt;-$AB$7</f>
        <v>0</v>
      </c>
      <c r="X3780" s="38">
        <f t="shared" ref="X3780:X3843" si="361">(U3780&gt;0)*1</f>
        <v>1</v>
      </c>
      <c r="Y3780" s="38">
        <f t="shared" ref="Y3780:Y3843" si="362">(U3780&lt;0)*1</f>
        <v>0</v>
      </c>
      <c r="AF3780" s="1">
        <v>2.2076300298461802</v>
      </c>
      <c r="AG3780" s="1">
        <v>1.65280638669032</v>
      </c>
      <c r="AH3780" s="1">
        <v>3.2203099153977002</v>
      </c>
      <c r="AI3780" s="1">
        <v>0.72302260609470603</v>
      </c>
      <c r="AJ3780" s="1">
        <v>11.7206785313082</v>
      </c>
      <c r="AK3780" s="1">
        <v>6.1941746996148996</v>
      </c>
    </row>
    <row r="3781" spans="1:37">
      <c r="A3781">
        <v>3779</v>
      </c>
      <c r="B3781" s="1">
        <v>-4.2327766649006199E-2</v>
      </c>
      <c r="C3781" s="1">
        <v>15.4902576320574</v>
      </c>
      <c r="D3781" s="1">
        <v>1.6287127088971201</v>
      </c>
      <c r="E3781" s="1">
        <v>-7.5443349514854305E-2</v>
      </c>
      <c r="F3781" s="1">
        <v>14.216003589775299</v>
      </c>
      <c r="G3781" s="1">
        <v>1.4069963985807801</v>
      </c>
      <c r="H3781" s="1">
        <v>3.55064719558634E-2</v>
      </c>
      <c r="I3781" s="1">
        <v>36.6380643569765</v>
      </c>
      <c r="J3781" s="1">
        <v>3.4139574938416999</v>
      </c>
      <c r="K3781" s="1">
        <v>-4.9946697955219098E-3</v>
      </c>
      <c r="L3781" s="1">
        <v>7.1243273250398103</v>
      </c>
      <c r="M3781" s="1">
        <v>0.59500169333714603</v>
      </c>
      <c r="N3781" s="1">
        <v>-5.6168456459523902E-3</v>
      </c>
      <c r="O3781" s="1">
        <v>180.47345624098301</v>
      </c>
      <c r="P3781" s="1">
        <v>11.7817660071099</v>
      </c>
      <c r="Q3781" s="1">
        <v>4.3769687727339399E-2</v>
      </c>
      <c r="R3781" s="1">
        <v>57.586163073949599</v>
      </c>
      <c r="S3781" s="1">
        <v>5.3040905522788204</v>
      </c>
      <c r="T3781" s="43">
        <f t="shared" si="357"/>
        <v>2413.052485404547</v>
      </c>
      <c r="U3781" s="1">
        <f t="shared" si="358"/>
        <v>-118.86751459545303</v>
      </c>
      <c r="V3781" s="1" t="b">
        <f t="shared" si="359"/>
        <v>0</v>
      </c>
      <c r="W3781" s="44" t="b">
        <f t="shared" si="360"/>
        <v>0</v>
      </c>
      <c r="X3781" s="38">
        <f t="shared" si="361"/>
        <v>0</v>
      </c>
      <c r="Y3781" s="38">
        <f t="shared" si="362"/>
        <v>1</v>
      </c>
      <c r="AF3781" s="1">
        <v>1.6287127088971201</v>
      </c>
      <c r="AG3781" s="1">
        <v>1.4069963985807801</v>
      </c>
      <c r="AH3781" s="1">
        <v>3.4139574938416999</v>
      </c>
      <c r="AI3781" s="1">
        <v>0.59500169333714603</v>
      </c>
      <c r="AJ3781" s="1">
        <v>11.7817660071099</v>
      </c>
      <c r="AK3781" s="1">
        <v>5.3040905522788204</v>
      </c>
    </row>
    <row r="3782" spans="1:37">
      <c r="A3782">
        <v>3780</v>
      </c>
      <c r="B3782" s="1">
        <v>-7.6717467559976301E-3</v>
      </c>
      <c r="C3782" s="1">
        <v>16.036498912683999</v>
      </c>
      <c r="D3782" s="1">
        <v>1.61461958035898</v>
      </c>
      <c r="E3782" s="1">
        <v>-1.1562164602986699E-3</v>
      </c>
      <c r="F3782" s="1">
        <v>15.312285444567401</v>
      </c>
      <c r="G3782" s="1">
        <v>1.2476510680514501</v>
      </c>
      <c r="H3782" s="1">
        <v>5.3571641307659797E-2</v>
      </c>
      <c r="I3782" s="1">
        <v>37.305951780337402</v>
      </c>
      <c r="J3782" s="1">
        <v>3.7183521794979399</v>
      </c>
      <c r="K3782" s="1">
        <v>-1.0726152050731399E-2</v>
      </c>
      <c r="L3782" s="1">
        <v>7.0836111628366796</v>
      </c>
      <c r="M3782" s="1">
        <v>0.59214942467690301</v>
      </c>
      <c r="N3782" s="1">
        <v>3.4439551984354298E-3</v>
      </c>
      <c r="O3782" s="1">
        <v>182.11612097640099</v>
      </c>
      <c r="P3782" s="1">
        <v>12.073693024306399</v>
      </c>
      <c r="Q3782" s="1">
        <v>4.6002289038450397E-2</v>
      </c>
      <c r="R3782" s="1">
        <v>57.7148736433601</v>
      </c>
      <c r="S3782" s="1">
        <v>5.3648271928898703</v>
      </c>
      <c r="T3782" s="43">
        <f t="shared" si="357"/>
        <v>2461.1292469781538</v>
      </c>
      <c r="U3782" s="1">
        <f t="shared" si="358"/>
        <v>-70.790753021846285</v>
      </c>
      <c r="V3782" s="1" t="b">
        <f t="shared" si="359"/>
        <v>0</v>
      </c>
      <c r="W3782" s="44" t="b">
        <f t="shared" si="360"/>
        <v>0</v>
      </c>
      <c r="X3782" s="38">
        <f t="shared" si="361"/>
        <v>0</v>
      </c>
      <c r="Y3782" s="38">
        <f t="shared" si="362"/>
        <v>1</v>
      </c>
      <c r="AF3782" s="1">
        <v>1.61461958035898</v>
      </c>
      <c r="AG3782" s="1">
        <v>1.2476510680514501</v>
      </c>
      <c r="AH3782" s="1">
        <v>3.7183521794979399</v>
      </c>
      <c r="AI3782" s="1">
        <v>0.59214942467690301</v>
      </c>
      <c r="AJ3782" s="1">
        <v>12.073693024306399</v>
      </c>
      <c r="AK3782" s="1">
        <v>5.3648271928898703</v>
      </c>
    </row>
    <row r="3783" spans="1:37">
      <c r="A3783">
        <v>3781</v>
      </c>
      <c r="B3783" s="1">
        <v>7.2045167733951795E-2</v>
      </c>
      <c r="C3783" s="1">
        <v>17.3672147800925</v>
      </c>
      <c r="D3783" s="1">
        <v>2.0547327100978201</v>
      </c>
      <c r="E3783" s="1">
        <v>2.1700706116579101E-2</v>
      </c>
      <c r="F3783" s="1">
        <v>15.6663076841271</v>
      </c>
      <c r="G3783" s="1">
        <v>1.3279242021370801</v>
      </c>
      <c r="H3783" s="1">
        <v>9.7652639458398697E-3</v>
      </c>
      <c r="I3783" s="1">
        <v>35.706991206051804</v>
      </c>
      <c r="J3783" s="1">
        <v>3.1385597550460802</v>
      </c>
      <c r="K3783" s="1">
        <v>1.23031474340876E-2</v>
      </c>
      <c r="L3783" s="1">
        <v>7.2486346602438196</v>
      </c>
      <c r="M3783" s="1">
        <v>0.61535935991412005</v>
      </c>
      <c r="N3783" s="1">
        <v>3.99831071589742E-3</v>
      </c>
      <c r="O3783" s="1">
        <v>182.21710604110999</v>
      </c>
      <c r="P3783" s="1">
        <v>12.095498729927</v>
      </c>
      <c r="Q3783" s="1">
        <v>-4.8864456697534399E-2</v>
      </c>
      <c r="R3783" s="1">
        <v>52.491338236153702</v>
      </c>
      <c r="S3783" s="1">
        <v>4.6385706682395096</v>
      </c>
      <c r="T3783" s="43">
        <f t="shared" si="357"/>
        <v>2387.0645425361608</v>
      </c>
      <c r="U3783" s="1">
        <f t="shared" si="358"/>
        <v>-144.85545746383923</v>
      </c>
      <c r="V3783" s="1" t="b">
        <f t="shared" si="359"/>
        <v>0</v>
      </c>
      <c r="W3783" s="44" t="b">
        <f t="shared" si="360"/>
        <v>0</v>
      </c>
      <c r="X3783" s="38">
        <f t="shared" si="361"/>
        <v>0</v>
      </c>
      <c r="Y3783" s="38">
        <f t="shared" si="362"/>
        <v>1</v>
      </c>
      <c r="AF3783" s="1">
        <v>2.0547327100978201</v>
      </c>
      <c r="AG3783" s="1">
        <v>1.3279242021370801</v>
      </c>
      <c r="AH3783" s="1">
        <v>3.1385597550460802</v>
      </c>
      <c r="AI3783" s="1">
        <v>0.61535935991412005</v>
      </c>
      <c r="AJ3783" s="1">
        <v>12.095498729927</v>
      </c>
      <c r="AK3783" s="1">
        <v>4.6385706682395096</v>
      </c>
    </row>
    <row r="3784" spans="1:37">
      <c r="A3784">
        <v>3782</v>
      </c>
      <c r="B3784" s="1">
        <v>1.81326362622454E-2</v>
      </c>
      <c r="C3784" s="1">
        <v>16.455696175751498</v>
      </c>
      <c r="D3784" s="1">
        <v>1.6865131128316799</v>
      </c>
      <c r="E3784" s="1">
        <v>5.2415943094123799E-2</v>
      </c>
      <c r="F3784" s="1">
        <v>16.154968282942001</v>
      </c>
      <c r="G3784" s="1">
        <v>1.53045378818838</v>
      </c>
      <c r="H3784" s="1">
        <v>3.14081155409172E-2</v>
      </c>
      <c r="I3784" s="1">
        <v>36.488215787056298</v>
      </c>
      <c r="J3784" s="1">
        <v>3.3641097584713702</v>
      </c>
      <c r="K3784" s="1">
        <v>-6.1404179141723398E-3</v>
      </c>
      <c r="L3784" s="1">
        <v>7.1161693148153802</v>
      </c>
      <c r="M3784" s="1">
        <v>0.59338369934496205</v>
      </c>
      <c r="N3784" s="1">
        <v>-1.20799700238474E-2</v>
      </c>
      <c r="O3784" s="1">
        <v>179.310795105371</v>
      </c>
      <c r="P3784" s="1">
        <v>11.726154698229401</v>
      </c>
      <c r="Q3784" s="1">
        <v>-5.9154471870196602E-2</v>
      </c>
      <c r="R3784" s="1">
        <v>51.953971068980898</v>
      </c>
      <c r="S3784" s="1">
        <v>4.7925125542507399</v>
      </c>
      <c r="T3784" s="43">
        <f t="shared" si="357"/>
        <v>2369.3127611316536</v>
      </c>
      <c r="U3784" s="1">
        <f t="shared" si="358"/>
        <v>-162.60723886834649</v>
      </c>
      <c r="V3784" s="1" t="b">
        <f t="shared" si="359"/>
        <v>0</v>
      </c>
      <c r="W3784" s="44" t="b">
        <f t="shared" si="360"/>
        <v>0</v>
      </c>
      <c r="X3784" s="38">
        <f t="shared" si="361"/>
        <v>0</v>
      </c>
      <c r="Y3784" s="38">
        <f t="shared" si="362"/>
        <v>1</v>
      </c>
      <c r="AF3784" s="1">
        <v>1.6865131128316799</v>
      </c>
      <c r="AG3784" s="1">
        <v>1.53045378818838</v>
      </c>
      <c r="AH3784" s="1">
        <v>3.3641097584713702</v>
      </c>
      <c r="AI3784" s="1">
        <v>0.59338369934496205</v>
      </c>
      <c r="AJ3784" s="1">
        <v>11.726154698229401</v>
      </c>
      <c r="AK3784" s="1">
        <v>4.7925125542507399</v>
      </c>
    </row>
    <row r="3785" spans="1:37">
      <c r="A3785">
        <v>3783</v>
      </c>
      <c r="B3785" s="1">
        <v>7.0690714788912198E-3</v>
      </c>
      <c r="C3785" s="1">
        <v>16.274640920127901</v>
      </c>
      <c r="D3785" s="1">
        <v>1.6506237371874699</v>
      </c>
      <c r="E3785" s="1">
        <v>6.6533922205784302E-2</v>
      </c>
      <c r="F3785" s="1">
        <v>16.3846613737003</v>
      </c>
      <c r="G3785" s="1">
        <v>1.66094402117663</v>
      </c>
      <c r="H3785" s="1">
        <v>1.06684024835043E-2</v>
      </c>
      <c r="I3785" s="1">
        <v>35.739254132627302</v>
      </c>
      <c r="J3785" s="1">
        <v>3.1440427185859101</v>
      </c>
      <c r="K3785" s="1">
        <v>-5.5659358115592299E-2</v>
      </c>
      <c r="L3785" s="1">
        <v>6.7723667718767198</v>
      </c>
      <c r="M3785" s="1">
        <v>0.62480434125871398</v>
      </c>
      <c r="N3785" s="1">
        <v>1.28538568715889E-2</v>
      </c>
      <c r="O3785" s="1">
        <v>183.837903967442</v>
      </c>
      <c r="P3785" s="1">
        <v>12.467466746895701</v>
      </c>
      <c r="Q3785" s="1">
        <v>3.2199643125045502E-2</v>
      </c>
      <c r="R3785" s="1">
        <v>56.923728189063297</v>
      </c>
      <c r="S3785" s="1">
        <v>5.0177920391097501</v>
      </c>
      <c r="T3785" s="43">
        <f t="shared" si="357"/>
        <v>2456.5673604214176</v>
      </c>
      <c r="U3785" s="1">
        <f t="shared" si="358"/>
        <v>-75.352639578582512</v>
      </c>
      <c r="V3785" s="1" t="b">
        <f t="shared" si="359"/>
        <v>0</v>
      </c>
      <c r="W3785" s="44" t="b">
        <f t="shared" si="360"/>
        <v>0</v>
      </c>
      <c r="X3785" s="38">
        <f t="shared" si="361"/>
        <v>0</v>
      </c>
      <c r="Y3785" s="38">
        <f t="shared" si="362"/>
        <v>1</v>
      </c>
      <c r="AF3785" s="1">
        <v>1.6506237371874699</v>
      </c>
      <c r="AG3785" s="1">
        <v>1.66094402117663</v>
      </c>
      <c r="AH3785" s="1">
        <v>3.1440427185859101</v>
      </c>
      <c r="AI3785" s="1">
        <v>0.62480434125871398</v>
      </c>
      <c r="AJ3785" s="1">
        <v>12.467466746895701</v>
      </c>
      <c r="AK3785" s="1">
        <v>5.0177920391097501</v>
      </c>
    </row>
    <row r="3786" spans="1:37">
      <c r="A3786">
        <v>3784</v>
      </c>
      <c r="B3786" s="1">
        <v>2.0799419866443999E-2</v>
      </c>
      <c r="C3786" s="1">
        <v>16.499638522831798</v>
      </c>
      <c r="D3786" s="1">
        <v>1.6988034859188399</v>
      </c>
      <c r="E3786" s="1">
        <v>7.1030476010357198E-3</v>
      </c>
      <c r="F3786" s="1">
        <v>15.4392773614241</v>
      </c>
      <c r="G3786" s="1">
        <v>1.2703719752992499</v>
      </c>
      <c r="H3786" s="1">
        <v>4.9331833803588701E-2</v>
      </c>
      <c r="I3786" s="1">
        <v>37.1481165579494</v>
      </c>
      <c r="J3786" s="1">
        <v>3.64369657457872</v>
      </c>
      <c r="K3786" s="1">
        <v>1.27647981646061E-2</v>
      </c>
      <c r="L3786" s="1">
        <v>7.2519817702684302</v>
      </c>
      <c r="M3786" s="1">
        <v>0.617324112759567</v>
      </c>
      <c r="N3786" s="1">
        <v>8.2705366442513001E-3</v>
      </c>
      <c r="O3786" s="1">
        <v>182.99724396227199</v>
      </c>
      <c r="P3786" s="1">
        <v>12.2554487004699</v>
      </c>
      <c r="Q3786" s="1">
        <v>-4.6393384657523497E-2</v>
      </c>
      <c r="R3786" s="1">
        <v>52.621208507725797</v>
      </c>
      <c r="S3786" s="1">
        <v>4.6109905826492801</v>
      </c>
      <c r="T3786" s="43">
        <f t="shared" si="357"/>
        <v>2409.6635431675559</v>
      </c>
      <c r="U3786" s="1">
        <f t="shared" si="358"/>
        <v>-122.2564568324442</v>
      </c>
      <c r="V3786" s="1" t="b">
        <f t="shared" si="359"/>
        <v>0</v>
      </c>
      <c r="W3786" s="44" t="b">
        <f t="shared" si="360"/>
        <v>0</v>
      </c>
      <c r="X3786" s="38">
        <f t="shared" si="361"/>
        <v>0</v>
      </c>
      <c r="Y3786" s="38">
        <f t="shared" si="362"/>
        <v>1</v>
      </c>
      <c r="AF3786" s="1">
        <v>1.6988034859188399</v>
      </c>
      <c r="AG3786" s="1">
        <v>1.2703719752992499</v>
      </c>
      <c r="AH3786" s="1">
        <v>3.64369657457872</v>
      </c>
      <c r="AI3786" s="1">
        <v>0.617324112759567</v>
      </c>
      <c r="AJ3786" s="1">
        <v>12.2554487004699</v>
      </c>
      <c r="AK3786" s="1">
        <v>4.6109905826492801</v>
      </c>
    </row>
    <row r="3787" spans="1:37">
      <c r="A3787">
        <v>3785</v>
      </c>
      <c r="B3787" s="1">
        <v>-1.44793509055379E-2</v>
      </c>
      <c r="C3787" s="1">
        <v>15.9276995278918</v>
      </c>
      <c r="D3787" s="1">
        <v>1.61163129781531</v>
      </c>
      <c r="E3787" s="1">
        <v>-4.2346962855055502E-3</v>
      </c>
      <c r="F3787" s="1">
        <v>15.2652193659058</v>
      </c>
      <c r="G3787" s="1">
        <v>1.2387726087325901</v>
      </c>
      <c r="H3787" s="1">
        <v>-2.0089478879648001E-2</v>
      </c>
      <c r="I3787" s="1">
        <v>34.6567239045565</v>
      </c>
      <c r="J3787" s="1">
        <v>3.0264291138644501</v>
      </c>
      <c r="K3787" s="1">
        <v>-5.9694239692525903E-3</v>
      </c>
      <c r="L3787" s="1">
        <v>7.1173862407197497</v>
      </c>
      <c r="M3787" s="1">
        <v>0.59241879960472799</v>
      </c>
      <c r="N3787" s="1">
        <v>-1.0939318297982101E-2</v>
      </c>
      <c r="O3787" s="1">
        <v>179.51544296705401</v>
      </c>
      <c r="P3787" s="1">
        <v>11.7358024934871</v>
      </c>
      <c r="Q3787" s="1">
        <v>-0.117616971021302</v>
      </c>
      <c r="R3787" s="1">
        <v>49.003692660233497</v>
      </c>
      <c r="S3787" s="1">
        <v>6.2517283445789396</v>
      </c>
      <c r="T3787" s="43">
        <f t="shared" si="357"/>
        <v>2445.6782658083116</v>
      </c>
      <c r="U3787" s="1">
        <f t="shared" si="358"/>
        <v>-86.241734191688465</v>
      </c>
      <c r="V3787" s="1" t="b">
        <f t="shared" si="359"/>
        <v>0</v>
      </c>
      <c r="W3787" s="44" t="b">
        <f t="shared" si="360"/>
        <v>0</v>
      </c>
      <c r="X3787" s="38">
        <f t="shared" si="361"/>
        <v>0</v>
      </c>
      <c r="Y3787" s="38">
        <f t="shared" si="362"/>
        <v>1</v>
      </c>
      <c r="AF3787" s="1">
        <v>1.61163129781531</v>
      </c>
      <c r="AG3787" s="1">
        <v>1.2387726087325901</v>
      </c>
      <c r="AH3787" s="1">
        <v>3.0264291138644501</v>
      </c>
      <c r="AI3787" s="1">
        <v>0.59241879960472799</v>
      </c>
      <c r="AJ3787" s="1">
        <v>11.7358024934871</v>
      </c>
      <c r="AK3787" s="1">
        <v>6.2517283445789396</v>
      </c>
    </row>
    <row r="3788" spans="1:37">
      <c r="A3788">
        <v>3786</v>
      </c>
      <c r="B3788" s="1">
        <v>7.1902064676062805E-2</v>
      </c>
      <c r="C3788" s="1">
        <v>17.3647296563691</v>
      </c>
      <c r="D3788" s="1">
        <v>2.0533889609934599</v>
      </c>
      <c r="E3788" s="1">
        <v>2.1895199506945299E-2</v>
      </c>
      <c r="F3788" s="1">
        <v>15.6693549737523</v>
      </c>
      <c r="G3788" s="1">
        <v>1.32848937518831</v>
      </c>
      <c r="H3788" s="1">
        <v>2.2950403489308199E-2</v>
      </c>
      <c r="I3788" s="1">
        <v>36.180910346982898</v>
      </c>
      <c r="J3788" s="1">
        <v>3.2610919223204</v>
      </c>
      <c r="K3788" s="1">
        <v>-2.8853564235148101E-2</v>
      </c>
      <c r="L3788" s="1">
        <v>6.9563604709665601</v>
      </c>
      <c r="M3788" s="1">
        <v>0.59105586149700995</v>
      </c>
      <c r="N3788" s="1">
        <v>-6.8612839776590303E-3</v>
      </c>
      <c r="O3788" s="1">
        <v>180.249007839244</v>
      </c>
      <c r="P3788" s="1">
        <v>11.7705748118603</v>
      </c>
      <c r="Q3788" s="1">
        <v>-4.5466558089761799E-2</v>
      </c>
      <c r="R3788" s="1">
        <v>52.670001849788498</v>
      </c>
      <c r="S3788" s="1">
        <v>4.6026267901778102</v>
      </c>
      <c r="T3788" s="43">
        <f t="shared" si="357"/>
        <v>2360.7227722037287</v>
      </c>
      <c r="U3788" s="1">
        <f t="shared" si="358"/>
        <v>-171.19722779627136</v>
      </c>
      <c r="V3788" s="1" t="b">
        <f t="shared" si="359"/>
        <v>0</v>
      </c>
      <c r="W3788" s="44" t="b">
        <f t="shared" si="360"/>
        <v>0</v>
      </c>
      <c r="X3788" s="38">
        <f t="shared" si="361"/>
        <v>0</v>
      </c>
      <c r="Y3788" s="38">
        <f t="shared" si="362"/>
        <v>1</v>
      </c>
      <c r="AF3788" s="1">
        <v>2.0533889609934599</v>
      </c>
      <c r="AG3788" s="1">
        <v>1.32848937518831</v>
      </c>
      <c r="AH3788" s="1">
        <v>3.2610919223204</v>
      </c>
      <c r="AI3788" s="1">
        <v>0.59105586149700995</v>
      </c>
      <c r="AJ3788" s="1">
        <v>11.7705748118603</v>
      </c>
      <c r="AK3788" s="1">
        <v>4.6026267901778102</v>
      </c>
    </row>
    <row r="3789" spans="1:37">
      <c r="A3789">
        <v>3787</v>
      </c>
      <c r="B3789" s="1">
        <v>-6.5830372762017099E-3</v>
      </c>
      <c r="C3789" s="1">
        <v>16.053967508460499</v>
      </c>
      <c r="D3789" s="1">
        <v>1.6177329758975301</v>
      </c>
      <c r="E3789" s="1">
        <v>2.53052935309836E-2</v>
      </c>
      <c r="F3789" s="1">
        <v>15.7228801585961</v>
      </c>
      <c r="G3789" s="1">
        <v>1.3474953167152499</v>
      </c>
      <c r="H3789" s="1">
        <v>5.0193098615932699E-2</v>
      </c>
      <c r="I3789" s="1">
        <v>37.180124705352597</v>
      </c>
      <c r="J3789" s="1">
        <v>3.6578452355405102</v>
      </c>
      <c r="K3789" s="1">
        <v>7.9304494200616096E-3</v>
      </c>
      <c r="L3789" s="1">
        <v>7.2170077676791804</v>
      </c>
      <c r="M3789" s="1">
        <v>0.60970304769215999</v>
      </c>
      <c r="N3789" s="1">
        <v>-3.6036642167530698E-3</v>
      </c>
      <c r="O3789" s="1">
        <v>180.83714801748201</v>
      </c>
      <c r="P3789" s="1">
        <v>11.838086121475</v>
      </c>
      <c r="Q3789" s="1">
        <v>7.5734518263932099E-2</v>
      </c>
      <c r="R3789" s="1">
        <v>59.456630342651899</v>
      </c>
      <c r="S3789" s="1">
        <v>6.3354168643293702</v>
      </c>
      <c r="T3789" s="43">
        <f t="shared" si="357"/>
        <v>2540.6279561649822</v>
      </c>
      <c r="U3789" s="1">
        <f t="shared" si="358"/>
        <v>8.7079561649820789</v>
      </c>
      <c r="V3789" s="1" t="b">
        <f t="shared" si="359"/>
        <v>0</v>
      </c>
      <c r="W3789" s="44" t="b">
        <f t="shared" si="360"/>
        <v>0</v>
      </c>
      <c r="X3789" s="38">
        <f t="shared" si="361"/>
        <v>1</v>
      </c>
      <c r="Y3789" s="38">
        <f t="shared" si="362"/>
        <v>0</v>
      </c>
      <c r="AF3789" s="1">
        <v>1.6177329758975301</v>
      </c>
      <c r="AG3789" s="1">
        <v>1.3474953167152499</v>
      </c>
      <c r="AH3789" s="1">
        <v>3.6578452355405102</v>
      </c>
      <c r="AI3789" s="1">
        <v>0.60970304769215999</v>
      </c>
      <c r="AJ3789" s="1">
        <v>11.838086121475</v>
      </c>
      <c r="AK3789" s="1">
        <v>6.3354168643293702</v>
      </c>
    </row>
    <row r="3790" spans="1:37">
      <c r="A3790">
        <v>3788</v>
      </c>
      <c r="B3790" s="1">
        <v>0.100096258444295</v>
      </c>
      <c r="C3790" s="1">
        <v>17.861281252503101</v>
      </c>
      <c r="D3790" s="1">
        <v>2.3545340842809801</v>
      </c>
      <c r="E3790" s="1">
        <v>8.9130135310919706E-2</v>
      </c>
      <c r="F3790" s="1">
        <v>16.759107271214901</v>
      </c>
      <c r="G3790" s="1">
        <v>1.9081343431675699</v>
      </c>
      <c r="H3790" s="1">
        <v>2.8389247655120301E-2</v>
      </c>
      <c r="I3790" s="1">
        <v>36.378228785850801</v>
      </c>
      <c r="J3790" s="1">
        <v>3.3273577460334498</v>
      </c>
      <c r="K3790" s="1">
        <v>8.3543691094374092E-3</v>
      </c>
      <c r="L3790" s="1">
        <v>7.22006784793858</v>
      </c>
      <c r="M3790" s="1">
        <v>0.610986340479307</v>
      </c>
      <c r="N3790" s="1">
        <v>5.0444567896537E-2</v>
      </c>
      <c r="O3790" s="1">
        <v>190.88003155537601</v>
      </c>
      <c r="P3790" s="1">
        <v>15.635945643470199</v>
      </c>
      <c r="Q3790" s="1">
        <v>0.11645476521414599</v>
      </c>
      <c r="R3790" s="1">
        <v>61.92768862786</v>
      </c>
      <c r="S3790" s="1">
        <v>8.1592214843381097</v>
      </c>
      <c r="T3790" s="43">
        <f t="shared" si="357"/>
        <v>3199.6179641769613</v>
      </c>
      <c r="U3790" s="1">
        <f t="shared" si="358"/>
        <v>667.69796417696125</v>
      </c>
      <c r="V3790" s="1" t="b">
        <f t="shared" si="359"/>
        <v>0</v>
      </c>
      <c r="W3790" s="44" t="b">
        <f t="shared" si="360"/>
        <v>0</v>
      </c>
      <c r="X3790" s="38">
        <f t="shared" si="361"/>
        <v>1</v>
      </c>
      <c r="Y3790" s="38">
        <f t="shared" si="362"/>
        <v>0</v>
      </c>
      <c r="AF3790" s="1">
        <v>2.3545340842809801</v>
      </c>
      <c r="AG3790" s="1">
        <v>1.9081343431675699</v>
      </c>
      <c r="AH3790" s="1">
        <v>3.3273577460334498</v>
      </c>
      <c r="AI3790" s="1">
        <v>0.610986340479307</v>
      </c>
      <c r="AJ3790" s="1">
        <v>15.635945643470199</v>
      </c>
      <c r="AK3790" s="1">
        <v>8.1592214843381097</v>
      </c>
    </row>
    <row r="3791" spans="1:37">
      <c r="A3791">
        <v>3789</v>
      </c>
      <c r="B3791" s="1">
        <v>-2.39517844486167E-2</v>
      </c>
      <c r="C3791" s="1">
        <v>15.777537774032</v>
      </c>
      <c r="D3791" s="1">
        <v>1.60914114071143</v>
      </c>
      <c r="E3791" s="1">
        <v>6.8522349228298998E-3</v>
      </c>
      <c r="F3791" s="1">
        <v>15.435405480498201</v>
      </c>
      <c r="G3791" s="1">
        <v>1.26907702865276</v>
      </c>
      <c r="H3791" s="1">
        <v>5.7300542225074197E-3</v>
      </c>
      <c r="I3791" s="1">
        <v>35.5631963243153</v>
      </c>
      <c r="J3791" s="1">
        <v>3.1116382915563299</v>
      </c>
      <c r="K3791" s="1">
        <v>1.6453325382768599E-2</v>
      </c>
      <c r="L3791" s="1">
        <v>7.2787802955753396</v>
      </c>
      <c r="M3791" s="1">
        <v>0.62240711385614</v>
      </c>
      <c r="N3791" s="1">
        <v>-5.1734201423101998E-2</v>
      </c>
      <c r="O3791" s="1">
        <v>172.33949754925101</v>
      </c>
      <c r="P3791" s="1">
        <v>12.697872271353001</v>
      </c>
      <c r="Q3791" s="1">
        <v>3.5863785101801E-2</v>
      </c>
      <c r="R3791" s="1">
        <v>57.132687405322699</v>
      </c>
      <c r="S3791" s="1">
        <v>5.0983368737489503</v>
      </c>
      <c r="T3791" s="43">
        <f t="shared" si="357"/>
        <v>2440.8472719878609</v>
      </c>
      <c r="U3791" s="1">
        <f t="shared" si="358"/>
        <v>-91.072728012139123</v>
      </c>
      <c r="V3791" s="1" t="b">
        <f t="shared" si="359"/>
        <v>0</v>
      </c>
      <c r="W3791" s="44" t="b">
        <f t="shared" si="360"/>
        <v>0</v>
      </c>
      <c r="X3791" s="38">
        <f t="shared" si="361"/>
        <v>0</v>
      </c>
      <c r="Y3791" s="38">
        <f t="shared" si="362"/>
        <v>1</v>
      </c>
      <c r="AF3791" s="1">
        <v>1.60914114071143</v>
      </c>
      <c r="AG3791" s="1">
        <v>1.26907702865276</v>
      </c>
      <c r="AH3791" s="1">
        <v>3.1116382915563299</v>
      </c>
      <c r="AI3791" s="1">
        <v>0.62240711385614</v>
      </c>
      <c r="AJ3791" s="1">
        <v>12.697872271353001</v>
      </c>
      <c r="AK3791" s="1">
        <v>5.0983368737489503</v>
      </c>
    </row>
    <row r="3792" spans="1:37">
      <c r="A3792">
        <v>3790</v>
      </c>
      <c r="B3792" s="1">
        <v>9.4148807056631104E-2</v>
      </c>
      <c r="C3792" s="1">
        <v>17.7553674214133</v>
      </c>
      <c r="D3792" s="1">
        <v>2.2848865016331601</v>
      </c>
      <c r="E3792" s="1">
        <v>6.2917143274021105E-4</v>
      </c>
      <c r="F3792" s="1">
        <v>15.339648232941901</v>
      </c>
      <c r="G3792" s="1">
        <v>1.2523711387624601</v>
      </c>
      <c r="H3792" s="1">
        <v>6.7190560150295106E-2</v>
      </c>
      <c r="I3792" s="1">
        <v>37.817493928987801</v>
      </c>
      <c r="J3792" s="1">
        <v>3.9949785522626402</v>
      </c>
      <c r="K3792" s="1">
        <v>1.77932459682896E-2</v>
      </c>
      <c r="L3792" s="1">
        <v>7.2885398201646403</v>
      </c>
      <c r="M3792" s="1">
        <v>0.627166608112385</v>
      </c>
      <c r="N3792" s="1">
        <v>-9.1937640496798506E-3</v>
      </c>
      <c r="O3792" s="1">
        <v>179.82907055851399</v>
      </c>
      <c r="P3792" s="1">
        <v>11.7513092478601</v>
      </c>
      <c r="Q3792" s="1">
        <v>9.1289383555107101E-2</v>
      </c>
      <c r="R3792" s="1">
        <v>60.388700538379901</v>
      </c>
      <c r="S3792" s="1">
        <v>6.9807099445074501</v>
      </c>
      <c r="T3792" s="43">
        <f t="shared" si="357"/>
        <v>2689.1421993138192</v>
      </c>
      <c r="U3792" s="1">
        <f t="shared" si="358"/>
        <v>157.22219931381915</v>
      </c>
      <c r="V3792" s="1" t="b">
        <f t="shared" si="359"/>
        <v>0</v>
      </c>
      <c r="W3792" s="44" t="b">
        <f t="shared" si="360"/>
        <v>0</v>
      </c>
      <c r="X3792" s="38">
        <f t="shared" si="361"/>
        <v>1</v>
      </c>
      <c r="Y3792" s="38">
        <f t="shared" si="362"/>
        <v>0</v>
      </c>
      <c r="AF3792" s="1">
        <v>2.2848865016331601</v>
      </c>
      <c r="AG3792" s="1">
        <v>1.2523711387624601</v>
      </c>
      <c r="AH3792" s="1">
        <v>3.9949785522626402</v>
      </c>
      <c r="AI3792" s="1">
        <v>0.627166608112385</v>
      </c>
      <c r="AJ3792" s="1">
        <v>11.7513092478601</v>
      </c>
      <c r="AK3792" s="1">
        <v>6.9807099445074501</v>
      </c>
    </row>
    <row r="3793" spans="1:37">
      <c r="A3793">
        <v>3791</v>
      </c>
      <c r="B3793" s="1">
        <v>3.1660527964329201E-2</v>
      </c>
      <c r="C3793" s="1">
        <v>16.679819592208599</v>
      </c>
      <c r="D3793" s="1">
        <v>1.7553188481734801</v>
      </c>
      <c r="E3793" s="1">
        <v>8.8862651416997103E-4</v>
      </c>
      <c r="F3793" s="1">
        <v>15.343628698977</v>
      </c>
      <c r="G3793" s="1">
        <v>1.25252419309884</v>
      </c>
      <c r="H3793" s="1">
        <v>3.7139982474227597E-2</v>
      </c>
      <c r="I3793" s="1">
        <v>36.697961928813903</v>
      </c>
      <c r="J3793" s="1">
        <v>3.4383915245150698</v>
      </c>
      <c r="K3793" s="1">
        <v>8.7086080159912201E-3</v>
      </c>
      <c r="L3793" s="1">
        <v>7.2226259299376201</v>
      </c>
      <c r="M3793" s="1">
        <v>0.61107972294830804</v>
      </c>
      <c r="N3793" s="1">
        <v>-3.9866710660700997E-3</v>
      </c>
      <c r="O3793" s="1">
        <v>180.767899413371</v>
      </c>
      <c r="P3793" s="1">
        <v>11.826561093394099</v>
      </c>
      <c r="Q3793" s="1">
        <v>-5.9208712435375101E-2</v>
      </c>
      <c r="R3793" s="1">
        <v>51.951153132650802</v>
      </c>
      <c r="S3793" s="1">
        <v>4.7932494287825298</v>
      </c>
      <c r="T3793" s="43">
        <f t="shared" si="357"/>
        <v>2367.7124810912328</v>
      </c>
      <c r="U3793" s="1">
        <f t="shared" si="358"/>
        <v>-164.20751890876727</v>
      </c>
      <c r="V3793" s="1" t="b">
        <f t="shared" si="359"/>
        <v>0</v>
      </c>
      <c r="W3793" s="44" t="b">
        <f t="shared" si="360"/>
        <v>0</v>
      </c>
      <c r="X3793" s="38">
        <f t="shared" si="361"/>
        <v>0</v>
      </c>
      <c r="Y3793" s="38">
        <f t="shared" si="362"/>
        <v>1</v>
      </c>
      <c r="AF3793" s="1">
        <v>1.7553188481734801</v>
      </c>
      <c r="AG3793" s="1">
        <v>1.25252419309884</v>
      </c>
      <c r="AH3793" s="1">
        <v>3.4383915245150698</v>
      </c>
      <c r="AI3793" s="1">
        <v>0.61107972294830804</v>
      </c>
      <c r="AJ3793" s="1">
        <v>11.826561093394099</v>
      </c>
      <c r="AK3793" s="1">
        <v>4.7932494287825298</v>
      </c>
    </row>
    <row r="3794" spans="1:37">
      <c r="A3794">
        <v>3792</v>
      </c>
      <c r="B3794" s="1">
        <v>-1.6560539254909998E-2</v>
      </c>
      <c r="C3794" s="1">
        <v>15.8945854554653</v>
      </c>
      <c r="D3794" s="1">
        <v>1.6107923749145201</v>
      </c>
      <c r="E3794" s="1">
        <v>-8.2505187214215406E-3</v>
      </c>
      <c r="F3794" s="1">
        <v>15.204039880681</v>
      </c>
      <c r="G3794" s="1">
        <v>1.2347566942167401</v>
      </c>
      <c r="H3794" s="1">
        <v>3.69732465136663E-3</v>
      </c>
      <c r="I3794" s="1">
        <v>35.490979387121101</v>
      </c>
      <c r="J3794" s="1">
        <v>3.0977311634546498</v>
      </c>
      <c r="K3794" s="1">
        <v>1.6020780551361101E-2</v>
      </c>
      <c r="L3794" s="1">
        <v>7.27563257759319</v>
      </c>
      <c r="M3794" s="1">
        <v>0.623169344600221</v>
      </c>
      <c r="N3794" s="1">
        <v>-5.1452286217601499E-2</v>
      </c>
      <c r="O3794" s="1">
        <v>172.388089523205</v>
      </c>
      <c r="P3794" s="1">
        <v>12.6824667693466</v>
      </c>
      <c r="Q3794" s="1">
        <v>-1.6514812980837901E-2</v>
      </c>
      <c r="R3794" s="1">
        <v>54.217178988032103</v>
      </c>
      <c r="S3794" s="1">
        <v>4.4685493480068104</v>
      </c>
      <c r="T3794" s="43">
        <f t="shared" si="357"/>
        <v>2371.7465694539542</v>
      </c>
      <c r="U3794" s="1">
        <f t="shared" si="358"/>
        <v>-160.17343054604589</v>
      </c>
      <c r="V3794" s="1" t="b">
        <f t="shared" si="359"/>
        <v>0</v>
      </c>
      <c r="W3794" s="44" t="b">
        <f t="shared" si="360"/>
        <v>0</v>
      </c>
      <c r="X3794" s="38">
        <f t="shared" si="361"/>
        <v>0</v>
      </c>
      <c r="Y3794" s="38">
        <f t="shared" si="362"/>
        <v>1</v>
      </c>
      <c r="AF3794" s="1">
        <v>1.6107923749145201</v>
      </c>
      <c r="AG3794" s="1">
        <v>1.2347566942167401</v>
      </c>
      <c r="AH3794" s="1">
        <v>3.0977311634546498</v>
      </c>
      <c r="AI3794" s="1">
        <v>0.623169344600221</v>
      </c>
      <c r="AJ3794" s="1">
        <v>12.6824667693466</v>
      </c>
      <c r="AK3794" s="1">
        <v>4.4685493480068104</v>
      </c>
    </row>
    <row r="3795" spans="1:37">
      <c r="A3795">
        <v>3793</v>
      </c>
      <c r="B3795" s="1">
        <v>-3.6854562268092597E-2</v>
      </c>
      <c r="C3795" s="1">
        <v>15.575271414672001</v>
      </c>
      <c r="D3795" s="1">
        <v>1.61735133728819</v>
      </c>
      <c r="E3795" s="1">
        <v>3.7975031026970599E-2</v>
      </c>
      <c r="F3795" s="1">
        <v>15.9233522053119</v>
      </c>
      <c r="G3795" s="1">
        <v>1.4209930770302901</v>
      </c>
      <c r="H3795" s="1">
        <v>-4.5405210364276999E-3</v>
      </c>
      <c r="I3795" s="1">
        <v>35.199811121846302</v>
      </c>
      <c r="J3795" s="1">
        <v>3.05245325816094</v>
      </c>
      <c r="K3795" s="1">
        <v>3.77294183850274E-2</v>
      </c>
      <c r="L3795" s="1">
        <v>7.4353034987713</v>
      </c>
      <c r="M3795" s="1">
        <v>0.67746482688836596</v>
      </c>
      <c r="N3795" s="1">
        <v>-9.2587263068921698E-3</v>
      </c>
      <c r="O3795" s="1">
        <v>179.817388835618</v>
      </c>
      <c r="P3795" s="1">
        <v>11.751457943068999</v>
      </c>
      <c r="Q3795" s="1">
        <v>2.8440809426910001E-2</v>
      </c>
      <c r="R3795" s="1">
        <v>56.710162990806801</v>
      </c>
      <c r="S3795" s="1">
        <v>4.9447971917205598</v>
      </c>
      <c r="T3795" s="43">
        <f t="shared" si="357"/>
        <v>2346.4517634157346</v>
      </c>
      <c r="U3795" s="1">
        <f t="shared" si="358"/>
        <v>-185.46823658426547</v>
      </c>
      <c r="V3795" s="1" t="b">
        <f t="shared" si="359"/>
        <v>0</v>
      </c>
      <c r="W3795" s="44" t="b">
        <f t="shared" si="360"/>
        <v>0</v>
      </c>
      <c r="X3795" s="38">
        <f t="shared" si="361"/>
        <v>0</v>
      </c>
      <c r="Y3795" s="38">
        <f t="shared" si="362"/>
        <v>1</v>
      </c>
      <c r="AF3795" s="1">
        <v>1.61735133728819</v>
      </c>
      <c r="AG3795" s="1">
        <v>1.4209930770302901</v>
      </c>
      <c r="AH3795" s="1">
        <v>3.05245325816094</v>
      </c>
      <c r="AI3795" s="1">
        <v>0.67746482688836596</v>
      </c>
      <c r="AJ3795" s="1">
        <v>11.751457943068999</v>
      </c>
      <c r="AK3795" s="1">
        <v>4.9447971917205598</v>
      </c>
    </row>
    <row r="3796" spans="1:37">
      <c r="A3796">
        <v>3794</v>
      </c>
      <c r="B3796" s="1">
        <v>0.16349076968148399</v>
      </c>
      <c r="C3796" s="1">
        <v>19.030250083748399</v>
      </c>
      <c r="D3796" s="1">
        <v>3.2606552881686799</v>
      </c>
      <c r="E3796" s="1">
        <v>5.0632113541257399E-2</v>
      </c>
      <c r="F3796" s="1">
        <v>16.126176260758101</v>
      </c>
      <c r="G3796" s="1">
        <v>1.5175323533457501</v>
      </c>
      <c r="H3796" s="1">
        <v>2.1576370310259701E-2</v>
      </c>
      <c r="I3796" s="1">
        <v>36.131230714265897</v>
      </c>
      <c r="J3796" s="1">
        <v>3.2457039656123299</v>
      </c>
      <c r="K3796" s="1">
        <v>3.1783049074987198E-2</v>
      </c>
      <c r="L3796" s="1">
        <v>7.3912216316581896</v>
      </c>
      <c r="M3796" s="1">
        <v>0.66041291746901598</v>
      </c>
      <c r="N3796" s="1">
        <v>9.0697051160734E-3</v>
      </c>
      <c r="O3796" s="1">
        <v>183.143548043095</v>
      </c>
      <c r="P3796" s="1">
        <v>12.283867328488199</v>
      </c>
      <c r="Q3796" s="1">
        <v>2.3942075417096899E-2</v>
      </c>
      <c r="R3796" s="1">
        <v>56.4556120596366</v>
      </c>
      <c r="S3796" s="1">
        <v>4.8597947982743301</v>
      </c>
      <c r="T3796" s="43">
        <f t="shared" si="357"/>
        <v>2582.7966651358302</v>
      </c>
      <c r="U3796" s="1">
        <f t="shared" si="358"/>
        <v>50.876665135830081</v>
      </c>
      <c r="V3796" s="1" t="b">
        <f t="shared" si="359"/>
        <v>0</v>
      </c>
      <c r="W3796" s="44" t="b">
        <f t="shared" si="360"/>
        <v>0</v>
      </c>
      <c r="X3796" s="38">
        <f t="shared" si="361"/>
        <v>1</v>
      </c>
      <c r="Y3796" s="38">
        <f t="shared" si="362"/>
        <v>0</v>
      </c>
      <c r="AF3796" s="1">
        <v>3.2606552881686799</v>
      </c>
      <c r="AG3796" s="1">
        <v>1.5175323533457501</v>
      </c>
      <c r="AH3796" s="1">
        <v>3.2457039656123299</v>
      </c>
      <c r="AI3796" s="1">
        <v>0.66041291746901598</v>
      </c>
      <c r="AJ3796" s="1">
        <v>12.283867328488199</v>
      </c>
      <c r="AK3796" s="1">
        <v>4.8597947982743301</v>
      </c>
    </row>
    <row r="3797" spans="1:37">
      <c r="A3797">
        <v>3795</v>
      </c>
      <c r="B3797" s="1">
        <v>-6.0576637917281802E-2</v>
      </c>
      <c r="C3797" s="1">
        <v>15.210141589095899</v>
      </c>
      <c r="D3797" s="1">
        <v>1.6779162017917699</v>
      </c>
      <c r="E3797" s="1">
        <v>-5.48986506204374E-3</v>
      </c>
      <c r="F3797" s="1">
        <v>15.246070958946</v>
      </c>
      <c r="G3797" s="1">
        <v>1.23686953591108</v>
      </c>
      <c r="H3797" s="1">
        <v>-5.9778826656436003E-2</v>
      </c>
      <c r="I3797" s="1">
        <v>33.308159970029202</v>
      </c>
      <c r="J3797" s="1">
        <v>3.22766065827037</v>
      </c>
      <c r="K3797" s="1">
        <v>6.1054920771456099E-2</v>
      </c>
      <c r="L3797" s="1">
        <v>7.6107742036930199</v>
      </c>
      <c r="M3797" s="1">
        <v>0.76373651513083296</v>
      </c>
      <c r="N3797" s="1">
        <v>-1.5686027104941099E-2</v>
      </c>
      <c r="O3797" s="1">
        <v>178.665354590059</v>
      </c>
      <c r="P3797" s="1">
        <v>11.697097641764801</v>
      </c>
      <c r="Q3797" s="1">
        <v>-1.7780178677834699E-2</v>
      </c>
      <c r="R3797" s="1">
        <v>54.148617816178302</v>
      </c>
      <c r="S3797" s="1">
        <v>4.4676636537982697</v>
      </c>
      <c r="T3797" s="43">
        <f t="shared" si="357"/>
        <v>2307.0944206667123</v>
      </c>
      <c r="U3797" s="1">
        <f t="shared" si="358"/>
        <v>-224.82557933328781</v>
      </c>
      <c r="V3797" s="1" t="b">
        <f t="shared" si="359"/>
        <v>0</v>
      </c>
      <c r="W3797" s="44" t="b">
        <f t="shared" si="360"/>
        <v>0</v>
      </c>
      <c r="X3797" s="38">
        <f t="shared" si="361"/>
        <v>0</v>
      </c>
      <c r="Y3797" s="38">
        <f t="shared" si="362"/>
        <v>1</v>
      </c>
      <c r="AF3797" s="1">
        <v>1.6779162017917699</v>
      </c>
      <c r="AG3797" s="1">
        <v>1.23686953591108</v>
      </c>
      <c r="AH3797" s="1">
        <v>3.22766065827037</v>
      </c>
      <c r="AI3797" s="1">
        <v>0.76373651513083296</v>
      </c>
      <c r="AJ3797" s="1">
        <v>11.697097641764801</v>
      </c>
      <c r="AK3797" s="1">
        <v>4.4676636537982697</v>
      </c>
    </row>
    <row r="3798" spans="1:37">
      <c r="A3798">
        <v>3796</v>
      </c>
      <c r="B3798" s="1">
        <v>-5.0474293802228599E-2</v>
      </c>
      <c r="C3798" s="1">
        <v>15.3645784471606</v>
      </c>
      <c r="D3798" s="1">
        <v>1.6478082592124199</v>
      </c>
      <c r="E3798" s="1">
        <v>-4.5088872067398401E-2</v>
      </c>
      <c r="F3798" s="1">
        <v>14.6541389950003</v>
      </c>
      <c r="G3798" s="1">
        <v>1.2671777307566801</v>
      </c>
      <c r="H3798" s="1">
        <v>-3.6629798497735198E-2</v>
      </c>
      <c r="I3798" s="1">
        <v>34.088205315168103</v>
      </c>
      <c r="J3798" s="1">
        <v>3.06480853430006</v>
      </c>
      <c r="K3798" s="1">
        <v>3.2689011064230999E-2</v>
      </c>
      <c r="L3798" s="1">
        <v>7.3979208316626197</v>
      </c>
      <c r="M3798" s="1">
        <v>0.66260722745271805</v>
      </c>
      <c r="N3798" s="1">
        <v>-6.3349605225389197E-2</v>
      </c>
      <c r="O3798" s="1">
        <v>170.34928562786101</v>
      </c>
      <c r="P3798" s="1">
        <v>13.4702259151469</v>
      </c>
      <c r="Q3798" s="1">
        <v>-2.1545941968441999E-2</v>
      </c>
      <c r="R3798" s="1">
        <v>53.945090397527899</v>
      </c>
      <c r="S3798" s="1">
        <v>4.4619012983358299</v>
      </c>
      <c r="T3798" s="43">
        <f t="shared" si="357"/>
        <v>2457.4528965204609</v>
      </c>
      <c r="U3798" s="1">
        <f t="shared" si="358"/>
        <v>-74.467103479539219</v>
      </c>
      <c r="V3798" s="1" t="b">
        <f t="shared" si="359"/>
        <v>0</v>
      </c>
      <c r="W3798" s="44" t="b">
        <f t="shared" si="360"/>
        <v>0</v>
      </c>
      <c r="X3798" s="38">
        <f t="shared" si="361"/>
        <v>0</v>
      </c>
      <c r="Y3798" s="38">
        <f t="shared" si="362"/>
        <v>1</v>
      </c>
      <c r="AF3798" s="1">
        <v>1.6478082592124199</v>
      </c>
      <c r="AG3798" s="1">
        <v>1.2671777307566801</v>
      </c>
      <c r="AH3798" s="1">
        <v>3.06480853430006</v>
      </c>
      <c r="AI3798" s="1">
        <v>0.66260722745271805</v>
      </c>
      <c r="AJ3798" s="1">
        <v>13.4702259151469</v>
      </c>
      <c r="AK3798" s="1">
        <v>4.4619012983358299</v>
      </c>
    </row>
    <row r="3799" spans="1:37">
      <c r="A3799">
        <v>3797</v>
      </c>
      <c r="B3799" s="1">
        <v>9.5868673083399303E-2</v>
      </c>
      <c r="C3799" s="1">
        <v>17.785930549343199</v>
      </c>
      <c r="D3799" s="1">
        <v>2.3045524716196</v>
      </c>
      <c r="E3799" s="1">
        <v>7.8813228608796804E-2</v>
      </c>
      <c r="F3799" s="1">
        <v>16.587093973394101</v>
      </c>
      <c r="G3799" s="1">
        <v>1.78761954719</v>
      </c>
      <c r="H3799" s="1">
        <v>4.7814751956690701E-2</v>
      </c>
      <c r="I3799" s="1">
        <v>37.091802551951702</v>
      </c>
      <c r="J3799" s="1">
        <v>3.6165935684815</v>
      </c>
      <c r="K3799" s="1">
        <v>-4.5981929778977797E-2</v>
      </c>
      <c r="L3799" s="1">
        <v>6.83822401638845</v>
      </c>
      <c r="M3799" s="1">
        <v>0.60780279695429296</v>
      </c>
      <c r="N3799" s="1">
        <v>6.51621063732786E-2</v>
      </c>
      <c r="O3799" s="1">
        <v>193.71009043064899</v>
      </c>
      <c r="P3799" s="1">
        <v>17.445570099277901</v>
      </c>
      <c r="Q3799" s="1">
        <v>2.6707338649517201E-2</v>
      </c>
      <c r="R3799" s="1">
        <v>56.611942736047098</v>
      </c>
      <c r="S3799" s="1">
        <v>4.9116582682241603</v>
      </c>
      <c r="T3799" s="43">
        <f t="shared" si="357"/>
        <v>3067.3796751747454</v>
      </c>
      <c r="U3799" s="1">
        <f t="shared" si="358"/>
        <v>535.45967517474537</v>
      </c>
      <c r="V3799" s="1" t="b">
        <f t="shared" si="359"/>
        <v>0</v>
      </c>
      <c r="W3799" s="44" t="b">
        <f t="shared" si="360"/>
        <v>0</v>
      </c>
      <c r="X3799" s="38">
        <f t="shared" si="361"/>
        <v>1</v>
      </c>
      <c r="Y3799" s="38">
        <f t="shared" si="362"/>
        <v>0</v>
      </c>
      <c r="AF3799" s="1">
        <v>2.3045524716196</v>
      </c>
      <c r="AG3799" s="1">
        <v>1.78761954719</v>
      </c>
      <c r="AH3799" s="1">
        <v>3.6165935684815</v>
      </c>
      <c r="AI3799" s="1">
        <v>0.60780279695429296</v>
      </c>
      <c r="AJ3799" s="1">
        <v>17.445570099277901</v>
      </c>
      <c r="AK3799" s="1">
        <v>4.9116582682241603</v>
      </c>
    </row>
    <row r="3800" spans="1:37">
      <c r="A3800">
        <v>3798</v>
      </c>
      <c r="B3800" s="1">
        <v>-3.6116739991699197E-2</v>
      </c>
      <c r="C3800" s="1">
        <v>15.586767437371901</v>
      </c>
      <c r="D3800" s="1">
        <v>1.61484209165966</v>
      </c>
      <c r="E3800" s="1">
        <v>4.2617550551851902E-2</v>
      </c>
      <c r="F3800" s="1">
        <v>15.997448542589799</v>
      </c>
      <c r="G3800" s="1">
        <v>1.4554182180865101</v>
      </c>
      <c r="H3800" s="1">
        <v>2.3622941501402001E-2</v>
      </c>
      <c r="I3800" s="1">
        <v>36.205251568784298</v>
      </c>
      <c r="J3800" s="1">
        <v>3.2700671829310899</v>
      </c>
      <c r="K3800" s="1">
        <v>-3.3237423339369597E-2</v>
      </c>
      <c r="L3800" s="1">
        <v>6.9259315136469697</v>
      </c>
      <c r="M3800" s="1">
        <v>0.59454006270290405</v>
      </c>
      <c r="N3800" s="1">
        <v>8.2750447679269604E-3</v>
      </c>
      <c r="O3800" s="1">
        <v>182.99806893834</v>
      </c>
      <c r="P3800" s="1">
        <v>12.2554162809119</v>
      </c>
      <c r="Q3800" s="1">
        <v>4.57127338589546E-2</v>
      </c>
      <c r="R3800" s="1">
        <v>57.698164422000303</v>
      </c>
      <c r="S3800" s="1">
        <v>5.3575532552018199</v>
      </c>
      <c r="T3800" s="43">
        <f t="shared" si="357"/>
        <v>2454.7837091493884</v>
      </c>
      <c r="U3800" s="1">
        <f t="shared" si="358"/>
        <v>-77.136290850611658</v>
      </c>
      <c r="V3800" s="1" t="b">
        <f t="shared" si="359"/>
        <v>0</v>
      </c>
      <c r="W3800" s="44" t="b">
        <f t="shared" si="360"/>
        <v>0</v>
      </c>
      <c r="X3800" s="38">
        <f t="shared" si="361"/>
        <v>0</v>
      </c>
      <c r="Y3800" s="38">
        <f t="shared" si="362"/>
        <v>1</v>
      </c>
      <c r="AF3800" s="1">
        <v>1.61484209165966</v>
      </c>
      <c r="AG3800" s="1">
        <v>1.4554182180865101</v>
      </c>
      <c r="AH3800" s="1">
        <v>3.2700671829310899</v>
      </c>
      <c r="AI3800" s="1">
        <v>0.59454006270290405</v>
      </c>
      <c r="AJ3800" s="1">
        <v>12.2554162809119</v>
      </c>
      <c r="AK3800" s="1">
        <v>5.3575532552018199</v>
      </c>
    </row>
    <row r="3801" spans="1:37">
      <c r="A3801">
        <v>3799</v>
      </c>
      <c r="B3801" s="1">
        <v>9.5451422621333198E-3</v>
      </c>
      <c r="C3801" s="1">
        <v>16.314988013533799</v>
      </c>
      <c r="D3801" s="1">
        <v>1.65780001317272</v>
      </c>
      <c r="E3801" s="1">
        <v>5.1222005197550199E-2</v>
      </c>
      <c r="F3801" s="1">
        <v>16.135691763864301</v>
      </c>
      <c r="G3801" s="1">
        <v>1.5216610527121901</v>
      </c>
      <c r="H3801" s="1">
        <v>2.60208815975151E-3</v>
      </c>
      <c r="I3801" s="1">
        <v>35.452129650081503</v>
      </c>
      <c r="J3801" s="1">
        <v>3.0911884853434901</v>
      </c>
      <c r="K3801" s="1">
        <v>7.4613853284052102E-3</v>
      </c>
      <c r="L3801" s="1">
        <v>7.2136233223091004</v>
      </c>
      <c r="M3801" s="1">
        <v>0.60954957261552101</v>
      </c>
      <c r="N3801" s="1">
        <v>5.3025089511980303E-2</v>
      </c>
      <c r="O3801" s="1">
        <v>191.37323769361899</v>
      </c>
      <c r="P3801" s="1">
        <v>15.9355674151666</v>
      </c>
      <c r="Q3801" s="1">
        <v>-4.8383837345361003E-2</v>
      </c>
      <c r="R3801" s="1">
        <v>52.5165726527201</v>
      </c>
      <c r="S3801" s="1">
        <v>4.6301609033819799</v>
      </c>
      <c r="T3801" s="43">
        <f t="shared" si="357"/>
        <v>2744.5927442392504</v>
      </c>
      <c r="U3801" s="1">
        <f t="shared" si="358"/>
        <v>212.67274423925028</v>
      </c>
      <c r="V3801" s="1" t="b">
        <f t="shared" si="359"/>
        <v>0</v>
      </c>
      <c r="W3801" s="44" t="b">
        <f t="shared" si="360"/>
        <v>0</v>
      </c>
      <c r="X3801" s="38">
        <f t="shared" si="361"/>
        <v>1</v>
      </c>
      <c r="Y3801" s="38">
        <f t="shared" si="362"/>
        <v>0</v>
      </c>
      <c r="AF3801" s="1">
        <v>1.65780001317272</v>
      </c>
      <c r="AG3801" s="1">
        <v>1.5216610527121901</v>
      </c>
      <c r="AH3801" s="1">
        <v>3.0911884853434901</v>
      </c>
      <c r="AI3801" s="1">
        <v>0.60954957261552101</v>
      </c>
      <c r="AJ3801" s="1">
        <v>15.9355674151666</v>
      </c>
      <c r="AK3801" s="1">
        <v>4.6301609033819799</v>
      </c>
    </row>
    <row r="3802" spans="1:37">
      <c r="A3802">
        <v>3800</v>
      </c>
      <c r="B3802" s="1">
        <v>-0.14137910089351799</v>
      </c>
      <c r="C3802" s="1">
        <v>14.029467685031999</v>
      </c>
      <c r="D3802" s="1">
        <v>2.2258060291877602</v>
      </c>
      <c r="E3802" s="1">
        <v>-3.6122423606769802E-2</v>
      </c>
      <c r="F3802" s="1">
        <v>14.7861254174842</v>
      </c>
      <c r="G3802" s="1">
        <v>1.24573287262673</v>
      </c>
      <c r="H3802" s="1">
        <v>-8.5500329018756593E-2</v>
      </c>
      <c r="I3802" s="1">
        <v>32.462348457671801</v>
      </c>
      <c r="J3802" s="1">
        <v>3.5428446563007201</v>
      </c>
      <c r="K3802" s="1">
        <v>-4.9480552794329898E-2</v>
      </c>
      <c r="L3802" s="1">
        <v>6.8143414508682101</v>
      </c>
      <c r="M3802" s="1">
        <v>0.61302140990556997</v>
      </c>
      <c r="N3802" s="1">
        <v>1.8024735863336999E-2</v>
      </c>
      <c r="O3802" s="1">
        <v>184.79096949261799</v>
      </c>
      <c r="P3802" s="1">
        <v>12.7825985142689</v>
      </c>
      <c r="Q3802" s="1">
        <v>-1.8773409503457902E-2</v>
      </c>
      <c r="R3802" s="1">
        <v>54.094862439965901</v>
      </c>
      <c r="S3802" s="1">
        <v>4.46500479183468</v>
      </c>
      <c r="T3802" s="43">
        <f t="shared" si="357"/>
        <v>2487.5008274124361</v>
      </c>
      <c r="U3802" s="1">
        <f t="shared" si="358"/>
        <v>-44.419172587563935</v>
      </c>
      <c r="V3802" s="1" t="b">
        <f t="shared" si="359"/>
        <v>0</v>
      </c>
      <c r="W3802" s="44" t="b">
        <f t="shared" si="360"/>
        <v>0</v>
      </c>
      <c r="X3802" s="38">
        <f t="shared" si="361"/>
        <v>0</v>
      </c>
      <c r="Y3802" s="38">
        <f t="shared" si="362"/>
        <v>1</v>
      </c>
      <c r="AF3802" s="1">
        <v>2.2258060291877602</v>
      </c>
      <c r="AG3802" s="1">
        <v>1.24573287262673</v>
      </c>
      <c r="AH3802" s="1">
        <v>3.5428446563007201</v>
      </c>
      <c r="AI3802" s="1">
        <v>0.61302140990556997</v>
      </c>
      <c r="AJ3802" s="1">
        <v>12.7825985142689</v>
      </c>
      <c r="AK3802" s="1">
        <v>4.46500479183468</v>
      </c>
    </row>
    <row r="3803" spans="1:37">
      <c r="A3803">
        <v>3801</v>
      </c>
      <c r="B3803" s="1">
        <v>-4.6868305824108503E-2</v>
      </c>
      <c r="C3803" s="1">
        <v>15.420082946464101</v>
      </c>
      <c r="D3803" s="1">
        <v>1.6395015454964801</v>
      </c>
      <c r="E3803" s="1">
        <v>3.76954561430448E-2</v>
      </c>
      <c r="F3803" s="1">
        <v>15.9189010582108</v>
      </c>
      <c r="G3803" s="1">
        <v>1.42007886116186</v>
      </c>
      <c r="H3803" s="1">
        <v>-4.09697020647799E-2</v>
      </c>
      <c r="I3803" s="1">
        <v>33.940586349062698</v>
      </c>
      <c r="J3803" s="1">
        <v>3.08566862643249</v>
      </c>
      <c r="K3803" s="1">
        <v>1.4771090036018701E-2</v>
      </c>
      <c r="L3803" s="1">
        <v>7.2665459674756603</v>
      </c>
      <c r="M3803" s="1">
        <v>0.62020180204889097</v>
      </c>
      <c r="N3803" s="1">
        <v>3.4431826334888803E-2</v>
      </c>
      <c r="O3803" s="1">
        <v>187.84786041631801</v>
      </c>
      <c r="P3803" s="1">
        <v>14.0180745945104</v>
      </c>
      <c r="Q3803" s="1">
        <v>-2.9280692379268499E-2</v>
      </c>
      <c r="R3803" s="1">
        <v>53.529448104307903</v>
      </c>
      <c r="S3803" s="1">
        <v>4.4800756136451998</v>
      </c>
      <c r="T3803" s="43">
        <f t="shared" si="357"/>
        <v>2526.3601043295325</v>
      </c>
      <c r="U3803" s="1">
        <f t="shared" si="358"/>
        <v>-5.5598956704675402</v>
      </c>
      <c r="V3803" s="1" t="b">
        <f t="shared" si="359"/>
        <v>0</v>
      </c>
      <c r="W3803" s="44" t="b">
        <f t="shared" si="360"/>
        <v>0</v>
      </c>
      <c r="X3803" s="38">
        <f t="shared" si="361"/>
        <v>0</v>
      </c>
      <c r="Y3803" s="38">
        <f t="shared" si="362"/>
        <v>1</v>
      </c>
      <c r="AF3803" s="1">
        <v>1.6395015454964801</v>
      </c>
      <c r="AG3803" s="1">
        <v>1.42007886116186</v>
      </c>
      <c r="AH3803" s="1">
        <v>3.08566862643249</v>
      </c>
      <c r="AI3803" s="1">
        <v>0.62020180204889097</v>
      </c>
      <c r="AJ3803" s="1">
        <v>14.0180745945104</v>
      </c>
      <c r="AK3803" s="1">
        <v>4.4800756136451998</v>
      </c>
    </row>
    <row r="3804" spans="1:37">
      <c r="A3804">
        <v>3802</v>
      </c>
      <c r="B3804" s="1">
        <v>-0.13989168973638899</v>
      </c>
      <c r="C3804" s="1">
        <v>14.050350798833399</v>
      </c>
      <c r="D3804" s="1">
        <v>2.2115689118269901</v>
      </c>
      <c r="E3804" s="1">
        <v>-1.4880340317860299E-2</v>
      </c>
      <c r="F3804" s="1">
        <v>15.1035732147595</v>
      </c>
      <c r="G3804" s="1">
        <v>1.2310576901630701</v>
      </c>
      <c r="H3804" s="1">
        <v>-2.2741571635176899E-2</v>
      </c>
      <c r="I3804" s="1">
        <v>34.564932831180997</v>
      </c>
      <c r="J3804" s="1">
        <v>3.02705265440341</v>
      </c>
      <c r="K3804" s="1">
        <v>7.5226366001849903E-4</v>
      </c>
      <c r="L3804" s="1">
        <v>7.1653882342380397</v>
      </c>
      <c r="M3804" s="1">
        <v>0.60044814578181205</v>
      </c>
      <c r="N3804" s="1">
        <v>-1.08871501398865E-2</v>
      </c>
      <c r="O3804" s="1">
        <v>179.524808201345</v>
      </c>
      <c r="P3804" s="1">
        <v>11.736696194658499</v>
      </c>
      <c r="Q3804" s="1">
        <v>2.0657875259675499E-2</v>
      </c>
      <c r="R3804" s="1">
        <v>56.2705046608773</v>
      </c>
      <c r="S3804" s="1">
        <v>4.79744196463324</v>
      </c>
      <c r="T3804" s="43">
        <f t="shared" si="357"/>
        <v>2360.4265561467018</v>
      </c>
      <c r="U3804" s="1">
        <f t="shared" si="358"/>
        <v>-171.49344385329823</v>
      </c>
      <c r="V3804" s="1" t="b">
        <f t="shared" si="359"/>
        <v>0</v>
      </c>
      <c r="W3804" s="44" t="b">
        <f t="shared" si="360"/>
        <v>0</v>
      </c>
      <c r="X3804" s="38">
        <f t="shared" si="361"/>
        <v>0</v>
      </c>
      <c r="Y3804" s="38">
        <f t="shared" si="362"/>
        <v>1</v>
      </c>
      <c r="AF3804" s="1">
        <v>2.2115689118269901</v>
      </c>
      <c r="AG3804" s="1">
        <v>1.2310576901630701</v>
      </c>
      <c r="AH3804" s="1">
        <v>3.02705265440341</v>
      </c>
      <c r="AI3804" s="1">
        <v>0.60044814578181205</v>
      </c>
      <c r="AJ3804" s="1">
        <v>11.736696194658499</v>
      </c>
      <c r="AK3804" s="1">
        <v>4.79744196463324</v>
      </c>
    </row>
    <row r="3805" spans="1:37">
      <c r="A3805">
        <v>3803</v>
      </c>
      <c r="B3805" s="1">
        <v>-2.90307034471784E-3</v>
      </c>
      <c r="C3805" s="1">
        <v>16.113154414145399</v>
      </c>
      <c r="D3805" s="1">
        <v>1.6247996700906899</v>
      </c>
      <c r="E3805" s="1">
        <v>3.4160114172799003E-2</v>
      </c>
      <c r="F3805" s="1">
        <v>15.8627216643778</v>
      </c>
      <c r="G3805" s="1">
        <v>1.39363676726483</v>
      </c>
      <c r="H3805" s="1">
        <v>-1.98638331521243E-2</v>
      </c>
      <c r="I3805" s="1">
        <v>34.664544928592598</v>
      </c>
      <c r="J3805" s="1">
        <v>3.02766222782896</v>
      </c>
      <c r="K3805" s="1">
        <v>4.28762744580597E-2</v>
      </c>
      <c r="L3805" s="1">
        <v>7.4736705859809804</v>
      </c>
      <c r="M3805" s="1">
        <v>0.69445305127760104</v>
      </c>
      <c r="N3805" s="1">
        <v>-1.46081631916427E-2</v>
      </c>
      <c r="O3805" s="1">
        <v>178.85803535149299</v>
      </c>
      <c r="P3805" s="1">
        <v>11.7063865977803</v>
      </c>
      <c r="Q3805" s="1">
        <v>1.02820118055968E-2</v>
      </c>
      <c r="R3805" s="1">
        <v>55.689668139234499</v>
      </c>
      <c r="S3805" s="1">
        <v>4.6444900016380704</v>
      </c>
      <c r="T3805" s="43">
        <f t="shared" si="357"/>
        <v>2309.1428315880448</v>
      </c>
      <c r="U3805" s="1">
        <f t="shared" si="358"/>
        <v>-222.77716841195524</v>
      </c>
      <c r="V3805" s="1" t="b">
        <f t="shared" si="359"/>
        <v>0</v>
      </c>
      <c r="W3805" s="44" t="b">
        <f t="shared" si="360"/>
        <v>0</v>
      </c>
      <c r="X3805" s="38">
        <f t="shared" si="361"/>
        <v>0</v>
      </c>
      <c r="Y3805" s="38">
        <f t="shared" si="362"/>
        <v>1</v>
      </c>
      <c r="AF3805" s="1">
        <v>1.6247996700906899</v>
      </c>
      <c r="AG3805" s="1">
        <v>1.39363676726483</v>
      </c>
      <c r="AH3805" s="1">
        <v>3.02766222782896</v>
      </c>
      <c r="AI3805" s="1">
        <v>0.69445305127760104</v>
      </c>
      <c r="AJ3805" s="1">
        <v>11.7063865977803</v>
      </c>
      <c r="AK3805" s="1">
        <v>4.6444900016380704</v>
      </c>
    </row>
    <row r="3806" spans="1:37">
      <c r="A3806">
        <v>3804</v>
      </c>
      <c r="B3806" s="1">
        <v>7.0009434627381698E-2</v>
      </c>
      <c r="C3806" s="1">
        <v>17.331895728274802</v>
      </c>
      <c r="D3806" s="1">
        <v>2.03508400912327</v>
      </c>
      <c r="E3806" s="1">
        <v>3.4387281529224302E-2</v>
      </c>
      <c r="F3806" s="1">
        <v>15.866325566253</v>
      </c>
      <c r="G3806" s="1">
        <v>1.39646637849133</v>
      </c>
      <c r="H3806" s="1">
        <v>2.3825419647119802E-3</v>
      </c>
      <c r="I3806" s="1">
        <v>35.444347124254001</v>
      </c>
      <c r="J3806" s="1">
        <v>3.0907013298057699</v>
      </c>
      <c r="K3806" s="1">
        <v>3.6192485916664401E-2</v>
      </c>
      <c r="L3806" s="1">
        <v>7.4238847166081898</v>
      </c>
      <c r="M3806" s="1">
        <v>0.67206037857919998</v>
      </c>
      <c r="N3806" s="1">
        <v>2.5924988741410401E-2</v>
      </c>
      <c r="O3806" s="1">
        <v>186.256646868925</v>
      </c>
      <c r="P3806" s="1">
        <v>13.3024909457032</v>
      </c>
      <c r="Q3806" s="1">
        <v>2.7905267574276301E-2</v>
      </c>
      <c r="R3806" s="1">
        <v>56.679800455985301</v>
      </c>
      <c r="S3806" s="1">
        <v>4.9359751691443199</v>
      </c>
      <c r="T3806" s="43">
        <f t="shared" si="357"/>
        <v>2543.2778210847091</v>
      </c>
      <c r="U3806" s="1">
        <f t="shared" si="358"/>
        <v>11.35782108470903</v>
      </c>
      <c r="V3806" s="1" t="b">
        <f t="shared" si="359"/>
        <v>0</v>
      </c>
      <c r="W3806" s="44" t="b">
        <f t="shared" si="360"/>
        <v>0</v>
      </c>
      <c r="X3806" s="38">
        <f t="shared" si="361"/>
        <v>1</v>
      </c>
      <c r="Y3806" s="38">
        <f t="shared" si="362"/>
        <v>0</v>
      </c>
      <c r="AF3806" s="1">
        <v>2.03508400912327</v>
      </c>
      <c r="AG3806" s="1">
        <v>1.39646637849133</v>
      </c>
      <c r="AH3806" s="1">
        <v>3.0907013298057699</v>
      </c>
      <c r="AI3806" s="1">
        <v>0.67206037857919998</v>
      </c>
      <c r="AJ3806" s="1">
        <v>13.3024909457032</v>
      </c>
      <c r="AK3806" s="1">
        <v>4.9359751691443199</v>
      </c>
    </row>
    <row r="3807" spans="1:37">
      <c r="A3807">
        <v>3805</v>
      </c>
      <c r="B3807" s="1">
        <v>9.6863029351215602E-2</v>
      </c>
      <c r="C3807" s="1">
        <v>17.8036248966486</v>
      </c>
      <c r="D3807" s="1">
        <v>2.31573314192471</v>
      </c>
      <c r="E3807" s="1">
        <v>6.2718821120694504E-2</v>
      </c>
      <c r="F3807" s="1">
        <v>16.3222713221652</v>
      </c>
      <c r="G3807" s="1">
        <v>1.6237617974023799</v>
      </c>
      <c r="H3807" s="1">
        <v>-2.0414745521655502E-2</v>
      </c>
      <c r="I3807" s="1">
        <v>34.645453061463101</v>
      </c>
      <c r="J3807" s="1">
        <v>3.0266016438151802</v>
      </c>
      <c r="K3807" s="1">
        <v>4.5066383346778101E-2</v>
      </c>
      <c r="L3807" s="1">
        <v>7.4900566754730598</v>
      </c>
      <c r="M3807" s="1">
        <v>0.70213530509627398</v>
      </c>
      <c r="N3807" s="1">
        <v>-2.0103392457131299E-2</v>
      </c>
      <c r="O3807" s="1">
        <v>177.87786503811699</v>
      </c>
      <c r="P3807" s="1">
        <v>11.6867440454747</v>
      </c>
      <c r="Q3807" s="1">
        <v>8.3361942299473701E-3</v>
      </c>
      <c r="R3807" s="1">
        <v>55.5814115621192</v>
      </c>
      <c r="S3807" s="1">
        <v>4.6233273147098801</v>
      </c>
      <c r="T3807" s="43">
        <f t="shared" si="357"/>
        <v>2397.8303248423126</v>
      </c>
      <c r="U3807" s="1">
        <f t="shared" si="358"/>
        <v>-134.08967515768745</v>
      </c>
      <c r="V3807" s="1" t="b">
        <f t="shared" si="359"/>
        <v>0</v>
      </c>
      <c r="W3807" s="44" t="b">
        <f t="shared" si="360"/>
        <v>0</v>
      </c>
      <c r="X3807" s="38">
        <f t="shared" si="361"/>
        <v>0</v>
      </c>
      <c r="Y3807" s="38">
        <f t="shared" si="362"/>
        <v>1</v>
      </c>
      <c r="AF3807" s="1">
        <v>2.31573314192471</v>
      </c>
      <c r="AG3807" s="1">
        <v>1.6237617974023799</v>
      </c>
      <c r="AH3807" s="1">
        <v>3.0266016438151802</v>
      </c>
      <c r="AI3807" s="1">
        <v>0.70213530509627398</v>
      </c>
      <c r="AJ3807" s="1">
        <v>11.6867440454747</v>
      </c>
      <c r="AK3807" s="1">
        <v>4.6233273147098801</v>
      </c>
    </row>
    <row r="3808" spans="1:37">
      <c r="A3808">
        <v>3806</v>
      </c>
      <c r="B3808" s="1">
        <v>-3.1431457137634101E-2</v>
      </c>
      <c r="C3808" s="1">
        <v>15.6599671984834</v>
      </c>
      <c r="D3808" s="1">
        <v>1.61004603501534</v>
      </c>
      <c r="E3808" s="1">
        <v>-2.6361343287971198E-3</v>
      </c>
      <c r="F3808" s="1">
        <v>15.289641279615401</v>
      </c>
      <c r="G3808" s="1">
        <v>1.2435989653047601</v>
      </c>
      <c r="H3808" s="1">
        <v>-4.82736764156107E-2</v>
      </c>
      <c r="I3808" s="1">
        <v>33.693588308663699</v>
      </c>
      <c r="J3808" s="1">
        <v>3.1253017345791698</v>
      </c>
      <c r="K3808" s="1">
        <v>-6.3426368275075898E-3</v>
      </c>
      <c r="L3808" s="1">
        <v>7.11473043627855</v>
      </c>
      <c r="M3808" s="1">
        <v>0.59442967900089505</v>
      </c>
      <c r="N3808" s="1">
        <v>4.6698456340242599E-3</v>
      </c>
      <c r="O3808" s="1">
        <v>182.33951228593099</v>
      </c>
      <c r="P3808" s="1">
        <v>12.1207059186239</v>
      </c>
      <c r="Q3808" s="1">
        <v>-4.0105748653146603E-2</v>
      </c>
      <c r="R3808" s="1">
        <v>52.953113869512499</v>
      </c>
      <c r="S3808" s="1">
        <v>4.5562962087392798</v>
      </c>
      <c r="T3808" s="43">
        <f t="shared" si="357"/>
        <v>2325.0378541263344</v>
      </c>
      <c r="U3808" s="1">
        <f t="shared" si="358"/>
        <v>-206.88214587366565</v>
      </c>
      <c r="V3808" s="1" t="b">
        <f t="shared" si="359"/>
        <v>0</v>
      </c>
      <c r="W3808" s="44" t="b">
        <f t="shared" si="360"/>
        <v>0</v>
      </c>
      <c r="X3808" s="38">
        <f t="shared" si="361"/>
        <v>0</v>
      </c>
      <c r="Y3808" s="38">
        <f t="shared" si="362"/>
        <v>1</v>
      </c>
      <c r="AF3808" s="1">
        <v>1.61004603501534</v>
      </c>
      <c r="AG3808" s="1">
        <v>1.2435989653047601</v>
      </c>
      <c r="AH3808" s="1">
        <v>3.1253017345791698</v>
      </c>
      <c r="AI3808" s="1">
        <v>0.59442967900089505</v>
      </c>
      <c r="AJ3808" s="1">
        <v>12.1207059186239</v>
      </c>
      <c r="AK3808" s="1">
        <v>4.5562962087392798</v>
      </c>
    </row>
    <row r="3809" spans="1:37">
      <c r="A3809">
        <v>3807</v>
      </c>
      <c r="B3809" s="1">
        <v>-4.1550860368994802E-2</v>
      </c>
      <c r="C3809" s="1">
        <v>15.502296786532501</v>
      </c>
      <c r="D3809" s="1">
        <v>1.62831830071527</v>
      </c>
      <c r="E3809" s="1">
        <v>1.5016104173185999E-2</v>
      </c>
      <c r="F3809" s="1">
        <v>15.5619338906195</v>
      </c>
      <c r="G3809" s="1">
        <v>1.29513322194536</v>
      </c>
      <c r="H3809" s="1">
        <v>-1.15283888281739E-2</v>
      </c>
      <c r="I3809" s="1">
        <v>34.954696905716297</v>
      </c>
      <c r="J3809" s="1">
        <v>3.0347184143337098</v>
      </c>
      <c r="K3809" s="1">
        <v>-2.9485885154209401E-3</v>
      </c>
      <c r="L3809" s="1">
        <v>7.1389192008041302</v>
      </c>
      <c r="M3809" s="1">
        <v>0.59553411156953395</v>
      </c>
      <c r="N3809" s="1">
        <v>1.1606584967203201E-2</v>
      </c>
      <c r="O3809" s="1">
        <v>183.60875105256599</v>
      </c>
      <c r="P3809" s="1">
        <v>12.3941574965089</v>
      </c>
      <c r="Q3809" s="1">
        <v>3.1830845918812398E-2</v>
      </c>
      <c r="R3809" s="1">
        <v>56.902738747800299</v>
      </c>
      <c r="S3809" s="1">
        <v>5.0116972568411704</v>
      </c>
      <c r="T3809" s="43">
        <f t="shared" si="357"/>
        <v>2395.9558801913945</v>
      </c>
      <c r="U3809" s="1">
        <f t="shared" si="358"/>
        <v>-135.96411980860557</v>
      </c>
      <c r="V3809" s="1" t="b">
        <f t="shared" si="359"/>
        <v>0</v>
      </c>
      <c r="W3809" s="44" t="b">
        <f t="shared" si="360"/>
        <v>0</v>
      </c>
      <c r="X3809" s="38">
        <f t="shared" si="361"/>
        <v>0</v>
      </c>
      <c r="Y3809" s="38">
        <f t="shared" si="362"/>
        <v>1</v>
      </c>
      <c r="AF3809" s="1">
        <v>1.62831830071527</v>
      </c>
      <c r="AG3809" s="1">
        <v>1.29513322194536</v>
      </c>
      <c r="AH3809" s="1">
        <v>3.0347184143337098</v>
      </c>
      <c r="AI3809" s="1">
        <v>0.59553411156953395</v>
      </c>
      <c r="AJ3809" s="1">
        <v>12.3941574965089</v>
      </c>
      <c r="AK3809" s="1">
        <v>5.0116972568411704</v>
      </c>
    </row>
    <row r="3810" spans="1:37">
      <c r="A3810">
        <v>3808</v>
      </c>
      <c r="B3810" s="1">
        <v>5.5042769277224103E-2</v>
      </c>
      <c r="C3810" s="1">
        <v>17.074426578423601</v>
      </c>
      <c r="D3810" s="1">
        <v>1.9091994504077401</v>
      </c>
      <c r="E3810" s="1">
        <v>7.7026400682159296E-2</v>
      </c>
      <c r="F3810" s="1">
        <v>16.557482154152101</v>
      </c>
      <c r="G3810" s="1">
        <v>1.7682071971718401</v>
      </c>
      <c r="H3810" s="1">
        <v>-3.5232135419055899E-2</v>
      </c>
      <c r="I3810" s="1">
        <v>34.135882451680999</v>
      </c>
      <c r="J3810" s="1">
        <v>3.0573930503259699</v>
      </c>
      <c r="K3810" s="1">
        <v>1.88325498432751E-2</v>
      </c>
      <c r="L3810" s="1">
        <v>7.2961187655741897</v>
      </c>
      <c r="M3810" s="1">
        <v>0.62922918158720498</v>
      </c>
      <c r="N3810" s="1">
        <v>1.2900604441824601E-2</v>
      </c>
      <c r="O3810" s="1">
        <v>183.84649814364599</v>
      </c>
      <c r="P3810" s="1">
        <v>12.4709319048787</v>
      </c>
      <c r="Q3810" s="1">
        <v>0.100756496133852</v>
      </c>
      <c r="R3810" s="1">
        <v>60.963121930592898</v>
      </c>
      <c r="S3810" s="1">
        <v>7.4024340688131396</v>
      </c>
      <c r="T3810" s="43">
        <f t="shared" si="357"/>
        <v>2723.7394853184592</v>
      </c>
      <c r="U3810" s="1">
        <f t="shared" si="358"/>
        <v>191.8194853184591</v>
      </c>
      <c r="V3810" s="1" t="b">
        <f t="shared" si="359"/>
        <v>0</v>
      </c>
      <c r="W3810" s="44" t="b">
        <f t="shared" si="360"/>
        <v>0</v>
      </c>
      <c r="X3810" s="38">
        <f t="shared" si="361"/>
        <v>1</v>
      </c>
      <c r="Y3810" s="38">
        <f t="shared" si="362"/>
        <v>0</v>
      </c>
      <c r="AF3810" s="1">
        <v>1.9091994504077401</v>
      </c>
      <c r="AG3810" s="1">
        <v>1.7682071971718401</v>
      </c>
      <c r="AH3810" s="1">
        <v>3.0573930503259699</v>
      </c>
      <c r="AI3810" s="1">
        <v>0.62922918158720498</v>
      </c>
      <c r="AJ3810" s="1">
        <v>12.4709319048787</v>
      </c>
      <c r="AK3810" s="1">
        <v>7.4024340688131396</v>
      </c>
    </row>
    <row r="3811" spans="1:37">
      <c r="A3811">
        <v>3809</v>
      </c>
      <c r="B3811" s="1">
        <v>3.2297330014585797E-2</v>
      </c>
      <c r="C3811" s="1">
        <v>16.690444718214799</v>
      </c>
      <c r="D3811" s="1">
        <v>1.7579425676253</v>
      </c>
      <c r="E3811" s="1">
        <v>1.30619539464888E-2</v>
      </c>
      <c r="F3811" s="1">
        <v>15.531553227836699</v>
      </c>
      <c r="G3811" s="1">
        <v>1.2865044220197701</v>
      </c>
      <c r="H3811" s="1">
        <v>7.0161019685385699E-3</v>
      </c>
      <c r="I3811" s="1">
        <v>35.608961714720799</v>
      </c>
      <c r="J3811" s="1">
        <v>3.1190827894464599</v>
      </c>
      <c r="K3811" s="1">
        <v>1.2569636763204601E-2</v>
      </c>
      <c r="L3811" s="1">
        <v>7.2505666014408696</v>
      </c>
      <c r="M3811" s="1">
        <v>0.61524529890368795</v>
      </c>
      <c r="N3811" s="1">
        <v>-1.5557731545482499E-2</v>
      </c>
      <c r="O3811" s="1">
        <v>178.68827803213799</v>
      </c>
      <c r="P3811" s="1">
        <v>11.6978922951232</v>
      </c>
      <c r="Q3811" s="1">
        <v>5.5661866141477598E-2</v>
      </c>
      <c r="R3811" s="1">
        <v>58.275076219382697</v>
      </c>
      <c r="S3811" s="1">
        <v>5.6372401094096602</v>
      </c>
      <c r="T3811" s="43">
        <f t="shared" si="357"/>
        <v>2411.3907482528075</v>
      </c>
      <c r="U3811" s="1">
        <f t="shared" si="358"/>
        <v>-120.52925174719257</v>
      </c>
      <c r="V3811" s="1" t="b">
        <f t="shared" si="359"/>
        <v>0</v>
      </c>
      <c r="W3811" s="44" t="b">
        <f t="shared" si="360"/>
        <v>0</v>
      </c>
      <c r="X3811" s="38">
        <f t="shared" si="361"/>
        <v>0</v>
      </c>
      <c r="Y3811" s="38">
        <f t="shared" si="362"/>
        <v>1</v>
      </c>
      <c r="AF3811" s="1">
        <v>1.7579425676253</v>
      </c>
      <c r="AG3811" s="1">
        <v>1.2865044220197701</v>
      </c>
      <c r="AH3811" s="1">
        <v>3.1190827894464599</v>
      </c>
      <c r="AI3811" s="1">
        <v>0.61524529890368795</v>
      </c>
      <c r="AJ3811" s="1">
        <v>11.6978922951232</v>
      </c>
      <c r="AK3811" s="1">
        <v>5.6372401094096602</v>
      </c>
    </row>
    <row r="3812" spans="1:37">
      <c r="A3812">
        <v>3810</v>
      </c>
      <c r="B3812" s="1">
        <v>0.109111494194102</v>
      </c>
      <c r="C3812" s="1">
        <v>18.023032933032301</v>
      </c>
      <c r="D3812" s="1">
        <v>2.4672278354438402</v>
      </c>
      <c r="E3812" s="1">
        <v>4.0395454545419297E-2</v>
      </c>
      <c r="F3812" s="1">
        <v>15.961940142218401</v>
      </c>
      <c r="G3812" s="1">
        <v>1.4384650817473601</v>
      </c>
      <c r="H3812" s="1">
        <v>8.14346402121741E-2</v>
      </c>
      <c r="I3812" s="1">
        <v>38.3600240887979</v>
      </c>
      <c r="J3812" s="1">
        <v>4.3232051864687504</v>
      </c>
      <c r="K3812" s="1">
        <v>-8.0387417679207707E-3</v>
      </c>
      <c r="L3812" s="1">
        <v>7.1026733347810396</v>
      </c>
      <c r="M3812" s="1">
        <v>0.59214778816722502</v>
      </c>
      <c r="N3812" s="1">
        <v>1.54125887642947E-2</v>
      </c>
      <c r="O3812" s="1">
        <v>184.30889819241301</v>
      </c>
      <c r="P3812" s="1">
        <v>12.617297317716501</v>
      </c>
      <c r="Q3812" s="1">
        <v>-2.3569551462693301E-4</v>
      </c>
      <c r="R3812" s="1">
        <v>55.107009994137002</v>
      </c>
      <c r="S3812" s="1">
        <v>4.5360123173047802</v>
      </c>
      <c r="T3812" s="43">
        <f t="shared" si="357"/>
        <v>2597.4355526848458</v>
      </c>
      <c r="U3812" s="1">
        <f t="shared" si="358"/>
        <v>65.515552684845716</v>
      </c>
      <c r="V3812" s="1" t="b">
        <f t="shared" si="359"/>
        <v>0</v>
      </c>
      <c r="W3812" s="44" t="b">
        <f t="shared" si="360"/>
        <v>0</v>
      </c>
      <c r="X3812" s="38">
        <f t="shared" si="361"/>
        <v>1</v>
      </c>
      <c r="Y3812" s="38">
        <f t="shared" si="362"/>
        <v>0</v>
      </c>
      <c r="AF3812" s="1">
        <v>2.4672278354438402</v>
      </c>
      <c r="AG3812" s="1">
        <v>1.4384650817473601</v>
      </c>
      <c r="AH3812" s="1">
        <v>4.3232051864687504</v>
      </c>
      <c r="AI3812" s="1">
        <v>0.59214778816722502</v>
      </c>
      <c r="AJ3812" s="1">
        <v>12.617297317716501</v>
      </c>
      <c r="AK3812" s="1">
        <v>4.5360123173047802</v>
      </c>
    </row>
    <row r="3813" spans="1:37">
      <c r="A3813">
        <v>3811</v>
      </c>
      <c r="B3813" s="1">
        <v>-0.179584357956831</v>
      </c>
      <c r="C3813" s="1">
        <v>13.5035781049337</v>
      </c>
      <c r="D3813" s="1">
        <v>2.6077084104524899</v>
      </c>
      <c r="E3813" s="1">
        <v>-4.9193682356983397E-2</v>
      </c>
      <c r="F3813" s="1">
        <v>14.594109822938499</v>
      </c>
      <c r="G3813" s="1">
        <v>1.28030398374344</v>
      </c>
      <c r="H3813" s="1">
        <v>-3.77219530544702E-3</v>
      </c>
      <c r="I3813" s="1">
        <v>35.226866434772397</v>
      </c>
      <c r="J3813" s="1">
        <v>3.0543362172632702</v>
      </c>
      <c r="K3813" s="1">
        <v>5.35156830804285E-3</v>
      </c>
      <c r="L3813" s="1">
        <v>7.1984199408612897</v>
      </c>
      <c r="M3813" s="1">
        <v>0.606679074181663</v>
      </c>
      <c r="N3813" s="1">
        <v>-3.8212488235446797E-2</v>
      </c>
      <c r="O3813" s="1">
        <v>174.685649053102</v>
      </c>
      <c r="P3813" s="1">
        <v>12.0507099527913</v>
      </c>
      <c r="Q3813" s="1">
        <v>6.1182803561831201E-2</v>
      </c>
      <c r="R3813" s="1">
        <v>58.597699039073497</v>
      </c>
      <c r="S3813" s="1">
        <v>5.8204153393121798</v>
      </c>
      <c r="T3813" s="43">
        <f t="shared" si="357"/>
        <v>2542.0152977744342</v>
      </c>
      <c r="U3813" s="1">
        <f t="shared" si="358"/>
        <v>10.09529777443413</v>
      </c>
      <c r="V3813" s="1" t="b">
        <f t="shared" si="359"/>
        <v>0</v>
      </c>
      <c r="W3813" s="44" t="b">
        <f t="shared" si="360"/>
        <v>0</v>
      </c>
      <c r="X3813" s="38">
        <f t="shared" si="361"/>
        <v>1</v>
      </c>
      <c r="Y3813" s="38">
        <f t="shared" si="362"/>
        <v>0</v>
      </c>
      <c r="AF3813" s="1">
        <v>2.6077084104524899</v>
      </c>
      <c r="AG3813" s="1">
        <v>1.28030398374344</v>
      </c>
      <c r="AH3813" s="1">
        <v>3.0543362172632702</v>
      </c>
      <c r="AI3813" s="1">
        <v>0.606679074181663</v>
      </c>
      <c r="AJ3813" s="1">
        <v>12.0507099527913</v>
      </c>
      <c r="AK3813" s="1">
        <v>5.8204153393121798</v>
      </c>
    </row>
    <row r="3814" spans="1:37">
      <c r="A3814">
        <v>3812</v>
      </c>
      <c r="B3814" s="1">
        <v>-4.3760467138289599E-2</v>
      </c>
      <c r="C3814" s="1">
        <v>15.4680806226683</v>
      </c>
      <c r="D3814" s="1">
        <v>1.63378929439398</v>
      </c>
      <c r="E3814" s="1">
        <v>-2.0531880493453499E-2</v>
      </c>
      <c r="F3814" s="1">
        <v>15.018455513549499</v>
      </c>
      <c r="G3814" s="1">
        <v>1.22741058673</v>
      </c>
      <c r="H3814" s="1">
        <v>7.3570971154697698E-2</v>
      </c>
      <c r="I3814" s="1">
        <v>38.059556491540697</v>
      </c>
      <c r="J3814" s="1">
        <v>4.1395258996776096</v>
      </c>
      <c r="K3814" s="1">
        <v>1.65315899517312E-2</v>
      </c>
      <c r="L3814" s="1">
        <v>7.2793499884708401</v>
      </c>
      <c r="M3814" s="1">
        <v>0.62334832139166996</v>
      </c>
      <c r="N3814" s="1">
        <v>-2.5336221362439799E-2</v>
      </c>
      <c r="O3814" s="1">
        <v>176.94949173209801</v>
      </c>
      <c r="P3814" s="1">
        <v>11.755121172060001</v>
      </c>
      <c r="Q3814" s="1">
        <v>3.3188772674423002E-2</v>
      </c>
      <c r="R3814" s="1">
        <v>56.980060986300103</v>
      </c>
      <c r="S3814" s="1">
        <v>5.0372083392056197</v>
      </c>
      <c r="T3814" s="43">
        <f t="shared" si="357"/>
        <v>2441.6403613458879</v>
      </c>
      <c r="U3814" s="1">
        <f t="shared" si="358"/>
        <v>-90.279638654112205</v>
      </c>
      <c r="V3814" s="1" t="b">
        <f t="shared" si="359"/>
        <v>0</v>
      </c>
      <c r="W3814" s="44" t="b">
        <f t="shared" si="360"/>
        <v>0</v>
      </c>
      <c r="X3814" s="38">
        <f t="shared" si="361"/>
        <v>0</v>
      </c>
      <c r="Y3814" s="38">
        <f t="shared" si="362"/>
        <v>1</v>
      </c>
      <c r="AF3814" s="1">
        <v>1.63378929439398</v>
      </c>
      <c r="AG3814" s="1">
        <v>1.22741058673</v>
      </c>
      <c r="AH3814" s="1">
        <v>4.1395258996776096</v>
      </c>
      <c r="AI3814" s="1">
        <v>0.62334832139166996</v>
      </c>
      <c r="AJ3814" s="1">
        <v>11.755121172060001</v>
      </c>
      <c r="AK3814" s="1">
        <v>5.0372083392056197</v>
      </c>
    </row>
    <row r="3815" spans="1:37">
      <c r="A3815">
        <v>3813</v>
      </c>
      <c r="B3815" s="1">
        <v>-4.0054643291427701E-4</v>
      </c>
      <c r="C3815" s="1">
        <v>16.1535284658056</v>
      </c>
      <c r="D3815" s="1">
        <v>1.6300657030072101</v>
      </c>
      <c r="E3815" s="1">
        <v>-6.9051288864188402E-3</v>
      </c>
      <c r="F3815" s="1">
        <v>15.2245090077776</v>
      </c>
      <c r="G3815" s="1">
        <v>1.23459119459541</v>
      </c>
      <c r="H3815" s="1">
        <v>-2.9604367670145501E-2</v>
      </c>
      <c r="I3815" s="1">
        <v>34.328532857428598</v>
      </c>
      <c r="J3815" s="1">
        <v>3.0324126300063501</v>
      </c>
      <c r="K3815" s="1">
        <v>6.99553277376671E-3</v>
      </c>
      <c r="L3815" s="1">
        <v>7.2102636200798997</v>
      </c>
      <c r="M3815" s="1">
        <v>0.60979570550086304</v>
      </c>
      <c r="N3815" s="1">
        <v>-1.04066169941567E-2</v>
      </c>
      <c r="O3815" s="1">
        <v>179.61109655271201</v>
      </c>
      <c r="P3815" s="1">
        <v>11.740906506814101</v>
      </c>
      <c r="Q3815" s="1">
        <v>-2.0056934050540799E-2</v>
      </c>
      <c r="R3815" s="1">
        <v>54.025474895987102</v>
      </c>
      <c r="S3815" s="1">
        <v>4.46246722724318</v>
      </c>
      <c r="T3815" s="43">
        <f t="shared" si="357"/>
        <v>2271.0238967167115</v>
      </c>
      <c r="U3815" s="1">
        <f t="shared" si="358"/>
        <v>-260.89610328328854</v>
      </c>
      <c r="V3815" s="1" t="b">
        <f t="shared" si="359"/>
        <v>1</v>
      </c>
      <c r="W3815" s="44" t="b">
        <f t="shared" si="360"/>
        <v>1</v>
      </c>
      <c r="X3815" s="38">
        <f t="shared" si="361"/>
        <v>0</v>
      </c>
      <c r="Y3815" s="38">
        <f t="shared" si="362"/>
        <v>1</v>
      </c>
      <c r="AF3815" s="1">
        <v>1.6300657030072101</v>
      </c>
      <c r="AG3815" s="1">
        <v>1.23459119459541</v>
      </c>
      <c r="AH3815" s="1">
        <v>3.0324126300063501</v>
      </c>
      <c r="AI3815" s="1">
        <v>0.60979570550086304</v>
      </c>
      <c r="AJ3815" s="1">
        <v>11.740906506814101</v>
      </c>
      <c r="AK3815" s="1">
        <v>4.46246722724318</v>
      </c>
    </row>
    <row r="3816" spans="1:37">
      <c r="A3816">
        <v>3814</v>
      </c>
      <c r="B3816" s="1">
        <v>1.1038690343887999E-3</v>
      </c>
      <c r="C3816" s="1">
        <v>16.177848372916401</v>
      </c>
      <c r="D3816" s="1">
        <v>1.6340413831074101</v>
      </c>
      <c r="E3816" s="1">
        <v>2.9680103307713999E-2</v>
      </c>
      <c r="F3816" s="1">
        <v>15.791815447875299</v>
      </c>
      <c r="G3816" s="1">
        <v>1.3700702114391801</v>
      </c>
      <c r="H3816" s="1">
        <v>-1.7697002255356899E-2</v>
      </c>
      <c r="I3816" s="1">
        <v>34.739738572100798</v>
      </c>
      <c r="J3816" s="1">
        <v>3.02899935244174</v>
      </c>
      <c r="K3816" s="1">
        <v>-7.6855256511665099E-3</v>
      </c>
      <c r="L3816" s="1">
        <v>7.1051825565976303</v>
      </c>
      <c r="M3816" s="1">
        <v>0.59280200778863701</v>
      </c>
      <c r="N3816" s="1">
        <v>4.3621453264219498E-2</v>
      </c>
      <c r="O3816" s="1">
        <v>189.58206833053001</v>
      </c>
      <c r="P3816" s="1">
        <v>14.869318169376401</v>
      </c>
      <c r="Q3816" s="1">
        <v>2.66169482925422E-2</v>
      </c>
      <c r="R3816" s="1">
        <v>56.606825793598802</v>
      </c>
      <c r="S3816" s="1">
        <v>4.9107655749968497</v>
      </c>
      <c r="T3816" s="43">
        <f t="shared" si="357"/>
        <v>2640.5996699150214</v>
      </c>
      <c r="U3816" s="1">
        <f t="shared" si="358"/>
        <v>108.67966991502135</v>
      </c>
      <c r="V3816" s="1" t="b">
        <f t="shared" si="359"/>
        <v>0</v>
      </c>
      <c r="W3816" s="44" t="b">
        <f t="shared" si="360"/>
        <v>0</v>
      </c>
      <c r="X3816" s="38">
        <f t="shared" si="361"/>
        <v>1</v>
      </c>
      <c r="Y3816" s="38">
        <f t="shared" si="362"/>
        <v>0</v>
      </c>
      <c r="AF3816" s="1">
        <v>1.6340413831074101</v>
      </c>
      <c r="AG3816" s="1">
        <v>1.3700702114391801</v>
      </c>
      <c r="AH3816" s="1">
        <v>3.02899935244174</v>
      </c>
      <c r="AI3816" s="1">
        <v>0.59280200778863701</v>
      </c>
      <c r="AJ3816" s="1">
        <v>14.869318169376401</v>
      </c>
      <c r="AK3816" s="1">
        <v>4.9107655749968497</v>
      </c>
    </row>
    <row r="3817" spans="1:37">
      <c r="A3817">
        <v>3815</v>
      </c>
      <c r="B3817" s="1">
        <v>6.0329675979451901E-2</v>
      </c>
      <c r="C3817" s="1">
        <v>17.164936526740899</v>
      </c>
      <c r="D3817" s="1">
        <v>1.9521613185648099</v>
      </c>
      <c r="E3817" s="1">
        <v>3.4938994308234002E-2</v>
      </c>
      <c r="F3817" s="1">
        <v>15.8750816360195</v>
      </c>
      <c r="G3817" s="1">
        <v>1.4005937267323501</v>
      </c>
      <c r="H3817" s="1">
        <v>-6.6954570883476797E-2</v>
      </c>
      <c r="I3817" s="1">
        <v>33.070004626237498</v>
      </c>
      <c r="J3817" s="1">
        <v>3.2972973520164</v>
      </c>
      <c r="K3817" s="1">
        <v>3.0340493373397E-3</v>
      </c>
      <c r="L3817" s="1">
        <v>7.1817567821404804</v>
      </c>
      <c r="M3817" s="1">
        <v>0.603991101078174</v>
      </c>
      <c r="N3817" s="1">
        <v>-6.1159894542854101E-3</v>
      </c>
      <c r="O3817" s="1">
        <v>180.38339651097999</v>
      </c>
      <c r="P3817" s="1">
        <v>11.7770543047871</v>
      </c>
      <c r="Q3817" s="1">
        <v>1.33734279773857E-2</v>
      </c>
      <c r="R3817" s="1">
        <v>55.862094463364102</v>
      </c>
      <c r="S3817" s="1">
        <v>4.6764917853280901</v>
      </c>
      <c r="T3817" s="43">
        <f t="shared" si="357"/>
        <v>2370.7589588506926</v>
      </c>
      <c r="U3817" s="1">
        <f t="shared" si="358"/>
        <v>-161.16104114930749</v>
      </c>
      <c r="V3817" s="1" t="b">
        <f t="shared" si="359"/>
        <v>0</v>
      </c>
      <c r="W3817" s="44" t="b">
        <f t="shared" si="360"/>
        <v>0</v>
      </c>
      <c r="X3817" s="38">
        <f t="shared" si="361"/>
        <v>0</v>
      </c>
      <c r="Y3817" s="38">
        <f t="shared" si="362"/>
        <v>1</v>
      </c>
      <c r="AF3817" s="1">
        <v>1.9521613185648099</v>
      </c>
      <c r="AG3817" s="1">
        <v>1.4005937267323501</v>
      </c>
      <c r="AH3817" s="1">
        <v>3.2972973520164</v>
      </c>
      <c r="AI3817" s="1">
        <v>0.603991101078174</v>
      </c>
      <c r="AJ3817" s="1">
        <v>11.7770543047871</v>
      </c>
      <c r="AK3817" s="1">
        <v>4.6764917853280901</v>
      </c>
    </row>
    <row r="3818" spans="1:37">
      <c r="A3818">
        <v>3816</v>
      </c>
      <c r="B3818" s="1">
        <v>-4.2070885953774902E-2</v>
      </c>
      <c r="C3818" s="1">
        <v>15.494237291334199</v>
      </c>
      <c r="D3818" s="1">
        <v>1.6303391072459399</v>
      </c>
      <c r="E3818" s="1">
        <v>-4.8853943636970203E-2</v>
      </c>
      <c r="F3818" s="1">
        <v>14.5990688494684</v>
      </c>
      <c r="G3818" s="1">
        <v>1.27861007637796</v>
      </c>
      <c r="H3818" s="1">
        <v>-0.108795299459139</v>
      </c>
      <c r="I3818" s="1">
        <v>31.714878951194201</v>
      </c>
      <c r="J3818" s="1">
        <v>3.9340597109439401</v>
      </c>
      <c r="K3818" s="1">
        <v>3.7459685753961303E-2</v>
      </c>
      <c r="L3818" s="1">
        <v>7.4332982252518098</v>
      </c>
      <c r="M3818" s="1">
        <v>0.67616710231860899</v>
      </c>
      <c r="N3818" s="1">
        <v>-1.1685416187604099E-2</v>
      </c>
      <c r="O3818" s="1">
        <v>179.381556826196</v>
      </c>
      <c r="P3818" s="1">
        <v>11.7304795206942</v>
      </c>
      <c r="Q3818" s="1">
        <v>-9.1477659556635102E-2</v>
      </c>
      <c r="R3818" s="1">
        <v>50.301503491636304</v>
      </c>
      <c r="S3818" s="1">
        <v>5.4728182182436802</v>
      </c>
      <c r="T3818" s="43">
        <f t="shared" si="357"/>
        <v>2472.2473735824328</v>
      </c>
      <c r="U3818" s="1">
        <f t="shared" si="358"/>
        <v>-59.672626417567244</v>
      </c>
      <c r="V3818" s="1" t="b">
        <f t="shared" si="359"/>
        <v>0</v>
      </c>
      <c r="W3818" s="44" t="b">
        <f t="shared" si="360"/>
        <v>0</v>
      </c>
      <c r="X3818" s="38">
        <f t="shared" si="361"/>
        <v>0</v>
      </c>
      <c r="Y3818" s="38">
        <f t="shared" si="362"/>
        <v>1</v>
      </c>
      <c r="AF3818" s="1">
        <v>1.6303391072459399</v>
      </c>
      <c r="AG3818" s="1">
        <v>1.27861007637796</v>
      </c>
      <c r="AH3818" s="1">
        <v>3.9340597109439401</v>
      </c>
      <c r="AI3818" s="1">
        <v>0.67616710231860899</v>
      </c>
      <c r="AJ3818" s="1">
        <v>11.7304795206942</v>
      </c>
      <c r="AK3818" s="1">
        <v>5.4728182182436802</v>
      </c>
    </row>
    <row r="3819" spans="1:37">
      <c r="A3819">
        <v>3817</v>
      </c>
      <c r="B3819" s="1">
        <v>5.2677938544481398E-2</v>
      </c>
      <c r="C3819" s="1">
        <v>17.034096155813799</v>
      </c>
      <c r="D3819" s="1">
        <v>1.8908051497264</v>
      </c>
      <c r="E3819" s="1">
        <v>3.1615663741651097E-2</v>
      </c>
      <c r="F3819" s="1">
        <v>15.8224110613137</v>
      </c>
      <c r="G3819" s="1">
        <v>1.3809359385606399</v>
      </c>
      <c r="H3819" s="1">
        <v>2.98305719224859E-2</v>
      </c>
      <c r="I3819" s="1">
        <v>36.430699414315001</v>
      </c>
      <c r="J3819" s="1">
        <v>3.3447187009703798</v>
      </c>
      <c r="K3819" s="1">
        <v>4.35047439919201E-2</v>
      </c>
      <c r="L3819" s="1">
        <v>7.4783690365122402</v>
      </c>
      <c r="M3819" s="1">
        <v>0.69603486576038398</v>
      </c>
      <c r="N3819" s="1">
        <v>2.83843159155346E-2</v>
      </c>
      <c r="O3819" s="1">
        <v>186.71527663109001</v>
      </c>
      <c r="P3819" s="1">
        <v>13.4860653604287</v>
      </c>
      <c r="Q3819" s="1">
        <v>-3.9035645156831597E-2</v>
      </c>
      <c r="R3819" s="1">
        <v>53.009809511497203</v>
      </c>
      <c r="S3819" s="1">
        <v>4.5486380253062899</v>
      </c>
      <c r="T3819" s="43">
        <f t="shared" si="357"/>
        <v>2534.7198040752792</v>
      </c>
      <c r="U3819" s="1">
        <f t="shared" si="358"/>
        <v>2.7998040752790985</v>
      </c>
      <c r="V3819" s="1" t="b">
        <f t="shared" si="359"/>
        <v>0</v>
      </c>
      <c r="W3819" s="44" t="b">
        <f t="shared" si="360"/>
        <v>0</v>
      </c>
      <c r="X3819" s="38">
        <f t="shared" si="361"/>
        <v>1</v>
      </c>
      <c r="Y3819" s="38">
        <f t="shared" si="362"/>
        <v>0</v>
      </c>
      <c r="AF3819" s="1">
        <v>1.8908051497264</v>
      </c>
      <c r="AG3819" s="1">
        <v>1.3809359385606399</v>
      </c>
      <c r="AH3819" s="1">
        <v>3.3447187009703798</v>
      </c>
      <c r="AI3819" s="1">
        <v>0.69603486576038398</v>
      </c>
      <c r="AJ3819" s="1">
        <v>13.4860653604287</v>
      </c>
      <c r="AK3819" s="1">
        <v>4.5486380253062899</v>
      </c>
    </row>
    <row r="3820" spans="1:37">
      <c r="A3820">
        <v>3818</v>
      </c>
      <c r="B3820" s="1">
        <v>0.136824470516649</v>
      </c>
      <c r="C3820" s="1">
        <v>18.529490122792598</v>
      </c>
      <c r="D3820" s="1">
        <v>2.84481882726605</v>
      </c>
      <c r="E3820" s="1">
        <v>6.2366618047094702E-2</v>
      </c>
      <c r="F3820" s="1">
        <v>16.316523580283</v>
      </c>
      <c r="G3820" s="1">
        <v>1.6209675242574799</v>
      </c>
      <c r="H3820" s="1">
        <v>-2.39826885085642E-2</v>
      </c>
      <c r="I3820" s="1">
        <v>34.522060320218401</v>
      </c>
      <c r="J3820" s="1">
        <v>3.0273840510691299</v>
      </c>
      <c r="K3820" s="1">
        <v>-1.2742412782248601E-2</v>
      </c>
      <c r="L3820" s="1">
        <v>7.0693431446677497</v>
      </c>
      <c r="M3820" s="1">
        <v>0.59173898495841004</v>
      </c>
      <c r="N3820" s="1">
        <v>3.0847568856738301E-2</v>
      </c>
      <c r="O3820" s="1">
        <v>187.17577050902699</v>
      </c>
      <c r="P3820" s="1">
        <v>13.6986103867557</v>
      </c>
      <c r="Q3820" s="1">
        <v>-1.4051003217035E-2</v>
      </c>
      <c r="R3820" s="1">
        <v>54.350924497077301</v>
      </c>
      <c r="S3820" s="1">
        <v>4.4741205362826797</v>
      </c>
      <c r="T3820" s="43">
        <f t="shared" si="357"/>
        <v>2625.764031058945</v>
      </c>
      <c r="U3820" s="1">
        <f t="shared" si="358"/>
        <v>93.844031058944893</v>
      </c>
      <c r="V3820" s="1" t="b">
        <f t="shared" si="359"/>
        <v>0</v>
      </c>
      <c r="W3820" s="44" t="b">
        <f t="shared" si="360"/>
        <v>0</v>
      </c>
      <c r="X3820" s="38">
        <f t="shared" si="361"/>
        <v>1</v>
      </c>
      <c r="Y3820" s="38">
        <f t="shared" si="362"/>
        <v>0</v>
      </c>
      <c r="AF3820" s="1">
        <v>2.84481882726605</v>
      </c>
      <c r="AG3820" s="1">
        <v>1.6209675242574799</v>
      </c>
      <c r="AH3820" s="1">
        <v>3.0273840510691299</v>
      </c>
      <c r="AI3820" s="1">
        <v>0.59173898495841004</v>
      </c>
      <c r="AJ3820" s="1">
        <v>13.6986103867557</v>
      </c>
      <c r="AK3820" s="1">
        <v>4.4741205362826797</v>
      </c>
    </row>
    <row r="3821" spans="1:37">
      <c r="A3821">
        <v>3819</v>
      </c>
      <c r="B3821" s="1">
        <v>9.1144119015090894E-5</v>
      </c>
      <c r="C3821" s="1">
        <v>16.161472956087898</v>
      </c>
      <c r="D3821" s="1">
        <v>1.6314222466478301</v>
      </c>
      <c r="E3821" s="1">
        <v>2.9630126922149599E-2</v>
      </c>
      <c r="F3821" s="1">
        <v>15.791026249738501</v>
      </c>
      <c r="G3821" s="1">
        <v>1.3714007114676501</v>
      </c>
      <c r="H3821" s="1">
        <v>4.96825747877815E-2</v>
      </c>
      <c r="I3821" s="1">
        <v>37.161148210145498</v>
      </c>
      <c r="J3821" s="1">
        <v>3.6487721914358402</v>
      </c>
      <c r="K3821" s="1">
        <v>6.0997106014381497E-3</v>
      </c>
      <c r="L3821" s="1">
        <v>7.2038073983057602</v>
      </c>
      <c r="M3821" s="1">
        <v>0.60724853181075999</v>
      </c>
      <c r="N3821" s="1">
        <v>-3.8968977799386802E-2</v>
      </c>
      <c r="O3821" s="1">
        <v>174.553551154263</v>
      </c>
      <c r="P3821" s="1">
        <v>12.085204459910701</v>
      </c>
      <c r="Q3821" s="1">
        <v>2.27776340177154E-2</v>
      </c>
      <c r="R3821" s="1">
        <v>56.389911067628297</v>
      </c>
      <c r="S3821" s="1">
        <v>4.8378055943762304</v>
      </c>
      <c r="T3821" s="43">
        <f t="shared" si="357"/>
        <v>2418.1853735649015</v>
      </c>
      <c r="U3821" s="1">
        <f t="shared" si="358"/>
        <v>-113.73462643509856</v>
      </c>
      <c r="V3821" s="1" t="b">
        <f t="shared" si="359"/>
        <v>0</v>
      </c>
      <c r="W3821" s="44" t="b">
        <f t="shared" si="360"/>
        <v>0</v>
      </c>
      <c r="X3821" s="38">
        <f t="shared" si="361"/>
        <v>0</v>
      </c>
      <c r="Y3821" s="38">
        <f t="shared" si="362"/>
        <v>1</v>
      </c>
      <c r="AF3821" s="1">
        <v>1.6314222466478301</v>
      </c>
      <c r="AG3821" s="1">
        <v>1.3714007114676501</v>
      </c>
      <c r="AH3821" s="1">
        <v>3.6487721914358402</v>
      </c>
      <c r="AI3821" s="1">
        <v>0.60724853181075999</v>
      </c>
      <c r="AJ3821" s="1">
        <v>12.085204459910701</v>
      </c>
      <c r="AK3821" s="1">
        <v>4.8378055943762304</v>
      </c>
    </row>
    <row r="3822" spans="1:37">
      <c r="A3822">
        <v>3820</v>
      </c>
      <c r="B3822" s="1">
        <v>8.3453345518769997E-2</v>
      </c>
      <c r="C3822" s="1">
        <v>17.5664775051196</v>
      </c>
      <c r="D3822" s="1">
        <v>2.1708327504420599</v>
      </c>
      <c r="E3822" s="1">
        <v>-2.6460724797862701E-2</v>
      </c>
      <c r="F3822" s="1">
        <v>14.9296768665609</v>
      </c>
      <c r="G3822" s="1">
        <v>1.2297340146955</v>
      </c>
      <c r="H3822" s="1">
        <v>6.0091572317154403E-2</v>
      </c>
      <c r="I3822" s="1">
        <v>37.549978666966901</v>
      </c>
      <c r="J3822" s="1">
        <v>3.8405052535027</v>
      </c>
      <c r="K3822" s="1">
        <v>4.0199961243738001E-2</v>
      </c>
      <c r="L3822" s="1">
        <v>7.4536954444227996</v>
      </c>
      <c r="M3822" s="1">
        <v>0.68553408777159297</v>
      </c>
      <c r="N3822" s="1">
        <v>-1.38096986445154E-2</v>
      </c>
      <c r="O3822" s="1">
        <v>179.00090418194799</v>
      </c>
      <c r="P3822" s="1">
        <v>11.711588308952599</v>
      </c>
      <c r="Q3822" s="1">
        <v>1.6156264557757101E-2</v>
      </c>
      <c r="R3822" s="1">
        <v>56.017766047119402</v>
      </c>
      <c r="S3822" s="1">
        <v>4.7204732477929499</v>
      </c>
      <c r="T3822" s="43">
        <f t="shared" si="357"/>
        <v>2435.8667663157403</v>
      </c>
      <c r="U3822" s="1">
        <f t="shared" si="358"/>
        <v>-96.053233684259794</v>
      </c>
      <c r="V3822" s="1" t="b">
        <f t="shared" si="359"/>
        <v>0</v>
      </c>
      <c r="W3822" s="44" t="b">
        <f t="shared" si="360"/>
        <v>0</v>
      </c>
      <c r="X3822" s="38">
        <f t="shared" si="361"/>
        <v>0</v>
      </c>
      <c r="Y3822" s="38">
        <f t="shared" si="362"/>
        <v>1</v>
      </c>
      <c r="AF3822" s="1">
        <v>2.1708327504420599</v>
      </c>
      <c r="AG3822" s="1">
        <v>1.2297340146955</v>
      </c>
      <c r="AH3822" s="1">
        <v>3.8405052535027</v>
      </c>
      <c r="AI3822" s="1">
        <v>0.68553408777159297</v>
      </c>
      <c r="AJ3822" s="1">
        <v>11.711588308952599</v>
      </c>
      <c r="AK3822" s="1">
        <v>4.7204732477929499</v>
      </c>
    </row>
    <row r="3823" spans="1:37">
      <c r="A3823">
        <v>3821</v>
      </c>
      <c r="B3823" s="1">
        <v>1.85458780171989E-2</v>
      </c>
      <c r="C3823" s="1">
        <v>16.462497761771001</v>
      </c>
      <c r="D3823" s="1">
        <v>1.6871439157382</v>
      </c>
      <c r="E3823" s="1">
        <v>-1.9041759430685E-2</v>
      </c>
      <c r="F3823" s="1">
        <v>15.0408515126714</v>
      </c>
      <c r="G3823" s="1">
        <v>1.2290933511008399</v>
      </c>
      <c r="H3823" s="1">
        <v>2.0070203864006299E-2</v>
      </c>
      <c r="I3823" s="1">
        <v>36.0768520288579</v>
      </c>
      <c r="J3823" s="1">
        <v>3.22844721423531</v>
      </c>
      <c r="K3823" s="1">
        <v>4.9155771250481298E-3</v>
      </c>
      <c r="L3823" s="1">
        <v>7.19528217730391</v>
      </c>
      <c r="M3823" s="1">
        <v>0.60479800804671002</v>
      </c>
      <c r="N3823" s="1">
        <v>2.1029658201704701E-2</v>
      </c>
      <c r="O3823" s="1">
        <v>185.34708713147501</v>
      </c>
      <c r="P3823" s="1">
        <v>12.979242932657099</v>
      </c>
      <c r="Q3823" s="1">
        <v>5.4737659517877998E-2</v>
      </c>
      <c r="R3823" s="1">
        <v>58.221242888342402</v>
      </c>
      <c r="S3823" s="1">
        <v>5.6063828684978398</v>
      </c>
      <c r="T3823" s="43">
        <f t="shared" si="357"/>
        <v>2533.5108290275998</v>
      </c>
      <c r="U3823" s="1">
        <f t="shared" si="358"/>
        <v>1.5908290275997388</v>
      </c>
      <c r="V3823" s="1" t="b">
        <f t="shared" si="359"/>
        <v>0</v>
      </c>
      <c r="W3823" s="44" t="b">
        <f t="shared" si="360"/>
        <v>0</v>
      </c>
      <c r="X3823" s="38">
        <f t="shared" si="361"/>
        <v>1</v>
      </c>
      <c r="Y3823" s="38">
        <f t="shared" si="362"/>
        <v>0</v>
      </c>
      <c r="AF3823" s="1">
        <v>1.6871439157382</v>
      </c>
      <c r="AG3823" s="1">
        <v>1.2290933511008399</v>
      </c>
      <c r="AH3823" s="1">
        <v>3.22844721423531</v>
      </c>
      <c r="AI3823" s="1">
        <v>0.60479800804671002</v>
      </c>
      <c r="AJ3823" s="1">
        <v>12.979242932657099</v>
      </c>
      <c r="AK3823" s="1">
        <v>5.6063828684978398</v>
      </c>
    </row>
    <row r="3824" spans="1:37">
      <c r="A3824">
        <v>3822</v>
      </c>
      <c r="B3824" s="1">
        <v>-6.1090621309260899E-2</v>
      </c>
      <c r="C3824" s="1">
        <v>15.2023258376848</v>
      </c>
      <c r="D3824" s="1">
        <v>1.6816511509857801</v>
      </c>
      <c r="E3824" s="1">
        <v>-3.9052402802238602E-2</v>
      </c>
      <c r="F3824" s="1">
        <v>14.742865783491</v>
      </c>
      <c r="G3824" s="1">
        <v>1.25234891911235</v>
      </c>
      <c r="H3824" s="1">
        <v>3.6669759028372599E-2</v>
      </c>
      <c r="I3824" s="1">
        <v>36.680709743208901</v>
      </c>
      <c r="J3824" s="1">
        <v>3.4302844526926899</v>
      </c>
      <c r="K3824" s="1">
        <v>-1.8521284544093099E-2</v>
      </c>
      <c r="L3824" s="1">
        <v>7.0286081317654299</v>
      </c>
      <c r="M3824" s="1">
        <v>0.58994979427920702</v>
      </c>
      <c r="N3824" s="1">
        <v>-2.4506597172225801E-2</v>
      </c>
      <c r="O3824" s="1">
        <v>177.09635422279899</v>
      </c>
      <c r="P3824" s="1">
        <v>11.737592900104801</v>
      </c>
      <c r="Q3824" s="1">
        <v>-1.9329008229287299E-2</v>
      </c>
      <c r="R3824" s="1">
        <v>54.0648157510443</v>
      </c>
      <c r="S3824" s="1">
        <v>4.4652453782084898</v>
      </c>
      <c r="T3824" s="43">
        <f t="shared" si="357"/>
        <v>2315.7072595383315</v>
      </c>
      <c r="U3824" s="1">
        <f t="shared" si="358"/>
        <v>-216.21274046166855</v>
      </c>
      <c r="V3824" s="1" t="b">
        <f t="shared" si="359"/>
        <v>0</v>
      </c>
      <c r="W3824" s="44" t="b">
        <f t="shared" si="360"/>
        <v>0</v>
      </c>
      <c r="X3824" s="38">
        <f t="shared" si="361"/>
        <v>0</v>
      </c>
      <c r="Y3824" s="38">
        <f t="shared" si="362"/>
        <v>1</v>
      </c>
      <c r="AF3824" s="1">
        <v>1.6816511509857801</v>
      </c>
      <c r="AG3824" s="1">
        <v>1.25234891911235</v>
      </c>
      <c r="AH3824" s="1">
        <v>3.4302844526926899</v>
      </c>
      <c r="AI3824" s="1">
        <v>0.58994979427920702</v>
      </c>
      <c r="AJ3824" s="1">
        <v>11.737592900104801</v>
      </c>
      <c r="AK3824" s="1">
        <v>4.4652453782084898</v>
      </c>
    </row>
    <row r="3825" spans="1:37">
      <c r="A3825">
        <v>3823</v>
      </c>
      <c r="B3825" s="1">
        <v>-8.0933798801032006E-2</v>
      </c>
      <c r="C3825" s="1">
        <v>14.9036366597031</v>
      </c>
      <c r="D3825" s="1">
        <v>1.7722675766159699</v>
      </c>
      <c r="E3825" s="1">
        <v>-3.8737247299309399E-2</v>
      </c>
      <c r="F3825" s="1">
        <v>14.7475128110013</v>
      </c>
      <c r="G3825" s="1">
        <v>1.2521724327453601</v>
      </c>
      <c r="H3825" s="1">
        <v>2.8932624975316401E-2</v>
      </c>
      <c r="I3825" s="1">
        <v>36.398001261792899</v>
      </c>
      <c r="J3825" s="1">
        <v>3.33393900446936</v>
      </c>
      <c r="K3825" s="1">
        <v>-1.4906271787566001E-2</v>
      </c>
      <c r="L3825" s="1">
        <v>7.0540626212538902</v>
      </c>
      <c r="M3825" s="1">
        <v>0.59165273625786197</v>
      </c>
      <c r="N3825" s="1">
        <v>-2.74065837313009E-2</v>
      </c>
      <c r="O3825" s="1">
        <v>176.58352113982201</v>
      </c>
      <c r="P3825" s="1">
        <v>11.7974156337847</v>
      </c>
      <c r="Q3825" s="1">
        <v>-2.2653338222991901E-2</v>
      </c>
      <c r="R3825" s="1">
        <v>53.885384871409897</v>
      </c>
      <c r="S3825" s="1">
        <v>4.4627303609030902</v>
      </c>
      <c r="T3825" s="43">
        <f t="shared" si="357"/>
        <v>2321.0177744776342</v>
      </c>
      <c r="U3825" s="1">
        <f t="shared" si="358"/>
        <v>-210.90222552236582</v>
      </c>
      <c r="V3825" s="1" t="b">
        <f t="shared" si="359"/>
        <v>0</v>
      </c>
      <c r="W3825" s="44" t="b">
        <f t="shared" si="360"/>
        <v>0</v>
      </c>
      <c r="X3825" s="38">
        <f t="shared" si="361"/>
        <v>0</v>
      </c>
      <c r="Y3825" s="38">
        <f t="shared" si="362"/>
        <v>1</v>
      </c>
      <c r="AF3825" s="1">
        <v>1.7722675766159699</v>
      </c>
      <c r="AG3825" s="1">
        <v>1.2521724327453601</v>
      </c>
      <c r="AH3825" s="1">
        <v>3.33393900446936</v>
      </c>
      <c r="AI3825" s="1">
        <v>0.59165273625786197</v>
      </c>
      <c r="AJ3825" s="1">
        <v>11.7974156337847</v>
      </c>
      <c r="AK3825" s="1">
        <v>4.4627303609030902</v>
      </c>
    </row>
    <row r="3826" spans="1:37">
      <c r="A3826">
        <v>3824</v>
      </c>
      <c r="B3826" s="1">
        <v>5.7597808520185097E-2</v>
      </c>
      <c r="C3826" s="1">
        <v>17.118108188733199</v>
      </c>
      <c r="D3826" s="1">
        <v>1.9304086495888499</v>
      </c>
      <c r="E3826" s="1">
        <v>5.5584659555381298E-2</v>
      </c>
      <c r="F3826" s="1">
        <v>16.2062399867166</v>
      </c>
      <c r="G3826" s="1">
        <v>1.55638531377544</v>
      </c>
      <c r="H3826" s="1">
        <v>-3.3001354189573701E-3</v>
      </c>
      <c r="I3826" s="1">
        <v>35.243499550947597</v>
      </c>
      <c r="J3826" s="1">
        <v>3.0584874661883599</v>
      </c>
      <c r="K3826" s="1">
        <v>2.45008418953006E-2</v>
      </c>
      <c r="L3826" s="1">
        <v>7.3375927298097796</v>
      </c>
      <c r="M3826" s="1">
        <v>0.64170613179633895</v>
      </c>
      <c r="N3826" s="1">
        <v>3.6287841252063101E-2</v>
      </c>
      <c r="O3826" s="1">
        <v>188.196832596017</v>
      </c>
      <c r="P3826" s="1">
        <v>14.189855635721401</v>
      </c>
      <c r="Q3826" s="1">
        <v>-3.1390552083619401E-3</v>
      </c>
      <c r="R3826" s="1">
        <v>54.947246560062297</v>
      </c>
      <c r="S3826" s="1">
        <v>4.5134909993163204</v>
      </c>
      <c r="T3826" s="43">
        <f t="shared" si="357"/>
        <v>2589.0334196386711</v>
      </c>
      <c r="U3826" s="1">
        <f t="shared" si="358"/>
        <v>57.113419638671076</v>
      </c>
      <c r="V3826" s="1" t="b">
        <f t="shared" si="359"/>
        <v>0</v>
      </c>
      <c r="W3826" s="44" t="b">
        <f t="shared" si="360"/>
        <v>0</v>
      </c>
      <c r="X3826" s="38">
        <f t="shared" si="361"/>
        <v>1</v>
      </c>
      <c r="Y3826" s="38">
        <f t="shared" si="362"/>
        <v>0</v>
      </c>
      <c r="AF3826" s="1">
        <v>1.9304086495888499</v>
      </c>
      <c r="AG3826" s="1">
        <v>1.55638531377544</v>
      </c>
      <c r="AH3826" s="1">
        <v>3.0584874661883599</v>
      </c>
      <c r="AI3826" s="1">
        <v>0.64170613179633895</v>
      </c>
      <c r="AJ3826" s="1">
        <v>14.189855635721401</v>
      </c>
      <c r="AK3826" s="1">
        <v>4.5134909993163204</v>
      </c>
    </row>
    <row r="3827" spans="1:37">
      <c r="A3827">
        <v>3825</v>
      </c>
      <c r="B3827" s="1">
        <v>-2.3946398514724399E-2</v>
      </c>
      <c r="C3827" s="1">
        <v>15.777622751036301</v>
      </c>
      <c r="D3827" s="1">
        <v>1.60914114071143</v>
      </c>
      <c r="E3827" s="1">
        <v>-1.46775200638541E-2</v>
      </c>
      <c r="F3827" s="1">
        <v>15.1066368359871</v>
      </c>
      <c r="G3827" s="1">
        <v>1.23138050091475</v>
      </c>
      <c r="H3827" s="1">
        <v>5.2009859540084101E-2</v>
      </c>
      <c r="I3827" s="1">
        <v>37.2477334989836</v>
      </c>
      <c r="J3827" s="1">
        <v>3.69166319345848</v>
      </c>
      <c r="K3827" s="1">
        <v>1.21337587863262E-2</v>
      </c>
      <c r="L3827" s="1">
        <v>7.2474069278055104</v>
      </c>
      <c r="M3827" s="1">
        <v>0.61525773662416205</v>
      </c>
      <c r="N3827" s="1">
        <v>1.20906441313623E-3</v>
      </c>
      <c r="O3827" s="1">
        <v>181.70956580819501</v>
      </c>
      <c r="P3827" s="1">
        <v>11.991005647772299</v>
      </c>
      <c r="Q3827" s="1">
        <v>3.6084021628943398E-2</v>
      </c>
      <c r="R3827" s="1">
        <v>57.145271495670499</v>
      </c>
      <c r="S3827" s="1">
        <v>5.1035025972802499</v>
      </c>
      <c r="T3827" s="43">
        <f t="shared" si="357"/>
        <v>2424.1950816761369</v>
      </c>
      <c r="U3827" s="1">
        <f t="shared" si="358"/>
        <v>-107.72491832386322</v>
      </c>
      <c r="V3827" s="1" t="b">
        <f t="shared" si="359"/>
        <v>0</v>
      </c>
      <c r="W3827" s="44" t="b">
        <f t="shared" si="360"/>
        <v>0</v>
      </c>
      <c r="X3827" s="38">
        <f t="shared" si="361"/>
        <v>0</v>
      </c>
      <c r="Y3827" s="38">
        <f t="shared" si="362"/>
        <v>1</v>
      </c>
      <c r="AF3827" s="1">
        <v>1.60914114071143</v>
      </c>
      <c r="AG3827" s="1">
        <v>1.23138050091475</v>
      </c>
      <c r="AH3827" s="1">
        <v>3.69166319345848</v>
      </c>
      <c r="AI3827" s="1">
        <v>0.61525773662416205</v>
      </c>
      <c r="AJ3827" s="1">
        <v>11.991005647772299</v>
      </c>
      <c r="AK3827" s="1">
        <v>5.1035025972802499</v>
      </c>
    </row>
    <row r="3828" spans="1:37">
      <c r="A3828">
        <v>3826</v>
      </c>
      <c r="B3828" s="1">
        <v>2.4515133600554899E-2</v>
      </c>
      <c r="C3828" s="1">
        <v>16.561060498870201</v>
      </c>
      <c r="D3828" s="1">
        <v>1.7165723596072</v>
      </c>
      <c r="E3828" s="1">
        <v>3.5165601203881701E-2</v>
      </c>
      <c r="F3828" s="1">
        <v>15.878679446616101</v>
      </c>
      <c r="G3828" s="1">
        <v>1.40146866427453</v>
      </c>
      <c r="H3828" s="1">
        <v>-3.4976449242263397E-2</v>
      </c>
      <c r="I3828" s="1">
        <v>34.144611640875397</v>
      </c>
      <c r="J3828" s="1">
        <v>3.0571904479833201</v>
      </c>
      <c r="K3828" s="1">
        <v>2.3171488211319102E-2</v>
      </c>
      <c r="L3828" s="1">
        <v>7.3278449544389099</v>
      </c>
      <c r="M3828" s="1">
        <v>0.63850893688869303</v>
      </c>
      <c r="N3828" s="1">
        <v>2.4438912934302899E-2</v>
      </c>
      <c r="O3828" s="1">
        <v>185.98006093683301</v>
      </c>
      <c r="P3828" s="1">
        <v>13.205391451428101</v>
      </c>
      <c r="Q3828" s="1">
        <v>-6.3631293518368699E-3</v>
      </c>
      <c r="R3828" s="1">
        <v>54.770377835321398</v>
      </c>
      <c r="S3828" s="1">
        <v>4.4862439817568296</v>
      </c>
      <c r="T3828" s="43">
        <f t="shared" si="357"/>
        <v>2450.5375841938671</v>
      </c>
      <c r="U3828" s="1">
        <f t="shared" si="358"/>
        <v>-81.38241580613294</v>
      </c>
      <c r="V3828" s="1" t="b">
        <f t="shared" si="359"/>
        <v>0</v>
      </c>
      <c r="W3828" s="44" t="b">
        <f t="shared" si="360"/>
        <v>0</v>
      </c>
      <c r="X3828" s="38">
        <f t="shared" si="361"/>
        <v>0</v>
      </c>
      <c r="Y3828" s="38">
        <f t="shared" si="362"/>
        <v>1</v>
      </c>
      <c r="AF3828" s="1">
        <v>1.7165723596072</v>
      </c>
      <c r="AG3828" s="1">
        <v>1.40146866427453</v>
      </c>
      <c r="AH3828" s="1">
        <v>3.0571904479833201</v>
      </c>
      <c r="AI3828" s="1">
        <v>0.63850893688869303</v>
      </c>
      <c r="AJ3828" s="1">
        <v>13.205391451428101</v>
      </c>
      <c r="AK3828" s="1">
        <v>4.4862439817568296</v>
      </c>
    </row>
    <row r="3829" spans="1:37">
      <c r="A3829">
        <v>3827</v>
      </c>
      <c r="B3829" s="1">
        <v>2.0643331475093899E-2</v>
      </c>
      <c r="C3829" s="1">
        <v>16.497063321781599</v>
      </c>
      <c r="D3829" s="1">
        <v>1.6974331159387801</v>
      </c>
      <c r="E3829" s="1">
        <v>5.8671396248941403E-2</v>
      </c>
      <c r="F3829" s="1">
        <v>16.256341667916601</v>
      </c>
      <c r="G3829" s="1">
        <v>1.58596488871084</v>
      </c>
      <c r="H3829" s="1">
        <v>-5.2521778001713502E-2</v>
      </c>
      <c r="I3829" s="1">
        <v>33.550758116109101</v>
      </c>
      <c r="J3829" s="1">
        <v>3.1562517764571898</v>
      </c>
      <c r="K3829" s="1">
        <v>-2.1126802866739201E-2</v>
      </c>
      <c r="L3829" s="1">
        <v>7.0103188014348303</v>
      </c>
      <c r="M3829" s="1">
        <v>0.58898564069391801</v>
      </c>
      <c r="N3829" s="1">
        <v>3.9563451620715097E-2</v>
      </c>
      <c r="O3829" s="1">
        <v>188.814302836075</v>
      </c>
      <c r="P3829" s="1">
        <v>14.491458977340701</v>
      </c>
      <c r="Q3829" s="1">
        <v>-3.3677267895872297E-2</v>
      </c>
      <c r="R3829" s="1">
        <v>53.294618444789897</v>
      </c>
      <c r="S3829" s="1">
        <v>4.5115681070179603</v>
      </c>
      <c r="T3829" s="43">
        <f t="shared" si="357"/>
        <v>2603.1662506159387</v>
      </c>
      <c r="U3829" s="1">
        <f t="shared" si="358"/>
        <v>71.246250615938607</v>
      </c>
      <c r="V3829" s="1" t="b">
        <f t="shared" si="359"/>
        <v>0</v>
      </c>
      <c r="W3829" s="44" t="b">
        <f t="shared" si="360"/>
        <v>0</v>
      </c>
      <c r="X3829" s="38">
        <f t="shared" si="361"/>
        <v>1</v>
      </c>
      <c r="Y3829" s="38">
        <f t="shared" si="362"/>
        <v>0</v>
      </c>
      <c r="AF3829" s="1">
        <v>1.6974331159387801</v>
      </c>
      <c r="AG3829" s="1">
        <v>1.58596488871084</v>
      </c>
      <c r="AH3829" s="1">
        <v>3.1562517764571898</v>
      </c>
      <c r="AI3829" s="1">
        <v>0.58898564069391801</v>
      </c>
      <c r="AJ3829" s="1">
        <v>14.491458977340701</v>
      </c>
      <c r="AK3829" s="1">
        <v>4.5115681070179603</v>
      </c>
    </row>
    <row r="3830" spans="1:37">
      <c r="A3830">
        <v>3828</v>
      </c>
      <c r="B3830" s="1">
        <v>3.9309493131127402E-3</v>
      </c>
      <c r="C3830" s="1">
        <v>16.223649159749499</v>
      </c>
      <c r="D3830" s="1">
        <v>1.6420568547014001</v>
      </c>
      <c r="E3830" s="1">
        <v>1.1852186688490999E-2</v>
      </c>
      <c r="F3830" s="1">
        <v>15.512775024193999</v>
      </c>
      <c r="G3830" s="1">
        <v>1.2836472087911299</v>
      </c>
      <c r="H3830" s="1">
        <v>2.2269647413422501E-2</v>
      </c>
      <c r="I3830" s="1">
        <v>36.156288354169597</v>
      </c>
      <c r="J3830" s="1">
        <v>3.2533953542407801</v>
      </c>
      <c r="K3830" s="1">
        <v>-2.0338025110834899E-2</v>
      </c>
      <c r="L3830" s="1">
        <v>7.0158505663469501</v>
      </c>
      <c r="M3830" s="1">
        <v>0.58934042455832103</v>
      </c>
      <c r="N3830" s="1">
        <v>-2.3009787049100301E-2</v>
      </c>
      <c r="O3830" s="1">
        <v>177.36163232451401</v>
      </c>
      <c r="P3830" s="1">
        <v>11.7090732756179</v>
      </c>
      <c r="Q3830" s="1">
        <v>1.1635623921314E-2</v>
      </c>
      <c r="R3830" s="1">
        <v>55.765101390912001</v>
      </c>
      <c r="S3830" s="1">
        <v>4.6582046901723801</v>
      </c>
      <c r="T3830" s="43">
        <f t="shared" si="357"/>
        <v>2313.5717808081909</v>
      </c>
      <c r="U3830" s="1">
        <f t="shared" si="358"/>
        <v>-218.34821919180922</v>
      </c>
      <c r="V3830" s="1" t="b">
        <f t="shared" si="359"/>
        <v>0</v>
      </c>
      <c r="W3830" s="44" t="b">
        <f t="shared" si="360"/>
        <v>0</v>
      </c>
      <c r="X3830" s="38">
        <f t="shared" si="361"/>
        <v>0</v>
      </c>
      <c r="Y3830" s="38">
        <f t="shared" si="362"/>
        <v>1</v>
      </c>
      <c r="AF3830" s="1">
        <v>1.6420568547014001</v>
      </c>
      <c r="AG3830" s="1">
        <v>1.2836472087911299</v>
      </c>
      <c r="AH3830" s="1">
        <v>3.2533953542407801</v>
      </c>
      <c r="AI3830" s="1">
        <v>0.58934042455832103</v>
      </c>
      <c r="AJ3830" s="1">
        <v>11.7090732756179</v>
      </c>
      <c r="AK3830" s="1">
        <v>4.6582046901723801</v>
      </c>
    </row>
    <row r="3831" spans="1:37">
      <c r="A3831">
        <v>3829</v>
      </c>
      <c r="B3831" s="1">
        <v>-0.117397196073443</v>
      </c>
      <c r="C3831" s="1">
        <v>14.369987885068699</v>
      </c>
      <c r="D3831" s="1">
        <v>2.0198236963404801</v>
      </c>
      <c r="E3831" s="1">
        <v>1.35943552127895E-2</v>
      </c>
      <c r="F3831" s="1">
        <v>15.539824448051499</v>
      </c>
      <c r="G3831" s="1">
        <v>1.2890876992870901</v>
      </c>
      <c r="H3831" s="1">
        <v>-6.0443335753570401E-2</v>
      </c>
      <c r="I3831" s="1">
        <v>33.2860337470727</v>
      </c>
      <c r="J3831" s="1">
        <v>3.23223661291965</v>
      </c>
      <c r="K3831" s="1">
        <v>-0.100779078757696</v>
      </c>
      <c r="L3831" s="1">
        <v>6.4735905111566501</v>
      </c>
      <c r="M3831" s="1">
        <v>0.75207611519213102</v>
      </c>
      <c r="N3831" s="1">
        <v>3.03867889602592E-2</v>
      </c>
      <c r="O3831" s="1">
        <v>187.08954354421999</v>
      </c>
      <c r="P3831" s="1">
        <v>13.659140788106599</v>
      </c>
      <c r="Q3831" s="1">
        <v>-2.66833178217264E-2</v>
      </c>
      <c r="R3831" s="1">
        <v>53.668664851644898</v>
      </c>
      <c r="S3831" s="1">
        <v>4.4677215697899602</v>
      </c>
      <c r="T3831" s="43">
        <f t="shared" si="357"/>
        <v>2542.0086481635913</v>
      </c>
      <c r="U3831" s="1">
        <f t="shared" si="358"/>
        <v>10.088648163591188</v>
      </c>
      <c r="V3831" s="1" t="b">
        <f t="shared" si="359"/>
        <v>0</v>
      </c>
      <c r="W3831" s="44" t="b">
        <f t="shared" si="360"/>
        <v>0</v>
      </c>
      <c r="X3831" s="38">
        <f t="shared" si="361"/>
        <v>1</v>
      </c>
      <c r="Y3831" s="38">
        <f t="shared" si="362"/>
        <v>0</v>
      </c>
      <c r="AF3831" s="1">
        <v>2.0198236963404801</v>
      </c>
      <c r="AG3831" s="1">
        <v>1.2890876992870901</v>
      </c>
      <c r="AH3831" s="1">
        <v>3.23223661291965</v>
      </c>
      <c r="AI3831" s="1">
        <v>0.75207611519213102</v>
      </c>
      <c r="AJ3831" s="1">
        <v>13.659140788106599</v>
      </c>
      <c r="AK3831" s="1">
        <v>4.4677215697899602</v>
      </c>
    </row>
    <row r="3832" spans="1:37">
      <c r="A3832">
        <v>3830</v>
      </c>
      <c r="B3832" s="1">
        <v>1.87223168794168E-3</v>
      </c>
      <c r="C3832" s="1">
        <v>16.190283604192899</v>
      </c>
      <c r="D3832" s="1">
        <v>1.6370703138120599</v>
      </c>
      <c r="E3832" s="1">
        <v>-4.4075754345383203E-2</v>
      </c>
      <c r="F3832" s="1">
        <v>14.6689928860166</v>
      </c>
      <c r="G3832" s="1">
        <v>1.2649798283762801</v>
      </c>
      <c r="H3832" s="1">
        <v>4.66721350391699E-2</v>
      </c>
      <c r="I3832" s="1">
        <v>37.049445034670804</v>
      </c>
      <c r="J3832" s="1">
        <v>3.5959564152652499</v>
      </c>
      <c r="K3832" s="1">
        <v>-2.3351435235322199E-2</v>
      </c>
      <c r="L3832" s="1">
        <v>6.9947407534545896</v>
      </c>
      <c r="M3832" s="1">
        <v>0.590420777380815</v>
      </c>
      <c r="N3832" s="1">
        <v>-2.96407104153768E-2</v>
      </c>
      <c r="O3832" s="1">
        <v>176.18945154788199</v>
      </c>
      <c r="P3832" s="1">
        <v>11.841064884109199</v>
      </c>
      <c r="Q3832" s="1">
        <v>1.3482585945237E-2</v>
      </c>
      <c r="R3832" s="1">
        <v>55.868192588899099</v>
      </c>
      <c r="S3832" s="1">
        <v>4.6788202617190899</v>
      </c>
      <c r="T3832" s="43">
        <f t="shared" si="357"/>
        <v>2360.8312480662694</v>
      </c>
      <c r="U3832" s="1">
        <f t="shared" si="358"/>
        <v>-171.08875193373069</v>
      </c>
      <c r="V3832" s="1" t="b">
        <f t="shared" si="359"/>
        <v>0</v>
      </c>
      <c r="W3832" s="44" t="b">
        <f t="shared" si="360"/>
        <v>0</v>
      </c>
      <c r="X3832" s="38">
        <f t="shared" si="361"/>
        <v>0</v>
      </c>
      <c r="Y3832" s="38">
        <f t="shared" si="362"/>
        <v>1</v>
      </c>
      <c r="AF3832" s="1">
        <v>1.6370703138120599</v>
      </c>
      <c r="AG3832" s="1">
        <v>1.2649798283762801</v>
      </c>
      <c r="AH3832" s="1">
        <v>3.5959564152652499</v>
      </c>
      <c r="AI3832" s="1">
        <v>0.590420777380815</v>
      </c>
      <c r="AJ3832" s="1">
        <v>11.841064884109199</v>
      </c>
      <c r="AK3832" s="1">
        <v>4.6788202617190899</v>
      </c>
    </row>
    <row r="3833" spans="1:37">
      <c r="A3833">
        <v>3831</v>
      </c>
      <c r="B3833" s="1">
        <v>3.9033028202974898E-2</v>
      </c>
      <c r="C3833" s="1">
        <v>16.8032459876408</v>
      </c>
      <c r="D3833" s="1">
        <v>1.7958974926559601</v>
      </c>
      <c r="E3833" s="1">
        <v>-3.4858444438319203E-2</v>
      </c>
      <c r="F3833" s="1">
        <v>14.8048265884494</v>
      </c>
      <c r="G3833" s="1">
        <v>1.24445677744356</v>
      </c>
      <c r="H3833" s="1">
        <v>3.3048990309014203E-2</v>
      </c>
      <c r="I3833" s="1">
        <v>36.548137528265997</v>
      </c>
      <c r="J3833" s="1">
        <v>3.38296974521869</v>
      </c>
      <c r="K3833" s="1">
        <v>3.0796579994607901E-2</v>
      </c>
      <c r="L3833" s="1">
        <v>7.3839340151474904</v>
      </c>
      <c r="M3833" s="1">
        <v>0.65728788381811898</v>
      </c>
      <c r="N3833" s="1">
        <v>-4.2349563372230302E-2</v>
      </c>
      <c r="O3833" s="1">
        <v>173.96445424483301</v>
      </c>
      <c r="P3833" s="1">
        <v>12.2439574536014</v>
      </c>
      <c r="Q3833" s="1">
        <v>3.4393689497598402E-3</v>
      </c>
      <c r="R3833" s="1">
        <v>55.309904404965401</v>
      </c>
      <c r="S3833" s="1">
        <v>4.5742444080422597</v>
      </c>
      <c r="T3833" s="43">
        <f t="shared" si="357"/>
        <v>2389.8813760779985</v>
      </c>
      <c r="U3833" s="1">
        <f t="shared" si="358"/>
        <v>-142.03862392200153</v>
      </c>
      <c r="V3833" s="1" t="b">
        <f t="shared" si="359"/>
        <v>0</v>
      </c>
      <c r="W3833" s="44" t="b">
        <f t="shared" si="360"/>
        <v>0</v>
      </c>
      <c r="X3833" s="38">
        <f t="shared" si="361"/>
        <v>0</v>
      </c>
      <c r="Y3833" s="38">
        <f t="shared" si="362"/>
        <v>1</v>
      </c>
      <c r="AF3833" s="1">
        <v>1.7958974926559601</v>
      </c>
      <c r="AG3833" s="1">
        <v>1.24445677744356</v>
      </c>
      <c r="AH3833" s="1">
        <v>3.38296974521869</v>
      </c>
      <c r="AI3833" s="1">
        <v>0.65728788381811898</v>
      </c>
      <c r="AJ3833" s="1">
        <v>12.2439574536014</v>
      </c>
      <c r="AK3833" s="1">
        <v>4.5742444080422597</v>
      </c>
    </row>
    <row r="3834" spans="1:37">
      <c r="A3834">
        <v>3832</v>
      </c>
      <c r="B3834" s="1">
        <v>1.0200834142172001E-2</v>
      </c>
      <c r="C3834" s="1">
        <v>16.325689126630301</v>
      </c>
      <c r="D3834" s="1">
        <v>1.6597051573832</v>
      </c>
      <c r="E3834" s="1">
        <v>2.6791275109874298E-3</v>
      </c>
      <c r="F3834" s="1">
        <v>15.3711260911653</v>
      </c>
      <c r="G3834" s="1">
        <v>1.2571819752578399</v>
      </c>
      <c r="H3834" s="1">
        <v>-7.2067066262574697E-2</v>
      </c>
      <c r="I3834" s="1">
        <v>32.901365830249503</v>
      </c>
      <c r="J3834" s="1">
        <v>3.3534833705608502</v>
      </c>
      <c r="K3834" s="1">
        <v>-1.33145151381857E-2</v>
      </c>
      <c r="L3834" s="1">
        <v>7.0652999134810797</v>
      </c>
      <c r="M3834" s="1">
        <v>0.59004856692425001</v>
      </c>
      <c r="N3834" s="1">
        <v>-1.37808243985471E-3</v>
      </c>
      <c r="O3834" s="1">
        <v>181.24006407370101</v>
      </c>
      <c r="P3834" s="1">
        <v>11.9054642368044</v>
      </c>
      <c r="Q3834" s="1">
        <v>5.0647690695828203E-2</v>
      </c>
      <c r="R3834" s="1">
        <v>57.983606114907701</v>
      </c>
      <c r="S3834" s="1">
        <v>5.4923536174716201</v>
      </c>
      <c r="T3834" s="43">
        <f t="shared" si="357"/>
        <v>2425.8236924402163</v>
      </c>
      <c r="U3834" s="1">
        <f t="shared" si="358"/>
        <v>-106.09630755978378</v>
      </c>
      <c r="V3834" s="1" t="b">
        <f t="shared" si="359"/>
        <v>0</v>
      </c>
      <c r="W3834" s="44" t="b">
        <f t="shared" si="360"/>
        <v>0</v>
      </c>
      <c r="X3834" s="38">
        <f t="shared" si="361"/>
        <v>0</v>
      </c>
      <c r="Y3834" s="38">
        <f t="shared" si="362"/>
        <v>1</v>
      </c>
      <c r="AF3834" s="1">
        <v>1.6597051573832</v>
      </c>
      <c r="AG3834" s="1">
        <v>1.2571819752578399</v>
      </c>
      <c r="AH3834" s="1">
        <v>3.3534833705608502</v>
      </c>
      <c r="AI3834" s="1">
        <v>0.59004856692425001</v>
      </c>
      <c r="AJ3834" s="1">
        <v>11.9054642368044</v>
      </c>
      <c r="AK3834" s="1">
        <v>5.4923536174716201</v>
      </c>
    </row>
    <row r="3835" spans="1:37">
      <c r="A3835">
        <v>3833</v>
      </c>
      <c r="B3835" s="1">
        <v>-1.9836691819895998E-2</v>
      </c>
      <c r="C3835" s="1">
        <v>15.842597575169201</v>
      </c>
      <c r="D3835" s="1">
        <v>1.60890320363154</v>
      </c>
      <c r="E3835" s="1">
        <v>9.1782141538335991E-3</v>
      </c>
      <c r="F3835" s="1">
        <v>15.4713496996161</v>
      </c>
      <c r="G3835" s="1">
        <v>1.2770442630186201</v>
      </c>
      <c r="H3835" s="1">
        <v>5.3614252773211697E-2</v>
      </c>
      <c r="I3835" s="1">
        <v>37.307541475485898</v>
      </c>
      <c r="J3835" s="1">
        <v>3.7188746888528099</v>
      </c>
      <c r="K3835" s="1">
        <v>-4.1654140287000901E-2</v>
      </c>
      <c r="L3835" s="1">
        <v>6.8678825420668304</v>
      </c>
      <c r="M3835" s="1">
        <v>0.60188121999080901</v>
      </c>
      <c r="N3835" s="1">
        <v>-3.1600070462659398E-2</v>
      </c>
      <c r="O3835" s="1">
        <v>175.844570958726</v>
      </c>
      <c r="P3835" s="1">
        <v>11.8798753801603</v>
      </c>
      <c r="Q3835" s="1">
        <v>6.5212149813571197E-3</v>
      </c>
      <c r="R3835" s="1">
        <v>55.480623944910903</v>
      </c>
      <c r="S3835" s="1">
        <v>4.6059109875797102</v>
      </c>
      <c r="T3835" s="43">
        <f t="shared" si="357"/>
        <v>2369.2489743233791</v>
      </c>
      <c r="U3835" s="1">
        <f t="shared" si="358"/>
        <v>-162.67102567662096</v>
      </c>
      <c r="V3835" s="1" t="b">
        <f t="shared" si="359"/>
        <v>0</v>
      </c>
      <c r="W3835" s="44" t="b">
        <f t="shared" si="360"/>
        <v>0</v>
      </c>
      <c r="X3835" s="38">
        <f t="shared" si="361"/>
        <v>0</v>
      </c>
      <c r="Y3835" s="38">
        <f t="shared" si="362"/>
        <v>1</v>
      </c>
      <c r="AF3835" s="1">
        <v>1.60890320363154</v>
      </c>
      <c r="AG3835" s="1">
        <v>1.2770442630186201</v>
      </c>
      <c r="AH3835" s="1">
        <v>3.7188746888528099</v>
      </c>
      <c r="AI3835" s="1">
        <v>0.60188121999080901</v>
      </c>
      <c r="AJ3835" s="1">
        <v>11.8798753801603</v>
      </c>
      <c r="AK3835" s="1">
        <v>4.6059109875797102</v>
      </c>
    </row>
    <row r="3836" spans="1:37">
      <c r="A3836">
        <v>3834</v>
      </c>
      <c r="B3836" s="1">
        <v>-9.6549175846652093E-3</v>
      </c>
      <c r="C3836" s="1">
        <v>16.004727310516799</v>
      </c>
      <c r="D3836" s="1">
        <v>1.6136451373732501</v>
      </c>
      <c r="E3836" s="1">
        <v>7.6211582100183403E-2</v>
      </c>
      <c r="F3836" s="1">
        <v>16.5439963050285</v>
      </c>
      <c r="G3836" s="1">
        <v>1.75795049819143</v>
      </c>
      <c r="H3836" s="1">
        <v>-5.9208918280737304E-3</v>
      </c>
      <c r="I3836" s="1">
        <v>35.151255850551202</v>
      </c>
      <c r="J3836" s="1">
        <v>3.0447825899476899</v>
      </c>
      <c r="K3836" s="1">
        <v>-1.2152536000388601E-3</v>
      </c>
      <c r="L3836" s="1">
        <v>7.1513040691745502</v>
      </c>
      <c r="M3836" s="1">
        <v>0.59798173114822095</v>
      </c>
      <c r="N3836" s="1">
        <v>7.3037021991161103E-3</v>
      </c>
      <c r="O3836" s="1">
        <v>182.82040142594801</v>
      </c>
      <c r="P3836" s="1">
        <v>12.2189635244291</v>
      </c>
      <c r="Q3836" s="1">
        <v>7.4144150346890397E-2</v>
      </c>
      <c r="R3836" s="1">
        <v>59.362147576394001</v>
      </c>
      <c r="S3836" s="1">
        <v>6.2778179885466701</v>
      </c>
      <c r="T3836" s="43">
        <f t="shared" si="357"/>
        <v>2551.1141469636359</v>
      </c>
      <c r="U3836" s="1">
        <f t="shared" si="358"/>
        <v>19.194146963635831</v>
      </c>
      <c r="V3836" s="1" t="b">
        <f t="shared" si="359"/>
        <v>0</v>
      </c>
      <c r="W3836" s="44" t="b">
        <f t="shared" si="360"/>
        <v>0</v>
      </c>
      <c r="X3836" s="38">
        <f t="shared" si="361"/>
        <v>1</v>
      </c>
      <c r="Y3836" s="38">
        <f t="shared" si="362"/>
        <v>0</v>
      </c>
      <c r="AF3836" s="1">
        <v>1.6136451373732501</v>
      </c>
      <c r="AG3836" s="1">
        <v>1.75795049819143</v>
      </c>
      <c r="AH3836" s="1">
        <v>3.0447825899476899</v>
      </c>
      <c r="AI3836" s="1">
        <v>0.59798173114822095</v>
      </c>
      <c r="AJ3836" s="1">
        <v>12.2189635244291</v>
      </c>
      <c r="AK3836" s="1">
        <v>6.2778179885466701</v>
      </c>
    </row>
    <row r="3837" spans="1:37">
      <c r="A3837">
        <v>3835</v>
      </c>
      <c r="B3837" s="1">
        <v>-5.5186958974115699E-2</v>
      </c>
      <c r="C3837" s="1">
        <v>15.292340683323999</v>
      </c>
      <c r="D3837" s="1">
        <v>1.6614043251406001</v>
      </c>
      <c r="E3837" s="1">
        <v>2.6998083225920198E-2</v>
      </c>
      <c r="F3837" s="1">
        <v>15.7495182280671</v>
      </c>
      <c r="G3837" s="1">
        <v>1.3544212474780299</v>
      </c>
      <c r="H3837" s="1">
        <v>-5.6461556689442603E-2</v>
      </c>
      <c r="I3837" s="1">
        <v>33.418835597729398</v>
      </c>
      <c r="J3837" s="1">
        <v>3.1948158798452702</v>
      </c>
      <c r="K3837" s="1">
        <v>-7.5727970785868098E-2</v>
      </c>
      <c r="L3837" s="1">
        <v>6.6378094714829299</v>
      </c>
      <c r="M3837" s="1">
        <v>0.67099051577122504</v>
      </c>
      <c r="N3837" s="1">
        <v>-9.4667399711150001E-4</v>
      </c>
      <c r="O3837" s="1">
        <v>181.318269435519</v>
      </c>
      <c r="P3837" s="1">
        <v>11.9183158372746</v>
      </c>
      <c r="Q3837" s="1">
        <v>7.1351544387799296E-2</v>
      </c>
      <c r="R3837" s="1">
        <v>59.196603746255803</v>
      </c>
      <c r="S3837" s="1">
        <v>6.17868017388576</v>
      </c>
      <c r="T3837" s="43">
        <f t="shared" si="357"/>
        <v>2497.8627979395483</v>
      </c>
      <c r="U3837" s="1">
        <f t="shared" si="358"/>
        <v>-34.0572020604518</v>
      </c>
      <c r="V3837" s="1" t="b">
        <f t="shared" si="359"/>
        <v>0</v>
      </c>
      <c r="W3837" s="44" t="b">
        <f t="shared" si="360"/>
        <v>0</v>
      </c>
      <c r="X3837" s="38">
        <f t="shared" si="361"/>
        <v>0</v>
      </c>
      <c r="Y3837" s="38">
        <f t="shared" si="362"/>
        <v>1</v>
      </c>
      <c r="AF3837" s="1">
        <v>1.6614043251406001</v>
      </c>
      <c r="AG3837" s="1">
        <v>1.3544212474780299</v>
      </c>
      <c r="AH3837" s="1">
        <v>3.1948158798452702</v>
      </c>
      <c r="AI3837" s="1">
        <v>0.67099051577122504</v>
      </c>
      <c r="AJ3837" s="1">
        <v>11.9183158372746</v>
      </c>
      <c r="AK3837" s="1">
        <v>6.17868017388576</v>
      </c>
    </row>
    <row r="3838" spans="1:37">
      <c r="A3838">
        <v>3836</v>
      </c>
      <c r="B3838" s="1">
        <v>-4.12534472373094E-2</v>
      </c>
      <c r="C3838" s="1">
        <v>15.506908058860599</v>
      </c>
      <c r="D3838" s="1">
        <v>1.62789932377928</v>
      </c>
      <c r="E3838" s="1">
        <v>5.3335180229609497E-3</v>
      </c>
      <c r="F3838" s="1">
        <v>15.4119812612198</v>
      </c>
      <c r="G3838" s="1">
        <v>1.2642948436063199</v>
      </c>
      <c r="H3838" s="1">
        <v>-4.8056189887180304E-3</v>
      </c>
      <c r="I3838" s="1">
        <v>35.190480960754797</v>
      </c>
      <c r="J3838" s="1">
        <v>3.05085699386956</v>
      </c>
      <c r="K3838" s="1">
        <v>2.0464283662827699E-2</v>
      </c>
      <c r="L3838" s="1">
        <v>7.3080338077603901</v>
      </c>
      <c r="M3838" s="1">
        <v>0.63224685049496199</v>
      </c>
      <c r="N3838" s="1">
        <v>-3.9659677471010998E-2</v>
      </c>
      <c r="O3838" s="1">
        <v>174.43302870100101</v>
      </c>
      <c r="P3838" s="1">
        <v>12.118280351162801</v>
      </c>
      <c r="Q3838" s="1">
        <v>3.9680019621649902E-2</v>
      </c>
      <c r="R3838" s="1">
        <v>57.351135699053401</v>
      </c>
      <c r="S3838" s="1">
        <v>5.1943276858113503</v>
      </c>
      <c r="T3838" s="43">
        <f t="shared" si="357"/>
        <v>2388.7906048724276</v>
      </c>
      <c r="U3838" s="1">
        <f t="shared" si="358"/>
        <v>-143.12939512757248</v>
      </c>
      <c r="V3838" s="1" t="b">
        <f t="shared" si="359"/>
        <v>0</v>
      </c>
      <c r="W3838" s="44" t="b">
        <f t="shared" si="360"/>
        <v>0</v>
      </c>
      <c r="X3838" s="38">
        <f t="shared" si="361"/>
        <v>0</v>
      </c>
      <c r="Y3838" s="38">
        <f t="shared" si="362"/>
        <v>1</v>
      </c>
      <c r="AF3838" s="1">
        <v>1.62789932377928</v>
      </c>
      <c r="AG3838" s="1">
        <v>1.2642948436063199</v>
      </c>
      <c r="AH3838" s="1">
        <v>3.05085699386956</v>
      </c>
      <c r="AI3838" s="1">
        <v>0.63224685049496199</v>
      </c>
      <c r="AJ3838" s="1">
        <v>12.118280351162801</v>
      </c>
      <c r="AK3838" s="1">
        <v>5.1943276858113503</v>
      </c>
    </row>
    <row r="3839" spans="1:37">
      <c r="A3839">
        <v>3837</v>
      </c>
      <c r="B3839" s="1">
        <v>7.69326444555469E-2</v>
      </c>
      <c r="C3839" s="1">
        <v>17.452304405449802</v>
      </c>
      <c r="D3839" s="1">
        <v>2.1029452351181699</v>
      </c>
      <c r="E3839" s="1">
        <v>-2.14232902445455E-2</v>
      </c>
      <c r="F3839" s="1">
        <v>15.0050738810033</v>
      </c>
      <c r="G3839" s="1">
        <v>1.2278246992606101</v>
      </c>
      <c r="H3839" s="1">
        <v>-4.6101222422514103E-3</v>
      </c>
      <c r="I3839" s="1">
        <v>35.197361257805198</v>
      </c>
      <c r="J3839" s="1">
        <v>3.0508190550711198</v>
      </c>
      <c r="K3839" s="1">
        <v>4.6852300699757599E-2</v>
      </c>
      <c r="L3839" s="1">
        <v>7.5034452495494</v>
      </c>
      <c r="M3839" s="1">
        <v>0.70765229102466498</v>
      </c>
      <c r="N3839" s="1">
        <v>-2.69154579178108E-2</v>
      </c>
      <c r="O3839" s="1">
        <v>176.67026716515301</v>
      </c>
      <c r="P3839" s="1">
        <v>11.7869132727582</v>
      </c>
      <c r="Q3839" s="1">
        <v>7.5930966071920805E-2</v>
      </c>
      <c r="R3839" s="1">
        <v>59.4683116146957</v>
      </c>
      <c r="S3839" s="1">
        <v>6.3436640119187899</v>
      </c>
      <c r="T3839" s="43">
        <f t="shared" si="357"/>
        <v>2521.9818565151554</v>
      </c>
      <c r="U3839" s="1">
        <f t="shared" si="358"/>
        <v>-9.9381434848446588</v>
      </c>
      <c r="V3839" s="1" t="b">
        <f t="shared" si="359"/>
        <v>0</v>
      </c>
      <c r="W3839" s="44" t="b">
        <f t="shared" si="360"/>
        <v>0</v>
      </c>
      <c r="X3839" s="38">
        <f t="shared" si="361"/>
        <v>0</v>
      </c>
      <c r="Y3839" s="38">
        <f t="shared" si="362"/>
        <v>1</v>
      </c>
      <c r="AF3839" s="1">
        <v>2.1029452351181699</v>
      </c>
      <c r="AG3839" s="1">
        <v>1.2278246992606101</v>
      </c>
      <c r="AH3839" s="1">
        <v>3.0508190550711198</v>
      </c>
      <c r="AI3839" s="1">
        <v>0.70765229102466498</v>
      </c>
      <c r="AJ3839" s="1">
        <v>11.7869132727582</v>
      </c>
      <c r="AK3839" s="1">
        <v>6.3436640119187899</v>
      </c>
    </row>
    <row r="3840" spans="1:37">
      <c r="A3840">
        <v>3838</v>
      </c>
      <c r="B3840" s="1">
        <v>-6.7025303287053806E-2</v>
      </c>
      <c r="C3840" s="1">
        <v>15.1123720560762</v>
      </c>
      <c r="D3840" s="1">
        <v>1.7065762036208001</v>
      </c>
      <c r="E3840" s="1">
        <v>-6.9869123059130706E-2</v>
      </c>
      <c r="F3840" s="1">
        <v>14.2954680838627</v>
      </c>
      <c r="G3840" s="1">
        <v>1.3728286427033201</v>
      </c>
      <c r="H3840" s="1">
        <v>-4.9577794520422704E-4</v>
      </c>
      <c r="I3840" s="1">
        <v>35.342473636808698</v>
      </c>
      <c r="J3840" s="1">
        <v>3.07286792113735</v>
      </c>
      <c r="K3840" s="1">
        <v>-4.0051088519908698E-2</v>
      </c>
      <c r="L3840" s="1">
        <v>6.8789009424856404</v>
      </c>
      <c r="M3840" s="1">
        <v>0.60021978091973605</v>
      </c>
      <c r="N3840" s="1">
        <v>-3.7568985795333902E-2</v>
      </c>
      <c r="O3840" s="1">
        <v>174.79809587054001</v>
      </c>
      <c r="P3840" s="1">
        <v>12.0329524179014</v>
      </c>
      <c r="Q3840" s="1">
        <v>6.4920331800547806E-2</v>
      </c>
      <c r="R3840" s="1">
        <v>58.817119383396701</v>
      </c>
      <c r="S3840" s="1">
        <v>5.9512183719041802</v>
      </c>
      <c r="T3840" s="43">
        <f t="shared" si="357"/>
        <v>2473.6663338186786</v>
      </c>
      <c r="U3840" s="1">
        <f t="shared" si="358"/>
        <v>-58.253666181321478</v>
      </c>
      <c r="V3840" s="1" t="b">
        <f t="shared" si="359"/>
        <v>0</v>
      </c>
      <c r="W3840" s="44" t="b">
        <f t="shared" si="360"/>
        <v>0</v>
      </c>
      <c r="X3840" s="38">
        <f t="shared" si="361"/>
        <v>0</v>
      </c>
      <c r="Y3840" s="38">
        <f t="shared" si="362"/>
        <v>1</v>
      </c>
      <c r="AF3840" s="1">
        <v>1.7065762036208001</v>
      </c>
      <c r="AG3840" s="1">
        <v>1.3728286427033201</v>
      </c>
      <c r="AH3840" s="1">
        <v>3.07286792113735</v>
      </c>
      <c r="AI3840" s="1">
        <v>0.60021978091973605</v>
      </c>
      <c r="AJ3840" s="1">
        <v>12.0329524179014</v>
      </c>
      <c r="AK3840" s="1">
        <v>5.9512183719041802</v>
      </c>
    </row>
    <row r="3841" spans="1:37">
      <c r="A3841">
        <v>3839</v>
      </c>
      <c r="B3841" s="1">
        <v>-3.5466574204641201E-2</v>
      </c>
      <c r="C3841" s="1">
        <v>15.596904715389099</v>
      </c>
      <c r="D3841" s="1">
        <v>1.61393632875319</v>
      </c>
      <c r="E3841" s="1">
        <v>4.1068846674133998E-2</v>
      </c>
      <c r="F3841" s="1">
        <v>15.9726924069081</v>
      </c>
      <c r="G3841" s="1">
        <v>1.4429336971690201</v>
      </c>
      <c r="H3841" s="1">
        <v>1.38593651788804E-2</v>
      </c>
      <c r="I3841" s="1">
        <v>35.8534789058982</v>
      </c>
      <c r="J3841" s="1">
        <v>3.1646804990575301</v>
      </c>
      <c r="K3841" s="1">
        <v>8.0178395414375707E-3</v>
      </c>
      <c r="L3841" s="1">
        <v>7.2176384904230302</v>
      </c>
      <c r="M3841" s="1">
        <v>0.61026677462860202</v>
      </c>
      <c r="N3841" s="1">
        <v>1.7743341239165399E-2</v>
      </c>
      <c r="O3841" s="1">
        <v>184.73897762266699</v>
      </c>
      <c r="P3841" s="1">
        <v>12.764304306905</v>
      </c>
      <c r="Q3841" s="1">
        <v>-1.30286973728269E-2</v>
      </c>
      <c r="R3841" s="1">
        <v>54.406516175836202</v>
      </c>
      <c r="S3841" s="1">
        <v>4.4726799348506203</v>
      </c>
      <c r="T3841" s="43">
        <f t="shared" si="357"/>
        <v>2406.8801541363964</v>
      </c>
      <c r="U3841" s="1">
        <f t="shared" si="358"/>
        <v>-125.03984586360366</v>
      </c>
      <c r="V3841" s="1" t="b">
        <f t="shared" si="359"/>
        <v>0</v>
      </c>
      <c r="W3841" s="44" t="b">
        <f t="shared" si="360"/>
        <v>0</v>
      </c>
      <c r="X3841" s="38">
        <f t="shared" si="361"/>
        <v>0</v>
      </c>
      <c r="Y3841" s="38">
        <f t="shared" si="362"/>
        <v>1</v>
      </c>
      <c r="AF3841" s="1">
        <v>1.61393632875319</v>
      </c>
      <c r="AG3841" s="1">
        <v>1.4429336971690201</v>
      </c>
      <c r="AH3841" s="1">
        <v>3.1646804990575301</v>
      </c>
      <c r="AI3841" s="1">
        <v>0.61026677462860202</v>
      </c>
      <c r="AJ3841" s="1">
        <v>12.764304306905</v>
      </c>
      <c r="AK3841" s="1">
        <v>4.4726799348506203</v>
      </c>
    </row>
    <row r="3842" spans="1:37">
      <c r="A3842">
        <v>3840</v>
      </c>
      <c r="B3842" s="1">
        <v>-8.7431285484749405E-2</v>
      </c>
      <c r="C3842" s="1">
        <v>14.8071143946096</v>
      </c>
      <c r="D3842" s="1">
        <v>1.80808951861184</v>
      </c>
      <c r="E3842" s="1">
        <v>-4.3886667665138301E-3</v>
      </c>
      <c r="F3842" s="1">
        <v>15.2628691536737</v>
      </c>
      <c r="G3842" s="1">
        <v>1.2408520932820699</v>
      </c>
      <c r="H3842" s="1">
        <v>-5.3256396656530397E-2</v>
      </c>
      <c r="I3842" s="1">
        <v>33.526120154174997</v>
      </c>
      <c r="J3842" s="1">
        <v>3.1631444979681098</v>
      </c>
      <c r="K3842" s="1">
        <v>-3.7625589358399901E-2</v>
      </c>
      <c r="L3842" s="1">
        <v>6.8956059617691698</v>
      </c>
      <c r="M3842" s="1">
        <v>0.59923024151354298</v>
      </c>
      <c r="N3842" s="1">
        <v>-3.29545918091581E-2</v>
      </c>
      <c r="O3842" s="1">
        <v>175.60654697437201</v>
      </c>
      <c r="P3842" s="1">
        <v>11.9084034155659</v>
      </c>
      <c r="Q3842" s="1">
        <v>1.5635202492592901E-2</v>
      </c>
      <c r="R3842" s="1">
        <v>55.988584917507097</v>
      </c>
      <c r="S3842" s="1">
        <v>4.7123141083903697</v>
      </c>
      <c r="T3842" s="43">
        <f t="shared" si="357"/>
        <v>2343.2033875331831</v>
      </c>
      <c r="U3842" s="1">
        <f t="shared" si="358"/>
        <v>-188.71661246681697</v>
      </c>
      <c r="V3842" s="1" t="b">
        <f t="shared" si="359"/>
        <v>0</v>
      </c>
      <c r="W3842" s="44" t="b">
        <f t="shared" si="360"/>
        <v>0</v>
      </c>
      <c r="X3842" s="38">
        <f t="shared" si="361"/>
        <v>0</v>
      </c>
      <c r="Y3842" s="38">
        <f t="shared" si="362"/>
        <v>1</v>
      </c>
      <c r="AF3842" s="1">
        <v>1.80808951861184</v>
      </c>
      <c r="AG3842" s="1">
        <v>1.2408520932820699</v>
      </c>
      <c r="AH3842" s="1">
        <v>3.1631444979681098</v>
      </c>
      <c r="AI3842" s="1">
        <v>0.59923024151354298</v>
      </c>
      <c r="AJ3842" s="1">
        <v>11.9084034155659</v>
      </c>
      <c r="AK3842" s="1">
        <v>4.7123141083903697</v>
      </c>
    </row>
    <row r="3843" spans="1:37">
      <c r="A3843">
        <v>3841</v>
      </c>
      <c r="B3843" s="1">
        <v>3.5943214290284901E-2</v>
      </c>
      <c r="C3843" s="1">
        <v>16.751407211737099</v>
      </c>
      <c r="D3843" s="1">
        <v>1.7774045304627599</v>
      </c>
      <c r="E3843" s="1">
        <v>-1.86985477813181E-2</v>
      </c>
      <c r="F3843" s="1">
        <v>15.046014594091099</v>
      </c>
      <c r="G3843" s="1">
        <v>1.22774092386211</v>
      </c>
      <c r="H3843" s="1">
        <v>7.1414643099815697E-2</v>
      </c>
      <c r="I3843" s="1">
        <v>37.977576022280203</v>
      </c>
      <c r="J3843" s="1">
        <v>4.09028110000677</v>
      </c>
      <c r="K3843" s="1">
        <v>-1.5904479751993699E-2</v>
      </c>
      <c r="L3843" s="1">
        <v>7.0470247129962198</v>
      </c>
      <c r="M3843" s="1">
        <v>0.58877742679627998</v>
      </c>
      <c r="N3843" s="1">
        <v>2.49947311698702E-2</v>
      </c>
      <c r="O3843" s="1">
        <v>186.083460779251</v>
      </c>
      <c r="P3843" s="1">
        <v>13.241353353854301</v>
      </c>
      <c r="Q3843" s="1">
        <v>-1.5430509969161999E-2</v>
      </c>
      <c r="R3843" s="1">
        <v>54.275998721937803</v>
      </c>
      <c r="S3843" s="1">
        <v>4.4705714505173004</v>
      </c>
      <c r="T3843" s="43">
        <f t="shared" si="357"/>
        <v>2539.6128785499523</v>
      </c>
      <c r="U3843" s="1">
        <f t="shared" si="358"/>
        <v>7.6928785499521837</v>
      </c>
      <c r="V3843" s="1" t="b">
        <f t="shared" si="359"/>
        <v>0</v>
      </c>
      <c r="W3843" s="44" t="b">
        <f t="shared" si="360"/>
        <v>0</v>
      </c>
      <c r="X3843" s="38">
        <f t="shared" si="361"/>
        <v>1</v>
      </c>
      <c r="Y3843" s="38">
        <f t="shared" si="362"/>
        <v>0</v>
      </c>
      <c r="AF3843" s="1">
        <v>1.7774045304627599</v>
      </c>
      <c r="AG3843" s="1">
        <v>1.22774092386211</v>
      </c>
      <c r="AH3843" s="1">
        <v>4.09028110000677</v>
      </c>
      <c r="AI3843" s="1">
        <v>0.58877742679627998</v>
      </c>
      <c r="AJ3843" s="1">
        <v>13.241353353854301</v>
      </c>
      <c r="AK3843" s="1">
        <v>4.4705714505173004</v>
      </c>
    </row>
    <row r="3844" spans="1:37">
      <c r="A3844">
        <v>3842</v>
      </c>
      <c r="B3844" s="1">
        <v>5.1825074788738899E-2</v>
      </c>
      <c r="C3844" s="1">
        <v>17.019574585931199</v>
      </c>
      <c r="D3844" s="1">
        <v>1.8835602613651901</v>
      </c>
      <c r="E3844" s="1">
        <v>8.4183562864889993E-3</v>
      </c>
      <c r="F3844" s="1">
        <v>15.459598138152099</v>
      </c>
      <c r="G3844" s="1">
        <v>1.27339354156127</v>
      </c>
      <c r="H3844" s="1">
        <v>5.4349291850743699E-2</v>
      </c>
      <c r="I3844" s="1">
        <v>37.334974057131703</v>
      </c>
      <c r="J3844" s="1">
        <v>3.7318742384721002</v>
      </c>
      <c r="K3844" s="1">
        <v>5.4272938220264702E-2</v>
      </c>
      <c r="L3844" s="1">
        <v>7.5593327007024298</v>
      </c>
      <c r="M3844" s="1">
        <v>0.73461097964603395</v>
      </c>
      <c r="N3844" s="1">
        <v>6.8714188945253199E-3</v>
      </c>
      <c r="O3844" s="1">
        <v>182.741388297931</v>
      </c>
      <c r="P3844" s="1">
        <v>12.202700525574199</v>
      </c>
      <c r="Q3844" s="1">
        <v>-1.068481916663E-2</v>
      </c>
      <c r="R3844" s="1">
        <v>54.534187988515598</v>
      </c>
      <c r="S3844" s="1">
        <v>4.4782430212355404</v>
      </c>
      <c r="T3844" s="43">
        <f t="shared" ref="T3844:T3907" si="363">(D3844+G3844+J3844+M3844+P3844+S3844)*100</f>
        <v>2430.4382567854332</v>
      </c>
      <c r="U3844" s="1">
        <f t="shared" ref="U3844:U3907" si="364">T3844-$AA$3</f>
        <v>-101.4817432145669</v>
      </c>
      <c r="V3844" s="1" t="b">
        <f t="shared" ref="V3844:V3907" si="365">U3844&lt;-$AB$5</f>
        <v>0</v>
      </c>
      <c r="W3844" s="44" t="b">
        <f t="shared" ref="W3844:W3907" si="366">U3844&lt;-$AB$7</f>
        <v>0</v>
      </c>
      <c r="X3844" s="38">
        <f t="shared" ref="X3844:X3907" si="367">(U3844&gt;0)*1</f>
        <v>0</v>
      </c>
      <c r="Y3844" s="38">
        <f t="shared" ref="Y3844:Y3907" si="368">(U3844&lt;0)*1</f>
        <v>1</v>
      </c>
      <c r="AF3844" s="1">
        <v>1.8835602613651901</v>
      </c>
      <c r="AG3844" s="1">
        <v>1.27339354156127</v>
      </c>
      <c r="AH3844" s="1">
        <v>3.7318742384721002</v>
      </c>
      <c r="AI3844" s="1">
        <v>0.73461097964603395</v>
      </c>
      <c r="AJ3844" s="1">
        <v>12.202700525574199</v>
      </c>
      <c r="AK3844" s="1">
        <v>4.4782430212355404</v>
      </c>
    </row>
    <row r="3845" spans="1:37">
      <c r="A3845">
        <v>3843</v>
      </c>
      <c r="B3845" s="1">
        <v>-0.1031328945842</v>
      </c>
      <c r="C3845" s="1">
        <v>14.5764346335189</v>
      </c>
      <c r="D3845" s="1">
        <v>1.91127642316957</v>
      </c>
      <c r="E3845" s="1">
        <v>-4.85395367305183E-2</v>
      </c>
      <c r="F3845" s="1">
        <v>14.6036596191895</v>
      </c>
      <c r="G3845" s="1">
        <v>1.2769689220365901</v>
      </c>
      <c r="H3845" s="1">
        <v>-2.8817870406683101E-3</v>
      </c>
      <c r="I3845" s="1">
        <v>35.258246696337103</v>
      </c>
      <c r="J3845" s="1">
        <v>3.0598653700348701</v>
      </c>
      <c r="K3845" s="1">
        <v>-3.0778279254514401E-2</v>
      </c>
      <c r="L3845" s="1">
        <v>6.94298433624102</v>
      </c>
      <c r="M3845" s="1">
        <v>0.59246246933228297</v>
      </c>
      <c r="N3845" s="1">
        <v>-2.7680087684187799E-2</v>
      </c>
      <c r="O3845" s="1">
        <v>176.535231452787</v>
      </c>
      <c r="P3845" s="1">
        <v>11.8014916382787</v>
      </c>
      <c r="Q3845" s="1">
        <v>5.3674813146881502E-2</v>
      </c>
      <c r="R3845" s="1">
        <v>58.159395524568801</v>
      </c>
      <c r="S3845" s="1">
        <v>5.5777602339488102</v>
      </c>
      <c r="T3845" s="43">
        <f t="shared" si="363"/>
        <v>2421.9825056800823</v>
      </c>
      <c r="U3845" s="1">
        <f t="shared" si="364"/>
        <v>-109.93749431991773</v>
      </c>
      <c r="V3845" s="1" t="b">
        <f t="shared" si="365"/>
        <v>0</v>
      </c>
      <c r="W3845" s="44" t="b">
        <f t="shared" si="366"/>
        <v>0</v>
      </c>
      <c r="X3845" s="38">
        <f t="shared" si="367"/>
        <v>0</v>
      </c>
      <c r="Y3845" s="38">
        <f t="shared" si="368"/>
        <v>1</v>
      </c>
      <c r="AF3845" s="1">
        <v>1.91127642316957</v>
      </c>
      <c r="AG3845" s="1">
        <v>1.2769689220365901</v>
      </c>
      <c r="AH3845" s="1">
        <v>3.0598653700348701</v>
      </c>
      <c r="AI3845" s="1">
        <v>0.59246246933228297</v>
      </c>
      <c r="AJ3845" s="1">
        <v>11.8014916382787</v>
      </c>
      <c r="AK3845" s="1">
        <v>5.5777602339488102</v>
      </c>
    </row>
    <row r="3846" spans="1:37">
      <c r="A3846">
        <v>3844</v>
      </c>
      <c r="B3846" s="1">
        <v>-0.110563912578301</v>
      </c>
      <c r="C3846" s="1">
        <v>14.4685183459992</v>
      </c>
      <c r="D3846" s="1">
        <v>1.9635810258080999</v>
      </c>
      <c r="E3846" s="1">
        <v>-9.2188376653194598E-2</v>
      </c>
      <c r="F3846" s="1">
        <v>13.9799382004962</v>
      </c>
      <c r="G3846" s="1">
        <v>1.51826885728732</v>
      </c>
      <c r="H3846" s="1">
        <v>-3.7987706060485502E-2</v>
      </c>
      <c r="I3846" s="1">
        <v>34.041948096991099</v>
      </c>
      <c r="J3846" s="1">
        <v>3.0721433909816902</v>
      </c>
      <c r="K3846" s="1">
        <v>-4.5962980419481402E-2</v>
      </c>
      <c r="L3846" s="1">
        <v>6.8383535975813903</v>
      </c>
      <c r="M3846" s="1">
        <v>0.60780279733466203</v>
      </c>
      <c r="N3846" s="1">
        <v>-4.1106388140102E-2</v>
      </c>
      <c r="O3846" s="1">
        <v>174.18085703104299</v>
      </c>
      <c r="P3846" s="1">
        <v>12.1851530645524</v>
      </c>
      <c r="Q3846" s="1">
        <v>-4.6090645112704103E-2</v>
      </c>
      <c r="R3846" s="1">
        <v>52.637141440079901</v>
      </c>
      <c r="S3846" s="1">
        <v>4.6094659394745996</v>
      </c>
      <c r="T3846" s="43">
        <f t="shared" si="363"/>
        <v>2395.6415075438772</v>
      </c>
      <c r="U3846" s="1">
        <f t="shared" si="364"/>
        <v>-136.27849245612288</v>
      </c>
      <c r="V3846" s="1" t="b">
        <f t="shared" si="365"/>
        <v>0</v>
      </c>
      <c r="W3846" s="44" t="b">
        <f t="shared" si="366"/>
        <v>0</v>
      </c>
      <c r="X3846" s="38">
        <f t="shared" si="367"/>
        <v>0</v>
      </c>
      <c r="Y3846" s="38">
        <f t="shared" si="368"/>
        <v>1</v>
      </c>
      <c r="AF3846" s="1">
        <v>1.9635810258080999</v>
      </c>
      <c r="AG3846" s="1">
        <v>1.51826885728732</v>
      </c>
      <c r="AH3846" s="1">
        <v>3.0721433909816902</v>
      </c>
      <c r="AI3846" s="1">
        <v>0.60780279733466203</v>
      </c>
      <c r="AJ3846" s="1">
        <v>12.1851530645524</v>
      </c>
      <c r="AK3846" s="1">
        <v>4.6094659394745996</v>
      </c>
    </row>
    <row r="3847" spans="1:37">
      <c r="A3847">
        <v>3845</v>
      </c>
      <c r="B3847" s="1">
        <v>2.90141641508017E-2</v>
      </c>
      <c r="C3847" s="1">
        <v>16.635737076138</v>
      </c>
      <c r="D3847" s="1">
        <v>1.7406359633599999</v>
      </c>
      <c r="E3847" s="1">
        <v>5.8950427578963203E-2</v>
      </c>
      <c r="F3847" s="1">
        <v>16.260878329459398</v>
      </c>
      <c r="G3847" s="1">
        <v>1.5880482277753201</v>
      </c>
      <c r="H3847" s="1">
        <v>2.0778001646655601E-2</v>
      </c>
      <c r="I3847" s="1">
        <v>36.102396183710603</v>
      </c>
      <c r="J3847" s="1">
        <v>3.2372503257097902</v>
      </c>
      <c r="K3847" s="1">
        <v>6.5095225995220496E-2</v>
      </c>
      <c r="L3847" s="1">
        <v>7.6415862576014497</v>
      </c>
      <c r="M3847" s="1">
        <v>0.78103398746249897</v>
      </c>
      <c r="N3847" s="1">
        <v>5.14808056075052E-3</v>
      </c>
      <c r="O3847" s="1">
        <v>182.42673426386401</v>
      </c>
      <c r="P3847" s="1">
        <v>12.137644296884501</v>
      </c>
      <c r="Q3847" s="1">
        <v>-1.4519227352009801E-2</v>
      </c>
      <c r="R3847" s="1">
        <v>54.325482039320804</v>
      </c>
      <c r="S3847" s="1">
        <v>4.4714796522785099</v>
      </c>
      <c r="T3847" s="43">
        <f t="shared" si="363"/>
        <v>2395.6092453470619</v>
      </c>
      <c r="U3847" s="1">
        <f t="shared" si="364"/>
        <v>-136.31075465293816</v>
      </c>
      <c r="V3847" s="1" t="b">
        <f t="shared" si="365"/>
        <v>0</v>
      </c>
      <c r="W3847" s="44" t="b">
        <f t="shared" si="366"/>
        <v>0</v>
      </c>
      <c r="X3847" s="38">
        <f t="shared" si="367"/>
        <v>0</v>
      </c>
      <c r="Y3847" s="38">
        <f t="shared" si="368"/>
        <v>1</v>
      </c>
      <c r="AF3847" s="1">
        <v>1.7406359633599999</v>
      </c>
      <c r="AG3847" s="1">
        <v>1.5880482277753201</v>
      </c>
      <c r="AH3847" s="1">
        <v>3.2372503257097902</v>
      </c>
      <c r="AI3847" s="1">
        <v>0.78103398746249897</v>
      </c>
      <c r="AJ3847" s="1">
        <v>12.137644296884501</v>
      </c>
      <c r="AK3847" s="1">
        <v>4.4714796522785099</v>
      </c>
    </row>
    <row r="3848" spans="1:37">
      <c r="A3848">
        <v>3846</v>
      </c>
      <c r="B3848" s="1">
        <v>2.41699099246333E-2</v>
      </c>
      <c r="C3848" s="1">
        <v>16.555344215442599</v>
      </c>
      <c r="D3848" s="1">
        <v>1.7149983928335799</v>
      </c>
      <c r="E3848" s="1">
        <v>1.6800261146142002E-2</v>
      </c>
      <c r="F3848" s="1">
        <v>15.5897236067193</v>
      </c>
      <c r="G3848" s="1">
        <v>1.30217945999566</v>
      </c>
      <c r="H3848" s="1">
        <v>6.1834508263411796E-3</v>
      </c>
      <c r="I3848" s="1">
        <v>35.579324212638902</v>
      </c>
      <c r="J3848" s="1">
        <v>3.1150915681756599</v>
      </c>
      <c r="K3848" s="1">
        <v>2.0634233176807602E-2</v>
      </c>
      <c r="L3848" s="1">
        <v>7.3092759100985303</v>
      </c>
      <c r="M3848" s="1">
        <v>0.63256798041496698</v>
      </c>
      <c r="N3848" s="1">
        <v>-3.6552876493663802E-2</v>
      </c>
      <c r="O3848" s="1">
        <v>174.97580010984399</v>
      </c>
      <c r="P3848" s="1">
        <v>12.005570871441501</v>
      </c>
      <c r="Q3848" s="1">
        <v>3.46365959919466E-2</v>
      </c>
      <c r="R3848" s="1">
        <v>57.062617796646201</v>
      </c>
      <c r="S3848" s="1">
        <v>5.0662003470925603</v>
      </c>
      <c r="T3848" s="43">
        <f t="shared" si="363"/>
        <v>2383.6608619953927</v>
      </c>
      <c r="U3848" s="1">
        <f t="shared" si="364"/>
        <v>-148.25913800460739</v>
      </c>
      <c r="V3848" s="1" t="b">
        <f t="shared" si="365"/>
        <v>0</v>
      </c>
      <c r="W3848" s="44" t="b">
        <f t="shared" si="366"/>
        <v>0</v>
      </c>
      <c r="X3848" s="38">
        <f t="shared" si="367"/>
        <v>0</v>
      </c>
      <c r="Y3848" s="38">
        <f t="shared" si="368"/>
        <v>1</v>
      </c>
      <c r="AF3848" s="1">
        <v>1.7149983928335799</v>
      </c>
      <c r="AG3848" s="1">
        <v>1.30217945999566</v>
      </c>
      <c r="AH3848" s="1">
        <v>3.1150915681756599</v>
      </c>
      <c r="AI3848" s="1">
        <v>0.63256798041496698</v>
      </c>
      <c r="AJ3848" s="1">
        <v>12.005570871441501</v>
      </c>
      <c r="AK3848" s="1">
        <v>5.0662003470925603</v>
      </c>
    </row>
    <row r="3849" spans="1:37">
      <c r="A3849">
        <v>3847</v>
      </c>
      <c r="B3849" s="1">
        <v>6.8142426498373598E-2</v>
      </c>
      <c r="C3849" s="1">
        <v>17.299567126330999</v>
      </c>
      <c r="D3849" s="1">
        <v>2.0160622683704998</v>
      </c>
      <c r="E3849" s="1">
        <v>8.4819429959535106E-2</v>
      </c>
      <c r="F3849" s="1">
        <v>16.687019184695998</v>
      </c>
      <c r="G3849" s="1">
        <v>1.8571249283040001</v>
      </c>
      <c r="H3849" s="1">
        <v>-6.7253401113380104E-4</v>
      </c>
      <c r="I3849" s="1">
        <v>35.336227192273199</v>
      </c>
      <c r="J3849" s="1">
        <v>3.07051862239505</v>
      </c>
      <c r="K3849" s="1">
        <v>-1.7308988648531101E-2</v>
      </c>
      <c r="L3849" s="1">
        <v>7.0371340514796401</v>
      </c>
      <c r="M3849" s="1">
        <v>0.58936645518989805</v>
      </c>
      <c r="N3849" s="1">
        <v>5.3643474870210102E-2</v>
      </c>
      <c r="O3849" s="1">
        <v>191.49161669991599</v>
      </c>
      <c r="P3849" s="1">
        <v>16.009040736270698</v>
      </c>
      <c r="Q3849" s="1">
        <v>-2.4228983198720999E-3</v>
      </c>
      <c r="R3849" s="1">
        <v>54.986611503245001</v>
      </c>
      <c r="S3849" s="1">
        <v>4.5182056345558497</v>
      </c>
      <c r="T3849" s="43">
        <f t="shared" si="363"/>
        <v>2806.031864508599</v>
      </c>
      <c r="U3849" s="1">
        <f t="shared" si="364"/>
        <v>274.11186450859896</v>
      </c>
      <c r="V3849" s="1" t="b">
        <f t="shared" si="365"/>
        <v>0</v>
      </c>
      <c r="W3849" s="44" t="b">
        <f t="shared" si="366"/>
        <v>0</v>
      </c>
      <c r="X3849" s="38">
        <f t="shared" si="367"/>
        <v>1</v>
      </c>
      <c r="Y3849" s="38">
        <f t="shared" si="368"/>
        <v>0</v>
      </c>
      <c r="AF3849" s="1">
        <v>2.0160622683704998</v>
      </c>
      <c r="AG3849" s="1">
        <v>1.8571249283040001</v>
      </c>
      <c r="AH3849" s="1">
        <v>3.07051862239505</v>
      </c>
      <c r="AI3849" s="1">
        <v>0.58936645518989805</v>
      </c>
      <c r="AJ3849" s="1">
        <v>16.009040736270698</v>
      </c>
      <c r="AK3849" s="1">
        <v>4.5182056345558497</v>
      </c>
    </row>
    <row r="3850" spans="1:37">
      <c r="A3850">
        <v>3848</v>
      </c>
      <c r="B3850" s="1">
        <v>-5.61835617170386E-3</v>
      </c>
      <c r="C3850" s="1">
        <v>16.069461939959201</v>
      </c>
      <c r="D3850" s="1">
        <v>1.61871917513125</v>
      </c>
      <c r="E3850" s="1">
        <v>-1.20226829113321E-2</v>
      </c>
      <c r="F3850" s="1">
        <v>15.1467957808511</v>
      </c>
      <c r="G3850" s="1">
        <v>1.23171327048944</v>
      </c>
      <c r="H3850" s="1">
        <v>-3.1301634957539501E-2</v>
      </c>
      <c r="I3850" s="1">
        <v>34.270317579004498</v>
      </c>
      <c r="J3850" s="1">
        <v>3.0406860011183401</v>
      </c>
      <c r="K3850" s="1">
        <v>1.4420127057072501E-2</v>
      </c>
      <c r="L3850" s="1">
        <v>7.2639961263323602</v>
      </c>
      <c r="M3850" s="1">
        <v>0.61926457143563896</v>
      </c>
      <c r="N3850" s="1">
        <v>2.1037825934423899E-2</v>
      </c>
      <c r="O3850" s="1">
        <v>185.348601003125</v>
      </c>
      <c r="P3850" s="1">
        <v>12.9799128173924</v>
      </c>
      <c r="Q3850" s="1">
        <v>1.36097535997881E-2</v>
      </c>
      <c r="R3850" s="1">
        <v>55.875297667673102</v>
      </c>
      <c r="S3850" s="1">
        <v>4.6776807006330197</v>
      </c>
      <c r="T3850" s="43">
        <f t="shared" si="363"/>
        <v>2416.7976536200085</v>
      </c>
      <c r="U3850" s="1">
        <f t="shared" si="364"/>
        <v>-115.12234637999154</v>
      </c>
      <c r="V3850" s="1" t="b">
        <f t="shared" si="365"/>
        <v>0</v>
      </c>
      <c r="W3850" s="44" t="b">
        <f t="shared" si="366"/>
        <v>0</v>
      </c>
      <c r="X3850" s="38">
        <f t="shared" si="367"/>
        <v>0</v>
      </c>
      <c r="Y3850" s="38">
        <f t="shared" si="368"/>
        <v>1</v>
      </c>
      <c r="AF3850" s="1">
        <v>1.61871917513125</v>
      </c>
      <c r="AG3850" s="1">
        <v>1.23171327048944</v>
      </c>
      <c r="AH3850" s="1">
        <v>3.0406860011183401</v>
      </c>
      <c r="AI3850" s="1">
        <v>0.61926457143563896</v>
      </c>
      <c r="AJ3850" s="1">
        <v>12.9799128173924</v>
      </c>
      <c r="AK3850" s="1">
        <v>4.6776807006330197</v>
      </c>
    </row>
    <row r="3851" spans="1:37">
      <c r="A3851">
        <v>3849</v>
      </c>
      <c r="B3851" s="1">
        <v>-6.4395694588700994E-2</v>
      </c>
      <c r="C3851" s="1">
        <v>15.152163976748399</v>
      </c>
      <c r="D3851" s="1">
        <v>1.6969777282110201</v>
      </c>
      <c r="E3851" s="1">
        <v>-6.5763563923827095E-2</v>
      </c>
      <c r="F3851" s="1">
        <v>14.354279617954701</v>
      </c>
      <c r="G3851" s="1">
        <v>1.3518525261696399</v>
      </c>
      <c r="H3851" s="1">
        <v>5.00416764906845E-2</v>
      </c>
      <c r="I3851" s="1">
        <v>37.174495238076403</v>
      </c>
      <c r="J3851" s="1">
        <v>3.6553285204264099</v>
      </c>
      <c r="K3851" s="1">
        <v>-4.9010234500226402E-2</v>
      </c>
      <c r="L3851" s="1">
        <v>6.8175471140967598</v>
      </c>
      <c r="M3851" s="1">
        <v>0.61060278406510504</v>
      </c>
      <c r="N3851" s="1">
        <v>-4.1456201910449297E-2</v>
      </c>
      <c r="O3851" s="1">
        <v>174.119936824707</v>
      </c>
      <c r="P3851" s="1">
        <v>12.201609101569099</v>
      </c>
      <c r="Q3851" s="1">
        <v>9.5063153611304792E-3</v>
      </c>
      <c r="R3851" s="1">
        <v>55.6464866117093</v>
      </c>
      <c r="S3851" s="1">
        <v>4.6358301813563099</v>
      </c>
      <c r="T3851" s="43">
        <f t="shared" si="363"/>
        <v>2415.2200841797585</v>
      </c>
      <c r="U3851" s="1">
        <f t="shared" si="364"/>
        <v>-116.69991582024159</v>
      </c>
      <c r="V3851" s="1" t="b">
        <f t="shared" si="365"/>
        <v>0</v>
      </c>
      <c r="W3851" s="44" t="b">
        <f t="shared" si="366"/>
        <v>0</v>
      </c>
      <c r="X3851" s="38">
        <f t="shared" si="367"/>
        <v>0</v>
      </c>
      <c r="Y3851" s="38">
        <f t="shared" si="368"/>
        <v>1</v>
      </c>
      <c r="AF3851" s="1">
        <v>1.6969777282110201</v>
      </c>
      <c r="AG3851" s="1">
        <v>1.3518525261696399</v>
      </c>
      <c r="AH3851" s="1">
        <v>3.6553285204264099</v>
      </c>
      <c r="AI3851" s="1">
        <v>0.61060278406510504</v>
      </c>
      <c r="AJ3851" s="1">
        <v>12.201609101569099</v>
      </c>
      <c r="AK3851" s="1">
        <v>4.6358301813563099</v>
      </c>
    </row>
    <row r="3852" spans="1:37">
      <c r="A3852">
        <v>3850</v>
      </c>
      <c r="B3852" s="1">
        <v>-0.11092633165232001</v>
      </c>
      <c r="C3852" s="1">
        <v>14.4632756290655</v>
      </c>
      <c r="D3852" s="1">
        <v>1.9686427883043001</v>
      </c>
      <c r="E3852" s="1">
        <v>-2.9285324738932202E-2</v>
      </c>
      <c r="F3852" s="1">
        <v>14.887566003332299</v>
      </c>
      <c r="G3852" s="1">
        <v>1.2334863172132999</v>
      </c>
      <c r="H3852" s="1">
        <v>-2.7763688455327801E-2</v>
      </c>
      <c r="I3852" s="1">
        <v>34.3917788642826</v>
      </c>
      <c r="J3852" s="1">
        <v>3.0292507356298701</v>
      </c>
      <c r="K3852" s="1">
        <v>-2.41345119853121E-2</v>
      </c>
      <c r="L3852" s="1">
        <v>6.9892654786583401</v>
      </c>
      <c r="M3852" s="1">
        <v>0.59003068430563899</v>
      </c>
      <c r="N3852" s="1">
        <v>-6.7468457425703902E-3</v>
      </c>
      <c r="O3852" s="1">
        <v>180.26963639790301</v>
      </c>
      <c r="P3852" s="1">
        <v>11.771804966396401</v>
      </c>
      <c r="Q3852" s="1">
        <v>-1.14839396791381E-2</v>
      </c>
      <c r="R3852" s="1">
        <v>54.490626008215202</v>
      </c>
      <c r="S3852" s="1">
        <v>4.4753840985657796</v>
      </c>
      <c r="T3852" s="43">
        <f t="shared" si="363"/>
        <v>2306.8599590415288</v>
      </c>
      <c r="U3852" s="1">
        <f t="shared" si="364"/>
        <v>-225.06004095847129</v>
      </c>
      <c r="V3852" s="1" t="b">
        <f t="shared" si="365"/>
        <v>0</v>
      </c>
      <c r="W3852" s="44" t="b">
        <f t="shared" si="366"/>
        <v>0</v>
      </c>
      <c r="X3852" s="38">
        <f t="shared" si="367"/>
        <v>0</v>
      </c>
      <c r="Y3852" s="38">
        <f t="shared" si="368"/>
        <v>1</v>
      </c>
      <c r="AF3852" s="1">
        <v>1.9686427883043001</v>
      </c>
      <c r="AG3852" s="1">
        <v>1.2334863172132999</v>
      </c>
      <c r="AH3852" s="1">
        <v>3.0292507356298701</v>
      </c>
      <c r="AI3852" s="1">
        <v>0.59003068430563899</v>
      </c>
      <c r="AJ3852" s="1">
        <v>11.771804966396401</v>
      </c>
      <c r="AK3852" s="1">
        <v>4.4753840985657796</v>
      </c>
    </row>
    <row r="3853" spans="1:37">
      <c r="A3853">
        <v>3851</v>
      </c>
      <c r="B3853" s="1">
        <v>-6.3272498009007194E-2</v>
      </c>
      <c r="C3853" s="1">
        <v>15.1691923968434</v>
      </c>
      <c r="D3853" s="1">
        <v>1.6901298821103199</v>
      </c>
      <c r="E3853" s="1">
        <v>-1.20916666520444E-2</v>
      </c>
      <c r="F3853" s="1">
        <v>15.1457509342574</v>
      </c>
      <c r="G3853" s="1">
        <v>1.23171406240621</v>
      </c>
      <c r="H3853" s="1">
        <v>1.6945200535115699E-2</v>
      </c>
      <c r="I3853" s="1">
        <v>35.964287719697502</v>
      </c>
      <c r="J3853" s="1">
        <v>3.1954008580461402</v>
      </c>
      <c r="K3853" s="1">
        <v>6.3875118631711103E-3</v>
      </c>
      <c r="L3853" s="1">
        <v>7.2058809615370203</v>
      </c>
      <c r="M3853" s="1">
        <v>0.60715091447049896</v>
      </c>
      <c r="N3853" s="1">
        <v>-1.9887228390517899E-2</v>
      </c>
      <c r="O3853" s="1">
        <v>177.91631999692501</v>
      </c>
      <c r="P3853" s="1">
        <v>11.6864435116167</v>
      </c>
      <c r="Q3853" s="1">
        <v>-3.58630179378846E-2</v>
      </c>
      <c r="R3853" s="1">
        <v>53.178256945187897</v>
      </c>
      <c r="S3853" s="1">
        <v>4.5272610367077704</v>
      </c>
      <c r="T3853" s="43">
        <f t="shared" si="363"/>
        <v>2293.8100265357639</v>
      </c>
      <c r="U3853" s="1">
        <f t="shared" si="364"/>
        <v>-238.10997346423619</v>
      </c>
      <c r="V3853" s="1" t="b">
        <f t="shared" si="365"/>
        <v>1</v>
      </c>
      <c r="W3853" s="44" t="b">
        <f t="shared" si="366"/>
        <v>0</v>
      </c>
      <c r="X3853" s="38">
        <f t="shared" si="367"/>
        <v>0</v>
      </c>
      <c r="Y3853" s="38">
        <f t="shared" si="368"/>
        <v>1</v>
      </c>
      <c r="AF3853" s="1">
        <v>1.6901298821103199</v>
      </c>
      <c r="AG3853" s="1">
        <v>1.23171406240621</v>
      </c>
      <c r="AH3853" s="1">
        <v>3.1954008580461402</v>
      </c>
      <c r="AI3853" s="1">
        <v>0.60715091447049896</v>
      </c>
      <c r="AJ3853" s="1">
        <v>11.6864435116167</v>
      </c>
      <c r="AK3853" s="1">
        <v>4.5272610367077704</v>
      </c>
    </row>
    <row r="3854" spans="1:37">
      <c r="A3854">
        <v>3852</v>
      </c>
      <c r="B3854" s="1">
        <v>4.1159543058371502E-2</v>
      </c>
      <c r="C3854" s="1">
        <v>16.839016359486301</v>
      </c>
      <c r="D3854" s="1">
        <v>1.80522724178736</v>
      </c>
      <c r="E3854" s="1">
        <v>9.9026802025183307E-4</v>
      </c>
      <c r="F3854" s="1">
        <v>15.3451883277669</v>
      </c>
      <c r="G3854" s="1">
        <v>1.2516302813625799</v>
      </c>
      <c r="H3854" s="1">
        <v>3.6568597928245399E-2</v>
      </c>
      <c r="I3854" s="1">
        <v>36.676999269938698</v>
      </c>
      <c r="J3854" s="1">
        <v>3.4283808986159601</v>
      </c>
      <c r="K3854" s="1">
        <v>-3.3045618159124601E-2</v>
      </c>
      <c r="L3854" s="1">
        <v>6.9272600705972902</v>
      </c>
      <c r="M3854" s="1">
        <v>0.59468575181592997</v>
      </c>
      <c r="N3854" s="1">
        <v>1.00135315035792E-2</v>
      </c>
      <c r="O3854" s="1">
        <v>183.31648535500099</v>
      </c>
      <c r="P3854" s="1">
        <v>12.3190113648229</v>
      </c>
      <c r="Q3854" s="1">
        <v>5.7671195246093501E-2</v>
      </c>
      <c r="R3854" s="1">
        <v>58.392287744933</v>
      </c>
      <c r="S3854" s="1">
        <v>5.7041795924926602</v>
      </c>
      <c r="T3854" s="43">
        <f t="shared" si="363"/>
        <v>2510.311513089739</v>
      </c>
      <c r="U3854" s="1">
        <f t="shared" si="364"/>
        <v>-21.608486910261036</v>
      </c>
      <c r="V3854" s="1" t="b">
        <f t="shared" si="365"/>
        <v>0</v>
      </c>
      <c r="W3854" s="44" t="b">
        <f t="shared" si="366"/>
        <v>0</v>
      </c>
      <c r="X3854" s="38">
        <f t="shared" si="367"/>
        <v>0</v>
      </c>
      <c r="Y3854" s="38">
        <f t="shared" si="368"/>
        <v>1</v>
      </c>
      <c r="AF3854" s="1">
        <v>1.80522724178736</v>
      </c>
      <c r="AG3854" s="1">
        <v>1.2516302813625799</v>
      </c>
      <c r="AH3854" s="1">
        <v>3.4283808986159601</v>
      </c>
      <c r="AI3854" s="1">
        <v>0.59468575181592997</v>
      </c>
      <c r="AJ3854" s="1">
        <v>12.3190113648229</v>
      </c>
      <c r="AK3854" s="1">
        <v>5.7041795924926602</v>
      </c>
    </row>
    <row r="3855" spans="1:37">
      <c r="A3855">
        <v>3853</v>
      </c>
      <c r="B3855" s="1">
        <v>3.7170860985490502E-2</v>
      </c>
      <c r="C3855" s="1">
        <v>16.7719846497682</v>
      </c>
      <c r="D3855" s="1">
        <v>1.7840790582233499</v>
      </c>
      <c r="E3855" s="1">
        <v>-2.5053446625681899E-2</v>
      </c>
      <c r="F3855" s="1">
        <v>14.950701865474</v>
      </c>
      <c r="G3855" s="1">
        <v>1.2292295566843601</v>
      </c>
      <c r="H3855" s="1">
        <v>4.12615909050318E-2</v>
      </c>
      <c r="I3855" s="1">
        <v>36.8495286929559</v>
      </c>
      <c r="J3855" s="1">
        <v>3.5048718591343402</v>
      </c>
      <c r="K3855" s="1">
        <v>4.4515673503914797E-2</v>
      </c>
      <c r="L3855" s="1">
        <v>7.48593296312698</v>
      </c>
      <c r="M3855" s="1">
        <v>0.70100430041524797</v>
      </c>
      <c r="N3855" s="1">
        <v>-7.5594070731655498E-3</v>
      </c>
      <c r="O3855" s="1">
        <v>180.12321575821599</v>
      </c>
      <c r="P3855" s="1">
        <v>11.763809542012201</v>
      </c>
      <c r="Q3855" s="1">
        <v>-1.0123253692942501E-2</v>
      </c>
      <c r="R3855" s="1">
        <v>54.564821106071001</v>
      </c>
      <c r="S3855" s="1">
        <v>4.4778319105040802</v>
      </c>
      <c r="T3855" s="43">
        <f t="shared" si="363"/>
        <v>2346.0826226973581</v>
      </c>
      <c r="U3855" s="1">
        <f t="shared" si="364"/>
        <v>-185.83737730264193</v>
      </c>
      <c r="V3855" s="1" t="b">
        <f t="shared" si="365"/>
        <v>0</v>
      </c>
      <c r="W3855" s="44" t="b">
        <f t="shared" si="366"/>
        <v>0</v>
      </c>
      <c r="X3855" s="38">
        <f t="shared" si="367"/>
        <v>0</v>
      </c>
      <c r="Y3855" s="38">
        <f t="shared" si="368"/>
        <v>1</v>
      </c>
      <c r="AF3855" s="1">
        <v>1.7840790582233499</v>
      </c>
      <c r="AG3855" s="1">
        <v>1.2292295566843601</v>
      </c>
      <c r="AH3855" s="1">
        <v>3.5048718591343402</v>
      </c>
      <c r="AI3855" s="1">
        <v>0.70100430041524797</v>
      </c>
      <c r="AJ3855" s="1">
        <v>11.763809542012201</v>
      </c>
      <c r="AK3855" s="1">
        <v>4.4778319105040802</v>
      </c>
    </row>
    <row r="3856" spans="1:37">
      <c r="A3856">
        <v>3854</v>
      </c>
      <c r="B3856" s="1">
        <v>2.0612401115095401E-2</v>
      </c>
      <c r="C3856" s="1">
        <v>16.496553069565302</v>
      </c>
      <c r="D3856" s="1">
        <v>1.69740504775024</v>
      </c>
      <c r="E3856" s="1">
        <v>8.8315333552736793E-3</v>
      </c>
      <c r="F3856" s="1">
        <v>15.4659870093721</v>
      </c>
      <c r="G3856" s="1">
        <v>1.2745146110177901</v>
      </c>
      <c r="H3856" s="1">
        <v>3.8336614696979798E-2</v>
      </c>
      <c r="I3856" s="1">
        <v>36.7419021774827</v>
      </c>
      <c r="J3856" s="1">
        <v>3.4571465662619101</v>
      </c>
      <c r="K3856" s="1">
        <v>-1.70785894456883E-2</v>
      </c>
      <c r="L3856" s="1">
        <v>7.0387555883486197</v>
      </c>
      <c r="M3856" s="1">
        <v>0.590851464329472</v>
      </c>
      <c r="N3856" s="1">
        <v>2.9054668694215999E-2</v>
      </c>
      <c r="O3856" s="1">
        <v>186.84048369736499</v>
      </c>
      <c r="P3856" s="1">
        <v>13.5438500178381</v>
      </c>
      <c r="Q3856" s="1">
        <v>-6.3384530866390301E-2</v>
      </c>
      <c r="R3856" s="1">
        <v>51.734666868134397</v>
      </c>
      <c r="S3856" s="1">
        <v>4.8595296189885904</v>
      </c>
      <c r="T3856" s="43">
        <f t="shared" si="363"/>
        <v>2542.3297326186103</v>
      </c>
      <c r="U3856" s="1">
        <f t="shared" si="364"/>
        <v>10.409732618610178</v>
      </c>
      <c r="V3856" s="1" t="b">
        <f t="shared" si="365"/>
        <v>0</v>
      </c>
      <c r="W3856" s="44" t="b">
        <f t="shared" si="366"/>
        <v>0</v>
      </c>
      <c r="X3856" s="38">
        <f t="shared" si="367"/>
        <v>1</v>
      </c>
      <c r="Y3856" s="38">
        <f t="shared" si="368"/>
        <v>0</v>
      </c>
      <c r="AF3856" s="1">
        <v>1.69740504775024</v>
      </c>
      <c r="AG3856" s="1">
        <v>1.2745146110177901</v>
      </c>
      <c r="AH3856" s="1">
        <v>3.4571465662619101</v>
      </c>
      <c r="AI3856" s="1">
        <v>0.590851464329472</v>
      </c>
      <c r="AJ3856" s="1">
        <v>13.5438500178381</v>
      </c>
      <c r="AK3856" s="1">
        <v>4.8595296189885904</v>
      </c>
    </row>
    <row r="3857" spans="1:37">
      <c r="A3857">
        <v>3855</v>
      </c>
      <c r="B3857" s="1">
        <v>3.5091723779231997E-2</v>
      </c>
      <c r="C3857" s="1">
        <v>16.737149618413699</v>
      </c>
      <c r="D3857" s="1">
        <v>1.77435895959976</v>
      </c>
      <c r="E3857" s="1">
        <v>4.03495790113191E-3</v>
      </c>
      <c r="F3857" s="1">
        <v>15.3919808656242</v>
      </c>
      <c r="G3857" s="1">
        <v>1.25981045465244</v>
      </c>
      <c r="H3857" s="1">
        <v>4.7435676219849301E-2</v>
      </c>
      <c r="I3857" s="1">
        <v>37.077744614248502</v>
      </c>
      <c r="J3857" s="1">
        <v>3.6096185266571599</v>
      </c>
      <c r="K3857" s="1">
        <v>5.0262435223891403E-3</v>
      </c>
      <c r="L3857" s="1">
        <v>7.1960784973224401</v>
      </c>
      <c r="M3857" s="1">
        <v>0.60453226811662697</v>
      </c>
      <c r="N3857" s="1">
        <v>1.6361969969770299E-2</v>
      </c>
      <c r="O3857" s="1">
        <v>184.48396068372901</v>
      </c>
      <c r="P3857" s="1">
        <v>12.6730465100253</v>
      </c>
      <c r="Q3857" s="1">
        <v>1.35238129740751E-2</v>
      </c>
      <c r="R3857" s="1">
        <v>55.8704959159654</v>
      </c>
      <c r="S3857" s="1">
        <v>4.67780303869419</v>
      </c>
      <c r="T3857" s="43">
        <f t="shared" si="363"/>
        <v>2459.9169757745476</v>
      </c>
      <c r="U3857" s="1">
        <f t="shared" si="364"/>
        <v>-72.003024225452464</v>
      </c>
      <c r="V3857" s="1" t="b">
        <f t="shared" si="365"/>
        <v>0</v>
      </c>
      <c r="W3857" s="44" t="b">
        <f t="shared" si="366"/>
        <v>0</v>
      </c>
      <c r="X3857" s="38">
        <f t="shared" si="367"/>
        <v>0</v>
      </c>
      <c r="Y3857" s="38">
        <f t="shared" si="368"/>
        <v>1</v>
      </c>
      <c r="AF3857" s="1">
        <v>1.77435895959976</v>
      </c>
      <c r="AG3857" s="1">
        <v>1.25981045465244</v>
      </c>
      <c r="AH3857" s="1">
        <v>3.6096185266571599</v>
      </c>
      <c r="AI3857" s="1">
        <v>0.60453226811662697</v>
      </c>
      <c r="AJ3857" s="1">
        <v>12.6730465100253</v>
      </c>
      <c r="AK3857" s="1">
        <v>4.67780303869419</v>
      </c>
    </row>
    <row r="3858" spans="1:37">
      <c r="A3858">
        <v>3856</v>
      </c>
      <c r="B3858" s="1">
        <v>9.1730477992859799E-2</v>
      </c>
      <c r="C3858" s="1">
        <v>17.712480978007601</v>
      </c>
      <c r="D3858" s="1">
        <v>2.2559766084119901</v>
      </c>
      <c r="E3858" s="1">
        <v>3.2032958153371101E-2</v>
      </c>
      <c r="F3858" s="1">
        <v>15.829015042836</v>
      </c>
      <c r="G3858" s="1">
        <v>1.38252328017479</v>
      </c>
      <c r="H3858" s="1">
        <v>-4.5257664617400798E-3</v>
      </c>
      <c r="I3858" s="1">
        <v>35.200330483919899</v>
      </c>
      <c r="J3858" s="1">
        <v>3.0537027544876501</v>
      </c>
      <c r="K3858" s="1">
        <v>2.2741508264902999E-2</v>
      </c>
      <c r="L3858" s="1">
        <v>7.3246948053570504</v>
      </c>
      <c r="M3858" s="1">
        <v>0.63720795099050398</v>
      </c>
      <c r="N3858" s="1">
        <v>1.74823435164864E-2</v>
      </c>
      <c r="O3858" s="1">
        <v>184.69076746186201</v>
      </c>
      <c r="P3858" s="1">
        <v>12.7466375506277</v>
      </c>
      <c r="Q3858" s="1">
        <v>1.5992555909321101E-3</v>
      </c>
      <c r="R3858" s="1">
        <v>55.208221493727599</v>
      </c>
      <c r="S3858" s="1">
        <v>4.5555977710629998</v>
      </c>
      <c r="T3858" s="43">
        <f t="shared" si="363"/>
        <v>2463.1645915755635</v>
      </c>
      <c r="U3858" s="1">
        <f t="shared" si="364"/>
        <v>-68.755408424436609</v>
      </c>
      <c r="V3858" s="1" t="b">
        <f t="shared" si="365"/>
        <v>0</v>
      </c>
      <c r="W3858" s="44" t="b">
        <f t="shared" si="366"/>
        <v>0</v>
      </c>
      <c r="X3858" s="38">
        <f t="shared" si="367"/>
        <v>0</v>
      </c>
      <c r="Y3858" s="38">
        <f t="shared" si="368"/>
        <v>1</v>
      </c>
      <c r="AF3858" s="1">
        <v>2.2559766084119901</v>
      </c>
      <c r="AG3858" s="1">
        <v>1.38252328017479</v>
      </c>
      <c r="AH3858" s="1">
        <v>3.0537027544876501</v>
      </c>
      <c r="AI3858" s="1">
        <v>0.63720795099050398</v>
      </c>
      <c r="AJ3858" s="1">
        <v>12.7466375506277</v>
      </c>
      <c r="AK3858" s="1">
        <v>4.5555977710629998</v>
      </c>
    </row>
    <row r="3859" spans="1:37">
      <c r="A3859">
        <v>3857</v>
      </c>
      <c r="B3859" s="1">
        <v>-5.3621081100606101E-2</v>
      </c>
      <c r="C3859" s="1">
        <v>15.316305379231</v>
      </c>
      <c r="D3859" s="1">
        <v>1.65688604463301</v>
      </c>
      <c r="E3859" s="1">
        <v>-7.9321858894122604E-3</v>
      </c>
      <c r="F3859" s="1">
        <v>15.2088805961926</v>
      </c>
      <c r="G3859" s="1">
        <v>1.2329758956257499</v>
      </c>
      <c r="H3859" s="1">
        <v>3.57877727843691E-2</v>
      </c>
      <c r="I3859" s="1">
        <v>36.648372124558797</v>
      </c>
      <c r="J3859" s="1">
        <v>3.41741901278772</v>
      </c>
      <c r="K3859" s="1">
        <v>2.7071746074820401E-2</v>
      </c>
      <c r="L3859" s="1">
        <v>7.3564812475072898</v>
      </c>
      <c r="M3859" s="1">
        <v>0.64818018905888797</v>
      </c>
      <c r="N3859" s="1">
        <v>-3.9477042921960998E-2</v>
      </c>
      <c r="O3859" s="1">
        <v>174.46488910785399</v>
      </c>
      <c r="P3859" s="1">
        <v>12.109038128496699</v>
      </c>
      <c r="Q3859" s="1">
        <v>0.10624082639528699</v>
      </c>
      <c r="R3859" s="1">
        <v>61.2983823240627</v>
      </c>
      <c r="S3859" s="1">
        <v>7.6640263574597904</v>
      </c>
      <c r="T3859" s="43">
        <f t="shared" si="363"/>
        <v>2672.8525628061857</v>
      </c>
      <c r="U3859" s="1">
        <f t="shared" si="364"/>
        <v>140.93256280618562</v>
      </c>
      <c r="V3859" s="1" t="b">
        <f t="shared" si="365"/>
        <v>0</v>
      </c>
      <c r="W3859" s="44" t="b">
        <f t="shared" si="366"/>
        <v>0</v>
      </c>
      <c r="X3859" s="38">
        <f t="shared" si="367"/>
        <v>1</v>
      </c>
      <c r="Y3859" s="38">
        <f t="shared" si="368"/>
        <v>0</v>
      </c>
      <c r="AF3859" s="1">
        <v>1.65688604463301</v>
      </c>
      <c r="AG3859" s="1">
        <v>1.2329758956257499</v>
      </c>
      <c r="AH3859" s="1">
        <v>3.41741901278772</v>
      </c>
      <c r="AI3859" s="1">
        <v>0.64818018905888797</v>
      </c>
      <c r="AJ3859" s="1">
        <v>12.109038128496699</v>
      </c>
      <c r="AK3859" s="1">
        <v>7.6640263574597904</v>
      </c>
    </row>
    <row r="3860" spans="1:37">
      <c r="A3860">
        <v>3858</v>
      </c>
      <c r="B3860" s="1">
        <v>-2.0502075268623101E-2</v>
      </c>
      <c r="C3860" s="1">
        <v>15.8320596792174</v>
      </c>
      <c r="D3860" s="1">
        <v>1.60843850307023</v>
      </c>
      <c r="E3860" s="1">
        <v>8.7709575647296097E-3</v>
      </c>
      <c r="F3860" s="1">
        <v>15.465050173357501</v>
      </c>
      <c r="G3860" s="1">
        <v>1.2746301344487101</v>
      </c>
      <c r="H3860" s="1">
        <v>1.85047697258298E-2</v>
      </c>
      <c r="I3860" s="1">
        <v>36.020420274715399</v>
      </c>
      <c r="J3860" s="1">
        <v>3.2111042624525901</v>
      </c>
      <c r="K3860" s="1">
        <v>2.6643823840157801E-2</v>
      </c>
      <c r="L3860" s="1">
        <v>7.3533339190665501</v>
      </c>
      <c r="M3860" s="1">
        <v>0.64744455877703899</v>
      </c>
      <c r="N3860" s="1">
        <v>-1.69017079945364E-2</v>
      </c>
      <c r="O3860" s="1">
        <v>178.448286502347</v>
      </c>
      <c r="P3860" s="1">
        <v>11.689306833448001</v>
      </c>
      <c r="Q3860" s="1">
        <v>-8.8331177190500806E-2</v>
      </c>
      <c r="R3860" s="1">
        <v>50.4600255480049</v>
      </c>
      <c r="S3860" s="1">
        <v>5.3896114966101401</v>
      </c>
      <c r="T3860" s="43">
        <f t="shared" si="363"/>
        <v>2382.053578880671</v>
      </c>
      <c r="U3860" s="1">
        <f t="shared" si="364"/>
        <v>-149.86642111932906</v>
      </c>
      <c r="V3860" s="1" t="b">
        <f t="shared" si="365"/>
        <v>0</v>
      </c>
      <c r="W3860" s="44" t="b">
        <f t="shared" si="366"/>
        <v>0</v>
      </c>
      <c r="X3860" s="38">
        <f t="shared" si="367"/>
        <v>0</v>
      </c>
      <c r="Y3860" s="38">
        <f t="shared" si="368"/>
        <v>1</v>
      </c>
      <c r="AF3860" s="1">
        <v>1.60843850307023</v>
      </c>
      <c r="AG3860" s="1">
        <v>1.2746301344487101</v>
      </c>
      <c r="AH3860" s="1">
        <v>3.2111042624525901</v>
      </c>
      <c r="AI3860" s="1">
        <v>0.64744455877703899</v>
      </c>
      <c r="AJ3860" s="1">
        <v>11.689306833448001</v>
      </c>
      <c r="AK3860" s="1">
        <v>5.3896114966101401</v>
      </c>
    </row>
    <row r="3861" spans="1:37">
      <c r="A3861">
        <v>3859</v>
      </c>
      <c r="B3861" s="1">
        <v>-2.1049343431304299E-2</v>
      </c>
      <c r="C3861" s="1">
        <v>15.8233976674431</v>
      </c>
      <c r="D3861" s="1">
        <v>1.60930235055993</v>
      </c>
      <c r="E3861" s="1">
        <v>3.1739866701843297E-2</v>
      </c>
      <c r="F3861" s="1">
        <v>15.8243763736512</v>
      </c>
      <c r="G3861" s="1">
        <v>1.37992416802228</v>
      </c>
      <c r="H3861" s="1">
        <v>3.4287540497587002E-3</v>
      </c>
      <c r="I3861" s="1">
        <v>35.481448833305997</v>
      </c>
      <c r="J3861" s="1">
        <v>3.0960323273886901</v>
      </c>
      <c r="K3861" s="1">
        <v>1.5280806681766501E-3</v>
      </c>
      <c r="L3861" s="1">
        <v>7.1709494212530096</v>
      </c>
      <c r="M3861" s="1">
        <v>0.60205333097945302</v>
      </c>
      <c r="N3861" s="1">
        <v>1.39611387619224E-2</v>
      </c>
      <c r="O3861" s="1">
        <v>184.04157709023201</v>
      </c>
      <c r="P3861" s="1">
        <v>12.532254796559601</v>
      </c>
      <c r="Q3861" s="1">
        <v>2.2449360239441898E-2</v>
      </c>
      <c r="R3861" s="1">
        <v>56.371402776525102</v>
      </c>
      <c r="S3861" s="1">
        <v>4.8306373121442299</v>
      </c>
      <c r="T3861" s="43">
        <f t="shared" si="363"/>
        <v>2405.0204285654186</v>
      </c>
      <c r="U3861" s="1">
        <f t="shared" si="364"/>
        <v>-126.8995714345815</v>
      </c>
      <c r="V3861" s="1" t="b">
        <f t="shared" si="365"/>
        <v>0</v>
      </c>
      <c r="W3861" s="44" t="b">
        <f t="shared" si="366"/>
        <v>0</v>
      </c>
      <c r="X3861" s="38">
        <f t="shared" si="367"/>
        <v>0</v>
      </c>
      <c r="Y3861" s="38">
        <f t="shared" si="368"/>
        <v>1</v>
      </c>
      <c r="AF3861" s="1">
        <v>1.60930235055993</v>
      </c>
      <c r="AG3861" s="1">
        <v>1.37992416802228</v>
      </c>
      <c r="AH3861" s="1">
        <v>3.0960323273886901</v>
      </c>
      <c r="AI3861" s="1">
        <v>0.60205333097945302</v>
      </c>
      <c r="AJ3861" s="1">
        <v>12.532254796559601</v>
      </c>
      <c r="AK3861" s="1">
        <v>4.8306373121442299</v>
      </c>
    </row>
    <row r="3862" spans="1:37">
      <c r="A3862">
        <v>3860</v>
      </c>
      <c r="B3862" s="1">
        <v>5.2000330393876103E-2</v>
      </c>
      <c r="C3862" s="1">
        <v>17.022557623163799</v>
      </c>
      <c r="D3862" s="1">
        <v>1.8863954985714699</v>
      </c>
      <c r="E3862" s="1">
        <v>-7.0232128877134002E-3</v>
      </c>
      <c r="F3862" s="1">
        <v>15.222711342976099</v>
      </c>
      <c r="G3862" s="1">
        <v>1.2347232027828201</v>
      </c>
      <c r="H3862" s="1">
        <v>-7.2377841611456994E-2</v>
      </c>
      <c r="I3862" s="1">
        <v>32.891142485468897</v>
      </c>
      <c r="J3862" s="1">
        <v>3.3568611037136802</v>
      </c>
      <c r="K3862" s="1">
        <v>1.28193348217616E-2</v>
      </c>
      <c r="L3862" s="1">
        <v>7.2523772798967201</v>
      </c>
      <c r="M3862" s="1">
        <v>0.61732481585308896</v>
      </c>
      <c r="N3862" s="1">
        <v>-5.8634915223749404E-3</v>
      </c>
      <c r="O3862" s="1">
        <v>180.42894869622401</v>
      </c>
      <c r="P3862" s="1">
        <v>11.779789297851</v>
      </c>
      <c r="Q3862" s="1">
        <v>6.3961959964444995E-2</v>
      </c>
      <c r="R3862" s="1">
        <v>58.760777715145402</v>
      </c>
      <c r="S3862" s="1">
        <v>5.9172031869493598</v>
      </c>
      <c r="T3862" s="43">
        <f t="shared" si="363"/>
        <v>2479.2297105721418</v>
      </c>
      <c r="U3862" s="1">
        <f t="shared" si="364"/>
        <v>-52.690289427858261</v>
      </c>
      <c r="V3862" s="1" t="b">
        <f t="shared" si="365"/>
        <v>0</v>
      </c>
      <c r="W3862" s="44" t="b">
        <f t="shared" si="366"/>
        <v>0</v>
      </c>
      <c r="X3862" s="38">
        <f t="shared" si="367"/>
        <v>0</v>
      </c>
      <c r="Y3862" s="38">
        <f t="shared" si="368"/>
        <v>1</v>
      </c>
      <c r="AF3862" s="1">
        <v>1.8863954985714699</v>
      </c>
      <c r="AG3862" s="1">
        <v>1.2347232027828201</v>
      </c>
      <c r="AH3862" s="1">
        <v>3.3568611037136802</v>
      </c>
      <c r="AI3862" s="1">
        <v>0.61732481585308896</v>
      </c>
      <c r="AJ3862" s="1">
        <v>11.779789297851</v>
      </c>
      <c r="AK3862" s="1">
        <v>5.9172031869493598</v>
      </c>
    </row>
    <row r="3863" spans="1:37">
      <c r="A3863">
        <v>3861</v>
      </c>
      <c r="B3863" s="1">
        <v>-2.2382435502538298E-2</v>
      </c>
      <c r="C3863" s="1">
        <v>15.802317675379699</v>
      </c>
      <c r="D3863" s="1">
        <v>1.60937165572962</v>
      </c>
      <c r="E3863" s="1">
        <v>-4.5032195201262497E-2</v>
      </c>
      <c r="F3863" s="1">
        <v>14.654969569211399</v>
      </c>
      <c r="G3863" s="1">
        <v>1.26635655209245</v>
      </c>
      <c r="H3863" s="1">
        <v>-8.8051108545702801E-4</v>
      </c>
      <c r="I3863" s="1">
        <v>35.328878831295903</v>
      </c>
      <c r="J3863" s="1">
        <v>3.0697110575504198</v>
      </c>
      <c r="K3863" s="1">
        <v>7.2125838401564293E-2</v>
      </c>
      <c r="L3863" s="1">
        <v>7.6955005920629098</v>
      </c>
      <c r="M3863" s="1">
        <v>0.81404331899426097</v>
      </c>
      <c r="N3863" s="1">
        <v>-5.0217199644571303E-2</v>
      </c>
      <c r="O3863" s="1">
        <v>172.601135275817</v>
      </c>
      <c r="P3863" s="1">
        <v>12.6173071694786</v>
      </c>
      <c r="Q3863" s="1">
        <v>1.7294895381120501E-2</v>
      </c>
      <c r="R3863" s="1">
        <v>56.081585928943802</v>
      </c>
      <c r="S3863" s="1">
        <v>4.7409606546152796</v>
      </c>
      <c r="T3863" s="43">
        <f t="shared" si="363"/>
        <v>2411.7750408460629</v>
      </c>
      <c r="U3863" s="1">
        <f t="shared" si="364"/>
        <v>-120.14495915393718</v>
      </c>
      <c r="V3863" s="1" t="b">
        <f t="shared" si="365"/>
        <v>0</v>
      </c>
      <c r="W3863" s="44" t="b">
        <f t="shared" si="366"/>
        <v>0</v>
      </c>
      <c r="X3863" s="38">
        <f t="shared" si="367"/>
        <v>0</v>
      </c>
      <c r="Y3863" s="38">
        <f t="shared" si="368"/>
        <v>1</v>
      </c>
      <c r="AF3863" s="1">
        <v>1.60937165572962</v>
      </c>
      <c r="AG3863" s="1">
        <v>1.26635655209245</v>
      </c>
      <c r="AH3863" s="1">
        <v>3.0697110575504198</v>
      </c>
      <c r="AI3863" s="1">
        <v>0.81404331899426097</v>
      </c>
      <c r="AJ3863" s="1">
        <v>12.6173071694786</v>
      </c>
      <c r="AK3863" s="1">
        <v>4.7409606546152796</v>
      </c>
    </row>
    <row r="3864" spans="1:37">
      <c r="A3864">
        <v>3862</v>
      </c>
      <c r="B3864" s="1">
        <v>2.3033453561645E-2</v>
      </c>
      <c r="C3864" s="1">
        <v>16.536540476006</v>
      </c>
      <c r="D3864" s="1">
        <v>1.7093483230211599</v>
      </c>
      <c r="E3864" s="1">
        <v>7.9751400237867594E-3</v>
      </c>
      <c r="F3864" s="1">
        <v>15.4527477110649</v>
      </c>
      <c r="G3864" s="1">
        <v>1.2723964173637801</v>
      </c>
      <c r="H3864" s="1">
        <v>5.4532598086018498E-3</v>
      </c>
      <c r="I3864" s="1">
        <v>35.553353992446198</v>
      </c>
      <c r="J3864" s="1">
        <v>3.10946098821488</v>
      </c>
      <c r="K3864" s="1">
        <v>-3.2045047539603203E-2</v>
      </c>
      <c r="L3864" s="1">
        <v>6.9341947522385201</v>
      </c>
      <c r="M3864" s="1">
        <v>0.59369482198839696</v>
      </c>
      <c r="N3864" s="1">
        <v>9.0701013155234708E-3</v>
      </c>
      <c r="O3864" s="1">
        <v>183.14362060448201</v>
      </c>
      <c r="P3864" s="1">
        <v>12.283867328488199</v>
      </c>
      <c r="Q3864" s="1">
        <v>-1.28160594165615E-2</v>
      </c>
      <c r="R3864" s="1">
        <v>54.418086296323096</v>
      </c>
      <c r="S3864" s="1">
        <v>4.4748583649783704</v>
      </c>
      <c r="T3864" s="43">
        <f t="shared" si="363"/>
        <v>2344.3626244054785</v>
      </c>
      <c r="U3864" s="1">
        <f t="shared" si="364"/>
        <v>-187.55737559452155</v>
      </c>
      <c r="V3864" s="1" t="b">
        <f t="shared" si="365"/>
        <v>0</v>
      </c>
      <c r="W3864" s="44" t="b">
        <f t="shared" si="366"/>
        <v>0</v>
      </c>
      <c r="X3864" s="38">
        <f t="shared" si="367"/>
        <v>0</v>
      </c>
      <c r="Y3864" s="38">
        <f t="shared" si="368"/>
        <v>1</v>
      </c>
      <c r="AF3864" s="1">
        <v>1.7093483230211599</v>
      </c>
      <c r="AG3864" s="1">
        <v>1.2723964173637801</v>
      </c>
      <c r="AH3864" s="1">
        <v>3.10946098821488</v>
      </c>
      <c r="AI3864" s="1">
        <v>0.59369482198839696</v>
      </c>
      <c r="AJ3864" s="1">
        <v>12.283867328488199</v>
      </c>
      <c r="AK3864" s="1">
        <v>4.4748583649783704</v>
      </c>
    </row>
    <row r="3865" spans="1:37">
      <c r="A3865">
        <v>3863</v>
      </c>
      <c r="B3865" s="1">
        <v>1.5663833159997202E-2</v>
      </c>
      <c r="C3865" s="1">
        <v>16.4151204093811</v>
      </c>
      <c r="D3865" s="1">
        <v>1.67735472965695</v>
      </c>
      <c r="E3865" s="1">
        <v>5.49064245420815E-2</v>
      </c>
      <c r="F3865" s="1">
        <v>16.195252073938398</v>
      </c>
      <c r="G3865" s="1">
        <v>1.5510562189505701</v>
      </c>
      <c r="H3865" s="1">
        <v>-8.0649828502567897E-2</v>
      </c>
      <c r="I3865" s="1">
        <v>32.620189590405097</v>
      </c>
      <c r="J3865" s="1">
        <v>3.4726473219693501</v>
      </c>
      <c r="K3865" s="1">
        <v>6.535895243111E-3</v>
      </c>
      <c r="L3865" s="1">
        <v>7.2069502738416604</v>
      </c>
      <c r="M3865" s="1">
        <v>0.60778257392568602</v>
      </c>
      <c r="N3865" s="1">
        <v>-1.8175291110791501E-2</v>
      </c>
      <c r="O3865" s="1">
        <v>178.22116243891901</v>
      </c>
      <c r="P3865" s="1">
        <v>11.689543331872599</v>
      </c>
      <c r="Q3865" s="1">
        <v>1.6428388968045899E-2</v>
      </c>
      <c r="R3865" s="1">
        <v>56.0330119229641</v>
      </c>
      <c r="S3865" s="1">
        <v>4.7248075184561404</v>
      </c>
      <c r="T3865" s="43">
        <f t="shared" si="363"/>
        <v>2372.3191694831294</v>
      </c>
      <c r="U3865" s="1">
        <f t="shared" si="364"/>
        <v>-159.6008305168707</v>
      </c>
      <c r="V3865" s="1" t="b">
        <f t="shared" si="365"/>
        <v>0</v>
      </c>
      <c r="W3865" s="44" t="b">
        <f t="shared" si="366"/>
        <v>0</v>
      </c>
      <c r="X3865" s="38">
        <f t="shared" si="367"/>
        <v>0</v>
      </c>
      <c r="Y3865" s="38">
        <f t="shared" si="368"/>
        <v>1</v>
      </c>
      <c r="AF3865" s="1">
        <v>1.67735472965695</v>
      </c>
      <c r="AG3865" s="1">
        <v>1.5510562189505701</v>
      </c>
      <c r="AH3865" s="1">
        <v>3.4726473219693501</v>
      </c>
      <c r="AI3865" s="1">
        <v>0.60778257392568602</v>
      </c>
      <c r="AJ3865" s="1">
        <v>11.689543331872599</v>
      </c>
      <c r="AK3865" s="1">
        <v>4.7248075184561404</v>
      </c>
    </row>
    <row r="3866" spans="1:37">
      <c r="A3866">
        <v>3864</v>
      </c>
      <c r="B3866" s="1">
        <v>-1.21122786229051E-2</v>
      </c>
      <c r="C3866" s="1">
        <v>15.9654462008974</v>
      </c>
      <c r="D3866" s="1">
        <v>1.6103350538888801</v>
      </c>
      <c r="E3866" s="1">
        <v>-2.4865578071129198E-3</v>
      </c>
      <c r="F3866" s="1">
        <v>15.291928422023</v>
      </c>
      <c r="G3866" s="1">
        <v>1.24532683066784</v>
      </c>
      <c r="H3866" s="1">
        <v>-4.0347302979545398E-2</v>
      </c>
      <c r="I3866" s="1">
        <v>33.961717514285503</v>
      </c>
      <c r="J3866" s="1">
        <v>3.08226928983188</v>
      </c>
      <c r="K3866" s="1">
        <v>-3.2437153974036598E-2</v>
      </c>
      <c r="L3866" s="1">
        <v>6.93147634284629</v>
      </c>
      <c r="M3866" s="1">
        <v>0.59497581551328205</v>
      </c>
      <c r="N3866" s="1">
        <v>5.3668030411076102E-2</v>
      </c>
      <c r="O3866" s="1">
        <v>191.49631893786801</v>
      </c>
      <c r="P3866" s="1">
        <v>16.012164491377899</v>
      </c>
      <c r="Q3866" s="1">
        <v>6.5289895321066103E-3</v>
      </c>
      <c r="R3866" s="1">
        <v>55.481055283514102</v>
      </c>
      <c r="S3866" s="1">
        <v>4.6069275750890997</v>
      </c>
      <c r="T3866" s="43">
        <f t="shared" si="363"/>
        <v>2715.1999056368877</v>
      </c>
      <c r="U3866" s="1">
        <f t="shared" si="364"/>
        <v>183.27990563688763</v>
      </c>
      <c r="V3866" s="1" t="b">
        <f t="shared" si="365"/>
        <v>0</v>
      </c>
      <c r="W3866" s="44" t="b">
        <f t="shared" si="366"/>
        <v>0</v>
      </c>
      <c r="X3866" s="38">
        <f t="shared" si="367"/>
        <v>1</v>
      </c>
      <c r="Y3866" s="38">
        <f t="shared" si="368"/>
        <v>0</v>
      </c>
      <c r="AF3866" s="1">
        <v>1.6103350538888801</v>
      </c>
      <c r="AG3866" s="1">
        <v>1.24532683066784</v>
      </c>
      <c r="AH3866" s="1">
        <v>3.08226928983188</v>
      </c>
      <c r="AI3866" s="1">
        <v>0.59497581551328205</v>
      </c>
      <c r="AJ3866" s="1">
        <v>16.012164491377899</v>
      </c>
      <c r="AK3866" s="1">
        <v>4.6069275750890997</v>
      </c>
    </row>
    <row r="3867" spans="1:37">
      <c r="A3867">
        <v>3865</v>
      </c>
      <c r="B3867" s="1">
        <v>3.0023307909776899E-2</v>
      </c>
      <c r="C3867" s="1">
        <v>16.652533399911601</v>
      </c>
      <c r="D3867" s="1">
        <v>1.7455424100982999</v>
      </c>
      <c r="E3867" s="1">
        <v>6.9212177247329906E-2</v>
      </c>
      <c r="F3867" s="1">
        <v>16.4286024921234</v>
      </c>
      <c r="G3867" s="1">
        <v>1.68720349646863</v>
      </c>
      <c r="H3867" s="1">
        <v>-3.6906813148392302E-2</v>
      </c>
      <c r="I3867" s="1">
        <v>34.0787636906757</v>
      </c>
      <c r="J3867" s="1">
        <v>3.0665619133220301</v>
      </c>
      <c r="K3867" s="1">
        <v>7.4574113469643599E-2</v>
      </c>
      <c r="L3867" s="1">
        <v>7.7143643767431698</v>
      </c>
      <c r="M3867" s="1">
        <v>0.82507402122309603</v>
      </c>
      <c r="N3867" s="1">
        <v>-1.7794813626134099E-2</v>
      </c>
      <c r="O3867" s="1">
        <v>178.288984480078</v>
      </c>
      <c r="P3867" s="1">
        <v>11.6897526143331</v>
      </c>
      <c r="Q3867" s="1">
        <v>1.3086749914810699E-2</v>
      </c>
      <c r="R3867" s="1">
        <v>55.846082321626497</v>
      </c>
      <c r="S3867" s="1">
        <v>4.6735313884589997</v>
      </c>
      <c r="T3867" s="43">
        <f t="shared" si="363"/>
        <v>2368.7665843904156</v>
      </c>
      <c r="U3867" s="1">
        <f t="shared" si="364"/>
        <v>-163.1534156095845</v>
      </c>
      <c r="V3867" s="1" t="b">
        <f t="shared" si="365"/>
        <v>0</v>
      </c>
      <c r="W3867" s="44" t="b">
        <f t="shared" si="366"/>
        <v>0</v>
      </c>
      <c r="X3867" s="38">
        <f t="shared" si="367"/>
        <v>0</v>
      </c>
      <c r="Y3867" s="38">
        <f t="shared" si="368"/>
        <v>1</v>
      </c>
      <c r="AF3867" s="1">
        <v>1.7455424100982999</v>
      </c>
      <c r="AG3867" s="1">
        <v>1.68720349646863</v>
      </c>
      <c r="AH3867" s="1">
        <v>3.0665619133220301</v>
      </c>
      <c r="AI3867" s="1">
        <v>0.82507402122309603</v>
      </c>
      <c r="AJ3867" s="1">
        <v>11.6897526143331</v>
      </c>
      <c r="AK3867" s="1">
        <v>4.6735313884589997</v>
      </c>
    </row>
    <row r="3868" spans="1:37">
      <c r="A3868">
        <v>3866</v>
      </c>
      <c r="B3868" s="1">
        <v>5.6246716354300903E-2</v>
      </c>
      <c r="C3868" s="1">
        <v>17.094995663956102</v>
      </c>
      <c r="D3868" s="1">
        <v>1.9184998244526801</v>
      </c>
      <c r="E3868" s="1">
        <v>2.06505331389507E-2</v>
      </c>
      <c r="F3868" s="1">
        <v>15.649863987012401</v>
      </c>
      <c r="G3868" s="1">
        <v>1.3229128192076001</v>
      </c>
      <c r="H3868" s="1">
        <v>3.8725796352882903E-2</v>
      </c>
      <c r="I3868" s="1">
        <v>36.756204234681803</v>
      </c>
      <c r="J3868" s="1">
        <v>3.4635991367112502</v>
      </c>
      <c r="K3868" s="1">
        <v>-5.14011294374647E-2</v>
      </c>
      <c r="L3868" s="1">
        <v>6.8012665455372403</v>
      </c>
      <c r="M3868" s="1">
        <v>0.61615106527474095</v>
      </c>
      <c r="N3868" s="1">
        <v>-2.2554389210875801E-2</v>
      </c>
      <c r="O3868" s="1">
        <v>177.442420822516</v>
      </c>
      <c r="P3868" s="1">
        <v>11.698914799147101</v>
      </c>
      <c r="Q3868" s="1">
        <v>5.0560202732303799E-2</v>
      </c>
      <c r="R3868" s="1">
        <v>57.978533469191902</v>
      </c>
      <c r="S3868" s="1">
        <v>5.4920133309134798</v>
      </c>
      <c r="T3868" s="43">
        <f t="shared" si="363"/>
        <v>2451.2090975706851</v>
      </c>
      <c r="U3868" s="1">
        <f t="shared" si="364"/>
        <v>-80.710902429314956</v>
      </c>
      <c r="V3868" s="1" t="b">
        <f t="shared" si="365"/>
        <v>0</v>
      </c>
      <c r="W3868" s="44" t="b">
        <f t="shared" si="366"/>
        <v>0</v>
      </c>
      <c r="X3868" s="38">
        <f t="shared" si="367"/>
        <v>0</v>
      </c>
      <c r="Y3868" s="38">
        <f t="shared" si="368"/>
        <v>1</v>
      </c>
      <c r="AF3868" s="1">
        <v>1.9184998244526801</v>
      </c>
      <c r="AG3868" s="1">
        <v>1.3229128192076001</v>
      </c>
      <c r="AH3868" s="1">
        <v>3.4635991367112502</v>
      </c>
      <c r="AI3868" s="1">
        <v>0.61615106527474095</v>
      </c>
      <c r="AJ3868" s="1">
        <v>11.698914799147101</v>
      </c>
      <c r="AK3868" s="1">
        <v>5.4920133309134798</v>
      </c>
    </row>
    <row r="3869" spans="1:37">
      <c r="A3869">
        <v>3867</v>
      </c>
      <c r="B3869" s="1">
        <v>0.10728957228342501</v>
      </c>
      <c r="C3869" s="1">
        <v>17.990226269099601</v>
      </c>
      <c r="D3869" s="1">
        <v>2.4435071036062102</v>
      </c>
      <c r="E3869" s="1">
        <v>-3.7392145005775902E-2</v>
      </c>
      <c r="F3869" s="1">
        <v>14.7673630716299</v>
      </c>
      <c r="G3869" s="1">
        <v>1.24892049804631</v>
      </c>
      <c r="H3869" s="1">
        <v>8.1757454127744697E-2</v>
      </c>
      <c r="I3869" s="1">
        <v>38.372409237317001</v>
      </c>
      <c r="J3869" s="1">
        <v>4.3329571502470801</v>
      </c>
      <c r="K3869" s="1">
        <v>4.2091466293887603E-2</v>
      </c>
      <c r="L3869" s="1">
        <v>7.4678074892927802</v>
      </c>
      <c r="M3869" s="1">
        <v>0.69177443980135001</v>
      </c>
      <c r="N3869" s="1">
        <v>-4.0881039990537799E-2</v>
      </c>
      <c r="O3869" s="1">
        <v>174.220112787804</v>
      </c>
      <c r="P3869" s="1">
        <v>12.1754004414316</v>
      </c>
      <c r="Q3869" s="1">
        <v>-1.7693186792756201E-2</v>
      </c>
      <c r="R3869" s="1">
        <v>54.153328511409697</v>
      </c>
      <c r="S3869" s="1">
        <v>4.4662383059276598</v>
      </c>
      <c r="T3869" s="43">
        <f t="shared" si="363"/>
        <v>2535.879793906021</v>
      </c>
      <c r="U3869" s="1">
        <f t="shared" si="364"/>
        <v>3.9597939060208773</v>
      </c>
      <c r="V3869" s="1" t="b">
        <f t="shared" si="365"/>
        <v>0</v>
      </c>
      <c r="W3869" s="44" t="b">
        <f t="shared" si="366"/>
        <v>0</v>
      </c>
      <c r="X3869" s="38">
        <f t="shared" si="367"/>
        <v>1</v>
      </c>
      <c r="Y3869" s="38">
        <f t="shared" si="368"/>
        <v>0</v>
      </c>
      <c r="AF3869" s="1">
        <v>2.4435071036062102</v>
      </c>
      <c r="AG3869" s="1">
        <v>1.24892049804631</v>
      </c>
      <c r="AH3869" s="1">
        <v>4.3329571502470801</v>
      </c>
      <c r="AI3869" s="1">
        <v>0.69177443980135001</v>
      </c>
      <c r="AJ3869" s="1">
        <v>12.1754004414316</v>
      </c>
      <c r="AK3869" s="1">
        <v>4.4662383059276598</v>
      </c>
    </row>
    <row r="3870" spans="1:37">
      <c r="A3870">
        <v>3868</v>
      </c>
      <c r="B3870" s="1">
        <v>6.5381678826699596E-2</v>
      </c>
      <c r="C3870" s="1">
        <v>17.251873252334299</v>
      </c>
      <c r="D3870" s="1">
        <v>1.9921134554373801</v>
      </c>
      <c r="E3870" s="1">
        <v>7.3896781968063194E-2</v>
      </c>
      <c r="F3870" s="1">
        <v>16.5057445498602</v>
      </c>
      <c r="G3870" s="1">
        <v>1.7348337666239</v>
      </c>
      <c r="H3870" s="1">
        <v>3.5878700026690899E-2</v>
      </c>
      <c r="I3870" s="1">
        <v>36.651704611476298</v>
      </c>
      <c r="J3870" s="1">
        <v>3.4204524642454102</v>
      </c>
      <c r="K3870" s="1">
        <v>5.3854927013038303E-2</v>
      </c>
      <c r="L3870" s="1">
        <v>7.5561734752562097</v>
      </c>
      <c r="M3870" s="1">
        <v>0.73433062399049398</v>
      </c>
      <c r="N3870" s="1">
        <v>1.38346806649444E-2</v>
      </c>
      <c r="O3870" s="1">
        <v>184.01830501413099</v>
      </c>
      <c r="P3870" s="1">
        <v>12.5258796492227</v>
      </c>
      <c r="Q3870" s="1">
        <v>-1.06739182914937E-2</v>
      </c>
      <c r="R3870" s="1">
        <v>54.534782462129598</v>
      </c>
      <c r="S3870" s="1">
        <v>4.4779067000904202</v>
      </c>
      <c r="T3870" s="43">
        <f t="shared" si="363"/>
        <v>2488.5516659610303</v>
      </c>
      <c r="U3870" s="1">
        <f t="shared" si="364"/>
        <v>-43.368334038969806</v>
      </c>
      <c r="V3870" s="1" t="b">
        <f t="shared" si="365"/>
        <v>0</v>
      </c>
      <c r="W3870" s="44" t="b">
        <f t="shared" si="366"/>
        <v>0</v>
      </c>
      <c r="X3870" s="38">
        <f t="shared" si="367"/>
        <v>0</v>
      </c>
      <c r="Y3870" s="38">
        <f t="shared" si="368"/>
        <v>1</v>
      </c>
      <c r="AF3870" s="1">
        <v>1.9921134554373801</v>
      </c>
      <c r="AG3870" s="1">
        <v>1.7348337666239</v>
      </c>
      <c r="AH3870" s="1">
        <v>3.4204524642454102</v>
      </c>
      <c r="AI3870" s="1">
        <v>0.73433062399049398</v>
      </c>
      <c r="AJ3870" s="1">
        <v>12.5258796492227</v>
      </c>
      <c r="AK3870" s="1">
        <v>4.4779067000904202</v>
      </c>
    </row>
    <row r="3871" spans="1:37">
      <c r="A3871">
        <v>3869</v>
      </c>
      <c r="B3871" s="1">
        <v>-0.12084552483050599</v>
      </c>
      <c r="C3871" s="1">
        <v>14.320520781042299</v>
      </c>
      <c r="D3871" s="1">
        <v>2.0487839599357902</v>
      </c>
      <c r="E3871" s="1">
        <v>-8.8104785902143698E-2</v>
      </c>
      <c r="F3871" s="1">
        <v>14.0371432683805</v>
      </c>
      <c r="G3871" s="1">
        <v>1.4867528626994899</v>
      </c>
      <c r="H3871" s="1">
        <v>3.94322724390948E-2</v>
      </c>
      <c r="I3871" s="1">
        <v>36.782180788820298</v>
      </c>
      <c r="J3871" s="1">
        <v>3.4741807917225902</v>
      </c>
      <c r="K3871" s="1">
        <v>-1.15956820000795E-2</v>
      </c>
      <c r="L3871" s="1">
        <v>7.0774544279016798</v>
      </c>
      <c r="M3871" s="1">
        <v>0.59117580536667202</v>
      </c>
      <c r="N3871" s="1">
        <v>-2.5034081119868E-3</v>
      </c>
      <c r="O3871" s="1">
        <v>181.036224691136</v>
      </c>
      <c r="P3871" s="1">
        <v>11.8728696411257</v>
      </c>
      <c r="Q3871" s="1">
        <v>-2.1954155480014399E-2</v>
      </c>
      <c r="R3871" s="1">
        <v>53.923073776791398</v>
      </c>
      <c r="S3871" s="1">
        <v>4.46328757233898</v>
      </c>
      <c r="T3871" s="43">
        <f t="shared" si="363"/>
        <v>2393.7050633189224</v>
      </c>
      <c r="U3871" s="1">
        <f t="shared" si="364"/>
        <v>-138.21493668107769</v>
      </c>
      <c r="V3871" s="1" t="b">
        <f t="shared" si="365"/>
        <v>0</v>
      </c>
      <c r="W3871" s="44" t="b">
        <f t="shared" si="366"/>
        <v>0</v>
      </c>
      <c r="X3871" s="38">
        <f t="shared" si="367"/>
        <v>0</v>
      </c>
      <c r="Y3871" s="38">
        <f t="shared" si="368"/>
        <v>1</v>
      </c>
      <c r="AF3871" s="1">
        <v>2.0487839599357902</v>
      </c>
      <c r="AG3871" s="1">
        <v>1.4867528626994899</v>
      </c>
      <c r="AH3871" s="1">
        <v>3.4741807917225902</v>
      </c>
      <c r="AI3871" s="1">
        <v>0.59117580536667202</v>
      </c>
      <c r="AJ3871" s="1">
        <v>11.8728696411257</v>
      </c>
      <c r="AK3871" s="1">
        <v>4.46328757233898</v>
      </c>
    </row>
    <row r="3872" spans="1:37">
      <c r="A3872">
        <v>3870</v>
      </c>
      <c r="B3872" s="1">
        <v>-0.10384280062833801</v>
      </c>
      <c r="C3872" s="1">
        <v>14.566090406619599</v>
      </c>
      <c r="D3872" s="1">
        <v>1.91608046952309</v>
      </c>
      <c r="E3872" s="1">
        <v>2.6139772106654201E-2</v>
      </c>
      <c r="F3872" s="1">
        <v>15.736006041108499</v>
      </c>
      <c r="G3872" s="1">
        <v>1.3511829239272199</v>
      </c>
      <c r="H3872" s="1">
        <v>-1.3993459192407701E-3</v>
      </c>
      <c r="I3872" s="1">
        <v>35.310553732580601</v>
      </c>
      <c r="J3872" s="1">
        <v>3.06612162911525</v>
      </c>
      <c r="K3872" s="1">
        <v>1.18582169026572E-2</v>
      </c>
      <c r="L3872" s="1">
        <v>7.2454102387472696</v>
      </c>
      <c r="M3872" s="1">
        <v>0.615881058374947</v>
      </c>
      <c r="N3872" s="1">
        <v>3.8496321000242001E-2</v>
      </c>
      <c r="O3872" s="1">
        <v>188.612920781524</v>
      </c>
      <c r="P3872" s="1">
        <v>14.393820650071801</v>
      </c>
      <c r="Q3872" s="1">
        <v>5.3408138961753001E-5</v>
      </c>
      <c r="R3872" s="1">
        <v>55.122943935233899</v>
      </c>
      <c r="S3872" s="1">
        <v>4.5390107623768303</v>
      </c>
      <c r="T3872" s="43">
        <f t="shared" si="363"/>
        <v>2588.2097493389138</v>
      </c>
      <c r="U3872" s="1">
        <f t="shared" si="364"/>
        <v>56.28974933891368</v>
      </c>
      <c r="V3872" s="1" t="b">
        <f t="shared" si="365"/>
        <v>0</v>
      </c>
      <c r="W3872" s="44" t="b">
        <f t="shared" si="366"/>
        <v>0</v>
      </c>
      <c r="X3872" s="38">
        <f t="shared" si="367"/>
        <v>1</v>
      </c>
      <c r="Y3872" s="38">
        <f t="shared" si="368"/>
        <v>0</v>
      </c>
      <c r="AF3872" s="1">
        <v>1.91608046952309</v>
      </c>
      <c r="AG3872" s="1">
        <v>1.3511829239272199</v>
      </c>
      <c r="AH3872" s="1">
        <v>3.06612162911525</v>
      </c>
      <c r="AI3872" s="1">
        <v>0.615881058374947</v>
      </c>
      <c r="AJ3872" s="1">
        <v>14.393820650071801</v>
      </c>
      <c r="AK3872" s="1">
        <v>4.5390107623768303</v>
      </c>
    </row>
    <row r="3873" spans="1:37">
      <c r="A3873">
        <v>3871</v>
      </c>
      <c r="B3873" s="1">
        <v>9.5332789715984995E-2</v>
      </c>
      <c r="C3873" s="1">
        <v>17.776401918333299</v>
      </c>
      <c r="D3873" s="1">
        <v>2.2985610830061698</v>
      </c>
      <c r="E3873" s="1">
        <v>-4.9137453626844196E-3</v>
      </c>
      <c r="F3873" s="1">
        <v>15.2548570514407</v>
      </c>
      <c r="G3873" s="1">
        <v>1.2379315781443601</v>
      </c>
      <c r="H3873" s="1">
        <v>6.8231102921026507E-2</v>
      </c>
      <c r="I3873" s="1">
        <v>37.856865129059202</v>
      </c>
      <c r="J3873" s="1">
        <v>4.0177650535581204</v>
      </c>
      <c r="K3873" s="1">
        <v>1.2699391179090301E-2</v>
      </c>
      <c r="L3873" s="1">
        <v>7.2515074555137398</v>
      </c>
      <c r="M3873" s="1">
        <v>0.61577082855908805</v>
      </c>
      <c r="N3873" s="1">
        <v>-2.10929444051059E-4</v>
      </c>
      <c r="O3873" s="1">
        <v>181.45172245227201</v>
      </c>
      <c r="P3873" s="1">
        <v>11.9406801547738</v>
      </c>
      <c r="Q3873" s="1">
        <v>-9.4870761518086096E-3</v>
      </c>
      <c r="R3873" s="1">
        <v>54.599545063924701</v>
      </c>
      <c r="S3873" s="1">
        <v>4.4785941217903904</v>
      </c>
      <c r="T3873" s="43">
        <f t="shared" si="363"/>
        <v>2458.9302819831928</v>
      </c>
      <c r="U3873" s="1">
        <f t="shared" si="364"/>
        <v>-72.989718016807274</v>
      </c>
      <c r="V3873" s="1" t="b">
        <f t="shared" si="365"/>
        <v>0</v>
      </c>
      <c r="W3873" s="44" t="b">
        <f t="shared" si="366"/>
        <v>0</v>
      </c>
      <c r="X3873" s="38">
        <f t="shared" si="367"/>
        <v>0</v>
      </c>
      <c r="Y3873" s="38">
        <f t="shared" si="368"/>
        <v>1</v>
      </c>
      <c r="AF3873" s="1">
        <v>2.2985610830061698</v>
      </c>
      <c r="AG3873" s="1">
        <v>1.2379315781443601</v>
      </c>
      <c r="AH3873" s="1">
        <v>4.0177650535581204</v>
      </c>
      <c r="AI3873" s="1">
        <v>0.61577082855908805</v>
      </c>
      <c r="AJ3873" s="1">
        <v>11.9406801547738</v>
      </c>
      <c r="AK3873" s="1">
        <v>4.4785941217903904</v>
      </c>
    </row>
    <row r="3874" spans="1:37">
      <c r="A3874">
        <v>3872</v>
      </c>
      <c r="B3874" s="1">
        <v>-1.29818654275188E-2</v>
      </c>
      <c r="C3874" s="1">
        <v>15.951568894187201</v>
      </c>
      <c r="D3874" s="1">
        <v>1.6117769075111399</v>
      </c>
      <c r="E3874" s="1">
        <v>-3.9023824453574697E-2</v>
      </c>
      <c r="F3874" s="1">
        <v>14.7432871162701</v>
      </c>
      <c r="G3874" s="1">
        <v>1.2527183191112501</v>
      </c>
      <c r="H3874" s="1">
        <v>-1.6974138742901799E-2</v>
      </c>
      <c r="I3874" s="1">
        <v>34.764859740040798</v>
      </c>
      <c r="J3874" s="1">
        <v>3.0294105878461601</v>
      </c>
      <c r="K3874" s="1">
        <v>2.56090310772553E-2</v>
      </c>
      <c r="L3874" s="1">
        <v>7.3457286779467603</v>
      </c>
      <c r="M3874" s="1">
        <v>0.64558261351674096</v>
      </c>
      <c r="N3874" s="1">
        <v>3.0506872310085101E-2</v>
      </c>
      <c r="O3874" s="1">
        <v>187.11201123229699</v>
      </c>
      <c r="P3874" s="1">
        <v>13.668945678031999</v>
      </c>
      <c r="Q3874" s="1">
        <v>-5.3406754434529802E-2</v>
      </c>
      <c r="R3874" s="1">
        <v>52.253447643245003</v>
      </c>
      <c r="S3874" s="1">
        <v>4.7070692652087303</v>
      </c>
      <c r="T3874" s="43">
        <f t="shared" si="363"/>
        <v>2491.5503371226018</v>
      </c>
      <c r="U3874" s="1">
        <f t="shared" si="364"/>
        <v>-40.369662877398241</v>
      </c>
      <c r="V3874" s="1" t="b">
        <f t="shared" si="365"/>
        <v>0</v>
      </c>
      <c r="W3874" s="44" t="b">
        <f t="shared" si="366"/>
        <v>0</v>
      </c>
      <c r="X3874" s="38">
        <f t="shared" si="367"/>
        <v>0</v>
      </c>
      <c r="Y3874" s="38">
        <f t="shared" si="368"/>
        <v>1</v>
      </c>
      <c r="AF3874" s="1">
        <v>1.6117769075111399</v>
      </c>
      <c r="AG3874" s="1">
        <v>1.2527183191112501</v>
      </c>
      <c r="AH3874" s="1">
        <v>3.0294105878461601</v>
      </c>
      <c r="AI3874" s="1">
        <v>0.64558261351674096</v>
      </c>
      <c r="AJ3874" s="1">
        <v>13.668945678031999</v>
      </c>
      <c r="AK3874" s="1">
        <v>4.7070692652087303</v>
      </c>
    </row>
    <row r="3875" spans="1:37">
      <c r="A3875">
        <v>3873</v>
      </c>
      <c r="B3875" s="1">
        <v>-3.83936092908473E-2</v>
      </c>
      <c r="C3875" s="1">
        <v>15.551318776418899</v>
      </c>
      <c r="D3875" s="1">
        <v>1.62199383242122</v>
      </c>
      <c r="E3875" s="1">
        <v>-2.21650253143909E-2</v>
      </c>
      <c r="F3875" s="1">
        <v>14.993948218137399</v>
      </c>
      <c r="G3875" s="1">
        <v>1.22874869151652</v>
      </c>
      <c r="H3875" s="1">
        <v>1.18569804518839E-2</v>
      </c>
      <c r="I3875" s="1">
        <v>35.781758277436801</v>
      </c>
      <c r="J3875" s="1">
        <v>3.15175171823127</v>
      </c>
      <c r="K3875" s="1">
        <v>-1.1140275845176699E-2</v>
      </c>
      <c r="L3875" s="1">
        <v>7.08067827823412</v>
      </c>
      <c r="M3875" s="1">
        <v>0.59140390601213899</v>
      </c>
      <c r="N3875" s="1">
        <v>-2.8811647830129399E-2</v>
      </c>
      <c r="O3875" s="1">
        <v>176.33558419826099</v>
      </c>
      <c r="P3875" s="1">
        <v>11.8238377928684</v>
      </c>
      <c r="Q3875" s="1">
        <v>-4.2686908582411601E-2</v>
      </c>
      <c r="R3875" s="1">
        <v>52.816609659248599</v>
      </c>
      <c r="S3875" s="1">
        <v>4.5758989831351897</v>
      </c>
      <c r="T3875" s="43">
        <f t="shared" si="363"/>
        <v>2299.3634924184739</v>
      </c>
      <c r="U3875" s="1">
        <f t="shared" si="364"/>
        <v>-232.55650758152615</v>
      </c>
      <c r="V3875" s="1" t="b">
        <f t="shared" si="365"/>
        <v>1</v>
      </c>
      <c r="W3875" s="44" t="b">
        <f t="shared" si="366"/>
        <v>0</v>
      </c>
      <c r="X3875" s="38">
        <f t="shared" si="367"/>
        <v>0</v>
      </c>
      <c r="Y3875" s="38">
        <f t="shared" si="368"/>
        <v>1</v>
      </c>
      <c r="AF3875" s="1">
        <v>1.62199383242122</v>
      </c>
      <c r="AG3875" s="1">
        <v>1.22874869151652</v>
      </c>
      <c r="AH3875" s="1">
        <v>3.15175171823127</v>
      </c>
      <c r="AI3875" s="1">
        <v>0.59140390601213899</v>
      </c>
      <c r="AJ3875" s="1">
        <v>11.8238377928684</v>
      </c>
      <c r="AK3875" s="1">
        <v>4.5758989831351897</v>
      </c>
    </row>
    <row r="3876" spans="1:37">
      <c r="A3876">
        <v>3874</v>
      </c>
      <c r="B3876" s="1">
        <v>0.14164852291917701</v>
      </c>
      <c r="C3876" s="1">
        <v>18.6190933055952</v>
      </c>
      <c r="D3876" s="1">
        <v>2.9168899222070799</v>
      </c>
      <c r="E3876" s="1">
        <v>6.9873483869351494E-2</v>
      </c>
      <c r="F3876" s="1">
        <v>16.439470428865199</v>
      </c>
      <c r="G3876" s="1">
        <v>1.69429337104675</v>
      </c>
      <c r="H3876" s="1">
        <v>4.4361886558449401E-2</v>
      </c>
      <c r="I3876" s="1">
        <v>36.963950405512001</v>
      </c>
      <c r="J3876" s="1">
        <v>3.5557703323991499</v>
      </c>
      <c r="K3876" s="1">
        <v>2.76608485301237E-2</v>
      </c>
      <c r="L3876" s="1">
        <v>7.3608162454261796</v>
      </c>
      <c r="M3876" s="1">
        <v>0.65035030148438699</v>
      </c>
      <c r="N3876" s="1">
        <v>1.72229355796728E-3</v>
      </c>
      <c r="O3876" s="1">
        <v>181.802848388885</v>
      </c>
      <c r="P3876" s="1">
        <v>12.011308101755899</v>
      </c>
      <c r="Q3876" s="1">
        <v>2.69564039614879E-2</v>
      </c>
      <c r="R3876" s="1">
        <v>56.626044563291003</v>
      </c>
      <c r="S3876" s="1">
        <v>4.91858486986626</v>
      </c>
      <c r="T3876" s="43">
        <f t="shared" si="363"/>
        <v>2574.7196898759526</v>
      </c>
      <c r="U3876" s="1">
        <f t="shared" si="364"/>
        <v>42.799689875952481</v>
      </c>
      <c r="V3876" s="1" t="b">
        <f t="shared" si="365"/>
        <v>0</v>
      </c>
      <c r="W3876" s="44" t="b">
        <f t="shared" si="366"/>
        <v>0</v>
      </c>
      <c r="X3876" s="38">
        <f t="shared" si="367"/>
        <v>1</v>
      </c>
      <c r="Y3876" s="38">
        <f t="shared" si="368"/>
        <v>0</v>
      </c>
      <c r="AF3876" s="1">
        <v>2.9168899222070799</v>
      </c>
      <c r="AG3876" s="1">
        <v>1.69429337104675</v>
      </c>
      <c r="AH3876" s="1">
        <v>3.5557703323991499</v>
      </c>
      <c r="AI3876" s="1">
        <v>0.65035030148438699</v>
      </c>
      <c r="AJ3876" s="1">
        <v>12.011308101755899</v>
      </c>
      <c r="AK3876" s="1">
        <v>4.91858486986626</v>
      </c>
    </row>
    <row r="3877" spans="1:37">
      <c r="A3877">
        <v>3875</v>
      </c>
      <c r="B3877" s="1">
        <v>-7.3767127501717294E-2</v>
      </c>
      <c r="C3877" s="1">
        <v>15.010829774922099</v>
      </c>
      <c r="D3877" s="1">
        <v>1.7368372661735501</v>
      </c>
      <c r="E3877" s="1">
        <v>-3.2568020777560401E-2</v>
      </c>
      <c r="F3877" s="1">
        <v>14.8387747765866</v>
      </c>
      <c r="G3877" s="1">
        <v>1.23932530090143</v>
      </c>
      <c r="H3877" s="1">
        <v>-2.86405408698218E-2</v>
      </c>
      <c r="I3877" s="1">
        <v>34.361635567489401</v>
      </c>
      <c r="J3877" s="1">
        <v>3.0295193001961001</v>
      </c>
      <c r="K3877" s="1">
        <v>-6.8342175173291303E-2</v>
      </c>
      <c r="L3877" s="1">
        <v>6.68701646827855</v>
      </c>
      <c r="M3877" s="1">
        <v>0.64983520591893795</v>
      </c>
      <c r="N3877" s="1">
        <v>3.37002366481782E-2</v>
      </c>
      <c r="O3877" s="1">
        <v>187.71048311700201</v>
      </c>
      <c r="P3877" s="1">
        <v>13.9491687255295</v>
      </c>
      <c r="Q3877" s="1">
        <v>-5.4945353151290302E-2</v>
      </c>
      <c r="R3877" s="1">
        <v>52.173112373474297</v>
      </c>
      <c r="S3877" s="1">
        <v>4.7282376353050903</v>
      </c>
      <c r="T3877" s="43">
        <f t="shared" si="363"/>
        <v>2533.2923434024606</v>
      </c>
      <c r="U3877" s="1">
        <f t="shared" si="364"/>
        <v>1.3723434024605012</v>
      </c>
      <c r="V3877" s="1" t="b">
        <f t="shared" si="365"/>
        <v>0</v>
      </c>
      <c r="W3877" s="44" t="b">
        <f t="shared" si="366"/>
        <v>0</v>
      </c>
      <c r="X3877" s="38">
        <f t="shared" si="367"/>
        <v>1</v>
      </c>
      <c r="Y3877" s="38">
        <f t="shared" si="368"/>
        <v>0</v>
      </c>
      <c r="AF3877" s="1">
        <v>1.7368372661735501</v>
      </c>
      <c r="AG3877" s="1">
        <v>1.23932530090143</v>
      </c>
      <c r="AH3877" s="1">
        <v>3.0295193001961001</v>
      </c>
      <c r="AI3877" s="1">
        <v>0.64983520591893795</v>
      </c>
      <c r="AJ3877" s="1">
        <v>13.9491687255295</v>
      </c>
      <c r="AK3877" s="1">
        <v>4.7282376353050903</v>
      </c>
    </row>
    <row r="3878" spans="1:37">
      <c r="A3878">
        <v>3876</v>
      </c>
      <c r="B3878" s="1">
        <v>0.174626265890407</v>
      </c>
      <c r="C3878" s="1">
        <v>19.2433456217186</v>
      </c>
      <c r="D3878" s="1">
        <v>3.4452075796516102</v>
      </c>
      <c r="E3878" s="1">
        <v>7.8007699336040195E-2</v>
      </c>
      <c r="F3878" s="1">
        <v>16.573737963699202</v>
      </c>
      <c r="G3878" s="1">
        <v>1.7783022302204099</v>
      </c>
      <c r="H3878" s="1">
        <v>-2.7137020575726201E-2</v>
      </c>
      <c r="I3878" s="1">
        <v>34.413337841873101</v>
      </c>
      <c r="J3878" s="1">
        <v>3.0289921094393599</v>
      </c>
      <c r="K3878" s="1">
        <v>1.9062455890436598E-2</v>
      </c>
      <c r="L3878" s="1">
        <v>7.2977963802386903</v>
      </c>
      <c r="M3878" s="1">
        <v>0.629371715676874</v>
      </c>
      <c r="N3878" s="1">
        <v>2.7996995700902898E-2</v>
      </c>
      <c r="O3878" s="1">
        <v>186.64297203349</v>
      </c>
      <c r="P3878" s="1">
        <v>13.4535966434537</v>
      </c>
      <c r="Q3878" s="1">
        <v>3.6923566693574397E-2</v>
      </c>
      <c r="R3878" s="1">
        <v>57.193267670978599</v>
      </c>
      <c r="S3878" s="1">
        <v>5.1242742597525801</v>
      </c>
      <c r="T3878" s="43">
        <f t="shared" si="363"/>
        <v>2745.9744538194536</v>
      </c>
      <c r="U3878" s="1">
        <f t="shared" si="364"/>
        <v>214.05445381945356</v>
      </c>
      <c r="V3878" s="1" t="b">
        <f t="shared" si="365"/>
        <v>0</v>
      </c>
      <c r="W3878" s="44" t="b">
        <f t="shared" si="366"/>
        <v>0</v>
      </c>
      <c r="X3878" s="38">
        <f t="shared" si="367"/>
        <v>1</v>
      </c>
      <c r="Y3878" s="38">
        <f t="shared" si="368"/>
        <v>0</v>
      </c>
      <c r="AF3878" s="1">
        <v>3.4452075796516102</v>
      </c>
      <c r="AG3878" s="1">
        <v>1.7783022302204099</v>
      </c>
      <c r="AH3878" s="1">
        <v>3.0289921094393599</v>
      </c>
      <c r="AI3878" s="1">
        <v>0.629371715676874</v>
      </c>
      <c r="AJ3878" s="1">
        <v>13.4535966434537</v>
      </c>
      <c r="AK3878" s="1">
        <v>5.1242742597525801</v>
      </c>
    </row>
    <row r="3879" spans="1:37">
      <c r="A3879">
        <v>3877</v>
      </c>
      <c r="B3879" s="1">
        <v>-2.26533292248223E-3</v>
      </c>
      <c r="C3879" s="1">
        <v>16.123433653084799</v>
      </c>
      <c r="D3879" s="1">
        <v>1.6262667075809301</v>
      </c>
      <c r="E3879" s="1">
        <v>-6.3266614994445594E-2</v>
      </c>
      <c r="F3879" s="1">
        <v>14.390166306047099</v>
      </c>
      <c r="G3879" s="1">
        <v>1.33799677082805</v>
      </c>
      <c r="H3879" s="1">
        <v>-5.7858448456617001E-2</v>
      </c>
      <c r="I3879" s="1">
        <v>33.372185691435099</v>
      </c>
      <c r="J3879" s="1">
        <v>3.20870935087052</v>
      </c>
      <c r="K3879" s="1">
        <v>-1.5147168910813601E-2</v>
      </c>
      <c r="L3879" s="1">
        <v>7.0523635225234402</v>
      </c>
      <c r="M3879" s="1">
        <v>0.59080651837069198</v>
      </c>
      <c r="N3879" s="1">
        <v>3.5005063916853103E-2</v>
      </c>
      <c r="O3879" s="1">
        <v>187.955572739026</v>
      </c>
      <c r="P3879" s="1">
        <v>14.0708913292064</v>
      </c>
      <c r="Q3879" s="1">
        <v>-1.6782877693710299E-2</v>
      </c>
      <c r="R3879" s="1">
        <v>54.202647223327602</v>
      </c>
      <c r="S3879" s="1">
        <v>4.4676256368733496</v>
      </c>
      <c r="T3879" s="43">
        <f t="shared" si="363"/>
        <v>2530.2296313729944</v>
      </c>
      <c r="U3879" s="1">
        <f t="shared" si="364"/>
        <v>-1.6903686270056824</v>
      </c>
      <c r="V3879" s="1" t="b">
        <f t="shared" si="365"/>
        <v>0</v>
      </c>
      <c r="W3879" s="44" t="b">
        <f t="shared" si="366"/>
        <v>0</v>
      </c>
      <c r="X3879" s="38">
        <f t="shared" si="367"/>
        <v>0</v>
      </c>
      <c r="Y3879" s="38">
        <f t="shared" si="368"/>
        <v>1</v>
      </c>
      <c r="AF3879" s="1">
        <v>1.6262667075809301</v>
      </c>
      <c r="AG3879" s="1">
        <v>1.33799677082805</v>
      </c>
      <c r="AH3879" s="1">
        <v>3.20870935087052</v>
      </c>
      <c r="AI3879" s="1">
        <v>0.59080651837069198</v>
      </c>
      <c r="AJ3879" s="1">
        <v>14.0708913292064</v>
      </c>
      <c r="AK3879" s="1">
        <v>4.4676256368733496</v>
      </c>
    </row>
    <row r="3880" spans="1:37">
      <c r="A3880">
        <v>3878</v>
      </c>
      <c r="B3880" s="1">
        <v>7.2541194624686903E-2</v>
      </c>
      <c r="C3880" s="1">
        <v>17.3758315225319</v>
      </c>
      <c r="D3880" s="1">
        <v>2.0603367619395399</v>
      </c>
      <c r="E3880" s="1">
        <v>-8.1470306690543705E-3</v>
      </c>
      <c r="F3880" s="1">
        <v>15.2056133985751</v>
      </c>
      <c r="G3880" s="1">
        <v>1.23309424055842</v>
      </c>
      <c r="H3880" s="1">
        <v>-2.0730708368096899E-3</v>
      </c>
      <c r="I3880" s="1">
        <v>35.286772144701501</v>
      </c>
      <c r="J3880" s="1">
        <v>3.0636202569403799</v>
      </c>
      <c r="K3880" s="1">
        <v>5.9552206716656397E-2</v>
      </c>
      <c r="L3880" s="1">
        <v>7.59934597515959</v>
      </c>
      <c r="M3880" s="1">
        <v>0.75687830494879504</v>
      </c>
      <c r="N3880" s="1">
        <v>-3.7161666349499402E-3</v>
      </c>
      <c r="O3880" s="1">
        <v>180.816804545396</v>
      </c>
      <c r="P3880" s="1">
        <v>11.8347102928238</v>
      </c>
      <c r="Q3880" s="1">
        <v>-2.10498019243145E-2</v>
      </c>
      <c r="R3880" s="1">
        <v>53.971861357581702</v>
      </c>
      <c r="S3880" s="1">
        <v>4.46334069661276</v>
      </c>
      <c r="T3880" s="43">
        <f t="shared" si="363"/>
        <v>2341.1980553823696</v>
      </c>
      <c r="U3880" s="1">
        <f t="shared" si="364"/>
        <v>-190.72194461763047</v>
      </c>
      <c r="V3880" s="1" t="b">
        <f t="shared" si="365"/>
        <v>0</v>
      </c>
      <c r="W3880" s="44" t="b">
        <f t="shared" si="366"/>
        <v>0</v>
      </c>
      <c r="X3880" s="38">
        <f t="shared" si="367"/>
        <v>0</v>
      </c>
      <c r="Y3880" s="38">
        <f t="shared" si="368"/>
        <v>1</v>
      </c>
      <c r="AF3880" s="1">
        <v>2.0603367619395399</v>
      </c>
      <c r="AG3880" s="1">
        <v>1.23309424055842</v>
      </c>
      <c r="AH3880" s="1">
        <v>3.0636202569403799</v>
      </c>
      <c r="AI3880" s="1">
        <v>0.75687830494879504</v>
      </c>
      <c r="AJ3880" s="1">
        <v>11.8347102928238</v>
      </c>
      <c r="AK3880" s="1">
        <v>4.46334069661276</v>
      </c>
    </row>
    <row r="3881" spans="1:37">
      <c r="A3881">
        <v>3879</v>
      </c>
      <c r="B3881" s="1">
        <v>-0.14696621542105801</v>
      </c>
      <c r="C3881" s="1">
        <v>13.951302005949801</v>
      </c>
      <c r="D3881" s="1">
        <v>2.2791610738506498</v>
      </c>
      <c r="E3881" s="1">
        <v>-8.4125468438419598E-3</v>
      </c>
      <c r="F3881" s="1">
        <v>15.201576598211799</v>
      </c>
      <c r="G3881" s="1">
        <v>1.2333783709625199</v>
      </c>
      <c r="H3881" s="1">
        <v>-1.38492699750333E-2</v>
      </c>
      <c r="I3881" s="1">
        <v>34.873665277435798</v>
      </c>
      <c r="J3881" s="1">
        <v>3.03268851060455</v>
      </c>
      <c r="K3881" s="1">
        <v>-1.0751719828343999E-2</v>
      </c>
      <c r="L3881" s="1">
        <v>7.0834300529570804</v>
      </c>
      <c r="M3881" s="1">
        <v>0.59173862130621602</v>
      </c>
      <c r="N3881" s="1">
        <v>-1.3593878370694101E-2</v>
      </c>
      <c r="O3881" s="1">
        <v>179.03954037518901</v>
      </c>
      <c r="P3881" s="1">
        <v>11.7139685122952</v>
      </c>
      <c r="Q3881" s="1">
        <v>-2.9881350236381499E-2</v>
      </c>
      <c r="R3881" s="1">
        <v>53.497304875224998</v>
      </c>
      <c r="S3881" s="1">
        <v>4.4833521037931696</v>
      </c>
      <c r="T3881" s="43">
        <f t="shared" si="363"/>
        <v>2333.4287192812303</v>
      </c>
      <c r="U3881" s="1">
        <f t="shared" si="364"/>
        <v>-198.49128071876976</v>
      </c>
      <c r="V3881" s="1" t="b">
        <f t="shared" si="365"/>
        <v>0</v>
      </c>
      <c r="W3881" s="44" t="b">
        <f t="shared" si="366"/>
        <v>0</v>
      </c>
      <c r="X3881" s="38">
        <f t="shared" si="367"/>
        <v>0</v>
      </c>
      <c r="Y3881" s="38">
        <f t="shared" si="368"/>
        <v>1</v>
      </c>
      <c r="AF3881" s="1">
        <v>2.2791610738506498</v>
      </c>
      <c r="AG3881" s="1">
        <v>1.2333783709625199</v>
      </c>
      <c r="AH3881" s="1">
        <v>3.03268851060455</v>
      </c>
      <c r="AI3881" s="1">
        <v>0.59173862130621602</v>
      </c>
      <c r="AJ3881" s="1">
        <v>11.7139685122952</v>
      </c>
      <c r="AK3881" s="1">
        <v>4.4833521037931696</v>
      </c>
    </row>
    <row r="3882" spans="1:37">
      <c r="A3882">
        <v>3880</v>
      </c>
      <c r="B3882" s="1">
        <v>1.1868254000398299E-3</v>
      </c>
      <c r="C3882" s="1">
        <v>16.179190484089101</v>
      </c>
      <c r="D3882" s="1">
        <v>1.6337244633049099</v>
      </c>
      <c r="E3882" s="1">
        <v>-2.05252281995482E-2</v>
      </c>
      <c r="F3882" s="1">
        <v>15.018555421061899</v>
      </c>
      <c r="G3882" s="1">
        <v>1.2274489826530199</v>
      </c>
      <c r="H3882" s="1">
        <v>-4.2108160697207603E-2</v>
      </c>
      <c r="I3882" s="1">
        <v>33.9019683821939</v>
      </c>
      <c r="J3882" s="1">
        <v>3.09006833109538</v>
      </c>
      <c r="K3882" s="1">
        <v>-1.8228098819108999E-4</v>
      </c>
      <c r="L3882" s="1">
        <v>7.1586949870676904</v>
      </c>
      <c r="M3882" s="1">
        <v>0.59861285116315099</v>
      </c>
      <c r="N3882" s="1">
        <v>-1.59531593163049E-2</v>
      </c>
      <c r="O3882" s="1">
        <v>178.617633692971</v>
      </c>
      <c r="P3882" s="1">
        <v>11.6951788365703</v>
      </c>
      <c r="Q3882" s="1">
        <v>9.1633465519308704E-2</v>
      </c>
      <c r="R3882" s="1">
        <v>60.409482776268298</v>
      </c>
      <c r="S3882" s="1">
        <v>6.9955942655482897</v>
      </c>
      <c r="T3882" s="43">
        <f t="shared" si="363"/>
        <v>2524.062773033505</v>
      </c>
      <c r="U3882" s="1">
        <f t="shared" si="364"/>
        <v>-7.8572269664950909</v>
      </c>
      <c r="V3882" s="1" t="b">
        <f t="shared" si="365"/>
        <v>0</v>
      </c>
      <c r="W3882" s="44" t="b">
        <f t="shared" si="366"/>
        <v>0</v>
      </c>
      <c r="X3882" s="38">
        <f t="shared" si="367"/>
        <v>0</v>
      </c>
      <c r="Y3882" s="38">
        <f t="shared" si="368"/>
        <v>1</v>
      </c>
      <c r="AF3882" s="1">
        <v>1.6337244633049099</v>
      </c>
      <c r="AG3882" s="1">
        <v>1.2274489826530199</v>
      </c>
      <c r="AH3882" s="1">
        <v>3.09006833109538</v>
      </c>
      <c r="AI3882" s="1">
        <v>0.59861285116315099</v>
      </c>
      <c r="AJ3882" s="1">
        <v>11.6951788365703</v>
      </c>
      <c r="AK3882" s="1">
        <v>6.9955942655482897</v>
      </c>
    </row>
    <row r="3883" spans="1:37">
      <c r="A3883">
        <v>3881</v>
      </c>
      <c r="B3883" s="1">
        <v>6.2577701114586201E-2</v>
      </c>
      <c r="C3883" s="1">
        <v>17.203567140522701</v>
      </c>
      <c r="D3883" s="1">
        <v>1.9693431667330199</v>
      </c>
      <c r="E3883" s="1">
        <v>-1.0511455964097799E-2</v>
      </c>
      <c r="F3883" s="1">
        <v>15.1697033316937</v>
      </c>
      <c r="G3883" s="1">
        <v>1.2336495083401999</v>
      </c>
      <c r="H3883" s="1">
        <v>-1.1827084221126801E-3</v>
      </c>
      <c r="I3883" s="1">
        <v>35.318204151217302</v>
      </c>
      <c r="J3883" s="1">
        <v>3.0685953848307901</v>
      </c>
      <c r="K3883" s="1">
        <v>2.2324824872790301E-3</v>
      </c>
      <c r="L3883" s="1">
        <v>7.1760024305355703</v>
      </c>
      <c r="M3883" s="1">
        <v>0.60203110314948904</v>
      </c>
      <c r="N3883" s="1">
        <v>-3.3122907126223299E-3</v>
      </c>
      <c r="O3883" s="1">
        <v>180.88984684812499</v>
      </c>
      <c r="P3883" s="1">
        <v>11.847412038138</v>
      </c>
      <c r="Q3883" s="1">
        <v>3.3357113087616103E-2</v>
      </c>
      <c r="R3883" s="1">
        <v>56.989653840720202</v>
      </c>
      <c r="S3883" s="1">
        <v>5.0414818983382697</v>
      </c>
      <c r="T3883" s="43">
        <f t="shared" si="363"/>
        <v>2376.251309952977</v>
      </c>
      <c r="U3883" s="1">
        <f t="shared" si="364"/>
        <v>-155.66869004702312</v>
      </c>
      <c r="V3883" s="1" t="b">
        <f t="shared" si="365"/>
        <v>0</v>
      </c>
      <c r="W3883" s="44" t="b">
        <f t="shared" si="366"/>
        <v>0</v>
      </c>
      <c r="X3883" s="38">
        <f t="shared" si="367"/>
        <v>0</v>
      </c>
      <c r="Y3883" s="38">
        <f t="shared" si="368"/>
        <v>1</v>
      </c>
      <c r="AF3883" s="1">
        <v>1.9693431667330199</v>
      </c>
      <c r="AG3883" s="1">
        <v>1.2336495083401999</v>
      </c>
      <c r="AH3883" s="1">
        <v>3.0685953848307901</v>
      </c>
      <c r="AI3883" s="1">
        <v>0.60203110314948904</v>
      </c>
      <c r="AJ3883" s="1">
        <v>11.847412038138</v>
      </c>
      <c r="AK3883" s="1">
        <v>5.0414818983382697</v>
      </c>
    </row>
    <row r="3884" spans="1:37">
      <c r="A3884">
        <v>3882</v>
      </c>
      <c r="B3884" s="1">
        <v>5.2959361855812001E-2</v>
      </c>
      <c r="C3884" s="1">
        <v>17.038890622165201</v>
      </c>
      <c r="D3884" s="1">
        <v>1.8929559555226301</v>
      </c>
      <c r="E3884" s="1">
        <v>3.0204007727755298E-2</v>
      </c>
      <c r="F3884" s="1">
        <v>15.8000910174034</v>
      </c>
      <c r="G3884" s="1">
        <v>1.3741295096703201</v>
      </c>
      <c r="H3884" s="1">
        <v>-4.3502034590849697E-2</v>
      </c>
      <c r="I3884" s="1">
        <v>33.854746232029598</v>
      </c>
      <c r="J3884" s="1">
        <v>3.0979844531673502</v>
      </c>
      <c r="K3884" s="1">
        <v>-2.8628862882220201E-2</v>
      </c>
      <c r="L3884" s="1">
        <v>6.9579237502047402</v>
      </c>
      <c r="M3884" s="1">
        <v>0.59152176706652804</v>
      </c>
      <c r="N3884" s="1">
        <v>2.4009915101901098E-2</v>
      </c>
      <c r="O3884" s="1">
        <v>185.90029300518</v>
      </c>
      <c r="P3884" s="1">
        <v>13.175539978085</v>
      </c>
      <c r="Q3884" s="1">
        <v>5.29889592596419E-2</v>
      </c>
      <c r="R3884" s="1">
        <v>58.119520352902597</v>
      </c>
      <c r="S3884" s="1">
        <v>5.5568133271058997</v>
      </c>
      <c r="T3884" s="43">
        <f t="shared" si="363"/>
        <v>2568.8944990617729</v>
      </c>
      <c r="U3884" s="1">
        <f t="shared" si="364"/>
        <v>36.974499061772804</v>
      </c>
      <c r="V3884" s="1" t="b">
        <f t="shared" si="365"/>
        <v>0</v>
      </c>
      <c r="W3884" s="44" t="b">
        <f t="shared" si="366"/>
        <v>0</v>
      </c>
      <c r="X3884" s="38">
        <f t="shared" si="367"/>
        <v>1</v>
      </c>
      <c r="Y3884" s="38">
        <f t="shared" si="368"/>
        <v>0</v>
      </c>
      <c r="AF3884" s="1">
        <v>1.8929559555226301</v>
      </c>
      <c r="AG3884" s="1">
        <v>1.3741295096703201</v>
      </c>
      <c r="AH3884" s="1">
        <v>3.0979844531673502</v>
      </c>
      <c r="AI3884" s="1">
        <v>0.59152176706652804</v>
      </c>
      <c r="AJ3884" s="1">
        <v>13.175539978085</v>
      </c>
      <c r="AK3884" s="1">
        <v>5.5568133271058997</v>
      </c>
    </row>
    <row r="3885" spans="1:37">
      <c r="A3885">
        <v>3883</v>
      </c>
      <c r="B3885" s="1">
        <v>0.121087967358183</v>
      </c>
      <c r="C3885" s="1">
        <v>18.240183054000799</v>
      </c>
      <c r="D3885" s="1">
        <v>2.6216931412335001</v>
      </c>
      <c r="E3885" s="1">
        <v>6.1302883513795599E-2</v>
      </c>
      <c r="F3885" s="1">
        <v>16.299176358742301</v>
      </c>
      <c r="G3885" s="1">
        <v>1.6104550781238001</v>
      </c>
      <c r="H3885" s="1">
        <v>4.9452556654823402E-3</v>
      </c>
      <c r="I3885" s="1">
        <v>35.535297328134703</v>
      </c>
      <c r="J3885" s="1">
        <v>3.1072501271425299</v>
      </c>
      <c r="K3885" s="1">
        <v>2.2020092000981598E-2</v>
      </c>
      <c r="L3885" s="1">
        <v>7.3194125569752497</v>
      </c>
      <c r="M3885" s="1">
        <v>0.63545360284244201</v>
      </c>
      <c r="N3885" s="1">
        <v>5.6885398405400502E-3</v>
      </c>
      <c r="O3885" s="1">
        <v>182.52535513315999</v>
      </c>
      <c r="P3885" s="1">
        <v>12.1589835540514</v>
      </c>
      <c r="Q3885" s="1">
        <v>3.9094391422730697E-2</v>
      </c>
      <c r="R3885" s="1">
        <v>57.317559089412299</v>
      </c>
      <c r="S3885" s="1">
        <v>5.1809956441750096</v>
      </c>
      <c r="T3885" s="43">
        <f t="shared" si="363"/>
        <v>2531.483114756868</v>
      </c>
      <c r="U3885" s="1">
        <f t="shared" si="364"/>
        <v>-0.43688524313211019</v>
      </c>
      <c r="V3885" s="1" t="b">
        <f t="shared" si="365"/>
        <v>0</v>
      </c>
      <c r="W3885" s="44" t="b">
        <f t="shared" si="366"/>
        <v>0</v>
      </c>
      <c r="X3885" s="38">
        <f t="shared" si="367"/>
        <v>0</v>
      </c>
      <c r="Y3885" s="38">
        <f t="shared" si="368"/>
        <v>1</v>
      </c>
      <c r="AF3885" s="1">
        <v>2.6216931412335001</v>
      </c>
      <c r="AG3885" s="1">
        <v>1.6104550781238001</v>
      </c>
      <c r="AH3885" s="1">
        <v>3.1072501271425299</v>
      </c>
      <c r="AI3885" s="1">
        <v>0.63545360284244201</v>
      </c>
      <c r="AJ3885" s="1">
        <v>12.1589835540514</v>
      </c>
      <c r="AK3885" s="1">
        <v>5.1809956441750096</v>
      </c>
    </row>
    <row r="3886" spans="1:37">
      <c r="A3886">
        <v>3884</v>
      </c>
      <c r="B3886" s="1">
        <v>9.8451858891083793E-2</v>
      </c>
      <c r="C3886" s="1">
        <v>17.831934305258098</v>
      </c>
      <c r="D3886" s="1">
        <v>2.3358346698323702</v>
      </c>
      <c r="E3886" s="1">
        <v>3.9869467132105998E-2</v>
      </c>
      <c r="F3886" s="1">
        <v>15.953546570261601</v>
      </c>
      <c r="G3886" s="1">
        <v>1.43467976218865</v>
      </c>
      <c r="H3886" s="1">
        <v>9.9411190139753105E-3</v>
      </c>
      <c r="I3886" s="1">
        <v>35.713271013575103</v>
      </c>
      <c r="J3886" s="1">
        <v>3.13904788759034</v>
      </c>
      <c r="K3886" s="1">
        <v>-2.6967053206010599E-2</v>
      </c>
      <c r="L3886" s="1">
        <v>6.96949610808411</v>
      </c>
      <c r="M3886" s="1">
        <v>0.589120699391392</v>
      </c>
      <c r="N3886" s="1">
        <v>7.6005871634202496E-4</v>
      </c>
      <c r="O3886" s="1">
        <v>181.627995492124</v>
      </c>
      <c r="P3886" s="1">
        <v>11.974549858234401</v>
      </c>
      <c r="Q3886" s="1">
        <v>2.5800028801884301E-2</v>
      </c>
      <c r="R3886" s="1">
        <v>56.560601457654897</v>
      </c>
      <c r="S3886" s="1">
        <v>4.8956342623360598</v>
      </c>
      <c r="T3886" s="43">
        <f t="shared" si="363"/>
        <v>2436.8867139573213</v>
      </c>
      <c r="U3886" s="1">
        <f t="shared" si="364"/>
        <v>-95.03328604267881</v>
      </c>
      <c r="V3886" s="1" t="b">
        <f t="shared" si="365"/>
        <v>0</v>
      </c>
      <c r="W3886" s="44" t="b">
        <f t="shared" si="366"/>
        <v>0</v>
      </c>
      <c r="X3886" s="38">
        <f t="shared" si="367"/>
        <v>0</v>
      </c>
      <c r="Y3886" s="38">
        <f t="shared" si="368"/>
        <v>1</v>
      </c>
      <c r="AF3886" s="1">
        <v>2.3358346698323702</v>
      </c>
      <c r="AG3886" s="1">
        <v>1.43467976218865</v>
      </c>
      <c r="AH3886" s="1">
        <v>3.13904788759034</v>
      </c>
      <c r="AI3886" s="1">
        <v>0.589120699391392</v>
      </c>
      <c r="AJ3886" s="1">
        <v>11.974549858234401</v>
      </c>
      <c r="AK3886" s="1">
        <v>4.8956342623360598</v>
      </c>
    </row>
    <row r="3887" spans="1:37">
      <c r="A3887">
        <v>3885</v>
      </c>
      <c r="B3887" s="1">
        <v>8.1916622359896996E-2</v>
      </c>
      <c r="C3887" s="1">
        <v>17.539503423473999</v>
      </c>
      <c r="D3887" s="1">
        <v>2.1539820878409999</v>
      </c>
      <c r="E3887" s="1">
        <v>8.5339851771348996E-3</v>
      </c>
      <c r="F3887" s="1">
        <v>15.461385817686301</v>
      </c>
      <c r="G3887" s="1">
        <v>1.2739671482105499</v>
      </c>
      <c r="H3887" s="1">
        <v>6.4314502806246204E-2</v>
      </c>
      <c r="I3887" s="1">
        <v>37.708884905594601</v>
      </c>
      <c r="J3887" s="1">
        <v>3.9319184460851102</v>
      </c>
      <c r="K3887" s="1">
        <v>-2.3513495242091401E-2</v>
      </c>
      <c r="L3887" s="1">
        <v>6.9936072775687697</v>
      </c>
      <c r="M3887" s="1">
        <v>0.58970011029372404</v>
      </c>
      <c r="N3887" s="1">
        <v>5.6934608225241001E-3</v>
      </c>
      <c r="O3887" s="1">
        <v>182.52625333935401</v>
      </c>
      <c r="P3887" s="1">
        <v>12.1589835684794</v>
      </c>
      <c r="Q3887" s="1">
        <v>5.1497758496587401E-2</v>
      </c>
      <c r="R3887" s="1">
        <v>58.032917067295003</v>
      </c>
      <c r="S3887" s="1">
        <v>5.5166549869053201</v>
      </c>
      <c r="T3887" s="43">
        <f t="shared" si="363"/>
        <v>2562.5206347815101</v>
      </c>
      <c r="U3887" s="1">
        <f t="shared" si="364"/>
        <v>30.600634781510053</v>
      </c>
      <c r="V3887" s="1" t="b">
        <f t="shared" si="365"/>
        <v>0</v>
      </c>
      <c r="W3887" s="44" t="b">
        <f t="shared" si="366"/>
        <v>0</v>
      </c>
      <c r="X3887" s="38">
        <f t="shared" si="367"/>
        <v>1</v>
      </c>
      <c r="Y3887" s="38">
        <f t="shared" si="368"/>
        <v>0</v>
      </c>
      <c r="AF3887" s="1">
        <v>2.1539820878409999</v>
      </c>
      <c r="AG3887" s="1">
        <v>1.2739671482105499</v>
      </c>
      <c r="AH3887" s="1">
        <v>3.9319184460851102</v>
      </c>
      <c r="AI3887" s="1">
        <v>0.58970011029372404</v>
      </c>
      <c r="AJ3887" s="1">
        <v>12.1589835684794</v>
      </c>
      <c r="AK3887" s="1">
        <v>5.5166549869053201</v>
      </c>
    </row>
    <row r="3888" spans="1:37">
      <c r="A3888">
        <v>3886</v>
      </c>
      <c r="B3888" s="1">
        <v>-9.1578302528879003E-3</v>
      </c>
      <c r="C3888" s="1">
        <v>16.012685035389701</v>
      </c>
      <c r="D3888" s="1">
        <v>1.61248756060276</v>
      </c>
      <c r="E3888" s="1">
        <v>-4.2853114351801697E-2</v>
      </c>
      <c r="F3888" s="1">
        <v>14.686938751815701</v>
      </c>
      <c r="G3888" s="1">
        <v>1.2600104745494001</v>
      </c>
      <c r="H3888" s="1">
        <v>1.3903931596261E-2</v>
      </c>
      <c r="I3888" s="1">
        <v>35.855076802609702</v>
      </c>
      <c r="J3888" s="1">
        <v>3.1658938398252898</v>
      </c>
      <c r="K3888" s="1">
        <v>9.1451044458345093E-3</v>
      </c>
      <c r="L3888" s="1">
        <v>7.2257792685305802</v>
      </c>
      <c r="M3888" s="1">
        <v>0.61055660661093802</v>
      </c>
      <c r="N3888" s="1">
        <v>1.71818719415525E-2</v>
      </c>
      <c r="O3888" s="1">
        <v>184.63528147248601</v>
      </c>
      <c r="P3888" s="1">
        <v>12.7289735360016</v>
      </c>
      <c r="Q3888" s="1">
        <v>-7.6831367674067105E-2</v>
      </c>
      <c r="R3888" s="1">
        <v>51.043655615440699</v>
      </c>
      <c r="S3888" s="1">
        <v>5.1269274880480804</v>
      </c>
      <c r="T3888" s="43">
        <f t="shared" si="363"/>
        <v>2450.4849505638072</v>
      </c>
      <c r="U3888" s="1">
        <f t="shared" si="364"/>
        <v>-81.435049436192912</v>
      </c>
      <c r="V3888" s="1" t="b">
        <f t="shared" si="365"/>
        <v>0</v>
      </c>
      <c r="W3888" s="44" t="b">
        <f t="shared" si="366"/>
        <v>0</v>
      </c>
      <c r="X3888" s="38">
        <f t="shared" si="367"/>
        <v>0</v>
      </c>
      <c r="Y3888" s="38">
        <f t="shared" si="368"/>
        <v>1</v>
      </c>
      <c r="AF3888" s="1">
        <v>1.61248756060276</v>
      </c>
      <c r="AG3888" s="1">
        <v>1.2600104745494001</v>
      </c>
      <c r="AH3888" s="1">
        <v>3.1658938398252898</v>
      </c>
      <c r="AI3888" s="1">
        <v>0.61055660661093802</v>
      </c>
      <c r="AJ3888" s="1">
        <v>12.7289735360016</v>
      </c>
      <c r="AK3888" s="1">
        <v>5.1269274880480804</v>
      </c>
    </row>
    <row r="3889" spans="1:37">
      <c r="A3889">
        <v>3887</v>
      </c>
      <c r="B3889" s="1">
        <v>-0.104725407557305</v>
      </c>
      <c r="C3889" s="1">
        <v>14.5532399460857</v>
      </c>
      <c r="D3889" s="1">
        <v>1.92337957836232</v>
      </c>
      <c r="E3889" s="1">
        <v>-1.3078027398301899E-2</v>
      </c>
      <c r="F3889" s="1">
        <v>15.130819125348999</v>
      </c>
      <c r="G3889" s="1">
        <v>1.23082942645106</v>
      </c>
      <c r="H3889" s="1">
        <v>5.7244728373358001E-3</v>
      </c>
      <c r="I3889" s="1">
        <v>35.562997832972599</v>
      </c>
      <c r="J3889" s="1">
        <v>3.1117810015991498</v>
      </c>
      <c r="K3889" s="1">
        <v>3.2891455938941799E-2</v>
      </c>
      <c r="L3889" s="1">
        <v>7.39941865442667</v>
      </c>
      <c r="M3889" s="1">
        <v>0.66395364947158297</v>
      </c>
      <c r="N3889" s="1">
        <v>1.83586103996707E-2</v>
      </c>
      <c r="O3889" s="1">
        <v>184.85267679255099</v>
      </c>
      <c r="P3889" s="1">
        <v>12.804479209796</v>
      </c>
      <c r="Q3889" s="1">
        <v>-6.53685829634129E-2</v>
      </c>
      <c r="R3889" s="1">
        <v>51.632124352330599</v>
      </c>
      <c r="S3889" s="1">
        <v>4.89149753661468</v>
      </c>
      <c r="T3889" s="43">
        <f t="shared" si="363"/>
        <v>2462.5920402294792</v>
      </c>
      <c r="U3889" s="1">
        <f t="shared" si="364"/>
        <v>-69.32795977052092</v>
      </c>
      <c r="V3889" s="1" t="b">
        <f t="shared" si="365"/>
        <v>0</v>
      </c>
      <c r="W3889" s="44" t="b">
        <f t="shared" si="366"/>
        <v>0</v>
      </c>
      <c r="X3889" s="38">
        <f t="shared" si="367"/>
        <v>0</v>
      </c>
      <c r="Y3889" s="38">
        <f t="shared" si="368"/>
        <v>1</v>
      </c>
      <c r="AF3889" s="1">
        <v>1.92337957836232</v>
      </c>
      <c r="AG3889" s="1">
        <v>1.23082942645106</v>
      </c>
      <c r="AH3889" s="1">
        <v>3.1117810015991498</v>
      </c>
      <c r="AI3889" s="1">
        <v>0.66395364947158297</v>
      </c>
      <c r="AJ3889" s="1">
        <v>12.804479209796</v>
      </c>
      <c r="AK3889" s="1">
        <v>4.89149753661468</v>
      </c>
    </row>
    <row r="3890" spans="1:37">
      <c r="A3890">
        <v>3888</v>
      </c>
      <c r="B3890" s="1">
        <v>-9.3353099600735692E-3</v>
      </c>
      <c r="C3890" s="1">
        <v>16.0098433609156</v>
      </c>
      <c r="D3890" s="1">
        <v>1.6114227654911999</v>
      </c>
      <c r="E3890" s="1">
        <v>-4.1634138746492301E-3</v>
      </c>
      <c r="F3890" s="1">
        <v>15.2663075463281</v>
      </c>
      <c r="G3890" s="1">
        <v>1.23878573369964</v>
      </c>
      <c r="H3890" s="1">
        <v>-5.6100430592761701E-2</v>
      </c>
      <c r="I3890" s="1">
        <v>33.430906190756303</v>
      </c>
      <c r="J3890" s="1">
        <v>3.1907947206989</v>
      </c>
      <c r="K3890" s="1">
        <v>-5.5194690044500202E-3</v>
      </c>
      <c r="L3890" s="1">
        <v>7.1205894645943797</v>
      </c>
      <c r="M3890" s="1">
        <v>0.59369316674309602</v>
      </c>
      <c r="N3890" s="1">
        <v>-2.70470857605305E-4</v>
      </c>
      <c r="O3890" s="1">
        <v>181.44091888185801</v>
      </c>
      <c r="P3890" s="1">
        <v>11.938228865052</v>
      </c>
      <c r="Q3890" s="1">
        <v>5.0070263297035997E-2</v>
      </c>
      <c r="R3890" s="1">
        <v>57.950134456712497</v>
      </c>
      <c r="S3890" s="1">
        <v>5.47784415005491</v>
      </c>
      <c r="T3890" s="43">
        <f t="shared" si="363"/>
        <v>2405.0769401739744</v>
      </c>
      <c r="U3890" s="1">
        <f t="shared" si="364"/>
        <v>-126.84305982602564</v>
      </c>
      <c r="V3890" s="1" t="b">
        <f t="shared" si="365"/>
        <v>0</v>
      </c>
      <c r="W3890" s="44" t="b">
        <f t="shared" si="366"/>
        <v>0</v>
      </c>
      <c r="X3890" s="38">
        <f t="shared" si="367"/>
        <v>0</v>
      </c>
      <c r="Y3890" s="38">
        <f t="shared" si="368"/>
        <v>1</v>
      </c>
      <c r="AF3890" s="1">
        <v>1.6114227654911999</v>
      </c>
      <c r="AG3890" s="1">
        <v>1.23878573369964</v>
      </c>
      <c r="AH3890" s="1">
        <v>3.1907947206989</v>
      </c>
      <c r="AI3890" s="1">
        <v>0.59369316674309602</v>
      </c>
      <c r="AJ3890" s="1">
        <v>11.938228865052</v>
      </c>
      <c r="AK3890" s="1">
        <v>5.47784415005491</v>
      </c>
    </row>
    <row r="3891" spans="1:37">
      <c r="A3891">
        <v>3889</v>
      </c>
      <c r="B3891" s="1">
        <v>-5.7581334666313502E-2</v>
      </c>
      <c r="C3891" s="1">
        <v>15.2557688753114</v>
      </c>
      <c r="D3891" s="1">
        <v>1.6663965824315601</v>
      </c>
      <c r="E3891" s="1">
        <v>2.9145847187082002E-3</v>
      </c>
      <c r="F3891" s="1">
        <v>15.374745759715999</v>
      </c>
      <c r="G3891" s="1">
        <v>1.2569251829550501</v>
      </c>
      <c r="H3891" s="1">
        <v>-1.9601901430802101E-3</v>
      </c>
      <c r="I3891" s="1">
        <v>35.290755564842101</v>
      </c>
      <c r="J3891" s="1">
        <v>3.0646247868510499</v>
      </c>
      <c r="K3891" s="1">
        <v>-4.1418808789580097E-2</v>
      </c>
      <c r="L3891" s="1">
        <v>6.8694989613392901</v>
      </c>
      <c r="M3891" s="1">
        <v>0.601889785187258</v>
      </c>
      <c r="N3891" s="1">
        <v>-6.3002332618393997E-3</v>
      </c>
      <c r="O3891" s="1">
        <v>180.350165048626</v>
      </c>
      <c r="P3891" s="1">
        <v>11.776384753134201</v>
      </c>
      <c r="Q3891" s="1">
        <v>5.48190859996599E-2</v>
      </c>
      <c r="R3891" s="1">
        <v>58.225983832332297</v>
      </c>
      <c r="S3891" s="1">
        <v>5.6089782290958698</v>
      </c>
      <c r="T3891" s="43">
        <f t="shared" si="363"/>
        <v>2397.5199319654989</v>
      </c>
      <c r="U3891" s="1">
        <f t="shared" si="364"/>
        <v>-134.40006803450115</v>
      </c>
      <c r="V3891" s="1" t="b">
        <f t="shared" si="365"/>
        <v>0</v>
      </c>
      <c r="W3891" s="44" t="b">
        <f t="shared" si="366"/>
        <v>0</v>
      </c>
      <c r="X3891" s="38">
        <f t="shared" si="367"/>
        <v>0</v>
      </c>
      <c r="Y3891" s="38">
        <f t="shared" si="368"/>
        <v>1</v>
      </c>
      <c r="AF3891" s="1">
        <v>1.6663965824315601</v>
      </c>
      <c r="AG3891" s="1">
        <v>1.2569251829550501</v>
      </c>
      <c r="AH3891" s="1">
        <v>3.0646247868510499</v>
      </c>
      <c r="AI3891" s="1">
        <v>0.601889785187258</v>
      </c>
      <c r="AJ3891" s="1">
        <v>11.776384753134201</v>
      </c>
      <c r="AK3891" s="1">
        <v>5.6089782290958698</v>
      </c>
    </row>
    <row r="3892" spans="1:37">
      <c r="A3892">
        <v>3890</v>
      </c>
      <c r="B3892" s="1">
        <v>4.5017419186404298E-2</v>
      </c>
      <c r="C3892" s="1">
        <v>16.904104669310499</v>
      </c>
      <c r="D3892" s="1">
        <v>1.83346589841595</v>
      </c>
      <c r="E3892" s="1">
        <v>-2.1978409571622198E-2</v>
      </c>
      <c r="F3892" s="1">
        <v>14.9967465860228</v>
      </c>
      <c r="G3892" s="1">
        <v>1.22885511215965</v>
      </c>
      <c r="H3892" s="1">
        <v>5.1506340059219002E-2</v>
      </c>
      <c r="I3892" s="1">
        <v>37.228983260500101</v>
      </c>
      <c r="J3892" s="1">
        <v>3.6818885203802498</v>
      </c>
      <c r="K3892" s="1">
        <v>-4.8980434322185698E-2</v>
      </c>
      <c r="L3892" s="1">
        <v>6.8177502812417501</v>
      </c>
      <c r="M3892" s="1">
        <v>0.61060278406510504</v>
      </c>
      <c r="N3892" s="1">
        <v>-2.8391269534032301E-2</v>
      </c>
      <c r="O3892" s="1">
        <v>176.4097274337</v>
      </c>
      <c r="P3892" s="1">
        <v>11.8177600869667</v>
      </c>
      <c r="Q3892" s="1">
        <v>9.0497839841675101E-2</v>
      </c>
      <c r="R3892" s="1">
        <v>60.340919155127899</v>
      </c>
      <c r="S3892" s="1">
        <v>6.9478337876312999</v>
      </c>
      <c r="T3892" s="43">
        <f t="shared" si="363"/>
        <v>2612.0406189618952</v>
      </c>
      <c r="U3892" s="1">
        <f t="shared" si="364"/>
        <v>80.120618961895161</v>
      </c>
      <c r="V3892" s="1" t="b">
        <f t="shared" si="365"/>
        <v>0</v>
      </c>
      <c r="W3892" s="44" t="b">
        <f t="shared" si="366"/>
        <v>0</v>
      </c>
      <c r="X3892" s="38">
        <f t="shared" si="367"/>
        <v>1</v>
      </c>
      <c r="Y3892" s="38">
        <f t="shared" si="368"/>
        <v>0</v>
      </c>
      <c r="AF3892" s="1">
        <v>1.83346589841595</v>
      </c>
      <c r="AG3892" s="1">
        <v>1.22885511215965</v>
      </c>
      <c r="AH3892" s="1">
        <v>3.6818885203802498</v>
      </c>
      <c r="AI3892" s="1">
        <v>0.61060278406510504</v>
      </c>
      <c r="AJ3892" s="1">
        <v>11.8177600869667</v>
      </c>
      <c r="AK3892" s="1">
        <v>6.9478337876312999</v>
      </c>
    </row>
    <row r="3893" spans="1:37">
      <c r="A3893">
        <v>3891</v>
      </c>
      <c r="B3893" s="1">
        <v>-2.5391433894507501E-2</v>
      </c>
      <c r="C3893" s="1">
        <v>15.754839992862401</v>
      </c>
      <c r="D3893" s="1">
        <v>1.60755214507982</v>
      </c>
      <c r="E3893" s="1">
        <v>9.0066908488161696E-3</v>
      </c>
      <c r="F3893" s="1">
        <v>15.468696230155</v>
      </c>
      <c r="G3893" s="1">
        <v>1.27458850823351</v>
      </c>
      <c r="H3893" s="1">
        <v>-3.26629312414237E-2</v>
      </c>
      <c r="I3893" s="1">
        <v>34.223697262267997</v>
      </c>
      <c r="J3893" s="1">
        <v>3.0463783757691001</v>
      </c>
      <c r="K3893" s="1">
        <v>-2.4314677715990299E-4</v>
      </c>
      <c r="L3893" s="1">
        <v>7.1582592807092498</v>
      </c>
      <c r="M3893" s="1">
        <v>0.59931465730078803</v>
      </c>
      <c r="N3893" s="1">
        <v>4.3808371985613798E-2</v>
      </c>
      <c r="O3893" s="1">
        <v>189.61750808041501</v>
      </c>
      <c r="P3893" s="1">
        <v>14.8894234219628</v>
      </c>
      <c r="Q3893" s="1">
        <v>1.8738020397139701E-2</v>
      </c>
      <c r="R3893" s="1">
        <v>56.162577094668499</v>
      </c>
      <c r="S3893" s="1">
        <v>4.7635569417939303</v>
      </c>
      <c r="T3893" s="43">
        <f t="shared" si="363"/>
        <v>2618.0814050139948</v>
      </c>
      <c r="U3893" s="1">
        <f t="shared" si="364"/>
        <v>86.161405013994681</v>
      </c>
      <c r="V3893" s="1" t="b">
        <f t="shared" si="365"/>
        <v>0</v>
      </c>
      <c r="W3893" s="44" t="b">
        <f t="shared" si="366"/>
        <v>0</v>
      </c>
      <c r="X3893" s="38">
        <f t="shared" si="367"/>
        <v>1</v>
      </c>
      <c r="Y3893" s="38">
        <f t="shared" si="368"/>
        <v>0</v>
      </c>
      <c r="AF3893" s="1">
        <v>1.60755214507982</v>
      </c>
      <c r="AG3893" s="1">
        <v>1.27458850823351</v>
      </c>
      <c r="AH3893" s="1">
        <v>3.0463783757691001</v>
      </c>
      <c r="AI3893" s="1">
        <v>0.59931465730078803</v>
      </c>
      <c r="AJ3893" s="1">
        <v>14.8894234219628</v>
      </c>
      <c r="AK3893" s="1">
        <v>4.7635569417939303</v>
      </c>
    </row>
    <row r="3894" spans="1:37">
      <c r="A3894">
        <v>3892</v>
      </c>
      <c r="B3894" s="1">
        <v>9.4477626565255796E-2</v>
      </c>
      <c r="C3894" s="1">
        <v>17.7612066925848</v>
      </c>
      <c r="D3894" s="1">
        <v>2.2874110462439998</v>
      </c>
      <c r="E3894" s="1">
        <v>9.9211393346403706E-2</v>
      </c>
      <c r="F3894" s="1">
        <v>16.9289146539315</v>
      </c>
      <c r="G3894" s="1">
        <v>2.0322214315077698</v>
      </c>
      <c r="H3894" s="1">
        <v>5.4007167646700202E-2</v>
      </c>
      <c r="I3894" s="1">
        <v>37.322203043610401</v>
      </c>
      <c r="J3894" s="1">
        <v>3.72509076061014</v>
      </c>
      <c r="K3894" s="1">
        <v>9.6440178507569099E-2</v>
      </c>
      <c r="L3894" s="1">
        <v>7.8849049001019802</v>
      </c>
      <c r="M3894" s="1">
        <v>0.94139110956779304</v>
      </c>
      <c r="N3894" s="1">
        <v>-3.6176952281065898E-3</v>
      </c>
      <c r="O3894" s="1">
        <v>180.834610707205</v>
      </c>
      <c r="P3894" s="1">
        <v>11.837354810334199</v>
      </c>
      <c r="Q3894" s="1">
        <v>7.7451548039421697E-2</v>
      </c>
      <c r="R3894" s="1">
        <v>59.558806842243598</v>
      </c>
      <c r="S3894" s="1">
        <v>6.40385076448697</v>
      </c>
      <c r="T3894" s="43">
        <f t="shared" si="363"/>
        <v>2722.7319922750871</v>
      </c>
      <c r="U3894" s="1">
        <f t="shared" si="364"/>
        <v>190.81199227508705</v>
      </c>
      <c r="V3894" s="1" t="b">
        <f t="shared" si="365"/>
        <v>0</v>
      </c>
      <c r="W3894" s="44" t="b">
        <f t="shared" si="366"/>
        <v>0</v>
      </c>
      <c r="X3894" s="38">
        <f t="shared" si="367"/>
        <v>1</v>
      </c>
      <c r="Y3894" s="38">
        <f t="shared" si="368"/>
        <v>0</v>
      </c>
      <c r="AF3894" s="1">
        <v>2.2874110462439998</v>
      </c>
      <c r="AG3894" s="1">
        <v>2.0322214315077698</v>
      </c>
      <c r="AH3894" s="1">
        <v>3.72509076061014</v>
      </c>
      <c r="AI3894" s="1">
        <v>0.94139110956779304</v>
      </c>
      <c r="AJ3894" s="1">
        <v>11.837354810334199</v>
      </c>
      <c r="AK3894" s="1">
        <v>6.40385076448697</v>
      </c>
    </row>
    <row r="3895" spans="1:37">
      <c r="A3895">
        <v>3893</v>
      </c>
      <c r="B3895" s="1">
        <v>0.132013214560287</v>
      </c>
      <c r="C3895" s="1">
        <v>18.440554121562599</v>
      </c>
      <c r="D3895" s="1">
        <v>2.7767401099537001</v>
      </c>
      <c r="E3895" s="1">
        <v>2.0097193229148401E-2</v>
      </c>
      <c r="F3895" s="1">
        <v>15.6412066881208</v>
      </c>
      <c r="G3895" s="1">
        <v>1.3185539842785901</v>
      </c>
      <c r="H3895" s="1">
        <v>8.2523920148139598E-2</v>
      </c>
      <c r="I3895" s="1">
        <v>38.401831659320997</v>
      </c>
      <c r="J3895" s="1">
        <v>4.3514873957537201</v>
      </c>
      <c r="K3895" s="1">
        <v>3.30809216627398E-2</v>
      </c>
      <c r="L3895" s="1">
        <v>7.4008207234555297</v>
      </c>
      <c r="M3895" s="1">
        <v>0.66324965475155095</v>
      </c>
      <c r="N3895" s="1">
        <v>-2.31850034181313E-2</v>
      </c>
      <c r="O3895" s="1">
        <v>177.330558385703</v>
      </c>
      <c r="P3895" s="1">
        <v>11.711727693076099</v>
      </c>
      <c r="Q3895" s="1">
        <v>1.43530742613668E-2</v>
      </c>
      <c r="R3895" s="1">
        <v>55.916846370993099</v>
      </c>
      <c r="S3895" s="1">
        <v>4.6904702028807996</v>
      </c>
      <c r="T3895" s="43">
        <f t="shared" si="363"/>
        <v>2551.222904069446</v>
      </c>
      <c r="U3895" s="1">
        <f t="shared" si="364"/>
        <v>19.302904069445958</v>
      </c>
      <c r="V3895" s="1" t="b">
        <f t="shared" si="365"/>
        <v>0</v>
      </c>
      <c r="W3895" s="44" t="b">
        <f t="shared" si="366"/>
        <v>0</v>
      </c>
      <c r="X3895" s="38">
        <f t="shared" si="367"/>
        <v>1</v>
      </c>
      <c r="Y3895" s="38">
        <f t="shared" si="368"/>
        <v>0</v>
      </c>
      <c r="AF3895" s="1">
        <v>2.7767401099537001</v>
      </c>
      <c r="AG3895" s="1">
        <v>1.3185539842785901</v>
      </c>
      <c r="AH3895" s="1">
        <v>4.3514873957537201</v>
      </c>
      <c r="AI3895" s="1">
        <v>0.66324965475155095</v>
      </c>
      <c r="AJ3895" s="1">
        <v>11.711727693076099</v>
      </c>
      <c r="AK3895" s="1">
        <v>4.6904702028807996</v>
      </c>
    </row>
    <row r="3896" spans="1:37">
      <c r="A3896">
        <v>3894</v>
      </c>
      <c r="B3896" s="1">
        <v>-7.4651416496930703E-2</v>
      </c>
      <c r="C3896" s="1">
        <v>14.9975617306005</v>
      </c>
      <c r="D3896" s="1">
        <v>1.7421356858359001</v>
      </c>
      <c r="E3896" s="1">
        <v>-8.9446499094506707E-2</v>
      </c>
      <c r="F3896" s="1">
        <v>14.018322077217899</v>
      </c>
      <c r="G3896" s="1">
        <v>1.49695007560673</v>
      </c>
      <c r="H3896" s="1">
        <v>-2.32911961094843E-2</v>
      </c>
      <c r="I3896" s="1">
        <v>34.545940317997299</v>
      </c>
      <c r="J3896" s="1">
        <v>3.0270237085029601</v>
      </c>
      <c r="K3896" s="1">
        <v>-1.98552407001986E-2</v>
      </c>
      <c r="L3896" s="1">
        <v>7.0192385273893096</v>
      </c>
      <c r="M3896" s="1">
        <v>0.58932475436559095</v>
      </c>
      <c r="N3896" s="1">
        <v>-7.3234986079194903E-2</v>
      </c>
      <c r="O3896" s="1">
        <v>168.67361403284301</v>
      </c>
      <c r="P3896" s="1">
        <v>14.246489291386199</v>
      </c>
      <c r="Q3896" s="1">
        <v>-0.124903186226916</v>
      </c>
      <c r="R3896" s="1">
        <v>48.647938832995102</v>
      </c>
      <c r="S3896" s="1">
        <v>6.4912167276931401</v>
      </c>
      <c r="T3896" s="43">
        <f t="shared" si="363"/>
        <v>2759.3140243390517</v>
      </c>
      <c r="U3896" s="1">
        <f t="shared" si="364"/>
        <v>227.39402433905161</v>
      </c>
      <c r="V3896" s="1" t="b">
        <f t="shared" si="365"/>
        <v>0</v>
      </c>
      <c r="W3896" s="44" t="b">
        <f t="shared" si="366"/>
        <v>0</v>
      </c>
      <c r="X3896" s="38">
        <f t="shared" si="367"/>
        <v>1</v>
      </c>
      <c r="Y3896" s="38">
        <f t="shared" si="368"/>
        <v>0</v>
      </c>
      <c r="AF3896" s="1">
        <v>1.7421356858359001</v>
      </c>
      <c r="AG3896" s="1">
        <v>1.49695007560673</v>
      </c>
      <c r="AH3896" s="1">
        <v>3.0270237085029601</v>
      </c>
      <c r="AI3896" s="1">
        <v>0.58932475436559095</v>
      </c>
      <c r="AJ3896" s="1">
        <v>14.246489291386199</v>
      </c>
      <c r="AK3896" s="1">
        <v>6.4912167276931401</v>
      </c>
    </row>
    <row r="3897" spans="1:37">
      <c r="A3897">
        <v>3895</v>
      </c>
      <c r="B3897" s="1">
        <v>-0.135566303773901</v>
      </c>
      <c r="C3897" s="1">
        <v>14.111255612404101</v>
      </c>
      <c r="D3897" s="1">
        <v>2.1717189474673302</v>
      </c>
      <c r="E3897" s="1">
        <v>-7.6405760947931195E-2</v>
      </c>
      <c r="F3897" s="1">
        <v>14.202328526961701</v>
      </c>
      <c r="G3897" s="1">
        <v>1.4129954889965599</v>
      </c>
      <c r="H3897" s="1">
        <v>-4.5994224335656503E-2</v>
      </c>
      <c r="I3897" s="1">
        <v>33.770478829450802</v>
      </c>
      <c r="J3897" s="1">
        <v>3.1113098121621801</v>
      </c>
      <c r="K3897" s="1">
        <v>-2.2908875720335099E-2</v>
      </c>
      <c r="L3897" s="1">
        <v>6.9978370276221602</v>
      </c>
      <c r="M3897" s="1">
        <v>0.58930954203498398</v>
      </c>
      <c r="N3897" s="1">
        <v>-5.3054396440618101E-2</v>
      </c>
      <c r="O3897" s="1">
        <v>172.112125923733</v>
      </c>
      <c r="P3897" s="1">
        <v>12.768362766057299</v>
      </c>
      <c r="Q3897" s="1">
        <v>-8.3623402456929202E-2</v>
      </c>
      <c r="R3897" s="1">
        <v>50.698140036240602</v>
      </c>
      <c r="S3897" s="1">
        <v>5.2787974989958997</v>
      </c>
      <c r="T3897" s="43">
        <f t="shared" si="363"/>
        <v>2533.2494055714255</v>
      </c>
      <c r="U3897" s="1">
        <f t="shared" si="364"/>
        <v>1.3294055714254682</v>
      </c>
      <c r="V3897" s="1" t="b">
        <f t="shared" si="365"/>
        <v>0</v>
      </c>
      <c r="W3897" s="44" t="b">
        <f t="shared" si="366"/>
        <v>0</v>
      </c>
      <c r="X3897" s="38">
        <f t="shared" si="367"/>
        <v>1</v>
      </c>
      <c r="Y3897" s="38">
        <f t="shared" si="368"/>
        <v>0</v>
      </c>
      <c r="AF3897" s="1">
        <v>2.1717189474673302</v>
      </c>
      <c r="AG3897" s="1">
        <v>1.4129954889965599</v>
      </c>
      <c r="AH3897" s="1">
        <v>3.1113098121621801</v>
      </c>
      <c r="AI3897" s="1">
        <v>0.58930954203498398</v>
      </c>
      <c r="AJ3897" s="1">
        <v>12.768362766057299</v>
      </c>
      <c r="AK3897" s="1">
        <v>5.2787974989958997</v>
      </c>
    </row>
    <row r="3898" spans="1:37">
      <c r="A3898">
        <v>3896</v>
      </c>
      <c r="B3898" s="1">
        <v>3.5902825209070198E-2</v>
      </c>
      <c r="C3898" s="1">
        <v>16.750730651453701</v>
      </c>
      <c r="D3898" s="1">
        <v>1.7774047217986499</v>
      </c>
      <c r="E3898" s="1">
        <v>-2.6768143889975001E-2</v>
      </c>
      <c r="F3898" s="1">
        <v>14.9250879042565</v>
      </c>
      <c r="G3898" s="1">
        <v>1.2297744568703</v>
      </c>
      <c r="H3898" s="1">
        <v>-1.6066611106142201E-2</v>
      </c>
      <c r="I3898" s="1">
        <v>34.796424131655399</v>
      </c>
      <c r="J3898" s="1">
        <v>3.0298492362601199</v>
      </c>
      <c r="K3898" s="1">
        <v>2.30928577103484E-2</v>
      </c>
      <c r="L3898" s="1">
        <v>7.3272687849716496</v>
      </c>
      <c r="M3898" s="1">
        <v>0.638371020729252</v>
      </c>
      <c r="N3898" s="1">
        <v>-2.1677176961462799E-3</v>
      </c>
      <c r="O3898" s="1">
        <v>181.09700701813699</v>
      </c>
      <c r="P3898" s="1">
        <v>11.881715840260499</v>
      </c>
      <c r="Q3898" s="1">
        <v>-4.3334717362944697E-2</v>
      </c>
      <c r="R3898" s="1">
        <v>52.782405675769901</v>
      </c>
      <c r="S3898" s="1">
        <v>4.5833548195094203</v>
      </c>
      <c r="T3898" s="43">
        <f t="shared" si="363"/>
        <v>2314.0470095428241</v>
      </c>
      <c r="U3898" s="1">
        <f t="shared" si="364"/>
        <v>-217.872990457176</v>
      </c>
      <c r="V3898" s="1" t="b">
        <f t="shared" si="365"/>
        <v>0</v>
      </c>
      <c r="W3898" s="44" t="b">
        <f t="shared" si="366"/>
        <v>0</v>
      </c>
      <c r="X3898" s="38">
        <f t="shared" si="367"/>
        <v>0</v>
      </c>
      <c r="Y3898" s="38">
        <f t="shared" si="368"/>
        <v>1</v>
      </c>
      <c r="AF3898" s="1">
        <v>1.7774047217986499</v>
      </c>
      <c r="AG3898" s="1">
        <v>1.2297744568703</v>
      </c>
      <c r="AH3898" s="1">
        <v>3.0298492362601199</v>
      </c>
      <c r="AI3898" s="1">
        <v>0.638371020729252</v>
      </c>
      <c r="AJ3898" s="1">
        <v>11.881715840260499</v>
      </c>
      <c r="AK3898" s="1">
        <v>4.5833548195094203</v>
      </c>
    </row>
    <row r="3899" spans="1:37">
      <c r="A3899">
        <v>3897</v>
      </c>
      <c r="B3899" s="1">
        <v>5.5601786753593403E-2</v>
      </c>
      <c r="C3899" s="1">
        <v>17.0839741496609</v>
      </c>
      <c r="D3899" s="1">
        <v>1.9146049608492901</v>
      </c>
      <c r="E3899" s="1">
        <v>-1.57337636890931E-2</v>
      </c>
      <c r="F3899" s="1">
        <v>15.0906889710283</v>
      </c>
      <c r="G3899" s="1">
        <v>1.22889284741251</v>
      </c>
      <c r="H3899" s="1">
        <v>1.04838251386424E-2</v>
      </c>
      <c r="I3899" s="1">
        <v>35.7326580847513</v>
      </c>
      <c r="J3899" s="1">
        <v>3.14268620482023</v>
      </c>
      <c r="K3899" s="1">
        <v>-2.3384356778963101E-2</v>
      </c>
      <c r="L3899" s="1">
        <v>6.9945104795821296</v>
      </c>
      <c r="M3899" s="1">
        <v>0.59022593171681004</v>
      </c>
      <c r="N3899" s="1">
        <v>1.5495796116495601E-2</v>
      </c>
      <c r="O3899" s="1">
        <v>184.32423468586401</v>
      </c>
      <c r="P3899" s="1">
        <v>12.622368293874199</v>
      </c>
      <c r="Q3899" s="1">
        <v>5.9946976357266001E-2</v>
      </c>
      <c r="R3899" s="1">
        <v>58.525327137269599</v>
      </c>
      <c r="S3899" s="1">
        <v>5.7788687012591504</v>
      </c>
      <c r="T3899" s="43">
        <f t="shared" si="363"/>
        <v>2527.7646939932188</v>
      </c>
      <c r="U3899" s="1">
        <f t="shared" si="364"/>
        <v>-4.1553060067813021</v>
      </c>
      <c r="V3899" s="1" t="b">
        <f t="shared" si="365"/>
        <v>0</v>
      </c>
      <c r="W3899" s="44" t="b">
        <f t="shared" si="366"/>
        <v>0</v>
      </c>
      <c r="X3899" s="38">
        <f t="shared" si="367"/>
        <v>0</v>
      </c>
      <c r="Y3899" s="38">
        <f t="shared" si="368"/>
        <v>1</v>
      </c>
      <c r="AF3899" s="1">
        <v>1.9146049608492901</v>
      </c>
      <c r="AG3899" s="1">
        <v>1.22889284741251</v>
      </c>
      <c r="AH3899" s="1">
        <v>3.14268620482023</v>
      </c>
      <c r="AI3899" s="1">
        <v>0.59022593171681004</v>
      </c>
      <c r="AJ3899" s="1">
        <v>12.622368293874199</v>
      </c>
      <c r="AK3899" s="1">
        <v>5.7788687012591504</v>
      </c>
    </row>
    <row r="3900" spans="1:37">
      <c r="A3900">
        <v>3898</v>
      </c>
      <c r="B3900" s="1">
        <v>-1.1297627631408701E-2</v>
      </c>
      <c r="C3900" s="1">
        <v>15.978457766697501</v>
      </c>
      <c r="D3900" s="1">
        <v>1.6116763742651099</v>
      </c>
      <c r="E3900" s="1">
        <v>-1.2465293309785901E-2</v>
      </c>
      <c r="F3900" s="1">
        <v>15.140093134975</v>
      </c>
      <c r="G3900" s="1">
        <v>1.2317394882756401</v>
      </c>
      <c r="H3900" s="1">
        <v>2.2894714265196198E-2</v>
      </c>
      <c r="I3900" s="1">
        <v>36.178895516260702</v>
      </c>
      <c r="J3900" s="1">
        <v>3.2610209058962001</v>
      </c>
      <c r="K3900" s="1">
        <v>-3.49476872007361E-4</v>
      </c>
      <c r="L3900" s="1">
        <v>7.1574981827855204</v>
      </c>
      <c r="M3900" s="1">
        <v>0.59906492500625796</v>
      </c>
      <c r="N3900" s="1">
        <v>2.60636046394616E-3</v>
      </c>
      <c r="O3900" s="1">
        <v>181.96364533771501</v>
      </c>
      <c r="P3900" s="1">
        <v>12.0427208080736</v>
      </c>
      <c r="Q3900" s="1">
        <v>-3.8381057062354E-2</v>
      </c>
      <c r="R3900" s="1">
        <v>53.044520461141701</v>
      </c>
      <c r="S3900" s="1">
        <v>4.5450930003588299</v>
      </c>
      <c r="T3900" s="43">
        <f t="shared" si="363"/>
        <v>2329.1315501875638</v>
      </c>
      <c r="U3900" s="1">
        <f t="shared" si="364"/>
        <v>-202.78844981243628</v>
      </c>
      <c r="V3900" s="1" t="b">
        <f t="shared" si="365"/>
        <v>0</v>
      </c>
      <c r="W3900" s="44" t="b">
        <f t="shared" si="366"/>
        <v>0</v>
      </c>
      <c r="X3900" s="38">
        <f t="shared" si="367"/>
        <v>0</v>
      </c>
      <c r="Y3900" s="38">
        <f t="shared" si="368"/>
        <v>1</v>
      </c>
      <c r="AF3900" s="1">
        <v>1.6116763742651099</v>
      </c>
      <c r="AG3900" s="1">
        <v>1.2317394882756401</v>
      </c>
      <c r="AH3900" s="1">
        <v>3.2610209058962001</v>
      </c>
      <c r="AI3900" s="1">
        <v>0.59906492500625796</v>
      </c>
      <c r="AJ3900" s="1">
        <v>12.0427208080736</v>
      </c>
      <c r="AK3900" s="1">
        <v>4.5450930003588299</v>
      </c>
    </row>
    <row r="3901" spans="1:37">
      <c r="A3901">
        <v>3899</v>
      </c>
      <c r="B3901" s="1">
        <v>2.6744871878164201E-2</v>
      </c>
      <c r="C3901" s="1">
        <v>16.598028528581601</v>
      </c>
      <c r="D3901" s="1">
        <v>1.7284637206143301</v>
      </c>
      <c r="E3901" s="1">
        <v>6.5846644341447394E-2</v>
      </c>
      <c r="F3901" s="1">
        <v>16.373404427391598</v>
      </c>
      <c r="G3901" s="1">
        <v>1.65313141831848</v>
      </c>
      <c r="H3901" s="1">
        <v>-4.9612653459170701E-2</v>
      </c>
      <c r="I3901" s="1">
        <v>33.648503557862298</v>
      </c>
      <c r="J3901" s="1">
        <v>3.1331274444831099</v>
      </c>
      <c r="K3901" s="1">
        <v>5.05099164591295E-2</v>
      </c>
      <c r="L3901" s="1">
        <v>7.5309402215124601</v>
      </c>
      <c r="M3901" s="1">
        <v>0.72092602211652701</v>
      </c>
      <c r="N3901" s="1">
        <v>-1.6696636489331999E-2</v>
      </c>
      <c r="O3901" s="1">
        <v>178.48488491357901</v>
      </c>
      <c r="P3901" s="1">
        <v>11.6914451443693</v>
      </c>
      <c r="Q3901" s="1">
        <v>4.9652216259584499E-2</v>
      </c>
      <c r="R3901" s="1">
        <v>57.925913637756501</v>
      </c>
      <c r="S3901" s="1">
        <v>5.4657878060601899</v>
      </c>
      <c r="T3901" s="43">
        <f t="shared" si="363"/>
        <v>2439.2881555961935</v>
      </c>
      <c r="U3901" s="1">
        <f t="shared" si="364"/>
        <v>-92.631844403806554</v>
      </c>
      <c r="V3901" s="1" t="b">
        <f t="shared" si="365"/>
        <v>0</v>
      </c>
      <c r="W3901" s="44" t="b">
        <f t="shared" si="366"/>
        <v>0</v>
      </c>
      <c r="X3901" s="38">
        <f t="shared" si="367"/>
        <v>0</v>
      </c>
      <c r="Y3901" s="38">
        <f t="shared" si="368"/>
        <v>1</v>
      </c>
      <c r="AF3901" s="1">
        <v>1.7284637206143301</v>
      </c>
      <c r="AG3901" s="1">
        <v>1.65313141831848</v>
      </c>
      <c r="AH3901" s="1">
        <v>3.1331274444831099</v>
      </c>
      <c r="AI3901" s="1">
        <v>0.72092602211652701</v>
      </c>
      <c r="AJ3901" s="1">
        <v>11.6914451443693</v>
      </c>
      <c r="AK3901" s="1">
        <v>5.4657878060601899</v>
      </c>
    </row>
    <row r="3902" spans="1:37">
      <c r="A3902">
        <v>3900</v>
      </c>
      <c r="B3902" s="1">
        <v>8.1187248820949502E-4</v>
      </c>
      <c r="C3902" s="1">
        <v>16.173125186677499</v>
      </c>
      <c r="D3902" s="1">
        <v>1.63333986073844</v>
      </c>
      <c r="E3902" s="1">
        <v>-4.13663363636295E-3</v>
      </c>
      <c r="F3902" s="1">
        <v>15.266716387156301</v>
      </c>
      <c r="G3902" s="1">
        <v>1.2387791055689299</v>
      </c>
      <c r="H3902" s="1">
        <v>1.8972791126085901E-2</v>
      </c>
      <c r="I3902" s="1">
        <v>36.037282547894797</v>
      </c>
      <c r="J3902" s="1">
        <v>3.2179411776214799</v>
      </c>
      <c r="K3902" s="1">
        <v>-4.6332836974605999E-4</v>
      </c>
      <c r="L3902" s="1">
        <v>7.15668333728392</v>
      </c>
      <c r="M3902" s="1">
        <v>0.59887689350661799</v>
      </c>
      <c r="N3902" s="1">
        <v>-1.4682676474335799E-3</v>
      </c>
      <c r="O3902" s="1">
        <v>181.223719637925</v>
      </c>
      <c r="P3902" s="1">
        <v>11.9021487924096</v>
      </c>
      <c r="Q3902" s="1">
        <v>-6.9531127339905796E-2</v>
      </c>
      <c r="R3902" s="1">
        <v>51.4176500325772</v>
      </c>
      <c r="S3902" s="1">
        <v>4.9655872039869999</v>
      </c>
      <c r="T3902" s="43">
        <f t="shared" si="363"/>
        <v>2355.6673033832067</v>
      </c>
      <c r="U3902" s="1">
        <f t="shared" si="364"/>
        <v>-176.2526966167934</v>
      </c>
      <c r="V3902" s="1" t="b">
        <f t="shared" si="365"/>
        <v>0</v>
      </c>
      <c r="W3902" s="44" t="b">
        <f t="shared" si="366"/>
        <v>0</v>
      </c>
      <c r="X3902" s="38">
        <f t="shared" si="367"/>
        <v>0</v>
      </c>
      <c r="Y3902" s="38">
        <f t="shared" si="368"/>
        <v>1</v>
      </c>
      <c r="AF3902" s="1">
        <v>1.63333986073844</v>
      </c>
      <c r="AG3902" s="1">
        <v>1.2387791055689299</v>
      </c>
      <c r="AH3902" s="1">
        <v>3.2179411776214799</v>
      </c>
      <c r="AI3902" s="1">
        <v>0.59887689350661799</v>
      </c>
      <c r="AJ3902" s="1">
        <v>11.9021487924096</v>
      </c>
      <c r="AK3902" s="1">
        <v>4.9655872039869999</v>
      </c>
    </row>
    <row r="3903" spans="1:37">
      <c r="A3903">
        <v>3901</v>
      </c>
      <c r="B3903" s="1">
        <v>-1.48096007180101E-2</v>
      </c>
      <c r="C3903" s="1">
        <v>15.9224402765908</v>
      </c>
      <c r="D3903" s="1">
        <v>1.6103514169731601</v>
      </c>
      <c r="E3903" s="1">
        <v>4.3564693333523599E-2</v>
      </c>
      <c r="F3903" s="1">
        <v>16.0126075882592</v>
      </c>
      <c r="G3903" s="1">
        <v>1.46235644818465</v>
      </c>
      <c r="H3903" s="1">
        <v>4.6636154451983802E-3</v>
      </c>
      <c r="I3903" s="1">
        <v>35.525290568386502</v>
      </c>
      <c r="J3903" s="1">
        <v>3.1050099916972602</v>
      </c>
      <c r="K3903" s="1">
        <v>-9.4095020849683207E-3</v>
      </c>
      <c r="L3903" s="1">
        <v>7.0929439418850704</v>
      </c>
      <c r="M3903" s="1">
        <v>0.59181209490697395</v>
      </c>
      <c r="N3903" s="1">
        <v>-2.02957073376565E-2</v>
      </c>
      <c r="O3903" s="1">
        <v>177.84365976695099</v>
      </c>
      <c r="P3903" s="1">
        <v>11.6881243534313</v>
      </c>
      <c r="Q3903" s="1">
        <v>5.7074546055419999E-2</v>
      </c>
      <c r="R3903" s="1">
        <v>58.357458425184397</v>
      </c>
      <c r="S3903" s="1">
        <v>5.6838097748195899</v>
      </c>
      <c r="T3903" s="43">
        <f t="shared" si="363"/>
        <v>2414.1464080012934</v>
      </c>
      <c r="U3903" s="1">
        <f t="shared" si="364"/>
        <v>-117.77359199870671</v>
      </c>
      <c r="V3903" s="1" t="b">
        <f t="shared" si="365"/>
        <v>0</v>
      </c>
      <c r="W3903" s="44" t="b">
        <f t="shared" si="366"/>
        <v>0</v>
      </c>
      <c r="X3903" s="38">
        <f t="shared" si="367"/>
        <v>0</v>
      </c>
      <c r="Y3903" s="38">
        <f t="shared" si="368"/>
        <v>1</v>
      </c>
      <c r="AF3903" s="1">
        <v>1.6103514169731601</v>
      </c>
      <c r="AG3903" s="1">
        <v>1.46235644818465</v>
      </c>
      <c r="AH3903" s="1">
        <v>3.1050099916972602</v>
      </c>
      <c r="AI3903" s="1">
        <v>0.59181209490697395</v>
      </c>
      <c r="AJ3903" s="1">
        <v>11.6881243534313</v>
      </c>
      <c r="AK3903" s="1">
        <v>5.6838097748195899</v>
      </c>
    </row>
    <row r="3904" spans="1:37">
      <c r="A3904">
        <v>3902</v>
      </c>
      <c r="B3904" s="1">
        <v>-2.8299852133679198E-3</v>
      </c>
      <c r="C3904" s="1">
        <v>16.114332089186998</v>
      </c>
      <c r="D3904" s="1">
        <v>1.62498175516406</v>
      </c>
      <c r="E3904" s="1">
        <v>-1.3997485237027299E-2</v>
      </c>
      <c r="F3904" s="1">
        <v>15.116913368955901</v>
      </c>
      <c r="G3904" s="1">
        <v>1.23148592493565</v>
      </c>
      <c r="H3904" s="1">
        <v>-3.0628223126586699E-2</v>
      </c>
      <c r="I3904" s="1">
        <v>34.293403388568898</v>
      </c>
      <c r="J3904" s="1">
        <v>3.0378003234993001</v>
      </c>
      <c r="K3904" s="1">
        <v>1.5772168033713001E-2</v>
      </c>
      <c r="L3904" s="1">
        <v>7.2738239890887799</v>
      </c>
      <c r="M3904" s="1">
        <v>0.62229228557960004</v>
      </c>
      <c r="N3904" s="1">
        <v>2.60897593987519E-2</v>
      </c>
      <c r="O3904" s="1">
        <v>186.28733902757801</v>
      </c>
      <c r="P3904" s="1">
        <v>13.312393771348701</v>
      </c>
      <c r="Q3904" s="1">
        <v>1.4788895796967801E-2</v>
      </c>
      <c r="R3904" s="1">
        <v>55.941221448050399</v>
      </c>
      <c r="S3904" s="1">
        <v>4.6982722861673896</v>
      </c>
      <c r="T3904" s="43">
        <f t="shared" si="363"/>
        <v>2452.7226346694697</v>
      </c>
      <c r="U3904" s="1">
        <f t="shared" si="364"/>
        <v>-79.197365330530374</v>
      </c>
      <c r="V3904" s="1" t="b">
        <f t="shared" si="365"/>
        <v>0</v>
      </c>
      <c r="W3904" s="44" t="b">
        <f t="shared" si="366"/>
        <v>0</v>
      </c>
      <c r="X3904" s="38">
        <f t="shared" si="367"/>
        <v>0</v>
      </c>
      <c r="Y3904" s="38">
        <f t="shared" si="368"/>
        <v>1</v>
      </c>
      <c r="AF3904" s="1">
        <v>1.62498175516406</v>
      </c>
      <c r="AG3904" s="1">
        <v>1.23148592493565</v>
      </c>
      <c r="AH3904" s="1">
        <v>3.0378003234993001</v>
      </c>
      <c r="AI3904" s="1">
        <v>0.62229228557960004</v>
      </c>
      <c r="AJ3904" s="1">
        <v>13.312393771348701</v>
      </c>
      <c r="AK3904" s="1">
        <v>4.6982722861673896</v>
      </c>
    </row>
    <row r="3905" spans="1:37">
      <c r="A3905">
        <v>3903</v>
      </c>
      <c r="B3905" s="1">
        <v>5.5493818985539102E-2</v>
      </c>
      <c r="C3905" s="1">
        <v>17.082129730673199</v>
      </c>
      <c r="D3905" s="1">
        <v>1.91315344189142</v>
      </c>
      <c r="E3905" s="1">
        <v>-2.9513026178089201E-2</v>
      </c>
      <c r="F3905" s="1">
        <v>14.8841764690433</v>
      </c>
      <c r="G3905" s="1">
        <v>1.234664578926</v>
      </c>
      <c r="H3905" s="1">
        <v>-3.0328710618035298E-2</v>
      </c>
      <c r="I3905" s="1">
        <v>34.30367623019</v>
      </c>
      <c r="J3905" s="1">
        <v>3.0368745555988399</v>
      </c>
      <c r="K3905" s="1">
        <v>2.0195763058577301E-2</v>
      </c>
      <c r="L3905" s="1">
        <v>7.3060717135496001</v>
      </c>
      <c r="M3905" s="1">
        <v>0.63141479664237299</v>
      </c>
      <c r="N3905" s="1">
        <v>-1.3462825018775699E-2</v>
      </c>
      <c r="O3905" s="1">
        <v>179.063005644649</v>
      </c>
      <c r="P3905" s="1">
        <v>11.716121146924699</v>
      </c>
      <c r="Q3905" s="1">
        <v>2.9797726608188201E-3</v>
      </c>
      <c r="R3905" s="1">
        <v>55.284490018785299</v>
      </c>
      <c r="S3905" s="1">
        <v>4.5692587410143997</v>
      </c>
      <c r="T3905" s="43">
        <f t="shared" si="363"/>
        <v>2310.1487260997728</v>
      </c>
      <c r="U3905" s="1">
        <f t="shared" si="364"/>
        <v>-221.77127390022724</v>
      </c>
      <c r="V3905" s="1" t="b">
        <f t="shared" si="365"/>
        <v>0</v>
      </c>
      <c r="W3905" s="44" t="b">
        <f t="shared" si="366"/>
        <v>0</v>
      </c>
      <c r="X3905" s="38">
        <f t="shared" si="367"/>
        <v>0</v>
      </c>
      <c r="Y3905" s="38">
        <f t="shared" si="368"/>
        <v>1</v>
      </c>
      <c r="AF3905" s="1">
        <v>1.91315344189142</v>
      </c>
      <c r="AG3905" s="1">
        <v>1.234664578926</v>
      </c>
      <c r="AH3905" s="1">
        <v>3.0368745555988399</v>
      </c>
      <c r="AI3905" s="1">
        <v>0.63141479664237299</v>
      </c>
      <c r="AJ3905" s="1">
        <v>11.716121146924699</v>
      </c>
      <c r="AK3905" s="1">
        <v>4.5692587410143997</v>
      </c>
    </row>
    <row r="3906" spans="1:37">
      <c r="A3906">
        <v>3904</v>
      </c>
      <c r="B3906" s="1">
        <v>-1.44916156378995E-2</v>
      </c>
      <c r="C3906" s="1">
        <v>15.9275041801179</v>
      </c>
      <c r="D3906" s="1">
        <v>1.6109603325347299</v>
      </c>
      <c r="E3906" s="1">
        <v>-1.9987462718781102E-2</v>
      </c>
      <c r="F3906" s="1">
        <v>15.0266340537485</v>
      </c>
      <c r="G3906" s="1">
        <v>1.2267853743261701</v>
      </c>
      <c r="H3906" s="1">
        <v>2.1660496196529801E-2</v>
      </c>
      <c r="I3906" s="1">
        <v>36.134270413928697</v>
      </c>
      <c r="J3906" s="1">
        <v>3.2452585683242301</v>
      </c>
      <c r="K3906" s="1">
        <v>5.8512873822869203E-2</v>
      </c>
      <c r="L3906" s="1">
        <v>7.5914518279503902</v>
      </c>
      <c r="M3906" s="1">
        <v>0.75194623361712098</v>
      </c>
      <c r="N3906" s="1">
        <v>2.7896151158155701E-2</v>
      </c>
      <c r="O3906" s="1">
        <v>186.62415105733001</v>
      </c>
      <c r="P3906" s="1">
        <v>13.444390593566199</v>
      </c>
      <c r="Q3906" s="1">
        <v>-2.0785273058091299E-2</v>
      </c>
      <c r="R3906" s="1">
        <v>53.986140361395599</v>
      </c>
      <c r="S3906" s="1">
        <v>4.4619607994381596</v>
      </c>
      <c r="T3906" s="43">
        <f t="shared" si="363"/>
        <v>2474.130190180661</v>
      </c>
      <c r="U3906" s="1">
        <f t="shared" si="364"/>
        <v>-57.789809819339098</v>
      </c>
      <c r="V3906" s="1" t="b">
        <f t="shared" si="365"/>
        <v>0</v>
      </c>
      <c r="W3906" s="44" t="b">
        <f t="shared" si="366"/>
        <v>0</v>
      </c>
      <c r="X3906" s="38">
        <f t="shared" si="367"/>
        <v>0</v>
      </c>
      <c r="Y3906" s="38">
        <f t="shared" si="368"/>
        <v>1</v>
      </c>
      <c r="AF3906" s="1">
        <v>1.6109603325347299</v>
      </c>
      <c r="AG3906" s="1">
        <v>1.2267853743261701</v>
      </c>
      <c r="AH3906" s="1">
        <v>3.2452585683242301</v>
      </c>
      <c r="AI3906" s="1">
        <v>0.75194623361712098</v>
      </c>
      <c r="AJ3906" s="1">
        <v>13.444390593566199</v>
      </c>
      <c r="AK3906" s="1">
        <v>4.4619607994381596</v>
      </c>
    </row>
    <row r="3907" spans="1:37">
      <c r="A3907">
        <v>3905</v>
      </c>
      <c r="B3907" s="1">
        <v>-6.8899733665022195E-2</v>
      </c>
      <c r="C3907" s="1">
        <v>15.084071498809401</v>
      </c>
      <c r="D3907" s="1">
        <v>1.7155504536553801</v>
      </c>
      <c r="E3907" s="1">
        <v>-7.0607062515118807E-2</v>
      </c>
      <c r="F3907" s="1">
        <v>14.284922785296301</v>
      </c>
      <c r="G3907" s="1">
        <v>1.3770526611729701</v>
      </c>
      <c r="H3907" s="1">
        <v>6.0501340383814502E-2</v>
      </c>
      <c r="I3907" s="1">
        <v>37.565368602065</v>
      </c>
      <c r="J3907" s="1">
        <v>3.84981680727426</v>
      </c>
      <c r="K3907" s="1">
        <v>3.7102097471081397E-2</v>
      </c>
      <c r="L3907" s="1">
        <v>7.4306406400922898</v>
      </c>
      <c r="M3907" s="1">
        <v>0.676009274367116</v>
      </c>
      <c r="N3907" s="1">
        <v>-1.86945245430193E-2</v>
      </c>
      <c r="O3907" s="1">
        <v>178.128648073405</v>
      </c>
      <c r="P3907" s="1">
        <v>11.688311381900199</v>
      </c>
      <c r="Q3907" s="1">
        <v>4.1879508466477998E-3</v>
      </c>
      <c r="R3907" s="1">
        <v>55.351323899129099</v>
      </c>
      <c r="S3907" s="1">
        <v>4.5820843814278902</v>
      </c>
      <c r="T3907" s="43">
        <f t="shared" si="363"/>
        <v>2388.8824959797817</v>
      </c>
      <c r="U3907" s="1">
        <f t="shared" si="364"/>
        <v>-143.03750402021842</v>
      </c>
      <c r="V3907" s="1" t="b">
        <f t="shared" si="365"/>
        <v>0</v>
      </c>
      <c r="W3907" s="44" t="b">
        <f t="shared" si="366"/>
        <v>0</v>
      </c>
      <c r="X3907" s="38">
        <f t="shared" si="367"/>
        <v>0</v>
      </c>
      <c r="Y3907" s="38">
        <f t="shared" si="368"/>
        <v>1</v>
      </c>
      <c r="AF3907" s="1">
        <v>1.7155504536553801</v>
      </c>
      <c r="AG3907" s="1">
        <v>1.3770526611729701</v>
      </c>
      <c r="AH3907" s="1">
        <v>3.84981680727426</v>
      </c>
      <c r="AI3907" s="1">
        <v>0.676009274367116</v>
      </c>
      <c r="AJ3907" s="1">
        <v>11.688311381900199</v>
      </c>
      <c r="AK3907" s="1">
        <v>4.5820843814278902</v>
      </c>
    </row>
    <row r="3908" spans="1:37">
      <c r="A3908">
        <v>3906</v>
      </c>
      <c r="B3908" s="1">
        <v>2.97914522922843E-2</v>
      </c>
      <c r="C3908" s="1">
        <v>16.648672864058099</v>
      </c>
      <c r="D3908" s="1">
        <v>1.7447304352822299</v>
      </c>
      <c r="E3908" s="1">
        <v>3.9254164320413502E-2</v>
      </c>
      <c r="F3908" s="1">
        <v>15.943733327567999</v>
      </c>
      <c r="G3908" s="1">
        <v>1.4297999808021</v>
      </c>
      <c r="H3908" s="1">
        <v>-3.9477734335703998E-4</v>
      </c>
      <c r="I3908" s="1">
        <v>35.346043428189297</v>
      </c>
      <c r="J3908" s="1">
        <v>3.0720436556807198</v>
      </c>
      <c r="K3908" s="1">
        <v>-3.6604481665650302E-3</v>
      </c>
      <c r="L3908" s="1">
        <v>7.1338391006459902</v>
      </c>
      <c r="M3908" s="1">
        <v>0.59597191836862595</v>
      </c>
      <c r="N3908" s="1">
        <v>1.7394875269578301E-2</v>
      </c>
      <c r="O3908" s="1">
        <v>184.67461359069799</v>
      </c>
      <c r="P3908" s="1">
        <v>12.7416000905875</v>
      </c>
      <c r="Q3908" s="1">
        <v>5.71063973503168E-2</v>
      </c>
      <c r="R3908" s="1">
        <v>58.359317215404403</v>
      </c>
      <c r="S3908" s="1">
        <v>5.6839825366686103</v>
      </c>
      <c r="T3908" s="43">
        <f t="shared" ref="T3908:T3971" si="369">(D3908+G3908+J3908+M3908+P3908+S3908)*100</f>
        <v>2526.8128617389784</v>
      </c>
      <c r="U3908" s="1">
        <f t="shared" ref="U3908:U3971" si="370">T3908-$AA$3</f>
        <v>-5.107138261021646</v>
      </c>
      <c r="V3908" s="1" t="b">
        <f t="shared" ref="V3908:V3971" si="371">U3908&lt;-$AB$5</f>
        <v>0</v>
      </c>
      <c r="W3908" s="44" t="b">
        <f t="shared" ref="W3908:W3971" si="372">U3908&lt;-$AB$7</f>
        <v>0</v>
      </c>
      <c r="X3908" s="38">
        <f t="shared" ref="X3908:X3971" si="373">(U3908&gt;0)*1</f>
        <v>0</v>
      </c>
      <c r="Y3908" s="38">
        <f t="shared" ref="Y3908:Y3971" si="374">(U3908&lt;0)*1</f>
        <v>1</v>
      </c>
      <c r="AF3908" s="1">
        <v>1.7447304352822299</v>
      </c>
      <c r="AG3908" s="1">
        <v>1.4297999808021</v>
      </c>
      <c r="AH3908" s="1">
        <v>3.0720436556807198</v>
      </c>
      <c r="AI3908" s="1">
        <v>0.59597191836862595</v>
      </c>
      <c r="AJ3908" s="1">
        <v>12.7416000905875</v>
      </c>
      <c r="AK3908" s="1">
        <v>5.6839825366686103</v>
      </c>
    </row>
    <row r="3909" spans="1:37">
      <c r="A3909">
        <v>3907</v>
      </c>
      <c r="B3909" s="1">
        <v>-6.3970660241028697E-3</v>
      </c>
      <c r="C3909" s="1">
        <v>16.056953362532099</v>
      </c>
      <c r="D3909" s="1">
        <v>1.61637414780411</v>
      </c>
      <c r="E3909" s="1">
        <v>-1.82607225680705E-2</v>
      </c>
      <c r="F3909" s="1">
        <v>15.0526035609419</v>
      </c>
      <c r="G3909" s="1">
        <v>1.22964341950295</v>
      </c>
      <c r="H3909" s="1">
        <v>-1.9521359300968301E-2</v>
      </c>
      <c r="I3909" s="1">
        <v>34.676418661898403</v>
      </c>
      <c r="J3909" s="1">
        <v>3.02798166813916</v>
      </c>
      <c r="K3909" s="1">
        <v>1.91179795147467E-2</v>
      </c>
      <c r="L3909" s="1">
        <v>7.2982015915925</v>
      </c>
      <c r="M3909" s="1">
        <v>0.62995329547196399</v>
      </c>
      <c r="N3909" s="1">
        <v>-2.0334588313613899E-2</v>
      </c>
      <c r="O3909" s="1">
        <v>177.83674516631601</v>
      </c>
      <c r="P3909" s="1">
        <v>11.6868143596304</v>
      </c>
      <c r="Q3909" s="1">
        <v>-5.1946342396290597E-2</v>
      </c>
      <c r="R3909" s="1">
        <v>52.329814957522203</v>
      </c>
      <c r="S3909" s="1">
        <v>4.6847467626603398</v>
      </c>
      <c r="T3909" s="43">
        <f t="shared" si="369"/>
        <v>2287.5513653208923</v>
      </c>
      <c r="U3909" s="1">
        <f t="shared" si="370"/>
        <v>-244.3686346791078</v>
      </c>
      <c r="V3909" s="1" t="b">
        <f t="shared" si="371"/>
        <v>1</v>
      </c>
      <c r="W3909" s="44" t="b">
        <f t="shared" si="372"/>
        <v>0</v>
      </c>
      <c r="X3909" s="38">
        <f t="shared" si="373"/>
        <v>0</v>
      </c>
      <c r="Y3909" s="38">
        <f t="shared" si="374"/>
        <v>1</v>
      </c>
      <c r="AF3909" s="1">
        <v>1.61637414780411</v>
      </c>
      <c r="AG3909" s="1">
        <v>1.22964341950295</v>
      </c>
      <c r="AH3909" s="1">
        <v>3.02798166813916</v>
      </c>
      <c r="AI3909" s="1">
        <v>0.62995329547196399</v>
      </c>
      <c r="AJ3909" s="1">
        <v>11.6868143596304</v>
      </c>
      <c r="AK3909" s="1">
        <v>4.6847467626603398</v>
      </c>
    </row>
    <row r="3910" spans="1:37">
      <c r="A3910">
        <v>3908</v>
      </c>
      <c r="B3910" s="1">
        <v>2.1647981917084402E-2</v>
      </c>
      <c r="C3910" s="1">
        <v>16.5136454319568</v>
      </c>
      <c r="D3910" s="1">
        <v>1.7014792158282099</v>
      </c>
      <c r="E3910" s="1">
        <v>-3.43616355053665E-3</v>
      </c>
      <c r="F3910" s="1">
        <v>15.2774140115399</v>
      </c>
      <c r="G3910" s="1">
        <v>1.2407572755346199</v>
      </c>
      <c r="H3910" s="1">
        <v>3.6963995972257101E-2</v>
      </c>
      <c r="I3910" s="1">
        <v>36.691504151122103</v>
      </c>
      <c r="J3910" s="1">
        <v>3.434054963191</v>
      </c>
      <c r="K3910" s="1">
        <v>-2.6795436668438099E-2</v>
      </c>
      <c r="L3910" s="1">
        <v>6.9706922915143004</v>
      </c>
      <c r="M3910" s="1">
        <v>0.58936617197156604</v>
      </c>
      <c r="N3910" s="1">
        <v>3.0340437365650098E-2</v>
      </c>
      <c r="O3910" s="1">
        <v>187.080871846517</v>
      </c>
      <c r="P3910" s="1">
        <v>13.654445431135001</v>
      </c>
      <c r="Q3910" s="1">
        <v>1.3514491085514301E-2</v>
      </c>
      <c r="R3910" s="1">
        <v>55.869975099856099</v>
      </c>
      <c r="S3910" s="1">
        <v>4.6778152003304401</v>
      </c>
      <c r="T3910" s="43">
        <f t="shared" si="369"/>
        <v>2529.7918257990832</v>
      </c>
      <c r="U3910" s="1">
        <f t="shared" si="370"/>
        <v>-2.1281742009168738</v>
      </c>
      <c r="V3910" s="1" t="b">
        <f t="shared" si="371"/>
        <v>0</v>
      </c>
      <c r="W3910" s="44" t="b">
        <f t="shared" si="372"/>
        <v>0</v>
      </c>
      <c r="X3910" s="38">
        <f t="shared" si="373"/>
        <v>0</v>
      </c>
      <c r="Y3910" s="38">
        <f t="shared" si="374"/>
        <v>1</v>
      </c>
      <c r="AF3910" s="1">
        <v>1.7014792158282099</v>
      </c>
      <c r="AG3910" s="1">
        <v>1.2407572755346199</v>
      </c>
      <c r="AH3910" s="1">
        <v>3.434054963191</v>
      </c>
      <c r="AI3910" s="1">
        <v>0.58936617197156604</v>
      </c>
      <c r="AJ3910" s="1">
        <v>13.654445431135001</v>
      </c>
      <c r="AK3910" s="1">
        <v>4.6778152003304401</v>
      </c>
    </row>
    <row r="3911" spans="1:37">
      <c r="A3911">
        <v>3909</v>
      </c>
      <c r="B3911" s="1">
        <v>-1.3349005688382499E-2</v>
      </c>
      <c r="C3911" s="1">
        <v>15.9457135059624</v>
      </c>
      <c r="D3911" s="1">
        <v>1.6100808807582401</v>
      </c>
      <c r="E3911" s="1">
        <v>-1.79495987105831E-2</v>
      </c>
      <c r="F3911" s="1">
        <v>15.0572875136339</v>
      </c>
      <c r="G3911" s="1">
        <v>1.2295990911354799</v>
      </c>
      <c r="H3911" s="1">
        <v>6.43393244400969E-3</v>
      </c>
      <c r="I3911" s="1">
        <v>35.588237295558301</v>
      </c>
      <c r="J3911" s="1">
        <v>3.1160011353821799</v>
      </c>
      <c r="K3911" s="1">
        <v>3.9178212268260099E-2</v>
      </c>
      <c r="L3911" s="1">
        <v>7.4460835281349897</v>
      </c>
      <c r="M3911" s="1">
        <v>0.68157593156615204</v>
      </c>
      <c r="N3911" s="1">
        <v>-5.3852591216559898E-3</v>
      </c>
      <c r="O3911" s="1">
        <v>180.51525630142001</v>
      </c>
      <c r="P3911" s="1">
        <v>11.7852316323167</v>
      </c>
      <c r="Q3911" s="1">
        <v>-2.0806475446619298E-2</v>
      </c>
      <c r="R3911" s="1">
        <v>53.984995738407001</v>
      </c>
      <c r="S3911" s="1">
        <v>4.4634112406278499</v>
      </c>
      <c r="T3911" s="43">
        <f t="shared" si="369"/>
        <v>2288.5899911786601</v>
      </c>
      <c r="U3911" s="1">
        <f t="shared" si="370"/>
        <v>-243.33000882134002</v>
      </c>
      <c r="V3911" s="1" t="b">
        <f t="shared" si="371"/>
        <v>1</v>
      </c>
      <c r="W3911" s="44" t="b">
        <f t="shared" si="372"/>
        <v>0</v>
      </c>
      <c r="X3911" s="38">
        <f t="shared" si="373"/>
        <v>0</v>
      </c>
      <c r="Y3911" s="38">
        <f t="shared" si="374"/>
        <v>1</v>
      </c>
      <c r="AF3911" s="1">
        <v>1.6100808807582401</v>
      </c>
      <c r="AG3911" s="1">
        <v>1.2295990911354799</v>
      </c>
      <c r="AH3911" s="1">
        <v>3.1160011353821799</v>
      </c>
      <c r="AI3911" s="1">
        <v>0.68157593156615204</v>
      </c>
      <c r="AJ3911" s="1">
        <v>11.7852316323167</v>
      </c>
      <c r="AK3911" s="1">
        <v>4.4634112406278499</v>
      </c>
    </row>
    <row r="3912" spans="1:37">
      <c r="A3912">
        <v>3910</v>
      </c>
      <c r="B3912" s="1">
        <v>3.8673498397219397E-2</v>
      </c>
      <c r="C3912" s="1">
        <v>16.797205805752501</v>
      </c>
      <c r="D3912" s="1">
        <v>1.7925493949004401</v>
      </c>
      <c r="E3912" s="1">
        <v>4.1946652498521302E-2</v>
      </c>
      <c r="F3912" s="1">
        <v>15.9867194849587</v>
      </c>
      <c r="G3912" s="1">
        <v>1.4492755407601701</v>
      </c>
      <c r="H3912" s="1">
        <v>4.6498974410640298E-2</v>
      </c>
      <c r="I3912" s="1">
        <v>37.043030084906398</v>
      </c>
      <c r="J3912" s="1">
        <v>3.5929436029934698</v>
      </c>
      <c r="K3912" s="1">
        <v>3.4024979313550099E-2</v>
      </c>
      <c r="L3912" s="1">
        <v>7.4078108238915199</v>
      </c>
      <c r="M3912" s="1">
        <v>0.66605598667492105</v>
      </c>
      <c r="N3912" s="1">
        <v>-6.2478990907065103E-3</v>
      </c>
      <c r="O3912" s="1">
        <v>180.35960377200999</v>
      </c>
      <c r="P3912" s="1">
        <v>11.7767480071383</v>
      </c>
      <c r="Q3912" s="1">
        <v>8.0096517612017706E-2</v>
      </c>
      <c r="R3912" s="1">
        <v>59.716546590578297</v>
      </c>
      <c r="S3912" s="1">
        <v>6.5118815125956004</v>
      </c>
      <c r="T3912" s="43">
        <f t="shared" si="369"/>
        <v>2578.9454045062903</v>
      </c>
      <c r="U3912" s="1">
        <f t="shared" si="370"/>
        <v>47.025404506290215</v>
      </c>
      <c r="V3912" s="1" t="b">
        <f t="shared" si="371"/>
        <v>0</v>
      </c>
      <c r="W3912" s="44" t="b">
        <f t="shared" si="372"/>
        <v>0</v>
      </c>
      <c r="X3912" s="38">
        <f t="shared" si="373"/>
        <v>1</v>
      </c>
      <c r="Y3912" s="38">
        <f t="shared" si="374"/>
        <v>0</v>
      </c>
      <c r="AF3912" s="1">
        <v>1.7925493949004401</v>
      </c>
      <c r="AG3912" s="1">
        <v>1.4492755407601701</v>
      </c>
      <c r="AH3912" s="1">
        <v>3.5929436029934698</v>
      </c>
      <c r="AI3912" s="1">
        <v>0.66605598667492105</v>
      </c>
      <c r="AJ3912" s="1">
        <v>11.7767480071383</v>
      </c>
      <c r="AK3912" s="1">
        <v>6.5118815125956004</v>
      </c>
    </row>
    <row r="3913" spans="1:37">
      <c r="A3913">
        <v>3911</v>
      </c>
      <c r="B3913" s="1">
        <v>-1.7914752279028001E-2</v>
      </c>
      <c r="C3913" s="1">
        <v>15.8730753687356</v>
      </c>
      <c r="D3913" s="1">
        <v>1.61109325352448</v>
      </c>
      <c r="E3913" s="1">
        <v>4.3204976297036299E-3</v>
      </c>
      <c r="F3913" s="1">
        <v>15.396376515199099</v>
      </c>
      <c r="G3913" s="1">
        <v>1.2623596801986801</v>
      </c>
      <c r="H3913" s="1">
        <v>-4.4543394661131899E-2</v>
      </c>
      <c r="I3913" s="1">
        <v>33.819509601308503</v>
      </c>
      <c r="J3913" s="1">
        <v>3.10354559600535</v>
      </c>
      <c r="K3913" s="1">
        <v>-2.6950812104059901E-2</v>
      </c>
      <c r="L3913" s="1">
        <v>6.9696093013001397</v>
      </c>
      <c r="M3913" s="1">
        <v>0.589120699391392</v>
      </c>
      <c r="N3913" s="1">
        <v>-1.97396085554041E-2</v>
      </c>
      <c r="O3913" s="1">
        <v>177.94258591338399</v>
      </c>
      <c r="P3913" s="1">
        <v>11.6873291189379</v>
      </c>
      <c r="Q3913" s="1">
        <v>2.8426653189640799E-2</v>
      </c>
      <c r="R3913" s="1">
        <v>56.709360193966297</v>
      </c>
      <c r="S3913" s="1">
        <v>4.9455142062095998</v>
      </c>
      <c r="T3913" s="43">
        <f t="shared" si="369"/>
        <v>2319.8962554267405</v>
      </c>
      <c r="U3913" s="1">
        <f t="shared" si="370"/>
        <v>-212.02374457325959</v>
      </c>
      <c r="V3913" s="1" t="b">
        <f t="shared" si="371"/>
        <v>0</v>
      </c>
      <c r="W3913" s="44" t="b">
        <f t="shared" si="372"/>
        <v>0</v>
      </c>
      <c r="X3913" s="38">
        <f t="shared" si="373"/>
        <v>0</v>
      </c>
      <c r="Y3913" s="38">
        <f t="shared" si="374"/>
        <v>1</v>
      </c>
      <c r="AF3913" s="1">
        <v>1.61109325352448</v>
      </c>
      <c r="AG3913" s="1">
        <v>1.2623596801986801</v>
      </c>
      <c r="AH3913" s="1">
        <v>3.10354559600535</v>
      </c>
      <c r="AI3913" s="1">
        <v>0.589120699391392</v>
      </c>
      <c r="AJ3913" s="1">
        <v>11.6873291189379</v>
      </c>
      <c r="AK3913" s="1">
        <v>4.9455142062095998</v>
      </c>
    </row>
    <row r="3914" spans="1:37">
      <c r="A3914">
        <v>3912</v>
      </c>
      <c r="B3914" s="1">
        <v>-0.12148508636433</v>
      </c>
      <c r="C3914" s="1">
        <v>14.311364855007501</v>
      </c>
      <c r="D3914" s="1">
        <v>2.0540876227543698</v>
      </c>
      <c r="E3914" s="1">
        <v>-6.02554112326531E-2</v>
      </c>
      <c r="F3914" s="1">
        <v>14.433563334817499</v>
      </c>
      <c r="G3914" s="1">
        <v>1.32650019731157</v>
      </c>
      <c r="H3914" s="1">
        <v>1.11255108744941E-2</v>
      </c>
      <c r="I3914" s="1">
        <v>35.755594579972303</v>
      </c>
      <c r="J3914" s="1">
        <v>3.1478111017189701</v>
      </c>
      <c r="K3914" s="1">
        <v>3.6818980696475601E-2</v>
      </c>
      <c r="L3914" s="1">
        <v>7.4285371988548103</v>
      </c>
      <c r="M3914" s="1">
        <v>0.67460140245201305</v>
      </c>
      <c r="N3914" s="1">
        <v>-2.7316747976049501E-2</v>
      </c>
      <c r="O3914" s="1">
        <v>176.59938536638501</v>
      </c>
      <c r="P3914" s="1">
        <v>11.794135747234201</v>
      </c>
      <c r="Q3914" s="1">
        <v>7.8653753423769901E-2</v>
      </c>
      <c r="R3914" s="1">
        <v>59.6304518178734</v>
      </c>
      <c r="S3914" s="1">
        <v>6.4523178781463804</v>
      </c>
      <c r="T3914" s="43">
        <f t="shared" si="369"/>
        <v>2544.9453949617505</v>
      </c>
      <c r="U3914" s="1">
        <f t="shared" si="370"/>
        <v>13.025394961750408</v>
      </c>
      <c r="V3914" s="1" t="b">
        <f t="shared" si="371"/>
        <v>0</v>
      </c>
      <c r="W3914" s="44" t="b">
        <f t="shared" si="372"/>
        <v>0</v>
      </c>
      <c r="X3914" s="38">
        <f t="shared" si="373"/>
        <v>1</v>
      </c>
      <c r="Y3914" s="38">
        <f t="shared" si="374"/>
        <v>0</v>
      </c>
      <c r="AF3914" s="1">
        <v>2.0540876227543698</v>
      </c>
      <c r="AG3914" s="1">
        <v>1.32650019731157</v>
      </c>
      <c r="AH3914" s="1">
        <v>3.1478111017189701</v>
      </c>
      <c r="AI3914" s="1">
        <v>0.67460140245201305</v>
      </c>
      <c r="AJ3914" s="1">
        <v>11.794135747234201</v>
      </c>
      <c r="AK3914" s="1">
        <v>6.4523178781463804</v>
      </c>
    </row>
    <row r="3915" spans="1:37">
      <c r="A3915">
        <v>3913</v>
      </c>
      <c r="B3915" s="1">
        <v>7.0815478698147194E-2</v>
      </c>
      <c r="C3915" s="1">
        <v>17.345871631902099</v>
      </c>
      <c r="D3915" s="1">
        <v>2.04181835612818</v>
      </c>
      <c r="E3915" s="1">
        <v>4.3293261622342601E-2</v>
      </c>
      <c r="F3915" s="1">
        <v>16.008261848593499</v>
      </c>
      <c r="G3915" s="1">
        <v>1.46078300239379</v>
      </c>
      <c r="H3915" s="1">
        <v>3.4608346805016399E-2</v>
      </c>
      <c r="I3915" s="1">
        <v>36.6051735621351</v>
      </c>
      <c r="J3915" s="1">
        <v>3.4034655149703599</v>
      </c>
      <c r="K3915" s="1">
        <v>2.4815881770030499E-2</v>
      </c>
      <c r="L3915" s="1">
        <v>7.3399047282709304</v>
      </c>
      <c r="M3915" s="1">
        <v>0.64354604304368801</v>
      </c>
      <c r="N3915" s="1">
        <v>-1.7373384255198699E-3</v>
      </c>
      <c r="O3915" s="1">
        <v>181.17496419030201</v>
      </c>
      <c r="P3915" s="1">
        <v>11.895165276107701</v>
      </c>
      <c r="Q3915" s="1">
        <v>-3.20528152157864E-3</v>
      </c>
      <c r="R3915" s="1">
        <v>54.943607726995801</v>
      </c>
      <c r="S3915" s="1">
        <v>4.5116805383676599</v>
      </c>
      <c r="T3915" s="43">
        <f t="shared" si="369"/>
        <v>2395.6458731011376</v>
      </c>
      <c r="U3915" s="1">
        <f t="shared" si="370"/>
        <v>-136.27412689886251</v>
      </c>
      <c r="V3915" s="1" t="b">
        <f t="shared" si="371"/>
        <v>0</v>
      </c>
      <c r="W3915" s="44" t="b">
        <f t="shared" si="372"/>
        <v>0</v>
      </c>
      <c r="X3915" s="38">
        <f t="shared" si="373"/>
        <v>0</v>
      </c>
      <c r="Y3915" s="38">
        <f t="shared" si="374"/>
        <v>1</v>
      </c>
      <c r="AF3915" s="1">
        <v>2.04181835612818</v>
      </c>
      <c r="AG3915" s="1">
        <v>1.46078300239379</v>
      </c>
      <c r="AH3915" s="1">
        <v>3.4034655149703599</v>
      </c>
      <c r="AI3915" s="1">
        <v>0.64354604304368801</v>
      </c>
      <c r="AJ3915" s="1">
        <v>11.895165276107701</v>
      </c>
      <c r="AK3915" s="1">
        <v>4.5116805383676599</v>
      </c>
    </row>
    <row r="3916" spans="1:37">
      <c r="A3916">
        <v>3914</v>
      </c>
      <c r="B3916" s="1">
        <v>8.1859116946029306E-2</v>
      </c>
      <c r="C3916" s="1">
        <v>17.538494836070502</v>
      </c>
      <c r="D3916" s="1">
        <v>2.15418637087138</v>
      </c>
      <c r="E3916" s="1">
        <v>4.7860681272349499E-2</v>
      </c>
      <c r="F3916" s="1">
        <v>16.081545529585998</v>
      </c>
      <c r="G3916" s="1">
        <v>1.49590361991115</v>
      </c>
      <c r="H3916" s="1">
        <v>3.9357825564856801E-3</v>
      </c>
      <c r="I3916" s="1">
        <v>35.499443500843697</v>
      </c>
      <c r="J3916" s="1">
        <v>3.1003657875105</v>
      </c>
      <c r="K3916" s="1">
        <v>3.3489932491875499E-2</v>
      </c>
      <c r="L3916" s="1">
        <v>7.4038483584014498</v>
      </c>
      <c r="M3916" s="1">
        <v>0.66336018784501605</v>
      </c>
      <c r="N3916" s="1">
        <v>-1.37838320099321E-2</v>
      </c>
      <c r="O3916" s="1">
        <v>179.00553439281001</v>
      </c>
      <c r="P3916" s="1">
        <v>11.712786120932201</v>
      </c>
      <c r="Q3916" s="1">
        <v>5.5873438925665798E-2</v>
      </c>
      <c r="R3916" s="1">
        <v>58.2874069438841</v>
      </c>
      <c r="S3916" s="1">
        <v>5.6440717267496803</v>
      </c>
      <c r="T3916" s="43">
        <f t="shared" si="369"/>
        <v>2477.0673813819926</v>
      </c>
      <c r="U3916" s="1">
        <f t="shared" si="370"/>
        <v>-54.852618618007455</v>
      </c>
      <c r="V3916" s="1" t="b">
        <f t="shared" si="371"/>
        <v>0</v>
      </c>
      <c r="W3916" s="44" t="b">
        <f t="shared" si="372"/>
        <v>0</v>
      </c>
      <c r="X3916" s="38">
        <f t="shared" si="373"/>
        <v>0</v>
      </c>
      <c r="Y3916" s="38">
        <f t="shared" si="374"/>
        <v>1</v>
      </c>
      <c r="AF3916" s="1">
        <v>2.15418637087138</v>
      </c>
      <c r="AG3916" s="1">
        <v>1.49590361991115</v>
      </c>
      <c r="AH3916" s="1">
        <v>3.1003657875105</v>
      </c>
      <c r="AI3916" s="1">
        <v>0.66336018784501605</v>
      </c>
      <c r="AJ3916" s="1">
        <v>11.712786120932201</v>
      </c>
      <c r="AK3916" s="1">
        <v>5.6440717267496803</v>
      </c>
    </row>
    <row r="3917" spans="1:37">
      <c r="A3917">
        <v>3915</v>
      </c>
      <c r="B3917" s="1">
        <v>7.1345279737485195E-2</v>
      </c>
      <c r="C3917" s="1">
        <v>17.3550639275498</v>
      </c>
      <c r="D3917" s="1">
        <v>2.0475394260076301</v>
      </c>
      <c r="E3917" s="1">
        <v>7.2622069385852403E-2</v>
      </c>
      <c r="F3917" s="1">
        <v>16.484717873935001</v>
      </c>
      <c r="G3917" s="1">
        <v>1.72021939807197</v>
      </c>
      <c r="H3917" s="1">
        <v>-2.41783662639793E-2</v>
      </c>
      <c r="I3917" s="1">
        <v>34.515305781820601</v>
      </c>
      <c r="J3917" s="1">
        <v>3.0266429403463602</v>
      </c>
      <c r="K3917" s="1">
        <v>5.67055244453401E-3</v>
      </c>
      <c r="L3917" s="1">
        <v>7.2007164888919499</v>
      </c>
      <c r="M3917" s="1">
        <v>0.607005630057599</v>
      </c>
      <c r="N3917" s="1">
        <v>2.46130793795875E-2</v>
      </c>
      <c r="O3917" s="1">
        <v>186.01245524385899</v>
      </c>
      <c r="P3917" s="1">
        <v>13.215665412587001</v>
      </c>
      <c r="Q3917" s="1">
        <v>1.37311634626665E-2</v>
      </c>
      <c r="R3917" s="1">
        <v>55.882081891728802</v>
      </c>
      <c r="S3917" s="1">
        <v>4.6793286225016004</v>
      </c>
      <c r="T3917" s="43">
        <f t="shared" si="369"/>
        <v>2529.6401429572161</v>
      </c>
      <c r="U3917" s="1">
        <f t="shared" si="370"/>
        <v>-2.2798570427839877</v>
      </c>
      <c r="V3917" s="1" t="b">
        <f t="shared" si="371"/>
        <v>0</v>
      </c>
      <c r="W3917" s="44" t="b">
        <f t="shared" si="372"/>
        <v>0</v>
      </c>
      <c r="X3917" s="38">
        <f t="shared" si="373"/>
        <v>0</v>
      </c>
      <c r="Y3917" s="38">
        <f t="shared" si="374"/>
        <v>1</v>
      </c>
      <c r="AF3917" s="1">
        <v>2.0475394260076301</v>
      </c>
      <c r="AG3917" s="1">
        <v>1.72021939807197</v>
      </c>
      <c r="AH3917" s="1">
        <v>3.0266429403463602</v>
      </c>
      <c r="AI3917" s="1">
        <v>0.607005630057599</v>
      </c>
      <c r="AJ3917" s="1">
        <v>13.215665412587001</v>
      </c>
      <c r="AK3917" s="1">
        <v>4.6793286225016004</v>
      </c>
    </row>
    <row r="3918" spans="1:37">
      <c r="A3918">
        <v>3916</v>
      </c>
      <c r="B3918" s="1">
        <v>3.6029042266774197E-2</v>
      </c>
      <c r="C3918" s="1">
        <v>16.752845012822402</v>
      </c>
      <c r="D3918" s="1">
        <v>1.77738979530056</v>
      </c>
      <c r="E3918" s="1">
        <v>5.69003602144409E-2</v>
      </c>
      <c r="F3918" s="1">
        <v>16.227576580555301</v>
      </c>
      <c r="G3918" s="1">
        <v>1.5684328773246401</v>
      </c>
      <c r="H3918" s="1">
        <v>1.9029361803072499E-2</v>
      </c>
      <c r="I3918" s="1">
        <v>36.039321259030302</v>
      </c>
      <c r="J3918" s="1">
        <v>3.2175941466881199</v>
      </c>
      <c r="K3918" s="1">
        <v>0.103485773345833</v>
      </c>
      <c r="L3918" s="1">
        <v>7.9406549107390196</v>
      </c>
      <c r="M3918" s="1">
        <v>0.98472073927383696</v>
      </c>
      <c r="N3918" s="1">
        <v>2.45600073265477E-2</v>
      </c>
      <c r="O3918" s="1">
        <v>186.00258344292899</v>
      </c>
      <c r="P3918" s="1">
        <v>13.2124554437745</v>
      </c>
      <c r="Q3918" s="1">
        <v>-7.6839777377277596E-2</v>
      </c>
      <c r="R3918" s="1">
        <v>51.0432263552512</v>
      </c>
      <c r="S3918" s="1">
        <v>5.1275549281855399</v>
      </c>
      <c r="T3918" s="43">
        <f t="shared" si="369"/>
        <v>2588.8147930547193</v>
      </c>
      <c r="U3918" s="1">
        <f t="shared" si="370"/>
        <v>56.89479305471923</v>
      </c>
      <c r="V3918" s="1" t="b">
        <f t="shared" si="371"/>
        <v>0</v>
      </c>
      <c r="W3918" s="44" t="b">
        <f t="shared" si="372"/>
        <v>0</v>
      </c>
      <c r="X3918" s="38">
        <f t="shared" si="373"/>
        <v>1</v>
      </c>
      <c r="Y3918" s="38">
        <f t="shared" si="374"/>
        <v>0</v>
      </c>
      <c r="AF3918" s="1">
        <v>1.77738979530056</v>
      </c>
      <c r="AG3918" s="1">
        <v>1.5684328773246401</v>
      </c>
      <c r="AH3918" s="1">
        <v>3.2175941466881199</v>
      </c>
      <c r="AI3918" s="1">
        <v>0.98472073927383696</v>
      </c>
      <c r="AJ3918" s="1">
        <v>13.2124554437745</v>
      </c>
      <c r="AK3918" s="1">
        <v>5.1275549281855399</v>
      </c>
    </row>
    <row r="3919" spans="1:37">
      <c r="A3919">
        <v>3917</v>
      </c>
      <c r="B3919" s="1">
        <v>-0.100625881075523</v>
      </c>
      <c r="C3919" s="1">
        <v>14.6130237976539</v>
      </c>
      <c r="D3919" s="1">
        <v>1.89431600594581</v>
      </c>
      <c r="E3919" s="1">
        <v>-5.2974840297379699E-2</v>
      </c>
      <c r="F3919" s="1">
        <v>14.539031384457999</v>
      </c>
      <c r="G3919" s="1">
        <v>1.29475515292619</v>
      </c>
      <c r="H3919" s="1">
        <v>2.07447791465309E-2</v>
      </c>
      <c r="I3919" s="1">
        <v>36.101196791772402</v>
      </c>
      <c r="J3919" s="1">
        <v>3.2368691149798301</v>
      </c>
      <c r="K3919" s="1">
        <v>3.8097055206755603E-2</v>
      </c>
      <c r="L3919" s="1">
        <v>7.4380374926457904</v>
      </c>
      <c r="M3919" s="1">
        <v>0.67853011261099705</v>
      </c>
      <c r="N3919" s="1">
        <v>1.9961848532912599E-3</v>
      </c>
      <c r="O3919" s="1">
        <v>181.85264942624701</v>
      </c>
      <c r="P3919" s="1">
        <v>12.0206468780896</v>
      </c>
      <c r="Q3919" s="1">
        <v>5.1920702861663601E-2</v>
      </c>
      <c r="R3919" s="1">
        <v>58.057466953809602</v>
      </c>
      <c r="S3919" s="1">
        <v>5.5280091150864097</v>
      </c>
      <c r="T3919" s="43">
        <f t="shared" si="369"/>
        <v>2465.3126379638838</v>
      </c>
      <c r="U3919" s="1">
        <f t="shared" si="370"/>
        <v>-66.607362036116228</v>
      </c>
      <c r="V3919" s="1" t="b">
        <f t="shared" si="371"/>
        <v>0</v>
      </c>
      <c r="W3919" s="44" t="b">
        <f t="shared" si="372"/>
        <v>0</v>
      </c>
      <c r="X3919" s="38">
        <f t="shared" si="373"/>
        <v>0</v>
      </c>
      <c r="Y3919" s="38">
        <f t="shared" si="374"/>
        <v>1</v>
      </c>
      <c r="AF3919" s="1">
        <v>1.89431600594581</v>
      </c>
      <c r="AG3919" s="1">
        <v>1.29475515292619</v>
      </c>
      <c r="AH3919" s="1">
        <v>3.2368691149798301</v>
      </c>
      <c r="AI3919" s="1">
        <v>0.67853011261099705</v>
      </c>
      <c r="AJ3919" s="1">
        <v>12.0206468780896</v>
      </c>
      <c r="AK3919" s="1">
        <v>5.5280091150864097</v>
      </c>
    </row>
    <row r="3920" spans="1:37">
      <c r="A3920">
        <v>3918</v>
      </c>
      <c r="B3920" s="1">
        <v>1.8717988399999101E-2</v>
      </c>
      <c r="C3920" s="1">
        <v>16.465331372402499</v>
      </c>
      <c r="D3920" s="1">
        <v>1.68879856805351</v>
      </c>
      <c r="E3920" s="1">
        <v>3.3509379165343502E-2</v>
      </c>
      <c r="F3920" s="1">
        <v>15.8524025939316</v>
      </c>
      <c r="G3920" s="1">
        <v>1.3895510699456499</v>
      </c>
      <c r="H3920" s="1">
        <v>-2.97027733045299E-2</v>
      </c>
      <c r="I3920" s="1">
        <v>34.325154902582902</v>
      </c>
      <c r="J3920" s="1">
        <v>3.0329655244724001</v>
      </c>
      <c r="K3920" s="1">
        <v>-2.9858760648401001E-2</v>
      </c>
      <c r="L3920" s="1">
        <v>6.9493714756168599</v>
      </c>
      <c r="M3920" s="1">
        <v>0.59175235804659398</v>
      </c>
      <c r="N3920" s="1">
        <v>-1.2035856247889901E-2</v>
      </c>
      <c r="O3920" s="1">
        <v>179.31870535608701</v>
      </c>
      <c r="P3920" s="1">
        <v>11.727112114688801</v>
      </c>
      <c r="Q3920" s="1">
        <v>1.4244564562158901E-2</v>
      </c>
      <c r="R3920" s="1">
        <v>55.910779179993199</v>
      </c>
      <c r="S3920" s="1">
        <v>4.6887594484642001</v>
      </c>
      <c r="T3920" s="43">
        <f t="shared" si="369"/>
        <v>2311.8939083671153</v>
      </c>
      <c r="U3920" s="1">
        <f t="shared" si="370"/>
        <v>-220.0260916328848</v>
      </c>
      <c r="V3920" s="1" t="b">
        <f t="shared" si="371"/>
        <v>0</v>
      </c>
      <c r="W3920" s="44" t="b">
        <f t="shared" si="372"/>
        <v>0</v>
      </c>
      <c r="X3920" s="38">
        <f t="shared" si="373"/>
        <v>0</v>
      </c>
      <c r="Y3920" s="38">
        <f t="shared" si="374"/>
        <v>1</v>
      </c>
      <c r="AF3920" s="1">
        <v>1.68879856805351</v>
      </c>
      <c r="AG3920" s="1">
        <v>1.3895510699456499</v>
      </c>
      <c r="AH3920" s="1">
        <v>3.0329655244724001</v>
      </c>
      <c r="AI3920" s="1">
        <v>0.59175235804659398</v>
      </c>
      <c r="AJ3920" s="1">
        <v>11.727112114688801</v>
      </c>
      <c r="AK3920" s="1">
        <v>4.6887594484642001</v>
      </c>
    </row>
    <row r="3921" spans="1:37">
      <c r="A3921">
        <v>3919</v>
      </c>
      <c r="B3921" s="1">
        <v>-5.8651554463974902E-2</v>
      </c>
      <c r="C3921" s="1">
        <v>15.2394505830698</v>
      </c>
      <c r="D3921" s="1">
        <v>1.6703632261261601</v>
      </c>
      <c r="E3921" s="1">
        <v>2.40908671208361E-2</v>
      </c>
      <c r="F3921" s="1">
        <v>15.7037974672954</v>
      </c>
      <c r="G3921" s="1">
        <v>1.3407333757644899</v>
      </c>
      <c r="H3921" s="1">
        <v>8.2689831818967292E-3</v>
      </c>
      <c r="I3921" s="1">
        <v>35.653603473451199</v>
      </c>
      <c r="J3921" s="1">
        <v>3.1283491572545001</v>
      </c>
      <c r="K3921" s="1">
        <v>-4.0768157373857299E-2</v>
      </c>
      <c r="L3921" s="1">
        <v>6.8739700649710098</v>
      </c>
      <c r="M3921" s="1">
        <v>0.60176262002535896</v>
      </c>
      <c r="N3921" s="1">
        <v>8.2452290886273205E-3</v>
      </c>
      <c r="O3921" s="1">
        <v>182.992612807943</v>
      </c>
      <c r="P3921" s="1">
        <v>12.2548170808364</v>
      </c>
      <c r="Q3921" s="1">
        <v>7.4936844036218697E-2</v>
      </c>
      <c r="R3921" s="1">
        <v>59.409222231588799</v>
      </c>
      <c r="S3921" s="1">
        <v>6.3059766321225696</v>
      </c>
      <c r="T3921" s="43">
        <f t="shared" si="369"/>
        <v>2530.2002092129478</v>
      </c>
      <c r="U3921" s="1">
        <f t="shared" si="370"/>
        <v>-1.7197907870522613</v>
      </c>
      <c r="V3921" s="1" t="b">
        <f t="shared" si="371"/>
        <v>0</v>
      </c>
      <c r="W3921" s="44" t="b">
        <f t="shared" si="372"/>
        <v>0</v>
      </c>
      <c r="X3921" s="38">
        <f t="shared" si="373"/>
        <v>0</v>
      </c>
      <c r="Y3921" s="38">
        <f t="shared" si="374"/>
        <v>1</v>
      </c>
      <c r="AF3921" s="1">
        <v>1.6703632261261601</v>
      </c>
      <c r="AG3921" s="1">
        <v>1.3407333757644899</v>
      </c>
      <c r="AH3921" s="1">
        <v>3.1283491572545001</v>
      </c>
      <c r="AI3921" s="1">
        <v>0.60176262002535896</v>
      </c>
      <c r="AJ3921" s="1">
        <v>12.2548170808364</v>
      </c>
      <c r="AK3921" s="1">
        <v>6.3059766321225696</v>
      </c>
    </row>
    <row r="3922" spans="1:37">
      <c r="A3922">
        <v>3920</v>
      </c>
      <c r="B3922" s="1">
        <v>-8.05598608505846E-2</v>
      </c>
      <c r="C3922" s="1">
        <v>14.9092107371645</v>
      </c>
      <c r="D3922" s="1">
        <v>1.7705575133945399</v>
      </c>
      <c r="E3922" s="1">
        <v>-8.2849374602034908E-3</v>
      </c>
      <c r="F3922" s="1">
        <v>15.203516585809499</v>
      </c>
      <c r="G3922" s="1">
        <v>1.2332082511453899</v>
      </c>
      <c r="H3922" s="1">
        <v>-3.0028184119061201E-2</v>
      </c>
      <c r="I3922" s="1">
        <v>34.313986943153097</v>
      </c>
      <c r="J3922" s="1">
        <v>3.0350507488452099</v>
      </c>
      <c r="K3922" s="1">
        <v>-6.1571493068122901E-2</v>
      </c>
      <c r="L3922" s="1">
        <v>6.7324457510855504</v>
      </c>
      <c r="M3922" s="1">
        <v>0.63743567135354995</v>
      </c>
      <c r="N3922" s="1">
        <v>3.5667805068120402E-2</v>
      </c>
      <c r="O3922" s="1">
        <v>188.080179918282</v>
      </c>
      <c r="P3922" s="1">
        <v>14.132335873653799</v>
      </c>
      <c r="Q3922" s="1">
        <v>-1.33554124494711E-2</v>
      </c>
      <c r="R3922" s="1">
        <v>54.388743650168003</v>
      </c>
      <c r="S3922" s="1">
        <v>4.4732791543723502</v>
      </c>
      <c r="T3922" s="43">
        <f t="shared" si="369"/>
        <v>2528.1867212764837</v>
      </c>
      <c r="U3922" s="1">
        <f t="shared" si="370"/>
        <v>-3.7332787235163778</v>
      </c>
      <c r="V3922" s="1" t="b">
        <f t="shared" si="371"/>
        <v>0</v>
      </c>
      <c r="W3922" s="44" t="b">
        <f t="shared" si="372"/>
        <v>0</v>
      </c>
      <c r="X3922" s="38">
        <f t="shared" si="373"/>
        <v>0</v>
      </c>
      <c r="Y3922" s="38">
        <f t="shared" si="374"/>
        <v>1</v>
      </c>
      <c r="AF3922" s="1">
        <v>1.7705575133945399</v>
      </c>
      <c r="AG3922" s="1">
        <v>1.2332082511453899</v>
      </c>
      <c r="AH3922" s="1">
        <v>3.0350507488452099</v>
      </c>
      <c r="AI3922" s="1">
        <v>0.63743567135354995</v>
      </c>
      <c r="AJ3922" s="1">
        <v>14.132335873653799</v>
      </c>
      <c r="AK3922" s="1">
        <v>4.4732791543723502</v>
      </c>
    </row>
    <row r="3923" spans="1:37">
      <c r="A3923">
        <v>3921</v>
      </c>
      <c r="B3923" s="1">
        <v>-0.10336456733992901</v>
      </c>
      <c r="C3923" s="1">
        <v>14.573058061883501</v>
      </c>
      <c r="D3923" s="1">
        <v>1.91278986519665</v>
      </c>
      <c r="E3923" s="1">
        <v>-3.0698298242749399E-2</v>
      </c>
      <c r="F3923" s="1">
        <v>14.8665451215051</v>
      </c>
      <c r="G3923" s="1">
        <v>1.2361422567814599</v>
      </c>
      <c r="H3923" s="1">
        <v>3.4776592553122702E-2</v>
      </c>
      <c r="I3923" s="1">
        <v>36.611332745059201</v>
      </c>
      <c r="J3923" s="1">
        <v>3.4045956593356101</v>
      </c>
      <c r="K3923" s="1">
        <v>3.6530364858944099E-3</v>
      </c>
      <c r="L3923" s="1">
        <v>7.1862035734040104</v>
      </c>
      <c r="M3923" s="1">
        <v>0.60353034141849404</v>
      </c>
      <c r="N3923" s="1">
        <v>-1.5878298723594302E-2</v>
      </c>
      <c r="O3923" s="1">
        <v>178.63100561540699</v>
      </c>
      <c r="P3923" s="1">
        <v>11.695132656955501</v>
      </c>
      <c r="Q3923" s="1">
        <v>2.6068490239448201E-2</v>
      </c>
      <c r="R3923" s="1">
        <v>56.575787836419003</v>
      </c>
      <c r="S3923" s="1">
        <v>4.89972230486502</v>
      </c>
      <c r="T3923" s="43">
        <f t="shared" si="369"/>
        <v>2375.1913084552734</v>
      </c>
      <c r="U3923" s="1">
        <f t="shared" si="370"/>
        <v>-156.72869154472664</v>
      </c>
      <c r="V3923" s="1" t="b">
        <f t="shared" si="371"/>
        <v>0</v>
      </c>
      <c r="W3923" s="44" t="b">
        <f t="shared" si="372"/>
        <v>0</v>
      </c>
      <c r="X3923" s="38">
        <f t="shared" si="373"/>
        <v>0</v>
      </c>
      <c r="Y3923" s="38">
        <f t="shared" si="374"/>
        <v>1</v>
      </c>
      <c r="AF3923" s="1">
        <v>1.91278986519665</v>
      </c>
      <c r="AG3923" s="1">
        <v>1.2361422567814599</v>
      </c>
      <c r="AH3923" s="1">
        <v>3.4045956593356101</v>
      </c>
      <c r="AI3923" s="1">
        <v>0.60353034141849404</v>
      </c>
      <c r="AJ3923" s="1">
        <v>11.695132656955501</v>
      </c>
      <c r="AK3923" s="1">
        <v>4.89972230486502</v>
      </c>
    </row>
    <row r="3924" spans="1:37">
      <c r="A3924">
        <v>3922</v>
      </c>
      <c r="B3924" s="1">
        <v>-1.1874579340755601E-2</v>
      </c>
      <c r="C3924" s="1">
        <v>15.969241627065699</v>
      </c>
      <c r="D3924" s="1">
        <v>1.61147740982864</v>
      </c>
      <c r="E3924" s="1">
        <v>-2.5472715818375902E-2</v>
      </c>
      <c r="F3924" s="1">
        <v>14.944434810656</v>
      </c>
      <c r="G3924" s="1">
        <v>1.2301124216722701</v>
      </c>
      <c r="H3924" s="1">
        <v>-2.2257151863522701E-3</v>
      </c>
      <c r="I3924" s="1">
        <v>35.281386229395302</v>
      </c>
      <c r="J3924" s="1">
        <v>3.0632323009557898</v>
      </c>
      <c r="K3924" s="1">
        <v>-2.2973476696337002E-2</v>
      </c>
      <c r="L3924" s="1">
        <v>6.9973849751219497</v>
      </c>
      <c r="M3924" s="1">
        <v>0.58930954203498398</v>
      </c>
      <c r="N3924" s="1">
        <v>3.30638944795407E-3</v>
      </c>
      <c r="O3924" s="1">
        <v>182.091069758678</v>
      </c>
      <c r="P3924" s="1">
        <v>12.069461519692201</v>
      </c>
      <c r="Q3924" s="1">
        <v>-3.1607976862345101E-2</v>
      </c>
      <c r="R3924" s="1">
        <v>53.405014702473203</v>
      </c>
      <c r="S3924" s="1">
        <v>4.4952961219038503</v>
      </c>
      <c r="T3924" s="43">
        <f t="shared" si="369"/>
        <v>2305.8889316087734</v>
      </c>
      <c r="U3924" s="1">
        <f t="shared" si="370"/>
        <v>-226.03106839122665</v>
      </c>
      <c r="V3924" s="1" t="b">
        <f t="shared" si="371"/>
        <v>0</v>
      </c>
      <c r="W3924" s="44" t="b">
        <f t="shared" si="372"/>
        <v>0</v>
      </c>
      <c r="X3924" s="38">
        <f t="shared" si="373"/>
        <v>0</v>
      </c>
      <c r="Y3924" s="38">
        <f t="shared" si="374"/>
        <v>1</v>
      </c>
      <c r="AF3924" s="1">
        <v>1.61147740982864</v>
      </c>
      <c r="AG3924" s="1">
        <v>1.2301124216722701</v>
      </c>
      <c r="AH3924" s="1">
        <v>3.0632323009557898</v>
      </c>
      <c r="AI3924" s="1">
        <v>0.58930954203498398</v>
      </c>
      <c r="AJ3924" s="1">
        <v>12.069461519692201</v>
      </c>
      <c r="AK3924" s="1">
        <v>4.4952961219038503</v>
      </c>
    </row>
    <row r="3925" spans="1:37">
      <c r="A3925">
        <v>3923</v>
      </c>
      <c r="B3925" s="1">
        <v>-6.2386378771882398E-2</v>
      </c>
      <c r="C3925" s="1">
        <v>15.182640067277701</v>
      </c>
      <c r="D3925" s="1">
        <v>1.6871670408222299</v>
      </c>
      <c r="E3925" s="1">
        <v>-1.4772941377498801E-2</v>
      </c>
      <c r="F3925" s="1">
        <v>15.1051954096279</v>
      </c>
      <c r="G3925" s="1">
        <v>1.2306525491893801</v>
      </c>
      <c r="H3925" s="1">
        <v>-1.46429126311184E-2</v>
      </c>
      <c r="I3925" s="1">
        <v>34.845999029107197</v>
      </c>
      <c r="J3925" s="1">
        <v>3.031786926114</v>
      </c>
      <c r="K3925" s="1">
        <v>6.6607620566522904E-2</v>
      </c>
      <c r="L3925" s="1">
        <v>7.6531520950238701</v>
      </c>
      <c r="M3925" s="1">
        <v>0.78894580431653105</v>
      </c>
      <c r="N3925" s="1">
        <v>-1.2240091388877E-2</v>
      </c>
      <c r="O3925" s="1">
        <v>179.282085914633</v>
      </c>
      <c r="P3925" s="1">
        <v>11.725107817487601</v>
      </c>
      <c r="Q3925" s="1">
        <v>1.8461863796246099E-2</v>
      </c>
      <c r="R3925" s="1">
        <v>56.147069569631903</v>
      </c>
      <c r="S3925" s="1">
        <v>4.7612325191341496</v>
      </c>
      <c r="T3925" s="43">
        <f t="shared" si="369"/>
        <v>2322.4892657063892</v>
      </c>
      <c r="U3925" s="1">
        <f t="shared" si="370"/>
        <v>-209.43073429361084</v>
      </c>
      <c r="V3925" s="1" t="b">
        <f t="shared" si="371"/>
        <v>0</v>
      </c>
      <c r="W3925" s="44" t="b">
        <f t="shared" si="372"/>
        <v>0</v>
      </c>
      <c r="X3925" s="38">
        <f t="shared" si="373"/>
        <v>0</v>
      </c>
      <c r="Y3925" s="38">
        <f t="shared" si="374"/>
        <v>1</v>
      </c>
      <c r="AF3925" s="1">
        <v>1.6871670408222299</v>
      </c>
      <c r="AG3925" s="1">
        <v>1.2306525491893801</v>
      </c>
      <c r="AH3925" s="1">
        <v>3.031786926114</v>
      </c>
      <c r="AI3925" s="1">
        <v>0.78894580431653105</v>
      </c>
      <c r="AJ3925" s="1">
        <v>11.725107817487601</v>
      </c>
      <c r="AK3925" s="1">
        <v>4.7612325191341496</v>
      </c>
    </row>
    <row r="3926" spans="1:37">
      <c r="A3926">
        <v>3924</v>
      </c>
      <c r="B3926" s="1">
        <v>-8.4408189236731601E-2</v>
      </c>
      <c r="C3926" s="1">
        <v>14.851945456744801</v>
      </c>
      <c r="D3926" s="1">
        <v>1.7900345784368401</v>
      </c>
      <c r="E3926" s="1">
        <v>-1.30078971472532E-2</v>
      </c>
      <c r="F3926" s="1">
        <v>15.1318802907023</v>
      </c>
      <c r="G3926" s="1">
        <v>1.2312140202168</v>
      </c>
      <c r="H3926" s="1">
        <v>-7.4466872231671699E-2</v>
      </c>
      <c r="I3926" s="1">
        <v>32.822503601010602</v>
      </c>
      <c r="J3926" s="1">
        <v>3.3863545840696401</v>
      </c>
      <c r="K3926" s="1">
        <v>-2.7543260369819599E-2</v>
      </c>
      <c r="L3926" s="1">
        <v>6.9654813912638698</v>
      </c>
      <c r="M3926" s="1">
        <v>0.58981608336107005</v>
      </c>
      <c r="N3926" s="1">
        <v>4.80871394735264E-2</v>
      </c>
      <c r="O3926" s="1">
        <v>190.430575531957</v>
      </c>
      <c r="P3926" s="1">
        <v>15.3653056428965</v>
      </c>
      <c r="Q3926" s="1">
        <v>3.00483207253886E-2</v>
      </c>
      <c r="R3926" s="1">
        <v>56.8013985299864</v>
      </c>
      <c r="S3926" s="1">
        <v>4.9757481663345002</v>
      </c>
      <c r="T3926" s="43">
        <f t="shared" si="369"/>
        <v>2733.8473075315351</v>
      </c>
      <c r="U3926" s="1">
        <f t="shared" si="370"/>
        <v>201.92730753153501</v>
      </c>
      <c r="V3926" s="1" t="b">
        <f t="shared" si="371"/>
        <v>0</v>
      </c>
      <c r="W3926" s="44" t="b">
        <f t="shared" si="372"/>
        <v>0</v>
      </c>
      <c r="X3926" s="38">
        <f t="shared" si="373"/>
        <v>1</v>
      </c>
      <c r="Y3926" s="38">
        <f t="shared" si="374"/>
        <v>0</v>
      </c>
      <c r="AF3926" s="1">
        <v>1.7900345784368401</v>
      </c>
      <c r="AG3926" s="1">
        <v>1.2312140202168</v>
      </c>
      <c r="AH3926" s="1">
        <v>3.3863545840696401</v>
      </c>
      <c r="AI3926" s="1">
        <v>0.58981608336107005</v>
      </c>
      <c r="AJ3926" s="1">
        <v>15.3653056428965</v>
      </c>
      <c r="AK3926" s="1">
        <v>4.9757481663345002</v>
      </c>
    </row>
    <row r="3927" spans="1:37">
      <c r="A3927">
        <v>3925</v>
      </c>
      <c r="B3927" s="1">
        <v>6.0549519098545897E-2</v>
      </c>
      <c r="C3927" s="1">
        <v>17.168710534755601</v>
      </c>
      <c r="D3927" s="1">
        <v>1.9544226515276599</v>
      </c>
      <c r="E3927" s="1">
        <v>4.7169346506111397E-2</v>
      </c>
      <c r="F3927" s="1">
        <v>16.070431640218299</v>
      </c>
      <c r="G3927" s="1">
        <v>1.4902158412447499</v>
      </c>
      <c r="H3927" s="1">
        <v>2.66658823356633E-3</v>
      </c>
      <c r="I3927" s="1">
        <v>35.454416388807502</v>
      </c>
      <c r="J3927" s="1">
        <v>3.0917689506842501</v>
      </c>
      <c r="K3927" s="1">
        <v>8.0415903239951306E-3</v>
      </c>
      <c r="L3927" s="1">
        <v>7.2178099170211496</v>
      </c>
      <c r="M3927" s="1">
        <v>0.61026677462860202</v>
      </c>
      <c r="N3927" s="1">
        <v>4.6603152546563699E-2</v>
      </c>
      <c r="O3927" s="1">
        <v>190.14818862843401</v>
      </c>
      <c r="P3927" s="1">
        <v>15.200919658786299</v>
      </c>
      <c r="Q3927" s="1">
        <v>3.7368007313386999E-2</v>
      </c>
      <c r="R3927" s="1">
        <v>57.218692331768899</v>
      </c>
      <c r="S3927" s="1">
        <v>5.1356821855827901</v>
      </c>
      <c r="T3927" s="43">
        <f t="shared" si="369"/>
        <v>2748.3276062454356</v>
      </c>
      <c r="U3927" s="1">
        <f t="shared" si="370"/>
        <v>216.40760624543555</v>
      </c>
      <c r="V3927" s="1" t="b">
        <f t="shared" si="371"/>
        <v>0</v>
      </c>
      <c r="W3927" s="44" t="b">
        <f t="shared" si="372"/>
        <v>0</v>
      </c>
      <c r="X3927" s="38">
        <f t="shared" si="373"/>
        <v>1</v>
      </c>
      <c r="Y3927" s="38">
        <f t="shared" si="374"/>
        <v>0</v>
      </c>
      <c r="AF3927" s="1">
        <v>1.9544226515276599</v>
      </c>
      <c r="AG3927" s="1">
        <v>1.4902158412447499</v>
      </c>
      <c r="AH3927" s="1">
        <v>3.0917689506842501</v>
      </c>
      <c r="AI3927" s="1">
        <v>0.61026677462860202</v>
      </c>
      <c r="AJ3927" s="1">
        <v>15.200919658786299</v>
      </c>
      <c r="AK3927" s="1">
        <v>5.1356821855827901</v>
      </c>
    </row>
    <row r="3928" spans="1:37">
      <c r="A3928">
        <v>3926</v>
      </c>
      <c r="B3928" s="1">
        <v>-6.0549685298406902E-2</v>
      </c>
      <c r="C3928" s="1">
        <v>15.210551547769899</v>
      </c>
      <c r="D3928" s="1">
        <v>1.6779162017917699</v>
      </c>
      <c r="E3928" s="1">
        <v>-1.29107663700808E-2</v>
      </c>
      <c r="F3928" s="1">
        <v>15.1333501333773</v>
      </c>
      <c r="G3928" s="1">
        <v>1.2307889930620399</v>
      </c>
      <c r="H3928" s="1">
        <v>-8.7427970570535807E-2</v>
      </c>
      <c r="I3928" s="1">
        <v>32.399832959010801</v>
      </c>
      <c r="J3928" s="1">
        <v>3.5694636771858801</v>
      </c>
      <c r="K3928" s="1">
        <v>5.8886406215839203E-2</v>
      </c>
      <c r="L3928" s="1">
        <v>7.5942880107879001</v>
      </c>
      <c r="M3928" s="1">
        <v>0.75391001692791604</v>
      </c>
      <c r="N3928" s="1">
        <v>3.0717599098005598E-2</v>
      </c>
      <c r="O3928" s="1">
        <v>187.15144490012401</v>
      </c>
      <c r="P3928" s="1">
        <v>13.6868282633629</v>
      </c>
      <c r="Q3928" s="1">
        <v>-5.5830425494023499E-2</v>
      </c>
      <c r="R3928" s="1">
        <v>52.126955823634198</v>
      </c>
      <c r="S3928" s="1">
        <v>4.7424471845989</v>
      </c>
      <c r="T3928" s="43">
        <f t="shared" si="369"/>
        <v>2566.1354336929408</v>
      </c>
      <c r="U3928" s="1">
        <f t="shared" si="370"/>
        <v>34.215433692940678</v>
      </c>
      <c r="V3928" s="1" t="b">
        <f t="shared" si="371"/>
        <v>0</v>
      </c>
      <c r="W3928" s="44" t="b">
        <f t="shared" si="372"/>
        <v>0</v>
      </c>
      <c r="X3928" s="38">
        <f t="shared" si="373"/>
        <v>1</v>
      </c>
      <c r="Y3928" s="38">
        <f t="shared" si="374"/>
        <v>0</v>
      </c>
      <c r="AF3928" s="1">
        <v>1.6779162017917699</v>
      </c>
      <c r="AG3928" s="1">
        <v>1.2307889930620399</v>
      </c>
      <c r="AH3928" s="1">
        <v>3.5694636771858801</v>
      </c>
      <c r="AI3928" s="1">
        <v>0.75391001692791604</v>
      </c>
      <c r="AJ3928" s="1">
        <v>13.6868282633629</v>
      </c>
      <c r="AK3928" s="1">
        <v>4.7424471845989</v>
      </c>
    </row>
    <row r="3929" spans="1:37">
      <c r="A3929">
        <v>3927</v>
      </c>
      <c r="B3929" s="1">
        <v>-6.8513842737942199E-2</v>
      </c>
      <c r="C3929" s="1">
        <v>15.0898934283868</v>
      </c>
      <c r="D3929" s="1">
        <v>1.7147955662094001</v>
      </c>
      <c r="E3929" s="1">
        <v>-1.55708211831392E-2</v>
      </c>
      <c r="F3929" s="1">
        <v>15.093148086047499</v>
      </c>
      <c r="G3929" s="1">
        <v>1.2306551730503901</v>
      </c>
      <c r="H3929" s="1">
        <v>5.8555115430615002E-3</v>
      </c>
      <c r="I3929" s="1">
        <v>35.567658267522397</v>
      </c>
      <c r="J3929" s="1">
        <v>3.1127011613360498</v>
      </c>
      <c r="K3929" s="1">
        <v>-4.2690317877945201E-3</v>
      </c>
      <c r="L3929" s="1">
        <v>7.1294988838392399</v>
      </c>
      <c r="M3929" s="1">
        <v>0.59375002643958197</v>
      </c>
      <c r="N3929" s="1">
        <v>-3.4454539872856002E-2</v>
      </c>
      <c r="O3929" s="1">
        <v>175.34334371921901</v>
      </c>
      <c r="P3929" s="1">
        <v>11.950645057696301</v>
      </c>
      <c r="Q3929" s="1">
        <v>-2.3914520813633201E-2</v>
      </c>
      <c r="R3929" s="1">
        <v>53.817468398658797</v>
      </c>
      <c r="S3929" s="1">
        <v>4.4646173853494497</v>
      </c>
      <c r="T3929" s="43">
        <f t="shared" si="369"/>
        <v>2306.7164370081173</v>
      </c>
      <c r="U3929" s="1">
        <f t="shared" si="370"/>
        <v>-225.20356299188279</v>
      </c>
      <c r="V3929" s="1" t="b">
        <f t="shared" si="371"/>
        <v>0</v>
      </c>
      <c r="W3929" s="44" t="b">
        <f t="shared" si="372"/>
        <v>0</v>
      </c>
      <c r="X3929" s="38">
        <f t="shared" si="373"/>
        <v>0</v>
      </c>
      <c r="Y3929" s="38">
        <f t="shared" si="374"/>
        <v>1</v>
      </c>
      <c r="AF3929" s="1">
        <v>1.7147955662094001</v>
      </c>
      <c r="AG3929" s="1">
        <v>1.2306551730503901</v>
      </c>
      <c r="AH3929" s="1">
        <v>3.1127011613360498</v>
      </c>
      <c r="AI3929" s="1">
        <v>0.59375002643958197</v>
      </c>
      <c r="AJ3929" s="1">
        <v>11.950645057696301</v>
      </c>
      <c r="AK3929" s="1">
        <v>4.4646173853494497</v>
      </c>
    </row>
    <row r="3930" spans="1:37">
      <c r="A3930">
        <v>3928</v>
      </c>
      <c r="B3930" s="1">
        <v>0.185696109486541</v>
      </c>
      <c r="C3930" s="1">
        <v>19.457549864345602</v>
      </c>
      <c r="D3930" s="1">
        <v>3.63789905001186</v>
      </c>
      <c r="E3930" s="1">
        <v>7.7784062234485501E-2</v>
      </c>
      <c r="F3930" s="1">
        <v>16.570031875403899</v>
      </c>
      <c r="G3930" s="1">
        <v>1.7772304098018801</v>
      </c>
      <c r="H3930" s="1">
        <v>7.8180120933731695E-2</v>
      </c>
      <c r="I3930" s="1">
        <v>38.2353835833582</v>
      </c>
      <c r="J3930" s="1">
        <v>4.2449648713756396</v>
      </c>
      <c r="K3930" s="1">
        <v>7.0249066295416093E-2</v>
      </c>
      <c r="L3930" s="1">
        <v>7.6810714355633802</v>
      </c>
      <c r="M3930" s="1">
        <v>0.80484961474000205</v>
      </c>
      <c r="N3930" s="1">
        <v>3.9000826818645098E-2</v>
      </c>
      <c r="O3930" s="1">
        <v>188.70810110497899</v>
      </c>
      <c r="P3930" s="1">
        <v>14.440177740884</v>
      </c>
      <c r="Q3930" s="1">
        <v>2.4467632031571599E-2</v>
      </c>
      <c r="R3930" s="1">
        <v>56.4852904781402</v>
      </c>
      <c r="S3930" s="1">
        <v>4.8706335729299504</v>
      </c>
      <c r="T3930" s="43">
        <f t="shared" si="369"/>
        <v>2977.5755259743332</v>
      </c>
      <c r="U3930" s="1">
        <f t="shared" si="370"/>
        <v>445.65552597433316</v>
      </c>
      <c r="V3930" s="1" t="b">
        <f t="shared" si="371"/>
        <v>0</v>
      </c>
      <c r="W3930" s="44" t="b">
        <f t="shared" si="372"/>
        <v>0</v>
      </c>
      <c r="X3930" s="38">
        <f t="shared" si="373"/>
        <v>1</v>
      </c>
      <c r="Y3930" s="38">
        <f t="shared" si="374"/>
        <v>0</v>
      </c>
      <c r="AF3930" s="1">
        <v>3.63789905001186</v>
      </c>
      <c r="AG3930" s="1">
        <v>1.7772304098018801</v>
      </c>
      <c r="AH3930" s="1">
        <v>4.2449648713756396</v>
      </c>
      <c r="AI3930" s="1">
        <v>0.80484961474000205</v>
      </c>
      <c r="AJ3930" s="1">
        <v>14.440177740884</v>
      </c>
      <c r="AK3930" s="1">
        <v>4.8706335729299504</v>
      </c>
    </row>
    <row r="3931" spans="1:37">
      <c r="A3931">
        <v>3929</v>
      </c>
      <c r="B3931" s="1">
        <v>-8.0181372890766097E-3</v>
      </c>
      <c r="C3931" s="1">
        <v>16.030944983246801</v>
      </c>
      <c r="D3931" s="1">
        <v>1.61284397735708</v>
      </c>
      <c r="E3931" s="1">
        <v>-1.9690699858682499E-2</v>
      </c>
      <c r="F3931" s="1">
        <v>15.031094062397701</v>
      </c>
      <c r="G3931" s="1">
        <v>1.2296450355642501</v>
      </c>
      <c r="H3931" s="1">
        <v>2.2572197110485401E-2</v>
      </c>
      <c r="I3931" s="1">
        <v>36.167229083231703</v>
      </c>
      <c r="J3931" s="1">
        <v>3.2570759127762101</v>
      </c>
      <c r="K3931" s="1">
        <v>-3.3880885305979498E-2</v>
      </c>
      <c r="L3931" s="1">
        <v>6.9214763736448903</v>
      </c>
      <c r="M3931" s="1">
        <v>0.59581029250537898</v>
      </c>
      <c r="N3931" s="1">
        <v>2.4875950408471102E-2</v>
      </c>
      <c r="O3931" s="1">
        <v>186.061358956757</v>
      </c>
      <c r="P3931" s="1">
        <v>13.2328801282719</v>
      </c>
      <c r="Q3931" s="1">
        <v>-3.8179004130807798E-2</v>
      </c>
      <c r="R3931" s="1">
        <v>53.055239344857803</v>
      </c>
      <c r="S3931" s="1">
        <v>4.54231472379933</v>
      </c>
      <c r="T3931" s="43">
        <f t="shared" si="369"/>
        <v>2447.0570070274148</v>
      </c>
      <c r="U3931" s="1">
        <f t="shared" si="370"/>
        <v>-84.862992972585289</v>
      </c>
      <c r="V3931" s="1" t="b">
        <f t="shared" si="371"/>
        <v>0</v>
      </c>
      <c r="W3931" s="44" t="b">
        <f t="shared" si="372"/>
        <v>0</v>
      </c>
      <c r="X3931" s="38">
        <f t="shared" si="373"/>
        <v>0</v>
      </c>
      <c r="Y3931" s="38">
        <f t="shared" si="374"/>
        <v>1</v>
      </c>
      <c r="AF3931" s="1">
        <v>1.61284397735708</v>
      </c>
      <c r="AG3931" s="1">
        <v>1.2296450355642501</v>
      </c>
      <c r="AH3931" s="1">
        <v>3.2570759127762101</v>
      </c>
      <c r="AI3931" s="1">
        <v>0.59581029250537898</v>
      </c>
      <c r="AJ3931" s="1">
        <v>13.2328801282719</v>
      </c>
      <c r="AK3931" s="1">
        <v>4.54231472379933</v>
      </c>
    </row>
    <row r="3932" spans="1:37">
      <c r="A3932">
        <v>3930</v>
      </c>
      <c r="B3932" s="1">
        <v>-9.9008867245868007E-2</v>
      </c>
      <c r="C3932" s="1">
        <v>14.6366723741125</v>
      </c>
      <c r="D3932" s="1">
        <v>1.88362734674695</v>
      </c>
      <c r="E3932" s="1">
        <v>1.49062900423365E-2</v>
      </c>
      <c r="F3932" s="1">
        <v>15.5602250642033</v>
      </c>
      <c r="G3932" s="1">
        <v>1.29458889976992</v>
      </c>
      <c r="H3932" s="1">
        <v>-5.0393745885569503E-2</v>
      </c>
      <c r="I3932" s="1">
        <v>33.622231228468102</v>
      </c>
      <c r="J3932" s="1">
        <v>3.13711671943677</v>
      </c>
      <c r="K3932" s="1">
        <v>-1.5854752346417901E-2</v>
      </c>
      <c r="L3932" s="1">
        <v>7.04737515196536</v>
      </c>
      <c r="M3932" s="1">
        <v>0.58971841997744501</v>
      </c>
      <c r="N3932" s="1">
        <v>-1.20969168150292E-2</v>
      </c>
      <c r="O3932" s="1">
        <v>179.30775638851799</v>
      </c>
      <c r="P3932" s="1">
        <v>11.726724694474701</v>
      </c>
      <c r="Q3932" s="1">
        <v>-1.1657533309245601E-2</v>
      </c>
      <c r="R3932" s="1">
        <v>54.481167603622701</v>
      </c>
      <c r="S3932" s="1">
        <v>4.47534006747654</v>
      </c>
      <c r="T3932" s="43">
        <f t="shared" si="369"/>
        <v>2310.7116147882325</v>
      </c>
      <c r="U3932" s="1">
        <f t="shared" si="370"/>
        <v>-221.20838521176756</v>
      </c>
      <c r="V3932" s="1" t="b">
        <f t="shared" si="371"/>
        <v>0</v>
      </c>
      <c r="W3932" s="44" t="b">
        <f t="shared" si="372"/>
        <v>0</v>
      </c>
      <c r="X3932" s="38">
        <f t="shared" si="373"/>
        <v>0</v>
      </c>
      <c r="Y3932" s="38">
        <f t="shared" si="374"/>
        <v>1</v>
      </c>
      <c r="AF3932" s="1">
        <v>1.88362734674695</v>
      </c>
      <c r="AG3932" s="1">
        <v>1.29458889976992</v>
      </c>
      <c r="AH3932" s="1">
        <v>3.13711671943677</v>
      </c>
      <c r="AI3932" s="1">
        <v>0.58971841997744501</v>
      </c>
      <c r="AJ3932" s="1">
        <v>11.726724694474701</v>
      </c>
      <c r="AK3932" s="1">
        <v>4.47534006747654</v>
      </c>
    </row>
    <row r="3933" spans="1:37">
      <c r="A3933">
        <v>3931</v>
      </c>
      <c r="B3933" s="1">
        <v>-0.14745042755559901</v>
      </c>
      <c r="C3933" s="1">
        <v>13.944548251482701</v>
      </c>
      <c r="D3933" s="1">
        <v>2.2828928902849501</v>
      </c>
      <c r="E3933" s="1">
        <v>-9.9832248799043996E-2</v>
      </c>
      <c r="F3933" s="1">
        <v>13.8734847170217</v>
      </c>
      <c r="G3933" s="1">
        <v>1.57852050459107</v>
      </c>
      <c r="H3933" s="1">
        <v>-4.6456930161645899E-2</v>
      </c>
      <c r="I3933" s="1">
        <v>33.754856646666198</v>
      </c>
      <c r="J3933" s="1">
        <v>3.1146247402529399</v>
      </c>
      <c r="K3933" s="1">
        <v>-2.3555072749994001E-2</v>
      </c>
      <c r="L3933" s="1">
        <v>6.9933165068517198</v>
      </c>
      <c r="M3933" s="1">
        <v>0.58989374690448704</v>
      </c>
      <c r="N3933" s="1">
        <v>-5.8813727284246699E-2</v>
      </c>
      <c r="O3933" s="1">
        <v>171.12372424656701</v>
      </c>
      <c r="P3933" s="1">
        <v>13.149526271096899</v>
      </c>
      <c r="Q3933" s="1">
        <v>5.5495100572907602E-2</v>
      </c>
      <c r="R3933" s="1">
        <v>58.265358753455402</v>
      </c>
      <c r="S3933" s="1">
        <v>5.6322143890459104</v>
      </c>
      <c r="T3933" s="43">
        <f t="shared" si="369"/>
        <v>2634.7672542176256</v>
      </c>
      <c r="U3933" s="1">
        <f t="shared" si="370"/>
        <v>102.8472542176255</v>
      </c>
      <c r="V3933" s="1" t="b">
        <f t="shared" si="371"/>
        <v>0</v>
      </c>
      <c r="W3933" s="44" t="b">
        <f t="shared" si="372"/>
        <v>0</v>
      </c>
      <c r="X3933" s="38">
        <f t="shared" si="373"/>
        <v>1</v>
      </c>
      <c r="Y3933" s="38">
        <f t="shared" si="374"/>
        <v>0</v>
      </c>
      <c r="AF3933" s="1">
        <v>2.2828928902849501</v>
      </c>
      <c r="AG3933" s="1">
        <v>1.57852050459107</v>
      </c>
      <c r="AH3933" s="1">
        <v>3.1146247402529399</v>
      </c>
      <c r="AI3933" s="1">
        <v>0.58989374690448704</v>
      </c>
      <c r="AJ3933" s="1">
        <v>13.149526271096899</v>
      </c>
      <c r="AK3933" s="1">
        <v>5.6322143890459104</v>
      </c>
    </row>
    <row r="3934" spans="1:37">
      <c r="A3934">
        <v>3932</v>
      </c>
      <c r="B3934" s="1">
        <v>-3.25925412600932E-2</v>
      </c>
      <c r="C3934" s="1">
        <v>15.6417952108556</v>
      </c>
      <c r="D3934" s="1">
        <v>1.6107440817866101</v>
      </c>
      <c r="E3934" s="1">
        <v>-3.1093462346401899E-2</v>
      </c>
      <c r="F3934" s="1">
        <v>14.860671557115101</v>
      </c>
      <c r="G3934" s="1">
        <v>1.23686156930751</v>
      </c>
      <c r="H3934" s="1">
        <v>-3.0779503976558101E-2</v>
      </c>
      <c r="I3934" s="1">
        <v>34.288215845753697</v>
      </c>
      <c r="J3934" s="1">
        <v>3.0373644404348501</v>
      </c>
      <c r="K3934" s="1">
        <v>-1.6343392775833201E-2</v>
      </c>
      <c r="L3934" s="1">
        <v>7.0439323607568403</v>
      </c>
      <c r="M3934" s="1">
        <v>0.59056060085291995</v>
      </c>
      <c r="N3934" s="1">
        <v>3.2237042214637399E-2</v>
      </c>
      <c r="O3934" s="1">
        <v>187.436027023268</v>
      </c>
      <c r="P3934" s="1">
        <v>13.8180608987151</v>
      </c>
      <c r="Q3934" s="1">
        <v>-9.2684930283187597E-2</v>
      </c>
      <c r="R3934" s="1">
        <v>50.240812601508203</v>
      </c>
      <c r="S3934" s="1">
        <v>5.50696343780728</v>
      </c>
      <c r="T3934" s="43">
        <f t="shared" si="369"/>
        <v>2580.0555028904269</v>
      </c>
      <c r="U3934" s="1">
        <f t="shared" si="370"/>
        <v>48.135502890426778</v>
      </c>
      <c r="V3934" s="1" t="b">
        <f t="shared" si="371"/>
        <v>0</v>
      </c>
      <c r="W3934" s="44" t="b">
        <f t="shared" si="372"/>
        <v>0</v>
      </c>
      <c r="X3934" s="38">
        <f t="shared" si="373"/>
        <v>1</v>
      </c>
      <c r="Y3934" s="38">
        <f t="shared" si="374"/>
        <v>0</v>
      </c>
      <c r="AF3934" s="1">
        <v>1.6107440817866101</v>
      </c>
      <c r="AG3934" s="1">
        <v>1.23686156930751</v>
      </c>
      <c r="AH3934" s="1">
        <v>3.0373644404348501</v>
      </c>
      <c r="AI3934" s="1">
        <v>0.59056060085291995</v>
      </c>
      <c r="AJ3934" s="1">
        <v>13.8180608987151</v>
      </c>
      <c r="AK3934" s="1">
        <v>5.50696343780728</v>
      </c>
    </row>
    <row r="3935" spans="1:37">
      <c r="A3935">
        <v>3933</v>
      </c>
      <c r="B3935" s="1">
        <v>-0.107572445861449</v>
      </c>
      <c r="C3935" s="1">
        <v>14.511865240143401</v>
      </c>
      <c r="D3935" s="1">
        <v>1.9416475370242201</v>
      </c>
      <c r="E3935" s="1">
        <v>-4.2787118101320402E-2</v>
      </c>
      <c r="F3935" s="1">
        <v>14.6879080666896</v>
      </c>
      <c r="G3935" s="1">
        <v>1.2609903841100001</v>
      </c>
      <c r="H3935" s="1">
        <v>-2.9750155477981301E-2</v>
      </c>
      <c r="I3935" s="1">
        <v>34.323528540670203</v>
      </c>
      <c r="J3935" s="1">
        <v>3.0336919054005098</v>
      </c>
      <c r="K3935" s="1">
        <v>-3.1200191646156599E-2</v>
      </c>
      <c r="L3935" s="1">
        <v>6.94005562298823</v>
      </c>
      <c r="M3935" s="1">
        <v>0.59314237381847301</v>
      </c>
      <c r="N3935" s="1">
        <v>-2.64153814372351E-2</v>
      </c>
      <c r="O3935" s="1">
        <v>176.75863790480199</v>
      </c>
      <c r="P3935" s="1">
        <v>11.7757185152508</v>
      </c>
      <c r="Q3935" s="1">
        <v>-7.1049775334274798E-2</v>
      </c>
      <c r="R3935" s="1">
        <v>51.339623983527403</v>
      </c>
      <c r="S3935" s="1">
        <v>4.9996628280656603</v>
      </c>
      <c r="T3935" s="43">
        <f t="shared" si="369"/>
        <v>2360.485354366966</v>
      </c>
      <c r="U3935" s="1">
        <f t="shared" si="370"/>
        <v>-171.43464563303405</v>
      </c>
      <c r="V3935" s="1" t="b">
        <f t="shared" si="371"/>
        <v>0</v>
      </c>
      <c r="W3935" s="44" t="b">
        <f t="shared" si="372"/>
        <v>0</v>
      </c>
      <c r="X3935" s="38">
        <f t="shared" si="373"/>
        <v>0</v>
      </c>
      <c r="Y3935" s="38">
        <f t="shared" si="374"/>
        <v>1</v>
      </c>
      <c r="AF3935" s="1">
        <v>1.9416475370242201</v>
      </c>
      <c r="AG3935" s="1">
        <v>1.2609903841100001</v>
      </c>
      <c r="AH3935" s="1">
        <v>3.0336919054005098</v>
      </c>
      <c r="AI3935" s="1">
        <v>0.59314237381847301</v>
      </c>
      <c r="AJ3935" s="1">
        <v>11.7757185152508</v>
      </c>
      <c r="AK3935" s="1">
        <v>4.9996628280656603</v>
      </c>
    </row>
    <row r="3936" spans="1:37">
      <c r="A3936">
        <v>3934</v>
      </c>
      <c r="B3936" s="1">
        <v>2.9753141652458098E-2</v>
      </c>
      <c r="C3936" s="1">
        <v>16.648035054965899</v>
      </c>
      <c r="D3936" s="1">
        <v>1.7439400483304099</v>
      </c>
      <c r="E3936" s="1">
        <v>5.2257928256363604E-3</v>
      </c>
      <c r="F3936" s="1">
        <v>15.410321091919901</v>
      </c>
      <c r="G3936" s="1">
        <v>1.2636118988304601</v>
      </c>
      <c r="H3936" s="1">
        <v>-1.34519429164507E-2</v>
      </c>
      <c r="I3936" s="1">
        <v>34.887524281378802</v>
      </c>
      <c r="J3936" s="1">
        <v>3.0319183115551001</v>
      </c>
      <c r="K3936" s="1">
        <v>-3.9696300838303701E-2</v>
      </c>
      <c r="L3936" s="1">
        <v>6.8813419247926397</v>
      </c>
      <c r="M3936" s="1">
        <v>0.60064044541277095</v>
      </c>
      <c r="N3936" s="1">
        <v>2.26735282176658E-2</v>
      </c>
      <c r="O3936" s="1">
        <v>185.652024220355</v>
      </c>
      <c r="P3936" s="1">
        <v>13.0876394620105</v>
      </c>
      <c r="Q3936" s="1">
        <v>-3.3431784788555803E-2</v>
      </c>
      <c r="R3936" s="1">
        <v>53.307702979279298</v>
      </c>
      <c r="S3936" s="1">
        <v>4.50934786923382</v>
      </c>
      <c r="T3936" s="43">
        <f t="shared" si="369"/>
        <v>2423.709803537306</v>
      </c>
      <c r="U3936" s="1">
        <f t="shared" si="370"/>
        <v>-108.21019646269406</v>
      </c>
      <c r="V3936" s="1" t="b">
        <f t="shared" si="371"/>
        <v>0</v>
      </c>
      <c r="W3936" s="44" t="b">
        <f t="shared" si="372"/>
        <v>0</v>
      </c>
      <c r="X3936" s="38">
        <f t="shared" si="373"/>
        <v>0</v>
      </c>
      <c r="Y3936" s="38">
        <f t="shared" si="374"/>
        <v>1</v>
      </c>
      <c r="AF3936" s="1">
        <v>1.7439400483304099</v>
      </c>
      <c r="AG3936" s="1">
        <v>1.2636118988304601</v>
      </c>
      <c r="AH3936" s="1">
        <v>3.0319183115551001</v>
      </c>
      <c r="AI3936" s="1">
        <v>0.60064044541277095</v>
      </c>
      <c r="AJ3936" s="1">
        <v>13.0876394620105</v>
      </c>
      <c r="AK3936" s="1">
        <v>4.50934786923382</v>
      </c>
    </row>
    <row r="3937" spans="1:37">
      <c r="A3937">
        <v>3935</v>
      </c>
      <c r="B3937" s="1">
        <v>-0.102008096051623</v>
      </c>
      <c r="C3937" s="1">
        <v>14.592839410109599</v>
      </c>
      <c r="D3937" s="1">
        <v>1.90308544125692</v>
      </c>
      <c r="E3937" s="1">
        <v>-3.1313994938898901E-2</v>
      </c>
      <c r="F3937" s="1">
        <v>14.8573946560354</v>
      </c>
      <c r="G3937" s="1">
        <v>1.2373623592408001</v>
      </c>
      <c r="H3937" s="1">
        <v>-9.8845890088163996E-2</v>
      </c>
      <c r="I3937" s="1">
        <v>32.031998223776597</v>
      </c>
      <c r="J3937" s="1">
        <v>3.7550628920295899</v>
      </c>
      <c r="K3937" s="1">
        <v>-2.8558268785897199E-2</v>
      </c>
      <c r="L3937" s="1">
        <v>6.9584149558820796</v>
      </c>
      <c r="M3937" s="1">
        <v>0.59136098115366598</v>
      </c>
      <c r="N3937" s="1">
        <v>-3.6412898725950903E-2</v>
      </c>
      <c r="O3937" s="1">
        <v>175.00029454604601</v>
      </c>
      <c r="P3937" s="1">
        <v>12.0015140432231</v>
      </c>
      <c r="Q3937" s="1">
        <v>8.8332729041978204E-3</v>
      </c>
      <c r="R3937" s="1">
        <v>55.609046764357302</v>
      </c>
      <c r="S3937" s="1">
        <v>4.6289681768857696</v>
      </c>
      <c r="T3937" s="43">
        <f t="shared" si="369"/>
        <v>2411.7353893789846</v>
      </c>
      <c r="U3937" s="1">
        <f t="shared" si="370"/>
        <v>-120.18461062101551</v>
      </c>
      <c r="V3937" s="1" t="b">
        <f t="shared" si="371"/>
        <v>0</v>
      </c>
      <c r="W3937" s="44" t="b">
        <f t="shared" si="372"/>
        <v>0</v>
      </c>
      <c r="X3937" s="38">
        <f t="shared" si="373"/>
        <v>0</v>
      </c>
      <c r="Y3937" s="38">
        <f t="shared" si="374"/>
        <v>1</v>
      </c>
      <c r="AF3937" s="1">
        <v>1.90308544125692</v>
      </c>
      <c r="AG3937" s="1">
        <v>1.2373623592408001</v>
      </c>
      <c r="AH3937" s="1">
        <v>3.7550628920295899</v>
      </c>
      <c r="AI3937" s="1">
        <v>0.59136098115366598</v>
      </c>
      <c r="AJ3937" s="1">
        <v>12.0015140432231</v>
      </c>
      <c r="AK3937" s="1">
        <v>4.6289681768857696</v>
      </c>
    </row>
    <row r="3938" spans="1:37">
      <c r="A3938">
        <v>3936</v>
      </c>
      <c r="B3938" s="1">
        <v>6.70678550099017E-2</v>
      </c>
      <c r="C3938" s="1">
        <v>17.280987489096201</v>
      </c>
      <c r="D3938" s="1">
        <v>2.0047923986521599</v>
      </c>
      <c r="E3938" s="1">
        <v>1.8240448443621601E-2</v>
      </c>
      <c r="F3938" s="1">
        <v>15.6121919040236</v>
      </c>
      <c r="G3938" s="1">
        <v>1.30991067115493</v>
      </c>
      <c r="H3938" s="1">
        <v>-3.66587880741685E-3</v>
      </c>
      <c r="I3938" s="1">
        <v>35.230611830943502</v>
      </c>
      <c r="J3938" s="1">
        <v>3.0570738487725002</v>
      </c>
      <c r="K3938" s="1">
        <v>2.4508762265728502E-3</v>
      </c>
      <c r="L3938" s="1">
        <v>7.1775697956846898</v>
      </c>
      <c r="M3938" s="1">
        <v>0.60256054852196395</v>
      </c>
      <c r="N3938" s="1">
        <v>1.6440709134790801E-2</v>
      </c>
      <c r="O3938" s="1">
        <v>184.49848736865499</v>
      </c>
      <c r="P3938" s="1">
        <v>12.678724858407801</v>
      </c>
      <c r="Q3938" s="1">
        <v>4.1951378561474101E-2</v>
      </c>
      <c r="R3938" s="1">
        <v>57.481548765206803</v>
      </c>
      <c r="S3938" s="1">
        <v>5.25479773137259</v>
      </c>
      <c r="T3938" s="43">
        <f t="shared" si="369"/>
        <v>2490.7860056881946</v>
      </c>
      <c r="U3938" s="1">
        <f t="shared" si="370"/>
        <v>-41.133994311805509</v>
      </c>
      <c r="V3938" s="1" t="b">
        <f t="shared" si="371"/>
        <v>0</v>
      </c>
      <c r="W3938" s="44" t="b">
        <f t="shared" si="372"/>
        <v>0</v>
      </c>
      <c r="X3938" s="38">
        <f t="shared" si="373"/>
        <v>0</v>
      </c>
      <c r="Y3938" s="38">
        <f t="shared" si="374"/>
        <v>1</v>
      </c>
      <c r="AF3938" s="1">
        <v>2.0047923986521599</v>
      </c>
      <c r="AG3938" s="1">
        <v>1.30991067115493</v>
      </c>
      <c r="AH3938" s="1">
        <v>3.0570738487725002</v>
      </c>
      <c r="AI3938" s="1">
        <v>0.60256054852196395</v>
      </c>
      <c r="AJ3938" s="1">
        <v>12.678724858407801</v>
      </c>
      <c r="AK3938" s="1">
        <v>5.25479773137259</v>
      </c>
    </row>
    <row r="3939" spans="1:37">
      <c r="A3939">
        <v>3937</v>
      </c>
      <c r="B3939" s="1">
        <v>0.122576391800025</v>
      </c>
      <c r="C3939" s="1">
        <v>18.267352403027701</v>
      </c>
      <c r="D3939" s="1">
        <v>2.6432825547677701</v>
      </c>
      <c r="E3939" s="1">
        <v>3.6426683730583401E-2</v>
      </c>
      <c r="F3939" s="1">
        <v>15.898716403285899</v>
      </c>
      <c r="G3939" s="1">
        <v>1.4106194169430499</v>
      </c>
      <c r="H3939" s="1">
        <v>1.47157113397814E-2</v>
      </c>
      <c r="I3939" s="1">
        <v>35.884195044861002</v>
      </c>
      <c r="J3939" s="1">
        <v>3.17041876456376</v>
      </c>
      <c r="K3939" s="1">
        <v>1.5501470937359801E-2</v>
      </c>
      <c r="L3939" s="1">
        <v>7.2718552525332001</v>
      </c>
      <c r="M3939" s="1">
        <v>0.62213692517714303</v>
      </c>
      <c r="N3939" s="1">
        <v>8.3707715559182792E-3</v>
      </c>
      <c r="O3939" s="1">
        <v>183.01558759417699</v>
      </c>
      <c r="P3939" s="1">
        <v>12.2587675280406</v>
      </c>
      <c r="Q3939" s="1">
        <v>1.12472325192026E-2</v>
      </c>
      <c r="R3939" s="1">
        <v>55.743446910473097</v>
      </c>
      <c r="S3939" s="1">
        <v>4.6549066635970497</v>
      </c>
      <c r="T3939" s="43">
        <f t="shared" si="369"/>
        <v>2476.0131853089374</v>
      </c>
      <c r="U3939" s="1">
        <f t="shared" si="370"/>
        <v>-55.906814691062664</v>
      </c>
      <c r="V3939" s="1" t="b">
        <f t="shared" si="371"/>
        <v>0</v>
      </c>
      <c r="W3939" s="44" t="b">
        <f t="shared" si="372"/>
        <v>0</v>
      </c>
      <c r="X3939" s="38">
        <f t="shared" si="373"/>
        <v>0</v>
      </c>
      <c r="Y3939" s="38">
        <f t="shared" si="374"/>
        <v>1</v>
      </c>
      <c r="AF3939" s="1">
        <v>2.6432825547677701</v>
      </c>
      <c r="AG3939" s="1">
        <v>1.4106194169430499</v>
      </c>
      <c r="AH3939" s="1">
        <v>3.17041876456376</v>
      </c>
      <c r="AI3939" s="1">
        <v>0.62213692517714303</v>
      </c>
      <c r="AJ3939" s="1">
        <v>12.2587675280406</v>
      </c>
      <c r="AK3939" s="1">
        <v>4.6549066635970497</v>
      </c>
    </row>
    <row r="3940" spans="1:37">
      <c r="A3940">
        <v>3938</v>
      </c>
      <c r="B3940" s="1">
        <v>-4.0505536440731203E-2</v>
      </c>
      <c r="C3940" s="1">
        <v>15.518510180954699</v>
      </c>
      <c r="D3940" s="1">
        <v>1.62524229948697</v>
      </c>
      <c r="E3940" s="1">
        <v>5.5647863554710696E-3</v>
      </c>
      <c r="F3940" s="1">
        <v>15.415545976613799</v>
      </c>
      <c r="G3940" s="1">
        <v>1.2663505686388301</v>
      </c>
      <c r="H3940" s="1">
        <v>4.4858775344900903E-3</v>
      </c>
      <c r="I3940" s="1">
        <v>35.518976938565899</v>
      </c>
      <c r="J3940" s="1">
        <v>3.1040524592555498</v>
      </c>
      <c r="K3940" s="1">
        <v>-4.0015207755271599E-2</v>
      </c>
      <c r="L3940" s="1">
        <v>6.8791477671394201</v>
      </c>
      <c r="M3940" s="1">
        <v>0.60082798210904598</v>
      </c>
      <c r="N3940" s="1">
        <v>2.7475135924519702E-2</v>
      </c>
      <c r="O3940" s="1">
        <v>186.545595984372</v>
      </c>
      <c r="P3940" s="1">
        <v>13.4093583604815</v>
      </c>
      <c r="Q3940" s="1">
        <v>-4.7590000052370802E-2</v>
      </c>
      <c r="R3940" s="1">
        <v>52.558278818356499</v>
      </c>
      <c r="S3940" s="1">
        <v>4.6210897108499198</v>
      </c>
      <c r="T3940" s="43">
        <f t="shared" si="369"/>
        <v>2462.6921380821818</v>
      </c>
      <c r="U3940" s="1">
        <f t="shared" si="370"/>
        <v>-69.227861917818245</v>
      </c>
      <c r="V3940" s="1" t="b">
        <f t="shared" si="371"/>
        <v>0</v>
      </c>
      <c r="W3940" s="44" t="b">
        <f t="shared" si="372"/>
        <v>0</v>
      </c>
      <c r="X3940" s="38">
        <f t="shared" si="373"/>
        <v>0</v>
      </c>
      <c r="Y3940" s="38">
        <f t="shared" si="374"/>
        <v>1</v>
      </c>
      <c r="AF3940" s="1">
        <v>1.62524229948697</v>
      </c>
      <c r="AG3940" s="1">
        <v>1.2663505686388301</v>
      </c>
      <c r="AH3940" s="1">
        <v>3.1040524592555498</v>
      </c>
      <c r="AI3940" s="1">
        <v>0.60082798210904598</v>
      </c>
      <c r="AJ3940" s="1">
        <v>13.4093583604815</v>
      </c>
      <c r="AK3940" s="1">
        <v>4.6210897108499198</v>
      </c>
    </row>
    <row r="3941" spans="1:37">
      <c r="A3941">
        <v>3939</v>
      </c>
      <c r="B3941" s="1">
        <v>-2.7809576690780201E-3</v>
      </c>
      <c r="C3941" s="1">
        <v>16.115122154684499</v>
      </c>
      <c r="D3941" s="1">
        <v>1.6245507650467701</v>
      </c>
      <c r="E3941" s="1">
        <v>-9.7232836531678593E-3</v>
      </c>
      <c r="F3941" s="1">
        <v>15.1816643848911</v>
      </c>
      <c r="G3941" s="1">
        <v>1.2325118313891901</v>
      </c>
      <c r="H3941" s="1">
        <v>-3.4857870767618301E-2</v>
      </c>
      <c r="I3941" s="1">
        <v>34.148660696901899</v>
      </c>
      <c r="J3941" s="1">
        <v>3.0570640521847801</v>
      </c>
      <c r="K3941" s="1">
        <v>2.7329470045350999E-2</v>
      </c>
      <c r="L3941" s="1">
        <v>7.3583774333993199</v>
      </c>
      <c r="M3941" s="1">
        <v>0.64834606949117202</v>
      </c>
      <c r="N3941" s="1">
        <v>-1.1990824380187601E-2</v>
      </c>
      <c r="O3941" s="1">
        <v>179.32678059412399</v>
      </c>
      <c r="P3941" s="1">
        <v>11.726951974217799</v>
      </c>
      <c r="Q3941" s="1">
        <v>-3.00559622557456E-2</v>
      </c>
      <c r="R3941" s="1">
        <v>53.487964418292002</v>
      </c>
      <c r="S3941" s="1">
        <v>4.4850868707880398</v>
      </c>
      <c r="T3941" s="43">
        <f t="shared" si="369"/>
        <v>2277.4511563117749</v>
      </c>
      <c r="U3941" s="1">
        <f t="shared" si="370"/>
        <v>-254.46884368822521</v>
      </c>
      <c r="V3941" s="1" t="b">
        <f t="shared" si="371"/>
        <v>1</v>
      </c>
      <c r="W3941" s="44" t="b">
        <f t="shared" si="372"/>
        <v>1</v>
      </c>
      <c r="X3941" s="38">
        <f t="shared" si="373"/>
        <v>0</v>
      </c>
      <c r="Y3941" s="38">
        <f t="shared" si="374"/>
        <v>1</v>
      </c>
      <c r="AF3941" s="1">
        <v>1.6245507650467701</v>
      </c>
      <c r="AG3941" s="1">
        <v>1.2325118313891901</v>
      </c>
      <c r="AH3941" s="1">
        <v>3.0570640521847801</v>
      </c>
      <c r="AI3941" s="1">
        <v>0.64834606949117202</v>
      </c>
      <c r="AJ3941" s="1">
        <v>11.726951974217799</v>
      </c>
      <c r="AK3941" s="1">
        <v>4.4850868707880398</v>
      </c>
    </row>
    <row r="3942" spans="1:37">
      <c r="A3942">
        <v>3940</v>
      </c>
      <c r="B3942" s="1">
        <v>-8.3144571903525102E-2</v>
      </c>
      <c r="C3942" s="1">
        <v>14.870724494716001</v>
      </c>
      <c r="D3942" s="1">
        <v>1.7840880428311601</v>
      </c>
      <c r="E3942" s="1">
        <v>-4.9915030852978298E-2</v>
      </c>
      <c r="F3942" s="1">
        <v>14.5835861798307</v>
      </c>
      <c r="G3942" s="1">
        <v>1.2838224783554899</v>
      </c>
      <c r="H3942" s="1">
        <v>6.1866806173874897E-2</v>
      </c>
      <c r="I3942" s="1">
        <v>37.616697863982502</v>
      </c>
      <c r="J3942" s="1">
        <v>3.87887989194203</v>
      </c>
      <c r="K3942" s="1">
        <v>-2.7142501209098099E-2</v>
      </c>
      <c r="L3942" s="1">
        <v>6.9682734311706698</v>
      </c>
      <c r="M3942" s="1">
        <v>0.59056854310002604</v>
      </c>
      <c r="N3942" s="1">
        <v>1.4082755973730401E-2</v>
      </c>
      <c r="O3942" s="1">
        <v>184.063961074806</v>
      </c>
      <c r="P3942" s="1">
        <v>12.5395581113609</v>
      </c>
      <c r="Q3942" s="1">
        <v>-5.7970999633557202E-2</v>
      </c>
      <c r="R3942" s="1">
        <v>52.015493549217098</v>
      </c>
      <c r="S3942" s="1">
        <v>4.7735161519520597</v>
      </c>
      <c r="T3942" s="43">
        <f t="shared" si="369"/>
        <v>2485.0433219541665</v>
      </c>
      <c r="U3942" s="1">
        <f t="shared" si="370"/>
        <v>-46.876678045833614</v>
      </c>
      <c r="V3942" s="1" t="b">
        <f t="shared" si="371"/>
        <v>0</v>
      </c>
      <c r="W3942" s="44" t="b">
        <f t="shared" si="372"/>
        <v>0</v>
      </c>
      <c r="X3942" s="38">
        <f t="shared" si="373"/>
        <v>0</v>
      </c>
      <c r="Y3942" s="38">
        <f t="shared" si="374"/>
        <v>1</v>
      </c>
      <c r="AF3942" s="1">
        <v>1.7840880428311601</v>
      </c>
      <c r="AG3942" s="1">
        <v>1.2838224783554899</v>
      </c>
      <c r="AH3942" s="1">
        <v>3.87887989194203</v>
      </c>
      <c r="AI3942" s="1">
        <v>0.59056854310002604</v>
      </c>
      <c r="AJ3942" s="1">
        <v>12.5395581113609</v>
      </c>
      <c r="AK3942" s="1">
        <v>4.7735161519520597</v>
      </c>
    </row>
    <row r="3943" spans="1:37">
      <c r="A3943">
        <v>3941</v>
      </c>
      <c r="B3943" s="1">
        <v>6.4632687940608793E-2</v>
      </c>
      <c r="C3943" s="1">
        <v>17.2389565943337</v>
      </c>
      <c r="D3943" s="1">
        <v>1.9866543577600999</v>
      </c>
      <c r="E3943" s="1">
        <v>1.4665179749392901E-2</v>
      </c>
      <c r="F3943" s="1">
        <v>15.5564737860339</v>
      </c>
      <c r="G3943" s="1">
        <v>1.2939999585207</v>
      </c>
      <c r="H3943" s="1">
        <v>-5.3929233085053697E-3</v>
      </c>
      <c r="I3943" s="1">
        <v>35.169819507145498</v>
      </c>
      <c r="J3943" s="1">
        <v>3.0470279188777099</v>
      </c>
      <c r="K3943" s="1">
        <v>3.3452810476685899E-2</v>
      </c>
      <c r="L3943" s="1">
        <v>7.4035735177315702</v>
      </c>
      <c r="M3943" s="1">
        <v>0.66336001612472895</v>
      </c>
      <c r="N3943" s="1">
        <v>1.1199834352634601E-2</v>
      </c>
      <c r="O3943" s="1">
        <v>183.534083266848</v>
      </c>
      <c r="P3943" s="1">
        <v>12.370609922407001</v>
      </c>
      <c r="Q3943" s="1">
        <v>-5.53317444683382E-3</v>
      </c>
      <c r="R3943" s="1">
        <v>54.815853647881198</v>
      </c>
      <c r="S3943" s="1">
        <v>4.4940286440704797</v>
      </c>
      <c r="T3943" s="43">
        <f t="shared" si="369"/>
        <v>2385.5680817760717</v>
      </c>
      <c r="U3943" s="1">
        <f t="shared" si="370"/>
        <v>-146.35191822392835</v>
      </c>
      <c r="V3943" s="1" t="b">
        <f t="shared" si="371"/>
        <v>0</v>
      </c>
      <c r="W3943" s="44" t="b">
        <f t="shared" si="372"/>
        <v>0</v>
      </c>
      <c r="X3943" s="38">
        <f t="shared" si="373"/>
        <v>0</v>
      </c>
      <c r="Y3943" s="38">
        <f t="shared" si="374"/>
        <v>1</v>
      </c>
      <c r="AF3943" s="1">
        <v>1.9866543577600999</v>
      </c>
      <c r="AG3943" s="1">
        <v>1.2939999585207</v>
      </c>
      <c r="AH3943" s="1">
        <v>3.0470279188777099</v>
      </c>
      <c r="AI3943" s="1">
        <v>0.66336001612472895</v>
      </c>
      <c r="AJ3943" s="1">
        <v>12.370609922407001</v>
      </c>
      <c r="AK3943" s="1">
        <v>4.4940286440704797</v>
      </c>
    </row>
    <row r="3944" spans="1:37">
      <c r="A3944">
        <v>3942</v>
      </c>
      <c r="B3944" s="1">
        <v>2.1303068005846901E-2</v>
      </c>
      <c r="C3944" s="1">
        <v>16.507950628087102</v>
      </c>
      <c r="D3944" s="1">
        <v>1.7013742380196999</v>
      </c>
      <c r="E3944" s="1">
        <v>3.5495397269944801E-2</v>
      </c>
      <c r="F3944" s="1">
        <v>15.883917036252599</v>
      </c>
      <c r="G3944" s="1">
        <v>1.40350061129604</v>
      </c>
      <c r="H3944" s="1">
        <v>4.4824946768320002E-2</v>
      </c>
      <c r="I3944" s="1">
        <v>36.981070903749298</v>
      </c>
      <c r="J3944" s="1">
        <v>3.5647706936883101</v>
      </c>
      <c r="K3944" s="1">
        <v>-2.8098205441214601E-2</v>
      </c>
      <c r="L3944" s="1">
        <v>6.9616170040563903</v>
      </c>
      <c r="M3944" s="1">
        <v>0.58933081616726601</v>
      </c>
      <c r="N3944" s="1">
        <v>5.2221105926657699E-2</v>
      </c>
      <c r="O3944" s="1">
        <v>191.219438586107</v>
      </c>
      <c r="P3944" s="1">
        <v>15.842354982024199</v>
      </c>
      <c r="Q3944" s="1">
        <v>7.5739762294208604E-3</v>
      </c>
      <c r="R3944" s="1">
        <v>55.539062551371302</v>
      </c>
      <c r="S3944" s="1">
        <v>4.6153217703434199</v>
      </c>
      <c r="T3944" s="43">
        <f t="shared" si="369"/>
        <v>2771.6653111538935</v>
      </c>
      <c r="U3944" s="1">
        <f t="shared" si="370"/>
        <v>239.74531115389345</v>
      </c>
      <c r="V3944" s="1" t="b">
        <f t="shared" si="371"/>
        <v>0</v>
      </c>
      <c r="W3944" s="44" t="b">
        <f t="shared" si="372"/>
        <v>0</v>
      </c>
      <c r="X3944" s="38">
        <f t="shared" si="373"/>
        <v>1</v>
      </c>
      <c r="Y3944" s="38">
        <f t="shared" si="374"/>
        <v>0</v>
      </c>
      <c r="AF3944" s="1">
        <v>1.7013742380196999</v>
      </c>
      <c r="AG3944" s="1">
        <v>1.40350061129604</v>
      </c>
      <c r="AH3944" s="1">
        <v>3.5647706936883101</v>
      </c>
      <c r="AI3944" s="1">
        <v>0.58933081616726601</v>
      </c>
      <c r="AJ3944" s="1">
        <v>15.842354982024199</v>
      </c>
      <c r="AK3944" s="1">
        <v>4.6153217703434199</v>
      </c>
    </row>
    <row r="3945" spans="1:37">
      <c r="A3945">
        <v>3943</v>
      </c>
      <c r="B3945" s="1">
        <v>1.4785890882676799E-2</v>
      </c>
      <c r="C3945" s="1">
        <v>16.400715205580401</v>
      </c>
      <c r="D3945" s="1">
        <v>1.67324570334455</v>
      </c>
      <c r="E3945" s="1">
        <v>-6.0244255687079799E-2</v>
      </c>
      <c r="F3945" s="1">
        <v>14.4337243499892</v>
      </c>
      <c r="G3945" s="1">
        <v>1.32650019731157</v>
      </c>
      <c r="H3945" s="1">
        <v>4.5142927570212897E-2</v>
      </c>
      <c r="I3945" s="1">
        <v>36.992832044139398</v>
      </c>
      <c r="J3945" s="1">
        <v>3.5701389833600099</v>
      </c>
      <c r="K3945" s="1">
        <v>1.34786597441857E-2</v>
      </c>
      <c r="L3945" s="1">
        <v>7.2571605296688002</v>
      </c>
      <c r="M3945" s="1">
        <v>0.61695228482404796</v>
      </c>
      <c r="N3945" s="1">
        <v>-2.35844138711345E-2</v>
      </c>
      <c r="O3945" s="1">
        <v>177.259744849822</v>
      </c>
      <c r="P3945" s="1">
        <v>11.719128785518899</v>
      </c>
      <c r="Q3945" s="1">
        <v>-2.7245436033643801E-2</v>
      </c>
      <c r="R3945" s="1">
        <v>53.638505195162701</v>
      </c>
      <c r="S3945" s="1">
        <v>4.4670987153364203</v>
      </c>
      <c r="T3945" s="43">
        <f t="shared" si="369"/>
        <v>2337.3064669695495</v>
      </c>
      <c r="U3945" s="1">
        <f t="shared" si="370"/>
        <v>-194.61353303045053</v>
      </c>
      <c r="V3945" s="1" t="b">
        <f t="shared" si="371"/>
        <v>0</v>
      </c>
      <c r="W3945" s="44" t="b">
        <f t="shared" si="372"/>
        <v>0</v>
      </c>
      <c r="X3945" s="38">
        <f t="shared" si="373"/>
        <v>0</v>
      </c>
      <c r="Y3945" s="38">
        <f t="shared" si="374"/>
        <v>1</v>
      </c>
      <c r="AF3945" s="1">
        <v>1.67324570334455</v>
      </c>
      <c r="AG3945" s="1">
        <v>1.32650019731157</v>
      </c>
      <c r="AH3945" s="1">
        <v>3.5701389833600099</v>
      </c>
      <c r="AI3945" s="1">
        <v>0.61695228482404796</v>
      </c>
      <c r="AJ3945" s="1">
        <v>11.719128785518899</v>
      </c>
      <c r="AK3945" s="1">
        <v>4.4670987153364203</v>
      </c>
    </row>
    <row r="3946" spans="1:37">
      <c r="A3946">
        <v>3944</v>
      </c>
      <c r="B3946" s="1">
        <v>6.4956940463584203E-2</v>
      </c>
      <c r="C3946" s="1">
        <v>17.244547275850199</v>
      </c>
      <c r="D3946" s="1">
        <v>1.9898192231631999</v>
      </c>
      <c r="E3946" s="1">
        <v>5.44675455778302E-2</v>
      </c>
      <c r="F3946" s="1">
        <v>16.1881458779764</v>
      </c>
      <c r="G3946" s="1">
        <v>1.5455764319132701</v>
      </c>
      <c r="H3946" s="1">
        <v>2.81041122973643E-2</v>
      </c>
      <c r="I3946" s="1">
        <v>36.3678575452454</v>
      </c>
      <c r="J3946" s="1">
        <v>3.32434140059957</v>
      </c>
      <c r="K3946" s="1">
        <v>5.8193292341722401E-2</v>
      </c>
      <c r="L3946" s="1">
        <v>7.5890261281561697</v>
      </c>
      <c r="M3946" s="1">
        <v>0.75100959828786396</v>
      </c>
      <c r="N3946" s="1">
        <v>1.56316302729799E-3</v>
      </c>
      <c r="O3946" s="1">
        <v>181.773920306875</v>
      </c>
      <c r="P3946" s="1">
        <v>12.0046060943441</v>
      </c>
      <c r="Q3946" s="1">
        <v>7.1142935117409697E-2</v>
      </c>
      <c r="R3946" s="1">
        <v>59.184256073903001</v>
      </c>
      <c r="S3946" s="1">
        <v>6.1716880129511997</v>
      </c>
      <c r="T3946" s="43">
        <f t="shared" si="369"/>
        <v>2578.7040761259204</v>
      </c>
      <c r="U3946" s="1">
        <f t="shared" si="370"/>
        <v>46.784076125920365</v>
      </c>
      <c r="V3946" s="1" t="b">
        <f t="shared" si="371"/>
        <v>0</v>
      </c>
      <c r="W3946" s="44" t="b">
        <f t="shared" si="372"/>
        <v>0</v>
      </c>
      <c r="X3946" s="38">
        <f t="shared" si="373"/>
        <v>1</v>
      </c>
      <c r="Y3946" s="38">
        <f t="shared" si="374"/>
        <v>0</v>
      </c>
      <c r="AF3946" s="1">
        <v>1.9898192231631999</v>
      </c>
      <c r="AG3946" s="1">
        <v>1.5455764319132701</v>
      </c>
      <c r="AH3946" s="1">
        <v>3.32434140059957</v>
      </c>
      <c r="AI3946" s="1">
        <v>0.75100959828786396</v>
      </c>
      <c r="AJ3946" s="1">
        <v>12.0046060943441</v>
      </c>
      <c r="AK3946" s="1">
        <v>6.1716880129511997</v>
      </c>
    </row>
    <row r="3947" spans="1:37">
      <c r="A3947">
        <v>3945</v>
      </c>
      <c r="B3947" s="1">
        <v>5.25755644601456E-2</v>
      </c>
      <c r="C3947" s="1">
        <v>17.032352395076899</v>
      </c>
      <c r="D3947" s="1">
        <v>1.89069895564968</v>
      </c>
      <c r="E3947" s="1">
        <v>2.4126749861929201E-2</v>
      </c>
      <c r="F3947" s="1">
        <v>15.7043609727041</v>
      </c>
      <c r="G3947" s="1">
        <v>1.34073337577578</v>
      </c>
      <c r="H3947" s="1">
        <v>5.8026251063913598E-3</v>
      </c>
      <c r="I3947" s="1">
        <v>35.565777270555998</v>
      </c>
      <c r="J3947" s="1">
        <v>3.1124367919309601</v>
      </c>
      <c r="K3947" s="1">
        <v>2.8800768829056699E-2</v>
      </c>
      <c r="L3947" s="1">
        <v>7.36921177348838</v>
      </c>
      <c r="M3947" s="1">
        <v>0.65295468483832197</v>
      </c>
      <c r="N3947" s="1">
        <v>-4.3264106076760398E-3</v>
      </c>
      <c r="O3947" s="1">
        <v>180.70649584128901</v>
      </c>
      <c r="P3947" s="1">
        <v>11.8170938547222</v>
      </c>
      <c r="Q3947" s="1">
        <v>-9.0154209615788503E-2</v>
      </c>
      <c r="R3947" s="1">
        <v>50.368119084935003</v>
      </c>
      <c r="S3947" s="1">
        <v>5.4352838416484701</v>
      </c>
      <c r="T3947" s="43">
        <f t="shared" si="369"/>
        <v>2424.9201504565413</v>
      </c>
      <c r="U3947" s="1">
        <f t="shared" si="370"/>
        <v>-106.99984954345882</v>
      </c>
      <c r="V3947" s="1" t="b">
        <f t="shared" si="371"/>
        <v>0</v>
      </c>
      <c r="W3947" s="44" t="b">
        <f t="shared" si="372"/>
        <v>0</v>
      </c>
      <c r="X3947" s="38">
        <f t="shared" si="373"/>
        <v>0</v>
      </c>
      <c r="Y3947" s="38">
        <f t="shared" si="374"/>
        <v>1</v>
      </c>
      <c r="AF3947" s="1">
        <v>1.89069895564968</v>
      </c>
      <c r="AG3947" s="1">
        <v>1.34073337577578</v>
      </c>
      <c r="AH3947" s="1">
        <v>3.1124367919309601</v>
      </c>
      <c r="AI3947" s="1">
        <v>0.65295468483832197</v>
      </c>
      <c r="AJ3947" s="1">
        <v>11.8170938547222</v>
      </c>
      <c r="AK3947" s="1">
        <v>5.4352838416484701</v>
      </c>
    </row>
    <row r="3948" spans="1:37">
      <c r="A3948">
        <v>3946</v>
      </c>
      <c r="B3948" s="1">
        <v>0.10917167284785199</v>
      </c>
      <c r="C3948" s="1">
        <v>18.0241175675263</v>
      </c>
      <c r="D3948" s="1">
        <v>2.46834578971142</v>
      </c>
      <c r="E3948" s="1">
        <v>-8.7200181520228903E-3</v>
      </c>
      <c r="F3948" s="1">
        <v>15.196903268063</v>
      </c>
      <c r="G3948" s="1">
        <v>1.23339776487844</v>
      </c>
      <c r="H3948" s="1">
        <v>7.3105803312686096E-2</v>
      </c>
      <c r="I3948" s="1">
        <v>38.041856526825903</v>
      </c>
      <c r="J3948" s="1">
        <v>4.1279995757946599</v>
      </c>
      <c r="K3948" s="1">
        <v>-7.7136420829154199E-3</v>
      </c>
      <c r="L3948" s="1">
        <v>7.1049827870256399</v>
      </c>
      <c r="M3948" s="1">
        <v>0.593569407550678</v>
      </c>
      <c r="N3948" s="1">
        <v>4.4383307332262101E-4</v>
      </c>
      <c r="O3948" s="1">
        <v>181.57056914277999</v>
      </c>
      <c r="P3948" s="1">
        <v>11.9635384321285</v>
      </c>
      <c r="Q3948" s="1">
        <v>-3.8082085844534401E-3</v>
      </c>
      <c r="R3948" s="1">
        <v>54.910490723537301</v>
      </c>
      <c r="S3948" s="1">
        <v>4.5079241904480503</v>
      </c>
      <c r="T3948" s="43">
        <f t="shared" si="369"/>
        <v>2489.4775160511749</v>
      </c>
      <c r="U3948" s="1">
        <f t="shared" si="370"/>
        <v>-42.442483948825156</v>
      </c>
      <c r="V3948" s="1" t="b">
        <f t="shared" si="371"/>
        <v>0</v>
      </c>
      <c r="W3948" s="44" t="b">
        <f t="shared" si="372"/>
        <v>0</v>
      </c>
      <c r="X3948" s="38">
        <f t="shared" si="373"/>
        <v>0</v>
      </c>
      <c r="Y3948" s="38">
        <f t="shared" si="374"/>
        <v>1</v>
      </c>
      <c r="AF3948" s="1">
        <v>2.46834578971142</v>
      </c>
      <c r="AG3948" s="1">
        <v>1.23339776487844</v>
      </c>
      <c r="AH3948" s="1">
        <v>4.1279995757946599</v>
      </c>
      <c r="AI3948" s="1">
        <v>0.593569407550678</v>
      </c>
      <c r="AJ3948" s="1">
        <v>11.9635384321285</v>
      </c>
      <c r="AK3948" s="1">
        <v>4.5079241904480503</v>
      </c>
    </row>
    <row r="3949" spans="1:37">
      <c r="A3949">
        <v>3947</v>
      </c>
      <c r="B3949" s="1">
        <v>9.4589896405183602E-2</v>
      </c>
      <c r="C3949" s="1">
        <v>17.763200852356999</v>
      </c>
      <c r="D3949" s="1">
        <v>2.2899595868118299</v>
      </c>
      <c r="E3949" s="1">
        <v>0.12864001596748001</v>
      </c>
      <c r="F3949" s="1">
        <v>17.434512327616201</v>
      </c>
      <c r="G3949" s="1">
        <v>2.4412439058048401</v>
      </c>
      <c r="H3949" s="1">
        <v>-2.9757082887266698E-2</v>
      </c>
      <c r="I3949" s="1">
        <v>34.3232907683634</v>
      </c>
      <c r="J3949" s="1">
        <v>3.0336919054005098</v>
      </c>
      <c r="K3949" s="1">
        <v>3.0878725213495301E-2</v>
      </c>
      <c r="L3949" s="1">
        <v>7.3845405949368796</v>
      </c>
      <c r="M3949" s="1">
        <v>0.65750256610586799</v>
      </c>
      <c r="N3949" s="1">
        <v>5.1262642030246101E-2</v>
      </c>
      <c r="O3949" s="1">
        <v>191.03624946203499</v>
      </c>
      <c r="P3949" s="1">
        <v>15.730366802104699</v>
      </c>
      <c r="Q3949" s="1">
        <v>-3.8623581222639897E-2</v>
      </c>
      <c r="R3949" s="1">
        <v>53.0316574432184</v>
      </c>
      <c r="S3949" s="1">
        <v>4.5457979792826304</v>
      </c>
      <c r="T3949" s="43">
        <f t="shared" si="369"/>
        <v>2869.856274551038</v>
      </c>
      <c r="U3949" s="1">
        <f t="shared" si="370"/>
        <v>337.93627455103797</v>
      </c>
      <c r="V3949" s="1" t="b">
        <f t="shared" si="371"/>
        <v>0</v>
      </c>
      <c r="W3949" s="44" t="b">
        <f t="shared" si="372"/>
        <v>0</v>
      </c>
      <c r="X3949" s="38">
        <f t="shared" si="373"/>
        <v>1</v>
      </c>
      <c r="Y3949" s="38">
        <f t="shared" si="374"/>
        <v>0</v>
      </c>
      <c r="AF3949" s="1">
        <v>2.2899595868118299</v>
      </c>
      <c r="AG3949" s="1">
        <v>2.4412439058048401</v>
      </c>
      <c r="AH3949" s="1">
        <v>3.0336919054005098</v>
      </c>
      <c r="AI3949" s="1">
        <v>0.65750256610586799</v>
      </c>
      <c r="AJ3949" s="1">
        <v>15.730366802104699</v>
      </c>
      <c r="AK3949" s="1">
        <v>4.5457979792826304</v>
      </c>
    </row>
    <row r="3950" spans="1:37">
      <c r="A3950">
        <v>3948</v>
      </c>
      <c r="B3950" s="1">
        <v>9.3616436835709999E-2</v>
      </c>
      <c r="C3950" s="1">
        <v>17.745917508186</v>
      </c>
      <c r="D3950" s="1">
        <v>2.27835466306442</v>
      </c>
      <c r="E3950" s="1">
        <v>1.8081419027294099E-2</v>
      </c>
      <c r="F3950" s="1">
        <v>15.609709303666</v>
      </c>
      <c r="G3950" s="1">
        <v>1.3094919619821099</v>
      </c>
      <c r="H3950" s="1">
        <v>-1.1041493244083799E-2</v>
      </c>
      <c r="I3950" s="1">
        <v>34.971720337263399</v>
      </c>
      <c r="J3950" s="1">
        <v>3.0343426680110701</v>
      </c>
      <c r="K3950" s="1">
        <v>9.3032417500086098E-4</v>
      </c>
      <c r="L3950" s="1">
        <v>7.1666642205550897</v>
      </c>
      <c r="M3950" s="1">
        <v>0.60086084596853895</v>
      </c>
      <c r="N3950" s="1">
        <v>1.0079959260702301E-3</v>
      </c>
      <c r="O3950" s="1">
        <v>181.67303341359201</v>
      </c>
      <c r="P3950" s="1">
        <v>11.983672330338701</v>
      </c>
      <c r="Q3950" s="1">
        <v>3.3608076050982802E-2</v>
      </c>
      <c r="R3950" s="1">
        <v>57.0039579279523</v>
      </c>
      <c r="S3950" s="1">
        <v>5.0443384650827401</v>
      </c>
      <c r="T3950" s="43">
        <f t="shared" si="369"/>
        <v>2425.1060934447578</v>
      </c>
      <c r="U3950" s="1">
        <f t="shared" si="370"/>
        <v>-106.81390655524228</v>
      </c>
      <c r="V3950" s="1" t="b">
        <f t="shared" si="371"/>
        <v>0</v>
      </c>
      <c r="W3950" s="44" t="b">
        <f t="shared" si="372"/>
        <v>0</v>
      </c>
      <c r="X3950" s="38">
        <f t="shared" si="373"/>
        <v>0</v>
      </c>
      <c r="Y3950" s="38">
        <f t="shared" si="374"/>
        <v>1</v>
      </c>
      <c r="AF3950" s="1">
        <v>2.27835466306442</v>
      </c>
      <c r="AG3950" s="1">
        <v>1.3094919619821099</v>
      </c>
      <c r="AH3950" s="1">
        <v>3.0343426680110701</v>
      </c>
      <c r="AI3950" s="1">
        <v>0.60086084596853895</v>
      </c>
      <c r="AJ3950" s="1">
        <v>11.983672330338701</v>
      </c>
      <c r="AK3950" s="1">
        <v>5.0443384650827401</v>
      </c>
    </row>
    <row r="3951" spans="1:37">
      <c r="A3951">
        <v>3949</v>
      </c>
      <c r="B3951" s="1">
        <v>9.4167343371135206E-2</v>
      </c>
      <c r="C3951" s="1">
        <v>17.755696543538299</v>
      </c>
      <c r="D3951" s="1">
        <v>2.28489287638229</v>
      </c>
      <c r="E3951" s="1">
        <v>2.8540903844003099E-2</v>
      </c>
      <c r="F3951" s="1">
        <v>15.7738356634109</v>
      </c>
      <c r="G3951" s="1">
        <v>1.3637253522202899</v>
      </c>
      <c r="H3951" s="1">
        <v>-4.19731821036185E-2</v>
      </c>
      <c r="I3951" s="1">
        <v>33.9065447310536</v>
      </c>
      <c r="J3951" s="1">
        <v>3.0904351023512402</v>
      </c>
      <c r="K3951" s="1">
        <v>2.2306262389663101E-2</v>
      </c>
      <c r="L3951" s="1">
        <v>7.3215074558463096</v>
      </c>
      <c r="M3951" s="1">
        <v>0.63734988626298605</v>
      </c>
      <c r="N3951" s="1">
        <v>2.4204505946985699E-2</v>
      </c>
      <c r="O3951" s="1">
        <v>185.93647102013799</v>
      </c>
      <c r="P3951" s="1">
        <v>13.1888932649517</v>
      </c>
      <c r="Q3951" s="1">
        <v>6.3764153277476504E-2</v>
      </c>
      <c r="R3951" s="1">
        <v>58.749155589886797</v>
      </c>
      <c r="S3951" s="1">
        <v>5.9099819037903103</v>
      </c>
      <c r="T3951" s="43">
        <f t="shared" si="369"/>
        <v>2647.5278385958818</v>
      </c>
      <c r="U3951" s="1">
        <f t="shared" si="370"/>
        <v>115.60783859588173</v>
      </c>
      <c r="V3951" s="1" t="b">
        <f t="shared" si="371"/>
        <v>0</v>
      </c>
      <c r="W3951" s="44" t="b">
        <f t="shared" si="372"/>
        <v>0</v>
      </c>
      <c r="X3951" s="38">
        <f t="shared" si="373"/>
        <v>1</v>
      </c>
      <c r="Y3951" s="38">
        <f t="shared" si="374"/>
        <v>0</v>
      </c>
      <c r="AF3951" s="1">
        <v>2.28489287638229</v>
      </c>
      <c r="AG3951" s="1">
        <v>1.3637253522202899</v>
      </c>
      <c r="AH3951" s="1">
        <v>3.0904351023512402</v>
      </c>
      <c r="AI3951" s="1">
        <v>0.63734988626298605</v>
      </c>
      <c r="AJ3951" s="1">
        <v>13.1888932649517</v>
      </c>
      <c r="AK3951" s="1">
        <v>5.9099819037903103</v>
      </c>
    </row>
    <row r="3952" spans="1:37">
      <c r="A3952">
        <v>3950</v>
      </c>
      <c r="B3952" s="1">
        <v>3.6732615006374897E-2</v>
      </c>
      <c r="C3952" s="1">
        <v>16.764636005308201</v>
      </c>
      <c r="D3952" s="1">
        <v>1.7827573475273399</v>
      </c>
      <c r="E3952" s="1">
        <v>7.5290482010021906E-2</v>
      </c>
      <c r="F3952" s="1">
        <v>16.5287646445591</v>
      </c>
      <c r="G3952" s="1">
        <v>1.74881121401035</v>
      </c>
      <c r="H3952" s="1">
        <v>4.1264888339894799E-2</v>
      </c>
      <c r="I3952" s="1">
        <v>36.849650202076802</v>
      </c>
      <c r="J3952" s="1">
        <v>3.5048718591343402</v>
      </c>
      <c r="K3952" s="1">
        <v>1.29036734193992E-2</v>
      </c>
      <c r="L3952" s="1">
        <v>7.2529889610198497</v>
      </c>
      <c r="M3952" s="1">
        <v>0.61681396348203998</v>
      </c>
      <c r="N3952" s="1">
        <v>-1.0444996157978699E-2</v>
      </c>
      <c r="O3952" s="1">
        <v>179.60420336129201</v>
      </c>
      <c r="P3952" s="1">
        <v>11.7415172440598</v>
      </c>
      <c r="Q3952" s="1">
        <v>2.1815937468329102E-2</v>
      </c>
      <c r="R3952" s="1">
        <v>56.335707152770802</v>
      </c>
      <c r="S3952" s="1">
        <v>4.8203028393896901</v>
      </c>
      <c r="T3952" s="43">
        <f t="shared" si="369"/>
        <v>2421.5074467603563</v>
      </c>
      <c r="U3952" s="1">
        <f t="shared" si="370"/>
        <v>-110.41255323964378</v>
      </c>
      <c r="V3952" s="1" t="b">
        <f t="shared" si="371"/>
        <v>0</v>
      </c>
      <c r="W3952" s="44" t="b">
        <f t="shared" si="372"/>
        <v>0</v>
      </c>
      <c r="X3952" s="38">
        <f t="shared" si="373"/>
        <v>0</v>
      </c>
      <c r="Y3952" s="38">
        <f t="shared" si="374"/>
        <v>1</v>
      </c>
      <c r="AF3952" s="1">
        <v>1.7827573475273399</v>
      </c>
      <c r="AG3952" s="1">
        <v>1.74881121401035</v>
      </c>
      <c r="AH3952" s="1">
        <v>3.5048718591343402</v>
      </c>
      <c r="AI3952" s="1">
        <v>0.61681396348203998</v>
      </c>
      <c r="AJ3952" s="1">
        <v>11.7415172440598</v>
      </c>
      <c r="AK3952" s="1">
        <v>4.8203028393896901</v>
      </c>
    </row>
    <row r="3953" spans="1:37">
      <c r="A3953">
        <v>3951</v>
      </c>
      <c r="B3953" s="1">
        <v>5.43661234301012E-2</v>
      </c>
      <c r="C3953" s="1">
        <v>17.062877146465599</v>
      </c>
      <c r="D3953" s="1">
        <v>1.90463383775724</v>
      </c>
      <c r="E3953" s="1">
        <v>-1.57239177823378E-3</v>
      </c>
      <c r="F3953" s="1">
        <v>15.3059141751787</v>
      </c>
      <c r="G3953" s="1">
        <v>1.2461612860393101</v>
      </c>
      <c r="H3953" s="1">
        <v>3.2516926691927798E-3</v>
      </c>
      <c r="I3953" s="1">
        <v>35.475166995142999</v>
      </c>
      <c r="J3953" s="1">
        <v>3.0957929081373798</v>
      </c>
      <c r="K3953" s="1">
        <v>6.0396893497707696E-3</v>
      </c>
      <c r="L3953" s="1">
        <v>7.2033750297447297</v>
      </c>
      <c r="M3953" s="1">
        <v>0.60841269841307899</v>
      </c>
      <c r="N3953" s="1">
        <v>1.6368230439072699E-2</v>
      </c>
      <c r="O3953" s="1">
        <v>184.48511564351699</v>
      </c>
      <c r="P3953" s="1">
        <v>12.673708417600199</v>
      </c>
      <c r="Q3953" s="1">
        <v>7.9570361688900401E-2</v>
      </c>
      <c r="R3953" s="1">
        <v>59.685134640398097</v>
      </c>
      <c r="S3953" s="1">
        <v>6.4910256507505499</v>
      </c>
      <c r="T3953" s="43">
        <f t="shared" si="369"/>
        <v>2601.9734798697759</v>
      </c>
      <c r="U3953" s="1">
        <f t="shared" si="370"/>
        <v>70.053479869775856</v>
      </c>
      <c r="V3953" s="1" t="b">
        <f t="shared" si="371"/>
        <v>0</v>
      </c>
      <c r="W3953" s="44" t="b">
        <f t="shared" si="372"/>
        <v>0</v>
      </c>
      <c r="X3953" s="38">
        <f t="shared" si="373"/>
        <v>1</v>
      </c>
      <c r="Y3953" s="38">
        <f t="shared" si="374"/>
        <v>0</v>
      </c>
      <c r="AF3953" s="1">
        <v>1.90463383775724</v>
      </c>
      <c r="AG3953" s="1">
        <v>1.2461612860393101</v>
      </c>
      <c r="AH3953" s="1">
        <v>3.0957929081373798</v>
      </c>
      <c r="AI3953" s="1">
        <v>0.60841269841307899</v>
      </c>
      <c r="AJ3953" s="1">
        <v>12.673708417600199</v>
      </c>
      <c r="AK3953" s="1">
        <v>6.4910256507505499</v>
      </c>
    </row>
    <row r="3954" spans="1:37">
      <c r="A3954">
        <v>3952</v>
      </c>
      <c r="B3954" s="1">
        <v>-9.28968586093743E-2</v>
      </c>
      <c r="C3954" s="1">
        <v>14.7264057884294</v>
      </c>
      <c r="D3954" s="1">
        <v>1.84364315853187</v>
      </c>
      <c r="E3954" s="1">
        <v>-1.26338091021817E-2</v>
      </c>
      <c r="F3954" s="1">
        <v>15.137542005142301</v>
      </c>
      <c r="G3954" s="1">
        <v>1.23178026621125</v>
      </c>
      <c r="H3954" s="1">
        <v>1.3053297334605699E-2</v>
      </c>
      <c r="I3954" s="1">
        <v>35.8245902141337</v>
      </c>
      <c r="J3954" s="1">
        <v>3.1582489439693999</v>
      </c>
      <c r="K3954" s="1">
        <v>-1.7618857930218002E-2</v>
      </c>
      <c r="L3954" s="1">
        <v>7.0349537976202603</v>
      </c>
      <c r="M3954" s="1">
        <v>0.59011654975943395</v>
      </c>
      <c r="N3954" s="1">
        <v>-2.1873611440159799E-2</v>
      </c>
      <c r="O3954" s="1">
        <v>177.56326080611399</v>
      </c>
      <c r="P3954" s="1">
        <v>11.685290016418801</v>
      </c>
      <c r="Q3954" s="1">
        <v>-1.5488867316356601E-2</v>
      </c>
      <c r="R3954" s="1">
        <v>54.272831411054902</v>
      </c>
      <c r="S3954" s="1">
        <v>4.4701859746047603</v>
      </c>
      <c r="T3954" s="43">
        <f t="shared" si="369"/>
        <v>2297.9264909495514</v>
      </c>
      <c r="U3954" s="1">
        <f t="shared" si="370"/>
        <v>-233.99350905044867</v>
      </c>
      <c r="V3954" s="1" t="b">
        <f t="shared" si="371"/>
        <v>1</v>
      </c>
      <c r="W3954" s="44" t="b">
        <f t="shared" si="372"/>
        <v>0</v>
      </c>
      <c r="X3954" s="38">
        <f t="shared" si="373"/>
        <v>0</v>
      </c>
      <c r="Y3954" s="38">
        <f t="shared" si="374"/>
        <v>1</v>
      </c>
      <c r="AF3954" s="1">
        <v>1.84364315853187</v>
      </c>
      <c r="AG3954" s="1">
        <v>1.23178026621125</v>
      </c>
      <c r="AH3954" s="1">
        <v>3.1582489439693999</v>
      </c>
      <c r="AI3954" s="1">
        <v>0.59011654975943395</v>
      </c>
      <c r="AJ3954" s="1">
        <v>11.685290016418801</v>
      </c>
      <c r="AK3954" s="1">
        <v>4.4701859746047603</v>
      </c>
    </row>
    <row r="3955" spans="1:37">
      <c r="A3955">
        <v>3953</v>
      </c>
      <c r="B3955" s="1">
        <v>-9.5575298419709701E-2</v>
      </c>
      <c r="C3955" s="1">
        <v>14.687014773683</v>
      </c>
      <c r="D3955" s="1">
        <v>1.86238235656303</v>
      </c>
      <c r="E3955" s="1">
        <v>-2.1953459512770699E-2</v>
      </c>
      <c r="F3955" s="1">
        <v>14.997120760400501</v>
      </c>
      <c r="G3955" s="1">
        <v>1.22885504056728</v>
      </c>
      <c r="H3955" s="1">
        <v>-7.3424744942820794E-2</v>
      </c>
      <c r="I3955" s="1">
        <v>32.856726656994603</v>
      </c>
      <c r="J3955" s="1">
        <v>3.37110495977341</v>
      </c>
      <c r="K3955" s="1">
        <v>-5.4556137173821698E-2</v>
      </c>
      <c r="L3955" s="1">
        <v>6.7798423115525601</v>
      </c>
      <c r="M3955" s="1">
        <v>0.62221300624272402</v>
      </c>
      <c r="N3955" s="1">
        <v>-4.8395638763635201E-2</v>
      </c>
      <c r="O3955" s="1">
        <v>172.915825278326</v>
      </c>
      <c r="P3955" s="1">
        <v>12.5250957828246</v>
      </c>
      <c r="Q3955" s="1">
        <v>-8.5606659883223593E-2</v>
      </c>
      <c r="R3955" s="1">
        <v>50.5976922133841</v>
      </c>
      <c r="S3955" s="1">
        <v>5.3232162882667398</v>
      </c>
      <c r="T3955" s="43">
        <f t="shared" si="369"/>
        <v>2493.2867434237783</v>
      </c>
      <c r="U3955" s="1">
        <f t="shared" si="370"/>
        <v>-38.633256576221811</v>
      </c>
      <c r="V3955" s="1" t="b">
        <f t="shared" si="371"/>
        <v>0</v>
      </c>
      <c r="W3955" s="44" t="b">
        <f t="shared" si="372"/>
        <v>0</v>
      </c>
      <c r="X3955" s="38">
        <f t="shared" si="373"/>
        <v>0</v>
      </c>
      <c r="Y3955" s="38">
        <f t="shared" si="374"/>
        <v>1</v>
      </c>
      <c r="AF3955" s="1">
        <v>1.86238235656303</v>
      </c>
      <c r="AG3955" s="1">
        <v>1.22885504056728</v>
      </c>
      <c r="AH3955" s="1">
        <v>3.37110495977341</v>
      </c>
      <c r="AI3955" s="1">
        <v>0.62221300624272402</v>
      </c>
      <c r="AJ3955" s="1">
        <v>12.5250957828246</v>
      </c>
      <c r="AK3955" s="1">
        <v>5.3232162882667398</v>
      </c>
    </row>
    <row r="3956" spans="1:37">
      <c r="A3956">
        <v>3954</v>
      </c>
      <c r="B3956" s="1">
        <v>3.3301913704173097E-2</v>
      </c>
      <c r="C3956" s="1">
        <v>16.707220091473101</v>
      </c>
      <c r="D3956" s="1">
        <v>1.7647875726617901</v>
      </c>
      <c r="E3956" s="1">
        <v>-3.6388162478728101E-2</v>
      </c>
      <c r="F3956" s="1">
        <v>14.7821966912259</v>
      </c>
      <c r="G3956" s="1">
        <v>1.2479311806984099</v>
      </c>
      <c r="H3956" s="1">
        <v>-7.3274020870120402E-3</v>
      </c>
      <c r="I3956" s="1">
        <v>35.101850001644401</v>
      </c>
      <c r="J3956" s="1">
        <v>3.03791155461722</v>
      </c>
      <c r="K3956" s="1">
        <v>-1.34013603782763E-2</v>
      </c>
      <c r="L3956" s="1">
        <v>7.0646863524565902</v>
      </c>
      <c r="M3956" s="1">
        <v>0.59105290839273406</v>
      </c>
      <c r="N3956" s="1">
        <v>2.11159794494463E-2</v>
      </c>
      <c r="O3956" s="1">
        <v>185.36308721386499</v>
      </c>
      <c r="P3956" s="1">
        <v>12.9860167359692</v>
      </c>
      <c r="Q3956" s="1">
        <v>-1.8354709311983301E-2</v>
      </c>
      <c r="R3956" s="1">
        <v>54.117516711570303</v>
      </c>
      <c r="S3956" s="1">
        <v>4.4660309988359304</v>
      </c>
      <c r="T3956" s="43">
        <f t="shared" si="369"/>
        <v>2409.373095117528</v>
      </c>
      <c r="U3956" s="1">
        <f t="shared" si="370"/>
        <v>-122.54690488247206</v>
      </c>
      <c r="V3956" s="1" t="b">
        <f t="shared" si="371"/>
        <v>0</v>
      </c>
      <c r="W3956" s="44" t="b">
        <f t="shared" si="372"/>
        <v>0</v>
      </c>
      <c r="X3956" s="38">
        <f t="shared" si="373"/>
        <v>0</v>
      </c>
      <c r="Y3956" s="38">
        <f t="shared" si="374"/>
        <v>1</v>
      </c>
      <c r="AF3956" s="1">
        <v>1.7647875726617901</v>
      </c>
      <c r="AG3956" s="1">
        <v>1.2479311806984099</v>
      </c>
      <c r="AH3956" s="1">
        <v>3.03791155461722</v>
      </c>
      <c r="AI3956" s="1">
        <v>0.59105290839273406</v>
      </c>
      <c r="AJ3956" s="1">
        <v>12.9860167359692</v>
      </c>
      <c r="AK3956" s="1">
        <v>4.4660309988359304</v>
      </c>
    </row>
    <row r="3957" spans="1:37">
      <c r="A3957">
        <v>3955</v>
      </c>
      <c r="B3957" s="1">
        <v>-4.7352326713539202E-3</v>
      </c>
      <c r="C3957" s="1">
        <v>16.083659527625201</v>
      </c>
      <c r="D3957" s="1">
        <v>1.62070464922072</v>
      </c>
      <c r="E3957" s="1">
        <v>4.3535703819667301E-3</v>
      </c>
      <c r="F3957" s="1">
        <v>15.3968857241658</v>
      </c>
      <c r="G3957" s="1">
        <v>1.26192026574467</v>
      </c>
      <c r="H3957" s="1">
        <v>7.97950848411123E-3</v>
      </c>
      <c r="I3957" s="1">
        <v>35.643284151024197</v>
      </c>
      <c r="J3957" s="1">
        <v>3.1266684324456699</v>
      </c>
      <c r="K3957" s="1">
        <v>-3.75408344147342E-2</v>
      </c>
      <c r="L3957" s="1">
        <v>6.8961904232316504</v>
      </c>
      <c r="M3957" s="1">
        <v>0.59923243116272595</v>
      </c>
      <c r="N3957" s="1">
        <v>6.6266088178950503E-3</v>
      </c>
      <c r="O3957" s="1">
        <v>182.69665684023801</v>
      </c>
      <c r="P3957" s="1">
        <v>12.1921157176166</v>
      </c>
      <c r="Q3957" s="1">
        <v>-4.8199621678472896E-3</v>
      </c>
      <c r="R3957" s="1">
        <v>54.854962932739198</v>
      </c>
      <c r="S3957" s="1">
        <v>4.4991763858988802</v>
      </c>
      <c r="T3957" s="43">
        <f t="shared" si="369"/>
        <v>2329.9817882089269</v>
      </c>
      <c r="U3957" s="1">
        <f t="shared" si="370"/>
        <v>-201.93821179107317</v>
      </c>
      <c r="V3957" s="1" t="b">
        <f t="shared" si="371"/>
        <v>0</v>
      </c>
      <c r="W3957" s="44" t="b">
        <f t="shared" si="372"/>
        <v>0</v>
      </c>
      <c r="X3957" s="38">
        <f t="shared" si="373"/>
        <v>0</v>
      </c>
      <c r="Y3957" s="38">
        <f t="shared" si="374"/>
        <v>1</v>
      </c>
      <c r="AF3957" s="1">
        <v>1.62070464922072</v>
      </c>
      <c r="AG3957" s="1">
        <v>1.26192026574467</v>
      </c>
      <c r="AH3957" s="1">
        <v>3.1266684324456699</v>
      </c>
      <c r="AI3957" s="1">
        <v>0.59923243116272595</v>
      </c>
      <c r="AJ3957" s="1">
        <v>12.1921157176166</v>
      </c>
      <c r="AK3957" s="1">
        <v>4.4991763858988802</v>
      </c>
    </row>
    <row r="3958" spans="1:37">
      <c r="A3958">
        <v>3956</v>
      </c>
      <c r="B3958" s="1">
        <v>5.5664165197684197E-2</v>
      </c>
      <c r="C3958" s="1">
        <v>17.0850398546254</v>
      </c>
      <c r="D3958" s="1">
        <v>1.9147673643022001</v>
      </c>
      <c r="E3958" s="1">
        <v>3.90542477699952E-2</v>
      </c>
      <c r="F3958" s="1">
        <v>15.940546229987699</v>
      </c>
      <c r="G3958" s="1">
        <v>1.4285049384972299</v>
      </c>
      <c r="H3958" s="1">
        <v>-3.3226020601661202E-2</v>
      </c>
      <c r="I3958" s="1">
        <v>34.2044316871009</v>
      </c>
      <c r="J3958" s="1">
        <v>3.0491396592212201</v>
      </c>
      <c r="K3958" s="1">
        <v>5.2653587641514503E-2</v>
      </c>
      <c r="L3958" s="1">
        <v>7.5471013969758101</v>
      </c>
      <c r="M3958" s="1">
        <v>0.72982073715751505</v>
      </c>
      <c r="N3958" s="1">
        <v>3.45438393151886E-3</v>
      </c>
      <c r="O3958" s="1">
        <v>182.11802022672001</v>
      </c>
      <c r="P3958" s="1">
        <v>12.0743609403197</v>
      </c>
      <c r="Q3958" s="1">
        <v>-7.6830365799517894E-2</v>
      </c>
      <c r="R3958" s="1">
        <v>51.043706754805797</v>
      </c>
      <c r="S3958" s="1">
        <v>5.1269274880587901</v>
      </c>
      <c r="T3958" s="43">
        <f t="shared" si="369"/>
        <v>2432.3521127556651</v>
      </c>
      <c r="U3958" s="1">
        <f t="shared" si="370"/>
        <v>-99.567887244334997</v>
      </c>
      <c r="V3958" s="1" t="b">
        <f t="shared" si="371"/>
        <v>0</v>
      </c>
      <c r="W3958" s="44" t="b">
        <f t="shared" si="372"/>
        <v>0</v>
      </c>
      <c r="X3958" s="38">
        <f t="shared" si="373"/>
        <v>0</v>
      </c>
      <c r="Y3958" s="38">
        <f t="shared" si="374"/>
        <v>1</v>
      </c>
      <c r="AF3958" s="1">
        <v>1.9147673643022001</v>
      </c>
      <c r="AG3958" s="1">
        <v>1.4285049384972299</v>
      </c>
      <c r="AH3958" s="1">
        <v>3.0491396592212201</v>
      </c>
      <c r="AI3958" s="1">
        <v>0.72982073715751505</v>
      </c>
      <c r="AJ3958" s="1">
        <v>12.0743609403197</v>
      </c>
      <c r="AK3958" s="1">
        <v>5.1269274880587901</v>
      </c>
    </row>
    <row r="3959" spans="1:37">
      <c r="A3959">
        <v>3957</v>
      </c>
      <c r="B3959" s="1">
        <v>-5.9134373705356704E-3</v>
      </c>
      <c r="C3959" s="1">
        <v>16.064720843404</v>
      </c>
      <c r="D3959" s="1">
        <v>1.6183741136637499</v>
      </c>
      <c r="E3959" s="1">
        <v>-1.7189395186988098E-2</v>
      </c>
      <c r="F3959" s="1">
        <v>15.068738468634301</v>
      </c>
      <c r="G3959" s="1">
        <v>1.2307856428433701</v>
      </c>
      <c r="H3959" s="1">
        <v>2.4290047543485099E-2</v>
      </c>
      <c r="I3959" s="1">
        <v>36.2294123688729</v>
      </c>
      <c r="J3959" s="1">
        <v>3.2771816446361099</v>
      </c>
      <c r="K3959" s="1">
        <v>-6.1166801203976301E-2</v>
      </c>
      <c r="L3959" s="1">
        <v>6.7351708684860503</v>
      </c>
      <c r="M3959" s="1">
        <v>0.63389862901891103</v>
      </c>
      <c r="N3959" s="1">
        <v>-1.20814638534098E-3</v>
      </c>
      <c r="O3959" s="1">
        <v>181.270865912207</v>
      </c>
      <c r="P3959" s="1">
        <v>11.910507424427699</v>
      </c>
      <c r="Q3959" s="1">
        <v>-6.5591853629951499E-2</v>
      </c>
      <c r="R3959" s="1">
        <v>51.6205977003412</v>
      </c>
      <c r="S3959" s="1">
        <v>4.8952661353213296</v>
      </c>
      <c r="T3959" s="43">
        <f t="shared" si="369"/>
        <v>2356.6013589911167</v>
      </c>
      <c r="U3959" s="1">
        <f t="shared" si="370"/>
        <v>-175.31864100888333</v>
      </c>
      <c r="V3959" s="1" t="b">
        <f t="shared" si="371"/>
        <v>0</v>
      </c>
      <c r="W3959" s="44" t="b">
        <f t="shared" si="372"/>
        <v>0</v>
      </c>
      <c r="X3959" s="38">
        <f t="shared" si="373"/>
        <v>0</v>
      </c>
      <c r="Y3959" s="38">
        <f t="shared" si="374"/>
        <v>1</v>
      </c>
      <c r="AF3959" s="1">
        <v>1.6183741136637499</v>
      </c>
      <c r="AG3959" s="1">
        <v>1.2307856428433701</v>
      </c>
      <c r="AH3959" s="1">
        <v>3.2771816446361099</v>
      </c>
      <c r="AI3959" s="1">
        <v>0.63389862901891103</v>
      </c>
      <c r="AJ3959" s="1">
        <v>11.910507424427699</v>
      </c>
      <c r="AK3959" s="1">
        <v>4.8952661353213296</v>
      </c>
    </row>
    <row r="3960" spans="1:37">
      <c r="A3960">
        <v>3958</v>
      </c>
      <c r="B3960" s="1">
        <v>-9.2191846711015494E-3</v>
      </c>
      <c r="C3960" s="1">
        <v>16.0117026165534</v>
      </c>
      <c r="D3960" s="1">
        <v>1.61273995209145</v>
      </c>
      <c r="E3960" s="1">
        <v>-4.3947668952254E-2</v>
      </c>
      <c r="F3960" s="1">
        <v>14.670871890071099</v>
      </c>
      <c r="G3960" s="1">
        <v>1.26553308005058</v>
      </c>
      <c r="H3960" s="1">
        <v>-2.0526981279030101E-2</v>
      </c>
      <c r="I3960" s="1">
        <v>34.641564821003001</v>
      </c>
      <c r="J3960" s="1">
        <v>3.02639204139976</v>
      </c>
      <c r="K3960" s="1">
        <v>6.0600964531963997E-3</v>
      </c>
      <c r="L3960" s="1">
        <v>7.2035220312639101</v>
      </c>
      <c r="M3960" s="1">
        <v>0.60841269967262401</v>
      </c>
      <c r="N3960" s="1">
        <v>-5.3993552304560703E-2</v>
      </c>
      <c r="O3960" s="1">
        <v>171.95056169028999</v>
      </c>
      <c r="P3960" s="1">
        <v>12.817888990245301</v>
      </c>
      <c r="Q3960" s="1">
        <v>-3.8208133472690697E-2</v>
      </c>
      <c r="R3960" s="1">
        <v>53.053693903161196</v>
      </c>
      <c r="S3960" s="1">
        <v>4.5438031372135397</v>
      </c>
      <c r="T3960" s="43">
        <f t="shared" si="369"/>
        <v>2387.4769900673255</v>
      </c>
      <c r="U3960" s="1">
        <f t="shared" si="370"/>
        <v>-144.44300993267461</v>
      </c>
      <c r="V3960" s="1" t="b">
        <f t="shared" si="371"/>
        <v>0</v>
      </c>
      <c r="W3960" s="44" t="b">
        <f t="shared" si="372"/>
        <v>0</v>
      </c>
      <c r="X3960" s="38">
        <f t="shared" si="373"/>
        <v>0</v>
      </c>
      <c r="Y3960" s="38">
        <f t="shared" si="374"/>
        <v>1</v>
      </c>
      <c r="AF3960" s="1">
        <v>1.61273995209145</v>
      </c>
      <c r="AG3960" s="1">
        <v>1.26553308005058</v>
      </c>
      <c r="AH3960" s="1">
        <v>3.02639204139976</v>
      </c>
      <c r="AI3960" s="1">
        <v>0.60841269967262401</v>
      </c>
      <c r="AJ3960" s="1">
        <v>12.817888990245301</v>
      </c>
      <c r="AK3960" s="1">
        <v>4.5438031372135397</v>
      </c>
    </row>
    <row r="3961" spans="1:37">
      <c r="A3961">
        <v>3959</v>
      </c>
      <c r="B3961" s="1">
        <v>4.88921050261613E-2</v>
      </c>
      <c r="C3961" s="1">
        <v>16.969729820625201</v>
      </c>
      <c r="D3961" s="1">
        <v>1.86136806793547</v>
      </c>
      <c r="E3961" s="1">
        <v>-1.0086335290044501E-2</v>
      </c>
      <c r="F3961" s="1">
        <v>15.1761536571855</v>
      </c>
      <c r="G3961" s="1">
        <v>1.2315810066399999</v>
      </c>
      <c r="H3961" s="1">
        <v>2.37282699462673E-2</v>
      </c>
      <c r="I3961" s="1">
        <v>36.209065212467102</v>
      </c>
      <c r="J3961" s="1">
        <v>3.2702975384377901</v>
      </c>
      <c r="K3961" s="1">
        <v>-5.7289659644147603E-2</v>
      </c>
      <c r="L3961" s="1">
        <v>6.7613347671671402</v>
      </c>
      <c r="M3961" s="1">
        <v>0.62861988770938304</v>
      </c>
      <c r="N3961" s="1">
        <v>5.1172187627027696E-3</v>
      </c>
      <c r="O3961" s="1">
        <v>182.421104333708</v>
      </c>
      <c r="P3961" s="1">
        <v>12.1366659228519</v>
      </c>
      <c r="Q3961" s="1">
        <v>5.5892492596763604E-4</v>
      </c>
      <c r="R3961" s="1">
        <v>55.1508165531869</v>
      </c>
      <c r="S3961" s="1">
        <v>4.5436690505251498</v>
      </c>
      <c r="T3961" s="43">
        <f t="shared" si="369"/>
        <v>2367.2201474099693</v>
      </c>
      <c r="U3961" s="1">
        <f t="shared" si="370"/>
        <v>-164.69985259003079</v>
      </c>
      <c r="V3961" s="1" t="b">
        <f t="shared" si="371"/>
        <v>0</v>
      </c>
      <c r="W3961" s="44" t="b">
        <f t="shared" si="372"/>
        <v>0</v>
      </c>
      <c r="X3961" s="38">
        <f t="shared" si="373"/>
        <v>0</v>
      </c>
      <c r="Y3961" s="38">
        <f t="shared" si="374"/>
        <v>1</v>
      </c>
      <c r="AF3961" s="1">
        <v>1.86136806793547</v>
      </c>
      <c r="AG3961" s="1">
        <v>1.2315810066399999</v>
      </c>
      <c r="AH3961" s="1">
        <v>3.2702975384377901</v>
      </c>
      <c r="AI3961" s="1">
        <v>0.62861988770938304</v>
      </c>
      <c r="AJ3961" s="1">
        <v>12.1366659228519</v>
      </c>
      <c r="AK3961" s="1">
        <v>4.5436690505251498</v>
      </c>
    </row>
    <row r="3962" spans="1:37">
      <c r="A3962">
        <v>3960</v>
      </c>
      <c r="B3962" s="1">
        <v>1.64495157567516E-2</v>
      </c>
      <c r="C3962" s="1">
        <v>16.428022551641</v>
      </c>
      <c r="D3962" s="1">
        <v>1.67703054648137</v>
      </c>
      <c r="E3962" s="1">
        <v>8.9586109824332898E-3</v>
      </c>
      <c r="F3962" s="1">
        <v>15.4679525151861</v>
      </c>
      <c r="G3962" s="1">
        <v>1.2744535259845999</v>
      </c>
      <c r="H3962" s="1">
        <v>4.44567896972745E-3</v>
      </c>
      <c r="I3962" s="1">
        <v>35.517549155368698</v>
      </c>
      <c r="J3962" s="1">
        <v>3.10362173102705</v>
      </c>
      <c r="K3962" s="1">
        <v>-2.8942032478784501E-2</v>
      </c>
      <c r="L3962" s="1">
        <v>6.9557450811952197</v>
      </c>
      <c r="M3962" s="1">
        <v>0.59142312181964896</v>
      </c>
      <c r="N3962" s="1">
        <v>-2.0032253472554998E-2</v>
      </c>
      <c r="O3962" s="1">
        <v>177.890519538924</v>
      </c>
      <c r="P3962" s="1">
        <v>11.6868918369791</v>
      </c>
      <c r="Q3962" s="1">
        <v>-2.7127153769599101E-2</v>
      </c>
      <c r="R3962" s="1">
        <v>53.644850054231902</v>
      </c>
      <c r="S3962" s="1">
        <v>4.4663318746079401</v>
      </c>
      <c r="T3962" s="43">
        <f t="shared" si="369"/>
        <v>2279.9752636899711</v>
      </c>
      <c r="U3962" s="1">
        <f t="shared" si="370"/>
        <v>-251.94473631002893</v>
      </c>
      <c r="V3962" s="1" t="b">
        <f t="shared" si="371"/>
        <v>1</v>
      </c>
      <c r="W3962" s="44" t="b">
        <f t="shared" si="372"/>
        <v>1</v>
      </c>
      <c r="X3962" s="38">
        <f t="shared" si="373"/>
        <v>0</v>
      </c>
      <c r="Y3962" s="38">
        <f t="shared" si="374"/>
        <v>1</v>
      </c>
      <c r="AF3962" s="1">
        <v>1.67703054648137</v>
      </c>
      <c r="AG3962" s="1">
        <v>1.2744535259845999</v>
      </c>
      <c r="AH3962" s="1">
        <v>3.10362173102705</v>
      </c>
      <c r="AI3962" s="1">
        <v>0.59142312181964896</v>
      </c>
      <c r="AJ3962" s="1">
        <v>11.6868918369791</v>
      </c>
      <c r="AK3962" s="1">
        <v>4.4663318746079401</v>
      </c>
    </row>
    <row r="3963" spans="1:37">
      <c r="A3963">
        <v>3961</v>
      </c>
      <c r="B3963" s="1">
        <v>-3.9844696347093103E-2</v>
      </c>
      <c r="C3963" s="1">
        <v>15.5287688239638</v>
      </c>
      <c r="D3963" s="1">
        <v>1.624084834789</v>
      </c>
      <c r="E3963" s="1">
        <v>6.3576743008009307E-2</v>
      </c>
      <c r="F3963" s="1">
        <v>16.336280564541699</v>
      </c>
      <c r="G3963" s="1">
        <v>1.6325402662849999</v>
      </c>
      <c r="H3963" s="1">
        <v>4.3113726155960999E-2</v>
      </c>
      <c r="I3963" s="1">
        <v>36.917842247470901</v>
      </c>
      <c r="J3963" s="1">
        <v>3.53491881317002</v>
      </c>
      <c r="K3963" s="1">
        <v>2.8119063155806999E-2</v>
      </c>
      <c r="L3963" s="1">
        <v>7.3641898519457003</v>
      </c>
      <c r="M3963" s="1">
        <v>0.65140294001969201</v>
      </c>
      <c r="N3963" s="1">
        <v>4.9933549072050101E-3</v>
      </c>
      <c r="O3963" s="1">
        <v>182.39851035171901</v>
      </c>
      <c r="P3963" s="1">
        <v>12.132256937852899</v>
      </c>
      <c r="Q3963" s="1">
        <v>-1.1788302763071599E-2</v>
      </c>
      <c r="R3963" s="1">
        <v>54.474043596902803</v>
      </c>
      <c r="S3963" s="1">
        <v>4.4752940634968503</v>
      </c>
      <c r="T3963" s="43">
        <f t="shared" si="369"/>
        <v>2405.0497855613462</v>
      </c>
      <c r="U3963" s="1">
        <f t="shared" si="370"/>
        <v>-126.87021443865387</v>
      </c>
      <c r="V3963" s="1" t="b">
        <f t="shared" si="371"/>
        <v>0</v>
      </c>
      <c r="W3963" s="44" t="b">
        <f t="shared" si="372"/>
        <v>0</v>
      </c>
      <c r="X3963" s="38">
        <f t="shared" si="373"/>
        <v>0</v>
      </c>
      <c r="Y3963" s="38">
        <f t="shared" si="374"/>
        <v>1</v>
      </c>
      <c r="AF3963" s="1">
        <v>1.624084834789</v>
      </c>
      <c r="AG3963" s="1">
        <v>1.6325402662849999</v>
      </c>
      <c r="AH3963" s="1">
        <v>3.53491881317002</v>
      </c>
      <c r="AI3963" s="1">
        <v>0.65140294001969201</v>
      </c>
      <c r="AJ3963" s="1">
        <v>12.132256937852899</v>
      </c>
      <c r="AK3963" s="1">
        <v>4.4752940634968503</v>
      </c>
    </row>
    <row r="3964" spans="1:37">
      <c r="A3964">
        <v>3962</v>
      </c>
      <c r="B3964" s="1">
        <v>-5.8258396275068403E-2</v>
      </c>
      <c r="C3964" s="1">
        <v>15.2454432758219</v>
      </c>
      <c r="D3964" s="1">
        <v>1.66895218696097</v>
      </c>
      <c r="E3964" s="1">
        <v>-3.9256216407754702E-2</v>
      </c>
      <c r="F3964" s="1">
        <v>14.7398612930485</v>
      </c>
      <c r="G3964" s="1">
        <v>1.2530996101302201</v>
      </c>
      <c r="H3964" s="1">
        <v>-4.5961948407479303E-2</v>
      </c>
      <c r="I3964" s="1">
        <v>33.771568820590197</v>
      </c>
      <c r="J3964" s="1">
        <v>3.1120349571569599</v>
      </c>
      <c r="K3964" s="1">
        <v>2.0343552659731201E-2</v>
      </c>
      <c r="L3964" s="1">
        <v>7.3071515547668398</v>
      </c>
      <c r="M3964" s="1">
        <v>0.632507818316002</v>
      </c>
      <c r="N3964" s="1">
        <v>-3.1086530395106001E-2</v>
      </c>
      <c r="O3964" s="1">
        <v>175.93489738270799</v>
      </c>
      <c r="P3964" s="1">
        <v>11.8703215897267</v>
      </c>
      <c r="Q3964" s="1">
        <v>-4.0027976329165403E-2</v>
      </c>
      <c r="R3964" s="1">
        <v>52.957232316388698</v>
      </c>
      <c r="S3964" s="1">
        <v>4.5541311799148403</v>
      </c>
      <c r="T3964" s="43">
        <f t="shared" si="369"/>
        <v>2309.1047342205693</v>
      </c>
      <c r="U3964" s="1">
        <f t="shared" si="370"/>
        <v>-222.81526577943077</v>
      </c>
      <c r="V3964" s="1" t="b">
        <f t="shared" si="371"/>
        <v>0</v>
      </c>
      <c r="W3964" s="44" t="b">
        <f t="shared" si="372"/>
        <v>0</v>
      </c>
      <c r="X3964" s="38">
        <f t="shared" si="373"/>
        <v>0</v>
      </c>
      <c r="Y3964" s="38">
        <f t="shared" si="374"/>
        <v>1</v>
      </c>
      <c r="AF3964" s="1">
        <v>1.66895218696097</v>
      </c>
      <c r="AG3964" s="1">
        <v>1.2530996101302201</v>
      </c>
      <c r="AH3964" s="1">
        <v>3.1120349571569599</v>
      </c>
      <c r="AI3964" s="1">
        <v>0.632507818316002</v>
      </c>
      <c r="AJ3964" s="1">
        <v>11.8703215897267</v>
      </c>
      <c r="AK3964" s="1">
        <v>4.5541311799148403</v>
      </c>
    </row>
    <row r="3965" spans="1:37">
      <c r="A3965">
        <v>3963</v>
      </c>
      <c r="B3965" s="1">
        <v>5.8974024425326899E-2</v>
      </c>
      <c r="C3965" s="1">
        <v>17.141682619520999</v>
      </c>
      <c r="D3965" s="1">
        <v>1.9403350075274</v>
      </c>
      <c r="E3965" s="1">
        <v>5.8511582926941502E-2</v>
      </c>
      <c r="F3965" s="1">
        <v>16.253743895535901</v>
      </c>
      <c r="G3965" s="1">
        <v>1.5841742554581899</v>
      </c>
      <c r="H3965" s="1">
        <v>-3.6674616975595001E-2</v>
      </c>
      <c r="I3965" s="1">
        <v>34.086677567928803</v>
      </c>
      <c r="J3965" s="1">
        <v>3.06577857383422</v>
      </c>
      <c r="K3965" s="1">
        <v>-4.3610619376899903E-2</v>
      </c>
      <c r="L3965" s="1">
        <v>6.8544588093894996</v>
      </c>
      <c r="M3965" s="1">
        <v>0.60546643219747198</v>
      </c>
      <c r="N3965" s="1">
        <v>6.2439009615114199E-2</v>
      </c>
      <c r="O3965" s="1">
        <v>193.183316664854</v>
      </c>
      <c r="P3965" s="1">
        <v>17.081144233964999</v>
      </c>
      <c r="Q3965" s="1">
        <v>-9.1796714623442605E-2</v>
      </c>
      <c r="R3965" s="1">
        <v>50.285457102056299</v>
      </c>
      <c r="S3965" s="1">
        <v>5.4821568455009997</v>
      </c>
      <c r="T3965" s="43">
        <f t="shared" si="369"/>
        <v>2975.905534848328</v>
      </c>
      <c r="U3965" s="1">
        <f t="shared" si="370"/>
        <v>443.98553484832792</v>
      </c>
      <c r="V3965" s="1" t="b">
        <f t="shared" si="371"/>
        <v>0</v>
      </c>
      <c r="W3965" s="44" t="b">
        <f t="shared" si="372"/>
        <v>0</v>
      </c>
      <c r="X3965" s="38">
        <f t="shared" si="373"/>
        <v>1</v>
      </c>
      <c r="Y3965" s="38">
        <f t="shared" si="374"/>
        <v>0</v>
      </c>
      <c r="AF3965" s="1">
        <v>1.9403350075274</v>
      </c>
      <c r="AG3965" s="1">
        <v>1.5841742554581899</v>
      </c>
      <c r="AH3965" s="1">
        <v>3.06577857383422</v>
      </c>
      <c r="AI3965" s="1">
        <v>0.60546643219747198</v>
      </c>
      <c r="AJ3965" s="1">
        <v>17.081144233964999</v>
      </c>
      <c r="AK3965" s="1">
        <v>5.4821568455009997</v>
      </c>
    </row>
    <row r="3966" spans="1:37">
      <c r="A3966">
        <v>3964</v>
      </c>
      <c r="B3966" s="1">
        <v>3.24413217072924E-2</v>
      </c>
      <c r="C3966" s="1">
        <v>16.692848176636701</v>
      </c>
      <c r="D3966" s="1">
        <v>1.7587708026151401</v>
      </c>
      <c r="E3966" s="1">
        <v>-3.04362132078447E-2</v>
      </c>
      <c r="F3966" s="1">
        <v>14.870441931127599</v>
      </c>
      <c r="G3966" s="1">
        <v>1.23484458704724</v>
      </c>
      <c r="H3966" s="1">
        <v>4.4433732210850403E-2</v>
      </c>
      <c r="I3966" s="1">
        <v>36.966606200046698</v>
      </c>
      <c r="J3966" s="1">
        <v>3.55791333727112</v>
      </c>
      <c r="K3966" s="1">
        <v>5.4564509385026598E-2</v>
      </c>
      <c r="L3966" s="1">
        <v>7.5615371054976199</v>
      </c>
      <c r="M3966" s="1">
        <v>0.735779267894764</v>
      </c>
      <c r="N3966" s="1">
        <v>2.7300303604523798E-3</v>
      </c>
      <c r="O3966" s="1">
        <v>181.98615015445799</v>
      </c>
      <c r="P3966" s="1">
        <v>12.0467736480611</v>
      </c>
      <c r="Q3966" s="1">
        <v>2.9192379211392998E-4</v>
      </c>
      <c r="R3966" s="1">
        <v>55.136093188299299</v>
      </c>
      <c r="S3966" s="1">
        <v>4.54112271158517</v>
      </c>
      <c r="T3966" s="43">
        <f t="shared" si="369"/>
        <v>2387.5204354474536</v>
      </c>
      <c r="U3966" s="1">
        <f t="shared" si="370"/>
        <v>-144.39956455254651</v>
      </c>
      <c r="V3966" s="1" t="b">
        <f t="shared" si="371"/>
        <v>0</v>
      </c>
      <c r="W3966" s="44" t="b">
        <f t="shared" si="372"/>
        <v>0</v>
      </c>
      <c r="X3966" s="38">
        <f t="shared" si="373"/>
        <v>0</v>
      </c>
      <c r="Y3966" s="38">
        <f t="shared" si="374"/>
        <v>1</v>
      </c>
      <c r="AF3966" s="1">
        <v>1.7587708026151401</v>
      </c>
      <c r="AG3966" s="1">
        <v>1.23484458704724</v>
      </c>
      <c r="AH3966" s="1">
        <v>3.55791333727112</v>
      </c>
      <c r="AI3966" s="1">
        <v>0.735779267894764</v>
      </c>
      <c r="AJ3966" s="1">
        <v>12.0467736480611</v>
      </c>
      <c r="AK3966" s="1">
        <v>4.54112271158517</v>
      </c>
    </row>
    <row r="3967" spans="1:37">
      <c r="A3967">
        <v>3965</v>
      </c>
      <c r="B3967" s="1">
        <v>-6.2538841679884993E-2</v>
      </c>
      <c r="C3967" s="1">
        <v>15.180325454272699</v>
      </c>
      <c r="D3967" s="1">
        <v>1.6870239656269099</v>
      </c>
      <c r="E3967" s="1">
        <v>-3.6971626906079497E-2</v>
      </c>
      <c r="F3967" s="1">
        <v>14.773574320966199</v>
      </c>
      <c r="G3967" s="1">
        <v>1.2491643932613701</v>
      </c>
      <c r="H3967" s="1">
        <v>-2.9707850246826699E-2</v>
      </c>
      <c r="I3967" s="1">
        <v>34.324980636194503</v>
      </c>
      <c r="J3967" s="1">
        <v>3.0336049104956699</v>
      </c>
      <c r="K3967" s="1">
        <v>1.2846163113820599E-2</v>
      </c>
      <c r="L3967" s="1">
        <v>7.2525718514025099</v>
      </c>
      <c r="M3967" s="1">
        <v>0.61662151186991998</v>
      </c>
      <c r="N3967" s="1">
        <v>-2.8827810503878001E-2</v>
      </c>
      <c r="O3967" s="1">
        <v>176.33273416677599</v>
      </c>
      <c r="P3967" s="1">
        <v>11.8251508271929</v>
      </c>
      <c r="Q3967" s="1">
        <v>9.0036551883814195E-2</v>
      </c>
      <c r="R3967" s="1">
        <v>60.313091034637303</v>
      </c>
      <c r="S3967" s="1">
        <v>6.9278286979268797</v>
      </c>
      <c r="T3967" s="43">
        <f t="shared" si="369"/>
        <v>2533.9394306373651</v>
      </c>
      <c r="U3967" s="1">
        <f t="shared" si="370"/>
        <v>2.0194306373650761</v>
      </c>
      <c r="V3967" s="1" t="b">
        <f t="shared" si="371"/>
        <v>0</v>
      </c>
      <c r="W3967" s="44" t="b">
        <f t="shared" si="372"/>
        <v>0</v>
      </c>
      <c r="X3967" s="38">
        <f t="shared" si="373"/>
        <v>1</v>
      </c>
      <c r="Y3967" s="38">
        <f t="shared" si="374"/>
        <v>0</v>
      </c>
      <c r="AF3967" s="1">
        <v>1.6870239656269099</v>
      </c>
      <c r="AG3967" s="1">
        <v>1.2491643932613701</v>
      </c>
      <c r="AH3967" s="1">
        <v>3.0336049104956699</v>
      </c>
      <c r="AI3967" s="1">
        <v>0.61662151186991998</v>
      </c>
      <c r="AJ3967" s="1">
        <v>11.8251508271929</v>
      </c>
      <c r="AK3967" s="1">
        <v>6.9278286979268797</v>
      </c>
    </row>
    <row r="3968" spans="1:37">
      <c r="A3968">
        <v>3966</v>
      </c>
      <c r="B3968" s="1">
        <v>-0.118698610618848</v>
      </c>
      <c r="C3968" s="1">
        <v>14.3512987376197</v>
      </c>
      <c r="D3968" s="1">
        <v>2.0307193890656201</v>
      </c>
      <c r="E3968" s="1">
        <v>1.06890418579214E-2</v>
      </c>
      <c r="F3968" s="1">
        <v>15.4947419097119</v>
      </c>
      <c r="G3968" s="1">
        <v>1.2798368515768599</v>
      </c>
      <c r="H3968" s="1">
        <v>-3.25059601065881E-2</v>
      </c>
      <c r="I3968" s="1">
        <v>34.229069816522497</v>
      </c>
      <c r="J3968" s="1">
        <v>3.0466322066306102</v>
      </c>
      <c r="K3968" s="1">
        <v>3.0428078510957401E-3</v>
      </c>
      <c r="L3968" s="1">
        <v>7.1818196839315096</v>
      </c>
      <c r="M3968" s="1">
        <v>0.603991101078174</v>
      </c>
      <c r="N3968" s="1">
        <v>2.4446054948181199E-2</v>
      </c>
      <c r="O3968" s="1">
        <v>185.981389213753</v>
      </c>
      <c r="P3968" s="1">
        <v>13.2046268399477</v>
      </c>
      <c r="Q3968" s="1">
        <v>-4.0258745522501298E-3</v>
      </c>
      <c r="R3968" s="1">
        <v>54.898539879125003</v>
      </c>
      <c r="S3968" s="1">
        <v>4.5051893340431404</v>
      </c>
      <c r="T3968" s="43">
        <f t="shared" si="369"/>
        <v>2467.0995722342104</v>
      </c>
      <c r="U3968" s="1">
        <f t="shared" si="370"/>
        <v>-64.820427765789645</v>
      </c>
      <c r="V3968" s="1" t="b">
        <f t="shared" si="371"/>
        <v>0</v>
      </c>
      <c r="W3968" s="44" t="b">
        <f t="shared" si="372"/>
        <v>0</v>
      </c>
      <c r="X3968" s="38">
        <f t="shared" si="373"/>
        <v>0</v>
      </c>
      <c r="Y3968" s="38">
        <f t="shared" si="374"/>
        <v>1</v>
      </c>
      <c r="AF3968" s="1">
        <v>2.0307193890656201</v>
      </c>
      <c r="AG3968" s="1">
        <v>1.2798368515768599</v>
      </c>
      <c r="AH3968" s="1">
        <v>3.0466322066306102</v>
      </c>
      <c r="AI3968" s="1">
        <v>0.603991101078174</v>
      </c>
      <c r="AJ3968" s="1">
        <v>13.2046268399477</v>
      </c>
      <c r="AK3968" s="1">
        <v>4.5051893340431404</v>
      </c>
    </row>
    <row r="3969" spans="1:37">
      <c r="A3969">
        <v>3967</v>
      </c>
      <c r="B3969" s="1">
        <v>-8.2734915234664197E-2</v>
      </c>
      <c r="C3969" s="1">
        <v>14.8768176341384</v>
      </c>
      <c r="D3969" s="1">
        <v>1.7808502537467099</v>
      </c>
      <c r="E3969" s="1">
        <v>-2.31224074718725E-2</v>
      </c>
      <c r="F3969" s="1">
        <v>14.9796001490318</v>
      </c>
      <c r="G3969" s="1">
        <v>1.22779433805428</v>
      </c>
      <c r="H3969" s="1">
        <v>-8.5447017514578803E-3</v>
      </c>
      <c r="I3969" s="1">
        <v>35.059146528151103</v>
      </c>
      <c r="J3969" s="1">
        <v>3.0370651192816802</v>
      </c>
      <c r="K3969" s="1">
        <v>-2.91632479686494E-2</v>
      </c>
      <c r="L3969" s="1">
        <v>6.95420653282134</v>
      </c>
      <c r="M3969" s="1">
        <v>0.59210969171097905</v>
      </c>
      <c r="N3969" s="1">
        <v>1.0771139832958399E-2</v>
      </c>
      <c r="O3969" s="1">
        <v>183.455420073623</v>
      </c>
      <c r="P3969" s="1">
        <v>12.3493239395467</v>
      </c>
      <c r="Q3969" s="1">
        <v>-5.9735221274072797E-2</v>
      </c>
      <c r="R3969" s="1">
        <v>51.923807590812302</v>
      </c>
      <c r="S3969" s="1">
        <v>4.8008057970750002</v>
      </c>
      <c r="T3969" s="43">
        <f t="shared" si="369"/>
        <v>2378.794913941535</v>
      </c>
      <c r="U3969" s="1">
        <f t="shared" si="370"/>
        <v>-153.12508605846506</v>
      </c>
      <c r="V3969" s="1" t="b">
        <f t="shared" si="371"/>
        <v>0</v>
      </c>
      <c r="W3969" s="44" t="b">
        <f t="shared" si="372"/>
        <v>0</v>
      </c>
      <c r="X3969" s="38">
        <f t="shared" si="373"/>
        <v>0</v>
      </c>
      <c r="Y3969" s="38">
        <f t="shared" si="374"/>
        <v>1</v>
      </c>
      <c r="AF3969" s="1">
        <v>1.7808502537467099</v>
      </c>
      <c r="AG3969" s="1">
        <v>1.22779433805428</v>
      </c>
      <c r="AH3969" s="1">
        <v>3.0370651192816802</v>
      </c>
      <c r="AI3969" s="1">
        <v>0.59210969171097905</v>
      </c>
      <c r="AJ3969" s="1">
        <v>12.3493239395467</v>
      </c>
      <c r="AK3969" s="1">
        <v>4.8008057970750002</v>
      </c>
    </row>
    <row r="3970" spans="1:37">
      <c r="A3970">
        <v>3968</v>
      </c>
      <c r="B3970" s="1">
        <v>4.3302719868995497E-2</v>
      </c>
      <c r="C3970" s="1">
        <v>16.875144049046401</v>
      </c>
      <c r="D3970" s="1">
        <v>1.82051603065825</v>
      </c>
      <c r="E3970" s="1">
        <v>1.8903366909631399E-2</v>
      </c>
      <c r="F3970" s="1">
        <v>15.6225449455637</v>
      </c>
      <c r="G3970" s="1">
        <v>1.3126178415507299</v>
      </c>
      <c r="H3970" s="1">
        <v>-1.3425804001015E-2</v>
      </c>
      <c r="I3970" s="1">
        <v>34.8884362153442</v>
      </c>
      <c r="J3970" s="1">
        <v>3.0319183048381002</v>
      </c>
      <c r="K3970" s="1">
        <v>1.47724901522147E-2</v>
      </c>
      <c r="L3970" s="1">
        <v>7.2665561414914803</v>
      </c>
      <c r="M3970" s="1">
        <v>0.62020180204889097</v>
      </c>
      <c r="N3970" s="1">
        <v>-3.0487682936010201E-3</v>
      </c>
      <c r="O3970" s="1">
        <v>180.937521659558</v>
      </c>
      <c r="P3970" s="1">
        <v>11.854767642937301</v>
      </c>
      <c r="Q3970" s="1">
        <v>-8.5286223900125802E-2</v>
      </c>
      <c r="R3970" s="1">
        <v>50.613908132574203</v>
      </c>
      <c r="S3970" s="1">
        <v>5.3174161688072896</v>
      </c>
      <c r="T3970" s="43">
        <f t="shared" si="369"/>
        <v>2395.7437790840563</v>
      </c>
      <c r="U3970" s="1">
        <f t="shared" si="370"/>
        <v>-136.17622091594376</v>
      </c>
      <c r="V3970" s="1" t="b">
        <f t="shared" si="371"/>
        <v>0</v>
      </c>
      <c r="W3970" s="44" t="b">
        <f t="shared" si="372"/>
        <v>0</v>
      </c>
      <c r="X3970" s="38">
        <f t="shared" si="373"/>
        <v>0</v>
      </c>
      <c r="Y3970" s="38">
        <f t="shared" si="374"/>
        <v>1</v>
      </c>
      <c r="AF3970" s="1">
        <v>1.82051603065825</v>
      </c>
      <c r="AG3970" s="1">
        <v>1.3126178415507299</v>
      </c>
      <c r="AH3970" s="1">
        <v>3.0319183048381002</v>
      </c>
      <c r="AI3970" s="1">
        <v>0.62020180204889097</v>
      </c>
      <c r="AJ3970" s="1">
        <v>11.854767642937301</v>
      </c>
      <c r="AK3970" s="1">
        <v>5.3174161688072896</v>
      </c>
    </row>
    <row r="3971" spans="1:37">
      <c r="A3971">
        <v>3969</v>
      </c>
      <c r="B3971" s="1">
        <v>3.2020574393864402E-2</v>
      </c>
      <c r="C3971" s="1">
        <v>16.685826182959001</v>
      </c>
      <c r="D3971" s="1">
        <v>1.7555135091907199</v>
      </c>
      <c r="E3971" s="1">
        <v>4.6585956144989303E-2</v>
      </c>
      <c r="F3971" s="1">
        <v>16.061059039508599</v>
      </c>
      <c r="G3971" s="1">
        <v>1.4855991861862099</v>
      </c>
      <c r="H3971" s="1">
        <v>-5.0218608598853499E-2</v>
      </c>
      <c r="I3971" s="1">
        <v>33.628120250497403</v>
      </c>
      <c r="J3971" s="1">
        <v>3.1374346310828098</v>
      </c>
      <c r="K3971" s="1">
        <v>-6.6481384270475494E-2</v>
      </c>
      <c r="L3971" s="1">
        <v>6.6994711919141698</v>
      </c>
      <c r="M3971" s="1">
        <v>0.64688101263656195</v>
      </c>
      <c r="N3971" s="1">
        <v>4.1572588080869902E-2</v>
      </c>
      <c r="O3971" s="1">
        <v>189.194037878123</v>
      </c>
      <c r="P3971" s="1">
        <v>14.680644347366201</v>
      </c>
      <c r="Q3971" s="1">
        <v>8.55525152201724E-3</v>
      </c>
      <c r="R3971" s="1">
        <v>55.593588409290298</v>
      </c>
      <c r="S3971" s="1">
        <v>4.6270819596957198</v>
      </c>
      <c r="T3971" s="43">
        <f t="shared" si="369"/>
        <v>2633.3154646158218</v>
      </c>
      <c r="U3971" s="1">
        <f t="shared" si="370"/>
        <v>101.39546461582177</v>
      </c>
      <c r="V3971" s="1" t="b">
        <f t="shared" si="371"/>
        <v>0</v>
      </c>
      <c r="W3971" s="44" t="b">
        <f t="shared" si="372"/>
        <v>0</v>
      </c>
      <c r="X3971" s="38">
        <f t="shared" si="373"/>
        <v>1</v>
      </c>
      <c r="Y3971" s="38">
        <f t="shared" si="374"/>
        <v>0</v>
      </c>
      <c r="AF3971" s="1">
        <v>1.7555135091907199</v>
      </c>
      <c r="AG3971" s="1">
        <v>1.4855991861862099</v>
      </c>
      <c r="AH3971" s="1">
        <v>3.1374346310828098</v>
      </c>
      <c r="AI3971" s="1">
        <v>0.64688101263656195</v>
      </c>
      <c r="AJ3971" s="1">
        <v>14.680644347366201</v>
      </c>
      <c r="AK3971" s="1">
        <v>4.6270819596957198</v>
      </c>
    </row>
    <row r="3972" spans="1:37">
      <c r="A3972">
        <v>3970</v>
      </c>
      <c r="B3972" s="1">
        <v>-8.8928132099305598E-2</v>
      </c>
      <c r="C3972" s="1">
        <v>14.7849669953217</v>
      </c>
      <c r="D3972" s="1">
        <v>1.8199619926625299</v>
      </c>
      <c r="E3972" s="1">
        <v>-3.66843325597506E-2</v>
      </c>
      <c r="F3972" s="1">
        <v>14.777819295093</v>
      </c>
      <c r="G3972" s="1">
        <v>1.2473993773249401</v>
      </c>
      <c r="H3972" s="1">
        <v>-5.1373092823579797E-2</v>
      </c>
      <c r="I3972" s="1">
        <v>33.589319517887503</v>
      </c>
      <c r="J3972" s="1">
        <v>3.1452195395206699</v>
      </c>
      <c r="K3972" s="1">
        <v>-9.3952206538478796E-3</v>
      </c>
      <c r="L3972" s="1">
        <v>7.0930452399987498</v>
      </c>
      <c r="M3972" s="1">
        <v>0.59181206738911296</v>
      </c>
      <c r="N3972" s="1">
        <v>1.8560396944282499E-2</v>
      </c>
      <c r="O3972" s="1">
        <v>184.889981339114</v>
      </c>
      <c r="P3972" s="1">
        <v>12.8165721439869</v>
      </c>
      <c r="Q3972" s="1">
        <v>-6.5665251892953899E-2</v>
      </c>
      <c r="R3972" s="1">
        <v>51.616808977179403</v>
      </c>
      <c r="S3972" s="1">
        <v>4.8971674273486601</v>
      </c>
      <c r="T3972" s="43">
        <f t="shared" ref="T3972:T4035" si="375">(D3972+G3972+J3972+M3972+P3972+S3972)*100</f>
        <v>2451.8132548232811</v>
      </c>
      <c r="U3972" s="1">
        <f t="shared" ref="U3972:U4035" si="376">T3972-$AA$3</f>
        <v>-80.10674517671896</v>
      </c>
      <c r="V3972" s="1" t="b">
        <f t="shared" ref="V3972:V4035" si="377">U3972&lt;-$AB$5</f>
        <v>0</v>
      </c>
      <c r="W3972" s="44" t="b">
        <f t="shared" ref="W3972:W4035" si="378">U3972&lt;-$AB$7</f>
        <v>0</v>
      </c>
      <c r="X3972" s="38">
        <f t="shared" ref="X3972:X4035" si="379">(U3972&gt;0)*1</f>
        <v>0</v>
      </c>
      <c r="Y3972" s="38">
        <f t="shared" ref="Y3972:Y4035" si="380">(U3972&lt;0)*1</f>
        <v>1</v>
      </c>
      <c r="AF3972" s="1">
        <v>1.8199619926625299</v>
      </c>
      <c r="AG3972" s="1">
        <v>1.2473993773249401</v>
      </c>
      <c r="AH3972" s="1">
        <v>3.1452195395206699</v>
      </c>
      <c r="AI3972" s="1">
        <v>0.59181206738911296</v>
      </c>
      <c r="AJ3972" s="1">
        <v>12.8165721439869</v>
      </c>
      <c r="AK3972" s="1">
        <v>4.8971674273486601</v>
      </c>
    </row>
    <row r="3973" spans="1:37">
      <c r="A3973">
        <v>3971</v>
      </c>
      <c r="B3973" s="1">
        <v>-0.15415578992050399</v>
      </c>
      <c r="C3973" s="1">
        <v>13.851357789517801</v>
      </c>
      <c r="D3973" s="1">
        <v>2.3467882545800798</v>
      </c>
      <c r="E3973" s="1">
        <v>-4.8809438307342697E-2</v>
      </c>
      <c r="F3973" s="1">
        <v>14.599718600298401</v>
      </c>
      <c r="G3973" s="1">
        <v>1.2777328370083101</v>
      </c>
      <c r="H3973" s="1">
        <v>-8.9530645062154995E-2</v>
      </c>
      <c r="I3973" s="1">
        <v>32.331778230260099</v>
      </c>
      <c r="J3973" s="1">
        <v>3.6012913498849501</v>
      </c>
      <c r="K3973" s="1">
        <v>1.3753281551497401E-2</v>
      </c>
      <c r="L3973" s="1">
        <v>7.2591537778915898</v>
      </c>
      <c r="M3973" s="1">
        <v>0.61634095615532203</v>
      </c>
      <c r="N3973" s="1">
        <v>-4.1010280020931503E-2</v>
      </c>
      <c r="O3973" s="1">
        <v>174.19759803006801</v>
      </c>
      <c r="P3973" s="1">
        <v>12.180327630209799</v>
      </c>
      <c r="Q3973" s="1">
        <v>-4.5272096507226897E-2</v>
      </c>
      <c r="R3973" s="1">
        <v>52.680245137630997</v>
      </c>
      <c r="S3973" s="1">
        <v>4.6002673005813897</v>
      </c>
      <c r="T3973" s="43">
        <f t="shared" si="375"/>
        <v>2462.2748328419848</v>
      </c>
      <c r="U3973" s="1">
        <f t="shared" si="376"/>
        <v>-69.645167158015283</v>
      </c>
      <c r="V3973" s="1" t="b">
        <f t="shared" si="377"/>
        <v>0</v>
      </c>
      <c r="W3973" s="44" t="b">
        <f t="shared" si="378"/>
        <v>0</v>
      </c>
      <c r="X3973" s="38">
        <f t="shared" si="379"/>
        <v>0</v>
      </c>
      <c r="Y3973" s="38">
        <f t="shared" si="380"/>
        <v>1</v>
      </c>
      <c r="AF3973" s="1">
        <v>2.3467882545800798</v>
      </c>
      <c r="AG3973" s="1">
        <v>1.2777328370083101</v>
      </c>
      <c r="AH3973" s="1">
        <v>3.6012913498849501</v>
      </c>
      <c r="AI3973" s="1">
        <v>0.61634095615532203</v>
      </c>
      <c r="AJ3973" s="1">
        <v>12.180327630209799</v>
      </c>
      <c r="AK3973" s="1">
        <v>4.6002673005813897</v>
      </c>
    </row>
    <row r="3974" spans="1:37">
      <c r="A3974">
        <v>3972</v>
      </c>
      <c r="B3974" s="1">
        <v>6.6685893986469402E-2</v>
      </c>
      <c r="C3974" s="1">
        <v>17.274388085866601</v>
      </c>
      <c r="D3974" s="1">
        <v>2.0034449980133999</v>
      </c>
      <c r="E3974" s="1">
        <v>-2.5976390645094299E-2</v>
      </c>
      <c r="F3974" s="1">
        <v>14.9369095703385</v>
      </c>
      <c r="G3974" s="1">
        <v>1.2291459735280299</v>
      </c>
      <c r="H3974" s="1">
        <v>1.86302352782441E-2</v>
      </c>
      <c r="I3974" s="1">
        <v>36.024939880164901</v>
      </c>
      <c r="J3974" s="1">
        <v>3.21354899636122</v>
      </c>
      <c r="K3974" s="1">
        <v>4.0949309006027897E-2</v>
      </c>
      <c r="L3974" s="1">
        <v>7.4592829476549296</v>
      </c>
      <c r="M3974" s="1">
        <v>0.68758495104593997</v>
      </c>
      <c r="N3974" s="1">
        <v>-6.2452754004575103E-2</v>
      </c>
      <c r="O3974" s="1">
        <v>170.502132122679</v>
      </c>
      <c r="P3974" s="1">
        <v>13.405885122949799</v>
      </c>
      <c r="Q3974" s="1">
        <v>0.11221479298604101</v>
      </c>
      <c r="R3974" s="1">
        <v>61.665672810351403</v>
      </c>
      <c r="S3974" s="1">
        <v>7.9534734579305599</v>
      </c>
      <c r="T3974" s="43">
        <f t="shared" si="375"/>
        <v>2849.3083499828949</v>
      </c>
      <c r="U3974" s="1">
        <f t="shared" si="376"/>
        <v>317.38834998289485</v>
      </c>
      <c r="V3974" s="1" t="b">
        <f t="shared" si="377"/>
        <v>0</v>
      </c>
      <c r="W3974" s="44" t="b">
        <f t="shared" si="378"/>
        <v>0</v>
      </c>
      <c r="X3974" s="38">
        <f t="shared" si="379"/>
        <v>1</v>
      </c>
      <c r="Y3974" s="38">
        <f t="shared" si="380"/>
        <v>0</v>
      </c>
      <c r="AF3974" s="1">
        <v>2.0034449980133999</v>
      </c>
      <c r="AG3974" s="1">
        <v>1.2291459735280299</v>
      </c>
      <c r="AH3974" s="1">
        <v>3.21354899636122</v>
      </c>
      <c r="AI3974" s="1">
        <v>0.68758495104593997</v>
      </c>
      <c r="AJ3974" s="1">
        <v>13.405885122949799</v>
      </c>
      <c r="AK3974" s="1">
        <v>7.9534734579305599</v>
      </c>
    </row>
    <row r="3975" spans="1:37">
      <c r="A3975">
        <v>3973</v>
      </c>
      <c r="B3975" s="1">
        <v>7.0618965753544094E-2</v>
      </c>
      <c r="C3975" s="1">
        <v>17.342463278494801</v>
      </c>
      <c r="D3975" s="1">
        <v>2.0403984997712001</v>
      </c>
      <c r="E3975" s="1">
        <v>3.0811744817434299E-2</v>
      </c>
      <c r="F3975" s="1">
        <v>15.8096962371635</v>
      </c>
      <c r="G3975" s="1">
        <v>1.3768580037187801</v>
      </c>
      <c r="H3975" s="1">
        <v>2.8258338635683899E-2</v>
      </c>
      <c r="I3975" s="1">
        <v>36.373466859287902</v>
      </c>
      <c r="J3975" s="1">
        <v>3.3256607192263998</v>
      </c>
      <c r="K3975" s="1">
        <v>6.0247113977311702E-2</v>
      </c>
      <c r="L3975" s="1">
        <v>7.6046286511263297</v>
      </c>
      <c r="M3975" s="1">
        <v>0.76001171598667105</v>
      </c>
      <c r="N3975" s="1">
        <v>2.9338020942076701E-2</v>
      </c>
      <c r="O3975" s="1">
        <v>186.893432869691</v>
      </c>
      <c r="P3975" s="1">
        <v>13.569022588557299</v>
      </c>
      <c r="Q3975" s="1">
        <v>-1.7151665341591801E-5</v>
      </c>
      <c r="R3975" s="1">
        <v>55.119054608313903</v>
      </c>
      <c r="S3975" s="1">
        <v>4.5379365816928603</v>
      </c>
      <c r="T3975" s="43">
        <f t="shared" si="375"/>
        <v>2560.9888108953214</v>
      </c>
      <c r="U3975" s="1">
        <f t="shared" si="376"/>
        <v>29.068810895321349</v>
      </c>
      <c r="V3975" s="1" t="b">
        <f t="shared" si="377"/>
        <v>0</v>
      </c>
      <c r="W3975" s="44" t="b">
        <f t="shared" si="378"/>
        <v>0</v>
      </c>
      <c r="X3975" s="38">
        <f t="shared" si="379"/>
        <v>1</v>
      </c>
      <c r="Y3975" s="38">
        <f t="shared" si="380"/>
        <v>0</v>
      </c>
      <c r="AF3975" s="1">
        <v>2.0403984997712001</v>
      </c>
      <c r="AG3975" s="1">
        <v>1.3768580037187801</v>
      </c>
      <c r="AH3975" s="1">
        <v>3.3256607192263998</v>
      </c>
      <c r="AI3975" s="1">
        <v>0.76001171598667105</v>
      </c>
      <c r="AJ3975" s="1">
        <v>13.569022588557299</v>
      </c>
      <c r="AK3975" s="1">
        <v>4.5379365816928603</v>
      </c>
    </row>
    <row r="3976" spans="1:37">
      <c r="A3976">
        <v>3974</v>
      </c>
      <c r="B3976" s="1">
        <v>-4.6219689541617898E-2</v>
      </c>
      <c r="C3976" s="1">
        <v>15.4300879076801</v>
      </c>
      <c r="D3976" s="1">
        <v>1.6376829717713099</v>
      </c>
      <c r="E3976" s="1">
        <v>-5.0711756047937496E-3</v>
      </c>
      <c r="F3976" s="1">
        <v>15.252455664632199</v>
      </c>
      <c r="G3976" s="1">
        <v>1.2388821344091301</v>
      </c>
      <c r="H3976" s="1">
        <v>-1.7946215016852601E-2</v>
      </c>
      <c r="I3976" s="1">
        <v>34.731082064618498</v>
      </c>
      <c r="J3976" s="1">
        <v>3.0301353394795001</v>
      </c>
      <c r="K3976" s="1">
        <v>-5.8631898167936299E-2</v>
      </c>
      <c r="L3976" s="1">
        <v>6.7522655310710498</v>
      </c>
      <c r="M3976" s="1">
        <v>0.62997558644931795</v>
      </c>
      <c r="N3976" s="1">
        <v>7.1235229067872594E-2</v>
      </c>
      <c r="O3976" s="1">
        <v>194.89009510678201</v>
      </c>
      <c r="P3976" s="1">
        <v>18.284505244638002</v>
      </c>
      <c r="Q3976" s="1">
        <v>-4.51987768882171E-2</v>
      </c>
      <c r="R3976" s="1">
        <v>52.684107774735701</v>
      </c>
      <c r="S3976" s="1">
        <v>4.59958948362502</v>
      </c>
      <c r="T3976" s="43">
        <f t="shared" si="375"/>
        <v>2942.0770760372284</v>
      </c>
      <c r="U3976" s="1">
        <f t="shared" si="376"/>
        <v>410.15707603722831</v>
      </c>
      <c r="V3976" s="1" t="b">
        <f t="shared" si="377"/>
        <v>0</v>
      </c>
      <c r="W3976" s="44" t="b">
        <f t="shared" si="378"/>
        <v>0</v>
      </c>
      <c r="X3976" s="38">
        <f t="shared" si="379"/>
        <v>1</v>
      </c>
      <c r="Y3976" s="38">
        <f t="shared" si="380"/>
        <v>0</v>
      </c>
      <c r="AF3976" s="1">
        <v>1.6376829717713099</v>
      </c>
      <c r="AG3976" s="1">
        <v>1.2388821344091301</v>
      </c>
      <c r="AH3976" s="1">
        <v>3.0301353394795001</v>
      </c>
      <c r="AI3976" s="1">
        <v>0.62997558644931795</v>
      </c>
      <c r="AJ3976" s="1">
        <v>18.284505244638002</v>
      </c>
      <c r="AK3976" s="1">
        <v>4.59958948362502</v>
      </c>
    </row>
    <row r="3977" spans="1:37">
      <c r="A3977">
        <v>3975</v>
      </c>
      <c r="B3977" s="1">
        <v>6.1126658909248698E-2</v>
      </c>
      <c r="C3977" s="1">
        <v>17.178622141019801</v>
      </c>
      <c r="D3977" s="1">
        <v>1.9587758778503399</v>
      </c>
      <c r="E3977" s="1">
        <v>3.2856440573329301E-2</v>
      </c>
      <c r="F3977" s="1">
        <v>15.842055326934499</v>
      </c>
      <c r="G3977" s="1">
        <v>1.3863834002472899</v>
      </c>
      <c r="H3977" s="1">
        <v>3.4726879935448301E-3</v>
      </c>
      <c r="I3977" s="1">
        <v>35.483007707528003</v>
      </c>
      <c r="J3977" s="1">
        <v>3.0961119287855299</v>
      </c>
      <c r="K3977" s="1">
        <v>6.2642007771006106E-2</v>
      </c>
      <c r="L3977" s="1">
        <v>7.6228627547418801</v>
      </c>
      <c r="M3977" s="1">
        <v>0.76973177420794303</v>
      </c>
      <c r="N3977" s="1">
        <v>-1.47411679321688E-2</v>
      </c>
      <c r="O3977" s="1">
        <v>178.83424796686299</v>
      </c>
      <c r="P3977" s="1">
        <v>11.704542481879299</v>
      </c>
      <c r="Q3977" s="1">
        <v>-2.1569356371928299E-2</v>
      </c>
      <c r="R3977" s="1">
        <v>53.943827320202402</v>
      </c>
      <c r="S3977" s="1">
        <v>4.4634444761613903</v>
      </c>
      <c r="T3977" s="43">
        <f t="shared" si="375"/>
        <v>2337.8989939131793</v>
      </c>
      <c r="U3977" s="1">
        <f t="shared" si="376"/>
        <v>-194.02100608682076</v>
      </c>
      <c r="V3977" s="1" t="b">
        <f t="shared" si="377"/>
        <v>0</v>
      </c>
      <c r="W3977" s="44" t="b">
        <f t="shared" si="378"/>
        <v>0</v>
      </c>
      <c r="X3977" s="38">
        <f t="shared" si="379"/>
        <v>0</v>
      </c>
      <c r="Y3977" s="38">
        <f t="shared" si="380"/>
        <v>1</v>
      </c>
      <c r="AF3977" s="1">
        <v>1.9587758778503399</v>
      </c>
      <c r="AG3977" s="1">
        <v>1.3863834002472899</v>
      </c>
      <c r="AH3977" s="1">
        <v>3.0961119287855299</v>
      </c>
      <c r="AI3977" s="1">
        <v>0.76973177420794303</v>
      </c>
      <c r="AJ3977" s="1">
        <v>11.704542481879299</v>
      </c>
      <c r="AK3977" s="1">
        <v>4.4634444761613903</v>
      </c>
    </row>
    <row r="3978" spans="1:37">
      <c r="A3978">
        <v>3976</v>
      </c>
      <c r="B3978" s="1">
        <v>-3.1351237620512902E-2</v>
      </c>
      <c r="C3978" s="1">
        <v>15.6612234838788</v>
      </c>
      <c r="D3978" s="1">
        <v>1.61001384173256</v>
      </c>
      <c r="E3978" s="1">
        <v>4.7007875272008698E-2</v>
      </c>
      <c r="F3978" s="1">
        <v>16.067836937279299</v>
      </c>
      <c r="G3978" s="1">
        <v>1.48887131691709</v>
      </c>
      <c r="H3978" s="1">
        <v>-3.5283762703030901E-2</v>
      </c>
      <c r="I3978" s="1">
        <v>34.1341201542756</v>
      </c>
      <c r="J3978" s="1">
        <v>3.05867870649644</v>
      </c>
      <c r="K3978" s="1">
        <v>-1.7835299253381998E-2</v>
      </c>
      <c r="L3978" s="1">
        <v>7.0334313076827204</v>
      </c>
      <c r="M3978" s="1">
        <v>0.58938439866079695</v>
      </c>
      <c r="N3978" s="1">
        <v>4.17292026762855E-4</v>
      </c>
      <c r="O3978" s="1">
        <v>181.565750133801</v>
      </c>
      <c r="P3978" s="1">
        <v>11.961441025651901</v>
      </c>
      <c r="Q3978" s="1">
        <v>-3.7537618774929498E-3</v>
      </c>
      <c r="R3978" s="1">
        <v>54.913480500325797</v>
      </c>
      <c r="S3978" s="1">
        <v>4.5088178309639098</v>
      </c>
      <c r="T3978" s="43">
        <f t="shared" si="375"/>
        <v>2321.7207120422695</v>
      </c>
      <c r="U3978" s="1">
        <f t="shared" si="376"/>
        <v>-210.19928795773058</v>
      </c>
      <c r="V3978" s="1" t="b">
        <f t="shared" si="377"/>
        <v>0</v>
      </c>
      <c r="W3978" s="44" t="b">
        <f t="shared" si="378"/>
        <v>0</v>
      </c>
      <c r="X3978" s="38">
        <f t="shared" si="379"/>
        <v>0</v>
      </c>
      <c r="Y3978" s="38">
        <f t="shared" si="380"/>
        <v>1</v>
      </c>
      <c r="AF3978" s="1">
        <v>1.61001384173256</v>
      </c>
      <c r="AG3978" s="1">
        <v>1.48887131691709</v>
      </c>
      <c r="AH3978" s="1">
        <v>3.05867870649644</v>
      </c>
      <c r="AI3978" s="1">
        <v>0.58938439866079695</v>
      </c>
      <c r="AJ3978" s="1">
        <v>11.961441025651901</v>
      </c>
      <c r="AK3978" s="1">
        <v>4.5088178309639098</v>
      </c>
    </row>
    <row r="3979" spans="1:37">
      <c r="A3979">
        <v>3977</v>
      </c>
      <c r="B3979" s="1">
        <v>-0.11779225958761599</v>
      </c>
      <c r="C3979" s="1">
        <v>14.364311948407799</v>
      </c>
      <c r="D3979" s="1">
        <v>2.0228695066896401</v>
      </c>
      <c r="E3979" s="1">
        <v>-4.2999588649140899E-2</v>
      </c>
      <c r="F3979" s="1">
        <v>14.684787650326401</v>
      </c>
      <c r="G3979" s="1">
        <v>1.2616801456365001</v>
      </c>
      <c r="H3979" s="1">
        <v>-5.6717701688968503E-2</v>
      </c>
      <c r="I3979" s="1">
        <v>33.410276626316701</v>
      </c>
      <c r="J3979" s="1">
        <v>3.19651701443465</v>
      </c>
      <c r="K3979" s="1">
        <v>-3.2642604221114702E-2</v>
      </c>
      <c r="L3979" s="1">
        <v>6.9300524155971397</v>
      </c>
      <c r="M3979" s="1">
        <v>0.59380770509174896</v>
      </c>
      <c r="N3979" s="1">
        <v>-3.8793795163744399E-2</v>
      </c>
      <c r="O3979" s="1">
        <v>174.584132584005</v>
      </c>
      <c r="P3979" s="1">
        <v>12.076717360896399</v>
      </c>
      <c r="Q3979" s="1">
        <v>2.0149752016403601E-2</v>
      </c>
      <c r="R3979" s="1">
        <v>56.241919572537398</v>
      </c>
      <c r="S3979" s="1">
        <v>4.7889736609144897</v>
      </c>
      <c r="T3979" s="43">
        <f t="shared" si="375"/>
        <v>2394.0565393663428</v>
      </c>
      <c r="U3979" s="1">
        <f t="shared" si="376"/>
        <v>-137.86346063365727</v>
      </c>
      <c r="V3979" s="1" t="b">
        <f t="shared" si="377"/>
        <v>0</v>
      </c>
      <c r="W3979" s="44" t="b">
        <f t="shared" si="378"/>
        <v>0</v>
      </c>
      <c r="X3979" s="38">
        <f t="shared" si="379"/>
        <v>0</v>
      </c>
      <c r="Y3979" s="38">
        <f t="shared" si="380"/>
        <v>1</v>
      </c>
      <c r="AF3979" s="1">
        <v>2.0228695066896401</v>
      </c>
      <c r="AG3979" s="1">
        <v>1.2616801456365001</v>
      </c>
      <c r="AH3979" s="1">
        <v>3.19651701443465</v>
      </c>
      <c r="AI3979" s="1">
        <v>0.59380770509174896</v>
      </c>
      <c r="AJ3979" s="1">
        <v>12.076717360896399</v>
      </c>
      <c r="AK3979" s="1">
        <v>4.7889736609144897</v>
      </c>
    </row>
    <row r="3980" spans="1:37">
      <c r="A3980">
        <v>3978</v>
      </c>
      <c r="B3980" s="1">
        <v>-1.7139871572920899E-2</v>
      </c>
      <c r="C3980" s="1">
        <v>15.8853798752321</v>
      </c>
      <c r="D3980" s="1">
        <v>1.60918909198704</v>
      </c>
      <c r="E3980" s="1">
        <v>-5.5974210660132504E-3</v>
      </c>
      <c r="F3980" s="1">
        <v>15.244431240659701</v>
      </c>
      <c r="G3980" s="1">
        <v>1.23670913008356</v>
      </c>
      <c r="H3980" s="1">
        <v>-2.9658231306801699E-2</v>
      </c>
      <c r="I3980" s="1">
        <v>34.326683847605501</v>
      </c>
      <c r="J3980" s="1">
        <v>3.03267939735789</v>
      </c>
      <c r="K3980" s="1">
        <v>2.6480754610288802E-3</v>
      </c>
      <c r="L3980" s="1">
        <v>7.1789853465218396</v>
      </c>
      <c r="M3980" s="1">
        <v>0.60362133136865703</v>
      </c>
      <c r="N3980" s="1">
        <v>-1.4623663092233299E-2</v>
      </c>
      <c r="O3980" s="1">
        <v>178.85526309120999</v>
      </c>
      <c r="P3980" s="1">
        <v>11.7047347349168</v>
      </c>
      <c r="Q3980" s="1">
        <v>4.3366916581838201E-2</v>
      </c>
      <c r="R3980" s="1">
        <v>57.5629736994022</v>
      </c>
      <c r="S3980" s="1">
        <v>5.29303860185051</v>
      </c>
      <c r="T3980" s="43">
        <f t="shared" si="375"/>
        <v>2347.9972287564456</v>
      </c>
      <c r="U3980" s="1">
        <f t="shared" si="376"/>
        <v>-183.92277124355451</v>
      </c>
      <c r="V3980" s="1" t="b">
        <f t="shared" si="377"/>
        <v>0</v>
      </c>
      <c r="W3980" s="44" t="b">
        <f t="shared" si="378"/>
        <v>0</v>
      </c>
      <c r="X3980" s="38">
        <f t="shared" si="379"/>
        <v>0</v>
      </c>
      <c r="Y3980" s="38">
        <f t="shared" si="380"/>
        <v>1</v>
      </c>
      <c r="AF3980" s="1">
        <v>1.60918909198704</v>
      </c>
      <c r="AG3980" s="1">
        <v>1.23670913008356</v>
      </c>
      <c r="AH3980" s="1">
        <v>3.03267939735789</v>
      </c>
      <c r="AI3980" s="1">
        <v>0.60362133136865703</v>
      </c>
      <c r="AJ3980" s="1">
        <v>11.7047347349168</v>
      </c>
      <c r="AK3980" s="1">
        <v>5.29303860185051</v>
      </c>
    </row>
    <row r="3981" spans="1:37">
      <c r="A3981">
        <v>3979</v>
      </c>
      <c r="B3981" s="1">
        <v>-7.36243161843156E-2</v>
      </c>
      <c r="C3981" s="1">
        <v>15.012973644378301</v>
      </c>
      <c r="D3981" s="1">
        <v>1.7371172929002601</v>
      </c>
      <c r="E3981" s="1">
        <v>-8.3801517373440104E-2</v>
      </c>
      <c r="F3981" s="1">
        <v>14.097679022625901</v>
      </c>
      <c r="G3981" s="1">
        <v>1.4596641825707599</v>
      </c>
      <c r="H3981" s="1">
        <v>2.3983650578483201E-2</v>
      </c>
      <c r="I3981" s="1">
        <v>36.218313487297898</v>
      </c>
      <c r="J3981" s="1">
        <v>3.2733824609809701</v>
      </c>
      <c r="K3981" s="1">
        <v>2.54880136979335E-2</v>
      </c>
      <c r="L3981" s="1">
        <v>7.3448397709006397</v>
      </c>
      <c r="M3981" s="1">
        <v>0.64531449769696403</v>
      </c>
      <c r="N3981" s="1">
        <v>-8.5973934846361004E-3</v>
      </c>
      <c r="O3981" s="1">
        <v>179.936347308103</v>
      </c>
      <c r="P3981" s="1">
        <v>11.755268836023101</v>
      </c>
      <c r="Q3981" s="1">
        <v>6.9846938195990598E-3</v>
      </c>
      <c r="R3981" s="1">
        <v>55.506343999932</v>
      </c>
      <c r="S3981" s="1">
        <v>4.6104511680132898</v>
      </c>
      <c r="T3981" s="43">
        <f t="shared" si="375"/>
        <v>2348.1198438185347</v>
      </c>
      <c r="U3981" s="1">
        <f t="shared" si="376"/>
        <v>-183.80015618146535</v>
      </c>
      <c r="V3981" s="1" t="b">
        <f t="shared" si="377"/>
        <v>0</v>
      </c>
      <c r="W3981" s="44" t="b">
        <f t="shared" si="378"/>
        <v>0</v>
      </c>
      <c r="X3981" s="38">
        <f t="shared" si="379"/>
        <v>0</v>
      </c>
      <c r="Y3981" s="38">
        <f t="shared" si="380"/>
        <v>1</v>
      </c>
      <c r="AF3981" s="1">
        <v>1.7371172929002601</v>
      </c>
      <c r="AG3981" s="1">
        <v>1.4596641825707599</v>
      </c>
      <c r="AH3981" s="1">
        <v>3.2733824609809701</v>
      </c>
      <c r="AI3981" s="1">
        <v>0.64531449769696403</v>
      </c>
      <c r="AJ3981" s="1">
        <v>11.755268836023101</v>
      </c>
      <c r="AK3981" s="1">
        <v>4.6104511680132898</v>
      </c>
    </row>
    <row r="3982" spans="1:37">
      <c r="A3982">
        <v>3980</v>
      </c>
      <c r="B3982" s="1">
        <v>2.9076279305390199E-2</v>
      </c>
      <c r="C3982" s="1">
        <v>16.636770439611599</v>
      </c>
      <c r="D3982" s="1">
        <v>1.7398498678191501</v>
      </c>
      <c r="E3982" s="1">
        <v>-5.6814600327392002E-2</v>
      </c>
      <c r="F3982" s="1">
        <v>14.4833120357962</v>
      </c>
      <c r="G3982" s="1">
        <v>1.31218462545971</v>
      </c>
      <c r="H3982" s="1">
        <v>3.9929988688455202E-2</v>
      </c>
      <c r="I3982" s="1">
        <v>36.8004924345096</v>
      </c>
      <c r="J3982" s="1">
        <v>3.4837787639501601</v>
      </c>
      <c r="K3982" s="1">
        <v>2.0283954762870302E-2</v>
      </c>
      <c r="L3982" s="1">
        <v>7.3067160768790398</v>
      </c>
      <c r="M3982" s="1">
        <v>0.63108811814114496</v>
      </c>
      <c r="N3982" s="1">
        <v>-3.3012198780736003E-2</v>
      </c>
      <c r="O3982" s="1">
        <v>175.59643110438699</v>
      </c>
      <c r="P3982" s="1">
        <v>11.909853899419501</v>
      </c>
      <c r="Q3982" s="1">
        <v>6.9003714865272195E-2</v>
      </c>
      <c r="R3982" s="1">
        <v>59.057783239557402</v>
      </c>
      <c r="S3982" s="1">
        <v>6.0944941306943896</v>
      </c>
      <c r="T3982" s="43">
        <f t="shared" si="375"/>
        <v>2517.1249405484054</v>
      </c>
      <c r="U3982" s="1">
        <f t="shared" si="376"/>
        <v>-14.795059451594625</v>
      </c>
      <c r="V3982" s="1" t="b">
        <f t="shared" si="377"/>
        <v>0</v>
      </c>
      <c r="W3982" s="44" t="b">
        <f t="shared" si="378"/>
        <v>0</v>
      </c>
      <c r="X3982" s="38">
        <f t="shared" si="379"/>
        <v>0</v>
      </c>
      <c r="Y3982" s="38">
        <f t="shared" si="380"/>
        <v>1</v>
      </c>
      <c r="AF3982" s="1">
        <v>1.7398498678191501</v>
      </c>
      <c r="AG3982" s="1">
        <v>1.31218462545971</v>
      </c>
      <c r="AH3982" s="1">
        <v>3.4837787639501601</v>
      </c>
      <c r="AI3982" s="1">
        <v>0.63108811814114496</v>
      </c>
      <c r="AJ3982" s="1">
        <v>11.909853899419501</v>
      </c>
      <c r="AK3982" s="1">
        <v>6.0944941306943896</v>
      </c>
    </row>
    <row r="3983" spans="1:37">
      <c r="A3983">
        <v>3981</v>
      </c>
      <c r="B3983" s="1">
        <v>2.47855903932548E-2</v>
      </c>
      <c r="C3983" s="1">
        <v>16.565540155926001</v>
      </c>
      <c r="D3983" s="1">
        <v>1.71778691527448</v>
      </c>
      <c r="E3983" s="1">
        <v>5.6737296909499399E-2</v>
      </c>
      <c r="F3983" s="1">
        <v>16.224930674017902</v>
      </c>
      <c r="G3983" s="1">
        <v>1.5680581849924999</v>
      </c>
      <c r="H3983" s="1">
        <v>-9.1791917377767197E-3</v>
      </c>
      <c r="I3983" s="1">
        <v>35.036908906270398</v>
      </c>
      <c r="J3983" s="1">
        <v>3.0369624827349901</v>
      </c>
      <c r="K3983" s="1">
        <v>-4.4283686628327198E-2</v>
      </c>
      <c r="L3983" s="1">
        <v>6.8498468498921996</v>
      </c>
      <c r="M3983" s="1">
        <v>0.60644514069217903</v>
      </c>
      <c r="N3983" s="1">
        <v>2.8365657834338601E-2</v>
      </c>
      <c r="O3983" s="1">
        <v>186.711792914797</v>
      </c>
      <c r="P3983" s="1">
        <v>13.485050400130399</v>
      </c>
      <c r="Q3983" s="1">
        <v>-9.4228936796647792E-3</v>
      </c>
      <c r="R3983" s="1">
        <v>54.603049510165597</v>
      </c>
      <c r="S3983" s="1">
        <v>4.4793718715282402</v>
      </c>
      <c r="T3983" s="43">
        <f t="shared" si="375"/>
        <v>2489.3674995352785</v>
      </c>
      <c r="U3983" s="1">
        <f t="shared" si="376"/>
        <v>-42.552500464721561</v>
      </c>
      <c r="V3983" s="1" t="b">
        <f t="shared" si="377"/>
        <v>0</v>
      </c>
      <c r="W3983" s="44" t="b">
        <f t="shared" si="378"/>
        <v>0</v>
      </c>
      <c r="X3983" s="38">
        <f t="shared" si="379"/>
        <v>0</v>
      </c>
      <c r="Y3983" s="38">
        <f t="shared" si="380"/>
        <v>1</v>
      </c>
      <c r="AF3983" s="1">
        <v>1.71778691527448</v>
      </c>
      <c r="AG3983" s="1">
        <v>1.5680581849924999</v>
      </c>
      <c r="AH3983" s="1">
        <v>3.0369624827349901</v>
      </c>
      <c r="AI3983" s="1">
        <v>0.60644514069217903</v>
      </c>
      <c r="AJ3983" s="1">
        <v>13.485050400130399</v>
      </c>
      <c r="AK3983" s="1">
        <v>4.4793718715282402</v>
      </c>
    </row>
    <row r="3984" spans="1:37">
      <c r="A3984">
        <v>3982</v>
      </c>
      <c r="B3984" s="1">
        <v>3.52842393342414E-2</v>
      </c>
      <c r="C3984" s="1">
        <v>16.740372090239799</v>
      </c>
      <c r="D3984" s="1">
        <v>1.7741751823533101</v>
      </c>
      <c r="E3984" s="1">
        <v>1.47942091857795E-2</v>
      </c>
      <c r="F3984" s="1">
        <v>15.558481158580999</v>
      </c>
      <c r="G3984" s="1">
        <v>1.2942278946489001</v>
      </c>
      <c r="H3984" s="1">
        <v>2.7152568352228498E-2</v>
      </c>
      <c r="I3984" s="1">
        <v>36.333268389761201</v>
      </c>
      <c r="J3984" s="1">
        <v>3.3112686469136698</v>
      </c>
      <c r="K3984" s="1">
        <v>-4.0016906010964297E-2</v>
      </c>
      <c r="L3984" s="1">
        <v>6.87913608459748</v>
      </c>
      <c r="M3984" s="1">
        <v>0.60082798210904598</v>
      </c>
      <c r="N3984" s="1">
        <v>2.6377125024578299E-2</v>
      </c>
      <c r="O3984" s="1">
        <v>186.34087929779</v>
      </c>
      <c r="P3984" s="1">
        <v>13.333495293084299</v>
      </c>
      <c r="Q3984" s="1">
        <v>-2.19655763294755E-2</v>
      </c>
      <c r="R3984" s="1">
        <v>53.922457933000103</v>
      </c>
      <c r="S3984" s="1">
        <v>4.4632020715686904</v>
      </c>
      <c r="T3984" s="43">
        <f t="shared" si="375"/>
        <v>2477.7197070677917</v>
      </c>
      <c r="U3984" s="1">
        <f t="shared" si="376"/>
        <v>-54.200292932208413</v>
      </c>
      <c r="V3984" s="1" t="b">
        <f t="shared" si="377"/>
        <v>0</v>
      </c>
      <c r="W3984" s="44" t="b">
        <f t="shared" si="378"/>
        <v>0</v>
      </c>
      <c r="X3984" s="38">
        <f t="shared" si="379"/>
        <v>0</v>
      </c>
      <c r="Y3984" s="38">
        <f t="shared" si="380"/>
        <v>1</v>
      </c>
      <c r="AF3984" s="1">
        <v>1.7741751823533101</v>
      </c>
      <c r="AG3984" s="1">
        <v>1.2942278946489001</v>
      </c>
      <c r="AH3984" s="1">
        <v>3.3112686469136698</v>
      </c>
      <c r="AI3984" s="1">
        <v>0.60082798210904598</v>
      </c>
      <c r="AJ3984" s="1">
        <v>13.333495293084299</v>
      </c>
      <c r="AK3984" s="1">
        <v>4.4632020715686904</v>
      </c>
    </row>
    <row r="3985" spans="1:37">
      <c r="A3985">
        <v>3983</v>
      </c>
      <c r="B3985" s="1">
        <v>-7.2810040347612501E-2</v>
      </c>
      <c r="C3985" s="1">
        <v>15.025203324544799</v>
      </c>
      <c r="D3985" s="1">
        <v>1.7323771307311799</v>
      </c>
      <c r="E3985" s="1">
        <v>-3.8636804145770497E-2</v>
      </c>
      <c r="F3985" s="1">
        <v>14.748994172089899</v>
      </c>
      <c r="G3985" s="1">
        <v>1.2523512383741</v>
      </c>
      <c r="H3985" s="1">
        <v>-8.1115325986892001E-2</v>
      </c>
      <c r="I3985" s="1">
        <v>32.605008507864497</v>
      </c>
      <c r="J3985" s="1">
        <v>3.4788324419246202</v>
      </c>
      <c r="K3985" s="1">
        <v>5.6327757807526697E-2</v>
      </c>
      <c r="L3985" s="1">
        <v>7.5748817353619202</v>
      </c>
      <c r="M3985" s="1">
        <v>0.744167097457892</v>
      </c>
      <c r="N3985" s="1">
        <v>-5.09496402440223E-2</v>
      </c>
      <c r="O3985" s="1">
        <v>172.474761483127</v>
      </c>
      <c r="P3985" s="1">
        <v>12.657982191452399</v>
      </c>
      <c r="Q3985" s="1">
        <v>-1.29137923398974E-2</v>
      </c>
      <c r="R3985" s="1">
        <v>54.412768117551799</v>
      </c>
      <c r="S3985" s="1">
        <v>4.4736823789292099</v>
      </c>
      <c r="T3985" s="43">
        <f t="shared" si="375"/>
        <v>2433.9392478869399</v>
      </c>
      <c r="U3985" s="1">
        <f t="shared" si="376"/>
        <v>-97.980752113060134</v>
      </c>
      <c r="V3985" s="1" t="b">
        <f t="shared" si="377"/>
        <v>0</v>
      </c>
      <c r="W3985" s="44" t="b">
        <f t="shared" si="378"/>
        <v>0</v>
      </c>
      <c r="X3985" s="38">
        <f t="shared" si="379"/>
        <v>0</v>
      </c>
      <c r="Y3985" s="38">
        <f t="shared" si="380"/>
        <v>1</v>
      </c>
      <c r="AF3985" s="1">
        <v>1.7323771307311799</v>
      </c>
      <c r="AG3985" s="1">
        <v>1.2523512383741</v>
      </c>
      <c r="AH3985" s="1">
        <v>3.4788324419246202</v>
      </c>
      <c r="AI3985" s="1">
        <v>0.744167097457892</v>
      </c>
      <c r="AJ3985" s="1">
        <v>12.657982191452399</v>
      </c>
      <c r="AK3985" s="1">
        <v>4.4736823789292099</v>
      </c>
    </row>
    <row r="3986" spans="1:37">
      <c r="A3986">
        <v>3984</v>
      </c>
      <c r="B3986" s="1">
        <v>7.3763450513179597E-3</v>
      </c>
      <c r="C3986" s="1">
        <v>16.279642455563799</v>
      </c>
      <c r="D3986" s="1">
        <v>1.6523671529145001</v>
      </c>
      <c r="E3986" s="1">
        <v>-1.54425940132064E-2</v>
      </c>
      <c r="F3986" s="1">
        <v>15.0950835617996</v>
      </c>
      <c r="G3986" s="1">
        <v>1.23032058693749</v>
      </c>
      <c r="H3986" s="1">
        <v>-6.4988930467143699E-2</v>
      </c>
      <c r="I3986" s="1">
        <v>33.135072292766303</v>
      </c>
      <c r="J3986" s="1">
        <v>3.2774938348587899</v>
      </c>
      <c r="K3986" s="1">
        <v>-3.47025457498411E-2</v>
      </c>
      <c r="L3986" s="1">
        <v>6.9157916060896802</v>
      </c>
      <c r="M3986" s="1">
        <v>0.59669786033236005</v>
      </c>
      <c r="N3986" s="1">
        <v>-2.3381679050589301E-3</v>
      </c>
      <c r="O3986" s="1">
        <v>181.06614162603799</v>
      </c>
      <c r="P3986" s="1">
        <v>11.877078465738901</v>
      </c>
      <c r="Q3986" s="1">
        <v>0.12864909055530699</v>
      </c>
      <c r="R3986" s="1">
        <v>62.687478155827002</v>
      </c>
      <c r="S3986" s="1">
        <v>8.79946742570948</v>
      </c>
      <c r="T3986" s="43">
        <f t="shared" si="375"/>
        <v>2743.342532649152</v>
      </c>
      <c r="U3986" s="1">
        <f t="shared" si="376"/>
        <v>211.42253264915189</v>
      </c>
      <c r="V3986" s="1" t="b">
        <f t="shared" si="377"/>
        <v>0</v>
      </c>
      <c r="W3986" s="44" t="b">
        <f t="shared" si="378"/>
        <v>0</v>
      </c>
      <c r="X3986" s="38">
        <f t="shared" si="379"/>
        <v>1</v>
      </c>
      <c r="Y3986" s="38">
        <f t="shared" si="380"/>
        <v>0</v>
      </c>
      <c r="AF3986" s="1">
        <v>1.6523671529145001</v>
      </c>
      <c r="AG3986" s="1">
        <v>1.23032058693749</v>
      </c>
      <c r="AH3986" s="1">
        <v>3.2774938348587899</v>
      </c>
      <c r="AI3986" s="1">
        <v>0.59669786033236005</v>
      </c>
      <c r="AJ3986" s="1">
        <v>11.877078465738901</v>
      </c>
      <c r="AK3986" s="1">
        <v>8.79946742570948</v>
      </c>
    </row>
    <row r="3987" spans="1:37">
      <c r="A3987">
        <v>3985</v>
      </c>
      <c r="B3987" s="1">
        <v>-0.14770589586638799</v>
      </c>
      <c r="C3987" s="1">
        <v>13.940986316296399</v>
      </c>
      <c r="D3987" s="1">
        <v>2.2855719976827</v>
      </c>
      <c r="E3987" s="1">
        <v>-1.86128956911649E-2</v>
      </c>
      <c r="F3987" s="1">
        <v>15.047303371882</v>
      </c>
      <c r="G3987" s="1">
        <v>1.2287000133130701</v>
      </c>
      <c r="H3987" s="1">
        <v>-5.27405132895407E-2</v>
      </c>
      <c r="I3987" s="1">
        <v>33.5434201839373</v>
      </c>
      <c r="J3987" s="1">
        <v>3.15956469439636</v>
      </c>
      <c r="K3987" s="1">
        <v>-4.6478585012887499E-2</v>
      </c>
      <c r="L3987" s="1">
        <v>6.8348286198805797</v>
      </c>
      <c r="M3987" s="1">
        <v>0.60855896515552899</v>
      </c>
      <c r="N3987" s="1">
        <v>1.35560890775407E-2</v>
      </c>
      <c r="O3987" s="1">
        <v>183.96704620289401</v>
      </c>
      <c r="P3987" s="1">
        <v>12.510035348013099</v>
      </c>
      <c r="Q3987" s="1">
        <v>-1.21868959000048E-2</v>
      </c>
      <c r="R3987" s="1">
        <v>54.4523349437316</v>
      </c>
      <c r="S3987" s="1">
        <v>4.4754158452818604</v>
      </c>
      <c r="T3987" s="43">
        <f t="shared" si="375"/>
        <v>2426.7846863842619</v>
      </c>
      <c r="U3987" s="1">
        <f t="shared" si="376"/>
        <v>-105.13531361573814</v>
      </c>
      <c r="V3987" s="1" t="b">
        <f t="shared" si="377"/>
        <v>0</v>
      </c>
      <c r="W3987" s="44" t="b">
        <f t="shared" si="378"/>
        <v>0</v>
      </c>
      <c r="X3987" s="38">
        <f t="shared" si="379"/>
        <v>0</v>
      </c>
      <c r="Y3987" s="38">
        <f t="shared" si="380"/>
        <v>1</v>
      </c>
      <c r="AF3987" s="1">
        <v>2.2855719976827</v>
      </c>
      <c r="AG3987" s="1">
        <v>1.2287000133130701</v>
      </c>
      <c r="AH3987" s="1">
        <v>3.15956469439636</v>
      </c>
      <c r="AI3987" s="1">
        <v>0.60855896515552899</v>
      </c>
      <c r="AJ3987" s="1">
        <v>12.510035348013099</v>
      </c>
      <c r="AK3987" s="1">
        <v>4.4754158452818604</v>
      </c>
    </row>
    <row r="3988" spans="1:37">
      <c r="A3988">
        <v>3986</v>
      </c>
      <c r="B3988" s="1">
        <v>-3.1230307887578201E-2</v>
      </c>
      <c r="C3988" s="1">
        <v>15.6631175059716</v>
      </c>
      <c r="D3988" s="1">
        <v>1.6104038346176901</v>
      </c>
      <c r="E3988" s="1">
        <v>1.5803977269842302E-2</v>
      </c>
      <c r="F3988" s="1">
        <v>15.5741995509213</v>
      </c>
      <c r="G3988" s="1">
        <v>1.2992384804063499</v>
      </c>
      <c r="H3988" s="1">
        <v>-4.9736783196817402E-2</v>
      </c>
      <c r="I3988" s="1">
        <v>33.644327037164103</v>
      </c>
      <c r="J3988" s="1">
        <v>3.1349759729992499</v>
      </c>
      <c r="K3988" s="1">
        <v>2.9905590149544699E-2</v>
      </c>
      <c r="L3988" s="1">
        <v>7.3773579349687397</v>
      </c>
      <c r="M3988" s="1">
        <v>0.65596618529777295</v>
      </c>
      <c r="N3988" s="1">
        <v>-6.0977663899175203E-3</v>
      </c>
      <c r="O3988" s="1">
        <v>180.386683679176</v>
      </c>
      <c r="P3988" s="1">
        <v>11.7769046975822</v>
      </c>
      <c r="Q3988" s="1">
        <v>2.9897416019884201E-2</v>
      </c>
      <c r="R3988" s="1">
        <v>56.792827578383701</v>
      </c>
      <c r="S3988" s="1">
        <v>4.9725185689709601</v>
      </c>
      <c r="T3988" s="43">
        <f t="shared" si="375"/>
        <v>2345.0007739874222</v>
      </c>
      <c r="U3988" s="1">
        <f t="shared" si="376"/>
        <v>-186.91922601257784</v>
      </c>
      <c r="V3988" s="1" t="b">
        <f t="shared" si="377"/>
        <v>0</v>
      </c>
      <c r="W3988" s="44" t="b">
        <f t="shared" si="378"/>
        <v>0</v>
      </c>
      <c r="X3988" s="38">
        <f t="shared" si="379"/>
        <v>0</v>
      </c>
      <c r="Y3988" s="38">
        <f t="shared" si="380"/>
        <v>1</v>
      </c>
      <c r="AF3988" s="1">
        <v>1.6104038346176901</v>
      </c>
      <c r="AG3988" s="1">
        <v>1.2992384804063499</v>
      </c>
      <c r="AH3988" s="1">
        <v>3.1349759729992499</v>
      </c>
      <c r="AI3988" s="1">
        <v>0.65596618529777295</v>
      </c>
      <c r="AJ3988" s="1">
        <v>11.7769046975822</v>
      </c>
      <c r="AK3988" s="1">
        <v>4.9725185689709601</v>
      </c>
    </row>
    <row r="3989" spans="1:37">
      <c r="A3989">
        <v>3987</v>
      </c>
      <c r="B3989" s="1">
        <v>-4.2513474349623097E-2</v>
      </c>
      <c r="C3989" s="1">
        <v>15.487381239023</v>
      </c>
      <c r="D3989" s="1">
        <v>1.6309943223532399</v>
      </c>
      <c r="E3989" s="1">
        <v>-6.7990033825652801E-2</v>
      </c>
      <c r="F3989" s="1">
        <v>14.3223557983224</v>
      </c>
      <c r="G3989" s="1">
        <v>1.3622678339937</v>
      </c>
      <c r="H3989" s="1">
        <v>1.3964992913948E-2</v>
      </c>
      <c r="I3989" s="1">
        <v>35.857266227688903</v>
      </c>
      <c r="J3989" s="1">
        <v>3.1648949394852699</v>
      </c>
      <c r="K3989" s="1">
        <v>2.86880129550309E-2</v>
      </c>
      <c r="L3989" s="1">
        <v>7.3683808984178798</v>
      </c>
      <c r="M3989" s="1">
        <v>0.65158136082985996</v>
      </c>
      <c r="N3989" s="1">
        <v>1.55393664171846E-3</v>
      </c>
      <c r="O3989" s="1">
        <v>181.77224319833499</v>
      </c>
      <c r="P3989" s="1">
        <v>12.0040936605218</v>
      </c>
      <c r="Q3989" s="1">
        <v>-1.34617894680385E-2</v>
      </c>
      <c r="R3989" s="1">
        <v>54.382958245497299</v>
      </c>
      <c r="S3989" s="1">
        <v>4.4738963542249603</v>
      </c>
      <c r="T3989" s="43">
        <f t="shared" si="375"/>
        <v>2328.7728471408832</v>
      </c>
      <c r="U3989" s="1">
        <f t="shared" si="376"/>
        <v>-203.14715285911689</v>
      </c>
      <c r="V3989" s="1" t="b">
        <f t="shared" si="377"/>
        <v>0</v>
      </c>
      <c r="W3989" s="44" t="b">
        <f t="shared" si="378"/>
        <v>0</v>
      </c>
      <c r="X3989" s="38">
        <f t="shared" si="379"/>
        <v>0</v>
      </c>
      <c r="Y3989" s="38">
        <f t="shared" si="380"/>
        <v>1</v>
      </c>
      <c r="AF3989" s="1">
        <v>1.6309943223532399</v>
      </c>
      <c r="AG3989" s="1">
        <v>1.3622678339937</v>
      </c>
      <c r="AH3989" s="1">
        <v>3.1648949394852699</v>
      </c>
      <c r="AI3989" s="1">
        <v>0.65158136082985996</v>
      </c>
      <c r="AJ3989" s="1">
        <v>12.0040936605218</v>
      </c>
      <c r="AK3989" s="1">
        <v>4.4738963542249603</v>
      </c>
    </row>
    <row r="3990" spans="1:37">
      <c r="A3990">
        <v>3988</v>
      </c>
      <c r="B3990" s="1">
        <v>0.106114445058655</v>
      </c>
      <c r="C3990" s="1">
        <v>17.969097881134299</v>
      </c>
      <c r="D3990" s="1">
        <v>2.4287101175817498</v>
      </c>
      <c r="E3990" s="1">
        <v>5.46141089374216E-2</v>
      </c>
      <c r="F3990" s="1">
        <v>16.1905186408977</v>
      </c>
      <c r="G3990" s="1">
        <v>1.54694253362839</v>
      </c>
      <c r="H3990" s="1">
        <v>-5.69663470959426E-3</v>
      </c>
      <c r="I3990" s="1">
        <v>35.159139653865701</v>
      </c>
      <c r="J3990" s="1">
        <v>3.0455675359574399</v>
      </c>
      <c r="K3990" s="1">
        <v>-5.1831162953900403E-3</v>
      </c>
      <c r="L3990" s="1">
        <v>7.1229848969834002</v>
      </c>
      <c r="M3990" s="1">
        <v>0.59419264328056898</v>
      </c>
      <c r="N3990" s="1">
        <v>2.2762135853743801E-2</v>
      </c>
      <c r="O3990" s="1">
        <v>185.668475136182</v>
      </c>
      <c r="P3990" s="1">
        <v>13.0941730581981</v>
      </c>
      <c r="Q3990" s="1">
        <v>3.4454346000056403E-2</v>
      </c>
      <c r="R3990" s="1">
        <v>57.052219082627097</v>
      </c>
      <c r="S3990" s="1">
        <v>5.0623120345197901</v>
      </c>
      <c r="T3990" s="43">
        <f t="shared" si="375"/>
        <v>2577.1897923166039</v>
      </c>
      <c r="U3990" s="1">
        <f t="shared" si="376"/>
        <v>45.269792316603798</v>
      </c>
      <c r="V3990" s="1" t="b">
        <f t="shared" si="377"/>
        <v>0</v>
      </c>
      <c r="W3990" s="44" t="b">
        <f t="shared" si="378"/>
        <v>0</v>
      </c>
      <c r="X3990" s="38">
        <f t="shared" si="379"/>
        <v>1</v>
      </c>
      <c r="Y3990" s="38">
        <f t="shared" si="380"/>
        <v>0</v>
      </c>
      <c r="AF3990" s="1">
        <v>2.4287101175817498</v>
      </c>
      <c r="AG3990" s="1">
        <v>1.54694253362839</v>
      </c>
      <c r="AH3990" s="1">
        <v>3.0455675359574399</v>
      </c>
      <c r="AI3990" s="1">
        <v>0.59419264328056898</v>
      </c>
      <c r="AJ3990" s="1">
        <v>13.0941730581981</v>
      </c>
      <c r="AK3990" s="1">
        <v>5.0623120345197901</v>
      </c>
    </row>
    <row r="3991" spans="1:37">
      <c r="A3991">
        <v>3989</v>
      </c>
      <c r="B3991" s="1">
        <v>-0.12638209867195699</v>
      </c>
      <c r="C3991" s="1">
        <v>14.2414532438946</v>
      </c>
      <c r="D3991" s="1">
        <v>2.0915387866228801</v>
      </c>
      <c r="E3991" s="1">
        <v>-2.78641070780721E-2</v>
      </c>
      <c r="F3991" s="1">
        <v>14.908739517585699</v>
      </c>
      <c r="G3991" s="1">
        <v>1.2316928331104799</v>
      </c>
      <c r="H3991" s="1">
        <v>-7.0249493787378298E-2</v>
      </c>
      <c r="I3991" s="1">
        <v>32.961220826097502</v>
      </c>
      <c r="J3991" s="1">
        <v>3.3334514338068302</v>
      </c>
      <c r="K3991" s="1">
        <v>-7.9273462403969694E-2</v>
      </c>
      <c r="L3991" s="1">
        <v>6.6143168447044198</v>
      </c>
      <c r="M3991" s="1">
        <v>0.68178512086072796</v>
      </c>
      <c r="N3991" s="1">
        <v>1.7234630673761801E-2</v>
      </c>
      <c r="O3991" s="1">
        <v>184.645022852827</v>
      </c>
      <c r="P3991" s="1">
        <v>12.732094677843801</v>
      </c>
      <c r="Q3991" s="1">
        <v>1.5306106802289301E-2</v>
      </c>
      <c r="R3991" s="1">
        <v>55.970162347065099</v>
      </c>
      <c r="S3991" s="1">
        <v>4.7068079813152703</v>
      </c>
      <c r="T3991" s="43">
        <f t="shared" si="375"/>
        <v>2477.7370833559994</v>
      </c>
      <c r="U3991" s="1">
        <f t="shared" si="376"/>
        <v>-54.18291664400067</v>
      </c>
      <c r="V3991" s="1" t="b">
        <f t="shared" si="377"/>
        <v>0</v>
      </c>
      <c r="W3991" s="44" t="b">
        <f t="shared" si="378"/>
        <v>0</v>
      </c>
      <c r="X3991" s="38">
        <f t="shared" si="379"/>
        <v>0</v>
      </c>
      <c r="Y3991" s="38">
        <f t="shared" si="380"/>
        <v>1</v>
      </c>
      <c r="AF3991" s="1">
        <v>2.0915387866228801</v>
      </c>
      <c r="AG3991" s="1">
        <v>1.2316928331104799</v>
      </c>
      <c r="AH3991" s="1">
        <v>3.3334514338068302</v>
      </c>
      <c r="AI3991" s="1">
        <v>0.68178512086072796</v>
      </c>
      <c r="AJ3991" s="1">
        <v>12.732094677843801</v>
      </c>
      <c r="AK3991" s="1">
        <v>4.7068079813152703</v>
      </c>
    </row>
    <row r="3992" spans="1:37">
      <c r="A3992">
        <v>3990</v>
      </c>
      <c r="B3992" s="1">
        <v>-8.98442390938126E-4</v>
      </c>
      <c r="C3992" s="1">
        <v>16.145487691175401</v>
      </c>
      <c r="D3992" s="1">
        <v>1.62872719610781</v>
      </c>
      <c r="E3992" s="1">
        <v>2.5443218142891199E-2</v>
      </c>
      <c r="F3992" s="1">
        <v>15.725048880296701</v>
      </c>
      <c r="G3992" s="1">
        <v>1.34849895209355</v>
      </c>
      <c r="H3992" s="1">
        <v>-4.0246052938537596E-3</v>
      </c>
      <c r="I3992" s="1">
        <v>35.217975943895603</v>
      </c>
      <c r="J3992" s="1">
        <v>3.0534418457710601</v>
      </c>
      <c r="K3992" s="1">
        <v>-3.9910413443616899E-2</v>
      </c>
      <c r="L3992" s="1">
        <v>6.8798687004686396</v>
      </c>
      <c r="M3992" s="1">
        <v>0.60035049568677201</v>
      </c>
      <c r="N3992" s="1">
        <v>3.0175261140249099E-2</v>
      </c>
      <c r="O3992" s="1">
        <v>187.04997308620099</v>
      </c>
      <c r="P3992" s="1">
        <v>13.6404404530651</v>
      </c>
      <c r="Q3992" s="1">
        <v>-2.0286904696705899E-2</v>
      </c>
      <c r="R3992" s="1">
        <v>54.013052051115402</v>
      </c>
      <c r="S3992" s="1">
        <v>4.46330670274497</v>
      </c>
      <c r="T3992" s="43">
        <f t="shared" si="375"/>
        <v>2473.4765645469265</v>
      </c>
      <c r="U3992" s="1">
        <f t="shared" si="376"/>
        <v>-58.443435453073562</v>
      </c>
      <c r="V3992" s="1" t="b">
        <f t="shared" si="377"/>
        <v>0</v>
      </c>
      <c r="W3992" s="44" t="b">
        <f t="shared" si="378"/>
        <v>0</v>
      </c>
      <c r="X3992" s="38">
        <f t="shared" si="379"/>
        <v>0</v>
      </c>
      <c r="Y3992" s="38">
        <f t="shared" si="380"/>
        <v>1</v>
      </c>
      <c r="AF3992" s="1">
        <v>1.62872719610781</v>
      </c>
      <c r="AG3992" s="1">
        <v>1.34849895209355</v>
      </c>
      <c r="AH3992" s="1">
        <v>3.0534418457710601</v>
      </c>
      <c r="AI3992" s="1">
        <v>0.60035049568677201</v>
      </c>
      <c r="AJ3992" s="1">
        <v>13.6404404530651</v>
      </c>
      <c r="AK3992" s="1">
        <v>4.46330670274497</v>
      </c>
    </row>
    <row r="3993" spans="1:37">
      <c r="A3993">
        <v>3991</v>
      </c>
      <c r="B3993" s="1">
        <v>-6.9958275512239598E-2</v>
      </c>
      <c r="C3993" s="1">
        <v>15.0681128258532</v>
      </c>
      <c r="D3993" s="1">
        <v>1.7200104364950499</v>
      </c>
      <c r="E3993" s="1">
        <v>-2.7316912879075301E-2</v>
      </c>
      <c r="F3993" s="1">
        <v>14.916899725769699</v>
      </c>
      <c r="G3993" s="1">
        <v>1.2299161134299801</v>
      </c>
      <c r="H3993" s="1">
        <v>-1.44385041371764E-2</v>
      </c>
      <c r="I3993" s="1">
        <v>34.853122575320498</v>
      </c>
      <c r="J3993" s="1">
        <v>3.0313013491471401</v>
      </c>
      <c r="K3993" s="1">
        <v>3.8800976248253197E-2</v>
      </c>
      <c r="L3993" s="1">
        <v>7.4432751269685404</v>
      </c>
      <c r="M3993" s="1">
        <v>0.68051029907695004</v>
      </c>
      <c r="N3993" s="1">
        <v>9.6242420903894805E-3</v>
      </c>
      <c r="O3993" s="1">
        <v>183.245136076649</v>
      </c>
      <c r="P3993" s="1">
        <v>12.305355440908301</v>
      </c>
      <c r="Q3993" s="1">
        <v>5.88016618565756E-2</v>
      </c>
      <c r="R3993" s="1">
        <v>58.458335601953003</v>
      </c>
      <c r="S3993" s="1">
        <v>5.7405487208049504</v>
      </c>
      <c r="T3993" s="43">
        <f t="shared" si="375"/>
        <v>2470.7642359862371</v>
      </c>
      <c r="U3993" s="1">
        <f t="shared" si="376"/>
        <v>-61.155764013763019</v>
      </c>
      <c r="V3993" s="1" t="b">
        <f t="shared" si="377"/>
        <v>0</v>
      </c>
      <c r="W3993" s="44" t="b">
        <f t="shared" si="378"/>
        <v>0</v>
      </c>
      <c r="X3993" s="38">
        <f t="shared" si="379"/>
        <v>0</v>
      </c>
      <c r="Y3993" s="38">
        <f t="shared" si="380"/>
        <v>1</v>
      </c>
      <c r="AF3993" s="1">
        <v>1.7200104364950499</v>
      </c>
      <c r="AG3993" s="1">
        <v>1.2299161134299801</v>
      </c>
      <c r="AH3993" s="1">
        <v>3.0313013491471401</v>
      </c>
      <c r="AI3993" s="1">
        <v>0.68051029907695004</v>
      </c>
      <c r="AJ3993" s="1">
        <v>12.305355440908301</v>
      </c>
      <c r="AK3993" s="1">
        <v>5.7405487208049504</v>
      </c>
    </row>
    <row r="3994" spans="1:37">
      <c r="A3994">
        <v>3992</v>
      </c>
      <c r="B3994" s="1">
        <v>-6.62887571657087E-2</v>
      </c>
      <c r="C3994" s="1">
        <v>15.1235071153374</v>
      </c>
      <c r="D3994" s="1">
        <v>1.7030954310099</v>
      </c>
      <c r="E3994" s="1">
        <v>-4.6702392577698301E-2</v>
      </c>
      <c r="F3994" s="1">
        <v>14.6305133065632</v>
      </c>
      <c r="G3994" s="1">
        <v>1.26945264101857</v>
      </c>
      <c r="H3994" s="1">
        <v>-3.6475487587399297E-2</v>
      </c>
      <c r="I3994" s="1">
        <v>34.093465903034598</v>
      </c>
      <c r="J3994" s="1">
        <v>3.0645261288513499</v>
      </c>
      <c r="K3994" s="1">
        <v>-4.8510498354893399E-2</v>
      </c>
      <c r="L3994" s="1">
        <v>6.8209549402482104</v>
      </c>
      <c r="M3994" s="1">
        <v>0.61049705160650503</v>
      </c>
      <c r="N3994" s="1">
        <v>-3.56842856670673E-2</v>
      </c>
      <c r="O3994" s="1">
        <v>175.12784850905899</v>
      </c>
      <c r="P3994" s="1">
        <v>11.982825584215</v>
      </c>
      <c r="Q3994" s="1">
        <v>-3.4596993511159602E-3</v>
      </c>
      <c r="R3994" s="1">
        <v>54.929630871626998</v>
      </c>
      <c r="S3994" s="1">
        <v>4.5106273835632704</v>
      </c>
      <c r="T3994" s="43">
        <f t="shared" si="375"/>
        <v>2314.1024220264599</v>
      </c>
      <c r="U3994" s="1">
        <f t="shared" si="376"/>
        <v>-217.81757797354021</v>
      </c>
      <c r="V3994" s="1" t="b">
        <f t="shared" si="377"/>
        <v>0</v>
      </c>
      <c r="W3994" s="44" t="b">
        <f t="shared" si="378"/>
        <v>0</v>
      </c>
      <c r="X3994" s="38">
        <f t="shared" si="379"/>
        <v>0</v>
      </c>
      <c r="Y3994" s="38">
        <f t="shared" si="380"/>
        <v>1</v>
      </c>
      <c r="AF3994" s="1">
        <v>1.7030954310099</v>
      </c>
      <c r="AG3994" s="1">
        <v>1.26945264101857</v>
      </c>
      <c r="AH3994" s="1">
        <v>3.0645261288513499</v>
      </c>
      <c r="AI3994" s="1">
        <v>0.61049705160650503</v>
      </c>
      <c r="AJ3994" s="1">
        <v>11.982825584215</v>
      </c>
      <c r="AK3994" s="1">
        <v>4.5106273835632704</v>
      </c>
    </row>
    <row r="3995" spans="1:37">
      <c r="A3995">
        <v>3993</v>
      </c>
      <c r="B3995" s="1">
        <v>-8.5240545491031494E-2</v>
      </c>
      <c r="C3995" s="1">
        <v>14.8395884904679</v>
      </c>
      <c r="D3995" s="1">
        <v>1.7947199907901401</v>
      </c>
      <c r="E3995" s="1">
        <v>-3.9409915174121297E-2</v>
      </c>
      <c r="F3995" s="1">
        <v>14.7375959686445</v>
      </c>
      <c r="G3995" s="1">
        <v>1.2536202650864301</v>
      </c>
      <c r="H3995" s="1">
        <v>-2.2644201789548998E-2</v>
      </c>
      <c r="I3995" s="1">
        <v>34.568298577213298</v>
      </c>
      <c r="J3995" s="1">
        <v>3.0256680127227402</v>
      </c>
      <c r="K3995" s="1">
        <v>-2.3689174002034401E-2</v>
      </c>
      <c r="L3995" s="1">
        <v>6.99237875723035</v>
      </c>
      <c r="M3995" s="1">
        <v>0.58916035754374496</v>
      </c>
      <c r="N3995" s="1">
        <v>2.5454535036310401E-3</v>
      </c>
      <c r="O3995" s="1">
        <v>181.952562822695</v>
      </c>
      <c r="P3995" s="1">
        <v>12.0402954898353</v>
      </c>
      <c r="Q3995" s="1">
        <v>2.9799137792591801E-2</v>
      </c>
      <c r="R3995" s="1">
        <v>56.7872463542273</v>
      </c>
      <c r="S3995" s="1">
        <v>4.97230760362008</v>
      </c>
      <c r="T3995" s="43">
        <f t="shared" si="375"/>
        <v>2367.5771719598438</v>
      </c>
      <c r="U3995" s="1">
        <f t="shared" si="376"/>
        <v>-164.34282804015629</v>
      </c>
      <c r="V3995" s="1" t="b">
        <f t="shared" si="377"/>
        <v>0</v>
      </c>
      <c r="W3995" s="44" t="b">
        <f t="shared" si="378"/>
        <v>0</v>
      </c>
      <c r="X3995" s="38">
        <f t="shared" si="379"/>
        <v>0</v>
      </c>
      <c r="Y3995" s="38">
        <f t="shared" si="380"/>
        <v>1</v>
      </c>
      <c r="AF3995" s="1">
        <v>1.7947199907901401</v>
      </c>
      <c r="AG3995" s="1">
        <v>1.2536202650864301</v>
      </c>
      <c r="AH3995" s="1">
        <v>3.0256680127227402</v>
      </c>
      <c r="AI3995" s="1">
        <v>0.58916035754374496</v>
      </c>
      <c r="AJ3995" s="1">
        <v>12.0402954898353</v>
      </c>
      <c r="AK3995" s="1">
        <v>4.97230760362008</v>
      </c>
    </row>
    <row r="3996" spans="1:37">
      <c r="A3996">
        <v>3994</v>
      </c>
      <c r="B3996" s="1">
        <v>-1.7787360347590701E-2</v>
      </c>
      <c r="C3996" s="1">
        <v>15.8750975992698</v>
      </c>
      <c r="D3996" s="1">
        <v>1.60938079114553</v>
      </c>
      <c r="E3996" s="1">
        <v>1.0801063395030499E-2</v>
      </c>
      <c r="F3996" s="1">
        <v>15.4964777517418</v>
      </c>
      <c r="G3996" s="1">
        <v>1.28011046388619</v>
      </c>
      <c r="H3996" s="1">
        <v>7.1259465912660303E-2</v>
      </c>
      <c r="I3996" s="1">
        <v>37.971683226083698</v>
      </c>
      <c r="J3996" s="1">
        <v>4.0864297560285001</v>
      </c>
      <c r="K3996" s="1">
        <v>3.7055295513207097E-2</v>
      </c>
      <c r="L3996" s="1">
        <v>7.4302928797000698</v>
      </c>
      <c r="M3996" s="1">
        <v>0.67539287728986397</v>
      </c>
      <c r="N3996" s="1">
        <v>-7.8186107231349895E-3</v>
      </c>
      <c r="O3996" s="1">
        <v>180.076533213652</v>
      </c>
      <c r="P3996" s="1">
        <v>11.7623117602642</v>
      </c>
      <c r="Q3996" s="1">
        <v>4.4635116861091499E-2</v>
      </c>
      <c r="R3996" s="1">
        <v>57.6360213884819</v>
      </c>
      <c r="S3996" s="1">
        <v>5.3284809723582596</v>
      </c>
      <c r="T3996" s="43">
        <f t="shared" si="375"/>
        <v>2474.2106620972545</v>
      </c>
      <c r="U3996" s="1">
        <f t="shared" si="376"/>
        <v>-57.709337902745574</v>
      </c>
      <c r="V3996" s="1" t="b">
        <f t="shared" si="377"/>
        <v>0</v>
      </c>
      <c r="W3996" s="44" t="b">
        <f t="shared" si="378"/>
        <v>0</v>
      </c>
      <c r="X3996" s="38">
        <f t="shared" si="379"/>
        <v>0</v>
      </c>
      <c r="Y3996" s="38">
        <f t="shared" si="380"/>
        <v>1</v>
      </c>
      <c r="AF3996" s="1">
        <v>1.60938079114553</v>
      </c>
      <c r="AG3996" s="1">
        <v>1.28011046388619</v>
      </c>
      <c r="AH3996" s="1">
        <v>4.0864297560285001</v>
      </c>
      <c r="AI3996" s="1">
        <v>0.67539287728986397</v>
      </c>
      <c r="AJ3996" s="1">
        <v>11.7623117602642</v>
      </c>
      <c r="AK3996" s="1">
        <v>5.3284809723582596</v>
      </c>
    </row>
    <row r="3997" spans="1:37">
      <c r="A3997">
        <v>3995</v>
      </c>
      <c r="B3997" s="1">
        <v>1.7997415332314099E-2</v>
      </c>
      <c r="C3997" s="1">
        <v>16.4534711716489</v>
      </c>
      <c r="D3997" s="1">
        <v>1.6846283350439</v>
      </c>
      <c r="E3997" s="1">
        <v>-4.17324039873345E-2</v>
      </c>
      <c r="F3997" s="1">
        <v>14.703407783080401</v>
      </c>
      <c r="G3997" s="1">
        <v>1.25783003994528</v>
      </c>
      <c r="H3997" s="1">
        <v>-5.3373093254351599E-2</v>
      </c>
      <c r="I3997" s="1">
        <v>33.522207998286902</v>
      </c>
      <c r="J3997" s="1">
        <v>3.1659405720319702</v>
      </c>
      <c r="K3997" s="1">
        <v>-3.0183146298738601E-2</v>
      </c>
      <c r="L3997" s="1">
        <v>6.94711756481923</v>
      </c>
      <c r="M3997" s="1">
        <v>0.59257941876567899</v>
      </c>
      <c r="N3997" s="1">
        <v>-7.4954740200448098E-3</v>
      </c>
      <c r="O3997" s="1">
        <v>180.134731953467</v>
      </c>
      <c r="P3997" s="1">
        <v>11.7655749560603</v>
      </c>
      <c r="Q3997" s="1">
        <v>1.23894984898675E-2</v>
      </c>
      <c r="R3997" s="1">
        <v>55.807157133048797</v>
      </c>
      <c r="S3997" s="1">
        <v>4.6656692548547296</v>
      </c>
      <c r="T3997" s="43">
        <f t="shared" si="375"/>
        <v>2313.2222576701861</v>
      </c>
      <c r="U3997" s="1">
        <f t="shared" si="376"/>
        <v>-218.69774232981399</v>
      </c>
      <c r="V3997" s="1" t="b">
        <f t="shared" si="377"/>
        <v>0</v>
      </c>
      <c r="W3997" s="44" t="b">
        <f t="shared" si="378"/>
        <v>0</v>
      </c>
      <c r="X3997" s="38">
        <f t="shared" si="379"/>
        <v>0</v>
      </c>
      <c r="Y3997" s="38">
        <f t="shared" si="380"/>
        <v>1</v>
      </c>
      <c r="AF3997" s="1">
        <v>1.6846283350439</v>
      </c>
      <c r="AG3997" s="1">
        <v>1.25783003994528</v>
      </c>
      <c r="AH3997" s="1">
        <v>3.1659405720319702</v>
      </c>
      <c r="AI3997" s="1">
        <v>0.59257941876567899</v>
      </c>
      <c r="AJ3997" s="1">
        <v>11.7655749560603</v>
      </c>
      <c r="AK3997" s="1">
        <v>4.6656692548547296</v>
      </c>
    </row>
    <row r="3998" spans="1:37">
      <c r="A3998">
        <v>3996</v>
      </c>
      <c r="B3998" s="1">
        <v>-7.62434750926093E-2</v>
      </c>
      <c r="C3998" s="1">
        <v>14.9737037302397</v>
      </c>
      <c r="D3998" s="1">
        <v>1.74923180866897</v>
      </c>
      <c r="E3998" s="1">
        <v>-9.1250529494857097E-2</v>
      </c>
      <c r="F3998" s="1">
        <v>13.993055395812</v>
      </c>
      <c r="G3998" s="1">
        <v>1.51164152812249</v>
      </c>
      <c r="H3998" s="1">
        <v>-8.1215371830919494E-3</v>
      </c>
      <c r="I3998" s="1">
        <v>35.073985456191899</v>
      </c>
      <c r="J3998" s="1">
        <v>3.0371106391964302</v>
      </c>
      <c r="K3998" s="1">
        <v>-4.0273066655032899E-2</v>
      </c>
      <c r="L3998" s="1">
        <v>6.8773741463466704</v>
      </c>
      <c r="M3998" s="1">
        <v>0.60152436704934698</v>
      </c>
      <c r="N3998" s="1">
        <v>-5.1565798367251399E-2</v>
      </c>
      <c r="O3998" s="1">
        <v>172.36852249115799</v>
      </c>
      <c r="P3998" s="1">
        <v>12.6887026967769</v>
      </c>
      <c r="Q3998" s="1">
        <v>-4.3397461090771201E-2</v>
      </c>
      <c r="R3998" s="1">
        <v>52.779094014768198</v>
      </c>
      <c r="S3998" s="1">
        <v>4.5827074818290097</v>
      </c>
      <c r="T3998" s="43">
        <f t="shared" si="375"/>
        <v>2417.0918521643143</v>
      </c>
      <c r="U3998" s="1">
        <f t="shared" si="376"/>
        <v>-114.82814783568574</v>
      </c>
      <c r="V3998" s="1" t="b">
        <f t="shared" si="377"/>
        <v>0</v>
      </c>
      <c r="W3998" s="44" t="b">
        <f t="shared" si="378"/>
        <v>0</v>
      </c>
      <c r="X3998" s="38">
        <f t="shared" si="379"/>
        <v>0</v>
      </c>
      <c r="Y3998" s="38">
        <f t="shared" si="380"/>
        <v>1</v>
      </c>
      <c r="AF3998" s="1">
        <v>1.74923180866897</v>
      </c>
      <c r="AG3998" s="1">
        <v>1.51164152812249</v>
      </c>
      <c r="AH3998" s="1">
        <v>3.0371106391964302</v>
      </c>
      <c r="AI3998" s="1">
        <v>0.60152436704934698</v>
      </c>
      <c r="AJ3998" s="1">
        <v>12.6887026967769</v>
      </c>
      <c r="AK3998" s="1">
        <v>4.5827074818290097</v>
      </c>
    </row>
    <row r="3999" spans="1:37">
      <c r="A3999">
        <v>3997</v>
      </c>
      <c r="B3999" s="1">
        <v>-2.5599579886250501E-2</v>
      </c>
      <c r="C3999" s="1">
        <v>15.751561027331</v>
      </c>
      <c r="D3999" s="1">
        <v>1.6082178901295301</v>
      </c>
      <c r="E3999" s="1">
        <v>-2.1361175430035701E-2</v>
      </c>
      <c r="F3999" s="1">
        <v>15.006005947331399</v>
      </c>
      <c r="G3999" s="1">
        <v>1.2279090082288799</v>
      </c>
      <c r="H3999" s="1">
        <v>-6.4209055712222698E-2</v>
      </c>
      <c r="I3999" s="1">
        <v>33.160923578222203</v>
      </c>
      <c r="J3999" s="1">
        <v>3.2692021529986599</v>
      </c>
      <c r="K3999" s="1">
        <v>1.88329173737765E-2</v>
      </c>
      <c r="L3999" s="1">
        <v>7.2961214471208704</v>
      </c>
      <c r="M3999" s="1">
        <v>0.62922918158720498</v>
      </c>
      <c r="N3999" s="1">
        <v>-4.1782168573068802E-2</v>
      </c>
      <c r="O3999" s="1">
        <v>174.063188779493</v>
      </c>
      <c r="P3999" s="1">
        <v>12.217892509061301</v>
      </c>
      <c r="Q3999" s="1">
        <v>5.8302991876096603E-2</v>
      </c>
      <c r="R3999" s="1">
        <v>58.429191452139797</v>
      </c>
      <c r="S3999" s="1">
        <v>5.72508571410079</v>
      </c>
      <c r="T3999" s="43">
        <f t="shared" si="375"/>
        <v>2467.7536456106363</v>
      </c>
      <c r="U3999" s="1">
        <f t="shared" si="376"/>
        <v>-64.166354389363732</v>
      </c>
      <c r="V3999" s="1" t="b">
        <f t="shared" si="377"/>
        <v>0</v>
      </c>
      <c r="W3999" s="44" t="b">
        <f t="shared" si="378"/>
        <v>0</v>
      </c>
      <c r="X3999" s="38">
        <f t="shared" si="379"/>
        <v>0</v>
      </c>
      <c r="Y3999" s="38">
        <f t="shared" si="380"/>
        <v>1</v>
      </c>
      <c r="AF3999" s="1">
        <v>1.6082178901295301</v>
      </c>
      <c r="AG3999" s="1">
        <v>1.2279090082288799</v>
      </c>
      <c r="AH3999" s="1">
        <v>3.2692021529986599</v>
      </c>
      <c r="AI3999" s="1">
        <v>0.62922918158720498</v>
      </c>
      <c r="AJ3999" s="1">
        <v>12.217892509061301</v>
      </c>
      <c r="AK3999" s="1">
        <v>5.72508571410079</v>
      </c>
    </row>
    <row r="4000" spans="1:37">
      <c r="A4000">
        <v>3998</v>
      </c>
      <c r="B4000" s="1">
        <v>-0.15206986854280899</v>
      </c>
      <c r="C4000" s="1">
        <v>13.8802807879042</v>
      </c>
      <c r="D4000" s="1">
        <v>2.3273749556966701</v>
      </c>
      <c r="E4000" s="1">
        <v>-9.1286012868182901E-4</v>
      </c>
      <c r="F4000" s="1">
        <v>15.316012239633</v>
      </c>
      <c r="G4000" s="1">
        <v>1.2468765805284201</v>
      </c>
      <c r="H4000" s="1">
        <v>-3.5675983065051098E-2</v>
      </c>
      <c r="I4000" s="1">
        <v>34.120734682510403</v>
      </c>
      <c r="J4000" s="1">
        <v>3.05988826949888</v>
      </c>
      <c r="K4000" s="1">
        <v>-9.8252067278216795E-2</v>
      </c>
      <c r="L4000" s="1">
        <v>6.4899700355985903</v>
      </c>
      <c r="M4000" s="1">
        <v>0.74204300883586705</v>
      </c>
      <c r="N4000" s="1">
        <v>1.9017839089813901E-2</v>
      </c>
      <c r="O4000" s="1">
        <v>184.97457715623599</v>
      </c>
      <c r="P4000" s="1">
        <v>12.8469573316499</v>
      </c>
      <c r="Q4000" s="1">
        <v>6.46013488992946E-2</v>
      </c>
      <c r="R4000" s="1">
        <v>58.798360720017897</v>
      </c>
      <c r="S4000" s="1">
        <v>5.9408315075747602</v>
      </c>
      <c r="T4000" s="43">
        <f t="shared" si="375"/>
        <v>2616.3971653784497</v>
      </c>
      <c r="U4000" s="1">
        <f t="shared" si="376"/>
        <v>84.477165378449627</v>
      </c>
      <c r="V4000" s="1" t="b">
        <f t="shared" si="377"/>
        <v>0</v>
      </c>
      <c r="W4000" s="44" t="b">
        <f t="shared" si="378"/>
        <v>0</v>
      </c>
      <c r="X4000" s="38">
        <f t="shared" si="379"/>
        <v>1</v>
      </c>
      <c r="Y4000" s="38">
        <f t="shared" si="380"/>
        <v>0</v>
      </c>
      <c r="AF4000" s="1">
        <v>2.3273749556966701</v>
      </c>
      <c r="AG4000" s="1">
        <v>1.2468765805284201</v>
      </c>
      <c r="AH4000" s="1">
        <v>3.05988826949888</v>
      </c>
      <c r="AI4000" s="1">
        <v>0.74204300883586705</v>
      </c>
      <c r="AJ4000" s="1">
        <v>12.8469573316499</v>
      </c>
      <c r="AK4000" s="1">
        <v>5.9408315075747602</v>
      </c>
    </row>
    <row r="4001" spans="1:37">
      <c r="A4001">
        <v>3999</v>
      </c>
      <c r="B4001" s="1">
        <v>8.2072739726191293E-2</v>
      </c>
      <c r="C4001" s="1">
        <v>17.542241858307602</v>
      </c>
      <c r="D4001" s="1">
        <v>2.15498018095106</v>
      </c>
      <c r="E4001" s="1">
        <v>8.7448739644014395E-2</v>
      </c>
      <c r="F4001" s="1">
        <v>16.730952257360101</v>
      </c>
      <c r="G4001" s="1">
        <v>1.8883488923790399</v>
      </c>
      <c r="H4001" s="1">
        <v>8.6697122981466007E-3</v>
      </c>
      <c r="I4001" s="1">
        <v>35.667893773540698</v>
      </c>
      <c r="J4001" s="1">
        <v>3.1313823907759701</v>
      </c>
      <c r="K4001" s="1">
        <v>5.5340799752140998E-2</v>
      </c>
      <c r="L4001" s="1">
        <v>7.56740933289508</v>
      </c>
      <c r="M4001" s="1">
        <v>0.73889142772594896</v>
      </c>
      <c r="N4001" s="1">
        <v>-4.4829798948339697E-3</v>
      </c>
      <c r="O4001" s="1">
        <v>180.678204968849</v>
      </c>
      <c r="P4001" s="1">
        <v>11.8122332551869</v>
      </c>
      <c r="Q4001" s="1">
        <v>6.9864405446239397E-2</v>
      </c>
      <c r="R4001" s="1">
        <v>59.108635598258303</v>
      </c>
      <c r="S4001" s="1">
        <v>6.1253430843265004</v>
      </c>
      <c r="T4001" s="43">
        <f t="shared" si="375"/>
        <v>2585.1179231345418</v>
      </c>
      <c r="U4001" s="1">
        <f t="shared" si="376"/>
        <v>53.197923134541725</v>
      </c>
      <c r="V4001" s="1" t="b">
        <f t="shared" si="377"/>
        <v>0</v>
      </c>
      <c r="W4001" s="44" t="b">
        <f t="shared" si="378"/>
        <v>0</v>
      </c>
      <c r="X4001" s="38">
        <f t="shared" si="379"/>
        <v>1</v>
      </c>
      <c r="Y4001" s="38">
        <f t="shared" si="380"/>
        <v>0</v>
      </c>
      <c r="AF4001" s="1">
        <v>2.15498018095106</v>
      </c>
      <c r="AG4001" s="1">
        <v>1.8883488923790399</v>
      </c>
      <c r="AH4001" s="1">
        <v>3.1313823907759701</v>
      </c>
      <c r="AI4001" s="1">
        <v>0.73889142772594896</v>
      </c>
      <c r="AJ4001" s="1">
        <v>11.8122332551869</v>
      </c>
      <c r="AK4001" s="1">
        <v>6.1253430843265004</v>
      </c>
    </row>
    <row r="4002" spans="1:37">
      <c r="A4002">
        <v>4000</v>
      </c>
      <c r="B4002" s="1">
        <v>-4.42667851642356E-2</v>
      </c>
      <c r="C4002" s="1">
        <v>15.460250836970401</v>
      </c>
      <c r="D4002" s="1">
        <v>1.6344546817107799</v>
      </c>
      <c r="E4002" s="1">
        <v>-3.13727216492036E-2</v>
      </c>
      <c r="F4002" s="1">
        <v>14.856522155743299</v>
      </c>
      <c r="G4002" s="1">
        <v>1.2370252771371</v>
      </c>
      <c r="H4002" s="1">
        <v>5.5348726137237403E-2</v>
      </c>
      <c r="I4002" s="1">
        <v>37.372306562875302</v>
      </c>
      <c r="J4002" s="1">
        <v>3.7480678464666801</v>
      </c>
      <c r="K4002" s="1">
        <v>-1.37691944294873E-2</v>
      </c>
      <c r="L4002" s="1">
        <v>7.0620881981291497</v>
      </c>
      <c r="M4002" s="1">
        <v>0.591121552765555</v>
      </c>
      <c r="N4002" s="1">
        <v>4.2831224268311499E-2</v>
      </c>
      <c r="O4002" s="1">
        <v>189.43231426082801</v>
      </c>
      <c r="P4002" s="1">
        <v>14.794842834382999</v>
      </c>
      <c r="Q4002" s="1">
        <v>3.5137095122302099E-2</v>
      </c>
      <c r="R4002" s="1">
        <v>57.091184735497002</v>
      </c>
      <c r="S4002" s="1">
        <v>5.0790158792087903</v>
      </c>
      <c r="T4002" s="43">
        <f t="shared" si="375"/>
        <v>2708.4528071671903</v>
      </c>
      <c r="U4002" s="1">
        <f t="shared" si="376"/>
        <v>176.53280716719019</v>
      </c>
      <c r="V4002" s="1" t="b">
        <f t="shared" si="377"/>
        <v>0</v>
      </c>
      <c r="W4002" s="44" t="b">
        <f t="shared" si="378"/>
        <v>0</v>
      </c>
      <c r="X4002" s="38">
        <f t="shared" si="379"/>
        <v>1</v>
      </c>
      <c r="Y4002" s="38">
        <f t="shared" si="380"/>
        <v>0</v>
      </c>
      <c r="AF4002" s="1">
        <v>1.6344546817107799</v>
      </c>
      <c r="AG4002" s="1">
        <v>1.2370252771371</v>
      </c>
      <c r="AH4002" s="1">
        <v>3.7480678464666801</v>
      </c>
      <c r="AI4002" s="1">
        <v>0.591121552765555</v>
      </c>
      <c r="AJ4002" s="1">
        <v>14.794842834382999</v>
      </c>
      <c r="AK4002" s="1">
        <v>5.0790158792087903</v>
      </c>
    </row>
    <row r="4003" spans="1:37">
      <c r="A4003">
        <v>4001</v>
      </c>
      <c r="B4003" s="1">
        <v>-6.2155259841037001E-2</v>
      </c>
      <c r="C4003" s="1">
        <v>15.186149468346301</v>
      </c>
      <c r="D4003" s="1">
        <v>1.6837823480035099</v>
      </c>
      <c r="E4003" s="1">
        <v>-5.1459637160910197E-2</v>
      </c>
      <c r="F4003" s="1">
        <v>14.5610776684944</v>
      </c>
      <c r="G4003" s="1">
        <v>1.28913596722996</v>
      </c>
      <c r="H4003" s="1">
        <v>-1.6945857566326598E-2</v>
      </c>
      <c r="I4003" s="1">
        <v>34.765842945080699</v>
      </c>
      <c r="J4003" s="1">
        <v>3.0286904037017699</v>
      </c>
      <c r="K4003" s="1">
        <v>-1.9659248738065501E-3</v>
      </c>
      <c r="L4003" s="1">
        <v>7.1459378050420002</v>
      </c>
      <c r="M4003" s="1">
        <v>0.59690252551120904</v>
      </c>
      <c r="N4003" s="1">
        <v>3.3871487793256199E-4</v>
      </c>
      <c r="O4003" s="1">
        <v>181.551483775343</v>
      </c>
      <c r="P4003" s="1">
        <v>11.960311262451</v>
      </c>
      <c r="Q4003" s="1">
        <v>4.3180893112058798E-2</v>
      </c>
      <c r="R4003" s="1">
        <v>57.552266631217698</v>
      </c>
      <c r="S4003" s="1">
        <v>5.28712145499152</v>
      </c>
      <c r="T4003" s="43">
        <f t="shared" si="375"/>
        <v>2384.594396188897</v>
      </c>
      <c r="U4003" s="1">
        <f t="shared" si="376"/>
        <v>-147.32560381110306</v>
      </c>
      <c r="V4003" s="1" t="b">
        <f t="shared" si="377"/>
        <v>0</v>
      </c>
      <c r="W4003" s="44" t="b">
        <f t="shared" si="378"/>
        <v>0</v>
      </c>
      <c r="X4003" s="38">
        <f t="shared" si="379"/>
        <v>0</v>
      </c>
      <c r="Y4003" s="38">
        <f t="shared" si="380"/>
        <v>1</v>
      </c>
      <c r="AF4003" s="1">
        <v>1.6837823480035099</v>
      </c>
      <c r="AG4003" s="1">
        <v>1.28913596722996</v>
      </c>
      <c r="AH4003" s="1">
        <v>3.0286904037017699</v>
      </c>
      <c r="AI4003" s="1">
        <v>0.59690252551120904</v>
      </c>
      <c r="AJ4003" s="1">
        <v>11.960311262451</v>
      </c>
      <c r="AK4003" s="1">
        <v>5.28712145499152</v>
      </c>
    </row>
    <row r="4004" spans="1:37">
      <c r="A4004">
        <v>4002</v>
      </c>
      <c r="B4004" s="1">
        <v>-7.2910241363526807E-2</v>
      </c>
      <c r="C4004" s="1">
        <v>15.0236978593332</v>
      </c>
      <c r="D4004" s="1">
        <v>1.7345470694669201</v>
      </c>
      <c r="E4004" s="1">
        <v>-7.4622990961700705E-2</v>
      </c>
      <c r="F4004" s="1">
        <v>14.2276705948212</v>
      </c>
      <c r="G4004" s="1">
        <v>1.40238746897143</v>
      </c>
      <c r="H4004" s="1">
        <v>-6.8066288157068305E-2</v>
      </c>
      <c r="I4004" s="1">
        <v>33.033260559148196</v>
      </c>
      <c r="J4004" s="1">
        <v>3.3104337846713001</v>
      </c>
      <c r="K4004" s="1">
        <v>-4.1039706221225401E-2</v>
      </c>
      <c r="L4004" s="1">
        <v>6.87210369973916</v>
      </c>
      <c r="M4004" s="1">
        <v>0.60236096676245499</v>
      </c>
      <c r="N4004" s="1">
        <v>-2.7292736070325899E-2</v>
      </c>
      <c r="O4004" s="1">
        <v>176.60362590508899</v>
      </c>
      <c r="P4004" s="1">
        <v>11.7953740379777</v>
      </c>
      <c r="Q4004" s="1">
        <v>4.0082812432748E-2</v>
      </c>
      <c r="R4004" s="1">
        <v>57.374240977228901</v>
      </c>
      <c r="S4004" s="1">
        <v>5.2044106916418604</v>
      </c>
      <c r="T4004" s="43">
        <f t="shared" si="375"/>
        <v>2404.9514019491667</v>
      </c>
      <c r="U4004" s="1">
        <f t="shared" si="376"/>
        <v>-126.96859805083341</v>
      </c>
      <c r="V4004" s="1" t="b">
        <f t="shared" si="377"/>
        <v>0</v>
      </c>
      <c r="W4004" s="44" t="b">
        <f t="shared" si="378"/>
        <v>0</v>
      </c>
      <c r="X4004" s="38">
        <f t="shared" si="379"/>
        <v>0</v>
      </c>
      <c r="Y4004" s="38">
        <f t="shared" si="380"/>
        <v>1</v>
      </c>
      <c r="AF4004" s="1">
        <v>1.7345470694669201</v>
      </c>
      <c r="AG4004" s="1">
        <v>1.40238746897143</v>
      </c>
      <c r="AH4004" s="1">
        <v>3.3104337846713001</v>
      </c>
      <c r="AI4004" s="1">
        <v>0.60236096676245499</v>
      </c>
      <c r="AJ4004" s="1">
        <v>11.7953740379777</v>
      </c>
      <c r="AK4004" s="1">
        <v>5.2044106916418604</v>
      </c>
    </row>
    <row r="4005" spans="1:37">
      <c r="A4005">
        <v>4003</v>
      </c>
      <c r="B4005" s="1">
        <v>4.83792169185117E-2</v>
      </c>
      <c r="C4005" s="1">
        <v>16.9610284796081</v>
      </c>
      <c r="D4005" s="1">
        <v>1.85822878579608</v>
      </c>
      <c r="E4005" s="1">
        <v>6.1018667173857899E-2</v>
      </c>
      <c r="F4005" s="1">
        <v>16.2945445247463</v>
      </c>
      <c r="G4005" s="1">
        <v>1.60602735776932</v>
      </c>
      <c r="H4005" s="1">
        <v>4.4073608653568901E-2</v>
      </c>
      <c r="I4005" s="1">
        <v>36.9532960511143</v>
      </c>
      <c r="J4005" s="1">
        <v>3.55142964931109</v>
      </c>
      <c r="K4005" s="1">
        <v>-2.92363349357906E-2</v>
      </c>
      <c r="L4005" s="1">
        <v>6.9536982895301902</v>
      </c>
      <c r="M4005" s="1">
        <v>0.59069111667524199</v>
      </c>
      <c r="N4005" s="1">
        <v>-1.9447484091682999E-2</v>
      </c>
      <c r="O4005" s="1">
        <v>177.99457488912401</v>
      </c>
      <c r="P4005" s="1">
        <v>11.687836909236101</v>
      </c>
      <c r="Q4005" s="1">
        <v>8.9590971058864696E-2</v>
      </c>
      <c r="R4005" s="1">
        <v>60.2862226642387</v>
      </c>
      <c r="S4005" s="1">
        <v>6.9084115289722199</v>
      </c>
      <c r="T4005" s="43">
        <f t="shared" si="375"/>
        <v>2620.2625347760049</v>
      </c>
      <c r="U4005" s="1">
        <f t="shared" si="376"/>
        <v>88.342534776004868</v>
      </c>
      <c r="V4005" s="1" t="b">
        <f t="shared" si="377"/>
        <v>0</v>
      </c>
      <c r="W4005" s="44" t="b">
        <f t="shared" si="378"/>
        <v>0</v>
      </c>
      <c r="X4005" s="38">
        <f t="shared" si="379"/>
        <v>1</v>
      </c>
      <c r="Y4005" s="38">
        <f t="shared" si="380"/>
        <v>0</v>
      </c>
      <c r="AF4005" s="1">
        <v>1.85822878579608</v>
      </c>
      <c r="AG4005" s="1">
        <v>1.60602735776932</v>
      </c>
      <c r="AH4005" s="1">
        <v>3.55142964931109</v>
      </c>
      <c r="AI4005" s="1">
        <v>0.59069111667524199</v>
      </c>
      <c r="AJ4005" s="1">
        <v>11.687836909236101</v>
      </c>
      <c r="AK4005" s="1">
        <v>6.9084115289722199</v>
      </c>
    </row>
    <row r="4006" spans="1:37">
      <c r="A4006">
        <v>4004</v>
      </c>
      <c r="B4006" s="1">
        <v>5.1846557325872601E-2</v>
      </c>
      <c r="C4006" s="1">
        <v>17.019940213501599</v>
      </c>
      <c r="D4006" s="1">
        <v>1.8835602613651901</v>
      </c>
      <c r="E4006" s="1">
        <v>7.7469311250312006E-2</v>
      </c>
      <c r="F4006" s="1">
        <v>16.5648172622587</v>
      </c>
      <c r="G4006" s="1">
        <v>1.7720822960409299</v>
      </c>
      <c r="H4006" s="1">
        <v>-1.6880600207360901E-3</v>
      </c>
      <c r="I4006" s="1">
        <v>35.300360549315101</v>
      </c>
      <c r="J4006" s="1">
        <v>3.0654723908329702</v>
      </c>
      <c r="K4006" s="1">
        <v>-1.3924999081057699E-2</v>
      </c>
      <c r="L4006" s="1">
        <v>7.0609879776500399</v>
      </c>
      <c r="M4006" s="1">
        <v>0.59187980473314905</v>
      </c>
      <c r="N4006" s="1">
        <v>-2.9382212832412099E-2</v>
      </c>
      <c r="O4006" s="1">
        <v>176.235001982336</v>
      </c>
      <c r="P4006" s="1">
        <v>11.8357085778513</v>
      </c>
      <c r="Q4006" s="1">
        <v>4.8896138703404701E-2</v>
      </c>
      <c r="R4006" s="1">
        <v>57.882133707130798</v>
      </c>
      <c r="S4006" s="1">
        <v>5.4456149940381096</v>
      </c>
      <c r="T4006" s="43">
        <f t="shared" si="375"/>
        <v>2459.4318324861647</v>
      </c>
      <c r="U4006" s="1">
        <f t="shared" si="376"/>
        <v>-72.488167513835378</v>
      </c>
      <c r="V4006" s="1" t="b">
        <f t="shared" si="377"/>
        <v>0</v>
      </c>
      <c r="W4006" s="44" t="b">
        <f t="shared" si="378"/>
        <v>0</v>
      </c>
      <c r="X4006" s="38">
        <f t="shared" si="379"/>
        <v>0</v>
      </c>
      <c r="Y4006" s="38">
        <f t="shared" si="380"/>
        <v>1</v>
      </c>
      <c r="AF4006" s="1">
        <v>1.8835602613651901</v>
      </c>
      <c r="AG4006" s="1">
        <v>1.7720822960409299</v>
      </c>
      <c r="AH4006" s="1">
        <v>3.0654723908329702</v>
      </c>
      <c r="AI4006" s="1">
        <v>0.59187980473314905</v>
      </c>
      <c r="AJ4006" s="1">
        <v>11.8357085778513</v>
      </c>
      <c r="AK4006" s="1">
        <v>5.4456149940381096</v>
      </c>
    </row>
    <row r="4007" spans="1:37">
      <c r="A4007">
        <v>4005</v>
      </c>
      <c r="B4007" s="1">
        <v>3.32793488768982E-2</v>
      </c>
      <c r="C4007" s="1">
        <v>16.706843100190898</v>
      </c>
      <c r="D4007" s="1">
        <v>1.76483472244733</v>
      </c>
      <c r="E4007" s="1">
        <v>-9.6317915882988894E-3</v>
      </c>
      <c r="F4007" s="1">
        <v>15.183053450257001</v>
      </c>
      <c r="G4007" s="1">
        <v>1.2323006059934301</v>
      </c>
      <c r="H4007" s="1">
        <v>2.61418005417773E-2</v>
      </c>
      <c r="I4007" s="1">
        <v>36.2965624453429</v>
      </c>
      <c r="J4007" s="1">
        <v>3.3006475789131802</v>
      </c>
      <c r="K4007" s="1">
        <v>-3.5757245041839497E-2</v>
      </c>
      <c r="L4007" s="1">
        <v>6.9085013707579499</v>
      </c>
      <c r="M4007" s="1">
        <v>0.59708324636362797</v>
      </c>
      <c r="N4007" s="1">
        <v>-3.5071351336684202E-2</v>
      </c>
      <c r="O4007" s="1">
        <v>175.23522328309701</v>
      </c>
      <c r="P4007" s="1">
        <v>11.964680191703</v>
      </c>
      <c r="Q4007" s="1">
        <v>3.35720545535051E-2</v>
      </c>
      <c r="R4007" s="1">
        <v>57.001904597007801</v>
      </c>
      <c r="S4007" s="1">
        <v>5.0439449820179298</v>
      </c>
      <c r="T4007" s="43">
        <f t="shared" si="375"/>
        <v>2390.3491327438496</v>
      </c>
      <c r="U4007" s="1">
        <f t="shared" si="376"/>
        <v>-141.57086725615045</v>
      </c>
      <c r="V4007" s="1" t="b">
        <f t="shared" si="377"/>
        <v>0</v>
      </c>
      <c r="W4007" s="44" t="b">
        <f t="shared" si="378"/>
        <v>0</v>
      </c>
      <c r="X4007" s="38">
        <f t="shared" si="379"/>
        <v>0</v>
      </c>
      <c r="Y4007" s="38">
        <f t="shared" si="380"/>
        <v>1</v>
      </c>
      <c r="AF4007" s="1">
        <v>1.76483472244733</v>
      </c>
      <c r="AG4007" s="1">
        <v>1.2323006059934301</v>
      </c>
      <c r="AH4007" s="1">
        <v>3.3006475789131802</v>
      </c>
      <c r="AI4007" s="1">
        <v>0.59708324636362797</v>
      </c>
      <c r="AJ4007" s="1">
        <v>11.964680191703</v>
      </c>
      <c r="AK4007" s="1">
        <v>5.0439449820179298</v>
      </c>
    </row>
    <row r="4008" spans="1:37">
      <c r="A4008">
        <v>4006</v>
      </c>
      <c r="B4008" s="1">
        <v>-3.7761482371420798E-3</v>
      </c>
      <c r="C4008" s="1">
        <v>16.099092514709199</v>
      </c>
      <c r="D4008" s="1">
        <v>1.6231195004891501</v>
      </c>
      <c r="E4008" s="1">
        <v>-2.5001863339416699E-2</v>
      </c>
      <c r="F4008" s="1">
        <v>14.951473091699199</v>
      </c>
      <c r="G4008" s="1">
        <v>1.22959356386529</v>
      </c>
      <c r="H4008" s="1">
        <v>3.2212600982522599E-2</v>
      </c>
      <c r="I4008" s="1">
        <v>36.517581836142803</v>
      </c>
      <c r="J4008" s="1">
        <v>3.3737410794161602</v>
      </c>
      <c r="K4008" s="1">
        <v>-2.4139082405595699E-3</v>
      </c>
      <c r="L4008" s="1">
        <v>7.1427372607143296</v>
      </c>
      <c r="M4008" s="1">
        <v>0.59768687644079799</v>
      </c>
      <c r="N4008" s="1">
        <v>-1.38954466804467E-2</v>
      </c>
      <c r="O4008" s="1">
        <v>178.98555586403799</v>
      </c>
      <c r="P4008" s="1">
        <v>11.710979697184699</v>
      </c>
      <c r="Q4008" s="1">
        <v>-2.65015050182161E-2</v>
      </c>
      <c r="R4008" s="1">
        <v>53.678423389148897</v>
      </c>
      <c r="S4008" s="1">
        <v>4.4669695012445203</v>
      </c>
      <c r="T4008" s="43">
        <f t="shared" si="375"/>
        <v>2300.2090218640619</v>
      </c>
      <c r="U4008" s="1">
        <f t="shared" si="376"/>
        <v>-231.71097813593815</v>
      </c>
      <c r="V4008" s="1" t="b">
        <f t="shared" si="377"/>
        <v>1</v>
      </c>
      <c r="W4008" s="44" t="b">
        <f t="shared" si="378"/>
        <v>0</v>
      </c>
      <c r="X4008" s="38">
        <f t="shared" si="379"/>
        <v>0</v>
      </c>
      <c r="Y4008" s="38">
        <f t="shared" si="380"/>
        <v>1</v>
      </c>
      <c r="AF4008" s="1">
        <v>1.6231195004891501</v>
      </c>
      <c r="AG4008" s="1">
        <v>1.22959356386529</v>
      </c>
      <c r="AH4008" s="1">
        <v>3.3737410794161602</v>
      </c>
      <c r="AI4008" s="1">
        <v>0.59768687644079799</v>
      </c>
      <c r="AJ4008" s="1">
        <v>11.710979697184699</v>
      </c>
      <c r="AK4008" s="1">
        <v>4.4669695012445203</v>
      </c>
    </row>
    <row r="4009" spans="1:37">
      <c r="A4009">
        <v>4007</v>
      </c>
      <c r="B4009" s="1">
        <v>-3.2622439996805898E-2</v>
      </c>
      <c r="C4009" s="1">
        <v>15.641327547930199</v>
      </c>
      <c r="D4009" s="1">
        <v>1.6107043707317601</v>
      </c>
      <c r="E4009" s="1">
        <v>-3.64140753154805E-2</v>
      </c>
      <c r="F4009" s="1">
        <v>14.781813647539099</v>
      </c>
      <c r="G4009" s="1">
        <v>1.24749709232717</v>
      </c>
      <c r="H4009" s="1">
        <v>2.9305278527544099E-2</v>
      </c>
      <c r="I4009" s="1">
        <v>36.411567633878498</v>
      </c>
      <c r="J4009" s="1">
        <v>3.3380873120164298</v>
      </c>
      <c r="K4009" s="1">
        <v>2.3008031285340701E-2</v>
      </c>
      <c r="L4009" s="1">
        <v>7.32664726531657</v>
      </c>
      <c r="M4009" s="1">
        <v>0.63837102031996096</v>
      </c>
      <c r="N4009" s="1">
        <v>-4.7778191065713099E-2</v>
      </c>
      <c r="O4009" s="1">
        <v>173.022624724721</v>
      </c>
      <c r="P4009" s="1">
        <v>12.4973339496226</v>
      </c>
      <c r="Q4009" s="1">
        <v>-9.2013608807452896E-3</v>
      </c>
      <c r="R4009" s="1">
        <v>54.615147216522999</v>
      </c>
      <c r="S4009" s="1">
        <v>4.4795809023614002</v>
      </c>
      <c r="T4009" s="43">
        <f t="shared" si="375"/>
        <v>2381.1574647379325</v>
      </c>
      <c r="U4009" s="1">
        <f t="shared" si="376"/>
        <v>-150.76253526206756</v>
      </c>
      <c r="V4009" s="1" t="b">
        <f t="shared" si="377"/>
        <v>0</v>
      </c>
      <c r="W4009" s="44" t="b">
        <f t="shared" si="378"/>
        <v>0</v>
      </c>
      <c r="X4009" s="38">
        <f t="shared" si="379"/>
        <v>0</v>
      </c>
      <c r="Y4009" s="38">
        <f t="shared" si="380"/>
        <v>1</v>
      </c>
      <c r="AF4009" s="1">
        <v>1.6107043707317601</v>
      </c>
      <c r="AG4009" s="1">
        <v>1.24749709232717</v>
      </c>
      <c r="AH4009" s="1">
        <v>3.3380873120164298</v>
      </c>
      <c r="AI4009" s="1">
        <v>0.63837102031996096</v>
      </c>
      <c r="AJ4009" s="1">
        <v>12.4973339496226</v>
      </c>
      <c r="AK4009" s="1">
        <v>4.4795809023614002</v>
      </c>
    </row>
    <row r="4010" spans="1:37">
      <c r="A4010">
        <v>4008</v>
      </c>
      <c r="B4010" s="1">
        <v>-9.7992497775031495E-2</v>
      </c>
      <c r="C4010" s="1">
        <v>14.6515562035218</v>
      </c>
      <c r="D4010" s="1">
        <v>1.87686988595825</v>
      </c>
      <c r="E4010" s="1">
        <v>-1.86838884420003E-2</v>
      </c>
      <c r="F4010" s="1">
        <v>15.0462351603411</v>
      </c>
      <c r="G4010" s="1">
        <v>1.22774256222468</v>
      </c>
      <c r="H4010" s="1">
        <v>-2.4920770281064699E-3</v>
      </c>
      <c r="I4010" s="1">
        <v>35.271989865851502</v>
      </c>
      <c r="J4010" s="1">
        <v>3.0622548155055198</v>
      </c>
      <c r="K4010" s="1">
        <v>-2.36926281411531E-2</v>
      </c>
      <c r="L4010" s="1">
        <v>6.9923546046230598</v>
      </c>
      <c r="M4010" s="1">
        <v>0.58916035754374496</v>
      </c>
      <c r="N4010" s="1">
        <v>-5.1133639412564699E-2</v>
      </c>
      <c r="O4010" s="1">
        <v>172.44302918986699</v>
      </c>
      <c r="P4010" s="1">
        <v>12.666686123633299</v>
      </c>
      <c r="Q4010" s="1">
        <v>1.13296396878543E-2</v>
      </c>
      <c r="R4010" s="1">
        <v>55.748040759384303</v>
      </c>
      <c r="S4010" s="1">
        <v>4.6547310446224603</v>
      </c>
      <c r="T4010" s="43">
        <f t="shared" si="375"/>
        <v>2407.7444789487954</v>
      </c>
      <c r="U4010" s="1">
        <f t="shared" si="376"/>
        <v>-124.17552105120467</v>
      </c>
      <c r="V4010" s="1" t="b">
        <f t="shared" si="377"/>
        <v>0</v>
      </c>
      <c r="W4010" s="44" t="b">
        <f t="shared" si="378"/>
        <v>0</v>
      </c>
      <c r="X4010" s="38">
        <f t="shared" si="379"/>
        <v>0</v>
      </c>
      <c r="Y4010" s="38">
        <f t="shared" si="380"/>
        <v>1</v>
      </c>
      <c r="AF4010" s="1">
        <v>1.87686988595825</v>
      </c>
      <c r="AG4010" s="1">
        <v>1.22774256222468</v>
      </c>
      <c r="AH4010" s="1">
        <v>3.0622548155055198</v>
      </c>
      <c r="AI4010" s="1">
        <v>0.58916035754374496</v>
      </c>
      <c r="AJ4010" s="1">
        <v>12.666686123633299</v>
      </c>
      <c r="AK4010" s="1">
        <v>4.6547310446224603</v>
      </c>
    </row>
    <row r="4011" spans="1:37">
      <c r="A4011">
        <v>4009</v>
      </c>
      <c r="B4011" s="1">
        <v>4.6322722242678797E-2</v>
      </c>
      <c r="C4011" s="1">
        <v>16.926184055809401</v>
      </c>
      <c r="D4011" s="1">
        <v>1.8427573721225801</v>
      </c>
      <c r="E4011" s="1">
        <v>-1.29248168127133E-2</v>
      </c>
      <c r="F4011" s="1">
        <v>15.1331375046032</v>
      </c>
      <c r="G4011" s="1">
        <v>1.2307889930620299</v>
      </c>
      <c r="H4011" s="1">
        <v>2.75814855192607E-2</v>
      </c>
      <c r="I4011" s="1">
        <v>36.348855694900401</v>
      </c>
      <c r="J4011" s="1">
        <v>3.3176785468805701</v>
      </c>
      <c r="K4011" s="1">
        <v>2.8866790988576599E-2</v>
      </c>
      <c r="L4011" s="1">
        <v>7.3696983208248996</v>
      </c>
      <c r="M4011" s="1">
        <v>0.65274860099755505</v>
      </c>
      <c r="N4011" s="1">
        <v>-1.8544102982103398E-2</v>
      </c>
      <c r="O4011" s="1">
        <v>178.15544447802</v>
      </c>
      <c r="P4011" s="1">
        <v>11.6888879779831</v>
      </c>
      <c r="Q4011" s="1">
        <v>4.6554538730301701E-2</v>
      </c>
      <c r="R4011" s="1">
        <v>57.746755467098303</v>
      </c>
      <c r="S4011" s="1">
        <v>5.3814320345755204</v>
      </c>
      <c r="T4011" s="43">
        <f t="shared" si="375"/>
        <v>2411.4293525621356</v>
      </c>
      <c r="U4011" s="1">
        <f t="shared" si="376"/>
        <v>-120.49064743786448</v>
      </c>
      <c r="V4011" s="1" t="b">
        <f t="shared" si="377"/>
        <v>0</v>
      </c>
      <c r="W4011" s="44" t="b">
        <f t="shared" si="378"/>
        <v>0</v>
      </c>
      <c r="X4011" s="38">
        <f t="shared" si="379"/>
        <v>0</v>
      </c>
      <c r="Y4011" s="38">
        <f t="shared" si="380"/>
        <v>1</v>
      </c>
      <c r="AF4011" s="1">
        <v>1.8427573721225801</v>
      </c>
      <c r="AG4011" s="1">
        <v>1.2307889930620299</v>
      </c>
      <c r="AH4011" s="1">
        <v>3.3176785468805701</v>
      </c>
      <c r="AI4011" s="1">
        <v>0.65274860099755505</v>
      </c>
      <c r="AJ4011" s="1">
        <v>11.6888879779831</v>
      </c>
      <c r="AK4011" s="1">
        <v>5.3814320345755204</v>
      </c>
    </row>
    <row r="4012" spans="1:37">
      <c r="A4012">
        <v>4010</v>
      </c>
      <c r="B4012" s="1">
        <v>-3.2560469926522198E-3</v>
      </c>
      <c r="C4012" s="1">
        <v>16.107467850583799</v>
      </c>
      <c r="D4012" s="1">
        <v>1.6233022574504601</v>
      </c>
      <c r="E4012" s="1">
        <v>-7.0536412429637194E-2</v>
      </c>
      <c r="F4012" s="1">
        <v>14.285932051964201</v>
      </c>
      <c r="G4012" s="1">
        <v>1.3759845995128901</v>
      </c>
      <c r="H4012" s="1">
        <v>5.4315131654364204E-3</v>
      </c>
      <c r="I4012" s="1">
        <v>35.552580834750401</v>
      </c>
      <c r="J4012" s="1">
        <v>3.1093293603967802</v>
      </c>
      <c r="K4012" s="1">
        <v>-6.4819249034460801E-3</v>
      </c>
      <c r="L4012" s="1">
        <v>7.1137395081791004</v>
      </c>
      <c r="M4012" s="1">
        <v>0.593465476783408</v>
      </c>
      <c r="N4012" s="1">
        <v>-4.7828054609849999E-2</v>
      </c>
      <c r="O4012" s="1">
        <v>173.013997418532</v>
      </c>
      <c r="P4012" s="1">
        <v>12.4982973814334</v>
      </c>
      <c r="Q4012" s="1">
        <v>4.2218288359968499E-2</v>
      </c>
      <c r="R4012" s="1">
        <v>57.496893201504001</v>
      </c>
      <c r="S4012" s="1">
        <v>5.2605726967075404</v>
      </c>
      <c r="T4012" s="43">
        <f t="shared" si="375"/>
        <v>2446.0951772284479</v>
      </c>
      <c r="U4012" s="1">
        <f t="shared" si="376"/>
        <v>-85.824822771552135</v>
      </c>
      <c r="V4012" s="1" t="b">
        <f t="shared" si="377"/>
        <v>0</v>
      </c>
      <c r="W4012" s="44" t="b">
        <f t="shared" si="378"/>
        <v>0</v>
      </c>
      <c r="X4012" s="38">
        <f t="shared" si="379"/>
        <v>0</v>
      </c>
      <c r="Y4012" s="38">
        <f t="shared" si="380"/>
        <v>1</v>
      </c>
      <c r="AF4012" s="1">
        <v>1.6233022574504601</v>
      </c>
      <c r="AG4012" s="1">
        <v>1.3759845995128901</v>
      </c>
      <c r="AH4012" s="1">
        <v>3.1093293603967802</v>
      </c>
      <c r="AI4012" s="1">
        <v>0.593465476783408</v>
      </c>
      <c r="AJ4012" s="1">
        <v>12.4982973814334</v>
      </c>
      <c r="AK4012" s="1">
        <v>5.2605726967075404</v>
      </c>
    </row>
    <row r="4013" spans="1:37">
      <c r="A4013">
        <v>4011</v>
      </c>
      <c r="B4013" s="1">
        <v>7.8553040546684494E-2</v>
      </c>
      <c r="C4013" s="1">
        <v>17.480606975784099</v>
      </c>
      <c r="D4013" s="1">
        <v>2.1189816288840899</v>
      </c>
      <c r="E4013" s="1">
        <v>-4.2468661188645399E-3</v>
      </c>
      <c r="F4013" s="1">
        <v>15.2650335918604</v>
      </c>
      <c r="G4013" s="1">
        <v>1.2387088126388399</v>
      </c>
      <c r="H4013" s="1">
        <v>3.5693496232668499E-3</v>
      </c>
      <c r="I4013" s="1">
        <v>35.486437718653001</v>
      </c>
      <c r="J4013" s="1">
        <v>3.09943681176631</v>
      </c>
      <c r="K4013" s="1">
        <v>2.19183149069394E-2</v>
      </c>
      <c r="L4013" s="1">
        <v>7.3186676463431599</v>
      </c>
      <c r="M4013" s="1">
        <v>0.63582382058520004</v>
      </c>
      <c r="N4013" s="1">
        <v>-1.5157267427684E-2</v>
      </c>
      <c r="O4013" s="1">
        <v>178.75985060592799</v>
      </c>
      <c r="P4013" s="1">
        <v>11.7013654709792</v>
      </c>
      <c r="Q4013" s="1">
        <v>4.9013128465911E-2</v>
      </c>
      <c r="R4013" s="1">
        <v>57.888905720327003</v>
      </c>
      <c r="S4013" s="1">
        <v>5.44833324978842</v>
      </c>
      <c r="T4013" s="43">
        <f t="shared" si="375"/>
        <v>2424.2649794642057</v>
      </c>
      <c r="U4013" s="1">
        <f t="shared" si="376"/>
        <v>-107.65502053579439</v>
      </c>
      <c r="V4013" s="1" t="b">
        <f t="shared" si="377"/>
        <v>0</v>
      </c>
      <c r="W4013" s="44" t="b">
        <f t="shared" si="378"/>
        <v>0</v>
      </c>
      <c r="X4013" s="38">
        <f t="shared" si="379"/>
        <v>0</v>
      </c>
      <c r="Y4013" s="38">
        <f t="shared" si="380"/>
        <v>1</v>
      </c>
      <c r="AF4013" s="1">
        <v>2.1189816288840899</v>
      </c>
      <c r="AG4013" s="1">
        <v>1.2387088126388399</v>
      </c>
      <c r="AH4013" s="1">
        <v>3.09943681176631</v>
      </c>
      <c r="AI4013" s="1">
        <v>0.63582382058520004</v>
      </c>
      <c r="AJ4013" s="1">
        <v>11.7013654709792</v>
      </c>
      <c r="AK4013" s="1">
        <v>5.44833324978842</v>
      </c>
    </row>
    <row r="4014" spans="1:37">
      <c r="A4014">
        <v>4012</v>
      </c>
      <c r="B4014" s="1">
        <v>-2.0842352402844599E-2</v>
      </c>
      <c r="C4014" s="1">
        <v>15.8266733078024</v>
      </c>
      <c r="D4014" s="1">
        <v>1.60858964608193</v>
      </c>
      <c r="E4014" s="1">
        <v>-4.25767873322659E-2</v>
      </c>
      <c r="F4014" s="1">
        <v>14.6909977106013</v>
      </c>
      <c r="G4014" s="1">
        <v>1.2614606014771499</v>
      </c>
      <c r="H4014" s="1">
        <v>2.9419136053355301E-2</v>
      </c>
      <c r="I4014" s="1">
        <v>36.415713600900503</v>
      </c>
      <c r="J4014" s="1">
        <v>3.34064627350691</v>
      </c>
      <c r="K4014" s="1">
        <v>1.9056478058269599E-2</v>
      </c>
      <c r="L4014" s="1">
        <v>7.2977527553671404</v>
      </c>
      <c r="M4014" s="1">
        <v>0.629371715676874</v>
      </c>
      <c r="N4014" s="1">
        <v>-2.5529187057556801E-2</v>
      </c>
      <c r="O4014" s="1">
        <v>176.91534984463701</v>
      </c>
      <c r="P4014" s="1">
        <v>11.7586719107272</v>
      </c>
      <c r="Q4014" s="1">
        <v>-7.9505523089024102E-2</v>
      </c>
      <c r="R4014" s="1">
        <v>50.907339294126203</v>
      </c>
      <c r="S4014" s="1">
        <v>5.1851061875011997</v>
      </c>
      <c r="T4014" s="43">
        <f t="shared" si="375"/>
        <v>2378.3846334971267</v>
      </c>
      <c r="U4014" s="1">
        <f t="shared" si="376"/>
        <v>-153.53536650287333</v>
      </c>
      <c r="V4014" s="1" t="b">
        <f t="shared" si="377"/>
        <v>0</v>
      </c>
      <c r="W4014" s="44" t="b">
        <f t="shared" si="378"/>
        <v>0</v>
      </c>
      <c r="X4014" s="38">
        <f t="shared" si="379"/>
        <v>0</v>
      </c>
      <c r="Y4014" s="38">
        <f t="shared" si="380"/>
        <v>1</v>
      </c>
      <c r="AF4014" s="1">
        <v>1.60858964608193</v>
      </c>
      <c r="AG4014" s="1">
        <v>1.2614606014771499</v>
      </c>
      <c r="AH4014" s="1">
        <v>3.34064627350691</v>
      </c>
      <c r="AI4014" s="1">
        <v>0.629371715676874</v>
      </c>
      <c r="AJ4014" s="1">
        <v>11.7586719107272</v>
      </c>
      <c r="AK4014" s="1">
        <v>5.1851061875011997</v>
      </c>
    </row>
    <row r="4015" spans="1:37">
      <c r="A4015">
        <v>4013</v>
      </c>
      <c r="B4015" s="1">
        <v>0.110604243238064</v>
      </c>
      <c r="C4015" s="1">
        <v>18.049956888567301</v>
      </c>
      <c r="D4015" s="1">
        <v>2.4856195386854001</v>
      </c>
      <c r="E4015" s="1">
        <v>2.03022417426095E-2</v>
      </c>
      <c r="F4015" s="1">
        <v>15.644414223139901</v>
      </c>
      <c r="G4015" s="1">
        <v>1.3200776109291901</v>
      </c>
      <c r="H4015" s="1">
        <v>2.54945783970628E-2</v>
      </c>
      <c r="I4015" s="1">
        <v>36.273078106962998</v>
      </c>
      <c r="J4015" s="1">
        <v>3.2907324402109399</v>
      </c>
      <c r="K4015" s="1">
        <v>4.5300496710318799E-2</v>
      </c>
      <c r="L4015" s="1">
        <v>7.4918104031119901</v>
      </c>
      <c r="M4015" s="1">
        <v>0.702714728890794</v>
      </c>
      <c r="N4015" s="1">
        <v>-1.32822442735411E-3</v>
      </c>
      <c r="O4015" s="1">
        <v>181.24910056835</v>
      </c>
      <c r="P4015" s="1">
        <v>11.906598774553499</v>
      </c>
      <c r="Q4015" s="1">
        <v>3.9047092769677098E-2</v>
      </c>
      <c r="R4015" s="1">
        <v>57.3148481101844</v>
      </c>
      <c r="S4015" s="1">
        <v>5.1791948050274801</v>
      </c>
      <c r="T4015" s="43">
        <f t="shared" si="375"/>
        <v>2488.4937898297303</v>
      </c>
      <c r="U4015" s="1">
        <f t="shared" si="376"/>
        <v>-43.426210170269769</v>
      </c>
      <c r="V4015" s="1" t="b">
        <f t="shared" si="377"/>
        <v>0</v>
      </c>
      <c r="W4015" s="44" t="b">
        <f t="shared" si="378"/>
        <v>0</v>
      </c>
      <c r="X4015" s="38">
        <f t="shared" si="379"/>
        <v>0</v>
      </c>
      <c r="Y4015" s="38">
        <f t="shared" si="380"/>
        <v>1</v>
      </c>
      <c r="AF4015" s="1">
        <v>2.4856195386854001</v>
      </c>
      <c r="AG4015" s="1">
        <v>1.3200776109291901</v>
      </c>
      <c r="AH4015" s="1">
        <v>3.2907324402109399</v>
      </c>
      <c r="AI4015" s="1">
        <v>0.702714728890794</v>
      </c>
      <c r="AJ4015" s="1">
        <v>11.906598774553499</v>
      </c>
      <c r="AK4015" s="1">
        <v>5.1791948050274801</v>
      </c>
    </row>
    <row r="4016" spans="1:37">
      <c r="A4016">
        <v>4014</v>
      </c>
      <c r="B4016" s="1">
        <v>5.3344396109586002E-2</v>
      </c>
      <c r="C4016" s="1">
        <v>17.045452441882599</v>
      </c>
      <c r="D4016" s="1">
        <v>1.89633190004784</v>
      </c>
      <c r="E4016" s="1">
        <v>-5.7405535349631101E-3</v>
      </c>
      <c r="F4016" s="1">
        <v>15.242249423726699</v>
      </c>
      <c r="G4016" s="1">
        <v>1.23742423069337</v>
      </c>
      <c r="H4016" s="1">
        <v>2.28341468591216E-2</v>
      </c>
      <c r="I4016" s="1">
        <v>36.176704320762802</v>
      </c>
      <c r="J4016" s="1">
        <v>3.2599632636957701</v>
      </c>
      <c r="K4016" s="1">
        <v>-1.5930120896350802E-2</v>
      </c>
      <c r="L4016" s="1">
        <v>7.0468440215348398</v>
      </c>
      <c r="M4016" s="1">
        <v>0.58912724499253599</v>
      </c>
      <c r="N4016" s="1">
        <v>-1.3046192407819401E-3</v>
      </c>
      <c r="O4016" s="1">
        <v>181.25337903768201</v>
      </c>
      <c r="P4016" s="1">
        <v>11.907476667831499</v>
      </c>
      <c r="Q4016" s="1">
        <v>-1.09243292069559E-2</v>
      </c>
      <c r="R4016" s="1">
        <v>54.521128067004902</v>
      </c>
      <c r="S4016" s="1">
        <v>4.4764722476706202</v>
      </c>
      <c r="T4016" s="43">
        <f t="shared" si="375"/>
        <v>2336.6795554931637</v>
      </c>
      <c r="U4016" s="1">
        <f t="shared" si="376"/>
        <v>-195.24044450683641</v>
      </c>
      <c r="V4016" s="1" t="b">
        <f t="shared" si="377"/>
        <v>0</v>
      </c>
      <c r="W4016" s="44" t="b">
        <f t="shared" si="378"/>
        <v>0</v>
      </c>
      <c r="X4016" s="38">
        <f t="shared" si="379"/>
        <v>0</v>
      </c>
      <c r="Y4016" s="38">
        <f t="shared" si="380"/>
        <v>1</v>
      </c>
      <c r="AF4016" s="1">
        <v>1.89633190004784</v>
      </c>
      <c r="AG4016" s="1">
        <v>1.23742423069337</v>
      </c>
      <c r="AH4016" s="1">
        <v>3.2599632636957701</v>
      </c>
      <c r="AI4016" s="1">
        <v>0.58912724499253599</v>
      </c>
      <c r="AJ4016" s="1">
        <v>11.907476667831499</v>
      </c>
      <c r="AK4016" s="1">
        <v>4.4764722476706202</v>
      </c>
    </row>
    <row r="4017" spans="1:37">
      <c r="A4017">
        <v>4015</v>
      </c>
      <c r="B4017" s="1">
        <v>-8.6559494488537295E-2</v>
      </c>
      <c r="C4017" s="1">
        <v>14.820028732102401</v>
      </c>
      <c r="D4017" s="1">
        <v>1.80294253804185</v>
      </c>
      <c r="E4017" s="1">
        <v>-3.1109971430602599E-2</v>
      </c>
      <c r="F4017" s="1">
        <v>14.8604262230622</v>
      </c>
      <c r="G4017" s="1">
        <v>1.2361789061322299</v>
      </c>
      <c r="H4017" s="1">
        <v>-6.2225501342452597E-2</v>
      </c>
      <c r="I4017" s="1">
        <v>33.226765351872501</v>
      </c>
      <c r="J4017" s="1">
        <v>3.24948316256532</v>
      </c>
      <c r="K4017" s="1">
        <v>3.9023500945130102E-2</v>
      </c>
      <c r="L4017" s="1">
        <v>7.4449316238088397</v>
      </c>
      <c r="M4017" s="1">
        <v>0.68112420926314199</v>
      </c>
      <c r="N4017" s="1">
        <v>-2.1239966951403001E-2</v>
      </c>
      <c r="O4017" s="1">
        <v>177.67580844155799</v>
      </c>
      <c r="P4017" s="1">
        <v>11.685677687919</v>
      </c>
      <c r="Q4017" s="1">
        <v>-7.4817863428388795E-2</v>
      </c>
      <c r="R4017" s="1">
        <v>51.146535772796099</v>
      </c>
      <c r="S4017" s="1">
        <v>5.0823849102652598</v>
      </c>
      <c r="T4017" s="43">
        <f t="shared" si="375"/>
        <v>2373.7791414186804</v>
      </c>
      <c r="U4017" s="1">
        <f t="shared" si="376"/>
        <v>-158.14085858131966</v>
      </c>
      <c r="V4017" s="1" t="b">
        <f t="shared" si="377"/>
        <v>0</v>
      </c>
      <c r="W4017" s="44" t="b">
        <f t="shared" si="378"/>
        <v>0</v>
      </c>
      <c r="X4017" s="38">
        <f t="shared" si="379"/>
        <v>0</v>
      </c>
      <c r="Y4017" s="38">
        <f t="shared" si="380"/>
        <v>1</v>
      </c>
      <c r="AF4017" s="1">
        <v>1.80294253804185</v>
      </c>
      <c r="AG4017" s="1">
        <v>1.2361789061322299</v>
      </c>
      <c r="AH4017" s="1">
        <v>3.24948316256532</v>
      </c>
      <c r="AI4017" s="1">
        <v>0.68112420926314199</v>
      </c>
      <c r="AJ4017" s="1">
        <v>11.685677687919</v>
      </c>
      <c r="AK4017" s="1">
        <v>5.0823849102652598</v>
      </c>
    </row>
    <row r="4018" spans="1:37">
      <c r="A4018">
        <v>4016</v>
      </c>
      <c r="B4018" s="1">
        <v>-4.8381352104682397E-2</v>
      </c>
      <c r="C4018" s="1">
        <v>15.3967692890848</v>
      </c>
      <c r="D4018" s="1">
        <v>1.64212603290977</v>
      </c>
      <c r="E4018" s="1">
        <v>-1.1870946713112E-2</v>
      </c>
      <c r="F4018" s="1">
        <v>15.149094272435899</v>
      </c>
      <c r="G4018" s="1">
        <v>1.23223891665038</v>
      </c>
      <c r="H4018" s="1">
        <v>-6.4477196279613999E-2</v>
      </c>
      <c r="I4018" s="1">
        <v>33.152032981376799</v>
      </c>
      <c r="J4018" s="1">
        <v>3.2718769534086598</v>
      </c>
      <c r="K4018" s="1">
        <v>-3.3890694562674702E-3</v>
      </c>
      <c r="L4018" s="1">
        <v>7.1357753354151603</v>
      </c>
      <c r="M4018" s="1">
        <v>0.59598970200631096</v>
      </c>
      <c r="N4018" s="1">
        <v>8.8651405709433695E-3</v>
      </c>
      <c r="O4018" s="1">
        <v>183.10608719820701</v>
      </c>
      <c r="P4018" s="1">
        <v>12.278511944120799</v>
      </c>
      <c r="Q4018" s="1">
        <v>-1.51455998830135E-2</v>
      </c>
      <c r="R4018" s="1">
        <v>54.291464704512002</v>
      </c>
      <c r="S4018" s="1">
        <v>4.4699387791202998</v>
      </c>
      <c r="T4018" s="43">
        <f t="shared" si="375"/>
        <v>2349.0682328216217</v>
      </c>
      <c r="U4018" s="1">
        <f t="shared" si="376"/>
        <v>-182.8517671783784</v>
      </c>
      <c r="V4018" s="1" t="b">
        <f t="shared" si="377"/>
        <v>0</v>
      </c>
      <c r="W4018" s="44" t="b">
        <f t="shared" si="378"/>
        <v>0</v>
      </c>
      <c r="X4018" s="38">
        <f t="shared" si="379"/>
        <v>0</v>
      </c>
      <c r="Y4018" s="38">
        <f t="shared" si="380"/>
        <v>1</v>
      </c>
      <c r="AF4018" s="1">
        <v>1.64212603290977</v>
      </c>
      <c r="AG4018" s="1">
        <v>1.23223891665038</v>
      </c>
      <c r="AH4018" s="1">
        <v>3.2718769534086598</v>
      </c>
      <c r="AI4018" s="1">
        <v>0.59598970200631096</v>
      </c>
      <c r="AJ4018" s="1">
        <v>12.278511944120799</v>
      </c>
      <c r="AK4018" s="1">
        <v>4.4699387791202998</v>
      </c>
    </row>
    <row r="4019" spans="1:37">
      <c r="A4019">
        <v>4017</v>
      </c>
      <c r="B4019" s="1">
        <v>5.0137398143551302E-2</v>
      </c>
      <c r="C4019" s="1">
        <v>16.990875271784599</v>
      </c>
      <c r="D4019" s="1">
        <v>1.87094872472678</v>
      </c>
      <c r="E4019" s="1">
        <v>-5.9761009099062103E-2</v>
      </c>
      <c r="F4019" s="1">
        <v>14.440701083639301</v>
      </c>
      <c r="G4019" s="1">
        <v>1.324683920939</v>
      </c>
      <c r="H4019" s="1">
        <v>1.6807855856568101E-2</v>
      </c>
      <c r="I4019" s="1">
        <v>35.959348555353202</v>
      </c>
      <c r="J4019" s="1">
        <v>3.19353258221114</v>
      </c>
      <c r="K4019" s="1">
        <v>2.5482860975226E-2</v>
      </c>
      <c r="L4019" s="1">
        <v>7.3448019250754699</v>
      </c>
      <c r="M4019" s="1">
        <v>0.64531449769696403</v>
      </c>
      <c r="N4019" s="1">
        <v>1.9385087106803801E-2</v>
      </c>
      <c r="O4019" s="1">
        <v>185.04252117828</v>
      </c>
      <c r="P4019" s="1">
        <v>12.871847711389901</v>
      </c>
      <c r="Q4019" s="1">
        <v>-6.9026725162895403E-2</v>
      </c>
      <c r="R4019" s="1">
        <v>51.443591749169499</v>
      </c>
      <c r="S4019" s="1">
        <v>4.9552063652582401</v>
      </c>
      <c r="T4019" s="43">
        <f t="shared" si="375"/>
        <v>2486.1533802222029</v>
      </c>
      <c r="U4019" s="1">
        <f t="shared" si="376"/>
        <v>-45.766619777797132</v>
      </c>
      <c r="V4019" s="1" t="b">
        <f t="shared" si="377"/>
        <v>0</v>
      </c>
      <c r="W4019" s="44" t="b">
        <f t="shared" si="378"/>
        <v>0</v>
      </c>
      <c r="X4019" s="38">
        <f t="shared" si="379"/>
        <v>0</v>
      </c>
      <c r="Y4019" s="38">
        <f t="shared" si="380"/>
        <v>1</v>
      </c>
      <c r="AF4019" s="1">
        <v>1.87094872472678</v>
      </c>
      <c r="AG4019" s="1">
        <v>1.324683920939</v>
      </c>
      <c r="AH4019" s="1">
        <v>3.19353258221114</v>
      </c>
      <c r="AI4019" s="1">
        <v>0.64531449769696403</v>
      </c>
      <c r="AJ4019" s="1">
        <v>12.871847711389901</v>
      </c>
      <c r="AK4019" s="1">
        <v>4.9552063652582401</v>
      </c>
    </row>
    <row r="4020" spans="1:37">
      <c r="A4020">
        <v>4018</v>
      </c>
      <c r="B4020" s="1">
        <v>3.2166005454912897E-2</v>
      </c>
      <c r="C4020" s="1">
        <v>16.688252996827998</v>
      </c>
      <c r="D4020" s="1">
        <v>1.75872579615636</v>
      </c>
      <c r="E4020" s="1">
        <v>4.9032482505200502E-2</v>
      </c>
      <c r="F4020" s="1">
        <v>16.100400949708401</v>
      </c>
      <c r="G4020" s="1">
        <v>1.50426042967944</v>
      </c>
      <c r="H4020" s="1">
        <v>-4.5460324783803997E-2</v>
      </c>
      <c r="I4020" s="1">
        <v>33.788513686936497</v>
      </c>
      <c r="J4020" s="1">
        <v>3.1082048817193799</v>
      </c>
      <c r="K4020" s="1">
        <v>-1.24330299753606E-2</v>
      </c>
      <c r="L4020" s="1">
        <v>7.0715306162582996</v>
      </c>
      <c r="M4020" s="1">
        <v>0.590524711845128</v>
      </c>
      <c r="N4020" s="1">
        <v>2.7107683460811698E-2</v>
      </c>
      <c r="O4020" s="1">
        <v>186.47706193780701</v>
      </c>
      <c r="P4020" s="1">
        <v>13.3807099858477</v>
      </c>
      <c r="Q4020" s="1">
        <v>-3.2313303766806002E-2</v>
      </c>
      <c r="R4020" s="1">
        <v>53.367359989772503</v>
      </c>
      <c r="S4020" s="1">
        <v>4.5013440488310801</v>
      </c>
      <c r="T4020" s="43">
        <f t="shared" si="375"/>
        <v>2484.3769854079087</v>
      </c>
      <c r="U4020" s="1">
        <f t="shared" si="376"/>
        <v>-47.543014592091367</v>
      </c>
      <c r="V4020" s="1" t="b">
        <f t="shared" si="377"/>
        <v>0</v>
      </c>
      <c r="W4020" s="44" t="b">
        <f t="shared" si="378"/>
        <v>0</v>
      </c>
      <c r="X4020" s="38">
        <f t="shared" si="379"/>
        <v>0</v>
      </c>
      <c r="Y4020" s="38">
        <f t="shared" si="380"/>
        <v>1</v>
      </c>
      <c r="AF4020" s="1">
        <v>1.75872579615636</v>
      </c>
      <c r="AG4020" s="1">
        <v>1.50426042967944</v>
      </c>
      <c r="AH4020" s="1">
        <v>3.1082048817193799</v>
      </c>
      <c r="AI4020" s="1">
        <v>0.590524711845128</v>
      </c>
      <c r="AJ4020" s="1">
        <v>13.3807099858477</v>
      </c>
      <c r="AK4020" s="1">
        <v>4.5013440488310801</v>
      </c>
    </row>
    <row r="4021" spans="1:37">
      <c r="A4021">
        <v>4019</v>
      </c>
      <c r="B4021" s="1">
        <v>-7.8491919342714607E-3</v>
      </c>
      <c r="C4021" s="1">
        <v>16.033653565729601</v>
      </c>
      <c r="D4021" s="1">
        <v>1.61370039837162</v>
      </c>
      <c r="E4021" s="1">
        <v>-8.0125782138523199E-2</v>
      </c>
      <c r="F4021" s="1">
        <v>14.149593712014701</v>
      </c>
      <c r="G4021" s="1">
        <v>1.4366774689083801</v>
      </c>
      <c r="H4021" s="1">
        <v>1.33453147114458E-2</v>
      </c>
      <c r="I4021" s="1">
        <v>35.835053144598803</v>
      </c>
      <c r="J4021" s="1">
        <v>3.1610208292492201</v>
      </c>
      <c r="K4021" s="1">
        <v>-3.3346093300534202E-2</v>
      </c>
      <c r="L4021" s="1">
        <v>6.9251789138315898</v>
      </c>
      <c r="M4021" s="1">
        <v>0.59453835258016796</v>
      </c>
      <c r="N4021" s="1">
        <v>-2.76486065347279E-2</v>
      </c>
      <c r="O4021" s="1">
        <v>176.54078907227299</v>
      </c>
      <c r="P4021" s="1">
        <v>11.801416523368401</v>
      </c>
      <c r="Q4021" s="1">
        <v>5.7649885219906501E-2</v>
      </c>
      <c r="R4021" s="1">
        <v>58.391043417010401</v>
      </c>
      <c r="S4021" s="1">
        <v>5.7030049726347301</v>
      </c>
      <c r="T4021" s="43">
        <f t="shared" si="375"/>
        <v>2431.0358545112517</v>
      </c>
      <c r="U4021" s="1">
        <f t="shared" si="376"/>
        <v>-100.88414548874835</v>
      </c>
      <c r="V4021" s="1" t="b">
        <f t="shared" si="377"/>
        <v>0</v>
      </c>
      <c r="W4021" s="44" t="b">
        <f t="shared" si="378"/>
        <v>0</v>
      </c>
      <c r="X4021" s="38">
        <f t="shared" si="379"/>
        <v>0</v>
      </c>
      <c r="Y4021" s="38">
        <f t="shared" si="380"/>
        <v>1</v>
      </c>
      <c r="AF4021" s="1">
        <v>1.61370039837162</v>
      </c>
      <c r="AG4021" s="1">
        <v>1.4366774689083801</v>
      </c>
      <c r="AH4021" s="1">
        <v>3.1610208292492201</v>
      </c>
      <c r="AI4021" s="1">
        <v>0.59453835258016796</v>
      </c>
      <c r="AJ4021" s="1">
        <v>11.801416523368401</v>
      </c>
      <c r="AK4021" s="1">
        <v>5.7030049726347301</v>
      </c>
    </row>
    <row r="4022" spans="1:37">
      <c r="A4022">
        <v>4020</v>
      </c>
      <c r="B4022" s="1">
        <v>3.2590387211390903E-2</v>
      </c>
      <c r="C4022" s="1">
        <v>16.695336689936099</v>
      </c>
      <c r="D4022" s="1">
        <v>1.75916373127633</v>
      </c>
      <c r="E4022" s="1">
        <v>8.9043130006247698E-3</v>
      </c>
      <c r="F4022" s="1">
        <v>15.4671126593833</v>
      </c>
      <c r="G4022" s="1">
        <v>1.2744261844371101</v>
      </c>
      <c r="H4022" s="1">
        <v>5.1495697459662303E-3</v>
      </c>
      <c r="I4022" s="1">
        <v>35.5425584314806</v>
      </c>
      <c r="J4022" s="1">
        <v>3.1062850900084702</v>
      </c>
      <c r="K4022" s="1">
        <v>2.8694700928099899E-2</v>
      </c>
      <c r="L4022" s="1">
        <v>7.3684301781156796</v>
      </c>
      <c r="M4022" s="1">
        <v>0.65158136082985996</v>
      </c>
      <c r="N4022" s="1">
        <v>-1.9076469286200201E-2</v>
      </c>
      <c r="O4022" s="1">
        <v>178.060625763872</v>
      </c>
      <c r="P4022" s="1">
        <v>11.6872887535731</v>
      </c>
      <c r="Q4022" s="1">
        <v>-8.0268027096670001E-3</v>
      </c>
      <c r="R4022" s="1">
        <v>54.679333571875702</v>
      </c>
      <c r="S4022" s="1">
        <v>4.48082673487969</v>
      </c>
      <c r="T4022" s="43">
        <f t="shared" si="375"/>
        <v>2295.957185500456</v>
      </c>
      <c r="U4022" s="1">
        <f t="shared" si="376"/>
        <v>-235.96281449954404</v>
      </c>
      <c r="V4022" s="1" t="b">
        <f t="shared" si="377"/>
        <v>1</v>
      </c>
      <c r="W4022" s="44" t="b">
        <f t="shared" si="378"/>
        <v>0</v>
      </c>
      <c r="X4022" s="38">
        <f t="shared" si="379"/>
        <v>0</v>
      </c>
      <c r="Y4022" s="38">
        <f t="shared" si="380"/>
        <v>1</v>
      </c>
      <c r="AF4022" s="1">
        <v>1.75916373127633</v>
      </c>
      <c r="AG4022" s="1">
        <v>1.2744261844371101</v>
      </c>
      <c r="AH4022" s="1">
        <v>3.1062850900084702</v>
      </c>
      <c r="AI4022" s="1">
        <v>0.65158136082985996</v>
      </c>
      <c r="AJ4022" s="1">
        <v>11.6872887535731</v>
      </c>
      <c r="AK4022" s="1">
        <v>4.48082673487969</v>
      </c>
    </row>
    <row r="4023" spans="1:37">
      <c r="A4023">
        <v>4021</v>
      </c>
      <c r="B4023" s="1">
        <v>2.1622261545476099E-2</v>
      </c>
      <c r="C4023" s="1">
        <v>16.513220700321899</v>
      </c>
      <c r="D4023" s="1">
        <v>1.70148659366212</v>
      </c>
      <c r="E4023" s="1">
        <v>9.25928962811923E-2</v>
      </c>
      <c r="F4023" s="1">
        <v>16.817240646673699</v>
      </c>
      <c r="G4023" s="1">
        <v>1.94943706828247</v>
      </c>
      <c r="H4023" s="1">
        <v>5.9768457823716203E-2</v>
      </c>
      <c r="I4023" s="1">
        <v>37.537847684584897</v>
      </c>
      <c r="J4023" s="1">
        <v>3.83368608305625</v>
      </c>
      <c r="K4023" s="1">
        <v>2.0497404198392698E-2</v>
      </c>
      <c r="L4023" s="1">
        <v>7.3082758577624301</v>
      </c>
      <c r="M4023" s="1">
        <v>0.63224685049496199</v>
      </c>
      <c r="N4023" s="1">
        <v>5.3397809756093401E-2</v>
      </c>
      <c r="O4023" s="1">
        <v>191.44457966796199</v>
      </c>
      <c r="P4023" s="1">
        <v>15.979721652241601</v>
      </c>
      <c r="Q4023" s="1">
        <v>5.83829791887455E-2</v>
      </c>
      <c r="R4023" s="1">
        <v>58.433865233063401</v>
      </c>
      <c r="S4023" s="1">
        <v>5.7265685210794803</v>
      </c>
      <c r="T4023" s="43">
        <f t="shared" si="375"/>
        <v>2982.3146768816882</v>
      </c>
      <c r="U4023" s="1">
        <f t="shared" si="376"/>
        <v>450.39467688168816</v>
      </c>
      <c r="V4023" s="1" t="b">
        <f t="shared" si="377"/>
        <v>0</v>
      </c>
      <c r="W4023" s="44" t="b">
        <f t="shared" si="378"/>
        <v>0</v>
      </c>
      <c r="X4023" s="38">
        <f t="shared" si="379"/>
        <v>1</v>
      </c>
      <c r="Y4023" s="38">
        <f t="shared" si="380"/>
        <v>0</v>
      </c>
      <c r="AF4023" s="1">
        <v>1.70148659366212</v>
      </c>
      <c r="AG4023" s="1">
        <v>1.94943706828247</v>
      </c>
      <c r="AH4023" s="1">
        <v>3.83368608305625</v>
      </c>
      <c r="AI4023" s="1">
        <v>0.63224685049496199</v>
      </c>
      <c r="AJ4023" s="1">
        <v>15.979721652241601</v>
      </c>
      <c r="AK4023" s="1">
        <v>5.7265685210794803</v>
      </c>
    </row>
    <row r="4024" spans="1:37">
      <c r="A4024">
        <v>4022</v>
      </c>
      <c r="B4024" s="1">
        <v>-4.6370830500537301E-2</v>
      </c>
      <c r="C4024" s="1">
        <v>15.427755965628</v>
      </c>
      <c r="D4024" s="1">
        <v>1.63914229101769</v>
      </c>
      <c r="E4024" s="1">
        <v>-2.6097194492920701E-2</v>
      </c>
      <c r="F4024" s="1">
        <v>14.935105243174799</v>
      </c>
      <c r="G4024" s="1">
        <v>1.22927810851276</v>
      </c>
      <c r="H4024" s="1">
        <v>-3.1841783043144702E-2</v>
      </c>
      <c r="I4024" s="1">
        <v>34.251811531024202</v>
      </c>
      <c r="J4024" s="1">
        <v>3.0421730879688398</v>
      </c>
      <c r="K4024" s="1">
        <v>2.7490242732170499E-2</v>
      </c>
      <c r="L4024" s="1">
        <v>7.35956055461416</v>
      </c>
      <c r="M4024" s="1">
        <v>0.64922964258495297</v>
      </c>
      <c r="N4024" s="1">
        <v>3.0095348309098699E-2</v>
      </c>
      <c r="O4024" s="1">
        <v>187.03502599052501</v>
      </c>
      <c r="P4024" s="1">
        <v>13.6346255051377</v>
      </c>
      <c r="Q4024" s="1">
        <v>-7.6815083269823503E-2</v>
      </c>
      <c r="R4024" s="1">
        <v>51.044486837730801</v>
      </c>
      <c r="S4024" s="1">
        <v>5.1270338395755202</v>
      </c>
      <c r="T4024" s="43">
        <f t="shared" si="375"/>
        <v>2532.1482474797463</v>
      </c>
      <c r="U4024" s="1">
        <f t="shared" si="376"/>
        <v>0.22824747974618731</v>
      </c>
      <c r="V4024" s="1" t="b">
        <f t="shared" si="377"/>
        <v>0</v>
      </c>
      <c r="W4024" s="44" t="b">
        <f t="shared" si="378"/>
        <v>0</v>
      </c>
      <c r="X4024" s="38">
        <f t="shared" si="379"/>
        <v>1</v>
      </c>
      <c r="Y4024" s="38">
        <f t="shared" si="380"/>
        <v>0</v>
      </c>
      <c r="AF4024" s="1">
        <v>1.63914229101769</v>
      </c>
      <c r="AG4024" s="1">
        <v>1.22927810851276</v>
      </c>
      <c r="AH4024" s="1">
        <v>3.0421730879688398</v>
      </c>
      <c r="AI4024" s="1">
        <v>0.64922964258495297</v>
      </c>
      <c r="AJ4024" s="1">
        <v>13.6346255051377</v>
      </c>
      <c r="AK4024" s="1">
        <v>5.1270338395755202</v>
      </c>
    </row>
    <row r="4025" spans="1:37">
      <c r="A4025">
        <v>4023</v>
      </c>
      <c r="B4025" s="1">
        <v>-4.0670409898943098E-2</v>
      </c>
      <c r="C4025" s="1">
        <v>15.5159518014251</v>
      </c>
      <c r="D4025" s="1">
        <v>1.6258255561056301</v>
      </c>
      <c r="E4025" s="1">
        <v>-8.1264543394352195E-3</v>
      </c>
      <c r="F4025" s="1">
        <v>15.2059262775074</v>
      </c>
      <c r="G4025" s="1">
        <v>1.2330940757843001</v>
      </c>
      <c r="H4025" s="1">
        <v>1.2224284996535601E-2</v>
      </c>
      <c r="I4025" s="1">
        <v>35.794903493868802</v>
      </c>
      <c r="J4025" s="1">
        <v>3.1544441351230899</v>
      </c>
      <c r="K4025" s="1">
        <v>-1.13876173557042E-2</v>
      </c>
      <c r="L4025" s="1">
        <v>7.0789271491456001</v>
      </c>
      <c r="M4025" s="1">
        <v>0.59159357114007805</v>
      </c>
      <c r="N4025" s="1">
        <v>3.8698800406276102E-2</v>
      </c>
      <c r="O4025" s="1">
        <v>188.65111488032301</v>
      </c>
      <c r="P4025" s="1">
        <v>14.4142833027307</v>
      </c>
      <c r="Q4025" s="1">
        <v>-2.4042105212312301E-2</v>
      </c>
      <c r="R4025" s="1">
        <v>53.810602567310497</v>
      </c>
      <c r="S4025" s="1">
        <v>4.4639490071653398</v>
      </c>
      <c r="T4025" s="43">
        <f t="shared" si="375"/>
        <v>2548.3189648049138</v>
      </c>
      <c r="U4025" s="1">
        <f t="shared" si="376"/>
        <v>16.398964804913703</v>
      </c>
      <c r="V4025" s="1" t="b">
        <f t="shared" si="377"/>
        <v>0</v>
      </c>
      <c r="W4025" s="44" t="b">
        <f t="shared" si="378"/>
        <v>0</v>
      </c>
      <c r="X4025" s="38">
        <f t="shared" si="379"/>
        <v>1</v>
      </c>
      <c r="Y4025" s="38">
        <f t="shared" si="380"/>
        <v>0</v>
      </c>
      <c r="AF4025" s="1">
        <v>1.6258255561056301</v>
      </c>
      <c r="AG4025" s="1">
        <v>1.2330940757843001</v>
      </c>
      <c r="AH4025" s="1">
        <v>3.1544441351230899</v>
      </c>
      <c r="AI4025" s="1">
        <v>0.59159357114007805</v>
      </c>
      <c r="AJ4025" s="1">
        <v>14.4142833027307</v>
      </c>
      <c r="AK4025" s="1">
        <v>4.4639490071653398</v>
      </c>
    </row>
    <row r="4026" spans="1:37">
      <c r="A4026">
        <v>4024</v>
      </c>
      <c r="B4026" s="1">
        <v>-6.5494793550851194E-2</v>
      </c>
      <c r="C4026" s="1">
        <v>15.135519397742501</v>
      </c>
      <c r="D4026" s="1">
        <v>1.6999053826839901</v>
      </c>
      <c r="E4026" s="1">
        <v>-4.6058545646490999E-2</v>
      </c>
      <c r="F4026" s="1">
        <v>14.6399361507668</v>
      </c>
      <c r="G4026" s="1">
        <v>1.26946408046629</v>
      </c>
      <c r="H4026" s="1">
        <v>6.4197491328275097E-2</v>
      </c>
      <c r="I4026" s="1">
        <v>37.704472791378201</v>
      </c>
      <c r="J4026" s="1">
        <v>3.9281826518662699</v>
      </c>
      <c r="K4026" s="1">
        <v>-3.0850398436420901E-2</v>
      </c>
      <c r="L4026" s="1">
        <v>6.9424836319461098</v>
      </c>
      <c r="M4026" s="1">
        <v>0.59299963654293697</v>
      </c>
      <c r="N4026" s="1">
        <v>-8.2915743522307805E-3</v>
      </c>
      <c r="O4026" s="1">
        <v>179.99138370088701</v>
      </c>
      <c r="P4026" s="1">
        <v>11.7586995608905</v>
      </c>
      <c r="Q4026" s="1">
        <v>0.142477991189466</v>
      </c>
      <c r="R4026" s="1">
        <v>63.560398918198899</v>
      </c>
      <c r="S4026" s="1">
        <v>9.5557205864346706</v>
      </c>
      <c r="T4026" s="43">
        <f t="shared" si="375"/>
        <v>2880.497189888466</v>
      </c>
      <c r="U4026" s="1">
        <f t="shared" si="376"/>
        <v>348.57718988846591</v>
      </c>
      <c r="V4026" s="1" t="b">
        <f t="shared" si="377"/>
        <v>0</v>
      </c>
      <c r="W4026" s="44" t="b">
        <f t="shared" si="378"/>
        <v>0</v>
      </c>
      <c r="X4026" s="38">
        <f t="shared" si="379"/>
        <v>1</v>
      </c>
      <c r="Y4026" s="38">
        <f t="shared" si="380"/>
        <v>0</v>
      </c>
      <c r="AF4026" s="1">
        <v>1.6999053826839901</v>
      </c>
      <c r="AG4026" s="1">
        <v>1.26946408046629</v>
      </c>
      <c r="AH4026" s="1">
        <v>3.9281826518662699</v>
      </c>
      <c r="AI4026" s="1">
        <v>0.59299963654293697</v>
      </c>
      <c r="AJ4026" s="1">
        <v>11.7586995608905</v>
      </c>
      <c r="AK4026" s="1">
        <v>9.5557205864346706</v>
      </c>
    </row>
    <row r="4027" spans="1:37">
      <c r="A4027">
        <v>4025</v>
      </c>
      <c r="B4027" s="1">
        <v>-2.38119089794523E-2</v>
      </c>
      <c r="C4027" s="1">
        <v>15.7797448188825</v>
      </c>
      <c r="D4027" s="1">
        <v>1.60770827942415</v>
      </c>
      <c r="E4027" s="1">
        <v>1.3959645203396801E-2</v>
      </c>
      <c r="F4027" s="1">
        <v>15.5455020272965</v>
      </c>
      <c r="G4027" s="1">
        <v>1.2917643054816199</v>
      </c>
      <c r="H4027" s="1">
        <v>-5.9990008315757598E-2</v>
      </c>
      <c r="I4027" s="1">
        <v>33.301126640219103</v>
      </c>
      <c r="J4027" s="1">
        <v>3.2298071284978098</v>
      </c>
      <c r="K4027" s="1">
        <v>7.1778270581432199E-2</v>
      </c>
      <c r="L4027" s="1">
        <v>7.6928263484647301</v>
      </c>
      <c r="M4027" s="1">
        <v>0.81245435080514095</v>
      </c>
      <c r="N4027" s="1">
        <v>3.7578025192423099E-2</v>
      </c>
      <c r="O4027" s="1">
        <v>188.43979782827699</v>
      </c>
      <c r="P4027" s="1">
        <v>14.3084414614453</v>
      </c>
      <c r="Q4027" s="1">
        <v>-2.50512394356655E-2</v>
      </c>
      <c r="R4027" s="1">
        <v>53.756327836530602</v>
      </c>
      <c r="S4027" s="1">
        <v>4.4643908404394104</v>
      </c>
      <c r="T4027" s="43">
        <f t="shared" si="375"/>
        <v>2571.4566366093431</v>
      </c>
      <c r="U4027" s="1">
        <f t="shared" si="376"/>
        <v>39.536636609343077</v>
      </c>
      <c r="V4027" s="1" t="b">
        <f t="shared" si="377"/>
        <v>0</v>
      </c>
      <c r="W4027" s="44" t="b">
        <f t="shared" si="378"/>
        <v>0</v>
      </c>
      <c r="X4027" s="38">
        <f t="shared" si="379"/>
        <v>1</v>
      </c>
      <c r="Y4027" s="38">
        <f t="shared" si="380"/>
        <v>0</v>
      </c>
      <c r="AF4027" s="1">
        <v>1.60770827942415</v>
      </c>
      <c r="AG4027" s="1">
        <v>1.2917643054816199</v>
      </c>
      <c r="AH4027" s="1">
        <v>3.2298071284978098</v>
      </c>
      <c r="AI4027" s="1">
        <v>0.81245435080514095</v>
      </c>
      <c r="AJ4027" s="1">
        <v>14.3084414614453</v>
      </c>
      <c r="AK4027" s="1">
        <v>4.4643908404394104</v>
      </c>
    </row>
    <row r="4028" spans="1:37">
      <c r="A4028">
        <v>4026</v>
      </c>
      <c r="B4028" s="1">
        <v>8.4968594157085103E-2</v>
      </c>
      <c r="C4028" s="1">
        <v>17.593115262555401</v>
      </c>
      <c r="D4028" s="1">
        <v>2.18475297210423</v>
      </c>
      <c r="E4028" s="1">
        <v>5.1985669022269199E-3</v>
      </c>
      <c r="F4028" s="1">
        <v>15.409901537409599</v>
      </c>
      <c r="G4028" s="1">
        <v>1.26367025372243</v>
      </c>
      <c r="H4028" s="1">
        <v>4.9540562138628799E-2</v>
      </c>
      <c r="I4028" s="1">
        <v>37.155871231750297</v>
      </c>
      <c r="J4028" s="1">
        <v>3.64705290025922</v>
      </c>
      <c r="K4028" s="1">
        <v>-6.3426510049136894E-2</v>
      </c>
      <c r="L4028" s="1">
        <v>6.7199685262034796</v>
      </c>
      <c r="M4028" s="1">
        <v>0.64026775810394698</v>
      </c>
      <c r="N4028" s="1">
        <v>-8.5165679335033406E-5</v>
      </c>
      <c r="O4028" s="1">
        <v>181.47454393903001</v>
      </c>
      <c r="P4028" s="1">
        <v>11.945121243921699</v>
      </c>
      <c r="Q4028" s="1">
        <v>7.7704323319345694E-2</v>
      </c>
      <c r="R4028" s="1">
        <v>59.573863739240601</v>
      </c>
      <c r="S4028" s="1">
        <v>6.4140406986356604</v>
      </c>
      <c r="T4028" s="43">
        <f t="shared" si="375"/>
        <v>2609.4905826747186</v>
      </c>
      <c r="U4028" s="1">
        <f t="shared" si="376"/>
        <v>77.57058267471848</v>
      </c>
      <c r="V4028" s="1" t="b">
        <f t="shared" si="377"/>
        <v>0</v>
      </c>
      <c r="W4028" s="44" t="b">
        <f t="shared" si="378"/>
        <v>0</v>
      </c>
      <c r="X4028" s="38">
        <f t="shared" si="379"/>
        <v>1</v>
      </c>
      <c r="Y4028" s="38">
        <f t="shared" si="380"/>
        <v>0</v>
      </c>
      <c r="AF4028" s="1">
        <v>2.18475297210423</v>
      </c>
      <c r="AG4028" s="1">
        <v>1.26367025372243</v>
      </c>
      <c r="AH4028" s="1">
        <v>3.64705290025922</v>
      </c>
      <c r="AI4028" s="1">
        <v>0.64026775810394698</v>
      </c>
      <c r="AJ4028" s="1">
        <v>11.945121243921699</v>
      </c>
      <c r="AK4028" s="1">
        <v>6.4140406986356604</v>
      </c>
    </row>
    <row r="4029" spans="1:37">
      <c r="A4029">
        <v>4027</v>
      </c>
      <c r="B4029" s="1">
        <v>-7.2027798329000997E-2</v>
      </c>
      <c r="C4029" s="1">
        <v>15.036961268102599</v>
      </c>
      <c r="D4029" s="1">
        <v>1.72963665837148</v>
      </c>
      <c r="E4029" s="1">
        <v>2.5283998472312198E-2</v>
      </c>
      <c r="F4029" s="1">
        <v>15.7225453425057</v>
      </c>
      <c r="G4029" s="1">
        <v>1.34746361338364</v>
      </c>
      <c r="H4029" s="1">
        <v>-9.7570196688618292E-3</v>
      </c>
      <c r="I4029" s="1">
        <v>35.0166694497102</v>
      </c>
      <c r="J4029" s="1">
        <v>3.0353197410275401</v>
      </c>
      <c r="K4029" s="1">
        <v>-5.1770506895451901E-2</v>
      </c>
      <c r="L4029" s="1">
        <v>6.7987547749138404</v>
      </c>
      <c r="M4029" s="1">
        <v>0.61719992078568697</v>
      </c>
      <c r="N4029" s="1">
        <v>5.7778251276393598E-2</v>
      </c>
      <c r="O4029" s="1">
        <v>192.28503088337601</v>
      </c>
      <c r="P4029" s="1">
        <v>16.495135468893199</v>
      </c>
      <c r="Q4029" s="1">
        <v>2.0886196240565601E-2</v>
      </c>
      <c r="R4029" s="1">
        <v>56.2833538645122</v>
      </c>
      <c r="S4029" s="1">
        <v>4.8015951740916201</v>
      </c>
      <c r="T4029" s="43">
        <f t="shared" si="375"/>
        <v>2802.6350576553168</v>
      </c>
      <c r="U4029" s="1">
        <f t="shared" si="376"/>
        <v>270.71505765531674</v>
      </c>
      <c r="V4029" s="1" t="b">
        <f t="shared" si="377"/>
        <v>0</v>
      </c>
      <c r="W4029" s="44" t="b">
        <f t="shared" si="378"/>
        <v>0</v>
      </c>
      <c r="X4029" s="38">
        <f t="shared" si="379"/>
        <v>1</v>
      </c>
      <c r="Y4029" s="38">
        <f t="shared" si="380"/>
        <v>0</v>
      </c>
      <c r="AF4029" s="1">
        <v>1.72963665837148</v>
      </c>
      <c r="AG4029" s="1">
        <v>1.34746361338364</v>
      </c>
      <c r="AH4029" s="1">
        <v>3.0353197410275401</v>
      </c>
      <c r="AI4029" s="1">
        <v>0.61719992078568697</v>
      </c>
      <c r="AJ4029" s="1">
        <v>16.495135468893199</v>
      </c>
      <c r="AK4029" s="1">
        <v>4.8015951740916201</v>
      </c>
    </row>
    <row r="4030" spans="1:37">
      <c r="A4030">
        <v>4028</v>
      </c>
      <c r="B4030" s="1">
        <v>6.7120868049911298E-2</v>
      </c>
      <c r="C4030" s="1">
        <v>17.281903631060899</v>
      </c>
      <c r="D4030" s="1">
        <v>2.00655576279738</v>
      </c>
      <c r="E4030" s="1">
        <v>-9.0176787380229096E-3</v>
      </c>
      <c r="F4030" s="1">
        <v>15.192380422100801</v>
      </c>
      <c r="G4030" s="1">
        <v>1.23210018325366</v>
      </c>
      <c r="H4030" s="1">
        <v>-3.4657444470541802E-2</v>
      </c>
      <c r="I4030" s="1">
        <v>34.155505672449102</v>
      </c>
      <c r="J4030" s="1">
        <v>3.0543751475911498</v>
      </c>
      <c r="K4030" s="1">
        <v>-8.4359841777700798E-2</v>
      </c>
      <c r="L4030" s="1">
        <v>6.5807593353936698</v>
      </c>
      <c r="M4030" s="1">
        <v>0.69596216806731204</v>
      </c>
      <c r="N4030" s="1">
        <v>-3.2473003815566397E-4</v>
      </c>
      <c r="O4030" s="1">
        <v>181.43107431336301</v>
      </c>
      <c r="P4030" s="1">
        <v>11.9372510608433</v>
      </c>
      <c r="Q4030" s="1">
        <v>5.1888770214574602E-2</v>
      </c>
      <c r="R4030" s="1">
        <v>58.055613054806599</v>
      </c>
      <c r="S4030" s="1">
        <v>5.5277022171200798</v>
      </c>
      <c r="T4030" s="43">
        <f t="shared" si="375"/>
        <v>2445.3946539672879</v>
      </c>
      <c r="U4030" s="1">
        <f t="shared" si="376"/>
        <v>-86.52534603271215</v>
      </c>
      <c r="V4030" s="1" t="b">
        <f t="shared" si="377"/>
        <v>0</v>
      </c>
      <c r="W4030" s="44" t="b">
        <f t="shared" si="378"/>
        <v>0</v>
      </c>
      <c r="X4030" s="38">
        <f t="shared" si="379"/>
        <v>0</v>
      </c>
      <c r="Y4030" s="38">
        <f t="shared" si="380"/>
        <v>1</v>
      </c>
      <c r="AF4030" s="1">
        <v>2.00655576279738</v>
      </c>
      <c r="AG4030" s="1">
        <v>1.23210018325366</v>
      </c>
      <c r="AH4030" s="1">
        <v>3.0543751475911498</v>
      </c>
      <c r="AI4030" s="1">
        <v>0.69596216806731204</v>
      </c>
      <c r="AJ4030" s="1">
        <v>11.9372510608433</v>
      </c>
      <c r="AK4030" s="1">
        <v>5.5277022171200798</v>
      </c>
    </row>
    <row r="4031" spans="1:37">
      <c r="A4031">
        <v>4029</v>
      </c>
      <c r="B4031" s="1">
        <v>4.0652106222327601E-2</v>
      </c>
      <c r="C4031" s="1">
        <v>16.830473789893201</v>
      </c>
      <c r="D4031" s="1">
        <v>1.8026175846663099</v>
      </c>
      <c r="E4031" s="1">
        <v>3.9941614576703102E-2</v>
      </c>
      <c r="F4031" s="1">
        <v>15.954697619401101</v>
      </c>
      <c r="G4031" s="1">
        <v>1.43427994492291</v>
      </c>
      <c r="H4031" s="1">
        <v>9.2196483368657794E-2</v>
      </c>
      <c r="I4031" s="1">
        <v>38.775078018305898</v>
      </c>
      <c r="J4031" s="1">
        <v>4.6084740595585698</v>
      </c>
      <c r="K4031" s="1">
        <v>3.8820517214224102E-3</v>
      </c>
      <c r="L4031" s="1">
        <v>7.1878495119732397</v>
      </c>
      <c r="M4031" s="1">
        <v>0.605208602363001</v>
      </c>
      <c r="N4031" s="1">
        <v>-1.5546600902115199E-2</v>
      </c>
      <c r="O4031" s="1">
        <v>178.690266958704</v>
      </c>
      <c r="P4031" s="1">
        <v>11.6968445583442</v>
      </c>
      <c r="Q4031" s="1">
        <v>-1.6306607922515301E-2</v>
      </c>
      <c r="R4031" s="1">
        <v>54.228468454166602</v>
      </c>
      <c r="S4031" s="1">
        <v>4.4688765435026996</v>
      </c>
      <c r="T4031" s="43">
        <f t="shared" si="375"/>
        <v>2461.6301293357692</v>
      </c>
      <c r="U4031" s="1">
        <f t="shared" si="376"/>
        <v>-70.289870664230875</v>
      </c>
      <c r="V4031" s="1" t="b">
        <f t="shared" si="377"/>
        <v>0</v>
      </c>
      <c r="W4031" s="44" t="b">
        <f t="shared" si="378"/>
        <v>0</v>
      </c>
      <c r="X4031" s="38">
        <f t="shared" si="379"/>
        <v>0</v>
      </c>
      <c r="Y4031" s="38">
        <f t="shared" si="380"/>
        <v>1</v>
      </c>
      <c r="AF4031" s="1">
        <v>1.8026175846663099</v>
      </c>
      <c r="AG4031" s="1">
        <v>1.43427994492291</v>
      </c>
      <c r="AH4031" s="1">
        <v>4.6084740595585698</v>
      </c>
      <c r="AI4031" s="1">
        <v>0.605208602363001</v>
      </c>
      <c r="AJ4031" s="1">
        <v>11.6968445583442</v>
      </c>
      <c r="AK4031" s="1">
        <v>4.4688765435026996</v>
      </c>
    </row>
    <row r="4032" spans="1:37">
      <c r="A4032">
        <v>4030</v>
      </c>
      <c r="B4032" s="1">
        <v>3.9778138070812097E-2</v>
      </c>
      <c r="C4032" s="1">
        <v>16.815770917682901</v>
      </c>
      <c r="D4032" s="1">
        <v>1.7987872599529</v>
      </c>
      <c r="E4032" s="1">
        <v>9.9922661108725504E-3</v>
      </c>
      <c r="F4032" s="1">
        <v>15.483949309790001</v>
      </c>
      <c r="G4032" s="1">
        <v>1.2783069449464599</v>
      </c>
      <c r="H4032" s="1">
        <v>-6.1457068367349002E-2</v>
      </c>
      <c r="I4032" s="1">
        <v>33.252307706561801</v>
      </c>
      <c r="J4032" s="1">
        <v>3.2434602689331502</v>
      </c>
      <c r="K4032" s="1">
        <v>3.9341006434317899E-2</v>
      </c>
      <c r="L4032" s="1">
        <v>7.4472958057665402</v>
      </c>
      <c r="M4032" s="1">
        <v>0.68302609979870299</v>
      </c>
      <c r="N4032" s="1">
        <v>-2.28413187966812E-2</v>
      </c>
      <c r="O4032" s="1">
        <v>177.391514645798</v>
      </c>
      <c r="P4032" s="1">
        <v>11.7066653906234</v>
      </c>
      <c r="Q4032" s="1">
        <v>4.6027297350160999E-2</v>
      </c>
      <c r="R4032" s="1">
        <v>57.716317012958498</v>
      </c>
      <c r="S4032" s="1">
        <v>5.3657530224985397</v>
      </c>
      <c r="T4032" s="43">
        <f t="shared" si="375"/>
        <v>2407.5998986753148</v>
      </c>
      <c r="U4032" s="1">
        <f t="shared" si="376"/>
        <v>-124.32010132468531</v>
      </c>
      <c r="V4032" s="1" t="b">
        <f t="shared" si="377"/>
        <v>0</v>
      </c>
      <c r="W4032" s="44" t="b">
        <f t="shared" si="378"/>
        <v>0</v>
      </c>
      <c r="X4032" s="38">
        <f t="shared" si="379"/>
        <v>0</v>
      </c>
      <c r="Y4032" s="38">
        <f t="shared" si="380"/>
        <v>1</v>
      </c>
      <c r="AF4032" s="1">
        <v>1.7987872599529</v>
      </c>
      <c r="AG4032" s="1">
        <v>1.2783069449464599</v>
      </c>
      <c r="AH4032" s="1">
        <v>3.2434602689331502</v>
      </c>
      <c r="AI4032" s="1">
        <v>0.68302609979870299</v>
      </c>
      <c r="AJ4032" s="1">
        <v>11.7066653906234</v>
      </c>
      <c r="AK4032" s="1">
        <v>5.3657530224985397</v>
      </c>
    </row>
    <row r="4033" spans="1:37">
      <c r="A4033">
        <v>4031</v>
      </c>
      <c r="B4033" s="1">
        <v>1.8545583499727701E-2</v>
      </c>
      <c r="C4033" s="1">
        <v>16.462492913278499</v>
      </c>
      <c r="D4033" s="1">
        <v>1.6871439157382</v>
      </c>
      <c r="E4033" s="1">
        <v>4.81884013654394E-2</v>
      </c>
      <c r="F4033" s="1">
        <v>16.086816638860999</v>
      </c>
      <c r="G4033" s="1">
        <v>1.4975564653159901</v>
      </c>
      <c r="H4033" s="1">
        <v>-7.7256142637165806E-2</v>
      </c>
      <c r="I4033" s="1">
        <v>32.731080324474803</v>
      </c>
      <c r="J4033" s="1">
        <v>3.42547564825689</v>
      </c>
      <c r="K4033" s="1">
        <v>1.9349839412583301E-2</v>
      </c>
      <c r="L4033" s="1">
        <v>7.2998939480551304</v>
      </c>
      <c r="M4033" s="1">
        <v>0.62958653062692804</v>
      </c>
      <c r="N4033" s="1">
        <v>1.9598361516981001E-2</v>
      </c>
      <c r="O4033" s="1">
        <v>185.081990221561</v>
      </c>
      <c r="P4033" s="1">
        <v>12.886006984697399</v>
      </c>
      <c r="Q4033" s="1">
        <v>-2.25806867327559E-2</v>
      </c>
      <c r="R4033" s="1">
        <v>53.889299867136103</v>
      </c>
      <c r="S4033" s="1">
        <v>4.4641034262873296</v>
      </c>
      <c r="T4033" s="43">
        <f t="shared" si="375"/>
        <v>2458.9872970922738</v>
      </c>
      <c r="U4033" s="1">
        <f t="shared" si="376"/>
        <v>-72.932702907726252</v>
      </c>
      <c r="V4033" s="1" t="b">
        <f t="shared" si="377"/>
        <v>0</v>
      </c>
      <c r="W4033" s="44" t="b">
        <f t="shared" si="378"/>
        <v>0</v>
      </c>
      <c r="X4033" s="38">
        <f t="shared" si="379"/>
        <v>0</v>
      </c>
      <c r="Y4033" s="38">
        <f t="shared" si="380"/>
        <v>1</v>
      </c>
      <c r="AF4033" s="1">
        <v>1.6871439157382</v>
      </c>
      <c r="AG4033" s="1">
        <v>1.4975564653159901</v>
      </c>
      <c r="AH4033" s="1">
        <v>3.42547564825689</v>
      </c>
      <c r="AI4033" s="1">
        <v>0.62958653062692804</v>
      </c>
      <c r="AJ4033" s="1">
        <v>12.886006984697399</v>
      </c>
      <c r="AK4033" s="1">
        <v>4.4641034262873296</v>
      </c>
    </row>
    <row r="4034" spans="1:37">
      <c r="A4034">
        <v>4032</v>
      </c>
      <c r="B4034" s="1">
        <v>-5.3083493136698596E-3</v>
      </c>
      <c r="C4034" s="1">
        <v>16.0744443556171</v>
      </c>
      <c r="D4034" s="1">
        <v>1.61921487180402</v>
      </c>
      <c r="E4034" s="1">
        <v>1.9890731018594201E-2</v>
      </c>
      <c r="F4034" s="1">
        <v>15.6379777033554</v>
      </c>
      <c r="G4034" s="1">
        <v>1.3193887261261099</v>
      </c>
      <c r="H4034" s="1">
        <v>7.7612385355234806E-2</v>
      </c>
      <c r="I4034" s="1">
        <v>38.213682156659402</v>
      </c>
      <c r="J4034" s="1">
        <v>4.2301561410680897</v>
      </c>
      <c r="K4034" s="1">
        <v>-8.9039573018376804E-3</v>
      </c>
      <c r="L4034" s="1">
        <v>7.0965306492361302</v>
      </c>
      <c r="M4034" s="1">
        <v>0.59173529120026902</v>
      </c>
      <c r="N4034" s="1">
        <v>-5.6429662561818398E-3</v>
      </c>
      <c r="O4034" s="1">
        <v>180.46874222574201</v>
      </c>
      <c r="P4034" s="1">
        <v>11.780976560556001</v>
      </c>
      <c r="Q4034" s="1">
        <v>-5.8507473000652101E-2</v>
      </c>
      <c r="R4034" s="1">
        <v>51.987596106038403</v>
      </c>
      <c r="S4034" s="1">
        <v>4.7828930277941204</v>
      </c>
      <c r="T4034" s="43">
        <f t="shared" si="375"/>
        <v>2432.4364618548611</v>
      </c>
      <c r="U4034" s="1">
        <f t="shared" si="376"/>
        <v>-99.483538145138937</v>
      </c>
      <c r="V4034" s="1" t="b">
        <f t="shared" si="377"/>
        <v>0</v>
      </c>
      <c r="W4034" s="44" t="b">
        <f t="shared" si="378"/>
        <v>0</v>
      </c>
      <c r="X4034" s="38">
        <f t="shared" si="379"/>
        <v>0</v>
      </c>
      <c r="Y4034" s="38">
        <f t="shared" si="380"/>
        <v>1</v>
      </c>
      <c r="AF4034" s="1">
        <v>1.61921487180402</v>
      </c>
      <c r="AG4034" s="1">
        <v>1.3193887261261099</v>
      </c>
      <c r="AH4034" s="1">
        <v>4.2301561410680897</v>
      </c>
      <c r="AI4034" s="1">
        <v>0.59173529120026902</v>
      </c>
      <c r="AJ4034" s="1">
        <v>11.780976560556001</v>
      </c>
      <c r="AK4034" s="1">
        <v>4.7828930277941204</v>
      </c>
    </row>
    <row r="4035" spans="1:37">
      <c r="A4035">
        <v>4033</v>
      </c>
      <c r="B4035" s="1">
        <v>7.3116028438517E-2</v>
      </c>
      <c r="C4035" s="1">
        <v>17.385822609366699</v>
      </c>
      <c r="D4035" s="1">
        <v>2.0653708116796401</v>
      </c>
      <c r="E4035" s="1">
        <v>5.0559402271124201E-3</v>
      </c>
      <c r="F4035" s="1">
        <v>15.4077038311189</v>
      </c>
      <c r="G4035" s="1">
        <v>1.2643668483656301</v>
      </c>
      <c r="H4035" s="1">
        <v>-7.6843512274532497E-3</v>
      </c>
      <c r="I4035" s="1">
        <v>35.0893226624029</v>
      </c>
      <c r="J4035" s="1">
        <v>3.0383069643738101</v>
      </c>
      <c r="K4035" s="1">
        <v>2.1348313708984299E-2</v>
      </c>
      <c r="L4035" s="1">
        <v>7.3144971857140098</v>
      </c>
      <c r="M4035" s="1">
        <v>0.63375120538056195</v>
      </c>
      <c r="N4035" s="1">
        <v>6.2125909122756596E-4</v>
      </c>
      <c r="O4035" s="1">
        <v>181.60278734392099</v>
      </c>
      <c r="P4035" s="1">
        <v>11.969405605228101</v>
      </c>
      <c r="Q4035" s="1">
        <v>9.0483654823147394E-2</v>
      </c>
      <c r="R4035" s="1">
        <v>60.340063224142398</v>
      </c>
      <c r="S4035" s="1">
        <v>6.9472563220304799</v>
      </c>
      <c r="T4035" s="43">
        <f t="shared" si="375"/>
        <v>2591.8457757058222</v>
      </c>
      <c r="U4035" s="1">
        <f t="shared" si="376"/>
        <v>59.925775705822161</v>
      </c>
      <c r="V4035" s="1" t="b">
        <f t="shared" si="377"/>
        <v>0</v>
      </c>
      <c r="W4035" s="44" t="b">
        <f t="shared" si="378"/>
        <v>0</v>
      </c>
      <c r="X4035" s="38">
        <f t="shared" si="379"/>
        <v>1</v>
      </c>
      <c r="Y4035" s="38">
        <f t="shared" si="380"/>
        <v>0</v>
      </c>
      <c r="AF4035" s="1">
        <v>2.0653708116796401</v>
      </c>
      <c r="AG4035" s="1">
        <v>1.2643668483656301</v>
      </c>
      <c r="AH4035" s="1">
        <v>3.0383069643738101</v>
      </c>
      <c r="AI4035" s="1">
        <v>0.63375120538056195</v>
      </c>
      <c r="AJ4035" s="1">
        <v>11.969405605228101</v>
      </c>
      <c r="AK4035" s="1">
        <v>6.9472563220304799</v>
      </c>
    </row>
    <row r="4036" spans="1:37">
      <c r="A4036">
        <v>4034</v>
      </c>
      <c r="B4036" s="1">
        <v>7.1024925890188703E-2</v>
      </c>
      <c r="C4036" s="1">
        <v>17.349505056500899</v>
      </c>
      <c r="D4036" s="1">
        <v>2.04432838782007</v>
      </c>
      <c r="E4036" s="1">
        <v>1.4262285175176401E-2</v>
      </c>
      <c r="F4036" s="1">
        <v>15.550207429576799</v>
      </c>
      <c r="G4036" s="1">
        <v>1.2916046879694401</v>
      </c>
      <c r="H4036" s="1">
        <v>6.27132112368705E-2</v>
      </c>
      <c r="I4036" s="1">
        <v>37.6485503056401</v>
      </c>
      <c r="J4036" s="1">
        <v>3.8963121266514098</v>
      </c>
      <c r="K4036" s="1">
        <v>4.7798712972208002E-2</v>
      </c>
      <c r="L4036" s="1">
        <v>7.5105499636832498</v>
      </c>
      <c r="M4036" s="1">
        <v>0.712686718648887</v>
      </c>
      <c r="N4036" s="1">
        <v>7.63663872341955E-4</v>
      </c>
      <c r="O4036" s="1">
        <v>181.62865029056201</v>
      </c>
      <c r="P4036" s="1">
        <v>11.9747987340645</v>
      </c>
      <c r="Q4036" s="1">
        <v>1.40873059424563E-2</v>
      </c>
      <c r="R4036" s="1">
        <v>55.901987419341097</v>
      </c>
      <c r="S4036" s="1">
        <v>4.68676312606555</v>
      </c>
      <c r="T4036" s="43">
        <f t="shared" ref="T4036:T4099" si="381">(D4036+G4036+J4036+M4036+P4036+S4036)*100</f>
        <v>2460.6493781219856</v>
      </c>
      <c r="U4036" s="1">
        <f t="shared" ref="U4036:U4099" si="382">T4036-$AA$3</f>
        <v>-71.270621878014481</v>
      </c>
      <c r="V4036" s="1" t="b">
        <f t="shared" ref="V4036:V4099" si="383">U4036&lt;-$AB$5</f>
        <v>0</v>
      </c>
      <c r="W4036" s="44" t="b">
        <f t="shared" ref="W4036:W4099" si="384">U4036&lt;-$AB$7</f>
        <v>0</v>
      </c>
      <c r="X4036" s="38">
        <f t="shared" ref="X4036:X4099" si="385">(U4036&gt;0)*1</f>
        <v>0</v>
      </c>
      <c r="Y4036" s="38">
        <f t="shared" ref="Y4036:Y4099" si="386">(U4036&lt;0)*1</f>
        <v>1</v>
      </c>
      <c r="AF4036" s="1">
        <v>2.04432838782007</v>
      </c>
      <c r="AG4036" s="1">
        <v>1.2916046879694401</v>
      </c>
      <c r="AH4036" s="1">
        <v>3.8963121266514098</v>
      </c>
      <c r="AI4036" s="1">
        <v>0.712686718648887</v>
      </c>
      <c r="AJ4036" s="1">
        <v>11.9747987340645</v>
      </c>
      <c r="AK4036" s="1">
        <v>4.68676312606555</v>
      </c>
    </row>
    <row r="4037" spans="1:37">
      <c r="A4037">
        <v>4035</v>
      </c>
      <c r="B4037" s="1">
        <v>-3.7265264287970397E-2</v>
      </c>
      <c r="C4037" s="1">
        <v>15.5688759326504</v>
      </c>
      <c r="D4037" s="1">
        <v>1.61843534533165</v>
      </c>
      <c r="E4037" s="1">
        <v>-0.122645462372495</v>
      </c>
      <c r="F4037" s="1">
        <v>13.560568826796599</v>
      </c>
      <c r="G4037" s="1">
        <v>1.7764354322152101</v>
      </c>
      <c r="H4037" s="1">
        <v>-2.99453968528294E-2</v>
      </c>
      <c r="I4037" s="1">
        <v>34.316827821918302</v>
      </c>
      <c r="J4037" s="1">
        <v>3.0340226214875901</v>
      </c>
      <c r="K4037" s="1">
        <v>-2.52069018438148E-2</v>
      </c>
      <c r="L4037" s="1">
        <v>6.9817742787019901</v>
      </c>
      <c r="M4037" s="1">
        <v>0.58858626418072202</v>
      </c>
      <c r="N4037" s="1">
        <v>-5.5729922150164403E-2</v>
      </c>
      <c r="O4037" s="1">
        <v>171.652250983844</v>
      </c>
      <c r="P4037" s="1">
        <v>12.9299148096748</v>
      </c>
      <c r="Q4037" s="1">
        <v>-5.0474656866510197E-2</v>
      </c>
      <c r="R4037" s="1">
        <v>52.406884686263403</v>
      </c>
      <c r="S4037" s="1">
        <v>4.6617052737123101</v>
      </c>
      <c r="T4037" s="43">
        <f t="shared" si="381"/>
        <v>2460.9099746602283</v>
      </c>
      <c r="U4037" s="1">
        <f t="shared" si="382"/>
        <v>-71.010025339771801</v>
      </c>
      <c r="V4037" s="1" t="b">
        <f t="shared" si="383"/>
        <v>0</v>
      </c>
      <c r="W4037" s="44" t="b">
        <f t="shared" si="384"/>
        <v>0</v>
      </c>
      <c r="X4037" s="38">
        <f t="shared" si="385"/>
        <v>0</v>
      </c>
      <c r="Y4037" s="38">
        <f t="shared" si="386"/>
        <v>1</v>
      </c>
      <c r="AF4037" s="1">
        <v>1.61843534533165</v>
      </c>
      <c r="AG4037" s="1">
        <v>1.7764354322152101</v>
      </c>
      <c r="AH4037" s="1">
        <v>3.0340226214875901</v>
      </c>
      <c r="AI4037" s="1">
        <v>0.58858626418072202</v>
      </c>
      <c r="AJ4037" s="1">
        <v>12.9299148096748</v>
      </c>
      <c r="AK4037" s="1">
        <v>4.6617052737123101</v>
      </c>
    </row>
    <row r="4038" spans="1:37">
      <c r="A4038">
        <v>4036</v>
      </c>
      <c r="B4038" s="1">
        <v>-5.32290563402595E-3</v>
      </c>
      <c r="C4038" s="1">
        <v>16.074210372558401</v>
      </c>
      <c r="D4038" s="1">
        <v>1.61921487180402</v>
      </c>
      <c r="E4038" s="1">
        <v>-8.2286291846786902E-2</v>
      </c>
      <c r="F4038" s="1">
        <v>14.119056377414401</v>
      </c>
      <c r="G4038" s="1">
        <v>1.4491997655876301</v>
      </c>
      <c r="H4038" s="1">
        <v>2.6426468247095099E-2</v>
      </c>
      <c r="I4038" s="1">
        <v>36.306896375283401</v>
      </c>
      <c r="J4038" s="1">
        <v>3.3039468599103499</v>
      </c>
      <c r="K4038" s="1">
        <v>-6.35422435063384E-2</v>
      </c>
      <c r="L4038" s="1">
        <v>6.7191908460163301</v>
      </c>
      <c r="M4038" s="1">
        <v>0.64005789247231004</v>
      </c>
      <c r="N4038" s="1">
        <v>1.6243966163454401E-2</v>
      </c>
      <c r="O4038" s="1">
        <v>184.462192158574</v>
      </c>
      <c r="P4038" s="1">
        <v>12.6684841280108</v>
      </c>
      <c r="Q4038" s="1">
        <v>6.2196970204177901E-2</v>
      </c>
      <c r="R4038" s="1">
        <v>58.657157015809297</v>
      </c>
      <c r="S4038" s="1">
        <v>5.8544339966645804</v>
      </c>
      <c r="T4038" s="43">
        <f t="shared" si="381"/>
        <v>2553.5337514449693</v>
      </c>
      <c r="U4038" s="1">
        <f t="shared" si="382"/>
        <v>21.613751444969239</v>
      </c>
      <c r="V4038" s="1" t="b">
        <f t="shared" si="383"/>
        <v>0</v>
      </c>
      <c r="W4038" s="44" t="b">
        <f t="shared" si="384"/>
        <v>0</v>
      </c>
      <c r="X4038" s="38">
        <f t="shared" si="385"/>
        <v>1</v>
      </c>
      <c r="Y4038" s="38">
        <f t="shared" si="386"/>
        <v>0</v>
      </c>
      <c r="AF4038" s="1">
        <v>1.61921487180402</v>
      </c>
      <c r="AG4038" s="1">
        <v>1.4491997655876301</v>
      </c>
      <c r="AH4038" s="1">
        <v>3.3039468599103499</v>
      </c>
      <c r="AI4038" s="1">
        <v>0.64005789247231004</v>
      </c>
      <c r="AJ4038" s="1">
        <v>12.6684841280108</v>
      </c>
      <c r="AK4038" s="1">
        <v>5.8544339966645804</v>
      </c>
    </row>
    <row r="4039" spans="1:37">
      <c r="A4039">
        <v>4037</v>
      </c>
      <c r="B4039" s="1">
        <v>-4.6033173162358498E-2</v>
      </c>
      <c r="C4039" s="1">
        <v>15.432966140218699</v>
      </c>
      <c r="D4039" s="1">
        <v>1.6383090448784701</v>
      </c>
      <c r="E4039" s="1">
        <v>-7.9428769362924395E-2</v>
      </c>
      <c r="F4039" s="1">
        <v>14.159459597526199</v>
      </c>
      <c r="G4039" s="1">
        <v>1.4318621797778399</v>
      </c>
      <c r="H4039" s="1">
        <v>-2.8116270478959801E-2</v>
      </c>
      <c r="I4039" s="1">
        <v>34.379655078734302</v>
      </c>
      <c r="J4039" s="1">
        <v>3.0295804621565701</v>
      </c>
      <c r="K4039" s="1">
        <v>2.1068924948685199E-2</v>
      </c>
      <c r="L4039" s="1">
        <v>7.3124538828643004</v>
      </c>
      <c r="M4039" s="1">
        <v>0.63390348136218599</v>
      </c>
      <c r="N4039" s="1">
        <v>-2.20652823486953E-2</v>
      </c>
      <c r="O4039" s="1">
        <v>177.52923035602001</v>
      </c>
      <c r="P4039" s="1">
        <v>11.6888104029186</v>
      </c>
      <c r="Q4039" s="1">
        <v>-9.4348937652302695E-3</v>
      </c>
      <c r="R4039" s="1">
        <v>54.6023942728308</v>
      </c>
      <c r="S4039" s="1">
        <v>4.4789061430302297</v>
      </c>
      <c r="T4039" s="43">
        <f t="shared" si="381"/>
        <v>2290.1371714123898</v>
      </c>
      <c r="U4039" s="1">
        <f t="shared" si="382"/>
        <v>-241.78282858761031</v>
      </c>
      <c r="V4039" s="1" t="b">
        <f t="shared" si="383"/>
        <v>1</v>
      </c>
      <c r="W4039" s="44" t="b">
        <f t="shared" si="384"/>
        <v>0</v>
      </c>
      <c r="X4039" s="38">
        <f t="shared" si="385"/>
        <v>0</v>
      </c>
      <c r="Y4039" s="38">
        <f t="shared" si="386"/>
        <v>1</v>
      </c>
      <c r="AF4039" s="1">
        <v>1.6383090448784701</v>
      </c>
      <c r="AG4039" s="1">
        <v>1.4318621797778399</v>
      </c>
      <c r="AH4039" s="1">
        <v>3.0295804621565701</v>
      </c>
      <c r="AI4039" s="1">
        <v>0.63390348136218599</v>
      </c>
      <c r="AJ4039" s="1">
        <v>11.6888104029186</v>
      </c>
      <c r="AK4039" s="1">
        <v>4.4789061430302297</v>
      </c>
    </row>
    <row r="4040" spans="1:37">
      <c r="A4040">
        <v>4038</v>
      </c>
      <c r="B4040" s="1">
        <v>-1.34833848778452E-2</v>
      </c>
      <c r="C4040" s="1">
        <v>15.943570877871601</v>
      </c>
      <c r="D4040" s="1">
        <v>1.6107187100084699</v>
      </c>
      <c r="E4040" s="1">
        <v>4.1893174437764198E-2</v>
      </c>
      <c r="F4040" s="1">
        <v>15.985864569062599</v>
      </c>
      <c r="G4040" s="1">
        <v>1.4496047591766199</v>
      </c>
      <c r="H4040" s="1">
        <v>-5.1412784692053404E-3</v>
      </c>
      <c r="I4040" s="1">
        <v>35.178670924383603</v>
      </c>
      <c r="J4040" s="1">
        <v>3.0480963746996501</v>
      </c>
      <c r="K4040" s="1">
        <v>-1.7105239567223301E-2</v>
      </c>
      <c r="L4040" s="1">
        <v>7.0385680071562797</v>
      </c>
      <c r="M4040" s="1">
        <v>0.59035829542861296</v>
      </c>
      <c r="N4040" s="1">
        <v>-9.4423598118956401E-3</v>
      </c>
      <c r="O4040" s="1">
        <v>179.78437136989501</v>
      </c>
      <c r="P4040" s="1">
        <v>11.7492097029969</v>
      </c>
      <c r="Q4040" s="1">
        <v>2.9890964504296201E-2</v>
      </c>
      <c r="R4040" s="1">
        <v>56.792461179753197</v>
      </c>
      <c r="S4040" s="1">
        <v>4.9722329059477</v>
      </c>
      <c r="T4040" s="43">
        <f t="shared" si="381"/>
        <v>2342.0220748257952</v>
      </c>
      <c r="U4040" s="1">
        <f t="shared" si="382"/>
        <v>-189.89792517420483</v>
      </c>
      <c r="V4040" s="1" t="b">
        <f t="shared" si="383"/>
        <v>0</v>
      </c>
      <c r="W4040" s="44" t="b">
        <f t="shared" si="384"/>
        <v>0</v>
      </c>
      <c r="X4040" s="38">
        <f t="shared" si="385"/>
        <v>0</v>
      </c>
      <c r="Y4040" s="38">
        <f t="shared" si="386"/>
        <v>1</v>
      </c>
      <c r="AF4040" s="1">
        <v>1.6107187100084699</v>
      </c>
      <c r="AG4040" s="1">
        <v>1.4496047591766199</v>
      </c>
      <c r="AH4040" s="1">
        <v>3.0480963746996501</v>
      </c>
      <c r="AI4040" s="1">
        <v>0.59035829542861296</v>
      </c>
      <c r="AJ4040" s="1">
        <v>11.7492097029969</v>
      </c>
      <c r="AK4040" s="1">
        <v>4.9722329059477</v>
      </c>
    </row>
    <row r="4041" spans="1:37">
      <c r="A4041">
        <v>4039</v>
      </c>
      <c r="B4041" s="1">
        <v>-4.9702921946149302E-2</v>
      </c>
      <c r="C4041" s="1">
        <v>15.376434822804599</v>
      </c>
      <c r="D4041" s="1">
        <v>1.6456778797120599</v>
      </c>
      <c r="E4041" s="1">
        <v>-4.7956440681922799E-2</v>
      </c>
      <c r="F4041" s="1">
        <v>14.612177438520501</v>
      </c>
      <c r="G4041" s="1">
        <v>1.27381156603418</v>
      </c>
      <c r="H4041" s="1">
        <v>1.6411926604638801E-2</v>
      </c>
      <c r="I4041" s="1">
        <v>35.945114015501098</v>
      </c>
      <c r="J4041" s="1">
        <v>3.1904582705897999</v>
      </c>
      <c r="K4041" s="1">
        <v>1.28603692108202E-2</v>
      </c>
      <c r="L4041" s="1">
        <v>7.2526748828735599</v>
      </c>
      <c r="M4041" s="1">
        <v>0.61681396348203998</v>
      </c>
      <c r="N4041" s="1">
        <v>-7.72796552642783E-3</v>
      </c>
      <c r="O4041" s="1">
        <v>180.09285702625399</v>
      </c>
      <c r="P4041" s="1">
        <v>11.7631198579887</v>
      </c>
      <c r="Q4041" s="1">
        <v>-4.0506687621959997E-2</v>
      </c>
      <c r="R4041" s="1">
        <v>52.931887158234503</v>
      </c>
      <c r="S4041" s="1">
        <v>4.5587669200098198</v>
      </c>
      <c r="T4041" s="43">
        <f t="shared" si="381"/>
        <v>2304.8648457816603</v>
      </c>
      <c r="U4041" s="1">
        <f t="shared" si="382"/>
        <v>-227.05515421833979</v>
      </c>
      <c r="V4041" s="1" t="b">
        <f t="shared" si="383"/>
        <v>0</v>
      </c>
      <c r="W4041" s="44" t="b">
        <f t="shared" si="384"/>
        <v>0</v>
      </c>
      <c r="X4041" s="38">
        <f t="shared" si="385"/>
        <v>0</v>
      </c>
      <c r="Y4041" s="38">
        <f t="shared" si="386"/>
        <v>1</v>
      </c>
      <c r="AF4041" s="1">
        <v>1.6456778797120599</v>
      </c>
      <c r="AG4041" s="1">
        <v>1.27381156603418</v>
      </c>
      <c r="AH4041" s="1">
        <v>3.1904582705897999</v>
      </c>
      <c r="AI4041" s="1">
        <v>0.61681396348203998</v>
      </c>
      <c r="AJ4041" s="1">
        <v>11.7631198579887</v>
      </c>
      <c r="AK4041" s="1">
        <v>4.5587669200098198</v>
      </c>
    </row>
    <row r="4042" spans="1:37">
      <c r="A4042">
        <v>4040</v>
      </c>
      <c r="B4042" s="1">
        <v>-4.3220450833034302E-2</v>
      </c>
      <c r="C4042" s="1">
        <v>15.476435894204</v>
      </c>
      <c r="D4042" s="1">
        <v>1.63262334453969</v>
      </c>
      <c r="E4042" s="1">
        <v>-2.4571536553010701E-2</v>
      </c>
      <c r="F4042" s="1">
        <v>14.9579084956309</v>
      </c>
      <c r="G4042" s="1">
        <v>1.2277653094308301</v>
      </c>
      <c r="H4042" s="1">
        <v>-1.6786155799293101E-2</v>
      </c>
      <c r="I4042" s="1">
        <v>34.771395555000502</v>
      </c>
      <c r="J4042" s="1">
        <v>3.0309320317253299</v>
      </c>
      <c r="K4042" s="1">
        <v>4.4296394199324499E-3</v>
      </c>
      <c r="L4042" s="1">
        <v>7.1917865677880304</v>
      </c>
      <c r="M4042" s="1">
        <v>0.605848643850181</v>
      </c>
      <c r="N4042" s="1">
        <v>1.6997305412583801E-2</v>
      </c>
      <c r="O4042" s="1">
        <v>184.60120712404799</v>
      </c>
      <c r="P4042" s="1">
        <v>12.714200049196901</v>
      </c>
      <c r="Q4042" s="1">
        <v>-4.4206706871288597E-3</v>
      </c>
      <c r="R4042" s="1">
        <v>54.87687042556</v>
      </c>
      <c r="S4042" s="1">
        <v>4.5020259459173699</v>
      </c>
      <c r="T4042" s="43">
        <f t="shared" si="381"/>
        <v>2371.3395324660301</v>
      </c>
      <c r="U4042" s="1">
        <f t="shared" si="382"/>
        <v>-160.58046753397002</v>
      </c>
      <c r="V4042" s="1" t="b">
        <f t="shared" si="383"/>
        <v>0</v>
      </c>
      <c r="W4042" s="44" t="b">
        <f t="shared" si="384"/>
        <v>0</v>
      </c>
      <c r="X4042" s="38">
        <f t="shared" si="385"/>
        <v>0</v>
      </c>
      <c r="Y4042" s="38">
        <f t="shared" si="386"/>
        <v>1</v>
      </c>
      <c r="AF4042" s="1">
        <v>1.63262334453969</v>
      </c>
      <c r="AG4042" s="1">
        <v>1.2277653094308301</v>
      </c>
      <c r="AH4042" s="1">
        <v>3.0309320317253299</v>
      </c>
      <c r="AI4042" s="1">
        <v>0.605848643850181</v>
      </c>
      <c r="AJ4042" s="1">
        <v>12.714200049196901</v>
      </c>
      <c r="AK4042" s="1">
        <v>4.5020259459173699</v>
      </c>
    </row>
    <row r="4043" spans="1:37">
      <c r="A4043">
        <v>4041</v>
      </c>
      <c r="B4043" s="1">
        <v>6.8466627201783203E-2</v>
      </c>
      <c r="C4043" s="1">
        <v>17.305176567405301</v>
      </c>
      <c r="D4043" s="1">
        <v>2.01851658456185</v>
      </c>
      <c r="E4043" s="1">
        <v>3.3944228893486401E-4</v>
      </c>
      <c r="F4043" s="1">
        <v>15.3352045335588</v>
      </c>
      <c r="G4043" s="1">
        <v>1.24945383643038</v>
      </c>
      <c r="H4043" s="1">
        <v>2.0517403486686799E-2</v>
      </c>
      <c r="I4043" s="1">
        <v>36.092989191470302</v>
      </c>
      <c r="J4043" s="1">
        <v>3.23360290870355</v>
      </c>
      <c r="K4043" s="1">
        <v>3.2586947389028398E-2</v>
      </c>
      <c r="L4043" s="1">
        <v>7.3971658112044203</v>
      </c>
      <c r="M4043" s="1">
        <v>0.66236727432873399</v>
      </c>
      <c r="N4043" s="1">
        <v>2.4885132572935401E-2</v>
      </c>
      <c r="O4043" s="1">
        <v>186.06306741059899</v>
      </c>
      <c r="P4043" s="1">
        <v>13.2343038021091</v>
      </c>
      <c r="Q4043" s="1">
        <v>-1.7565345911643701E-2</v>
      </c>
      <c r="R4043" s="1">
        <v>54.160251963182397</v>
      </c>
      <c r="S4043" s="1">
        <v>4.4659655472051796</v>
      </c>
      <c r="T4043" s="43">
        <f t="shared" si="381"/>
        <v>2486.4209953338795</v>
      </c>
      <c r="U4043" s="1">
        <f t="shared" si="382"/>
        <v>-45.499004666120527</v>
      </c>
      <c r="V4043" s="1" t="b">
        <f t="shared" si="383"/>
        <v>0</v>
      </c>
      <c r="W4043" s="44" t="b">
        <f t="shared" si="384"/>
        <v>0</v>
      </c>
      <c r="X4043" s="38">
        <f t="shared" si="385"/>
        <v>0</v>
      </c>
      <c r="Y4043" s="38">
        <f t="shared" si="386"/>
        <v>1</v>
      </c>
      <c r="AF4043" s="1">
        <v>2.01851658456185</v>
      </c>
      <c r="AG4043" s="1">
        <v>1.24945383643038</v>
      </c>
      <c r="AH4043" s="1">
        <v>3.23360290870355</v>
      </c>
      <c r="AI4043" s="1">
        <v>0.66236727432873399</v>
      </c>
      <c r="AJ4043" s="1">
        <v>13.2343038021091</v>
      </c>
      <c r="AK4043" s="1">
        <v>4.4659655472051796</v>
      </c>
    </row>
    <row r="4044" spans="1:37">
      <c r="A4044">
        <v>4042</v>
      </c>
      <c r="B4044" s="1">
        <v>2.5187122498232201E-2</v>
      </c>
      <c r="C4044" s="1">
        <v>16.572193087728401</v>
      </c>
      <c r="D4044" s="1">
        <v>1.71927251815379</v>
      </c>
      <c r="E4044" s="1">
        <v>-3.28502559393287E-2</v>
      </c>
      <c r="F4044" s="1">
        <v>14.834587343535301</v>
      </c>
      <c r="G4044" s="1">
        <v>1.2407385368677299</v>
      </c>
      <c r="H4044" s="1">
        <v>-2.31267389945586E-2</v>
      </c>
      <c r="I4044" s="1">
        <v>34.5516221108672</v>
      </c>
      <c r="J4044" s="1">
        <v>3.0265836694710702</v>
      </c>
      <c r="K4044" s="1">
        <v>-2.5109549748151602E-2</v>
      </c>
      <c r="L4044" s="1">
        <v>6.9824540021451904</v>
      </c>
      <c r="M4044" s="1">
        <v>0.58970574993673797</v>
      </c>
      <c r="N4044" s="1">
        <v>-2.0622877466897099E-2</v>
      </c>
      <c r="O4044" s="1">
        <v>177.785484150982</v>
      </c>
      <c r="P4044" s="1">
        <v>11.6863605775418</v>
      </c>
      <c r="Q4044" s="1">
        <v>4.2323520288019299E-2</v>
      </c>
      <c r="R4044" s="1">
        <v>57.502944028797103</v>
      </c>
      <c r="S4044" s="1">
        <v>5.2634475867286099</v>
      </c>
      <c r="T4044" s="43">
        <f t="shared" si="381"/>
        <v>2352.6108638699739</v>
      </c>
      <c r="U4044" s="1">
        <f t="shared" si="382"/>
        <v>-179.30913613002622</v>
      </c>
      <c r="V4044" s="1" t="b">
        <f t="shared" si="383"/>
        <v>0</v>
      </c>
      <c r="W4044" s="44" t="b">
        <f t="shared" si="384"/>
        <v>0</v>
      </c>
      <c r="X4044" s="38">
        <f t="shared" si="385"/>
        <v>0</v>
      </c>
      <c r="Y4044" s="38">
        <f t="shared" si="386"/>
        <v>1</v>
      </c>
      <c r="AF4044" s="1">
        <v>1.71927251815379</v>
      </c>
      <c r="AG4044" s="1">
        <v>1.2407385368677299</v>
      </c>
      <c r="AH4044" s="1">
        <v>3.0265836694710702</v>
      </c>
      <c r="AI4044" s="1">
        <v>0.58970574993673797</v>
      </c>
      <c r="AJ4044" s="1">
        <v>11.6863605775418</v>
      </c>
      <c r="AK4044" s="1">
        <v>5.2634475867286099</v>
      </c>
    </row>
    <row r="4045" spans="1:37">
      <c r="A4045">
        <v>4043</v>
      </c>
      <c r="B4045" s="1">
        <v>9.8687070886474496E-3</v>
      </c>
      <c r="C4045" s="1">
        <v>16.320267823934401</v>
      </c>
      <c r="D4045" s="1">
        <v>1.65959642264796</v>
      </c>
      <c r="E4045" s="1">
        <v>2.1724926479757802E-2</v>
      </c>
      <c r="F4045" s="1">
        <v>15.666687132384</v>
      </c>
      <c r="G4045" s="1">
        <v>1.3279242035599601</v>
      </c>
      <c r="H4045" s="1">
        <v>3.0908966350036499E-2</v>
      </c>
      <c r="I4045" s="1">
        <v>36.470007268431303</v>
      </c>
      <c r="J4045" s="1">
        <v>3.3574531723979399</v>
      </c>
      <c r="K4045" s="1">
        <v>-3.01489576417431E-2</v>
      </c>
      <c r="L4045" s="1">
        <v>6.9473550814989302</v>
      </c>
      <c r="M4045" s="1">
        <v>0.59257941876855802</v>
      </c>
      <c r="N4045" s="1">
        <v>2.2855758381723101E-2</v>
      </c>
      <c r="O4045" s="1">
        <v>185.68585870192399</v>
      </c>
      <c r="P4045" s="1">
        <v>13.099635517362699</v>
      </c>
      <c r="Q4045" s="1">
        <v>3.5308606093809002E-2</v>
      </c>
      <c r="R4045" s="1">
        <v>57.100977339800899</v>
      </c>
      <c r="S4045" s="1">
        <v>5.0832735639804403</v>
      </c>
      <c r="T4045" s="43">
        <f t="shared" si="381"/>
        <v>2512.0462298717557</v>
      </c>
      <c r="U4045" s="1">
        <f t="shared" si="382"/>
        <v>-19.87377012824436</v>
      </c>
      <c r="V4045" s="1" t="b">
        <f t="shared" si="383"/>
        <v>0</v>
      </c>
      <c r="W4045" s="44" t="b">
        <f t="shared" si="384"/>
        <v>0</v>
      </c>
      <c r="X4045" s="38">
        <f t="shared" si="385"/>
        <v>0</v>
      </c>
      <c r="Y4045" s="38">
        <f t="shared" si="386"/>
        <v>1</v>
      </c>
      <c r="AF4045" s="1">
        <v>1.65959642264796</v>
      </c>
      <c r="AG4045" s="1">
        <v>1.3279242035599601</v>
      </c>
      <c r="AH4045" s="1">
        <v>3.3574531723979399</v>
      </c>
      <c r="AI4045" s="1">
        <v>0.59257941876855802</v>
      </c>
      <c r="AJ4045" s="1">
        <v>13.099635517362699</v>
      </c>
      <c r="AK4045" s="1">
        <v>5.0832735639804403</v>
      </c>
    </row>
    <row r="4046" spans="1:37">
      <c r="A4046">
        <v>4044</v>
      </c>
      <c r="B4046" s="1">
        <v>-9.8403125340305805E-3</v>
      </c>
      <c r="C4046" s="1">
        <v>16.001760389942</v>
      </c>
      <c r="D4046" s="1">
        <v>1.61167740969546</v>
      </c>
      <c r="E4046" s="1">
        <v>4.7284427314968201E-2</v>
      </c>
      <c r="F4046" s="1">
        <v>16.072281144909301</v>
      </c>
      <c r="G4046" s="1">
        <v>1.49121516483234</v>
      </c>
      <c r="H4046" s="1">
        <v>-5.0933338251628699E-2</v>
      </c>
      <c r="I4046" s="1">
        <v>33.604093823010203</v>
      </c>
      <c r="J4046" s="1">
        <v>3.1421558604905999</v>
      </c>
      <c r="K4046" s="1">
        <v>-1.7985828508129801E-2</v>
      </c>
      <c r="L4046" s="1">
        <v>7.0323726501911201</v>
      </c>
      <c r="M4046" s="1">
        <v>0.590329861946427</v>
      </c>
      <c r="N4046" s="1">
        <v>1.83437259815444E-3</v>
      </c>
      <c r="O4046" s="1">
        <v>181.82322581955501</v>
      </c>
      <c r="P4046" s="1">
        <v>12.0155214858609</v>
      </c>
      <c r="Q4046" s="1">
        <v>-1.27801703553548E-2</v>
      </c>
      <c r="R4046" s="1">
        <v>54.420039345399303</v>
      </c>
      <c r="S4046" s="1">
        <v>4.4745757637759898</v>
      </c>
      <c r="T4046" s="43">
        <f t="shared" si="381"/>
        <v>2332.5475546601715</v>
      </c>
      <c r="U4046" s="1">
        <f t="shared" si="382"/>
        <v>-199.37244533982857</v>
      </c>
      <c r="V4046" s="1" t="b">
        <f t="shared" si="383"/>
        <v>0</v>
      </c>
      <c r="W4046" s="44" t="b">
        <f t="shared" si="384"/>
        <v>0</v>
      </c>
      <c r="X4046" s="38">
        <f t="shared" si="385"/>
        <v>0</v>
      </c>
      <c r="Y4046" s="38">
        <f t="shared" si="386"/>
        <v>1</v>
      </c>
      <c r="AF4046" s="1">
        <v>1.61167740969546</v>
      </c>
      <c r="AG4046" s="1">
        <v>1.49121516483234</v>
      </c>
      <c r="AH4046" s="1">
        <v>3.1421558604905999</v>
      </c>
      <c r="AI4046" s="1">
        <v>0.590329861946427</v>
      </c>
      <c r="AJ4046" s="1">
        <v>12.0155214858609</v>
      </c>
      <c r="AK4046" s="1">
        <v>4.4745757637759898</v>
      </c>
    </row>
    <row r="4047" spans="1:37">
      <c r="A4047">
        <v>4045</v>
      </c>
      <c r="B4047" s="1">
        <v>-4.9435333882512002E-3</v>
      </c>
      <c r="C4047" s="1">
        <v>16.080309638719498</v>
      </c>
      <c r="D4047" s="1">
        <v>1.6201612112393999</v>
      </c>
      <c r="E4047" s="1">
        <v>6.4036838021415299E-2</v>
      </c>
      <c r="F4047" s="1">
        <v>16.3437985351249</v>
      </c>
      <c r="G4047" s="1">
        <v>1.6356822410228</v>
      </c>
      <c r="H4047" s="1">
        <v>-7.1298976404281103E-3</v>
      </c>
      <c r="I4047" s="1">
        <v>35.108783457774699</v>
      </c>
      <c r="J4047" s="1">
        <v>3.03885277099767</v>
      </c>
      <c r="K4047" s="1">
        <v>5.7442274522801397E-3</v>
      </c>
      <c r="L4047" s="1">
        <v>7.2012470212782898</v>
      </c>
      <c r="M4047" s="1">
        <v>0.60734301057834905</v>
      </c>
      <c r="N4047" s="1">
        <v>1.9294751425928899E-2</v>
      </c>
      <c r="O4047" s="1">
        <v>185.02580599113901</v>
      </c>
      <c r="P4047" s="1">
        <v>12.866496125460801</v>
      </c>
      <c r="Q4047" s="1">
        <v>6.5570353498772493E-2</v>
      </c>
      <c r="R4047" s="1">
        <v>58.855364215861798</v>
      </c>
      <c r="S4047" s="1">
        <v>5.9750562213549001</v>
      </c>
      <c r="T4047" s="43">
        <f t="shared" si="381"/>
        <v>2574.359158065392</v>
      </c>
      <c r="U4047" s="1">
        <f t="shared" si="382"/>
        <v>42.439158065391894</v>
      </c>
      <c r="V4047" s="1" t="b">
        <f t="shared" si="383"/>
        <v>0</v>
      </c>
      <c r="W4047" s="44" t="b">
        <f t="shared" si="384"/>
        <v>0</v>
      </c>
      <c r="X4047" s="38">
        <f t="shared" si="385"/>
        <v>1</v>
      </c>
      <c r="Y4047" s="38">
        <f t="shared" si="386"/>
        <v>0</v>
      </c>
      <c r="AF4047" s="1">
        <v>1.6201612112393999</v>
      </c>
      <c r="AG4047" s="1">
        <v>1.6356822410228</v>
      </c>
      <c r="AH4047" s="1">
        <v>3.03885277099767</v>
      </c>
      <c r="AI4047" s="1">
        <v>0.60734301057834905</v>
      </c>
      <c r="AJ4047" s="1">
        <v>12.866496125460801</v>
      </c>
      <c r="AK4047" s="1">
        <v>5.9750562213549001</v>
      </c>
    </row>
    <row r="4048" spans="1:37">
      <c r="A4048">
        <v>4046</v>
      </c>
      <c r="B4048" s="1">
        <v>-3.8074700837423502E-2</v>
      </c>
      <c r="C4048" s="1">
        <v>15.5562790143274</v>
      </c>
      <c r="D4048" s="1">
        <v>1.6189087369458499</v>
      </c>
      <c r="E4048" s="1">
        <v>-6.4593933375672805E-2</v>
      </c>
      <c r="F4048" s="1">
        <v>14.371078644304699</v>
      </c>
      <c r="G4048" s="1">
        <v>1.34421314639361</v>
      </c>
      <c r="H4048" s="1">
        <v>6.44542935429641E-2</v>
      </c>
      <c r="I4048" s="1">
        <v>37.714156626856699</v>
      </c>
      <c r="J4048" s="1">
        <v>3.9336798671276001</v>
      </c>
      <c r="K4048" s="1">
        <v>-1.18696218245638E-2</v>
      </c>
      <c r="L4048" s="1">
        <v>7.0755158968104599</v>
      </c>
      <c r="M4048" s="1">
        <v>0.59075997476566899</v>
      </c>
      <c r="N4048" s="1">
        <v>3.9531084737983703E-2</v>
      </c>
      <c r="O4048" s="1">
        <v>188.80819160457801</v>
      </c>
      <c r="P4048" s="1">
        <v>14.490506120940699</v>
      </c>
      <c r="Q4048" s="1">
        <v>-1.0243005659743101E-3</v>
      </c>
      <c r="R4048" s="1">
        <v>55.063569458655103</v>
      </c>
      <c r="S4048" s="1">
        <v>4.5306754673462102</v>
      </c>
      <c r="T4048" s="43">
        <f t="shared" si="381"/>
        <v>2650.874331351964</v>
      </c>
      <c r="U4048" s="1">
        <f t="shared" si="382"/>
        <v>118.9543313519639</v>
      </c>
      <c r="V4048" s="1" t="b">
        <f t="shared" si="383"/>
        <v>0</v>
      </c>
      <c r="W4048" s="44" t="b">
        <f t="shared" si="384"/>
        <v>0</v>
      </c>
      <c r="X4048" s="38">
        <f t="shared" si="385"/>
        <v>1</v>
      </c>
      <c r="Y4048" s="38">
        <f t="shared" si="386"/>
        <v>0</v>
      </c>
      <c r="AF4048" s="1">
        <v>1.6189087369458499</v>
      </c>
      <c r="AG4048" s="1">
        <v>1.34421314639361</v>
      </c>
      <c r="AH4048" s="1">
        <v>3.9336798671276001</v>
      </c>
      <c r="AI4048" s="1">
        <v>0.59075997476566899</v>
      </c>
      <c r="AJ4048" s="1">
        <v>14.490506120940699</v>
      </c>
      <c r="AK4048" s="1">
        <v>4.5306754673462102</v>
      </c>
    </row>
    <row r="4049" spans="1:37">
      <c r="A4049">
        <v>4047</v>
      </c>
      <c r="B4049" s="1">
        <v>3.1692570270560002E-3</v>
      </c>
      <c r="C4049" s="1">
        <v>16.211296436417101</v>
      </c>
      <c r="D4049" s="1">
        <v>1.63940946350059</v>
      </c>
      <c r="E4049" s="1">
        <v>2.6010893419760699E-2</v>
      </c>
      <c r="F4049" s="1">
        <v>15.7339781359927</v>
      </c>
      <c r="G4049" s="1">
        <v>1.35047227541311</v>
      </c>
      <c r="H4049" s="1">
        <v>-9.7478868246584499E-2</v>
      </c>
      <c r="I4049" s="1">
        <v>32.075816608498599</v>
      </c>
      <c r="J4049" s="1">
        <v>3.7304553908517999</v>
      </c>
      <c r="K4049" s="1">
        <v>-3.5318597654799298E-2</v>
      </c>
      <c r="L4049" s="1">
        <v>6.9115324315674496</v>
      </c>
      <c r="M4049" s="1">
        <v>0.59651245744957804</v>
      </c>
      <c r="N4049" s="1">
        <v>-2.13125232818774E-2</v>
      </c>
      <c r="O4049" s="1">
        <v>177.66291740455199</v>
      </c>
      <c r="P4049" s="1">
        <v>11.685773215892601</v>
      </c>
      <c r="Q4049" s="1">
        <v>-5.5997958969937298E-2</v>
      </c>
      <c r="R4049" s="1">
        <v>52.1182235450311</v>
      </c>
      <c r="S4049" s="1">
        <v>4.74325496028501</v>
      </c>
      <c r="T4049" s="43">
        <f t="shared" si="381"/>
        <v>2374.5877763392691</v>
      </c>
      <c r="U4049" s="1">
        <f t="shared" si="382"/>
        <v>-157.33222366073096</v>
      </c>
      <c r="V4049" s="1" t="b">
        <f t="shared" si="383"/>
        <v>0</v>
      </c>
      <c r="W4049" s="44" t="b">
        <f t="shared" si="384"/>
        <v>0</v>
      </c>
      <c r="X4049" s="38">
        <f t="shared" si="385"/>
        <v>0</v>
      </c>
      <c r="Y4049" s="38">
        <f t="shared" si="386"/>
        <v>1</v>
      </c>
      <c r="AF4049" s="1">
        <v>1.63940946350059</v>
      </c>
      <c r="AG4049" s="1">
        <v>1.35047227541311</v>
      </c>
      <c r="AH4049" s="1">
        <v>3.7304553908517999</v>
      </c>
      <c r="AI4049" s="1">
        <v>0.59651245744957804</v>
      </c>
      <c r="AJ4049" s="1">
        <v>11.685773215892601</v>
      </c>
      <c r="AK4049" s="1">
        <v>4.74325496028501</v>
      </c>
    </row>
    <row r="4050" spans="1:37">
      <c r="A4050">
        <v>4048</v>
      </c>
      <c r="B4050" s="1">
        <v>2.7169922887739398E-2</v>
      </c>
      <c r="C4050" s="1">
        <v>16.605085036946399</v>
      </c>
      <c r="D4050" s="1">
        <v>1.7311106396695499</v>
      </c>
      <c r="E4050" s="1">
        <v>1.5512059080558801E-2</v>
      </c>
      <c r="F4050" s="1">
        <v>15.5696538223115</v>
      </c>
      <c r="G4050" s="1">
        <v>1.2971834405034499</v>
      </c>
      <c r="H4050" s="1">
        <v>-3.4682874434262801E-3</v>
      </c>
      <c r="I4050" s="1">
        <v>35.237573783377599</v>
      </c>
      <c r="J4050" s="1">
        <v>3.0566459553438898</v>
      </c>
      <c r="K4050" s="1">
        <v>1.19626836461435E-2</v>
      </c>
      <c r="L4050" s="1">
        <v>7.2461671826971799</v>
      </c>
      <c r="M4050" s="1">
        <v>0.61560618037207204</v>
      </c>
      <c r="N4050" s="1">
        <v>1.0624875952172701E-2</v>
      </c>
      <c r="O4050" s="1">
        <v>183.428589134178</v>
      </c>
      <c r="P4050" s="1">
        <v>12.343334775034201</v>
      </c>
      <c r="Q4050" s="1">
        <v>9.8034430915462699E-4</v>
      </c>
      <c r="R4050" s="1">
        <v>55.174063074204298</v>
      </c>
      <c r="S4050" s="1">
        <v>4.5471841214013597</v>
      </c>
      <c r="T4050" s="43">
        <f t="shared" si="381"/>
        <v>2359.1065112324522</v>
      </c>
      <c r="U4050" s="1">
        <f t="shared" si="382"/>
        <v>-172.81348876754782</v>
      </c>
      <c r="V4050" s="1" t="b">
        <f t="shared" si="383"/>
        <v>0</v>
      </c>
      <c r="W4050" s="44" t="b">
        <f t="shared" si="384"/>
        <v>0</v>
      </c>
      <c r="X4050" s="38">
        <f t="shared" si="385"/>
        <v>0</v>
      </c>
      <c r="Y4050" s="38">
        <f t="shared" si="386"/>
        <v>1</v>
      </c>
      <c r="AF4050" s="1">
        <v>1.7311106396695499</v>
      </c>
      <c r="AG4050" s="1">
        <v>1.2971834405034499</v>
      </c>
      <c r="AH4050" s="1">
        <v>3.0566459553438898</v>
      </c>
      <c r="AI4050" s="1">
        <v>0.61560618037207204</v>
      </c>
      <c r="AJ4050" s="1">
        <v>12.343334775034201</v>
      </c>
      <c r="AK4050" s="1">
        <v>4.5471841214013597</v>
      </c>
    </row>
    <row r="4051" spans="1:37">
      <c r="A4051">
        <v>4049</v>
      </c>
      <c r="B4051" s="1">
        <v>-8.0196396425548405E-2</v>
      </c>
      <c r="C4051" s="1">
        <v>14.9146306897931</v>
      </c>
      <c r="D4051" s="1">
        <v>1.7685916075380299</v>
      </c>
      <c r="E4051" s="1">
        <v>-6.2642314942887994E-2</v>
      </c>
      <c r="F4051" s="1">
        <v>14.399152892485199</v>
      </c>
      <c r="G4051" s="1">
        <v>1.3357786598014101</v>
      </c>
      <c r="H4051" s="1">
        <v>-5.7046171306392801E-3</v>
      </c>
      <c r="I4051" s="1">
        <v>35.1588589999295</v>
      </c>
      <c r="J4051" s="1">
        <v>3.0455675359200201</v>
      </c>
      <c r="K4051" s="1">
        <v>-8.5462953653042892E-3</v>
      </c>
      <c r="L4051" s="1">
        <v>7.0990692620863403</v>
      </c>
      <c r="M4051" s="1">
        <v>0.59128522650486104</v>
      </c>
      <c r="N4051" s="1">
        <v>-6.5098320532026799E-2</v>
      </c>
      <c r="O4051" s="1">
        <v>170.051653537352</v>
      </c>
      <c r="P4051" s="1">
        <v>13.592459731752999</v>
      </c>
      <c r="Q4051" s="1">
        <v>-6.9216812047228099E-2</v>
      </c>
      <c r="R4051" s="1">
        <v>51.433813926442397</v>
      </c>
      <c r="S4051" s="1">
        <v>4.9591995713700401</v>
      </c>
      <c r="T4051" s="43">
        <f t="shared" si="381"/>
        <v>2529.2882332887357</v>
      </c>
      <c r="U4051" s="1">
        <f t="shared" si="382"/>
        <v>-2.6317667112643903</v>
      </c>
      <c r="V4051" s="1" t="b">
        <f t="shared" si="383"/>
        <v>0</v>
      </c>
      <c r="W4051" s="44" t="b">
        <f t="shared" si="384"/>
        <v>0</v>
      </c>
      <c r="X4051" s="38">
        <f t="shared" si="385"/>
        <v>0</v>
      </c>
      <c r="Y4051" s="38">
        <f t="shared" si="386"/>
        <v>1</v>
      </c>
      <c r="AF4051" s="1">
        <v>1.7685916075380299</v>
      </c>
      <c r="AG4051" s="1">
        <v>1.3357786598014101</v>
      </c>
      <c r="AH4051" s="1">
        <v>3.0455675359200201</v>
      </c>
      <c r="AI4051" s="1">
        <v>0.59128522650486104</v>
      </c>
      <c r="AJ4051" s="1">
        <v>13.592459731752999</v>
      </c>
      <c r="AK4051" s="1">
        <v>4.9591995713700401</v>
      </c>
    </row>
    <row r="4052" spans="1:37">
      <c r="A4052">
        <v>4050</v>
      </c>
      <c r="B4052" s="1">
        <v>-7.4918059966906897E-2</v>
      </c>
      <c r="C4052" s="1">
        <v>14.993563261806001</v>
      </c>
      <c r="D4052" s="1">
        <v>1.7425344399051701</v>
      </c>
      <c r="E4052" s="1">
        <v>-2.83614333115038E-2</v>
      </c>
      <c r="F4052" s="1">
        <v>14.901326853724999</v>
      </c>
      <c r="G4052" s="1">
        <v>1.2315939574524499</v>
      </c>
      <c r="H4052" s="1">
        <v>-8.4905867855323197E-2</v>
      </c>
      <c r="I4052" s="1">
        <v>32.4816518000789</v>
      </c>
      <c r="J4052" s="1">
        <v>3.5336103624543602</v>
      </c>
      <c r="K4052" s="1">
        <v>-1.9108433476617399E-2</v>
      </c>
      <c r="L4052" s="1">
        <v>7.0244825033014298</v>
      </c>
      <c r="M4052" s="1">
        <v>0.58888396451404201</v>
      </c>
      <c r="N4052" s="1">
        <v>2.1460549708243501E-2</v>
      </c>
      <c r="O4052" s="1">
        <v>185.426968826017</v>
      </c>
      <c r="P4052" s="1">
        <v>13.008745565044901</v>
      </c>
      <c r="Q4052" s="1">
        <v>-4.5923608617969298E-2</v>
      </c>
      <c r="R4052" s="1">
        <v>52.645934498039303</v>
      </c>
      <c r="S4052" s="1">
        <v>4.6074499668240696</v>
      </c>
      <c r="T4052" s="43">
        <f t="shared" si="381"/>
        <v>2471.2818256194992</v>
      </c>
      <c r="U4052" s="1">
        <f t="shared" si="382"/>
        <v>-60.638174380500914</v>
      </c>
      <c r="V4052" s="1" t="b">
        <f t="shared" si="383"/>
        <v>0</v>
      </c>
      <c r="W4052" s="44" t="b">
        <f t="shared" si="384"/>
        <v>0</v>
      </c>
      <c r="X4052" s="38">
        <f t="shared" si="385"/>
        <v>0</v>
      </c>
      <c r="Y4052" s="38">
        <f t="shared" si="386"/>
        <v>1</v>
      </c>
      <c r="AF4052" s="1">
        <v>1.7425344399051701</v>
      </c>
      <c r="AG4052" s="1">
        <v>1.2315939574524499</v>
      </c>
      <c r="AH4052" s="1">
        <v>3.5336103624543602</v>
      </c>
      <c r="AI4052" s="1">
        <v>0.58888396451404201</v>
      </c>
      <c r="AJ4052" s="1">
        <v>13.008745565044901</v>
      </c>
      <c r="AK4052" s="1">
        <v>4.6074499668240696</v>
      </c>
    </row>
    <row r="4053" spans="1:37">
      <c r="A4053">
        <v>4051</v>
      </c>
      <c r="B4053" s="1">
        <v>-0.104889401916756</v>
      </c>
      <c r="C4053" s="1">
        <v>14.550853492510599</v>
      </c>
      <c r="D4053" s="1">
        <v>1.9230612143767301</v>
      </c>
      <c r="E4053" s="1">
        <v>4.2594076126575798E-3</v>
      </c>
      <c r="F4053" s="1">
        <v>15.3954359790244</v>
      </c>
      <c r="G4053" s="1">
        <v>1.2630158655341399</v>
      </c>
      <c r="H4053" s="1">
        <v>-6.3669795931711001E-2</v>
      </c>
      <c r="I4053" s="1">
        <v>33.178810753076</v>
      </c>
      <c r="J4053" s="1">
        <v>3.26353237682333</v>
      </c>
      <c r="K4053" s="1">
        <v>-3.4365419492977597E-2</v>
      </c>
      <c r="L4053" s="1">
        <v>6.9181234940753402</v>
      </c>
      <c r="M4053" s="1">
        <v>0.59639491045121595</v>
      </c>
      <c r="N4053" s="1">
        <v>-3.64960102817228E-2</v>
      </c>
      <c r="O4053" s="1">
        <v>174.98575060369899</v>
      </c>
      <c r="P4053" s="1">
        <v>12.004137351057</v>
      </c>
      <c r="Q4053" s="1">
        <v>-2.6941226201946899E-2</v>
      </c>
      <c r="R4053" s="1">
        <v>53.654825038003104</v>
      </c>
      <c r="S4053" s="1">
        <v>4.4668939569881099</v>
      </c>
      <c r="T4053" s="43">
        <f t="shared" si="381"/>
        <v>2351.7035675230522</v>
      </c>
      <c r="U4053" s="1">
        <f t="shared" si="382"/>
        <v>-180.21643247694783</v>
      </c>
      <c r="V4053" s="1" t="b">
        <f t="shared" si="383"/>
        <v>0</v>
      </c>
      <c r="W4053" s="44" t="b">
        <f t="shared" si="384"/>
        <v>0</v>
      </c>
      <c r="X4053" s="38">
        <f t="shared" si="385"/>
        <v>0</v>
      </c>
      <c r="Y4053" s="38">
        <f t="shared" si="386"/>
        <v>1</v>
      </c>
      <c r="AF4053" s="1">
        <v>1.9230612143767301</v>
      </c>
      <c r="AG4053" s="1">
        <v>1.2630158655341399</v>
      </c>
      <c r="AH4053" s="1">
        <v>3.26353237682333</v>
      </c>
      <c r="AI4053" s="1">
        <v>0.59639491045121595</v>
      </c>
      <c r="AJ4053" s="1">
        <v>12.004137351057</v>
      </c>
      <c r="AK4053" s="1">
        <v>4.4668939569881099</v>
      </c>
    </row>
    <row r="4054" spans="1:37">
      <c r="A4054">
        <v>4052</v>
      </c>
      <c r="B4054" s="1">
        <v>-1.0774456981479301E-2</v>
      </c>
      <c r="C4054" s="1">
        <v>15.9868194139257</v>
      </c>
      <c r="D4054" s="1">
        <v>1.61060812795855</v>
      </c>
      <c r="E4054" s="1">
        <v>-8.76857012311494E-3</v>
      </c>
      <c r="F4054" s="1">
        <v>15.1961654463664</v>
      </c>
      <c r="G4054" s="1">
        <v>1.2333787813575701</v>
      </c>
      <c r="H4054" s="1">
        <v>-7.7960132977523799E-2</v>
      </c>
      <c r="I4054" s="1">
        <v>32.708046068994904</v>
      </c>
      <c r="J4054" s="1">
        <v>3.4358378074458602</v>
      </c>
      <c r="K4054" s="1">
        <v>-1.6747146406377901E-3</v>
      </c>
      <c r="L4054" s="1">
        <v>7.14801907828575</v>
      </c>
      <c r="M4054" s="1">
        <v>0.59795992158716205</v>
      </c>
      <c r="N4054" s="1">
        <v>2.0500023342852301E-4</v>
      </c>
      <c r="O4054" s="1">
        <v>181.52720930619299</v>
      </c>
      <c r="P4054" s="1">
        <v>11.953481985042499</v>
      </c>
      <c r="Q4054" s="1">
        <v>0.100627453077623</v>
      </c>
      <c r="R4054" s="1">
        <v>60.955255570582203</v>
      </c>
      <c r="S4054" s="1">
        <v>7.3964718701289902</v>
      </c>
      <c r="T4054" s="43">
        <f t="shared" si="381"/>
        <v>2622.7738493520633</v>
      </c>
      <c r="U4054" s="1">
        <f t="shared" si="382"/>
        <v>90.853849352063207</v>
      </c>
      <c r="V4054" s="1" t="b">
        <f t="shared" si="383"/>
        <v>0</v>
      </c>
      <c r="W4054" s="44" t="b">
        <f t="shared" si="384"/>
        <v>0</v>
      </c>
      <c r="X4054" s="38">
        <f t="shared" si="385"/>
        <v>1</v>
      </c>
      <c r="Y4054" s="38">
        <f t="shared" si="386"/>
        <v>0</v>
      </c>
      <c r="AF4054" s="1">
        <v>1.61060812795855</v>
      </c>
      <c r="AG4054" s="1">
        <v>1.2333787813575701</v>
      </c>
      <c r="AH4054" s="1">
        <v>3.4358378074458602</v>
      </c>
      <c r="AI4054" s="1">
        <v>0.59795992158716205</v>
      </c>
      <c r="AJ4054" s="1">
        <v>11.953481985042499</v>
      </c>
      <c r="AK4054" s="1">
        <v>7.3964718701289902</v>
      </c>
    </row>
    <row r="4055" spans="1:37">
      <c r="A4055">
        <v>4053</v>
      </c>
      <c r="B4055" s="1">
        <v>2.0264135908364199E-2</v>
      </c>
      <c r="C4055" s="1">
        <v>16.490808894406499</v>
      </c>
      <c r="D4055" s="1">
        <v>1.69563331629851</v>
      </c>
      <c r="E4055" s="1">
        <v>-6.7305371043388698E-2</v>
      </c>
      <c r="F4055" s="1">
        <v>14.332165139954199</v>
      </c>
      <c r="G4055" s="1">
        <v>1.3584391631428401</v>
      </c>
      <c r="H4055" s="1">
        <v>5.9950062455306902E-2</v>
      </c>
      <c r="I4055" s="1">
        <v>37.5446653506255</v>
      </c>
      <c r="J4055" s="1">
        <v>3.83786440369229</v>
      </c>
      <c r="K4055" s="1">
        <v>-7.14984213730844E-4</v>
      </c>
      <c r="L4055" s="1">
        <v>7.1548825426982896</v>
      </c>
      <c r="M4055" s="1">
        <v>0.59843177914869805</v>
      </c>
      <c r="N4055" s="1">
        <v>-5.8621906286112401E-3</v>
      </c>
      <c r="O4055" s="1">
        <v>180.42918341527101</v>
      </c>
      <c r="P4055" s="1">
        <v>11.7791666209919</v>
      </c>
      <c r="Q4055" s="1">
        <v>5.3168269952224102E-2</v>
      </c>
      <c r="R4055" s="1">
        <v>58.129942738744298</v>
      </c>
      <c r="S4055" s="1">
        <v>5.5620620099858096</v>
      </c>
      <c r="T4055" s="43">
        <f t="shared" si="381"/>
        <v>2483.1597293260047</v>
      </c>
      <c r="U4055" s="1">
        <f t="shared" si="382"/>
        <v>-48.760270673995365</v>
      </c>
      <c r="V4055" s="1" t="b">
        <f t="shared" si="383"/>
        <v>0</v>
      </c>
      <c r="W4055" s="44" t="b">
        <f t="shared" si="384"/>
        <v>0</v>
      </c>
      <c r="X4055" s="38">
        <f t="shared" si="385"/>
        <v>0</v>
      </c>
      <c r="Y4055" s="38">
        <f t="shared" si="386"/>
        <v>1</v>
      </c>
      <c r="AF4055" s="1">
        <v>1.69563331629851</v>
      </c>
      <c r="AG4055" s="1">
        <v>1.3584391631428401</v>
      </c>
      <c r="AH4055" s="1">
        <v>3.83786440369229</v>
      </c>
      <c r="AI4055" s="1">
        <v>0.59843177914869805</v>
      </c>
      <c r="AJ4055" s="1">
        <v>11.7791666209919</v>
      </c>
      <c r="AK4055" s="1">
        <v>5.5620620099858096</v>
      </c>
    </row>
    <row r="4056" spans="1:37">
      <c r="A4056">
        <v>4054</v>
      </c>
      <c r="B4056" s="1">
        <v>2.2879065679906201E-2</v>
      </c>
      <c r="C4056" s="1">
        <v>16.533987631619802</v>
      </c>
      <c r="D4056" s="1">
        <v>1.70890059429579</v>
      </c>
      <c r="E4056" s="1">
        <v>2.05002455731568E-2</v>
      </c>
      <c r="F4056" s="1">
        <v>15.6475121837766</v>
      </c>
      <c r="G4056" s="1">
        <v>1.3219524659753601</v>
      </c>
      <c r="H4056" s="1">
        <v>5.5054718029868999E-2</v>
      </c>
      <c r="I4056" s="1">
        <v>37.361320416841899</v>
      </c>
      <c r="J4056" s="1">
        <v>3.74289848597759</v>
      </c>
      <c r="K4056" s="1">
        <v>3.2881910351669701E-2</v>
      </c>
      <c r="L4056" s="1">
        <v>7.3993480229672501</v>
      </c>
      <c r="M4056" s="1">
        <v>0.66395364947158297</v>
      </c>
      <c r="N4056" s="1">
        <v>-1.49636272886158E-2</v>
      </c>
      <c r="O4056" s="1">
        <v>178.79446903991101</v>
      </c>
      <c r="P4056" s="1">
        <v>11.7028136013443</v>
      </c>
      <c r="Q4056" s="1">
        <v>-4.8983013180064899E-2</v>
      </c>
      <c r="R4056" s="1">
        <v>52.4851154166141</v>
      </c>
      <c r="S4056" s="1">
        <v>4.6391153856409497</v>
      </c>
      <c r="T4056" s="43">
        <f t="shared" si="381"/>
        <v>2377.9634182705572</v>
      </c>
      <c r="U4056" s="1">
        <f t="shared" si="382"/>
        <v>-153.95658172944286</v>
      </c>
      <c r="V4056" s="1" t="b">
        <f t="shared" si="383"/>
        <v>0</v>
      </c>
      <c r="W4056" s="44" t="b">
        <f t="shared" si="384"/>
        <v>0</v>
      </c>
      <c r="X4056" s="38">
        <f t="shared" si="385"/>
        <v>0</v>
      </c>
      <c r="Y4056" s="38">
        <f t="shared" si="386"/>
        <v>1</v>
      </c>
      <c r="AF4056" s="1">
        <v>1.70890059429579</v>
      </c>
      <c r="AG4056" s="1">
        <v>1.3219524659753601</v>
      </c>
      <c r="AH4056" s="1">
        <v>3.74289848597759</v>
      </c>
      <c r="AI4056" s="1">
        <v>0.66395364947158297</v>
      </c>
      <c r="AJ4056" s="1">
        <v>11.7028136013443</v>
      </c>
      <c r="AK4056" s="1">
        <v>4.6391153856409497</v>
      </c>
    </row>
    <row r="4057" spans="1:37">
      <c r="A4057">
        <v>4055</v>
      </c>
      <c r="B4057" s="1">
        <v>-4.7515825617163499E-2</v>
      </c>
      <c r="C4057" s="1">
        <v>15.4101013695288</v>
      </c>
      <c r="D4057" s="1">
        <v>1.6410543891961</v>
      </c>
      <c r="E4057" s="1">
        <v>2.0463175030739099E-2</v>
      </c>
      <c r="F4057" s="1">
        <v>15.646932132764</v>
      </c>
      <c r="G4057" s="1">
        <v>1.3219633354362901</v>
      </c>
      <c r="H4057" s="1">
        <v>2.4546310226420301E-2</v>
      </c>
      <c r="I4057" s="1">
        <v>36.238697804992199</v>
      </c>
      <c r="J4057" s="1">
        <v>3.28078945335047</v>
      </c>
      <c r="K4057" s="1">
        <v>5.9428529116562299E-3</v>
      </c>
      <c r="L4057" s="1">
        <v>7.2026775143374397</v>
      </c>
      <c r="M4057" s="1">
        <v>0.60841268825739603</v>
      </c>
      <c r="N4057" s="1">
        <v>-6.5010135602488299E-3</v>
      </c>
      <c r="O4057" s="1">
        <v>180.31395792363</v>
      </c>
      <c r="P4057" s="1">
        <v>11.774591722623899</v>
      </c>
      <c r="Q4057" s="1">
        <v>-6.7293970571544098E-2</v>
      </c>
      <c r="R4057" s="1">
        <v>51.5328081417032</v>
      </c>
      <c r="S4057" s="1">
        <v>4.9237299584763301</v>
      </c>
      <c r="T4057" s="43">
        <f t="shared" si="381"/>
        <v>2355.0541547340486</v>
      </c>
      <c r="U4057" s="1">
        <f t="shared" si="382"/>
        <v>-176.86584526595152</v>
      </c>
      <c r="V4057" s="1" t="b">
        <f t="shared" si="383"/>
        <v>0</v>
      </c>
      <c r="W4057" s="44" t="b">
        <f t="shared" si="384"/>
        <v>0</v>
      </c>
      <c r="X4057" s="38">
        <f t="shared" si="385"/>
        <v>0</v>
      </c>
      <c r="Y4057" s="38">
        <f t="shared" si="386"/>
        <v>1</v>
      </c>
      <c r="AF4057" s="1">
        <v>1.6410543891961</v>
      </c>
      <c r="AG4057" s="1">
        <v>1.3219633354362901</v>
      </c>
      <c r="AH4057" s="1">
        <v>3.28078945335047</v>
      </c>
      <c r="AI4057" s="1">
        <v>0.60841268825739603</v>
      </c>
      <c r="AJ4057" s="1">
        <v>11.774591722623899</v>
      </c>
      <c r="AK4057" s="1">
        <v>4.9237299584763301</v>
      </c>
    </row>
    <row r="4058" spans="1:37">
      <c r="A4058">
        <v>4056</v>
      </c>
      <c r="B4058" s="1">
        <v>5.8409980713061901E-2</v>
      </c>
      <c r="C4058" s="1">
        <v>17.132016687482199</v>
      </c>
      <c r="D4058" s="1">
        <v>1.9355343257400499</v>
      </c>
      <c r="E4058" s="1">
        <v>3.7277107398757801E-2</v>
      </c>
      <c r="F4058" s="1">
        <v>15.912242798776999</v>
      </c>
      <c r="G4058" s="1">
        <v>1.41523865353685</v>
      </c>
      <c r="H4058" s="1">
        <v>-7.9398287104937293E-3</v>
      </c>
      <c r="I4058" s="1">
        <v>35.080359275588002</v>
      </c>
      <c r="J4058" s="1">
        <v>3.0378156992635099</v>
      </c>
      <c r="K4058" s="1">
        <v>5.2308224020702697E-2</v>
      </c>
      <c r="L4058" s="1">
        <v>7.54449535275306</v>
      </c>
      <c r="M4058" s="1">
        <v>0.72789621491927303</v>
      </c>
      <c r="N4058" s="1">
        <v>9.7846381187453799E-3</v>
      </c>
      <c r="O4058" s="1">
        <v>183.27453022598101</v>
      </c>
      <c r="P4058" s="1">
        <v>12.311171147860399</v>
      </c>
      <c r="Q4058" s="1">
        <v>1.7943239429340899E-2</v>
      </c>
      <c r="R4058" s="1">
        <v>56.117957880890799</v>
      </c>
      <c r="S4058" s="1">
        <v>4.7520113172568301</v>
      </c>
      <c r="T4058" s="43">
        <f t="shared" si="381"/>
        <v>2417.9667358576912</v>
      </c>
      <c r="U4058" s="1">
        <f t="shared" si="382"/>
        <v>-113.95326414230885</v>
      </c>
      <c r="V4058" s="1" t="b">
        <f t="shared" si="383"/>
        <v>0</v>
      </c>
      <c r="W4058" s="44" t="b">
        <f t="shared" si="384"/>
        <v>0</v>
      </c>
      <c r="X4058" s="38">
        <f t="shared" si="385"/>
        <v>0</v>
      </c>
      <c r="Y4058" s="38">
        <f t="shared" si="386"/>
        <v>1</v>
      </c>
      <c r="AF4058" s="1">
        <v>1.9355343257400499</v>
      </c>
      <c r="AG4058" s="1">
        <v>1.41523865353685</v>
      </c>
      <c r="AH4058" s="1">
        <v>3.0378156992635099</v>
      </c>
      <c r="AI4058" s="1">
        <v>0.72789621491927303</v>
      </c>
      <c r="AJ4058" s="1">
        <v>12.311171147860399</v>
      </c>
      <c r="AK4058" s="1">
        <v>4.7520113172568301</v>
      </c>
    </row>
    <row r="4059" spans="1:37">
      <c r="A4059">
        <v>4057</v>
      </c>
      <c r="B4059" s="1">
        <v>-1.8460223156832E-2</v>
      </c>
      <c r="C4059" s="1">
        <v>15.864419429376801</v>
      </c>
      <c r="D4059" s="1">
        <v>1.6105335634872699</v>
      </c>
      <c r="E4059" s="1">
        <v>5.3273360475350404E-3</v>
      </c>
      <c r="F4059" s="1">
        <v>15.411885985024901</v>
      </c>
      <c r="G4059" s="1">
        <v>1.26409887661403</v>
      </c>
      <c r="H4059" s="1">
        <v>-3.8952023369306001E-3</v>
      </c>
      <c r="I4059" s="1">
        <v>35.222533548996999</v>
      </c>
      <c r="J4059" s="1">
        <v>3.05575904586851</v>
      </c>
      <c r="K4059" s="1">
        <v>-2.6748067655307101E-2</v>
      </c>
      <c r="L4059" s="1">
        <v>6.9710224941496097</v>
      </c>
      <c r="M4059" s="1">
        <v>0.58870107757488099</v>
      </c>
      <c r="N4059" s="1">
        <v>5.0757413422030301E-2</v>
      </c>
      <c r="O4059" s="1">
        <v>190.93975686106401</v>
      </c>
      <c r="P4059" s="1">
        <v>15.6709182597129</v>
      </c>
      <c r="Q4059" s="1">
        <v>4.6463162960383102E-2</v>
      </c>
      <c r="R4059" s="1">
        <v>57.741479053928998</v>
      </c>
      <c r="S4059" s="1">
        <v>5.3769951997712697</v>
      </c>
      <c r="T4059" s="43">
        <f t="shared" si="381"/>
        <v>2756.7006023028862</v>
      </c>
      <c r="U4059" s="1">
        <f t="shared" si="382"/>
        <v>224.78060230288611</v>
      </c>
      <c r="V4059" s="1" t="b">
        <f t="shared" si="383"/>
        <v>0</v>
      </c>
      <c r="W4059" s="44" t="b">
        <f t="shared" si="384"/>
        <v>0</v>
      </c>
      <c r="X4059" s="38">
        <f t="shared" si="385"/>
        <v>1</v>
      </c>
      <c r="Y4059" s="38">
        <f t="shared" si="386"/>
        <v>0</v>
      </c>
      <c r="AF4059" s="1">
        <v>1.6105335634872699</v>
      </c>
      <c r="AG4059" s="1">
        <v>1.26409887661403</v>
      </c>
      <c r="AH4059" s="1">
        <v>3.05575904586851</v>
      </c>
      <c r="AI4059" s="1">
        <v>0.58870107757488099</v>
      </c>
      <c r="AJ4059" s="1">
        <v>15.6709182597129</v>
      </c>
      <c r="AK4059" s="1">
        <v>5.3769951997712697</v>
      </c>
    </row>
    <row r="4060" spans="1:37">
      <c r="A4060">
        <v>4058</v>
      </c>
      <c r="B4060" s="1">
        <v>-6.1910049184465696E-3</v>
      </c>
      <c r="C4060" s="1">
        <v>16.060262417017402</v>
      </c>
      <c r="D4060" s="1">
        <v>1.61648082138772</v>
      </c>
      <c r="E4060" s="1">
        <v>1.53500611994255E-2</v>
      </c>
      <c r="F4060" s="1">
        <v>15.567131775670999</v>
      </c>
      <c r="G4060" s="1">
        <v>1.29653364391679</v>
      </c>
      <c r="H4060" s="1">
        <v>-6.7080899953427897E-4</v>
      </c>
      <c r="I4060" s="1">
        <v>35.336288147727601</v>
      </c>
      <c r="J4060" s="1">
        <v>3.0707253182963399</v>
      </c>
      <c r="K4060" s="1">
        <v>-2.80298398085208E-2</v>
      </c>
      <c r="L4060" s="1">
        <v>6.9620929556766198</v>
      </c>
      <c r="M4060" s="1">
        <v>0.58946387370632403</v>
      </c>
      <c r="N4060" s="1">
        <v>-2.7558592903797301E-2</v>
      </c>
      <c r="O4060" s="1">
        <v>176.55668086493301</v>
      </c>
      <c r="P4060" s="1">
        <v>11.7978173874737</v>
      </c>
      <c r="Q4060" s="1">
        <v>-4.0876712651552703E-2</v>
      </c>
      <c r="R4060" s="1">
        <v>52.9123046583533</v>
      </c>
      <c r="S4060" s="1">
        <v>4.5620392844437996</v>
      </c>
      <c r="T4060" s="43">
        <f t="shared" si="381"/>
        <v>2293.3060329224672</v>
      </c>
      <c r="U4060" s="1">
        <f t="shared" si="382"/>
        <v>-238.61396707753283</v>
      </c>
      <c r="V4060" s="1" t="b">
        <f t="shared" si="383"/>
        <v>1</v>
      </c>
      <c r="W4060" s="44" t="b">
        <f t="shared" si="384"/>
        <v>0</v>
      </c>
      <c r="X4060" s="38">
        <f t="shared" si="385"/>
        <v>0</v>
      </c>
      <c r="Y4060" s="38">
        <f t="shared" si="386"/>
        <v>1</v>
      </c>
      <c r="AF4060" s="1">
        <v>1.61648082138772</v>
      </c>
      <c r="AG4060" s="1">
        <v>1.29653364391679</v>
      </c>
      <c r="AH4060" s="1">
        <v>3.0707253182963399</v>
      </c>
      <c r="AI4060" s="1">
        <v>0.58946387370632403</v>
      </c>
      <c r="AJ4060" s="1">
        <v>11.7978173874737</v>
      </c>
      <c r="AK4060" s="1">
        <v>4.5620392844437996</v>
      </c>
    </row>
    <row r="4061" spans="1:37">
      <c r="A4061">
        <v>4059</v>
      </c>
      <c r="B4061" s="1">
        <v>4.3954482212157898E-2</v>
      </c>
      <c r="C4061" s="1">
        <v>16.886146217482999</v>
      </c>
      <c r="D4061" s="1">
        <v>1.8260916714456901</v>
      </c>
      <c r="E4061" s="1">
        <v>3.1694906880563901E-2</v>
      </c>
      <c r="F4061" s="1">
        <v>15.823664928510899</v>
      </c>
      <c r="G4061" s="1">
        <v>1.38041091775741</v>
      </c>
      <c r="H4061" s="1">
        <v>2.52576428342252E-2</v>
      </c>
      <c r="I4061" s="1">
        <v>36.264484742862898</v>
      </c>
      <c r="J4061" s="1">
        <v>3.2880209426979401</v>
      </c>
      <c r="K4061" s="1">
        <v>-5.1932614979981501E-2</v>
      </c>
      <c r="L4061" s="1">
        <v>6.7976527311276103</v>
      </c>
      <c r="M4061" s="1">
        <v>0.61714982329016999</v>
      </c>
      <c r="N4061" s="1">
        <v>3.9551584246532698E-2</v>
      </c>
      <c r="O4061" s="1">
        <v>188.812062119388</v>
      </c>
      <c r="P4061" s="1">
        <v>14.490753330806699</v>
      </c>
      <c r="Q4061" s="1">
        <v>-4.3763542875530498E-2</v>
      </c>
      <c r="R4061" s="1">
        <v>52.759776086019997</v>
      </c>
      <c r="S4061" s="1">
        <v>4.5861245531660098</v>
      </c>
      <c r="T4061" s="43">
        <f t="shared" si="381"/>
        <v>2618.8551239163917</v>
      </c>
      <c r="U4061" s="1">
        <f t="shared" si="382"/>
        <v>86.935123916391603</v>
      </c>
      <c r="V4061" s="1" t="b">
        <f t="shared" si="383"/>
        <v>0</v>
      </c>
      <c r="W4061" s="44" t="b">
        <f t="shared" si="384"/>
        <v>0</v>
      </c>
      <c r="X4061" s="38">
        <f t="shared" si="385"/>
        <v>1</v>
      </c>
      <c r="Y4061" s="38">
        <f t="shared" si="386"/>
        <v>0</v>
      </c>
      <c r="AF4061" s="1">
        <v>1.8260916714456901</v>
      </c>
      <c r="AG4061" s="1">
        <v>1.38041091775741</v>
      </c>
      <c r="AH4061" s="1">
        <v>3.2880209426979401</v>
      </c>
      <c r="AI4061" s="1">
        <v>0.61714982329016999</v>
      </c>
      <c r="AJ4061" s="1">
        <v>14.490753330806699</v>
      </c>
      <c r="AK4061" s="1">
        <v>4.5861245531660098</v>
      </c>
    </row>
    <row r="4062" spans="1:37">
      <c r="A4062">
        <v>4060</v>
      </c>
      <c r="B4062" s="1">
        <v>0.17008259763091099</v>
      </c>
      <c r="C4062" s="1">
        <v>19.156108581180199</v>
      </c>
      <c r="D4062" s="1">
        <v>3.3694825423188401</v>
      </c>
      <c r="E4062" s="1">
        <v>8.0311619874332094E-2</v>
      </c>
      <c r="F4062" s="1">
        <v>16.611966559904001</v>
      </c>
      <c r="G4062" s="1">
        <v>1.8042483128987299</v>
      </c>
      <c r="H4062" s="1">
        <v>-2.2208950596986899E-2</v>
      </c>
      <c r="I4062" s="1">
        <v>34.583347745240502</v>
      </c>
      <c r="J4062" s="1">
        <v>3.02591931149759</v>
      </c>
      <c r="K4062" s="1">
        <v>5.7558325711289597E-2</v>
      </c>
      <c r="L4062" s="1">
        <v>7.5842088793652698</v>
      </c>
      <c r="M4062" s="1">
        <v>0.74900298554958</v>
      </c>
      <c r="N4062" s="1">
        <v>-3.42194782339739E-2</v>
      </c>
      <c r="O4062" s="1">
        <v>175.384565057549</v>
      </c>
      <c r="P4062" s="1">
        <v>11.9440315990306</v>
      </c>
      <c r="Q4062" s="1">
        <v>6.4460736148830203E-2</v>
      </c>
      <c r="R4062" s="1">
        <v>58.790093502046098</v>
      </c>
      <c r="S4062" s="1">
        <v>5.9344059307463599</v>
      </c>
      <c r="T4062" s="43">
        <f t="shared" si="381"/>
        <v>2682.7090682041699</v>
      </c>
      <c r="U4062" s="1">
        <f t="shared" si="382"/>
        <v>150.78906820416978</v>
      </c>
      <c r="V4062" s="1" t="b">
        <f t="shared" si="383"/>
        <v>0</v>
      </c>
      <c r="W4062" s="44" t="b">
        <f t="shared" si="384"/>
        <v>0</v>
      </c>
      <c r="X4062" s="38">
        <f t="shared" si="385"/>
        <v>1</v>
      </c>
      <c r="Y4062" s="38">
        <f t="shared" si="386"/>
        <v>0</v>
      </c>
      <c r="AF4062" s="1">
        <v>3.3694825423188401</v>
      </c>
      <c r="AG4062" s="1">
        <v>1.8042483128987299</v>
      </c>
      <c r="AH4062" s="1">
        <v>3.02591931149759</v>
      </c>
      <c r="AI4062" s="1">
        <v>0.74900298554958</v>
      </c>
      <c r="AJ4062" s="1">
        <v>11.9440315990306</v>
      </c>
      <c r="AK4062" s="1">
        <v>5.9344059307463599</v>
      </c>
    </row>
    <row r="4063" spans="1:37">
      <c r="A4063">
        <v>4061</v>
      </c>
      <c r="B4063" s="1">
        <v>6.2914578225107598E-2</v>
      </c>
      <c r="C4063" s="1">
        <v>17.209363604804899</v>
      </c>
      <c r="D4063" s="1">
        <v>1.9729662310770699</v>
      </c>
      <c r="E4063" s="1">
        <v>6.4071827689112598E-2</v>
      </c>
      <c r="F4063" s="1">
        <v>16.344370409209301</v>
      </c>
      <c r="G4063" s="1">
        <v>1.6355570389745</v>
      </c>
      <c r="H4063" s="1">
        <v>6.0588826846534501E-3</v>
      </c>
      <c r="I4063" s="1">
        <v>35.574892438373901</v>
      </c>
      <c r="J4063" s="1">
        <v>3.1138475855371102</v>
      </c>
      <c r="K4063" s="1">
        <v>5.8208742353430099E-2</v>
      </c>
      <c r="L4063" s="1">
        <v>7.5891433796044598</v>
      </c>
      <c r="M4063" s="1">
        <v>0.75100959828786396</v>
      </c>
      <c r="N4063" s="1">
        <v>-8.28698622766544E-3</v>
      </c>
      <c r="O4063" s="1">
        <v>179.99220952567001</v>
      </c>
      <c r="P4063" s="1">
        <v>11.758711076267801</v>
      </c>
      <c r="Q4063" s="1">
        <v>1.7055896712602998E-2</v>
      </c>
      <c r="R4063" s="1">
        <v>56.068184106151101</v>
      </c>
      <c r="S4063" s="1">
        <v>4.7356945298246798</v>
      </c>
      <c r="T4063" s="43">
        <f t="shared" si="381"/>
        <v>2396.7786059969026</v>
      </c>
      <c r="U4063" s="1">
        <f t="shared" si="382"/>
        <v>-135.1413940030975</v>
      </c>
      <c r="V4063" s="1" t="b">
        <f t="shared" si="383"/>
        <v>0</v>
      </c>
      <c r="W4063" s="44" t="b">
        <f t="shared" si="384"/>
        <v>0</v>
      </c>
      <c r="X4063" s="38">
        <f t="shared" si="385"/>
        <v>0</v>
      </c>
      <c r="Y4063" s="38">
        <f t="shared" si="386"/>
        <v>1</v>
      </c>
      <c r="AF4063" s="1">
        <v>1.9729662310770699</v>
      </c>
      <c r="AG4063" s="1">
        <v>1.6355570389745</v>
      </c>
      <c r="AH4063" s="1">
        <v>3.1138475855371102</v>
      </c>
      <c r="AI4063" s="1">
        <v>0.75100959828786396</v>
      </c>
      <c r="AJ4063" s="1">
        <v>11.758711076267801</v>
      </c>
      <c r="AK4063" s="1">
        <v>4.7356945298246798</v>
      </c>
    </row>
    <row r="4064" spans="1:37">
      <c r="A4064">
        <v>4062</v>
      </c>
      <c r="B4064" s="1">
        <v>9.1680535353812195E-2</v>
      </c>
      <c r="C4064" s="1">
        <v>17.7115963920529</v>
      </c>
      <c r="D4064" s="1">
        <v>2.2560894993182599</v>
      </c>
      <c r="E4064" s="1">
        <v>6.2087399038315602E-2</v>
      </c>
      <c r="F4064" s="1">
        <v>16.311968332727702</v>
      </c>
      <c r="G4064" s="1">
        <v>1.61740601348016</v>
      </c>
      <c r="H4064" s="1">
        <v>7.3961468896496699E-2</v>
      </c>
      <c r="I4064" s="1">
        <v>38.0744215646043</v>
      </c>
      <c r="J4064" s="1">
        <v>4.1468456426831297</v>
      </c>
      <c r="K4064" s="1">
        <v>5.0826887846615001E-2</v>
      </c>
      <c r="L4064" s="1">
        <v>7.5333276924435397</v>
      </c>
      <c r="M4064" s="1">
        <v>0.72320704196713104</v>
      </c>
      <c r="N4064" s="1">
        <v>2.3297858454158502E-3</v>
      </c>
      <c r="O4064" s="1">
        <v>181.913325770798</v>
      </c>
      <c r="P4064" s="1">
        <v>12.032322049347201</v>
      </c>
      <c r="Q4064" s="1">
        <v>2.5051573924868099E-2</v>
      </c>
      <c r="R4064" s="1">
        <v>56.518284237887102</v>
      </c>
      <c r="S4064" s="1">
        <v>4.8797620570091</v>
      </c>
      <c r="T4064" s="43">
        <f t="shared" si="381"/>
        <v>2565.5632303804982</v>
      </c>
      <c r="U4064" s="1">
        <f t="shared" si="382"/>
        <v>33.643230380498153</v>
      </c>
      <c r="V4064" s="1" t="b">
        <f t="shared" si="383"/>
        <v>0</v>
      </c>
      <c r="W4064" s="44" t="b">
        <f t="shared" si="384"/>
        <v>0</v>
      </c>
      <c r="X4064" s="38">
        <f t="shared" si="385"/>
        <v>1</v>
      </c>
      <c r="Y4064" s="38">
        <f t="shared" si="386"/>
        <v>0</v>
      </c>
      <c r="AF4064" s="1">
        <v>2.2560894993182599</v>
      </c>
      <c r="AG4064" s="1">
        <v>1.61740601348016</v>
      </c>
      <c r="AH4064" s="1">
        <v>4.1468456426831297</v>
      </c>
      <c r="AI4064" s="1">
        <v>0.72320704196713104</v>
      </c>
      <c r="AJ4064" s="1">
        <v>12.032322049347201</v>
      </c>
      <c r="AK4064" s="1">
        <v>4.8797620570091</v>
      </c>
    </row>
    <row r="4065" spans="1:37">
      <c r="A4065">
        <v>4063</v>
      </c>
      <c r="B4065" s="1">
        <v>3.7677197402404702E-2</v>
      </c>
      <c r="C4065" s="1">
        <v>16.780479066715099</v>
      </c>
      <c r="D4065" s="1">
        <v>1.78790453316706</v>
      </c>
      <c r="E4065" s="1">
        <v>3.7755309299755097E-2</v>
      </c>
      <c r="F4065" s="1">
        <v>15.919853883205</v>
      </c>
      <c r="G4065" s="1">
        <v>1.41961716163742</v>
      </c>
      <c r="H4065" s="1">
        <v>1.17902533609611E-2</v>
      </c>
      <c r="I4065" s="1">
        <v>35.779370744456301</v>
      </c>
      <c r="J4065" s="1">
        <v>3.15029322225076</v>
      </c>
      <c r="K4065" s="1">
        <v>-2.7330031526374698E-2</v>
      </c>
      <c r="L4065" s="1">
        <v>6.9669667911643902</v>
      </c>
      <c r="M4065" s="1">
        <v>0.59120072942193902</v>
      </c>
      <c r="N4065" s="1">
        <v>3.1360251360798001E-2</v>
      </c>
      <c r="O4065" s="1">
        <v>187.27175685490801</v>
      </c>
      <c r="P4065" s="1">
        <v>13.7438511911025</v>
      </c>
      <c r="Q4065" s="1">
        <v>-6.5227242981700803E-3</v>
      </c>
      <c r="R4065" s="1">
        <v>54.761637457288799</v>
      </c>
      <c r="S4065" s="1">
        <v>4.4842993144950798</v>
      </c>
      <c r="T4065" s="43">
        <f t="shared" si="381"/>
        <v>2517.7166152074756</v>
      </c>
      <c r="U4065" s="1">
        <f t="shared" si="382"/>
        <v>-14.203384792524503</v>
      </c>
      <c r="V4065" s="1" t="b">
        <f t="shared" si="383"/>
        <v>0</v>
      </c>
      <c r="W4065" s="44" t="b">
        <f t="shared" si="384"/>
        <v>0</v>
      </c>
      <c r="X4065" s="38">
        <f t="shared" si="385"/>
        <v>0</v>
      </c>
      <c r="Y4065" s="38">
        <f t="shared" si="386"/>
        <v>1</v>
      </c>
      <c r="AF4065" s="1">
        <v>1.78790453316706</v>
      </c>
      <c r="AG4065" s="1">
        <v>1.41961716163742</v>
      </c>
      <c r="AH4065" s="1">
        <v>3.15029322225076</v>
      </c>
      <c r="AI4065" s="1">
        <v>0.59120072942193902</v>
      </c>
      <c r="AJ4065" s="1">
        <v>13.7438511911025</v>
      </c>
      <c r="AK4065" s="1">
        <v>4.4842993144950798</v>
      </c>
    </row>
    <row r="4066" spans="1:37">
      <c r="A4066">
        <v>4064</v>
      </c>
      <c r="B4066" s="1">
        <v>-8.1375261680104394E-2</v>
      </c>
      <c r="C4066" s="1">
        <v>14.8970587094219</v>
      </c>
      <c r="D4066" s="1">
        <v>1.77405975539994</v>
      </c>
      <c r="E4066" s="1">
        <v>-4.94611697402852E-2</v>
      </c>
      <c r="F4066" s="1">
        <v>14.590206604744401</v>
      </c>
      <c r="G4066" s="1">
        <v>1.28098276948662</v>
      </c>
      <c r="H4066" s="1">
        <v>-4.1793746314257703E-2</v>
      </c>
      <c r="I4066" s="1">
        <v>33.912629324552498</v>
      </c>
      <c r="J4066" s="1">
        <v>3.0888269694742601</v>
      </c>
      <c r="K4066" s="1">
        <v>-3.3206554752989302E-2</v>
      </c>
      <c r="L4066" s="1">
        <v>6.9261453106619504</v>
      </c>
      <c r="M4066" s="1">
        <v>0.59524175563174997</v>
      </c>
      <c r="N4066" s="1">
        <v>-1.7327797593157099E-2</v>
      </c>
      <c r="O4066" s="1">
        <v>178.37226774012899</v>
      </c>
      <c r="P4066" s="1">
        <v>11.6903187938412</v>
      </c>
      <c r="Q4066" s="1">
        <v>9.0486771270570907E-2</v>
      </c>
      <c r="R4066" s="1">
        <v>60.340251271070002</v>
      </c>
      <c r="S4066" s="1">
        <v>6.9472563220304799</v>
      </c>
      <c r="T4066" s="43">
        <f t="shared" si="381"/>
        <v>2537.6686365864248</v>
      </c>
      <c r="U4066" s="1">
        <f t="shared" si="382"/>
        <v>5.7486365864247091</v>
      </c>
      <c r="V4066" s="1" t="b">
        <f t="shared" si="383"/>
        <v>0</v>
      </c>
      <c r="W4066" s="44" t="b">
        <f t="shared" si="384"/>
        <v>0</v>
      </c>
      <c r="X4066" s="38">
        <f t="shared" si="385"/>
        <v>1</v>
      </c>
      <c r="Y4066" s="38">
        <f t="shared" si="386"/>
        <v>0</v>
      </c>
      <c r="AF4066" s="1">
        <v>1.77405975539994</v>
      </c>
      <c r="AG4066" s="1">
        <v>1.28098276948662</v>
      </c>
      <c r="AH4066" s="1">
        <v>3.0888269694742601</v>
      </c>
      <c r="AI4066" s="1">
        <v>0.59524175563174997</v>
      </c>
      <c r="AJ4066" s="1">
        <v>11.6903187938412</v>
      </c>
      <c r="AK4066" s="1">
        <v>6.9472563220304799</v>
      </c>
    </row>
    <row r="4067" spans="1:37">
      <c r="A4067">
        <v>4065</v>
      </c>
      <c r="B4067" s="1">
        <v>6.8741540843906906E-2</v>
      </c>
      <c r="C4067" s="1">
        <v>17.309934650523999</v>
      </c>
      <c r="D4067" s="1">
        <v>2.0235070780713298</v>
      </c>
      <c r="E4067" s="1">
        <v>-2.02738916575072E-2</v>
      </c>
      <c r="F4067" s="1">
        <v>15.022330607249099</v>
      </c>
      <c r="G4067" s="1">
        <v>1.22906640229798</v>
      </c>
      <c r="H4067" s="1">
        <v>8.0678425525041904E-3</v>
      </c>
      <c r="I4067" s="1">
        <v>35.646432806388901</v>
      </c>
      <c r="J4067" s="1">
        <v>3.1268008821074602</v>
      </c>
      <c r="K4067" s="1">
        <v>-2.43043899769629E-4</v>
      </c>
      <c r="L4067" s="1">
        <v>7.1582600171323296</v>
      </c>
      <c r="M4067" s="1">
        <v>0.59931465730078803</v>
      </c>
      <c r="N4067" s="1">
        <v>-1.2103216293558399E-3</v>
      </c>
      <c r="O4067" s="1">
        <v>181.27047160427</v>
      </c>
      <c r="P4067" s="1">
        <v>11.9104692589426</v>
      </c>
      <c r="Q4067" s="1">
        <v>3.7097244702685397E-2</v>
      </c>
      <c r="R4067" s="1">
        <v>57.203201746482499</v>
      </c>
      <c r="S4067" s="1">
        <v>5.1294066067241202</v>
      </c>
      <c r="T4067" s="43">
        <f t="shared" si="381"/>
        <v>2401.8564885444275</v>
      </c>
      <c r="U4067" s="1">
        <f t="shared" si="382"/>
        <v>-130.06351145557255</v>
      </c>
      <c r="V4067" s="1" t="b">
        <f t="shared" si="383"/>
        <v>0</v>
      </c>
      <c r="W4067" s="44" t="b">
        <f t="shared" si="384"/>
        <v>0</v>
      </c>
      <c r="X4067" s="38">
        <f t="shared" si="385"/>
        <v>0</v>
      </c>
      <c r="Y4067" s="38">
        <f t="shared" si="386"/>
        <v>1</v>
      </c>
      <c r="AF4067" s="1">
        <v>2.0235070780713298</v>
      </c>
      <c r="AG4067" s="1">
        <v>1.22906640229798</v>
      </c>
      <c r="AH4067" s="1">
        <v>3.1268008821074602</v>
      </c>
      <c r="AI4067" s="1">
        <v>0.59931465730078803</v>
      </c>
      <c r="AJ4067" s="1">
        <v>11.9104692589426</v>
      </c>
      <c r="AK4067" s="1">
        <v>5.1294066067241202</v>
      </c>
    </row>
    <row r="4068" spans="1:37">
      <c r="A4068">
        <v>4066</v>
      </c>
      <c r="B4068" s="1">
        <v>9.4448222236452301E-2</v>
      </c>
      <c r="C4068" s="1">
        <v>17.7606844439015</v>
      </c>
      <c r="D4068" s="1">
        <v>2.2870230467644901</v>
      </c>
      <c r="E4068" s="1">
        <v>7.8524164773308397E-2</v>
      </c>
      <c r="F4068" s="1">
        <v>16.582299937315199</v>
      </c>
      <c r="G4068" s="1">
        <v>1.7843514598724299</v>
      </c>
      <c r="H4068" s="1">
        <v>-9.9874394154243103E-3</v>
      </c>
      <c r="I4068" s="1">
        <v>35.008601847113297</v>
      </c>
      <c r="J4068" s="1">
        <v>3.03463893264313</v>
      </c>
      <c r="K4068" s="1">
        <v>9.0515759707730695E-2</v>
      </c>
      <c r="L4068" s="1">
        <v>7.83832952352319</v>
      </c>
      <c r="M4068" s="1">
        <v>0.90951448276899904</v>
      </c>
      <c r="N4068" s="1">
        <v>-1.1005106591559E-2</v>
      </c>
      <c r="O4068" s="1">
        <v>179.503633340862</v>
      </c>
      <c r="P4068" s="1">
        <v>11.7362446463602</v>
      </c>
      <c r="Q4068" s="1">
        <v>-2.34748670162809E-2</v>
      </c>
      <c r="R4068" s="1">
        <v>53.841134655102699</v>
      </c>
      <c r="S4068" s="1">
        <v>4.4645446475698201</v>
      </c>
      <c r="T4068" s="43">
        <f t="shared" si="381"/>
        <v>2421.631721597907</v>
      </c>
      <c r="U4068" s="1">
        <f t="shared" si="382"/>
        <v>-110.28827840209306</v>
      </c>
      <c r="V4068" s="1" t="b">
        <f t="shared" si="383"/>
        <v>0</v>
      </c>
      <c r="W4068" s="44" t="b">
        <f t="shared" si="384"/>
        <v>0</v>
      </c>
      <c r="X4068" s="38">
        <f t="shared" si="385"/>
        <v>0</v>
      </c>
      <c r="Y4068" s="38">
        <f t="shared" si="386"/>
        <v>1</v>
      </c>
      <c r="AF4068" s="1">
        <v>2.2870230467644901</v>
      </c>
      <c r="AG4068" s="1">
        <v>1.7843514598724299</v>
      </c>
      <c r="AH4068" s="1">
        <v>3.03463893264313</v>
      </c>
      <c r="AI4068" s="1">
        <v>0.90951448276899904</v>
      </c>
      <c r="AJ4068" s="1">
        <v>11.7362446463602</v>
      </c>
      <c r="AK4068" s="1">
        <v>4.4645446475698201</v>
      </c>
    </row>
    <row r="4069" spans="1:37">
      <c r="A4069">
        <v>4067</v>
      </c>
      <c r="B4069" s="1">
        <v>7.9887128507186198E-2</v>
      </c>
      <c r="C4069" s="1">
        <v>17.503943205923498</v>
      </c>
      <c r="D4069" s="1">
        <v>2.1333326679699698</v>
      </c>
      <c r="E4069" s="1">
        <v>3.0462235212320499E-2</v>
      </c>
      <c r="F4069" s="1">
        <v>15.8041715619944</v>
      </c>
      <c r="G4069" s="1">
        <v>1.3740832399424101</v>
      </c>
      <c r="H4069" s="1">
        <v>-2.7083765130976201E-3</v>
      </c>
      <c r="I4069" s="1">
        <v>35.2643613776576</v>
      </c>
      <c r="J4069" s="1">
        <v>3.0610799760156699</v>
      </c>
      <c r="K4069" s="1">
        <v>2.9463801969062502E-2</v>
      </c>
      <c r="L4069" s="1">
        <v>7.3740994252684198</v>
      </c>
      <c r="M4069" s="1">
        <v>0.65392275603352801</v>
      </c>
      <c r="N4069" s="1">
        <v>-3.9345077233757499E-2</v>
      </c>
      <c r="O4069" s="1">
        <v>174.48791400622801</v>
      </c>
      <c r="P4069" s="1">
        <v>12.1030970580971</v>
      </c>
      <c r="Q4069" s="1">
        <v>9.3605305335361197E-2</v>
      </c>
      <c r="R4069" s="1">
        <v>60.528718117536599</v>
      </c>
      <c r="S4069" s="1">
        <v>7.0788677035610004</v>
      </c>
      <c r="T4069" s="43">
        <f t="shared" si="381"/>
        <v>2640.4383401619675</v>
      </c>
      <c r="U4069" s="1">
        <f t="shared" si="382"/>
        <v>108.51834016196744</v>
      </c>
      <c r="V4069" s="1" t="b">
        <f t="shared" si="383"/>
        <v>0</v>
      </c>
      <c r="W4069" s="44" t="b">
        <f t="shared" si="384"/>
        <v>0</v>
      </c>
      <c r="X4069" s="38">
        <f t="shared" si="385"/>
        <v>1</v>
      </c>
      <c r="Y4069" s="38">
        <f t="shared" si="386"/>
        <v>0</v>
      </c>
      <c r="AF4069" s="1">
        <v>2.1333326679699698</v>
      </c>
      <c r="AG4069" s="1">
        <v>1.3740832399424101</v>
      </c>
      <c r="AH4069" s="1">
        <v>3.0610799760156699</v>
      </c>
      <c r="AI4069" s="1">
        <v>0.65392275603352801</v>
      </c>
      <c r="AJ4069" s="1">
        <v>12.1030970580971</v>
      </c>
      <c r="AK4069" s="1">
        <v>7.0788677035610004</v>
      </c>
    </row>
    <row r="4070" spans="1:37">
      <c r="A4070">
        <v>4068</v>
      </c>
      <c r="B4070" s="1">
        <v>2.88612337663933E-2</v>
      </c>
      <c r="C4070" s="1">
        <v>16.633193160998001</v>
      </c>
      <c r="D4070" s="1">
        <v>1.7397706058632001</v>
      </c>
      <c r="E4070" s="1">
        <v>1.02920664340983E-2</v>
      </c>
      <c r="F4070" s="1">
        <v>15.4885920987179</v>
      </c>
      <c r="G4070" s="1">
        <v>1.27801588615632</v>
      </c>
      <c r="H4070" s="1">
        <v>4.0872722933589303E-2</v>
      </c>
      <c r="I4070" s="1">
        <v>36.835201877284902</v>
      </c>
      <c r="J4070" s="1">
        <v>3.4982445917912899</v>
      </c>
      <c r="K4070" s="1">
        <v>-2.23579464740175E-3</v>
      </c>
      <c r="L4070" s="1">
        <v>7.1440095926192599</v>
      </c>
      <c r="M4070" s="1">
        <v>0.59772906103800005</v>
      </c>
      <c r="N4070" s="1">
        <v>9.1409138376362508E-3</v>
      </c>
      <c r="O4070" s="1">
        <v>183.156589925356</v>
      </c>
      <c r="P4070" s="1">
        <v>12.2870579392624</v>
      </c>
      <c r="Q4070" s="1">
        <v>-9.8158653376388995E-3</v>
      </c>
      <c r="R4070" s="1">
        <v>54.581596274801903</v>
      </c>
      <c r="S4070" s="1">
        <v>4.4783615743853398</v>
      </c>
      <c r="T4070" s="43">
        <f t="shared" si="381"/>
        <v>2387.917965849655</v>
      </c>
      <c r="U4070" s="1">
        <f t="shared" si="382"/>
        <v>-144.00203415034503</v>
      </c>
      <c r="V4070" s="1" t="b">
        <f t="shared" si="383"/>
        <v>0</v>
      </c>
      <c r="W4070" s="44" t="b">
        <f t="shared" si="384"/>
        <v>0</v>
      </c>
      <c r="X4070" s="38">
        <f t="shared" si="385"/>
        <v>0</v>
      </c>
      <c r="Y4070" s="38">
        <f t="shared" si="386"/>
        <v>1</v>
      </c>
      <c r="AF4070" s="1">
        <v>1.7397706058632001</v>
      </c>
      <c r="AG4070" s="1">
        <v>1.27801588615632</v>
      </c>
      <c r="AH4070" s="1">
        <v>3.4982445917912899</v>
      </c>
      <c r="AI4070" s="1">
        <v>0.59772906103800005</v>
      </c>
      <c r="AJ4070" s="1">
        <v>12.2870579392624</v>
      </c>
      <c r="AK4070" s="1">
        <v>4.4783615743853398</v>
      </c>
    </row>
    <row r="4071" spans="1:37">
      <c r="A4071">
        <v>4069</v>
      </c>
      <c r="B4071" s="1">
        <v>0.12126134886602299</v>
      </c>
      <c r="C4071" s="1">
        <v>18.2433458386182</v>
      </c>
      <c r="D4071" s="1">
        <v>2.6244030965037699</v>
      </c>
      <c r="E4071" s="1">
        <v>7.6230516469147996E-2</v>
      </c>
      <c r="F4071" s="1">
        <v>16.544309558124301</v>
      </c>
      <c r="G4071" s="1">
        <v>1.75776257248346</v>
      </c>
      <c r="H4071" s="1">
        <v>8.10057670557017E-3</v>
      </c>
      <c r="I4071" s="1">
        <v>35.647599681274798</v>
      </c>
      <c r="J4071" s="1">
        <v>3.1271085913882</v>
      </c>
      <c r="K4071" s="1">
        <v>7.3613878902537302E-2</v>
      </c>
      <c r="L4071" s="1">
        <v>7.7069603327837504</v>
      </c>
      <c r="M4071" s="1">
        <v>0.82094043869605704</v>
      </c>
      <c r="N4071" s="1">
        <v>4.91168105567115E-2</v>
      </c>
      <c r="O4071" s="1">
        <v>190.62675737298801</v>
      </c>
      <c r="P4071" s="1">
        <v>15.481212199812999</v>
      </c>
      <c r="Q4071" s="1">
        <v>2.1053910103814199E-2</v>
      </c>
      <c r="R4071" s="1">
        <v>56.292794154837097</v>
      </c>
      <c r="S4071" s="1">
        <v>4.80542531689371</v>
      </c>
      <c r="T4071" s="43">
        <f t="shared" si="381"/>
        <v>2861.6852215778194</v>
      </c>
      <c r="U4071" s="1">
        <f t="shared" si="382"/>
        <v>329.76522157781937</v>
      </c>
      <c r="V4071" s="1" t="b">
        <f t="shared" si="383"/>
        <v>0</v>
      </c>
      <c r="W4071" s="44" t="b">
        <f t="shared" si="384"/>
        <v>0</v>
      </c>
      <c r="X4071" s="38">
        <f t="shared" si="385"/>
        <v>1</v>
      </c>
      <c r="Y4071" s="38">
        <f t="shared" si="386"/>
        <v>0</v>
      </c>
      <c r="AF4071" s="1">
        <v>2.6244030965037699</v>
      </c>
      <c r="AG4071" s="1">
        <v>1.75776257248346</v>
      </c>
      <c r="AH4071" s="1">
        <v>3.1271085913882</v>
      </c>
      <c r="AI4071" s="1">
        <v>0.82094043869605704</v>
      </c>
      <c r="AJ4071" s="1">
        <v>15.481212199812999</v>
      </c>
      <c r="AK4071" s="1">
        <v>4.80542531689371</v>
      </c>
    </row>
    <row r="4072" spans="1:37">
      <c r="A4072">
        <v>4070</v>
      </c>
      <c r="B4072" s="1">
        <v>4.2972518313166501E-2</v>
      </c>
      <c r="C4072" s="1">
        <v>16.869572770099602</v>
      </c>
      <c r="D4072" s="1">
        <v>1.81899025095056</v>
      </c>
      <c r="E4072" s="1">
        <v>-6.5244816390966397E-3</v>
      </c>
      <c r="F4072" s="1">
        <v>15.2303052783205</v>
      </c>
      <c r="G4072" s="1">
        <v>1.2336737836510201</v>
      </c>
      <c r="H4072" s="1">
        <v>-1.4313796789673899E-2</v>
      </c>
      <c r="I4072" s="1">
        <v>34.857469286816901</v>
      </c>
      <c r="J4072" s="1">
        <v>3.0323761720157099</v>
      </c>
      <c r="K4072" s="1">
        <v>6.0403948591408099E-3</v>
      </c>
      <c r="L4072" s="1">
        <v>7.2033801117951004</v>
      </c>
      <c r="M4072" s="1">
        <v>0.60841269841307899</v>
      </c>
      <c r="N4072" s="1">
        <v>1.6693547821889702E-2</v>
      </c>
      <c r="O4072" s="1">
        <v>184.54514162172501</v>
      </c>
      <c r="P4072" s="1">
        <v>12.6946996087317</v>
      </c>
      <c r="Q4072" s="1">
        <v>-5.4228481191899998E-2</v>
      </c>
      <c r="R4072" s="1">
        <v>52.2105272239953</v>
      </c>
      <c r="S4072" s="1">
        <v>4.7179512513381896</v>
      </c>
      <c r="T4072" s="43">
        <f t="shared" si="381"/>
        <v>2410.6103765100256</v>
      </c>
      <c r="U4072" s="1">
        <f t="shared" si="382"/>
        <v>-121.30962348997446</v>
      </c>
      <c r="V4072" s="1" t="b">
        <f t="shared" si="383"/>
        <v>0</v>
      </c>
      <c r="W4072" s="44" t="b">
        <f t="shared" si="384"/>
        <v>0</v>
      </c>
      <c r="X4072" s="38">
        <f t="shared" si="385"/>
        <v>0</v>
      </c>
      <c r="Y4072" s="38">
        <f t="shared" si="386"/>
        <v>1</v>
      </c>
      <c r="AF4072" s="1">
        <v>1.81899025095056</v>
      </c>
      <c r="AG4072" s="1">
        <v>1.2336737836510201</v>
      </c>
      <c r="AH4072" s="1">
        <v>3.0323761720157099</v>
      </c>
      <c r="AI4072" s="1">
        <v>0.60841269841307899</v>
      </c>
      <c r="AJ4072" s="1">
        <v>12.6946996087317</v>
      </c>
      <c r="AK4072" s="1">
        <v>4.7179512513381896</v>
      </c>
    </row>
    <row r="4073" spans="1:37">
      <c r="A4073">
        <v>4071</v>
      </c>
      <c r="B4073" s="1">
        <v>-2.4721199107468499E-2</v>
      </c>
      <c r="C4073" s="1">
        <v>15.765402974133201</v>
      </c>
      <c r="D4073" s="1">
        <v>1.6075068209830801</v>
      </c>
      <c r="E4073" s="1">
        <v>-4.5563353043871303E-2</v>
      </c>
      <c r="F4073" s="1">
        <v>14.647187534119</v>
      </c>
      <c r="G4073" s="1">
        <v>1.2675050887349</v>
      </c>
      <c r="H4073" s="1">
        <v>-4.0217925270059404E-3</v>
      </c>
      <c r="I4073" s="1">
        <v>35.218075003990101</v>
      </c>
      <c r="J4073" s="1">
        <v>3.05415666734782</v>
      </c>
      <c r="K4073" s="1">
        <v>-3.5084344443587101E-2</v>
      </c>
      <c r="L4073" s="1">
        <v>6.9131516698824296</v>
      </c>
      <c r="M4073" s="1">
        <v>0.59668202618417998</v>
      </c>
      <c r="N4073" s="1">
        <v>-1.3307675635497999E-2</v>
      </c>
      <c r="O4073" s="1">
        <v>179.09078931479601</v>
      </c>
      <c r="P4073" s="1">
        <v>11.7164321725737</v>
      </c>
      <c r="Q4073" s="1">
        <v>-3.1551742796745198E-2</v>
      </c>
      <c r="R4073" s="1">
        <v>53.4080179680155</v>
      </c>
      <c r="S4073" s="1">
        <v>4.4951092981537997</v>
      </c>
      <c r="T4073" s="43">
        <f t="shared" si="381"/>
        <v>2273.739207397748</v>
      </c>
      <c r="U4073" s="1">
        <f t="shared" si="382"/>
        <v>-258.18079260225204</v>
      </c>
      <c r="V4073" s="1" t="b">
        <f t="shared" si="383"/>
        <v>1</v>
      </c>
      <c r="W4073" s="44" t="b">
        <f t="shared" si="384"/>
        <v>1</v>
      </c>
      <c r="X4073" s="38">
        <f t="shared" si="385"/>
        <v>0</v>
      </c>
      <c r="Y4073" s="38">
        <f t="shared" si="386"/>
        <v>1</v>
      </c>
      <c r="AF4073" s="1">
        <v>1.6075068209830801</v>
      </c>
      <c r="AG4073" s="1">
        <v>1.2675050887349</v>
      </c>
      <c r="AH4073" s="1">
        <v>3.05415666734782</v>
      </c>
      <c r="AI4073" s="1">
        <v>0.59668202618417998</v>
      </c>
      <c r="AJ4073" s="1">
        <v>11.7164321725737</v>
      </c>
      <c r="AK4073" s="1">
        <v>4.4951092981537997</v>
      </c>
    </row>
    <row r="4074" spans="1:37">
      <c r="A4074">
        <v>4072</v>
      </c>
      <c r="B4074" s="1">
        <v>4.9543722966165799E-2</v>
      </c>
      <c r="C4074" s="1">
        <v>16.980791204519999</v>
      </c>
      <c r="D4074" s="1">
        <v>1.86622448570959</v>
      </c>
      <c r="E4074" s="1">
        <v>8.7758750140268706E-3</v>
      </c>
      <c r="F4074" s="1">
        <v>15.465126222144599</v>
      </c>
      <c r="G4074" s="1">
        <v>1.2746301344487101</v>
      </c>
      <c r="H4074" s="1">
        <v>-9.4879249414954406E-3</v>
      </c>
      <c r="I4074" s="1">
        <v>35.0260935187559</v>
      </c>
      <c r="J4074" s="1">
        <v>3.0353510972482498</v>
      </c>
      <c r="K4074" s="1">
        <v>3.5379479387714297E-2</v>
      </c>
      <c r="L4074" s="1">
        <v>7.4178515027168697</v>
      </c>
      <c r="M4074" s="1">
        <v>0.67061837847471495</v>
      </c>
      <c r="N4074" s="1">
        <v>-3.73346041640141E-3</v>
      </c>
      <c r="O4074" s="1">
        <v>180.813677566134</v>
      </c>
      <c r="P4074" s="1">
        <v>11.8355295759002</v>
      </c>
      <c r="Q4074" s="1">
        <v>5.0806877659855698E-2</v>
      </c>
      <c r="R4074" s="1">
        <v>57.992837083833997</v>
      </c>
      <c r="S4074" s="1">
        <v>5.4966857871661503</v>
      </c>
      <c r="T4074" s="43">
        <f t="shared" si="381"/>
        <v>2417.9039458947614</v>
      </c>
      <c r="U4074" s="1">
        <f t="shared" si="382"/>
        <v>-114.01605410523871</v>
      </c>
      <c r="V4074" s="1" t="b">
        <f t="shared" si="383"/>
        <v>0</v>
      </c>
      <c r="W4074" s="44" t="b">
        <f t="shared" si="384"/>
        <v>0</v>
      </c>
      <c r="X4074" s="38">
        <f t="shared" si="385"/>
        <v>0</v>
      </c>
      <c r="Y4074" s="38">
        <f t="shared" si="386"/>
        <v>1</v>
      </c>
      <c r="AF4074" s="1">
        <v>1.86622448570959</v>
      </c>
      <c r="AG4074" s="1">
        <v>1.2746301344487101</v>
      </c>
      <c r="AH4074" s="1">
        <v>3.0353510972482498</v>
      </c>
      <c r="AI4074" s="1">
        <v>0.67061837847471495</v>
      </c>
      <c r="AJ4074" s="1">
        <v>11.8355295759002</v>
      </c>
      <c r="AK4074" s="1">
        <v>5.4966857871661503</v>
      </c>
    </row>
    <row r="4075" spans="1:37">
      <c r="A4075">
        <v>4073</v>
      </c>
      <c r="B4075" s="1">
        <v>4.8435475361859E-2</v>
      </c>
      <c r="C4075" s="1">
        <v>16.9619827075093</v>
      </c>
      <c r="D4075" s="1">
        <v>1.85856899520772</v>
      </c>
      <c r="E4075" s="1">
        <v>1.9439032656414001E-2</v>
      </c>
      <c r="F4075" s="1">
        <v>15.6309156495181</v>
      </c>
      <c r="G4075" s="1">
        <v>1.3156841781509201</v>
      </c>
      <c r="H4075" s="1">
        <v>3.1378767947547001E-2</v>
      </c>
      <c r="I4075" s="1">
        <v>36.4871449614498</v>
      </c>
      <c r="J4075" s="1">
        <v>3.3644135893364302</v>
      </c>
      <c r="K4075" s="1">
        <v>1.16481975058927E-2</v>
      </c>
      <c r="L4075" s="1">
        <v>7.24388872183924</v>
      </c>
      <c r="M4075" s="1">
        <v>0.61514517926405299</v>
      </c>
      <c r="N4075" s="1">
        <v>3.2731025070292102E-2</v>
      </c>
      <c r="O4075" s="1">
        <v>187.528640079897</v>
      </c>
      <c r="P4075" s="1">
        <v>13.8619945916384</v>
      </c>
      <c r="Q4075" s="1">
        <v>-2.6929365668314199E-2</v>
      </c>
      <c r="R4075" s="1">
        <v>53.655461416633898</v>
      </c>
      <c r="S4075" s="1">
        <v>4.4669298927141696</v>
      </c>
      <c r="T4075" s="43">
        <f t="shared" si="381"/>
        <v>2548.2736426311694</v>
      </c>
      <c r="U4075" s="1">
        <f t="shared" si="382"/>
        <v>16.35364263116935</v>
      </c>
      <c r="V4075" s="1" t="b">
        <f t="shared" si="383"/>
        <v>0</v>
      </c>
      <c r="W4075" s="44" t="b">
        <f t="shared" si="384"/>
        <v>0</v>
      </c>
      <c r="X4075" s="38">
        <f t="shared" si="385"/>
        <v>1</v>
      </c>
      <c r="Y4075" s="38">
        <f t="shared" si="386"/>
        <v>0</v>
      </c>
      <c r="AF4075" s="1">
        <v>1.85856899520772</v>
      </c>
      <c r="AG4075" s="1">
        <v>1.3156841781509201</v>
      </c>
      <c r="AH4075" s="1">
        <v>3.3644135893364302</v>
      </c>
      <c r="AI4075" s="1">
        <v>0.61514517926405299</v>
      </c>
      <c r="AJ4075" s="1">
        <v>13.8619945916384</v>
      </c>
      <c r="AK4075" s="1">
        <v>4.4669298927141696</v>
      </c>
    </row>
    <row r="4076" spans="1:37">
      <c r="A4076">
        <v>4074</v>
      </c>
      <c r="B4076" s="1">
        <v>2.2741191001375501E-2</v>
      </c>
      <c r="C4076" s="1">
        <v>16.5317081705339</v>
      </c>
      <c r="D4076" s="1">
        <v>1.70699549353893</v>
      </c>
      <c r="E4076" s="1">
        <v>3.2044129234990303E-2</v>
      </c>
      <c r="F4076" s="1">
        <v>15.829191871042701</v>
      </c>
      <c r="G4076" s="1">
        <v>1.3831953872865801</v>
      </c>
      <c r="H4076" s="1">
        <v>-3.8626598022552298E-2</v>
      </c>
      <c r="I4076" s="1">
        <v>34.020205916170703</v>
      </c>
      <c r="J4076" s="1">
        <v>3.07465498564541</v>
      </c>
      <c r="K4076" s="1">
        <v>-8.7471601908536908E-3</v>
      </c>
      <c r="L4076" s="1">
        <v>7.0976434519797902</v>
      </c>
      <c r="M4076" s="1">
        <v>0.59125253600929395</v>
      </c>
      <c r="N4076" s="1">
        <v>4.6291156622844901E-2</v>
      </c>
      <c r="O4076" s="1">
        <v>190.08887242236699</v>
      </c>
      <c r="P4076" s="1">
        <v>15.165817712081999</v>
      </c>
      <c r="Q4076" s="1">
        <v>1.8808609779230899E-2</v>
      </c>
      <c r="R4076" s="1">
        <v>56.166541716210702</v>
      </c>
      <c r="S4076" s="1">
        <v>4.7675117446494797</v>
      </c>
      <c r="T4076" s="43">
        <f t="shared" si="381"/>
        <v>2668.9427859211692</v>
      </c>
      <c r="U4076" s="1">
        <f t="shared" si="382"/>
        <v>137.02278592116909</v>
      </c>
      <c r="V4076" s="1" t="b">
        <f t="shared" si="383"/>
        <v>0</v>
      </c>
      <c r="W4076" s="44" t="b">
        <f t="shared" si="384"/>
        <v>0</v>
      </c>
      <c r="X4076" s="38">
        <f t="shared" si="385"/>
        <v>1</v>
      </c>
      <c r="Y4076" s="38">
        <f t="shared" si="386"/>
        <v>0</v>
      </c>
      <c r="AF4076" s="1">
        <v>1.70699549353893</v>
      </c>
      <c r="AG4076" s="1">
        <v>1.3831953872865801</v>
      </c>
      <c r="AH4076" s="1">
        <v>3.07465498564541</v>
      </c>
      <c r="AI4076" s="1">
        <v>0.59125253600929395</v>
      </c>
      <c r="AJ4076" s="1">
        <v>15.165817712081999</v>
      </c>
      <c r="AK4076" s="1">
        <v>4.7675117446494797</v>
      </c>
    </row>
    <row r="4077" spans="1:37">
      <c r="A4077">
        <v>4075</v>
      </c>
      <c r="B4077" s="1">
        <v>-7.3153525474484199E-2</v>
      </c>
      <c r="C4077" s="1">
        <v>15.020043276925101</v>
      </c>
      <c r="D4077" s="1">
        <v>1.7346550643735901</v>
      </c>
      <c r="E4077" s="1">
        <v>-2.13473676238842E-2</v>
      </c>
      <c r="F4077" s="1">
        <v>15.0062131487831</v>
      </c>
      <c r="G4077" s="1">
        <v>1.22790900810576</v>
      </c>
      <c r="H4077" s="1">
        <v>-0.102445437669757</v>
      </c>
      <c r="I4077" s="1">
        <v>31.916904788454602</v>
      </c>
      <c r="J4077" s="1">
        <v>3.8188343703222198</v>
      </c>
      <c r="K4077" s="1">
        <v>-7.1253887964454199E-3</v>
      </c>
      <c r="L4077" s="1">
        <v>7.1091635460524696</v>
      </c>
      <c r="M4077" s="1">
        <v>0.591123843919096</v>
      </c>
      <c r="N4077" s="1">
        <v>-7.02856296025757E-3</v>
      </c>
      <c r="O4077" s="1">
        <v>180.21885849034399</v>
      </c>
      <c r="P4077" s="1">
        <v>11.7695805853411</v>
      </c>
      <c r="Q4077" s="1">
        <v>2.49044064817209E-2</v>
      </c>
      <c r="R4077" s="1">
        <v>56.509967198518503</v>
      </c>
      <c r="S4077" s="1">
        <v>4.8785408843268296</v>
      </c>
      <c r="T4077" s="43">
        <f t="shared" si="381"/>
        <v>2402.0643756388595</v>
      </c>
      <c r="U4077" s="1">
        <f t="shared" si="382"/>
        <v>-129.8556243611406</v>
      </c>
      <c r="V4077" s="1" t="b">
        <f t="shared" si="383"/>
        <v>0</v>
      </c>
      <c r="W4077" s="44" t="b">
        <f t="shared" si="384"/>
        <v>0</v>
      </c>
      <c r="X4077" s="38">
        <f t="shared" si="385"/>
        <v>0</v>
      </c>
      <c r="Y4077" s="38">
        <f t="shared" si="386"/>
        <v>1</v>
      </c>
      <c r="AF4077" s="1">
        <v>1.7346550643735901</v>
      </c>
      <c r="AG4077" s="1">
        <v>1.22790900810576</v>
      </c>
      <c r="AH4077" s="1">
        <v>3.8188343703222198</v>
      </c>
      <c r="AI4077" s="1">
        <v>0.591123843919096</v>
      </c>
      <c r="AJ4077" s="1">
        <v>11.7695805853411</v>
      </c>
      <c r="AK4077" s="1">
        <v>4.8785408843268296</v>
      </c>
    </row>
    <row r="4078" spans="1:37">
      <c r="A4078">
        <v>4076</v>
      </c>
      <c r="B4078" s="1">
        <v>9.9286418027084197E-2</v>
      </c>
      <c r="C4078" s="1">
        <v>17.846822320545598</v>
      </c>
      <c r="D4078" s="1">
        <v>2.3461833119326201</v>
      </c>
      <c r="E4078" s="1">
        <v>5.5035612994466999E-2</v>
      </c>
      <c r="F4078" s="1">
        <v>16.197344448642301</v>
      </c>
      <c r="G4078" s="1">
        <v>1.5517762173451799</v>
      </c>
      <c r="H4078" s="1">
        <v>8.7147439903833904E-2</v>
      </c>
      <c r="I4078" s="1">
        <v>38.579794376697798</v>
      </c>
      <c r="J4078" s="1">
        <v>4.4726505677443704</v>
      </c>
      <c r="K4078" s="1">
        <v>-5.3378336845971699E-3</v>
      </c>
      <c r="L4078" s="1">
        <v>7.1218829326054998</v>
      </c>
      <c r="M4078" s="1">
        <v>0.59465792737234002</v>
      </c>
      <c r="N4078" s="1">
        <v>2.1019358742640899E-2</v>
      </c>
      <c r="O4078" s="1">
        <v>185.34517816656901</v>
      </c>
      <c r="P4078" s="1">
        <v>12.979099180302899</v>
      </c>
      <c r="Q4078" s="1">
        <v>2.66604692726524E-2</v>
      </c>
      <c r="R4078" s="1">
        <v>56.609289431747797</v>
      </c>
      <c r="S4078" s="1">
        <v>4.9128828697397502</v>
      </c>
      <c r="T4078" s="43">
        <f t="shared" si="381"/>
        <v>2685.7250074437161</v>
      </c>
      <c r="U4078" s="1">
        <f t="shared" si="382"/>
        <v>153.80500744371602</v>
      </c>
      <c r="V4078" s="1" t="b">
        <f t="shared" si="383"/>
        <v>0</v>
      </c>
      <c r="W4078" s="44" t="b">
        <f t="shared" si="384"/>
        <v>0</v>
      </c>
      <c r="X4078" s="38">
        <f t="shared" si="385"/>
        <v>1</v>
      </c>
      <c r="Y4078" s="38">
        <f t="shared" si="386"/>
        <v>0</v>
      </c>
      <c r="AF4078" s="1">
        <v>2.3461833119326201</v>
      </c>
      <c r="AG4078" s="1">
        <v>1.5517762173451799</v>
      </c>
      <c r="AH4078" s="1">
        <v>4.4726505677443704</v>
      </c>
      <c r="AI4078" s="1">
        <v>0.59465792737234002</v>
      </c>
      <c r="AJ4078" s="1">
        <v>12.979099180302899</v>
      </c>
      <c r="AK4078" s="1">
        <v>4.9128828697397502</v>
      </c>
    </row>
    <row r="4079" spans="1:37">
      <c r="A4079">
        <v>4077</v>
      </c>
      <c r="B4079" s="1">
        <v>2.1699676885309001E-2</v>
      </c>
      <c r="C4079" s="1">
        <v>16.514499126398398</v>
      </c>
      <c r="D4079" s="1">
        <v>1.7014658109796501</v>
      </c>
      <c r="E4079" s="1">
        <v>1.7045044135403501E-3</v>
      </c>
      <c r="F4079" s="1">
        <v>15.3561523347128</v>
      </c>
      <c r="G4079" s="1">
        <v>1.2538760672078</v>
      </c>
      <c r="H4079" s="1">
        <v>-6.15982170850726E-3</v>
      </c>
      <c r="I4079" s="1">
        <v>35.142858168462297</v>
      </c>
      <c r="J4079" s="1">
        <v>3.0430229674681399</v>
      </c>
      <c r="K4079" s="1">
        <v>1.20215804602313E-3</v>
      </c>
      <c r="L4079" s="1">
        <v>7.1686126274419797</v>
      </c>
      <c r="M4079" s="1">
        <v>0.601839982469206</v>
      </c>
      <c r="N4079" s="1">
        <v>3.0945200126340899E-2</v>
      </c>
      <c r="O4079" s="1">
        <v>187.19404560923601</v>
      </c>
      <c r="P4079" s="1">
        <v>13.705346770845001</v>
      </c>
      <c r="Q4079" s="1">
        <v>-1.71804159603452E-2</v>
      </c>
      <c r="R4079" s="1">
        <v>54.181103879338998</v>
      </c>
      <c r="S4079" s="1">
        <v>4.4673045626658396</v>
      </c>
      <c r="T4079" s="43">
        <f t="shared" si="381"/>
        <v>2477.2856161635636</v>
      </c>
      <c r="U4079" s="1">
        <f t="shared" si="382"/>
        <v>-54.634383836436427</v>
      </c>
      <c r="V4079" s="1" t="b">
        <f t="shared" si="383"/>
        <v>0</v>
      </c>
      <c r="W4079" s="44" t="b">
        <f t="shared" si="384"/>
        <v>0</v>
      </c>
      <c r="X4079" s="38">
        <f t="shared" si="385"/>
        <v>0</v>
      </c>
      <c r="Y4079" s="38">
        <f t="shared" si="386"/>
        <v>1</v>
      </c>
      <c r="AF4079" s="1">
        <v>1.7014658109796501</v>
      </c>
      <c r="AG4079" s="1">
        <v>1.2538760672078</v>
      </c>
      <c r="AH4079" s="1">
        <v>3.0430229674681399</v>
      </c>
      <c r="AI4079" s="1">
        <v>0.601839982469206</v>
      </c>
      <c r="AJ4079" s="1">
        <v>13.705346770845001</v>
      </c>
      <c r="AK4079" s="1">
        <v>4.4673045626658396</v>
      </c>
    </row>
    <row r="4080" spans="1:37">
      <c r="A4080">
        <v>4078</v>
      </c>
      <c r="B4080" s="1">
        <v>0.114589451304204</v>
      </c>
      <c r="C4080" s="1">
        <v>18.122033246602498</v>
      </c>
      <c r="D4080" s="1">
        <v>2.5359501062829199</v>
      </c>
      <c r="E4080" s="1">
        <v>7.2563515773684306E-2</v>
      </c>
      <c r="F4080" s="1">
        <v>16.483752662416499</v>
      </c>
      <c r="G4080" s="1">
        <v>1.71944296721635</v>
      </c>
      <c r="H4080" s="1">
        <v>4.9761847739526202E-2</v>
      </c>
      <c r="I4080" s="1">
        <v>37.164094200821502</v>
      </c>
      <c r="J4080" s="1">
        <v>3.65097869463979</v>
      </c>
      <c r="K4080" s="1">
        <v>3.70682051911412E-2</v>
      </c>
      <c r="L4080" s="1">
        <v>7.4303888030072702</v>
      </c>
      <c r="M4080" s="1">
        <v>0.67539287728986397</v>
      </c>
      <c r="N4080" s="1">
        <v>-8.2232295154346293E-3</v>
      </c>
      <c r="O4080" s="1">
        <v>180.00368560301101</v>
      </c>
      <c r="P4080" s="1">
        <v>11.7591375883057</v>
      </c>
      <c r="Q4080" s="1">
        <v>-7.4364603317593602E-3</v>
      </c>
      <c r="R4080" s="1">
        <v>54.711622629540699</v>
      </c>
      <c r="S4080" s="1">
        <v>4.4825665227737002</v>
      </c>
      <c r="T4080" s="43">
        <f t="shared" si="381"/>
        <v>2482.3468756508328</v>
      </c>
      <c r="U4080" s="1">
        <f t="shared" si="382"/>
        <v>-49.573124349167301</v>
      </c>
      <c r="V4080" s="1" t="b">
        <f t="shared" si="383"/>
        <v>0</v>
      </c>
      <c r="W4080" s="44" t="b">
        <f t="shared" si="384"/>
        <v>0</v>
      </c>
      <c r="X4080" s="38">
        <f t="shared" si="385"/>
        <v>0</v>
      </c>
      <c r="Y4080" s="38">
        <f t="shared" si="386"/>
        <v>1</v>
      </c>
      <c r="AF4080" s="1">
        <v>2.5359501062829199</v>
      </c>
      <c r="AG4080" s="1">
        <v>1.71944296721635</v>
      </c>
      <c r="AH4080" s="1">
        <v>3.65097869463979</v>
      </c>
      <c r="AI4080" s="1">
        <v>0.67539287728986397</v>
      </c>
      <c r="AJ4080" s="1">
        <v>11.7591375883057</v>
      </c>
      <c r="AK4080" s="1">
        <v>4.4825665227737002</v>
      </c>
    </row>
    <row r="4081" spans="1:37">
      <c r="A4081">
        <v>4079</v>
      </c>
      <c r="B4081" s="1">
        <v>-2.59887126013497E-3</v>
      </c>
      <c r="C4081" s="1">
        <v>16.118056766575702</v>
      </c>
      <c r="D4081" s="1">
        <v>1.6247413782714999</v>
      </c>
      <c r="E4081" s="1">
        <v>-3.6521279266004299E-2</v>
      </c>
      <c r="F4081" s="1">
        <v>14.780229063658499</v>
      </c>
      <c r="G4081" s="1">
        <v>1.2491256372746</v>
      </c>
      <c r="H4081" s="1">
        <v>1.21212333738319E-2</v>
      </c>
      <c r="I4081" s="1">
        <v>35.791214961037198</v>
      </c>
      <c r="J4081" s="1">
        <v>3.15345898235759</v>
      </c>
      <c r="K4081" s="1">
        <v>-3.6617254160068398E-2</v>
      </c>
      <c r="L4081" s="1">
        <v>6.9025625506715604</v>
      </c>
      <c r="M4081" s="1">
        <v>0.59793392524718803</v>
      </c>
      <c r="N4081" s="1">
        <v>9.5298224632179608E-3</v>
      </c>
      <c r="O4081" s="1">
        <v>183.22783495601499</v>
      </c>
      <c r="P4081" s="1">
        <v>12.301816762895999</v>
      </c>
      <c r="Q4081" s="1">
        <v>-4.2353794401807102E-2</v>
      </c>
      <c r="R4081" s="1">
        <v>52.834206551622003</v>
      </c>
      <c r="S4081" s="1">
        <v>4.5746721195236502</v>
      </c>
      <c r="T4081" s="43">
        <f t="shared" si="381"/>
        <v>2350.1748805570528</v>
      </c>
      <c r="U4081" s="1">
        <f t="shared" si="382"/>
        <v>-181.74511944294727</v>
      </c>
      <c r="V4081" s="1" t="b">
        <f t="shared" si="383"/>
        <v>0</v>
      </c>
      <c r="W4081" s="44" t="b">
        <f t="shared" si="384"/>
        <v>0</v>
      </c>
      <c r="X4081" s="38">
        <f t="shared" si="385"/>
        <v>0</v>
      </c>
      <c r="Y4081" s="38">
        <f t="shared" si="386"/>
        <v>1</v>
      </c>
      <c r="AF4081" s="1">
        <v>1.6247413782714999</v>
      </c>
      <c r="AG4081" s="1">
        <v>1.2491256372746</v>
      </c>
      <c r="AH4081" s="1">
        <v>3.15345898235759</v>
      </c>
      <c r="AI4081" s="1">
        <v>0.59793392524718803</v>
      </c>
      <c r="AJ4081" s="1">
        <v>12.301816762895999</v>
      </c>
      <c r="AK4081" s="1">
        <v>4.5746721195236502</v>
      </c>
    </row>
    <row r="4082" spans="1:37">
      <c r="A4082">
        <v>4080</v>
      </c>
      <c r="B4082" s="1">
        <v>-4.2820815722371397E-2</v>
      </c>
      <c r="C4082" s="1">
        <v>15.482622057396901</v>
      </c>
      <c r="D4082" s="1">
        <v>1.6302414624999799</v>
      </c>
      <c r="E4082" s="1">
        <v>-6.12396558365354E-2</v>
      </c>
      <c r="F4082" s="1">
        <v>14.4193641668639</v>
      </c>
      <c r="G4082" s="1">
        <v>1.330030305063</v>
      </c>
      <c r="H4082" s="1">
        <v>-1.5919368650428301E-2</v>
      </c>
      <c r="I4082" s="1">
        <v>34.801548019812302</v>
      </c>
      <c r="J4082" s="1">
        <v>3.03073823056123</v>
      </c>
      <c r="K4082" s="1">
        <v>-3.9483383701055096E-3</v>
      </c>
      <c r="L4082" s="1">
        <v>7.1317856338559498</v>
      </c>
      <c r="M4082" s="1">
        <v>0.59532331667205296</v>
      </c>
      <c r="N4082" s="1">
        <v>3.7575410678934799E-4</v>
      </c>
      <c r="O4082" s="1">
        <v>181.55820842683701</v>
      </c>
      <c r="P4082" s="1">
        <v>11.9610659455556</v>
      </c>
      <c r="Q4082" s="1">
        <v>-4.4957724342357501E-2</v>
      </c>
      <c r="R4082" s="1">
        <v>52.6968089438042</v>
      </c>
      <c r="S4082" s="1">
        <v>4.5986765528752596</v>
      </c>
      <c r="T4082" s="43">
        <f t="shared" si="381"/>
        <v>2314.6075813227121</v>
      </c>
      <c r="U4082" s="1">
        <f t="shared" si="382"/>
        <v>-217.31241867728795</v>
      </c>
      <c r="V4082" s="1" t="b">
        <f t="shared" si="383"/>
        <v>0</v>
      </c>
      <c r="W4082" s="44" t="b">
        <f t="shared" si="384"/>
        <v>0</v>
      </c>
      <c r="X4082" s="38">
        <f t="shared" si="385"/>
        <v>0</v>
      </c>
      <c r="Y4082" s="38">
        <f t="shared" si="386"/>
        <v>1</v>
      </c>
      <c r="AF4082" s="1">
        <v>1.6302414624999799</v>
      </c>
      <c r="AG4082" s="1">
        <v>1.330030305063</v>
      </c>
      <c r="AH4082" s="1">
        <v>3.03073823056123</v>
      </c>
      <c r="AI4082" s="1">
        <v>0.59532331667205296</v>
      </c>
      <c r="AJ4082" s="1">
        <v>11.9610659455556</v>
      </c>
      <c r="AK4082" s="1">
        <v>4.5986765528752596</v>
      </c>
    </row>
    <row r="4083" spans="1:37">
      <c r="A4083">
        <v>4081</v>
      </c>
      <c r="B4083" s="1">
        <v>1.12095861892429E-2</v>
      </c>
      <c r="C4083" s="1">
        <v>16.342166008103298</v>
      </c>
      <c r="D4083" s="1">
        <v>1.6614372961561199</v>
      </c>
      <c r="E4083" s="1">
        <v>-3.5275965908934101E-2</v>
      </c>
      <c r="F4083" s="1">
        <v>14.7986465457201</v>
      </c>
      <c r="G4083" s="1">
        <v>1.2457059029678701</v>
      </c>
      <c r="H4083" s="1">
        <v>5.1934741930197599E-2</v>
      </c>
      <c r="I4083" s="1">
        <v>37.2449356433549</v>
      </c>
      <c r="J4083" s="1">
        <v>3.6880808970258498</v>
      </c>
      <c r="K4083" s="1">
        <v>5.9682235827470198E-3</v>
      </c>
      <c r="L4083" s="1">
        <v>7.2028602534177297</v>
      </c>
      <c r="M4083" s="1">
        <v>0.60841268825739703</v>
      </c>
      <c r="N4083" s="1">
        <v>-1.7780344304550499E-2</v>
      </c>
      <c r="O4083" s="1">
        <v>178.291564219393</v>
      </c>
      <c r="P4083" s="1">
        <v>11.6901327888335</v>
      </c>
      <c r="Q4083" s="1">
        <v>-1.8862729643670102E-2</v>
      </c>
      <c r="R4083" s="1">
        <v>54.090030895048301</v>
      </c>
      <c r="S4083" s="1">
        <v>4.4641131183013698</v>
      </c>
      <c r="T4083" s="43">
        <f t="shared" si="381"/>
        <v>2335.7882691542109</v>
      </c>
      <c r="U4083" s="1">
        <f t="shared" si="382"/>
        <v>-196.13173084578921</v>
      </c>
      <c r="V4083" s="1" t="b">
        <f t="shared" si="383"/>
        <v>0</v>
      </c>
      <c r="W4083" s="44" t="b">
        <f t="shared" si="384"/>
        <v>0</v>
      </c>
      <c r="X4083" s="38">
        <f t="shared" si="385"/>
        <v>0</v>
      </c>
      <c r="Y4083" s="38">
        <f t="shared" si="386"/>
        <v>1</v>
      </c>
      <c r="AF4083" s="1">
        <v>1.6614372961561199</v>
      </c>
      <c r="AG4083" s="1">
        <v>1.2457059029678701</v>
      </c>
      <c r="AH4083" s="1">
        <v>3.6880808970258498</v>
      </c>
      <c r="AI4083" s="1">
        <v>0.60841268825739703</v>
      </c>
      <c r="AJ4083" s="1">
        <v>11.6901327888335</v>
      </c>
      <c r="AK4083" s="1">
        <v>4.4641131183013698</v>
      </c>
    </row>
    <row r="4084" spans="1:37">
      <c r="A4084">
        <v>4082</v>
      </c>
      <c r="B4084" s="1">
        <v>1.47726103505976E-2</v>
      </c>
      <c r="C4084" s="1">
        <v>16.400497396802301</v>
      </c>
      <c r="D4084" s="1">
        <v>1.6724881807898599</v>
      </c>
      <c r="E4084" s="1">
        <v>2.1179345703277799E-2</v>
      </c>
      <c r="F4084" s="1">
        <v>15.658142020289899</v>
      </c>
      <c r="G4084" s="1">
        <v>1.32586232979984</v>
      </c>
      <c r="H4084" s="1">
        <v>9.4822021476816606E-2</v>
      </c>
      <c r="I4084" s="1">
        <v>38.8770172273695</v>
      </c>
      <c r="J4084" s="1">
        <v>4.6801772364739298</v>
      </c>
      <c r="K4084" s="1">
        <v>-2.3958717560032299E-2</v>
      </c>
      <c r="L4084" s="1">
        <v>6.9904942605696299</v>
      </c>
      <c r="M4084" s="1">
        <v>0.58950675713037004</v>
      </c>
      <c r="N4084" s="1">
        <v>-4.36526450739309E-2</v>
      </c>
      <c r="O4084" s="1">
        <v>173.73791198135601</v>
      </c>
      <c r="P4084" s="1">
        <v>12.304443107963101</v>
      </c>
      <c r="Q4084" s="1">
        <v>-5.2101484690754402E-2</v>
      </c>
      <c r="R4084" s="1">
        <v>52.321697019694902</v>
      </c>
      <c r="S4084" s="1">
        <v>4.6866722345734502</v>
      </c>
      <c r="T4084" s="43">
        <f t="shared" si="381"/>
        <v>2525.9149846730552</v>
      </c>
      <c r="U4084" s="1">
        <f t="shared" si="382"/>
        <v>-6.0050153269448856</v>
      </c>
      <c r="V4084" s="1" t="b">
        <f t="shared" si="383"/>
        <v>0</v>
      </c>
      <c r="W4084" s="44" t="b">
        <f t="shared" si="384"/>
        <v>0</v>
      </c>
      <c r="X4084" s="38">
        <f t="shared" si="385"/>
        <v>0</v>
      </c>
      <c r="Y4084" s="38">
        <f t="shared" si="386"/>
        <v>1</v>
      </c>
      <c r="AF4084" s="1">
        <v>1.6724881807898599</v>
      </c>
      <c r="AG4084" s="1">
        <v>1.32586232979984</v>
      </c>
      <c r="AH4084" s="1">
        <v>4.6801772364739298</v>
      </c>
      <c r="AI4084" s="1">
        <v>0.58950675713037004</v>
      </c>
      <c r="AJ4084" s="1">
        <v>12.304443107963101</v>
      </c>
      <c r="AK4084" s="1">
        <v>4.6866722345734502</v>
      </c>
    </row>
    <row r="4085" spans="1:37">
      <c r="A4085">
        <v>4083</v>
      </c>
      <c r="B4085" s="1">
        <v>1.99395162995674E-2</v>
      </c>
      <c r="C4085" s="1">
        <v>16.4854565232637</v>
      </c>
      <c r="D4085" s="1">
        <v>1.6946193065456701</v>
      </c>
      <c r="E4085" s="1">
        <v>-3.13289170617089E-2</v>
      </c>
      <c r="F4085" s="1">
        <v>14.8571729538218</v>
      </c>
      <c r="G4085" s="1">
        <v>1.2373623592408001</v>
      </c>
      <c r="H4085" s="1">
        <v>-1.55358211739734E-2</v>
      </c>
      <c r="I4085" s="1">
        <v>34.814898625863997</v>
      </c>
      <c r="J4085" s="1">
        <v>3.0309369693732799</v>
      </c>
      <c r="K4085" s="1">
        <v>-6.5374389818819295E-2</v>
      </c>
      <c r="L4085" s="1">
        <v>6.7068915757567504</v>
      </c>
      <c r="M4085" s="1">
        <v>0.643724623362536</v>
      </c>
      <c r="N4085" s="1">
        <v>4.4258107218898401E-3</v>
      </c>
      <c r="O4085" s="1">
        <v>182.29502050806599</v>
      </c>
      <c r="P4085" s="1">
        <v>12.1124716746658</v>
      </c>
      <c r="Q4085" s="1">
        <v>7.1804034732682306E-2</v>
      </c>
      <c r="R4085" s="1">
        <v>59.223395698993698</v>
      </c>
      <c r="S4085" s="1">
        <v>6.1940007192155697</v>
      </c>
      <c r="T4085" s="43">
        <f t="shared" si="381"/>
        <v>2491.3115652403658</v>
      </c>
      <c r="U4085" s="1">
        <f t="shared" si="382"/>
        <v>-40.608434759634292</v>
      </c>
      <c r="V4085" s="1" t="b">
        <f t="shared" si="383"/>
        <v>0</v>
      </c>
      <c r="W4085" s="44" t="b">
        <f t="shared" si="384"/>
        <v>0</v>
      </c>
      <c r="X4085" s="38">
        <f t="shared" si="385"/>
        <v>0</v>
      </c>
      <c r="Y4085" s="38">
        <f t="shared" si="386"/>
        <v>1</v>
      </c>
      <c r="AF4085" s="1">
        <v>1.6946193065456701</v>
      </c>
      <c r="AG4085" s="1">
        <v>1.2373623592408001</v>
      </c>
      <c r="AH4085" s="1">
        <v>3.0309369693732799</v>
      </c>
      <c r="AI4085" s="1">
        <v>0.643724623362536</v>
      </c>
      <c r="AJ4085" s="1">
        <v>12.1124716746658</v>
      </c>
      <c r="AK4085" s="1">
        <v>6.1940007192155697</v>
      </c>
    </row>
    <row r="4086" spans="1:37">
      <c r="A4086">
        <v>4084</v>
      </c>
      <c r="B4086" s="1">
        <v>-5.5039500452909798E-3</v>
      </c>
      <c r="C4086" s="1">
        <v>16.071300490021901</v>
      </c>
      <c r="D4086" s="1">
        <v>1.61831073028155</v>
      </c>
      <c r="E4086" s="1">
        <v>-1.8773896399087098E-2</v>
      </c>
      <c r="F4086" s="1">
        <v>15.044880940398601</v>
      </c>
      <c r="G4086" s="1">
        <v>1.22923535917027</v>
      </c>
      <c r="H4086" s="1">
        <v>-4.7335009123310498E-2</v>
      </c>
      <c r="I4086" s="1">
        <v>33.725230226262603</v>
      </c>
      <c r="J4086" s="1">
        <v>3.1180677931688798</v>
      </c>
      <c r="K4086" s="1">
        <v>-2.76704316205083E-2</v>
      </c>
      <c r="L4086" s="1">
        <v>6.9645956386060304</v>
      </c>
      <c r="M4086" s="1">
        <v>0.59021290880735799</v>
      </c>
      <c r="N4086" s="1">
        <v>3.3406783152890501E-2</v>
      </c>
      <c r="O4086" s="1">
        <v>187.655406901178</v>
      </c>
      <c r="P4086" s="1">
        <v>13.924777662288401</v>
      </c>
      <c r="Q4086" s="1">
        <v>3.1979966982814197E-2</v>
      </c>
      <c r="R4086" s="1">
        <v>56.911224777454201</v>
      </c>
      <c r="S4086" s="1">
        <v>5.0142313954083404</v>
      </c>
      <c r="T4086" s="43">
        <f t="shared" si="381"/>
        <v>2549.4835849124802</v>
      </c>
      <c r="U4086" s="1">
        <f t="shared" si="382"/>
        <v>17.56358491248011</v>
      </c>
      <c r="V4086" s="1" t="b">
        <f t="shared" si="383"/>
        <v>0</v>
      </c>
      <c r="W4086" s="44" t="b">
        <f t="shared" si="384"/>
        <v>0</v>
      </c>
      <c r="X4086" s="38">
        <f t="shared" si="385"/>
        <v>1</v>
      </c>
      <c r="Y4086" s="38">
        <f t="shared" si="386"/>
        <v>0</v>
      </c>
      <c r="AF4086" s="1">
        <v>1.61831073028155</v>
      </c>
      <c r="AG4086" s="1">
        <v>1.22923535917027</v>
      </c>
      <c r="AH4086" s="1">
        <v>3.1180677931688798</v>
      </c>
      <c r="AI4086" s="1">
        <v>0.59021290880735799</v>
      </c>
      <c r="AJ4086" s="1">
        <v>13.924777662288401</v>
      </c>
      <c r="AK4086" s="1">
        <v>5.0142313954083404</v>
      </c>
    </row>
    <row r="4087" spans="1:37">
      <c r="A4087">
        <v>4085</v>
      </c>
      <c r="B4087" s="1">
        <v>7.1292649449677406E-2</v>
      </c>
      <c r="C4087" s="1">
        <v>17.3541505495763</v>
      </c>
      <c r="D4087" s="1">
        <v>2.0468969422090302</v>
      </c>
      <c r="E4087" s="1">
        <v>6.6178439364898201E-2</v>
      </c>
      <c r="F4087" s="1">
        <v>16.3788379428544</v>
      </c>
      <c r="G4087" s="1">
        <v>1.65815168398707</v>
      </c>
      <c r="H4087" s="1">
        <v>8.8604499578928797E-2</v>
      </c>
      <c r="I4087" s="1">
        <v>38.636048412148497</v>
      </c>
      <c r="J4087" s="1">
        <v>4.5125228700128304</v>
      </c>
      <c r="K4087" s="1">
        <v>4.1116279789195798E-2</v>
      </c>
      <c r="L4087" s="1">
        <v>7.46052853395594</v>
      </c>
      <c r="M4087" s="1">
        <v>0.68811481132202701</v>
      </c>
      <c r="N4087" s="1">
        <v>-1.2542303958392301E-2</v>
      </c>
      <c r="O4087" s="1">
        <v>179.22791280109101</v>
      </c>
      <c r="P4087" s="1">
        <v>11.723006966118801</v>
      </c>
      <c r="Q4087" s="1">
        <v>2.4848282124756101E-2</v>
      </c>
      <c r="R4087" s="1">
        <v>56.506795701947297</v>
      </c>
      <c r="S4087" s="1">
        <v>4.8768912084504903</v>
      </c>
      <c r="T4087" s="43">
        <f t="shared" si="381"/>
        <v>2550.5584482100248</v>
      </c>
      <c r="U4087" s="1">
        <f t="shared" si="382"/>
        <v>18.638448210024762</v>
      </c>
      <c r="V4087" s="1" t="b">
        <f t="shared" si="383"/>
        <v>0</v>
      </c>
      <c r="W4087" s="44" t="b">
        <f t="shared" si="384"/>
        <v>0</v>
      </c>
      <c r="X4087" s="38">
        <f t="shared" si="385"/>
        <v>1</v>
      </c>
      <c r="Y4087" s="38">
        <f t="shared" si="386"/>
        <v>0</v>
      </c>
      <c r="AF4087" s="1">
        <v>2.0468969422090302</v>
      </c>
      <c r="AG4087" s="1">
        <v>1.65815168398707</v>
      </c>
      <c r="AH4087" s="1">
        <v>4.5125228700128304</v>
      </c>
      <c r="AI4087" s="1">
        <v>0.68811481132202701</v>
      </c>
      <c r="AJ4087" s="1">
        <v>11.723006966118801</v>
      </c>
      <c r="AK4087" s="1">
        <v>4.8768912084504903</v>
      </c>
    </row>
    <row r="4088" spans="1:37">
      <c r="A4088">
        <v>4086</v>
      </c>
      <c r="B4088" s="1">
        <v>-3.1646106249093801E-2</v>
      </c>
      <c r="C4088" s="1">
        <v>15.656606161173499</v>
      </c>
      <c r="D4088" s="1">
        <v>1.61007591781744</v>
      </c>
      <c r="E4088" s="1">
        <v>-1.74651139329422E-2</v>
      </c>
      <c r="F4088" s="1">
        <v>15.064584307676901</v>
      </c>
      <c r="G4088" s="1">
        <v>1.22887115786607</v>
      </c>
      <c r="H4088" s="1">
        <v>-7.0980606635496504E-2</v>
      </c>
      <c r="I4088" s="1">
        <v>32.9371312612301</v>
      </c>
      <c r="J4088" s="1">
        <v>3.3418070372666202</v>
      </c>
      <c r="K4088" s="1">
        <v>-2.6453056041087199E-2</v>
      </c>
      <c r="L4088" s="1">
        <v>6.9730793301287104</v>
      </c>
      <c r="M4088" s="1">
        <v>0.59004047513327595</v>
      </c>
      <c r="N4088" s="1">
        <v>-1.3950187465073999E-2</v>
      </c>
      <c r="O4088" s="1">
        <v>178.975758322438</v>
      </c>
      <c r="P4088" s="1">
        <v>11.710619046348199</v>
      </c>
      <c r="Q4088" s="1">
        <v>1.9808094050157099E-2</v>
      </c>
      <c r="R4088" s="1">
        <v>56.222707354868902</v>
      </c>
      <c r="S4088" s="1">
        <v>4.7830296005780797</v>
      </c>
      <c r="T4088" s="43">
        <f t="shared" si="381"/>
        <v>2326.4443235009685</v>
      </c>
      <c r="U4088" s="1">
        <f t="shared" si="382"/>
        <v>-205.47567649903158</v>
      </c>
      <c r="V4088" s="1" t="b">
        <f t="shared" si="383"/>
        <v>0</v>
      </c>
      <c r="W4088" s="44" t="b">
        <f t="shared" si="384"/>
        <v>0</v>
      </c>
      <c r="X4088" s="38">
        <f t="shared" si="385"/>
        <v>0</v>
      </c>
      <c r="Y4088" s="38">
        <f t="shared" si="386"/>
        <v>1</v>
      </c>
      <c r="AF4088" s="1">
        <v>1.61007591781744</v>
      </c>
      <c r="AG4088" s="1">
        <v>1.22887115786607</v>
      </c>
      <c r="AH4088" s="1">
        <v>3.3418070372666202</v>
      </c>
      <c r="AI4088" s="1">
        <v>0.59004047513327595</v>
      </c>
      <c r="AJ4088" s="1">
        <v>11.710619046348199</v>
      </c>
      <c r="AK4088" s="1">
        <v>4.7830296005780797</v>
      </c>
    </row>
    <row r="4089" spans="1:37">
      <c r="A4089">
        <v>4087</v>
      </c>
      <c r="B4089" s="1">
        <v>9.1907617283747703E-2</v>
      </c>
      <c r="C4089" s="1">
        <v>17.715618832238299</v>
      </c>
      <c r="D4089" s="1">
        <v>2.2579521460263701</v>
      </c>
      <c r="E4089" s="1">
        <v>4.50939394353842E-2</v>
      </c>
      <c r="F4089" s="1">
        <v>16.0371135390332</v>
      </c>
      <c r="G4089" s="1">
        <v>1.4746154036475101</v>
      </c>
      <c r="H4089" s="1">
        <v>4.6614092376812001E-2</v>
      </c>
      <c r="I4089" s="1">
        <v>37.047294648649803</v>
      </c>
      <c r="J4089" s="1">
        <v>3.5965990392156399</v>
      </c>
      <c r="K4089" s="1">
        <v>4.9167567516341E-2</v>
      </c>
      <c r="L4089" s="1">
        <v>7.5208378538361504</v>
      </c>
      <c r="M4089" s="1">
        <v>0.71733013443061</v>
      </c>
      <c r="N4089" s="1">
        <v>-2.0824018568679499E-2</v>
      </c>
      <c r="O4089" s="1">
        <v>177.74972777897699</v>
      </c>
      <c r="P4089" s="1">
        <v>11.6861007731019</v>
      </c>
      <c r="Q4089" s="1">
        <v>5.9997866401611699E-2</v>
      </c>
      <c r="R4089" s="1">
        <v>58.5283055695486</v>
      </c>
      <c r="S4089" s="1">
        <v>5.7820605999602401</v>
      </c>
      <c r="T4089" s="43">
        <f t="shared" si="381"/>
        <v>2551.4658096382268</v>
      </c>
      <c r="U4089" s="1">
        <f t="shared" si="382"/>
        <v>19.545809638226729</v>
      </c>
      <c r="V4089" s="1" t="b">
        <f t="shared" si="383"/>
        <v>0</v>
      </c>
      <c r="W4089" s="44" t="b">
        <f t="shared" si="384"/>
        <v>0</v>
      </c>
      <c r="X4089" s="38">
        <f t="shared" si="385"/>
        <v>1</v>
      </c>
      <c r="Y4089" s="38">
        <f t="shared" si="386"/>
        <v>0</v>
      </c>
      <c r="AF4089" s="1">
        <v>2.2579521460263701</v>
      </c>
      <c r="AG4089" s="1">
        <v>1.4746154036475101</v>
      </c>
      <c r="AH4089" s="1">
        <v>3.5965990392156399</v>
      </c>
      <c r="AI4089" s="1">
        <v>0.71733013443061</v>
      </c>
      <c r="AJ4089" s="1">
        <v>11.6861007731019</v>
      </c>
      <c r="AK4089" s="1">
        <v>5.7820605999602401</v>
      </c>
    </row>
    <row r="4090" spans="1:37">
      <c r="A4090">
        <v>4088</v>
      </c>
      <c r="B4090" s="1">
        <v>-0.115859440348158</v>
      </c>
      <c r="C4090" s="1">
        <v>14.3921024152261</v>
      </c>
      <c r="D4090" s="1">
        <v>2.0069330222691799</v>
      </c>
      <c r="E4090" s="1">
        <v>-0.103563000661741</v>
      </c>
      <c r="F4090" s="1">
        <v>13.821822617230699</v>
      </c>
      <c r="G4090" s="1">
        <v>1.60827655887732</v>
      </c>
      <c r="H4090" s="1">
        <v>-1.6014362983548299E-2</v>
      </c>
      <c r="I4090" s="1">
        <v>34.798242226984897</v>
      </c>
      <c r="J4090" s="1">
        <v>3.0293525072385199</v>
      </c>
      <c r="K4090" s="1">
        <v>6.5820620540119903E-2</v>
      </c>
      <c r="L4090" s="1">
        <v>7.6471314335641303</v>
      </c>
      <c r="M4090" s="1">
        <v>0.78517907660656905</v>
      </c>
      <c r="N4090" s="1">
        <v>-1.6004137629034101E-2</v>
      </c>
      <c r="O4090" s="1">
        <v>178.608528299472</v>
      </c>
      <c r="P4090" s="1">
        <v>11.6946661456871</v>
      </c>
      <c r="Q4090" s="1">
        <v>-3.2764463907763899E-2</v>
      </c>
      <c r="R4090" s="1">
        <v>53.343288194642497</v>
      </c>
      <c r="S4090" s="1">
        <v>4.5048223441423403</v>
      </c>
      <c r="T4090" s="43">
        <f t="shared" si="381"/>
        <v>2362.9229654821029</v>
      </c>
      <c r="U4090" s="1">
        <f t="shared" si="382"/>
        <v>-168.99703451789719</v>
      </c>
      <c r="V4090" s="1" t="b">
        <f t="shared" si="383"/>
        <v>0</v>
      </c>
      <c r="W4090" s="44" t="b">
        <f t="shared" si="384"/>
        <v>0</v>
      </c>
      <c r="X4090" s="38">
        <f t="shared" si="385"/>
        <v>0</v>
      </c>
      <c r="Y4090" s="38">
        <f t="shared" si="386"/>
        <v>1</v>
      </c>
      <c r="AF4090" s="1">
        <v>2.0069330222691799</v>
      </c>
      <c r="AG4090" s="1">
        <v>1.60827655887732</v>
      </c>
      <c r="AH4090" s="1">
        <v>3.0293525072385199</v>
      </c>
      <c r="AI4090" s="1">
        <v>0.78517907660656905</v>
      </c>
      <c r="AJ4090" s="1">
        <v>11.6946661456871</v>
      </c>
      <c r="AK4090" s="1">
        <v>4.5048223441423403</v>
      </c>
    </row>
    <row r="4091" spans="1:37">
      <c r="A4091">
        <v>4089</v>
      </c>
      <c r="B4091" s="1">
        <v>0.12369053405022</v>
      </c>
      <c r="C4091" s="1">
        <v>18.287716174101501</v>
      </c>
      <c r="D4091" s="1">
        <v>2.6588310455158202</v>
      </c>
      <c r="E4091" s="1">
        <v>7.27843927346844E-2</v>
      </c>
      <c r="F4091" s="1">
        <v>16.487393945733501</v>
      </c>
      <c r="G4091" s="1">
        <v>1.7229822055575901</v>
      </c>
      <c r="H4091" s="1">
        <v>-4.1635119701747901E-2</v>
      </c>
      <c r="I4091" s="1">
        <v>33.918009196747803</v>
      </c>
      <c r="J4091" s="1">
        <v>3.0885470069990699</v>
      </c>
      <c r="K4091" s="1">
        <v>-2.36685040079389E-3</v>
      </c>
      <c r="L4091" s="1">
        <v>7.1430733904085404</v>
      </c>
      <c r="M4091" s="1">
        <v>0.596934272384681</v>
      </c>
      <c r="N4091" s="1">
        <v>4.3911368910410899E-2</v>
      </c>
      <c r="O4091" s="1">
        <v>189.637039106435</v>
      </c>
      <c r="P4091" s="1">
        <v>14.9019215716127</v>
      </c>
      <c r="Q4091" s="1">
        <v>2.3820492813565099E-2</v>
      </c>
      <c r="R4091" s="1">
        <v>56.448748456594203</v>
      </c>
      <c r="S4091" s="1">
        <v>4.8570275835082901</v>
      </c>
      <c r="T4091" s="43">
        <f t="shared" si="381"/>
        <v>2782.6243685578152</v>
      </c>
      <c r="U4091" s="1">
        <f t="shared" si="382"/>
        <v>250.70436855781509</v>
      </c>
      <c r="V4091" s="1" t="b">
        <f t="shared" si="383"/>
        <v>0</v>
      </c>
      <c r="W4091" s="44" t="b">
        <f t="shared" si="384"/>
        <v>0</v>
      </c>
      <c r="X4091" s="38">
        <f t="shared" si="385"/>
        <v>1</v>
      </c>
      <c r="Y4091" s="38">
        <f t="shared" si="386"/>
        <v>0</v>
      </c>
      <c r="AF4091" s="1">
        <v>2.6588310455158202</v>
      </c>
      <c r="AG4091" s="1">
        <v>1.7229822055575901</v>
      </c>
      <c r="AH4091" s="1">
        <v>3.0885470069990699</v>
      </c>
      <c r="AI4091" s="1">
        <v>0.596934272384681</v>
      </c>
      <c r="AJ4091" s="1">
        <v>14.9019215716127</v>
      </c>
      <c r="AK4091" s="1">
        <v>4.8570275835082901</v>
      </c>
    </row>
    <row r="4092" spans="1:37">
      <c r="A4092">
        <v>4090</v>
      </c>
      <c r="B4092" s="1">
        <v>4.8898713985638199E-2</v>
      </c>
      <c r="C4092" s="1">
        <v>16.9698419732525</v>
      </c>
      <c r="D4092" s="1">
        <v>1.8621532534223999</v>
      </c>
      <c r="E4092" s="1">
        <v>4.53917969220725E-2</v>
      </c>
      <c r="F4092" s="1">
        <v>16.041891024835301</v>
      </c>
      <c r="G4092" s="1">
        <v>1.47489179214389</v>
      </c>
      <c r="H4092" s="1">
        <v>4.84606170401604E-2</v>
      </c>
      <c r="I4092" s="1">
        <v>37.115766590037701</v>
      </c>
      <c r="J4092" s="1">
        <v>3.6284275971655302</v>
      </c>
      <c r="K4092" s="1">
        <v>-6.3328901784673194E-2</v>
      </c>
      <c r="L4092" s="1">
        <v>6.7206244826814396</v>
      </c>
      <c r="M4092" s="1">
        <v>0.63956509364596903</v>
      </c>
      <c r="N4092" s="1">
        <v>2.1672211278741801E-2</v>
      </c>
      <c r="O4092" s="1">
        <v>185.46622074336699</v>
      </c>
      <c r="P4092" s="1">
        <v>13.021431643102201</v>
      </c>
      <c r="Q4092" s="1">
        <v>0.1302098216351</v>
      </c>
      <c r="R4092" s="1">
        <v>62.785392840668898</v>
      </c>
      <c r="S4092" s="1">
        <v>8.8838583550085897</v>
      </c>
      <c r="T4092" s="43">
        <f t="shared" si="381"/>
        <v>2951.0327734488578</v>
      </c>
      <c r="U4092" s="1">
        <f t="shared" si="382"/>
        <v>419.11277344885775</v>
      </c>
      <c r="V4092" s="1" t="b">
        <f t="shared" si="383"/>
        <v>0</v>
      </c>
      <c r="W4092" s="44" t="b">
        <f t="shared" si="384"/>
        <v>0</v>
      </c>
      <c r="X4092" s="38">
        <f t="shared" si="385"/>
        <v>1</v>
      </c>
      <c r="Y4092" s="38">
        <f t="shared" si="386"/>
        <v>0</v>
      </c>
      <c r="AF4092" s="1">
        <v>1.8621532534223999</v>
      </c>
      <c r="AG4092" s="1">
        <v>1.47489179214389</v>
      </c>
      <c r="AH4092" s="1">
        <v>3.6284275971655302</v>
      </c>
      <c r="AI4092" s="1">
        <v>0.63956509364596903</v>
      </c>
      <c r="AJ4092" s="1">
        <v>13.021431643102201</v>
      </c>
      <c r="AK4092" s="1">
        <v>8.8838583550085897</v>
      </c>
    </row>
    <row r="4093" spans="1:37">
      <c r="A4093">
        <v>4091</v>
      </c>
      <c r="B4093" s="1">
        <v>8.6303457524819494E-2</v>
      </c>
      <c r="C4093" s="1">
        <v>17.616615348856399</v>
      </c>
      <c r="D4093" s="1">
        <v>2.2000861740497402</v>
      </c>
      <c r="E4093" s="1">
        <v>2.45359437627201E-2</v>
      </c>
      <c r="F4093" s="1">
        <v>15.710788416375699</v>
      </c>
      <c r="G4093" s="1">
        <v>1.34206275785801</v>
      </c>
      <c r="H4093" s="1">
        <v>7.0753949124976304E-2</v>
      </c>
      <c r="I4093" s="1">
        <v>37.952492753717898</v>
      </c>
      <c r="J4093" s="1">
        <v>4.0753544426081696</v>
      </c>
      <c r="K4093" s="1">
        <v>2.1078187151783501E-2</v>
      </c>
      <c r="L4093" s="1">
        <v>7.3125216126109702</v>
      </c>
      <c r="M4093" s="1">
        <v>0.63390348136218599</v>
      </c>
      <c r="N4093" s="1">
        <v>2.75060273312101E-2</v>
      </c>
      <c r="O4093" s="1">
        <v>186.551358729253</v>
      </c>
      <c r="P4093" s="1">
        <v>13.4112984805361</v>
      </c>
      <c r="Q4093" s="1">
        <v>-1.4634835295492501E-2</v>
      </c>
      <c r="R4093" s="1">
        <v>54.319201945084899</v>
      </c>
      <c r="S4093" s="1">
        <v>4.4706360104698897</v>
      </c>
      <c r="T4093" s="43">
        <f t="shared" si="381"/>
        <v>2613.3341346884094</v>
      </c>
      <c r="U4093" s="1">
        <f t="shared" si="382"/>
        <v>81.414134688409376</v>
      </c>
      <c r="V4093" s="1" t="b">
        <f t="shared" si="383"/>
        <v>0</v>
      </c>
      <c r="W4093" s="44" t="b">
        <f t="shared" si="384"/>
        <v>0</v>
      </c>
      <c r="X4093" s="38">
        <f t="shared" si="385"/>
        <v>1</v>
      </c>
      <c r="Y4093" s="38">
        <f t="shared" si="386"/>
        <v>0</v>
      </c>
      <c r="AF4093" s="1">
        <v>2.2000861740497402</v>
      </c>
      <c r="AG4093" s="1">
        <v>1.34206275785801</v>
      </c>
      <c r="AH4093" s="1">
        <v>4.0753544426081696</v>
      </c>
      <c r="AI4093" s="1">
        <v>0.63390348136218599</v>
      </c>
      <c r="AJ4093" s="1">
        <v>13.4112984805361</v>
      </c>
      <c r="AK4093" s="1">
        <v>4.4706360104698897</v>
      </c>
    </row>
    <row r="4094" spans="1:37">
      <c r="A4094">
        <v>4092</v>
      </c>
      <c r="B4094" s="1">
        <v>8.9012829529010601E-2</v>
      </c>
      <c r="C4094" s="1">
        <v>17.664410030840699</v>
      </c>
      <c r="D4094" s="1">
        <v>2.22804686609987</v>
      </c>
      <c r="E4094" s="1">
        <v>5.8591031606910404E-3</v>
      </c>
      <c r="F4094" s="1">
        <v>15.420083698587501</v>
      </c>
      <c r="G4094" s="1">
        <v>1.2655738320360399</v>
      </c>
      <c r="H4094" s="1">
        <v>7.60135022258078E-2</v>
      </c>
      <c r="I4094" s="1">
        <v>38.152631764173002</v>
      </c>
      <c r="J4094" s="1">
        <v>4.1942369447035404</v>
      </c>
      <c r="K4094" s="1">
        <v>8.3789003870962803E-2</v>
      </c>
      <c r="L4094" s="1">
        <v>7.7857799369217799</v>
      </c>
      <c r="M4094" s="1">
        <v>0.87275278834300696</v>
      </c>
      <c r="N4094" s="1">
        <v>-1.9758213878219699E-2</v>
      </c>
      <c r="O4094" s="1">
        <v>177.93927526492899</v>
      </c>
      <c r="P4094" s="1">
        <v>11.688064140251401</v>
      </c>
      <c r="Q4094" s="1">
        <v>9.4448870217841898E-3</v>
      </c>
      <c r="R4094" s="1">
        <v>55.643068445433499</v>
      </c>
      <c r="S4094" s="1">
        <v>4.6352788283241102</v>
      </c>
      <c r="T4094" s="43">
        <f t="shared" si="381"/>
        <v>2488.395339975797</v>
      </c>
      <c r="U4094" s="1">
        <f t="shared" si="382"/>
        <v>-43.524660024203058</v>
      </c>
      <c r="V4094" s="1" t="b">
        <f t="shared" si="383"/>
        <v>0</v>
      </c>
      <c r="W4094" s="44" t="b">
        <f t="shared" si="384"/>
        <v>0</v>
      </c>
      <c r="X4094" s="38">
        <f t="shared" si="385"/>
        <v>0</v>
      </c>
      <c r="Y4094" s="38">
        <f t="shared" si="386"/>
        <v>1</v>
      </c>
      <c r="AF4094" s="1">
        <v>2.22804686609987</v>
      </c>
      <c r="AG4094" s="1">
        <v>1.2655738320360399</v>
      </c>
      <c r="AH4094" s="1">
        <v>4.1942369447035404</v>
      </c>
      <c r="AI4094" s="1">
        <v>0.87275278834300696</v>
      </c>
      <c r="AJ4094" s="1">
        <v>11.688064140251401</v>
      </c>
      <c r="AK4094" s="1">
        <v>4.6352788283241102</v>
      </c>
    </row>
    <row r="4095" spans="1:37">
      <c r="A4095">
        <v>4093</v>
      </c>
      <c r="B4095" s="1">
        <v>-5.9414413659585E-3</v>
      </c>
      <c r="C4095" s="1">
        <v>16.0642709733341</v>
      </c>
      <c r="D4095" s="1">
        <v>1.6186930404017399</v>
      </c>
      <c r="E4095" s="1">
        <v>1.30170415226114E-2</v>
      </c>
      <c r="F4095" s="1">
        <v>15.530855683799</v>
      </c>
      <c r="G4095" s="1">
        <v>1.28685112112138</v>
      </c>
      <c r="H4095" s="1">
        <v>-4.3651427677527402E-2</v>
      </c>
      <c r="I4095" s="1">
        <v>33.849688944762597</v>
      </c>
      <c r="J4095" s="1">
        <v>3.0967989064074199</v>
      </c>
      <c r="K4095" s="1">
        <v>-2.7372347702136899E-2</v>
      </c>
      <c r="L4095" s="1">
        <v>6.9666719820107703</v>
      </c>
      <c r="M4095" s="1">
        <v>0.591197869676656</v>
      </c>
      <c r="N4095" s="1">
        <v>2.12984814950243E-2</v>
      </c>
      <c r="O4095" s="1">
        <v>185.39691944358799</v>
      </c>
      <c r="P4095" s="1">
        <v>12.997499219486</v>
      </c>
      <c r="Q4095" s="1">
        <v>-4.6179425099849299E-2</v>
      </c>
      <c r="R4095" s="1">
        <v>52.632468522773301</v>
      </c>
      <c r="S4095" s="1">
        <v>4.6087306589680299</v>
      </c>
      <c r="T4095" s="43">
        <f t="shared" si="381"/>
        <v>2419.9770816061223</v>
      </c>
      <c r="U4095" s="1">
        <f t="shared" si="382"/>
        <v>-111.94291839387779</v>
      </c>
      <c r="V4095" s="1" t="b">
        <f t="shared" si="383"/>
        <v>0</v>
      </c>
      <c r="W4095" s="44" t="b">
        <f t="shared" si="384"/>
        <v>0</v>
      </c>
      <c r="X4095" s="38">
        <f t="shared" si="385"/>
        <v>0</v>
      </c>
      <c r="Y4095" s="38">
        <f t="shared" si="386"/>
        <v>1</v>
      </c>
      <c r="AF4095" s="1">
        <v>1.6186930404017399</v>
      </c>
      <c r="AG4095" s="1">
        <v>1.28685112112138</v>
      </c>
      <c r="AH4095" s="1">
        <v>3.0967989064074199</v>
      </c>
      <c r="AI4095" s="1">
        <v>0.591197869676656</v>
      </c>
      <c r="AJ4095" s="1">
        <v>12.997499219486</v>
      </c>
      <c r="AK4095" s="1">
        <v>4.6087306589680299</v>
      </c>
    </row>
    <row r="4096" spans="1:37">
      <c r="A4096">
        <v>4094</v>
      </c>
      <c r="B4096" s="1">
        <v>-5.1092541408992401E-2</v>
      </c>
      <c r="C4096" s="1">
        <v>15.3550822691038</v>
      </c>
      <c r="D4096" s="1">
        <v>1.6486840380877701</v>
      </c>
      <c r="E4096" s="1">
        <v>-5.6720706531069399E-2</v>
      </c>
      <c r="F4096" s="1">
        <v>14.4846719927913</v>
      </c>
      <c r="G4096" s="1">
        <v>1.31163465738048</v>
      </c>
      <c r="H4096" s="1">
        <v>-2.0997367200651099E-2</v>
      </c>
      <c r="I4096" s="1">
        <v>34.625273748454298</v>
      </c>
      <c r="J4096" s="1">
        <v>3.02639320293647</v>
      </c>
      <c r="K4096" s="1">
        <v>-3.8404950308211401E-2</v>
      </c>
      <c r="L4096" s="1">
        <v>6.8902338894208999</v>
      </c>
      <c r="M4096" s="1">
        <v>0.59857143249297295</v>
      </c>
      <c r="N4096" s="1">
        <v>-8.2721639365289507E-3</v>
      </c>
      <c r="O4096" s="1">
        <v>179.99487744237501</v>
      </c>
      <c r="P4096" s="1">
        <v>11.759332946182299</v>
      </c>
      <c r="Q4096" s="1">
        <v>-3.1563604180009197E-2</v>
      </c>
      <c r="R4096" s="1">
        <v>53.407384478802101</v>
      </c>
      <c r="S4096" s="1">
        <v>4.4950686150894397</v>
      </c>
      <c r="T4096" s="43">
        <f t="shared" si="381"/>
        <v>2283.9684892169435</v>
      </c>
      <c r="U4096" s="1">
        <f t="shared" si="382"/>
        <v>-247.95151078305662</v>
      </c>
      <c r="V4096" s="1" t="b">
        <f t="shared" si="383"/>
        <v>1</v>
      </c>
      <c r="W4096" s="44" t="b">
        <f t="shared" si="384"/>
        <v>0</v>
      </c>
      <c r="X4096" s="38">
        <f t="shared" si="385"/>
        <v>0</v>
      </c>
      <c r="Y4096" s="38">
        <f t="shared" si="386"/>
        <v>1</v>
      </c>
      <c r="AF4096" s="1">
        <v>1.6486840380877701</v>
      </c>
      <c r="AG4096" s="1">
        <v>1.31163465738048</v>
      </c>
      <c r="AH4096" s="1">
        <v>3.02639320293647</v>
      </c>
      <c r="AI4096" s="1">
        <v>0.59857143249297295</v>
      </c>
      <c r="AJ4096" s="1">
        <v>11.759332946182299</v>
      </c>
      <c r="AK4096" s="1">
        <v>4.4950686150894397</v>
      </c>
    </row>
    <row r="4097" spans="1:37">
      <c r="A4097">
        <v>4095</v>
      </c>
      <c r="B4097" s="1">
        <v>7.7951303890104198E-2</v>
      </c>
      <c r="C4097" s="1">
        <v>17.470091417903099</v>
      </c>
      <c r="D4097" s="1">
        <v>2.11332441408197</v>
      </c>
      <c r="E4097" s="1">
        <v>1.09929198947034E-2</v>
      </c>
      <c r="F4097" s="1">
        <v>15.499451136943</v>
      </c>
      <c r="G4097" s="1">
        <v>1.28059017634064</v>
      </c>
      <c r="H4097" s="1">
        <v>-5.8655563578067497E-2</v>
      </c>
      <c r="I4097" s="1">
        <v>33.345594816986598</v>
      </c>
      <c r="J4097" s="1">
        <v>3.21598664041827</v>
      </c>
      <c r="K4097" s="1">
        <v>-7.3459994574269299E-2</v>
      </c>
      <c r="L4097" s="1">
        <v>6.6528809498783401</v>
      </c>
      <c r="M4097" s="1">
        <v>0.66403727314770999</v>
      </c>
      <c r="N4097" s="1">
        <v>-2.72780609910584E-3</v>
      </c>
      <c r="O4097" s="1">
        <v>180.995605084369</v>
      </c>
      <c r="P4097" s="1">
        <v>11.864916331165499</v>
      </c>
      <c r="Q4097" s="1">
        <v>1.26744587573616E-2</v>
      </c>
      <c r="R4097" s="1">
        <v>55.823062221524999</v>
      </c>
      <c r="S4097" s="1">
        <v>4.6687184385700098</v>
      </c>
      <c r="T4097" s="43">
        <f t="shared" si="381"/>
        <v>2380.7573273724097</v>
      </c>
      <c r="U4097" s="1">
        <f t="shared" si="382"/>
        <v>-151.16267262759038</v>
      </c>
      <c r="V4097" s="1" t="b">
        <f t="shared" si="383"/>
        <v>0</v>
      </c>
      <c r="W4097" s="44" t="b">
        <f t="shared" si="384"/>
        <v>0</v>
      </c>
      <c r="X4097" s="38">
        <f t="shared" si="385"/>
        <v>0</v>
      </c>
      <c r="Y4097" s="38">
        <f t="shared" si="386"/>
        <v>1</v>
      </c>
      <c r="AF4097" s="1">
        <v>2.11332441408197</v>
      </c>
      <c r="AG4097" s="1">
        <v>1.28059017634064</v>
      </c>
      <c r="AH4097" s="1">
        <v>3.21598664041827</v>
      </c>
      <c r="AI4097" s="1">
        <v>0.66403727314770999</v>
      </c>
      <c r="AJ4097" s="1">
        <v>11.864916331165499</v>
      </c>
      <c r="AK4097" s="1">
        <v>4.6687184385700098</v>
      </c>
    </row>
    <row r="4098" spans="1:37">
      <c r="A4098">
        <v>4096</v>
      </c>
      <c r="B4098" s="1">
        <v>-1.32599733869574E-2</v>
      </c>
      <c r="C4098" s="1">
        <v>15.9471332527344</v>
      </c>
      <c r="D4098" s="1">
        <v>1.6113665219782201</v>
      </c>
      <c r="E4098" s="1">
        <v>-1.51444127619688E-2</v>
      </c>
      <c r="F4098" s="1">
        <v>15.099585303837801</v>
      </c>
      <c r="G4098" s="1">
        <v>1.23025197968828</v>
      </c>
      <c r="H4098" s="1">
        <v>-5.8500539163200402E-2</v>
      </c>
      <c r="I4098" s="1">
        <v>33.350764599022398</v>
      </c>
      <c r="J4098" s="1">
        <v>3.2150084014079701</v>
      </c>
      <c r="K4098" s="1">
        <v>-2.9261713230464899E-2</v>
      </c>
      <c r="L4098" s="1">
        <v>6.9535218187651999</v>
      </c>
      <c r="M4098" s="1">
        <v>0.59122829397902499</v>
      </c>
      <c r="N4098" s="1">
        <v>6.7254563887938004E-2</v>
      </c>
      <c r="O4098" s="1">
        <v>194.115844929015</v>
      </c>
      <c r="P4098" s="1">
        <v>17.733375083347699</v>
      </c>
      <c r="Q4098" s="1">
        <v>-6.7574203968682994E-2</v>
      </c>
      <c r="R4098" s="1">
        <v>51.518368951079701</v>
      </c>
      <c r="S4098" s="1">
        <v>4.9291243943188698</v>
      </c>
      <c r="T4098" s="43">
        <f t="shared" si="381"/>
        <v>2931.0354674720065</v>
      </c>
      <c r="U4098" s="1">
        <f t="shared" si="382"/>
        <v>399.11546747200646</v>
      </c>
      <c r="V4098" s="1" t="b">
        <f t="shared" si="383"/>
        <v>0</v>
      </c>
      <c r="W4098" s="44" t="b">
        <f t="shared" si="384"/>
        <v>0</v>
      </c>
      <c r="X4098" s="38">
        <f t="shared" si="385"/>
        <v>1</v>
      </c>
      <c r="Y4098" s="38">
        <f t="shared" si="386"/>
        <v>0</v>
      </c>
      <c r="AF4098" s="1">
        <v>1.6113665219782201</v>
      </c>
      <c r="AG4098" s="1">
        <v>1.23025197968828</v>
      </c>
      <c r="AH4098" s="1">
        <v>3.2150084014079701</v>
      </c>
      <c r="AI4098" s="1">
        <v>0.59122829397902499</v>
      </c>
      <c r="AJ4098" s="1">
        <v>17.733375083347699</v>
      </c>
      <c r="AK4098" s="1">
        <v>4.9291243943188698</v>
      </c>
    </row>
    <row r="4099" spans="1:37">
      <c r="A4099">
        <v>4097</v>
      </c>
      <c r="B4099" s="1">
        <v>3.60663786044522E-2</v>
      </c>
      <c r="C4099" s="1">
        <v>16.7534705143777</v>
      </c>
      <c r="D4099" s="1">
        <v>1.77769211556318</v>
      </c>
      <c r="E4099" s="1">
        <v>-2.3240635160821199E-2</v>
      </c>
      <c r="F4099" s="1">
        <v>14.977829250211499</v>
      </c>
      <c r="G4099" s="1">
        <v>1.2270346552243301</v>
      </c>
      <c r="H4099" s="1">
        <v>2.7389860000505001E-2</v>
      </c>
      <c r="I4099" s="1">
        <v>36.341890993900201</v>
      </c>
      <c r="J4099" s="1">
        <v>3.3154400279663299</v>
      </c>
      <c r="K4099" s="1">
        <v>-1.4843311275575401E-2</v>
      </c>
      <c r="L4099" s="1">
        <v>7.0545067626296802</v>
      </c>
      <c r="M4099" s="1">
        <v>0.59032244212267904</v>
      </c>
      <c r="N4099" s="1">
        <v>9.1747399851970605E-3</v>
      </c>
      <c r="O4099" s="1">
        <v>183.162785511979</v>
      </c>
      <c r="P4099" s="1">
        <v>12.287747618439701</v>
      </c>
      <c r="Q4099" s="1">
        <v>1.5662413738827801E-2</v>
      </c>
      <c r="R4099" s="1">
        <v>55.990108457406201</v>
      </c>
      <c r="S4099" s="1">
        <v>4.7127225075648003</v>
      </c>
      <c r="T4099" s="43">
        <f t="shared" si="381"/>
        <v>2391.0959366881025</v>
      </c>
      <c r="U4099" s="1">
        <f t="shared" si="382"/>
        <v>-140.82406331189759</v>
      </c>
      <c r="V4099" s="1" t="b">
        <f t="shared" si="383"/>
        <v>0</v>
      </c>
      <c r="W4099" s="44" t="b">
        <f t="shared" si="384"/>
        <v>0</v>
      </c>
      <c r="X4099" s="38">
        <f t="shared" si="385"/>
        <v>0</v>
      </c>
      <c r="Y4099" s="38">
        <f t="shared" si="386"/>
        <v>1</v>
      </c>
      <c r="AF4099" s="1">
        <v>1.77769211556318</v>
      </c>
      <c r="AG4099" s="1">
        <v>1.2270346552243301</v>
      </c>
      <c r="AH4099" s="1">
        <v>3.3154400279663299</v>
      </c>
      <c r="AI4099" s="1">
        <v>0.59032244212267904</v>
      </c>
      <c r="AJ4099" s="1">
        <v>12.287747618439701</v>
      </c>
      <c r="AK4099" s="1">
        <v>4.7127225075648003</v>
      </c>
    </row>
    <row r="4100" spans="1:37">
      <c r="A4100">
        <v>4098</v>
      </c>
      <c r="B4100" s="1">
        <v>2.1031508698180299E-2</v>
      </c>
      <c r="C4100" s="1">
        <v>16.503468349073401</v>
      </c>
      <c r="D4100" s="1">
        <v>1.69906990501134</v>
      </c>
      <c r="E4100" s="1">
        <v>1.11349287419833E-3</v>
      </c>
      <c r="F4100" s="1">
        <v>15.347079352865601</v>
      </c>
      <c r="G4100" s="1">
        <v>1.25179715733773</v>
      </c>
      <c r="H4100" s="1">
        <v>1.16692450159379E-2</v>
      </c>
      <c r="I4100" s="1">
        <v>35.775041403964998</v>
      </c>
      <c r="J4100" s="1">
        <v>3.1510997489255801</v>
      </c>
      <c r="K4100" s="1">
        <v>1.37228403366503E-2</v>
      </c>
      <c r="L4100" s="1">
        <v>7.2589328037952097</v>
      </c>
      <c r="M4100" s="1">
        <v>0.61634095615531503</v>
      </c>
      <c r="N4100" s="1">
        <v>-1.2316701577383699E-2</v>
      </c>
      <c r="O4100" s="1">
        <v>179.26835160633601</v>
      </c>
      <c r="P4100" s="1">
        <v>11.7241181384695</v>
      </c>
      <c r="Q4100" s="1">
        <v>-3.34824100665634E-3</v>
      </c>
      <c r="R4100" s="1">
        <v>54.935753578552799</v>
      </c>
      <c r="S4100" s="1">
        <v>4.5113167893800004</v>
      </c>
      <c r="T4100" s="43">
        <f t="shared" ref="T4100:T4163" si="387">(D4100+G4100+J4100+M4100+P4100+S4100)*100</f>
        <v>2295.3742695279466</v>
      </c>
      <c r="U4100" s="1">
        <f t="shared" ref="U4100:U4163" si="388">T4100-$AA$3</f>
        <v>-236.54573047205349</v>
      </c>
      <c r="V4100" s="1" t="b">
        <f t="shared" ref="V4100:V4163" si="389">U4100&lt;-$AB$5</f>
        <v>1</v>
      </c>
      <c r="W4100" s="44" t="b">
        <f t="shared" ref="W4100:W4163" si="390">U4100&lt;-$AB$7</f>
        <v>0</v>
      </c>
      <c r="X4100" s="38">
        <f t="shared" ref="X4100:X4163" si="391">(U4100&gt;0)*1</f>
        <v>0</v>
      </c>
      <c r="Y4100" s="38">
        <f t="shared" ref="Y4100:Y4163" si="392">(U4100&lt;0)*1</f>
        <v>1</v>
      </c>
      <c r="AF4100" s="1">
        <v>1.69906990501134</v>
      </c>
      <c r="AG4100" s="1">
        <v>1.25179715733773</v>
      </c>
      <c r="AH4100" s="1">
        <v>3.1510997489255801</v>
      </c>
      <c r="AI4100" s="1">
        <v>0.61634095615531503</v>
      </c>
      <c r="AJ4100" s="1">
        <v>11.7241181384695</v>
      </c>
      <c r="AK4100" s="1">
        <v>4.5113167893800004</v>
      </c>
    </row>
    <row r="4101" spans="1:37">
      <c r="A4101">
        <v>4099</v>
      </c>
      <c r="B4101" s="1">
        <v>-1.1584297922649501E-2</v>
      </c>
      <c r="C4101" s="1">
        <v>15.973877874046901</v>
      </c>
      <c r="D4101" s="1">
        <v>1.61093496256365</v>
      </c>
      <c r="E4101" s="1">
        <v>2.1601241318527299E-3</v>
      </c>
      <c r="F4101" s="1">
        <v>15.3631504946426</v>
      </c>
      <c r="G4101" s="1">
        <v>1.2559601759952499</v>
      </c>
      <c r="H4101" s="1">
        <v>-1.5460528257656101E-2</v>
      </c>
      <c r="I4101" s="1">
        <v>34.817520039798502</v>
      </c>
      <c r="J4101" s="1">
        <v>3.0314646134730001</v>
      </c>
      <c r="K4101" s="1">
        <v>-2.77989004788856E-3</v>
      </c>
      <c r="L4101" s="1">
        <v>7.1401236271227297</v>
      </c>
      <c r="M4101" s="1">
        <v>0.59602024246323504</v>
      </c>
      <c r="N4101" s="1">
        <v>1.4829690994964201E-2</v>
      </c>
      <c r="O4101" s="1">
        <v>184.201496252006</v>
      </c>
      <c r="P4101" s="1">
        <v>12.5839341150043</v>
      </c>
      <c r="Q4101" s="1">
        <v>3.2359694641971498E-2</v>
      </c>
      <c r="R4101" s="1">
        <v>56.932839647240897</v>
      </c>
      <c r="S4101" s="1">
        <v>5.0209133994343897</v>
      </c>
      <c r="T4101" s="43">
        <f t="shared" si="387"/>
        <v>2409.9227508933827</v>
      </c>
      <c r="U4101" s="1">
        <f t="shared" si="388"/>
        <v>-121.99724910661735</v>
      </c>
      <c r="V4101" s="1" t="b">
        <f t="shared" si="389"/>
        <v>0</v>
      </c>
      <c r="W4101" s="44" t="b">
        <f t="shared" si="390"/>
        <v>0</v>
      </c>
      <c r="X4101" s="38">
        <f t="shared" si="391"/>
        <v>0</v>
      </c>
      <c r="Y4101" s="38">
        <f t="shared" si="392"/>
        <v>1</v>
      </c>
      <c r="AF4101" s="1">
        <v>1.61093496256365</v>
      </c>
      <c r="AG4101" s="1">
        <v>1.2559601759952499</v>
      </c>
      <c r="AH4101" s="1">
        <v>3.0314646134730001</v>
      </c>
      <c r="AI4101" s="1">
        <v>0.59602024246323504</v>
      </c>
      <c r="AJ4101" s="1">
        <v>12.5839341150043</v>
      </c>
      <c r="AK4101" s="1">
        <v>5.0209133994343897</v>
      </c>
    </row>
    <row r="4102" spans="1:37">
      <c r="A4102">
        <v>4100</v>
      </c>
      <c r="B4102" s="1">
        <v>-6.7759235323511498E-3</v>
      </c>
      <c r="C4102" s="1">
        <v>16.050871217396999</v>
      </c>
      <c r="D4102" s="1">
        <v>1.6157733673349099</v>
      </c>
      <c r="E4102" s="1">
        <v>5.81493244592085E-2</v>
      </c>
      <c r="F4102" s="1">
        <v>16.247856905547799</v>
      </c>
      <c r="G4102" s="1">
        <v>1.58018340719646</v>
      </c>
      <c r="H4102" s="1">
        <v>-3.4308456182752099E-2</v>
      </c>
      <c r="I4102" s="1">
        <v>34.167427624082102</v>
      </c>
      <c r="J4102" s="1">
        <v>3.05432812782644</v>
      </c>
      <c r="K4102" s="1">
        <v>5.9155469774985502E-2</v>
      </c>
      <c r="L4102" s="1">
        <v>7.59633163186892</v>
      </c>
      <c r="M4102" s="1">
        <v>0.75564714324161097</v>
      </c>
      <c r="N4102" s="1">
        <v>-2.1225359083114799E-2</v>
      </c>
      <c r="O4102" s="1">
        <v>177.67840392532301</v>
      </c>
      <c r="P4102" s="1">
        <v>11.6862503364093</v>
      </c>
      <c r="Q4102" s="1">
        <v>4.4089771963099898E-2</v>
      </c>
      <c r="R4102" s="1">
        <v>57.604598447226302</v>
      </c>
      <c r="S4102" s="1">
        <v>5.3125276414832596</v>
      </c>
      <c r="T4102" s="43">
        <f t="shared" si="387"/>
        <v>2400.471002349198</v>
      </c>
      <c r="U4102" s="1">
        <f t="shared" si="388"/>
        <v>-131.44899765080208</v>
      </c>
      <c r="V4102" s="1" t="b">
        <f t="shared" si="389"/>
        <v>0</v>
      </c>
      <c r="W4102" s="44" t="b">
        <f t="shared" si="390"/>
        <v>0</v>
      </c>
      <c r="X4102" s="38">
        <f t="shared" si="391"/>
        <v>0</v>
      </c>
      <c r="Y4102" s="38">
        <f t="shared" si="392"/>
        <v>1</v>
      </c>
      <c r="AF4102" s="1">
        <v>1.6157733673349099</v>
      </c>
      <c r="AG4102" s="1">
        <v>1.58018340719646</v>
      </c>
      <c r="AH4102" s="1">
        <v>3.05432812782644</v>
      </c>
      <c r="AI4102" s="1">
        <v>0.75564714324161097</v>
      </c>
      <c r="AJ4102" s="1">
        <v>11.6862503364093</v>
      </c>
      <c r="AK4102" s="1">
        <v>5.3125276414832596</v>
      </c>
    </row>
    <row r="4103" spans="1:37">
      <c r="A4103">
        <v>4101</v>
      </c>
      <c r="B4103" s="1">
        <v>-5.7957383805599998E-2</v>
      </c>
      <c r="C4103" s="1">
        <v>15.250033035103201</v>
      </c>
      <c r="D4103" s="1">
        <v>1.6687626378862099</v>
      </c>
      <c r="E4103" s="1">
        <v>-3.4569601389151002E-2</v>
      </c>
      <c r="F4103" s="1">
        <v>14.8091034773487</v>
      </c>
      <c r="G4103" s="1">
        <v>1.2445896412578099</v>
      </c>
      <c r="H4103" s="1">
        <v>5.0766466856272301E-3</v>
      </c>
      <c r="I4103" s="1">
        <v>35.539966653848801</v>
      </c>
      <c r="J4103" s="1">
        <v>3.1071010349349799</v>
      </c>
      <c r="K4103" s="1">
        <v>-3.06652148302918E-2</v>
      </c>
      <c r="L4103" s="1">
        <v>6.9437693851470996</v>
      </c>
      <c r="M4103" s="1">
        <v>0.59244769971046396</v>
      </c>
      <c r="N4103" s="1">
        <v>-4.8986248369327998E-3</v>
      </c>
      <c r="O4103" s="1">
        <v>180.603122591692</v>
      </c>
      <c r="P4103" s="1">
        <v>11.800398557788</v>
      </c>
      <c r="Q4103" s="1">
        <v>5.5148137827750202E-2</v>
      </c>
      <c r="R4103" s="1">
        <v>58.245146351312798</v>
      </c>
      <c r="S4103" s="1">
        <v>5.6196881267694403</v>
      </c>
      <c r="T4103" s="43">
        <f t="shared" si="387"/>
        <v>2403.2987698346901</v>
      </c>
      <c r="U4103" s="1">
        <f t="shared" si="388"/>
        <v>-128.62123016530995</v>
      </c>
      <c r="V4103" s="1" t="b">
        <f t="shared" si="389"/>
        <v>0</v>
      </c>
      <c r="W4103" s="44" t="b">
        <f t="shared" si="390"/>
        <v>0</v>
      </c>
      <c r="X4103" s="38">
        <f t="shared" si="391"/>
        <v>0</v>
      </c>
      <c r="Y4103" s="38">
        <f t="shared" si="392"/>
        <v>1</v>
      </c>
      <c r="AF4103" s="1">
        <v>1.6687626378862099</v>
      </c>
      <c r="AG4103" s="1">
        <v>1.2445896412578099</v>
      </c>
      <c r="AH4103" s="1">
        <v>3.1071010349349799</v>
      </c>
      <c r="AI4103" s="1">
        <v>0.59244769971046396</v>
      </c>
      <c r="AJ4103" s="1">
        <v>11.800398557788</v>
      </c>
      <c r="AK4103" s="1">
        <v>5.6196881267694403</v>
      </c>
    </row>
    <row r="4104" spans="1:37">
      <c r="A4104">
        <v>4102</v>
      </c>
      <c r="B4104" s="1">
        <v>-5.0924434179337202E-2</v>
      </c>
      <c r="C4104" s="1">
        <v>15.357663786425</v>
      </c>
      <c r="D4104" s="1">
        <v>1.64933136226426</v>
      </c>
      <c r="E4104" s="1">
        <v>-8.9991363717428594E-2</v>
      </c>
      <c r="F4104" s="1">
        <v>14.010686069929401</v>
      </c>
      <c r="G4104" s="1">
        <v>1.50228834469934</v>
      </c>
      <c r="H4104" s="1">
        <v>-2.6166329829620501E-3</v>
      </c>
      <c r="I4104" s="1">
        <v>35.267596803070802</v>
      </c>
      <c r="J4104" s="1">
        <v>3.0613891018501</v>
      </c>
      <c r="K4104" s="1">
        <v>-5.1852118012636998E-2</v>
      </c>
      <c r="L4104" s="1">
        <v>6.79819994358171</v>
      </c>
      <c r="M4104" s="1">
        <v>0.61714996500264696</v>
      </c>
      <c r="N4104" s="1">
        <v>-2.8050877994767898E-2</v>
      </c>
      <c r="O4104" s="1">
        <v>176.469786033502</v>
      </c>
      <c r="P4104" s="1">
        <v>11.808856791513101</v>
      </c>
      <c r="Q4104" s="1">
        <v>-5.1803153935591199E-2</v>
      </c>
      <c r="R4104" s="1">
        <v>52.337308519657697</v>
      </c>
      <c r="S4104" s="1">
        <v>4.6807227282883099</v>
      </c>
      <c r="T4104" s="43">
        <f t="shared" si="387"/>
        <v>2331.9738293617756</v>
      </c>
      <c r="U4104" s="1">
        <f t="shared" si="388"/>
        <v>-199.94617063822443</v>
      </c>
      <c r="V4104" s="1" t="b">
        <f t="shared" si="389"/>
        <v>0</v>
      </c>
      <c r="W4104" s="44" t="b">
        <f t="shared" si="390"/>
        <v>0</v>
      </c>
      <c r="X4104" s="38">
        <f t="shared" si="391"/>
        <v>0</v>
      </c>
      <c r="Y4104" s="38">
        <f t="shared" si="392"/>
        <v>1</v>
      </c>
      <c r="AF4104" s="1">
        <v>1.64933136226426</v>
      </c>
      <c r="AG4104" s="1">
        <v>1.50228834469934</v>
      </c>
      <c r="AH4104" s="1">
        <v>3.0613891018501</v>
      </c>
      <c r="AI4104" s="1">
        <v>0.61714996500264696</v>
      </c>
      <c r="AJ4104" s="1">
        <v>11.808856791513101</v>
      </c>
      <c r="AK4104" s="1">
        <v>4.6807227282883099</v>
      </c>
    </row>
    <row r="4105" spans="1:37">
      <c r="A4105">
        <v>4103</v>
      </c>
      <c r="B4105" s="1">
        <v>-3.20086549506212E-3</v>
      </c>
      <c r="C4105" s="1">
        <v>16.1083567093062</v>
      </c>
      <c r="D4105" s="1">
        <v>1.6241129721065499</v>
      </c>
      <c r="E4105" s="1">
        <v>-5.9305675592931503E-3</v>
      </c>
      <c r="F4105" s="1">
        <v>15.2393534577196</v>
      </c>
      <c r="G4105" s="1">
        <v>1.2345999345097201</v>
      </c>
      <c r="H4105" s="1">
        <v>3.0351473780966001E-2</v>
      </c>
      <c r="I4105" s="1">
        <v>36.449681176734103</v>
      </c>
      <c r="J4105" s="1">
        <v>3.3506227087282401</v>
      </c>
      <c r="K4105" s="1">
        <v>2.2138615402836001E-2</v>
      </c>
      <c r="L4105" s="1">
        <v>7.32028013006392</v>
      </c>
      <c r="M4105" s="1">
        <v>0.63714245070325803</v>
      </c>
      <c r="N4105" s="1">
        <v>-6.2796519714057294E-2</v>
      </c>
      <c r="O4105" s="1">
        <v>170.44352940964001</v>
      </c>
      <c r="P4105" s="1">
        <v>13.4299890175051</v>
      </c>
      <c r="Q4105" s="1">
        <v>-3.8478532759829202E-2</v>
      </c>
      <c r="R4105" s="1">
        <v>53.039350161505901</v>
      </c>
      <c r="S4105" s="1">
        <v>4.5445612148016297</v>
      </c>
      <c r="T4105" s="43">
        <f t="shared" si="387"/>
        <v>2482.1028298354495</v>
      </c>
      <c r="U4105" s="1">
        <f t="shared" si="388"/>
        <v>-49.817170164550589</v>
      </c>
      <c r="V4105" s="1" t="b">
        <f t="shared" si="389"/>
        <v>0</v>
      </c>
      <c r="W4105" s="44" t="b">
        <f t="shared" si="390"/>
        <v>0</v>
      </c>
      <c r="X4105" s="38">
        <f t="shared" si="391"/>
        <v>0</v>
      </c>
      <c r="Y4105" s="38">
        <f t="shared" si="392"/>
        <v>1</v>
      </c>
      <c r="AF4105" s="1">
        <v>1.6241129721065499</v>
      </c>
      <c r="AG4105" s="1">
        <v>1.2345999345097201</v>
      </c>
      <c r="AH4105" s="1">
        <v>3.3506227087282401</v>
      </c>
      <c r="AI4105" s="1">
        <v>0.63714245070325803</v>
      </c>
      <c r="AJ4105" s="1">
        <v>13.4299890175051</v>
      </c>
      <c r="AK4105" s="1">
        <v>4.5445612148016297</v>
      </c>
    </row>
    <row r="4106" spans="1:37">
      <c r="A4106">
        <v>4104</v>
      </c>
      <c r="B4106" s="1">
        <v>3.6106707535149697E-2</v>
      </c>
      <c r="C4106" s="1">
        <v>16.754146177553299</v>
      </c>
      <c r="D4106" s="1">
        <v>1.7783802052823301</v>
      </c>
      <c r="E4106" s="1">
        <v>-3.4892122930210001E-4</v>
      </c>
      <c r="F4106" s="1">
        <v>15.3246519706295</v>
      </c>
      <c r="G4106" s="1">
        <v>1.2484482659212399</v>
      </c>
      <c r="H4106" s="1">
        <v>-5.0423207345341198E-2</v>
      </c>
      <c r="I4106" s="1">
        <v>33.621240683046899</v>
      </c>
      <c r="J4106" s="1">
        <v>3.1374697161228098</v>
      </c>
      <c r="K4106" s="1">
        <v>1.4084933665536E-2</v>
      </c>
      <c r="L4106" s="1">
        <v>7.2615616908608001</v>
      </c>
      <c r="M4106" s="1">
        <v>0.61918380290594299</v>
      </c>
      <c r="N4106" s="1">
        <v>1.86096875643821E-2</v>
      </c>
      <c r="O4106" s="1">
        <v>184.89909490554999</v>
      </c>
      <c r="P4106" s="1">
        <v>12.819850041407101</v>
      </c>
      <c r="Q4106" s="1">
        <v>4.6985670088996997E-2</v>
      </c>
      <c r="R4106" s="1">
        <v>57.771657271831799</v>
      </c>
      <c r="S4106" s="1">
        <v>5.3908216843214198</v>
      </c>
      <c r="T4106" s="43">
        <f t="shared" si="387"/>
        <v>2499.4153715960847</v>
      </c>
      <c r="U4106" s="1">
        <f t="shared" si="388"/>
        <v>-32.504628403915376</v>
      </c>
      <c r="V4106" s="1" t="b">
        <f t="shared" si="389"/>
        <v>0</v>
      </c>
      <c r="W4106" s="44" t="b">
        <f t="shared" si="390"/>
        <v>0</v>
      </c>
      <c r="X4106" s="38">
        <f t="shared" si="391"/>
        <v>0</v>
      </c>
      <c r="Y4106" s="38">
        <f t="shared" si="392"/>
        <v>1</v>
      </c>
      <c r="AF4106" s="1">
        <v>1.7783802052823301</v>
      </c>
      <c r="AG4106" s="1">
        <v>1.2484482659212399</v>
      </c>
      <c r="AH4106" s="1">
        <v>3.1374697161228098</v>
      </c>
      <c r="AI4106" s="1">
        <v>0.61918380290594299</v>
      </c>
      <c r="AJ4106" s="1">
        <v>12.819850041407101</v>
      </c>
      <c r="AK4106" s="1">
        <v>5.3908216843214198</v>
      </c>
    </row>
    <row r="4107" spans="1:37">
      <c r="A4107">
        <v>4105</v>
      </c>
      <c r="B4107" s="1">
        <v>0.104411895778937</v>
      </c>
      <c r="C4107" s="1">
        <v>17.938530634984801</v>
      </c>
      <c r="D4107" s="1">
        <v>2.40817448129798</v>
      </c>
      <c r="E4107" s="1">
        <v>8.1642300770983001E-2</v>
      </c>
      <c r="F4107" s="1">
        <v>16.634086500488301</v>
      </c>
      <c r="G4107" s="1">
        <v>1.8207189874936001</v>
      </c>
      <c r="H4107" s="1">
        <v>6.7483711822285894E-2</v>
      </c>
      <c r="I4107" s="1">
        <v>37.828581815700403</v>
      </c>
      <c r="J4107" s="1">
        <v>4.0015257402211803</v>
      </c>
      <c r="K4107" s="1">
        <v>2.3292953332717199E-2</v>
      </c>
      <c r="L4107" s="1">
        <v>7.3287350860747598</v>
      </c>
      <c r="M4107" s="1">
        <v>0.63917802691492098</v>
      </c>
      <c r="N4107" s="1">
        <v>2.5201137749873901E-2</v>
      </c>
      <c r="O4107" s="1">
        <v>186.121873594178</v>
      </c>
      <c r="P4107" s="1">
        <v>13.2551386786515</v>
      </c>
      <c r="Q4107" s="1">
        <v>-2.1791969158369898E-2</v>
      </c>
      <c r="R4107" s="1">
        <v>53.931820071024497</v>
      </c>
      <c r="S4107" s="1">
        <v>4.4636411738045698</v>
      </c>
      <c r="T4107" s="43">
        <f t="shared" si="387"/>
        <v>2658.837708838375</v>
      </c>
      <c r="U4107" s="1">
        <f t="shared" si="388"/>
        <v>126.91770883837489</v>
      </c>
      <c r="V4107" s="1" t="b">
        <f t="shared" si="389"/>
        <v>0</v>
      </c>
      <c r="W4107" s="44" t="b">
        <f t="shared" si="390"/>
        <v>0</v>
      </c>
      <c r="X4107" s="38">
        <f t="shared" si="391"/>
        <v>1</v>
      </c>
      <c r="Y4107" s="38">
        <f t="shared" si="392"/>
        <v>0</v>
      </c>
      <c r="AF4107" s="1">
        <v>2.40817448129798</v>
      </c>
      <c r="AG4107" s="1">
        <v>1.8207189874936001</v>
      </c>
      <c r="AH4107" s="1">
        <v>4.0015257402211803</v>
      </c>
      <c r="AI4107" s="1">
        <v>0.63917802691492098</v>
      </c>
      <c r="AJ4107" s="1">
        <v>13.2551386786515</v>
      </c>
      <c r="AK4107" s="1">
        <v>4.4636411738045698</v>
      </c>
    </row>
    <row r="4108" spans="1:37">
      <c r="A4108">
        <v>4106</v>
      </c>
      <c r="B4108" s="1">
        <v>2.56326514055546E-2</v>
      </c>
      <c r="C4108" s="1">
        <v>16.579578123808101</v>
      </c>
      <c r="D4108" s="1">
        <v>1.7212941936080399</v>
      </c>
      <c r="E4108" s="1">
        <v>3.07586867283983E-2</v>
      </c>
      <c r="F4108" s="1">
        <v>15.808857427145901</v>
      </c>
      <c r="G4108" s="1">
        <v>1.37573109564195</v>
      </c>
      <c r="H4108" s="1">
        <v>-4.38857511653492E-2</v>
      </c>
      <c r="I4108" s="1">
        <v>33.841758096815703</v>
      </c>
      <c r="J4108" s="1">
        <v>3.0987003690744701</v>
      </c>
      <c r="K4108" s="1">
        <v>5.9934159849448901E-2</v>
      </c>
      <c r="L4108" s="1">
        <v>7.60224912356</v>
      </c>
      <c r="M4108" s="1">
        <v>0.75840688189927297</v>
      </c>
      <c r="N4108" s="1">
        <v>-4.9083645295796903E-2</v>
      </c>
      <c r="O4108" s="1">
        <v>172.796898976747</v>
      </c>
      <c r="P4108" s="1">
        <v>12.5573838073534</v>
      </c>
      <c r="Q4108" s="1">
        <v>2.7322874877359501E-2</v>
      </c>
      <c r="R4108" s="1">
        <v>56.6468001646342</v>
      </c>
      <c r="S4108" s="1">
        <v>4.9254546245016702</v>
      </c>
      <c r="T4108" s="43">
        <f t="shared" si="387"/>
        <v>2443.6970972078802</v>
      </c>
      <c r="U4108" s="1">
        <f t="shared" si="388"/>
        <v>-88.222902792119839</v>
      </c>
      <c r="V4108" s="1" t="b">
        <f t="shared" si="389"/>
        <v>0</v>
      </c>
      <c r="W4108" s="44" t="b">
        <f t="shared" si="390"/>
        <v>0</v>
      </c>
      <c r="X4108" s="38">
        <f t="shared" si="391"/>
        <v>0</v>
      </c>
      <c r="Y4108" s="38">
        <f t="shared" si="392"/>
        <v>1</v>
      </c>
      <c r="AF4108" s="1">
        <v>1.7212941936080399</v>
      </c>
      <c r="AG4108" s="1">
        <v>1.37573109564195</v>
      </c>
      <c r="AH4108" s="1">
        <v>3.0987003690744701</v>
      </c>
      <c r="AI4108" s="1">
        <v>0.75840688189927297</v>
      </c>
      <c r="AJ4108" s="1">
        <v>12.5573838073534</v>
      </c>
      <c r="AK4108" s="1">
        <v>4.9254546245016702</v>
      </c>
    </row>
    <row r="4109" spans="1:37">
      <c r="A4109">
        <v>4107</v>
      </c>
      <c r="B4109" s="1">
        <v>2.6808991962664199E-2</v>
      </c>
      <c r="C4109" s="1">
        <v>16.599092829694499</v>
      </c>
      <c r="D4109" s="1">
        <v>1.72780122491148</v>
      </c>
      <c r="E4109" s="1">
        <v>1.8804804905389001E-2</v>
      </c>
      <c r="F4109" s="1">
        <v>15.6210052321024</v>
      </c>
      <c r="G4109" s="1">
        <v>1.31352179594983</v>
      </c>
      <c r="H4109" s="1">
        <v>1.48758077302363E-2</v>
      </c>
      <c r="I4109" s="1">
        <v>35.889940434857898</v>
      </c>
      <c r="J4109" s="1">
        <v>3.1734777253033499</v>
      </c>
      <c r="K4109" s="1">
        <v>-7.8026584458108601E-3</v>
      </c>
      <c r="L4109" s="1">
        <v>7.1043503554483003</v>
      </c>
      <c r="M4109" s="1">
        <v>0.59241460807346502</v>
      </c>
      <c r="N4109" s="1">
        <v>4.6008219407577397E-3</v>
      </c>
      <c r="O4109" s="1">
        <v>182.32692697371201</v>
      </c>
      <c r="P4109" s="1">
        <v>12.1178602883815</v>
      </c>
      <c r="Q4109" s="1">
        <v>1.06513408278902E-2</v>
      </c>
      <c r="R4109" s="1">
        <v>55.710239748532601</v>
      </c>
      <c r="S4109" s="1">
        <v>4.6486860112759096</v>
      </c>
      <c r="T4109" s="43">
        <f t="shared" si="387"/>
        <v>2357.3761653895535</v>
      </c>
      <c r="U4109" s="1">
        <f t="shared" si="388"/>
        <v>-174.54383461044654</v>
      </c>
      <c r="V4109" s="1" t="b">
        <f t="shared" si="389"/>
        <v>0</v>
      </c>
      <c r="W4109" s="44" t="b">
        <f t="shared" si="390"/>
        <v>0</v>
      </c>
      <c r="X4109" s="38">
        <f t="shared" si="391"/>
        <v>0</v>
      </c>
      <c r="Y4109" s="38">
        <f t="shared" si="392"/>
        <v>1</v>
      </c>
      <c r="AF4109" s="1">
        <v>1.72780122491148</v>
      </c>
      <c r="AG4109" s="1">
        <v>1.31352179594983</v>
      </c>
      <c r="AH4109" s="1">
        <v>3.1734777253033499</v>
      </c>
      <c r="AI4109" s="1">
        <v>0.59241460807346502</v>
      </c>
      <c r="AJ4109" s="1">
        <v>12.1178602883815</v>
      </c>
      <c r="AK4109" s="1">
        <v>4.6486860112759096</v>
      </c>
    </row>
    <row r="4110" spans="1:37">
      <c r="A4110">
        <v>4108</v>
      </c>
      <c r="B4110" s="1">
        <v>3.32616821250966E-2</v>
      </c>
      <c r="C4110" s="1">
        <v>16.706547947147602</v>
      </c>
      <c r="D4110" s="1">
        <v>1.76413054229864</v>
      </c>
      <c r="E4110" s="1">
        <v>-7.4904745046070302E-3</v>
      </c>
      <c r="F4110" s="1">
        <v>15.215600015814999</v>
      </c>
      <c r="G4110" s="1">
        <v>1.2342441048741799</v>
      </c>
      <c r="H4110" s="1">
        <v>-6.3102735779643399E-2</v>
      </c>
      <c r="I4110" s="1">
        <v>33.1976304699986</v>
      </c>
      <c r="J4110" s="1">
        <v>3.25875781956245</v>
      </c>
      <c r="K4110" s="1">
        <v>6.7521673842018307E-2</v>
      </c>
      <c r="L4110" s="1">
        <v>7.6601506818175098</v>
      </c>
      <c r="M4110" s="1">
        <v>0.79350208122911503</v>
      </c>
      <c r="N4110" s="1">
        <v>2.3277712170960599E-2</v>
      </c>
      <c r="O4110" s="1">
        <v>185.76422608615599</v>
      </c>
      <c r="P4110" s="1">
        <v>13.126700718763001</v>
      </c>
      <c r="Q4110" s="1">
        <v>6.2491776051694396E-3</v>
      </c>
      <c r="R4110" s="1">
        <v>55.4655331942608</v>
      </c>
      <c r="S4110" s="1">
        <v>4.6028754634560496</v>
      </c>
      <c r="T4110" s="43">
        <f t="shared" si="387"/>
        <v>2478.0210730183435</v>
      </c>
      <c r="U4110" s="1">
        <f t="shared" si="388"/>
        <v>-53.898926981656587</v>
      </c>
      <c r="V4110" s="1" t="b">
        <f t="shared" si="389"/>
        <v>0</v>
      </c>
      <c r="W4110" s="44" t="b">
        <f t="shared" si="390"/>
        <v>0</v>
      </c>
      <c r="X4110" s="38">
        <f t="shared" si="391"/>
        <v>0</v>
      </c>
      <c r="Y4110" s="38">
        <f t="shared" si="392"/>
        <v>1</v>
      </c>
      <c r="AF4110" s="1">
        <v>1.76413054229864</v>
      </c>
      <c r="AG4110" s="1">
        <v>1.2342441048741799</v>
      </c>
      <c r="AH4110" s="1">
        <v>3.25875781956245</v>
      </c>
      <c r="AI4110" s="1">
        <v>0.79350208122911503</v>
      </c>
      <c r="AJ4110" s="1">
        <v>13.126700718763001</v>
      </c>
      <c r="AK4110" s="1">
        <v>4.6028754634560496</v>
      </c>
    </row>
    <row r="4111" spans="1:37">
      <c r="A4111">
        <v>4109</v>
      </c>
      <c r="B4111" s="1">
        <v>-1.36844625026773E-2</v>
      </c>
      <c r="C4111" s="1">
        <v>15.9403653048034</v>
      </c>
      <c r="D4111" s="1">
        <v>1.6124296220616301</v>
      </c>
      <c r="E4111" s="1">
        <v>-2.2806976391060399E-2</v>
      </c>
      <c r="F4111" s="1">
        <v>14.9843259257862</v>
      </c>
      <c r="G4111" s="1">
        <v>1.22901179661113</v>
      </c>
      <c r="H4111" s="1">
        <v>6.4911757191607994E-2</v>
      </c>
      <c r="I4111" s="1">
        <v>37.731413429431797</v>
      </c>
      <c r="J4111" s="1">
        <v>3.9434302363721798</v>
      </c>
      <c r="K4111" s="1">
        <v>4.4620287882604203E-3</v>
      </c>
      <c r="L4111" s="1">
        <v>7.1920195089845</v>
      </c>
      <c r="M4111" s="1">
        <v>0.60584864522821202</v>
      </c>
      <c r="N4111" s="1">
        <v>3.6556222366204698E-2</v>
      </c>
      <c r="O4111" s="1">
        <v>188.24734784999399</v>
      </c>
      <c r="P4111" s="1">
        <v>14.2142448087569</v>
      </c>
      <c r="Q4111" s="1">
        <v>2.4523757875390999E-2</v>
      </c>
      <c r="R4111" s="1">
        <v>56.4884608517008</v>
      </c>
      <c r="S4111" s="1">
        <v>4.8714831785408004</v>
      </c>
      <c r="T4111" s="43">
        <f t="shared" si="387"/>
        <v>2647.6448287570852</v>
      </c>
      <c r="U4111" s="1">
        <f t="shared" si="388"/>
        <v>115.72482875708511</v>
      </c>
      <c r="V4111" s="1" t="b">
        <f t="shared" si="389"/>
        <v>0</v>
      </c>
      <c r="W4111" s="44" t="b">
        <f t="shared" si="390"/>
        <v>0</v>
      </c>
      <c r="X4111" s="38">
        <f t="shared" si="391"/>
        <v>1</v>
      </c>
      <c r="Y4111" s="38">
        <f t="shared" si="392"/>
        <v>0</v>
      </c>
      <c r="AF4111" s="1">
        <v>1.6124296220616301</v>
      </c>
      <c r="AG4111" s="1">
        <v>1.22901179661113</v>
      </c>
      <c r="AH4111" s="1">
        <v>3.9434302363721798</v>
      </c>
      <c r="AI4111" s="1">
        <v>0.60584864522821202</v>
      </c>
      <c r="AJ4111" s="1">
        <v>14.2142448087569</v>
      </c>
      <c r="AK4111" s="1">
        <v>4.8714831785408004</v>
      </c>
    </row>
    <row r="4112" spans="1:37">
      <c r="A4112">
        <v>4110</v>
      </c>
      <c r="B4112" s="1">
        <v>0.115917160008946</v>
      </c>
      <c r="C4112" s="1">
        <v>18.146110007817501</v>
      </c>
      <c r="D4112" s="1">
        <v>2.5531758669965998</v>
      </c>
      <c r="E4112" s="1">
        <v>0.12703528121573601</v>
      </c>
      <c r="F4112" s="1">
        <v>17.4065569962494</v>
      </c>
      <c r="G4112" s="1">
        <v>2.4178649534567098</v>
      </c>
      <c r="H4112" s="1">
        <v>-4.2529954499891102E-2</v>
      </c>
      <c r="I4112" s="1">
        <v>33.887671757357303</v>
      </c>
      <c r="J4112" s="1">
        <v>3.0917801089752999</v>
      </c>
      <c r="K4112" s="1">
        <v>1.39169416500748E-2</v>
      </c>
      <c r="L4112" s="1">
        <v>7.2603419089366401</v>
      </c>
      <c r="M4112" s="1">
        <v>0.61716485574492397</v>
      </c>
      <c r="N4112" s="1">
        <v>3.26981031054486E-2</v>
      </c>
      <c r="O4112" s="1">
        <v>187.52246637022699</v>
      </c>
      <c r="P4112" s="1">
        <v>13.857287780770699</v>
      </c>
      <c r="Q4112" s="1">
        <v>6.2685874363768102E-2</v>
      </c>
      <c r="R4112" s="1">
        <v>58.685841755336902</v>
      </c>
      <c r="S4112" s="1">
        <v>5.8741807148208096</v>
      </c>
      <c r="T4112" s="43">
        <f t="shared" si="387"/>
        <v>2841.1454280765042</v>
      </c>
      <c r="U4112" s="1">
        <f t="shared" si="388"/>
        <v>309.22542807650416</v>
      </c>
      <c r="V4112" s="1" t="b">
        <f t="shared" si="389"/>
        <v>0</v>
      </c>
      <c r="W4112" s="44" t="b">
        <f t="shared" si="390"/>
        <v>0</v>
      </c>
      <c r="X4112" s="38">
        <f t="shared" si="391"/>
        <v>1</v>
      </c>
      <c r="Y4112" s="38">
        <f t="shared" si="392"/>
        <v>0</v>
      </c>
      <c r="AF4112" s="1">
        <v>2.5531758669965998</v>
      </c>
      <c r="AG4112" s="1">
        <v>2.4178649534567098</v>
      </c>
      <c r="AH4112" s="1">
        <v>3.0917801089752999</v>
      </c>
      <c r="AI4112" s="1">
        <v>0.61716485574492397</v>
      </c>
      <c r="AJ4112" s="1">
        <v>13.857287780770699</v>
      </c>
      <c r="AK4112" s="1">
        <v>5.8741807148208096</v>
      </c>
    </row>
    <row r="4113" spans="1:37">
      <c r="A4113">
        <v>4111</v>
      </c>
      <c r="B4113" s="1">
        <v>-6.8929803002853299E-2</v>
      </c>
      <c r="C4113" s="1">
        <v>15.0836179375868</v>
      </c>
      <c r="D4113" s="1">
        <v>1.71555042867735</v>
      </c>
      <c r="E4113" s="1">
        <v>-6.3857884623233996E-2</v>
      </c>
      <c r="F4113" s="1">
        <v>14.3816603526609</v>
      </c>
      <c r="G4113" s="1">
        <v>1.3410187717097499</v>
      </c>
      <c r="H4113" s="1">
        <v>1.9286991204742102E-2</v>
      </c>
      <c r="I4113" s="1">
        <v>36.048607243922902</v>
      </c>
      <c r="J4113" s="1">
        <v>3.2204384837055802</v>
      </c>
      <c r="K4113" s="1">
        <v>-3.1499517224950702E-2</v>
      </c>
      <c r="L4113" s="1">
        <v>6.9379785976909298</v>
      </c>
      <c r="M4113" s="1">
        <v>0.59361866886081405</v>
      </c>
      <c r="N4113" s="1">
        <v>1.3951204550725399E-2</v>
      </c>
      <c r="O4113" s="1">
        <v>184.03974879141799</v>
      </c>
      <c r="P4113" s="1">
        <v>12.531056675947699</v>
      </c>
      <c r="Q4113" s="1">
        <v>-0.111560630397514</v>
      </c>
      <c r="R4113" s="1">
        <v>49.301376241489699</v>
      </c>
      <c r="S4113" s="1">
        <v>6.0528280971539603</v>
      </c>
      <c r="T4113" s="43">
        <f t="shared" si="387"/>
        <v>2545.4511126055154</v>
      </c>
      <c r="U4113" s="1">
        <f t="shared" si="388"/>
        <v>13.531112605515318</v>
      </c>
      <c r="V4113" s="1" t="b">
        <f t="shared" si="389"/>
        <v>0</v>
      </c>
      <c r="W4113" s="44" t="b">
        <f t="shared" si="390"/>
        <v>0</v>
      </c>
      <c r="X4113" s="38">
        <f t="shared" si="391"/>
        <v>1</v>
      </c>
      <c r="Y4113" s="38">
        <f t="shared" si="392"/>
        <v>0</v>
      </c>
      <c r="AF4113" s="1">
        <v>1.71555042867735</v>
      </c>
      <c r="AG4113" s="1">
        <v>1.3410187717097499</v>
      </c>
      <c r="AH4113" s="1">
        <v>3.2204384837055802</v>
      </c>
      <c r="AI4113" s="1">
        <v>0.59361866886081405</v>
      </c>
      <c r="AJ4113" s="1">
        <v>12.531056675947699</v>
      </c>
      <c r="AK4113" s="1">
        <v>6.0528280971539603</v>
      </c>
    </row>
    <row r="4114" spans="1:37">
      <c r="A4114">
        <v>4112</v>
      </c>
      <c r="B4114" s="1">
        <v>7.6822016075027505E-2</v>
      </c>
      <c r="C4114" s="1">
        <v>17.450373792069399</v>
      </c>
      <c r="D4114" s="1">
        <v>2.1014896905307801</v>
      </c>
      <c r="E4114" s="1">
        <v>-9.7765375628461205E-3</v>
      </c>
      <c r="F4114" s="1">
        <v>15.1808559234342</v>
      </c>
      <c r="G4114" s="1">
        <v>1.2339387418129799</v>
      </c>
      <c r="H4114" s="1">
        <v>3.2291180112619601E-3</v>
      </c>
      <c r="I4114" s="1">
        <v>35.4743661644223</v>
      </c>
      <c r="J4114" s="1">
        <v>3.09495044772678</v>
      </c>
      <c r="K4114" s="1">
        <v>6.6584459505037497E-2</v>
      </c>
      <c r="L4114" s="1">
        <v>7.6529748419503303</v>
      </c>
      <c r="M4114" s="1">
        <v>0.78761945592752503</v>
      </c>
      <c r="N4114" s="1">
        <v>1.39269212431027E-2</v>
      </c>
      <c r="O4114" s="1">
        <v>184.035279751845</v>
      </c>
      <c r="P4114" s="1">
        <v>12.533308361329</v>
      </c>
      <c r="Q4114" s="1">
        <v>-5.1840573129576399E-2</v>
      </c>
      <c r="R4114" s="1">
        <v>52.335350136398297</v>
      </c>
      <c r="S4114" s="1">
        <v>4.68222962208793</v>
      </c>
      <c r="T4114" s="43">
        <f t="shared" si="387"/>
        <v>2443.3536319414998</v>
      </c>
      <c r="U4114" s="1">
        <f t="shared" si="388"/>
        <v>-88.566368058500302</v>
      </c>
      <c r="V4114" s="1" t="b">
        <f t="shared" si="389"/>
        <v>0</v>
      </c>
      <c r="W4114" s="44" t="b">
        <f t="shared" si="390"/>
        <v>0</v>
      </c>
      <c r="X4114" s="38">
        <f t="shared" si="391"/>
        <v>0</v>
      </c>
      <c r="Y4114" s="38">
        <f t="shared" si="392"/>
        <v>1</v>
      </c>
      <c r="AF4114" s="1">
        <v>2.1014896905307801</v>
      </c>
      <c r="AG4114" s="1">
        <v>1.2339387418129799</v>
      </c>
      <c r="AH4114" s="1">
        <v>3.09495044772678</v>
      </c>
      <c r="AI4114" s="1">
        <v>0.78761945592752503</v>
      </c>
      <c r="AJ4114" s="1">
        <v>12.533308361329</v>
      </c>
      <c r="AK4114" s="1">
        <v>4.68222962208793</v>
      </c>
    </row>
    <row r="4115" spans="1:37">
      <c r="A4115">
        <v>4113</v>
      </c>
      <c r="B4115" s="1">
        <v>-3.7248404957309099E-2</v>
      </c>
      <c r="C4115" s="1">
        <v>15.5691384156904</v>
      </c>
      <c r="D4115" s="1">
        <v>1.6186885159619899</v>
      </c>
      <c r="E4115" s="1">
        <v>3.5416822305624797E-2</v>
      </c>
      <c r="F4115" s="1">
        <v>15.882669007070801</v>
      </c>
      <c r="G4115" s="1">
        <v>1.4028140924697501</v>
      </c>
      <c r="H4115" s="1">
        <v>3.1666029286674197E-2</v>
      </c>
      <c r="I4115" s="1">
        <v>36.497627813159198</v>
      </c>
      <c r="J4115" s="1">
        <v>3.3675328365464998</v>
      </c>
      <c r="K4115" s="1">
        <v>-3.78539396207088E-2</v>
      </c>
      <c r="L4115" s="1">
        <v>6.8940315281070399</v>
      </c>
      <c r="M4115" s="1">
        <v>0.60004947713214296</v>
      </c>
      <c r="N4115" s="1">
        <v>3.1266039185973503E-2</v>
      </c>
      <c r="O4115" s="1">
        <v>187.254114406491</v>
      </c>
      <c r="P4115" s="1">
        <v>13.7345956882831</v>
      </c>
      <c r="Q4115" s="1">
        <v>-6.9634344526753999E-3</v>
      </c>
      <c r="R4115" s="1">
        <v>54.737508764854397</v>
      </c>
      <c r="S4115" s="1">
        <v>4.4829509061908697</v>
      </c>
      <c r="T4115" s="43">
        <f t="shared" si="387"/>
        <v>2520.6631516584353</v>
      </c>
      <c r="U4115" s="1">
        <f t="shared" si="388"/>
        <v>-11.256848341564819</v>
      </c>
      <c r="V4115" s="1" t="b">
        <f t="shared" si="389"/>
        <v>0</v>
      </c>
      <c r="W4115" s="44" t="b">
        <f t="shared" si="390"/>
        <v>0</v>
      </c>
      <c r="X4115" s="38">
        <f t="shared" si="391"/>
        <v>0</v>
      </c>
      <c r="Y4115" s="38">
        <f t="shared" si="392"/>
        <v>1</v>
      </c>
      <c r="AF4115" s="1">
        <v>1.6186885159619899</v>
      </c>
      <c r="AG4115" s="1">
        <v>1.4028140924697501</v>
      </c>
      <c r="AH4115" s="1">
        <v>3.3675328365464998</v>
      </c>
      <c r="AI4115" s="1">
        <v>0.60004947713214296</v>
      </c>
      <c r="AJ4115" s="1">
        <v>13.7345956882831</v>
      </c>
      <c r="AK4115" s="1">
        <v>4.4829509061908697</v>
      </c>
    </row>
    <row r="4116" spans="1:37">
      <c r="A4116">
        <v>4114</v>
      </c>
      <c r="B4116" s="1">
        <v>-5.8296110439731597E-2</v>
      </c>
      <c r="C4116" s="1">
        <v>15.244868317505899</v>
      </c>
      <c r="D4116" s="1">
        <v>1.66985033817037</v>
      </c>
      <c r="E4116" s="1">
        <v>-6.04434815896411E-2</v>
      </c>
      <c r="F4116" s="1">
        <v>14.430849064653399</v>
      </c>
      <c r="G4116" s="1">
        <v>1.327784874052</v>
      </c>
      <c r="H4116" s="1">
        <v>-1.6667333266088699E-2</v>
      </c>
      <c r="I4116" s="1">
        <v>34.775527425778201</v>
      </c>
      <c r="J4116" s="1">
        <v>3.0281888074854799</v>
      </c>
      <c r="K4116" s="1">
        <v>1.1329466259241401E-2</v>
      </c>
      <c r="L4116" s="1">
        <v>7.2415802360691401</v>
      </c>
      <c r="M4116" s="1">
        <v>0.61391935381637996</v>
      </c>
      <c r="N4116" s="1">
        <v>9.9892277320998406E-3</v>
      </c>
      <c r="O4116" s="1">
        <v>183.31203012717199</v>
      </c>
      <c r="P4116" s="1">
        <v>12.320538863993599</v>
      </c>
      <c r="Q4116" s="1">
        <v>-7.1912808614106899E-2</v>
      </c>
      <c r="R4116" s="1">
        <v>51.295335293511201</v>
      </c>
      <c r="S4116" s="1">
        <v>5.0184223128173402</v>
      </c>
      <c r="T4116" s="43">
        <f t="shared" si="387"/>
        <v>2397.8704550335169</v>
      </c>
      <c r="U4116" s="1">
        <f t="shared" si="388"/>
        <v>-134.04954496648315</v>
      </c>
      <c r="V4116" s="1" t="b">
        <f t="shared" si="389"/>
        <v>0</v>
      </c>
      <c r="W4116" s="44" t="b">
        <f t="shared" si="390"/>
        <v>0</v>
      </c>
      <c r="X4116" s="38">
        <f t="shared" si="391"/>
        <v>0</v>
      </c>
      <c r="Y4116" s="38">
        <f t="shared" si="392"/>
        <v>1</v>
      </c>
      <c r="AF4116" s="1">
        <v>1.66985033817037</v>
      </c>
      <c r="AG4116" s="1">
        <v>1.327784874052</v>
      </c>
      <c r="AH4116" s="1">
        <v>3.0281888074854799</v>
      </c>
      <c r="AI4116" s="1">
        <v>0.61391935381637996</v>
      </c>
      <c r="AJ4116" s="1">
        <v>12.320538863993599</v>
      </c>
      <c r="AK4116" s="1">
        <v>5.0184223128173402</v>
      </c>
    </row>
    <row r="4117" spans="1:37">
      <c r="A4117">
        <v>4115</v>
      </c>
      <c r="B4117" s="1">
        <v>-5.9141665488474202E-2</v>
      </c>
      <c r="C4117" s="1">
        <v>15.2319833903579</v>
      </c>
      <c r="D4117" s="1">
        <v>1.67278642913953</v>
      </c>
      <c r="E4117" s="1">
        <v>-3.0408511524185899E-2</v>
      </c>
      <c r="F4117" s="1">
        <v>14.870853873111599</v>
      </c>
      <c r="G4117" s="1">
        <v>1.23560050786262</v>
      </c>
      <c r="H4117" s="1">
        <v>6.6695375818786595E-2</v>
      </c>
      <c r="I4117" s="1">
        <v>37.798771934339001</v>
      </c>
      <c r="J4117" s="1">
        <v>3.98325486479572</v>
      </c>
      <c r="K4117" s="1">
        <v>-6.6286293038831906E-2</v>
      </c>
      <c r="L4117" s="1">
        <v>6.7007783275015598</v>
      </c>
      <c r="M4117" s="1">
        <v>0.64634162434005804</v>
      </c>
      <c r="N4117" s="1">
        <v>3.7637146969016398E-2</v>
      </c>
      <c r="O4117" s="1">
        <v>188.450939053247</v>
      </c>
      <c r="P4117" s="1">
        <v>14.3135901572295</v>
      </c>
      <c r="Q4117" s="1">
        <v>-1.5860814052529999E-2</v>
      </c>
      <c r="R4117" s="1">
        <v>54.252648562253697</v>
      </c>
      <c r="S4117" s="1">
        <v>4.4697007089528196</v>
      </c>
      <c r="T4117" s="43">
        <f t="shared" si="387"/>
        <v>2632.1274292320245</v>
      </c>
      <c r="U4117" s="1">
        <f t="shared" si="388"/>
        <v>100.20742923202442</v>
      </c>
      <c r="V4117" s="1" t="b">
        <f t="shared" si="389"/>
        <v>0</v>
      </c>
      <c r="W4117" s="44" t="b">
        <f t="shared" si="390"/>
        <v>0</v>
      </c>
      <c r="X4117" s="38">
        <f t="shared" si="391"/>
        <v>1</v>
      </c>
      <c r="Y4117" s="38">
        <f t="shared" si="392"/>
        <v>0</v>
      </c>
      <c r="AF4117" s="1">
        <v>1.67278642913953</v>
      </c>
      <c r="AG4117" s="1">
        <v>1.23560050786262</v>
      </c>
      <c r="AH4117" s="1">
        <v>3.98325486479572</v>
      </c>
      <c r="AI4117" s="1">
        <v>0.64634162434005804</v>
      </c>
      <c r="AJ4117" s="1">
        <v>14.3135901572295</v>
      </c>
      <c r="AK4117" s="1">
        <v>4.4697007089528196</v>
      </c>
    </row>
    <row r="4118" spans="1:37">
      <c r="A4118">
        <v>4116</v>
      </c>
      <c r="B4118" s="1">
        <v>1.7841253272299299E-3</v>
      </c>
      <c r="C4118" s="1">
        <v>16.188857200064199</v>
      </c>
      <c r="D4118" s="1">
        <v>1.6362351754445099</v>
      </c>
      <c r="E4118" s="1">
        <v>-1.5361230577895299E-2</v>
      </c>
      <c r="F4118" s="1">
        <v>15.0963117996207</v>
      </c>
      <c r="G4118" s="1">
        <v>1.23109009385944</v>
      </c>
      <c r="H4118" s="1">
        <v>5.2185984006192102E-3</v>
      </c>
      <c r="I4118" s="1">
        <v>35.5450119711534</v>
      </c>
      <c r="J4118" s="1">
        <v>3.1089477745340601</v>
      </c>
      <c r="K4118" s="1">
        <v>-9.0611691193693902E-3</v>
      </c>
      <c r="L4118" s="1">
        <v>7.09541507844735</v>
      </c>
      <c r="M4118" s="1">
        <v>0.59238861667975096</v>
      </c>
      <c r="N4118" s="1">
        <v>-6.3574453449329899E-3</v>
      </c>
      <c r="O4118" s="1">
        <v>180.339847135155</v>
      </c>
      <c r="P4118" s="1">
        <v>11.7747502645258</v>
      </c>
      <c r="Q4118" s="1">
        <v>-8.2220383275110498E-2</v>
      </c>
      <c r="R4118" s="1">
        <v>50.769320421240401</v>
      </c>
      <c r="S4118" s="1">
        <v>5.2453315014953201</v>
      </c>
      <c r="T4118" s="43">
        <f t="shared" si="387"/>
        <v>2358.8743426538886</v>
      </c>
      <c r="U4118" s="1">
        <f t="shared" si="388"/>
        <v>-173.04565734611151</v>
      </c>
      <c r="V4118" s="1" t="b">
        <f t="shared" si="389"/>
        <v>0</v>
      </c>
      <c r="W4118" s="44" t="b">
        <f t="shared" si="390"/>
        <v>0</v>
      </c>
      <c r="X4118" s="38">
        <f t="shared" si="391"/>
        <v>0</v>
      </c>
      <c r="Y4118" s="38">
        <f t="shared" si="392"/>
        <v>1</v>
      </c>
      <c r="AF4118" s="1">
        <v>1.6362351754445099</v>
      </c>
      <c r="AG4118" s="1">
        <v>1.23109009385944</v>
      </c>
      <c r="AH4118" s="1">
        <v>3.1089477745340601</v>
      </c>
      <c r="AI4118" s="1">
        <v>0.59238861667975096</v>
      </c>
      <c r="AJ4118" s="1">
        <v>11.7747502645258</v>
      </c>
      <c r="AK4118" s="1">
        <v>5.2453315014953201</v>
      </c>
    </row>
    <row r="4119" spans="1:37">
      <c r="A4119">
        <v>4117</v>
      </c>
      <c r="B4119" s="1">
        <v>-4.1390477974742899E-2</v>
      </c>
      <c r="C4119" s="1">
        <v>15.5047832813972</v>
      </c>
      <c r="D4119" s="1">
        <v>1.6282642325872201</v>
      </c>
      <c r="E4119" s="1">
        <v>-8.8056389623832106E-3</v>
      </c>
      <c r="F4119" s="1">
        <v>15.195602152592301</v>
      </c>
      <c r="G4119" s="1">
        <v>1.2332752142432799</v>
      </c>
      <c r="H4119" s="1">
        <v>-3.6533178165278298E-3</v>
      </c>
      <c r="I4119" s="1">
        <v>35.231054365117103</v>
      </c>
      <c r="J4119" s="1">
        <v>3.0570738487725002</v>
      </c>
      <c r="K4119" s="1">
        <v>-2.8467444035218399E-2</v>
      </c>
      <c r="L4119" s="1">
        <v>6.9590469808868898</v>
      </c>
      <c r="M4119" s="1">
        <v>0.59073186141329603</v>
      </c>
      <c r="N4119" s="1">
        <v>-1.6962097411126299E-2</v>
      </c>
      <c r="O4119" s="1">
        <v>178.437510439817</v>
      </c>
      <c r="P4119" s="1">
        <v>11.6897217225231</v>
      </c>
      <c r="Q4119" s="1">
        <v>-4.5471639840469598E-2</v>
      </c>
      <c r="R4119" s="1">
        <v>52.669734194649401</v>
      </c>
      <c r="S4119" s="1">
        <v>4.6026119246168999</v>
      </c>
      <c r="T4119" s="43">
        <f t="shared" si="387"/>
        <v>2280.1678804156295</v>
      </c>
      <c r="U4119" s="1">
        <f t="shared" si="388"/>
        <v>-251.75211958437058</v>
      </c>
      <c r="V4119" s="1" t="b">
        <f t="shared" si="389"/>
        <v>1</v>
      </c>
      <c r="W4119" s="44" t="b">
        <f t="shared" si="390"/>
        <v>1</v>
      </c>
      <c r="X4119" s="38">
        <f t="shared" si="391"/>
        <v>0</v>
      </c>
      <c r="Y4119" s="38">
        <f t="shared" si="392"/>
        <v>1</v>
      </c>
      <c r="AF4119" s="1">
        <v>1.6282642325872201</v>
      </c>
      <c r="AG4119" s="1">
        <v>1.2332752142432799</v>
      </c>
      <c r="AH4119" s="1">
        <v>3.0570738487725002</v>
      </c>
      <c r="AI4119" s="1">
        <v>0.59073186141329603</v>
      </c>
      <c r="AJ4119" s="1">
        <v>11.6897217225231</v>
      </c>
      <c r="AK4119" s="1">
        <v>4.6026119246168999</v>
      </c>
    </row>
    <row r="4120" spans="1:37">
      <c r="A4120">
        <v>4118</v>
      </c>
      <c r="B4120" s="1">
        <v>-3.7405045601665098E-2</v>
      </c>
      <c r="C4120" s="1">
        <v>15.5666998468114</v>
      </c>
      <c r="D4120" s="1">
        <v>1.6184381667921</v>
      </c>
      <c r="E4120" s="1">
        <v>-1.12189432747462E-2</v>
      </c>
      <c r="F4120" s="1">
        <v>15.1589747546938</v>
      </c>
      <c r="G4120" s="1">
        <v>1.23285957706603</v>
      </c>
      <c r="H4120" s="1">
        <v>4.7622751359433099E-2</v>
      </c>
      <c r="I4120" s="1">
        <v>37.084681587345003</v>
      </c>
      <c r="J4120" s="1">
        <v>3.6137781408130598</v>
      </c>
      <c r="K4120" s="1">
        <v>1.19676009804635E-2</v>
      </c>
      <c r="L4120" s="1">
        <v>7.24620281461136</v>
      </c>
      <c r="M4120" s="1">
        <v>0.61560618037207204</v>
      </c>
      <c r="N4120" s="1">
        <v>-3.5020676048907698E-2</v>
      </c>
      <c r="O4120" s="1">
        <v>175.24410360346999</v>
      </c>
      <c r="P4120" s="1">
        <v>11.9640526053283</v>
      </c>
      <c r="Q4120" s="1">
        <v>-2.4070180745935899E-4</v>
      </c>
      <c r="R4120" s="1">
        <v>55.106734112998403</v>
      </c>
      <c r="S4120" s="1">
        <v>4.5366380204938901</v>
      </c>
      <c r="T4120" s="43">
        <f t="shared" si="387"/>
        <v>2358.1372690865451</v>
      </c>
      <c r="U4120" s="1">
        <f t="shared" si="388"/>
        <v>-173.782730913455</v>
      </c>
      <c r="V4120" s="1" t="b">
        <f t="shared" si="389"/>
        <v>0</v>
      </c>
      <c r="W4120" s="44" t="b">
        <f t="shared" si="390"/>
        <v>0</v>
      </c>
      <c r="X4120" s="38">
        <f t="shared" si="391"/>
        <v>0</v>
      </c>
      <c r="Y4120" s="38">
        <f t="shared" si="392"/>
        <v>1</v>
      </c>
      <c r="AF4120" s="1">
        <v>1.6184381667921</v>
      </c>
      <c r="AG4120" s="1">
        <v>1.23285957706603</v>
      </c>
      <c r="AH4120" s="1">
        <v>3.6137781408130598</v>
      </c>
      <c r="AI4120" s="1">
        <v>0.61560618037207204</v>
      </c>
      <c r="AJ4120" s="1">
        <v>11.9640526053283</v>
      </c>
      <c r="AK4120" s="1">
        <v>4.5366380204938901</v>
      </c>
    </row>
    <row r="4121" spans="1:37">
      <c r="A4121">
        <v>4119</v>
      </c>
      <c r="B4121" s="1">
        <v>-8.4369675457920207E-2</v>
      </c>
      <c r="C4121" s="1">
        <v>14.8525174723022</v>
      </c>
      <c r="D4121" s="1">
        <v>1.7900349929875601</v>
      </c>
      <c r="E4121" s="1">
        <v>-5.1726779968007702E-2</v>
      </c>
      <c r="F4121" s="1">
        <v>14.5571883008631</v>
      </c>
      <c r="G4121" s="1">
        <v>1.2900895072038301</v>
      </c>
      <c r="H4121" s="1">
        <v>-6.5894032648377496E-2</v>
      </c>
      <c r="I4121" s="1">
        <v>33.105095234755602</v>
      </c>
      <c r="J4121" s="1">
        <v>3.2871359602368999</v>
      </c>
      <c r="K4121" s="1">
        <v>-3.6227251096915498E-2</v>
      </c>
      <c r="L4121" s="1">
        <v>6.9052550962263002</v>
      </c>
      <c r="M4121" s="1">
        <v>0.59839290278843305</v>
      </c>
      <c r="N4121" s="1">
        <v>-3.0248464320443001E-2</v>
      </c>
      <c r="O4121" s="1">
        <v>176.082404253173</v>
      </c>
      <c r="P4121" s="1">
        <v>11.8531718662208</v>
      </c>
      <c r="Q4121" s="1">
        <v>0.11006060016031</v>
      </c>
      <c r="R4121" s="1">
        <v>61.532976038921298</v>
      </c>
      <c r="S4121" s="1">
        <v>7.8484943971913701</v>
      </c>
      <c r="T4121" s="43">
        <f t="shared" si="387"/>
        <v>2666.7319626628891</v>
      </c>
      <c r="U4121" s="1">
        <f t="shared" si="388"/>
        <v>134.81196266288907</v>
      </c>
      <c r="V4121" s="1" t="b">
        <f t="shared" si="389"/>
        <v>0</v>
      </c>
      <c r="W4121" s="44" t="b">
        <f t="shared" si="390"/>
        <v>0</v>
      </c>
      <c r="X4121" s="38">
        <f t="shared" si="391"/>
        <v>1</v>
      </c>
      <c r="Y4121" s="38">
        <f t="shared" si="392"/>
        <v>0</v>
      </c>
      <c r="AF4121" s="1">
        <v>1.7900349929875601</v>
      </c>
      <c r="AG4121" s="1">
        <v>1.2900895072038301</v>
      </c>
      <c r="AH4121" s="1">
        <v>3.2871359602368999</v>
      </c>
      <c r="AI4121" s="1">
        <v>0.59839290278843305</v>
      </c>
      <c r="AJ4121" s="1">
        <v>11.8531718662208</v>
      </c>
      <c r="AK4121" s="1">
        <v>7.8484943971913701</v>
      </c>
    </row>
    <row r="4122" spans="1:37">
      <c r="A4122">
        <v>4120</v>
      </c>
      <c r="B4122" s="1">
        <v>-2.8085330344307099E-2</v>
      </c>
      <c r="C4122" s="1">
        <v>15.712455201091</v>
      </c>
      <c r="D4122" s="1">
        <v>1.6085497460953799</v>
      </c>
      <c r="E4122" s="1">
        <v>-1.7095971086041401E-2</v>
      </c>
      <c r="F4122" s="1">
        <v>15.070146317740599</v>
      </c>
      <c r="G4122" s="1">
        <v>1.22914525456741</v>
      </c>
      <c r="H4122" s="1">
        <v>4.0861675823181398E-2</v>
      </c>
      <c r="I4122" s="1">
        <v>36.8347949569905</v>
      </c>
      <c r="J4122" s="1">
        <v>3.4969714547957498</v>
      </c>
      <c r="K4122" s="1">
        <v>9.3964358776503602E-3</v>
      </c>
      <c r="L4122" s="1">
        <v>7.2275955622164103</v>
      </c>
      <c r="M4122" s="1">
        <v>0.61288101565613495</v>
      </c>
      <c r="N4122" s="1">
        <v>-6.8732659814135502E-3</v>
      </c>
      <c r="O4122" s="1">
        <v>180.24684810789401</v>
      </c>
      <c r="P4122" s="1">
        <v>11.770301506223801</v>
      </c>
      <c r="Q4122" s="1">
        <v>-5.5366232965531899E-2</v>
      </c>
      <c r="R4122" s="1">
        <v>52.151158383949799</v>
      </c>
      <c r="S4122" s="1">
        <v>4.7348055092768</v>
      </c>
      <c r="T4122" s="43">
        <f t="shared" si="387"/>
        <v>2345.2654486615279</v>
      </c>
      <c r="U4122" s="1">
        <f t="shared" si="388"/>
        <v>-186.65455133847217</v>
      </c>
      <c r="V4122" s="1" t="b">
        <f t="shared" si="389"/>
        <v>0</v>
      </c>
      <c r="W4122" s="44" t="b">
        <f t="shared" si="390"/>
        <v>0</v>
      </c>
      <c r="X4122" s="38">
        <f t="shared" si="391"/>
        <v>0</v>
      </c>
      <c r="Y4122" s="38">
        <f t="shared" si="392"/>
        <v>1</v>
      </c>
      <c r="AF4122" s="1">
        <v>1.6085497460953799</v>
      </c>
      <c r="AG4122" s="1">
        <v>1.22914525456741</v>
      </c>
      <c r="AH4122" s="1">
        <v>3.4969714547957498</v>
      </c>
      <c r="AI4122" s="1">
        <v>0.61288101565613495</v>
      </c>
      <c r="AJ4122" s="1">
        <v>11.770301506223801</v>
      </c>
      <c r="AK4122" s="1">
        <v>4.7348055092768</v>
      </c>
    </row>
    <row r="4123" spans="1:37">
      <c r="A4123">
        <v>4121</v>
      </c>
      <c r="B4123" s="1">
        <v>8.9076506396416094E-2</v>
      </c>
      <c r="C4123" s="1">
        <v>17.6655348809491</v>
      </c>
      <c r="D4123" s="1">
        <v>2.22852533234561</v>
      </c>
      <c r="E4123" s="1">
        <v>6.4605025946258096E-2</v>
      </c>
      <c r="F4123" s="1">
        <v>16.353087522793999</v>
      </c>
      <c r="G4123" s="1">
        <v>1.64118054177781</v>
      </c>
      <c r="H4123" s="1">
        <v>-1.9629277286706898E-2</v>
      </c>
      <c r="I4123" s="1">
        <v>34.672676654562402</v>
      </c>
      <c r="J4123" s="1">
        <v>3.0271971327432801</v>
      </c>
      <c r="K4123" s="1">
        <v>1.81571512508284E-2</v>
      </c>
      <c r="L4123" s="1">
        <v>7.2911926409656704</v>
      </c>
      <c r="M4123" s="1">
        <v>0.62686979662172904</v>
      </c>
      <c r="N4123" s="1">
        <v>2.70009588846475E-2</v>
      </c>
      <c r="O4123" s="1">
        <v>186.45716131436899</v>
      </c>
      <c r="P4123" s="1">
        <v>13.3742647278874</v>
      </c>
      <c r="Q4123" s="1">
        <v>-9.8105673557781006E-3</v>
      </c>
      <c r="R4123" s="1">
        <v>54.581885447875003</v>
      </c>
      <c r="S4123" s="1">
        <v>4.4784309712671</v>
      </c>
      <c r="T4123" s="43">
        <f t="shared" si="387"/>
        <v>2537.6468502642929</v>
      </c>
      <c r="U4123" s="1">
        <f t="shared" si="388"/>
        <v>5.726850264292807</v>
      </c>
      <c r="V4123" s="1" t="b">
        <f t="shared" si="389"/>
        <v>0</v>
      </c>
      <c r="W4123" s="44" t="b">
        <f t="shared" si="390"/>
        <v>0</v>
      </c>
      <c r="X4123" s="38">
        <f t="shared" si="391"/>
        <v>1</v>
      </c>
      <c r="Y4123" s="38">
        <f t="shared" si="392"/>
        <v>0</v>
      </c>
      <c r="AF4123" s="1">
        <v>2.22852533234561</v>
      </c>
      <c r="AG4123" s="1">
        <v>1.64118054177781</v>
      </c>
      <c r="AH4123" s="1">
        <v>3.0271971327432801</v>
      </c>
      <c r="AI4123" s="1">
        <v>0.62686979662172904</v>
      </c>
      <c r="AJ4123" s="1">
        <v>13.3742647278874</v>
      </c>
      <c r="AK4123" s="1">
        <v>4.4784309712671</v>
      </c>
    </row>
    <row r="4124" spans="1:37">
      <c r="A4124">
        <v>4122</v>
      </c>
      <c r="B4124" s="1">
        <v>8.9706773575027807E-2</v>
      </c>
      <c r="C4124" s="1">
        <v>17.676672397213999</v>
      </c>
      <c r="D4124" s="1">
        <v>2.2345408670571998</v>
      </c>
      <c r="E4124" s="1">
        <v>9.1682631918376407E-3</v>
      </c>
      <c r="F4124" s="1">
        <v>15.471195745569201</v>
      </c>
      <c r="G4124" s="1">
        <v>1.27640066869031</v>
      </c>
      <c r="H4124" s="1">
        <v>-2.4638951121294401E-2</v>
      </c>
      <c r="I4124" s="1">
        <v>34.499412215081001</v>
      </c>
      <c r="J4124" s="1">
        <v>3.0271612691965002</v>
      </c>
      <c r="K4124" s="1">
        <v>4.6737792713110599E-3</v>
      </c>
      <c r="L4124" s="1">
        <v>7.1935425838398599</v>
      </c>
      <c r="M4124" s="1">
        <v>0.60619442380141897</v>
      </c>
      <c r="N4124" s="1">
        <v>6.8120156439783997E-4</v>
      </c>
      <c r="O4124" s="1">
        <v>181.61367339039401</v>
      </c>
      <c r="P4124" s="1">
        <v>11.971324038733099</v>
      </c>
      <c r="Q4124" s="1">
        <v>4.0746496997995603E-2</v>
      </c>
      <c r="R4124" s="1">
        <v>57.412332014226699</v>
      </c>
      <c r="S4124" s="1">
        <v>5.2221989328832796</v>
      </c>
      <c r="T4124" s="43">
        <f t="shared" si="387"/>
        <v>2433.7820200361812</v>
      </c>
      <c r="U4124" s="1">
        <f t="shared" si="388"/>
        <v>-98.137979963818907</v>
      </c>
      <c r="V4124" s="1" t="b">
        <f t="shared" si="389"/>
        <v>0</v>
      </c>
      <c r="W4124" s="44" t="b">
        <f t="shared" si="390"/>
        <v>0</v>
      </c>
      <c r="X4124" s="38">
        <f t="shared" si="391"/>
        <v>0</v>
      </c>
      <c r="Y4124" s="38">
        <f t="shared" si="392"/>
        <v>1</v>
      </c>
      <c r="AF4124" s="1">
        <v>2.2345408670571998</v>
      </c>
      <c r="AG4124" s="1">
        <v>1.27640066869031</v>
      </c>
      <c r="AH4124" s="1">
        <v>3.0271612691965002</v>
      </c>
      <c r="AI4124" s="1">
        <v>0.60619442380141897</v>
      </c>
      <c r="AJ4124" s="1">
        <v>11.971324038733099</v>
      </c>
      <c r="AK4124" s="1">
        <v>5.2221989328832796</v>
      </c>
    </row>
    <row r="4125" spans="1:37">
      <c r="A4125">
        <v>4123</v>
      </c>
      <c r="B4125" s="1">
        <v>3.9914598740626701E-2</v>
      </c>
      <c r="C4125" s="1">
        <v>16.8180657656204</v>
      </c>
      <c r="D4125" s="1">
        <v>1.7995544893228499</v>
      </c>
      <c r="E4125" s="1">
        <v>-1.0288320834677501E-2</v>
      </c>
      <c r="F4125" s="1">
        <v>15.1730886030823</v>
      </c>
      <c r="G4125" s="1">
        <v>1.2317448986505499</v>
      </c>
      <c r="H4125" s="1">
        <v>1.4440754930104001E-2</v>
      </c>
      <c r="I4125" s="1">
        <v>35.874329811743998</v>
      </c>
      <c r="J4125" s="1">
        <v>3.1687276595495799</v>
      </c>
      <c r="K4125" s="1">
        <v>2.8746000390370501E-4</v>
      </c>
      <c r="L4125" s="1">
        <v>7.1620585094833498</v>
      </c>
      <c r="M4125" s="1">
        <v>0.59927996451695897</v>
      </c>
      <c r="N4125" s="1">
        <v>-2.087032498293E-2</v>
      </c>
      <c r="O4125" s="1">
        <v>177.74149701702001</v>
      </c>
      <c r="P4125" s="1">
        <v>11.6867082762911</v>
      </c>
      <c r="Q4125" s="1">
        <v>1.7594949082254101E-2</v>
      </c>
      <c r="R4125" s="1">
        <v>56.098415941194702</v>
      </c>
      <c r="S4125" s="1">
        <v>4.7462326497683698</v>
      </c>
      <c r="T4125" s="43">
        <f t="shared" si="387"/>
        <v>2323.2247938099408</v>
      </c>
      <c r="U4125" s="1">
        <f t="shared" si="388"/>
        <v>-208.69520619005925</v>
      </c>
      <c r="V4125" s="1" t="b">
        <f t="shared" si="389"/>
        <v>0</v>
      </c>
      <c r="W4125" s="44" t="b">
        <f t="shared" si="390"/>
        <v>0</v>
      </c>
      <c r="X4125" s="38">
        <f t="shared" si="391"/>
        <v>0</v>
      </c>
      <c r="Y4125" s="38">
        <f t="shared" si="392"/>
        <v>1</v>
      </c>
      <c r="AF4125" s="1">
        <v>1.7995544893228499</v>
      </c>
      <c r="AG4125" s="1">
        <v>1.2317448986505499</v>
      </c>
      <c r="AH4125" s="1">
        <v>3.1687276595495799</v>
      </c>
      <c r="AI4125" s="1">
        <v>0.59927996451695897</v>
      </c>
      <c r="AJ4125" s="1">
        <v>11.6867082762911</v>
      </c>
      <c r="AK4125" s="1">
        <v>4.7462326497683698</v>
      </c>
    </row>
    <row r="4126" spans="1:37">
      <c r="A4126">
        <v>4124</v>
      </c>
      <c r="B4126" s="1">
        <v>-3.8017259032203703E-2</v>
      </c>
      <c r="C4126" s="1">
        <v>15.5571726207415</v>
      </c>
      <c r="D4126" s="1">
        <v>1.6200251919381199</v>
      </c>
      <c r="E4126" s="1">
        <v>-7.0958106283991598E-5</v>
      </c>
      <c r="F4126" s="1">
        <v>15.3289122508234</v>
      </c>
      <c r="G4126" s="1">
        <v>1.2491554923667201</v>
      </c>
      <c r="H4126" s="1">
        <v>-8.4561097361157897E-3</v>
      </c>
      <c r="I4126" s="1">
        <v>35.062252626183998</v>
      </c>
      <c r="J4126" s="1">
        <v>3.0349279211164899</v>
      </c>
      <c r="K4126" s="1">
        <v>-5.98276410504162E-2</v>
      </c>
      <c r="L4126" s="1">
        <v>6.7441963828963498</v>
      </c>
      <c r="M4126" s="1">
        <v>0.63334689568172897</v>
      </c>
      <c r="N4126" s="1">
        <v>-1.1191901090948199E-2</v>
      </c>
      <c r="O4126" s="1">
        <v>179.47010618097599</v>
      </c>
      <c r="P4126" s="1">
        <v>11.7351290171201</v>
      </c>
      <c r="Q4126" s="1">
        <v>0.10496804564776301</v>
      </c>
      <c r="R4126" s="1">
        <v>61.220412552923797</v>
      </c>
      <c r="S4126" s="1">
        <v>7.6014880803380898</v>
      </c>
      <c r="T4126" s="43">
        <f t="shared" si="387"/>
        <v>2587.4072598561247</v>
      </c>
      <c r="U4126" s="1">
        <f t="shared" si="388"/>
        <v>55.487259856124638</v>
      </c>
      <c r="V4126" s="1" t="b">
        <f t="shared" si="389"/>
        <v>0</v>
      </c>
      <c r="W4126" s="44" t="b">
        <f t="shared" si="390"/>
        <v>0</v>
      </c>
      <c r="X4126" s="38">
        <f t="shared" si="391"/>
        <v>1</v>
      </c>
      <c r="Y4126" s="38">
        <f t="shared" si="392"/>
        <v>0</v>
      </c>
      <c r="AF4126" s="1">
        <v>1.6200251919381199</v>
      </c>
      <c r="AG4126" s="1">
        <v>1.2491554923667201</v>
      </c>
      <c r="AH4126" s="1">
        <v>3.0349279211164899</v>
      </c>
      <c r="AI4126" s="1">
        <v>0.63334689568172897</v>
      </c>
      <c r="AJ4126" s="1">
        <v>11.7351290171201</v>
      </c>
      <c r="AK4126" s="1">
        <v>7.6014880803380898</v>
      </c>
    </row>
    <row r="4127" spans="1:37">
      <c r="A4127">
        <v>4125</v>
      </c>
      <c r="B4127" s="1">
        <v>9.8612677062209393E-3</v>
      </c>
      <c r="C4127" s="1">
        <v>16.320146411672301</v>
      </c>
      <c r="D4127" s="1">
        <v>1.65959642264796</v>
      </c>
      <c r="E4127" s="1">
        <v>9.97516528610147E-3</v>
      </c>
      <c r="F4127" s="1">
        <v>15.4836845237501</v>
      </c>
      <c r="G4127" s="1">
        <v>1.2780759732159701</v>
      </c>
      <c r="H4127" s="1">
        <v>5.3009796843823303E-3</v>
      </c>
      <c r="I4127" s="1">
        <v>35.547940335490502</v>
      </c>
      <c r="J4127" s="1">
        <v>3.1101751520368102</v>
      </c>
      <c r="K4127" s="1">
        <v>-3.1443630865619097E-2</v>
      </c>
      <c r="L4127" s="1">
        <v>6.93836634689072</v>
      </c>
      <c r="M4127" s="1">
        <v>0.59295088179445898</v>
      </c>
      <c r="N4127" s="1">
        <v>-3.7796666856533698E-2</v>
      </c>
      <c r="O4127" s="1">
        <v>174.75830218488301</v>
      </c>
      <c r="P4127" s="1">
        <v>12.038759240328099</v>
      </c>
      <c r="Q4127" s="1">
        <v>4.4241837955216697E-2</v>
      </c>
      <c r="R4127" s="1">
        <v>57.613358813699698</v>
      </c>
      <c r="S4127" s="1">
        <v>5.3165329345431296</v>
      </c>
      <c r="T4127" s="43">
        <f t="shared" si="387"/>
        <v>2399.609060456643</v>
      </c>
      <c r="U4127" s="1">
        <f t="shared" si="388"/>
        <v>-132.31093954335711</v>
      </c>
      <c r="V4127" s="1" t="b">
        <f t="shared" si="389"/>
        <v>0</v>
      </c>
      <c r="W4127" s="44" t="b">
        <f t="shared" si="390"/>
        <v>0</v>
      </c>
      <c r="X4127" s="38">
        <f t="shared" si="391"/>
        <v>0</v>
      </c>
      <c r="Y4127" s="38">
        <f t="shared" si="392"/>
        <v>1</v>
      </c>
      <c r="AF4127" s="1">
        <v>1.65959642264796</v>
      </c>
      <c r="AG4127" s="1">
        <v>1.2780759732159701</v>
      </c>
      <c r="AH4127" s="1">
        <v>3.1101751520368102</v>
      </c>
      <c r="AI4127" s="1">
        <v>0.59295088179445898</v>
      </c>
      <c r="AJ4127" s="1">
        <v>12.038759240328099</v>
      </c>
      <c r="AK4127" s="1">
        <v>5.3165329345431296</v>
      </c>
    </row>
    <row r="4128" spans="1:37">
      <c r="A4128">
        <v>4126</v>
      </c>
      <c r="B4128" s="1">
        <v>-2.4526762141645501E-2</v>
      </c>
      <c r="C4128" s="1">
        <v>15.768468649283101</v>
      </c>
      <c r="D4128" s="1">
        <v>1.6087083673896501</v>
      </c>
      <c r="E4128" s="1">
        <v>-1.6258568701311701E-2</v>
      </c>
      <c r="F4128" s="1">
        <v>15.082771379596</v>
      </c>
      <c r="G4128" s="1">
        <v>1.2293095957804301</v>
      </c>
      <c r="H4128" s="1">
        <v>-7.7939560409168704E-2</v>
      </c>
      <c r="I4128" s="1">
        <v>32.708718964429998</v>
      </c>
      <c r="J4128" s="1">
        <v>3.43440576164127</v>
      </c>
      <c r="K4128" s="1">
        <v>2.5551011057244302E-2</v>
      </c>
      <c r="L4128" s="1">
        <v>7.3453024909856799</v>
      </c>
      <c r="M4128" s="1">
        <v>0.64499901105368496</v>
      </c>
      <c r="N4128" s="1">
        <v>4.1717732141048701E-2</v>
      </c>
      <c r="O4128" s="1">
        <v>189.22150026189499</v>
      </c>
      <c r="P4128" s="1">
        <v>14.692437486402399</v>
      </c>
      <c r="Q4128" s="1">
        <v>-0.10536260229283299</v>
      </c>
      <c r="R4128" s="1">
        <v>49.607896486318602</v>
      </c>
      <c r="S4128" s="1">
        <v>5.8639843992761804</v>
      </c>
      <c r="T4128" s="43">
        <f t="shared" si="387"/>
        <v>2747.3844621543617</v>
      </c>
      <c r="U4128" s="1">
        <f t="shared" si="388"/>
        <v>215.46446215436163</v>
      </c>
      <c r="V4128" s="1" t="b">
        <f t="shared" si="389"/>
        <v>0</v>
      </c>
      <c r="W4128" s="44" t="b">
        <f t="shared" si="390"/>
        <v>0</v>
      </c>
      <c r="X4128" s="38">
        <f t="shared" si="391"/>
        <v>1</v>
      </c>
      <c r="Y4128" s="38">
        <f t="shared" si="392"/>
        <v>0</v>
      </c>
      <c r="AF4128" s="1">
        <v>1.6087083673896501</v>
      </c>
      <c r="AG4128" s="1">
        <v>1.2293095957804301</v>
      </c>
      <c r="AH4128" s="1">
        <v>3.43440576164127</v>
      </c>
      <c r="AI4128" s="1">
        <v>0.64499901105368496</v>
      </c>
      <c r="AJ4128" s="1">
        <v>14.692437486402399</v>
      </c>
      <c r="AK4128" s="1">
        <v>5.8639843992761804</v>
      </c>
    </row>
    <row r="4129" spans="1:37">
      <c r="A4129">
        <v>4127</v>
      </c>
      <c r="B4129" s="1">
        <v>-1.9842284036528698E-2</v>
      </c>
      <c r="C4129" s="1">
        <v>15.8425089801793</v>
      </c>
      <c r="D4129" s="1">
        <v>1.60890320363154</v>
      </c>
      <c r="E4129" s="1">
        <v>-8.0872519856676706E-2</v>
      </c>
      <c r="F4129" s="1">
        <v>14.1390316207402</v>
      </c>
      <c r="G4129" s="1">
        <v>1.4412436772360999</v>
      </c>
      <c r="H4129" s="1">
        <v>3.50206679900174E-2</v>
      </c>
      <c r="I4129" s="1">
        <v>36.620269762703202</v>
      </c>
      <c r="J4129" s="1">
        <v>3.4085359354233402</v>
      </c>
      <c r="K4129" s="1">
        <v>-3.2796433667778798E-3</v>
      </c>
      <c r="L4129" s="1">
        <v>7.1365562181292796</v>
      </c>
      <c r="M4129" s="1">
        <v>0.59598603843591103</v>
      </c>
      <c r="N4129" s="1">
        <v>-8.8197182912254403E-3</v>
      </c>
      <c r="O4129" s="1">
        <v>179.89634744113499</v>
      </c>
      <c r="P4129" s="1">
        <v>11.754009408931999</v>
      </c>
      <c r="Q4129" s="1">
        <v>-3.9157774551174501E-2</v>
      </c>
      <c r="R4129" s="1">
        <v>53.003335850887503</v>
      </c>
      <c r="S4129" s="1">
        <v>4.5492574814547604</v>
      </c>
      <c r="T4129" s="43">
        <f t="shared" si="387"/>
        <v>2335.793574511365</v>
      </c>
      <c r="U4129" s="1">
        <f t="shared" si="388"/>
        <v>-196.12642548863505</v>
      </c>
      <c r="V4129" s="1" t="b">
        <f t="shared" si="389"/>
        <v>0</v>
      </c>
      <c r="W4129" s="44" t="b">
        <f t="shared" si="390"/>
        <v>0</v>
      </c>
      <c r="X4129" s="38">
        <f t="shared" si="391"/>
        <v>0</v>
      </c>
      <c r="Y4129" s="38">
        <f t="shared" si="392"/>
        <v>1</v>
      </c>
      <c r="AF4129" s="1">
        <v>1.60890320363154</v>
      </c>
      <c r="AG4129" s="1">
        <v>1.4412436772360999</v>
      </c>
      <c r="AH4129" s="1">
        <v>3.4085359354233402</v>
      </c>
      <c r="AI4129" s="1">
        <v>0.59598603843591103</v>
      </c>
      <c r="AJ4129" s="1">
        <v>11.754009408931999</v>
      </c>
      <c r="AK4129" s="1">
        <v>4.5492574814547604</v>
      </c>
    </row>
    <row r="4130" spans="1:37">
      <c r="A4130">
        <v>4128</v>
      </c>
      <c r="B4130" s="1">
        <v>-5.3065185163617599E-2</v>
      </c>
      <c r="C4130" s="1">
        <v>15.3248220181242</v>
      </c>
      <c r="D4130" s="1">
        <v>1.6555197631634999</v>
      </c>
      <c r="E4130" s="1">
        <v>-2.8651432051399101E-2</v>
      </c>
      <c r="F4130" s="1">
        <v>14.8970061142495</v>
      </c>
      <c r="G4130" s="1">
        <v>1.2329042349585</v>
      </c>
      <c r="H4130" s="1">
        <v>-1.4811668110724799E-2</v>
      </c>
      <c r="I4130" s="1">
        <v>34.840119071980098</v>
      </c>
      <c r="J4130" s="1">
        <v>3.0312569753377101</v>
      </c>
      <c r="K4130" s="1">
        <v>5.8107613018063498E-2</v>
      </c>
      <c r="L4130" s="1">
        <v>7.5883759333847998</v>
      </c>
      <c r="M4130" s="1">
        <v>0.751100646586078</v>
      </c>
      <c r="N4130" s="1">
        <v>1.3410120739609999E-2</v>
      </c>
      <c r="O4130" s="1">
        <v>183.94019479870099</v>
      </c>
      <c r="P4130" s="1">
        <v>12.500884993521399</v>
      </c>
      <c r="Q4130" s="1">
        <v>-4.78825208697434E-2</v>
      </c>
      <c r="R4130" s="1">
        <v>52.5429066761223</v>
      </c>
      <c r="S4130" s="1">
        <v>4.62386885227503</v>
      </c>
      <c r="T4130" s="43">
        <f t="shared" si="387"/>
        <v>2379.5535465842217</v>
      </c>
      <c r="U4130" s="1">
        <f t="shared" si="388"/>
        <v>-152.36645341577832</v>
      </c>
      <c r="V4130" s="1" t="b">
        <f t="shared" si="389"/>
        <v>0</v>
      </c>
      <c r="W4130" s="44" t="b">
        <f t="shared" si="390"/>
        <v>0</v>
      </c>
      <c r="X4130" s="38">
        <f t="shared" si="391"/>
        <v>0</v>
      </c>
      <c r="Y4130" s="38">
        <f t="shared" si="392"/>
        <v>1</v>
      </c>
      <c r="AF4130" s="1">
        <v>1.6555197631634999</v>
      </c>
      <c r="AG4130" s="1">
        <v>1.2329042349585</v>
      </c>
      <c r="AH4130" s="1">
        <v>3.0312569753377101</v>
      </c>
      <c r="AI4130" s="1">
        <v>0.751100646586078</v>
      </c>
      <c r="AJ4130" s="1">
        <v>12.500884993521399</v>
      </c>
      <c r="AK4130" s="1">
        <v>4.62386885227503</v>
      </c>
    </row>
    <row r="4131" spans="1:37">
      <c r="A4131">
        <v>4129</v>
      </c>
      <c r="B4131" s="1">
        <v>-3.2774320314564502E-2</v>
      </c>
      <c r="C4131" s="1">
        <v>15.638952118527101</v>
      </c>
      <c r="D4131" s="1">
        <v>1.61033057116363</v>
      </c>
      <c r="E4131" s="1">
        <v>1.7914578593897501E-2</v>
      </c>
      <c r="F4131" s="1">
        <v>15.607105190242301</v>
      </c>
      <c r="G4131" s="1">
        <v>1.3097508158706701</v>
      </c>
      <c r="H4131" s="1">
        <v>5.5204255059130097E-2</v>
      </c>
      <c r="I4131" s="1">
        <v>37.366907735451399</v>
      </c>
      <c r="J4131" s="1">
        <v>3.7478361050183202</v>
      </c>
      <c r="K4131" s="1">
        <v>-6.2236141629078102E-3</v>
      </c>
      <c r="L4131" s="1">
        <v>7.1155773008500303</v>
      </c>
      <c r="M4131" s="1">
        <v>0.59342183226247402</v>
      </c>
      <c r="N4131" s="1">
        <v>-1.26092588836482E-2</v>
      </c>
      <c r="O4131" s="1">
        <v>179.21591301131301</v>
      </c>
      <c r="P4131" s="1">
        <v>11.7217637259534</v>
      </c>
      <c r="Q4131" s="1">
        <v>-1.26670505038846E-2</v>
      </c>
      <c r="R4131" s="1">
        <v>54.426195680362298</v>
      </c>
      <c r="S4131" s="1">
        <v>4.4734215650932301</v>
      </c>
      <c r="T4131" s="43">
        <f t="shared" si="387"/>
        <v>2345.6524615361723</v>
      </c>
      <c r="U4131" s="1">
        <f t="shared" si="388"/>
        <v>-186.2675384638278</v>
      </c>
      <c r="V4131" s="1" t="b">
        <f t="shared" si="389"/>
        <v>0</v>
      </c>
      <c r="W4131" s="44" t="b">
        <f t="shared" si="390"/>
        <v>0</v>
      </c>
      <c r="X4131" s="38">
        <f t="shared" si="391"/>
        <v>0</v>
      </c>
      <c r="Y4131" s="38">
        <f t="shared" si="392"/>
        <v>1</v>
      </c>
      <c r="AF4131" s="1">
        <v>1.61033057116363</v>
      </c>
      <c r="AG4131" s="1">
        <v>1.3097508158706701</v>
      </c>
      <c r="AH4131" s="1">
        <v>3.7478361050183202</v>
      </c>
      <c r="AI4131" s="1">
        <v>0.59342183226247402</v>
      </c>
      <c r="AJ4131" s="1">
        <v>11.7217637259534</v>
      </c>
      <c r="AK4131" s="1">
        <v>4.4734215650932301</v>
      </c>
    </row>
    <row r="4132" spans="1:37">
      <c r="A4132">
        <v>4130</v>
      </c>
      <c r="B4132" s="1">
        <v>-9.7486284069363993E-2</v>
      </c>
      <c r="C4132" s="1">
        <v>14.6589748996458</v>
      </c>
      <c r="D4132" s="1">
        <v>1.8733222493658801</v>
      </c>
      <c r="E4132" s="1">
        <v>-7.6046524988842706E-2</v>
      </c>
      <c r="F4132" s="1">
        <v>14.2074314305898</v>
      </c>
      <c r="G4132" s="1">
        <v>1.4111067188452799</v>
      </c>
      <c r="H4132" s="1">
        <v>-5.4821563972064901E-3</v>
      </c>
      <c r="I4132" s="1">
        <v>35.1666813355383</v>
      </c>
      <c r="J4132" s="1">
        <v>3.0468268528685698</v>
      </c>
      <c r="K4132" s="1">
        <v>-7.5810677198870002E-3</v>
      </c>
      <c r="L4132" s="1">
        <v>7.1059247880341596</v>
      </c>
      <c r="M4132" s="1">
        <v>0.59218188560010698</v>
      </c>
      <c r="N4132" s="1">
        <v>1.69188568663028E-2</v>
      </c>
      <c r="O4132" s="1">
        <v>184.58672599572699</v>
      </c>
      <c r="P4132" s="1">
        <v>12.710720193474501</v>
      </c>
      <c r="Q4132" s="1">
        <v>-3.7671200455089697E-2</v>
      </c>
      <c r="R4132" s="1">
        <v>53.082187832104502</v>
      </c>
      <c r="S4132" s="1">
        <v>4.5388358491876204</v>
      </c>
      <c r="T4132" s="43">
        <f t="shared" si="387"/>
        <v>2417.2993749341958</v>
      </c>
      <c r="U4132" s="1">
        <f t="shared" si="388"/>
        <v>-114.62062506580423</v>
      </c>
      <c r="V4132" s="1" t="b">
        <f t="shared" si="389"/>
        <v>0</v>
      </c>
      <c r="W4132" s="44" t="b">
        <f t="shared" si="390"/>
        <v>0</v>
      </c>
      <c r="X4132" s="38">
        <f t="shared" si="391"/>
        <v>0</v>
      </c>
      <c r="Y4132" s="38">
        <f t="shared" si="392"/>
        <v>1</v>
      </c>
      <c r="AF4132" s="1">
        <v>1.8733222493658801</v>
      </c>
      <c r="AG4132" s="1">
        <v>1.4111067188452799</v>
      </c>
      <c r="AH4132" s="1">
        <v>3.0468268528685698</v>
      </c>
      <c r="AI4132" s="1">
        <v>0.59218188560010698</v>
      </c>
      <c r="AJ4132" s="1">
        <v>12.710720193474501</v>
      </c>
      <c r="AK4132" s="1">
        <v>4.5388358491876204</v>
      </c>
    </row>
    <row r="4133" spans="1:37">
      <c r="A4133">
        <v>4131</v>
      </c>
      <c r="B4133" s="1">
        <v>3.2777528464402399E-2</v>
      </c>
      <c r="C4133" s="1">
        <v>16.698461368532701</v>
      </c>
      <c r="D4133" s="1">
        <v>1.7618886701449099</v>
      </c>
      <c r="E4133" s="1">
        <v>4.6101603132956699E-2</v>
      </c>
      <c r="F4133" s="1">
        <v>16.0532817008271</v>
      </c>
      <c r="G4133" s="1">
        <v>1.4818515444887299</v>
      </c>
      <c r="H4133" s="1">
        <v>8.5002520057495794E-3</v>
      </c>
      <c r="I4133" s="1">
        <v>35.661849993937402</v>
      </c>
      <c r="J4133" s="1">
        <v>3.13095591693788</v>
      </c>
      <c r="K4133" s="1">
        <v>2.6691073499121299E-2</v>
      </c>
      <c r="L4133" s="1">
        <v>7.3536813697948604</v>
      </c>
      <c r="M4133" s="1">
        <v>0.64787361420760803</v>
      </c>
      <c r="N4133" s="1">
        <v>-6.6587598389132498E-3</v>
      </c>
      <c r="O4133" s="1">
        <v>180.285516311115</v>
      </c>
      <c r="P4133" s="1">
        <v>11.7717679706089</v>
      </c>
      <c r="Q4133" s="1">
        <v>-9.2192561327361505E-3</v>
      </c>
      <c r="R4133" s="1">
        <v>54.614169873446002</v>
      </c>
      <c r="S4133" s="1">
        <v>4.4796045644501499</v>
      </c>
      <c r="T4133" s="43">
        <f t="shared" si="387"/>
        <v>2327.3942280838178</v>
      </c>
      <c r="U4133" s="1">
        <f t="shared" si="388"/>
        <v>-204.52577191618229</v>
      </c>
      <c r="V4133" s="1" t="b">
        <f t="shared" si="389"/>
        <v>0</v>
      </c>
      <c r="W4133" s="44" t="b">
        <f t="shared" si="390"/>
        <v>0</v>
      </c>
      <c r="X4133" s="38">
        <f t="shared" si="391"/>
        <v>0</v>
      </c>
      <c r="Y4133" s="38">
        <f t="shared" si="392"/>
        <v>1</v>
      </c>
      <c r="AF4133" s="1">
        <v>1.7618886701449099</v>
      </c>
      <c r="AG4133" s="1">
        <v>1.4818515444887299</v>
      </c>
      <c r="AH4133" s="1">
        <v>3.13095591693788</v>
      </c>
      <c r="AI4133" s="1">
        <v>0.64787361420760803</v>
      </c>
      <c r="AJ4133" s="1">
        <v>11.7717679706089</v>
      </c>
      <c r="AK4133" s="1">
        <v>4.4796045644501499</v>
      </c>
    </row>
    <row r="4134" spans="1:37">
      <c r="A4134">
        <v>4132</v>
      </c>
      <c r="B4134" s="1">
        <v>-6.8272324421913499E-2</v>
      </c>
      <c r="C4134" s="1">
        <v>15.0935383541772</v>
      </c>
      <c r="D4134" s="1">
        <v>1.71204650286835</v>
      </c>
      <c r="E4134" s="1">
        <v>-4.3659171850117702E-2</v>
      </c>
      <c r="F4134" s="1">
        <v>14.675105004688501</v>
      </c>
      <c r="G4134" s="1">
        <v>1.26206700129043</v>
      </c>
      <c r="H4134" s="1">
        <v>-5.3077439280810497E-2</v>
      </c>
      <c r="I4134" s="1">
        <v>33.532120437537301</v>
      </c>
      <c r="J4134" s="1">
        <v>3.1623869721825901</v>
      </c>
      <c r="K4134" s="1">
        <v>-1.9858653688361198E-2</v>
      </c>
      <c r="L4134" s="1">
        <v>7.0192145708521902</v>
      </c>
      <c r="M4134" s="1">
        <v>0.58932475436559095</v>
      </c>
      <c r="N4134" s="1">
        <v>-1.84983519697129E-2</v>
      </c>
      <c r="O4134" s="1">
        <v>178.16359545642399</v>
      </c>
      <c r="P4134" s="1">
        <v>11.6890197349191</v>
      </c>
      <c r="Q4134" s="1">
        <v>-5.10719311733756E-2</v>
      </c>
      <c r="R4134" s="1">
        <v>52.375592746403498</v>
      </c>
      <c r="S4134" s="1">
        <v>4.6702001524664203</v>
      </c>
      <c r="T4134" s="43">
        <f t="shared" si="387"/>
        <v>2308.504511809248</v>
      </c>
      <c r="U4134" s="1">
        <f t="shared" si="388"/>
        <v>-223.41548819075206</v>
      </c>
      <c r="V4134" s="1" t="b">
        <f t="shared" si="389"/>
        <v>0</v>
      </c>
      <c r="W4134" s="44" t="b">
        <f t="shared" si="390"/>
        <v>0</v>
      </c>
      <c r="X4134" s="38">
        <f t="shared" si="391"/>
        <v>0</v>
      </c>
      <c r="Y4134" s="38">
        <f t="shared" si="392"/>
        <v>1</v>
      </c>
      <c r="AF4134" s="1">
        <v>1.71204650286835</v>
      </c>
      <c r="AG4134" s="1">
        <v>1.26206700129043</v>
      </c>
      <c r="AH4134" s="1">
        <v>3.1623869721825901</v>
      </c>
      <c r="AI4134" s="1">
        <v>0.58932475436559095</v>
      </c>
      <c r="AJ4134" s="1">
        <v>11.6890197349191</v>
      </c>
      <c r="AK4134" s="1">
        <v>4.6702001524664203</v>
      </c>
    </row>
    <row r="4135" spans="1:37">
      <c r="A4135">
        <v>4133</v>
      </c>
      <c r="B4135" s="1">
        <v>4.9426086893211901E-2</v>
      </c>
      <c r="C4135" s="1">
        <v>16.9787937684147</v>
      </c>
      <c r="D4135" s="1">
        <v>1.8645647753157999</v>
      </c>
      <c r="E4135" s="1">
        <v>-4.3082261930971102E-2</v>
      </c>
      <c r="F4135" s="1">
        <v>14.683573660921301</v>
      </c>
      <c r="G4135" s="1">
        <v>1.26201054046997</v>
      </c>
      <c r="H4135" s="1">
        <v>1.83866093744975E-4</v>
      </c>
      <c r="I4135" s="1">
        <v>35.3665021028146</v>
      </c>
      <c r="J4135" s="1">
        <v>3.0749139372602898</v>
      </c>
      <c r="K4135" s="1">
        <v>4.44025053005878E-2</v>
      </c>
      <c r="L4135" s="1">
        <v>7.4850858414778401</v>
      </c>
      <c r="M4135" s="1">
        <v>0.70124948051145497</v>
      </c>
      <c r="N4135" s="1">
        <v>-2.2818795316782901E-2</v>
      </c>
      <c r="O4135" s="1">
        <v>177.395510165009</v>
      </c>
      <c r="P4135" s="1">
        <v>11.7037548912816</v>
      </c>
      <c r="Q4135" s="1">
        <v>-5.9472857480681297E-2</v>
      </c>
      <c r="R4135" s="1">
        <v>51.937432305176898</v>
      </c>
      <c r="S4135" s="1">
        <v>4.7962374048266598</v>
      </c>
      <c r="T4135" s="43">
        <f t="shared" si="387"/>
        <v>2340.2731029665774</v>
      </c>
      <c r="U4135" s="1">
        <f t="shared" si="388"/>
        <v>-191.64689703342265</v>
      </c>
      <c r="V4135" s="1" t="b">
        <f t="shared" si="389"/>
        <v>0</v>
      </c>
      <c r="W4135" s="44" t="b">
        <f t="shared" si="390"/>
        <v>0</v>
      </c>
      <c r="X4135" s="38">
        <f t="shared" si="391"/>
        <v>0</v>
      </c>
      <c r="Y4135" s="38">
        <f t="shared" si="392"/>
        <v>1</v>
      </c>
      <c r="AF4135" s="1">
        <v>1.8645647753157999</v>
      </c>
      <c r="AG4135" s="1">
        <v>1.26201054046997</v>
      </c>
      <c r="AH4135" s="1">
        <v>3.0749139372602898</v>
      </c>
      <c r="AI4135" s="1">
        <v>0.70124948051145497</v>
      </c>
      <c r="AJ4135" s="1">
        <v>11.7037548912816</v>
      </c>
      <c r="AK4135" s="1">
        <v>4.7962374048266598</v>
      </c>
    </row>
    <row r="4136" spans="1:37">
      <c r="A4136">
        <v>4134</v>
      </c>
      <c r="B4136" s="1">
        <v>5.91170340088931E-2</v>
      </c>
      <c r="C4136" s="1">
        <v>17.144134219710999</v>
      </c>
      <c r="D4136" s="1">
        <v>1.9417574306060801</v>
      </c>
      <c r="E4136" s="1">
        <v>-9.8556099298751695E-3</v>
      </c>
      <c r="F4136" s="1">
        <v>15.1796555846802</v>
      </c>
      <c r="G4136" s="1">
        <v>1.23342514618574</v>
      </c>
      <c r="H4136" s="1">
        <v>3.3596042487965501E-2</v>
      </c>
      <c r="I4136" s="1">
        <v>36.568136736343902</v>
      </c>
      <c r="J4136" s="1">
        <v>3.3911359590141998</v>
      </c>
      <c r="K4136" s="1">
        <v>-1.35424571698942E-2</v>
      </c>
      <c r="L4136" s="1">
        <v>7.0636896181981301</v>
      </c>
      <c r="M4136" s="1">
        <v>0.59127177028032496</v>
      </c>
      <c r="N4136" s="1">
        <v>-7.7595454459709404E-3</v>
      </c>
      <c r="O4136" s="1">
        <v>180.08716979811999</v>
      </c>
      <c r="P4136" s="1">
        <v>11.763340479823301</v>
      </c>
      <c r="Q4136" s="1">
        <v>8.4912738906574997E-2</v>
      </c>
      <c r="R4136" s="1">
        <v>60.004848399273598</v>
      </c>
      <c r="S4136" s="1">
        <v>6.71022151637343</v>
      </c>
      <c r="T4136" s="43">
        <f t="shared" si="387"/>
        <v>2563.1152302283076</v>
      </c>
      <c r="U4136" s="1">
        <f t="shared" si="388"/>
        <v>31.195230228307537</v>
      </c>
      <c r="V4136" s="1" t="b">
        <f t="shared" si="389"/>
        <v>0</v>
      </c>
      <c r="W4136" s="44" t="b">
        <f t="shared" si="390"/>
        <v>0</v>
      </c>
      <c r="X4136" s="38">
        <f t="shared" si="391"/>
        <v>1</v>
      </c>
      <c r="Y4136" s="38">
        <f t="shared" si="392"/>
        <v>0</v>
      </c>
      <c r="AF4136" s="1">
        <v>1.9417574306060801</v>
      </c>
      <c r="AG4136" s="1">
        <v>1.23342514618574</v>
      </c>
      <c r="AH4136" s="1">
        <v>3.3911359590141998</v>
      </c>
      <c r="AI4136" s="1">
        <v>0.59127177028032496</v>
      </c>
      <c r="AJ4136" s="1">
        <v>11.763340479823301</v>
      </c>
      <c r="AK4136" s="1">
        <v>6.71022151637343</v>
      </c>
    </row>
    <row r="4137" spans="1:37">
      <c r="A4137">
        <v>4135</v>
      </c>
      <c r="B4137" s="1">
        <v>2.2322522758087E-2</v>
      </c>
      <c r="C4137" s="1">
        <v>16.524788317977901</v>
      </c>
      <c r="D4137" s="1">
        <v>1.70566630735476</v>
      </c>
      <c r="E4137" s="1">
        <v>2.7829163852351499E-2</v>
      </c>
      <c r="F4137" s="1">
        <v>15.762612788105899</v>
      </c>
      <c r="G4137" s="1">
        <v>1.3596624429491999</v>
      </c>
      <c r="H4137" s="1">
        <v>-2.2865865274219002E-3</v>
      </c>
      <c r="I4137" s="1">
        <v>35.279238669463801</v>
      </c>
      <c r="J4137" s="1">
        <v>3.0632160149298699</v>
      </c>
      <c r="K4137" s="1">
        <v>-2.4514563525864799E-2</v>
      </c>
      <c r="L4137" s="1">
        <v>6.9866097022437703</v>
      </c>
      <c r="M4137" s="1">
        <v>0.59050988881519695</v>
      </c>
      <c r="N4137" s="1">
        <v>3.2096287683689897E-2</v>
      </c>
      <c r="O4137" s="1">
        <v>187.409646409841</v>
      </c>
      <c r="P4137" s="1">
        <v>13.805786001952001</v>
      </c>
      <c r="Q4137" s="1">
        <v>9.0180618066696503E-3</v>
      </c>
      <c r="R4137" s="1">
        <v>55.619323648574202</v>
      </c>
      <c r="S4137" s="1">
        <v>4.6314380498651797</v>
      </c>
      <c r="T4137" s="43">
        <f t="shared" si="387"/>
        <v>2515.6278705866207</v>
      </c>
      <c r="U4137" s="1">
        <f t="shared" si="388"/>
        <v>-16.292129413379371</v>
      </c>
      <c r="V4137" s="1" t="b">
        <f t="shared" si="389"/>
        <v>0</v>
      </c>
      <c r="W4137" s="44" t="b">
        <f t="shared" si="390"/>
        <v>0</v>
      </c>
      <c r="X4137" s="38">
        <f t="shared" si="391"/>
        <v>0</v>
      </c>
      <c r="Y4137" s="38">
        <f t="shared" si="392"/>
        <v>1</v>
      </c>
      <c r="AF4137" s="1">
        <v>1.70566630735476</v>
      </c>
      <c r="AG4137" s="1">
        <v>1.3596624429491999</v>
      </c>
      <c r="AH4137" s="1">
        <v>3.0632160149298699</v>
      </c>
      <c r="AI4137" s="1">
        <v>0.59050988881519695</v>
      </c>
      <c r="AJ4137" s="1">
        <v>13.805786001952001</v>
      </c>
      <c r="AK4137" s="1">
        <v>4.6314380498651797</v>
      </c>
    </row>
    <row r="4138" spans="1:37">
      <c r="A4138">
        <v>4136</v>
      </c>
      <c r="B4138" s="1">
        <v>0.109010007434686</v>
      </c>
      <c r="C4138" s="1">
        <v>18.021203926636701</v>
      </c>
      <c r="D4138" s="1">
        <v>2.4649602311124998</v>
      </c>
      <c r="E4138" s="1">
        <v>-4.2288488418565001E-2</v>
      </c>
      <c r="F4138" s="1">
        <v>14.695233719871499</v>
      </c>
      <c r="G4138" s="1">
        <v>1.2594183656914</v>
      </c>
      <c r="H4138" s="1">
        <v>8.8557829162462895E-2</v>
      </c>
      <c r="I4138" s="1">
        <v>38.634245293755001</v>
      </c>
      <c r="J4138" s="1">
        <v>4.5095065014279703</v>
      </c>
      <c r="K4138" s="1">
        <v>2.5372042188189E-2</v>
      </c>
      <c r="L4138" s="1">
        <v>7.3439880281334702</v>
      </c>
      <c r="M4138" s="1">
        <v>0.64479265603500202</v>
      </c>
      <c r="N4138" s="1">
        <v>1.6339910156099501E-2</v>
      </c>
      <c r="O4138" s="1">
        <v>184.47989104681901</v>
      </c>
      <c r="P4138" s="1">
        <v>12.6728987824724</v>
      </c>
      <c r="Q4138" s="1">
        <v>3.84284681853444E-2</v>
      </c>
      <c r="R4138" s="1">
        <v>57.279402700927399</v>
      </c>
      <c r="S4138" s="1">
        <v>5.1624528139525498</v>
      </c>
      <c r="T4138" s="43">
        <f t="shared" si="387"/>
        <v>2671.4029350691817</v>
      </c>
      <c r="U4138" s="1">
        <f t="shared" si="388"/>
        <v>139.48293506918162</v>
      </c>
      <c r="V4138" s="1" t="b">
        <f t="shared" si="389"/>
        <v>0</v>
      </c>
      <c r="W4138" s="44" t="b">
        <f t="shared" si="390"/>
        <v>0</v>
      </c>
      <c r="X4138" s="38">
        <f t="shared" si="391"/>
        <v>1</v>
      </c>
      <c r="Y4138" s="38">
        <f t="shared" si="392"/>
        <v>0</v>
      </c>
      <c r="AF4138" s="1">
        <v>2.4649602311124998</v>
      </c>
      <c r="AG4138" s="1">
        <v>1.2594183656914</v>
      </c>
      <c r="AH4138" s="1">
        <v>4.5095065014279703</v>
      </c>
      <c r="AI4138" s="1">
        <v>0.64479265603500202</v>
      </c>
      <c r="AJ4138" s="1">
        <v>12.6728987824724</v>
      </c>
      <c r="AK4138" s="1">
        <v>5.1624528139525498</v>
      </c>
    </row>
    <row r="4139" spans="1:37">
      <c r="A4139">
        <v>4137</v>
      </c>
      <c r="B4139" s="1">
        <v>5.8957732909259899E-3</v>
      </c>
      <c r="C4139" s="1">
        <v>16.255557111114999</v>
      </c>
      <c r="D4139" s="1">
        <v>1.6480902459087501</v>
      </c>
      <c r="E4139" s="1">
        <v>7.10279869198007E-3</v>
      </c>
      <c r="F4139" s="1">
        <v>15.4392735184486</v>
      </c>
      <c r="G4139" s="1">
        <v>1.2703719752992499</v>
      </c>
      <c r="H4139" s="1">
        <v>1.1423635555797999E-2</v>
      </c>
      <c r="I4139" s="1">
        <v>35.7662557943179</v>
      </c>
      <c r="J4139" s="1">
        <v>3.14891921859877</v>
      </c>
      <c r="K4139" s="1">
        <v>2.7414992798639E-3</v>
      </c>
      <c r="L4139" s="1">
        <v>7.1796560660783797</v>
      </c>
      <c r="M4139" s="1">
        <v>0.60343639876061705</v>
      </c>
      <c r="N4139" s="1">
        <v>4.2240096607297096E-3</v>
      </c>
      <c r="O4139" s="1">
        <v>182.25823689109399</v>
      </c>
      <c r="P4139" s="1">
        <v>12.103816851100399</v>
      </c>
      <c r="Q4139" s="1">
        <v>8.9767868639392207E-2</v>
      </c>
      <c r="R4139" s="1">
        <v>60.296888094483698</v>
      </c>
      <c r="S4139" s="1">
        <v>6.9156296432275797</v>
      </c>
      <c r="T4139" s="43">
        <f t="shared" si="387"/>
        <v>2569.0264332895363</v>
      </c>
      <c r="U4139" s="1">
        <f t="shared" si="388"/>
        <v>37.106433289536199</v>
      </c>
      <c r="V4139" s="1" t="b">
        <f t="shared" si="389"/>
        <v>0</v>
      </c>
      <c r="W4139" s="44" t="b">
        <f t="shared" si="390"/>
        <v>0</v>
      </c>
      <c r="X4139" s="38">
        <f t="shared" si="391"/>
        <v>1</v>
      </c>
      <c r="Y4139" s="38">
        <f t="shared" si="392"/>
        <v>0</v>
      </c>
      <c r="AF4139" s="1">
        <v>1.6480902459087501</v>
      </c>
      <c r="AG4139" s="1">
        <v>1.2703719752992499</v>
      </c>
      <c r="AH4139" s="1">
        <v>3.14891921859877</v>
      </c>
      <c r="AI4139" s="1">
        <v>0.60343639876061705</v>
      </c>
      <c r="AJ4139" s="1">
        <v>12.103816851100399</v>
      </c>
      <c r="AK4139" s="1">
        <v>6.9156296432275797</v>
      </c>
    </row>
    <row r="4140" spans="1:37">
      <c r="A4140">
        <v>4138</v>
      </c>
      <c r="B4140" s="1">
        <v>4.3113670723318002E-2</v>
      </c>
      <c r="C4140" s="1">
        <v>16.871954119017001</v>
      </c>
      <c r="D4140" s="1">
        <v>1.8179807362513201</v>
      </c>
      <c r="E4140" s="1">
        <v>-2.7484731584878502E-2</v>
      </c>
      <c r="F4140" s="1">
        <v>14.914396601004601</v>
      </c>
      <c r="G4140" s="1">
        <v>1.2297800722010701</v>
      </c>
      <c r="H4140" s="1">
        <v>1.13043640413021E-2</v>
      </c>
      <c r="I4140" s="1">
        <v>35.761990153211201</v>
      </c>
      <c r="J4140" s="1">
        <v>3.14828028125432</v>
      </c>
      <c r="K4140" s="1">
        <v>3.7793888571486601E-3</v>
      </c>
      <c r="L4140" s="1">
        <v>7.1871116246318296</v>
      </c>
      <c r="M4140" s="1">
        <v>0.60357363305712997</v>
      </c>
      <c r="N4140" s="1">
        <v>-9.0780051284411294E-3</v>
      </c>
      <c r="O4140" s="1">
        <v>179.849888582642</v>
      </c>
      <c r="P4140" s="1">
        <v>11.752428761218701</v>
      </c>
      <c r="Q4140" s="1">
        <v>6.5022701108510897E-2</v>
      </c>
      <c r="R4140" s="1">
        <v>58.823140759401198</v>
      </c>
      <c r="S4140" s="1">
        <v>5.95361472476241</v>
      </c>
      <c r="T4140" s="43">
        <f t="shared" si="387"/>
        <v>2450.5658208744949</v>
      </c>
      <c r="U4140" s="1">
        <f t="shared" si="388"/>
        <v>-81.354179125505198</v>
      </c>
      <c r="V4140" s="1" t="b">
        <f t="shared" si="389"/>
        <v>0</v>
      </c>
      <c r="W4140" s="44" t="b">
        <f t="shared" si="390"/>
        <v>0</v>
      </c>
      <c r="X4140" s="38">
        <f t="shared" si="391"/>
        <v>0</v>
      </c>
      <c r="Y4140" s="38">
        <f t="shared" si="392"/>
        <v>1</v>
      </c>
      <c r="AF4140" s="1">
        <v>1.8179807362513201</v>
      </c>
      <c r="AG4140" s="1">
        <v>1.2297800722010701</v>
      </c>
      <c r="AH4140" s="1">
        <v>3.14828028125432</v>
      </c>
      <c r="AI4140" s="1">
        <v>0.60357363305712997</v>
      </c>
      <c r="AJ4140" s="1">
        <v>11.752428761218701</v>
      </c>
      <c r="AK4140" s="1">
        <v>5.95361472476241</v>
      </c>
    </row>
    <row r="4141" spans="1:37">
      <c r="A4141">
        <v>4139</v>
      </c>
      <c r="B4141" s="1">
        <v>5.7091302916842501E-2</v>
      </c>
      <c r="C4141" s="1">
        <v>17.109439966453898</v>
      </c>
      <c r="D4141" s="1">
        <v>1.9265242721006399</v>
      </c>
      <c r="E4141" s="1">
        <v>2.4825735341490501E-2</v>
      </c>
      <c r="F4141" s="1">
        <v>15.7153419303077</v>
      </c>
      <c r="G4141" s="1">
        <v>1.3452434985214301</v>
      </c>
      <c r="H4141" s="1">
        <v>9.19115628210639E-2</v>
      </c>
      <c r="I4141" s="1">
        <v>38.7640317755694</v>
      </c>
      <c r="J4141" s="1">
        <v>4.6004836776899696</v>
      </c>
      <c r="K4141" s="1">
        <v>9.1602141465128795E-2</v>
      </c>
      <c r="L4141" s="1">
        <v>7.8468495688989899</v>
      </c>
      <c r="M4141" s="1">
        <v>0.91546426347027199</v>
      </c>
      <c r="N4141" s="1">
        <v>1.93972789929884E-2</v>
      </c>
      <c r="O4141" s="1">
        <v>185.04477720939099</v>
      </c>
      <c r="P4141" s="1">
        <v>12.8720578491232</v>
      </c>
      <c r="Q4141" s="1">
        <v>-8.8816792639931693E-3</v>
      </c>
      <c r="R4141" s="1">
        <v>54.632609466115703</v>
      </c>
      <c r="S4141" s="1">
        <v>4.4795050448646201</v>
      </c>
      <c r="T4141" s="43">
        <f t="shared" si="387"/>
        <v>2613.9278605770132</v>
      </c>
      <c r="U4141" s="1">
        <f t="shared" si="388"/>
        <v>82.007860577013162</v>
      </c>
      <c r="V4141" s="1" t="b">
        <f t="shared" si="389"/>
        <v>0</v>
      </c>
      <c r="W4141" s="44" t="b">
        <f t="shared" si="390"/>
        <v>0</v>
      </c>
      <c r="X4141" s="38">
        <f t="shared" si="391"/>
        <v>1</v>
      </c>
      <c r="Y4141" s="38">
        <f t="shared" si="392"/>
        <v>0</v>
      </c>
      <c r="AF4141" s="1">
        <v>1.9265242721006399</v>
      </c>
      <c r="AG4141" s="1">
        <v>1.3452434985214301</v>
      </c>
      <c r="AH4141" s="1">
        <v>4.6004836776899696</v>
      </c>
      <c r="AI4141" s="1">
        <v>0.91546426347027199</v>
      </c>
      <c r="AJ4141" s="1">
        <v>12.8720578491232</v>
      </c>
      <c r="AK4141" s="1">
        <v>4.4795050448646201</v>
      </c>
    </row>
    <row r="4142" spans="1:37">
      <c r="A4142">
        <v>4140</v>
      </c>
      <c r="B4142" s="1">
        <v>-4.8396289867342297E-2</v>
      </c>
      <c r="C4142" s="1">
        <v>15.396539297517201</v>
      </c>
      <c r="D4142" s="1">
        <v>1.64212600647681</v>
      </c>
      <c r="E4142" s="1">
        <v>-1.8209221157597801E-2</v>
      </c>
      <c r="F4142" s="1">
        <v>15.0533788112196</v>
      </c>
      <c r="G4142" s="1">
        <v>1.22964389536856</v>
      </c>
      <c r="H4142" s="1">
        <v>5.2345805480109003E-2</v>
      </c>
      <c r="I4142" s="1">
        <v>37.260248825946697</v>
      </c>
      <c r="J4142" s="1">
        <v>3.69738589642404</v>
      </c>
      <c r="K4142" s="1">
        <v>-5.8909263235698603E-2</v>
      </c>
      <c r="L4142" s="1">
        <v>6.7503929481910196</v>
      </c>
      <c r="M4142" s="1">
        <v>0.63148408098419695</v>
      </c>
      <c r="N4142" s="1">
        <v>-2.3194940411133801E-2</v>
      </c>
      <c r="O4142" s="1">
        <v>177.32879626194</v>
      </c>
      <c r="P4142" s="1">
        <v>11.7122748613355</v>
      </c>
      <c r="Q4142" s="1">
        <v>-2.5692807568466398E-3</v>
      </c>
      <c r="R4142" s="1">
        <v>54.978563018145003</v>
      </c>
      <c r="S4142" s="1">
        <v>4.5167712081848199</v>
      </c>
      <c r="T4142" s="43">
        <f t="shared" si="387"/>
        <v>2342.9685948773927</v>
      </c>
      <c r="U4142" s="1">
        <f t="shared" si="388"/>
        <v>-188.95140512260741</v>
      </c>
      <c r="V4142" s="1" t="b">
        <f t="shared" si="389"/>
        <v>0</v>
      </c>
      <c r="W4142" s="44" t="b">
        <f t="shared" si="390"/>
        <v>0</v>
      </c>
      <c r="X4142" s="38">
        <f t="shared" si="391"/>
        <v>0</v>
      </c>
      <c r="Y4142" s="38">
        <f t="shared" si="392"/>
        <v>1</v>
      </c>
      <c r="AF4142" s="1">
        <v>1.64212600647681</v>
      </c>
      <c r="AG4142" s="1">
        <v>1.22964389536856</v>
      </c>
      <c r="AH4142" s="1">
        <v>3.69738589642404</v>
      </c>
      <c r="AI4142" s="1">
        <v>0.63148408098419695</v>
      </c>
      <c r="AJ4142" s="1">
        <v>11.7122748613355</v>
      </c>
      <c r="AK4142" s="1">
        <v>4.5167712081848199</v>
      </c>
    </row>
    <row r="4143" spans="1:37">
      <c r="A4143">
        <v>4141</v>
      </c>
      <c r="B4143" s="1">
        <v>-0.100567208280538</v>
      </c>
      <c r="C4143" s="1">
        <v>14.6138812097564</v>
      </c>
      <c r="D4143" s="1">
        <v>1.8947651977500299</v>
      </c>
      <c r="E4143" s="1">
        <v>-6.4113435629267093E-2</v>
      </c>
      <c r="F4143" s="1">
        <v>14.377985574456</v>
      </c>
      <c r="G4143" s="1">
        <v>1.3432978375358</v>
      </c>
      <c r="H4143" s="1">
        <v>-2.9840485381575799E-2</v>
      </c>
      <c r="I4143" s="1">
        <v>34.320428239673099</v>
      </c>
      <c r="J4143" s="1">
        <v>3.0333863320174999</v>
      </c>
      <c r="K4143" s="1">
        <v>4.9698635647167498E-2</v>
      </c>
      <c r="L4143" s="1">
        <v>7.52483299188878</v>
      </c>
      <c r="M4143" s="1">
        <v>0.71866778662007602</v>
      </c>
      <c r="N4143" s="1">
        <v>-3.6426323943197302E-2</v>
      </c>
      <c r="O4143" s="1">
        <v>174.99794514484401</v>
      </c>
      <c r="P4143" s="1">
        <v>12.002000887185901</v>
      </c>
      <c r="Q4143" s="1">
        <v>-2.8299140372394602E-2</v>
      </c>
      <c r="R4143" s="1">
        <v>53.582015836282402</v>
      </c>
      <c r="S4143" s="1">
        <v>4.4727544642653596</v>
      </c>
      <c r="T4143" s="43">
        <f t="shared" si="387"/>
        <v>2346.4872505374669</v>
      </c>
      <c r="U4143" s="1">
        <f t="shared" si="388"/>
        <v>-185.43274946253314</v>
      </c>
      <c r="V4143" s="1" t="b">
        <f t="shared" si="389"/>
        <v>0</v>
      </c>
      <c r="W4143" s="44" t="b">
        <f t="shared" si="390"/>
        <v>0</v>
      </c>
      <c r="X4143" s="38">
        <f t="shared" si="391"/>
        <v>0</v>
      </c>
      <c r="Y4143" s="38">
        <f t="shared" si="392"/>
        <v>1</v>
      </c>
      <c r="AF4143" s="1">
        <v>1.8947651977500299</v>
      </c>
      <c r="AG4143" s="1">
        <v>1.3432978375358</v>
      </c>
      <c r="AH4143" s="1">
        <v>3.0333863320174999</v>
      </c>
      <c r="AI4143" s="1">
        <v>0.71866778662007602</v>
      </c>
      <c r="AJ4143" s="1">
        <v>12.002000887185901</v>
      </c>
      <c r="AK4143" s="1">
        <v>4.4727544642653596</v>
      </c>
    </row>
    <row r="4144" spans="1:37">
      <c r="A4144">
        <v>4142</v>
      </c>
      <c r="B4144" s="1">
        <v>4.4367615926722601E-2</v>
      </c>
      <c r="C4144" s="1">
        <v>16.893123895052199</v>
      </c>
      <c r="D4144" s="1">
        <v>1.82797826524895</v>
      </c>
      <c r="E4144" s="1">
        <v>7.7837482762024596E-2</v>
      </c>
      <c r="F4144" s="1">
        <v>16.570917078891799</v>
      </c>
      <c r="G4144" s="1">
        <v>1.7776645104566899</v>
      </c>
      <c r="H4144" s="1">
        <v>-2.9835184845400098E-3</v>
      </c>
      <c r="I4144" s="1">
        <v>35.254660006434897</v>
      </c>
      <c r="J4144" s="1">
        <v>3.0585613323605001</v>
      </c>
      <c r="K4144" s="1">
        <v>4.2499128322561502E-2</v>
      </c>
      <c r="L4144" s="1">
        <v>7.4708524514591703</v>
      </c>
      <c r="M4144" s="1">
        <v>0.69355683837513404</v>
      </c>
      <c r="N4144" s="1">
        <v>1.0315166992336301E-3</v>
      </c>
      <c r="O4144" s="1">
        <v>181.67730655405501</v>
      </c>
      <c r="P4144" s="1">
        <v>11.985610718477499</v>
      </c>
      <c r="Q4144" s="1">
        <v>7.95435239618036E-2</v>
      </c>
      <c r="R4144" s="1">
        <v>59.683532848537197</v>
      </c>
      <c r="S4144" s="1">
        <v>6.4898071346266102</v>
      </c>
      <c r="T4144" s="43">
        <f t="shared" si="387"/>
        <v>2583.3178799545385</v>
      </c>
      <c r="U4144" s="1">
        <f t="shared" si="388"/>
        <v>51.397879954538439</v>
      </c>
      <c r="V4144" s="1" t="b">
        <f t="shared" si="389"/>
        <v>0</v>
      </c>
      <c r="W4144" s="44" t="b">
        <f t="shared" si="390"/>
        <v>0</v>
      </c>
      <c r="X4144" s="38">
        <f t="shared" si="391"/>
        <v>1</v>
      </c>
      <c r="Y4144" s="38">
        <f t="shared" si="392"/>
        <v>0</v>
      </c>
      <c r="AF4144" s="1">
        <v>1.82797826524895</v>
      </c>
      <c r="AG4144" s="1">
        <v>1.7776645104566899</v>
      </c>
      <c r="AH4144" s="1">
        <v>3.0585613323605001</v>
      </c>
      <c r="AI4144" s="1">
        <v>0.69355683837513404</v>
      </c>
      <c r="AJ4144" s="1">
        <v>11.985610718477499</v>
      </c>
      <c r="AK4144" s="1">
        <v>6.4898071346266102</v>
      </c>
    </row>
    <row r="4145" spans="1:37">
      <c r="A4145">
        <v>4143</v>
      </c>
      <c r="B4145" s="1">
        <v>0.207974012140408</v>
      </c>
      <c r="C4145" s="1">
        <v>19.895887761653501</v>
      </c>
      <c r="D4145" s="1">
        <v>4.0417834739502796</v>
      </c>
      <c r="E4145" s="1">
        <v>-1.6910714456504002E-2</v>
      </c>
      <c r="F4145" s="1">
        <v>15.0729384208739</v>
      </c>
      <c r="G4145" s="1">
        <v>1.2289894798895</v>
      </c>
      <c r="H4145" s="1">
        <v>1.6015332549518799E-2</v>
      </c>
      <c r="I4145" s="1">
        <v>35.930861223445099</v>
      </c>
      <c r="J4145" s="1">
        <v>3.1856007780189501</v>
      </c>
      <c r="K4145" s="1">
        <v>-1.7832179199366201E-2</v>
      </c>
      <c r="L4145" s="1">
        <v>7.0334532524025501</v>
      </c>
      <c r="M4145" s="1">
        <v>0.58938439866079695</v>
      </c>
      <c r="N4145" s="1">
        <v>-7.4958045752796399E-3</v>
      </c>
      <c r="O4145" s="1">
        <v>180.134672408998</v>
      </c>
      <c r="P4145" s="1">
        <v>11.7655749560603</v>
      </c>
      <c r="Q4145" s="1">
        <v>1.6528119639959399E-2</v>
      </c>
      <c r="R4145" s="1">
        <v>56.038600411559699</v>
      </c>
      <c r="S4145" s="1">
        <v>4.7276566378523803</v>
      </c>
      <c r="T4145" s="43">
        <f t="shared" si="387"/>
        <v>2553.8989724432208</v>
      </c>
      <c r="U4145" s="1">
        <f t="shared" si="388"/>
        <v>21.978972443220755</v>
      </c>
      <c r="V4145" s="1" t="b">
        <f t="shared" si="389"/>
        <v>0</v>
      </c>
      <c r="W4145" s="44" t="b">
        <f t="shared" si="390"/>
        <v>0</v>
      </c>
      <c r="X4145" s="38">
        <f t="shared" si="391"/>
        <v>1</v>
      </c>
      <c r="Y4145" s="38">
        <f t="shared" si="392"/>
        <v>0</v>
      </c>
      <c r="AF4145" s="1">
        <v>4.0417834739502796</v>
      </c>
      <c r="AG4145" s="1">
        <v>1.2289894798895</v>
      </c>
      <c r="AH4145" s="1">
        <v>3.1856007780189501</v>
      </c>
      <c r="AI4145" s="1">
        <v>0.58938439866079695</v>
      </c>
      <c r="AJ4145" s="1">
        <v>11.7655749560603</v>
      </c>
      <c r="AK4145" s="1">
        <v>4.7276566378523803</v>
      </c>
    </row>
    <row r="4146" spans="1:37">
      <c r="A4146">
        <v>4144</v>
      </c>
      <c r="B4146" s="1">
        <v>2.3104040350696801E-2</v>
      </c>
      <c r="C4146" s="1">
        <v>16.537707778497801</v>
      </c>
      <c r="D4146" s="1">
        <v>1.7091462146291201</v>
      </c>
      <c r="E4146" s="1">
        <v>-2.2145211455685699E-2</v>
      </c>
      <c r="F4146" s="1">
        <v>14.994245309052101</v>
      </c>
      <c r="G4146" s="1">
        <v>1.2287487042177301</v>
      </c>
      <c r="H4146" s="1">
        <v>5.3537641701536402E-2</v>
      </c>
      <c r="I4146" s="1">
        <v>37.304683414232898</v>
      </c>
      <c r="J4146" s="1">
        <v>3.71625872033322</v>
      </c>
      <c r="K4146" s="1">
        <v>-7.9525384253636908E-3</v>
      </c>
      <c r="L4146" s="1">
        <v>7.1032856353543901</v>
      </c>
      <c r="M4146" s="1">
        <v>0.59218019317625703</v>
      </c>
      <c r="N4146" s="1">
        <v>1.5056570352604E-2</v>
      </c>
      <c r="O4146" s="1">
        <v>184.243292510327</v>
      </c>
      <c r="P4146" s="1">
        <v>12.597361915753501</v>
      </c>
      <c r="Q4146" s="1">
        <v>-4.5331301839510597E-2</v>
      </c>
      <c r="R4146" s="1">
        <v>52.6771262785403</v>
      </c>
      <c r="S4146" s="1">
        <v>4.6021264111148996</v>
      </c>
      <c r="T4146" s="43">
        <f t="shared" si="387"/>
        <v>2444.5822159224726</v>
      </c>
      <c r="U4146" s="1">
        <f t="shared" si="388"/>
        <v>-87.337784077527431</v>
      </c>
      <c r="V4146" s="1" t="b">
        <f t="shared" si="389"/>
        <v>0</v>
      </c>
      <c r="W4146" s="44" t="b">
        <f t="shared" si="390"/>
        <v>0</v>
      </c>
      <c r="X4146" s="38">
        <f t="shared" si="391"/>
        <v>0</v>
      </c>
      <c r="Y4146" s="38">
        <f t="shared" si="392"/>
        <v>1</v>
      </c>
      <c r="AF4146" s="1">
        <v>1.7091462146291201</v>
      </c>
      <c r="AG4146" s="1">
        <v>1.2287487042177301</v>
      </c>
      <c r="AH4146" s="1">
        <v>3.71625872033322</v>
      </c>
      <c r="AI4146" s="1">
        <v>0.59218019317625703</v>
      </c>
      <c r="AJ4146" s="1">
        <v>12.597361915753501</v>
      </c>
      <c r="AK4146" s="1">
        <v>4.6021264111148996</v>
      </c>
    </row>
    <row r="4147" spans="1:37">
      <c r="A4147">
        <v>4145</v>
      </c>
      <c r="B4147" s="1">
        <v>6.8928633054336497E-2</v>
      </c>
      <c r="C4147" s="1">
        <v>17.313173507433198</v>
      </c>
      <c r="D4147" s="1">
        <v>2.02342824063181</v>
      </c>
      <c r="E4147" s="1">
        <v>6.4812990334594403E-3</v>
      </c>
      <c r="F4147" s="1">
        <v>15.429680996412401</v>
      </c>
      <c r="G4147" s="1">
        <v>1.2693708154722001</v>
      </c>
      <c r="H4147" s="1">
        <v>-4.90491957346861E-2</v>
      </c>
      <c r="I4147" s="1">
        <v>33.667468409553699</v>
      </c>
      <c r="J4147" s="1">
        <v>3.12963289927945</v>
      </c>
      <c r="K4147" s="1">
        <v>0.10143778002180499</v>
      </c>
      <c r="L4147" s="1">
        <v>7.9244091437828201</v>
      </c>
      <c r="M4147" s="1">
        <v>0.97163839476171698</v>
      </c>
      <c r="N4147" s="1">
        <v>4.2822994856249203E-3</v>
      </c>
      <c r="O4147" s="1">
        <v>182.26886100144401</v>
      </c>
      <c r="P4147" s="1">
        <v>12.105741020959501</v>
      </c>
      <c r="Q4147" s="1">
        <v>6.9735416500900899E-2</v>
      </c>
      <c r="R4147" s="1">
        <v>59.1010117294</v>
      </c>
      <c r="S4147" s="1">
        <v>6.1216351976880903</v>
      </c>
      <c r="T4147" s="43">
        <f t="shared" si="387"/>
        <v>2562.1446568792767</v>
      </c>
      <c r="U4147" s="1">
        <f t="shared" si="388"/>
        <v>30.224656879276608</v>
      </c>
      <c r="V4147" s="1" t="b">
        <f t="shared" si="389"/>
        <v>0</v>
      </c>
      <c r="W4147" s="44" t="b">
        <f t="shared" si="390"/>
        <v>0</v>
      </c>
      <c r="X4147" s="38">
        <f t="shared" si="391"/>
        <v>1</v>
      </c>
      <c r="Y4147" s="38">
        <f t="shared" si="392"/>
        <v>0</v>
      </c>
      <c r="AF4147" s="1">
        <v>2.02342824063181</v>
      </c>
      <c r="AG4147" s="1">
        <v>1.2693708154722001</v>
      </c>
      <c r="AH4147" s="1">
        <v>3.12963289927945</v>
      </c>
      <c r="AI4147" s="1">
        <v>0.97163839476171698</v>
      </c>
      <c r="AJ4147" s="1">
        <v>12.105741020959501</v>
      </c>
      <c r="AK4147" s="1">
        <v>6.1216351976880903</v>
      </c>
    </row>
    <row r="4148" spans="1:37">
      <c r="A4148">
        <v>4146</v>
      </c>
      <c r="B4148" s="1">
        <v>-6.9012328307263393E-2</v>
      </c>
      <c r="C4148" s="1">
        <v>15.0823732087864</v>
      </c>
      <c r="D4148" s="1">
        <v>1.7155504294983499</v>
      </c>
      <c r="E4148" s="1">
        <v>2.7369300218024199E-2</v>
      </c>
      <c r="F4148" s="1">
        <v>15.755365802143</v>
      </c>
      <c r="G4148" s="1">
        <v>1.3581835358282699</v>
      </c>
      <c r="H4148" s="1">
        <v>-6.8855225914147403E-2</v>
      </c>
      <c r="I4148" s="1">
        <v>33.007209650277701</v>
      </c>
      <c r="J4148" s="1">
        <v>3.31846353361958</v>
      </c>
      <c r="K4148" s="1">
        <v>3.02996206370982E-2</v>
      </c>
      <c r="L4148" s="1">
        <v>7.3802654116923296</v>
      </c>
      <c r="M4148" s="1">
        <v>0.65675326236461395</v>
      </c>
      <c r="N4148" s="1">
        <v>3.8805496620813902E-2</v>
      </c>
      <c r="O4148" s="1">
        <v>188.67124431399699</v>
      </c>
      <c r="P4148" s="1">
        <v>14.423406577092299</v>
      </c>
      <c r="Q4148" s="1">
        <v>-7.1497589202556097E-2</v>
      </c>
      <c r="R4148" s="1">
        <v>51.316638534900697</v>
      </c>
      <c r="S4148" s="1">
        <v>5.0092276429146798</v>
      </c>
      <c r="T4148" s="43">
        <f t="shared" si="387"/>
        <v>2648.1584981317797</v>
      </c>
      <c r="U4148" s="1">
        <f t="shared" si="388"/>
        <v>116.23849813177958</v>
      </c>
      <c r="V4148" s="1" t="b">
        <f t="shared" si="389"/>
        <v>0</v>
      </c>
      <c r="W4148" s="44" t="b">
        <f t="shared" si="390"/>
        <v>0</v>
      </c>
      <c r="X4148" s="38">
        <f t="shared" si="391"/>
        <v>1</v>
      </c>
      <c r="Y4148" s="38">
        <f t="shared" si="392"/>
        <v>0</v>
      </c>
      <c r="AF4148" s="1">
        <v>1.7155504294983499</v>
      </c>
      <c r="AG4148" s="1">
        <v>1.3581835358282699</v>
      </c>
      <c r="AH4148" s="1">
        <v>3.31846353361958</v>
      </c>
      <c r="AI4148" s="1">
        <v>0.65675326236461395</v>
      </c>
      <c r="AJ4148" s="1">
        <v>14.423406577092299</v>
      </c>
      <c r="AK4148" s="1">
        <v>5.0092276429146798</v>
      </c>
    </row>
    <row r="4149" spans="1:37">
      <c r="A4149">
        <v>4147</v>
      </c>
      <c r="B4149" s="1">
        <v>2.9660988754778801E-2</v>
      </c>
      <c r="C4149" s="1">
        <v>16.646500960981601</v>
      </c>
      <c r="D4149" s="1">
        <v>1.7436099147569999</v>
      </c>
      <c r="E4149" s="1">
        <v>4.7959339816085501E-2</v>
      </c>
      <c r="F4149" s="1">
        <v>16.083132189716501</v>
      </c>
      <c r="G4149" s="1">
        <v>1.4964436770624601</v>
      </c>
      <c r="H4149" s="1">
        <v>6.3344755504900999E-2</v>
      </c>
      <c r="I4149" s="1">
        <v>37.672334541393603</v>
      </c>
      <c r="J4149" s="1">
        <v>3.9095555961649402</v>
      </c>
      <c r="K4149" s="1">
        <v>1.5803577156755799E-2</v>
      </c>
      <c r="L4149" s="1">
        <v>7.2740524571094101</v>
      </c>
      <c r="M4149" s="1">
        <v>0.62271224951802095</v>
      </c>
      <c r="N4149" s="1">
        <v>4.8405131243301001E-2</v>
      </c>
      <c r="O4149" s="1">
        <v>190.49114051676301</v>
      </c>
      <c r="P4149" s="1">
        <v>15.401114790690601</v>
      </c>
      <c r="Q4149" s="1">
        <v>-4.0524624346576204E-3</v>
      </c>
      <c r="R4149" s="1">
        <v>54.897080262606501</v>
      </c>
      <c r="S4149" s="1">
        <v>4.50515512758105</v>
      </c>
      <c r="T4149" s="43">
        <f t="shared" si="387"/>
        <v>2767.8591355774074</v>
      </c>
      <c r="U4149" s="1">
        <f t="shared" si="388"/>
        <v>235.93913557740734</v>
      </c>
      <c r="V4149" s="1" t="b">
        <f t="shared" si="389"/>
        <v>0</v>
      </c>
      <c r="W4149" s="44" t="b">
        <f t="shared" si="390"/>
        <v>0</v>
      </c>
      <c r="X4149" s="38">
        <f t="shared" si="391"/>
        <v>1</v>
      </c>
      <c r="Y4149" s="38">
        <f t="shared" si="392"/>
        <v>0</v>
      </c>
      <c r="AF4149" s="1">
        <v>1.7436099147569999</v>
      </c>
      <c r="AG4149" s="1">
        <v>1.4964436770624601</v>
      </c>
      <c r="AH4149" s="1">
        <v>3.9095555961649402</v>
      </c>
      <c r="AI4149" s="1">
        <v>0.62271224951802095</v>
      </c>
      <c r="AJ4149" s="1">
        <v>15.401114790690601</v>
      </c>
      <c r="AK4149" s="1">
        <v>4.50515512758105</v>
      </c>
    </row>
    <row r="4150" spans="1:37">
      <c r="A4150">
        <v>4148</v>
      </c>
      <c r="B4150" s="1">
        <v>-3.6730953007765403E-2</v>
      </c>
      <c r="C4150" s="1">
        <v>15.5771967814451</v>
      </c>
      <c r="D4150" s="1">
        <v>1.6169748151322001</v>
      </c>
      <c r="E4150" s="1">
        <v>-9.9639391221378507E-2</v>
      </c>
      <c r="F4150" s="1">
        <v>13.8761605817001</v>
      </c>
      <c r="G4150" s="1">
        <v>1.57701191247553</v>
      </c>
      <c r="H4150" s="1">
        <v>3.6949010951471802E-2</v>
      </c>
      <c r="I4150" s="1">
        <v>36.690954332289301</v>
      </c>
      <c r="J4150" s="1">
        <v>3.4343196477615101</v>
      </c>
      <c r="K4150" s="1">
        <v>-3.0049536521912199E-2</v>
      </c>
      <c r="L4150" s="1">
        <v>6.9480458296579002</v>
      </c>
      <c r="M4150" s="1">
        <v>0.59107181783935003</v>
      </c>
      <c r="N4150" s="1">
        <v>-2.3188811709883499E-2</v>
      </c>
      <c r="O4150" s="1">
        <v>177.329883060486</v>
      </c>
      <c r="P4150" s="1">
        <v>11.711798298094999</v>
      </c>
      <c r="Q4150" s="1">
        <v>-5.4146771092586601E-2</v>
      </c>
      <c r="R4150" s="1">
        <v>52.214793525657498</v>
      </c>
      <c r="S4150" s="1">
        <v>4.7171304114902997</v>
      </c>
      <c r="T4150" s="43">
        <f t="shared" si="387"/>
        <v>2364.8306902793888</v>
      </c>
      <c r="U4150" s="1">
        <f t="shared" si="388"/>
        <v>-167.08930972061125</v>
      </c>
      <c r="V4150" s="1" t="b">
        <f t="shared" si="389"/>
        <v>0</v>
      </c>
      <c r="W4150" s="44" t="b">
        <f t="shared" si="390"/>
        <v>0</v>
      </c>
      <c r="X4150" s="38">
        <f t="shared" si="391"/>
        <v>0</v>
      </c>
      <c r="Y4150" s="38">
        <f t="shared" si="392"/>
        <v>1</v>
      </c>
      <c r="AF4150" s="1">
        <v>1.6169748151322001</v>
      </c>
      <c r="AG4150" s="1">
        <v>1.57701191247553</v>
      </c>
      <c r="AH4150" s="1">
        <v>3.4343196477615101</v>
      </c>
      <c r="AI4150" s="1">
        <v>0.59107181783935003</v>
      </c>
      <c r="AJ4150" s="1">
        <v>11.711798298094999</v>
      </c>
      <c r="AK4150" s="1">
        <v>4.7171304114902997</v>
      </c>
    </row>
    <row r="4151" spans="1:37">
      <c r="A4151">
        <v>4149</v>
      </c>
      <c r="B4151" s="1">
        <v>0.18546791843975299</v>
      </c>
      <c r="C4151" s="1">
        <v>19.453110332224099</v>
      </c>
      <c r="D4151" s="1">
        <v>3.6338951114503701</v>
      </c>
      <c r="E4151" s="1">
        <v>2.8278270976550699E-2</v>
      </c>
      <c r="F4151" s="1">
        <v>15.7696934796805</v>
      </c>
      <c r="G4151" s="1">
        <v>1.36226258078917</v>
      </c>
      <c r="H4151" s="1">
        <v>8.3737261851420094E-2</v>
      </c>
      <c r="I4151" s="1">
        <v>38.448454482143397</v>
      </c>
      <c r="J4151" s="1">
        <v>4.3831943007856404</v>
      </c>
      <c r="K4151" s="1">
        <v>6.1405540238287599E-2</v>
      </c>
      <c r="L4151" s="1">
        <v>7.6134431571526697</v>
      </c>
      <c r="M4151" s="1">
        <v>0.76510400732995598</v>
      </c>
      <c r="N4151" s="1">
        <v>-3.6636544634362403E-2</v>
      </c>
      <c r="O4151" s="1">
        <v>174.96116082241099</v>
      </c>
      <c r="P4151" s="1">
        <v>12.0083979891231</v>
      </c>
      <c r="Q4151" s="1">
        <v>-2.5744283964578299E-2</v>
      </c>
      <c r="R4151" s="1">
        <v>53.719085214517399</v>
      </c>
      <c r="S4151" s="1">
        <v>4.4664707144641103</v>
      </c>
      <c r="T4151" s="43">
        <f t="shared" si="387"/>
        <v>2661.9324703942348</v>
      </c>
      <c r="U4151" s="1">
        <f t="shared" si="388"/>
        <v>130.0124703942347</v>
      </c>
      <c r="V4151" s="1" t="b">
        <f t="shared" si="389"/>
        <v>0</v>
      </c>
      <c r="W4151" s="44" t="b">
        <f t="shared" si="390"/>
        <v>0</v>
      </c>
      <c r="X4151" s="38">
        <f t="shared" si="391"/>
        <v>1</v>
      </c>
      <c r="Y4151" s="38">
        <f t="shared" si="392"/>
        <v>0</v>
      </c>
      <c r="AF4151" s="1">
        <v>3.6338951114503701</v>
      </c>
      <c r="AG4151" s="1">
        <v>1.36226258078917</v>
      </c>
      <c r="AH4151" s="1">
        <v>4.3831943007856404</v>
      </c>
      <c r="AI4151" s="1">
        <v>0.76510400732995598</v>
      </c>
      <c r="AJ4151" s="1">
        <v>12.0083979891231</v>
      </c>
      <c r="AK4151" s="1">
        <v>4.4664707144641103</v>
      </c>
    </row>
    <row r="4152" spans="1:37">
      <c r="A4152">
        <v>4150</v>
      </c>
      <c r="B4152" s="1">
        <v>-3.5954265271139901E-2</v>
      </c>
      <c r="C4152" s="1">
        <v>15.589300098796899</v>
      </c>
      <c r="D4152" s="1">
        <v>1.6149752012471601</v>
      </c>
      <c r="E4152" s="1">
        <v>-1.84256655268604E-2</v>
      </c>
      <c r="F4152" s="1">
        <v>15.0501209447237</v>
      </c>
      <c r="G4152" s="1">
        <v>1.2289766117499501</v>
      </c>
      <c r="H4152" s="1">
        <v>1.6486021210445598E-2</v>
      </c>
      <c r="I4152" s="1">
        <v>35.947777453226699</v>
      </c>
      <c r="J4152" s="1">
        <v>3.1905969082315702</v>
      </c>
      <c r="K4152" s="1">
        <v>-4.5937111182424398E-2</v>
      </c>
      <c r="L4152" s="1">
        <v>6.8385305028598804</v>
      </c>
      <c r="M4152" s="1">
        <v>0.607802786945005</v>
      </c>
      <c r="N4152" s="1">
        <v>6.0923987299044503E-2</v>
      </c>
      <c r="O4152" s="1">
        <v>192.89086122321399</v>
      </c>
      <c r="P4152" s="1">
        <v>16.880127144950301</v>
      </c>
      <c r="Q4152" s="1">
        <v>1.44560619946757E-2</v>
      </c>
      <c r="R4152" s="1">
        <v>55.922605416805098</v>
      </c>
      <c r="S4152" s="1">
        <v>4.6925808265642504</v>
      </c>
      <c r="T4152" s="43">
        <f t="shared" si="387"/>
        <v>2821.5059479688234</v>
      </c>
      <c r="U4152" s="1">
        <f t="shared" si="388"/>
        <v>289.58594796882335</v>
      </c>
      <c r="V4152" s="1" t="b">
        <f t="shared" si="389"/>
        <v>0</v>
      </c>
      <c r="W4152" s="44" t="b">
        <f t="shared" si="390"/>
        <v>0</v>
      </c>
      <c r="X4152" s="38">
        <f t="shared" si="391"/>
        <v>1</v>
      </c>
      <c r="Y4152" s="38">
        <f t="shared" si="392"/>
        <v>0</v>
      </c>
      <c r="AF4152" s="1">
        <v>1.6149752012471601</v>
      </c>
      <c r="AG4152" s="1">
        <v>1.2289766117499501</v>
      </c>
      <c r="AH4152" s="1">
        <v>3.1905969082315702</v>
      </c>
      <c r="AI4152" s="1">
        <v>0.607802786945005</v>
      </c>
      <c r="AJ4152" s="1">
        <v>16.880127144950301</v>
      </c>
      <c r="AK4152" s="1">
        <v>4.6925808265642504</v>
      </c>
    </row>
    <row r="4153" spans="1:37">
      <c r="A4153">
        <v>4151</v>
      </c>
      <c r="B4153" s="1">
        <v>1.8810844608123999E-2</v>
      </c>
      <c r="C4153" s="1">
        <v>16.466860351625801</v>
      </c>
      <c r="D4153" s="1">
        <v>1.68895149347673</v>
      </c>
      <c r="E4153" s="1">
        <v>-3.3654967658827001E-3</v>
      </c>
      <c r="F4153" s="1">
        <v>15.2784936554129</v>
      </c>
      <c r="G4153" s="1">
        <v>1.2412152853870999</v>
      </c>
      <c r="H4153" s="1">
        <v>9.8589817887714693E-3</v>
      </c>
      <c r="I4153" s="1">
        <v>35.710337745057998</v>
      </c>
      <c r="J4153" s="1">
        <v>3.1390692690239099</v>
      </c>
      <c r="K4153" s="1">
        <v>-1.03218033298164E-4</v>
      </c>
      <c r="L4153" s="1">
        <v>7.1592609970214598</v>
      </c>
      <c r="M4153" s="1">
        <v>0.59927806688035501</v>
      </c>
      <c r="N4153" s="1">
        <v>-3.9537503322553798E-2</v>
      </c>
      <c r="O4153" s="1">
        <v>174.45434120963799</v>
      </c>
      <c r="P4153" s="1">
        <v>12.111904458068899</v>
      </c>
      <c r="Q4153" s="1">
        <v>8.0383305489431706E-2</v>
      </c>
      <c r="R4153" s="1">
        <v>59.7336750282183</v>
      </c>
      <c r="S4153" s="1">
        <v>6.5227095209633097</v>
      </c>
      <c r="T4153" s="43">
        <f t="shared" si="387"/>
        <v>2530.3128093800306</v>
      </c>
      <c r="U4153" s="1">
        <f t="shared" si="388"/>
        <v>-1.607190619969515</v>
      </c>
      <c r="V4153" s="1" t="b">
        <f t="shared" si="389"/>
        <v>0</v>
      </c>
      <c r="W4153" s="44" t="b">
        <f t="shared" si="390"/>
        <v>0</v>
      </c>
      <c r="X4153" s="38">
        <f t="shared" si="391"/>
        <v>0</v>
      </c>
      <c r="Y4153" s="38">
        <f t="shared" si="392"/>
        <v>1</v>
      </c>
      <c r="AF4153" s="1">
        <v>1.68895149347673</v>
      </c>
      <c r="AG4153" s="1">
        <v>1.2412152853870999</v>
      </c>
      <c r="AH4153" s="1">
        <v>3.1390692690239099</v>
      </c>
      <c r="AI4153" s="1">
        <v>0.59927806688035501</v>
      </c>
      <c r="AJ4153" s="1">
        <v>12.111904458068899</v>
      </c>
      <c r="AK4153" s="1">
        <v>6.5227095209633097</v>
      </c>
    </row>
    <row r="4154" spans="1:37">
      <c r="A4154">
        <v>4152</v>
      </c>
      <c r="B4154" s="1">
        <v>8.0764702074411596E-2</v>
      </c>
      <c r="C4154" s="1">
        <v>17.519310945978201</v>
      </c>
      <c r="D4154" s="1">
        <v>2.1417080826129302</v>
      </c>
      <c r="E4154" s="1">
        <v>-1.4816420788076301E-2</v>
      </c>
      <c r="F4154" s="1">
        <v>15.104538658912499</v>
      </c>
      <c r="G4154" s="1">
        <v>1.23145046044725</v>
      </c>
      <c r="H4154" s="1">
        <v>6.2569093254979096E-3</v>
      </c>
      <c r="I4154" s="1">
        <v>35.581937912394601</v>
      </c>
      <c r="J4154" s="1">
        <v>3.1158398879652101</v>
      </c>
      <c r="K4154" s="1">
        <v>9.9393761412885293E-3</v>
      </c>
      <c r="L4154" s="1">
        <v>7.2315207803394896</v>
      </c>
      <c r="M4154" s="1">
        <v>0.61228140117296603</v>
      </c>
      <c r="N4154" s="1">
        <v>1.5415407724501101E-2</v>
      </c>
      <c r="O4154" s="1">
        <v>184.30941775259501</v>
      </c>
      <c r="P4154" s="1">
        <v>12.6172973177201</v>
      </c>
      <c r="Q4154" s="1">
        <v>4.5288911399981998E-3</v>
      </c>
      <c r="R4154" s="1">
        <v>55.370198613128998</v>
      </c>
      <c r="S4154" s="1">
        <v>4.5849486252745502</v>
      </c>
      <c r="T4154" s="43">
        <f t="shared" si="387"/>
        <v>2430.3525775193007</v>
      </c>
      <c r="U4154" s="1">
        <f t="shared" si="388"/>
        <v>-101.56742248069941</v>
      </c>
      <c r="V4154" s="1" t="b">
        <f t="shared" si="389"/>
        <v>0</v>
      </c>
      <c r="W4154" s="44" t="b">
        <f t="shared" si="390"/>
        <v>0</v>
      </c>
      <c r="X4154" s="38">
        <f t="shared" si="391"/>
        <v>0</v>
      </c>
      <c r="Y4154" s="38">
        <f t="shared" si="392"/>
        <v>1</v>
      </c>
      <c r="AF4154" s="1">
        <v>2.1417080826129302</v>
      </c>
      <c r="AG4154" s="1">
        <v>1.23145046044725</v>
      </c>
      <c r="AH4154" s="1">
        <v>3.1158398879652101</v>
      </c>
      <c r="AI4154" s="1">
        <v>0.61228140117296603</v>
      </c>
      <c r="AJ4154" s="1">
        <v>12.6172973177201</v>
      </c>
      <c r="AK4154" s="1">
        <v>4.5849486252745502</v>
      </c>
    </row>
    <row r="4155" spans="1:37">
      <c r="A4155">
        <v>4153</v>
      </c>
      <c r="B4155" s="1">
        <v>6.4565254495261806E-2</v>
      </c>
      <c r="C4155" s="1">
        <v>17.237794151290501</v>
      </c>
      <c r="D4155" s="1">
        <v>1.9862502656163401</v>
      </c>
      <c r="E4155" s="1">
        <v>3.8368678081438803E-2</v>
      </c>
      <c r="F4155" s="1">
        <v>15.929621619892099</v>
      </c>
      <c r="G4155" s="1">
        <v>1.4239263058026099</v>
      </c>
      <c r="H4155" s="1">
        <v>9.4282168220573299E-3</v>
      </c>
      <c r="I4155" s="1">
        <v>35.694958295309803</v>
      </c>
      <c r="J4155" s="1">
        <v>3.1354103194239902</v>
      </c>
      <c r="K4155" s="1">
        <v>-8.3642888261192799E-3</v>
      </c>
      <c r="L4155" s="1">
        <v>7.1003614567045297</v>
      </c>
      <c r="M4155" s="1">
        <v>0.59157049217221402</v>
      </c>
      <c r="N4155" s="1">
        <v>2.6939725174095899E-2</v>
      </c>
      <c r="O4155" s="1">
        <v>186.445744200083</v>
      </c>
      <c r="P4155" s="1">
        <v>13.3702019786931</v>
      </c>
      <c r="Q4155" s="1">
        <v>2.0241271320901501E-2</v>
      </c>
      <c r="R4155" s="1">
        <v>56.247067029442498</v>
      </c>
      <c r="S4155" s="1">
        <v>4.7903943490028604</v>
      </c>
      <c r="T4155" s="43">
        <f t="shared" si="387"/>
        <v>2529.7753710711113</v>
      </c>
      <c r="U4155" s="1">
        <f t="shared" si="388"/>
        <v>-2.1446289288887783</v>
      </c>
      <c r="V4155" s="1" t="b">
        <f t="shared" si="389"/>
        <v>0</v>
      </c>
      <c r="W4155" s="44" t="b">
        <f t="shared" si="390"/>
        <v>0</v>
      </c>
      <c r="X4155" s="38">
        <f t="shared" si="391"/>
        <v>0</v>
      </c>
      <c r="Y4155" s="38">
        <f t="shared" si="392"/>
        <v>1</v>
      </c>
      <c r="AF4155" s="1">
        <v>1.9862502656163401</v>
      </c>
      <c r="AG4155" s="1">
        <v>1.4239263058026099</v>
      </c>
      <c r="AH4155" s="1">
        <v>3.1354103194239902</v>
      </c>
      <c r="AI4155" s="1">
        <v>0.59157049217221402</v>
      </c>
      <c r="AJ4155" s="1">
        <v>13.3702019786931</v>
      </c>
      <c r="AK4155" s="1">
        <v>4.7903943490028604</v>
      </c>
    </row>
    <row r="4156" spans="1:37">
      <c r="A4156">
        <v>4154</v>
      </c>
      <c r="B4156" s="1">
        <v>-8.7332308437546302E-3</v>
      </c>
      <c r="C4156" s="1">
        <v>16.0194854556194</v>
      </c>
      <c r="D4156" s="1">
        <v>1.61204137889152</v>
      </c>
      <c r="E4156" s="1">
        <v>-1.34816711505588E-2</v>
      </c>
      <c r="F4156" s="1">
        <v>15.124712897195799</v>
      </c>
      <c r="G4156" s="1">
        <v>1.2311993987277801</v>
      </c>
      <c r="H4156" s="1">
        <v>4.6214916598786501E-2</v>
      </c>
      <c r="I4156" s="1">
        <v>37.032509217174102</v>
      </c>
      <c r="J4156" s="1">
        <v>3.5881524932173701</v>
      </c>
      <c r="K4156" s="1">
        <v>-3.5616867326291302E-3</v>
      </c>
      <c r="L4156" s="1">
        <v>7.13454368361728</v>
      </c>
      <c r="M4156" s="1">
        <v>0.59640937639188496</v>
      </c>
      <c r="N4156" s="1">
        <v>3.2723440173790799E-3</v>
      </c>
      <c r="O4156" s="1">
        <v>182.08487049533301</v>
      </c>
      <c r="P4156" s="1">
        <v>12.067578282350899</v>
      </c>
      <c r="Q4156" s="1">
        <v>3.96776580184897E-2</v>
      </c>
      <c r="R4156" s="1">
        <v>57.351000258589998</v>
      </c>
      <c r="S4156" s="1">
        <v>5.1943397363360404</v>
      </c>
      <c r="T4156" s="43">
        <f t="shared" si="387"/>
        <v>2428.9720665915497</v>
      </c>
      <c r="U4156" s="1">
        <f t="shared" si="388"/>
        <v>-102.94793340845035</v>
      </c>
      <c r="V4156" s="1" t="b">
        <f t="shared" si="389"/>
        <v>0</v>
      </c>
      <c r="W4156" s="44" t="b">
        <f t="shared" si="390"/>
        <v>0</v>
      </c>
      <c r="X4156" s="38">
        <f t="shared" si="391"/>
        <v>0</v>
      </c>
      <c r="Y4156" s="38">
        <f t="shared" si="392"/>
        <v>1</v>
      </c>
      <c r="AF4156" s="1">
        <v>1.61204137889152</v>
      </c>
      <c r="AG4156" s="1">
        <v>1.2311993987277801</v>
      </c>
      <c r="AH4156" s="1">
        <v>3.5881524932173701</v>
      </c>
      <c r="AI4156" s="1">
        <v>0.59640937639188496</v>
      </c>
      <c r="AJ4156" s="1">
        <v>12.067578282350899</v>
      </c>
      <c r="AK4156" s="1">
        <v>5.1943397363360404</v>
      </c>
    </row>
    <row r="4157" spans="1:37">
      <c r="A4157">
        <v>4155</v>
      </c>
      <c r="B4157" s="1">
        <v>2.7785755409323199E-2</v>
      </c>
      <c r="C4157" s="1">
        <v>16.615314137718901</v>
      </c>
      <c r="D4157" s="1">
        <v>1.7349364078710099</v>
      </c>
      <c r="E4157" s="1">
        <v>1.34460138482917E-2</v>
      </c>
      <c r="F4157" s="1">
        <v>15.537519420258599</v>
      </c>
      <c r="G4157" s="1">
        <v>1.28835802730796</v>
      </c>
      <c r="H4157" s="1">
        <v>3.44037389528957E-3</v>
      </c>
      <c r="I4157" s="1">
        <v>35.481861124656099</v>
      </c>
      <c r="J4157" s="1">
        <v>3.0961061545955402</v>
      </c>
      <c r="K4157" s="1">
        <v>2.8588500106275901E-2</v>
      </c>
      <c r="L4157" s="1">
        <v>7.3676476863265901</v>
      </c>
      <c r="M4157" s="1">
        <v>0.65158133091596304</v>
      </c>
      <c r="N4157" s="1">
        <v>-2.4901513250707101E-2</v>
      </c>
      <c r="O4157" s="1">
        <v>177.02642983311699</v>
      </c>
      <c r="P4157" s="1">
        <v>11.745796711412501</v>
      </c>
      <c r="Q4157" s="1">
        <v>-1.67284682643209E-3</v>
      </c>
      <c r="R4157" s="1">
        <v>55.027869764298202</v>
      </c>
      <c r="S4157" s="1">
        <v>4.5240086395582901</v>
      </c>
      <c r="T4157" s="43">
        <f t="shared" si="387"/>
        <v>2304.0787271661266</v>
      </c>
      <c r="U4157" s="1">
        <f t="shared" si="388"/>
        <v>-227.84127283387352</v>
      </c>
      <c r="V4157" s="1" t="b">
        <f t="shared" si="389"/>
        <v>0</v>
      </c>
      <c r="W4157" s="44" t="b">
        <f t="shared" si="390"/>
        <v>0</v>
      </c>
      <c r="X4157" s="38">
        <f t="shared" si="391"/>
        <v>0</v>
      </c>
      <c r="Y4157" s="38">
        <f t="shared" si="392"/>
        <v>1</v>
      </c>
      <c r="AF4157" s="1">
        <v>1.7349364078710099</v>
      </c>
      <c r="AG4157" s="1">
        <v>1.28835802730796</v>
      </c>
      <c r="AH4157" s="1">
        <v>3.0961061545955402</v>
      </c>
      <c r="AI4157" s="1">
        <v>0.65158133091596304</v>
      </c>
      <c r="AJ4157" s="1">
        <v>11.745796711412501</v>
      </c>
      <c r="AK4157" s="1">
        <v>4.5240086395582901</v>
      </c>
    </row>
    <row r="4158" spans="1:37">
      <c r="A4158">
        <v>4156</v>
      </c>
      <c r="B4158" s="1">
        <v>1.4140539180430799E-2</v>
      </c>
      <c r="C4158" s="1">
        <v>16.390134390645098</v>
      </c>
      <c r="D4158" s="1">
        <v>1.67143997354929</v>
      </c>
      <c r="E4158" s="1">
        <v>-6.4597105221442602E-2</v>
      </c>
      <c r="F4158" s="1">
        <v>14.3710330615319</v>
      </c>
      <c r="G4158" s="1">
        <v>1.34421314639361</v>
      </c>
      <c r="H4158" s="1">
        <v>3.9687239822730799E-2</v>
      </c>
      <c r="I4158" s="1">
        <v>36.7915602408968</v>
      </c>
      <c r="J4158" s="1">
        <v>3.4787360463504702</v>
      </c>
      <c r="K4158" s="1">
        <v>4.4784273622960804E-3</v>
      </c>
      <c r="L4158" s="1">
        <v>7.1921374488158998</v>
      </c>
      <c r="M4158" s="1">
        <v>0.60584864522821202</v>
      </c>
      <c r="N4158" s="1">
        <v>-3.6850520922848698E-2</v>
      </c>
      <c r="O4158" s="1">
        <v>174.923727287677</v>
      </c>
      <c r="P4158" s="1">
        <v>12.014887992596099</v>
      </c>
      <c r="Q4158" s="1">
        <v>3.8929397494621903E-2</v>
      </c>
      <c r="R4158" s="1">
        <v>57.308102820323498</v>
      </c>
      <c r="S4158" s="1">
        <v>5.1759712545605598</v>
      </c>
      <c r="T4158" s="43">
        <f t="shared" si="387"/>
        <v>2429.1097058678238</v>
      </c>
      <c r="U4158" s="1">
        <f t="shared" si="388"/>
        <v>-102.8102941321763</v>
      </c>
      <c r="V4158" s="1" t="b">
        <f t="shared" si="389"/>
        <v>0</v>
      </c>
      <c r="W4158" s="44" t="b">
        <f t="shared" si="390"/>
        <v>0</v>
      </c>
      <c r="X4158" s="38">
        <f t="shared" si="391"/>
        <v>0</v>
      </c>
      <c r="Y4158" s="38">
        <f t="shared" si="392"/>
        <v>1</v>
      </c>
      <c r="AF4158" s="1">
        <v>1.67143997354929</v>
      </c>
      <c r="AG4158" s="1">
        <v>1.34421314639361</v>
      </c>
      <c r="AH4158" s="1">
        <v>3.4787360463504702</v>
      </c>
      <c r="AI4158" s="1">
        <v>0.60584864522821202</v>
      </c>
      <c r="AJ4158" s="1">
        <v>12.014887992596099</v>
      </c>
      <c r="AK4158" s="1">
        <v>5.1759712545605598</v>
      </c>
    </row>
    <row r="4159" spans="1:37">
      <c r="A4159">
        <v>4157</v>
      </c>
      <c r="B4159" s="1">
        <v>-8.4076512368959008E-3</v>
      </c>
      <c r="C4159" s="1">
        <v>16.024701922537599</v>
      </c>
      <c r="D4159" s="1">
        <v>1.6133498427044899</v>
      </c>
      <c r="E4159" s="1">
        <v>-1.8023323894639901E-2</v>
      </c>
      <c r="F4159" s="1">
        <v>15.056177453260799</v>
      </c>
      <c r="G4159" s="1">
        <v>1.2301371742259299</v>
      </c>
      <c r="H4159" s="1">
        <v>-2.3951035074575499E-3</v>
      </c>
      <c r="I4159" s="1">
        <v>35.275410480740902</v>
      </c>
      <c r="J4159" s="1">
        <v>3.06260430698546</v>
      </c>
      <c r="K4159" s="1">
        <v>-2.0488149413942901E-2</v>
      </c>
      <c r="L4159" s="1">
        <v>7.0147973957251901</v>
      </c>
      <c r="M4159" s="1">
        <v>0.58888055803141803</v>
      </c>
      <c r="N4159" s="1">
        <v>-1.23861698799112E-2</v>
      </c>
      <c r="O4159" s="1">
        <v>179.25589857080399</v>
      </c>
      <c r="P4159" s="1">
        <v>11.724982673531001</v>
      </c>
      <c r="Q4159" s="1">
        <v>-2.4486756434470801E-2</v>
      </c>
      <c r="R4159" s="1">
        <v>53.786680935899298</v>
      </c>
      <c r="S4159" s="1">
        <v>4.4647488831706896</v>
      </c>
      <c r="T4159" s="43">
        <f t="shared" si="387"/>
        <v>2268.470343864899</v>
      </c>
      <c r="U4159" s="1">
        <f t="shared" si="388"/>
        <v>-263.44965613510112</v>
      </c>
      <c r="V4159" s="1" t="b">
        <f t="shared" si="389"/>
        <v>1</v>
      </c>
      <c r="W4159" s="44" t="b">
        <f t="shared" si="390"/>
        <v>1</v>
      </c>
      <c r="X4159" s="38">
        <f t="shared" si="391"/>
        <v>0</v>
      </c>
      <c r="Y4159" s="38">
        <f t="shared" si="392"/>
        <v>1</v>
      </c>
      <c r="AF4159" s="1">
        <v>1.6133498427044899</v>
      </c>
      <c r="AG4159" s="1">
        <v>1.2301371742259299</v>
      </c>
      <c r="AH4159" s="1">
        <v>3.06260430698546</v>
      </c>
      <c r="AI4159" s="1">
        <v>0.58888055803141803</v>
      </c>
      <c r="AJ4159" s="1">
        <v>11.724982673531001</v>
      </c>
      <c r="AK4159" s="1">
        <v>4.4647488831706896</v>
      </c>
    </row>
    <row r="4160" spans="1:37">
      <c r="A4160">
        <v>4158</v>
      </c>
      <c r="B4160" s="1">
        <v>-1.3804265618521799E-2</v>
      </c>
      <c r="C4160" s="1">
        <v>15.938455713762</v>
      </c>
      <c r="D4160" s="1">
        <v>1.6119965063092401</v>
      </c>
      <c r="E4160" s="1">
        <v>-5.6082427818396001E-2</v>
      </c>
      <c r="F4160" s="1">
        <v>14.493920201737801</v>
      </c>
      <c r="G4160" s="1">
        <v>1.30977949582661</v>
      </c>
      <c r="H4160" s="1">
        <v>2.65248075667175E-3</v>
      </c>
      <c r="I4160" s="1">
        <v>35.453916219975497</v>
      </c>
      <c r="J4160" s="1">
        <v>3.09176875722429</v>
      </c>
      <c r="K4160" s="1">
        <v>3.5058953975771398E-2</v>
      </c>
      <c r="L4160" s="1">
        <v>7.4154742738097204</v>
      </c>
      <c r="M4160" s="1">
        <v>0.66923714595875705</v>
      </c>
      <c r="N4160" s="1">
        <v>-4.3068121994758901E-2</v>
      </c>
      <c r="O4160" s="1">
        <v>173.83949548669599</v>
      </c>
      <c r="P4160" s="1">
        <v>12.277556956597399</v>
      </c>
      <c r="Q4160" s="1">
        <v>-3.3358575302996699E-2</v>
      </c>
      <c r="R4160" s="1">
        <v>53.311605751648997</v>
      </c>
      <c r="S4160" s="1">
        <v>4.5089743560876903</v>
      </c>
      <c r="T4160" s="43">
        <f t="shared" si="387"/>
        <v>2346.931321800399</v>
      </c>
      <c r="U4160" s="1">
        <f t="shared" si="388"/>
        <v>-184.98867819960105</v>
      </c>
      <c r="V4160" s="1" t="b">
        <f t="shared" si="389"/>
        <v>0</v>
      </c>
      <c r="W4160" s="44" t="b">
        <f t="shared" si="390"/>
        <v>0</v>
      </c>
      <c r="X4160" s="38">
        <f t="shared" si="391"/>
        <v>0</v>
      </c>
      <c r="Y4160" s="38">
        <f t="shared" si="392"/>
        <v>1</v>
      </c>
      <c r="AF4160" s="1">
        <v>1.6119965063092401</v>
      </c>
      <c r="AG4160" s="1">
        <v>1.30977949582661</v>
      </c>
      <c r="AH4160" s="1">
        <v>3.09176875722429</v>
      </c>
      <c r="AI4160" s="1">
        <v>0.66923714595875705</v>
      </c>
      <c r="AJ4160" s="1">
        <v>12.277556956597399</v>
      </c>
      <c r="AK4160" s="1">
        <v>4.5089743560876903</v>
      </c>
    </row>
    <row r="4161" spans="1:37">
      <c r="A4161">
        <v>4159</v>
      </c>
      <c r="B4161" s="1">
        <v>9.5001996348229895E-2</v>
      </c>
      <c r="C4161" s="1">
        <v>17.770522574953699</v>
      </c>
      <c r="D4161" s="1">
        <v>2.29361258754657</v>
      </c>
      <c r="E4161" s="1">
        <v>-1.35300375199051E-2</v>
      </c>
      <c r="F4161" s="1">
        <v>15.123981387436</v>
      </c>
      <c r="G4161" s="1">
        <v>1.23113369697189</v>
      </c>
      <c r="H4161" s="1">
        <v>8.21744952958307E-3</v>
      </c>
      <c r="I4161" s="1">
        <v>35.651766160388199</v>
      </c>
      <c r="J4161" s="1">
        <v>3.1291248274241998</v>
      </c>
      <c r="K4161" s="1">
        <v>-3.2909048874392902E-2</v>
      </c>
      <c r="L4161" s="1">
        <v>6.9282061861539699</v>
      </c>
      <c r="M4161" s="1">
        <v>0.59546814029330797</v>
      </c>
      <c r="N4161" s="1">
        <v>-3.2635541066775402E-2</v>
      </c>
      <c r="O4161" s="1">
        <v>175.662583312294</v>
      </c>
      <c r="P4161" s="1">
        <v>11.9006224074536</v>
      </c>
      <c r="Q4161" s="1">
        <v>1.4400624511474299E-2</v>
      </c>
      <c r="R4161" s="1">
        <v>55.919505294239002</v>
      </c>
      <c r="S4161" s="1">
        <v>4.6906712486949997</v>
      </c>
      <c r="T4161" s="43">
        <f t="shared" si="387"/>
        <v>2384.0632908384569</v>
      </c>
      <c r="U4161" s="1">
        <f t="shared" si="388"/>
        <v>-147.85670916154322</v>
      </c>
      <c r="V4161" s="1" t="b">
        <f t="shared" si="389"/>
        <v>0</v>
      </c>
      <c r="W4161" s="44" t="b">
        <f t="shared" si="390"/>
        <v>0</v>
      </c>
      <c r="X4161" s="38">
        <f t="shared" si="391"/>
        <v>0</v>
      </c>
      <c r="Y4161" s="38">
        <f t="shared" si="392"/>
        <v>1</v>
      </c>
      <c r="AF4161" s="1">
        <v>2.29361258754657</v>
      </c>
      <c r="AG4161" s="1">
        <v>1.23113369697189</v>
      </c>
      <c r="AH4161" s="1">
        <v>3.1291248274241998</v>
      </c>
      <c r="AI4161" s="1">
        <v>0.59546814029330797</v>
      </c>
      <c r="AJ4161" s="1">
        <v>11.9006224074536</v>
      </c>
      <c r="AK4161" s="1">
        <v>4.6906712486949997</v>
      </c>
    </row>
    <row r="4162" spans="1:37">
      <c r="A4162">
        <v>4160</v>
      </c>
      <c r="B4162" s="1">
        <v>-0.101623037486141</v>
      </c>
      <c r="C4162" s="1">
        <v>14.5984595898989</v>
      </c>
      <c r="D4162" s="1">
        <v>1.9014317640193601</v>
      </c>
      <c r="E4162" s="1">
        <v>2.8805570479555599E-2</v>
      </c>
      <c r="F4162" s="1">
        <v>15.778011023940699</v>
      </c>
      <c r="G4162" s="1">
        <v>1.36497000070976</v>
      </c>
      <c r="H4162" s="1">
        <v>-2.1943646296334801E-2</v>
      </c>
      <c r="I4162" s="1">
        <v>34.592524073333998</v>
      </c>
      <c r="J4162" s="1">
        <v>3.0256221164681398</v>
      </c>
      <c r="K4162" s="1">
        <v>4.36537321351642E-2</v>
      </c>
      <c r="L4162" s="1">
        <v>7.4794833078340304</v>
      </c>
      <c r="M4162" s="1">
        <v>0.696094798726824</v>
      </c>
      <c r="N4162" s="1">
        <v>1.5437027821051601E-2</v>
      </c>
      <c r="O4162" s="1">
        <v>184.31340258307799</v>
      </c>
      <c r="P4162" s="1">
        <v>12.6196094260522</v>
      </c>
      <c r="Q4162" s="1">
        <v>6.2287586297555403E-3</v>
      </c>
      <c r="R4162" s="1">
        <v>55.464400656464903</v>
      </c>
      <c r="S4162" s="1">
        <v>4.6028100535393204</v>
      </c>
      <c r="T4162" s="43">
        <f t="shared" si="387"/>
        <v>2421.0538159515609</v>
      </c>
      <c r="U4162" s="1">
        <f t="shared" si="388"/>
        <v>-110.86618404843921</v>
      </c>
      <c r="V4162" s="1" t="b">
        <f t="shared" si="389"/>
        <v>0</v>
      </c>
      <c r="W4162" s="44" t="b">
        <f t="shared" si="390"/>
        <v>0</v>
      </c>
      <c r="X4162" s="38">
        <f t="shared" si="391"/>
        <v>0</v>
      </c>
      <c r="Y4162" s="38">
        <f t="shared" si="392"/>
        <v>1</v>
      </c>
      <c r="AF4162" s="1">
        <v>1.9014317640193601</v>
      </c>
      <c r="AG4162" s="1">
        <v>1.36497000070976</v>
      </c>
      <c r="AH4162" s="1">
        <v>3.0256221164681398</v>
      </c>
      <c r="AI4162" s="1">
        <v>0.696094798726824</v>
      </c>
      <c r="AJ4162" s="1">
        <v>12.6196094260522</v>
      </c>
      <c r="AK4162" s="1">
        <v>4.6028100535393204</v>
      </c>
    </row>
    <row r="4163" spans="1:37">
      <c r="A4163">
        <v>4161</v>
      </c>
      <c r="B4163" s="1">
        <v>-7.1847040051859698E-2</v>
      </c>
      <c r="C4163" s="1">
        <v>15.0396795689852</v>
      </c>
      <c r="D4163" s="1">
        <v>1.7288336787218199</v>
      </c>
      <c r="E4163" s="1">
        <v>-8.1939548488641198E-2</v>
      </c>
      <c r="F4163" s="1">
        <v>14.1239529153085</v>
      </c>
      <c r="G4163" s="1">
        <v>1.44743940688456</v>
      </c>
      <c r="H4163" s="1">
        <v>8.9826782416045897E-3</v>
      </c>
      <c r="I4163" s="1">
        <v>35.679058356542697</v>
      </c>
      <c r="J4163" s="1">
        <v>3.1334084238313298</v>
      </c>
      <c r="K4163" s="1">
        <v>1.4361057318797599E-2</v>
      </c>
      <c r="L4163" s="1">
        <v>7.2635670566549901</v>
      </c>
      <c r="M4163" s="1">
        <v>0.61918173385909703</v>
      </c>
      <c r="N4163" s="1">
        <v>-4.0129793362602001E-3</v>
      </c>
      <c r="O4163" s="1">
        <v>180.76314378518799</v>
      </c>
      <c r="P4163" s="1">
        <v>11.8252984489143</v>
      </c>
      <c r="Q4163" s="1">
        <v>-9.6577683443006893E-3</v>
      </c>
      <c r="R4163" s="1">
        <v>54.590226143224697</v>
      </c>
      <c r="S4163" s="1">
        <v>4.4790854566578604</v>
      </c>
      <c r="T4163" s="43">
        <f t="shared" si="387"/>
        <v>2323.3247148868963</v>
      </c>
      <c r="U4163" s="1">
        <f t="shared" si="388"/>
        <v>-208.59528511310373</v>
      </c>
      <c r="V4163" s="1" t="b">
        <f t="shared" si="389"/>
        <v>0</v>
      </c>
      <c r="W4163" s="44" t="b">
        <f t="shared" si="390"/>
        <v>0</v>
      </c>
      <c r="X4163" s="38">
        <f t="shared" si="391"/>
        <v>0</v>
      </c>
      <c r="Y4163" s="38">
        <f t="shared" si="392"/>
        <v>1</v>
      </c>
      <c r="AF4163" s="1">
        <v>1.7288336787218199</v>
      </c>
      <c r="AG4163" s="1">
        <v>1.44743940688456</v>
      </c>
      <c r="AH4163" s="1">
        <v>3.1334084238313298</v>
      </c>
      <c r="AI4163" s="1">
        <v>0.61918173385909703</v>
      </c>
      <c r="AJ4163" s="1">
        <v>11.8252984489143</v>
      </c>
      <c r="AK4163" s="1">
        <v>4.4790854566578604</v>
      </c>
    </row>
    <row r="4164" spans="1:37">
      <c r="A4164">
        <v>4162</v>
      </c>
      <c r="B4164" s="1">
        <v>8.7766473088802897E-3</v>
      </c>
      <c r="C4164" s="1">
        <v>16.3024548440386</v>
      </c>
      <c r="D4164" s="1">
        <v>1.65670944949708</v>
      </c>
      <c r="E4164" s="1">
        <v>-6.1571819737224797E-3</v>
      </c>
      <c r="F4164" s="1">
        <v>15.2359003918315</v>
      </c>
      <c r="G4164" s="1">
        <v>1.2355434597482899</v>
      </c>
      <c r="H4164" s="1">
        <v>-7.0872124560387604E-3</v>
      </c>
      <c r="I4164" s="1">
        <v>35.110282114655298</v>
      </c>
      <c r="J4164" s="1">
        <v>3.0388616751604198</v>
      </c>
      <c r="K4164" s="1">
        <v>-2.38291447985664E-3</v>
      </c>
      <c r="L4164" s="1">
        <v>7.1429586444344899</v>
      </c>
      <c r="M4164" s="1">
        <v>0.59769249683442605</v>
      </c>
      <c r="N4164" s="1">
        <v>-5.0745434647728203E-2</v>
      </c>
      <c r="O4164" s="1">
        <v>172.50998539097901</v>
      </c>
      <c r="P4164" s="1">
        <v>12.644271184080299</v>
      </c>
      <c r="Q4164" s="1">
        <v>4.7194044011530503E-2</v>
      </c>
      <c r="R4164" s="1">
        <v>57.783696632969701</v>
      </c>
      <c r="S4164" s="1">
        <v>5.3979495904795103</v>
      </c>
      <c r="T4164" s="43">
        <f t="shared" ref="T4164:T4227" si="393">(D4164+G4164+J4164+M4164+P4164+S4164)*100</f>
        <v>2457.1027855800025</v>
      </c>
      <c r="U4164" s="1">
        <f t="shared" ref="U4164:U4227" si="394">T4164-$AA$3</f>
        <v>-74.817214419997526</v>
      </c>
      <c r="V4164" s="1" t="b">
        <f t="shared" ref="V4164:V4227" si="395">U4164&lt;-$AB$5</f>
        <v>0</v>
      </c>
      <c r="W4164" s="44" t="b">
        <f t="shared" ref="W4164:W4227" si="396">U4164&lt;-$AB$7</f>
        <v>0</v>
      </c>
      <c r="X4164" s="38">
        <f t="shared" ref="X4164:X4227" si="397">(U4164&gt;0)*1</f>
        <v>0</v>
      </c>
      <c r="Y4164" s="38">
        <f t="shared" ref="Y4164:Y4227" si="398">(U4164&lt;0)*1</f>
        <v>1</v>
      </c>
      <c r="AF4164" s="1">
        <v>1.65670944949708</v>
      </c>
      <c r="AG4164" s="1">
        <v>1.2355434597482899</v>
      </c>
      <c r="AH4164" s="1">
        <v>3.0388616751604198</v>
      </c>
      <c r="AI4164" s="1">
        <v>0.59769249683442605</v>
      </c>
      <c r="AJ4164" s="1">
        <v>12.644271184080299</v>
      </c>
      <c r="AK4164" s="1">
        <v>5.3979495904795103</v>
      </c>
    </row>
    <row r="4165" spans="1:37">
      <c r="A4165">
        <v>4163</v>
      </c>
      <c r="B4165" s="1">
        <v>5.53365296272871E-2</v>
      </c>
      <c r="C4165" s="1">
        <v>17.079443104744598</v>
      </c>
      <c r="D4165" s="1">
        <v>1.91209124750176</v>
      </c>
      <c r="E4165" s="1">
        <v>-4.2059128610362699E-2</v>
      </c>
      <c r="F4165" s="1">
        <v>14.698604602416699</v>
      </c>
      <c r="G4165" s="1">
        <v>1.25967560200492</v>
      </c>
      <c r="H4165" s="1">
        <v>2.0386570853394501E-2</v>
      </c>
      <c r="I4165" s="1">
        <v>36.088267359542598</v>
      </c>
      <c r="J4165" s="1">
        <v>3.2307130538330702</v>
      </c>
      <c r="K4165" s="1">
        <v>3.7166225375036097E-2</v>
      </c>
      <c r="L4165" s="1">
        <v>7.4311171667807399</v>
      </c>
      <c r="M4165" s="1">
        <v>0.67581594795989397</v>
      </c>
      <c r="N4165" s="1">
        <v>-1.7751744370185899E-2</v>
      </c>
      <c r="O4165" s="1">
        <v>178.29666341934501</v>
      </c>
      <c r="P4165" s="1">
        <v>11.6898782149713</v>
      </c>
      <c r="Q4165" s="1">
        <v>-5.0338234125655197E-2</v>
      </c>
      <c r="R4165" s="1">
        <v>52.4140346648107</v>
      </c>
      <c r="S4165" s="1">
        <v>4.6598848836126603</v>
      </c>
      <c r="T4165" s="43">
        <f t="shared" si="393"/>
        <v>2342.8058949883607</v>
      </c>
      <c r="U4165" s="1">
        <f t="shared" si="394"/>
        <v>-189.11410501163937</v>
      </c>
      <c r="V4165" s="1" t="b">
        <f t="shared" si="395"/>
        <v>0</v>
      </c>
      <c r="W4165" s="44" t="b">
        <f t="shared" si="396"/>
        <v>0</v>
      </c>
      <c r="X4165" s="38">
        <f t="shared" si="397"/>
        <v>0</v>
      </c>
      <c r="Y4165" s="38">
        <f t="shared" si="398"/>
        <v>1</v>
      </c>
      <c r="AF4165" s="1">
        <v>1.91209124750176</v>
      </c>
      <c r="AG4165" s="1">
        <v>1.25967560200492</v>
      </c>
      <c r="AH4165" s="1">
        <v>3.2307130538330702</v>
      </c>
      <c r="AI4165" s="1">
        <v>0.67581594795989397</v>
      </c>
      <c r="AJ4165" s="1">
        <v>11.6898782149713</v>
      </c>
      <c r="AK4165" s="1">
        <v>4.6598848836126603</v>
      </c>
    </row>
    <row r="4166" spans="1:37">
      <c r="A4166">
        <v>4164</v>
      </c>
      <c r="B4166" s="1">
        <v>-2.5717798025489201E-2</v>
      </c>
      <c r="C4166" s="1">
        <v>15.749699017160101</v>
      </c>
      <c r="D4166" s="1">
        <v>1.6078621326906499</v>
      </c>
      <c r="E4166" s="1">
        <v>6.4653529813764293E-2</v>
      </c>
      <c r="F4166" s="1">
        <v>16.353880730021199</v>
      </c>
      <c r="G4166" s="1">
        <v>1.64218647842502</v>
      </c>
      <c r="H4166" s="1">
        <v>4.70735198989655E-2</v>
      </c>
      <c r="I4166" s="1">
        <v>37.064319105885403</v>
      </c>
      <c r="J4166" s="1">
        <v>3.6043569770121402</v>
      </c>
      <c r="K4166" s="1">
        <v>4.69448318625438E-2</v>
      </c>
      <c r="L4166" s="1">
        <v>7.5041395841865404</v>
      </c>
      <c r="M4166" s="1">
        <v>0.70873527006480597</v>
      </c>
      <c r="N4166" s="1">
        <v>2.3812085435825801E-3</v>
      </c>
      <c r="O4166" s="1">
        <v>181.92268048536201</v>
      </c>
      <c r="P4166" s="1">
        <v>12.034353037281701</v>
      </c>
      <c r="Q4166" s="1">
        <v>0.110125717970256</v>
      </c>
      <c r="R4166" s="1">
        <v>61.536983062023303</v>
      </c>
      <c r="S4166" s="1">
        <v>7.8509175950461998</v>
      </c>
      <c r="T4166" s="43">
        <f t="shared" si="393"/>
        <v>2744.8411490520512</v>
      </c>
      <c r="U4166" s="1">
        <f t="shared" si="394"/>
        <v>212.92114905205108</v>
      </c>
      <c r="V4166" s="1" t="b">
        <f t="shared" si="395"/>
        <v>0</v>
      </c>
      <c r="W4166" s="44" t="b">
        <f t="shared" si="396"/>
        <v>0</v>
      </c>
      <c r="X4166" s="38">
        <f t="shared" si="397"/>
        <v>1</v>
      </c>
      <c r="Y4166" s="38">
        <f t="shared" si="398"/>
        <v>0</v>
      </c>
      <c r="AF4166" s="1">
        <v>1.6078621326906499</v>
      </c>
      <c r="AG4166" s="1">
        <v>1.64218647842502</v>
      </c>
      <c r="AH4166" s="1">
        <v>3.6043569770121402</v>
      </c>
      <c r="AI4166" s="1">
        <v>0.70873527006480597</v>
      </c>
      <c r="AJ4166" s="1">
        <v>12.034353037281701</v>
      </c>
      <c r="AK4166" s="1">
        <v>7.8509175950461998</v>
      </c>
    </row>
    <row r="4167" spans="1:37">
      <c r="A4167">
        <v>4165</v>
      </c>
      <c r="B4167" s="1">
        <v>-0.130088660934532</v>
      </c>
      <c r="C4167" s="1">
        <v>14.1887641188207</v>
      </c>
      <c r="D4167" s="1">
        <v>2.1241665004844101</v>
      </c>
      <c r="E4167" s="1">
        <v>-7.6758790132076704E-2</v>
      </c>
      <c r="F4167" s="1">
        <v>14.197315575420101</v>
      </c>
      <c r="G4167" s="1">
        <v>1.4143707569824999</v>
      </c>
      <c r="H4167" s="1">
        <v>-0.13111601535579201</v>
      </c>
      <c r="I4167" s="1">
        <v>31.014822098115701</v>
      </c>
      <c r="J4167" s="1">
        <v>4.3849396523118003</v>
      </c>
      <c r="K4167" s="1">
        <v>-5.4303167696227997E-3</v>
      </c>
      <c r="L4167" s="1">
        <v>7.1212243093569301</v>
      </c>
      <c r="M4167" s="1">
        <v>0.59432842545686604</v>
      </c>
      <c r="N4167" s="1">
        <v>3.17542933448263E-3</v>
      </c>
      <c r="O4167" s="1">
        <v>182.06722465293299</v>
      </c>
      <c r="P4167" s="1">
        <v>12.0637107053908</v>
      </c>
      <c r="Q4167" s="1">
        <v>-5.1193554665411298E-2</v>
      </c>
      <c r="R4167" s="1">
        <v>52.369223031277599</v>
      </c>
      <c r="S4167" s="1">
        <v>4.6735176134360703</v>
      </c>
      <c r="T4167" s="43">
        <f t="shared" si="393"/>
        <v>2525.5033654062445</v>
      </c>
      <c r="U4167" s="1">
        <f t="shared" si="394"/>
        <v>-6.4166345937555889</v>
      </c>
      <c r="V4167" s="1" t="b">
        <f t="shared" si="395"/>
        <v>0</v>
      </c>
      <c r="W4167" s="44" t="b">
        <f t="shared" si="396"/>
        <v>0</v>
      </c>
      <c r="X4167" s="38">
        <f t="shared" si="397"/>
        <v>0</v>
      </c>
      <c r="Y4167" s="38">
        <f t="shared" si="398"/>
        <v>1</v>
      </c>
      <c r="AF4167" s="1">
        <v>2.1241665004844101</v>
      </c>
      <c r="AG4167" s="1">
        <v>1.4143707569824999</v>
      </c>
      <c r="AH4167" s="1">
        <v>4.3849396523118003</v>
      </c>
      <c r="AI4167" s="1">
        <v>0.59432842545686604</v>
      </c>
      <c r="AJ4167" s="1">
        <v>12.0637107053908</v>
      </c>
      <c r="AK4167" s="1">
        <v>4.6735176134360703</v>
      </c>
    </row>
    <row r="4168" spans="1:37">
      <c r="A4168">
        <v>4166</v>
      </c>
      <c r="B4168" s="1">
        <v>8.8172010914325402E-2</v>
      </c>
      <c r="C4168" s="1">
        <v>17.649563708476101</v>
      </c>
      <c r="D4168" s="1">
        <v>2.2198236877599999</v>
      </c>
      <c r="E4168" s="1">
        <v>4.6287303453686202E-2</v>
      </c>
      <c r="F4168" s="1">
        <v>16.056263077200398</v>
      </c>
      <c r="G4168" s="1">
        <v>1.4835365438474399</v>
      </c>
      <c r="H4168" s="1">
        <v>1.1220446756807801E-2</v>
      </c>
      <c r="I4168" s="1">
        <v>35.758989230025897</v>
      </c>
      <c r="J4168" s="1">
        <v>3.1472680740092098</v>
      </c>
      <c r="K4168" s="1">
        <v>4.2353938732264999E-2</v>
      </c>
      <c r="L4168" s="1">
        <v>7.4697678401916097</v>
      </c>
      <c r="M4168" s="1">
        <v>0.69184612364583398</v>
      </c>
      <c r="N4168" s="1">
        <v>2.24444595151349E-2</v>
      </c>
      <c r="O4168" s="1">
        <v>185.60950202248301</v>
      </c>
      <c r="P4168" s="1">
        <v>13.0718222211429</v>
      </c>
      <c r="Q4168" s="1">
        <v>-8.2235091241672307E-3</v>
      </c>
      <c r="R4168" s="1">
        <v>54.668578854017198</v>
      </c>
      <c r="S4168" s="1">
        <v>4.481099205834</v>
      </c>
      <c r="T4168" s="43">
        <f t="shared" si="393"/>
        <v>2509.5395856239384</v>
      </c>
      <c r="U4168" s="1">
        <f t="shared" si="394"/>
        <v>-22.380414376061708</v>
      </c>
      <c r="V4168" s="1" t="b">
        <f t="shared" si="395"/>
        <v>0</v>
      </c>
      <c r="W4168" s="44" t="b">
        <f t="shared" si="396"/>
        <v>0</v>
      </c>
      <c r="X4168" s="38">
        <f t="shared" si="397"/>
        <v>0</v>
      </c>
      <c r="Y4168" s="38">
        <f t="shared" si="398"/>
        <v>1</v>
      </c>
      <c r="AF4168" s="1">
        <v>2.2198236877599999</v>
      </c>
      <c r="AG4168" s="1">
        <v>1.4835365438474399</v>
      </c>
      <c r="AH4168" s="1">
        <v>3.1472680740092098</v>
      </c>
      <c r="AI4168" s="1">
        <v>0.69184612364583398</v>
      </c>
      <c r="AJ4168" s="1">
        <v>13.0718222211429</v>
      </c>
      <c r="AK4168" s="1">
        <v>4.481099205834</v>
      </c>
    </row>
    <row r="4169" spans="1:37">
      <c r="A4169">
        <v>4167</v>
      </c>
      <c r="B4169" s="1">
        <v>-3.15988164155191E-2</v>
      </c>
      <c r="C4169" s="1">
        <v>15.6573465769801</v>
      </c>
      <c r="D4169" s="1">
        <v>1.60961756542562</v>
      </c>
      <c r="E4169" s="1">
        <v>2.4913710735143899E-3</v>
      </c>
      <c r="F4169" s="1">
        <v>15.3682403342086</v>
      </c>
      <c r="G4169" s="1">
        <v>1.25710981079644</v>
      </c>
      <c r="H4169" s="1">
        <v>5.78577045999756E-2</v>
      </c>
      <c r="I4169" s="1">
        <v>37.466190602411302</v>
      </c>
      <c r="J4169" s="1">
        <v>3.7929211821029098</v>
      </c>
      <c r="K4169" s="1">
        <v>8.3643779646644503E-2</v>
      </c>
      <c r="L4169" s="1">
        <v>7.7846493351671002</v>
      </c>
      <c r="M4169" s="1">
        <v>0.87119818131226401</v>
      </c>
      <c r="N4169" s="1">
        <v>-8.7298806174874802E-3</v>
      </c>
      <c r="O4169" s="1">
        <v>179.912509636479</v>
      </c>
      <c r="P4169" s="1">
        <v>11.7564300952855</v>
      </c>
      <c r="Q4169" s="1">
        <v>-1.1490859076034799E-4</v>
      </c>
      <c r="R4169" s="1">
        <v>55.1136666023652</v>
      </c>
      <c r="S4169" s="1">
        <v>4.5376369180079097</v>
      </c>
      <c r="T4169" s="43">
        <f t="shared" si="393"/>
        <v>2382.4913752930643</v>
      </c>
      <c r="U4169" s="1">
        <f t="shared" si="394"/>
        <v>-149.42862470693581</v>
      </c>
      <c r="V4169" s="1" t="b">
        <f t="shared" si="395"/>
        <v>0</v>
      </c>
      <c r="W4169" s="44" t="b">
        <f t="shared" si="396"/>
        <v>0</v>
      </c>
      <c r="X4169" s="38">
        <f t="shared" si="397"/>
        <v>0</v>
      </c>
      <c r="Y4169" s="38">
        <f t="shared" si="398"/>
        <v>1</v>
      </c>
      <c r="AF4169" s="1">
        <v>1.60961756542562</v>
      </c>
      <c r="AG4169" s="1">
        <v>1.25710981079644</v>
      </c>
      <c r="AH4169" s="1">
        <v>3.7929211821029098</v>
      </c>
      <c r="AI4169" s="1">
        <v>0.87119818131226401</v>
      </c>
      <c r="AJ4169" s="1">
        <v>11.7564300952855</v>
      </c>
      <c r="AK4169" s="1">
        <v>4.5376369180079097</v>
      </c>
    </row>
    <row r="4170" spans="1:37">
      <c r="A4170">
        <v>4168</v>
      </c>
      <c r="B4170" s="1">
        <v>-4.3765406239768899E-2</v>
      </c>
      <c r="C4170" s="1">
        <v>15.468004224437101</v>
      </c>
      <c r="D4170" s="1">
        <v>1.63378929439398</v>
      </c>
      <c r="E4170" s="1">
        <v>2.6296167249322901E-2</v>
      </c>
      <c r="F4170" s="1">
        <v>15.738467268475301</v>
      </c>
      <c r="G4170" s="1">
        <v>1.35236230456525</v>
      </c>
      <c r="H4170" s="1">
        <v>2.1263619268939899E-2</v>
      </c>
      <c r="I4170" s="1">
        <v>36.119932401107498</v>
      </c>
      <c r="J4170" s="1">
        <v>3.2417412240035</v>
      </c>
      <c r="K4170" s="1">
        <v>2.9219049075004098E-3</v>
      </c>
      <c r="L4170" s="1">
        <v>7.1809514332794402</v>
      </c>
      <c r="M4170" s="1">
        <v>0.60341427842968498</v>
      </c>
      <c r="N4170" s="1">
        <v>9.4549847644470196E-4</v>
      </c>
      <c r="O4170" s="1">
        <v>181.66167966713201</v>
      </c>
      <c r="P4170" s="1">
        <v>11.980838265907099</v>
      </c>
      <c r="Q4170" s="1">
        <v>-9.5426495600793901E-2</v>
      </c>
      <c r="R4170" s="1">
        <v>50.103262769230398</v>
      </c>
      <c r="S4170" s="1">
        <v>5.5834728053870002</v>
      </c>
      <c r="T4170" s="43">
        <f t="shared" si="393"/>
        <v>2439.5618172686513</v>
      </c>
      <c r="U4170" s="1">
        <f t="shared" si="394"/>
        <v>-92.358182731348734</v>
      </c>
      <c r="V4170" s="1" t="b">
        <f t="shared" si="395"/>
        <v>0</v>
      </c>
      <c r="W4170" s="44" t="b">
        <f t="shared" si="396"/>
        <v>0</v>
      </c>
      <c r="X4170" s="38">
        <f t="shared" si="397"/>
        <v>0</v>
      </c>
      <c r="Y4170" s="38">
        <f t="shared" si="398"/>
        <v>1</v>
      </c>
      <c r="AF4170" s="1">
        <v>1.63378929439398</v>
      </c>
      <c r="AG4170" s="1">
        <v>1.35236230456525</v>
      </c>
      <c r="AH4170" s="1">
        <v>3.2417412240035</v>
      </c>
      <c r="AI4170" s="1">
        <v>0.60341427842968498</v>
      </c>
      <c r="AJ4170" s="1">
        <v>11.980838265907099</v>
      </c>
      <c r="AK4170" s="1">
        <v>5.5834728053870002</v>
      </c>
    </row>
    <row r="4171" spans="1:37">
      <c r="A4171">
        <v>4169</v>
      </c>
      <c r="B4171" s="1">
        <v>-1.00658139934094E-2</v>
      </c>
      <c r="C4171" s="1">
        <v>15.998152376442899</v>
      </c>
      <c r="D4171" s="1">
        <v>1.61083903399284</v>
      </c>
      <c r="E4171" s="1">
        <v>2.0597584093017401E-3</v>
      </c>
      <c r="F4171" s="1">
        <v>15.3616086383186</v>
      </c>
      <c r="G4171" s="1">
        <v>1.25552791287875</v>
      </c>
      <c r="H4171" s="1">
        <v>-9.8899894586204594E-3</v>
      </c>
      <c r="I4171" s="1">
        <v>35.012013600086</v>
      </c>
      <c r="J4171" s="1">
        <v>3.0367407282895198</v>
      </c>
      <c r="K4171" s="1">
        <v>4.4191535906950097E-3</v>
      </c>
      <c r="L4171" s="1">
        <v>7.19171115633754</v>
      </c>
      <c r="M4171" s="1">
        <v>0.605848643850181</v>
      </c>
      <c r="N4171" s="1">
        <v>-3.4004009171092701E-3</v>
      </c>
      <c r="O4171" s="1">
        <v>180.87390930887</v>
      </c>
      <c r="P4171" s="1">
        <v>11.844671417355601</v>
      </c>
      <c r="Q4171" s="1">
        <v>-3.5005340096226499E-3</v>
      </c>
      <c r="R4171" s="1">
        <v>54.927387884704601</v>
      </c>
      <c r="S4171" s="1">
        <v>4.5105979816877104</v>
      </c>
      <c r="T4171" s="43">
        <f t="shared" si="393"/>
        <v>2286.4225718054604</v>
      </c>
      <c r="U4171" s="1">
        <f t="shared" si="394"/>
        <v>-245.49742819453968</v>
      </c>
      <c r="V4171" s="1" t="b">
        <f t="shared" si="395"/>
        <v>1</v>
      </c>
      <c r="W4171" s="44" t="b">
        <f t="shared" si="396"/>
        <v>0</v>
      </c>
      <c r="X4171" s="38">
        <f t="shared" si="397"/>
        <v>0</v>
      </c>
      <c r="Y4171" s="38">
        <f t="shared" si="398"/>
        <v>1</v>
      </c>
      <c r="AF4171" s="1">
        <v>1.61083903399284</v>
      </c>
      <c r="AG4171" s="1">
        <v>1.25552791287875</v>
      </c>
      <c r="AH4171" s="1">
        <v>3.0367407282895198</v>
      </c>
      <c r="AI4171" s="1">
        <v>0.605848643850181</v>
      </c>
      <c r="AJ4171" s="1">
        <v>11.844671417355601</v>
      </c>
      <c r="AK4171" s="1">
        <v>4.5105979816877104</v>
      </c>
    </row>
    <row r="4172" spans="1:37">
      <c r="A4172">
        <v>4170</v>
      </c>
      <c r="B4172" s="1">
        <v>3.7287283149750099E-2</v>
      </c>
      <c r="C4172" s="1">
        <v>16.7739373941892</v>
      </c>
      <c r="D4172" s="1">
        <v>1.78497215498769</v>
      </c>
      <c r="E4172" s="1">
        <v>7.9418204145553603E-2</v>
      </c>
      <c r="F4172" s="1">
        <v>16.597131795486099</v>
      </c>
      <c r="G4172" s="1">
        <v>1.7946256620577801</v>
      </c>
      <c r="H4172" s="1">
        <v>-1.35656725035184E-2</v>
      </c>
      <c r="I4172" s="1">
        <v>34.883556763264799</v>
      </c>
      <c r="J4172" s="1">
        <v>3.0336777097482899</v>
      </c>
      <c r="K4172" s="1">
        <v>-1.1843303042002099E-2</v>
      </c>
      <c r="L4172" s="1">
        <v>7.0757021182254096</v>
      </c>
      <c r="M4172" s="1">
        <v>0.59076108718795906</v>
      </c>
      <c r="N4172" s="1">
        <v>7.0832658803550302E-2</v>
      </c>
      <c r="O4172" s="1">
        <v>194.811653939781</v>
      </c>
      <c r="P4172" s="1">
        <v>18.229579775738699</v>
      </c>
      <c r="Q4172" s="1">
        <v>-3.9533105368615103E-2</v>
      </c>
      <c r="R4172" s="1">
        <v>52.983445798423801</v>
      </c>
      <c r="S4172" s="1">
        <v>4.5515960605110504</v>
      </c>
      <c r="T4172" s="43">
        <f t="shared" si="393"/>
        <v>2998.5212450231475</v>
      </c>
      <c r="U4172" s="1">
        <f t="shared" si="394"/>
        <v>466.60124502314738</v>
      </c>
      <c r="V4172" s="1" t="b">
        <f t="shared" si="395"/>
        <v>0</v>
      </c>
      <c r="W4172" s="44" t="b">
        <f t="shared" si="396"/>
        <v>0</v>
      </c>
      <c r="X4172" s="38">
        <f t="shared" si="397"/>
        <v>1</v>
      </c>
      <c r="Y4172" s="38">
        <f t="shared" si="398"/>
        <v>0</v>
      </c>
      <c r="AF4172" s="1">
        <v>1.78497215498769</v>
      </c>
      <c r="AG4172" s="1">
        <v>1.7946256620577801</v>
      </c>
      <c r="AH4172" s="1">
        <v>3.0336777097482899</v>
      </c>
      <c r="AI4172" s="1">
        <v>0.59076108718795906</v>
      </c>
      <c r="AJ4172" s="1">
        <v>18.229579775738699</v>
      </c>
      <c r="AK4172" s="1">
        <v>4.5515960605110504</v>
      </c>
    </row>
    <row r="4173" spans="1:37">
      <c r="A4173">
        <v>4171</v>
      </c>
      <c r="B4173" s="1">
        <v>-1.2039711582420599E-2</v>
      </c>
      <c r="C4173" s="1">
        <v>15.966604808116101</v>
      </c>
      <c r="D4173" s="1">
        <v>1.6110808690691001</v>
      </c>
      <c r="E4173" s="1">
        <v>3.3010156454270502E-2</v>
      </c>
      <c r="F4173" s="1">
        <v>15.8444906895971</v>
      </c>
      <c r="G4173" s="1">
        <v>1.38720776839907</v>
      </c>
      <c r="H4173" s="1">
        <v>-5.3408138306721101E-2</v>
      </c>
      <c r="I4173" s="1">
        <v>33.5210332313371</v>
      </c>
      <c r="J4173" s="1">
        <v>3.1658026871035498</v>
      </c>
      <c r="K4173" s="1">
        <v>1.2342404298580001E-2</v>
      </c>
      <c r="L4173" s="1">
        <v>7.2489192244979401</v>
      </c>
      <c r="M4173" s="1">
        <v>0.61535935991425805</v>
      </c>
      <c r="N4173" s="1">
        <v>3.6303326827954001E-2</v>
      </c>
      <c r="O4173" s="1">
        <v>188.19974695491601</v>
      </c>
      <c r="P4173" s="1">
        <v>14.190847834521399</v>
      </c>
      <c r="Q4173" s="1">
        <v>9.21282633584696E-3</v>
      </c>
      <c r="R4173" s="1">
        <v>55.630157374936303</v>
      </c>
      <c r="S4173" s="1">
        <v>4.6329928044643802</v>
      </c>
      <c r="T4173" s="43">
        <f t="shared" si="393"/>
        <v>2560.3291323471758</v>
      </c>
      <c r="U4173" s="1">
        <f t="shared" si="394"/>
        <v>28.409132347175728</v>
      </c>
      <c r="V4173" s="1" t="b">
        <f t="shared" si="395"/>
        <v>0</v>
      </c>
      <c r="W4173" s="44" t="b">
        <f t="shared" si="396"/>
        <v>0</v>
      </c>
      <c r="X4173" s="38">
        <f t="shared" si="397"/>
        <v>1</v>
      </c>
      <c r="Y4173" s="38">
        <f t="shared" si="398"/>
        <v>0</v>
      </c>
      <c r="AF4173" s="1">
        <v>1.6110808690691001</v>
      </c>
      <c r="AG4173" s="1">
        <v>1.38720776839907</v>
      </c>
      <c r="AH4173" s="1">
        <v>3.1658026871035498</v>
      </c>
      <c r="AI4173" s="1">
        <v>0.61535935991425805</v>
      </c>
      <c r="AJ4173" s="1">
        <v>14.190847834521399</v>
      </c>
      <c r="AK4173" s="1">
        <v>4.6329928044643802</v>
      </c>
    </row>
    <row r="4174" spans="1:37">
      <c r="A4174">
        <v>4172</v>
      </c>
      <c r="B4174" s="1">
        <v>-4.3999239750877897E-2</v>
      </c>
      <c r="C4174" s="1">
        <v>15.464387709547101</v>
      </c>
      <c r="D4174" s="1">
        <v>1.63348182546622</v>
      </c>
      <c r="E4174" s="1">
        <v>-7.7022372816878501E-2</v>
      </c>
      <c r="F4174" s="1">
        <v>14.1935739020055</v>
      </c>
      <c r="G4174" s="1">
        <v>1.41678183516568</v>
      </c>
      <c r="H4174" s="1">
        <v>4.4993544692881401E-2</v>
      </c>
      <c r="I4174" s="1">
        <v>36.987306361179499</v>
      </c>
      <c r="J4174" s="1">
        <v>3.5663205704478602</v>
      </c>
      <c r="K4174" s="1">
        <v>1.3931992899180999E-2</v>
      </c>
      <c r="L4174" s="1">
        <v>7.2604511869736896</v>
      </c>
      <c r="M4174" s="1">
        <v>0.61716485574492397</v>
      </c>
      <c r="N4174" s="1">
        <v>3.8696778865009699E-4</v>
      </c>
      <c r="O4174" s="1">
        <v>181.56024437424099</v>
      </c>
      <c r="P4174" s="1">
        <v>11.961296335593</v>
      </c>
      <c r="Q4174" s="1">
        <v>-7.5381177655595794E-2</v>
      </c>
      <c r="R4174" s="1">
        <v>51.1177323149834</v>
      </c>
      <c r="S4174" s="1">
        <v>5.09449504490797</v>
      </c>
      <c r="T4174" s="43">
        <f t="shared" si="393"/>
        <v>2428.9540467325655</v>
      </c>
      <c r="U4174" s="1">
        <f t="shared" si="394"/>
        <v>-102.96595326743454</v>
      </c>
      <c r="V4174" s="1" t="b">
        <f t="shared" si="395"/>
        <v>0</v>
      </c>
      <c r="W4174" s="44" t="b">
        <f t="shared" si="396"/>
        <v>0</v>
      </c>
      <c r="X4174" s="38">
        <f t="shared" si="397"/>
        <v>0</v>
      </c>
      <c r="Y4174" s="38">
        <f t="shared" si="398"/>
        <v>1</v>
      </c>
      <c r="AF4174" s="1">
        <v>1.63348182546622</v>
      </c>
      <c r="AG4174" s="1">
        <v>1.41678183516568</v>
      </c>
      <c r="AH4174" s="1">
        <v>3.5663205704478602</v>
      </c>
      <c r="AI4174" s="1">
        <v>0.61716485574492397</v>
      </c>
      <c r="AJ4174" s="1">
        <v>11.961296335593</v>
      </c>
      <c r="AK4174" s="1">
        <v>5.09449504490797</v>
      </c>
    </row>
    <row r="4175" spans="1:37">
      <c r="A4175">
        <v>4173</v>
      </c>
      <c r="B4175" s="1">
        <v>7.0556187423785305E-2</v>
      </c>
      <c r="C4175" s="1">
        <v>17.3413745817899</v>
      </c>
      <c r="D4175" s="1">
        <v>2.0403672757026801</v>
      </c>
      <c r="E4175" s="1">
        <v>4.6150271084369802E-2</v>
      </c>
      <c r="F4175" s="1">
        <v>16.054063000172899</v>
      </c>
      <c r="G4175" s="1">
        <v>1.48189164139253</v>
      </c>
      <c r="H4175" s="1">
        <v>-1.26169325415136E-2</v>
      </c>
      <c r="I4175" s="1">
        <v>34.916667892024897</v>
      </c>
      <c r="J4175" s="1">
        <v>3.0324273111030302</v>
      </c>
      <c r="K4175" s="1">
        <v>-5.1195091272742799E-2</v>
      </c>
      <c r="L4175" s="1">
        <v>6.8026680103867401</v>
      </c>
      <c r="M4175" s="1">
        <v>0.61593771373915795</v>
      </c>
      <c r="N4175" s="1">
        <v>-2.5871596748761301E-3</v>
      </c>
      <c r="O4175" s="1">
        <v>181.02106325928401</v>
      </c>
      <c r="P4175" s="1">
        <v>11.868066805809001</v>
      </c>
      <c r="Q4175" s="1">
        <v>-5.3651326790248701E-3</v>
      </c>
      <c r="R4175" s="1">
        <v>54.825065774821503</v>
      </c>
      <c r="S4175" s="1">
        <v>4.4953469444652798</v>
      </c>
      <c r="T4175" s="43">
        <f t="shared" si="393"/>
        <v>2353.4037692211677</v>
      </c>
      <c r="U4175" s="1">
        <f t="shared" si="394"/>
        <v>-178.51623077883232</v>
      </c>
      <c r="V4175" s="1" t="b">
        <f t="shared" si="395"/>
        <v>0</v>
      </c>
      <c r="W4175" s="44" t="b">
        <f t="shared" si="396"/>
        <v>0</v>
      </c>
      <c r="X4175" s="38">
        <f t="shared" si="397"/>
        <v>0</v>
      </c>
      <c r="Y4175" s="38">
        <f t="shared" si="398"/>
        <v>1</v>
      </c>
      <c r="AF4175" s="1">
        <v>2.0403672757026801</v>
      </c>
      <c r="AG4175" s="1">
        <v>1.48189164139253</v>
      </c>
      <c r="AH4175" s="1">
        <v>3.0324273111030302</v>
      </c>
      <c r="AI4175" s="1">
        <v>0.61593771373915795</v>
      </c>
      <c r="AJ4175" s="1">
        <v>11.868066805809001</v>
      </c>
      <c r="AK4175" s="1">
        <v>4.4953469444652798</v>
      </c>
    </row>
    <row r="4176" spans="1:37">
      <c r="A4176">
        <v>4174</v>
      </c>
      <c r="B4176" s="1">
        <v>-1.24248583826327E-2</v>
      </c>
      <c r="C4176" s="1">
        <v>15.960456505439501</v>
      </c>
      <c r="D4176" s="1">
        <v>1.6119103220773101</v>
      </c>
      <c r="E4176" s="1">
        <v>5.4546493158009697E-2</v>
      </c>
      <c r="F4176" s="1">
        <v>16.1894239433705</v>
      </c>
      <c r="G4176" s="1">
        <v>1.5464578008461201</v>
      </c>
      <c r="H4176" s="1">
        <v>-3.7600245829114302E-2</v>
      </c>
      <c r="I4176" s="1">
        <v>34.055140553688197</v>
      </c>
      <c r="J4176" s="1">
        <v>3.07001052194222</v>
      </c>
      <c r="K4176" s="1">
        <v>-2.04470177217271E-2</v>
      </c>
      <c r="L4176" s="1">
        <v>7.0150859321465902</v>
      </c>
      <c r="M4176" s="1">
        <v>0.58874043015571698</v>
      </c>
      <c r="N4176" s="1">
        <v>1.03623544395662E-2</v>
      </c>
      <c r="O4176" s="1">
        <v>183.38044150367401</v>
      </c>
      <c r="P4176" s="1">
        <v>12.3338023709416</v>
      </c>
      <c r="Q4176" s="1">
        <v>0.118280158127453</v>
      </c>
      <c r="R4176" s="1">
        <v>62.040834227989798</v>
      </c>
      <c r="S4176" s="1">
        <v>8.2533077510756794</v>
      </c>
      <c r="T4176" s="43">
        <f t="shared" si="393"/>
        <v>2740.4229197038644</v>
      </c>
      <c r="U4176" s="1">
        <f t="shared" si="394"/>
        <v>208.50291970386434</v>
      </c>
      <c r="V4176" s="1" t="b">
        <f t="shared" si="395"/>
        <v>0</v>
      </c>
      <c r="W4176" s="44" t="b">
        <f t="shared" si="396"/>
        <v>0</v>
      </c>
      <c r="X4176" s="38">
        <f t="shared" si="397"/>
        <v>1</v>
      </c>
      <c r="Y4176" s="38">
        <f t="shared" si="398"/>
        <v>0</v>
      </c>
      <c r="AF4176" s="1">
        <v>1.6119103220773101</v>
      </c>
      <c r="AG4176" s="1">
        <v>1.5464578008461201</v>
      </c>
      <c r="AH4176" s="1">
        <v>3.07001052194222</v>
      </c>
      <c r="AI4176" s="1">
        <v>0.58874043015571698</v>
      </c>
      <c r="AJ4176" s="1">
        <v>12.3338023709416</v>
      </c>
      <c r="AK4176" s="1">
        <v>8.2533077510756794</v>
      </c>
    </row>
    <row r="4177" spans="1:37">
      <c r="A4177">
        <v>4175</v>
      </c>
      <c r="B4177" s="1">
        <v>0.12160125063586701</v>
      </c>
      <c r="C4177" s="1">
        <v>18.249547838132202</v>
      </c>
      <c r="D4177" s="1">
        <v>2.6282664952455499</v>
      </c>
      <c r="E4177" s="1">
        <v>3.8603872214885697E-2</v>
      </c>
      <c r="F4177" s="1">
        <v>15.933368614063401</v>
      </c>
      <c r="G4177" s="1">
        <v>1.4258477783493899</v>
      </c>
      <c r="H4177" s="1">
        <v>-2.9193448982578401E-2</v>
      </c>
      <c r="I4177" s="1">
        <v>34.3426419917514</v>
      </c>
      <c r="J4177" s="1">
        <v>3.0309635634007299</v>
      </c>
      <c r="K4177" s="1">
        <v>3.2904251427071401E-2</v>
      </c>
      <c r="L4177" s="1">
        <v>7.3995133342059596</v>
      </c>
      <c r="M4177" s="1">
        <v>0.66341647216779998</v>
      </c>
      <c r="N4177" s="1">
        <v>-5.8793513949943399E-3</v>
      </c>
      <c r="O4177" s="1">
        <v>180.426087138773</v>
      </c>
      <c r="P4177" s="1">
        <v>11.7798247405134</v>
      </c>
      <c r="Q4177" s="1">
        <v>4.62999033420625E-2</v>
      </c>
      <c r="R4177" s="1">
        <v>57.732052971567597</v>
      </c>
      <c r="S4177" s="1">
        <v>5.3736862167795003</v>
      </c>
      <c r="T4177" s="43">
        <f t="shared" si="393"/>
        <v>2490.2005266456367</v>
      </c>
      <c r="U4177" s="1">
        <f t="shared" si="394"/>
        <v>-41.719473354363345</v>
      </c>
      <c r="V4177" s="1" t="b">
        <f t="shared" si="395"/>
        <v>0</v>
      </c>
      <c r="W4177" s="44" t="b">
        <f t="shared" si="396"/>
        <v>0</v>
      </c>
      <c r="X4177" s="38">
        <f t="shared" si="397"/>
        <v>0</v>
      </c>
      <c r="Y4177" s="38">
        <f t="shared" si="398"/>
        <v>1</v>
      </c>
      <c r="AF4177" s="1">
        <v>2.6282664952455499</v>
      </c>
      <c r="AG4177" s="1">
        <v>1.4258477783493899</v>
      </c>
      <c r="AH4177" s="1">
        <v>3.0309635634007299</v>
      </c>
      <c r="AI4177" s="1">
        <v>0.66341647216779998</v>
      </c>
      <c r="AJ4177" s="1">
        <v>11.7798247405134</v>
      </c>
      <c r="AK4177" s="1">
        <v>5.3736862167795003</v>
      </c>
    </row>
    <row r="4178" spans="1:37">
      <c r="A4178">
        <v>4176</v>
      </c>
      <c r="B4178" s="1">
        <v>-0.10503138139651901</v>
      </c>
      <c r="C4178" s="1">
        <v>14.548787716553999</v>
      </c>
      <c r="D4178" s="1">
        <v>1.9244197077427601</v>
      </c>
      <c r="E4178" s="1">
        <v>-7.1893287348854503E-3</v>
      </c>
      <c r="F4178" s="1">
        <v>15.220182819404799</v>
      </c>
      <c r="G4178" s="1">
        <v>1.23301640191428</v>
      </c>
      <c r="H4178" s="1">
        <v>-2.4979834567860999E-3</v>
      </c>
      <c r="I4178" s="1">
        <v>35.271781534974203</v>
      </c>
      <c r="J4178" s="1">
        <v>3.0622742989013201</v>
      </c>
      <c r="K4178" s="1">
        <v>-2.2136506949166499E-2</v>
      </c>
      <c r="L4178" s="1">
        <v>7.0032440262376596</v>
      </c>
      <c r="M4178" s="1">
        <v>0.589277998758994</v>
      </c>
      <c r="N4178" s="1">
        <v>-2.6195546986078601E-2</v>
      </c>
      <c r="O4178" s="1">
        <v>176.79749981438999</v>
      </c>
      <c r="P4178" s="1">
        <v>11.771828731362</v>
      </c>
      <c r="Q4178" s="1">
        <v>5.84309814426777E-2</v>
      </c>
      <c r="R4178" s="1">
        <v>58.436670257623803</v>
      </c>
      <c r="S4178" s="1">
        <v>5.7281806875827099</v>
      </c>
      <c r="T4178" s="43">
        <f t="shared" si="393"/>
        <v>2430.8997826262066</v>
      </c>
      <c r="U4178" s="1">
        <f t="shared" si="394"/>
        <v>-101.02021737379346</v>
      </c>
      <c r="V4178" s="1" t="b">
        <f t="shared" si="395"/>
        <v>0</v>
      </c>
      <c r="W4178" s="44" t="b">
        <f t="shared" si="396"/>
        <v>0</v>
      </c>
      <c r="X4178" s="38">
        <f t="shared" si="397"/>
        <v>0</v>
      </c>
      <c r="Y4178" s="38">
        <f t="shared" si="398"/>
        <v>1</v>
      </c>
      <c r="AF4178" s="1">
        <v>1.9244197077427601</v>
      </c>
      <c r="AG4178" s="1">
        <v>1.23301640191428</v>
      </c>
      <c r="AH4178" s="1">
        <v>3.0622742989013201</v>
      </c>
      <c r="AI4178" s="1">
        <v>0.589277998758994</v>
      </c>
      <c r="AJ4178" s="1">
        <v>11.771828731362</v>
      </c>
      <c r="AK4178" s="1">
        <v>5.7281806875827099</v>
      </c>
    </row>
    <row r="4179" spans="1:37">
      <c r="A4179">
        <v>4177</v>
      </c>
      <c r="B4179" s="1">
        <v>-3.2185352491500403E-2</v>
      </c>
      <c r="C4179" s="1">
        <v>15.648165671088</v>
      </c>
      <c r="D4179" s="1">
        <v>1.6096010535528</v>
      </c>
      <c r="E4179" s="1">
        <v>3.8292644839146101E-2</v>
      </c>
      <c r="F4179" s="1">
        <v>15.9284104851557</v>
      </c>
      <c r="G4179" s="1">
        <v>1.42426758912839</v>
      </c>
      <c r="H4179" s="1">
        <v>-5.7124434636579097E-2</v>
      </c>
      <c r="I4179" s="1">
        <v>33.396690329208703</v>
      </c>
      <c r="J4179" s="1">
        <v>3.2015757502826299</v>
      </c>
      <c r="K4179" s="1">
        <v>1.6338603443939399E-2</v>
      </c>
      <c r="L4179" s="1">
        <v>7.27794530768415</v>
      </c>
      <c r="M4179" s="1">
        <v>0.62322722106369299</v>
      </c>
      <c r="N4179" s="1">
        <v>-6.9673419756668296E-3</v>
      </c>
      <c r="O4179" s="1">
        <v>180.22989200404101</v>
      </c>
      <c r="P4179" s="1">
        <v>11.7698361794903</v>
      </c>
      <c r="Q4179" s="1">
        <v>-7.9153100347946995E-2</v>
      </c>
      <c r="R4179" s="1">
        <v>50.925283359943897</v>
      </c>
      <c r="S4179" s="1">
        <v>5.1766898863417401</v>
      </c>
      <c r="T4179" s="43">
        <f t="shared" si="393"/>
        <v>2380.5197679859552</v>
      </c>
      <c r="U4179" s="1">
        <f t="shared" si="394"/>
        <v>-151.40023201404483</v>
      </c>
      <c r="V4179" s="1" t="b">
        <f t="shared" si="395"/>
        <v>0</v>
      </c>
      <c r="W4179" s="44" t="b">
        <f t="shared" si="396"/>
        <v>0</v>
      </c>
      <c r="X4179" s="38">
        <f t="shared" si="397"/>
        <v>0</v>
      </c>
      <c r="Y4179" s="38">
        <f t="shared" si="398"/>
        <v>1</v>
      </c>
      <c r="AF4179" s="1">
        <v>1.6096010535528</v>
      </c>
      <c r="AG4179" s="1">
        <v>1.42426758912839</v>
      </c>
      <c r="AH4179" s="1">
        <v>3.2015757502826299</v>
      </c>
      <c r="AI4179" s="1">
        <v>0.62322722106369299</v>
      </c>
      <c r="AJ4179" s="1">
        <v>11.7698361794903</v>
      </c>
      <c r="AK4179" s="1">
        <v>5.1766898863417401</v>
      </c>
    </row>
    <row r="4180" spans="1:37">
      <c r="A4180">
        <v>4178</v>
      </c>
      <c r="B4180" s="1">
        <v>4.83613755311059E-2</v>
      </c>
      <c r="C4180" s="1">
        <v>16.960725874027599</v>
      </c>
      <c r="D4180" s="1">
        <v>1.85822878579608</v>
      </c>
      <c r="E4180" s="1">
        <v>-3.78893438353234E-2</v>
      </c>
      <c r="F4180" s="1">
        <v>14.7600225809881</v>
      </c>
      <c r="G4180" s="1">
        <v>1.2504432184294501</v>
      </c>
      <c r="H4180" s="1">
        <v>2.82792735438522E-2</v>
      </c>
      <c r="I4180" s="1">
        <v>36.374228342447203</v>
      </c>
      <c r="J4180" s="1">
        <v>3.3256629527167898</v>
      </c>
      <c r="K4180" s="1">
        <v>2.7925623782563001E-2</v>
      </c>
      <c r="L4180" s="1">
        <v>7.3627654654469499</v>
      </c>
      <c r="M4180" s="1">
        <v>0.65181030157681996</v>
      </c>
      <c r="N4180" s="1">
        <v>-2.7124637062620701E-3</v>
      </c>
      <c r="O4180" s="1">
        <v>180.99838201134801</v>
      </c>
      <c r="P4180" s="1">
        <v>11.8659023329457</v>
      </c>
      <c r="Q4180" s="1">
        <v>-2.9778700709411901E-3</v>
      </c>
      <c r="R4180" s="1">
        <v>54.956103953370899</v>
      </c>
      <c r="S4180" s="1">
        <v>4.5141340358287296</v>
      </c>
      <c r="T4180" s="43">
        <f t="shared" si="393"/>
        <v>2346.6181627293568</v>
      </c>
      <c r="U4180" s="1">
        <f t="shared" si="394"/>
        <v>-185.30183727064332</v>
      </c>
      <c r="V4180" s="1" t="b">
        <f t="shared" si="395"/>
        <v>0</v>
      </c>
      <c r="W4180" s="44" t="b">
        <f t="shared" si="396"/>
        <v>0</v>
      </c>
      <c r="X4180" s="38">
        <f t="shared" si="397"/>
        <v>0</v>
      </c>
      <c r="Y4180" s="38">
        <f t="shared" si="398"/>
        <v>1</v>
      </c>
      <c r="AF4180" s="1">
        <v>1.85822878579608</v>
      </c>
      <c r="AG4180" s="1">
        <v>1.2504432184294501</v>
      </c>
      <c r="AH4180" s="1">
        <v>3.3256629527167898</v>
      </c>
      <c r="AI4180" s="1">
        <v>0.65181030157681996</v>
      </c>
      <c r="AJ4180" s="1">
        <v>11.8659023329457</v>
      </c>
      <c r="AK4180" s="1">
        <v>4.5141340358287296</v>
      </c>
    </row>
    <row r="4181" spans="1:37">
      <c r="A4181">
        <v>4179</v>
      </c>
      <c r="B4181" s="1">
        <v>4.9102514259705597E-2</v>
      </c>
      <c r="C4181" s="1">
        <v>16.9733007841389</v>
      </c>
      <c r="D4181" s="1">
        <v>1.8629025855646699</v>
      </c>
      <c r="E4181" s="1">
        <v>1.89448300405456E-3</v>
      </c>
      <c r="F4181" s="1">
        <v>15.359069952022701</v>
      </c>
      <c r="G4181" s="1">
        <v>1.25473298039509</v>
      </c>
      <c r="H4181" s="1">
        <v>4.6006914920858698E-2</v>
      </c>
      <c r="I4181" s="1">
        <v>37.024807194163699</v>
      </c>
      <c r="J4181" s="1">
        <v>3.5836572796558701</v>
      </c>
      <c r="K4181" s="1">
        <v>3.3333103984843397E-2</v>
      </c>
      <c r="L4181" s="1">
        <v>7.40268731496184</v>
      </c>
      <c r="M4181" s="1">
        <v>0.66341297826637902</v>
      </c>
      <c r="N4181" s="1">
        <v>8.7915099519431904E-3</v>
      </c>
      <c r="O4181" s="1">
        <v>183.09260548000299</v>
      </c>
      <c r="P4181" s="1">
        <v>12.2742085992081</v>
      </c>
      <c r="Q4181" s="1">
        <v>4.3725815052993904E-3</v>
      </c>
      <c r="R4181" s="1">
        <v>55.3615443939971</v>
      </c>
      <c r="S4181" s="1">
        <v>4.5841189106201696</v>
      </c>
      <c r="T4181" s="43">
        <f t="shared" si="393"/>
        <v>2422.3033333710277</v>
      </c>
      <c r="U4181" s="1">
        <f t="shared" si="394"/>
        <v>-109.61666662897233</v>
      </c>
      <c r="V4181" s="1" t="b">
        <f t="shared" si="395"/>
        <v>0</v>
      </c>
      <c r="W4181" s="44" t="b">
        <f t="shared" si="396"/>
        <v>0</v>
      </c>
      <c r="X4181" s="38">
        <f t="shared" si="397"/>
        <v>0</v>
      </c>
      <c r="Y4181" s="38">
        <f t="shared" si="398"/>
        <v>1</v>
      </c>
      <c r="AF4181" s="1">
        <v>1.8629025855646699</v>
      </c>
      <c r="AG4181" s="1">
        <v>1.25473298039509</v>
      </c>
      <c r="AH4181" s="1">
        <v>3.5836572796558701</v>
      </c>
      <c r="AI4181" s="1">
        <v>0.66341297826637902</v>
      </c>
      <c r="AJ4181" s="1">
        <v>12.2742085992081</v>
      </c>
      <c r="AK4181" s="1">
        <v>4.5841189106201696</v>
      </c>
    </row>
    <row r="4182" spans="1:37">
      <c r="A4182">
        <v>4180</v>
      </c>
      <c r="B4182" s="1">
        <v>-1.23523786861482E-3</v>
      </c>
      <c r="C4182" s="1">
        <v>16.1400508795343</v>
      </c>
      <c r="D4182" s="1">
        <v>1.6271345049730499</v>
      </c>
      <c r="E4182" s="1">
        <v>-2.6035437381327801E-2</v>
      </c>
      <c r="F4182" s="1">
        <v>14.936027620617301</v>
      </c>
      <c r="G4182" s="1">
        <v>1.22925176934809</v>
      </c>
      <c r="H4182" s="1">
        <v>-3.0321635771074999E-2</v>
      </c>
      <c r="I4182" s="1">
        <v>34.3039189243081</v>
      </c>
      <c r="J4182" s="1">
        <v>3.0361279644217598</v>
      </c>
      <c r="K4182" s="1">
        <v>2.55000075211721E-2</v>
      </c>
      <c r="L4182" s="1">
        <v>7.3449278641388496</v>
      </c>
      <c r="M4182" s="1">
        <v>0.64531449769696403</v>
      </c>
      <c r="N4182" s="1">
        <v>1.4775233698701399E-2</v>
      </c>
      <c r="O4182" s="1">
        <v>184.191465409681</v>
      </c>
      <c r="P4182" s="1">
        <v>12.580814696892601</v>
      </c>
      <c r="Q4182" s="1">
        <v>7.8830615266682905E-2</v>
      </c>
      <c r="R4182" s="1">
        <v>59.640999102154197</v>
      </c>
      <c r="S4182" s="1">
        <v>6.4603713562095599</v>
      </c>
      <c r="T4182" s="43">
        <f t="shared" si="393"/>
        <v>2557.9014789542025</v>
      </c>
      <c r="U4182" s="1">
        <f t="shared" si="394"/>
        <v>25.98147895420243</v>
      </c>
      <c r="V4182" s="1" t="b">
        <f t="shared" si="395"/>
        <v>0</v>
      </c>
      <c r="W4182" s="44" t="b">
        <f t="shared" si="396"/>
        <v>0</v>
      </c>
      <c r="X4182" s="38">
        <f t="shared" si="397"/>
        <v>1</v>
      </c>
      <c r="Y4182" s="38">
        <f t="shared" si="398"/>
        <v>0</v>
      </c>
      <c r="AF4182" s="1">
        <v>1.6271345049730499</v>
      </c>
      <c r="AG4182" s="1">
        <v>1.22925176934809</v>
      </c>
      <c r="AH4182" s="1">
        <v>3.0361279644217598</v>
      </c>
      <c r="AI4182" s="1">
        <v>0.64531449769696403</v>
      </c>
      <c r="AJ4182" s="1">
        <v>12.580814696892601</v>
      </c>
      <c r="AK4182" s="1">
        <v>6.4603713562095599</v>
      </c>
    </row>
    <row r="4183" spans="1:37">
      <c r="A4183">
        <v>4181</v>
      </c>
      <c r="B4183" s="1">
        <v>3.2663606895465602E-2</v>
      </c>
      <c r="C4183" s="1">
        <v>16.696559161968</v>
      </c>
      <c r="D4183" s="1">
        <v>1.76011789300814</v>
      </c>
      <c r="E4183" s="1">
        <v>6.9624527000902202E-3</v>
      </c>
      <c r="F4183" s="1">
        <v>15.437106830339101</v>
      </c>
      <c r="G4183" s="1">
        <v>1.2691819631760699</v>
      </c>
      <c r="H4183" s="1">
        <v>-3.3461608208887099E-2</v>
      </c>
      <c r="I4183" s="1">
        <v>34.196374496007699</v>
      </c>
      <c r="J4183" s="1">
        <v>3.0504379776931998</v>
      </c>
      <c r="K4183" s="1">
        <v>1.3683921164117501E-2</v>
      </c>
      <c r="L4183" s="1">
        <v>7.2586502976345004</v>
      </c>
      <c r="M4183" s="1">
        <v>0.61634129152668604</v>
      </c>
      <c r="N4183" s="1">
        <v>2.5246152606995299E-2</v>
      </c>
      <c r="O4183" s="1">
        <v>186.130252032301</v>
      </c>
      <c r="P4183" s="1">
        <v>13.2581410121935</v>
      </c>
      <c r="Q4183" s="1">
        <v>1.2235540846875399E-2</v>
      </c>
      <c r="R4183" s="1">
        <v>55.798565856037897</v>
      </c>
      <c r="S4183" s="1">
        <v>4.6630632662938298</v>
      </c>
      <c r="T4183" s="43">
        <f t="shared" si="393"/>
        <v>2461.7283403891424</v>
      </c>
      <c r="U4183" s="1">
        <f t="shared" si="394"/>
        <v>-70.191659610857641</v>
      </c>
      <c r="V4183" s="1" t="b">
        <f t="shared" si="395"/>
        <v>0</v>
      </c>
      <c r="W4183" s="44" t="b">
        <f t="shared" si="396"/>
        <v>0</v>
      </c>
      <c r="X4183" s="38">
        <f t="shared" si="397"/>
        <v>0</v>
      </c>
      <c r="Y4183" s="38">
        <f t="shared" si="398"/>
        <v>1</v>
      </c>
      <c r="AF4183" s="1">
        <v>1.76011789300814</v>
      </c>
      <c r="AG4183" s="1">
        <v>1.2691819631760699</v>
      </c>
      <c r="AH4183" s="1">
        <v>3.0504379776931998</v>
      </c>
      <c r="AI4183" s="1">
        <v>0.61634129152668604</v>
      </c>
      <c r="AJ4183" s="1">
        <v>13.2581410121935</v>
      </c>
      <c r="AK4183" s="1">
        <v>4.6630632662938298</v>
      </c>
    </row>
    <row r="4184" spans="1:37">
      <c r="A4184">
        <v>4182</v>
      </c>
      <c r="B4184" s="1">
        <v>6.4629737316721905E-2</v>
      </c>
      <c r="C4184" s="1">
        <v>17.238905728731599</v>
      </c>
      <c r="D4184" s="1">
        <v>1.9866543577600999</v>
      </c>
      <c r="E4184" s="1">
        <v>-2.02481510050064E-2</v>
      </c>
      <c r="F4184" s="1">
        <v>15.022717296817801</v>
      </c>
      <c r="G4184" s="1">
        <v>1.2288923102968199</v>
      </c>
      <c r="H4184" s="1">
        <v>2.1668393677654201E-2</v>
      </c>
      <c r="I4184" s="1">
        <v>36.134555784774101</v>
      </c>
      <c r="J4184" s="1">
        <v>3.24516577521611</v>
      </c>
      <c r="K4184" s="1">
        <v>-1.12727692178771E-2</v>
      </c>
      <c r="L4184" s="1">
        <v>7.0797401974341501</v>
      </c>
      <c r="M4184" s="1">
        <v>0.59159357114072397</v>
      </c>
      <c r="N4184" s="1">
        <v>-2.53865056946295E-2</v>
      </c>
      <c r="O4184" s="1">
        <v>176.94059416878</v>
      </c>
      <c r="P4184" s="1">
        <v>11.755601840453499</v>
      </c>
      <c r="Q4184" s="1">
        <v>5.0477623088508401E-2</v>
      </c>
      <c r="R4184" s="1">
        <v>57.9737458202341</v>
      </c>
      <c r="S4184" s="1">
        <v>5.4878566582355903</v>
      </c>
      <c r="T4184" s="43">
        <f t="shared" si="393"/>
        <v>2429.576451310284</v>
      </c>
      <c r="U4184" s="1">
        <f t="shared" si="394"/>
        <v>-102.34354868971604</v>
      </c>
      <c r="V4184" s="1" t="b">
        <f t="shared" si="395"/>
        <v>0</v>
      </c>
      <c r="W4184" s="44" t="b">
        <f t="shared" si="396"/>
        <v>0</v>
      </c>
      <c r="X4184" s="38">
        <f t="shared" si="397"/>
        <v>0</v>
      </c>
      <c r="Y4184" s="38">
        <f t="shared" si="398"/>
        <v>1</v>
      </c>
      <c r="AF4184" s="1">
        <v>1.9866543577600999</v>
      </c>
      <c r="AG4184" s="1">
        <v>1.2288923102968199</v>
      </c>
      <c r="AH4184" s="1">
        <v>3.24516577521611</v>
      </c>
      <c r="AI4184" s="1">
        <v>0.59159357114072397</v>
      </c>
      <c r="AJ4184" s="1">
        <v>11.755601840453499</v>
      </c>
      <c r="AK4184" s="1">
        <v>5.4878566582355903</v>
      </c>
    </row>
    <row r="4185" spans="1:37">
      <c r="A4185">
        <v>4183</v>
      </c>
      <c r="B4185" s="1">
        <v>-0.17164432621905301</v>
      </c>
      <c r="C4185" s="1">
        <v>13.6112237329774</v>
      </c>
      <c r="D4185" s="1">
        <v>2.5252781206561301</v>
      </c>
      <c r="E4185" s="1">
        <v>-4.6352096948360302E-2</v>
      </c>
      <c r="F4185" s="1">
        <v>14.635639209167699</v>
      </c>
      <c r="G4185" s="1">
        <v>1.2698523187031501</v>
      </c>
      <c r="H4185" s="1">
        <v>-0.11428153987074501</v>
      </c>
      <c r="I4185" s="1">
        <v>31.541359919431599</v>
      </c>
      <c r="J4185" s="1">
        <v>4.0350227226055999</v>
      </c>
      <c r="K4185" s="1">
        <v>-3.9811369773143299E-2</v>
      </c>
      <c r="L4185" s="1">
        <v>6.8805501416627797</v>
      </c>
      <c r="M4185" s="1">
        <v>0.60060611350751003</v>
      </c>
      <c r="N4185" s="1">
        <v>4.1748677489186203E-2</v>
      </c>
      <c r="O4185" s="1">
        <v>189.22735587769699</v>
      </c>
      <c r="P4185" s="1">
        <v>14.6951807376398</v>
      </c>
      <c r="Q4185" s="1">
        <v>-4.0020417744059199E-2</v>
      </c>
      <c r="R4185" s="1">
        <v>52.957632599649003</v>
      </c>
      <c r="S4185" s="1">
        <v>4.5548441721567503</v>
      </c>
      <c r="T4185" s="43">
        <f t="shared" si="393"/>
        <v>2768.078418526894</v>
      </c>
      <c r="U4185" s="1">
        <f t="shared" si="394"/>
        <v>236.15841852689391</v>
      </c>
      <c r="V4185" s="1" t="b">
        <f t="shared" si="395"/>
        <v>0</v>
      </c>
      <c r="W4185" s="44" t="b">
        <f t="shared" si="396"/>
        <v>0</v>
      </c>
      <c r="X4185" s="38">
        <f t="shared" si="397"/>
        <v>1</v>
      </c>
      <c r="Y4185" s="38">
        <f t="shared" si="398"/>
        <v>0</v>
      </c>
      <c r="AF4185" s="1">
        <v>2.5252781206561301</v>
      </c>
      <c r="AG4185" s="1">
        <v>1.2698523187031501</v>
      </c>
      <c r="AH4185" s="1">
        <v>4.0350227226055999</v>
      </c>
      <c r="AI4185" s="1">
        <v>0.60060611350751003</v>
      </c>
      <c r="AJ4185" s="1">
        <v>14.6951807376398</v>
      </c>
      <c r="AK4185" s="1">
        <v>4.5548441721567503</v>
      </c>
    </row>
    <row r="4186" spans="1:37">
      <c r="A4186">
        <v>4184</v>
      </c>
      <c r="B4186" s="1">
        <v>-3.7657436962001599E-2</v>
      </c>
      <c r="C4186" s="1">
        <v>15.5627714420297</v>
      </c>
      <c r="D4186" s="1">
        <v>1.62109459202499</v>
      </c>
      <c r="E4186" s="1">
        <v>-6.1456456496346998E-2</v>
      </c>
      <c r="F4186" s="1">
        <v>14.4162383780473</v>
      </c>
      <c r="G4186" s="1">
        <v>1.32966458609956</v>
      </c>
      <c r="H4186" s="1">
        <v>-2.9301281614503901E-2</v>
      </c>
      <c r="I4186" s="1">
        <v>34.338938933937001</v>
      </c>
      <c r="J4186" s="1">
        <v>3.0305625771100702</v>
      </c>
      <c r="K4186" s="1">
        <v>-2.5034853508112201E-2</v>
      </c>
      <c r="L4186" s="1">
        <v>6.9829755846852803</v>
      </c>
      <c r="M4186" s="1">
        <v>0.58994907032741295</v>
      </c>
      <c r="N4186" s="1">
        <v>-3.8753232762213499E-2</v>
      </c>
      <c r="O4186" s="1">
        <v>174.59121427931601</v>
      </c>
      <c r="P4186" s="1">
        <v>12.0756386792357</v>
      </c>
      <c r="Q4186" s="1">
        <v>1.9927370488967699E-2</v>
      </c>
      <c r="R4186" s="1">
        <v>56.229413799135003</v>
      </c>
      <c r="S4186" s="1">
        <v>4.7850647751298299</v>
      </c>
      <c r="T4186" s="43">
        <f t="shared" si="393"/>
        <v>2343.1974279927563</v>
      </c>
      <c r="U4186" s="1">
        <f t="shared" si="394"/>
        <v>-188.7225720072438</v>
      </c>
      <c r="V4186" s="1" t="b">
        <f t="shared" si="395"/>
        <v>0</v>
      </c>
      <c r="W4186" s="44" t="b">
        <f t="shared" si="396"/>
        <v>0</v>
      </c>
      <c r="X4186" s="38">
        <f t="shared" si="397"/>
        <v>0</v>
      </c>
      <c r="Y4186" s="38">
        <f t="shared" si="398"/>
        <v>1</v>
      </c>
      <c r="AF4186" s="1">
        <v>1.62109459202499</v>
      </c>
      <c r="AG4186" s="1">
        <v>1.32966458609956</v>
      </c>
      <c r="AH4186" s="1">
        <v>3.0305625771100702</v>
      </c>
      <c r="AI4186" s="1">
        <v>0.58994907032741295</v>
      </c>
      <c r="AJ4186" s="1">
        <v>12.0756386792357</v>
      </c>
      <c r="AK4186" s="1">
        <v>4.7850647751298299</v>
      </c>
    </row>
    <row r="4187" spans="1:37">
      <c r="A4187">
        <v>4185</v>
      </c>
      <c r="B4187" s="1">
        <v>4.1108522740023801E-2</v>
      </c>
      <c r="C4187" s="1">
        <v>16.838157249427098</v>
      </c>
      <c r="D4187" s="1">
        <v>1.80565688672563</v>
      </c>
      <c r="E4187" s="1">
        <v>3.0180943429165899E-2</v>
      </c>
      <c r="F4187" s="1">
        <v>15.799726603588899</v>
      </c>
      <c r="G4187" s="1">
        <v>1.3736670134489199</v>
      </c>
      <c r="H4187" s="1">
        <v>1.24413511482389E-2</v>
      </c>
      <c r="I4187" s="1">
        <v>35.802674199168898</v>
      </c>
      <c r="J4187" s="1">
        <v>3.15555382684237</v>
      </c>
      <c r="K4187" s="1">
        <v>-8.0006610420200006E-2</v>
      </c>
      <c r="L4187" s="1">
        <v>6.6094693486142102</v>
      </c>
      <c r="M4187" s="1">
        <v>0.68232431835747198</v>
      </c>
      <c r="N4187" s="1">
        <v>3.1096080237520099E-2</v>
      </c>
      <c r="O4187" s="1">
        <v>187.22229159847501</v>
      </c>
      <c r="P4187" s="1">
        <v>13.718478093413999</v>
      </c>
      <c r="Q4187" s="1">
        <v>3.3519783964582703E-2</v>
      </c>
      <c r="R4187" s="1">
        <v>56.9989251517542</v>
      </c>
      <c r="S4187" s="1">
        <v>5.0442017148370697</v>
      </c>
      <c r="T4187" s="43">
        <f t="shared" si="393"/>
        <v>2577.9881853625461</v>
      </c>
      <c r="U4187" s="1">
        <f t="shared" si="394"/>
        <v>46.068185362546046</v>
      </c>
      <c r="V4187" s="1" t="b">
        <f t="shared" si="395"/>
        <v>0</v>
      </c>
      <c r="W4187" s="44" t="b">
        <f t="shared" si="396"/>
        <v>0</v>
      </c>
      <c r="X4187" s="38">
        <f t="shared" si="397"/>
        <v>1</v>
      </c>
      <c r="Y4187" s="38">
        <f t="shared" si="398"/>
        <v>0</v>
      </c>
      <c r="AF4187" s="1">
        <v>1.80565688672563</v>
      </c>
      <c r="AG4187" s="1">
        <v>1.3736670134489199</v>
      </c>
      <c r="AH4187" s="1">
        <v>3.15555382684237</v>
      </c>
      <c r="AI4187" s="1">
        <v>0.68232431835747198</v>
      </c>
      <c r="AJ4187" s="1">
        <v>13.718478093413999</v>
      </c>
      <c r="AK4187" s="1">
        <v>5.0442017148370697</v>
      </c>
    </row>
    <row r="4188" spans="1:37">
      <c r="A4188">
        <v>4186</v>
      </c>
      <c r="B4188" s="1">
        <v>-7.5198242595227597E-3</v>
      </c>
      <c r="C4188" s="1">
        <v>16.0389354027077</v>
      </c>
      <c r="D4188" s="1">
        <v>1.6132246651584099</v>
      </c>
      <c r="E4188" s="1">
        <v>-2.31595719367493E-2</v>
      </c>
      <c r="F4188" s="1">
        <v>14.979043450552901</v>
      </c>
      <c r="G4188" s="1">
        <v>1.2279483480696001</v>
      </c>
      <c r="H4188" s="1">
        <v>-3.9012506387316602E-3</v>
      </c>
      <c r="I4188" s="1">
        <v>35.222320513128103</v>
      </c>
      <c r="J4188" s="1">
        <v>3.0558570337314701</v>
      </c>
      <c r="K4188" s="1">
        <v>2.0513546275731799E-2</v>
      </c>
      <c r="L4188" s="1">
        <v>7.3083938294686899</v>
      </c>
      <c r="M4188" s="1">
        <v>0.63218783262914202</v>
      </c>
      <c r="N4188" s="1">
        <v>-4.9318481224734798E-2</v>
      </c>
      <c r="O4188" s="1">
        <v>172.75632482078001</v>
      </c>
      <c r="P4188" s="1">
        <v>12.568718933280699</v>
      </c>
      <c r="Q4188" s="1">
        <v>6.3273279672649702E-2</v>
      </c>
      <c r="R4188" s="1">
        <v>58.720324256951002</v>
      </c>
      <c r="S4188" s="1">
        <v>5.89209516111422</v>
      </c>
      <c r="T4188" s="43">
        <f t="shared" si="393"/>
        <v>2499.0031973983541</v>
      </c>
      <c r="U4188" s="1">
        <f t="shared" si="394"/>
        <v>-32.916802601645941</v>
      </c>
      <c r="V4188" s="1" t="b">
        <f t="shared" si="395"/>
        <v>0</v>
      </c>
      <c r="W4188" s="44" t="b">
        <f t="shared" si="396"/>
        <v>0</v>
      </c>
      <c r="X4188" s="38">
        <f t="shared" si="397"/>
        <v>0</v>
      </c>
      <c r="Y4188" s="38">
        <f t="shared" si="398"/>
        <v>1</v>
      </c>
      <c r="AF4188" s="1">
        <v>1.6132246651584099</v>
      </c>
      <c r="AG4188" s="1">
        <v>1.2279483480696001</v>
      </c>
      <c r="AH4188" s="1">
        <v>3.0558570337314701</v>
      </c>
      <c r="AI4188" s="1">
        <v>0.63218783262914202</v>
      </c>
      <c r="AJ4188" s="1">
        <v>12.568718933280699</v>
      </c>
      <c r="AK4188" s="1">
        <v>5.89209516111422</v>
      </c>
    </row>
    <row r="4189" spans="1:37">
      <c r="A4189">
        <v>4187</v>
      </c>
      <c r="B4189" s="1">
        <v>0.11988480396689399</v>
      </c>
      <c r="C4189" s="1">
        <v>18.2182503304706</v>
      </c>
      <c r="D4189" s="1">
        <v>2.6059200062613699</v>
      </c>
      <c r="E4189" s="1">
        <v>-1.8390658370726402E-2</v>
      </c>
      <c r="F4189" s="1">
        <v>15.0506478158796</v>
      </c>
      <c r="G4189" s="1">
        <v>1.2293506017137901</v>
      </c>
      <c r="H4189" s="1">
        <v>6.8113611925701395E-2</v>
      </c>
      <c r="I4189" s="1">
        <v>37.852417549575698</v>
      </c>
      <c r="J4189" s="1">
        <v>4.0162681853769602</v>
      </c>
      <c r="K4189" s="1">
        <v>1.43655982694225E-2</v>
      </c>
      <c r="L4189" s="1">
        <v>7.2636000402292504</v>
      </c>
      <c r="M4189" s="1">
        <v>0.61918173385909703</v>
      </c>
      <c r="N4189" s="1">
        <v>1.37434019200245E-2</v>
      </c>
      <c r="O4189" s="1">
        <v>184.001508820786</v>
      </c>
      <c r="P4189" s="1">
        <v>12.5194638043527</v>
      </c>
      <c r="Q4189" s="1">
        <v>-2.7512425378863899E-2</v>
      </c>
      <c r="R4189" s="1">
        <v>53.624186197377099</v>
      </c>
      <c r="S4189" s="1">
        <v>4.4679419178531399</v>
      </c>
      <c r="T4189" s="43">
        <f t="shared" si="393"/>
        <v>2545.8126249417055</v>
      </c>
      <c r="U4189" s="1">
        <f t="shared" si="394"/>
        <v>13.892624941705435</v>
      </c>
      <c r="V4189" s="1" t="b">
        <f t="shared" si="395"/>
        <v>0</v>
      </c>
      <c r="W4189" s="44" t="b">
        <f t="shared" si="396"/>
        <v>0</v>
      </c>
      <c r="X4189" s="38">
        <f t="shared" si="397"/>
        <v>1</v>
      </c>
      <c r="Y4189" s="38">
        <f t="shared" si="398"/>
        <v>0</v>
      </c>
      <c r="AF4189" s="1">
        <v>2.6059200062613699</v>
      </c>
      <c r="AG4189" s="1">
        <v>1.2293506017137901</v>
      </c>
      <c r="AH4189" s="1">
        <v>4.0162681853769602</v>
      </c>
      <c r="AI4189" s="1">
        <v>0.61918173385909703</v>
      </c>
      <c r="AJ4189" s="1">
        <v>12.5194638043527</v>
      </c>
      <c r="AK4189" s="1">
        <v>4.4679419178531399</v>
      </c>
    </row>
    <row r="4190" spans="1:37">
      <c r="A4190">
        <v>4188</v>
      </c>
      <c r="B4190" s="1">
        <v>7.5624665015635195E-2</v>
      </c>
      <c r="C4190" s="1">
        <v>17.429492072392001</v>
      </c>
      <c r="D4190" s="1">
        <v>2.0897012426655301</v>
      </c>
      <c r="E4190" s="1">
        <v>-8.5151139908595601E-4</v>
      </c>
      <c r="F4190" s="1">
        <v>15.3169518863492</v>
      </c>
      <c r="G4190" s="1">
        <v>1.2465540573495699</v>
      </c>
      <c r="H4190" s="1">
        <v>-6.2706704342276307E-2</v>
      </c>
      <c r="I4190" s="1">
        <v>33.210780379027597</v>
      </c>
      <c r="J4190" s="1">
        <v>3.2548514168240898</v>
      </c>
      <c r="K4190" s="1">
        <v>-6.1979045292602205E-4</v>
      </c>
      <c r="L4190" s="1">
        <v>7.1555636752949097</v>
      </c>
      <c r="M4190" s="1">
        <v>0.59879748755413598</v>
      </c>
      <c r="N4190" s="1">
        <v>-1.6975408734220401E-2</v>
      </c>
      <c r="O4190" s="1">
        <v>178.43513521627199</v>
      </c>
      <c r="P4190" s="1">
        <v>11.6895989977111</v>
      </c>
      <c r="Q4190" s="1">
        <v>-1.0257037532238099E-2</v>
      </c>
      <c r="R4190" s="1">
        <v>54.557521703094999</v>
      </c>
      <c r="S4190" s="1">
        <v>4.4761827831054797</v>
      </c>
      <c r="T4190" s="43">
        <f t="shared" si="393"/>
        <v>2335.5685985209907</v>
      </c>
      <c r="U4190" s="1">
        <f t="shared" si="394"/>
        <v>-196.35140147900938</v>
      </c>
      <c r="V4190" s="1" t="b">
        <f t="shared" si="395"/>
        <v>0</v>
      </c>
      <c r="W4190" s="44" t="b">
        <f t="shared" si="396"/>
        <v>0</v>
      </c>
      <c r="X4190" s="38">
        <f t="shared" si="397"/>
        <v>0</v>
      </c>
      <c r="Y4190" s="38">
        <f t="shared" si="398"/>
        <v>1</v>
      </c>
      <c r="AF4190" s="1">
        <v>2.0897012426655301</v>
      </c>
      <c r="AG4190" s="1">
        <v>1.2465540573495699</v>
      </c>
      <c r="AH4190" s="1">
        <v>3.2548514168240898</v>
      </c>
      <c r="AI4190" s="1">
        <v>0.59879748755413598</v>
      </c>
      <c r="AJ4190" s="1">
        <v>11.6895989977111</v>
      </c>
      <c r="AK4190" s="1">
        <v>4.4761827831054797</v>
      </c>
    </row>
    <row r="4191" spans="1:37">
      <c r="A4191">
        <v>4189</v>
      </c>
      <c r="B4191" s="1">
        <v>6.4895813496063007E-2</v>
      </c>
      <c r="C4191" s="1">
        <v>17.243493201185402</v>
      </c>
      <c r="D4191" s="1">
        <v>1.98911359588239</v>
      </c>
      <c r="E4191" s="1">
        <v>3.5977285658616201E-2</v>
      </c>
      <c r="F4191" s="1">
        <v>15.8915731559885</v>
      </c>
      <c r="G4191" s="1">
        <v>1.4066824884992399</v>
      </c>
      <c r="H4191" s="1">
        <v>9.5309615665311098E-2</v>
      </c>
      <c r="I4191" s="1">
        <v>38.8959780572551</v>
      </c>
      <c r="J4191" s="1">
        <v>4.6951807270119996</v>
      </c>
      <c r="K4191" s="1">
        <v>6.3572708862533203E-2</v>
      </c>
      <c r="L4191" s="1">
        <v>7.6299606639318496</v>
      </c>
      <c r="M4191" s="1">
        <v>0.77452207161060804</v>
      </c>
      <c r="N4191" s="1">
        <v>-2.49584174806569E-2</v>
      </c>
      <c r="O4191" s="1">
        <v>177.016356567055</v>
      </c>
      <c r="P4191" s="1">
        <v>11.747101060633</v>
      </c>
      <c r="Q4191" s="1">
        <v>3.54642978341815E-2</v>
      </c>
      <c r="R4191" s="1">
        <v>57.109868182437403</v>
      </c>
      <c r="S4191" s="1">
        <v>5.0877685365650702</v>
      </c>
      <c r="T4191" s="43">
        <f t="shared" si="393"/>
        <v>2570.0368480202305</v>
      </c>
      <c r="U4191" s="1">
        <f t="shared" si="394"/>
        <v>38.116848020230464</v>
      </c>
      <c r="V4191" s="1" t="b">
        <f t="shared" si="395"/>
        <v>0</v>
      </c>
      <c r="W4191" s="44" t="b">
        <f t="shared" si="396"/>
        <v>0</v>
      </c>
      <c r="X4191" s="38">
        <f t="shared" si="397"/>
        <v>1</v>
      </c>
      <c r="Y4191" s="38">
        <f t="shared" si="398"/>
        <v>0</v>
      </c>
      <c r="AF4191" s="1">
        <v>1.98911359588239</v>
      </c>
      <c r="AG4191" s="1">
        <v>1.4066824884992399</v>
      </c>
      <c r="AH4191" s="1">
        <v>4.6951807270119996</v>
      </c>
      <c r="AI4191" s="1">
        <v>0.77452207161060804</v>
      </c>
      <c r="AJ4191" s="1">
        <v>11.747101060633</v>
      </c>
      <c r="AK4191" s="1">
        <v>5.0877685365650702</v>
      </c>
    </row>
    <row r="4192" spans="1:37">
      <c r="A4192">
        <v>4190</v>
      </c>
      <c r="B4192" s="1">
        <v>6.7340216237136898E-3</v>
      </c>
      <c r="C4192" s="1">
        <v>16.269189017425099</v>
      </c>
      <c r="D4192" s="1">
        <v>1.6497079447230001</v>
      </c>
      <c r="E4192" s="1">
        <v>6.1827364429143002E-3</v>
      </c>
      <c r="F4192" s="1">
        <v>15.425074958512401</v>
      </c>
      <c r="G4192" s="1">
        <v>1.2678238538734401</v>
      </c>
      <c r="H4192" s="1">
        <v>-7.4424076583996204E-2</v>
      </c>
      <c r="I4192" s="1">
        <v>32.823908291367601</v>
      </c>
      <c r="J4192" s="1">
        <v>3.3849694737596501</v>
      </c>
      <c r="K4192" s="1">
        <v>9.3652584951512408E-3</v>
      </c>
      <c r="L4192" s="1">
        <v>7.2273702282177004</v>
      </c>
      <c r="M4192" s="1">
        <v>0.612054974966179</v>
      </c>
      <c r="N4192" s="1">
        <v>-1.11905894536598E-2</v>
      </c>
      <c r="O4192" s="1">
        <v>179.47034158081399</v>
      </c>
      <c r="P4192" s="1">
        <v>11.735004912937001</v>
      </c>
      <c r="Q4192" s="1">
        <v>-7.1181711225602504E-2</v>
      </c>
      <c r="R4192" s="1">
        <v>51.332850891293504</v>
      </c>
      <c r="S4192" s="1">
        <v>5.00274390388733</v>
      </c>
      <c r="T4192" s="43">
        <f t="shared" si="393"/>
        <v>2365.2305064146594</v>
      </c>
      <c r="U4192" s="1">
        <f t="shared" si="394"/>
        <v>-166.68949358534064</v>
      </c>
      <c r="V4192" s="1" t="b">
        <f t="shared" si="395"/>
        <v>0</v>
      </c>
      <c r="W4192" s="44" t="b">
        <f t="shared" si="396"/>
        <v>0</v>
      </c>
      <c r="X4192" s="38">
        <f t="shared" si="397"/>
        <v>0</v>
      </c>
      <c r="Y4192" s="38">
        <f t="shared" si="398"/>
        <v>1</v>
      </c>
      <c r="AF4192" s="1">
        <v>1.6497079447230001</v>
      </c>
      <c r="AG4192" s="1">
        <v>1.2678238538734401</v>
      </c>
      <c r="AH4192" s="1">
        <v>3.3849694737596501</v>
      </c>
      <c r="AI4192" s="1">
        <v>0.612054974966179</v>
      </c>
      <c r="AJ4192" s="1">
        <v>11.735004912937001</v>
      </c>
      <c r="AK4192" s="1">
        <v>5.00274390388733</v>
      </c>
    </row>
    <row r="4193" spans="1:37">
      <c r="A4193">
        <v>4191</v>
      </c>
      <c r="B4193" s="1">
        <v>1.78295120275829E-2</v>
      </c>
      <c r="C4193" s="1">
        <v>16.450708811376</v>
      </c>
      <c r="D4193" s="1">
        <v>1.6833369999388299</v>
      </c>
      <c r="E4193" s="1">
        <v>-2.6913214792198001E-3</v>
      </c>
      <c r="F4193" s="1">
        <v>15.288797511165001</v>
      </c>
      <c r="G4193" s="1">
        <v>1.2426666341677599</v>
      </c>
      <c r="H4193" s="1">
        <v>3.9533898340401302E-2</v>
      </c>
      <c r="I4193" s="1">
        <v>36.7859190010413</v>
      </c>
      <c r="J4193" s="1">
        <v>3.4763903049487599</v>
      </c>
      <c r="K4193" s="1">
        <v>6.0371733335890403E-2</v>
      </c>
      <c r="L4193" s="1">
        <v>7.60557639412339</v>
      </c>
      <c r="M4193" s="1">
        <v>0.76118394278390999</v>
      </c>
      <c r="N4193" s="1">
        <v>-2.7740798063579701E-2</v>
      </c>
      <c r="O4193" s="1">
        <v>176.52451425723501</v>
      </c>
      <c r="P4193" s="1">
        <v>11.803425103953201</v>
      </c>
      <c r="Q4193" s="1">
        <v>-5.6281650684873903E-2</v>
      </c>
      <c r="R4193" s="1">
        <v>52.103440133878998</v>
      </c>
      <c r="S4193" s="1">
        <v>4.7505209614239501</v>
      </c>
      <c r="T4193" s="43">
        <f t="shared" si="393"/>
        <v>2371.7523947216414</v>
      </c>
      <c r="U4193" s="1">
        <f t="shared" si="394"/>
        <v>-160.16760527835868</v>
      </c>
      <c r="V4193" s="1" t="b">
        <f t="shared" si="395"/>
        <v>0</v>
      </c>
      <c r="W4193" s="44" t="b">
        <f t="shared" si="396"/>
        <v>0</v>
      </c>
      <c r="X4193" s="38">
        <f t="shared" si="397"/>
        <v>0</v>
      </c>
      <c r="Y4193" s="38">
        <f t="shared" si="398"/>
        <v>1</v>
      </c>
      <c r="AF4193" s="1">
        <v>1.6833369999388299</v>
      </c>
      <c r="AG4193" s="1">
        <v>1.2426666341677599</v>
      </c>
      <c r="AH4193" s="1">
        <v>3.4763903049487599</v>
      </c>
      <c r="AI4193" s="1">
        <v>0.76118394278390999</v>
      </c>
      <c r="AJ4193" s="1">
        <v>11.803425103953201</v>
      </c>
      <c r="AK4193" s="1">
        <v>4.7505209614239501</v>
      </c>
    </row>
    <row r="4194" spans="1:37">
      <c r="A4194">
        <v>4192</v>
      </c>
      <c r="B4194" s="1">
        <v>-2.6519211711541101E-2</v>
      </c>
      <c r="C4194" s="1">
        <v>15.7370820491972</v>
      </c>
      <c r="D4194" s="1">
        <v>1.60731629007993</v>
      </c>
      <c r="E4194" s="1">
        <v>2.5228219539778898E-2</v>
      </c>
      <c r="F4194" s="1">
        <v>15.721668380168</v>
      </c>
      <c r="G4194" s="1">
        <v>1.3474438233542601</v>
      </c>
      <c r="H4194" s="1">
        <v>-6.3179682839981599E-2</v>
      </c>
      <c r="I4194" s="1">
        <v>33.195076108200297</v>
      </c>
      <c r="J4194" s="1">
        <v>3.2591625196631502</v>
      </c>
      <c r="K4194" s="1">
        <v>-8.9261782853057598E-3</v>
      </c>
      <c r="L4194" s="1">
        <v>7.0963729590979101</v>
      </c>
      <c r="M4194" s="1">
        <v>0.59173512884516499</v>
      </c>
      <c r="N4194" s="1">
        <v>1.02667701951265E-2</v>
      </c>
      <c r="O4194" s="1">
        <v>183.36291406041499</v>
      </c>
      <c r="P4194" s="1">
        <v>12.3298193726554</v>
      </c>
      <c r="Q4194" s="1">
        <v>4.0968333221475098E-2</v>
      </c>
      <c r="R4194" s="1">
        <v>57.425069561914398</v>
      </c>
      <c r="S4194" s="1">
        <v>5.2283227109541501</v>
      </c>
      <c r="T4194" s="43">
        <f t="shared" si="393"/>
        <v>2436.3799845552057</v>
      </c>
      <c r="U4194" s="1">
        <f t="shared" si="394"/>
        <v>-95.540015444794335</v>
      </c>
      <c r="V4194" s="1" t="b">
        <f t="shared" si="395"/>
        <v>0</v>
      </c>
      <c r="W4194" s="44" t="b">
        <f t="shared" si="396"/>
        <v>0</v>
      </c>
      <c r="X4194" s="38">
        <f t="shared" si="397"/>
        <v>0</v>
      </c>
      <c r="Y4194" s="38">
        <f t="shared" si="398"/>
        <v>1</v>
      </c>
      <c r="AF4194" s="1">
        <v>1.60731629007993</v>
      </c>
      <c r="AG4194" s="1">
        <v>1.3474438233542601</v>
      </c>
      <c r="AH4194" s="1">
        <v>3.2591625196631502</v>
      </c>
      <c r="AI4194" s="1">
        <v>0.59173512884516499</v>
      </c>
      <c r="AJ4194" s="1">
        <v>12.3298193726554</v>
      </c>
      <c r="AK4194" s="1">
        <v>5.2283227109541501</v>
      </c>
    </row>
    <row r="4195" spans="1:37">
      <c r="A4195">
        <v>4193</v>
      </c>
      <c r="B4195" s="1">
        <v>-2.71170593856878E-2</v>
      </c>
      <c r="C4195" s="1">
        <v>15.7276764831243</v>
      </c>
      <c r="D4195" s="1">
        <v>1.6083013330182301</v>
      </c>
      <c r="E4195" s="1">
        <v>-3.7754871299574402E-2</v>
      </c>
      <c r="F4195" s="1">
        <v>14.762007532109999</v>
      </c>
      <c r="G4195" s="1">
        <v>1.2505035421700601</v>
      </c>
      <c r="H4195" s="1">
        <v>-6.01425292333852E-2</v>
      </c>
      <c r="I4195" s="1">
        <v>33.296047909142104</v>
      </c>
      <c r="J4195" s="1">
        <v>3.2301403851241801</v>
      </c>
      <c r="K4195" s="1">
        <v>-1.4454127009882901E-3</v>
      </c>
      <c r="L4195" s="1">
        <v>7.1496583208586202</v>
      </c>
      <c r="M4195" s="1">
        <v>0.59729096394717196</v>
      </c>
      <c r="N4195" s="1">
        <v>-2.7844348631624199E-2</v>
      </c>
      <c r="O4195" s="1">
        <v>176.50623598988901</v>
      </c>
      <c r="P4195" s="1">
        <v>11.8050815948899</v>
      </c>
      <c r="Q4195" s="1">
        <v>-7.7179496325706698E-2</v>
      </c>
      <c r="R4195" s="1">
        <v>51.025888949158698</v>
      </c>
      <c r="S4195" s="1">
        <v>5.1341716297390203</v>
      </c>
      <c r="T4195" s="43">
        <f t="shared" si="393"/>
        <v>2362.5489448888566</v>
      </c>
      <c r="U4195" s="1">
        <f t="shared" si="394"/>
        <v>-169.37105511114351</v>
      </c>
      <c r="V4195" s="1" t="b">
        <f t="shared" si="395"/>
        <v>0</v>
      </c>
      <c r="W4195" s="44" t="b">
        <f t="shared" si="396"/>
        <v>0</v>
      </c>
      <c r="X4195" s="38">
        <f t="shared" si="397"/>
        <v>0</v>
      </c>
      <c r="Y4195" s="38">
        <f t="shared" si="398"/>
        <v>1</v>
      </c>
      <c r="AF4195" s="1">
        <v>1.6083013330182301</v>
      </c>
      <c r="AG4195" s="1">
        <v>1.2505035421700601</v>
      </c>
      <c r="AH4195" s="1">
        <v>3.2301403851241801</v>
      </c>
      <c r="AI4195" s="1">
        <v>0.59729096394717196</v>
      </c>
      <c r="AJ4195" s="1">
        <v>11.8050815948899</v>
      </c>
      <c r="AK4195" s="1">
        <v>5.1341716297390203</v>
      </c>
    </row>
    <row r="4196" spans="1:37">
      <c r="A4196">
        <v>4194</v>
      </c>
      <c r="B4196" s="1">
        <v>5.4673917922773103E-2</v>
      </c>
      <c r="C4196" s="1">
        <v>17.068129814410099</v>
      </c>
      <c r="D4196" s="1">
        <v>1.9076083956060601</v>
      </c>
      <c r="E4196" s="1">
        <v>-1.0411300518189E-2</v>
      </c>
      <c r="F4196" s="1">
        <v>15.171222736182299</v>
      </c>
      <c r="G4196" s="1">
        <v>1.23250360658428</v>
      </c>
      <c r="H4196" s="1">
        <v>9.5684503776686195E-3</v>
      </c>
      <c r="I4196" s="1">
        <v>35.699964277224097</v>
      </c>
      <c r="J4196" s="1">
        <v>3.1379009984873401</v>
      </c>
      <c r="K4196" s="1">
        <v>9.3570113762949797E-3</v>
      </c>
      <c r="L4196" s="1">
        <v>7.2273106234821904</v>
      </c>
      <c r="M4196" s="1">
        <v>0.612054974966179</v>
      </c>
      <c r="N4196" s="1">
        <v>-5.0780805496720097E-3</v>
      </c>
      <c r="O4196" s="1">
        <v>180.57071523753399</v>
      </c>
      <c r="P4196" s="1">
        <v>11.794381028514101</v>
      </c>
      <c r="Q4196" s="1">
        <v>8.5205710081611794E-3</v>
      </c>
      <c r="R4196" s="1">
        <v>55.591660428509002</v>
      </c>
      <c r="S4196" s="1">
        <v>4.6253946920311</v>
      </c>
      <c r="T4196" s="43">
        <f t="shared" si="393"/>
        <v>2330.9843696189064</v>
      </c>
      <c r="U4196" s="1">
        <f t="shared" si="394"/>
        <v>-200.93563038109369</v>
      </c>
      <c r="V4196" s="1" t="b">
        <f t="shared" si="395"/>
        <v>0</v>
      </c>
      <c r="W4196" s="44" t="b">
        <f t="shared" si="396"/>
        <v>0</v>
      </c>
      <c r="X4196" s="38">
        <f t="shared" si="397"/>
        <v>0</v>
      </c>
      <c r="Y4196" s="38">
        <f t="shared" si="398"/>
        <v>1</v>
      </c>
      <c r="AF4196" s="1">
        <v>1.9076083956060601</v>
      </c>
      <c r="AG4196" s="1">
        <v>1.23250360658428</v>
      </c>
      <c r="AH4196" s="1">
        <v>3.1379009984873401</v>
      </c>
      <c r="AI4196" s="1">
        <v>0.612054974966179</v>
      </c>
      <c r="AJ4196" s="1">
        <v>11.794381028514101</v>
      </c>
      <c r="AK4196" s="1">
        <v>4.6253946920311</v>
      </c>
    </row>
    <row r="4197" spans="1:37">
      <c r="A4197">
        <v>4195</v>
      </c>
      <c r="B4197" s="1">
        <v>-0.106664687423387</v>
      </c>
      <c r="C4197" s="1">
        <v>14.525044489149399</v>
      </c>
      <c r="D4197" s="1">
        <v>1.93536836826169</v>
      </c>
      <c r="E4197" s="1">
        <v>-2.9281563146523099E-2</v>
      </c>
      <c r="F4197" s="1">
        <v>14.887622004392901</v>
      </c>
      <c r="G4197" s="1">
        <v>1.2334863172132999</v>
      </c>
      <c r="H4197" s="1">
        <v>-2.7079289850283201E-2</v>
      </c>
      <c r="I4197" s="1">
        <v>34.415324606179702</v>
      </c>
      <c r="J4197" s="1">
        <v>3.0287358563007398</v>
      </c>
      <c r="K4197" s="1">
        <v>-0.112667366598569</v>
      </c>
      <c r="L4197" s="1">
        <v>6.3970862571281204</v>
      </c>
      <c r="M4197" s="1">
        <v>0.79705241829127105</v>
      </c>
      <c r="N4197" s="1">
        <v>1.16128274666815E-2</v>
      </c>
      <c r="O4197" s="1">
        <v>183.60989723367601</v>
      </c>
      <c r="P4197" s="1">
        <v>12.395586621466499</v>
      </c>
      <c r="Q4197" s="1">
        <v>4.24279683250385E-2</v>
      </c>
      <c r="R4197" s="1">
        <v>57.5089504120957</v>
      </c>
      <c r="S4197" s="1">
        <v>5.2684809059286497</v>
      </c>
      <c r="T4197" s="43">
        <f t="shared" si="393"/>
        <v>2465.8710487462154</v>
      </c>
      <c r="U4197" s="1">
        <f t="shared" si="394"/>
        <v>-66.048951253784708</v>
      </c>
      <c r="V4197" s="1" t="b">
        <f t="shared" si="395"/>
        <v>0</v>
      </c>
      <c r="W4197" s="44" t="b">
        <f t="shared" si="396"/>
        <v>0</v>
      </c>
      <c r="X4197" s="38">
        <f t="shared" si="397"/>
        <v>0</v>
      </c>
      <c r="Y4197" s="38">
        <f t="shared" si="398"/>
        <v>1</v>
      </c>
      <c r="AF4197" s="1">
        <v>1.93536836826169</v>
      </c>
      <c r="AG4197" s="1">
        <v>1.2334863172132999</v>
      </c>
      <c r="AH4197" s="1">
        <v>3.0287358563007398</v>
      </c>
      <c r="AI4197" s="1">
        <v>0.79705241829127105</v>
      </c>
      <c r="AJ4197" s="1">
        <v>12.395586621466499</v>
      </c>
      <c r="AK4197" s="1">
        <v>5.2684809059286497</v>
      </c>
    </row>
    <row r="4198" spans="1:37">
      <c r="A4198">
        <v>4196</v>
      </c>
      <c r="B4198" s="1">
        <v>2.0004153060242901E-2</v>
      </c>
      <c r="C4198" s="1">
        <v>16.486522124209799</v>
      </c>
      <c r="D4198" s="1">
        <v>1.6943170831133501</v>
      </c>
      <c r="E4198" s="1">
        <v>3.18152857718417E-2</v>
      </c>
      <c r="F4198" s="1">
        <v>15.825569878406499</v>
      </c>
      <c r="G4198" s="1">
        <v>1.3807084025306899</v>
      </c>
      <c r="H4198" s="1">
        <v>-9.5684225089128407E-3</v>
      </c>
      <c r="I4198" s="1">
        <v>35.0232741169105</v>
      </c>
      <c r="J4198" s="1">
        <v>3.0366383827950001</v>
      </c>
      <c r="K4198" s="1">
        <v>4.6331761598475102E-2</v>
      </c>
      <c r="L4198" s="1">
        <v>7.4995404292966601</v>
      </c>
      <c r="M4198" s="1">
        <v>0.70723958758289796</v>
      </c>
      <c r="N4198" s="1">
        <v>-2.73527882809276E-3</v>
      </c>
      <c r="O4198" s="1">
        <v>180.99425255831801</v>
      </c>
      <c r="P4198" s="1">
        <v>11.864522793872201</v>
      </c>
      <c r="Q4198" s="1">
        <v>2.5243339627448E-2</v>
      </c>
      <c r="R4198" s="1">
        <v>56.529123545643102</v>
      </c>
      <c r="S4198" s="1">
        <v>4.884552477673</v>
      </c>
      <c r="T4198" s="43">
        <f t="shared" si="393"/>
        <v>2356.7978727567142</v>
      </c>
      <c r="U4198" s="1">
        <f t="shared" si="394"/>
        <v>-175.12212724328583</v>
      </c>
      <c r="V4198" s="1" t="b">
        <f t="shared" si="395"/>
        <v>0</v>
      </c>
      <c r="W4198" s="44" t="b">
        <f t="shared" si="396"/>
        <v>0</v>
      </c>
      <c r="X4198" s="38">
        <f t="shared" si="397"/>
        <v>0</v>
      </c>
      <c r="Y4198" s="38">
        <f t="shared" si="398"/>
        <v>1</v>
      </c>
      <c r="AF4198" s="1">
        <v>1.6943170831133501</v>
      </c>
      <c r="AG4198" s="1">
        <v>1.3807084025306899</v>
      </c>
      <c r="AH4198" s="1">
        <v>3.0366383827950001</v>
      </c>
      <c r="AI4198" s="1">
        <v>0.70723958758289796</v>
      </c>
      <c r="AJ4198" s="1">
        <v>11.864522793872201</v>
      </c>
      <c r="AK4198" s="1">
        <v>4.884552477673</v>
      </c>
    </row>
    <row r="4199" spans="1:37">
      <c r="A4199">
        <v>4197</v>
      </c>
      <c r="B4199" s="1">
        <v>-7.7447411376126403E-3</v>
      </c>
      <c r="C4199" s="1">
        <v>16.035328381084302</v>
      </c>
      <c r="D4199" s="1">
        <v>1.61490130177034</v>
      </c>
      <c r="E4199" s="1">
        <v>-1.6160244639504301E-2</v>
      </c>
      <c r="F4199" s="1">
        <v>15.084254451851001</v>
      </c>
      <c r="G4199" s="1">
        <v>1.2314683257469901</v>
      </c>
      <c r="H4199" s="1">
        <v>5.8220553316877602E-3</v>
      </c>
      <c r="I4199" s="1">
        <v>35.566468328334899</v>
      </c>
      <c r="J4199" s="1">
        <v>3.1127065409271499</v>
      </c>
      <c r="K4199" s="1">
        <v>1.27476944090964E-3</v>
      </c>
      <c r="L4199" s="1">
        <v>7.1691331693026603</v>
      </c>
      <c r="M4199" s="1">
        <v>0.60191247306096796</v>
      </c>
      <c r="N4199" s="1">
        <v>6.8835144407096002E-3</v>
      </c>
      <c r="O4199" s="1">
        <v>182.743598668201</v>
      </c>
      <c r="P4199" s="1">
        <v>12.2031631215171</v>
      </c>
      <c r="Q4199" s="1">
        <v>-4.5472408225731002E-2</v>
      </c>
      <c r="R4199" s="1">
        <v>52.669693724017499</v>
      </c>
      <c r="S4199" s="1">
        <v>4.6026119231982099</v>
      </c>
      <c r="T4199" s="43">
        <f t="shared" si="393"/>
        <v>2336.6763686220756</v>
      </c>
      <c r="U4199" s="1">
        <f t="shared" si="394"/>
        <v>-195.24363137792443</v>
      </c>
      <c r="V4199" s="1" t="b">
        <f t="shared" si="395"/>
        <v>0</v>
      </c>
      <c r="W4199" s="44" t="b">
        <f t="shared" si="396"/>
        <v>0</v>
      </c>
      <c r="X4199" s="38">
        <f t="shared" si="397"/>
        <v>0</v>
      </c>
      <c r="Y4199" s="38">
        <f t="shared" si="398"/>
        <v>1</v>
      </c>
      <c r="AF4199" s="1">
        <v>1.61490130177034</v>
      </c>
      <c r="AG4199" s="1">
        <v>1.2314683257469901</v>
      </c>
      <c r="AH4199" s="1">
        <v>3.1127065409271499</v>
      </c>
      <c r="AI4199" s="1">
        <v>0.60191247306096796</v>
      </c>
      <c r="AJ4199" s="1">
        <v>12.2031631215171</v>
      </c>
      <c r="AK4199" s="1">
        <v>4.6026119231982099</v>
      </c>
    </row>
    <row r="4200" spans="1:37">
      <c r="A4200">
        <v>4198</v>
      </c>
      <c r="B4200" s="1">
        <v>6.2032732661267298E-2</v>
      </c>
      <c r="C4200" s="1">
        <v>17.194194293331499</v>
      </c>
      <c r="D4200" s="1">
        <v>1.96614517089712</v>
      </c>
      <c r="E4200" s="1">
        <v>1.13483502702795E-2</v>
      </c>
      <c r="F4200" s="1">
        <v>15.5049610918265</v>
      </c>
      <c r="G4200" s="1">
        <v>1.28106234178311</v>
      </c>
      <c r="H4200" s="1">
        <v>1.02132001130626E-2</v>
      </c>
      <c r="I4200" s="1">
        <v>35.722989241617597</v>
      </c>
      <c r="J4200" s="1">
        <v>3.1411508348236001</v>
      </c>
      <c r="K4200" s="1">
        <v>3.3388850086633198E-2</v>
      </c>
      <c r="L4200" s="1">
        <v>7.4030999974250298</v>
      </c>
      <c r="M4200" s="1">
        <v>0.66341297826642098</v>
      </c>
      <c r="N4200" s="1">
        <v>-4.2945305409101103E-2</v>
      </c>
      <c r="O4200" s="1">
        <v>173.86084717112701</v>
      </c>
      <c r="P4200" s="1">
        <v>12.2716411065991</v>
      </c>
      <c r="Q4200" s="1">
        <v>-6.8759885140367405E-2</v>
      </c>
      <c r="R4200" s="1">
        <v>51.4573207899981</v>
      </c>
      <c r="S4200" s="1">
        <v>4.9487967996734401</v>
      </c>
      <c r="T4200" s="43">
        <f t="shared" si="393"/>
        <v>2427.2209232042792</v>
      </c>
      <c r="U4200" s="1">
        <f t="shared" si="394"/>
        <v>-104.69907679572088</v>
      </c>
      <c r="V4200" s="1" t="b">
        <f t="shared" si="395"/>
        <v>0</v>
      </c>
      <c r="W4200" s="44" t="b">
        <f t="shared" si="396"/>
        <v>0</v>
      </c>
      <c r="X4200" s="38">
        <f t="shared" si="397"/>
        <v>0</v>
      </c>
      <c r="Y4200" s="38">
        <f t="shared" si="398"/>
        <v>1</v>
      </c>
      <c r="AF4200" s="1">
        <v>1.96614517089712</v>
      </c>
      <c r="AG4200" s="1">
        <v>1.28106234178311</v>
      </c>
      <c r="AH4200" s="1">
        <v>3.1411508348236001</v>
      </c>
      <c r="AI4200" s="1">
        <v>0.66341297826642098</v>
      </c>
      <c r="AJ4200" s="1">
        <v>12.2716411065991</v>
      </c>
      <c r="AK4200" s="1">
        <v>4.9487967996734401</v>
      </c>
    </row>
    <row r="4201" spans="1:37">
      <c r="A4201">
        <v>4199</v>
      </c>
      <c r="B4201" s="1">
        <v>1.1132910627416399E-2</v>
      </c>
      <c r="C4201" s="1">
        <v>16.340913011380898</v>
      </c>
      <c r="D4201" s="1">
        <v>1.6623240836342501</v>
      </c>
      <c r="E4201" s="1">
        <v>6.7457935263004996E-3</v>
      </c>
      <c r="F4201" s="1">
        <v>15.4337626018196</v>
      </c>
      <c r="G4201" s="1">
        <v>1.2683085472461499</v>
      </c>
      <c r="H4201" s="1">
        <v>-1.2595343913273599E-2</v>
      </c>
      <c r="I4201" s="1">
        <v>34.917421703124297</v>
      </c>
      <c r="J4201" s="1">
        <v>3.0317999796847301</v>
      </c>
      <c r="K4201" s="1">
        <v>2.3575660852047299E-2</v>
      </c>
      <c r="L4201" s="1">
        <v>7.3308072674876099</v>
      </c>
      <c r="M4201" s="1">
        <v>0.64053554679161995</v>
      </c>
      <c r="N4201" s="1">
        <v>-4.3454542726965497E-3</v>
      </c>
      <c r="O4201" s="1">
        <v>180.70305456008299</v>
      </c>
      <c r="P4201" s="1">
        <v>11.8160816627167</v>
      </c>
      <c r="Q4201" s="1">
        <v>-2.32474473879427E-2</v>
      </c>
      <c r="R4201" s="1">
        <v>53.853380578364103</v>
      </c>
      <c r="S4201" s="1">
        <v>4.4653238434367397</v>
      </c>
      <c r="T4201" s="43">
        <f t="shared" si="393"/>
        <v>2288.4373663510187</v>
      </c>
      <c r="U4201" s="1">
        <f t="shared" si="394"/>
        <v>-243.48263364898139</v>
      </c>
      <c r="V4201" s="1" t="b">
        <f t="shared" si="395"/>
        <v>1</v>
      </c>
      <c r="W4201" s="44" t="b">
        <f t="shared" si="396"/>
        <v>0</v>
      </c>
      <c r="X4201" s="38">
        <f t="shared" si="397"/>
        <v>0</v>
      </c>
      <c r="Y4201" s="38">
        <f t="shared" si="398"/>
        <v>1</v>
      </c>
      <c r="AF4201" s="1">
        <v>1.6623240836342501</v>
      </c>
      <c r="AG4201" s="1">
        <v>1.2683085472461499</v>
      </c>
      <c r="AH4201" s="1">
        <v>3.0317999796847301</v>
      </c>
      <c r="AI4201" s="1">
        <v>0.64053554679161995</v>
      </c>
      <c r="AJ4201" s="1">
        <v>11.8160816627167</v>
      </c>
      <c r="AK4201" s="1">
        <v>4.4653238434367397</v>
      </c>
    </row>
    <row r="4202" spans="1:37">
      <c r="A4202">
        <v>4200</v>
      </c>
      <c r="B4202" s="1">
        <v>-1.99554681852754E-2</v>
      </c>
      <c r="C4202" s="1">
        <v>15.840715960758899</v>
      </c>
      <c r="D4202" s="1">
        <v>1.6094646670094499</v>
      </c>
      <c r="E4202" s="1">
        <v>-5.5439126061161699E-2</v>
      </c>
      <c r="F4202" s="1">
        <v>14.503247165777401</v>
      </c>
      <c r="G4202" s="1">
        <v>1.30682867157376</v>
      </c>
      <c r="H4202" s="1">
        <v>-4.58948703817788E-2</v>
      </c>
      <c r="I4202" s="1">
        <v>33.773834226730102</v>
      </c>
      <c r="J4202" s="1">
        <v>3.11046541346029</v>
      </c>
      <c r="K4202" s="1">
        <v>1.97277178629547E-2</v>
      </c>
      <c r="L4202" s="1">
        <v>7.3026529419174304</v>
      </c>
      <c r="M4202" s="1">
        <v>0.63069516704281403</v>
      </c>
      <c r="N4202" s="1">
        <v>-2.4821820565889899E-2</v>
      </c>
      <c r="O4202" s="1">
        <v>177.04053810675001</v>
      </c>
      <c r="P4202" s="1">
        <v>11.7442277608582</v>
      </c>
      <c r="Q4202" s="1">
        <v>2.8017693277015601E-2</v>
      </c>
      <c r="R4202" s="1">
        <v>56.686173080599403</v>
      </c>
      <c r="S4202" s="1">
        <v>4.9374760720467599</v>
      </c>
      <c r="T4202" s="43">
        <f t="shared" si="393"/>
        <v>2333.9157751991274</v>
      </c>
      <c r="U4202" s="1">
        <f t="shared" si="394"/>
        <v>-198.00422480087263</v>
      </c>
      <c r="V4202" s="1" t="b">
        <f t="shared" si="395"/>
        <v>0</v>
      </c>
      <c r="W4202" s="44" t="b">
        <f t="shared" si="396"/>
        <v>0</v>
      </c>
      <c r="X4202" s="38">
        <f t="shared" si="397"/>
        <v>0</v>
      </c>
      <c r="Y4202" s="38">
        <f t="shared" si="398"/>
        <v>1</v>
      </c>
      <c r="AF4202" s="1">
        <v>1.6094646670094499</v>
      </c>
      <c r="AG4202" s="1">
        <v>1.30682867157376</v>
      </c>
      <c r="AH4202" s="1">
        <v>3.11046541346029</v>
      </c>
      <c r="AI4202" s="1">
        <v>0.63069516704281403</v>
      </c>
      <c r="AJ4202" s="1">
        <v>11.7442277608582</v>
      </c>
      <c r="AK4202" s="1">
        <v>4.9374760720467599</v>
      </c>
    </row>
    <row r="4203" spans="1:37">
      <c r="A4203">
        <v>4201</v>
      </c>
      <c r="B4203" s="1">
        <v>-7.2748197651812396E-2</v>
      </c>
      <c r="C4203" s="1">
        <v>15.026132552356</v>
      </c>
      <c r="D4203" s="1">
        <v>1.7322460161020601</v>
      </c>
      <c r="E4203" s="1">
        <v>-2.9436943045980799E-2</v>
      </c>
      <c r="F4203" s="1">
        <v>14.8853089468886</v>
      </c>
      <c r="G4203" s="1">
        <v>1.23368736592479</v>
      </c>
      <c r="H4203" s="1">
        <v>4.6148733454470001E-2</v>
      </c>
      <c r="I4203" s="1">
        <v>37.0300583703754</v>
      </c>
      <c r="J4203" s="1">
        <v>3.5881788678162998</v>
      </c>
      <c r="K4203" s="1">
        <v>-5.55488563220757E-3</v>
      </c>
      <c r="L4203" s="1">
        <v>7.1203372817936499</v>
      </c>
      <c r="M4203" s="1">
        <v>0.59292814152027995</v>
      </c>
      <c r="N4203" s="1">
        <v>-1.2710081779472001E-2</v>
      </c>
      <c r="O4203" s="1">
        <v>179.197844854842</v>
      </c>
      <c r="P4203" s="1">
        <v>11.722661780519299</v>
      </c>
      <c r="Q4203" s="1">
        <v>6.3582146598735401E-2</v>
      </c>
      <c r="R4203" s="1">
        <v>58.738463824214897</v>
      </c>
      <c r="S4203" s="1">
        <v>5.9036667240876604</v>
      </c>
      <c r="T4203" s="43">
        <f t="shared" si="393"/>
        <v>2477.3368895970389</v>
      </c>
      <c r="U4203" s="1">
        <f t="shared" si="394"/>
        <v>-54.583110402961211</v>
      </c>
      <c r="V4203" s="1" t="b">
        <f t="shared" si="395"/>
        <v>0</v>
      </c>
      <c r="W4203" s="44" t="b">
        <f t="shared" si="396"/>
        <v>0</v>
      </c>
      <c r="X4203" s="38">
        <f t="shared" si="397"/>
        <v>0</v>
      </c>
      <c r="Y4203" s="38">
        <f t="shared" si="398"/>
        <v>1</v>
      </c>
      <c r="AF4203" s="1">
        <v>1.7322460161020601</v>
      </c>
      <c r="AG4203" s="1">
        <v>1.23368736592479</v>
      </c>
      <c r="AH4203" s="1">
        <v>3.5881788678162998</v>
      </c>
      <c r="AI4203" s="1">
        <v>0.59292814152027995</v>
      </c>
      <c r="AJ4203" s="1">
        <v>11.722661780519299</v>
      </c>
      <c r="AK4203" s="1">
        <v>5.9036667240876604</v>
      </c>
    </row>
    <row r="4204" spans="1:37">
      <c r="A4204">
        <v>4202</v>
      </c>
      <c r="B4204" s="1">
        <v>-6.42371137233958E-2</v>
      </c>
      <c r="C4204" s="1">
        <v>15.154567010555599</v>
      </c>
      <c r="D4204" s="1">
        <v>1.6948721299220599</v>
      </c>
      <c r="E4204" s="1">
        <v>-1.5812995736764701E-2</v>
      </c>
      <c r="F4204" s="1">
        <v>15.089493352206601</v>
      </c>
      <c r="G4204" s="1">
        <v>1.22952425912804</v>
      </c>
      <c r="H4204" s="1">
        <v>-3.0470482105875601E-3</v>
      </c>
      <c r="I4204" s="1">
        <v>35.252420358685697</v>
      </c>
      <c r="J4204" s="1">
        <v>3.0597286494896698</v>
      </c>
      <c r="K4204" s="1">
        <v>2.8210071569269E-2</v>
      </c>
      <c r="L4204" s="1">
        <v>7.3648600856785498</v>
      </c>
      <c r="M4204" s="1">
        <v>0.65106912173694698</v>
      </c>
      <c r="N4204" s="1">
        <v>1.6811970881469102E-2</v>
      </c>
      <c r="O4204" s="1">
        <v>184.56699731610999</v>
      </c>
      <c r="P4204" s="1">
        <v>12.704461708658499</v>
      </c>
      <c r="Q4204" s="1">
        <v>3.9326773481688101E-2</v>
      </c>
      <c r="R4204" s="1">
        <v>57.330880209542698</v>
      </c>
      <c r="S4204" s="1">
        <v>5.1839930067522797</v>
      </c>
      <c r="T4204" s="43">
        <f t="shared" si="393"/>
        <v>2452.36488756875</v>
      </c>
      <c r="U4204" s="1">
        <f t="shared" si="394"/>
        <v>-79.555112431250109</v>
      </c>
      <c r="V4204" s="1" t="b">
        <f t="shared" si="395"/>
        <v>0</v>
      </c>
      <c r="W4204" s="44" t="b">
        <f t="shared" si="396"/>
        <v>0</v>
      </c>
      <c r="X4204" s="38">
        <f t="shared" si="397"/>
        <v>0</v>
      </c>
      <c r="Y4204" s="38">
        <f t="shared" si="398"/>
        <v>1</v>
      </c>
      <c r="AF4204" s="1">
        <v>1.6948721299220599</v>
      </c>
      <c r="AG4204" s="1">
        <v>1.22952425912804</v>
      </c>
      <c r="AH4204" s="1">
        <v>3.0597286494896698</v>
      </c>
      <c r="AI4204" s="1">
        <v>0.65106912173694698</v>
      </c>
      <c r="AJ4204" s="1">
        <v>12.704461708658499</v>
      </c>
      <c r="AK4204" s="1">
        <v>5.1839930067522797</v>
      </c>
    </row>
    <row r="4205" spans="1:37">
      <c r="A4205">
        <v>4203</v>
      </c>
      <c r="B4205" s="1">
        <v>-8.9995426475517892E-3</v>
      </c>
      <c r="C4205" s="1">
        <v>16.015219845568101</v>
      </c>
      <c r="D4205" s="1">
        <v>1.61292635993623</v>
      </c>
      <c r="E4205" s="1">
        <v>7.6043727129759806E-2</v>
      </c>
      <c r="F4205" s="1">
        <v>16.541219546071002</v>
      </c>
      <c r="G4205" s="1">
        <v>1.75652043056223</v>
      </c>
      <c r="H4205" s="1">
        <v>-7.0643797223922902E-2</v>
      </c>
      <c r="I4205" s="1">
        <v>32.948226665442498</v>
      </c>
      <c r="J4205" s="1">
        <v>3.3392215111514898</v>
      </c>
      <c r="K4205" s="1">
        <v>3.1679197915375299E-3</v>
      </c>
      <c r="L4205" s="1">
        <v>7.1827182715389197</v>
      </c>
      <c r="M4205" s="1">
        <v>0.60324753975392997</v>
      </c>
      <c r="N4205" s="1">
        <v>3.3350737541602102E-2</v>
      </c>
      <c r="O4205" s="1">
        <v>187.64488993390401</v>
      </c>
      <c r="P4205" s="1">
        <v>13.9172978313432</v>
      </c>
      <c r="Q4205" s="1">
        <v>8.9755038092382097E-2</v>
      </c>
      <c r="R4205" s="1">
        <v>60.296114457389599</v>
      </c>
      <c r="S4205" s="1">
        <v>6.9156304936588899</v>
      </c>
      <c r="T4205" s="43">
        <f t="shared" si="393"/>
        <v>2814.4844166405969</v>
      </c>
      <c r="U4205" s="1">
        <f t="shared" si="394"/>
        <v>282.56441664059685</v>
      </c>
      <c r="V4205" s="1" t="b">
        <f t="shared" si="395"/>
        <v>0</v>
      </c>
      <c r="W4205" s="44" t="b">
        <f t="shared" si="396"/>
        <v>0</v>
      </c>
      <c r="X4205" s="38">
        <f t="shared" si="397"/>
        <v>1</v>
      </c>
      <c r="Y4205" s="38">
        <f t="shared" si="398"/>
        <v>0</v>
      </c>
      <c r="AF4205" s="1">
        <v>1.61292635993623</v>
      </c>
      <c r="AG4205" s="1">
        <v>1.75652043056223</v>
      </c>
      <c r="AH4205" s="1">
        <v>3.3392215111514898</v>
      </c>
      <c r="AI4205" s="1">
        <v>0.60324753975392997</v>
      </c>
      <c r="AJ4205" s="1">
        <v>13.9172978313432</v>
      </c>
      <c r="AK4205" s="1">
        <v>6.9156304936588899</v>
      </c>
    </row>
    <row r="4206" spans="1:37">
      <c r="A4206">
        <v>4204</v>
      </c>
      <c r="B4206" s="1">
        <v>-9.3554762068836297E-2</v>
      </c>
      <c r="C4206" s="1">
        <v>14.7167204214833</v>
      </c>
      <c r="D4206" s="1">
        <v>1.84811317133405</v>
      </c>
      <c r="E4206" s="1">
        <v>-2.7108528435937501E-2</v>
      </c>
      <c r="F4206" s="1">
        <v>14.9200084995112</v>
      </c>
      <c r="G4206" s="1">
        <v>1.22926256310871</v>
      </c>
      <c r="H4206" s="1">
        <v>-2.0815077071249102E-2</v>
      </c>
      <c r="I4206" s="1">
        <v>34.631586169415002</v>
      </c>
      <c r="J4206" s="1">
        <v>3.0252867972063799</v>
      </c>
      <c r="K4206" s="1">
        <v>8.6718575070427999E-3</v>
      </c>
      <c r="L4206" s="1">
        <v>7.2223604996361299</v>
      </c>
      <c r="M4206" s="1">
        <v>0.61107972292516399</v>
      </c>
      <c r="N4206" s="1">
        <v>-3.2910830107459703E-2</v>
      </c>
      <c r="O4206" s="1">
        <v>175.614231983851</v>
      </c>
      <c r="P4206" s="1">
        <v>11.908496616507399</v>
      </c>
      <c r="Q4206" s="1">
        <v>3.7062957727403797E-2</v>
      </c>
      <c r="R4206" s="1">
        <v>57.201240455341797</v>
      </c>
      <c r="S4206" s="1">
        <v>5.1297441942486603</v>
      </c>
      <c r="T4206" s="43">
        <f t="shared" si="393"/>
        <v>2375.1983065330364</v>
      </c>
      <c r="U4206" s="1">
        <f t="shared" si="394"/>
        <v>-156.72169346696364</v>
      </c>
      <c r="V4206" s="1" t="b">
        <f t="shared" si="395"/>
        <v>0</v>
      </c>
      <c r="W4206" s="44" t="b">
        <f t="shared" si="396"/>
        <v>0</v>
      </c>
      <c r="X4206" s="38">
        <f t="shared" si="397"/>
        <v>0</v>
      </c>
      <c r="Y4206" s="38">
        <f t="shared" si="398"/>
        <v>1</v>
      </c>
      <c r="AF4206" s="1">
        <v>1.84811317133405</v>
      </c>
      <c r="AG4206" s="1">
        <v>1.22926256310871</v>
      </c>
      <c r="AH4206" s="1">
        <v>3.0252867972063799</v>
      </c>
      <c r="AI4206" s="1">
        <v>0.61107972292516399</v>
      </c>
      <c r="AJ4206" s="1">
        <v>11.908496616507399</v>
      </c>
      <c r="AK4206" s="1">
        <v>5.1297441942486603</v>
      </c>
    </row>
    <row r="4207" spans="1:37">
      <c r="A4207">
        <v>4205</v>
      </c>
      <c r="B4207" s="1">
        <v>-9.3702406019206097E-2</v>
      </c>
      <c r="C4207" s="1">
        <v>14.7145477471389</v>
      </c>
      <c r="D4207" s="1">
        <v>1.84947748126016</v>
      </c>
      <c r="E4207" s="1">
        <v>-2.6100767700388699E-2</v>
      </c>
      <c r="F4207" s="1">
        <v>14.9350518770405</v>
      </c>
      <c r="G4207" s="1">
        <v>1.22927810851276</v>
      </c>
      <c r="H4207" s="1">
        <v>4.3602917233359299E-3</v>
      </c>
      <c r="I4207" s="1">
        <v>35.514516539123001</v>
      </c>
      <c r="J4207" s="1">
        <v>3.1036581635223102</v>
      </c>
      <c r="K4207" s="1">
        <v>-1.35296142597963E-2</v>
      </c>
      <c r="L4207" s="1">
        <v>7.0637803371113996</v>
      </c>
      <c r="M4207" s="1">
        <v>0.59127178767203503</v>
      </c>
      <c r="N4207" s="1">
        <v>-9.3835744738959299E-3</v>
      </c>
      <c r="O4207" s="1">
        <v>179.794940365581</v>
      </c>
      <c r="P4207" s="1">
        <v>11.749482782947799</v>
      </c>
      <c r="Q4207" s="1">
        <v>1.19660083429174E-2</v>
      </c>
      <c r="R4207" s="1">
        <v>55.783528355504103</v>
      </c>
      <c r="S4207" s="1">
        <v>4.6612588800493704</v>
      </c>
      <c r="T4207" s="43">
        <f t="shared" si="393"/>
        <v>2318.4427203964437</v>
      </c>
      <c r="U4207" s="1">
        <f t="shared" si="394"/>
        <v>-213.47727960355633</v>
      </c>
      <c r="V4207" s="1" t="b">
        <f t="shared" si="395"/>
        <v>0</v>
      </c>
      <c r="W4207" s="44" t="b">
        <f t="shared" si="396"/>
        <v>0</v>
      </c>
      <c r="X4207" s="38">
        <f t="shared" si="397"/>
        <v>0</v>
      </c>
      <c r="Y4207" s="38">
        <f t="shared" si="398"/>
        <v>1</v>
      </c>
      <c r="AF4207" s="1">
        <v>1.84947748126016</v>
      </c>
      <c r="AG4207" s="1">
        <v>1.22927810851276</v>
      </c>
      <c r="AH4207" s="1">
        <v>3.1036581635223102</v>
      </c>
      <c r="AI4207" s="1">
        <v>0.59127178767203503</v>
      </c>
      <c r="AJ4207" s="1">
        <v>11.749482782947799</v>
      </c>
      <c r="AK4207" s="1">
        <v>4.6612588800493704</v>
      </c>
    </row>
    <row r="4208" spans="1:37">
      <c r="A4208">
        <v>4206</v>
      </c>
      <c r="B4208" s="1">
        <v>-9.7448514155440993E-2</v>
      </c>
      <c r="C4208" s="1">
        <v>14.659528578322099</v>
      </c>
      <c r="D4208" s="1">
        <v>1.87254375507384</v>
      </c>
      <c r="E4208" s="1">
        <v>2.0902887291995801E-2</v>
      </c>
      <c r="F4208" s="1">
        <v>15.6538137935382</v>
      </c>
      <c r="G4208" s="1">
        <v>1.32280897168609</v>
      </c>
      <c r="H4208" s="1">
        <v>3.00621549366679E-2</v>
      </c>
      <c r="I4208" s="1">
        <v>36.439137122471401</v>
      </c>
      <c r="J4208" s="1">
        <v>3.3467067342914198</v>
      </c>
      <c r="K4208" s="1">
        <v>-8.3094699734131399E-3</v>
      </c>
      <c r="L4208" s="1">
        <v>7.1007507010422497</v>
      </c>
      <c r="M4208" s="1">
        <v>0.59112824470607095</v>
      </c>
      <c r="N4208" s="1">
        <v>1.6227773593290199E-2</v>
      </c>
      <c r="O4208" s="1">
        <v>184.45920526576799</v>
      </c>
      <c r="P4208" s="1">
        <v>12.6662481915914</v>
      </c>
      <c r="Q4208" s="1">
        <v>-5.3703859224901902E-2</v>
      </c>
      <c r="R4208" s="1">
        <v>52.237925199647101</v>
      </c>
      <c r="S4208" s="1">
        <v>4.7105645990932103</v>
      </c>
      <c r="T4208" s="43">
        <f t="shared" si="393"/>
        <v>2451.000049644203</v>
      </c>
      <c r="U4208" s="1">
        <f t="shared" si="394"/>
        <v>-80.919950355797027</v>
      </c>
      <c r="V4208" s="1" t="b">
        <f t="shared" si="395"/>
        <v>0</v>
      </c>
      <c r="W4208" s="44" t="b">
        <f t="shared" si="396"/>
        <v>0</v>
      </c>
      <c r="X4208" s="38">
        <f t="shared" si="397"/>
        <v>0</v>
      </c>
      <c r="Y4208" s="38">
        <f t="shared" si="398"/>
        <v>1</v>
      </c>
      <c r="AF4208" s="1">
        <v>1.87254375507384</v>
      </c>
      <c r="AG4208" s="1">
        <v>1.32280897168609</v>
      </c>
      <c r="AH4208" s="1">
        <v>3.3467067342914198</v>
      </c>
      <c r="AI4208" s="1">
        <v>0.59112824470607095</v>
      </c>
      <c r="AJ4208" s="1">
        <v>12.6662481915914</v>
      </c>
      <c r="AK4208" s="1">
        <v>4.7105645990932103</v>
      </c>
    </row>
    <row r="4209" spans="1:37">
      <c r="A4209">
        <v>4207</v>
      </c>
      <c r="B4209" s="1">
        <v>-4.98155159072435E-2</v>
      </c>
      <c r="C4209" s="1">
        <v>15.374703626563299</v>
      </c>
      <c r="D4209" s="1">
        <v>1.6462266852483101</v>
      </c>
      <c r="E4209" s="1">
        <v>3.2226348069078702E-3</v>
      </c>
      <c r="F4209" s="1">
        <v>15.3794826810704</v>
      </c>
      <c r="G4209" s="1">
        <v>1.25862427480953</v>
      </c>
      <c r="H4209" s="1">
        <v>5.7895697210155299E-2</v>
      </c>
      <c r="I4209" s="1">
        <v>37.467614067826098</v>
      </c>
      <c r="J4209" s="1">
        <v>3.79616432062936</v>
      </c>
      <c r="K4209" s="1">
        <v>4.02296775213732E-2</v>
      </c>
      <c r="L4209" s="1">
        <v>7.4539169437970898</v>
      </c>
      <c r="M4209" s="1">
        <v>0.68540725851778195</v>
      </c>
      <c r="N4209" s="1">
        <v>-4.6384333262572103E-2</v>
      </c>
      <c r="O4209" s="1">
        <v>173.263961816034</v>
      </c>
      <c r="P4209" s="1">
        <v>12.431929258099601</v>
      </c>
      <c r="Q4209" s="1">
        <v>2.19783912114094E-2</v>
      </c>
      <c r="R4209" s="1">
        <v>56.3448598426911</v>
      </c>
      <c r="S4209" s="1">
        <v>4.8221388043432096</v>
      </c>
      <c r="T4209" s="43">
        <f t="shared" si="393"/>
        <v>2464.0490601647789</v>
      </c>
      <c r="U4209" s="1">
        <f t="shared" si="394"/>
        <v>-67.870939835221179</v>
      </c>
      <c r="V4209" s="1" t="b">
        <f t="shared" si="395"/>
        <v>0</v>
      </c>
      <c r="W4209" s="44" t="b">
        <f t="shared" si="396"/>
        <v>0</v>
      </c>
      <c r="X4209" s="38">
        <f t="shared" si="397"/>
        <v>0</v>
      </c>
      <c r="Y4209" s="38">
        <f t="shared" si="398"/>
        <v>1</v>
      </c>
      <c r="AF4209" s="1">
        <v>1.6462266852483101</v>
      </c>
      <c r="AG4209" s="1">
        <v>1.25862427480953</v>
      </c>
      <c r="AH4209" s="1">
        <v>3.79616432062936</v>
      </c>
      <c r="AI4209" s="1">
        <v>0.68540725851778195</v>
      </c>
      <c r="AJ4209" s="1">
        <v>12.431929258099601</v>
      </c>
      <c r="AK4209" s="1">
        <v>4.8221388043432096</v>
      </c>
    </row>
    <row r="4210" spans="1:37">
      <c r="A4210">
        <v>4208</v>
      </c>
      <c r="B4210" s="1">
        <v>-0.11129182390428501</v>
      </c>
      <c r="C4210" s="1">
        <v>14.4579903798027</v>
      </c>
      <c r="D4210" s="1">
        <v>1.9687064096922</v>
      </c>
      <c r="E4210" s="1">
        <v>-2.6401661196296E-2</v>
      </c>
      <c r="F4210" s="1">
        <v>14.9305586930885</v>
      </c>
      <c r="G4210" s="1">
        <v>1.2295969414840999</v>
      </c>
      <c r="H4210" s="1">
        <v>-7.1723279590674002E-3</v>
      </c>
      <c r="I4210" s="1">
        <v>35.1072938125088</v>
      </c>
      <c r="J4210" s="1">
        <v>3.0385657788781399</v>
      </c>
      <c r="K4210" s="1">
        <v>-3.7897905646507198E-2</v>
      </c>
      <c r="L4210" s="1">
        <v>6.8937284316020397</v>
      </c>
      <c r="M4210" s="1">
        <v>0.60004947713213697</v>
      </c>
      <c r="N4210" s="1">
        <v>-9.2935686448107208E-3</v>
      </c>
      <c r="O4210" s="1">
        <v>179.81112368653899</v>
      </c>
      <c r="P4210" s="1">
        <v>11.7502423252628</v>
      </c>
      <c r="Q4210" s="1">
        <v>0.102189992225817</v>
      </c>
      <c r="R4210" s="1">
        <v>61.050574994471397</v>
      </c>
      <c r="S4210" s="1">
        <v>7.4697024522015898</v>
      </c>
      <c r="T4210" s="43">
        <f t="shared" si="393"/>
        <v>2605.6863384650969</v>
      </c>
      <c r="U4210" s="1">
        <f t="shared" si="394"/>
        <v>73.766338465096851</v>
      </c>
      <c r="V4210" s="1" t="b">
        <f t="shared" si="395"/>
        <v>0</v>
      </c>
      <c r="W4210" s="44" t="b">
        <f t="shared" si="396"/>
        <v>0</v>
      </c>
      <c r="X4210" s="38">
        <f t="shared" si="397"/>
        <v>1</v>
      </c>
      <c r="Y4210" s="38">
        <f t="shared" si="398"/>
        <v>0</v>
      </c>
      <c r="AF4210" s="1">
        <v>1.9687064096922</v>
      </c>
      <c r="AG4210" s="1">
        <v>1.2295969414840999</v>
      </c>
      <c r="AH4210" s="1">
        <v>3.0385657788781399</v>
      </c>
      <c r="AI4210" s="1">
        <v>0.60004947713213697</v>
      </c>
      <c r="AJ4210" s="1">
        <v>11.7502423252628</v>
      </c>
      <c r="AK4210" s="1">
        <v>7.4697024522015898</v>
      </c>
    </row>
    <row r="4211" spans="1:37">
      <c r="A4211">
        <v>4209</v>
      </c>
      <c r="B4211" s="1">
        <v>-5.84581910905701E-2</v>
      </c>
      <c r="C4211" s="1">
        <v>15.2423976195586</v>
      </c>
      <c r="D4211" s="1">
        <v>1.6710166587686299</v>
      </c>
      <c r="E4211" s="1">
        <v>-4.1897728243891701E-2</v>
      </c>
      <c r="F4211" s="1">
        <v>14.700977154046299</v>
      </c>
      <c r="G4211" s="1">
        <v>1.2595674792662499</v>
      </c>
      <c r="H4211" s="1">
        <v>3.6222512957765803E-2</v>
      </c>
      <c r="I4211" s="1">
        <v>36.664308107966001</v>
      </c>
      <c r="J4211" s="1">
        <v>3.4229993656729101</v>
      </c>
      <c r="K4211" s="1">
        <v>-2.85307925302275E-2</v>
      </c>
      <c r="L4211" s="1">
        <v>6.9586061496970899</v>
      </c>
      <c r="M4211" s="1">
        <v>0.59136098115366598</v>
      </c>
      <c r="N4211" s="1">
        <v>-1.00127228295181E-2</v>
      </c>
      <c r="O4211" s="1">
        <v>179.681858250944</v>
      </c>
      <c r="P4211" s="1">
        <v>11.7447180727318</v>
      </c>
      <c r="Q4211" s="1">
        <v>-1.85107004411675E-3</v>
      </c>
      <c r="R4211" s="1">
        <v>55.018063394173801</v>
      </c>
      <c r="S4211" s="1">
        <v>4.5221200592421402</v>
      </c>
      <c r="T4211" s="43">
        <f t="shared" si="393"/>
        <v>2321.1782616835399</v>
      </c>
      <c r="U4211" s="1">
        <f t="shared" si="394"/>
        <v>-210.74173831646021</v>
      </c>
      <c r="V4211" s="1" t="b">
        <f t="shared" si="395"/>
        <v>0</v>
      </c>
      <c r="W4211" s="44" t="b">
        <f t="shared" si="396"/>
        <v>0</v>
      </c>
      <c r="X4211" s="38">
        <f t="shared" si="397"/>
        <v>0</v>
      </c>
      <c r="Y4211" s="38">
        <f t="shared" si="398"/>
        <v>1</v>
      </c>
      <c r="AF4211" s="1">
        <v>1.6710166587686299</v>
      </c>
      <c r="AG4211" s="1">
        <v>1.2595674792662499</v>
      </c>
      <c r="AH4211" s="1">
        <v>3.4229993656729101</v>
      </c>
      <c r="AI4211" s="1">
        <v>0.59136098115366598</v>
      </c>
      <c r="AJ4211" s="1">
        <v>11.7447180727318</v>
      </c>
      <c r="AK4211" s="1">
        <v>4.5221200592421402</v>
      </c>
    </row>
    <row r="4212" spans="1:37">
      <c r="A4212">
        <v>4210</v>
      </c>
      <c r="B4212" s="1">
        <v>-3.0726539866308401E-2</v>
      </c>
      <c r="C4212" s="1">
        <v>15.6710100715287</v>
      </c>
      <c r="D4212" s="1">
        <v>1.6103156976795501</v>
      </c>
      <c r="E4212" s="1">
        <v>-2.1821292667464499E-2</v>
      </c>
      <c r="F4212" s="1">
        <v>14.9991030135313</v>
      </c>
      <c r="G4212" s="1">
        <v>1.2277778163636399</v>
      </c>
      <c r="H4212" s="1">
        <v>-2.5982168860525599E-2</v>
      </c>
      <c r="I4212" s="1">
        <v>34.453103101175003</v>
      </c>
      <c r="J4212" s="1">
        <v>3.0291773034065699</v>
      </c>
      <c r="K4212" s="1">
        <v>-6.8815395060657703E-2</v>
      </c>
      <c r="L4212" s="1">
        <v>6.6838527877159297</v>
      </c>
      <c r="M4212" s="1">
        <v>0.65070795629671996</v>
      </c>
      <c r="N4212" s="1">
        <v>-3.7987595598542299E-3</v>
      </c>
      <c r="O4212" s="1">
        <v>180.801870973349</v>
      </c>
      <c r="P4212" s="1">
        <v>11.8337222519554</v>
      </c>
      <c r="Q4212" s="1">
        <v>2.3548428833298898E-2</v>
      </c>
      <c r="R4212" s="1">
        <v>56.433392874353203</v>
      </c>
      <c r="S4212" s="1">
        <v>4.8526029745586001</v>
      </c>
      <c r="T4212" s="43">
        <f t="shared" si="393"/>
        <v>2320.4304000260477</v>
      </c>
      <c r="U4212" s="1">
        <f t="shared" si="394"/>
        <v>-211.48959997395241</v>
      </c>
      <c r="V4212" s="1" t="b">
        <f t="shared" si="395"/>
        <v>0</v>
      </c>
      <c r="W4212" s="44" t="b">
        <f t="shared" si="396"/>
        <v>0</v>
      </c>
      <c r="X4212" s="38">
        <f t="shared" si="397"/>
        <v>0</v>
      </c>
      <c r="Y4212" s="38">
        <f t="shared" si="398"/>
        <v>1</v>
      </c>
      <c r="AF4212" s="1">
        <v>1.6103156976795501</v>
      </c>
      <c r="AG4212" s="1">
        <v>1.2277778163636399</v>
      </c>
      <c r="AH4212" s="1">
        <v>3.0291773034065699</v>
      </c>
      <c r="AI4212" s="1">
        <v>0.65070795629671996</v>
      </c>
      <c r="AJ4212" s="1">
        <v>11.8337222519554</v>
      </c>
      <c r="AK4212" s="1">
        <v>4.8526029745586001</v>
      </c>
    </row>
    <row r="4213" spans="1:37">
      <c r="A4213">
        <v>4211</v>
      </c>
      <c r="B4213" s="1">
        <v>-5.3307802012522901E-2</v>
      </c>
      <c r="C4213" s="1">
        <v>15.3211044090916</v>
      </c>
      <c r="D4213" s="1">
        <v>1.6552622382919999</v>
      </c>
      <c r="E4213" s="1">
        <v>-6.2191279687392603E-3</v>
      </c>
      <c r="F4213" s="1">
        <v>15.2349566180536</v>
      </c>
      <c r="G4213" s="1">
        <v>1.2358380386671599</v>
      </c>
      <c r="H4213" s="1">
        <v>-7.6567660937483004E-2</v>
      </c>
      <c r="I4213" s="1">
        <v>32.753622833451097</v>
      </c>
      <c r="J4213" s="1">
        <v>3.4165805733851999</v>
      </c>
      <c r="K4213" s="1">
        <v>-2.86962776163266E-2</v>
      </c>
      <c r="L4213" s="1">
        <v>6.9574546994358304</v>
      </c>
      <c r="M4213" s="1">
        <v>0.59222737114756696</v>
      </c>
      <c r="N4213" s="1">
        <v>-4.8012163036202101E-4</v>
      </c>
      <c r="O4213" s="1">
        <v>181.40288364020299</v>
      </c>
      <c r="P4213" s="1">
        <v>11.9319830913181</v>
      </c>
      <c r="Q4213" s="1">
        <v>-4.8330645437552298E-3</v>
      </c>
      <c r="R4213" s="1">
        <v>54.854244207103001</v>
      </c>
      <c r="S4213" s="1">
        <v>4.4985211894908002</v>
      </c>
      <c r="T4213" s="43">
        <f t="shared" si="393"/>
        <v>2333.0412502300833</v>
      </c>
      <c r="U4213" s="1">
        <f t="shared" si="394"/>
        <v>-198.87874976991679</v>
      </c>
      <c r="V4213" s="1" t="b">
        <f t="shared" si="395"/>
        <v>0</v>
      </c>
      <c r="W4213" s="44" t="b">
        <f t="shared" si="396"/>
        <v>0</v>
      </c>
      <c r="X4213" s="38">
        <f t="shared" si="397"/>
        <v>0</v>
      </c>
      <c r="Y4213" s="38">
        <f t="shared" si="398"/>
        <v>1</v>
      </c>
      <c r="AF4213" s="1">
        <v>1.6552622382919999</v>
      </c>
      <c r="AG4213" s="1">
        <v>1.2358380386671599</v>
      </c>
      <c r="AH4213" s="1">
        <v>3.4165805733851999</v>
      </c>
      <c r="AI4213" s="1">
        <v>0.59222737114756696</v>
      </c>
      <c r="AJ4213" s="1">
        <v>11.9319830913181</v>
      </c>
      <c r="AK4213" s="1">
        <v>4.4985211894908002</v>
      </c>
    </row>
    <row r="4214" spans="1:37">
      <c r="A4214">
        <v>4212</v>
      </c>
      <c r="B4214" s="1">
        <v>-8.3715871350514004E-2</v>
      </c>
      <c r="C4214" s="1">
        <v>14.862231284350001</v>
      </c>
      <c r="D4214" s="1">
        <v>1.7864688608157</v>
      </c>
      <c r="E4214" s="1">
        <v>-7.4656570961707205E-2</v>
      </c>
      <c r="F4214" s="1">
        <v>14.2271928376641</v>
      </c>
      <c r="G4214" s="1">
        <v>1.40238746897143</v>
      </c>
      <c r="H4214" s="1">
        <v>4.2526869575788002E-2</v>
      </c>
      <c r="I4214" s="1">
        <v>36.896183124843098</v>
      </c>
      <c r="J4214" s="1">
        <v>3.5257691916690699</v>
      </c>
      <c r="K4214" s="1">
        <v>-2.3248750565960201E-2</v>
      </c>
      <c r="L4214" s="1">
        <v>6.9954590429741597</v>
      </c>
      <c r="M4214" s="1">
        <v>0.58963807304576898</v>
      </c>
      <c r="N4214" s="1">
        <v>-2.7281973456630901E-2</v>
      </c>
      <c r="O4214" s="1">
        <v>176.60552663191999</v>
      </c>
      <c r="P4214" s="1">
        <v>11.794544976692301</v>
      </c>
      <c r="Q4214" s="1">
        <v>-1.8742817574480802E-2</v>
      </c>
      <c r="R4214" s="1">
        <v>54.096517331468696</v>
      </c>
      <c r="S4214" s="1">
        <v>4.46426876328088</v>
      </c>
      <c r="T4214" s="43">
        <f t="shared" si="393"/>
        <v>2356.3077334475151</v>
      </c>
      <c r="U4214" s="1">
        <f t="shared" si="394"/>
        <v>-175.61226655248493</v>
      </c>
      <c r="V4214" s="1" t="b">
        <f t="shared" si="395"/>
        <v>0</v>
      </c>
      <c r="W4214" s="44" t="b">
        <f t="shared" si="396"/>
        <v>0</v>
      </c>
      <c r="X4214" s="38">
        <f t="shared" si="397"/>
        <v>0</v>
      </c>
      <c r="Y4214" s="38">
        <f t="shared" si="398"/>
        <v>1</v>
      </c>
      <c r="AF4214" s="1">
        <v>1.7864688608157</v>
      </c>
      <c r="AG4214" s="1">
        <v>1.40238746897143</v>
      </c>
      <c r="AH4214" s="1">
        <v>3.5257691916690699</v>
      </c>
      <c r="AI4214" s="1">
        <v>0.58963807304576898</v>
      </c>
      <c r="AJ4214" s="1">
        <v>11.794544976692301</v>
      </c>
      <c r="AK4214" s="1">
        <v>4.46426876328088</v>
      </c>
    </row>
    <row r="4215" spans="1:37">
      <c r="A4215">
        <v>4213</v>
      </c>
      <c r="B4215" s="1">
        <v>5.3919134720027901E-3</v>
      </c>
      <c r="C4215" s="1">
        <v>16.2473686521435</v>
      </c>
      <c r="D4215" s="1">
        <v>1.6454197873293199</v>
      </c>
      <c r="E4215" s="1">
        <v>-1.6965492061803301E-2</v>
      </c>
      <c r="F4215" s="1">
        <v>15.0721127840158</v>
      </c>
      <c r="G4215" s="1">
        <v>1.22920035416368</v>
      </c>
      <c r="H4215" s="1">
        <v>3.3493299629001598E-2</v>
      </c>
      <c r="I4215" s="1">
        <v>36.564379814430303</v>
      </c>
      <c r="J4215" s="1">
        <v>3.38911197316378</v>
      </c>
      <c r="K4215" s="1">
        <v>4.9212668759302101E-2</v>
      </c>
      <c r="L4215" s="1">
        <v>7.5211770606207304</v>
      </c>
      <c r="M4215" s="1">
        <v>0.71733010691274901</v>
      </c>
      <c r="N4215" s="1">
        <v>-2.06421483446762E-3</v>
      </c>
      <c r="O4215" s="1">
        <v>181.11575204667</v>
      </c>
      <c r="P4215" s="1">
        <v>11.8841865795185</v>
      </c>
      <c r="Q4215" s="1">
        <v>8.9255190310583404E-2</v>
      </c>
      <c r="R4215" s="1">
        <v>60.265983109498002</v>
      </c>
      <c r="S4215" s="1">
        <v>6.8944954996832699</v>
      </c>
      <c r="T4215" s="43">
        <f t="shared" si="393"/>
        <v>2575.9744300771299</v>
      </c>
      <c r="U4215" s="1">
        <f t="shared" si="394"/>
        <v>44.054430077129837</v>
      </c>
      <c r="V4215" s="1" t="b">
        <f t="shared" si="395"/>
        <v>0</v>
      </c>
      <c r="W4215" s="44" t="b">
        <f t="shared" si="396"/>
        <v>0</v>
      </c>
      <c r="X4215" s="38">
        <f t="shared" si="397"/>
        <v>1</v>
      </c>
      <c r="Y4215" s="38">
        <f t="shared" si="398"/>
        <v>0</v>
      </c>
      <c r="AF4215" s="1">
        <v>1.6454197873293199</v>
      </c>
      <c r="AG4215" s="1">
        <v>1.22920035416368</v>
      </c>
      <c r="AH4215" s="1">
        <v>3.38911197316378</v>
      </c>
      <c r="AI4215" s="1">
        <v>0.71733010691274901</v>
      </c>
      <c r="AJ4215" s="1">
        <v>11.8841865795185</v>
      </c>
      <c r="AK4215" s="1">
        <v>6.8944954996832699</v>
      </c>
    </row>
    <row r="4216" spans="1:37">
      <c r="A4216">
        <v>4214</v>
      </c>
      <c r="B4216" s="1">
        <v>-0.104906061566563</v>
      </c>
      <c r="C4216" s="1">
        <v>14.5506110824063</v>
      </c>
      <c r="D4216" s="1">
        <v>1.92286328634604</v>
      </c>
      <c r="E4216" s="1">
        <v>-8.3967133657811194E-2</v>
      </c>
      <c r="F4216" s="1">
        <v>14.0953444107381</v>
      </c>
      <c r="G4216" s="1">
        <v>1.4606922895977099</v>
      </c>
      <c r="H4216" s="1">
        <v>-3.2983757921557402E-2</v>
      </c>
      <c r="I4216" s="1">
        <v>34.212719148223599</v>
      </c>
      <c r="J4216" s="1">
        <v>3.0484694423426202</v>
      </c>
      <c r="K4216" s="1">
        <v>-4.8332595189035099E-2</v>
      </c>
      <c r="L4216" s="1">
        <v>6.8221685176726901</v>
      </c>
      <c r="M4216" s="1">
        <v>0.61163991900212</v>
      </c>
      <c r="N4216" s="1">
        <v>-3.8662487548406899E-2</v>
      </c>
      <c r="O4216" s="1">
        <v>174.607058315259</v>
      </c>
      <c r="P4216" s="1">
        <v>12.070641681907</v>
      </c>
      <c r="Q4216" s="1">
        <v>-0.10060088595807901</v>
      </c>
      <c r="R4216" s="1">
        <v>49.8446785143773</v>
      </c>
      <c r="S4216" s="1">
        <v>5.7294111402498498</v>
      </c>
      <c r="T4216" s="43">
        <f t="shared" si="393"/>
        <v>2484.371775944534</v>
      </c>
      <c r="U4216" s="1">
        <f t="shared" si="394"/>
        <v>-47.548224055466108</v>
      </c>
      <c r="V4216" s="1" t="b">
        <f t="shared" si="395"/>
        <v>0</v>
      </c>
      <c r="W4216" s="44" t="b">
        <f t="shared" si="396"/>
        <v>0</v>
      </c>
      <c r="X4216" s="38">
        <f t="shared" si="397"/>
        <v>0</v>
      </c>
      <c r="Y4216" s="38">
        <f t="shared" si="398"/>
        <v>1</v>
      </c>
      <c r="AF4216" s="1">
        <v>1.92286328634604</v>
      </c>
      <c r="AG4216" s="1">
        <v>1.4606922895977099</v>
      </c>
      <c r="AH4216" s="1">
        <v>3.0484694423426202</v>
      </c>
      <c r="AI4216" s="1">
        <v>0.61163991900212</v>
      </c>
      <c r="AJ4216" s="1">
        <v>12.070641681907</v>
      </c>
      <c r="AK4216" s="1">
        <v>5.7294111402498498</v>
      </c>
    </row>
    <row r="4217" spans="1:37">
      <c r="A4217">
        <v>4215</v>
      </c>
      <c r="B4217" s="1">
        <v>7.0267661216631902E-2</v>
      </c>
      <c r="C4217" s="1">
        <v>17.336371862497501</v>
      </c>
      <c r="D4217" s="1">
        <v>2.0367781492514498</v>
      </c>
      <c r="E4217" s="1">
        <v>4.5609320589579998E-2</v>
      </c>
      <c r="F4217" s="1">
        <v>16.045380895355699</v>
      </c>
      <c r="G4217" s="1">
        <v>1.47928460459178</v>
      </c>
      <c r="H4217" s="1">
        <v>-2.74043991671859E-2</v>
      </c>
      <c r="I4217" s="1">
        <v>34.404137682091203</v>
      </c>
      <c r="J4217" s="1">
        <v>3.0301776052976299</v>
      </c>
      <c r="K4217" s="1">
        <v>7.2565590388472198E-2</v>
      </c>
      <c r="L4217" s="1">
        <v>7.6988854479325202</v>
      </c>
      <c r="M4217" s="1">
        <v>0.81590348939979995</v>
      </c>
      <c r="N4217" s="1">
        <v>-1.7447928073803E-2</v>
      </c>
      <c r="O4217" s="1">
        <v>178.35084108089401</v>
      </c>
      <c r="P4217" s="1">
        <v>11.6900183272792</v>
      </c>
      <c r="Q4217" s="1">
        <v>2.1660523451171199E-2</v>
      </c>
      <c r="R4217" s="1">
        <v>56.326952474530302</v>
      </c>
      <c r="S4217" s="1">
        <v>4.8179355880722401</v>
      </c>
      <c r="T4217" s="43">
        <f t="shared" si="393"/>
        <v>2387.0097763892099</v>
      </c>
      <c r="U4217" s="1">
        <f t="shared" si="394"/>
        <v>-144.91022361079013</v>
      </c>
      <c r="V4217" s="1" t="b">
        <f t="shared" si="395"/>
        <v>0</v>
      </c>
      <c r="W4217" s="44" t="b">
        <f t="shared" si="396"/>
        <v>0</v>
      </c>
      <c r="X4217" s="38">
        <f t="shared" si="397"/>
        <v>0</v>
      </c>
      <c r="Y4217" s="38">
        <f t="shared" si="398"/>
        <v>1</v>
      </c>
      <c r="AF4217" s="1">
        <v>2.0367781492514498</v>
      </c>
      <c r="AG4217" s="1">
        <v>1.47928460459178</v>
      </c>
      <c r="AH4217" s="1">
        <v>3.0301776052976299</v>
      </c>
      <c r="AI4217" s="1">
        <v>0.81590348939979995</v>
      </c>
      <c r="AJ4217" s="1">
        <v>11.6900183272792</v>
      </c>
      <c r="AK4217" s="1">
        <v>4.8179355880722401</v>
      </c>
    </row>
    <row r="4218" spans="1:37">
      <c r="A4218">
        <v>4216</v>
      </c>
      <c r="B4218" s="1">
        <v>1.21053703779283E-2</v>
      </c>
      <c r="C4218" s="1">
        <v>16.356811620696998</v>
      </c>
      <c r="D4218" s="1">
        <v>1.6658373273677001</v>
      </c>
      <c r="E4218" s="1">
        <v>-9.2178915118183592E-3</v>
      </c>
      <c r="F4218" s="1">
        <v>15.189339017949999</v>
      </c>
      <c r="G4218" s="1">
        <v>1.23378913336243</v>
      </c>
      <c r="H4218" s="1">
        <v>-7.6628698387374294E-2</v>
      </c>
      <c r="I4218" s="1">
        <v>32.751623696850402</v>
      </c>
      <c r="J4218" s="1">
        <v>3.4164835003818199</v>
      </c>
      <c r="K4218" s="1">
        <v>5.3715486137533696E-3</v>
      </c>
      <c r="L4218" s="1">
        <v>7.1985637689292004</v>
      </c>
      <c r="M4218" s="1">
        <v>0.60695126641243902</v>
      </c>
      <c r="N4218" s="1">
        <v>-6.6140844260143602E-3</v>
      </c>
      <c r="O4218" s="1">
        <v>180.293570820913</v>
      </c>
      <c r="P4218" s="1">
        <v>11.772609582347901</v>
      </c>
      <c r="Q4218" s="1">
        <v>-1.01011493677411E-2</v>
      </c>
      <c r="R4218" s="1">
        <v>54.566027237951602</v>
      </c>
      <c r="S4218" s="1">
        <v>4.4771945578810897</v>
      </c>
      <c r="T4218" s="43">
        <f t="shared" si="393"/>
        <v>2317.2865367753379</v>
      </c>
      <c r="U4218" s="1">
        <f t="shared" si="394"/>
        <v>-214.63346322466214</v>
      </c>
      <c r="V4218" s="1" t="b">
        <f t="shared" si="395"/>
        <v>0</v>
      </c>
      <c r="W4218" s="44" t="b">
        <f t="shared" si="396"/>
        <v>0</v>
      </c>
      <c r="X4218" s="38">
        <f t="shared" si="397"/>
        <v>0</v>
      </c>
      <c r="Y4218" s="38">
        <f t="shared" si="398"/>
        <v>1</v>
      </c>
      <c r="AF4218" s="1">
        <v>1.6658373273677001</v>
      </c>
      <c r="AG4218" s="1">
        <v>1.23378913336243</v>
      </c>
      <c r="AH4218" s="1">
        <v>3.4164835003818199</v>
      </c>
      <c r="AI4218" s="1">
        <v>0.60695126641243902</v>
      </c>
      <c r="AJ4218" s="1">
        <v>11.772609582347901</v>
      </c>
      <c r="AK4218" s="1">
        <v>4.4771945578810897</v>
      </c>
    </row>
    <row r="4219" spans="1:37">
      <c r="A4219">
        <v>4217</v>
      </c>
      <c r="B4219" s="1">
        <v>3.3044920986463097E-2</v>
      </c>
      <c r="C4219" s="1">
        <v>16.7029270092454</v>
      </c>
      <c r="D4219" s="1">
        <v>1.7612372917013499</v>
      </c>
      <c r="E4219" s="1">
        <v>-3.9567787861215897E-2</v>
      </c>
      <c r="F4219" s="1">
        <v>14.7352694884163</v>
      </c>
      <c r="G4219" s="1">
        <v>1.25271653808001</v>
      </c>
      <c r="H4219" s="1">
        <v>2.2654842135691401E-2</v>
      </c>
      <c r="I4219" s="1">
        <v>36.170218248308998</v>
      </c>
      <c r="J4219" s="1">
        <v>3.2582363726159702</v>
      </c>
      <c r="K4219" s="1">
        <v>-2.6036788011314298E-2</v>
      </c>
      <c r="L4219" s="1">
        <v>6.9759826043511097</v>
      </c>
      <c r="M4219" s="1">
        <v>0.59018095353473199</v>
      </c>
      <c r="N4219" s="1">
        <v>2.2001500440340899E-2</v>
      </c>
      <c r="O4219" s="1">
        <v>185.52730281597999</v>
      </c>
      <c r="P4219" s="1">
        <v>13.043236080531599</v>
      </c>
      <c r="Q4219" s="1">
        <v>2.84023614887873E-2</v>
      </c>
      <c r="R4219" s="1">
        <v>56.707982643884399</v>
      </c>
      <c r="S4219" s="1">
        <v>4.9457647172049102</v>
      </c>
      <c r="T4219" s="43">
        <f t="shared" si="393"/>
        <v>2485.1371953668572</v>
      </c>
      <c r="U4219" s="1">
        <f t="shared" si="394"/>
        <v>-46.78280463314286</v>
      </c>
      <c r="V4219" s="1" t="b">
        <f t="shared" si="395"/>
        <v>0</v>
      </c>
      <c r="W4219" s="44" t="b">
        <f t="shared" si="396"/>
        <v>0</v>
      </c>
      <c r="X4219" s="38">
        <f t="shared" si="397"/>
        <v>0</v>
      </c>
      <c r="Y4219" s="38">
        <f t="shared" si="398"/>
        <v>1</v>
      </c>
      <c r="AF4219" s="1">
        <v>1.7612372917013499</v>
      </c>
      <c r="AG4219" s="1">
        <v>1.25271653808001</v>
      </c>
      <c r="AH4219" s="1">
        <v>3.2582363726159702</v>
      </c>
      <c r="AI4219" s="1">
        <v>0.59018095353473199</v>
      </c>
      <c r="AJ4219" s="1">
        <v>13.043236080531599</v>
      </c>
      <c r="AK4219" s="1">
        <v>4.9457647172049102</v>
      </c>
    </row>
    <row r="4220" spans="1:37">
      <c r="A4220">
        <v>4218</v>
      </c>
      <c r="B4220" s="1">
        <v>5.3017783097980303E-2</v>
      </c>
      <c r="C4220" s="1">
        <v>17.039886084398301</v>
      </c>
      <c r="D4220" s="1">
        <v>1.8942226919393299</v>
      </c>
      <c r="E4220" s="1">
        <v>7.59279306658278E-2</v>
      </c>
      <c r="F4220" s="1">
        <v>16.5393042422332</v>
      </c>
      <c r="G4220" s="1">
        <v>1.7554262843620201</v>
      </c>
      <c r="H4220" s="1">
        <v>1.4703251246665E-2</v>
      </c>
      <c r="I4220" s="1">
        <v>35.8837479272349</v>
      </c>
      <c r="J4220" s="1">
        <v>3.17175446290875</v>
      </c>
      <c r="K4220" s="1">
        <v>-1.4924182085420601E-2</v>
      </c>
      <c r="L4220" s="1">
        <v>7.0539362820226499</v>
      </c>
      <c r="M4220" s="1">
        <v>0.59165273629458104</v>
      </c>
      <c r="N4220" s="1">
        <v>-8.7271614185824194E-3</v>
      </c>
      <c r="O4220" s="1">
        <v>179.91299885504401</v>
      </c>
      <c r="P4220" s="1">
        <v>11.7564527251089</v>
      </c>
      <c r="Q4220" s="1">
        <v>3.3232880590420698E-2</v>
      </c>
      <c r="R4220" s="1">
        <v>56.982574313472</v>
      </c>
      <c r="S4220" s="1">
        <v>5.0373363499597801</v>
      </c>
      <c r="T4220" s="43">
        <f t="shared" si="393"/>
        <v>2420.684525057336</v>
      </c>
      <c r="U4220" s="1">
        <f t="shared" si="394"/>
        <v>-111.23547494266404</v>
      </c>
      <c r="V4220" s="1" t="b">
        <f t="shared" si="395"/>
        <v>0</v>
      </c>
      <c r="W4220" s="44" t="b">
        <f t="shared" si="396"/>
        <v>0</v>
      </c>
      <c r="X4220" s="38">
        <f t="shared" si="397"/>
        <v>0</v>
      </c>
      <c r="Y4220" s="38">
        <f t="shared" si="398"/>
        <v>1</v>
      </c>
      <c r="AF4220" s="1">
        <v>1.8942226919393299</v>
      </c>
      <c r="AG4220" s="1">
        <v>1.7554262843620201</v>
      </c>
      <c r="AH4220" s="1">
        <v>3.17175446290875</v>
      </c>
      <c r="AI4220" s="1">
        <v>0.59165273629458104</v>
      </c>
      <c r="AJ4220" s="1">
        <v>11.7564527251089</v>
      </c>
      <c r="AK4220" s="1">
        <v>5.0373363499597801</v>
      </c>
    </row>
    <row r="4221" spans="1:37">
      <c r="A4221">
        <v>4219</v>
      </c>
      <c r="B4221" s="1">
        <v>-8.1137037705203405E-2</v>
      </c>
      <c r="C4221" s="1">
        <v>14.9006079687046</v>
      </c>
      <c r="D4221" s="1">
        <v>1.77370225756963</v>
      </c>
      <c r="E4221" s="1">
        <v>-1.46883926373835E-2</v>
      </c>
      <c r="F4221" s="1">
        <v>15.1064725888602</v>
      </c>
      <c r="G4221" s="1">
        <v>1.23138050091475</v>
      </c>
      <c r="H4221" s="1">
        <v>6.1888557829737401E-2</v>
      </c>
      <c r="I4221" s="1">
        <v>37.617516098347998</v>
      </c>
      <c r="J4221" s="1">
        <v>3.87967861368262</v>
      </c>
      <c r="K4221" s="1">
        <v>3.7239653518032503E-2</v>
      </c>
      <c r="L4221" s="1">
        <v>7.4316628399483298</v>
      </c>
      <c r="M4221" s="1">
        <v>0.67568018580186595</v>
      </c>
      <c r="N4221" s="1">
        <v>1.9847753195322299E-2</v>
      </c>
      <c r="O4221" s="1">
        <v>185.12815388591099</v>
      </c>
      <c r="P4221" s="1">
        <v>12.9018758828296</v>
      </c>
      <c r="Q4221" s="1">
        <v>2.3794465687782301E-2</v>
      </c>
      <c r="R4221" s="1">
        <v>56.447279277037197</v>
      </c>
      <c r="S4221" s="1">
        <v>4.8568140097450998</v>
      </c>
      <c r="T4221" s="43">
        <f t="shared" si="393"/>
        <v>2531.9131450543564</v>
      </c>
      <c r="U4221" s="1">
        <f t="shared" si="394"/>
        <v>-6.8549456436812761E-3</v>
      </c>
      <c r="V4221" s="1" t="b">
        <f t="shared" si="395"/>
        <v>0</v>
      </c>
      <c r="W4221" s="44" t="b">
        <f t="shared" si="396"/>
        <v>0</v>
      </c>
      <c r="X4221" s="38">
        <f t="shared" si="397"/>
        <v>0</v>
      </c>
      <c r="Y4221" s="38">
        <f t="shared" si="398"/>
        <v>1</v>
      </c>
      <c r="AF4221" s="1">
        <v>1.77370225756963</v>
      </c>
      <c r="AG4221" s="1">
        <v>1.23138050091475</v>
      </c>
      <c r="AH4221" s="1">
        <v>3.87967861368262</v>
      </c>
      <c r="AI4221" s="1">
        <v>0.67568018580186595</v>
      </c>
      <c r="AJ4221" s="1">
        <v>12.9018758828296</v>
      </c>
      <c r="AK4221" s="1">
        <v>4.8568140097450998</v>
      </c>
    </row>
    <row r="4222" spans="1:37">
      <c r="A4222">
        <v>4220</v>
      </c>
      <c r="B4222" s="1">
        <v>-8.9359340048748306E-2</v>
      </c>
      <c r="C4222" s="1">
        <v>14.7785929743841</v>
      </c>
      <c r="D4222" s="1">
        <v>1.82024604795552</v>
      </c>
      <c r="E4222" s="1">
        <v>-7.5535258394386906E-2</v>
      </c>
      <c r="F4222" s="1">
        <v>14.214697072855101</v>
      </c>
      <c r="G4222" s="1">
        <v>1.40710629126235</v>
      </c>
      <c r="H4222" s="1">
        <v>-8.7885742936931396E-2</v>
      </c>
      <c r="I4222" s="1">
        <v>32.385004605070598</v>
      </c>
      <c r="J4222" s="1">
        <v>3.5751720955156299</v>
      </c>
      <c r="K4222" s="1">
        <v>-7.3044720889312395E-2</v>
      </c>
      <c r="L4222" s="1">
        <v>6.6556442899974799</v>
      </c>
      <c r="M4222" s="1">
        <v>0.66279427275329905</v>
      </c>
      <c r="N4222" s="1">
        <v>1.65584440971896E-3</v>
      </c>
      <c r="O4222" s="1">
        <v>181.79076814582501</v>
      </c>
      <c r="P4222" s="1">
        <v>12.0075744357712</v>
      </c>
      <c r="Q4222" s="1">
        <v>3.8702300673056599E-2</v>
      </c>
      <c r="R4222" s="1">
        <v>57.295089809985598</v>
      </c>
      <c r="S4222" s="1">
        <v>5.1715566491490099</v>
      </c>
      <c r="T4222" s="43">
        <f t="shared" si="393"/>
        <v>2464.4449792407008</v>
      </c>
      <c r="U4222" s="1">
        <f t="shared" si="394"/>
        <v>-67.475020759299241</v>
      </c>
      <c r="V4222" s="1" t="b">
        <f t="shared" si="395"/>
        <v>0</v>
      </c>
      <c r="W4222" s="44" t="b">
        <f t="shared" si="396"/>
        <v>0</v>
      </c>
      <c r="X4222" s="38">
        <f t="shared" si="397"/>
        <v>0</v>
      </c>
      <c r="Y4222" s="38">
        <f t="shared" si="398"/>
        <v>1</v>
      </c>
      <c r="AF4222" s="1">
        <v>1.82024604795552</v>
      </c>
      <c r="AG4222" s="1">
        <v>1.40710629126235</v>
      </c>
      <c r="AH4222" s="1">
        <v>3.5751720955156299</v>
      </c>
      <c r="AI4222" s="1">
        <v>0.66279427275329905</v>
      </c>
      <c r="AJ4222" s="1">
        <v>12.0075744357712</v>
      </c>
      <c r="AK4222" s="1">
        <v>5.1715566491490099</v>
      </c>
    </row>
    <row r="4223" spans="1:37">
      <c r="A4223">
        <v>4221</v>
      </c>
      <c r="B4223" s="1">
        <v>-9.3583102393675094E-2</v>
      </c>
      <c r="C4223" s="1">
        <v>14.716303350756</v>
      </c>
      <c r="D4223" s="1">
        <v>1.84811317133405</v>
      </c>
      <c r="E4223" s="1">
        <v>5.5629138465422802E-5</v>
      </c>
      <c r="F4223" s="1">
        <v>15.3308528184132</v>
      </c>
      <c r="G4223" s="1">
        <v>1.25055020652923</v>
      </c>
      <c r="H4223" s="1">
        <v>-3.7553456625525998E-2</v>
      </c>
      <c r="I4223" s="1">
        <v>34.056734003870702</v>
      </c>
      <c r="J4223" s="1">
        <v>3.0692718586272001</v>
      </c>
      <c r="K4223" s="1">
        <v>4.5669766700370797E-2</v>
      </c>
      <c r="L4223" s="1">
        <v>7.4945774147207498</v>
      </c>
      <c r="M4223" s="1">
        <v>0.70485871124059596</v>
      </c>
      <c r="N4223" s="1">
        <v>2.6849463738650901E-2</v>
      </c>
      <c r="O4223" s="1">
        <v>186.42891609905499</v>
      </c>
      <c r="P4223" s="1">
        <v>13.3634487049128</v>
      </c>
      <c r="Q4223" s="1">
        <v>4.7118044814865199E-3</v>
      </c>
      <c r="R4223" s="1">
        <v>55.380327487501098</v>
      </c>
      <c r="S4223" s="1">
        <v>4.5871831477240104</v>
      </c>
      <c r="T4223" s="43">
        <f t="shared" si="393"/>
        <v>2482.3425800367886</v>
      </c>
      <c r="U4223" s="1">
        <f t="shared" si="394"/>
        <v>-49.577419963211469</v>
      </c>
      <c r="V4223" s="1" t="b">
        <f t="shared" si="395"/>
        <v>0</v>
      </c>
      <c r="W4223" s="44" t="b">
        <f t="shared" si="396"/>
        <v>0</v>
      </c>
      <c r="X4223" s="38">
        <f t="shared" si="397"/>
        <v>0</v>
      </c>
      <c r="Y4223" s="38">
        <f t="shared" si="398"/>
        <v>1</v>
      </c>
      <c r="AF4223" s="1">
        <v>1.84811317133405</v>
      </c>
      <c r="AG4223" s="1">
        <v>1.25055020652923</v>
      </c>
      <c r="AH4223" s="1">
        <v>3.0692718586272001</v>
      </c>
      <c r="AI4223" s="1">
        <v>0.70485871124059596</v>
      </c>
      <c r="AJ4223" s="1">
        <v>13.3634487049128</v>
      </c>
      <c r="AK4223" s="1">
        <v>4.5871831477240104</v>
      </c>
    </row>
    <row r="4224" spans="1:37">
      <c r="A4224">
        <v>4222</v>
      </c>
      <c r="B4224" s="1">
        <v>2.4779868496718001E-3</v>
      </c>
      <c r="C4224" s="1">
        <v>16.200093923081599</v>
      </c>
      <c r="D4224" s="1">
        <v>1.6379908624883499</v>
      </c>
      <c r="E4224" s="1">
        <v>1.1858458556973799E-2</v>
      </c>
      <c r="F4224" s="1">
        <v>15.5128723185839</v>
      </c>
      <c r="G4224" s="1">
        <v>1.2836472087911299</v>
      </c>
      <c r="H4224" s="1">
        <v>-3.3955995705525301E-2</v>
      </c>
      <c r="I4224" s="1">
        <v>34.179472414459603</v>
      </c>
      <c r="J4224" s="1">
        <v>3.0536095677168502</v>
      </c>
      <c r="K4224" s="1">
        <v>6.1187629202987901E-3</v>
      </c>
      <c r="L4224" s="1">
        <v>7.2039446488487897</v>
      </c>
      <c r="M4224" s="1">
        <v>0.60724853181075999</v>
      </c>
      <c r="N4224" s="1">
        <v>-1.6705149357783999E-2</v>
      </c>
      <c r="O4224" s="1">
        <v>178.48336550170001</v>
      </c>
      <c r="P4224" s="1">
        <v>11.6921336432064</v>
      </c>
      <c r="Q4224" s="1">
        <v>5.7758963428624299E-2</v>
      </c>
      <c r="R4224" s="1">
        <v>58.397412954814101</v>
      </c>
      <c r="S4224" s="1">
        <v>5.7056657770398997</v>
      </c>
      <c r="T4224" s="43">
        <f t="shared" si="393"/>
        <v>2398.0295591053391</v>
      </c>
      <c r="U4224" s="1">
        <f t="shared" si="394"/>
        <v>-133.89044089466097</v>
      </c>
      <c r="V4224" s="1" t="b">
        <f t="shared" si="395"/>
        <v>0</v>
      </c>
      <c r="W4224" s="44" t="b">
        <f t="shared" si="396"/>
        <v>0</v>
      </c>
      <c r="X4224" s="38">
        <f t="shared" si="397"/>
        <v>0</v>
      </c>
      <c r="Y4224" s="38">
        <f t="shared" si="398"/>
        <v>1</v>
      </c>
      <c r="AF4224" s="1">
        <v>1.6379908624883499</v>
      </c>
      <c r="AG4224" s="1">
        <v>1.2836472087911299</v>
      </c>
      <c r="AH4224" s="1">
        <v>3.0536095677168502</v>
      </c>
      <c r="AI4224" s="1">
        <v>0.60724853181075999</v>
      </c>
      <c r="AJ4224" s="1">
        <v>11.6921336432064</v>
      </c>
      <c r="AK4224" s="1">
        <v>5.7056657770398997</v>
      </c>
    </row>
    <row r="4225" spans="1:37">
      <c r="A4225">
        <v>4223</v>
      </c>
      <c r="B4225" s="1">
        <v>-3.6355690855210197E-2</v>
      </c>
      <c r="C4225" s="1">
        <v>15.5830434107808</v>
      </c>
      <c r="D4225" s="1">
        <v>1.6175435113400101</v>
      </c>
      <c r="E4225" s="1">
        <v>-1.30256460826862E-2</v>
      </c>
      <c r="F4225" s="1">
        <v>15.131611718319499</v>
      </c>
      <c r="G4225" s="1">
        <v>1.23140639579425</v>
      </c>
      <c r="H4225" s="1">
        <v>-5.1186552662933302E-2</v>
      </c>
      <c r="I4225" s="1">
        <v>33.595585859390297</v>
      </c>
      <c r="J4225" s="1">
        <v>3.1436476015701702</v>
      </c>
      <c r="K4225" s="1">
        <v>3.9188261749809501E-2</v>
      </c>
      <c r="L4225" s="1">
        <v>7.4461583577900203</v>
      </c>
      <c r="M4225" s="1">
        <v>0.68157593156615204</v>
      </c>
      <c r="N4225" s="1">
        <v>2.7512670762405302E-2</v>
      </c>
      <c r="O4225" s="1">
        <v>186.55259807448601</v>
      </c>
      <c r="P4225" s="1">
        <v>13.4111028829356</v>
      </c>
      <c r="Q4225" s="1">
        <v>-2.01609585994839E-2</v>
      </c>
      <c r="R4225" s="1">
        <v>54.0198552126271</v>
      </c>
      <c r="S4225" s="1">
        <v>4.4632259202191902</v>
      </c>
      <c r="T4225" s="43">
        <f t="shared" si="393"/>
        <v>2454.8502243425373</v>
      </c>
      <c r="U4225" s="1">
        <f t="shared" si="394"/>
        <v>-77.069775657462742</v>
      </c>
      <c r="V4225" s="1" t="b">
        <f t="shared" si="395"/>
        <v>0</v>
      </c>
      <c r="W4225" s="44" t="b">
        <f t="shared" si="396"/>
        <v>0</v>
      </c>
      <c r="X4225" s="38">
        <f t="shared" si="397"/>
        <v>0</v>
      </c>
      <c r="Y4225" s="38">
        <f t="shared" si="398"/>
        <v>1</v>
      </c>
      <c r="AF4225" s="1">
        <v>1.6175435113400101</v>
      </c>
      <c r="AG4225" s="1">
        <v>1.23140639579425</v>
      </c>
      <c r="AH4225" s="1">
        <v>3.1436476015701702</v>
      </c>
      <c r="AI4225" s="1">
        <v>0.68157593156615204</v>
      </c>
      <c r="AJ4225" s="1">
        <v>13.4111028829356</v>
      </c>
      <c r="AK4225" s="1">
        <v>4.4632259202191902</v>
      </c>
    </row>
    <row r="4226" spans="1:37">
      <c r="A4226">
        <v>4224</v>
      </c>
      <c r="B4226" s="1">
        <v>-7.0067386559286904E-2</v>
      </c>
      <c r="C4226" s="1">
        <v>15.0664688179771</v>
      </c>
      <c r="D4226" s="1">
        <v>1.7213150429816799</v>
      </c>
      <c r="E4226" s="1">
        <v>-4.1660182268806897E-2</v>
      </c>
      <c r="F4226" s="1">
        <v>14.704469726806</v>
      </c>
      <c r="G4226" s="1">
        <v>1.2580654554597199</v>
      </c>
      <c r="H4226" s="1">
        <v>-6.2769496512044595E-2</v>
      </c>
      <c r="I4226" s="1">
        <v>33.208695067539203</v>
      </c>
      <c r="J4226" s="1">
        <v>3.2563753285203298</v>
      </c>
      <c r="K4226" s="1">
        <v>1.6776752838831399E-2</v>
      </c>
      <c r="L4226" s="1">
        <v>7.2811348337102002</v>
      </c>
      <c r="M4226" s="1">
        <v>0.62432046491834103</v>
      </c>
      <c r="N4226" s="1">
        <v>2.3054566539895201E-3</v>
      </c>
      <c r="O4226" s="1">
        <v>181.90890002051</v>
      </c>
      <c r="P4226" s="1">
        <v>12.032505010414599</v>
      </c>
      <c r="Q4226" s="1">
        <v>1.4852319176692001E-2</v>
      </c>
      <c r="R4226" s="1">
        <v>55.944769541895397</v>
      </c>
      <c r="S4226" s="1">
        <v>4.6992987221721298</v>
      </c>
      <c r="T4226" s="43">
        <f t="shared" si="393"/>
        <v>2359.1880024466805</v>
      </c>
      <c r="U4226" s="1">
        <f t="shared" si="394"/>
        <v>-172.73199755331962</v>
      </c>
      <c r="V4226" s="1" t="b">
        <f t="shared" si="395"/>
        <v>0</v>
      </c>
      <c r="W4226" s="44" t="b">
        <f t="shared" si="396"/>
        <v>0</v>
      </c>
      <c r="X4226" s="38">
        <f t="shared" si="397"/>
        <v>0</v>
      </c>
      <c r="Y4226" s="38">
        <f t="shared" si="398"/>
        <v>1</v>
      </c>
      <c r="AF4226" s="1">
        <v>1.7213150429816799</v>
      </c>
      <c r="AG4226" s="1">
        <v>1.2580654554597199</v>
      </c>
      <c r="AH4226" s="1">
        <v>3.2563753285203298</v>
      </c>
      <c r="AI4226" s="1">
        <v>0.62432046491834103</v>
      </c>
      <c r="AJ4226" s="1">
        <v>12.032505010414599</v>
      </c>
      <c r="AK4226" s="1">
        <v>4.6992987221721298</v>
      </c>
    </row>
    <row r="4227" spans="1:37">
      <c r="A4227">
        <v>4225</v>
      </c>
      <c r="B4227" s="1">
        <v>-0.14505158170541399</v>
      </c>
      <c r="C4227" s="1">
        <v>13.978039226972101</v>
      </c>
      <c r="D4227" s="1">
        <v>2.2603356409914301</v>
      </c>
      <c r="E4227" s="1">
        <v>-9.0654924976951004E-2</v>
      </c>
      <c r="F4227" s="1">
        <v>14.0013922052993</v>
      </c>
      <c r="G4227" s="1">
        <v>1.50783738541506</v>
      </c>
      <c r="H4227" s="1">
        <v>-0.100251118982181</v>
      </c>
      <c r="I4227" s="1">
        <v>31.987017545815402</v>
      </c>
      <c r="J4227" s="1">
        <v>3.7799484294392798</v>
      </c>
      <c r="K4227" s="1">
        <v>-3.0650547383529299E-2</v>
      </c>
      <c r="L4227" s="1">
        <v>6.9438712332618104</v>
      </c>
      <c r="M4227" s="1">
        <v>0.59244769971046396</v>
      </c>
      <c r="N4227" s="1">
        <v>-1.6523543980850701E-2</v>
      </c>
      <c r="O4227" s="1">
        <v>178.515781983983</v>
      </c>
      <c r="P4227" s="1">
        <v>11.6926280345265</v>
      </c>
      <c r="Q4227" s="1">
        <v>-6.5728278016966998E-2</v>
      </c>
      <c r="R4227" s="1">
        <v>51.613555872291997</v>
      </c>
      <c r="S4227" s="1">
        <v>4.8989985105621701</v>
      </c>
      <c r="T4227" s="43">
        <f t="shared" si="393"/>
        <v>2473.2195700644907</v>
      </c>
      <c r="U4227" s="1">
        <f t="shared" si="394"/>
        <v>-58.700429935509419</v>
      </c>
      <c r="V4227" s="1" t="b">
        <f t="shared" si="395"/>
        <v>0</v>
      </c>
      <c r="W4227" s="44" t="b">
        <f t="shared" si="396"/>
        <v>0</v>
      </c>
      <c r="X4227" s="38">
        <f t="shared" si="397"/>
        <v>0</v>
      </c>
      <c r="Y4227" s="38">
        <f t="shared" si="398"/>
        <v>1</v>
      </c>
      <c r="AF4227" s="1">
        <v>2.2603356409914301</v>
      </c>
      <c r="AG4227" s="1">
        <v>1.50783738541506</v>
      </c>
      <c r="AH4227" s="1">
        <v>3.7799484294392798</v>
      </c>
      <c r="AI4227" s="1">
        <v>0.59244769971046396</v>
      </c>
      <c r="AJ4227" s="1">
        <v>11.6926280345265</v>
      </c>
      <c r="AK4227" s="1">
        <v>4.8989985105621701</v>
      </c>
    </row>
    <row r="4228" spans="1:37">
      <c r="A4228">
        <v>4226</v>
      </c>
      <c r="B4228" s="1">
        <v>-6.3246590060002203E-2</v>
      </c>
      <c r="C4228" s="1">
        <v>15.1695854045975</v>
      </c>
      <c r="D4228" s="1">
        <v>1.6901298821211199</v>
      </c>
      <c r="E4228" s="1">
        <v>4.5216700783449103E-2</v>
      </c>
      <c r="F4228" s="1">
        <v>16.039082397557699</v>
      </c>
      <c r="G4228" s="1">
        <v>1.4756938857338</v>
      </c>
      <c r="H4228" s="1">
        <v>-4.5745374143914302E-2</v>
      </c>
      <c r="I4228" s="1">
        <v>33.778883665311902</v>
      </c>
      <c r="J4228" s="1">
        <v>3.1105123019977001</v>
      </c>
      <c r="K4228" s="1">
        <v>1.4217355720842401E-2</v>
      </c>
      <c r="L4228" s="1">
        <v>7.2625233454553699</v>
      </c>
      <c r="M4228" s="1">
        <v>0.61872083941250999</v>
      </c>
      <c r="N4228" s="1">
        <v>-4.4985341205690801E-3</v>
      </c>
      <c r="O4228" s="1">
        <v>180.675394681119</v>
      </c>
      <c r="P4228" s="1">
        <v>11.811678166240799</v>
      </c>
      <c r="Q4228" s="1">
        <v>-3.2780876553224203E-2</v>
      </c>
      <c r="R4228" s="1">
        <v>53.342412697350298</v>
      </c>
      <c r="S4228" s="1">
        <v>4.5044515683220796</v>
      </c>
      <c r="T4228" s="43">
        <f t="shared" ref="T4228:T4291" si="399">(D4228+G4228+J4228+M4228+P4228+S4228)*100</f>
        <v>2321.1186643828009</v>
      </c>
      <c r="U4228" s="1">
        <f t="shared" ref="U4228:U4291" si="400">T4228-$AA$3</f>
        <v>-210.80133561719913</v>
      </c>
      <c r="V4228" s="1" t="b">
        <f t="shared" ref="V4228:V4291" si="401">U4228&lt;-$AB$5</f>
        <v>0</v>
      </c>
      <c r="W4228" s="44" t="b">
        <f t="shared" ref="W4228:W4291" si="402">U4228&lt;-$AB$7</f>
        <v>0</v>
      </c>
      <c r="X4228" s="38">
        <f t="shared" ref="X4228:X4291" si="403">(U4228&gt;0)*1</f>
        <v>0</v>
      </c>
      <c r="Y4228" s="38">
        <f t="shared" ref="Y4228:Y4291" si="404">(U4228&lt;0)*1</f>
        <v>1</v>
      </c>
      <c r="AF4228" s="1">
        <v>1.6901298821211199</v>
      </c>
      <c r="AG4228" s="1">
        <v>1.4756938857338</v>
      </c>
      <c r="AH4228" s="1">
        <v>3.1105123019977001</v>
      </c>
      <c r="AI4228" s="1">
        <v>0.61872083941250999</v>
      </c>
      <c r="AJ4228" s="1">
        <v>11.811678166240799</v>
      </c>
      <c r="AK4228" s="1">
        <v>4.5044515683220796</v>
      </c>
    </row>
    <row r="4229" spans="1:37">
      <c r="A4229">
        <v>4227</v>
      </c>
      <c r="B4229" s="1">
        <v>5.40680332907226E-2</v>
      </c>
      <c r="C4229" s="1">
        <v>17.057791629047699</v>
      </c>
      <c r="D4229" s="1">
        <v>1.90277690484286</v>
      </c>
      <c r="E4229" s="1">
        <v>5.3953249745212699E-2</v>
      </c>
      <c r="F4229" s="1">
        <v>16.1798225225306</v>
      </c>
      <c r="G4229" s="1">
        <v>1.54147711393961</v>
      </c>
      <c r="H4229" s="1">
        <v>7.9991105391421097E-2</v>
      </c>
      <c r="I4229" s="1">
        <v>38.304690006247</v>
      </c>
      <c r="J4229" s="1">
        <v>4.2858016831280299</v>
      </c>
      <c r="K4229" s="1">
        <v>4.0567014615406197E-2</v>
      </c>
      <c r="L4229" s="1">
        <v>7.4564318506399099</v>
      </c>
      <c r="M4229" s="1">
        <v>0.68671213314736101</v>
      </c>
      <c r="N4229" s="1">
        <v>-2.76304233109309E-2</v>
      </c>
      <c r="O4229" s="1">
        <v>176.543999182135</v>
      </c>
      <c r="P4229" s="1">
        <v>11.801193332288101</v>
      </c>
      <c r="Q4229" s="1">
        <v>0.11717710354169</v>
      </c>
      <c r="R4229" s="1">
        <v>61.972437530870302</v>
      </c>
      <c r="S4229" s="1">
        <v>8.1942873389620594</v>
      </c>
      <c r="T4229" s="43">
        <f t="shared" si="399"/>
        <v>2841.2248506308019</v>
      </c>
      <c r="U4229" s="1">
        <f t="shared" si="400"/>
        <v>309.30485063080187</v>
      </c>
      <c r="V4229" s="1" t="b">
        <f t="shared" si="401"/>
        <v>0</v>
      </c>
      <c r="W4229" s="44" t="b">
        <f t="shared" si="402"/>
        <v>0</v>
      </c>
      <c r="X4229" s="38">
        <f t="shared" si="403"/>
        <v>1</v>
      </c>
      <c r="Y4229" s="38">
        <f t="shared" si="404"/>
        <v>0</v>
      </c>
      <c r="AF4229" s="1">
        <v>1.90277690484286</v>
      </c>
      <c r="AG4229" s="1">
        <v>1.54147711393961</v>
      </c>
      <c r="AH4229" s="1">
        <v>4.2858016831280299</v>
      </c>
      <c r="AI4229" s="1">
        <v>0.68671213314736101</v>
      </c>
      <c r="AJ4229" s="1">
        <v>11.801193332288101</v>
      </c>
      <c r="AK4229" s="1">
        <v>8.1942873389620594</v>
      </c>
    </row>
    <row r="4230" spans="1:37">
      <c r="A4230">
        <v>4228</v>
      </c>
      <c r="B4230" s="1">
        <v>-5.3837453933070101E-2</v>
      </c>
      <c r="C4230" s="1">
        <v>15.3129917053607</v>
      </c>
      <c r="D4230" s="1">
        <v>1.6570792998657</v>
      </c>
      <c r="E4230" s="1">
        <v>-2.4672795972060801E-2</v>
      </c>
      <c r="F4230" s="1">
        <v>14.956393943188999</v>
      </c>
      <c r="G4230" s="1">
        <v>1.22924651609906</v>
      </c>
      <c r="H4230" s="1">
        <v>-4.8107481228480402E-2</v>
      </c>
      <c r="I4230" s="1">
        <v>33.699188486226198</v>
      </c>
      <c r="J4230" s="1">
        <v>3.1242166724068499</v>
      </c>
      <c r="K4230" s="1">
        <v>-1.7957864998908099E-2</v>
      </c>
      <c r="L4230" s="1">
        <v>7.0325693027581098</v>
      </c>
      <c r="M4230" s="1">
        <v>0.590329861946427</v>
      </c>
      <c r="N4230" s="1">
        <v>-1.7111606539832701E-2</v>
      </c>
      <c r="O4230" s="1">
        <v>178.41083439730801</v>
      </c>
      <c r="P4230" s="1">
        <v>11.690055823827899</v>
      </c>
      <c r="Q4230" s="1">
        <v>3.8607965159577998E-2</v>
      </c>
      <c r="R4230" s="1">
        <v>57.289685103200497</v>
      </c>
      <c r="S4230" s="1">
        <v>5.1669239326366698</v>
      </c>
      <c r="T4230" s="43">
        <f t="shared" si="399"/>
        <v>2345.7852106782607</v>
      </c>
      <c r="U4230" s="1">
        <f t="shared" si="400"/>
        <v>-186.13478932173939</v>
      </c>
      <c r="V4230" s="1" t="b">
        <f t="shared" si="401"/>
        <v>0</v>
      </c>
      <c r="W4230" s="44" t="b">
        <f t="shared" si="402"/>
        <v>0</v>
      </c>
      <c r="X4230" s="38">
        <f t="shared" si="403"/>
        <v>0</v>
      </c>
      <c r="Y4230" s="38">
        <f t="shared" si="404"/>
        <v>1</v>
      </c>
      <c r="AF4230" s="1">
        <v>1.6570792998657</v>
      </c>
      <c r="AG4230" s="1">
        <v>1.22924651609906</v>
      </c>
      <c r="AH4230" s="1">
        <v>3.1242166724068499</v>
      </c>
      <c r="AI4230" s="1">
        <v>0.590329861946427</v>
      </c>
      <c r="AJ4230" s="1">
        <v>11.690055823827899</v>
      </c>
      <c r="AK4230" s="1">
        <v>5.1669239326366698</v>
      </c>
    </row>
    <row r="4231" spans="1:37">
      <c r="A4231">
        <v>4229</v>
      </c>
      <c r="B4231" s="1">
        <v>-3.2274248039571997E-2</v>
      </c>
      <c r="C4231" s="1">
        <v>15.646774680651699</v>
      </c>
      <c r="D4231" s="1">
        <v>1.60917479904254</v>
      </c>
      <c r="E4231" s="1">
        <v>-3.9996773521309897E-2</v>
      </c>
      <c r="F4231" s="1">
        <v>14.7289496247705</v>
      </c>
      <c r="G4231" s="1">
        <v>1.25458209592371</v>
      </c>
      <c r="H4231" s="1">
        <v>-4.2375155426448603E-2</v>
      </c>
      <c r="I4231" s="1">
        <v>33.892917943588401</v>
      </c>
      <c r="J4231" s="1">
        <v>3.0914119669068199</v>
      </c>
      <c r="K4231" s="1">
        <v>2.3051305327481699E-2</v>
      </c>
      <c r="L4231" s="1">
        <v>7.3269643258192696</v>
      </c>
      <c r="M4231" s="1">
        <v>0.638371020729251</v>
      </c>
      <c r="N4231" s="1">
        <v>-4.60403863840088E-2</v>
      </c>
      <c r="O4231" s="1">
        <v>173.32356566455999</v>
      </c>
      <c r="P4231" s="1">
        <v>12.415433085312401</v>
      </c>
      <c r="Q4231" s="1">
        <v>-2.5084095844330599E-2</v>
      </c>
      <c r="R4231" s="1">
        <v>53.754561625670704</v>
      </c>
      <c r="S4231" s="1">
        <v>4.4664923197155497</v>
      </c>
      <c r="T4231" s="43">
        <f t="shared" si="399"/>
        <v>2347.5465287630273</v>
      </c>
      <c r="U4231" s="1">
        <f t="shared" si="400"/>
        <v>-184.37347123697282</v>
      </c>
      <c r="V4231" s="1" t="b">
        <f t="shared" si="401"/>
        <v>0</v>
      </c>
      <c r="W4231" s="44" t="b">
        <f t="shared" si="402"/>
        <v>0</v>
      </c>
      <c r="X4231" s="38">
        <f t="shared" si="403"/>
        <v>0</v>
      </c>
      <c r="Y4231" s="38">
        <f t="shared" si="404"/>
        <v>1</v>
      </c>
      <c r="AF4231" s="1">
        <v>1.60917479904254</v>
      </c>
      <c r="AG4231" s="1">
        <v>1.25458209592371</v>
      </c>
      <c r="AH4231" s="1">
        <v>3.0914119669068199</v>
      </c>
      <c r="AI4231" s="1">
        <v>0.638371020729251</v>
      </c>
      <c r="AJ4231" s="1">
        <v>12.415433085312401</v>
      </c>
      <c r="AK4231" s="1">
        <v>4.4664923197155497</v>
      </c>
    </row>
    <row r="4232" spans="1:37">
      <c r="A4232">
        <v>4230</v>
      </c>
      <c r="B4232" s="1">
        <v>-2.1733544927401999E-2</v>
      </c>
      <c r="C4232" s="1">
        <v>15.8125749779581</v>
      </c>
      <c r="D4232" s="1">
        <v>1.60889340822546</v>
      </c>
      <c r="E4232" s="1">
        <v>1.17968844300922E-2</v>
      </c>
      <c r="F4232" s="1">
        <v>15.511917156422401</v>
      </c>
      <c r="G4232" s="1">
        <v>1.28362309260702</v>
      </c>
      <c r="H4232" s="1">
        <v>1.5238492913647299E-2</v>
      </c>
      <c r="I4232" s="1">
        <v>35.902959545263599</v>
      </c>
      <c r="J4232" s="1">
        <v>3.1765824390841102</v>
      </c>
      <c r="K4232" s="1">
        <v>-2.4118086154916001E-2</v>
      </c>
      <c r="L4232" s="1">
        <v>6.9893802840905703</v>
      </c>
      <c r="M4232" s="1">
        <v>0.59003068430563899</v>
      </c>
      <c r="N4232" s="1">
        <v>3.91947713256066E-2</v>
      </c>
      <c r="O4232" s="1">
        <v>188.744703553915</v>
      </c>
      <c r="P4232" s="1">
        <v>14.457930726511799</v>
      </c>
      <c r="Q4232" s="1">
        <v>-6.80727285560144E-2</v>
      </c>
      <c r="R4232" s="1">
        <v>51.492692178241498</v>
      </c>
      <c r="S4232" s="1">
        <v>4.9383153254429804</v>
      </c>
      <c r="T4232" s="43">
        <f t="shared" si="399"/>
        <v>2605.5375676177009</v>
      </c>
      <c r="U4232" s="1">
        <f t="shared" si="400"/>
        <v>73.617567617700843</v>
      </c>
      <c r="V4232" s="1" t="b">
        <f t="shared" si="401"/>
        <v>0</v>
      </c>
      <c r="W4232" s="44" t="b">
        <f t="shared" si="402"/>
        <v>0</v>
      </c>
      <c r="X4232" s="38">
        <f t="shared" si="403"/>
        <v>1</v>
      </c>
      <c r="Y4232" s="38">
        <f t="shared" si="404"/>
        <v>0</v>
      </c>
      <c r="AF4232" s="1">
        <v>1.60889340822546</v>
      </c>
      <c r="AG4232" s="1">
        <v>1.28362309260702</v>
      </c>
      <c r="AH4232" s="1">
        <v>3.1765824390841102</v>
      </c>
      <c r="AI4232" s="1">
        <v>0.59003068430563899</v>
      </c>
      <c r="AJ4232" s="1">
        <v>14.457930726511799</v>
      </c>
      <c r="AK4232" s="1">
        <v>4.9383153254429804</v>
      </c>
    </row>
    <row r="4233" spans="1:37">
      <c r="A4233">
        <v>4231</v>
      </c>
      <c r="B4233" s="1">
        <v>6.4673732651981106E-2</v>
      </c>
      <c r="C4233" s="1">
        <v>17.2396641768526</v>
      </c>
      <c r="D4233" s="1">
        <v>1.98747150531706</v>
      </c>
      <c r="E4233" s="1">
        <v>4.0308397813943103E-2</v>
      </c>
      <c r="F4233" s="1">
        <v>15.960550608366599</v>
      </c>
      <c r="G4233" s="1">
        <v>1.43872148220346</v>
      </c>
      <c r="H4233" s="1">
        <v>1.21696667880232E-2</v>
      </c>
      <c r="I4233" s="1">
        <v>35.792948493755901</v>
      </c>
      <c r="J4233" s="1">
        <v>3.15460556926628</v>
      </c>
      <c r="K4233" s="1">
        <v>5.08439279493011E-2</v>
      </c>
      <c r="L4233" s="1">
        <v>7.5334560622147002</v>
      </c>
      <c r="M4233" s="1">
        <v>0.72330093001341</v>
      </c>
      <c r="N4233" s="1">
        <v>8.3234818533545495E-6</v>
      </c>
      <c r="O4233" s="1">
        <v>181.49151063500801</v>
      </c>
      <c r="P4233" s="1">
        <v>11.946552396892899</v>
      </c>
      <c r="Q4233" s="1">
        <v>-1.9007177098575599E-2</v>
      </c>
      <c r="R4233" s="1">
        <v>54.082218292018702</v>
      </c>
      <c r="S4233" s="1">
        <v>4.4653161749408996</v>
      </c>
      <c r="T4233" s="43">
        <f t="shared" si="399"/>
        <v>2371.5968058634007</v>
      </c>
      <c r="U4233" s="1">
        <f t="shared" si="400"/>
        <v>-160.32319413659934</v>
      </c>
      <c r="V4233" s="1" t="b">
        <f t="shared" si="401"/>
        <v>0</v>
      </c>
      <c r="W4233" s="44" t="b">
        <f t="shared" si="402"/>
        <v>0</v>
      </c>
      <c r="X4233" s="38">
        <f t="shared" si="403"/>
        <v>0</v>
      </c>
      <c r="Y4233" s="38">
        <f t="shared" si="404"/>
        <v>1</v>
      </c>
      <c r="AF4233" s="1">
        <v>1.98747150531706</v>
      </c>
      <c r="AG4233" s="1">
        <v>1.43872148220346</v>
      </c>
      <c r="AH4233" s="1">
        <v>3.15460556926628</v>
      </c>
      <c r="AI4233" s="1">
        <v>0.72330093001341</v>
      </c>
      <c r="AJ4233" s="1">
        <v>11.946552396892899</v>
      </c>
      <c r="AK4233" s="1">
        <v>4.4653161749408996</v>
      </c>
    </row>
    <row r="4234" spans="1:37">
      <c r="A4234">
        <v>4232</v>
      </c>
      <c r="B4234" s="1">
        <v>6.7974152073335001E-2</v>
      </c>
      <c r="C4234" s="1">
        <v>17.296656296535399</v>
      </c>
      <c r="D4234" s="1">
        <v>2.0141978295683098</v>
      </c>
      <c r="E4234" s="1">
        <v>2.39609876467315E-3</v>
      </c>
      <c r="F4234" s="1">
        <v>15.366776236214299</v>
      </c>
      <c r="G4234" s="1">
        <v>1.25687394873721</v>
      </c>
      <c r="H4234" s="1">
        <v>-1.6005186988761601E-2</v>
      </c>
      <c r="I4234" s="1">
        <v>34.798561536939097</v>
      </c>
      <c r="J4234" s="1">
        <v>3.0293528980931801</v>
      </c>
      <c r="K4234" s="1">
        <v>1.2760664132997399E-2</v>
      </c>
      <c r="L4234" s="1">
        <v>7.2519517904085404</v>
      </c>
      <c r="M4234" s="1">
        <v>0.617324112759567</v>
      </c>
      <c r="N4234" s="1">
        <v>1.7166582339063999E-2</v>
      </c>
      <c r="O4234" s="1">
        <v>184.63245849400801</v>
      </c>
      <c r="P4234" s="1">
        <v>12.724777056082401</v>
      </c>
      <c r="Q4234" s="1">
        <v>-9.9029918839602396E-2</v>
      </c>
      <c r="R4234" s="1">
        <v>49.923044404355799</v>
      </c>
      <c r="S4234" s="1">
        <v>5.6852398350493099</v>
      </c>
      <c r="T4234" s="43">
        <f t="shared" si="399"/>
        <v>2532.7765680289976</v>
      </c>
      <c r="U4234" s="1">
        <f t="shared" si="400"/>
        <v>0.85656802899757167</v>
      </c>
      <c r="V4234" s="1" t="b">
        <f t="shared" si="401"/>
        <v>0</v>
      </c>
      <c r="W4234" s="44" t="b">
        <f t="shared" si="402"/>
        <v>0</v>
      </c>
      <c r="X4234" s="38">
        <f t="shared" si="403"/>
        <v>1</v>
      </c>
      <c r="Y4234" s="38">
        <f t="shared" si="404"/>
        <v>0</v>
      </c>
      <c r="AF4234" s="1">
        <v>2.0141978295683098</v>
      </c>
      <c r="AG4234" s="1">
        <v>1.25687394873721</v>
      </c>
      <c r="AH4234" s="1">
        <v>3.0293528980931801</v>
      </c>
      <c r="AI4234" s="1">
        <v>0.617324112759567</v>
      </c>
      <c r="AJ4234" s="1">
        <v>12.724777056082401</v>
      </c>
      <c r="AK4234" s="1">
        <v>5.6852398350493099</v>
      </c>
    </row>
    <row r="4235" spans="1:37">
      <c r="A4235">
        <v>4233</v>
      </c>
      <c r="B4235" s="1">
        <v>4.9765437510365003E-2</v>
      </c>
      <c r="C4235" s="1">
        <v>16.984556510298201</v>
      </c>
      <c r="D4235" s="1">
        <v>1.86843238695821</v>
      </c>
      <c r="E4235" s="1">
        <v>4.4282452587521897E-3</v>
      </c>
      <c r="F4235" s="1">
        <v>15.3980355276403</v>
      </c>
      <c r="G4235" s="1">
        <v>1.2630767726572301</v>
      </c>
      <c r="H4235" s="1">
        <v>3.26137947619876E-2</v>
      </c>
      <c r="I4235" s="1">
        <v>36.532235402079799</v>
      </c>
      <c r="J4235" s="1">
        <v>3.37927628483942</v>
      </c>
      <c r="K4235" s="1">
        <v>4.10926070049146E-4</v>
      </c>
      <c r="L4235" s="1">
        <v>7.1629428352640101</v>
      </c>
      <c r="M4235" s="1">
        <v>0.59931028785979801</v>
      </c>
      <c r="N4235" s="1">
        <v>-2.1430487439470899E-2</v>
      </c>
      <c r="O4235" s="1">
        <v>177.641960784254</v>
      </c>
      <c r="P4235" s="1">
        <v>11.6854798087434</v>
      </c>
      <c r="Q4235" s="1">
        <v>-1.6311001949828501E-3</v>
      </c>
      <c r="R4235" s="1">
        <v>55.030167040448099</v>
      </c>
      <c r="S4235" s="1">
        <v>4.5256754044464698</v>
      </c>
      <c r="T4235" s="43">
        <f t="shared" si="399"/>
        <v>2332.125094550453</v>
      </c>
      <c r="U4235" s="1">
        <f t="shared" si="400"/>
        <v>-199.79490544954706</v>
      </c>
      <c r="V4235" s="1" t="b">
        <f t="shared" si="401"/>
        <v>0</v>
      </c>
      <c r="W4235" s="44" t="b">
        <f t="shared" si="402"/>
        <v>0</v>
      </c>
      <c r="X4235" s="38">
        <f t="shared" si="403"/>
        <v>0</v>
      </c>
      <c r="Y4235" s="38">
        <f t="shared" si="404"/>
        <v>1</v>
      </c>
      <c r="AF4235" s="1">
        <v>1.86843238695821</v>
      </c>
      <c r="AG4235" s="1">
        <v>1.2630767726572301</v>
      </c>
      <c r="AH4235" s="1">
        <v>3.37927628483942</v>
      </c>
      <c r="AI4235" s="1">
        <v>0.59931028785979801</v>
      </c>
      <c r="AJ4235" s="1">
        <v>11.6854798087434</v>
      </c>
      <c r="AK4235" s="1">
        <v>4.5256754044464698</v>
      </c>
    </row>
    <row r="4236" spans="1:37">
      <c r="A4236">
        <v>4234</v>
      </c>
      <c r="B4236" s="1">
        <v>4.94625204491735E-2</v>
      </c>
      <c r="C4236" s="1">
        <v>16.979412377516599</v>
      </c>
      <c r="D4236" s="1">
        <v>1.86525322899623</v>
      </c>
      <c r="E4236" s="1">
        <v>2.4704907940354001E-2</v>
      </c>
      <c r="F4236" s="1">
        <v>15.713443201095799</v>
      </c>
      <c r="G4236" s="1">
        <v>1.3440621153679499</v>
      </c>
      <c r="H4236" s="1">
        <v>-7.7677441332547795E-2</v>
      </c>
      <c r="I4236" s="1">
        <v>32.717293667389903</v>
      </c>
      <c r="J4236" s="1">
        <v>3.4310996578450399</v>
      </c>
      <c r="K4236" s="1">
        <v>-6.4225573371757202E-2</v>
      </c>
      <c r="L4236" s="1">
        <v>6.7146009906110402</v>
      </c>
      <c r="M4236" s="1">
        <v>0.64072920811692602</v>
      </c>
      <c r="N4236" s="1">
        <v>1.20435024400369E-2</v>
      </c>
      <c r="O4236" s="1">
        <v>183.68899045178699</v>
      </c>
      <c r="P4236" s="1">
        <v>12.419344009806</v>
      </c>
      <c r="Q4236" s="1">
        <v>6.1730433012049099E-2</v>
      </c>
      <c r="R4236" s="1">
        <v>58.629797653053302</v>
      </c>
      <c r="S4236" s="1">
        <v>5.8388368497045402</v>
      </c>
      <c r="T4236" s="43">
        <f t="shared" si="399"/>
        <v>2553.9325069836686</v>
      </c>
      <c r="U4236" s="1">
        <f t="shared" si="400"/>
        <v>22.012506983668573</v>
      </c>
      <c r="V4236" s="1" t="b">
        <f t="shared" si="401"/>
        <v>0</v>
      </c>
      <c r="W4236" s="44" t="b">
        <f t="shared" si="402"/>
        <v>0</v>
      </c>
      <c r="X4236" s="38">
        <f t="shared" si="403"/>
        <v>1</v>
      </c>
      <c r="Y4236" s="38">
        <f t="shared" si="404"/>
        <v>0</v>
      </c>
      <c r="AF4236" s="1">
        <v>1.86525322899623</v>
      </c>
      <c r="AG4236" s="1">
        <v>1.3440621153679499</v>
      </c>
      <c r="AH4236" s="1">
        <v>3.4310996578450399</v>
      </c>
      <c r="AI4236" s="1">
        <v>0.64072920811692602</v>
      </c>
      <c r="AJ4236" s="1">
        <v>12.419344009806</v>
      </c>
      <c r="AK4236" s="1">
        <v>5.8388368497045402</v>
      </c>
    </row>
    <row r="4237" spans="1:37">
      <c r="A4237">
        <v>4235</v>
      </c>
      <c r="B4237" s="1">
        <v>-2.55728011170409E-2</v>
      </c>
      <c r="C4237" s="1">
        <v>15.751982840396201</v>
      </c>
      <c r="D4237" s="1">
        <v>1.6090023304910701</v>
      </c>
      <c r="E4237" s="1">
        <v>-6.2832262876712803E-3</v>
      </c>
      <c r="F4237" s="1">
        <v>15.233980114241801</v>
      </c>
      <c r="G4237" s="1">
        <v>1.2353195197294999</v>
      </c>
      <c r="H4237" s="1">
        <v>2.5102623202114899E-2</v>
      </c>
      <c r="I4237" s="1">
        <v>36.258863471494301</v>
      </c>
      <c r="J4237" s="1">
        <v>3.2886480964613001</v>
      </c>
      <c r="K4237" s="1">
        <v>-9.7070786128705899E-2</v>
      </c>
      <c r="L4237" s="1">
        <v>6.4976410447797797</v>
      </c>
      <c r="M4237" s="1">
        <v>0.73675044490652097</v>
      </c>
      <c r="N4237" s="1">
        <v>-2.2561600961740601E-2</v>
      </c>
      <c r="O4237" s="1">
        <v>177.44114115659801</v>
      </c>
      <c r="P4237" s="1">
        <v>11.6992952217942</v>
      </c>
      <c r="Q4237" s="1">
        <v>5.0647775181035602E-2</v>
      </c>
      <c r="R4237" s="1">
        <v>57.983611013664898</v>
      </c>
      <c r="S4237" s="1">
        <v>5.4923536174716201</v>
      </c>
      <c r="T4237" s="43">
        <f t="shared" si="399"/>
        <v>2406.1369230854211</v>
      </c>
      <c r="U4237" s="1">
        <f t="shared" si="400"/>
        <v>-125.78307691457894</v>
      </c>
      <c r="V4237" s="1" t="b">
        <f t="shared" si="401"/>
        <v>0</v>
      </c>
      <c r="W4237" s="44" t="b">
        <f t="shared" si="402"/>
        <v>0</v>
      </c>
      <c r="X4237" s="38">
        <f t="shared" si="403"/>
        <v>0</v>
      </c>
      <c r="Y4237" s="38">
        <f t="shared" si="404"/>
        <v>1</v>
      </c>
      <c r="AF4237" s="1">
        <v>1.6090023304910701</v>
      </c>
      <c r="AG4237" s="1">
        <v>1.2353195197294999</v>
      </c>
      <c r="AH4237" s="1">
        <v>3.2886480964613001</v>
      </c>
      <c r="AI4237" s="1">
        <v>0.73675044490652097</v>
      </c>
      <c r="AJ4237" s="1">
        <v>11.6992952217942</v>
      </c>
      <c r="AK4237" s="1">
        <v>5.4923536174716201</v>
      </c>
    </row>
    <row r="4238" spans="1:37">
      <c r="A4238">
        <v>4236</v>
      </c>
      <c r="B4238" s="1">
        <v>0.128857211186203</v>
      </c>
      <c r="C4238" s="1">
        <v>18.382447411252201</v>
      </c>
      <c r="D4238" s="1">
        <v>2.7301313429498899</v>
      </c>
      <c r="E4238" s="1">
        <v>4.2481159937542201E-2</v>
      </c>
      <c r="F4238" s="1">
        <v>15.995266789544401</v>
      </c>
      <c r="G4238" s="1">
        <v>1.4537014818545</v>
      </c>
      <c r="H4238" s="1">
        <v>8.6606142622951202E-2</v>
      </c>
      <c r="I4238" s="1">
        <v>38.558916889877899</v>
      </c>
      <c r="J4238" s="1">
        <v>4.4584859232512803</v>
      </c>
      <c r="K4238" s="1">
        <v>4.6840459840033202E-3</v>
      </c>
      <c r="L4238" s="1">
        <v>7.1936164382539296</v>
      </c>
      <c r="M4238" s="1">
        <v>0.60619442380141897</v>
      </c>
      <c r="N4238" s="1">
        <v>4.9868472313164797E-2</v>
      </c>
      <c r="O4238" s="1">
        <v>190.77009808137799</v>
      </c>
      <c r="P4238" s="1">
        <v>15.5668647688102</v>
      </c>
      <c r="Q4238" s="1">
        <v>1.9282745489134698E-2</v>
      </c>
      <c r="R4238" s="1">
        <v>56.193178593588499</v>
      </c>
      <c r="S4238" s="1">
        <v>4.7730701354691796</v>
      </c>
      <c r="T4238" s="43">
        <f t="shared" si="399"/>
        <v>2958.8448076136469</v>
      </c>
      <c r="U4238" s="1">
        <f t="shared" si="400"/>
        <v>426.92480761364686</v>
      </c>
      <c r="V4238" s="1" t="b">
        <f t="shared" si="401"/>
        <v>0</v>
      </c>
      <c r="W4238" s="44" t="b">
        <f t="shared" si="402"/>
        <v>0</v>
      </c>
      <c r="X4238" s="38">
        <f t="shared" si="403"/>
        <v>1</v>
      </c>
      <c r="Y4238" s="38">
        <f t="shared" si="404"/>
        <v>0</v>
      </c>
      <c r="AF4238" s="1">
        <v>2.7301313429498899</v>
      </c>
      <c r="AG4238" s="1">
        <v>1.4537014818545</v>
      </c>
      <c r="AH4238" s="1">
        <v>4.4584859232512803</v>
      </c>
      <c r="AI4238" s="1">
        <v>0.60619442380141897</v>
      </c>
      <c r="AJ4238" s="1">
        <v>15.5668647688102</v>
      </c>
      <c r="AK4238" s="1">
        <v>4.7730701354691796</v>
      </c>
    </row>
    <row r="4239" spans="1:37">
      <c r="A4239">
        <v>4237</v>
      </c>
      <c r="B4239" s="1">
        <v>2.19665432999284E-2</v>
      </c>
      <c r="C4239" s="1">
        <v>16.518906879684</v>
      </c>
      <c r="D4239" s="1">
        <v>1.70399312182082</v>
      </c>
      <c r="E4239" s="1">
        <v>-1.56249450698455E-2</v>
      </c>
      <c r="F4239" s="1">
        <v>15.092331208317001</v>
      </c>
      <c r="G4239" s="1">
        <v>1.2296022677116401</v>
      </c>
      <c r="H4239" s="1">
        <v>5.1661278844344703E-2</v>
      </c>
      <c r="I4239" s="1">
        <v>37.234751920821097</v>
      </c>
      <c r="J4239" s="1">
        <v>3.6831493335242498</v>
      </c>
      <c r="K4239" s="1">
        <v>1.0166789645527901E-3</v>
      </c>
      <c r="L4239" s="1">
        <v>7.1672831230578602</v>
      </c>
      <c r="M4239" s="1">
        <v>0.60086067910254903</v>
      </c>
      <c r="N4239" s="1">
        <v>1.15652298470244E-2</v>
      </c>
      <c r="O4239" s="1">
        <v>183.60115804760599</v>
      </c>
      <c r="P4239" s="1">
        <v>12.391974247520301</v>
      </c>
      <c r="Q4239" s="1">
        <v>-1.7781333857722501E-2</v>
      </c>
      <c r="R4239" s="1">
        <v>54.148555264820203</v>
      </c>
      <c r="S4239" s="1">
        <v>4.4676636537982697</v>
      </c>
      <c r="T4239" s="43">
        <f t="shared" si="399"/>
        <v>2407.7243303477831</v>
      </c>
      <c r="U4239" s="1">
        <f t="shared" si="400"/>
        <v>-124.19566965221702</v>
      </c>
      <c r="V4239" s="1" t="b">
        <f t="shared" si="401"/>
        <v>0</v>
      </c>
      <c r="W4239" s="44" t="b">
        <f t="shared" si="402"/>
        <v>0</v>
      </c>
      <c r="X4239" s="38">
        <f t="shared" si="403"/>
        <v>0</v>
      </c>
      <c r="Y4239" s="38">
        <f t="shared" si="404"/>
        <v>1</v>
      </c>
      <c r="AF4239" s="1">
        <v>1.70399312182082</v>
      </c>
      <c r="AG4239" s="1">
        <v>1.2296022677116401</v>
      </c>
      <c r="AH4239" s="1">
        <v>3.6831493335242498</v>
      </c>
      <c r="AI4239" s="1">
        <v>0.60086067910254903</v>
      </c>
      <c r="AJ4239" s="1">
        <v>12.391974247520301</v>
      </c>
      <c r="AK4239" s="1">
        <v>4.4676636537982697</v>
      </c>
    </row>
    <row r="4240" spans="1:37">
      <c r="A4240">
        <v>4238</v>
      </c>
      <c r="B4240" s="1">
        <v>3.38158192882098E-2</v>
      </c>
      <c r="C4240" s="1">
        <v>16.715808231729401</v>
      </c>
      <c r="D4240" s="1">
        <v>1.7664348913164201</v>
      </c>
      <c r="E4240" s="1">
        <v>4.0793847280335499E-2</v>
      </c>
      <c r="F4240" s="1">
        <v>15.9683005300882</v>
      </c>
      <c r="G4240" s="1">
        <v>1.44201726051686</v>
      </c>
      <c r="H4240" s="1">
        <v>-9.5551881150685598E-3</v>
      </c>
      <c r="I4240" s="1">
        <v>35.023737631781003</v>
      </c>
      <c r="J4240" s="1">
        <v>3.0364420719624801</v>
      </c>
      <c r="K4240" s="1">
        <v>3.5234002355530101E-3</v>
      </c>
      <c r="L4240" s="1">
        <v>7.1852720413000402</v>
      </c>
      <c r="M4240" s="1">
        <v>0.60352260938317204</v>
      </c>
      <c r="N4240" s="1">
        <v>-1.8226179190702699E-2</v>
      </c>
      <c r="O4240" s="1">
        <v>178.21209333691999</v>
      </c>
      <c r="P4240" s="1">
        <v>11.6889430135467</v>
      </c>
      <c r="Q4240" s="1">
        <v>-2.0975858835273298E-2</v>
      </c>
      <c r="R4240" s="1">
        <v>53.975852351283201</v>
      </c>
      <c r="S4240" s="1">
        <v>4.4625671161942204</v>
      </c>
      <c r="T4240" s="43">
        <f t="shared" si="399"/>
        <v>2299.9926962919849</v>
      </c>
      <c r="U4240" s="1">
        <f t="shared" si="400"/>
        <v>-231.92730370801519</v>
      </c>
      <c r="V4240" s="1" t="b">
        <f t="shared" si="401"/>
        <v>1</v>
      </c>
      <c r="W4240" s="44" t="b">
        <f t="shared" si="402"/>
        <v>0</v>
      </c>
      <c r="X4240" s="38">
        <f t="shared" si="403"/>
        <v>0</v>
      </c>
      <c r="Y4240" s="38">
        <f t="shared" si="404"/>
        <v>1</v>
      </c>
      <c r="AF4240" s="1">
        <v>1.7664348913164201</v>
      </c>
      <c r="AG4240" s="1">
        <v>1.44201726051686</v>
      </c>
      <c r="AH4240" s="1">
        <v>3.0364420719624801</v>
      </c>
      <c r="AI4240" s="1">
        <v>0.60352260938317204</v>
      </c>
      <c r="AJ4240" s="1">
        <v>11.6889430135467</v>
      </c>
      <c r="AK4240" s="1">
        <v>4.4625671161942204</v>
      </c>
    </row>
    <row r="4241" spans="1:37">
      <c r="A4241">
        <v>4239</v>
      </c>
      <c r="B4241" s="1">
        <v>6.8317134513741995E-2</v>
      </c>
      <c r="C4241" s="1">
        <v>17.3025897634021</v>
      </c>
      <c r="D4241" s="1">
        <v>2.0185127653444499</v>
      </c>
      <c r="E4241" s="1">
        <v>3.5576504235878499E-2</v>
      </c>
      <c r="F4241" s="1">
        <v>15.885205384816899</v>
      </c>
      <c r="G4241" s="1">
        <v>1.4046106282947901</v>
      </c>
      <c r="H4241" s="1">
        <v>-1.4977636254872801E-2</v>
      </c>
      <c r="I4241" s="1">
        <v>34.834337201892197</v>
      </c>
      <c r="J4241" s="1">
        <v>3.0317976210780202</v>
      </c>
      <c r="K4241" s="1">
        <v>3.2800713736097303E-2</v>
      </c>
      <c r="L4241" s="1">
        <v>7.3987472453412204</v>
      </c>
      <c r="M4241" s="1">
        <v>0.66378837622239195</v>
      </c>
      <c r="N4241" s="1">
        <v>4.6016574256686003E-2</v>
      </c>
      <c r="O4241" s="1">
        <v>190.036684535262</v>
      </c>
      <c r="P4241" s="1">
        <v>15.136486877016299</v>
      </c>
      <c r="Q4241" s="1">
        <v>-1.7432564318610899E-2</v>
      </c>
      <c r="R4241" s="1">
        <v>54.167443925186603</v>
      </c>
      <c r="S4241" s="1">
        <v>4.4676649575360203</v>
      </c>
      <c r="T4241" s="43">
        <f t="shared" si="399"/>
        <v>2672.286122549197</v>
      </c>
      <c r="U4241" s="1">
        <f t="shared" si="400"/>
        <v>140.36612254919692</v>
      </c>
      <c r="V4241" s="1" t="b">
        <f t="shared" si="401"/>
        <v>0</v>
      </c>
      <c r="W4241" s="44" t="b">
        <f t="shared" si="402"/>
        <v>0</v>
      </c>
      <c r="X4241" s="38">
        <f t="shared" si="403"/>
        <v>1</v>
      </c>
      <c r="Y4241" s="38">
        <f t="shared" si="404"/>
        <v>0</v>
      </c>
      <c r="AF4241" s="1">
        <v>2.0185127653444499</v>
      </c>
      <c r="AG4241" s="1">
        <v>1.4046106282947901</v>
      </c>
      <c r="AH4241" s="1">
        <v>3.0317976210780202</v>
      </c>
      <c r="AI4241" s="1">
        <v>0.66378837622239195</v>
      </c>
      <c r="AJ4241" s="1">
        <v>15.136486877016299</v>
      </c>
      <c r="AK4241" s="1">
        <v>4.4676649575360203</v>
      </c>
    </row>
    <row r="4242" spans="1:37">
      <c r="A4242">
        <v>4240</v>
      </c>
      <c r="B4242" s="1">
        <v>-2.2982030790229199E-2</v>
      </c>
      <c r="C4242" s="1">
        <v>15.792845520180499</v>
      </c>
      <c r="D4242" s="1">
        <v>1.6086458459051001</v>
      </c>
      <c r="E4242" s="1">
        <v>-5.20308888853857E-2</v>
      </c>
      <c r="F4242" s="1">
        <v>14.5527620031613</v>
      </c>
      <c r="G4242" s="1">
        <v>1.29205377797396</v>
      </c>
      <c r="H4242" s="1">
        <v>4.0192708644883099E-2</v>
      </c>
      <c r="I4242" s="1">
        <v>36.810161928407403</v>
      </c>
      <c r="J4242" s="1">
        <v>3.4873650753298602</v>
      </c>
      <c r="K4242" s="1">
        <v>-5.2461603184096102E-2</v>
      </c>
      <c r="L4242" s="1">
        <v>6.7940578039380499</v>
      </c>
      <c r="M4242" s="1">
        <v>0.61837679019861003</v>
      </c>
      <c r="N4242" s="1">
        <v>-3.7176655165269502E-2</v>
      </c>
      <c r="O4242" s="1">
        <v>174.866687972139</v>
      </c>
      <c r="P4242" s="1">
        <v>12.022439961764601</v>
      </c>
      <c r="Q4242" s="1">
        <v>-6.5230715318414004E-4</v>
      </c>
      <c r="R4242" s="1">
        <v>55.084056554074401</v>
      </c>
      <c r="S4242" s="1">
        <v>4.53308881090563</v>
      </c>
      <c r="T4242" s="43">
        <f t="shared" si="399"/>
        <v>2356.1970262077766</v>
      </c>
      <c r="U4242" s="1">
        <f t="shared" si="400"/>
        <v>-175.72297379222346</v>
      </c>
      <c r="V4242" s="1" t="b">
        <f t="shared" si="401"/>
        <v>0</v>
      </c>
      <c r="W4242" s="44" t="b">
        <f t="shared" si="402"/>
        <v>0</v>
      </c>
      <c r="X4242" s="38">
        <f t="shared" si="403"/>
        <v>0</v>
      </c>
      <c r="Y4242" s="38">
        <f t="shared" si="404"/>
        <v>1</v>
      </c>
      <c r="AF4242" s="1">
        <v>1.6086458459051001</v>
      </c>
      <c r="AG4242" s="1">
        <v>1.29205377797396</v>
      </c>
      <c r="AH4242" s="1">
        <v>3.4873650753298602</v>
      </c>
      <c r="AI4242" s="1">
        <v>0.61837679019861003</v>
      </c>
      <c r="AJ4242" s="1">
        <v>12.022439961764601</v>
      </c>
      <c r="AK4242" s="1">
        <v>4.53308881090563</v>
      </c>
    </row>
    <row r="4243" spans="1:37">
      <c r="A4243">
        <v>4241</v>
      </c>
      <c r="B4243" s="1">
        <v>4.4140906950951797E-2</v>
      </c>
      <c r="C4243" s="1">
        <v>16.889294506331201</v>
      </c>
      <c r="D4243" s="1">
        <v>1.82699410755219</v>
      </c>
      <c r="E4243" s="1">
        <v>-3.5345145885690897E-2</v>
      </c>
      <c r="F4243" s="1">
        <v>14.7976228111074</v>
      </c>
      <c r="G4243" s="1">
        <v>1.2455027258460301</v>
      </c>
      <c r="H4243" s="1">
        <v>3.5730608815602999E-2</v>
      </c>
      <c r="I4243" s="1">
        <v>36.646277218036502</v>
      </c>
      <c r="J4243" s="1">
        <v>3.41720387904566</v>
      </c>
      <c r="K4243" s="1">
        <v>2.0058931866863999E-2</v>
      </c>
      <c r="L4243" s="1">
        <v>7.3050720834421403</v>
      </c>
      <c r="M4243" s="1">
        <v>0.63143490854006501</v>
      </c>
      <c r="N4243" s="1">
        <v>-4.0076477597819099E-2</v>
      </c>
      <c r="O4243" s="1">
        <v>174.360340141872</v>
      </c>
      <c r="P4243" s="1">
        <v>12.136501147783701</v>
      </c>
      <c r="Q4243" s="1">
        <v>5.6335015970559503E-2</v>
      </c>
      <c r="R4243" s="1">
        <v>58.314317283055402</v>
      </c>
      <c r="S4243" s="1">
        <v>5.6584080343175698</v>
      </c>
      <c r="T4243" s="43">
        <f t="shared" si="399"/>
        <v>2491.6044803085219</v>
      </c>
      <c r="U4243" s="1">
        <f t="shared" si="400"/>
        <v>-40.31551969147813</v>
      </c>
      <c r="V4243" s="1" t="b">
        <f t="shared" si="401"/>
        <v>0</v>
      </c>
      <c r="W4243" s="44" t="b">
        <f t="shared" si="402"/>
        <v>0</v>
      </c>
      <c r="X4243" s="38">
        <f t="shared" si="403"/>
        <v>0</v>
      </c>
      <c r="Y4243" s="38">
        <f t="shared" si="404"/>
        <v>1</v>
      </c>
      <c r="AF4243" s="1">
        <v>1.82699410755219</v>
      </c>
      <c r="AG4243" s="1">
        <v>1.2455027258460301</v>
      </c>
      <c r="AH4243" s="1">
        <v>3.41720387904566</v>
      </c>
      <c r="AI4243" s="1">
        <v>0.63143490854006501</v>
      </c>
      <c r="AJ4243" s="1">
        <v>12.136501147783701</v>
      </c>
      <c r="AK4243" s="1">
        <v>5.6584080343175698</v>
      </c>
    </row>
    <row r="4244" spans="1:37">
      <c r="A4244">
        <v>4242</v>
      </c>
      <c r="B4244" s="1">
        <v>1.0574988540168501E-2</v>
      </c>
      <c r="C4244" s="1">
        <v>16.331798597888799</v>
      </c>
      <c r="D4244" s="1">
        <v>1.6607078676165099</v>
      </c>
      <c r="E4244" s="1">
        <v>-6.8734039899849397E-3</v>
      </c>
      <c r="F4244" s="1">
        <v>15.2249920114108</v>
      </c>
      <c r="G4244" s="1">
        <v>1.2352389866438001</v>
      </c>
      <c r="H4244" s="1">
        <v>2.2973981652387399E-2</v>
      </c>
      <c r="I4244" s="1">
        <v>36.181763436444498</v>
      </c>
      <c r="J4244" s="1">
        <v>3.2614104090698</v>
      </c>
      <c r="K4244" s="1">
        <v>2.8262458334889901E-2</v>
      </c>
      <c r="L4244" s="1">
        <v>7.36524591698383</v>
      </c>
      <c r="M4244" s="1">
        <v>0.65175639396655405</v>
      </c>
      <c r="N4244" s="1">
        <v>-2.48746371724438E-2</v>
      </c>
      <c r="O4244" s="1">
        <v>177.03118767323599</v>
      </c>
      <c r="P4244" s="1">
        <v>11.745498255319999</v>
      </c>
      <c r="Q4244" s="1">
        <v>-5.8721459162404899E-2</v>
      </c>
      <c r="R4244" s="1">
        <v>51.976472670062002</v>
      </c>
      <c r="S4244" s="1">
        <v>4.78494202174116</v>
      </c>
      <c r="T4244" s="43">
        <f t="shared" si="399"/>
        <v>2333.9553934357823</v>
      </c>
      <c r="U4244" s="1">
        <f t="shared" si="400"/>
        <v>-197.96460656421777</v>
      </c>
      <c r="V4244" s="1" t="b">
        <f t="shared" si="401"/>
        <v>0</v>
      </c>
      <c r="W4244" s="44" t="b">
        <f t="shared" si="402"/>
        <v>0</v>
      </c>
      <c r="X4244" s="38">
        <f t="shared" si="403"/>
        <v>0</v>
      </c>
      <c r="Y4244" s="38">
        <f t="shared" si="404"/>
        <v>1</v>
      </c>
      <c r="AF4244" s="1">
        <v>1.6607078676165099</v>
      </c>
      <c r="AG4244" s="1">
        <v>1.2352389866438001</v>
      </c>
      <c r="AH4244" s="1">
        <v>3.2614104090698</v>
      </c>
      <c r="AI4244" s="1">
        <v>0.65175639396655405</v>
      </c>
      <c r="AJ4244" s="1">
        <v>11.745498255319999</v>
      </c>
      <c r="AK4244" s="1">
        <v>4.78494202174116</v>
      </c>
    </row>
    <row r="4245" spans="1:37">
      <c r="A4245">
        <v>4243</v>
      </c>
      <c r="B4245" s="1">
        <v>-7.8471244698284398E-2</v>
      </c>
      <c r="C4245" s="1">
        <v>14.9403828975351</v>
      </c>
      <c r="D4245" s="1">
        <v>1.76018392756637</v>
      </c>
      <c r="E4245" s="1">
        <v>-4.5742437667637803E-2</v>
      </c>
      <c r="F4245" s="1">
        <v>14.6445646829134</v>
      </c>
      <c r="G4245" s="1">
        <v>1.2685572524577899</v>
      </c>
      <c r="H4245" s="1">
        <v>-4.40057605120526E-2</v>
      </c>
      <c r="I4245" s="1">
        <v>33.837697013224002</v>
      </c>
      <c r="J4245" s="1">
        <v>3.0994052053427001</v>
      </c>
      <c r="K4245" s="1">
        <v>2.8982833364858102E-2</v>
      </c>
      <c r="L4245" s="1">
        <v>7.37055356775201</v>
      </c>
      <c r="M4245" s="1">
        <v>0.65335971530246095</v>
      </c>
      <c r="N4245" s="1">
        <v>-4.7169659566068001E-2</v>
      </c>
      <c r="O4245" s="1">
        <v>173.127946484571</v>
      </c>
      <c r="P4245" s="1">
        <v>12.468455015352699</v>
      </c>
      <c r="Q4245" s="1">
        <v>-2.7175925311525899E-2</v>
      </c>
      <c r="R4245" s="1">
        <v>53.642233775978802</v>
      </c>
      <c r="S4245" s="1">
        <v>4.4667942493287303</v>
      </c>
      <c r="T4245" s="43">
        <f t="shared" si="399"/>
        <v>2371.675536535075</v>
      </c>
      <c r="U4245" s="1">
        <f t="shared" si="400"/>
        <v>-160.24446346492505</v>
      </c>
      <c r="V4245" s="1" t="b">
        <f t="shared" si="401"/>
        <v>0</v>
      </c>
      <c r="W4245" s="44" t="b">
        <f t="shared" si="402"/>
        <v>0</v>
      </c>
      <c r="X4245" s="38">
        <f t="shared" si="403"/>
        <v>0</v>
      </c>
      <c r="Y4245" s="38">
        <f t="shared" si="404"/>
        <v>1</v>
      </c>
      <c r="AF4245" s="1">
        <v>1.76018392756637</v>
      </c>
      <c r="AG4245" s="1">
        <v>1.2685572524577899</v>
      </c>
      <c r="AH4245" s="1">
        <v>3.0994052053427001</v>
      </c>
      <c r="AI4245" s="1">
        <v>0.65335971530246095</v>
      </c>
      <c r="AJ4245" s="1">
        <v>12.468455015352699</v>
      </c>
      <c r="AK4245" s="1">
        <v>4.4667942493287303</v>
      </c>
    </row>
    <row r="4246" spans="1:37">
      <c r="A4246">
        <v>4244</v>
      </c>
      <c r="B4246" s="1">
        <v>-8.1229433667559497E-2</v>
      </c>
      <c r="C4246" s="1">
        <v>14.899231276292999</v>
      </c>
      <c r="D4246" s="1">
        <v>1.7733787757756001</v>
      </c>
      <c r="E4246" s="1">
        <v>-4.2335479100128297E-2</v>
      </c>
      <c r="F4246" s="1">
        <v>14.6945431970475</v>
      </c>
      <c r="G4246" s="1">
        <v>1.2602930998931201</v>
      </c>
      <c r="H4246" s="1">
        <v>-2.29608144470781E-2</v>
      </c>
      <c r="I4246" s="1">
        <v>34.557355548776599</v>
      </c>
      <c r="J4246" s="1">
        <v>3.02686872285916</v>
      </c>
      <c r="K4246" s="1">
        <v>-1.5954579811446899E-2</v>
      </c>
      <c r="L4246" s="1">
        <v>7.0466716654830499</v>
      </c>
      <c r="M4246" s="1">
        <v>0.58912724277620798</v>
      </c>
      <c r="N4246" s="1">
        <v>-1.08996029082688E-3</v>
      </c>
      <c r="O4246" s="1">
        <v>181.29229087394</v>
      </c>
      <c r="P4246" s="1">
        <v>11.913825128708901</v>
      </c>
      <c r="Q4246" s="1">
        <v>-2.7689689044256002E-2</v>
      </c>
      <c r="R4246" s="1">
        <v>53.614681420028802</v>
      </c>
      <c r="S4246" s="1">
        <v>4.4696230317543604</v>
      </c>
      <c r="T4246" s="43">
        <f t="shared" si="399"/>
        <v>2303.3116001767348</v>
      </c>
      <c r="U4246" s="1">
        <f t="shared" si="400"/>
        <v>-228.60839982326524</v>
      </c>
      <c r="V4246" s="1" t="b">
        <f t="shared" si="401"/>
        <v>0</v>
      </c>
      <c r="W4246" s="44" t="b">
        <f t="shared" si="402"/>
        <v>0</v>
      </c>
      <c r="X4246" s="38">
        <f t="shared" si="403"/>
        <v>0</v>
      </c>
      <c r="Y4246" s="38">
        <f t="shared" si="404"/>
        <v>1</v>
      </c>
      <c r="AF4246" s="1">
        <v>1.7733787757756001</v>
      </c>
      <c r="AG4246" s="1">
        <v>1.2602930998931201</v>
      </c>
      <c r="AH4246" s="1">
        <v>3.02686872285916</v>
      </c>
      <c r="AI4246" s="1">
        <v>0.58912724277620798</v>
      </c>
      <c r="AJ4246" s="1">
        <v>11.913825128708901</v>
      </c>
      <c r="AK4246" s="1">
        <v>4.4696230317543604</v>
      </c>
    </row>
    <row r="4247" spans="1:37">
      <c r="A4247">
        <v>4245</v>
      </c>
      <c r="B4247" s="1">
        <v>-2.6454072997943799E-2</v>
      </c>
      <c r="C4247" s="1">
        <v>15.738107175865</v>
      </c>
      <c r="D4247" s="1">
        <v>1.60873729879276</v>
      </c>
      <c r="E4247" s="1">
        <v>7.3712954031641797E-2</v>
      </c>
      <c r="F4247" s="1">
        <v>16.502710611770301</v>
      </c>
      <c r="G4247" s="1">
        <v>1.73079288036989</v>
      </c>
      <c r="H4247" s="1">
        <v>-2.55258657662066E-2</v>
      </c>
      <c r="I4247" s="1">
        <v>34.468827746058103</v>
      </c>
      <c r="J4247" s="1">
        <v>3.0277595281177501</v>
      </c>
      <c r="K4247" s="1">
        <v>2.89693418353573E-2</v>
      </c>
      <c r="L4247" s="1">
        <v>7.3704541283819101</v>
      </c>
      <c r="M4247" s="1">
        <v>0.65335971530246095</v>
      </c>
      <c r="N4247" s="1">
        <v>-5.8595902799487704E-3</v>
      </c>
      <c r="O4247" s="1">
        <v>180.42965259466601</v>
      </c>
      <c r="P4247" s="1">
        <v>11.779166626207999</v>
      </c>
      <c r="Q4247" s="1">
        <v>-1.88890655042082E-2</v>
      </c>
      <c r="R4247" s="1">
        <v>54.088606406295803</v>
      </c>
      <c r="S4247" s="1">
        <v>4.46383202167448</v>
      </c>
      <c r="T4247" s="43">
        <f t="shared" si="399"/>
        <v>2326.3648070465342</v>
      </c>
      <c r="U4247" s="1">
        <f t="shared" si="400"/>
        <v>-205.55519295346585</v>
      </c>
      <c r="V4247" s="1" t="b">
        <f t="shared" si="401"/>
        <v>0</v>
      </c>
      <c r="W4247" s="44" t="b">
        <f t="shared" si="402"/>
        <v>0</v>
      </c>
      <c r="X4247" s="38">
        <f t="shared" si="403"/>
        <v>0</v>
      </c>
      <c r="Y4247" s="38">
        <f t="shared" si="404"/>
        <v>1</v>
      </c>
      <c r="AF4247" s="1">
        <v>1.60873729879276</v>
      </c>
      <c r="AG4247" s="1">
        <v>1.73079288036989</v>
      </c>
      <c r="AH4247" s="1">
        <v>3.0277595281177501</v>
      </c>
      <c r="AI4247" s="1">
        <v>0.65335971530246095</v>
      </c>
      <c r="AJ4247" s="1">
        <v>11.779166626207999</v>
      </c>
      <c r="AK4247" s="1">
        <v>4.46383202167448</v>
      </c>
    </row>
    <row r="4248" spans="1:37">
      <c r="A4248">
        <v>4246</v>
      </c>
      <c r="B4248" s="1">
        <v>0.16831915276405901</v>
      </c>
      <c r="C4248" s="1">
        <v>19.122357607570802</v>
      </c>
      <c r="D4248" s="1">
        <v>3.3381019871246398</v>
      </c>
      <c r="E4248" s="1">
        <v>0.103280745436042</v>
      </c>
      <c r="F4248" s="1">
        <v>16.997944726730001</v>
      </c>
      <c r="G4248" s="1">
        <v>2.0854494547015601</v>
      </c>
      <c r="H4248" s="1">
        <v>2.24914623367276E-3</v>
      </c>
      <c r="I4248" s="1">
        <v>35.439619315000002</v>
      </c>
      <c r="J4248" s="1">
        <v>3.0891122640143802</v>
      </c>
      <c r="K4248" s="1">
        <v>-1.7910509552476701E-2</v>
      </c>
      <c r="L4248" s="1">
        <v>7.0329023411025302</v>
      </c>
      <c r="M4248" s="1">
        <v>0.590715914512008</v>
      </c>
      <c r="N4248" s="1">
        <v>1.7355626839494501E-2</v>
      </c>
      <c r="O4248" s="1">
        <v>184.66736554427601</v>
      </c>
      <c r="P4248" s="1">
        <v>12.739667354849001</v>
      </c>
      <c r="Q4248" s="1">
        <v>-3.04257322366575E-2</v>
      </c>
      <c r="R4248" s="1">
        <v>53.468189830959702</v>
      </c>
      <c r="S4248" s="1">
        <v>4.4883686936312701</v>
      </c>
      <c r="T4248" s="43">
        <f t="shared" si="399"/>
        <v>2633.1415668832856</v>
      </c>
      <c r="U4248" s="1">
        <f t="shared" si="400"/>
        <v>101.2215668832855</v>
      </c>
      <c r="V4248" s="1" t="b">
        <f t="shared" si="401"/>
        <v>0</v>
      </c>
      <c r="W4248" s="44" t="b">
        <f t="shared" si="402"/>
        <v>0</v>
      </c>
      <c r="X4248" s="38">
        <f t="shared" si="403"/>
        <v>1</v>
      </c>
      <c r="Y4248" s="38">
        <f t="shared" si="404"/>
        <v>0</v>
      </c>
      <c r="AF4248" s="1">
        <v>3.3381019871246398</v>
      </c>
      <c r="AG4248" s="1">
        <v>2.0854494547015601</v>
      </c>
      <c r="AH4248" s="1">
        <v>3.0891122640143802</v>
      </c>
      <c r="AI4248" s="1">
        <v>0.590715914512008</v>
      </c>
      <c r="AJ4248" s="1">
        <v>12.739667354849001</v>
      </c>
      <c r="AK4248" s="1">
        <v>4.4883686936312701</v>
      </c>
    </row>
    <row r="4249" spans="1:37">
      <c r="A4249">
        <v>4247</v>
      </c>
      <c r="B4249" s="1">
        <v>7.4521234482708004E-2</v>
      </c>
      <c r="C4249" s="1">
        <v>17.410270445481199</v>
      </c>
      <c r="D4249" s="1">
        <v>2.0782800573837101</v>
      </c>
      <c r="E4249" s="1">
        <v>-2.5023477717832799E-2</v>
      </c>
      <c r="F4249" s="1">
        <v>14.9511499283945</v>
      </c>
      <c r="G4249" s="1">
        <v>1.229593550388</v>
      </c>
      <c r="H4249" s="1">
        <v>-1.96814161417038E-3</v>
      </c>
      <c r="I4249" s="1">
        <v>35.290474952535099</v>
      </c>
      <c r="J4249" s="1">
        <v>3.0644033959538901</v>
      </c>
      <c r="K4249" s="1">
        <v>1.36480238407292E-2</v>
      </c>
      <c r="L4249" s="1">
        <v>7.2583897361941601</v>
      </c>
      <c r="M4249" s="1">
        <v>0.61634122262212698</v>
      </c>
      <c r="N4249" s="1">
        <v>-6.06977349667631E-3</v>
      </c>
      <c r="O4249" s="1">
        <v>180.391733295031</v>
      </c>
      <c r="P4249" s="1">
        <v>11.7773375594186</v>
      </c>
      <c r="Q4249" s="1">
        <v>-3.3860320789293401E-2</v>
      </c>
      <c r="R4249" s="1">
        <v>53.284863603532997</v>
      </c>
      <c r="S4249" s="1">
        <v>4.5127405657893602</v>
      </c>
      <c r="T4249" s="43">
        <f t="shared" si="399"/>
        <v>2327.8696351555686</v>
      </c>
      <c r="U4249" s="1">
        <f t="shared" si="400"/>
        <v>-204.05036484443144</v>
      </c>
      <c r="V4249" s="1" t="b">
        <f t="shared" si="401"/>
        <v>0</v>
      </c>
      <c r="W4249" s="44" t="b">
        <f t="shared" si="402"/>
        <v>0</v>
      </c>
      <c r="X4249" s="38">
        <f t="shared" si="403"/>
        <v>0</v>
      </c>
      <c r="Y4249" s="38">
        <f t="shared" si="404"/>
        <v>1</v>
      </c>
      <c r="AF4249" s="1">
        <v>2.0782800573837101</v>
      </c>
      <c r="AG4249" s="1">
        <v>1.229593550388</v>
      </c>
      <c r="AH4249" s="1">
        <v>3.0644033959538901</v>
      </c>
      <c r="AI4249" s="1">
        <v>0.61634122262212698</v>
      </c>
      <c r="AJ4249" s="1">
        <v>11.7773375594186</v>
      </c>
      <c r="AK4249" s="1">
        <v>4.5127405657893602</v>
      </c>
    </row>
    <row r="4250" spans="1:37">
      <c r="A4250">
        <v>4248</v>
      </c>
      <c r="B4250" s="1">
        <v>-3.1364771329681698E-2</v>
      </c>
      <c r="C4250" s="1">
        <v>15.6610115308692</v>
      </c>
      <c r="D4250" s="1">
        <v>1.60944710377055</v>
      </c>
      <c r="E4250" s="1">
        <v>7.9592026993059901E-4</v>
      </c>
      <c r="F4250" s="1">
        <v>15.3422063147203</v>
      </c>
      <c r="G4250" s="1">
        <v>1.2526550187613601</v>
      </c>
      <c r="H4250" s="1">
        <v>-5.1193133552293199E-2</v>
      </c>
      <c r="I4250" s="1">
        <v>33.595364771284302</v>
      </c>
      <c r="J4250" s="1">
        <v>3.14442942207355</v>
      </c>
      <c r="K4250" s="1">
        <v>-5.9020953939358502E-2</v>
      </c>
      <c r="L4250" s="1">
        <v>6.7496390341560399</v>
      </c>
      <c r="M4250" s="1">
        <v>0.63049638348569004</v>
      </c>
      <c r="N4250" s="1">
        <v>3.2308761221651302E-3</v>
      </c>
      <c r="O4250" s="1">
        <v>182.07731997555601</v>
      </c>
      <c r="P4250" s="1">
        <v>12.066772329964399</v>
      </c>
      <c r="Q4250" s="1">
        <v>-7.3222176607316697E-2</v>
      </c>
      <c r="R4250" s="1">
        <v>51.228214775595397</v>
      </c>
      <c r="S4250" s="1">
        <v>5.0477498144850799</v>
      </c>
      <c r="T4250" s="43">
        <f t="shared" si="399"/>
        <v>2375.1550072540631</v>
      </c>
      <c r="U4250" s="1">
        <f t="shared" si="400"/>
        <v>-156.76499274593698</v>
      </c>
      <c r="V4250" s="1" t="b">
        <f t="shared" si="401"/>
        <v>0</v>
      </c>
      <c r="W4250" s="44" t="b">
        <f t="shared" si="402"/>
        <v>0</v>
      </c>
      <c r="X4250" s="38">
        <f t="shared" si="403"/>
        <v>0</v>
      </c>
      <c r="Y4250" s="38">
        <f t="shared" si="404"/>
        <v>1</v>
      </c>
      <c r="AF4250" s="1">
        <v>1.60944710377055</v>
      </c>
      <c r="AG4250" s="1">
        <v>1.2526550187613601</v>
      </c>
      <c r="AH4250" s="1">
        <v>3.14442942207355</v>
      </c>
      <c r="AI4250" s="1">
        <v>0.63049638348569004</v>
      </c>
      <c r="AJ4250" s="1">
        <v>12.066772329964399</v>
      </c>
      <c r="AK4250" s="1">
        <v>5.0477498144850799</v>
      </c>
    </row>
    <row r="4251" spans="1:37">
      <c r="A4251">
        <v>4249</v>
      </c>
      <c r="B4251" s="1">
        <v>0.16121219211812901</v>
      </c>
      <c r="C4251" s="1">
        <v>18.9869375471092</v>
      </c>
      <c r="D4251" s="1">
        <v>3.22421817027401</v>
      </c>
      <c r="E4251" s="1">
        <v>3.6792694070311903E-2</v>
      </c>
      <c r="F4251" s="1">
        <v>15.904536562932201</v>
      </c>
      <c r="G4251" s="1">
        <v>1.4129156956981901</v>
      </c>
      <c r="H4251" s="1">
        <v>8.8532986006206807E-3</v>
      </c>
      <c r="I4251" s="1">
        <v>35.674442511386502</v>
      </c>
      <c r="J4251" s="1">
        <v>3.1320894842884002</v>
      </c>
      <c r="K4251" s="1">
        <v>3.7403810584083E-2</v>
      </c>
      <c r="L4251" s="1">
        <v>7.4328829000540102</v>
      </c>
      <c r="M4251" s="1">
        <v>0.675130801017782</v>
      </c>
      <c r="N4251" s="1">
        <v>-1.6587384690818201E-2</v>
      </c>
      <c r="O4251" s="1">
        <v>178.50438577349601</v>
      </c>
      <c r="P4251" s="1">
        <v>11.6918035256496</v>
      </c>
      <c r="Q4251" s="1">
        <v>-1.4480848711936001E-2</v>
      </c>
      <c r="R4251" s="1">
        <v>54.327567017451798</v>
      </c>
      <c r="S4251" s="1">
        <v>4.4705681945284104</v>
      </c>
      <c r="T4251" s="43">
        <f t="shared" si="399"/>
        <v>2460.6725871456392</v>
      </c>
      <c r="U4251" s="1">
        <f t="shared" si="400"/>
        <v>-71.247412854360846</v>
      </c>
      <c r="V4251" s="1" t="b">
        <f t="shared" si="401"/>
        <v>0</v>
      </c>
      <c r="W4251" s="44" t="b">
        <f t="shared" si="402"/>
        <v>0</v>
      </c>
      <c r="X4251" s="38">
        <f t="shared" si="403"/>
        <v>0</v>
      </c>
      <c r="Y4251" s="38">
        <f t="shared" si="404"/>
        <v>1</v>
      </c>
      <c r="AF4251" s="1">
        <v>3.22421817027401</v>
      </c>
      <c r="AG4251" s="1">
        <v>1.4129156956981901</v>
      </c>
      <c r="AH4251" s="1">
        <v>3.1320894842884002</v>
      </c>
      <c r="AI4251" s="1">
        <v>0.675130801017782</v>
      </c>
      <c r="AJ4251" s="1">
        <v>11.6918035256496</v>
      </c>
      <c r="AK4251" s="1">
        <v>4.4705681945284104</v>
      </c>
    </row>
    <row r="4252" spans="1:37">
      <c r="A4252">
        <v>4250</v>
      </c>
      <c r="B4252" s="1">
        <v>1.00414199197457E-3</v>
      </c>
      <c r="C4252" s="1">
        <v>16.176235084391099</v>
      </c>
      <c r="D4252" s="1">
        <v>1.6336509461948501</v>
      </c>
      <c r="E4252" s="1">
        <v>2.4334638190105101E-2</v>
      </c>
      <c r="F4252" s="1">
        <v>15.7076260654274</v>
      </c>
      <c r="G4252" s="1">
        <v>1.34094091305232</v>
      </c>
      <c r="H4252" s="1">
        <v>-9.2037484390940796E-2</v>
      </c>
      <c r="I4252" s="1">
        <v>32.250829162568103</v>
      </c>
      <c r="J4252" s="1">
        <v>3.6387851902034098</v>
      </c>
      <c r="K4252" s="1">
        <v>2.55440641692453E-3</v>
      </c>
      <c r="L4252" s="1">
        <v>7.1783129293196204</v>
      </c>
      <c r="M4252" s="1">
        <v>0.60406997289148201</v>
      </c>
      <c r="N4252" s="1">
        <v>-3.17727584582489E-3</v>
      </c>
      <c r="O4252" s="1">
        <v>180.91427131549801</v>
      </c>
      <c r="P4252" s="1">
        <v>11.851763600833401</v>
      </c>
      <c r="Q4252" s="1">
        <v>1.64425095208026E-2</v>
      </c>
      <c r="R4252" s="1">
        <v>56.033803145651298</v>
      </c>
      <c r="S4252" s="1">
        <v>4.7263879237339799</v>
      </c>
      <c r="T4252" s="43">
        <f t="shared" si="399"/>
        <v>2379.5598546909446</v>
      </c>
      <c r="U4252" s="1">
        <f t="shared" si="400"/>
        <v>-152.3601453090555</v>
      </c>
      <c r="V4252" s="1" t="b">
        <f t="shared" si="401"/>
        <v>0</v>
      </c>
      <c r="W4252" s="44" t="b">
        <f t="shared" si="402"/>
        <v>0</v>
      </c>
      <c r="X4252" s="38">
        <f t="shared" si="403"/>
        <v>0</v>
      </c>
      <c r="Y4252" s="38">
        <f t="shared" si="404"/>
        <v>1</v>
      </c>
      <c r="AF4252" s="1">
        <v>1.6336509461948501</v>
      </c>
      <c r="AG4252" s="1">
        <v>1.34094091305232</v>
      </c>
      <c r="AH4252" s="1">
        <v>3.6387851902034098</v>
      </c>
      <c r="AI4252" s="1">
        <v>0.60406997289148201</v>
      </c>
      <c r="AJ4252" s="1">
        <v>11.851763600833401</v>
      </c>
      <c r="AK4252" s="1">
        <v>4.7263879237339799</v>
      </c>
    </row>
    <row r="4253" spans="1:37">
      <c r="A4253">
        <v>4251</v>
      </c>
      <c r="B4253" s="1">
        <v>-2.6143711209941901E-2</v>
      </c>
      <c r="C4253" s="1">
        <v>15.7429924410085</v>
      </c>
      <c r="D4253" s="1">
        <v>1.6083285551581299</v>
      </c>
      <c r="E4253" s="1">
        <v>-7.2129909178451704E-2</v>
      </c>
      <c r="F4253" s="1">
        <v>14.263185593702399</v>
      </c>
      <c r="G4253" s="1">
        <v>1.3861827195066301</v>
      </c>
      <c r="H4253" s="1">
        <v>-0.100612322890635</v>
      </c>
      <c r="I4253" s="1">
        <v>31.975465796452202</v>
      </c>
      <c r="J4253" s="1">
        <v>3.7870925074323201</v>
      </c>
      <c r="K4253" s="1">
        <v>-1.17783382653166E-2</v>
      </c>
      <c r="L4253" s="1">
        <v>7.0761618045649701</v>
      </c>
      <c r="M4253" s="1">
        <v>0.59013394791143403</v>
      </c>
      <c r="N4253" s="1">
        <v>-3.5325631126939698E-2</v>
      </c>
      <c r="O4253" s="1">
        <v>175.19067017199299</v>
      </c>
      <c r="P4253" s="1">
        <v>11.974358308919699</v>
      </c>
      <c r="Q4253" s="1">
        <v>-7.0665023699334698E-3</v>
      </c>
      <c r="R4253" s="1">
        <v>54.731867374558298</v>
      </c>
      <c r="S4253" s="1">
        <v>4.4826216092432896</v>
      </c>
      <c r="T4253" s="43">
        <f t="shared" si="399"/>
        <v>2382.8717648171501</v>
      </c>
      <c r="U4253" s="1">
        <f t="shared" si="400"/>
        <v>-149.04823518285002</v>
      </c>
      <c r="V4253" s="1" t="b">
        <f t="shared" si="401"/>
        <v>0</v>
      </c>
      <c r="W4253" s="44" t="b">
        <f t="shared" si="402"/>
        <v>0</v>
      </c>
      <c r="X4253" s="38">
        <f t="shared" si="403"/>
        <v>0</v>
      </c>
      <c r="Y4253" s="38">
        <f t="shared" si="404"/>
        <v>1</v>
      </c>
      <c r="AF4253" s="1">
        <v>1.6083285551581299</v>
      </c>
      <c r="AG4253" s="1">
        <v>1.3861827195066301</v>
      </c>
      <c r="AH4253" s="1">
        <v>3.7870925074323201</v>
      </c>
      <c r="AI4253" s="1">
        <v>0.59013394791143403</v>
      </c>
      <c r="AJ4253" s="1">
        <v>11.974358308919699</v>
      </c>
      <c r="AK4253" s="1">
        <v>4.4826216092432896</v>
      </c>
    </row>
    <row r="4254" spans="1:37">
      <c r="A4254">
        <v>4252</v>
      </c>
      <c r="B4254" s="1">
        <v>-4.5268496142670298E-2</v>
      </c>
      <c r="C4254" s="1">
        <v>15.4447718879885</v>
      </c>
      <c r="D4254" s="1">
        <v>1.63648408439329</v>
      </c>
      <c r="E4254" s="1">
        <v>-8.4829328954703798E-2</v>
      </c>
      <c r="F4254" s="1">
        <v>14.0831967086774</v>
      </c>
      <c r="G4254" s="1">
        <v>1.4665572770067199</v>
      </c>
      <c r="H4254" s="1">
        <v>1.6574212945836699E-2</v>
      </c>
      <c r="I4254" s="1">
        <v>35.950947889904903</v>
      </c>
      <c r="J4254" s="1">
        <v>3.19143992764561</v>
      </c>
      <c r="K4254" s="1">
        <v>-6.4208854033396295E-2</v>
      </c>
      <c r="L4254" s="1">
        <v>6.7147132552354503</v>
      </c>
      <c r="M4254" s="1">
        <v>0.640729941613151</v>
      </c>
      <c r="N4254" s="1">
        <v>6.3826815648316002E-3</v>
      </c>
      <c r="O4254" s="1">
        <v>182.652097581421</v>
      </c>
      <c r="P4254" s="1">
        <v>12.1841834023147</v>
      </c>
      <c r="Q4254" s="1">
        <v>-4.4134372452814602E-3</v>
      </c>
      <c r="R4254" s="1">
        <v>54.877267375646603</v>
      </c>
      <c r="S4254" s="1">
        <v>4.5020686942157004</v>
      </c>
      <c r="T4254" s="43">
        <f t="shared" si="399"/>
        <v>2362.1463327189172</v>
      </c>
      <c r="U4254" s="1">
        <f t="shared" si="400"/>
        <v>-169.77366728108291</v>
      </c>
      <c r="V4254" s="1" t="b">
        <f t="shared" si="401"/>
        <v>0</v>
      </c>
      <c r="W4254" s="44" t="b">
        <f t="shared" si="402"/>
        <v>0</v>
      </c>
      <c r="X4254" s="38">
        <f t="shared" si="403"/>
        <v>0</v>
      </c>
      <c r="Y4254" s="38">
        <f t="shared" si="404"/>
        <v>1</v>
      </c>
      <c r="AF4254" s="1">
        <v>1.63648408439329</v>
      </c>
      <c r="AG4254" s="1">
        <v>1.4665572770067199</v>
      </c>
      <c r="AH4254" s="1">
        <v>3.19143992764561</v>
      </c>
      <c r="AI4254" s="1">
        <v>0.640729941613151</v>
      </c>
      <c r="AJ4254" s="1">
        <v>12.1841834023147</v>
      </c>
      <c r="AK4254" s="1">
        <v>4.5020686942157004</v>
      </c>
    </row>
    <row r="4255" spans="1:37">
      <c r="A4255">
        <v>4253</v>
      </c>
      <c r="B4255" s="1">
        <v>-2.1636687557177001E-2</v>
      </c>
      <c r="C4255" s="1">
        <v>15.814106616561</v>
      </c>
      <c r="D4255" s="1">
        <v>1.6092930513372401</v>
      </c>
      <c r="E4255" s="1">
        <v>4.1754873554456999E-2</v>
      </c>
      <c r="F4255" s="1">
        <v>15.983653862747101</v>
      </c>
      <c r="G4255" s="1">
        <v>1.44763596986289</v>
      </c>
      <c r="H4255" s="1">
        <v>1.4426346599413499E-2</v>
      </c>
      <c r="I4255" s="1">
        <v>35.873812926260499</v>
      </c>
      <c r="J4255" s="1">
        <v>3.1687256557056598</v>
      </c>
      <c r="K4255" s="1">
        <v>-1.28130944678078E-2</v>
      </c>
      <c r="L4255" s="1">
        <v>7.0688434892369401</v>
      </c>
      <c r="M4255" s="1">
        <v>0.591513099189799</v>
      </c>
      <c r="N4255" s="1">
        <v>-1.3147859693529201E-2</v>
      </c>
      <c r="O4255" s="1">
        <v>179.11941316520199</v>
      </c>
      <c r="P4255" s="1">
        <v>11.7172590566054</v>
      </c>
      <c r="Q4255" s="1">
        <v>7.0955763902015995E-2</v>
      </c>
      <c r="R4255" s="1">
        <v>59.173179521399703</v>
      </c>
      <c r="S4255" s="1">
        <v>6.1636807610792497</v>
      </c>
      <c r="T4255" s="43">
        <f t="shared" si="399"/>
        <v>2469.8107593780237</v>
      </c>
      <c r="U4255" s="1">
        <f t="shared" si="400"/>
        <v>-62.109240621976369</v>
      </c>
      <c r="V4255" s="1" t="b">
        <f t="shared" si="401"/>
        <v>0</v>
      </c>
      <c r="W4255" s="44" t="b">
        <f t="shared" si="402"/>
        <v>0</v>
      </c>
      <c r="X4255" s="38">
        <f t="shared" si="403"/>
        <v>0</v>
      </c>
      <c r="Y4255" s="38">
        <f t="shared" si="404"/>
        <v>1</v>
      </c>
      <c r="AF4255" s="1">
        <v>1.6092930513372401</v>
      </c>
      <c r="AG4255" s="1">
        <v>1.44763596986289</v>
      </c>
      <c r="AH4255" s="1">
        <v>3.1687256557056598</v>
      </c>
      <c r="AI4255" s="1">
        <v>0.591513099189799</v>
      </c>
      <c r="AJ4255" s="1">
        <v>11.7172590566054</v>
      </c>
      <c r="AK4255" s="1">
        <v>6.1636807610792497</v>
      </c>
    </row>
    <row r="4256" spans="1:37">
      <c r="A4256">
        <v>4254</v>
      </c>
      <c r="B4256" s="1">
        <v>5.304462531865E-2</v>
      </c>
      <c r="C4256" s="1">
        <v>17.0403434789195</v>
      </c>
      <c r="D4256" s="1">
        <v>1.89475564374488</v>
      </c>
      <c r="E4256" s="1">
        <v>7.6288773276375699E-3</v>
      </c>
      <c r="F4256" s="1">
        <v>15.4473979272483</v>
      </c>
      <c r="G4256" s="1">
        <v>1.27142393952577</v>
      </c>
      <c r="H4256" s="1">
        <v>3.1196324631964301E-2</v>
      </c>
      <c r="I4256" s="1">
        <v>36.480488732957497</v>
      </c>
      <c r="J4256" s="1">
        <v>3.36103678213779</v>
      </c>
      <c r="K4256" s="1">
        <v>-7.6384006746815997E-3</v>
      </c>
      <c r="L4256" s="1">
        <v>7.1055173960481204</v>
      </c>
      <c r="M4256" s="1">
        <v>0.59266607810957805</v>
      </c>
      <c r="N4256" s="1">
        <v>2.0727358692773399E-2</v>
      </c>
      <c r="O4256" s="1">
        <v>185.29106526617099</v>
      </c>
      <c r="P4256" s="1">
        <v>12.9595754783965</v>
      </c>
      <c r="Q4256" s="1">
        <v>2.50711336575789E-2</v>
      </c>
      <c r="R4256" s="1">
        <v>56.519389731231598</v>
      </c>
      <c r="S4256" s="1">
        <v>4.8815296517681999</v>
      </c>
      <c r="T4256" s="43">
        <f t="shared" si="399"/>
        <v>2496.0987573682719</v>
      </c>
      <c r="U4256" s="1">
        <f t="shared" si="400"/>
        <v>-35.821242631728182</v>
      </c>
      <c r="V4256" s="1" t="b">
        <f t="shared" si="401"/>
        <v>0</v>
      </c>
      <c r="W4256" s="44" t="b">
        <f t="shared" si="402"/>
        <v>0</v>
      </c>
      <c r="X4256" s="38">
        <f t="shared" si="403"/>
        <v>0</v>
      </c>
      <c r="Y4256" s="38">
        <f t="shared" si="404"/>
        <v>1</v>
      </c>
      <c r="AF4256" s="1">
        <v>1.89475564374488</v>
      </c>
      <c r="AG4256" s="1">
        <v>1.27142393952577</v>
      </c>
      <c r="AH4256" s="1">
        <v>3.36103678213779</v>
      </c>
      <c r="AI4256" s="1">
        <v>0.59266607810957805</v>
      </c>
      <c r="AJ4256" s="1">
        <v>12.9595754783965</v>
      </c>
      <c r="AK4256" s="1">
        <v>4.8815296517681999</v>
      </c>
    </row>
    <row r="4257" spans="1:37">
      <c r="A4257">
        <v>4255</v>
      </c>
      <c r="B4257" s="1">
        <v>0.114676037711648</v>
      </c>
      <c r="C4257" s="1">
        <v>18.1236024362912</v>
      </c>
      <c r="D4257" s="1">
        <v>2.5376042235486702</v>
      </c>
      <c r="E4257" s="1">
        <v>7.5087457710407896E-2</v>
      </c>
      <c r="F4257" s="1">
        <v>16.5254092443191</v>
      </c>
      <c r="G4257" s="1">
        <v>1.7474540646316401</v>
      </c>
      <c r="H4257" s="1">
        <v>7.5527910632757498E-3</v>
      </c>
      <c r="I4257" s="1">
        <v>35.628077785382501</v>
      </c>
      <c r="J4257" s="1">
        <v>3.1228846874290799</v>
      </c>
      <c r="K4257" s="1">
        <v>-1.8353650591134502E-2</v>
      </c>
      <c r="L4257" s="1">
        <v>7.0297864638918304</v>
      </c>
      <c r="M4257" s="1">
        <v>0.59070963126106002</v>
      </c>
      <c r="N4257" s="1">
        <v>-2.5344254385427499E-2</v>
      </c>
      <c r="O4257" s="1">
        <v>176.948070298472</v>
      </c>
      <c r="P4257" s="1">
        <v>11.7554600649754</v>
      </c>
      <c r="Q4257" s="1">
        <v>-1.8494181326291201E-2</v>
      </c>
      <c r="R4257" s="1">
        <v>54.109969358839599</v>
      </c>
      <c r="S4257" s="1">
        <v>4.4652703620530696</v>
      </c>
      <c r="T4257" s="43">
        <f t="shared" si="399"/>
        <v>2421.9383033898916</v>
      </c>
      <c r="U4257" s="1">
        <f t="shared" si="400"/>
        <v>-109.98169661010843</v>
      </c>
      <c r="V4257" s="1" t="b">
        <f t="shared" si="401"/>
        <v>0</v>
      </c>
      <c r="W4257" s="44" t="b">
        <f t="shared" si="402"/>
        <v>0</v>
      </c>
      <c r="X4257" s="38">
        <f t="shared" si="403"/>
        <v>0</v>
      </c>
      <c r="Y4257" s="38">
        <f t="shared" si="404"/>
        <v>1</v>
      </c>
      <c r="AF4257" s="1">
        <v>2.5376042235486702</v>
      </c>
      <c r="AG4257" s="1">
        <v>1.7474540646316401</v>
      </c>
      <c r="AH4257" s="1">
        <v>3.1228846874290799</v>
      </c>
      <c r="AI4257" s="1">
        <v>0.59070963126106002</v>
      </c>
      <c r="AJ4257" s="1">
        <v>11.7554600649754</v>
      </c>
      <c r="AK4257" s="1">
        <v>4.4652703620530696</v>
      </c>
    </row>
    <row r="4258" spans="1:37">
      <c r="A4258">
        <v>4256</v>
      </c>
      <c r="B4258" s="1">
        <v>-1.2637944942940699E-2</v>
      </c>
      <c r="C4258" s="1">
        <v>15.957055908985399</v>
      </c>
      <c r="D4258" s="1">
        <v>1.6111857429315599</v>
      </c>
      <c r="E4258" s="1">
        <v>-2.3805363781505499E-2</v>
      </c>
      <c r="F4258" s="1">
        <v>14.9693732292614</v>
      </c>
      <c r="G4258" s="1">
        <v>1.22832192208964</v>
      </c>
      <c r="H4258" s="1">
        <v>-1.4209353108822599E-2</v>
      </c>
      <c r="I4258" s="1">
        <v>34.861110119342001</v>
      </c>
      <c r="J4258" s="1">
        <v>3.03113958627792</v>
      </c>
      <c r="K4258" s="1">
        <v>1.2242739715921099E-2</v>
      </c>
      <c r="L4258" s="1">
        <v>7.2481967999893699</v>
      </c>
      <c r="M4258" s="1">
        <v>0.61536609154776101</v>
      </c>
      <c r="N4258" s="1">
        <v>-1.6588023227095999E-2</v>
      </c>
      <c r="O4258" s="1">
        <v>178.50427179200599</v>
      </c>
      <c r="P4258" s="1">
        <v>11.6918035256496</v>
      </c>
      <c r="Q4258" s="1">
        <v>-3.9126389172814198E-2</v>
      </c>
      <c r="R4258" s="1">
        <v>53.004999406743003</v>
      </c>
      <c r="S4258" s="1">
        <v>4.5496440876486801</v>
      </c>
      <c r="T4258" s="43">
        <f t="shared" si="399"/>
        <v>2272.746095614516</v>
      </c>
      <c r="U4258" s="1">
        <f t="shared" si="400"/>
        <v>-259.17390438548409</v>
      </c>
      <c r="V4258" s="1" t="b">
        <f t="shared" si="401"/>
        <v>1</v>
      </c>
      <c r="W4258" s="44" t="b">
        <f t="shared" si="402"/>
        <v>1</v>
      </c>
      <c r="X4258" s="38">
        <f t="shared" si="403"/>
        <v>0</v>
      </c>
      <c r="Y4258" s="38">
        <f t="shared" si="404"/>
        <v>1</v>
      </c>
      <c r="AF4258" s="1">
        <v>1.6111857429315599</v>
      </c>
      <c r="AG4258" s="1">
        <v>1.22832192208964</v>
      </c>
      <c r="AH4258" s="1">
        <v>3.03113958627792</v>
      </c>
      <c r="AI4258" s="1">
        <v>0.61536609154776101</v>
      </c>
      <c r="AJ4258" s="1">
        <v>11.6918035256496</v>
      </c>
      <c r="AK4258" s="1">
        <v>4.5496440876486801</v>
      </c>
    </row>
    <row r="4259" spans="1:37">
      <c r="A4259">
        <v>4257</v>
      </c>
      <c r="B4259" s="1">
        <v>-7.6719576338602893E-2</v>
      </c>
      <c r="C4259" s="1">
        <v>14.966576428029899</v>
      </c>
      <c r="D4259" s="1">
        <v>1.75105890721531</v>
      </c>
      <c r="E4259" s="1">
        <v>-4.5631267082131603E-2</v>
      </c>
      <c r="F4259" s="1">
        <v>14.6461928182423</v>
      </c>
      <c r="G4259" s="1">
        <v>1.26748059128751</v>
      </c>
      <c r="H4259" s="1">
        <v>-4.5304437403256702E-2</v>
      </c>
      <c r="I4259" s="1">
        <v>33.793781300394301</v>
      </c>
      <c r="J4259" s="1">
        <v>3.1063809779437701</v>
      </c>
      <c r="K4259" s="1">
        <v>-7.9592470681808594E-2</v>
      </c>
      <c r="L4259" s="1">
        <v>6.6122071594001399</v>
      </c>
      <c r="M4259" s="1">
        <v>0.68211698863637404</v>
      </c>
      <c r="N4259" s="1">
        <v>-2.32635964904001E-2</v>
      </c>
      <c r="O4259" s="1">
        <v>177.31662197997201</v>
      </c>
      <c r="P4259" s="1">
        <v>11.712212890056399</v>
      </c>
      <c r="Q4259" s="1">
        <v>7.5760441840906398E-2</v>
      </c>
      <c r="R4259" s="1">
        <v>59.458171691163699</v>
      </c>
      <c r="S4259" s="1">
        <v>6.33705377106826</v>
      </c>
      <c r="T4259" s="43">
        <f t="shared" si="399"/>
        <v>2485.6304126207624</v>
      </c>
      <c r="U4259" s="1">
        <f t="shared" si="400"/>
        <v>-46.289587379237673</v>
      </c>
      <c r="V4259" s="1" t="b">
        <f t="shared" si="401"/>
        <v>0</v>
      </c>
      <c r="W4259" s="44" t="b">
        <f t="shared" si="402"/>
        <v>0</v>
      </c>
      <c r="X4259" s="38">
        <f t="shared" si="403"/>
        <v>0</v>
      </c>
      <c r="Y4259" s="38">
        <f t="shared" si="404"/>
        <v>1</v>
      </c>
      <c r="AF4259" s="1">
        <v>1.75105890721531</v>
      </c>
      <c r="AG4259" s="1">
        <v>1.26748059128751</v>
      </c>
      <c r="AH4259" s="1">
        <v>3.1063809779437701</v>
      </c>
      <c r="AI4259" s="1">
        <v>0.68211698863637404</v>
      </c>
      <c r="AJ4259" s="1">
        <v>11.712212890056399</v>
      </c>
      <c r="AK4259" s="1">
        <v>6.33705377106826</v>
      </c>
    </row>
    <row r="4260" spans="1:37">
      <c r="A4260">
        <v>4258</v>
      </c>
      <c r="B4260" s="1">
        <v>-9.2710326039775304E-2</v>
      </c>
      <c r="C4260" s="1">
        <v>14.7291529989563</v>
      </c>
      <c r="D4260" s="1">
        <v>1.8441992125519899</v>
      </c>
      <c r="E4260" s="1">
        <v>-4.9039271051058798E-2</v>
      </c>
      <c r="F4260" s="1">
        <v>14.596363492486599</v>
      </c>
      <c r="G4260" s="1">
        <v>1.2797519508075099</v>
      </c>
      <c r="H4260" s="1">
        <v>1.8893046980823499E-2</v>
      </c>
      <c r="I4260" s="1">
        <v>36.034408900180203</v>
      </c>
      <c r="J4260" s="1">
        <v>3.2160239784926898</v>
      </c>
      <c r="K4260" s="1">
        <v>-1.6999174412396002E-2</v>
      </c>
      <c r="L4260" s="1">
        <v>7.0393145935544199</v>
      </c>
      <c r="M4260" s="1">
        <v>0.59085139492429395</v>
      </c>
      <c r="N4260" s="1">
        <v>-3.2951219781250402E-2</v>
      </c>
      <c r="O4260" s="1">
        <v>175.607139125548</v>
      </c>
      <c r="P4260" s="1">
        <v>11.9084034544733</v>
      </c>
      <c r="Q4260" s="1">
        <v>-9.8838323010170495E-2</v>
      </c>
      <c r="R4260" s="1">
        <v>49.9326103678263</v>
      </c>
      <c r="S4260" s="1">
        <v>5.6799247236461996</v>
      </c>
      <c r="T4260" s="43">
        <f t="shared" si="399"/>
        <v>2451.9154714895981</v>
      </c>
      <c r="U4260" s="1">
        <f t="shared" si="400"/>
        <v>-80.004528510401997</v>
      </c>
      <c r="V4260" s="1" t="b">
        <f t="shared" si="401"/>
        <v>0</v>
      </c>
      <c r="W4260" s="44" t="b">
        <f t="shared" si="402"/>
        <v>0</v>
      </c>
      <c r="X4260" s="38">
        <f t="shared" si="403"/>
        <v>0</v>
      </c>
      <c r="Y4260" s="38">
        <f t="shared" si="404"/>
        <v>1</v>
      </c>
      <c r="AF4260" s="1">
        <v>1.8441992125519899</v>
      </c>
      <c r="AG4260" s="1">
        <v>1.2797519508075099</v>
      </c>
      <c r="AH4260" s="1">
        <v>3.2160239784926898</v>
      </c>
      <c r="AI4260" s="1">
        <v>0.59085139492429395</v>
      </c>
      <c r="AJ4260" s="1">
        <v>11.9084034544733</v>
      </c>
      <c r="AK4260" s="1">
        <v>5.6799247236461996</v>
      </c>
    </row>
    <row r="4261" spans="1:37">
      <c r="A4261">
        <v>4259</v>
      </c>
      <c r="B4261" s="1">
        <v>2.5840075591091902E-2</v>
      </c>
      <c r="C4261" s="1">
        <v>16.583017485988101</v>
      </c>
      <c r="D4261" s="1">
        <v>1.7221322770437</v>
      </c>
      <c r="E4261" s="1">
        <v>-6.8799340102243797E-2</v>
      </c>
      <c r="F4261" s="1">
        <v>14.310769315018399</v>
      </c>
      <c r="G4261" s="1">
        <v>1.36700704343659</v>
      </c>
      <c r="H4261" s="1">
        <v>3.1539230954703398E-3</v>
      </c>
      <c r="I4261" s="1">
        <v>35.4716987727343</v>
      </c>
      <c r="J4261" s="1">
        <v>3.0950585698770299</v>
      </c>
      <c r="K4261" s="1">
        <v>7.6541594005341699E-3</v>
      </c>
      <c r="L4261" s="1">
        <v>7.2150140558961304</v>
      </c>
      <c r="M4261" s="1">
        <v>0.60881025121924204</v>
      </c>
      <c r="N4261" s="1">
        <v>-2.60206668318178E-2</v>
      </c>
      <c r="O4261" s="1">
        <v>176.82842089209299</v>
      </c>
      <c r="P4261" s="1">
        <v>11.7687392379339</v>
      </c>
      <c r="Q4261" s="1">
        <v>4.2640247046591198E-4</v>
      </c>
      <c r="R4261" s="1">
        <v>55.143508315817897</v>
      </c>
      <c r="S4261" s="1">
        <v>4.5423805938330801</v>
      </c>
      <c r="T4261" s="43">
        <f t="shared" si="399"/>
        <v>2310.4127973343543</v>
      </c>
      <c r="U4261" s="1">
        <f t="shared" si="400"/>
        <v>-221.50720266564576</v>
      </c>
      <c r="V4261" s="1" t="b">
        <f t="shared" si="401"/>
        <v>0</v>
      </c>
      <c r="W4261" s="44" t="b">
        <f t="shared" si="402"/>
        <v>0</v>
      </c>
      <c r="X4261" s="38">
        <f t="shared" si="403"/>
        <v>0</v>
      </c>
      <c r="Y4261" s="38">
        <f t="shared" si="404"/>
        <v>1</v>
      </c>
      <c r="AF4261" s="1">
        <v>1.7221322770437</v>
      </c>
      <c r="AG4261" s="1">
        <v>1.36700704343659</v>
      </c>
      <c r="AH4261" s="1">
        <v>3.0950585698770299</v>
      </c>
      <c r="AI4261" s="1">
        <v>0.60881025121924204</v>
      </c>
      <c r="AJ4261" s="1">
        <v>11.7687392379339</v>
      </c>
      <c r="AK4261" s="1">
        <v>4.5423805938330801</v>
      </c>
    </row>
    <row r="4262" spans="1:37">
      <c r="A4262">
        <v>4260</v>
      </c>
      <c r="B4262" s="1">
        <v>4.2167891342476303E-2</v>
      </c>
      <c r="C4262" s="1">
        <v>16.856004516288301</v>
      </c>
      <c r="D4262" s="1">
        <v>1.81276023544316</v>
      </c>
      <c r="E4262" s="1">
        <v>1.9748703395130501E-2</v>
      </c>
      <c r="F4262" s="1">
        <v>15.6357568362624</v>
      </c>
      <c r="G4262" s="1">
        <v>1.3173663385373899</v>
      </c>
      <c r="H4262" s="1">
        <v>2.7948210154654301E-2</v>
      </c>
      <c r="I4262" s="1">
        <v>36.3621881602744</v>
      </c>
      <c r="J4262" s="1">
        <v>3.3223298296155201</v>
      </c>
      <c r="K4262" s="1">
        <v>-7.4178567979310498E-3</v>
      </c>
      <c r="L4262" s="1">
        <v>7.1070846472184401</v>
      </c>
      <c r="M4262" s="1">
        <v>0.591430231529393</v>
      </c>
      <c r="N4262" s="1">
        <v>-7.8151609965214607E-3</v>
      </c>
      <c r="O4262" s="1">
        <v>180.07715442953301</v>
      </c>
      <c r="P4262" s="1">
        <v>11.7632464031261</v>
      </c>
      <c r="Q4262" s="1">
        <v>6.7722459205339494E-2</v>
      </c>
      <c r="R4262" s="1">
        <v>58.982163574925103</v>
      </c>
      <c r="S4262" s="1">
        <v>6.0492040865765899</v>
      </c>
      <c r="T4262" s="43">
        <f t="shared" si="399"/>
        <v>2485.6337124828156</v>
      </c>
      <c r="U4262" s="1">
        <f t="shared" si="400"/>
        <v>-46.286287517184519</v>
      </c>
      <c r="V4262" s="1" t="b">
        <f t="shared" si="401"/>
        <v>0</v>
      </c>
      <c r="W4262" s="44" t="b">
        <f t="shared" si="402"/>
        <v>0</v>
      </c>
      <c r="X4262" s="38">
        <f t="shared" si="403"/>
        <v>0</v>
      </c>
      <c r="Y4262" s="38">
        <f t="shared" si="404"/>
        <v>1</v>
      </c>
      <c r="AF4262" s="1">
        <v>1.81276023544316</v>
      </c>
      <c r="AG4262" s="1">
        <v>1.3173663385373899</v>
      </c>
      <c r="AH4262" s="1">
        <v>3.3223298296155201</v>
      </c>
      <c r="AI4262" s="1">
        <v>0.591430231529393</v>
      </c>
      <c r="AJ4262" s="1">
        <v>11.7632464031261</v>
      </c>
      <c r="AK4262" s="1">
        <v>6.0492040865765899</v>
      </c>
    </row>
    <row r="4263" spans="1:37">
      <c r="A4263">
        <v>4261</v>
      </c>
      <c r="B4263" s="1">
        <v>0.193942141209098</v>
      </c>
      <c r="C4263" s="1">
        <v>19.6186607877417</v>
      </c>
      <c r="D4263" s="1">
        <v>3.7835691070489799</v>
      </c>
      <c r="E4263" s="1">
        <v>4.9501610981551702E-2</v>
      </c>
      <c r="F4263" s="1">
        <v>16.107955878252099</v>
      </c>
      <c r="G4263" s="1">
        <v>1.50811050511371</v>
      </c>
      <c r="H4263" s="1">
        <v>4.8976817448738101E-2</v>
      </c>
      <c r="I4263" s="1">
        <v>37.134930709753803</v>
      </c>
      <c r="J4263" s="1">
        <v>3.63662856290992</v>
      </c>
      <c r="K4263" s="1">
        <v>1.6957259048585801E-2</v>
      </c>
      <c r="L4263" s="1">
        <v>7.2824492423876404</v>
      </c>
      <c r="M4263" s="1">
        <v>0.62468748166867605</v>
      </c>
      <c r="N4263" s="1">
        <v>3.3867094171253602E-2</v>
      </c>
      <c r="O4263" s="1">
        <v>187.741806636479</v>
      </c>
      <c r="P4263" s="1">
        <v>13.965291406985401</v>
      </c>
      <c r="Q4263" s="1">
        <v>-6.7363381090276503E-3</v>
      </c>
      <c r="R4263" s="1">
        <v>54.749940864544101</v>
      </c>
      <c r="S4263" s="1">
        <v>4.4841225394114002</v>
      </c>
      <c r="T4263" s="43">
        <f t="shared" si="399"/>
        <v>2800.240960313809</v>
      </c>
      <c r="U4263" s="1">
        <f t="shared" si="400"/>
        <v>268.32096031380888</v>
      </c>
      <c r="V4263" s="1" t="b">
        <f t="shared" si="401"/>
        <v>0</v>
      </c>
      <c r="W4263" s="44" t="b">
        <f t="shared" si="402"/>
        <v>0</v>
      </c>
      <c r="X4263" s="38">
        <f t="shared" si="403"/>
        <v>1</v>
      </c>
      <c r="Y4263" s="38">
        <f t="shared" si="404"/>
        <v>0</v>
      </c>
      <c r="AF4263" s="1">
        <v>3.7835691070489799</v>
      </c>
      <c r="AG4263" s="1">
        <v>1.50811050511371</v>
      </c>
      <c r="AH4263" s="1">
        <v>3.63662856290992</v>
      </c>
      <c r="AI4263" s="1">
        <v>0.62468748166867605</v>
      </c>
      <c r="AJ4263" s="1">
        <v>13.965291406985401</v>
      </c>
      <c r="AK4263" s="1">
        <v>4.4841225394114002</v>
      </c>
    </row>
    <row r="4264" spans="1:37">
      <c r="A4264">
        <v>4262</v>
      </c>
      <c r="B4264" s="1">
        <v>0.1249539384988</v>
      </c>
      <c r="C4264" s="1">
        <v>18.3108355575609</v>
      </c>
      <c r="D4264" s="1">
        <v>2.6759044341392602</v>
      </c>
      <c r="E4264" s="1">
        <v>6.8167958770830206E-2</v>
      </c>
      <c r="F4264" s="1">
        <v>16.4114563955515</v>
      </c>
      <c r="G4264" s="1">
        <v>1.6778287508227401</v>
      </c>
      <c r="H4264" s="1">
        <v>1.3798326947192401E-2</v>
      </c>
      <c r="I4264" s="1">
        <v>35.851290539733597</v>
      </c>
      <c r="J4264" s="1">
        <v>3.1646255566096202</v>
      </c>
      <c r="K4264" s="1">
        <v>2.5893988455432799E-2</v>
      </c>
      <c r="L4264" s="1">
        <v>7.3478221957991501</v>
      </c>
      <c r="M4264" s="1">
        <v>0.64448166035069598</v>
      </c>
      <c r="N4264" s="1">
        <v>-1.6506980055637399E-3</v>
      </c>
      <c r="O4264" s="1">
        <v>181.19066194530501</v>
      </c>
      <c r="P4264" s="1">
        <v>11.896740218158699</v>
      </c>
      <c r="Q4264" s="1">
        <v>-1.7717628294219401E-2</v>
      </c>
      <c r="R4264" s="1">
        <v>54.152004938926702</v>
      </c>
      <c r="S4264" s="1">
        <v>4.4657848356156098</v>
      </c>
      <c r="T4264" s="43">
        <f t="shared" si="399"/>
        <v>2452.5365455696624</v>
      </c>
      <c r="U4264" s="1">
        <f t="shared" si="400"/>
        <v>-79.383454430337679</v>
      </c>
      <c r="V4264" s="1" t="b">
        <f t="shared" si="401"/>
        <v>0</v>
      </c>
      <c r="W4264" s="44" t="b">
        <f t="shared" si="402"/>
        <v>0</v>
      </c>
      <c r="X4264" s="38">
        <f t="shared" si="403"/>
        <v>0</v>
      </c>
      <c r="Y4264" s="38">
        <f t="shared" si="404"/>
        <v>1</v>
      </c>
      <c r="AF4264" s="1">
        <v>2.6759044341392602</v>
      </c>
      <c r="AG4264" s="1">
        <v>1.6778287508227401</v>
      </c>
      <c r="AH4264" s="1">
        <v>3.1646255566096202</v>
      </c>
      <c r="AI4264" s="1">
        <v>0.64448166035069598</v>
      </c>
      <c r="AJ4264" s="1">
        <v>11.896740218158699</v>
      </c>
      <c r="AK4264" s="1">
        <v>4.4657848356156098</v>
      </c>
    </row>
    <row r="4265" spans="1:37">
      <c r="A4265">
        <v>4263</v>
      </c>
      <c r="B4265" s="1">
        <v>-3.5694519776540097E-2</v>
      </c>
      <c r="C4265" s="1">
        <v>15.593349875194299</v>
      </c>
      <c r="D4265" s="1">
        <v>1.61619708505054</v>
      </c>
      <c r="E4265" s="1">
        <v>-1.2392821103673899E-2</v>
      </c>
      <c r="F4265" s="1">
        <v>15.1411904106858</v>
      </c>
      <c r="G4265" s="1">
        <v>1.23162119955273</v>
      </c>
      <c r="H4265" s="1">
        <v>9.5784926170833007E-2</v>
      </c>
      <c r="I4265" s="1">
        <v>38.914470118635698</v>
      </c>
      <c r="J4265" s="1">
        <v>4.7070164903779297</v>
      </c>
      <c r="K4265" s="1">
        <v>1.97767889845572E-2</v>
      </c>
      <c r="L4265" s="1">
        <v>7.30301130008041</v>
      </c>
      <c r="M4265" s="1">
        <v>0.631144273026092</v>
      </c>
      <c r="N4265" s="1">
        <v>-2.2047131195598701E-2</v>
      </c>
      <c r="O4265" s="1">
        <v>177.532452745505</v>
      </c>
      <c r="P4265" s="1">
        <v>11.689217692698801</v>
      </c>
      <c r="Q4265" s="1">
        <v>3.7239501489617702E-2</v>
      </c>
      <c r="R4265" s="1">
        <v>57.211339869003098</v>
      </c>
      <c r="S4265" s="1">
        <v>5.1336415517293501</v>
      </c>
      <c r="T4265" s="43">
        <f t="shared" si="399"/>
        <v>2500.8838292435444</v>
      </c>
      <c r="U4265" s="1">
        <f t="shared" si="400"/>
        <v>-31.036170756455704</v>
      </c>
      <c r="V4265" s="1" t="b">
        <f t="shared" si="401"/>
        <v>0</v>
      </c>
      <c r="W4265" s="44" t="b">
        <f t="shared" si="402"/>
        <v>0</v>
      </c>
      <c r="X4265" s="38">
        <f t="shared" si="403"/>
        <v>0</v>
      </c>
      <c r="Y4265" s="38">
        <f t="shared" si="404"/>
        <v>1</v>
      </c>
      <c r="AF4265" s="1">
        <v>1.61619708505054</v>
      </c>
      <c r="AG4265" s="1">
        <v>1.23162119955273</v>
      </c>
      <c r="AH4265" s="1">
        <v>4.7070164903779297</v>
      </c>
      <c r="AI4265" s="1">
        <v>0.631144273026092</v>
      </c>
      <c r="AJ4265" s="1">
        <v>11.689217692698801</v>
      </c>
      <c r="AK4265" s="1">
        <v>5.1336415517293501</v>
      </c>
    </row>
    <row r="4266" spans="1:37">
      <c r="A4266">
        <v>4264</v>
      </c>
      <c r="B4266" s="1">
        <v>4.1938192236294199E-2</v>
      </c>
      <c r="C4266" s="1">
        <v>16.852133151758601</v>
      </c>
      <c r="D4266" s="1">
        <v>1.8109946123175999</v>
      </c>
      <c r="E4266" s="1">
        <v>-1.19444738333542E-2</v>
      </c>
      <c r="F4266" s="1">
        <v>15.1479804441085</v>
      </c>
      <c r="G4266" s="1">
        <v>1.23185260084102</v>
      </c>
      <c r="H4266" s="1">
        <v>-4.6555362607061099E-2</v>
      </c>
      <c r="I4266" s="1">
        <v>33.751534237100998</v>
      </c>
      <c r="J4266" s="1">
        <v>3.1151083852210899</v>
      </c>
      <c r="K4266" s="1">
        <v>6.4908794170747399E-3</v>
      </c>
      <c r="L4266" s="1">
        <v>7.2066258543239403</v>
      </c>
      <c r="M4266" s="1">
        <v>0.60713314077457103</v>
      </c>
      <c r="N4266" s="1">
        <v>-1.4423051428792801E-2</v>
      </c>
      <c r="O4266" s="1">
        <v>178.891147142313</v>
      </c>
      <c r="P4266" s="1">
        <v>11.707808959313599</v>
      </c>
      <c r="Q4266" s="1">
        <v>-6.5543947543656306E-2</v>
      </c>
      <c r="R4266" s="1">
        <v>51.623070700384602</v>
      </c>
      <c r="S4266" s="1">
        <v>4.89543610180547</v>
      </c>
      <c r="T4266" s="43">
        <f t="shared" si="399"/>
        <v>2336.8333800273349</v>
      </c>
      <c r="U4266" s="1">
        <f t="shared" si="400"/>
        <v>-195.08661997266518</v>
      </c>
      <c r="V4266" s="1" t="b">
        <f t="shared" si="401"/>
        <v>0</v>
      </c>
      <c r="W4266" s="44" t="b">
        <f t="shared" si="402"/>
        <v>0</v>
      </c>
      <c r="X4266" s="38">
        <f t="shared" si="403"/>
        <v>0</v>
      </c>
      <c r="Y4266" s="38">
        <f t="shared" si="404"/>
        <v>1</v>
      </c>
      <c r="AF4266" s="1">
        <v>1.8109946123175999</v>
      </c>
      <c r="AG4266" s="1">
        <v>1.23185260084102</v>
      </c>
      <c r="AH4266" s="1">
        <v>3.1151083852210899</v>
      </c>
      <c r="AI4266" s="1">
        <v>0.60713314077457103</v>
      </c>
      <c r="AJ4266" s="1">
        <v>11.707808959313599</v>
      </c>
      <c r="AK4266" s="1">
        <v>4.89543610180547</v>
      </c>
    </row>
    <row r="4267" spans="1:37">
      <c r="A4267">
        <v>4265</v>
      </c>
      <c r="B4267" s="1">
        <v>7.8607755825370801E-2</v>
      </c>
      <c r="C4267" s="1">
        <v>17.4815634582333</v>
      </c>
      <c r="D4267" s="1">
        <v>2.1191685549203898</v>
      </c>
      <c r="E4267" s="1">
        <v>1.80062423860755E-2</v>
      </c>
      <c r="F4267" s="1">
        <v>15.6085358622584</v>
      </c>
      <c r="G4267" s="1">
        <v>1.30859349444194</v>
      </c>
      <c r="H4267" s="1">
        <v>-2.8485512040102401E-3</v>
      </c>
      <c r="I4267" s="1">
        <v>35.259418553138801</v>
      </c>
      <c r="J4267" s="1">
        <v>3.0604412704007702</v>
      </c>
      <c r="K4267" s="1">
        <v>4.7175601587939502E-3</v>
      </c>
      <c r="L4267" s="1">
        <v>7.1938575304125996</v>
      </c>
      <c r="M4267" s="1">
        <v>0.60618685364986202</v>
      </c>
      <c r="N4267" s="1">
        <v>7.5565556585615104E-3</v>
      </c>
      <c r="O4267" s="1">
        <v>182.86663404169801</v>
      </c>
      <c r="P4267" s="1">
        <v>12.228858475512601</v>
      </c>
      <c r="Q4267" s="1">
        <v>-3.2076122353327401E-2</v>
      </c>
      <c r="R4267" s="1">
        <v>53.380019236858203</v>
      </c>
      <c r="S4267" s="1">
        <v>4.4991755533489304</v>
      </c>
      <c r="T4267" s="43">
        <f t="shared" si="399"/>
        <v>2382.2424202274492</v>
      </c>
      <c r="U4267" s="1">
        <f t="shared" si="400"/>
        <v>-149.67757977255087</v>
      </c>
      <c r="V4267" s="1" t="b">
        <f t="shared" si="401"/>
        <v>0</v>
      </c>
      <c r="W4267" s="44" t="b">
        <f t="shared" si="402"/>
        <v>0</v>
      </c>
      <c r="X4267" s="38">
        <f t="shared" si="403"/>
        <v>0</v>
      </c>
      <c r="Y4267" s="38">
        <f t="shared" si="404"/>
        <v>1</v>
      </c>
      <c r="AF4267" s="1">
        <v>2.1191685549203898</v>
      </c>
      <c r="AG4267" s="1">
        <v>1.30859349444194</v>
      </c>
      <c r="AH4267" s="1">
        <v>3.0604412704007702</v>
      </c>
      <c r="AI4267" s="1">
        <v>0.60618685364986202</v>
      </c>
      <c r="AJ4267" s="1">
        <v>12.228858475512601</v>
      </c>
      <c r="AK4267" s="1">
        <v>4.4991755533489304</v>
      </c>
    </row>
    <row r="4268" spans="1:37">
      <c r="A4268">
        <v>4266</v>
      </c>
      <c r="B4268" s="1">
        <v>9.3929534162343703E-2</v>
      </c>
      <c r="C4268" s="1">
        <v>17.751474577422901</v>
      </c>
      <c r="D4268" s="1">
        <v>2.2802624763215</v>
      </c>
      <c r="E4268" s="1">
        <v>8.9362290485791196E-2</v>
      </c>
      <c r="F4268" s="1">
        <v>16.762998436353701</v>
      </c>
      <c r="G4268" s="1">
        <v>1.9097934178423801</v>
      </c>
      <c r="H4268" s="1">
        <v>-3.9940894569574302E-2</v>
      </c>
      <c r="I4268" s="1">
        <v>33.975522646971399</v>
      </c>
      <c r="J4268" s="1">
        <v>3.0806564330792501</v>
      </c>
      <c r="K4268" s="1">
        <v>4.32711623528352E-2</v>
      </c>
      <c r="L4268" s="1">
        <v>7.4766224308104601</v>
      </c>
      <c r="M4268" s="1">
        <v>0.696491274016524</v>
      </c>
      <c r="N4268" s="1">
        <v>3.4501224580681999E-2</v>
      </c>
      <c r="O4268" s="1">
        <v>187.860897180666</v>
      </c>
      <c r="P4268" s="1">
        <v>14.024189746692301</v>
      </c>
      <c r="Q4268" s="1">
        <v>-1.9505017626547199E-2</v>
      </c>
      <c r="R4268" s="1">
        <v>54.0553006728071</v>
      </c>
      <c r="S4268" s="1">
        <v>4.4643095592049997</v>
      </c>
      <c r="T4268" s="43">
        <f t="shared" si="399"/>
        <v>2645.5702907156956</v>
      </c>
      <c r="U4268" s="1">
        <f t="shared" si="400"/>
        <v>113.65029071569552</v>
      </c>
      <c r="V4268" s="1" t="b">
        <f t="shared" si="401"/>
        <v>0</v>
      </c>
      <c r="W4268" s="44" t="b">
        <f t="shared" si="402"/>
        <v>0</v>
      </c>
      <c r="X4268" s="38">
        <f t="shared" si="403"/>
        <v>1</v>
      </c>
      <c r="Y4268" s="38">
        <f t="shared" si="404"/>
        <v>0</v>
      </c>
      <c r="AF4268" s="1">
        <v>2.2802624763215</v>
      </c>
      <c r="AG4268" s="1">
        <v>1.9097934178423801</v>
      </c>
      <c r="AH4268" s="1">
        <v>3.0806564330792501</v>
      </c>
      <c r="AI4268" s="1">
        <v>0.696491274016524</v>
      </c>
      <c r="AJ4268" s="1">
        <v>14.024189746692301</v>
      </c>
      <c r="AK4268" s="1">
        <v>4.4643095592049997</v>
      </c>
    </row>
    <row r="4269" spans="1:37">
      <c r="A4269">
        <v>4267</v>
      </c>
      <c r="B4269" s="1">
        <v>-0.124243729658635</v>
      </c>
      <c r="C4269" s="1">
        <v>14.2719393098286</v>
      </c>
      <c r="D4269" s="1">
        <v>2.0749045271608102</v>
      </c>
      <c r="E4269" s="1">
        <v>-2.46204033575027E-2</v>
      </c>
      <c r="F4269" s="1">
        <v>14.957177568300001</v>
      </c>
      <c r="G4269" s="1">
        <v>1.2277610155071901</v>
      </c>
      <c r="H4269" s="1">
        <v>-5.8521837790823303E-2</v>
      </c>
      <c r="I4269" s="1">
        <v>33.350054281070697</v>
      </c>
      <c r="J4269" s="1">
        <v>3.2149904159645399</v>
      </c>
      <c r="K4269" s="1">
        <v>-1.57546795741456E-2</v>
      </c>
      <c r="L4269" s="1">
        <v>7.0480804376234198</v>
      </c>
      <c r="M4269" s="1">
        <v>0.58971758507032801</v>
      </c>
      <c r="N4269" s="1">
        <v>1.5869084328555799E-2</v>
      </c>
      <c r="O4269" s="1">
        <v>184.393053593714</v>
      </c>
      <c r="P4269" s="1">
        <v>12.6440891563409</v>
      </c>
      <c r="Q4269" s="1">
        <v>3.4262577483073001E-2</v>
      </c>
      <c r="R4269" s="1">
        <v>57.041279312168299</v>
      </c>
      <c r="S4269" s="1">
        <v>5.0581977404727301</v>
      </c>
      <c r="T4269" s="43">
        <f t="shared" si="399"/>
        <v>2480.9660440516495</v>
      </c>
      <c r="U4269" s="1">
        <f t="shared" si="400"/>
        <v>-50.95395594835054</v>
      </c>
      <c r="V4269" s="1" t="b">
        <f t="shared" si="401"/>
        <v>0</v>
      </c>
      <c r="W4269" s="44" t="b">
        <f t="shared" si="402"/>
        <v>0</v>
      </c>
      <c r="X4269" s="38">
        <f t="shared" si="403"/>
        <v>0</v>
      </c>
      <c r="Y4269" s="38">
        <f t="shared" si="404"/>
        <v>1</v>
      </c>
      <c r="AF4269" s="1">
        <v>2.0749045271608102</v>
      </c>
      <c r="AG4269" s="1">
        <v>1.2277610155071901</v>
      </c>
      <c r="AH4269" s="1">
        <v>3.2149904159645399</v>
      </c>
      <c r="AI4269" s="1">
        <v>0.58971758507032801</v>
      </c>
      <c r="AJ4269" s="1">
        <v>12.6440891563409</v>
      </c>
      <c r="AK4269" s="1">
        <v>5.0581977404727301</v>
      </c>
    </row>
    <row r="4270" spans="1:37">
      <c r="A4270">
        <v>4268</v>
      </c>
      <c r="B4270" s="1">
        <v>0.12491772542487301</v>
      </c>
      <c r="C4270" s="1">
        <v>18.310172477925299</v>
      </c>
      <c r="D4270" s="1">
        <v>2.67540628485003</v>
      </c>
      <c r="E4270" s="1">
        <v>3.6599539355384202E-2</v>
      </c>
      <c r="F4270" s="1">
        <v>15.901464823376401</v>
      </c>
      <c r="G4270" s="1">
        <v>1.4105166747025</v>
      </c>
      <c r="H4270" s="1">
        <v>3.2349977714738097E-2</v>
      </c>
      <c r="I4270" s="1">
        <v>36.522598846806297</v>
      </c>
      <c r="J4270" s="1">
        <v>3.3762371682729402</v>
      </c>
      <c r="K4270" s="1">
        <v>3.9091349526717001E-2</v>
      </c>
      <c r="L4270" s="1">
        <v>7.4454367689960197</v>
      </c>
      <c r="M4270" s="1">
        <v>0.68149180864880898</v>
      </c>
      <c r="N4270" s="1">
        <v>-1.04797871763817E-2</v>
      </c>
      <c r="O4270" s="1">
        <v>179.59795485684401</v>
      </c>
      <c r="P4270" s="1">
        <v>11.7399074463281</v>
      </c>
      <c r="Q4270" s="1">
        <v>-1.3894986811321199E-2</v>
      </c>
      <c r="R4270" s="1">
        <v>54.359404794480099</v>
      </c>
      <c r="S4270" s="1">
        <v>4.47285355097112</v>
      </c>
      <c r="T4270" s="43">
        <f t="shared" si="399"/>
        <v>2435.6412933773504</v>
      </c>
      <c r="U4270" s="1">
        <f t="shared" si="400"/>
        <v>-96.278706622649679</v>
      </c>
      <c r="V4270" s="1" t="b">
        <f t="shared" si="401"/>
        <v>0</v>
      </c>
      <c r="W4270" s="44" t="b">
        <f t="shared" si="402"/>
        <v>0</v>
      </c>
      <c r="X4270" s="38">
        <f t="shared" si="403"/>
        <v>0</v>
      </c>
      <c r="Y4270" s="38">
        <f t="shared" si="404"/>
        <v>1</v>
      </c>
      <c r="AF4270" s="1">
        <v>2.67540628485003</v>
      </c>
      <c r="AG4270" s="1">
        <v>1.4105166747025</v>
      </c>
      <c r="AH4270" s="1">
        <v>3.3762371682729402</v>
      </c>
      <c r="AI4270" s="1">
        <v>0.68149180864880898</v>
      </c>
      <c r="AJ4270" s="1">
        <v>11.7399074463281</v>
      </c>
      <c r="AK4270" s="1">
        <v>4.47285355097112</v>
      </c>
    </row>
    <row r="4271" spans="1:37">
      <c r="A4271">
        <v>4269</v>
      </c>
      <c r="B4271" s="1">
        <v>-1.7656679209825901E-2</v>
      </c>
      <c r="C4271" s="1">
        <v>15.877172310646101</v>
      </c>
      <c r="D4271" s="1">
        <v>1.6089574670767799</v>
      </c>
      <c r="E4271" s="1">
        <v>-5.0027711924312497E-2</v>
      </c>
      <c r="F4271" s="1">
        <v>14.581942978296601</v>
      </c>
      <c r="G4271" s="1">
        <v>1.28355707189636</v>
      </c>
      <c r="H4271" s="1">
        <v>2.32264834789217E-2</v>
      </c>
      <c r="I4271" s="1">
        <v>36.190900551319999</v>
      </c>
      <c r="J4271" s="1">
        <v>3.26398115413408</v>
      </c>
      <c r="K4271" s="1">
        <v>1.4195273355435601E-2</v>
      </c>
      <c r="L4271" s="1">
        <v>7.2623629735317898</v>
      </c>
      <c r="M4271" s="1">
        <v>0.61872083941314204</v>
      </c>
      <c r="N4271" s="1">
        <v>-6.3865870854828102E-2</v>
      </c>
      <c r="O4271" s="1">
        <v>170.2613628444</v>
      </c>
      <c r="P4271" s="1">
        <v>13.5068435070818</v>
      </c>
      <c r="Q4271" s="1">
        <v>-9.1339245864252502E-3</v>
      </c>
      <c r="R4271" s="1">
        <v>54.618830383853201</v>
      </c>
      <c r="S4271" s="1">
        <v>4.4790299952301504</v>
      </c>
      <c r="T4271" s="43">
        <f t="shared" si="399"/>
        <v>2476.1090034832314</v>
      </c>
      <c r="U4271" s="1">
        <f t="shared" si="400"/>
        <v>-55.810996516768682</v>
      </c>
      <c r="V4271" s="1" t="b">
        <f t="shared" si="401"/>
        <v>0</v>
      </c>
      <c r="W4271" s="44" t="b">
        <f t="shared" si="402"/>
        <v>0</v>
      </c>
      <c r="X4271" s="38">
        <f t="shared" si="403"/>
        <v>0</v>
      </c>
      <c r="Y4271" s="38">
        <f t="shared" si="404"/>
        <v>1</v>
      </c>
      <c r="AF4271" s="1">
        <v>1.6089574670767799</v>
      </c>
      <c r="AG4271" s="1">
        <v>1.28355707189636</v>
      </c>
      <c r="AH4271" s="1">
        <v>3.26398115413408</v>
      </c>
      <c r="AI4271" s="1">
        <v>0.61872083941314204</v>
      </c>
      <c r="AJ4271" s="1">
        <v>13.5068435070818</v>
      </c>
      <c r="AK4271" s="1">
        <v>4.4790299952301504</v>
      </c>
    </row>
    <row r="4272" spans="1:37">
      <c r="A4272">
        <v>4270</v>
      </c>
      <c r="B4272" s="1">
        <v>-5.7223901378539097E-2</v>
      </c>
      <c r="C4272" s="1">
        <v>15.2612227695817</v>
      </c>
      <c r="D4272" s="1">
        <v>1.66772496061585</v>
      </c>
      <c r="E4272" s="1">
        <v>-3.5204826105685899E-2</v>
      </c>
      <c r="F4272" s="1">
        <v>14.799699355971599</v>
      </c>
      <c r="G4272" s="1">
        <v>1.2453997086783599</v>
      </c>
      <c r="H4272" s="1">
        <v>-3.6369675670208199E-2</v>
      </c>
      <c r="I4272" s="1">
        <v>34.097073588890197</v>
      </c>
      <c r="J4272" s="1">
        <v>3.0643498834470999</v>
      </c>
      <c r="K4272" s="1">
        <v>-1.61971042418762E-2</v>
      </c>
      <c r="L4272" s="1">
        <v>7.0449628826701201</v>
      </c>
      <c r="M4272" s="1">
        <v>0.590675099109502</v>
      </c>
      <c r="N4272" s="1">
        <v>1.40159921617109E-3</v>
      </c>
      <c r="O4272" s="1">
        <v>181.744554591829</v>
      </c>
      <c r="P4272" s="1">
        <v>11.9981616859578</v>
      </c>
      <c r="Q4272" s="1">
        <v>-5.18668061847333E-2</v>
      </c>
      <c r="R4272" s="1">
        <v>52.333977238279203</v>
      </c>
      <c r="S4272" s="1">
        <v>4.6840423885188596</v>
      </c>
      <c r="T4272" s="43">
        <f t="shared" si="399"/>
        <v>2325.0353726327476</v>
      </c>
      <c r="U4272" s="1">
        <f t="shared" si="400"/>
        <v>-206.88462736725251</v>
      </c>
      <c r="V4272" s="1" t="b">
        <f t="shared" si="401"/>
        <v>0</v>
      </c>
      <c r="W4272" s="44" t="b">
        <f t="shared" si="402"/>
        <v>0</v>
      </c>
      <c r="X4272" s="38">
        <f t="shared" si="403"/>
        <v>0</v>
      </c>
      <c r="Y4272" s="38">
        <f t="shared" si="404"/>
        <v>1</v>
      </c>
      <c r="AF4272" s="1">
        <v>1.66772496061585</v>
      </c>
      <c r="AG4272" s="1">
        <v>1.2453997086783599</v>
      </c>
      <c r="AH4272" s="1">
        <v>3.0643498834470999</v>
      </c>
      <c r="AI4272" s="1">
        <v>0.590675099109502</v>
      </c>
      <c r="AJ4272" s="1">
        <v>11.9981616859578</v>
      </c>
      <c r="AK4272" s="1">
        <v>4.6840423885188596</v>
      </c>
    </row>
    <row r="4273" spans="1:37">
      <c r="A4273">
        <v>4271</v>
      </c>
      <c r="B4273" s="1">
        <v>-5.2520441017235797E-2</v>
      </c>
      <c r="C4273" s="1">
        <v>15.3331723994171</v>
      </c>
      <c r="D4273" s="1">
        <v>1.65311215163973</v>
      </c>
      <c r="E4273" s="1">
        <v>-2.66551622335396E-2</v>
      </c>
      <c r="F4273" s="1">
        <v>14.9267742606722</v>
      </c>
      <c r="G4273" s="1">
        <v>1.2293104013275999</v>
      </c>
      <c r="H4273" s="1">
        <v>-4.2583267521674401E-3</v>
      </c>
      <c r="I4273" s="1">
        <v>35.2097457090278</v>
      </c>
      <c r="J4273" s="1">
        <v>3.05364614386251</v>
      </c>
      <c r="K4273" s="1">
        <v>-5.2066881778547403E-2</v>
      </c>
      <c r="L4273" s="1">
        <v>6.7967400933274904</v>
      </c>
      <c r="M4273" s="1">
        <v>0.617479971153296</v>
      </c>
      <c r="N4273" s="1">
        <v>-1.54728814571871E-2</v>
      </c>
      <c r="O4273" s="1">
        <v>178.703440391561</v>
      </c>
      <c r="P4273" s="1">
        <v>11.699886136897</v>
      </c>
      <c r="Q4273" s="1">
        <v>-1.28787127648638E-2</v>
      </c>
      <c r="R4273" s="1">
        <v>54.414676927813701</v>
      </c>
      <c r="S4273" s="1">
        <v>4.4736079208763302</v>
      </c>
      <c r="T4273" s="43">
        <f t="shared" si="399"/>
        <v>2272.7042725756464</v>
      </c>
      <c r="U4273" s="1">
        <f t="shared" si="400"/>
        <v>-259.21572742435364</v>
      </c>
      <c r="V4273" s="1" t="b">
        <f t="shared" si="401"/>
        <v>1</v>
      </c>
      <c r="W4273" s="44" t="b">
        <f t="shared" si="402"/>
        <v>1</v>
      </c>
      <c r="X4273" s="38">
        <f t="shared" si="403"/>
        <v>0</v>
      </c>
      <c r="Y4273" s="38">
        <f t="shared" si="404"/>
        <v>1</v>
      </c>
      <c r="AF4273" s="1">
        <v>1.65311215163973</v>
      </c>
      <c r="AG4273" s="1">
        <v>1.2293104013275999</v>
      </c>
      <c r="AH4273" s="1">
        <v>3.05364614386251</v>
      </c>
      <c r="AI4273" s="1">
        <v>0.617479971153296</v>
      </c>
      <c r="AJ4273" s="1">
        <v>11.699886136897</v>
      </c>
      <c r="AK4273" s="1">
        <v>4.4736079208763302</v>
      </c>
    </row>
    <row r="4274" spans="1:37">
      <c r="A4274">
        <v>4272</v>
      </c>
      <c r="B4274" s="1">
        <v>2.1172447280578901E-2</v>
      </c>
      <c r="C4274" s="1">
        <v>16.505794488424701</v>
      </c>
      <c r="D4274" s="1">
        <v>1.70037298811004</v>
      </c>
      <c r="E4274" s="1">
        <v>-4.784762110725E-2</v>
      </c>
      <c r="F4274" s="1">
        <v>14.613767615974099</v>
      </c>
      <c r="G4274" s="1">
        <v>1.2745576950867401</v>
      </c>
      <c r="H4274" s="1">
        <v>2.3250508829758499E-3</v>
      </c>
      <c r="I4274" s="1">
        <v>35.442309448971102</v>
      </c>
      <c r="J4274" s="1">
        <v>3.0895687616608498</v>
      </c>
      <c r="K4274" s="1">
        <v>-1.46670668129469E-2</v>
      </c>
      <c r="L4274" s="1">
        <v>7.0557501899535398</v>
      </c>
      <c r="M4274" s="1">
        <v>0.58954053713052701</v>
      </c>
      <c r="N4274" s="1">
        <v>3.9818682596608597E-2</v>
      </c>
      <c r="O4274" s="1">
        <v>188.86250024532501</v>
      </c>
      <c r="P4274" s="1">
        <v>14.515356742789301</v>
      </c>
      <c r="Q4274" s="1">
        <v>4.7026667239480201E-2</v>
      </c>
      <c r="R4274" s="1">
        <v>57.774025793709598</v>
      </c>
      <c r="S4274" s="1">
        <v>5.3933313718231899</v>
      </c>
      <c r="T4274" s="43">
        <f t="shared" si="399"/>
        <v>2656.2728096600649</v>
      </c>
      <c r="U4274" s="1">
        <f t="shared" si="400"/>
        <v>124.35280966006485</v>
      </c>
      <c r="V4274" s="1" t="b">
        <f t="shared" si="401"/>
        <v>0</v>
      </c>
      <c r="W4274" s="44" t="b">
        <f t="shared" si="402"/>
        <v>0</v>
      </c>
      <c r="X4274" s="38">
        <f t="shared" si="403"/>
        <v>1</v>
      </c>
      <c r="Y4274" s="38">
        <f t="shared" si="404"/>
        <v>0</v>
      </c>
      <c r="AF4274" s="1">
        <v>1.70037298811004</v>
      </c>
      <c r="AG4274" s="1">
        <v>1.2745576950867401</v>
      </c>
      <c r="AH4274" s="1">
        <v>3.0895687616608498</v>
      </c>
      <c r="AI4274" s="1">
        <v>0.58954053713052701</v>
      </c>
      <c r="AJ4274" s="1">
        <v>14.515356742789301</v>
      </c>
      <c r="AK4274" s="1">
        <v>5.3933313718231899</v>
      </c>
    </row>
    <row r="4275" spans="1:37">
      <c r="A4275">
        <v>4273</v>
      </c>
      <c r="B4275" s="1">
        <v>-5.3814484085326998E-2</v>
      </c>
      <c r="C4275" s="1">
        <v>15.3133434464883</v>
      </c>
      <c r="D4275" s="1">
        <v>1.65708071433794</v>
      </c>
      <c r="E4275" s="1">
        <v>-8.0170235542863705E-2</v>
      </c>
      <c r="F4275" s="1">
        <v>14.148964728384501</v>
      </c>
      <c r="G4275" s="1">
        <v>1.43631817377209</v>
      </c>
      <c r="H4275" s="1">
        <v>-5.8410695951095102E-3</v>
      </c>
      <c r="I4275" s="1">
        <v>35.154061814272403</v>
      </c>
      <c r="J4275" s="1">
        <v>3.0453759898057902</v>
      </c>
      <c r="K4275" s="1">
        <v>1.8476859463804202E-2</v>
      </c>
      <c r="L4275" s="1">
        <v>7.2935240678036699</v>
      </c>
      <c r="M4275" s="1">
        <v>0.62860720612482501</v>
      </c>
      <c r="N4275" s="1">
        <v>-3.8199480544826102E-2</v>
      </c>
      <c r="O4275" s="1">
        <v>174.687921324759</v>
      </c>
      <c r="P4275" s="1">
        <v>12.0497540142582</v>
      </c>
      <c r="Q4275" s="1">
        <v>-5.28968608252436E-2</v>
      </c>
      <c r="R4275" s="1">
        <v>52.280098136142101</v>
      </c>
      <c r="S4275" s="1">
        <v>4.6988639322615997</v>
      </c>
      <c r="T4275" s="43">
        <f t="shared" si="399"/>
        <v>2351.6000030560444</v>
      </c>
      <c r="U4275" s="1">
        <f t="shared" si="400"/>
        <v>-180.31999694395563</v>
      </c>
      <c r="V4275" s="1" t="b">
        <f t="shared" si="401"/>
        <v>0</v>
      </c>
      <c r="W4275" s="44" t="b">
        <f t="shared" si="402"/>
        <v>0</v>
      </c>
      <c r="X4275" s="38">
        <f t="shared" si="403"/>
        <v>0</v>
      </c>
      <c r="Y4275" s="38">
        <f t="shared" si="404"/>
        <v>1</v>
      </c>
      <c r="AF4275" s="1">
        <v>1.65708071433794</v>
      </c>
      <c r="AG4275" s="1">
        <v>1.43631817377209</v>
      </c>
      <c r="AH4275" s="1">
        <v>3.0453759898057902</v>
      </c>
      <c r="AI4275" s="1">
        <v>0.62860720612482501</v>
      </c>
      <c r="AJ4275" s="1">
        <v>12.0497540142582</v>
      </c>
      <c r="AK4275" s="1">
        <v>4.6988639322615997</v>
      </c>
    </row>
    <row r="4276" spans="1:37">
      <c r="A4276">
        <v>4274</v>
      </c>
      <c r="B4276" s="1">
        <v>1.86045345694478E-2</v>
      </c>
      <c r="C4276" s="1">
        <v>16.463463423452001</v>
      </c>
      <c r="D4276" s="1">
        <v>1.6879799943006299</v>
      </c>
      <c r="E4276" s="1">
        <v>-2.2113418267114399E-2</v>
      </c>
      <c r="F4276" s="1">
        <v>14.994722031498901</v>
      </c>
      <c r="G4276" s="1">
        <v>1.2286839372816001</v>
      </c>
      <c r="H4276" s="1">
        <v>6.6375728410112397E-2</v>
      </c>
      <c r="I4276" s="1">
        <v>37.786691585668102</v>
      </c>
      <c r="J4276" s="1">
        <v>3.9767411422905599</v>
      </c>
      <c r="K4276" s="1">
        <v>1.90576424581821E-2</v>
      </c>
      <c r="L4276" s="1">
        <v>7.29776125287475</v>
      </c>
      <c r="M4276" s="1">
        <v>0.629371715676874</v>
      </c>
      <c r="N4276" s="1">
        <v>-1.1646966039779201E-2</v>
      </c>
      <c r="O4276" s="1">
        <v>179.388454206175</v>
      </c>
      <c r="P4276" s="1">
        <v>11.730653795741601</v>
      </c>
      <c r="Q4276" s="1">
        <v>6.2852819151429901E-2</v>
      </c>
      <c r="R4276" s="1">
        <v>58.695639868576698</v>
      </c>
      <c r="S4276" s="1">
        <v>5.8796480771097803</v>
      </c>
      <c r="T4276" s="43">
        <f t="shared" si="399"/>
        <v>2513.3078662401049</v>
      </c>
      <c r="U4276" s="1">
        <f t="shared" si="400"/>
        <v>-18.612133759895187</v>
      </c>
      <c r="V4276" s="1" t="b">
        <f t="shared" si="401"/>
        <v>0</v>
      </c>
      <c r="W4276" s="44" t="b">
        <f t="shared" si="402"/>
        <v>0</v>
      </c>
      <c r="X4276" s="38">
        <f t="shared" si="403"/>
        <v>0</v>
      </c>
      <c r="Y4276" s="38">
        <f t="shared" si="404"/>
        <v>1</v>
      </c>
      <c r="AF4276" s="1">
        <v>1.6879799943006299</v>
      </c>
      <c r="AG4276" s="1">
        <v>1.2286839372816001</v>
      </c>
      <c r="AH4276" s="1">
        <v>3.9767411422905599</v>
      </c>
      <c r="AI4276" s="1">
        <v>0.629371715676874</v>
      </c>
      <c r="AJ4276" s="1">
        <v>11.730653795741601</v>
      </c>
      <c r="AK4276" s="1">
        <v>5.8796480771097803</v>
      </c>
    </row>
    <row r="4277" spans="1:37">
      <c r="A4277">
        <v>4275</v>
      </c>
      <c r="B4277" s="1">
        <v>-1.30871119086317E-2</v>
      </c>
      <c r="C4277" s="1">
        <v>15.9498901360361</v>
      </c>
      <c r="D4277" s="1">
        <v>1.6118224161736601</v>
      </c>
      <c r="E4277" s="1">
        <v>1.6716103050345599E-2</v>
      </c>
      <c r="F4277" s="1">
        <v>15.588411660472801</v>
      </c>
      <c r="G4277" s="1">
        <v>1.3036090351051299</v>
      </c>
      <c r="H4277" s="1">
        <v>6.41772312946796E-3</v>
      </c>
      <c r="I4277" s="1">
        <v>35.587660439301203</v>
      </c>
      <c r="J4277" s="1">
        <v>3.1160008879012802</v>
      </c>
      <c r="K4277" s="1">
        <v>2.6700071336017501E-2</v>
      </c>
      <c r="L4277" s="1">
        <v>7.3537475373180996</v>
      </c>
      <c r="M4277" s="1">
        <v>0.64787361420760803</v>
      </c>
      <c r="N4277" s="1">
        <v>3.8977786946113599E-3</v>
      </c>
      <c r="O4277" s="1">
        <v>182.19878830790199</v>
      </c>
      <c r="P4277" s="1">
        <v>12.091377200573399</v>
      </c>
      <c r="Q4277" s="1">
        <v>4.9579832403192199E-2</v>
      </c>
      <c r="R4277" s="1">
        <v>57.921720888487897</v>
      </c>
      <c r="S4277" s="1">
        <v>5.46397297650699</v>
      </c>
      <c r="T4277" s="43">
        <f t="shared" si="399"/>
        <v>2423.4656130468065</v>
      </c>
      <c r="U4277" s="1">
        <f t="shared" si="400"/>
        <v>-108.45438695319353</v>
      </c>
      <c r="V4277" s="1" t="b">
        <f t="shared" si="401"/>
        <v>0</v>
      </c>
      <c r="W4277" s="44" t="b">
        <f t="shared" si="402"/>
        <v>0</v>
      </c>
      <c r="X4277" s="38">
        <f t="shared" si="403"/>
        <v>0</v>
      </c>
      <c r="Y4277" s="38">
        <f t="shared" si="404"/>
        <v>1</v>
      </c>
      <c r="AF4277" s="1">
        <v>1.6118224161736601</v>
      </c>
      <c r="AG4277" s="1">
        <v>1.3036090351051299</v>
      </c>
      <c r="AH4277" s="1">
        <v>3.1160008879012802</v>
      </c>
      <c r="AI4277" s="1">
        <v>0.64787361420760803</v>
      </c>
      <c r="AJ4277" s="1">
        <v>12.091377200573399</v>
      </c>
      <c r="AK4277" s="1">
        <v>5.46397297650699</v>
      </c>
    </row>
    <row r="4278" spans="1:37">
      <c r="A4278">
        <v>4276</v>
      </c>
      <c r="B4278" s="1">
        <v>-1.49141803562383E-2</v>
      </c>
      <c r="C4278" s="1">
        <v>15.920775200614999</v>
      </c>
      <c r="D4278" s="1">
        <v>1.6111682436197201</v>
      </c>
      <c r="E4278" s="1">
        <v>-4.75115065645665E-2</v>
      </c>
      <c r="F4278" s="1">
        <v>14.618680341366201</v>
      </c>
      <c r="G4278" s="1">
        <v>1.2736811000353401</v>
      </c>
      <c r="H4278" s="1">
        <v>-9.4734389415943407E-2</v>
      </c>
      <c r="I4278" s="1">
        <v>32.163968918899599</v>
      </c>
      <c r="J4278" s="1">
        <v>3.68176930044315</v>
      </c>
      <c r="K4278" s="1">
        <v>-7.3060498141292599E-3</v>
      </c>
      <c r="L4278" s="1">
        <v>7.1078793133402502</v>
      </c>
      <c r="M4278" s="1">
        <v>0.59071156890781296</v>
      </c>
      <c r="N4278" s="1">
        <v>-2.8906235069076899E-2</v>
      </c>
      <c r="O4278" s="1">
        <v>176.318905891014</v>
      </c>
      <c r="P4278" s="1">
        <v>11.8274354076683</v>
      </c>
      <c r="Q4278" s="1">
        <v>5.6864273578757403E-2</v>
      </c>
      <c r="R4278" s="1">
        <v>58.345188747902498</v>
      </c>
      <c r="S4278" s="1">
        <v>5.6770016750420504</v>
      </c>
      <c r="T4278" s="43">
        <f t="shared" si="399"/>
        <v>2466.1767295716372</v>
      </c>
      <c r="U4278" s="1">
        <f t="shared" si="400"/>
        <v>-65.743270428362848</v>
      </c>
      <c r="V4278" s="1" t="b">
        <f t="shared" si="401"/>
        <v>0</v>
      </c>
      <c r="W4278" s="44" t="b">
        <f t="shared" si="402"/>
        <v>0</v>
      </c>
      <c r="X4278" s="38">
        <f t="shared" si="403"/>
        <v>0</v>
      </c>
      <c r="Y4278" s="38">
        <f t="shared" si="404"/>
        <v>1</v>
      </c>
      <c r="AF4278" s="1">
        <v>1.6111682436197201</v>
      </c>
      <c r="AG4278" s="1">
        <v>1.2736811000353401</v>
      </c>
      <c r="AH4278" s="1">
        <v>3.68176930044315</v>
      </c>
      <c r="AI4278" s="1">
        <v>0.59071156890781296</v>
      </c>
      <c r="AJ4278" s="1">
        <v>11.8274354076683</v>
      </c>
      <c r="AK4278" s="1">
        <v>5.6770016750420504</v>
      </c>
    </row>
    <row r="4279" spans="1:37">
      <c r="A4279">
        <v>4277</v>
      </c>
      <c r="B4279" s="1">
        <v>-9.4008183006945495E-2</v>
      </c>
      <c r="C4279" s="1">
        <v>14.710049064884601</v>
      </c>
      <c r="D4279" s="1">
        <v>1.8527634124640899</v>
      </c>
      <c r="E4279" s="1">
        <v>4.5571155129790998E-3</v>
      </c>
      <c r="F4279" s="1">
        <v>15.4000200042606</v>
      </c>
      <c r="G4279" s="1">
        <v>1.26253903135728</v>
      </c>
      <c r="H4279" s="1">
        <v>9.0573449846897205E-3</v>
      </c>
      <c r="I4279" s="1">
        <v>35.681722495086497</v>
      </c>
      <c r="J4279" s="1">
        <v>3.1342476249131201</v>
      </c>
      <c r="K4279" s="1">
        <v>1.44120335575225E-2</v>
      </c>
      <c r="L4279" s="1">
        <v>7.2639373354209003</v>
      </c>
      <c r="M4279" s="1">
        <v>0.61926425040881705</v>
      </c>
      <c r="N4279" s="1">
        <v>-3.6860134938638402E-3</v>
      </c>
      <c r="O4279" s="1">
        <v>180.82225682221599</v>
      </c>
      <c r="P4279" s="1">
        <v>11.837260732922701</v>
      </c>
      <c r="Q4279" s="1">
        <v>-4.9696201828682299E-2</v>
      </c>
      <c r="R4279" s="1">
        <v>52.4476969728683</v>
      </c>
      <c r="S4279" s="1">
        <v>4.6500533810894096</v>
      </c>
      <c r="T4279" s="43">
        <f t="shared" si="399"/>
        <v>2335.6128433155413</v>
      </c>
      <c r="U4279" s="1">
        <f t="shared" si="400"/>
        <v>-196.30715668445873</v>
      </c>
      <c r="V4279" s="1" t="b">
        <f t="shared" si="401"/>
        <v>0</v>
      </c>
      <c r="W4279" s="44" t="b">
        <f t="shared" si="402"/>
        <v>0</v>
      </c>
      <c r="X4279" s="38">
        <f t="shared" si="403"/>
        <v>0</v>
      </c>
      <c r="Y4279" s="38">
        <f t="shared" si="404"/>
        <v>1</v>
      </c>
      <c r="AF4279" s="1">
        <v>1.8527634124640899</v>
      </c>
      <c r="AG4279" s="1">
        <v>1.26253903135728</v>
      </c>
      <c r="AH4279" s="1">
        <v>3.1342476249131201</v>
      </c>
      <c r="AI4279" s="1">
        <v>0.61926425040881705</v>
      </c>
      <c r="AJ4279" s="1">
        <v>11.837260732922701</v>
      </c>
      <c r="AK4279" s="1">
        <v>4.6500533810894096</v>
      </c>
    </row>
    <row r="4280" spans="1:37">
      <c r="A4280">
        <v>4278</v>
      </c>
      <c r="B4280" s="1">
        <v>1.5248552312991799E-2</v>
      </c>
      <c r="C4280" s="1">
        <v>16.408304939538802</v>
      </c>
      <c r="D4280" s="1">
        <v>1.67361998207774</v>
      </c>
      <c r="E4280" s="1">
        <v>5.1324738754727497E-2</v>
      </c>
      <c r="F4280" s="1">
        <v>16.137349526029102</v>
      </c>
      <c r="G4280" s="1">
        <v>1.5227388387215901</v>
      </c>
      <c r="H4280" s="1">
        <v>-4.7677841175355597E-2</v>
      </c>
      <c r="I4280" s="1">
        <v>33.713670118079399</v>
      </c>
      <c r="J4280" s="1">
        <v>3.12104455726986</v>
      </c>
      <c r="K4280" s="1">
        <v>-9.2223433559069697E-3</v>
      </c>
      <c r="L4280" s="1">
        <v>7.0942715724934899</v>
      </c>
      <c r="M4280" s="1">
        <v>0.59202583471575398</v>
      </c>
      <c r="N4280" s="1">
        <v>2.18871013104034E-2</v>
      </c>
      <c r="O4280" s="1">
        <v>185.506079867925</v>
      </c>
      <c r="P4280" s="1">
        <v>13.0358011334962</v>
      </c>
      <c r="Q4280" s="1">
        <v>1.58743707156467E-2</v>
      </c>
      <c r="R4280" s="1">
        <v>56.001977209314603</v>
      </c>
      <c r="S4280" s="1">
        <v>4.7173176145662099</v>
      </c>
      <c r="T4280" s="43">
        <f t="shared" si="399"/>
        <v>2466.2547960847351</v>
      </c>
      <c r="U4280" s="1">
        <f t="shared" si="400"/>
        <v>-65.66520391526501</v>
      </c>
      <c r="V4280" s="1" t="b">
        <f t="shared" si="401"/>
        <v>0</v>
      </c>
      <c r="W4280" s="44" t="b">
        <f t="shared" si="402"/>
        <v>0</v>
      </c>
      <c r="X4280" s="38">
        <f t="shared" si="403"/>
        <v>0</v>
      </c>
      <c r="Y4280" s="38">
        <f t="shared" si="404"/>
        <v>1</v>
      </c>
      <c r="AF4280" s="1">
        <v>1.67361998207774</v>
      </c>
      <c r="AG4280" s="1">
        <v>1.5227388387215901</v>
      </c>
      <c r="AH4280" s="1">
        <v>3.12104455726986</v>
      </c>
      <c r="AI4280" s="1">
        <v>0.59202583471575398</v>
      </c>
      <c r="AJ4280" s="1">
        <v>13.0358011334962</v>
      </c>
      <c r="AK4280" s="1">
        <v>4.7173176145662099</v>
      </c>
    </row>
    <row r="4281" spans="1:37">
      <c r="A4281">
        <v>4279</v>
      </c>
      <c r="B4281" s="1">
        <v>-0.105890848190999</v>
      </c>
      <c r="C4281" s="1">
        <v>14.536288888544901</v>
      </c>
      <c r="D4281" s="1">
        <v>1.93053116471811</v>
      </c>
      <c r="E4281" s="1">
        <v>-4.5434676533275098E-2</v>
      </c>
      <c r="F4281" s="1">
        <v>14.649072404367599</v>
      </c>
      <c r="G4281" s="1">
        <v>1.2680218604431099</v>
      </c>
      <c r="H4281" s="1">
        <v>-0.10019125970003601</v>
      </c>
      <c r="I4281" s="1">
        <v>31.988932323031701</v>
      </c>
      <c r="J4281" s="1">
        <v>3.7790112649014098</v>
      </c>
      <c r="K4281" s="1">
        <v>-4.3945835598199999E-3</v>
      </c>
      <c r="L4281" s="1">
        <v>7.1286038188104</v>
      </c>
      <c r="M4281" s="1">
        <v>0.59439369955990395</v>
      </c>
      <c r="N4281" s="1">
        <v>4.3711650398389902E-2</v>
      </c>
      <c r="O4281" s="1">
        <v>189.599168860981</v>
      </c>
      <c r="P4281" s="1">
        <v>14.877813898750199</v>
      </c>
      <c r="Q4281" s="1">
        <v>8.1923981235985707E-3</v>
      </c>
      <c r="R4281" s="1">
        <v>55.573419746160901</v>
      </c>
      <c r="S4281" s="1">
        <v>4.6231976328368498</v>
      </c>
      <c r="T4281" s="43">
        <f t="shared" si="399"/>
        <v>2707.2969521209584</v>
      </c>
      <c r="U4281" s="1">
        <f t="shared" si="400"/>
        <v>175.37695212095832</v>
      </c>
      <c r="V4281" s="1" t="b">
        <f t="shared" si="401"/>
        <v>0</v>
      </c>
      <c r="W4281" s="44" t="b">
        <f t="shared" si="402"/>
        <v>0</v>
      </c>
      <c r="X4281" s="38">
        <f t="shared" si="403"/>
        <v>1</v>
      </c>
      <c r="Y4281" s="38">
        <f t="shared" si="404"/>
        <v>0</v>
      </c>
      <c r="AF4281" s="1">
        <v>1.93053116471811</v>
      </c>
      <c r="AG4281" s="1">
        <v>1.2680218604431099</v>
      </c>
      <c r="AH4281" s="1">
        <v>3.7790112649014098</v>
      </c>
      <c r="AI4281" s="1">
        <v>0.59439369955990395</v>
      </c>
      <c r="AJ4281" s="1">
        <v>14.877813898750199</v>
      </c>
      <c r="AK4281" s="1">
        <v>4.6231976328368498</v>
      </c>
    </row>
    <row r="4282" spans="1:37">
      <c r="A4282">
        <v>4280</v>
      </c>
      <c r="B4282" s="1">
        <v>6.23067063205709E-2</v>
      </c>
      <c r="C4282" s="1">
        <v>17.198905695031399</v>
      </c>
      <c r="D4282" s="1">
        <v>1.9681449161096201</v>
      </c>
      <c r="E4282" s="1">
        <v>-9.8169548769403889E-4</v>
      </c>
      <c r="F4282" s="1">
        <v>15.314957992717</v>
      </c>
      <c r="G4282" s="1">
        <v>1.24717121351742</v>
      </c>
      <c r="H4282" s="1">
        <v>5.9176895792680699E-2</v>
      </c>
      <c r="I4282" s="1">
        <v>37.515648285975999</v>
      </c>
      <c r="J4282" s="1">
        <v>3.8222448459965999</v>
      </c>
      <c r="K4282" s="1">
        <v>-8.0549805090197296E-2</v>
      </c>
      <c r="L4282" s="1">
        <v>6.6058800950125001</v>
      </c>
      <c r="M4282" s="1">
        <v>0.68362176112002604</v>
      </c>
      <c r="N4282" s="1">
        <v>3.9106073616584497E-2</v>
      </c>
      <c r="O4282" s="1">
        <v>188.72796307355199</v>
      </c>
      <c r="P4282" s="1">
        <v>14.4498700503297</v>
      </c>
      <c r="Q4282" s="1">
        <v>-2.8421516106697901E-2</v>
      </c>
      <c r="R4282" s="1">
        <v>53.575459098949899</v>
      </c>
      <c r="S4282" s="1">
        <v>4.4738622089193001</v>
      </c>
      <c r="T4282" s="43">
        <f t="shared" si="399"/>
        <v>2664.4914995992663</v>
      </c>
      <c r="U4282" s="1">
        <f t="shared" si="400"/>
        <v>132.57149959926619</v>
      </c>
      <c r="V4282" s="1" t="b">
        <f t="shared" si="401"/>
        <v>0</v>
      </c>
      <c r="W4282" s="44" t="b">
        <f t="shared" si="402"/>
        <v>0</v>
      </c>
      <c r="X4282" s="38">
        <f t="shared" si="403"/>
        <v>1</v>
      </c>
      <c r="Y4282" s="38">
        <f t="shared" si="404"/>
        <v>0</v>
      </c>
      <c r="AF4282" s="1">
        <v>1.9681449161096201</v>
      </c>
      <c r="AG4282" s="1">
        <v>1.24717121351742</v>
      </c>
      <c r="AH4282" s="1">
        <v>3.8222448459965999</v>
      </c>
      <c r="AI4282" s="1">
        <v>0.68362176112002604</v>
      </c>
      <c r="AJ4282" s="1">
        <v>14.4498700503297</v>
      </c>
      <c r="AK4282" s="1">
        <v>4.4738622089193001</v>
      </c>
    </row>
    <row r="4283" spans="1:37">
      <c r="A4283">
        <v>4281</v>
      </c>
      <c r="B4283" s="1">
        <v>7.2507799979738899E-2</v>
      </c>
      <c r="C4283" s="1">
        <v>17.3752512724962</v>
      </c>
      <c r="D4283" s="1">
        <v>2.0599627042223401</v>
      </c>
      <c r="E4283" s="1">
        <v>9.7411838365767597E-3</v>
      </c>
      <c r="F4283" s="1">
        <v>15.480062052613301</v>
      </c>
      <c r="G4283" s="1">
        <v>1.2774137605299201</v>
      </c>
      <c r="H4283" s="1">
        <v>-1.6740503880078399E-2</v>
      </c>
      <c r="I4283" s="1">
        <v>34.772982972175399</v>
      </c>
      <c r="J4283" s="1">
        <v>3.03125102658796</v>
      </c>
      <c r="K4283" s="1">
        <v>-3.6534727147200803E-2</v>
      </c>
      <c r="L4283" s="1">
        <v>6.9031322220463096</v>
      </c>
      <c r="M4283" s="1">
        <v>0.59793592455277</v>
      </c>
      <c r="N4283" s="1">
        <v>-7.8051224516301901E-3</v>
      </c>
      <c r="O4283" s="1">
        <v>180.07896215120499</v>
      </c>
      <c r="P4283" s="1">
        <v>11.762699063414599</v>
      </c>
      <c r="Q4283" s="1">
        <v>-2.0034683482560499E-3</v>
      </c>
      <c r="R4283" s="1">
        <v>55.009679373487003</v>
      </c>
      <c r="S4283" s="1">
        <v>4.52181611147941</v>
      </c>
      <c r="T4283" s="43">
        <f t="shared" si="399"/>
        <v>2325.1078590787001</v>
      </c>
      <c r="U4283" s="1">
        <f t="shared" si="400"/>
        <v>-206.81214092129994</v>
      </c>
      <c r="V4283" s="1" t="b">
        <f t="shared" si="401"/>
        <v>0</v>
      </c>
      <c r="W4283" s="44" t="b">
        <f t="shared" si="402"/>
        <v>0</v>
      </c>
      <c r="X4283" s="38">
        <f t="shared" si="403"/>
        <v>0</v>
      </c>
      <c r="Y4283" s="38">
        <f t="shared" si="404"/>
        <v>1</v>
      </c>
      <c r="AF4283" s="1">
        <v>2.0599627042223401</v>
      </c>
      <c r="AG4283" s="1">
        <v>1.2774137605299201</v>
      </c>
      <c r="AH4283" s="1">
        <v>3.03125102658796</v>
      </c>
      <c r="AI4283" s="1">
        <v>0.59793592455277</v>
      </c>
      <c r="AJ4283" s="1">
        <v>11.762699063414599</v>
      </c>
      <c r="AK4283" s="1">
        <v>4.52181611147941</v>
      </c>
    </row>
    <row r="4284" spans="1:37">
      <c r="A4284">
        <v>4282</v>
      </c>
      <c r="B4284" s="1">
        <v>2.2666048701381E-2</v>
      </c>
      <c r="C4284" s="1">
        <v>16.530465986629899</v>
      </c>
      <c r="D4284" s="1">
        <v>1.7071279087414899</v>
      </c>
      <c r="E4284" s="1">
        <v>1.6927265953279098E-2</v>
      </c>
      <c r="F4284" s="1">
        <v>15.591703702297499</v>
      </c>
      <c r="G4284" s="1">
        <v>1.3029313248279799</v>
      </c>
      <c r="H4284" s="1">
        <v>7.0945854894883297E-3</v>
      </c>
      <c r="I4284" s="1">
        <v>35.611756541086002</v>
      </c>
      <c r="J4284" s="1">
        <v>3.1221398492491099</v>
      </c>
      <c r="K4284" s="1">
        <v>-1.28241277195251E-2</v>
      </c>
      <c r="L4284" s="1">
        <v>7.0687654973376297</v>
      </c>
      <c r="M4284" s="1">
        <v>0.59110370458575101</v>
      </c>
      <c r="N4284" s="1">
        <v>-3.46062479708611E-2</v>
      </c>
      <c r="O4284" s="1">
        <v>175.316744731738</v>
      </c>
      <c r="P4284" s="1">
        <v>11.9523702947226</v>
      </c>
      <c r="Q4284" s="1">
        <v>-8.7121487563780797E-2</v>
      </c>
      <c r="R4284" s="1">
        <v>50.521103452680002</v>
      </c>
      <c r="S4284" s="1">
        <v>5.36093884970433</v>
      </c>
      <c r="T4284" s="43">
        <f t="shared" si="399"/>
        <v>2403.6611931831258</v>
      </c>
      <c r="U4284" s="1">
        <f t="shared" si="400"/>
        <v>-128.25880681687431</v>
      </c>
      <c r="V4284" s="1" t="b">
        <f t="shared" si="401"/>
        <v>0</v>
      </c>
      <c r="W4284" s="44" t="b">
        <f t="shared" si="402"/>
        <v>0</v>
      </c>
      <c r="X4284" s="38">
        <f t="shared" si="403"/>
        <v>0</v>
      </c>
      <c r="Y4284" s="38">
        <f t="shared" si="404"/>
        <v>1</v>
      </c>
      <c r="AF4284" s="1">
        <v>1.7071279087414899</v>
      </c>
      <c r="AG4284" s="1">
        <v>1.3029313248279799</v>
      </c>
      <c r="AH4284" s="1">
        <v>3.1221398492491099</v>
      </c>
      <c r="AI4284" s="1">
        <v>0.59110370458575101</v>
      </c>
      <c r="AJ4284" s="1">
        <v>11.9523702947226</v>
      </c>
      <c r="AK4284" s="1">
        <v>5.36093884970433</v>
      </c>
    </row>
    <row r="4285" spans="1:37">
      <c r="A4285">
        <v>4283</v>
      </c>
      <c r="B4285" s="1">
        <v>8.6028009444303097E-2</v>
      </c>
      <c r="C4285" s="1">
        <v>17.6117635542128</v>
      </c>
      <c r="D4285" s="1">
        <v>2.1965022762692001</v>
      </c>
      <c r="E4285" s="1">
        <v>5.3561621213580303E-2</v>
      </c>
      <c r="F4285" s="1">
        <v>16.173487283005201</v>
      </c>
      <c r="G4285" s="1">
        <v>1.5399324163178301</v>
      </c>
      <c r="H4285" s="1">
        <v>5.9209736592024997E-2</v>
      </c>
      <c r="I4285" s="1">
        <v>37.516880350084499</v>
      </c>
      <c r="J4285" s="1">
        <v>3.8222843821946801</v>
      </c>
      <c r="K4285" s="1">
        <v>4.0439022108036703E-2</v>
      </c>
      <c r="L4285" s="1">
        <v>7.4554775443046504</v>
      </c>
      <c r="M4285" s="1">
        <v>0.68571041356330797</v>
      </c>
      <c r="N4285" s="1">
        <v>3.0924207630694801E-2</v>
      </c>
      <c r="O4285" s="1">
        <v>187.19011598029601</v>
      </c>
      <c r="P4285" s="1">
        <v>13.705302976200899</v>
      </c>
      <c r="Q4285" s="1">
        <v>-8.4451939008765003E-3</v>
      </c>
      <c r="R4285" s="1">
        <v>54.6564610055418</v>
      </c>
      <c r="S4285" s="1">
        <v>4.4802912876314203</v>
      </c>
      <c r="T4285" s="43">
        <f t="shared" si="399"/>
        <v>2643.002375217734</v>
      </c>
      <c r="U4285" s="1">
        <f t="shared" si="400"/>
        <v>111.0823752177339</v>
      </c>
      <c r="V4285" s="1" t="b">
        <f t="shared" si="401"/>
        <v>0</v>
      </c>
      <c r="W4285" s="44" t="b">
        <f t="shared" si="402"/>
        <v>0</v>
      </c>
      <c r="X4285" s="38">
        <f t="shared" si="403"/>
        <v>1</v>
      </c>
      <c r="Y4285" s="38">
        <f t="shared" si="404"/>
        <v>0</v>
      </c>
      <c r="AF4285" s="1">
        <v>2.1965022762692001</v>
      </c>
      <c r="AG4285" s="1">
        <v>1.5399324163178301</v>
      </c>
      <c r="AH4285" s="1">
        <v>3.8222843821946801</v>
      </c>
      <c r="AI4285" s="1">
        <v>0.68571041356330797</v>
      </c>
      <c r="AJ4285" s="1">
        <v>13.705302976200899</v>
      </c>
      <c r="AK4285" s="1">
        <v>4.4802912876314203</v>
      </c>
    </row>
    <row r="4286" spans="1:37">
      <c r="A4286">
        <v>4284</v>
      </c>
      <c r="B4286" s="1">
        <v>4.5341612763968697E-2</v>
      </c>
      <c r="C4286" s="1">
        <v>16.909585759898</v>
      </c>
      <c r="D4286" s="1">
        <v>1.83538994481772</v>
      </c>
      <c r="E4286" s="1">
        <v>-1.6830774106377899E-2</v>
      </c>
      <c r="F4286" s="1">
        <v>15.074143405011499</v>
      </c>
      <c r="G4286" s="1">
        <v>1.2299040097118701</v>
      </c>
      <c r="H4286" s="1">
        <v>4.8168820038035999E-2</v>
      </c>
      <c r="I4286" s="1">
        <v>37.104937900581596</v>
      </c>
      <c r="J4286" s="1">
        <v>3.6224455994243998</v>
      </c>
      <c r="K4286" s="1">
        <v>2.7081501269651798E-2</v>
      </c>
      <c r="L4286" s="1">
        <v>7.3565530117651701</v>
      </c>
      <c r="M4286" s="1">
        <v>0.64818018905888797</v>
      </c>
      <c r="N4286" s="1">
        <v>1.4956565051803801E-3</v>
      </c>
      <c r="O4286" s="1">
        <v>181.76164979587799</v>
      </c>
      <c r="P4286" s="1">
        <v>12.0026385878474</v>
      </c>
      <c r="Q4286" s="1">
        <v>-1.4812848123239001E-2</v>
      </c>
      <c r="R4286" s="1">
        <v>54.309533290943499</v>
      </c>
      <c r="S4286" s="1">
        <v>4.4697058647822203</v>
      </c>
      <c r="T4286" s="43">
        <f t="shared" si="399"/>
        <v>2380.8264195642496</v>
      </c>
      <c r="U4286" s="1">
        <f t="shared" si="400"/>
        <v>-151.09358043575048</v>
      </c>
      <c r="V4286" s="1" t="b">
        <f t="shared" si="401"/>
        <v>0</v>
      </c>
      <c r="W4286" s="44" t="b">
        <f t="shared" si="402"/>
        <v>0</v>
      </c>
      <c r="X4286" s="38">
        <f t="shared" si="403"/>
        <v>0</v>
      </c>
      <c r="Y4286" s="38">
        <f t="shared" si="404"/>
        <v>1</v>
      </c>
      <c r="AF4286" s="1">
        <v>1.83538994481772</v>
      </c>
      <c r="AG4286" s="1">
        <v>1.2299040097118701</v>
      </c>
      <c r="AH4286" s="1">
        <v>3.6224455994243998</v>
      </c>
      <c r="AI4286" s="1">
        <v>0.64818018905888797</v>
      </c>
      <c r="AJ4286" s="1">
        <v>12.0026385878474</v>
      </c>
      <c r="AK4286" s="1">
        <v>4.4697058647822203</v>
      </c>
    </row>
    <row r="4287" spans="1:37">
      <c r="A4287">
        <v>4285</v>
      </c>
      <c r="B4287" s="1">
        <v>-0.111504870329318</v>
      </c>
      <c r="C4287" s="1">
        <v>14.4549104847311</v>
      </c>
      <c r="D4287" s="1">
        <v>1.9707892258700099</v>
      </c>
      <c r="E4287" s="1">
        <v>-0.11860089048371</v>
      </c>
      <c r="F4287" s="1">
        <v>13.6155265876576</v>
      </c>
      <c r="G4287" s="1">
        <v>1.7397779395631401</v>
      </c>
      <c r="H4287" s="1">
        <v>-1.0314412765789101E-2</v>
      </c>
      <c r="I4287" s="1">
        <v>34.997156838484202</v>
      </c>
      <c r="J4287" s="1">
        <v>3.03494102231965</v>
      </c>
      <c r="K4287" s="1">
        <v>1.9958018492043001E-2</v>
      </c>
      <c r="L4287" s="1">
        <v>7.3043349411592802</v>
      </c>
      <c r="M4287" s="1">
        <v>0.63159469439388805</v>
      </c>
      <c r="N4287" s="1">
        <v>-5.3712158831481102E-2</v>
      </c>
      <c r="O4287" s="1">
        <v>171.9989542644</v>
      </c>
      <c r="P4287" s="1">
        <v>12.8037441983733</v>
      </c>
      <c r="Q4287" s="1">
        <v>-2.42710067568556E-2</v>
      </c>
      <c r="R4287" s="1">
        <v>53.798286646890404</v>
      </c>
      <c r="S4287" s="1">
        <v>4.4647516754331802</v>
      </c>
      <c r="T4287" s="43">
        <f t="shared" si="399"/>
        <v>2464.559875595317</v>
      </c>
      <c r="U4287" s="1">
        <f t="shared" si="400"/>
        <v>-67.36012440468312</v>
      </c>
      <c r="V4287" s="1" t="b">
        <f t="shared" si="401"/>
        <v>0</v>
      </c>
      <c r="W4287" s="44" t="b">
        <f t="shared" si="402"/>
        <v>0</v>
      </c>
      <c r="X4287" s="38">
        <f t="shared" si="403"/>
        <v>0</v>
      </c>
      <c r="Y4287" s="38">
        <f t="shared" si="404"/>
        <v>1</v>
      </c>
      <c r="AF4287" s="1">
        <v>1.9707892258700099</v>
      </c>
      <c r="AG4287" s="1">
        <v>1.7397779395631401</v>
      </c>
      <c r="AH4287" s="1">
        <v>3.03494102231965</v>
      </c>
      <c r="AI4287" s="1">
        <v>0.63159469439388805</v>
      </c>
      <c r="AJ4287" s="1">
        <v>12.8037441983733</v>
      </c>
      <c r="AK4287" s="1">
        <v>4.4647516754331802</v>
      </c>
    </row>
    <row r="4288" spans="1:37">
      <c r="A4288">
        <v>4286</v>
      </c>
      <c r="B4288" s="1">
        <v>-7.32775724503342E-2</v>
      </c>
      <c r="C4288" s="1">
        <v>15.0181802015363</v>
      </c>
      <c r="D4288" s="1">
        <v>1.73559349124377</v>
      </c>
      <c r="E4288" s="1">
        <v>-4.3380925713515497E-2</v>
      </c>
      <c r="F4288" s="1">
        <v>14.679188864093</v>
      </c>
      <c r="G4288" s="1">
        <v>1.26260531244115</v>
      </c>
      <c r="H4288" s="1">
        <v>-2.4182416983033101E-2</v>
      </c>
      <c r="I4288" s="1">
        <v>34.515165970296998</v>
      </c>
      <c r="J4288" s="1">
        <v>3.0266429403463602</v>
      </c>
      <c r="K4288" s="1">
        <v>-2.2743686683395301E-2</v>
      </c>
      <c r="L4288" s="1">
        <v>6.99899308906312</v>
      </c>
      <c r="M4288" s="1">
        <v>0.59030466358263101</v>
      </c>
      <c r="N4288" s="1">
        <v>-1.5536059042274E-2</v>
      </c>
      <c r="O4288" s="1">
        <v>178.69215069638199</v>
      </c>
      <c r="P4288" s="1">
        <v>11.6981520378393</v>
      </c>
      <c r="Q4288" s="1">
        <v>5.9713604106189103E-2</v>
      </c>
      <c r="R4288" s="1">
        <v>58.511670543527501</v>
      </c>
      <c r="S4288" s="1">
        <v>5.7716324566999404</v>
      </c>
      <c r="T4288" s="43">
        <f t="shared" si="399"/>
        <v>2408.4930902153151</v>
      </c>
      <c r="U4288" s="1">
        <f t="shared" si="400"/>
        <v>-123.42690978468499</v>
      </c>
      <c r="V4288" s="1" t="b">
        <f t="shared" si="401"/>
        <v>0</v>
      </c>
      <c r="W4288" s="44" t="b">
        <f t="shared" si="402"/>
        <v>0</v>
      </c>
      <c r="X4288" s="38">
        <f t="shared" si="403"/>
        <v>0</v>
      </c>
      <c r="Y4288" s="38">
        <f t="shared" si="404"/>
        <v>1</v>
      </c>
      <c r="AF4288" s="1">
        <v>1.73559349124377</v>
      </c>
      <c r="AG4288" s="1">
        <v>1.26260531244115</v>
      </c>
      <c r="AH4288" s="1">
        <v>3.0266429403463602</v>
      </c>
      <c r="AI4288" s="1">
        <v>0.59030466358263101</v>
      </c>
      <c r="AJ4288" s="1">
        <v>11.6981520378393</v>
      </c>
      <c r="AK4288" s="1">
        <v>5.7716324566999404</v>
      </c>
    </row>
    <row r="4289" spans="1:37">
      <c r="A4289">
        <v>4287</v>
      </c>
      <c r="B4289" s="1">
        <v>0.148283379970687</v>
      </c>
      <c r="C4289" s="1">
        <v>18.743039054582201</v>
      </c>
      <c r="D4289" s="1">
        <v>3.0169727184081001</v>
      </c>
      <c r="E4289" s="1">
        <v>6.7782033546558207E-2</v>
      </c>
      <c r="F4289" s="1">
        <v>16.405124022551199</v>
      </c>
      <c r="G4289" s="1">
        <v>1.67355819004873</v>
      </c>
      <c r="H4289" s="1">
        <v>3.4867733547881703E-2</v>
      </c>
      <c r="I4289" s="1">
        <v>36.614669690409002</v>
      </c>
      <c r="J4289" s="1">
        <v>3.4064898672488502</v>
      </c>
      <c r="K4289" s="1">
        <v>-2.4866204265976601E-2</v>
      </c>
      <c r="L4289" s="1">
        <v>6.9841533575379504</v>
      </c>
      <c r="M4289" s="1">
        <v>0.58995055801451501</v>
      </c>
      <c r="N4289" s="1">
        <v>3.81023566509699E-2</v>
      </c>
      <c r="O4289" s="1">
        <v>188.53862865011101</v>
      </c>
      <c r="P4289" s="1">
        <v>14.355542568440301</v>
      </c>
      <c r="Q4289" s="1">
        <v>2.6670120818138101E-2</v>
      </c>
      <c r="R4289" s="1">
        <v>56.609835801516297</v>
      </c>
      <c r="S4289" s="1">
        <v>4.9121901972381199</v>
      </c>
      <c r="T4289" s="43">
        <f t="shared" si="399"/>
        <v>2795.4704099398614</v>
      </c>
      <c r="U4289" s="1">
        <f t="shared" si="400"/>
        <v>263.55040993986131</v>
      </c>
      <c r="V4289" s="1" t="b">
        <f t="shared" si="401"/>
        <v>0</v>
      </c>
      <c r="W4289" s="44" t="b">
        <f t="shared" si="402"/>
        <v>0</v>
      </c>
      <c r="X4289" s="38">
        <f t="shared" si="403"/>
        <v>1</v>
      </c>
      <c r="Y4289" s="38">
        <f t="shared" si="404"/>
        <v>0</v>
      </c>
      <c r="AF4289" s="1">
        <v>3.0169727184081001</v>
      </c>
      <c r="AG4289" s="1">
        <v>1.67355819004873</v>
      </c>
      <c r="AH4289" s="1">
        <v>3.4064898672488502</v>
      </c>
      <c r="AI4289" s="1">
        <v>0.58995055801451501</v>
      </c>
      <c r="AJ4289" s="1">
        <v>14.355542568440301</v>
      </c>
      <c r="AK4289" s="1">
        <v>4.9121901972381199</v>
      </c>
    </row>
    <row r="4290" spans="1:37">
      <c r="A4290">
        <v>4288</v>
      </c>
      <c r="B4290" s="1">
        <v>6.6293060704667997E-3</v>
      </c>
      <c r="C4290" s="1">
        <v>16.267485469491799</v>
      </c>
      <c r="D4290" s="1">
        <v>1.6495439708642301</v>
      </c>
      <c r="E4290" s="1">
        <v>2.5027904826260099E-2</v>
      </c>
      <c r="F4290" s="1">
        <v>15.718519414073</v>
      </c>
      <c r="G4290" s="1">
        <v>1.34368468279104</v>
      </c>
      <c r="H4290" s="1">
        <v>-2.2373583478223799E-3</v>
      </c>
      <c r="I4290" s="1">
        <v>35.280975444909899</v>
      </c>
      <c r="J4290" s="1">
        <v>3.0632323724586699</v>
      </c>
      <c r="K4290" s="1">
        <v>1.8794981520554501E-2</v>
      </c>
      <c r="L4290" s="1">
        <v>7.29584466777853</v>
      </c>
      <c r="M4290" s="1">
        <v>0.62926288833334099</v>
      </c>
      <c r="N4290" s="1">
        <v>3.6953292809172099E-3</v>
      </c>
      <c r="O4290" s="1">
        <v>182.16190600356001</v>
      </c>
      <c r="P4290" s="1">
        <v>12.0842162328188</v>
      </c>
      <c r="Q4290" s="1">
        <v>-5.5470418094781199E-3</v>
      </c>
      <c r="R4290" s="1">
        <v>54.815093501830603</v>
      </c>
      <c r="S4290" s="1">
        <v>4.4939630490123399</v>
      </c>
      <c r="T4290" s="43">
        <f t="shared" si="399"/>
        <v>2326.390319627842</v>
      </c>
      <c r="U4290" s="1">
        <f t="shared" si="400"/>
        <v>-205.52968037215805</v>
      </c>
      <c r="V4290" s="1" t="b">
        <f t="shared" si="401"/>
        <v>0</v>
      </c>
      <c r="W4290" s="44" t="b">
        <f t="shared" si="402"/>
        <v>0</v>
      </c>
      <c r="X4290" s="38">
        <f t="shared" si="403"/>
        <v>0</v>
      </c>
      <c r="Y4290" s="38">
        <f t="shared" si="404"/>
        <v>1</v>
      </c>
      <c r="AF4290" s="1">
        <v>1.6495439708642301</v>
      </c>
      <c r="AG4290" s="1">
        <v>1.34368468279104</v>
      </c>
      <c r="AH4290" s="1">
        <v>3.0632323724586699</v>
      </c>
      <c r="AI4290" s="1">
        <v>0.62926288833334099</v>
      </c>
      <c r="AJ4290" s="1">
        <v>12.0842162328188</v>
      </c>
      <c r="AK4290" s="1">
        <v>4.4939630490123399</v>
      </c>
    </row>
    <row r="4291" spans="1:37">
      <c r="A4291">
        <v>4289</v>
      </c>
      <c r="B4291" s="1">
        <v>5.2760434192800298E-2</v>
      </c>
      <c r="C4291" s="1">
        <v>17.035501452584398</v>
      </c>
      <c r="D4291" s="1">
        <v>1.89183921451611</v>
      </c>
      <c r="E4291" s="1">
        <v>-6.5376756883561596E-4</v>
      </c>
      <c r="F4291" s="1">
        <v>15.3199810185692</v>
      </c>
      <c r="G4291" s="1">
        <v>1.2480063422766801</v>
      </c>
      <c r="H4291" s="1">
        <v>1.8113957287833101E-3</v>
      </c>
      <c r="I4291" s="1">
        <v>35.424108998823797</v>
      </c>
      <c r="J4291" s="1">
        <v>3.0874175102843102</v>
      </c>
      <c r="K4291" s="1">
        <v>-1.6589361590473299E-2</v>
      </c>
      <c r="L4291" s="1">
        <v>7.0421999861274598</v>
      </c>
      <c r="M4291" s="1">
        <v>0.59051459181171995</v>
      </c>
      <c r="N4291" s="1">
        <v>-3.5909726447557799E-2</v>
      </c>
      <c r="O4291" s="1">
        <v>175.08837200017999</v>
      </c>
      <c r="P4291" s="1">
        <v>11.9895311480764</v>
      </c>
      <c r="Q4291" s="1">
        <v>2.4317544883737E-2</v>
      </c>
      <c r="R4291" s="1">
        <v>56.476813398163998</v>
      </c>
      <c r="S4291" s="1">
        <v>4.8678577925691302</v>
      </c>
      <c r="T4291" s="43">
        <f t="shared" si="399"/>
        <v>2367.516659953435</v>
      </c>
      <c r="U4291" s="1">
        <f t="shared" si="400"/>
        <v>-164.40334004656506</v>
      </c>
      <c r="V4291" s="1" t="b">
        <f t="shared" si="401"/>
        <v>0</v>
      </c>
      <c r="W4291" s="44" t="b">
        <f t="shared" si="402"/>
        <v>0</v>
      </c>
      <c r="X4291" s="38">
        <f t="shared" si="403"/>
        <v>0</v>
      </c>
      <c r="Y4291" s="38">
        <f t="shared" si="404"/>
        <v>1</v>
      </c>
      <c r="AF4291" s="1">
        <v>1.89183921451611</v>
      </c>
      <c r="AG4291" s="1">
        <v>1.2480063422766801</v>
      </c>
      <c r="AH4291" s="1">
        <v>3.0874175102843102</v>
      </c>
      <c r="AI4291" s="1">
        <v>0.59051459181171995</v>
      </c>
      <c r="AJ4291" s="1">
        <v>11.9895311480764</v>
      </c>
      <c r="AK4291" s="1">
        <v>4.8678577925691302</v>
      </c>
    </row>
    <row r="4292" spans="1:37">
      <c r="A4292">
        <v>4290</v>
      </c>
      <c r="B4292" s="1">
        <v>-6.2138115528962201E-2</v>
      </c>
      <c r="C4292" s="1">
        <v>15.186409826663899</v>
      </c>
      <c r="D4292" s="1">
        <v>1.68428703351833</v>
      </c>
      <c r="E4292" s="1">
        <v>-4.49612007888179E-2</v>
      </c>
      <c r="F4292" s="1">
        <v>14.656010027098301</v>
      </c>
      <c r="G4292" s="1">
        <v>1.2652018448040001</v>
      </c>
      <c r="H4292" s="1">
        <v>-4.0911285795537503E-2</v>
      </c>
      <c r="I4292" s="1">
        <v>33.942569089404699</v>
      </c>
      <c r="J4292" s="1">
        <v>3.0847223149076601</v>
      </c>
      <c r="K4292" s="1">
        <v>1.4209957975754499E-3</v>
      </c>
      <c r="L4292" s="1">
        <v>7.1701815621759302</v>
      </c>
      <c r="M4292" s="1">
        <v>0.60179127112431996</v>
      </c>
      <c r="N4292" s="1">
        <v>-2.8950712270339098E-2</v>
      </c>
      <c r="O4292" s="1">
        <v>176.31106389394699</v>
      </c>
      <c r="P4292" s="1">
        <v>11.826921674103399</v>
      </c>
      <c r="Q4292" s="1">
        <v>-9.6558083140403997E-2</v>
      </c>
      <c r="R4292" s="1">
        <v>50.046598607663</v>
      </c>
      <c r="S4292" s="1">
        <v>5.6146495144064499</v>
      </c>
      <c r="T4292" s="43">
        <f t="shared" ref="T4292:T4355" si="405">(D4292+G4292+J4292+M4292+P4292+S4292)*100</f>
        <v>2407.7573652864162</v>
      </c>
      <c r="U4292" s="1">
        <f t="shared" ref="U4292:U4355" si="406">T4292-$AA$3</f>
        <v>-124.16263471358388</v>
      </c>
      <c r="V4292" s="1" t="b">
        <f t="shared" ref="V4292:V4355" si="407">U4292&lt;-$AB$5</f>
        <v>0</v>
      </c>
      <c r="W4292" s="44" t="b">
        <f t="shared" ref="W4292:W4355" si="408">U4292&lt;-$AB$7</f>
        <v>0</v>
      </c>
      <c r="X4292" s="38">
        <f t="shared" ref="X4292:X4355" si="409">(U4292&gt;0)*1</f>
        <v>0</v>
      </c>
      <c r="Y4292" s="38">
        <f t="shared" ref="Y4292:Y4355" si="410">(U4292&lt;0)*1</f>
        <v>1</v>
      </c>
      <c r="AF4292" s="1">
        <v>1.68428703351833</v>
      </c>
      <c r="AG4292" s="1">
        <v>1.2652018448040001</v>
      </c>
      <c r="AH4292" s="1">
        <v>3.0847223149076601</v>
      </c>
      <c r="AI4292" s="1">
        <v>0.60179127112431996</v>
      </c>
      <c r="AJ4292" s="1">
        <v>11.826921674103399</v>
      </c>
      <c r="AK4292" s="1">
        <v>5.6146495144064499</v>
      </c>
    </row>
    <row r="4293" spans="1:37">
      <c r="A4293">
        <v>4291</v>
      </c>
      <c r="B4293" s="1">
        <v>9.9839425691331599E-2</v>
      </c>
      <c r="C4293" s="1">
        <v>17.8566944795095</v>
      </c>
      <c r="D4293" s="1">
        <v>2.3519310125747999</v>
      </c>
      <c r="E4293" s="1">
        <v>8.6371549067227896E-2</v>
      </c>
      <c r="F4293" s="1">
        <v>16.7129395365561</v>
      </c>
      <c r="G4293" s="1">
        <v>1.8765639317941201</v>
      </c>
      <c r="H4293" s="1">
        <v>4.9278472080464798E-2</v>
      </c>
      <c r="I4293" s="1">
        <v>37.146134323327303</v>
      </c>
      <c r="J4293" s="1">
        <v>3.64233472044726</v>
      </c>
      <c r="K4293" s="1">
        <v>4.4294778450479098E-2</v>
      </c>
      <c r="L4293" s="1">
        <v>7.48427954018827</v>
      </c>
      <c r="M4293" s="1">
        <v>0.69953258639899596</v>
      </c>
      <c r="N4293" s="1">
        <v>3.3454251402603698E-2</v>
      </c>
      <c r="O4293" s="1">
        <v>187.66431478631199</v>
      </c>
      <c r="P4293" s="1">
        <v>13.9265042810101</v>
      </c>
      <c r="Q4293" s="1">
        <v>1.06855963668155E-2</v>
      </c>
      <c r="R4293" s="1">
        <v>55.712148165505603</v>
      </c>
      <c r="S4293" s="1">
        <v>4.6481376353861696</v>
      </c>
      <c r="T4293" s="43">
        <f t="shared" si="405"/>
        <v>2714.5004167611446</v>
      </c>
      <c r="U4293" s="1">
        <f t="shared" si="406"/>
        <v>182.58041676114453</v>
      </c>
      <c r="V4293" s="1" t="b">
        <f t="shared" si="407"/>
        <v>0</v>
      </c>
      <c r="W4293" s="44" t="b">
        <f t="shared" si="408"/>
        <v>0</v>
      </c>
      <c r="X4293" s="38">
        <f t="shared" si="409"/>
        <v>1</v>
      </c>
      <c r="Y4293" s="38">
        <f t="shared" si="410"/>
        <v>0</v>
      </c>
      <c r="AF4293" s="1">
        <v>2.3519310125747999</v>
      </c>
      <c r="AG4293" s="1">
        <v>1.8765639317941201</v>
      </c>
      <c r="AH4293" s="1">
        <v>3.64233472044726</v>
      </c>
      <c r="AI4293" s="1">
        <v>0.69953258639899596</v>
      </c>
      <c r="AJ4293" s="1">
        <v>13.9265042810101</v>
      </c>
      <c r="AK4293" s="1">
        <v>4.6481376353861696</v>
      </c>
    </row>
    <row r="4294" spans="1:37">
      <c r="A4294">
        <v>4292</v>
      </c>
      <c r="B4294" s="1">
        <v>7.1905678422724106E-2</v>
      </c>
      <c r="C4294" s="1">
        <v>17.364792408216299</v>
      </c>
      <c r="D4294" s="1">
        <v>2.0533889609934599</v>
      </c>
      <c r="E4294" s="1">
        <v>2.59618236912472E-2</v>
      </c>
      <c r="F4294" s="1">
        <v>15.7332060928992</v>
      </c>
      <c r="G4294" s="1">
        <v>1.35117646869615</v>
      </c>
      <c r="H4294" s="1">
        <v>-8.1717902292870806E-2</v>
      </c>
      <c r="I4294" s="1">
        <v>32.585367420502699</v>
      </c>
      <c r="J4294" s="1">
        <v>3.48752053757529</v>
      </c>
      <c r="K4294" s="1">
        <v>3.0177329627487301E-2</v>
      </c>
      <c r="L4294" s="1">
        <v>7.3793629267679597</v>
      </c>
      <c r="M4294" s="1">
        <v>0.65552586451361405</v>
      </c>
      <c r="N4294" s="1">
        <v>3.8621269727916401E-2</v>
      </c>
      <c r="O4294" s="1">
        <v>188.63648919839</v>
      </c>
      <c r="P4294" s="1">
        <v>14.4044360892819</v>
      </c>
      <c r="Q4294" s="1">
        <v>-2.72414124986574E-2</v>
      </c>
      <c r="R4294" s="1">
        <v>53.638721011999202</v>
      </c>
      <c r="S4294" s="1">
        <v>4.4670987153364203</v>
      </c>
      <c r="T4294" s="43">
        <f t="shared" si="405"/>
        <v>2641.9146636396831</v>
      </c>
      <c r="U4294" s="1">
        <f t="shared" si="406"/>
        <v>109.99466363968304</v>
      </c>
      <c r="V4294" s="1" t="b">
        <f t="shared" si="407"/>
        <v>0</v>
      </c>
      <c r="W4294" s="44" t="b">
        <f t="shared" si="408"/>
        <v>0</v>
      </c>
      <c r="X4294" s="38">
        <f t="shared" si="409"/>
        <v>1</v>
      </c>
      <c r="Y4294" s="38">
        <f t="shared" si="410"/>
        <v>0</v>
      </c>
      <c r="AF4294" s="1">
        <v>2.0533889609934599</v>
      </c>
      <c r="AG4294" s="1">
        <v>1.35117646869615</v>
      </c>
      <c r="AH4294" s="1">
        <v>3.48752053757529</v>
      </c>
      <c r="AI4294" s="1">
        <v>0.65552586451361405</v>
      </c>
      <c r="AJ4294" s="1">
        <v>14.4044360892819</v>
      </c>
      <c r="AK4294" s="1">
        <v>4.4670987153364203</v>
      </c>
    </row>
    <row r="4295" spans="1:37">
      <c r="A4295">
        <v>4293</v>
      </c>
      <c r="B4295" s="1">
        <v>1.16482336783E-2</v>
      </c>
      <c r="C4295" s="1">
        <v>16.3493360306298</v>
      </c>
      <c r="D4295" s="1">
        <v>1.6650721342569901</v>
      </c>
      <c r="E4295" s="1">
        <v>-2.6771559286110899E-2</v>
      </c>
      <c r="F4295" s="1">
        <v>14.925036929256001</v>
      </c>
      <c r="G4295" s="1">
        <v>1.2297744568703</v>
      </c>
      <c r="H4295" s="1">
        <v>1.2298802692364099E-2</v>
      </c>
      <c r="I4295" s="1">
        <v>35.7975709469846</v>
      </c>
      <c r="J4295" s="1">
        <v>3.1541371917227501</v>
      </c>
      <c r="K4295" s="1">
        <v>-4.7247819876431597E-2</v>
      </c>
      <c r="L4295" s="1">
        <v>6.8295730530615799</v>
      </c>
      <c r="M4295" s="1">
        <v>0.60984923925778001</v>
      </c>
      <c r="N4295" s="1">
        <v>8.0655807598371595E-3</v>
      </c>
      <c r="O4295" s="1">
        <v>182.95974144360301</v>
      </c>
      <c r="P4295" s="1">
        <v>12.2468517345573</v>
      </c>
      <c r="Q4295" s="1">
        <v>1.08957911022189E-2</v>
      </c>
      <c r="R4295" s="1">
        <v>55.723859796566501</v>
      </c>
      <c r="S4295" s="1">
        <v>4.6499238399308798</v>
      </c>
      <c r="T4295" s="43">
        <f t="shared" si="405"/>
        <v>2355.5608596596003</v>
      </c>
      <c r="U4295" s="1">
        <f t="shared" si="406"/>
        <v>-176.35914034039979</v>
      </c>
      <c r="V4295" s="1" t="b">
        <f t="shared" si="407"/>
        <v>0</v>
      </c>
      <c r="W4295" s="44" t="b">
        <f t="shared" si="408"/>
        <v>0</v>
      </c>
      <c r="X4295" s="38">
        <f t="shared" si="409"/>
        <v>0</v>
      </c>
      <c r="Y4295" s="38">
        <f t="shared" si="410"/>
        <v>1</v>
      </c>
      <c r="AF4295" s="1">
        <v>1.6650721342569901</v>
      </c>
      <c r="AG4295" s="1">
        <v>1.2297744568703</v>
      </c>
      <c r="AH4295" s="1">
        <v>3.1541371917227501</v>
      </c>
      <c r="AI4295" s="1">
        <v>0.60984923925778001</v>
      </c>
      <c r="AJ4295" s="1">
        <v>12.2468517345573</v>
      </c>
      <c r="AK4295" s="1">
        <v>4.6499238399308798</v>
      </c>
    </row>
    <row r="4296" spans="1:37">
      <c r="A4296">
        <v>4294</v>
      </c>
      <c r="B4296" s="1">
        <v>-3.5034632869494202E-2</v>
      </c>
      <c r="C4296" s="1">
        <v>15.6036431184286</v>
      </c>
      <c r="D4296" s="1">
        <v>1.61559579375508</v>
      </c>
      <c r="E4296" s="1">
        <v>-1.0247654362286199E-2</v>
      </c>
      <c r="F4296" s="1">
        <v>15.173705651617601</v>
      </c>
      <c r="G4296" s="1">
        <v>1.2325022018927401</v>
      </c>
      <c r="H4296" s="1">
        <v>1.30731400266853E-2</v>
      </c>
      <c r="I4296" s="1">
        <v>35.825301077498899</v>
      </c>
      <c r="J4296" s="1">
        <v>3.1594875612183002</v>
      </c>
      <c r="K4296" s="1">
        <v>-4.5287383736824699E-2</v>
      </c>
      <c r="L4296" s="1">
        <v>6.8429751275561204</v>
      </c>
      <c r="M4296" s="1">
        <v>0.60712662282054197</v>
      </c>
      <c r="N4296" s="1">
        <v>-2.80540821231266E-2</v>
      </c>
      <c r="O4296" s="1">
        <v>176.46922060256199</v>
      </c>
      <c r="P4296" s="1">
        <v>11.8088567915129</v>
      </c>
      <c r="Q4296" s="1">
        <v>5.9841679273118703E-2</v>
      </c>
      <c r="R4296" s="1">
        <v>58.519164915410897</v>
      </c>
      <c r="S4296" s="1">
        <v>5.7766143130050898</v>
      </c>
      <c r="T4296" s="43">
        <f t="shared" si="405"/>
        <v>2420.018328420465</v>
      </c>
      <c r="U4296" s="1">
        <f t="shared" si="406"/>
        <v>-111.9016715795351</v>
      </c>
      <c r="V4296" s="1" t="b">
        <f t="shared" si="407"/>
        <v>0</v>
      </c>
      <c r="W4296" s="44" t="b">
        <f t="shared" si="408"/>
        <v>0</v>
      </c>
      <c r="X4296" s="38">
        <f t="shared" si="409"/>
        <v>0</v>
      </c>
      <c r="Y4296" s="38">
        <f t="shared" si="410"/>
        <v>1</v>
      </c>
      <c r="AF4296" s="1">
        <v>1.61559579375508</v>
      </c>
      <c r="AG4296" s="1">
        <v>1.2325022018927401</v>
      </c>
      <c r="AH4296" s="1">
        <v>3.1594875612183002</v>
      </c>
      <c r="AI4296" s="1">
        <v>0.60712662282054197</v>
      </c>
      <c r="AJ4296" s="1">
        <v>11.8088567915129</v>
      </c>
      <c r="AK4296" s="1">
        <v>5.7766143130050898</v>
      </c>
    </row>
    <row r="4297" spans="1:37">
      <c r="A4297">
        <v>4295</v>
      </c>
      <c r="B4297" s="1">
        <v>-4.9019090994003797E-2</v>
      </c>
      <c r="C4297" s="1">
        <v>15.3869533008906</v>
      </c>
      <c r="D4297" s="1">
        <v>1.64420650101919</v>
      </c>
      <c r="E4297" s="1">
        <v>2.76620466779454E-2</v>
      </c>
      <c r="F4297" s="1">
        <v>15.7599788048935</v>
      </c>
      <c r="G4297" s="1">
        <v>1.3587394667481301</v>
      </c>
      <c r="H4297" s="1">
        <v>-3.8729465969000898E-2</v>
      </c>
      <c r="I4297" s="1">
        <v>34.016706507441903</v>
      </c>
      <c r="J4297" s="1">
        <v>3.0735673474574501</v>
      </c>
      <c r="K4297" s="1">
        <v>2.9839166276358499E-2</v>
      </c>
      <c r="L4297" s="1">
        <v>7.3768679185553996</v>
      </c>
      <c r="M4297" s="1">
        <v>0.65579206070626705</v>
      </c>
      <c r="N4297" s="1">
        <v>-1.2598675360673901E-2</v>
      </c>
      <c r="O4297" s="1">
        <v>179.21780975708299</v>
      </c>
      <c r="P4297" s="1">
        <v>11.7232031005317</v>
      </c>
      <c r="Q4297" s="1">
        <v>-7.8943224064956394E-2</v>
      </c>
      <c r="R4297" s="1">
        <v>50.935972490784003</v>
      </c>
      <c r="S4297" s="1">
        <v>5.1732617749785597</v>
      </c>
      <c r="T4297" s="43">
        <f t="shared" si="405"/>
        <v>2362.8770251441301</v>
      </c>
      <c r="U4297" s="1">
        <f t="shared" si="406"/>
        <v>-169.04297485586994</v>
      </c>
      <c r="V4297" s="1" t="b">
        <f t="shared" si="407"/>
        <v>0</v>
      </c>
      <c r="W4297" s="44" t="b">
        <f t="shared" si="408"/>
        <v>0</v>
      </c>
      <c r="X4297" s="38">
        <f t="shared" si="409"/>
        <v>0</v>
      </c>
      <c r="Y4297" s="38">
        <f t="shared" si="410"/>
        <v>1</v>
      </c>
      <c r="AF4297" s="1">
        <v>1.64420650101919</v>
      </c>
      <c r="AG4297" s="1">
        <v>1.3587394667481301</v>
      </c>
      <c r="AH4297" s="1">
        <v>3.0735673474574501</v>
      </c>
      <c r="AI4297" s="1">
        <v>0.65579206070626705</v>
      </c>
      <c r="AJ4297" s="1">
        <v>11.7232031005317</v>
      </c>
      <c r="AK4297" s="1">
        <v>5.1732617749785597</v>
      </c>
    </row>
    <row r="4298" spans="1:37">
      <c r="A4298">
        <v>4296</v>
      </c>
      <c r="B4298" s="1">
        <v>-9.7615032112024797E-2</v>
      </c>
      <c r="C4298" s="1">
        <v>14.6570877068089</v>
      </c>
      <c r="D4298" s="1">
        <v>1.87575081494943</v>
      </c>
      <c r="E4298" s="1">
        <v>-7.1608346921174904E-2</v>
      </c>
      <c r="F4298" s="1">
        <v>14.2706266733011</v>
      </c>
      <c r="G4298" s="1">
        <v>1.3851922845756</v>
      </c>
      <c r="H4298" s="1">
        <v>2.2539103330900999E-2</v>
      </c>
      <c r="I4298" s="1">
        <v>36.166032192729197</v>
      </c>
      <c r="J4298" s="1">
        <v>3.2567768631006002</v>
      </c>
      <c r="K4298" s="1">
        <v>-6.8106882080697206E-2</v>
      </c>
      <c r="L4298" s="1">
        <v>6.68859006218422</v>
      </c>
      <c r="M4298" s="1">
        <v>0.65070603116609405</v>
      </c>
      <c r="N4298" s="1">
        <v>2.20591109611189E-2</v>
      </c>
      <c r="O4298" s="1">
        <v>185.53799144839999</v>
      </c>
      <c r="P4298" s="1">
        <v>13.047473865522701</v>
      </c>
      <c r="Q4298" s="1">
        <v>3.58227506206448E-2</v>
      </c>
      <c r="R4298" s="1">
        <v>57.130343043238099</v>
      </c>
      <c r="S4298" s="1">
        <v>5.0972638190016797</v>
      </c>
      <c r="T4298" s="43">
        <f t="shared" si="405"/>
        <v>2531.3163678316105</v>
      </c>
      <c r="U4298" s="1">
        <f t="shared" si="406"/>
        <v>-0.60363216838959488</v>
      </c>
      <c r="V4298" s="1" t="b">
        <f t="shared" si="407"/>
        <v>0</v>
      </c>
      <c r="W4298" s="44" t="b">
        <f t="shared" si="408"/>
        <v>0</v>
      </c>
      <c r="X4298" s="38">
        <f t="shared" si="409"/>
        <v>0</v>
      </c>
      <c r="Y4298" s="38">
        <f t="shared" si="410"/>
        <v>1</v>
      </c>
      <c r="AF4298" s="1">
        <v>1.87575081494943</v>
      </c>
      <c r="AG4298" s="1">
        <v>1.3851922845756</v>
      </c>
      <c r="AH4298" s="1">
        <v>3.2567768631006002</v>
      </c>
      <c r="AI4298" s="1">
        <v>0.65070603116609405</v>
      </c>
      <c r="AJ4298" s="1">
        <v>13.047473865522701</v>
      </c>
      <c r="AK4298" s="1">
        <v>5.0972638190016797</v>
      </c>
    </row>
    <row r="4299" spans="1:37">
      <c r="A4299">
        <v>4297</v>
      </c>
      <c r="B4299" s="1">
        <v>-2.0929813507791099E-2</v>
      </c>
      <c r="C4299" s="1">
        <v>15.8252891499982</v>
      </c>
      <c r="D4299" s="1">
        <v>1.60875136630961</v>
      </c>
      <c r="E4299" s="1">
        <v>6.4731011522322296E-3</v>
      </c>
      <c r="F4299" s="1">
        <v>15.4295545062387</v>
      </c>
      <c r="G4299" s="1">
        <v>1.2687898290295401</v>
      </c>
      <c r="H4299" s="1">
        <v>-6.3770744842994706E-2</v>
      </c>
      <c r="I4299" s="1">
        <v>33.175461557304502</v>
      </c>
      <c r="J4299" s="1">
        <v>3.2647266591909299</v>
      </c>
      <c r="K4299" s="1">
        <v>-6.7895639959507703E-2</v>
      </c>
      <c r="L4299" s="1">
        <v>6.6900031233804897</v>
      </c>
      <c r="M4299" s="1">
        <v>0.64951998590286897</v>
      </c>
      <c r="N4299" s="1">
        <v>3.3884906967269902E-2</v>
      </c>
      <c r="O4299" s="1">
        <v>187.74515087277001</v>
      </c>
      <c r="P4299" s="1">
        <v>13.9664247670354</v>
      </c>
      <c r="Q4299" s="1">
        <v>-2.0515297418334699E-2</v>
      </c>
      <c r="R4299" s="1">
        <v>54.0007172717945</v>
      </c>
      <c r="S4299" s="1">
        <v>4.4620538627145603</v>
      </c>
      <c r="T4299" s="43">
        <f t="shared" si="405"/>
        <v>2522.0266470182914</v>
      </c>
      <c r="U4299" s="1">
        <f t="shared" si="406"/>
        <v>-9.893352981708631</v>
      </c>
      <c r="V4299" s="1" t="b">
        <f t="shared" si="407"/>
        <v>0</v>
      </c>
      <c r="W4299" s="44" t="b">
        <f t="shared" si="408"/>
        <v>0</v>
      </c>
      <c r="X4299" s="38">
        <f t="shared" si="409"/>
        <v>0</v>
      </c>
      <c r="Y4299" s="38">
        <f t="shared" si="410"/>
        <v>1</v>
      </c>
      <c r="AF4299" s="1">
        <v>1.60875136630961</v>
      </c>
      <c r="AG4299" s="1">
        <v>1.2687898290295401</v>
      </c>
      <c r="AH4299" s="1">
        <v>3.2647266591909299</v>
      </c>
      <c r="AI4299" s="1">
        <v>0.64951998590286897</v>
      </c>
      <c r="AJ4299" s="1">
        <v>13.9664247670354</v>
      </c>
      <c r="AK4299" s="1">
        <v>4.4620538627145603</v>
      </c>
    </row>
    <row r="4300" spans="1:37">
      <c r="A4300">
        <v>4298</v>
      </c>
      <c r="B4300" s="1">
        <v>-2.2450180232051101E-2</v>
      </c>
      <c r="C4300" s="1">
        <v>15.8012471879034</v>
      </c>
      <c r="D4300" s="1">
        <v>1.6086154313632599</v>
      </c>
      <c r="E4300" s="1">
        <v>1.9624232375836801E-2</v>
      </c>
      <c r="F4300" s="1">
        <v>15.633810758789201</v>
      </c>
      <c r="G4300" s="1">
        <v>1.31643582925619</v>
      </c>
      <c r="H4300" s="1">
        <v>-4.4212105654581099E-2</v>
      </c>
      <c r="I4300" s="1">
        <v>33.830715489137603</v>
      </c>
      <c r="J4300" s="1">
        <v>3.1002403941311201</v>
      </c>
      <c r="K4300" s="1">
        <v>1.33167482743338E-2</v>
      </c>
      <c r="L4300" s="1">
        <v>7.2559856072597597</v>
      </c>
      <c r="M4300" s="1">
        <v>0.61802191122305705</v>
      </c>
      <c r="N4300" s="1">
        <v>-9.4363925832643795E-3</v>
      </c>
      <c r="O4300" s="1">
        <v>179.78544418754399</v>
      </c>
      <c r="P4300" s="1">
        <v>11.7484284324575</v>
      </c>
      <c r="Q4300" s="1">
        <v>3.1916164561348701E-2</v>
      </c>
      <c r="R4300" s="1">
        <v>56.907593819337997</v>
      </c>
      <c r="S4300" s="1">
        <v>5.0113020211027797</v>
      </c>
      <c r="T4300" s="43">
        <f t="shared" si="405"/>
        <v>2340.3044019533904</v>
      </c>
      <c r="U4300" s="1">
        <f t="shared" si="406"/>
        <v>-191.61559804660965</v>
      </c>
      <c r="V4300" s="1" t="b">
        <f t="shared" si="407"/>
        <v>0</v>
      </c>
      <c r="W4300" s="44" t="b">
        <f t="shared" si="408"/>
        <v>0</v>
      </c>
      <c r="X4300" s="38">
        <f t="shared" si="409"/>
        <v>0</v>
      </c>
      <c r="Y4300" s="38">
        <f t="shared" si="410"/>
        <v>1</v>
      </c>
      <c r="AF4300" s="1">
        <v>1.6086154313632599</v>
      </c>
      <c r="AG4300" s="1">
        <v>1.31643582925619</v>
      </c>
      <c r="AH4300" s="1">
        <v>3.1002403941311201</v>
      </c>
      <c r="AI4300" s="1">
        <v>0.61802191122305705</v>
      </c>
      <c r="AJ4300" s="1">
        <v>11.7484284324575</v>
      </c>
      <c r="AK4300" s="1">
        <v>5.0113020211027797</v>
      </c>
    </row>
    <row r="4301" spans="1:37">
      <c r="A4301">
        <v>4299</v>
      </c>
      <c r="B4301" s="1">
        <v>7.8813663672958598E-2</v>
      </c>
      <c r="C4301" s="1">
        <v>17.485163419954901</v>
      </c>
      <c r="D4301" s="1">
        <v>2.1224035715715299</v>
      </c>
      <c r="E4301" s="1">
        <v>3.7199854701485499E-2</v>
      </c>
      <c r="F4301" s="1">
        <v>15.9110135825819</v>
      </c>
      <c r="G4301" s="1">
        <v>1.4143024970218501</v>
      </c>
      <c r="H4301" s="1">
        <v>3.6172027648945101E-2</v>
      </c>
      <c r="I4301" s="1">
        <v>36.662457145772102</v>
      </c>
      <c r="J4301" s="1">
        <v>3.4233638542315998</v>
      </c>
      <c r="K4301" s="1">
        <v>-1.567980450779E-2</v>
      </c>
      <c r="L4301" s="1">
        <v>7.0486081828711002</v>
      </c>
      <c r="M4301" s="1">
        <v>0.59025322098647204</v>
      </c>
      <c r="N4301" s="1">
        <v>2.57149165411053E-2</v>
      </c>
      <c r="O4301" s="1">
        <v>186.217523634792</v>
      </c>
      <c r="P4301" s="1">
        <v>13.2883836796395</v>
      </c>
      <c r="Q4301" s="1">
        <v>-1.9770494044021501E-2</v>
      </c>
      <c r="R4301" s="1">
        <v>54.040952169917901</v>
      </c>
      <c r="S4301" s="1">
        <v>4.4632398404716396</v>
      </c>
      <c r="T4301" s="43">
        <f t="shared" si="405"/>
        <v>2530.194666392259</v>
      </c>
      <c r="U4301" s="1">
        <f t="shared" si="406"/>
        <v>-1.7253336077410495</v>
      </c>
      <c r="V4301" s="1" t="b">
        <f t="shared" si="407"/>
        <v>0</v>
      </c>
      <c r="W4301" s="44" t="b">
        <f t="shared" si="408"/>
        <v>0</v>
      </c>
      <c r="X4301" s="38">
        <f t="shared" si="409"/>
        <v>0</v>
      </c>
      <c r="Y4301" s="38">
        <f t="shared" si="410"/>
        <v>1</v>
      </c>
      <c r="AF4301" s="1">
        <v>2.1224035715715299</v>
      </c>
      <c r="AG4301" s="1">
        <v>1.4143024970218501</v>
      </c>
      <c r="AH4301" s="1">
        <v>3.4233638542315998</v>
      </c>
      <c r="AI4301" s="1">
        <v>0.59025322098647204</v>
      </c>
      <c r="AJ4301" s="1">
        <v>13.2883836796395</v>
      </c>
      <c r="AK4301" s="1">
        <v>4.4632398404716396</v>
      </c>
    </row>
    <row r="4302" spans="1:37">
      <c r="A4302">
        <v>4300</v>
      </c>
      <c r="B4302" s="1">
        <v>0.110880014915787</v>
      </c>
      <c r="C4302" s="1">
        <v>18.054935241874201</v>
      </c>
      <c r="D4302" s="1">
        <v>2.4884442857678</v>
      </c>
      <c r="E4302" s="1">
        <v>7.2794901831205003E-2</v>
      </c>
      <c r="F4302" s="1">
        <v>16.487567214258299</v>
      </c>
      <c r="G4302" s="1">
        <v>1.72313602711474</v>
      </c>
      <c r="H4302" s="1">
        <v>6.4644459723061098E-2</v>
      </c>
      <c r="I4302" s="1">
        <v>37.7213292659331</v>
      </c>
      <c r="J4302" s="1">
        <v>3.9379281240099302</v>
      </c>
      <c r="K4302" s="1">
        <v>-2.0817344766717399E-2</v>
      </c>
      <c r="L4302" s="1">
        <v>7.0124885370754901</v>
      </c>
      <c r="M4302" s="1">
        <v>0.58995342354267499</v>
      </c>
      <c r="N4302" s="1">
        <v>7.87647138258603E-3</v>
      </c>
      <c r="O4302" s="1">
        <v>182.92514531216599</v>
      </c>
      <c r="P4302" s="1">
        <v>12.2399292428398</v>
      </c>
      <c r="Q4302" s="1">
        <v>-0.121287463566832</v>
      </c>
      <c r="R4302" s="1">
        <v>48.824154669617698</v>
      </c>
      <c r="S4302" s="1">
        <v>6.3714297519481997</v>
      </c>
      <c r="T4302" s="43">
        <f t="shared" si="405"/>
        <v>2735.0820855223142</v>
      </c>
      <c r="U4302" s="1">
        <f t="shared" si="406"/>
        <v>203.1620855223141</v>
      </c>
      <c r="V4302" s="1" t="b">
        <f t="shared" si="407"/>
        <v>0</v>
      </c>
      <c r="W4302" s="44" t="b">
        <f t="shared" si="408"/>
        <v>0</v>
      </c>
      <c r="X4302" s="38">
        <f t="shared" si="409"/>
        <v>1</v>
      </c>
      <c r="Y4302" s="38">
        <f t="shared" si="410"/>
        <v>0</v>
      </c>
      <c r="AF4302" s="1">
        <v>2.4884442857678</v>
      </c>
      <c r="AG4302" s="1">
        <v>1.72313602711474</v>
      </c>
      <c r="AH4302" s="1">
        <v>3.9379281240099302</v>
      </c>
      <c r="AI4302" s="1">
        <v>0.58995342354267499</v>
      </c>
      <c r="AJ4302" s="1">
        <v>12.2399292428398</v>
      </c>
      <c r="AK4302" s="1">
        <v>6.3714297519481997</v>
      </c>
    </row>
    <row r="4303" spans="1:37">
      <c r="A4303">
        <v>4301</v>
      </c>
      <c r="B4303" s="1">
        <v>5.1798421402967899E-2</v>
      </c>
      <c r="C4303" s="1">
        <v>17.019120962689499</v>
      </c>
      <c r="D4303" s="1">
        <v>1.8838354815157901</v>
      </c>
      <c r="E4303" s="1">
        <v>-4.03903910822151E-2</v>
      </c>
      <c r="F4303" s="1">
        <v>14.7231531924082</v>
      </c>
      <c r="G4303" s="1">
        <v>1.2534924707900801</v>
      </c>
      <c r="H4303" s="1">
        <v>2.2426917332592E-2</v>
      </c>
      <c r="I4303" s="1">
        <v>36.161975097881601</v>
      </c>
      <c r="J4303" s="1">
        <v>3.2546962165533699</v>
      </c>
      <c r="K4303" s="1">
        <v>-4.2375709309501401E-2</v>
      </c>
      <c r="L4303" s="1">
        <v>6.8629286782665799</v>
      </c>
      <c r="M4303" s="1">
        <v>0.60359834250779298</v>
      </c>
      <c r="N4303" s="1">
        <v>-7.5750646413768599E-3</v>
      </c>
      <c r="O4303" s="1">
        <v>180.12039548875899</v>
      </c>
      <c r="P4303" s="1">
        <v>11.765791773157799</v>
      </c>
      <c r="Q4303" s="1">
        <v>-5.1891788317180998E-2</v>
      </c>
      <c r="R4303" s="1">
        <v>52.3326698402592</v>
      </c>
      <c r="S4303" s="1">
        <v>4.68458082164394</v>
      </c>
      <c r="T4303" s="43">
        <f t="shared" si="405"/>
        <v>2344.5995106168775</v>
      </c>
      <c r="U4303" s="1">
        <f t="shared" si="406"/>
        <v>-187.32048938312255</v>
      </c>
      <c r="V4303" s="1" t="b">
        <f t="shared" si="407"/>
        <v>0</v>
      </c>
      <c r="W4303" s="44" t="b">
        <f t="shared" si="408"/>
        <v>0</v>
      </c>
      <c r="X4303" s="38">
        <f t="shared" si="409"/>
        <v>0</v>
      </c>
      <c r="Y4303" s="38">
        <f t="shared" si="410"/>
        <v>1</v>
      </c>
      <c r="AF4303" s="1">
        <v>1.8838354815157901</v>
      </c>
      <c r="AG4303" s="1">
        <v>1.2534924707900801</v>
      </c>
      <c r="AH4303" s="1">
        <v>3.2546962165533699</v>
      </c>
      <c r="AI4303" s="1">
        <v>0.60359834250779298</v>
      </c>
      <c r="AJ4303" s="1">
        <v>11.765791773157799</v>
      </c>
      <c r="AK4303" s="1">
        <v>4.68458082164394</v>
      </c>
    </row>
    <row r="4304" spans="1:37">
      <c r="A4304">
        <v>4302</v>
      </c>
      <c r="B4304" s="1">
        <v>-2.3106652444539102E-3</v>
      </c>
      <c r="C4304" s="1">
        <v>16.1227027569659</v>
      </c>
      <c r="D4304" s="1">
        <v>1.6262657063030801</v>
      </c>
      <c r="E4304" s="1">
        <v>-2.8976308549613201E-2</v>
      </c>
      <c r="F4304" s="1">
        <v>14.8921672131344</v>
      </c>
      <c r="G4304" s="1">
        <v>1.2328120099044599</v>
      </c>
      <c r="H4304" s="1">
        <v>-3.3717336464741503E-2</v>
      </c>
      <c r="I4304" s="1">
        <v>34.187630634875099</v>
      </c>
      <c r="J4304" s="1">
        <v>3.0517438781374202</v>
      </c>
      <c r="K4304" s="1">
        <v>-5.4651251788713898E-2</v>
      </c>
      <c r="L4304" s="1">
        <v>6.7791974801289996</v>
      </c>
      <c r="M4304" s="1">
        <v>0.62271471610917295</v>
      </c>
      <c r="N4304" s="1">
        <v>-1.09328360196582E-2</v>
      </c>
      <c r="O4304" s="1">
        <v>179.51660663989</v>
      </c>
      <c r="P4304" s="1">
        <v>11.7360633479255</v>
      </c>
      <c r="Q4304" s="1">
        <v>7.7953728590020199E-2</v>
      </c>
      <c r="R4304" s="1">
        <v>59.588723627841802</v>
      </c>
      <c r="S4304" s="1">
        <v>6.4241553062830397</v>
      </c>
      <c r="T4304" s="43">
        <f t="shared" si="405"/>
        <v>2469.3754964662676</v>
      </c>
      <c r="U4304" s="1">
        <f t="shared" si="406"/>
        <v>-62.544503533732495</v>
      </c>
      <c r="V4304" s="1" t="b">
        <f t="shared" si="407"/>
        <v>0</v>
      </c>
      <c r="W4304" s="44" t="b">
        <f t="shared" si="408"/>
        <v>0</v>
      </c>
      <c r="X4304" s="38">
        <f t="shared" si="409"/>
        <v>0</v>
      </c>
      <c r="Y4304" s="38">
        <f t="shared" si="410"/>
        <v>1</v>
      </c>
      <c r="AF4304" s="1">
        <v>1.6262657063030801</v>
      </c>
      <c r="AG4304" s="1">
        <v>1.2328120099044599</v>
      </c>
      <c r="AH4304" s="1">
        <v>3.0517438781374202</v>
      </c>
      <c r="AI4304" s="1">
        <v>0.62271471610917295</v>
      </c>
      <c r="AJ4304" s="1">
        <v>11.7360633479255</v>
      </c>
      <c r="AK4304" s="1">
        <v>6.4241553062830397</v>
      </c>
    </row>
    <row r="4305" spans="1:37">
      <c r="A4305">
        <v>4303</v>
      </c>
      <c r="B4305" s="1">
        <v>-4.7764311385559602E-2</v>
      </c>
      <c r="C4305" s="1">
        <v>15.406272654359199</v>
      </c>
      <c r="D4305" s="1">
        <v>1.64189289157906</v>
      </c>
      <c r="E4305" s="1">
        <v>1.3236234193463E-3</v>
      </c>
      <c r="F4305" s="1">
        <v>15.350304581864201</v>
      </c>
      <c r="G4305" s="1">
        <v>1.2535144987665201</v>
      </c>
      <c r="H4305" s="1">
        <v>6.03956784336408E-3</v>
      </c>
      <c r="I4305" s="1">
        <v>35.574205321608297</v>
      </c>
      <c r="J4305" s="1">
        <v>3.1142702994195601</v>
      </c>
      <c r="K4305" s="1">
        <v>3.5852117792397102E-2</v>
      </c>
      <c r="L4305" s="1">
        <v>7.42135829287386</v>
      </c>
      <c r="M4305" s="1">
        <v>0.67001807425050497</v>
      </c>
      <c r="N4305" s="1">
        <v>-1.0589650140764999E-2</v>
      </c>
      <c r="O4305" s="1">
        <v>179.57822477694901</v>
      </c>
      <c r="P4305" s="1">
        <v>11.739171555347699</v>
      </c>
      <c r="Q4305" s="1">
        <v>-6.5228243634904995E-2</v>
      </c>
      <c r="R4305" s="1">
        <v>51.639370878466103</v>
      </c>
      <c r="S4305" s="1">
        <v>4.8881060124378397</v>
      </c>
      <c r="T4305" s="43">
        <f t="shared" si="405"/>
        <v>2330.6973331801182</v>
      </c>
      <c r="U4305" s="1">
        <f t="shared" si="406"/>
        <v>-201.22266681988185</v>
      </c>
      <c r="V4305" s="1" t="b">
        <f t="shared" si="407"/>
        <v>0</v>
      </c>
      <c r="W4305" s="44" t="b">
        <f t="shared" si="408"/>
        <v>0</v>
      </c>
      <c r="X4305" s="38">
        <f t="shared" si="409"/>
        <v>0</v>
      </c>
      <c r="Y4305" s="38">
        <f t="shared" si="410"/>
        <v>1</v>
      </c>
      <c r="AF4305" s="1">
        <v>1.64189289157906</v>
      </c>
      <c r="AG4305" s="1">
        <v>1.2535144987665201</v>
      </c>
      <c r="AH4305" s="1">
        <v>3.1142702994195601</v>
      </c>
      <c r="AI4305" s="1">
        <v>0.67001807425050497</v>
      </c>
      <c r="AJ4305" s="1">
        <v>11.739171555347699</v>
      </c>
      <c r="AK4305" s="1">
        <v>4.8881060124378397</v>
      </c>
    </row>
    <row r="4306" spans="1:37">
      <c r="A4306">
        <v>4304</v>
      </c>
      <c r="B4306" s="1">
        <v>0.11591651071869501</v>
      </c>
      <c r="C4306" s="1">
        <v>18.146098225728998</v>
      </c>
      <c r="D4306" s="1">
        <v>2.5531758634989901</v>
      </c>
      <c r="E4306" s="1">
        <v>-3.2855849954345202E-3</v>
      </c>
      <c r="F4306" s="1">
        <v>15.279714635675401</v>
      </c>
      <c r="G4306" s="1">
        <v>1.2427646736842799</v>
      </c>
      <c r="H4306" s="1">
        <v>5.5548880598974899E-2</v>
      </c>
      <c r="I4306" s="1">
        <v>37.379787545430403</v>
      </c>
      <c r="J4306" s="1">
        <v>3.7519840521557701</v>
      </c>
      <c r="K4306" s="1">
        <v>2.7744954239581399E-2</v>
      </c>
      <c r="L4306" s="1">
        <v>7.3614353581337904</v>
      </c>
      <c r="M4306" s="1">
        <v>0.65035030190815701</v>
      </c>
      <c r="N4306" s="1">
        <v>-5.5783519452850497E-2</v>
      </c>
      <c r="O4306" s="1">
        <v>171.64305113273701</v>
      </c>
      <c r="P4306" s="1">
        <v>12.9344304938706</v>
      </c>
      <c r="Q4306" s="1">
        <v>2.9885947113155498E-2</v>
      </c>
      <c r="R4306" s="1">
        <v>56.7921762304765</v>
      </c>
      <c r="S4306" s="1">
        <v>4.9728667140604399</v>
      </c>
      <c r="T4306" s="43">
        <f t="shared" si="405"/>
        <v>2610.5572099178235</v>
      </c>
      <c r="U4306" s="1">
        <f t="shared" si="406"/>
        <v>78.637209917823384</v>
      </c>
      <c r="V4306" s="1" t="b">
        <f t="shared" si="407"/>
        <v>0</v>
      </c>
      <c r="W4306" s="44" t="b">
        <f t="shared" si="408"/>
        <v>0</v>
      </c>
      <c r="X4306" s="38">
        <f t="shared" si="409"/>
        <v>1</v>
      </c>
      <c r="Y4306" s="38">
        <f t="shared" si="410"/>
        <v>0</v>
      </c>
      <c r="AF4306" s="1">
        <v>2.5531758634989901</v>
      </c>
      <c r="AG4306" s="1">
        <v>1.2427646736842799</v>
      </c>
      <c r="AH4306" s="1">
        <v>3.7519840521557701</v>
      </c>
      <c r="AI4306" s="1">
        <v>0.65035030190815701</v>
      </c>
      <c r="AJ4306" s="1">
        <v>12.9344304938706</v>
      </c>
      <c r="AK4306" s="1">
        <v>4.9728667140604399</v>
      </c>
    </row>
    <row r="4307" spans="1:37">
      <c r="A4307">
        <v>4305</v>
      </c>
      <c r="B4307" s="1">
        <v>4.4311772825839903E-2</v>
      </c>
      <c r="C4307" s="1">
        <v>16.8921805569701</v>
      </c>
      <c r="D4307" s="1">
        <v>1.8281834139662501</v>
      </c>
      <c r="E4307" s="1">
        <v>2.4349465351950299E-2</v>
      </c>
      <c r="F4307" s="1">
        <v>15.707858966667899</v>
      </c>
      <c r="G4307" s="1">
        <v>1.34096453495908</v>
      </c>
      <c r="H4307" s="1">
        <v>1.01972814889586E-2</v>
      </c>
      <c r="I4307" s="1">
        <v>35.722420585306097</v>
      </c>
      <c r="J4307" s="1">
        <v>3.14100679722775</v>
      </c>
      <c r="K4307" s="1">
        <v>1.71779415433976E-2</v>
      </c>
      <c r="L4307" s="1">
        <v>7.2840565287982502</v>
      </c>
      <c r="M4307" s="1">
        <v>0.62516844765038704</v>
      </c>
      <c r="N4307" s="1">
        <v>1.96703035160831E-2</v>
      </c>
      <c r="O4307" s="1">
        <v>185.09530586890699</v>
      </c>
      <c r="P4307" s="1">
        <v>12.890435305623599</v>
      </c>
      <c r="Q4307" s="1">
        <v>-1.3719062748899899E-2</v>
      </c>
      <c r="R4307" s="1">
        <v>54.368968763043803</v>
      </c>
      <c r="S4307" s="1">
        <v>4.47300801904853</v>
      </c>
      <c r="T4307" s="43">
        <f t="shared" si="405"/>
        <v>2429.8766518475595</v>
      </c>
      <c r="U4307" s="1">
        <f t="shared" si="406"/>
        <v>-102.04334815244056</v>
      </c>
      <c r="V4307" s="1" t="b">
        <f t="shared" si="407"/>
        <v>0</v>
      </c>
      <c r="W4307" s="44" t="b">
        <f t="shared" si="408"/>
        <v>0</v>
      </c>
      <c r="X4307" s="38">
        <f t="shared" si="409"/>
        <v>0</v>
      </c>
      <c r="Y4307" s="38">
        <f t="shared" si="410"/>
        <v>1</v>
      </c>
      <c r="AF4307" s="1">
        <v>1.8281834139662501</v>
      </c>
      <c r="AG4307" s="1">
        <v>1.34096453495908</v>
      </c>
      <c r="AH4307" s="1">
        <v>3.14100679722775</v>
      </c>
      <c r="AI4307" s="1">
        <v>0.62516844765038704</v>
      </c>
      <c r="AJ4307" s="1">
        <v>12.890435305623599</v>
      </c>
      <c r="AK4307" s="1">
        <v>4.47300801904853</v>
      </c>
    </row>
    <row r="4308" spans="1:37">
      <c r="A4308">
        <v>4306</v>
      </c>
      <c r="B4308" s="1">
        <v>-1.25583277693257E-2</v>
      </c>
      <c r="C4308" s="1">
        <v>15.9583264152525</v>
      </c>
      <c r="D4308" s="1">
        <v>1.61116475181339</v>
      </c>
      <c r="E4308" s="1">
        <v>7.0726706019712303E-3</v>
      </c>
      <c r="F4308" s="1">
        <v>15.438808369633399</v>
      </c>
      <c r="G4308" s="1">
        <v>1.2703718958022701</v>
      </c>
      <c r="H4308" s="1">
        <v>-2.6211023909816399E-2</v>
      </c>
      <c r="I4308" s="1">
        <v>34.445219236732001</v>
      </c>
      <c r="J4308" s="1">
        <v>3.0282849078279099</v>
      </c>
      <c r="K4308" s="1">
        <v>-1.3422768220491099E-2</v>
      </c>
      <c r="L4308" s="1">
        <v>7.0645351143847099</v>
      </c>
      <c r="M4308" s="1">
        <v>0.59105290835642199</v>
      </c>
      <c r="N4308" s="1">
        <v>-2.9570455949030398E-2</v>
      </c>
      <c r="O4308" s="1">
        <v>176.20183007859401</v>
      </c>
      <c r="P4308" s="1">
        <v>11.8406803935664</v>
      </c>
      <c r="Q4308" s="1">
        <v>-1.37899790797163E-2</v>
      </c>
      <c r="R4308" s="1">
        <v>54.3651132519798</v>
      </c>
      <c r="S4308" s="1">
        <v>4.4707838774719004</v>
      </c>
      <c r="T4308" s="43">
        <f t="shared" si="405"/>
        <v>2281.233873483829</v>
      </c>
      <c r="U4308" s="1">
        <f t="shared" si="406"/>
        <v>-250.68612651617104</v>
      </c>
      <c r="V4308" s="1" t="b">
        <f t="shared" si="407"/>
        <v>1</v>
      </c>
      <c r="W4308" s="44" t="b">
        <f t="shared" si="408"/>
        <v>0</v>
      </c>
      <c r="X4308" s="38">
        <f t="shared" si="409"/>
        <v>0</v>
      </c>
      <c r="Y4308" s="38">
        <f t="shared" si="410"/>
        <v>1</v>
      </c>
      <c r="AF4308" s="1">
        <v>1.61116475181339</v>
      </c>
      <c r="AG4308" s="1">
        <v>1.2703718958022701</v>
      </c>
      <c r="AH4308" s="1">
        <v>3.0282849078279099</v>
      </c>
      <c r="AI4308" s="1">
        <v>0.59105290835642199</v>
      </c>
      <c r="AJ4308" s="1">
        <v>11.8406803935664</v>
      </c>
      <c r="AK4308" s="1">
        <v>4.4707838774719004</v>
      </c>
    </row>
    <row r="4309" spans="1:37">
      <c r="A4309">
        <v>4307</v>
      </c>
      <c r="B4309" s="1">
        <v>2.0497434037953899E-2</v>
      </c>
      <c r="C4309" s="1">
        <v>16.4946566180929</v>
      </c>
      <c r="D4309" s="1">
        <v>1.69631602530145</v>
      </c>
      <c r="E4309" s="1">
        <v>1.94359675690342E-2</v>
      </c>
      <c r="F4309" s="1">
        <v>15.6308677394693</v>
      </c>
      <c r="G4309" s="1">
        <v>1.3156841781509201</v>
      </c>
      <c r="H4309" s="1">
        <v>0.102108785905204</v>
      </c>
      <c r="I4309" s="1">
        <v>39.161339530352997</v>
      </c>
      <c r="J4309" s="1">
        <v>4.8799969362530398</v>
      </c>
      <c r="K4309" s="1">
        <v>2.64415735307744E-2</v>
      </c>
      <c r="L4309" s="1">
        <v>7.3518468553910301</v>
      </c>
      <c r="M4309" s="1">
        <v>0.64778460028121798</v>
      </c>
      <c r="N4309" s="1">
        <v>-1.7850147351008499E-3</v>
      </c>
      <c r="O4309" s="1">
        <v>181.166326642526</v>
      </c>
      <c r="P4309" s="1">
        <v>11.892459504507899</v>
      </c>
      <c r="Q4309" s="1">
        <v>2.3648892152859299E-3</v>
      </c>
      <c r="R4309" s="1">
        <v>55.250506949961903</v>
      </c>
      <c r="S4309" s="1">
        <v>4.5624628856900404</v>
      </c>
      <c r="T4309" s="43">
        <f t="shared" si="405"/>
        <v>2499.4704130184564</v>
      </c>
      <c r="U4309" s="1">
        <f t="shared" si="406"/>
        <v>-32.449586981543689</v>
      </c>
      <c r="V4309" s="1" t="b">
        <f t="shared" si="407"/>
        <v>0</v>
      </c>
      <c r="W4309" s="44" t="b">
        <f t="shared" si="408"/>
        <v>0</v>
      </c>
      <c r="X4309" s="38">
        <f t="shared" si="409"/>
        <v>0</v>
      </c>
      <c r="Y4309" s="38">
        <f t="shared" si="410"/>
        <v>1</v>
      </c>
      <c r="AF4309" s="1">
        <v>1.69631602530145</v>
      </c>
      <c r="AG4309" s="1">
        <v>1.3156841781509201</v>
      </c>
      <c r="AH4309" s="1">
        <v>4.8799969362530398</v>
      </c>
      <c r="AI4309" s="1">
        <v>0.64778460028121798</v>
      </c>
      <c r="AJ4309" s="1">
        <v>11.892459504507899</v>
      </c>
      <c r="AK4309" s="1">
        <v>4.5624628856900404</v>
      </c>
    </row>
    <row r="4310" spans="1:37">
      <c r="A4310">
        <v>4308</v>
      </c>
      <c r="B4310" s="1">
        <v>-2.7018576117642801E-2</v>
      </c>
      <c r="C4310" s="1">
        <v>15.7292254723766</v>
      </c>
      <c r="D4310" s="1">
        <v>1.6090528715321399</v>
      </c>
      <c r="E4310" s="1">
        <v>3.2926421902654997E-2</v>
      </c>
      <c r="F4310" s="1">
        <v>15.843164013818701</v>
      </c>
      <c r="G4310" s="1">
        <v>1.3863530873880801</v>
      </c>
      <c r="H4310" s="1">
        <v>-0.112034466318298</v>
      </c>
      <c r="I4310" s="1">
        <v>31.612315366312298</v>
      </c>
      <c r="J4310" s="1">
        <v>3.9934635904378299</v>
      </c>
      <c r="K4310" s="1">
        <v>3.3321829565570497E-2</v>
      </c>
      <c r="L4310" s="1">
        <v>7.4026038544317903</v>
      </c>
      <c r="M4310" s="1">
        <v>0.66341297826637902</v>
      </c>
      <c r="N4310" s="1">
        <v>-1.7832187279173701E-2</v>
      </c>
      <c r="O4310" s="1">
        <v>178.28232129394601</v>
      </c>
      <c r="P4310" s="1">
        <v>11.689311665675101</v>
      </c>
      <c r="Q4310" s="1">
        <v>4.2952502780017901E-2</v>
      </c>
      <c r="R4310" s="1">
        <v>57.539123750842599</v>
      </c>
      <c r="S4310" s="1">
        <v>5.2828806689920604</v>
      </c>
      <c r="T4310" s="43">
        <f t="shared" si="405"/>
        <v>2462.447486229159</v>
      </c>
      <c r="U4310" s="1">
        <f t="shared" si="406"/>
        <v>-69.472513770841033</v>
      </c>
      <c r="V4310" s="1" t="b">
        <f t="shared" si="407"/>
        <v>0</v>
      </c>
      <c r="W4310" s="44" t="b">
        <f t="shared" si="408"/>
        <v>0</v>
      </c>
      <c r="X4310" s="38">
        <f t="shared" si="409"/>
        <v>0</v>
      </c>
      <c r="Y4310" s="38">
        <f t="shared" si="410"/>
        <v>1</v>
      </c>
      <c r="AF4310" s="1">
        <v>1.6090528715321399</v>
      </c>
      <c r="AG4310" s="1">
        <v>1.3863530873880801</v>
      </c>
      <c r="AH4310" s="1">
        <v>3.9934635904378299</v>
      </c>
      <c r="AI4310" s="1">
        <v>0.66341297826637902</v>
      </c>
      <c r="AJ4310" s="1">
        <v>11.689311665675101</v>
      </c>
      <c r="AK4310" s="1">
        <v>5.2828806689920604</v>
      </c>
    </row>
    <row r="4311" spans="1:37">
      <c r="A4311">
        <v>4309</v>
      </c>
      <c r="B4311" s="1">
        <v>0.165463690191364</v>
      </c>
      <c r="C4311" s="1">
        <v>19.067832315634298</v>
      </c>
      <c r="D4311" s="1">
        <v>3.2932414531687999</v>
      </c>
      <c r="E4311" s="1">
        <v>5.4572641777105198E-2</v>
      </c>
      <c r="F4311" s="1">
        <v>16.189847279985401</v>
      </c>
      <c r="G4311" s="1">
        <v>1.5470321732561501</v>
      </c>
      <c r="H4311" s="1">
        <v>4.0833598741553602E-2</v>
      </c>
      <c r="I4311" s="1">
        <v>36.833760757964498</v>
      </c>
      <c r="J4311" s="1">
        <v>3.4976234641123698</v>
      </c>
      <c r="K4311" s="1">
        <v>7.8520606153788405E-2</v>
      </c>
      <c r="L4311" s="1">
        <v>7.7448692132836996</v>
      </c>
      <c r="M4311" s="1">
        <v>0.84451044538236097</v>
      </c>
      <c r="N4311" s="1">
        <v>1.2946304518396901E-2</v>
      </c>
      <c r="O4311" s="1">
        <v>183.85490013467401</v>
      </c>
      <c r="P4311" s="1">
        <v>12.4734486855612</v>
      </c>
      <c r="Q4311" s="1">
        <v>-4.22061417661144E-3</v>
      </c>
      <c r="R4311" s="1">
        <v>54.887849998996401</v>
      </c>
      <c r="S4311" s="1">
        <v>4.5044620667601798</v>
      </c>
      <c r="T4311" s="43">
        <f t="shared" si="405"/>
        <v>2616.031828824106</v>
      </c>
      <c r="U4311" s="1">
        <f t="shared" si="406"/>
        <v>84.111828824105942</v>
      </c>
      <c r="V4311" s="1" t="b">
        <f t="shared" si="407"/>
        <v>0</v>
      </c>
      <c r="W4311" s="44" t="b">
        <f t="shared" si="408"/>
        <v>0</v>
      </c>
      <c r="X4311" s="38">
        <f t="shared" si="409"/>
        <v>1</v>
      </c>
      <c r="Y4311" s="38">
        <f t="shared" si="410"/>
        <v>0</v>
      </c>
      <c r="AF4311" s="1">
        <v>3.2932414531687999</v>
      </c>
      <c r="AG4311" s="1">
        <v>1.5470321732561501</v>
      </c>
      <c r="AH4311" s="1">
        <v>3.4976234641123698</v>
      </c>
      <c r="AI4311" s="1">
        <v>0.84451044538236097</v>
      </c>
      <c r="AJ4311" s="1">
        <v>12.4734486855612</v>
      </c>
      <c r="AK4311" s="1">
        <v>4.5044620667601798</v>
      </c>
    </row>
    <row r="4312" spans="1:37">
      <c r="A4312">
        <v>4310</v>
      </c>
      <c r="B4312" s="1">
        <v>6.2603404352728501E-2</v>
      </c>
      <c r="C4312" s="1">
        <v>17.204009333588701</v>
      </c>
      <c r="D4312" s="1">
        <v>1.9702415709941199</v>
      </c>
      <c r="E4312" s="1">
        <v>5.6577145491570899E-3</v>
      </c>
      <c r="F4312" s="1">
        <v>15.4169785820197</v>
      </c>
      <c r="G4312" s="1">
        <v>1.26558704543198</v>
      </c>
      <c r="H4312" s="1">
        <v>3.8255870771600801E-2</v>
      </c>
      <c r="I4312" s="1">
        <v>36.738935611842699</v>
      </c>
      <c r="J4312" s="1">
        <v>3.4560011818953198</v>
      </c>
      <c r="K4312" s="1">
        <v>-4.66687650172753E-2</v>
      </c>
      <c r="L4312" s="1">
        <v>6.8335288957383504</v>
      </c>
      <c r="M4312" s="1">
        <v>0.60951196718009704</v>
      </c>
      <c r="N4312" s="1">
        <v>-1.4654969947188901E-2</v>
      </c>
      <c r="O4312" s="1">
        <v>178.849663783079</v>
      </c>
      <c r="P4312" s="1">
        <v>11.706574154386001</v>
      </c>
      <c r="Q4312" s="1">
        <v>2.9483495322800299E-2</v>
      </c>
      <c r="R4312" s="1">
        <v>56.769324716099199</v>
      </c>
      <c r="S4312" s="1">
        <v>4.9660091051165001</v>
      </c>
      <c r="T4312" s="43">
        <f t="shared" si="405"/>
        <v>2397.3925025004014</v>
      </c>
      <c r="U4312" s="1">
        <f t="shared" si="406"/>
        <v>-134.52749749959867</v>
      </c>
      <c r="V4312" s="1" t="b">
        <f t="shared" si="407"/>
        <v>0</v>
      </c>
      <c r="W4312" s="44" t="b">
        <f t="shared" si="408"/>
        <v>0</v>
      </c>
      <c r="X4312" s="38">
        <f t="shared" si="409"/>
        <v>0</v>
      </c>
      <c r="Y4312" s="38">
        <f t="shared" si="410"/>
        <v>1</v>
      </c>
      <c r="AF4312" s="1">
        <v>1.9702415709941199</v>
      </c>
      <c r="AG4312" s="1">
        <v>1.26558704543198</v>
      </c>
      <c r="AH4312" s="1">
        <v>3.4560011818953198</v>
      </c>
      <c r="AI4312" s="1">
        <v>0.60951196718009704</v>
      </c>
      <c r="AJ4312" s="1">
        <v>11.706574154386001</v>
      </c>
      <c r="AK4312" s="1">
        <v>4.9660091051165001</v>
      </c>
    </row>
    <row r="4313" spans="1:37">
      <c r="A4313">
        <v>4311</v>
      </c>
      <c r="B4313" s="1">
        <v>6.4429866579530801E-2</v>
      </c>
      <c r="C4313" s="1">
        <v>17.235460520244899</v>
      </c>
      <c r="D4313" s="1">
        <v>1.98519645423117</v>
      </c>
      <c r="E4313" s="1">
        <v>-3.65832687951817E-2</v>
      </c>
      <c r="F4313" s="1">
        <v>14.779312872615099</v>
      </c>
      <c r="G4313" s="1">
        <v>1.24776548043585</v>
      </c>
      <c r="H4313" s="1">
        <v>5.7403577613997697E-2</v>
      </c>
      <c r="I4313" s="1">
        <v>37.449180056963101</v>
      </c>
      <c r="J4313" s="1">
        <v>3.7856925421931602</v>
      </c>
      <c r="K4313" s="1">
        <v>7.7906792549341198E-3</v>
      </c>
      <c r="L4313" s="1">
        <v>7.21599911580312</v>
      </c>
      <c r="M4313" s="1">
        <v>0.60880849584528296</v>
      </c>
      <c r="N4313" s="1">
        <v>-7.0218914871837497E-3</v>
      </c>
      <c r="O4313" s="1">
        <v>180.220060819617</v>
      </c>
      <c r="P4313" s="1">
        <v>11.769211623011399</v>
      </c>
      <c r="Q4313" s="1">
        <v>2.79073483743086E-2</v>
      </c>
      <c r="R4313" s="1">
        <v>56.679918395438698</v>
      </c>
      <c r="S4313" s="1">
        <v>4.9359751691443199</v>
      </c>
      <c r="T4313" s="43">
        <f t="shared" si="405"/>
        <v>2433.264976486118</v>
      </c>
      <c r="U4313" s="1">
        <f t="shared" si="406"/>
        <v>-98.655023513882043</v>
      </c>
      <c r="V4313" s="1" t="b">
        <f t="shared" si="407"/>
        <v>0</v>
      </c>
      <c r="W4313" s="44" t="b">
        <f t="shared" si="408"/>
        <v>0</v>
      </c>
      <c r="X4313" s="38">
        <f t="shared" si="409"/>
        <v>0</v>
      </c>
      <c r="Y4313" s="38">
        <f t="shared" si="410"/>
        <v>1</v>
      </c>
      <c r="AF4313" s="1">
        <v>1.98519645423117</v>
      </c>
      <c r="AG4313" s="1">
        <v>1.24776548043585</v>
      </c>
      <c r="AH4313" s="1">
        <v>3.7856925421931602</v>
      </c>
      <c r="AI4313" s="1">
        <v>0.60880849584528296</v>
      </c>
      <c r="AJ4313" s="1">
        <v>11.769211623011399</v>
      </c>
      <c r="AK4313" s="1">
        <v>4.9359751691443199</v>
      </c>
    </row>
    <row r="4314" spans="1:37">
      <c r="A4314">
        <v>4312</v>
      </c>
      <c r="B4314" s="1">
        <v>2.8679483791658002E-2</v>
      </c>
      <c r="C4314" s="1">
        <v>16.630170353267101</v>
      </c>
      <c r="D4314" s="1">
        <v>1.73776052951086</v>
      </c>
      <c r="E4314" s="1">
        <v>2.1156653895927101E-2</v>
      </c>
      <c r="F4314" s="1">
        <v>15.657786712779</v>
      </c>
      <c r="G4314" s="1">
        <v>1.3254187527985599</v>
      </c>
      <c r="H4314" s="1">
        <v>7.2061908887185704E-3</v>
      </c>
      <c r="I4314" s="1">
        <v>35.615731227186103</v>
      </c>
      <c r="J4314" s="1">
        <v>3.1217387733706601</v>
      </c>
      <c r="K4314" s="1">
        <v>-1.43080998090893E-2</v>
      </c>
      <c r="L4314" s="1">
        <v>7.0582834261060903</v>
      </c>
      <c r="M4314" s="1">
        <v>0.59038354413866301</v>
      </c>
      <c r="N4314" s="1">
        <v>-3.5990263554235798E-2</v>
      </c>
      <c r="O4314" s="1">
        <v>175.07427145710199</v>
      </c>
      <c r="P4314" s="1">
        <v>11.990142678897399</v>
      </c>
      <c r="Q4314" s="1">
        <v>4.2680771695895701E-2</v>
      </c>
      <c r="R4314" s="1">
        <v>57.523490706454602</v>
      </c>
      <c r="S4314" s="1">
        <v>5.2732087116373503</v>
      </c>
      <c r="T4314" s="43">
        <f t="shared" si="405"/>
        <v>2403.8652990353489</v>
      </c>
      <c r="U4314" s="1">
        <f t="shared" si="406"/>
        <v>-128.05470096465115</v>
      </c>
      <c r="V4314" s="1" t="b">
        <f t="shared" si="407"/>
        <v>0</v>
      </c>
      <c r="W4314" s="44" t="b">
        <f t="shared" si="408"/>
        <v>0</v>
      </c>
      <c r="X4314" s="38">
        <f t="shared" si="409"/>
        <v>0</v>
      </c>
      <c r="Y4314" s="38">
        <f t="shared" si="410"/>
        <v>1</v>
      </c>
      <c r="AF4314" s="1">
        <v>1.73776052951086</v>
      </c>
      <c r="AG4314" s="1">
        <v>1.3254187527985599</v>
      </c>
      <c r="AH4314" s="1">
        <v>3.1217387733706601</v>
      </c>
      <c r="AI4314" s="1">
        <v>0.59038354413866301</v>
      </c>
      <c r="AJ4314" s="1">
        <v>11.990142678897399</v>
      </c>
      <c r="AK4314" s="1">
        <v>5.2732087116373503</v>
      </c>
    </row>
    <row r="4315" spans="1:37">
      <c r="A4315">
        <v>4313</v>
      </c>
      <c r="B4315" s="1">
        <v>-4.0048093172569903E-2</v>
      </c>
      <c r="C4315" s="1">
        <v>15.5256106428743</v>
      </c>
      <c r="D4315" s="1">
        <v>1.6242271159642701</v>
      </c>
      <c r="E4315" s="1">
        <v>-3.1369700802168297E-2</v>
      </c>
      <c r="F4315" s="1">
        <v>14.856567035092</v>
      </c>
      <c r="G4315" s="1">
        <v>1.2370252771371</v>
      </c>
      <c r="H4315" s="1">
        <v>-5.1853589079114998E-2</v>
      </c>
      <c r="I4315" s="1">
        <v>33.573183852507</v>
      </c>
      <c r="J4315" s="1">
        <v>3.15071682523407</v>
      </c>
      <c r="K4315" s="1">
        <v>1.15154931730617E-2</v>
      </c>
      <c r="L4315" s="1">
        <v>7.2429274902005201</v>
      </c>
      <c r="M4315" s="1">
        <v>0.61495978062291901</v>
      </c>
      <c r="N4315" s="1">
        <v>1.08728543454125E-2</v>
      </c>
      <c r="O4315" s="1">
        <v>183.474081101265</v>
      </c>
      <c r="P4315" s="1">
        <v>12.352936077165401</v>
      </c>
      <c r="Q4315" s="1">
        <v>-1.6748019288311301E-2</v>
      </c>
      <c r="R4315" s="1">
        <v>54.204536674109697</v>
      </c>
      <c r="S4315" s="1">
        <v>4.4669696635630904</v>
      </c>
      <c r="T4315" s="43">
        <f t="shared" si="405"/>
        <v>2344.6834739686851</v>
      </c>
      <c r="U4315" s="1">
        <f t="shared" si="406"/>
        <v>-187.23652603131495</v>
      </c>
      <c r="V4315" s="1" t="b">
        <f t="shared" si="407"/>
        <v>0</v>
      </c>
      <c r="W4315" s="44" t="b">
        <f t="shared" si="408"/>
        <v>0</v>
      </c>
      <c r="X4315" s="38">
        <f t="shared" si="409"/>
        <v>0</v>
      </c>
      <c r="Y4315" s="38">
        <f t="shared" si="410"/>
        <v>1</v>
      </c>
      <c r="AF4315" s="1">
        <v>1.6242271159642701</v>
      </c>
      <c r="AG4315" s="1">
        <v>1.2370252771371</v>
      </c>
      <c r="AH4315" s="1">
        <v>3.15071682523407</v>
      </c>
      <c r="AI4315" s="1">
        <v>0.61495978062291901</v>
      </c>
      <c r="AJ4315" s="1">
        <v>12.352936077165401</v>
      </c>
      <c r="AK4315" s="1">
        <v>4.4669696635630904</v>
      </c>
    </row>
    <row r="4316" spans="1:37">
      <c r="A4316">
        <v>4314</v>
      </c>
      <c r="B4316" s="1">
        <v>-0.135889880651477</v>
      </c>
      <c r="C4316" s="1">
        <v>14.106690275032999</v>
      </c>
      <c r="D4316" s="1">
        <v>2.1735783459699798</v>
      </c>
      <c r="E4316" s="1">
        <v>-2.1747414116880099E-2</v>
      </c>
      <c r="F4316" s="1">
        <v>15.0002111664559</v>
      </c>
      <c r="G4316" s="1">
        <v>1.2278061860917699</v>
      </c>
      <c r="H4316" s="1">
        <v>1.17961837494127E-2</v>
      </c>
      <c r="I4316" s="1">
        <v>35.779582930652502</v>
      </c>
      <c r="J4316" s="1">
        <v>3.1502345121804902</v>
      </c>
      <c r="K4316" s="1">
        <v>6.7959188389142194E-2</v>
      </c>
      <c r="L4316" s="1">
        <v>7.6635028424300096</v>
      </c>
      <c r="M4316" s="1">
        <v>0.79411212564467604</v>
      </c>
      <c r="N4316" s="1">
        <v>-1.48917076398822E-2</v>
      </c>
      <c r="O4316" s="1">
        <v>178.807328337732</v>
      </c>
      <c r="P4316" s="1">
        <v>11.7046134440097</v>
      </c>
      <c r="Q4316" s="1">
        <v>-8.1833257611153096E-3</v>
      </c>
      <c r="R4316" s="1">
        <v>54.670775665506099</v>
      </c>
      <c r="S4316" s="1">
        <v>4.4805702743565901</v>
      </c>
      <c r="T4316" s="43">
        <f t="shared" si="405"/>
        <v>2353.0914888253205</v>
      </c>
      <c r="U4316" s="1">
        <f t="shared" si="406"/>
        <v>-178.82851117467953</v>
      </c>
      <c r="V4316" s="1" t="b">
        <f t="shared" si="407"/>
        <v>0</v>
      </c>
      <c r="W4316" s="44" t="b">
        <f t="shared" si="408"/>
        <v>0</v>
      </c>
      <c r="X4316" s="38">
        <f t="shared" si="409"/>
        <v>0</v>
      </c>
      <c r="Y4316" s="38">
        <f t="shared" si="410"/>
        <v>1</v>
      </c>
      <c r="AF4316" s="1">
        <v>2.1735783459699798</v>
      </c>
      <c r="AG4316" s="1">
        <v>1.2278061860917699</v>
      </c>
      <c r="AH4316" s="1">
        <v>3.1502345121804902</v>
      </c>
      <c r="AI4316" s="1">
        <v>0.79411212564467604</v>
      </c>
      <c r="AJ4316" s="1">
        <v>11.7046134440097</v>
      </c>
      <c r="AK4316" s="1">
        <v>4.4805702743565901</v>
      </c>
    </row>
    <row r="4317" spans="1:37">
      <c r="A4317">
        <v>4315</v>
      </c>
      <c r="B4317" s="1">
        <v>-9.1350420460836204E-2</v>
      </c>
      <c r="C4317" s="1">
        <v>14.749196882097801</v>
      </c>
      <c r="D4317" s="1">
        <v>1.8342309013743101</v>
      </c>
      <c r="E4317" s="1">
        <v>-6.8983369093376407E-2</v>
      </c>
      <c r="F4317" s="1">
        <v>14.3081359608932</v>
      </c>
      <c r="G4317" s="1">
        <v>1.36700530131624</v>
      </c>
      <c r="H4317" s="1">
        <v>-2.81270603782274E-2</v>
      </c>
      <c r="I4317" s="1">
        <v>34.379284127720503</v>
      </c>
      <c r="J4317" s="1">
        <v>3.029639769434</v>
      </c>
      <c r="K4317" s="1">
        <v>-1.1693768091083301E-2</v>
      </c>
      <c r="L4317" s="1">
        <v>7.0767602621071504</v>
      </c>
      <c r="M4317" s="1">
        <v>0.59051701379938903</v>
      </c>
      <c r="N4317" s="1">
        <v>-9.3168516535393799E-3</v>
      </c>
      <c r="O4317" s="1">
        <v>179.80693719131401</v>
      </c>
      <c r="P4317" s="1">
        <v>11.7512275158692</v>
      </c>
      <c r="Q4317" s="1">
        <v>-2.6556830509398498E-3</v>
      </c>
      <c r="R4317" s="1">
        <v>54.973812949385703</v>
      </c>
      <c r="S4317" s="1">
        <v>4.5176376802213403</v>
      </c>
      <c r="T4317" s="43">
        <f t="shared" si="405"/>
        <v>2309.0258182014481</v>
      </c>
      <c r="U4317" s="1">
        <f t="shared" si="406"/>
        <v>-222.89418179855193</v>
      </c>
      <c r="V4317" s="1" t="b">
        <f t="shared" si="407"/>
        <v>0</v>
      </c>
      <c r="W4317" s="44" t="b">
        <f t="shared" si="408"/>
        <v>0</v>
      </c>
      <c r="X4317" s="38">
        <f t="shared" si="409"/>
        <v>0</v>
      </c>
      <c r="Y4317" s="38">
        <f t="shared" si="410"/>
        <v>1</v>
      </c>
      <c r="AF4317" s="1">
        <v>1.8342309013743101</v>
      </c>
      <c r="AG4317" s="1">
        <v>1.36700530131624</v>
      </c>
      <c r="AH4317" s="1">
        <v>3.029639769434</v>
      </c>
      <c r="AI4317" s="1">
        <v>0.59051701379938903</v>
      </c>
      <c r="AJ4317" s="1">
        <v>11.7512275158692</v>
      </c>
      <c r="AK4317" s="1">
        <v>4.5176376802213403</v>
      </c>
    </row>
    <row r="4318" spans="1:37">
      <c r="A4318">
        <v>4316</v>
      </c>
      <c r="B4318" s="1">
        <v>-1.0751555458017E-3</v>
      </c>
      <c r="C4318" s="1">
        <v>16.142634823185698</v>
      </c>
      <c r="D4318" s="1">
        <v>1.6283116970843901</v>
      </c>
      <c r="E4318" s="1">
        <v>2.0542573156248599E-2</v>
      </c>
      <c r="F4318" s="1">
        <v>15.648174519166201</v>
      </c>
      <c r="G4318" s="1">
        <v>1.3219689655204701</v>
      </c>
      <c r="H4318" s="1">
        <v>-1.32061934686993E-2</v>
      </c>
      <c r="I4318" s="1">
        <v>34.896098924768197</v>
      </c>
      <c r="J4318" s="1">
        <v>3.0327691729564101</v>
      </c>
      <c r="K4318" s="1">
        <v>6.6986251825271702E-3</v>
      </c>
      <c r="L4318" s="1">
        <v>7.2081231558520198</v>
      </c>
      <c r="M4318" s="1">
        <v>0.608536278447801</v>
      </c>
      <c r="N4318" s="1">
        <v>-6.2323756247059604E-4</v>
      </c>
      <c r="O4318" s="1">
        <v>181.376923855098</v>
      </c>
      <c r="P4318" s="1">
        <v>11.9268418222481</v>
      </c>
      <c r="Q4318" s="1">
        <v>-8.5057071024038394E-2</v>
      </c>
      <c r="R4318" s="1">
        <v>50.625507784188798</v>
      </c>
      <c r="S4318" s="1">
        <v>5.3127776063883001</v>
      </c>
      <c r="T4318" s="43">
        <f t="shared" si="405"/>
        <v>2383.1205542645471</v>
      </c>
      <c r="U4318" s="1">
        <f t="shared" si="406"/>
        <v>-148.79944573545299</v>
      </c>
      <c r="V4318" s="1" t="b">
        <f t="shared" si="407"/>
        <v>0</v>
      </c>
      <c r="W4318" s="44" t="b">
        <f t="shared" si="408"/>
        <v>0</v>
      </c>
      <c r="X4318" s="38">
        <f t="shared" si="409"/>
        <v>0</v>
      </c>
      <c r="Y4318" s="38">
        <f t="shared" si="410"/>
        <v>1</v>
      </c>
      <c r="AF4318" s="1">
        <v>1.6283116970843901</v>
      </c>
      <c r="AG4318" s="1">
        <v>1.3219689655204701</v>
      </c>
      <c r="AH4318" s="1">
        <v>3.0327691729564101</v>
      </c>
      <c r="AI4318" s="1">
        <v>0.608536278447801</v>
      </c>
      <c r="AJ4318" s="1">
        <v>11.9268418222481</v>
      </c>
      <c r="AK4318" s="1">
        <v>5.3127776063883001</v>
      </c>
    </row>
    <row r="4319" spans="1:37">
      <c r="A4319">
        <v>4317</v>
      </c>
      <c r="B4319" s="1">
        <v>-5.9603088593595803E-2</v>
      </c>
      <c r="C4319" s="1">
        <v>15.2249566225659</v>
      </c>
      <c r="D4319" s="1">
        <v>1.67454816550902</v>
      </c>
      <c r="E4319" s="1">
        <v>-5.5444224667400198E-2</v>
      </c>
      <c r="F4319" s="1">
        <v>14.5031732196194</v>
      </c>
      <c r="G4319" s="1">
        <v>1.30682867157376</v>
      </c>
      <c r="H4319" s="1">
        <v>-2.73580485515908E-2</v>
      </c>
      <c r="I4319" s="1">
        <v>34.405732372008899</v>
      </c>
      <c r="J4319" s="1">
        <v>3.0293831081390201</v>
      </c>
      <c r="K4319" s="1">
        <v>-1.52015615396227E-2</v>
      </c>
      <c r="L4319" s="1">
        <v>7.0519799363643596</v>
      </c>
      <c r="M4319" s="1">
        <v>0.59080651837068998</v>
      </c>
      <c r="N4319" s="1">
        <v>2.2288613881108602E-2</v>
      </c>
      <c r="O4319" s="1">
        <v>185.58057784587101</v>
      </c>
      <c r="P4319" s="1">
        <v>13.062071109474401</v>
      </c>
      <c r="Q4319" s="1">
        <v>4.4055796218365403E-2</v>
      </c>
      <c r="R4319" s="1">
        <v>57.602641321341501</v>
      </c>
      <c r="S4319" s="1">
        <v>5.3107232768512702</v>
      </c>
      <c r="T4319" s="43">
        <f t="shared" si="405"/>
        <v>2497.4360849918162</v>
      </c>
      <c r="U4319" s="1">
        <f t="shared" si="406"/>
        <v>-34.483915008183885</v>
      </c>
      <c r="V4319" s="1" t="b">
        <f t="shared" si="407"/>
        <v>0</v>
      </c>
      <c r="W4319" s="44" t="b">
        <f t="shared" si="408"/>
        <v>0</v>
      </c>
      <c r="X4319" s="38">
        <f t="shared" si="409"/>
        <v>0</v>
      </c>
      <c r="Y4319" s="38">
        <f t="shared" si="410"/>
        <v>1</v>
      </c>
      <c r="AF4319" s="1">
        <v>1.67454816550902</v>
      </c>
      <c r="AG4319" s="1">
        <v>1.30682867157376</v>
      </c>
      <c r="AH4319" s="1">
        <v>3.0293831081390201</v>
      </c>
      <c r="AI4319" s="1">
        <v>0.59080651837068998</v>
      </c>
      <c r="AJ4319" s="1">
        <v>13.062071109474401</v>
      </c>
      <c r="AK4319" s="1">
        <v>5.3107232768512702</v>
      </c>
    </row>
    <row r="4320" spans="1:37">
      <c r="A4320">
        <v>4318</v>
      </c>
      <c r="B4320" s="1">
        <v>2.25473775470106E-2</v>
      </c>
      <c r="C4320" s="1">
        <v>16.5285044135424</v>
      </c>
      <c r="D4320" s="1">
        <v>1.7063046968120399</v>
      </c>
      <c r="E4320" s="1">
        <v>1.18677726241698E-2</v>
      </c>
      <c r="F4320" s="1">
        <v>15.513016807192001</v>
      </c>
      <c r="G4320" s="1">
        <v>1.2836472087911299</v>
      </c>
      <c r="H4320" s="1">
        <v>5.8977071755052499E-2</v>
      </c>
      <c r="I4320" s="1">
        <v>37.508152506604603</v>
      </c>
      <c r="J4320" s="1">
        <v>3.8164430448713902</v>
      </c>
      <c r="K4320" s="1">
        <v>6.3215842360865596E-2</v>
      </c>
      <c r="L4320" s="1">
        <v>7.6272382723559202</v>
      </c>
      <c r="M4320" s="1">
        <v>0.77244354523427605</v>
      </c>
      <c r="N4320" s="1">
        <v>-7.6080889255038297E-3</v>
      </c>
      <c r="O4320" s="1">
        <v>180.11444723986</v>
      </c>
      <c r="P4320" s="1">
        <v>11.7632935981676</v>
      </c>
      <c r="Q4320" s="1">
        <v>6.2848371862857702E-2</v>
      </c>
      <c r="R4320" s="1">
        <v>58.695378832708798</v>
      </c>
      <c r="S4320" s="1">
        <v>5.8799127017540904</v>
      </c>
      <c r="T4320" s="43">
        <f t="shared" si="405"/>
        <v>2522.2044795630527</v>
      </c>
      <c r="U4320" s="1">
        <f t="shared" si="406"/>
        <v>-9.7155204369473722</v>
      </c>
      <c r="V4320" s="1" t="b">
        <f t="shared" si="407"/>
        <v>0</v>
      </c>
      <c r="W4320" s="44" t="b">
        <f t="shared" si="408"/>
        <v>0</v>
      </c>
      <c r="X4320" s="38">
        <f t="shared" si="409"/>
        <v>0</v>
      </c>
      <c r="Y4320" s="38">
        <f t="shared" si="410"/>
        <v>1</v>
      </c>
      <c r="AF4320" s="1">
        <v>1.7063046968120399</v>
      </c>
      <c r="AG4320" s="1">
        <v>1.2836472087911299</v>
      </c>
      <c r="AH4320" s="1">
        <v>3.8164430448713902</v>
      </c>
      <c r="AI4320" s="1">
        <v>0.77244354523427605</v>
      </c>
      <c r="AJ4320" s="1">
        <v>11.7632935981676</v>
      </c>
      <c r="AK4320" s="1">
        <v>5.8799127017540904</v>
      </c>
    </row>
    <row r="4321" spans="1:37">
      <c r="A4321">
        <v>4319</v>
      </c>
      <c r="B4321" s="1">
        <v>-6.6740475026806495E-2</v>
      </c>
      <c r="C4321" s="1">
        <v>15.116677099787101</v>
      </c>
      <c r="D4321" s="1">
        <v>1.7065784474090699</v>
      </c>
      <c r="E4321" s="1">
        <v>-2.4751538094264702E-3</v>
      </c>
      <c r="F4321" s="1">
        <v>15.292102812133701</v>
      </c>
      <c r="G4321" s="1">
        <v>1.2447019519036899</v>
      </c>
      <c r="H4321" s="1">
        <v>-1.66246742948855E-2</v>
      </c>
      <c r="I4321" s="1">
        <v>34.777010945643703</v>
      </c>
      <c r="J4321" s="1">
        <v>3.0281843062546598</v>
      </c>
      <c r="K4321" s="1">
        <v>-2.4700126999584699E-2</v>
      </c>
      <c r="L4321" s="1">
        <v>6.9853133629582302</v>
      </c>
      <c r="M4321" s="1">
        <v>0.58999511593729503</v>
      </c>
      <c r="N4321" s="1">
        <v>-8.8839584620701694E-3</v>
      </c>
      <c r="O4321" s="1">
        <v>179.88479124023101</v>
      </c>
      <c r="P4321" s="1">
        <v>11.754543575074999</v>
      </c>
      <c r="Q4321" s="1">
        <v>3.1994314971235997E-2</v>
      </c>
      <c r="R4321" s="1">
        <v>56.912041344906399</v>
      </c>
      <c r="S4321" s="1">
        <v>5.0148630988654403</v>
      </c>
      <c r="T4321" s="43">
        <f t="shared" si="405"/>
        <v>2333.8866495445154</v>
      </c>
      <c r="U4321" s="1">
        <f t="shared" si="406"/>
        <v>-198.03335045548465</v>
      </c>
      <c r="V4321" s="1" t="b">
        <f t="shared" si="407"/>
        <v>0</v>
      </c>
      <c r="W4321" s="44" t="b">
        <f t="shared" si="408"/>
        <v>0</v>
      </c>
      <c r="X4321" s="38">
        <f t="shared" si="409"/>
        <v>0</v>
      </c>
      <c r="Y4321" s="38">
        <f t="shared" si="410"/>
        <v>1</v>
      </c>
      <c r="AF4321" s="1">
        <v>1.7065784474090699</v>
      </c>
      <c r="AG4321" s="1">
        <v>1.2447019519036899</v>
      </c>
      <c r="AH4321" s="1">
        <v>3.0281843062546598</v>
      </c>
      <c r="AI4321" s="1">
        <v>0.58999511593729503</v>
      </c>
      <c r="AJ4321" s="1">
        <v>11.754543575074999</v>
      </c>
      <c r="AK4321" s="1">
        <v>5.0148630988654403</v>
      </c>
    </row>
    <row r="4322" spans="1:37">
      <c r="A4322">
        <v>4320</v>
      </c>
      <c r="B4322" s="1">
        <v>0.11390034832689799</v>
      </c>
      <c r="C4322" s="1">
        <v>18.109549601289999</v>
      </c>
      <c r="D4322" s="1">
        <v>2.5269006002916199</v>
      </c>
      <c r="E4322" s="1">
        <v>1.2603865201550799E-2</v>
      </c>
      <c r="F4322" s="1">
        <v>15.524440027474601</v>
      </c>
      <c r="G4322" s="1">
        <v>1.2853224871212501</v>
      </c>
      <c r="H4322" s="1">
        <v>-2.3884412284540701E-2</v>
      </c>
      <c r="I4322" s="1">
        <v>34.5254531846684</v>
      </c>
      <c r="J4322" s="1">
        <v>3.0270570247661701</v>
      </c>
      <c r="K4322" s="1">
        <v>-1.25590430971489E-3</v>
      </c>
      <c r="L4322" s="1">
        <v>7.1510133694976403</v>
      </c>
      <c r="M4322" s="1">
        <v>0.59772030728691705</v>
      </c>
      <c r="N4322" s="1">
        <v>4.2438250881298802E-2</v>
      </c>
      <c r="O4322" s="1">
        <v>189.357887027602</v>
      </c>
      <c r="P4322" s="1">
        <v>14.7600318191956</v>
      </c>
      <c r="Q4322" s="1">
        <v>-4.2578319814395499E-2</v>
      </c>
      <c r="R4322" s="1">
        <v>52.822345261227603</v>
      </c>
      <c r="S4322" s="1">
        <v>4.5759506017412797</v>
      </c>
      <c r="T4322" s="43">
        <f t="shared" si="405"/>
        <v>2677.2982840402838</v>
      </c>
      <c r="U4322" s="1">
        <f t="shared" si="406"/>
        <v>145.37828404028369</v>
      </c>
      <c r="V4322" s="1" t="b">
        <f t="shared" si="407"/>
        <v>0</v>
      </c>
      <c r="W4322" s="44" t="b">
        <f t="shared" si="408"/>
        <v>0</v>
      </c>
      <c r="X4322" s="38">
        <f t="shared" si="409"/>
        <v>1</v>
      </c>
      <c r="Y4322" s="38">
        <f t="shared" si="410"/>
        <v>0</v>
      </c>
      <c r="AF4322" s="1">
        <v>2.5269006002916199</v>
      </c>
      <c r="AG4322" s="1">
        <v>1.2853224871212501</v>
      </c>
      <c r="AH4322" s="1">
        <v>3.0270570247661701</v>
      </c>
      <c r="AI4322" s="1">
        <v>0.59772030728691705</v>
      </c>
      <c r="AJ4322" s="1">
        <v>14.7600318191956</v>
      </c>
      <c r="AK4322" s="1">
        <v>4.5759506017412797</v>
      </c>
    </row>
    <row r="4323" spans="1:37">
      <c r="A4323">
        <v>4321</v>
      </c>
      <c r="B4323" s="1">
        <v>-3.0504832919517701E-2</v>
      </c>
      <c r="C4323" s="1">
        <v>15.6744848284994</v>
      </c>
      <c r="D4323" s="1">
        <v>1.6103092936625301</v>
      </c>
      <c r="E4323" s="1">
        <v>-1.1640303187195E-2</v>
      </c>
      <c r="F4323" s="1">
        <v>15.1525887159232</v>
      </c>
      <c r="G4323" s="1">
        <v>1.2320162135895001</v>
      </c>
      <c r="H4323" s="1">
        <v>3.8043869467338197E-2</v>
      </c>
      <c r="I4323" s="1">
        <v>36.731147735124999</v>
      </c>
      <c r="J4323" s="1">
        <v>3.4527853684937999</v>
      </c>
      <c r="K4323" s="1">
        <v>-4.1624410442666002E-2</v>
      </c>
      <c r="L4323" s="1">
        <v>6.8680867261808896</v>
      </c>
      <c r="M4323" s="1">
        <v>0.601881219578844</v>
      </c>
      <c r="N4323" s="1">
        <v>-5.2139701823927E-3</v>
      </c>
      <c r="O4323" s="1">
        <v>180.54617921649299</v>
      </c>
      <c r="P4323" s="1">
        <v>11.789977387268101</v>
      </c>
      <c r="Q4323" s="1">
        <v>-3.12212726154876E-2</v>
      </c>
      <c r="R4323" s="1">
        <v>53.4256706420746</v>
      </c>
      <c r="S4323" s="1">
        <v>4.4923409401256196</v>
      </c>
      <c r="T4323" s="43">
        <f t="shared" si="405"/>
        <v>2317.9310422718395</v>
      </c>
      <c r="U4323" s="1">
        <f t="shared" si="406"/>
        <v>-213.98895772816059</v>
      </c>
      <c r="V4323" s="1" t="b">
        <f t="shared" si="407"/>
        <v>0</v>
      </c>
      <c r="W4323" s="44" t="b">
        <f t="shared" si="408"/>
        <v>0</v>
      </c>
      <c r="X4323" s="38">
        <f t="shared" si="409"/>
        <v>0</v>
      </c>
      <c r="Y4323" s="38">
        <f t="shared" si="410"/>
        <v>1</v>
      </c>
      <c r="AF4323" s="1">
        <v>1.6103092936625301</v>
      </c>
      <c r="AG4323" s="1">
        <v>1.2320162135895001</v>
      </c>
      <c r="AH4323" s="1">
        <v>3.4527853684937999</v>
      </c>
      <c r="AI4323" s="1">
        <v>0.601881219578844</v>
      </c>
      <c r="AJ4323" s="1">
        <v>11.789977387268101</v>
      </c>
      <c r="AK4323" s="1">
        <v>4.4923409401256196</v>
      </c>
    </row>
    <row r="4324" spans="1:37">
      <c r="A4324">
        <v>4322</v>
      </c>
      <c r="B4324" s="1">
        <v>2.7182521382116801E-2</v>
      </c>
      <c r="C4324" s="1">
        <v>16.605294237334601</v>
      </c>
      <c r="D4324" s="1">
        <v>1.7311116233461401</v>
      </c>
      <c r="E4324" s="1">
        <v>8.7932793317152692E-3</v>
      </c>
      <c r="F4324" s="1">
        <v>15.4653953844567</v>
      </c>
      <c r="G4324" s="1">
        <v>1.27428252882874</v>
      </c>
      <c r="H4324" s="1">
        <v>2.0766809443963099E-3</v>
      </c>
      <c r="I4324" s="1">
        <v>35.433507737835598</v>
      </c>
      <c r="J4324" s="1">
        <v>3.0892777088183099</v>
      </c>
      <c r="K4324" s="1">
        <v>9.1995863033602406E-3</v>
      </c>
      <c r="L4324" s="1">
        <v>7.2261729531314396</v>
      </c>
      <c r="M4324" s="1">
        <v>0.61102902044852403</v>
      </c>
      <c r="N4324" s="1">
        <v>4.16028588251823E-3</v>
      </c>
      <c r="O4324" s="1">
        <v>182.24662307767099</v>
      </c>
      <c r="P4324" s="1">
        <v>12.100657212409599</v>
      </c>
      <c r="Q4324" s="1">
        <v>8.42429403417533E-4</v>
      </c>
      <c r="R4324" s="1">
        <v>55.166454273191903</v>
      </c>
      <c r="S4324" s="1">
        <v>4.5466017990828496</v>
      </c>
      <c r="T4324" s="43">
        <f t="shared" si="405"/>
        <v>2335.2959892934164</v>
      </c>
      <c r="U4324" s="1">
        <f t="shared" si="406"/>
        <v>-196.6240107065837</v>
      </c>
      <c r="V4324" s="1" t="b">
        <f t="shared" si="407"/>
        <v>0</v>
      </c>
      <c r="W4324" s="44" t="b">
        <f t="shared" si="408"/>
        <v>0</v>
      </c>
      <c r="X4324" s="38">
        <f t="shared" si="409"/>
        <v>0</v>
      </c>
      <c r="Y4324" s="38">
        <f t="shared" si="410"/>
        <v>1</v>
      </c>
      <c r="AF4324" s="1">
        <v>1.7311116233461401</v>
      </c>
      <c r="AG4324" s="1">
        <v>1.27428252882874</v>
      </c>
      <c r="AH4324" s="1">
        <v>3.0892777088183099</v>
      </c>
      <c r="AI4324" s="1">
        <v>0.61102902044852403</v>
      </c>
      <c r="AJ4324" s="1">
        <v>12.100657212409599</v>
      </c>
      <c r="AK4324" s="1">
        <v>4.5466017990828496</v>
      </c>
    </row>
    <row r="4325" spans="1:37">
      <c r="A4325">
        <v>4323</v>
      </c>
      <c r="B4325" s="1">
        <v>4.5844915299877699E-2</v>
      </c>
      <c r="C4325" s="1">
        <v>16.918098539364099</v>
      </c>
      <c r="D4325" s="1">
        <v>1.8393383288795</v>
      </c>
      <c r="E4325" s="1">
        <v>8.0913965332993304E-2</v>
      </c>
      <c r="F4325" s="1">
        <v>16.6219757167033</v>
      </c>
      <c r="G4325" s="1">
        <v>1.8114133945451101</v>
      </c>
      <c r="H4325" s="1">
        <v>6.7844684824762094E-2</v>
      </c>
      <c r="I4325" s="1">
        <v>37.842239377315103</v>
      </c>
      <c r="J4325" s="1">
        <v>4.0101870313113004</v>
      </c>
      <c r="K4325" s="1">
        <v>4.9895775286513802E-2</v>
      </c>
      <c r="L4325" s="1">
        <v>7.5263165809832504</v>
      </c>
      <c r="M4325" s="1">
        <v>0.71977963156130098</v>
      </c>
      <c r="N4325" s="1">
        <v>-1.7153774266970099E-2</v>
      </c>
      <c r="O4325" s="1">
        <v>178.40331137653999</v>
      </c>
      <c r="P4325" s="1">
        <v>11.6909210119693</v>
      </c>
      <c r="Q4325" s="1">
        <v>-2.62202574268749E-2</v>
      </c>
      <c r="R4325" s="1">
        <v>53.693522439620303</v>
      </c>
      <c r="S4325" s="1">
        <v>4.4661566778223003</v>
      </c>
      <c r="T4325" s="43">
        <f t="shared" si="405"/>
        <v>2453.7796076088812</v>
      </c>
      <c r="U4325" s="1">
        <f t="shared" si="406"/>
        <v>-78.140392391118894</v>
      </c>
      <c r="V4325" s="1" t="b">
        <f t="shared" si="407"/>
        <v>0</v>
      </c>
      <c r="W4325" s="44" t="b">
        <f t="shared" si="408"/>
        <v>0</v>
      </c>
      <c r="X4325" s="38">
        <f t="shared" si="409"/>
        <v>0</v>
      </c>
      <c r="Y4325" s="38">
        <f t="shared" si="410"/>
        <v>1</v>
      </c>
      <c r="AF4325" s="1">
        <v>1.8393383288795</v>
      </c>
      <c r="AG4325" s="1">
        <v>1.8114133945451101</v>
      </c>
      <c r="AH4325" s="1">
        <v>4.0101870313113004</v>
      </c>
      <c r="AI4325" s="1">
        <v>0.71977963156130098</v>
      </c>
      <c r="AJ4325" s="1">
        <v>11.6909210119693</v>
      </c>
      <c r="AK4325" s="1">
        <v>4.4661566778223003</v>
      </c>
    </row>
    <row r="4326" spans="1:37">
      <c r="A4326">
        <v>4324</v>
      </c>
      <c r="B4326" s="1">
        <v>-1.72241196028129E-2</v>
      </c>
      <c r="C4326" s="1">
        <v>15.884041619647</v>
      </c>
      <c r="D4326" s="1">
        <v>1.6103880964174799</v>
      </c>
      <c r="E4326" s="1">
        <v>-1.2598316673085801E-2</v>
      </c>
      <c r="F4326" s="1">
        <v>15.1380792828132</v>
      </c>
      <c r="G4326" s="1">
        <v>1.2315148641914899</v>
      </c>
      <c r="H4326" s="1">
        <v>-4.9524838411863101E-2</v>
      </c>
      <c r="I4326" s="1">
        <v>33.651458532537802</v>
      </c>
      <c r="J4326" s="1">
        <v>3.13262487467206</v>
      </c>
      <c r="K4326" s="1">
        <v>-1.4154370821582E-2</v>
      </c>
      <c r="L4326" s="1">
        <v>7.0593685722778003</v>
      </c>
      <c r="M4326" s="1">
        <v>0.59081856488170104</v>
      </c>
      <c r="N4326" s="1">
        <v>-1.12954377819399E-2</v>
      </c>
      <c r="O4326" s="1">
        <v>179.45152540196301</v>
      </c>
      <c r="P4326" s="1">
        <v>11.7330834559679</v>
      </c>
      <c r="Q4326" s="1">
        <v>0.11735983506209099</v>
      </c>
      <c r="R4326" s="1">
        <v>61.983762883321198</v>
      </c>
      <c r="S4326" s="1">
        <v>8.2047478084451395</v>
      </c>
      <c r="T4326" s="43">
        <f t="shared" si="405"/>
        <v>2650.3177664575774</v>
      </c>
      <c r="U4326" s="1">
        <f t="shared" si="406"/>
        <v>118.39776645757729</v>
      </c>
      <c r="V4326" s="1" t="b">
        <f t="shared" si="407"/>
        <v>0</v>
      </c>
      <c r="W4326" s="44" t="b">
        <f t="shared" si="408"/>
        <v>0</v>
      </c>
      <c r="X4326" s="38">
        <f t="shared" si="409"/>
        <v>1</v>
      </c>
      <c r="Y4326" s="38">
        <f t="shared" si="410"/>
        <v>0</v>
      </c>
      <c r="AF4326" s="1">
        <v>1.6103880964174799</v>
      </c>
      <c r="AG4326" s="1">
        <v>1.2315148641914899</v>
      </c>
      <c r="AH4326" s="1">
        <v>3.13262487467206</v>
      </c>
      <c r="AI4326" s="1">
        <v>0.59081856488170104</v>
      </c>
      <c r="AJ4326" s="1">
        <v>11.7330834559679</v>
      </c>
      <c r="AK4326" s="1">
        <v>8.2047478084451395</v>
      </c>
    </row>
    <row r="4327" spans="1:37">
      <c r="A4327">
        <v>4325</v>
      </c>
      <c r="B4327" s="1">
        <v>-8.2400672538647399E-2</v>
      </c>
      <c r="C4327" s="1">
        <v>14.8817909328707</v>
      </c>
      <c r="D4327" s="1">
        <v>1.78031771799173</v>
      </c>
      <c r="E4327" s="1">
        <v>-2.8583980231273301E-2</v>
      </c>
      <c r="F4327" s="1">
        <v>14.8980109783159</v>
      </c>
      <c r="G4327" s="1">
        <v>1.2334809758630001</v>
      </c>
      <c r="H4327" s="1">
        <v>1.8731854971164402E-2</v>
      </c>
      <c r="I4327" s="1">
        <v>36.028600909506103</v>
      </c>
      <c r="J4327" s="1">
        <v>3.21494487163076</v>
      </c>
      <c r="K4327" s="1">
        <v>-7.2475000616310695E-2</v>
      </c>
      <c r="L4327" s="1">
        <v>6.6594372258329999</v>
      </c>
      <c r="M4327" s="1">
        <v>0.66155774440208703</v>
      </c>
      <c r="N4327" s="1">
        <v>-1.0359748910990001E-2</v>
      </c>
      <c r="O4327" s="1">
        <v>179.61951477779499</v>
      </c>
      <c r="P4327" s="1">
        <v>11.741629495527199</v>
      </c>
      <c r="Q4327" s="1">
        <v>-2.6230790305476301E-2</v>
      </c>
      <c r="R4327" s="1">
        <v>53.692956895245203</v>
      </c>
      <c r="S4327" s="1">
        <v>4.4661566790762697</v>
      </c>
      <c r="T4327" s="43">
        <f t="shared" si="405"/>
        <v>2309.8087484491048</v>
      </c>
      <c r="U4327" s="1">
        <f t="shared" si="406"/>
        <v>-222.1112515508953</v>
      </c>
      <c r="V4327" s="1" t="b">
        <f t="shared" si="407"/>
        <v>0</v>
      </c>
      <c r="W4327" s="44" t="b">
        <f t="shared" si="408"/>
        <v>0</v>
      </c>
      <c r="X4327" s="38">
        <f t="shared" si="409"/>
        <v>0</v>
      </c>
      <c r="Y4327" s="38">
        <f t="shared" si="410"/>
        <v>1</v>
      </c>
      <c r="AF4327" s="1">
        <v>1.78031771799173</v>
      </c>
      <c r="AG4327" s="1">
        <v>1.2334809758630001</v>
      </c>
      <c r="AH4327" s="1">
        <v>3.21494487163076</v>
      </c>
      <c r="AI4327" s="1">
        <v>0.66155774440208703</v>
      </c>
      <c r="AJ4327" s="1">
        <v>11.741629495527199</v>
      </c>
      <c r="AK4327" s="1">
        <v>4.4661566790762697</v>
      </c>
    </row>
    <row r="4328" spans="1:37">
      <c r="A4328">
        <v>4326</v>
      </c>
      <c r="B4328" s="1">
        <v>-7.2670455728204797E-2</v>
      </c>
      <c r="C4328" s="1">
        <v>15.0273007582137</v>
      </c>
      <c r="D4328" s="1">
        <v>1.7320227672800299</v>
      </c>
      <c r="E4328" s="1">
        <v>-4.5163287608530597E-2</v>
      </c>
      <c r="F4328" s="1">
        <v>14.653048539891101</v>
      </c>
      <c r="G4328" s="1">
        <v>1.2682244885060101</v>
      </c>
      <c r="H4328" s="1">
        <v>-7.2044379301835895E-2</v>
      </c>
      <c r="I4328" s="1">
        <v>32.902112270711498</v>
      </c>
      <c r="J4328" s="1">
        <v>3.3535259127800998</v>
      </c>
      <c r="K4328" s="1">
        <v>-3.2247295430753199E-2</v>
      </c>
      <c r="L4328" s="1">
        <v>6.9327924677823702</v>
      </c>
      <c r="M4328" s="1">
        <v>0.59444519291592302</v>
      </c>
      <c r="N4328" s="1">
        <v>1.95658282694899E-2</v>
      </c>
      <c r="O4328" s="1">
        <v>185.07596900131301</v>
      </c>
      <c r="P4328" s="1">
        <v>12.883443553767901</v>
      </c>
      <c r="Q4328" s="1">
        <v>-3.7187216350760097E-2</v>
      </c>
      <c r="R4328" s="1">
        <v>53.107884985243501</v>
      </c>
      <c r="S4328" s="1">
        <v>4.5349281289306402</v>
      </c>
      <c r="T4328" s="43">
        <f t="shared" si="405"/>
        <v>2436.6590044180602</v>
      </c>
      <c r="U4328" s="1">
        <f t="shared" si="406"/>
        <v>-95.260995581939824</v>
      </c>
      <c r="V4328" s="1" t="b">
        <f t="shared" si="407"/>
        <v>0</v>
      </c>
      <c r="W4328" s="44" t="b">
        <f t="shared" si="408"/>
        <v>0</v>
      </c>
      <c r="X4328" s="38">
        <f t="shared" si="409"/>
        <v>0</v>
      </c>
      <c r="Y4328" s="38">
        <f t="shared" si="410"/>
        <v>1</v>
      </c>
      <c r="AF4328" s="1">
        <v>1.7320227672800299</v>
      </c>
      <c r="AG4328" s="1">
        <v>1.2682244885060101</v>
      </c>
      <c r="AH4328" s="1">
        <v>3.3535259127800998</v>
      </c>
      <c r="AI4328" s="1">
        <v>0.59444519291592302</v>
      </c>
      <c r="AJ4328" s="1">
        <v>12.883443553767901</v>
      </c>
      <c r="AK4328" s="1">
        <v>4.5349281289306402</v>
      </c>
    </row>
    <row r="4329" spans="1:37">
      <c r="A4329">
        <v>4327</v>
      </c>
      <c r="B4329" s="1">
        <v>-1.14105755269483E-2</v>
      </c>
      <c r="C4329" s="1">
        <v>15.9766531354354</v>
      </c>
      <c r="D4329" s="1">
        <v>1.6111665282604399</v>
      </c>
      <c r="E4329" s="1">
        <v>-7.8427822180451995E-3</v>
      </c>
      <c r="F4329" s="1">
        <v>15.210240386739599</v>
      </c>
      <c r="G4329" s="1">
        <v>1.23282790603004</v>
      </c>
      <c r="H4329" s="1">
        <v>3.0330403851895199E-2</v>
      </c>
      <c r="I4329" s="1">
        <v>36.448913192627799</v>
      </c>
      <c r="J4329" s="1">
        <v>3.3511031481270401</v>
      </c>
      <c r="K4329" s="1">
        <v>1.9318351143627899E-2</v>
      </c>
      <c r="L4329" s="1">
        <v>7.2996640906500803</v>
      </c>
      <c r="M4329" s="1">
        <v>0.62958647816121704</v>
      </c>
      <c r="N4329" s="1">
        <v>-3.0267082241320301E-3</v>
      </c>
      <c r="O4329" s="1">
        <v>180.94151319788199</v>
      </c>
      <c r="P4329" s="1">
        <v>11.8564742037006</v>
      </c>
      <c r="Q4329" s="1">
        <v>3.1946268324070999E-2</v>
      </c>
      <c r="R4329" s="1">
        <v>56.909306977825501</v>
      </c>
      <c r="S4329" s="1">
        <v>5.0127336852438296</v>
      </c>
      <c r="T4329" s="43">
        <f t="shared" si="405"/>
        <v>2369.3891949523168</v>
      </c>
      <c r="U4329" s="1">
        <f t="shared" si="406"/>
        <v>-162.53080504768332</v>
      </c>
      <c r="V4329" s="1" t="b">
        <f t="shared" si="407"/>
        <v>0</v>
      </c>
      <c r="W4329" s="44" t="b">
        <f t="shared" si="408"/>
        <v>0</v>
      </c>
      <c r="X4329" s="38">
        <f t="shared" si="409"/>
        <v>0</v>
      </c>
      <c r="Y4329" s="38">
        <f t="shared" si="410"/>
        <v>1</v>
      </c>
      <c r="AF4329" s="1">
        <v>1.6111665282604399</v>
      </c>
      <c r="AG4329" s="1">
        <v>1.23282790603004</v>
      </c>
      <c r="AH4329" s="1">
        <v>3.3511031481270401</v>
      </c>
      <c r="AI4329" s="1">
        <v>0.62958647816121704</v>
      </c>
      <c r="AJ4329" s="1">
        <v>11.8564742037006</v>
      </c>
      <c r="AK4329" s="1">
        <v>5.0127336852438296</v>
      </c>
    </row>
    <row r="4330" spans="1:37">
      <c r="A4330">
        <v>4328</v>
      </c>
      <c r="B4330" s="1">
        <v>7.2533550374209901E-2</v>
      </c>
      <c r="C4330" s="1">
        <v>17.375698697831201</v>
      </c>
      <c r="D4330" s="1">
        <v>2.0603367619395399</v>
      </c>
      <c r="E4330" s="1">
        <v>4.9526378512634403E-2</v>
      </c>
      <c r="F4330" s="1">
        <v>16.108354837490602</v>
      </c>
      <c r="G4330" s="1">
        <v>1.50814487048699</v>
      </c>
      <c r="H4330" s="1">
        <v>2.5481196105663101E-2</v>
      </c>
      <c r="I4330" s="1">
        <v>36.272592693309797</v>
      </c>
      <c r="J4330" s="1">
        <v>3.2907305020600202</v>
      </c>
      <c r="K4330" s="1">
        <v>1.11109896442172E-2</v>
      </c>
      <c r="L4330" s="1">
        <v>7.2399982929468196</v>
      </c>
      <c r="M4330" s="1">
        <v>0.61391061216529497</v>
      </c>
      <c r="N4330" s="1">
        <v>-1.39409503679445E-2</v>
      </c>
      <c r="O4330" s="1">
        <v>178.97741154653701</v>
      </c>
      <c r="P4330" s="1">
        <v>11.711687348562201</v>
      </c>
      <c r="Q4330" s="1">
        <v>-4.7436106662741902E-2</v>
      </c>
      <c r="R4330" s="1">
        <v>52.566367812442301</v>
      </c>
      <c r="S4330" s="1">
        <v>4.6199913665697601</v>
      </c>
      <c r="T4330" s="43">
        <f t="shared" si="405"/>
        <v>2380.4801461783809</v>
      </c>
      <c r="U4330" s="1">
        <f t="shared" si="406"/>
        <v>-151.43985382161918</v>
      </c>
      <c r="V4330" s="1" t="b">
        <f t="shared" si="407"/>
        <v>0</v>
      </c>
      <c r="W4330" s="44" t="b">
        <f t="shared" si="408"/>
        <v>0</v>
      </c>
      <c r="X4330" s="38">
        <f t="shared" si="409"/>
        <v>0</v>
      </c>
      <c r="Y4330" s="38">
        <f t="shared" si="410"/>
        <v>1</v>
      </c>
      <c r="AF4330" s="1">
        <v>2.0603367619395399</v>
      </c>
      <c r="AG4330" s="1">
        <v>1.50814487048699</v>
      </c>
      <c r="AH4330" s="1">
        <v>3.2907305020600202</v>
      </c>
      <c r="AI4330" s="1">
        <v>0.61391061216529497</v>
      </c>
      <c r="AJ4330" s="1">
        <v>11.711687348562201</v>
      </c>
      <c r="AK4330" s="1">
        <v>4.6199913665697601</v>
      </c>
    </row>
    <row r="4331" spans="1:37">
      <c r="A4331">
        <v>4329</v>
      </c>
      <c r="B4331" s="1">
        <v>2.2184815694107098E-2</v>
      </c>
      <c r="C4331" s="1">
        <v>16.522512894570198</v>
      </c>
      <c r="D4331" s="1">
        <v>1.70459623285943</v>
      </c>
      <c r="E4331" s="1">
        <v>-6.9384093813700696E-3</v>
      </c>
      <c r="F4331" s="1">
        <v>15.2240023370136</v>
      </c>
      <c r="G4331" s="1">
        <v>1.2341624310292101</v>
      </c>
      <c r="H4331" s="1">
        <v>1.7363565423113202E-2</v>
      </c>
      <c r="I4331" s="1">
        <v>35.9793370627401</v>
      </c>
      <c r="J4331" s="1">
        <v>3.1998674219618102</v>
      </c>
      <c r="K4331" s="1">
        <v>4.3224538114628001E-2</v>
      </c>
      <c r="L4331" s="1">
        <v>7.4762738471115497</v>
      </c>
      <c r="M4331" s="1">
        <v>0.69642587417683499</v>
      </c>
      <c r="N4331" s="1">
        <v>1.27427900249125E-2</v>
      </c>
      <c r="O4331" s="1">
        <v>183.81748680500499</v>
      </c>
      <c r="P4331" s="1">
        <v>12.461661128828</v>
      </c>
      <c r="Q4331" s="1">
        <v>-2.0342739860434101E-2</v>
      </c>
      <c r="R4331" s="1">
        <v>54.0100363077037</v>
      </c>
      <c r="S4331" s="1">
        <v>4.4625936669516797</v>
      </c>
      <c r="T4331" s="43">
        <f t="shared" si="405"/>
        <v>2375.9306755806965</v>
      </c>
      <c r="U4331" s="1">
        <f t="shared" si="406"/>
        <v>-155.98932441930356</v>
      </c>
      <c r="V4331" s="1" t="b">
        <f t="shared" si="407"/>
        <v>0</v>
      </c>
      <c r="W4331" s="44" t="b">
        <f t="shared" si="408"/>
        <v>0</v>
      </c>
      <c r="X4331" s="38">
        <f t="shared" si="409"/>
        <v>0</v>
      </c>
      <c r="Y4331" s="38">
        <f t="shared" si="410"/>
        <v>1</v>
      </c>
      <c r="AF4331" s="1">
        <v>1.70459623285943</v>
      </c>
      <c r="AG4331" s="1">
        <v>1.2341624310292101</v>
      </c>
      <c r="AH4331" s="1">
        <v>3.1998674219618102</v>
      </c>
      <c r="AI4331" s="1">
        <v>0.69642587417683499</v>
      </c>
      <c r="AJ4331" s="1">
        <v>12.461661128828</v>
      </c>
      <c r="AK4331" s="1">
        <v>4.4625936669516797</v>
      </c>
    </row>
    <row r="4332" spans="1:37">
      <c r="A4332">
        <v>4330</v>
      </c>
      <c r="B4332" s="1">
        <v>8.0771989508667597E-2</v>
      </c>
      <c r="C4332" s="1">
        <v>17.519438617270101</v>
      </c>
      <c r="D4332" s="1">
        <v>2.1417080826129302</v>
      </c>
      <c r="E4332" s="1">
        <v>2.1974518082915101E-3</v>
      </c>
      <c r="F4332" s="1">
        <v>15.363723976056701</v>
      </c>
      <c r="G4332" s="1">
        <v>1.25527373473749</v>
      </c>
      <c r="H4332" s="1">
        <v>7.3367704451957796E-2</v>
      </c>
      <c r="I4332" s="1">
        <v>38.051821037191701</v>
      </c>
      <c r="J4332" s="1">
        <v>4.1345207256224903</v>
      </c>
      <c r="K4332" s="1">
        <v>2.2062147991216599E-2</v>
      </c>
      <c r="L4332" s="1">
        <v>7.3197203885912998</v>
      </c>
      <c r="M4332" s="1">
        <v>0.63592967320028804</v>
      </c>
      <c r="N4332" s="1">
        <v>-1.47267364367453E-3</v>
      </c>
      <c r="O4332" s="1">
        <v>181.222921168657</v>
      </c>
      <c r="P4332" s="1">
        <v>11.9021211728481</v>
      </c>
      <c r="Q4332" s="1">
        <v>3.3598700582551301E-2</v>
      </c>
      <c r="R4332" s="1">
        <v>57.0034234916495</v>
      </c>
      <c r="S4332" s="1">
        <v>5.0443141360805601</v>
      </c>
      <c r="T4332" s="43">
        <f t="shared" si="405"/>
        <v>2511.3867525101859</v>
      </c>
      <c r="U4332" s="1">
        <f t="shared" si="406"/>
        <v>-20.53324748981413</v>
      </c>
      <c r="V4332" s="1" t="b">
        <f t="shared" si="407"/>
        <v>0</v>
      </c>
      <c r="W4332" s="44" t="b">
        <f t="shared" si="408"/>
        <v>0</v>
      </c>
      <c r="X4332" s="38">
        <f t="shared" si="409"/>
        <v>0</v>
      </c>
      <c r="Y4332" s="38">
        <f t="shared" si="410"/>
        <v>1</v>
      </c>
      <c r="AF4332" s="1">
        <v>2.1417080826129302</v>
      </c>
      <c r="AG4332" s="1">
        <v>1.25527373473749</v>
      </c>
      <c r="AH4332" s="1">
        <v>4.1345207256224903</v>
      </c>
      <c r="AI4332" s="1">
        <v>0.63592967320028804</v>
      </c>
      <c r="AJ4332" s="1">
        <v>11.9021211728481</v>
      </c>
      <c r="AK4332" s="1">
        <v>5.0443141360805601</v>
      </c>
    </row>
    <row r="4333" spans="1:37">
      <c r="A4333">
        <v>4331</v>
      </c>
      <c r="B4333" s="1">
        <v>-6.0467939226131598E-2</v>
      </c>
      <c r="C4333" s="1">
        <v>15.2117950014391</v>
      </c>
      <c r="D4333" s="1">
        <v>1.67817738672169</v>
      </c>
      <c r="E4333" s="1">
        <v>-2.9103002428132001E-2</v>
      </c>
      <c r="F4333" s="1">
        <v>14.890280586225201</v>
      </c>
      <c r="G4333" s="1">
        <v>1.2332611718133399</v>
      </c>
      <c r="H4333" s="1">
        <v>7.5154294550730397E-3</v>
      </c>
      <c r="I4333" s="1">
        <v>35.626746687965401</v>
      </c>
      <c r="J4333" s="1">
        <v>3.1232662926548</v>
      </c>
      <c r="K4333" s="1">
        <v>2.6136715320695E-2</v>
      </c>
      <c r="L4333" s="1">
        <v>7.3496059261181204</v>
      </c>
      <c r="M4333" s="1">
        <v>0.64601238371652303</v>
      </c>
      <c r="N4333" s="1">
        <v>-3.8045726860523002E-2</v>
      </c>
      <c r="O4333" s="1">
        <v>174.71478230119999</v>
      </c>
      <c r="P4333" s="1">
        <v>12.047481308532999</v>
      </c>
      <c r="Q4333" s="1">
        <v>-9.7753221185814101E-2</v>
      </c>
      <c r="R4333" s="1">
        <v>49.9868217415423</v>
      </c>
      <c r="S4333" s="1">
        <v>5.6484473223295399</v>
      </c>
      <c r="T4333" s="43">
        <f t="shared" si="405"/>
        <v>2437.6645865768892</v>
      </c>
      <c r="U4333" s="1">
        <f t="shared" si="406"/>
        <v>-94.255413423110895</v>
      </c>
      <c r="V4333" s="1" t="b">
        <f t="shared" si="407"/>
        <v>0</v>
      </c>
      <c r="W4333" s="44" t="b">
        <f t="shared" si="408"/>
        <v>0</v>
      </c>
      <c r="X4333" s="38">
        <f t="shared" si="409"/>
        <v>0</v>
      </c>
      <c r="Y4333" s="38">
        <f t="shared" si="410"/>
        <v>1</v>
      </c>
      <c r="AF4333" s="1">
        <v>1.67817738672169</v>
      </c>
      <c r="AG4333" s="1">
        <v>1.2332611718133399</v>
      </c>
      <c r="AH4333" s="1">
        <v>3.1232662926548</v>
      </c>
      <c r="AI4333" s="1">
        <v>0.64601238371652303</v>
      </c>
      <c r="AJ4333" s="1">
        <v>12.047481308532999</v>
      </c>
      <c r="AK4333" s="1">
        <v>5.6484473223295399</v>
      </c>
    </row>
    <row r="4334" spans="1:37">
      <c r="A4334">
        <v>4332</v>
      </c>
      <c r="B4334" s="1">
        <v>0.13162032154713599</v>
      </c>
      <c r="C4334" s="1">
        <v>18.433310379790601</v>
      </c>
      <c r="D4334" s="1">
        <v>2.7706439675021</v>
      </c>
      <c r="E4334" s="1">
        <v>4.1151397246126001E-2</v>
      </c>
      <c r="F4334" s="1">
        <v>15.974011016227699</v>
      </c>
      <c r="G4334" s="1">
        <v>1.4426583595795499</v>
      </c>
      <c r="H4334" s="1">
        <v>5.0795655468967998E-3</v>
      </c>
      <c r="I4334" s="1">
        <v>35.540070390232401</v>
      </c>
      <c r="J4334" s="1">
        <v>3.1071010349349799</v>
      </c>
      <c r="K4334" s="1">
        <v>-1.1818147429742701E-2</v>
      </c>
      <c r="L4334" s="1">
        <v>7.0758801140831498</v>
      </c>
      <c r="M4334" s="1">
        <v>0.59013394791143403</v>
      </c>
      <c r="N4334" s="1">
        <v>7.0887815228291504E-2</v>
      </c>
      <c r="O4334" s="1">
        <v>194.82239935044601</v>
      </c>
      <c r="P4334" s="1">
        <v>18.237036062505499</v>
      </c>
      <c r="Q4334" s="1">
        <v>-2.75720014689841E-2</v>
      </c>
      <c r="R4334" s="1">
        <v>53.620991573190103</v>
      </c>
      <c r="S4334" s="1">
        <v>4.4676320172792803</v>
      </c>
      <c r="T4334" s="43">
        <f t="shared" si="405"/>
        <v>3061.5205389712842</v>
      </c>
      <c r="U4334" s="1">
        <f t="shared" si="406"/>
        <v>529.6005389712841</v>
      </c>
      <c r="V4334" s="1" t="b">
        <f t="shared" si="407"/>
        <v>0</v>
      </c>
      <c r="W4334" s="44" t="b">
        <f t="shared" si="408"/>
        <v>0</v>
      </c>
      <c r="X4334" s="38">
        <f t="shared" si="409"/>
        <v>1</v>
      </c>
      <c r="Y4334" s="38">
        <f t="shared" si="410"/>
        <v>0</v>
      </c>
      <c r="AF4334" s="1">
        <v>2.7706439675021</v>
      </c>
      <c r="AG4334" s="1">
        <v>1.4426583595795499</v>
      </c>
      <c r="AH4334" s="1">
        <v>3.1071010349349799</v>
      </c>
      <c r="AI4334" s="1">
        <v>0.59013394791143403</v>
      </c>
      <c r="AJ4334" s="1">
        <v>18.237036062505499</v>
      </c>
      <c r="AK4334" s="1">
        <v>4.4676320172792803</v>
      </c>
    </row>
    <row r="4335" spans="1:37">
      <c r="A4335">
        <v>4333</v>
      </c>
      <c r="B4335" s="1">
        <v>-7.1241968080541602E-3</v>
      </c>
      <c r="C4335" s="1">
        <v>16.045282101226601</v>
      </c>
      <c r="D4335" s="1">
        <v>1.61634023460801</v>
      </c>
      <c r="E4335" s="1">
        <v>-2.1548253681720701E-2</v>
      </c>
      <c r="F4335" s="1">
        <v>15.0031989125498</v>
      </c>
      <c r="G4335" s="1">
        <v>1.22871231878438</v>
      </c>
      <c r="H4335" s="1">
        <v>-3.5668048885466201E-2</v>
      </c>
      <c r="I4335" s="1">
        <v>34.121005403620899</v>
      </c>
      <c r="J4335" s="1">
        <v>3.0598883450268799</v>
      </c>
      <c r="K4335" s="1">
        <v>-4.9270968556630199E-2</v>
      </c>
      <c r="L4335" s="1">
        <v>6.8157697790989298</v>
      </c>
      <c r="M4335" s="1">
        <v>0.61139516212711997</v>
      </c>
      <c r="N4335" s="1">
        <v>3.1561702298160299E-2</v>
      </c>
      <c r="O4335" s="1">
        <v>187.30948672609901</v>
      </c>
      <c r="P4335" s="1">
        <v>13.7602822210513</v>
      </c>
      <c r="Q4335" s="1">
        <v>4.3996409277402199E-2</v>
      </c>
      <c r="R4335" s="1">
        <v>57.599220578256798</v>
      </c>
      <c r="S4335" s="1">
        <v>5.3115737818536202</v>
      </c>
      <c r="T4335" s="43">
        <f t="shared" si="405"/>
        <v>2558.8192063451311</v>
      </c>
      <c r="U4335" s="1">
        <f t="shared" si="406"/>
        <v>26.899206345131006</v>
      </c>
      <c r="V4335" s="1" t="b">
        <f t="shared" si="407"/>
        <v>0</v>
      </c>
      <c r="W4335" s="44" t="b">
        <f t="shared" si="408"/>
        <v>0</v>
      </c>
      <c r="X4335" s="38">
        <f t="shared" si="409"/>
        <v>1</v>
      </c>
      <c r="Y4335" s="38">
        <f t="shared" si="410"/>
        <v>0</v>
      </c>
      <c r="AF4335" s="1">
        <v>1.61634023460801</v>
      </c>
      <c r="AG4335" s="1">
        <v>1.22871231878438</v>
      </c>
      <c r="AH4335" s="1">
        <v>3.0598883450268799</v>
      </c>
      <c r="AI4335" s="1">
        <v>0.61139516212711997</v>
      </c>
      <c r="AJ4335" s="1">
        <v>13.7602822210513</v>
      </c>
      <c r="AK4335" s="1">
        <v>5.3115737818536202</v>
      </c>
    </row>
    <row r="4336" spans="1:37">
      <c r="A4336">
        <v>4334</v>
      </c>
      <c r="B4336" s="1">
        <v>7.2278234221175394E-2</v>
      </c>
      <c r="C4336" s="1">
        <v>17.371262967564299</v>
      </c>
      <c r="D4336" s="1">
        <v>2.0559631148487298</v>
      </c>
      <c r="E4336" s="1">
        <v>-7.0907231964824596E-4</v>
      </c>
      <c r="F4336" s="1">
        <v>15.319133774265</v>
      </c>
      <c r="G4336" s="1">
        <v>1.2478336171866</v>
      </c>
      <c r="H4336" s="1">
        <v>-1.3132027857349699E-2</v>
      </c>
      <c r="I4336" s="1">
        <v>34.898687111254702</v>
      </c>
      <c r="J4336" s="1">
        <v>3.0315624519316402</v>
      </c>
      <c r="K4336" s="1">
        <v>-1.4013547987126E-2</v>
      </c>
      <c r="L4336" s="1">
        <v>7.0603627625703202</v>
      </c>
      <c r="M4336" s="1">
        <v>0.59125663317629895</v>
      </c>
      <c r="N4336" s="1">
        <v>-1.7711539894298099E-2</v>
      </c>
      <c r="O4336" s="1">
        <v>178.303831887352</v>
      </c>
      <c r="P4336" s="1">
        <v>11.690028928390401</v>
      </c>
      <c r="Q4336" s="1">
        <v>-1.7177371306762199E-2</v>
      </c>
      <c r="R4336" s="1">
        <v>54.181268842282201</v>
      </c>
      <c r="S4336" s="1">
        <v>4.4673045626765502</v>
      </c>
      <c r="T4336" s="43">
        <f t="shared" si="405"/>
        <v>2308.3949308210217</v>
      </c>
      <c r="U4336" s="1">
        <f t="shared" si="406"/>
        <v>-223.52506917897836</v>
      </c>
      <c r="V4336" s="1" t="b">
        <f t="shared" si="407"/>
        <v>0</v>
      </c>
      <c r="W4336" s="44" t="b">
        <f t="shared" si="408"/>
        <v>0</v>
      </c>
      <c r="X4336" s="38">
        <f t="shared" si="409"/>
        <v>0</v>
      </c>
      <c r="Y4336" s="38">
        <f t="shared" si="410"/>
        <v>1</v>
      </c>
      <c r="AF4336" s="1">
        <v>2.0559631148487298</v>
      </c>
      <c r="AG4336" s="1">
        <v>1.2478336171866</v>
      </c>
      <c r="AH4336" s="1">
        <v>3.0315624519316402</v>
      </c>
      <c r="AI4336" s="1">
        <v>0.59125663317629895</v>
      </c>
      <c r="AJ4336" s="1">
        <v>11.690028928390401</v>
      </c>
      <c r="AK4336" s="1">
        <v>4.4673045626765502</v>
      </c>
    </row>
    <row r="4337" spans="1:37">
      <c r="A4337">
        <v>4335</v>
      </c>
      <c r="B4337" s="1">
        <v>-1.71911917007278E-2</v>
      </c>
      <c r="C4337" s="1">
        <v>15.884564656425299</v>
      </c>
      <c r="D4337" s="1">
        <v>1.61076270344315</v>
      </c>
      <c r="E4337" s="1">
        <v>-2.3153698023666E-2</v>
      </c>
      <c r="F4337" s="1">
        <v>14.979131436410601</v>
      </c>
      <c r="G4337" s="1">
        <v>1.2281341995086199</v>
      </c>
      <c r="H4337" s="1">
        <v>5.4317165705631701E-3</v>
      </c>
      <c r="I4337" s="1">
        <v>35.552588066328397</v>
      </c>
      <c r="J4337" s="1">
        <v>3.1093293603967802</v>
      </c>
      <c r="K4337" s="1">
        <v>-4.51924349963541E-2</v>
      </c>
      <c r="L4337" s="1">
        <v>6.8436248902721397</v>
      </c>
      <c r="M4337" s="1">
        <v>0.60712811584826398</v>
      </c>
      <c r="N4337" s="1">
        <v>-2.6473958043896702E-3</v>
      </c>
      <c r="O4337" s="1">
        <v>181.01015957947399</v>
      </c>
      <c r="P4337" s="1">
        <v>11.867526696534201</v>
      </c>
      <c r="Q4337" s="1">
        <v>2.5746582854331898E-4</v>
      </c>
      <c r="R4337" s="1">
        <v>55.134193343541398</v>
      </c>
      <c r="S4337" s="1">
        <v>4.5404684420552002</v>
      </c>
      <c r="T4337" s="43">
        <f t="shared" si="405"/>
        <v>2296.3349517786214</v>
      </c>
      <c r="U4337" s="1">
        <f t="shared" si="406"/>
        <v>-235.58504822137866</v>
      </c>
      <c r="V4337" s="1" t="b">
        <f t="shared" si="407"/>
        <v>1</v>
      </c>
      <c r="W4337" s="44" t="b">
        <f t="shared" si="408"/>
        <v>0</v>
      </c>
      <c r="X4337" s="38">
        <f t="shared" si="409"/>
        <v>0</v>
      </c>
      <c r="Y4337" s="38">
        <f t="shared" si="410"/>
        <v>1</v>
      </c>
      <c r="AF4337" s="1">
        <v>1.61076270344315</v>
      </c>
      <c r="AG4337" s="1">
        <v>1.2281341995086199</v>
      </c>
      <c r="AH4337" s="1">
        <v>3.1093293603967802</v>
      </c>
      <c r="AI4337" s="1">
        <v>0.60712811584826398</v>
      </c>
      <c r="AJ4337" s="1">
        <v>11.867526696534201</v>
      </c>
      <c r="AK4337" s="1">
        <v>4.5404684420552002</v>
      </c>
    </row>
    <row r="4338" spans="1:37">
      <c r="A4338">
        <v>4336</v>
      </c>
      <c r="B4338" s="1">
        <v>-2.6607484167322001E-2</v>
      </c>
      <c r="C4338" s="1">
        <v>15.735692959628</v>
      </c>
      <c r="D4338" s="1">
        <v>1.6082077832861399</v>
      </c>
      <c r="E4338" s="1">
        <v>3.6300831166334403E-2</v>
      </c>
      <c r="F4338" s="1">
        <v>15.896715634961801</v>
      </c>
      <c r="G4338" s="1">
        <v>1.40985147857705</v>
      </c>
      <c r="H4338" s="1">
        <v>1.9703249610299799E-2</v>
      </c>
      <c r="I4338" s="1">
        <v>36.063615903220402</v>
      </c>
      <c r="J4338" s="1">
        <v>3.2253052128624402</v>
      </c>
      <c r="K4338" s="1">
        <v>5.2353079423589403E-2</v>
      </c>
      <c r="L4338" s="1">
        <v>7.5448337717215797</v>
      </c>
      <c r="M4338" s="1">
        <v>0.72789621491927303</v>
      </c>
      <c r="N4338" s="1">
        <v>-1.30229681687291E-4</v>
      </c>
      <c r="O4338" s="1">
        <v>181.466366154018</v>
      </c>
      <c r="P4338" s="1">
        <v>11.9420864435023</v>
      </c>
      <c r="Q4338" s="1">
        <v>-5.1958538481165E-3</v>
      </c>
      <c r="R4338" s="1">
        <v>54.834347283419604</v>
      </c>
      <c r="S4338" s="1">
        <v>4.4967026307139104</v>
      </c>
      <c r="T4338" s="43">
        <f t="shared" si="405"/>
        <v>2341.0049763861111</v>
      </c>
      <c r="U4338" s="1">
        <f t="shared" si="406"/>
        <v>-190.91502361388893</v>
      </c>
      <c r="V4338" s="1" t="b">
        <f t="shared" si="407"/>
        <v>0</v>
      </c>
      <c r="W4338" s="44" t="b">
        <f t="shared" si="408"/>
        <v>0</v>
      </c>
      <c r="X4338" s="38">
        <f t="shared" si="409"/>
        <v>0</v>
      </c>
      <c r="Y4338" s="38">
        <f t="shared" si="410"/>
        <v>1</v>
      </c>
      <c r="AF4338" s="1">
        <v>1.6082077832861399</v>
      </c>
      <c r="AG4338" s="1">
        <v>1.40985147857705</v>
      </c>
      <c r="AH4338" s="1">
        <v>3.2253052128624402</v>
      </c>
      <c r="AI4338" s="1">
        <v>0.72789621491927303</v>
      </c>
      <c r="AJ4338" s="1">
        <v>11.9420864435023</v>
      </c>
      <c r="AK4338" s="1">
        <v>4.4967026307139104</v>
      </c>
    </row>
    <row r="4339" spans="1:37">
      <c r="A4339">
        <v>4337</v>
      </c>
      <c r="B4339" s="1">
        <v>-5.9918584186318798E-2</v>
      </c>
      <c r="C4339" s="1">
        <v>15.220153973499301</v>
      </c>
      <c r="D4339" s="1">
        <v>1.6753151016536101</v>
      </c>
      <c r="E4339" s="1">
        <v>-3.4756902587248097E-2</v>
      </c>
      <c r="F4339" s="1">
        <v>14.806329974273</v>
      </c>
      <c r="G4339" s="1">
        <v>1.2436030153184201</v>
      </c>
      <c r="H4339" s="1">
        <v>1.1849216106152201E-2</v>
      </c>
      <c r="I4339" s="1">
        <v>35.781480456573199</v>
      </c>
      <c r="J4339" s="1">
        <v>3.1517517142465001</v>
      </c>
      <c r="K4339" s="1">
        <v>6.3597451735621299E-3</v>
      </c>
      <c r="L4339" s="1">
        <v>7.2056808808548096</v>
      </c>
      <c r="M4339" s="1">
        <v>0.60718745787239803</v>
      </c>
      <c r="N4339" s="1">
        <v>-5.4672640144412803E-2</v>
      </c>
      <c r="O4339" s="1">
        <v>171.83383179420201</v>
      </c>
      <c r="P4339" s="1">
        <v>12.8553637546046</v>
      </c>
      <c r="Q4339" s="1">
        <v>-2.2080186381055501E-2</v>
      </c>
      <c r="R4339" s="1">
        <v>53.916278231449802</v>
      </c>
      <c r="S4339" s="1">
        <v>4.4622095791166503</v>
      </c>
      <c r="T4339" s="43">
        <f t="shared" si="405"/>
        <v>2399.5430622812178</v>
      </c>
      <c r="U4339" s="1">
        <f t="shared" si="406"/>
        <v>-132.3769377187823</v>
      </c>
      <c r="V4339" s="1" t="b">
        <f t="shared" si="407"/>
        <v>0</v>
      </c>
      <c r="W4339" s="44" t="b">
        <f t="shared" si="408"/>
        <v>0</v>
      </c>
      <c r="X4339" s="38">
        <f t="shared" si="409"/>
        <v>0</v>
      </c>
      <c r="Y4339" s="38">
        <f t="shared" si="410"/>
        <v>1</v>
      </c>
      <c r="AF4339" s="1">
        <v>1.6753151016536101</v>
      </c>
      <c r="AG4339" s="1">
        <v>1.2436030153184201</v>
      </c>
      <c r="AH4339" s="1">
        <v>3.1517517142465001</v>
      </c>
      <c r="AI4339" s="1">
        <v>0.60718745787239803</v>
      </c>
      <c r="AJ4339" s="1">
        <v>12.8553637546046</v>
      </c>
      <c r="AK4339" s="1">
        <v>4.4622095791166503</v>
      </c>
    </row>
    <row r="4340" spans="1:37">
      <c r="A4340">
        <v>4338</v>
      </c>
      <c r="B4340" s="1">
        <v>-2.7471498246585499E-2</v>
      </c>
      <c r="C4340" s="1">
        <v>15.72210297118</v>
      </c>
      <c r="D4340" s="1">
        <v>1.6075726173125999</v>
      </c>
      <c r="E4340" s="1">
        <v>4.4568344078757703E-3</v>
      </c>
      <c r="F4340" s="1">
        <v>15.398475750667</v>
      </c>
      <c r="G4340" s="1">
        <v>1.2625342710252601</v>
      </c>
      <c r="H4340" s="1">
        <v>-7.79612408755362E-2</v>
      </c>
      <c r="I4340" s="1">
        <v>32.708009831835803</v>
      </c>
      <c r="J4340" s="1">
        <v>3.4358378074458602</v>
      </c>
      <c r="K4340" s="1">
        <v>3.8909619280953502E-3</v>
      </c>
      <c r="L4340" s="1">
        <v>7.1879135574832604</v>
      </c>
      <c r="M4340" s="1">
        <v>0.605208602363001</v>
      </c>
      <c r="N4340" s="1">
        <v>-9.5652754873843306E-3</v>
      </c>
      <c r="O4340" s="1">
        <v>179.762274410505</v>
      </c>
      <c r="P4340" s="1">
        <v>11.7484821756579</v>
      </c>
      <c r="Q4340" s="1">
        <v>1.8427734268255499E-2</v>
      </c>
      <c r="R4340" s="1">
        <v>56.145153329349803</v>
      </c>
      <c r="S4340" s="1">
        <v>4.7597749184357099</v>
      </c>
      <c r="T4340" s="43">
        <f t="shared" si="405"/>
        <v>2341.9410392240329</v>
      </c>
      <c r="U4340" s="1">
        <f t="shared" si="406"/>
        <v>-189.97896077596715</v>
      </c>
      <c r="V4340" s="1" t="b">
        <f t="shared" si="407"/>
        <v>0</v>
      </c>
      <c r="W4340" s="44" t="b">
        <f t="shared" si="408"/>
        <v>0</v>
      </c>
      <c r="X4340" s="38">
        <f t="shared" si="409"/>
        <v>0</v>
      </c>
      <c r="Y4340" s="38">
        <f t="shared" si="410"/>
        <v>1</v>
      </c>
      <c r="AF4340" s="1">
        <v>1.6075726173125999</v>
      </c>
      <c r="AG4340" s="1">
        <v>1.2625342710252601</v>
      </c>
      <c r="AH4340" s="1">
        <v>3.4358378074458602</v>
      </c>
      <c r="AI4340" s="1">
        <v>0.605208602363001</v>
      </c>
      <c r="AJ4340" s="1">
        <v>11.7484821756579</v>
      </c>
      <c r="AK4340" s="1">
        <v>4.7597749184357099</v>
      </c>
    </row>
    <row r="4341" spans="1:37">
      <c r="A4341">
        <v>4339</v>
      </c>
      <c r="B4341" s="1">
        <v>-9.8353802440210095E-2</v>
      </c>
      <c r="C4341" s="1">
        <v>14.646263484113</v>
      </c>
      <c r="D4341" s="1">
        <v>1.8802922220460501</v>
      </c>
      <c r="E4341" s="1">
        <v>-1.69346260926964E-2</v>
      </c>
      <c r="F4341" s="1">
        <v>15.0725780065631</v>
      </c>
      <c r="G4341" s="1">
        <v>1.2291816639847299</v>
      </c>
      <c r="H4341" s="1">
        <v>1.0134474235111201E-2</v>
      </c>
      <c r="I4341" s="1">
        <v>35.720177028624903</v>
      </c>
      <c r="J4341" s="1">
        <v>3.1406191651196602</v>
      </c>
      <c r="K4341" s="1">
        <v>4.86902438457779E-2</v>
      </c>
      <c r="L4341" s="1">
        <v>7.5172488365356402</v>
      </c>
      <c r="M4341" s="1">
        <v>0.71544185767666502</v>
      </c>
      <c r="N4341" s="1">
        <v>7.6813067821199501E-3</v>
      </c>
      <c r="O4341" s="1">
        <v>182.88944828277701</v>
      </c>
      <c r="P4341" s="1">
        <v>12.232086650011199</v>
      </c>
      <c r="Q4341" s="1">
        <v>-6.9996113370882504E-2</v>
      </c>
      <c r="R4341" s="1">
        <v>51.393747101261603</v>
      </c>
      <c r="S4341" s="1">
        <v>4.9770382233695196</v>
      </c>
      <c r="T4341" s="43">
        <f t="shared" si="405"/>
        <v>2417.4659782207823</v>
      </c>
      <c r="U4341" s="1">
        <f t="shared" si="406"/>
        <v>-114.45402177921778</v>
      </c>
      <c r="V4341" s="1" t="b">
        <f t="shared" si="407"/>
        <v>0</v>
      </c>
      <c r="W4341" s="44" t="b">
        <f t="shared" si="408"/>
        <v>0</v>
      </c>
      <c r="X4341" s="38">
        <f t="shared" si="409"/>
        <v>0</v>
      </c>
      <c r="Y4341" s="38">
        <f t="shared" si="410"/>
        <v>1</v>
      </c>
      <c r="AF4341" s="1">
        <v>1.8802922220460501</v>
      </c>
      <c r="AG4341" s="1">
        <v>1.2291816639847299</v>
      </c>
      <c r="AH4341" s="1">
        <v>3.1406191651196602</v>
      </c>
      <c r="AI4341" s="1">
        <v>0.71544185767666502</v>
      </c>
      <c r="AJ4341" s="1">
        <v>12.232086650011199</v>
      </c>
      <c r="AK4341" s="1">
        <v>4.9770382233695196</v>
      </c>
    </row>
    <row r="4342" spans="1:37">
      <c r="A4342">
        <v>4340</v>
      </c>
      <c r="B4342" s="1">
        <v>-3.6421761482655801E-2</v>
      </c>
      <c r="C4342" s="1">
        <v>15.582013863336901</v>
      </c>
      <c r="D4342" s="1">
        <v>1.61733787032261</v>
      </c>
      <c r="E4342" s="1">
        <v>1.50372579119963E-2</v>
      </c>
      <c r="F4342" s="1">
        <v>15.562263087186301</v>
      </c>
      <c r="G4342" s="1">
        <v>1.29513149663611</v>
      </c>
      <c r="H4342" s="1">
        <v>-3.5675615528588701E-2</v>
      </c>
      <c r="I4342" s="1">
        <v>34.120747223126799</v>
      </c>
      <c r="J4342" s="1">
        <v>3.05988826949888</v>
      </c>
      <c r="K4342" s="1">
        <v>4.83963615056045E-3</v>
      </c>
      <c r="L4342" s="1">
        <v>7.1947357813108299</v>
      </c>
      <c r="M4342" s="1">
        <v>0.60485702591252999</v>
      </c>
      <c r="N4342" s="1">
        <v>1.6758615467963899E-3</v>
      </c>
      <c r="O4342" s="1">
        <v>181.79440711297099</v>
      </c>
      <c r="P4342" s="1">
        <v>12.0092644288549</v>
      </c>
      <c r="Q4342" s="1">
        <v>-1.4912346527209699E-2</v>
      </c>
      <c r="R4342" s="1">
        <v>54.304129847882102</v>
      </c>
      <c r="S4342" s="1">
        <v>4.47169925045237</v>
      </c>
      <c r="T4342" s="43">
        <f t="shared" si="405"/>
        <v>2305.8178341677399</v>
      </c>
      <c r="U4342" s="1">
        <f t="shared" si="406"/>
        <v>-226.1021658322602</v>
      </c>
      <c r="V4342" s="1" t="b">
        <f t="shared" si="407"/>
        <v>0</v>
      </c>
      <c r="W4342" s="44" t="b">
        <f t="shared" si="408"/>
        <v>0</v>
      </c>
      <c r="X4342" s="38">
        <f t="shared" si="409"/>
        <v>0</v>
      </c>
      <c r="Y4342" s="38">
        <f t="shared" si="410"/>
        <v>1</v>
      </c>
      <c r="AF4342" s="1">
        <v>1.61733787032261</v>
      </c>
      <c r="AG4342" s="1">
        <v>1.29513149663611</v>
      </c>
      <c r="AH4342" s="1">
        <v>3.05988826949888</v>
      </c>
      <c r="AI4342" s="1">
        <v>0.60485702591252999</v>
      </c>
      <c r="AJ4342" s="1">
        <v>12.0092644288549</v>
      </c>
      <c r="AK4342" s="1">
        <v>4.47169925045237</v>
      </c>
    </row>
    <row r="4343" spans="1:37">
      <c r="A4343">
        <v>4341</v>
      </c>
      <c r="B4343" s="1">
        <v>3.6041056022675E-3</v>
      </c>
      <c r="C4343" s="1">
        <v>16.218347428520602</v>
      </c>
      <c r="D4343" s="1">
        <v>1.6413442398400699</v>
      </c>
      <c r="E4343" s="1">
        <v>2.1097527194751699E-2</v>
      </c>
      <c r="F4343" s="1">
        <v>15.656860946871999</v>
      </c>
      <c r="G4343" s="1">
        <v>1.32513577470675</v>
      </c>
      <c r="H4343" s="1">
        <v>6.77510865967378E-2</v>
      </c>
      <c r="I4343" s="1">
        <v>37.838697576520602</v>
      </c>
      <c r="J4343" s="1">
        <v>4.0069070477658002</v>
      </c>
      <c r="K4343" s="1">
        <v>-4.5661127704730298E-2</v>
      </c>
      <c r="L4343" s="1">
        <v>6.8404180847490998</v>
      </c>
      <c r="M4343" s="1">
        <v>0.60759645273570495</v>
      </c>
      <c r="N4343" s="1">
        <v>1.44953226082143E-2</v>
      </c>
      <c r="O4343" s="1">
        <v>184.139915390787</v>
      </c>
      <c r="P4343" s="1">
        <v>12.563813946731701</v>
      </c>
      <c r="Q4343" s="1">
        <v>-3.7883694982979901E-2</v>
      </c>
      <c r="R4343" s="1">
        <v>53.070909356011498</v>
      </c>
      <c r="S4343" s="1">
        <v>4.5401855162599096</v>
      </c>
      <c r="T4343" s="43">
        <f t="shared" si="405"/>
        <v>2468.4982978039939</v>
      </c>
      <c r="U4343" s="1">
        <f t="shared" si="406"/>
        <v>-63.421702196006208</v>
      </c>
      <c r="V4343" s="1" t="b">
        <f t="shared" si="407"/>
        <v>0</v>
      </c>
      <c r="W4343" s="44" t="b">
        <f t="shared" si="408"/>
        <v>0</v>
      </c>
      <c r="X4343" s="38">
        <f t="shared" si="409"/>
        <v>0</v>
      </c>
      <c r="Y4343" s="38">
        <f t="shared" si="410"/>
        <v>1</v>
      </c>
      <c r="AF4343" s="1">
        <v>1.6413442398400699</v>
      </c>
      <c r="AG4343" s="1">
        <v>1.32513577470675</v>
      </c>
      <c r="AH4343" s="1">
        <v>4.0069070477658002</v>
      </c>
      <c r="AI4343" s="1">
        <v>0.60759645273570495</v>
      </c>
      <c r="AJ4343" s="1">
        <v>12.563813946731701</v>
      </c>
      <c r="AK4343" s="1">
        <v>4.5401855162599096</v>
      </c>
    </row>
    <row r="4344" spans="1:37">
      <c r="A4344">
        <v>4342</v>
      </c>
      <c r="B4344" s="1">
        <v>-1.9430415840640401E-2</v>
      </c>
      <c r="C4344" s="1">
        <v>15.849035349680999</v>
      </c>
      <c r="D4344" s="1">
        <v>1.60965413088928</v>
      </c>
      <c r="E4344" s="1">
        <v>-2.8724075901739698E-2</v>
      </c>
      <c r="F4344" s="1">
        <v>14.8959239776726</v>
      </c>
      <c r="G4344" s="1">
        <v>1.23217120483029</v>
      </c>
      <c r="H4344" s="1">
        <v>-5.5950918167105103E-2</v>
      </c>
      <c r="I4344" s="1">
        <v>33.435904900308103</v>
      </c>
      <c r="J4344" s="1">
        <v>3.1895806474084099</v>
      </c>
      <c r="K4344" s="1">
        <v>2.4740565765442001E-2</v>
      </c>
      <c r="L4344" s="1">
        <v>7.3393519367900204</v>
      </c>
      <c r="M4344" s="1">
        <v>0.64300536762434901</v>
      </c>
      <c r="N4344" s="1">
        <v>-1.9432290221674E-2</v>
      </c>
      <c r="O4344" s="1">
        <v>177.997279336102</v>
      </c>
      <c r="P4344" s="1">
        <v>11.687602323439799</v>
      </c>
      <c r="Q4344" s="1">
        <v>1.3367054521668699E-2</v>
      </c>
      <c r="R4344" s="1">
        <v>55.861738429913302</v>
      </c>
      <c r="S4344" s="1">
        <v>4.6761188690536102</v>
      </c>
      <c r="T4344" s="43">
        <f t="shared" si="405"/>
        <v>2303.8132543245738</v>
      </c>
      <c r="U4344" s="1">
        <f t="shared" si="406"/>
        <v>-228.10674567542628</v>
      </c>
      <c r="V4344" s="1" t="b">
        <f t="shared" si="407"/>
        <v>0</v>
      </c>
      <c r="W4344" s="44" t="b">
        <f t="shared" si="408"/>
        <v>0</v>
      </c>
      <c r="X4344" s="38">
        <f t="shared" si="409"/>
        <v>0</v>
      </c>
      <c r="Y4344" s="38">
        <f t="shared" si="410"/>
        <v>1</v>
      </c>
      <c r="AF4344" s="1">
        <v>1.60965413088928</v>
      </c>
      <c r="AG4344" s="1">
        <v>1.23217120483029</v>
      </c>
      <c r="AH4344" s="1">
        <v>3.1895806474084099</v>
      </c>
      <c r="AI4344" s="1">
        <v>0.64300536762434901</v>
      </c>
      <c r="AJ4344" s="1">
        <v>11.687602323439799</v>
      </c>
      <c r="AK4344" s="1">
        <v>4.6761188690536102</v>
      </c>
    </row>
    <row r="4345" spans="1:37">
      <c r="A4345">
        <v>4343</v>
      </c>
      <c r="B4345" s="1">
        <v>8.3382112792805899E-2</v>
      </c>
      <c r="C4345" s="1">
        <v>17.565226241607299</v>
      </c>
      <c r="D4345" s="1">
        <v>2.1711055583972998</v>
      </c>
      <c r="E4345" s="1">
        <v>8.75381247053586E-2</v>
      </c>
      <c r="F4345" s="1">
        <v>16.7324478213935</v>
      </c>
      <c r="G4345" s="1">
        <v>1.88879392944528</v>
      </c>
      <c r="H4345" s="1">
        <v>3.4405104797857203E-2</v>
      </c>
      <c r="I4345" s="1">
        <v>36.597734609167397</v>
      </c>
      <c r="J4345" s="1">
        <v>3.40100614341813</v>
      </c>
      <c r="K4345" s="1">
        <v>-2.7020282541556501E-2</v>
      </c>
      <c r="L4345" s="1">
        <v>6.96912513631057</v>
      </c>
      <c r="M4345" s="1">
        <v>0.59050608114224101</v>
      </c>
      <c r="N4345" s="1">
        <v>5.7450387646235203E-2</v>
      </c>
      <c r="O4345" s="1">
        <v>192.22199794879401</v>
      </c>
      <c r="P4345" s="1">
        <v>16.4571391994374</v>
      </c>
      <c r="Q4345" s="1">
        <v>5.9464387931569697E-2</v>
      </c>
      <c r="R4345" s="1">
        <v>58.497090305715098</v>
      </c>
      <c r="S4345" s="1">
        <v>5.7633814950084403</v>
      </c>
      <c r="T4345" s="43">
        <f t="shared" si="405"/>
        <v>3027.1932406848791</v>
      </c>
      <c r="U4345" s="1">
        <f t="shared" si="406"/>
        <v>495.27324068487906</v>
      </c>
      <c r="V4345" s="1" t="b">
        <f t="shared" si="407"/>
        <v>0</v>
      </c>
      <c r="W4345" s="44" t="b">
        <f t="shared" si="408"/>
        <v>0</v>
      </c>
      <c r="X4345" s="38">
        <f t="shared" si="409"/>
        <v>1</v>
      </c>
      <c r="Y4345" s="38">
        <f t="shared" si="410"/>
        <v>0</v>
      </c>
      <c r="AF4345" s="1">
        <v>2.1711055583972998</v>
      </c>
      <c r="AG4345" s="1">
        <v>1.88879392944528</v>
      </c>
      <c r="AH4345" s="1">
        <v>3.40100614341813</v>
      </c>
      <c r="AI4345" s="1">
        <v>0.59050608114224101</v>
      </c>
      <c r="AJ4345" s="1">
        <v>16.4571391994374</v>
      </c>
      <c r="AK4345" s="1">
        <v>5.7633814950084403</v>
      </c>
    </row>
    <row r="4346" spans="1:37">
      <c r="A4346">
        <v>4344</v>
      </c>
      <c r="B4346" s="1">
        <v>2.1672501269394899E-2</v>
      </c>
      <c r="C4346" s="1">
        <v>16.514050340811099</v>
      </c>
      <c r="D4346" s="1">
        <v>1.70147940796078</v>
      </c>
      <c r="E4346" s="1">
        <v>-2.2994194965640799E-2</v>
      </c>
      <c r="F4346" s="1">
        <v>14.981520844235201</v>
      </c>
      <c r="G4346" s="1">
        <v>1.22881136303965</v>
      </c>
      <c r="H4346" s="1">
        <v>5.8723120477289399E-2</v>
      </c>
      <c r="I4346" s="1">
        <v>37.498628472720497</v>
      </c>
      <c r="J4346" s="1">
        <v>3.8112877265609</v>
      </c>
      <c r="K4346" s="1">
        <v>4.1856693367413003E-2</v>
      </c>
      <c r="L4346" s="1">
        <v>7.4660544560645903</v>
      </c>
      <c r="M4346" s="1">
        <v>0.69180200406896797</v>
      </c>
      <c r="N4346" s="1">
        <v>-1.5786127658599099E-2</v>
      </c>
      <c r="O4346" s="1">
        <v>178.64747098423899</v>
      </c>
      <c r="P4346" s="1">
        <v>11.6963554857309</v>
      </c>
      <c r="Q4346" s="1">
        <v>-0.125575068937193</v>
      </c>
      <c r="R4346" s="1">
        <v>48.615264102025201</v>
      </c>
      <c r="S4346" s="1">
        <v>6.5140609254576001</v>
      </c>
      <c r="T4346" s="43">
        <f t="shared" si="405"/>
        <v>2564.3796912818798</v>
      </c>
      <c r="U4346" s="1">
        <f t="shared" si="406"/>
        <v>32.459691281879714</v>
      </c>
      <c r="V4346" s="1" t="b">
        <f t="shared" si="407"/>
        <v>0</v>
      </c>
      <c r="W4346" s="44" t="b">
        <f t="shared" si="408"/>
        <v>0</v>
      </c>
      <c r="X4346" s="38">
        <f t="shared" si="409"/>
        <v>1</v>
      </c>
      <c r="Y4346" s="38">
        <f t="shared" si="410"/>
        <v>0</v>
      </c>
      <c r="AF4346" s="1">
        <v>1.70147940796078</v>
      </c>
      <c r="AG4346" s="1">
        <v>1.22881136303965</v>
      </c>
      <c r="AH4346" s="1">
        <v>3.8112877265609</v>
      </c>
      <c r="AI4346" s="1">
        <v>0.69180200406896797</v>
      </c>
      <c r="AJ4346" s="1">
        <v>11.6963554857309</v>
      </c>
      <c r="AK4346" s="1">
        <v>6.5140609254576001</v>
      </c>
    </row>
    <row r="4347" spans="1:37">
      <c r="A4347">
        <v>4345</v>
      </c>
      <c r="B4347" s="1">
        <v>-3.6069771187931497E-2</v>
      </c>
      <c r="C4347" s="1">
        <v>15.587499546386001</v>
      </c>
      <c r="D4347" s="1">
        <v>1.61530259701678</v>
      </c>
      <c r="E4347" s="1">
        <v>9.4665208770976592E-3</v>
      </c>
      <c r="F4347" s="1">
        <v>15.475810836809501</v>
      </c>
      <c r="G4347" s="1">
        <v>1.27658702852365</v>
      </c>
      <c r="H4347" s="1">
        <v>-4.8641769471296399E-3</v>
      </c>
      <c r="I4347" s="1">
        <v>35.188420338367699</v>
      </c>
      <c r="J4347" s="1">
        <v>3.0500671487754101</v>
      </c>
      <c r="K4347" s="1">
        <v>3.9750690761970298E-2</v>
      </c>
      <c r="L4347" s="1">
        <v>7.4503474712086204</v>
      </c>
      <c r="M4347" s="1">
        <v>0.684497379638209</v>
      </c>
      <c r="N4347" s="1">
        <v>2.16238309485417E-2</v>
      </c>
      <c r="O4347" s="1">
        <v>185.45724804341901</v>
      </c>
      <c r="P4347" s="1">
        <v>13.018526092633</v>
      </c>
      <c r="Q4347" s="1">
        <v>3.2277718183261299E-2</v>
      </c>
      <c r="R4347" s="1">
        <v>56.928172685955403</v>
      </c>
      <c r="S4347" s="1">
        <v>5.0194820994001104</v>
      </c>
      <c r="T4347" s="43">
        <f t="shared" si="405"/>
        <v>2466.4462345987163</v>
      </c>
      <c r="U4347" s="1">
        <f t="shared" si="406"/>
        <v>-65.473765401283799</v>
      </c>
      <c r="V4347" s="1" t="b">
        <f t="shared" si="407"/>
        <v>0</v>
      </c>
      <c r="W4347" s="44" t="b">
        <f t="shared" si="408"/>
        <v>0</v>
      </c>
      <c r="X4347" s="38">
        <f t="shared" si="409"/>
        <v>0</v>
      </c>
      <c r="Y4347" s="38">
        <f t="shared" si="410"/>
        <v>1</v>
      </c>
      <c r="AF4347" s="1">
        <v>1.61530259701678</v>
      </c>
      <c r="AG4347" s="1">
        <v>1.27658702852365</v>
      </c>
      <c r="AH4347" s="1">
        <v>3.0500671487754101</v>
      </c>
      <c r="AI4347" s="1">
        <v>0.684497379638209</v>
      </c>
      <c r="AJ4347" s="1">
        <v>13.018526092633</v>
      </c>
      <c r="AK4347" s="1">
        <v>5.0194820994001104</v>
      </c>
    </row>
    <row r="4348" spans="1:37">
      <c r="A4348">
        <v>4346</v>
      </c>
      <c r="B4348" s="1">
        <v>-3.9435110255537599E-3</v>
      </c>
      <c r="C4348" s="1">
        <v>16.0963983511527</v>
      </c>
      <c r="D4348" s="1">
        <v>1.62252038981479</v>
      </c>
      <c r="E4348" s="1">
        <v>1.6560070055398501E-2</v>
      </c>
      <c r="F4348" s="1">
        <v>15.585979543665101</v>
      </c>
      <c r="G4348" s="1">
        <v>1.3031609591152</v>
      </c>
      <c r="H4348" s="1">
        <v>-6.6804283697211905E-2</v>
      </c>
      <c r="I4348" s="1">
        <v>33.074974997664803</v>
      </c>
      <c r="J4348" s="1">
        <v>3.2966928169941601</v>
      </c>
      <c r="K4348" s="1">
        <v>-3.7317140891348001E-2</v>
      </c>
      <c r="L4348" s="1">
        <v>6.8977332289167501</v>
      </c>
      <c r="M4348" s="1">
        <v>0.59978856003591696</v>
      </c>
      <c r="N4348" s="1">
        <v>4.9983151797938698E-2</v>
      </c>
      <c r="O4348" s="1">
        <v>190.79197675242901</v>
      </c>
      <c r="P4348" s="1">
        <v>15.579937495037999</v>
      </c>
      <c r="Q4348" s="1">
        <v>2.9539482570522201E-2</v>
      </c>
      <c r="R4348" s="1">
        <v>56.772503163320501</v>
      </c>
      <c r="S4348" s="1">
        <v>4.9666134975703597</v>
      </c>
      <c r="T4348" s="43">
        <f t="shared" si="405"/>
        <v>2736.8713718568424</v>
      </c>
      <c r="U4348" s="1">
        <f t="shared" si="406"/>
        <v>204.95137185684234</v>
      </c>
      <c r="V4348" s="1" t="b">
        <f t="shared" si="407"/>
        <v>0</v>
      </c>
      <c r="W4348" s="44" t="b">
        <f t="shared" si="408"/>
        <v>0</v>
      </c>
      <c r="X4348" s="38">
        <f t="shared" si="409"/>
        <v>1</v>
      </c>
      <c r="Y4348" s="38">
        <f t="shared" si="410"/>
        <v>0</v>
      </c>
      <c r="AF4348" s="1">
        <v>1.62252038981479</v>
      </c>
      <c r="AG4348" s="1">
        <v>1.3031609591152</v>
      </c>
      <c r="AH4348" s="1">
        <v>3.2966928169941601</v>
      </c>
      <c r="AI4348" s="1">
        <v>0.59978856003591696</v>
      </c>
      <c r="AJ4348" s="1">
        <v>15.579937495037999</v>
      </c>
      <c r="AK4348" s="1">
        <v>4.9666134975703597</v>
      </c>
    </row>
    <row r="4349" spans="1:37">
      <c r="A4349">
        <v>4347</v>
      </c>
      <c r="B4349" s="1">
        <v>-6.1858258384101798E-2</v>
      </c>
      <c r="C4349" s="1">
        <v>15.1906604467141</v>
      </c>
      <c r="D4349" s="1">
        <v>1.68428385219431</v>
      </c>
      <c r="E4349" s="1">
        <v>-2.9660443563260499E-2</v>
      </c>
      <c r="F4349" s="1">
        <v>14.8819824443905</v>
      </c>
      <c r="G4349" s="1">
        <v>1.2345726305881</v>
      </c>
      <c r="H4349" s="1">
        <v>-5.0444730624567898E-2</v>
      </c>
      <c r="I4349" s="1">
        <v>33.620517051483198</v>
      </c>
      <c r="J4349" s="1">
        <v>3.1380857980894401</v>
      </c>
      <c r="K4349" s="1">
        <v>3.2016538739225997E-2</v>
      </c>
      <c r="L4349" s="1">
        <v>7.39294760700614</v>
      </c>
      <c r="M4349" s="1">
        <v>0.66042238828074895</v>
      </c>
      <c r="N4349" s="1">
        <v>-1.3676607092472299E-2</v>
      </c>
      <c r="O4349" s="1">
        <v>179.024729275526</v>
      </c>
      <c r="P4349" s="1">
        <v>11.7142802447684</v>
      </c>
      <c r="Q4349" s="1">
        <v>-2.9010158956596602E-2</v>
      </c>
      <c r="R4349" s="1">
        <v>53.543931568159501</v>
      </c>
      <c r="S4349" s="1">
        <v>4.4784451200315099</v>
      </c>
      <c r="T4349" s="43">
        <f t="shared" si="405"/>
        <v>2291.0090033952506</v>
      </c>
      <c r="U4349" s="1">
        <f t="shared" si="406"/>
        <v>-240.91099660474947</v>
      </c>
      <c r="V4349" s="1" t="b">
        <f t="shared" si="407"/>
        <v>1</v>
      </c>
      <c r="W4349" s="44" t="b">
        <f t="shared" si="408"/>
        <v>0</v>
      </c>
      <c r="X4349" s="38">
        <f t="shared" si="409"/>
        <v>0</v>
      </c>
      <c r="Y4349" s="38">
        <f t="shared" si="410"/>
        <v>1</v>
      </c>
      <c r="AF4349" s="1">
        <v>1.68428385219431</v>
      </c>
      <c r="AG4349" s="1">
        <v>1.2345726305881</v>
      </c>
      <c r="AH4349" s="1">
        <v>3.1380857980894401</v>
      </c>
      <c r="AI4349" s="1">
        <v>0.66042238828074895</v>
      </c>
      <c r="AJ4349" s="1">
        <v>11.7142802447684</v>
      </c>
      <c r="AK4349" s="1">
        <v>4.4784451200315099</v>
      </c>
    </row>
    <row r="4350" spans="1:37">
      <c r="A4350">
        <v>4348</v>
      </c>
      <c r="B4350" s="1">
        <v>9.5128645724676802E-2</v>
      </c>
      <c r="C4350" s="1">
        <v>17.772773343083099</v>
      </c>
      <c r="D4350" s="1">
        <v>2.2960451506053099</v>
      </c>
      <c r="E4350" s="1">
        <v>6.91461748904348E-2</v>
      </c>
      <c r="F4350" s="1">
        <v>16.427518201421702</v>
      </c>
      <c r="G4350" s="1">
        <v>1.68691357964018</v>
      </c>
      <c r="H4350" s="1">
        <v>-8.2408060762692893E-3</v>
      </c>
      <c r="I4350" s="1">
        <v>35.0698024702222</v>
      </c>
      <c r="J4350" s="1">
        <v>3.0371684885878198</v>
      </c>
      <c r="K4350" s="1">
        <v>8.0578497471383691E-3</v>
      </c>
      <c r="L4350" s="1">
        <v>7.2179272754008403</v>
      </c>
      <c r="M4350" s="1">
        <v>0.61026677462955203</v>
      </c>
      <c r="N4350" s="1">
        <v>3.3816846578081601E-2</v>
      </c>
      <c r="O4350" s="1">
        <v>187.732373299561</v>
      </c>
      <c r="P4350" s="1">
        <v>13.9601616375204</v>
      </c>
      <c r="Q4350" s="1">
        <v>4.1096490696432002E-2</v>
      </c>
      <c r="R4350" s="1">
        <v>57.432429485433197</v>
      </c>
      <c r="S4350" s="1">
        <v>5.2308829533342402</v>
      </c>
      <c r="T4350" s="43">
        <f t="shared" si="405"/>
        <v>2682.1438584317502</v>
      </c>
      <c r="U4350" s="1">
        <f t="shared" si="406"/>
        <v>150.22385843175016</v>
      </c>
      <c r="V4350" s="1" t="b">
        <f t="shared" si="407"/>
        <v>0</v>
      </c>
      <c r="W4350" s="44" t="b">
        <f t="shared" si="408"/>
        <v>0</v>
      </c>
      <c r="X4350" s="38">
        <f t="shared" si="409"/>
        <v>1</v>
      </c>
      <c r="Y4350" s="38">
        <f t="shared" si="410"/>
        <v>0</v>
      </c>
      <c r="AF4350" s="1">
        <v>2.2960451506053099</v>
      </c>
      <c r="AG4350" s="1">
        <v>1.68691357964018</v>
      </c>
      <c r="AH4350" s="1">
        <v>3.0371684885878198</v>
      </c>
      <c r="AI4350" s="1">
        <v>0.61026677462955203</v>
      </c>
      <c r="AJ4350" s="1">
        <v>13.9601616375204</v>
      </c>
      <c r="AK4350" s="1">
        <v>5.2308829533342402</v>
      </c>
    </row>
    <row r="4351" spans="1:37">
      <c r="A4351">
        <v>4349</v>
      </c>
      <c r="B4351" s="1">
        <v>6.4600205875414304E-2</v>
      </c>
      <c r="C4351" s="1">
        <v>17.238396646515898</v>
      </c>
      <c r="D4351" s="1">
        <v>1.9866539899777</v>
      </c>
      <c r="E4351" s="1">
        <v>5.4381464460185901E-2</v>
      </c>
      <c r="F4351" s="1">
        <v>16.1867524442617</v>
      </c>
      <c r="G4351" s="1">
        <v>1.5456401411864999</v>
      </c>
      <c r="H4351" s="1">
        <v>4.9377397011862903E-2</v>
      </c>
      <c r="I4351" s="1">
        <v>37.149809183881601</v>
      </c>
      <c r="J4351" s="1">
        <v>3.6442224228962798</v>
      </c>
      <c r="K4351" s="1">
        <v>6.7223894989948005E-2</v>
      </c>
      <c r="L4351" s="1">
        <v>7.65786999052846</v>
      </c>
      <c r="M4351" s="1">
        <v>0.79187489013252799</v>
      </c>
      <c r="N4351" s="1">
        <v>-6.8185255804836002E-3</v>
      </c>
      <c r="O4351" s="1">
        <v>180.25671516268599</v>
      </c>
      <c r="P4351" s="1">
        <v>11.770709433191399</v>
      </c>
      <c r="Q4351" s="1">
        <v>-3.9454498388135101E-3</v>
      </c>
      <c r="R4351" s="1">
        <v>54.9029552560132</v>
      </c>
      <c r="S4351" s="1">
        <v>4.50738885060405</v>
      </c>
      <c r="T4351" s="43">
        <f t="shared" si="405"/>
        <v>2424.6489727988455</v>
      </c>
      <c r="U4351" s="1">
        <f t="shared" si="406"/>
        <v>-107.27102720115454</v>
      </c>
      <c r="V4351" s="1" t="b">
        <f t="shared" si="407"/>
        <v>0</v>
      </c>
      <c r="W4351" s="44" t="b">
        <f t="shared" si="408"/>
        <v>0</v>
      </c>
      <c r="X4351" s="38">
        <f t="shared" si="409"/>
        <v>0</v>
      </c>
      <c r="Y4351" s="38">
        <f t="shared" si="410"/>
        <v>1</v>
      </c>
      <c r="AF4351" s="1">
        <v>1.9866539899777</v>
      </c>
      <c r="AG4351" s="1">
        <v>1.5456401411864999</v>
      </c>
      <c r="AH4351" s="1">
        <v>3.6442224228962798</v>
      </c>
      <c r="AI4351" s="1">
        <v>0.79187489013252799</v>
      </c>
      <c r="AJ4351" s="1">
        <v>11.770709433191399</v>
      </c>
      <c r="AK4351" s="1">
        <v>4.50738885060405</v>
      </c>
    </row>
    <row r="4352" spans="1:37">
      <c r="A4352">
        <v>4350</v>
      </c>
      <c r="B4352" s="1">
        <v>5.0512241914678499E-2</v>
      </c>
      <c r="C4352" s="1">
        <v>16.997245389370999</v>
      </c>
      <c r="D4352" s="1">
        <v>1.87369464303988</v>
      </c>
      <c r="E4352" s="1">
        <v>3.0687726254321299E-2</v>
      </c>
      <c r="F4352" s="1">
        <v>15.807735662929201</v>
      </c>
      <c r="G4352" s="1">
        <v>1.37433600596062</v>
      </c>
      <c r="H4352" s="1">
        <v>-3.0858807464365201E-2</v>
      </c>
      <c r="I4352" s="1">
        <v>34.285496778463603</v>
      </c>
      <c r="J4352" s="1">
        <v>3.03791075998932</v>
      </c>
      <c r="K4352" s="1">
        <v>-1.31376022594295E-2</v>
      </c>
      <c r="L4352" s="1">
        <v>7.0665499666000402</v>
      </c>
      <c r="M4352" s="1">
        <v>0.59047187457541095</v>
      </c>
      <c r="N4352" s="1">
        <v>-2.07832765328567E-2</v>
      </c>
      <c r="O4352" s="1">
        <v>177.75696981228</v>
      </c>
      <c r="P4352" s="1">
        <v>11.686352732584901</v>
      </c>
      <c r="Q4352" s="1">
        <v>4.5653621561292698E-2</v>
      </c>
      <c r="R4352" s="1">
        <v>57.694753851734703</v>
      </c>
      <c r="S4352" s="1">
        <v>5.35498100821611</v>
      </c>
      <c r="T4352" s="43">
        <f t="shared" si="405"/>
        <v>2391.7747024366245</v>
      </c>
      <c r="U4352" s="1">
        <f t="shared" si="406"/>
        <v>-140.14529756337561</v>
      </c>
      <c r="V4352" s="1" t="b">
        <f t="shared" si="407"/>
        <v>0</v>
      </c>
      <c r="W4352" s="44" t="b">
        <f t="shared" si="408"/>
        <v>0</v>
      </c>
      <c r="X4352" s="38">
        <f t="shared" si="409"/>
        <v>0</v>
      </c>
      <c r="Y4352" s="38">
        <f t="shared" si="410"/>
        <v>1</v>
      </c>
      <c r="AF4352" s="1">
        <v>1.87369464303988</v>
      </c>
      <c r="AG4352" s="1">
        <v>1.37433600596062</v>
      </c>
      <c r="AH4352" s="1">
        <v>3.03791075998932</v>
      </c>
      <c r="AI4352" s="1">
        <v>0.59047187457541095</v>
      </c>
      <c r="AJ4352" s="1">
        <v>11.686352732584901</v>
      </c>
      <c r="AK4352" s="1">
        <v>5.35498100821611</v>
      </c>
    </row>
    <row r="4353" spans="1:37">
      <c r="A4353">
        <v>4351</v>
      </c>
      <c r="B4353" s="1">
        <v>3.5126563189301699E-2</v>
      </c>
      <c r="C4353" s="1">
        <v>16.737732740990399</v>
      </c>
      <c r="D4353" s="1">
        <v>1.7738059795064101</v>
      </c>
      <c r="E4353" s="1">
        <v>-4.0650937342395499E-2</v>
      </c>
      <c r="F4353" s="1">
        <v>14.719317629598301</v>
      </c>
      <c r="G4353" s="1">
        <v>1.25653896153307</v>
      </c>
      <c r="H4353" s="1">
        <v>-2.52894168028821E-2</v>
      </c>
      <c r="I4353" s="1">
        <v>34.476978828265203</v>
      </c>
      <c r="J4353" s="1">
        <v>3.02670232400218</v>
      </c>
      <c r="K4353" s="1">
        <v>-3.3003067701624103E-2</v>
      </c>
      <c r="L4353" s="1">
        <v>6.92755483495365</v>
      </c>
      <c r="M4353" s="1">
        <v>0.59468575181579097</v>
      </c>
      <c r="N4353" s="1">
        <v>3.2811064969202497E-2</v>
      </c>
      <c r="O4353" s="1">
        <v>187.543650453998</v>
      </c>
      <c r="P4353" s="1">
        <v>13.867608249682901</v>
      </c>
      <c r="Q4353" s="1">
        <v>-6.4305903863568603E-2</v>
      </c>
      <c r="R4353" s="1">
        <v>51.687021895830199</v>
      </c>
      <c r="S4353" s="1">
        <v>4.8741861209971296</v>
      </c>
      <c r="T4353" s="43">
        <f t="shared" si="405"/>
        <v>2539.3527387537483</v>
      </c>
      <c r="U4353" s="1">
        <f t="shared" si="406"/>
        <v>7.4327387537482537</v>
      </c>
      <c r="V4353" s="1" t="b">
        <f t="shared" si="407"/>
        <v>0</v>
      </c>
      <c r="W4353" s="44" t="b">
        <f t="shared" si="408"/>
        <v>0</v>
      </c>
      <c r="X4353" s="38">
        <f t="shared" si="409"/>
        <v>1</v>
      </c>
      <c r="Y4353" s="38">
        <f t="shared" si="410"/>
        <v>0</v>
      </c>
      <c r="AF4353" s="1">
        <v>1.7738059795064101</v>
      </c>
      <c r="AG4353" s="1">
        <v>1.25653896153307</v>
      </c>
      <c r="AH4353" s="1">
        <v>3.02670232400218</v>
      </c>
      <c r="AI4353" s="1">
        <v>0.59468575181579097</v>
      </c>
      <c r="AJ4353" s="1">
        <v>13.867608249682901</v>
      </c>
      <c r="AK4353" s="1">
        <v>4.8741861209971296</v>
      </c>
    </row>
    <row r="4354" spans="1:37">
      <c r="A4354">
        <v>4352</v>
      </c>
      <c r="B4354" s="1">
        <v>-6.7975935368501203E-2</v>
      </c>
      <c r="C4354" s="1">
        <v>15.0980125767452</v>
      </c>
      <c r="D4354" s="1">
        <v>1.71266438382912</v>
      </c>
      <c r="E4354" s="1">
        <v>-6.8930597715004899E-2</v>
      </c>
      <c r="F4354" s="1">
        <v>14.308891040873</v>
      </c>
      <c r="G4354" s="1">
        <v>1.36713162464422</v>
      </c>
      <c r="H4354" s="1">
        <v>-1.9146000777872301E-2</v>
      </c>
      <c r="I4354" s="1">
        <v>34.689437194349303</v>
      </c>
      <c r="J4354" s="1">
        <v>3.0279687019546899</v>
      </c>
      <c r="K4354" s="1">
        <v>6.21152504487541E-2</v>
      </c>
      <c r="L4354" s="1">
        <v>7.6188484133539802</v>
      </c>
      <c r="M4354" s="1">
        <v>0.76711125868895202</v>
      </c>
      <c r="N4354" s="1">
        <v>3.2566770613735203E-2</v>
      </c>
      <c r="O4354" s="1">
        <v>187.497840194611</v>
      </c>
      <c r="P4354" s="1">
        <v>13.8474539044827</v>
      </c>
      <c r="Q4354" s="1">
        <v>-2.6939609672290601E-2</v>
      </c>
      <c r="R4354" s="1">
        <v>53.654911772689097</v>
      </c>
      <c r="S4354" s="1">
        <v>4.4668939569881099</v>
      </c>
      <c r="T4354" s="43">
        <f t="shared" si="405"/>
        <v>2518.9223830587794</v>
      </c>
      <c r="U4354" s="1">
        <f t="shared" si="406"/>
        <v>-12.997616941220713</v>
      </c>
      <c r="V4354" s="1" t="b">
        <f t="shared" si="407"/>
        <v>0</v>
      </c>
      <c r="W4354" s="44" t="b">
        <f t="shared" si="408"/>
        <v>0</v>
      </c>
      <c r="X4354" s="38">
        <f t="shared" si="409"/>
        <v>0</v>
      </c>
      <c r="Y4354" s="38">
        <f t="shared" si="410"/>
        <v>1</v>
      </c>
      <c r="AF4354" s="1">
        <v>1.71266438382912</v>
      </c>
      <c r="AG4354" s="1">
        <v>1.36713162464422</v>
      </c>
      <c r="AH4354" s="1">
        <v>3.0279687019546899</v>
      </c>
      <c r="AI4354" s="1">
        <v>0.76711125868895202</v>
      </c>
      <c r="AJ4354" s="1">
        <v>13.8474539044827</v>
      </c>
      <c r="AK4354" s="1">
        <v>4.4668939569881099</v>
      </c>
    </row>
    <row r="4355" spans="1:37">
      <c r="A4355">
        <v>4353</v>
      </c>
      <c r="B4355" s="1">
        <v>8.8532089252976398E-2</v>
      </c>
      <c r="C4355" s="1">
        <v>17.655920078381001</v>
      </c>
      <c r="D4355" s="1">
        <v>2.2220801796159102</v>
      </c>
      <c r="E4355" s="1">
        <v>-2.5474919859877002E-2</v>
      </c>
      <c r="F4355" s="1">
        <v>14.944401872537799</v>
      </c>
      <c r="G4355" s="1">
        <v>1.2301124216722701</v>
      </c>
      <c r="H4355" s="1">
        <v>4.94916189929374E-2</v>
      </c>
      <c r="I4355" s="1">
        <v>37.1540527510328</v>
      </c>
      <c r="J4355" s="1">
        <v>3.6455708563081499</v>
      </c>
      <c r="K4355" s="1">
        <v>-1.4748394013126999E-2</v>
      </c>
      <c r="L4355" s="1">
        <v>7.0551763888785501</v>
      </c>
      <c r="M4355" s="1">
        <v>0.58953669325537095</v>
      </c>
      <c r="N4355" s="1">
        <v>8.3798243824134006E-3</v>
      </c>
      <c r="O4355" s="1">
        <v>183.01724441003699</v>
      </c>
      <c r="P4355" s="1">
        <v>12.258621146381399</v>
      </c>
      <c r="Q4355" s="1">
        <v>-6.6280875261101296E-2</v>
      </c>
      <c r="R4355" s="1">
        <v>51.585042242559197</v>
      </c>
      <c r="S4355" s="1">
        <v>4.90643306238238</v>
      </c>
      <c r="T4355" s="43">
        <f t="shared" si="405"/>
        <v>2485.2354359615479</v>
      </c>
      <c r="U4355" s="1">
        <f t="shared" si="406"/>
        <v>-46.684564038452208</v>
      </c>
      <c r="V4355" s="1" t="b">
        <f t="shared" si="407"/>
        <v>0</v>
      </c>
      <c r="W4355" s="44" t="b">
        <f t="shared" si="408"/>
        <v>0</v>
      </c>
      <c r="X4355" s="38">
        <f t="shared" si="409"/>
        <v>0</v>
      </c>
      <c r="Y4355" s="38">
        <f t="shared" si="410"/>
        <v>1</v>
      </c>
      <c r="AF4355" s="1">
        <v>2.2220801796159102</v>
      </c>
      <c r="AG4355" s="1">
        <v>1.2301124216722701</v>
      </c>
      <c r="AH4355" s="1">
        <v>3.6455708563081499</v>
      </c>
      <c r="AI4355" s="1">
        <v>0.58953669325537095</v>
      </c>
      <c r="AJ4355" s="1">
        <v>12.258621146381399</v>
      </c>
      <c r="AK4355" s="1">
        <v>4.90643306238238</v>
      </c>
    </row>
    <row r="4356" spans="1:37">
      <c r="A4356">
        <v>4354</v>
      </c>
      <c r="B4356" s="1">
        <v>5.5652221285545998E-2</v>
      </c>
      <c r="C4356" s="1">
        <v>17.0848357936291</v>
      </c>
      <c r="D4356" s="1">
        <v>1.9139536746644299</v>
      </c>
      <c r="E4356" s="1">
        <v>4.2119017491670397E-3</v>
      </c>
      <c r="F4356" s="1">
        <v>15.3947046229164</v>
      </c>
      <c r="G4356" s="1">
        <v>1.2629954528002501</v>
      </c>
      <c r="H4356" s="1">
        <v>-6.2621168278568402E-3</v>
      </c>
      <c r="I4356" s="1">
        <v>35.139263409457897</v>
      </c>
      <c r="J4356" s="1">
        <v>3.04268888549699</v>
      </c>
      <c r="K4356" s="1">
        <v>2.0021206645876501E-2</v>
      </c>
      <c r="L4356" s="1">
        <v>7.3047965031816604</v>
      </c>
      <c r="M4356" s="1">
        <v>0.63089139044652898</v>
      </c>
      <c r="N4356" s="1">
        <v>2.1596326725802899E-2</v>
      </c>
      <c r="O4356" s="1">
        <v>185.452147256107</v>
      </c>
      <c r="P4356" s="1">
        <v>13.016774731824301</v>
      </c>
      <c r="Q4356" s="1">
        <v>4.3150474773366303E-2</v>
      </c>
      <c r="R4356" s="1">
        <v>57.550516013504399</v>
      </c>
      <c r="S4356" s="1">
        <v>5.28732624104323</v>
      </c>
      <c r="T4356" s="43">
        <f t="shared" ref="T4356:T4419" si="411">(D4356+G4356+J4356+M4356+P4356+S4356)*100</f>
        <v>2515.4630376275732</v>
      </c>
      <c r="U4356" s="1">
        <f t="shared" ref="U4356:U4419" si="412">T4356-$AA$3</f>
        <v>-16.456962372426915</v>
      </c>
      <c r="V4356" s="1" t="b">
        <f t="shared" ref="V4356:V4419" si="413">U4356&lt;-$AB$5</f>
        <v>0</v>
      </c>
      <c r="W4356" s="44" t="b">
        <f t="shared" ref="W4356:W4419" si="414">U4356&lt;-$AB$7</f>
        <v>0</v>
      </c>
      <c r="X4356" s="38">
        <f t="shared" ref="X4356:X4419" si="415">(U4356&gt;0)*1</f>
        <v>0</v>
      </c>
      <c r="Y4356" s="38">
        <f t="shared" ref="Y4356:Y4419" si="416">(U4356&lt;0)*1</f>
        <v>1</v>
      </c>
      <c r="AF4356" s="1">
        <v>1.9139536746644299</v>
      </c>
      <c r="AG4356" s="1">
        <v>1.2629954528002501</v>
      </c>
      <c r="AH4356" s="1">
        <v>3.04268888549699</v>
      </c>
      <c r="AI4356" s="1">
        <v>0.63089139044652898</v>
      </c>
      <c r="AJ4356" s="1">
        <v>13.016774731824301</v>
      </c>
      <c r="AK4356" s="1">
        <v>5.28732624104323</v>
      </c>
    </row>
    <row r="4357" spans="1:37">
      <c r="A4357">
        <v>4355</v>
      </c>
      <c r="B4357" s="1">
        <v>-8.6515970297398298E-2</v>
      </c>
      <c r="C4357" s="1">
        <v>14.820673775903</v>
      </c>
      <c r="D4357" s="1">
        <v>1.8028445299417999</v>
      </c>
      <c r="E4357" s="1">
        <v>-3.0097943350349501E-2</v>
      </c>
      <c r="F4357" s="1">
        <v>14.875473004282799</v>
      </c>
      <c r="G4357" s="1">
        <v>1.2349448161424199</v>
      </c>
      <c r="H4357" s="1">
        <v>-2.2292082727574401E-2</v>
      </c>
      <c r="I4357" s="1">
        <v>34.580472877358098</v>
      </c>
      <c r="J4357" s="1">
        <v>3.02583552259778</v>
      </c>
      <c r="K4357" s="1">
        <v>5.0063296566187198E-3</v>
      </c>
      <c r="L4357" s="1">
        <v>7.1959351970080103</v>
      </c>
      <c r="M4357" s="1">
        <v>0.60479807900872795</v>
      </c>
      <c r="N4357" s="1">
        <v>-1.90093871013356E-3</v>
      </c>
      <c r="O4357" s="1">
        <v>181.14532633904199</v>
      </c>
      <c r="P4357" s="1">
        <v>11.888919419951799</v>
      </c>
      <c r="Q4357" s="1">
        <v>3.2741946555571298E-2</v>
      </c>
      <c r="R4357" s="1">
        <v>56.954606494087102</v>
      </c>
      <c r="S4357" s="1">
        <v>5.0281897932581998</v>
      </c>
      <c r="T4357" s="43">
        <f t="shared" si="411"/>
        <v>2358.5532160900725</v>
      </c>
      <c r="U4357" s="1">
        <f t="shared" si="412"/>
        <v>-173.36678390992756</v>
      </c>
      <c r="V4357" s="1" t="b">
        <f t="shared" si="413"/>
        <v>0</v>
      </c>
      <c r="W4357" s="44" t="b">
        <f t="shared" si="414"/>
        <v>0</v>
      </c>
      <c r="X4357" s="38">
        <f t="shared" si="415"/>
        <v>0</v>
      </c>
      <c r="Y4357" s="38">
        <f t="shared" si="416"/>
        <v>1</v>
      </c>
      <c r="AF4357" s="1">
        <v>1.8028445299417999</v>
      </c>
      <c r="AG4357" s="1">
        <v>1.2349448161424199</v>
      </c>
      <c r="AH4357" s="1">
        <v>3.02583552259778</v>
      </c>
      <c r="AI4357" s="1">
        <v>0.60479807900872795</v>
      </c>
      <c r="AJ4357" s="1">
        <v>11.888919419951799</v>
      </c>
      <c r="AK4357" s="1">
        <v>5.0281897932581998</v>
      </c>
    </row>
    <row r="4358" spans="1:37">
      <c r="A4358">
        <v>4356</v>
      </c>
      <c r="B4358" s="1">
        <v>-8.3562496281925303E-2</v>
      </c>
      <c r="C4358" s="1">
        <v>14.8645109549105</v>
      </c>
      <c r="D4358" s="1">
        <v>1.78482184996683</v>
      </c>
      <c r="E4358" s="1">
        <v>5.7349480963835497E-3</v>
      </c>
      <c r="F4358" s="1">
        <v>15.418169335945599</v>
      </c>
      <c r="G4358" s="1">
        <v>1.26625510190271</v>
      </c>
      <c r="H4358" s="1">
        <v>-5.4866342854217202E-2</v>
      </c>
      <c r="I4358" s="1">
        <v>33.472188329826302</v>
      </c>
      <c r="J4358" s="1">
        <v>3.17912853656635</v>
      </c>
      <c r="K4358" s="1">
        <v>1.46048674296963E-2</v>
      </c>
      <c r="L4358" s="1">
        <v>7.2653382036475902</v>
      </c>
      <c r="M4358" s="1">
        <v>0.621053093799939</v>
      </c>
      <c r="N4358" s="1">
        <v>1.6183677979005501E-4</v>
      </c>
      <c r="O4358" s="1">
        <v>181.51937413400799</v>
      </c>
      <c r="P4358" s="1">
        <v>11.9533873805547</v>
      </c>
      <c r="Q4358" s="1">
        <v>-4.5431361159411897E-2</v>
      </c>
      <c r="R4358" s="1">
        <v>52.671855704800002</v>
      </c>
      <c r="S4358" s="1">
        <v>4.6012430738463799</v>
      </c>
      <c r="T4358" s="43">
        <f t="shared" si="411"/>
        <v>2340.5889036636909</v>
      </c>
      <c r="U4358" s="1">
        <f t="shared" si="412"/>
        <v>-191.3310963363092</v>
      </c>
      <c r="V4358" s="1" t="b">
        <f t="shared" si="413"/>
        <v>0</v>
      </c>
      <c r="W4358" s="44" t="b">
        <f t="shared" si="414"/>
        <v>0</v>
      </c>
      <c r="X4358" s="38">
        <f t="shared" si="415"/>
        <v>0</v>
      </c>
      <c r="Y4358" s="38">
        <f t="shared" si="416"/>
        <v>1</v>
      </c>
      <c r="AF4358" s="1">
        <v>1.78482184996683</v>
      </c>
      <c r="AG4358" s="1">
        <v>1.26625510190271</v>
      </c>
      <c r="AH4358" s="1">
        <v>3.17912853656635</v>
      </c>
      <c r="AI4358" s="1">
        <v>0.621053093799939</v>
      </c>
      <c r="AJ4358" s="1">
        <v>11.9533873805547</v>
      </c>
      <c r="AK4358" s="1">
        <v>4.6012430738463799</v>
      </c>
    </row>
    <row r="4359" spans="1:37">
      <c r="A4359">
        <v>4357</v>
      </c>
      <c r="B4359" s="1">
        <v>2.0656994864166802E-3</v>
      </c>
      <c r="C4359" s="1">
        <v>16.1934162057374</v>
      </c>
      <c r="D4359" s="1">
        <v>1.6367712165835</v>
      </c>
      <c r="E4359" s="1">
        <v>-2.3885853833489701E-3</v>
      </c>
      <c r="F4359" s="1">
        <v>15.2934266827074</v>
      </c>
      <c r="G4359" s="1">
        <v>1.2441360819593801</v>
      </c>
      <c r="H4359" s="1">
        <v>-2.14516025344649E-2</v>
      </c>
      <c r="I4359" s="1">
        <v>34.609549297245799</v>
      </c>
      <c r="J4359" s="1">
        <v>3.0271545214913602</v>
      </c>
      <c r="K4359" s="1">
        <v>-2.2849808851150798E-2</v>
      </c>
      <c r="L4359" s="1">
        <v>6.9982503801540403</v>
      </c>
      <c r="M4359" s="1">
        <v>0.58930951451903202</v>
      </c>
      <c r="N4359" s="1">
        <v>1.4516928827712E-3</v>
      </c>
      <c r="O4359" s="1">
        <v>181.75365907098899</v>
      </c>
      <c r="P4359" s="1">
        <v>12.0007417403228</v>
      </c>
      <c r="Q4359" s="1">
        <v>7.5667830919558601E-3</v>
      </c>
      <c r="R4359" s="1">
        <v>55.538663052696499</v>
      </c>
      <c r="S4359" s="1">
        <v>4.6153217703434199</v>
      </c>
      <c r="T4359" s="43">
        <f t="shared" si="411"/>
        <v>2311.3434845219494</v>
      </c>
      <c r="U4359" s="1">
        <f t="shared" si="412"/>
        <v>-220.57651547805062</v>
      </c>
      <c r="V4359" s="1" t="b">
        <f t="shared" si="413"/>
        <v>0</v>
      </c>
      <c r="W4359" s="44" t="b">
        <f t="shared" si="414"/>
        <v>0</v>
      </c>
      <c r="X4359" s="38">
        <f t="shared" si="415"/>
        <v>0</v>
      </c>
      <c r="Y4359" s="38">
        <f t="shared" si="416"/>
        <v>1</v>
      </c>
      <c r="AF4359" s="1">
        <v>1.6367712165835</v>
      </c>
      <c r="AG4359" s="1">
        <v>1.2441360819593801</v>
      </c>
      <c r="AH4359" s="1">
        <v>3.0271545214913602</v>
      </c>
      <c r="AI4359" s="1">
        <v>0.58930951451903202</v>
      </c>
      <c r="AJ4359" s="1">
        <v>12.0007417403228</v>
      </c>
      <c r="AK4359" s="1">
        <v>4.6153217703434199</v>
      </c>
    </row>
    <row r="4360" spans="1:37">
      <c r="A4360">
        <v>4358</v>
      </c>
      <c r="B4360" s="1">
        <v>-4.4136007565580497E-2</v>
      </c>
      <c r="C4360" s="1">
        <v>15.4622728236619</v>
      </c>
      <c r="D4360" s="1">
        <v>1.6336790591263</v>
      </c>
      <c r="E4360" s="1">
        <v>-3.5301612472814901E-2</v>
      </c>
      <c r="F4360" s="1">
        <v>14.7982670161529</v>
      </c>
      <c r="G4360" s="1">
        <v>1.24605523386074</v>
      </c>
      <c r="H4360" s="1">
        <v>-1.61911676588424E-3</v>
      </c>
      <c r="I4360" s="1">
        <v>35.302794354965101</v>
      </c>
      <c r="J4360" s="1">
        <v>3.0661695516035401</v>
      </c>
      <c r="K4360" s="1">
        <v>-7.06454776362949E-4</v>
      </c>
      <c r="L4360" s="1">
        <v>7.1549435700810697</v>
      </c>
      <c r="M4360" s="1">
        <v>0.59843177914869805</v>
      </c>
      <c r="N4360" s="1">
        <v>-1.70301668172015E-2</v>
      </c>
      <c r="O4360" s="1">
        <v>178.42536471784101</v>
      </c>
      <c r="P4360" s="1">
        <v>11.689956583430799</v>
      </c>
      <c r="Q4360" s="1">
        <v>6.17533194228157E-2</v>
      </c>
      <c r="R4360" s="1">
        <v>58.631139494040397</v>
      </c>
      <c r="S4360" s="1">
        <v>5.8405006093631799</v>
      </c>
      <c r="T4360" s="43">
        <f t="shared" si="411"/>
        <v>2407.4792816533259</v>
      </c>
      <c r="U4360" s="1">
        <f t="shared" si="412"/>
        <v>-124.4407183466742</v>
      </c>
      <c r="V4360" s="1" t="b">
        <f t="shared" si="413"/>
        <v>0</v>
      </c>
      <c r="W4360" s="44" t="b">
        <f t="shared" si="414"/>
        <v>0</v>
      </c>
      <c r="X4360" s="38">
        <f t="shared" si="415"/>
        <v>0</v>
      </c>
      <c r="Y4360" s="38">
        <f t="shared" si="416"/>
        <v>1</v>
      </c>
      <c r="AF4360" s="1">
        <v>1.6336790591263</v>
      </c>
      <c r="AG4360" s="1">
        <v>1.24605523386074</v>
      </c>
      <c r="AH4360" s="1">
        <v>3.0661695516035401</v>
      </c>
      <c r="AI4360" s="1">
        <v>0.59843177914869805</v>
      </c>
      <c r="AJ4360" s="1">
        <v>11.689956583430799</v>
      </c>
      <c r="AK4360" s="1">
        <v>5.8405006093631799</v>
      </c>
    </row>
    <row r="4361" spans="1:37">
      <c r="A4361">
        <v>4359</v>
      </c>
      <c r="B4361" s="1">
        <v>-3.7409781668951002E-2</v>
      </c>
      <c r="C4361" s="1">
        <v>15.566626122048101</v>
      </c>
      <c r="D4361" s="1">
        <v>1.6183920349146499</v>
      </c>
      <c r="E4361" s="1">
        <v>-2.2074078589655901E-2</v>
      </c>
      <c r="F4361" s="1">
        <v>14.995311930630301</v>
      </c>
      <c r="G4361" s="1">
        <v>1.2280848753221301</v>
      </c>
      <c r="H4361" s="1">
        <v>2.2341131369843E-2</v>
      </c>
      <c r="I4361" s="1">
        <v>36.158873041091297</v>
      </c>
      <c r="J4361" s="1">
        <v>3.2541473577630402</v>
      </c>
      <c r="K4361" s="1">
        <v>4.9576798322748999E-2</v>
      </c>
      <c r="L4361" s="1">
        <v>7.5239162422186503</v>
      </c>
      <c r="M4361" s="1">
        <v>0.71771339405526102</v>
      </c>
      <c r="N4361" s="1">
        <v>1.73871893327847E-2</v>
      </c>
      <c r="O4361" s="1">
        <v>184.67319419874499</v>
      </c>
      <c r="P4361" s="1">
        <v>12.7399158125612</v>
      </c>
      <c r="Q4361" s="1">
        <v>-1.34056038314199E-2</v>
      </c>
      <c r="R4361" s="1">
        <v>54.386013872467899</v>
      </c>
      <c r="S4361" s="1">
        <v>4.4726542138542698</v>
      </c>
      <c r="T4361" s="43">
        <f t="shared" si="411"/>
        <v>2403.0907688470552</v>
      </c>
      <c r="U4361" s="1">
        <f t="shared" si="412"/>
        <v>-128.82923115294489</v>
      </c>
      <c r="V4361" s="1" t="b">
        <f t="shared" si="413"/>
        <v>0</v>
      </c>
      <c r="W4361" s="44" t="b">
        <f t="shared" si="414"/>
        <v>0</v>
      </c>
      <c r="X4361" s="38">
        <f t="shared" si="415"/>
        <v>0</v>
      </c>
      <c r="Y4361" s="38">
        <f t="shared" si="416"/>
        <v>1</v>
      </c>
      <c r="AF4361" s="1">
        <v>1.6183920349146499</v>
      </c>
      <c r="AG4361" s="1">
        <v>1.2280848753221301</v>
      </c>
      <c r="AH4361" s="1">
        <v>3.2541473577630402</v>
      </c>
      <c r="AI4361" s="1">
        <v>0.71771339405526102</v>
      </c>
      <c r="AJ4361" s="1">
        <v>12.7399158125612</v>
      </c>
      <c r="AK4361" s="1">
        <v>4.4726542138542698</v>
      </c>
    </row>
    <row r="4362" spans="1:37">
      <c r="A4362">
        <v>4360</v>
      </c>
      <c r="B4362" s="1">
        <v>-6.7345579274011802E-2</v>
      </c>
      <c r="C4362" s="1">
        <v>15.107532701206599</v>
      </c>
      <c r="D4362" s="1">
        <v>1.7100071387410101</v>
      </c>
      <c r="E4362" s="1">
        <v>-6.4994857572179598E-2</v>
      </c>
      <c r="F4362" s="1">
        <v>14.365318085997</v>
      </c>
      <c r="G4362" s="1">
        <v>1.34796093276553</v>
      </c>
      <c r="H4362" s="1">
        <v>-6.1481738562564701E-3</v>
      </c>
      <c r="I4362" s="1">
        <v>35.143267509665897</v>
      </c>
      <c r="J4362" s="1">
        <v>3.04373793616067</v>
      </c>
      <c r="K4362" s="1">
        <v>-4.0032479270605298E-2</v>
      </c>
      <c r="L4362" s="1">
        <v>6.8790289548593098</v>
      </c>
      <c r="M4362" s="1">
        <v>0.60021304928436303</v>
      </c>
      <c r="N4362" s="1">
        <v>-2.5230045569357099E-2</v>
      </c>
      <c r="O4362" s="1">
        <v>176.968280482155</v>
      </c>
      <c r="P4362" s="1">
        <v>11.7531295121259</v>
      </c>
      <c r="Q4362" s="1">
        <v>1.9103584278550498E-2</v>
      </c>
      <c r="R4362" s="1">
        <v>56.183111857496399</v>
      </c>
      <c r="S4362" s="1">
        <v>4.77032416460486</v>
      </c>
      <c r="T4362" s="43">
        <f t="shared" si="411"/>
        <v>2322.5372733682334</v>
      </c>
      <c r="U4362" s="1">
        <f t="shared" si="412"/>
        <v>-209.38272663176667</v>
      </c>
      <c r="V4362" s="1" t="b">
        <f t="shared" si="413"/>
        <v>0</v>
      </c>
      <c r="W4362" s="44" t="b">
        <f t="shared" si="414"/>
        <v>0</v>
      </c>
      <c r="X4362" s="38">
        <f t="shared" si="415"/>
        <v>0</v>
      </c>
      <c r="Y4362" s="38">
        <f t="shared" si="416"/>
        <v>1</v>
      </c>
      <c r="AF4362" s="1">
        <v>1.7100071387410101</v>
      </c>
      <c r="AG4362" s="1">
        <v>1.34796093276553</v>
      </c>
      <c r="AH4362" s="1">
        <v>3.04373793616067</v>
      </c>
      <c r="AI4362" s="1">
        <v>0.60021304928436303</v>
      </c>
      <c r="AJ4362" s="1">
        <v>11.7531295121259</v>
      </c>
      <c r="AK4362" s="1">
        <v>4.77032416460486</v>
      </c>
    </row>
    <row r="4363" spans="1:37">
      <c r="A4363">
        <v>4361</v>
      </c>
      <c r="B4363" s="1">
        <v>1.57821667798454E-2</v>
      </c>
      <c r="C4363" s="1">
        <v>16.4170629849331</v>
      </c>
      <c r="D4363" s="1">
        <v>1.6753490747245099</v>
      </c>
      <c r="E4363" s="1">
        <v>-2.6390409443551002E-2</v>
      </c>
      <c r="F4363" s="1">
        <v>14.9307266889884</v>
      </c>
      <c r="G4363" s="1">
        <v>1.22922911533622</v>
      </c>
      <c r="H4363" s="1">
        <v>3.9147895056310403E-2</v>
      </c>
      <c r="I4363" s="1">
        <v>36.771722255670099</v>
      </c>
      <c r="J4363" s="1">
        <v>3.4704781536940299</v>
      </c>
      <c r="K4363" s="1">
        <v>4.4382253783844798E-2</v>
      </c>
      <c r="L4363" s="1">
        <v>7.4849342586714904</v>
      </c>
      <c r="M4363" s="1">
        <v>0.70072593361163904</v>
      </c>
      <c r="N4363" s="1">
        <v>-2.6227837321196098E-3</v>
      </c>
      <c r="O4363" s="1">
        <v>181.014614669428</v>
      </c>
      <c r="P4363" s="1">
        <v>11.8668151923574</v>
      </c>
      <c r="Q4363" s="1">
        <v>3.7385169439813301E-3</v>
      </c>
      <c r="R4363" s="1">
        <v>55.326452727004003</v>
      </c>
      <c r="S4363" s="1">
        <v>4.57690340397368</v>
      </c>
      <c r="T4363" s="43">
        <f t="shared" si="411"/>
        <v>2351.950087369748</v>
      </c>
      <c r="U4363" s="1">
        <f t="shared" si="412"/>
        <v>-179.96991263025211</v>
      </c>
      <c r="V4363" s="1" t="b">
        <f t="shared" si="413"/>
        <v>0</v>
      </c>
      <c r="W4363" s="44" t="b">
        <f t="shared" si="414"/>
        <v>0</v>
      </c>
      <c r="X4363" s="38">
        <f t="shared" si="415"/>
        <v>0</v>
      </c>
      <c r="Y4363" s="38">
        <f t="shared" si="416"/>
        <v>1</v>
      </c>
      <c r="AF4363" s="1">
        <v>1.6753490747245099</v>
      </c>
      <c r="AG4363" s="1">
        <v>1.22922911533622</v>
      </c>
      <c r="AH4363" s="1">
        <v>3.4704781536940299</v>
      </c>
      <c r="AI4363" s="1">
        <v>0.70072593361163904</v>
      </c>
      <c r="AJ4363" s="1">
        <v>11.8668151923574</v>
      </c>
      <c r="AK4363" s="1">
        <v>4.57690340397368</v>
      </c>
    </row>
    <row r="4364" spans="1:37">
      <c r="A4364">
        <v>4362</v>
      </c>
      <c r="B4364" s="1">
        <v>-7.1704523461512898E-3</v>
      </c>
      <c r="C4364" s="1">
        <v>16.0445399352339</v>
      </c>
      <c r="D4364" s="1">
        <v>1.6162042204525</v>
      </c>
      <c r="E4364" s="1">
        <v>-5.0801667756312299E-2</v>
      </c>
      <c r="F4364" s="1">
        <v>14.5706615647078</v>
      </c>
      <c r="G4364" s="1">
        <v>1.2860868903937099</v>
      </c>
      <c r="H4364" s="1">
        <v>1.34166122783165E-4</v>
      </c>
      <c r="I4364" s="1">
        <v>35.364744432365498</v>
      </c>
      <c r="J4364" s="1">
        <v>3.0748042167531202</v>
      </c>
      <c r="K4364" s="1">
        <v>2.1690106705600402E-2</v>
      </c>
      <c r="L4364" s="1">
        <v>7.31699765692328</v>
      </c>
      <c r="M4364" s="1">
        <v>0.63519804911572098</v>
      </c>
      <c r="N4364" s="1">
        <v>-4.9126502782803297E-2</v>
      </c>
      <c r="O4364" s="1">
        <v>172.789493494586</v>
      </c>
      <c r="P4364" s="1">
        <v>12.559615698130999</v>
      </c>
      <c r="Q4364" s="1">
        <v>7.9273780855499604E-2</v>
      </c>
      <c r="R4364" s="1">
        <v>59.667435798123201</v>
      </c>
      <c r="S4364" s="1">
        <v>6.4784255367949202</v>
      </c>
      <c r="T4364" s="43">
        <f t="shared" si="411"/>
        <v>2565.0334611640969</v>
      </c>
      <c r="U4364" s="1">
        <f t="shared" si="412"/>
        <v>33.113461164096861</v>
      </c>
      <c r="V4364" s="1" t="b">
        <f t="shared" si="413"/>
        <v>0</v>
      </c>
      <c r="W4364" s="44" t="b">
        <f t="shared" si="414"/>
        <v>0</v>
      </c>
      <c r="X4364" s="38">
        <f t="shared" si="415"/>
        <v>1</v>
      </c>
      <c r="Y4364" s="38">
        <f t="shared" si="416"/>
        <v>0</v>
      </c>
      <c r="AF4364" s="1">
        <v>1.6162042204525</v>
      </c>
      <c r="AG4364" s="1">
        <v>1.2860868903937099</v>
      </c>
      <c r="AH4364" s="1">
        <v>3.0748042167531202</v>
      </c>
      <c r="AI4364" s="1">
        <v>0.63519804911572098</v>
      </c>
      <c r="AJ4364" s="1">
        <v>12.559615698130999</v>
      </c>
      <c r="AK4364" s="1">
        <v>6.4784255367949202</v>
      </c>
    </row>
    <row r="4365" spans="1:37">
      <c r="A4365">
        <v>4363</v>
      </c>
      <c r="B4365" s="1">
        <v>-9.5263046553654904E-2</v>
      </c>
      <c r="C4365" s="1">
        <v>14.6916015375283</v>
      </c>
      <c r="D4365" s="1">
        <v>1.85954169190782</v>
      </c>
      <c r="E4365" s="1">
        <v>-5.1797755105785798E-2</v>
      </c>
      <c r="F4365" s="1">
        <v>14.5561551390826</v>
      </c>
      <c r="G4365" s="1">
        <v>1.2904341235842001</v>
      </c>
      <c r="H4365" s="1">
        <v>2.1482240184497101E-2</v>
      </c>
      <c r="I4365" s="1">
        <v>36.127829837039798</v>
      </c>
      <c r="J4365" s="1">
        <v>3.2456550485079099</v>
      </c>
      <c r="K4365" s="1">
        <v>-4.4002688677103998E-3</v>
      </c>
      <c r="L4365" s="1">
        <v>7.1285632906180698</v>
      </c>
      <c r="M4365" s="1">
        <v>0.59439369955990395</v>
      </c>
      <c r="N4365" s="1">
        <v>2.5167317773444799E-3</v>
      </c>
      <c r="O4365" s="1">
        <v>181.94733690603701</v>
      </c>
      <c r="P4365" s="1">
        <v>12.039863373449601</v>
      </c>
      <c r="Q4365" s="1">
        <v>-5.4689613136222698E-2</v>
      </c>
      <c r="R4365" s="1">
        <v>52.186456832302198</v>
      </c>
      <c r="S4365" s="1">
        <v>4.7256908965219502</v>
      </c>
      <c r="T4365" s="43">
        <f t="shared" si="411"/>
        <v>2375.5578833531385</v>
      </c>
      <c r="U4365" s="1">
        <f t="shared" si="412"/>
        <v>-156.36211664686152</v>
      </c>
      <c r="V4365" s="1" t="b">
        <f t="shared" si="413"/>
        <v>0</v>
      </c>
      <c r="W4365" s="44" t="b">
        <f t="shared" si="414"/>
        <v>0</v>
      </c>
      <c r="X4365" s="38">
        <f t="shared" si="415"/>
        <v>0</v>
      </c>
      <c r="Y4365" s="38">
        <f t="shared" si="416"/>
        <v>1</v>
      </c>
      <c r="AF4365" s="1">
        <v>1.85954169190782</v>
      </c>
      <c r="AG4365" s="1">
        <v>1.2904341235842001</v>
      </c>
      <c r="AH4365" s="1">
        <v>3.2456550485079099</v>
      </c>
      <c r="AI4365" s="1">
        <v>0.59439369955990395</v>
      </c>
      <c r="AJ4365" s="1">
        <v>12.039863373449601</v>
      </c>
      <c r="AK4365" s="1">
        <v>4.7256908965219502</v>
      </c>
    </row>
    <row r="4366" spans="1:37">
      <c r="A4366">
        <v>4364</v>
      </c>
      <c r="B4366" s="1">
        <v>-2.6520033436767902E-3</v>
      </c>
      <c r="C4366" s="1">
        <v>16.1172004033874</v>
      </c>
      <c r="D4366" s="1">
        <v>1.6251244601985699</v>
      </c>
      <c r="E4366" s="1">
        <v>-4.59520392395023E-2</v>
      </c>
      <c r="F4366" s="1">
        <v>14.6414954808026</v>
      </c>
      <c r="G4366" s="1">
        <v>1.26907251729352</v>
      </c>
      <c r="H4366" s="1">
        <v>7.3394536683172697E-3</v>
      </c>
      <c r="I4366" s="1">
        <v>35.620477794790297</v>
      </c>
      <c r="J4366" s="1">
        <v>3.1218249325058198</v>
      </c>
      <c r="K4366" s="1">
        <v>4.2145727805258E-2</v>
      </c>
      <c r="L4366" s="1">
        <v>7.4682127148077502</v>
      </c>
      <c r="M4366" s="1">
        <v>0.69177443989187704</v>
      </c>
      <c r="N4366" s="1">
        <v>-4.6119285135136703E-2</v>
      </c>
      <c r="O4366" s="1">
        <v>173.309891191144</v>
      </c>
      <c r="P4366" s="1">
        <v>12.4204972432746</v>
      </c>
      <c r="Q4366" s="1">
        <v>5.6237002244095502E-2</v>
      </c>
      <c r="R4366" s="1">
        <v>58.308601959606897</v>
      </c>
      <c r="S4366" s="1">
        <v>5.65538340544125</v>
      </c>
      <c r="T4366" s="43">
        <f t="shared" si="411"/>
        <v>2478.3676998605633</v>
      </c>
      <c r="U4366" s="1">
        <f t="shared" si="412"/>
        <v>-53.552300139436738</v>
      </c>
      <c r="V4366" s="1" t="b">
        <f t="shared" si="413"/>
        <v>0</v>
      </c>
      <c r="W4366" s="44" t="b">
        <f t="shared" si="414"/>
        <v>0</v>
      </c>
      <c r="X4366" s="38">
        <f t="shared" si="415"/>
        <v>0</v>
      </c>
      <c r="Y4366" s="38">
        <f t="shared" si="416"/>
        <v>1</v>
      </c>
      <c r="AF4366" s="1">
        <v>1.6251244601985699</v>
      </c>
      <c r="AG4366" s="1">
        <v>1.26907251729352</v>
      </c>
      <c r="AH4366" s="1">
        <v>3.1218249325058198</v>
      </c>
      <c r="AI4366" s="1">
        <v>0.69177443989187704</v>
      </c>
      <c r="AJ4366" s="1">
        <v>12.4204972432746</v>
      </c>
      <c r="AK4366" s="1">
        <v>5.65538340544125</v>
      </c>
    </row>
    <row r="4367" spans="1:37">
      <c r="A4367">
        <v>4365</v>
      </c>
      <c r="B4367" s="1">
        <v>0.12983936973604099</v>
      </c>
      <c r="C4367" s="1">
        <v>18.400510758227401</v>
      </c>
      <c r="D4367" s="1">
        <v>2.7443485503355398</v>
      </c>
      <c r="E4367" s="1">
        <v>4.2234004128826802E-2</v>
      </c>
      <c r="F4367" s="1">
        <v>15.991313954948501</v>
      </c>
      <c r="G4367" s="1">
        <v>1.4523606981647701</v>
      </c>
      <c r="H4367" s="1">
        <v>3.2047563774386598E-2</v>
      </c>
      <c r="I4367" s="1">
        <v>36.5115555736812</v>
      </c>
      <c r="J4367" s="1">
        <v>3.3719783388396101</v>
      </c>
      <c r="K4367" s="1">
        <v>2.4878878965393401E-2</v>
      </c>
      <c r="L4367" s="1">
        <v>7.3403671362480898</v>
      </c>
      <c r="M4367" s="1">
        <v>0.64354603265400201</v>
      </c>
      <c r="N4367" s="1">
        <v>1.82391524764644E-3</v>
      </c>
      <c r="O4367" s="1">
        <v>181.82132444029401</v>
      </c>
      <c r="P4367" s="1">
        <v>12.013819941975701</v>
      </c>
      <c r="Q4367" s="1">
        <v>1.6609703515930298E-2</v>
      </c>
      <c r="R4367" s="1">
        <v>56.043172444284799</v>
      </c>
      <c r="S4367" s="1">
        <v>4.7286163120669897</v>
      </c>
      <c r="T4367" s="43">
        <f t="shared" si="411"/>
        <v>2495.4669874036613</v>
      </c>
      <c r="U4367" s="1">
        <f t="shared" si="412"/>
        <v>-36.453012596338795</v>
      </c>
      <c r="V4367" s="1" t="b">
        <f t="shared" si="413"/>
        <v>0</v>
      </c>
      <c r="W4367" s="44" t="b">
        <f t="shared" si="414"/>
        <v>0</v>
      </c>
      <c r="X4367" s="38">
        <f t="shared" si="415"/>
        <v>0</v>
      </c>
      <c r="Y4367" s="38">
        <f t="shared" si="416"/>
        <v>1</v>
      </c>
      <c r="AF4367" s="1">
        <v>2.7443485503355398</v>
      </c>
      <c r="AG4367" s="1">
        <v>1.4523606981647701</v>
      </c>
      <c r="AH4367" s="1">
        <v>3.3719783388396101</v>
      </c>
      <c r="AI4367" s="1">
        <v>0.64354603265400201</v>
      </c>
      <c r="AJ4367" s="1">
        <v>12.013819941975701</v>
      </c>
      <c r="AK4367" s="1">
        <v>4.7286163120669897</v>
      </c>
    </row>
    <row r="4368" spans="1:37">
      <c r="A4368">
        <v>4366</v>
      </c>
      <c r="B4368" s="1">
        <v>-4.2088120963188702E-2</v>
      </c>
      <c r="C4368" s="1">
        <v>15.4939702503098</v>
      </c>
      <c r="D4368" s="1">
        <v>1.6303391072459399</v>
      </c>
      <c r="E4368" s="1">
        <v>-1.8799078377040299E-2</v>
      </c>
      <c r="F4368" s="1">
        <v>15.0445020853087</v>
      </c>
      <c r="G4368" s="1">
        <v>1.22921766212387</v>
      </c>
      <c r="H4368" s="1">
        <v>-2.7395187071783102E-2</v>
      </c>
      <c r="I4368" s="1">
        <v>34.4044546177496</v>
      </c>
      <c r="J4368" s="1">
        <v>3.0294407899854101</v>
      </c>
      <c r="K4368" s="1">
        <v>-4.65785442101605E-2</v>
      </c>
      <c r="L4368" s="1">
        <v>6.8341454500433603</v>
      </c>
      <c r="M4368" s="1">
        <v>0.60900121260052398</v>
      </c>
      <c r="N4368" s="1">
        <v>3.4434546972658799E-3</v>
      </c>
      <c r="O4368" s="1">
        <v>182.11602982709201</v>
      </c>
      <c r="P4368" s="1">
        <v>12.073698827426799</v>
      </c>
      <c r="Q4368" s="1">
        <v>1.7078850775257899E-2</v>
      </c>
      <c r="R4368" s="1">
        <v>56.069471113532998</v>
      </c>
      <c r="S4368" s="1">
        <v>4.7360612570205198</v>
      </c>
      <c r="T4368" s="43">
        <f t="shared" si="411"/>
        <v>2330.7758856403061</v>
      </c>
      <c r="U4368" s="1">
        <f t="shared" si="412"/>
        <v>-201.14411435969396</v>
      </c>
      <c r="V4368" s="1" t="b">
        <f t="shared" si="413"/>
        <v>0</v>
      </c>
      <c r="W4368" s="44" t="b">
        <f t="shared" si="414"/>
        <v>0</v>
      </c>
      <c r="X4368" s="38">
        <f t="shared" si="415"/>
        <v>0</v>
      </c>
      <c r="Y4368" s="38">
        <f t="shared" si="416"/>
        <v>1</v>
      </c>
      <c r="AF4368" s="1">
        <v>1.6303391072459399</v>
      </c>
      <c r="AG4368" s="1">
        <v>1.22921766212387</v>
      </c>
      <c r="AH4368" s="1">
        <v>3.0294407899854101</v>
      </c>
      <c r="AI4368" s="1">
        <v>0.60900121260052398</v>
      </c>
      <c r="AJ4368" s="1">
        <v>12.073698827426799</v>
      </c>
      <c r="AK4368" s="1">
        <v>4.7360612570205198</v>
      </c>
    </row>
    <row r="4369" spans="1:37">
      <c r="A4369">
        <v>4367</v>
      </c>
      <c r="B4369" s="1">
        <v>-2.3216004827197899E-2</v>
      </c>
      <c r="C4369" s="1">
        <v>15.789150836605801</v>
      </c>
      <c r="D4369" s="1">
        <v>1.60917655999232</v>
      </c>
      <c r="E4369" s="1">
        <v>-1.62802517041871E-2</v>
      </c>
      <c r="F4369" s="1">
        <v>15.082444343366401</v>
      </c>
      <c r="G4369" s="1">
        <v>1.2293095957804301</v>
      </c>
      <c r="H4369" s="1">
        <v>7.2459997967687902E-3</v>
      </c>
      <c r="I4369" s="1">
        <v>35.617149078777103</v>
      </c>
      <c r="J4369" s="1">
        <v>3.1209633997849999</v>
      </c>
      <c r="K4369" s="1">
        <v>-8.4811838961167799E-2</v>
      </c>
      <c r="L4369" s="1">
        <v>6.5777855228370701</v>
      </c>
      <c r="M4369" s="1">
        <v>0.69678834331350603</v>
      </c>
      <c r="N4369" s="1">
        <v>-6.3668026000734207E-2</v>
      </c>
      <c r="O4369" s="1">
        <v>170.29505151134501</v>
      </c>
      <c r="P4369" s="1">
        <v>13.4907128270504</v>
      </c>
      <c r="Q4369" s="1">
        <v>7.21515982733371E-2</v>
      </c>
      <c r="R4369" s="1">
        <v>59.2439831696122</v>
      </c>
      <c r="S4369" s="1">
        <v>6.2065911738042097</v>
      </c>
      <c r="T4369" s="43">
        <f t="shared" si="411"/>
        <v>2635.3541899725865</v>
      </c>
      <c r="U4369" s="1">
        <f t="shared" si="412"/>
        <v>103.43418997258641</v>
      </c>
      <c r="V4369" s="1" t="b">
        <f t="shared" si="413"/>
        <v>0</v>
      </c>
      <c r="W4369" s="44" t="b">
        <f t="shared" si="414"/>
        <v>0</v>
      </c>
      <c r="X4369" s="38">
        <f t="shared" si="415"/>
        <v>1</v>
      </c>
      <c r="Y4369" s="38">
        <f t="shared" si="416"/>
        <v>0</v>
      </c>
      <c r="AF4369" s="1">
        <v>1.60917655999232</v>
      </c>
      <c r="AG4369" s="1">
        <v>1.2293095957804301</v>
      </c>
      <c r="AH4369" s="1">
        <v>3.1209633997849999</v>
      </c>
      <c r="AI4369" s="1">
        <v>0.69678834331350603</v>
      </c>
      <c r="AJ4369" s="1">
        <v>13.4907128270504</v>
      </c>
      <c r="AK4369" s="1">
        <v>6.2065911738042097</v>
      </c>
    </row>
    <row r="4370" spans="1:37">
      <c r="A4370">
        <v>4368</v>
      </c>
      <c r="B4370" s="1">
        <v>-1.84880010638564E-2</v>
      </c>
      <c r="C4370" s="1">
        <v>15.8639787551294</v>
      </c>
      <c r="D4370" s="1">
        <v>1.6102578824593199</v>
      </c>
      <c r="E4370" s="1">
        <v>-4.0558743247646599E-2</v>
      </c>
      <c r="F4370" s="1">
        <v>14.7206747263197</v>
      </c>
      <c r="G4370" s="1">
        <v>1.25643311137086</v>
      </c>
      <c r="H4370" s="1">
        <v>-7.1531321440382697E-2</v>
      </c>
      <c r="I4370" s="1">
        <v>32.918997289195801</v>
      </c>
      <c r="J4370" s="1">
        <v>3.3472877433482702</v>
      </c>
      <c r="K4370" s="1">
        <v>4.23843055147054E-2</v>
      </c>
      <c r="L4370" s="1">
        <v>7.4699946764506198</v>
      </c>
      <c r="M4370" s="1">
        <v>0.69184612364845299</v>
      </c>
      <c r="N4370" s="1">
        <v>-4.0975922804315203E-2</v>
      </c>
      <c r="O4370" s="1">
        <v>174.203583077491</v>
      </c>
      <c r="P4370" s="1">
        <v>12.179902876438801</v>
      </c>
      <c r="Q4370" s="1">
        <v>-3.6384367921838599E-2</v>
      </c>
      <c r="R4370" s="1">
        <v>53.150539687606503</v>
      </c>
      <c r="S4370" s="1">
        <v>4.5285634301575204</v>
      </c>
      <c r="T4370" s="43">
        <f t="shared" si="411"/>
        <v>2361.4291167423225</v>
      </c>
      <c r="U4370" s="1">
        <f t="shared" si="412"/>
        <v>-170.49088325767752</v>
      </c>
      <c r="V4370" s="1" t="b">
        <f t="shared" si="413"/>
        <v>0</v>
      </c>
      <c r="W4370" s="44" t="b">
        <f t="shared" si="414"/>
        <v>0</v>
      </c>
      <c r="X4370" s="38">
        <f t="shared" si="415"/>
        <v>0</v>
      </c>
      <c r="Y4370" s="38">
        <f t="shared" si="416"/>
        <v>1</v>
      </c>
      <c r="AF4370" s="1">
        <v>1.6102578824593199</v>
      </c>
      <c r="AG4370" s="1">
        <v>1.25643311137086</v>
      </c>
      <c r="AH4370" s="1">
        <v>3.3472877433482702</v>
      </c>
      <c r="AI4370" s="1">
        <v>0.69184612364845299</v>
      </c>
      <c r="AJ4370" s="1">
        <v>12.179902876438801</v>
      </c>
      <c r="AK4370" s="1">
        <v>4.5285634301575204</v>
      </c>
    </row>
    <row r="4371" spans="1:37">
      <c r="A4371">
        <v>4369</v>
      </c>
      <c r="B4371" s="1">
        <v>5.3132710249430198E-2</v>
      </c>
      <c r="C4371" s="1">
        <v>17.041844542504801</v>
      </c>
      <c r="D4371" s="1">
        <v>1.89484454043846</v>
      </c>
      <c r="E4371" s="1">
        <v>6.9195097566535593E-2</v>
      </c>
      <c r="F4371" s="1">
        <v>16.4283218992332</v>
      </c>
      <c r="G4371" s="1">
        <v>1.6873379746103501</v>
      </c>
      <c r="H4371" s="1">
        <v>3.32808109434291E-2</v>
      </c>
      <c r="I4371" s="1">
        <v>36.556611122833601</v>
      </c>
      <c r="J4371" s="1">
        <v>3.3857969924358899</v>
      </c>
      <c r="K4371" s="1">
        <v>7.0827074264412102E-3</v>
      </c>
      <c r="L4371" s="1">
        <v>7.2108921997043796</v>
      </c>
      <c r="M4371" s="1">
        <v>0.60926342547906198</v>
      </c>
      <c r="N4371" s="1">
        <v>1.16720225614364E-2</v>
      </c>
      <c r="O4371" s="1">
        <v>183.62076636063699</v>
      </c>
      <c r="P4371" s="1">
        <v>12.3991149870273</v>
      </c>
      <c r="Q4371" s="1">
        <v>9.7709393648128695E-2</v>
      </c>
      <c r="R4371" s="1">
        <v>60.777643779199998</v>
      </c>
      <c r="S4371" s="1">
        <v>7.25966139303969</v>
      </c>
      <c r="T4371" s="43">
        <f t="shared" si="411"/>
        <v>2723.6019313030752</v>
      </c>
      <c r="U4371" s="1">
        <f t="shared" si="412"/>
        <v>191.68193130307509</v>
      </c>
      <c r="V4371" s="1" t="b">
        <f t="shared" si="413"/>
        <v>0</v>
      </c>
      <c r="W4371" s="44" t="b">
        <f t="shared" si="414"/>
        <v>0</v>
      </c>
      <c r="X4371" s="38">
        <f t="shared" si="415"/>
        <v>1</v>
      </c>
      <c r="Y4371" s="38">
        <f t="shared" si="416"/>
        <v>0</v>
      </c>
      <c r="AF4371" s="1">
        <v>1.89484454043846</v>
      </c>
      <c r="AG4371" s="1">
        <v>1.6873379746103501</v>
      </c>
      <c r="AH4371" s="1">
        <v>3.3857969924358899</v>
      </c>
      <c r="AI4371" s="1">
        <v>0.60926342547906198</v>
      </c>
      <c r="AJ4371" s="1">
        <v>12.3991149870273</v>
      </c>
      <c r="AK4371" s="1">
        <v>7.25966139303969</v>
      </c>
    </row>
    <row r="4372" spans="1:37">
      <c r="A4372">
        <v>4370</v>
      </c>
      <c r="B4372" s="1">
        <v>8.0550077693826397E-2</v>
      </c>
      <c r="C4372" s="1">
        <v>17.515551278190699</v>
      </c>
      <c r="D4372" s="1">
        <v>2.1404045397968599</v>
      </c>
      <c r="E4372" s="1">
        <v>3.9763733830330003E-3</v>
      </c>
      <c r="F4372" s="1">
        <v>15.391079160255799</v>
      </c>
      <c r="G4372" s="1">
        <v>1.2600703103363899</v>
      </c>
      <c r="H4372" s="1">
        <v>-2.7102473573893199E-2</v>
      </c>
      <c r="I4372" s="1">
        <v>34.414526740054903</v>
      </c>
      <c r="J4372" s="1">
        <v>3.0305081348693799</v>
      </c>
      <c r="K4372" s="1">
        <v>3.4418244450701803E-2</v>
      </c>
      <c r="L4372" s="1">
        <v>7.4107246305429104</v>
      </c>
      <c r="M4372" s="1">
        <v>0.66638759505794098</v>
      </c>
      <c r="N4372" s="1">
        <v>1.04828425900569E-2</v>
      </c>
      <c r="O4372" s="1">
        <v>183.402538005064</v>
      </c>
      <c r="P4372" s="1">
        <v>12.3368543982339</v>
      </c>
      <c r="Q4372" s="1">
        <v>3.9780985126380897E-2</v>
      </c>
      <c r="R4372" s="1">
        <v>57.356926477745702</v>
      </c>
      <c r="S4372" s="1">
        <v>5.1978151799832704</v>
      </c>
      <c r="T4372" s="43">
        <f t="shared" si="411"/>
        <v>2463.2040158277741</v>
      </c>
      <c r="U4372" s="1">
        <f t="shared" si="412"/>
        <v>-68.715984172225944</v>
      </c>
      <c r="V4372" s="1" t="b">
        <f t="shared" si="413"/>
        <v>0</v>
      </c>
      <c r="W4372" s="44" t="b">
        <f t="shared" si="414"/>
        <v>0</v>
      </c>
      <c r="X4372" s="38">
        <f t="shared" si="415"/>
        <v>0</v>
      </c>
      <c r="Y4372" s="38">
        <f t="shared" si="416"/>
        <v>1</v>
      </c>
      <c r="AF4372" s="1">
        <v>2.1404045397968599</v>
      </c>
      <c r="AG4372" s="1">
        <v>1.2600703103363899</v>
      </c>
      <c r="AH4372" s="1">
        <v>3.0305081348693799</v>
      </c>
      <c r="AI4372" s="1">
        <v>0.66638759505794098</v>
      </c>
      <c r="AJ4372" s="1">
        <v>12.3368543982339</v>
      </c>
      <c r="AK4372" s="1">
        <v>5.1978151799832704</v>
      </c>
    </row>
    <row r="4373" spans="1:37">
      <c r="A4373">
        <v>4371</v>
      </c>
      <c r="B4373" s="1">
        <v>9.8234274036178598E-2</v>
      </c>
      <c r="C4373" s="1">
        <v>17.8280547684992</v>
      </c>
      <c r="D4373" s="1">
        <v>2.3329274856306399</v>
      </c>
      <c r="E4373" s="1">
        <v>2.85682150910441E-2</v>
      </c>
      <c r="F4373" s="1">
        <v>15.7742664724165</v>
      </c>
      <c r="G4373" s="1">
        <v>1.3638039390671399</v>
      </c>
      <c r="H4373" s="1">
        <v>3.8586788516657498E-2</v>
      </c>
      <c r="I4373" s="1">
        <v>36.751095189370197</v>
      </c>
      <c r="J4373" s="1">
        <v>3.46110542571925</v>
      </c>
      <c r="K4373" s="1">
        <v>-4.5738254843231798E-3</v>
      </c>
      <c r="L4373" s="1">
        <v>7.1273261886487598</v>
      </c>
      <c r="M4373" s="1">
        <v>0.59408269817456205</v>
      </c>
      <c r="N4373" s="1">
        <v>-1.09420028682047E-2</v>
      </c>
      <c r="O4373" s="1">
        <v>179.51496104588799</v>
      </c>
      <c r="P4373" s="1">
        <v>11.736416550410601</v>
      </c>
      <c r="Q4373" s="1">
        <v>0.10317596725367099</v>
      </c>
      <c r="R4373" s="1">
        <v>61.110799021666601</v>
      </c>
      <c r="S4373" s="1">
        <v>7.5166702473397402</v>
      </c>
      <c r="T4373" s="43">
        <f t="shared" si="411"/>
        <v>2700.5006346341934</v>
      </c>
      <c r="U4373" s="1">
        <f t="shared" si="412"/>
        <v>168.5806346341933</v>
      </c>
      <c r="V4373" s="1" t="b">
        <f t="shared" si="413"/>
        <v>0</v>
      </c>
      <c r="W4373" s="44" t="b">
        <f t="shared" si="414"/>
        <v>0</v>
      </c>
      <c r="X4373" s="38">
        <f t="shared" si="415"/>
        <v>1</v>
      </c>
      <c r="Y4373" s="38">
        <f t="shared" si="416"/>
        <v>0</v>
      </c>
      <c r="AF4373" s="1">
        <v>2.3329274856306399</v>
      </c>
      <c r="AG4373" s="1">
        <v>1.3638039390671399</v>
      </c>
      <c r="AH4373" s="1">
        <v>3.46110542571925</v>
      </c>
      <c r="AI4373" s="1">
        <v>0.59408269817456205</v>
      </c>
      <c r="AJ4373" s="1">
        <v>11.736416550410601</v>
      </c>
      <c r="AK4373" s="1">
        <v>7.5166702473397402</v>
      </c>
    </row>
    <row r="4374" spans="1:37">
      <c r="A4374">
        <v>4372</v>
      </c>
      <c r="B4374" s="1">
        <v>2.7487526420754301E-2</v>
      </c>
      <c r="C4374" s="1">
        <v>16.6103597082029</v>
      </c>
      <c r="D4374" s="1">
        <v>1.7313230836517099</v>
      </c>
      <c r="E4374" s="1">
        <v>-4.2323884848190399E-2</v>
      </c>
      <c r="F4374" s="1">
        <v>14.6947135702711</v>
      </c>
      <c r="G4374" s="1">
        <v>1.2602027940802301</v>
      </c>
      <c r="H4374" s="1">
        <v>-5.1777497534393598E-2</v>
      </c>
      <c r="I4374" s="1">
        <v>33.575738585123098</v>
      </c>
      <c r="J4374" s="1">
        <v>3.1490591663140299</v>
      </c>
      <c r="K4374" s="1">
        <v>-1.5330146842090001E-3</v>
      </c>
      <c r="L4374" s="1">
        <v>7.1490320240431799</v>
      </c>
      <c r="M4374" s="1">
        <v>0.597244908659461</v>
      </c>
      <c r="N4374" s="1">
        <v>-4.8518042522959298E-2</v>
      </c>
      <c r="O4374" s="1">
        <v>172.89466102658301</v>
      </c>
      <c r="P4374" s="1">
        <v>12.5306830185295</v>
      </c>
      <c r="Q4374" s="1">
        <v>-0.10997711719919</v>
      </c>
      <c r="R4374" s="1">
        <v>49.3795074660501</v>
      </c>
      <c r="S4374" s="1">
        <v>5.9990586447057401</v>
      </c>
      <c r="T4374" s="43">
        <f t="shared" si="411"/>
        <v>2526.7571615940669</v>
      </c>
      <c r="U4374" s="1">
        <f t="shared" si="412"/>
        <v>-5.1628384059331438</v>
      </c>
      <c r="V4374" s="1" t="b">
        <f t="shared" si="413"/>
        <v>0</v>
      </c>
      <c r="W4374" s="44" t="b">
        <f t="shared" si="414"/>
        <v>0</v>
      </c>
      <c r="X4374" s="38">
        <f t="shared" si="415"/>
        <v>0</v>
      </c>
      <c r="Y4374" s="38">
        <f t="shared" si="416"/>
        <v>1</v>
      </c>
      <c r="AF4374" s="1">
        <v>1.7313230836517099</v>
      </c>
      <c r="AG4374" s="1">
        <v>1.2602027940802301</v>
      </c>
      <c r="AH4374" s="1">
        <v>3.1490591663140299</v>
      </c>
      <c r="AI4374" s="1">
        <v>0.597244908659461</v>
      </c>
      <c r="AJ4374" s="1">
        <v>12.5306830185295</v>
      </c>
      <c r="AK4374" s="1">
        <v>5.9990586447057401</v>
      </c>
    </row>
    <row r="4375" spans="1:37">
      <c r="A4375">
        <v>4373</v>
      </c>
      <c r="B4375" s="1">
        <v>2.8786554174775901E-2</v>
      </c>
      <c r="C4375" s="1">
        <v>16.631951047306199</v>
      </c>
      <c r="D4375" s="1">
        <v>1.7387884316184401</v>
      </c>
      <c r="E4375" s="1">
        <v>2.7224059914744999E-3</v>
      </c>
      <c r="F4375" s="1">
        <v>15.3717913445413</v>
      </c>
      <c r="G4375" s="1">
        <v>1.2571877702057199</v>
      </c>
      <c r="H4375" s="1">
        <v>3.1942044984999599E-2</v>
      </c>
      <c r="I4375" s="1">
        <v>36.507703121794997</v>
      </c>
      <c r="J4375" s="1">
        <v>3.3709110918393002</v>
      </c>
      <c r="K4375" s="1">
        <v>-2.1257369481176998E-3</v>
      </c>
      <c r="L4375" s="1">
        <v>7.1447958891468897</v>
      </c>
      <c r="M4375" s="1">
        <v>0.59773603362123995</v>
      </c>
      <c r="N4375" s="1">
        <v>9.0786268459867002E-3</v>
      </c>
      <c r="O4375" s="1">
        <v>183.145182007655</v>
      </c>
      <c r="P4375" s="1">
        <v>12.2845577095878</v>
      </c>
      <c r="Q4375" s="1">
        <v>-1.5897744389934999E-2</v>
      </c>
      <c r="R4375" s="1">
        <v>54.250645030632903</v>
      </c>
      <c r="S4375" s="1">
        <v>4.4703341388012099</v>
      </c>
      <c r="T4375" s="43">
        <f t="shared" si="411"/>
        <v>2371.951517567371</v>
      </c>
      <c r="U4375" s="1">
        <f t="shared" si="412"/>
        <v>-159.96848243262912</v>
      </c>
      <c r="V4375" s="1" t="b">
        <f t="shared" si="413"/>
        <v>0</v>
      </c>
      <c r="W4375" s="44" t="b">
        <f t="shared" si="414"/>
        <v>0</v>
      </c>
      <c r="X4375" s="38">
        <f t="shared" si="415"/>
        <v>0</v>
      </c>
      <c r="Y4375" s="38">
        <f t="shared" si="416"/>
        <v>1</v>
      </c>
      <c r="AF4375" s="1">
        <v>1.7387884316184401</v>
      </c>
      <c r="AG4375" s="1">
        <v>1.2571877702057199</v>
      </c>
      <c r="AH4375" s="1">
        <v>3.3709110918393002</v>
      </c>
      <c r="AI4375" s="1">
        <v>0.59773603362123995</v>
      </c>
      <c r="AJ4375" s="1">
        <v>12.2845577095878</v>
      </c>
      <c r="AK4375" s="1">
        <v>4.4703341388012099</v>
      </c>
    </row>
    <row r="4376" spans="1:37">
      <c r="A4376">
        <v>4374</v>
      </c>
      <c r="B4376" s="1">
        <v>-4.5835316943532399E-2</v>
      </c>
      <c r="C4376" s="1">
        <v>15.4360199506422</v>
      </c>
      <c r="D4376" s="1">
        <v>1.6369404239032199</v>
      </c>
      <c r="E4376" s="1">
        <v>-2.09380695817377E-2</v>
      </c>
      <c r="F4376" s="1">
        <v>15.012356419573599</v>
      </c>
      <c r="G4376" s="1">
        <v>1.22902640002909</v>
      </c>
      <c r="H4376" s="1">
        <v>-1.07237016829996E-2</v>
      </c>
      <c r="I4376" s="1">
        <v>34.982835820973101</v>
      </c>
      <c r="J4376" s="1">
        <v>3.03532108961392</v>
      </c>
      <c r="K4376" s="1">
        <v>4.3531008548669996E-3</v>
      </c>
      <c r="L4376" s="1">
        <v>7.1912361398286198</v>
      </c>
      <c r="M4376" s="1">
        <v>0.60537132365806601</v>
      </c>
      <c r="N4376" s="1">
        <v>-5.7610584375811999E-2</v>
      </c>
      <c r="O4376" s="1">
        <v>171.32973444686399</v>
      </c>
      <c r="P4376" s="1">
        <v>13.062916153959399</v>
      </c>
      <c r="Q4376" s="1">
        <v>-1.0975728711439699E-2</v>
      </c>
      <c r="R4376" s="1">
        <v>54.518325780056998</v>
      </c>
      <c r="S4376" s="1">
        <v>4.4755944808318899</v>
      </c>
      <c r="T4376" s="43">
        <f t="shared" si="411"/>
        <v>2404.5169871995586</v>
      </c>
      <c r="U4376" s="1">
        <f t="shared" si="412"/>
        <v>-127.4030128004415</v>
      </c>
      <c r="V4376" s="1" t="b">
        <f t="shared" si="413"/>
        <v>0</v>
      </c>
      <c r="W4376" s="44" t="b">
        <f t="shared" si="414"/>
        <v>0</v>
      </c>
      <c r="X4376" s="38">
        <f t="shared" si="415"/>
        <v>0</v>
      </c>
      <c r="Y4376" s="38">
        <f t="shared" si="416"/>
        <v>1</v>
      </c>
      <c r="AF4376" s="1">
        <v>1.6369404239032199</v>
      </c>
      <c r="AG4376" s="1">
        <v>1.22902640002909</v>
      </c>
      <c r="AH4376" s="1">
        <v>3.03532108961392</v>
      </c>
      <c r="AI4376" s="1">
        <v>0.60537132365806601</v>
      </c>
      <c r="AJ4376" s="1">
        <v>13.062916153959399</v>
      </c>
      <c r="AK4376" s="1">
        <v>4.4755944808318899</v>
      </c>
    </row>
    <row r="4377" spans="1:37">
      <c r="A4377">
        <v>4375</v>
      </c>
      <c r="B4377" s="1">
        <v>-3.4869495126257498E-2</v>
      </c>
      <c r="C4377" s="1">
        <v>15.6062200816106</v>
      </c>
      <c r="D4377" s="1">
        <v>1.6124673326677901</v>
      </c>
      <c r="E4377" s="1">
        <v>2.8087477657513699E-2</v>
      </c>
      <c r="F4377" s="1">
        <v>15.766685014528001</v>
      </c>
      <c r="G4377" s="1">
        <v>1.36181996891037</v>
      </c>
      <c r="H4377" s="1">
        <v>5.0430832025377598E-2</v>
      </c>
      <c r="I4377" s="1">
        <v>37.188964713903403</v>
      </c>
      <c r="J4377" s="1">
        <v>3.6628399782787802</v>
      </c>
      <c r="K4377" s="1">
        <v>1.9911590376669501E-2</v>
      </c>
      <c r="L4377" s="1">
        <v>7.3039958225262804</v>
      </c>
      <c r="M4377" s="1">
        <v>0.63159820794672294</v>
      </c>
      <c r="N4377" s="1">
        <v>-4.0088880453575997E-2</v>
      </c>
      <c r="O4377" s="1">
        <v>174.35817758913399</v>
      </c>
      <c r="P4377" s="1">
        <v>12.137571363114199</v>
      </c>
      <c r="Q4377" s="1">
        <v>5.9328965047389597E-2</v>
      </c>
      <c r="R4377" s="1">
        <v>58.489168997405102</v>
      </c>
      <c r="S4377" s="1">
        <v>5.7595211514443303</v>
      </c>
      <c r="T4377" s="43">
        <f t="shared" si="411"/>
        <v>2516.5818002362194</v>
      </c>
      <c r="U4377" s="1">
        <f t="shared" si="412"/>
        <v>-15.338199763780722</v>
      </c>
      <c r="V4377" s="1" t="b">
        <f t="shared" si="413"/>
        <v>0</v>
      </c>
      <c r="W4377" s="44" t="b">
        <f t="shared" si="414"/>
        <v>0</v>
      </c>
      <c r="X4377" s="38">
        <f t="shared" si="415"/>
        <v>0</v>
      </c>
      <c r="Y4377" s="38">
        <f t="shared" si="416"/>
        <v>1</v>
      </c>
      <c r="AF4377" s="1">
        <v>1.6124673326677901</v>
      </c>
      <c r="AG4377" s="1">
        <v>1.36181996891037</v>
      </c>
      <c r="AH4377" s="1">
        <v>3.6628399782787802</v>
      </c>
      <c r="AI4377" s="1">
        <v>0.63159820794672294</v>
      </c>
      <c r="AJ4377" s="1">
        <v>12.137571363114199</v>
      </c>
      <c r="AK4377" s="1">
        <v>5.7595211514443303</v>
      </c>
    </row>
    <row r="4378" spans="1:37">
      <c r="A4378">
        <v>4376</v>
      </c>
      <c r="B4378" s="1">
        <v>8.9545948592432492E-3</v>
      </c>
      <c r="C4378" s="1">
        <v>16.305356084069601</v>
      </c>
      <c r="D4378" s="1">
        <v>1.6558958672574999</v>
      </c>
      <c r="E4378" s="1">
        <v>-3.0503558560362101E-2</v>
      </c>
      <c r="F4378" s="1">
        <v>14.8694405096946</v>
      </c>
      <c r="G4378" s="1">
        <v>1.2341820244136199</v>
      </c>
      <c r="H4378" s="1">
        <v>-4.6109408846530503E-2</v>
      </c>
      <c r="I4378" s="1">
        <v>33.766589217380698</v>
      </c>
      <c r="J4378" s="1">
        <v>3.11264576662471</v>
      </c>
      <c r="K4378" s="1">
        <v>2.02878992295666E-2</v>
      </c>
      <c r="L4378" s="1">
        <v>7.3067448980341103</v>
      </c>
      <c r="M4378" s="1">
        <v>0.63192870796621803</v>
      </c>
      <c r="N4378" s="1">
        <v>3.5912834651588302E-2</v>
      </c>
      <c r="O4378" s="1">
        <v>188.12627077300701</v>
      </c>
      <c r="P4378" s="1">
        <v>14.1546072149519</v>
      </c>
      <c r="Q4378" s="1">
        <v>2.5375121629315701E-2</v>
      </c>
      <c r="R4378" s="1">
        <v>56.536573557585797</v>
      </c>
      <c r="S4378" s="1">
        <v>4.8860462218637704</v>
      </c>
      <c r="T4378" s="43">
        <f t="shared" si="411"/>
        <v>2567.5305803077717</v>
      </c>
      <c r="U4378" s="1">
        <f t="shared" si="412"/>
        <v>35.61058030777167</v>
      </c>
      <c r="V4378" s="1" t="b">
        <f t="shared" si="413"/>
        <v>0</v>
      </c>
      <c r="W4378" s="44" t="b">
        <f t="shared" si="414"/>
        <v>0</v>
      </c>
      <c r="X4378" s="38">
        <f t="shared" si="415"/>
        <v>1</v>
      </c>
      <c r="Y4378" s="38">
        <f t="shared" si="416"/>
        <v>0</v>
      </c>
      <c r="AF4378" s="1">
        <v>1.6558958672574999</v>
      </c>
      <c r="AG4378" s="1">
        <v>1.2341820244136199</v>
      </c>
      <c r="AH4378" s="1">
        <v>3.11264576662471</v>
      </c>
      <c r="AI4378" s="1">
        <v>0.63192870796621803</v>
      </c>
      <c r="AJ4378" s="1">
        <v>14.1546072149519</v>
      </c>
      <c r="AK4378" s="1">
        <v>4.8860462218637704</v>
      </c>
    </row>
    <row r="4379" spans="1:37">
      <c r="A4379">
        <v>4377</v>
      </c>
      <c r="B4379" s="1">
        <v>-4.9407373428099401E-2</v>
      </c>
      <c r="C4379" s="1">
        <v>15.380979976953</v>
      </c>
      <c r="D4379" s="1">
        <v>1.6441628113281199</v>
      </c>
      <c r="E4379" s="1">
        <v>-2.6252903390996601E-2</v>
      </c>
      <c r="F4379" s="1">
        <v>14.932779895438101</v>
      </c>
      <c r="G4379" s="1">
        <v>1.22861250839271</v>
      </c>
      <c r="H4379" s="1">
        <v>-4.0271783204197997E-2</v>
      </c>
      <c r="I4379" s="1">
        <v>33.964282392410901</v>
      </c>
      <c r="J4379" s="1">
        <v>3.0821394323805902</v>
      </c>
      <c r="K4379" s="1">
        <v>4.2147634643834697E-2</v>
      </c>
      <c r="L4379" s="1">
        <v>7.4682269554974301</v>
      </c>
      <c r="M4379" s="1">
        <v>0.69177443989187704</v>
      </c>
      <c r="N4379" s="1">
        <v>-3.4561851857630999E-2</v>
      </c>
      <c r="O4379" s="1">
        <v>175.32452828656599</v>
      </c>
      <c r="P4379" s="1">
        <v>11.953031462427999</v>
      </c>
      <c r="Q4379" s="1">
        <v>-5.7368437912119701E-2</v>
      </c>
      <c r="R4379" s="1">
        <v>52.046845539357498</v>
      </c>
      <c r="S4379" s="1">
        <v>4.7644640287207096</v>
      </c>
      <c r="T4379" s="43">
        <f t="shared" si="411"/>
        <v>2336.4184683142007</v>
      </c>
      <c r="U4379" s="1">
        <f t="shared" si="412"/>
        <v>-195.50153168579936</v>
      </c>
      <c r="V4379" s="1" t="b">
        <f t="shared" si="413"/>
        <v>0</v>
      </c>
      <c r="W4379" s="44" t="b">
        <f t="shared" si="414"/>
        <v>0</v>
      </c>
      <c r="X4379" s="38">
        <f t="shared" si="415"/>
        <v>0</v>
      </c>
      <c r="Y4379" s="38">
        <f t="shared" si="416"/>
        <v>1</v>
      </c>
      <c r="AF4379" s="1">
        <v>1.6441628113281199</v>
      </c>
      <c r="AG4379" s="1">
        <v>1.22861250839271</v>
      </c>
      <c r="AH4379" s="1">
        <v>3.0821394323805902</v>
      </c>
      <c r="AI4379" s="1">
        <v>0.69177443989187704</v>
      </c>
      <c r="AJ4379" s="1">
        <v>11.953031462427999</v>
      </c>
      <c r="AK4379" s="1">
        <v>4.7644640287207096</v>
      </c>
    </row>
    <row r="4380" spans="1:37">
      <c r="A4380">
        <v>4378</v>
      </c>
      <c r="B4380" s="1">
        <v>-8.18111380536993E-2</v>
      </c>
      <c r="C4380" s="1">
        <v>14.890566848421599</v>
      </c>
      <c r="D4380" s="1">
        <v>1.7761823485332</v>
      </c>
      <c r="E4380" s="1">
        <v>-8.5116447710482296E-2</v>
      </c>
      <c r="F4380" s="1">
        <v>14.079153739195</v>
      </c>
      <c r="G4380" s="1">
        <v>1.46670885381134</v>
      </c>
      <c r="H4380" s="1">
        <v>-7.0201536165509199E-2</v>
      </c>
      <c r="I4380" s="1">
        <v>32.962801605767098</v>
      </c>
      <c r="J4380" s="1">
        <v>3.3331410055892201</v>
      </c>
      <c r="K4380" s="1">
        <v>-3.3131134600413302E-2</v>
      </c>
      <c r="L4380" s="1">
        <v>6.9266677012971902</v>
      </c>
      <c r="M4380" s="1">
        <v>0.59531625633762397</v>
      </c>
      <c r="N4380" s="1">
        <v>-1.09929150251222E-2</v>
      </c>
      <c r="O4380" s="1">
        <v>179.505821784674</v>
      </c>
      <c r="P4380" s="1">
        <v>11.7355780179912</v>
      </c>
      <c r="Q4380" s="1">
        <v>7.7965422330418203E-3</v>
      </c>
      <c r="R4380" s="1">
        <v>55.551425034251402</v>
      </c>
      <c r="S4380" s="1">
        <v>4.6192150085447201</v>
      </c>
      <c r="T4380" s="43">
        <f t="shared" si="411"/>
        <v>2352.6141490807304</v>
      </c>
      <c r="U4380" s="1">
        <f t="shared" si="412"/>
        <v>-179.30585091926969</v>
      </c>
      <c r="V4380" s="1" t="b">
        <f t="shared" si="413"/>
        <v>0</v>
      </c>
      <c r="W4380" s="44" t="b">
        <f t="shared" si="414"/>
        <v>0</v>
      </c>
      <c r="X4380" s="38">
        <f t="shared" si="415"/>
        <v>0</v>
      </c>
      <c r="Y4380" s="38">
        <f t="shared" si="416"/>
        <v>1</v>
      </c>
      <c r="AF4380" s="1">
        <v>1.7761823485332</v>
      </c>
      <c r="AG4380" s="1">
        <v>1.46670885381134</v>
      </c>
      <c r="AH4380" s="1">
        <v>3.3331410055892201</v>
      </c>
      <c r="AI4380" s="1">
        <v>0.59531625633762397</v>
      </c>
      <c r="AJ4380" s="1">
        <v>11.7355780179912</v>
      </c>
      <c r="AK4380" s="1">
        <v>4.6192150085447201</v>
      </c>
    </row>
    <row r="4381" spans="1:37">
      <c r="A4381">
        <v>4379</v>
      </c>
      <c r="B4381" s="1">
        <v>4.9513725148766799E-2</v>
      </c>
      <c r="C4381" s="1">
        <v>16.980281825486401</v>
      </c>
      <c r="D4381" s="1">
        <v>1.8667569061317999</v>
      </c>
      <c r="E4381" s="1">
        <v>1.8673157977596298E-2</v>
      </c>
      <c r="F4381" s="1">
        <v>15.618948910111699</v>
      </c>
      <c r="G4381" s="1">
        <v>1.3120706932434201</v>
      </c>
      <c r="H4381" s="1">
        <v>1.6781162095359301E-4</v>
      </c>
      <c r="I4381" s="1">
        <v>35.365934316826703</v>
      </c>
      <c r="J4381" s="1">
        <v>3.0745922691379102</v>
      </c>
      <c r="K4381" s="1">
        <v>3.9102364129345701E-2</v>
      </c>
      <c r="L4381" s="1">
        <v>7.4455187779750798</v>
      </c>
      <c r="M4381" s="1">
        <v>0.68149180864880898</v>
      </c>
      <c r="N4381" s="1">
        <v>1.36883434340224E-2</v>
      </c>
      <c r="O4381" s="1">
        <v>183.99137825517801</v>
      </c>
      <c r="P4381" s="1">
        <v>12.516642152323501</v>
      </c>
      <c r="Q4381" s="1">
        <v>-3.6691871455278399E-2</v>
      </c>
      <c r="R4381" s="1">
        <v>53.134198221506402</v>
      </c>
      <c r="S4381" s="1">
        <v>4.5329176544855496</v>
      </c>
      <c r="T4381" s="43">
        <f t="shared" si="411"/>
        <v>2398.4471483970992</v>
      </c>
      <c r="U4381" s="1">
        <f t="shared" si="412"/>
        <v>-133.47285160290085</v>
      </c>
      <c r="V4381" s="1" t="b">
        <f t="shared" si="413"/>
        <v>0</v>
      </c>
      <c r="W4381" s="44" t="b">
        <f t="shared" si="414"/>
        <v>0</v>
      </c>
      <c r="X4381" s="38">
        <f t="shared" si="415"/>
        <v>0</v>
      </c>
      <c r="Y4381" s="38">
        <f t="shared" si="416"/>
        <v>1</v>
      </c>
      <c r="AF4381" s="1">
        <v>1.8667569061317999</v>
      </c>
      <c r="AG4381" s="1">
        <v>1.3120706932434201</v>
      </c>
      <c r="AH4381" s="1">
        <v>3.0745922691379102</v>
      </c>
      <c r="AI4381" s="1">
        <v>0.68149180864880898</v>
      </c>
      <c r="AJ4381" s="1">
        <v>12.516642152323501</v>
      </c>
      <c r="AK4381" s="1">
        <v>4.5329176544855496</v>
      </c>
    </row>
    <row r="4382" spans="1:37">
      <c r="A4382">
        <v>4380</v>
      </c>
      <c r="B4382" s="1">
        <v>7.9429240188073194E-2</v>
      </c>
      <c r="C4382" s="1">
        <v>17.495930189464399</v>
      </c>
      <c r="D4382" s="1">
        <v>2.1284401171804999</v>
      </c>
      <c r="E4382" s="1">
        <v>7.1768891974318794E-2</v>
      </c>
      <c r="F4382" s="1">
        <v>16.470659483013101</v>
      </c>
      <c r="G4382" s="1">
        <v>1.7135343418681299</v>
      </c>
      <c r="H4382" s="1">
        <v>4.2988780590380998E-2</v>
      </c>
      <c r="I4382" s="1">
        <v>36.913229814948799</v>
      </c>
      <c r="J4382" s="1">
        <v>3.53279348119742</v>
      </c>
      <c r="K4382" s="1">
        <v>2.5384504779839001E-2</v>
      </c>
      <c r="L4382" s="1">
        <v>7.3440795538276697</v>
      </c>
      <c r="M4382" s="1">
        <v>0.64479265971093203</v>
      </c>
      <c r="N4382" s="1">
        <v>-8.0810380700260601E-3</v>
      </c>
      <c r="O4382" s="1">
        <v>180.02928240702599</v>
      </c>
      <c r="P4382" s="1">
        <v>11.761184824234601</v>
      </c>
      <c r="Q4382" s="1">
        <v>5.1567502442483398E-2</v>
      </c>
      <c r="R4382" s="1">
        <v>58.036964653068701</v>
      </c>
      <c r="S4382" s="1">
        <v>5.5184994237640597</v>
      </c>
      <c r="T4382" s="43">
        <f t="shared" si="411"/>
        <v>2529.9244847955642</v>
      </c>
      <c r="U4382" s="1">
        <f t="shared" si="412"/>
        <v>-1.9955152044358329</v>
      </c>
      <c r="V4382" s="1" t="b">
        <f t="shared" si="413"/>
        <v>0</v>
      </c>
      <c r="W4382" s="44" t="b">
        <f t="shared" si="414"/>
        <v>0</v>
      </c>
      <c r="X4382" s="38">
        <f t="shared" si="415"/>
        <v>0</v>
      </c>
      <c r="Y4382" s="38">
        <f t="shared" si="416"/>
        <v>1</v>
      </c>
      <c r="AF4382" s="1">
        <v>2.1284401171804999</v>
      </c>
      <c r="AG4382" s="1">
        <v>1.7135343418681299</v>
      </c>
      <c r="AH4382" s="1">
        <v>3.53279348119742</v>
      </c>
      <c r="AI4382" s="1">
        <v>0.64479265971093203</v>
      </c>
      <c r="AJ4382" s="1">
        <v>11.761184824234601</v>
      </c>
      <c r="AK4382" s="1">
        <v>5.5184994237640597</v>
      </c>
    </row>
    <row r="4383" spans="1:37">
      <c r="A4383">
        <v>4381</v>
      </c>
      <c r="B4383" s="1">
        <v>-3.91761741207272E-2</v>
      </c>
      <c r="C4383" s="1">
        <v>15.5391536219181</v>
      </c>
      <c r="D4383" s="1">
        <v>1.6238877204533799</v>
      </c>
      <c r="E4383" s="1">
        <v>-3.7489600253681598E-5</v>
      </c>
      <c r="F4383" s="1">
        <v>15.329425295200901</v>
      </c>
      <c r="G4383" s="1">
        <v>1.2499537297799601</v>
      </c>
      <c r="H4383" s="1">
        <v>3.5303906662798798E-2</v>
      </c>
      <c r="I4383" s="1">
        <v>36.630643508361302</v>
      </c>
      <c r="J4383" s="1">
        <v>3.4111531831005899</v>
      </c>
      <c r="K4383" s="1">
        <v>-1.9766378735362598E-2</v>
      </c>
      <c r="L4383" s="1">
        <v>7.0198622984308603</v>
      </c>
      <c r="M4383" s="1">
        <v>0.589577167657798</v>
      </c>
      <c r="N4383" s="1">
        <v>1.24820045188221E-2</v>
      </c>
      <c r="O4383" s="1">
        <v>183.76955611876599</v>
      </c>
      <c r="P4383" s="1">
        <v>12.4467023078609</v>
      </c>
      <c r="Q4383" s="1">
        <v>7.5580099005661705E-2</v>
      </c>
      <c r="R4383" s="1">
        <v>59.447449802739399</v>
      </c>
      <c r="S4383" s="1">
        <v>6.3295620832565502</v>
      </c>
      <c r="T4383" s="43">
        <f t="shared" si="411"/>
        <v>2565.0836192109177</v>
      </c>
      <c r="U4383" s="1">
        <f t="shared" si="412"/>
        <v>33.163619210917659</v>
      </c>
      <c r="V4383" s="1" t="b">
        <f t="shared" si="413"/>
        <v>0</v>
      </c>
      <c r="W4383" s="44" t="b">
        <f t="shared" si="414"/>
        <v>0</v>
      </c>
      <c r="X4383" s="38">
        <f t="shared" si="415"/>
        <v>1</v>
      </c>
      <c r="Y4383" s="38">
        <f t="shared" si="416"/>
        <v>0</v>
      </c>
      <c r="AF4383" s="1">
        <v>1.6238877204533799</v>
      </c>
      <c r="AG4383" s="1">
        <v>1.2499537297799601</v>
      </c>
      <c r="AH4383" s="1">
        <v>3.4111531831005899</v>
      </c>
      <c r="AI4383" s="1">
        <v>0.589577167657798</v>
      </c>
      <c r="AJ4383" s="1">
        <v>12.4467023078609</v>
      </c>
      <c r="AK4383" s="1">
        <v>6.3295620832565502</v>
      </c>
    </row>
    <row r="4384" spans="1:37">
      <c r="A4384">
        <v>4382</v>
      </c>
      <c r="B4384" s="1">
        <v>-2.24710498417027E-2</v>
      </c>
      <c r="C4384" s="1">
        <v>15.8009174254836</v>
      </c>
      <c r="D4384" s="1">
        <v>1.60861348604315</v>
      </c>
      <c r="E4384" s="1">
        <v>-7.3643340499508894E-2</v>
      </c>
      <c r="F4384" s="1">
        <v>14.241615568379901</v>
      </c>
      <c r="G4384" s="1">
        <v>1.3970903517629201</v>
      </c>
      <c r="H4384" s="1">
        <v>1.1300570763328899E-2</v>
      </c>
      <c r="I4384" s="1">
        <v>35.761854498299002</v>
      </c>
      <c r="J4384" s="1">
        <v>3.1482802514579902</v>
      </c>
      <c r="K4384" s="1">
        <v>-7.2617147536062604E-2</v>
      </c>
      <c r="L4384" s="1">
        <v>6.6584906746203298</v>
      </c>
      <c r="M4384" s="1">
        <v>0.66169244772654301</v>
      </c>
      <c r="N4384" s="1">
        <v>2.07705933222633E-2</v>
      </c>
      <c r="O4384" s="1">
        <v>185.29907642990401</v>
      </c>
      <c r="P4384" s="1">
        <v>12.9627929034573</v>
      </c>
      <c r="Q4384" s="1">
        <v>6.0482273356793903E-3</v>
      </c>
      <c r="R4384" s="1">
        <v>55.454388500220197</v>
      </c>
      <c r="S4384" s="1">
        <v>4.6013342737181304</v>
      </c>
      <c r="T4384" s="43">
        <f t="shared" si="411"/>
        <v>2437.9803714166032</v>
      </c>
      <c r="U4384" s="1">
        <f t="shared" si="412"/>
        <v>-93.939628583396825</v>
      </c>
      <c r="V4384" s="1" t="b">
        <f t="shared" si="413"/>
        <v>0</v>
      </c>
      <c r="W4384" s="44" t="b">
        <f t="shared" si="414"/>
        <v>0</v>
      </c>
      <c r="X4384" s="38">
        <f t="shared" si="415"/>
        <v>0</v>
      </c>
      <c r="Y4384" s="38">
        <f t="shared" si="416"/>
        <v>1</v>
      </c>
      <c r="AF4384" s="1">
        <v>1.60861348604315</v>
      </c>
      <c r="AG4384" s="1">
        <v>1.3970903517629201</v>
      </c>
      <c r="AH4384" s="1">
        <v>3.1482802514579902</v>
      </c>
      <c r="AI4384" s="1">
        <v>0.66169244772654301</v>
      </c>
      <c r="AJ4384" s="1">
        <v>12.9627929034573</v>
      </c>
      <c r="AK4384" s="1">
        <v>4.6013342737181304</v>
      </c>
    </row>
    <row r="4385" spans="1:37">
      <c r="A4385">
        <v>4383</v>
      </c>
      <c r="B4385" s="1">
        <v>-5.2144190415633701E-2</v>
      </c>
      <c r="C4385" s="1">
        <v>15.338942600209499</v>
      </c>
      <c r="D4385" s="1">
        <v>1.6516096866697001</v>
      </c>
      <c r="E4385" s="1">
        <v>-8.3954542523443795E-2</v>
      </c>
      <c r="F4385" s="1">
        <v>14.0955218882309</v>
      </c>
      <c r="G4385" s="1">
        <v>1.46069228958793</v>
      </c>
      <c r="H4385" s="1">
        <v>2.7995770163878999E-3</v>
      </c>
      <c r="I4385" s="1">
        <v>35.459131742026301</v>
      </c>
      <c r="J4385" s="1">
        <v>3.0929300248430298</v>
      </c>
      <c r="K4385" s="1">
        <v>3.2131240348499198E-4</v>
      </c>
      <c r="L4385" s="1">
        <v>7.1623009664536896</v>
      </c>
      <c r="M4385" s="1">
        <v>0.59927995489464203</v>
      </c>
      <c r="N4385" s="1">
        <v>-2.39207056365883E-2</v>
      </c>
      <c r="O4385" s="1">
        <v>177.20014387950201</v>
      </c>
      <c r="P4385" s="1">
        <v>11.726300533282799</v>
      </c>
      <c r="Q4385" s="1">
        <v>-1.85504499612625E-2</v>
      </c>
      <c r="R4385" s="1">
        <v>54.106924750384302</v>
      </c>
      <c r="S4385" s="1">
        <v>4.4659285803594999</v>
      </c>
      <c r="T4385" s="43">
        <f t="shared" si="411"/>
        <v>2299.6741069637601</v>
      </c>
      <c r="U4385" s="1">
        <f t="shared" si="412"/>
        <v>-232.24589303623998</v>
      </c>
      <c r="V4385" s="1" t="b">
        <f t="shared" si="413"/>
        <v>1</v>
      </c>
      <c r="W4385" s="44" t="b">
        <f t="shared" si="414"/>
        <v>0</v>
      </c>
      <c r="X4385" s="38">
        <f t="shared" si="415"/>
        <v>0</v>
      </c>
      <c r="Y4385" s="38">
        <f t="shared" si="416"/>
        <v>1</v>
      </c>
      <c r="AF4385" s="1">
        <v>1.6516096866697001</v>
      </c>
      <c r="AG4385" s="1">
        <v>1.46069228958793</v>
      </c>
      <c r="AH4385" s="1">
        <v>3.0929300248430298</v>
      </c>
      <c r="AI4385" s="1">
        <v>0.59927995489464203</v>
      </c>
      <c r="AJ4385" s="1">
        <v>11.726300533282799</v>
      </c>
      <c r="AK4385" s="1">
        <v>4.4659285803594999</v>
      </c>
    </row>
    <row r="4386" spans="1:37">
      <c r="A4386">
        <v>4384</v>
      </c>
      <c r="B4386" s="1">
        <v>4.48956065822032E-2</v>
      </c>
      <c r="C4386" s="1">
        <v>16.9020456617082</v>
      </c>
      <c r="D4386" s="1">
        <v>1.8327026914422899</v>
      </c>
      <c r="E4386" s="1">
        <v>2.3503576422937999E-2</v>
      </c>
      <c r="F4386" s="1">
        <v>15.6945774807924</v>
      </c>
      <c r="G4386" s="1">
        <v>1.33707848842362</v>
      </c>
      <c r="H4386" s="1">
        <v>-3.8519592485631297E-2</v>
      </c>
      <c r="I4386" s="1">
        <v>34.0238464613467</v>
      </c>
      <c r="J4386" s="1">
        <v>3.0750310429174998</v>
      </c>
      <c r="K4386" s="1">
        <v>1.2435115722227601E-2</v>
      </c>
      <c r="L4386" s="1">
        <v>7.2495913132738297</v>
      </c>
      <c r="M4386" s="1">
        <v>0.61535936748619002</v>
      </c>
      <c r="N4386" s="1">
        <v>-7.3250995210068906E-2</v>
      </c>
      <c r="O4386" s="1">
        <v>168.67091373649501</v>
      </c>
      <c r="P4386" s="1">
        <v>14.2471075332671</v>
      </c>
      <c r="Q4386" s="1">
        <v>6.7643112036735203E-2</v>
      </c>
      <c r="R4386" s="1">
        <v>58.977483692917403</v>
      </c>
      <c r="S4386" s="1">
        <v>6.0473607539082401</v>
      </c>
      <c r="T4386" s="43">
        <f t="shared" si="411"/>
        <v>2715.4639877444938</v>
      </c>
      <c r="U4386" s="1">
        <f t="shared" si="412"/>
        <v>183.54398774449373</v>
      </c>
      <c r="V4386" s="1" t="b">
        <f t="shared" si="413"/>
        <v>0</v>
      </c>
      <c r="W4386" s="44" t="b">
        <f t="shared" si="414"/>
        <v>0</v>
      </c>
      <c r="X4386" s="38">
        <f t="shared" si="415"/>
        <v>1</v>
      </c>
      <c r="Y4386" s="38">
        <f t="shared" si="416"/>
        <v>0</v>
      </c>
      <c r="AF4386" s="1">
        <v>1.8327026914422899</v>
      </c>
      <c r="AG4386" s="1">
        <v>1.33707848842362</v>
      </c>
      <c r="AH4386" s="1">
        <v>3.0750310429174998</v>
      </c>
      <c r="AI4386" s="1">
        <v>0.61535936748619002</v>
      </c>
      <c r="AJ4386" s="1">
        <v>14.2471075332671</v>
      </c>
      <c r="AK4386" s="1">
        <v>6.0473607539082401</v>
      </c>
    </row>
    <row r="4387" spans="1:37">
      <c r="A4387">
        <v>4385</v>
      </c>
      <c r="B4387" s="1">
        <v>-4.0311150560931E-2</v>
      </c>
      <c r="C4387" s="1">
        <v>15.5215270534187</v>
      </c>
      <c r="D4387" s="1">
        <v>1.6253512305605899</v>
      </c>
      <c r="E4387" s="1">
        <v>2.2541023379218501E-2</v>
      </c>
      <c r="F4387" s="1">
        <v>15.6794778857148</v>
      </c>
      <c r="G4387" s="1">
        <v>1.33227290247629</v>
      </c>
      <c r="H4387" s="1">
        <v>-4.9799564421430902E-2</v>
      </c>
      <c r="I4387" s="1">
        <v>33.642214871414197</v>
      </c>
      <c r="J4387" s="1">
        <v>3.1331782579914198</v>
      </c>
      <c r="K4387" s="1">
        <v>1.7458240051328001E-2</v>
      </c>
      <c r="L4387" s="1">
        <v>7.2860985251458503</v>
      </c>
      <c r="M4387" s="1">
        <v>0.62596290134199595</v>
      </c>
      <c r="N4387" s="1">
        <v>-6.3259814298773902E-3</v>
      </c>
      <c r="O4387" s="1">
        <v>180.34552142205399</v>
      </c>
      <c r="P4387" s="1">
        <v>11.7740895038592</v>
      </c>
      <c r="Q4387" s="1">
        <v>2.4252421869799898E-2</v>
      </c>
      <c r="R4387" s="1">
        <v>56.473135577614599</v>
      </c>
      <c r="S4387" s="1">
        <v>4.8654894810020703</v>
      </c>
      <c r="T4387" s="43">
        <f t="shared" si="411"/>
        <v>2335.6344277231565</v>
      </c>
      <c r="U4387" s="1">
        <f t="shared" si="412"/>
        <v>-196.2855722768436</v>
      </c>
      <c r="V4387" s="1" t="b">
        <f t="shared" si="413"/>
        <v>0</v>
      </c>
      <c r="W4387" s="44" t="b">
        <f t="shared" si="414"/>
        <v>0</v>
      </c>
      <c r="X4387" s="38">
        <f t="shared" si="415"/>
        <v>0</v>
      </c>
      <c r="Y4387" s="38">
        <f t="shared" si="416"/>
        <v>1</v>
      </c>
      <c r="AF4387" s="1">
        <v>1.6253512305605899</v>
      </c>
      <c r="AG4387" s="1">
        <v>1.33227290247629</v>
      </c>
      <c r="AH4387" s="1">
        <v>3.1331782579914198</v>
      </c>
      <c r="AI4387" s="1">
        <v>0.62596290134199595</v>
      </c>
      <c r="AJ4387" s="1">
        <v>11.7740895038592</v>
      </c>
      <c r="AK4387" s="1">
        <v>4.8654894810020703</v>
      </c>
    </row>
    <row r="4388" spans="1:37">
      <c r="A4388">
        <v>4386</v>
      </c>
      <c r="B4388" s="1">
        <v>0.110173250740647</v>
      </c>
      <c r="C4388" s="1">
        <v>18.0421791687595</v>
      </c>
      <c r="D4388" s="1">
        <v>2.4799361767741201</v>
      </c>
      <c r="E4388" s="1">
        <v>6.5680966743697403E-2</v>
      </c>
      <c r="F4388" s="1">
        <v>16.370691945783999</v>
      </c>
      <c r="G4388" s="1">
        <v>1.65280638669032</v>
      </c>
      <c r="H4388" s="1">
        <v>3.5882892204973801E-2</v>
      </c>
      <c r="I4388" s="1">
        <v>36.651858262278402</v>
      </c>
      <c r="J4388" s="1">
        <v>3.4201634891063302</v>
      </c>
      <c r="K4388" s="1">
        <v>3.4623767654654303E-2</v>
      </c>
      <c r="L4388" s="1">
        <v>7.4122478629370203</v>
      </c>
      <c r="M4388" s="1">
        <v>0.66592597836114698</v>
      </c>
      <c r="N4388" s="1">
        <v>2.51676878495029E-2</v>
      </c>
      <c r="O4388" s="1">
        <v>186.115647940174</v>
      </c>
      <c r="P4388" s="1">
        <v>13.2518605497187</v>
      </c>
      <c r="Q4388" s="1">
        <v>2.7964167039310098E-2</v>
      </c>
      <c r="R4388" s="1">
        <v>56.683138964227602</v>
      </c>
      <c r="S4388" s="1">
        <v>4.9365772010861297</v>
      </c>
      <c r="T4388" s="43">
        <f t="shared" si="411"/>
        <v>2640.726978173675</v>
      </c>
      <c r="U4388" s="1">
        <f t="shared" si="412"/>
        <v>108.80697817367491</v>
      </c>
      <c r="V4388" s="1" t="b">
        <f t="shared" si="413"/>
        <v>0</v>
      </c>
      <c r="W4388" s="44" t="b">
        <f t="shared" si="414"/>
        <v>0</v>
      </c>
      <c r="X4388" s="38">
        <f t="shared" si="415"/>
        <v>1</v>
      </c>
      <c r="Y4388" s="38">
        <f t="shared" si="416"/>
        <v>0</v>
      </c>
      <c r="AF4388" s="1">
        <v>2.4799361767741201</v>
      </c>
      <c r="AG4388" s="1">
        <v>1.65280638669032</v>
      </c>
      <c r="AH4388" s="1">
        <v>3.4201634891063302</v>
      </c>
      <c r="AI4388" s="1">
        <v>0.66592597836114698</v>
      </c>
      <c r="AJ4388" s="1">
        <v>13.2518605497187</v>
      </c>
      <c r="AK4388" s="1">
        <v>4.9365772010861297</v>
      </c>
    </row>
    <row r="4389" spans="1:37">
      <c r="A4389">
        <v>4387</v>
      </c>
      <c r="B4389" s="1">
        <v>-4.7193073398985902E-2</v>
      </c>
      <c r="C4389" s="1">
        <v>15.415075816641901</v>
      </c>
      <c r="D4389" s="1">
        <v>1.6404784434902</v>
      </c>
      <c r="E4389" s="1">
        <v>-6.3547452161327594E-2</v>
      </c>
      <c r="F4389" s="1">
        <v>14.3861255799304</v>
      </c>
      <c r="G4389" s="1">
        <v>1.3411266051914099</v>
      </c>
      <c r="H4389" s="1">
        <v>4.2850143279840901E-2</v>
      </c>
      <c r="I4389" s="1">
        <v>36.908112618769202</v>
      </c>
      <c r="J4389" s="1">
        <v>3.5306203100536901</v>
      </c>
      <c r="K4389" s="1">
        <v>-2.1232234403408601E-2</v>
      </c>
      <c r="L4389" s="1">
        <v>7.0095797317123596</v>
      </c>
      <c r="M4389" s="1">
        <v>0.58957165569119896</v>
      </c>
      <c r="N4389" s="1">
        <v>-2.71857889816952E-2</v>
      </c>
      <c r="O4389" s="1">
        <v>176.62251415872501</v>
      </c>
      <c r="P4389" s="1">
        <v>11.792929911921799</v>
      </c>
      <c r="Q4389" s="1">
        <v>-9.8825833643209196E-2</v>
      </c>
      <c r="R4389" s="1">
        <v>49.933233998414899</v>
      </c>
      <c r="S4389" s="1">
        <v>5.6791549010400004</v>
      </c>
      <c r="T4389" s="43">
        <f t="shared" si="411"/>
        <v>2457.38818273883</v>
      </c>
      <c r="U4389" s="1">
        <f t="shared" si="412"/>
        <v>-74.53181726117009</v>
      </c>
      <c r="V4389" s="1" t="b">
        <f t="shared" si="413"/>
        <v>0</v>
      </c>
      <c r="W4389" s="44" t="b">
        <f t="shared" si="414"/>
        <v>0</v>
      </c>
      <c r="X4389" s="38">
        <f t="shared" si="415"/>
        <v>0</v>
      </c>
      <c r="Y4389" s="38">
        <f t="shared" si="416"/>
        <v>1</v>
      </c>
      <c r="AF4389" s="1">
        <v>1.6404784434902</v>
      </c>
      <c r="AG4389" s="1">
        <v>1.3411266051914099</v>
      </c>
      <c r="AH4389" s="1">
        <v>3.5306203100536901</v>
      </c>
      <c r="AI4389" s="1">
        <v>0.58957165569119896</v>
      </c>
      <c r="AJ4389" s="1">
        <v>11.792929911921799</v>
      </c>
      <c r="AK4389" s="1">
        <v>5.6791549010400004</v>
      </c>
    </row>
    <row r="4390" spans="1:37">
      <c r="A4390">
        <v>4388</v>
      </c>
      <c r="B4390" s="1">
        <v>6.5258497274274296E-2</v>
      </c>
      <c r="C4390" s="1">
        <v>17.249748270686801</v>
      </c>
      <c r="D4390" s="1">
        <v>1.99169132960207</v>
      </c>
      <c r="E4390" s="1">
        <v>-1.51438786792371E-3</v>
      </c>
      <c r="F4390" s="1">
        <v>15.3068020038002</v>
      </c>
      <c r="G4390" s="1">
        <v>1.24542851625864</v>
      </c>
      <c r="H4390" s="1">
        <v>6.2357151459247799E-2</v>
      </c>
      <c r="I4390" s="1">
        <v>37.635147557421803</v>
      </c>
      <c r="J4390" s="1">
        <v>3.8889027558633802</v>
      </c>
      <c r="K4390" s="1">
        <v>5.1265393213672197E-2</v>
      </c>
      <c r="L4390" s="1">
        <v>7.5366318214546801</v>
      </c>
      <c r="M4390" s="1">
        <v>0.72529950769412399</v>
      </c>
      <c r="N4390" s="1">
        <v>2.2494799483435001E-3</v>
      </c>
      <c r="O4390" s="1">
        <v>181.89871764455</v>
      </c>
      <c r="P4390" s="1">
        <v>12.030797708196999</v>
      </c>
      <c r="Q4390" s="1">
        <v>9.1827242723872105E-2</v>
      </c>
      <c r="R4390" s="1">
        <v>60.4211898912192</v>
      </c>
      <c r="S4390" s="1">
        <v>7.0022447057184296</v>
      </c>
      <c r="T4390" s="43">
        <f t="shared" si="411"/>
        <v>2688.4364523333643</v>
      </c>
      <c r="U4390" s="1">
        <f t="shared" si="412"/>
        <v>156.51645233336421</v>
      </c>
      <c r="V4390" s="1" t="b">
        <f t="shared" si="413"/>
        <v>0</v>
      </c>
      <c r="W4390" s="44" t="b">
        <f t="shared" si="414"/>
        <v>0</v>
      </c>
      <c r="X4390" s="38">
        <f t="shared" si="415"/>
        <v>1</v>
      </c>
      <c r="Y4390" s="38">
        <f t="shared" si="416"/>
        <v>0</v>
      </c>
      <c r="AF4390" s="1">
        <v>1.99169132960207</v>
      </c>
      <c r="AG4390" s="1">
        <v>1.24542851625864</v>
      </c>
      <c r="AH4390" s="1">
        <v>3.8889027558633802</v>
      </c>
      <c r="AI4390" s="1">
        <v>0.72529950769412399</v>
      </c>
      <c r="AJ4390" s="1">
        <v>12.030797708196999</v>
      </c>
      <c r="AK4390" s="1">
        <v>7.0022447057184296</v>
      </c>
    </row>
    <row r="4391" spans="1:37">
      <c r="A4391">
        <v>4389</v>
      </c>
      <c r="B4391" s="1">
        <v>2.5044486340393898E-2</v>
      </c>
      <c r="C4391" s="1">
        <v>16.569829462352601</v>
      </c>
      <c r="D4391" s="1">
        <v>1.71884716168013</v>
      </c>
      <c r="E4391" s="1">
        <v>2.75625644745373E-2</v>
      </c>
      <c r="F4391" s="1">
        <v>15.758411045459701</v>
      </c>
      <c r="G4391" s="1">
        <v>1.3592172483260101</v>
      </c>
      <c r="H4391" s="1">
        <v>-8.8919802956792707E-2</v>
      </c>
      <c r="I4391" s="1">
        <v>32.351533874919902</v>
      </c>
      <c r="J4391" s="1">
        <v>3.59306661270108</v>
      </c>
      <c r="K4391" s="1">
        <v>4.7698848823806803E-2</v>
      </c>
      <c r="L4391" s="1">
        <v>7.5097999664566402</v>
      </c>
      <c r="M4391" s="1">
        <v>0.71232152997757403</v>
      </c>
      <c r="N4391" s="1">
        <v>-4.1376126423613199E-2</v>
      </c>
      <c r="O4391" s="1">
        <v>174.133880121667</v>
      </c>
      <c r="P4391" s="1">
        <v>12.1991361727768</v>
      </c>
      <c r="Q4391" s="1">
        <v>2.2589173115186701E-2</v>
      </c>
      <c r="R4391" s="1">
        <v>56.379284775446699</v>
      </c>
      <c r="S4391" s="1">
        <v>4.8339761479846501</v>
      </c>
      <c r="T4391" s="43">
        <f t="shared" si="411"/>
        <v>2441.6564873446246</v>
      </c>
      <c r="U4391" s="1">
        <f t="shared" si="412"/>
        <v>-90.263512655375507</v>
      </c>
      <c r="V4391" s="1" t="b">
        <f t="shared" si="413"/>
        <v>0</v>
      </c>
      <c r="W4391" s="44" t="b">
        <f t="shared" si="414"/>
        <v>0</v>
      </c>
      <c r="X4391" s="38">
        <f t="shared" si="415"/>
        <v>0</v>
      </c>
      <c r="Y4391" s="38">
        <f t="shared" si="416"/>
        <v>1</v>
      </c>
      <c r="AF4391" s="1">
        <v>1.71884716168013</v>
      </c>
      <c r="AG4391" s="1">
        <v>1.3592172483260101</v>
      </c>
      <c r="AH4391" s="1">
        <v>3.59306661270108</v>
      </c>
      <c r="AI4391" s="1">
        <v>0.71232152997757403</v>
      </c>
      <c r="AJ4391" s="1">
        <v>12.1991361727768</v>
      </c>
      <c r="AK4391" s="1">
        <v>4.8339761479846501</v>
      </c>
    </row>
    <row r="4392" spans="1:37">
      <c r="A4392">
        <v>4390</v>
      </c>
      <c r="B4392" s="1">
        <v>7.2422934201940098E-2</v>
      </c>
      <c r="C4392" s="1">
        <v>17.3737767708508</v>
      </c>
      <c r="D4392" s="1">
        <v>2.05844205165993</v>
      </c>
      <c r="E4392" s="1">
        <v>8.4729732557204604E-3</v>
      </c>
      <c r="F4392" s="1">
        <v>15.460442517606401</v>
      </c>
      <c r="G4392" s="1">
        <v>1.27435786268588</v>
      </c>
      <c r="H4392" s="1">
        <v>-1.15766390259906E-2</v>
      </c>
      <c r="I4392" s="1">
        <v>34.953010375364002</v>
      </c>
      <c r="J4392" s="1">
        <v>3.0344531507174701</v>
      </c>
      <c r="K4392" s="1">
        <v>-2.0507398880312399E-2</v>
      </c>
      <c r="L4392" s="1">
        <v>7.0146623659182703</v>
      </c>
      <c r="M4392" s="1">
        <v>0.58888055803141803</v>
      </c>
      <c r="N4392" s="1">
        <v>2.6711707642327699E-2</v>
      </c>
      <c r="O4392" s="1">
        <v>186.403236148156</v>
      </c>
      <c r="P4392" s="1">
        <v>13.354400778166699</v>
      </c>
      <c r="Q4392" s="1">
        <v>-2.5871313076133801E-2</v>
      </c>
      <c r="R4392" s="1">
        <v>53.712261760246903</v>
      </c>
      <c r="S4392" s="1">
        <v>4.4667330659152</v>
      </c>
      <c r="T4392" s="43">
        <f t="shared" si="411"/>
        <v>2477.7267467176598</v>
      </c>
      <c r="U4392" s="1">
        <f t="shared" si="412"/>
        <v>-54.193253282340265</v>
      </c>
      <c r="V4392" s="1" t="b">
        <f t="shared" si="413"/>
        <v>0</v>
      </c>
      <c r="W4392" s="44" t="b">
        <f t="shared" si="414"/>
        <v>0</v>
      </c>
      <c r="X4392" s="38">
        <f t="shared" si="415"/>
        <v>0</v>
      </c>
      <c r="Y4392" s="38">
        <f t="shared" si="416"/>
        <v>1</v>
      </c>
      <c r="AF4392" s="1">
        <v>2.05844205165993</v>
      </c>
      <c r="AG4392" s="1">
        <v>1.27435786268588</v>
      </c>
      <c r="AH4392" s="1">
        <v>3.0344531507174701</v>
      </c>
      <c r="AI4392" s="1">
        <v>0.58888055803141803</v>
      </c>
      <c r="AJ4392" s="1">
        <v>13.354400778166699</v>
      </c>
      <c r="AK4392" s="1">
        <v>4.4667330659152</v>
      </c>
    </row>
    <row r="4393" spans="1:37">
      <c r="A4393">
        <v>4391</v>
      </c>
      <c r="B4393" s="1">
        <v>0.117140805751635</v>
      </c>
      <c r="C4393" s="1">
        <v>18.168328008783799</v>
      </c>
      <c r="D4393" s="1">
        <v>2.5666397081938301</v>
      </c>
      <c r="E4393" s="1">
        <v>-1.9598346374072699E-2</v>
      </c>
      <c r="F4393" s="1">
        <v>15.0324823004152</v>
      </c>
      <c r="G4393" s="1">
        <v>1.2291850555842201</v>
      </c>
      <c r="H4393" s="1">
        <v>3.7749700861689703E-2</v>
      </c>
      <c r="I4393" s="1">
        <v>36.720344173724101</v>
      </c>
      <c r="J4393" s="1">
        <v>3.4471077931513401</v>
      </c>
      <c r="K4393" s="1">
        <v>-3.6072967883084999E-3</v>
      </c>
      <c r="L4393" s="1">
        <v>7.1342182841034196</v>
      </c>
      <c r="M4393" s="1">
        <v>0.59640937639188496</v>
      </c>
      <c r="N4393" s="1">
        <v>-4.1775603831797403E-2</v>
      </c>
      <c r="O4393" s="1">
        <v>174.064331463043</v>
      </c>
      <c r="P4393" s="1">
        <v>12.216536706219401</v>
      </c>
      <c r="Q4393" s="1">
        <v>-9.7552231727082595E-3</v>
      </c>
      <c r="R4393" s="1">
        <v>54.584906321328603</v>
      </c>
      <c r="S4393" s="1">
        <v>4.4789003462603096</v>
      </c>
      <c r="T4393" s="43">
        <f t="shared" si="411"/>
        <v>2453.4778985800986</v>
      </c>
      <c r="U4393" s="1">
        <f t="shared" si="412"/>
        <v>-78.442101419901519</v>
      </c>
      <c r="V4393" s="1" t="b">
        <f t="shared" si="413"/>
        <v>0</v>
      </c>
      <c r="W4393" s="44" t="b">
        <f t="shared" si="414"/>
        <v>0</v>
      </c>
      <c r="X4393" s="38">
        <f t="shared" si="415"/>
        <v>0</v>
      </c>
      <c r="Y4393" s="38">
        <f t="shared" si="416"/>
        <v>1</v>
      </c>
      <c r="AF4393" s="1">
        <v>2.5666397081938301</v>
      </c>
      <c r="AG4393" s="1">
        <v>1.2291850555842201</v>
      </c>
      <c r="AH4393" s="1">
        <v>3.4471077931513401</v>
      </c>
      <c r="AI4393" s="1">
        <v>0.59640937639188496</v>
      </c>
      <c r="AJ4393" s="1">
        <v>12.216536706219401</v>
      </c>
      <c r="AK4393" s="1">
        <v>4.4789003462603096</v>
      </c>
    </row>
    <row r="4394" spans="1:37">
      <c r="A4394">
        <v>4392</v>
      </c>
      <c r="B4394" s="1">
        <v>-6.2767220251673901E-3</v>
      </c>
      <c r="C4394" s="1">
        <v>16.058885836788999</v>
      </c>
      <c r="D4394" s="1">
        <v>1.61665363756226</v>
      </c>
      <c r="E4394" s="1">
        <v>-1.24062589940811E-2</v>
      </c>
      <c r="F4394" s="1">
        <v>15.1409869463955</v>
      </c>
      <c r="G4394" s="1">
        <v>1.23162119955273</v>
      </c>
      <c r="H4394" s="1">
        <v>7.1552668999286398E-3</v>
      </c>
      <c r="I4394" s="1">
        <v>35.613917578267902</v>
      </c>
      <c r="J4394" s="1">
        <v>3.1211041122587</v>
      </c>
      <c r="K4394" s="1">
        <v>-2.5597835025141898E-2</v>
      </c>
      <c r="L4394" s="1">
        <v>6.9790454049103197</v>
      </c>
      <c r="M4394" s="1">
        <v>0.59001137138399296</v>
      </c>
      <c r="N4394" s="1">
        <v>-5.2360428818982205E-4</v>
      </c>
      <c r="O4394" s="1">
        <v>181.39499593217599</v>
      </c>
      <c r="P4394" s="1">
        <v>11.9306548830785</v>
      </c>
      <c r="Q4394" s="1">
        <v>5.0439678822411002E-2</v>
      </c>
      <c r="R4394" s="1">
        <v>57.971546090729902</v>
      </c>
      <c r="S4394" s="1">
        <v>5.4878856729197301</v>
      </c>
      <c r="T4394" s="43">
        <f t="shared" si="411"/>
        <v>2397.7930876755913</v>
      </c>
      <c r="U4394" s="1">
        <f t="shared" si="412"/>
        <v>-134.12691232440875</v>
      </c>
      <c r="V4394" s="1" t="b">
        <f t="shared" si="413"/>
        <v>0</v>
      </c>
      <c r="W4394" s="44" t="b">
        <f t="shared" si="414"/>
        <v>0</v>
      </c>
      <c r="X4394" s="38">
        <f t="shared" si="415"/>
        <v>0</v>
      </c>
      <c r="Y4394" s="38">
        <f t="shared" si="416"/>
        <v>1</v>
      </c>
      <c r="AF4394" s="1">
        <v>1.61665363756226</v>
      </c>
      <c r="AG4394" s="1">
        <v>1.23162119955273</v>
      </c>
      <c r="AH4394" s="1">
        <v>3.1211041122587</v>
      </c>
      <c r="AI4394" s="1">
        <v>0.59001137138399296</v>
      </c>
      <c r="AJ4394" s="1">
        <v>11.9306548830785</v>
      </c>
      <c r="AK4394" s="1">
        <v>5.4878856729197301</v>
      </c>
    </row>
    <row r="4395" spans="1:37">
      <c r="A4395">
        <v>4393</v>
      </c>
      <c r="B4395" s="1">
        <v>-5.1685078075413601E-2</v>
      </c>
      <c r="C4395" s="1">
        <v>15.3459865148935</v>
      </c>
      <c r="D4395" s="1">
        <v>1.65110244462694</v>
      </c>
      <c r="E4395" s="1">
        <v>-2.9602378048789999E-3</v>
      </c>
      <c r="F4395" s="1">
        <v>15.2846866566773</v>
      </c>
      <c r="G4395" s="1">
        <v>1.24229893105047</v>
      </c>
      <c r="H4395" s="1">
        <v>-3.85975012939722E-2</v>
      </c>
      <c r="I4395" s="1">
        <v>34.021195807269699</v>
      </c>
      <c r="J4395" s="1">
        <v>3.0745615917707698</v>
      </c>
      <c r="K4395" s="1">
        <v>-2.6256599450230501E-2</v>
      </c>
      <c r="L4395" s="1">
        <v>6.9744493720941598</v>
      </c>
      <c r="M4395" s="1">
        <v>0.59077654213634301</v>
      </c>
      <c r="N4395" s="1">
        <v>4.0133391931798101E-2</v>
      </c>
      <c r="O4395" s="1">
        <v>188.92194639085699</v>
      </c>
      <c r="P4395" s="1">
        <v>14.545812040580101</v>
      </c>
      <c r="Q4395" s="1">
        <v>-4.2027804060618901E-2</v>
      </c>
      <c r="R4395" s="1">
        <v>52.851432800284996</v>
      </c>
      <c r="S4395" s="1">
        <v>4.5717102347987497</v>
      </c>
      <c r="T4395" s="43">
        <f t="shared" si="411"/>
        <v>2567.6261784963372</v>
      </c>
      <c r="U4395" s="1">
        <f t="shared" si="412"/>
        <v>35.706178496337088</v>
      </c>
      <c r="V4395" s="1" t="b">
        <f t="shared" si="413"/>
        <v>0</v>
      </c>
      <c r="W4395" s="44" t="b">
        <f t="shared" si="414"/>
        <v>0</v>
      </c>
      <c r="X4395" s="38">
        <f t="shared" si="415"/>
        <v>1</v>
      </c>
      <c r="Y4395" s="38">
        <f t="shared" si="416"/>
        <v>0</v>
      </c>
      <c r="AF4395" s="1">
        <v>1.65110244462694</v>
      </c>
      <c r="AG4395" s="1">
        <v>1.24229893105047</v>
      </c>
      <c r="AH4395" s="1">
        <v>3.0745615917707698</v>
      </c>
      <c r="AI4395" s="1">
        <v>0.59077654213634301</v>
      </c>
      <c r="AJ4395" s="1">
        <v>14.545812040580101</v>
      </c>
      <c r="AK4395" s="1">
        <v>4.5717102347987497</v>
      </c>
    </row>
    <row r="4396" spans="1:37">
      <c r="A4396">
        <v>4394</v>
      </c>
      <c r="B4396" s="1">
        <v>-0.110710864692932</v>
      </c>
      <c r="C4396" s="1">
        <v>14.4663923228483</v>
      </c>
      <c r="D4396" s="1">
        <v>1.9641069569834599</v>
      </c>
      <c r="E4396" s="1">
        <v>-2.3978849571588998E-2</v>
      </c>
      <c r="F4396" s="1">
        <v>14.9667764809757</v>
      </c>
      <c r="G4396" s="1">
        <v>1.2290579742102701</v>
      </c>
      <c r="H4396" s="1">
        <v>2.6390504123629401E-2</v>
      </c>
      <c r="I4396" s="1">
        <v>36.305590653059298</v>
      </c>
      <c r="J4396" s="1">
        <v>3.3028859008891902</v>
      </c>
      <c r="K4396" s="1">
        <v>-3.4541473161083501E-4</v>
      </c>
      <c r="L4396" s="1">
        <v>7.1575272576070796</v>
      </c>
      <c r="M4396" s="1">
        <v>0.59906492500625796</v>
      </c>
      <c r="N4396" s="1">
        <v>-5.36479770146027E-2</v>
      </c>
      <c r="O4396" s="1">
        <v>172.00999382405101</v>
      </c>
      <c r="P4396" s="1">
        <v>12.7997570427193</v>
      </c>
      <c r="Q4396" s="1">
        <v>-1.13591731356003E-2</v>
      </c>
      <c r="R4396" s="1">
        <v>54.497425039414402</v>
      </c>
      <c r="S4396" s="1">
        <v>4.4762449768761599</v>
      </c>
      <c r="T4396" s="43">
        <f t="shared" si="411"/>
        <v>2437.1117776684637</v>
      </c>
      <c r="U4396" s="1">
        <f t="shared" si="412"/>
        <v>-94.808222331536399</v>
      </c>
      <c r="V4396" s="1" t="b">
        <f t="shared" si="413"/>
        <v>0</v>
      </c>
      <c r="W4396" s="44" t="b">
        <f t="shared" si="414"/>
        <v>0</v>
      </c>
      <c r="X4396" s="38">
        <f t="shared" si="415"/>
        <v>0</v>
      </c>
      <c r="Y4396" s="38">
        <f t="shared" si="416"/>
        <v>1</v>
      </c>
      <c r="AF4396" s="1">
        <v>1.9641069569834599</v>
      </c>
      <c r="AG4396" s="1">
        <v>1.2290579742102701</v>
      </c>
      <c r="AH4396" s="1">
        <v>3.3028859008891902</v>
      </c>
      <c r="AI4396" s="1">
        <v>0.59906492500625796</v>
      </c>
      <c r="AJ4396" s="1">
        <v>12.7997570427193</v>
      </c>
      <c r="AK4396" s="1">
        <v>4.4762449768761599</v>
      </c>
    </row>
    <row r="4397" spans="1:37">
      <c r="A4397">
        <v>4395</v>
      </c>
      <c r="B4397" s="1">
        <v>-2.5916807059365899E-3</v>
      </c>
      <c r="C4397" s="1">
        <v>16.1181726647531</v>
      </c>
      <c r="D4397" s="1">
        <v>1.6247430498567901</v>
      </c>
      <c r="E4397" s="1">
        <v>2.2669506478505699E-2</v>
      </c>
      <c r="F4397" s="1">
        <v>15.681492563051901</v>
      </c>
      <c r="G4397" s="1">
        <v>1.3315110736881799</v>
      </c>
      <c r="H4397" s="1">
        <v>-8.2563995648891608E-3</v>
      </c>
      <c r="I4397" s="1">
        <v>35.069255613920198</v>
      </c>
      <c r="J4397" s="1">
        <v>3.0375416946142701</v>
      </c>
      <c r="K4397" s="1">
        <v>2.5436695545587199E-2</v>
      </c>
      <c r="L4397" s="1">
        <v>7.3444628569656603</v>
      </c>
      <c r="M4397" s="1">
        <v>0.64478417276518796</v>
      </c>
      <c r="N4397" s="1">
        <v>-3.3695550424999898E-3</v>
      </c>
      <c r="O4397" s="1">
        <v>180.87948860884501</v>
      </c>
      <c r="P4397" s="1">
        <v>11.845161330785899</v>
      </c>
      <c r="Q4397" s="1">
        <v>2.2526373948921201E-2</v>
      </c>
      <c r="R4397" s="1">
        <v>56.375744314538302</v>
      </c>
      <c r="S4397" s="1">
        <v>4.8335715234744798</v>
      </c>
      <c r="T4397" s="43">
        <f t="shared" si="411"/>
        <v>2331.7312845184806</v>
      </c>
      <c r="U4397" s="1">
        <f t="shared" si="412"/>
        <v>-200.18871548151947</v>
      </c>
      <c r="V4397" s="1" t="b">
        <f t="shared" si="413"/>
        <v>0</v>
      </c>
      <c r="W4397" s="44" t="b">
        <f t="shared" si="414"/>
        <v>0</v>
      </c>
      <c r="X4397" s="38">
        <f t="shared" si="415"/>
        <v>0</v>
      </c>
      <c r="Y4397" s="38">
        <f t="shared" si="416"/>
        <v>1</v>
      </c>
      <c r="AF4397" s="1">
        <v>1.6247430498567901</v>
      </c>
      <c r="AG4397" s="1">
        <v>1.3315110736881799</v>
      </c>
      <c r="AH4397" s="1">
        <v>3.0375416946142701</v>
      </c>
      <c r="AI4397" s="1">
        <v>0.64478417276518796</v>
      </c>
      <c r="AJ4397" s="1">
        <v>11.845161330785899</v>
      </c>
      <c r="AK4397" s="1">
        <v>4.8335715234744798</v>
      </c>
    </row>
    <row r="4398" spans="1:37">
      <c r="A4398">
        <v>4396</v>
      </c>
      <c r="B4398" s="1">
        <v>-8.57954916471627E-2</v>
      </c>
      <c r="C4398" s="1">
        <v>14.8313556024926</v>
      </c>
      <c r="D4398" s="1">
        <v>1.79867898190889</v>
      </c>
      <c r="E4398" s="1">
        <v>-2.8864586559099601E-2</v>
      </c>
      <c r="F4398" s="1">
        <v>14.8938310886425</v>
      </c>
      <c r="G4398" s="1">
        <v>1.23291589289737</v>
      </c>
      <c r="H4398" s="1">
        <v>-4.8892156077662202E-2</v>
      </c>
      <c r="I4398" s="1">
        <v>33.672755952411698</v>
      </c>
      <c r="J4398" s="1">
        <v>3.13026232224354</v>
      </c>
      <c r="K4398" s="1">
        <v>-2.7826792219856199E-2</v>
      </c>
      <c r="L4398" s="1">
        <v>6.9635067353907596</v>
      </c>
      <c r="M4398" s="1">
        <v>0.59033985267293898</v>
      </c>
      <c r="N4398" s="1">
        <v>-3.4701632820597302E-2</v>
      </c>
      <c r="O4398" s="1">
        <v>175.300022967899</v>
      </c>
      <c r="P4398" s="1">
        <v>11.955445739745</v>
      </c>
      <c r="Q4398" s="1">
        <v>-1.6622013345188199E-2</v>
      </c>
      <c r="R4398" s="1">
        <v>54.211367198209103</v>
      </c>
      <c r="S4398" s="1">
        <v>4.4687064849044402</v>
      </c>
      <c r="T4398" s="43">
        <f t="shared" si="411"/>
        <v>2317.6349274372183</v>
      </c>
      <c r="U4398" s="1">
        <f t="shared" si="412"/>
        <v>-214.28507256278181</v>
      </c>
      <c r="V4398" s="1" t="b">
        <f t="shared" si="413"/>
        <v>0</v>
      </c>
      <c r="W4398" s="44" t="b">
        <f t="shared" si="414"/>
        <v>0</v>
      </c>
      <c r="X4398" s="38">
        <f t="shared" si="415"/>
        <v>0</v>
      </c>
      <c r="Y4398" s="38">
        <f t="shared" si="416"/>
        <v>1</v>
      </c>
      <c r="AF4398" s="1">
        <v>1.79867898190889</v>
      </c>
      <c r="AG4398" s="1">
        <v>1.23291589289737</v>
      </c>
      <c r="AH4398" s="1">
        <v>3.13026232224354</v>
      </c>
      <c r="AI4398" s="1">
        <v>0.59033985267293898</v>
      </c>
      <c r="AJ4398" s="1">
        <v>11.955445739745</v>
      </c>
      <c r="AK4398" s="1">
        <v>4.4687064849044402</v>
      </c>
    </row>
    <row r="4399" spans="1:37">
      <c r="A4399">
        <v>4397</v>
      </c>
      <c r="B4399" s="1">
        <v>-9.5224163226413694E-2</v>
      </c>
      <c r="C4399" s="1">
        <v>14.692172806985001</v>
      </c>
      <c r="D4399" s="1">
        <v>1.85934530505766</v>
      </c>
      <c r="E4399" s="1">
        <v>-1.44354093991016E-2</v>
      </c>
      <c r="F4399" s="1">
        <v>15.1102947566665</v>
      </c>
      <c r="G4399" s="1">
        <v>1.2300550883676</v>
      </c>
      <c r="H4399" s="1">
        <v>2.1884595346071799E-3</v>
      </c>
      <c r="I4399" s="1">
        <v>35.437468666746199</v>
      </c>
      <c r="J4399" s="1">
        <v>3.0886338881882902</v>
      </c>
      <c r="K4399" s="1">
        <v>-2.74663855883269E-2</v>
      </c>
      <c r="L4399" s="1">
        <v>6.9660168817064099</v>
      </c>
      <c r="M4399" s="1">
        <v>0.59018373792627399</v>
      </c>
      <c r="N4399" s="1">
        <v>5.2666517306901001E-2</v>
      </c>
      <c r="O4399" s="1">
        <v>191.30462887113001</v>
      </c>
      <c r="P4399" s="1">
        <v>15.8946937233034</v>
      </c>
      <c r="Q4399" s="1">
        <v>-5.1073223250098403E-3</v>
      </c>
      <c r="R4399" s="1">
        <v>54.839202066600699</v>
      </c>
      <c r="S4399" s="1">
        <v>4.4973981092130098</v>
      </c>
      <c r="T4399" s="43">
        <f t="shared" si="411"/>
        <v>2716.0309852056234</v>
      </c>
      <c r="U4399" s="1">
        <f t="shared" si="412"/>
        <v>184.11098520562336</v>
      </c>
      <c r="V4399" s="1" t="b">
        <f t="shared" si="413"/>
        <v>0</v>
      </c>
      <c r="W4399" s="44" t="b">
        <f t="shared" si="414"/>
        <v>0</v>
      </c>
      <c r="X4399" s="38">
        <f t="shared" si="415"/>
        <v>1</v>
      </c>
      <c r="Y4399" s="38">
        <f t="shared" si="416"/>
        <v>0</v>
      </c>
      <c r="AF4399" s="1">
        <v>1.85934530505766</v>
      </c>
      <c r="AG4399" s="1">
        <v>1.2300550883676</v>
      </c>
      <c r="AH4399" s="1">
        <v>3.0886338881882902</v>
      </c>
      <c r="AI4399" s="1">
        <v>0.59018373792627399</v>
      </c>
      <c r="AJ4399" s="1">
        <v>15.8946937233034</v>
      </c>
      <c r="AK4399" s="1">
        <v>4.4973981092130098</v>
      </c>
    </row>
    <row r="4400" spans="1:37">
      <c r="A4400">
        <v>4398</v>
      </c>
      <c r="B4400" s="1">
        <v>-8.8348867895991692E-3</v>
      </c>
      <c r="C4400" s="1">
        <v>16.017857062442701</v>
      </c>
      <c r="D4400" s="1">
        <v>1.61192855509695</v>
      </c>
      <c r="E4400" s="1">
        <v>-2.5630518593264099E-2</v>
      </c>
      <c r="F4400" s="1">
        <v>14.942076723434999</v>
      </c>
      <c r="G4400" s="1">
        <v>1.2288831912448099</v>
      </c>
      <c r="H4400" s="1">
        <v>-4.57569922418994E-3</v>
      </c>
      <c r="I4400" s="1">
        <v>35.1985728780611</v>
      </c>
      <c r="J4400" s="1">
        <v>3.0516946573271899</v>
      </c>
      <c r="K4400" s="1">
        <v>-4.1568808820079597E-3</v>
      </c>
      <c r="L4400" s="1">
        <v>7.1302985084353399</v>
      </c>
      <c r="M4400" s="1">
        <v>0.59501709957207005</v>
      </c>
      <c r="N4400" s="1">
        <v>9.8540174994207197E-3</v>
      </c>
      <c r="O4400" s="1">
        <v>183.28724614048801</v>
      </c>
      <c r="P4400" s="1">
        <v>12.3127057076635</v>
      </c>
      <c r="Q4400" s="1">
        <v>3.64550054674012E-2</v>
      </c>
      <c r="R4400" s="1">
        <v>57.166475400749498</v>
      </c>
      <c r="S4400" s="1">
        <v>5.1140562887505903</v>
      </c>
      <c r="T4400" s="43">
        <f t="shared" si="411"/>
        <v>2391.4285499655107</v>
      </c>
      <c r="U4400" s="1">
        <f t="shared" si="412"/>
        <v>-140.49145003448939</v>
      </c>
      <c r="V4400" s="1" t="b">
        <f t="shared" si="413"/>
        <v>0</v>
      </c>
      <c r="W4400" s="44" t="b">
        <f t="shared" si="414"/>
        <v>0</v>
      </c>
      <c r="X4400" s="38">
        <f t="shared" si="415"/>
        <v>0</v>
      </c>
      <c r="Y4400" s="38">
        <f t="shared" si="416"/>
        <v>1</v>
      </c>
      <c r="AF4400" s="1">
        <v>1.61192855509695</v>
      </c>
      <c r="AG4400" s="1">
        <v>1.2288831912448099</v>
      </c>
      <c r="AH4400" s="1">
        <v>3.0516946573271899</v>
      </c>
      <c r="AI4400" s="1">
        <v>0.59501709957207005</v>
      </c>
      <c r="AJ4400" s="1">
        <v>12.3127057076635</v>
      </c>
      <c r="AK4400" s="1">
        <v>5.1140562887505903</v>
      </c>
    </row>
    <row r="4401" spans="1:37">
      <c r="A4401">
        <v>4399</v>
      </c>
      <c r="B4401" s="1">
        <v>5.3245592335693197E-2</v>
      </c>
      <c r="C4401" s="1">
        <v>17.043768370051399</v>
      </c>
      <c r="D4401" s="1">
        <v>1.8949703018112301</v>
      </c>
      <c r="E4401" s="1">
        <v>-5.4668997787455702E-2</v>
      </c>
      <c r="F4401" s="1">
        <v>14.5144208285048</v>
      </c>
      <c r="G4401" s="1">
        <v>1.30380202850397</v>
      </c>
      <c r="H4401" s="1">
        <v>-4.3983851761025601E-2</v>
      </c>
      <c r="I4401" s="1">
        <v>33.838438363024203</v>
      </c>
      <c r="J4401" s="1">
        <v>3.09913299445126</v>
      </c>
      <c r="K4401" s="1">
        <v>-5.2440495325793403E-2</v>
      </c>
      <c r="L4401" s="1">
        <v>6.7942012134610001</v>
      </c>
      <c r="M4401" s="1">
        <v>0.61837679019861003</v>
      </c>
      <c r="N4401" s="1">
        <v>3.0505716262057E-2</v>
      </c>
      <c r="O4401" s="1">
        <v>187.11179492195001</v>
      </c>
      <c r="P4401" s="1">
        <v>13.668978106466501</v>
      </c>
      <c r="Q4401" s="1">
        <v>3.3084266703173E-2</v>
      </c>
      <c r="R4401" s="1">
        <v>56.974106540827798</v>
      </c>
      <c r="S4401" s="1">
        <v>5.0355023270687997</v>
      </c>
      <c r="T4401" s="43">
        <f t="shared" si="411"/>
        <v>2562.0762548500375</v>
      </c>
      <c r="U4401" s="1">
        <f t="shared" si="412"/>
        <v>30.156254850037385</v>
      </c>
      <c r="V4401" s="1" t="b">
        <f t="shared" si="413"/>
        <v>0</v>
      </c>
      <c r="W4401" s="44" t="b">
        <f t="shared" si="414"/>
        <v>0</v>
      </c>
      <c r="X4401" s="38">
        <f t="shared" si="415"/>
        <v>1</v>
      </c>
      <c r="Y4401" s="38">
        <f t="shared" si="416"/>
        <v>0</v>
      </c>
      <c r="AF4401" s="1">
        <v>1.8949703018112301</v>
      </c>
      <c r="AG4401" s="1">
        <v>1.30380202850397</v>
      </c>
      <c r="AH4401" s="1">
        <v>3.09913299445126</v>
      </c>
      <c r="AI4401" s="1">
        <v>0.61837679019861003</v>
      </c>
      <c r="AJ4401" s="1">
        <v>13.668978106466501</v>
      </c>
      <c r="AK4401" s="1">
        <v>5.0355023270687997</v>
      </c>
    </row>
    <row r="4402" spans="1:37">
      <c r="A4402">
        <v>4400</v>
      </c>
      <c r="B4402" s="1">
        <v>-3.1677265684058202E-2</v>
      </c>
      <c r="C4402" s="1">
        <v>15.656118317772499</v>
      </c>
      <c r="D4402" s="1">
        <v>1.6096699430694701</v>
      </c>
      <c r="E4402" s="1">
        <v>-3.3297381594577E-2</v>
      </c>
      <c r="F4402" s="1">
        <v>14.827955901603399</v>
      </c>
      <c r="G4402" s="1">
        <v>1.2407456641615699</v>
      </c>
      <c r="H4402" s="1">
        <v>-8.7965242287825804E-2</v>
      </c>
      <c r="I4402" s="1">
        <v>32.382430120562098</v>
      </c>
      <c r="J4402" s="1">
        <v>3.5766523438101898</v>
      </c>
      <c r="K4402" s="1">
        <v>-3.0184205894871401E-2</v>
      </c>
      <c r="L4402" s="1">
        <v>6.9471102036842201</v>
      </c>
      <c r="M4402" s="1">
        <v>0.59257941876567899</v>
      </c>
      <c r="N4402" s="1">
        <v>1.7609260579399901E-2</v>
      </c>
      <c r="O4402" s="1">
        <v>184.714209359172</v>
      </c>
      <c r="P4402" s="1">
        <v>12.755235840772301</v>
      </c>
      <c r="Q4402" s="1">
        <v>-4.5220485550765903E-2</v>
      </c>
      <c r="R4402" s="1">
        <v>52.6829640856323</v>
      </c>
      <c r="S4402" s="1">
        <v>4.5995231874230003</v>
      </c>
      <c r="T4402" s="43">
        <f t="shared" si="411"/>
        <v>2437.4406398002207</v>
      </c>
      <c r="U4402" s="1">
        <f t="shared" si="412"/>
        <v>-94.479360199779421</v>
      </c>
      <c r="V4402" s="1" t="b">
        <f t="shared" si="413"/>
        <v>0</v>
      </c>
      <c r="W4402" s="44" t="b">
        <f t="shared" si="414"/>
        <v>0</v>
      </c>
      <c r="X4402" s="38">
        <f t="shared" si="415"/>
        <v>0</v>
      </c>
      <c r="Y4402" s="38">
        <f t="shared" si="416"/>
        <v>1</v>
      </c>
      <c r="AF4402" s="1">
        <v>1.6096699430694701</v>
      </c>
      <c r="AG4402" s="1">
        <v>1.2407456641615699</v>
      </c>
      <c r="AH4402" s="1">
        <v>3.5766523438101898</v>
      </c>
      <c r="AI4402" s="1">
        <v>0.59257941876567899</v>
      </c>
      <c r="AJ4402" s="1">
        <v>12.755235840772301</v>
      </c>
      <c r="AK4402" s="1">
        <v>4.5995231874230003</v>
      </c>
    </row>
    <row r="4403" spans="1:37">
      <c r="A4403">
        <v>4401</v>
      </c>
      <c r="B4403" s="1">
        <v>-2.370154472677E-2</v>
      </c>
      <c r="C4403" s="1">
        <v>15.781486434731301</v>
      </c>
      <c r="D4403" s="1">
        <v>1.60791122743387</v>
      </c>
      <c r="E4403" s="1">
        <v>-9.6274237037769203E-2</v>
      </c>
      <c r="F4403" s="1">
        <v>13.9229346583839</v>
      </c>
      <c r="G4403" s="1">
        <v>1.55096026067104</v>
      </c>
      <c r="H4403" s="1">
        <v>3.5188400649496299E-2</v>
      </c>
      <c r="I4403" s="1">
        <v>36.626412693111902</v>
      </c>
      <c r="J4403" s="1">
        <v>3.4109046442167998</v>
      </c>
      <c r="K4403" s="1">
        <v>-5.8528543197044203E-2</v>
      </c>
      <c r="L4403" s="1">
        <v>6.7529634473444098</v>
      </c>
      <c r="M4403" s="1">
        <v>0.630303317686291</v>
      </c>
      <c r="N4403" s="1">
        <v>1.5834571906376601E-2</v>
      </c>
      <c r="O4403" s="1">
        <v>184.386689852616</v>
      </c>
      <c r="P4403" s="1">
        <v>12.643769601069801</v>
      </c>
      <c r="Q4403" s="1">
        <v>-6.1936592211424599E-2</v>
      </c>
      <c r="R4403" s="1">
        <v>51.809629749824801</v>
      </c>
      <c r="S4403" s="1">
        <v>4.8333478193537198</v>
      </c>
      <c r="T4403" s="43">
        <f t="shared" si="411"/>
        <v>2467.7196870431521</v>
      </c>
      <c r="U4403" s="1">
        <f t="shared" si="412"/>
        <v>-64.200312956847938</v>
      </c>
      <c r="V4403" s="1" t="b">
        <f t="shared" si="413"/>
        <v>0</v>
      </c>
      <c r="W4403" s="44" t="b">
        <f t="shared" si="414"/>
        <v>0</v>
      </c>
      <c r="X4403" s="38">
        <f t="shared" si="415"/>
        <v>0</v>
      </c>
      <c r="Y4403" s="38">
        <f t="shared" si="416"/>
        <v>1</v>
      </c>
      <c r="AF4403" s="1">
        <v>1.60791122743387</v>
      </c>
      <c r="AG4403" s="1">
        <v>1.55096026067104</v>
      </c>
      <c r="AH4403" s="1">
        <v>3.4109046442167998</v>
      </c>
      <c r="AI4403" s="1">
        <v>0.630303317686291</v>
      </c>
      <c r="AJ4403" s="1">
        <v>12.643769601069801</v>
      </c>
      <c r="AK4403" s="1">
        <v>4.8333478193537198</v>
      </c>
    </row>
    <row r="4404" spans="1:37">
      <c r="A4404">
        <v>4402</v>
      </c>
      <c r="B4404" s="1">
        <v>-5.0738077764824197E-3</v>
      </c>
      <c r="C4404" s="1">
        <v>16.078214922665701</v>
      </c>
      <c r="D4404" s="1">
        <v>1.6197715384798601</v>
      </c>
      <c r="E4404" s="1">
        <v>4.3952262180059296E-3</v>
      </c>
      <c r="F4404" s="1">
        <v>15.3975271076716</v>
      </c>
      <c r="G4404" s="1">
        <v>1.26216067550233</v>
      </c>
      <c r="H4404" s="1">
        <v>3.6576299730234699E-2</v>
      </c>
      <c r="I4404" s="1">
        <v>36.677281750012497</v>
      </c>
      <c r="J4404" s="1">
        <v>3.4293043565638999</v>
      </c>
      <c r="K4404" s="1">
        <v>-1.98824990279464E-2</v>
      </c>
      <c r="L4404" s="1">
        <v>7.0190471972926796</v>
      </c>
      <c r="M4404" s="1">
        <v>0.58932460424946198</v>
      </c>
      <c r="N4404" s="1">
        <v>-2.5005816600904202E-2</v>
      </c>
      <c r="O4404" s="1">
        <v>177.00796634633099</v>
      </c>
      <c r="P4404" s="1">
        <v>11.7487595037557</v>
      </c>
      <c r="Q4404" s="1">
        <v>1.74624175994204E-2</v>
      </c>
      <c r="R4404" s="1">
        <v>56.090981627596598</v>
      </c>
      <c r="S4404" s="1">
        <v>4.7437013011609501</v>
      </c>
      <c r="T4404" s="43">
        <f t="shared" si="411"/>
        <v>2339.3021979712203</v>
      </c>
      <c r="U4404" s="1">
        <f t="shared" si="412"/>
        <v>-192.61780202877981</v>
      </c>
      <c r="V4404" s="1" t="b">
        <f t="shared" si="413"/>
        <v>0</v>
      </c>
      <c r="W4404" s="44" t="b">
        <f t="shared" si="414"/>
        <v>0</v>
      </c>
      <c r="X4404" s="38">
        <f t="shared" si="415"/>
        <v>0</v>
      </c>
      <c r="Y4404" s="38">
        <f t="shared" si="416"/>
        <v>1</v>
      </c>
      <c r="AF4404" s="1">
        <v>1.6197715384798601</v>
      </c>
      <c r="AG4404" s="1">
        <v>1.26216067550233</v>
      </c>
      <c r="AH4404" s="1">
        <v>3.4293043565638999</v>
      </c>
      <c r="AI4404" s="1">
        <v>0.58932460424946198</v>
      </c>
      <c r="AJ4404" s="1">
        <v>11.7487595037557</v>
      </c>
      <c r="AK4404" s="1">
        <v>4.7437013011609501</v>
      </c>
    </row>
    <row r="4405" spans="1:37">
      <c r="A4405">
        <v>4403</v>
      </c>
      <c r="B4405" s="1">
        <v>-8.45826323907201E-2</v>
      </c>
      <c r="C4405" s="1">
        <v>14.8493548624987</v>
      </c>
      <c r="D4405" s="1">
        <v>1.79026612892408</v>
      </c>
      <c r="E4405" s="1">
        <v>3.0684137427726899E-2</v>
      </c>
      <c r="F4405" s="1">
        <v>15.8076789318088</v>
      </c>
      <c r="G4405" s="1">
        <v>1.37433600596062</v>
      </c>
      <c r="H4405" s="1">
        <v>-6.3648897676015295E-2</v>
      </c>
      <c r="I4405" s="1">
        <v>33.179504139592098</v>
      </c>
      <c r="J4405" s="1">
        <v>3.2640217476676701</v>
      </c>
      <c r="K4405" s="1">
        <v>7.2726337622359702E-3</v>
      </c>
      <c r="L4405" s="1">
        <v>7.21226186810161</v>
      </c>
      <c r="M4405" s="1">
        <v>0.60882923430562097</v>
      </c>
      <c r="N4405" s="1">
        <v>-1.36083912419228E-2</v>
      </c>
      <c r="O4405" s="1">
        <v>179.03694201625001</v>
      </c>
      <c r="P4405" s="1">
        <v>11.7134830763484</v>
      </c>
      <c r="Q4405" s="1">
        <v>-2.89478032978433E-2</v>
      </c>
      <c r="R4405" s="1">
        <v>53.547270439382302</v>
      </c>
      <c r="S4405" s="1">
        <v>4.4771650778528898</v>
      </c>
      <c r="T4405" s="43">
        <f t="shared" si="411"/>
        <v>2322.8101271059281</v>
      </c>
      <c r="U4405" s="1">
        <f t="shared" si="412"/>
        <v>-209.10987289407194</v>
      </c>
      <c r="V4405" s="1" t="b">
        <f t="shared" si="413"/>
        <v>0</v>
      </c>
      <c r="W4405" s="44" t="b">
        <f t="shared" si="414"/>
        <v>0</v>
      </c>
      <c r="X4405" s="38">
        <f t="shared" si="415"/>
        <v>0</v>
      </c>
      <c r="Y4405" s="38">
        <f t="shared" si="416"/>
        <v>1</v>
      </c>
      <c r="AF4405" s="1">
        <v>1.79026612892408</v>
      </c>
      <c r="AG4405" s="1">
        <v>1.37433600596062</v>
      </c>
      <c r="AH4405" s="1">
        <v>3.2640217476676701</v>
      </c>
      <c r="AI4405" s="1">
        <v>0.60882923430562097</v>
      </c>
      <c r="AJ4405" s="1">
        <v>11.7134830763484</v>
      </c>
      <c r="AK4405" s="1">
        <v>4.4771650778528898</v>
      </c>
    </row>
    <row r="4406" spans="1:37">
      <c r="A4406">
        <v>4404</v>
      </c>
      <c r="B4406" s="1">
        <v>-5.22231872739417E-2</v>
      </c>
      <c r="C4406" s="1">
        <v>15.337730919794399</v>
      </c>
      <c r="D4406" s="1">
        <v>1.65212588493415</v>
      </c>
      <c r="E4406" s="1">
        <v>-1.1214533363974001E-2</v>
      </c>
      <c r="F4406" s="1">
        <v>15.1590416045673</v>
      </c>
      <c r="G4406" s="1">
        <v>1.2328839712983799</v>
      </c>
      <c r="H4406" s="1">
        <v>-1.8624001966534699E-3</v>
      </c>
      <c r="I4406" s="1">
        <v>35.294206814684102</v>
      </c>
      <c r="J4406" s="1">
        <v>3.0658610294207498</v>
      </c>
      <c r="K4406" s="1">
        <v>7.4837380851042598E-3</v>
      </c>
      <c r="L4406" s="1">
        <v>7.2137845684782897</v>
      </c>
      <c r="M4406" s="1">
        <v>0.60954993106100297</v>
      </c>
      <c r="N4406" s="1">
        <v>3.8865169706495901E-2</v>
      </c>
      <c r="O4406" s="1">
        <v>188.68250324524899</v>
      </c>
      <c r="P4406" s="1">
        <v>14.4280881544341</v>
      </c>
      <c r="Q4406" s="1">
        <v>-4.6564941243608098E-2</v>
      </c>
      <c r="R4406" s="1">
        <v>52.6121817671591</v>
      </c>
      <c r="S4406" s="1">
        <v>4.61291605676033</v>
      </c>
      <c r="T4406" s="43">
        <f t="shared" si="411"/>
        <v>2560.1425027908713</v>
      </c>
      <c r="U4406" s="1">
        <f t="shared" si="412"/>
        <v>28.222502790871204</v>
      </c>
      <c r="V4406" s="1" t="b">
        <f t="shared" si="413"/>
        <v>0</v>
      </c>
      <c r="W4406" s="44" t="b">
        <f t="shared" si="414"/>
        <v>0</v>
      </c>
      <c r="X4406" s="38">
        <f t="shared" si="415"/>
        <v>1</v>
      </c>
      <c r="Y4406" s="38">
        <f t="shared" si="416"/>
        <v>0</v>
      </c>
      <c r="AF4406" s="1">
        <v>1.65212588493415</v>
      </c>
      <c r="AG4406" s="1">
        <v>1.2328839712983799</v>
      </c>
      <c r="AH4406" s="1">
        <v>3.0658610294207498</v>
      </c>
      <c r="AI4406" s="1">
        <v>0.60954993106100297</v>
      </c>
      <c r="AJ4406" s="1">
        <v>14.4280881544341</v>
      </c>
      <c r="AK4406" s="1">
        <v>4.61291605676033</v>
      </c>
    </row>
    <row r="4407" spans="1:37">
      <c r="A4407">
        <v>4405</v>
      </c>
      <c r="B4407" s="1">
        <v>0.106890057002233</v>
      </c>
      <c r="C4407" s="1">
        <v>17.9830403343339</v>
      </c>
      <c r="D4407" s="1">
        <v>2.4390536988973199</v>
      </c>
      <c r="E4407" s="1">
        <v>9.1431667119849902E-2</v>
      </c>
      <c r="F4407" s="1">
        <v>16.797723310664502</v>
      </c>
      <c r="G4407" s="1">
        <v>1.9351599431962101</v>
      </c>
      <c r="H4407" s="1">
        <v>3.8712902868422501E-2</v>
      </c>
      <c r="I4407" s="1">
        <v>36.755730322188903</v>
      </c>
      <c r="J4407" s="1">
        <v>3.4632459896769001</v>
      </c>
      <c r="K4407" s="1">
        <v>-6.7244486370961996E-3</v>
      </c>
      <c r="L4407" s="1">
        <v>7.1120144667035703</v>
      </c>
      <c r="M4407" s="1">
        <v>0.592491344963056</v>
      </c>
      <c r="N4407" s="1">
        <v>6.8089794631309306E-2</v>
      </c>
      <c r="O4407" s="1">
        <v>194.27804417794499</v>
      </c>
      <c r="P4407" s="1">
        <v>17.8494383854554</v>
      </c>
      <c r="Q4407" s="1">
        <v>-3.9691370270329004E-3</v>
      </c>
      <c r="R4407" s="1">
        <v>54.901654774780702</v>
      </c>
      <c r="S4407" s="1">
        <v>4.5065264817747899</v>
      </c>
      <c r="T4407" s="43">
        <f t="shared" si="411"/>
        <v>3078.591584396368</v>
      </c>
      <c r="U4407" s="1">
        <f t="shared" si="412"/>
        <v>546.67158439636796</v>
      </c>
      <c r="V4407" s="1" t="b">
        <f t="shared" si="413"/>
        <v>0</v>
      </c>
      <c r="W4407" s="44" t="b">
        <f t="shared" si="414"/>
        <v>0</v>
      </c>
      <c r="X4407" s="38">
        <f t="shared" si="415"/>
        <v>1</v>
      </c>
      <c r="Y4407" s="38">
        <f t="shared" si="416"/>
        <v>0</v>
      </c>
      <c r="AF4407" s="1">
        <v>2.4390536988973199</v>
      </c>
      <c r="AG4407" s="1">
        <v>1.9351599431962101</v>
      </c>
      <c r="AH4407" s="1">
        <v>3.4632459896769001</v>
      </c>
      <c r="AI4407" s="1">
        <v>0.592491344963056</v>
      </c>
      <c r="AJ4407" s="1">
        <v>17.8494383854554</v>
      </c>
      <c r="AK4407" s="1">
        <v>4.5065264817747899</v>
      </c>
    </row>
    <row r="4408" spans="1:37">
      <c r="A4408">
        <v>4406</v>
      </c>
      <c r="B4408" s="1">
        <v>5.7601015464916897E-4</v>
      </c>
      <c r="C4408" s="1">
        <v>16.1693110054585</v>
      </c>
      <c r="D4408" s="1">
        <v>1.6321434746999099</v>
      </c>
      <c r="E4408" s="1">
        <v>1.1737478163171699E-2</v>
      </c>
      <c r="F4408" s="1">
        <v>15.5109956787024</v>
      </c>
      <c r="G4408" s="1">
        <v>1.28342624220052</v>
      </c>
      <c r="H4408" s="1">
        <v>1.06380930961434E-2</v>
      </c>
      <c r="I4408" s="1">
        <v>35.738170914145698</v>
      </c>
      <c r="J4408" s="1">
        <v>3.1430506188710701</v>
      </c>
      <c r="K4408" s="1">
        <v>-4.5492228318884401E-2</v>
      </c>
      <c r="L4408" s="1">
        <v>6.8415735247363498</v>
      </c>
      <c r="M4408" s="1">
        <v>0.60770054632560699</v>
      </c>
      <c r="N4408" s="1">
        <v>1.5238663600670201E-2</v>
      </c>
      <c r="O4408" s="1">
        <v>184.27684502464501</v>
      </c>
      <c r="P4408" s="1">
        <v>12.607823683618999</v>
      </c>
      <c r="Q4408" s="1">
        <v>-7.34167184269027E-2</v>
      </c>
      <c r="R4408" s="1">
        <v>51.218249714820701</v>
      </c>
      <c r="S4408" s="1">
        <v>5.05255569522663</v>
      </c>
      <c r="T4408" s="43">
        <f t="shared" si="411"/>
        <v>2432.6700260942735</v>
      </c>
      <c r="U4408" s="1">
        <f t="shared" si="412"/>
        <v>-99.24997390572662</v>
      </c>
      <c r="V4408" s="1" t="b">
        <f t="shared" si="413"/>
        <v>0</v>
      </c>
      <c r="W4408" s="44" t="b">
        <f t="shared" si="414"/>
        <v>0</v>
      </c>
      <c r="X4408" s="38">
        <f t="shared" si="415"/>
        <v>0</v>
      </c>
      <c r="Y4408" s="38">
        <f t="shared" si="416"/>
        <v>1</v>
      </c>
      <c r="AF4408" s="1">
        <v>1.6321434746999099</v>
      </c>
      <c r="AG4408" s="1">
        <v>1.28342624220052</v>
      </c>
      <c r="AH4408" s="1">
        <v>3.1430506188710701</v>
      </c>
      <c r="AI4408" s="1">
        <v>0.60770054632560699</v>
      </c>
      <c r="AJ4408" s="1">
        <v>12.607823683618999</v>
      </c>
      <c r="AK4408" s="1">
        <v>5.05255569522663</v>
      </c>
    </row>
    <row r="4409" spans="1:37">
      <c r="A4409">
        <v>4407</v>
      </c>
      <c r="B4409" s="1">
        <v>-2.81756151702201E-2</v>
      </c>
      <c r="C4409" s="1">
        <v>15.7110366688454</v>
      </c>
      <c r="D4409" s="1">
        <v>1.6090049308984999</v>
      </c>
      <c r="E4409" s="1">
        <v>-1.6042793794388999E-2</v>
      </c>
      <c r="F4409" s="1">
        <v>15.086026214329801</v>
      </c>
      <c r="G4409" s="1">
        <v>1.23063410869183</v>
      </c>
      <c r="H4409" s="1">
        <v>1.01617898926639E-2</v>
      </c>
      <c r="I4409" s="1">
        <v>35.721152762074702</v>
      </c>
      <c r="J4409" s="1">
        <v>3.1411445427536</v>
      </c>
      <c r="K4409" s="1">
        <v>-5.2399836090819697E-2</v>
      </c>
      <c r="L4409" s="1">
        <v>6.7944774661006697</v>
      </c>
      <c r="M4409" s="1">
        <v>0.61768078713007102</v>
      </c>
      <c r="N4409" s="1">
        <v>-4.5711035638991003E-2</v>
      </c>
      <c r="O4409" s="1">
        <v>173.380659311442</v>
      </c>
      <c r="P4409" s="1">
        <v>12.4013570195258</v>
      </c>
      <c r="Q4409" s="1">
        <v>-6.0447759211356899E-3</v>
      </c>
      <c r="R4409" s="1">
        <v>54.787816948759598</v>
      </c>
      <c r="S4409" s="1">
        <v>4.4881076667449102</v>
      </c>
      <c r="T4409" s="43">
        <f t="shared" si="411"/>
        <v>2348.7929055744712</v>
      </c>
      <c r="U4409" s="1">
        <f t="shared" si="412"/>
        <v>-183.12709442552887</v>
      </c>
      <c r="V4409" s="1" t="b">
        <f t="shared" si="413"/>
        <v>0</v>
      </c>
      <c r="W4409" s="44" t="b">
        <f t="shared" si="414"/>
        <v>0</v>
      </c>
      <c r="X4409" s="38">
        <f t="shared" si="415"/>
        <v>0</v>
      </c>
      <c r="Y4409" s="38">
        <f t="shared" si="416"/>
        <v>1</v>
      </c>
      <c r="AF4409" s="1">
        <v>1.6090049308984999</v>
      </c>
      <c r="AG4409" s="1">
        <v>1.23063410869183</v>
      </c>
      <c r="AH4409" s="1">
        <v>3.1411445427536</v>
      </c>
      <c r="AI4409" s="1">
        <v>0.61768078713007102</v>
      </c>
      <c r="AJ4409" s="1">
        <v>12.4013570195258</v>
      </c>
      <c r="AK4409" s="1">
        <v>4.4881076667449102</v>
      </c>
    </row>
    <row r="4410" spans="1:37">
      <c r="A4410">
        <v>4408</v>
      </c>
      <c r="B4410" s="1">
        <v>3.5052310152875903E-2</v>
      </c>
      <c r="C4410" s="1">
        <v>16.7364899596522</v>
      </c>
      <c r="D4410" s="1">
        <v>1.7740422386338901</v>
      </c>
      <c r="E4410" s="1">
        <v>2.1962761948702499E-2</v>
      </c>
      <c r="F4410" s="1">
        <v>15.6704136693987</v>
      </c>
      <c r="G4410" s="1">
        <v>1.32907534420454</v>
      </c>
      <c r="H4410" s="1">
        <v>2.1496939067661199E-2</v>
      </c>
      <c r="I4410" s="1">
        <v>36.128360879692401</v>
      </c>
      <c r="J4410" s="1">
        <v>3.2451145103701799</v>
      </c>
      <c r="K4410" s="1">
        <v>-8.1072191844816996E-2</v>
      </c>
      <c r="L4410" s="1">
        <v>6.6024301719237704</v>
      </c>
      <c r="M4410" s="1">
        <v>0.68667970158137603</v>
      </c>
      <c r="N4410" s="1">
        <v>-6.6768047398289799E-3</v>
      </c>
      <c r="O4410" s="1">
        <v>180.282263106188</v>
      </c>
      <c r="P4410" s="1">
        <v>11.771498859687201</v>
      </c>
      <c r="Q4410" s="1">
        <v>-4.7340221050150399E-2</v>
      </c>
      <c r="R4410" s="1">
        <v>52.571408412478398</v>
      </c>
      <c r="S4410" s="1">
        <v>4.61945810311913</v>
      </c>
      <c r="T4410" s="43">
        <f t="shared" si="411"/>
        <v>2342.5868757596318</v>
      </c>
      <c r="U4410" s="1">
        <f t="shared" si="412"/>
        <v>-189.33312424036831</v>
      </c>
      <c r="V4410" s="1" t="b">
        <f t="shared" si="413"/>
        <v>0</v>
      </c>
      <c r="W4410" s="44" t="b">
        <f t="shared" si="414"/>
        <v>0</v>
      </c>
      <c r="X4410" s="38">
        <f t="shared" si="415"/>
        <v>0</v>
      </c>
      <c r="Y4410" s="38">
        <f t="shared" si="416"/>
        <v>1</v>
      </c>
      <c r="AF4410" s="1">
        <v>1.7740422386338901</v>
      </c>
      <c r="AG4410" s="1">
        <v>1.32907534420454</v>
      </c>
      <c r="AH4410" s="1">
        <v>3.2451145103701799</v>
      </c>
      <c r="AI4410" s="1">
        <v>0.68667970158137603</v>
      </c>
      <c r="AJ4410" s="1">
        <v>11.771498859687201</v>
      </c>
      <c r="AK4410" s="1">
        <v>4.61945810311913</v>
      </c>
    </row>
    <row r="4411" spans="1:37">
      <c r="A4411">
        <v>4409</v>
      </c>
      <c r="B4411" s="1">
        <v>-7.5506622297939502E-2</v>
      </c>
      <c r="C4411" s="1">
        <v>14.984741211679999</v>
      </c>
      <c r="D4411" s="1">
        <v>1.74615859218947</v>
      </c>
      <c r="E4411" s="1">
        <v>-6.9782556585443897E-2</v>
      </c>
      <c r="F4411" s="1">
        <v>14.2967056456894</v>
      </c>
      <c r="G4411" s="1">
        <v>1.37180702100247</v>
      </c>
      <c r="H4411" s="1">
        <v>-4.8127922271024401E-2</v>
      </c>
      <c r="I4411" s="1">
        <v>33.698499646720997</v>
      </c>
      <c r="J4411" s="1">
        <v>3.1234404282300301</v>
      </c>
      <c r="K4411" s="1">
        <v>-5.7980414715949599E-2</v>
      </c>
      <c r="L4411" s="1">
        <v>6.7566659535735498</v>
      </c>
      <c r="M4411" s="1">
        <v>0.627597942662807</v>
      </c>
      <c r="N4411" s="1">
        <v>2.4291297831456001E-2</v>
      </c>
      <c r="O4411" s="1">
        <v>185.952609497184</v>
      </c>
      <c r="P4411" s="1">
        <v>13.1945677437754</v>
      </c>
      <c r="Q4411" s="1">
        <v>-5.8893364150403797E-2</v>
      </c>
      <c r="R4411" s="1">
        <v>51.967538423094297</v>
      </c>
      <c r="S4411" s="1">
        <v>4.7881433618653197</v>
      </c>
      <c r="T4411" s="43">
        <f t="shared" si="411"/>
        <v>2485.1715089725494</v>
      </c>
      <c r="U4411" s="1">
        <f t="shared" si="412"/>
        <v>-46.748491027450655</v>
      </c>
      <c r="V4411" s="1" t="b">
        <f t="shared" si="413"/>
        <v>0</v>
      </c>
      <c r="W4411" s="44" t="b">
        <f t="shared" si="414"/>
        <v>0</v>
      </c>
      <c r="X4411" s="38">
        <f t="shared" si="415"/>
        <v>0</v>
      </c>
      <c r="Y4411" s="38">
        <f t="shared" si="416"/>
        <v>1</v>
      </c>
      <c r="AF4411" s="1">
        <v>1.74615859218947</v>
      </c>
      <c r="AG4411" s="1">
        <v>1.37180702100247</v>
      </c>
      <c r="AH4411" s="1">
        <v>3.1234404282300301</v>
      </c>
      <c r="AI4411" s="1">
        <v>0.627597942662807</v>
      </c>
      <c r="AJ4411" s="1">
        <v>13.1945677437754</v>
      </c>
      <c r="AK4411" s="1">
        <v>4.7881433618653197</v>
      </c>
    </row>
    <row r="4412" spans="1:37">
      <c r="A4412">
        <v>4410</v>
      </c>
      <c r="B4412" s="1">
        <v>3.7175228237889602E-2</v>
      </c>
      <c r="C4412" s="1">
        <v>16.7720578974183</v>
      </c>
      <c r="D4412" s="1">
        <v>1.7840790582233499</v>
      </c>
      <c r="E4412" s="1">
        <v>-4.5284487251664399E-4</v>
      </c>
      <c r="F4412" s="1">
        <v>15.323059459716999</v>
      </c>
      <c r="G4412" s="1">
        <v>1.2492638232586699</v>
      </c>
      <c r="H4412" s="1">
        <v>-5.4502548577104702E-3</v>
      </c>
      <c r="I4412" s="1">
        <v>35.167803224706802</v>
      </c>
      <c r="J4412" s="1">
        <v>3.04728954375536</v>
      </c>
      <c r="K4412" s="1">
        <v>-1.42636960420447E-4</v>
      </c>
      <c r="L4412" s="1">
        <v>7.1589787921961099</v>
      </c>
      <c r="M4412" s="1">
        <v>0.59947205082708199</v>
      </c>
      <c r="N4412" s="1">
        <v>-3.1607505141662801E-2</v>
      </c>
      <c r="O4412" s="1">
        <v>175.84326361564601</v>
      </c>
      <c r="P4412" s="1">
        <v>11.879990222773801</v>
      </c>
      <c r="Q4412" s="1">
        <v>0.134319646127045</v>
      </c>
      <c r="R4412" s="1">
        <v>63.043960756329703</v>
      </c>
      <c r="S4412" s="1">
        <v>9.10416356606944</v>
      </c>
      <c r="T4412" s="43">
        <f t="shared" si="411"/>
        <v>2766.4258264907703</v>
      </c>
      <c r="U4412" s="1">
        <f t="shared" si="412"/>
        <v>234.50582649077023</v>
      </c>
      <c r="V4412" s="1" t="b">
        <f t="shared" si="413"/>
        <v>0</v>
      </c>
      <c r="W4412" s="44" t="b">
        <f t="shared" si="414"/>
        <v>0</v>
      </c>
      <c r="X4412" s="38">
        <f t="shared" si="415"/>
        <v>1</v>
      </c>
      <c r="Y4412" s="38">
        <f t="shared" si="416"/>
        <v>0</v>
      </c>
      <c r="AF4412" s="1">
        <v>1.7840790582233499</v>
      </c>
      <c r="AG4412" s="1">
        <v>1.2492638232586699</v>
      </c>
      <c r="AH4412" s="1">
        <v>3.04728954375536</v>
      </c>
      <c r="AI4412" s="1">
        <v>0.59947205082708199</v>
      </c>
      <c r="AJ4412" s="1">
        <v>11.879990222773801</v>
      </c>
      <c r="AK4412" s="1">
        <v>9.10416356606944</v>
      </c>
    </row>
    <row r="4413" spans="1:37">
      <c r="A4413">
        <v>4411</v>
      </c>
      <c r="B4413" s="1">
        <v>-7.87415843337054E-2</v>
      </c>
      <c r="C4413" s="1">
        <v>14.936344465768199</v>
      </c>
      <c r="D4413" s="1">
        <v>1.76096556300892</v>
      </c>
      <c r="E4413" s="1">
        <v>1.0362247073445401E-2</v>
      </c>
      <c r="F4413" s="1">
        <v>15.489679136158101</v>
      </c>
      <c r="G4413" s="1">
        <v>1.2791728836357801</v>
      </c>
      <c r="H4413" s="1">
        <v>1.64090263225397E-2</v>
      </c>
      <c r="I4413" s="1">
        <v>35.9450097646816</v>
      </c>
      <c r="J4413" s="1">
        <v>3.1904582705897999</v>
      </c>
      <c r="K4413" s="1">
        <v>-6.3651433100791396E-2</v>
      </c>
      <c r="L4413" s="1">
        <v>6.7184572203456803</v>
      </c>
      <c r="M4413" s="1">
        <v>0.64019377691896495</v>
      </c>
      <c r="N4413" s="1">
        <v>3.5275874378554901E-2</v>
      </c>
      <c r="O4413" s="1">
        <v>188.006479967253</v>
      </c>
      <c r="P4413" s="1">
        <v>14.095849733174701</v>
      </c>
      <c r="Q4413" s="1">
        <v>5.3827541904474903E-3</v>
      </c>
      <c r="R4413" s="1">
        <v>55.417497370277601</v>
      </c>
      <c r="S4413" s="1">
        <v>4.5934876613043798</v>
      </c>
      <c r="T4413" s="43">
        <f t="shared" si="411"/>
        <v>2556.0127888632542</v>
      </c>
      <c r="U4413" s="1">
        <f t="shared" si="412"/>
        <v>24.0927888632541</v>
      </c>
      <c r="V4413" s="1" t="b">
        <f t="shared" si="413"/>
        <v>0</v>
      </c>
      <c r="W4413" s="44" t="b">
        <f t="shared" si="414"/>
        <v>0</v>
      </c>
      <c r="X4413" s="38">
        <f t="shared" si="415"/>
        <v>1</v>
      </c>
      <c r="Y4413" s="38">
        <f t="shared" si="416"/>
        <v>0</v>
      </c>
      <c r="AF4413" s="1">
        <v>1.76096556300892</v>
      </c>
      <c r="AG4413" s="1">
        <v>1.2791728836357801</v>
      </c>
      <c r="AH4413" s="1">
        <v>3.1904582705897999</v>
      </c>
      <c r="AI4413" s="1">
        <v>0.64019377691896495</v>
      </c>
      <c r="AJ4413" s="1">
        <v>14.095849733174701</v>
      </c>
      <c r="AK4413" s="1">
        <v>4.5934876613043798</v>
      </c>
    </row>
    <row r="4414" spans="1:37">
      <c r="A4414">
        <v>4412</v>
      </c>
      <c r="B4414" s="1">
        <v>4.4819603626812803E-2</v>
      </c>
      <c r="C4414" s="1">
        <v>16.900761105101399</v>
      </c>
      <c r="D4414" s="1">
        <v>1.8312767346954</v>
      </c>
      <c r="E4414" s="1">
        <v>2.1419086747174101E-2</v>
      </c>
      <c r="F4414" s="1">
        <v>15.6618963696211</v>
      </c>
      <c r="G4414" s="1">
        <v>1.3248628637792399</v>
      </c>
      <c r="H4414" s="1">
        <v>9.1671483883317001E-2</v>
      </c>
      <c r="I4414" s="1">
        <v>38.754726465047199</v>
      </c>
      <c r="J4414" s="1">
        <v>4.5934718970083104</v>
      </c>
      <c r="K4414" s="1">
        <v>-2.1333597938539301E-3</v>
      </c>
      <c r="L4414" s="1">
        <v>7.1447414256775899</v>
      </c>
      <c r="M4414" s="1">
        <v>0.59773603362123995</v>
      </c>
      <c r="N4414" s="1">
        <v>4.3258593945116698E-2</v>
      </c>
      <c r="O4414" s="1">
        <v>189.51328918963199</v>
      </c>
      <c r="P4414" s="1">
        <v>14.8354096977369</v>
      </c>
      <c r="Q4414" s="1">
        <v>-4.6426773731880103E-2</v>
      </c>
      <c r="R4414" s="1">
        <v>52.619451563613701</v>
      </c>
      <c r="S4414" s="1">
        <v>4.6108493257816301</v>
      </c>
      <c r="T4414" s="43">
        <f t="shared" si="411"/>
        <v>2779.3606552622718</v>
      </c>
      <c r="U4414" s="1">
        <f t="shared" si="412"/>
        <v>247.44065526227178</v>
      </c>
      <c r="V4414" s="1" t="b">
        <f t="shared" si="413"/>
        <v>0</v>
      </c>
      <c r="W4414" s="44" t="b">
        <f t="shared" si="414"/>
        <v>0</v>
      </c>
      <c r="X4414" s="38">
        <f t="shared" si="415"/>
        <v>1</v>
      </c>
      <c r="Y4414" s="38">
        <f t="shared" si="416"/>
        <v>0</v>
      </c>
      <c r="AF4414" s="1">
        <v>1.8312767346954</v>
      </c>
      <c r="AG4414" s="1">
        <v>1.3248628637792399</v>
      </c>
      <c r="AH4414" s="1">
        <v>4.5934718970083104</v>
      </c>
      <c r="AI4414" s="1">
        <v>0.59773603362123995</v>
      </c>
      <c r="AJ4414" s="1">
        <v>14.8354096977369</v>
      </c>
      <c r="AK4414" s="1">
        <v>4.6108493257816301</v>
      </c>
    </row>
    <row r="4415" spans="1:37">
      <c r="A4415">
        <v>4413</v>
      </c>
      <c r="B4415" s="1">
        <v>-4.4209652232969202E-2</v>
      </c>
      <c r="C4415" s="1">
        <v>15.4611341516518</v>
      </c>
      <c r="D4415" s="1">
        <v>1.6344476811005499</v>
      </c>
      <c r="E4415" s="1">
        <v>1.8258303140479101E-2</v>
      </c>
      <c r="F4415" s="1">
        <v>15.612470657465799</v>
      </c>
      <c r="G4415" s="1">
        <v>1.30991067118181</v>
      </c>
      <c r="H4415" s="1">
        <v>-4.4383105948669198E-2</v>
      </c>
      <c r="I4415" s="1">
        <v>33.824930921435197</v>
      </c>
      <c r="J4415" s="1">
        <v>3.1014246190004902</v>
      </c>
      <c r="K4415" s="1">
        <v>6.9670610666317896E-3</v>
      </c>
      <c r="L4415" s="1">
        <v>7.2100583344881697</v>
      </c>
      <c r="M4415" s="1">
        <v>0.60979570550086404</v>
      </c>
      <c r="N4415" s="1">
        <v>-1.33094834253864E-2</v>
      </c>
      <c r="O4415" s="1">
        <v>179.09046555657099</v>
      </c>
      <c r="P4415" s="1">
        <v>11.7164321581383</v>
      </c>
      <c r="Q4415" s="1">
        <v>3.2708271155483498E-2</v>
      </c>
      <c r="R4415" s="1">
        <v>56.952688557220398</v>
      </c>
      <c r="S4415" s="1">
        <v>5.0270368999198496</v>
      </c>
      <c r="T4415" s="43">
        <f t="shared" si="411"/>
        <v>2339.9047734841865</v>
      </c>
      <c r="U4415" s="1">
        <f t="shared" si="412"/>
        <v>-192.01522651581354</v>
      </c>
      <c r="V4415" s="1" t="b">
        <f t="shared" si="413"/>
        <v>0</v>
      </c>
      <c r="W4415" s="44" t="b">
        <f t="shared" si="414"/>
        <v>0</v>
      </c>
      <c r="X4415" s="38">
        <f t="shared" si="415"/>
        <v>0</v>
      </c>
      <c r="Y4415" s="38">
        <f t="shared" si="416"/>
        <v>1</v>
      </c>
      <c r="AF4415" s="1">
        <v>1.6344476811005499</v>
      </c>
      <c r="AG4415" s="1">
        <v>1.30991067118181</v>
      </c>
      <c r="AH4415" s="1">
        <v>3.1014246190004902</v>
      </c>
      <c r="AI4415" s="1">
        <v>0.60979570550086404</v>
      </c>
      <c r="AJ4415" s="1">
        <v>11.7164321581383</v>
      </c>
      <c r="AK4415" s="1">
        <v>5.0270368999198496</v>
      </c>
    </row>
    <row r="4416" spans="1:37">
      <c r="A4416">
        <v>4414</v>
      </c>
      <c r="B4416" s="1">
        <v>3.9564378799276198E-2</v>
      </c>
      <c r="C4416" s="1">
        <v>16.812176774895502</v>
      </c>
      <c r="D4416" s="1">
        <v>1.7984082421271099</v>
      </c>
      <c r="E4416" s="1">
        <v>-2.9686634678010901E-2</v>
      </c>
      <c r="F4416" s="1">
        <v>14.881592673784899</v>
      </c>
      <c r="G4416" s="1">
        <v>1.2345726305881</v>
      </c>
      <c r="H4416" s="1">
        <v>-3.3488410409908E-2</v>
      </c>
      <c r="I4416" s="1">
        <v>34.195457970186801</v>
      </c>
      <c r="J4416" s="1">
        <v>3.0500054736211299</v>
      </c>
      <c r="K4416" s="1">
        <v>-4.2017490277554199E-2</v>
      </c>
      <c r="L4416" s="1">
        <v>6.8653875503151198</v>
      </c>
      <c r="M4416" s="1">
        <v>0.60352651288993897</v>
      </c>
      <c r="N4416" s="1">
        <v>-7.0959942777019001E-3</v>
      </c>
      <c r="O4416" s="1">
        <v>180.206706505005</v>
      </c>
      <c r="P4416" s="1">
        <v>11.768501301208101</v>
      </c>
      <c r="Q4416" s="1">
        <v>-1.09142558726567E-2</v>
      </c>
      <c r="R4416" s="1">
        <v>54.5216772793205</v>
      </c>
      <c r="S4416" s="1">
        <v>4.4772397689797003</v>
      </c>
      <c r="T4416" s="43">
        <f t="shared" si="411"/>
        <v>2293.2253929414082</v>
      </c>
      <c r="U4416" s="1">
        <f t="shared" si="412"/>
        <v>-238.69460705859183</v>
      </c>
      <c r="V4416" s="1" t="b">
        <f t="shared" si="413"/>
        <v>1</v>
      </c>
      <c r="W4416" s="44" t="b">
        <f t="shared" si="414"/>
        <v>0</v>
      </c>
      <c r="X4416" s="38">
        <f t="shared" si="415"/>
        <v>0</v>
      </c>
      <c r="Y4416" s="38">
        <f t="shared" si="416"/>
        <v>1</v>
      </c>
      <c r="AF4416" s="1">
        <v>1.7984082421271099</v>
      </c>
      <c r="AG4416" s="1">
        <v>1.2345726305881</v>
      </c>
      <c r="AH4416" s="1">
        <v>3.0500054736211299</v>
      </c>
      <c r="AI4416" s="1">
        <v>0.60352651288993897</v>
      </c>
      <c r="AJ4416" s="1">
        <v>11.768501301208101</v>
      </c>
      <c r="AK4416" s="1">
        <v>4.4772397689797003</v>
      </c>
    </row>
    <row r="4417" spans="1:37">
      <c r="A4417">
        <v>4415</v>
      </c>
      <c r="B4417" s="1">
        <v>4.8497487453671197E-2</v>
      </c>
      <c r="C4417" s="1">
        <v>16.963034588152599</v>
      </c>
      <c r="D4417" s="1">
        <v>1.85784769246473</v>
      </c>
      <c r="E4417" s="1">
        <v>-6.8288839301920298E-2</v>
      </c>
      <c r="F4417" s="1">
        <v>14.318076839296801</v>
      </c>
      <c r="G4417" s="1">
        <v>1.3629091062624401</v>
      </c>
      <c r="H4417" s="1">
        <v>5.0641778133928401E-2</v>
      </c>
      <c r="I4417" s="1">
        <v>37.1968104087711</v>
      </c>
      <c r="J4417" s="1">
        <v>3.6674216619667002</v>
      </c>
      <c r="K4417" s="1">
        <v>1.0750242697559901E-2</v>
      </c>
      <c r="L4417" s="1">
        <v>7.2373869567129399</v>
      </c>
      <c r="M4417" s="1">
        <v>0.61400298941124998</v>
      </c>
      <c r="N4417" s="1">
        <v>2.1662386868925802E-2</v>
      </c>
      <c r="O4417" s="1">
        <v>185.46439865615699</v>
      </c>
      <c r="P4417" s="1">
        <v>13.020654800910901</v>
      </c>
      <c r="Q4417" s="1">
        <v>1.5845497537585601E-2</v>
      </c>
      <c r="R4417" s="1">
        <v>56.000360277597899</v>
      </c>
      <c r="S4417" s="1">
        <v>4.7169686617809701</v>
      </c>
      <c r="T4417" s="43">
        <f t="shared" si="411"/>
        <v>2523.980491279699</v>
      </c>
      <c r="U4417" s="1">
        <f t="shared" si="412"/>
        <v>-7.9395087203010917</v>
      </c>
      <c r="V4417" s="1" t="b">
        <f t="shared" si="413"/>
        <v>0</v>
      </c>
      <c r="W4417" s="44" t="b">
        <f t="shared" si="414"/>
        <v>0</v>
      </c>
      <c r="X4417" s="38">
        <f t="shared" si="415"/>
        <v>0</v>
      </c>
      <c r="Y4417" s="38">
        <f t="shared" si="416"/>
        <v>1</v>
      </c>
      <c r="AF4417" s="1">
        <v>1.85784769246473</v>
      </c>
      <c r="AG4417" s="1">
        <v>1.3629091062624401</v>
      </c>
      <c r="AH4417" s="1">
        <v>3.6674216619667002</v>
      </c>
      <c r="AI4417" s="1">
        <v>0.61400298941124998</v>
      </c>
      <c r="AJ4417" s="1">
        <v>13.020654800910901</v>
      </c>
      <c r="AK4417" s="1">
        <v>4.7169686617809701</v>
      </c>
    </row>
    <row r="4418" spans="1:37">
      <c r="A4418">
        <v>4416</v>
      </c>
      <c r="B4418" s="1">
        <v>-5.9040455169936501E-2</v>
      </c>
      <c r="C4418" s="1">
        <v>15.2335251022661</v>
      </c>
      <c r="D4418" s="1">
        <v>1.6724890554862899</v>
      </c>
      <c r="E4418" s="1">
        <v>2.5951127996015299E-2</v>
      </c>
      <c r="F4418" s="1">
        <v>15.7330378162217</v>
      </c>
      <c r="G4418" s="1">
        <v>1.35117646869615</v>
      </c>
      <c r="H4418" s="1">
        <v>-3.1440409588384503E-2</v>
      </c>
      <c r="I4418" s="1">
        <v>34.265562058313897</v>
      </c>
      <c r="J4418" s="1">
        <v>3.0402007554898001</v>
      </c>
      <c r="K4418" s="1">
        <v>5.9790586253919899E-2</v>
      </c>
      <c r="L4418" s="1">
        <v>7.6011577196694899</v>
      </c>
      <c r="M4418" s="1">
        <v>0.75822526517885602</v>
      </c>
      <c r="N4418" s="1">
        <v>5.0312078653350398E-2</v>
      </c>
      <c r="O4418" s="1">
        <v>190.85474367967799</v>
      </c>
      <c r="P4418" s="1">
        <v>15.618834606114399</v>
      </c>
      <c r="Q4418" s="1">
        <v>-6.9762069061487297E-2</v>
      </c>
      <c r="R4418" s="1">
        <v>51.405776923009903</v>
      </c>
      <c r="S4418" s="1">
        <v>4.9698607114753299</v>
      </c>
      <c r="T4418" s="43">
        <f t="shared" si="411"/>
        <v>2741.0786862440827</v>
      </c>
      <c r="U4418" s="1">
        <f t="shared" si="412"/>
        <v>209.15868624408267</v>
      </c>
      <c r="V4418" s="1" t="b">
        <f t="shared" si="413"/>
        <v>0</v>
      </c>
      <c r="W4418" s="44" t="b">
        <f t="shared" si="414"/>
        <v>0</v>
      </c>
      <c r="X4418" s="38">
        <f t="shared" si="415"/>
        <v>1</v>
      </c>
      <c r="Y4418" s="38">
        <f t="shared" si="416"/>
        <v>0</v>
      </c>
      <c r="AF4418" s="1">
        <v>1.6724890554862899</v>
      </c>
      <c r="AG4418" s="1">
        <v>1.35117646869615</v>
      </c>
      <c r="AH4418" s="1">
        <v>3.0402007554898001</v>
      </c>
      <c r="AI4418" s="1">
        <v>0.75822526517885602</v>
      </c>
      <c r="AJ4418" s="1">
        <v>15.618834606114399</v>
      </c>
      <c r="AK4418" s="1">
        <v>4.9698607114753299</v>
      </c>
    </row>
    <row r="4419" spans="1:37">
      <c r="A4419">
        <v>4417</v>
      </c>
      <c r="B4419" s="1">
        <v>-5.0753878645488297E-2</v>
      </c>
      <c r="C4419" s="1">
        <v>15.360283344354499</v>
      </c>
      <c r="D4419" s="1">
        <v>1.64801763712681</v>
      </c>
      <c r="E4419" s="1">
        <v>4.5079086103194402E-2</v>
      </c>
      <c r="F4419" s="1">
        <v>16.036875336227499</v>
      </c>
      <c r="G4419" s="1">
        <v>1.47461339337569</v>
      </c>
      <c r="H4419" s="1">
        <v>1.6731840697990798E-2</v>
      </c>
      <c r="I4419" s="1">
        <v>35.956615203659801</v>
      </c>
      <c r="J4419" s="1">
        <v>3.1941108145929502</v>
      </c>
      <c r="K4419" s="1">
        <v>-7.1320041077464993E-2</v>
      </c>
      <c r="L4419" s="1">
        <v>6.6671330497074504</v>
      </c>
      <c r="M4419" s="1">
        <v>0.65788412993677303</v>
      </c>
      <c r="N4419" s="1">
        <v>5.1113489196469297E-2</v>
      </c>
      <c r="O4419" s="1">
        <v>191.007757988918</v>
      </c>
      <c r="P4419" s="1">
        <v>15.7128231827805</v>
      </c>
      <c r="Q4419" s="1">
        <v>1.6204685414385599E-2</v>
      </c>
      <c r="R4419" s="1">
        <v>56.020478541007897</v>
      </c>
      <c r="S4419" s="1">
        <v>4.7226745246012403</v>
      </c>
      <c r="T4419" s="43">
        <f t="shared" si="411"/>
        <v>2741.012368241396</v>
      </c>
      <c r="U4419" s="1">
        <f t="shared" si="412"/>
        <v>209.09236824139589</v>
      </c>
      <c r="V4419" s="1" t="b">
        <f t="shared" si="413"/>
        <v>0</v>
      </c>
      <c r="W4419" s="44" t="b">
        <f t="shared" si="414"/>
        <v>0</v>
      </c>
      <c r="X4419" s="38">
        <f t="shared" si="415"/>
        <v>1</v>
      </c>
      <c r="Y4419" s="38">
        <f t="shared" si="416"/>
        <v>0</v>
      </c>
      <c r="AF4419" s="1">
        <v>1.64801763712681</v>
      </c>
      <c r="AG4419" s="1">
        <v>1.47461339337569</v>
      </c>
      <c r="AH4419" s="1">
        <v>3.1941108145929502</v>
      </c>
      <c r="AI4419" s="1">
        <v>0.65788412993677303</v>
      </c>
      <c r="AJ4419" s="1">
        <v>15.7128231827805</v>
      </c>
      <c r="AK4419" s="1">
        <v>4.7226745246012403</v>
      </c>
    </row>
    <row r="4420" spans="1:37">
      <c r="A4420">
        <v>4418</v>
      </c>
      <c r="B4420" s="1">
        <v>-5.57442249072468E-2</v>
      </c>
      <c r="C4420" s="1">
        <v>15.2838211568648</v>
      </c>
      <c r="D4420" s="1">
        <v>1.6622464184894199</v>
      </c>
      <c r="E4420" s="1">
        <v>3.6885840890226201E-2</v>
      </c>
      <c r="F4420" s="1">
        <v>15.9060180889339</v>
      </c>
      <c r="G4420" s="1">
        <v>1.41496574993655</v>
      </c>
      <c r="H4420" s="1">
        <v>-3.63760615702537E-2</v>
      </c>
      <c r="I4420" s="1">
        <v>34.096855849081699</v>
      </c>
      <c r="J4420" s="1">
        <v>3.0638886033906099</v>
      </c>
      <c r="K4420" s="1">
        <v>3.84271751444583E-2</v>
      </c>
      <c r="L4420" s="1">
        <v>7.44049334245969</v>
      </c>
      <c r="M4420" s="1">
        <v>0.67970956456188403</v>
      </c>
      <c r="N4420" s="1">
        <v>-2.9115860485836201E-3</v>
      </c>
      <c r="O4420" s="1">
        <v>180.96234477759401</v>
      </c>
      <c r="P4420" s="1">
        <v>11.859904248032301</v>
      </c>
      <c r="Q4420" s="1">
        <v>7.3030969006263897E-3</v>
      </c>
      <c r="R4420" s="1">
        <v>55.524020204807897</v>
      </c>
      <c r="S4420" s="1">
        <v>4.6136905311019802</v>
      </c>
      <c r="T4420" s="43">
        <f t="shared" ref="T4420:T4483" si="417">(D4420+G4420+J4420+M4420+P4420+S4420)*100</f>
        <v>2329.4405115512745</v>
      </c>
      <c r="U4420" s="1">
        <f t="shared" ref="U4420:U4483" si="418">T4420-$AA$3</f>
        <v>-202.47948844872553</v>
      </c>
      <c r="V4420" s="1" t="b">
        <f t="shared" ref="V4420:V4483" si="419">U4420&lt;-$AB$5</f>
        <v>0</v>
      </c>
      <c r="W4420" s="44" t="b">
        <f t="shared" ref="W4420:W4483" si="420">U4420&lt;-$AB$7</f>
        <v>0</v>
      </c>
      <c r="X4420" s="38">
        <f t="shared" ref="X4420:X4483" si="421">(U4420&gt;0)*1</f>
        <v>0</v>
      </c>
      <c r="Y4420" s="38">
        <f t="shared" ref="Y4420:Y4483" si="422">(U4420&lt;0)*1</f>
        <v>1</v>
      </c>
      <c r="AF4420" s="1">
        <v>1.6622464184894199</v>
      </c>
      <c r="AG4420" s="1">
        <v>1.41496574993655</v>
      </c>
      <c r="AH4420" s="1">
        <v>3.0638886033906099</v>
      </c>
      <c r="AI4420" s="1">
        <v>0.67970956456188403</v>
      </c>
      <c r="AJ4420" s="1">
        <v>11.859904248032301</v>
      </c>
      <c r="AK4420" s="1">
        <v>4.6136905311019802</v>
      </c>
    </row>
    <row r="4421" spans="1:37">
      <c r="A4421">
        <v>4419</v>
      </c>
      <c r="B4421" s="1">
        <v>0.22165046608377101</v>
      </c>
      <c r="C4421" s="1">
        <v>20.169862183108599</v>
      </c>
      <c r="D4421" s="1">
        <v>4.2986684775420496</v>
      </c>
      <c r="E4421" s="1">
        <v>7.8033471891437306E-2</v>
      </c>
      <c r="F4421" s="1">
        <v>16.574165116783401</v>
      </c>
      <c r="G4421" s="1">
        <v>1.7782443560338601</v>
      </c>
      <c r="H4421" s="1">
        <v>-2.8159675100338299E-2</v>
      </c>
      <c r="I4421" s="1">
        <v>34.378162875207003</v>
      </c>
      <c r="J4421" s="1">
        <v>3.0306214185974198</v>
      </c>
      <c r="K4421" s="1">
        <v>4.7056049043299299E-3</v>
      </c>
      <c r="L4421" s="1">
        <v>7.19377152652934</v>
      </c>
      <c r="M4421" s="1">
        <v>0.60619358528526501</v>
      </c>
      <c r="N4421" s="1">
        <v>3.0784599203620099E-2</v>
      </c>
      <c r="O4421" s="1">
        <v>187.16398448677</v>
      </c>
      <c r="P4421" s="1">
        <v>13.692971257556399</v>
      </c>
      <c r="Q4421" s="1">
        <v>6.7519633321764E-2</v>
      </c>
      <c r="R4421" s="1">
        <v>58.970201678614899</v>
      </c>
      <c r="S4421" s="1">
        <v>6.0428270984665797</v>
      </c>
      <c r="T4421" s="43">
        <f t="shared" si="417"/>
        <v>2944.9526193481574</v>
      </c>
      <c r="U4421" s="1">
        <f t="shared" si="418"/>
        <v>413.03261934815737</v>
      </c>
      <c r="V4421" s="1" t="b">
        <f t="shared" si="419"/>
        <v>0</v>
      </c>
      <c r="W4421" s="44" t="b">
        <f t="shared" si="420"/>
        <v>0</v>
      </c>
      <c r="X4421" s="38">
        <f t="shared" si="421"/>
        <v>1</v>
      </c>
      <c r="Y4421" s="38">
        <f t="shared" si="422"/>
        <v>0</v>
      </c>
      <c r="AF4421" s="1">
        <v>4.2986684775420496</v>
      </c>
      <c r="AG4421" s="1">
        <v>1.7782443560338601</v>
      </c>
      <c r="AH4421" s="1">
        <v>3.0306214185974198</v>
      </c>
      <c r="AI4421" s="1">
        <v>0.60619358528526501</v>
      </c>
      <c r="AJ4421" s="1">
        <v>13.692971257556399</v>
      </c>
      <c r="AK4421" s="1">
        <v>6.0428270984665797</v>
      </c>
    </row>
    <row r="4422" spans="1:37">
      <c r="A4422">
        <v>4420</v>
      </c>
      <c r="B4422" s="1">
        <v>0.10242685436349901</v>
      </c>
      <c r="C4422" s="1">
        <v>17.902957227766599</v>
      </c>
      <c r="D4422" s="1">
        <v>2.3835751677959598</v>
      </c>
      <c r="E4422" s="1">
        <v>3.6502274278649501E-2</v>
      </c>
      <c r="F4422" s="1">
        <v>15.8999182413956</v>
      </c>
      <c r="G4422" s="1">
        <v>1.41066560564444</v>
      </c>
      <c r="H4422" s="1">
        <v>-3.6881744374783303E-2</v>
      </c>
      <c r="I4422" s="1">
        <v>34.079618014196001</v>
      </c>
      <c r="J4422" s="1">
        <v>3.0661221183270002</v>
      </c>
      <c r="K4422" s="1">
        <v>2.1719630836141701E-2</v>
      </c>
      <c r="L4422" s="1">
        <v>7.3172136881063299</v>
      </c>
      <c r="M4422" s="1">
        <v>0.63519429818298401</v>
      </c>
      <c r="N4422" s="1">
        <v>-2.9479591884981199E-2</v>
      </c>
      <c r="O4422" s="1">
        <v>176.21784122037599</v>
      </c>
      <c r="P4422" s="1">
        <v>11.837663622906501</v>
      </c>
      <c r="Q4422" s="1">
        <v>3.4549333074499498E-2</v>
      </c>
      <c r="R4422" s="1">
        <v>57.057638563394498</v>
      </c>
      <c r="S4422" s="1">
        <v>5.0640513211586802</v>
      </c>
      <c r="T4422" s="43">
        <f t="shared" si="417"/>
        <v>2439.7272134015566</v>
      </c>
      <c r="U4422" s="1">
        <f t="shared" si="418"/>
        <v>-92.19278659844349</v>
      </c>
      <c r="V4422" s="1" t="b">
        <f t="shared" si="419"/>
        <v>0</v>
      </c>
      <c r="W4422" s="44" t="b">
        <f t="shared" si="420"/>
        <v>0</v>
      </c>
      <c r="X4422" s="38">
        <f t="shared" si="421"/>
        <v>0</v>
      </c>
      <c r="Y4422" s="38">
        <f t="shared" si="422"/>
        <v>1</v>
      </c>
      <c r="AF4422" s="1">
        <v>2.3835751677959598</v>
      </c>
      <c r="AG4422" s="1">
        <v>1.41066560564444</v>
      </c>
      <c r="AH4422" s="1">
        <v>3.0661221183270002</v>
      </c>
      <c r="AI4422" s="1">
        <v>0.63519429818298401</v>
      </c>
      <c r="AJ4422" s="1">
        <v>11.837663622906501</v>
      </c>
      <c r="AK4422" s="1">
        <v>5.0640513211586802</v>
      </c>
    </row>
    <row r="4423" spans="1:37">
      <c r="A4423">
        <v>4421</v>
      </c>
      <c r="B4423" s="1">
        <v>-5.2850668037482403E-2</v>
      </c>
      <c r="C4423" s="1">
        <v>15.328109807533</v>
      </c>
      <c r="D4423" s="1">
        <v>1.6544253585078099</v>
      </c>
      <c r="E4423" s="1">
        <v>-5.5885201745567097E-2</v>
      </c>
      <c r="F4423" s="1">
        <v>14.4967790626108</v>
      </c>
      <c r="G4423" s="1">
        <v>1.306767416782</v>
      </c>
      <c r="H4423" s="1">
        <v>-2.1765451586367199E-2</v>
      </c>
      <c r="I4423" s="1">
        <v>34.598688827375298</v>
      </c>
      <c r="J4423" s="1">
        <v>3.0265771754742601</v>
      </c>
      <c r="K4423" s="1">
        <v>-1.07302265692043E-3</v>
      </c>
      <c r="L4423" s="1">
        <v>7.1523212782344201</v>
      </c>
      <c r="M4423" s="1">
        <v>0.59865618628978501</v>
      </c>
      <c r="N4423" s="1">
        <v>-6.8440838183518399E-2</v>
      </c>
      <c r="O4423" s="1">
        <v>169.48420177082801</v>
      </c>
      <c r="P4423" s="1">
        <v>13.8462259462035</v>
      </c>
      <c r="Q4423" s="1">
        <v>-4.0449254195647398E-2</v>
      </c>
      <c r="R4423" s="1">
        <v>52.934927305177297</v>
      </c>
      <c r="S4423" s="1">
        <v>4.5584475296506204</v>
      </c>
      <c r="T4423" s="43">
        <f t="shared" si="417"/>
        <v>2499.1099612907979</v>
      </c>
      <c r="U4423" s="1">
        <f t="shared" si="418"/>
        <v>-32.810038709202217</v>
      </c>
      <c r="V4423" s="1" t="b">
        <f t="shared" si="419"/>
        <v>0</v>
      </c>
      <c r="W4423" s="44" t="b">
        <f t="shared" si="420"/>
        <v>0</v>
      </c>
      <c r="X4423" s="38">
        <f t="shared" si="421"/>
        <v>0</v>
      </c>
      <c r="Y4423" s="38">
        <f t="shared" si="422"/>
        <v>1</v>
      </c>
      <c r="AF4423" s="1">
        <v>1.6544253585078099</v>
      </c>
      <c r="AG4423" s="1">
        <v>1.306767416782</v>
      </c>
      <c r="AH4423" s="1">
        <v>3.0265771754742601</v>
      </c>
      <c r="AI4423" s="1">
        <v>0.59865618628978501</v>
      </c>
      <c r="AJ4423" s="1">
        <v>13.8462259462035</v>
      </c>
      <c r="AK4423" s="1">
        <v>4.5584475296506204</v>
      </c>
    </row>
    <row r="4424" spans="1:37">
      <c r="A4424">
        <v>4422</v>
      </c>
      <c r="B4424" s="1">
        <v>7.37306003666411E-2</v>
      </c>
      <c r="C4424" s="1">
        <v>17.396510731863302</v>
      </c>
      <c r="D4424" s="1">
        <v>2.07060268492814</v>
      </c>
      <c r="E4424" s="1">
        <v>-4.4722213866249402E-2</v>
      </c>
      <c r="F4424" s="1">
        <v>14.659513040402301</v>
      </c>
      <c r="G4424" s="1">
        <v>1.2662389796065201</v>
      </c>
      <c r="H4424" s="1">
        <v>5.7519930773092601E-2</v>
      </c>
      <c r="I4424" s="1">
        <v>37.453537640872703</v>
      </c>
      <c r="J4424" s="1">
        <v>3.78723069927947</v>
      </c>
      <c r="K4424" s="1">
        <v>2.48192184813711E-2</v>
      </c>
      <c r="L4424" s="1">
        <v>7.3399292194551302</v>
      </c>
      <c r="M4424" s="1">
        <v>0.64354604304368801</v>
      </c>
      <c r="N4424" s="1">
        <v>-4.0006995706011697E-2</v>
      </c>
      <c r="O4424" s="1">
        <v>174.37245544905301</v>
      </c>
      <c r="P4424" s="1">
        <v>12.1338261864932</v>
      </c>
      <c r="Q4424" s="1">
        <v>5.8085875885228101E-2</v>
      </c>
      <c r="R4424" s="1">
        <v>58.416506917399502</v>
      </c>
      <c r="S4424" s="1">
        <v>5.7169199516389799</v>
      </c>
      <c r="T4424" s="43">
        <f t="shared" si="417"/>
        <v>2561.836454499</v>
      </c>
      <c r="U4424" s="1">
        <f t="shared" si="418"/>
        <v>29.916454498999883</v>
      </c>
      <c r="V4424" s="1" t="b">
        <f t="shared" si="419"/>
        <v>0</v>
      </c>
      <c r="W4424" s="44" t="b">
        <f t="shared" si="420"/>
        <v>0</v>
      </c>
      <c r="X4424" s="38">
        <f t="shared" si="421"/>
        <v>1</v>
      </c>
      <c r="Y4424" s="38">
        <f t="shared" si="422"/>
        <v>0</v>
      </c>
      <c r="AF4424" s="1">
        <v>2.07060268492814</v>
      </c>
      <c r="AG4424" s="1">
        <v>1.2662389796065201</v>
      </c>
      <c r="AH4424" s="1">
        <v>3.78723069927947</v>
      </c>
      <c r="AI4424" s="1">
        <v>0.64354604304368801</v>
      </c>
      <c r="AJ4424" s="1">
        <v>12.1338261864932</v>
      </c>
      <c r="AK4424" s="1">
        <v>5.7169199516389799</v>
      </c>
    </row>
    <row r="4425" spans="1:37">
      <c r="A4425">
        <v>4423</v>
      </c>
      <c r="B4425" s="1">
        <v>2.5849067202673701E-2</v>
      </c>
      <c r="C4425" s="1">
        <v>16.583166594710502</v>
      </c>
      <c r="D4425" s="1">
        <v>1.72214345669336</v>
      </c>
      <c r="E4425" s="1">
        <v>7.9604688371955501E-2</v>
      </c>
      <c r="F4425" s="1">
        <v>16.6002271873814</v>
      </c>
      <c r="G4425" s="1">
        <v>1.7975424500400099</v>
      </c>
      <c r="H4425" s="1">
        <v>5.3641863444078503E-3</v>
      </c>
      <c r="I4425" s="1">
        <v>35.5501872730798</v>
      </c>
      <c r="J4425" s="1">
        <v>3.10852533763937</v>
      </c>
      <c r="K4425" s="1">
        <v>2.8848030456226501E-2</v>
      </c>
      <c r="L4425" s="1">
        <v>7.3695600626580502</v>
      </c>
      <c r="M4425" s="1">
        <v>0.65295468483832197</v>
      </c>
      <c r="N4425" s="1">
        <v>3.4343862159204097E-2</v>
      </c>
      <c r="O4425" s="1">
        <v>187.831337260856</v>
      </c>
      <c r="P4425" s="1">
        <v>14.0082839693248</v>
      </c>
      <c r="Q4425" s="1">
        <v>-4.5459801662759099E-2</v>
      </c>
      <c r="R4425" s="1">
        <v>52.670357712013399</v>
      </c>
      <c r="S4425" s="1">
        <v>4.6017011492450104</v>
      </c>
      <c r="T4425" s="43">
        <f t="shared" si="417"/>
        <v>2589.1151047780872</v>
      </c>
      <c r="U4425" s="1">
        <f t="shared" si="418"/>
        <v>57.19510477808717</v>
      </c>
      <c r="V4425" s="1" t="b">
        <f t="shared" si="419"/>
        <v>0</v>
      </c>
      <c r="W4425" s="44" t="b">
        <f t="shared" si="420"/>
        <v>0</v>
      </c>
      <c r="X4425" s="38">
        <f t="shared" si="421"/>
        <v>1</v>
      </c>
      <c r="Y4425" s="38">
        <f t="shared" si="422"/>
        <v>0</v>
      </c>
      <c r="AF4425" s="1">
        <v>1.72214345669336</v>
      </c>
      <c r="AG4425" s="1">
        <v>1.7975424500400099</v>
      </c>
      <c r="AH4425" s="1">
        <v>3.10852533763937</v>
      </c>
      <c r="AI4425" s="1">
        <v>0.65295468483832197</v>
      </c>
      <c r="AJ4425" s="1">
        <v>14.0082839693248</v>
      </c>
      <c r="AK4425" s="1">
        <v>4.6017011492450104</v>
      </c>
    </row>
    <row r="4426" spans="1:37">
      <c r="A4426">
        <v>4424</v>
      </c>
      <c r="B4426" s="1">
        <v>0.11797864937833</v>
      </c>
      <c r="C4426" s="1">
        <v>18.183556605314099</v>
      </c>
      <c r="D4426" s="1">
        <v>2.57922610482091</v>
      </c>
      <c r="E4426" s="1">
        <v>6.0266875006729899E-2</v>
      </c>
      <c r="F4426" s="1">
        <v>16.282299017420701</v>
      </c>
      <c r="G4426" s="1">
        <v>1.60006427191061</v>
      </c>
      <c r="H4426" s="1">
        <v>1.80023251235602E-2</v>
      </c>
      <c r="I4426" s="1">
        <v>36.002326554903497</v>
      </c>
      <c r="J4426" s="1">
        <v>3.20532856343331</v>
      </c>
      <c r="K4426" s="1">
        <v>7.4723552961820598E-3</v>
      </c>
      <c r="L4426" s="1">
        <v>7.2137024559585496</v>
      </c>
      <c r="M4426" s="1">
        <v>0.60954993106103394</v>
      </c>
      <c r="N4426" s="1">
        <v>-1.6088205262584698E-2</v>
      </c>
      <c r="O4426" s="1">
        <v>178.59351373429499</v>
      </c>
      <c r="P4426" s="1">
        <v>11.6939232561989</v>
      </c>
      <c r="Q4426" s="1">
        <v>3.5375134610240798E-2</v>
      </c>
      <c r="R4426" s="1">
        <v>57.104776309478702</v>
      </c>
      <c r="S4426" s="1">
        <v>5.0847150877202703</v>
      </c>
      <c r="T4426" s="43">
        <f t="shared" si="417"/>
        <v>2477.2807215145031</v>
      </c>
      <c r="U4426" s="1">
        <f t="shared" si="418"/>
        <v>-54.639278485497016</v>
      </c>
      <c r="V4426" s="1" t="b">
        <f t="shared" si="419"/>
        <v>0</v>
      </c>
      <c r="W4426" s="44" t="b">
        <f t="shared" si="420"/>
        <v>0</v>
      </c>
      <c r="X4426" s="38">
        <f t="shared" si="421"/>
        <v>0</v>
      </c>
      <c r="Y4426" s="38">
        <f t="shared" si="422"/>
        <v>1</v>
      </c>
      <c r="AF4426" s="1">
        <v>2.57922610482091</v>
      </c>
      <c r="AG4426" s="1">
        <v>1.60006427191061</v>
      </c>
      <c r="AH4426" s="1">
        <v>3.20532856343331</v>
      </c>
      <c r="AI4426" s="1">
        <v>0.60954993106103394</v>
      </c>
      <c r="AJ4426" s="1">
        <v>11.6939232561989</v>
      </c>
      <c r="AK4426" s="1">
        <v>5.0847150877202703</v>
      </c>
    </row>
    <row r="4427" spans="1:37">
      <c r="A4427">
        <v>4425</v>
      </c>
      <c r="B4427" s="1">
        <v>-4.65024694881312E-2</v>
      </c>
      <c r="C4427" s="1">
        <v>15.4257252051184</v>
      </c>
      <c r="D4427" s="1">
        <v>1.6388979901251901</v>
      </c>
      <c r="E4427" s="1">
        <v>-2.7757967014368098E-2</v>
      </c>
      <c r="F4427" s="1">
        <v>14.9103220161296</v>
      </c>
      <c r="G4427" s="1">
        <v>1.2305339205947401</v>
      </c>
      <c r="H4427" s="1">
        <v>6.7894986779244004E-3</v>
      </c>
      <c r="I4427" s="1">
        <v>35.600893520995001</v>
      </c>
      <c r="J4427" s="1">
        <v>3.11919146490923</v>
      </c>
      <c r="K4427" s="1">
        <v>-3.90191483298074E-2</v>
      </c>
      <c r="L4427" s="1">
        <v>6.8860032207648496</v>
      </c>
      <c r="M4427" s="1">
        <v>0.60076319339017203</v>
      </c>
      <c r="N4427" s="1">
        <v>-3.1065056838954198E-2</v>
      </c>
      <c r="O4427" s="1">
        <v>175.93867537117001</v>
      </c>
      <c r="P4427" s="1">
        <v>11.8696325729214</v>
      </c>
      <c r="Q4427" s="1">
        <v>4.7291098345007797E-2</v>
      </c>
      <c r="R4427" s="1">
        <v>57.789305063289099</v>
      </c>
      <c r="S4427" s="1">
        <v>5.40049525315046</v>
      </c>
      <c r="T4427" s="43">
        <f t="shared" si="417"/>
        <v>2385.9514395091192</v>
      </c>
      <c r="U4427" s="1">
        <f t="shared" si="418"/>
        <v>-145.96856049088092</v>
      </c>
      <c r="V4427" s="1" t="b">
        <f t="shared" si="419"/>
        <v>0</v>
      </c>
      <c r="W4427" s="44" t="b">
        <f t="shared" si="420"/>
        <v>0</v>
      </c>
      <c r="X4427" s="38">
        <f t="shared" si="421"/>
        <v>0</v>
      </c>
      <c r="Y4427" s="38">
        <f t="shared" si="422"/>
        <v>1</v>
      </c>
      <c r="AF4427" s="1">
        <v>1.6388979901251901</v>
      </c>
      <c r="AG4427" s="1">
        <v>1.2305339205947401</v>
      </c>
      <c r="AH4427" s="1">
        <v>3.11919146490923</v>
      </c>
      <c r="AI4427" s="1">
        <v>0.60076319339017203</v>
      </c>
      <c r="AJ4427" s="1">
        <v>11.8696325729214</v>
      </c>
      <c r="AK4427" s="1">
        <v>5.40049525315046</v>
      </c>
    </row>
    <row r="4428" spans="1:37">
      <c r="A4428">
        <v>4426</v>
      </c>
      <c r="B4428" s="1">
        <v>0.120490531882745</v>
      </c>
      <c r="C4428" s="1">
        <v>18.229288976144201</v>
      </c>
      <c r="D4428" s="1">
        <v>2.6138828082339298</v>
      </c>
      <c r="E4428" s="1">
        <v>6.4920204504014603E-2</v>
      </c>
      <c r="F4428" s="1">
        <v>16.3582424776572</v>
      </c>
      <c r="G4428" s="1">
        <v>1.64600919833893</v>
      </c>
      <c r="H4428" s="1">
        <v>5.4395143725981601E-2</v>
      </c>
      <c r="I4428" s="1">
        <v>37.336685974951202</v>
      </c>
      <c r="J4428" s="1">
        <v>3.7327087878034302</v>
      </c>
      <c r="K4428" s="1">
        <v>3.1656230066646002E-2</v>
      </c>
      <c r="L4428" s="1">
        <v>7.3902843436946499</v>
      </c>
      <c r="M4428" s="1">
        <v>0.660325029828146</v>
      </c>
      <c r="N4428" s="1">
        <v>-2.7230120122180301E-2</v>
      </c>
      <c r="O4428" s="1">
        <v>176.61468445478801</v>
      </c>
      <c r="P4428" s="1">
        <v>11.7946344578625</v>
      </c>
      <c r="Q4428" s="1">
        <v>-7.5519995772453094E-2</v>
      </c>
      <c r="R4428" s="1">
        <v>51.110636740154</v>
      </c>
      <c r="S4428" s="1">
        <v>5.0977294473013597</v>
      </c>
      <c r="T4428" s="43">
        <f t="shared" si="417"/>
        <v>2554.5289729368301</v>
      </c>
      <c r="U4428" s="1">
        <f t="shared" si="418"/>
        <v>22.608972936830014</v>
      </c>
      <c r="V4428" s="1" t="b">
        <f t="shared" si="419"/>
        <v>0</v>
      </c>
      <c r="W4428" s="44" t="b">
        <f t="shared" si="420"/>
        <v>0</v>
      </c>
      <c r="X4428" s="38">
        <f t="shared" si="421"/>
        <v>1</v>
      </c>
      <c r="Y4428" s="38">
        <f t="shared" si="422"/>
        <v>0</v>
      </c>
      <c r="AF4428" s="1">
        <v>2.6138828082339298</v>
      </c>
      <c r="AG4428" s="1">
        <v>1.64600919833893</v>
      </c>
      <c r="AH4428" s="1">
        <v>3.7327087878034302</v>
      </c>
      <c r="AI4428" s="1">
        <v>0.660325029828146</v>
      </c>
      <c r="AJ4428" s="1">
        <v>11.7946344578625</v>
      </c>
      <c r="AK4428" s="1">
        <v>5.0977294473013597</v>
      </c>
    </row>
    <row r="4429" spans="1:37">
      <c r="A4429">
        <v>4427</v>
      </c>
      <c r="B4429" s="1">
        <v>4.3960210500997098E-2</v>
      </c>
      <c r="C4429" s="1">
        <v>16.886242946483002</v>
      </c>
      <c r="D4429" s="1">
        <v>1.82609072285873</v>
      </c>
      <c r="E4429" s="1">
        <v>5.4040877280983599E-2</v>
      </c>
      <c r="F4429" s="1">
        <v>16.1812403826283</v>
      </c>
      <c r="G4429" s="1">
        <v>1.54252469333012</v>
      </c>
      <c r="H4429" s="1">
        <v>-0.114481066871585</v>
      </c>
      <c r="I4429" s="1">
        <v>31.535067194289599</v>
      </c>
      <c r="J4429" s="1">
        <v>4.0399147027511599</v>
      </c>
      <c r="K4429" s="1">
        <v>-2.2865731852931701E-2</v>
      </c>
      <c r="L4429" s="1">
        <v>6.9981389478879503</v>
      </c>
      <c r="M4429" s="1">
        <v>0.58930951451889502</v>
      </c>
      <c r="N4429" s="1">
        <v>1.8910973153164801E-2</v>
      </c>
      <c r="O4429" s="1">
        <v>184.95481073099</v>
      </c>
      <c r="P4429" s="1">
        <v>12.8405144720947</v>
      </c>
      <c r="Q4429" s="1">
        <v>8.7012173423085398E-2</v>
      </c>
      <c r="R4429" s="1">
        <v>60.130956981195901</v>
      </c>
      <c r="S4429" s="1">
        <v>6.7984403654392196</v>
      </c>
      <c r="T4429" s="43">
        <f t="shared" si="417"/>
        <v>2763.6794470992827</v>
      </c>
      <c r="U4429" s="1">
        <f t="shared" si="418"/>
        <v>231.75944709928262</v>
      </c>
      <c r="V4429" s="1" t="b">
        <f t="shared" si="419"/>
        <v>0</v>
      </c>
      <c r="W4429" s="44" t="b">
        <f t="shared" si="420"/>
        <v>0</v>
      </c>
      <c r="X4429" s="38">
        <f t="shared" si="421"/>
        <v>1</v>
      </c>
      <c r="Y4429" s="38">
        <f t="shared" si="422"/>
        <v>0</v>
      </c>
      <c r="AF4429" s="1">
        <v>1.82609072285873</v>
      </c>
      <c r="AG4429" s="1">
        <v>1.54252469333012</v>
      </c>
      <c r="AH4429" s="1">
        <v>4.0399147027511599</v>
      </c>
      <c r="AI4429" s="1">
        <v>0.58930951451889502</v>
      </c>
      <c r="AJ4429" s="1">
        <v>12.8405144720947</v>
      </c>
      <c r="AK4429" s="1">
        <v>6.7984403654392196</v>
      </c>
    </row>
    <row r="4430" spans="1:37">
      <c r="A4430">
        <v>4428</v>
      </c>
      <c r="B4430" s="1">
        <v>-0.13157746157908601</v>
      </c>
      <c r="C4430" s="1">
        <v>14.1676555947463</v>
      </c>
      <c r="D4430" s="1">
        <v>2.13665123989108</v>
      </c>
      <c r="E4430" s="1">
        <v>-2.1279160228522501E-2</v>
      </c>
      <c r="F4430" s="1">
        <v>15.0072367184034</v>
      </c>
      <c r="G4430" s="1">
        <v>1.22823795673301</v>
      </c>
      <c r="H4430" s="1">
        <v>-0.109192465191657</v>
      </c>
      <c r="I4430" s="1">
        <v>31.702285389095099</v>
      </c>
      <c r="J4430" s="1">
        <v>3.9409599039851302</v>
      </c>
      <c r="K4430" s="1">
        <v>-1.9893452928816099E-2</v>
      </c>
      <c r="L4430" s="1">
        <v>7.01897031176658</v>
      </c>
      <c r="M4430" s="1">
        <v>0.58932460424946198</v>
      </c>
      <c r="N4430" s="1">
        <v>-1.27882154701332E-2</v>
      </c>
      <c r="O4430" s="1">
        <v>179.18384401284101</v>
      </c>
      <c r="P4430" s="1">
        <v>11.720595848414099</v>
      </c>
      <c r="Q4430" s="1">
        <v>-7.4988497208732394E-2</v>
      </c>
      <c r="R4430" s="1">
        <v>51.137809190591703</v>
      </c>
      <c r="S4430" s="1">
        <v>5.0863903064137999</v>
      </c>
      <c r="T4430" s="43">
        <f t="shared" si="417"/>
        <v>2470.2159859686585</v>
      </c>
      <c r="U4430" s="1">
        <f t="shared" si="418"/>
        <v>-61.704014031341558</v>
      </c>
      <c r="V4430" s="1" t="b">
        <f t="shared" si="419"/>
        <v>0</v>
      </c>
      <c r="W4430" s="44" t="b">
        <f t="shared" si="420"/>
        <v>0</v>
      </c>
      <c r="X4430" s="38">
        <f t="shared" si="421"/>
        <v>0</v>
      </c>
      <c r="Y4430" s="38">
        <f t="shared" si="422"/>
        <v>1</v>
      </c>
      <c r="AF4430" s="1">
        <v>2.13665123989108</v>
      </c>
      <c r="AG4430" s="1">
        <v>1.22823795673301</v>
      </c>
      <c r="AH4430" s="1">
        <v>3.9409599039851302</v>
      </c>
      <c r="AI4430" s="1">
        <v>0.58932460424946198</v>
      </c>
      <c r="AJ4430" s="1">
        <v>11.720595848414099</v>
      </c>
      <c r="AK4430" s="1">
        <v>5.0863903064137999</v>
      </c>
    </row>
    <row r="4431" spans="1:37">
      <c r="A4431">
        <v>4429</v>
      </c>
      <c r="B4431" s="1">
        <v>2.9472840085396999E-2</v>
      </c>
      <c r="C4431" s="1">
        <v>16.643369238599899</v>
      </c>
      <c r="D4431" s="1">
        <v>1.7424749542881901</v>
      </c>
      <c r="E4431" s="1">
        <v>1.1733378848696E-2</v>
      </c>
      <c r="F4431" s="1">
        <v>15.5109320943836</v>
      </c>
      <c r="G4431" s="1">
        <v>1.28342624220052</v>
      </c>
      <c r="H4431" s="1">
        <v>3.9898017707009903E-2</v>
      </c>
      <c r="I4431" s="1">
        <v>36.799315905456297</v>
      </c>
      <c r="J4431" s="1">
        <v>3.4831014971651699</v>
      </c>
      <c r="K4431" s="1">
        <v>-1.4194659738937699E-2</v>
      </c>
      <c r="L4431" s="1">
        <v>7.0590841636901001</v>
      </c>
      <c r="M4431" s="1">
        <v>0.59081856484487705</v>
      </c>
      <c r="N4431" s="1">
        <v>1.55423172093926E-2</v>
      </c>
      <c r="O4431" s="1">
        <v>184.332809850171</v>
      </c>
      <c r="P4431" s="1">
        <v>12.6256605056724</v>
      </c>
      <c r="Q4431" s="1">
        <v>-5.4923890616294102E-2</v>
      </c>
      <c r="R4431" s="1">
        <v>52.174232152741098</v>
      </c>
      <c r="S4431" s="1">
        <v>4.7286101156271201</v>
      </c>
      <c r="T4431" s="43">
        <f t="shared" si="417"/>
        <v>2445.4091879798275</v>
      </c>
      <c r="U4431" s="1">
        <f t="shared" si="418"/>
        <v>-86.51081202017258</v>
      </c>
      <c r="V4431" s="1" t="b">
        <f t="shared" si="419"/>
        <v>0</v>
      </c>
      <c r="W4431" s="44" t="b">
        <f t="shared" si="420"/>
        <v>0</v>
      </c>
      <c r="X4431" s="38">
        <f t="shared" si="421"/>
        <v>0</v>
      </c>
      <c r="Y4431" s="38">
        <f t="shared" si="422"/>
        <v>1</v>
      </c>
      <c r="AF4431" s="1">
        <v>1.7424749542881901</v>
      </c>
      <c r="AG4431" s="1">
        <v>1.28342624220052</v>
      </c>
      <c r="AH4431" s="1">
        <v>3.4831014971651699</v>
      </c>
      <c r="AI4431" s="1">
        <v>0.59081856484487705</v>
      </c>
      <c r="AJ4431" s="1">
        <v>12.6256605056724</v>
      </c>
      <c r="AK4431" s="1">
        <v>4.7286101156271201</v>
      </c>
    </row>
    <row r="4432" spans="1:37">
      <c r="A4432">
        <v>4430</v>
      </c>
      <c r="B4432" s="1">
        <v>-7.2569707698876801E-2</v>
      </c>
      <c r="C4432" s="1">
        <v>15.0288148054186</v>
      </c>
      <c r="D4432" s="1">
        <v>1.73220379570808</v>
      </c>
      <c r="E4432" s="1">
        <v>8.3563305757716495E-3</v>
      </c>
      <c r="F4432" s="1">
        <v>15.458639275327499</v>
      </c>
      <c r="G4432" s="1">
        <v>1.27328740423114</v>
      </c>
      <c r="H4432" s="1">
        <v>-5.6433984142665802E-2</v>
      </c>
      <c r="I4432" s="1">
        <v>33.419757052840502</v>
      </c>
      <c r="J4432" s="1">
        <v>3.1930671244026598</v>
      </c>
      <c r="K4432" s="1">
        <v>8.1453197112060696E-3</v>
      </c>
      <c r="L4432" s="1">
        <v>7.2185586548532301</v>
      </c>
      <c r="M4432" s="1">
        <v>0.610852163692026</v>
      </c>
      <c r="N4432" s="1">
        <v>6.8006317923595003E-2</v>
      </c>
      <c r="O4432" s="1">
        <v>194.26182716331701</v>
      </c>
      <c r="P4432" s="1">
        <v>17.836751438304599</v>
      </c>
      <c r="Q4432" s="1">
        <v>-4.7947449796041999E-2</v>
      </c>
      <c r="R4432" s="1">
        <v>52.539495232359101</v>
      </c>
      <c r="S4432" s="1">
        <v>4.6255716955545498</v>
      </c>
      <c r="T4432" s="43">
        <f t="shared" si="417"/>
        <v>2927.1733621893054</v>
      </c>
      <c r="U4432" s="1">
        <f t="shared" si="418"/>
        <v>395.25336218930534</v>
      </c>
      <c r="V4432" s="1" t="b">
        <f t="shared" si="419"/>
        <v>0</v>
      </c>
      <c r="W4432" s="44" t="b">
        <f t="shared" si="420"/>
        <v>0</v>
      </c>
      <c r="X4432" s="38">
        <f t="shared" si="421"/>
        <v>1</v>
      </c>
      <c r="Y4432" s="38">
        <f t="shared" si="422"/>
        <v>0</v>
      </c>
      <c r="AF4432" s="1">
        <v>1.73220379570808</v>
      </c>
      <c r="AG4432" s="1">
        <v>1.27328740423114</v>
      </c>
      <c r="AH4432" s="1">
        <v>3.1930671244026598</v>
      </c>
      <c r="AI4432" s="1">
        <v>0.610852163692026</v>
      </c>
      <c r="AJ4432" s="1">
        <v>17.836751438304599</v>
      </c>
      <c r="AK4432" s="1">
        <v>4.6255716955545498</v>
      </c>
    </row>
    <row r="4433" spans="1:37">
      <c r="A4433">
        <v>4431</v>
      </c>
      <c r="B4433" s="1">
        <v>-2.47577386079821E-2</v>
      </c>
      <c r="C4433" s="1">
        <v>15.764826924707499</v>
      </c>
      <c r="D4433" s="1">
        <v>1.6079878401827301</v>
      </c>
      <c r="E4433" s="1">
        <v>-3.5505869187959997E-2</v>
      </c>
      <c r="F4433" s="1">
        <v>14.795244679419101</v>
      </c>
      <c r="G4433" s="1">
        <v>1.2447551847426599</v>
      </c>
      <c r="H4433" s="1">
        <v>1.2260275609115599E-2</v>
      </c>
      <c r="I4433" s="1">
        <v>35.796191797556098</v>
      </c>
      <c r="J4433" s="1">
        <v>3.1537252544350398</v>
      </c>
      <c r="K4433" s="1">
        <v>-9.5140932650110898E-4</v>
      </c>
      <c r="L4433" s="1">
        <v>7.1531911487381503</v>
      </c>
      <c r="M4433" s="1">
        <v>0.59871388348954502</v>
      </c>
      <c r="N4433" s="1">
        <v>-1.97857593803944E-2</v>
      </c>
      <c r="O4433" s="1">
        <v>177.93437390574101</v>
      </c>
      <c r="P4433" s="1">
        <v>11.687563716844</v>
      </c>
      <c r="Q4433" s="1">
        <v>2.1245790878326402E-2</v>
      </c>
      <c r="R4433" s="1">
        <v>56.303596696145803</v>
      </c>
      <c r="S4433" s="1">
        <v>4.8091443583119098</v>
      </c>
      <c r="T4433" s="43">
        <f t="shared" si="417"/>
        <v>2310.1890238005885</v>
      </c>
      <c r="U4433" s="1">
        <f t="shared" si="418"/>
        <v>-221.73097619941154</v>
      </c>
      <c r="V4433" s="1" t="b">
        <f t="shared" si="419"/>
        <v>0</v>
      </c>
      <c r="W4433" s="44" t="b">
        <f t="shared" si="420"/>
        <v>0</v>
      </c>
      <c r="X4433" s="38">
        <f t="shared" si="421"/>
        <v>0</v>
      </c>
      <c r="Y4433" s="38">
        <f t="shared" si="422"/>
        <v>1</v>
      </c>
      <c r="AF4433" s="1">
        <v>1.6079878401827301</v>
      </c>
      <c r="AG4433" s="1">
        <v>1.2447551847426599</v>
      </c>
      <c r="AH4433" s="1">
        <v>3.1537252544350398</v>
      </c>
      <c r="AI4433" s="1">
        <v>0.59871388348954502</v>
      </c>
      <c r="AJ4433" s="1">
        <v>11.687563716844</v>
      </c>
      <c r="AK4433" s="1">
        <v>4.8091443583119098</v>
      </c>
    </row>
    <row r="4434" spans="1:37">
      <c r="A4434">
        <v>4432</v>
      </c>
      <c r="B4434" s="1">
        <v>-0.102425624002486</v>
      </c>
      <c r="C4434" s="1">
        <v>14.5867477635783</v>
      </c>
      <c r="D4434" s="1">
        <v>1.9070302458667301</v>
      </c>
      <c r="E4434" s="1">
        <v>-3.1158901500864301E-2</v>
      </c>
      <c r="F4434" s="1">
        <v>14.859699119151699</v>
      </c>
      <c r="G4434" s="1">
        <v>1.2360902181234099</v>
      </c>
      <c r="H4434" s="1">
        <v>6.0962002363082503E-3</v>
      </c>
      <c r="I4434" s="1">
        <v>35.576220031031099</v>
      </c>
      <c r="J4434" s="1">
        <v>3.11363054594357</v>
      </c>
      <c r="K4434" s="1">
        <v>-3.9612189882509002E-2</v>
      </c>
      <c r="L4434" s="1">
        <v>6.8819207453813203</v>
      </c>
      <c r="M4434" s="1">
        <v>0.60064045274602895</v>
      </c>
      <c r="N4434" s="1">
        <v>2.1350519291958001E-2</v>
      </c>
      <c r="O4434" s="1">
        <v>185.40656734185899</v>
      </c>
      <c r="P4434" s="1">
        <v>13.000443286834001</v>
      </c>
      <c r="Q4434" s="1">
        <v>-8.0748401277125903E-2</v>
      </c>
      <c r="R4434" s="1">
        <v>50.844106975677803</v>
      </c>
      <c r="S4434" s="1">
        <v>5.2138735392022397</v>
      </c>
      <c r="T4434" s="43">
        <f t="shared" si="417"/>
        <v>2507.1708288715981</v>
      </c>
      <c r="U4434" s="1">
        <f t="shared" si="418"/>
        <v>-24.74917112840194</v>
      </c>
      <c r="V4434" s="1" t="b">
        <f t="shared" si="419"/>
        <v>0</v>
      </c>
      <c r="W4434" s="44" t="b">
        <f t="shared" si="420"/>
        <v>0</v>
      </c>
      <c r="X4434" s="38">
        <f t="shared" si="421"/>
        <v>0</v>
      </c>
      <c r="Y4434" s="38">
        <f t="shared" si="422"/>
        <v>1</v>
      </c>
      <c r="AF4434" s="1">
        <v>1.9070302458667301</v>
      </c>
      <c r="AG4434" s="1">
        <v>1.2360902181234099</v>
      </c>
      <c r="AH4434" s="1">
        <v>3.11363054594357</v>
      </c>
      <c r="AI4434" s="1">
        <v>0.60064045274602895</v>
      </c>
      <c r="AJ4434" s="1">
        <v>13.000443286834001</v>
      </c>
      <c r="AK4434" s="1">
        <v>5.2138735392022397</v>
      </c>
    </row>
    <row r="4435" spans="1:37">
      <c r="A4435">
        <v>4433</v>
      </c>
      <c r="B4435" s="1">
        <v>-2.9796696966773999E-2</v>
      </c>
      <c r="C4435" s="1">
        <v>15.6855884257114</v>
      </c>
      <c r="D4435" s="1">
        <v>1.6094743258936299</v>
      </c>
      <c r="E4435" s="1">
        <v>-3.7691841644588601E-2</v>
      </c>
      <c r="F4435" s="1">
        <v>14.7629380056751</v>
      </c>
      <c r="G4435" s="1">
        <v>1.2499642097933199</v>
      </c>
      <c r="H4435" s="1">
        <v>-7.0774286602441006E-2</v>
      </c>
      <c r="I4435" s="1">
        <v>32.943927552322002</v>
      </c>
      <c r="J4435" s="1">
        <v>3.3392736954316602</v>
      </c>
      <c r="K4435" s="1">
        <v>-3.4400593477647401E-2</v>
      </c>
      <c r="L4435" s="1">
        <v>6.9178801603851499</v>
      </c>
      <c r="M4435" s="1">
        <v>0.59671973920963495</v>
      </c>
      <c r="N4435" s="1">
        <v>1.5583531480682899E-2</v>
      </c>
      <c r="O4435" s="1">
        <v>184.340407149161</v>
      </c>
      <c r="P4435" s="1">
        <v>12.628497653895099</v>
      </c>
      <c r="Q4435" s="1">
        <v>1.21320014373757E-4</v>
      </c>
      <c r="R4435" s="1">
        <v>55.1266875648518</v>
      </c>
      <c r="S4435" s="1">
        <v>4.53945000397903</v>
      </c>
      <c r="T4435" s="43">
        <f t="shared" si="417"/>
        <v>2396.3379628202374</v>
      </c>
      <c r="U4435" s="1">
        <f t="shared" si="418"/>
        <v>-135.58203717976266</v>
      </c>
      <c r="V4435" s="1" t="b">
        <f t="shared" si="419"/>
        <v>0</v>
      </c>
      <c r="W4435" s="44" t="b">
        <f t="shared" si="420"/>
        <v>0</v>
      </c>
      <c r="X4435" s="38">
        <f t="shared" si="421"/>
        <v>0</v>
      </c>
      <c r="Y4435" s="38">
        <f t="shared" si="422"/>
        <v>1</v>
      </c>
      <c r="AF4435" s="1">
        <v>1.6094743258936299</v>
      </c>
      <c r="AG4435" s="1">
        <v>1.2499642097933199</v>
      </c>
      <c r="AH4435" s="1">
        <v>3.3392736954316602</v>
      </c>
      <c r="AI4435" s="1">
        <v>0.59671973920963495</v>
      </c>
      <c r="AJ4435" s="1">
        <v>12.628497653895099</v>
      </c>
      <c r="AK4435" s="1">
        <v>4.53945000397903</v>
      </c>
    </row>
    <row r="4436" spans="1:37">
      <c r="A4436">
        <v>4434</v>
      </c>
      <c r="B4436" s="1">
        <v>5.0285564533647902E-2</v>
      </c>
      <c r="C4436" s="1">
        <v>16.993392934950101</v>
      </c>
      <c r="D4436" s="1">
        <v>1.87188489375269</v>
      </c>
      <c r="E4436" s="1">
        <v>-5.6697581002181597E-3</v>
      </c>
      <c r="F4436" s="1">
        <v>15.243328543599</v>
      </c>
      <c r="G4436" s="1">
        <v>1.2366494571308699</v>
      </c>
      <c r="H4436" s="1">
        <v>-6.16080102854226E-2</v>
      </c>
      <c r="I4436" s="1">
        <v>33.247288918238503</v>
      </c>
      <c r="J4436" s="1">
        <v>3.24353309595078</v>
      </c>
      <c r="K4436" s="1">
        <v>6.0692884537472701E-2</v>
      </c>
      <c r="L4436" s="1">
        <v>7.6080193263754099</v>
      </c>
      <c r="M4436" s="1">
        <v>0.76248540188670499</v>
      </c>
      <c r="N4436" s="1">
        <v>1.4703715717104601E-2</v>
      </c>
      <c r="O4436" s="1">
        <v>184.17829287889001</v>
      </c>
      <c r="P4436" s="1">
        <v>12.576059228998</v>
      </c>
      <c r="Q4436" s="1">
        <v>3.5809732145822802E-2</v>
      </c>
      <c r="R4436" s="1">
        <v>57.1295992981469</v>
      </c>
      <c r="S4436" s="1">
        <v>5.09705356345538</v>
      </c>
      <c r="T4436" s="43">
        <f t="shared" si="417"/>
        <v>2478.7665641174426</v>
      </c>
      <c r="U4436" s="1">
        <f t="shared" si="418"/>
        <v>-53.15343588255746</v>
      </c>
      <c r="V4436" s="1" t="b">
        <f t="shared" si="419"/>
        <v>0</v>
      </c>
      <c r="W4436" s="44" t="b">
        <f t="shared" si="420"/>
        <v>0</v>
      </c>
      <c r="X4436" s="38">
        <f t="shared" si="421"/>
        <v>0</v>
      </c>
      <c r="Y4436" s="38">
        <f t="shared" si="422"/>
        <v>1</v>
      </c>
      <c r="AF4436" s="1">
        <v>1.87188489375269</v>
      </c>
      <c r="AG4436" s="1">
        <v>1.2366494571308699</v>
      </c>
      <c r="AH4436" s="1">
        <v>3.24353309595078</v>
      </c>
      <c r="AI4436" s="1">
        <v>0.76248540188670499</v>
      </c>
      <c r="AJ4436" s="1">
        <v>12.576059228998</v>
      </c>
      <c r="AK4436" s="1">
        <v>5.09705356345538</v>
      </c>
    </row>
    <row r="4437" spans="1:37">
      <c r="A4437">
        <v>4435</v>
      </c>
      <c r="B4437" s="1">
        <v>-7.9798078653127602E-2</v>
      </c>
      <c r="C4437" s="1">
        <v>14.920572635578701</v>
      </c>
      <c r="D4437" s="1">
        <v>1.76591901205849</v>
      </c>
      <c r="E4437" s="1">
        <v>-4.2651066829146201E-3</v>
      </c>
      <c r="F4437" s="1">
        <v>15.2647551515769</v>
      </c>
      <c r="G4437" s="1">
        <v>1.2391014942299401</v>
      </c>
      <c r="H4437" s="1">
        <v>-8.2868410299177502E-3</v>
      </c>
      <c r="I4437" s="1">
        <v>35.068188070650699</v>
      </c>
      <c r="J4437" s="1">
        <v>3.03823530187322</v>
      </c>
      <c r="K4437" s="1">
        <v>2.1189796291297299E-2</v>
      </c>
      <c r="L4437" s="1">
        <v>7.3133378024021001</v>
      </c>
      <c r="M4437" s="1">
        <v>0.63369788089397805</v>
      </c>
      <c r="N4437" s="1">
        <v>-3.8801289571629503E-2</v>
      </c>
      <c r="O4437" s="1">
        <v>174.58282418420799</v>
      </c>
      <c r="P4437" s="1">
        <v>12.0772898582885</v>
      </c>
      <c r="Q4437" s="1">
        <v>2.3502556498705501E-2</v>
      </c>
      <c r="R4437" s="1">
        <v>56.4308042022477</v>
      </c>
      <c r="S4437" s="1">
        <v>4.85186071030612</v>
      </c>
      <c r="T4437" s="43">
        <f t="shared" si="417"/>
        <v>2360.610425765025</v>
      </c>
      <c r="U4437" s="1">
        <f t="shared" si="418"/>
        <v>-171.30957423497512</v>
      </c>
      <c r="V4437" s="1" t="b">
        <f t="shared" si="419"/>
        <v>0</v>
      </c>
      <c r="W4437" s="44" t="b">
        <f t="shared" si="420"/>
        <v>0</v>
      </c>
      <c r="X4437" s="38">
        <f t="shared" si="421"/>
        <v>0</v>
      </c>
      <c r="Y4437" s="38">
        <f t="shared" si="422"/>
        <v>1</v>
      </c>
      <c r="AF4437" s="1">
        <v>1.76591901205849</v>
      </c>
      <c r="AG4437" s="1">
        <v>1.2391014942299401</v>
      </c>
      <c r="AH4437" s="1">
        <v>3.03823530187322</v>
      </c>
      <c r="AI4437" s="1">
        <v>0.63369788089397805</v>
      </c>
      <c r="AJ4437" s="1">
        <v>12.0772898582885</v>
      </c>
      <c r="AK4437" s="1">
        <v>4.85186071030612</v>
      </c>
    </row>
    <row r="4438" spans="1:37">
      <c r="A4438">
        <v>4436</v>
      </c>
      <c r="B4438" s="1">
        <v>3.6217004983032902E-2</v>
      </c>
      <c r="C4438" s="1">
        <v>16.755994219033401</v>
      </c>
      <c r="D4438" s="1">
        <v>1.7813489084468901</v>
      </c>
      <c r="E4438" s="1">
        <v>-1.17840408142094E-2</v>
      </c>
      <c r="F4438" s="1">
        <v>15.150410875300601</v>
      </c>
      <c r="G4438" s="1">
        <v>1.23257868717713</v>
      </c>
      <c r="H4438" s="1">
        <v>3.4503650879733602E-2</v>
      </c>
      <c r="I4438" s="1">
        <v>36.601341350230797</v>
      </c>
      <c r="J4438" s="1">
        <v>3.4016581095094902</v>
      </c>
      <c r="K4438" s="1">
        <v>5.31709084019358E-2</v>
      </c>
      <c r="L4438" s="1">
        <v>7.5510066792641801</v>
      </c>
      <c r="M4438" s="1">
        <v>0.73046827385667001</v>
      </c>
      <c r="N4438" s="1">
        <v>-1.18428127581428E-2</v>
      </c>
      <c r="O4438" s="1">
        <v>179.35332500618799</v>
      </c>
      <c r="P4438" s="1">
        <v>11.7288654707092</v>
      </c>
      <c r="Q4438" s="1">
        <v>5.9305601515574399E-3</v>
      </c>
      <c r="R4438" s="1">
        <v>55.447863722361802</v>
      </c>
      <c r="S4438" s="1">
        <v>4.5991053313238801</v>
      </c>
      <c r="T4438" s="43">
        <f t="shared" si="417"/>
        <v>2347.4024781023259</v>
      </c>
      <c r="U4438" s="1">
        <f t="shared" si="418"/>
        <v>-184.51752189767421</v>
      </c>
      <c r="V4438" s="1" t="b">
        <f t="shared" si="419"/>
        <v>0</v>
      </c>
      <c r="W4438" s="44" t="b">
        <f t="shared" si="420"/>
        <v>0</v>
      </c>
      <c r="X4438" s="38">
        <f t="shared" si="421"/>
        <v>0</v>
      </c>
      <c r="Y4438" s="38">
        <f t="shared" si="422"/>
        <v>1</v>
      </c>
      <c r="AF4438" s="1">
        <v>1.7813489084468901</v>
      </c>
      <c r="AG4438" s="1">
        <v>1.23257868717713</v>
      </c>
      <c r="AH4438" s="1">
        <v>3.4016581095094902</v>
      </c>
      <c r="AI4438" s="1">
        <v>0.73046827385667001</v>
      </c>
      <c r="AJ4438" s="1">
        <v>11.7288654707092</v>
      </c>
      <c r="AK4438" s="1">
        <v>4.5991053313238801</v>
      </c>
    </row>
    <row r="4439" spans="1:37">
      <c r="A4439">
        <v>4437</v>
      </c>
      <c r="B4439" s="1">
        <v>-6.1567937197491797E-2</v>
      </c>
      <c r="C4439" s="1">
        <v>15.195071257525299</v>
      </c>
      <c r="D4439" s="1">
        <v>1.6833586770247599</v>
      </c>
      <c r="E4439" s="1">
        <v>1.23476699896374E-2</v>
      </c>
      <c r="F4439" s="1">
        <v>15.520463249709399</v>
      </c>
      <c r="G4439" s="1">
        <v>1.28509954271057</v>
      </c>
      <c r="H4439" s="1">
        <v>-1.38353057049135E-2</v>
      </c>
      <c r="I4439" s="1">
        <v>34.874152266118003</v>
      </c>
      <c r="J4439" s="1">
        <v>3.0330581082894899</v>
      </c>
      <c r="K4439" s="1">
        <v>-7.1830475282763206E-2</v>
      </c>
      <c r="L4439" s="1">
        <v>6.6637307853375196</v>
      </c>
      <c r="M4439" s="1">
        <v>0.65959622193032297</v>
      </c>
      <c r="N4439" s="1">
        <v>7.0839782208108803E-3</v>
      </c>
      <c r="O4439" s="1">
        <v>182.78023581286701</v>
      </c>
      <c r="P4439" s="1">
        <v>12.210085665957401</v>
      </c>
      <c r="Q4439" s="1">
        <v>2.0998576328727101E-3</v>
      </c>
      <c r="R4439" s="1">
        <v>55.235865760950297</v>
      </c>
      <c r="S4439" s="1">
        <v>4.5598244841893596</v>
      </c>
      <c r="T4439" s="43">
        <f t="shared" si="417"/>
        <v>2343.1022700101903</v>
      </c>
      <c r="U4439" s="1">
        <f t="shared" si="418"/>
        <v>-188.81772998980978</v>
      </c>
      <c r="V4439" s="1" t="b">
        <f t="shared" si="419"/>
        <v>0</v>
      </c>
      <c r="W4439" s="44" t="b">
        <f t="shared" si="420"/>
        <v>0</v>
      </c>
      <c r="X4439" s="38">
        <f t="shared" si="421"/>
        <v>0</v>
      </c>
      <c r="Y4439" s="38">
        <f t="shared" si="422"/>
        <v>1</v>
      </c>
      <c r="AF4439" s="1">
        <v>1.6833586770247599</v>
      </c>
      <c r="AG4439" s="1">
        <v>1.28509954271057</v>
      </c>
      <c r="AH4439" s="1">
        <v>3.0330581082894899</v>
      </c>
      <c r="AI4439" s="1">
        <v>0.65959622193032297</v>
      </c>
      <c r="AJ4439" s="1">
        <v>12.210085665957401</v>
      </c>
      <c r="AK4439" s="1">
        <v>4.5598244841893596</v>
      </c>
    </row>
    <row r="4440" spans="1:37">
      <c r="A4440">
        <v>4438</v>
      </c>
      <c r="B4440" s="1">
        <v>-0.102093580677643</v>
      </c>
      <c r="C4440" s="1">
        <v>14.591592000007999</v>
      </c>
      <c r="D4440" s="1">
        <v>1.90414128458451</v>
      </c>
      <c r="E4440" s="1">
        <v>-6.3731823319331304E-2</v>
      </c>
      <c r="F4440" s="1">
        <v>14.3834734377948</v>
      </c>
      <c r="G4440" s="1">
        <v>1.3423967561609</v>
      </c>
      <c r="H4440" s="1">
        <v>2.0774546840699799E-2</v>
      </c>
      <c r="I4440" s="1">
        <v>36.102271457152703</v>
      </c>
      <c r="J4440" s="1">
        <v>3.2372503257096299</v>
      </c>
      <c r="K4440" s="1">
        <v>4.5452329392910502E-2</v>
      </c>
      <c r="L4440" s="1">
        <v>7.4929479911422998</v>
      </c>
      <c r="M4440" s="1">
        <v>0.70343658347796001</v>
      </c>
      <c r="N4440" s="1">
        <v>-3.5266730711720998E-2</v>
      </c>
      <c r="O4440" s="1">
        <v>175.20098927910601</v>
      </c>
      <c r="P4440" s="1">
        <v>11.971550560506801</v>
      </c>
      <c r="Q4440" s="1">
        <v>-9.3436552373094395E-2</v>
      </c>
      <c r="R4440" s="1">
        <v>50.203064684803103</v>
      </c>
      <c r="S4440" s="1">
        <v>5.52893079244825</v>
      </c>
      <c r="T4440" s="43">
        <f t="shared" si="417"/>
        <v>2468.770630288805</v>
      </c>
      <c r="U4440" s="1">
        <f t="shared" si="418"/>
        <v>-63.14936971119505</v>
      </c>
      <c r="V4440" s="1" t="b">
        <f t="shared" si="419"/>
        <v>0</v>
      </c>
      <c r="W4440" s="44" t="b">
        <f t="shared" si="420"/>
        <v>0</v>
      </c>
      <c r="X4440" s="38">
        <f t="shared" si="421"/>
        <v>0</v>
      </c>
      <c r="Y4440" s="38">
        <f t="shared" si="422"/>
        <v>1</v>
      </c>
      <c r="AF4440" s="1">
        <v>1.90414128458451</v>
      </c>
      <c r="AG4440" s="1">
        <v>1.3423967561609</v>
      </c>
      <c r="AH4440" s="1">
        <v>3.2372503257096299</v>
      </c>
      <c r="AI4440" s="1">
        <v>0.70343658347796001</v>
      </c>
      <c r="AJ4440" s="1">
        <v>11.971550560506801</v>
      </c>
      <c r="AK4440" s="1">
        <v>5.52893079244825</v>
      </c>
    </row>
    <row r="4441" spans="1:37">
      <c r="A4441">
        <v>4439</v>
      </c>
      <c r="B4441" s="1">
        <v>-0.16696056499492501</v>
      </c>
      <c r="C4441" s="1">
        <v>13.6751249871991</v>
      </c>
      <c r="D4441" s="1">
        <v>2.4765631183585599</v>
      </c>
      <c r="E4441" s="1">
        <v>-5.5428887349995501E-2</v>
      </c>
      <c r="F4441" s="1">
        <v>14.503395661096301</v>
      </c>
      <c r="G4441" s="1">
        <v>1.3068286714506401</v>
      </c>
      <c r="H4441" s="1">
        <v>-3.3096942642257998E-3</v>
      </c>
      <c r="I4441" s="1">
        <v>35.243162665398799</v>
      </c>
      <c r="J4441" s="1">
        <v>3.0591174775153198</v>
      </c>
      <c r="K4441" s="1">
        <v>-3.8308868031045502E-2</v>
      </c>
      <c r="L4441" s="1">
        <v>6.8908959505888703</v>
      </c>
      <c r="M4441" s="1">
        <v>0.59879280887278696</v>
      </c>
      <c r="N4441" s="1">
        <v>-3.0831777250265799E-2</v>
      </c>
      <c r="O4441" s="1">
        <v>175.97972306060299</v>
      </c>
      <c r="P4441" s="1">
        <v>11.865020562368199</v>
      </c>
      <c r="Q4441" s="1">
        <v>1.62141051167441E-2</v>
      </c>
      <c r="R4441" s="1">
        <v>56.0210062397272</v>
      </c>
      <c r="S4441" s="1">
        <v>4.7230614287498804</v>
      </c>
      <c r="T4441" s="43">
        <f t="shared" si="417"/>
        <v>2402.9384067315382</v>
      </c>
      <c r="U4441" s="1">
        <f t="shared" si="418"/>
        <v>-128.98159326846189</v>
      </c>
      <c r="V4441" s="1" t="b">
        <f t="shared" si="419"/>
        <v>0</v>
      </c>
      <c r="W4441" s="44" t="b">
        <f t="shared" si="420"/>
        <v>0</v>
      </c>
      <c r="X4441" s="38">
        <f t="shared" si="421"/>
        <v>0</v>
      </c>
      <c r="Y4441" s="38">
        <f t="shared" si="422"/>
        <v>1</v>
      </c>
      <c r="AF4441" s="1">
        <v>2.4765631183585599</v>
      </c>
      <c r="AG4441" s="1">
        <v>1.3068286714506401</v>
      </c>
      <c r="AH4441" s="1">
        <v>3.0591174775153198</v>
      </c>
      <c r="AI4441" s="1">
        <v>0.59879280887278696</v>
      </c>
      <c r="AJ4441" s="1">
        <v>11.865020562368199</v>
      </c>
      <c r="AK4441" s="1">
        <v>4.7230614287498804</v>
      </c>
    </row>
    <row r="4442" spans="1:37">
      <c r="A4442">
        <v>4440</v>
      </c>
      <c r="B4442" s="1">
        <v>-7.4108549434413603E-3</v>
      </c>
      <c r="C4442" s="1">
        <v>16.040683249758299</v>
      </c>
      <c r="D4442" s="1">
        <v>1.6139903087808301</v>
      </c>
      <c r="E4442" s="1">
        <v>-6.6289078318546205E-2</v>
      </c>
      <c r="F4442" s="1">
        <v>14.346738219120001</v>
      </c>
      <c r="G4442" s="1">
        <v>1.35396501807646</v>
      </c>
      <c r="H4442" s="1">
        <v>-1.44803691247681E-3</v>
      </c>
      <c r="I4442" s="1">
        <v>35.308834468504301</v>
      </c>
      <c r="J4442" s="1">
        <v>3.0674614375924198</v>
      </c>
      <c r="K4442" s="1">
        <v>7.8609773840717604E-4</v>
      </c>
      <c r="L4442" s="1">
        <v>7.16563067264656</v>
      </c>
      <c r="M4442" s="1">
        <v>0.60030137857591603</v>
      </c>
      <c r="N4442" s="1">
        <v>-1.31349681352951E-2</v>
      </c>
      <c r="O4442" s="1">
        <v>179.121722308432</v>
      </c>
      <c r="P4442" s="1">
        <v>11.7184134792151</v>
      </c>
      <c r="Q4442" s="1">
        <v>-1.09570772876367E-2</v>
      </c>
      <c r="R4442" s="1">
        <v>54.519342633938997</v>
      </c>
      <c r="S4442" s="1">
        <v>4.4755944695976098</v>
      </c>
      <c r="T4442" s="43">
        <f t="shared" si="417"/>
        <v>2282.9726091838334</v>
      </c>
      <c r="U4442" s="1">
        <f t="shared" si="418"/>
        <v>-248.94739081616672</v>
      </c>
      <c r="V4442" s="1" t="b">
        <f t="shared" si="419"/>
        <v>1</v>
      </c>
      <c r="W4442" s="44" t="b">
        <f t="shared" si="420"/>
        <v>0</v>
      </c>
      <c r="X4442" s="38">
        <f t="shared" si="421"/>
        <v>0</v>
      </c>
      <c r="Y4442" s="38">
        <f t="shared" si="422"/>
        <v>1</v>
      </c>
      <c r="AF4442" s="1">
        <v>1.6139903087808301</v>
      </c>
      <c r="AG4442" s="1">
        <v>1.35396501807646</v>
      </c>
      <c r="AH4442" s="1">
        <v>3.0674614375924198</v>
      </c>
      <c r="AI4442" s="1">
        <v>0.60030137857591603</v>
      </c>
      <c r="AJ4442" s="1">
        <v>11.7184134792151</v>
      </c>
      <c r="AK4442" s="1">
        <v>4.4755944695976098</v>
      </c>
    </row>
    <row r="4443" spans="1:37">
      <c r="A4443">
        <v>4441</v>
      </c>
      <c r="B4443" s="1">
        <v>-3.2428580905593897E-2</v>
      </c>
      <c r="C4443" s="1">
        <v>15.6443600554041</v>
      </c>
      <c r="D4443" s="1">
        <v>1.6114132732505699</v>
      </c>
      <c r="E4443" s="1">
        <v>3.5273431331826199E-2</v>
      </c>
      <c r="F4443" s="1">
        <v>15.880391738969101</v>
      </c>
      <c r="G4443" s="1">
        <v>1.4020629768178501</v>
      </c>
      <c r="H4443" s="1">
        <v>-2.9256614759231199E-3</v>
      </c>
      <c r="I4443" s="1">
        <v>35.256699794610199</v>
      </c>
      <c r="J4443" s="1">
        <v>3.0596393329952698</v>
      </c>
      <c r="K4443" s="1">
        <v>-2.2298315541628099E-2</v>
      </c>
      <c r="L4443" s="1">
        <v>7.0021109328537099</v>
      </c>
      <c r="M4443" s="1">
        <v>0.58910890505259195</v>
      </c>
      <c r="N4443" s="1">
        <v>-1.3628082907754699E-2</v>
      </c>
      <c r="O4443" s="1">
        <v>179.03341651532801</v>
      </c>
      <c r="P4443" s="1">
        <v>11.7150613311555</v>
      </c>
      <c r="Q4443" s="1">
        <v>8.9319892757051891E-3</v>
      </c>
      <c r="R4443" s="1">
        <v>55.614536558638598</v>
      </c>
      <c r="S4443" s="1">
        <v>4.63040479223727</v>
      </c>
      <c r="T4443" s="43">
        <f t="shared" si="417"/>
        <v>2300.7690611509056</v>
      </c>
      <c r="U4443" s="1">
        <f t="shared" si="418"/>
        <v>-231.15093884909447</v>
      </c>
      <c r="V4443" s="1" t="b">
        <f t="shared" si="419"/>
        <v>1</v>
      </c>
      <c r="W4443" s="44" t="b">
        <f t="shared" si="420"/>
        <v>0</v>
      </c>
      <c r="X4443" s="38">
        <f t="shared" si="421"/>
        <v>0</v>
      </c>
      <c r="Y4443" s="38">
        <f t="shared" si="422"/>
        <v>1</v>
      </c>
      <c r="AF4443" s="1">
        <v>1.6114132732505699</v>
      </c>
      <c r="AG4443" s="1">
        <v>1.4020629768178501</v>
      </c>
      <c r="AH4443" s="1">
        <v>3.0596393329952698</v>
      </c>
      <c r="AI4443" s="1">
        <v>0.58910890505259195</v>
      </c>
      <c r="AJ4443" s="1">
        <v>11.7150613311555</v>
      </c>
      <c r="AK4443" s="1">
        <v>4.63040479223727</v>
      </c>
    </row>
    <row r="4444" spans="1:37">
      <c r="A4444">
        <v>4442</v>
      </c>
      <c r="B4444" s="1">
        <v>-4.4635311035226201E-2</v>
      </c>
      <c r="C4444" s="1">
        <v>15.4545543842745</v>
      </c>
      <c r="D4444" s="1">
        <v>1.6343879368802501</v>
      </c>
      <c r="E4444" s="1">
        <v>-1.6423694561732399E-2</v>
      </c>
      <c r="F4444" s="1">
        <v>15.080281029610701</v>
      </c>
      <c r="G4444" s="1">
        <v>1.2291620025265999</v>
      </c>
      <c r="H4444" s="1">
        <v>7.6685519883162899E-3</v>
      </c>
      <c r="I4444" s="1">
        <v>35.632202363352199</v>
      </c>
      <c r="J4444" s="1">
        <v>3.1248228869299401</v>
      </c>
      <c r="K4444" s="1">
        <v>-5.4066186143836101E-3</v>
      </c>
      <c r="L4444" s="1">
        <v>7.1213930712357696</v>
      </c>
      <c r="M4444" s="1">
        <v>0.59433370544412401</v>
      </c>
      <c r="N4444" s="1">
        <v>1.9183804356763499E-2</v>
      </c>
      <c r="O4444" s="1">
        <v>185.00527905896701</v>
      </c>
      <c r="P4444" s="1">
        <v>12.860432888588999</v>
      </c>
      <c r="Q4444" s="1">
        <v>-8.4167682448353306E-2</v>
      </c>
      <c r="R4444" s="1">
        <v>50.670553561080702</v>
      </c>
      <c r="S4444" s="1">
        <v>5.2920730237049298</v>
      </c>
      <c r="T4444" s="43">
        <f t="shared" si="417"/>
        <v>2473.5212444074841</v>
      </c>
      <c r="U4444" s="1">
        <f t="shared" si="418"/>
        <v>-58.398755592515954</v>
      </c>
      <c r="V4444" s="1" t="b">
        <f t="shared" si="419"/>
        <v>0</v>
      </c>
      <c r="W4444" s="44" t="b">
        <f t="shared" si="420"/>
        <v>0</v>
      </c>
      <c r="X4444" s="38">
        <f t="shared" si="421"/>
        <v>0</v>
      </c>
      <c r="Y4444" s="38">
        <f t="shared" si="422"/>
        <v>1</v>
      </c>
      <c r="AF4444" s="1">
        <v>1.6343879368802501</v>
      </c>
      <c r="AG4444" s="1">
        <v>1.2291620025265999</v>
      </c>
      <c r="AH4444" s="1">
        <v>3.1248228869299401</v>
      </c>
      <c r="AI4444" s="1">
        <v>0.59433370544412401</v>
      </c>
      <c r="AJ4444" s="1">
        <v>12.860432888588999</v>
      </c>
      <c r="AK4444" s="1">
        <v>5.2920730237049298</v>
      </c>
    </row>
    <row r="4445" spans="1:37">
      <c r="A4445">
        <v>4443</v>
      </c>
      <c r="B4445" s="1">
        <v>0.14684116998853999</v>
      </c>
      <c r="C4445" s="1">
        <v>18.716027139670501</v>
      </c>
      <c r="D4445" s="1">
        <v>2.9960829678292802</v>
      </c>
      <c r="E4445" s="1">
        <v>5.94016483531239E-2</v>
      </c>
      <c r="F4445" s="1">
        <v>16.268217231175701</v>
      </c>
      <c r="G4445" s="1">
        <v>1.59195442727409</v>
      </c>
      <c r="H4445" s="1">
        <v>-7.2448248803772194E-2</v>
      </c>
      <c r="I4445" s="1">
        <v>32.888826793996103</v>
      </c>
      <c r="J4445" s="1">
        <v>3.3574254183488899</v>
      </c>
      <c r="K4445" s="1">
        <v>-1.8074095997400699E-2</v>
      </c>
      <c r="L4445" s="1">
        <v>7.0317519477079999</v>
      </c>
      <c r="M4445" s="1">
        <v>0.59032971107504295</v>
      </c>
      <c r="N4445" s="1">
        <v>5.77292075974895E-2</v>
      </c>
      <c r="O4445" s="1">
        <v>192.27560074931</v>
      </c>
      <c r="P4445" s="1">
        <v>16.489109701534002</v>
      </c>
      <c r="Q4445" s="1">
        <v>-3.7865661931420699E-3</v>
      </c>
      <c r="R4445" s="1">
        <v>54.9116791307246</v>
      </c>
      <c r="S4445" s="1">
        <v>4.5072206925380698</v>
      </c>
      <c r="T4445" s="43">
        <f t="shared" si="417"/>
        <v>2953.2122918599375</v>
      </c>
      <c r="U4445" s="1">
        <f t="shared" si="418"/>
        <v>421.29229185993745</v>
      </c>
      <c r="V4445" s="1" t="b">
        <f t="shared" si="419"/>
        <v>0</v>
      </c>
      <c r="W4445" s="44" t="b">
        <f t="shared" si="420"/>
        <v>0</v>
      </c>
      <c r="X4445" s="38">
        <f t="shared" si="421"/>
        <v>1</v>
      </c>
      <c r="Y4445" s="38">
        <f t="shared" si="422"/>
        <v>0</v>
      </c>
      <c r="AF4445" s="1">
        <v>2.9960829678292802</v>
      </c>
      <c r="AG4445" s="1">
        <v>1.59195442727409</v>
      </c>
      <c r="AH4445" s="1">
        <v>3.3574254183488899</v>
      </c>
      <c r="AI4445" s="1">
        <v>0.59032971107504295</v>
      </c>
      <c r="AJ4445" s="1">
        <v>16.489109701534002</v>
      </c>
      <c r="AK4445" s="1">
        <v>4.5072206925380698</v>
      </c>
    </row>
    <row r="4446" spans="1:37">
      <c r="A4446">
        <v>4444</v>
      </c>
      <c r="B4446" s="1">
        <v>6.9636984092335402E-3</v>
      </c>
      <c r="C4446" s="1">
        <v>16.272926101606</v>
      </c>
      <c r="D4446" s="1">
        <v>1.65062335522952</v>
      </c>
      <c r="E4446" s="1">
        <v>3.7951480583074397E-2</v>
      </c>
      <c r="F4446" s="1">
        <v>15.9229772077148</v>
      </c>
      <c r="G4446" s="1">
        <v>1.42045860040302</v>
      </c>
      <c r="H4446" s="1">
        <v>-2.6185884268628699E-2</v>
      </c>
      <c r="I4446" s="1">
        <v>34.446085188069098</v>
      </c>
      <c r="J4446" s="1">
        <v>3.0282627939097799</v>
      </c>
      <c r="K4446" s="1">
        <v>-5.64647750392697E-2</v>
      </c>
      <c r="L4446" s="1">
        <v>6.7669143890807302</v>
      </c>
      <c r="M4446" s="1">
        <v>0.62556010822848596</v>
      </c>
      <c r="N4446" s="1">
        <v>3.142278929049E-2</v>
      </c>
      <c r="O4446" s="1">
        <v>187.28346880908899</v>
      </c>
      <c r="P4446" s="1">
        <v>13.747613480993801</v>
      </c>
      <c r="Q4446" s="1">
        <v>2.8511028263572501E-2</v>
      </c>
      <c r="R4446" s="1">
        <v>56.714145252292198</v>
      </c>
      <c r="S4446" s="1">
        <v>4.9456857783848296</v>
      </c>
      <c r="T4446" s="43">
        <f t="shared" si="417"/>
        <v>2541.8204117149435</v>
      </c>
      <c r="U4446" s="1">
        <f t="shared" si="418"/>
        <v>9.9004117149434023</v>
      </c>
      <c r="V4446" s="1" t="b">
        <f t="shared" si="419"/>
        <v>0</v>
      </c>
      <c r="W4446" s="44" t="b">
        <f t="shared" si="420"/>
        <v>0</v>
      </c>
      <c r="X4446" s="38">
        <f t="shared" si="421"/>
        <v>1</v>
      </c>
      <c r="Y4446" s="38">
        <f t="shared" si="422"/>
        <v>0</v>
      </c>
      <c r="AF4446" s="1">
        <v>1.65062335522952</v>
      </c>
      <c r="AG4446" s="1">
        <v>1.42045860040302</v>
      </c>
      <c r="AH4446" s="1">
        <v>3.0282627939097799</v>
      </c>
      <c r="AI4446" s="1">
        <v>0.62556010822848596</v>
      </c>
      <c r="AJ4446" s="1">
        <v>13.747613480993801</v>
      </c>
      <c r="AK4446" s="1">
        <v>4.9456857783848296</v>
      </c>
    </row>
    <row r="4447" spans="1:37">
      <c r="A4447">
        <v>4445</v>
      </c>
      <c r="B4447" s="1">
        <v>3.7355331461228297E-2</v>
      </c>
      <c r="C4447" s="1">
        <v>16.775078871143101</v>
      </c>
      <c r="D4447" s="1">
        <v>1.78631681835692</v>
      </c>
      <c r="E4447" s="1">
        <v>8.2122479156103705E-4</v>
      </c>
      <c r="F4447" s="1">
        <v>15.3425945468239</v>
      </c>
      <c r="G4447" s="1">
        <v>1.25265501876203</v>
      </c>
      <c r="H4447" s="1">
        <v>-4.4071843540393401E-3</v>
      </c>
      <c r="I4447" s="1">
        <v>35.204504860798799</v>
      </c>
      <c r="J4447" s="1">
        <v>3.0524652606550502</v>
      </c>
      <c r="K4447" s="1">
        <v>6.1337609477749501E-2</v>
      </c>
      <c r="L4447" s="1">
        <v>7.6129259877347497</v>
      </c>
      <c r="M4447" s="1">
        <v>0.76447946680367895</v>
      </c>
      <c r="N4447" s="1">
        <v>8.3161586064456807E-3</v>
      </c>
      <c r="O4447" s="1">
        <v>183.005592846063</v>
      </c>
      <c r="P4447" s="1">
        <v>12.256579818736199</v>
      </c>
      <c r="Q4447" s="1">
        <v>-2.8080244669567999E-2</v>
      </c>
      <c r="R4447" s="1">
        <v>53.593745993091403</v>
      </c>
      <c r="S4447" s="1">
        <v>4.4720311011298204</v>
      </c>
      <c r="T4447" s="43">
        <f t="shared" si="417"/>
        <v>2358.4527484443697</v>
      </c>
      <c r="U4447" s="1">
        <f t="shared" si="418"/>
        <v>-173.46725155563036</v>
      </c>
      <c r="V4447" s="1" t="b">
        <f t="shared" si="419"/>
        <v>0</v>
      </c>
      <c r="W4447" s="44" t="b">
        <f t="shared" si="420"/>
        <v>0</v>
      </c>
      <c r="X4447" s="38">
        <f t="shared" si="421"/>
        <v>0</v>
      </c>
      <c r="Y4447" s="38">
        <f t="shared" si="422"/>
        <v>1</v>
      </c>
      <c r="AF4447" s="1">
        <v>1.78631681835692</v>
      </c>
      <c r="AG4447" s="1">
        <v>1.25265501876203</v>
      </c>
      <c r="AH4447" s="1">
        <v>3.0524652606550502</v>
      </c>
      <c r="AI4447" s="1">
        <v>0.76447946680367895</v>
      </c>
      <c r="AJ4447" s="1">
        <v>12.256579818736199</v>
      </c>
      <c r="AK4447" s="1">
        <v>4.4720311011298204</v>
      </c>
    </row>
    <row r="4448" spans="1:37">
      <c r="A4448">
        <v>4446</v>
      </c>
      <c r="B4448" s="1">
        <v>4.7769752806732103E-2</v>
      </c>
      <c r="C4448" s="1">
        <v>16.950694490868401</v>
      </c>
      <c r="D4448" s="1">
        <v>1.8546956671283501</v>
      </c>
      <c r="E4448" s="1">
        <v>5.5070328912051403E-3</v>
      </c>
      <c r="F4448" s="1">
        <v>15.414655701138599</v>
      </c>
      <c r="G4448" s="1">
        <v>1.2654729548238499</v>
      </c>
      <c r="H4448" s="1">
        <v>-4.2328534677072201E-3</v>
      </c>
      <c r="I4448" s="1">
        <v>35.210642628319697</v>
      </c>
      <c r="J4448" s="1">
        <v>3.0542545089711401</v>
      </c>
      <c r="K4448" s="1">
        <v>-3.2692517256849997E-2</v>
      </c>
      <c r="L4448" s="1">
        <v>6.9297065242755904</v>
      </c>
      <c r="M4448" s="1">
        <v>0.59380770509174796</v>
      </c>
      <c r="N4448" s="1">
        <v>-5.6212297714465197E-3</v>
      </c>
      <c r="O4448" s="1">
        <v>180.472665024436</v>
      </c>
      <c r="P4448" s="1">
        <v>11.781066381146401</v>
      </c>
      <c r="Q4448" s="1">
        <v>-4.1659631970577697E-2</v>
      </c>
      <c r="R4448" s="1">
        <v>52.870894805224403</v>
      </c>
      <c r="S4448" s="1">
        <v>4.5686612161456601</v>
      </c>
      <c r="T4448" s="43">
        <f t="shared" si="417"/>
        <v>2311.7958433307149</v>
      </c>
      <c r="U4448" s="1">
        <f t="shared" si="418"/>
        <v>-220.12415666928518</v>
      </c>
      <c r="V4448" s="1" t="b">
        <f t="shared" si="419"/>
        <v>0</v>
      </c>
      <c r="W4448" s="44" t="b">
        <f t="shared" si="420"/>
        <v>0</v>
      </c>
      <c r="X4448" s="38">
        <f t="shared" si="421"/>
        <v>0</v>
      </c>
      <c r="Y4448" s="38">
        <f t="shared" si="422"/>
        <v>1</v>
      </c>
      <c r="AF4448" s="1">
        <v>1.8546956671283501</v>
      </c>
      <c r="AG4448" s="1">
        <v>1.2654729548238499</v>
      </c>
      <c r="AH4448" s="1">
        <v>3.0542545089711401</v>
      </c>
      <c r="AI4448" s="1">
        <v>0.59380770509174796</v>
      </c>
      <c r="AJ4448" s="1">
        <v>11.781066381146401</v>
      </c>
      <c r="AK4448" s="1">
        <v>4.5686612161456601</v>
      </c>
    </row>
    <row r="4449" spans="1:37">
      <c r="A4449">
        <v>4447</v>
      </c>
      <c r="B4449" s="1">
        <v>5.1618068565462201E-2</v>
      </c>
      <c r="C4449" s="1">
        <v>17.016051792707099</v>
      </c>
      <c r="D4449" s="1">
        <v>1.88261739428049</v>
      </c>
      <c r="E4449" s="1">
        <v>7.8751903681752496E-3</v>
      </c>
      <c r="F4449" s="1">
        <v>15.4512032914363</v>
      </c>
      <c r="G4449" s="1">
        <v>1.27260226964072</v>
      </c>
      <c r="H4449" s="1">
        <v>1.4102273393183601E-2</v>
      </c>
      <c r="I4449" s="1">
        <v>35.862189068277999</v>
      </c>
      <c r="J4449" s="1">
        <v>3.16801012033907</v>
      </c>
      <c r="K4449" s="1">
        <v>-8.3958953261981703E-2</v>
      </c>
      <c r="L4449" s="1">
        <v>6.5833980151088003</v>
      </c>
      <c r="M4449" s="1">
        <v>0.69474153082841095</v>
      </c>
      <c r="N4449" s="1">
        <v>-1.28645829700896E-2</v>
      </c>
      <c r="O4449" s="1">
        <v>179.17016071312801</v>
      </c>
      <c r="P4449" s="1">
        <v>11.721211791960201</v>
      </c>
      <c r="Q4449" s="1">
        <v>0.13441384787670399</v>
      </c>
      <c r="R4449" s="1">
        <v>63.0498998874723</v>
      </c>
      <c r="S4449" s="1">
        <v>9.1081786139181098</v>
      </c>
      <c r="T4449" s="43">
        <f t="shared" si="417"/>
        <v>2784.7361720967001</v>
      </c>
      <c r="U4449" s="1">
        <f t="shared" si="418"/>
        <v>252.81617209670003</v>
      </c>
      <c r="V4449" s="1" t="b">
        <f t="shared" si="419"/>
        <v>0</v>
      </c>
      <c r="W4449" s="44" t="b">
        <f t="shared" si="420"/>
        <v>0</v>
      </c>
      <c r="X4449" s="38">
        <f t="shared" si="421"/>
        <v>1</v>
      </c>
      <c r="Y4449" s="38">
        <f t="shared" si="422"/>
        <v>0</v>
      </c>
      <c r="AF4449" s="1">
        <v>1.88261739428049</v>
      </c>
      <c r="AG4449" s="1">
        <v>1.27260226964072</v>
      </c>
      <c r="AH4449" s="1">
        <v>3.16801012033907</v>
      </c>
      <c r="AI4449" s="1">
        <v>0.69474153082841095</v>
      </c>
      <c r="AJ4449" s="1">
        <v>11.721211791960201</v>
      </c>
      <c r="AK4449" s="1">
        <v>9.1081786139181098</v>
      </c>
    </row>
    <row r="4450" spans="1:37">
      <c r="A4450">
        <v>4448</v>
      </c>
      <c r="B4450" s="1">
        <v>-7.0973804866881096E-2</v>
      </c>
      <c r="C4450" s="1">
        <v>15.052818482201401</v>
      </c>
      <c r="D4450" s="1">
        <v>1.7252938667351001</v>
      </c>
      <c r="E4450" s="1">
        <v>3.8458643916732801E-2</v>
      </c>
      <c r="F4450" s="1">
        <v>15.931054806075</v>
      </c>
      <c r="G4450" s="1">
        <v>1.4242528246914501</v>
      </c>
      <c r="H4450" s="1">
        <v>-2.5079892506744601E-2</v>
      </c>
      <c r="I4450" s="1">
        <v>34.484203349817101</v>
      </c>
      <c r="J4450" s="1">
        <v>3.0287455728666601</v>
      </c>
      <c r="K4450" s="1">
        <v>6.9028243421706704E-3</v>
      </c>
      <c r="L4450" s="1">
        <v>7.2095951988329103</v>
      </c>
      <c r="M4450" s="1">
        <v>0.609121498388283</v>
      </c>
      <c r="N4450" s="1">
        <v>2.1604918763800298E-3</v>
      </c>
      <c r="O4450" s="1">
        <v>181.88253154856901</v>
      </c>
      <c r="P4450" s="1">
        <v>12.027059366730899</v>
      </c>
      <c r="Q4450" s="1">
        <v>1.8115816847371999E-2</v>
      </c>
      <c r="R4450" s="1">
        <v>56.127643408894698</v>
      </c>
      <c r="S4450" s="1">
        <v>4.7561145249806902</v>
      </c>
      <c r="T4450" s="43">
        <f t="shared" si="417"/>
        <v>2357.058765439308</v>
      </c>
      <c r="U4450" s="1">
        <f t="shared" si="418"/>
        <v>-174.86123456069208</v>
      </c>
      <c r="V4450" s="1" t="b">
        <f t="shared" si="419"/>
        <v>0</v>
      </c>
      <c r="W4450" s="44" t="b">
        <f t="shared" si="420"/>
        <v>0</v>
      </c>
      <c r="X4450" s="38">
        <f t="shared" si="421"/>
        <v>0</v>
      </c>
      <c r="Y4450" s="38">
        <f t="shared" si="422"/>
        <v>1</v>
      </c>
      <c r="AF4450" s="1">
        <v>1.7252938667351001</v>
      </c>
      <c r="AG4450" s="1">
        <v>1.4242528246914501</v>
      </c>
      <c r="AH4450" s="1">
        <v>3.0287455728666601</v>
      </c>
      <c r="AI4450" s="1">
        <v>0.609121498388283</v>
      </c>
      <c r="AJ4450" s="1">
        <v>12.027059366730899</v>
      </c>
      <c r="AK4450" s="1">
        <v>4.7561145249806902</v>
      </c>
    </row>
    <row r="4451" spans="1:37">
      <c r="A4451">
        <v>4449</v>
      </c>
      <c r="B4451" s="1">
        <v>0.13064032998779301</v>
      </c>
      <c r="C4451" s="1">
        <v>18.415254739840002</v>
      </c>
      <c r="D4451" s="1">
        <v>2.7578292116540801</v>
      </c>
      <c r="E4451" s="1">
        <v>3.9786276591337003E-2</v>
      </c>
      <c r="F4451" s="1">
        <v>15.9522194412983</v>
      </c>
      <c r="G4451" s="1">
        <v>1.4339583083988501</v>
      </c>
      <c r="H4451" s="1">
        <v>1.59589569998107E-3</v>
      </c>
      <c r="I4451" s="1">
        <v>35.4164759248076</v>
      </c>
      <c r="J4451" s="1">
        <v>3.0856278277856601</v>
      </c>
      <c r="K4451" s="1">
        <v>3.0138465254584301E-2</v>
      </c>
      <c r="L4451" s="1">
        <v>7.3790761380283598</v>
      </c>
      <c r="M4451" s="1">
        <v>0.65552586451360895</v>
      </c>
      <c r="N4451" s="1">
        <v>2.7422645460681499E-2</v>
      </c>
      <c r="O4451" s="1">
        <v>186.53580437649799</v>
      </c>
      <c r="P4451" s="1">
        <v>13.4040480253013</v>
      </c>
      <c r="Q4451" s="1">
        <v>-9.2950713842358604E-2</v>
      </c>
      <c r="R4451" s="1">
        <v>50.2274611938902</v>
      </c>
      <c r="S4451" s="1">
        <v>5.5143340171961297</v>
      </c>
      <c r="T4451" s="43">
        <f t="shared" si="417"/>
        <v>2685.1323254849626</v>
      </c>
      <c r="U4451" s="1">
        <f t="shared" si="418"/>
        <v>153.21232548496255</v>
      </c>
      <c r="V4451" s="1" t="b">
        <f t="shared" si="419"/>
        <v>0</v>
      </c>
      <c r="W4451" s="44" t="b">
        <f t="shared" si="420"/>
        <v>0</v>
      </c>
      <c r="X4451" s="38">
        <f t="shared" si="421"/>
        <v>1</v>
      </c>
      <c r="Y4451" s="38">
        <f t="shared" si="422"/>
        <v>0</v>
      </c>
      <c r="AF4451" s="1">
        <v>2.7578292116540801</v>
      </c>
      <c r="AG4451" s="1">
        <v>1.4339583083988501</v>
      </c>
      <c r="AH4451" s="1">
        <v>3.0856278277856601</v>
      </c>
      <c r="AI4451" s="1">
        <v>0.65552586451360895</v>
      </c>
      <c r="AJ4451" s="1">
        <v>13.4040480253013</v>
      </c>
      <c r="AK4451" s="1">
        <v>5.5143340171961297</v>
      </c>
    </row>
    <row r="4452" spans="1:37">
      <c r="A4452">
        <v>4450</v>
      </c>
      <c r="B4452" s="1">
        <v>-7.5922399124731602E-2</v>
      </c>
      <c r="C4452" s="1">
        <v>14.9785121985581</v>
      </c>
      <c r="D4452" s="1">
        <v>1.74684274622758</v>
      </c>
      <c r="E4452" s="1">
        <v>4.82690563736752E-2</v>
      </c>
      <c r="F4452" s="1">
        <v>16.088114173515098</v>
      </c>
      <c r="G4452" s="1">
        <v>1.4981179227791099</v>
      </c>
      <c r="H4452" s="1">
        <v>-1.1451276164882699E-2</v>
      </c>
      <c r="I4452" s="1">
        <v>34.9573924594186</v>
      </c>
      <c r="J4452" s="1">
        <v>3.0343898704312999</v>
      </c>
      <c r="K4452" s="1">
        <v>5.9444163118949303E-2</v>
      </c>
      <c r="L4452" s="1">
        <v>7.5985249588337904</v>
      </c>
      <c r="M4452" s="1">
        <v>0.75658178018637201</v>
      </c>
      <c r="N4452" s="1">
        <v>-5.2338502436051898E-2</v>
      </c>
      <c r="O4452" s="1">
        <v>172.235384077417</v>
      </c>
      <c r="P4452" s="1">
        <v>12.730824516987701</v>
      </c>
      <c r="Q4452" s="1">
        <v>-5.8172105279362001E-2</v>
      </c>
      <c r="R4452" s="1">
        <v>52.005033991568297</v>
      </c>
      <c r="S4452" s="1">
        <v>4.7774415338181804</v>
      </c>
      <c r="T4452" s="43">
        <f t="shared" si="417"/>
        <v>2454.4198370430245</v>
      </c>
      <c r="U4452" s="1">
        <f t="shared" si="418"/>
        <v>-77.500162956975601</v>
      </c>
      <c r="V4452" s="1" t="b">
        <f t="shared" si="419"/>
        <v>0</v>
      </c>
      <c r="W4452" s="44" t="b">
        <f t="shared" si="420"/>
        <v>0</v>
      </c>
      <c r="X4452" s="38">
        <f t="shared" si="421"/>
        <v>0</v>
      </c>
      <c r="Y4452" s="38">
        <f t="shared" si="422"/>
        <v>1</v>
      </c>
      <c r="AF4452" s="1">
        <v>1.74684274622758</v>
      </c>
      <c r="AG4452" s="1">
        <v>1.4981179227791099</v>
      </c>
      <c r="AH4452" s="1">
        <v>3.0343898704312999</v>
      </c>
      <c r="AI4452" s="1">
        <v>0.75658178018637201</v>
      </c>
      <c r="AJ4452" s="1">
        <v>12.730824516987701</v>
      </c>
      <c r="AK4452" s="1">
        <v>4.7774415338181804</v>
      </c>
    </row>
    <row r="4453" spans="1:37">
      <c r="A4453">
        <v>4451</v>
      </c>
      <c r="B4453" s="1">
        <v>-6.2015795732247199E-2</v>
      </c>
      <c r="C4453" s="1">
        <v>15.188267538841901</v>
      </c>
      <c r="D4453" s="1">
        <v>1.68399493969228</v>
      </c>
      <c r="E4453" s="1">
        <v>-6.3228658606632099E-2</v>
      </c>
      <c r="F4453" s="1">
        <v>14.390712515146101</v>
      </c>
      <c r="G4453" s="1">
        <v>1.33799676067644</v>
      </c>
      <c r="H4453" s="1">
        <v>-9.3828876929364494E-2</v>
      </c>
      <c r="I4453" s="1">
        <v>32.193106984823899</v>
      </c>
      <c r="J4453" s="1">
        <v>3.66655754149091</v>
      </c>
      <c r="K4453" s="1">
        <v>2.8053014190783801E-3</v>
      </c>
      <c r="L4453" s="1">
        <v>7.1801141581076902</v>
      </c>
      <c r="M4453" s="1">
        <v>0.60345690302524702</v>
      </c>
      <c r="N4453" s="1">
        <v>-5.98427729408122E-3</v>
      </c>
      <c r="O4453" s="1">
        <v>180.40715676252199</v>
      </c>
      <c r="P4453" s="1">
        <v>11.778123048131899</v>
      </c>
      <c r="Q4453" s="1">
        <v>-0.11626551511039</v>
      </c>
      <c r="R4453" s="1">
        <v>49.0699637614848</v>
      </c>
      <c r="S4453" s="1">
        <v>6.2072125526418898</v>
      </c>
      <c r="T4453" s="43">
        <f t="shared" si="417"/>
        <v>2527.7341745658669</v>
      </c>
      <c r="U4453" s="1">
        <f t="shared" si="418"/>
        <v>-4.1858254341332213</v>
      </c>
      <c r="V4453" s="1" t="b">
        <f t="shared" si="419"/>
        <v>0</v>
      </c>
      <c r="W4453" s="44" t="b">
        <f t="shared" si="420"/>
        <v>0</v>
      </c>
      <c r="X4453" s="38">
        <f t="shared" si="421"/>
        <v>0</v>
      </c>
      <c r="Y4453" s="38">
        <f t="shared" si="422"/>
        <v>1</v>
      </c>
      <c r="AF4453" s="1">
        <v>1.68399493969228</v>
      </c>
      <c r="AG4453" s="1">
        <v>1.33799676067644</v>
      </c>
      <c r="AH4453" s="1">
        <v>3.66655754149091</v>
      </c>
      <c r="AI4453" s="1">
        <v>0.60345690302524702</v>
      </c>
      <c r="AJ4453" s="1">
        <v>11.778123048131899</v>
      </c>
      <c r="AK4453" s="1">
        <v>6.2072125526418898</v>
      </c>
    </row>
    <row r="4454" spans="1:37">
      <c r="A4454">
        <v>4452</v>
      </c>
      <c r="B4454" s="1">
        <v>0.118337842645086</v>
      </c>
      <c r="C4454" s="1">
        <v>18.190089189572301</v>
      </c>
      <c r="D4454" s="1">
        <v>2.58496105003556</v>
      </c>
      <c r="E4454" s="1">
        <v>3.2446781338886697E-2</v>
      </c>
      <c r="F4454" s="1">
        <v>15.8355668118081</v>
      </c>
      <c r="G4454" s="1">
        <v>1.3841251976468301</v>
      </c>
      <c r="H4454" s="1">
        <v>4.1213885159689899E-3</v>
      </c>
      <c r="I4454" s="1">
        <v>35.506033020624002</v>
      </c>
      <c r="J4454" s="1">
        <v>3.10247479448963</v>
      </c>
      <c r="K4454" s="1">
        <v>1.2942420569459099E-2</v>
      </c>
      <c r="L4454" s="1">
        <v>7.2532699991161804</v>
      </c>
      <c r="M4454" s="1">
        <v>0.61681433792075002</v>
      </c>
      <c r="N4454" s="1">
        <v>1.71188289382979E-2</v>
      </c>
      <c r="O4454" s="1">
        <v>184.623641876736</v>
      </c>
      <c r="P4454" s="1">
        <v>12.721843038687499</v>
      </c>
      <c r="Q4454" s="1">
        <v>2.0863553089846099E-2</v>
      </c>
      <c r="R4454" s="1">
        <v>56.282079446476097</v>
      </c>
      <c r="S4454" s="1">
        <v>4.8016633009466601</v>
      </c>
      <c r="T4454" s="43">
        <f t="shared" si="417"/>
        <v>2521.188171972693</v>
      </c>
      <c r="U4454" s="1">
        <f t="shared" si="418"/>
        <v>-10.731828027307074</v>
      </c>
      <c r="V4454" s="1" t="b">
        <f t="shared" si="419"/>
        <v>0</v>
      </c>
      <c r="W4454" s="44" t="b">
        <f t="shared" si="420"/>
        <v>0</v>
      </c>
      <c r="X4454" s="38">
        <f t="shared" si="421"/>
        <v>0</v>
      </c>
      <c r="Y4454" s="38">
        <f t="shared" si="422"/>
        <v>1</v>
      </c>
      <c r="AF4454" s="1">
        <v>2.58496105003556</v>
      </c>
      <c r="AG4454" s="1">
        <v>1.3841251976468301</v>
      </c>
      <c r="AH4454" s="1">
        <v>3.10247479448963</v>
      </c>
      <c r="AI4454" s="1">
        <v>0.61681433792075002</v>
      </c>
      <c r="AJ4454" s="1">
        <v>12.721843038687499</v>
      </c>
      <c r="AK4454" s="1">
        <v>4.8016633009466601</v>
      </c>
    </row>
    <row r="4455" spans="1:37">
      <c r="A4455">
        <v>4453</v>
      </c>
      <c r="B4455" s="1">
        <v>-7.1478251310534202E-2</v>
      </c>
      <c r="C4455" s="1">
        <v>15.045227056345899</v>
      </c>
      <c r="D4455" s="1">
        <v>1.72687137764023</v>
      </c>
      <c r="E4455" s="1">
        <v>2.1618120235391999E-2</v>
      </c>
      <c r="F4455" s="1">
        <v>15.665013921726</v>
      </c>
      <c r="G4455" s="1">
        <v>1.32792387166353</v>
      </c>
      <c r="H4455" s="1">
        <v>9.4650649277401803E-3</v>
      </c>
      <c r="I4455" s="1">
        <v>35.6962736111387</v>
      </c>
      <c r="J4455" s="1">
        <v>3.1351885960259298</v>
      </c>
      <c r="K4455" s="1">
        <v>6.3229922627750401E-2</v>
      </c>
      <c r="L4455" s="1">
        <v>7.6273456666624604</v>
      </c>
      <c r="M4455" s="1">
        <v>0.772477047285824</v>
      </c>
      <c r="N4455" s="1">
        <v>-1.79211446873269E-2</v>
      </c>
      <c r="O4455" s="1">
        <v>178.266462466115</v>
      </c>
      <c r="P4455" s="1">
        <v>11.6878821557763</v>
      </c>
      <c r="Q4455" s="1">
        <v>-6.3021549173653005E-2</v>
      </c>
      <c r="R4455" s="1">
        <v>51.7534490136687</v>
      </c>
      <c r="S4455" s="1">
        <v>4.8527129011224197</v>
      </c>
      <c r="T4455" s="43">
        <f t="shared" si="417"/>
        <v>2350.3055949514232</v>
      </c>
      <c r="U4455" s="1">
        <f t="shared" si="418"/>
        <v>-181.61440504857683</v>
      </c>
      <c r="V4455" s="1" t="b">
        <f t="shared" si="419"/>
        <v>0</v>
      </c>
      <c r="W4455" s="44" t="b">
        <f t="shared" si="420"/>
        <v>0</v>
      </c>
      <c r="X4455" s="38">
        <f t="shared" si="421"/>
        <v>0</v>
      </c>
      <c r="Y4455" s="38">
        <f t="shared" si="422"/>
        <v>1</v>
      </c>
      <c r="AF4455" s="1">
        <v>1.72687137764023</v>
      </c>
      <c r="AG4455" s="1">
        <v>1.32792387166353</v>
      </c>
      <c r="AH4455" s="1">
        <v>3.1351885960259298</v>
      </c>
      <c r="AI4455" s="1">
        <v>0.772477047285824</v>
      </c>
      <c r="AJ4455" s="1">
        <v>11.6878821557763</v>
      </c>
      <c r="AK4455" s="1">
        <v>4.8527129011224197</v>
      </c>
    </row>
    <row r="4456" spans="1:37">
      <c r="A4456">
        <v>4454</v>
      </c>
      <c r="B4456" s="1">
        <v>-4.0210515340020597E-2</v>
      </c>
      <c r="C4456" s="1">
        <v>15.523089144321901</v>
      </c>
      <c r="D4456" s="1">
        <v>1.6252908005170901</v>
      </c>
      <c r="E4456" s="1">
        <v>-3.6936370674728998E-2</v>
      </c>
      <c r="F4456" s="1">
        <v>14.7740951907022</v>
      </c>
      <c r="G4456" s="1">
        <v>1.2491429725130401</v>
      </c>
      <c r="H4456" s="1">
        <v>5.1191105111567201E-2</v>
      </c>
      <c r="I4456" s="1">
        <v>37.2172492334957</v>
      </c>
      <c r="J4456" s="1">
        <v>3.6765866590588998</v>
      </c>
      <c r="K4456" s="1">
        <v>1.34110951205907E-2</v>
      </c>
      <c r="L4456" s="1">
        <v>7.2566702189132597</v>
      </c>
      <c r="M4456" s="1">
        <v>0.61757927538226298</v>
      </c>
      <c r="N4456" s="1">
        <v>-2.9303687738517201E-2</v>
      </c>
      <c r="O4456" s="1">
        <v>176.24884139577699</v>
      </c>
      <c r="P4456" s="1">
        <v>11.8340020403538</v>
      </c>
      <c r="Q4456" s="1">
        <v>-8.9521774169289605E-3</v>
      </c>
      <c r="R4456" s="1">
        <v>54.628758103816899</v>
      </c>
      <c r="S4456" s="1">
        <v>4.47887533058364</v>
      </c>
      <c r="T4456" s="43">
        <f t="shared" si="417"/>
        <v>2348.1477078408734</v>
      </c>
      <c r="U4456" s="1">
        <f t="shared" si="418"/>
        <v>-183.77229215912666</v>
      </c>
      <c r="V4456" s="1" t="b">
        <f t="shared" si="419"/>
        <v>0</v>
      </c>
      <c r="W4456" s="44" t="b">
        <f t="shared" si="420"/>
        <v>0</v>
      </c>
      <c r="X4456" s="38">
        <f t="shared" si="421"/>
        <v>0</v>
      </c>
      <c r="Y4456" s="38">
        <f t="shared" si="422"/>
        <v>1</v>
      </c>
      <c r="AF4456" s="1">
        <v>1.6252908005170901</v>
      </c>
      <c r="AG4456" s="1">
        <v>1.2491429725130401</v>
      </c>
      <c r="AH4456" s="1">
        <v>3.6765866590588998</v>
      </c>
      <c r="AI4456" s="1">
        <v>0.61757927538226298</v>
      </c>
      <c r="AJ4456" s="1">
        <v>11.8340020403538</v>
      </c>
      <c r="AK4456" s="1">
        <v>4.47887533058364</v>
      </c>
    </row>
    <row r="4457" spans="1:37">
      <c r="A4457">
        <v>4455</v>
      </c>
      <c r="B4457" s="1">
        <v>-6.2383582296794603E-2</v>
      </c>
      <c r="C4457" s="1">
        <v>15.182682525211799</v>
      </c>
      <c r="D4457" s="1">
        <v>1.6871670408222299</v>
      </c>
      <c r="E4457" s="1">
        <v>2.9532274466568701E-2</v>
      </c>
      <c r="F4457" s="1">
        <v>15.789481134641701</v>
      </c>
      <c r="G4457" s="1">
        <v>1.3697590901993799</v>
      </c>
      <c r="H4457" s="1">
        <v>5.1565925206622502E-2</v>
      </c>
      <c r="I4457" s="1">
        <v>37.2312016210454</v>
      </c>
      <c r="J4457" s="1">
        <v>3.68199232087369</v>
      </c>
      <c r="K4457" s="1">
        <v>-3.2511985307254597E-2</v>
      </c>
      <c r="L4457" s="1">
        <v>6.9309576706370901</v>
      </c>
      <c r="M4457" s="1">
        <v>0.59443466514180998</v>
      </c>
      <c r="N4457" s="1">
        <v>-1.43835007411509E-2</v>
      </c>
      <c r="O4457" s="1">
        <v>178.89822255011299</v>
      </c>
      <c r="P4457" s="1">
        <v>11.708175266913299</v>
      </c>
      <c r="Q4457" s="1">
        <v>6.3099640481066501E-3</v>
      </c>
      <c r="R4457" s="1">
        <v>55.468904849203703</v>
      </c>
      <c r="S4457" s="1">
        <v>4.6023384591155798</v>
      </c>
      <c r="T4457" s="43">
        <f t="shared" si="417"/>
        <v>2364.3866843065985</v>
      </c>
      <c r="U4457" s="1">
        <f t="shared" si="418"/>
        <v>-167.53331569340162</v>
      </c>
      <c r="V4457" s="1" t="b">
        <f t="shared" si="419"/>
        <v>0</v>
      </c>
      <c r="W4457" s="44" t="b">
        <f t="shared" si="420"/>
        <v>0</v>
      </c>
      <c r="X4457" s="38">
        <f t="shared" si="421"/>
        <v>0</v>
      </c>
      <c r="Y4457" s="38">
        <f t="shared" si="422"/>
        <v>1</v>
      </c>
      <c r="AF4457" s="1">
        <v>1.6871670408222299</v>
      </c>
      <c r="AG4457" s="1">
        <v>1.3697590901993799</v>
      </c>
      <c r="AH4457" s="1">
        <v>3.68199232087369</v>
      </c>
      <c r="AI4457" s="1">
        <v>0.59443466514180998</v>
      </c>
      <c r="AJ4457" s="1">
        <v>11.708175266913299</v>
      </c>
      <c r="AK4457" s="1">
        <v>4.6023384591155798</v>
      </c>
    </row>
    <row r="4458" spans="1:37">
      <c r="A4458">
        <v>4456</v>
      </c>
      <c r="B4458" s="1">
        <v>-6.3623985564870894E-2</v>
      </c>
      <c r="C4458" s="1">
        <v>15.163861551401199</v>
      </c>
      <c r="D4458" s="1">
        <v>1.69303362525061</v>
      </c>
      <c r="E4458" s="1">
        <v>-3.6993631222630698E-2</v>
      </c>
      <c r="F4458" s="1">
        <v>14.773249242136799</v>
      </c>
      <c r="G4458" s="1">
        <v>1.24852250806225</v>
      </c>
      <c r="H4458" s="1">
        <v>-3.10142058540211E-2</v>
      </c>
      <c r="I4458" s="1">
        <v>34.280169281428698</v>
      </c>
      <c r="J4458" s="1">
        <v>3.0394245015552501</v>
      </c>
      <c r="K4458" s="1">
        <v>9.3915207156417303E-3</v>
      </c>
      <c r="L4458" s="1">
        <v>7.2275600375005897</v>
      </c>
      <c r="M4458" s="1">
        <v>0.61252282781193002</v>
      </c>
      <c r="N4458" s="1">
        <v>3.75935836068539E-2</v>
      </c>
      <c r="O4458" s="1">
        <v>188.44272967555401</v>
      </c>
      <c r="P4458" s="1">
        <v>14.3105089491384</v>
      </c>
      <c r="Q4458" s="1">
        <v>1.21323126148209E-3</v>
      </c>
      <c r="R4458" s="1">
        <v>55.186913889936697</v>
      </c>
      <c r="S4458" s="1">
        <v>4.55180488723789</v>
      </c>
      <c r="T4458" s="43">
        <f t="shared" si="417"/>
        <v>2545.581729905633</v>
      </c>
      <c r="U4458" s="1">
        <f t="shared" si="418"/>
        <v>13.66172990563291</v>
      </c>
      <c r="V4458" s="1" t="b">
        <f t="shared" si="419"/>
        <v>0</v>
      </c>
      <c r="W4458" s="44" t="b">
        <f t="shared" si="420"/>
        <v>0</v>
      </c>
      <c r="X4458" s="38">
        <f t="shared" si="421"/>
        <v>1</v>
      </c>
      <c r="Y4458" s="38">
        <f t="shared" si="422"/>
        <v>0</v>
      </c>
      <c r="AF4458" s="1">
        <v>1.69303362525061</v>
      </c>
      <c r="AG4458" s="1">
        <v>1.24852250806225</v>
      </c>
      <c r="AH4458" s="1">
        <v>3.0394245015552501</v>
      </c>
      <c r="AI4458" s="1">
        <v>0.61252282781193002</v>
      </c>
      <c r="AJ4458" s="1">
        <v>14.3105089491384</v>
      </c>
      <c r="AK4458" s="1">
        <v>4.55180488723789</v>
      </c>
    </row>
    <row r="4459" spans="1:37">
      <c r="A4459">
        <v>4457</v>
      </c>
      <c r="B4459" s="1">
        <v>9.6383606937382696E-2</v>
      </c>
      <c r="C4459" s="1">
        <v>17.795091485543399</v>
      </c>
      <c r="D4459" s="1">
        <v>2.3109065253572298</v>
      </c>
      <c r="E4459" s="1">
        <v>5.9364634346958697E-2</v>
      </c>
      <c r="F4459" s="1">
        <v>16.267615090426698</v>
      </c>
      <c r="G4459" s="1">
        <v>1.5913070216485199</v>
      </c>
      <c r="H4459" s="1">
        <v>3.0109439293545801E-2</v>
      </c>
      <c r="I4459" s="1">
        <v>36.4408601643716</v>
      </c>
      <c r="J4459" s="1">
        <v>3.3476446543145202</v>
      </c>
      <c r="K4459" s="1">
        <v>6.9410523016018494E-2</v>
      </c>
      <c r="L4459" s="1">
        <v>7.6746332244691002</v>
      </c>
      <c r="M4459" s="1">
        <v>0.80183751587805596</v>
      </c>
      <c r="N4459" s="1">
        <v>5.8133531230631398E-3</v>
      </c>
      <c r="O4459" s="1">
        <v>182.548138143659</v>
      </c>
      <c r="P4459" s="1">
        <v>12.162112319889999</v>
      </c>
      <c r="Q4459" s="1">
        <v>2.1031501132707801E-2</v>
      </c>
      <c r="R4459" s="1">
        <v>56.291532705373299</v>
      </c>
      <c r="S4459" s="1">
        <v>4.8049069453182902</v>
      </c>
      <c r="T4459" s="43">
        <f t="shared" si="417"/>
        <v>2501.8714982406618</v>
      </c>
      <c r="U4459" s="1">
        <f t="shared" si="418"/>
        <v>-30.048501759338251</v>
      </c>
      <c r="V4459" s="1" t="b">
        <f t="shared" si="419"/>
        <v>0</v>
      </c>
      <c r="W4459" s="44" t="b">
        <f t="shared" si="420"/>
        <v>0</v>
      </c>
      <c r="X4459" s="38">
        <f t="shared" si="421"/>
        <v>0</v>
      </c>
      <c r="Y4459" s="38">
        <f t="shared" si="422"/>
        <v>1</v>
      </c>
      <c r="AF4459" s="1">
        <v>2.3109065253572298</v>
      </c>
      <c r="AG4459" s="1">
        <v>1.5913070216485199</v>
      </c>
      <c r="AH4459" s="1">
        <v>3.3476446543145202</v>
      </c>
      <c r="AI4459" s="1">
        <v>0.80183751587805596</v>
      </c>
      <c r="AJ4459" s="1">
        <v>12.162112319889999</v>
      </c>
      <c r="AK4459" s="1">
        <v>4.8049069453182902</v>
      </c>
    </row>
    <row r="4460" spans="1:37">
      <c r="A4460">
        <v>4458</v>
      </c>
      <c r="B4460" s="1">
        <v>-0.101385925405077</v>
      </c>
      <c r="C4460" s="1">
        <v>14.601921471443401</v>
      </c>
      <c r="D4460" s="1">
        <v>1.89894807152079</v>
      </c>
      <c r="E4460" s="1">
        <v>-1.8842115384172801E-2</v>
      </c>
      <c r="F4460" s="1">
        <v>15.043854628897501</v>
      </c>
      <c r="G4460" s="1">
        <v>1.2289284556512701</v>
      </c>
      <c r="H4460" s="1">
        <v>-4.8993875748594103E-2</v>
      </c>
      <c r="I4460" s="1">
        <v>33.669330944955099</v>
      </c>
      <c r="J4460" s="1">
        <v>3.12934263453025</v>
      </c>
      <c r="K4460" s="1">
        <v>1.02713629962221E-2</v>
      </c>
      <c r="L4460" s="1">
        <v>7.2339219487358601</v>
      </c>
      <c r="M4460" s="1">
        <v>0.61383657300115901</v>
      </c>
      <c r="N4460" s="1">
        <v>-5.76551178846548E-2</v>
      </c>
      <c r="O4460" s="1">
        <v>171.32210470251101</v>
      </c>
      <c r="P4460" s="1">
        <v>13.0672962230514</v>
      </c>
      <c r="Q4460" s="1">
        <v>4.5444682527774401E-2</v>
      </c>
      <c r="R4460" s="1">
        <v>57.682700424885397</v>
      </c>
      <c r="S4460" s="1">
        <v>5.3497367533553799</v>
      </c>
      <c r="T4460" s="43">
        <f t="shared" si="417"/>
        <v>2528.8088711110249</v>
      </c>
      <c r="U4460" s="1">
        <f t="shared" si="418"/>
        <v>-3.1111288889751449</v>
      </c>
      <c r="V4460" s="1" t="b">
        <f t="shared" si="419"/>
        <v>0</v>
      </c>
      <c r="W4460" s="44" t="b">
        <f t="shared" si="420"/>
        <v>0</v>
      </c>
      <c r="X4460" s="38">
        <f t="shared" si="421"/>
        <v>0</v>
      </c>
      <c r="Y4460" s="38">
        <f t="shared" si="422"/>
        <v>1</v>
      </c>
      <c r="AF4460" s="1">
        <v>1.89894807152079</v>
      </c>
      <c r="AG4460" s="1">
        <v>1.2289284556512701</v>
      </c>
      <c r="AH4460" s="1">
        <v>3.12934263453025</v>
      </c>
      <c r="AI4460" s="1">
        <v>0.61383657300115901</v>
      </c>
      <c r="AJ4460" s="1">
        <v>13.0672962230514</v>
      </c>
      <c r="AK4460" s="1">
        <v>5.3497367533553799</v>
      </c>
    </row>
    <row r="4461" spans="1:37">
      <c r="A4461">
        <v>4459</v>
      </c>
      <c r="B4461" s="1">
        <v>0.16191076670604701</v>
      </c>
      <c r="C4461" s="1">
        <v>19.000205973134999</v>
      </c>
      <c r="D4461" s="1">
        <v>3.23601613395802</v>
      </c>
      <c r="E4461" s="1">
        <v>-2.5619899747457001E-2</v>
      </c>
      <c r="F4461" s="1">
        <v>14.9422353918862</v>
      </c>
      <c r="G4461" s="1">
        <v>1.2288851337344899</v>
      </c>
      <c r="H4461" s="1">
        <v>1.15834929923667E-2</v>
      </c>
      <c r="I4461" s="1">
        <v>35.771973753301801</v>
      </c>
      <c r="J4461" s="1">
        <v>3.1503520993848801</v>
      </c>
      <c r="K4461" s="1">
        <v>1.73962672442581E-2</v>
      </c>
      <c r="L4461" s="1">
        <v>7.2856469991589696</v>
      </c>
      <c r="M4461" s="1">
        <v>0.62628957876640201</v>
      </c>
      <c r="N4461" s="1">
        <v>-1.6154570189272899E-2</v>
      </c>
      <c r="O4461" s="1">
        <v>178.58166178213</v>
      </c>
      <c r="P4461" s="1">
        <v>11.693578060365899</v>
      </c>
      <c r="Q4461" s="1">
        <v>1.1709679427189999E-2</v>
      </c>
      <c r="R4461" s="1">
        <v>55.769231256623399</v>
      </c>
      <c r="S4461" s="1">
        <v>4.6585885092725103</v>
      </c>
      <c r="T4461" s="43">
        <f t="shared" si="417"/>
        <v>2459.3709515482205</v>
      </c>
      <c r="U4461" s="1">
        <f t="shared" si="418"/>
        <v>-72.549048451779527</v>
      </c>
      <c r="V4461" s="1" t="b">
        <f t="shared" si="419"/>
        <v>0</v>
      </c>
      <c r="W4461" s="44" t="b">
        <f t="shared" si="420"/>
        <v>0</v>
      </c>
      <c r="X4461" s="38">
        <f t="shared" si="421"/>
        <v>0</v>
      </c>
      <c r="Y4461" s="38">
        <f t="shared" si="422"/>
        <v>1</v>
      </c>
      <c r="AF4461" s="1">
        <v>3.23601613395802</v>
      </c>
      <c r="AG4461" s="1">
        <v>1.2288851337344899</v>
      </c>
      <c r="AH4461" s="1">
        <v>3.1503520993848801</v>
      </c>
      <c r="AI4461" s="1">
        <v>0.62628957876640201</v>
      </c>
      <c r="AJ4461" s="1">
        <v>11.693578060365899</v>
      </c>
      <c r="AK4461" s="1">
        <v>4.6585885092725103</v>
      </c>
    </row>
    <row r="4462" spans="1:37">
      <c r="A4462">
        <v>4460</v>
      </c>
      <c r="B4462" s="1">
        <v>-0.18745449426973301</v>
      </c>
      <c r="C4462" s="1">
        <v>13.397720208965699</v>
      </c>
      <c r="D4462" s="1">
        <v>2.6920367588430998</v>
      </c>
      <c r="E4462" s="1">
        <v>-1.22153198688383E-2</v>
      </c>
      <c r="F4462" s="1">
        <v>15.143878229219</v>
      </c>
      <c r="G4462" s="1">
        <v>1.23114007399618</v>
      </c>
      <c r="H4462" s="1">
        <v>-9.4704502658723695E-4</v>
      </c>
      <c r="I4462" s="1">
        <v>35.326528339946201</v>
      </c>
      <c r="J4462" s="1">
        <v>3.0697946044595601</v>
      </c>
      <c r="K4462" s="1">
        <v>-1.9520381516725999E-2</v>
      </c>
      <c r="L4462" s="1">
        <v>7.0215893774510896</v>
      </c>
      <c r="M4462" s="1">
        <v>0.59026760761850205</v>
      </c>
      <c r="N4462" s="1">
        <v>1.6325689406424902E-2</v>
      </c>
      <c r="O4462" s="1">
        <v>184.477267623122</v>
      </c>
      <c r="P4462" s="1">
        <v>12.670596435287001</v>
      </c>
      <c r="Q4462" s="1">
        <v>-9.6690939819598504E-2</v>
      </c>
      <c r="R4462" s="1">
        <v>50.0399500244311</v>
      </c>
      <c r="S4462" s="1">
        <v>5.6197710981794202</v>
      </c>
      <c r="T4462" s="43">
        <f t="shared" si="417"/>
        <v>2587.3606578383765</v>
      </c>
      <c r="U4462" s="1">
        <f t="shared" si="418"/>
        <v>55.44065783837641</v>
      </c>
      <c r="V4462" s="1" t="b">
        <f t="shared" si="419"/>
        <v>0</v>
      </c>
      <c r="W4462" s="44" t="b">
        <f t="shared" si="420"/>
        <v>0</v>
      </c>
      <c r="X4462" s="38">
        <f t="shared" si="421"/>
        <v>1</v>
      </c>
      <c r="Y4462" s="38">
        <f t="shared" si="422"/>
        <v>0</v>
      </c>
      <c r="AF4462" s="1">
        <v>2.6920367588430998</v>
      </c>
      <c r="AG4462" s="1">
        <v>1.23114007399618</v>
      </c>
      <c r="AH4462" s="1">
        <v>3.0697946044595601</v>
      </c>
      <c r="AI4462" s="1">
        <v>0.59026760761850205</v>
      </c>
      <c r="AJ4462" s="1">
        <v>12.670596435287001</v>
      </c>
      <c r="AK4462" s="1">
        <v>5.6197710981794202</v>
      </c>
    </row>
    <row r="4463" spans="1:37">
      <c r="A4463">
        <v>4461</v>
      </c>
      <c r="B4463" s="1">
        <v>2.56394424408565E-3</v>
      </c>
      <c r="C4463" s="1">
        <v>16.2014865007949</v>
      </c>
      <c r="D4463" s="1">
        <v>1.6380866598823001</v>
      </c>
      <c r="E4463" s="1">
        <v>3.1718326223495602E-2</v>
      </c>
      <c r="F4463" s="1">
        <v>15.8240355126857</v>
      </c>
      <c r="G4463" s="1">
        <v>1.3798841143512</v>
      </c>
      <c r="H4463" s="1">
        <v>-3.3243105528595702E-3</v>
      </c>
      <c r="I4463" s="1">
        <v>35.242647544925497</v>
      </c>
      <c r="J4463" s="1">
        <v>3.0585401821974698</v>
      </c>
      <c r="K4463" s="1">
        <v>-2.28056817873977E-2</v>
      </c>
      <c r="L4463" s="1">
        <v>6.9985591992083203</v>
      </c>
      <c r="M4463" s="1">
        <v>0.58994174327822502</v>
      </c>
      <c r="N4463" s="1">
        <v>-9.8360869083293691E-3</v>
      </c>
      <c r="O4463" s="1">
        <v>179.713599324721</v>
      </c>
      <c r="P4463" s="1">
        <v>11.747098345671001</v>
      </c>
      <c r="Q4463" s="1">
        <v>-3.3768982509353701E-2</v>
      </c>
      <c r="R4463" s="1">
        <v>53.289730773597398</v>
      </c>
      <c r="S4463" s="1">
        <v>4.5109894196436198</v>
      </c>
      <c r="T4463" s="43">
        <f t="shared" si="417"/>
        <v>2292.4540465023815</v>
      </c>
      <c r="U4463" s="1">
        <f t="shared" si="418"/>
        <v>-239.46595349761856</v>
      </c>
      <c r="V4463" s="1" t="b">
        <f t="shared" si="419"/>
        <v>1</v>
      </c>
      <c r="W4463" s="44" t="b">
        <f t="shared" si="420"/>
        <v>0</v>
      </c>
      <c r="X4463" s="38">
        <f t="shared" si="421"/>
        <v>0</v>
      </c>
      <c r="Y4463" s="38">
        <f t="shared" si="422"/>
        <v>1</v>
      </c>
      <c r="AF4463" s="1">
        <v>1.6380866598823001</v>
      </c>
      <c r="AG4463" s="1">
        <v>1.3798841143512</v>
      </c>
      <c r="AH4463" s="1">
        <v>3.0585401821974698</v>
      </c>
      <c r="AI4463" s="1">
        <v>0.58994174327822502</v>
      </c>
      <c r="AJ4463" s="1">
        <v>11.747098345671001</v>
      </c>
      <c r="AK4463" s="1">
        <v>4.5109894196436198</v>
      </c>
    </row>
    <row r="4464" spans="1:37">
      <c r="A4464">
        <v>4462</v>
      </c>
      <c r="B4464" s="1">
        <v>5.45781568847961E-2</v>
      </c>
      <c r="C4464" s="1">
        <v>17.066495430839101</v>
      </c>
      <c r="D4464" s="1">
        <v>1.9060517856996899</v>
      </c>
      <c r="E4464" s="1">
        <v>2.1804752635792801E-2</v>
      </c>
      <c r="F4464" s="1">
        <v>15.667937793712699</v>
      </c>
      <c r="G4464" s="1">
        <v>1.32910032863674</v>
      </c>
      <c r="H4464" s="1">
        <v>1.72654300604741E-2</v>
      </c>
      <c r="I4464" s="1">
        <v>35.9758063906947</v>
      </c>
      <c r="J4464" s="1">
        <v>3.19921509294781</v>
      </c>
      <c r="K4464" s="1">
        <v>1.20959614282045E-2</v>
      </c>
      <c r="L4464" s="1">
        <v>7.2471330001473104</v>
      </c>
      <c r="M4464" s="1">
        <v>0.61564621057094504</v>
      </c>
      <c r="N4464" s="1">
        <v>-1.5425987570376099E-2</v>
      </c>
      <c r="O4464" s="1">
        <v>178.71182068695799</v>
      </c>
      <c r="P4464" s="1">
        <v>11.699010000240399</v>
      </c>
      <c r="Q4464" s="1">
        <v>-5.8038517492477203E-2</v>
      </c>
      <c r="R4464" s="1">
        <v>52.011981693019798</v>
      </c>
      <c r="S4464" s="1">
        <v>4.7757412807625297</v>
      </c>
      <c r="T4464" s="43">
        <f t="shared" si="417"/>
        <v>2352.4764698858112</v>
      </c>
      <c r="U4464" s="1">
        <f t="shared" si="418"/>
        <v>-179.44353011418889</v>
      </c>
      <c r="V4464" s="1" t="b">
        <f t="shared" si="419"/>
        <v>0</v>
      </c>
      <c r="W4464" s="44" t="b">
        <f t="shared" si="420"/>
        <v>0</v>
      </c>
      <c r="X4464" s="38">
        <f t="shared" si="421"/>
        <v>0</v>
      </c>
      <c r="Y4464" s="38">
        <f t="shared" si="422"/>
        <v>1</v>
      </c>
      <c r="AF4464" s="1">
        <v>1.9060517856996899</v>
      </c>
      <c r="AG4464" s="1">
        <v>1.32910032863674</v>
      </c>
      <c r="AH4464" s="1">
        <v>3.19921509294781</v>
      </c>
      <c r="AI4464" s="1">
        <v>0.61564621057094504</v>
      </c>
      <c r="AJ4464" s="1">
        <v>11.699010000240399</v>
      </c>
      <c r="AK4464" s="1">
        <v>4.7757412807625297</v>
      </c>
    </row>
    <row r="4465" spans="1:37">
      <c r="A4465">
        <v>4463</v>
      </c>
      <c r="B4465" s="1">
        <v>-6.4386778951204399E-2</v>
      </c>
      <c r="C4465" s="1">
        <v>15.152299068551899</v>
      </c>
      <c r="D4465" s="1">
        <v>1.6969777282110201</v>
      </c>
      <c r="E4465" s="1">
        <v>-0.112622681099755</v>
      </c>
      <c r="F4465" s="1">
        <v>13.6971668446017</v>
      </c>
      <c r="G4465" s="1">
        <v>1.68565856402268</v>
      </c>
      <c r="H4465" s="1">
        <v>-7.55220200239657E-2</v>
      </c>
      <c r="I4465" s="1">
        <v>32.787889273625403</v>
      </c>
      <c r="J4465" s="1">
        <v>3.4013908371730199</v>
      </c>
      <c r="K4465" s="1">
        <v>1.1561318738429501E-2</v>
      </c>
      <c r="L4465" s="1">
        <v>7.2432594090527997</v>
      </c>
      <c r="M4465" s="1">
        <v>0.61514516949999698</v>
      </c>
      <c r="N4465" s="1">
        <v>7.0795757098205299E-3</v>
      </c>
      <c r="O4465" s="1">
        <v>182.779431122641</v>
      </c>
      <c r="P4465" s="1">
        <v>12.2108428964867</v>
      </c>
      <c r="Q4465" s="1">
        <v>5.0009839115622803E-2</v>
      </c>
      <c r="R4465" s="1">
        <v>57.946632973063402</v>
      </c>
      <c r="S4465" s="1">
        <v>5.4759849816792396</v>
      </c>
      <c r="T4465" s="43">
        <f t="shared" si="417"/>
        <v>2508.6000177072656</v>
      </c>
      <c r="U4465" s="1">
        <f t="shared" si="418"/>
        <v>-23.319982292734494</v>
      </c>
      <c r="V4465" s="1" t="b">
        <f t="shared" si="419"/>
        <v>0</v>
      </c>
      <c r="W4465" s="44" t="b">
        <f t="shared" si="420"/>
        <v>0</v>
      </c>
      <c r="X4465" s="38">
        <f t="shared" si="421"/>
        <v>0</v>
      </c>
      <c r="Y4465" s="38">
        <f t="shared" si="422"/>
        <v>1</v>
      </c>
      <c r="AF4465" s="1">
        <v>1.6969777282110201</v>
      </c>
      <c r="AG4465" s="1">
        <v>1.68565856402268</v>
      </c>
      <c r="AH4465" s="1">
        <v>3.4013908371730199</v>
      </c>
      <c r="AI4465" s="1">
        <v>0.61514516949999698</v>
      </c>
      <c r="AJ4465" s="1">
        <v>12.2108428964867</v>
      </c>
      <c r="AK4465" s="1">
        <v>5.4759849816792396</v>
      </c>
    </row>
    <row r="4466" spans="1:37">
      <c r="A4466">
        <v>4464</v>
      </c>
      <c r="B4466" s="1">
        <v>4.8225663127437E-2</v>
      </c>
      <c r="C4466" s="1">
        <v>16.9584242493343</v>
      </c>
      <c r="D4466" s="1">
        <v>1.8576804106554301</v>
      </c>
      <c r="E4466" s="1">
        <v>-2.22356786815507E-2</v>
      </c>
      <c r="F4466" s="1">
        <v>14.992888882632</v>
      </c>
      <c r="G4466" s="1">
        <v>1.22939888773516</v>
      </c>
      <c r="H4466" s="1">
        <v>9.4527039848505707E-3</v>
      </c>
      <c r="I4466" s="1">
        <v>35.695832374266303</v>
      </c>
      <c r="J4466" s="1">
        <v>3.13614891823158</v>
      </c>
      <c r="K4466" s="1">
        <v>-9.3101172796265699E-3</v>
      </c>
      <c r="L4466" s="1">
        <v>7.0936489077689</v>
      </c>
      <c r="M4466" s="1">
        <v>0.59187377932923602</v>
      </c>
      <c r="N4466" s="1">
        <v>-4.30832097404861E-4</v>
      </c>
      <c r="O4466" s="1">
        <v>181.41182512397401</v>
      </c>
      <c r="P4466" s="1">
        <v>11.9344157194818</v>
      </c>
      <c r="Q4466" s="1">
        <v>2.90105415030667E-2</v>
      </c>
      <c r="R4466" s="1">
        <v>56.742481795362401</v>
      </c>
      <c r="S4466" s="1">
        <v>4.9572895276537201</v>
      </c>
      <c r="T4466" s="43">
        <f t="shared" si="417"/>
        <v>2370.6807243086928</v>
      </c>
      <c r="U4466" s="1">
        <f t="shared" si="418"/>
        <v>-161.23927569130728</v>
      </c>
      <c r="V4466" s="1" t="b">
        <f t="shared" si="419"/>
        <v>0</v>
      </c>
      <c r="W4466" s="44" t="b">
        <f t="shared" si="420"/>
        <v>0</v>
      </c>
      <c r="X4466" s="38">
        <f t="shared" si="421"/>
        <v>0</v>
      </c>
      <c r="Y4466" s="38">
        <f t="shared" si="422"/>
        <v>1</v>
      </c>
      <c r="AF4466" s="1">
        <v>1.8576804106554301</v>
      </c>
      <c r="AG4466" s="1">
        <v>1.22939888773516</v>
      </c>
      <c r="AH4466" s="1">
        <v>3.13614891823158</v>
      </c>
      <c r="AI4466" s="1">
        <v>0.59187377932923602</v>
      </c>
      <c r="AJ4466" s="1">
        <v>11.9344157194818</v>
      </c>
      <c r="AK4466" s="1">
        <v>4.9572895276537201</v>
      </c>
    </row>
    <row r="4467" spans="1:37">
      <c r="A4467">
        <v>4465</v>
      </c>
      <c r="B4467" s="1">
        <v>-0.11623827092490301</v>
      </c>
      <c r="C4467" s="1">
        <v>14.3866512793612</v>
      </c>
      <c r="D4467" s="1">
        <v>2.0098649379162499</v>
      </c>
      <c r="E4467" s="1">
        <v>-4.1160587191116102E-3</v>
      </c>
      <c r="F4467" s="1">
        <v>15.2670305018141</v>
      </c>
      <c r="G4467" s="1">
        <v>1.2387791939959001</v>
      </c>
      <c r="H4467" s="1">
        <v>-8.5985515457123005E-2</v>
      </c>
      <c r="I4467" s="1">
        <v>32.4466019867386</v>
      </c>
      <c r="J4467" s="1">
        <v>3.5483007836181701</v>
      </c>
      <c r="K4467" s="1">
        <v>7.7759789775781402E-3</v>
      </c>
      <c r="L4467" s="1">
        <v>7.2158930393944001</v>
      </c>
      <c r="M4467" s="1">
        <v>0.60881025115565501</v>
      </c>
      <c r="N4467" s="1">
        <v>3.5868747574568802E-2</v>
      </c>
      <c r="O4467" s="1">
        <v>188.11797701844301</v>
      </c>
      <c r="P4467" s="1">
        <v>14.1508017220314</v>
      </c>
      <c r="Q4467" s="1">
        <v>-8.2279506458672699E-2</v>
      </c>
      <c r="R4467" s="1">
        <v>50.766318866121402</v>
      </c>
      <c r="S4467" s="1">
        <v>5.2464772309792798</v>
      </c>
      <c r="T4467" s="43">
        <f t="shared" si="417"/>
        <v>2680.3034119696654</v>
      </c>
      <c r="U4467" s="1">
        <f t="shared" si="418"/>
        <v>148.3834119696653</v>
      </c>
      <c r="V4467" s="1" t="b">
        <f t="shared" si="419"/>
        <v>0</v>
      </c>
      <c r="W4467" s="44" t="b">
        <f t="shared" si="420"/>
        <v>0</v>
      </c>
      <c r="X4467" s="38">
        <f t="shared" si="421"/>
        <v>1</v>
      </c>
      <c r="Y4467" s="38">
        <f t="shared" si="422"/>
        <v>0</v>
      </c>
      <c r="AF4467" s="1">
        <v>2.0098649379162499</v>
      </c>
      <c r="AG4467" s="1">
        <v>1.2387791939959001</v>
      </c>
      <c r="AH4467" s="1">
        <v>3.5483007836181701</v>
      </c>
      <c r="AI4467" s="1">
        <v>0.60881025115565501</v>
      </c>
      <c r="AJ4467" s="1">
        <v>14.1508017220314</v>
      </c>
      <c r="AK4467" s="1">
        <v>5.2464772309792798</v>
      </c>
    </row>
    <row r="4468" spans="1:37">
      <c r="A4468">
        <v>4466</v>
      </c>
      <c r="B4468" s="1">
        <v>-3.5471075014242501E-2</v>
      </c>
      <c r="C4468" s="1">
        <v>15.596834516848499</v>
      </c>
      <c r="D4468" s="1">
        <v>1.6138831591656599</v>
      </c>
      <c r="E4468" s="1">
        <v>-2.9998992944960598E-3</v>
      </c>
      <c r="F4468" s="1">
        <v>15.284080455257699</v>
      </c>
      <c r="G4468" s="1">
        <v>1.24264650215348</v>
      </c>
      <c r="H4468" s="1">
        <v>-1.08013094995804E-2</v>
      </c>
      <c r="I4468" s="1">
        <v>34.980120984814903</v>
      </c>
      <c r="J4468" s="1">
        <v>3.03435642510714</v>
      </c>
      <c r="K4468" s="1">
        <v>3.8399051048138899E-2</v>
      </c>
      <c r="L4468" s="1">
        <v>7.4402840882508103</v>
      </c>
      <c r="M4468" s="1">
        <v>0.67970956456188403</v>
      </c>
      <c r="N4468" s="1">
        <v>-3.6951983442092698E-3</v>
      </c>
      <c r="O4468" s="1">
        <v>180.82059600447499</v>
      </c>
      <c r="P4468" s="1">
        <v>11.835858601092299</v>
      </c>
      <c r="Q4468" s="1">
        <v>-1.9552745130974099E-2</v>
      </c>
      <c r="R4468" s="1">
        <v>54.052720809770697</v>
      </c>
      <c r="S4468" s="1">
        <v>4.4646676470514004</v>
      </c>
      <c r="T4468" s="43">
        <f t="shared" si="417"/>
        <v>2287.1121899131863</v>
      </c>
      <c r="U4468" s="1">
        <f t="shared" si="418"/>
        <v>-244.80781008681379</v>
      </c>
      <c r="V4468" s="1" t="b">
        <f t="shared" si="419"/>
        <v>1</v>
      </c>
      <c r="W4468" s="44" t="b">
        <f t="shared" si="420"/>
        <v>0</v>
      </c>
      <c r="X4468" s="38">
        <f t="shared" si="421"/>
        <v>0</v>
      </c>
      <c r="Y4468" s="38">
        <f t="shared" si="422"/>
        <v>1</v>
      </c>
      <c r="AF4468" s="1">
        <v>1.6138831591656599</v>
      </c>
      <c r="AG4468" s="1">
        <v>1.24264650215348</v>
      </c>
      <c r="AH4468" s="1">
        <v>3.03435642510714</v>
      </c>
      <c r="AI4468" s="1">
        <v>0.67970956456188403</v>
      </c>
      <c r="AJ4468" s="1">
        <v>11.835858601092299</v>
      </c>
      <c r="AK4468" s="1">
        <v>4.4646676470514004</v>
      </c>
    </row>
    <row r="4469" spans="1:37">
      <c r="A4469">
        <v>4467</v>
      </c>
      <c r="B4469" s="1">
        <v>6.2055278311635202E-2</v>
      </c>
      <c r="C4469" s="1">
        <v>17.194581951994401</v>
      </c>
      <c r="D4469" s="1">
        <v>1.9665731557924799</v>
      </c>
      <c r="E4469" s="1">
        <v>1.3663943986945599E-2</v>
      </c>
      <c r="F4469" s="1">
        <v>15.540905883012901</v>
      </c>
      <c r="G4469" s="1">
        <v>1.2886024118534201</v>
      </c>
      <c r="H4469" s="1">
        <v>7.9103349211258004E-3</v>
      </c>
      <c r="I4469" s="1">
        <v>35.6408186633372</v>
      </c>
      <c r="J4469" s="1">
        <v>3.1268559134840799</v>
      </c>
      <c r="K4469" s="1">
        <v>-4.2049170365707399E-2</v>
      </c>
      <c r="L4469" s="1">
        <v>6.8651700576774299</v>
      </c>
      <c r="M4469" s="1">
        <v>0.60279904543684404</v>
      </c>
      <c r="N4469" s="1">
        <v>1.6531718620121601E-2</v>
      </c>
      <c r="O4469" s="1">
        <v>184.515279245133</v>
      </c>
      <c r="P4469" s="1">
        <v>12.684479633029101</v>
      </c>
      <c r="Q4469" s="1">
        <v>-6.6595989047847706E-2</v>
      </c>
      <c r="R4469" s="1">
        <v>51.5687896454019</v>
      </c>
      <c r="S4469" s="1">
        <v>4.91182270736227</v>
      </c>
      <c r="T4469" s="43">
        <f t="shared" si="417"/>
        <v>2458.1132866958192</v>
      </c>
      <c r="U4469" s="1">
        <f t="shared" si="418"/>
        <v>-73.806713304180903</v>
      </c>
      <c r="V4469" s="1" t="b">
        <f t="shared" si="419"/>
        <v>0</v>
      </c>
      <c r="W4469" s="44" t="b">
        <f t="shared" si="420"/>
        <v>0</v>
      </c>
      <c r="X4469" s="38">
        <f t="shared" si="421"/>
        <v>0</v>
      </c>
      <c r="Y4469" s="38">
        <f t="shared" si="422"/>
        <v>1</v>
      </c>
      <c r="AF4469" s="1">
        <v>1.9665731557924799</v>
      </c>
      <c r="AG4469" s="1">
        <v>1.2886024118534201</v>
      </c>
      <c r="AH4469" s="1">
        <v>3.1268559134840799</v>
      </c>
      <c r="AI4469" s="1">
        <v>0.60279904543684404</v>
      </c>
      <c r="AJ4469" s="1">
        <v>12.684479633029101</v>
      </c>
      <c r="AK4469" s="1">
        <v>4.91182270736227</v>
      </c>
    </row>
    <row r="4470" spans="1:37">
      <c r="A4470">
        <v>4468</v>
      </c>
      <c r="B4470" s="1">
        <v>0.18713291399111701</v>
      </c>
      <c r="C4470" s="1">
        <v>19.485526653413999</v>
      </c>
      <c r="D4470" s="1">
        <v>3.6638521974427598</v>
      </c>
      <c r="E4470" s="1">
        <v>5.8849064226258602E-2</v>
      </c>
      <c r="F4470" s="1">
        <v>16.2592301558476</v>
      </c>
      <c r="G4470" s="1">
        <v>1.58638555807044</v>
      </c>
      <c r="H4470" s="1">
        <v>6.12308907420872E-2</v>
      </c>
      <c r="I4470" s="1">
        <v>37.592784429584697</v>
      </c>
      <c r="J4470" s="1">
        <v>3.8647990809406001</v>
      </c>
      <c r="K4470" s="1">
        <v>-1.3454738332713499E-3</v>
      </c>
      <c r="L4470" s="1">
        <v>7.1503728853215502</v>
      </c>
      <c r="M4470" s="1">
        <v>0.59694059220010498</v>
      </c>
      <c r="N4470" s="1">
        <v>1.11220364610715E-2</v>
      </c>
      <c r="O4470" s="1">
        <v>183.51980525754701</v>
      </c>
      <c r="P4470" s="1">
        <v>12.3664768288149</v>
      </c>
      <c r="Q4470" s="1">
        <v>-4.4093287471700998E-3</v>
      </c>
      <c r="R4470" s="1">
        <v>54.877492839259098</v>
      </c>
      <c r="S4470" s="1">
        <v>4.5035527130168802</v>
      </c>
      <c r="T4470" s="43">
        <f t="shared" si="417"/>
        <v>2658.2006970485686</v>
      </c>
      <c r="U4470" s="1">
        <f t="shared" si="418"/>
        <v>126.28069704856853</v>
      </c>
      <c r="V4470" s="1" t="b">
        <f t="shared" si="419"/>
        <v>0</v>
      </c>
      <c r="W4470" s="44" t="b">
        <f t="shared" si="420"/>
        <v>0</v>
      </c>
      <c r="X4470" s="38">
        <f t="shared" si="421"/>
        <v>1</v>
      </c>
      <c r="Y4470" s="38">
        <f t="shared" si="422"/>
        <v>0</v>
      </c>
      <c r="AF4470" s="1">
        <v>3.6638521974427598</v>
      </c>
      <c r="AG4470" s="1">
        <v>1.58638555807044</v>
      </c>
      <c r="AH4470" s="1">
        <v>3.8647990809406001</v>
      </c>
      <c r="AI4470" s="1">
        <v>0.59694059220010498</v>
      </c>
      <c r="AJ4470" s="1">
        <v>12.3664768288149</v>
      </c>
      <c r="AK4470" s="1">
        <v>4.5035527130168802</v>
      </c>
    </row>
    <row r="4471" spans="1:37">
      <c r="A4471">
        <v>4469</v>
      </c>
      <c r="B4471" s="1">
        <v>1.82613762359344E-2</v>
      </c>
      <c r="C4471" s="1">
        <v>16.4578148180182</v>
      </c>
      <c r="D4471" s="1">
        <v>1.68602224766246</v>
      </c>
      <c r="E4471" s="1">
        <v>4.1725310619271601E-2</v>
      </c>
      <c r="F4471" s="1">
        <v>15.9831813460085</v>
      </c>
      <c r="G4471" s="1">
        <v>1.4476359655890201</v>
      </c>
      <c r="H4471" s="1">
        <v>4.1656437598362003E-2</v>
      </c>
      <c r="I4471" s="1">
        <v>36.864081480381998</v>
      </c>
      <c r="J4471" s="1">
        <v>3.5109764133855998</v>
      </c>
      <c r="K4471" s="1">
        <v>1.7059289237402901E-2</v>
      </c>
      <c r="L4471" s="1">
        <v>7.2831923099658997</v>
      </c>
      <c r="M4471" s="1">
        <v>0.625434055557611</v>
      </c>
      <c r="N4471" s="1">
        <v>-8.7314691883113305E-3</v>
      </c>
      <c r="O4471" s="1">
        <v>179.912223832943</v>
      </c>
      <c r="P4471" s="1">
        <v>11.7564300952855</v>
      </c>
      <c r="Q4471" s="1">
        <v>3.7216310963965701E-2</v>
      </c>
      <c r="R4471" s="1">
        <v>57.2100131233423</v>
      </c>
      <c r="S4471" s="1">
        <v>5.1327215302287303</v>
      </c>
      <c r="T4471" s="43">
        <f t="shared" si="417"/>
        <v>2415.922030770892</v>
      </c>
      <c r="U4471" s="1">
        <f t="shared" si="418"/>
        <v>-115.99796922910809</v>
      </c>
      <c r="V4471" s="1" t="b">
        <f t="shared" si="419"/>
        <v>0</v>
      </c>
      <c r="W4471" s="44" t="b">
        <f t="shared" si="420"/>
        <v>0</v>
      </c>
      <c r="X4471" s="38">
        <f t="shared" si="421"/>
        <v>0</v>
      </c>
      <c r="Y4471" s="38">
        <f t="shared" si="422"/>
        <v>1</v>
      </c>
      <c r="AF4471" s="1">
        <v>1.68602224766246</v>
      </c>
      <c r="AG4471" s="1">
        <v>1.4476359655890201</v>
      </c>
      <c r="AH4471" s="1">
        <v>3.5109764133855998</v>
      </c>
      <c r="AI4471" s="1">
        <v>0.625434055557611</v>
      </c>
      <c r="AJ4471" s="1">
        <v>11.7564300952855</v>
      </c>
      <c r="AK4471" s="1">
        <v>5.1327215302287303</v>
      </c>
    </row>
    <row r="4472" spans="1:37">
      <c r="A4472">
        <v>4470</v>
      </c>
      <c r="B4472" s="1">
        <v>-5.6431348366662797E-2</v>
      </c>
      <c r="C4472" s="1">
        <v>15.2733228920135</v>
      </c>
      <c r="D4472" s="1">
        <v>1.66372056021843</v>
      </c>
      <c r="E4472" s="1">
        <v>-1.07191486377924E-2</v>
      </c>
      <c r="F4472" s="1">
        <v>15.166553022609</v>
      </c>
      <c r="G4472" s="1">
        <v>1.2313195872175799</v>
      </c>
      <c r="H4472" s="1">
        <v>1.43435745092368E-2</v>
      </c>
      <c r="I4472" s="1">
        <v>35.870843698668303</v>
      </c>
      <c r="J4472" s="1">
        <v>3.1687973092950199</v>
      </c>
      <c r="K4472" s="1">
        <v>2.4253005384676498E-3</v>
      </c>
      <c r="L4472" s="1">
        <v>7.1773862267457096</v>
      </c>
      <c r="M4472" s="1">
        <v>0.60256054852196395</v>
      </c>
      <c r="N4472" s="1">
        <v>-1.5536803383085799E-2</v>
      </c>
      <c r="O4472" s="1">
        <v>178.69201768857101</v>
      </c>
      <c r="P4472" s="1">
        <v>11.6974855000906</v>
      </c>
      <c r="Q4472" s="1">
        <v>9.0333957284342806E-2</v>
      </c>
      <c r="R4472" s="1">
        <v>60.331031141243599</v>
      </c>
      <c r="S4472" s="1">
        <v>6.9412199524503597</v>
      </c>
      <c r="T4472" s="43">
        <f t="shared" si="417"/>
        <v>2530.5103457793953</v>
      </c>
      <c r="U4472" s="1">
        <f t="shared" si="418"/>
        <v>-1.4096542206048071</v>
      </c>
      <c r="V4472" s="1" t="b">
        <f t="shared" si="419"/>
        <v>0</v>
      </c>
      <c r="W4472" s="44" t="b">
        <f t="shared" si="420"/>
        <v>0</v>
      </c>
      <c r="X4472" s="38">
        <f t="shared" si="421"/>
        <v>0</v>
      </c>
      <c r="Y4472" s="38">
        <f t="shared" si="422"/>
        <v>1</v>
      </c>
      <c r="AF4472" s="1">
        <v>1.66372056021843</v>
      </c>
      <c r="AG4472" s="1">
        <v>1.2313195872175799</v>
      </c>
      <c r="AH4472" s="1">
        <v>3.1687973092950199</v>
      </c>
      <c r="AI4472" s="1">
        <v>0.60256054852196395</v>
      </c>
      <c r="AJ4472" s="1">
        <v>11.6974855000906</v>
      </c>
      <c r="AK4472" s="1">
        <v>6.9412199524503597</v>
      </c>
    </row>
    <row r="4473" spans="1:37">
      <c r="A4473">
        <v>4471</v>
      </c>
      <c r="B4473" s="1">
        <v>0.118291334349067</v>
      </c>
      <c r="C4473" s="1">
        <v>18.1892432191921</v>
      </c>
      <c r="D4473" s="1">
        <v>2.58227417569671</v>
      </c>
      <c r="E4473" s="1">
        <v>4.3529117242405303E-2</v>
      </c>
      <c r="F4473" s="1">
        <v>16.012037932405701</v>
      </c>
      <c r="G4473" s="1">
        <v>1.4619608456970199</v>
      </c>
      <c r="H4473" s="1">
        <v>5.7054713999800298E-2</v>
      </c>
      <c r="I4473" s="1">
        <v>37.436117679286298</v>
      </c>
      <c r="J4473" s="1">
        <v>3.7800586485621599</v>
      </c>
      <c r="K4473" s="1">
        <v>3.51316579603091E-2</v>
      </c>
      <c r="L4473" s="1">
        <v>7.4160134279357601</v>
      </c>
      <c r="M4473" s="1">
        <v>0.66887463325136398</v>
      </c>
      <c r="N4473" s="1">
        <v>-3.0547089543908602E-2</v>
      </c>
      <c r="O4473" s="1">
        <v>176.02982945632499</v>
      </c>
      <c r="P4473" s="1">
        <v>11.8585210079533</v>
      </c>
      <c r="Q4473" s="1">
        <v>8.7860957484128505E-2</v>
      </c>
      <c r="R4473" s="1">
        <v>60.182016845390798</v>
      </c>
      <c r="S4473" s="1">
        <v>6.8354119171186296</v>
      </c>
      <c r="T4473" s="43">
        <f t="shared" si="417"/>
        <v>2718.7101228279184</v>
      </c>
      <c r="U4473" s="1">
        <f t="shared" si="418"/>
        <v>186.79012282791837</v>
      </c>
      <c r="V4473" s="1" t="b">
        <f t="shared" si="419"/>
        <v>0</v>
      </c>
      <c r="W4473" s="44" t="b">
        <f t="shared" si="420"/>
        <v>0</v>
      </c>
      <c r="X4473" s="38">
        <f t="shared" si="421"/>
        <v>1</v>
      </c>
      <c r="Y4473" s="38">
        <f t="shared" si="422"/>
        <v>0</v>
      </c>
      <c r="AF4473" s="1">
        <v>2.58227417569671</v>
      </c>
      <c r="AG4473" s="1">
        <v>1.4619608456970199</v>
      </c>
      <c r="AH4473" s="1">
        <v>3.7800586485621599</v>
      </c>
      <c r="AI4473" s="1">
        <v>0.66887463325136398</v>
      </c>
      <c r="AJ4473" s="1">
        <v>11.8585210079533</v>
      </c>
      <c r="AK4473" s="1">
        <v>6.8354119171186296</v>
      </c>
    </row>
    <row r="4474" spans="1:37">
      <c r="A4474">
        <v>4472</v>
      </c>
      <c r="B4474" s="1">
        <v>6.59774119586684E-3</v>
      </c>
      <c r="C4474" s="1">
        <v>16.2669719964568</v>
      </c>
      <c r="D4474" s="1">
        <v>1.6496757037794301</v>
      </c>
      <c r="E4474" s="1">
        <v>-6.9391218793878303E-3</v>
      </c>
      <c r="F4474" s="1">
        <v>15.223991489946</v>
      </c>
      <c r="G4474" s="1">
        <v>1.2341624310292101</v>
      </c>
      <c r="H4474" s="1">
        <v>2.28183713958043E-2</v>
      </c>
      <c r="I4474" s="1">
        <v>36.176133620992402</v>
      </c>
      <c r="J4474" s="1">
        <v>3.2611141727095498</v>
      </c>
      <c r="K4474" s="1">
        <v>7.1799875489181901E-3</v>
      </c>
      <c r="L4474" s="1">
        <v>7.2115937103016998</v>
      </c>
      <c r="M4474" s="1">
        <v>0.60926342547912204</v>
      </c>
      <c r="N4474" s="1">
        <v>1.27936447551322E-2</v>
      </c>
      <c r="O4474" s="1">
        <v>183.82683503140399</v>
      </c>
      <c r="P4474" s="1">
        <v>12.4645323528758</v>
      </c>
      <c r="Q4474" s="1">
        <v>-9.2334127417189802E-4</v>
      </c>
      <c r="R4474" s="1">
        <v>55.0691289182666</v>
      </c>
      <c r="S4474" s="1">
        <v>4.5301679053380699</v>
      </c>
      <c r="T4474" s="43">
        <f t="shared" si="417"/>
        <v>2374.8915991211184</v>
      </c>
      <c r="U4474" s="1">
        <f t="shared" si="418"/>
        <v>-157.02840087888171</v>
      </c>
      <c r="V4474" s="1" t="b">
        <f t="shared" si="419"/>
        <v>0</v>
      </c>
      <c r="W4474" s="44" t="b">
        <f t="shared" si="420"/>
        <v>0</v>
      </c>
      <c r="X4474" s="38">
        <f t="shared" si="421"/>
        <v>0</v>
      </c>
      <c r="Y4474" s="38">
        <f t="shared" si="422"/>
        <v>1</v>
      </c>
      <c r="AF4474" s="1">
        <v>1.6496757037794301</v>
      </c>
      <c r="AG4474" s="1">
        <v>1.2341624310292101</v>
      </c>
      <c r="AH4474" s="1">
        <v>3.2611141727095498</v>
      </c>
      <c r="AI4474" s="1">
        <v>0.60926342547912204</v>
      </c>
      <c r="AJ4474" s="1">
        <v>12.4645323528758</v>
      </c>
      <c r="AK4474" s="1">
        <v>4.5301679053380699</v>
      </c>
    </row>
    <row r="4475" spans="1:37">
      <c r="A4475">
        <v>4473</v>
      </c>
      <c r="B4475" s="1">
        <v>-7.4536260794474105E-2</v>
      </c>
      <c r="C4475" s="1">
        <v>14.9992888848007</v>
      </c>
      <c r="D4475" s="1">
        <v>1.7415029796243999</v>
      </c>
      <c r="E4475" s="1">
        <v>-1.2775495389579001E-2</v>
      </c>
      <c r="F4475" s="1">
        <v>15.1353973749512</v>
      </c>
      <c r="G4475" s="1">
        <v>1.23157894887724</v>
      </c>
      <c r="H4475" s="1">
        <v>-3.0609731287365698E-2</v>
      </c>
      <c r="I4475" s="1">
        <v>34.294037542533999</v>
      </c>
      <c r="J4475" s="1">
        <v>3.0371840717251399</v>
      </c>
      <c r="K4475" s="1">
        <v>-2.0511230222866401E-2</v>
      </c>
      <c r="L4475" s="1">
        <v>7.0146354903953299</v>
      </c>
      <c r="M4475" s="1">
        <v>0.58888055803141803</v>
      </c>
      <c r="N4475" s="1">
        <v>3.6138623573440401E-2</v>
      </c>
      <c r="O4475" s="1">
        <v>188.16875239661599</v>
      </c>
      <c r="P4475" s="1">
        <v>14.1761524925006</v>
      </c>
      <c r="Q4475" s="1">
        <v>3.1321386205584903E-2</v>
      </c>
      <c r="R4475" s="1">
        <v>56.873756478112298</v>
      </c>
      <c r="S4475" s="1">
        <v>5.0005710370781404</v>
      </c>
      <c r="T4475" s="43">
        <f t="shared" si="417"/>
        <v>2577.5870087836934</v>
      </c>
      <c r="U4475" s="1">
        <f t="shared" si="418"/>
        <v>45.667008783693291</v>
      </c>
      <c r="V4475" s="1" t="b">
        <f t="shared" si="419"/>
        <v>0</v>
      </c>
      <c r="W4475" s="44" t="b">
        <f t="shared" si="420"/>
        <v>0</v>
      </c>
      <c r="X4475" s="38">
        <f t="shared" si="421"/>
        <v>1</v>
      </c>
      <c r="Y4475" s="38">
        <f t="shared" si="422"/>
        <v>0</v>
      </c>
      <c r="AF4475" s="1">
        <v>1.7415029796243999</v>
      </c>
      <c r="AG4475" s="1">
        <v>1.23157894887724</v>
      </c>
      <c r="AH4475" s="1">
        <v>3.0371840717251399</v>
      </c>
      <c r="AI4475" s="1">
        <v>0.58888055803141803</v>
      </c>
      <c r="AJ4475" s="1">
        <v>14.1761524925006</v>
      </c>
      <c r="AK4475" s="1">
        <v>5.0005710370781404</v>
      </c>
    </row>
    <row r="4476" spans="1:37">
      <c r="A4476">
        <v>4474</v>
      </c>
      <c r="B4476" s="1">
        <v>5.3344718554083001E-2</v>
      </c>
      <c r="C4476" s="1">
        <v>17.0454579380959</v>
      </c>
      <c r="D4476" s="1">
        <v>1.89633190005838</v>
      </c>
      <c r="E4476" s="1">
        <v>4.8784412229871101E-2</v>
      </c>
      <c r="F4476" s="1">
        <v>16.0964074141711</v>
      </c>
      <c r="G4476" s="1">
        <v>1.5023529546106</v>
      </c>
      <c r="H4476" s="1">
        <v>-9.3393503960456994E-3</v>
      </c>
      <c r="I4476" s="1">
        <v>35.031297891288403</v>
      </c>
      <c r="J4476" s="1">
        <v>3.03598134963846</v>
      </c>
      <c r="K4476" s="1">
        <v>2.7644761375375401E-2</v>
      </c>
      <c r="L4476" s="1">
        <v>7.3606978317886398</v>
      </c>
      <c r="M4476" s="1">
        <v>0.65024260432627801</v>
      </c>
      <c r="N4476" s="1">
        <v>1.78501759684331E-2</v>
      </c>
      <c r="O4476" s="1">
        <v>184.75871521563801</v>
      </c>
      <c r="P4476" s="1">
        <v>12.7702217538739</v>
      </c>
      <c r="Q4476" s="1">
        <v>-9.5725333479609306E-2</v>
      </c>
      <c r="R4476" s="1">
        <v>50.0882922534527</v>
      </c>
      <c r="S4476" s="1">
        <v>5.5919716100852099</v>
      </c>
      <c r="T4476" s="43">
        <f t="shared" si="417"/>
        <v>2544.7102172592827</v>
      </c>
      <c r="U4476" s="1">
        <f t="shared" si="418"/>
        <v>12.790217259282599</v>
      </c>
      <c r="V4476" s="1" t="b">
        <f t="shared" si="419"/>
        <v>0</v>
      </c>
      <c r="W4476" s="44" t="b">
        <f t="shared" si="420"/>
        <v>0</v>
      </c>
      <c r="X4476" s="38">
        <f t="shared" si="421"/>
        <v>1</v>
      </c>
      <c r="Y4476" s="38">
        <f t="shared" si="422"/>
        <v>0</v>
      </c>
      <c r="AF4476" s="1">
        <v>1.89633190005838</v>
      </c>
      <c r="AG4476" s="1">
        <v>1.5023529546106</v>
      </c>
      <c r="AH4476" s="1">
        <v>3.03598134963846</v>
      </c>
      <c r="AI4476" s="1">
        <v>0.65024260432627801</v>
      </c>
      <c r="AJ4476" s="1">
        <v>12.7702217538739</v>
      </c>
      <c r="AK4476" s="1">
        <v>5.5919716100852099</v>
      </c>
    </row>
    <row r="4477" spans="1:37">
      <c r="A4477">
        <v>4475</v>
      </c>
      <c r="B4477" s="1">
        <v>-5.6462193111726497E-2</v>
      </c>
      <c r="C4477" s="1">
        <v>15.272851797528</v>
      </c>
      <c r="D4477" s="1">
        <v>1.6641443283843</v>
      </c>
      <c r="E4477" s="1">
        <v>-1.5654051976390599E-2</v>
      </c>
      <c r="F4477" s="1">
        <v>15.0918919236361</v>
      </c>
      <c r="G4477" s="1">
        <v>1.2295331551649</v>
      </c>
      <c r="H4477" s="1">
        <v>1.4351883399419301E-2</v>
      </c>
      <c r="I4477" s="1">
        <v>35.871141746807503</v>
      </c>
      <c r="J4477" s="1">
        <v>3.1694404595552301</v>
      </c>
      <c r="K4477" s="1">
        <v>5.2746606508709701E-2</v>
      </c>
      <c r="L4477" s="1">
        <v>7.5478034524500597</v>
      </c>
      <c r="M4477" s="1">
        <v>0.73002508376335695</v>
      </c>
      <c r="N4477" s="1">
        <v>-3.8892740117021101E-3</v>
      </c>
      <c r="O4477" s="1">
        <v>180.78550653172499</v>
      </c>
      <c r="P4477" s="1">
        <v>11.8292465496499</v>
      </c>
      <c r="Q4477" s="1">
        <v>-8.1803061291726598E-2</v>
      </c>
      <c r="R4477" s="1">
        <v>50.790511996281197</v>
      </c>
      <c r="S4477" s="1">
        <v>5.2350324797468204</v>
      </c>
      <c r="T4477" s="43">
        <f t="shared" si="417"/>
        <v>2385.7422056264509</v>
      </c>
      <c r="U4477" s="1">
        <f t="shared" si="418"/>
        <v>-146.1777943735492</v>
      </c>
      <c r="V4477" s="1" t="b">
        <f t="shared" si="419"/>
        <v>0</v>
      </c>
      <c r="W4477" s="44" t="b">
        <f t="shared" si="420"/>
        <v>0</v>
      </c>
      <c r="X4477" s="38">
        <f t="shared" si="421"/>
        <v>0</v>
      </c>
      <c r="Y4477" s="38">
        <f t="shared" si="422"/>
        <v>1</v>
      </c>
      <c r="AF4477" s="1">
        <v>1.6641443283843</v>
      </c>
      <c r="AG4477" s="1">
        <v>1.2295331551649</v>
      </c>
      <c r="AH4477" s="1">
        <v>3.1694404595552301</v>
      </c>
      <c r="AI4477" s="1">
        <v>0.73002508376335695</v>
      </c>
      <c r="AJ4477" s="1">
        <v>11.8292465496499</v>
      </c>
      <c r="AK4477" s="1">
        <v>5.2350324797468204</v>
      </c>
    </row>
    <row r="4478" spans="1:37">
      <c r="A4478">
        <v>4476</v>
      </c>
      <c r="B4478" s="1">
        <v>-7.5133837057750799E-2</v>
      </c>
      <c r="C4478" s="1">
        <v>14.990328343367199</v>
      </c>
      <c r="D4478" s="1">
        <v>1.74331987686996</v>
      </c>
      <c r="E4478" s="1">
        <v>-2.4003958895680601E-2</v>
      </c>
      <c r="F4478" s="1">
        <v>14.9664006800525</v>
      </c>
      <c r="G4478" s="1">
        <v>1.2290569398167399</v>
      </c>
      <c r="H4478" s="1">
        <v>6.3428465889177003E-3</v>
      </c>
      <c r="I4478" s="1">
        <v>35.5849958581598</v>
      </c>
      <c r="J4478" s="1">
        <v>3.1158842237695898</v>
      </c>
      <c r="K4478" s="1">
        <v>5.0145432071153602E-4</v>
      </c>
      <c r="L4478" s="1">
        <v>7.16359131330083</v>
      </c>
      <c r="M4478" s="1">
        <v>0.59921100928202398</v>
      </c>
      <c r="N4478" s="1">
        <v>-1.62907237737699E-3</v>
      </c>
      <c r="O4478" s="1">
        <v>181.19458034956</v>
      </c>
      <c r="P4478" s="1">
        <v>11.8981873978957</v>
      </c>
      <c r="Q4478" s="1">
        <v>-4.8080405669684899E-3</v>
      </c>
      <c r="R4478" s="1">
        <v>54.855616895611703</v>
      </c>
      <c r="S4478" s="1">
        <v>4.49925712049372</v>
      </c>
      <c r="T4478" s="43">
        <f t="shared" si="417"/>
        <v>2308.4916568127733</v>
      </c>
      <c r="U4478" s="1">
        <f t="shared" si="418"/>
        <v>-223.4283431872268</v>
      </c>
      <c r="V4478" s="1" t="b">
        <f t="shared" si="419"/>
        <v>0</v>
      </c>
      <c r="W4478" s="44" t="b">
        <f t="shared" si="420"/>
        <v>0</v>
      </c>
      <c r="X4478" s="38">
        <f t="shared" si="421"/>
        <v>0</v>
      </c>
      <c r="Y4478" s="38">
        <f t="shared" si="422"/>
        <v>1</v>
      </c>
      <c r="AF4478" s="1">
        <v>1.74331987686996</v>
      </c>
      <c r="AG4478" s="1">
        <v>1.2290569398167399</v>
      </c>
      <c r="AH4478" s="1">
        <v>3.1158842237695898</v>
      </c>
      <c r="AI4478" s="1">
        <v>0.59921100928202398</v>
      </c>
      <c r="AJ4478" s="1">
        <v>11.8981873978957</v>
      </c>
      <c r="AK4478" s="1">
        <v>4.49925712049372</v>
      </c>
    </row>
    <row r="4479" spans="1:37">
      <c r="A4479">
        <v>4477</v>
      </c>
      <c r="B4479" s="1">
        <v>-4.2208956540653701E-2</v>
      </c>
      <c r="C4479" s="1">
        <v>15.492098140578401</v>
      </c>
      <c r="D4479" s="1">
        <v>1.62889005608042</v>
      </c>
      <c r="E4479" s="1">
        <v>-7.8374801519162901E-2</v>
      </c>
      <c r="F4479" s="1">
        <v>14.174391079895999</v>
      </c>
      <c r="G4479" s="1">
        <v>1.4259778707947599</v>
      </c>
      <c r="H4479" s="1">
        <v>-1.6399617444288798E-2</v>
      </c>
      <c r="I4479" s="1">
        <v>34.784838631004398</v>
      </c>
      <c r="J4479" s="1">
        <v>3.0297589498275501</v>
      </c>
      <c r="K4479" s="1">
        <v>8.8407799685743301E-3</v>
      </c>
      <c r="L4479" s="1">
        <v>7.2235806215998899</v>
      </c>
      <c r="M4479" s="1">
        <v>0.61079781115526599</v>
      </c>
      <c r="N4479" s="1">
        <v>-1.1238595615030499E-2</v>
      </c>
      <c r="O4479" s="1">
        <v>179.461726105434</v>
      </c>
      <c r="P4479" s="1">
        <v>11.7331869231282</v>
      </c>
      <c r="Q4479" s="1">
        <v>-7.5211442147890703E-2</v>
      </c>
      <c r="R4479" s="1">
        <v>51.1264095456268</v>
      </c>
      <c r="S4479" s="1">
        <v>5.0916431251335803</v>
      </c>
      <c r="T4479" s="43">
        <f t="shared" si="417"/>
        <v>2352.0254736119773</v>
      </c>
      <c r="U4479" s="1">
        <f t="shared" si="418"/>
        <v>-179.89452638802277</v>
      </c>
      <c r="V4479" s="1" t="b">
        <f t="shared" si="419"/>
        <v>0</v>
      </c>
      <c r="W4479" s="44" t="b">
        <f t="shared" si="420"/>
        <v>0</v>
      </c>
      <c r="X4479" s="38">
        <f t="shared" si="421"/>
        <v>0</v>
      </c>
      <c r="Y4479" s="38">
        <f t="shared" si="422"/>
        <v>1</v>
      </c>
      <c r="AF4479" s="1">
        <v>1.62889005608042</v>
      </c>
      <c r="AG4479" s="1">
        <v>1.4259778707947599</v>
      </c>
      <c r="AH4479" s="1">
        <v>3.0297589498275501</v>
      </c>
      <c r="AI4479" s="1">
        <v>0.61079781115526599</v>
      </c>
      <c r="AJ4479" s="1">
        <v>11.7331869231282</v>
      </c>
      <c r="AK4479" s="1">
        <v>5.0916431251335803</v>
      </c>
    </row>
    <row r="4480" spans="1:37">
      <c r="A4480">
        <v>4478</v>
      </c>
      <c r="B4480" s="1">
        <v>1.8147617827895101E-2</v>
      </c>
      <c r="C4480" s="1">
        <v>16.455942709690699</v>
      </c>
      <c r="D4480" s="1">
        <v>1.68651311286384</v>
      </c>
      <c r="E4480" s="1">
        <v>-1.8211308097191702E-2</v>
      </c>
      <c r="F4480" s="1">
        <v>15.0533473957602</v>
      </c>
      <c r="G4480" s="1">
        <v>1.22964389536856</v>
      </c>
      <c r="H4480" s="1">
        <v>5.2800238056651396E-3</v>
      </c>
      <c r="I4480" s="1">
        <v>35.5471954049695</v>
      </c>
      <c r="J4480" s="1">
        <v>3.1101739839918401</v>
      </c>
      <c r="K4480" s="1">
        <v>-1.9833558695886802E-3</v>
      </c>
      <c r="L4480" s="1">
        <v>7.1458132453158703</v>
      </c>
      <c r="M4480" s="1">
        <v>0.59690252550392398</v>
      </c>
      <c r="N4480" s="1">
        <v>5.9777671977021404E-3</v>
      </c>
      <c r="O4480" s="1">
        <v>182.57815409432399</v>
      </c>
      <c r="P4480" s="1">
        <v>12.1690958715674</v>
      </c>
      <c r="Q4480" s="1">
        <v>3.89080619263956E-2</v>
      </c>
      <c r="R4480" s="1">
        <v>57.306880132429299</v>
      </c>
      <c r="S4480" s="1">
        <v>5.1759321616210396</v>
      </c>
      <c r="T4480" s="43">
        <f t="shared" si="417"/>
        <v>2396.82615509166</v>
      </c>
      <c r="U4480" s="1">
        <f t="shared" si="418"/>
        <v>-135.09384490834009</v>
      </c>
      <c r="V4480" s="1" t="b">
        <f t="shared" si="419"/>
        <v>0</v>
      </c>
      <c r="W4480" s="44" t="b">
        <f t="shared" si="420"/>
        <v>0</v>
      </c>
      <c r="X4480" s="38">
        <f t="shared" si="421"/>
        <v>0</v>
      </c>
      <c r="Y4480" s="38">
        <f t="shared" si="422"/>
        <v>1</v>
      </c>
      <c r="AF4480" s="1">
        <v>1.68651311286384</v>
      </c>
      <c r="AG4480" s="1">
        <v>1.22964389536856</v>
      </c>
      <c r="AH4480" s="1">
        <v>3.1101739839918401</v>
      </c>
      <c r="AI4480" s="1">
        <v>0.59690252550392398</v>
      </c>
      <c r="AJ4480" s="1">
        <v>12.1690958715674</v>
      </c>
      <c r="AK4480" s="1">
        <v>5.1759321616210396</v>
      </c>
    </row>
    <row r="4481" spans="1:37">
      <c r="A4481">
        <v>4479</v>
      </c>
      <c r="B4481" s="1">
        <v>-8.9193266619156997E-2</v>
      </c>
      <c r="C4481" s="1">
        <v>14.781047509814799</v>
      </c>
      <c r="D4481" s="1">
        <v>1.8208499312127699</v>
      </c>
      <c r="E4481" s="1">
        <v>3.5143355289355298E-2</v>
      </c>
      <c r="F4481" s="1">
        <v>15.878326214799401</v>
      </c>
      <c r="G4481" s="1">
        <v>1.4014686268737699</v>
      </c>
      <c r="H4481" s="1">
        <v>-2.8342085166563901E-2</v>
      </c>
      <c r="I4481" s="1">
        <v>34.371892524145203</v>
      </c>
      <c r="J4481" s="1">
        <v>3.0285180411563699</v>
      </c>
      <c r="K4481" s="1">
        <v>-4.4897708036905296E-3</v>
      </c>
      <c r="L4481" s="1">
        <v>7.1279252989539703</v>
      </c>
      <c r="M4481" s="1">
        <v>0.593570228557875</v>
      </c>
      <c r="N4481" s="1">
        <v>-1.3871689453814401E-2</v>
      </c>
      <c r="O4481" s="1">
        <v>178.98980811496301</v>
      </c>
      <c r="P4481" s="1">
        <v>11.7122353370818</v>
      </c>
      <c r="Q4481" s="1">
        <v>-3.9482955777903402E-2</v>
      </c>
      <c r="R4481" s="1">
        <v>52.986102963172399</v>
      </c>
      <c r="S4481" s="1">
        <v>4.55060939386959</v>
      </c>
      <c r="T4481" s="43">
        <f t="shared" si="417"/>
        <v>2310.7251558752173</v>
      </c>
      <c r="U4481" s="1">
        <f t="shared" si="418"/>
        <v>-221.19484412478278</v>
      </c>
      <c r="V4481" s="1" t="b">
        <f t="shared" si="419"/>
        <v>0</v>
      </c>
      <c r="W4481" s="44" t="b">
        <f t="shared" si="420"/>
        <v>0</v>
      </c>
      <c r="X4481" s="38">
        <f t="shared" si="421"/>
        <v>0</v>
      </c>
      <c r="Y4481" s="38">
        <f t="shared" si="422"/>
        <v>1</v>
      </c>
      <c r="AF4481" s="1">
        <v>1.8208499312127699</v>
      </c>
      <c r="AG4481" s="1">
        <v>1.4014686268737699</v>
      </c>
      <c r="AH4481" s="1">
        <v>3.0285180411563699</v>
      </c>
      <c r="AI4481" s="1">
        <v>0.593570228557875</v>
      </c>
      <c r="AJ4481" s="1">
        <v>11.7122353370818</v>
      </c>
      <c r="AK4481" s="1">
        <v>4.55060939386959</v>
      </c>
    </row>
    <row r="4482" spans="1:37">
      <c r="A4482">
        <v>4480</v>
      </c>
      <c r="B4482" s="1">
        <v>-9.8798964261711003E-2</v>
      </c>
      <c r="C4482" s="1">
        <v>14.639744977785</v>
      </c>
      <c r="D4482" s="1">
        <v>1.8820062215556199</v>
      </c>
      <c r="E4482" s="1">
        <v>-7.90492272518699E-2</v>
      </c>
      <c r="F4482" s="1">
        <v>14.164834728693</v>
      </c>
      <c r="G4482" s="1">
        <v>1.4297402328394999</v>
      </c>
      <c r="H4482" s="1">
        <v>-3.35070724968747E-2</v>
      </c>
      <c r="I4482" s="1">
        <v>34.194819817530899</v>
      </c>
      <c r="J4482" s="1">
        <v>3.05087692270178</v>
      </c>
      <c r="K4482" s="1">
        <v>-5.5963488765291301E-2</v>
      </c>
      <c r="L4482" s="1">
        <v>6.7703074007452004</v>
      </c>
      <c r="M4482" s="1">
        <v>0.62500283619647501</v>
      </c>
      <c r="N4482" s="1">
        <v>-1.04903032965281E-2</v>
      </c>
      <c r="O4482" s="1">
        <v>179.59606619310301</v>
      </c>
      <c r="P4482" s="1">
        <v>11.739888215032799</v>
      </c>
      <c r="Q4482" s="1">
        <v>-1.1739521981404899E-2</v>
      </c>
      <c r="R4482" s="1">
        <v>54.476700948143304</v>
      </c>
      <c r="S4482" s="1">
        <v>4.4750854057021403</v>
      </c>
      <c r="T4482" s="43">
        <f t="shared" si="417"/>
        <v>2320.259983402831</v>
      </c>
      <c r="U4482" s="1">
        <f t="shared" si="418"/>
        <v>-211.66001659716903</v>
      </c>
      <c r="V4482" s="1" t="b">
        <f t="shared" si="419"/>
        <v>0</v>
      </c>
      <c r="W4482" s="44" t="b">
        <f t="shared" si="420"/>
        <v>0</v>
      </c>
      <c r="X4482" s="38">
        <f t="shared" si="421"/>
        <v>0</v>
      </c>
      <c r="Y4482" s="38">
        <f t="shared" si="422"/>
        <v>1</v>
      </c>
      <c r="AF4482" s="1">
        <v>1.8820062215556199</v>
      </c>
      <c r="AG4482" s="1">
        <v>1.4297402328394999</v>
      </c>
      <c r="AH4482" s="1">
        <v>3.05087692270178</v>
      </c>
      <c r="AI4482" s="1">
        <v>0.62500283619647501</v>
      </c>
      <c r="AJ4482" s="1">
        <v>11.739888215032799</v>
      </c>
      <c r="AK4482" s="1">
        <v>4.4750854057021403</v>
      </c>
    </row>
    <row r="4483" spans="1:37">
      <c r="A4483">
        <v>4481</v>
      </c>
      <c r="B4483" s="1">
        <v>-0.151372353714786</v>
      </c>
      <c r="C4483" s="1">
        <v>13.889965866921401</v>
      </c>
      <c r="D4483" s="1">
        <v>2.32101946471892</v>
      </c>
      <c r="E4483" s="1">
        <v>-0.104522384227484</v>
      </c>
      <c r="F4483" s="1">
        <v>13.8085685466485</v>
      </c>
      <c r="G4483" s="1">
        <v>1.61586219056485</v>
      </c>
      <c r="H4483" s="1">
        <v>-5.1430349274306099E-2</v>
      </c>
      <c r="I4483" s="1">
        <v>33.587396367726498</v>
      </c>
      <c r="J4483" s="1">
        <v>3.1459100010142902</v>
      </c>
      <c r="K4483" s="1">
        <v>-7.3089075103064297E-2</v>
      </c>
      <c r="L4483" s="1">
        <v>6.6553490906746999</v>
      </c>
      <c r="M4483" s="1">
        <v>0.66279427275329905</v>
      </c>
      <c r="N4483" s="1">
        <v>-3.8306420087409698E-2</v>
      </c>
      <c r="O4483" s="1">
        <v>174.66924127719301</v>
      </c>
      <c r="P4483" s="1">
        <v>12.0542703381959</v>
      </c>
      <c r="Q4483" s="1">
        <v>1.9372818615041799E-2</v>
      </c>
      <c r="R4483" s="1">
        <v>56.198240316798298</v>
      </c>
      <c r="S4483" s="1">
        <v>4.7751416679844398</v>
      </c>
      <c r="T4483" s="43">
        <f t="shared" si="417"/>
        <v>2457.4997935231695</v>
      </c>
      <c r="U4483" s="1">
        <f t="shared" si="418"/>
        <v>-74.420206476830572</v>
      </c>
      <c r="V4483" s="1" t="b">
        <f t="shared" si="419"/>
        <v>0</v>
      </c>
      <c r="W4483" s="44" t="b">
        <f t="shared" si="420"/>
        <v>0</v>
      </c>
      <c r="X4483" s="38">
        <f t="shared" si="421"/>
        <v>0</v>
      </c>
      <c r="Y4483" s="38">
        <f t="shared" si="422"/>
        <v>1</v>
      </c>
      <c r="AF4483" s="1">
        <v>2.32101946471892</v>
      </c>
      <c r="AG4483" s="1">
        <v>1.61586219056485</v>
      </c>
      <c r="AH4483" s="1">
        <v>3.1459100010142902</v>
      </c>
      <c r="AI4483" s="1">
        <v>0.66279427275329905</v>
      </c>
      <c r="AJ4483" s="1">
        <v>12.0542703381959</v>
      </c>
      <c r="AK4483" s="1">
        <v>4.7751416679844398</v>
      </c>
    </row>
    <row r="4484" spans="1:37">
      <c r="A4484">
        <v>4482</v>
      </c>
      <c r="B4484" s="1">
        <v>-4.5412408612744704E-3</v>
      </c>
      <c r="C4484" s="1">
        <v>16.086779928506001</v>
      </c>
      <c r="D4484" s="1">
        <v>1.62163003862246</v>
      </c>
      <c r="E4484" s="1">
        <v>-1.54902280698454E-2</v>
      </c>
      <c r="F4484" s="1">
        <v>15.0943645388594</v>
      </c>
      <c r="G4484" s="1">
        <v>1.23123095354763</v>
      </c>
      <c r="H4484" s="1">
        <v>1.2532503961925699E-2</v>
      </c>
      <c r="I4484" s="1">
        <v>35.805937862403397</v>
      </c>
      <c r="J4484" s="1">
        <v>3.1562812702312302</v>
      </c>
      <c r="K4484" s="1">
        <v>4.5531700816026201E-3</v>
      </c>
      <c r="L4484" s="1">
        <v>7.1926750288162999</v>
      </c>
      <c r="M4484" s="1">
        <v>0.60626052440183198</v>
      </c>
      <c r="N4484" s="1">
        <v>-1.5106936092573501E-2</v>
      </c>
      <c r="O4484" s="1">
        <v>178.76884805429799</v>
      </c>
      <c r="P4484" s="1">
        <v>11.702158699521799</v>
      </c>
      <c r="Q4484" s="1">
        <v>-3.7639208546221103E-2</v>
      </c>
      <c r="R4484" s="1">
        <v>53.083886059784803</v>
      </c>
      <c r="S4484" s="1">
        <v>4.5392249670012301</v>
      </c>
      <c r="T4484" s="43">
        <f t="shared" ref="T4484:T4547" si="423">(D4484+G4484+J4484+M4484+P4484+S4484)*100</f>
        <v>2285.6786453326181</v>
      </c>
      <c r="U4484" s="1">
        <f t="shared" ref="U4484:U4547" si="424">T4484-$AA$3</f>
        <v>-246.24135466738198</v>
      </c>
      <c r="V4484" s="1" t="b">
        <f t="shared" ref="V4484:V4547" si="425">U4484&lt;-$AB$5</f>
        <v>1</v>
      </c>
      <c r="W4484" s="44" t="b">
        <f t="shared" ref="W4484:W4547" si="426">U4484&lt;-$AB$7</f>
        <v>0</v>
      </c>
      <c r="X4484" s="38">
        <f t="shared" ref="X4484:X4547" si="427">(U4484&gt;0)*1</f>
        <v>0</v>
      </c>
      <c r="Y4484" s="38">
        <f t="shared" ref="Y4484:Y4547" si="428">(U4484&lt;0)*1</f>
        <v>1</v>
      </c>
      <c r="AF4484" s="1">
        <v>1.62163003862246</v>
      </c>
      <c r="AG4484" s="1">
        <v>1.23123095354763</v>
      </c>
      <c r="AH4484" s="1">
        <v>3.1562812702312302</v>
      </c>
      <c r="AI4484" s="1">
        <v>0.60626052440183198</v>
      </c>
      <c r="AJ4484" s="1">
        <v>11.702158699521799</v>
      </c>
      <c r="AK4484" s="1">
        <v>4.5392249670012301</v>
      </c>
    </row>
    <row r="4485" spans="1:37">
      <c r="A4485">
        <v>4483</v>
      </c>
      <c r="B4485" s="1">
        <v>-3.7753048881187898E-2</v>
      </c>
      <c r="C4485" s="1">
        <v>15.561283526716601</v>
      </c>
      <c r="D4485" s="1">
        <v>1.62042843785329</v>
      </c>
      <c r="E4485" s="1">
        <v>1.50115519455872E-2</v>
      </c>
      <c r="F4485" s="1">
        <v>15.5618630493158</v>
      </c>
      <c r="G4485" s="1">
        <v>1.29513322194536</v>
      </c>
      <c r="H4485" s="1">
        <v>-4.9581531049147302E-2</v>
      </c>
      <c r="I4485" s="1">
        <v>33.649550796682902</v>
      </c>
      <c r="J4485" s="1">
        <v>3.1329604561125901</v>
      </c>
      <c r="K4485" s="1">
        <v>3.1214208178243798E-2</v>
      </c>
      <c r="L4485" s="1">
        <v>7.3870183981161199</v>
      </c>
      <c r="M4485" s="1">
        <v>0.65946768604521999</v>
      </c>
      <c r="N4485" s="1">
        <v>1.44452858567156E-2</v>
      </c>
      <c r="O4485" s="1">
        <v>184.13070185811</v>
      </c>
      <c r="P4485" s="1">
        <v>12.561166280848401</v>
      </c>
      <c r="Q4485" s="1">
        <v>-1.7785869295536699E-2</v>
      </c>
      <c r="R4485" s="1">
        <v>54.148309677972001</v>
      </c>
      <c r="S4485" s="1">
        <v>4.4676636537982697</v>
      </c>
      <c r="T4485" s="43">
        <f t="shared" si="423"/>
        <v>2373.6819736603129</v>
      </c>
      <c r="U4485" s="1">
        <f t="shared" si="424"/>
        <v>-158.23802633968717</v>
      </c>
      <c r="V4485" s="1" t="b">
        <f t="shared" si="425"/>
        <v>0</v>
      </c>
      <c r="W4485" s="44" t="b">
        <f t="shared" si="426"/>
        <v>0</v>
      </c>
      <c r="X4485" s="38">
        <f t="shared" si="427"/>
        <v>0</v>
      </c>
      <c r="Y4485" s="38">
        <f t="shared" si="428"/>
        <v>1</v>
      </c>
      <c r="AF4485" s="1">
        <v>1.62042843785329</v>
      </c>
      <c r="AG4485" s="1">
        <v>1.29513322194536</v>
      </c>
      <c r="AH4485" s="1">
        <v>3.1329604561125901</v>
      </c>
      <c r="AI4485" s="1">
        <v>0.65946768604521999</v>
      </c>
      <c r="AJ4485" s="1">
        <v>12.561166280848401</v>
      </c>
      <c r="AK4485" s="1">
        <v>4.4676636537982697</v>
      </c>
    </row>
    <row r="4486" spans="1:37">
      <c r="A4486">
        <v>4484</v>
      </c>
      <c r="B4486" s="1">
        <v>-3.7624919162789101E-2</v>
      </c>
      <c r="C4486" s="1">
        <v>15.5632775173348</v>
      </c>
      <c r="D4486" s="1">
        <v>1.6207685496995401</v>
      </c>
      <c r="E4486" s="1">
        <v>2.61495350575711E-3</v>
      </c>
      <c r="F4486" s="1">
        <v>15.3701396960899</v>
      </c>
      <c r="G4486" s="1">
        <v>1.25701068457467</v>
      </c>
      <c r="H4486" s="1">
        <v>-3.0450189926636E-2</v>
      </c>
      <c r="I4486" s="1">
        <v>34.2995092964224</v>
      </c>
      <c r="J4486" s="1">
        <v>3.0363664641266799</v>
      </c>
      <c r="K4486" s="1">
        <v>-8.1432980803157695E-2</v>
      </c>
      <c r="L4486" s="1">
        <v>6.60004851768264</v>
      </c>
      <c r="M4486" s="1">
        <v>0.68709798635139097</v>
      </c>
      <c r="N4486" s="1">
        <v>9.3864068635082299E-4</v>
      </c>
      <c r="O4486" s="1">
        <v>181.66043387373699</v>
      </c>
      <c r="P4486" s="1">
        <v>11.9810104427845</v>
      </c>
      <c r="Q4486" s="1">
        <v>4.7897611488979301E-2</v>
      </c>
      <c r="R4486" s="1">
        <v>57.824365667674797</v>
      </c>
      <c r="S4486" s="1">
        <v>5.4180960830964402</v>
      </c>
      <c r="T4486" s="43">
        <f t="shared" si="423"/>
        <v>2400.0350210633223</v>
      </c>
      <c r="U4486" s="1">
        <f t="shared" si="424"/>
        <v>-131.88497893667773</v>
      </c>
      <c r="V4486" s="1" t="b">
        <f t="shared" si="425"/>
        <v>0</v>
      </c>
      <c r="W4486" s="44" t="b">
        <f t="shared" si="426"/>
        <v>0</v>
      </c>
      <c r="X4486" s="38">
        <f t="shared" si="427"/>
        <v>0</v>
      </c>
      <c r="Y4486" s="38">
        <f t="shared" si="428"/>
        <v>1</v>
      </c>
      <c r="AF4486" s="1">
        <v>1.6207685496995401</v>
      </c>
      <c r="AG4486" s="1">
        <v>1.25701068457467</v>
      </c>
      <c r="AH4486" s="1">
        <v>3.0363664641266799</v>
      </c>
      <c r="AI4486" s="1">
        <v>0.68709798635139097</v>
      </c>
      <c r="AJ4486" s="1">
        <v>11.9810104427845</v>
      </c>
      <c r="AK4486" s="1">
        <v>5.4180960830964402</v>
      </c>
    </row>
    <row r="4487" spans="1:37">
      <c r="A4487">
        <v>4485</v>
      </c>
      <c r="B4487" s="1">
        <v>-0.167964760535531</v>
      </c>
      <c r="C4487" s="1">
        <v>13.6613993804198</v>
      </c>
      <c r="D4487" s="1">
        <v>2.4864548066684899</v>
      </c>
      <c r="E4487" s="1">
        <v>-0.13456556409621201</v>
      </c>
      <c r="F4487" s="1">
        <v>13.3998850530237</v>
      </c>
      <c r="G4487" s="1">
        <v>1.8934639804870499</v>
      </c>
      <c r="H4487" s="1">
        <v>-9.2310111598072394E-3</v>
      </c>
      <c r="I4487" s="1">
        <v>35.035093360941801</v>
      </c>
      <c r="J4487" s="1">
        <v>3.0357877888501799</v>
      </c>
      <c r="K4487" s="1">
        <v>-3.9987142188399799E-2</v>
      </c>
      <c r="L4487" s="1">
        <v>6.8793408370303997</v>
      </c>
      <c r="M4487" s="1">
        <v>0.60113295843110603</v>
      </c>
      <c r="N4487" s="1">
        <v>-4.4365740294374498E-2</v>
      </c>
      <c r="O4487" s="1">
        <v>173.61406446949499</v>
      </c>
      <c r="P4487" s="1">
        <v>12.3380760623706</v>
      </c>
      <c r="Q4487" s="1">
        <v>2.2359651074321399E-3</v>
      </c>
      <c r="R4487" s="1">
        <v>55.243384286796299</v>
      </c>
      <c r="S4487" s="1">
        <v>4.5617848931457203</v>
      </c>
      <c r="T4487" s="43">
        <f t="shared" si="423"/>
        <v>2491.6700489953146</v>
      </c>
      <c r="U4487" s="1">
        <f t="shared" si="424"/>
        <v>-40.249951004685499</v>
      </c>
      <c r="V4487" s="1" t="b">
        <f t="shared" si="425"/>
        <v>0</v>
      </c>
      <c r="W4487" s="44" t="b">
        <f t="shared" si="426"/>
        <v>0</v>
      </c>
      <c r="X4487" s="38">
        <f t="shared" si="427"/>
        <v>0</v>
      </c>
      <c r="Y4487" s="38">
        <f t="shared" si="428"/>
        <v>1</v>
      </c>
      <c r="AF4487" s="1">
        <v>2.4864548066684899</v>
      </c>
      <c r="AG4487" s="1">
        <v>1.8934639804870499</v>
      </c>
      <c r="AH4487" s="1">
        <v>3.0357877888501799</v>
      </c>
      <c r="AI4487" s="1">
        <v>0.60113295843110603</v>
      </c>
      <c r="AJ4487" s="1">
        <v>12.3380760623706</v>
      </c>
      <c r="AK4487" s="1">
        <v>4.5617848931457203</v>
      </c>
    </row>
    <row r="4488" spans="1:37">
      <c r="A4488">
        <v>4486</v>
      </c>
      <c r="B4488" s="1">
        <v>0.104807082266336</v>
      </c>
      <c r="C4488" s="1">
        <v>17.945621100831399</v>
      </c>
      <c r="D4488" s="1">
        <v>2.4146153000458401</v>
      </c>
      <c r="E4488" s="1">
        <v>9.0457003520678994E-2</v>
      </c>
      <c r="F4488" s="1">
        <v>16.781359157272401</v>
      </c>
      <c r="G4488" s="1">
        <v>1.9227395129151901</v>
      </c>
      <c r="H4488" s="1">
        <v>-4.36987470772962E-2</v>
      </c>
      <c r="I4488" s="1">
        <v>33.848087235695601</v>
      </c>
      <c r="J4488" s="1">
        <v>3.0969324497478299</v>
      </c>
      <c r="K4488" s="1">
        <v>6.5069743962428706E-2</v>
      </c>
      <c r="L4488" s="1">
        <v>7.6413915369307999</v>
      </c>
      <c r="M4488" s="1">
        <v>0.78103398746249897</v>
      </c>
      <c r="N4488" s="1">
        <v>3.2235008522956202E-2</v>
      </c>
      <c r="O4488" s="1">
        <v>187.43564583656701</v>
      </c>
      <c r="P4488" s="1">
        <v>13.818060898715199</v>
      </c>
      <c r="Q4488" s="1">
        <v>3.5930891951604003E-2</v>
      </c>
      <c r="R4488" s="1">
        <v>57.136521528641801</v>
      </c>
      <c r="S4488" s="1">
        <v>5.0996529551551504</v>
      </c>
      <c r="T4488" s="43">
        <f t="shared" si="423"/>
        <v>2713.303510404171</v>
      </c>
      <c r="U4488" s="1">
        <f t="shared" si="424"/>
        <v>181.38351040417092</v>
      </c>
      <c r="V4488" s="1" t="b">
        <f t="shared" si="425"/>
        <v>0</v>
      </c>
      <c r="W4488" s="44" t="b">
        <f t="shared" si="426"/>
        <v>0</v>
      </c>
      <c r="X4488" s="38">
        <f t="shared" si="427"/>
        <v>1</v>
      </c>
      <c r="Y4488" s="38">
        <f t="shared" si="428"/>
        <v>0</v>
      </c>
      <c r="AF4488" s="1">
        <v>2.4146153000458401</v>
      </c>
      <c r="AG4488" s="1">
        <v>1.9227395129151901</v>
      </c>
      <c r="AH4488" s="1">
        <v>3.0969324497478299</v>
      </c>
      <c r="AI4488" s="1">
        <v>0.78103398746249897</v>
      </c>
      <c r="AJ4488" s="1">
        <v>13.818060898715199</v>
      </c>
      <c r="AK4488" s="1">
        <v>5.0996529551551504</v>
      </c>
    </row>
    <row r="4489" spans="1:37">
      <c r="A4489">
        <v>4487</v>
      </c>
      <c r="B4489" s="1">
        <v>-2.74730226011109E-2</v>
      </c>
      <c r="C4489" s="1">
        <v>15.722079005139401</v>
      </c>
      <c r="D4489" s="1">
        <v>1.6075726173125999</v>
      </c>
      <c r="E4489" s="1">
        <v>-3.5466625759213402E-2</v>
      </c>
      <c r="F4489" s="1">
        <v>14.7958253069423</v>
      </c>
      <c r="G4489" s="1">
        <v>1.24483746124155</v>
      </c>
      <c r="H4489" s="1">
        <v>-1.92867265895263E-2</v>
      </c>
      <c r="I4489" s="1">
        <v>34.684555838618799</v>
      </c>
      <c r="J4489" s="1">
        <v>3.0274546595278302</v>
      </c>
      <c r="K4489" s="1">
        <v>9.5902717592105807E-3</v>
      </c>
      <c r="L4489" s="1">
        <v>7.2289966653614197</v>
      </c>
      <c r="M4489" s="1">
        <v>0.61255405728249701</v>
      </c>
      <c r="N4489" s="1">
        <v>3.8734789615462097E-2</v>
      </c>
      <c r="O4489" s="1">
        <v>188.65790440693399</v>
      </c>
      <c r="P4489" s="1">
        <v>14.4149284796635</v>
      </c>
      <c r="Q4489" s="1">
        <v>-1.9023573972755801E-2</v>
      </c>
      <c r="R4489" s="1">
        <v>54.081331519960102</v>
      </c>
      <c r="S4489" s="1">
        <v>4.4656646283542702</v>
      </c>
      <c r="T4489" s="43">
        <f t="shared" si="423"/>
        <v>2537.3011903382248</v>
      </c>
      <c r="U4489" s="1">
        <f t="shared" si="424"/>
        <v>5.3811903382247692</v>
      </c>
      <c r="V4489" s="1" t="b">
        <f t="shared" si="425"/>
        <v>0</v>
      </c>
      <c r="W4489" s="44" t="b">
        <f t="shared" si="426"/>
        <v>0</v>
      </c>
      <c r="X4489" s="38">
        <f t="shared" si="427"/>
        <v>1</v>
      </c>
      <c r="Y4489" s="38">
        <f t="shared" si="428"/>
        <v>0</v>
      </c>
      <c r="AF4489" s="1">
        <v>1.6075726173125999</v>
      </c>
      <c r="AG4489" s="1">
        <v>1.24483746124155</v>
      </c>
      <c r="AH4489" s="1">
        <v>3.0274546595278302</v>
      </c>
      <c r="AI4489" s="1">
        <v>0.61255405728249701</v>
      </c>
      <c r="AJ4489" s="1">
        <v>14.4149284796635</v>
      </c>
      <c r="AK4489" s="1">
        <v>4.4656646283542702</v>
      </c>
    </row>
    <row r="4490" spans="1:37">
      <c r="A4490">
        <v>4488</v>
      </c>
      <c r="B4490" s="1">
        <v>7.4251134506229E-2</v>
      </c>
      <c r="C4490" s="1">
        <v>17.405568566860602</v>
      </c>
      <c r="D4490" s="1">
        <v>2.0757817503343099</v>
      </c>
      <c r="E4490" s="1">
        <v>3.1953137646807302E-2</v>
      </c>
      <c r="F4490" s="1">
        <v>15.827751613261301</v>
      </c>
      <c r="G4490" s="1">
        <v>1.3826733796237101</v>
      </c>
      <c r="H4490" s="1">
        <v>9.9712657232228802E-2</v>
      </c>
      <c r="I4490" s="1">
        <v>39.067616253190202</v>
      </c>
      <c r="J4490" s="1">
        <v>4.81422733890314</v>
      </c>
      <c r="K4490" s="1">
        <v>4.3389137430495502E-2</v>
      </c>
      <c r="L4490" s="1">
        <v>7.4775045379546796</v>
      </c>
      <c r="M4490" s="1">
        <v>0.69688819493770604</v>
      </c>
      <c r="N4490" s="1">
        <v>1.7987458294499499E-2</v>
      </c>
      <c r="O4490" s="1">
        <v>184.784081062925</v>
      </c>
      <c r="P4490" s="1">
        <v>12.7799319339018</v>
      </c>
      <c r="Q4490" s="1">
        <v>4.6661672292395004E-3</v>
      </c>
      <c r="R4490" s="1">
        <v>55.377800139197099</v>
      </c>
      <c r="S4490" s="1">
        <v>4.5864382615683503</v>
      </c>
      <c r="T4490" s="43">
        <f t="shared" si="423"/>
        <v>2633.5940859269017</v>
      </c>
      <c r="U4490" s="1">
        <f t="shared" si="424"/>
        <v>101.67408592690163</v>
      </c>
      <c r="V4490" s="1" t="b">
        <f t="shared" si="425"/>
        <v>0</v>
      </c>
      <c r="W4490" s="44" t="b">
        <f t="shared" si="426"/>
        <v>0</v>
      </c>
      <c r="X4490" s="38">
        <f t="shared" si="427"/>
        <v>1</v>
      </c>
      <c r="Y4490" s="38">
        <f t="shared" si="428"/>
        <v>0</v>
      </c>
      <c r="AF4490" s="1">
        <v>2.0757817503343099</v>
      </c>
      <c r="AG4490" s="1">
        <v>1.3826733796237101</v>
      </c>
      <c r="AH4490" s="1">
        <v>4.81422733890314</v>
      </c>
      <c r="AI4490" s="1">
        <v>0.69688819493770604</v>
      </c>
      <c r="AJ4490" s="1">
        <v>12.7799319339018</v>
      </c>
      <c r="AK4490" s="1">
        <v>4.5864382615683503</v>
      </c>
    </row>
    <row r="4491" spans="1:37">
      <c r="A4491">
        <v>4489</v>
      </c>
      <c r="B4491" s="1">
        <v>3.8947831020976799E-2</v>
      </c>
      <c r="C4491" s="1">
        <v>16.8018144594161</v>
      </c>
      <c r="D4491" s="1">
        <v>1.7945985454940001</v>
      </c>
      <c r="E4491" s="1">
        <v>4.9064060764624001E-3</v>
      </c>
      <c r="F4491" s="1">
        <v>15.4054000254662</v>
      </c>
      <c r="G4491" s="1">
        <v>1.2643743210193099</v>
      </c>
      <c r="H4491" s="1">
        <v>4.1081983718224198E-2</v>
      </c>
      <c r="I4491" s="1">
        <v>36.842910847096299</v>
      </c>
      <c r="J4491" s="1">
        <v>3.5015433242645599</v>
      </c>
      <c r="K4491" s="1">
        <v>-2.2912689520449701E-2</v>
      </c>
      <c r="L4491" s="1">
        <v>6.9978103393213997</v>
      </c>
      <c r="M4491" s="1">
        <v>0.58930954203498398</v>
      </c>
      <c r="N4491" s="1">
        <v>5.0538308347490402E-2</v>
      </c>
      <c r="O4491" s="1">
        <v>190.89792557429499</v>
      </c>
      <c r="P4491" s="1">
        <v>15.6467586863685</v>
      </c>
      <c r="Q4491" s="1">
        <v>-5.5688205188132903E-2</v>
      </c>
      <c r="R4491" s="1">
        <v>52.134369862437502</v>
      </c>
      <c r="S4491" s="1">
        <v>4.7410156400061103</v>
      </c>
      <c r="T4491" s="43">
        <f t="shared" si="423"/>
        <v>2753.7600059187466</v>
      </c>
      <c r="U4491" s="1">
        <f t="shared" si="424"/>
        <v>221.84000591874656</v>
      </c>
      <c r="V4491" s="1" t="b">
        <f t="shared" si="425"/>
        <v>0</v>
      </c>
      <c r="W4491" s="44" t="b">
        <f t="shared" si="426"/>
        <v>0</v>
      </c>
      <c r="X4491" s="38">
        <f t="shared" si="427"/>
        <v>1</v>
      </c>
      <c r="Y4491" s="38">
        <f t="shared" si="428"/>
        <v>0</v>
      </c>
      <c r="AF4491" s="1">
        <v>1.7945985454940001</v>
      </c>
      <c r="AG4491" s="1">
        <v>1.2643743210193099</v>
      </c>
      <c r="AH4491" s="1">
        <v>3.5015433242645599</v>
      </c>
      <c r="AI4491" s="1">
        <v>0.58930954203498398</v>
      </c>
      <c r="AJ4491" s="1">
        <v>15.6467586863685</v>
      </c>
      <c r="AK4491" s="1">
        <v>4.7410156400061103</v>
      </c>
    </row>
    <row r="4492" spans="1:37">
      <c r="A4492">
        <v>4490</v>
      </c>
      <c r="B4492" s="1">
        <v>3.8889780165572901E-2</v>
      </c>
      <c r="C4492" s="1">
        <v>16.800839128024101</v>
      </c>
      <c r="D4492" s="1">
        <v>1.7945990467492501</v>
      </c>
      <c r="E4492" s="1">
        <v>1.6164336435198401E-3</v>
      </c>
      <c r="F4492" s="1">
        <v>15.354799966105</v>
      </c>
      <c r="G4492" s="1">
        <v>1.2534126968772701</v>
      </c>
      <c r="H4492" s="1">
        <v>-3.44078233811871E-2</v>
      </c>
      <c r="I4492" s="1">
        <v>34.164032671197603</v>
      </c>
      <c r="J4492" s="1">
        <v>3.05475238361901</v>
      </c>
      <c r="K4492" s="1">
        <v>5.66411266829243E-2</v>
      </c>
      <c r="L4492" s="1">
        <v>7.57725583949835</v>
      </c>
      <c r="M4492" s="1">
        <v>0.744570330355663</v>
      </c>
      <c r="N4492" s="1">
        <v>-4.4178899303660903E-2</v>
      </c>
      <c r="O4492" s="1">
        <v>173.64650572388601</v>
      </c>
      <c r="P4492" s="1">
        <v>12.329840738554701</v>
      </c>
      <c r="Q4492" s="1">
        <v>-3.66339389237086E-2</v>
      </c>
      <c r="R4492" s="1">
        <v>53.137276509288</v>
      </c>
      <c r="S4492" s="1">
        <v>4.5319716837219701</v>
      </c>
      <c r="T4492" s="43">
        <f t="shared" si="423"/>
        <v>2370.9146879877862</v>
      </c>
      <c r="U4492" s="1">
        <f t="shared" si="424"/>
        <v>-161.00531201221384</v>
      </c>
      <c r="V4492" s="1" t="b">
        <f t="shared" si="425"/>
        <v>0</v>
      </c>
      <c r="W4492" s="44" t="b">
        <f t="shared" si="426"/>
        <v>0</v>
      </c>
      <c r="X4492" s="38">
        <f t="shared" si="427"/>
        <v>0</v>
      </c>
      <c r="Y4492" s="38">
        <f t="shared" si="428"/>
        <v>1</v>
      </c>
      <c r="AF4492" s="1">
        <v>1.7945990467492501</v>
      </c>
      <c r="AG4492" s="1">
        <v>1.2534126968772701</v>
      </c>
      <c r="AH4492" s="1">
        <v>3.05475238361901</v>
      </c>
      <c r="AI4492" s="1">
        <v>0.744570330355663</v>
      </c>
      <c r="AJ4492" s="1">
        <v>12.329840738554701</v>
      </c>
      <c r="AK4492" s="1">
        <v>4.5319716837219701</v>
      </c>
    </row>
    <row r="4493" spans="1:37">
      <c r="A4493">
        <v>4491</v>
      </c>
      <c r="B4493" s="1">
        <v>-9.9717299392752309E-3</v>
      </c>
      <c r="C4493" s="1">
        <v>15.9996576182856</v>
      </c>
      <c r="D4493" s="1">
        <v>1.61137649201747</v>
      </c>
      <c r="E4493" s="1">
        <v>2.4172423676674499E-3</v>
      </c>
      <c r="F4493" s="1">
        <v>15.367101148665199</v>
      </c>
      <c r="G4493" s="1">
        <v>1.25693651200331</v>
      </c>
      <c r="H4493" s="1">
        <v>1.27999729658835E-2</v>
      </c>
      <c r="I4493" s="1">
        <v>35.815516121825901</v>
      </c>
      <c r="J4493" s="1">
        <v>3.1573028658087998</v>
      </c>
      <c r="K4493" s="1">
        <v>-3.44348944390451E-2</v>
      </c>
      <c r="L4493" s="1">
        <v>6.9176428745144101</v>
      </c>
      <c r="M4493" s="1">
        <v>0.59671396253754605</v>
      </c>
      <c r="N4493" s="1">
        <v>3.1783159820924001E-2</v>
      </c>
      <c r="O4493" s="1">
        <v>187.35097241450899</v>
      </c>
      <c r="P4493" s="1">
        <v>13.778144819955299</v>
      </c>
      <c r="Q4493" s="1">
        <v>4.8457779266159302E-2</v>
      </c>
      <c r="R4493" s="1">
        <v>57.8567660880462</v>
      </c>
      <c r="S4493" s="1">
        <v>5.4331225813957804</v>
      </c>
      <c r="T4493" s="43">
        <f t="shared" si="423"/>
        <v>2583.3597233718201</v>
      </c>
      <c r="U4493" s="1">
        <f t="shared" si="424"/>
        <v>51.439723371820037</v>
      </c>
      <c r="V4493" s="1" t="b">
        <f t="shared" si="425"/>
        <v>0</v>
      </c>
      <c r="W4493" s="44" t="b">
        <f t="shared" si="426"/>
        <v>0</v>
      </c>
      <c r="X4493" s="38">
        <f t="shared" si="427"/>
        <v>1</v>
      </c>
      <c r="Y4493" s="38">
        <f t="shared" si="428"/>
        <v>0</v>
      </c>
      <c r="AF4493" s="1">
        <v>1.61137649201747</v>
      </c>
      <c r="AG4493" s="1">
        <v>1.25693651200331</v>
      </c>
      <c r="AH4493" s="1">
        <v>3.1573028658087998</v>
      </c>
      <c r="AI4493" s="1">
        <v>0.59671396253754605</v>
      </c>
      <c r="AJ4493" s="1">
        <v>13.778144819955299</v>
      </c>
      <c r="AK4493" s="1">
        <v>5.4331225813957804</v>
      </c>
    </row>
    <row r="4494" spans="1:37">
      <c r="A4494">
        <v>4492</v>
      </c>
      <c r="B4494" s="1">
        <v>-2.6859302263888499E-3</v>
      </c>
      <c r="C4494" s="1">
        <v>16.116653606295301</v>
      </c>
      <c r="D4494" s="1">
        <v>1.62485736214916</v>
      </c>
      <c r="E4494" s="1">
        <v>1.45045169296981E-2</v>
      </c>
      <c r="F4494" s="1">
        <v>15.5539746398562</v>
      </c>
      <c r="G4494" s="1">
        <v>1.29235980307311</v>
      </c>
      <c r="H4494" s="1">
        <v>4.5946517486601501E-2</v>
      </c>
      <c r="I4494" s="1">
        <v>37.0225710583344</v>
      </c>
      <c r="J4494" s="1">
        <v>3.5849313980370101</v>
      </c>
      <c r="K4494" s="1">
        <v>1.8883070306470101E-2</v>
      </c>
      <c r="L4494" s="1">
        <v>7.2964873781849198</v>
      </c>
      <c r="M4494" s="1">
        <v>0.62850816128060105</v>
      </c>
      <c r="N4494" s="1">
        <v>2.5817159308834499E-2</v>
      </c>
      <c r="O4494" s="1">
        <v>186.23656400316199</v>
      </c>
      <c r="P4494" s="1">
        <v>13.295900669775801</v>
      </c>
      <c r="Q4494" s="1">
        <v>3.5596837760225798E-2</v>
      </c>
      <c r="R4494" s="1">
        <v>57.117438021784601</v>
      </c>
      <c r="S4494" s="1">
        <v>5.0911253737720799</v>
      </c>
      <c r="T4494" s="43">
        <f t="shared" si="423"/>
        <v>2551.7682768087761</v>
      </c>
      <c r="U4494" s="1">
        <f t="shared" si="424"/>
        <v>19.848276808776063</v>
      </c>
      <c r="V4494" s="1" t="b">
        <f t="shared" si="425"/>
        <v>0</v>
      </c>
      <c r="W4494" s="44" t="b">
        <f t="shared" si="426"/>
        <v>0</v>
      </c>
      <c r="X4494" s="38">
        <f t="shared" si="427"/>
        <v>1</v>
      </c>
      <c r="Y4494" s="38">
        <f t="shared" si="428"/>
        <v>0</v>
      </c>
      <c r="AF4494" s="1">
        <v>1.62485736214916</v>
      </c>
      <c r="AG4494" s="1">
        <v>1.29235980307311</v>
      </c>
      <c r="AH4494" s="1">
        <v>3.5849313980370101</v>
      </c>
      <c r="AI4494" s="1">
        <v>0.62850816128060105</v>
      </c>
      <c r="AJ4494" s="1">
        <v>13.295900669775801</v>
      </c>
      <c r="AK4494" s="1">
        <v>5.0911253737720799</v>
      </c>
    </row>
    <row r="4495" spans="1:37">
      <c r="A4495">
        <v>4493</v>
      </c>
      <c r="B4495" s="1">
        <v>3.5045491976487E-2</v>
      </c>
      <c r="C4495" s="1">
        <v>16.7363758477006</v>
      </c>
      <c r="D4495" s="1">
        <v>1.7740422386338901</v>
      </c>
      <c r="E4495" s="1">
        <v>6.2075508812241997E-2</v>
      </c>
      <c r="F4495" s="1">
        <v>16.311774380889499</v>
      </c>
      <c r="G4495" s="1">
        <v>1.61743405422591</v>
      </c>
      <c r="H4495" s="1">
        <v>-5.1061340872556003E-2</v>
      </c>
      <c r="I4495" s="1">
        <v>33.599792686211202</v>
      </c>
      <c r="J4495" s="1">
        <v>3.1409136464067999</v>
      </c>
      <c r="K4495" s="1">
        <v>8.4645228412813904E-3</v>
      </c>
      <c r="L4495" s="1">
        <v>7.2208632091613998</v>
      </c>
      <c r="M4495" s="1">
        <v>0.61094345624145396</v>
      </c>
      <c r="N4495" s="1">
        <v>6.9367301564182596E-2</v>
      </c>
      <c r="O4495" s="1">
        <v>194.52639432703</v>
      </c>
      <c r="P4495" s="1">
        <v>18.026710188200799</v>
      </c>
      <c r="Q4495" s="1">
        <v>-1.76563356834653E-4</v>
      </c>
      <c r="R4495" s="1">
        <v>55.1102686868932</v>
      </c>
      <c r="S4495" s="1">
        <v>4.5364678043812097</v>
      </c>
      <c r="T4495" s="43">
        <f t="shared" si="423"/>
        <v>2970.6511388090066</v>
      </c>
      <c r="U4495" s="1">
        <f t="shared" si="424"/>
        <v>438.73113880900655</v>
      </c>
      <c r="V4495" s="1" t="b">
        <f t="shared" si="425"/>
        <v>0</v>
      </c>
      <c r="W4495" s="44" t="b">
        <f t="shared" si="426"/>
        <v>0</v>
      </c>
      <c r="X4495" s="38">
        <f t="shared" si="427"/>
        <v>1</v>
      </c>
      <c r="Y4495" s="38">
        <f t="shared" si="428"/>
        <v>0</v>
      </c>
      <c r="AF4495" s="1">
        <v>1.7740422386338901</v>
      </c>
      <c r="AG4495" s="1">
        <v>1.61743405422591</v>
      </c>
      <c r="AH4495" s="1">
        <v>3.1409136464067999</v>
      </c>
      <c r="AI4495" s="1">
        <v>0.61094345624145396</v>
      </c>
      <c r="AJ4495" s="1">
        <v>18.026710188200799</v>
      </c>
      <c r="AK4495" s="1">
        <v>4.5364678043812097</v>
      </c>
    </row>
    <row r="4496" spans="1:37">
      <c r="A4496">
        <v>4494</v>
      </c>
      <c r="B4496" s="1">
        <v>2.6406405127800101E-2</v>
      </c>
      <c r="C4496" s="1">
        <v>16.592411598428701</v>
      </c>
      <c r="D4496" s="1">
        <v>1.72532048354058</v>
      </c>
      <c r="E4496" s="1">
        <v>1.91024547324696E-2</v>
      </c>
      <c r="F4496" s="1">
        <v>15.6256555136519</v>
      </c>
      <c r="G4496" s="1">
        <v>1.3150473568086301</v>
      </c>
      <c r="H4496" s="1">
        <v>2.8059360686123198E-2</v>
      </c>
      <c r="I4496" s="1">
        <v>36.366230061439303</v>
      </c>
      <c r="J4496" s="1">
        <v>3.32347539112327</v>
      </c>
      <c r="K4496" s="1">
        <v>3.9950284211516203E-2</v>
      </c>
      <c r="L4496" s="1">
        <v>7.45183466017237</v>
      </c>
      <c r="M4496" s="1">
        <v>0.68390008394766699</v>
      </c>
      <c r="N4496" s="1">
        <v>3.1887080944648198E-2</v>
      </c>
      <c r="O4496" s="1">
        <v>187.37044314978601</v>
      </c>
      <c r="P4496" s="1">
        <v>13.7892642654884</v>
      </c>
      <c r="Q4496" s="1">
        <v>3.66115765230152E-2</v>
      </c>
      <c r="R4496" s="1">
        <v>57.175426716889</v>
      </c>
      <c r="S4496" s="1">
        <v>5.11843471176973</v>
      </c>
      <c r="T4496" s="43">
        <f t="shared" si="423"/>
        <v>2595.5442292678276</v>
      </c>
      <c r="U4496" s="1">
        <f t="shared" si="424"/>
        <v>63.624229267827559</v>
      </c>
      <c r="V4496" s="1" t="b">
        <f t="shared" si="425"/>
        <v>0</v>
      </c>
      <c r="W4496" s="44" t="b">
        <f t="shared" si="426"/>
        <v>0</v>
      </c>
      <c r="X4496" s="38">
        <f t="shared" si="427"/>
        <v>1</v>
      </c>
      <c r="Y4496" s="38">
        <f t="shared" si="428"/>
        <v>0</v>
      </c>
      <c r="AF4496" s="1">
        <v>1.72532048354058</v>
      </c>
      <c r="AG4496" s="1">
        <v>1.3150473568086301</v>
      </c>
      <c r="AH4496" s="1">
        <v>3.32347539112327</v>
      </c>
      <c r="AI4496" s="1">
        <v>0.68390008394766699</v>
      </c>
      <c r="AJ4496" s="1">
        <v>13.7892642654884</v>
      </c>
      <c r="AK4496" s="1">
        <v>5.11843471176973</v>
      </c>
    </row>
    <row r="4497" spans="1:37">
      <c r="A4497">
        <v>4495</v>
      </c>
      <c r="B4497" s="1">
        <v>2.30027306370972E-2</v>
      </c>
      <c r="C4497" s="1">
        <v>16.536032432925001</v>
      </c>
      <c r="D4497" s="1">
        <v>1.7093482164326399</v>
      </c>
      <c r="E4497" s="1">
        <v>6.2139503031358699E-2</v>
      </c>
      <c r="F4497" s="1">
        <v>16.312818273554601</v>
      </c>
      <c r="G4497" s="1">
        <v>1.6165235818054999</v>
      </c>
      <c r="H4497" s="1">
        <v>-1.8610044318693401E-2</v>
      </c>
      <c r="I4497" s="1">
        <v>34.7080342054279</v>
      </c>
      <c r="J4497" s="1">
        <v>3.0282779686124601</v>
      </c>
      <c r="K4497" s="1">
        <v>-3.4527195377806803E-2</v>
      </c>
      <c r="L4497" s="1">
        <v>6.9170043990494596</v>
      </c>
      <c r="M4497" s="1">
        <v>0.59671359642600597</v>
      </c>
      <c r="N4497" s="1">
        <v>4.06489937648861E-2</v>
      </c>
      <c r="O4497" s="1">
        <v>189.019380009044</v>
      </c>
      <c r="P4497" s="1">
        <v>14.5937007956384</v>
      </c>
      <c r="Q4497" s="1">
        <v>1.8909187480398399E-2</v>
      </c>
      <c r="R4497" s="1">
        <v>56.172191101955399</v>
      </c>
      <c r="S4497" s="1">
        <v>4.7664756810284103</v>
      </c>
      <c r="T4497" s="43">
        <f t="shared" si="423"/>
        <v>2631.1039839943414</v>
      </c>
      <c r="U4497" s="1">
        <f t="shared" si="424"/>
        <v>99.183983994341361</v>
      </c>
      <c r="V4497" s="1" t="b">
        <f t="shared" si="425"/>
        <v>0</v>
      </c>
      <c r="W4497" s="44" t="b">
        <f t="shared" si="426"/>
        <v>0</v>
      </c>
      <c r="X4497" s="38">
        <f t="shared" si="427"/>
        <v>1</v>
      </c>
      <c r="Y4497" s="38">
        <f t="shared" si="428"/>
        <v>0</v>
      </c>
      <c r="AF4497" s="1">
        <v>1.7093482164326399</v>
      </c>
      <c r="AG4497" s="1">
        <v>1.6165235818054999</v>
      </c>
      <c r="AH4497" s="1">
        <v>3.0282779686124601</v>
      </c>
      <c r="AI4497" s="1">
        <v>0.59671359642600597</v>
      </c>
      <c r="AJ4497" s="1">
        <v>14.5937007956384</v>
      </c>
      <c r="AK4497" s="1">
        <v>4.7664756810284103</v>
      </c>
    </row>
    <row r="4498" spans="1:37">
      <c r="A4498">
        <v>4496</v>
      </c>
      <c r="B4498" s="1">
        <v>7.9456110859727896E-2</v>
      </c>
      <c r="C4498" s="1">
        <v>17.4964003231762</v>
      </c>
      <c r="D4498" s="1">
        <v>2.1300992186066301</v>
      </c>
      <c r="E4498" s="1">
        <v>-5.3831455453692501E-2</v>
      </c>
      <c r="F4498" s="1">
        <v>14.5265823625876</v>
      </c>
      <c r="G4498" s="1">
        <v>1.29914164050172</v>
      </c>
      <c r="H4498" s="1">
        <v>7.5835030805768394E-2</v>
      </c>
      <c r="I4498" s="1">
        <v>38.145823217387402</v>
      </c>
      <c r="J4498" s="1">
        <v>4.1912525858473302</v>
      </c>
      <c r="K4498" s="1">
        <v>-1.1820535086911299E-2</v>
      </c>
      <c r="L4498" s="1">
        <v>7.0758632193274398</v>
      </c>
      <c r="M4498" s="1">
        <v>0.59013394791143403</v>
      </c>
      <c r="N4498" s="1">
        <v>-2.4480322475550601E-2</v>
      </c>
      <c r="O4498" s="1">
        <v>177.10100743691899</v>
      </c>
      <c r="P4498" s="1">
        <v>11.737813057154799</v>
      </c>
      <c r="Q4498" s="1">
        <v>6.5221370118095798E-2</v>
      </c>
      <c r="R4498" s="1">
        <v>58.8348282554497</v>
      </c>
      <c r="S4498" s="1">
        <v>5.9610957305588297</v>
      </c>
      <c r="T4498" s="43">
        <f t="shared" si="423"/>
        <v>2590.9536180580744</v>
      </c>
      <c r="U4498" s="1">
        <f t="shared" si="424"/>
        <v>59.033618058074353</v>
      </c>
      <c r="V4498" s="1" t="b">
        <f t="shared" si="425"/>
        <v>0</v>
      </c>
      <c r="W4498" s="44" t="b">
        <f t="shared" si="426"/>
        <v>0</v>
      </c>
      <c r="X4498" s="38">
        <f t="shared" si="427"/>
        <v>1</v>
      </c>
      <c r="Y4498" s="38">
        <f t="shared" si="428"/>
        <v>0</v>
      </c>
      <c r="AF4498" s="1">
        <v>2.1300992186066301</v>
      </c>
      <c r="AG4498" s="1">
        <v>1.29914164050172</v>
      </c>
      <c r="AH4498" s="1">
        <v>4.1912525858473302</v>
      </c>
      <c r="AI4498" s="1">
        <v>0.59013394791143403</v>
      </c>
      <c r="AJ4498" s="1">
        <v>11.737813057154799</v>
      </c>
      <c r="AK4498" s="1">
        <v>5.9610957305588297</v>
      </c>
    </row>
    <row r="4499" spans="1:37">
      <c r="A4499">
        <v>4497</v>
      </c>
      <c r="B4499" s="1">
        <v>5.2026679149763201E-2</v>
      </c>
      <c r="C4499" s="1">
        <v>17.0230061522883</v>
      </c>
      <c r="D4499" s="1">
        <v>1.8867187181943099</v>
      </c>
      <c r="E4499" s="1">
        <v>1.74806605300236E-2</v>
      </c>
      <c r="F4499" s="1">
        <v>15.600334454454</v>
      </c>
      <c r="G4499" s="1">
        <v>1.3057196422063</v>
      </c>
      <c r="H4499" s="1">
        <v>-1.1854661228744E-2</v>
      </c>
      <c r="I4499" s="1">
        <v>34.943294013171403</v>
      </c>
      <c r="J4499" s="1">
        <v>3.03482820584254</v>
      </c>
      <c r="K4499" s="1">
        <v>3.10676167912841E-2</v>
      </c>
      <c r="L4499" s="1">
        <v>7.3859356042097097</v>
      </c>
      <c r="M4499" s="1">
        <v>0.65773827317918498</v>
      </c>
      <c r="N4499" s="1">
        <v>4.2217531592164598E-2</v>
      </c>
      <c r="O4499" s="1">
        <v>189.31609670152</v>
      </c>
      <c r="P4499" s="1">
        <v>14.7381901966999</v>
      </c>
      <c r="Q4499" s="1">
        <v>9.6231679612918692E-3</v>
      </c>
      <c r="R4499" s="1">
        <v>55.652989428287903</v>
      </c>
      <c r="S4499" s="1">
        <v>4.6364506299246004</v>
      </c>
      <c r="T4499" s="43">
        <f t="shared" si="423"/>
        <v>2625.9645666046836</v>
      </c>
      <c r="U4499" s="1">
        <f t="shared" si="424"/>
        <v>94.044566604683496</v>
      </c>
      <c r="V4499" s="1" t="b">
        <f t="shared" si="425"/>
        <v>0</v>
      </c>
      <c r="W4499" s="44" t="b">
        <f t="shared" si="426"/>
        <v>0</v>
      </c>
      <c r="X4499" s="38">
        <f t="shared" si="427"/>
        <v>1</v>
      </c>
      <c r="Y4499" s="38">
        <f t="shared" si="428"/>
        <v>0</v>
      </c>
      <c r="AF4499" s="1">
        <v>1.8867187181943099</v>
      </c>
      <c r="AG4499" s="1">
        <v>1.3057196422063</v>
      </c>
      <c r="AH4499" s="1">
        <v>3.03482820584254</v>
      </c>
      <c r="AI4499" s="1">
        <v>0.65773827317918498</v>
      </c>
      <c r="AJ4499" s="1">
        <v>14.7381901966999</v>
      </c>
      <c r="AK4499" s="1">
        <v>4.6364506299246004</v>
      </c>
    </row>
    <row r="4500" spans="1:37">
      <c r="A4500">
        <v>4498</v>
      </c>
      <c r="B4500" s="1">
        <v>-7.0795576002819105E-2</v>
      </c>
      <c r="C4500" s="1">
        <v>15.055501568035</v>
      </c>
      <c r="D4500" s="1">
        <v>1.7242873768245</v>
      </c>
      <c r="E4500" s="1">
        <v>-1.9586772601467999E-2</v>
      </c>
      <c r="F4500" s="1">
        <v>15.0326562839538</v>
      </c>
      <c r="G4500" s="1">
        <v>1.2294576007298299</v>
      </c>
      <c r="H4500" s="1">
        <v>-3.5172867405216502E-3</v>
      </c>
      <c r="I4500" s="1">
        <v>35.235847209331702</v>
      </c>
      <c r="J4500" s="1">
        <v>3.0558571753632302</v>
      </c>
      <c r="K4500" s="1">
        <v>1.8111355401041401E-2</v>
      </c>
      <c r="L4500" s="1">
        <v>7.2908587422483597</v>
      </c>
      <c r="M4500" s="1">
        <v>0.62686979662172904</v>
      </c>
      <c r="N4500" s="1">
        <v>1.7447970951977702E-2</v>
      </c>
      <c r="O4500" s="1">
        <v>184.68441927564601</v>
      </c>
      <c r="P4500" s="1">
        <v>12.744803725934901</v>
      </c>
      <c r="Q4500" s="1">
        <v>-2.7479831028337301E-2</v>
      </c>
      <c r="R4500" s="1">
        <v>53.625934071383902</v>
      </c>
      <c r="S4500" s="1">
        <v>4.4665878293109298</v>
      </c>
      <c r="T4500" s="43">
        <f t="shared" si="423"/>
        <v>2384.7863504785118</v>
      </c>
      <c r="U4500" s="1">
        <f t="shared" si="424"/>
        <v>-147.13364952148822</v>
      </c>
      <c r="V4500" s="1" t="b">
        <f t="shared" si="425"/>
        <v>0</v>
      </c>
      <c r="W4500" s="44" t="b">
        <f t="shared" si="426"/>
        <v>0</v>
      </c>
      <c r="X4500" s="38">
        <f t="shared" si="427"/>
        <v>0</v>
      </c>
      <c r="Y4500" s="38">
        <f t="shared" si="428"/>
        <v>1</v>
      </c>
      <c r="AF4500" s="1">
        <v>1.7242873768245</v>
      </c>
      <c r="AG4500" s="1">
        <v>1.2294576007298299</v>
      </c>
      <c r="AH4500" s="1">
        <v>3.0558571753632302</v>
      </c>
      <c r="AI4500" s="1">
        <v>0.62686979662172904</v>
      </c>
      <c r="AJ4500" s="1">
        <v>12.744803725934901</v>
      </c>
      <c r="AK4500" s="1">
        <v>4.4665878293109298</v>
      </c>
    </row>
    <row r="4501" spans="1:37">
      <c r="A4501">
        <v>4499</v>
      </c>
      <c r="B4501" s="1">
        <v>0.109377418425273</v>
      </c>
      <c r="C4501" s="1">
        <v>18.0278263315206</v>
      </c>
      <c r="D4501" s="1">
        <v>2.4708621526129702</v>
      </c>
      <c r="E4501" s="1">
        <v>1.89683213726951E-2</v>
      </c>
      <c r="F4501" s="1">
        <v>15.6235597325394</v>
      </c>
      <c r="G4501" s="1">
        <v>1.31356981876446</v>
      </c>
      <c r="H4501" s="1">
        <v>2.1092409407326902E-3</v>
      </c>
      <c r="I4501" s="1">
        <v>35.434661471500398</v>
      </c>
      <c r="J4501" s="1">
        <v>3.0886474432189699</v>
      </c>
      <c r="K4501" s="1">
        <v>5.8444824527903796E-3</v>
      </c>
      <c r="L4501" s="1">
        <v>7.2019690184933998</v>
      </c>
      <c r="M4501" s="1">
        <v>0.60765803593520695</v>
      </c>
      <c r="N4501" s="1">
        <v>1.04779811451059E-2</v>
      </c>
      <c r="O4501" s="1">
        <v>183.40164640588901</v>
      </c>
      <c r="P4501" s="1">
        <v>12.336826492986701</v>
      </c>
      <c r="Q4501" s="1">
        <v>1.76116605324045E-2</v>
      </c>
      <c r="R4501" s="1">
        <v>56.099353434909602</v>
      </c>
      <c r="S4501" s="1">
        <v>4.7451829516406701</v>
      </c>
      <c r="T4501" s="43">
        <f t="shared" si="423"/>
        <v>2456.274689515898</v>
      </c>
      <c r="U4501" s="1">
        <f t="shared" si="424"/>
        <v>-75.645310484102083</v>
      </c>
      <c r="V4501" s="1" t="b">
        <f t="shared" si="425"/>
        <v>0</v>
      </c>
      <c r="W4501" s="44" t="b">
        <f t="shared" si="426"/>
        <v>0</v>
      </c>
      <c r="X4501" s="38">
        <f t="shared" si="427"/>
        <v>0</v>
      </c>
      <c r="Y4501" s="38">
        <f t="shared" si="428"/>
        <v>1</v>
      </c>
      <c r="AF4501" s="1">
        <v>2.4708621526129702</v>
      </c>
      <c r="AG4501" s="1">
        <v>1.31356981876446</v>
      </c>
      <c r="AH4501" s="1">
        <v>3.0886474432189699</v>
      </c>
      <c r="AI4501" s="1">
        <v>0.60765803593520695</v>
      </c>
      <c r="AJ4501" s="1">
        <v>12.336826492986701</v>
      </c>
      <c r="AK4501" s="1">
        <v>4.7451829516406701</v>
      </c>
    </row>
    <row r="4502" spans="1:37">
      <c r="A4502">
        <v>4500</v>
      </c>
      <c r="B4502" s="1">
        <v>6.3851148865671503E-2</v>
      </c>
      <c r="C4502" s="1">
        <v>17.225488939578799</v>
      </c>
      <c r="D4502" s="1">
        <v>1.9799783282591099</v>
      </c>
      <c r="E4502" s="1">
        <v>-1.3794814195525701E-2</v>
      </c>
      <c r="F4502" s="1">
        <v>15.119977440021399</v>
      </c>
      <c r="G4502" s="1">
        <v>1.2307937930264099</v>
      </c>
      <c r="H4502" s="1">
        <v>1.48675588084657E-2</v>
      </c>
      <c r="I4502" s="1">
        <v>35.889644382767898</v>
      </c>
      <c r="J4502" s="1">
        <v>3.1737668193713602</v>
      </c>
      <c r="K4502" s="1">
        <v>-6.8702435645149801E-2</v>
      </c>
      <c r="L4502" s="1">
        <v>6.6846078344641899</v>
      </c>
      <c r="M4502" s="1">
        <v>0.65056209381064301</v>
      </c>
      <c r="N4502" s="1">
        <v>7.4692415940235003E-3</v>
      </c>
      <c r="O4502" s="1">
        <v>182.85066790965499</v>
      </c>
      <c r="P4502" s="1">
        <v>12.224402236324201</v>
      </c>
      <c r="Q4502" s="1">
        <v>1.98433566145211E-2</v>
      </c>
      <c r="R4502" s="1">
        <v>56.224689946661201</v>
      </c>
      <c r="S4502" s="1">
        <v>4.7820161103108898</v>
      </c>
      <c r="T4502" s="43">
        <f t="shared" si="423"/>
        <v>2404.1519381102612</v>
      </c>
      <c r="U4502" s="1">
        <f t="shared" si="424"/>
        <v>-127.76806188973887</v>
      </c>
      <c r="V4502" s="1" t="b">
        <f t="shared" si="425"/>
        <v>0</v>
      </c>
      <c r="W4502" s="44" t="b">
        <f t="shared" si="426"/>
        <v>0</v>
      </c>
      <c r="X4502" s="38">
        <f t="shared" si="427"/>
        <v>0</v>
      </c>
      <c r="Y4502" s="38">
        <f t="shared" si="428"/>
        <v>1</v>
      </c>
      <c r="AF4502" s="1">
        <v>1.9799783282591099</v>
      </c>
      <c r="AG4502" s="1">
        <v>1.2307937930264099</v>
      </c>
      <c r="AH4502" s="1">
        <v>3.1737668193713602</v>
      </c>
      <c r="AI4502" s="1">
        <v>0.65056209381064301</v>
      </c>
      <c r="AJ4502" s="1">
        <v>12.224402236324201</v>
      </c>
      <c r="AK4502" s="1">
        <v>4.7820161103108898</v>
      </c>
    </row>
    <row r="4503" spans="1:37">
      <c r="A4503">
        <v>4501</v>
      </c>
      <c r="B4503" s="1">
        <v>-9.5165561899465401E-2</v>
      </c>
      <c r="C4503" s="1">
        <v>14.693033813034999</v>
      </c>
      <c r="D4503" s="1">
        <v>1.85812218128025</v>
      </c>
      <c r="E4503" s="1">
        <v>-3.6894602596989498E-2</v>
      </c>
      <c r="F4503" s="1">
        <v>14.7747122891461</v>
      </c>
      <c r="G4503" s="1">
        <v>1.2491429725130401</v>
      </c>
      <c r="H4503" s="1">
        <v>7.0934974583117599E-3</v>
      </c>
      <c r="I4503" s="1">
        <v>35.611717794405699</v>
      </c>
      <c r="J4503" s="1">
        <v>3.1222776058233399</v>
      </c>
      <c r="K4503" s="1">
        <v>-6.5775443143297804E-3</v>
      </c>
      <c r="L4503" s="1">
        <v>7.1130593291178297</v>
      </c>
      <c r="M4503" s="1">
        <v>0.59266670784812903</v>
      </c>
      <c r="N4503" s="1">
        <v>1.32805239986147E-2</v>
      </c>
      <c r="O4503" s="1">
        <v>183.91635829351699</v>
      </c>
      <c r="P4503" s="1">
        <v>12.4916984102058</v>
      </c>
      <c r="Q4503" s="1">
        <v>-4.9476308021545297E-2</v>
      </c>
      <c r="R4503" s="1">
        <v>52.459231164733502</v>
      </c>
      <c r="S4503" s="1">
        <v>4.6464731061706299</v>
      </c>
      <c r="T4503" s="43">
        <f t="shared" si="423"/>
        <v>2396.0380983841192</v>
      </c>
      <c r="U4503" s="1">
        <f t="shared" si="424"/>
        <v>-135.88190161588091</v>
      </c>
      <c r="V4503" s="1" t="b">
        <f t="shared" si="425"/>
        <v>0</v>
      </c>
      <c r="W4503" s="44" t="b">
        <f t="shared" si="426"/>
        <v>0</v>
      </c>
      <c r="X4503" s="38">
        <f t="shared" si="427"/>
        <v>0</v>
      </c>
      <c r="Y4503" s="38">
        <f t="shared" si="428"/>
        <v>1</v>
      </c>
      <c r="AF4503" s="1">
        <v>1.85812218128025</v>
      </c>
      <c r="AG4503" s="1">
        <v>1.2491429725130401</v>
      </c>
      <c r="AH4503" s="1">
        <v>3.1222776058233399</v>
      </c>
      <c r="AI4503" s="1">
        <v>0.59266670784812903</v>
      </c>
      <c r="AJ4503" s="1">
        <v>12.4916984102058</v>
      </c>
      <c r="AK4503" s="1">
        <v>4.6464731061706299</v>
      </c>
    </row>
    <row r="4504" spans="1:37">
      <c r="A4504">
        <v>4502</v>
      </c>
      <c r="B4504" s="1">
        <v>-0.133175145034056</v>
      </c>
      <c r="C4504" s="1">
        <v>14.145038238306</v>
      </c>
      <c r="D4504" s="1">
        <v>2.15021257756062</v>
      </c>
      <c r="E4504" s="1">
        <v>-2.1566373986806098E-2</v>
      </c>
      <c r="F4504" s="1">
        <v>15.0029270524713</v>
      </c>
      <c r="G4504" s="1">
        <v>1.22848478212785</v>
      </c>
      <c r="H4504" s="1">
        <v>1.8737724885335701E-2</v>
      </c>
      <c r="I4504" s="1">
        <v>36.0288123949219</v>
      </c>
      <c r="J4504" s="1">
        <v>3.2149846860762801</v>
      </c>
      <c r="K4504" s="1">
        <v>-4.0296703288772898E-2</v>
      </c>
      <c r="L4504" s="1">
        <v>6.8772115902940296</v>
      </c>
      <c r="M4504" s="1">
        <v>0.60152280737901498</v>
      </c>
      <c r="N4504" s="1">
        <v>1.3343612661849399E-2</v>
      </c>
      <c r="O4504" s="1">
        <v>183.92796169672599</v>
      </c>
      <c r="P4504" s="1">
        <v>12.4966027565209</v>
      </c>
      <c r="Q4504" s="1">
        <v>-3.5586920704974601E-2</v>
      </c>
      <c r="R4504" s="1">
        <v>53.192941341848801</v>
      </c>
      <c r="S4504" s="1">
        <v>4.5233041758467101</v>
      </c>
      <c r="T4504" s="43">
        <f t="shared" si="423"/>
        <v>2421.5111785511376</v>
      </c>
      <c r="U4504" s="1">
        <f t="shared" si="424"/>
        <v>-110.40882144886245</v>
      </c>
      <c r="V4504" s="1" t="b">
        <f t="shared" si="425"/>
        <v>0</v>
      </c>
      <c r="W4504" s="44" t="b">
        <f t="shared" si="426"/>
        <v>0</v>
      </c>
      <c r="X4504" s="38">
        <f t="shared" si="427"/>
        <v>0</v>
      </c>
      <c r="Y4504" s="38">
        <f t="shared" si="428"/>
        <v>1</v>
      </c>
      <c r="AF4504" s="1">
        <v>2.15021257756062</v>
      </c>
      <c r="AG4504" s="1">
        <v>1.22848478212785</v>
      </c>
      <c r="AH4504" s="1">
        <v>3.2149846860762801</v>
      </c>
      <c r="AI4504" s="1">
        <v>0.60152280737901498</v>
      </c>
      <c r="AJ4504" s="1">
        <v>12.4966027565209</v>
      </c>
      <c r="AK4504" s="1">
        <v>4.5233041758467101</v>
      </c>
    </row>
    <row r="4505" spans="1:37">
      <c r="A4505">
        <v>4503</v>
      </c>
      <c r="B4505" s="1">
        <v>-2.2836962256557101E-2</v>
      </c>
      <c r="C4505" s="1">
        <v>15.795136731309899</v>
      </c>
      <c r="D4505" s="1">
        <v>1.60823098699531</v>
      </c>
      <c r="E4505" s="1">
        <v>-2.58409794663177E-2</v>
      </c>
      <c r="F4505" s="1">
        <v>14.9389323318198</v>
      </c>
      <c r="G4505" s="1">
        <v>1.2290173971151801</v>
      </c>
      <c r="H4505" s="1">
        <v>3.3591088977583797E-2</v>
      </c>
      <c r="I4505" s="1">
        <v>36.567955596147499</v>
      </c>
      <c r="J4505" s="1">
        <v>3.3911359287856002</v>
      </c>
      <c r="K4505" s="1">
        <v>2.0086074488287999E-2</v>
      </c>
      <c r="L4505" s="1">
        <v>7.3052703649391102</v>
      </c>
      <c r="M4505" s="1">
        <v>0.63143490854006501</v>
      </c>
      <c r="N4505" s="1">
        <v>-5.5419688548202499E-2</v>
      </c>
      <c r="O4505" s="1">
        <v>171.70551154113099</v>
      </c>
      <c r="P4505" s="1">
        <v>12.906120509116199</v>
      </c>
      <c r="Q4505" s="1">
        <v>-7.5256822121175002E-2</v>
      </c>
      <c r="R4505" s="1">
        <v>51.124089483170103</v>
      </c>
      <c r="S4505" s="1">
        <v>5.0935304444260501</v>
      </c>
      <c r="T4505" s="43">
        <f t="shared" si="423"/>
        <v>2485.9470174978405</v>
      </c>
      <c r="U4505" s="1">
        <f t="shared" si="424"/>
        <v>-45.972982502159539</v>
      </c>
      <c r="V4505" s="1" t="b">
        <f t="shared" si="425"/>
        <v>0</v>
      </c>
      <c r="W4505" s="44" t="b">
        <f t="shared" si="426"/>
        <v>0</v>
      </c>
      <c r="X4505" s="38">
        <f t="shared" si="427"/>
        <v>0</v>
      </c>
      <c r="Y4505" s="38">
        <f t="shared" si="428"/>
        <v>1</v>
      </c>
      <c r="AF4505" s="1">
        <v>1.60823098699531</v>
      </c>
      <c r="AG4505" s="1">
        <v>1.2290173971151801</v>
      </c>
      <c r="AH4505" s="1">
        <v>3.3911359287856002</v>
      </c>
      <c r="AI4505" s="1">
        <v>0.63143490854006501</v>
      </c>
      <c r="AJ4505" s="1">
        <v>12.906120509116199</v>
      </c>
      <c r="AK4505" s="1">
        <v>5.0935304444260501</v>
      </c>
    </row>
    <row r="4506" spans="1:37">
      <c r="A4506">
        <v>4504</v>
      </c>
      <c r="B4506" s="1">
        <v>6.8824481281198002E-2</v>
      </c>
      <c r="C4506" s="1">
        <v>17.311370403613601</v>
      </c>
      <c r="D4506" s="1">
        <v>2.0239961963328499</v>
      </c>
      <c r="E4506" s="1">
        <v>5.1951911977804202E-2</v>
      </c>
      <c r="F4506" s="1">
        <v>16.147473613989899</v>
      </c>
      <c r="G4506" s="1">
        <v>1.52757827495583</v>
      </c>
      <c r="H4506" s="1">
        <v>1.1165168527861501E-2</v>
      </c>
      <c r="I4506" s="1">
        <v>35.757012591065397</v>
      </c>
      <c r="J4506" s="1">
        <v>3.1471570643900999</v>
      </c>
      <c r="K4506" s="1">
        <v>6.0504720479077198E-3</v>
      </c>
      <c r="L4506" s="1">
        <v>7.2034527019820001</v>
      </c>
      <c r="M4506" s="1">
        <v>0.60841269967262401</v>
      </c>
      <c r="N4506" s="1">
        <v>-1.6594910370034299E-2</v>
      </c>
      <c r="O4506" s="1">
        <v>178.50304241180399</v>
      </c>
      <c r="P4506" s="1">
        <v>11.691568222508399</v>
      </c>
      <c r="Q4506" s="1">
        <v>3.5452160108353599E-3</v>
      </c>
      <c r="R4506" s="1">
        <v>55.315759105641</v>
      </c>
      <c r="S4506" s="1">
        <v>4.5751641473073601</v>
      </c>
      <c r="T4506" s="43">
        <f t="shared" si="423"/>
        <v>2357.3876605167166</v>
      </c>
      <c r="U4506" s="1">
        <f t="shared" si="424"/>
        <v>-174.53233948328352</v>
      </c>
      <c r="V4506" s="1" t="b">
        <f t="shared" si="425"/>
        <v>0</v>
      </c>
      <c r="W4506" s="44" t="b">
        <f t="shared" si="426"/>
        <v>0</v>
      </c>
      <c r="X4506" s="38">
        <f t="shared" si="427"/>
        <v>0</v>
      </c>
      <c r="Y4506" s="38">
        <f t="shared" si="428"/>
        <v>1</v>
      </c>
      <c r="AF4506" s="1">
        <v>2.0239961963328499</v>
      </c>
      <c r="AG4506" s="1">
        <v>1.52757827495583</v>
      </c>
      <c r="AH4506" s="1">
        <v>3.1471570643900999</v>
      </c>
      <c r="AI4506" s="1">
        <v>0.60841269967262401</v>
      </c>
      <c r="AJ4506" s="1">
        <v>11.691568222508399</v>
      </c>
      <c r="AK4506" s="1">
        <v>4.5751641473073601</v>
      </c>
    </row>
    <row r="4507" spans="1:37">
      <c r="A4507">
        <v>4505</v>
      </c>
      <c r="B4507" s="1">
        <v>2.1821041923554201E-2</v>
      </c>
      <c r="C4507" s="1">
        <v>16.5165035308463</v>
      </c>
      <c r="D4507" s="1">
        <v>1.70368455420237</v>
      </c>
      <c r="E4507" s="1">
        <v>2.79773626507814E-2</v>
      </c>
      <c r="F4507" s="1">
        <v>15.764948961486001</v>
      </c>
      <c r="G4507" s="1">
        <v>1.3604709454057</v>
      </c>
      <c r="H4507" s="1">
        <v>3.82508597301737E-3</v>
      </c>
      <c r="I4507" s="1">
        <v>35.495514051225499</v>
      </c>
      <c r="J4507" s="1">
        <v>3.1008322968185298</v>
      </c>
      <c r="K4507" s="1">
        <v>-8.5262384548756703E-3</v>
      </c>
      <c r="L4507" s="1">
        <v>7.0992116489105701</v>
      </c>
      <c r="M4507" s="1">
        <v>0.59128522650486104</v>
      </c>
      <c r="N4507" s="1">
        <v>-7.8111662598501002E-3</v>
      </c>
      <c r="O4507" s="1">
        <v>180.077873791782</v>
      </c>
      <c r="P4507" s="1">
        <v>11.763021873525</v>
      </c>
      <c r="Q4507" s="1">
        <v>9.0866302983521302E-2</v>
      </c>
      <c r="R4507" s="1">
        <v>60.3631566563799</v>
      </c>
      <c r="S4507" s="1">
        <v>6.9621118599167398</v>
      </c>
      <c r="T4507" s="43">
        <f t="shared" si="423"/>
        <v>2548.1406756373199</v>
      </c>
      <c r="U4507" s="1">
        <f t="shared" si="424"/>
        <v>16.2206756373198</v>
      </c>
      <c r="V4507" s="1" t="b">
        <f t="shared" si="425"/>
        <v>0</v>
      </c>
      <c r="W4507" s="44" t="b">
        <f t="shared" si="426"/>
        <v>0</v>
      </c>
      <c r="X4507" s="38">
        <f t="shared" si="427"/>
        <v>1</v>
      </c>
      <c r="Y4507" s="38">
        <f t="shared" si="428"/>
        <v>0</v>
      </c>
      <c r="AF4507" s="1">
        <v>1.70368455420237</v>
      </c>
      <c r="AG4507" s="1">
        <v>1.3604709454057</v>
      </c>
      <c r="AH4507" s="1">
        <v>3.1008322968185298</v>
      </c>
      <c r="AI4507" s="1">
        <v>0.59128522650486104</v>
      </c>
      <c r="AJ4507" s="1">
        <v>11.763021873525</v>
      </c>
      <c r="AK4507" s="1">
        <v>6.9621118599167398</v>
      </c>
    </row>
    <row r="4508" spans="1:37">
      <c r="A4508">
        <v>4506</v>
      </c>
      <c r="B4508" s="1">
        <v>-5.1917431663738002E-2</v>
      </c>
      <c r="C4508" s="1">
        <v>15.342421234079399</v>
      </c>
      <c r="D4508" s="1">
        <v>1.6517065786565299</v>
      </c>
      <c r="E4508" s="1">
        <v>2.32098806856905E-2</v>
      </c>
      <c r="F4508" s="1">
        <v>15.6899687271071</v>
      </c>
      <c r="G4508" s="1">
        <v>1.33536391684696</v>
      </c>
      <c r="H4508" s="1">
        <v>-5.6106257324157902E-2</v>
      </c>
      <c r="I4508" s="1">
        <v>33.430711398413102</v>
      </c>
      <c r="J4508" s="1">
        <v>3.1907947206987699</v>
      </c>
      <c r="K4508" s="1">
        <v>1.0396555845017901E-3</v>
      </c>
      <c r="L4508" s="1">
        <v>7.1674478048901502</v>
      </c>
      <c r="M4508" s="1">
        <v>0.60038182791244399</v>
      </c>
      <c r="N4508" s="1">
        <v>1.62776926456383E-2</v>
      </c>
      <c r="O4508" s="1">
        <v>184.46841352432301</v>
      </c>
      <c r="P4508" s="1">
        <v>12.668837367804301</v>
      </c>
      <c r="Q4508" s="1">
        <v>-4.5770344220974903E-2</v>
      </c>
      <c r="R4508" s="1">
        <v>52.654003863801698</v>
      </c>
      <c r="S4508" s="1">
        <v>4.6064762969879904</v>
      </c>
      <c r="T4508" s="43">
        <f t="shared" si="423"/>
        <v>2405.3560708906994</v>
      </c>
      <c r="U4508" s="1">
        <f t="shared" si="424"/>
        <v>-126.56392910930072</v>
      </c>
      <c r="V4508" s="1" t="b">
        <f t="shared" si="425"/>
        <v>0</v>
      </c>
      <c r="W4508" s="44" t="b">
        <f t="shared" si="426"/>
        <v>0</v>
      </c>
      <c r="X4508" s="38">
        <f t="shared" si="427"/>
        <v>0</v>
      </c>
      <c r="Y4508" s="38">
        <f t="shared" si="428"/>
        <v>1</v>
      </c>
      <c r="AF4508" s="1">
        <v>1.6517065786565299</v>
      </c>
      <c r="AG4508" s="1">
        <v>1.33536391684696</v>
      </c>
      <c r="AH4508" s="1">
        <v>3.1907947206987699</v>
      </c>
      <c r="AI4508" s="1">
        <v>0.60038182791244399</v>
      </c>
      <c r="AJ4508" s="1">
        <v>12.668837367804301</v>
      </c>
      <c r="AK4508" s="1">
        <v>4.6064762969879904</v>
      </c>
    </row>
    <row r="4509" spans="1:37">
      <c r="A4509">
        <v>4507</v>
      </c>
      <c r="B4509" s="1">
        <v>-5.1547481933598198E-2</v>
      </c>
      <c r="C4509" s="1">
        <v>15.3480982087075</v>
      </c>
      <c r="D4509" s="1">
        <v>1.6504961047831701</v>
      </c>
      <c r="E4509" s="1">
        <v>-2.8876931567606699E-2</v>
      </c>
      <c r="F4509" s="1">
        <v>14.8936472253059</v>
      </c>
      <c r="G4509" s="1">
        <v>1.2329138528802199</v>
      </c>
      <c r="H4509" s="1">
        <v>2.7076826822523999E-2</v>
      </c>
      <c r="I4509" s="1">
        <v>36.330516556649499</v>
      </c>
      <c r="J4509" s="1">
        <v>3.3120881203050501</v>
      </c>
      <c r="K4509" s="1">
        <v>1.7750684116400999E-2</v>
      </c>
      <c r="L4509" s="1">
        <v>7.2882296130138702</v>
      </c>
      <c r="M4509" s="1">
        <v>0.62627061031585296</v>
      </c>
      <c r="N4509" s="1">
        <v>5.7653550864829997E-2</v>
      </c>
      <c r="O4509" s="1">
        <v>192.26105435586001</v>
      </c>
      <c r="P4509" s="1">
        <v>16.480241101930801</v>
      </c>
      <c r="Q4509" s="1">
        <v>-3.6362794722372097E-2</v>
      </c>
      <c r="R4509" s="1">
        <v>53.151686327169301</v>
      </c>
      <c r="S4509" s="1">
        <v>4.52918028140855</v>
      </c>
      <c r="T4509" s="43">
        <f t="shared" si="423"/>
        <v>2783.1190071623646</v>
      </c>
      <c r="U4509" s="1">
        <f t="shared" si="424"/>
        <v>251.19900716236452</v>
      </c>
      <c r="V4509" s="1" t="b">
        <f t="shared" si="425"/>
        <v>0</v>
      </c>
      <c r="W4509" s="44" t="b">
        <f t="shared" si="426"/>
        <v>0</v>
      </c>
      <c r="X4509" s="38">
        <f t="shared" si="427"/>
        <v>1</v>
      </c>
      <c r="Y4509" s="38">
        <f t="shared" si="428"/>
        <v>0</v>
      </c>
      <c r="AF4509" s="1">
        <v>1.6504961047831701</v>
      </c>
      <c r="AG4509" s="1">
        <v>1.2329138528802199</v>
      </c>
      <c r="AH4509" s="1">
        <v>3.3120881203050501</v>
      </c>
      <c r="AI4509" s="1">
        <v>0.62627061031585296</v>
      </c>
      <c r="AJ4509" s="1">
        <v>16.480241101930801</v>
      </c>
      <c r="AK4509" s="1">
        <v>4.52918028140855</v>
      </c>
    </row>
    <row r="4510" spans="1:37">
      <c r="A4510">
        <v>4508</v>
      </c>
      <c r="B4510" s="1">
        <v>3.5342851087978001E-2</v>
      </c>
      <c r="C4510" s="1">
        <v>16.741353301561201</v>
      </c>
      <c r="D4510" s="1">
        <v>1.77503734634306</v>
      </c>
      <c r="E4510" s="1">
        <v>6.7774191457397298E-2</v>
      </c>
      <c r="F4510" s="1">
        <v>16.404995372610401</v>
      </c>
      <c r="G4510" s="1">
        <v>1.6726069044404701</v>
      </c>
      <c r="H4510" s="1">
        <v>-6.45354616160899E-4</v>
      </c>
      <c r="I4510" s="1">
        <v>35.337187622600801</v>
      </c>
      <c r="J4510" s="1">
        <v>3.07072531829647</v>
      </c>
      <c r="K4510" s="1">
        <v>4.1786174277314798E-2</v>
      </c>
      <c r="L4510" s="1">
        <v>7.4655279752614199</v>
      </c>
      <c r="M4510" s="1">
        <v>0.690485054192993</v>
      </c>
      <c r="N4510" s="1">
        <v>7.3822593956861396E-3</v>
      </c>
      <c r="O4510" s="1">
        <v>182.83476384828799</v>
      </c>
      <c r="P4510" s="1">
        <v>12.2215783794883</v>
      </c>
      <c r="Q4510" s="1">
        <v>-2.0492324132772799E-2</v>
      </c>
      <c r="R4510" s="1">
        <v>54.001957859943097</v>
      </c>
      <c r="S4510" s="1">
        <v>4.4623861043008199</v>
      </c>
      <c r="T4510" s="43">
        <f t="shared" si="423"/>
        <v>2389.2819107062114</v>
      </c>
      <c r="U4510" s="1">
        <f t="shared" si="424"/>
        <v>-142.63808929378865</v>
      </c>
      <c r="V4510" s="1" t="b">
        <f t="shared" si="425"/>
        <v>0</v>
      </c>
      <c r="W4510" s="44" t="b">
        <f t="shared" si="426"/>
        <v>0</v>
      </c>
      <c r="X4510" s="38">
        <f t="shared" si="427"/>
        <v>0</v>
      </c>
      <c r="Y4510" s="38">
        <f t="shared" si="428"/>
        <v>1</v>
      </c>
      <c r="AF4510" s="1">
        <v>1.77503734634306</v>
      </c>
      <c r="AG4510" s="1">
        <v>1.6726069044404701</v>
      </c>
      <c r="AH4510" s="1">
        <v>3.07072531829647</v>
      </c>
      <c r="AI4510" s="1">
        <v>0.690485054192993</v>
      </c>
      <c r="AJ4510" s="1">
        <v>12.2215783794883</v>
      </c>
      <c r="AK4510" s="1">
        <v>4.4623861043008199</v>
      </c>
    </row>
    <row r="4511" spans="1:37">
      <c r="A4511">
        <v>4509</v>
      </c>
      <c r="B4511" s="1">
        <v>6.0807080521580903E-2</v>
      </c>
      <c r="C4511" s="1">
        <v>17.173133101789499</v>
      </c>
      <c r="D4511" s="1">
        <v>1.95543448461724</v>
      </c>
      <c r="E4511" s="1">
        <v>-2.1672360185499801E-2</v>
      </c>
      <c r="F4511" s="1">
        <v>15.001337033525299</v>
      </c>
      <c r="G4511" s="1">
        <v>1.22902191521126</v>
      </c>
      <c r="H4511" s="1">
        <v>-1.63664840230088E-2</v>
      </c>
      <c r="I4511" s="1">
        <v>34.785991190810897</v>
      </c>
      <c r="J4511" s="1">
        <v>3.02902737699775</v>
      </c>
      <c r="K4511" s="1">
        <v>3.9392559319259397E-2</v>
      </c>
      <c r="L4511" s="1">
        <v>7.4476797452468499</v>
      </c>
      <c r="M4511" s="1">
        <v>0.68349640457933902</v>
      </c>
      <c r="N4511" s="1">
        <v>-2.5538286023653701E-2</v>
      </c>
      <c r="O4511" s="1">
        <v>176.91374010519101</v>
      </c>
      <c r="P4511" s="1">
        <v>11.759673722853799</v>
      </c>
      <c r="Q4511" s="1">
        <v>9.7241383514024803E-3</v>
      </c>
      <c r="R4511" s="1">
        <v>55.658609016042497</v>
      </c>
      <c r="S4511" s="1">
        <v>4.6400632204652998</v>
      </c>
      <c r="T4511" s="43">
        <f t="shared" si="423"/>
        <v>2329.6717124724687</v>
      </c>
      <c r="U4511" s="1">
        <f t="shared" si="424"/>
        <v>-202.24828752753137</v>
      </c>
      <c r="V4511" s="1" t="b">
        <f t="shared" si="425"/>
        <v>0</v>
      </c>
      <c r="W4511" s="44" t="b">
        <f t="shared" si="426"/>
        <v>0</v>
      </c>
      <c r="X4511" s="38">
        <f t="shared" si="427"/>
        <v>0</v>
      </c>
      <c r="Y4511" s="38">
        <f t="shared" si="428"/>
        <v>1</v>
      </c>
      <c r="AF4511" s="1">
        <v>1.95543448461724</v>
      </c>
      <c r="AG4511" s="1">
        <v>1.22902191521126</v>
      </c>
      <c r="AH4511" s="1">
        <v>3.02902737699775</v>
      </c>
      <c r="AI4511" s="1">
        <v>0.68349640457933902</v>
      </c>
      <c r="AJ4511" s="1">
        <v>11.759673722853799</v>
      </c>
      <c r="AK4511" s="1">
        <v>4.6400632204652998</v>
      </c>
    </row>
    <row r="4512" spans="1:37">
      <c r="A4512">
        <v>4510</v>
      </c>
      <c r="B4512" s="1">
        <v>0.147986114123935</v>
      </c>
      <c r="C4512" s="1">
        <v>18.737468217257799</v>
      </c>
      <c r="D4512" s="1">
        <v>3.01359301728113</v>
      </c>
      <c r="E4512" s="1">
        <v>4.8138635838080299E-2</v>
      </c>
      <c r="F4512" s="1">
        <v>16.086016089867499</v>
      </c>
      <c r="G4512" s="1">
        <v>1.49735291595488</v>
      </c>
      <c r="H4512" s="1">
        <v>-4.27937823543314E-2</v>
      </c>
      <c r="I4512" s="1">
        <v>33.878732424899901</v>
      </c>
      <c r="J4512" s="1">
        <v>3.0936004636472099</v>
      </c>
      <c r="K4512" s="1">
        <v>-3.6642077982497398E-2</v>
      </c>
      <c r="L4512" s="1">
        <v>6.9023912048112299</v>
      </c>
      <c r="M4512" s="1">
        <v>0.59793392553565305</v>
      </c>
      <c r="N4512" s="1">
        <v>-1.6536052992864099E-2</v>
      </c>
      <c r="O4512" s="1">
        <v>178.51354894188799</v>
      </c>
      <c r="P4512" s="1">
        <v>11.6914459943566</v>
      </c>
      <c r="Q4512" s="1">
        <v>4.7115087779504898E-2</v>
      </c>
      <c r="R4512" s="1">
        <v>57.7791344301206</v>
      </c>
      <c r="S4512" s="1">
        <v>5.39580690126005</v>
      </c>
      <c r="T4512" s="43">
        <f t="shared" si="423"/>
        <v>2528.9733218035522</v>
      </c>
      <c r="U4512" s="1">
        <f t="shared" si="424"/>
        <v>-2.9466781964479196</v>
      </c>
      <c r="V4512" s="1" t="b">
        <f t="shared" si="425"/>
        <v>0</v>
      </c>
      <c r="W4512" s="44" t="b">
        <f t="shared" si="426"/>
        <v>0</v>
      </c>
      <c r="X4512" s="38">
        <f t="shared" si="427"/>
        <v>0</v>
      </c>
      <c r="Y4512" s="38">
        <f t="shared" si="428"/>
        <v>1</v>
      </c>
      <c r="AF4512" s="1">
        <v>3.01359301728113</v>
      </c>
      <c r="AG4512" s="1">
        <v>1.49735291595488</v>
      </c>
      <c r="AH4512" s="1">
        <v>3.0936004636472099</v>
      </c>
      <c r="AI4512" s="1">
        <v>0.59793392553565305</v>
      </c>
      <c r="AJ4512" s="1">
        <v>11.6914459943566</v>
      </c>
      <c r="AK4512" s="1">
        <v>5.39580690126005</v>
      </c>
    </row>
    <row r="4513" spans="1:37">
      <c r="A4513">
        <v>4511</v>
      </c>
      <c r="B4513" s="1">
        <v>0.14764351915136301</v>
      </c>
      <c r="C4513" s="1">
        <v>18.7310499543429</v>
      </c>
      <c r="D4513" s="1">
        <v>3.00751981923159</v>
      </c>
      <c r="E4513" s="1">
        <v>8.3464656477451798E-2</v>
      </c>
      <c r="F4513" s="1">
        <v>16.664427360467201</v>
      </c>
      <c r="G4513" s="1">
        <v>1.8415853230661301</v>
      </c>
      <c r="H4513" s="1">
        <v>0.12270509264573499</v>
      </c>
      <c r="I4513" s="1">
        <v>39.976282086573299</v>
      </c>
      <c r="J4513" s="1">
        <v>5.5157931686117898</v>
      </c>
      <c r="K4513" s="1">
        <v>4.6722770154910102E-2</v>
      </c>
      <c r="L4513" s="1">
        <v>7.5024733871422802</v>
      </c>
      <c r="M4513" s="1">
        <v>0.70767363658521998</v>
      </c>
      <c r="N4513" s="1">
        <v>-3.8010251326114301E-3</v>
      </c>
      <c r="O4513" s="1">
        <v>180.80146135402001</v>
      </c>
      <c r="P4513" s="1">
        <v>11.8337222517789</v>
      </c>
      <c r="Q4513" s="1">
        <v>-2.3557773449495702E-2</v>
      </c>
      <c r="R4513" s="1">
        <v>53.836671063700997</v>
      </c>
      <c r="S4513" s="1">
        <v>4.4645629693717099</v>
      </c>
      <c r="T4513" s="43">
        <f t="shared" si="423"/>
        <v>2737.0857168645339</v>
      </c>
      <c r="U4513" s="1">
        <f t="shared" si="424"/>
        <v>205.16571686453381</v>
      </c>
      <c r="V4513" s="1" t="b">
        <f t="shared" si="425"/>
        <v>0</v>
      </c>
      <c r="W4513" s="44" t="b">
        <f t="shared" si="426"/>
        <v>0</v>
      </c>
      <c r="X4513" s="38">
        <f t="shared" si="427"/>
        <v>1</v>
      </c>
      <c r="Y4513" s="38">
        <f t="shared" si="428"/>
        <v>0</v>
      </c>
      <c r="AF4513" s="1">
        <v>3.00751981923159</v>
      </c>
      <c r="AG4513" s="1">
        <v>1.8415853230661301</v>
      </c>
      <c r="AH4513" s="1">
        <v>5.5157931686117898</v>
      </c>
      <c r="AI4513" s="1">
        <v>0.70767363658521998</v>
      </c>
      <c r="AJ4513" s="1">
        <v>11.8337222517789</v>
      </c>
      <c r="AK4513" s="1">
        <v>4.4645629693717099</v>
      </c>
    </row>
    <row r="4514" spans="1:37">
      <c r="A4514">
        <v>4512</v>
      </c>
      <c r="B4514" s="1">
        <v>3.4188459968052899E-2</v>
      </c>
      <c r="C4514" s="1">
        <v>16.722038382604801</v>
      </c>
      <c r="D4514" s="1">
        <v>1.76736145739095</v>
      </c>
      <c r="E4514" s="1">
        <v>-1.1633969797632301E-3</v>
      </c>
      <c r="F4514" s="1">
        <v>15.312175494798399</v>
      </c>
      <c r="G4514" s="1">
        <v>1.24698622366857</v>
      </c>
      <c r="H4514" s="1">
        <v>-1.6608524488874999E-2</v>
      </c>
      <c r="I4514" s="1">
        <v>34.777572592159302</v>
      </c>
      <c r="J4514" s="1">
        <v>3.0291554360084398</v>
      </c>
      <c r="K4514" s="1">
        <v>9.3808835213834603E-3</v>
      </c>
      <c r="L4514" s="1">
        <v>7.2274831569493596</v>
      </c>
      <c r="M4514" s="1">
        <v>0.61252282781193002</v>
      </c>
      <c r="N4514" s="1">
        <v>3.6651032629215298E-2</v>
      </c>
      <c r="O4514" s="1">
        <v>188.26519647665799</v>
      </c>
      <c r="P4514" s="1">
        <v>14.2235295734978</v>
      </c>
      <c r="Q4514" s="1">
        <v>2.5825235183879899E-2</v>
      </c>
      <c r="R4514" s="1">
        <v>56.562027163749498</v>
      </c>
      <c r="S4514" s="1">
        <v>4.8955978067263803</v>
      </c>
      <c r="T4514" s="43">
        <f t="shared" si="423"/>
        <v>2577.515332510407</v>
      </c>
      <c r="U4514" s="1">
        <f t="shared" si="424"/>
        <v>45.595332510406934</v>
      </c>
      <c r="V4514" s="1" t="b">
        <f t="shared" si="425"/>
        <v>0</v>
      </c>
      <c r="W4514" s="44" t="b">
        <f t="shared" si="426"/>
        <v>0</v>
      </c>
      <c r="X4514" s="38">
        <f t="shared" si="427"/>
        <v>1</v>
      </c>
      <c r="Y4514" s="38">
        <f t="shared" si="428"/>
        <v>0</v>
      </c>
      <c r="AF4514" s="1">
        <v>1.76736145739095</v>
      </c>
      <c r="AG4514" s="1">
        <v>1.24698622366857</v>
      </c>
      <c r="AH4514" s="1">
        <v>3.0291554360084398</v>
      </c>
      <c r="AI4514" s="1">
        <v>0.61252282781193002</v>
      </c>
      <c r="AJ4514" s="1">
        <v>14.2235295734978</v>
      </c>
      <c r="AK4514" s="1">
        <v>4.8955978067263803</v>
      </c>
    </row>
    <row r="4515" spans="1:37">
      <c r="A4515">
        <v>4513</v>
      </c>
      <c r="B4515" s="1">
        <v>-5.8944350467114603E-2</v>
      </c>
      <c r="C4515" s="1">
        <v>15.234989186020499</v>
      </c>
      <c r="D4515" s="1">
        <v>1.6717908327636699</v>
      </c>
      <c r="E4515" s="1">
        <v>5.8935157307489001E-2</v>
      </c>
      <c r="F4515" s="1">
        <v>16.260630023328702</v>
      </c>
      <c r="G4515" s="1">
        <v>1.5880482277753201</v>
      </c>
      <c r="H4515" s="1">
        <v>-4.6407994879910298E-4</v>
      </c>
      <c r="I4515" s="1">
        <v>35.343593940166599</v>
      </c>
      <c r="J4515" s="1">
        <v>3.0725393117495998</v>
      </c>
      <c r="K4515" s="1">
        <v>-2.8391947687794301E-2</v>
      </c>
      <c r="L4515" s="1">
        <v>6.9595723833482301</v>
      </c>
      <c r="M4515" s="1">
        <v>0.58997363696355198</v>
      </c>
      <c r="N4515" s="1">
        <v>2.0023152747845399E-2</v>
      </c>
      <c r="O4515" s="1">
        <v>185.160628129163</v>
      </c>
      <c r="P4515" s="1">
        <v>12.9136283546252</v>
      </c>
      <c r="Q4515" s="1">
        <v>-5.7285135444538803E-2</v>
      </c>
      <c r="R4515" s="1">
        <v>52.051181350610101</v>
      </c>
      <c r="S4515" s="1">
        <v>4.7653249101657797</v>
      </c>
      <c r="T4515" s="43">
        <f t="shared" si="423"/>
        <v>2460.130527404312</v>
      </c>
      <c r="U4515" s="1">
        <f t="shared" si="424"/>
        <v>-71.789472595688039</v>
      </c>
      <c r="V4515" s="1" t="b">
        <f t="shared" si="425"/>
        <v>0</v>
      </c>
      <c r="W4515" s="44" t="b">
        <f t="shared" si="426"/>
        <v>0</v>
      </c>
      <c r="X4515" s="38">
        <f t="shared" si="427"/>
        <v>0</v>
      </c>
      <c r="Y4515" s="38">
        <f t="shared" si="428"/>
        <v>1</v>
      </c>
      <c r="AF4515" s="1">
        <v>1.6717908327636699</v>
      </c>
      <c r="AG4515" s="1">
        <v>1.5880482277753201</v>
      </c>
      <c r="AH4515" s="1">
        <v>3.0725393117495998</v>
      </c>
      <c r="AI4515" s="1">
        <v>0.58997363696355198</v>
      </c>
      <c r="AJ4515" s="1">
        <v>12.9136283546252</v>
      </c>
      <c r="AK4515" s="1">
        <v>4.7653249101657797</v>
      </c>
    </row>
    <row r="4516" spans="1:37">
      <c r="A4516">
        <v>4514</v>
      </c>
      <c r="B4516" s="1">
        <v>-8.8649916833021106E-2</v>
      </c>
      <c r="C4516" s="1">
        <v>14.7890809711102</v>
      </c>
      <c r="D4516" s="1">
        <v>1.8167515484622201</v>
      </c>
      <c r="E4516" s="1">
        <v>-2.7160118534800302E-2</v>
      </c>
      <c r="F4516" s="1">
        <v>14.919238794652401</v>
      </c>
      <c r="G4516" s="1">
        <v>1.23006598769029</v>
      </c>
      <c r="H4516" s="1">
        <v>4.6586997369903203E-2</v>
      </c>
      <c r="I4516" s="1">
        <v>37.046290865544201</v>
      </c>
      <c r="J4516" s="1">
        <v>3.5966529248750998</v>
      </c>
      <c r="K4516" s="1">
        <v>5.2495933615152597E-2</v>
      </c>
      <c r="L4516" s="1">
        <v>7.5459116598391098</v>
      </c>
      <c r="M4516" s="1">
        <v>0.72982082522278102</v>
      </c>
      <c r="N4516" s="1">
        <v>-1.9629495100625199E-2</v>
      </c>
      <c r="O4516" s="1">
        <v>177.962180865086</v>
      </c>
      <c r="P4516" s="1">
        <v>11.6886258762219</v>
      </c>
      <c r="Q4516" s="1">
        <v>-3.9807139112729602E-2</v>
      </c>
      <c r="R4516" s="1">
        <v>52.968928535596298</v>
      </c>
      <c r="S4516" s="1">
        <v>4.5531548131067998</v>
      </c>
      <c r="T4516" s="43">
        <f t="shared" si="423"/>
        <v>2361.507197557909</v>
      </c>
      <c r="U4516" s="1">
        <f t="shared" si="424"/>
        <v>-170.41280244209111</v>
      </c>
      <c r="V4516" s="1" t="b">
        <f t="shared" si="425"/>
        <v>0</v>
      </c>
      <c r="W4516" s="44" t="b">
        <f t="shared" si="426"/>
        <v>0</v>
      </c>
      <c r="X4516" s="38">
        <f t="shared" si="427"/>
        <v>0</v>
      </c>
      <c r="Y4516" s="38">
        <f t="shared" si="428"/>
        <v>1</v>
      </c>
      <c r="AF4516" s="1">
        <v>1.8167515484622201</v>
      </c>
      <c r="AG4516" s="1">
        <v>1.23006598769029</v>
      </c>
      <c r="AH4516" s="1">
        <v>3.5966529248750998</v>
      </c>
      <c r="AI4516" s="1">
        <v>0.72982082522278102</v>
      </c>
      <c r="AJ4516" s="1">
        <v>11.6886258762219</v>
      </c>
      <c r="AK4516" s="1">
        <v>4.5531548131067998</v>
      </c>
    </row>
    <row r="4517" spans="1:37">
      <c r="A4517">
        <v>4515</v>
      </c>
      <c r="B4517" s="1">
        <v>1.7203399478723399E-2</v>
      </c>
      <c r="C4517" s="1">
        <v>16.4404120399569</v>
      </c>
      <c r="D4517" s="1">
        <v>1.68001911168647</v>
      </c>
      <c r="E4517" s="1">
        <v>-2.44975806129786E-2</v>
      </c>
      <c r="F4517" s="1">
        <v>14.959014762721599</v>
      </c>
      <c r="G4517" s="1">
        <v>1.22775317208793</v>
      </c>
      <c r="H4517" s="1">
        <v>8.1085525641210507E-2</v>
      </c>
      <c r="I4517" s="1">
        <v>38.346634382852699</v>
      </c>
      <c r="J4517" s="1">
        <v>4.3141428011228502</v>
      </c>
      <c r="K4517" s="1">
        <v>1.0123031628795499E-2</v>
      </c>
      <c r="L4517" s="1">
        <v>7.23284901077849</v>
      </c>
      <c r="M4517" s="1">
        <v>0.61233106331999698</v>
      </c>
      <c r="N4517" s="1">
        <v>-1.7241055653286999E-2</v>
      </c>
      <c r="O4517" s="1">
        <v>178.38774076772199</v>
      </c>
      <c r="P4517" s="1">
        <v>11.6898480426914</v>
      </c>
      <c r="Q4517" s="1">
        <v>-3.3549212748379097E-2</v>
      </c>
      <c r="R4517" s="1">
        <v>53.301443531999801</v>
      </c>
      <c r="S4517" s="1">
        <v>4.5098810141394896</v>
      </c>
      <c r="T4517" s="43">
        <f t="shared" si="423"/>
        <v>2403.3975205048137</v>
      </c>
      <c r="U4517" s="1">
        <f t="shared" si="424"/>
        <v>-128.52247949518642</v>
      </c>
      <c r="V4517" s="1" t="b">
        <f t="shared" si="425"/>
        <v>0</v>
      </c>
      <c r="W4517" s="44" t="b">
        <f t="shared" si="426"/>
        <v>0</v>
      </c>
      <c r="X4517" s="38">
        <f t="shared" si="427"/>
        <v>0</v>
      </c>
      <c r="Y4517" s="38">
        <f t="shared" si="428"/>
        <v>1</v>
      </c>
      <c r="AF4517" s="1">
        <v>1.68001911168647</v>
      </c>
      <c r="AG4517" s="1">
        <v>1.22775317208793</v>
      </c>
      <c r="AH4517" s="1">
        <v>4.3141428011228502</v>
      </c>
      <c r="AI4517" s="1">
        <v>0.61233106331999698</v>
      </c>
      <c r="AJ4517" s="1">
        <v>11.6898480426914</v>
      </c>
      <c r="AK4517" s="1">
        <v>4.5098810141394896</v>
      </c>
    </row>
    <row r="4518" spans="1:37">
      <c r="A4518">
        <v>4516</v>
      </c>
      <c r="B4518" s="1">
        <v>-8.7975795316573102E-4</v>
      </c>
      <c r="C4518" s="1">
        <v>16.1457893633537</v>
      </c>
      <c r="D4518" s="1">
        <v>1.62902359205675</v>
      </c>
      <c r="E4518" s="1">
        <v>2.4475936325597102E-2</v>
      </c>
      <c r="F4518" s="1">
        <v>15.709845680513499</v>
      </c>
      <c r="G4518" s="1">
        <v>1.34153350304441</v>
      </c>
      <c r="H4518" s="1">
        <v>-7.2508885145927501E-2</v>
      </c>
      <c r="I4518" s="1">
        <v>32.886832596302597</v>
      </c>
      <c r="J4518" s="1">
        <v>3.3582737193411698</v>
      </c>
      <c r="K4518" s="1">
        <v>-9.2837650106793301E-3</v>
      </c>
      <c r="L4518" s="1">
        <v>7.0938358439758202</v>
      </c>
      <c r="M4518" s="1">
        <v>0.59187377933372398</v>
      </c>
      <c r="N4518" s="1">
        <v>-1.6924003750079599E-2</v>
      </c>
      <c r="O4518" s="1">
        <v>178.44430790732699</v>
      </c>
      <c r="P4518" s="1">
        <v>11.6915492304901</v>
      </c>
      <c r="Q4518" s="1">
        <v>0.104781961801063</v>
      </c>
      <c r="R4518" s="1">
        <v>61.209021482939399</v>
      </c>
      <c r="S4518" s="1">
        <v>7.5935268596523899</v>
      </c>
      <c r="T4518" s="43">
        <f t="shared" si="423"/>
        <v>2620.5780683918542</v>
      </c>
      <c r="U4518" s="1">
        <f t="shared" si="424"/>
        <v>88.658068391854158</v>
      </c>
      <c r="V4518" s="1" t="b">
        <f t="shared" si="425"/>
        <v>0</v>
      </c>
      <c r="W4518" s="44" t="b">
        <f t="shared" si="426"/>
        <v>0</v>
      </c>
      <c r="X4518" s="38">
        <f t="shared" si="427"/>
        <v>1</v>
      </c>
      <c r="Y4518" s="38">
        <f t="shared" si="428"/>
        <v>0</v>
      </c>
      <c r="AF4518" s="1">
        <v>1.62902359205675</v>
      </c>
      <c r="AG4518" s="1">
        <v>1.34153350304441</v>
      </c>
      <c r="AH4518" s="1">
        <v>3.3582737193411698</v>
      </c>
      <c r="AI4518" s="1">
        <v>0.59187377933372398</v>
      </c>
      <c r="AJ4518" s="1">
        <v>11.6915492304901</v>
      </c>
      <c r="AK4518" s="1">
        <v>7.5935268596523899</v>
      </c>
    </row>
    <row r="4519" spans="1:37">
      <c r="A4519">
        <v>4517</v>
      </c>
      <c r="B4519" s="1">
        <v>-5.2530427365374999E-2</v>
      </c>
      <c r="C4519" s="1">
        <v>15.333019277784</v>
      </c>
      <c r="D4519" s="1">
        <v>1.65311215163973</v>
      </c>
      <c r="E4519" s="1">
        <v>1.9528084066634199E-2</v>
      </c>
      <c r="F4519" s="1">
        <v>15.632307666579401</v>
      </c>
      <c r="G4519" s="1">
        <v>1.3156925086766</v>
      </c>
      <c r="H4519" s="1">
        <v>-1.2669823255072E-2</v>
      </c>
      <c r="I4519" s="1">
        <v>34.914821173382599</v>
      </c>
      <c r="J4519" s="1">
        <v>3.0339420788524198</v>
      </c>
      <c r="K4519" s="1">
        <v>3.1711535435138098E-2</v>
      </c>
      <c r="L4519" s="1">
        <v>7.39069307739602</v>
      </c>
      <c r="M4519" s="1">
        <v>0.66032467744382795</v>
      </c>
      <c r="N4519" s="1">
        <v>-1.53910461746014E-2</v>
      </c>
      <c r="O4519" s="1">
        <v>178.71806523651099</v>
      </c>
      <c r="P4519" s="1">
        <v>11.698569107498599</v>
      </c>
      <c r="Q4519" s="1">
        <v>9.8771750897035201E-2</v>
      </c>
      <c r="R4519" s="1">
        <v>60.842245658701898</v>
      </c>
      <c r="S4519" s="1">
        <v>7.3101579760230804</v>
      </c>
      <c r="T4519" s="43">
        <f t="shared" si="423"/>
        <v>2567.1798500134259</v>
      </c>
      <c r="U4519" s="1">
        <f t="shared" si="424"/>
        <v>35.259850013425876</v>
      </c>
      <c r="V4519" s="1" t="b">
        <f t="shared" si="425"/>
        <v>0</v>
      </c>
      <c r="W4519" s="44" t="b">
        <f t="shared" si="426"/>
        <v>0</v>
      </c>
      <c r="X4519" s="38">
        <f t="shared" si="427"/>
        <v>1</v>
      </c>
      <c r="Y4519" s="38">
        <f t="shared" si="428"/>
        <v>0</v>
      </c>
      <c r="AF4519" s="1">
        <v>1.65311215163973</v>
      </c>
      <c r="AG4519" s="1">
        <v>1.3156925086766</v>
      </c>
      <c r="AH4519" s="1">
        <v>3.0339420788524198</v>
      </c>
      <c r="AI4519" s="1">
        <v>0.66032467744382795</v>
      </c>
      <c r="AJ4519" s="1">
        <v>11.698569107498599</v>
      </c>
      <c r="AK4519" s="1">
        <v>7.3101579760230804</v>
      </c>
    </row>
    <row r="4520" spans="1:37">
      <c r="A4520">
        <v>4518</v>
      </c>
      <c r="B4520" s="1">
        <v>-4.8450798601308701E-2</v>
      </c>
      <c r="C4520" s="1">
        <v>15.395700074525299</v>
      </c>
      <c r="D4520" s="1">
        <v>1.64286350801756</v>
      </c>
      <c r="E4520" s="1">
        <v>1.0921689658375399E-2</v>
      </c>
      <c r="F4520" s="1">
        <v>15.498347146694799</v>
      </c>
      <c r="G4520" s="1">
        <v>1.28041585273919</v>
      </c>
      <c r="H4520" s="1">
        <v>-3.7976510730605803E-2</v>
      </c>
      <c r="I4520" s="1">
        <v>34.042329209963199</v>
      </c>
      <c r="J4520" s="1">
        <v>3.0721423584969498</v>
      </c>
      <c r="K4520" s="1">
        <v>-4.4861779645364898E-3</v>
      </c>
      <c r="L4520" s="1">
        <v>7.1279509084890798</v>
      </c>
      <c r="M4520" s="1">
        <v>0.593570228557875</v>
      </c>
      <c r="N4520" s="1">
        <v>-1.1811268746273199E-2</v>
      </c>
      <c r="O4520" s="1">
        <v>179.35898261883199</v>
      </c>
      <c r="P4520" s="1">
        <v>11.729896408069701</v>
      </c>
      <c r="Q4520" s="1">
        <v>-8.2839896892342002E-2</v>
      </c>
      <c r="R4520" s="1">
        <v>50.737877876449801</v>
      </c>
      <c r="S4520" s="1">
        <v>5.26007265731032</v>
      </c>
      <c r="T4520" s="43">
        <f t="shared" si="423"/>
        <v>2357.8961013191597</v>
      </c>
      <c r="U4520" s="1">
        <f t="shared" si="424"/>
        <v>-174.02389868084038</v>
      </c>
      <c r="V4520" s="1" t="b">
        <f t="shared" si="425"/>
        <v>0</v>
      </c>
      <c r="W4520" s="44" t="b">
        <f t="shared" si="426"/>
        <v>0</v>
      </c>
      <c r="X4520" s="38">
        <f t="shared" si="427"/>
        <v>0</v>
      </c>
      <c r="Y4520" s="38">
        <f t="shared" si="428"/>
        <v>1</v>
      </c>
      <c r="AF4520" s="1">
        <v>1.64286350801756</v>
      </c>
      <c r="AG4520" s="1">
        <v>1.28041585273919</v>
      </c>
      <c r="AH4520" s="1">
        <v>3.0721423584969498</v>
      </c>
      <c r="AI4520" s="1">
        <v>0.593570228557875</v>
      </c>
      <c r="AJ4520" s="1">
        <v>11.729896408069701</v>
      </c>
      <c r="AK4520" s="1">
        <v>5.26007265731032</v>
      </c>
    </row>
    <row r="4521" spans="1:37">
      <c r="A4521">
        <v>4519</v>
      </c>
      <c r="B4521" s="1">
        <v>-9.50598720964662E-3</v>
      </c>
      <c r="C4521" s="1">
        <v>16.0071110780605</v>
      </c>
      <c r="D4521" s="1">
        <v>1.6105142171528399</v>
      </c>
      <c r="E4521" s="1">
        <v>1.7346383607215601E-2</v>
      </c>
      <c r="F4521" s="1">
        <v>15.598239830181701</v>
      </c>
      <c r="G4521" s="1">
        <v>1.30621683170169</v>
      </c>
      <c r="H4521" s="1">
        <v>-3.4252419794882E-2</v>
      </c>
      <c r="I4521" s="1">
        <v>34.169342296954099</v>
      </c>
      <c r="J4521" s="1">
        <v>3.05462765206497</v>
      </c>
      <c r="K4521" s="1">
        <v>2.0328430257178998E-2</v>
      </c>
      <c r="L4521" s="1">
        <v>7.3070410539150403</v>
      </c>
      <c r="M4521" s="1">
        <v>0.63250781831599501</v>
      </c>
      <c r="N4521" s="1">
        <v>-2.5861561848994501E-2</v>
      </c>
      <c r="O4521" s="1">
        <v>176.85655741323299</v>
      </c>
      <c r="P4521" s="1">
        <v>11.7658298068338</v>
      </c>
      <c r="Q4521" s="1">
        <v>-2.8703914789076499E-2</v>
      </c>
      <c r="R4521" s="1">
        <v>53.560331595986597</v>
      </c>
      <c r="S4521" s="1">
        <v>4.4764481531928499</v>
      </c>
      <c r="T4521" s="43">
        <f t="shared" si="423"/>
        <v>2284.6144479262143</v>
      </c>
      <c r="U4521" s="1">
        <f t="shared" si="424"/>
        <v>-247.30555207378575</v>
      </c>
      <c r="V4521" s="1" t="b">
        <f t="shared" si="425"/>
        <v>1</v>
      </c>
      <c r="W4521" s="44" t="b">
        <f t="shared" si="426"/>
        <v>0</v>
      </c>
      <c r="X4521" s="38">
        <f t="shared" si="427"/>
        <v>0</v>
      </c>
      <c r="Y4521" s="38">
        <f t="shared" si="428"/>
        <v>1</v>
      </c>
      <c r="AF4521" s="1">
        <v>1.6105142171528399</v>
      </c>
      <c r="AG4521" s="1">
        <v>1.30621683170169</v>
      </c>
      <c r="AH4521" s="1">
        <v>3.05462765206497</v>
      </c>
      <c r="AI4521" s="1">
        <v>0.63250781831599501</v>
      </c>
      <c r="AJ4521" s="1">
        <v>11.7658298068338</v>
      </c>
      <c r="AK4521" s="1">
        <v>4.4764481531928499</v>
      </c>
    </row>
    <row r="4522" spans="1:37">
      <c r="A4522">
        <v>4520</v>
      </c>
      <c r="B4522" s="1">
        <v>2.9990751337582899E-2</v>
      </c>
      <c r="C4522" s="1">
        <v>16.651991259330899</v>
      </c>
      <c r="D4522" s="1">
        <v>1.7458487097388899</v>
      </c>
      <c r="E4522" s="1">
        <v>-2.4137760889043802E-2</v>
      </c>
      <c r="F4522" s="1">
        <v>14.964398279773601</v>
      </c>
      <c r="G4522" s="1">
        <v>1.2302450428412799</v>
      </c>
      <c r="H4522" s="1">
        <v>5.9597610715808803E-2</v>
      </c>
      <c r="I4522" s="1">
        <v>37.531434999680897</v>
      </c>
      <c r="J4522" s="1">
        <v>3.8299356922209999</v>
      </c>
      <c r="K4522" s="1">
        <v>-4.58364219655506E-2</v>
      </c>
      <c r="L4522" s="1">
        <v>6.8392191038075403</v>
      </c>
      <c r="M4522" s="1">
        <v>0.607803467661303</v>
      </c>
      <c r="N4522" s="1">
        <v>2.34723646314386E-3</v>
      </c>
      <c r="O4522" s="1">
        <v>181.916500298404</v>
      </c>
      <c r="P4522" s="1">
        <v>12.0341215234335</v>
      </c>
      <c r="Q4522" s="1">
        <v>-2.0030371657070799E-2</v>
      </c>
      <c r="R4522" s="1">
        <v>54.026909960967899</v>
      </c>
      <c r="S4522" s="1">
        <v>4.4625945472441</v>
      </c>
      <c r="T4522" s="43">
        <f t="shared" si="423"/>
        <v>2391.0548983140075</v>
      </c>
      <c r="U4522" s="1">
        <f t="shared" si="424"/>
        <v>-140.86510168599261</v>
      </c>
      <c r="V4522" s="1" t="b">
        <f t="shared" si="425"/>
        <v>0</v>
      </c>
      <c r="W4522" s="44" t="b">
        <f t="shared" si="426"/>
        <v>0</v>
      </c>
      <c r="X4522" s="38">
        <f t="shared" si="427"/>
        <v>0</v>
      </c>
      <c r="Y4522" s="38">
        <f t="shared" si="428"/>
        <v>1</v>
      </c>
      <c r="AF4522" s="1">
        <v>1.7458487097388899</v>
      </c>
      <c r="AG4522" s="1">
        <v>1.2302450428412799</v>
      </c>
      <c r="AH4522" s="1">
        <v>3.8299356922209999</v>
      </c>
      <c r="AI4522" s="1">
        <v>0.607803467661303</v>
      </c>
      <c r="AJ4522" s="1">
        <v>12.0341215234335</v>
      </c>
      <c r="AK4522" s="1">
        <v>4.4625945472441</v>
      </c>
    </row>
    <row r="4523" spans="1:37">
      <c r="A4523">
        <v>4521</v>
      </c>
      <c r="B4523" s="1">
        <v>3.0576444101218101E-2</v>
      </c>
      <c r="C4523" s="1">
        <v>16.661747066785701</v>
      </c>
      <c r="D4523" s="1">
        <v>1.74894813732938</v>
      </c>
      <c r="E4523" s="1">
        <v>6.0093765612666697E-3</v>
      </c>
      <c r="F4523" s="1">
        <v>15.4224011011197</v>
      </c>
      <c r="G4523" s="1">
        <v>1.2660020514727801</v>
      </c>
      <c r="H4523" s="1">
        <v>7.8866198746282201E-2</v>
      </c>
      <c r="I4523" s="1">
        <v>38.261625032497797</v>
      </c>
      <c r="J4523" s="1">
        <v>4.2579479303743604</v>
      </c>
      <c r="K4523" s="1">
        <v>3.6318493710141703E-2</v>
      </c>
      <c r="L4523" s="1">
        <v>7.4248202428809202</v>
      </c>
      <c r="M4523" s="1">
        <v>0.67205073186056596</v>
      </c>
      <c r="N4523" s="1">
        <v>1.2713303014335899E-2</v>
      </c>
      <c r="O4523" s="1">
        <v>183.81206665673901</v>
      </c>
      <c r="P4523" s="1">
        <v>12.4584226777105</v>
      </c>
      <c r="Q4523" s="1">
        <v>-6.0509087400419603E-2</v>
      </c>
      <c r="R4523" s="1">
        <v>51.883641058730703</v>
      </c>
      <c r="S4523" s="1">
        <v>4.8124989913728298</v>
      </c>
      <c r="T4523" s="43">
        <f t="shared" si="423"/>
        <v>2521.5870520120416</v>
      </c>
      <c r="U4523" s="1">
        <f t="shared" si="424"/>
        <v>-10.332947987958505</v>
      </c>
      <c r="V4523" s="1" t="b">
        <f t="shared" si="425"/>
        <v>0</v>
      </c>
      <c r="W4523" s="44" t="b">
        <f t="shared" si="426"/>
        <v>0</v>
      </c>
      <c r="X4523" s="38">
        <f t="shared" si="427"/>
        <v>0</v>
      </c>
      <c r="Y4523" s="38">
        <f t="shared" si="428"/>
        <v>1</v>
      </c>
      <c r="AF4523" s="1">
        <v>1.74894813732938</v>
      </c>
      <c r="AG4523" s="1">
        <v>1.2660020514727801</v>
      </c>
      <c r="AH4523" s="1">
        <v>4.2579479303743604</v>
      </c>
      <c r="AI4523" s="1">
        <v>0.67205073186056596</v>
      </c>
      <c r="AJ4523" s="1">
        <v>12.4584226777105</v>
      </c>
      <c r="AK4523" s="1">
        <v>4.8124989913728298</v>
      </c>
    </row>
    <row r="4524" spans="1:37">
      <c r="A4524">
        <v>4522</v>
      </c>
      <c r="B4524" s="1">
        <v>8.4811418969544597E-2</v>
      </c>
      <c r="C4524" s="1">
        <v>17.590350278663699</v>
      </c>
      <c r="D4524" s="1">
        <v>2.1837483589503401</v>
      </c>
      <c r="E4524" s="1">
        <v>4.1497279973795202E-2</v>
      </c>
      <c r="F4524" s="1">
        <v>15.979537106364299</v>
      </c>
      <c r="G4524" s="1">
        <v>1.44731090922534</v>
      </c>
      <c r="H4524" s="1">
        <v>-1.9703422571340199E-2</v>
      </c>
      <c r="I4524" s="1">
        <v>34.670105934387401</v>
      </c>
      <c r="J4524" s="1">
        <v>3.0276583470246901</v>
      </c>
      <c r="K4524" s="1">
        <v>0.11481923571539999</v>
      </c>
      <c r="L4524" s="1">
        <v>8.0311619345535394</v>
      </c>
      <c r="M4524" s="1">
        <v>1.05418413655999</v>
      </c>
      <c r="N4524" s="1">
        <v>-5.8045222814507698E-2</v>
      </c>
      <c r="O4524" s="1">
        <v>171.25528413923601</v>
      </c>
      <c r="P4524" s="1">
        <v>13.095269991318601</v>
      </c>
      <c r="Q4524" s="1">
        <v>5.2847163716274202E-2</v>
      </c>
      <c r="R4524" s="1">
        <v>58.111279848181098</v>
      </c>
      <c r="S4524" s="1">
        <v>5.5533805034084898</v>
      </c>
      <c r="T4524" s="43">
        <f t="shared" si="423"/>
        <v>2636.1552246487454</v>
      </c>
      <c r="U4524" s="1">
        <f t="shared" si="424"/>
        <v>104.23522464874532</v>
      </c>
      <c r="V4524" s="1" t="b">
        <f t="shared" si="425"/>
        <v>0</v>
      </c>
      <c r="W4524" s="44" t="b">
        <f t="shared" si="426"/>
        <v>0</v>
      </c>
      <c r="X4524" s="38">
        <f t="shared" si="427"/>
        <v>1</v>
      </c>
      <c r="Y4524" s="38">
        <f t="shared" si="428"/>
        <v>0</v>
      </c>
      <c r="AF4524" s="1">
        <v>2.1837483589503401</v>
      </c>
      <c r="AG4524" s="1">
        <v>1.44731090922534</v>
      </c>
      <c r="AH4524" s="1">
        <v>3.0276583470246901</v>
      </c>
      <c r="AI4524" s="1">
        <v>1.05418413655999</v>
      </c>
      <c r="AJ4524" s="1">
        <v>13.095269991318601</v>
      </c>
      <c r="AK4524" s="1">
        <v>5.5533805034084898</v>
      </c>
    </row>
    <row r="4525" spans="1:37">
      <c r="A4525">
        <v>4523</v>
      </c>
      <c r="B4525" s="1">
        <v>2.7503024557787699E-2</v>
      </c>
      <c r="C4525" s="1">
        <v>16.610617139828701</v>
      </c>
      <c r="D4525" s="1">
        <v>1.73133470816903</v>
      </c>
      <c r="E4525" s="1">
        <v>-2.16286408800964E-2</v>
      </c>
      <c r="F4525" s="1">
        <v>15.001992895897301</v>
      </c>
      <c r="G4525" s="1">
        <v>1.2286739355822101</v>
      </c>
      <c r="H4525" s="1">
        <v>1.7143736815484201E-2</v>
      </c>
      <c r="I4525" s="1">
        <v>35.971428644450299</v>
      </c>
      <c r="J4525" s="1">
        <v>3.19646235608873</v>
      </c>
      <c r="K4525" s="1">
        <v>4.1421552050030702E-2</v>
      </c>
      <c r="L4525" s="1">
        <v>7.4628063740315298</v>
      </c>
      <c r="M4525" s="1">
        <v>0.68934004895682699</v>
      </c>
      <c r="N4525" s="1">
        <v>-7.8417768928344803E-2</v>
      </c>
      <c r="O4525" s="1">
        <v>167.80167680136901</v>
      </c>
      <c r="P4525" s="1">
        <v>14.721311769318399</v>
      </c>
      <c r="Q4525" s="1">
        <v>3.3952672307600198E-2</v>
      </c>
      <c r="R4525" s="1">
        <v>57.023604663367898</v>
      </c>
      <c r="S4525" s="1">
        <v>5.0516739565302</v>
      </c>
      <c r="T4525" s="43">
        <f t="shared" si="423"/>
        <v>2661.8796774645398</v>
      </c>
      <c r="U4525" s="1">
        <f t="shared" si="424"/>
        <v>129.95967746453971</v>
      </c>
      <c r="V4525" s="1" t="b">
        <f t="shared" si="425"/>
        <v>0</v>
      </c>
      <c r="W4525" s="44" t="b">
        <f t="shared" si="426"/>
        <v>0</v>
      </c>
      <c r="X4525" s="38">
        <f t="shared" si="427"/>
        <v>1</v>
      </c>
      <c r="Y4525" s="38">
        <f t="shared" si="428"/>
        <v>0</v>
      </c>
      <c r="AF4525" s="1">
        <v>1.73133470816903</v>
      </c>
      <c r="AG4525" s="1">
        <v>1.2286739355822101</v>
      </c>
      <c r="AH4525" s="1">
        <v>3.19646235608873</v>
      </c>
      <c r="AI4525" s="1">
        <v>0.68934004895682699</v>
      </c>
      <c r="AJ4525" s="1">
        <v>14.721311769318399</v>
      </c>
      <c r="AK4525" s="1">
        <v>5.0516739565302</v>
      </c>
    </row>
    <row r="4526" spans="1:37">
      <c r="A4526">
        <v>4524</v>
      </c>
      <c r="B4526" s="1">
        <v>9.3260292906755998E-2</v>
      </c>
      <c r="C4526" s="1">
        <v>17.739598532700899</v>
      </c>
      <c r="D4526" s="1">
        <v>2.2723458662857898</v>
      </c>
      <c r="E4526" s="1">
        <v>6.4258423866433198E-2</v>
      </c>
      <c r="F4526" s="1">
        <v>16.3474204908063</v>
      </c>
      <c r="G4526" s="1">
        <v>1.6387124730468099</v>
      </c>
      <c r="H4526" s="1">
        <v>9.39715180971398E-2</v>
      </c>
      <c r="I4526" s="1">
        <v>38.8439662498022</v>
      </c>
      <c r="J4526" s="1">
        <v>4.6573103566486402</v>
      </c>
      <c r="K4526" s="1">
        <v>-4.5911815271636298E-2</v>
      </c>
      <c r="L4526" s="1">
        <v>6.8387034919053402</v>
      </c>
      <c r="M4526" s="1">
        <v>0.60780329720792003</v>
      </c>
      <c r="N4526" s="1">
        <v>2.4394586973731501E-2</v>
      </c>
      <c r="O4526" s="1">
        <v>185.97181737468799</v>
      </c>
      <c r="P4526" s="1">
        <v>13.2014411737829</v>
      </c>
      <c r="Q4526" s="1">
        <v>-8.8259912457770099E-3</v>
      </c>
      <c r="R4526" s="1">
        <v>54.635651932580501</v>
      </c>
      <c r="S4526" s="1">
        <v>4.47939116792889</v>
      </c>
      <c r="T4526" s="43">
        <f t="shared" si="423"/>
        <v>2685.7004334900948</v>
      </c>
      <c r="U4526" s="1">
        <f t="shared" si="424"/>
        <v>153.78043349009477</v>
      </c>
      <c r="V4526" s="1" t="b">
        <f t="shared" si="425"/>
        <v>0</v>
      </c>
      <c r="W4526" s="44" t="b">
        <f t="shared" si="426"/>
        <v>0</v>
      </c>
      <c r="X4526" s="38">
        <f t="shared" si="427"/>
        <v>1</v>
      </c>
      <c r="Y4526" s="38">
        <f t="shared" si="428"/>
        <v>0</v>
      </c>
      <c r="AF4526" s="1">
        <v>2.2723458662857898</v>
      </c>
      <c r="AG4526" s="1">
        <v>1.6387124730468099</v>
      </c>
      <c r="AH4526" s="1">
        <v>4.6573103566486402</v>
      </c>
      <c r="AI4526" s="1">
        <v>0.60780329720792003</v>
      </c>
      <c r="AJ4526" s="1">
        <v>13.2014411737829</v>
      </c>
      <c r="AK4526" s="1">
        <v>4.47939116792889</v>
      </c>
    </row>
    <row r="4527" spans="1:37">
      <c r="A4527">
        <v>4525</v>
      </c>
      <c r="B4527" s="1">
        <v>2.47723232745314E-2</v>
      </c>
      <c r="C4527" s="1">
        <v>16.565320380395899</v>
      </c>
      <c r="D4527" s="1">
        <v>1.71778691527448</v>
      </c>
      <c r="E4527" s="1">
        <v>8.0072612970913306E-3</v>
      </c>
      <c r="F4527" s="1">
        <v>15.4532440809694</v>
      </c>
      <c r="G4527" s="1">
        <v>1.27246214634454</v>
      </c>
      <c r="H4527" s="1">
        <v>4.3352830653004597E-2</v>
      </c>
      <c r="I4527" s="1">
        <v>36.926670524971797</v>
      </c>
      <c r="J4527" s="1">
        <v>3.5392061008988498</v>
      </c>
      <c r="K4527" s="1">
        <v>-3.0662633222600998E-2</v>
      </c>
      <c r="L4527" s="1">
        <v>6.9437873112586903</v>
      </c>
      <c r="M4527" s="1">
        <v>0.59244769971046396</v>
      </c>
      <c r="N4527" s="1">
        <v>2.7389405218917098E-2</v>
      </c>
      <c r="O4527" s="1">
        <v>186.52960398431401</v>
      </c>
      <c r="P4527" s="1">
        <v>13.400814876039201</v>
      </c>
      <c r="Q4527" s="1">
        <v>-5.05336308866862E-2</v>
      </c>
      <c r="R4527" s="1">
        <v>52.403794132720598</v>
      </c>
      <c r="S4527" s="1">
        <v>4.6634060828849497</v>
      </c>
      <c r="T4527" s="43">
        <f t="shared" si="423"/>
        <v>2518.6123821152487</v>
      </c>
      <c r="U4527" s="1">
        <f t="shared" si="424"/>
        <v>-13.30761788475138</v>
      </c>
      <c r="V4527" s="1" t="b">
        <f t="shared" si="425"/>
        <v>0</v>
      </c>
      <c r="W4527" s="44" t="b">
        <f t="shared" si="426"/>
        <v>0</v>
      </c>
      <c r="X4527" s="38">
        <f t="shared" si="427"/>
        <v>0</v>
      </c>
      <c r="Y4527" s="38">
        <f t="shared" si="428"/>
        <v>1</v>
      </c>
      <c r="AF4527" s="1">
        <v>1.71778691527448</v>
      </c>
      <c r="AG4527" s="1">
        <v>1.27246214634454</v>
      </c>
      <c r="AH4527" s="1">
        <v>3.5392061008988498</v>
      </c>
      <c r="AI4527" s="1">
        <v>0.59244769971046396</v>
      </c>
      <c r="AJ4527" s="1">
        <v>13.400814876039201</v>
      </c>
      <c r="AK4527" s="1">
        <v>4.6634060828849497</v>
      </c>
    </row>
    <row r="4528" spans="1:37">
      <c r="A4528">
        <v>4526</v>
      </c>
      <c r="B4528" s="1">
        <v>1.5031960779954201E-2</v>
      </c>
      <c r="C4528" s="1">
        <v>16.404751424461899</v>
      </c>
      <c r="D4528" s="1">
        <v>1.67599623135176</v>
      </c>
      <c r="E4528" s="1">
        <v>-2.50892528081318E-2</v>
      </c>
      <c r="F4528" s="1">
        <v>14.950166547499199</v>
      </c>
      <c r="G4528" s="1">
        <v>1.22862283866388</v>
      </c>
      <c r="H4528" s="1">
        <v>7.2863982025846402E-2</v>
      </c>
      <c r="I4528" s="1">
        <v>38.032658308334199</v>
      </c>
      <c r="J4528" s="1">
        <v>4.1226638821180099</v>
      </c>
      <c r="K4528" s="1">
        <v>6.9464338629727899E-4</v>
      </c>
      <c r="L4528" s="1">
        <v>7.1649753745013198</v>
      </c>
      <c r="M4528" s="1">
        <v>0.60044814578181105</v>
      </c>
      <c r="N4528" s="1">
        <v>-2.2860669675349998E-2</v>
      </c>
      <c r="O4528" s="1">
        <v>177.38808199733401</v>
      </c>
      <c r="P4528" s="1">
        <v>11.7032851905951</v>
      </c>
      <c r="Q4528" s="1">
        <v>-3.55681055678502E-2</v>
      </c>
      <c r="R4528" s="1">
        <v>53.193942183749698</v>
      </c>
      <c r="S4528" s="1">
        <v>4.5233126751122299</v>
      </c>
      <c r="T4528" s="43">
        <f t="shared" si="423"/>
        <v>2385.4328963622793</v>
      </c>
      <c r="U4528" s="1">
        <f t="shared" si="424"/>
        <v>-146.48710363772079</v>
      </c>
      <c r="V4528" s="1" t="b">
        <f t="shared" si="425"/>
        <v>0</v>
      </c>
      <c r="W4528" s="44" t="b">
        <f t="shared" si="426"/>
        <v>0</v>
      </c>
      <c r="X4528" s="38">
        <f t="shared" si="427"/>
        <v>0</v>
      </c>
      <c r="Y4528" s="38">
        <f t="shared" si="428"/>
        <v>1</v>
      </c>
      <c r="AF4528" s="1">
        <v>1.67599623135176</v>
      </c>
      <c r="AG4528" s="1">
        <v>1.22862283866388</v>
      </c>
      <c r="AH4528" s="1">
        <v>4.1226638821180099</v>
      </c>
      <c r="AI4528" s="1">
        <v>0.60044814578181105</v>
      </c>
      <c r="AJ4528" s="1">
        <v>11.7032851905951</v>
      </c>
      <c r="AK4528" s="1">
        <v>4.5233126751122299</v>
      </c>
    </row>
    <row r="4529" spans="1:37">
      <c r="A4529">
        <v>4527</v>
      </c>
      <c r="B4529" s="1">
        <v>-3.0111331380141899E-2</v>
      </c>
      <c r="C4529" s="1">
        <v>15.6806539761133</v>
      </c>
      <c r="D4529" s="1">
        <v>1.6095251902980801</v>
      </c>
      <c r="E4529" s="1">
        <v>-5.1322502934950803E-2</v>
      </c>
      <c r="F4529" s="1">
        <v>14.563074627532201</v>
      </c>
      <c r="G4529" s="1">
        <v>1.28976820909745</v>
      </c>
      <c r="H4529" s="1">
        <v>3.42581390522151E-2</v>
      </c>
      <c r="I4529" s="1">
        <v>36.592356391028297</v>
      </c>
      <c r="J4529" s="1">
        <v>3.3987829555695699</v>
      </c>
      <c r="K4529" s="1">
        <v>3.3685147422309498E-2</v>
      </c>
      <c r="L4529" s="1">
        <v>7.4052938412289997</v>
      </c>
      <c r="M4529" s="1">
        <v>0.66581922839167695</v>
      </c>
      <c r="N4529" s="1">
        <v>-2.6631828096919299E-2</v>
      </c>
      <c r="O4529" s="1">
        <v>176.720383228255</v>
      </c>
      <c r="P4529" s="1">
        <v>11.7821729666226</v>
      </c>
      <c r="Q4529" s="1">
        <v>-7.3107926055959199E-2</v>
      </c>
      <c r="R4529" s="1">
        <v>51.234067961736997</v>
      </c>
      <c r="S4529" s="1">
        <v>5.0448979194294097</v>
      </c>
      <c r="T4529" s="43">
        <f t="shared" si="423"/>
        <v>2379.0966469408786</v>
      </c>
      <c r="U4529" s="1">
        <f t="shared" si="424"/>
        <v>-152.82335305912147</v>
      </c>
      <c r="V4529" s="1" t="b">
        <f t="shared" si="425"/>
        <v>0</v>
      </c>
      <c r="W4529" s="44" t="b">
        <f t="shared" si="426"/>
        <v>0</v>
      </c>
      <c r="X4529" s="38">
        <f t="shared" si="427"/>
        <v>0</v>
      </c>
      <c r="Y4529" s="38">
        <f t="shared" si="428"/>
        <v>1</v>
      </c>
      <c r="AF4529" s="1">
        <v>1.6095251902980801</v>
      </c>
      <c r="AG4529" s="1">
        <v>1.28976820909745</v>
      </c>
      <c r="AH4529" s="1">
        <v>3.3987829555695699</v>
      </c>
      <c r="AI4529" s="1">
        <v>0.66581922839167695</v>
      </c>
      <c r="AJ4529" s="1">
        <v>11.7821729666226</v>
      </c>
      <c r="AK4529" s="1">
        <v>5.0448979194294097</v>
      </c>
    </row>
    <row r="4530" spans="1:37">
      <c r="A4530">
        <v>4528</v>
      </c>
      <c r="B4530" s="1">
        <v>0.111733787269193</v>
      </c>
      <c r="C4530" s="1">
        <v>18.0703566286663</v>
      </c>
      <c r="D4530" s="1">
        <v>2.5007066599216099</v>
      </c>
      <c r="E4530" s="1">
        <v>7.0904601139004805E-2</v>
      </c>
      <c r="F4530" s="1">
        <v>16.456430192978601</v>
      </c>
      <c r="G4530" s="1">
        <v>1.7038936021033499</v>
      </c>
      <c r="H4530" s="1">
        <v>2.3878301530973398E-2</v>
      </c>
      <c r="I4530" s="1">
        <v>36.214498123445601</v>
      </c>
      <c r="J4530" s="1">
        <v>3.2729846429499099</v>
      </c>
      <c r="K4530" s="1">
        <v>-8.8842659545341103E-3</v>
      </c>
      <c r="L4530" s="1">
        <v>7.0966703908616404</v>
      </c>
      <c r="M4530" s="1">
        <v>0.59175524860109796</v>
      </c>
      <c r="N4530" s="1">
        <v>5.3397622575754401E-2</v>
      </c>
      <c r="O4530" s="1">
        <v>191.44454383330401</v>
      </c>
      <c r="P4530" s="1">
        <v>15.979721652241601</v>
      </c>
      <c r="Q4530" s="1">
        <v>0.156193716852327</v>
      </c>
      <c r="R4530" s="1">
        <v>64.438181867091998</v>
      </c>
      <c r="S4530" s="1">
        <v>10.347957662047699</v>
      </c>
      <c r="T4530" s="43">
        <f t="shared" si="423"/>
        <v>3439.7019467865271</v>
      </c>
      <c r="U4530" s="1">
        <f t="shared" si="424"/>
        <v>907.78194678652699</v>
      </c>
      <c r="V4530" s="1" t="b">
        <f t="shared" si="425"/>
        <v>0</v>
      </c>
      <c r="W4530" s="44" t="b">
        <f t="shared" si="426"/>
        <v>0</v>
      </c>
      <c r="X4530" s="38">
        <f t="shared" si="427"/>
        <v>1</v>
      </c>
      <c r="Y4530" s="38">
        <f t="shared" si="428"/>
        <v>0</v>
      </c>
      <c r="AF4530" s="1">
        <v>2.5007066599216099</v>
      </c>
      <c r="AG4530" s="1">
        <v>1.7038936021033499</v>
      </c>
      <c r="AH4530" s="1">
        <v>3.2729846429499099</v>
      </c>
      <c r="AI4530" s="1">
        <v>0.59175524860109796</v>
      </c>
      <c r="AJ4530" s="1">
        <v>15.979721652241601</v>
      </c>
      <c r="AK4530" s="1">
        <v>10.347957662047699</v>
      </c>
    </row>
    <row r="4531" spans="1:37">
      <c r="A4531">
        <v>4529</v>
      </c>
      <c r="B4531" s="1">
        <v>-6.7452096199017699E-3</v>
      </c>
      <c r="C4531" s="1">
        <v>16.051364210021202</v>
      </c>
      <c r="D4531" s="1">
        <v>1.6163908206281701</v>
      </c>
      <c r="E4531" s="1">
        <v>1.8669436554589101E-2</v>
      </c>
      <c r="F4531" s="1">
        <v>15.618890785504099</v>
      </c>
      <c r="G4531" s="1">
        <v>1.3127723229458801</v>
      </c>
      <c r="H4531" s="1">
        <v>-2.2632733152712799E-2</v>
      </c>
      <c r="I4531" s="1">
        <v>34.568695030749097</v>
      </c>
      <c r="J4531" s="1">
        <v>3.0256662136205899</v>
      </c>
      <c r="K4531" s="1">
        <v>-2.1941397232382202E-2</v>
      </c>
      <c r="L4531" s="1">
        <v>7.0046105605039202</v>
      </c>
      <c r="M4531" s="1">
        <v>0.58985063064881504</v>
      </c>
      <c r="N4531" s="1">
        <v>3.8957086891769202E-2</v>
      </c>
      <c r="O4531" s="1">
        <v>188.69984720695001</v>
      </c>
      <c r="P4531" s="1">
        <v>14.4367945834708</v>
      </c>
      <c r="Q4531" s="1">
        <v>6.5212730271020494E-2</v>
      </c>
      <c r="R4531" s="1">
        <v>58.834319933726803</v>
      </c>
      <c r="S4531" s="1">
        <v>5.9603668003689299</v>
      </c>
      <c r="T4531" s="43">
        <f t="shared" si="423"/>
        <v>2694.1841371683186</v>
      </c>
      <c r="U4531" s="1">
        <f t="shared" si="424"/>
        <v>162.26413716831848</v>
      </c>
      <c r="V4531" s="1" t="b">
        <f t="shared" si="425"/>
        <v>0</v>
      </c>
      <c r="W4531" s="44" t="b">
        <f t="shared" si="426"/>
        <v>0</v>
      </c>
      <c r="X4531" s="38">
        <f t="shared" si="427"/>
        <v>1</v>
      </c>
      <c r="Y4531" s="38">
        <f t="shared" si="428"/>
        <v>0</v>
      </c>
      <c r="AF4531" s="1">
        <v>1.6163908206281701</v>
      </c>
      <c r="AG4531" s="1">
        <v>1.3127723229458801</v>
      </c>
      <c r="AH4531" s="1">
        <v>3.0256662136205899</v>
      </c>
      <c r="AI4531" s="1">
        <v>0.58985063064881504</v>
      </c>
      <c r="AJ4531" s="1">
        <v>14.4367945834708</v>
      </c>
      <c r="AK4531" s="1">
        <v>5.9603668003689299</v>
      </c>
    </row>
    <row r="4532" spans="1:37">
      <c r="A4532">
        <v>4530</v>
      </c>
      <c r="B4532" s="1">
        <v>7.1885713743021606E-2</v>
      </c>
      <c r="C4532" s="1">
        <v>17.364445729158501</v>
      </c>
      <c r="D4532" s="1">
        <v>2.0528413462822499</v>
      </c>
      <c r="E4532" s="1">
        <v>5.4184201541173503E-2</v>
      </c>
      <c r="F4532" s="1">
        <v>16.183559713139299</v>
      </c>
      <c r="G4532" s="1">
        <v>1.5443208465496201</v>
      </c>
      <c r="H4532" s="1">
        <v>2.9781378279908802E-2</v>
      </c>
      <c r="I4532" s="1">
        <v>36.428907299589902</v>
      </c>
      <c r="J4532" s="1">
        <v>3.3438678090079499</v>
      </c>
      <c r="K4532" s="1">
        <v>2.1057509984961701E-2</v>
      </c>
      <c r="L4532" s="1">
        <v>7.3123704119449</v>
      </c>
      <c r="M4532" s="1">
        <v>0.63444065866596899</v>
      </c>
      <c r="N4532" s="1">
        <v>-1.0750249944368699E-2</v>
      </c>
      <c r="O4532" s="1">
        <v>179.549386865061</v>
      </c>
      <c r="P4532" s="1">
        <v>11.7389837673215</v>
      </c>
      <c r="Q4532" s="1">
        <v>-1.6079429536350099E-2</v>
      </c>
      <c r="R4532" s="1">
        <v>54.240789389586297</v>
      </c>
      <c r="S4532" s="1">
        <v>4.4691755261793098</v>
      </c>
      <c r="T4532" s="43">
        <f t="shared" si="423"/>
        <v>2378.3629954006601</v>
      </c>
      <c r="U4532" s="1">
        <f t="shared" si="424"/>
        <v>-153.55700459933996</v>
      </c>
      <c r="V4532" s="1" t="b">
        <f t="shared" si="425"/>
        <v>0</v>
      </c>
      <c r="W4532" s="44" t="b">
        <f t="shared" si="426"/>
        <v>0</v>
      </c>
      <c r="X4532" s="38">
        <f t="shared" si="427"/>
        <v>0</v>
      </c>
      <c r="Y4532" s="38">
        <f t="shared" si="428"/>
        <v>1</v>
      </c>
      <c r="AF4532" s="1">
        <v>2.0528413462822499</v>
      </c>
      <c r="AG4532" s="1">
        <v>1.5443208465496201</v>
      </c>
      <c r="AH4532" s="1">
        <v>3.3438678090079499</v>
      </c>
      <c r="AI4532" s="1">
        <v>0.63444065866596899</v>
      </c>
      <c r="AJ4532" s="1">
        <v>11.7389837673215</v>
      </c>
      <c r="AK4532" s="1">
        <v>4.4691755261793098</v>
      </c>
    </row>
    <row r="4533" spans="1:37">
      <c r="A4533">
        <v>4531</v>
      </c>
      <c r="B4533" s="1">
        <v>0.13573511950119799</v>
      </c>
      <c r="C4533" s="1">
        <v>18.509315994260199</v>
      </c>
      <c r="D4533" s="1">
        <v>2.8312750460341798</v>
      </c>
      <c r="E4533" s="1">
        <v>0.12824250745789101</v>
      </c>
      <c r="F4533" s="1">
        <v>17.427583337862899</v>
      </c>
      <c r="G4533" s="1">
        <v>2.4365373066354099</v>
      </c>
      <c r="H4533" s="1">
        <v>2.0601862050480601E-2</v>
      </c>
      <c r="I4533" s="1">
        <v>36.096037682234197</v>
      </c>
      <c r="J4533" s="1">
        <v>3.23436284042833</v>
      </c>
      <c r="K4533" s="1">
        <v>5.3013063499077304E-4</v>
      </c>
      <c r="L4533" s="1">
        <v>7.1637967416421402</v>
      </c>
      <c r="M4533" s="1">
        <v>0.59921106831085702</v>
      </c>
      <c r="N4533" s="1">
        <v>3.7355300956931299E-2</v>
      </c>
      <c r="O4533" s="1">
        <v>188.39783239190299</v>
      </c>
      <c r="P4533" s="1">
        <v>14.287865994078</v>
      </c>
      <c r="Q4533" s="1">
        <v>2.93148551490819E-3</v>
      </c>
      <c r="R4533" s="1">
        <v>55.281820553000102</v>
      </c>
      <c r="S4533" s="1">
        <v>4.5689505287989798</v>
      </c>
      <c r="T4533" s="43">
        <f t="shared" si="423"/>
        <v>2795.8202784285754</v>
      </c>
      <c r="U4533" s="1">
        <f t="shared" si="424"/>
        <v>263.90027842857535</v>
      </c>
      <c r="V4533" s="1" t="b">
        <f t="shared" si="425"/>
        <v>0</v>
      </c>
      <c r="W4533" s="44" t="b">
        <f t="shared" si="426"/>
        <v>0</v>
      </c>
      <c r="X4533" s="38">
        <f t="shared" si="427"/>
        <v>1</v>
      </c>
      <c r="Y4533" s="38">
        <f t="shared" si="428"/>
        <v>0</v>
      </c>
      <c r="AF4533" s="1">
        <v>2.8312750460341798</v>
      </c>
      <c r="AG4533" s="1">
        <v>2.4365373066354099</v>
      </c>
      <c r="AH4533" s="1">
        <v>3.23436284042833</v>
      </c>
      <c r="AI4533" s="1">
        <v>0.59921106831085702</v>
      </c>
      <c r="AJ4533" s="1">
        <v>14.287865994078</v>
      </c>
      <c r="AK4533" s="1">
        <v>4.5689505287989798</v>
      </c>
    </row>
    <row r="4534" spans="1:37">
      <c r="A4534">
        <v>4532</v>
      </c>
      <c r="B4534" s="1">
        <v>-2.62983172158993E-2</v>
      </c>
      <c r="C4534" s="1">
        <v>15.7405586679682</v>
      </c>
      <c r="D4534" s="1">
        <v>1.60905688769889</v>
      </c>
      <c r="E4534" s="1">
        <v>3.7167455773286502E-3</v>
      </c>
      <c r="F4534" s="1">
        <v>15.3870837268313</v>
      </c>
      <c r="G4534" s="1">
        <v>1.2603920626401</v>
      </c>
      <c r="H4534" s="1">
        <v>-1.5815286987473899E-2</v>
      </c>
      <c r="I4534" s="1">
        <v>34.805170411312602</v>
      </c>
      <c r="J4534" s="1">
        <v>3.0295135947528302</v>
      </c>
      <c r="K4534" s="1">
        <v>-3.86499812171456E-2</v>
      </c>
      <c r="L4534" s="1">
        <v>6.88854577597664</v>
      </c>
      <c r="M4534" s="1">
        <v>0.59950702895074703</v>
      </c>
      <c r="N4534" s="1">
        <v>-4.25832329572622E-3</v>
      </c>
      <c r="O4534" s="1">
        <v>180.71880007971899</v>
      </c>
      <c r="P4534" s="1">
        <v>11.8191099819255</v>
      </c>
      <c r="Q4534" s="1">
        <v>-4.5847358886289297E-2</v>
      </c>
      <c r="R4534" s="1">
        <v>52.649948889465001</v>
      </c>
      <c r="S4534" s="1">
        <v>4.6048729162939503</v>
      </c>
      <c r="T4534" s="43">
        <f t="shared" si="423"/>
        <v>2292.2452472262016</v>
      </c>
      <c r="U4534" s="1">
        <f t="shared" si="424"/>
        <v>-239.67475277379845</v>
      </c>
      <c r="V4534" s="1" t="b">
        <f t="shared" si="425"/>
        <v>1</v>
      </c>
      <c r="W4534" s="44" t="b">
        <f t="shared" si="426"/>
        <v>0</v>
      </c>
      <c r="X4534" s="38">
        <f t="shared" si="427"/>
        <v>0</v>
      </c>
      <c r="Y4534" s="38">
        <f t="shared" si="428"/>
        <v>1</v>
      </c>
      <c r="AF4534" s="1">
        <v>1.60905688769889</v>
      </c>
      <c r="AG4534" s="1">
        <v>1.2603920626401</v>
      </c>
      <c r="AH4534" s="1">
        <v>3.0295135947528302</v>
      </c>
      <c r="AI4534" s="1">
        <v>0.59950702895074703</v>
      </c>
      <c r="AJ4534" s="1">
        <v>11.8191099819255</v>
      </c>
      <c r="AK4534" s="1">
        <v>4.6048729162939503</v>
      </c>
    </row>
    <row r="4535" spans="1:37">
      <c r="A4535">
        <v>4533</v>
      </c>
      <c r="B4535" s="1">
        <v>-2.0490225616746498E-2</v>
      </c>
      <c r="C4535" s="1">
        <v>15.8322472847246</v>
      </c>
      <c r="D4535" s="1">
        <v>1.6084386591327899</v>
      </c>
      <c r="E4535" s="1">
        <v>-7.7180601296039496E-3</v>
      </c>
      <c r="F4535" s="1">
        <v>15.212137557993399</v>
      </c>
      <c r="G4535" s="1">
        <v>1.23399303650498</v>
      </c>
      <c r="H4535" s="1">
        <v>2.6830043103621601E-3</v>
      </c>
      <c r="I4535" s="1">
        <v>35.454998416007001</v>
      </c>
      <c r="J4535" s="1">
        <v>3.0925358318325902</v>
      </c>
      <c r="K4535" s="1">
        <v>8.1573097636399496E-3</v>
      </c>
      <c r="L4535" s="1">
        <v>7.2186452062688797</v>
      </c>
      <c r="M4535" s="1">
        <v>0.61076073115125995</v>
      </c>
      <c r="N4535" s="1">
        <v>1.5407797120279801E-2</v>
      </c>
      <c r="O4535" s="1">
        <v>184.30801505189999</v>
      </c>
      <c r="P4535" s="1">
        <v>12.6172769047917</v>
      </c>
      <c r="Q4535" s="1">
        <v>-0.134688373291802</v>
      </c>
      <c r="R4535" s="1">
        <v>48.174231090413301</v>
      </c>
      <c r="S4535" s="1">
        <v>6.8347255776398104</v>
      </c>
      <c r="T4535" s="43">
        <f t="shared" si="423"/>
        <v>2599.7730741053133</v>
      </c>
      <c r="U4535" s="1">
        <f t="shared" si="424"/>
        <v>67.853074105313226</v>
      </c>
      <c r="V4535" s="1" t="b">
        <f t="shared" si="425"/>
        <v>0</v>
      </c>
      <c r="W4535" s="44" t="b">
        <f t="shared" si="426"/>
        <v>0</v>
      </c>
      <c r="X4535" s="38">
        <f t="shared" si="427"/>
        <v>1</v>
      </c>
      <c r="Y4535" s="38">
        <f t="shared" si="428"/>
        <v>0</v>
      </c>
      <c r="AF4535" s="1">
        <v>1.6084386591327899</v>
      </c>
      <c r="AG4535" s="1">
        <v>1.23399303650498</v>
      </c>
      <c r="AH4535" s="1">
        <v>3.0925358318325902</v>
      </c>
      <c r="AI4535" s="1">
        <v>0.61076073115125995</v>
      </c>
      <c r="AJ4535" s="1">
        <v>12.6172769047917</v>
      </c>
      <c r="AK4535" s="1">
        <v>6.8347255776398104</v>
      </c>
    </row>
    <row r="4536" spans="1:37">
      <c r="A4536">
        <v>4534</v>
      </c>
      <c r="B4536" s="1">
        <v>-3.6236793402857702E-2</v>
      </c>
      <c r="C4536" s="1">
        <v>15.5848963050923</v>
      </c>
      <c r="D4536" s="1">
        <v>1.6168792402279899</v>
      </c>
      <c r="E4536" s="1">
        <v>8.1519541832251394E-2</v>
      </c>
      <c r="F4536" s="1">
        <v>16.632044643013401</v>
      </c>
      <c r="G4536" s="1">
        <v>1.81820997644164</v>
      </c>
      <c r="H4536" s="1">
        <v>2.3886873104873699E-2</v>
      </c>
      <c r="I4536" s="1">
        <v>36.214808540022901</v>
      </c>
      <c r="J4536" s="1">
        <v>3.2723516845078202</v>
      </c>
      <c r="K4536" s="1">
        <v>1.38817234814104E-2</v>
      </c>
      <c r="L4536" s="1">
        <v>7.2600862174932503</v>
      </c>
      <c r="M4536" s="1">
        <v>0.61716485574492397</v>
      </c>
      <c r="N4536" s="1">
        <v>-1.9999620016115799E-2</v>
      </c>
      <c r="O4536" s="1">
        <v>177.89632481616701</v>
      </c>
      <c r="P4536" s="1">
        <v>11.6874876354211</v>
      </c>
      <c r="Q4536" s="1">
        <v>-0.172898050756881</v>
      </c>
      <c r="R4536" s="1">
        <v>46.3682322954635</v>
      </c>
      <c r="S4536" s="1">
        <v>8.2970525400843798</v>
      </c>
      <c r="T4536" s="43">
        <f t="shared" si="423"/>
        <v>2730.9145932427855</v>
      </c>
      <c r="U4536" s="1">
        <f t="shared" si="424"/>
        <v>198.99459324278541</v>
      </c>
      <c r="V4536" s="1" t="b">
        <f t="shared" si="425"/>
        <v>0</v>
      </c>
      <c r="W4536" s="44" t="b">
        <f t="shared" si="426"/>
        <v>0</v>
      </c>
      <c r="X4536" s="38">
        <f t="shared" si="427"/>
        <v>1</v>
      </c>
      <c r="Y4536" s="38">
        <f t="shared" si="428"/>
        <v>0</v>
      </c>
      <c r="AF4536" s="1">
        <v>1.6168792402279899</v>
      </c>
      <c r="AG4536" s="1">
        <v>1.81820997644164</v>
      </c>
      <c r="AH4536" s="1">
        <v>3.2723516845078202</v>
      </c>
      <c r="AI4536" s="1">
        <v>0.61716485574492397</v>
      </c>
      <c r="AJ4536" s="1">
        <v>11.6874876354211</v>
      </c>
      <c r="AK4536" s="1">
        <v>8.2970525400843798</v>
      </c>
    </row>
    <row r="4537" spans="1:37">
      <c r="A4537">
        <v>4535</v>
      </c>
      <c r="B4537" s="1">
        <v>3.3165792297946098E-2</v>
      </c>
      <c r="C4537" s="1">
        <v>16.704946035957398</v>
      </c>
      <c r="D4537" s="1">
        <v>1.7622504828037699</v>
      </c>
      <c r="E4537" s="1">
        <v>2.4681678311650902E-2</v>
      </c>
      <c r="F4537" s="1">
        <v>15.7130781878842</v>
      </c>
      <c r="G4537" s="1">
        <v>1.34406115348024</v>
      </c>
      <c r="H4537" s="1">
        <v>-9.7788980677786E-5</v>
      </c>
      <c r="I4537" s="1">
        <v>35.356542350706</v>
      </c>
      <c r="J4537" s="1">
        <v>3.07252947193148</v>
      </c>
      <c r="K4537" s="1">
        <v>7.01523645815971E-3</v>
      </c>
      <c r="L4537" s="1">
        <v>7.2104056902383098</v>
      </c>
      <c r="M4537" s="1">
        <v>0.60996673985191696</v>
      </c>
      <c r="N4537" s="1">
        <v>2.4429422884720099E-2</v>
      </c>
      <c r="O4537" s="1">
        <v>185.97829598520801</v>
      </c>
      <c r="P4537" s="1">
        <v>13.2029782117376</v>
      </c>
      <c r="Q4537" s="1">
        <v>5.4910511685414401E-2</v>
      </c>
      <c r="R4537" s="1">
        <v>58.231307426185801</v>
      </c>
      <c r="S4537" s="1">
        <v>5.6104372542121999</v>
      </c>
      <c r="T4537" s="43">
        <f t="shared" si="423"/>
        <v>2560.222331401721</v>
      </c>
      <c r="U4537" s="1">
        <f t="shared" si="424"/>
        <v>28.302331401720949</v>
      </c>
      <c r="V4537" s="1" t="b">
        <f t="shared" si="425"/>
        <v>0</v>
      </c>
      <c r="W4537" s="44" t="b">
        <f t="shared" si="426"/>
        <v>0</v>
      </c>
      <c r="X4537" s="38">
        <f t="shared" si="427"/>
        <v>1</v>
      </c>
      <c r="Y4537" s="38">
        <f t="shared" si="428"/>
        <v>0</v>
      </c>
      <c r="AF4537" s="1">
        <v>1.7622504828037699</v>
      </c>
      <c r="AG4537" s="1">
        <v>1.34406115348024</v>
      </c>
      <c r="AH4537" s="1">
        <v>3.07252947193148</v>
      </c>
      <c r="AI4537" s="1">
        <v>0.60996673985191696</v>
      </c>
      <c r="AJ4537" s="1">
        <v>13.2029782117376</v>
      </c>
      <c r="AK4537" s="1">
        <v>5.6104372542121999</v>
      </c>
    </row>
    <row r="4538" spans="1:37">
      <c r="A4538">
        <v>4536</v>
      </c>
      <c r="B4538" s="1">
        <v>-8.1050838922782198E-2</v>
      </c>
      <c r="C4538" s="1">
        <v>14.9018924383279</v>
      </c>
      <c r="D4538" s="1">
        <v>1.7724263367348201</v>
      </c>
      <c r="E4538" s="1">
        <v>8.7389212411945402E-3</v>
      </c>
      <c r="F4538" s="1">
        <v>15.4645547379427</v>
      </c>
      <c r="G4538" s="1">
        <v>1.27465146580933</v>
      </c>
      <c r="H4538" s="1">
        <v>-3.1843754136777501E-2</v>
      </c>
      <c r="I4538" s="1">
        <v>34.251744017563098</v>
      </c>
      <c r="J4538" s="1">
        <v>3.04216570821476</v>
      </c>
      <c r="K4538" s="1">
        <v>-4.0379708783972797E-2</v>
      </c>
      <c r="L4538" s="1">
        <v>6.8766407676314198</v>
      </c>
      <c r="M4538" s="1">
        <v>0.60257592955844097</v>
      </c>
      <c r="N4538" s="1">
        <v>-2.8215025815446701E-2</v>
      </c>
      <c r="O4538" s="1">
        <v>176.44082128002401</v>
      </c>
      <c r="P4538" s="1">
        <v>11.812634944759701</v>
      </c>
      <c r="Q4538" s="1">
        <v>-6.3865621817009201E-3</v>
      </c>
      <c r="R4538" s="1">
        <v>54.769094425413002</v>
      </c>
      <c r="S4538" s="1">
        <v>4.4860419288223996</v>
      </c>
      <c r="T4538" s="43">
        <f t="shared" si="423"/>
        <v>2299.0496313899453</v>
      </c>
      <c r="U4538" s="1">
        <f t="shared" si="424"/>
        <v>-232.87036861005481</v>
      </c>
      <c r="V4538" s="1" t="b">
        <f t="shared" si="425"/>
        <v>1</v>
      </c>
      <c r="W4538" s="44" t="b">
        <f t="shared" si="426"/>
        <v>0</v>
      </c>
      <c r="X4538" s="38">
        <f t="shared" si="427"/>
        <v>0</v>
      </c>
      <c r="Y4538" s="38">
        <f t="shared" si="428"/>
        <v>1</v>
      </c>
      <c r="AF4538" s="1">
        <v>1.7724263367348201</v>
      </c>
      <c r="AG4538" s="1">
        <v>1.27465146580933</v>
      </c>
      <c r="AH4538" s="1">
        <v>3.04216570821476</v>
      </c>
      <c r="AI4538" s="1">
        <v>0.60257592955844097</v>
      </c>
      <c r="AJ4538" s="1">
        <v>11.812634944759701</v>
      </c>
      <c r="AK4538" s="1">
        <v>4.4860419288223996</v>
      </c>
    </row>
    <row r="4539" spans="1:37">
      <c r="A4539">
        <v>4537</v>
      </c>
      <c r="B4539" s="1">
        <v>-7.28262735994155E-2</v>
      </c>
      <c r="C4539" s="1">
        <v>15.0249594186155</v>
      </c>
      <c r="D4539" s="1">
        <v>1.7331644523862999</v>
      </c>
      <c r="E4539" s="1">
        <v>1.4999466148112701E-3</v>
      </c>
      <c r="F4539" s="1">
        <v>15.353011435252901</v>
      </c>
      <c r="G4539" s="1">
        <v>1.2537185761074301</v>
      </c>
      <c r="H4539" s="1">
        <v>-6.22815842702251E-2</v>
      </c>
      <c r="I4539" s="1">
        <v>33.224901949844103</v>
      </c>
      <c r="J4539" s="1">
        <v>3.25200278504524</v>
      </c>
      <c r="K4539" s="1">
        <v>1.63963190534414E-2</v>
      </c>
      <c r="L4539" s="1">
        <v>7.2783653708554903</v>
      </c>
      <c r="M4539" s="1">
        <v>0.62283786632920102</v>
      </c>
      <c r="N4539" s="1">
        <v>4.7407440084107501E-4</v>
      </c>
      <c r="O4539" s="1">
        <v>181.576060160856</v>
      </c>
      <c r="P4539" s="1">
        <v>11.963449711789</v>
      </c>
      <c r="Q4539" s="1">
        <v>-4.5334665211015999E-2</v>
      </c>
      <c r="R4539" s="1">
        <v>52.676949106092799</v>
      </c>
      <c r="S4539" s="1">
        <v>4.60209525128354</v>
      </c>
      <c r="T4539" s="43">
        <f t="shared" si="423"/>
        <v>2342.7268642940712</v>
      </c>
      <c r="U4539" s="1">
        <f t="shared" si="424"/>
        <v>-189.19313570592885</v>
      </c>
      <c r="V4539" s="1" t="b">
        <f t="shared" si="425"/>
        <v>0</v>
      </c>
      <c r="W4539" s="44" t="b">
        <f t="shared" si="426"/>
        <v>0</v>
      </c>
      <c r="X4539" s="38">
        <f t="shared" si="427"/>
        <v>0</v>
      </c>
      <c r="Y4539" s="38">
        <f t="shared" si="428"/>
        <v>1</v>
      </c>
      <c r="AF4539" s="1">
        <v>1.7331644523862999</v>
      </c>
      <c r="AG4539" s="1">
        <v>1.2537185761074301</v>
      </c>
      <c r="AH4539" s="1">
        <v>3.25200278504524</v>
      </c>
      <c r="AI4539" s="1">
        <v>0.62283786632920102</v>
      </c>
      <c r="AJ4539" s="1">
        <v>11.963449711789</v>
      </c>
      <c r="AK4539" s="1">
        <v>4.60209525128354</v>
      </c>
    </row>
    <row r="4540" spans="1:37">
      <c r="A4540">
        <v>4538</v>
      </c>
      <c r="B4540" s="1">
        <v>-6.90891800241758E-3</v>
      </c>
      <c r="C4540" s="1">
        <v>16.048736682229201</v>
      </c>
      <c r="D4540" s="1">
        <v>1.6152552937858999</v>
      </c>
      <c r="E4540" s="1">
        <v>-7.0179235287407098E-3</v>
      </c>
      <c r="F4540" s="1">
        <v>15.222791861573899</v>
      </c>
      <c r="G4540" s="1">
        <v>1.23472320278345</v>
      </c>
      <c r="H4540" s="1">
        <v>8.5737006174764607E-3</v>
      </c>
      <c r="I4540" s="1">
        <v>35.664469403505898</v>
      </c>
      <c r="J4540" s="1">
        <v>3.1303526580235399</v>
      </c>
      <c r="K4540" s="1">
        <v>3.3387976202633998E-3</v>
      </c>
      <c r="L4540" s="1">
        <v>7.1839457437124103</v>
      </c>
      <c r="M4540" s="1">
        <v>0.60326080329571496</v>
      </c>
      <c r="N4540" s="1">
        <v>-3.3218402672634201E-3</v>
      </c>
      <c r="O4540" s="1">
        <v>180.88811943889701</v>
      </c>
      <c r="P4540" s="1">
        <v>11.8466410814905</v>
      </c>
      <c r="Q4540" s="1">
        <v>4.8529165496158698E-3</v>
      </c>
      <c r="R4540" s="1">
        <v>55.388142871456097</v>
      </c>
      <c r="S4540" s="1">
        <v>4.5884310300293203</v>
      </c>
      <c r="T4540" s="43">
        <f t="shared" si="423"/>
        <v>2301.8664069408424</v>
      </c>
      <c r="U4540" s="1">
        <f t="shared" si="424"/>
        <v>-230.05359305915772</v>
      </c>
      <c r="V4540" s="1" t="b">
        <f t="shared" si="425"/>
        <v>0</v>
      </c>
      <c r="W4540" s="44" t="b">
        <f t="shared" si="426"/>
        <v>0</v>
      </c>
      <c r="X4540" s="38">
        <f t="shared" si="427"/>
        <v>0</v>
      </c>
      <c r="Y4540" s="38">
        <f t="shared" si="428"/>
        <v>1</v>
      </c>
      <c r="AF4540" s="1">
        <v>1.6152552937858999</v>
      </c>
      <c r="AG4540" s="1">
        <v>1.23472320278345</v>
      </c>
      <c r="AH4540" s="1">
        <v>3.1303526580235399</v>
      </c>
      <c r="AI4540" s="1">
        <v>0.60326080329571496</v>
      </c>
      <c r="AJ4540" s="1">
        <v>11.8466410814905</v>
      </c>
      <c r="AK4540" s="1">
        <v>4.5884310300293203</v>
      </c>
    </row>
    <row r="4541" spans="1:37">
      <c r="A4541">
        <v>4539</v>
      </c>
      <c r="B4541" s="1">
        <v>8.6734575772445793E-3</v>
      </c>
      <c r="C4541" s="1">
        <v>16.3007726848905</v>
      </c>
      <c r="D4541" s="1">
        <v>1.65654868302697</v>
      </c>
      <c r="E4541" s="1">
        <v>1.21550271749588E-3</v>
      </c>
      <c r="F4541" s="1">
        <v>15.348644985879099</v>
      </c>
      <c r="G4541" s="1">
        <v>1.2528476806617099</v>
      </c>
      <c r="H4541" s="1">
        <v>1.39239636671133E-2</v>
      </c>
      <c r="I4541" s="1">
        <v>35.855795061242702</v>
      </c>
      <c r="J4541" s="1">
        <v>3.1650322858643301</v>
      </c>
      <c r="K4541" s="1">
        <v>-7.9479500117834497E-3</v>
      </c>
      <c r="L4541" s="1">
        <v>7.1033182282414398</v>
      </c>
      <c r="M4541" s="1">
        <v>0.59218019317625703</v>
      </c>
      <c r="N4541" s="1">
        <v>-1.77071705091758E-2</v>
      </c>
      <c r="O4541" s="1">
        <v>178.304610967164</v>
      </c>
      <c r="P4541" s="1">
        <v>11.690028085899201</v>
      </c>
      <c r="Q4541" s="1">
        <v>1.75696786062011E-3</v>
      </c>
      <c r="R4541" s="1">
        <v>55.2169291942824</v>
      </c>
      <c r="S4541" s="1">
        <v>4.5576430562634203</v>
      </c>
      <c r="T4541" s="43">
        <f t="shared" si="423"/>
        <v>2291.4279984891887</v>
      </c>
      <c r="U4541" s="1">
        <f t="shared" si="424"/>
        <v>-240.49200151081141</v>
      </c>
      <c r="V4541" s="1" t="b">
        <f t="shared" si="425"/>
        <v>1</v>
      </c>
      <c r="W4541" s="44" t="b">
        <f t="shared" si="426"/>
        <v>0</v>
      </c>
      <c r="X4541" s="38">
        <f t="shared" si="427"/>
        <v>0</v>
      </c>
      <c r="Y4541" s="38">
        <f t="shared" si="428"/>
        <v>1</v>
      </c>
      <c r="AF4541" s="1">
        <v>1.65654868302697</v>
      </c>
      <c r="AG4541" s="1">
        <v>1.2528476806617099</v>
      </c>
      <c r="AH4541" s="1">
        <v>3.1650322858643301</v>
      </c>
      <c r="AI4541" s="1">
        <v>0.59218019317625703</v>
      </c>
      <c r="AJ4541" s="1">
        <v>11.690028085899201</v>
      </c>
      <c r="AK4541" s="1">
        <v>4.5576430562634203</v>
      </c>
    </row>
    <row r="4542" spans="1:37">
      <c r="A4542">
        <v>4540</v>
      </c>
      <c r="B4542" s="1">
        <v>3.0783024922013399E-2</v>
      </c>
      <c r="C4542" s="1">
        <v>16.665189419720399</v>
      </c>
      <c r="D4542" s="1">
        <v>1.7494815578817999</v>
      </c>
      <c r="E4542" s="1">
        <v>1.75365746760042E-2</v>
      </c>
      <c r="F4542" s="1">
        <v>15.601206758218799</v>
      </c>
      <c r="G4542" s="1">
        <v>1.3053742773541801</v>
      </c>
      <c r="H4542" s="1">
        <v>-5.50377980160668E-2</v>
      </c>
      <c r="I4542" s="1">
        <v>33.466449842319498</v>
      </c>
      <c r="J4542" s="1">
        <v>3.1805101941323102</v>
      </c>
      <c r="K4542" s="1">
        <v>-3.6052684847332803E-2</v>
      </c>
      <c r="L4542" s="1">
        <v>6.9064606259302002</v>
      </c>
      <c r="M4542" s="1">
        <v>0.59806320039916305</v>
      </c>
      <c r="N4542" s="1">
        <v>9.6642662285403302E-3</v>
      </c>
      <c r="O4542" s="1">
        <v>183.25247045206601</v>
      </c>
      <c r="P4542" s="1">
        <v>12.3067433587946</v>
      </c>
      <c r="Q4542" s="1">
        <v>-9.3701338624484296E-3</v>
      </c>
      <c r="R4542" s="1">
        <v>54.605930433075002</v>
      </c>
      <c r="S4542" s="1">
        <v>4.4798047227959703</v>
      </c>
      <c r="T4542" s="43">
        <f t="shared" si="423"/>
        <v>2361.997731135802</v>
      </c>
      <c r="U4542" s="1">
        <f t="shared" si="424"/>
        <v>-169.92226886419803</v>
      </c>
      <c r="V4542" s="1" t="b">
        <f t="shared" si="425"/>
        <v>0</v>
      </c>
      <c r="W4542" s="44" t="b">
        <f t="shared" si="426"/>
        <v>0</v>
      </c>
      <c r="X4542" s="38">
        <f t="shared" si="427"/>
        <v>0</v>
      </c>
      <c r="Y4542" s="38">
        <f t="shared" si="428"/>
        <v>1</v>
      </c>
      <c r="AF4542" s="1">
        <v>1.7494815578817999</v>
      </c>
      <c r="AG4542" s="1">
        <v>1.3053742773541801</v>
      </c>
      <c r="AH4542" s="1">
        <v>3.1805101941323102</v>
      </c>
      <c r="AI4542" s="1">
        <v>0.59806320039916305</v>
      </c>
      <c r="AJ4542" s="1">
        <v>12.3067433587946</v>
      </c>
      <c r="AK4542" s="1">
        <v>4.4798047227959703</v>
      </c>
    </row>
    <row r="4543" spans="1:37">
      <c r="A4543">
        <v>4541</v>
      </c>
      <c r="B4543" s="1">
        <v>-8.6577224272631703E-2</v>
      </c>
      <c r="C4543" s="1">
        <v>14.819765978522</v>
      </c>
      <c r="D4543" s="1">
        <v>1.8029434866288101</v>
      </c>
      <c r="E4543" s="1">
        <v>-1.34200490862523E-2</v>
      </c>
      <c r="F4543" s="1">
        <v>15.1256449419436</v>
      </c>
      <c r="G4543" s="1">
        <v>1.23100533986477</v>
      </c>
      <c r="H4543" s="1">
        <v>1.56064997877351E-2</v>
      </c>
      <c r="I4543" s="1">
        <v>35.916174512626597</v>
      </c>
      <c r="J4543" s="1">
        <v>3.18053404524519</v>
      </c>
      <c r="K4543" s="1">
        <v>-6.9242779340839306E-2</v>
      </c>
      <c r="L4543" s="1">
        <v>6.6809968244437901</v>
      </c>
      <c r="M4543" s="1">
        <v>0.65344729687035896</v>
      </c>
      <c r="N4543" s="1">
        <v>9.1715317320922793E-3</v>
      </c>
      <c r="O4543" s="1">
        <v>183.16219788034701</v>
      </c>
      <c r="P4543" s="1">
        <v>12.287747618439701</v>
      </c>
      <c r="Q4543" s="1">
        <v>9.58291140781799E-2</v>
      </c>
      <c r="R4543" s="1">
        <v>60.663472188184699</v>
      </c>
      <c r="S4543" s="1">
        <v>7.17306348446622</v>
      </c>
      <c r="T4543" s="43">
        <f t="shared" si="423"/>
        <v>2632.874127151505</v>
      </c>
      <c r="U4543" s="1">
        <f t="shared" si="424"/>
        <v>100.95412715150496</v>
      </c>
      <c r="V4543" s="1" t="b">
        <f t="shared" si="425"/>
        <v>0</v>
      </c>
      <c r="W4543" s="44" t="b">
        <f t="shared" si="426"/>
        <v>0</v>
      </c>
      <c r="X4543" s="38">
        <f t="shared" si="427"/>
        <v>1</v>
      </c>
      <c r="Y4543" s="38">
        <f t="shared" si="428"/>
        <v>0</v>
      </c>
      <c r="AF4543" s="1">
        <v>1.8029434866288101</v>
      </c>
      <c r="AG4543" s="1">
        <v>1.23100533986477</v>
      </c>
      <c r="AH4543" s="1">
        <v>3.18053404524519</v>
      </c>
      <c r="AI4543" s="1">
        <v>0.65344729687035896</v>
      </c>
      <c r="AJ4543" s="1">
        <v>12.287747618439701</v>
      </c>
      <c r="AK4543" s="1">
        <v>7.17306348446622</v>
      </c>
    </row>
    <row r="4544" spans="1:37">
      <c r="A4544">
        <v>4542</v>
      </c>
      <c r="B4544" s="1">
        <v>9.4983436403165405E-3</v>
      </c>
      <c r="C4544" s="1">
        <v>16.3142245124453</v>
      </c>
      <c r="D4544" s="1">
        <v>1.65815640559587</v>
      </c>
      <c r="E4544" s="1">
        <v>-4.00607529521049E-2</v>
      </c>
      <c r="F4544" s="1">
        <v>14.728007305102199</v>
      </c>
      <c r="G4544" s="1">
        <v>1.25574263622652</v>
      </c>
      <c r="H4544" s="1">
        <v>7.5674049145430999E-3</v>
      </c>
      <c r="I4544" s="1">
        <v>35.6285984526166</v>
      </c>
      <c r="J4544" s="1">
        <v>3.1228920971130099</v>
      </c>
      <c r="K4544" s="1">
        <v>1.6515774008015401E-2</v>
      </c>
      <c r="L4544" s="1">
        <v>7.2792348595915799</v>
      </c>
      <c r="M4544" s="1">
        <v>0.62333839187186901</v>
      </c>
      <c r="N4544" s="1">
        <v>-6.0029592604350203E-3</v>
      </c>
      <c r="O4544" s="1">
        <v>180.40378643357101</v>
      </c>
      <c r="P4544" s="1">
        <v>11.7778568744853</v>
      </c>
      <c r="Q4544" s="1">
        <v>5.6362429588337697E-2</v>
      </c>
      <c r="R4544" s="1">
        <v>58.3159159113724</v>
      </c>
      <c r="S4544" s="1">
        <v>5.6597020261240401</v>
      </c>
      <c r="T4544" s="43">
        <f t="shared" si="423"/>
        <v>2409.7688431416609</v>
      </c>
      <c r="U4544" s="1">
        <f t="shared" si="424"/>
        <v>-122.15115685833916</v>
      </c>
      <c r="V4544" s="1" t="b">
        <f t="shared" si="425"/>
        <v>0</v>
      </c>
      <c r="W4544" s="44" t="b">
        <f t="shared" si="426"/>
        <v>0</v>
      </c>
      <c r="X4544" s="38">
        <f t="shared" si="427"/>
        <v>0</v>
      </c>
      <c r="Y4544" s="38">
        <f t="shared" si="428"/>
        <v>1</v>
      </c>
      <c r="AF4544" s="1">
        <v>1.65815640559587</v>
      </c>
      <c r="AG4544" s="1">
        <v>1.25574263622652</v>
      </c>
      <c r="AH4544" s="1">
        <v>3.1228920971130099</v>
      </c>
      <c r="AI4544" s="1">
        <v>0.62333839187186901</v>
      </c>
      <c r="AJ4544" s="1">
        <v>11.7778568744853</v>
      </c>
      <c r="AK4544" s="1">
        <v>5.6597020261240401</v>
      </c>
    </row>
    <row r="4545" spans="1:37">
      <c r="A4545">
        <v>4543</v>
      </c>
      <c r="B4545" s="1">
        <v>2.2821921064349399E-2</v>
      </c>
      <c r="C4545" s="1">
        <v>16.533042830248402</v>
      </c>
      <c r="D4545" s="1">
        <v>1.7083765681474701</v>
      </c>
      <c r="E4545" s="1">
        <v>0.108602457725756</v>
      </c>
      <c r="F4545" s="1">
        <v>17.088644021803798</v>
      </c>
      <c r="G4545" s="1">
        <v>2.1568717713775301</v>
      </c>
      <c r="H4545" s="1">
        <v>3.9950967607183301E-2</v>
      </c>
      <c r="I4545" s="1">
        <v>36.801264477147797</v>
      </c>
      <c r="J4545" s="1">
        <v>3.48407260776552</v>
      </c>
      <c r="K4545" s="1">
        <v>-8.8274912427895192E-3</v>
      </c>
      <c r="L4545" s="1">
        <v>7.0970733137152404</v>
      </c>
      <c r="M4545" s="1">
        <v>0.591232964755525</v>
      </c>
      <c r="N4545" s="1">
        <v>4.0900618561586898E-3</v>
      </c>
      <c r="O4545" s="1">
        <v>182.23382543536499</v>
      </c>
      <c r="P4545" s="1">
        <v>12.098802784878499</v>
      </c>
      <c r="Q4545" s="1">
        <v>-6.2774850987445605E-2</v>
      </c>
      <c r="R4545" s="1">
        <v>51.766218070657203</v>
      </c>
      <c r="S4545" s="1">
        <v>4.8482499673861499</v>
      </c>
      <c r="T4545" s="43">
        <f t="shared" si="423"/>
        <v>2488.7606664310692</v>
      </c>
      <c r="U4545" s="1">
        <f t="shared" si="424"/>
        <v>-43.159333568930833</v>
      </c>
      <c r="V4545" s="1" t="b">
        <f t="shared" si="425"/>
        <v>0</v>
      </c>
      <c r="W4545" s="44" t="b">
        <f t="shared" si="426"/>
        <v>0</v>
      </c>
      <c r="X4545" s="38">
        <f t="shared" si="427"/>
        <v>0</v>
      </c>
      <c r="Y4545" s="38">
        <f t="shared" si="428"/>
        <v>1</v>
      </c>
      <c r="AF4545" s="1">
        <v>1.7083765681474701</v>
      </c>
      <c r="AG4545" s="1">
        <v>2.1568717713775301</v>
      </c>
      <c r="AH4545" s="1">
        <v>3.48407260776552</v>
      </c>
      <c r="AI4545" s="1">
        <v>0.591232964755525</v>
      </c>
      <c r="AJ4545" s="1">
        <v>12.098802784878499</v>
      </c>
      <c r="AK4545" s="1">
        <v>4.8482499673861499</v>
      </c>
    </row>
    <row r="4546" spans="1:37">
      <c r="A4546">
        <v>4544</v>
      </c>
      <c r="B4546" s="1">
        <v>-8.4213681798395001E-2</v>
      </c>
      <c r="C4546" s="1">
        <v>14.854834551575999</v>
      </c>
      <c r="D4546" s="1">
        <v>1.7890403537999</v>
      </c>
      <c r="E4546" s="1">
        <v>-1.15203225836385E-2</v>
      </c>
      <c r="F4546" s="1">
        <v>15.1544068417305</v>
      </c>
      <c r="G4546" s="1">
        <v>1.23152826896388</v>
      </c>
      <c r="H4546" s="1">
        <v>2.0159039524015199E-2</v>
      </c>
      <c r="I4546" s="1">
        <v>36.0800570821783</v>
      </c>
      <c r="J4546" s="1">
        <v>3.2300216733038698</v>
      </c>
      <c r="K4546" s="1">
        <v>-2.0456736602069401E-2</v>
      </c>
      <c r="L4546" s="1">
        <v>7.0150177536971299</v>
      </c>
      <c r="M4546" s="1">
        <v>0.58809471169893601</v>
      </c>
      <c r="N4546" s="1">
        <v>-5.1486047328467899E-2</v>
      </c>
      <c r="O4546" s="1">
        <v>172.38226960804599</v>
      </c>
      <c r="P4546" s="1">
        <v>12.6856105562835</v>
      </c>
      <c r="Q4546" s="1">
        <v>7.9571188804921894E-2</v>
      </c>
      <c r="R4546" s="1">
        <v>59.685184006949598</v>
      </c>
      <c r="S4546" s="1">
        <v>6.4917912746632602</v>
      </c>
      <c r="T4546" s="43">
        <f t="shared" si="423"/>
        <v>2601.6086838713345</v>
      </c>
      <c r="U4546" s="1">
        <f t="shared" si="424"/>
        <v>69.688683871334433</v>
      </c>
      <c r="V4546" s="1" t="b">
        <f t="shared" si="425"/>
        <v>0</v>
      </c>
      <c r="W4546" s="44" t="b">
        <f t="shared" si="426"/>
        <v>0</v>
      </c>
      <c r="X4546" s="38">
        <f t="shared" si="427"/>
        <v>1</v>
      </c>
      <c r="Y4546" s="38">
        <f t="shared" si="428"/>
        <v>0</v>
      </c>
      <c r="AF4546" s="1">
        <v>1.7890403537999</v>
      </c>
      <c r="AG4546" s="1">
        <v>1.23152826896388</v>
      </c>
      <c r="AH4546" s="1">
        <v>3.2300216733038698</v>
      </c>
      <c r="AI4546" s="1">
        <v>0.58809471169893601</v>
      </c>
      <c r="AJ4546" s="1">
        <v>12.6856105562835</v>
      </c>
      <c r="AK4546" s="1">
        <v>6.4917912746632602</v>
      </c>
    </row>
    <row r="4547" spans="1:37">
      <c r="A4547">
        <v>4545</v>
      </c>
      <c r="B4547" s="1">
        <v>-7.1699392695755093E-2</v>
      </c>
      <c r="C4547" s="1">
        <v>15.0419003018488</v>
      </c>
      <c r="D4547" s="1">
        <v>1.7286874565149</v>
      </c>
      <c r="E4547" s="1">
        <v>-5.2126302804869601E-2</v>
      </c>
      <c r="F4547" s="1">
        <v>14.55137353334</v>
      </c>
      <c r="G4547" s="1">
        <v>1.29148609911065</v>
      </c>
      <c r="H4547" s="1">
        <v>-1.33745601193781E-2</v>
      </c>
      <c r="I4547" s="1">
        <v>34.890224080048299</v>
      </c>
      <c r="J4547" s="1">
        <v>3.0328481228826298</v>
      </c>
      <c r="K4547" s="1">
        <v>-3.0119365800664401E-2</v>
      </c>
      <c r="L4547" s="1">
        <v>6.9475606695682703</v>
      </c>
      <c r="M4547" s="1">
        <v>0.59248132339974102</v>
      </c>
      <c r="N4547" s="1">
        <v>-3.3365072984798398E-2</v>
      </c>
      <c r="O4547" s="1">
        <v>175.53447858489099</v>
      </c>
      <c r="P4547" s="1">
        <v>11.920261044258</v>
      </c>
      <c r="Q4547" s="1">
        <v>-5.6122609326401701E-2</v>
      </c>
      <c r="R4547" s="1">
        <v>52.111727394770099</v>
      </c>
      <c r="S4547" s="1">
        <v>4.74694256002463</v>
      </c>
      <c r="T4547" s="43">
        <f t="shared" si="423"/>
        <v>2331.2706606190554</v>
      </c>
      <c r="U4547" s="1">
        <f t="shared" si="424"/>
        <v>-200.64933938094464</v>
      </c>
      <c r="V4547" s="1" t="b">
        <f t="shared" si="425"/>
        <v>0</v>
      </c>
      <c r="W4547" s="44" t="b">
        <f t="shared" si="426"/>
        <v>0</v>
      </c>
      <c r="X4547" s="38">
        <f t="shared" si="427"/>
        <v>0</v>
      </c>
      <c r="Y4547" s="38">
        <f t="shared" si="428"/>
        <v>1</v>
      </c>
      <c r="AF4547" s="1">
        <v>1.7286874565149</v>
      </c>
      <c r="AG4547" s="1">
        <v>1.29148609911065</v>
      </c>
      <c r="AH4547" s="1">
        <v>3.0328481228826298</v>
      </c>
      <c r="AI4547" s="1">
        <v>0.59248132339974102</v>
      </c>
      <c r="AJ4547" s="1">
        <v>11.920261044258</v>
      </c>
      <c r="AK4547" s="1">
        <v>4.74694256002463</v>
      </c>
    </row>
    <row r="4548" spans="1:37">
      <c r="A4548">
        <v>4546</v>
      </c>
      <c r="B4548" s="1">
        <v>-6.4816643469236504E-2</v>
      </c>
      <c r="C4548" s="1">
        <v>15.1457870325626</v>
      </c>
      <c r="D4548" s="1">
        <v>1.6968577913329099</v>
      </c>
      <c r="E4548" s="1">
        <v>-4.4371763167234402E-2</v>
      </c>
      <c r="F4548" s="1">
        <v>14.6646513773088</v>
      </c>
      <c r="G4548" s="1">
        <v>1.26525310259583</v>
      </c>
      <c r="H4548" s="1">
        <v>2.5806478429594298E-3</v>
      </c>
      <c r="I4548" s="1">
        <v>35.451369553339298</v>
      </c>
      <c r="J4548" s="1">
        <v>3.0920961242001401</v>
      </c>
      <c r="K4548" s="1">
        <v>1.7669697559244901E-3</v>
      </c>
      <c r="L4548" s="1">
        <v>7.1726626874506998</v>
      </c>
      <c r="M4548" s="1">
        <v>0.60061339855370899</v>
      </c>
      <c r="N4548" s="1">
        <v>-4.88195325264853E-4</v>
      </c>
      <c r="O4548" s="1">
        <v>181.40141905457901</v>
      </c>
      <c r="P4548" s="1">
        <v>11.9330780806417</v>
      </c>
      <c r="Q4548" s="1">
        <v>-3.2449893938119097E-2</v>
      </c>
      <c r="R4548" s="1">
        <v>53.3600710307404</v>
      </c>
      <c r="S4548" s="1">
        <v>4.5023745938183701</v>
      </c>
      <c r="T4548" s="43">
        <f t="shared" ref="T4548:T4611" si="429">(D4548+G4548+J4548+M4548+P4548+S4548)*100</f>
        <v>2309.0273091142658</v>
      </c>
      <c r="U4548" s="1">
        <f t="shared" ref="U4548:U4611" si="430">T4548-$AA$3</f>
        <v>-222.89269088573428</v>
      </c>
      <c r="V4548" s="1" t="b">
        <f t="shared" ref="V4548:V4611" si="431">U4548&lt;-$AB$5</f>
        <v>0</v>
      </c>
      <c r="W4548" s="44" t="b">
        <f t="shared" ref="W4548:W4611" si="432">U4548&lt;-$AB$7</f>
        <v>0</v>
      </c>
      <c r="X4548" s="38">
        <f t="shared" ref="X4548:X4611" si="433">(U4548&gt;0)*1</f>
        <v>0</v>
      </c>
      <c r="Y4548" s="38">
        <f t="shared" ref="Y4548:Y4611" si="434">(U4548&lt;0)*1</f>
        <v>1</v>
      </c>
      <c r="AF4548" s="1">
        <v>1.6968577913329099</v>
      </c>
      <c r="AG4548" s="1">
        <v>1.26525310259583</v>
      </c>
      <c r="AH4548" s="1">
        <v>3.0920961242001401</v>
      </c>
      <c r="AI4548" s="1">
        <v>0.60061339855370899</v>
      </c>
      <c r="AJ4548" s="1">
        <v>11.9330780806417</v>
      </c>
      <c r="AK4548" s="1">
        <v>4.5023745938183701</v>
      </c>
    </row>
    <row r="4549" spans="1:37">
      <c r="A4549">
        <v>4547</v>
      </c>
      <c r="B4549" s="1">
        <v>-2.6103202928007399E-2</v>
      </c>
      <c r="C4549" s="1">
        <v>15.743630175501499</v>
      </c>
      <c r="D4549" s="1">
        <v>1.6081838273979501</v>
      </c>
      <c r="E4549" s="1">
        <v>4.79765155378905E-2</v>
      </c>
      <c r="F4549" s="1">
        <v>16.083408431493002</v>
      </c>
      <c r="G4549" s="1">
        <v>1.4960234197445801</v>
      </c>
      <c r="H4549" s="1">
        <v>-3.2147485312726098E-2</v>
      </c>
      <c r="I4549" s="1">
        <v>34.2413422748211</v>
      </c>
      <c r="J4549" s="1">
        <v>3.0448122257047801</v>
      </c>
      <c r="K4549" s="1">
        <v>5.00756320161381E-2</v>
      </c>
      <c r="L4549" s="1">
        <v>7.5276703614092302</v>
      </c>
      <c r="M4549" s="1">
        <v>0.72154782477642099</v>
      </c>
      <c r="N4549" s="1">
        <v>-1.81351511919766E-2</v>
      </c>
      <c r="O4549" s="1">
        <v>178.22831636548901</v>
      </c>
      <c r="P4549" s="1">
        <v>11.6906140229166</v>
      </c>
      <c r="Q4549" s="1">
        <v>-1.0810823463592601E-2</v>
      </c>
      <c r="R4549" s="1">
        <v>54.527316879401397</v>
      </c>
      <c r="S4549" s="1">
        <v>4.4753258458382197</v>
      </c>
      <c r="T4549" s="43">
        <f t="shared" si="429"/>
        <v>2303.6507166378551</v>
      </c>
      <c r="U4549" s="1">
        <f t="shared" si="430"/>
        <v>-228.26928336214496</v>
      </c>
      <c r="V4549" s="1" t="b">
        <f t="shared" si="431"/>
        <v>0</v>
      </c>
      <c r="W4549" s="44" t="b">
        <f t="shared" si="432"/>
        <v>0</v>
      </c>
      <c r="X4549" s="38">
        <f t="shared" si="433"/>
        <v>0</v>
      </c>
      <c r="Y4549" s="38">
        <f t="shared" si="434"/>
        <v>1</v>
      </c>
      <c r="AF4549" s="1">
        <v>1.6081838273979501</v>
      </c>
      <c r="AG4549" s="1">
        <v>1.4960234197445801</v>
      </c>
      <c r="AH4549" s="1">
        <v>3.0448122257047801</v>
      </c>
      <c r="AI4549" s="1">
        <v>0.72154782477642099</v>
      </c>
      <c r="AJ4549" s="1">
        <v>11.6906140229166</v>
      </c>
      <c r="AK4549" s="1">
        <v>4.4753258458382197</v>
      </c>
    </row>
    <row r="4550" spans="1:37">
      <c r="A4550">
        <v>4548</v>
      </c>
      <c r="B4550" s="1">
        <v>6.7053061912379197E-2</v>
      </c>
      <c r="C4550" s="1">
        <v>17.280731851653801</v>
      </c>
      <c r="D4550" s="1">
        <v>2.0051421466803001</v>
      </c>
      <c r="E4550" s="1">
        <v>-1.31719278410612E-2</v>
      </c>
      <c r="F4550" s="1">
        <v>15.1293984014382</v>
      </c>
      <c r="G4550" s="1">
        <v>1.2313254574060299</v>
      </c>
      <c r="H4550" s="1">
        <v>2.18587935230121E-2</v>
      </c>
      <c r="I4550" s="1">
        <v>36.1414364536259</v>
      </c>
      <c r="J4550" s="1">
        <v>3.2480275857606502</v>
      </c>
      <c r="K4550" s="1">
        <v>2.8365208542477899E-2</v>
      </c>
      <c r="L4550" s="1">
        <v>7.3660027364117502</v>
      </c>
      <c r="M4550" s="1">
        <v>0.65175651310107796</v>
      </c>
      <c r="N4550" s="1">
        <v>1.9689849664709301E-4</v>
      </c>
      <c r="O4550" s="1">
        <v>181.525738626482</v>
      </c>
      <c r="P4550" s="1">
        <v>11.953200458766499</v>
      </c>
      <c r="Q4550" s="1">
        <v>0.10234733272873101</v>
      </c>
      <c r="R4550" s="1">
        <v>61.060181478368897</v>
      </c>
      <c r="S4550" s="1">
        <v>7.4774472864873403</v>
      </c>
      <c r="T4550" s="43">
        <f t="shared" si="429"/>
        <v>2656.6899448201898</v>
      </c>
      <c r="U4550" s="1">
        <f t="shared" si="430"/>
        <v>124.76994482018972</v>
      </c>
      <c r="V4550" s="1" t="b">
        <f t="shared" si="431"/>
        <v>0</v>
      </c>
      <c r="W4550" s="44" t="b">
        <f t="shared" si="432"/>
        <v>0</v>
      </c>
      <c r="X4550" s="38">
        <f t="shared" si="433"/>
        <v>1</v>
      </c>
      <c r="Y4550" s="38">
        <f t="shared" si="434"/>
        <v>0</v>
      </c>
      <c r="AF4550" s="1">
        <v>2.0051421466803001</v>
      </c>
      <c r="AG4550" s="1">
        <v>1.2313254574060299</v>
      </c>
      <c r="AH4550" s="1">
        <v>3.2480275857606502</v>
      </c>
      <c r="AI4550" s="1">
        <v>0.65175651310107796</v>
      </c>
      <c r="AJ4550" s="1">
        <v>11.953200458766499</v>
      </c>
      <c r="AK4550" s="1">
        <v>7.4774472864873403</v>
      </c>
    </row>
    <row r="4551" spans="1:37">
      <c r="A4551">
        <v>4549</v>
      </c>
      <c r="B4551" s="1">
        <v>7.8447425250684696E-3</v>
      </c>
      <c r="C4551" s="1">
        <v>16.2872695850882</v>
      </c>
      <c r="D4551" s="1">
        <v>1.6527292054489799</v>
      </c>
      <c r="E4551" s="1">
        <v>2.2905014448386999E-2</v>
      </c>
      <c r="F4551" s="1">
        <v>15.6851861144435</v>
      </c>
      <c r="G4551" s="1">
        <v>1.33437072604607</v>
      </c>
      <c r="H4551" s="1">
        <v>-1.32767291056265E-2</v>
      </c>
      <c r="I4551" s="1">
        <v>34.8936375930111</v>
      </c>
      <c r="J4551" s="1">
        <v>3.0339228931661202</v>
      </c>
      <c r="K4551" s="1">
        <v>-4.6464085325949103E-2</v>
      </c>
      <c r="L4551" s="1">
        <v>6.8349277234743298</v>
      </c>
      <c r="M4551" s="1">
        <v>0.60863346323312295</v>
      </c>
      <c r="N4551" s="1">
        <v>7.1419770112944696E-3</v>
      </c>
      <c r="O4551" s="1">
        <v>182.79083715289801</v>
      </c>
      <c r="P4551" s="1">
        <v>12.2123289982987</v>
      </c>
      <c r="Q4551" s="1">
        <v>-4.6026674942168701E-2</v>
      </c>
      <c r="R4551" s="1">
        <v>52.640508754697002</v>
      </c>
      <c r="S4551" s="1">
        <v>4.6068810983538002</v>
      </c>
      <c r="T4551" s="43">
        <f t="shared" si="429"/>
        <v>2344.8866384546795</v>
      </c>
      <c r="U4551" s="1">
        <f t="shared" si="430"/>
        <v>-187.03336154532053</v>
      </c>
      <c r="V4551" s="1" t="b">
        <f t="shared" si="431"/>
        <v>0</v>
      </c>
      <c r="W4551" s="44" t="b">
        <f t="shared" si="432"/>
        <v>0</v>
      </c>
      <c r="X4551" s="38">
        <f t="shared" si="433"/>
        <v>0</v>
      </c>
      <c r="Y4551" s="38">
        <f t="shared" si="434"/>
        <v>1</v>
      </c>
      <c r="AF4551" s="1">
        <v>1.6527292054489799</v>
      </c>
      <c r="AG4551" s="1">
        <v>1.33437072604607</v>
      </c>
      <c r="AH4551" s="1">
        <v>3.0339228931661202</v>
      </c>
      <c r="AI4551" s="1">
        <v>0.60863346323312295</v>
      </c>
      <c r="AJ4551" s="1">
        <v>12.2123289982987</v>
      </c>
      <c r="AK4551" s="1">
        <v>4.6068810983538002</v>
      </c>
    </row>
    <row r="4552" spans="1:37">
      <c r="A4552">
        <v>4550</v>
      </c>
      <c r="B4552" s="1">
        <v>-5.5301466643823197E-2</v>
      </c>
      <c r="C4552" s="1">
        <v>15.290589693280801</v>
      </c>
      <c r="D4552" s="1">
        <v>1.6609552533365799</v>
      </c>
      <c r="E4552" s="1">
        <v>-4.6623638782689901E-2</v>
      </c>
      <c r="F4552" s="1">
        <v>14.631665560380601</v>
      </c>
      <c r="G4552" s="1">
        <v>1.27042175737893</v>
      </c>
      <c r="H4552" s="1">
        <v>-7.0157596795133698E-2</v>
      </c>
      <c r="I4552" s="1">
        <v>32.964250002336101</v>
      </c>
      <c r="J4552" s="1">
        <v>3.33318873971997</v>
      </c>
      <c r="K4552" s="1">
        <v>-3.3118265253695101E-2</v>
      </c>
      <c r="L4552" s="1">
        <v>6.9267568435590396</v>
      </c>
      <c r="M4552" s="1">
        <v>0.59468575181588701</v>
      </c>
      <c r="N4552" s="1">
        <v>1.21498635908964E-2</v>
      </c>
      <c r="O4552" s="1">
        <v>183.70852886325801</v>
      </c>
      <c r="P4552" s="1">
        <v>12.425966304225099</v>
      </c>
      <c r="Q4552" s="1">
        <v>3.13633192779915E-3</v>
      </c>
      <c r="R4552" s="1">
        <v>55.293145995586997</v>
      </c>
      <c r="S4552" s="1">
        <v>4.5706013324094803</v>
      </c>
      <c r="T4552" s="43">
        <f t="shared" si="429"/>
        <v>2385.581913888595</v>
      </c>
      <c r="U4552" s="1">
        <f t="shared" si="430"/>
        <v>-146.33808611140512</v>
      </c>
      <c r="V4552" s="1" t="b">
        <f t="shared" si="431"/>
        <v>0</v>
      </c>
      <c r="W4552" s="44" t="b">
        <f t="shared" si="432"/>
        <v>0</v>
      </c>
      <c r="X4552" s="38">
        <f t="shared" si="433"/>
        <v>0</v>
      </c>
      <c r="Y4552" s="38">
        <f t="shared" si="434"/>
        <v>1</v>
      </c>
      <c r="AF4552" s="1">
        <v>1.6609552533365799</v>
      </c>
      <c r="AG4552" s="1">
        <v>1.27042175737893</v>
      </c>
      <c r="AH4552" s="1">
        <v>3.33318873971997</v>
      </c>
      <c r="AI4552" s="1">
        <v>0.59468575181588701</v>
      </c>
      <c r="AJ4552" s="1">
        <v>12.425966304225099</v>
      </c>
      <c r="AK4552" s="1">
        <v>4.5706013324094803</v>
      </c>
    </row>
    <row r="4553" spans="1:37">
      <c r="A4553">
        <v>4551</v>
      </c>
      <c r="B4553" s="1">
        <v>-0.10273473902955101</v>
      </c>
      <c r="C4553" s="1">
        <v>14.5822394774739</v>
      </c>
      <c r="D4553" s="1">
        <v>1.9077925565573199</v>
      </c>
      <c r="E4553" s="1">
        <v>-6.99874820982853E-2</v>
      </c>
      <c r="F4553" s="1">
        <v>14.293776186123701</v>
      </c>
      <c r="G4553" s="1">
        <v>1.37364946699466</v>
      </c>
      <c r="H4553" s="1">
        <v>4.4118455460064897E-2</v>
      </c>
      <c r="I4553" s="1">
        <v>36.954953325593102</v>
      </c>
      <c r="J4553" s="1">
        <v>3.5516934713797199</v>
      </c>
      <c r="K4553" s="1">
        <v>-4.2054118481270497E-2</v>
      </c>
      <c r="L4553" s="1">
        <v>6.8651360881066603</v>
      </c>
      <c r="M4553" s="1">
        <v>0.60279904543684404</v>
      </c>
      <c r="N4553" s="1">
        <v>1.28965478019869E-2</v>
      </c>
      <c r="O4553" s="1">
        <v>183.84575234613101</v>
      </c>
      <c r="P4553" s="1">
        <v>12.470769242600801</v>
      </c>
      <c r="Q4553" s="1">
        <v>-2.7717663312454999E-2</v>
      </c>
      <c r="R4553" s="1">
        <v>53.613181609529498</v>
      </c>
      <c r="S4553" s="1">
        <v>4.4695222391470901</v>
      </c>
      <c r="T4553" s="43">
        <f t="shared" si="429"/>
        <v>2437.6226022116434</v>
      </c>
      <c r="U4553" s="1">
        <f t="shared" si="430"/>
        <v>-94.297397788356648</v>
      </c>
      <c r="V4553" s="1" t="b">
        <f t="shared" si="431"/>
        <v>0</v>
      </c>
      <c r="W4553" s="44" t="b">
        <f t="shared" si="432"/>
        <v>0</v>
      </c>
      <c r="X4553" s="38">
        <f t="shared" si="433"/>
        <v>0</v>
      </c>
      <c r="Y4553" s="38">
        <f t="shared" si="434"/>
        <v>1</v>
      </c>
      <c r="AF4553" s="1">
        <v>1.9077925565573199</v>
      </c>
      <c r="AG4553" s="1">
        <v>1.37364946699466</v>
      </c>
      <c r="AH4553" s="1">
        <v>3.5516934713797199</v>
      </c>
      <c r="AI4553" s="1">
        <v>0.60279904543684404</v>
      </c>
      <c r="AJ4553" s="1">
        <v>12.470769242600801</v>
      </c>
      <c r="AK4553" s="1">
        <v>4.4695222391470901</v>
      </c>
    </row>
    <row r="4554" spans="1:37">
      <c r="A4554">
        <v>4552</v>
      </c>
      <c r="B4554" s="1">
        <v>-6.3195737146621604E-3</v>
      </c>
      <c r="C4554" s="1">
        <v>16.058197701143399</v>
      </c>
      <c r="D4554" s="1">
        <v>1.6170186449755499</v>
      </c>
      <c r="E4554" s="1">
        <v>1.8182734608734701E-2</v>
      </c>
      <c r="F4554" s="1">
        <v>15.6112908905585</v>
      </c>
      <c r="G4554" s="1">
        <v>1.3100712425357099</v>
      </c>
      <c r="H4554" s="1">
        <v>-1.8902948483021501E-2</v>
      </c>
      <c r="I4554" s="1">
        <v>34.697869566378699</v>
      </c>
      <c r="J4554" s="1">
        <v>3.0289184817997898</v>
      </c>
      <c r="K4554" s="1">
        <v>4.8107486876104E-2</v>
      </c>
      <c r="L4554" s="1">
        <v>7.5128693835856799</v>
      </c>
      <c r="M4554" s="1">
        <v>0.71190778222607298</v>
      </c>
      <c r="N4554" s="1">
        <v>3.1833679711288899E-2</v>
      </c>
      <c r="O4554" s="1">
        <v>187.360437604184</v>
      </c>
      <c r="P4554" s="1">
        <v>13.784156392254699</v>
      </c>
      <c r="Q4554" s="1">
        <v>-1.1576310367250001E-2</v>
      </c>
      <c r="R4554" s="1">
        <v>54.4855929040544</v>
      </c>
      <c r="S4554" s="1">
        <v>4.4758591221015704</v>
      </c>
      <c r="T4554" s="43">
        <f t="shared" si="429"/>
        <v>2492.7931665893393</v>
      </c>
      <c r="U4554" s="1">
        <f t="shared" si="430"/>
        <v>-39.126833410660765</v>
      </c>
      <c r="V4554" s="1" t="b">
        <f t="shared" si="431"/>
        <v>0</v>
      </c>
      <c r="W4554" s="44" t="b">
        <f t="shared" si="432"/>
        <v>0</v>
      </c>
      <c r="X4554" s="38">
        <f t="shared" si="433"/>
        <v>0</v>
      </c>
      <c r="Y4554" s="38">
        <f t="shared" si="434"/>
        <v>1</v>
      </c>
      <c r="AF4554" s="1">
        <v>1.6170186449755499</v>
      </c>
      <c r="AG4554" s="1">
        <v>1.3100712425357099</v>
      </c>
      <c r="AH4554" s="1">
        <v>3.0289184817997898</v>
      </c>
      <c r="AI4554" s="1">
        <v>0.71190778222607298</v>
      </c>
      <c r="AJ4554" s="1">
        <v>13.784156392254699</v>
      </c>
      <c r="AK4554" s="1">
        <v>4.4758591221015704</v>
      </c>
    </row>
    <row r="4555" spans="1:37">
      <c r="A4555">
        <v>4553</v>
      </c>
      <c r="B4555" s="1">
        <v>9.0649075124226902E-2</v>
      </c>
      <c r="C4555" s="1">
        <v>17.693337003307501</v>
      </c>
      <c r="D4555" s="1">
        <v>2.2447755648144798</v>
      </c>
      <c r="E4555" s="1">
        <v>9.1613315731206804E-2</v>
      </c>
      <c r="F4555" s="1">
        <v>16.800774870925299</v>
      </c>
      <c r="G4555" s="1">
        <v>1.9371287932681001</v>
      </c>
      <c r="H4555" s="1">
        <v>-1.62721300734271E-3</v>
      </c>
      <c r="I4555" s="1">
        <v>35.302508536174798</v>
      </c>
      <c r="J4555" s="1">
        <v>3.0661695515655101</v>
      </c>
      <c r="K4555" s="1">
        <v>-3.98813499250723E-3</v>
      </c>
      <c r="L4555" s="1">
        <v>7.1315018185235104</v>
      </c>
      <c r="M4555" s="1">
        <v>0.59532331666211002</v>
      </c>
      <c r="N4555" s="1">
        <v>6.3414437217363895E-2</v>
      </c>
      <c r="O4555" s="1">
        <v>193.37184493711499</v>
      </c>
      <c r="P4555" s="1">
        <v>17.210832185689402</v>
      </c>
      <c r="Q4555" s="1">
        <v>8.6697893390104599E-2</v>
      </c>
      <c r="R4555" s="1">
        <v>60.112061991367199</v>
      </c>
      <c r="S4555" s="1">
        <v>6.7856705236388501</v>
      </c>
      <c r="T4555" s="43">
        <f t="shared" si="429"/>
        <v>3183.989993563845</v>
      </c>
      <c r="U4555" s="1">
        <f t="shared" si="430"/>
        <v>652.06999356384495</v>
      </c>
      <c r="V4555" s="1" t="b">
        <f t="shared" si="431"/>
        <v>0</v>
      </c>
      <c r="W4555" s="44" t="b">
        <f t="shared" si="432"/>
        <v>0</v>
      </c>
      <c r="X4555" s="38">
        <f t="shared" si="433"/>
        <v>1</v>
      </c>
      <c r="Y4555" s="38">
        <f t="shared" si="434"/>
        <v>0</v>
      </c>
      <c r="AF4555" s="1">
        <v>2.2447755648144798</v>
      </c>
      <c r="AG4555" s="1">
        <v>1.9371287932681001</v>
      </c>
      <c r="AH4555" s="1">
        <v>3.0661695515655101</v>
      </c>
      <c r="AI4555" s="1">
        <v>0.59532331666211002</v>
      </c>
      <c r="AJ4555" s="1">
        <v>17.210832185689402</v>
      </c>
      <c r="AK4555" s="1">
        <v>6.7856705236388501</v>
      </c>
    </row>
    <row r="4556" spans="1:37">
      <c r="A4556">
        <v>4554</v>
      </c>
      <c r="B4556" s="1">
        <v>4.7809621753640397E-2</v>
      </c>
      <c r="C4556" s="1">
        <v>16.951370310679099</v>
      </c>
      <c r="D4556" s="1">
        <v>1.8542381160339401</v>
      </c>
      <c r="E4556" s="1">
        <v>5.9032649941601303E-2</v>
      </c>
      <c r="F4556" s="1">
        <v>16.262215392261702</v>
      </c>
      <c r="G4556" s="1">
        <v>1.58840254006908</v>
      </c>
      <c r="H4556" s="1">
        <v>1.6559218083609498E-2</v>
      </c>
      <c r="I4556" s="1">
        <v>35.950408814436003</v>
      </c>
      <c r="J4556" s="1">
        <v>3.1907630021607698</v>
      </c>
      <c r="K4556" s="1">
        <v>3.3573425035692397E-2</v>
      </c>
      <c r="L4556" s="1">
        <v>7.4044665503417697</v>
      </c>
      <c r="M4556" s="1">
        <v>0.66383375499753805</v>
      </c>
      <c r="N4556" s="1">
        <v>8.4213498546065801E-2</v>
      </c>
      <c r="O4556" s="1">
        <v>197.43591571890599</v>
      </c>
      <c r="P4556" s="1">
        <v>20.207736770252399</v>
      </c>
      <c r="Q4556" s="1">
        <v>-4.0879911407003498E-2</v>
      </c>
      <c r="R4556" s="1">
        <v>52.912135405101097</v>
      </c>
      <c r="S4556" s="1">
        <v>4.5620392844437996</v>
      </c>
      <c r="T4556" s="43">
        <f t="shared" si="429"/>
        <v>3206.7013467957531</v>
      </c>
      <c r="U4556" s="1">
        <f t="shared" si="430"/>
        <v>674.78134679575305</v>
      </c>
      <c r="V4556" s="1" t="b">
        <f t="shared" si="431"/>
        <v>0</v>
      </c>
      <c r="W4556" s="44" t="b">
        <f t="shared" si="432"/>
        <v>0</v>
      </c>
      <c r="X4556" s="38">
        <f t="shared" si="433"/>
        <v>1</v>
      </c>
      <c r="Y4556" s="38">
        <f t="shared" si="434"/>
        <v>0</v>
      </c>
      <c r="AF4556" s="1">
        <v>1.8542381160339401</v>
      </c>
      <c r="AG4556" s="1">
        <v>1.58840254006908</v>
      </c>
      <c r="AH4556" s="1">
        <v>3.1907630021607698</v>
      </c>
      <c r="AI4556" s="1">
        <v>0.66383375499753805</v>
      </c>
      <c r="AJ4556" s="1">
        <v>20.207736770252399</v>
      </c>
      <c r="AK4556" s="1">
        <v>4.5620392844437996</v>
      </c>
    </row>
    <row r="4557" spans="1:37">
      <c r="A4557">
        <v>4555</v>
      </c>
      <c r="B4557" s="1">
        <v>-5.49758440723093E-2</v>
      </c>
      <c r="C4557" s="1">
        <v>15.295569465135801</v>
      </c>
      <c r="D4557" s="1">
        <v>1.6599618056929899</v>
      </c>
      <c r="E4557" s="1">
        <v>-1.71503454603321E-2</v>
      </c>
      <c r="F4557" s="1">
        <v>15.069326910241699</v>
      </c>
      <c r="G4557" s="1">
        <v>1.2294278745803999</v>
      </c>
      <c r="H4557" s="1">
        <v>-5.0086449900259397E-4</v>
      </c>
      <c r="I4557" s="1">
        <v>35.342293865872399</v>
      </c>
      <c r="J4557" s="1">
        <v>3.0728679211367398</v>
      </c>
      <c r="K4557" s="1">
        <v>6.3132152628552901E-2</v>
      </c>
      <c r="L4557" s="1">
        <v>7.6265999775363502</v>
      </c>
      <c r="M4557" s="1">
        <v>0.77233162087181795</v>
      </c>
      <c r="N4557" s="1">
        <v>-3.1122691884385399E-2</v>
      </c>
      <c r="O4557" s="1">
        <v>175.92853542983201</v>
      </c>
      <c r="P4557" s="1">
        <v>11.8704363130011</v>
      </c>
      <c r="Q4557" s="1">
        <v>-1.1442636714507E-2</v>
      </c>
      <c r="R4557" s="1">
        <v>54.4928766790933</v>
      </c>
      <c r="S4557" s="1">
        <v>4.4759644134311403</v>
      </c>
      <c r="T4557" s="43">
        <f t="shared" si="429"/>
        <v>2308.0989948714187</v>
      </c>
      <c r="U4557" s="1">
        <f t="shared" si="430"/>
        <v>-223.82100512858142</v>
      </c>
      <c r="V4557" s="1" t="b">
        <f t="shared" si="431"/>
        <v>0</v>
      </c>
      <c r="W4557" s="44" t="b">
        <f t="shared" si="432"/>
        <v>0</v>
      </c>
      <c r="X4557" s="38">
        <f t="shared" si="433"/>
        <v>0</v>
      </c>
      <c r="Y4557" s="38">
        <f t="shared" si="434"/>
        <v>1</v>
      </c>
      <c r="AF4557" s="1">
        <v>1.6599618056929899</v>
      </c>
      <c r="AG4557" s="1">
        <v>1.2294278745803999</v>
      </c>
      <c r="AH4557" s="1">
        <v>3.0728679211367398</v>
      </c>
      <c r="AI4557" s="1">
        <v>0.77233162087181795</v>
      </c>
      <c r="AJ4557" s="1">
        <v>11.8704363130011</v>
      </c>
      <c r="AK4557" s="1">
        <v>4.4759644134311403</v>
      </c>
    </row>
    <row r="4558" spans="1:37">
      <c r="A4558">
        <v>4556</v>
      </c>
      <c r="B4558" s="1">
        <v>-5.1790491542326303E-2</v>
      </c>
      <c r="C4558" s="1">
        <v>15.3443689265111</v>
      </c>
      <c r="D4558" s="1">
        <v>1.6518379982799301</v>
      </c>
      <c r="E4558" s="1">
        <v>2.00716785554965E-3</v>
      </c>
      <c r="F4558" s="1">
        <v>15.360800784056799</v>
      </c>
      <c r="G4558" s="1">
        <v>1.2555155300182701</v>
      </c>
      <c r="H4558" s="1">
        <v>-9.4746257826861996E-2</v>
      </c>
      <c r="I4558" s="1">
        <v>32.163587185965</v>
      </c>
      <c r="J4558" s="1">
        <v>3.6821203813647001</v>
      </c>
      <c r="K4558" s="1">
        <v>3.12747876319742E-2</v>
      </c>
      <c r="L4558" s="1">
        <v>7.38746591321034</v>
      </c>
      <c r="M4558" s="1">
        <v>0.65911945695964702</v>
      </c>
      <c r="N4558" s="1">
        <v>7.28277384487073E-3</v>
      </c>
      <c r="O4558" s="1">
        <v>182.81657533586099</v>
      </c>
      <c r="P4558" s="1">
        <v>12.2178874539796</v>
      </c>
      <c r="Q4558" s="1">
        <v>-8.6167860652697197E-3</v>
      </c>
      <c r="R4558" s="1">
        <v>54.647083189702599</v>
      </c>
      <c r="S4558" s="1">
        <v>4.4806276216041603</v>
      </c>
      <c r="T4558" s="43">
        <f t="shared" si="429"/>
        <v>2394.7108442206309</v>
      </c>
      <c r="U4558" s="1">
        <f t="shared" si="430"/>
        <v>-137.20915577936921</v>
      </c>
      <c r="V4558" s="1" t="b">
        <f t="shared" si="431"/>
        <v>0</v>
      </c>
      <c r="W4558" s="44" t="b">
        <f t="shared" si="432"/>
        <v>0</v>
      </c>
      <c r="X4558" s="38">
        <f t="shared" si="433"/>
        <v>0</v>
      </c>
      <c r="Y4558" s="38">
        <f t="shared" si="434"/>
        <v>1</v>
      </c>
      <c r="AF4558" s="1">
        <v>1.6518379982799301</v>
      </c>
      <c r="AG4558" s="1">
        <v>1.2555155300182701</v>
      </c>
      <c r="AH4558" s="1">
        <v>3.6821203813647001</v>
      </c>
      <c r="AI4558" s="1">
        <v>0.65911945695964702</v>
      </c>
      <c r="AJ4558" s="1">
        <v>12.2178874539796</v>
      </c>
      <c r="AK4558" s="1">
        <v>4.4806276216041603</v>
      </c>
    </row>
    <row r="4559" spans="1:37">
      <c r="A4559">
        <v>4557</v>
      </c>
      <c r="B4559" s="1">
        <v>-4.6307189000378397E-2</v>
      </c>
      <c r="C4559" s="1">
        <v>15.4287378424054</v>
      </c>
      <c r="D4559" s="1">
        <v>1.6391486346323001</v>
      </c>
      <c r="E4559" s="1">
        <v>3.2613571217823899E-2</v>
      </c>
      <c r="F4559" s="1">
        <v>15.838208244355499</v>
      </c>
      <c r="G4559" s="1">
        <v>1.3856242096742399</v>
      </c>
      <c r="H4559" s="1">
        <v>-1.14558524813124E-2</v>
      </c>
      <c r="I4559" s="1">
        <v>34.957232483695201</v>
      </c>
      <c r="J4559" s="1">
        <v>3.0343898704312999</v>
      </c>
      <c r="K4559" s="1">
        <v>-2.0858255538959598E-2</v>
      </c>
      <c r="L4559" s="1">
        <v>7.0122016566223904</v>
      </c>
      <c r="M4559" s="1">
        <v>0.58951121399767104</v>
      </c>
      <c r="N4559" s="1">
        <v>-3.3813454118291897E-2</v>
      </c>
      <c r="O4559" s="1">
        <v>175.45578987900001</v>
      </c>
      <c r="P4559" s="1">
        <v>11.9322788501643</v>
      </c>
      <c r="Q4559" s="1">
        <v>-4.8004830757624899E-2</v>
      </c>
      <c r="R4559" s="1">
        <v>52.536480552095</v>
      </c>
      <c r="S4559" s="1">
        <v>4.6244510942780996</v>
      </c>
      <c r="T4559" s="43">
        <f t="shared" si="429"/>
        <v>2320.5403873177911</v>
      </c>
      <c r="U4559" s="1">
        <f t="shared" si="430"/>
        <v>-211.37961268220897</v>
      </c>
      <c r="V4559" s="1" t="b">
        <f t="shared" si="431"/>
        <v>0</v>
      </c>
      <c r="W4559" s="44" t="b">
        <f t="shared" si="432"/>
        <v>0</v>
      </c>
      <c r="X4559" s="38">
        <f t="shared" si="433"/>
        <v>0</v>
      </c>
      <c r="Y4559" s="38">
        <f t="shared" si="434"/>
        <v>1</v>
      </c>
      <c r="AF4559" s="1">
        <v>1.6391486346323001</v>
      </c>
      <c r="AG4559" s="1">
        <v>1.3856242096742399</v>
      </c>
      <c r="AH4559" s="1">
        <v>3.0343898704312999</v>
      </c>
      <c r="AI4559" s="1">
        <v>0.58951121399767104</v>
      </c>
      <c r="AJ4559" s="1">
        <v>11.9322788501643</v>
      </c>
      <c r="AK4559" s="1">
        <v>4.6244510942780996</v>
      </c>
    </row>
    <row r="4560" spans="1:37">
      <c r="A4560">
        <v>4558</v>
      </c>
      <c r="B4560" s="1">
        <v>-6.1078089410098901E-2</v>
      </c>
      <c r="C4560" s="1">
        <v>15.202516352892999</v>
      </c>
      <c r="D4560" s="1">
        <v>1.6816511509857801</v>
      </c>
      <c r="E4560" s="1">
        <v>-3.7703068680896998E-2</v>
      </c>
      <c r="F4560" s="1">
        <v>14.7627722625645</v>
      </c>
      <c r="G4560" s="1">
        <v>1.2507136481553101</v>
      </c>
      <c r="H4560" s="1">
        <v>-1.8052038523031399E-2</v>
      </c>
      <c r="I4560" s="1">
        <v>34.727406894204201</v>
      </c>
      <c r="J4560" s="1">
        <v>3.0276438295653398</v>
      </c>
      <c r="K4560" s="1">
        <v>-6.4363276562067306E-2</v>
      </c>
      <c r="L4560" s="1">
        <v>6.7136764322917504</v>
      </c>
      <c r="M4560" s="1">
        <v>0.64194171723982996</v>
      </c>
      <c r="N4560" s="1">
        <v>2.10667847856497E-2</v>
      </c>
      <c r="O4560" s="1">
        <v>185.353968563406</v>
      </c>
      <c r="P4560" s="1">
        <v>12.9820748373191</v>
      </c>
      <c r="Q4560" s="1">
        <v>5.16219975253231E-2</v>
      </c>
      <c r="R4560" s="1">
        <v>58.040127468443401</v>
      </c>
      <c r="S4560" s="1">
        <v>5.5206203375692402</v>
      </c>
      <c r="T4560" s="43">
        <f t="shared" si="429"/>
        <v>2510.4645520834601</v>
      </c>
      <c r="U4560" s="1">
        <f t="shared" si="430"/>
        <v>-21.455447916539924</v>
      </c>
      <c r="V4560" s="1" t="b">
        <f t="shared" si="431"/>
        <v>0</v>
      </c>
      <c r="W4560" s="44" t="b">
        <f t="shared" si="432"/>
        <v>0</v>
      </c>
      <c r="X4560" s="38">
        <f t="shared" si="433"/>
        <v>0</v>
      </c>
      <c r="Y4560" s="38">
        <f t="shared" si="434"/>
        <v>1</v>
      </c>
      <c r="AF4560" s="1">
        <v>1.6816511509857801</v>
      </c>
      <c r="AG4560" s="1">
        <v>1.2507136481553101</v>
      </c>
      <c r="AH4560" s="1">
        <v>3.0276438295653398</v>
      </c>
      <c r="AI4560" s="1">
        <v>0.64194171723982996</v>
      </c>
      <c r="AJ4560" s="1">
        <v>12.9820748373191</v>
      </c>
      <c r="AK4560" s="1">
        <v>5.5206203375692402</v>
      </c>
    </row>
    <row r="4561" spans="1:37">
      <c r="A4561">
        <v>4559</v>
      </c>
      <c r="B4561" s="1">
        <v>-7.2565858851718595E-2</v>
      </c>
      <c r="C4561" s="1">
        <v>15.0288726491411</v>
      </c>
      <c r="D4561" s="1">
        <v>1.73220379570808</v>
      </c>
      <c r="E4561" s="1">
        <v>-1.74815198312127E-2</v>
      </c>
      <c r="F4561" s="1">
        <v>15.0643371616666</v>
      </c>
      <c r="G4561" s="1">
        <v>1.2293666413500499</v>
      </c>
      <c r="H4561" s="1">
        <v>-9.6271189925161302E-2</v>
      </c>
      <c r="I4561" s="1">
        <v>32.114577277357398</v>
      </c>
      <c r="J4561" s="1">
        <v>3.7096668017212702</v>
      </c>
      <c r="K4561" s="1">
        <v>1.95387452128639E-2</v>
      </c>
      <c r="L4561" s="1">
        <v>7.30127307062138</v>
      </c>
      <c r="M4561" s="1">
        <v>0.63004038478384194</v>
      </c>
      <c r="N4561" s="1">
        <v>2.1673153671316399E-2</v>
      </c>
      <c r="O4561" s="1">
        <v>185.466395525438</v>
      </c>
      <c r="P4561" s="1">
        <v>13.021431643278699</v>
      </c>
      <c r="Q4561" s="1">
        <v>1.7117443894120302E-2</v>
      </c>
      <c r="R4561" s="1">
        <v>56.071635051052503</v>
      </c>
      <c r="S4561" s="1">
        <v>4.7387393309523498</v>
      </c>
      <c r="T4561" s="43">
        <f t="shared" si="429"/>
        <v>2506.1448597794288</v>
      </c>
      <c r="U4561" s="1">
        <f t="shared" si="430"/>
        <v>-25.775140220571302</v>
      </c>
      <c r="V4561" s="1" t="b">
        <f t="shared" si="431"/>
        <v>0</v>
      </c>
      <c r="W4561" s="44" t="b">
        <f t="shared" si="432"/>
        <v>0</v>
      </c>
      <c r="X4561" s="38">
        <f t="shared" si="433"/>
        <v>0</v>
      </c>
      <c r="Y4561" s="38">
        <f t="shared" si="434"/>
        <v>1</v>
      </c>
      <c r="AF4561" s="1">
        <v>1.73220379570808</v>
      </c>
      <c r="AG4561" s="1">
        <v>1.2293666413500499</v>
      </c>
      <c r="AH4561" s="1">
        <v>3.7096668017212702</v>
      </c>
      <c r="AI4561" s="1">
        <v>0.63004038478384194</v>
      </c>
      <c r="AJ4561" s="1">
        <v>13.021431643278699</v>
      </c>
      <c r="AK4561" s="1">
        <v>4.7387393309523498</v>
      </c>
    </row>
    <row r="4562" spans="1:37">
      <c r="A4562">
        <v>4560</v>
      </c>
      <c r="B4562" s="1">
        <v>-0.14688632070624999</v>
      </c>
      <c r="C4562" s="1">
        <v>13.9524166857727</v>
      </c>
      <c r="D4562" s="1">
        <v>2.2785639426058499</v>
      </c>
      <c r="E4562" s="1">
        <v>-5.7131867154029799E-2</v>
      </c>
      <c r="F4562" s="1">
        <v>14.4787176902026</v>
      </c>
      <c r="G4562" s="1">
        <v>1.3117855462274199</v>
      </c>
      <c r="H4562" s="1">
        <v>-4.5730309839737901E-2</v>
      </c>
      <c r="I4562" s="1">
        <v>33.779392524522997</v>
      </c>
      <c r="J4562" s="1">
        <v>3.1102287268136299</v>
      </c>
      <c r="K4562" s="1">
        <v>-5.6420853976219203E-2</v>
      </c>
      <c r="L4562" s="1">
        <v>6.7672116056812603</v>
      </c>
      <c r="M4562" s="1">
        <v>0.62537294055804604</v>
      </c>
      <c r="N4562" s="1">
        <v>-2.22744364892303E-2</v>
      </c>
      <c r="O4562" s="1">
        <v>177.49210326520301</v>
      </c>
      <c r="P4562" s="1">
        <v>11.693321263373999</v>
      </c>
      <c r="Q4562" s="1">
        <v>2.5378752316053101E-2</v>
      </c>
      <c r="R4562" s="1">
        <v>56.536778824546197</v>
      </c>
      <c r="S4562" s="1">
        <v>4.8860462218637704</v>
      </c>
      <c r="T4562" s="43">
        <f t="shared" si="429"/>
        <v>2390.5318641442718</v>
      </c>
      <c r="U4562" s="1">
        <f t="shared" si="430"/>
        <v>-141.38813585572825</v>
      </c>
      <c r="V4562" s="1" t="b">
        <f t="shared" si="431"/>
        <v>0</v>
      </c>
      <c r="W4562" s="44" t="b">
        <f t="shared" si="432"/>
        <v>0</v>
      </c>
      <c r="X4562" s="38">
        <f t="shared" si="433"/>
        <v>0</v>
      </c>
      <c r="Y4562" s="38">
        <f t="shared" si="434"/>
        <v>1</v>
      </c>
      <c r="AF4562" s="1">
        <v>2.2785639426058499</v>
      </c>
      <c r="AG4562" s="1">
        <v>1.3117855462274199</v>
      </c>
      <c r="AH4562" s="1">
        <v>3.1102287268136299</v>
      </c>
      <c r="AI4562" s="1">
        <v>0.62537294055804604</v>
      </c>
      <c r="AJ4562" s="1">
        <v>11.693321263373999</v>
      </c>
      <c r="AK4562" s="1">
        <v>4.8860462218637704</v>
      </c>
    </row>
    <row r="4563" spans="1:37">
      <c r="A4563">
        <v>4561</v>
      </c>
      <c r="B4563" s="1">
        <v>-0.13064641016763701</v>
      </c>
      <c r="C4563" s="1">
        <v>14.1808525530547</v>
      </c>
      <c r="D4563" s="1">
        <v>2.1298396465534499</v>
      </c>
      <c r="E4563" s="1">
        <v>-3.5801759453996003E-2</v>
      </c>
      <c r="F4563" s="1">
        <v>14.790867558140601</v>
      </c>
      <c r="G4563" s="1">
        <v>1.24638719220287</v>
      </c>
      <c r="H4563" s="1">
        <v>3.8881466255961401E-2</v>
      </c>
      <c r="I4563" s="1">
        <v>36.761926514814398</v>
      </c>
      <c r="J4563" s="1">
        <v>3.465056773153</v>
      </c>
      <c r="K4563" s="1">
        <v>7.6350424656553006E-2</v>
      </c>
      <c r="L4563" s="1">
        <v>7.7280796661902098</v>
      </c>
      <c r="M4563" s="1">
        <v>0.83292954151847498</v>
      </c>
      <c r="N4563" s="1">
        <v>-4.40337040838404E-2</v>
      </c>
      <c r="O4563" s="1">
        <v>173.671720196921</v>
      </c>
      <c r="P4563" s="1">
        <v>12.3226707772382</v>
      </c>
      <c r="Q4563" s="1">
        <v>-0.15226523664536001</v>
      </c>
      <c r="R4563" s="1">
        <v>47.334877425191102</v>
      </c>
      <c r="S4563" s="1">
        <v>7.4839839109833104</v>
      </c>
      <c r="T4563" s="43">
        <f t="shared" si="429"/>
        <v>2748.0867841649306</v>
      </c>
      <c r="U4563" s="1">
        <f t="shared" si="430"/>
        <v>216.1667841649305</v>
      </c>
      <c r="V4563" s="1" t="b">
        <f t="shared" si="431"/>
        <v>0</v>
      </c>
      <c r="W4563" s="44" t="b">
        <f t="shared" si="432"/>
        <v>0</v>
      </c>
      <c r="X4563" s="38">
        <f t="shared" si="433"/>
        <v>1</v>
      </c>
      <c r="Y4563" s="38">
        <f t="shared" si="434"/>
        <v>0</v>
      </c>
      <c r="AF4563" s="1">
        <v>2.1298396465534499</v>
      </c>
      <c r="AG4563" s="1">
        <v>1.24638719220287</v>
      </c>
      <c r="AH4563" s="1">
        <v>3.465056773153</v>
      </c>
      <c r="AI4563" s="1">
        <v>0.83292954151847498</v>
      </c>
      <c r="AJ4563" s="1">
        <v>12.3226707772382</v>
      </c>
      <c r="AK4563" s="1">
        <v>7.4839839109833104</v>
      </c>
    </row>
    <row r="4564" spans="1:37">
      <c r="A4564">
        <v>4562</v>
      </c>
      <c r="B4564" s="1">
        <v>-8.46731630582938E-3</v>
      </c>
      <c r="C4564" s="1">
        <v>16.023745836115499</v>
      </c>
      <c r="D4564" s="1">
        <v>1.6131092888995699</v>
      </c>
      <c r="E4564" s="1">
        <v>1.9894502580658498E-2</v>
      </c>
      <c r="F4564" s="1">
        <v>15.6380366830701</v>
      </c>
      <c r="G4564" s="1">
        <v>1.31935262900023</v>
      </c>
      <c r="H4564" s="1">
        <v>3.02924481241282E-2</v>
      </c>
      <c r="I4564" s="1">
        <v>36.447529773855798</v>
      </c>
      <c r="J4564" s="1">
        <v>3.3510414079394599</v>
      </c>
      <c r="K4564" s="1">
        <v>-3.6097215182258398E-2</v>
      </c>
      <c r="L4564" s="1">
        <v>6.9061530857728597</v>
      </c>
      <c r="M4564" s="1">
        <v>0.59792946900550403</v>
      </c>
      <c r="N4564" s="1">
        <v>2.6580983374804501E-3</v>
      </c>
      <c r="O4564" s="1">
        <v>181.97305999333099</v>
      </c>
      <c r="P4564" s="1">
        <v>12.0445649526377</v>
      </c>
      <c r="Q4564" s="1">
        <v>4.5684529234482997E-2</v>
      </c>
      <c r="R4564" s="1">
        <v>57.696537089889297</v>
      </c>
      <c r="S4564" s="1">
        <v>5.3565413007118501</v>
      </c>
      <c r="T4564" s="43">
        <f t="shared" si="429"/>
        <v>2428.2539048194312</v>
      </c>
      <c r="U4564" s="1">
        <f t="shared" si="430"/>
        <v>-103.66609518056885</v>
      </c>
      <c r="V4564" s="1" t="b">
        <f t="shared" si="431"/>
        <v>0</v>
      </c>
      <c r="W4564" s="44" t="b">
        <f t="shared" si="432"/>
        <v>0</v>
      </c>
      <c r="X4564" s="38">
        <f t="shared" si="433"/>
        <v>0</v>
      </c>
      <c r="Y4564" s="38">
        <f t="shared" si="434"/>
        <v>1</v>
      </c>
      <c r="AF4564" s="1">
        <v>1.6131092888995699</v>
      </c>
      <c r="AG4564" s="1">
        <v>1.31935262900023</v>
      </c>
      <c r="AH4564" s="1">
        <v>3.3510414079394599</v>
      </c>
      <c r="AI4564" s="1">
        <v>0.59792946900550403</v>
      </c>
      <c r="AJ4564" s="1">
        <v>12.0445649526377</v>
      </c>
      <c r="AK4564" s="1">
        <v>5.3565413007118501</v>
      </c>
    </row>
    <row r="4565" spans="1:37">
      <c r="A4565">
        <v>4563</v>
      </c>
      <c r="B4565" s="1">
        <v>6.1266917759365998E-2</v>
      </c>
      <c r="C4565" s="1">
        <v>17.181031763789399</v>
      </c>
      <c r="D4565" s="1">
        <v>1.95899367284965</v>
      </c>
      <c r="E4565" s="1">
        <v>1.17662572342249E-2</v>
      </c>
      <c r="F4565" s="1">
        <v>15.5114420771726</v>
      </c>
      <c r="G4565" s="1">
        <v>1.28342624220052</v>
      </c>
      <c r="H4565" s="1">
        <v>3.1592477523760501E-2</v>
      </c>
      <c r="I4565" s="1">
        <v>36.494943447012503</v>
      </c>
      <c r="J4565" s="1">
        <v>3.36626639966221</v>
      </c>
      <c r="K4565" s="1">
        <v>7.3176969856483698E-2</v>
      </c>
      <c r="L4565" s="1">
        <v>7.7035938275786204</v>
      </c>
      <c r="M4565" s="1">
        <v>0.81864807472662304</v>
      </c>
      <c r="N4565" s="1">
        <v>1.27954403946057E-2</v>
      </c>
      <c r="O4565" s="1">
        <v>183.82716511842199</v>
      </c>
      <c r="P4565" s="1">
        <v>12.4645323528758</v>
      </c>
      <c r="Q4565" s="1">
        <v>-0.103760025280939</v>
      </c>
      <c r="R4565" s="1">
        <v>49.687460697695599</v>
      </c>
      <c r="S4565" s="1">
        <v>5.8178165921965697</v>
      </c>
      <c r="T4565" s="43">
        <f t="shared" si="429"/>
        <v>2570.9683334511374</v>
      </c>
      <c r="U4565" s="1">
        <f t="shared" si="430"/>
        <v>39.048333451137296</v>
      </c>
      <c r="V4565" s="1" t="b">
        <f t="shared" si="431"/>
        <v>0</v>
      </c>
      <c r="W4565" s="44" t="b">
        <f t="shared" si="432"/>
        <v>0</v>
      </c>
      <c r="X4565" s="38">
        <f t="shared" si="433"/>
        <v>1</v>
      </c>
      <c r="Y4565" s="38">
        <f t="shared" si="434"/>
        <v>0</v>
      </c>
      <c r="AF4565" s="1">
        <v>1.95899367284965</v>
      </c>
      <c r="AG4565" s="1">
        <v>1.28342624220052</v>
      </c>
      <c r="AH4565" s="1">
        <v>3.36626639966221</v>
      </c>
      <c r="AI4565" s="1">
        <v>0.81864807472662304</v>
      </c>
      <c r="AJ4565" s="1">
        <v>12.4645323528758</v>
      </c>
      <c r="AK4565" s="1">
        <v>5.8178165921965697</v>
      </c>
    </row>
    <row r="4566" spans="1:37">
      <c r="A4566">
        <v>4564</v>
      </c>
      <c r="B4566" s="1">
        <v>3.7427875290319899E-2</v>
      </c>
      <c r="C4566" s="1">
        <v>16.776295843739099</v>
      </c>
      <c r="D4566" s="1">
        <v>1.78636461718339</v>
      </c>
      <c r="E4566" s="1">
        <v>-3.0154876353540999E-2</v>
      </c>
      <c r="F4566" s="1">
        <v>14.8746261230387</v>
      </c>
      <c r="G4566" s="1">
        <v>1.2364695823516501</v>
      </c>
      <c r="H4566" s="1">
        <v>-5.5136869649331101E-2</v>
      </c>
      <c r="I4566" s="1">
        <v>33.463134430708401</v>
      </c>
      <c r="J4566" s="1">
        <v>3.1822331585911701</v>
      </c>
      <c r="K4566" s="1">
        <v>-3.7896468314107999E-2</v>
      </c>
      <c r="L4566" s="1">
        <v>6.8937383401883903</v>
      </c>
      <c r="M4566" s="1">
        <v>0.60004947713213697</v>
      </c>
      <c r="N4566" s="1">
        <v>-2.0922319677865599E-2</v>
      </c>
      <c r="O4566" s="1">
        <v>177.73225564235801</v>
      </c>
      <c r="P4566" s="1">
        <v>11.686570518468701</v>
      </c>
      <c r="Q4566" s="1">
        <v>4.5967180151138702E-2</v>
      </c>
      <c r="R4566" s="1">
        <v>57.712847373935404</v>
      </c>
      <c r="S4566" s="1">
        <v>5.3638082946457502</v>
      </c>
      <c r="T4566" s="43">
        <f t="shared" si="429"/>
        <v>2385.5495648372798</v>
      </c>
      <c r="U4566" s="1">
        <f t="shared" si="430"/>
        <v>-146.37043516272024</v>
      </c>
      <c r="V4566" s="1" t="b">
        <f t="shared" si="431"/>
        <v>0</v>
      </c>
      <c r="W4566" s="44" t="b">
        <f t="shared" si="432"/>
        <v>0</v>
      </c>
      <c r="X4566" s="38">
        <f t="shared" si="433"/>
        <v>0</v>
      </c>
      <c r="Y4566" s="38">
        <f t="shared" si="434"/>
        <v>1</v>
      </c>
      <c r="AF4566" s="1">
        <v>1.78636461718339</v>
      </c>
      <c r="AG4566" s="1">
        <v>1.2364695823516501</v>
      </c>
      <c r="AH4566" s="1">
        <v>3.1822331585911701</v>
      </c>
      <c r="AI4566" s="1">
        <v>0.60004947713213697</v>
      </c>
      <c r="AJ4566" s="1">
        <v>11.686570518468701</v>
      </c>
      <c r="AK4566" s="1">
        <v>5.3638082946457502</v>
      </c>
    </row>
    <row r="4567" spans="1:37">
      <c r="A4567">
        <v>4565</v>
      </c>
      <c r="B4567" s="1">
        <v>-0.141807402860398</v>
      </c>
      <c r="C4567" s="1">
        <v>14.0234601230454</v>
      </c>
      <c r="D4567" s="1">
        <v>2.2299036053850299</v>
      </c>
      <c r="E4567" s="1">
        <v>-8.3585015720200898E-2</v>
      </c>
      <c r="F4567" s="1">
        <v>14.100731523865001</v>
      </c>
      <c r="G4567" s="1">
        <v>1.457283810731</v>
      </c>
      <c r="H4567" s="1">
        <v>-8.48996396942749E-2</v>
      </c>
      <c r="I4567" s="1">
        <v>32.481854101667501</v>
      </c>
      <c r="J4567" s="1">
        <v>3.5335882481039902</v>
      </c>
      <c r="K4567" s="1">
        <v>-3.4853751987001198E-2</v>
      </c>
      <c r="L4567" s="1">
        <v>6.9147459743189597</v>
      </c>
      <c r="M4567" s="1">
        <v>0.59748360919966603</v>
      </c>
      <c r="N4567" s="1">
        <v>-1.9014237291165401E-2</v>
      </c>
      <c r="O4567" s="1">
        <v>178.07170717665599</v>
      </c>
      <c r="P4567" s="1">
        <v>11.687320528649799</v>
      </c>
      <c r="Q4567" s="1">
        <v>2.4188682108639101E-2</v>
      </c>
      <c r="R4567" s="1">
        <v>56.469536108156802</v>
      </c>
      <c r="S4567" s="1">
        <v>4.8638735414022998</v>
      </c>
      <c r="T4567" s="43">
        <f t="shared" si="429"/>
        <v>2436.9453343471782</v>
      </c>
      <c r="U4567" s="1">
        <f t="shared" si="430"/>
        <v>-94.974665652821841</v>
      </c>
      <c r="V4567" s="1" t="b">
        <f t="shared" si="431"/>
        <v>0</v>
      </c>
      <c r="W4567" s="44" t="b">
        <f t="shared" si="432"/>
        <v>0</v>
      </c>
      <c r="X4567" s="38">
        <f t="shared" si="433"/>
        <v>0</v>
      </c>
      <c r="Y4567" s="38">
        <f t="shared" si="434"/>
        <v>1</v>
      </c>
      <c r="AF4567" s="1">
        <v>2.2299036053850299</v>
      </c>
      <c r="AG4567" s="1">
        <v>1.457283810731</v>
      </c>
      <c r="AH4567" s="1">
        <v>3.5335882481039902</v>
      </c>
      <c r="AI4567" s="1">
        <v>0.59748360919966603</v>
      </c>
      <c r="AJ4567" s="1">
        <v>11.687320528649799</v>
      </c>
      <c r="AK4567" s="1">
        <v>4.8638735414022998</v>
      </c>
    </row>
    <row r="4568" spans="1:37">
      <c r="A4568">
        <v>4566</v>
      </c>
      <c r="B4568" s="1">
        <v>-4.0838949447341302E-2</v>
      </c>
      <c r="C4568" s="1">
        <v>15.513336970273</v>
      </c>
      <c r="D4568" s="1">
        <v>1.6265763229065699</v>
      </c>
      <c r="E4568" s="1">
        <v>-1.2469286821296799E-2</v>
      </c>
      <c r="F4568" s="1">
        <v>15.140032672959499</v>
      </c>
      <c r="G4568" s="1">
        <v>1.2317394882756401</v>
      </c>
      <c r="H4568" s="1">
        <v>5.6754868629773199E-2</v>
      </c>
      <c r="I4568" s="1">
        <v>37.424894315449301</v>
      </c>
      <c r="J4568" s="1">
        <v>3.77514116092954</v>
      </c>
      <c r="K4568" s="1">
        <v>-3.2178011074273399E-2</v>
      </c>
      <c r="L4568" s="1">
        <v>6.9332728184873096</v>
      </c>
      <c r="M4568" s="1">
        <v>0.59444519291606102</v>
      </c>
      <c r="N4568" s="1">
        <v>2.8996641861853901E-2</v>
      </c>
      <c r="O4568" s="1">
        <v>186.82964225049</v>
      </c>
      <c r="P4568" s="1">
        <v>13.5380990024029</v>
      </c>
      <c r="Q4568" s="1">
        <v>-3.3970637760373103E-2</v>
      </c>
      <c r="R4568" s="1">
        <v>53.2789857029979</v>
      </c>
      <c r="S4568" s="1">
        <v>4.5113918815045499</v>
      </c>
      <c r="T4568" s="43">
        <f t="shared" si="429"/>
        <v>2527.7393048935264</v>
      </c>
      <c r="U4568" s="1">
        <f t="shared" si="430"/>
        <v>-4.1806951064736495</v>
      </c>
      <c r="V4568" s="1" t="b">
        <f t="shared" si="431"/>
        <v>0</v>
      </c>
      <c r="W4568" s="44" t="b">
        <f t="shared" si="432"/>
        <v>0</v>
      </c>
      <c r="X4568" s="38">
        <f t="shared" si="433"/>
        <v>0</v>
      </c>
      <c r="Y4568" s="38">
        <f t="shared" si="434"/>
        <v>1</v>
      </c>
      <c r="AF4568" s="1">
        <v>1.6265763229065699</v>
      </c>
      <c r="AG4568" s="1">
        <v>1.2317394882756401</v>
      </c>
      <c r="AH4568" s="1">
        <v>3.77514116092954</v>
      </c>
      <c r="AI4568" s="1">
        <v>0.59444519291606102</v>
      </c>
      <c r="AJ4568" s="1">
        <v>13.5380990024029</v>
      </c>
      <c r="AK4568" s="1">
        <v>4.5113918815045499</v>
      </c>
    </row>
    <row r="4569" spans="1:37">
      <c r="A4569">
        <v>4567</v>
      </c>
      <c r="B4569" s="1">
        <v>4.6475628315379901E-2</v>
      </c>
      <c r="C4569" s="1">
        <v>16.928772370018599</v>
      </c>
      <c r="D4569" s="1">
        <v>1.84372112629133</v>
      </c>
      <c r="E4569" s="1">
        <v>2.4054163669427201E-2</v>
      </c>
      <c r="F4569" s="1">
        <v>15.703221094305601</v>
      </c>
      <c r="G4569" s="1">
        <v>1.3401476853259999</v>
      </c>
      <c r="H4569" s="1">
        <v>-2.2986225555700301E-2</v>
      </c>
      <c r="I4569" s="1">
        <v>34.556477419218197</v>
      </c>
      <c r="J4569" s="1">
        <v>3.0269949642401599</v>
      </c>
      <c r="K4569" s="1">
        <v>-2.6609963120213902E-2</v>
      </c>
      <c r="L4569" s="1">
        <v>6.9719852904520296</v>
      </c>
      <c r="M4569" s="1">
        <v>0.58953006189203705</v>
      </c>
      <c r="N4569" s="1">
        <v>1.6328782358487198E-2</v>
      </c>
      <c r="O4569" s="1">
        <v>184.47783820334999</v>
      </c>
      <c r="P4569" s="1">
        <v>12.671382042623099</v>
      </c>
      <c r="Q4569" s="1">
        <v>-2.7594316715143199E-2</v>
      </c>
      <c r="R4569" s="1">
        <v>53.619795020914601</v>
      </c>
      <c r="S4569" s="1">
        <v>4.4668104150451899</v>
      </c>
      <c r="T4569" s="43">
        <f t="shared" si="429"/>
        <v>2393.8586295417813</v>
      </c>
      <c r="U4569" s="1">
        <f t="shared" si="430"/>
        <v>-138.06137045821879</v>
      </c>
      <c r="V4569" s="1" t="b">
        <f t="shared" si="431"/>
        <v>0</v>
      </c>
      <c r="W4569" s="44" t="b">
        <f t="shared" si="432"/>
        <v>0</v>
      </c>
      <c r="X4569" s="38">
        <f t="shared" si="433"/>
        <v>0</v>
      </c>
      <c r="Y4569" s="38">
        <f t="shared" si="434"/>
        <v>1</v>
      </c>
      <c r="AF4569" s="1">
        <v>1.84372112629133</v>
      </c>
      <c r="AG4569" s="1">
        <v>1.3401476853259999</v>
      </c>
      <c r="AH4569" s="1">
        <v>3.0269949642401599</v>
      </c>
      <c r="AI4569" s="1">
        <v>0.58953006189203705</v>
      </c>
      <c r="AJ4569" s="1">
        <v>12.671382042623099</v>
      </c>
      <c r="AK4569" s="1">
        <v>4.4668104150451899</v>
      </c>
    </row>
    <row r="4570" spans="1:37">
      <c r="A4570">
        <v>4568</v>
      </c>
      <c r="B4570" s="1">
        <v>-8.0565193969388701E-2</v>
      </c>
      <c r="C4570" s="1">
        <v>14.9091312247843</v>
      </c>
      <c r="D4570" s="1">
        <v>1.77055751339773</v>
      </c>
      <c r="E4570" s="1">
        <v>-7.1648870412096E-2</v>
      </c>
      <c r="F4570" s="1">
        <v>14.270048389407799</v>
      </c>
      <c r="G4570" s="1">
        <v>1.38519020959295</v>
      </c>
      <c r="H4570" s="1">
        <v>-2.3060024734300601E-2</v>
      </c>
      <c r="I4570" s="1">
        <v>34.5539272736698</v>
      </c>
      <c r="J4570" s="1">
        <v>3.0275919809429599</v>
      </c>
      <c r="K4570" s="1">
        <v>-6.9936815996456E-2</v>
      </c>
      <c r="L4570" s="1">
        <v>6.6763615764536297</v>
      </c>
      <c r="M4570" s="1">
        <v>0.65317214384167499</v>
      </c>
      <c r="N4570" s="1">
        <v>-2.81211981373043E-2</v>
      </c>
      <c r="O4570" s="1">
        <v>176.457377089299</v>
      </c>
      <c r="P4570" s="1">
        <v>11.810686813244001</v>
      </c>
      <c r="Q4570" s="1">
        <v>-1.8299792546534001E-2</v>
      </c>
      <c r="R4570" s="1">
        <v>54.120488752148901</v>
      </c>
      <c r="S4570" s="1">
        <v>4.4654730228448898</v>
      </c>
      <c r="T4570" s="43">
        <f t="shared" si="429"/>
        <v>2311.2671683864205</v>
      </c>
      <c r="U4570" s="1">
        <f t="shared" si="430"/>
        <v>-220.65283161357956</v>
      </c>
      <c r="V4570" s="1" t="b">
        <f t="shared" si="431"/>
        <v>0</v>
      </c>
      <c r="W4570" s="44" t="b">
        <f t="shared" si="432"/>
        <v>0</v>
      </c>
      <c r="X4570" s="38">
        <f t="shared" si="433"/>
        <v>0</v>
      </c>
      <c r="Y4570" s="38">
        <f t="shared" si="434"/>
        <v>1</v>
      </c>
      <c r="AF4570" s="1">
        <v>1.77055751339773</v>
      </c>
      <c r="AG4570" s="1">
        <v>1.38519020959295</v>
      </c>
      <c r="AH4570" s="1">
        <v>3.0275919809429599</v>
      </c>
      <c r="AI4570" s="1">
        <v>0.65317214384167499</v>
      </c>
      <c r="AJ4570" s="1">
        <v>11.810686813244001</v>
      </c>
      <c r="AK4570" s="1">
        <v>4.4654730228448898</v>
      </c>
    </row>
    <row r="4571" spans="1:37">
      <c r="A4571">
        <v>4569</v>
      </c>
      <c r="B4571" s="1">
        <v>-0.124085190710067</v>
      </c>
      <c r="C4571" s="1">
        <v>14.27420214745</v>
      </c>
      <c r="D4571" s="1">
        <v>2.0732565313191502</v>
      </c>
      <c r="E4571" s="1">
        <v>-9.1644231548589195E-2</v>
      </c>
      <c r="F4571" s="1">
        <v>13.987547385493301</v>
      </c>
      <c r="G4571" s="1">
        <v>1.5131919884882701</v>
      </c>
      <c r="H4571" s="1">
        <v>-7.6853087491545305E-2</v>
      </c>
      <c r="I4571" s="1">
        <v>32.744275413817</v>
      </c>
      <c r="J4571" s="1">
        <v>3.42050341114569</v>
      </c>
      <c r="K4571" s="1">
        <v>-5.3394476710012399E-2</v>
      </c>
      <c r="L4571" s="1">
        <v>6.7877227626347896</v>
      </c>
      <c r="M4571" s="1">
        <v>0.620659450525059</v>
      </c>
      <c r="N4571" s="1">
        <v>-1.01539712748313E-2</v>
      </c>
      <c r="O4571" s="1">
        <v>179.65648026015799</v>
      </c>
      <c r="P4571" s="1">
        <v>11.7419395922664</v>
      </c>
      <c r="Q4571" s="1">
        <v>-4.1892505700518799E-2</v>
      </c>
      <c r="R4571" s="1">
        <v>52.858583996233399</v>
      </c>
      <c r="S4571" s="1">
        <v>4.5698944168165303</v>
      </c>
      <c r="T4571" s="43">
        <f t="shared" si="429"/>
        <v>2393.94453905611</v>
      </c>
      <c r="U4571" s="1">
        <f t="shared" si="430"/>
        <v>-137.97546094389008</v>
      </c>
      <c r="V4571" s="1" t="b">
        <f t="shared" si="431"/>
        <v>0</v>
      </c>
      <c r="W4571" s="44" t="b">
        <f t="shared" si="432"/>
        <v>0</v>
      </c>
      <c r="X4571" s="38">
        <f t="shared" si="433"/>
        <v>0</v>
      </c>
      <c r="Y4571" s="38">
        <f t="shared" si="434"/>
        <v>1</v>
      </c>
      <c r="AF4571" s="1">
        <v>2.0732565313191502</v>
      </c>
      <c r="AG4571" s="1">
        <v>1.5131919884882701</v>
      </c>
      <c r="AH4571" s="1">
        <v>3.42050341114569</v>
      </c>
      <c r="AI4571" s="1">
        <v>0.620659450525059</v>
      </c>
      <c r="AJ4571" s="1">
        <v>11.7419395922664</v>
      </c>
      <c r="AK4571" s="1">
        <v>4.5698944168165303</v>
      </c>
    </row>
    <row r="4572" spans="1:37">
      <c r="A4572">
        <v>4570</v>
      </c>
      <c r="B4572" s="1">
        <v>-5.2034230083105301E-2</v>
      </c>
      <c r="C4572" s="1">
        <v>15.340629368175501</v>
      </c>
      <c r="D4572" s="1">
        <v>1.6526220055728</v>
      </c>
      <c r="E4572" s="1">
        <v>-4.7225538306986503E-2</v>
      </c>
      <c r="F4572" s="1">
        <v>14.622861417710601</v>
      </c>
      <c r="G4572" s="1">
        <v>1.2716738232809299</v>
      </c>
      <c r="H4572" s="1">
        <v>-2.4993241002984799E-2</v>
      </c>
      <c r="I4572" s="1">
        <v>34.487191587359099</v>
      </c>
      <c r="J4572" s="1">
        <v>3.0270240431246398</v>
      </c>
      <c r="K4572" s="1">
        <v>-1.1192382464597301E-2</v>
      </c>
      <c r="L4572" s="1">
        <v>7.0803093376380399</v>
      </c>
      <c r="M4572" s="1">
        <v>0.59140741967303501</v>
      </c>
      <c r="N4572" s="1">
        <v>1.0776070599224001E-2</v>
      </c>
      <c r="O4572" s="1">
        <v>183.45632465164999</v>
      </c>
      <c r="P4572" s="1">
        <v>12.3489366243431</v>
      </c>
      <c r="Q4572" s="1">
        <v>-8.0820170319105197E-2</v>
      </c>
      <c r="R4572" s="1">
        <v>50.840458073770499</v>
      </c>
      <c r="S4572" s="1">
        <v>5.2148853578613998</v>
      </c>
      <c r="T4572" s="43">
        <f t="shared" si="429"/>
        <v>2410.6549273855903</v>
      </c>
      <c r="U4572" s="1">
        <f t="shared" si="430"/>
        <v>-121.26507261440975</v>
      </c>
      <c r="V4572" s="1" t="b">
        <f t="shared" si="431"/>
        <v>0</v>
      </c>
      <c r="W4572" s="44" t="b">
        <f t="shared" si="432"/>
        <v>0</v>
      </c>
      <c r="X4572" s="38">
        <f t="shared" si="433"/>
        <v>0</v>
      </c>
      <c r="Y4572" s="38">
        <f t="shared" si="434"/>
        <v>1</v>
      </c>
      <c r="AF4572" s="1">
        <v>1.6526220055728</v>
      </c>
      <c r="AG4572" s="1">
        <v>1.2716738232809299</v>
      </c>
      <c r="AH4572" s="1">
        <v>3.0270240431246398</v>
      </c>
      <c r="AI4572" s="1">
        <v>0.59140741967303501</v>
      </c>
      <c r="AJ4572" s="1">
        <v>12.3489366243431</v>
      </c>
      <c r="AK4572" s="1">
        <v>5.2148853578613998</v>
      </c>
    </row>
    <row r="4573" spans="1:37">
      <c r="A4573">
        <v>4571</v>
      </c>
      <c r="B4573" s="1">
        <v>-3.4146171377519498E-2</v>
      </c>
      <c r="C4573" s="1">
        <v>15.6175125147738</v>
      </c>
      <c r="D4573" s="1">
        <v>1.61079772624999</v>
      </c>
      <c r="E4573" s="1">
        <v>4.0360323807102404E-3</v>
      </c>
      <c r="F4573" s="1">
        <v>15.391997404002201</v>
      </c>
      <c r="G4573" s="1">
        <v>1.25981045465244</v>
      </c>
      <c r="H4573" s="1">
        <v>1.5243169346052901E-2</v>
      </c>
      <c r="I4573" s="1">
        <v>35.903127443419699</v>
      </c>
      <c r="J4573" s="1">
        <v>3.1765824390841102</v>
      </c>
      <c r="K4573" s="1">
        <v>-4.2042956161464799E-2</v>
      </c>
      <c r="L4573" s="1">
        <v>6.8652127193788797</v>
      </c>
      <c r="M4573" s="1">
        <v>0.60279904543684404</v>
      </c>
      <c r="N4573" s="1">
        <v>6.6586015637717898E-3</v>
      </c>
      <c r="O4573" s="1">
        <v>182.702501901452</v>
      </c>
      <c r="P4573" s="1">
        <v>12.195647760947599</v>
      </c>
      <c r="Q4573" s="1">
        <v>3.2437007209242703E-2</v>
      </c>
      <c r="R4573" s="1">
        <v>56.937241441390903</v>
      </c>
      <c r="S4573" s="1">
        <v>5.0228080135580502</v>
      </c>
      <c r="T4573" s="43">
        <f t="shared" si="429"/>
        <v>2386.8445439929033</v>
      </c>
      <c r="U4573" s="1">
        <f t="shared" si="430"/>
        <v>-145.07545600709682</v>
      </c>
      <c r="V4573" s="1" t="b">
        <f t="shared" si="431"/>
        <v>0</v>
      </c>
      <c r="W4573" s="44" t="b">
        <f t="shared" si="432"/>
        <v>0</v>
      </c>
      <c r="X4573" s="38">
        <f t="shared" si="433"/>
        <v>0</v>
      </c>
      <c r="Y4573" s="38">
        <f t="shared" si="434"/>
        <v>1</v>
      </c>
      <c r="AF4573" s="1">
        <v>1.61079772624999</v>
      </c>
      <c r="AG4573" s="1">
        <v>1.25981045465244</v>
      </c>
      <c r="AH4573" s="1">
        <v>3.1765824390841102</v>
      </c>
      <c r="AI4573" s="1">
        <v>0.60279904543684404</v>
      </c>
      <c r="AJ4573" s="1">
        <v>12.195647760947599</v>
      </c>
      <c r="AK4573" s="1">
        <v>5.0228080135580502</v>
      </c>
    </row>
    <row r="4574" spans="1:37">
      <c r="A4574">
        <v>4572</v>
      </c>
      <c r="B4574" s="1">
        <v>-8.6483436831805496E-2</v>
      </c>
      <c r="C4574" s="1">
        <v>14.8211559516267</v>
      </c>
      <c r="D4574" s="1">
        <v>1.8032321922304799</v>
      </c>
      <c r="E4574" s="1">
        <v>-6.7669925439610604E-2</v>
      </c>
      <c r="F4574" s="1">
        <v>14.326941238401</v>
      </c>
      <c r="G4574" s="1">
        <v>1.35889712635614</v>
      </c>
      <c r="H4574" s="1">
        <v>-3.7034336757834102E-2</v>
      </c>
      <c r="I4574" s="1">
        <v>34.074418120811899</v>
      </c>
      <c r="J4574" s="1">
        <v>3.0669474767409901</v>
      </c>
      <c r="K4574" s="1">
        <v>-1.9513310643027498E-2</v>
      </c>
      <c r="L4574" s="1">
        <v>7.0216390263982804</v>
      </c>
      <c r="M4574" s="1">
        <v>0.59026760761850205</v>
      </c>
      <c r="N4574" s="1">
        <v>-1.9707918706580899E-2</v>
      </c>
      <c r="O4574" s="1">
        <v>177.948224976381</v>
      </c>
      <c r="P4574" s="1">
        <v>11.687482876332901</v>
      </c>
      <c r="Q4574" s="1">
        <v>-4.59030860406449E-2</v>
      </c>
      <c r="R4574" s="1">
        <v>52.647014939387503</v>
      </c>
      <c r="S4574" s="1">
        <v>4.6070169386522801</v>
      </c>
      <c r="T4574" s="43">
        <f t="shared" si="429"/>
        <v>2311.3844217931291</v>
      </c>
      <c r="U4574" s="1">
        <f t="shared" si="430"/>
        <v>-220.53557820687092</v>
      </c>
      <c r="V4574" s="1" t="b">
        <f t="shared" si="431"/>
        <v>0</v>
      </c>
      <c r="W4574" s="44" t="b">
        <f t="shared" si="432"/>
        <v>0</v>
      </c>
      <c r="X4574" s="38">
        <f t="shared" si="433"/>
        <v>0</v>
      </c>
      <c r="Y4574" s="38">
        <f t="shared" si="434"/>
        <v>1</v>
      </c>
      <c r="AF4574" s="1">
        <v>1.8032321922304799</v>
      </c>
      <c r="AG4574" s="1">
        <v>1.35889712635614</v>
      </c>
      <c r="AH4574" s="1">
        <v>3.0669474767409901</v>
      </c>
      <c r="AI4574" s="1">
        <v>0.59026760761850205</v>
      </c>
      <c r="AJ4574" s="1">
        <v>11.687482876332901</v>
      </c>
      <c r="AK4574" s="1">
        <v>4.6070169386522801</v>
      </c>
    </row>
    <row r="4575" spans="1:37">
      <c r="A4575">
        <v>4573</v>
      </c>
      <c r="B4575" s="1">
        <v>1.75002029838696E-2</v>
      </c>
      <c r="C4575" s="1">
        <v>16.445292336085</v>
      </c>
      <c r="D4575" s="1">
        <v>1.6827698376122999</v>
      </c>
      <c r="E4575" s="1">
        <v>-3.4901649724921699E-2</v>
      </c>
      <c r="F4575" s="1">
        <v>14.804186955491399</v>
      </c>
      <c r="G4575" s="1">
        <v>1.2438153757086701</v>
      </c>
      <c r="H4575" s="1">
        <v>-3.0306635666210599E-2</v>
      </c>
      <c r="I4575" s="1">
        <v>34.304433490548497</v>
      </c>
      <c r="J4575" s="1">
        <v>3.0358593477086</v>
      </c>
      <c r="K4575" s="1">
        <v>5.39453334912997E-2</v>
      </c>
      <c r="L4575" s="1">
        <v>7.55685663316972</v>
      </c>
      <c r="M4575" s="1">
        <v>0.73442370862950201</v>
      </c>
      <c r="N4575" s="1">
        <v>-4.1684409628185502E-2</v>
      </c>
      <c r="O4575" s="1">
        <v>174.08020584494301</v>
      </c>
      <c r="P4575" s="1">
        <v>12.211584596441799</v>
      </c>
      <c r="Q4575" s="1">
        <v>6.4383482630930799E-2</v>
      </c>
      <c r="R4575" s="1">
        <v>58.785551935933597</v>
      </c>
      <c r="S4575" s="1">
        <v>5.93229479719556</v>
      </c>
      <c r="T4575" s="43">
        <f t="shared" si="429"/>
        <v>2484.0747663296434</v>
      </c>
      <c r="U4575" s="1">
        <f t="shared" si="430"/>
        <v>-47.84523367035672</v>
      </c>
      <c r="V4575" s="1" t="b">
        <f t="shared" si="431"/>
        <v>0</v>
      </c>
      <c r="W4575" s="44" t="b">
        <f t="shared" si="432"/>
        <v>0</v>
      </c>
      <c r="X4575" s="38">
        <f t="shared" si="433"/>
        <v>0</v>
      </c>
      <c r="Y4575" s="38">
        <f t="shared" si="434"/>
        <v>1</v>
      </c>
      <c r="AF4575" s="1">
        <v>1.6827698376122999</v>
      </c>
      <c r="AG4575" s="1">
        <v>1.2438153757086701</v>
      </c>
      <c r="AH4575" s="1">
        <v>3.0358593477086</v>
      </c>
      <c r="AI4575" s="1">
        <v>0.73442370862950201</v>
      </c>
      <c r="AJ4575" s="1">
        <v>12.211584596441799</v>
      </c>
      <c r="AK4575" s="1">
        <v>5.93229479719556</v>
      </c>
    </row>
    <row r="4576" spans="1:37">
      <c r="A4576">
        <v>4574</v>
      </c>
      <c r="B4576" s="1">
        <v>-9.9989051884179104E-3</v>
      </c>
      <c r="C4576" s="1">
        <v>15.9992228295114</v>
      </c>
      <c r="D4576" s="1">
        <v>1.61069608799006</v>
      </c>
      <c r="E4576" s="1">
        <v>-1.04292594394825E-2</v>
      </c>
      <c r="F4576" s="1">
        <v>15.170950279833701</v>
      </c>
      <c r="G4576" s="1">
        <v>1.23387608709955</v>
      </c>
      <c r="H4576" s="1">
        <v>-6.2041207054012802E-2</v>
      </c>
      <c r="I4576" s="1">
        <v>33.232889419248103</v>
      </c>
      <c r="J4576" s="1">
        <v>3.2489899195579399</v>
      </c>
      <c r="K4576" s="1">
        <v>-2.12409835311398E-2</v>
      </c>
      <c r="L4576" s="1">
        <v>7.0095184042722298</v>
      </c>
      <c r="M4576" s="1">
        <v>0.58957165569119896</v>
      </c>
      <c r="N4576" s="1">
        <v>2.3940916157111299E-2</v>
      </c>
      <c r="O4576" s="1">
        <v>185.88746652363801</v>
      </c>
      <c r="P4576" s="1">
        <v>13.1714092509848</v>
      </c>
      <c r="Q4576" s="1">
        <v>3.54753316766084E-2</v>
      </c>
      <c r="R4576" s="1">
        <v>57.110498327200403</v>
      </c>
      <c r="S4576" s="1">
        <v>5.0883078739942702</v>
      </c>
      <c r="T4576" s="43">
        <f t="shared" si="429"/>
        <v>2494.2850875317822</v>
      </c>
      <c r="U4576" s="1">
        <f t="shared" si="430"/>
        <v>-37.634912468217863</v>
      </c>
      <c r="V4576" s="1" t="b">
        <f t="shared" si="431"/>
        <v>0</v>
      </c>
      <c r="W4576" s="44" t="b">
        <f t="shared" si="432"/>
        <v>0</v>
      </c>
      <c r="X4576" s="38">
        <f t="shared" si="433"/>
        <v>0</v>
      </c>
      <c r="Y4576" s="38">
        <f t="shared" si="434"/>
        <v>1</v>
      </c>
      <c r="AF4576" s="1">
        <v>1.61069608799006</v>
      </c>
      <c r="AG4576" s="1">
        <v>1.23387608709955</v>
      </c>
      <c r="AH4576" s="1">
        <v>3.2489899195579399</v>
      </c>
      <c r="AI4576" s="1">
        <v>0.58957165569119896</v>
      </c>
      <c r="AJ4576" s="1">
        <v>13.1714092509848</v>
      </c>
      <c r="AK4576" s="1">
        <v>5.0883078739942702</v>
      </c>
    </row>
    <row r="4577" spans="1:37">
      <c r="A4577">
        <v>4575</v>
      </c>
      <c r="B4577" s="1">
        <v>-1.8135573577568499E-2</v>
      </c>
      <c r="C4577" s="1">
        <v>15.8695706425942</v>
      </c>
      <c r="D4577" s="1">
        <v>1.6089608232795001</v>
      </c>
      <c r="E4577" s="1">
        <v>3.3890359897628702E-2</v>
      </c>
      <c r="F4577" s="1">
        <v>15.8584432044854</v>
      </c>
      <c r="G4577" s="1">
        <v>1.39302702835382</v>
      </c>
      <c r="H4577" s="1">
        <v>2.0800822064703399E-2</v>
      </c>
      <c r="I4577" s="1">
        <v>36.103220064884603</v>
      </c>
      <c r="J4577" s="1">
        <v>3.2374338289281401</v>
      </c>
      <c r="K4577" s="1">
        <v>2.5205957790057701E-2</v>
      </c>
      <c r="L4577" s="1">
        <v>7.3427684075847104</v>
      </c>
      <c r="M4577" s="1">
        <v>0.64408818051621997</v>
      </c>
      <c r="N4577" s="1">
        <v>1.0754205128242E-2</v>
      </c>
      <c r="O4577" s="1">
        <v>183.45231333656099</v>
      </c>
      <c r="P4577" s="1">
        <v>12.3469254075784</v>
      </c>
      <c r="Q4577" s="1">
        <v>-6.3826352922691607E-2</v>
      </c>
      <c r="R4577" s="1">
        <v>51.711814399970699</v>
      </c>
      <c r="S4577" s="1">
        <v>4.8651830985801698</v>
      </c>
      <c r="T4577" s="43">
        <f t="shared" si="429"/>
        <v>2409.5618367236248</v>
      </c>
      <c r="U4577" s="1">
        <f t="shared" si="430"/>
        <v>-122.35816327637531</v>
      </c>
      <c r="V4577" s="1" t="b">
        <f t="shared" si="431"/>
        <v>0</v>
      </c>
      <c r="W4577" s="44" t="b">
        <f t="shared" si="432"/>
        <v>0</v>
      </c>
      <c r="X4577" s="38">
        <f t="shared" si="433"/>
        <v>0</v>
      </c>
      <c r="Y4577" s="38">
        <f t="shared" si="434"/>
        <v>1</v>
      </c>
      <c r="AF4577" s="1">
        <v>1.6089608232795001</v>
      </c>
      <c r="AG4577" s="1">
        <v>1.39302702835382</v>
      </c>
      <c r="AH4577" s="1">
        <v>3.2374338289281401</v>
      </c>
      <c r="AI4577" s="1">
        <v>0.64408818051621997</v>
      </c>
      <c r="AJ4577" s="1">
        <v>12.3469254075784</v>
      </c>
      <c r="AK4577" s="1">
        <v>4.8651830985801698</v>
      </c>
    </row>
    <row r="4578" spans="1:37">
      <c r="A4578">
        <v>4576</v>
      </c>
      <c r="B4578" s="1">
        <v>-4.2982824800382097E-2</v>
      </c>
      <c r="C4578" s="1">
        <v>15.480113935246999</v>
      </c>
      <c r="D4578" s="1">
        <v>1.63028518294953</v>
      </c>
      <c r="E4578" s="1">
        <v>1.37185659410047E-2</v>
      </c>
      <c r="F4578" s="1">
        <v>15.5417547808441</v>
      </c>
      <c r="G4578" s="1">
        <v>1.28893184816588</v>
      </c>
      <c r="H4578" s="1">
        <v>-4.0478753830137999E-2</v>
      </c>
      <c r="I4578" s="1">
        <v>33.957253511035603</v>
      </c>
      <c r="J4578" s="1">
        <v>3.0831571386076</v>
      </c>
      <c r="K4578" s="1">
        <v>1.12952019812159E-2</v>
      </c>
      <c r="L4578" s="1">
        <v>7.2413321128014996</v>
      </c>
      <c r="M4578" s="1">
        <v>0.61391935381637996</v>
      </c>
      <c r="N4578" s="1">
        <v>1.4217680064138601E-2</v>
      </c>
      <c r="O4578" s="1">
        <v>184.08879741280401</v>
      </c>
      <c r="P4578" s="1">
        <v>12.547766611832399</v>
      </c>
      <c r="Q4578" s="1">
        <v>-9.3113744272649603E-3</v>
      </c>
      <c r="R4578" s="1">
        <v>54.609139140974897</v>
      </c>
      <c r="S4578" s="1">
        <v>4.4783098086542896</v>
      </c>
      <c r="T4578" s="43">
        <f t="shared" si="429"/>
        <v>2364.2369944026077</v>
      </c>
      <c r="U4578" s="1">
        <f t="shared" si="430"/>
        <v>-167.68300559739237</v>
      </c>
      <c r="V4578" s="1" t="b">
        <f t="shared" si="431"/>
        <v>0</v>
      </c>
      <c r="W4578" s="44" t="b">
        <f t="shared" si="432"/>
        <v>0</v>
      </c>
      <c r="X4578" s="38">
        <f t="shared" si="433"/>
        <v>0</v>
      </c>
      <c r="Y4578" s="38">
        <f t="shared" si="434"/>
        <v>1</v>
      </c>
      <c r="AF4578" s="1">
        <v>1.63028518294953</v>
      </c>
      <c r="AG4578" s="1">
        <v>1.28893184816588</v>
      </c>
      <c r="AH4578" s="1">
        <v>3.0831571386076</v>
      </c>
      <c r="AI4578" s="1">
        <v>0.61391935381637996</v>
      </c>
      <c r="AJ4578" s="1">
        <v>12.547766611832399</v>
      </c>
      <c r="AK4578" s="1">
        <v>4.4783098086542896</v>
      </c>
    </row>
    <row r="4579" spans="1:37">
      <c r="A4579">
        <v>4577</v>
      </c>
      <c r="B4579" s="1">
        <v>-6.3132745879840496E-2</v>
      </c>
      <c r="C4579" s="1">
        <v>15.1713124719177</v>
      </c>
      <c r="D4579" s="1">
        <v>1.6901261826094101</v>
      </c>
      <c r="E4579" s="1">
        <v>3.2158119945142401E-2</v>
      </c>
      <c r="F4579" s="1">
        <v>15.8309963547104</v>
      </c>
      <c r="G4579" s="1">
        <v>1.38347287595465</v>
      </c>
      <c r="H4579" s="1">
        <v>-2.8304336155062998E-3</v>
      </c>
      <c r="I4579" s="1">
        <v>35.260057374562003</v>
      </c>
      <c r="J4579" s="1">
        <v>3.0610363777087799</v>
      </c>
      <c r="K4579" s="1">
        <v>1.1436544448960299E-2</v>
      </c>
      <c r="L4579" s="1">
        <v>7.2423556928880402</v>
      </c>
      <c r="M4579" s="1">
        <v>0.61412204670934101</v>
      </c>
      <c r="N4579" s="1">
        <v>-1.55745639309155E-3</v>
      </c>
      <c r="O4579" s="1">
        <v>181.20755724245001</v>
      </c>
      <c r="P4579" s="1">
        <v>11.900455908840801</v>
      </c>
      <c r="Q4579" s="1">
        <v>-4.0634894269325501E-4</v>
      </c>
      <c r="R4579" s="1">
        <v>55.097606596354801</v>
      </c>
      <c r="S4579" s="1">
        <v>4.5342941210871297</v>
      </c>
      <c r="T4579" s="43">
        <f t="shared" si="429"/>
        <v>2318.350751291011</v>
      </c>
      <c r="U4579" s="1">
        <f t="shared" si="430"/>
        <v>-213.56924870898911</v>
      </c>
      <c r="V4579" s="1" t="b">
        <f t="shared" si="431"/>
        <v>0</v>
      </c>
      <c r="W4579" s="44" t="b">
        <f t="shared" si="432"/>
        <v>0</v>
      </c>
      <c r="X4579" s="38">
        <f t="shared" si="433"/>
        <v>0</v>
      </c>
      <c r="Y4579" s="38">
        <f t="shared" si="434"/>
        <v>1</v>
      </c>
      <c r="AF4579" s="1">
        <v>1.6901261826094101</v>
      </c>
      <c r="AG4579" s="1">
        <v>1.38347287595465</v>
      </c>
      <c r="AH4579" s="1">
        <v>3.0610363777087799</v>
      </c>
      <c r="AI4579" s="1">
        <v>0.61412204670934101</v>
      </c>
      <c r="AJ4579" s="1">
        <v>11.900455908840801</v>
      </c>
      <c r="AK4579" s="1">
        <v>4.5342941210871297</v>
      </c>
    </row>
    <row r="4580" spans="1:37">
      <c r="A4580">
        <v>4578</v>
      </c>
      <c r="B4580" s="1">
        <v>0.12271151092468199</v>
      </c>
      <c r="C4580" s="1">
        <v>18.269820838456798</v>
      </c>
      <c r="D4580" s="1">
        <v>2.6448907820607799</v>
      </c>
      <c r="E4580" s="1">
        <v>-1.38536840950018E-2</v>
      </c>
      <c r="F4580" s="1">
        <v>15.119087354669301</v>
      </c>
      <c r="G4580" s="1">
        <v>1.2309865305851799</v>
      </c>
      <c r="H4580" s="1">
        <v>-2.2249347692143401E-2</v>
      </c>
      <c r="I4580" s="1">
        <v>34.581950706669097</v>
      </c>
      <c r="J4580" s="1">
        <v>3.0256022741822499</v>
      </c>
      <c r="K4580" s="1">
        <v>2.7315173694959598E-2</v>
      </c>
      <c r="L4580" s="1">
        <v>7.3582722362091904</v>
      </c>
      <c r="M4580" s="1">
        <v>0.64836776673539898</v>
      </c>
      <c r="N4580" s="1">
        <v>-4.2068438295420799E-2</v>
      </c>
      <c r="O4580" s="1">
        <v>174.01336689035901</v>
      </c>
      <c r="P4580" s="1">
        <v>12.2303771988188</v>
      </c>
      <c r="Q4580" s="1">
        <v>2.2515706350664799E-2</v>
      </c>
      <c r="R4580" s="1">
        <v>56.3751429239543</v>
      </c>
      <c r="S4580" s="1">
        <v>4.8335715178732803</v>
      </c>
      <c r="T4580" s="43">
        <f t="shared" si="429"/>
        <v>2461.3796070255689</v>
      </c>
      <c r="U4580" s="1">
        <f t="shared" si="430"/>
        <v>-70.540392974431143</v>
      </c>
      <c r="V4580" s="1" t="b">
        <f t="shared" si="431"/>
        <v>0</v>
      </c>
      <c r="W4580" s="44" t="b">
        <f t="shared" si="432"/>
        <v>0</v>
      </c>
      <c r="X4580" s="38">
        <f t="shared" si="433"/>
        <v>0</v>
      </c>
      <c r="Y4580" s="38">
        <f t="shared" si="434"/>
        <v>1</v>
      </c>
      <c r="AF4580" s="1">
        <v>2.6448907820607799</v>
      </c>
      <c r="AG4580" s="1">
        <v>1.2309865305851799</v>
      </c>
      <c r="AH4580" s="1">
        <v>3.0256022741822499</v>
      </c>
      <c r="AI4580" s="1">
        <v>0.64836776673539898</v>
      </c>
      <c r="AJ4580" s="1">
        <v>12.2303771988188</v>
      </c>
      <c r="AK4580" s="1">
        <v>4.8335715178732803</v>
      </c>
    </row>
    <row r="4581" spans="1:37">
      <c r="A4581">
        <v>4579</v>
      </c>
      <c r="B4581" s="1">
        <v>2.9078341084875801E-2</v>
      </c>
      <c r="C4581" s="1">
        <v>16.636804740999001</v>
      </c>
      <c r="D4581" s="1">
        <v>1.74008275314065</v>
      </c>
      <c r="E4581" s="1">
        <v>-3.57578169529391E-2</v>
      </c>
      <c r="F4581" s="1">
        <v>14.791517520134301</v>
      </c>
      <c r="G4581" s="1">
        <v>1.24695267441408</v>
      </c>
      <c r="H4581" s="1">
        <v>-2.3435447916589098E-3</v>
      </c>
      <c r="I4581" s="1">
        <v>35.277229282491703</v>
      </c>
      <c r="J4581" s="1">
        <v>3.0619716261163101</v>
      </c>
      <c r="K4581" s="1">
        <v>5.23350442383212E-2</v>
      </c>
      <c r="L4581" s="1">
        <v>7.5446977004737299</v>
      </c>
      <c r="M4581" s="1">
        <v>0.72789621491927303</v>
      </c>
      <c r="N4581" s="1">
        <v>-4.6283448399632297E-2</v>
      </c>
      <c r="O4581" s="1">
        <v>173.28144240882301</v>
      </c>
      <c r="P4581" s="1">
        <v>12.427320318879399</v>
      </c>
      <c r="Q4581" s="1">
        <v>-4.2270339319212903E-2</v>
      </c>
      <c r="R4581" s="1">
        <v>52.838616018687198</v>
      </c>
      <c r="S4581" s="1">
        <v>4.5734252258450496</v>
      </c>
      <c r="T4581" s="43">
        <f t="shared" si="429"/>
        <v>2377.7648813314763</v>
      </c>
      <c r="U4581" s="1">
        <f t="shared" si="430"/>
        <v>-154.15511866852376</v>
      </c>
      <c r="V4581" s="1" t="b">
        <f t="shared" si="431"/>
        <v>0</v>
      </c>
      <c r="W4581" s="44" t="b">
        <f t="shared" si="432"/>
        <v>0</v>
      </c>
      <c r="X4581" s="38">
        <f t="shared" si="433"/>
        <v>0</v>
      </c>
      <c r="Y4581" s="38">
        <f t="shared" si="434"/>
        <v>1</v>
      </c>
      <c r="AF4581" s="1">
        <v>1.74008275314065</v>
      </c>
      <c r="AG4581" s="1">
        <v>1.24695267441408</v>
      </c>
      <c r="AH4581" s="1">
        <v>3.0619716261163101</v>
      </c>
      <c r="AI4581" s="1">
        <v>0.72789621491927303</v>
      </c>
      <c r="AJ4581" s="1">
        <v>12.427320318879399</v>
      </c>
      <c r="AK4581" s="1">
        <v>4.5734252258450496</v>
      </c>
    </row>
    <row r="4582" spans="1:37">
      <c r="A4582">
        <v>4580</v>
      </c>
      <c r="B4582" s="1">
        <v>8.1614822012966701E-2</v>
      </c>
      <c r="C4582" s="1">
        <v>17.534210793954699</v>
      </c>
      <c r="D4582" s="1">
        <v>2.15076332162571</v>
      </c>
      <c r="E4582" s="1">
        <v>4.1180495927705597E-2</v>
      </c>
      <c r="F4582" s="1">
        <v>15.974475845650799</v>
      </c>
      <c r="G4582" s="1">
        <v>1.44265798407282</v>
      </c>
      <c r="H4582" s="1">
        <v>-1.17291573222995E-2</v>
      </c>
      <c r="I4582" s="1">
        <v>34.9476798082855</v>
      </c>
      <c r="J4582" s="1">
        <v>3.03364216483142</v>
      </c>
      <c r="K4582" s="1">
        <v>5.1590784070382902E-2</v>
      </c>
      <c r="L4582" s="1">
        <v>7.5390845715693704</v>
      </c>
      <c r="M4582" s="1">
        <v>0.72566380653377904</v>
      </c>
      <c r="N4582" s="1">
        <v>4.8189290473648297E-2</v>
      </c>
      <c r="O4582" s="1">
        <v>190.45002919928999</v>
      </c>
      <c r="P4582" s="1">
        <v>15.3764298788603</v>
      </c>
      <c r="Q4582" s="1">
        <v>8.2471242158649094E-2</v>
      </c>
      <c r="R4582" s="1">
        <v>59.8585254532302</v>
      </c>
      <c r="S4582" s="1">
        <v>6.6076899458466896</v>
      </c>
      <c r="T4582" s="43">
        <f t="shared" si="429"/>
        <v>2933.6847101770718</v>
      </c>
      <c r="U4582" s="1">
        <f t="shared" si="430"/>
        <v>401.76471017707172</v>
      </c>
      <c r="V4582" s="1" t="b">
        <f t="shared" si="431"/>
        <v>0</v>
      </c>
      <c r="W4582" s="44" t="b">
        <f t="shared" si="432"/>
        <v>0</v>
      </c>
      <c r="X4582" s="38">
        <f t="shared" si="433"/>
        <v>1</v>
      </c>
      <c r="Y4582" s="38">
        <f t="shared" si="434"/>
        <v>0</v>
      </c>
      <c r="AF4582" s="1">
        <v>2.15076332162571</v>
      </c>
      <c r="AG4582" s="1">
        <v>1.44265798407282</v>
      </c>
      <c r="AH4582" s="1">
        <v>3.03364216483142</v>
      </c>
      <c r="AI4582" s="1">
        <v>0.72566380653377904</v>
      </c>
      <c r="AJ4582" s="1">
        <v>15.3764298788603</v>
      </c>
      <c r="AK4582" s="1">
        <v>6.6076899458466896</v>
      </c>
    </row>
    <row r="4583" spans="1:37">
      <c r="A4583">
        <v>4581</v>
      </c>
      <c r="B4583" s="1">
        <v>4.1404868828780902E-2</v>
      </c>
      <c r="C4583" s="1">
        <v>16.843147910914901</v>
      </c>
      <c r="D4583" s="1">
        <v>1.8089555310801599</v>
      </c>
      <c r="E4583" s="1">
        <v>7.4042468745730006E-2</v>
      </c>
      <c r="F4583" s="1">
        <v>16.508149393769301</v>
      </c>
      <c r="G4583" s="1">
        <v>1.73616977063369</v>
      </c>
      <c r="H4583" s="1">
        <v>4.0132002538862101E-2</v>
      </c>
      <c r="I4583" s="1">
        <v>36.807927394640302</v>
      </c>
      <c r="J4583" s="1">
        <v>3.4873505653239798</v>
      </c>
      <c r="K4583" s="1">
        <v>7.57717042923697E-3</v>
      </c>
      <c r="L4583" s="1">
        <v>7.2144586007683102</v>
      </c>
      <c r="M4583" s="1">
        <v>0.60891046273918403</v>
      </c>
      <c r="N4583" s="1">
        <v>1.3707036847345999E-2</v>
      </c>
      <c r="O4583" s="1">
        <v>183.99481771420699</v>
      </c>
      <c r="P4583" s="1">
        <v>12.5169582110814</v>
      </c>
      <c r="Q4583" s="1">
        <v>-2.5589400276626099E-2</v>
      </c>
      <c r="R4583" s="1">
        <v>53.727406068914597</v>
      </c>
      <c r="S4583" s="1">
        <v>4.4653385537972303</v>
      </c>
      <c r="T4583" s="43">
        <f t="shared" si="429"/>
        <v>2462.3683094655648</v>
      </c>
      <c r="U4583" s="1">
        <f t="shared" si="430"/>
        <v>-69.551690534435238</v>
      </c>
      <c r="V4583" s="1" t="b">
        <f t="shared" si="431"/>
        <v>0</v>
      </c>
      <c r="W4583" s="44" t="b">
        <f t="shared" si="432"/>
        <v>0</v>
      </c>
      <c r="X4583" s="38">
        <f t="shared" si="433"/>
        <v>0</v>
      </c>
      <c r="Y4583" s="38">
        <f t="shared" si="434"/>
        <v>1</v>
      </c>
      <c r="AF4583" s="1">
        <v>1.8089555310801599</v>
      </c>
      <c r="AG4583" s="1">
        <v>1.73616977063369</v>
      </c>
      <c r="AH4583" s="1">
        <v>3.4873505653239798</v>
      </c>
      <c r="AI4583" s="1">
        <v>0.60891046273918403</v>
      </c>
      <c r="AJ4583" s="1">
        <v>12.5169582110814</v>
      </c>
      <c r="AK4583" s="1">
        <v>4.4653385537972303</v>
      </c>
    </row>
    <row r="4584" spans="1:37">
      <c r="A4584">
        <v>4582</v>
      </c>
      <c r="B4584" s="1">
        <v>4.8960690867391597E-2</v>
      </c>
      <c r="C4584" s="1">
        <v>16.970893743734202</v>
      </c>
      <c r="D4584" s="1">
        <v>1.8625534080206501</v>
      </c>
      <c r="E4584" s="1">
        <v>7.3359947777702994E-2</v>
      </c>
      <c r="F4584" s="1">
        <v>16.496886079826002</v>
      </c>
      <c r="G4584" s="1">
        <v>1.72898761335301</v>
      </c>
      <c r="H4584" s="1">
        <v>5.22884989943889E-2</v>
      </c>
      <c r="I4584" s="1">
        <v>37.258113633210201</v>
      </c>
      <c r="J4584" s="1">
        <v>3.6959811249594798</v>
      </c>
      <c r="K4584" s="1">
        <v>3.2461401642093102E-2</v>
      </c>
      <c r="L4584" s="1">
        <v>7.3962371867910903</v>
      </c>
      <c r="M4584" s="1">
        <v>0.66205371847427696</v>
      </c>
      <c r="N4584" s="1">
        <v>5.38553805041741E-2</v>
      </c>
      <c r="O4584" s="1">
        <v>191.53219915202399</v>
      </c>
      <c r="P4584" s="1">
        <v>16.033864827557998</v>
      </c>
      <c r="Q4584" s="1">
        <v>1.25437640710856E-2</v>
      </c>
      <c r="R4584" s="1">
        <v>55.815766920660003</v>
      </c>
      <c r="S4584" s="1">
        <v>4.6678782607792497</v>
      </c>
      <c r="T4584" s="43">
        <f t="shared" si="429"/>
        <v>2865.1318953144669</v>
      </c>
      <c r="U4584" s="1">
        <f t="shared" si="430"/>
        <v>333.2118953144668</v>
      </c>
      <c r="V4584" s="1" t="b">
        <f t="shared" si="431"/>
        <v>0</v>
      </c>
      <c r="W4584" s="44" t="b">
        <f t="shared" si="432"/>
        <v>0</v>
      </c>
      <c r="X4584" s="38">
        <f t="shared" si="433"/>
        <v>1</v>
      </c>
      <c r="Y4584" s="38">
        <f t="shared" si="434"/>
        <v>0</v>
      </c>
      <c r="AF4584" s="1">
        <v>1.8625534080206501</v>
      </c>
      <c r="AG4584" s="1">
        <v>1.72898761335301</v>
      </c>
      <c r="AH4584" s="1">
        <v>3.6959811249594798</v>
      </c>
      <c r="AI4584" s="1">
        <v>0.66205371847427696</v>
      </c>
      <c r="AJ4584" s="1">
        <v>16.033864827557998</v>
      </c>
      <c r="AK4584" s="1">
        <v>4.6678782607792497</v>
      </c>
    </row>
    <row r="4585" spans="1:37">
      <c r="A4585">
        <v>4583</v>
      </c>
      <c r="B4585" s="1">
        <v>-2.25641900881146E-2</v>
      </c>
      <c r="C4585" s="1">
        <v>15.7994457926763</v>
      </c>
      <c r="D4585" s="1">
        <v>1.6086521833752001</v>
      </c>
      <c r="E4585" s="1">
        <v>2.9069187061184699E-2</v>
      </c>
      <c r="F4585" s="1">
        <v>15.782170917556099</v>
      </c>
      <c r="G4585" s="1">
        <v>1.3671866307226599</v>
      </c>
      <c r="H4585" s="1">
        <v>-0.11620168192194801</v>
      </c>
      <c r="I4585" s="1">
        <v>31.480854136337499</v>
      </c>
      <c r="J4585" s="1">
        <v>4.0720734311493398</v>
      </c>
      <c r="K4585" s="1">
        <v>-2.1223857191788702E-2</v>
      </c>
      <c r="L4585" s="1">
        <v>7.0096384526911004</v>
      </c>
      <c r="M4585" s="1">
        <v>0.58957165569119896</v>
      </c>
      <c r="N4585" s="1">
        <v>2.06983193290615E-2</v>
      </c>
      <c r="O4585" s="1">
        <v>185.28568460966</v>
      </c>
      <c r="P4585" s="1">
        <v>12.959037785192599</v>
      </c>
      <c r="Q4585" s="1">
        <v>-1.3791889210071301E-2</v>
      </c>
      <c r="R4585" s="1">
        <v>54.365009407625898</v>
      </c>
      <c r="S4585" s="1">
        <v>4.4707838774719004</v>
      </c>
      <c r="T4585" s="43">
        <f t="shared" si="429"/>
        <v>2506.7305563602899</v>
      </c>
      <c r="U4585" s="1">
        <f t="shared" si="430"/>
        <v>-25.189443639710134</v>
      </c>
      <c r="V4585" s="1" t="b">
        <f t="shared" si="431"/>
        <v>0</v>
      </c>
      <c r="W4585" s="44" t="b">
        <f t="shared" si="432"/>
        <v>0</v>
      </c>
      <c r="X4585" s="38">
        <f t="shared" si="433"/>
        <v>0</v>
      </c>
      <c r="Y4585" s="38">
        <f t="shared" si="434"/>
        <v>1</v>
      </c>
      <c r="AF4585" s="1">
        <v>1.6086521833752001</v>
      </c>
      <c r="AG4585" s="1">
        <v>1.3671866307226599</v>
      </c>
      <c r="AH4585" s="1">
        <v>4.0720734311493398</v>
      </c>
      <c r="AI4585" s="1">
        <v>0.58957165569119896</v>
      </c>
      <c r="AJ4585" s="1">
        <v>12.959037785192599</v>
      </c>
      <c r="AK4585" s="1">
        <v>4.4707838774719004</v>
      </c>
    </row>
    <row r="4586" spans="1:37">
      <c r="A4586">
        <v>4584</v>
      </c>
      <c r="B4586" s="1">
        <v>-2.0539758467297099E-2</v>
      </c>
      <c r="C4586" s="1">
        <v>15.831463087807901</v>
      </c>
      <c r="D4586" s="1">
        <v>1.6084384184373199</v>
      </c>
      <c r="E4586" s="1">
        <v>-2.6669060431230698E-2</v>
      </c>
      <c r="F4586" s="1">
        <v>14.9265668068543</v>
      </c>
      <c r="G4586" s="1">
        <v>1.2294450564895201</v>
      </c>
      <c r="H4586" s="1">
        <v>-1.93759759579956E-3</v>
      </c>
      <c r="I4586" s="1">
        <v>35.291552881912402</v>
      </c>
      <c r="J4586" s="1">
        <v>3.0647704981797799</v>
      </c>
      <c r="K4586" s="1">
        <v>-5.6122590042908302E-2</v>
      </c>
      <c r="L4586" s="1">
        <v>6.7692303218724703</v>
      </c>
      <c r="M4586" s="1">
        <v>0.62499130601881103</v>
      </c>
      <c r="N4586" s="1">
        <v>1.1368705838954499E-2</v>
      </c>
      <c r="O4586" s="1">
        <v>183.56507955740099</v>
      </c>
      <c r="P4586" s="1">
        <v>12.381545242217401</v>
      </c>
      <c r="Q4586" s="1">
        <v>3.41215315268752E-2</v>
      </c>
      <c r="R4586" s="1">
        <v>57.033234437746799</v>
      </c>
      <c r="S4586" s="1">
        <v>5.0550908209744696</v>
      </c>
      <c r="T4586" s="43">
        <f t="shared" si="429"/>
        <v>2396.4281342317304</v>
      </c>
      <c r="U4586" s="1">
        <f t="shared" si="430"/>
        <v>-135.49186576826969</v>
      </c>
      <c r="V4586" s="1" t="b">
        <f t="shared" si="431"/>
        <v>0</v>
      </c>
      <c r="W4586" s="44" t="b">
        <f t="shared" si="432"/>
        <v>0</v>
      </c>
      <c r="X4586" s="38">
        <f t="shared" si="433"/>
        <v>0</v>
      </c>
      <c r="Y4586" s="38">
        <f t="shared" si="434"/>
        <v>1</v>
      </c>
      <c r="AF4586" s="1">
        <v>1.6084384184373199</v>
      </c>
      <c r="AG4586" s="1">
        <v>1.2294450564895201</v>
      </c>
      <c r="AH4586" s="1">
        <v>3.0647704981797799</v>
      </c>
      <c r="AI4586" s="1">
        <v>0.62499130601881103</v>
      </c>
      <c r="AJ4586" s="1">
        <v>12.381545242217401</v>
      </c>
      <c r="AK4586" s="1">
        <v>5.0550908209744696</v>
      </c>
    </row>
    <row r="4587" spans="1:37">
      <c r="A4587">
        <v>4585</v>
      </c>
      <c r="B4587" s="1">
        <v>-3.0321895443632299E-2</v>
      </c>
      <c r="C4587" s="1">
        <v>15.677352541487799</v>
      </c>
      <c r="D4587" s="1">
        <v>1.6087890944608001</v>
      </c>
      <c r="E4587" s="1">
        <v>-1.72140476516348E-3</v>
      </c>
      <c r="F4587" s="1">
        <v>15.3036335651142</v>
      </c>
      <c r="G4587" s="1">
        <v>1.2455554875266499</v>
      </c>
      <c r="H4587" s="1">
        <v>6.3694596411060594E-2</v>
      </c>
      <c r="I4587" s="1">
        <v>37.685516170648803</v>
      </c>
      <c r="J4587" s="1">
        <v>3.9172055915797199</v>
      </c>
      <c r="K4587" s="1">
        <v>-8.7648539133575905E-3</v>
      </c>
      <c r="L4587" s="1">
        <v>7.0975178693571301</v>
      </c>
      <c r="M4587" s="1">
        <v>0.59123295335869397</v>
      </c>
      <c r="N4587" s="1">
        <v>-2.4152054044727402E-3</v>
      </c>
      <c r="O4587" s="1">
        <v>181.05219328053801</v>
      </c>
      <c r="P4587" s="1">
        <v>11.8726452194031</v>
      </c>
      <c r="Q4587" s="1">
        <v>2.5148440118125601E-2</v>
      </c>
      <c r="R4587" s="1">
        <v>56.523759214096501</v>
      </c>
      <c r="S4587" s="1">
        <v>4.8834411575273604</v>
      </c>
      <c r="T4587" s="43">
        <f t="shared" si="429"/>
        <v>2411.8869503856326</v>
      </c>
      <c r="U4587" s="1">
        <f t="shared" si="430"/>
        <v>-120.03304961436743</v>
      </c>
      <c r="V4587" s="1" t="b">
        <f t="shared" si="431"/>
        <v>0</v>
      </c>
      <c r="W4587" s="44" t="b">
        <f t="shared" si="432"/>
        <v>0</v>
      </c>
      <c r="X4587" s="38">
        <f t="shared" si="433"/>
        <v>0</v>
      </c>
      <c r="Y4587" s="38">
        <f t="shared" si="434"/>
        <v>1</v>
      </c>
      <c r="AF4587" s="1">
        <v>1.6087890944608001</v>
      </c>
      <c r="AG4587" s="1">
        <v>1.2455554875266499</v>
      </c>
      <c r="AH4587" s="1">
        <v>3.9172055915797199</v>
      </c>
      <c r="AI4587" s="1">
        <v>0.59123295335869397</v>
      </c>
      <c r="AJ4587" s="1">
        <v>11.8726452194031</v>
      </c>
      <c r="AK4587" s="1">
        <v>4.8834411575273604</v>
      </c>
    </row>
    <row r="4588" spans="1:37">
      <c r="A4588">
        <v>4586</v>
      </c>
      <c r="B4588" s="1">
        <v>2.4890361276594102E-2</v>
      </c>
      <c r="C4588" s="1">
        <v>16.567275833123801</v>
      </c>
      <c r="D4588" s="1">
        <v>1.7174074866875699</v>
      </c>
      <c r="E4588" s="1">
        <v>5.53436988903446E-2</v>
      </c>
      <c r="F4588" s="1">
        <v>16.202335390797501</v>
      </c>
      <c r="G4588" s="1">
        <v>1.55561309336314</v>
      </c>
      <c r="H4588" s="1">
        <v>-3.2190345987498398E-2</v>
      </c>
      <c r="I4588" s="1">
        <v>34.239874699236999</v>
      </c>
      <c r="J4588" s="1">
        <v>3.04497190597922</v>
      </c>
      <c r="K4588" s="1">
        <v>-1.9524574610613299E-2</v>
      </c>
      <c r="L4588" s="1">
        <v>7.0215599353293197</v>
      </c>
      <c r="M4588" s="1">
        <v>0.59026760761850205</v>
      </c>
      <c r="N4588" s="1">
        <v>3.2497090190543303E-2</v>
      </c>
      <c r="O4588" s="1">
        <v>187.48477572093299</v>
      </c>
      <c r="P4588" s="1">
        <v>13.8399780723378</v>
      </c>
      <c r="Q4588" s="1">
        <v>-8.5467028616158403E-2</v>
      </c>
      <c r="R4588" s="1">
        <v>50.604757726530202</v>
      </c>
      <c r="S4588" s="1">
        <v>5.3225028064464697</v>
      </c>
      <c r="T4588" s="43">
        <f t="shared" si="429"/>
        <v>2607.07409724327</v>
      </c>
      <c r="U4588" s="1">
        <f t="shared" si="430"/>
        <v>75.154097243269916</v>
      </c>
      <c r="V4588" s="1" t="b">
        <f t="shared" si="431"/>
        <v>0</v>
      </c>
      <c r="W4588" s="44" t="b">
        <f t="shared" si="432"/>
        <v>0</v>
      </c>
      <c r="X4588" s="38">
        <f t="shared" si="433"/>
        <v>1</v>
      </c>
      <c r="Y4588" s="38">
        <f t="shared" si="434"/>
        <v>0</v>
      </c>
      <c r="AF4588" s="1">
        <v>1.7174074866875699</v>
      </c>
      <c r="AG4588" s="1">
        <v>1.55561309336314</v>
      </c>
      <c r="AH4588" s="1">
        <v>3.04497190597922</v>
      </c>
      <c r="AI4588" s="1">
        <v>0.59026760761850205</v>
      </c>
      <c r="AJ4588" s="1">
        <v>13.8399780723378</v>
      </c>
      <c r="AK4588" s="1">
        <v>5.3225028064464697</v>
      </c>
    </row>
    <row r="4589" spans="1:37">
      <c r="A4589">
        <v>4587</v>
      </c>
      <c r="B4589" s="1">
        <v>7.2426614701004602E-2</v>
      </c>
      <c r="C4589" s="1">
        <v>17.3738407151376</v>
      </c>
      <c r="D4589" s="1">
        <v>2.0589980645494501</v>
      </c>
      <c r="E4589" s="1">
        <v>2.7057902651964099E-2</v>
      </c>
      <c r="F4589" s="1">
        <v>15.7504603833872</v>
      </c>
      <c r="G4589" s="1">
        <v>1.3557244151850001</v>
      </c>
      <c r="H4589" s="1">
        <v>7.1362103826903597E-2</v>
      </c>
      <c r="I4589" s="1">
        <v>37.975580760464297</v>
      </c>
      <c r="J4589" s="1">
        <v>4.0892536718176098</v>
      </c>
      <c r="K4589" s="1">
        <v>7.7105648603229895E-2</v>
      </c>
      <c r="L4589" s="1">
        <v>7.7339183014770301</v>
      </c>
      <c r="M4589" s="1">
        <v>0.837152684564339</v>
      </c>
      <c r="N4589" s="1">
        <v>-1.14373253390769E-2</v>
      </c>
      <c r="O4589" s="1">
        <v>179.42606526968001</v>
      </c>
      <c r="P4589" s="1">
        <v>11.7323820098044</v>
      </c>
      <c r="Q4589" s="1">
        <v>-2.0628078107630399E-2</v>
      </c>
      <c r="R4589" s="1">
        <v>53.994627377095902</v>
      </c>
      <c r="S4589" s="1">
        <v>4.4633495226342799</v>
      </c>
      <c r="T4589" s="43">
        <f t="shared" si="429"/>
        <v>2453.6860368555081</v>
      </c>
      <c r="U4589" s="1">
        <f t="shared" si="430"/>
        <v>-78.233963144492009</v>
      </c>
      <c r="V4589" s="1" t="b">
        <f t="shared" si="431"/>
        <v>0</v>
      </c>
      <c r="W4589" s="44" t="b">
        <f t="shared" si="432"/>
        <v>0</v>
      </c>
      <c r="X4589" s="38">
        <f t="shared" si="433"/>
        <v>0</v>
      </c>
      <c r="Y4589" s="38">
        <f t="shared" si="434"/>
        <v>1</v>
      </c>
      <c r="AF4589" s="1">
        <v>2.0589980645494501</v>
      </c>
      <c r="AG4589" s="1">
        <v>1.3557244151850001</v>
      </c>
      <c r="AH4589" s="1">
        <v>4.0892536718176098</v>
      </c>
      <c r="AI4589" s="1">
        <v>0.837152684564339</v>
      </c>
      <c r="AJ4589" s="1">
        <v>11.7323820098044</v>
      </c>
      <c r="AK4589" s="1">
        <v>4.4633495226342799</v>
      </c>
    </row>
    <row r="4590" spans="1:37">
      <c r="A4590">
        <v>4588</v>
      </c>
      <c r="B4590" s="1">
        <v>1.75633329426533E-2</v>
      </c>
      <c r="C4590" s="1">
        <v>16.446330559483599</v>
      </c>
      <c r="D4590" s="1">
        <v>1.68372853303586</v>
      </c>
      <c r="E4590" s="1">
        <v>-4.7243167689638703E-2</v>
      </c>
      <c r="F4590" s="1">
        <v>14.6226036279635</v>
      </c>
      <c r="G4590" s="1">
        <v>1.2712410544769399</v>
      </c>
      <c r="H4590" s="1">
        <v>1.1318664484037001E-2</v>
      </c>
      <c r="I4590" s="1">
        <v>35.7625015691602</v>
      </c>
      <c r="J4590" s="1">
        <v>3.1488439029286002</v>
      </c>
      <c r="K4590" s="1">
        <v>1.8874760272556499E-3</v>
      </c>
      <c r="L4590" s="1">
        <v>7.1735270903686201</v>
      </c>
      <c r="M4590" s="1">
        <v>0.60214947312040701</v>
      </c>
      <c r="N4590" s="1">
        <v>-1.38817294695454E-2</v>
      </c>
      <c r="O4590" s="1">
        <v>178.98801106349501</v>
      </c>
      <c r="P4590" s="1">
        <v>11.7129180258017</v>
      </c>
      <c r="Q4590" s="1">
        <v>1.44101328940944E-2</v>
      </c>
      <c r="R4590" s="1">
        <v>55.9200370008191</v>
      </c>
      <c r="S4590" s="1">
        <v>4.6915052964896899</v>
      </c>
      <c r="T4590" s="43">
        <f t="shared" si="429"/>
        <v>2311.0386285853201</v>
      </c>
      <c r="U4590" s="1">
        <f t="shared" si="430"/>
        <v>-220.88137141467996</v>
      </c>
      <c r="V4590" s="1" t="b">
        <f t="shared" si="431"/>
        <v>0</v>
      </c>
      <c r="W4590" s="44" t="b">
        <f t="shared" si="432"/>
        <v>0</v>
      </c>
      <c r="X4590" s="38">
        <f t="shared" si="433"/>
        <v>0</v>
      </c>
      <c r="Y4590" s="38">
        <f t="shared" si="434"/>
        <v>1</v>
      </c>
      <c r="AF4590" s="1">
        <v>1.68372853303586</v>
      </c>
      <c r="AG4590" s="1">
        <v>1.2712410544769399</v>
      </c>
      <c r="AH4590" s="1">
        <v>3.1488439029286002</v>
      </c>
      <c r="AI4590" s="1">
        <v>0.60214947312040701</v>
      </c>
      <c r="AJ4590" s="1">
        <v>11.7129180258017</v>
      </c>
      <c r="AK4590" s="1">
        <v>4.6915052964896899</v>
      </c>
    </row>
    <row r="4591" spans="1:37">
      <c r="A4591">
        <v>4589</v>
      </c>
      <c r="B4591" s="1">
        <v>1.5108794577461599E-2</v>
      </c>
      <c r="C4591" s="1">
        <v>16.406011912234401</v>
      </c>
      <c r="D4591" s="1">
        <v>1.6736650731634299</v>
      </c>
      <c r="E4591" s="1">
        <v>2.1502968018880499E-2</v>
      </c>
      <c r="F4591" s="1">
        <v>15.6632101645066</v>
      </c>
      <c r="G4591" s="1">
        <v>1.32565238759188</v>
      </c>
      <c r="H4591" s="1">
        <v>4.4011921346601902E-2</v>
      </c>
      <c r="I4591" s="1">
        <v>36.951016572105502</v>
      </c>
      <c r="J4591" s="1">
        <v>3.5496816739017101</v>
      </c>
      <c r="K4591" s="1">
        <v>9.9796744856561204E-3</v>
      </c>
      <c r="L4591" s="1">
        <v>7.2318122045261104</v>
      </c>
      <c r="M4591" s="1">
        <v>0.61154212996267898</v>
      </c>
      <c r="N4591" s="1">
        <v>-1.6090854404755401E-2</v>
      </c>
      <c r="O4591" s="1">
        <v>178.59304061531299</v>
      </c>
      <c r="P4591" s="1">
        <v>11.6936185322998</v>
      </c>
      <c r="Q4591" s="1">
        <v>-5.9052958937431101E-2</v>
      </c>
      <c r="R4591" s="1">
        <v>51.959245336651598</v>
      </c>
      <c r="S4591" s="1">
        <v>4.7911771722181102</v>
      </c>
      <c r="T4591" s="43">
        <f t="shared" si="429"/>
        <v>2364.5336969137607</v>
      </c>
      <c r="U4591" s="1">
        <f t="shared" si="430"/>
        <v>-167.38630308623942</v>
      </c>
      <c r="V4591" s="1" t="b">
        <f t="shared" si="431"/>
        <v>0</v>
      </c>
      <c r="W4591" s="44" t="b">
        <f t="shared" si="432"/>
        <v>0</v>
      </c>
      <c r="X4591" s="38">
        <f t="shared" si="433"/>
        <v>0</v>
      </c>
      <c r="Y4591" s="38">
        <f t="shared" si="434"/>
        <v>1</v>
      </c>
      <c r="AF4591" s="1">
        <v>1.6736650731634299</v>
      </c>
      <c r="AG4591" s="1">
        <v>1.32565238759188</v>
      </c>
      <c r="AH4591" s="1">
        <v>3.5496816739017101</v>
      </c>
      <c r="AI4591" s="1">
        <v>0.61154212996267898</v>
      </c>
      <c r="AJ4591" s="1">
        <v>11.6936185322998</v>
      </c>
      <c r="AK4591" s="1">
        <v>4.7911771722181102</v>
      </c>
    </row>
    <row r="4592" spans="1:37">
      <c r="A4592">
        <v>4590</v>
      </c>
      <c r="B4592" s="1">
        <v>-7.1221800471437599E-2</v>
      </c>
      <c r="C4592" s="1">
        <v>15.049085912231201</v>
      </c>
      <c r="D4592" s="1">
        <v>1.72555134497356</v>
      </c>
      <c r="E4592" s="1">
        <v>-1.6210150323597899E-3</v>
      </c>
      <c r="F4592" s="1">
        <v>15.305169969917101</v>
      </c>
      <c r="G4592" s="1">
        <v>1.2461621375735401</v>
      </c>
      <c r="H4592" s="1">
        <v>2.2182024320218301E-2</v>
      </c>
      <c r="I4592" s="1">
        <v>36.153120367141597</v>
      </c>
      <c r="J4592" s="1">
        <v>3.25154156240162</v>
      </c>
      <c r="K4592" s="1">
        <v>-3.9194373240609903E-3</v>
      </c>
      <c r="L4592" s="1">
        <v>7.1319917528994496</v>
      </c>
      <c r="M4592" s="1">
        <v>0.59532331294052199</v>
      </c>
      <c r="N4592" s="1">
        <v>-3.3968647147139E-2</v>
      </c>
      <c r="O4592" s="1">
        <v>175.428562476346</v>
      </c>
      <c r="P4592" s="1">
        <v>11.936346119114299</v>
      </c>
      <c r="Q4592" s="1">
        <v>-1.4403606770262299E-2</v>
      </c>
      <c r="R4592" s="1">
        <v>54.331763546286602</v>
      </c>
      <c r="S4592" s="1">
        <v>4.4714233287982097</v>
      </c>
      <c r="T4592" s="43">
        <f t="shared" si="429"/>
        <v>2322.6347805801752</v>
      </c>
      <c r="U4592" s="1">
        <f t="shared" si="430"/>
        <v>-209.2852194198249</v>
      </c>
      <c r="V4592" s="1" t="b">
        <f t="shared" si="431"/>
        <v>0</v>
      </c>
      <c r="W4592" s="44" t="b">
        <f t="shared" si="432"/>
        <v>0</v>
      </c>
      <c r="X4592" s="38">
        <f t="shared" si="433"/>
        <v>0</v>
      </c>
      <c r="Y4592" s="38">
        <f t="shared" si="434"/>
        <v>1</v>
      </c>
      <c r="AF4592" s="1">
        <v>1.72555134497356</v>
      </c>
      <c r="AG4592" s="1">
        <v>1.2461621375735401</v>
      </c>
      <c r="AH4592" s="1">
        <v>3.25154156240162</v>
      </c>
      <c r="AI4592" s="1">
        <v>0.59532331294052199</v>
      </c>
      <c r="AJ4592" s="1">
        <v>11.936346119114299</v>
      </c>
      <c r="AK4592" s="1">
        <v>4.4714233287982097</v>
      </c>
    </row>
    <row r="4593" spans="1:37">
      <c r="A4593">
        <v>4591</v>
      </c>
      <c r="B4593" s="1">
        <v>-7.8013664467186106E-2</v>
      </c>
      <c r="C4593" s="1">
        <v>14.947220885738799</v>
      </c>
      <c r="D4593" s="1">
        <v>1.7574163254089701</v>
      </c>
      <c r="E4593" s="1">
        <v>-1.31006564383657E-3</v>
      </c>
      <c r="F4593" s="1">
        <v>15.3099298431619</v>
      </c>
      <c r="G4593" s="1">
        <v>1.2470681541995099</v>
      </c>
      <c r="H4593" s="1">
        <v>-4.3604302301323998E-2</v>
      </c>
      <c r="I4593" s="1">
        <v>33.8512841616758</v>
      </c>
      <c r="J4593" s="1">
        <v>3.0966113732855698</v>
      </c>
      <c r="K4593" s="1">
        <v>-1.8168200733400901E-2</v>
      </c>
      <c r="L4593" s="1">
        <v>7.0310902576819103</v>
      </c>
      <c r="M4593" s="1">
        <v>0.59040094740178195</v>
      </c>
      <c r="N4593" s="1">
        <v>-1.73055829256459E-2</v>
      </c>
      <c r="O4593" s="1">
        <v>178.376230264763</v>
      </c>
      <c r="P4593" s="1">
        <v>11.689123004118199</v>
      </c>
      <c r="Q4593" s="1">
        <v>6.40268436478795E-2</v>
      </c>
      <c r="R4593" s="1">
        <v>58.764590454535998</v>
      </c>
      <c r="S4593" s="1">
        <v>5.9197059249316899</v>
      </c>
      <c r="T4593" s="43">
        <f t="shared" si="429"/>
        <v>2430.0325729345723</v>
      </c>
      <c r="U4593" s="1">
        <f t="shared" si="430"/>
        <v>-101.8874270654278</v>
      </c>
      <c r="V4593" s="1" t="b">
        <f t="shared" si="431"/>
        <v>0</v>
      </c>
      <c r="W4593" s="44" t="b">
        <f t="shared" si="432"/>
        <v>0</v>
      </c>
      <c r="X4593" s="38">
        <f t="shared" si="433"/>
        <v>0</v>
      </c>
      <c r="Y4593" s="38">
        <f t="shared" si="434"/>
        <v>1</v>
      </c>
      <c r="AF4593" s="1">
        <v>1.7574163254089701</v>
      </c>
      <c r="AG4593" s="1">
        <v>1.2470681541995099</v>
      </c>
      <c r="AH4593" s="1">
        <v>3.0966113732855698</v>
      </c>
      <c r="AI4593" s="1">
        <v>0.59040094740178195</v>
      </c>
      <c r="AJ4593" s="1">
        <v>11.689123004118199</v>
      </c>
      <c r="AK4593" s="1">
        <v>5.9197059249316899</v>
      </c>
    </row>
    <row r="4594" spans="1:37">
      <c r="A4594">
        <v>4592</v>
      </c>
      <c r="B4594" s="1">
        <v>-4.7274040658293499E-2</v>
      </c>
      <c r="C4594" s="1">
        <v>15.413827750727901</v>
      </c>
      <c r="D4594" s="1">
        <v>1.6403513777054299</v>
      </c>
      <c r="E4594" s="1">
        <v>-7.4594250523061E-3</v>
      </c>
      <c r="F4594" s="1">
        <v>15.216072459196401</v>
      </c>
      <c r="G4594" s="1">
        <v>1.234680933568</v>
      </c>
      <c r="H4594" s="1">
        <v>-5.5721387231504597E-2</v>
      </c>
      <c r="I4594" s="1">
        <v>33.443580355686002</v>
      </c>
      <c r="J4594" s="1">
        <v>3.18867363664656</v>
      </c>
      <c r="K4594" s="1">
        <v>-2.69662909706214E-2</v>
      </c>
      <c r="L4594" s="1">
        <v>6.9695014204827199</v>
      </c>
      <c r="M4594" s="1">
        <v>0.589120699391392</v>
      </c>
      <c r="N4594" s="1">
        <v>5.0637343117913E-2</v>
      </c>
      <c r="O4594" s="1">
        <v>190.916832042712</v>
      </c>
      <c r="P4594" s="1">
        <v>15.658229679505199</v>
      </c>
      <c r="Q4594" s="1">
        <v>-2.1431048511738299E-2</v>
      </c>
      <c r="R4594" s="1">
        <v>53.9512886915008</v>
      </c>
      <c r="S4594" s="1">
        <v>4.46324952396977</v>
      </c>
      <c r="T4594" s="43">
        <f t="shared" si="429"/>
        <v>2677.4305850786354</v>
      </c>
      <c r="U4594" s="1">
        <f t="shared" si="430"/>
        <v>145.51058507863536</v>
      </c>
      <c r="V4594" s="1" t="b">
        <f t="shared" si="431"/>
        <v>0</v>
      </c>
      <c r="W4594" s="44" t="b">
        <f t="shared" si="432"/>
        <v>0</v>
      </c>
      <c r="X4594" s="38">
        <f t="shared" si="433"/>
        <v>1</v>
      </c>
      <c r="Y4594" s="38">
        <f t="shared" si="434"/>
        <v>0</v>
      </c>
      <c r="AF4594" s="1">
        <v>1.6403513777054299</v>
      </c>
      <c r="AG4594" s="1">
        <v>1.234680933568</v>
      </c>
      <c r="AH4594" s="1">
        <v>3.18867363664656</v>
      </c>
      <c r="AI4594" s="1">
        <v>0.589120699391392</v>
      </c>
      <c r="AJ4594" s="1">
        <v>15.658229679505199</v>
      </c>
      <c r="AK4594" s="1">
        <v>4.46324952396977</v>
      </c>
    </row>
    <row r="4595" spans="1:37">
      <c r="A4595">
        <v>4593</v>
      </c>
      <c r="B4595" s="1">
        <v>-6.3400908255166297E-2</v>
      </c>
      <c r="C4595" s="1">
        <v>15.1672446421722</v>
      </c>
      <c r="D4595" s="1">
        <v>1.68956829830995</v>
      </c>
      <c r="E4595" s="1">
        <v>-2.70456584615941E-2</v>
      </c>
      <c r="F4595" s="1">
        <v>14.9209465495501</v>
      </c>
      <c r="G4595" s="1">
        <v>1.22914235495729</v>
      </c>
      <c r="H4595" s="1">
        <v>-5.6509973823865703E-2</v>
      </c>
      <c r="I4595" s="1">
        <v>33.417217592643901</v>
      </c>
      <c r="J4595" s="1">
        <v>3.1961492335217798</v>
      </c>
      <c r="K4595" s="1">
        <v>-2.5944753897975199E-2</v>
      </c>
      <c r="L4595" s="1">
        <v>6.9766246622699297</v>
      </c>
      <c r="M4595" s="1">
        <v>0.59018095353473199</v>
      </c>
      <c r="N4595" s="1">
        <v>3.95916733254537E-2</v>
      </c>
      <c r="O4595" s="1">
        <v>188.81963157277301</v>
      </c>
      <c r="P4595" s="1">
        <v>14.4953558464449</v>
      </c>
      <c r="Q4595" s="1">
        <v>-1.43843648527408E-2</v>
      </c>
      <c r="R4595" s="1">
        <v>54.3328090036578</v>
      </c>
      <c r="S4595" s="1">
        <v>4.4714152879133104</v>
      </c>
      <c r="T4595" s="43">
        <f t="shared" si="429"/>
        <v>2567.1811974681964</v>
      </c>
      <c r="U4595" s="1">
        <f t="shared" si="430"/>
        <v>35.261197468196315</v>
      </c>
      <c r="V4595" s="1" t="b">
        <f t="shared" si="431"/>
        <v>0</v>
      </c>
      <c r="W4595" s="44" t="b">
        <f t="shared" si="432"/>
        <v>0</v>
      </c>
      <c r="X4595" s="38">
        <f t="shared" si="433"/>
        <v>1</v>
      </c>
      <c r="Y4595" s="38">
        <f t="shared" si="434"/>
        <v>0</v>
      </c>
      <c r="AF4595" s="1">
        <v>1.68956829830995</v>
      </c>
      <c r="AG4595" s="1">
        <v>1.22914235495729</v>
      </c>
      <c r="AH4595" s="1">
        <v>3.1961492335217798</v>
      </c>
      <c r="AI4595" s="1">
        <v>0.59018095353473199</v>
      </c>
      <c r="AJ4595" s="1">
        <v>14.4953558464449</v>
      </c>
      <c r="AK4595" s="1">
        <v>4.4714152879133104</v>
      </c>
    </row>
    <row r="4596" spans="1:37">
      <c r="A4596">
        <v>4594</v>
      </c>
      <c r="B4596" s="1">
        <v>-2.0001886517498599E-2</v>
      </c>
      <c r="C4596" s="1">
        <v>15.839980678208301</v>
      </c>
      <c r="D4596" s="1">
        <v>1.6090417672511601</v>
      </c>
      <c r="E4596" s="1">
        <v>1.65649495784661E-2</v>
      </c>
      <c r="F4596" s="1">
        <v>15.586055595997401</v>
      </c>
      <c r="G4596" s="1">
        <v>1.3031609591152</v>
      </c>
      <c r="H4596" s="1">
        <v>2.5271561898095998E-2</v>
      </c>
      <c r="I4596" s="1">
        <v>36.264989514055202</v>
      </c>
      <c r="J4596" s="1">
        <v>3.2894058629757899</v>
      </c>
      <c r="K4596" s="1">
        <v>-1.3683093103593299E-2</v>
      </c>
      <c r="L4596" s="1">
        <v>7.0626962794645101</v>
      </c>
      <c r="M4596" s="1">
        <v>0.590587753470317</v>
      </c>
      <c r="N4596" s="1">
        <v>1.1432399560876499E-3</v>
      </c>
      <c r="O4596" s="1">
        <v>181.69760526833801</v>
      </c>
      <c r="P4596" s="1">
        <v>11.9891542120309</v>
      </c>
      <c r="Q4596" s="1">
        <v>1.02720429759413E-2</v>
      </c>
      <c r="R4596" s="1">
        <v>55.689112981186398</v>
      </c>
      <c r="S4596" s="1">
        <v>4.6444934233133299</v>
      </c>
      <c r="T4596" s="43">
        <f t="shared" si="429"/>
        <v>2342.5843978156699</v>
      </c>
      <c r="U4596" s="1">
        <f t="shared" si="430"/>
        <v>-189.33560218433013</v>
      </c>
      <c r="V4596" s="1" t="b">
        <f t="shared" si="431"/>
        <v>0</v>
      </c>
      <c r="W4596" s="44" t="b">
        <f t="shared" si="432"/>
        <v>0</v>
      </c>
      <c r="X4596" s="38">
        <f t="shared" si="433"/>
        <v>0</v>
      </c>
      <c r="Y4596" s="38">
        <f t="shared" si="434"/>
        <v>1</v>
      </c>
      <c r="AF4596" s="1">
        <v>1.6090417672511601</v>
      </c>
      <c r="AG4596" s="1">
        <v>1.3031609591152</v>
      </c>
      <c r="AH4596" s="1">
        <v>3.2894058629757899</v>
      </c>
      <c r="AI4596" s="1">
        <v>0.590587753470317</v>
      </c>
      <c r="AJ4596" s="1">
        <v>11.9891542120309</v>
      </c>
      <c r="AK4596" s="1">
        <v>4.6444934233133299</v>
      </c>
    </row>
    <row r="4597" spans="1:37">
      <c r="A4597">
        <v>4595</v>
      </c>
      <c r="B4597" s="1">
        <v>-9.9812373258227394E-2</v>
      </c>
      <c r="C4597" s="1">
        <v>14.6249164434719</v>
      </c>
      <c r="D4597" s="1">
        <v>1.8893963836810601</v>
      </c>
      <c r="E4597" s="1">
        <v>1.80875435941227E-2</v>
      </c>
      <c r="F4597" s="1">
        <v>15.609804906666501</v>
      </c>
      <c r="G4597" s="1">
        <v>1.30949196198226</v>
      </c>
      <c r="H4597" s="1">
        <v>-0.118163561435893</v>
      </c>
      <c r="I4597" s="1">
        <v>31.4191530383765</v>
      </c>
      <c r="J4597" s="1">
        <v>4.1135077148116901</v>
      </c>
      <c r="K4597" s="1">
        <v>2.63453238626675E-2</v>
      </c>
      <c r="L4597" s="1">
        <v>7.3511392766238801</v>
      </c>
      <c r="M4597" s="1">
        <v>0.64762104580943303</v>
      </c>
      <c r="N4597" s="1">
        <v>-6.5954451140118097E-3</v>
      </c>
      <c r="O4597" s="1">
        <v>180.29693140035101</v>
      </c>
      <c r="P4597" s="1">
        <v>11.772262008294399</v>
      </c>
      <c r="Q4597" s="1">
        <v>1.82395129086372E-2</v>
      </c>
      <c r="R4597" s="1">
        <v>56.134586606726799</v>
      </c>
      <c r="S4597" s="1">
        <v>4.7553161914592499</v>
      </c>
      <c r="T4597" s="43">
        <f t="shared" si="429"/>
        <v>2448.7595306038097</v>
      </c>
      <c r="U4597" s="1">
        <f t="shared" si="430"/>
        <v>-83.160469396190365</v>
      </c>
      <c r="V4597" s="1" t="b">
        <f t="shared" si="431"/>
        <v>0</v>
      </c>
      <c r="W4597" s="44" t="b">
        <f t="shared" si="432"/>
        <v>0</v>
      </c>
      <c r="X4597" s="38">
        <f t="shared" si="433"/>
        <v>0</v>
      </c>
      <c r="Y4597" s="38">
        <f t="shared" si="434"/>
        <v>1</v>
      </c>
      <c r="AF4597" s="1">
        <v>1.8893963836810601</v>
      </c>
      <c r="AG4597" s="1">
        <v>1.30949196198226</v>
      </c>
      <c r="AH4597" s="1">
        <v>4.1135077148116901</v>
      </c>
      <c r="AI4597" s="1">
        <v>0.64762104580943303</v>
      </c>
      <c r="AJ4597" s="1">
        <v>11.772262008294399</v>
      </c>
      <c r="AK4597" s="1">
        <v>4.7553161914592499</v>
      </c>
    </row>
    <row r="4598" spans="1:37">
      <c r="A4598">
        <v>4596</v>
      </c>
      <c r="B4598" s="1">
        <v>8.2591101111733303E-2</v>
      </c>
      <c r="C4598" s="1">
        <v>17.551337436297299</v>
      </c>
      <c r="D4598" s="1">
        <v>2.1606124752089602</v>
      </c>
      <c r="E4598" s="1">
        <v>3.8731223135215702E-2</v>
      </c>
      <c r="F4598" s="1">
        <v>15.9353978724315</v>
      </c>
      <c r="G4598" s="1">
        <v>1.4269938765322201</v>
      </c>
      <c r="H4598" s="1">
        <v>-1.0764914698065399E-2</v>
      </c>
      <c r="I4598" s="1">
        <v>34.981394102542403</v>
      </c>
      <c r="J4598" s="1">
        <v>3.03445312581285</v>
      </c>
      <c r="K4598" s="1">
        <v>3.2219548291947099E-2</v>
      </c>
      <c r="L4598" s="1">
        <v>7.39444859834577</v>
      </c>
      <c r="M4598" s="1">
        <v>0.66058724400076996</v>
      </c>
      <c r="N4598" s="1">
        <v>9.3178737272558998E-4</v>
      </c>
      <c r="O4598" s="1">
        <v>181.65918890207601</v>
      </c>
      <c r="P4598" s="1">
        <v>11.980139036002701</v>
      </c>
      <c r="Q4598" s="1">
        <v>5.2195356942794202E-2</v>
      </c>
      <c r="R4598" s="1">
        <v>58.073414864027598</v>
      </c>
      <c r="S4598" s="1">
        <v>5.5358055655345497</v>
      </c>
      <c r="T4598" s="43">
        <f t="shared" si="429"/>
        <v>2479.8591323092051</v>
      </c>
      <c r="U4598" s="1">
        <f t="shared" si="430"/>
        <v>-52.060867690795021</v>
      </c>
      <c r="V4598" s="1" t="b">
        <f t="shared" si="431"/>
        <v>0</v>
      </c>
      <c r="W4598" s="44" t="b">
        <f t="shared" si="432"/>
        <v>0</v>
      </c>
      <c r="X4598" s="38">
        <f t="shared" si="433"/>
        <v>0</v>
      </c>
      <c r="Y4598" s="38">
        <f t="shared" si="434"/>
        <v>1</v>
      </c>
      <c r="AF4598" s="1">
        <v>2.1606124752089602</v>
      </c>
      <c r="AG4598" s="1">
        <v>1.4269938765322201</v>
      </c>
      <c r="AH4598" s="1">
        <v>3.03445312581285</v>
      </c>
      <c r="AI4598" s="1">
        <v>0.66058724400076996</v>
      </c>
      <c r="AJ4598" s="1">
        <v>11.980139036002701</v>
      </c>
      <c r="AK4598" s="1">
        <v>5.5358055655345497</v>
      </c>
    </row>
    <row r="4599" spans="1:37">
      <c r="A4599">
        <v>4597</v>
      </c>
      <c r="B4599" s="1">
        <v>0.16794275000470299</v>
      </c>
      <c r="C4599" s="1">
        <v>19.115161253850601</v>
      </c>
      <c r="D4599" s="1">
        <v>3.3334897207607299</v>
      </c>
      <c r="E4599" s="1">
        <v>1.8064520669601999E-2</v>
      </c>
      <c r="F4599" s="1">
        <v>15.6094455274434</v>
      </c>
      <c r="G4599" s="1">
        <v>1.3094302208983599</v>
      </c>
      <c r="H4599" s="1">
        <v>1.48311843336669E-3</v>
      </c>
      <c r="I4599" s="1">
        <v>35.412481976677199</v>
      </c>
      <c r="J4599" s="1">
        <v>3.0836126429466502</v>
      </c>
      <c r="K4599" s="1">
        <v>2.9917311122270501E-2</v>
      </c>
      <c r="L4599" s="1">
        <v>7.3774444052866404</v>
      </c>
      <c r="M4599" s="1">
        <v>0.65596618526105399</v>
      </c>
      <c r="N4599" s="1">
        <v>2.7008301188522901E-2</v>
      </c>
      <c r="O4599" s="1">
        <v>186.45853034453299</v>
      </c>
      <c r="P4599" s="1">
        <v>13.374121951009499</v>
      </c>
      <c r="Q4599" s="1">
        <v>-1.01274910163921E-2</v>
      </c>
      <c r="R4599" s="1">
        <v>54.564589897764897</v>
      </c>
      <c r="S4599" s="1">
        <v>4.4778319105040696</v>
      </c>
      <c r="T4599" s="43">
        <f t="shared" si="429"/>
        <v>2623.4452631380359</v>
      </c>
      <c r="U4599" s="1">
        <f t="shared" si="430"/>
        <v>91.525263138035825</v>
      </c>
      <c r="V4599" s="1" t="b">
        <f t="shared" si="431"/>
        <v>0</v>
      </c>
      <c r="W4599" s="44" t="b">
        <f t="shared" si="432"/>
        <v>0</v>
      </c>
      <c r="X4599" s="38">
        <f t="shared" si="433"/>
        <v>1</v>
      </c>
      <c r="Y4599" s="38">
        <f t="shared" si="434"/>
        <v>0</v>
      </c>
      <c r="AF4599" s="1">
        <v>3.3334897207607299</v>
      </c>
      <c r="AG4599" s="1">
        <v>1.3094302208983599</v>
      </c>
      <c r="AH4599" s="1">
        <v>3.0836126429466502</v>
      </c>
      <c r="AI4599" s="1">
        <v>0.65596618526105399</v>
      </c>
      <c r="AJ4599" s="1">
        <v>13.374121951009499</v>
      </c>
      <c r="AK4599" s="1">
        <v>4.4778319105040696</v>
      </c>
    </row>
    <row r="4600" spans="1:37">
      <c r="A4600">
        <v>4598</v>
      </c>
      <c r="B4600" s="1">
        <v>-0.108474793267973</v>
      </c>
      <c r="C4600" s="1">
        <v>14.498776402407699</v>
      </c>
      <c r="D4600" s="1">
        <v>1.9491006475329</v>
      </c>
      <c r="E4600" s="1">
        <v>-4.8238543953462297E-2</v>
      </c>
      <c r="F4600" s="1">
        <v>14.6080558768411</v>
      </c>
      <c r="G4600" s="1">
        <v>1.2767442049490501</v>
      </c>
      <c r="H4600" s="1">
        <v>3.3185494877940397E-2</v>
      </c>
      <c r="I4600" s="1">
        <v>36.553126856549703</v>
      </c>
      <c r="J4600" s="1">
        <v>3.3859147658919602</v>
      </c>
      <c r="K4600" s="1">
        <v>-0.111436724631282</v>
      </c>
      <c r="L4600" s="1">
        <v>6.4049636260607201</v>
      </c>
      <c r="M4600" s="1">
        <v>0.79185147364062503</v>
      </c>
      <c r="N4600" s="1">
        <v>2.5736197513181E-2</v>
      </c>
      <c r="O4600" s="1">
        <v>186.22148656688</v>
      </c>
      <c r="P4600" s="1">
        <v>13.288892912155999</v>
      </c>
      <c r="Q4600" s="1">
        <v>9.5790480973546796E-3</v>
      </c>
      <c r="R4600" s="1">
        <v>55.650534080131798</v>
      </c>
      <c r="S4600" s="1">
        <v>4.6374628621711702</v>
      </c>
      <c r="T4600" s="43">
        <f t="shared" si="429"/>
        <v>2532.9966866341701</v>
      </c>
      <c r="U4600" s="1">
        <f t="shared" si="430"/>
        <v>1.0766866341700734</v>
      </c>
      <c r="V4600" s="1" t="b">
        <f t="shared" si="431"/>
        <v>0</v>
      </c>
      <c r="W4600" s="44" t="b">
        <f t="shared" si="432"/>
        <v>0</v>
      </c>
      <c r="X4600" s="38">
        <f t="shared" si="433"/>
        <v>1</v>
      </c>
      <c r="Y4600" s="38">
        <f t="shared" si="434"/>
        <v>0</v>
      </c>
      <c r="AF4600" s="1">
        <v>1.9491006475329</v>
      </c>
      <c r="AG4600" s="1">
        <v>1.2767442049490501</v>
      </c>
      <c r="AH4600" s="1">
        <v>3.3859147658919602</v>
      </c>
      <c r="AI4600" s="1">
        <v>0.79185147364062503</v>
      </c>
      <c r="AJ4600" s="1">
        <v>13.288892912155999</v>
      </c>
      <c r="AK4600" s="1">
        <v>4.6374628621711702</v>
      </c>
    </row>
    <row r="4601" spans="1:37">
      <c r="A4601">
        <v>4599</v>
      </c>
      <c r="B4601" s="1">
        <v>-2.4572242691677199E-2</v>
      </c>
      <c r="C4601" s="1">
        <v>15.767751506963901</v>
      </c>
      <c r="D4601" s="1">
        <v>1.60837928752759</v>
      </c>
      <c r="E4601" s="1">
        <v>2.6375335657362699E-2</v>
      </c>
      <c r="F4601" s="1">
        <v>15.7397133071968</v>
      </c>
      <c r="G4601" s="1">
        <v>1.3518805332313599</v>
      </c>
      <c r="H4601" s="1">
        <v>1.9813042896571698E-2</v>
      </c>
      <c r="I4601" s="1">
        <v>36.067575663498801</v>
      </c>
      <c r="J4601" s="1">
        <v>3.22605387624384</v>
      </c>
      <c r="K4601" s="1">
        <v>2.08321231653107E-2</v>
      </c>
      <c r="L4601" s="1">
        <v>7.3107224857510396</v>
      </c>
      <c r="M4601" s="1">
        <v>0.63303380859997405</v>
      </c>
      <c r="N4601" s="1">
        <v>2.0004166669396601E-2</v>
      </c>
      <c r="O4601" s="1">
        <v>185.15711268832399</v>
      </c>
      <c r="P4601" s="1">
        <v>12.912946381321399</v>
      </c>
      <c r="Q4601" s="1">
        <v>6.03767994962447E-2</v>
      </c>
      <c r="R4601" s="1">
        <v>58.550488084080698</v>
      </c>
      <c r="S4601" s="1">
        <v>5.7938052670544202</v>
      </c>
      <c r="T4601" s="43">
        <f t="shared" si="429"/>
        <v>2552.609915397858</v>
      </c>
      <c r="U4601" s="1">
        <f t="shared" si="430"/>
        <v>20.689915397857931</v>
      </c>
      <c r="V4601" s="1" t="b">
        <f t="shared" si="431"/>
        <v>0</v>
      </c>
      <c r="W4601" s="44" t="b">
        <f t="shared" si="432"/>
        <v>0</v>
      </c>
      <c r="X4601" s="38">
        <f t="shared" si="433"/>
        <v>1</v>
      </c>
      <c r="Y4601" s="38">
        <f t="shared" si="434"/>
        <v>0</v>
      </c>
      <c r="AF4601" s="1">
        <v>1.60837928752759</v>
      </c>
      <c r="AG4601" s="1">
        <v>1.3518805332313599</v>
      </c>
      <c r="AH4601" s="1">
        <v>3.22605387624384</v>
      </c>
      <c r="AI4601" s="1">
        <v>0.63303380859997405</v>
      </c>
      <c r="AJ4601" s="1">
        <v>12.912946381321399</v>
      </c>
      <c r="AK4601" s="1">
        <v>5.7938052670544202</v>
      </c>
    </row>
    <row r="4602" spans="1:37">
      <c r="A4602">
        <v>4600</v>
      </c>
      <c r="B4602" s="1">
        <v>8.5218689999733092E-3</v>
      </c>
      <c r="C4602" s="1">
        <v>16.298301861229799</v>
      </c>
      <c r="D4602" s="1">
        <v>1.6552915026254</v>
      </c>
      <c r="E4602" s="1">
        <v>5.05625788940205E-2</v>
      </c>
      <c r="F4602" s="1">
        <v>16.125054971765199</v>
      </c>
      <c r="G4602" s="1">
        <v>1.5170036048586699</v>
      </c>
      <c r="H4602" s="1">
        <v>8.0535856144606205E-2</v>
      </c>
      <c r="I4602" s="1">
        <v>38.325562199533699</v>
      </c>
      <c r="J4602" s="1">
        <v>4.2993986089409297</v>
      </c>
      <c r="K4602" s="1">
        <v>5.43066511820445E-3</v>
      </c>
      <c r="L4602" s="1">
        <v>7.1989893354351597</v>
      </c>
      <c r="M4602" s="1">
        <v>0.60760587877660899</v>
      </c>
      <c r="N4602" s="1">
        <v>9.9059439282093795E-3</v>
      </c>
      <c r="O4602" s="1">
        <v>183.29676383973</v>
      </c>
      <c r="P4602" s="1">
        <v>12.3141152048448</v>
      </c>
      <c r="Q4602" s="1">
        <v>-6.7543359805428693E-2</v>
      </c>
      <c r="R4602" s="1">
        <v>51.5199580165688</v>
      </c>
      <c r="S4602" s="1">
        <v>4.9282460794588303</v>
      </c>
      <c r="T4602" s="43">
        <f t="shared" si="429"/>
        <v>2532.1660879505239</v>
      </c>
      <c r="U4602" s="1">
        <f t="shared" si="430"/>
        <v>0.24608795052381538</v>
      </c>
      <c r="V4602" s="1" t="b">
        <f t="shared" si="431"/>
        <v>0</v>
      </c>
      <c r="W4602" s="44" t="b">
        <f t="shared" si="432"/>
        <v>0</v>
      </c>
      <c r="X4602" s="38">
        <f t="shared" si="433"/>
        <v>1</v>
      </c>
      <c r="Y4602" s="38">
        <f t="shared" si="434"/>
        <v>0</v>
      </c>
      <c r="AF4602" s="1">
        <v>1.6552915026254</v>
      </c>
      <c r="AG4602" s="1">
        <v>1.5170036048586699</v>
      </c>
      <c r="AH4602" s="1">
        <v>4.2993986089409297</v>
      </c>
      <c r="AI4602" s="1">
        <v>0.60760587877660899</v>
      </c>
      <c r="AJ4602" s="1">
        <v>12.3141152048448</v>
      </c>
      <c r="AK4602" s="1">
        <v>4.9282460794588303</v>
      </c>
    </row>
    <row r="4603" spans="1:37">
      <c r="A4603">
        <v>4601</v>
      </c>
      <c r="B4603" s="1">
        <v>1.5198151052449E-2</v>
      </c>
      <c r="C4603" s="1">
        <v>16.407477961127</v>
      </c>
      <c r="D4603" s="1">
        <v>1.67398041308468</v>
      </c>
      <c r="E4603" s="1">
        <v>4.3475028498733102E-2</v>
      </c>
      <c r="F4603" s="1">
        <v>16.0111718848122</v>
      </c>
      <c r="G4603" s="1">
        <v>1.4617468985767901</v>
      </c>
      <c r="H4603" s="1">
        <v>2.7588291658069201E-2</v>
      </c>
      <c r="I4603" s="1">
        <v>36.3491030910997</v>
      </c>
      <c r="J4603" s="1">
        <v>3.3176781533819399</v>
      </c>
      <c r="K4603" s="1">
        <v>4.3410638846049801E-2</v>
      </c>
      <c r="L4603" s="1">
        <v>7.47766531661554</v>
      </c>
      <c r="M4603" s="1">
        <v>0.69688819493770604</v>
      </c>
      <c r="N4603" s="1">
        <v>3.6227999691286002E-3</v>
      </c>
      <c r="O4603" s="1">
        <v>182.148694405003</v>
      </c>
      <c r="P4603" s="1">
        <v>12.0825935098741</v>
      </c>
      <c r="Q4603" s="1">
        <v>1.2260039857753801E-2</v>
      </c>
      <c r="R4603" s="1">
        <v>55.799932882455103</v>
      </c>
      <c r="S4603" s="1">
        <v>4.6645464680288704</v>
      </c>
      <c r="T4603" s="43">
        <f t="shared" si="429"/>
        <v>2389.7433637884087</v>
      </c>
      <c r="U4603" s="1">
        <f t="shared" si="430"/>
        <v>-142.17663621159136</v>
      </c>
      <c r="V4603" s="1" t="b">
        <f t="shared" si="431"/>
        <v>0</v>
      </c>
      <c r="W4603" s="44" t="b">
        <f t="shared" si="432"/>
        <v>0</v>
      </c>
      <c r="X4603" s="38">
        <f t="shared" si="433"/>
        <v>0</v>
      </c>
      <c r="Y4603" s="38">
        <f t="shared" si="434"/>
        <v>1</v>
      </c>
      <c r="AF4603" s="1">
        <v>1.67398041308468</v>
      </c>
      <c r="AG4603" s="1">
        <v>1.4617468985767901</v>
      </c>
      <c r="AH4603" s="1">
        <v>3.3176781533819399</v>
      </c>
      <c r="AI4603" s="1">
        <v>0.69688819493770604</v>
      </c>
      <c r="AJ4603" s="1">
        <v>12.0825935098741</v>
      </c>
      <c r="AK4603" s="1">
        <v>4.6645464680288704</v>
      </c>
    </row>
    <row r="4604" spans="1:37">
      <c r="A4604">
        <v>4602</v>
      </c>
      <c r="B4604" s="1">
        <v>1.6687382286680499E-2</v>
      </c>
      <c r="C4604" s="1">
        <v>16.431930693148601</v>
      </c>
      <c r="D4604" s="1">
        <v>1.6788522246992801</v>
      </c>
      <c r="E4604" s="1">
        <v>1.7656761360639601E-2</v>
      </c>
      <c r="F4604" s="1">
        <v>15.603081928218399</v>
      </c>
      <c r="G4604" s="1">
        <v>1.3071220433089299</v>
      </c>
      <c r="H4604" s="1">
        <v>-1.7000754278444601E-2</v>
      </c>
      <c r="I4604" s="1">
        <v>34.763934466994101</v>
      </c>
      <c r="J4604" s="1">
        <v>3.0299682775357999</v>
      </c>
      <c r="K4604" s="1">
        <v>-1.85984829590016E-2</v>
      </c>
      <c r="L4604" s="1">
        <v>7.0280655553019402</v>
      </c>
      <c r="M4604" s="1">
        <v>0.58981642003881896</v>
      </c>
      <c r="N4604" s="1">
        <v>5.3882714013583502E-3</v>
      </c>
      <c r="O4604" s="1">
        <v>182.47055675718599</v>
      </c>
      <c r="P4604" s="1">
        <v>12.1456296212243</v>
      </c>
      <c r="Q4604" s="1">
        <v>4.9596895494475997E-2</v>
      </c>
      <c r="R4604" s="1">
        <v>57.922709220530699</v>
      </c>
      <c r="S4604" s="1">
        <v>5.4649472173992804</v>
      </c>
      <c r="T4604" s="43">
        <f t="shared" si="429"/>
        <v>2421.633580420641</v>
      </c>
      <c r="U4604" s="1">
        <f t="shared" si="430"/>
        <v>-110.28641957935906</v>
      </c>
      <c r="V4604" s="1" t="b">
        <f t="shared" si="431"/>
        <v>0</v>
      </c>
      <c r="W4604" s="44" t="b">
        <f t="shared" si="432"/>
        <v>0</v>
      </c>
      <c r="X4604" s="38">
        <f t="shared" si="433"/>
        <v>0</v>
      </c>
      <c r="Y4604" s="38">
        <f t="shared" si="434"/>
        <v>1</v>
      </c>
      <c r="AF4604" s="1">
        <v>1.6788522246992801</v>
      </c>
      <c r="AG4604" s="1">
        <v>1.3071220433089299</v>
      </c>
      <c r="AH4604" s="1">
        <v>3.0299682775357999</v>
      </c>
      <c r="AI4604" s="1">
        <v>0.58981642003881896</v>
      </c>
      <c r="AJ4604" s="1">
        <v>12.1456296212243</v>
      </c>
      <c r="AK4604" s="1">
        <v>5.4649472173992804</v>
      </c>
    </row>
    <row r="4605" spans="1:37">
      <c r="A4605">
        <v>4603</v>
      </c>
      <c r="B4605" s="1">
        <v>0.107530873261174</v>
      </c>
      <c r="C4605" s="1">
        <v>17.9945678520813</v>
      </c>
      <c r="D4605" s="1">
        <v>2.4471960684428602</v>
      </c>
      <c r="E4605" s="1">
        <v>3.90349238367576E-2</v>
      </c>
      <c r="F4605" s="1">
        <v>15.9402381989128</v>
      </c>
      <c r="G4605" s="1">
        <v>1.42865315870003</v>
      </c>
      <c r="H4605" s="1">
        <v>3.33184642538066E-2</v>
      </c>
      <c r="I4605" s="1">
        <v>36.557987626173301</v>
      </c>
      <c r="J4605" s="1">
        <v>3.38682309975631</v>
      </c>
      <c r="K4605" s="1">
        <v>3.8292394983616203E-2</v>
      </c>
      <c r="L4605" s="1">
        <v>7.4394905791480603</v>
      </c>
      <c r="M4605" s="1">
        <v>0.67997909493540298</v>
      </c>
      <c r="N4605" s="1">
        <v>-1.7122857408358001E-3</v>
      </c>
      <c r="O4605" s="1">
        <v>181.17950316640901</v>
      </c>
      <c r="P4605" s="1">
        <v>11.893955589569099</v>
      </c>
      <c r="Q4605" s="1">
        <v>-3.3874815976329201E-2</v>
      </c>
      <c r="R4605" s="1">
        <v>53.284091235066697</v>
      </c>
      <c r="S4605" s="1">
        <v>4.5127406328874304</v>
      </c>
      <c r="T4605" s="43">
        <f t="shared" si="429"/>
        <v>2434.9347644291129</v>
      </c>
      <c r="U4605" s="1">
        <f t="shared" si="430"/>
        <v>-96.985235570887198</v>
      </c>
      <c r="V4605" s="1" t="b">
        <f t="shared" si="431"/>
        <v>0</v>
      </c>
      <c r="W4605" s="44" t="b">
        <f t="shared" si="432"/>
        <v>0</v>
      </c>
      <c r="X4605" s="38">
        <f t="shared" si="433"/>
        <v>0</v>
      </c>
      <c r="Y4605" s="38">
        <f t="shared" si="434"/>
        <v>1</v>
      </c>
      <c r="AF4605" s="1">
        <v>2.4471960684428602</v>
      </c>
      <c r="AG4605" s="1">
        <v>1.42865315870003</v>
      </c>
      <c r="AH4605" s="1">
        <v>3.38682309975631</v>
      </c>
      <c r="AI4605" s="1">
        <v>0.67997909493540298</v>
      </c>
      <c r="AJ4605" s="1">
        <v>11.893955589569099</v>
      </c>
      <c r="AK4605" s="1">
        <v>4.5127406328874304</v>
      </c>
    </row>
    <row r="4606" spans="1:37">
      <c r="A4606">
        <v>4604</v>
      </c>
      <c r="B4606" s="1">
        <v>4.47943382613811E-2</v>
      </c>
      <c r="C4606" s="1">
        <v>16.900334106590201</v>
      </c>
      <c r="D4606" s="1">
        <v>1.8312769260228701</v>
      </c>
      <c r="E4606" s="1">
        <v>1.4854875575564299E-2</v>
      </c>
      <c r="F4606" s="1">
        <v>15.5594250640948</v>
      </c>
      <c r="G4606" s="1">
        <v>1.29458886356509</v>
      </c>
      <c r="H4606" s="1">
        <v>9.55234347850498E-3</v>
      </c>
      <c r="I4606" s="1">
        <v>35.699389266130098</v>
      </c>
      <c r="J4606" s="1">
        <v>3.1373452419399999</v>
      </c>
      <c r="K4606" s="1">
        <v>7.9061744874473497E-2</v>
      </c>
      <c r="L4606" s="1">
        <v>7.7490613960755699</v>
      </c>
      <c r="M4606" s="1">
        <v>0.84751258258965001</v>
      </c>
      <c r="N4606" s="1">
        <v>-2.8608864983470501E-2</v>
      </c>
      <c r="O4606" s="1">
        <v>176.371345655775</v>
      </c>
      <c r="P4606" s="1">
        <v>11.820839659726801</v>
      </c>
      <c r="Q4606" s="1">
        <v>-5.21378053646359E-2</v>
      </c>
      <c r="R4606" s="1">
        <v>52.319796694911197</v>
      </c>
      <c r="S4606" s="1">
        <v>4.6867872750650301</v>
      </c>
      <c r="T4606" s="43">
        <f t="shared" si="429"/>
        <v>2361.8350548909439</v>
      </c>
      <c r="U4606" s="1">
        <f t="shared" si="430"/>
        <v>-170.08494510905621</v>
      </c>
      <c r="V4606" s="1" t="b">
        <f t="shared" si="431"/>
        <v>0</v>
      </c>
      <c r="W4606" s="44" t="b">
        <f t="shared" si="432"/>
        <v>0</v>
      </c>
      <c r="X4606" s="38">
        <f t="shared" si="433"/>
        <v>0</v>
      </c>
      <c r="Y4606" s="38">
        <f t="shared" si="434"/>
        <v>1</v>
      </c>
      <c r="AF4606" s="1">
        <v>1.8312769260228701</v>
      </c>
      <c r="AG4606" s="1">
        <v>1.29458886356509</v>
      </c>
      <c r="AH4606" s="1">
        <v>3.1373452419399999</v>
      </c>
      <c r="AI4606" s="1">
        <v>0.84751258258965001</v>
      </c>
      <c r="AJ4606" s="1">
        <v>11.820839659726801</v>
      </c>
      <c r="AK4606" s="1">
        <v>4.6867872750650301</v>
      </c>
    </row>
    <row r="4607" spans="1:37">
      <c r="A4607">
        <v>4605</v>
      </c>
      <c r="B4607" s="1">
        <v>-2.7425920606912398E-2</v>
      </c>
      <c r="C4607" s="1">
        <v>15.7228195638543</v>
      </c>
      <c r="D4607" s="1">
        <v>1.60763773370784</v>
      </c>
      <c r="E4607" s="1">
        <v>-2.54414714177775E-2</v>
      </c>
      <c r="F4607" s="1">
        <v>14.9449017478585</v>
      </c>
      <c r="G4607" s="1">
        <v>1.2301115984661699</v>
      </c>
      <c r="H4607" s="1">
        <v>9.1791405990697492E-3</v>
      </c>
      <c r="I4607" s="1">
        <v>35.686068637065098</v>
      </c>
      <c r="J4607" s="1">
        <v>3.1328031127134102</v>
      </c>
      <c r="K4607" s="1">
        <v>1.7069753671422098E-2</v>
      </c>
      <c r="L4607" s="1">
        <v>7.2832685248500502</v>
      </c>
      <c r="M4607" s="1">
        <v>0.62543402803975001</v>
      </c>
      <c r="N4607" s="1">
        <v>2.3898517092469099E-2</v>
      </c>
      <c r="O4607" s="1">
        <v>185.87958523601</v>
      </c>
      <c r="P4607" s="1">
        <v>13.167858840626501</v>
      </c>
      <c r="Q4607" s="1">
        <v>2.6204876924077001E-2</v>
      </c>
      <c r="R4607" s="1">
        <v>56.583504546768602</v>
      </c>
      <c r="S4607" s="1">
        <v>4.9023104886126401</v>
      </c>
      <c r="T4607" s="43">
        <f t="shared" si="429"/>
        <v>2466.6155802166309</v>
      </c>
      <c r="U4607" s="1">
        <f t="shared" si="430"/>
        <v>-65.304419783369212</v>
      </c>
      <c r="V4607" s="1" t="b">
        <f t="shared" si="431"/>
        <v>0</v>
      </c>
      <c r="W4607" s="44" t="b">
        <f t="shared" si="432"/>
        <v>0</v>
      </c>
      <c r="X4607" s="38">
        <f t="shared" si="433"/>
        <v>0</v>
      </c>
      <c r="Y4607" s="38">
        <f t="shared" si="434"/>
        <v>1</v>
      </c>
      <c r="AF4607" s="1">
        <v>1.60763773370784</v>
      </c>
      <c r="AG4607" s="1">
        <v>1.2301115984661699</v>
      </c>
      <c r="AH4607" s="1">
        <v>3.1328031127134102</v>
      </c>
      <c r="AI4607" s="1">
        <v>0.62543402803975001</v>
      </c>
      <c r="AJ4607" s="1">
        <v>13.167858840626501</v>
      </c>
      <c r="AK4607" s="1">
        <v>4.9023104886126401</v>
      </c>
    </row>
    <row r="4608" spans="1:37">
      <c r="A4608">
        <v>4606</v>
      </c>
      <c r="B4608" s="1">
        <v>5.7851366632887299E-2</v>
      </c>
      <c r="C4608" s="1">
        <v>17.122449174261401</v>
      </c>
      <c r="D4608" s="1">
        <v>1.9311110789991499</v>
      </c>
      <c r="E4608" s="1">
        <v>2.1337165218878601E-2</v>
      </c>
      <c r="F4608" s="1">
        <v>15.660613375687699</v>
      </c>
      <c r="G4608" s="1">
        <v>1.3250385164079199</v>
      </c>
      <c r="H4608" s="1">
        <v>7.5478363801988399E-2</v>
      </c>
      <c r="I4608" s="1">
        <v>38.132220286916201</v>
      </c>
      <c r="J4608" s="1">
        <v>4.1829086927217496</v>
      </c>
      <c r="K4608" s="1">
        <v>-9.9291211098935708E-3</v>
      </c>
      <c r="L4608" s="1">
        <v>7.0892592706656696</v>
      </c>
      <c r="M4608" s="1">
        <v>0.59162840394457805</v>
      </c>
      <c r="N4608" s="1">
        <v>4.3755223544833903E-2</v>
      </c>
      <c r="O4608" s="1">
        <v>189.60743047332301</v>
      </c>
      <c r="P4608" s="1">
        <v>14.8842906557809</v>
      </c>
      <c r="Q4608" s="1">
        <v>5.1250578463257701E-2</v>
      </c>
      <c r="R4608" s="1">
        <v>58.018574261620699</v>
      </c>
      <c r="S4608" s="1">
        <v>5.5112074330133902</v>
      </c>
      <c r="T4608" s="43">
        <f t="shared" si="429"/>
        <v>2842.6184780867688</v>
      </c>
      <c r="U4608" s="1">
        <f t="shared" si="430"/>
        <v>310.69847808676877</v>
      </c>
      <c r="V4608" s="1" t="b">
        <f t="shared" si="431"/>
        <v>0</v>
      </c>
      <c r="W4608" s="44" t="b">
        <f t="shared" si="432"/>
        <v>0</v>
      </c>
      <c r="X4608" s="38">
        <f t="shared" si="433"/>
        <v>1</v>
      </c>
      <c r="Y4608" s="38">
        <f t="shared" si="434"/>
        <v>0</v>
      </c>
      <c r="AF4608" s="1">
        <v>1.9311110789991499</v>
      </c>
      <c r="AG4608" s="1">
        <v>1.3250385164079199</v>
      </c>
      <c r="AH4608" s="1">
        <v>4.1829086927217496</v>
      </c>
      <c r="AI4608" s="1">
        <v>0.59162840394457805</v>
      </c>
      <c r="AJ4608" s="1">
        <v>14.8842906557809</v>
      </c>
      <c r="AK4608" s="1">
        <v>5.5112074330133902</v>
      </c>
    </row>
    <row r="4609" spans="1:37">
      <c r="A4609">
        <v>4607</v>
      </c>
      <c r="B4609" s="1">
        <v>1.2992577721141501E-2</v>
      </c>
      <c r="C4609" s="1">
        <v>16.371329943507401</v>
      </c>
      <c r="D4609" s="1">
        <v>1.6694354952682999</v>
      </c>
      <c r="E4609" s="1">
        <v>-4.0442727991325401E-2</v>
      </c>
      <c r="F4609" s="1">
        <v>14.722382648241799</v>
      </c>
      <c r="G4609" s="1">
        <v>1.2545697739507899</v>
      </c>
      <c r="H4609" s="1">
        <v>-2.36119069457306E-2</v>
      </c>
      <c r="I4609" s="1">
        <v>34.534862837018103</v>
      </c>
      <c r="J4609" s="1">
        <v>3.0285810271246798</v>
      </c>
      <c r="K4609" s="1">
        <v>2.6565844745706502E-2</v>
      </c>
      <c r="L4609" s="1">
        <v>7.3527605351026102</v>
      </c>
      <c r="M4609" s="1">
        <v>0.64780584609173197</v>
      </c>
      <c r="N4609" s="1">
        <v>-5.02958246596414E-2</v>
      </c>
      <c r="O4609" s="1">
        <v>172.58756504244201</v>
      </c>
      <c r="P4609" s="1">
        <v>12.621807654454001</v>
      </c>
      <c r="Q4609" s="1">
        <v>-3.1371181606269498E-2</v>
      </c>
      <c r="R4609" s="1">
        <v>53.4176622539864</v>
      </c>
      <c r="S4609" s="1">
        <v>4.4935702737267</v>
      </c>
      <c r="T4609" s="43">
        <f t="shared" si="429"/>
        <v>2371.57700706162</v>
      </c>
      <c r="U4609" s="1">
        <f t="shared" si="430"/>
        <v>-160.34299293838012</v>
      </c>
      <c r="V4609" s="1" t="b">
        <f t="shared" si="431"/>
        <v>0</v>
      </c>
      <c r="W4609" s="44" t="b">
        <f t="shared" si="432"/>
        <v>0</v>
      </c>
      <c r="X4609" s="38">
        <f t="shared" si="433"/>
        <v>0</v>
      </c>
      <c r="Y4609" s="38">
        <f t="shared" si="434"/>
        <v>1</v>
      </c>
      <c r="AF4609" s="1">
        <v>1.6694354952682999</v>
      </c>
      <c r="AG4609" s="1">
        <v>1.2545697739507899</v>
      </c>
      <c r="AH4609" s="1">
        <v>3.0285810271246798</v>
      </c>
      <c r="AI4609" s="1">
        <v>0.64780584609173197</v>
      </c>
      <c r="AJ4609" s="1">
        <v>12.621807654454001</v>
      </c>
      <c r="AK4609" s="1">
        <v>4.4935702737267</v>
      </c>
    </row>
    <row r="4610" spans="1:37">
      <c r="A4610">
        <v>4608</v>
      </c>
      <c r="B4610" s="1">
        <v>-3.8687314101234203E-5</v>
      </c>
      <c r="C4610" s="1">
        <v>16.159374825097402</v>
      </c>
      <c r="D4610" s="1">
        <v>1.62989923364027</v>
      </c>
      <c r="E4610" s="1">
        <v>3.6918483742653399E-2</v>
      </c>
      <c r="F4610" s="1">
        <v>15.906537315209601</v>
      </c>
      <c r="G4610" s="1">
        <v>1.4145034921589901</v>
      </c>
      <c r="H4610" s="1">
        <v>-7.42688180439878E-2</v>
      </c>
      <c r="I4610" s="1">
        <v>32.8290048790805</v>
      </c>
      <c r="J4610" s="1">
        <v>3.38332021585137</v>
      </c>
      <c r="K4610" s="1">
        <v>6.8543731490654E-2</v>
      </c>
      <c r="L4610" s="1">
        <v>7.6679837996786997</v>
      </c>
      <c r="M4610" s="1">
        <v>0.79784725033960402</v>
      </c>
      <c r="N4610" s="1">
        <v>1.7824524747916098E-2</v>
      </c>
      <c r="O4610" s="1">
        <v>184.75397598987499</v>
      </c>
      <c r="P4610" s="1">
        <v>12.770325481706999</v>
      </c>
      <c r="Q4610" s="1">
        <v>-3.4897559115121102E-2</v>
      </c>
      <c r="R4610" s="1">
        <v>53.229623154524901</v>
      </c>
      <c r="S4610" s="1">
        <v>4.5191099398751398</v>
      </c>
      <c r="T4610" s="43">
        <f t="shared" si="429"/>
        <v>2451.5005613572375</v>
      </c>
      <c r="U4610" s="1">
        <f t="shared" si="430"/>
        <v>-80.419438642762543</v>
      </c>
      <c r="V4610" s="1" t="b">
        <f t="shared" si="431"/>
        <v>0</v>
      </c>
      <c r="W4610" s="44" t="b">
        <f t="shared" si="432"/>
        <v>0</v>
      </c>
      <c r="X4610" s="38">
        <f t="shared" si="433"/>
        <v>0</v>
      </c>
      <c r="Y4610" s="38">
        <f t="shared" si="434"/>
        <v>1</v>
      </c>
      <c r="AF4610" s="1">
        <v>1.62989923364027</v>
      </c>
      <c r="AG4610" s="1">
        <v>1.4145034921589901</v>
      </c>
      <c r="AH4610" s="1">
        <v>3.38332021585137</v>
      </c>
      <c r="AI4610" s="1">
        <v>0.79784725033960402</v>
      </c>
      <c r="AJ4610" s="1">
        <v>12.770325481706999</v>
      </c>
      <c r="AK4610" s="1">
        <v>4.5191099398751398</v>
      </c>
    </row>
    <row r="4611" spans="1:37">
      <c r="A4611">
        <v>4609</v>
      </c>
      <c r="B4611" s="1">
        <v>-1.48486352598788E-2</v>
      </c>
      <c r="C4611" s="1">
        <v>15.921818763559401</v>
      </c>
      <c r="D4611" s="1">
        <v>1.61035141579671</v>
      </c>
      <c r="E4611" s="1">
        <v>8.3689631631341396E-2</v>
      </c>
      <c r="F4611" s="1">
        <v>16.668176864333901</v>
      </c>
      <c r="G4611" s="1">
        <v>1.84378103675037</v>
      </c>
      <c r="H4611" s="1">
        <v>-5.9039458770136999E-2</v>
      </c>
      <c r="I4611" s="1">
        <v>33.332796060307402</v>
      </c>
      <c r="J4611" s="1">
        <v>3.2203790563622201</v>
      </c>
      <c r="K4611" s="1">
        <v>-2.38599567818885E-2</v>
      </c>
      <c r="L4611" s="1">
        <v>6.9911846813151</v>
      </c>
      <c r="M4611" s="1">
        <v>0.58884577583700104</v>
      </c>
      <c r="N4611" s="1">
        <v>1.8872539696172998E-2</v>
      </c>
      <c r="O4611" s="1">
        <v>184.94770241482601</v>
      </c>
      <c r="P4611" s="1">
        <v>12.837303834470401</v>
      </c>
      <c r="Q4611" s="1">
        <v>-9.0693316361839596E-2</v>
      </c>
      <c r="R4611" s="1">
        <v>50.340972610231802</v>
      </c>
      <c r="S4611" s="1">
        <v>5.45201724969405</v>
      </c>
      <c r="T4611" s="43">
        <f t="shared" si="429"/>
        <v>2555.2678368910756</v>
      </c>
      <c r="U4611" s="1">
        <f t="shared" si="430"/>
        <v>23.347836891075531</v>
      </c>
      <c r="V4611" s="1" t="b">
        <f t="shared" si="431"/>
        <v>0</v>
      </c>
      <c r="W4611" s="44" t="b">
        <f t="shared" si="432"/>
        <v>0</v>
      </c>
      <c r="X4611" s="38">
        <f t="shared" si="433"/>
        <v>1</v>
      </c>
      <c r="Y4611" s="38">
        <f t="shared" si="434"/>
        <v>0</v>
      </c>
      <c r="AF4611" s="1">
        <v>1.61035141579671</v>
      </c>
      <c r="AG4611" s="1">
        <v>1.84378103675037</v>
      </c>
      <c r="AH4611" s="1">
        <v>3.2203790563622201</v>
      </c>
      <c r="AI4611" s="1">
        <v>0.58884577583700104</v>
      </c>
      <c r="AJ4611" s="1">
        <v>12.837303834470401</v>
      </c>
      <c r="AK4611" s="1">
        <v>5.45201724969405</v>
      </c>
    </row>
    <row r="4612" spans="1:37">
      <c r="A4612">
        <v>4610</v>
      </c>
      <c r="B4612" s="1">
        <v>-2.2231127610215101E-2</v>
      </c>
      <c r="C4612" s="1">
        <v>15.8047088716598</v>
      </c>
      <c r="D4612" s="1">
        <v>1.6092087748950501</v>
      </c>
      <c r="E4612" s="1">
        <v>-8.8597186918255195E-3</v>
      </c>
      <c r="F4612" s="1">
        <v>15.1947804007595</v>
      </c>
      <c r="G4612" s="1">
        <v>1.23318357789114</v>
      </c>
      <c r="H4612" s="1">
        <v>4.1887620608521303E-2</v>
      </c>
      <c r="I4612" s="1">
        <v>36.872604814892497</v>
      </c>
      <c r="J4612" s="1">
        <v>3.5137874615705398</v>
      </c>
      <c r="K4612" s="1">
        <v>-3.2224852256714301E-2</v>
      </c>
      <c r="L4612" s="1">
        <v>6.9329480633963199</v>
      </c>
      <c r="M4612" s="1">
        <v>0.59444519291592302</v>
      </c>
      <c r="N4612" s="1">
        <v>-4.5701512911187001E-2</v>
      </c>
      <c r="O4612" s="1">
        <v>173.382310376128</v>
      </c>
      <c r="P4612" s="1">
        <v>12.3999563472606</v>
      </c>
      <c r="Q4612" s="1">
        <v>2.7255053222165801E-2</v>
      </c>
      <c r="R4612" s="1">
        <v>56.642958415164003</v>
      </c>
      <c r="S4612" s="1">
        <v>4.9223513738451299</v>
      </c>
      <c r="T4612" s="43">
        <f t="shared" ref="T4612:T4675" si="435">(D4612+G4612+J4612+M4612+P4612+S4612)*100</f>
        <v>2427.2932728378387</v>
      </c>
      <c r="U4612" s="1">
        <f t="shared" ref="U4612:U4675" si="436">T4612-$AA$3</f>
        <v>-104.62672716216139</v>
      </c>
      <c r="V4612" s="1" t="b">
        <f t="shared" ref="V4612:V4675" si="437">U4612&lt;-$AB$5</f>
        <v>0</v>
      </c>
      <c r="W4612" s="44" t="b">
        <f t="shared" ref="W4612:W4675" si="438">U4612&lt;-$AB$7</f>
        <v>0</v>
      </c>
      <c r="X4612" s="38">
        <f t="shared" ref="X4612:X4675" si="439">(U4612&gt;0)*1</f>
        <v>0</v>
      </c>
      <c r="Y4612" s="38">
        <f t="shared" ref="Y4612:Y4675" si="440">(U4612&lt;0)*1</f>
        <v>1</v>
      </c>
      <c r="AF4612" s="1">
        <v>1.6092087748950501</v>
      </c>
      <c r="AG4612" s="1">
        <v>1.23318357789114</v>
      </c>
      <c r="AH4612" s="1">
        <v>3.5137874615705398</v>
      </c>
      <c r="AI4612" s="1">
        <v>0.59444519291592302</v>
      </c>
      <c r="AJ4612" s="1">
        <v>12.3999563472606</v>
      </c>
      <c r="AK4612" s="1">
        <v>4.9223513738451299</v>
      </c>
    </row>
    <row r="4613" spans="1:37">
      <c r="A4613">
        <v>4611</v>
      </c>
      <c r="B4613" s="1">
        <v>5.6393884654501202E-2</v>
      </c>
      <c r="C4613" s="1">
        <v>17.097511690545101</v>
      </c>
      <c r="D4613" s="1">
        <v>1.9216613217254399</v>
      </c>
      <c r="E4613" s="1">
        <v>7.0322941094605698E-2</v>
      </c>
      <c r="F4613" s="1">
        <v>16.446860928361101</v>
      </c>
      <c r="G4613" s="1">
        <v>1.69919991592026</v>
      </c>
      <c r="H4613" s="1">
        <v>6.7064490498910598E-3</v>
      </c>
      <c r="I4613" s="1">
        <v>35.597937002800997</v>
      </c>
      <c r="J4613" s="1">
        <v>3.1178801471165398</v>
      </c>
      <c r="K4613" s="1">
        <v>-2.6307191599702701E-2</v>
      </c>
      <c r="L4613" s="1">
        <v>6.9740965286346697</v>
      </c>
      <c r="M4613" s="1">
        <v>0.59051324127344695</v>
      </c>
      <c r="N4613" s="1">
        <v>4.7224647004117798E-2</v>
      </c>
      <c r="O4613" s="1">
        <v>190.26640140426801</v>
      </c>
      <c r="P4613" s="1">
        <v>15.268675329225999</v>
      </c>
      <c r="Q4613" s="1">
        <v>-5.4360570388566398E-2</v>
      </c>
      <c r="R4613" s="1">
        <v>52.203631232849702</v>
      </c>
      <c r="S4613" s="1">
        <v>4.7202054395375699</v>
      </c>
      <c r="T4613" s="43">
        <f t="shared" si="435"/>
        <v>2731.8135394799256</v>
      </c>
      <c r="U4613" s="1">
        <f t="shared" si="436"/>
        <v>199.89353947992549</v>
      </c>
      <c r="V4613" s="1" t="b">
        <f t="shared" si="437"/>
        <v>0</v>
      </c>
      <c r="W4613" s="44" t="b">
        <f t="shared" si="438"/>
        <v>0</v>
      </c>
      <c r="X4613" s="38">
        <f t="shared" si="439"/>
        <v>1</v>
      </c>
      <c r="Y4613" s="38">
        <f t="shared" si="440"/>
        <v>0</v>
      </c>
      <c r="AF4613" s="1">
        <v>1.9216613217254399</v>
      </c>
      <c r="AG4613" s="1">
        <v>1.69919991592026</v>
      </c>
      <c r="AH4613" s="1">
        <v>3.1178801471165398</v>
      </c>
      <c r="AI4613" s="1">
        <v>0.59051324127344695</v>
      </c>
      <c r="AJ4613" s="1">
        <v>15.268675329225999</v>
      </c>
      <c r="AK4613" s="1">
        <v>4.7202054395375699</v>
      </c>
    </row>
    <row r="4614" spans="1:37">
      <c r="A4614">
        <v>4612</v>
      </c>
      <c r="B4614" s="1">
        <v>-5.4743449824750302E-2</v>
      </c>
      <c r="C4614" s="1">
        <v>15.2991244805592</v>
      </c>
      <c r="D4614" s="1">
        <v>1.6597301505851301</v>
      </c>
      <c r="E4614" s="1">
        <v>2.02032530786691E-2</v>
      </c>
      <c r="F4614" s="1">
        <v>15.642865680123199</v>
      </c>
      <c r="G4614" s="1">
        <v>1.3179452987051301</v>
      </c>
      <c r="H4614" s="1">
        <v>-6.2652481676946203E-2</v>
      </c>
      <c r="I4614" s="1">
        <v>33.212581204879797</v>
      </c>
      <c r="J4614" s="1">
        <v>3.2544781514950101</v>
      </c>
      <c r="K4614" s="1">
        <v>-5.4272205618482297E-2</v>
      </c>
      <c r="L4614" s="1">
        <v>6.7817675960366097</v>
      </c>
      <c r="M4614" s="1">
        <v>0.62118070459742902</v>
      </c>
      <c r="N4614" s="1">
        <v>-1.89573570103229E-2</v>
      </c>
      <c r="O4614" s="1">
        <v>178.08183623343899</v>
      </c>
      <c r="P4614" s="1">
        <v>11.686931564732101</v>
      </c>
      <c r="Q4614" s="1">
        <v>0.107919481194737</v>
      </c>
      <c r="R4614" s="1">
        <v>61.401367561898098</v>
      </c>
      <c r="S4614" s="1">
        <v>7.7439466087937303</v>
      </c>
      <c r="T4614" s="43">
        <f t="shared" si="435"/>
        <v>2628.4212478908535</v>
      </c>
      <c r="U4614" s="1">
        <f t="shared" si="436"/>
        <v>96.501247890853392</v>
      </c>
      <c r="V4614" s="1" t="b">
        <f t="shared" si="437"/>
        <v>0</v>
      </c>
      <c r="W4614" s="44" t="b">
        <f t="shared" si="438"/>
        <v>0</v>
      </c>
      <c r="X4614" s="38">
        <f t="shared" si="439"/>
        <v>1</v>
      </c>
      <c r="Y4614" s="38">
        <f t="shared" si="440"/>
        <v>0</v>
      </c>
      <c r="AF4614" s="1">
        <v>1.6597301505851301</v>
      </c>
      <c r="AG4614" s="1">
        <v>1.3179452987051301</v>
      </c>
      <c r="AH4614" s="1">
        <v>3.2544781514950101</v>
      </c>
      <c r="AI4614" s="1">
        <v>0.62118070459742902</v>
      </c>
      <c r="AJ4614" s="1">
        <v>11.686931564732101</v>
      </c>
      <c r="AK4614" s="1">
        <v>7.7439466087937303</v>
      </c>
    </row>
    <row r="4615" spans="1:37">
      <c r="A4615">
        <v>4613</v>
      </c>
      <c r="B4615" s="1">
        <v>-3.5703565775087702E-2</v>
      </c>
      <c r="C4615" s="1">
        <v>15.593208818412</v>
      </c>
      <c r="D4615" s="1">
        <v>1.61619708492471</v>
      </c>
      <c r="E4615" s="1">
        <v>-7.5606005227063205E-2</v>
      </c>
      <c r="F4615" s="1">
        <v>14.213691463631999</v>
      </c>
      <c r="G4615" s="1">
        <v>1.40709666830269</v>
      </c>
      <c r="H4615" s="1">
        <v>-3.9712428395199201E-2</v>
      </c>
      <c r="I4615" s="1">
        <v>33.9832857914271</v>
      </c>
      <c r="J4615" s="1">
        <v>3.0803206541378199</v>
      </c>
      <c r="K4615" s="1">
        <v>5.9794358903078298E-2</v>
      </c>
      <c r="L4615" s="1">
        <v>7.6011863962248603</v>
      </c>
      <c r="M4615" s="1">
        <v>0.75822526517885602</v>
      </c>
      <c r="N4615" s="1">
        <v>-3.7246854507102002E-3</v>
      </c>
      <c r="O4615" s="1">
        <v>180.81526420691301</v>
      </c>
      <c r="P4615" s="1">
        <v>11.8334797791574</v>
      </c>
      <c r="Q4615" s="1">
        <v>5.2265371018325499E-2</v>
      </c>
      <c r="R4615" s="1">
        <v>58.077480962822698</v>
      </c>
      <c r="S4615" s="1">
        <v>5.53827565781899</v>
      </c>
      <c r="T4615" s="43">
        <f t="shared" si="435"/>
        <v>2423.3595109520465</v>
      </c>
      <c r="U4615" s="1">
        <f t="shared" si="436"/>
        <v>-108.56048904795352</v>
      </c>
      <c r="V4615" s="1" t="b">
        <f t="shared" si="437"/>
        <v>0</v>
      </c>
      <c r="W4615" s="44" t="b">
        <f t="shared" si="438"/>
        <v>0</v>
      </c>
      <c r="X4615" s="38">
        <f t="shared" si="439"/>
        <v>0</v>
      </c>
      <c r="Y4615" s="38">
        <f t="shared" si="440"/>
        <v>1</v>
      </c>
      <c r="AF4615" s="1">
        <v>1.61619708492471</v>
      </c>
      <c r="AG4615" s="1">
        <v>1.40709666830269</v>
      </c>
      <c r="AH4615" s="1">
        <v>3.0803206541378199</v>
      </c>
      <c r="AI4615" s="1">
        <v>0.75822526517885602</v>
      </c>
      <c r="AJ4615" s="1">
        <v>11.8334797791574</v>
      </c>
      <c r="AK4615" s="1">
        <v>5.53827565781899</v>
      </c>
    </row>
    <row r="4616" spans="1:37">
      <c r="A4616">
        <v>4614</v>
      </c>
      <c r="B4616" s="1">
        <v>-1.0443912861119699E-2</v>
      </c>
      <c r="C4616" s="1">
        <v>15.9921046365377</v>
      </c>
      <c r="D4616" s="1">
        <v>1.6125413721795101</v>
      </c>
      <c r="E4616" s="1">
        <v>-2.00015673714132E-2</v>
      </c>
      <c r="F4616" s="1">
        <v>15.0264221097896</v>
      </c>
      <c r="G4616" s="1">
        <v>1.22678883165273</v>
      </c>
      <c r="H4616" s="1">
        <v>-2.0859756941138799E-2</v>
      </c>
      <c r="I4616" s="1">
        <v>34.630038869217699</v>
      </c>
      <c r="J4616" s="1">
        <v>3.02715176350591</v>
      </c>
      <c r="K4616" s="1">
        <v>-1.08539200312706E-2</v>
      </c>
      <c r="L4616" s="1">
        <v>7.0827061619597798</v>
      </c>
      <c r="M4616" s="1">
        <v>0.59097644775174696</v>
      </c>
      <c r="N4616" s="1">
        <v>-7.0870340629481401E-2</v>
      </c>
      <c r="O4616" s="1">
        <v>169.072939271987</v>
      </c>
      <c r="P4616" s="1">
        <v>14.0321325503471</v>
      </c>
      <c r="Q4616" s="1">
        <v>8.6689776597267301E-2</v>
      </c>
      <c r="R4616" s="1">
        <v>60.1115740761932</v>
      </c>
      <c r="S4616" s="1">
        <v>6.7856705189964499</v>
      </c>
      <c r="T4616" s="43">
        <f t="shared" si="435"/>
        <v>2727.5261484433445</v>
      </c>
      <c r="U4616" s="1">
        <f t="shared" si="436"/>
        <v>195.60614844334441</v>
      </c>
      <c r="V4616" s="1" t="b">
        <f t="shared" si="437"/>
        <v>0</v>
      </c>
      <c r="W4616" s="44" t="b">
        <f t="shared" si="438"/>
        <v>0</v>
      </c>
      <c r="X4616" s="38">
        <f t="shared" si="439"/>
        <v>1</v>
      </c>
      <c r="Y4616" s="38">
        <f t="shared" si="440"/>
        <v>0</v>
      </c>
      <c r="AF4616" s="1">
        <v>1.6125413721795101</v>
      </c>
      <c r="AG4616" s="1">
        <v>1.22678883165273</v>
      </c>
      <c r="AH4616" s="1">
        <v>3.02715176350591</v>
      </c>
      <c r="AI4616" s="1">
        <v>0.59097644775174696</v>
      </c>
      <c r="AJ4616" s="1">
        <v>14.0321325503471</v>
      </c>
      <c r="AK4616" s="1">
        <v>6.7856705189964499</v>
      </c>
    </row>
    <row r="4617" spans="1:37">
      <c r="A4617">
        <v>4615</v>
      </c>
      <c r="B4617" s="1">
        <v>-5.6244255213106602E-2</v>
      </c>
      <c r="C4617" s="1">
        <v>15.276180693487801</v>
      </c>
      <c r="D4617" s="1">
        <v>1.66413208396979</v>
      </c>
      <c r="E4617" s="1">
        <v>-5.9163647138663199E-2</v>
      </c>
      <c r="F4617" s="1">
        <v>14.449329986180601</v>
      </c>
      <c r="G4617" s="1">
        <v>1.3212418876299099</v>
      </c>
      <c r="H4617" s="1">
        <v>2.2494902886389199E-2</v>
      </c>
      <c r="I4617" s="1">
        <v>36.164433673357898</v>
      </c>
      <c r="J4617" s="1">
        <v>3.25602293682079</v>
      </c>
      <c r="K4617" s="1">
        <v>8.7833674579970505E-4</v>
      </c>
      <c r="L4617" s="1">
        <v>7.1662916537908004</v>
      </c>
      <c r="M4617" s="1">
        <v>0.60086756696747701</v>
      </c>
      <c r="N4617" s="1">
        <v>-2.2641137481751601E-4</v>
      </c>
      <c r="O4617" s="1">
        <v>181.44891325101401</v>
      </c>
      <c r="P4617" s="1">
        <v>11.939343376680601</v>
      </c>
      <c r="Q4617" s="1">
        <v>-3.9388202936175398E-2</v>
      </c>
      <c r="R4617" s="1">
        <v>52.991123784865003</v>
      </c>
      <c r="S4617" s="1">
        <v>4.5509728425013796</v>
      </c>
      <c r="T4617" s="43">
        <f t="shared" si="435"/>
        <v>2333.2580694569947</v>
      </c>
      <c r="U4617" s="1">
        <f t="shared" si="436"/>
        <v>-198.66193054300538</v>
      </c>
      <c r="V4617" s="1" t="b">
        <f t="shared" si="437"/>
        <v>0</v>
      </c>
      <c r="W4617" s="44" t="b">
        <f t="shared" si="438"/>
        <v>0</v>
      </c>
      <c r="X4617" s="38">
        <f t="shared" si="439"/>
        <v>0</v>
      </c>
      <c r="Y4617" s="38">
        <f t="shared" si="440"/>
        <v>1</v>
      </c>
      <c r="AF4617" s="1">
        <v>1.66413208396979</v>
      </c>
      <c r="AG4617" s="1">
        <v>1.3212418876299099</v>
      </c>
      <c r="AH4617" s="1">
        <v>3.25602293682079</v>
      </c>
      <c r="AI4617" s="1">
        <v>0.60086756696747701</v>
      </c>
      <c r="AJ4617" s="1">
        <v>11.939343376680601</v>
      </c>
      <c r="AK4617" s="1">
        <v>4.5509728425013796</v>
      </c>
    </row>
    <row r="4618" spans="1:37">
      <c r="A4618">
        <v>4616</v>
      </c>
      <c r="B4618" s="1">
        <v>-1.69398107957249E-5</v>
      </c>
      <c r="C4618" s="1">
        <v>16.1597262549761</v>
      </c>
      <c r="D4618" s="1">
        <v>1.63062319364518</v>
      </c>
      <c r="E4618" s="1">
        <v>-3.4504097265769501E-2</v>
      </c>
      <c r="F4618" s="1">
        <v>14.810073566462099</v>
      </c>
      <c r="G4618" s="1">
        <v>1.24296082012224</v>
      </c>
      <c r="H4618" s="1">
        <v>3.6606144086476097E-2</v>
      </c>
      <c r="I4618" s="1">
        <v>36.678376376209101</v>
      </c>
      <c r="J4618" s="1">
        <v>3.42971866535694</v>
      </c>
      <c r="K4618" s="1">
        <v>1.26003855855473E-2</v>
      </c>
      <c r="L4618" s="1">
        <v>7.2507895512528799</v>
      </c>
      <c r="M4618" s="1">
        <v>0.615845161895204</v>
      </c>
      <c r="N4618" s="1">
        <v>-5.27893446360835E-2</v>
      </c>
      <c r="O4618" s="1">
        <v>172.15775059947501</v>
      </c>
      <c r="P4618" s="1">
        <v>12.7538433804652</v>
      </c>
      <c r="Q4618" s="1">
        <v>2.60874259180062E-2</v>
      </c>
      <c r="R4618" s="1">
        <v>56.576859147494602</v>
      </c>
      <c r="S4618" s="1">
        <v>4.9013218042476199</v>
      </c>
      <c r="T4618" s="43">
        <f t="shared" si="435"/>
        <v>2457.4313025732386</v>
      </c>
      <c r="U4618" s="1">
        <f t="shared" si="436"/>
        <v>-74.488697426761519</v>
      </c>
      <c r="V4618" s="1" t="b">
        <f t="shared" si="437"/>
        <v>0</v>
      </c>
      <c r="W4618" s="44" t="b">
        <f t="shared" si="438"/>
        <v>0</v>
      </c>
      <c r="X4618" s="38">
        <f t="shared" si="439"/>
        <v>0</v>
      </c>
      <c r="Y4618" s="38">
        <f t="shared" si="440"/>
        <v>1</v>
      </c>
      <c r="AF4618" s="1">
        <v>1.63062319364518</v>
      </c>
      <c r="AG4618" s="1">
        <v>1.24296082012224</v>
      </c>
      <c r="AH4618" s="1">
        <v>3.42971866535694</v>
      </c>
      <c r="AI4618" s="1">
        <v>0.615845161895204</v>
      </c>
      <c r="AJ4618" s="1">
        <v>12.7538433804652</v>
      </c>
      <c r="AK4618" s="1">
        <v>4.9013218042476199</v>
      </c>
    </row>
    <row r="4619" spans="1:37">
      <c r="A4619">
        <v>4617</v>
      </c>
      <c r="B4619" s="1">
        <v>-4.4242526114859904E-3</v>
      </c>
      <c r="C4619" s="1">
        <v>16.088662002822701</v>
      </c>
      <c r="D4619" s="1">
        <v>1.62042197755414</v>
      </c>
      <c r="E4619" s="1">
        <v>4.5655168748668901E-2</v>
      </c>
      <c r="F4619" s="1">
        <v>16.046116563396101</v>
      </c>
      <c r="G4619" s="1">
        <v>1.4793192403367501</v>
      </c>
      <c r="H4619" s="1">
        <v>-3.7995956315909497E-2</v>
      </c>
      <c r="I4619" s="1">
        <v>34.041667243382697</v>
      </c>
      <c r="J4619" s="1">
        <v>3.0721805839087302</v>
      </c>
      <c r="K4619" s="1">
        <v>2.9680296329415001E-2</v>
      </c>
      <c r="L4619" s="1">
        <v>7.3756960490304602</v>
      </c>
      <c r="M4619" s="1">
        <v>0.65470126575674203</v>
      </c>
      <c r="N4619" s="1">
        <v>-8.9753721085702107E-3</v>
      </c>
      <c r="O4619" s="1">
        <v>179.86834806709101</v>
      </c>
      <c r="P4619" s="1">
        <v>11.752481770560401</v>
      </c>
      <c r="Q4619" s="1">
        <v>-9.2912337804280501E-2</v>
      </c>
      <c r="R4619" s="1">
        <v>50.229388761839502</v>
      </c>
      <c r="S4619" s="1">
        <v>5.5142376155445998</v>
      </c>
      <c r="T4619" s="43">
        <f t="shared" si="435"/>
        <v>2409.3342453661362</v>
      </c>
      <c r="U4619" s="1">
        <f t="shared" si="436"/>
        <v>-122.58575463386387</v>
      </c>
      <c r="V4619" s="1" t="b">
        <f t="shared" si="437"/>
        <v>0</v>
      </c>
      <c r="W4619" s="44" t="b">
        <f t="shared" si="438"/>
        <v>0</v>
      </c>
      <c r="X4619" s="38">
        <f t="shared" si="439"/>
        <v>0</v>
      </c>
      <c r="Y4619" s="38">
        <f t="shared" si="440"/>
        <v>1</v>
      </c>
      <c r="AF4619" s="1">
        <v>1.62042197755414</v>
      </c>
      <c r="AG4619" s="1">
        <v>1.4793192403367501</v>
      </c>
      <c r="AH4619" s="1">
        <v>3.0721805839087302</v>
      </c>
      <c r="AI4619" s="1">
        <v>0.65470126575674203</v>
      </c>
      <c r="AJ4619" s="1">
        <v>11.752481770560401</v>
      </c>
      <c r="AK4619" s="1">
        <v>5.5142376155445998</v>
      </c>
    </row>
    <row r="4620" spans="1:37">
      <c r="A4620">
        <v>4618</v>
      </c>
      <c r="B4620" s="1">
        <v>8.1651368691721501E-2</v>
      </c>
      <c r="C4620" s="1">
        <v>17.534851622833799</v>
      </c>
      <c r="D4620" s="1">
        <v>2.1511687386896199</v>
      </c>
      <c r="E4620" s="1">
        <v>-6.1090096803287797E-3</v>
      </c>
      <c r="F4620" s="1">
        <v>15.2366343577736</v>
      </c>
      <c r="G4620" s="1">
        <v>1.23590182626038</v>
      </c>
      <c r="H4620" s="1">
        <v>3.1789381320477698E-2</v>
      </c>
      <c r="I4620" s="1">
        <v>36.502130147459297</v>
      </c>
      <c r="J4620" s="1">
        <v>3.3693518553155499</v>
      </c>
      <c r="K4620" s="1">
        <v>-2.56754217919519E-2</v>
      </c>
      <c r="L4620" s="1">
        <v>6.9785039443472998</v>
      </c>
      <c r="M4620" s="1">
        <v>0.59080342784529005</v>
      </c>
      <c r="N4620" s="1">
        <v>4.4580911608141101E-2</v>
      </c>
      <c r="O4620" s="1">
        <v>189.764051716626</v>
      </c>
      <c r="P4620" s="1">
        <v>14.9754107018498</v>
      </c>
      <c r="Q4620" s="1">
        <v>3.8304015686757197E-2</v>
      </c>
      <c r="R4620" s="1">
        <v>57.272274579709098</v>
      </c>
      <c r="S4620" s="1">
        <v>5.1590473157988903</v>
      </c>
      <c r="T4620" s="43">
        <f t="shared" si="435"/>
        <v>2748.1683865759533</v>
      </c>
      <c r="U4620" s="1">
        <f t="shared" si="436"/>
        <v>216.24838657595319</v>
      </c>
      <c r="V4620" s="1" t="b">
        <f t="shared" si="437"/>
        <v>0</v>
      </c>
      <c r="W4620" s="44" t="b">
        <f t="shared" si="438"/>
        <v>0</v>
      </c>
      <c r="X4620" s="38">
        <f t="shared" si="439"/>
        <v>1</v>
      </c>
      <c r="Y4620" s="38">
        <f t="shared" si="440"/>
        <v>0</v>
      </c>
      <c r="AF4620" s="1">
        <v>2.1511687386896199</v>
      </c>
      <c r="AG4620" s="1">
        <v>1.23590182626038</v>
      </c>
      <c r="AH4620" s="1">
        <v>3.3693518553155499</v>
      </c>
      <c r="AI4620" s="1">
        <v>0.59080342784529005</v>
      </c>
      <c r="AJ4620" s="1">
        <v>14.9754107018498</v>
      </c>
      <c r="AK4620" s="1">
        <v>5.1590473157988903</v>
      </c>
    </row>
    <row r="4621" spans="1:37">
      <c r="A4621">
        <v>4619</v>
      </c>
      <c r="B4621" s="1">
        <v>8.4590908955170005E-2</v>
      </c>
      <c r="C4621" s="1">
        <v>17.586471857902001</v>
      </c>
      <c r="D4621" s="1">
        <v>2.1824455901730899</v>
      </c>
      <c r="E4621" s="1">
        <v>3.5732893936777102E-2</v>
      </c>
      <c r="F4621" s="1">
        <v>15.887689861604001</v>
      </c>
      <c r="G4621" s="1">
        <v>1.40506251353596</v>
      </c>
      <c r="H4621" s="1">
        <v>0.11176649834404299</v>
      </c>
      <c r="I4621" s="1">
        <v>39.541380696495601</v>
      </c>
      <c r="J4621" s="1">
        <v>5.1741506113290203</v>
      </c>
      <c r="K4621" s="1">
        <v>-3.4291650133138903E-2</v>
      </c>
      <c r="L4621" s="1">
        <v>6.9186338584411802</v>
      </c>
      <c r="M4621" s="1">
        <v>0.59490995440038197</v>
      </c>
      <c r="N4621" s="1">
        <v>-2.6318522838095802E-2</v>
      </c>
      <c r="O4621" s="1">
        <v>176.775759328021</v>
      </c>
      <c r="P4621" s="1">
        <v>11.7747331303643</v>
      </c>
      <c r="Q4621" s="1">
        <v>8.2156948000548694E-2</v>
      </c>
      <c r="R4621" s="1">
        <v>59.839715224495102</v>
      </c>
      <c r="S4621" s="1">
        <v>6.5946713394499801</v>
      </c>
      <c r="T4621" s="43">
        <f t="shared" si="435"/>
        <v>2772.5973139252733</v>
      </c>
      <c r="U4621" s="1">
        <f t="shared" si="436"/>
        <v>240.67731392527321</v>
      </c>
      <c r="V4621" s="1" t="b">
        <f t="shared" si="437"/>
        <v>0</v>
      </c>
      <c r="W4621" s="44" t="b">
        <f t="shared" si="438"/>
        <v>0</v>
      </c>
      <c r="X4621" s="38">
        <f t="shared" si="439"/>
        <v>1</v>
      </c>
      <c r="Y4621" s="38">
        <f t="shared" si="440"/>
        <v>0</v>
      </c>
      <c r="AF4621" s="1">
        <v>2.1824455901730899</v>
      </c>
      <c r="AG4621" s="1">
        <v>1.40506251353596</v>
      </c>
      <c r="AH4621" s="1">
        <v>5.1741506113290203</v>
      </c>
      <c r="AI4621" s="1">
        <v>0.59490995440038197</v>
      </c>
      <c r="AJ4621" s="1">
        <v>11.7747331303643</v>
      </c>
      <c r="AK4621" s="1">
        <v>6.5946713394499801</v>
      </c>
    </row>
    <row r="4622" spans="1:37">
      <c r="A4622">
        <v>4620</v>
      </c>
      <c r="B4622" s="1">
        <v>-3.09299670814192E-2</v>
      </c>
      <c r="C4622" s="1">
        <v>15.667822485823701</v>
      </c>
      <c r="D4622" s="1">
        <v>1.6100364324415499</v>
      </c>
      <c r="E4622" s="1">
        <v>-5.2998517563596699E-2</v>
      </c>
      <c r="F4622" s="1">
        <v>14.5386871440167</v>
      </c>
      <c r="G4622" s="1">
        <v>1.2947540690842101</v>
      </c>
      <c r="H4622" s="1">
        <v>3.2428712468382297E-2</v>
      </c>
      <c r="I4622" s="1">
        <v>36.525474557836603</v>
      </c>
      <c r="J4622" s="1">
        <v>3.37655354099005</v>
      </c>
      <c r="K4622" s="1">
        <v>-7.0166947882032094E-2</v>
      </c>
      <c r="L4622" s="1">
        <v>6.6748253095540298</v>
      </c>
      <c r="M4622" s="1">
        <v>0.65418064880770699</v>
      </c>
      <c r="N4622" s="1">
        <v>-9.8044061403425899E-3</v>
      </c>
      <c r="O4622" s="1">
        <v>179.719292879753</v>
      </c>
      <c r="P4622" s="1">
        <v>11.745231683363301</v>
      </c>
      <c r="Q4622" s="1">
        <v>1.04350189236284E-2</v>
      </c>
      <c r="R4622" s="1">
        <v>55.698189706774301</v>
      </c>
      <c r="S4622" s="1">
        <v>4.6465214689016001</v>
      </c>
      <c r="T4622" s="43">
        <f t="shared" si="435"/>
        <v>2332.7277843588417</v>
      </c>
      <c r="U4622" s="1">
        <f t="shared" si="436"/>
        <v>-199.19221564115833</v>
      </c>
      <c r="V4622" s="1" t="b">
        <f t="shared" si="437"/>
        <v>0</v>
      </c>
      <c r="W4622" s="44" t="b">
        <f t="shared" si="438"/>
        <v>0</v>
      </c>
      <c r="X4622" s="38">
        <f t="shared" si="439"/>
        <v>0</v>
      </c>
      <c r="Y4622" s="38">
        <f t="shared" si="440"/>
        <v>1</v>
      </c>
      <c r="AF4622" s="1">
        <v>1.6100364324415499</v>
      </c>
      <c r="AG4622" s="1">
        <v>1.2947540690842101</v>
      </c>
      <c r="AH4622" s="1">
        <v>3.37655354099005</v>
      </c>
      <c r="AI4622" s="1">
        <v>0.65418064880770699</v>
      </c>
      <c r="AJ4622" s="1">
        <v>11.745231683363301</v>
      </c>
      <c r="AK4622" s="1">
        <v>4.6465214689016001</v>
      </c>
    </row>
    <row r="4623" spans="1:37">
      <c r="A4623">
        <v>4621</v>
      </c>
      <c r="B4623" s="1">
        <v>9.1845038425259595E-2</v>
      </c>
      <c r="C4623" s="1">
        <v>17.714510243721801</v>
      </c>
      <c r="D4623" s="1">
        <v>2.2563600291710002</v>
      </c>
      <c r="E4623" s="1">
        <v>-6.3713871169095203E-3</v>
      </c>
      <c r="F4623" s="1">
        <v>15.232637133122401</v>
      </c>
      <c r="G4623" s="1">
        <v>1.2354570147699999</v>
      </c>
      <c r="H4623" s="1">
        <v>7.6580413376606898E-2</v>
      </c>
      <c r="I4623" s="1">
        <v>38.174267048615</v>
      </c>
      <c r="J4623" s="1">
        <v>4.2064641093219199</v>
      </c>
      <c r="K4623" s="1">
        <v>1.88871940913268E-2</v>
      </c>
      <c r="L4623" s="1">
        <v>7.2965174673911104</v>
      </c>
      <c r="M4623" s="1">
        <v>0.62850816128060105</v>
      </c>
      <c r="N4623" s="1">
        <v>-2.4378938550306199E-2</v>
      </c>
      <c r="O4623" s="1">
        <v>177.118963542432</v>
      </c>
      <c r="P4623" s="1">
        <v>11.735950157273001</v>
      </c>
      <c r="Q4623" s="1">
        <v>6.9064526584739104E-3</v>
      </c>
      <c r="R4623" s="1">
        <v>55.502001289019198</v>
      </c>
      <c r="S4623" s="1">
        <v>4.6101457507820696</v>
      </c>
      <c r="T4623" s="43">
        <f t="shared" si="435"/>
        <v>2467.2885222598593</v>
      </c>
      <c r="U4623" s="1">
        <f t="shared" si="436"/>
        <v>-64.631477740140781</v>
      </c>
      <c r="V4623" s="1" t="b">
        <f t="shared" si="437"/>
        <v>0</v>
      </c>
      <c r="W4623" s="44" t="b">
        <f t="shared" si="438"/>
        <v>0</v>
      </c>
      <c r="X4623" s="38">
        <f t="shared" si="439"/>
        <v>0</v>
      </c>
      <c r="Y4623" s="38">
        <f t="shared" si="440"/>
        <v>1</v>
      </c>
      <c r="AF4623" s="1">
        <v>2.2563600291710002</v>
      </c>
      <c r="AG4623" s="1">
        <v>1.2354570147699999</v>
      </c>
      <c r="AH4623" s="1">
        <v>4.2064641093219199</v>
      </c>
      <c r="AI4623" s="1">
        <v>0.62850816128060105</v>
      </c>
      <c r="AJ4623" s="1">
        <v>11.735950157273001</v>
      </c>
      <c r="AK4623" s="1">
        <v>4.6101457507820696</v>
      </c>
    </row>
    <row r="4624" spans="1:37">
      <c r="A4624">
        <v>4622</v>
      </c>
      <c r="B4624" s="1">
        <v>2.0756055116092201E-2</v>
      </c>
      <c r="C4624" s="1">
        <v>16.498923035639901</v>
      </c>
      <c r="D4624" s="1">
        <v>1.6988078280436301</v>
      </c>
      <c r="E4624" s="1">
        <v>8.5201505775352494E-3</v>
      </c>
      <c r="F4624" s="1">
        <v>15.461171917083901</v>
      </c>
      <c r="G4624" s="1">
        <v>1.27415969747201</v>
      </c>
      <c r="H4624" s="1">
        <v>2.0137648184491999E-2</v>
      </c>
      <c r="I4624" s="1">
        <v>36.079285289682097</v>
      </c>
      <c r="J4624" s="1">
        <v>3.2283889115003901</v>
      </c>
      <c r="K4624" s="1">
        <v>-3.14387227123889E-2</v>
      </c>
      <c r="L4624" s="1">
        <v>6.9384004015394902</v>
      </c>
      <c r="M4624" s="1">
        <v>0.59295088179445898</v>
      </c>
      <c r="N4624" s="1">
        <v>-7.7566603619277199E-3</v>
      </c>
      <c r="O4624" s="1">
        <v>180.08768936549001</v>
      </c>
      <c r="P4624" s="1">
        <v>11.763996789703601</v>
      </c>
      <c r="Q4624" s="1">
        <v>4.5086680789300698E-2</v>
      </c>
      <c r="R4624" s="1">
        <v>57.662053613871102</v>
      </c>
      <c r="S4624" s="1">
        <v>5.3403946645842799</v>
      </c>
      <c r="T4624" s="43">
        <f t="shared" si="435"/>
        <v>2389.8698773098372</v>
      </c>
      <c r="U4624" s="1">
        <f t="shared" si="436"/>
        <v>-142.05012269016288</v>
      </c>
      <c r="V4624" s="1" t="b">
        <f t="shared" si="437"/>
        <v>0</v>
      </c>
      <c r="W4624" s="44" t="b">
        <f t="shared" si="438"/>
        <v>0</v>
      </c>
      <c r="X4624" s="38">
        <f t="shared" si="439"/>
        <v>0</v>
      </c>
      <c r="Y4624" s="38">
        <f t="shared" si="440"/>
        <v>1</v>
      </c>
      <c r="AF4624" s="1">
        <v>1.6988078280436301</v>
      </c>
      <c r="AG4624" s="1">
        <v>1.27415969747201</v>
      </c>
      <c r="AH4624" s="1">
        <v>3.2283889115003901</v>
      </c>
      <c r="AI4624" s="1">
        <v>0.59295088179445898</v>
      </c>
      <c r="AJ4624" s="1">
        <v>11.763996789703601</v>
      </c>
      <c r="AK4624" s="1">
        <v>5.3403946645842799</v>
      </c>
    </row>
    <row r="4625" spans="1:37">
      <c r="A4625">
        <v>4623</v>
      </c>
      <c r="B4625" s="1">
        <v>-3.1985365749740501E-2</v>
      </c>
      <c r="C4625" s="1">
        <v>15.6512954096978</v>
      </c>
      <c r="D4625" s="1">
        <v>1.6102354794756999</v>
      </c>
      <c r="E4625" s="1">
        <v>3.0347665057505899E-2</v>
      </c>
      <c r="F4625" s="1">
        <v>15.8023609793332</v>
      </c>
      <c r="G4625" s="1">
        <v>1.37339571399073</v>
      </c>
      <c r="H4625" s="1">
        <v>-4.4962331778383803E-2</v>
      </c>
      <c r="I4625" s="1">
        <v>33.8053443208373</v>
      </c>
      <c r="J4625" s="1">
        <v>3.10421670367049</v>
      </c>
      <c r="K4625" s="1">
        <v>-3.65612239773255E-3</v>
      </c>
      <c r="L4625" s="1">
        <v>7.1338699600515696</v>
      </c>
      <c r="M4625" s="1">
        <v>0.59597191836862595</v>
      </c>
      <c r="N4625" s="1">
        <v>1.1597020256518299E-2</v>
      </c>
      <c r="O4625" s="1">
        <v>183.60699489638199</v>
      </c>
      <c r="P4625" s="1">
        <v>12.3939894528426</v>
      </c>
      <c r="Q4625" s="1">
        <v>-6.3358909651937106E-2</v>
      </c>
      <c r="R4625" s="1">
        <v>51.735992390109601</v>
      </c>
      <c r="S4625" s="1">
        <v>4.8581161691660704</v>
      </c>
      <c r="T4625" s="43">
        <f t="shared" si="435"/>
        <v>2393.592543751422</v>
      </c>
      <c r="U4625" s="1">
        <f t="shared" si="436"/>
        <v>-138.32745624857807</v>
      </c>
      <c r="V4625" s="1" t="b">
        <f t="shared" si="437"/>
        <v>0</v>
      </c>
      <c r="W4625" s="44" t="b">
        <f t="shared" si="438"/>
        <v>0</v>
      </c>
      <c r="X4625" s="38">
        <f t="shared" si="439"/>
        <v>0</v>
      </c>
      <c r="Y4625" s="38">
        <f t="shared" si="440"/>
        <v>1</v>
      </c>
      <c r="AF4625" s="1">
        <v>1.6102354794756999</v>
      </c>
      <c r="AG4625" s="1">
        <v>1.37339571399073</v>
      </c>
      <c r="AH4625" s="1">
        <v>3.10421670367049</v>
      </c>
      <c r="AI4625" s="1">
        <v>0.59597191836862595</v>
      </c>
      <c r="AJ4625" s="1">
        <v>12.3939894528426</v>
      </c>
      <c r="AK4625" s="1">
        <v>4.8581161691660704</v>
      </c>
    </row>
    <row r="4626" spans="1:37">
      <c r="A4626">
        <v>4624</v>
      </c>
      <c r="B4626" s="1">
        <v>-8.3795259134787498E-2</v>
      </c>
      <c r="C4626" s="1">
        <v>14.861051451571701</v>
      </c>
      <c r="D4626" s="1">
        <v>1.78710326729946</v>
      </c>
      <c r="E4626" s="1">
        <v>1.71840169319241E-2</v>
      </c>
      <c r="F4626" s="1">
        <v>15.5957074014366</v>
      </c>
      <c r="G4626" s="1">
        <v>1.30680592242689</v>
      </c>
      <c r="H4626" s="1">
        <v>-5.7261945377960199E-2</v>
      </c>
      <c r="I4626" s="1">
        <v>33.392098241299799</v>
      </c>
      <c r="J4626" s="1">
        <v>3.2025051655085002</v>
      </c>
      <c r="K4626" s="1">
        <v>-2.7689580668708001E-2</v>
      </c>
      <c r="L4626" s="1">
        <v>6.9644622745053502</v>
      </c>
      <c r="M4626" s="1">
        <v>0.59077178335536695</v>
      </c>
      <c r="N4626" s="1">
        <v>-6.5663537593140897E-4</v>
      </c>
      <c r="O4626" s="1">
        <v>181.37086636358299</v>
      </c>
      <c r="P4626" s="1">
        <v>11.927438163139501</v>
      </c>
      <c r="Q4626" s="1">
        <v>-8.8092412011271007E-2</v>
      </c>
      <c r="R4626" s="1">
        <v>50.4720750834963</v>
      </c>
      <c r="S4626" s="1">
        <v>5.3841848768755103</v>
      </c>
      <c r="T4626" s="43">
        <f t="shared" si="435"/>
        <v>2419.8809178605225</v>
      </c>
      <c r="U4626" s="1">
        <f t="shared" si="436"/>
        <v>-112.03908213947761</v>
      </c>
      <c r="V4626" s="1" t="b">
        <f t="shared" si="437"/>
        <v>0</v>
      </c>
      <c r="W4626" s="44" t="b">
        <f t="shared" si="438"/>
        <v>0</v>
      </c>
      <c r="X4626" s="38">
        <f t="shared" si="439"/>
        <v>0</v>
      </c>
      <c r="Y4626" s="38">
        <f t="shared" si="440"/>
        <v>1</v>
      </c>
      <c r="AF4626" s="1">
        <v>1.78710326729946</v>
      </c>
      <c r="AG4626" s="1">
        <v>1.30680592242689</v>
      </c>
      <c r="AH4626" s="1">
        <v>3.2025051655085002</v>
      </c>
      <c r="AI4626" s="1">
        <v>0.59077178335536695</v>
      </c>
      <c r="AJ4626" s="1">
        <v>11.927438163139501</v>
      </c>
      <c r="AK4626" s="1">
        <v>5.3841848768755103</v>
      </c>
    </row>
    <row r="4627" spans="1:37">
      <c r="A4627">
        <v>4625</v>
      </c>
      <c r="B4627" s="1">
        <v>9.6554411247063796E-3</v>
      </c>
      <c r="C4627" s="1">
        <v>16.316787637400999</v>
      </c>
      <c r="D4627" s="1">
        <v>1.6580511224763499</v>
      </c>
      <c r="E4627" s="1">
        <v>5.5968759377344898E-2</v>
      </c>
      <c r="F4627" s="1">
        <v>16.212465996238201</v>
      </c>
      <c r="G4627" s="1">
        <v>1.5604259613139599</v>
      </c>
      <c r="H4627" s="1">
        <v>-9.5982271314826208E-3</v>
      </c>
      <c r="I4627" s="1">
        <v>35.022230276999998</v>
      </c>
      <c r="J4627" s="1">
        <v>3.0366433052880302</v>
      </c>
      <c r="K4627" s="1">
        <v>3.8750134241979803E-2</v>
      </c>
      <c r="L4627" s="1">
        <v>7.4428967055477804</v>
      </c>
      <c r="M4627" s="1">
        <v>0.68103542914794601</v>
      </c>
      <c r="N4627" s="1">
        <v>5.0420624288935102E-2</v>
      </c>
      <c r="O4627" s="1">
        <v>190.87546125351599</v>
      </c>
      <c r="P4627" s="1">
        <v>15.6315395582152</v>
      </c>
      <c r="Q4627" s="1">
        <v>-3.0623186751472999E-2</v>
      </c>
      <c r="R4627" s="1">
        <v>53.457633337726499</v>
      </c>
      <c r="S4627" s="1">
        <v>4.4890924734066999</v>
      </c>
      <c r="T4627" s="43">
        <f t="shared" si="435"/>
        <v>2705.6787849848183</v>
      </c>
      <c r="U4627" s="1">
        <f t="shared" si="436"/>
        <v>173.75878498481825</v>
      </c>
      <c r="V4627" s="1" t="b">
        <f t="shared" si="437"/>
        <v>0</v>
      </c>
      <c r="W4627" s="44" t="b">
        <f t="shared" si="438"/>
        <v>0</v>
      </c>
      <c r="X4627" s="38">
        <f t="shared" si="439"/>
        <v>1</v>
      </c>
      <c r="Y4627" s="38">
        <f t="shared" si="440"/>
        <v>0</v>
      </c>
      <c r="AF4627" s="1">
        <v>1.6580511224763499</v>
      </c>
      <c r="AG4627" s="1">
        <v>1.5604259613139599</v>
      </c>
      <c r="AH4627" s="1">
        <v>3.0366433052880302</v>
      </c>
      <c r="AI4627" s="1">
        <v>0.68103542914794601</v>
      </c>
      <c r="AJ4627" s="1">
        <v>15.6315395582152</v>
      </c>
      <c r="AK4627" s="1">
        <v>4.4890924734066999</v>
      </c>
    </row>
    <row r="4628" spans="1:37">
      <c r="A4628">
        <v>4626</v>
      </c>
      <c r="B4628" s="1">
        <v>8.9022736706913394E-2</v>
      </c>
      <c r="C4628" s="1">
        <v>17.6645850361603</v>
      </c>
      <c r="D4628" s="1">
        <v>2.2280468972165699</v>
      </c>
      <c r="E4628" s="1">
        <v>-3.2336998944772599E-2</v>
      </c>
      <c r="F4628" s="1">
        <v>14.842203253543101</v>
      </c>
      <c r="G4628" s="1">
        <v>1.2396596581878201</v>
      </c>
      <c r="H4628" s="1">
        <v>-4.0946976887975002E-2</v>
      </c>
      <c r="I4628" s="1">
        <v>33.941357663652497</v>
      </c>
      <c r="J4628" s="1">
        <v>3.0840811481806401</v>
      </c>
      <c r="K4628" s="1">
        <v>8.0634625490114895E-3</v>
      </c>
      <c r="L4628" s="1">
        <v>7.2179677883102702</v>
      </c>
      <c r="M4628" s="1">
        <v>0.61026677462955203</v>
      </c>
      <c r="N4628" s="1">
        <v>-9.3322861337381702E-3</v>
      </c>
      <c r="O4628" s="1">
        <v>179.80416198611999</v>
      </c>
      <c r="P4628" s="1">
        <v>11.749401350096999</v>
      </c>
      <c r="Q4628" s="1">
        <v>-7.9516916856489095E-2</v>
      </c>
      <c r="R4628" s="1">
        <v>50.9067592710444</v>
      </c>
      <c r="S4628" s="1">
        <v>5.1851179919252397</v>
      </c>
      <c r="T4628" s="43">
        <f t="shared" si="435"/>
        <v>2409.6573820236822</v>
      </c>
      <c r="U4628" s="1">
        <f t="shared" si="436"/>
        <v>-122.26261797631787</v>
      </c>
      <c r="V4628" s="1" t="b">
        <f t="shared" si="437"/>
        <v>0</v>
      </c>
      <c r="W4628" s="44" t="b">
        <f t="shared" si="438"/>
        <v>0</v>
      </c>
      <c r="X4628" s="38">
        <f t="shared" si="439"/>
        <v>0</v>
      </c>
      <c r="Y4628" s="38">
        <f t="shared" si="440"/>
        <v>1</v>
      </c>
      <c r="AF4628" s="1">
        <v>2.2280468972165699</v>
      </c>
      <c r="AG4628" s="1">
        <v>1.2396596581878201</v>
      </c>
      <c r="AH4628" s="1">
        <v>3.0840811481806401</v>
      </c>
      <c r="AI4628" s="1">
        <v>0.61026677462955203</v>
      </c>
      <c r="AJ4628" s="1">
        <v>11.749401350096999</v>
      </c>
      <c r="AK4628" s="1">
        <v>5.1851179919252397</v>
      </c>
    </row>
    <row r="4629" spans="1:37">
      <c r="A4629">
        <v>4627</v>
      </c>
      <c r="B4629" s="1">
        <v>-5.3944216123381402E-3</v>
      </c>
      <c r="C4629" s="1">
        <v>16.073060850783101</v>
      </c>
      <c r="D4629" s="1">
        <v>1.6196733328036601</v>
      </c>
      <c r="E4629" s="1">
        <v>-6.3120028787727905E-2</v>
      </c>
      <c r="F4629" s="1">
        <v>14.392275860551999</v>
      </c>
      <c r="G4629" s="1">
        <v>1.3379590356820401</v>
      </c>
      <c r="H4629" s="1">
        <v>3.0570182763631E-2</v>
      </c>
      <c r="I4629" s="1">
        <v>36.457653921246397</v>
      </c>
      <c r="J4629" s="1">
        <v>3.3545277915503302</v>
      </c>
      <c r="K4629" s="1">
        <v>2.7302446450198501E-2</v>
      </c>
      <c r="L4629" s="1">
        <v>7.35817858627337</v>
      </c>
      <c r="M4629" s="1">
        <v>0.64836776673539898</v>
      </c>
      <c r="N4629" s="1">
        <v>1.3514492803600901E-2</v>
      </c>
      <c r="O4629" s="1">
        <v>183.95939401839601</v>
      </c>
      <c r="P4629" s="1">
        <v>12.506319936807101</v>
      </c>
      <c r="Q4629" s="1">
        <v>-9.8532486771854097E-2</v>
      </c>
      <c r="R4629" s="1">
        <v>49.947883905032</v>
      </c>
      <c r="S4629" s="1">
        <v>5.6698789137548502</v>
      </c>
      <c r="T4629" s="43">
        <f t="shared" si="435"/>
        <v>2513.6726777333379</v>
      </c>
      <c r="U4629" s="1">
        <f t="shared" si="436"/>
        <v>-18.247322266662195</v>
      </c>
      <c r="V4629" s="1" t="b">
        <f t="shared" si="437"/>
        <v>0</v>
      </c>
      <c r="W4629" s="44" t="b">
        <f t="shared" si="438"/>
        <v>0</v>
      </c>
      <c r="X4629" s="38">
        <f t="shared" si="439"/>
        <v>0</v>
      </c>
      <c r="Y4629" s="38">
        <f t="shared" si="440"/>
        <v>1</v>
      </c>
      <c r="AF4629" s="1">
        <v>1.6196733328036601</v>
      </c>
      <c r="AG4629" s="1">
        <v>1.3379590356820401</v>
      </c>
      <c r="AH4629" s="1">
        <v>3.3545277915503302</v>
      </c>
      <c r="AI4629" s="1">
        <v>0.64836776673539898</v>
      </c>
      <c r="AJ4629" s="1">
        <v>12.506319936807101</v>
      </c>
      <c r="AK4629" s="1">
        <v>5.6698789137548502</v>
      </c>
    </row>
    <row r="4630" spans="1:37">
      <c r="A4630">
        <v>4628</v>
      </c>
      <c r="B4630" s="1">
        <v>-9.8893239036997094E-2</v>
      </c>
      <c r="C4630" s="1">
        <v>14.638364884172001</v>
      </c>
      <c r="D4630" s="1">
        <v>1.88308687762452</v>
      </c>
      <c r="E4630" s="1">
        <v>-3.45988689317639E-2</v>
      </c>
      <c r="F4630" s="1">
        <v>14.8086700576242</v>
      </c>
      <c r="G4630" s="1">
        <v>1.24457630512311</v>
      </c>
      <c r="H4630" s="1">
        <v>-7.7012512824435296E-3</v>
      </c>
      <c r="I4630" s="1">
        <v>35.088729655931203</v>
      </c>
      <c r="J4630" s="1">
        <v>3.03795782023044</v>
      </c>
      <c r="K4630" s="1">
        <v>-9.1396734623292297E-3</v>
      </c>
      <c r="L4630" s="1">
        <v>7.0948580794122904</v>
      </c>
      <c r="M4630" s="1">
        <v>0.591963472433787</v>
      </c>
      <c r="N4630" s="1">
        <v>2.6282186766539199E-2</v>
      </c>
      <c r="O4630" s="1">
        <v>186.32318925905199</v>
      </c>
      <c r="P4630" s="1">
        <v>13.325345350986799</v>
      </c>
      <c r="Q4630" s="1">
        <v>-6.1075570168066098E-2</v>
      </c>
      <c r="R4630" s="1">
        <v>51.854258193377397</v>
      </c>
      <c r="S4630" s="1">
        <v>4.8214512260036004</v>
      </c>
      <c r="T4630" s="43">
        <f t="shared" si="435"/>
        <v>2490.4381052402255</v>
      </c>
      <c r="U4630" s="1">
        <f t="shared" si="436"/>
        <v>-41.481894759774605</v>
      </c>
      <c r="V4630" s="1" t="b">
        <f t="shared" si="437"/>
        <v>0</v>
      </c>
      <c r="W4630" s="44" t="b">
        <f t="shared" si="438"/>
        <v>0</v>
      </c>
      <c r="X4630" s="38">
        <f t="shared" si="439"/>
        <v>0</v>
      </c>
      <c r="Y4630" s="38">
        <f t="shared" si="440"/>
        <v>1</v>
      </c>
      <c r="AF4630" s="1">
        <v>1.88308687762452</v>
      </c>
      <c r="AG4630" s="1">
        <v>1.24457630512311</v>
      </c>
      <c r="AH4630" s="1">
        <v>3.03795782023044</v>
      </c>
      <c r="AI4630" s="1">
        <v>0.591963472433787</v>
      </c>
      <c r="AJ4630" s="1">
        <v>13.325345350986799</v>
      </c>
      <c r="AK4630" s="1">
        <v>4.8214512260036004</v>
      </c>
    </row>
    <row r="4631" spans="1:37">
      <c r="A4631">
        <v>4629</v>
      </c>
      <c r="B4631" s="1">
        <v>-1.5190862255898999E-2</v>
      </c>
      <c r="C4631" s="1">
        <v>15.916370819622699</v>
      </c>
      <c r="D4631" s="1">
        <v>1.60974868472699</v>
      </c>
      <c r="E4631" s="1">
        <v>-6.5562138715350896E-2</v>
      </c>
      <c r="F4631" s="1">
        <v>14.357171222930599</v>
      </c>
      <c r="G4631" s="1">
        <v>1.3506342763949799</v>
      </c>
      <c r="H4631" s="1">
        <v>-1.7251105565991201E-2</v>
      </c>
      <c r="I4631" s="1">
        <v>34.755232360577303</v>
      </c>
      <c r="J4631" s="1">
        <v>3.0291933972897498</v>
      </c>
      <c r="K4631" s="1">
        <v>-3.7328749600658698E-2</v>
      </c>
      <c r="L4631" s="1">
        <v>6.8976531556015699</v>
      </c>
      <c r="M4631" s="1">
        <v>0.59978856003592296</v>
      </c>
      <c r="N4631" s="1">
        <v>-4.8077806420093898E-2</v>
      </c>
      <c r="O4631" s="1">
        <v>172.970792254988</v>
      </c>
      <c r="P4631" s="1">
        <v>12.511619092573</v>
      </c>
      <c r="Q4631" s="1">
        <v>4.9631912940224503E-2</v>
      </c>
      <c r="R4631" s="1">
        <v>57.924737561371899</v>
      </c>
      <c r="S4631" s="1">
        <v>5.4650981792200204</v>
      </c>
      <c r="T4631" s="43">
        <f t="shared" si="435"/>
        <v>2456.6082190240663</v>
      </c>
      <c r="U4631" s="1">
        <f t="shared" si="436"/>
        <v>-75.311780975933743</v>
      </c>
      <c r="V4631" s="1" t="b">
        <f t="shared" si="437"/>
        <v>0</v>
      </c>
      <c r="W4631" s="44" t="b">
        <f t="shared" si="438"/>
        <v>0</v>
      </c>
      <c r="X4631" s="38">
        <f t="shared" si="439"/>
        <v>0</v>
      </c>
      <c r="Y4631" s="38">
        <f t="shared" si="440"/>
        <v>1</v>
      </c>
      <c r="AF4631" s="1">
        <v>1.60974868472699</v>
      </c>
      <c r="AG4631" s="1">
        <v>1.3506342763949799</v>
      </c>
      <c r="AH4631" s="1">
        <v>3.0291933972897498</v>
      </c>
      <c r="AI4631" s="1">
        <v>0.59978856003592296</v>
      </c>
      <c r="AJ4631" s="1">
        <v>12.511619092573</v>
      </c>
      <c r="AK4631" s="1">
        <v>5.4650981792200204</v>
      </c>
    </row>
    <row r="4632" spans="1:37">
      <c r="A4632">
        <v>4630</v>
      </c>
      <c r="B4632" s="1">
        <v>2.5793028036255199E-2</v>
      </c>
      <c r="C4632" s="1">
        <v>16.582237313916298</v>
      </c>
      <c r="D4632" s="1">
        <v>1.72305028834644</v>
      </c>
      <c r="E4632" s="1">
        <v>4.8405062782401503E-2</v>
      </c>
      <c r="F4632" s="1">
        <v>16.090302408950699</v>
      </c>
      <c r="G4632" s="1">
        <v>1.4994855815666199</v>
      </c>
      <c r="H4632" s="1">
        <v>1.18615829355117E-2</v>
      </c>
      <c r="I4632" s="1">
        <v>35.781922962772398</v>
      </c>
      <c r="J4632" s="1">
        <v>3.15232193580505</v>
      </c>
      <c r="K4632" s="1">
        <v>2.0192139151271198E-2</v>
      </c>
      <c r="L4632" s="1">
        <v>7.3060452370709204</v>
      </c>
      <c r="M4632" s="1">
        <v>0.63141479664237299</v>
      </c>
      <c r="N4632" s="1">
        <v>7.8381365549884605E-2</v>
      </c>
      <c r="O4632" s="1">
        <v>196.28779445249799</v>
      </c>
      <c r="P4632" s="1">
        <v>19.3064100303061</v>
      </c>
      <c r="Q4632" s="1">
        <v>-0.10617948886028</v>
      </c>
      <c r="R4632" s="1">
        <v>49.567389009299099</v>
      </c>
      <c r="S4632" s="1">
        <v>5.8875065967071398</v>
      </c>
      <c r="T4632" s="43">
        <f t="shared" si="435"/>
        <v>3220.0189229373718</v>
      </c>
      <c r="U4632" s="1">
        <f t="shared" si="436"/>
        <v>688.09892293737175</v>
      </c>
      <c r="V4632" s="1" t="b">
        <f t="shared" si="437"/>
        <v>0</v>
      </c>
      <c r="W4632" s="44" t="b">
        <f t="shared" si="438"/>
        <v>0</v>
      </c>
      <c r="X4632" s="38">
        <f t="shared" si="439"/>
        <v>1</v>
      </c>
      <c r="Y4632" s="38">
        <f t="shared" si="440"/>
        <v>0</v>
      </c>
      <c r="AF4632" s="1">
        <v>1.72305028834644</v>
      </c>
      <c r="AG4632" s="1">
        <v>1.4994855815666199</v>
      </c>
      <c r="AH4632" s="1">
        <v>3.15232193580505</v>
      </c>
      <c r="AI4632" s="1">
        <v>0.63141479664237299</v>
      </c>
      <c r="AJ4632" s="1">
        <v>19.3064100303061</v>
      </c>
      <c r="AK4632" s="1">
        <v>5.8875065967071398</v>
      </c>
    </row>
    <row r="4633" spans="1:37">
      <c r="A4633">
        <v>4631</v>
      </c>
      <c r="B4633" s="1">
        <v>7.4707326874175806E-2</v>
      </c>
      <c r="C4633" s="1">
        <v>17.413510665825299</v>
      </c>
      <c r="D4633" s="1">
        <v>2.0796685327965001</v>
      </c>
      <c r="E4633" s="1">
        <v>3.01174908531027E-2</v>
      </c>
      <c r="F4633" s="1">
        <v>15.798724102040801</v>
      </c>
      <c r="G4633" s="1">
        <v>1.37165112646499</v>
      </c>
      <c r="H4633" s="1">
        <v>1.69543213442475E-2</v>
      </c>
      <c r="I4633" s="1">
        <v>35.964615744597303</v>
      </c>
      <c r="J4633" s="1">
        <v>3.1954080419511901</v>
      </c>
      <c r="K4633" s="1">
        <v>6.0849567868522199E-2</v>
      </c>
      <c r="L4633" s="1">
        <v>7.6092114695781996</v>
      </c>
      <c r="M4633" s="1">
        <v>0.761998432807657</v>
      </c>
      <c r="N4633" s="1">
        <v>-9.3797292512773996E-4</v>
      </c>
      <c r="O4633" s="1">
        <v>181.31984710569799</v>
      </c>
      <c r="P4633" s="1">
        <v>11.9189371794614</v>
      </c>
      <c r="Q4633" s="1">
        <v>1.6107136701724999E-2</v>
      </c>
      <c r="R4633" s="1">
        <v>56.015014081973398</v>
      </c>
      <c r="S4633" s="1">
        <v>4.72152099975533</v>
      </c>
      <c r="T4633" s="43">
        <f t="shared" si="435"/>
        <v>2404.9184313237065</v>
      </c>
      <c r="U4633" s="1">
        <f t="shared" si="436"/>
        <v>-127.00156867629357</v>
      </c>
      <c r="V4633" s="1" t="b">
        <f t="shared" si="437"/>
        <v>0</v>
      </c>
      <c r="W4633" s="44" t="b">
        <f t="shared" si="438"/>
        <v>0</v>
      </c>
      <c r="X4633" s="38">
        <f t="shared" si="439"/>
        <v>0</v>
      </c>
      <c r="Y4633" s="38">
        <f t="shared" si="440"/>
        <v>1</v>
      </c>
      <c r="AF4633" s="1">
        <v>2.0796685327965001</v>
      </c>
      <c r="AG4633" s="1">
        <v>1.37165112646499</v>
      </c>
      <c r="AH4633" s="1">
        <v>3.1954080419511901</v>
      </c>
      <c r="AI4633" s="1">
        <v>0.761998432807657</v>
      </c>
      <c r="AJ4633" s="1">
        <v>11.9189371794614</v>
      </c>
      <c r="AK4633" s="1">
        <v>4.72152099975533</v>
      </c>
    </row>
    <row r="4634" spans="1:37">
      <c r="A4634">
        <v>4632</v>
      </c>
      <c r="B4634" s="1">
        <v>0.12969378971338899</v>
      </c>
      <c r="C4634" s="1">
        <v>18.397832206430898</v>
      </c>
      <c r="D4634" s="1">
        <v>2.74412067318345</v>
      </c>
      <c r="E4634" s="1">
        <v>7.8680482734230506E-2</v>
      </c>
      <c r="F4634" s="1">
        <v>16.584892251236099</v>
      </c>
      <c r="G4634" s="1">
        <v>1.7844891615290499</v>
      </c>
      <c r="H4634" s="1">
        <v>5.1184684996415597E-2</v>
      </c>
      <c r="I4634" s="1">
        <v>37.217010295237003</v>
      </c>
      <c r="J4634" s="1">
        <v>3.67658665901138</v>
      </c>
      <c r="K4634" s="1">
        <v>3.7578755225724299E-2</v>
      </c>
      <c r="L4634" s="1">
        <v>7.4341833568399798</v>
      </c>
      <c r="M4634" s="1">
        <v>0.67604474638321899</v>
      </c>
      <c r="N4634" s="1">
        <v>7.4870627034816298E-3</v>
      </c>
      <c r="O4634" s="1">
        <v>182.85392654045901</v>
      </c>
      <c r="P4634" s="1">
        <v>12.225568938048699</v>
      </c>
      <c r="Q4634" s="1">
        <v>2.4245612340844099E-2</v>
      </c>
      <c r="R4634" s="1">
        <v>56.472751023472</v>
      </c>
      <c r="S4634" s="1">
        <v>4.8654759486714498</v>
      </c>
      <c r="T4634" s="43">
        <f t="shared" si="435"/>
        <v>2597.2286126827248</v>
      </c>
      <c r="U4634" s="1">
        <f t="shared" si="436"/>
        <v>65.308612682724743</v>
      </c>
      <c r="V4634" s="1" t="b">
        <f t="shared" si="437"/>
        <v>0</v>
      </c>
      <c r="W4634" s="44" t="b">
        <f t="shared" si="438"/>
        <v>0</v>
      </c>
      <c r="X4634" s="38">
        <f t="shared" si="439"/>
        <v>1</v>
      </c>
      <c r="Y4634" s="38">
        <f t="shared" si="440"/>
        <v>0</v>
      </c>
      <c r="AF4634" s="1">
        <v>2.74412067318345</v>
      </c>
      <c r="AG4634" s="1">
        <v>1.7844891615290499</v>
      </c>
      <c r="AH4634" s="1">
        <v>3.67658665901138</v>
      </c>
      <c r="AI4634" s="1">
        <v>0.67604474638321899</v>
      </c>
      <c r="AJ4634" s="1">
        <v>12.225568938048699</v>
      </c>
      <c r="AK4634" s="1">
        <v>4.8654759486714498</v>
      </c>
    </row>
    <row r="4635" spans="1:37">
      <c r="A4635">
        <v>4633</v>
      </c>
      <c r="B4635" s="1">
        <v>0.112097543382321</v>
      </c>
      <c r="C4635" s="1">
        <v>18.076931027022699</v>
      </c>
      <c r="D4635" s="1">
        <v>2.50394047376715</v>
      </c>
      <c r="E4635" s="1">
        <v>2.54925227398628E-2</v>
      </c>
      <c r="F4635" s="1">
        <v>15.725824216607799</v>
      </c>
      <c r="G4635" s="1">
        <v>1.3481319469072499</v>
      </c>
      <c r="H4635" s="1">
        <v>3.5257894243292801E-2</v>
      </c>
      <c r="I4635" s="1">
        <v>36.628958082600903</v>
      </c>
      <c r="J4635" s="1">
        <v>3.4121778680942199</v>
      </c>
      <c r="K4635" s="1">
        <v>-3.5983263676219998E-2</v>
      </c>
      <c r="L4635" s="1">
        <v>6.90694009715763</v>
      </c>
      <c r="M4635" s="1">
        <v>0.59790859248934103</v>
      </c>
      <c r="N4635" s="1">
        <v>5.9486728437704202E-2</v>
      </c>
      <c r="O4635" s="1">
        <v>192.61382625681901</v>
      </c>
      <c r="P4635" s="1">
        <v>16.695567351368599</v>
      </c>
      <c r="Q4635" s="1">
        <v>-9.2642233923307102E-2</v>
      </c>
      <c r="R4635" s="1">
        <v>50.242957747118297</v>
      </c>
      <c r="S4635" s="1">
        <v>5.5045954781338704</v>
      </c>
      <c r="T4635" s="43">
        <f t="shared" si="435"/>
        <v>3006.232171076043</v>
      </c>
      <c r="U4635" s="1">
        <f t="shared" si="436"/>
        <v>474.31217107604289</v>
      </c>
      <c r="V4635" s="1" t="b">
        <f t="shared" si="437"/>
        <v>0</v>
      </c>
      <c r="W4635" s="44" t="b">
        <f t="shared" si="438"/>
        <v>0</v>
      </c>
      <c r="X4635" s="38">
        <f t="shared" si="439"/>
        <v>1</v>
      </c>
      <c r="Y4635" s="38">
        <f t="shared" si="440"/>
        <v>0</v>
      </c>
      <c r="AF4635" s="1">
        <v>2.50394047376715</v>
      </c>
      <c r="AG4635" s="1">
        <v>1.3481319469072499</v>
      </c>
      <c r="AH4635" s="1">
        <v>3.4121778680942199</v>
      </c>
      <c r="AI4635" s="1">
        <v>0.59790859248934103</v>
      </c>
      <c r="AJ4635" s="1">
        <v>16.695567351368599</v>
      </c>
      <c r="AK4635" s="1">
        <v>5.5045954781338704</v>
      </c>
    </row>
    <row r="4636" spans="1:37">
      <c r="A4636">
        <v>4634</v>
      </c>
      <c r="B4636" s="1">
        <v>1.46113562454105E-2</v>
      </c>
      <c r="C4636" s="1">
        <v>16.397852962488599</v>
      </c>
      <c r="D4636" s="1">
        <v>1.67231567965702</v>
      </c>
      <c r="E4636" s="1">
        <v>-1.4448651635027499E-2</v>
      </c>
      <c r="F4636" s="1">
        <v>15.1100946639033</v>
      </c>
      <c r="G4636" s="1">
        <v>1.23005508849072</v>
      </c>
      <c r="H4636" s="1">
        <v>-9.6771616112099005E-3</v>
      </c>
      <c r="I4636" s="1">
        <v>35.019465924576998</v>
      </c>
      <c r="J4636" s="1">
        <v>3.03518978489838</v>
      </c>
      <c r="K4636" s="1">
        <v>5.3539389064186302E-2</v>
      </c>
      <c r="L4636" s="1">
        <v>7.5537895918992701</v>
      </c>
      <c r="M4636" s="1">
        <v>0.73273700070039205</v>
      </c>
      <c r="N4636" s="1">
        <v>-1.5908328218221399E-2</v>
      </c>
      <c r="O4636" s="1">
        <v>178.62564149712401</v>
      </c>
      <c r="P4636" s="1">
        <v>11.694391759421</v>
      </c>
      <c r="Q4636" s="1">
        <v>1.2387074810524101E-2</v>
      </c>
      <c r="R4636" s="1">
        <v>55.807021874558799</v>
      </c>
      <c r="S4636" s="1">
        <v>4.6663715389821299</v>
      </c>
      <c r="T4636" s="43">
        <f t="shared" si="435"/>
        <v>2303.1060852149644</v>
      </c>
      <c r="U4636" s="1">
        <f t="shared" si="436"/>
        <v>-228.81391478503565</v>
      </c>
      <c r="V4636" s="1" t="b">
        <f t="shared" si="437"/>
        <v>0</v>
      </c>
      <c r="W4636" s="44" t="b">
        <f t="shared" si="438"/>
        <v>0</v>
      </c>
      <c r="X4636" s="38">
        <f t="shared" si="439"/>
        <v>0</v>
      </c>
      <c r="Y4636" s="38">
        <f t="shared" si="440"/>
        <v>1</v>
      </c>
      <c r="AF4636" s="1">
        <v>1.67231567965702</v>
      </c>
      <c r="AG4636" s="1">
        <v>1.23005508849072</v>
      </c>
      <c r="AH4636" s="1">
        <v>3.03518978489838</v>
      </c>
      <c r="AI4636" s="1">
        <v>0.73273700070039205</v>
      </c>
      <c r="AJ4636" s="1">
        <v>11.694391759421</v>
      </c>
      <c r="AK4636" s="1">
        <v>4.6663715389821299</v>
      </c>
    </row>
    <row r="4637" spans="1:37">
      <c r="A4637">
        <v>4635</v>
      </c>
      <c r="B4637" s="1">
        <v>-6.7545716182480899E-3</v>
      </c>
      <c r="C4637" s="1">
        <v>16.0512139378794</v>
      </c>
      <c r="D4637" s="1">
        <v>1.615972802915</v>
      </c>
      <c r="E4637" s="1">
        <v>-7.1736168076903797E-3</v>
      </c>
      <c r="F4637" s="1">
        <v>15.220421959687799</v>
      </c>
      <c r="G4637" s="1">
        <v>1.2330164072887599</v>
      </c>
      <c r="H4637" s="1">
        <v>5.2528324170098901E-2</v>
      </c>
      <c r="I4637" s="1">
        <v>37.267050138415499</v>
      </c>
      <c r="J4637" s="1">
        <v>3.6999368653797</v>
      </c>
      <c r="K4637" s="1">
        <v>5.1775707941841796E-3</v>
      </c>
      <c r="L4637" s="1">
        <v>7.1971675426481099</v>
      </c>
      <c r="M4637" s="1">
        <v>0.60559962435179304</v>
      </c>
      <c r="N4637" s="1">
        <v>1.08136959257258E-2</v>
      </c>
      <c r="O4637" s="1">
        <v>183.463227385621</v>
      </c>
      <c r="P4637" s="1">
        <v>12.3498935077323</v>
      </c>
      <c r="Q4637" s="1">
        <v>-4.7579622125268603E-2</v>
      </c>
      <c r="R4637" s="1">
        <v>52.558824267173001</v>
      </c>
      <c r="S4637" s="1">
        <v>4.6211305781060403</v>
      </c>
      <c r="T4637" s="43">
        <f t="shared" si="435"/>
        <v>2412.5549785773592</v>
      </c>
      <c r="U4637" s="1">
        <f t="shared" si="436"/>
        <v>-119.36502142264089</v>
      </c>
      <c r="V4637" s="1" t="b">
        <f t="shared" si="437"/>
        <v>0</v>
      </c>
      <c r="W4637" s="44" t="b">
        <f t="shared" si="438"/>
        <v>0</v>
      </c>
      <c r="X4637" s="38">
        <f t="shared" si="439"/>
        <v>0</v>
      </c>
      <c r="Y4637" s="38">
        <f t="shared" si="440"/>
        <v>1</v>
      </c>
      <c r="AF4637" s="1">
        <v>1.615972802915</v>
      </c>
      <c r="AG4637" s="1">
        <v>1.2330164072887599</v>
      </c>
      <c r="AH4637" s="1">
        <v>3.6999368653797</v>
      </c>
      <c r="AI4637" s="1">
        <v>0.60559962435179304</v>
      </c>
      <c r="AJ4637" s="1">
        <v>12.3498935077323</v>
      </c>
      <c r="AK4637" s="1">
        <v>4.6211305781060403</v>
      </c>
    </row>
    <row r="4638" spans="1:37">
      <c r="A4638">
        <v>4636</v>
      </c>
      <c r="B4638" s="1">
        <v>-3.9097796425015902E-2</v>
      </c>
      <c r="C4638" s="1">
        <v>15.540371592702501</v>
      </c>
      <c r="D4638" s="1">
        <v>1.62388716991016</v>
      </c>
      <c r="E4638" s="1">
        <v>7.99199401235966E-2</v>
      </c>
      <c r="F4638" s="1">
        <v>16.605461263062299</v>
      </c>
      <c r="G4638" s="1">
        <v>1.8013525293421699</v>
      </c>
      <c r="H4638" s="1">
        <v>1.8810298436526301E-2</v>
      </c>
      <c r="I4638" s="1">
        <v>36.031427228665301</v>
      </c>
      <c r="J4638" s="1">
        <v>3.2139242243313801</v>
      </c>
      <c r="K4638" s="1">
        <v>7.0702721321385898E-3</v>
      </c>
      <c r="L4638" s="1">
        <v>7.2108025306952204</v>
      </c>
      <c r="M4638" s="1">
        <v>0.60926342547906198</v>
      </c>
      <c r="N4638" s="1">
        <v>-1.2825952228729599E-2</v>
      </c>
      <c r="O4638" s="1">
        <v>179.177082322958</v>
      </c>
      <c r="P4638" s="1">
        <v>11.7205199182781</v>
      </c>
      <c r="Q4638" s="1">
        <v>2.88545367797826E-2</v>
      </c>
      <c r="R4638" s="1">
        <v>56.733630390639902</v>
      </c>
      <c r="S4638" s="1">
        <v>4.9542611991788501</v>
      </c>
      <c r="T4638" s="43">
        <f t="shared" si="435"/>
        <v>2392.3208466519727</v>
      </c>
      <c r="U4638" s="1">
        <f t="shared" si="436"/>
        <v>-139.59915334802736</v>
      </c>
      <c r="V4638" s="1" t="b">
        <f t="shared" si="437"/>
        <v>0</v>
      </c>
      <c r="W4638" s="44" t="b">
        <f t="shared" si="438"/>
        <v>0</v>
      </c>
      <c r="X4638" s="38">
        <f t="shared" si="439"/>
        <v>0</v>
      </c>
      <c r="Y4638" s="38">
        <f t="shared" si="440"/>
        <v>1</v>
      </c>
      <c r="AF4638" s="1">
        <v>1.62388716991016</v>
      </c>
      <c r="AG4638" s="1">
        <v>1.8013525293421699</v>
      </c>
      <c r="AH4638" s="1">
        <v>3.2139242243313801</v>
      </c>
      <c r="AI4638" s="1">
        <v>0.60926342547906198</v>
      </c>
      <c r="AJ4638" s="1">
        <v>11.7205199182781</v>
      </c>
      <c r="AK4638" s="1">
        <v>4.9542611991788501</v>
      </c>
    </row>
    <row r="4639" spans="1:37">
      <c r="A4639">
        <v>4637</v>
      </c>
      <c r="B4639" s="1">
        <v>-6.9905156108510599E-2</v>
      </c>
      <c r="C4639" s="1">
        <v>15.068913256280799</v>
      </c>
      <c r="D4639" s="1">
        <v>1.7200297033641301</v>
      </c>
      <c r="E4639" s="1">
        <v>1.0394635990449199E-2</v>
      </c>
      <c r="F4639" s="1">
        <v>15.490180838214799</v>
      </c>
      <c r="G4639" s="1">
        <v>1.2795911943859899</v>
      </c>
      <c r="H4639" s="1">
        <v>-3.4130341216056001E-2</v>
      </c>
      <c r="I4639" s="1">
        <v>34.1735138963274</v>
      </c>
      <c r="J4639" s="1">
        <v>3.0530424238591798</v>
      </c>
      <c r="K4639" s="1">
        <v>1.29015389799666E-2</v>
      </c>
      <c r="L4639" s="1">
        <v>7.2529734799707297</v>
      </c>
      <c r="M4639" s="1">
        <v>0.61681396348203998</v>
      </c>
      <c r="N4639" s="1">
        <v>1.1254319147204799E-2</v>
      </c>
      <c r="O4639" s="1">
        <v>183.544083356096</v>
      </c>
      <c r="P4639" s="1">
        <v>12.374129477352801</v>
      </c>
      <c r="Q4639" s="1">
        <v>1.89858911806754E-2</v>
      </c>
      <c r="R4639" s="1">
        <v>56.176499882113198</v>
      </c>
      <c r="S4639" s="1">
        <v>4.7704689668071403</v>
      </c>
      <c r="T4639" s="43">
        <f t="shared" si="435"/>
        <v>2381.4075729251281</v>
      </c>
      <c r="U4639" s="1">
        <f t="shared" si="436"/>
        <v>-150.51242707487199</v>
      </c>
      <c r="V4639" s="1" t="b">
        <f t="shared" si="437"/>
        <v>0</v>
      </c>
      <c r="W4639" s="44" t="b">
        <f t="shared" si="438"/>
        <v>0</v>
      </c>
      <c r="X4639" s="38">
        <f t="shared" si="439"/>
        <v>0</v>
      </c>
      <c r="Y4639" s="38">
        <f t="shared" si="440"/>
        <v>1</v>
      </c>
      <c r="AF4639" s="1">
        <v>1.7200297033641301</v>
      </c>
      <c r="AG4639" s="1">
        <v>1.2795911943859899</v>
      </c>
      <c r="AH4639" s="1">
        <v>3.0530424238591798</v>
      </c>
      <c r="AI4639" s="1">
        <v>0.61681396348203998</v>
      </c>
      <c r="AJ4639" s="1">
        <v>12.374129477352801</v>
      </c>
      <c r="AK4639" s="1">
        <v>4.7704689668071403</v>
      </c>
    </row>
    <row r="4640" spans="1:37">
      <c r="A4640">
        <v>4638</v>
      </c>
      <c r="B4640" s="1">
        <v>3.3049348703754901E-2</v>
      </c>
      <c r="C4640" s="1">
        <v>16.703000965247899</v>
      </c>
      <c r="D4640" s="1">
        <v>1.7612372917013499</v>
      </c>
      <c r="E4640" s="1">
        <v>-1.21180856980344E-2</v>
      </c>
      <c r="F4640" s="1">
        <v>15.1453508032525</v>
      </c>
      <c r="G4640" s="1">
        <v>1.2315103273260299</v>
      </c>
      <c r="H4640" s="1">
        <v>-3.5118658076419701E-2</v>
      </c>
      <c r="I4640" s="1">
        <v>34.139756320704201</v>
      </c>
      <c r="J4640" s="1">
        <v>3.05854718647366</v>
      </c>
      <c r="K4640" s="1">
        <v>1.8066405318166098E-2</v>
      </c>
      <c r="L4640" s="1">
        <v>7.2905310249091801</v>
      </c>
      <c r="M4640" s="1">
        <v>0.62657652541937603</v>
      </c>
      <c r="N4640" s="1">
        <v>-2.32074225963101E-3</v>
      </c>
      <c r="O4640" s="1">
        <v>181.069296847912</v>
      </c>
      <c r="P4640" s="1">
        <v>11.876545165761099</v>
      </c>
      <c r="Q4640" s="1">
        <v>4.9913890152401302E-2</v>
      </c>
      <c r="R4640" s="1">
        <v>57.941073320433098</v>
      </c>
      <c r="S4640" s="1">
        <v>5.4732669004016596</v>
      </c>
      <c r="T4640" s="43">
        <f t="shared" si="435"/>
        <v>2402.7683397083174</v>
      </c>
      <c r="U4640" s="1">
        <f t="shared" si="436"/>
        <v>-129.15166029168267</v>
      </c>
      <c r="V4640" s="1" t="b">
        <f t="shared" si="437"/>
        <v>0</v>
      </c>
      <c r="W4640" s="44" t="b">
        <f t="shared" si="438"/>
        <v>0</v>
      </c>
      <c r="X4640" s="38">
        <f t="shared" si="439"/>
        <v>0</v>
      </c>
      <c r="Y4640" s="38">
        <f t="shared" si="440"/>
        <v>1</v>
      </c>
      <c r="AF4640" s="1">
        <v>1.7612372917013499</v>
      </c>
      <c r="AG4640" s="1">
        <v>1.2315103273260299</v>
      </c>
      <c r="AH4640" s="1">
        <v>3.05854718647366</v>
      </c>
      <c r="AI4640" s="1">
        <v>0.62657652541937603</v>
      </c>
      <c r="AJ4640" s="1">
        <v>11.876545165761099</v>
      </c>
      <c r="AK4640" s="1">
        <v>5.4732669004016596</v>
      </c>
    </row>
    <row r="4641" spans="1:37">
      <c r="A4641">
        <v>4639</v>
      </c>
      <c r="B4641" s="1">
        <v>-5.5335117138052697E-2</v>
      </c>
      <c r="C4641" s="1">
        <v>15.290075166037701</v>
      </c>
      <c r="D4641" s="1">
        <v>1.6613084623413199</v>
      </c>
      <c r="E4641" s="1">
        <v>7.7563565657367698E-3</v>
      </c>
      <c r="F4641" s="1">
        <v>15.4493672752895</v>
      </c>
      <c r="G4641" s="1">
        <v>1.2719193749347799</v>
      </c>
      <c r="H4641" s="1">
        <v>-2.5846068296582099E-2</v>
      </c>
      <c r="I4641" s="1">
        <v>34.4577925070448</v>
      </c>
      <c r="J4641" s="1">
        <v>3.02704260140976</v>
      </c>
      <c r="K4641" s="1">
        <v>1.58526242189845E-3</v>
      </c>
      <c r="L4641" s="1">
        <v>7.1713594804406098</v>
      </c>
      <c r="M4641" s="1">
        <v>0.60151615367567102</v>
      </c>
      <c r="N4641" s="1">
        <v>-3.7840481892158599E-3</v>
      </c>
      <c r="O4641" s="1">
        <v>180.80453083625</v>
      </c>
      <c r="P4641" s="1">
        <v>11.8328336206621</v>
      </c>
      <c r="Q4641" s="1">
        <v>-1.12619367155258E-2</v>
      </c>
      <c r="R4641" s="1">
        <v>54.502724431571302</v>
      </c>
      <c r="S4641" s="1">
        <v>4.4761470482304997</v>
      </c>
      <c r="T4641" s="43">
        <f t="shared" si="435"/>
        <v>2287.0767261254132</v>
      </c>
      <c r="U4641" s="1">
        <f t="shared" si="436"/>
        <v>-244.84327387458688</v>
      </c>
      <c r="V4641" s="1" t="b">
        <f t="shared" si="437"/>
        <v>1</v>
      </c>
      <c r="W4641" s="44" t="b">
        <f t="shared" si="438"/>
        <v>0</v>
      </c>
      <c r="X4641" s="38">
        <f t="shared" si="439"/>
        <v>0</v>
      </c>
      <c r="Y4641" s="38">
        <f t="shared" si="440"/>
        <v>1</v>
      </c>
      <c r="AF4641" s="1">
        <v>1.6613084623413199</v>
      </c>
      <c r="AG4641" s="1">
        <v>1.2719193749347799</v>
      </c>
      <c r="AH4641" s="1">
        <v>3.02704260140976</v>
      </c>
      <c r="AI4641" s="1">
        <v>0.60151615367567102</v>
      </c>
      <c r="AJ4641" s="1">
        <v>11.8328336206621</v>
      </c>
      <c r="AK4641" s="1">
        <v>4.4761470482304997</v>
      </c>
    </row>
    <row r="4642" spans="1:37">
      <c r="A4642">
        <v>4640</v>
      </c>
      <c r="B4642" s="1">
        <v>1.1317716017880401E-2</v>
      </c>
      <c r="C4642" s="1">
        <v>16.3439331792536</v>
      </c>
      <c r="D4642" s="1">
        <v>1.66213634643569</v>
      </c>
      <c r="E4642" s="1">
        <v>2.8254073128176498E-2</v>
      </c>
      <c r="F4642" s="1">
        <v>15.7693118916456</v>
      </c>
      <c r="G4642" s="1">
        <v>1.36279741882678</v>
      </c>
      <c r="H4642" s="1">
        <v>-3.6813996441219E-2</v>
      </c>
      <c r="I4642" s="1">
        <v>34.081926916103903</v>
      </c>
      <c r="J4642" s="1">
        <v>3.06537534746032</v>
      </c>
      <c r="K4642" s="1">
        <v>3.0056689738509799E-2</v>
      </c>
      <c r="L4642" s="1">
        <v>7.3784727349411501</v>
      </c>
      <c r="M4642" s="1">
        <v>0.65499917862901502</v>
      </c>
      <c r="N4642" s="1">
        <v>1.5518721679202801E-2</v>
      </c>
      <c r="O4642" s="1">
        <v>184.32846047110399</v>
      </c>
      <c r="P4642" s="1">
        <v>12.622615289273799</v>
      </c>
      <c r="Q4642" s="1">
        <v>-4.93651920253773E-3</v>
      </c>
      <c r="R4642" s="1">
        <v>54.8485695735245</v>
      </c>
      <c r="S4642" s="1">
        <v>4.4983498821847698</v>
      </c>
      <c r="T4642" s="43">
        <f t="shared" si="435"/>
        <v>2386.6273462810373</v>
      </c>
      <c r="U4642" s="1">
        <f t="shared" si="436"/>
        <v>-145.29265371896281</v>
      </c>
      <c r="V4642" s="1" t="b">
        <f t="shared" si="437"/>
        <v>0</v>
      </c>
      <c r="W4642" s="44" t="b">
        <f t="shared" si="438"/>
        <v>0</v>
      </c>
      <c r="X4642" s="38">
        <f t="shared" si="439"/>
        <v>0</v>
      </c>
      <c r="Y4642" s="38">
        <f t="shared" si="440"/>
        <v>1</v>
      </c>
      <c r="AF4642" s="1">
        <v>1.66213634643569</v>
      </c>
      <c r="AG4642" s="1">
        <v>1.36279741882678</v>
      </c>
      <c r="AH4642" s="1">
        <v>3.06537534746032</v>
      </c>
      <c r="AI4642" s="1">
        <v>0.65499917862901502</v>
      </c>
      <c r="AJ4642" s="1">
        <v>12.622615289273799</v>
      </c>
      <c r="AK4642" s="1">
        <v>4.4983498821847698</v>
      </c>
    </row>
    <row r="4643" spans="1:37">
      <c r="A4643">
        <v>4641</v>
      </c>
      <c r="B4643" s="1">
        <v>1.92482148942144E-2</v>
      </c>
      <c r="C4643" s="1">
        <v>16.474064042274101</v>
      </c>
      <c r="D4643" s="1">
        <v>1.69083885730577</v>
      </c>
      <c r="E4643" s="1">
        <v>2.0067652351824901E-2</v>
      </c>
      <c r="F4643" s="1">
        <v>15.6407446399776</v>
      </c>
      <c r="G4643" s="1">
        <v>1.31848967499873</v>
      </c>
      <c r="H4643" s="1">
        <v>-1.6735864606013898E-2</v>
      </c>
      <c r="I4643" s="1">
        <v>34.773144293947603</v>
      </c>
      <c r="J4643" s="1">
        <v>3.03125102658796</v>
      </c>
      <c r="K4643" s="1">
        <v>4.26795173914468E-4</v>
      </c>
      <c r="L4643" s="1">
        <v>7.1630565056497604</v>
      </c>
      <c r="M4643" s="1">
        <v>0.599310287859804</v>
      </c>
      <c r="N4643" s="1">
        <v>3.65331029084556E-2</v>
      </c>
      <c r="O4643" s="1">
        <v>188.24299572369901</v>
      </c>
      <c r="P4643" s="1">
        <v>14.210605755568499</v>
      </c>
      <c r="Q4643" s="1">
        <v>3.6931952182294302E-2</v>
      </c>
      <c r="R4643" s="1">
        <v>57.193747266490298</v>
      </c>
      <c r="S4643" s="1">
        <v>5.1245743022438699</v>
      </c>
      <c r="T4643" s="43">
        <f t="shared" si="435"/>
        <v>2597.5069904564634</v>
      </c>
      <c r="U4643" s="1">
        <f t="shared" si="436"/>
        <v>65.586990456463354</v>
      </c>
      <c r="V4643" s="1" t="b">
        <f t="shared" si="437"/>
        <v>0</v>
      </c>
      <c r="W4643" s="44" t="b">
        <f t="shared" si="438"/>
        <v>0</v>
      </c>
      <c r="X4643" s="38">
        <f t="shared" si="439"/>
        <v>1</v>
      </c>
      <c r="Y4643" s="38">
        <f t="shared" si="440"/>
        <v>0</v>
      </c>
      <c r="AF4643" s="1">
        <v>1.69083885730577</v>
      </c>
      <c r="AG4643" s="1">
        <v>1.31848967499873</v>
      </c>
      <c r="AH4643" s="1">
        <v>3.03125102658796</v>
      </c>
      <c r="AI4643" s="1">
        <v>0.599310287859804</v>
      </c>
      <c r="AJ4643" s="1">
        <v>14.210605755568499</v>
      </c>
      <c r="AK4643" s="1">
        <v>5.1245743022438699</v>
      </c>
    </row>
    <row r="4644" spans="1:37">
      <c r="A4644">
        <v>4642</v>
      </c>
      <c r="B4644" s="1">
        <v>-9.8209294385703402E-2</v>
      </c>
      <c r="C4644" s="1">
        <v>14.6483801400882</v>
      </c>
      <c r="D4644" s="1">
        <v>1.8790272932190299</v>
      </c>
      <c r="E4644" s="1">
        <v>-7.08259040048696E-2</v>
      </c>
      <c r="F4644" s="1">
        <v>14.2817969935519</v>
      </c>
      <c r="G4644" s="1">
        <v>1.3790353043750001</v>
      </c>
      <c r="H4644" s="1">
        <v>1.7664905358642201E-2</v>
      </c>
      <c r="I4644" s="1">
        <v>35.9901807075805</v>
      </c>
      <c r="J4644" s="1">
        <v>3.20234443914162</v>
      </c>
      <c r="K4644" s="1">
        <v>-5.752192482152E-2</v>
      </c>
      <c r="L4644" s="1">
        <v>6.7597645269113</v>
      </c>
      <c r="M4644" s="1">
        <v>0.62794524800735496</v>
      </c>
      <c r="N4644" s="1">
        <v>-2.30369843779385E-2</v>
      </c>
      <c r="O4644" s="1">
        <v>177.35680862747199</v>
      </c>
      <c r="P4644" s="1">
        <v>11.7088781926598</v>
      </c>
      <c r="Q4644" s="1">
        <v>-3.1346304562587003E-2</v>
      </c>
      <c r="R4644" s="1">
        <v>53.4189911440331</v>
      </c>
      <c r="S4644" s="1">
        <v>4.4948213621236404</v>
      </c>
      <c r="T4644" s="43">
        <f t="shared" si="435"/>
        <v>2329.2051839526448</v>
      </c>
      <c r="U4644" s="1">
        <f t="shared" si="436"/>
        <v>-202.71481604735527</v>
      </c>
      <c r="V4644" s="1" t="b">
        <f t="shared" si="437"/>
        <v>0</v>
      </c>
      <c r="W4644" s="44" t="b">
        <f t="shared" si="438"/>
        <v>0</v>
      </c>
      <c r="X4644" s="38">
        <f t="shared" si="439"/>
        <v>0</v>
      </c>
      <c r="Y4644" s="38">
        <f t="shared" si="440"/>
        <v>1</v>
      </c>
      <c r="AF4644" s="1">
        <v>1.8790272932190299</v>
      </c>
      <c r="AG4644" s="1">
        <v>1.3790353043750001</v>
      </c>
      <c r="AH4644" s="1">
        <v>3.20234443914162</v>
      </c>
      <c r="AI4644" s="1">
        <v>0.62794524800735496</v>
      </c>
      <c r="AJ4644" s="1">
        <v>11.7088781926598</v>
      </c>
      <c r="AK4644" s="1">
        <v>4.4948213621236404</v>
      </c>
    </row>
    <row r="4645" spans="1:37">
      <c r="A4645">
        <v>4643</v>
      </c>
      <c r="B4645" s="1">
        <v>-1.6529615863569099E-2</v>
      </c>
      <c r="C4645" s="1">
        <v>15.8950769775512</v>
      </c>
      <c r="D4645" s="1">
        <v>1.6101777885134301</v>
      </c>
      <c r="E4645" s="1">
        <v>-5.1033935671366798E-2</v>
      </c>
      <c r="F4645" s="1">
        <v>14.567277660526599</v>
      </c>
      <c r="G4645" s="1">
        <v>1.2865863441479499</v>
      </c>
      <c r="H4645" s="1">
        <v>5.0215347448558698E-2</v>
      </c>
      <c r="I4645" s="1">
        <v>37.180951928926497</v>
      </c>
      <c r="J4645" s="1">
        <v>3.65833976893654</v>
      </c>
      <c r="K4645" s="1">
        <v>-3.24584806209884E-4</v>
      </c>
      <c r="L4645" s="1">
        <v>7.15767634991869</v>
      </c>
      <c r="M4645" s="1">
        <v>0.59906506375948299</v>
      </c>
      <c r="N4645" s="1">
        <v>2.01629075874196E-2</v>
      </c>
      <c r="O4645" s="1">
        <v>185.186507031351</v>
      </c>
      <c r="P4645" s="1">
        <v>12.924282571114301</v>
      </c>
      <c r="Q4645" s="1">
        <v>-1.19301571434033E-2</v>
      </c>
      <c r="R4645" s="1">
        <v>54.466316763259698</v>
      </c>
      <c r="S4645" s="1">
        <v>4.4745649695623602</v>
      </c>
      <c r="T4645" s="43">
        <f t="shared" si="435"/>
        <v>2455.3016506034064</v>
      </c>
      <c r="U4645" s="1">
        <f t="shared" si="436"/>
        <v>-76.618349396593658</v>
      </c>
      <c r="V4645" s="1" t="b">
        <f t="shared" si="437"/>
        <v>0</v>
      </c>
      <c r="W4645" s="44" t="b">
        <f t="shared" si="438"/>
        <v>0</v>
      </c>
      <c r="X4645" s="38">
        <f t="shared" si="439"/>
        <v>0</v>
      </c>
      <c r="Y4645" s="38">
        <f t="shared" si="440"/>
        <v>1</v>
      </c>
      <c r="AF4645" s="1">
        <v>1.6101777885134301</v>
      </c>
      <c r="AG4645" s="1">
        <v>1.2865863441479499</v>
      </c>
      <c r="AH4645" s="1">
        <v>3.65833976893654</v>
      </c>
      <c r="AI4645" s="1">
        <v>0.59906506375948299</v>
      </c>
      <c r="AJ4645" s="1">
        <v>12.924282571114301</v>
      </c>
      <c r="AK4645" s="1">
        <v>4.4745649695623602</v>
      </c>
    </row>
    <row r="4646" spans="1:37">
      <c r="A4646">
        <v>4644</v>
      </c>
      <c r="B4646" s="1">
        <v>-7.2161752482753805E-2</v>
      </c>
      <c r="C4646" s="1">
        <v>15.0349471395844</v>
      </c>
      <c r="D4646" s="1">
        <v>1.7295089896447999</v>
      </c>
      <c r="E4646" s="1">
        <v>-0.10477340327755</v>
      </c>
      <c r="F4646" s="1">
        <v>13.805102767895599</v>
      </c>
      <c r="G4646" s="1">
        <v>1.6163169619012601</v>
      </c>
      <c r="H4646" s="1">
        <v>1.7509218577950798E-2</v>
      </c>
      <c r="I4646" s="1">
        <v>35.984577948358798</v>
      </c>
      <c r="J4646" s="1">
        <v>3.2018441087193699</v>
      </c>
      <c r="K4646" s="1">
        <v>-4.5009901692141301E-2</v>
      </c>
      <c r="L4646" s="1">
        <v>6.84487419375243</v>
      </c>
      <c r="M4646" s="1">
        <v>0.60770950333822704</v>
      </c>
      <c r="N4646" s="1">
        <v>-1.86448824881561E-2</v>
      </c>
      <c r="O4646" s="1">
        <v>178.137490965013</v>
      </c>
      <c r="P4646" s="1">
        <v>11.688644744555299</v>
      </c>
      <c r="Q4646" s="1">
        <v>6.7314307451338496E-3</v>
      </c>
      <c r="R4646" s="1">
        <v>55.492288072597098</v>
      </c>
      <c r="S4646" s="1">
        <v>4.60877369560753</v>
      </c>
      <c r="T4646" s="43">
        <f t="shared" si="435"/>
        <v>2345.2798003766488</v>
      </c>
      <c r="U4646" s="1">
        <f t="shared" si="436"/>
        <v>-186.64019962335124</v>
      </c>
      <c r="V4646" s="1" t="b">
        <f t="shared" si="437"/>
        <v>0</v>
      </c>
      <c r="W4646" s="44" t="b">
        <f t="shared" si="438"/>
        <v>0</v>
      </c>
      <c r="X4646" s="38">
        <f t="shared" si="439"/>
        <v>0</v>
      </c>
      <c r="Y4646" s="38">
        <f t="shared" si="440"/>
        <v>1</v>
      </c>
      <c r="AF4646" s="1">
        <v>1.7295089896447999</v>
      </c>
      <c r="AG4646" s="1">
        <v>1.6163169619012601</v>
      </c>
      <c r="AH4646" s="1">
        <v>3.2018441087193699</v>
      </c>
      <c r="AI4646" s="1">
        <v>0.60770950333822704</v>
      </c>
      <c r="AJ4646" s="1">
        <v>11.688644744555299</v>
      </c>
      <c r="AK4646" s="1">
        <v>4.60877369560753</v>
      </c>
    </row>
    <row r="4647" spans="1:37">
      <c r="A4647">
        <v>4645</v>
      </c>
      <c r="B4647" s="1">
        <v>0.103312526977794</v>
      </c>
      <c r="C4647" s="1">
        <v>17.918820410454501</v>
      </c>
      <c r="D4647" s="1">
        <v>2.3944763707119998</v>
      </c>
      <c r="E4647" s="1">
        <v>0.104414898260342</v>
      </c>
      <c r="F4647" s="1">
        <v>17.017233930133699</v>
      </c>
      <c r="G4647" s="1">
        <v>2.1003264616750799</v>
      </c>
      <c r="H4647" s="1">
        <v>8.4772974865601097E-4</v>
      </c>
      <c r="I4647" s="1">
        <v>35.389988433159999</v>
      </c>
      <c r="J4647" s="1">
        <v>3.08013935386712</v>
      </c>
      <c r="K4647" s="1">
        <v>6.4034385004996697E-2</v>
      </c>
      <c r="L4647" s="1">
        <v>7.6334840480069204</v>
      </c>
      <c r="M4647" s="1">
        <v>0.77750991376737399</v>
      </c>
      <c r="N4647" s="1">
        <v>1.25774001760327E-2</v>
      </c>
      <c r="O4647" s="1">
        <v>183.787087772555</v>
      </c>
      <c r="P4647" s="1">
        <v>12.453003639815501</v>
      </c>
      <c r="Q4647" s="1">
        <v>-2.34300656418777E-2</v>
      </c>
      <c r="R4647" s="1">
        <v>53.843546865969401</v>
      </c>
      <c r="S4647" s="1">
        <v>4.4652049022855902</v>
      </c>
      <c r="T4647" s="43">
        <f t="shared" si="435"/>
        <v>2527.0660642122666</v>
      </c>
      <c r="U4647" s="1">
        <f t="shared" si="436"/>
        <v>-4.8539357877334623</v>
      </c>
      <c r="V4647" s="1" t="b">
        <f t="shared" si="437"/>
        <v>0</v>
      </c>
      <c r="W4647" s="44" t="b">
        <f t="shared" si="438"/>
        <v>0</v>
      </c>
      <c r="X4647" s="38">
        <f t="shared" si="439"/>
        <v>0</v>
      </c>
      <c r="Y4647" s="38">
        <f t="shared" si="440"/>
        <v>1</v>
      </c>
      <c r="AF4647" s="1">
        <v>2.3944763707119998</v>
      </c>
      <c r="AG4647" s="1">
        <v>2.1003264616750799</v>
      </c>
      <c r="AH4647" s="1">
        <v>3.08013935386712</v>
      </c>
      <c r="AI4647" s="1">
        <v>0.77750991376737399</v>
      </c>
      <c r="AJ4647" s="1">
        <v>12.453003639815501</v>
      </c>
      <c r="AK4647" s="1">
        <v>4.4652049022855902</v>
      </c>
    </row>
    <row r="4648" spans="1:37">
      <c r="A4648">
        <v>4646</v>
      </c>
      <c r="B4648" s="1">
        <v>-3.74657802285309E-2</v>
      </c>
      <c r="C4648" s="1">
        <v>15.565754437814499</v>
      </c>
      <c r="D4648" s="1">
        <v>1.6180608104665799</v>
      </c>
      <c r="E4648" s="1">
        <v>-1.2696582786272901E-2</v>
      </c>
      <c r="F4648" s="1">
        <v>15.1365917956869</v>
      </c>
      <c r="G4648" s="1">
        <v>1.2319247383779599</v>
      </c>
      <c r="H4648" s="1">
        <v>-6.6939629735287207E-2</v>
      </c>
      <c r="I4648" s="1">
        <v>33.070498733768503</v>
      </c>
      <c r="J4648" s="1">
        <v>3.29778231913382</v>
      </c>
      <c r="K4648" s="1">
        <v>-9.3557477468359602E-4</v>
      </c>
      <c r="L4648" s="1">
        <v>7.1533044172108298</v>
      </c>
      <c r="M4648" s="1">
        <v>0.59795565903980097</v>
      </c>
      <c r="N4648" s="1">
        <v>-1.8528011004584699E-3</v>
      </c>
      <c r="O4648" s="1">
        <v>181.15404645193701</v>
      </c>
      <c r="P4648" s="1">
        <v>11.891358945334201</v>
      </c>
      <c r="Q4648" s="1">
        <v>-5.2086444040456398E-2</v>
      </c>
      <c r="R4648" s="1">
        <v>52.3224839779609</v>
      </c>
      <c r="S4648" s="1">
        <v>4.6872251237283598</v>
      </c>
      <c r="T4648" s="43">
        <f t="shared" si="435"/>
        <v>2332.4307596080721</v>
      </c>
      <c r="U4648" s="1">
        <f t="shared" si="436"/>
        <v>-199.48924039192798</v>
      </c>
      <c r="V4648" s="1" t="b">
        <f t="shared" si="437"/>
        <v>0</v>
      </c>
      <c r="W4648" s="44" t="b">
        <f t="shared" si="438"/>
        <v>0</v>
      </c>
      <c r="X4648" s="38">
        <f t="shared" si="439"/>
        <v>0</v>
      </c>
      <c r="Y4648" s="38">
        <f t="shared" si="440"/>
        <v>1</v>
      </c>
      <c r="AF4648" s="1">
        <v>1.6180608104665799</v>
      </c>
      <c r="AG4648" s="1">
        <v>1.2319247383779599</v>
      </c>
      <c r="AH4648" s="1">
        <v>3.29778231913382</v>
      </c>
      <c r="AI4648" s="1">
        <v>0.59795565903980097</v>
      </c>
      <c r="AJ4648" s="1">
        <v>11.891358945334201</v>
      </c>
      <c r="AK4648" s="1">
        <v>4.6872251237283598</v>
      </c>
    </row>
    <row r="4649" spans="1:37">
      <c r="A4649">
        <v>4647</v>
      </c>
      <c r="B4649" s="1">
        <v>-3.21398671210439E-2</v>
      </c>
      <c r="C4649" s="1">
        <v>15.6488774498882</v>
      </c>
      <c r="D4649" s="1">
        <v>1.6097576062356</v>
      </c>
      <c r="E4649" s="1">
        <v>8.4142537318754197E-3</v>
      </c>
      <c r="F4649" s="1">
        <v>15.459534714436501</v>
      </c>
      <c r="G4649" s="1">
        <v>1.2732513387222799</v>
      </c>
      <c r="H4649" s="1">
        <v>-4.5371210114320902E-2</v>
      </c>
      <c r="I4649" s="1">
        <v>33.791524873334502</v>
      </c>
      <c r="J4649" s="1">
        <v>3.1079006563326002</v>
      </c>
      <c r="K4649" s="1">
        <v>3.5583269742939197E-2</v>
      </c>
      <c r="L4649" s="1">
        <v>7.4193633433536501</v>
      </c>
      <c r="M4649" s="1">
        <v>0.67091696102711396</v>
      </c>
      <c r="N4649" s="1">
        <v>1.62024599624588E-4</v>
      </c>
      <c r="O4649" s="1">
        <v>181.51940822694999</v>
      </c>
      <c r="P4649" s="1">
        <v>11.9533873805547</v>
      </c>
      <c r="Q4649" s="1">
        <v>7.1416584615791603E-2</v>
      </c>
      <c r="R4649" s="1">
        <v>59.200454032070198</v>
      </c>
      <c r="S4649" s="1">
        <v>6.1789872032488002</v>
      </c>
      <c r="T4649" s="43">
        <f t="shared" si="435"/>
        <v>2479.4201146121095</v>
      </c>
      <c r="U4649" s="1">
        <f t="shared" si="436"/>
        <v>-52.499885387890572</v>
      </c>
      <c r="V4649" s="1" t="b">
        <f t="shared" si="437"/>
        <v>0</v>
      </c>
      <c r="W4649" s="44" t="b">
        <f t="shared" si="438"/>
        <v>0</v>
      </c>
      <c r="X4649" s="38">
        <f t="shared" si="439"/>
        <v>0</v>
      </c>
      <c r="Y4649" s="38">
        <f t="shared" si="440"/>
        <v>1</v>
      </c>
      <c r="AF4649" s="1">
        <v>1.6097576062356</v>
      </c>
      <c r="AG4649" s="1">
        <v>1.2732513387222799</v>
      </c>
      <c r="AH4649" s="1">
        <v>3.1079006563326002</v>
      </c>
      <c r="AI4649" s="1">
        <v>0.67091696102711396</v>
      </c>
      <c r="AJ4649" s="1">
        <v>11.9533873805547</v>
      </c>
      <c r="AK4649" s="1">
        <v>6.1789872032488002</v>
      </c>
    </row>
    <row r="4650" spans="1:37">
      <c r="A4650">
        <v>4648</v>
      </c>
      <c r="B4650" s="1">
        <v>-3.1579402102569203E-2</v>
      </c>
      <c r="C4650" s="1">
        <v>15.6576505565573</v>
      </c>
      <c r="D4650" s="1">
        <v>1.6097667766128601</v>
      </c>
      <c r="E4650" s="1">
        <v>-4.2623528315509203E-2</v>
      </c>
      <c r="F4650" s="1">
        <v>14.690311054971</v>
      </c>
      <c r="G4650" s="1">
        <v>1.26145001869299</v>
      </c>
      <c r="H4650" s="1">
        <v>3.1218152673970899E-2</v>
      </c>
      <c r="I4650" s="1">
        <v>36.481285039288899</v>
      </c>
      <c r="J4650" s="1">
        <v>3.3610770158412002</v>
      </c>
      <c r="K4650" s="1">
        <v>-2.7589990108585701E-2</v>
      </c>
      <c r="L4650" s="1">
        <v>6.9651559037431099</v>
      </c>
      <c r="M4650" s="1">
        <v>0.58980524159075098</v>
      </c>
      <c r="N4650" s="1">
        <v>-5.2883879244549703E-3</v>
      </c>
      <c r="O4650" s="1">
        <v>180.532743877418</v>
      </c>
      <c r="P4650" s="1">
        <v>11.788708006439</v>
      </c>
      <c r="Q4650" s="1">
        <v>-4.5945744963648401E-2</v>
      </c>
      <c r="R4650" s="1">
        <v>52.644769122333201</v>
      </c>
      <c r="S4650" s="1">
        <v>4.60773585232252</v>
      </c>
      <c r="T4650" s="43">
        <f t="shared" si="435"/>
        <v>2321.8542911499321</v>
      </c>
      <c r="U4650" s="1">
        <f t="shared" si="436"/>
        <v>-210.06570885006795</v>
      </c>
      <c r="V4650" s="1" t="b">
        <f t="shared" si="437"/>
        <v>0</v>
      </c>
      <c r="W4650" s="44" t="b">
        <f t="shared" si="438"/>
        <v>0</v>
      </c>
      <c r="X4650" s="38">
        <f t="shared" si="439"/>
        <v>0</v>
      </c>
      <c r="Y4650" s="38">
        <f t="shared" si="440"/>
        <v>1</v>
      </c>
      <c r="AF4650" s="1">
        <v>1.6097667766128601</v>
      </c>
      <c r="AG4650" s="1">
        <v>1.26145001869299</v>
      </c>
      <c r="AH4650" s="1">
        <v>3.3610770158412002</v>
      </c>
      <c r="AI4650" s="1">
        <v>0.58980524159075098</v>
      </c>
      <c r="AJ4650" s="1">
        <v>11.788708006439</v>
      </c>
      <c r="AK4650" s="1">
        <v>4.60773585232252</v>
      </c>
    </row>
    <row r="4651" spans="1:37">
      <c r="A4651">
        <v>4649</v>
      </c>
      <c r="B4651" s="1">
        <v>6.9899421060597697E-2</v>
      </c>
      <c r="C4651" s="1">
        <v>17.329989089486599</v>
      </c>
      <c r="D4651" s="1">
        <v>2.0330318363126101</v>
      </c>
      <c r="E4651" s="1">
        <v>8.5977590876440094E-2</v>
      </c>
      <c r="F4651" s="1">
        <v>16.706356633912801</v>
      </c>
      <c r="G4651" s="1">
        <v>1.8717933875607899</v>
      </c>
      <c r="H4651" s="1">
        <v>2.3018493527945601E-2</v>
      </c>
      <c r="I4651" s="1">
        <v>36.183373990440202</v>
      </c>
      <c r="J4651" s="1">
        <v>3.2618686976353302</v>
      </c>
      <c r="K4651" s="1">
        <v>3.3256234244752603E-2</v>
      </c>
      <c r="L4651" s="1">
        <v>7.4021182941824897</v>
      </c>
      <c r="M4651" s="1">
        <v>0.663412954349893</v>
      </c>
      <c r="N4651" s="1">
        <v>-1.8366960900209801E-2</v>
      </c>
      <c r="O4651" s="1">
        <v>178.18700609971799</v>
      </c>
      <c r="P4651" s="1">
        <v>11.6893383346912</v>
      </c>
      <c r="Q4651" s="1">
        <v>1.03406697098459E-3</v>
      </c>
      <c r="R4651" s="1">
        <v>55.1770272513576</v>
      </c>
      <c r="S4651" s="1">
        <v>4.5494389898663403</v>
      </c>
      <c r="T4651" s="43">
        <f t="shared" si="435"/>
        <v>2406.8884200416164</v>
      </c>
      <c r="U4651" s="1">
        <f t="shared" si="436"/>
        <v>-125.03157995838365</v>
      </c>
      <c r="V4651" s="1" t="b">
        <f t="shared" si="437"/>
        <v>0</v>
      </c>
      <c r="W4651" s="44" t="b">
        <f t="shared" si="438"/>
        <v>0</v>
      </c>
      <c r="X4651" s="38">
        <f t="shared" si="439"/>
        <v>0</v>
      </c>
      <c r="Y4651" s="38">
        <f t="shared" si="440"/>
        <v>1</v>
      </c>
      <c r="AF4651" s="1">
        <v>2.0330318363126101</v>
      </c>
      <c r="AG4651" s="1">
        <v>1.8717933875607899</v>
      </c>
      <c r="AH4651" s="1">
        <v>3.2618686976353302</v>
      </c>
      <c r="AI4651" s="1">
        <v>0.663412954349893</v>
      </c>
      <c r="AJ4651" s="1">
        <v>11.6893383346912</v>
      </c>
      <c r="AK4651" s="1">
        <v>4.5494389898663403</v>
      </c>
    </row>
    <row r="4652" spans="1:37">
      <c r="A4652">
        <v>4650</v>
      </c>
      <c r="B4652" s="1">
        <v>-0.119563654277956</v>
      </c>
      <c r="C4652" s="1">
        <v>14.3388896056411</v>
      </c>
      <c r="D4652" s="1">
        <v>2.0369166637551599</v>
      </c>
      <c r="E4652" s="1">
        <v>-3.2599937008291703E-2</v>
      </c>
      <c r="F4652" s="1">
        <v>14.838301186384699</v>
      </c>
      <c r="G4652" s="1">
        <v>1.2393237367007499</v>
      </c>
      <c r="H4652" s="1">
        <v>5.1207179681134703E-2</v>
      </c>
      <c r="I4652" s="1">
        <v>37.217847489565997</v>
      </c>
      <c r="J4652" s="1">
        <v>3.6764498223937099</v>
      </c>
      <c r="K4652" s="1">
        <v>-4.4025485650996598E-3</v>
      </c>
      <c r="L4652" s="1">
        <v>7.1285470396694697</v>
      </c>
      <c r="M4652" s="1">
        <v>0.59439369955990395</v>
      </c>
      <c r="N4652" s="1">
        <v>-4.5575702463298E-2</v>
      </c>
      <c r="O4652" s="1">
        <v>173.404125054481</v>
      </c>
      <c r="P4652" s="1">
        <v>12.394977143121499</v>
      </c>
      <c r="Q4652" s="1">
        <v>5.5361808670105397E-3</v>
      </c>
      <c r="R4652" s="1">
        <v>55.426000545012798</v>
      </c>
      <c r="S4652" s="1">
        <v>4.5957003100273397</v>
      </c>
      <c r="T4652" s="43">
        <f t="shared" si="435"/>
        <v>2453.7761375558362</v>
      </c>
      <c r="U4652" s="1">
        <f t="shared" si="436"/>
        <v>-78.143862444163915</v>
      </c>
      <c r="V4652" s="1" t="b">
        <f t="shared" si="437"/>
        <v>0</v>
      </c>
      <c r="W4652" s="44" t="b">
        <f t="shared" si="438"/>
        <v>0</v>
      </c>
      <c r="X4652" s="38">
        <f t="shared" si="439"/>
        <v>0</v>
      </c>
      <c r="Y4652" s="38">
        <f t="shared" si="440"/>
        <v>1</v>
      </c>
      <c r="AF4652" s="1">
        <v>2.0369166637551599</v>
      </c>
      <c r="AG4652" s="1">
        <v>1.2393237367007499</v>
      </c>
      <c r="AH4652" s="1">
        <v>3.6764498223937099</v>
      </c>
      <c r="AI4652" s="1">
        <v>0.59439369955990395</v>
      </c>
      <c r="AJ4652" s="1">
        <v>12.394977143121499</v>
      </c>
      <c r="AK4652" s="1">
        <v>4.5957003100273397</v>
      </c>
    </row>
    <row r="4653" spans="1:37">
      <c r="A4653">
        <v>4651</v>
      </c>
      <c r="B4653" s="1">
        <v>5.5640113216987697E-2</v>
      </c>
      <c r="C4653" s="1">
        <v>17.084628930518399</v>
      </c>
      <c r="D4653" s="1">
        <v>1.9145948019683801</v>
      </c>
      <c r="E4653" s="1">
        <v>3.1711729884279602E-2</v>
      </c>
      <c r="F4653" s="1">
        <v>15.823931132324001</v>
      </c>
      <c r="G4653" s="1">
        <v>1.3798841143512</v>
      </c>
      <c r="H4653" s="1">
        <v>1.93029231653793E-2</v>
      </c>
      <c r="I4653" s="1">
        <v>36.049181573489598</v>
      </c>
      <c r="J4653" s="1">
        <v>3.2204660161793299</v>
      </c>
      <c r="K4653" s="1">
        <v>-2.1684610060908199E-2</v>
      </c>
      <c r="L4653" s="1">
        <v>7.0064094855975796</v>
      </c>
      <c r="M4653" s="1">
        <v>0.58944738854634904</v>
      </c>
      <c r="N4653" s="1">
        <v>3.5314124875878102E-2</v>
      </c>
      <c r="O4653" s="1">
        <v>188.01367144615</v>
      </c>
      <c r="P4653" s="1">
        <v>14.0985435241708</v>
      </c>
      <c r="Q4653" s="1">
        <v>-0.117626098662918</v>
      </c>
      <c r="R4653" s="1">
        <v>49.003245374130302</v>
      </c>
      <c r="S4653" s="1">
        <v>6.2517283445789396</v>
      </c>
      <c r="T4653" s="43">
        <f t="shared" si="435"/>
        <v>2745.4664189794998</v>
      </c>
      <c r="U4653" s="1">
        <f t="shared" si="436"/>
        <v>213.54641897949978</v>
      </c>
      <c r="V4653" s="1" t="b">
        <f t="shared" si="437"/>
        <v>0</v>
      </c>
      <c r="W4653" s="44" t="b">
        <f t="shared" si="438"/>
        <v>0</v>
      </c>
      <c r="X4653" s="38">
        <f t="shared" si="439"/>
        <v>1</v>
      </c>
      <c r="Y4653" s="38">
        <f t="shared" si="440"/>
        <v>0</v>
      </c>
      <c r="AF4653" s="1">
        <v>1.9145948019683801</v>
      </c>
      <c r="AG4653" s="1">
        <v>1.3798841143512</v>
      </c>
      <c r="AH4653" s="1">
        <v>3.2204660161793299</v>
      </c>
      <c r="AI4653" s="1">
        <v>0.58944738854634904</v>
      </c>
      <c r="AJ4653" s="1">
        <v>14.0985435241708</v>
      </c>
      <c r="AK4653" s="1">
        <v>6.2517283445789396</v>
      </c>
    </row>
    <row r="4654" spans="1:37">
      <c r="A4654">
        <v>4652</v>
      </c>
      <c r="B4654" s="1">
        <v>9.3281555066646593E-3</v>
      </c>
      <c r="C4654" s="1">
        <v>16.311448261272801</v>
      </c>
      <c r="D4654" s="1">
        <v>1.65750763615588</v>
      </c>
      <c r="E4654" s="1">
        <v>-2.9851358636710401E-2</v>
      </c>
      <c r="F4654" s="1">
        <v>14.8791415208152</v>
      </c>
      <c r="G4654" s="1">
        <v>1.23396718706936</v>
      </c>
      <c r="H4654" s="1">
        <v>5.7036466908959296E-3</v>
      </c>
      <c r="I4654" s="1">
        <v>35.562257200484197</v>
      </c>
      <c r="J4654" s="1">
        <v>3.1102881552154198</v>
      </c>
      <c r="K4654" s="1">
        <v>-4.0894241854026799E-2</v>
      </c>
      <c r="L4654" s="1">
        <v>6.8731034186651403</v>
      </c>
      <c r="M4654" s="1">
        <v>0.60244797672325101</v>
      </c>
      <c r="N4654" s="1">
        <v>-6.4118413455500796E-3</v>
      </c>
      <c r="O4654" s="1">
        <v>180.33003763552</v>
      </c>
      <c r="P4654" s="1">
        <v>11.7739726563447</v>
      </c>
      <c r="Q4654" s="1">
        <v>7.1049360501817094E-2</v>
      </c>
      <c r="R4654" s="1">
        <v>59.178718188998502</v>
      </c>
      <c r="S4654" s="1">
        <v>6.1673796536012704</v>
      </c>
      <c r="T4654" s="43">
        <f t="shared" si="435"/>
        <v>2454.5563265109881</v>
      </c>
      <c r="U4654" s="1">
        <f t="shared" si="436"/>
        <v>-77.363673489011944</v>
      </c>
      <c r="V4654" s="1" t="b">
        <f t="shared" si="437"/>
        <v>0</v>
      </c>
      <c r="W4654" s="44" t="b">
        <f t="shared" si="438"/>
        <v>0</v>
      </c>
      <c r="X4654" s="38">
        <f t="shared" si="439"/>
        <v>0</v>
      </c>
      <c r="Y4654" s="38">
        <f t="shared" si="440"/>
        <v>1</v>
      </c>
      <c r="AF4654" s="1">
        <v>1.65750763615588</v>
      </c>
      <c r="AG4654" s="1">
        <v>1.23396718706936</v>
      </c>
      <c r="AH4654" s="1">
        <v>3.1102881552154198</v>
      </c>
      <c r="AI4654" s="1">
        <v>0.60244797672325101</v>
      </c>
      <c r="AJ4654" s="1">
        <v>11.7739726563447</v>
      </c>
      <c r="AK4654" s="1">
        <v>6.1673796536012704</v>
      </c>
    </row>
    <row r="4655" spans="1:37">
      <c r="A4655">
        <v>4653</v>
      </c>
      <c r="B4655" s="1">
        <v>-4.3849229076763099E-2</v>
      </c>
      <c r="C4655" s="1">
        <v>15.466707706780101</v>
      </c>
      <c r="D4655" s="1">
        <v>1.6330921970029899</v>
      </c>
      <c r="E4655" s="1">
        <v>2.73763103810073E-2</v>
      </c>
      <c r="F4655" s="1">
        <v>15.7554762502123</v>
      </c>
      <c r="G4655" s="1">
        <v>1.35863913622845</v>
      </c>
      <c r="H4655" s="1">
        <v>-4.9367000356375298E-2</v>
      </c>
      <c r="I4655" s="1">
        <v>33.656770432515899</v>
      </c>
      <c r="J4655" s="1">
        <v>3.1310987614961099</v>
      </c>
      <c r="K4655" s="1">
        <v>2.1953681653508101E-2</v>
      </c>
      <c r="L4655" s="1">
        <v>7.3189264883842098</v>
      </c>
      <c r="M4655" s="1">
        <v>0.63582382058540099</v>
      </c>
      <c r="N4655" s="1">
        <v>5.1912610249698499E-3</v>
      </c>
      <c r="O4655" s="1">
        <v>182.43461170501001</v>
      </c>
      <c r="P4655" s="1">
        <v>12.1403358084575</v>
      </c>
      <c r="Q4655" s="1">
        <v>-2.9926172798464099E-3</v>
      </c>
      <c r="R4655" s="1">
        <v>54.955293510201201</v>
      </c>
      <c r="S4655" s="1">
        <v>4.5135450348791304</v>
      </c>
      <c r="T4655" s="43">
        <f t="shared" si="435"/>
        <v>2341.2534758649581</v>
      </c>
      <c r="U4655" s="1">
        <f t="shared" si="436"/>
        <v>-190.66652413504198</v>
      </c>
      <c r="V4655" s="1" t="b">
        <f t="shared" si="437"/>
        <v>0</v>
      </c>
      <c r="W4655" s="44" t="b">
        <f t="shared" si="438"/>
        <v>0</v>
      </c>
      <c r="X4655" s="38">
        <f t="shared" si="439"/>
        <v>0</v>
      </c>
      <c r="Y4655" s="38">
        <f t="shared" si="440"/>
        <v>1</v>
      </c>
      <c r="AF4655" s="1">
        <v>1.6330921970029899</v>
      </c>
      <c r="AG4655" s="1">
        <v>1.35863913622845</v>
      </c>
      <c r="AH4655" s="1">
        <v>3.1310987614961099</v>
      </c>
      <c r="AI4655" s="1">
        <v>0.63582382058540099</v>
      </c>
      <c r="AJ4655" s="1">
        <v>12.1403358084575</v>
      </c>
      <c r="AK4655" s="1">
        <v>4.5135450348791304</v>
      </c>
    </row>
    <row r="4656" spans="1:37">
      <c r="A4656">
        <v>4654</v>
      </c>
      <c r="B4656" s="1">
        <v>-0.106488318038161</v>
      </c>
      <c r="C4656" s="1">
        <v>14.527606488238799</v>
      </c>
      <c r="D4656" s="1">
        <v>1.9351020678601001</v>
      </c>
      <c r="E4656" s="1">
        <v>-6.9231397288453206E-2</v>
      </c>
      <c r="F4656" s="1">
        <v>14.3045875798234</v>
      </c>
      <c r="G4656" s="1">
        <v>1.3692574475162</v>
      </c>
      <c r="H4656" s="1">
        <v>-1.6713129265850901E-2</v>
      </c>
      <c r="I4656" s="1">
        <v>34.773934882198802</v>
      </c>
      <c r="J4656" s="1">
        <v>3.0293959783453799</v>
      </c>
      <c r="K4656" s="1">
        <v>1.2172543398511501E-2</v>
      </c>
      <c r="L4656" s="1">
        <v>7.2476880211235599</v>
      </c>
      <c r="M4656" s="1">
        <v>0.61525773302268705</v>
      </c>
      <c r="N4656" s="1">
        <v>1.5648214022554299E-2</v>
      </c>
      <c r="O4656" s="1">
        <v>184.352331140898</v>
      </c>
      <c r="P4656" s="1">
        <v>12.631690117479399</v>
      </c>
      <c r="Q4656" s="1">
        <v>-2.4374276673943301E-2</v>
      </c>
      <c r="R4656" s="1">
        <v>53.792731189149698</v>
      </c>
      <c r="S4656" s="1">
        <v>4.4645104674509604</v>
      </c>
      <c r="T4656" s="43">
        <f t="shared" si="435"/>
        <v>2404.521381167473</v>
      </c>
      <c r="U4656" s="1">
        <f t="shared" si="436"/>
        <v>-127.39861883252706</v>
      </c>
      <c r="V4656" s="1" t="b">
        <f t="shared" si="437"/>
        <v>0</v>
      </c>
      <c r="W4656" s="44" t="b">
        <f t="shared" si="438"/>
        <v>0</v>
      </c>
      <c r="X4656" s="38">
        <f t="shared" si="439"/>
        <v>0</v>
      </c>
      <c r="Y4656" s="38">
        <f t="shared" si="440"/>
        <v>1</v>
      </c>
      <c r="AF4656" s="1">
        <v>1.9351020678601001</v>
      </c>
      <c r="AG4656" s="1">
        <v>1.3692574475162</v>
      </c>
      <c r="AH4656" s="1">
        <v>3.0293959783453799</v>
      </c>
      <c r="AI4656" s="1">
        <v>0.61525773302268705</v>
      </c>
      <c r="AJ4656" s="1">
        <v>12.631690117479399</v>
      </c>
      <c r="AK4656" s="1">
        <v>4.4645104674509604</v>
      </c>
    </row>
    <row r="4657" spans="1:37">
      <c r="A4657">
        <v>4655</v>
      </c>
      <c r="B4657" s="1">
        <v>-0.19574785313175999</v>
      </c>
      <c r="C4657" s="1">
        <v>13.287067582531099</v>
      </c>
      <c r="D4657" s="1">
        <v>2.78500378188002</v>
      </c>
      <c r="E4657" s="1">
        <v>-4.90915519223993E-2</v>
      </c>
      <c r="F4657" s="1">
        <v>14.595600401832501</v>
      </c>
      <c r="G4657" s="1">
        <v>1.2792706794984099</v>
      </c>
      <c r="H4657" s="1">
        <v>-6.9985744526508298E-2</v>
      </c>
      <c r="I4657" s="1">
        <v>32.969915470280299</v>
      </c>
      <c r="J4657" s="1">
        <v>3.3296285331941999</v>
      </c>
      <c r="K4657" s="1">
        <v>-7.9600044261161101E-2</v>
      </c>
      <c r="L4657" s="1">
        <v>6.6121570815141597</v>
      </c>
      <c r="M4657" s="1">
        <v>0.682559236102522</v>
      </c>
      <c r="N4657" s="1">
        <v>-9.8201113829449894E-3</v>
      </c>
      <c r="O4657" s="1">
        <v>179.71647036682199</v>
      </c>
      <c r="P4657" s="1">
        <v>11.7453064252693</v>
      </c>
      <c r="Q4657" s="1">
        <v>-1.39638046060531E-2</v>
      </c>
      <c r="R4657" s="1">
        <v>54.355664028836301</v>
      </c>
      <c r="S4657" s="1">
        <v>4.4712399224693398</v>
      </c>
      <c r="T4657" s="43">
        <f t="shared" si="435"/>
        <v>2429.3008578413792</v>
      </c>
      <c r="U4657" s="1">
        <f t="shared" si="436"/>
        <v>-102.61914215862089</v>
      </c>
      <c r="V4657" s="1" t="b">
        <f t="shared" si="437"/>
        <v>0</v>
      </c>
      <c r="W4657" s="44" t="b">
        <f t="shared" si="438"/>
        <v>0</v>
      </c>
      <c r="X4657" s="38">
        <f t="shared" si="439"/>
        <v>0</v>
      </c>
      <c r="Y4657" s="38">
        <f t="shared" si="440"/>
        <v>1</v>
      </c>
      <c r="AF4657" s="1">
        <v>2.78500378188002</v>
      </c>
      <c r="AG4657" s="1">
        <v>1.2792706794984099</v>
      </c>
      <c r="AH4657" s="1">
        <v>3.3296285331941999</v>
      </c>
      <c r="AI4657" s="1">
        <v>0.682559236102522</v>
      </c>
      <c r="AJ4657" s="1">
        <v>11.7453064252693</v>
      </c>
      <c r="AK4657" s="1">
        <v>4.4712399224693398</v>
      </c>
    </row>
    <row r="4658" spans="1:37">
      <c r="A4658">
        <v>4656</v>
      </c>
      <c r="B4658" s="1">
        <v>-8.7922897338005707E-2</v>
      </c>
      <c r="C4658" s="1">
        <v>14.7998368306756</v>
      </c>
      <c r="D4658" s="1">
        <v>1.8120130966002099</v>
      </c>
      <c r="E4658" s="1">
        <v>-3.2925029391079001E-3</v>
      </c>
      <c r="F4658" s="1">
        <v>15.279608931835799</v>
      </c>
      <c r="G4658" s="1">
        <v>1.2427646736842799</v>
      </c>
      <c r="H4658" s="1">
        <v>1.6867620403338401E-2</v>
      </c>
      <c r="I4658" s="1">
        <v>35.961497713742801</v>
      </c>
      <c r="J4658" s="1">
        <v>3.1939018420966598</v>
      </c>
      <c r="K4658" s="1">
        <v>-3.75092269145723E-2</v>
      </c>
      <c r="L4658" s="1">
        <v>6.8964083980163702</v>
      </c>
      <c r="M4658" s="1">
        <v>0.59926601830011095</v>
      </c>
      <c r="N4658" s="1">
        <v>3.5463120617580203E-2</v>
      </c>
      <c r="O4658" s="1">
        <v>188.041686769607</v>
      </c>
      <c r="P4658" s="1">
        <v>14.114102238011</v>
      </c>
      <c r="Q4658" s="1">
        <v>-2.8788745743275501E-2</v>
      </c>
      <c r="R4658" s="1">
        <v>53.555788214662499</v>
      </c>
      <c r="S4658" s="1">
        <v>4.4754260579737499</v>
      </c>
      <c r="T4658" s="43">
        <f t="shared" si="435"/>
        <v>2543.7473926666007</v>
      </c>
      <c r="U4658" s="1">
        <f t="shared" si="436"/>
        <v>11.827392666600645</v>
      </c>
      <c r="V4658" s="1" t="b">
        <f t="shared" si="437"/>
        <v>0</v>
      </c>
      <c r="W4658" s="44" t="b">
        <f t="shared" si="438"/>
        <v>0</v>
      </c>
      <c r="X4658" s="38">
        <f t="shared" si="439"/>
        <v>1</v>
      </c>
      <c r="Y4658" s="38">
        <f t="shared" si="440"/>
        <v>0</v>
      </c>
      <c r="AF4658" s="1">
        <v>1.8120130966002099</v>
      </c>
      <c r="AG4658" s="1">
        <v>1.2427646736842799</v>
      </c>
      <c r="AH4658" s="1">
        <v>3.1939018420966598</v>
      </c>
      <c r="AI4658" s="1">
        <v>0.59926601830011095</v>
      </c>
      <c r="AJ4658" s="1">
        <v>14.114102238011</v>
      </c>
      <c r="AK4658" s="1">
        <v>4.4754260579737499</v>
      </c>
    </row>
    <row r="4659" spans="1:37">
      <c r="A4659">
        <v>4657</v>
      </c>
      <c r="B4659" s="1">
        <v>3.49868647135579E-2</v>
      </c>
      <c r="C4659" s="1">
        <v>16.7353946685555</v>
      </c>
      <c r="D4659" s="1">
        <v>1.7722923596063</v>
      </c>
      <c r="E4659" s="1">
        <v>1.6512140315405301E-2</v>
      </c>
      <c r="F4659" s="1">
        <v>15.585232529620299</v>
      </c>
      <c r="G4659" s="1">
        <v>1.3032117945821</v>
      </c>
      <c r="H4659" s="1">
        <v>-9.30411136609882E-3</v>
      </c>
      <c r="I4659" s="1">
        <v>35.032532381994798</v>
      </c>
      <c r="J4659" s="1">
        <v>3.0362098220565201</v>
      </c>
      <c r="K4659" s="1">
        <v>-2.4360370442464901E-2</v>
      </c>
      <c r="L4659" s="1">
        <v>6.9876870721956301</v>
      </c>
      <c r="M4659" s="1">
        <v>0.58993361933674504</v>
      </c>
      <c r="N4659" s="1">
        <v>-5.4829869550822403E-3</v>
      </c>
      <c r="O4659" s="1">
        <v>180.49761579851901</v>
      </c>
      <c r="P4659" s="1">
        <v>11.7824473696579</v>
      </c>
      <c r="Q4659" s="1">
        <v>-2.3964969793156501E-2</v>
      </c>
      <c r="R4659" s="1">
        <v>53.814753430781799</v>
      </c>
      <c r="S4659" s="1">
        <v>4.46462993336515</v>
      </c>
      <c r="T4659" s="43">
        <f t="shared" si="435"/>
        <v>2294.8724898604714</v>
      </c>
      <c r="U4659" s="1">
        <f t="shared" si="436"/>
        <v>-237.04751013952864</v>
      </c>
      <c r="V4659" s="1" t="b">
        <f t="shared" si="437"/>
        <v>1</v>
      </c>
      <c r="W4659" s="44" t="b">
        <f t="shared" si="438"/>
        <v>0</v>
      </c>
      <c r="X4659" s="38">
        <f t="shared" si="439"/>
        <v>0</v>
      </c>
      <c r="Y4659" s="38">
        <f t="shared" si="440"/>
        <v>1</v>
      </c>
      <c r="AF4659" s="1">
        <v>1.7722923596063</v>
      </c>
      <c r="AG4659" s="1">
        <v>1.3032117945821</v>
      </c>
      <c r="AH4659" s="1">
        <v>3.0362098220565201</v>
      </c>
      <c r="AI4659" s="1">
        <v>0.58993361933674504</v>
      </c>
      <c r="AJ4659" s="1">
        <v>11.7824473696579</v>
      </c>
      <c r="AK4659" s="1">
        <v>4.46462993336515</v>
      </c>
    </row>
    <row r="4660" spans="1:37">
      <c r="A4660">
        <v>4658</v>
      </c>
      <c r="B4660" s="1">
        <v>4.2026955903832999E-2</v>
      </c>
      <c r="C4660" s="1">
        <v>16.853629075293899</v>
      </c>
      <c r="D4660" s="1">
        <v>1.8116195526735499</v>
      </c>
      <c r="E4660" s="1">
        <v>-2.5090098193343999E-2</v>
      </c>
      <c r="F4660" s="1">
        <v>14.9501539088548</v>
      </c>
      <c r="G4660" s="1">
        <v>1.22862283866388</v>
      </c>
      <c r="H4660" s="1">
        <v>-3.81692806158942E-3</v>
      </c>
      <c r="I4660" s="1">
        <v>35.225290675190799</v>
      </c>
      <c r="J4660" s="1">
        <v>3.05472130857247</v>
      </c>
      <c r="K4660" s="1">
        <v>-4.5557062428988201E-2</v>
      </c>
      <c r="L4660" s="1">
        <v>6.8411299717840004</v>
      </c>
      <c r="M4660" s="1">
        <v>0.60775678206672101</v>
      </c>
      <c r="N4660" s="1">
        <v>2.02113702206933E-2</v>
      </c>
      <c r="O4660" s="1">
        <v>185.19548187459901</v>
      </c>
      <c r="P4660" s="1">
        <v>12.925690263413999</v>
      </c>
      <c r="Q4660" s="1">
        <v>9.6996280563590595E-2</v>
      </c>
      <c r="R4660" s="1">
        <v>60.734317896136702</v>
      </c>
      <c r="S4660" s="1">
        <v>7.2268615564683101</v>
      </c>
      <c r="T4660" s="43">
        <f t="shared" si="435"/>
        <v>2685.5272301858931</v>
      </c>
      <c r="U4660" s="1">
        <f t="shared" si="436"/>
        <v>153.60723018589306</v>
      </c>
      <c r="V4660" s="1" t="b">
        <f t="shared" si="437"/>
        <v>0</v>
      </c>
      <c r="W4660" s="44" t="b">
        <f t="shared" si="438"/>
        <v>0</v>
      </c>
      <c r="X4660" s="38">
        <f t="shared" si="439"/>
        <v>1</v>
      </c>
      <c r="Y4660" s="38">
        <f t="shared" si="440"/>
        <v>0</v>
      </c>
      <c r="AF4660" s="1">
        <v>1.8116195526735499</v>
      </c>
      <c r="AG4660" s="1">
        <v>1.22862283866388</v>
      </c>
      <c r="AH4660" s="1">
        <v>3.05472130857247</v>
      </c>
      <c r="AI4660" s="1">
        <v>0.60775678206672101</v>
      </c>
      <c r="AJ4660" s="1">
        <v>12.925690263413999</v>
      </c>
      <c r="AK4660" s="1">
        <v>7.2268615564683101</v>
      </c>
    </row>
    <row r="4661" spans="1:37">
      <c r="A4661">
        <v>4659</v>
      </c>
      <c r="B4661" s="1">
        <v>-2.20034693775461E-2</v>
      </c>
      <c r="C4661" s="1">
        <v>15.8083073533458</v>
      </c>
      <c r="D4661" s="1">
        <v>1.60801703923323</v>
      </c>
      <c r="E4661" s="1">
        <v>-5.53551239904677E-2</v>
      </c>
      <c r="F4661" s="1">
        <v>14.504465519742499</v>
      </c>
      <c r="G4661" s="1">
        <v>1.3058631855255201</v>
      </c>
      <c r="H4661" s="1">
        <v>5.0527504968158901E-2</v>
      </c>
      <c r="I4661" s="1">
        <v>37.192560054344597</v>
      </c>
      <c r="J4661" s="1">
        <v>3.6639258094785898</v>
      </c>
      <c r="K4661" s="1">
        <v>-2.6102762257021898E-2</v>
      </c>
      <c r="L4661" s="1">
        <v>6.9755223843422201</v>
      </c>
      <c r="M4661" s="1">
        <v>0.59007973186347695</v>
      </c>
      <c r="N4661" s="1">
        <v>-4.41823664565274E-2</v>
      </c>
      <c r="O4661" s="1">
        <v>173.64590366594899</v>
      </c>
      <c r="P4661" s="1">
        <v>12.3292643012242</v>
      </c>
      <c r="Q4661" s="1">
        <v>6.0406058459995103E-2</v>
      </c>
      <c r="R4661" s="1">
        <v>58.552201235751497</v>
      </c>
      <c r="S4661" s="1">
        <v>5.7935400751149597</v>
      </c>
      <c r="T4661" s="43">
        <f t="shared" si="435"/>
        <v>2529.0690142439976</v>
      </c>
      <c r="U4661" s="1">
        <f t="shared" si="436"/>
        <v>-2.8509857560025011</v>
      </c>
      <c r="V4661" s="1" t="b">
        <f t="shared" si="437"/>
        <v>0</v>
      </c>
      <c r="W4661" s="44" t="b">
        <f t="shared" si="438"/>
        <v>0</v>
      </c>
      <c r="X4661" s="38">
        <f t="shared" si="439"/>
        <v>0</v>
      </c>
      <c r="Y4661" s="38">
        <f t="shared" si="440"/>
        <v>1</v>
      </c>
      <c r="AF4661" s="1">
        <v>1.60801703923323</v>
      </c>
      <c r="AG4661" s="1">
        <v>1.3058631855255201</v>
      </c>
      <c r="AH4661" s="1">
        <v>3.6639258094785898</v>
      </c>
      <c r="AI4661" s="1">
        <v>0.59007973186347695</v>
      </c>
      <c r="AJ4661" s="1">
        <v>12.3292643012242</v>
      </c>
      <c r="AK4661" s="1">
        <v>5.7935400751149597</v>
      </c>
    </row>
    <row r="4662" spans="1:37">
      <c r="A4662">
        <v>4660</v>
      </c>
      <c r="B4662" s="1">
        <v>-2.10268976475615E-2</v>
      </c>
      <c r="C4662" s="1">
        <v>15.8237528399913</v>
      </c>
      <c r="D4662" s="1">
        <v>1.6093023197457099</v>
      </c>
      <c r="E4662" s="1">
        <v>1.15128274384751E-2</v>
      </c>
      <c r="F4662" s="1">
        <v>15.507511513657199</v>
      </c>
      <c r="G4662" s="1">
        <v>1.2828980951514199</v>
      </c>
      <c r="H4662" s="1">
        <v>5.9564399436767201E-3</v>
      </c>
      <c r="I4662" s="1">
        <v>35.571248235546797</v>
      </c>
      <c r="J4662" s="1">
        <v>3.1120850457555802</v>
      </c>
      <c r="K4662" s="1">
        <v>6.6807773201820006E-2</v>
      </c>
      <c r="L4662" s="1">
        <v>7.654684046891</v>
      </c>
      <c r="M4662" s="1">
        <v>0.78943675758004095</v>
      </c>
      <c r="N4662" s="1">
        <v>1.1374109480183E-2</v>
      </c>
      <c r="O4662" s="1">
        <v>183.56607147991301</v>
      </c>
      <c r="P4662" s="1">
        <v>12.3813923506045</v>
      </c>
      <c r="Q4662" s="1">
        <v>6.6204811386257098E-2</v>
      </c>
      <c r="R4662" s="1">
        <v>58.892717314140299</v>
      </c>
      <c r="S4662" s="1">
        <v>5.9960698645168602</v>
      </c>
      <c r="T4662" s="43">
        <f t="shared" si="435"/>
        <v>2517.1184433354115</v>
      </c>
      <c r="U4662" s="1">
        <f t="shared" si="436"/>
        <v>-14.801556664588588</v>
      </c>
      <c r="V4662" s="1" t="b">
        <f t="shared" si="437"/>
        <v>0</v>
      </c>
      <c r="W4662" s="44" t="b">
        <f t="shared" si="438"/>
        <v>0</v>
      </c>
      <c r="X4662" s="38">
        <f t="shared" si="439"/>
        <v>0</v>
      </c>
      <c r="Y4662" s="38">
        <f t="shared" si="440"/>
        <v>1</v>
      </c>
      <c r="AF4662" s="1">
        <v>1.6093023197457099</v>
      </c>
      <c r="AG4662" s="1">
        <v>1.2828980951514199</v>
      </c>
      <c r="AH4662" s="1">
        <v>3.1120850457555802</v>
      </c>
      <c r="AI4662" s="1">
        <v>0.78943675758004095</v>
      </c>
      <c r="AJ4662" s="1">
        <v>12.3813923506045</v>
      </c>
      <c r="AK4662" s="1">
        <v>5.9960698645168602</v>
      </c>
    </row>
    <row r="4663" spans="1:37">
      <c r="A4663">
        <v>4661</v>
      </c>
      <c r="B4663" s="1">
        <v>-4.6881746111350403E-2</v>
      </c>
      <c r="C4663" s="1">
        <v>15.419875697512699</v>
      </c>
      <c r="D4663" s="1">
        <v>1.6395015454964801</v>
      </c>
      <c r="E4663" s="1">
        <v>-1.7529187203115799E-3</v>
      </c>
      <c r="F4663" s="1">
        <v>15.303151294691601</v>
      </c>
      <c r="G4663" s="1">
        <v>1.2448840929224001</v>
      </c>
      <c r="H4663" s="1">
        <v>-4.34488172242017E-2</v>
      </c>
      <c r="I4663" s="1">
        <v>33.8565479404133</v>
      </c>
      <c r="J4663" s="1">
        <v>3.09651574251565</v>
      </c>
      <c r="K4663" s="1">
        <v>5.8194345953751997E-3</v>
      </c>
      <c r="L4663" s="1">
        <v>7.2017886268595301</v>
      </c>
      <c r="M4663" s="1">
        <v>0.60762650317642297</v>
      </c>
      <c r="N4663" s="1">
        <v>-3.18533185867656E-3</v>
      </c>
      <c r="O4663" s="1">
        <v>180.912813873674</v>
      </c>
      <c r="P4663" s="1">
        <v>11.8520491915005</v>
      </c>
      <c r="Q4663" s="1">
        <v>-2.37036869962244E-2</v>
      </c>
      <c r="R4663" s="1">
        <v>53.828816137166001</v>
      </c>
      <c r="S4663" s="1">
        <v>4.4647688898480498</v>
      </c>
      <c r="T4663" s="43">
        <f t="shared" si="435"/>
        <v>2290.5345965459501</v>
      </c>
      <c r="U4663" s="1">
        <f t="shared" si="436"/>
        <v>-241.38540345404999</v>
      </c>
      <c r="V4663" s="1" t="b">
        <f t="shared" si="437"/>
        <v>1</v>
      </c>
      <c r="W4663" s="44" t="b">
        <f t="shared" si="438"/>
        <v>0</v>
      </c>
      <c r="X4663" s="38">
        <f t="shared" si="439"/>
        <v>0</v>
      </c>
      <c r="Y4663" s="38">
        <f t="shared" si="440"/>
        <v>1</v>
      </c>
      <c r="AF4663" s="1">
        <v>1.6395015454964801</v>
      </c>
      <c r="AG4663" s="1">
        <v>1.2448840929224001</v>
      </c>
      <c r="AH4663" s="1">
        <v>3.09651574251565</v>
      </c>
      <c r="AI4663" s="1">
        <v>0.60762650317642297</v>
      </c>
      <c r="AJ4663" s="1">
        <v>11.8520491915005</v>
      </c>
      <c r="AK4663" s="1">
        <v>4.4647688898480498</v>
      </c>
    </row>
    <row r="4664" spans="1:37">
      <c r="A4664">
        <v>4662</v>
      </c>
      <c r="B4664" s="1">
        <v>-2.20241157805749E-2</v>
      </c>
      <c r="C4664" s="1">
        <v>15.8079809720303</v>
      </c>
      <c r="D4664" s="1">
        <v>1.6080807291536501</v>
      </c>
      <c r="E4664" s="1">
        <v>-1.0772684231767501E-3</v>
      </c>
      <c r="F4664" s="1">
        <v>15.3134943671675</v>
      </c>
      <c r="G4664" s="1">
        <v>1.2479031510473599</v>
      </c>
      <c r="H4664" s="1">
        <v>-1.5379091292426299E-2</v>
      </c>
      <c r="I4664" s="1">
        <v>34.820355588425102</v>
      </c>
      <c r="J4664" s="1">
        <v>3.0304607721391799</v>
      </c>
      <c r="K4664" s="1">
        <v>3.4767444783365699E-3</v>
      </c>
      <c r="L4664" s="1">
        <v>7.18493681481233</v>
      </c>
      <c r="M4664" s="1">
        <v>0.60335314687885799</v>
      </c>
      <c r="N4664" s="1">
        <v>6.5164969298802103E-3</v>
      </c>
      <c r="O4664" s="1">
        <v>182.676540873943</v>
      </c>
      <c r="P4664" s="1">
        <v>12.189105843798799</v>
      </c>
      <c r="Q4664" s="1">
        <v>2.05136696310644E-2</v>
      </c>
      <c r="R4664" s="1">
        <v>56.262390722432301</v>
      </c>
      <c r="S4664" s="1">
        <v>4.7947725869216402</v>
      </c>
      <c r="T4664" s="43">
        <f t="shared" si="435"/>
        <v>2347.3676229939483</v>
      </c>
      <c r="U4664" s="1">
        <f t="shared" si="436"/>
        <v>-184.55237700605176</v>
      </c>
      <c r="V4664" s="1" t="b">
        <f t="shared" si="437"/>
        <v>0</v>
      </c>
      <c r="W4664" s="44" t="b">
        <f t="shared" si="438"/>
        <v>0</v>
      </c>
      <c r="X4664" s="38">
        <f t="shared" si="439"/>
        <v>0</v>
      </c>
      <c r="Y4664" s="38">
        <f t="shared" si="440"/>
        <v>1</v>
      </c>
      <c r="AF4664" s="1">
        <v>1.6080807291536501</v>
      </c>
      <c r="AG4664" s="1">
        <v>1.2479031510473599</v>
      </c>
      <c r="AH4664" s="1">
        <v>3.0304607721391799</v>
      </c>
      <c r="AI4664" s="1">
        <v>0.60335314687885799</v>
      </c>
      <c r="AJ4664" s="1">
        <v>12.189105843798799</v>
      </c>
      <c r="AK4664" s="1">
        <v>4.7947725869216402</v>
      </c>
    </row>
    <row r="4665" spans="1:37">
      <c r="A4665">
        <v>4663</v>
      </c>
      <c r="B4665" s="1">
        <v>-1.9165978605703599E-2</v>
      </c>
      <c r="C4665" s="1">
        <v>15.8532269789523</v>
      </c>
      <c r="D4665" s="1">
        <v>1.6085614723936801</v>
      </c>
      <c r="E4665" s="1">
        <v>4.5041856544777797E-2</v>
      </c>
      <c r="F4665" s="1">
        <v>16.036278301554098</v>
      </c>
      <c r="G4665" s="1">
        <v>1.4746133916977699</v>
      </c>
      <c r="H4665" s="1">
        <v>4.14853324515293E-2</v>
      </c>
      <c r="I4665" s="1">
        <v>36.857774385911</v>
      </c>
      <c r="J4665" s="1">
        <v>3.50868182768231</v>
      </c>
      <c r="K4665" s="1">
        <v>2.8496459516989502E-2</v>
      </c>
      <c r="L4665" s="1">
        <v>7.3669695948983298</v>
      </c>
      <c r="M4665" s="1">
        <v>0.65116420269597197</v>
      </c>
      <c r="N4665" s="1">
        <v>7.1388612292420297E-3</v>
      </c>
      <c r="O4665" s="1">
        <v>182.79026761737501</v>
      </c>
      <c r="P4665" s="1">
        <v>12.211770332083599</v>
      </c>
      <c r="Q4665" s="1">
        <v>1.82293914639685E-2</v>
      </c>
      <c r="R4665" s="1">
        <v>56.134018446489698</v>
      </c>
      <c r="S4665" s="1">
        <v>4.7550654688468601</v>
      </c>
      <c r="T4665" s="43">
        <f t="shared" si="435"/>
        <v>2420.985669540019</v>
      </c>
      <c r="U4665" s="1">
        <f t="shared" si="436"/>
        <v>-110.93433045998108</v>
      </c>
      <c r="V4665" s="1" t="b">
        <f t="shared" si="437"/>
        <v>0</v>
      </c>
      <c r="W4665" s="44" t="b">
        <f t="shared" si="438"/>
        <v>0</v>
      </c>
      <c r="X4665" s="38">
        <f t="shared" si="439"/>
        <v>0</v>
      </c>
      <c r="Y4665" s="38">
        <f t="shared" si="440"/>
        <v>1</v>
      </c>
      <c r="AF4665" s="1">
        <v>1.6085614723936801</v>
      </c>
      <c r="AG4665" s="1">
        <v>1.4746133916977699</v>
      </c>
      <c r="AH4665" s="1">
        <v>3.50868182768231</v>
      </c>
      <c r="AI4665" s="1">
        <v>0.65116420269597197</v>
      </c>
      <c r="AJ4665" s="1">
        <v>12.211770332083599</v>
      </c>
      <c r="AK4665" s="1">
        <v>4.7550654688468601</v>
      </c>
    </row>
    <row r="4666" spans="1:37">
      <c r="A4666">
        <v>4664</v>
      </c>
      <c r="B4666" s="1">
        <v>-7.6486790798307003E-2</v>
      </c>
      <c r="C4666" s="1">
        <v>14.9700608361543</v>
      </c>
      <c r="D4666" s="1">
        <v>1.7502576708459301</v>
      </c>
      <c r="E4666" s="1">
        <v>-7.2625651150607703E-3</v>
      </c>
      <c r="F4666" s="1">
        <v>15.2190681891258</v>
      </c>
      <c r="G4666" s="1">
        <v>1.2329798880308001</v>
      </c>
      <c r="H4666" s="1">
        <v>-2.35575153663081E-2</v>
      </c>
      <c r="I4666" s="1">
        <v>34.536741293838602</v>
      </c>
      <c r="J4666" s="1">
        <v>3.0265692557930901</v>
      </c>
      <c r="K4666" s="1">
        <v>-4.36132907461384E-2</v>
      </c>
      <c r="L4666" s="1">
        <v>6.8544404986235499</v>
      </c>
      <c r="M4666" s="1">
        <v>0.60546643219747198</v>
      </c>
      <c r="N4666" s="1">
        <v>4.2721218568527897E-2</v>
      </c>
      <c r="O4666" s="1">
        <v>189.41147677267799</v>
      </c>
      <c r="P4666" s="1">
        <v>14.78522292892</v>
      </c>
      <c r="Q4666" s="1">
        <v>-5.6852042074880302E-2</v>
      </c>
      <c r="R4666" s="1">
        <v>52.073729254457298</v>
      </c>
      <c r="S4666" s="1">
        <v>4.7584949303257504</v>
      </c>
      <c r="T4666" s="43">
        <f t="shared" si="435"/>
        <v>2615.8991106113044</v>
      </c>
      <c r="U4666" s="1">
        <f t="shared" si="436"/>
        <v>83.97911061130435</v>
      </c>
      <c r="V4666" s="1" t="b">
        <f t="shared" si="437"/>
        <v>0</v>
      </c>
      <c r="W4666" s="44" t="b">
        <f t="shared" si="438"/>
        <v>0</v>
      </c>
      <c r="X4666" s="38">
        <f t="shared" si="439"/>
        <v>1</v>
      </c>
      <c r="Y4666" s="38">
        <f t="shared" si="440"/>
        <v>0</v>
      </c>
      <c r="AF4666" s="1">
        <v>1.7502576708459301</v>
      </c>
      <c r="AG4666" s="1">
        <v>1.2329798880308001</v>
      </c>
      <c r="AH4666" s="1">
        <v>3.0265692557930901</v>
      </c>
      <c r="AI4666" s="1">
        <v>0.60546643219747198</v>
      </c>
      <c r="AJ4666" s="1">
        <v>14.78522292892</v>
      </c>
      <c r="AK4666" s="1">
        <v>4.7584949303257504</v>
      </c>
    </row>
    <row r="4667" spans="1:37">
      <c r="A4667">
        <v>4665</v>
      </c>
      <c r="B4667" s="1">
        <v>-6.27935820541453E-2</v>
      </c>
      <c r="C4667" s="1">
        <v>15.176458904989101</v>
      </c>
      <c r="D4667" s="1">
        <v>1.68741407143041</v>
      </c>
      <c r="E4667" s="1">
        <v>-6.4905053411459093E-2</v>
      </c>
      <c r="F4667" s="1">
        <v>14.366608209259599</v>
      </c>
      <c r="G4667" s="1">
        <v>1.34826291028076</v>
      </c>
      <c r="H4667" s="1">
        <v>-2.8097974088933698E-2</v>
      </c>
      <c r="I4667" s="1">
        <v>34.380284108067102</v>
      </c>
      <c r="J4667" s="1">
        <v>3.0288730055336899</v>
      </c>
      <c r="K4667" s="1">
        <v>-2.2104365347302299E-2</v>
      </c>
      <c r="L4667" s="1">
        <v>7.0034691253364203</v>
      </c>
      <c r="M4667" s="1">
        <v>0.58966677697488201</v>
      </c>
      <c r="N4667" s="1">
        <v>4.9314448022407904E-3</v>
      </c>
      <c r="O4667" s="1">
        <v>182.387218390344</v>
      </c>
      <c r="P4667" s="1">
        <v>12.130785923677299</v>
      </c>
      <c r="Q4667" s="1">
        <v>-2.51231546673218E-2</v>
      </c>
      <c r="R4667" s="1">
        <v>53.752462076766399</v>
      </c>
      <c r="S4667" s="1">
        <v>4.4656790925529002</v>
      </c>
      <c r="T4667" s="43">
        <f t="shared" si="435"/>
        <v>2325.0681780449941</v>
      </c>
      <c r="U4667" s="1">
        <f t="shared" si="436"/>
        <v>-206.85182195500602</v>
      </c>
      <c r="V4667" s="1" t="b">
        <f t="shared" si="437"/>
        <v>0</v>
      </c>
      <c r="W4667" s="44" t="b">
        <f t="shared" si="438"/>
        <v>0</v>
      </c>
      <c r="X4667" s="38">
        <f t="shared" si="439"/>
        <v>0</v>
      </c>
      <c r="Y4667" s="38">
        <f t="shared" si="440"/>
        <v>1</v>
      </c>
      <c r="AF4667" s="1">
        <v>1.68741407143041</v>
      </c>
      <c r="AG4667" s="1">
        <v>1.34826291028076</v>
      </c>
      <c r="AH4667" s="1">
        <v>3.0288730055336899</v>
      </c>
      <c r="AI4667" s="1">
        <v>0.58966677697488201</v>
      </c>
      <c r="AJ4667" s="1">
        <v>12.130785923677299</v>
      </c>
      <c r="AK4667" s="1">
        <v>4.4656790925529002</v>
      </c>
    </row>
    <row r="4668" spans="1:37">
      <c r="A4668">
        <v>4666</v>
      </c>
      <c r="B4668" s="1">
        <v>-2.1161500515210398E-3</v>
      </c>
      <c r="C4668" s="1">
        <v>16.1258391726337</v>
      </c>
      <c r="D4668" s="1">
        <v>1.6253227442304601</v>
      </c>
      <c r="E4668" s="1">
        <v>2.58105999748394E-2</v>
      </c>
      <c r="F4668" s="1">
        <v>15.7308270388921</v>
      </c>
      <c r="G4668" s="1">
        <v>1.3497177754792</v>
      </c>
      <c r="H4668" s="1">
        <v>2.4843548948021099E-2</v>
      </c>
      <c r="I4668" s="1">
        <v>36.2494709502189</v>
      </c>
      <c r="J4668" s="1">
        <v>3.28515185637491</v>
      </c>
      <c r="K4668" s="1">
        <v>5.86107833418422E-2</v>
      </c>
      <c r="L4668" s="1">
        <v>7.5921951397352201</v>
      </c>
      <c r="M4668" s="1">
        <v>0.75270614788569401</v>
      </c>
      <c r="N4668" s="1">
        <v>-2.3898647005984201E-2</v>
      </c>
      <c r="O4668" s="1">
        <v>177.20405271512999</v>
      </c>
      <c r="P4668" s="1">
        <v>11.7276344748825</v>
      </c>
      <c r="Q4668" s="1">
        <v>-6.6179669523134504E-2</v>
      </c>
      <c r="R4668" s="1">
        <v>51.590263209018801</v>
      </c>
      <c r="S4668" s="1">
        <v>4.9059714551374496</v>
      </c>
      <c r="T4668" s="43">
        <f t="shared" si="435"/>
        <v>2364.6504453990215</v>
      </c>
      <c r="U4668" s="1">
        <f t="shared" si="436"/>
        <v>-167.26955460097861</v>
      </c>
      <c r="V4668" s="1" t="b">
        <f t="shared" si="437"/>
        <v>0</v>
      </c>
      <c r="W4668" s="44" t="b">
        <f t="shared" si="438"/>
        <v>0</v>
      </c>
      <c r="X4668" s="38">
        <f t="shared" si="439"/>
        <v>0</v>
      </c>
      <c r="Y4668" s="38">
        <f t="shared" si="440"/>
        <v>1</v>
      </c>
      <c r="AF4668" s="1">
        <v>1.6253227442304601</v>
      </c>
      <c r="AG4668" s="1">
        <v>1.3497177754792</v>
      </c>
      <c r="AH4668" s="1">
        <v>3.28515185637491</v>
      </c>
      <c r="AI4668" s="1">
        <v>0.75270614788569401</v>
      </c>
      <c r="AJ4668" s="1">
        <v>11.7276344748825</v>
      </c>
      <c r="AK4668" s="1">
        <v>4.9059714551374496</v>
      </c>
    </row>
    <row r="4669" spans="1:37">
      <c r="A4669">
        <v>4667</v>
      </c>
      <c r="B4669" s="1">
        <v>4.4114962429594E-2</v>
      </c>
      <c r="C4669" s="1">
        <v>16.888856327353398</v>
      </c>
      <c r="D4669" s="1">
        <v>1.8273071338594</v>
      </c>
      <c r="E4669" s="1">
        <v>-6.011294041648E-2</v>
      </c>
      <c r="F4669" s="1">
        <v>14.435619842858801</v>
      </c>
      <c r="G4669" s="1">
        <v>1.3240719793310101</v>
      </c>
      <c r="H4669" s="1">
        <v>9.0817417349848308E-3</v>
      </c>
      <c r="I4669" s="1">
        <v>35.682593023779297</v>
      </c>
      <c r="J4669" s="1">
        <v>3.1343515341638799</v>
      </c>
      <c r="K4669" s="1">
        <v>-5.6877351492186097E-2</v>
      </c>
      <c r="L4669" s="1">
        <v>6.7641230953955196</v>
      </c>
      <c r="M4669" s="1">
        <v>0.62727782705754398</v>
      </c>
      <c r="N4669" s="1">
        <v>-2.0919776659976502E-2</v>
      </c>
      <c r="O4669" s="1">
        <v>177.732707619238</v>
      </c>
      <c r="P4669" s="1">
        <v>11.6871528798325</v>
      </c>
      <c r="Q4669" s="1">
        <v>6.2455168043144701E-2</v>
      </c>
      <c r="R4669" s="1">
        <v>58.672304122381703</v>
      </c>
      <c r="S4669" s="1">
        <v>5.8639643694739298</v>
      </c>
      <c r="T4669" s="43">
        <f t="shared" si="435"/>
        <v>2446.4125723718266</v>
      </c>
      <c r="U4669" s="1">
        <f t="shared" si="436"/>
        <v>-85.507427628173446</v>
      </c>
      <c r="V4669" s="1" t="b">
        <f t="shared" si="437"/>
        <v>0</v>
      </c>
      <c r="W4669" s="44" t="b">
        <f t="shared" si="438"/>
        <v>0</v>
      </c>
      <c r="X4669" s="38">
        <f t="shared" si="439"/>
        <v>0</v>
      </c>
      <c r="Y4669" s="38">
        <f t="shared" si="440"/>
        <v>1</v>
      </c>
      <c r="AF4669" s="1">
        <v>1.8273071338594</v>
      </c>
      <c r="AG4669" s="1">
        <v>1.3240719793310101</v>
      </c>
      <c r="AH4669" s="1">
        <v>3.1343515341638799</v>
      </c>
      <c r="AI4669" s="1">
        <v>0.62727782705754398</v>
      </c>
      <c r="AJ4669" s="1">
        <v>11.6871528798325</v>
      </c>
      <c r="AK4669" s="1">
        <v>5.8639643694739298</v>
      </c>
    </row>
    <row r="4670" spans="1:37">
      <c r="A4670">
        <v>4668</v>
      </c>
      <c r="B4670" s="1">
        <v>-7.4594040920154897E-2</v>
      </c>
      <c r="C4670" s="1">
        <v>14.9984222490412</v>
      </c>
      <c r="D4670" s="1">
        <v>1.7422750569849501</v>
      </c>
      <c r="E4670" s="1">
        <v>-3.0260302174537602E-3</v>
      </c>
      <c r="F4670" s="1">
        <v>15.2836810733469</v>
      </c>
      <c r="G4670" s="1">
        <v>1.2425517105191399</v>
      </c>
      <c r="H4670" s="1">
        <v>7.6255671918082904E-3</v>
      </c>
      <c r="I4670" s="1">
        <v>35.630670753302702</v>
      </c>
      <c r="J4670" s="1">
        <v>3.1243061070714799</v>
      </c>
      <c r="K4670" s="1">
        <v>2.49804868240792E-2</v>
      </c>
      <c r="L4670" s="1">
        <v>7.3411130131276101</v>
      </c>
      <c r="M4670" s="1">
        <v>0.644066519130579</v>
      </c>
      <c r="N4670" s="1">
        <v>-1.72615102692504E-2</v>
      </c>
      <c r="O4670" s="1">
        <v>178.38409195231</v>
      </c>
      <c r="P4670" s="1">
        <v>11.690766409571999</v>
      </c>
      <c r="Q4670" s="1">
        <v>-4.7038076194103801E-2</v>
      </c>
      <c r="R4670" s="1">
        <v>52.587294993008797</v>
      </c>
      <c r="S4670" s="1">
        <v>4.6153724251871502</v>
      </c>
      <c r="T4670" s="43">
        <f t="shared" si="435"/>
        <v>2305.9338228465299</v>
      </c>
      <c r="U4670" s="1">
        <f t="shared" si="436"/>
        <v>-225.98617715347018</v>
      </c>
      <c r="V4670" s="1" t="b">
        <f t="shared" si="437"/>
        <v>0</v>
      </c>
      <c r="W4670" s="44" t="b">
        <f t="shared" si="438"/>
        <v>0</v>
      </c>
      <c r="X4670" s="38">
        <f t="shared" si="439"/>
        <v>0</v>
      </c>
      <c r="Y4670" s="38">
        <f t="shared" si="440"/>
        <v>1</v>
      </c>
      <c r="AF4670" s="1">
        <v>1.7422750569849501</v>
      </c>
      <c r="AG4670" s="1">
        <v>1.2425517105191399</v>
      </c>
      <c r="AH4670" s="1">
        <v>3.1243061070714799</v>
      </c>
      <c r="AI4670" s="1">
        <v>0.644066519130579</v>
      </c>
      <c r="AJ4670" s="1">
        <v>11.690766409571999</v>
      </c>
      <c r="AK4670" s="1">
        <v>4.6153724251871502</v>
      </c>
    </row>
    <row r="4671" spans="1:37">
      <c r="A4671">
        <v>4669</v>
      </c>
      <c r="B4671" s="1">
        <v>-8.2237677840969595E-2</v>
      </c>
      <c r="C4671" s="1">
        <v>14.884216783579699</v>
      </c>
      <c r="D4671" s="1">
        <v>1.7782534739472899</v>
      </c>
      <c r="E4671" s="1">
        <v>2.32948373093201E-3</v>
      </c>
      <c r="F4671" s="1">
        <v>15.365752611991599</v>
      </c>
      <c r="G4671" s="1">
        <v>1.25568401770772</v>
      </c>
      <c r="H4671" s="1">
        <v>3.5031943477060999E-3</v>
      </c>
      <c r="I4671" s="1">
        <v>35.484090181238997</v>
      </c>
      <c r="J4671" s="1">
        <v>3.0980670025264998</v>
      </c>
      <c r="K4671" s="1">
        <v>-2.4503014165741702E-2</v>
      </c>
      <c r="L4671" s="1">
        <v>6.9866903935812301</v>
      </c>
      <c r="M4671" s="1">
        <v>0.59050988881519695</v>
      </c>
      <c r="N4671" s="1">
        <v>-2.02755791521818E-2</v>
      </c>
      <c r="O4671" s="1">
        <v>177.847239473147</v>
      </c>
      <c r="P4671" s="1">
        <v>11.6860349058993</v>
      </c>
      <c r="Q4671" s="1">
        <v>-6.3301557630918603E-2</v>
      </c>
      <c r="R4671" s="1">
        <v>51.738959638920598</v>
      </c>
      <c r="S4671" s="1">
        <v>4.8565461708869799</v>
      </c>
      <c r="T4671" s="43">
        <f t="shared" si="435"/>
        <v>2326.5095459782983</v>
      </c>
      <c r="U4671" s="1">
        <f t="shared" si="436"/>
        <v>-205.41045402170175</v>
      </c>
      <c r="V4671" s="1" t="b">
        <f t="shared" si="437"/>
        <v>0</v>
      </c>
      <c r="W4671" s="44" t="b">
        <f t="shared" si="438"/>
        <v>0</v>
      </c>
      <c r="X4671" s="38">
        <f t="shared" si="439"/>
        <v>0</v>
      </c>
      <c r="Y4671" s="38">
        <f t="shared" si="440"/>
        <v>1</v>
      </c>
      <c r="AF4671" s="1">
        <v>1.7782534739472899</v>
      </c>
      <c r="AG4671" s="1">
        <v>1.25568401770772</v>
      </c>
      <c r="AH4671" s="1">
        <v>3.0980670025264998</v>
      </c>
      <c r="AI4671" s="1">
        <v>0.59050988881519695</v>
      </c>
      <c r="AJ4671" s="1">
        <v>11.6860349058993</v>
      </c>
      <c r="AK4671" s="1">
        <v>4.8565461708869799</v>
      </c>
    </row>
    <row r="4672" spans="1:37">
      <c r="A4672">
        <v>4670</v>
      </c>
      <c r="B4672" s="1">
        <v>-6.0578545233592698E-2</v>
      </c>
      <c r="C4672" s="1">
        <v>15.210112578572501</v>
      </c>
      <c r="D4672" s="1">
        <v>1.6784692034309601</v>
      </c>
      <c r="E4672" s="1">
        <v>-3.0392114390903901E-2</v>
      </c>
      <c r="F4672" s="1">
        <v>14.8710977144837</v>
      </c>
      <c r="G4672" s="1">
        <v>1.2356084004726999</v>
      </c>
      <c r="H4672" s="1">
        <v>-1.08670913062209E-2</v>
      </c>
      <c r="I4672" s="1">
        <v>34.977820004942103</v>
      </c>
      <c r="J4672" s="1">
        <v>3.0347894007412499</v>
      </c>
      <c r="K4672" s="1">
        <v>1.07852029759695E-2</v>
      </c>
      <c r="L4672" s="1">
        <v>7.2376399821988002</v>
      </c>
      <c r="M4672" s="1">
        <v>0.61400215089496402</v>
      </c>
      <c r="N4672" s="1">
        <v>-3.45818181867893E-2</v>
      </c>
      <c r="O4672" s="1">
        <v>175.32102773427201</v>
      </c>
      <c r="P4672" s="1">
        <v>11.9530174490306</v>
      </c>
      <c r="Q4672" s="1">
        <v>-2.6795351207236202E-3</v>
      </c>
      <c r="R4672" s="1">
        <v>54.972501725800697</v>
      </c>
      <c r="S4672" s="1">
        <v>4.51743576348938</v>
      </c>
      <c r="T4672" s="43">
        <f t="shared" si="435"/>
        <v>2303.3322368059858</v>
      </c>
      <c r="U4672" s="1">
        <f t="shared" si="436"/>
        <v>-228.58776319401431</v>
      </c>
      <c r="V4672" s="1" t="b">
        <f t="shared" si="437"/>
        <v>0</v>
      </c>
      <c r="W4672" s="44" t="b">
        <f t="shared" si="438"/>
        <v>0</v>
      </c>
      <c r="X4672" s="38">
        <f t="shared" si="439"/>
        <v>0</v>
      </c>
      <c r="Y4672" s="38">
        <f t="shared" si="440"/>
        <v>1</v>
      </c>
      <c r="AF4672" s="1">
        <v>1.6784692034309601</v>
      </c>
      <c r="AG4672" s="1">
        <v>1.2356084004726999</v>
      </c>
      <c r="AH4672" s="1">
        <v>3.0347894007412499</v>
      </c>
      <c r="AI4672" s="1">
        <v>0.61400215089496402</v>
      </c>
      <c r="AJ4672" s="1">
        <v>11.9530174490306</v>
      </c>
      <c r="AK4672" s="1">
        <v>4.51743576348938</v>
      </c>
    </row>
    <row r="4673" spans="1:37">
      <c r="A4673">
        <v>4671</v>
      </c>
      <c r="B4673" s="1">
        <v>6.2663932434874295E-2</v>
      </c>
      <c r="C4673" s="1">
        <v>17.205050690794199</v>
      </c>
      <c r="D4673" s="1">
        <v>1.9710094075129601</v>
      </c>
      <c r="E4673" s="1">
        <v>5.14822443923535E-2</v>
      </c>
      <c r="F4673" s="1">
        <v>16.139891449734201</v>
      </c>
      <c r="G4673" s="1">
        <v>1.52288510746033</v>
      </c>
      <c r="H4673" s="1">
        <v>7.9713373189284703E-2</v>
      </c>
      <c r="I4673" s="1">
        <v>38.294053037522097</v>
      </c>
      <c r="J4673" s="1">
        <v>4.27992208104809</v>
      </c>
      <c r="K4673" s="1">
        <v>6.9985638326919397E-2</v>
      </c>
      <c r="L4673" s="1">
        <v>7.6790482930071002</v>
      </c>
      <c r="M4673" s="1">
        <v>0.80438962688325499</v>
      </c>
      <c r="N4673" s="1">
        <v>-3.0808290114566799E-2</v>
      </c>
      <c r="O4673" s="1">
        <v>175.98385636877799</v>
      </c>
      <c r="P4673" s="1">
        <v>11.8649672937128</v>
      </c>
      <c r="Q4673" s="1">
        <v>3.5259409576951499E-2</v>
      </c>
      <c r="R4673" s="1">
        <v>57.098168239706197</v>
      </c>
      <c r="S4673" s="1">
        <v>5.0832923047439502</v>
      </c>
      <c r="T4673" s="43">
        <f t="shared" si="435"/>
        <v>2552.6465821361385</v>
      </c>
      <c r="U4673" s="1">
        <f t="shared" si="436"/>
        <v>20.726582136138404</v>
      </c>
      <c r="V4673" s="1" t="b">
        <f t="shared" si="437"/>
        <v>0</v>
      </c>
      <c r="W4673" s="44" t="b">
        <f t="shared" si="438"/>
        <v>0</v>
      </c>
      <c r="X4673" s="38">
        <f t="shared" si="439"/>
        <v>1</v>
      </c>
      <c r="Y4673" s="38">
        <f t="shared" si="440"/>
        <v>0</v>
      </c>
      <c r="AF4673" s="1">
        <v>1.9710094075129601</v>
      </c>
      <c r="AG4673" s="1">
        <v>1.52288510746033</v>
      </c>
      <c r="AH4673" s="1">
        <v>4.27992208104809</v>
      </c>
      <c r="AI4673" s="1">
        <v>0.80438962688325499</v>
      </c>
      <c r="AJ4673" s="1">
        <v>11.8649672937128</v>
      </c>
      <c r="AK4673" s="1">
        <v>5.0832923047439502</v>
      </c>
    </row>
    <row r="4674" spans="1:37">
      <c r="A4674">
        <v>4672</v>
      </c>
      <c r="B4674" s="1">
        <v>0.103122179723178</v>
      </c>
      <c r="C4674" s="1">
        <v>17.915409936780801</v>
      </c>
      <c r="D4674" s="1">
        <v>2.39263004311784</v>
      </c>
      <c r="E4674" s="1">
        <v>2.67266751095896E-2</v>
      </c>
      <c r="F4674" s="1">
        <v>15.7452442610126</v>
      </c>
      <c r="G4674" s="1">
        <v>1.3540599458021401</v>
      </c>
      <c r="H4674" s="1">
        <v>5.3609071208110599E-2</v>
      </c>
      <c r="I4674" s="1">
        <v>37.307348164531803</v>
      </c>
      <c r="J4674" s="1">
        <v>3.7188746590564801</v>
      </c>
      <c r="K4674" s="1">
        <v>-2.4796841911220301E-2</v>
      </c>
      <c r="L4674" s="1">
        <v>6.9846378116620498</v>
      </c>
      <c r="M4674" s="1">
        <v>0.59039974798428496</v>
      </c>
      <c r="N4674" s="1">
        <v>-2.6930220895737701E-2</v>
      </c>
      <c r="O4674" s="1">
        <v>176.66765900515099</v>
      </c>
      <c r="P4674" s="1">
        <v>11.7872445316795</v>
      </c>
      <c r="Q4674" s="1">
        <v>4.1903862455922501E-2</v>
      </c>
      <c r="R4674" s="1">
        <v>57.478817530757802</v>
      </c>
      <c r="S4674" s="1">
        <v>5.2526186710319402</v>
      </c>
      <c r="T4674" s="43">
        <f t="shared" si="435"/>
        <v>2509.5827598672186</v>
      </c>
      <c r="U4674" s="1">
        <f t="shared" si="436"/>
        <v>-22.337240132781517</v>
      </c>
      <c r="V4674" s="1" t="b">
        <f t="shared" si="437"/>
        <v>0</v>
      </c>
      <c r="W4674" s="44" t="b">
        <f t="shared" si="438"/>
        <v>0</v>
      </c>
      <c r="X4674" s="38">
        <f t="shared" si="439"/>
        <v>0</v>
      </c>
      <c r="Y4674" s="38">
        <f t="shared" si="440"/>
        <v>1</v>
      </c>
      <c r="AF4674" s="1">
        <v>2.39263004311784</v>
      </c>
      <c r="AG4674" s="1">
        <v>1.3540599458021401</v>
      </c>
      <c r="AH4674" s="1">
        <v>3.7188746590564801</v>
      </c>
      <c r="AI4674" s="1">
        <v>0.59039974798428496</v>
      </c>
      <c r="AJ4674" s="1">
        <v>11.7872445316795</v>
      </c>
      <c r="AK4674" s="1">
        <v>5.2526186710319402</v>
      </c>
    </row>
    <row r="4675" spans="1:37">
      <c r="A4675">
        <v>4673</v>
      </c>
      <c r="B4675" s="1">
        <v>-6.67563181909787E-2</v>
      </c>
      <c r="C4675" s="1">
        <v>15.116437605687199</v>
      </c>
      <c r="D4675" s="1">
        <v>1.7066748863968599</v>
      </c>
      <c r="E4675" s="1">
        <v>-2.3281916013208E-2</v>
      </c>
      <c r="F4675" s="1">
        <v>14.977210965414899</v>
      </c>
      <c r="G4675" s="1">
        <v>1.2275690151590499</v>
      </c>
      <c r="H4675" s="1">
        <v>-3.2516625746155797E-2</v>
      </c>
      <c r="I4675" s="1">
        <v>34.228704743548001</v>
      </c>
      <c r="J4675" s="1">
        <v>3.0466317873674398</v>
      </c>
      <c r="K4675" s="1">
        <v>-5.17782704495868E-2</v>
      </c>
      <c r="L4675" s="1">
        <v>6.7987019926179899</v>
      </c>
      <c r="M4675" s="1">
        <v>0.61719992078568697</v>
      </c>
      <c r="N4675" s="1">
        <v>-4.0799094810646799E-3</v>
      </c>
      <c r="O4675" s="1">
        <v>180.75104568666799</v>
      </c>
      <c r="P4675" s="1">
        <v>11.8249280392056</v>
      </c>
      <c r="Q4675" s="1">
        <v>9.07038805174913E-2</v>
      </c>
      <c r="R4675" s="1">
        <v>60.353353119797298</v>
      </c>
      <c r="S4675" s="1">
        <v>6.9549130012132601</v>
      </c>
      <c r="T4675" s="43">
        <f t="shared" si="435"/>
        <v>2537.7916650127895</v>
      </c>
      <c r="U4675" s="1">
        <f t="shared" si="436"/>
        <v>5.8716650127894354</v>
      </c>
      <c r="V4675" s="1" t="b">
        <f t="shared" si="437"/>
        <v>0</v>
      </c>
      <c r="W4675" s="44" t="b">
        <f t="shared" si="438"/>
        <v>0</v>
      </c>
      <c r="X4675" s="38">
        <f t="shared" si="439"/>
        <v>1</v>
      </c>
      <c r="Y4675" s="38">
        <f t="shared" si="440"/>
        <v>0</v>
      </c>
      <c r="AF4675" s="1">
        <v>1.7066748863968599</v>
      </c>
      <c r="AG4675" s="1">
        <v>1.2275690151590499</v>
      </c>
      <c r="AH4675" s="1">
        <v>3.0466317873674398</v>
      </c>
      <c r="AI4675" s="1">
        <v>0.61719992078568697</v>
      </c>
      <c r="AJ4675" s="1">
        <v>11.8249280392056</v>
      </c>
      <c r="AK4675" s="1">
        <v>6.9549130012132601</v>
      </c>
    </row>
    <row r="4676" spans="1:37">
      <c r="A4676">
        <v>4674</v>
      </c>
      <c r="B4676" s="1">
        <v>-7.8170114861953396E-2</v>
      </c>
      <c r="C4676" s="1">
        <v>14.944882570050501</v>
      </c>
      <c r="D4676" s="1">
        <v>1.75839602195071</v>
      </c>
      <c r="E4676" s="1">
        <v>-2.45990929704866E-2</v>
      </c>
      <c r="F4676" s="1">
        <v>14.957496314938901</v>
      </c>
      <c r="G4676" s="1">
        <v>1.2277580256283001</v>
      </c>
      <c r="H4676" s="1">
        <v>-2.4098911659453499E-2</v>
      </c>
      <c r="I4676" s="1">
        <v>34.518048290742598</v>
      </c>
      <c r="J4676" s="1">
        <v>3.0263902158005198</v>
      </c>
      <c r="K4676" s="1">
        <v>-7.6675261245953497E-3</v>
      </c>
      <c r="L4676" s="1">
        <v>7.1053104476708402</v>
      </c>
      <c r="M4676" s="1">
        <v>0.59266607769192903</v>
      </c>
      <c r="N4676" s="1">
        <v>-1.4324163838264301E-2</v>
      </c>
      <c r="O4676" s="1">
        <v>178.90883813151601</v>
      </c>
      <c r="P4676" s="1">
        <v>11.7080519602527</v>
      </c>
      <c r="Q4676" s="1">
        <v>8.2923193837319803E-2</v>
      </c>
      <c r="R4676" s="1">
        <v>59.885584728573399</v>
      </c>
      <c r="S4676" s="1">
        <v>6.62618478928513</v>
      </c>
      <c r="T4676" s="43">
        <f t="shared" ref="T4676:T4739" si="441">(D4676+G4676+J4676+M4676+P4676+S4676)*100</f>
        <v>2493.9447090609287</v>
      </c>
      <c r="U4676" s="1">
        <f t="shared" ref="U4676:U4739" si="442">T4676-$AA$3</f>
        <v>-37.975290939071328</v>
      </c>
      <c r="V4676" s="1" t="b">
        <f t="shared" ref="V4676:V4739" si="443">U4676&lt;-$AB$5</f>
        <v>0</v>
      </c>
      <c r="W4676" s="44" t="b">
        <f t="shared" ref="W4676:W4739" si="444">U4676&lt;-$AB$7</f>
        <v>0</v>
      </c>
      <c r="X4676" s="38">
        <f t="shared" ref="X4676:X4739" si="445">(U4676&gt;0)*1</f>
        <v>0</v>
      </c>
      <c r="Y4676" s="38">
        <f t="shared" ref="Y4676:Y4739" si="446">(U4676&lt;0)*1</f>
        <v>1</v>
      </c>
      <c r="AF4676" s="1">
        <v>1.75839602195071</v>
      </c>
      <c r="AG4676" s="1">
        <v>1.2277580256283001</v>
      </c>
      <c r="AH4676" s="1">
        <v>3.0263902158005198</v>
      </c>
      <c r="AI4676" s="1">
        <v>0.59266607769192903</v>
      </c>
      <c r="AJ4676" s="1">
        <v>11.7080519602527</v>
      </c>
      <c r="AK4676" s="1">
        <v>6.62618478928513</v>
      </c>
    </row>
    <row r="4677" spans="1:37">
      <c r="A4677">
        <v>4675</v>
      </c>
      <c r="B4677" s="1">
        <v>-7.3289306307225702E-2</v>
      </c>
      <c r="C4677" s="1">
        <v>15.0180039813929</v>
      </c>
      <c r="D4677" s="1">
        <v>1.73559342833118</v>
      </c>
      <c r="E4677" s="1">
        <v>-8.6084343658530502E-2</v>
      </c>
      <c r="F4677" s="1">
        <v>14.0655331760462</v>
      </c>
      <c r="G4677" s="1">
        <v>1.4743875521926999</v>
      </c>
      <c r="H4677" s="1">
        <v>9.74633200102017E-3</v>
      </c>
      <c r="I4677" s="1">
        <v>35.7063152096636</v>
      </c>
      <c r="J4677" s="1">
        <v>3.1389198145590602</v>
      </c>
      <c r="K4677" s="1">
        <v>-4.38054655472222E-2</v>
      </c>
      <c r="L4677" s="1">
        <v>6.8531233744472804</v>
      </c>
      <c r="M4677" s="1">
        <v>0.605037429679391</v>
      </c>
      <c r="N4677" s="1">
        <v>-3.8790214852145503E-2</v>
      </c>
      <c r="O4677" s="1">
        <v>174.58475765071901</v>
      </c>
      <c r="P4677" s="1">
        <v>12.077183397758001</v>
      </c>
      <c r="Q4677" s="1">
        <v>2.1512301828051101E-2</v>
      </c>
      <c r="R4677" s="1">
        <v>56.3186042209202</v>
      </c>
      <c r="S4677" s="1">
        <v>4.8143090484656703</v>
      </c>
      <c r="T4677" s="43">
        <f t="shared" si="441"/>
        <v>2384.5430670986002</v>
      </c>
      <c r="U4677" s="1">
        <f t="shared" si="442"/>
        <v>-147.37693290139987</v>
      </c>
      <c r="V4677" s="1" t="b">
        <f t="shared" si="443"/>
        <v>0</v>
      </c>
      <c r="W4677" s="44" t="b">
        <f t="shared" si="444"/>
        <v>0</v>
      </c>
      <c r="X4677" s="38">
        <f t="shared" si="445"/>
        <v>0</v>
      </c>
      <c r="Y4677" s="38">
        <f t="shared" si="446"/>
        <v>1</v>
      </c>
      <c r="AF4677" s="1">
        <v>1.73559342833118</v>
      </c>
      <c r="AG4677" s="1">
        <v>1.4743875521926999</v>
      </c>
      <c r="AH4677" s="1">
        <v>3.1389198145590602</v>
      </c>
      <c r="AI4677" s="1">
        <v>0.605037429679391</v>
      </c>
      <c r="AJ4677" s="1">
        <v>12.077183397758001</v>
      </c>
      <c r="AK4677" s="1">
        <v>4.8143090484656703</v>
      </c>
    </row>
    <row r="4678" spans="1:37">
      <c r="A4678">
        <v>4676</v>
      </c>
      <c r="B4678" s="1">
        <v>2.5559512463594002E-3</v>
      </c>
      <c r="C4678" s="1">
        <v>16.201357002867599</v>
      </c>
      <c r="D4678" s="1">
        <v>1.63808665856867</v>
      </c>
      <c r="E4678" s="1">
        <v>-1.1602214701451501E-2</v>
      </c>
      <c r="F4678" s="1">
        <v>15.153165866073801</v>
      </c>
      <c r="G4678" s="1">
        <v>1.2319801479626999</v>
      </c>
      <c r="H4678" s="1">
        <v>-3.7794736173185697E-2</v>
      </c>
      <c r="I4678" s="1">
        <v>34.048517801736097</v>
      </c>
      <c r="J4678" s="1">
        <v>3.0690038049367701</v>
      </c>
      <c r="K4678" s="1">
        <v>1.0295050617800301E-2</v>
      </c>
      <c r="L4678" s="1">
        <v>7.2340933051710099</v>
      </c>
      <c r="M4678" s="1">
        <v>0.61339600811408301</v>
      </c>
      <c r="N4678" s="1">
        <v>-7.4751106281174999E-3</v>
      </c>
      <c r="O4678" s="1">
        <v>180.138400144961</v>
      </c>
      <c r="P4678" s="1">
        <v>11.7659570254665</v>
      </c>
      <c r="Q4678" s="1">
        <v>1.05858922989805E-2</v>
      </c>
      <c r="R4678" s="1">
        <v>55.706593714610896</v>
      </c>
      <c r="S4678" s="1">
        <v>4.6478440678980899</v>
      </c>
      <c r="T4678" s="43">
        <f t="shared" si="441"/>
        <v>2296.6267712946815</v>
      </c>
      <c r="U4678" s="1">
        <f t="shared" si="442"/>
        <v>-235.2932287053186</v>
      </c>
      <c r="V4678" s="1" t="b">
        <f t="shared" si="443"/>
        <v>1</v>
      </c>
      <c r="W4678" s="44" t="b">
        <f t="shared" si="444"/>
        <v>0</v>
      </c>
      <c r="X4678" s="38">
        <f t="shared" si="445"/>
        <v>0</v>
      </c>
      <c r="Y4678" s="38">
        <f t="shared" si="446"/>
        <v>1</v>
      </c>
      <c r="AF4678" s="1">
        <v>1.63808665856867</v>
      </c>
      <c r="AG4678" s="1">
        <v>1.2319801479626999</v>
      </c>
      <c r="AH4678" s="1">
        <v>3.0690038049367701</v>
      </c>
      <c r="AI4678" s="1">
        <v>0.61339600811408301</v>
      </c>
      <c r="AJ4678" s="1">
        <v>11.7659570254665</v>
      </c>
      <c r="AK4678" s="1">
        <v>4.6478440678980899</v>
      </c>
    </row>
    <row r="4679" spans="1:37">
      <c r="A4679">
        <v>4677</v>
      </c>
      <c r="B4679" s="1">
        <v>2.09562059618762E-3</v>
      </c>
      <c r="C4679" s="1">
        <v>16.1939007379701</v>
      </c>
      <c r="D4679" s="1">
        <v>1.6376206124652799</v>
      </c>
      <c r="E4679" s="1">
        <v>-2.94802883646972E-2</v>
      </c>
      <c r="F4679" s="1">
        <v>14.884663752411299</v>
      </c>
      <c r="G4679" s="1">
        <v>1.2344717016858699</v>
      </c>
      <c r="H4679" s="1">
        <v>-6.3370551993347402E-2</v>
      </c>
      <c r="I4679" s="1">
        <v>33.188740796754601</v>
      </c>
      <c r="J4679" s="1">
        <v>3.26182566102591</v>
      </c>
      <c r="K4679" s="1">
        <v>2.54614436240253E-2</v>
      </c>
      <c r="L4679" s="1">
        <v>7.3446446205576699</v>
      </c>
      <c r="M4679" s="1">
        <v>0.64531449769696403</v>
      </c>
      <c r="N4679" s="1">
        <v>-8.3479297031748105E-3</v>
      </c>
      <c r="O4679" s="1">
        <v>179.98124050910599</v>
      </c>
      <c r="P4679" s="1">
        <v>11.7580941132133</v>
      </c>
      <c r="Q4679" s="1">
        <v>-4.1288078560570901E-2</v>
      </c>
      <c r="R4679" s="1">
        <v>52.890542816396099</v>
      </c>
      <c r="S4679" s="1">
        <v>4.5646092750848304</v>
      </c>
      <c r="T4679" s="43">
        <f t="shared" si="441"/>
        <v>2310.1935861172155</v>
      </c>
      <c r="U4679" s="1">
        <f t="shared" si="442"/>
        <v>-221.72641388278453</v>
      </c>
      <c r="V4679" s="1" t="b">
        <f t="shared" si="443"/>
        <v>0</v>
      </c>
      <c r="W4679" s="44" t="b">
        <f t="shared" si="444"/>
        <v>0</v>
      </c>
      <c r="X4679" s="38">
        <f t="shared" si="445"/>
        <v>0</v>
      </c>
      <c r="Y4679" s="38">
        <f t="shared" si="446"/>
        <v>1</v>
      </c>
      <c r="AF4679" s="1">
        <v>1.6376206124652799</v>
      </c>
      <c r="AG4679" s="1">
        <v>1.2344717016858699</v>
      </c>
      <c r="AH4679" s="1">
        <v>3.26182566102591</v>
      </c>
      <c r="AI4679" s="1">
        <v>0.64531449769696403</v>
      </c>
      <c r="AJ4679" s="1">
        <v>11.7580941132133</v>
      </c>
      <c r="AK4679" s="1">
        <v>4.5646092750848304</v>
      </c>
    </row>
    <row r="4680" spans="1:37">
      <c r="A4680">
        <v>4678</v>
      </c>
      <c r="B4680" s="1">
        <v>-0.19283909562900101</v>
      </c>
      <c r="C4680" s="1">
        <v>13.3257727046688</v>
      </c>
      <c r="D4680" s="1">
        <v>2.7529243985488101</v>
      </c>
      <c r="E4680" s="1">
        <v>-0.11335001691366001</v>
      </c>
      <c r="F4680" s="1">
        <v>13.687208026747999</v>
      </c>
      <c r="G4680" s="1">
        <v>1.6913101608872601</v>
      </c>
      <c r="H4680" s="1">
        <v>-8.5308768113205299E-2</v>
      </c>
      <c r="I4680" s="1">
        <v>32.468567570189002</v>
      </c>
      <c r="J4680" s="1">
        <v>3.5389448275823101</v>
      </c>
      <c r="K4680" s="1">
        <v>-2.9707185282246001E-2</v>
      </c>
      <c r="L4680" s="1">
        <v>6.9504249089780803</v>
      </c>
      <c r="M4680" s="1">
        <v>0.59112861684741502</v>
      </c>
      <c r="N4680" s="1">
        <v>1.91666180745091E-2</v>
      </c>
      <c r="O4680" s="1">
        <v>185.00209953334499</v>
      </c>
      <c r="P4680" s="1">
        <v>12.856367876165899</v>
      </c>
      <c r="Q4680" s="1">
        <v>-0.150247147417745</v>
      </c>
      <c r="R4680" s="1">
        <v>47.430499886289297</v>
      </c>
      <c r="S4680" s="1">
        <v>7.4052555982112596</v>
      </c>
      <c r="T4680" s="43">
        <f t="shared" si="441"/>
        <v>2883.5931478242951</v>
      </c>
      <c r="U4680" s="1">
        <f t="shared" si="442"/>
        <v>351.67314782429503</v>
      </c>
      <c r="V4680" s="1" t="b">
        <f t="shared" si="443"/>
        <v>0</v>
      </c>
      <c r="W4680" s="44" t="b">
        <f t="shared" si="444"/>
        <v>0</v>
      </c>
      <c r="X4680" s="38">
        <f t="shared" si="445"/>
        <v>1</v>
      </c>
      <c r="Y4680" s="38">
        <f t="shared" si="446"/>
        <v>0</v>
      </c>
      <c r="AF4680" s="1">
        <v>2.7529243985488101</v>
      </c>
      <c r="AG4680" s="1">
        <v>1.6913101608872601</v>
      </c>
      <c r="AH4680" s="1">
        <v>3.5389448275823101</v>
      </c>
      <c r="AI4680" s="1">
        <v>0.59112861684741502</v>
      </c>
      <c r="AJ4680" s="1">
        <v>12.856367876165899</v>
      </c>
      <c r="AK4680" s="1">
        <v>7.4052555982112596</v>
      </c>
    </row>
    <row r="4681" spans="1:37">
      <c r="A4681">
        <v>4679</v>
      </c>
      <c r="B4681" s="1">
        <v>-0.16757294499209599</v>
      </c>
      <c r="C4681" s="1">
        <v>13.6667531778241</v>
      </c>
      <c r="D4681" s="1">
        <v>2.4818084945978698</v>
      </c>
      <c r="E4681" s="1">
        <v>3.2388834006369299E-2</v>
      </c>
      <c r="F4681" s="1">
        <v>15.834649209539</v>
      </c>
      <c r="G4681" s="1">
        <v>1.3831682027065899</v>
      </c>
      <c r="H4681" s="1">
        <v>-3.6976369147966898E-2</v>
      </c>
      <c r="I4681" s="1">
        <v>34.076393390638202</v>
      </c>
      <c r="J4681" s="1">
        <v>3.0677805630191202</v>
      </c>
      <c r="K4681" s="1">
        <v>-4.8999820890097197E-2</v>
      </c>
      <c r="L4681" s="1">
        <v>6.8176181097441004</v>
      </c>
      <c r="M4681" s="1">
        <v>0.61060278406510504</v>
      </c>
      <c r="N4681" s="1">
        <v>6.9506813779156101E-2</v>
      </c>
      <c r="O4681" s="1">
        <v>194.55353502835899</v>
      </c>
      <c r="P4681" s="1">
        <v>18.044223886080399</v>
      </c>
      <c r="Q4681" s="1">
        <v>4.2157733494648797E-2</v>
      </c>
      <c r="R4681" s="1">
        <v>57.493411590295203</v>
      </c>
      <c r="S4681" s="1">
        <v>5.2592407724418102</v>
      </c>
      <c r="T4681" s="43">
        <f t="shared" si="441"/>
        <v>3084.6824702910894</v>
      </c>
      <c r="U4681" s="1">
        <f t="shared" si="442"/>
        <v>552.76247029108936</v>
      </c>
      <c r="V4681" s="1" t="b">
        <f t="shared" si="443"/>
        <v>0</v>
      </c>
      <c r="W4681" s="44" t="b">
        <f t="shared" si="444"/>
        <v>0</v>
      </c>
      <c r="X4681" s="38">
        <f t="shared" si="445"/>
        <v>1</v>
      </c>
      <c r="Y4681" s="38">
        <f t="shared" si="446"/>
        <v>0</v>
      </c>
      <c r="AF4681" s="1">
        <v>2.4818084945978698</v>
      </c>
      <c r="AG4681" s="1">
        <v>1.3831682027065899</v>
      </c>
      <c r="AH4681" s="1">
        <v>3.0677805630191202</v>
      </c>
      <c r="AI4681" s="1">
        <v>0.61060278406510504</v>
      </c>
      <c r="AJ4681" s="1">
        <v>18.044223886080399</v>
      </c>
      <c r="AK4681" s="1">
        <v>5.2592407724418102</v>
      </c>
    </row>
    <row r="4682" spans="1:37">
      <c r="A4682">
        <v>4680</v>
      </c>
      <c r="B4682" s="1">
        <v>-8.1328518650359602E-2</v>
      </c>
      <c r="C4682" s="1">
        <v>14.8977550593549</v>
      </c>
      <c r="D4682" s="1">
        <v>1.7737779368141</v>
      </c>
      <c r="E4682" s="1">
        <v>-1.30987256484948E-3</v>
      </c>
      <c r="F4682" s="1">
        <v>15.309932799187999</v>
      </c>
      <c r="G4682" s="1">
        <v>1.2470681541995099</v>
      </c>
      <c r="H4682" s="1">
        <v>-6.85157475863334E-2</v>
      </c>
      <c r="I4682" s="1">
        <v>33.018416784797601</v>
      </c>
      <c r="J4682" s="1">
        <v>3.3146091815677701</v>
      </c>
      <c r="K4682" s="1">
        <v>-2.4937208519289399E-2</v>
      </c>
      <c r="L4682" s="1">
        <v>6.9836574705490202</v>
      </c>
      <c r="M4682" s="1">
        <v>0.58995056840166105</v>
      </c>
      <c r="N4682" s="1">
        <v>-4.1679770312003699E-2</v>
      </c>
      <c r="O4682" s="1">
        <v>174.081013459932</v>
      </c>
      <c r="P4682" s="1">
        <v>12.2119871454594</v>
      </c>
      <c r="Q4682" s="1">
        <v>2.3195094066177299E-2</v>
      </c>
      <c r="R4682" s="1">
        <v>56.413456516935597</v>
      </c>
      <c r="S4682" s="1">
        <v>4.8459735884568502</v>
      </c>
      <c r="T4682" s="43">
        <f t="shared" si="441"/>
        <v>2398.3366574899287</v>
      </c>
      <c r="U4682" s="1">
        <f t="shared" si="442"/>
        <v>-133.58334251007136</v>
      </c>
      <c r="V4682" s="1" t="b">
        <f t="shared" si="443"/>
        <v>0</v>
      </c>
      <c r="W4682" s="44" t="b">
        <f t="shared" si="444"/>
        <v>0</v>
      </c>
      <c r="X4682" s="38">
        <f t="shared" si="445"/>
        <v>0</v>
      </c>
      <c r="Y4682" s="38">
        <f t="shared" si="446"/>
        <v>1</v>
      </c>
      <c r="AF4682" s="1">
        <v>1.7737779368141</v>
      </c>
      <c r="AG4682" s="1">
        <v>1.2470681541995099</v>
      </c>
      <c r="AH4682" s="1">
        <v>3.3146091815677701</v>
      </c>
      <c r="AI4682" s="1">
        <v>0.58995056840166105</v>
      </c>
      <c r="AJ4682" s="1">
        <v>12.2119871454594</v>
      </c>
      <c r="AK4682" s="1">
        <v>4.8459735884568502</v>
      </c>
    </row>
    <row r="4683" spans="1:37">
      <c r="A4683">
        <v>4681</v>
      </c>
      <c r="B4683" s="1">
        <v>-1.3863904856266301E-2</v>
      </c>
      <c r="C4683" s="1">
        <v>15.9375051847571</v>
      </c>
      <c r="D4683" s="1">
        <v>1.61199585763691</v>
      </c>
      <c r="E4683" s="1">
        <v>-0.11138055641224701</v>
      </c>
      <c r="F4683" s="1">
        <v>13.7141910045641</v>
      </c>
      <c r="G4683" s="1">
        <v>1.6736100332378101</v>
      </c>
      <c r="H4683" s="1">
        <v>-1.51386134543697E-2</v>
      </c>
      <c r="I4683" s="1">
        <v>34.828730119161499</v>
      </c>
      <c r="J4683" s="1">
        <v>3.03151304119854</v>
      </c>
      <c r="K4683" s="1">
        <v>-3.3418204612935098E-2</v>
      </c>
      <c r="L4683" s="1">
        <v>6.9246795480966803</v>
      </c>
      <c r="M4683" s="1">
        <v>0.59534054983958895</v>
      </c>
      <c r="N4683" s="1">
        <v>-4.7720277679856399E-2</v>
      </c>
      <c r="O4683" s="1">
        <v>173.03264534090999</v>
      </c>
      <c r="P4683" s="1">
        <v>12.494727594546401</v>
      </c>
      <c r="Q4683" s="1">
        <v>0.11145079001646301</v>
      </c>
      <c r="R4683" s="1">
        <v>61.618578045764004</v>
      </c>
      <c r="S4683" s="1">
        <v>7.9156199157060696</v>
      </c>
      <c r="T4683" s="43">
        <f t="shared" si="441"/>
        <v>2732.2806992165324</v>
      </c>
      <c r="U4683" s="1">
        <f t="shared" si="442"/>
        <v>200.36069921653234</v>
      </c>
      <c r="V4683" s="1" t="b">
        <f t="shared" si="443"/>
        <v>0</v>
      </c>
      <c r="W4683" s="44" t="b">
        <f t="shared" si="444"/>
        <v>0</v>
      </c>
      <c r="X4683" s="38">
        <f t="shared" si="445"/>
        <v>1</v>
      </c>
      <c r="Y4683" s="38">
        <f t="shared" si="446"/>
        <v>0</v>
      </c>
      <c r="AF4683" s="1">
        <v>1.61199585763691</v>
      </c>
      <c r="AG4683" s="1">
        <v>1.6736100332378101</v>
      </c>
      <c r="AH4683" s="1">
        <v>3.03151304119854</v>
      </c>
      <c r="AI4683" s="1">
        <v>0.59534054983958895</v>
      </c>
      <c r="AJ4683" s="1">
        <v>12.494727594546401</v>
      </c>
      <c r="AK4683" s="1">
        <v>7.9156199157060696</v>
      </c>
    </row>
    <row r="4684" spans="1:37">
      <c r="A4684">
        <v>4682</v>
      </c>
      <c r="B4684" s="1">
        <v>7.6946116023153502E-2</v>
      </c>
      <c r="C4684" s="1">
        <v>17.452539516932099</v>
      </c>
      <c r="D4684" s="1">
        <v>2.1029452351274598</v>
      </c>
      <c r="E4684" s="1">
        <v>3.7895000077603799E-3</v>
      </c>
      <c r="F4684" s="1">
        <v>15.388203246068301</v>
      </c>
      <c r="G4684" s="1">
        <v>1.26115948332548</v>
      </c>
      <c r="H4684" s="1">
        <v>6.9119337560818502E-3</v>
      </c>
      <c r="I4684" s="1">
        <v>35.6052525860215</v>
      </c>
      <c r="J4684" s="1">
        <v>3.1192973388943201</v>
      </c>
      <c r="K4684" s="1">
        <v>-5.4369577223961303E-2</v>
      </c>
      <c r="L4684" s="1">
        <v>6.7811072765864999</v>
      </c>
      <c r="M4684" s="1">
        <v>0.62199713058621298</v>
      </c>
      <c r="N4684" s="1">
        <v>1.8453298678910601E-2</v>
      </c>
      <c r="O4684" s="1">
        <v>184.87018100313799</v>
      </c>
      <c r="P4684" s="1">
        <v>12.810500661737001</v>
      </c>
      <c r="Q4684" s="1">
        <v>-2.6082664584483402E-3</v>
      </c>
      <c r="R4684" s="1">
        <v>54.976419682072702</v>
      </c>
      <c r="S4684" s="1">
        <v>4.5164529795668296</v>
      </c>
      <c r="T4684" s="43">
        <f t="shared" si="441"/>
        <v>2443.2352829237302</v>
      </c>
      <c r="U4684" s="1">
        <f t="shared" si="442"/>
        <v>-88.684717076269862</v>
      </c>
      <c r="V4684" s="1" t="b">
        <f t="shared" si="443"/>
        <v>0</v>
      </c>
      <c r="W4684" s="44" t="b">
        <f t="shared" si="444"/>
        <v>0</v>
      </c>
      <c r="X4684" s="38">
        <f t="shared" si="445"/>
        <v>0</v>
      </c>
      <c r="Y4684" s="38">
        <f t="shared" si="446"/>
        <v>1</v>
      </c>
      <c r="AF4684" s="1">
        <v>2.1029452351274598</v>
      </c>
      <c r="AG4684" s="1">
        <v>1.26115948332548</v>
      </c>
      <c r="AH4684" s="1">
        <v>3.1192973388943201</v>
      </c>
      <c r="AI4684" s="1">
        <v>0.62199713058621298</v>
      </c>
      <c r="AJ4684" s="1">
        <v>12.810500661737001</v>
      </c>
      <c r="AK4684" s="1">
        <v>4.5164529795668296</v>
      </c>
    </row>
    <row r="4685" spans="1:37">
      <c r="A4685">
        <v>4683</v>
      </c>
      <c r="B4685" s="1">
        <v>-4.31127407481188E-2</v>
      </c>
      <c r="C4685" s="1">
        <v>15.4781029522062</v>
      </c>
      <c r="D4685" s="1">
        <v>1.6310438820305599</v>
      </c>
      <c r="E4685" s="1">
        <v>-3.00919552847153E-2</v>
      </c>
      <c r="F4685" s="1">
        <v>14.8755620798582</v>
      </c>
      <c r="G4685" s="1">
        <v>1.2349448161424199</v>
      </c>
      <c r="H4685" s="1">
        <v>-2.86532430899996E-2</v>
      </c>
      <c r="I4685" s="1">
        <v>34.361199101200803</v>
      </c>
      <c r="J4685" s="1">
        <v>3.0295193001960801</v>
      </c>
      <c r="K4685" s="1">
        <v>7.4899352387515399E-3</v>
      </c>
      <c r="L4685" s="1">
        <v>7.2138292735481597</v>
      </c>
      <c r="M4685" s="1">
        <v>0.60954993106100297</v>
      </c>
      <c r="N4685" s="1">
        <v>-3.04096482712304E-2</v>
      </c>
      <c r="O4685" s="1">
        <v>176.054024882802</v>
      </c>
      <c r="P4685" s="1">
        <v>11.8565496551255</v>
      </c>
      <c r="Q4685" s="1">
        <v>2.4128406984408199E-2</v>
      </c>
      <c r="R4685" s="1">
        <v>56.46613250243</v>
      </c>
      <c r="S4685" s="1">
        <v>4.86362367569967</v>
      </c>
      <c r="T4685" s="43">
        <f t="shared" si="441"/>
        <v>2322.5231260255237</v>
      </c>
      <c r="U4685" s="1">
        <f t="shared" si="442"/>
        <v>-209.39687397447642</v>
      </c>
      <c r="V4685" s="1" t="b">
        <f t="shared" si="443"/>
        <v>0</v>
      </c>
      <c r="W4685" s="44" t="b">
        <f t="shared" si="444"/>
        <v>0</v>
      </c>
      <c r="X4685" s="38">
        <f t="shared" si="445"/>
        <v>0</v>
      </c>
      <c r="Y4685" s="38">
        <f t="shared" si="446"/>
        <v>1</v>
      </c>
      <c r="AF4685" s="1">
        <v>1.6310438820305599</v>
      </c>
      <c r="AG4685" s="1">
        <v>1.2349448161424199</v>
      </c>
      <c r="AH4685" s="1">
        <v>3.0295193001960801</v>
      </c>
      <c r="AI4685" s="1">
        <v>0.60954993106100297</v>
      </c>
      <c r="AJ4685" s="1">
        <v>11.8565496551255</v>
      </c>
      <c r="AK4685" s="1">
        <v>4.86362367569967</v>
      </c>
    </row>
    <row r="4686" spans="1:37">
      <c r="A4686">
        <v>4684</v>
      </c>
      <c r="B4686" s="1">
        <v>0.102601242606562</v>
      </c>
      <c r="C4686" s="1">
        <v>17.9060795652648</v>
      </c>
      <c r="D4686" s="1">
        <v>2.38639897735339</v>
      </c>
      <c r="E4686" s="1">
        <v>3.1315325513992499E-2</v>
      </c>
      <c r="F4686" s="1">
        <v>15.8176596999617</v>
      </c>
      <c r="G4686" s="1">
        <v>1.3785092023262699</v>
      </c>
      <c r="H4686" s="1">
        <v>1.4431452100286801E-2</v>
      </c>
      <c r="I4686" s="1">
        <v>35.873996080511297</v>
      </c>
      <c r="J4686" s="1">
        <v>3.1687276582021302</v>
      </c>
      <c r="K4686" s="1">
        <v>2.01749899821566E-2</v>
      </c>
      <c r="L4686" s="1">
        <v>7.3059199455399098</v>
      </c>
      <c r="M4686" s="1">
        <v>0.63141479664237299</v>
      </c>
      <c r="N4686" s="1">
        <v>-2.15435486168793E-2</v>
      </c>
      <c r="O4686" s="1">
        <v>177.62187751035199</v>
      </c>
      <c r="P4686" s="1">
        <v>11.6859516913657</v>
      </c>
      <c r="Q4686" s="1">
        <v>2.8818538116144699E-2</v>
      </c>
      <c r="R4686" s="1">
        <v>56.731588092522699</v>
      </c>
      <c r="S4686" s="1">
        <v>4.9533208100034196</v>
      </c>
      <c r="T4686" s="43">
        <f t="shared" si="441"/>
        <v>2420.4323135893283</v>
      </c>
      <c r="U4686" s="1">
        <f t="shared" si="442"/>
        <v>-111.48768641067181</v>
      </c>
      <c r="V4686" s="1" t="b">
        <f t="shared" si="443"/>
        <v>0</v>
      </c>
      <c r="W4686" s="44" t="b">
        <f t="shared" si="444"/>
        <v>0</v>
      </c>
      <c r="X4686" s="38">
        <f t="shared" si="445"/>
        <v>0</v>
      </c>
      <c r="Y4686" s="38">
        <f t="shared" si="446"/>
        <v>1</v>
      </c>
      <c r="AF4686" s="1">
        <v>2.38639897735339</v>
      </c>
      <c r="AG4686" s="1">
        <v>1.3785092023262699</v>
      </c>
      <c r="AH4686" s="1">
        <v>3.1687276582021302</v>
      </c>
      <c r="AI4686" s="1">
        <v>0.63141479664237299</v>
      </c>
      <c r="AJ4686" s="1">
        <v>11.6859516913657</v>
      </c>
      <c r="AK4686" s="1">
        <v>4.9533208100034196</v>
      </c>
    </row>
    <row r="4687" spans="1:37">
      <c r="A4687">
        <v>4685</v>
      </c>
      <c r="B4687" s="1">
        <v>-8.4981082358049201E-2</v>
      </c>
      <c r="C4687" s="1">
        <v>14.843439316141801</v>
      </c>
      <c r="D4687" s="1">
        <v>1.7949142046908</v>
      </c>
      <c r="E4687" s="1">
        <v>-4.6066794580660403E-2</v>
      </c>
      <c r="F4687" s="1">
        <v>14.6398153873953</v>
      </c>
      <c r="G4687" s="1">
        <v>1.2689725385775801</v>
      </c>
      <c r="H4687" s="1">
        <v>-3.8948887168531801E-2</v>
      </c>
      <c r="I4687" s="1">
        <v>34.009243339714502</v>
      </c>
      <c r="J4687" s="1">
        <v>3.0752030252381601</v>
      </c>
      <c r="K4687" s="1">
        <v>-3.9903215879076401E-2</v>
      </c>
      <c r="L4687" s="1">
        <v>6.8799182189458499</v>
      </c>
      <c r="M4687" s="1">
        <v>0.60035049568677201</v>
      </c>
      <c r="N4687" s="1">
        <v>1.64839700475467E-3</v>
      </c>
      <c r="O4687" s="1">
        <v>181.789414281398</v>
      </c>
      <c r="P4687" s="1">
        <v>12.006773296335799</v>
      </c>
      <c r="Q4687" s="1">
        <v>-7.3559482656098902E-3</v>
      </c>
      <c r="R4687" s="1">
        <v>54.716027752651399</v>
      </c>
      <c r="S4687" s="1">
        <v>4.4810105633254</v>
      </c>
      <c r="T4687" s="43">
        <f t="shared" si="441"/>
        <v>2322.7224123854512</v>
      </c>
      <c r="U4687" s="1">
        <f t="shared" si="442"/>
        <v>-209.19758761454887</v>
      </c>
      <c r="V4687" s="1" t="b">
        <f t="shared" si="443"/>
        <v>0</v>
      </c>
      <c r="W4687" s="44" t="b">
        <f t="shared" si="444"/>
        <v>0</v>
      </c>
      <c r="X4687" s="38">
        <f t="shared" si="445"/>
        <v>0</v>
      </c>
      <c r="Y4687" s="38">
        <f t="shared" si="446"/>
        <v>1</v>
      </c>
      <c r="AF4687" s="1">
        <v>1.7949142046908</v>
      </c>
      <c r="AG4687" s="1">
        <v>1.2689725385775801</v>
      </c>
      <c r="AH4687" s="1">
        <v>3.0752030252381601</v>
      </c>
      <c r="AI4687" s="1">
        <v>0.60035049568677201</v>
      </c>
      <c r="AJ4687" s="1">
        <v>12.006773296335799</v>
      </c>
      <c r="AK4687" s="1">
        <v>4.4810105633254</v>
      </c>
    </row>
    <row r="4688" spans="1:37">
      <c r="A4688">
        <v>4686</v>
      </c>
      <c r="B4688" s="1">
        <v>-8.9954588832824797E-2</v>
      </c>
      <c r="C4688" s="1">
        <v>14.769798652550101</v>
      </c>
      <c r="D4688" s="1">
        <v>1.8244455046766599</v>
      </c>
      <c r="E4688" s="1">
        <v>-3.5250185419353097E-2</v>
      </c>
      <c r="F4688" s="1">
        <v>14.799028066990999</v>
      </c>
      <c r="G4688" s="1">
        <v>1.2452616547269</v>
      </c>
      <c r="H4688" s="1">
        <v>1.18312221335155E-2</v>
      </c>
      <c r="I4688" s="1">
        <v>35.780836611385702</v>
      </c>
      <c r="J4688" s="1">
        <v>3.15175163868046</v>
      </c>
      <c r="K4688" s="1">
        <v>-1.7175104586646599E-2</v>
      </c>
      <c r="L4688" s="1">
        <v>7.0380762746433998</v>
      </c>
      <c r="M4688" s="1">
        <v>0.58939244227769405</v>
      </c>
      <c r="N4688" s="1">
        <v>-3.83014232932316E-2</v>
      </c>
      <c r="O4688" s="1">
        <v>174.67011406562199</v>
      </c>
      <c r="P4688" s="1">
        <v>12.0536451697175</v>
      </c>
      <c r="Q4688" s="1">
        <v>-1.5498680982105099E-2</v>
      </c>
      <c r="R4688" s="1">
        <v>54.2722987982416</v>
      </c>
      <c r="S4688" s="1">
        <v>4.4692310912198696</v>
      </c>
      <c r="T4688" s="43">
        <f t="shared" si="441"/>
        <v>2333.3727501299081</v>
      </c>
      <c r="U4688" s="1">
        <f t="shared" si="442"/>
        <v>-198.54724987009195</v>
      </c>
      <c r="V4688" s="1" t="b">
        <f t="shared" si="443"/>
        <v>0</v>
      </c>
      <c r="W4688" s="44" t="b">
        <f t="shared" si="444"/>
        <v>0</v>
      </c>
      <c r="X4688" s="38">
        <f t="shared" si="445"/>
        <v>0</v>
      </c>
      <c r="Y4688" s="38">
        <f t="shared" si="446"/>
        <v>1</v>
      </c>
      <c r="AF4688" s="1">
        <v>1.8244455046766599</v>
      </c>
      <c r="AG4688" s="1">
        <v>1.2452616547269</v>
      </c>
      <c r="AH4688" s="1">
        <v>3.15175163868046</v>
      </c>
      <c r="AI4688" s="1">
        <v>0.58939244227769405</v>
      </c>
      <c r="AJ4688" s="1">
        <v>12.0536451697175</v>
      </c>
      <c r="AK4688" s="1">
        <v>4.4692310912198696</v>
      </c>
    </row>
    <row r="4689" spans="1:37">
      <c r="A4689">
        <v>4687</v>
      </c>
      <c r="B4689" s="1">
        <v>2.32693739498856E-2</v>
      </c>
      <c r="C4689" s="1">
        <v>16.5404422432904</v>
      </c>
      <c r="D4689" s="1">
        <v>1.70948785903693</v>
      </c>
      <c r="E4689" s="1">
        <v>3.30777053954531E-2</v>
      </c>
      <c r="F4689" s="1">
        <v>15.8455610043157</v>
      </c>
      <c r="G4689" s="1">
        <v>1.38852186451799</v>
      </c>
      <c r="H4689" s="1">
        <v>-7.8600006830357397E-3</v>
      </c>
      <c r="I4689" s="1">
        <v>35.083159783249499</v>
      </c>
      <c r="J4689" s="1">
        <v>3.0379185070335</v>
      </c>
      <c r="K4689" s="1">
        <v>4.0667112102844398E-2</v>
      </c>
      <c r="L4689" s="1">
        <v>7.4571782580895398</v>
      </c>
      <c r="M4689" s="1">
        <v>0.68713141460637195</v>
      </c>
      <c r="N4689" s="1">
        <v>3.0901847222154302E-2</v>
      </c>
      <c r="O4689" s="1">
        <v>187.18593037962299</v>
      </c>
      <c r="P4689" s="1">
        <v>13.7033638419213</v>
      </c>
      <c r="Q4689" s="1">
        <v>1.66172079901463E-2</v>
      </c>
      <c r="R4689" s="1">
        <v>56.043593020405503</v>
      </c>
      <c r="S4689" s="1">
        <v>4.7290846879209596</v>
      </c>
      <c r="T4689" s="43">
        <f t="shared" si="441"/>
        <v>2525.5508175037048</v>
      </c>
      <c r="U4689" s="1">
        <f t="shared" si="442"/>
        <v>-6.3691824962952523</v>
      </c>
      <c r="V4689" s="1" t="b">
        <f t="shared" si="443"/>
        <v>0</v>
      </c>
      <c r="W4689" s="44" t="b">
        <f t="shared" si="444"/>
        <v>0</v>
      </c>
      <c r="X4689" s="38">
        <f t="shared" si="445"/>
        <v>0</v>
      </c>
      <c r="Y4689" s="38">
        <f t="shared" si="446"/>
        <v>1</v>
      </c>
      <c r="AF4689" s="1">
        <v>1.70948785903693</v>
      </c>
      <c r="AG4689" s="1">
        <v>1.38852186451799</v>
      </c>
      <c r="AH4689" s="1">
        <v>3.0379185070335</v>
      </c>
      <c r="AI4689" s="1">
        <v>0.68713141460637195</v>
      </c>
      <c r="AJ4689" s="1">
        <v>13.7033638419213</v>
      </c>
      <c r="AK4689" s="1">
        <v>4.7290846879209596</v>
      </c>
    </row>
    <row r="4690" spans="1:37">
      <c r="A4690">
        <v>4688</v>
      </c>
      <c r="B4690" s="1">
        <v>-1.30353809968054E-3</v>
      </c>
      <c r="C4690" s="1">
        <v>16.138948547975001</v>
      </c>
      <c r="D4690" s="1">
        <v>1.6280524814166499</v>
      </c>
      <c r="E4690" s="1">
        <v>-2.17190921545132E-2</v>
      </c>
      <c r="F4690" s="1">
        <v>15.000636007888099</v>
      </c>
      <c r="G4690" s="1">
        <v>1.2278258589250399</v>
      </c>
      <c r="H4690" s="1">
        <v>5.0226319414499801E-2</v>
      </c>
      <c r="I4690" s="1">
        <v>37.181359879302697</v>
      </c>
      <c r="J4690" s="1">
        <v>3.6584907644245601</v>
      </c>
      <c r="K4690" s="1">
        <v>3.8400107242349997E-2</v>
      </c>
      <c r="L4690" s="1">
        <v>7.4402919466399497</v>
      </c>
      <c r="M4690" s="1">
        <v>0.67970956456188403</v>
      </c>
      <c r="N4690" s="1">
        <v>-2.5383529546424099E-2</v>
      </c>
      <c r="O4690" s="1">
        <v>176.94112077099601</v>
      </c>
      <c r="P4690" s="1">
        <v>11.757017004418399</v>
      </c>
      <c r="Q4690" s="1">
        <v>-4.2655816539240198E-4</v>
      </c>
      <c r="R4690" s="1">
        <v>55.096493127804102</v>
      </c>
      <c r="S4690" s="1">
        <v>4.5343846036129296</v>
      </c>
      <c r="T4690" s="43">
        <f t="shared" si="441"/>
        <v>2348.5480277359466</v>
      </c>
      <c r="U4690" s="1">
        <f t="shared" si="442"/>
        <v>-183.37197226405351</v>
      </c>
      <c r="V4690" s="1" t="b">
        <f t="shared" si="443"/>
        <v>0</v>
      </c>
      <c r="W4690" s="44" t="b">
        <f t="shared" si="444"/>
        <v>0</v>
      </c>
      <c r="X4690" s="38">
        <f t="shared" si="445"/>
        <v>0</v>
      </c>
      <c r="Y4690" s="38">
        <f t="shared" si="446"/>
        <v>1</v>
      </c>
      <c r="AF4690" s="1">
        <v>1.6280524814166499</v>
      </c>
      <c r="AG4690" s="1">
        <v>1.2278258589250399</v>
      </c>
      <c r="AH4690" s="1">
        <v>3.6584907644245601</v>
      </c>
      <c r="AI4690" s="1">
        <v>0.67970956456188403</v>
      </c>
      <c r="AJ4690" s="1">
        <v>11.757017004418399</v>
      </c>
      <c r="AK4690" s="1">
        <v>4.5343846036129296</v>
      </c>
    </row>
    <row r="4691" spans="1:37">
      <c r="A4691">
        <v>4689</v>
      </c>
      <c r="B4691" s="1">
        <v>3.08231789027311E-4</v>
      </c>
      <c r="C4691" s="1">
        <v>16.164981793444799</v>
      </c>
      <c r="D4691" s="1">
        <v>1.6314347894519701</v>
      </c>
      <c r="E4691" s="1">
        <v>-8.1357743053438493E-3</v>
      </c>
      <c r="F4691" s="1">
        <v>15.205784559453299</v>
      </c>
      <c r="G4691" s="1">
        <v>1.2330940757843001</v>
      </c>
      <c r="H4691" s="1">
        <v>8.1153705402525297E-2</v>
      </c>
      <c r="I4691" s="1">
        <v>38.349248936360901</v>
      </c>
      <c r="J4691" s="1">
        <v>4.31658742783456</v>
      </c>
      <c r="K4691" s="1">
        <v>-4.4031179976028803E-3</v>
      </c>
      <c r="L4691" s="1">
        <v>7.12854298044424</v>
      </c>
      <c r="M4691" s="1">
        <v>0.59439369955990395</v>
      </c>
      <c r="N4691" s="1">
        <v>-6.1972830042278701E-2</v>
      </c>
      <c r="O4691" s="1">
        <v>170.58397982027199</v>
      </c>
      <c r="P4691" s="1">
        <v>13.3725544515886</v>
      </c>
      <c r="Q4691" s="1">
        <v>-6.0759880437536398E-2</v>
      </c>
      <c r="R4691" s="1">
        <v>51.870630634343001</v>
      </c>
      <c r="S4691" s="1">
        <v>4.8158801751840201</v>
      </c>
      <c r="T4691" s="43">
        <f t="shared" si="441"/>
        <v>2596.3944619403355</v>
      </c>
      <c r="U4691" s="1">
        <f t="shared" si="442"/>
        <v>64.474461940335459</v>
      </c>
      <c r="V4691" s="1" t="b">
        <f t="shared" si="443"/>
        <v>0</v>
      </c>
      <c r="W4691" s="44" t="b">
        <f t="shared" si="444"/>
        <v>0</v>
      </c>
      <c r="X4691" s="38">
        <f t="shared" si="445"/>
        <v>1</v>
      </c>
      <c r="Y4691" s="38">
        <f t="shared" si="446"/>
        <v>0</v>
      </c>
      <c r="AF4691" s="1">
        <v>1.6314347894519701</v>
      </c>
      <c r="AG4691" s="1">
        <v>1.2330940757843001</v>
      </c>
      <c r="AH4691" s="1">
        <v>4.31658742783456</v>
      </c>
      <c r="AI4691" s="1">
        <v>0.59439369955990395</v>
      </c>
      <c r="AJ4691" s="1">
        <v>13.3725544515886</v>
      </c>
      <c r="AK4691" s="1">
        <v>4.8158801751840201</v>
      </c>
    </row>
    <row r="4692" spans="1:37">
      <c r="A4692">
        <v>4690</v>
      </c>
      <c r="B4692" s="1">
        <v>-2.91244945033232E-2</v>
      </c>
      <c r="C4692" s="1">
        <v>15.6961358615008</v>
      </c>
      <c r="D4692" s="1">
        <v>1.60845396748665</v>
      </c>
      <c r="E4692" s="1">
        <v>3.2534085483970299E-2</v>
      </c>
      <c r="F4692" s="1">
        <v>15.8369493827817</v>
      </c>
      <c r="G4692" s="1">
        <v>1.3868580109355499</v>
      </c>
      <c r="H4692" s="1">
        <v>9.1726149827421E-2</v>
      </c>
      <c r="I4692" s="1">
        <v>38.756845086665599</v>
      </c>
      <c r="J4692" s="1">
        <v>4.5965640202539699</v>
      </c>
      <c r="K4692" s="1">
        <v>-1.26816228192447E-2</v>
      </c>
      <c r="L4692" s="1">
        <v>7.0697729028383298</v>
      </c>
      <c r="M4692" s="1">
        <v>0.59137041653151601</v>
      </c>
      <c r="N4692" s="1">
        <v>1.13514506510577E-2</v>
      </c>
      <c r="O4692" s="1">
        <v>183.56191213478999</v>
      </c>
      <c r="P4692" s="1">
        <v>12.3793137095387</v>
      </c>
      <c r="Q4692" s="1">
        <v>-3.26320384695305E-2</v>
      </c>
      <c r="R4692" s="1">
        <v>53.3503526707063</v>
      </c>
      <c r="S4692" s="1">
        <v>4.5039058446950504</v>
      </c>
      <c r="T4692" s="43">
        <f t="shared" si="441"/>
        <v>2506.6465969441433</v>
      </c>
      <c r="U4692" s="1">
        <f t="shared" si="442"/>
        <v>-25.273403055856761</v>
      </c>
      <c r="V4692" s="1" t="b">
        <f t="shared" si="443"/>
        <v>0</v>
      </c>
      <c r="W4692" s="44" t="b">
        <f t="shared" si="444"/>
        <v>0</v>
      </c>
      <c r="X4692" s="38">
        <f t="shared" si="445"/>
        <v>0</v>
      </c>
      <c r="Y4692" s="38">
        <f t="shared" si="446"/>
        <v>1</v>
      </c>
      <c r="AF4692" s="1">
        <v>1.60845396748665</v>
      </c>
      <c r="AG4692" s="1">
        <v>1.3868580109355499</v>
      </c>
      <c r="AH4692" s="1">
        <v>4.5965640202539699</v>
      </c>
      <c r="AI4692" s="1">
        <v>0.59137041653151601</v>
      </c>
      <c r="AJ4692" s="1">
        <v>12.3793137095387</v>
      </c>
      <c r="AK4692" s="1">
        <v>4.5039058446950504</v>
      </c>
    </row>
    <row r="4693" spans="1:37">
      <c r="A4693">
        <v>4691</v>
      </c>
      <c r="B4693" s="1">
        <v>0.10105559191631899</v>
      </c>
      <c r="C4693" s="1">
        <v>17.878424399144301</v>
      </c>
      <c r="D4693" s="1">
        <v>2.3670961652396501</v>
      </c>
      <c r="E4693" s="1">
        <v>8.6771207200617498E-2</v>
      </c>
      <c r="F4693" s="1">
        <v>16.719620333703201</v>
      </c>
      <c r="G4693" s="1">
        <v>1.87924539224015</v>
      </c>
      <c r="H4693" s="1">
        <v>5.3642410609847903E-2</v>
      </c>
      <c r="I4693" s="1">
        <v>37.308591989934101</v>
      </c>
      <c r="J4693" s="1">
        <v>3.71961335337389</v>
      </c>
      <c r="K4693" s="1">
        <v>-6.1126103195292998E-3</v>
      </c>
      <c r="L4693" s="1">
        <v>7.1163672011184502</v>
      </c>
      <c r="M4693" s="1">
        <v>0.59338369934496205</v>
      </c>
      <c r="N4693" s="1">
        <v>2.39603662854849E-2</v>
      </c>
      <c r="O4693" s="1">
        <v>185.89108209388701</v>
      </c>
      <c r="P4693" s="1">
        <v>13.1712919478719</v>
      </c>
      <c r="Q4693" s="1">
        <v>7.6946526215720706E-2</v>
      </c>
      <c r="R4693" s="1">
        <v>59.528735938864997</v>
      </c>
      <c r="S4693" s="1">
        <v>6.3843092304346598</v>
      </c>
      <c r="T4693" s="43">
        <f t="shared" si="441"/>
        <v>2811.4939788505212</v>
      </c>
      <c r="U4693" s="1">
        <f t="shared" si="442"/>
        <v>279.57397885052114</v>
      </c>
      <c r="V4693" s="1" t="b">
        <f t="shared" si="443"/>
        <v>0</v>
      </c>
      <c r="W4693" s="44" t="b">
        <f t="shared" si="444"/>
        <v>0</v>
      </c>
      <c r="X4693" s="38">
        <f t="shared" si="445"/>
        <v>1</v>
      </c>
      <c r="Y4693" s="38">
        <f t="shared" si="446"/>
        <v>0</v>
      </c>
      <c r="AF4693" s="1">
        <v>2.3670961652396501</v>
      </c>
      <c r="AG4693" s="1">
        <v>1.87924539224015</v>
      </c>
      <c r="AH4693" s="1">
        <v>3.71961335337389</v>
      </c>
      <c r="AI4693" s="1">
        <v>0.59338369934496205</v>
      </c>
      <c r="AJ4693" s="1">
        <v>13.1712919478719</v>
      </c>
      <c r="AK4693" s="1">
        <v>6.3843092304346598</v>
      </c>
    </row>
    <row r="4694" spans="1:37">
      <c r="A4694">
        <v>4692</v>
      </c>
      <c r="B4694" s="1">
        <v>-7.0849572566659094E-2</v>
      </c>
      <c r="C4694" s="1">
        <v>15.054688644631099</v>
      </c>
      <c r="D4694" s="1">
        <v>1.7254446034975901</v>
      </c>
      <c r="E4694" s="1">
        <v>5.6113832771981604E-3</v>
      </c>
      <c r="F4694" s="1">
        <v>15.416264310339001</v>
      </c>
      <c r="G4694" s="1">
        <v>1.2655866064544801</v>
      </c>
      <c r="H4694" s="1">
        <v>-2.2389787182224001E-2</v>
      </c>
      <c r="I4694" s="1">
        <v>34.577094376164098</v>
      </c>
      <c r="J4694" s="1">
        <v>3.0265427754763699</v>
      </c>
      <c r="K4694" s="1">
        <v>7.7256336928556001E-3</v>
      </c>
      <c r="L4694" s="1">
        <v>7.2155297623495196</v>
      </c>
      <c r="M4694" s="1">
        <v>0.60881025119236298</v>
      </c>
      <c r="N4694" s="1">
        <v>1.1717650630813E-2</v>
      </c>
      <c r="O4694" s="1">
        <v>183.62914481284801</v>
      </c>
      <c r="P4694" s="1">
        <v>12.4017833737988</v>
      </c>
      <c r="Q4694" s="1">
        <v>1.3952837141067599E-2</v>
      </c>
      <c r="R4694" s="1">
        <v>55.894470851480797</v>
      </c>
      <c r="S4694" s="1">
        <v>4.6838300758743996</v>
      </c>
      <c r="T4694" s="43">
        <f t="shared" si="441"/>
        <v>2371.1997686294003</v>
      </c>
      <c r="U4694" s="1">
        <f t="shared" si="442"/>
        <v>-160.72023137059978</v>
      </c>
      <c r="V4694" s="1" t="b">
        <f t="shared" si="443"/>
        <v>0</v>
      </c>
      <c r="W4694" s="44" t="b">
        <f t="shared" si="444"/>
        <v>0</v>
      </c>
      <c r="X4694" s="38">
        <f t="shared" si="445"/>
        <v>0</v>
      </c>
      <c r="Y4694" s="38">
        <f t="shared" si="446"/>
        <v>1</v>
      </c>
      <c r="AF4694" s="1">
        <v>1.7254446034975901</v>
      </c>
      <c r="AG4694" s="1">
        <v>1.2655866064544801</v>
      </c>
      <c r="AH4694" s="1">
        <v>3.0265427754763699</v>
      </c>
      <c r="AI4694" s="1">
        <v>0.60881025119236298</v>
      </c>
      <c r="AJ4694" s="1">
        <v>12.4017833737988</v>
      </c>
      <c r="AK4694" s="1">
        <v>4.6838300758743996</v>
      </c>
    </row>
    <row r="4695" spans="1:37">
      <c r="A4695">
        <v>4693</v>
      </c>
      <c r="B4695" s="1">
        <v>-3.8932910391783003E-2</v>
      </c>
      <c r="C4695" s="1">
        <v>15.542934194192201</v>
      </c>
      <c r="D4695" s="1">
        <v>1.62224639821792</v>
      </c>
      <c r="E4695" s="1">
        <v>-4.6891213026611797E-2</v>
      </c>
      <c r="F4695" s="1">
        <v>14.627751027268401</v>
      </c>
      <c r="G4695" s="1">
        <v>1.27162844751098</v>
      </c>
      <c r="H4695" s="1">
        <v>-2.10241007415196E-2</v>
      </c>
      <c r="I4695" s="1">
        <v>34.624348104656299</v>
      </c>
      <c r="J4695" s="1">
        <v>3.02652173047891</v>
      </c>
      <c r="K4695" s="1">
        <v>6.3035740323997905E-2</v>
      </c>
      <c r="L4695" s="1">
        <v>7.6258647149013497</v>
      </c>
      <c r="M4695" s="1">
        <v>0.77233160198357598</v>
      </c>
      <c r="N4695" s="1">
        <v>-4.0211906090319501E-2</v>
      </c>
      <c r="O4695" s="1">
        <v>174.33672838274299</v>
      </c>
      <c r="P4695" s="1">
        <v>12.1436268710468</v>
      </c>
      <c r="Q4695" s="1">
        <v>-2.4520468793517901E-2</v>
      </c>
      <c r="R4695" s="1">
        <v>53.784867690564198</v>
      </c>
      <c r="S4695" s="1">
        <v>4.46658639552619</v>
      </c>
      <c r="T4695" s="43">
        <f t="shared" si="441"/>
        <v>2330.2941444764374</v>
      </c>
      <c r="U4695" s="1">
        <f t="shared" si="442"/>
        <v>-201.62585552356268</v>
      </c>
      <c r="V4695" s="1" t="b">
        <f t="shared" si="443"/>
        <v>0</v>
      </c>
      <c r="W4695" s="44" t="b">
        <f t="shared" si="444"/>
        <v>0</v>
      </c>
      <c r="X4695" s="38">
        <f t="shared" si="445"/>
        <v>0</v>
      </c>
      <c r="Y4695" s="38">
        <f t="shared" si="446"/>
        <v>1</v>
      </c>
      <c r="AF4695" s="1">
        <v>1.62224639821792</v>
      </c>
      <c r="AG4695" s="1">
        <v>1.27162844751098</v>
      </c>
      <c r="AH4695" s="1">
        <v>3.02652173047891</v>
      </c>
      <c r="AI4695" s="1">
        <v>0.77233160198357598</v>
      </c>
      <c r="AJ4695" s="1">
        <v>12.1436268710468</v>
      </c>
      <c r="AK4695" s="1">
        <v>4.46658639552619</v>
      </c>
    </row>
    <row r="4696" spans="1:37">
      <c r="A4696">
        <v>4694</v>
      </c>
      <c r="B4696" s="1">
        <v>-0.120550067062191</v>
      </c>
      <c r="C4696" s="1">
        <v>14.324752515271999</v>
      </c>
      <c r="D4696" s="1">
        <v>2.04484428351312</v>
      </c>
      <c r="E4696" s="1">
        <v>-3.67367692900325E-2</v>
      </c>
      <c r="F4696" s="1">
        <v>14.7770444148848</v>
      </c>
      <c r="G4696" s="1">
        <v>1.2470347926388401</v>
      </c>
      <c r="H4696" s="1">
        <v>-9.0776588380953302E-2</v>
      </c>
      <c r="I4696" s="1">
        <v>32.291519752288103</v>
      </c>
      <c r="J4696" s="1">
        <v>3.6202461694357102</v>
      </c>
      <c r="K4696" s="1">
        <v>-3.3660195474493199E-2</v>
      </c>
      <c r="L4696" s="1">
        <v>6.9230040416636198</v>
      </c>
      <c r="M4696" s="1">
        <v>0.59596733774423605</v>
      </c>
      <c r="N4696" s="1">
        <v>1.3502879884686399E-2</v>
      </c>
      <c r="O4696" s="1">
        <v>183.95725772527501</v>
      </c>
      <c r="P4696" s="1">
        <v>12.505656840266701</v>
      </c>
      <c r="Q4696" s="1">
        <v>-1.1775807501793399E-2</v>
      </c>
      <c r="R4696" s="1">
        <v>54.474724268563001</v>
      </c>
      <c r="S4696" s="1">
        <v>4.47596882770722</v>
      </c>
      <c r="T4696" s="43">
        <f t="shared" si="441"/>
        <v>2448.9718251305826</v>
      </c>
      <c r="U4696" s="1">
        <f t="shared" si="442"/>
        <v>-82.948174869417471</v>
      </c>
      <c r="V4696" s="1" t="b">
        <f t="shared" si="443"/>
        <v>0</v>
      </c>
      <c r="W4696" s="44" t="b">
        <f t="shared" si="444"/>
        <v>0</v>
      </c>
      <c r="X4696" s="38">
        <f t="shared" si="445"/>
        <v>0</v>
      </c>
      <c r="Y4696" s="38">
        <f t="shared" si="446"/>
        <v>1</v>
      </c>
      <c r="AF4696" s="1">
        <v>2.04484428351312</v>
      </c>
      <c r="AG4696" s="1">
        <v>1.2470347926388401</v>
      </c>
      <c r="AH4696" s="1">
        <v>3.6202461694357102</v>
      </c>
      <c r="AI4696" s="1">
        <v>0.59596733774423605</v>
      </c>
      <c r="AJ4696" s="1">
        <v>12.505656840266701</v>
      </c>
      <c r="AK4696" s="1">
        <v>4.47596882770722</v>
      </c>
    </row>
    <row r="4697" spans="1:37">
      <c r="A4697">
        <v>4695</v>
      </c>
      <c r="B4697" s="1">
        <v>-1.98987595561761E-2</v>
      </c>
      <c r="C4697" s="1">
        <v>15.841614291516301</v>
      </c>
      <c r="D4697" s="1">
        <v>1.60813922572694</v>
      </c>
      <c r="E4697" s="1">
        <v>1.37835383494475E-4</v>
      </c>
      <c r="F4697" s="1">
        <v>15.332113162059899</v>
      </c>
      <c r="G4697" s="1">
        <v>1.25044992411444</v>
      </c>
      <c r="H4697" s="1">
        <v>5.7484753321139096E-3</v>
      </c>
      <c r="I4697" s="1">
        <v>35.563851443886797</v>
      </c>
      <c r="J4697" s="1">
        <v>3.1110082802189001</v>
      </c>
      <c r="K4697" s="1">
        <v>5.6293024638128797E-3</v>
      </c>
      <c r="L4697" s="1">
        <v>7.2004194656017502</v>
      </c>
      <c r="M4697" s="1">
        <v>0.60744752887175002</v>
      </c>
      <c r="N4697" s="1">
        <v>1.8565134263152899E-2</v>
      </c>
      <c r="O4697" s="1">
        <v>184.89085722398701</v>
      </c>
      <c r="P4697" s="1">
        <v>12.8182429505346</v>
      </c>
      <c r="Q4697" s="1">
        <v>8.7533038586207507E-2</v>
      </c>
      <c r="R4697" s="1">
        <v>60.162285260108902</v>
      </c>
      <c r="S4697" s="1">
        <v>6.8212970650756404</v>
      </c>
      <c r="T4697" s="43">
        <f t="shared" si="441"/>
        <v>2621.658497454227</v>
      </c>
      <c r="U4697" s="1">
        <f t="shared" si="442"/>
        <v>89.738497454226945</v>
      </c>
      <c r="V4697" s="1" t="b">
        <f t="shared" si="443"/>
        <v>0</v>
      </c>
      <c r="W4697" s="44" t="b">
        <f t="shared" si="444"/>
        <v>0</v>
      </c>
      <c r="X4697" s="38">
        <f t="shared" si="445"/>
        <v>1</v>
      </c>
      <c r="Y4697" s="38">
        <f t="shared" si="446"/>
        <v>0</v>
      </c>
      <c r="AF4697" s="1">
        <v>1.60813922572694</v>
      </c>
      <c r="AG4697" s="1">
        <v>1.25044992411444</v>
      </c>
      <c r="AH4697" s="1">
        <v>3.1110082802189001</v>
      </c>
      <c r="AI4697" s="1">
        <v>0.60744752887175002</v>
      </c>
      <c r="AJ4697" s="1">
        <v>12.8182429505346</v>
      </c>
      <c r="AK4697" s="1">
        <v>6.8212970650756404</v>
      </c>
    </row>
    <row r="4698" spans="1:37">
      <c r="A4698">
        <v>4696</v>
      </c>
      <c r="B4698" s="1">
        <v>7.3864199800009703E-2</v>
      </c>
      <c r="C4698" s="1">
        <v>17.3988350511001</v>
      </c>
      <c r="D4698" s="1">
        <v>2.0716643662838301</v>
      </c>
      <c r="E4698" s="1">
        <v>8.8775870429564904E-2</v>
      </c>
      <c r="F4698" s="1">
        <v>16.753171159605799</v>
      </c>
      <c r="G4698" s="1">
        <v>1.90380342716571</v>
      </c>
      <c r="H4698" s="1">
        <v>-1.7125626539079501E-2</v>
      </c>
      <c r="I4698" s="1">
        <v>34.759593686935801</v>
      </c>
      <c r="J4698" s="1">
        <v>3.0303246639955401</v>
      </c>
      <c r="K4698" s="1">
        <v>4.0019965937039298E-2</v>
      </c>
      <c r="L4698" s="1">
        <v>7.4523539349615699</v>
      </c>
      <c r="M4698" s="1">
        <v>0.684850308428684</v>
      </c>
      <c r="N4698" s="1">
        <v>5.1630765324755801E-2</v>
      </c>
      <c r="O4698" s="1">
        <v>191.10658730126201</v>
      </c>
      <c r="P4698" s="1">
        <v>15.773297833595</v>
      </c>
      <c r="Q4698" s="1">
        <v>5.6610230277295299E-3</v>
      </c>
      <c r="R4698" s="1">
        <v>55.432920478621597</v>
      </c>
      <c r="S4698" s="1">
        <v>4.5965195609782601</v>
      </c>
      <c r="T4698" s="43">
        <f t="shared" si="441"/>
        <v>2806.0460160447024</v>
      </c>
      <c r="U4698" s="1">
        <f t="shared" si="442"/>
        <v>274.12601604470228</v>
      </c>
      <c r="V4698" s="1" t="b">
        <f t="shared" si="443"/>
        <v>0</v>
      </c>
      <c r="W4698" s="44" t="b">
        <f t="shared" si="444"/>
        <v>0</v>
      </c>
      <c r="X4698" s="38">
        <f t="shared" si="445"/>
        <v>1</v>
      </c>
      <c r="Y4698" s="38">
        <f t="shared" si="446"/>
        <v>0</v>
      </c>
      <c r="AF4698" s="1">
        <v>2.0716643662838301</v>
      </c>
      <c r="AG4698" s="1">
        <v>1.90380342716571</v>
      </c>
      <c r="AH4698" s="1">
        <v>3.0303246639955401</v>
      </c>
      <c r="AI4698" s="1">
        <v>0.684850308428684</v>
      </c>
      <c r="AJ4698" s="1">
        <v>15.773297833595</v>
      </c>
      <c r="AK4698" s="1">
        <v>4.5965195609782601</v>
      </c>
    </row>
    <row r="4699" spans="1:37">
      <c r="A4699">
        <v>4697</v>
      </c>
      <c r="B4699" s="1">
        <v>1.32972418719178E-2</v>
      </c>
      <c r="C4699" s="1">
        <v>16.376318460714302</v>
      </c>
      <c r="D4699" s="1">
        <v>1.6686666898750899</v>
      </c>
      <c r="E4699" s="1">
        <v>2.5710560966194101E-2</v>
      </c>
      <c r="F4699" s="1">
        <v>15.729253421262801</v>
      </c>
      <c r="G4699" s="1">
        <v>1.3484294798468299</v>
      </c>
      <c r="H4699" s="1">
        <v>2.2441594509398401E-2</v>
      </c>
      <c r="I4699" s="1">
        <v>36.162505857478799</v>
      </c>
      <c r="J4699" s="1">
        <v>3.2546962165533699</v>
      </c>
      <c r="K4699" s="1">
        <v>4.6696399031939097E-2</v>
      </c>
      <c r="L4699" s="1">
        <v>7.5022755411027298</v>
      </c>
      <c r="M4699" s="1">
        <v>0.70767333783875397</v>
      </c>
      <c r="N4699" s="1">
        <v>2.61291689177575E-2</v>
      </c>
      <c r="O4699" s="1">
        <v>186.29468066667101</v>
      </c>
      <c r="P4699" s="1">
        <v>13.3150111058411</v>
      </c>
      <c r="Q4699" s="1">
        <v>-2.5617261968684499E-2</v>
      </c>
      <c r="R4699" s="1">
        <v>53.725909153324999</v>
      </c>
      <c r="S4699" s="1">
        <v>4.4654147463235399</v>
      </c>
      <c r="T4699" s="43">
        <f t="shared" si="441"/>
        <v>2475.9891576278683</v>
      </c>
      <c r="U4699" s="1">
        <f t="shared" si="442"/>
        <v>-55.930842372131792</v>
      </c>
      <c r="V4699" s="1" t="b">
        <f t="shared" si="443"/>
        <v>0</v>
      </c>
      <c r="W4699" s="44" t="b">
        <f t="shared" si="444"/>
        <v>0</v>
      </c>
      <c r="X4699" s="38">
        <f t="shared" si="445"/>
        <v>0</v>
      </c>
      <c r="Y4699" s="38">
        <f t="shared" si="446"/>
        <v>1</v>
      </c>
      <c r="AF4699" s="1">
        <v>1.6686666898750899</v>
      </c>
      <c r="AG4699" s="1">
        <v>1.3484294798468299</v>
      </c>
      <c r="AH4699" s="1">
        <v>3.2546962165533699</v>
      </c>
      <c r="AI4699" s="1">
        <v>0.70767333783875397</v>
      </c>
      <c r="AJ4699" s="1">
        <v>13.3150111058411</v>
      </c>
      <c r="AK4699" s="1">
        <v>4.4654147463235399</v>
      </c>
    </row>
    <row r="4700" spans="1:37">
      <c r="A4700">
        <v>4698</v>
      </c>
      <c r="B4700" s="1">
        <v>-3.0426691686597299E-2</v>
      </c>
      <c r="C4700" s="1">
        <v>15.6757096999252</v>
      </c>
      <c r="D4700" s="1">
        <v>1.60961762050291</v>
      </c>
      <c r="E4700" s="1">
        <v>-8.1693848997294399E-2</v>
      </c>
      <c r="F4700" s="1">
        <v>14.127423589709601</v>
      </c>
      <c r="G4700" s="1">
        <v>1.4447622067116299</v>
      </c>
      <c r="H4700" s="1">
        <v>3.6780836392860401E-2</v>
      </c>
      <c r="I4700" s="1">
        <v>36.6847843660697</v>
      </c>
      <c r="J4700" s="1">
        <v>3.4301171544259002</v>
      </c>
      <c r="K4700" s="1">
        <v>-9.2505306992785502E-2</v>
      </c>
      <c r="L4700" s="1">
        <v>6.5273737096884403</v>
      </c>
      <c r="M4700" s="1">
        <v>0.72059803750568796</v>
      </c>
      <c r="N4700" s="1">
        <v>-7.6679711581960196E-3</v>
      </c>
      <c r="O4700" s="1">
        <v>180.10366190754701</v>
      </c>
      <c r="P4700" s="1">
        <v>11.7634367749797</v>
      </c>
      <c r="Q4700" s="1">
        <v>8.57309519608105E-2</v>
      </c>
      <c r="R4700" s="1">
        <v>60.053965240831502</v>
      </c>
      <c r="S4700" s="1">
        <v>6.7448060189428301</v>
      </c>
      <c r="T4700" s="43">
        <f t="shared" si="441"/>
        <v>2571.3337813068661</v>
      </c>
      <c r="U4700" s="1">
        <f t="shared" si="442"/>
        <v>39.413781306865985</v>
      </c>
      <c r="V4700" s="1" t="b">
        <f t="shared" si="443"/>
        <v>0</v>
      </c>
      <c r="W4700" s="44" t="b">
        <f t="shared" si="444"/>
        <v>0</v>
      </c>
      <c r="X4700" s="38">
        <f t="shared" si="445"/>
        <v>1</v>
      </c>
      <c r="Y4700" s="38">
        <f t="shared" si="446"/>
        <v>0</v>
      </c>
      <c r="AF4700" s="1">
        <v>1.60961762050291</v>
      </c>
      <c r="AG4700" s="1">
        <v>1.4447622067116299</v>
      </c>
      <c r="AH4700" s="1">
        <v>3.4301171544259002</v>
      </c>
      <c r="AI4700" s="1">
        <v>0.72059803750568796</v>
      </c>
      <c r="AJ4700" s="1">
        <v>11.7634367749797</v>
      </c>
      <c r="AK4700" s="1">
        <v>6.7448060189428301</v>
      </c>
    </row>
    <row r="4701" spans="1:37">
      <c r="A4701">
        <v>4699</v>
      </c>
      <c r="B4701" s="1">
        <v>-2.14093056081987E-2</v>
      </c>
      <c r="C4701" s="1">
        <v>15.817702867790601</v>
      </c>
      <c r="D4701" s="1">
        <v>1.6087049390614301</v>
      </c>
      <c r="E4701" s="1">
        <v>5.2773138389434197E-2</v>
      </c>
      <c r="F4701" s="1">
        <v>16.160739792325199</v>
      </c>
      <c r="G4701" s="1">
        <v>1.53146384312791</v>
      </c>
      <c r="H4701" s="1">
        <v>8.3679963505584098E-2</v>
      </c>
      <c r="I4701" s="1">
        <v>38.4462515124155</v>
      </c>
      <c r="J4701" s="1">
        <v>4.3825325224169198</v>
      </c>
      <c r="K4701" s="1">
        <v>3.6017366178524503E-2</v>
      </c>
      <c r="L4701" s="1">
        <v>7.4225847616878404</v>
      </c>
      <c r="M4701" s="1">
        <v>0.67099735861598298</v>
      </c>
      <c r="N4701" s="1">
        <v>-1.18877542331532E-2</v>
      </c>
      <c r="O4701" s="1">
        <v>179.345264784335</v>
      </c>
      <c r="P4701" s="1">
        <v>11.7287554853697</v>
      </c>
      <c r="Q4701" s="1">
        <v>8.6951341206264604E-3</v>
      </c>
      <c r="R4701" s="1">
        <v>55.601365528832098</v>
      </c>
      <c r="S4701" s="1">
        <v>4.6278006933014</v>
      </c>
      <c r="T4701" s="43">
        <f t="shared" si="441"/>
        <v>2455.0254841893343</v>
      </c>
      <c r="U4701" s="1">
        <f t="shared" si="442"/>
        <v>-76.89451581066578</v>
      </c>
      <c r="V4701" s="1" t="b">
        <f t="shared" si="443"/>
        <v>0</v>
      </c>
      <c r="W4701" s="44" t="b">
        <f t="shared" si="444"/>
        <v>0</v>
      </c>
      <c r="X4701" s="38">
        <f t="shared" si="445"/>
        <v>0</v>
      </c>
      <c r="Y4701" s="38">
        <f t="shared" si="446"/>
        <v>1</v>
      </c>
      <c r="AF4701" s="1">
        <v>1.6087049390614301</v>
      </c>
      <c r="AG4701" s="1">
        <v>1.53146384312791</v>
      </c>
      <c r="AH4701" s="1">
        <v>4.3825325224169198</v>
      </c>
      <c r="AI4701" s="1">
        <v>0.67099735861598298</v>
      </c>
      <c r="AJ4701" s="1">
        <v>11.7287554853697</v>
      </c>
      <c r="AK4701" s="1">
        <v>4.6278006933014</v>
      </c>
    </row>
    <row r="4702" spans="1:37">
      <c r="A4702">
        <v>4700</v>
      </c>
      <c r="B4702" s="1">
        <v>1.2338980420434799E-2</v>
      </c>
      <c r="C4702" s="1">
        <v>16.360633182515201</v>
      </c>
      <c r="D4702" s="1">
        <v>1.6667947265582399</v>
      </c>
      <c r="E4702" s="1">
        <v>-2.9219835694654101E-2</v>
      </c>
      <c r="F4702" s="1">
        <v>14.8885410077272</v>
      </c>
      <c r="G4702" s="1">
        <v>1.23352068203244</v>
      </c>
      <c r="H4702" s="1">
        <v>4.46708522777279E-2</v>
      </c>
      <c r="I4702" s="1">
        <v>36.975372763504097</v>
      </c>
      <c r="J4702" s="1">
        <v>3.5618456304355699</v>
      </c>
      <c r="K4702" s="1">
        <v>1.72878809541764E-2</v>
      </c>
      <c r="L4702" s="1">
        <v>7.2848573777027301</v>
      </c>
      <c r="M4702" s="1">
        <v>0.62570083961206702</v>
      </c>
      <c r="N4702" s="1">
        <v>-4.4388169384733903E-2</v>
      </c>
      <c r="O4702" s="1">
        <v>173.61017050762399</v>
      </c>
      <c r="P4702" s="1">
        <v>12.3387663935942</v>
      </c>
      <c r="Q4702" s="1">
        <v>-1.7160873432667201E-2</v>
      </c>
      <c r="R4702" s="1">
        <v>54.182162725407402</v>
      </c>
      <c r="S4702" s="1">
        <v>4.4666949702510701</v>
      </c>
      <c r="T4702" s="43">
        <f t="shared" si="441"/>
        <v>2389.3323242483584</v>
      </c>
      <c r="U4702" s="1">
        <f t="shared" si="442"/>
        <v>-142.58767575164165</v>
      </c>
      <c r="V4702" s="1" t="b">
        <f t="shared" si="443"/>
        <v>0</v>
      </c>
      <c r="W4702" s="44" t="b">
        <f t="shared" si="444"/>
        <v>0</v>
      </c>
      <c r="X4702" s="38">
        <f t="shared" si="445"/>
        <v>0</v>
      </c>
      <c r="Y4702" s="38">
        <f t="shared" si="446"/>
        <v>1</v>
      </c>
      <c r="AF4702" s="1">
        <v>1.6667947265582399</v>
      </c>
      <c r="AG4702" s="1">
        <v>1.23352068203244</v>
      </c>
      <c r="AH4702" s="1">
        <v>3.5618456304355699</v>
      </c>
      <c r="AI4702" s="1">
        <v>0.62570083961206702</v>
      </c>
      <c r="AJ4702" s="1">
        <v>12.3387663935942</v>
      </c>
      <c r="AK4702" s="1">
        <v>4.4666949702510701</v>
      </c>
    </row>
    <row r="4703" spans="1:37">
      <c r="A4703">
        <v>4701</v>
      </c>
      <c r="B4703" s="1">
        <v>-3.1783960493215399E-2</v>
      </c>
      <c r="C4703" s="1">
        <v>15.6544479803262</v>
      </c>
      <c r="D4703" s="1">
        <v>1.6107059263244301</v>
      </c>
      <c r="E4703" s="1">
        <v>5.0352540443561501E-2</v>
      </c>
      <c r="F4703" s="1">
        <v>16.121668445868099</v>
      </c>
      <c r="G4703" s="1">
        <v>1.5135302146230301</v>
      </c>
      <c r="H4703" s="1">
        <v>-2.3082451080783599E-2</v>
      </c>
      <c r="I4703" s="1">
        <v>34.553152364013698</v>
      </c>
      <c r="J4703" s="1">
        <v>3.0273284388859301</v>
      </c>
      <c r="K4703" s="1">
        <v>-2.25712376177148E-2</v>
      </c>
      <c r="L4703" s="1">
        <v>7.0002001629584303</v>
      </c>
      <c r="M4703" s="1">
        <v>0.58950287103455601</v>
      </c>
      <c r="N4703" s="1">
        <v>5.3157591609026902E-2</v>
      </c>
      <c r="O4703" s="1">
        <v>191.39859672895801</v>
      </c>
      <c r="P4703" s="1">
        <v>15.9519981390669</v>
      </c>
      <c r="Q4703" s="1">
        <v>6.1165157676612097E-2</v>
      </c>
      <c r="R4703" s="1">
        <v>58.596665039925099</v>
      </c>
      <c r="S4703" s="1">
        <v>5.8195737900463804</v>
      </c>
      <c r="T4703" s="43">
        <f t="shared" si="441"/>
        <v>2851.2639379981229</v>
      </c>
      <c r="U4703" s="1">
        <f t="shared" si="442"/>
        <v>319.34393799812278</v>
      </c>
      <c r="V4703" s="1" t="b">
        <f t="shared" si="443"/>
        <v>0</v>
      </c>
      <c r="W4703" s="44" t="b">
        <f t="shared" si="444"/>
        <v>0</v>
      </c>
      <c r="X4703" s="38">
        <f t="shared" si="445"/>
        <v>1</v>
      </c>
      <c r="Y4703" s="38">
        <f t="shared" si="446"/>
        <v>0</v>
      </c>
      <c r="AF4703" s="1">
        <v>1.6107059263244301</v>
      </c>
      <c r="AG4703" s="1">
        <v>1.5135302146230301</v>
      </c>
      <c r="AH4703" s="1">
        <v>3.0273284388859301</v>
      </c>
      <c r="AI4703" s="1">
        <v>0.58950287103455601</v>
      </c>
      <c r="AJ4703" s="1">
        <v>15.9519981390669</v>
      </c>
      <c r="AK4703" s="1">
        <v>5.8195737900463804</v>
      </c>
    </row>
    <row r="4704" spans="1:37">
      <c r="A4704">
        <v>4702</v>
      </c>
      <c r="B4704" s="1">
        <v>4.1514106045205702E-2</v>
      </c>
      <c r="C4704" s="1">
        <v>16.8449879100049</v>
      </c>
      <c r="D4704" s="1">
        <v>1.80908419717668</v>
      </c>
      <c r="E4704" s="1">
        <v>-2.6618272598821699E-2</v>
      </c>
      <c r="F4704" s="1">
        <v>14.927324914078801</v>
      </c>
      <c r="G4704" s="1">
        <v>1.2299019221543499</v>
      </c>
      <c r="H4704" s="1">
        <v>5.2248586613235504E-3</v>
      </c>
      <c r="I4704" s="1">
        <v>35.545234492891602</v>
      </c>
      <c r="J4704" s="1">
        <v>3.1089477745340601</v>
      </c>
      <c r="K4704" s="1">
        <v>2.48191700347275E-2</v>
      </c>
      <c r="L4704" s="1">
        <v>7.3399288638602096</v>
      </c>
      <c r="M4704" s="1">
        <v>0.64354604304368801</v>
      </c>
      <c r="N4704" s="1">
        <v>-6.7784830888113004E-3</v>
      </c>
      <c r="O4704" s="1">
        <v>180.263933235216</v>
      </c>
      <c r="P4704" s="1">
        <v>11.771423212098799</v>
      </c>
      <c r="Q4704" s="1">
        <v>-1.1784418195896399E-2</v>
      </c>
      <c r="R4704" s="1">
        <v>54.474255205395401</v>
      </c>
      <c r="S4704" s="1">
        <v>4.4752940634968503</v>
      </c>
      <c r="T4704" s="43">
        <f t="shared" si="441"/>
        <v>2303.8197212504429</v>
      </c>
      <c r="U4704" s="1">
        <f t="shared" si="442"/>
        <v>-228.10027874955722</v>
      </c>
      <c r="V4704" s="1" t="b">
        <f t="shared" si="443"/>
        <v>0</v>
      </c>
      <c r="W4704" s="44" t="b">
        <f t="shared" si="444"/>
        <v>0</v>
      </c>
      <c r="X4704" s="38">
        <f t="shared" si="445"/>
        <v>0</v>
      </c>
      <c r="Y4704" s="38">
        <f t="shared" si="446"/>
        <v>1</v>
      </c>
      <c r="AF4704" s="1">
        <v>1.80908419717668</v>
      </c>
      <c r="AG4704" s="1">
        <v>1.2299019221543499</v>
      </c>
      <c r="AH4704" s="1">
        <v>3.1089477745340601</v>
      </c>
      <c r="AI4704" s="1">
        <v>0.64354604304368801</v>
      </c>
      <c r="AJ4704" s="1">
        <v>11.771423212098799</v>
      </c>
      <c r="AK4704" s="1">
        <v>4.4752940634968503</v>
      </c>
    </row>
    <row r="4705" spans="1:37">
      <c r="A4705">
        <v>4703</v>
      </c>
      <c r="B4705" s="1">
        <v>-1.1493944824851599E-2</v>
      </c>
      <c r="C4705" s="1">
        <v>15.9753212286015</v>
      </c>
      <c r="D4705" s="1">
        <v>1.6106040778361801</v>
      </c>
      <c r="E4705" s="1">
        <v>-1.42348217247342E-2</v>
      </c>
      <c r="F4705" s="1">
        <v>15.113325999555601</v>
      </c>
      <c r="G4705" s="1">
        <v>1.23099170130722</v>
      </c>
      <c r="H4705" s="1">
        <v>-9.0260239063083194E-3</v>
      </c>
      <c r="I4705" s="1">
        <v>35.042275844639597</v>
      </c>
      <c r="J4705" s="1">
        <v>3.03577360869442</v>
      </c>
      <c r="K4705" s="1">
        <v>-2.8709184630105202E-3</v>
      </c>
      <c r="L4705" s="1">
        <v>7.1394737025664199</v>
      </c>
      <c r="M4705" s="1">
        <v>0.59582928688877501</v>
      </c>
      <c r="N4705" s="1">
        <v>2.3328043090399E-2</v>
      </c>
      <c r="O4705" s="1">
        <v>185.773576005747</v>
      </c>
      <c r="P4705" s="1">
        <v>13.130852956051999</v>
      </c>
      <c r="Q4705" s="1">
        <v>-2.5906437681623599E-2</v>
      </c>
      <c r="R4705" s="1">
        <v>53.710375171375702</v>
      </c>
      <c r="S4705" s="1">
        <v>4.4663194573742704</v>
      </c>
      <c r="T4705" s="43">
        <f t="shared" si="441"/>
        <v>2407.037108815287</v>
      </c>
      <c r="U4705" s="1">
        <f t="shared" si="442"/>
        <v>-124.88289118471312</v>
      </c>
      <c r="V4705" s="1" t="b">
        <f t="shared" si="443"/>
        <v>0</v>
      </c>
      <c r="W4705" s="44" t="b">
        <f t="shared" si="444"/>
        <v>0</v>
      </c>
      <c r="X4705" s="38">
        <f t="shared" si="445"/>
        <v>0</v>
      </c>
      <c r="Y4705" s="38">
        <f t="shared" si="446"/>
        <v>1</v>
      </c>
      <c r="AF4705" s="1">
        <v>1.6106040778361801</v>
      </c>
      <c r="AG4705" s="1">
        <v>1.23099170130722</v>
      </c>
      <c r="AH4705" s="1">
        <v>3.03577360869442</v>
      </c>
      <c r="AI4705" s="1">
        <v>0.59582928688877501</v>
      </c>
      <c r="AJ4705" s="1">
        <v>13.130852956051999</v>
      </c>
      <c r="AK4705" s="1">
        <v>4.4663194573742704</v>
      </c>
    </row>
    <row r="4706" spans="1:37">
      <c r="A4706">
        <v>4704</v>
      </c>
      <c r="B4706" s="1">
        <v>8.7160975872191101E-4</v>
      </c>
      <c r="C4706" s="1">
        <v>16.174091353889601</v>
      </c>
      <c r="D4706" s="1">
        <v>1.6329191672471399</v>
      </c>
      <c r="E4706" s="1">
        <v>-1.4438782590364199E-2</v>
      </c>
      <c r="F4706" s="1">
        <v>15.1102437868382</v>
      </c>
      <c r="G4706" s="1">
        <v>1.2300550883676</v>
      </c>
      <c r="H4706" s="1">
        <v>0.112284043259129</v>
      </c>
      <c r="I4706" s="1">
        <v>39.561850433557801</v>
      </c>
      <c r="J4706" s="1">
        <v>5.1894664253567004</v>
      </c>
      <c r="K4706" s="1">
        <v>5.0028917278616997E-2</v>
      </c>
      <c r="L4706" s="1">
        <v>7.52731871647772</v>
      </c>
      <c r="M4706" s="1">
        <v>0.720770318981233</v>
      </c>
      <c r="N4706" s="1">
        <v>7.4157165543313102E-3</v>
      </c>
      <c r="O4706" s="1">
        <v>182.84088108232001</v>
      </c>
      <c r="P4706" s="1">
        <v>12.2223404063137</v>
      </c>
      <c r="Q4706" s="1">
        <v>6.6122679445028301E-4</v>
      </c>
      <c r="R4706" s="1">
        <v>55.156458873373701</v>
      </c>
      <c r="S4706" s="1">
        <v>4.5455958959494902</v>
      </c>
      <c r="T4706" s="43">
        <f t="shared" si="441"/>
        <v>2554.1147302215863</v>
      </c>
      <c r="U4706" s="1">
        <f t="shared" si="442"/>
        <v>22.194730221586269</v>
      </c>
      <c r="V4706" s="1" t="b">
        <f t="shared" si="443"/>
        <v>0</v>
      </c>
      <c r="W4706" s="44" t="b">
        <f t="shared" si="444"/>
        <v>0</v>
      </c>
      <c r="X4706" s="38">
        <f t="shared" si="445"/>
        <v>1</v>
      </c>
      <c r="Y4706" s="38">
        <f t="shared" si="446"/>
        <v>0</v>
      </c>
      <c r="AF4706" s="1">
        <v>1.6329191672471399</v>
      </c>
      <c r="AG4706" s="1">
        <v>1.2300550883676</v>
      </c>
      <c r="AH4706" s="1">
        <v>5.1894664253567004</v>
      </c>
      <c r="AI4706" s="1">
        <v>0.720770318981233</v>
      </c>
      <c r="AJ4706" s="1">
        <v>12.2223404063137</v>
      </c>
      <c r="AK4706" s="1">
        <v>4.5455958959494902</v>
      </c>
    </row>
    <row r="4707" spans="1:37">
      <c r="A4707">
        <v>4705</v>
      </c>
      <c r="B4707" s="1">
        <v>4.4364760296640202E-2</v>
      </c>
      <c r="C4707" s="1">
        <v>16.8930756546083</v>
      </c>
      <c r="D4707" s="1">
        <v>1.82797826524899</v>
      </c>
      <c r="E4707" s="1">
        <v>6.97105684476273E-3</v>
      </c>
      <c r="F4707" s="1">
        <v>15.437239654011099</v>
      </c>
      <c r="G4707" s="1">
        <v>1.26994243598561</v>
      </c>
      <c r="H4707" s="1">
        <v>2.0736596677486401E-3</v>
      </c>
      <c r="I4707" s="1">
        <v>35.433400683567797</v>
      </c>
      <c r="J4707" s="1">
        <v>3.08828143940078</v>
      </c>
      <c r="K4707" s="1">
        <v>-5.9100079153516699E-2</v>
      </c>
      <c r="L4707" s="1">
        <v>6.7491049886504797</v>
      </c>
      <c r="M4707" s="1">
        <v>0.63048472013229495</v>
      </c>
      <c r="N4707" s="1">
        <v>-1.9524477849603199E-2</v>
      </c>
      <c r="O4707" s="1">
        <v>177.98087094547901</v>
      </c>
      <c r="P4707" s="1">
        <v>11.6889941000594</v>
      </c>
      <c r="Q4707" s="1">
        <v>7.2184524245560697E-2</v>
      </c>
      <c r="R4707" s="1">
        <v>59.245933867470598</v>
      </c>
      <c r="S4707" s="1">
        <v>6.2080397385462902</v>
      </c>
      <c r="T4707" s="43">
        <f t="shared" si="441"/>
        <v>2471.3720699373366</v>
      </c>
      <c r="U4707" s="1">
        <f t="shared" si="442"/>
        <v>-60.547930062663454</v>
      </c>
      <c r="V4707" s="1" t="b">
        <f t="shared" si="443"/>
        <v>0</v>
      </c>
      <c r="W4707" s="44" t="b">
        <f t="shared" si="444"/>
        <v>0</v>
      </c>
      <c r="X4707" s="38">
        <f t="shared" si="445"/>
        <v>0</v>
      </c>
      <c r="Y4707" s="38">
        <f t="shared" si="446"/>
        <v>1</v>
      </c>
      <c r="AF4707" s="1">
        <v>1.82797826524899</v>
      </c>
      <c r="AG4707" s="1">
        <v>1.26994243598561</v>
      </c>
      <c r="AH4707" s="1">
        <v>3.08828143940078</v>
      </c>
      <c r="AI4707" s="1">
        <v>0.63048472013229495</v>
      </c>
      <c r="AJ4707" s="1">
        <v>11.6889941000594</v>
      </c>
      <c r="AK4707" s="1">
        <v>6.2080397385462902</v>
      </c>
    </row>
    <row r="4708" spans="1:37">
      <c r="A4708">
        <v>4706</v>
      </c>
      <c r="B4708" s="1">
        <v>-1.5169592393807999E-2</v>
      </c>
      <c r="C4708" s="1">
        <v>15.9167093622354</v>
      </c>
      <c r="D4708" s="1">
        <v>1.61037801213745</v>
      </c>
      <c r="E4708" s="1">
        <v>-1.33529383529516E-2</v>
      </c>
      <c r="F4708" s="1">
        <v>15.126660069129899</v>
      </c>
      <c r="G4708" s="1">
        <v>1.2314266810477199</v>
      </c>
      <c r="H4708" s="1">
        <v>-2.7268413895273399E-2</v>
      </c>
      <c r="I4708" s="1">
        <v>34.408816456223803</v>
      </c>
      <c r="J4708" s="1">
        <v>3.0288720833170002</v>
      </c>
      <c r="K4708" s="1">
        <v>-3.3706744214631601E-2</v>
      </c>
      <c r="L4708" s="1">
        <v>6.9226817920477197</v>
      </c>
      <c r="M4708" s="1">
        <v>0.59574052248839204</v>
      </c>
      <c r="N4708" s="1">
        <v>2.12835766130413E-2</v>
      </c>
      <c r="O4708" s="1">
        <v>185.39415614497699</v>
      </c>
      <c r="P4708" s="1">
        <v>12.9955444390376</v>
      </c>
      <c r="Q4708" s="1">
        <v>-5.98682294531395E-2</v>
      </c>
      <c r="R4708" s="1">
        <v>51.916901758990697</v>
      </c>
      <c r="S4708" s="1">
        <v>4.8028651599255001</v>
      </c>
      <c r="T4708" s="43">
        <f t="shared" si="441"/>
        <v>2426.4826897953662</v>
      </c>
      <c r="U4708" s="1">
        <f t="shared" si="442"/>
        <v>-105.43731020463383</v>
      </c>
      <c r="V4708" s="1" t="b">
        <f t="shared" si="443"/>
        <v>0</v>
      </c>
      <c r="W4708" s="44" t="b">
        <f t="shared" si="444"/>
        <v>0</v>
      </c>
      <c r="X4708" s="38">
        <f t="shared" si="445"/>
        <v>0</v>
      </c>
      <c r="Y4708" s="38">
        <f t="shared" si="446"/>
        <v>1</v>
      </c>
      <c r="AF4708" s="1">
        <v>1.61037801213745</v>
      </c>
      <c r="AG4708" s="1">
        <v>1.2314266810477199</v>
      </c>
      <c r="AH4708" s="1">
        <v>3.0288720833170002</v>
      </c>
      <c r="AI4708" s="1">
        <v>0.59574052248839204</v>
      </c>
      <c r="AJ4708" s="1">
        <v>12.9955444390376</v>
      </c>
      <c r="AK4708" s="1">
        <v>4.8028651599255001</v>
      </c>
    </row>
    <row r="4709" spans="1:37">
      <c r="A4709">
        <v>4707</v>
      </c>
      <c r="B4709" s="1">
        <v>-0.11994338978465</v>
      </c>
      <c r="C4709" s="1">
        <v>14.333445653827599</v>
      </c>
      <c r="D4709" s="1">
        <v>2.0404054770520701</v>
      </c>
      <c r="E4709" s="1">
        <v>-0.13173427401808799</v>
      </c>
      <c r="F4709" s="1">
        <v>13.437877773448699</v>
      </c>
      <c r="G4709" s="1">
        <v>1.8637523395456299</v>
      </c>
      <c r="H4709" s="1">
        <v>-7.6958756845794396E-2</v>
      </c>
      <c r="I4709" s="1">
        <v>32.740815530183802</v>
      </c>
      <c r="J4709" s="1">
        <v>3.4212013100172798</v>
      </c>
      <c r="K4709" s="1">
        <v>-3.28447710809497E-2</v>
      </c>
      <c r="L4709" s="1">
        <v>6.9286515302728597</v>
      </c>
      <c r="M4709" s="1">
        <v>0.59424032320528297</v>
      </c>
      <c r="N4709" s="1">
        <v>-2.4916415031136899E-2</v>
      </c>
      <c r="O4709" s="1">
        <v>177.02379184378501</v>
      </c>
      <c r="P4709" s="1">
        <v>11.7469173411966</v>
      </c>
      <c r="Q4709" s="1">
        <v>1.5599127309040599E-2</v>
      </c>
      <c r="R4709" s="1">
        <v>55.9865651554612</v>
      </c>
      <c r="S4709" s="1">
        <v>4.7107167105174899</v>
      </c>
      <c r="T4709" s="43">
        <f t="shared" si="441"/>
        <v>2437.7233501534356</v>
      </c>
      <c r="U4709" s="1">
        <f t="shared" si="442"/>
        <v>-94.196649846564469</v>
      </c>
      <c r="V4709" s="1" t="b">
        <f t="shared" si="443"/>
        <v>0</v>
      </c>
      <c r="W4709" s="44" t="b">
        <f t="shared" si="444"/>
        <v>0</v>
      </c>
      <c r="X4709" s="38">
        <f t="shared" si="445"/>
        <v>0</v>
      </c>
      <c r="Y4709" s="38">
        <f t="shared" si="446"/>
        <v>1</v>
      </c>
      <c r="AF4709" s="1">
        <v>2.0404054770520701</v>
      </c>
      <c r="AG4709" s="1">
        <v>1.8637523395456299</v>
      </c>
      <c r="AH4709" s="1">
        <v>3.4212013100172798</v>
      </c>
      <c r="AI4709" s="1">
        <v>0.59424032320528297</v>
      </c>
      <c r="AJ4709" s="1">
        <v>11.7469173411966</v>
      </c>
      <c r="AK4709" s="1">
        <v>4.7107167105174899</v>
      </c>
    </row>
    <row r="4710" spans="1:37">
      <c r="A4710">
        <v>4708</v>
      </c>
      <c r="B4710" s="1">
        <v>6.8721174863846601E-2</v>
      </c>
      <c r="C4710" s="1">
        <v>17.3095821203299</v>
      </c>
      <c r="D4710" s="1">
        <v>2.0224380662753001</v>
      </c>
      <c r="E4710" s="1">
        <v>1.6369873752540998E-2</v>
      </c>
      <c r="F4710" s="1">
        <v>15.583015429870199</v>
      </c>
      <c r="G4710" s="1">
        <v>1.3013851949977</v>
      </c>
      <c r="H4710" s="1">
        <v>-2.1300227225047302E-2</v>
      </c>
      <c r="I4710" s="1">
        <v>34.614788725029399</v>
      </c>
      <c r="J4710" s="1">
        <v>3.0264974706695802</v>
      </c>
      <c r="K4710" s="1">
        <v>-7.48474942313377E-2</v>
      </c>
      <c r="L4710" s="1">
        <v>6.64365648079559</v>
      </c>
      <c r="M4710" s="1">
        <v>0.66874220737603995</v>
      </c>
      <c r="N4710" s="1">
        <v>-1.7905580677310299E-2</v>
      </c>
      <c r="O4710" s="1">
        <v>178.269237028714</v>
      </c>
      <c r="P4710" s="1">
        <v>11.689760198326899</v>
      </c>
      <c r="Q4710" s="1">
        <v>8.2638065820755793E-2</v>
      </c>
      <c r="R4710" s="1">
        <v>59.868512104636302</v>
      </c>
      <c r="S4710" s="1">
        <v>6.6142679414921703</v>
      </c>
      <c r="T4710" s="43">
        <f t="shared" si="441"/>
        <v>2532.3091079137689</v>
      </c>
      <c r="U4710" s="1">
        <f t="shared" si="442"/>
        <v>0.38910791376883935</v>
      </c>
      <c r="V4710" s="1" t="b">
        <f t="shared" si="443"/>
        <v>0</v>
      </c>
      <c r="W4710" s="44" t="b">
        <f t="shared" si="444"/>
        <v>0</v>
      </c>
      <c r="X4710" s="38">
        <f t="shared" si="445"/>
        <v>1</v>
      </c>
      <c r="Y4710" s="38">
        <f t="shared" si="446"/>
        <v>0</v>
      </c>
      <c r="AF4710" s="1">
        <v>2.0224380662753001</v>
      </c>
      <c r="AG4710" s="1">
        <v>1.3013851949977</v>
      </c>
      <c r="AH4710" s="1">
        <v>3.0264974706695802</v>
      </c>
      <c r="AI4710" s="1">
        <v>0.66874220737603995</v>
      </c>
      <c r="AJ4710" s="1">
        <v>11.689760198326899</v>
      </c>
      <c r="AK4710" s="1">
        <v>6.6142679414921703</v>
      </c>
    </row>
    <row r="4711" spans="1:37">
      <c r="A4711">
        <v>4709</v>
      </c>
      <c r="B4711" s="1">
        <v>-9.2290166084620096E-3</v>
      </c>
      <c r="C4711" s="1">
        <v>16.011545191270201</v>
      </c>
      <c r="D4711" s="1">
        <v>1.6127399484732201</v>
      </c>
      <c r="E4711" s="1">
        <v>-3.0721709734577701E-2</v>
      </c>
      <c r="F4711" s="1">
        <v>14.866197077579599</v>
      </c>
      <c r="G4711" s="1">
        <v>1.23658036106214</v>
      </c>
      <c r="H4711" s="1">
        <v>-7.9187988829988194E-3</v>
      </c>
      <c r="I4711" s="1">
        <v>35.081097017249299</v>
      </c>
      <c r="J4711" s="1">
        <v>3.0369626518364798</v>
      </c>
      <c r="K4711" s="1">
        <v>-2.7549335218234799E-2</v>
      </c>
      <c r="L4711" s="1">
        <v>6.9654390771488099</v>
      </c>
      <c r="M4711" s="1">
        <v>0.58981608336107005</v>
      </c>
      <c r="N4711" s="1">
        <v>1.8795213752304401E-2</v>
      </c>
      <c r="O4711" s="1">
        <v>184.93340171208499</v>
      </c>
      <c r="P4711" s="1">
        <v>12.833106862999101</v>
      </c>
      <c r="Q4711" s="1">
        <v>-2.85417558149378E-2</v>
      </c>
      <c r="R4711" s="1">
        <v>53.569017588649501</v>
      </c>
      <c r="S4711" s="1">
        <v>4.4743639064089802</v>
      </c>
      <c r="T4711" s="43">
        <f t="shared" si="441"/>
        <v>2378.3569814140988</v>
      </c>
      <c r="U4711" s="1">
        <f t="shared" si="442"/>
        <v>-153.56301858590132</v>
      </c>
      <c r="V4711" s="1" t="b">
        <f t="shared" si="443"/>
        <v>0</v>
      </c>
      <c r="W4711" s="44" t="b">
        <f t="shared" si="444"/>
        <v>0</v>
      </c>
      <c r="X4711" s="38">
        <f t="shared" si="445"/>
        <v>0</v>
      </c>
      <c r="Y4711" s="38">
        <f t="shared" si="446"/>
        <v>1</v>
      </c>
      <c r="AF4711" s="1">
        <v>1.6127399484732201</v>
      </c>
      <c r="AG4711" s="1">
        <v>1.23658036106214</v>
      </c>
      <c r="AH4711" s="1">
        <v>3.0369626518364798</v>
      </c>
      <c r="AI4711" s="1">
        <v>0.58981608336107005</v>
      </c>
      <c r="AJ4711" s="1">
        <v>12.833106862999101</v>
      </c>
      <c r="AK4711" s="1">
        <v>4.4743639064089802</v>
      </c>
    </row>
    <row r="4712" spans="1:37">
      <c r="A4712">
        <v>4710</v>
      </c>
      <c r="B4712" s="1">
        <v>-1.6928285998557599E-2</v>
      </c>
      <c r="C4712" s="1">
        <v>15.888741348064</v>
      </c>
      <c r="D4712" s="1">
        <v>1.609369083025</v>
      </c>
      <c r="E4712" s="1">
        <v>-4.3124326689030303E-2</v>
      </c>
      <c r="F4712" s="1">
        <v>14.682956012938501</v>
      </c>
      <c r="G4712" s="1">
        <v>1.26154671130873</v>
      </c>
      <c r="H4712" s="1">
        <v>-1.31649373168464E-2</v>
      </c>
      <c r="I4712" s="1">
        <v>34.897538633222702</v>
      </c>
      <c r="J4712" s="1">
        <v>3.0321512181982899</v>
      </c>
      <c r="K4712" s="1">
        <v>-2.0911056765206201E-2</v>
      </c>
      <c r="L4712" s="1">
        <v>7.0118314135509596</v>
      </c>
      <c r="M4712" s="1">
        <v>0.59046339634679501</v>
      </c>
      <c r="N4712" s="1">
        <v>-1.30652596382499E-2</v>
      </c>
      <c r="O4712" s="1">
        <v>179.134209049693</v>
      </c>
      <c r="P4712" s="1">
        <v>11.7201251351993</v>
      </c>
      <c r="Q4712" s="1">
        <v>4.9207646230312298E-2</v>
      </c>
      <c r="R4712" s="1">
        <v>57.900167236098298</v>
      </c>
      <c r="S4712" s="1">
        <v>5.4537845721006404</v>
      </c>
      <c r="T4712" s="43">
        <f t="shared" si="441"/>
        <v>2366.7440116178755</v>
      </c>
      <c r="U4712" s="1">
        <f t="shared" si="442"/>
        <v>-165.17598838212461</v>
      </c>
      <c r="V4712" s="1" t="b">
        <f t="shared" si="443"/>
        <v>0</v>
      </c>
      <c r="W4712" s="44" t="b">
        <f t="shared" si="444"/>
        <v>0</v>
      </c>
      <c r="X4712" s="38">
        <f t="shared" si="445"/>
        <v>0</v>
      </c>
      <c r="Y4712" s="38">
        <f t="shared" si="446"/>
        <v>1</v>
      </c>
      <c r="AF4712" s="1">
        <v>1.609369083025</v>
      </c>
      <c r="AG4712" s="1">
        <v>1.26154671130873</v>
      </c>
      <c r="AH4712" s="1">
        <v>3.0321512181982899</v>
      </c>
      <c r="AI4712" s="1">
        <v>0.59046339634679501</v>
      </c>
      <c r="AJ4712" s="1">
        <v>11.7201251351993</v>
      </c>
      <c r="AK4712" s="1">
        <v>5.4537845721006404</v>
      </c>
    </row>
    <row r="4713" spans="1:37">
      <c r="A4713">
        <v>4711</v>
      </c>
      <c r="B4713" s="1">
        <v>-7.0919859651043499E-2</v>
      </c>
      <c r="C4713" s="1">
        <v>15.0536305316463</v>
      </c>
      <c r="D4713" s="1">
        <v>1.7250975614893</v>
      </c>
      <c r="E4713" s="1">
        <v>-3.32708445743349E-2</v>
      </c>
      <c r="F4713" s="1">
        <v>14.828349396590299</v>
      </c>
      <c r="G4713" s="1">
        <v>1.24086625219896</v>
      </c>
      <c r="H4713" s="1">
        <v>-4.2634077368134599E-2</v>
      </c>
      <c r="I4713" s="1">
        <v>33.884143459467303</v>
      </c>
      <c r="J4713" s="1">
        <v>3.0935511273226499</v>
      </c>
      <c r="K4713" s="1">
        <v>-6.2295540902897899E-2</v>
      </c>
      <c r="L4713" s="1">
        <v>6.7275729026173003</v>
      </c>
      <c r="M4713" s="1">
        <v>0.63668167220135696</v>
      </c>
      <c r="N4713" s="1">
        <v>-9.4813869765291705E-4</v>
      </c>
      <c r="O4713" s="1">
        <v>181.31800385874701</v>
      </c>
      <c r="P4713" s="1">
        <v>11.918315859460201</v>
      </c>
      <c r="Q4713" s="1">
        <v>-4.37196096118566E-2</v>
      </c>
      <c r="R4713" s="1">
        <v>52.762094046091498</v>
      </c>
      <c r="S4713" s="1">
        <v>4.5861627384563599</v>
      </c>
      <c r="T4713" s="43">
        <f t="shared" si="441"/>
        <v>2320.0675211128823</v>
      </c>
      <c r="U4713" s="1">
        <f t="shared" si="442"/>
        <v>-211.85247888711774</v>
      </c>
      <c r="V4713" s="1" t="b">
        <f t="shared" si="443"/>
        <v>0</v>
      </c>
      <c r="W4713" s="44" t="b">
        <f t="shared" si="444"/>
        <v>0</v>
      </c>
      <c r="X4713" s="38">
        <f t="shared" si="445"/>
        <v>0</v>
      </c>
      <c r="Y4713" s="38">
        <f t="shared" si="446"/>
        <v>1</v>
      </c>
      <c r="AF4713" s="1">
        <v>1.7250975614893</v>
      </c>
      <c r="AG4713" s="1">
        <v>1.24086625219896</v>
      </c>
      <c r="AH4713" s="1">
        <v>3.0935511273226499</v>
      </c>
      <c r="AI4713" s="1">
        <v>0.63668167220135696</v>
      </c>
      <c r="AJ4713" s="1">
        <v>11.918315859460201</v>
      </c>
      <c r="AK4713" s="1">
        <v>4.5861627384563599</v>
      </c>
    </row>
    <row r="4714" spans="1:37">
      <c r="A4714">
        <v>4712</v>
      </c>
      <c r="B4714" s="1">
        <v>2.9026570980900699E-2</v>
      </c>
      <c r="C4714" s="1">
        <v>16.6359434741819</v>
      </c>
      <c r="D4714" s="1">
        <v>1.7406359633599999</v>
      </c>
      <c r="E4714" s="1">
        <v>-1.39971717329146E-2</v>
      </c>
      <c r="F4714" s="1">
        <v>15.116918108171101</v>
      </c>
      <c r="G4714" s="1">
        <v>1.23148592493565</v>
      </c>
      <c r="H4714" s="1">
        <v>1.4660930655503101E-2</v>
      </c>
      <c r="I4714" s="1">
        <v>35.8822293379435</v>
      </c>
      <c r="J4714" s="1">
        <v>3.1710409064154601</v>
      </c>
      <c r="K4714" s="1">
        <v>-3.4092142838283998E-3</v>
      </c>
      <c r="L4714" s="1">
        <v>7.1356315878994003</v>
      </c>
      <c r="M4714" s="1">
        <v>0.59598970200631096</v>
      </c>
      <c r="N4714" s="1">
        <v>-6.7371319143198494E-2</v>
      </c>
      <c r="O4714" s="1">
        <v>169.665565320252</v>
      </c>
      <c r="P4714" s="1">
        <v>13.762872704141399</v>
      </c>
      <c r="Q4714" s="1">
        <v>6.1034629783570798E-3</v>
      </c>
      <c r="R4714" s="1">
        <v>55.457451643604799</v>
      </c>
      <c r="S4714" s="1">
        <v>4.6010175349623399</v>
      </c>
      <c r="T4714" s="43">
        <f t="shared" si="441"/>
        <v>2510.3042735821164</v>
      </c>
      <c r="U4714" s="1">
        <f t="shared" si="442"/>
        <v>-21.615726417883707</v>
      </c>
      <c r="V4714" s="1" t="b">
        <f t="shared" si="443"/>
        <v>0</v>
      </c>
      <c r="W4714" s="44" t="b">
        <f t="shared" si="444"/>
        <v>0</v>
      </c>
      <c r="X4714" s="38">
        <f t="shared" si="445"/>
        <v>0</v>
      </c>
      <c r="Y4714" s="38">
        <f t="shared" si="446"/>
        <v>1</v>
      </c>
      <c r="AF4714" s="1">
        <v>1.7406359633599999</v>
      </c>
      <c r="AG4714" s="1">
        <v>1.23148592493565</v>
      </c>
      <c r="AH4714" s="1">
        <v>3.1710409064154601</v>
      </c>
      <c r="AI4714" s="1">
        <v>0.59598970200631096</v>
      </c>
      <c r="AJ4714" s="1">
        <v>13.762872704141399</v>
      </c>
      <c r="AK4714" s="1">
        <v>4.6010175349623399</v>
      </c>
    </row>
    <row r="4715" spans="1:37">
      <c r="A4715">
        <v>4713</v>
      </c>
      <c r="B4715" s="1">
        <v>-8.2368100928824198E-2</v>
      </c>
      <c r="C4715" s="1">
        <v>14.8822756646526</v>
      </c>
      <c r="D4715" s="1">
        <v>1.77957906659302</v>
      </c>
      <c r="E4715" s="1">
        <v>-5.23122774988155E-2</v>
      </c>
      <c r="F4715" s="1">
        <v>14.548667597726199</v>
      </c>
      <c r="G4715" s="1">
        <v>1.2921283648863899</v>
      </c>
      <c r="H4715" s="1">
        <v>1.4172621674812E-2</v>
      </c>
      <c r="I4715" s="1">
        <v>35.864712000395301</v>
      </c>
      <c r="J4715" s="1">
        <v>3.1670446520068798</v>
      </c>
      <c r="K4715" s="1">
        <v>-2.66319591259946E-2</v>
      </c>
      <c r="L4715" s="1">
        <v>6.9718319363098704</v>
      </c>
      <c r="M4715" s="1">
        <v>0.58953006185032697</v>
      </c>
      <c r="N4715" s="1">
        <v>2.5337242924559902E-3</v>
      </c>
      <c r="O4715" s="1">
        <v>181.95042867517699</v>
      </c>
      <c r="P4715" s="1">
        <v>12.041135700591299</v>
      </c>
      <c r="Q4715" s="1">
        <v>-0.115234567719844</v>
      </c>
      <c r="R4715" s="1">
        <v>49.120578398609901</v>
      </c>
      <c r="S4715" s="1">
        <v>6.1725322501937399</v>
      </c>
      <c r="T4715" s="43">
        <f t="shared" si="441"/>
        <v>2504.1950096121654</v>
      </c>
      <c r="U4715" s="1">
        <f t="shared" si="442"/>
        <v>-27.724990387834623</v>
      </c>
      <c r="V4715" s="1" t="b">
        <f t="shared" si="443"/>
        <v>0</v>
      </c>
      <c r="W4715" s="44" t="b">
        <f t="shared" si="444"/>
        <v>0</v>
      </c>
      <c r="X4715" s="38">
        <f t="shared" si="445"/>
        <v>0</v>
      </c>
      <c r="Y4715" s="38">
        <f t="shared" si="446"/>
        <v>1</v>
      </c>
      <c r="AF4715" s="1">
        <v>1.77957906659302</v>
      </c>
      <c r="AG4715" s="1">
        <v>1.2921283648863899</v>
      </c>
      <c r="AH4715" s="1">
        <v>3.1670446520068798</v>
      </c>
      <c r="AI4715" s="1">
        <v>0.58953006185032697</v>
      </c>
      <c r="AJ4715" s="1">
        <v>12.041135700591299</v>
      </c>
      <c r="AK4715" s="1">
        <v>6.1725322501937399</v>
      </c>
    </row>
    <row r="4716" spans="1:37">
      <c r="A4716">
        <v>4714</v>
      </c>
      <c r="B4716" s="1">
        <v>0.106563887731681</v>
      </c>
      <c r="C4716" s="1">
        <v>17.977175775657201</v>
      </c>
      <c r="D4716" s="1">
        <v>2.4354370106163299</v>
      </c>
      <c r="E4716" s="1">
        <v>6.4458219244001802E-2</v>
      </c>
      <c r="F4716" s="1">
        <v>16.350686956156999</v>
      </c>
      <c r="G4716" s="1">
        <v>1.64050159787268</v>
      </c>
      <c r="H4716" s="1">
        <v>2.8926350688258098E-3</v>
      </c>
      <c r="I4716" s="1">
        <v>35.462431653306602</v>
      </c>
      <c r="J4716" s="1">
        <v>3.0941027266347398</v>
      </c>
      <c r="K4716" s="1">
        <v>-1.14317434767562E-2</v>
      </c>
      <c r="L4716" s="1">
        <v>7.0786147904409402</v>
      </c>
      <c r="M4716" s="1">
        <v>0.59159014232320495</v>
      </c>
      <c r="N4716" s="1">
        <v>2.0154738096087799E-2</v>
      </c>
      <c r="O4716" s="1">
        <v>185.184994157967</v>
      </c>
      <c r="P4716" s="1">
        <v>12.9201508521059</v>
      </c>
      <c r="Q4716" s="1">
        <v>-1.30047296469893E-2</v>
      </c>
      <c r="R4716" s="1">
        <v>54.407820191926703</v>
      </c>
      <c r="S4716" s="1">
        <v>4.47400192864652</v>
      </c>
      <c r="T4716" s="43">
        <f t="shared" si="441"/>
        <v>2515.5784258199374</v>
      </c>
      <c r="U4716" s="1">
        <f t="shared" si="442"/>
        <v>-16.341574180062707</v>
      </c>
      <c r="V4716" s="1" t="b">
        <f t="shared" si="443"/>
        <v>0</v>
      </c>
      <c r="W4716" s="44" t="b">
        <f t="shared" si="444"/>
        <v>0</v>
      </c>
      <c r="X4716" s="38">
        <f t="shared" si="445"/>
        <v>0</v>
      </c>
      <c r="Y4716" s="38">
        <f t="shared" si="446"/>
        <v>1</v>
      </c>
      <c r="AF4716" s="1">
        <v>2.4354370106163299</v>
      </c>
      <c r="AG4716" s="1">
        <v>1.64050159787268</v>
      </c>
      <c r="AH4716" s="1">
        <v>3.0941027266347398</v>
      </c>
      <c r="AI4716" s="1">
        <v>0.59159014232320495</v>
      </c>
      <c r="AJ4716" s="1">
        <v>12.9201508521059</v>
      </c>
      <c r="AK4716" s="1">
        <v>4.47400192864652</v>
      </c>
    </row>
    <row r="4717" spans="1:37">
      <c r="A4717">
        <v>4715</v>
      </c>
      <c r="B4717" s="1">
        <v>5.1964773683649997E-3</v>
      </c>
      <c r="C4717" s="1">
        <v>16.244193639985902</v>
      </c>
      <c r="D4717" s="1">
        <v>1.6461355190625899</v>
      </c>
      <c r="E4717" s="1">
        <v>7.0786683589410204E-2</v>
      </c>
      <c r="F4717" s="1">
        <v>16.454489805460302</v>
      </c>
      <c r="G4717" s="1">
        <v>1.7016288964461099</v>
      </c>
      <c r="H4717" s="1">
        <v>-2.0208961525262401E-2</v>
      </c>
      <c r="I4717" s="1">
        <v>34.652583274867702</v>
      </c>
      <c r="J4717" s="1">
        <v>3.02713930919841</v>
      </c>
      <c r="K4717" s="1">
        <v>4.1211788207261603E-3</v>
      </c>
      <c r="L4717" s="1">
        <v>7.1895685271006302</v>
      </c>
      <c r="M4717" s="1">
        <v>0.60525874605431096</v>
      </c>
      <c r="N4717" s="1">
        <v>6.6952701474195297E-2</v>
      </c>
      <c r="O4717" s="1">
        <v>194.05725749463599</v>
      </c>
      <c r="P4717" s="1">
        <v>17.689588983992099</v>
      </c>
      <c r="Q4717" s="1">
        <v>8.9931408848432898E-2</v>
      </c>
      <c r="R4717" s="1">
        <v>60.306749866543399</v>
      </c>
      <c r="S4717" s="1">
        <v>6.9226457424698697</v>
      </c>
      <c r="T4717" s="43">
        <f t="shared" si="441"/>
        <v>3159.239719722339</v>
      </c>
      <c r="U4717" s="1">
        <f t="shared" si="442"/>
        <v>627.31971972233896</v>
      </c>
      <c r="V4717" s="1" t="b">
        <f t="shared" si="443"/>
        <v>0</v>
      </c>
      <c r="W4717" s="44" t="b">
        <f t="shared" si="444"/>
        <v>0</v>
      </c>
      <c r="X4717" s="38">
        <f t="shared" si="445"/>
        <v>1</v>
      </c>
      <c r="Y4717" s="38">
        <f t="shared" si="446"/>
        <v>0</v>
      </c>
      <c r="AF4717" s="1">
        <v>1.6461355190625899</v>
      </c>
      <c r="AG4717" s="1">
        <v>1.7016288964461099</v>
      </c>
      <c r="AH4717" s="1">
        <v>3.02713930919841</v>
      </c>
      <c r="AI4717" s="1">
        <v>0.60525874605431096</v>
      </c>
      <c r="AJ4717" s="1">
        <v>17.689588983992099</v>
      </c>
      <c r="AK4717" s="1">
        <v>6.9226457424698697</v>
      </c>
    </row>
    <row r="4718" spans="1:37">
      <c r="A4718">
        <v>4716</v>
      </c>
      <c r="B4718" s="1">
        <v>5.3211366062689301E-2</v>
      </c>
      <c r="C4718" s="1">
        <v>17.0431850353649</v>
      </c>
      <c r="D4718" s="1">
        <v>1.8950450919300299</v>
      </c>
      <c r="E4718" s="1">
        <v>6.3150227329966196E-2</v>
      </c>
      <c r="F4718" s="1">
        <v>16.329314370461201</v>
      </c>
      <c r="G4718" s="1">
        <v>1.62831977961546</v>
      </c>
      <c r="H4718" s="1">
        <v>5.7832896164694099E-3</v>
      </c>
      <c r="I4718" s="1">
        <v>35.565089595476302</v>
      </c>
      <c r="J4718" s="1">
        <v>3.1124330068641202</v>
      </c>
      <c r="K4718" s="1">
        <v>-1.2480562936523901E-2</v>
      </c>
      <c r="L4718" s="1">
        <v>7.0711944934566704</v>
      </c>
      <c r="M4718" s="1">
        <v>0.59127318018799302</v>
      </c>
      <c r="N4718" s="1">
        <v>4.8051846131391601E-2</v>
      </c>
      <c r="O4718" s="1">
        <v>190.42385471910299</v>
      </c>
      <c r="P4718" s="1">
        <v>15.3613692804539</v>
      </c>
      <c r="Q4718" s="1">
        <v>-6.7330236869025603E-2</v>
      </c>
      <c r="R4718" s="1">
        <v>51.530939271441703</v>
      </c>
      <c r="S4718" s="1">
        <v>4.9250540520706503</v>
      </c>
      <c r="T4718" s="43">
        <f t="shared" si="441"/>
        <v>2751.3494391122149</v>
      </c>
      <c r="U4718" s="1">
        <f t="shared" si="442"/>
        <v>219.42943911221482</v>
      </c>
      <c r="V4718" s="1" t="b">
        <f t="shared" si="443"/>
        <v>0</v>
      </c>
      <c r="W4718" s="44" t="b">
        <f t="shared" si="444"/>
        <v>0</v>
      </c>
      <c r="X4718" s="38">
        <f t="shared" si="445"/>
        <v>1</v>
      </c>
      <c r="Y4718" s="38">
        <f t="shared" si="446"/>
        <v>0</v>
      </c>
      <c r="AF4718" s="1">
        <v>1.8950450919300299</v>
      </c>
      <c r="AG4718" s="1">
        <v>1.62831977961546</v>
      </c>
      <c r="AH4718" s="1">
        <v>3.1124330068641202</v>
      </c>
      <c r="AI4718" s="1">
        <v>0.59127318018799302</v>
      </c>
      <c r="AJ4718" s="1">
        <v>15.3613692804539</v>
      </c>
      <c r="AK4718" s="1">
        <v>4.9250540520706503</v>
      </c>
    </row>
    <row r="4719" spans="1:37">
      <c r="A4719">
        <v>4717</v>
      </c>
      <c r="B4719" s="1">
        <v>2.8764113211457901E-2</v>
      </c>
      <c r="C4719" s="1">
        <v>16.6315778144908</v>
      </c>
      <c r="D4719" s="1">
        <v>1.7394279075189401</v>
      </c>
      <c r="E4719" s="1">
        <v>6.06051787195123E-2</v>
      </c>
      <c r="F4719" s="1">
        <v>16.287808311485701</v>
      </c>
      <c r="G4719" s="1">
        <v>1.6043407190308301</v>
      </c>
      <c r="H4719" s="1">
        <v>2.0978177538822501E-2</v>
      </c>
      <c r="I4719" s="1">
        <v>36.109623736442799</v>
      </c>
      <c r="J4719" s="1">
        <v>3.2383120546329298</v>
      </c>
      <c r="K4719" s="1">
        <v>2.74044501614083E-2</v>
      </c>
      <c r="L4719" s="1">
        <v>7.3589291860782504</v>
      </c>
      <c r="M4719" s="1">
        <v>0.64818742953323105</v>
      </c>
      <c r="N4719" s="1">
        <v>9.4548517493786406E-5</v>
      </c>
      <c r="O4719" s="1">
        <v>181.50716042167301</v>
      </c>
      <c r="P4719" s="1">
        <v>11.9500174418221</v>
      </c>
      <c r="Q4719" s="1">
        <v>-8.79785495820887E-2</v>
      </c>
      <c r="R4719" s="1">
        <v>50.477822283760098</v>
      </c>
      <c r="S4719" s="1">
        <v>5.3802547551444198</v>
      </c>
      <c r="T4719" s="43">
        <f t="shared" si="441"/>
        <v>2456.054030768245</v>
      </c>
      <c r="U4719" s="1">
        <f t="shared" si="442"/>
        <v>-75.865969231755116</v>
      </c>
      <c r="V4719" s="1" t="b">
        <f t="shared" si="443"/>
        <v>0</v>
      </c>
      <c r="W4719" s="44" t="b">
        <f t="shared" si="444"/>
        <v>0</v>
      </c>
      <c r="X4719" s="38">
        <f t="shared" si="445"/>
        <v>0</v>
      </c>
      <c r="Y4719" s="38">
        <f t="shared" si="446"/>
        <v>1</v>
      </c>
      <c r="AF4719" s="1">
        <v>1.7394279075189401</v>
      </c>
      <c r="AG4719" s="1">
        <v>1.6043407190308301</v>
      </c>
      <c r="AH4719" s="1">
        <v>3.2383120546329298</v>
      </c>
      <c r="AI4719" s="1">
        <v>0.64818742953323105</v>
      </c>
      <c r="AJ4719" s="1">
        <v>11.9500174418221</v>
      </c>
      <c r="AK4719" s="1">
        <v>5.3802547551444198</v>
      </c>
    </row>
    <row r="4720" spans="1:37">
      <c r="A4720">
        <v>4718</v>
      </c>
      <c r="B4720" s="1">
        <v>-0.13639507850503099</v>
      </c>
      <c r="C4720" s="1">
        <v>14.099565405271299</v>
      </c>
      <c r="D4720" s="1">
        <v>2.17948081652515</v>
      </c>
      <c r="E4720" s="1">
        <v>-3.8844313959374502E-2</v>
      </c>
      <c r="F4720" s="1">
        <v>14.7459339285847</v>
      </c>
      <c r="G4720" s="1">
        <v>1.2517434958831399</v>
      </c>
      <c r="H4720" s="1">
        <v>-4.1773752735399801E-2</v>
      </c>
      <c r="I4720" s="1">
        <v>33.913307366159401</v>
      </c>
      <c r="J4720" s="1">
        <v>3.0891313608673201</v>
      </c>
      <c r="K4720" s="1">
        <v>-6.2673670972512002E-2</v>
      </c>
      <c r="L4720" s="1">
        <v>6.72502948590878</v>
      </c>
      <c r="M4720" s="1">
        <v>0.63750634366189696</v>
      </c>
      <c r="N4720" s="1">
        <v>-1.9828995960345701E-2</v>
      </c>
      <c r="O4720" s="1">
        <v>177.92668079827001</v>
      </c>
      <c r="P4720" s="1">
        <v>11.6875117268933</v>
      </c>
      <c r="Q4720" s="1">
        <v>7.3360895158012002E-2</v>
      </c>
      <c r="R4720" s="1">
        <v>59.315670070531702</v>
      </c>
      <c r="S4720" s="1">
        <v>6.2504259096186097</v>
      </c>
      <c r="T4720" s="43">
        <f t="shared" si="441"/>
        <v>2509.5799653449417</v>
      </c>
      <c r="U4720" s="1">
        <f t="shared" si="442"/>
        <v>-22.340034655058389</v>
      </c>
      <c r="V4720" s="1" t="b">
        <f t="shared" si="443"/>
        <v>0</v>
      </c>
      <c r="W4720" s="44" t="b">
        <f t="shared" si="444"/>
        <v>0</v>
      </c>
      <c r="X4720" s="38">
        <f t="shared" si="445"/>
        <v>0</v>
      </c>
      <c r="Y4720" s="38">
        <f t="shared" si="446"/>
        <v>1</v>
      </c>
      <c r="AF4720" s="1">
        <v>2.17948081652515</v>
      </c>
      <c r="AG4720" s="1">
        <v>1.2517434958831399</v>
      </c>
      <c r="AH4720" s="1">
        <v>3.0891313608673201</v>
      </c>
      <c r="AI4720" s="1">
        <v>0.63750634366189696</v>
      </c>
      <c r="AJ4720" s="1">
        <v>11.6875117268933</v>
      </c>
      <c r="AK4720" s="1">
        <v>6.2504259096186097</v>
      </c>
    </row>
    <row r="4721" spans="1:37">
      <c r="A4721">
        <v>4719</v>
      </c>
      <c r="B4721" s="1">
        <v>-0.123551800183379</v>
      </c>
      <c r="C4721" s="1">
        <v>14.2818179025567</v>
      </c>
      <c r="D4721" s="1">
        <v>2.0701501525519199</v>
      </c>
      <c r="E4721" s="1">
        <v>-1.2690838063303501E-2</v>
      </c>
      <c r="F4721" s="1">
        <v>15.1366787514633</v>
      </c>
      <c r="G4721" s="1">
        <v>1.2319247383779599</v>
      </c>
      <c r="H4721" s="1">
        <v>-3.9822782459702097E-2</v>
      </c>
      <c r="I4721" s="1">
        <v>33.979535804631801</v>
      </c>
      <c r="J4721" s="1">
        <v>3.0787042679027201</v>
      </c>
      <c r="K4721" s="1">
        <v>-3.8905642475507797E-2</v>
      </c>
      <c r="L4721" s="1">
        <v>6.8867848668029898</v>
      </c>
      <c r="M4721" s="1">
        <v>0.60076325679209097</v>
      </c>
      <c r="N4721" s="1">
        <v>3.4540770695930898E-3</v>
      </c>
      <c r="O4721" s="1">
        <v>182.11796434164199</v>
      </c>
      <c r="P4721" s="1">
        <v>12.0743609403197</v>
      </c>
      <c r="Q4721" s="1">
        <v>-4.4602032910557303E-2</v>
      </c>
      <c r="R4721" s="1">
        <v>52.715556081129101</v>
      </c>
      <c r="S4721" s="1">
        <v>4.59387558517348</v>
      </c>
      <c r="T4721" s="43">
        <f t="shared" si="441"/>
        <v>2364.9778941117875</v>
      </c>
      <c r="U4721" s="1">
        <f t="shared" si="442"/>
        <v>-166.94210588821261</v>
      </c>
      <c r="V4721" s="1" t="b">
        <f t="shared" si="443"/>
        <v>0</v>
      </c>
      <c r="W4721" s="44" t="b">
        <f t="shared" si="444"/>
        <v>0</v>
      </c>
      <c r="X4721" s="38">
        <f t="shared" si="445"/>
        <v>0</v>
      </c>
      <c r="Y4721" s="38">
        <f t="shared" si="446"/>
        <v>1</v>
      </c>
      <c r="AF4721" s="1">
        <v>2.0701501525519199</v>
      </c>
      <c r="AG4721" s="1">
        <v>1.2319247383779599</v>
      </c>
      <c r="AH4721" s="1">
        <v>3.0787042679027201</v>
      </c>
      <c r="AI4721" s="1">
        <v>0.60076325679209097</v>
      </c>
      <c r="AJ4721" s="1">
        <v>12.0743609403197</v>
      </c>
      <c r="AK4721" s="1">
        <v>4.59387558517348</v>
      </c>
    </row>
    <row r="4722" spans="1:37">
      <c r="A4722">
        <v>4720</v>
      </c>
      <c r="B4722" s="1">
        <v>5.4623285491427503E-2</v>
      </c>
      <c r="C4722" s="1">
        <v>17.067265635377002</v>
      </c>
      <c r="D4722" s="1">
        <v>1.9060620724127</v>
      </c>
      <c r="E4722" s="1">
        <v>1.98292540543096E-2</v>
      </c>
      <c r="F4722" s="1">
        <v>15.6370163575093</v>
      </c>
      <c r="G4722" s="1">
        <v>1.3190439071462401</v>
      </c>
      <c r="H4722" s="1">
        <v>1.3346343831935699E-2</v>
      </c>
      <c r="I4722" s="1">
        <v>35.835090023205296</v>
      </c>
      <c r="J4722" s="1">
        <v>3.1610208292492201</v>
      </c>
      <c r="K4722" s="1">
        <v>1.9419833090224901E-2</v>
      </c>
      <c r="L4722" s="1">
        <v>7.3004049123608796</v>
      </c>
      <c r="M4722" s="1">
        <v>0.62941423113501305</v>
      </c>
      <c r="N4722" s="1">
        <v>-8.8660586307133895E-4</v>
      </c>
      <c r="O4722" s="1">
        <v>181.32916121275301</v>
      </c>
      <c r="P4722" s="1">
        <v>11.9194364321288</v>
      </c>
      <c r="Q4722" s="1">
        <v>-7.7835407667753598E-2</v>
      </c>
      <c r="R4722" s="1">
        <v>50.992431463630602</v>
      </c>
      <c r="S4722" s="1">
        <v>5.1498986117173304</v>
      </c>
      <c r="T4722" s="43">
        <f t="shared" si="441"/>
        <v>2408.48760837893</v>
      </c>
      <c r="U4722" s="1">
        <f t="shared" si="442"/>
        <v>-123.43239162107011</v>
      </c>
      <c r="V4722" s="1" t="b">
        <f t="shared" si="443"/>
        <v>0</v>
      </c>
      <c r="W4722" s="44" t="b">
        <f t="shared" si="444"/>
        <v>0</v>
      </c>
      <c r="X4722" s="38">
        <f t="shared" si="445"/>
        <v>0</v>
      </c>
      <c r="Y4722" s="38">
        <f t="shared" si="446"/>
        <v>1</v>
      </c>
      <c r="AF4722" s="1">
        <v>1.9060620724127</v>
      </c>
      <c r="AG4722" s="1">
        <v>1.3190439071462401</v>
      </c>
      <c r="AH4722" s="1">
        <v>3.1610208292492201</v>
      </c>
      <c r="AI4722" s="1">
        <v>0.62941423113501305</v>
      </c>
      <c r="AJ4722" s="1">
        <v>11.9194364321288</v>
      </c>
      <c r="AK4722" s="1">
        <v>5.1498986117173304</v>
      </c>
    </row>
    <row r="4723" spans="1:37">
      <c r="A4723">
        <v>4721</v>
      </c>
      <c r="B4723" s="1">
        <v>-4.8031289717865903E-2</v>
      </c>
      <c r="C4723" s="1">
        <v>15.4021600623898</v>
      </c>
      <c r="D4723" s="1">
        <v>1.6416601056153499</v>
      </c>
      <c r="E4723" s="1">
        <v>-1.2073099457169101E-3</v>
      </c>
      <c r="F4723" s="1">
        <v>15.3115031065206</v>
      </c>
      <c r="G4723" s="1">
        <v>1.24665803255122</v>
      </c>
      <c r="H4723" s="1">
        <v>1.04259946191399E-2</v>
      </c>
      <c r="I4723" s="1">
        <v>35.730591706321498</v>
      </c>
      <c r="J4723" s="1">
        <v>3.1420822723571602</v>
      </c>
      <c r="K4723" s="1">
        <v>2.31882759569964E-2</v>
      </c>
      <c r="L4723" s="1">
        <v>7.3279679734689704</v>
      </c>
      <c r="M4723" s="1">
        <v>0.63850907099693899</v>
      </c>
      <c r="N4723" s="1">
        <v>-2.6026545554268901E-3</v>
      </c>
      <c r="O4723" s="1">
        <v>181.018258381263</v>
      </c>
      <c r="P4723" s="1">
        <v>11.8688294636334</v>
      </c>
      <c r="Q4723" s="1">
        <v>-2.5728078629142899E-2</v>
      </c>
      <c r="R4723" s="1">
        <v>53.7199557573663</v>
      </c>
      <c r="S4723" s="1">
        <v>4.4662846872654098</v>
      </c>
      <c r="T4723" s="43">
        <f t="shared" si="441"/>
        <v>2300.402363241948</v>
      </c>
      <c r="U4723" s="1">
        <f t="shared" si="442"/>
        <v>-231.51763675805205</v>
      </c>
      <c r="V4723" s="1" t="b">
        <f t="shared" si="443"/>
        <v>1</v>
      </c>
      <c r="W4723" s="44" t="b">
        <f t="shared" si="444"/>
        <v>0</v>
      </c>
      <c r="X4723" s="38">
        <f t="shared" si="445"/>
        <v>0</v>
      </c>
      <c r="Y4723" s="38">
        <f t="shared" si="446"/>
        <v>1</v>
      </c>
      <c r="AF4723" s="1">
        <v>1.6416601056153499</v>
      </c>
      <c r="AG4723" s="1">
        <v>1.24665803255122</v>
      </c>
      <c r="AH4723" s="1">
        <v>3.1420822723571602</v>
      </c>
      <c r="AI4723" s="1">
        <v>0.63850907099693899</v>
      </c>
      <c r="AJ4723" s="1">
        <v>11.8688294636334</v>
      </c>
      <c r="AK4723" s="1">
        <v>4.4662846872654098</v>
      </c>
    </row>
    <row r="4724" spans="1:37">
      <c r="A4724">
        <v>4722</v>
      </c>
      <c r="B4724" s="1">
        <v>3.6766087721244997E-2</v>
      </c>
      <c r="C4724" s="1">
        <v>16.765197172580901</v>
      </c>
      <c r="D4724" s="1">
        <v>1.7840657671639999</v>
      </c>
      <c r="E4724" s="1">
        <v>-1.8577973110938301E-2</v>
      </c>
      <c r="F4724" s="1">
        <v>15.047828871717</v>
      </c>
      <c r="G4724" s="1">
        <v>1.2289560093543399</v>
      </c>
      <c r="H4724" s="1">
        <v>-1.17905837850705E-2</v>
      </c>
      <c r="I4724" s="1">
        <v>34.945533161863999</v>
      </c>
      <c r="J4724" s="1">
        <v>3.0329220173601401</v>
      </c>
      <c r="K4724" s="1">
        <v>2.03819111709805E-3</v>
      </c>
      <c r="L4724" s="1">
        <v>7.1746083306260902</v>
      </c>
      <c r="M4724" s="1">
        <v>0.60160498736724499</v>
      </c>
      <c r="N4724" s="1">
        <v>5.6325773636693704E-3</v>
      </c>
      <c r="O4724" s="1">
        <v>182.51514084800601</v>
      </c>
      <c r="P4724" s="1">
        <v>12.156165173334999</v>
      </c>
      <c r="Q4724" s="1">
        <v>-1.8941666227973001E-2</v>
      </c>
      <c r="R4724" s="1">
        <v>54.085761381277301</v>
      </c>
      <c r="S4724" s="1">
        <v>4.4641523651464103</v>
      </c>
      <c r="T4724" s="43">
        <f t="shared" si="441"/>
        <v>2326.7866319727132</v>
      </c>
      <c r="U4724" s="1">
        <f t="shared" si="442"/>
        <v>-205.13336802728691</v>
      </c>
      <c r="V4724" s="1" t="b">
        <f t="shared" si="443"/>
        <v>0</v>
      </c>
      <c r="W4724" s="44" t="b">
        <f t="shared" si="444"/>
        <v>0</v>
      </c>
      <c r="X4724" s="38">
        <f t="shared" si="445"/>
        <v>0</v>
      </c>
      <c r="Y4724" s="38">
        <f t="shared" si="446"/>
        <v>1</v>
      </c>
      <c r="AF4724" s="1">
        <v>1.7840657671639999</v>
      </c>
      <c r="AG4724" s="1">
        <v>1.2289560093543399</v>
      </c>
      <c r="AH4724" s="1">
        <v>3.0329220173601401</v>
      </c>
      <c r="AI4724" s="1">
        <v>0.60160498736724499</v>
      </c>
      <c r="AJ4724" s="1">
        <v>12.156165173334999</v>
      </c>
      <c r="AK4724" s="1">
        <v>4.4641523651464103</v>
      </c>
    </row>
    <row r="4725" spans="1:37">
      <c r="A4725">
        <v>4723</v>
      </c>
      <c r="B4725" s="1">
        <v>-0.13096638079116801</v>
      </c>
      <c r="C4725" s="1">
        <v>14.1763158226701</v>
      </c>
      <c r="D4725" s="1">
        <v>2.1304042628944999</v>
      </c>
      <c r="E4725" s="1">
        <v>-7.4488970840592E-2</v>
      </c>
      <c r="F4725" s="1">
        <v>14.2295775167375</v>
      </c>
      <c r="G4725" s="1">
        <v>1.4013049223310301</v>
      </c>
      <c r="H4725" s="1">
        <v>-5.9889742832823202E-2</v>
      </c>
      <c r="I4725" s="1">
        <v>33.304465761160401</v>
      </c>
      <c r="J4725" s="1">
        <v>3.2262964387900199</v>
      </c>
      <c r="K4725" s="1">
        <v>-3.2387471982065798E-2</v>
      </c>
      <c r="L4725" s="1">
        <v>6.9318207209529197</v>
      </c>
      <c r="M4725" s="1">
        <v>0.594980646691604</v>
      </c>
      <c r="N4725" s="1">
        <v>3.5298504462356601E-3</v>
      </c>
      <c r="O4725" s="1">
        <v>182.131764557585</v>
      </c>
      <c r="P4725" s="1">
        <v>12.0778975583489</v>
      </c>
      <c r="Q4725" s="1">
        <v>-1.7246702225666901E-2</v>
      </c>
      <c r="R4725" s="1">
        <v>54.177512535341499</v>
      </c>
      <c r="S4725" s="1">
        <v>4.4673464593994598</v>
      </c>
      <c r="T4725" s="43">
        <f t="shared" si="441"/>
        <v>2389.8230288455516</v>
      </c>
      <c r="U4725" s="1">
        <f t="shared" si="442"/>
        <v>-142.09697115444851</v>
      </c>
      <c r="V4725" s="1" t="b">
        <f t="shared" si="443"/>
        <v>0</v>
      </c>
      <c r="W4725" s="44" t="b">
        <f t="shared" si="444"/>
        <v>0</v>
      </c>
      <c r="X4725" s="38">
        <f t="shared" si="445"/>
        <v>0</v>
      </c>
      <c r="Y4725" s="38">
        <f t="shared" si="446"/>
        <v>1</v>
      </c>
      <c r="AF4725" s="1">
        <v>2.1304042628944999</v>
      </c>
      <c r="AG4725" s="1">
        <v>1.4013049223310301</v>
      </c>
      <c r="AH4725" s="1">
        <v>3.2262964387900199</v>
      </c>
      <c r="AI4725" s="1">
        <v>0.594980646691604</v>
      </c>
      <c r="AJ4725" s="1">
        <v>12.0778975583489</v>
      </c>
      <c r="AK4725" s="1">
        <v>4.4673464593994598</v>
      </c>
    </row>
    <row r="4726" spans="1:37">
      <c r="A4726">
        <v>4724</v>
      </c>
      <c r="B4726" s="1">
        <v>2.0261745711246702E-2</v>
      </c>
      <c r="C4726" s="1">
        <v>16.4907694781697</v>
      </c>
      <c r="D4726" s="1">
        <v>1.69563331629851</v>
      </c>
      <c r="E4726" s="1">
        <v>4.0388294089885703E-3</v>
      </c>
      <c r="F4726" s="1">
        <v>15.392040455914399</v>
      </c>
      <c r="G4726" s="1">
        <v>1.25980963128363</v>
      </c>
      <c r="H4726" s="1">
        <v>-4.9347311908201602E-2</v>
      </c>
      <c r="I4726" s="1">
        <v>33.657433088619499</v>
      </c>
      <c r="J4726" s="1">
        <v>3.1307108192839102</v>
      </c>
      <c r="K4726" s="1">
        <v>6.8644195811814496E-2</v>
      </c>
      <c r="L4726" s="1">
        <v>7.6687541971638904</v>
      </c>
      <c r="M4726" s="1">
        <v>0.79873017094567</v>
      </c>
      <c r="N4726" s="1">
        <v>2.3105692384241101E-2</v>
      </c>
      <c r="O4726" s="1">
        <v>185.73227371190401</v>
      </c>
      <c r="P4726" s="1">
        <v>13.116830270862099</v>
      </c>
      <c r="Q4726" s="1">
        <v>-1.8931626878923798E-2</v>
      </c>
      <c r="R4726" s="1">
        <v>54.086304369840001</v>
      </c>
      <c r="S4726" s="1">
        <v>4.4640172050310101</v>
      </c>
      <c r="T4726" s="43">
        <f t="shared" si="441"/>
        <v>2446.5731413704825</v>
      </c>
      <c r="U4726" s="1">
        <f t="shared" si="442"/>
        <v>-85.346858629517556</v>
      </c>
      <c r="V4726" s="1" t="b">
        <f t="shared" si="443"/>
        <v>0</v>
      </c>
      <c r="W4726" s="44" t="b">
        <f t="shared" si="444"/>
        <v>0</v>
      </c>
      <c r="X4726" s="38">
        <f t="shared" si="445"/>
        <v>0</v>
      </c>
      <c r="Y4726" s="38">
        <f t="shared" si="446"/>
        <v>1</v>
      </c>
      <c r="AF4726" s="1">
        <v>1.69563331629851</v>
      </c>
      <c r="AG4726" s="1">
        <v>1.25980963128363</v>
      </c>
      <c r="AH4726" s="1">
        <v>3.1307108192839102</v>
      </c>
      <c r="AI4726" s="1">
        <v>0.79873017094567</v>
      </c>
      <c r="AJ4726" s="1">
        <v>13.116830270862099</v>
      </c>
      <c r="AK4726" s="1">
        <v>4.4640172050310101</v>
      </c>
    </row>
    <row r="4727" spans="1:37">
      <c r="A4727">
        <v>4725</v>
      </c>
      <c r="B4727" s="1">
        <v>4.5952430681551297E-2</v>
      </c>
      <c r="C4727" s="1">
        <v>16.919917592972201</v>
      </c>
      <c r="D4727" s="1">
        <v>1.84034189141307</v>
      </c>
      <c r="E4727" s="1">
        <v>2.5661612368989999E-2</v>
      </c>
      <c r="F4727" s="1">
        <v>15.7284835152158</v>
      </c>
      <c r="G4727" s="1">
        <v>1.34767619908873</v>
      </c>
      <c r="H4727" s="1">
        <v>8.3568065898310603E-2</v>
      </c>
      <c r="I4727" s="1">
        <v>38.441949709547799</v>
      </c>
      <c r="J4727" s="1">
        <v>4.3781531576544896</v>
      </c>
      <c r="K4727" s="1">
        <v>-1.6207027319492699E-2</v>
      </c>
      <c r="L4727" s="1">
        <v>7.0448929753034797</v>
      </c>
      <c r="M4727" s="1">
        <v>0.59067494660487996</v>
      </c>
      <c r="N4727" s="1">
        <v>1.2069966299487299E-2</v>
      </c>
      <c r="O4727" s="1">
        <v>183.693851635736</v>
      </c>
      <c r="P4727" s="1">
        <v>12.422540194414999</v>
      </c>
      <c r="Q4727" s="1">
        <v>4.1444830534538998E-2</v>
      </c>
      <c r="R4727" s="1">
        <v>57.452438973470898</v>
      </c>
      <c r="S4727" s="1">
        <v>5.239912457879</v>
      </c>
      <c r="T4727" s="43">
        <f t="shared" si="441"/>
        <v>2581.9298847055175</v>
      </c>
      <c r="U4727" s="1">
        <f t="shared" si="442"/>
        <v>50.009884705517379</v>
      </c>
      <c r="V4727" s="1" t="b">
        <f t="shared" si="443"/>
        <v>0</v>
      </c>
      <c r="W4727" s="44" t="b">
        <f t="shared" si="444"/>
        <v>0</v>
      </c>
      <c r="X4727" s="38">
        <f t="shared" si="445"/>
        <v>1</v>
      </c>
      <c r="Y4727" s="38">
        <f t="shared" si="446"/>
        <v>0</v>
      </c>
      <c r="AF4727" s="1">
        <v>1.84034189141307</v>
      </c>
      <c r="AG4727" s="1">
        <v>1.34767619908873</v>
      </c>
      <c r="AH4727" s="1">
        <v>4.3781531576544896</v>
      </c>
      <c r="AI4727" s="1">
        <v>0.59067494660487996</v>
      </c>
      <c r="AJ4727" s="1">
        <v>12.422540194414999</v>
      </c>
      <c r="AK4727" s="1">
        <v>5.239912457879</v>
      </c>
    </row>
    <row r="4728" spans="1:37">
      <c r="A4728">
        <v>4726</v>
      </c>
      <c r="B4728" s="1">
        <v>3.0635809884651699E-2</v>
      </c>
      <c r="C4728" s="1">
        <v>16.662736233814702</v>
      </c>
      <c r="D4728" s="1">
        <v>1.7488560836315199</v>
      </c>
      <c r="E4728" s="1">
        <v>8.3508636073933704E-2</v>
      </c>
      <c r="F4728" s="1">
        <v>16.665160271374599</v>
      </c>
      <c r="G4728" s="1">
        <v>1.84225583029566</v>
      </c>
      <c r="H4728" s="1">
        <v>-5.0304881299079701E-2</v>
      </c>
      <c r="I4728" s="1">
        <v>33.625219186903003</v>
      </c>
      <c r="J4728" s="1">
        <v>3.1355191965804998</v>
      </c>
      <c r="K4728" s="1">
        <v>-2.4933290202304201E-2</v>
      </c>
      <c r="L4728" s="1">
        <v>6.9836848347863203</v>
      </c>
      <c r="M4728" s="1">
        <v>0.58995056840166105</v>
      </c>
      <c r="N4728" s="1">
        <v>6.0499301648890703E-2</v>
      </c>
      <c r="O4728" s="1">
        <v>192.80896063463999</v>
      </c>
      <c r="P4728" s="1">
        <v>16.821848204582299</v>
      </c>
      <c r="Q4728" s="1">
        <v>6.9833881169150597E-2</v>
      </c>
      <c r="R4728" s="1">
        <v>59.106831377423298</v>
      </c>
      <c r="S4728" s="1">
        <v>6.12365854840355</v>
      </c>
      <c r="T4728" s="43">
        <f t="shared" si="441"/>
        <v>3026.208843189519</v>
      </c>
      <c r="U4728" s="1">
        <f t="shared" si="442"/>
        <v>494.28884318951896</v>
      </c>
      <c r="V4728" s="1" t="b">
        <f t="shared" si="443"/>
        <v>0</v>
      </c>
      <c r="W4728" s="44" t="b">
        <f t="shared" si="444"/>
        <v>0</v>
      </c>
      <c r="X4728" s="38">
        <f t="shared" si="445"/>
        <v>1</v>
      </c>
      <c r="Y4728" s="38">
        <f t="shared" si="446"/>
        <v>0</v>
      </c>
      <c r="AF4728" s="1">
        <v>1.7488560836315199</v>
      </c>
      <c r="AG4728" s="1">
        <v>1.84225583029566</v>
      </c>
      <c r="AH4728" s="1">
        <v>3.1355191965804998</v>
      </c>
      <c r="AI4728" s="1">
        <v>0.58995056840166105</v>
      </c>
      <c r="AJ4728" s="1">
        <v>16.821848204582299</v>
      </c>
      <c r="AK4728" s="1">
        <v>6.12365854840355</v>
      </c>
    </row>
    <row r="4729" spans="1:37">
      <c r="A4729">
        <v>4727</v>
      </c>
      <c r="B4729" s="1">
        <v>-6.0415927210189901E-2</v>
      </c>
      <c r="C4729" s="1">
        <v>15.212586218139499</v>
      </c>
      <c r="D4729" s="1">
        <v>1.6787824046775599</v>
      </c>
      <c r="E4729" s="1">
        <v>2.8193741801883498E-3</v>
      </c>
      <c r="F4729" s="1">
        <v>15.3732819915768</v>
      </c>
      <c r="G4729" s="1">
        <v>1.2573855055760801</v>
      </c>
      <c r="H4729" s="1">
        <v>-2.57576631766584E-2</v>
      </c>
      <c r="I4729" s="1">
        <v>34.460838886979502</v>
      </c>
      <c r="J4729" s="1">
        <v>3.0277639585877099</v>
      </c>
      <c r="K4729" s="1">
        <v>-5.72063456397379E-2</v>
      </c>
      <c r="L4729" s="1">
        <v>6.7618981045083704</v>
      </c>
      <c r="M4729" s="1">
        <v>0.62862084399890295</v>
      </c>
      <c r="N4729" s="1">
        <v>4.0636359571624397E-2</v>
      </c>
      <c r="O4729" s="1">
        <v>189.016991916753</v>
      </c>
      <c r="P4729" s="1">
        <v>14.592250360781099</v>
      </c>
      <c r="Q4729" s="1">
        <v>3.6861582801594801E-2</v>
      </c>
      <c r="R4729" s="1">
        <v>57.189722719519402</v>
      </c>
      <c r="S4729" s="1">
        <v>5.12237526720142</v>
      </c>
      <c r="T4729" s="43">
        <f t="shared" si="441"/>
        <v>2630.7178340822775</v>
      </c>
      <c r="U4729" s="1">
        <f t="shared" si="442"/>
        <v>98.797834082277404</v>
      </c>
      <c r="V4729" s="1" t="b">
        <f t="shared" si="443"/>
        <v>0</v>
      </c>
      <c r="W4729" s="44" t="b">
        <f t="shared" si="444"/>
        <v>0</v>
      </c>
      <c r="X4729" s="38">
        <f t="shared" si="445"/>
        <v>1</v>
      </c>
      <c r="Y4729" s="38">
        <f t="shared" si="446"/>
        <v>0</v>
      </c>
      <c r="AF4729" s="1">
        <v>1.6787824046775599</v>
      </c>
      <c r="AG4729" s="1">
        <v>1.2573855055760801</v>
      </c>
      <c r="AH4729" s="1">
        <v>3.0277639585877099</v>
      </c>
      <c r="AI4729" s="1">
        <v>0.62862084399890295</v>
      </c>
      <c r="AJ4729" s="1">
        <v>14.592250360781099</v>
      </c>
      <c r="AK4729" s="1">
        <v>5.12237526720142</v>
      </c>
    </row>
    <row r="4730" spans="1:37">
      <c r="A4730">
        <v>4728</v>
      </c>
      <c r="B4730" s="1">
        <v>3.5318706680877103E-2</v>
      </c>
      <c r="C4730" s="1">
        <v>16.740949096391301</v>
      </c>
      <c r="D4730" s="1">
        <v>1.77503651304982</v>
      </c>
      <c r="E4730" s="1">
        <v>-8.7205204980191995E-3</v>
      </c>
      <c r="F4730" s="1">
        <v>15.1968956339614</v>
      </c>
      <c r="G4730" s="1">
        <v>1.23339776487844</v>
      </c>
      <c r="H4730" s="1">
        <v>1.0032278449940601E-2</v>
      </c>
      <c r="I4730" s="1">
        <v>35.7165267636111</v>
      </c>
      <c r="J4730" s="1">
        <v>3.1402401589762001</v>
      </c>
      <c r="K4730" s="1">
        <v>-7.9839816086101894E-3</v>
      </c>
      <c r="L4730" s="1">
        <v>7.1030622889538897</v>
      </c>
      <c r="M4730" s="1">
        <v>0.59218019317625703</v>
      </c>
      <c r="N4730" s="1">
        <v>-4.7971030684288102E-4</v>
      </c>
      <c r="O4730" s="1">
        <v>181.402958255491</v>
      </c>
      <c r="P4730" s="1">
        <v>11.931950671180299</v>
      </c>
      <c r="Q4730" s="1">
        <v>2.6466033710074499E-2</v>
      </c>
      <c r="R4730" s="1">
        <v>56.598283642703102</v>
      </c>
      <c r="S4730" s="1">
        <v>4.9094723272067702</v>
      </c>
      <c r="T4730" s="43">
        <f t="shared" si="441"/>
        <v>2358.2277628467791</v>
      </c>
      <c r="U4730" s="1">
        <f t="shared" si="442"/>
        <v>-173.69223715322096</v>
      </c>
      <c r="V4730" s="1" t="b">
        <f t="shared" si="443"/>
        <v>0</v>
      </c>
      <c r="W4730" s="44" t="b">
        <f t="shared" si="444"/>
        <v>0</v>
      </c>
      <c r="X4730" s="38">
        <f t="shared" si="445"/>
        <v>0</v>
      </c>
      <c r="Y4730" s="38">
        <f t="shared" si="446"/>
        <v>1</v>
      </c>
      <c r="AF4730" s="1">
        <v>1.77503651304982</v>
      </c>
      <c r="AG4730" s="1">
        <v>1.23339776487844</v>
      </c>
      <c r="AH4730" s="1">
        <v>3.1402401589762001</v>
      </c>
      <c r="AI4730" s="1">
        <v>0.59218019317625703</v>
      </c>
      <c r="AJ4730" s="1">
        <v>11.931950671180299</v>
      </c>
      <c r="AK4730" s="1">
        <v>4.9094723272067702</v>
      </c>
    </row>
    <row r="4731" spans="1:37">
      <c r="A4731">
        <v>4729</v>
      </c>
      <c r="B4731" s="1">
        <v>8.9317321611582894E-3</v>
      </c>
      <c r="C4731" s="1">
        <v>16.3049833038977</v>
      </c>
      <c r="D4731" s="1">
        <v>1.6558236712569401</v>
      </c>
      <c r="E4731" s="1">
        <v>3.3797719411572799E-3</v>
      </c>
      <c r="F4731" s="1">
        <v>15.381899558790799</v>
      </c>
      <c r="G4731" s="1">
        <v>1.2586273020345899</v>
      </c>
      <c r="H4731" s="1">
        <v>-2.6644273472683201E-2</v>
      </c>
      <c r="I4731" s="1">
        <v>34.430299092861098</v>
      </c>
      <c r="J4731" s="1">
        <v>3.0279809545546099</v>
      </c>
      <c r="K4731" s="1">
        <v>1.8803769135086301E-2</v>
      </c>
      <c r="L4731" s="1">
        <v>7.2959087811308496</v>
      </c>
      <c r="M4731" s="1">
        <v>0.62922634493144103</v>
      </c>
      <c r="N4731" s="1">
        <v>4.0730725385247898E-2</v>
      </c>
      <c r="O4731" s="1">
        <v>189.03482950059899</v>
      </c>
      <c r="P4731" s="1">
        <v>14.6005656166755</v>
      </c>
      <c r="Q4731" s="1">
        <v>-1.80059840067987E-2</v>
      </c>
      <c r="R4731" s="1">
        <v>54.136392150081598</v>
      </c>
      <c r="S4731" s="1">
        <v>4.4663908520729798</v>
      </c>
      <c r="T4731" s="43">
        <f t="shared" si="441"/>
        <v>2563.8614741526058</v>
      </c>
      <c r="U4731" s="1">
        <f t="shared" si="442"/>
        <v>31.941474152605679</v>
      </c>
      <c r="V4731" s="1" t="b">
        <f t="shared" si="443"/>
        <v>0</v>
      </c>
      <c r="W4731" s="44" t="b">
        <f t="shared" si="444"/>
        <v>0</v>
      </c>
      <c r="X4731" s="38">
        <f t="shared" si="445"/>
        <v>1</v>
      </c>
      <c r="Y4731" s="38">
        <f t="shared" si="446"/>
        <v>0</v>
      </c>
      <c r="AF4731" s="1">
        <v>1.6558236712569401</v>
      </c>
      <c r="AG4731" s="1">
        <v>1.2586273020345899</v>
      </c>
      <c r="AH4731" s="1">
        <v>3.0279809545546099</v>
      </c>
      <c r="AI4731" s="1">
        <v>0.62922634493144103</v>
      </c>
      <c r="AJ4731" s="1">
        <v>14.6005656166755</v>
      </c>
      <c r="AK4731" s="1">
        <v>4.4663908520729798</v>
      </c>
    </row>
    <row r="4732" spans="1:37">
      <c r="A4732">
        <v>4730</v>
      </c>
      <c r="B4732" s="1">
        <v>-3.7320478899782503E-2</v>
      </c>
      <c r="C4732" s="1">
        <v>15.5680163269411</v>
      </c>
      <c r="D4732" s="1">
        <v>1.6182473041538901</v>
      </c>
      <c r="E4732" s="1">
        <v>6.1054824038925898E-2</v>
      </c>
      <c r="F4732" s="1">
        <v>16.295133695045202</v>
      </c>
      <c r="G4732" s="1">
        <v>1.6067942682138301</v>
      </c>
      <c r="H4732" s="1">
        <v>4.89941784878999E-2</v>
      </c>
      <c r="I4732" s="1">
        <v>37.135575416336501</v>
      </c>
      <c r="J4732" s="1">
        <v>3.6369546529364198</v>
      </c>
      <c r="K4732" s="1">
        <v>1.64732584714458E-2</v>
      </c>
      <c r="L4732" s="1">
        <v>7.27892538559448</v>
      </c>
      <c r="M4732" s="1">
        <v>0.62240712117389996</v>
      </c>
      <c r="N4732" s="1">
        <v>-5.4198178433109397E-3</v>
      </c>
      <c r="O4732" s="1">
        <v>180.50901803271699</v>
      </c>
      <c r="P4732" s="1">
        <v>11.7840967050701</v>
      </c>
      <c r="Q4732" s="1">
        <v>7.7075845136595801E-3</v>
      </c>
      <c r="R4732" s="1">
        <v>55.546483525967801</v>
      </c>
      <c r="S4732" s="1">
        <v>4.6183599958027397</v>
      </c>
      <c r="T4732" s="43">
        <f t="shared" si="441"/>
        <v>2388.6860047350879</v>
      </c>
      <c r="U4732" s="1">
        <f t="shared" si="442"/>
        <v>-143.23399526491221</v>
      </c>
      <c r="V4732" s="1" t="b">
        <f t="shared" si="443"/>
        <v>0</v>
      </c>
      <c r="W4732" s="44" t="b">
        <f t="shared" si="444"/>
        <v>0</v>
      </c>
      <c r="X4732" s="38">
        <f t="shared" si="445"/>
        <v>0</v>
      </c>
      <c r="Y4732" s="38">
        <f t="shared" si="446"/>
        <v>1</v>
      </c>
      <c r="AF4732" s="1">
        <v>1.6182473041538901</v>
      </c>
      <c r="AG4732" s="1">
        <v>1.6067942682138301</v>
      </c>
      <c r="AH4732" s="1">
        <v>3.6369546529364198</v>
      </c>
      <c r="AI4732" s="1">
        <v>0.62240712117389996</v>
      </c>
      <c r="AJ4732" s="1">
        <v>11.7840967050701</v>
      </c>
      <c r="AK4732" s="1">
        <v>4.6183599958027397</v>
      </c>
    </row>
    <row r="4733" spans="1:37">
      <c r="A4733">
        <v>4731</v>
      </c>
      <c r="B4733" s="1">
        <v>2.3441237967066E-2</v>
      </c>
      <c r="C4733" s="1">
        <v>16.5432851944338</v>
      </c>
      <c r="D4733" s="1">
        <v>1.7110399446651501</v>
      </c>
      <c r="E4733" s="1">
        <v>4.1258397400283503E-2</v>
      </c>
      <c r="F4733" s="1">
        <v>15.975720329315701</v>
      </c>
      <c r="G4733" s="1">
        <v>1.44429764944077</v>
      </c>
      <c r="H4733" s="1">
        <v>-2.59864708582619E-2</v>
      </c>
      <c r="I4733" s="1">
        <v>34.452954884322203</v>
      </c>
      <c r="J4733" s="1">
        <v>3.0298829905554001</v>
      </c>
      <c r="K4733" s="1">
        <v>9.1723911365918995E-4</v>
      </c>
      <c r="L4733" s="1">
        <v>7.1665704449276797</v>
      </c>
      <c r="M4733" s="1">
        <v>0.60086083532203904</v>
      </c>
      <c r="N4733" s="1">
        <v>1.0280634873695E-2</v>
      </c>
      <c r="O4733" s="1">
        <v>183.36545634590399</v>
      </c>
      <c r="P4733" s="1">
        <v>12.329468928929399</v>
      </c>
      <c r="Q4733" s="1">
        <v>6.3009176524784502E-3</v>
      </c>
      <c r="R4733" s="1">
        <v>55.468403057815102</v>
      </c>
      <c r="S4733" s="1">
        <v>4.6021931576352699</v>
      </c>
      <c r="T4733" s="43">
        <f t="shared" si="441"/>
        <v>2371.7743506548027</v>
      </c>
      <c r="U4733" s="1">
        <f t="shared" si="442"/>
        <v>-160.1456493451974</v>
      </c>
      <c r="V4733" s="1" t="b">
        <f t="shared" si="443"/>
        <v>0</v>
      </c>
      <c r="W4733" s="44" t="b">
        <f t="shared" si="444"/>
        <v>0</v>
      </c>
      <c r="X4733" s="38">
        <f t="shared" si="445"/>
        <v>0</v>
      </c>
      <c r="Y4733" s="38">
        <f t="shared" si="446"/>
        <v>1</v>
      </c>
      <c r="AF4733" s="1">
        <v>1.7110399446651501</v>
      </c>
      <c r="AG4733" s="1">
        <v>1.44429764944077</v>
      </c>
      <c r="AH4733" s="1">
        <v>3.0298829905554001</v>
      </c>
      <c r="AI4733" s="1">
        <v>0.60086083532203904</v>
      </c>
      <c r="AJ4733" s="1">
        <v>12.329468928929399</v>
      </c>
      <c r="AK4733" s="1">
        <v>4.6021931576352699</v>
      </c>
    </row>
    <row r="4734" spans="1:37">
      <c r="A4734">
        <v>4732</v>
      </c>
      <c r="B4734" s="1">
        <v>-3.0049742542578299E-2</v>
      </c>
      <c r="C4734" s="1">
        <v>15.681619759104301</v>
      </c>
      <c r="D4734" s="1">
        <v>1.60975686443247</v>
      </c>
      <c r="E4734" s="1">
        <v>-3.08358047937866E-2</v>
      </c>
      <c r="F4734" s="1">
        <v>14.864501014701901</v>
      </c>
      <c r="G4734" s="1">
        <v>1.23811984795661</v>
      </c>
      <c r="H4734" s="1">
        <v>-8.8537072733900504E-2</v>
      </c>
      <c r="I4734" s="1">
        <v>32.363918154458602</v>
      </c>
      <c r="J4734" s="1">
        <v>3.5866234443437301</v>
      </c>
      <c r="K4734" s="1">
        <v>-5.5973299948375799E-2</v>
      </c>
      <c r="L4734" s="1">
        <v>6.77024097634561</v>
      </c>
      <c r="M4734" s="1">
        <v>0.62500283619647501</v>
      </c>
      <c r="N4734" s="1">
        <v>6.6777623523969799E-3</v>
      </c>
      <c r="O4734" s="1">
        <v>182.70600265901101</v>
      </c>
      <c r="P4734" s="1">
        <v>12.1935878265172</v>
      </c>
      <c r="Q4734" s="1">
        <v>4.9591382237297303E-2</v>
      </c>
      <c r="R4734" s="1">
        <v>57.922389878618603</v>
      </c>
      <c r="S4734" s="1">
        <v>5.4649472173489304</v>
      </c>
      <c r="T4734" s="43">
        <f t="shared" si="441"/>
        <v>2471.8038036795415</v>
      </c>
      <c r="U4734" s="1">
        <f t="shared" si="442"/>
        <v>-60.116196320458585</v>
      </c>
      <c r="V4734" s="1" t="b">
        <f t="shared" si="443"/>
        <v>0</v>
      </c>
      <c r="W4734" s="44" t="b">
        <f t="shared" si="444"/>
        <v>0</v>
      </c>
      <c r="X4734" s="38">
        <f t="shared" si="445"/>
        <v>0</v>
      </c>
      <c r="Y4734" s="38">
        <f t="shared" si="446"/>
        <v>1</v>
      </c>
      <c r="AF4734" s="1">
        <v>1.60975686443247</v>
      </c>
      <c r="AG4734" s="1">
        <v>1.23811984795661</v>
      </c>
      <c r="AH4734" s="1">
        <v>3.5866234443437301</v>
      </c>
      <c r="AI4734" s="1">
        <v>0.62500283619647501</v>
      </c>
      <c r="AJ4734" s="1">
        <v>12.1935878265172</v>
      </c>
      <c r="AK4734" s="1">
        <v>5.4649472173489304</v>
      </c>
    </row>
    <row r="4735" spans="1:37">
      <c r="A4735">
        <v>4733</v>
      </c>
      <c r="B4735" s="1">
        <v>-1.8953633133300101E-2</v>
      </c>
      <c r="C4735" s="1">
        <v>15.856593697365399</v>
      </c>
      <c r="D4735" s="1">
        <v>1.60997488201382</v>
      </c>
      <c r="E4735" s="1">
        <v>5.27733174693639E-3</v>
      </c>
      <c r="F4735" s="1">
        <v>15.411115343713099</v>
      </c>
      <c r="G4735" s="1">
        <v>1.26365651346192</v>
      </c>
      <c r="H4735" s="1">
        <v>-3.0994150743157801E-2</v>
      </c>
      <c r="I4735" s="1">
        <v>34.280856780917901</v>
      </c>
      <c r="J4735" s="1">
        <v>3.0380363478411998</v>
      </c>
      <c r="K4735" s="1">
        <v>-1.2772261038049799E-2</v>
      </c>
      <c r="L4735" s="1">
        <v>7.0691321402542897</v>
      </c>
      <c r="M4735" s="1">
        <v>0.59137825102151098</v>
      </c>
      <c r="N4735" s="1">
        <v>1.3709432781265201E-2</v>
      </c>
      <c r="O4735" s="1">
        <v>183.99525855415999</v>
      </c>
      <c r="P4735" s="1">
        <v>12.5173578475447</v>
      </c>
      <c r="Q4735" s="1">
        <v>9.7897846213650802E-2</v>
      </c>
      <c r="R4735" s="1">
        <v>60.789098561404202</v>
      </c>
      <c r="S4735" s="1">
        <v>7.2691460789209197</v>
      </c>
      <c r="T4735" s="43">
        <f t="shared" si="441"/>
        <v>2628.954992080407</v>
      </c>
      <c r="U4735" s="1">
        <f t="shared" si="442"/>
        <v>97.034992080406937</v>
      </c>
      <c r="V4735" s="1" t="b">
        <f t="shared" si="443"/>
        <v>0</v>
      </c>
      <c r="W4735" s="44" t="b">
        <f t="shared" si="444"/>
        <v>0</v>
      </c>
      <c r="X4735" s="38">
        <f t="shared" si="445"/>
        <v>1</v>
      </c>
      <c r="Y4735" s="38">
        <f t="shared" si="446"/>
        <v>0</v>
      </c>
      <c r="AF4735" s="1">
        <v>1.60997488201382</v>
      </c>
      <c r="AG4735" s="1">
        <v>1.26365651346192</v>
      </c>
      <c r="AH4735" s="1">
        <v>3.0380363478411998</v>
      </c>
      <c r="AI4735" s="1">
        <v>0.59137825102151098</v>
      </c>
      <c r="AJ4735" s="1">
        <v>12.5173578475447</v>
      </c>
      <c r="AK4735" s="1">
        <v>7.2691460789209197</v>
      </c>
    </row>
    <row r="4736" spans="1:37">
      <c r="A4736">
        <v>4734</v>
      </c>
      <c r="B4736" s="1">
        <v>0.127088763294848</v>
      </c>
      <c r="C4736" s="1">
        <v>18.349967738658801</v>
      </c>
      <c r="D4736" s="1">
        <v>2.7058630116707199</v>
      </c>
      <c r="E4736" s="1">
        <v>2.5981850485169201E-2</v>
      </c>
      <c r="F4736" s="1">
        <v>15.733521181730501</v>
      </c>
      <c r="G4736" s="1">
        <v>1.3504713137178099</v>
      </c>
      <c r="H4736" s="1">
        <v>-1.68595179075057E-2</v>
      </c>
      <c r="I4736" s="1">
        <v>34.768844745684603</v>
      </c>
      <c r="J4736" s="1">
        <v>3.0302142389009599</v>
      </c>
      <c r="K4736" s="1">
        <v>-2.2414079247241599E-2</v>
      </c>
      <c r="L4736" s="1">
        <v>7.0013003894616599</v>
      </c>
      <c r="M4736" s="1">
        <v>0.58926973245260295</v>
      </c>
      <c r="N4736" s="1">
        <v>-8.7824624972104501E-4</v>
      </c>
      <c r="O4736" s="1">
        <v>181.33067706076599</v>
      </c>
      <c r="P4736" s="1">
        <v>11.9207525549987</v>
      </c>
      <c r="Q4736" s="1">
        <v>3.5714932415070198E-2</v>
      </c>
      <c r="R4736" s="1">
        <v>57.124183684218799</v>
      </c>
      <c r="S4736" s="1">
        <v>5.0946523175913301</v>
      </c>
      <c r="T4736" s="43">
        <f t="shared" si="441"/>
        <v>2469.1223169332125</v>
      </c>
      <c r="U4736" s="1">
        <f t="shared" si="442"/>
        <v>-62.797683066787613</v>
      </c>
      <c r="V4736" s="1" t="b">
        <f t="shared" si="443"/>
        <v>0</v>
      </c>
      <c r="W4736" s="44" t="b">
        <f t="shared" si="444"/>
        <v>0</v>
      </c>
      <c r="X4736" s="38">
        <f t="shared" si="445"/>
        <v>0</v>
      </c>
      <c r="Y4736" s="38">
        <f t="shared" si="446"/>
        <v>1</v>
      </c>
      <c r="AF4736" s="1">
        <v>2.7058630116707199</v>
      </c>
      <c r="AG4736" s="1">
        <v>1.3504713137178099</v>
      </c>
      <c r="AH4736" s="1">
        <v>3.0302142389009599</v>
      </c>
      <c r="AI4736" s="1">
        <v>0.58926973245260295</v>
      </c>
      <c r="AJ4736" s="1">
        <v>11.9207525549987</v>
      </c>
      <c r="AK4736" s="1">
        <v>5.0946523175913301</v>
      </c>
    </row>
    <row r="4737" spans="1:37">
      <c r="A4737">
        <v>4735</v>
      </c>
      <c r="B4737" s="1">
        <v>-7.6423420604226303E-3</v>
      </c>
      <c r="C4737" s="1">
        <v>16.036970467985601</v>
      </c>
      <c r="D4737" s="1">
        <v>1.61390607919823</v>
      </c>
      <c r="E4737" s="1">
        <v>-5.5804023247358102E-3</v>
      </c>
      <c r="F4737" s="1">
        <v>15.2446906838986</v>
      </c>
      <c r="G4737" s="1">
        <v>1.23670913008356</v>
      </c>
      <c r="H4737" s="1">
        <v>2.1768969211993599E-2</v>
      </c>
      <c r="I4737" s="1">
        <v>36.138190219794801</v>
      </c>
      <c r="J4737" s="1">
        <v>3.2479249889474802</v>
      </c>
      <c r="K4737" s="1">
        <v>2.36178558702137E-2</v>
      </c>
      <c r="L4737" s="1">
        <v>7.3311165975594799</v>
      </c>
      <c r="M4737" s="1">
        <v>0.64053820272109496</v>
      </c>
      <c r="N4737" s="1">
        <v>-3.4282482643673701E-2</v>
      </c>
      <c r="O4737" s="1">
        <v>175.373515404649</v>
      </c>
      <c r="P4737" s="1">
        <v>11.9450922801571</v>
      </c>
      <c r="Q4737" s="1">
        <v>1.26684009396539E-2</v>
      </c>
      <c r="R4737" s="1">
        <v>55.822724056614497</v>
      </c>
      <c r="S4737" s="1">
        <v>4.6694760211214801</v>
      </c>
      <c r="T4737" s="43">
        <f t="shared" si="441"/>
        <v>2335.3646702228948</v>
      </c>
      <c r="U4737" s="1">
        <f t="shared" si="442"/>
        <v>-196.55532977710527</v>
      </c>
      <c r="V4737" s="1" t="b">
        <f t="shared" si="443"/>
        <v>0</v>
      </c>
      <c r="W4737" s="44" t="b">
        <f t="shared" si="444"/>
        <v>0</v>
      </c>
      <c r="X4737" s="38">
        <f t="shared" si="445"/>
        <v>0</v>
      </c>
      <c r="Y4737" s="38">
        <f t="shared" si="446"/>
        <v>1</v>
      </c>
      <c r="AF4737" s="1">
        <v>1.61390607919823</v>
      </c>
      <c r="AG4737" s="1">
        <v>1.23670913008356</v>
      </c>
      <c r="AH4737" s="1">
        <v>3.2479249889474802</v>
      </c>
      <c r="AI4737" s="1">
        <v>0.64053820272109496</v>
      </c>
      <c r="AJ4737" s="1">
        <v>11.9450922801571</v>
      </c>
      <c r="AK4737" s="1">
        <v>4.6694760211214801</v>
      </c>
    </row>
    <row r="4738" spans="1:37">
      <c r="A4738">
        <v>4736</v>
      </c>
      <c r="B4738" s="1">
        <v>-6.4522752705726494E-2</v>
      </c>
      <c r="C4738" s="1">
        <v>15.1502388936259</v>
      </c>
      <c r="D4738" s="1">
        <v>1.6973439433868001</v>
      </c>
      <c r="E4738" s="1">
        <v>-1.7861296104541301E-2</v>
      </c>
      <c r="F4738" s="1">
        <v>15.058617170066499</v>
      </c>
      <c r="G4738" s="1">
        <v>1.22957351456579</v>
      </c>
      <c r="H4738" s="1">
        <v>-3.5924371766753303E-2</v>
      </c>
      <c r="I4738" s="1">
        <v>34.1122605300069</v>
      </c>
      <c r="J4738" s="1">
        <v>3.0616027044942999</v>
      </c>
      <c r="K4738" s="1">
        <v>-4.3185961880391699E-2</v>
      </c>
      <c r="L4738" s="1">
        <v>6.8573702248408601</v>
      </c>
      <c r="M4738" s="1">
        <v>0.60380623044618098</v>
      </c>
      <c r="N4738" s="1">
        <v>1.5250026700659501E-2</v>
      </c>
      <c r="O4738" s="1">
        <v>184.27893899275699</v>
      </c>
      <c r="P4738" s="1">
        <v>12.6082780175325</v>
      </c>
      <c r="Q4738" s="1">
        <v>-1.90565622866724E-2</v>
      </c>
      <c r="R4738" s="1">
        <v>54.079547497444999</v>
      </c>
      <c r="S4738" s="1">
        <v>4.4642610721453897</v>
      </c>
      <c r="T4738" s="43">
        <f t="shared" si="441"/>
        <v>2366.4865482570958</v>
      </c>
      <c r="U4738" s="1">
        <f t="shared" si="442"/>
        <v>-165.43345174290425</v>
      </c>
      <c r="V4738" s="1" t="b">
        <f t="shared" si="443"/>
        <v>0</v>
      </c>
      <c r="W4738" s="44" t="b">
        <f t="shared" si="444"/>
        <v>0</v>
      </c>
      <c r="X4738" s="38">
        <f t="shared" si="445"/>
        <v>0</v>
      </c>
      <c r="Y4738" s="38">
        <f t="shared" si="446"/>
        <v>1</v>
      </c>
      <c r="AF4738" s="1">
        <v>1.6973439433868001</v>
      </c>
      <c r="AG4738" s="1">
        <v>1.22957351456579</v>
      </c>
      <c r="AH4738" s="1">
        <v>3.0616027044942999</v>
      </c>
      <c r="AI4738" s="1">
        <v>0.60380623044618098</v>
      </c>
      <c r="AJ4738" s="1">
        <v>12.6082780175325</v>
      </c>
      <c r="AK4738" s="1">
        <v>4.4642610721453897</v>
      </c>
    </row>
    <row r="4739" spans="1:37">
      <c r="A4739">
        <v>4737</v>
      </c>
      <c r="B4739" s="1">
        <v>4.20163774293923E-2</v>
      </c>
      <c r="C4739" s="1">
        <v>16.8534507905525</v>
      </c>
      <c r="D4739" s="1">
        <v>1.81161795626484</v>
      </c>
      <c r="E4739" s="1">
        <v>-2.9268427253585E-2</v>
      </c>
      <c r="F4739" s="1">
        <v>14.887817567886099</v>
      </c>
      <c r="G4739" s="1">
        <v>1.23413668519084</v>
      </c>
      <c r="H4739" s="1">
        <v>7.6701618366514193E-2</v>
      </c>
      <c r="I4739" s="1">
        <v>38.178894240681103</v>
      </c>
      <c r="J4739" s="1">
        <v>4.2111796991082704</v>
      </c>
      <c r="K4739" s="1">
        <v>-5.3696587437979303E-2</v>
      </c>
      <c r="L4739" s="1">
        <v>6.7856724284993</v>
      </c>
      <c r="M4739" s="1">
        <v>0.61969582327234096</v>
      </c>
      <c r="N4739" s="1">
        <v>-1.2294879336299001E-2</v>
      </c>
      <c r="O4739" s="1">
        <v>179.27226368620899</v>
      </c>
      <c r="P4739" s="1">
        <v>11.7253176024473</v>
      </c>
      <c r="Q4739" s="1">
        <v>0.10282621442569299</v>
      </c>
      <c r="R4739" s="1">
        <v>61.089429084204703</v>
      </c>
      <c r="S4739" s="1">
        <v>7.4991533585256498</v>
      </c>
      <c r="T4739" s="43">
        <f t="shared" si="441"/>
        <v>2710.1101124809238</v>
      </c>
      <c r="U4739" s="1">
        <f t="shared" si="442"/>
        <v>178.19011248092374</v>
      </c>
      <c r="V4739" s="1" t="b">
        <f t="shared" si="443"/>
        <v>0</v>
      </c>
      <c r="W4739" s="44" t="b">
        <f t="shared" si="444"/>
        <v>0</v>
      </c>
      <c r="X4739" s="38">
        <f t="shared" si="445"/>
        <v>1</v>
      </c>
      <c r="Y4739" s="38">
        <f t="shared" si="446"/>
        <v>0</v>
      </c>
      <c r="AF4739" s="1">
        <v>1.81161795626484</v>
      </c>
      <c r="AG4739" s="1">
        <v>1.23413668519084</v>
      </c>
      <c r="AH4739" s="1">
        <v>4.2111796991082704</v>
      </c>
      <c r="AI4739" s="1">
        <v>0.61969582327234096</v>
      </c>
      <c r="AJ4739" s="1">
        <v>11.7253176024473</v>
      </c>
      <c r="AK4739" s="1">
        <v>7.4991533585256498</v>
      </c>
    </row>
    <row r="4740" spans="1:37">
      <c r="A4740">
        <v>4738</v>
      </c>
      <c r="B4740" s="1">
        <v>-3.33195006045914E-2</v>
      </c>
      <c r="C4740" s="1">
        <v>15.6304283937699</v>
      </c>
      <c r="D4740" s="1">
        <v>1.61069419512138</v>
      </c>
      <c r="E4740" s="1">
        <v>-5.1821416212853598E-2</v>
      </c>
      <c r="F4740" s="1">
        <v>14.555810728412</v>
      </c>
      <c r="G4740" s="1">
        <v>1.2904341235835</v>
      </c>
      <c r="H4740" s="1">
        <v>4.2503221556867199E-2</v>
      </c>
      <c r="I4740" s="1">
        <v>36.895310613523101</v>
      </c>
      <c r="J4740" s="1">
        <v>3.5254742168048798</v>
      </c>
      <c r="K4740" s="1">
        <v>2.6688946765246201E-2</v>
      </c>
      <c r="L4740" s="1">
        <v>7.3536657304882196</v>
      </c>
      <c r="M4740" s="1">
        <v>0.64787361420760803</v>
      </c>
      <c r="N4740" s="1">
        <v>-8.5025399277787808E-3</v>
      </c>
      <c r="O4740" s="1">
        <v>179.95341572013999</v>
      </c>
      <c r="P4740" s="1">
        <v>11.7573397446056</v>
      </c>
      <c r="Q4740" s="1">
        <v>-1.9654110334105999E-2</v>
      </c>
      <c r="R4740" s="1">
        <v>54.047242022429899</v>
      </c>
      <c r="S4740" s="1">
        <v>4.4631383190265197</v>
      </c>
      <c r="T4740" s="43">
        <f t="shared" ref="T4740:T4803" si="447">(D4740+G4740+J4740+M4740+P4740+S4740)*100</f>
        <v>2329.4954213349488</v>
      </c>
      <c r="U4740" s="1">
        <f t="shared" ref="U4740:U4803" si="448">T4740-$AA$3</f>
        <v>-202.42457866505129</v>
      </c>
      <c r="V4740" s="1" t="b">
        <f t="shared" ref="V4740:V4803" si="449">U4740&lt;-$AB$5</f>
        <v>0</v>
      </c>
      <c r="W4740" s="44" t="b">
        <f t="shared" ref="W4740:W4803" si="450">U4740&lt;-$AB$7</f>
        <v>0</v>
      </c>
      <c r="X4740" s="38">
        <f t="shared" ref="X4740:X4803" si="451">(U4740&gt;0)*1</f>
        <v>0</v>
      </c>
      <c r="Y4740" s="38">
        <f t="shared" ref="Y4740:Y4803" si="452">(U4740&lt;0)*1</f>
        <v>1</v>
      </c>
      <c r="AF4740" s="1">
        <v>1.61069419512138</v>
      </c>
      <c r="AG4740" s="1">
        <v>1.2904341235835</v>
      </c>
      <c r="AH4740" s="1">
        <v>3.5254742168048798</v>
      </c>
      <c r="AI4740" s="1">
        <v>0.64787361420760803</v>
      </c>
      <c r="AJ4740" s="1">
        <v>11.7573397446056</v>
      </c>
      <c r="AK4740" s="1">
        <v>4.4631383190265197</v>
      </c>
    </row>
    <row r="4741" spans="1:37">
      <c r="A4741">
        <v>4739</v>
      </c>
      <c r="B4741" s="1">
        <v>-1.5993566086710102E-2</v>
      </c>
      <c r="C4741" s="1">
        <v>15.9035998141464</v>
      </c>
      <c r="D4741" s="1">
        <v>1.61025100027096</v>
      </c>
      <c r="E4741" s="1">
        <v>1.2992020097645499E-2</v>
      </c>
      <c r="F4741" s="1">
        <v>15.530467084520501</v>
      </c>
      <c r="G4741" s="1">
        <v>1.2868376592381701</v>
      </c>
      <c r="H4741" s="1">
        <v>-1.8882566443140299E-2</v>
      </c>
      <c r="I4741" s="1">
        <v>34.6985767869472</v>
      </c>
      <c r="J4741" s="1">
        <v>3.0288992143371298</v>
      </c>
      <c r="K4741" s="1">
        <v>-5.0663991131062999E-2</v>
      </c>
      <c r="L4741" s="1">
        <v>6.80628186790603</v>
      </c>
      <c r="M4741" s="1">
        <v>0.61397763107346204</v>
      </c>
      <c r="N4741" s="1">
        <v>-5.54209117752352E-3</v>
      </c>
      <c r="O4741" s="1">
        <v>180.48694794254601</v>
      </c>
      <c r="P4741" s="1">
        <v>11.781028671920501</v>
      </c>
      <c r="Q4741" s="1">
        <v>5.8092194858341203E-2</v>
      </c>
      <c r="R4741" s="1">
        <v>58.416876050902403</v>
      </c>
      <c r="S4741" s="1">
        <v>5.7169853614172599</v>
      </c>
      <c r="T4741" s="43">
        <f t="shared" si="447"/>
        <v>2403.7979538257482</v>
      </c>
      <c r="U4741" s="1">
        <f t="shared" si="448"/>
        <v>-128.12204617425186</v>
      </c>
      <c r="V4741" s="1" t="b">
        <f t="shared" si="449"/>
        <v>0</v>
      </c>
      <c r="W4741" s="44" t="b">
        <f t="shared" si="450"/>
        <v>0</v>
      </c>
      <c r="X4741" s="38">
        <f t="shared" si="451"/>
        <v>0</v>
      </c>
      <c r="Y4741" s="38">
        <f t="shared" si="452"/>
        <v>1</v>
      </c>
      <c r="AF4741" s="1">
        <v>1.61025100027096</v>
      </c>
      <c r="AG4741" s="1">
        <v>1.2868376592381701</v>
      </c>
      <c r="AH4741" s="1">
        <v>3.0288992143371298</v>
      </c>
      <c r="AI4741" s="1">
        <v>0.61397763107346204</v>
      </c>
      <c r="AJ4741" s="1">
        <v>11.781028671920501</v>
      </c>
      <c r="AK4741" s="1">
        <v>5.7169853614172599</v>
      </c>
    </row>
    <row r="4742" spans="1:37">
      <c r="A4742">
        <v>4740</v>
      </c>
      <c r="B4742" s="1">
        <v>-2.7634217865678899E-2</v>
      </c>
      <c r="C4742" s="1">
        <v>15.7195448847043</v>
      </c>
      <c r="D4742" s="1">
        <v>1.6089126744012801</v>
      </c>
      <c r="E4742" s="1">
        <v>5.8750820170933402E-2</v>
      </c>
      <c r="F4742" s="1">
        <v>16.257632861604201</v>
      </c>
      <c r="G4742" s="1">
        <v>1.5857275859845901</v>
      </c>
      <c r="H4742" s="1">
        <v>-4.8044807339966002E-2</v>
      </c>
      <c r="I4742" s="1">
        <v>33.7013006115953</v>
      </c>
      <c r="J4742" s="1">
        <v>3.1238468261758601</v>
      </c>
      <c r="K4742" s="1">
        <v>-3.2131697722522397E-2</v>
      </c>
      <c r="L4742" s="1">
        <v>6.9335939290259399</v>
      </c>
      <c r="M4742" s="1">
        <v>0.59414380100164299</v>
      </c>
      <c r="N4742" s="1">
        <v>4.0407130291768199E-2</v>
      </c>
      <c r="O4742" s="1">
        <v>188.97366865348499</v>
      </c>
      <c r="P4742" s="1">
        <v>14.570177497137401</v>
      </c>
      <c r="Q4742" s="1">
        <v>-1.01533595266409E-2</v>
      </c>
      <c r="R4742" s="1">
        <v>54.563178411368497</v>
      </c>
      <c r="S4742" s="1">
        <v>4.4786638818687399</v>
      </c>
      <c r="T4742" s="43">
        <f t="shared" si="447"/>
        <v>2596.1472266569517</v>
      </c>
      <c r="U4742" s="1">
        <f t="shared" si="448"/>
        <v>64.227226656951643</v>
      </c>
      <c r="V4742" s="1" t="b">
        <f t="shared" si="449"/>
        <v>0</v>
      </c>
      <c r="W4742" s="44" t="b">
        <f t="shared" si="450"/>
        <v>0</v>
      </c>
      <c r="X4742" s="38">
        <f t="shared" si="451"/>
        <v>1</v>
      </c>
      <c r="Y4742" s="38">
        <f t="shared" si="452"/>
        <v>0</v>
      </c>
      <c r="AF4742" s="1">
        <v>1.6089126744012801</v>
      </c>
      <c r="AG4742" s="1">
        <v>1.5857275859845901</v>
      </c>
      <c r="AH4742" s="1">
        <v>3.1238468261758601</v>
      </c>
      <c r="AI4742" s="1">
        <v>0.59414380100164299</v>
      </c>
      <c r="AJ4742" s="1">
        <v>14.570177497137401</v>
      </c>
      <c r="AK4742" s="1">
        <v>4.4786638818687399</v>
      </c>
    </row>
    <row r="4743" spans="1:37">
      <c r="A4743">
        <v>4741</v>
      </c>
      <c r="B4743" s="1">
        <v>-1.9593481849166601E-2</v>
      </c>
      <c r="C4743" s="1">
        <v>15.8464511214532</v>
      </c>
      <c r="D4743" s="1">
        <v>1.6101336318336601</v>
      </c>
      <c r="E4743" s="1">
        <v>2.5243647747205901E-3</v>
      </c>
      <c r="F4743" s="1">
        <v>15.368747397703199</v>
      </c>
      <c r="G4743" s="1">
        <v>1.25699169852535</v>
      </c>
      <c r="H4743" s="1">
        <v>-2.1128522440085E-2</v>
      </c>
      <c r="I4743" s="1">
        <v>34.620732760179003</v>
      </c>
      <c r="J4743" s="1">
        <v>3.0255560573307898</v>
      </c>
      <c r="K4743" s="1">
        <v>-3.08537932263519E-2</v>
      </c>
      <c r="L4743" s="1">
        <v>6.9424600637125797</v>
      </c>
      <c r="M4743" s="1">
        <v>0.59298847967450596</v>
      </c>
      <c r="N4743" s="1">
        <v>-4.2827846676792701E-2</v>
      </c>
      <c r="O4743" s="1">
        <v>173.881269845221</v>
      </c>
      <c r="P4743" s="1">
        <v>12.266747492741001</v>
      </c>
      <c r="Q4743" s="1">
        <v>3.0238657666818401E-2</v>
      </c>
      <c r="R4743" s="1">
        <v>56.812210963421599</v>
      </c>
      <c r="S4743" s="1">
        <v>4.9788064277856501</v>
      </c>
      <c r="T4743" s="43">
        <f t="shared" si="447"/>
        <v>2373.1223787890954</v>
      </c>
      <c r="U4743" s="1">
        <f t="shared" si="448"/>
        <v>-158.79762121090471</v>
      </c>
      <c r="V4743" s="1" t="b">
        <f t="shared" si="449"/>
        <v>0</v>
      </c>
      <c r="W4743" s="44" t="b">
        <f t="shared" si="450"/>
        <v>0</v>
      </c>
      <c r="X4743" s="38">
        <f t="shared" si="451"/>
        <v>0</v>
      </c>
      <c r="Y4743" s="38">
        <f t="shared" si="452"/>
        <v>1</v>
      </c>
      <c r="AF4743" s="1">
        <v>1.6101336318336601</v>
      </c>
      <c r="AG4743" s="1">
        <v>1.25699169852535</v>
      </c>
      <c r="AH4743" s="1">
        <v>3.0255560573307898</v>
      </c>
      <c r="AI4743" s="1">
        <v>0.59298847967450596</v>
      </c>
      <c r="AJ4743" s="1">
        <v>12.266747492741001</v>
      </c>
      <c r="AK4743" s="1">
        <v>4.9788064277856501</v>
      </c>
    </row>
    <row r="4744" spans="1:37">
      <c r="A4744">
        <v>4742</v>
      </c>
      <c r="B4744" s="1">
        <v>9.2228728461684104E-2</v>
      </c>
      <c r="C4744" s="1">
        <v>17.721308428917101</v>
      </c>
      <c r="D4744" s="1">
        <v>2.2627019170009102</v>
      </c>
      <c r="E4744" s="1">
        <v>1.49447635229278E-2</v>
      </c>
      <c r="F4744" s="1">
        <v>15.560823731736701</v>
      </c>
      <c r="G4744" s="1">
        <v>1.29495873843571</v>
      </c>
      <c r="H4744" s="1">
        <v>2.8354148428832798E-2</v>
      </c>
      <c r="I4744" s="1">
        <v>36.376951960574601</v>
      </c>
      <c r="J4744" s="1">
        <v>3.32761706895075</v>
      </c>
      <c r="K4744" s="1">
        <v>-2.7726005207981099E-2</v>
      </c>
      <c r="L4744" s="1">
        <v>6.9642086017956997</v>
      </c>
      <c r="M4744" s="1">
        <v>0.59104994174317005</v>
      </c>
      <c r="N4744" s="1">
        <v>6.2010087754780202E-2</v>
      </c>
      <c r="O4744" s="1">
        <v>193.100473885094</v>
      </c>
      <c r="P4744" s="1">
        <v>17.023964478060801</v>
      </c>
      <c r="Q4744" s="1">
        <v>-1.8678586885763598E-2</v>
      </c>
      <c r="R4744" s="1">
        <v>54.099992099626299</v>
      </c>
      <c r="S4744" s="1">
        <v>4.4647885970991501</v>
      </c>
      <c r="T4744" s="43">
        <f t="shared" si="447"/>
        <v>2896.5080741290494</v>
      </c>
      <c r="U4744" s="1">
        <f t="shared" si="448"/>
        <v>364.58807412904935</v>
      </c>
      <c r="V4744" s="1" t="b">
        <f t="shared" si="449"/>
        <v>0</v>
      </c>
      <c r="W4744" s="44" t="b">
        <f t="shared" si="450"/>
        <v>0</v>
      </c>
      <c r="X4744" s="38">
        <f t="shared" si="451"/>
        <v>1</v>
      </c>
      <c r="Y4744" s="38">
        <f t="shared" si="452"/>
        <v>0</v>
      </c>
      <c r="AF4744" s="1">
        <v>2.2627019170009102</v>
      </c>
      <c r="AG4744" s="1">
        <v>1.29495873843571</v>
      </c>
      <c r="AH4744" s="1">
        <v>3.32761706895075</v>
      </c>
      <c r="AI4744" s="1">
        <v>0.59104994174317005</v>
      </c>
      <c r="AJ4744" s="1">
        <v>17.023964478060801</v>
      </c>
      <c r="AK4744" s="1">
        <v>4.4647885970991501</v>
      </c>
    </row>
    <row r="4745" spans="1:37">
      <c r="A4745">
        <v>4743</v>
      </c>
      <c r="B4745" s="1">
        <v>-4.9168718234769801E-2</v>
      </c>
      <c r="C4745" s="1">
        <v>15.3846511657598</v>
      </c>
      <c r="D4745" s="1">
        <v>1.64511314200085</v>
      </c>
      <c r="E4745" s="1">
        <v>-4.2426398989875002E-3</v>
      </c>
      <c r="F4745" s="1">
        <v>15.2650981053851</v>
      </c>
      <c r="G4745" s="1">
        <v>1.2387088126388399</v>
      </c>
      <c r="H4745" s="1">
        <v>1.23937510374383E-2</v>
      </c>
      <c r="I4745" s="1">
        <v>35.800970028469699</v>
      </c>
      <c r="J4745" s="1">
        <v>3.1543815287160299</v>
      </c>
      <c r="K4745" s="1">
        <v>-3.2625835288474E-2</v>
      </c>
      <c r="L4745" s="1">
        <v>6.9301686261536597</v>
      </c>
      <c r="M4745" s="1">
        <v>0.59380770509174896</v>
      </c>
      <c r="N4745" s="1">
        <v>-2.67836650852466E-3</v>
      </c>
      <c r="O4745" s="1">
        <v>181.00455365418699</v>
      </c>
      <c r="P4745" s="1">
        <v>11.865540001556299</v>
      </c>
      <c r="Q4745" s="1">
        <v>-5.3941568790405996E-3</v>
      </c>
      <c r="R4745" s="1">
        <v>54.823474544238799</v>
      </c>
      <c r="S4745" s="1">
        <v>4.4940378184067704</v>
      </c>
      <c r="T4745" s="43">
        <f t="shared" si="447"/>
        <v>2299.1589008410538</v>
      </c>
      <c r="U4745" s="1">
        <f t="shared" si="448"/>
        <v>-232.76109915894631</v>
      </c>
      <c r="V4745" s="1" t="b">
        <f t="shared" si="449"/>
        <v>1</v>
      </c>
      <c r="W4745" s="44" t="b">
        <f t="shared" si="450"/>
        <v>0</v>
      </c>
      <c r="X4745" s="38">
        <f t="shared" si="451"/>
        <v>0</v>
      </c>
      <c r="Y4745" s="38">
        <f t="shared" si="452"/>
        <v>1</v>
      </c>
      <c r="AF4745" s="1">
        <v>1.64511314200085</v>
      </c>
      <c r="AG4745" s="1">
        <v>1.2387088126388399</v>
      </c>
      <c r="AH4745" s="1">
        <v>3.1543815287160299</v>
      </c>
      <c r="AI4745" s="1">
        <v>0.59380770509174896</v>
      </c>
      <c r="AJ4745" s="1">
        <v>11.865540001556299</v>
      </c>
      <c r="AK4745" s="1">
        <v>4.4940378184067704</v>
      </c>
    </row>
    <row r="4746" spans="1:37">
      <c r="A4746">
        <v>4744</v>
      </c>
      <c r="B4746" s="1">
        <v>6.5257366465510405E-2</v>
      </c>
      <c r="C4746" s="1">
        <v>17.249728764531302</v>
      </c>
      <c r="D4746" s="1">
        <v>1.9913342993374401</v>
      </c>
      <c r="E4746" s="1">
        <v>9.2843670700846606E-2</v>
      </c>
      <c r="F4746" s="1">
        <v>16.821458509280902</v>
      </c>
      <c r="G4746" s="1">
        <v>1.9510696785027899</v>
      </c>
      <c r="H4746" s="1">
        <v>-4.5086656965225298E-2</v>
      </c>
      <c r="I4746" s="1">
        <v>33.801141726337903</v>
      </c>
      <c r="J4746" s="1">
        <v>3.1068575952322202</v>
      </c>
      <c r="K4746" s="1">
        <v>4.8335159541195397E-2</v>
      </c>
      <c r="L4746" s="1">
        <v>7.51458005330971</v>
      </c>
      <c r="M4746" s="1">
        <v>0.71286479268569503</v>
      </c>
      <c r="N4746" s="1">
        <v>4.0382123586812098E-2</v>
      </c>
      <c r="O4746" s="1">
        <v>188.968943103794</v>
      </c>
      <c r="P4746" s="1">
        <v>14.5679574052226</v>
      </c>
      <c r="Q4746" s="1">
        <v>-2.9733794458651298E-2</v>
      </c>
      <c r="R4746" s="1">
        <v>53.505199294071602</v>
      </c>
      <c r="S4746" s="1">
        <v>4.4826698266163003</v>
      </c>
      <c r="T4746" s="43">
        <f t="shared" si="447"/>
        <v>2681.2753597597043</v>
      </c>
      <c r="U4746" s="1">
        <f t="shared" si="448"/>
        <v>149.35535975970424</v>
      </c>
      <c r="V4746" s="1" t="b">
        <f t="shared" si="449"/>
        <v>0</v>
      </c>
      <c r="W4746" s="44" t="b">
        <f t="shared" si="450"/>
        <v>0</v>
      </c>
      <c r="X4746" s="38">
        <f t="shared" si="451"/>
        <v>1</v>
      </c>
      <c r="Y4746" s="38">
        <f t="shared" si="452"/>
        <v>0</v>
      </c>
      <c r="AF4746" s="1">
        <v>1.9913342993374401</v>
      </c>
      <c r="AG4746" s="1">
        <v>1.9510696785027899</v>
      </c>
      <c r="AH4746" s="1">
        <v>3.1068575952322202</v>
      </c>
      <c r="AI4746" s="1">
        <v>0.71286479268569503</v>
      </c>
      <c r="AJ4746" s="1">
        <v>14.5679574052226</v>
      </c>
      <c r="AK4746" s="1">
        <v>4.4826698266163003</v>
      </c>
    </row>
    <row r="4747" spans="1:37">
      <c r="A4747">
        <v>4745</v>
      </c>
      <c r="B4747" s="1">
        <v>8.9020975103658403E-2</v>
      </c>
      <c r="C4747" s="1">
        <v>17.6645539181972</v>
      </c>
      <c r="D4747" s="1">
        <v>2.2280468972165699</v>
      </c>
      <c r="E4747" s="1">
        <v>1.5818709553803201E-2</v>
      </c>
      <c r="F4747" s="1">
        <v>15.5744289961416</v>
      </c>
      <c r="G4747" s="1">
        <v>1.29965172047583</v>
      </c>
      <c r="H4747" s="1">
        <v>1.9447599626099401E-2</v>
      </c>
      <c r="I4747" s="1">
        <v>36.054397418787403</v>
      </c>
      <c r="J4747" s="1">
        <v>3.2216399188553</v>
      </c>
      <c r="K4747" s="1">
        <v>1.02756367935284E-3</v>
      </c>
      <c r="L4747" s="1">
        <v>7.1673611373151296</v>
      </c>
      <c r="M4747" s="1">
        <v>0.60038182791244399</v>
      </c>
      <c r="N4747" s="1">
        <v>-4.9670197654131103E-2</v>
      </c>
      <c r="O4747" s="1">
        <v>172.69557426716801</v>
      </c>
      <c r="P4747" s="1">
        <v>12.587203747295399</v>
      </c>
      <c r="Q4747" s="1">
        <v>3.1418206890468599E-2</v>
      </c>
      <c r="R4747" s="1">
        <v>56.879263300749301</v>
      </c>
      <c r="S4747" s="1">
        <v>5.0025768774374004</v>
      </c>
      <c r="T4747" s="43">
        <f t="shared" si="447"/>
        <v>2493.9500989192943</v>
      </c>
      <c r="U4747" s="1">
        <f t="shared" si="448"/>
        <v>-37.969901080705768</v>
      </c>
      <c r="V4747" s="1" t="b">
        <f t="shared" si="449"/>
        <v>0</v>
      </c>
      <c r="W4747" s="44" t="b">
        <f t="shared" si="450"/>
        <v>0</v>
      </c>
      <c r="X4747" s="38">
        <f t="shared" si="451"/>
        <v>0</v>
      </c>
      <c r="Y4747" s="38">
        <f t="shared" si="452"/>
        <v>1</v>
      </c>
      <c r="AF4747" s="1">
        <v>2.2280468972165699</v>
      </c>
      <c r="AG4747" s="1">
        <v>1.29965172047583</v>
      </c>
      <c r="AH4747" s="1">
        <v>3.2216399188553</v>
      </c>
      <c r="AI4747" s="1">
        <v>0.60038182791244399</v>
      </c>
      <c r="AJ4747" s="1">
        <v>12.587203747295399</v>
      </c>
      <c r="AK4747" s="1">
        <v>5.0025768774374004</v>
      </c>
    </row>
    <row r="4748" spans="1:37">
      <c r="A4748">
        <v>4746</v>
      </c>
      <c r="B4748" s="1">
        <v>-5.6235084407475502E-2</v>
      </c>
      <c r="C4748" s="1">
        <v>15.2763207890142</v>
      </c>
      <c r="D4748" s="1">
        <v>1.66392774015627</v>
      </c>
      <c r="E4748" s="1">
        <v>-2.75275262463116E-3</v>
      </c>
      <c r="F4748" s="1">
        <v>15.2878583316697</v>
      </c>
      <c r="G4748" s="1">
        <v>1.24245276630334</v>
      </c>
      <c r="H4748" s="1">
        <v>0.121599868056432</v>
      </c>
      <c r="I4748" s="1">
        <v>39.9321237235716</v>
      </c>
      <c r="J4748" s="1">
        <v>5.4810564612118498</v>
      </c>
      <c r="K4748" s="1">
        <v>2.5744055315730499E-2</v>
      </c>
      <c r="L4748" s="1">
        <v>7.3467205963325499</v>
      </c>
      <c r="M4748" s="1">
        <v>0.64461902789975301</v>
      </c>
      <c r="N4748" s="1">
        <v>-4.24963868755465E-2</v>
      </c>
      <c r="O4748" s="1">
        <v>173.93891404920501</v>
      </c>
      <c r="P4748" s="1">
        <v>12.251189118548799</v>
      </c>
      <c r="Q4748" s="1">
        <v>-6.2505972327836197E-3</v>
      </c>
      <c r="R4748" s="1">
        <v>54.776541608805303</v>
      </c>
      <c r="S4748" s="1">
        <v>4.4880533737066504</v>
      </c>
      <c r="T4748" s="43">
        <f t="shared" si="447"/>
        <v>2577.1298487826662</v>
      </c>
      <c r="U4748" s="1">
        <f t="shared" si="448"/>
        <v>45.209848782666086</v>
      </c>
      <c r="V4748" s="1" t="b">
        <f t="shared" si="449"/>
        <v>0</v>
      </c>
      <c r="W4748" s="44" t="b">
        <f t="shared" si="450"/>
        <v>0</v>
      </c>
      <c r="X4748" s="38">
        <f t="shared" si="451"/>
        <v>1</v>
      </c>
      <c r="Y4748" s="38">
        <f t="shared" si="452"/>
        <v>0</v>
      </c>
      <c r="AF4748" s="1">
        <v>1.66392774015627</v>
      </c>
      <c r="AG4748" s="1">
        <v>1.24245276630334</v>
      </c>
      <c r="AH4748" s="1">
        <v>5.4810564612118498</v>
      </c>
      <c r="AI4748" s="1">
        <v>0.64461902789975301</v>
      </c>
      <c r="AJ4748" s="1">
        <v>12.251189118548799</v>
      </c>
      <c r="AK4748" s="1">
        <v>4.4880533737066504</v>
      </c>
    </row>
    <row r="4749" spans="1:37">
      <c r="A4749">
        <v>4747</v>
      </c>
      <c r="B4749" s="1">
        <v>2.4690573953709001E-2</v>
      </c>
      <c r="C4749" s="1">
        <v>16.5639662320567</v>
      </c>
      <c r="D4749" s="1">
        <v>1.71620077524156</v>
      </c>
      <c r="E4749" s="1">
        <v>3.1900618583790299E-2</v>
      </c>
      <c r="F4749" s="1">
        <v>15.826920376405001</v>
      </c>
      <c r="G4749" s="1">
        <v>1.3818312812606801</v>
      </c>
      <c r="H4749" s="1">
        <v>-1.1372336856410601E-2</v>
      </c>
      <c r="I4749" s="1">
        <v>34.960152080725202</v>
      </c>
      <c r="J4749" s="1">
        <v>3.0350876704318401</v>
      </c>
      <c r="K4749" s="1">
        <v>-1.9910905647712501E-2</v>
      </c>
      <c r="L4749" s="1">
        <v>7.01884781271976</v>
      </c>
      <c r="M4749" s="1">
        <v>0.58986178155324498</v>
      </c>
      <c r="N4749" s="1">
        <v>-2.0568889432447598E-2</v>
      </c>
      <c r="O4749" s="1">
        <v>177.795082698926</v>
      </c>
      <c r="P4749" s="1">
        <v>11.6862890025246</v>
      </c>
      <c r="Q4749" s="1">
        <v>2.54090847357854E-2</v>
      </c>
      <c r="R4749" s="1">
        <v>56.538493747860599</v>
      </c>
      <c r="S4749" s="1">
        <v>4.8879651373690001</v>
      </c>
      <c r="T4749" s="43">
        <f t="shared" si="447"/>
        <v>2329.7235648380924</v>
      </c>
      <c r="U4749" s="1">
        <f t="shared" si="448"/>
        <v>-202.19643516190763</v>
      </c>
      <c r="V4749" s="1" t="b">
        <f t="shared" si="449"/>
        <v>0</v>
      </c>
      <c r="W4749" s="44" t="b">
        <f t="shared" si="450"/>
        <v>0</v>
      </c>
      <c r="X4749" s="38">
        <f t="shared" si="451"/>
        <v>0</v>
      </c>
      <c r="Y4749" s="38">
        <f t="shared" si="452"/>
        <v>1</v>
      </c>
      <c r="AF4749" s="1">
        <v>1.71620077524156</v>
      </c>
      <c r="AG4749" s="1">
        <v>1.3818312812606801</v>
      </c>
      <c r="AH4749" s="1">
        <v>3.0350876704318401</v>
      </c>
      <c r="AI4749" s="1">
        <v>0.58986178155324498</v>
      </c>
      <c r="AJ4749" s="1">
        <v>11.6862890025246</v>
      </c>
      <c r="AK4749" s="1">
        <v>4.8879651373690001</v>
      </c>
    </row>
    <row r="4750" spans="1:37">
      <c r="A4750">
        <v>4748</v>
      </c>
      <c r="B4750" s="1">
        <v>-7.5012473277007705E-2</v>
      </c>
      <c r="C4750" s="1">
        <v>14.9921477366915</v>
      </c>
      <c r="D4750" s="1">
        <v>1.74254304699542</v>
      </c>
      <c r="E4750" s="1">
        <v>-5.6677904932417901E-2</v>
      </c>
      <c r="F4750" s="1">
        <v>14.4852919731765</v>
      </c>
      <c r="G4750" s="1">
        <v>1.3108655510609799</v>
      </c>
      <c r="H4750" s="1">
        <v>1.12222068112983E-2</v>
      </c>
      <c r="I4750" s="1">
        <v>35.759052167850797</v>
      </c>
      <c r="J4750" s="1">
        <v>3.1472680740092098</v>
      </c>
      <c r="K4750" s="1">
        <v>-3.2034811444206002E-2</v>
      </c>
      <c r="L4750" s="1">
        <v>6.9342657316807799</v>
      </c>
      <c r="M4750" s="1">
        <v>0.59369482199836998</v>
      </c>
      <c r="N4750" s="1">
        <v>-2.7266185751081098E-2</v>
      </c>
      <c r="O4750" s="1">
        <v>176.608314849983</v>
      </c>
      <c r="P4750" s="1">
        <v>11.793029960256501</v>
      </c>
      <c r="Q4750" s="1">
        <v>1.2394548591811201E-2</v>
      </c>
      <c r="R4750" s="1">
        <v>55.807438965593199</v>
      </c>
      <c r="S4750" s="1">
        <v>4.6655350510563096</v>
      </c>
      <c r="T4750" s="43">
        <f t="shared" si="447"/>
        <v>2325.2936505376792</v>
      </c>
      <c r="U4750" s="1">
        <f t="shared" si="448"/>
        <v>-206.62634946232083</v>
      </c>
      <c r="V4750" s="1" t="b">
        <f t="shared" si="449"/>
        <v>0</v>
      </c>
      <c r="W4750" s="44" t="b">
        <f t="shared" si="450"/>
        <v>0</v>
      </c>
      <c r="X4750" s="38">
        <f t="shared" si="451"/>
        <v>0</v>
      </c>
      <c r="Y4750" s="38">
        <f t="shared" si="452"/>
        <v>1</v>
      </c>
      <c r="AF4750" s="1">
        <v>1.74254304699542</v>
      </c>
      <c r="AG4750" s="1">
        <v>1.3108655510609799</v>
      </c>
      <c r="AH4750" s="1">
        <v>3.1472680740092098</v>
      </c>
      <c r="AI4750" s="1">
        <v>0.59369482199836998</v>
      </c>
      <c r="AJ4750" s="1">
        <v>11.793029960256501</v>
      </c>
      <c r="AK4750" s="1">
        <v>4.6655350510563096</v>
      </c>
    </row>
    <row r="4751" spans="1:37">
      <c r="A4751">
        <v>4749</v>
      </c>
      <c r="B4751" s="1">
        <v>6.0773506787375399E-2</v>
      </c>
      <c r="C4751" s="1">
        <v>17.172556545261902</v>
      </c>
      <c r="D4751" s="1">
        <v>1.95457369420839</v>
      </c>
      <c r="E4751" s="1">
        <v>-1.51134229198973E-2</v>
      </c>
      <c r="F4751" s="1">
        <v>15.100053244852401</v>
      </c>
      <c r="G4751" s="1">
        <v>1.2296000850612001</v>
      </c>
      <c r="H4751" s="1">
        <v>-5.4234867936159899E-2</v>
      </c>
      <c r="I4751" s="1">
        <v>33.493331852308501</v>
      </c>
      <c r="J4751" s="1">
        <v>3.1739812192973802</v>
      </c>
      <c r="K4751" s="1">
        <v>-4.2445027111379798E-2</v>
      </c>
      <c r="L4751" s="1">
        <v>6.8624529716238101</v>
      </c>
      <c r="M4751" s="1">
        <v>0.60420659549322997</v>
      </c>
      <c r="N4751" s="1">
        <v>-4.1785854305504402E-3</v>
      </c>
      <c r="O4751" s="1">
        <v>180.733210785566</v>
      </c>
      <c r="P4751" s="1">
        <v>11.820735748014901</v>
      </c>
      <c r="Q4751" s="1">
        <v>1.29021731546415E-2</v>
      </c>
      <c r="R4751" s="1">
        <v>55.835775383923298</v>
      </c>
      <c r="S4751" s="1">
        <v>4.6709362039617304</v>
      </c>
      <c r="T4751" s="43">
        <f t="shared" si="447"/>
        <v>2345.4033546036831</v>
      </c>
      <c r="U4751" s="1">
        <f t="shared" si="448"/>
        <v>-186.51664539631702</v>
      </c>
      <c r="V4751" s="1" t="b">
        <f t="shared" si="449"/>
        <v>0</v>
      </c>
      <c r="W4751" s="44" t="b">
        <f t="shared" si="450"/>
        <v>0</v>
      </c>
      <c r="X4751" s="38">
        <f t="shared" si="451"/>
        <v>0</v>
      </c>
      <c r="Y4751" s="38">
        <f t="shared" si="452"/>
        <v>1</v>
      </c>
      <c r="AF4751" s="1">
        <v>1.95457369420839</v>
      </c>
      <c r="AG4751" s="1">
        <v>1.2296000850612001</v>
      </c>
      <c r="AH4751" s="1">
        <v>3.1739812192973802</v>
      </c>
      <c r="AI4751" s="1">
        <v>0.60420659549322997</v>
      </c>
      <c r="AJ4751" s="1">
        <v>11.820735748014901</v>
      </c>
      <c r="AK4751" s="1">
        <v>4.6709362039617304</v>
      </c>
    </row>
    <row r="4752" spans="1:37">
      <c r="A4752">
        <v>4750</v>
      </c>
      <c r="B4752" s="1">
        <v>2.3179564459766499E-2</v>
      </c>
      <c r="C4752" s="1">
        <v>16.5389568213097</v>
      </c>
      <c r="D4752" s="1">
        <v>1.7086245451253901</v>
      </c>
      <c r="E4752" s="1">
        <v>-4.7555560725760601E-2</v>
      </c>
      <c r="F4752" s="1">
        <v>14.6180363418515</v>
      </c>
      <c r="G4752" s="1">
        <v>1.2736729836271099</v>
      </c>
      <c r="H4752" s="1">
        <v>5.08049757742427E-2</v>
      </c>
      <c r="I4752" s="1">
        <v>37.202881335824102</v>
      </c>
      <c r="J4752" s="1">
        <v>3.6683776829742998</v>
      </c>
      <c r="K4752" s="1">
        <v>1.7060703699051601E-2</v>
      </c>
      <c r="L4752" s="1">
        <v>7.28320261176939</v>
      </c>
      <c r="M4752" s="1">
        <v>0.62543402803975001</v>
      </c>
      <c r="N4752" s="1">
        <v>-2.3628932863429E-2</v>
      </c>
      <c r="O4752" s="1">
        <v>177.25185360026299</v>
      </c>
      <c r="P4752" s="1">
        <v>11.720358273373099</v>
      </c>
      <c r="Q4752" s="1">
        <v>1.25694388654096E-2</v>
      </c>
      <c r="R4752" s="1">
        <v>55.817199997392599</v>
      </c>
      <c r="S4752" s="1">
        <v>4.6677567298701597</v>
      </c>
      <c r="T4752" s="43">
        <f t="shared" si="447"/>
        <v>2366.4224243009808</v>
      </c>
      <c r="U4752" s="1">
        <f t="shared" si="448"/>
        <v>-165.49757569901931</v>
      </c>
      <c r="V4752" s="1" t="b">
        <f t="shared" si="449"/>
        <v>0</v>
      </c>
      <c r="W4752" s="44" t="b">
        <f t="shared" si="450"/>
        <v>0</v>
      </c>
      <c r="X4752" s="38">
        <f t="shared" si="451"/>
        <v>0</v>
      </c>
      <c r="Y4752" s="38">
        <f t="shared" si="452"/>
        <v>1</v>
      </c>
      <c r="AF4752" s="1">
        <v>1.7086245451253901</v>
      </c>
      <c r="AG4752" s="1">
        <v>1.2736729836271099</v>
      </c>
      <c r="AH4752" s="1">
        <v>3.6683776829742998</v>
      </c>
      <c r="AI4752" s="1">
        <v>0.62543402803975001</v>
      </c>
      <c r="AJ4752" s="1">
        <v>11.720358273373099</v>
      </c>
      <c r="AK4752" s="1">
        <v>4.6677567298701597</v>
      </c>
    </row>
    <row r="4753" spans="1:37">
      <c r="A4753">
        <v>4751</v>
      </c>
      <c r="B4753" s="1">
        <v>-3.9290060374813397E-2</v>
      </c>
      <c r="C4753" s="1">
        <v>15.537384026688599</v>
      </c>
      <c r="D4753" s="1">
        <v>1.621949019571</v>
      </c>
      <c r="E4753" s="1">
        <v>-4.3420230414100702E-2</v>
      </c>
      <c r="F4753" s="1">
        <v>14.6786119143084</v>
      </c>
      <c r="G4753" s="1">
        <v>1.2626154753577099</v>
      </c>
      <c r="H4753" s="1">
        <v>-3.5076881431864E-2</v>
      </c>
      <c r="I4753" s="1">
        <v>34.141182594961499</v>
      </c>
      <c r="J4753" s="1">
        <v>3.0586939887367102</v>
      </c>
      <c r="K4753" s="1">
        <v>-1.7358957016727301E-2</v>
      </c>
      <c r="L4753" s="1">
        <v>7.0367824261594496</v>
      </c>
      <c r="M4753" s="1">
        <v>0.58936245132848697</v>
      </c>
      <c r="N4753" s="1">
        <v>-4.4056362017671997E-2</v>
      </c>
      <c r="O4753" s="1">
        <v>173.66778519915599</v>
      </c>
      <c r="P4753" s="1">
        <v>12.3223754132915</v>
      </c>
      <c r="Q4753" s="1">
        <v>-6.4139710734052897E-3</v>
      </c>
      <c r="R4753" s="1">
        <v>54.7675932858076</v>
      </c>
      <c r="S4753" s="1">
        <v>4.4862925074105302</v>
      </c>
      <c r="T4753" s="43">
        <f t="shared" si="447"/>
        <v>2334.1288855695934</v>
      </c>
      <c r="U4753" s="1">
        <f t="shared" si="448"/>
        <v>-197.79111443040665</v>
      </c>
      <c r="V4753" s="1" t="b">
        <f t="shared" si="449"/>
        <v>0</v>
      </c>
      <c r="W4753" s="44" t="b">
        <f t="shared" si="450"/>
        <v>0</v>
      </c>
      <c r="X4753" s="38">
        <f t="shared" si="451"/>
        <v>0</v>
      </c>
      <c r="Y4753" s="38">
        <f t="shared" si="452"/>
        <v>1</v>
      </c>
      <c r="AF4753" s="1">
        <v>1.621949019571</v>
      </c>
      <c r="AG4753" s="1">
        <v>1.2626154753577099</v>
      </c>
      <c r="AH4753" s="1">
        <v>3.0586939887367102</v>
      </c>
      <c r="AI4753" s="1">
        <v>0.58936245132848697</v>
      </c>
      <c r="AJ4753" s="1">
        <v>12.3223754132915</v>
      </c>
      <c r="AK4753" s="1">
        <v>4.4862925074105302</v>
      </c>
    </row>
    <row r="4754" spans="1:37">
      <c r="A4754">
        <v>4752</v>
      </c>
      <c r="B4754" s="1">
        <v>1.8654565495622E-2</v>
      </c>
      <c r="C4754" s="1">
        <v>16.464287126380299</v>
      </c>
      <c r="D4754" s="1">
        <v>1.6881476649784699</v>
      </c>
      <c r="E4754" s="1">
        <v>3.0519758460634101E-2</v>
      </c>
      <c r="F4754" s="1">
        <v>15.805080695427399</v>
      </c>
      <c r="G4754" s="1">
        <v>1.3744975126645</v>
      </c>
      <c r="H4754" s="1">
        <v>5.7274904855266498E-2</v>
      </c>
      <c r="I4754" s="1">
        <v>37.444361677656701</v>
      </c>
      <c r="J4754" s="1">
        <v>3.7832060922034199</v>
      </c>
      <c r="K4754" s="1">
        <v>4.1870343024790903E-2</v>
      </c>
      <c r="L4754" s="1">
        <v>7.4661563658454</v>
      </c>
      <c r="M4754" s="1">
        <v>0.69180200406896797</v>
      </c>
      <c r="N4754" s="1">
        <v>-1.2932573462417499E-2</v>
      </c>
      <c r="O4754" s="1">
        <v>179.15797925980701</v>
      </c>
      <c r="P4754" s="1">
        <v>11.719408129685499</v>
      </c>
      <c r="Q4754" s="1">
        <v>9.0775487917125405E-3</v>
      </c>
      <c r="R4754" s="1">
        <v>55.622632372860203</v>
      </c>
      <c r="S4754" s="1">
        <v>4.6324229778908697</v>
      </c>
      <c r="T4754" s="43">
        <f t="shared" si="447"/>
        <v>2388.9484381491725</v>
      </c>
      <c r="U4754" s="1">
        <f t="shared" si="448"/>
        <v>-142.97156185082758</v>
      </c>
      <c r="V4754" s="1" t="b">
        <f t="shared" si="449"/>
        <v>0</v>
      </c>
      <c r="W4754" s="44" t="b">
        <f t="shared" si="450"/>
        <v>0</v>
      </c>
      <c r="X4754" s="38">
        <f t="shared" si="451"/>
        <v>0</v>
      </c>
      <c r="Y4754" s="38">
        <f t="shared" si="452"/>
        <v>1</v>
      </c>
      <c r="AF4754" s="1">
        <v>1.6881476649784699</v>
      </c>
      <c r="AG4754" s="1">
        <v>1.3744975126645</v>
      </c>
      <c r="AH4754" s="1">
        <v>3.7832060922034199</v>
      </c>
      <c r="AI4754" s="1">
        <v>0.69180200406896797</v>
      </c>
      <c r="AJ4754" s="1">
        <v>11.719408129685499</v>
      </c>
      <c r="AK4754" s="1">
        <v>4.6324229778908697</v>
      </c>
    </row>
    <row r="4755" spans="1:37">
      <c r="A4755">
        <v>4753</v>
      </c>
      <c r="B4755" s="1">
        <v>1.9925385853256001E-2</v>
      </c>
      <c r="C4755" s="1">
        <v>16.485223578051201</v>
      </c>
      <c r="D4755" s="1">
        <v>1.6946189486116401</v>
      </c>
      <c r="E4755" s="1">
        <v>1.0408477984209699E-2</v>
      </c>
      <c r="F4755" s="1">
        <v>15.4903952546852</v>
      </c>
      <c r="G4755" s="1">
        <v>1.2795954537802601</v>
      </c>
      <c r="H4755" s="1">
        <v>-7.3383124749597003E-2</v>
      </c>
      <c r="I4755" s="1">
        <v>32.858094188765001</v>
      </c>
      <c r="J4755" s="1">
        <v>3.3702137813045199</v>
      </c>
      <c r="K4755" s="1">
        <v>1.40723348740582E-2</v>
      </c>
      <c r="L4755" s="1">
        <v>7.2614702045355699</v>
      </c>
      <c r="M4755" s="1">
        <v>0.61918206721144198</v>
      </c>
      <c r="N4755" s="1">
        <v>2.67994097847227E-2</v>
      </c>
      <c r="O4755" s="1">
        <v>186.419584828213</v>
      </c>
      <c r="P4755" s="1">
        <v>13.3600446721449</v>
      </c>
      <c r="Q4755" s="1">
        <v>-6.8582191030543499E-2</v>
      </c>
      <c r="R4755" s="1">
        <v>51.466465265245397</v>
      </c>
      <c r="S4755" s="1">
        <v>4.9455564209164598</v>
      </c>
      <c r="T4755" s="43">
        <f t="shared" si="447"/>
        <v>2526.9211343969223</v>
      </c>
      <c r="U4755" s="1">
        <f t="shared" si="448"/>
        <v>-4.9988656030777747</v>
      </c>
      <c r="V4755" s="1" t="b">
        <f t="shared" si="449"/>
        <v>0</v>
      </c>
      <c r="W4755" s="44" t="b">
        <f t="shared" si="450"/>
        <v>0</v>
      </c>
      <c r="X4755" s="38">
        <f t="shared" si="451"/>
        <v>0</v>
      </c>
      <c r="Y4755" s="38">
        <f t="shared" si="452"/>
        <v>1</v>
      </c>
      <c r="AF4755" s="1">
        <v>1.6946189486116401</v>
      </c>
      <c r="AG4755" s="1">
        <v>1.2795954537802601</v>
      </c>
      <c r="AH4755" s="1">
        <v>3.3702137813045199</v>
      </c>
      <c r="AI4755" s="1">
        <v>0.61918206721144198</v>
      </c>
      <c r="AJ4755" s="1">
        <v>13.3600446721449</v>
      </c>
      <c r="AK4755" s="1">
        <v>4.9455564209164598</v>
      </c>
    </row>
    <row r="4756" spans="1:37">
      <c r="A4756">
        <v>4754</v>
      </c>
      <c r="B4756" s="1">
        <v>-4.5495063701850798E-5</v>
      </c>
      <c r="C4756" s="1">
        <v>16.1592648164943</v>
      </c>
      <c r="D4756" s="1">
        <v>1.6299389364892201</v>
      </c>
      <c r="E4756" s="1">
        <v>-4.8053502460773901E-3</v>
      </c>
      <c r="F4756" s="1">
        <v>15.2565106930713</v>
      </c>
      <c r="G4756" s="1">
        <v>1.23801247711117</v>
      </c>
      <c r="H4756" s="1">
        <v>-5.0221655122938302E-2</v>
      </c>
      <c r="I4756" s="1">
        <v>33.628017801775201</v>
      </c>
      <c r="J4756" s="1">
        <v>3.13743463095201</v>
      </c>
      <c r="K4756" s="1">
        <v>-3.0362160335476898E-3</v>
      </c>
      <c r="L4756" s="1">
        <v>7.1382936624400504</v>
      </c>
      <c r="M4756" s="1">
        <v>0.59561225217360703</v>
      </c>
      <c r="N4756" s="1">
        <v>-2.0906572260533499E-2</v>
      </c>
      <c r="O4756" s="1">
        <v>177.73505448839799</v>
      </c>
      <c r="P4756" s="1">
        <v>11.685455009629001</v>
      </c>
      <c r="Q4756" s="1">
        <v>3.9059908926057797E-2</v>
      </c>
      <c r="R4756" s="1">
        <v>57.315582670947897</v>
      </c>
      <c r="S4756" s="1">
        <v>5.1800363660765596</v>
      </c>
      <c r="T4756" s="43">
        <f t="shared" si="447"/>
        <v>2346.6489672431567</v>
      </c>
      <c r="U4756" s="1">
        <f t="shared" si="448"/>
        <v>-185.2710327568434</v>
      </c>
      <c r="V4756" s="1" t="b">
        <f t="shared" si="449"/>
        <v>0</v>
      </c>
      <c r="W4756" s="44" t="b">
        <f t="shared" si="450"/>
        <v>0</v>
      </c>
      <c r="X4756" s="38">
        <f t="shared" si="451"/>
        <v>0</v>
      </c>
      <c r="Y4756" s="38">
        <f t="shared" si="452"/>
        <v>1</v>
      </c>
      <c r="AF4756" s="1">
        <v>1.6299389364892201</v>
      </c>
      <c r="AG4756" s="1">
        <v>1.23801247711117</v>
      </c>
      <c r="AH4756" s="1">
        <v>3.13743463095201</v>
      </c>
      <c r="AI4756" s="1">
        <v>0.59561225217360703</v>
      </c>
      <c r="AJ4756" s="1">
        <v>11.685455009629001</v>
      </c>
      <c r="AK4756" s="1">
        <v>5.1800363660765596</v>
      </c>
    </row>
    <row r="4757" spans="1:37">
      <c r="A4757">
        <v>4755</v>
      </c>
      <c r="B4757" s="1">
        <v>6.5041687040663002E-2</v>
      </c>
      <c r="C4757" s="1">
        <v>17.2460087541318</v>
      </c>
      <c r="D4757" s="1">
        <v>1.9905665128046299</v>
      </c>
      <c r="E4757" s="1">
        <v>-4.3003041348402904E-3</v>
      </c>
      <c r="F4757" s="1">
        <v>15.2642178805466</v>
      </c>
      <c r="G4757" s="1">
        <v>1.2400547102697701</v>
      </c>
      <c r="H4757" s="1">
        <v>-2.7427603079547998E-2</v>
      </c>
      <c r="I4757" s="1">
        <v>34.403339380757401</v>
      </c>
      <c r="J4757" s="1">
        <v>3.02934661799517</v>
      </c>
      <c r="K4757" s="1">
        <v>7.3073154109646696E-2</v>
      </c>
      <c r="L4757" s="1">
        <v>7.7027941147441901</v>
      </c>
      <c r="M4757" s="1">
        <v>0.81883088669474702</v>
      </c>
      <c r="N4757" s="1">
        <v>-4.3170979349658599E-2</v>
      </c>
      <c r="O4757" s="1">
        <v>173.82161573555999</v>
      </c>
      <c r="P4757" s="1">
        <v>12.281977164479001</v>
      </c>
      <c r="Q4757" s="1">
        <v>3.5622827608437498E-2</v>
      </c>
      <c r="R4757" s="1">
        <v>57.118922514619797</v>
      </c>
      <c r="S4757" s="1">
        <v>5.0911685072147899</v>
      </c>
      <c r="T4757" s="43">
        <f t="shared" si="447"/>
        <v>2445.1944399458107</v>
      </c>
      <c r="U4757" s="1">
        <f t="shared" si="448"/>
        <v>-86.725560054189373</v>
      </c>
      <c r="V4757" s="1" t="b">
        <f t="shared" si="449"/>
        <v>0</v>
      </c>
      <c r="W4757" s="44" t="b">
        <f t="shared" si="450"/>
        <v>0</v>
      </c>
      <c r="X4757" s="38">
        <f t="shared" si="451"/>
        <v>0</v>
      </c>
      <c r="Y4757" s="38">
        <f t="shared" si="452"/>
        <v>1</v>
      </c>
      <c r="AF4757" s="1">
        <v>1.9905665128046299</v>
      </c>
      <c r="AG4757" s="1">
        <v>1.2400547102697701</v>
      </c>
      <c r="AH4757" s="1">
        <v>3.02934661799517</v>
      </c>
      <c r="AI4757" s="1">
        <v>0.81883088669474702</v>
      </c>
      <c r="AJ4757" s="1">
        <v>12.281977164479001</v>
      </c>
      <c r="AK4757" s="1">
        <v>5.0911685072147899</v>
      </c>
    </row>
    <row r="4758" spans="1:37">
      <c r="A4758">
        <v>4756</v>
      </c>
      <c r="B4758" s="1">
        <v>1.2607241876447001E-3</v>
      </c>
      <c r="C4758" s="1">
        <v>16.180386150828902</v>
      </c>
      <c r="D4758" s="1">
        <v>1.6349534940213799</v>
      </c>
      <c r="E4758" s="1">
        <v>-1.16017844692937E-2</v>
      </c>
      <c r="F4758" s="1">
        <v>15.1531723854544</v>
      </c>
      <c r="G4758" s="1">
        <v>1.2319801479626999</v>
      </c>
      <c r="H4758" s="1">
        <v>-6.1437253406061102E-3</v>
      </c>
      <c r="I4758" s="1">
        <v>35.143423845389101</v>
      </c>
      <c r="J4758" s="1">
        <v>3.0437379401454399</v>
      </c>
      <c r="K4758" s="1">
        <v>1.7892481498947899E-2</v>
      </c>
      <c r="L4758" s="1">
        <v>7.2892631381702504</v>
      </c>
      <c r="M4758" s="1">
        <v>0.62608607285630302</v>
      </c>
      <c r="N4758" s="1">
        <v>1.89791802746005E-2</v>
      </c>
      <c r="O4758" s="1">
        <v>184.96742639646001</v>
      </c>
      <c r="P4758" s="1">
        <v>12.8459995738176</v>
      </c>
      <c r="Q4758" s="1">
        <v>-8.9586718919970207E-2</v>
      </c>
      <c r="R4758" s="1">
        <v>50.396710635833898</v>
      </c>
      <c r="S4758" s="1">
        <v>5.4190159595687701</v>
      </c>
      <c r="T4758" s="43">
        <f t="shared" si="447"/>
        <v>2480.1773188372194</v>
      </c>
      <c r="U4758" s="1">
        <f t="shared" si="448"/>
        <v>-51.742681162780627</v>
      </c>
      <c r="V4758" s="1" t="b">
        <f t="shared" si="449"/>
        <v>0</v>
      </c>
      <c r="W4758" s="44" t="b">
        <f t="shared" si="450"/>
        <v>0</v>
      </c>
      <c r="X4758" s="38">
        <f t="shared" si="451"/>
        <v>0</v>
      </c>
      <c r="Y4758" s="38">
        <f t="shared" si="452"/>
        <v>1</v>
      </c>
      <c r="AF4758" s="1">
        <v>1.6349534940213799</v>
      </c>
      <c r="AG4758" s="1">
        <v>1.2319801479626999</v>
      </c>
      <c r="AH4758" s="1">
        <v>3.0437379401454399</v>
      </c>
      <c r="AI4758" s="1">
        <v>0.62608607285630302</v>
      </c>
      <c r="AJ4758" s="1">
        <v>12.8459995738176</v>
      </c>
      <c r="AK4758" s="1">
        <v>5.4190159595687701</v>
      </c>
    </row>
    <row r="4759" spans="1:37">
      <c r="A4759">
        <v>4757</v>
      </c>
      <c r="B4759" s="1">
        <v>1.60055673199858E-2</v>
      </c>
      <c r="C4759" s="1">
        <v>16.4207309753718</v>
      </c>
      <c r="D4759" s="1">
        <v>1.67683322161856</v>
      </c>
      <c r="E4759" s="1">
        <v>2.2337039583381801E-2</v>
      </c>
      <c r="F4759" s="1">
        <v>15.6762798524835</v>
      </c>
      <c r="G4759" s="1">
        <v>1.33104446403153</v>
      </c>
      <c r="H4759" s="1">
        <v>1.5652577188349899E-2</v>
      </c>
      <c r="I4759" s="1">
        <v>35.9178294747161</v>
      </c>
      <c r="J4759" s="1">
        <v>3.1820747489341401</v>
      </c>
      <c r="K4759" s="1">
        <v>-1.4939600496145101E-3</v>
      </c>
      <c r="L4759" s="1">
        <v>7.1493112323287402</v>
      </c>
      <c r="M4759" s="1">
        <v>0.59809395214565797</v>
      </c>
      <c r="N4759" s="1">
        <v>9.5206423771141604E-3</v>
      </c>
      <c r="O4759" s="1">
        <v>183.22615291643501</v>
      </c>
      <c r="P4759" s="1">
        <v>12.301971302902899</v>
      </c>
      <c r="Q4759" s="1">
        <v>2.99060355820133E-2</v>
      </c>
      <c r="R4759" s="1">
        <v>56.793317109799297</v>
      </c>
      <c r="S4759" s="1">
        <v>4.9733026933758699</v>
      </c>
      <c r="T4759" s="43">
        <f t="shared" si="447"/>
        <v>2406.3320383008659</v>
      </c>
      <c r="U4759" s="1">
        <f t="shared" si="448"/>
        <v>-125.58796169913421</v>
      </c>
      <c r="V4759" s="1" t="b">
        <f t="shared" si="449"/>
        <v>0</v>
      </c>
      <c r="W4759" s="44" t="b">
        <f t="shared" si="450"/>
        <v>0</v>
      </c>
      <c r="X4759" s="38">
        <f t="shared" si="451"/>
        <v>0</v>
      </c>
      <c r="Y4759" s="38">
        <f t="shared" si="452"/>
        <v>1</v>
      </c>
      <c r="AF4759" s="1">
        <v>1.67683322161856</v>
      </c>
      <c r="AG4759" s="1">
        <v>1.33104446403153</v>
      </c>
      <c r="AH4759" s="1">
        <v>3.1820747489341401</v>
      </c>
      <c r="AI4759" s="1">
        <v>0.59809395214565797</v>
      </c>
      <c r="AJ4759" s="1">
        <v>12.301971302902899</v>
      </c>
      <c r="AK4759" s="1">
        <v>4.9733026933758699</v>
      </c>
    </row>
    <row r="4760" spans="1:37">
      <c r="A4760">
        <v>4758</v>
      </c>
      <c r="B4760" s="1">
        <v>2.6767183266369999E-2</v>
      </c>
      <c r="C4760" s="1">
        <v>16.5983988577708</v>
      </c>
      <c r="D4760" s="1">
        <v>1.7284637206143301</v>
      </c>
      <c r="E4760" s="1">
        <v>5.3460971106617601E-4</v>
      </c>
      <c r="F4760" s="1">
        <v>15.3381977579759</v>
      </c>
      <c r="G4760" s="1">
        <v>1.2502957160839501</v>
      </c>
      <c r="H4760" s="1">
        <v>-6.3964488341201595E-2</v>
      </c>
      <c r="I4760" s="1">
        <v>33.1690346499336</v>
      </c>
      <c r="J4760" s="1">
        <v>3.2669075358044202</v>
      </c>
      <c r="K4760" s="1">
        <v>-2.5609590795837599E-2</v>
      </c>
      <c r="L4760" s="1">
        <v>6.9789633613351096</v>
      </c>
      <c r="M4760" s="1">
        <v>0.59001136091207096</v>
      </c>
      <c r="N4760" s="1">
        <v>3.4656416714235402E-2</v>
      </c>
      <c r="O4760" s="1">
        <v>187.89005397650499</v>
      </c>
      <c r="P4760" s="1">
        <v>14.038476790254601</v>
      </c>
      <c r="Q4760" s="1">
        <v>-5.5930226844636596E-4</v>
      </c>
      <c r="R4760" s="1">
        <v>55.089179878648601</v>
      </c>
      <c r="S4760" s="1">
        <v>4.5337084492625497</v>
      </c>
      <c r="T4760" s="43">
        <f t="shared" si="447"/>
        <v>2540.7863572931924</v>
      </c>
      <c r="U4760" s="1">
        <f t="shared" si="448"/>
        <v>8.8663572931923227</v>
      </c>
      <c r="V4760" s="1" t="b">
        <f t="shared" si="449"/>
        <v>0</v>
      </c>
      <c r="W4760" s="44" t="b">
        <f t="shared" si="450"/>
        <v>0</v>
      </c>
      <c r="X4760" s="38">
        <f t="shared" si="451"/>
        <v>1</v>
      </c>
      <c r="Y4760" s="38">
        <f t="shared" si="452"/>
        <v>0</v>
      </c>
      <c r="AF4760" s="1">
        <v>1.7284637206143301</v>
      </c>
      <c r="AG4760" s="1">
        <v>1.2502957160839501</v>
      </c>
      <c r="AH4760" s="1">
        <v>3.2669075358044202</v>
      </c>
      <c r="AI4760" s="1">
        <v>0.59001136091207096</v>
      </c>
      <c r="AJ4760" s="1">
        <v>14.038476790254601</v>
      </c>
      <c r="AK4760" s="1">
        <v>4.5337084492625497</v>
      </c>
    </row>
    <row r="4761" spans="1:37">
      <c r="A4761">
        <v>4759</v>
      </c>
      <c r="B4761" s="1">
        <v>-3.8879963946988699E-2</v>
      </c>
      <c r="C4761" s="1">
        <v>15.5437571590858</v>
      </c>
      <c r="D4761" s="1">
        <v>1.6210379849852901</v>
      </c>
      <c r="E4761" s="1">
        <v>-2.6080460094514701E-2</v>
      </c>
      <c r="F4761" s="1">
        <v>14.9353551752674</v>
      </c>
      <c r="G4761" s="1">
        <v>1.2292800654593501</v>
      </c>
      <c r="H4761" s="1">
        <v>1.2225261828617299E-2</v>
      </c>
      <c r="I4761" s="1">
        <v>35.794938459496002</v>
      </c>
      <c r="J4761" s="1">
        <v>3.1544441351230899</v>
      </c>
      <c r="K4761" s="1">
        <v>-3.6749518784276798E-2</v>
      </c>
      <c r="L4761" s="1">
        <v>6.9016496462035297</v>
      </c>
      <c r="M4761" s="1">
        <v>0.59744357717570795</v>
      </c>
      <c r="N4761" s="1">
        <v>-2.2914928696026501E-2</v>
      </c>
      <c r="O4761" s="1">
        <v>177.37845735483899</v>
      </c>
      <c r="P4761" s="1">
        <v>11.704950332181999</v>
      </c>
      <c r="Q4761" s="1">
        <v>6.2815369105209906E-2</v>
      </c>
      <c r="R4761" s="1">
        <v>58.693441755310701</v>
      </c>
      <c r="S4761" s="1">
        <v>5.8758771274289803</v>
      </c>
      <c r="T4761" s="43">
        <f t="shared" si="447"/>
        <v>2418.3033222354416</v>
      </c>
      <c r="U4761" s="1">
        <f t="shared" si="448"/>
        <v>-113.61667776455852</v>
      </c>
      <c r="V4761" s="1" t="b">
        <f t="shared" si="449"/>
        <v>0</v>
      </c>
      <c r="W4761" s="44" t="b">
        <f t="shared" si="450"/>
        <v>0</v>
      </c>
      <c r="X4761" s="38">
        <f t="shared" si="451"/>
        <v>0</v>
      </c>
      <c r="Y4761" s="38">
        <f t="shared" si="452"/>
        <v>1</v>
      </c>
      <c r="AF4761" s="1">
        <v>1.6210379849852901</v>
      </c>
      <c r="AG4761" s="1">
        <v>1.2292800654593501</v>
      </c>
      <c r="AH4761" s="1">
        <v>3.1544441351230899</v>
      </c>
      <c r="AI4761" s="1">
        <v>0.59744357717570795</v>
      </c>
      <c r="AJ4761" s="1">
        <v>11.704950332181999</v>
      </c>
      <c r="AK4761" s="1">
        <v>5.8758771274289803</v>
      </c>
    </row>
    <row r="4762" spans="1:37">
      <c r="A4762">
        <v>4760</v>
      </c>
      <c r="B4762" s="1">
        <v>-1.54893827229757E-2</v>
      </c>
      <c r="C4762" s="1">
        <v>15.911620166290399</v>
      </c>
      <c r="D4762" s="1">
        <v>1.6105543566714799</v>
      </c>
      <c r="E4762" s="1">
        <v>1.35516708822062E-2</v>
      </c>
      <c r="F4762" s="1">
        <v>15.5391611552038</v>
      </c>
      <c r="G4762" s="1">
        <v>1.28904106904112</v>
      </c>
      <c r="H4762" s="1">
        <v>-1.46283480330481E-2</v>
      </c>
      <c r="I4762" s="1">
        <v>34.846506550773299</v>
      </c>
      <c r="J4762" s="1">
        <v>3.0317269421897102</v>
      </c>
      <c r="K4762" s="1">
        <v>-1.6270610260188001E-2</v>
      </c>
      <c r="L4762" s="1">
        <v>7.0444450545314403</v>
      </c>
      <c r="M4762" s="1">
        <v>0.59082497950778301</v>
      </c>
      <c r="N4762" s="1">
        <v>2.9402738368428799E-2</v>
      </c>
      <c r="O4762" s="1">
        <v>186.90552852306399</v>
      </c>
      <c r="P4762" s="1">
        <v>13.573673761460901</v>
      </c>
      <c r="Q4762" s="1">
        <v>1.17402263788128E-2</v>
      </c>
      <c r="R4762" s="1">
        <v>55.770934862652602</v>
      </c>
      <c r="S4762" s="1">
        <v>4.6606848484207202</v>
      </c>
      <c r="T4762" s="43">
        <f t="shared" si="447"/>
        <v>2475.6505957291715</v>
      </c>
      <c r="U4762" s="1">
        <f t="shared" si="448"/>
        <v>-56.269404270828545</v>
      </c>
      <c r="V4762" s="1" t="b">
        <f t="shared" si="449"/>
        <v>0</v>
      </c>
      <c r="W4762" s="44" t="b">
        <f t="shared" si="450"/>
        <v>0</v>
      </c>
      <c r="X4762" s="38">
        <f t="shared" si="451"/>
        <v>0</v>
      </c>
      <c r="Y4762" s="38">
        <f t="shared" si="452"/>
        <v>1</v>
      </c>
      <c r="AF4762" s="1">
        <v>1.6105543566714799</v>
      </c>
      <c r="AG4762" s="1">
        <v>1.28904106904112</v>
      </c>
      <c r="AH4762" s="1">
        <v>3.0317269421897102</v>
      </c>
      <c r="AI4762" s="1">
        <v>0.59082497950778301</v>
      </c>
      <c r="AJ4762" s="1">
        <v>13.573673761460901</v>
      </c>
      <c r="AK4762" s="1">
        <v>4.6606848484207202</v>
      </c>
    </row>
    <row r="4763" spans="1:37">
      <c r="A4763">
        <v>4761</v>
      </c>
      <c r="B4763" s="1">
        <v>7.3161775631389994E-2</v>
      </c>
      <c r="C4763" s="1">
        <v>17.3866179801397</v>
      </c>
      <c r="D4763" s="1">
        <v>2.0653725075221798</v>
      </c>
      <c r="E4763" s="1">
        <v>1.97265228233852E-2</v>
      </c>
      <c r="F4763" s="1">
        <v>15.6354100300823</v>
      </c>
      <c r="G4763" s="1">
        <v>1.3175010081613301</v>
      </c>
      <c r="H4763" s="1">
        <v>2.6066926852485899E-2</v>
      </c>
      <c r="I4763" s="1">
        <v>36.293844889542001</v>
      </c>
      <c r="J4763" s="1">
        <v>3.2986998202961599</v>
      </c>
      <c r="K4763" s="1">
        <v>2.9090064845987199E-2</v>
      </c>
      <c r="L4763" s="1">
        <v>7.3713439655048303</v>
      </c>
      <c r="M4763" s="1">
        <v>0.65411410892705302</v>
      </c>
      <c r="N4763" s="1">
        <v>-2.0393251444019499E-2</v>
      </c>
      <c r="O4763" s="1">
        <v>177.826313012138</v>
      </c>
      <c r="P4763" s="1">
        <v>11.6871281751806</v>
      </c>
      <c r="Q4763" s="1">
        <v>5.86534967870354E-5</v>
      </c>
      <c r="R4763" s="1">
        <v>55.1232330755576</v>
      </c>
      <c r="S4763" s="1">
        <v>4.5389985181824297</v>
      </c>
      <c r="T4763" s="43">
        <f t="shared" si="447"/>
        <v>2356.1814138269751</v>
      </c>
      <c r="U4763" s="1">
        <f t="shared" si="448"/>
        <v>-175.73858617302494</v>
      </c>
      <c r="V4763" s="1" t="b">
        <f t="shared" si="449"/>
        <v>0</v>
      </c>
      <c r="W4763" s="44" t="b">
        <f t="shared" si="450"/>
        <v>0</v>
      </c>
      <c r="X4763" s="38">
        <f t="shared" si="451"/>
        <v>0</v>
      </c>
      <c r="Y4763" s="38">
        <f t="shared" si="452"/>
        <v>1</v>
      </c>
      <c r="AF4763" s="1">
        <v>2.0653725075221798</v>
      </c>
      <c r="AG4763" s="1">
        <v>1.3175010081613301</v>
      </c>
      <c r="AH4763" s="1">
        <v>3.2986998202961599</v>
      </c>
      <c r="AI4763" s="1">
        <v>0.65411410892705302</v>
      </c>
      <c r="AJ4763" s="1">
        <v>11.6871281751806</v>
      </c>
      <c r="AK4763" s="1">
        <v>4.5389985181824297</v>
      </c>
    </row>
    <row r="4764" spans="1:37">
      <c r="A4764">
        <v>4762</v>
      </c>
      <c r="B4764" s="1">
        <v>-2.8471615707879299E-2</v>
      </c>
      <c r="C4764" s="1">
        <v>15.706386881747999</v>
      </c>
      <c r="D4764" s="1">
        <v>1.6087424180032099</v>
      </c>
      <c r="E4764" s="1">
        <v>2.81712913432666E-2</v>
      </c>
      <c r="F4764" s="1">
        <v>15.7680065338911</v>
      </c>
      <c r="G4764" s="1">
        <v>1.36187621107672</v>
      </c>
      <c r="H4764" s="1">
        <v>3.8632361060505001E-2</v>
      </c>
      <c r="I4764" s="1">
        <v>36.752770068431097</v>
      </c>
      <c r="J4764" s="1">
        <v>3.4614464653870498</v>
      </c>
      <c r="K4764" s="1">
        <v>6.02808633765417E-5</v>
      </c>
      <c r="L4764" s="1">
        <v>7.1604316239909798</v>
      </c>
      <c r="M4764" s="1">
        <v>0.59969009179763999</v>
      </c>
      <c r="N4764" s="1">
        <v>-2.9568365278298198E-3</v>
      </c>
      <c r="O4764" s="1">
        <v>180.95415633003401</v>
      </c>
      <c r="P4764" s="1">
        <v>11.858024266615301</v>
      </c>
      <c r="Q4764" s="1">
        <v>-2.2093801350116699E-2</v>
      </c>
      <c r="R4764" s="1">
        <v>53.915544167986901</v>
      </c>
      <c r="S4764" s="1">
        <v>4.4620846415863902</v>
      </c>
      <c r="T4764" s="43">
        <f t="shared" si="447"/>
        <v>2335.1864094466309</v>
      </c>
      <c r="U4764" s="1">
        <f t="shared" si="448"/>
        <v>-196.73359055336914</v>
      </c>
      <c r="V4764" s="1" t="b">
        <f t="shared" si="449"/>
        <v>0</v>
      </c>
      <c r="W4764" s="44" t="b">
        <f t="shared" si="450"/>
        <v>0</v>
      </c>
      <c r="X4764" s="38">
        <f t="shared" si="451"/>
        <v>0</v>
      </c>
      <c r="Y4764" s="38">
        <f t="shared" si="452"/>
        <v>1</v>
      </c>
      <c r="AF4764" s="1">
        <v>1.6087424180032099</v>
      </c>
      <c r="AG4764" s="1">
        <v>1.36187621107672</v>
      </c>
      <c r="AH4764" s="1">
        <v>3.4614464653870498</v>
      </c>
      <c r="AI4764" s="1">
        <v>0.59969009179763999</v>
      </c>
      <c r="AJ4764" s="1">
        <v>11.858024266615301</v>
      </c>
      <c r="AK4764" s="1">
        <v>4.4620846415863902</v>
      </c>
    </row>
    <row r="4765" spans="1:37">
      <c r="A4765">
        <v>4763</v>
      </c>
      <c r="B4765" s="1">
        <v>-7.0701986513781803E-2</v>
      </c>
      <c r="C4765" s="1">
        <v>15.056910670671501</v>
      </c>
      <c r="D4765" s="1">
        <v>1.72362526240408</v>
      </c>
      <c r="E4765" s="1">
        <v>-3.3151671222059901E-3</v>
      </c>
      <c r="F4765" s="1">
        <v>15.279262635905599</v>
      </c>
      <c r="G4765" s="1">
        <v>1.241755184256</v>
      </c>
      <c r="H4765" s="1">
        <v>1.37538057820489E-2</v>
      </c>
      <c r="I4765" s="1">
        <v>35.849694434037403</v>
      </c>
      <c r="J4765" s="1">
        <v>3.1645886681491802</v>
      </c>
      <c r="K4765" s="1">
        <v>9.3782931424729807E-3</v>
      </c>
      <c r="L4765" s="1">
        <v>7.2274644350536601</v>
      </c>
      <c r="M4765" s="1">
        <v>0.61252282781193002</v>
      </c>
      <c r="N4765" s="1">
        <v>4.8817052882602404E-3</v>
      </c>
      <c r="O4765" s="1">
        <v>182.37814676435599</v>
      </c>
      <c r="P4765" s="1">
        <v>12.128725550372099</v>
      </c>
      <c r="Q4765" s="1">
        <v>2.8664936150034501E-2</v>
      </c>
      <c r="R4765" s="1">
        <v>56.722874678266997</v>
      </c>
      <c r="S4765" s="1">
        <v>4.9499889123932697</v>
      </c>
      <c r="T4765" s="43">
        <f t="shared" si="447"/>
        <v>2382.1206405386556</v>
      </c>
      <c r="U4765" s="1">
        <f t="shared" si="448"/>
        <v>-149.79935946134447</v>
      </c>
      <c r="V4765" s="1" t="b">
        <f t="shared" si="449"/>
        <v>0</v>
      </c>
      <c r="W4765" s="44" t="b">
        <f t="shared" si="450"/>
        <v>0</v>
      </c>
      <c r="X4765" s="38">
        <f t="shared" si="451"/>
        <v>0</v>
      </c>
      <c r="Y4765" s="38">
        <f t="shared" si="452"/>
        <v>1</v>
      </c>
      <c r="AF4765" s="1">
        <v>1.72362526240408</v>
      </c>
      <c r="AG4765" s="1">
        <v>1.241755184256</v>
      </c>
      <c r="AH4765" s="1">
        <v>3.1645886681491802</v>
      </c>
      <c r="AI4765" s="1">
        <v>0.61252282781193002</v>
      </c>
      <c r="AJ4765" s="1">
        <v>12.128725550372099</v>
      </c>
      <c r="AK4765" s="1">
        <v>4.9499889123932697</v>
      </c>
    </row>
    <row r="4766" spans="1:37">
      <c r="A4766">
        <v>4764</v>
      </c>
      <c r="B4766" s="1">
        <v>-0.100681606757147</v>
      </c>
      <c r="C4766" s="1">
        <v>14.612209499631099</v>
      </c>
      <c r="D4766" s="1">
        <v>1.8949444055957101</v>
      </c>
      <c r="E4766" s="1">
        <v>4.2885408972484296E-3</v>
      </c>
      <c r="F4766" s="1">
        <v>15.3958845051756</v>
      </c>
      <c r="G4766" s="1">
        <v>1.26235974666041</v>
      </c>
      <c r="H4766" s="1">
        <v>-2.1579540496199701E-2</v>
      </c>
      <c r="I4766" s="1">
        <v>34.605121705286699</v>
      </c>
      <c r="J4766" s="1">
        <v>3.0248469317827298</v>
      </c>
      <c r="K4766" s="1">
        <v>-1.5247668685736001E-3</v>
      </c>
      <c r="L4766" s="1">
        <v>7.14909098818445</v>
      </c>
      <c r="M4766" s="1">
        <v>0.597244908659461</v>
      </c>
      <c r="N4766" s="1">
        <v>-3.3868451180749298E-2</v>
      </c>
      <c r="O4766" s="1">
        <v>175.44614059130899</v>
      </c>
      <c r="P4766" s="1">
        <v>11.933253465382</v>
      </c>
      <c r="Q4766" s="1">
        <v>-8.0574729109229703E-3</v>
      </c>
      <c r="R4766" s="1">
        <v>54.677656571427597</v>
      </c>
      <c r="S4766" s="1">
        <v>4.4811683209293802</v>
      </c>
      <c r="T4766" s="43">
        <f t="shared" si="447"/>
        <v>2319.3817779009692</v>
      </c>
      <c r="U4766" s="1">
        <f t="shared" si="448"/>
        <v>-212.53822209903092</v>
      </c>
      <c r="V4766" s="1" t="b">
        <f t="shared" si="449"/>
        <v>0</v>
      </c>
      <c r="W4766" s="44" t="b">
        <f t="shared" si="450"/>
        <v>0</v>
      </c>
      <c r="X4766" s="38">
        <f t="shared" si="451"/>
        <v>0</v>
      </c>
      <c r="Y4766" s="38">
        <f t="shared" si="452"/>
        <v>1</v>
      </c>
      <c r="AF4766" s="1">
        <v>1.8949444055957101</v>
      </c>
      <c r="AG4766" s="1">
        <v>1.26235974666041</v>
      </c>
      <c r="AH4766" s="1">
        <v>3.0248469317827298</v>
      </c>
      <c r="AI4766" s="1">
        <v>0.597244908659461</v>
      </c>
      <c r="AJ4766" s="1">
        <v>11.933253465382</v>
      </c>
      <c r="AK4766" s="1">
        <v>4.4811683209293802</v>
      </c>
    </row>
    <row r="4767" spans="1:37">
      <c r="A4767">
        <v>4765</v>
      </c>
      <c r="B4767" s="1">
        <v>5.1630164111395399E-2</v>
      </c>
      <c r="C4767" s="1">
        <v>17.0162576123879</v>
      </c>
      <c r="D4767" s="1">
        <v>1.8826173942828399</v>
      </c>
      <c r="E4767" s="1">
        <v>4.8647804401701002E-4</v>
      </c>
      <c r="F4767" s="1">
        <v>15.337459522714701</v>
      </c>
      <c r="G4767" s="1">
        <v>1.2501292257555801</v>
      </c>
      <c r="H4767" s="1">
        <v>7.1196852958306606E-2</v>
      </c>
      <c r="I4767" s="1">
        <v>37.969305781245303</v>
      </c>
      <c r="J4767" s="1">
        <v>4.0858969831985004</v>
      </c>
      <c r="K4767" s="1">
        <v>7.5844842739193003E-3</v>
      </c>
      <c r="L4767" s="1">
        <v>7.2145113663909397</v>
      </c>
      <c r="M4767" s="1">
        <v>0.60815223455790901</v>
      </c>
      <c r="N4767" s="1">
        <v>1.5287029414321999E-2</v>
      </c>
      <c r="O4767" s="1">
        <v>184.28575793972999</v>
      </c>
      <c r="P4767" s="1">
        <v>12.6105868086446</v>
      </c>
      <c r="Q4767" s="1">
        <v>2.4023011980259499E-2</v>
      </c>
      <c r="R4767" s="1">
        <v>56.460181567765602</v>
      </c>
      <c r="S4767" s="1">
        <v>4.8610567589640103</v>
      </c>
      <c r="T4767" s="43">
        <f t="shared" si="447"/>
        <v>2529.8439405403437</v>
      </c>
      <c r="U4767" s="1">
        <f t="shared" si="448"/>
        <v>-2.0760594596563351</v>
      </c>
      <c r="V4767" s="1" t="b">
        <f t="shared" si="449"/>
        <v>0</v>
      </c>
      <c r="W4767" s="44" t="b">
        <f t="shared" si="450"/>
        <v>0</v>
      </c>
      <c r="X4767" s="38">
        <f t="shared" si="451"/>
        <v>0</v>
      </c>
      <c r="Y4767" s="38">
        <f t="shared" si="452"/>
        <v>1</v>
      </c>
      <c r="AF4767" s="1">
        <v>1.8826173942828399</v>
      </c>
      <c r="AG4767" s="1">
        <v>1.2501292257555801</v>
      </c>
      <c r="AH4767" s="1">
        <v>4.0858969831985004</v>
      </c>
      <c r="AI4767" s="1">
        <v>0.60815223455790901</v>
      </c>
      <c r="AJ4767" s="1">
        <v>12.6105868086446</v>
      </c>
      <c r="AK4767" s="1">
        <v>4.8610567589640103</v>
      </c>
    </row>
    <row r="4768" spans="1:37">
      <c r="A4768">
        <v>4766</v>
      </c>
      <c r="B4768" s="1">
        <v>1.3915365247953301E-3</v>
      </c>
      <c r="C4768" s="1">
        <v>16.1825028834016</v>
      </c>
      <c r="D4768" s="1">
        <v>1.63565080701304</v>
      </c>
      <c r="E4768" s="1">
        <v>-1.48692392730681E-2</v>
      </c>
      <c r="F4768" s="1">
        <v>15.1037408811329</v>
      </c>
      <c r="G4768" s="1">
        <v>1.2307243738535101</v>
      </c>
      <c r="H4768" s="1">
        <v>7.3412055369355602E-3</v>
      </c>
      <c r="I4768" s="1">
        <v>35.6205401972422</v>
      </c>
      <c r="J4768" s="1">
        <v>3.1218249325058198</v>
      </c>
      <c r="K4768" s="1">
        <v>2.21592741255042E-2</v>
      </c>
      <c r="L4768" s="1">
        <v>7.3204313592630701</v>
      </c>
      <c r="M4768" s="1">
        <v>0.63714245435210104</v>
      </c>
      <c r="N4768" s="1">
        <v>3.3200711700514599E-2</v>
      </c>
      <c r="O4768" s="1">
        <v>187.61674046309301</v>
      </c>
      <c r="P4768" s="1">
        <v>13.9043464545194</v>
      </c>
      <c r="Q4768" s="1">
        <v>1.0571556789517701E-2</v>
      </c>
      <c r="R4768" s="1">
        <v>55.705795137933599</v>
      </c>
      <c r="S4768" s="1">
        <v>4.6470630499326804</v>
      </c>
      <c r="T4768" s="43">
        <f t="shared" si="447"/>
        <v>2517.675207217655</v>
      </c>
      <c r="U4768" s="1">
        <f t="shared" si="448"/>
        <v>-14.24479278234503</v>
      </c>
      <c r="V4768" s="1" t="b">
        <f t="shared" si="449"/>
        <v>0</v>
      </c>
      <c r="W4768" s="44" t="b">
        <f t="shared" si="450"/>
        <v>0</v>
      </c>
      <c r="X4768" s="38">
        <f t="shared" si="451"/>
        <v>0</v>
      </c>
      <c r="Y4768" s="38">
        <f t="shared" si="452"/>
        <v>1</v>
      </c>
      <c r="AF4768" s="1">
        <v>1.63565080701304</v>
      </c>
      <c r="AG4768" s="1">
        <v>1.2307243738535101</v>
      </c>
      <c r="AH4768" s="1">
        <v>3.1218249325058198</v>
      </c>
      <c r="AI4768" s="1">
        <v>0.63714245435210104</v>
      </c>
      <c r="AJ4768" s="1">
        <v>13.9043464545194</v>
      </c>
      <c r="AK4768" s="1">
        <v>4.6470630499326804</v>
      </c>
    </row>
    <row r="4769" spans="1:37">
      <c r="A4769">
        <v>4767</v>
      </c>
      <c r="B4769" s="1">
        <v>1.53149780275931E-2</v>
      </c>
      <c r="C4769" s="1">
        <v>16.409394909120401</v>
      </c>
      <c r="D4769" s="1">
        <v>1.6735783045807899</v>
      </c>
      <c r="E4769" s="1">
        <v>-2.98433486004013E-2</v>
      </c>
      <c r="F4769" s="1">
        <v>14.879260703756399</v>
      </c>
      <c r="G4769" s="1">
        <v>1.23424872477221</v>
      </c>
      <c r="H4769" s="1">
        <v>1.50361424767328E-2</v>
      </c>
      <c r="I4769" s="1">
        <v>35.895695300699401</v>
      </c>
      <c r="J4769" s="1">
        <v>3.1752356307324501</v>
      </c>
      <c r="K4769" s="1">
        <v>-6.0816164727536502E-2</v>
      </c>
      <c r="L4769" s="1">
        <v>6.73753287914694</v>
      </c>
      <c r="M4769" s="1">
        <v>0.63376104987997395</v>
      </c>
      <c r="N4769" s="1">
        <v>1.0264048694037501E-2</v>
      </c>
      <c r="O4769" s="1">
        <v>183.36241503872401</v>
      </c>
      <c r="P4769" s="1">
        <v>12.3301747249615</v>
      </c>
      <c r="Q4769" s="1">
        <v>2.9851999565558101E-2</v>
      </c>
      <c r="R4769" s="1">
        <v>56.790248308095101</v>
      </c>
      <c r="S4769" s="1">
        <v>4.9728514718488404</v>
      </c>
      <c r="T4769" s="43">
        <f t="shared" si="447"/>
        <v>2401.9849906775767</v>
      </c>
      <c r="U4769" s="1">
        <f t="shared" si="448"/>
        <v>-129.93500932242341</v>
      </c>
      <c r="V4769" s="1" t="b">
        <f t="shared" si="449"/>
        <v>0</v>
      </c>
      <c r="W4769" s="44" t="b">
        <f t="shared" si="450"/>
        <v>0</v>
      </c>
      <c r="X4769" s="38">
        <f t="shared" si="451"/>
        <v>0</v>
      </c>
      <c r="Y4769" s="38">
        <f t="shared" si="452"/>
        <v>1</v>
      </c>
      <c r="AF4769" s="1">
        <v>1.6735783045807899</v>
      </c>
      <c r="AG4769" s="1">
        <v>1.23424872477221</v>
      </c>
      <c r="AH4769" s="1">
        <v>3.1752356307324501</v>
      </c>
      <c r="AI4769" s="1">
        <v>0.63376104987997395</v>
      </c>
      <c r="AJ4769" s="1">
        <v>12.3301747249615</v>
      </c>
      <c r="AK4769" s="1">
        <v>4.9728514718488404</v>
      </c>
    </row>
    <row r="4770" spans="1:37">
      <c r="A4770">
        <v>4768</v>
      </c>
      <c r="B4770" s="1">
        <v>-3.0887696619874502E-2</v>
      </c>
      <c r="C4770" s="1">
        <v>15.6684847859093</v>
      </c>
      <c r="D4770" s="1">
        <v>1.6099762841588301</v>
      </c>
      <c r="E4770" s="1">
        <v>-6.3951056325745803E-3</v>
      </c>
      <c r="F4770" s="1">
        <v>15.232275841864601</v>
      </c>
      <c r="G4770" s="1">
        <v>1.2362141786954</v>
      </c>
      <c r="H4770" s="1">
        <v>1.0888605893707E-2</v>
      </c>
      <c r="I4770" s="1">
        <v>35.747124904819003</v>
      </c>
      <c r="J4770" s="1">
        <v>3.1453050633639199</v>
      </c>
      <c r="K4770" s="1">
        <v>-3.82980758649097E-2</v>
      </c>
      <c r="L4770" s="1">
        <v>6.89097031868409</v>
      </c>
      <c r="M4770" s="1">
        <v>0.59879280887278696</v>
      </c>
      <c r="N4770" s="1">
        <v>5.8266402092770203E-3</v>
      </c>
      <c r="O4770" s="1">
        <v>182.550563692623</v>
      </c>
      <c r="P4770" s="1">
        <v>12.1635251556754</v>
      </c>
      <c r="Q4770" s="1">
        <v>9.3065314760402696E-5</v>
      </c>
      <c r="R4770" s="1">
        <v>55.125129998858398</v>
      </c>
      <c r="S4770" s="1">
        <v>4.5389125762428204</v>
      </c>
      <c r="T4770" s="43">
        <f t="shared" si="447"/>
        <v>2329.2726067009157</v>
      </c>
      <c r="U4770" s="1">
        <f t="shared" si="448"/>
        <v>-202.64739329908434</v>
      </c>
      <c r="V4770" s="1" t="b">
        <f t="shared" si="449"/>
        <v>0</v>
      </c>
      <c r="W4770" s="44" t="b">
        <f t="shared" si="450"/>
        <v>0</v>
      </c>
      <c r="X4770" s="38">
        <f t="shared" si="451"/>
        <v>0</v>
      </c>
      <c r="Y4770" s="38">
        <f t="shared" si="452"/>
        <v>1</v>
      </c>
      <c r="AF4770" s="1">
        <v>1.6099762841588301</v>
      </c>
      <c r="AG4770" s="1">
        <v>1.2362141786954</v>
      </c>
      <c r="AH4770" s="1">
        <v>3.1453050633639199</v>
      </c>
      <c r="AI4770" s="1">
        <v>0.59879280887278696</v>
      </c>
      <c r="AJ4770" s="1">
        <v>12.1635251556754</v>
      </c>
      <c r="AK4770" s="1">
        <v>4.5389125762428204</v>
      </c>
    </row>
    <row r="4771" spans="1:37">
      <c r="A4771">
        <v>4769</v>
      </c>
      <c r="B4771" s="1">
        <v>3.3284964933674901E-2</v>
      </c>
      <c r="C4771" s="1">
        <v>16.706936927033698</v>
      </c>
      <c r="D4771" s="1">
        <v>1.76483472244733</v>
      </c>
      <c r="E4771" s="1">
        <v>-2.4081975185453099E-2</v>
      </c>
      <c r="F4771" s="1">
        <v>14.965233102545801</v>
      </c>
      <c r="G4771" s="1">
        <v>1.2290570163217001</v>
      </c>
      <c r="H4771" s="1">
        <v>8.5377959289612296E-2</v>
      </c>
      <c r="I4771" s="1">
        <v>38.511588540696302</v>
      </c>
      <c r="J4771" s="1">
        <v>4.4263980117271302</v>
      </c>
      <c r="K4771" s="1">
        <v>2.15992318687977E-2</v>
      </c>
      <c r="L4771" s="1">
        <v>7.3163327561671601</v>
      </c>
      <c r="M4771" s="1">
        <v>0.63516158676484002</v>
      </c>
      <c r="N4771" s="1">
        <v>4.1127767754361798E-2</v>
      </c>
      <c r="O4771" s="1">
        <v>189.10989923909699</v>
      </c>
      <c r="P4771" s="1">
        <v>14.6378210284046</v>
      </c>
      <c r="Q4771" s="1">
        <v>-3.9244363445530901E-2</v>
      </c>
      <c r="R4771" s="1">
        <v>52.998746549333099</v>
      </c>
      <c r="S4771" s="1">
        <v>4.5504191232718201</v>
      </c>
      <c r="T4771" s="43">
        <f t="shared" si="447"/>
        <v>2724.369148893742</v>
      </c>
      <c r="U4771" s="1">
        <f t="shared" si="448"/>
        <v>192.44914889374195</v>
      </c>
      <c r="V4771" s="1" t="b">
        <f t="shared" si="449"/>
        <v>0</v>
      </c>
      <c r="W4771" s="44" t="b">
        <f t="shared" si="450"/>
        <v>0</v>
      </c>
      <c r="X4771" s="38">
        <f t="shared" si="451"/>
        <v>1</v>
      </c>
      <c r="Y4771" s="38">
        <f t="shared" si="452"/>
        <v>0</v>
      </c>
      <c r="AF4771" s="1">
        <v>1.76483472244733</v>
      </c>
      <c r="AG4771" s="1">
        <v>1.2290570163217001</v>
      </c>
      <c r="AH4771" s="1">
        <v>4.4263980117271302</v>
      </c>
      <c r="AI4771" s="1">
        <v>0.63516158676484002</v>
      </c>
      <c r="AJ4771" s="1">
        <v>14.6378210284046</v>
      </c>
      <c r="AK4771" s="1">
        <v>4.5504191232718201</v>
      </c>
    </row>
    <row r="4772" spans="1:37">
      <c r="A4772">
        <v>4770</v>
      </c>
      <c r="B4772" s="1">
        <v>-8.9676890923862801E-2</v>
      </c>
      <c r="C4772" s="1">
        <v>14.773900764299301</v>
      </c>
      <c r="D4772" s="1">
        <v>1.8256658610111001</v>
      </c>
      <c r="E4772" s="1">
        <v>-3.2168026209851402E-2</v>
      </c>
      <c r="F4772" s="1">
        <v>14.8447113931167</v>
      </c>
      <c r="G4772" s="1">
        <v>1.2398543263805799</v>
      </c>
      <c r="H4772" s="1">
        <v>8.6850483272906301E-2</v>
      </c>
      <c r="I4772" s="1">
        <v>38.5683395518151</v>
      </c>
      <c r="J4772" s="1">
        <v>4.4649270647125903</v>
      </c>
      <c r="K4772" s="1">
        <v>1.7191953157043902E-2</v>
      </c>
      <c r="L4772" s="1">
        <v>7.2841585908991302</v>
      </c>
      <c r="M4772" s="1">
        <v>0.62522310296757899</v>
      </c>
      <c r="N4772" s="1">
        <v>-4.8217237706909298E-2</v>
      </c>
      <c r="O4772" s="1">
        <v>172.946676396134</v>
      </c>
      <c r="P4772" s="1">
        <v>12.516748637276301</v>
      </c>
      <c r="Q4772" s="1">
        <v>-3.9628691114477498E-2</v>
      </c>
      <c r="R4772" s="1">
        <v>52.978381578276299</v>
      </c>
      <c r="S4772" s="1">
        <v>4.5529845709572303</v>
      </c>
      <c r="T4772" s="43">
        <f t="shared" si="447"/>
        <v>2522.5403563305376</v>
      </c>
      <c r="U4772" s="1">
        <f t="shared" si="448"/>
        <v>-9.379643669462439</v>
      </c>
      <c r="V4772" s="1" t="b">
        <f t="shared" si="449"/>
        <v>0</v>
      </c>
      <c r="W4772" s="44" t="b">
        <f t="shared" si="450"/>
        <v>0</v>
      </c>
      <c r="X4772" s="38">
        <f t="shared" si="451"/>
        <v>0</v>
      </c>
      <c r="Y4772" s="38">
        <f t="shared" si="452"/>
        <v>1</v>
      </c>
      <c r="AF4772" s="1">
        <v>1.8256658610111001</v>
      </c>
      <c r="AG4772" s="1">
        <v>1.2398543263805799</v>
      </c>
      <c r="AH4772" s="1">
        <v>4.4649270647125903</v>
      </c>
      <c r="AI4772" s="1">
        <v>0.62522310296757899</v>
      </c>
      <c r="AJ4772" s="1">
        <v>12.516748637276301</v>
      </c>
      <c r="AK4772" s="1">
        <v>4.5529845709572303</v>
      </c>
    </row>
    <row r="4773" spans="1:37">
      <c r="A4773">
        <v>4771</v>
      </c>
      <c r="B4773" s="1">
        <v>2.45802580100658E-2</v>
      </c>
      <c r="C4773" s="1">
        <v>16.562139063276199</v>
      </c>
      <c r="D4773" s="1">
        <v>1.71631472405368</v>
      </c>
      <c r="E4773" s="1">
        <v>-1.60658775753461E-2</v>
      </c>
      <c r="F4773" s="1">
        <v>15.085677975824501</v>
      </c>
      <c r="G4773" s="1">
        <v>1.23063391719449</v>
      </c>
      <c r="H4773" s="1">
        <v>-2.0343330409339701E-2</v>
      </c>
      <c r="I4773" s="1">
        <v>34.647927358734698</v>
      </c>
      <c r="J4773" s="1">
        <v>3.02669368263268</v>
      </c>
      <c r="K4773" s="1">
        <v>2.2094464443657199E-2</v>
      </c>
      <c r="L4773" s="1">
        <v>7.3199569398093498</v>
      </c>
      <c r="M4773" s="1">
        <v>0.63592967338322604</v>
      </c>
      <c r="N4773" s="1">
        <v>-5.2331782617116704E-3</v>
      </c>
      <c r="O4773" s="1">
        <v>180.54271130446801</v>
      </c>
      <c r="P4773" s="1">
        <v>11.791214188917801</v>
      </c>
      <c r="Q4773" s="1">
        <v>-4.20512950371216E-2</v>
      </c>
      <c r="R4773" s="1">
        <v>52.850191283101204</v>
      </c>
      <c r="S4773" s="1">
        <v>4.5719504195946703</v>
      </c>
      <c r="T4773" s="43">
        <f t="shared" si="447"/>
        <v>2297.2736605776545</v>
      </c>
      <c r="U4773" s="1">
        <f t="shared" si="448"/>
        <v>-234.64633942234559</v>
      </c>
      <c r="V4773" s="1" t="b">
        <f t="shared" si="449"/>
        <v>1</v>
      </c>
      <c r="W4773" s="44" t="b">
        <f t="shared" si="450"/>
        <v>0</v>
      </c>
      <c r="X4773" s="38">
        <f t="shared" si="451"/>
        <v>0</v>
      </c>
      <c r="Y4773" s="38">
        <f t="shared" si="452"/>
        <v>1</v>
      </c>
      <c r="AF4773" s="1">
        <v>1.71631472405368</v>
      </c>
      <c r="AG4773" s="1">
        <v>1.23063391719449</v>
      </c>
      <c r="AH4773" s="1">
        <v>3.02669368263268</v>
      </c>
      <c r="AI4773" s="1">
        <v>0.63592967338322604</v>
      </c>
      <c r="AJ4773" s="1">
        <v>11.791214188917801</v>
      </c>
      <c r="AK4773" s="1">
        <v>4.5719504195946703</v>
      </c>
    </row>
    <row r="4774" spans="1:37">
      <c r="A4774">
        <v>4772</v>
      </c>
      <c r="B4774" s="1">
        <v>-1.89616200530996E-2</v>
      </c>
      <c r="C4774" s="1">
        <v>15.856467052529</v>
      </c>
      <c r="D4774" s="1">
        <v>1.6098130296293101</v>
      </c>
      <c r="E4774" s="1">
        <v>-3.82101511772686E-2</v>
      </c>
      <c r="F4774" s="1">
        <v>14.7552882168268</v>
      </c>
      <c r="G4774" s="1">
        <v>1.25023738782909</v>
      </c>
      <c r="H4774" s="1">
        <v>-3.1609471900232798E-2</v>
      </c>
      <c r="I4774" s="1">
        <v>34.259769532838199</v>
      </c>
      <c r="J4774" s="1">
        <v>3.0427343307821202</v>
      </c>
      <c r="K4774" s="1">
        <v>4.2490018550146301E-2</v>
      </c>
      <c r="L4774" s="1">
        <v>7.4707843940035801</v>
      </c>
      <c r="M4774" s="1">
        <v>0.69355683837513404</v>
      </c>
      <c r="N4774" s="1">
        <v>2.95640837918352E-2</v>
      </c>
      <c r="O4774" s="1">
        <v>186.93568730762601</v>
      </c>
      <c r="P4774" s="1">
        <v>13.587894794511501</v>
      </c>
      <c r="Q4774" s="1">
        <v>-9.6482372765261601E-2</v>
      </c>
      <c r="R4774" s="1">
        <v>50.050387797856899</v>
      </c>
      <c r="S4774" s="1">
        <v>5.6137148660538596</v>
      </c>
      <c r="T4774" s="43">
        <f t="shared" si="447"/>
        <v>2579.7951247181018</v>
      </c>
      <c r="U4774" s="1">
        <f t="shared" si="448"/>
        <v>47.875124718101688</v>
      </c>
      <c r="V4774" s="1" t="b">
        <f t="shared" si="449"/>
        <v>0</v>
      </c>
      <c r="W4774" s="44" t="b">
        <f t="shared" si="450"/>
        <v>0</v>
      </c>
      <c r="X4774" s="38">
        <f t="shared" si="451"/>
        <v>1</v>
      </c>
      <c r="Y4774" s="38">
        <f t="shared" si="452"/>
        <v>0</v>
      </c>
      <c r="AF4774" s="1">
        <v>1.6098130296293101</v>
      </c>
      <c r="AG4774" s="1">
        <v>1.25023738782909</v>
      </c>
      <c r="AH4774" s="1">
        <v>3.0427343307821202</v>
      </c>
      <c r="AI4774" s="1">
        <v>0.69355683837513404</v>
      </c>
      <c r="AJ4774" s="1">
        <v>13.587894794511501</v>
      </c>
      <c r="AK4774" s="1">
        <v>5.6137148660538596</v>
      </c>
    </row>
    <row r="4775" spans="1:37">
      <c r="A4775">
        <v>4773</v>
      </c>
      <c r="B4775" s="1">
        <v>-0.127127840591788</v>
      </c>
      <c r="C4775" s="1">
        <v>14.230836754284001</v>
      </c>
      <c r="D4775" s="1">
        <v>2.0983042004426302</v>
      </c>
      <c r="E4775" s="1">
        <v>-1.30951487439464E-2</v>
      </c>
      <c r="F4775" s="1">
        <v>15.1305600675826</v>
      </c>
      <c r="G4775" s="1">
        <v>1.23083605615083</v>
      </c>
      <c r="H4775" s="1">
        <v>-0.102550288850682</v>
      </c>
      <c r="I4775" s="1">
        <v>31.913558438733499</v>
      </c>
      <c r="J4775" s="1">
        <v>3.8218959608248499</v>
      </c>
      <c r="K4775" s="1">
        <v>-8.1738297821805396E-3</v>
      </c>
      <c r="L4775" s="1">
        <v>7.10171391354893</v>
      </c>
      <c r="M4775" s="1">
        <v>0.592763862717685</v>
      </c>
      <c r="N4775" s="1">
        <v>-2.1170958446155099E-2</v>
      </c>
      <c r="O4775" s="1">
        <v>177.68807000658899</v>
      </c>
      <c r="P4775" s="1">
        <v>11.686010138961301</v>
      </c>
      <c r="Q4775" s="1">
        <v>1.98202822228404E-2</v>
      </c>
      <c r="R4775" s="1">
        <v>56.223392611110903</v>
      </c>
      <c r="S4775" s="1">
        <v>4.7830355853073696</v>
      </c>
      <c r="T4775" s="43">
        <f t="shared" si="447"/>
        <v>2421.2845804404669</v>
      </c>
      <c r="U4775" s="1">
        <f t="shared" si="448"/>
        <v>-110.63541955953315</v>
      </c>
      <c r="V4775" s="1" t="b">
        <f t="shared" si="449"/>
        <v>0</v>
      </c>
      <c r="W4775" s="44" t="b">
        <f t="shared" si="450"/>
        <v>0</v>
      </c>
      <c r="X4775" s="38">
        <f t="shared" si="451"/>
        <v>0</v>
      </c>
      <c r="Y4775" s="38">
        <f t="shared" si="452"/>
        <v>1</v>
      </c>
      <c r="AF4775" s="1">
        <v>2.0983042004426302</v>
      </c>
      <c r="AG4775" s="1">
        <v>1.23083605615083</v>
      </c>
      <c r="AH4775" s="1">
        <v>3.8218959608248499</v>
      </c>
      <c r="AI4775" s="1">
        <v>0.592763862717685</v>
      </c>
      <c r="AJ4775" s="1">
        <v>11.686010138961301</v>
      </c>
      <c r="AK4775" s="1">
        <v>4.7830355853073696</v>
      </c>
    </row>
    <row r="4776" spans="1:37">
      <c r="A4776">
        <v>4774</v>
      </c>
      <c r="B4776" s="1">
        <v>-6.5874025375558002E-3</v>
      </c>
      <c r="C4776" s="1">
        <v>16.053897428849499</v>
      </c>
      <c r="D4776" s="1">
        <v>1.6177329758975301</v>
      </c>
      <c r="E4776" s="1">
        <v>-5.48089947167964E-2</v>
      </c>
      <c r="F4776" s="1">
        <v>14.5123889963861</v>
      </c>
      <c r="G4776" s="1">
        <v>1.30335561891385</v>
      </c>
      <c r="H4776" s="1">
        <v>1.3321374484481801E-2</v>
      </c>
      <c r="I4776" s="1">
        <v>35.834195255562399</v>
      </c>
      <c r="J4776" s="1">
        <v>3.1599129338865199</v>
      </c>
      <c r="K4776" s="1">
        <v>-4.4998996688772303E-2</v>
      </c>
      <c r="L4776" s="1">
        <v>6.8449488375355703</v>
      </c>
      <c r="M4776" s="1">
        <v>0.60717232603444404</v>
      </c>
      <c r="N4776" s="1">
        <v>-2.0255230532601099E-3</v>
      </c>
      <c r="O4776" s="1">
        <v>181.12275987329301</v>
      </c>
      <c r="P4776" s="1">
        <v>11.885698362584799</v>
      </c>
      <c r="Q4776" s="1">
        <v>3.4253579463324E-4</v>
      </c>
      <c r="R4776" s="1">
        <v>55.138883807005499</v>
      </c>
      <c r="S4776" s="1">
        <v>4.5423027658960002</v>
      </c>
      <c r="T4776" s="43">
        <f t="shared" si="447"/>
        <v>2311.6174983213145</v>
      </c>
      <c r="U4776" s="1">
        <f t="shared" si="448"/>
        <v>-220.30250167868553</v>
      </c>
      <c r="V4776" s="1" t="b">
        <f t="shared" si="449"/>
        <v>0</v>
      </c>
      <c r="W4776" s="44" t="b">
        <f t="shared" si="450"/>
        <v>0</v>
      </c>
      <c r="X4776" s="38">
        <f t="shared" si="451"/>
        <v>0</v>
      </c>
      <c r="Y4776" s="38">
        <f t="shared" si="452"/>
        <v>1</v>
      </c>
      <c r="AF4776" s="1">
        <v>1.6177329758975301</v>
      </c>
      <c r="AG4776" s="1">
        <v>1.30335561891385</v>
      </c>
      <c r="AH4776" s="1">
        <v>3.1599129338865199</v>
      </c>
      <c r="AI4776" s="1">
        <v>0.60717232603444404</v>
      </c>
      <c r="AJ4776" s="1">
        <v>11.885698362584799</v>
      </c>
      <c r="AK4776" s="1">
        <v>4.5423027658960002</v>
      </c>
    </row>
    <row r="4777" spans="1:37">
      <c r="A4777">
        <v>4775</v>
      </c>
      <c r="B4777" s="1">
        <v>7.2456999514675102E-2</v>
      </c>
      <c r="C4777" s="1">
        <v>17.374368624070701</v>
      </c>
      <c r="D4777" s="1">
        <v>2.0590588085572801</v>
      </c>
      <c r="E4777" s="1">
        <v>6.0638298329154301E-2</v>
      </c>
      <c r="F4777" s="1">
        <v>16.2883477662721</v>
      </c>
      <c r="G4777" s="1">
        <v>1.6050264016344</v>
      </c>
      <c r="H4777" s="1">
        <v>7.7808652677397602E-2</v>
      </c>
      <c r="I4777" s="1">
        <v>38.221182989786399</v>
      </c>
      <c r="J4777" s="1">
        <v>4.2349233048406596</v>
      </c>
      <c r="K4777" s="1">
        <v>3.6081314969253903E-2</v>
      </c>
      <c r="L4777" s="1">
        <v>7.4230594421848899</v>
      </c>
      <c r="M4777" s="1">
        <v>0.67076327701833405</v>
      </c>
      <c r="N4777" s="1">
        <v>3.10116242383396E-2</v>
      </c>
      <c r="O4777" s="1">
        <v>187.206480220462</v>
      </c>
      <c r="P4777" s="1">
        <v>13.7126302417677</v>
      </c>
      <c r="Q4777" s="1">
        <v>-4.8912867199282103E-2</v>
      </c>
      <c r="R4777" s="1">
        <v>52.488797165640001</v>
      </c>
      <c r="S4777" s="1">
        <v>4.6385358670899004</v>
      </c>
      <c r="T4777" s="43">
        <f t="shared" si="447"/>
        <v>2692.093790090827</v>
      </c>
      <c r="U4777" s="1">
        <f t="shared" si="448"/>
        <v>160.17379009082697</v>
      </c>
      <c r="V4777" s="1" t="b">
        <f t="shared" si="449"/>
        <v>0</v>
      </c>
      <c r="W4777" s="44" t="b">
        <f t="shared" si="450"/>
        <v>0</v>
      </c>
      <c r="X4777" s="38">
        <f t="shared" si="451"/>
        <v>1</v>
      </c>
      <c r="Y4777" s="38">
        <f t="shared" si="452"/>
        <v>0</v>
      </c>
      <c r="AF4777" s="1">
        <v>2.0590588085572801</v>
      </c>
      <c r="AG4777" s="1">
        <v>1.6050264016344</v>
      </c>
      <c r="AH4777" s="1">
        <v>4.2349233048406596</v>
      </c>
      <c r="AI4777" s="1">
        <v>0.67076327701833405</v>
      </c>
      <c r="AJ4777" s="1">
        <v>13.7126302417677</v>
      </c>
      <c r="AK4777" s="1">
        <v>4.6385358670899004</v>
      </c>
    </row>
    <row r="4778" spans="1:37">
      <c r="A4778">
        <v>4776</v>
      </c>
      <c r="B4778" s="1">
        <v>-7.9354244701448903E-2</v>
      </c>
      <c r="C4778" s="1">
        <v>14.927196362101499</v>
      </c>
      <c r="D4778" s="1">
        <v>1.7643470995919299</v>
      </c>
      <c r="E4778" s="1">
        <v>-1.27468317172835E-2</v>
      </c>
      <c r="F4778" s="1">
        <v>15.135831217239399</v>
      </c>
      <c r="G4778" s="1">
        <v>1.2315789488772499</v>
      </c>
      <c r="H4778" s="1">
        <v>6.6516048607202005E-2</v>
      </c>
      <c r="I4778" s="1">
        <v>37.791994193701498</v>
      </c>
      <c r="J4778" s="1">
        <v>3.9791276265469802</v>
      </c>
      <c r="K4778" s="1">
        <v>4.6527114573152303E-3</v>
      </c>
      <c r="L4778" s="1">
        <v>7.19339103321916</v>
      </c>
      <c r="M4778" s="1">
        <v>0.60575113962500104</v>
      </c>
      <c r="N4778" s="1">
        <v>-1.28315613398691E-2</v>
      </c>
      <c r="O4778" s="1">
        <v>179.17607730160901</v>
      </c>
      <c r="P4778" s="1">
        <v>11.7197639252919</v>
      </c>
      <c r="Q4778" s="1">
        <v>-3.6456913314372202E-2</v>
      </c>
      <c r="R4778" s="1">
        <v>53.146684000699402</v>
      </c>
      <c r="S4778" s="1">
        <v>4.5308883206769996</v>
      </c>
      <c r="T4778" s="43">
        <f t="shared" si="447"/>
        <v>2383.1457060610064</v>
      </c>
      <c r="U4778" s="1">
        <f t="shared" si="448"/>
        <v>-148.77429393899365</v>
      </c>
      <c r="V4778" s="1" t="b">
        <f t="shared" si="449"/>
        <v>0</v>
      </c>
      <c r="W4778" s="44" t="b">
        <f t="shared" si="450"/>
        <v>0</v>
      </c>
      <c r="X4778" s="38">
        <f t="shared" si="451"/>
        <v>0</v>
      </c>
      <c r="Y4778" s="38">
        <f t="shared" si="452"/>
        <v>1</v>
      </c>
      <c r="AF4778" s="1">
        <v>1.7643470995919299</v>
      </c>
      <c r="AG4778" s="1">
        <v>1.2315789488772499</v>
      </c>
      <c r="AH4778" s="1">
        <v>3.9791276265469802</v>
      </c>
      <c r="AI4778" s="1">
        <v>0.60575113962500104</v>
      </c>
      <c r="AJ4778" s="1">
        <v>11.7197639252919</v>
      </c>
      <c r="AK4778" s="1">
        <v>4.5308883206769996</v>
      </c>
    </row>
    <row r="4779" spans="1:37">
      <c r="A4779">
        <v>4777</v>
      </c>
      <c r="B4779" s="1">
        <v>-3.4104835292431301E-2</v>
      </c>
      <c r="C4779" s="1">
        <v>15.6181580949428</v>
      </c>
      <c r="D4779" s="1">
        <v>1.6111013944468999</v>
      </c>
      <c r="E4779" s="1">
        <v>-2.3643042135822901E-2</v>
      </c>
      <c r="F4779" s="1">
        <v>14.971803279778401</v>
      </c>
      <c r="G4779" s="1">
        <v>1.2296050823261599</v>
      </c>
      <c r="H4779" s="1">
        <v>-8.13348240324476E-2</v>
      </c>
      <c r="I4779" s="1">
        <v>32.597852557609002</v>
      </c>
      <c r="J4779" s="1">
        <v>3.4814787997110499</v>
      </c>
      <c r="K4779" s="1">
        <v>-4.9580304474380998E-2</v>
      </c>
      <c r="L4779" s="1">
        <v>6.81366174276162</v>
      </c>
      <c r="M4779" s="1">
        <v>0.61326144931909099</v>
      </c>
      <c r="N4779" s="1">
        <v>-1.8127194428829801E-2</v>
      </c>
      <c r="O4779" s="1">
        <v>178.22973449163001</v>
      </c>
      <c r="P4779" s="1">
        <v>11.6903928103059</v>
      </c>
      <c r="Q4779" s="1">
        <v>1.9486638403355801E-2</v>
      </c>
      <c r="R4779" s="1">
        <v>56.204637152651102</v>
      </c>
      <c r="S4779" s="1">
        <v>4.7768261780254804</v>
      </c>
      <c r="T4779" s="43">
        <f t="shared" si="447"/>
        <v>2340.2665714134582</v>
      </c>
      <c r="U4779" s="1">
        <f t="shared" si="448"/>
        <v>-191.65342858654185</v>
      </c>
      <c r="V4779" s="1" t="b">
        <f t="shared" si="449"/>
        <v>0</v>
      </c>
      <c r="W4779" s="44" t="b">
        <f t="shared" si="450"/>
        <v>0</v>
      </c>
      <c r="X4779" s="38">
        <f t="shared" si="451"/>
        <v>0</v>
      </c>
      <c r="Y4779" s="38">
        <f t="shared" si="452"/>
        <v>1</v>
      </c>
      <c r="AF4779" s="1">
        <v>1.6111013944468999</v>
      </c>
      <c r="AG4779" s="1">
        <v>1.2296050823261599</v>
      </c>
      <c r="AH4779" s="1">
        <v>3.4814787997110499</v>
      </c>
      <c r="AI4779" s="1">
        <v>0.61326144931909099</v>
      </c>
      <c r="AJ4779" s="1">
        <v>11.6903928103059</v>
      </c>
      <c r="AK4779" s="1">
        <v>4.7768261780254804</v>
      </c>
    </row>
    <row r="4780" spans="1:37">
      <c r="A4780">
        <v>4778</v>
      </c>
      <c r="B4780" s="1">
        <v>0.12377031564223399</v>
      </c>
      <c r="C4780" s="1">
        <v>18.289175255415302</v>
      </c>
      <c r="D4780" s="1">
        <v>2.6599374188934202</v>
      </c>
      <c r="E4780" s="1">
        <v>3.6554804889850301E-2</v>
      </c>
      <c r="F4780" s="1">
        <v>15.9007534957569</v>
      </c>
      <c r="G4780" s="1">
        <v>1.41047575496336</v>
      </c>
      <c r="H4780" s="1">
        <v>3.3746968218246999E-2</v>
      </c>
      <c r="I4780" s="1">
        <v>36.573656225591797</v>
      </c>
      <c r="J4780" s="1">
        <v>3.3919554831537901</v>
      </c>
      <c r="K4780" s="1">
        <v>4.0344145299765301E-2</v>
      </c>
      <c r="L4780" s="1">
        <v>7.4547702259456896</v>
      </c>
      <c r="M4780" s="1">
        <v>0.68535065502882797</v>
      </c>
      <c r="N4780" s="1">
        <v>4.2876948325965801E-2</v>
      </c>
      <c r="O4780" s="1">
        <v>189.44097607291201</v>
      </c>
      <c r="P4780" s="1">
        <v>14.800160251358101</v>
      </c>
      <c r="Q4780" s="1">
        <v>-0.122894649509644</v>
      </c>
      <c r="R4780" s="1">
        <v>48.745748198329501</v>
      </c>
      <c r="S4780" s="1">
        <v>6.4236011438675904</v>
      </c>
      <c r="T4780" s="43">
        <f t="shared" si="447"/>
        <v>2937.1480707265091</v>
      </c>
      <c r="U4780" s="1">
        <f t="shared" si="448"/>
        <v>405.22807072650903</v>
      </c>
      <c r="V4780" s="1" t="b">
        <f t="shared" si="449"/>
        <v>0</v>
      </c>
      <c r="W4780" s="44" t="b">
        <f t="shared" si="450"/>
        <v>0</v>
      </c>
      <c r="X4780" s="38">
        <f t="shared" si="451"/>
        <v>1</v>
      </c>
      <c r="Y4780" s="38">
        <f t="shared" si="452"/>
        <v>0</v>
      </c>
      <c r="AF4780" s="1">
        <v>2.6599374188934202</v>
      </c>
      <c r="AG4780" s="1">
        <v>1.41047575496336</v>
      </c>
      <c r="AH4780" s="1">
        <v>3.3919554831537901</v>
      </c>
      <c r="AI4780" s="1">
        <v>0.68535065502882797</v>
      </c>
      <c r="AJ4780" s="1">
        <v>14.800160251358101</v>
      </c>
      <c r="AK4780" s="1">
        <v>6.4236011438675904</v>
      </c>
    </row>
    <row r="4781" spans="1:37">
      <c r="A4781">
        <v>4779</v>
      </c>
      <c r="B4781" s="1">
        <v>-0.121366523983892</v>
      </c>
      <c r="C4781" s="1">
        <v>14.3130617450838</v>
      </c>
      <c r="D4781" s="1">
        <v>2.0512016730617999</v>
      </c>
      <c r="E4781" s="1">
        <v>-3.4157484260864297E-2</v>
      </c>
      <c r="F4781" s="1">
        <v>14.815207820312001</v>
      </c>
      <c r="G4781" s="1">
        <v>1.24157900467517</v>
      </c>
      <c r="H4781" s="1">
        <v>-6.3973550423598896E-2</v>
      </c>
      <c r="I4781" s="1">
        <v>33.168734070770498</v>
      </c>
      <c r="J4781" s="1">
        <v>3.2677116977395801</v>
      </c>
      <c r="K4781" s="1">
        <v>-4.4317790319255E-2</v>
      </c>
      <c r="L4781" s="1">
        <v>6.8496132488156798</v>
      </c>
      <c r="M4781" s="1">
        <v>0.60630481459378704</v>
      </c>
      <c r="N4781" s="1">
        <v>1.79940316369856E-2</v>
      </c>
      <c r="O4781" s="1">
        <v>184.785295715968</v>
      </c>
      <c r="P4781" s="1">
        <v>12.7805463014351</v>
      </c>
      <c r="Q4781" s="1">
        <v>-5.7236397728556099E-2</v>
      </c>
      <c r="R4781" s="1">
        <v>52.053718268124598</v>
      </c>
      <c r="S4781" s="1">
        <v>4.7643621929286297</v>
      </c>
      <c r="T4781" s="43">
        <f t="shared" si="447"/>
        <v>2471.1705684434064</v>
      </c>
      <c r="U4781" s="1">
        <f t="shared" si="448"/>
        <v>-60.749431556593663</v>
      </c>
      <c r="V4781" s="1" t="b">
        <f t="shared" si="449"/>
        <v>0</v>
      </c>
      <c r="W4781" s="44" t="b">
        <f t="shared" si="450"/>
        <v>0</v>
      </c>
      <c r="X4781" s="38">
        <f t="shared" si="451"/>
        <v>0</v>
      </c>
      <c r="Y4781" s="38">
        <f t="shared" si="452"/>
        <v>1</v>
      </c>
      <c r="AF4781" s="1">
        <v>2.0512016730617999</v>
      </c>
      <c r="AG4781" s="1">
        <v>1.24157900467517</v>
      </c>
      <c r="AH4781" s="1">
        <v>3.2677116977395801</v>
      </c>
      <c r="AI4781" s="1">
        <v>0.60630481459378704</v>
      </c>
      <c r="AJ4781" s="1">
        <v>12.7805463014351</v>
      </c>
      <c r="AK4781" s="1">
        <v>4.7643621929286297</v>
      </c>
    </row>
    <row r="4782" spans="1:37">
      <c r="A4782">
        <v>4780</v>
      </c>
      <c r="B4782" s="1">
        <v>-5.9711253475104302E-2</v>
      </c>
      <c r="C4782" s="1">
        <v>15.223309905997001</v>
      </c>
      <c r="D4782" s="1">
        <v>1.6759971148699</v>
      </c>
      <c r="E4782" s="1">
        <v>3.1913637624062602E-2</v>
      </c>
      <c r="F4782" s="1">
        <v>15.827126429060099</v>
      </c>
      <c r="G4782" s="1">
        <v>1.3830352317593799</v>
      </c>
      <c r="H4782" s="1">
        <v>-3.1130023988190699E-2</v>
      </c>
      <c r="I4782" s="1">
        <v>34.2761992460889</v>
      </c>
      <c r="J4782" s="1">
        <v>3.0384970650900902</v>
      </c>
      <c r="K4782" s="1">
        <v>6.6136687877168202E-3</v>
      </c>
      <c r="L4782" s="1">
        <v>7.2075108057072503</v>
      </c>
      <c r="M4782" s="1">
        <v>0.60833913786322102</v>
      </c>
      <c r="N4782" s="1">
        <v>1.5678310216564299E-2</v>
      </c>
      <c r="O4782" s="1">
        <v>184.357879527915</v>
      </c>
      <c r="P4782" s="1">
        <v>12.634004461733101</v>
      </c>
      <c r="Q4782" s="1">
        <v>-3.3952076662992298E-2</v>
      </c>
      <c r="R4782" s="1">
        <v>53.279974628617602</v>
      </c>
      <c r="S4782" s="1">
        <v>4.5127919122670699</v>
      </c>
      <c r="T4782" s="43">
        <f t="shared" si="447"/>
        <v>2385.2664923582761</v>
      </c>
      <c r="U4782" s="1">
        <f t="shared" si="448"/>
        <v>-146.65350764172399</v>
      </c>
      <c r="V4782" s="1" t="b">
        <f t="shared" si="449"/>
        <v>0</v>
      </c>
      <c r="W4782" s="44" t="b">
        <f t="shared" si="450"/>
        <v>0</v>
      </c>
      <c r="X4782" s="38">
        <f t="shared" si="451"/>
        <v>0</v>
      </c>
      <c r="Y4782" s="38">
        <f t="shared" si="452"/>
        <v>1</v>
      </c>
      <c r="AF4782" s="1">
        <v>1.6759971148699</v>
      </c>
      <c r="AG4782" s="1">
        <v>1.3830352317593799</v>
      </c>
      <c r="AH4782" s="1">
        <v>3.0384970650900902</v>
      </c>
      <c r="AI4782" s="1">
        <v>0.60833913786322102</v>
      </c>
      <c r="AJ4782" s="1">
        <v>12.634004461733101</v>
      </c>
      <c r="AK4782" s="1">
        <v>4.5127919122670699</v>
      </c>
    </row>
    <row r="4783" spans="1:37">
      <c r="A4783">
        <v>4781</v>
      </c>
      <c r="B4783" s="1">
        <v>0.172406673034953</v>
      </c>
      <c r="C4783" s="1">
        <v>19.200680596270502</v>
      </c>
      <c r="D4783" s="1">
        <v>3.40810605963788</v>
      </c>
      <c r="E4783" s="1">
        <v>9.6810822319073703E-2</v>
      </c>
      <c r="F4783" s="1">
        <v>16.888324331358</v>
      </c>
      <c r="G4783" s="1">
        <v>2.0012220418879298</v>
      </c>
      <c r="H4783" s="1">
        <v>2.3576521259905499E-2</v>
      </c>
      <c r="I4783" s="1">
        <v>36.203570951270699</v>
      </c>
      <c r="J4783" s="1">
        <v>3.26931425052044</v>
      </c>
      <c r="K4783" s="1">
        <v>1.30644584433081E-2</v>
      </c>
      <c r="L4783" s="1">
        <v>7.2541552267798801</v>
      </c>
      <c r="M4783" s="1">
        <v>0.61705792736199905</v>
      </c>
      <c r="N4783" s="1">
        <v>2.0522677663534199E-2</v>
      </c>
      <c r="O4783" s="1">
        <v>185.25314358128099</v>
      </c>
      <c r="P4783" s="1">
        <v>12.946190518249599</v>
      </c>
      <c r="Q4783" s="1">
        <v>1.13390458492148E-2</v>
      </c>
      <c r="R4783" s="1">
        <v>55.748565136917399</v>
      </c>
      <c r="S4783" s="1">
        <v>4.6552916059008203</v>
      </c>
      <c r="T4783" s="43">
        <f t="shared" si="447"/>
        <v>2689.7182403558668</v>
      </c>
      <c r="U4783" s="1">
        <f t="shared" si="448"/>
        <v>157.79824035586671</v>
      </c>
      <c r="V4783" s="1" t="b">
        <f t="shared" si="449"/>
        <v>0</v>
      </c>
      <c r="W4783" s="44" t="b">
        <f t="shared" si="450"/>
        <v>0</v>
      </c>
      <c r="X4783" s="38">
        <f t="shared" si="451"/>
        <v>1</v>
      </c>
      <c r="Y4783" s="38">
        <f t="shared" si="452"/>
        <v>0</v>
      </c>
      <c r="AF4783" s="1">
        <v>3.40810605963788</v>
      </c>
      <c r="AG4783" s="1">
        <v>2.0012220418879298</v>
      </c>
      <c r="AH4783" s="1">
        <v>3.26931425052044</v>
      </c>
      <c r="AI4783" s="1">
        <v>0.61705792736199905</v>
      </c>
      <c r="AJ4783" s="1">
        <v>12.946190518249599</v>
      </c>
      <c r="AK4783" s="1">
        <v>4.6552916059008203</v>
      </c>
    </row>
    <row r="4784" spans="1:37">
      <c r="A4784">
        <v>4782</v>
      </c>
      <c r="B4784" s="1">
        <v>6.4460638756244207E-2</v>
      </c>
      <c r="C4784" s="1">
        <v>17.2359909010422</v>
      </c>
      <c r="D4784" s="1">
        <v>1.98496485548815</v>
      </c>
      <c r="E4784" s="1">
        <v>3.86040967813668E-3</v>
      </c>
      <c r="F4784" s="1">
        <v>15.389294457176399</v>
      </c>
      <c r="G4784" s="1">
        <v>1.2611528566105401</v>
      </c>
      <c r="H4784" s="1">
        <v>-5.2620511530864798E-2</v>
      </c>
      <c r="I4784" s="1">
        <v>33.5474456948808</v>
      </c>
      <c r="J4784" s="1">
        <v>3.1570660450788499</v>
      </c>
      <c r="K4784" s="1">
        <v>2.88598241808917E-2</v>
      </c>
      <c r="L4784" s="1">
        <v>7.3696469777328497</v>
      </c>
      <c r="M4784" s="1">
        <v>0.65268887394622599</v>
      </c>
      <c r="N4784" s="1">
        <v>3.6002697681323699E-2</v>
      </c>
      <c r="O4784" s="1">
        <v>188.14317712928801</v>
      </c>
      <c r="P4784" s="1">
        <v>14.1625313365192</v>
      </c>
      <c r="Q4784" s="1">
        <v>-4.7726225625673899E-2</v>
      </c>
      <c r="R4784" s="1">
        <v>52.5511195243432</v>
      </c>
      <c r="S4784" s="1">
        <v>4.6225633724866997</v>
      </c>
      <c r="T4784" s="43">
        <f t="shared" si="447"/>
        <v>2584.0967340129664</v>
      </c>
      <c r="U4784" s="1">
        <f t="shared" si="448"/>
        <v>52.176734012966335</v>
      </c>
      <c r="V4784" s="1" t="b">
        <f t="shared" si="449"/>
        <v>0</v>
      </c>
      <c r="W4784" s="44" t="b">
        <f t="shared" si="450"/>
        <v>0</v>
      </c>
      <c r="X4784" s="38">
        <f t="shared" si="451"/>
        <v>1</v>
      </c>
      <c r="Y4784" s="38">
        <f t="shared" si="452"/>
        <v>0</v>
      </c>
      <c r="AF4784" s="1">
        <v>1.98496485548815</v>
      </c>
      <c r="AG4784" s="1">
        <v>1.2611528566105401</v>
      </c>
      <c r="AH4784" s="1">
        <v>3.1570660450788499</v>
      </c>
      <c r="AI4784" s="1">
        <v>0.65268887394622599</v>
      </c>
      <c r="AJ4784" s="1">
        <v>14.1625313365192</v>
      </c>
      <c r="AK4784" s="1">
        <v>4.6225633724866997</v>
      </c>
    </row>
    <row r="4785" spans="1:37">
      <c r="A4785">
        <v>4783</v>
      </c>
      <c r="B4785" s="1">
        <v>-1.3468592671053501E-2</v>
      </c>
      <c r="C4785" s="1">
        <v>15.943806720213299</v>
      </c>
      <c r="D4785" s="1">
        <v>1.61002912755705</v>
      </c>
      <c r="E4785" s="1">
        <v>-5.4771596048105199E-2</v>
      </c>
      <c r="F4785" s="1">
        <v>14.512931750563199</v>
      </c>
      <c r="G4785" s="1">
        <v>1.30363806822071</v>
      </c>
      <c r="H4785" s="1">
        <v>4.1899989553330899E-3</v>
      </c>
      <c r="I4785" s="1">
        <v>35.508469188721897</v>
      </c>
      <c r="J4785" s="1">
        <v>3.1016597358717699</v>
      </c>
      <c r="K4785" s="1">
        <v>-1.6190497300122099E-2</v>
      </c>
      <c r="L4785" s="1">
        <v>7.0450094284833096</v>
      </c>
      <c r="M4785" s="1">
        <v>0.58988941964813102</v>
      </c>
      <c r="N4785" s="1">
        <v>-5.1614653107203798E-2</v>
      </c>
      <c r="O4785" s="1">
        <v>172.36010167751499</v>
      </c>
      <c r="P4785" s="1">
        <v>12.691555486195099</v>
      </c>
      <c r="Q4785" s="1">
        <v>-2.3492109379758399E-2</v>
      </c>
      <c r="R4785" s="1">
        <v>53.840206314692303</v>
      </c>
      <c r="S4785" s="1">
        <v>4.4638846715211598</v>
      </c>
      <c r="T4785" s="43">
        <f t="shared" si="447"/>
        <v>2376.065650901392</v>
      </c>
      <c r="U4785" s="1">
        <f t="shared" si="448"/>
        <v>-155.85434909860805</v>
      </c>
      <c r="V4785" s="1" t="b">
        <f t="shared" si="449"/>
        <v>0</v>
      </c>
      <c r="W4785" s="44" t="b">
        <f t="shared" si="450"/>
        <v>0</v>
      </c>
      <c r="X4785" s="38">
        <f t="shared" si="451"/>
        <v>0</v>
      </c>
      <c r="Y4785" s="38">
        <f t="shared" si="452"/>
        <v>1</v>
      </c>
      <c r="AF4785" s="1">
        <v>1.61002912755705</v>
      </c>
      <c r="AG4785" s="1">
        <v>1.30363806822071</v>
      </c>
      <c r="AH4785" s="1">
        <v>3.1016597358717699</v>
      </c>
      <c r="AI4785" s="1">
        <v>0.58988941964813102</v>
      </c>
      <c r="AJ4785" s="1">
        <v>12.691555486195099</v>
      </c>
      <c r="AK4785" s="1">
        <v>4.4638846715211598</v>
      </c>
    </row>
    <row r="4786" spans="1:37">
      <c r="A4786">
        <v>4784</v>
      </c>
      <c r="B4786" s="1">
        <v>0.20248657666062</v>
      </c>
      <c r="C4786" s="1">
        <v>19.7870093660454</v>
      </c>
      <c r="D4786" s="1">
        <v>3.9386817934416798</v>
      </c>
      <c r="E4786" s="1">
        <v>7.3043988595952195E-2</v>
      </c>
      <c r="F4786" s="1">
        <v>16.491674560555801</v>
      </c>
      <c r="G4786" s="1">
        <v>1.7249161661786001</v>
      </c>
      <c r="H4786" s="1">
        <v>3.4624084006279497E-2</v>
      </c>
      <c r="I4786" s="1">
        <v>36.605749629651498</v>
      </c>
      <c r="J4786" s="1">
        <v>3.4040212768600999</v>
      </c>
      <c r="K4786" s="1">
        <v>9.6621503883666908E-3</v>
      </c>
      <c r="L4786" s="1">
        <v>7.2295162944067899</v>
      </c>
      <c r="M4786" s="1">
        <v>0.61255405728249701</v>
      </c>
      <c r="N4786" s="1">
        <v>5.7436412366916401E-3</v>
      </c>
      <c r="O4786" s="1">
        <v>182.53541281215399</v>
      </c>
      <c r="P4786" s="1">
        <v>12.160366250476899</v>
      </c>
      <c r="Q4786" s="1">
        <v>2.6069314541066198E-2</v>
      </c>
      <c r="R4786" s="1">
        <v>56.575834471951701</v>
      </c>
      <c r="S4786" s="1">
        <v>4.89972230486502</v>
      </c>
      <c r="T4786" s="43">
        <f t="shared" si="447"/>
        <v>2674.0261849104795</v>
      </c>
      <c r="U4786" s="1">
        <f t="shared" si="448"/>
        <v>142.10618491047944</v>
      </c>
      <c r="V4786" s="1" t="b">
        <f t="shared" si="449"/>
        <v>0</v>
      </c>
      <c r="W4786" s="44" t="b">
        <f t="shared" si="450"/>
        <v>0</v>
      </c>
      <c r="X4786" s="38">
        <f t="shared" si="451"/>
        <v>1</v>
      </c>
      <c r="Y4786" s="38">
        <f t="shared" si="452"/>
        <v>0</v>
      </c>
      <c r="AF4786" s="1">
        <v>3.9386817934416798</v>
      </c>
      <c r="AG4786" s="1">
        <v>1.7249161661786001</v>
      </c>
      <c r="AH4786" s="1">
        <v>3.4040212768600999</v>
      </c>
      <c r="AI4786" s="1">
        <v>0.61255405728249701</v>
      </c>
      <c r="AJ4786" s="1">
        <v>12.160366250476899</v>
      </c>
      <c r="AK4786" s="1">
        <v>4.89972230486502</v>
      </c>
    </row>
    <row r="4787" spans="1:37">
      <c r="A4787">
        <v>4785</v>
      </c>
      <c r="B4787" s="1">
        <v>1.15016947055051E-2</v>
      </c>
      <c r="C4787" s="1">
        <v>16.346940391253501</v>
      </c>
      <c r="D4787" s="1">
        <v>1.6649574084765399</v>
      </c>
      <c r="E4787" s="1">
        <v>5.7939621363022997E-2</v>
      </c>
      <c r="F4787" s="1">
        <v>16.244450036876199</v>
      </c>
      <c r="G4787" s="1">
        <v>1.5797275646795399</v>
      </c>
      <c r="H4787" s="1">
        <v>1.32647468742944E-3</v>
      </c>
      <c r="I4787" s="1">
        <v>35.406935267287501</v>
      </c>
      <c r="J4787" s="1">
        <v>3.0840113099798199</v>
      </c>
      <c r="K4787" s="1">
        <v>1.4305561688614099E-2</v>
      </c>
      <c r="L4787" s="1">
        <v>7.2631639716086402</v>
      </c>
      <c r="M4787" s="1">
        <v>0.61864942484187901</v>
      </c>
      <c r="N4787" s="1">
        <v>-2.9273342397052302E-2</v>
      </c>
      <c r="O4787" s="1">
        <v>176.254189808202</v>
      </c>
      <c r="P4787" s="1">
        <v>11.8337430420881</v>
      </c>
      <c r="Q4787" s="1">
        <v>-2.3665931082754499E-2</v>
      </c>
      <c r="R4787" s="1">
        <v>53.830848531657502</v>
      </c>
      <c r="S4787" s="1">
        <v>4.4641348365684799</v>
      </c>
      <c r="T4787" s="43">
        <f t="shared" si="447"/>
        <v>2324.5223586634356</v>
      </c>
      <c r="U4787" s="1">
        <f t="shared" si="448"/>
        <v>-207.39764133656445</v>
      </c>
      <c r="V4787" s="1" t="b">
        <f t="shared" si="449"/>
        <v>0</v>
      </c>
      <c r="W4787" s="44" t="b">
        <f t="shared" si="450"/>
        <v>0</v>
      </c>
      <c r="X4787" s="38">
        <f t="shared" si="451"/>
        <v>0</v>
      </c>
      <c r="Y4787" s="38">
        <f t="shared" si="452"/>
        <v>1</v>
      </c>
      <c r="AF4787" s="1">
        <v>1.6649574084765399</v>
      </c>
      <c r="AG4787" s="1">
        <v>1.5797275646795399</v>
      </c>
      <c r="AH4787" s="1">
        <v>3.0840113099798199</v>
      </c>
      <c r="AI4787" s="1">
        <v>0.61864942484187901</v>
      </c>
      <c r="AJ4787" s="1">
        <v>11.8337430420881</v>
      </c>
      <c r="AK4787" s="1">
        <v>4.4641348365684799</v>
      </c>
    </row>
    <row r="4788" spans="1:37">
      <c r="A4788">
        <v>4786</v>
      </c>
      <c r="B4788" s="1">
        <v>-6.3259349095481199E-2</v>
      </c>
      <c r="C4788" s="1">
        <v>15.1693918565538</v>
      </c>
      <c r="D4788" s="1">
        <v>1.6901298821103199</v>
      </c>
      <c r="E4788" s="1">
        <v>2.7885997574394202E-2</v>
      </c>
      <c r="F4788" s="1">
        <v>15.763508661517401</v>
      </c>
      <c r="G4788" s="1">
        <v>1.3600716475596699</v>
      </c>
      <c r="H4788" s="1">
        <v>-3.12907731789563E-3</v>
      </c>
      <c r="I4788" s="1">
        <v>35.249528752712799</v>
      </c>
      <c r="J4788" s="1">
        <v>3.0594711192852699</v>
      </c>
      <c r="K4788" s="1">
        <v>1.5578992698775E-2</v>
      </c>
      <c r="L4788" s="1">
        <v>7.2724190014122598</v>
      </c>
      <c r="M4788" s="1">
        <v>0.62214795182510196</v>
      </c>
      <c r="N4788" s="1">
        <v>4.1879025285696302E-3</v>
      </c>
      <c r="O4788" s="1">
        <v>182.25165618765399</v>
      </c>
      <c r="P4788" s="1">
        <v>12.101981314107</v>
      </c>
      <c r="Q4788" s="1">
        <v>-1.5356911564898299E-2</v>
      </c>
      <c r="R4788" s="1">
        <v>54.279993495836202</v>
      </c>
      <c r="S4788" s="1">
        <v>4.4697095662728703</v>
      </c>
      <c r="T4788" s="43">
        <f t="shared" si="447"/>
        <v>2330.3511481160235</v>
      </c>
      <c r="U4788" s="1">
        <f t="shared" si="448"/>
        <v>-201.56885188397655</v>
      </c>
      <c r="V4788" s="1" t="b">
        <f t="shared" si="449"/>
        <v>0</v>
      </c>
      <c r="W4788" s="44" t="b">
        <f t="shared" si="450"/>
        <v>0</v>
      </c>
      <c r="X4788" s="38">
        <f t="shared" si="451"/>
        <v>0</v>
      </c>
      <c r="Y4788" s="38">
        <f t="shared" si="452"/>
        <v>1</v>
      </c>
      <c r="AF4788" s="1">
        <v>1.6901298821103199</v>
      </c>
      <c r="AG4788" s="1">
        <v>1.3600716475596699</v>
      </c>
      <c r="AH4788" s="1">
        <v>3.0594711192852699</v>
      </c>
      <c r="AI4788" s="1">
        <v>0.62214795182510196</v>
      </c>
      <c r="AJ4788" s="1">
        <v>12.101981314107</v>
      </c>
      <c r="AK4788" s="1">
        <v>4.4697095662728703</v>
      </c>
    </row>
    <row r="4789" spans="1:37">
      <c r="A4789">
        <v>4787</v>
      </c>
      <c r="B4789" s="1">
        <v>4.0399270911353598E-2</v>
      </c>
      <c r="C4789" s="1">
        <v>16.826218989723301</v>
      </c>
      <c r="D4789" s="1">
        <v>1.80183875417985</v>
      </c>
      <c r="E4789" s="1">
        <v>3.2611193828944798E-2</v>
      </c>
      <c r="F4789" s="1">
        <v>15.8381705908201</v>
      </c>
      <c r="G4789" s="1">
        <v>1.3856162382522901</v>
      </c>
      <c r="H4789" s="1">
        <v>-3.9768314540123501E-2</v>
      </c>
      <c r="I4789" s="1">
        <v>33.981386649660699</v>
      </c>
      <c r="J4789" s="1">
        <v>3.0794322911177399</v>
      </c>
      <c r="K4789" s="1">
        <v>-5.9925278948486701E-3</v>
      </c>
      <c r="L4789" s="1">
        <v>7.1172218030571903</v>
      </c>
      <c r="M4789" s="1">
        <v>0.59214315143893703</v>
      </c>
      <c r="N4789" s="1">
        <v>3.5958463104662199E-2</v>
      </c>
      <c r="O4789" s="1">
        <v>188.13485487956299</v>
      </c>
      <c r="P4789" s="1">
        <v>14.1584015773842</v>
      </c>
      <c r="Q4789" s="1">
        <v>4.18552493702238E-2</v>
      </c>
      <c r="R4789" s="1">
        <v>57.476023375992099</v>
      </c>
      <c r="S4789" s="1">
        <v>5.25167841719934</v>
      </c>
      <c r="T4789" s="43">
        <f t="shared" si="447"/>
        <v>2626.9110429572356</v>
      </c>
      <c r="U4789" s="1">
        <f t="shared" si="448"/>
        <v>94.99104295723555</v>
      </c>
      <c r="V4789" s="1" t="b">
        <f t="shared" si="449"/>
        <v>0</v>
      </c>
      <c r="W4789" s="44" t="b">
        <f t="shared" si="450"/>
        <v>0</v>
      </c>
      <c r="X4789" s="38">
        <f t="shared" si="451"/>
        <v>1</v>
      </c>
      <c r="Y4789" s="38">
        <f t="shared" si="452"/>
        <v>0</v>
      </c>
      <c r="AF4789" s="1">
        <v>1.80183875417985</v>
      </c>
      <c r="AG4789" s="1">
        <v>1.3856162382522901</v>
      </c>
      <c r="AH4789" s="1">
        <v>3.0794322911177399</v>
      </c>
      <c r="AI4789" s="1">
        <v>0.59214315143893703</v>
      </c>
      <c r="AJ4789" s="1">
        <v>14.1584015773842</v>
      </c>
      <c r="AK4789" s="1">
        <v>5.25167841719934</v>
      </c>
    </row>
    <row r="4790" spans="1:37">
      <c r="A4790">
        <v>4788</v>
      </c>
      <c r="B4790" s="1">
        <v>-9.8909536630990905E-3</v>
      </c>
      <c r="C4790" s="1">
        <v>16.000950063246901</v>
      </c>
      <c r="D4790" s="1">
        <v>1.6116774060410399</v>
      </c>
      <c r="E4790" s="1">
        <v>-2.37090812558211E-2</v>
      </c>
      <c r="F4790" s="1">
        <v>14.9708145877115</v>
      </c>
      <c r="G4790" s="1">
        <v>1.2286940777067401</v>
      </c>
      <c r="H4790" s="1">
        <v>3.8117932663309698E-3</v>
      </c>
      <c r="I4790" s="1">
        <v>35.495042222904502</v>
      </c>
      <c r="J4790" s="1">
        <v>3.0999682134701301</v>
      </c>
      <c r="K4790" s="1">
        <v>5.33021255211788E-2</v>
      </c>
      <c r="L4790" s="1">
        <v>7.5519975656172198</v>
      </c>
      <c r="M4790" s="1">
        <v>0.73130412842517101</v>
      </c>
      <c r="N4790" s="1">
        <v>9.1861503439053093E-3</v>
      </c>
      <c r="O4790" s="1">
        <v>183.16487547698799</v>
      </c>
      <c r="P4790" s="1">
        <v>12.2888306488579</v>
      </c>
      <c r="Q4790" s="1">
        <v>-4.1502808999298299E-2</v>
      </c>
      <c r="R4790" s="1">
        <v>52.8791868262146</v>
      </c>
      <c r="S4790" s="1">
        <v>4.5657021552305697</v>
      </c>
      <c r="T4790" s="43">
        <f t="shared" si="447"/>
        <v>2352.6176629731553</v>
      </c>
      <c r="U4790" s="1">
        <f t="shared" si="448"/>
        <v>-179.30233702684473</v>
      </c>
      <c r="V4790" s="1" t="b">
        <f t="shared" si="449"/>
        <v>0</v>
      </c>
      <c r="W4790" s="44" t="b">
        <f t="shared" si="450"/>
        <v>0</v>
      </c>
      <c r="X4790" s="38">
        <f t="shared" si="451"/>
        <v>0</v>
      </c>
      <c r="Y4790" s="38">
        <f t="shared" si="452"/>
        <v>1</v>
      </c>
      <c r="AF4790" s="1">
        <v>1.6116774060410399</v>
      </c>
      <c r="AG4790" s="1">
        <v>1.2286940777067401</v>
      </c>
      <c r="AH4790" s="1">
        <v>3.0999682134701301</v>
      </c>
      <c r="AI4790" s="1">
        <v>0.73130412842517101</v>
      </c>
      <c r="AJ4790" s="1">
        <v>12.2888306488579</v>
      </c>
      <c r="AK4790" s="1">
        <v>4.5657021552305697</v>
      </c>
    </row>
    <row r="4791" spans="1:37">
      <c r="A4791">
        <v>4789</v>
      </c>
      <c r="B4791" s="1">
        <v>-1.6780872380655901E-2</v>
      </c>
      <c r="C4791" s="1">
        <v>15.8910837375558</v>
      </c>
      <c r="D4791" s="1">
        <v>1.6107585941540701</v>
      </c>
      <c r="E4791" s="1">
        <v>1.76918687118073E-2</v>
      </c>
      <c r="F4791" s="1">
        <v>15.6036297207107</v>
      </c>
      <c r="G4791" s="1">
        <v>1.3074331767126799</v>
      </c>
      <c r="H4791" s="1">
        <v>2.5340387929418999E-2</v>
      </c>
      <c r="I4791" s="1">
        <v>36.2674855752554</v>
      </c>
      <c r="J4791" s="1">
        <v>3.2920758962719598</v>
      </c>
      <c r="K4791" s="1">
        <v>4.9916801129813303E-2</v>
      </c>
      <c r="L4791" s="1">
        <v>7.5264748297999597</v>
      </c>
      <c r="M4791" s="1">
        <v>0.71977963156130098</v>
      </c>
      <c r="N4791" s="1">
        <v>-7.4879634009482601E-3</v>
      </c>
      <c r="O4791" s="1">
        <v>180.13608488190499</v>
      </c>
      <c r="P4791" s="1">
        <v>11.764458500472999</v>
      </c>
      <c r="Q4791" s="1">
        <v>-2.9921045804892299E-2</v>
      </c>
      <c r="R4791" s="1">
        <v>53.4951813114426</v>
      </c>
      <c r="S4791" s="1">
        <v>4.4839791119810704</v>
      </c>
      <c r="T4791" s="43">
        <f t="shared" si="447"/>
        <v>2317.8484911154083</v>
      </c>
      <c r="U4791" s="1">
        <f t="shared" si="448"/>
        <v>-214.07150888459182</v>
      </c>
      <c r="V4791" s="1" t="b">
        <f t="shared" si="449"/>
        <v>0</v>
      </c>
      <c r="W4791" s="44" t="b">
        <f t="shared" si="450"/>
        <v>0</v>
      </c>
      <c r="X4791" s="38">
        <f t="shared" si="451"/>
        <v>0</v>
      </c>
      <c r="Y4791" s="38">
        <f t="shared" si="452"/>
        <v>1</v>
      </c>
      <c r="AF4791" s="1">
        <v>1.6107585941540701</v>
      </c>
      <c r="AG4791" s="1">
        <v>1.3074331767126799</v>
      </c>
      <c r="AH4791" s="1">
        <v>3.2920758962719598</v>
      </c>
      <c r="AI4791" s="1">
        <v>0.71977963156130098</v>
      </c>
      <c r="AJ4791" s="1">
        <v>11.764458500472999</v>
      </c>
      <c r="AK4791" s="1">
        <v>4.4839791119810704</v>
      </c>
    </row>
    <row r="4792" spans="1:37">
      <c r="A4792">
        <v>4790</v>
      </c>
      <c r="B4792" s="1">
        <v>-0.143173192920417</v>
      </c>
      <c r="C4792" s="1">
        <v>14.004320094208101</v>
      </c>
      <c r="D4792" s="1">
        <v>2.2438762156682301</v>
      </c>
      <c r="E4792" s="1">
        <v>-7.7716136191098906E-2</v>
      </c>
      <c r="F4792" s="1">
        <v>14.1837303352309</v>
      </c>
      <c r="G4792" s="1">
        <v>1.42145898861361</v>
      </c>
      <c r="H4792" s="1">
        <v>-5.9721240287468899E-3</v>
      </c>
      <c r="I4792" s="1">
        <v>35.149455020488197</v>
      </c>
      <c r="J4792" s="1">
        <v>3.0441067656478298</v>
      </c>
      <c r="K4792" s="1">
        <v>-1.24866204884216E-2</v>
      </c>
      <c r="L4792" s="1">
        <v>7.0711516594587902</v>
      </c>
      <c r="M4792" s="1">
        <v>0.59127318018799302</v>
      </c>
      <c r="N4792" s="1">
        <v>-4.79235603881892E-2</v>
      </c>
      <c r="O4792" s="1">
        <v>172.99747437108101</v>
      </c>
      <c r="P4792" s="1">
        <v>12.503164194277</v>
      </c>
      <c r="Q4792" s="1">
        <v>-6.5892480566668798E-2</v>
      </c>
      <c r="R4792" s="1">
        <v>51.605081490595197</v>
      </c>
      <c r="S4792" s="1">
        <v>4.9001527689156203</v>
      </c>
      <c r="T4792" s="43">
        <f t="shared" si="447"/>
        <v>2470.4032113310282</v>
      </c>
      <c r="U4792" s="1">
        <f t="shared" si="448"/>
        <v>-61.516788668971913</v>
      </c>
      <c r="V4792" s="1" t="b">
        <f t="shared" si="449"/>
        <v>0</v>
      </c>
      <c r="W4792" s="44" t="b">
        <f t="shared" si="450"/>
        <v>0</v>
      </c>
      <c r="X4792" s="38">
        <f t="shared" si="451"/>
        <v>0</v>
      </c>
      <c r="Y4792" s="38">
        <f t="shared" si="452"/>
        <v>1</v>
      </c>
      <c r="AF4792" s="1">
        <v>2.2438762156682301</v>
      </c>
      <c r="AG4792" s="1">
        <v>1.42145898861361</v>
      </c>
      <c r="AH4792" s="1">
        <v>3.0441067656478298</v>
      </c>
      <c r="AI4792" s="1">
        <v>0.59127318018799302</v>
      </c>
      <c r="AJ4792" s="1">
        <v>12.503164194277</v>
      </c>
      <c r="AK4792" s="1">
        <v>4.9001527689156203</v>
      </c>
    </row>
    <row r="4793" spans="1:37">
      <c r="A4793">
        <v>4791</v>
      </c>
      <c r="B4793" s="1">
        <v>0.166622606904161</v>
      </c>
      <c r="C4793" s="1">
        <v>19.0899431550176</v>
      </c>
      <c r="D4793" s="1">
        <v>3.3111830969882599</v>
      </c>
      <c r="E4793" s="1">
        <v>-1.5468056387709201E-2</v>
      </c>
      <c r="F4793" s="1">
        <v>15.0946992100221</v>
      </c>
      <c r="G4793" s="1">
        <v>1.2312329595479601</v>
      </c>
      <c r="H4793" s="1">
        <v>4.9322610165186402E-2</v>
      </c>
      <c r="I4793" s="1">
        <v>37.147773918735098</v>
      </c>
      <c r="J4793" s="1">
        <v>3.6436965745412899</v>
      </c>
      <c r="K4793" s="1">
        <v>2.8682994751683898E-3</v>
      </c>
      <c r="L4793" s="1">
        <v>7.1805665055905097</v>
      </c>
      <c r="M4793" s="1">
        <v>0.603413936269521</v>
      </c>
      <c r="N4793" s="1">
        <v>4.69659125520121E-3</v>
      </c>
      <c r="O4793" s="1">
        <v>182.344389134669</v>
      </c>
      <c r="P4793" s="1">
        <v>12.120932338147</v>
      </c>
      <c r="Q4793" s="1">
        <v>-9.3970815636901309E-3</v>
      </c>
      <c r="R4793" s="1">
        <v>54.6044589486023</v>
      </c>
      <c r="S4793" s="1">
        <v>4.4789879954710301</v>
      </c>
      <c r="T4793" s="43">
        <f t="shared" si="447"/>
        <v>2538.9446900965063</v>
      </c>
      <c r="U4793" s="1">
        <f t="shared" si="448"/>
        <v>7.0246900965062196</v>
      </c>
      <c r="V4793" s="1" t="b">
        <f t="shared" si="449"/>
        <v>0</v>
      </c>
      <c r="W4793" s="44" t="b">
        <f t="shared" si="450"/>
        <v>0</v>
      </c>
      <c r="X4793" s="38">
        <f t="shared" si="451"/>
        <v>1</v>
      </c>
      <c r="Y4793" s="38">
        <f t="shared" si="452"/>
        <v>0</v>
      </c>
      <c r="AF4793" s="1">
        <v>3.3111830969882599</v>
      </c>
      <c r="AG4793" s="1">
        <v>1.2312329595479601</v>
      </c>
      <c r="AH4793" s="1">
        <v>3.6436965745412899</v>
      </c>
      <c r="AI4793" s="1">
        <v>0.603413936269521</v>
      </c>
      <c r="AJ4793" s="1">
        <v>12.120932338147</v>
      </c>
      <c r="AK4793" s="1">
        <v>4.4789879954710301</v>
      </c>
    </row>
    <row r="4794" spans="1:37">
      <c r="A4794">
        <v>4792</v>
      </c>
      <c r="B4794" s="1">
        <v>5.7393263490498697E-2</v>
      </c>
      <c r="C4794" s="1">
        <v>17.114607122860601</v>
      </c>
      <c r="D4794" s="1">
        <v>1.92813891747535</v>
      </c>
      <c r="E4794" s="1">
        <v>5.3303326766164998E-2</v>
      </c>
      <c r="F4794" s="1">
        <v>16.169310300513601</v>
      </c>
      <c r="G4794" s="1">
        <v>1.5359671926290701</v>
      </c>
      <c r="H4794" s="1">
        <v>2.1232028654621801E-2</v>
      </c>
      <c r="I4794" s="1">
        <v>36.118791368276902</v>
      </c>
      <c r="J4794" s="1">
        <v>3.2412277613809102</v>
      </c>
      <c r="K4794" s="1">
        <v>2.15243232750695E-2</v>
      </c>
      <c r="L4794" s="1">
        <v>7.3157847204956896</v>
      </c>
      <c r="M4794" s="1">
        <v>0.63376838775885402</v>
      </c>
      <c r="N4794" s="1">
        <v>1.0041860323817599E-2</v>
      </c>
      <c r="O4794" s="1">
        <v>183.32167856831899</v>
      </c>
      <c r="P4794" s="1">
        <v>12.3222147503282</v>
      </c>
      <c r="Q4794" s="1">
        <v>-2.89080640264252E-2</v>
      </c>
      <c r="R4794" s="1">
        <v>53.549398411177698</v>
      </c>
      <c r="S4794" s="1">
        <v>4.4774240365801203</v>
      </c>
      <c r="T4794" s="43">
        <f t="shared" si="447"/>
        <v>2413.8741046152509</v>
      </c>
      <c r="U4794" s="1">
        <f t="shared" si="448"/>
        <v>-118.0458953847492</v>
      </c>
      <c r="V4794" s="1" t="b">
        <f t="shared" si="449"/>
        <v>0</v>
      </c>
      <c r="W4794" s="44" t="b">
        <f t="shared" si="450"/>
        <v>0</v>
      </c>
      <c r="X4794" s="38">
        <f t="shared" si="451"/>
        <v>0</v>
      </c>
      <c r="Y4794" s="38">
        <f t="shared" si="452"/>
        <v>1</v>
      </c>
      <c r="AF4794" s="1">
        <v>1.92813891747535</v>
      </c>
      <c r="AG4794" s="1">
        <v>1.5359671926290701</v>
      </c>
      <c r="AH4794" s="1">
        <v>3.2412277613809102</v>
      </c>
      <c r="AI4794" s="1">
        <v>0.63376838775885402</v>
      </c>
      <c r="AJ4794" s="1">
        <v>12.3222147503282</v>
      </c>
      <c r="AK4794" s="1">
        <v>4.4774240365801203</v>
      </c>
    </row>
    <row r="4795" spans="1:37">
      <c r="A4795">
        <v>4793</v>
      </c>
      <c r="B4795" s="1">
        <v>-1.23657496535868E-2</v>
      </c>
      <c r="C4795" s="1">
        <v>15.961399935620801</v>
      </c>
      <c r="D4795" s="1">
        <v>1.6127412062213999</v>
      </c>
      <c r="E4795" s="1">
        <v>-0.121362284431519</v>
      </c>
      <c r="F4795" s="1">
        <v>13.577980618406601</v>
      </c>
      <c r="G4795" s="1">
        <v>1.7665729838664499</v>
      </c>
      <c r="H4795" s="1">
        <v>5.0190874863975998E-2</v>
      </c>
      <c r="I4795" s="1">
        <v>37.180042026069401</v>
      </c>
      <c r="J4795" s="1">
        <v>3.6578452315557302</v>
      </c>
      <c r="K4795" s="1">
        <v>-8.9393038827984203E-3</v>
      </c>
      <c r="L4795" s="1">
        <v>7.0962798155740803</v>
      </c>
      <c r="M4795" s="1">
        <v>0.59173512884516499</v>
      </c>
      <c r="N4795" s="1">
        <v>-1.8689362215425599E-2</v>
      </c>
      <c r="O4795" s="1">
        <v>178.129567634213</v>
      </c>
      <c r="P4795" s="1">
        <v>11.6883106795137</v>
      </c>
      <c r="Q4795" s="1">
        <v>3.4929130456521101E-2</v>
      </c>
      <c r="R4795" s="1">
        <v>57.079313020835798</v>
      </c>
      <c r="S4795" s="1">
        <v>5.0745397032132402</v>
      </c>
      <c r="T4795" s="43">
        <f t="shared" si="447"/>
        <v>2439.1744933215682</v>
      </c>
      <c r="U4795" s="1">
        <f t="shared" si="448"/>
        <v>-92.745506678431866</v>
      </c>
      <c r="V4795" s="1" t="b">
        <f t="shared" si="449"/>
        <v>0</v>
      </c>
      <c r="W4795" s="44" t="b">
        <f t="shared" si="450"/>
        <v>0</v>
      </c>
      <c r="X4795" s="38">
        <f t="shared" si="451"/>
        <v>0</v>
      </c>
      <c r="Y4795" s="38">
        <f t="shared" si="452"/>
        <v>1</v>
      </c>
      <c r="AF4795" s="1">
        <v>1.6127412062213999</v>
      </c>
      <c r="AG4795" s="1">
        <v>1.7665729838664499</v>
      </c>
      <c r="AH4795" s="1">
        <v>3.6578452315557302</v>
      </c>
      <c r="AI4795" s="1">
        <v>0.59173512884516499</v>
      </c>
      <c r="AJ4795" s="1">
        <v>11.6883106795137</v>
      </c>
      <c r="AK4795" s="1">
        <v>5.0745397032132402</v>
      </c>
    </row>
    <row r="4796" spans="1:37">
      <c r="A4796">
        <v>4794</v>
      </c>
      <c r="B4796" s="1">
        <v>7.6281933279348599E-3</v>
      </c>
      <c r="C4796" s="1">
        <v>16.283742971792499</v>
      </c>
      <c r="D4796" s="1">
        <v>1.65203895563656</v>
      </c>
      <c r="E4796" s="1">
        <v>-4.0386468812197901E-2</v>
      </c>
      <c r="F4796" s="1">
        <v>14.7232109407037</v>
      </c>
      <c r="G4796" s="1">
        <v>1.2534924707900801</v>
      </c>
      <c r="H4796" s="1">
        <v>1.0770936786680301E-2</v>
      </c>
      <c r="I4796" s="1">
        <v>35.742918820020698</v>
      </c>
      <c r="J4796" s="1">
        <v>3.1451614502155598</v>
      </c>
      <c r="K4796" s="1">
        <v>-5.8778906761651299E-4</v>
      </c>
      <c r="L4796" s="1">
        <v>7.1557926669091998</v>
      </c>
      <c r="M4796" s="1">
        <v>0.59926394716429898</v>
      </c>
      <c r="N4796" s="1">
        <v>1.36344714360353E-2</v>
      </c>
      <c r="O4796" s="1">
        <v>183.98146653900301</v>
      </c>
      <c r="P4796" s="1">
        <v>12.513141253906999</v>
      </c>
      <c r="Q4796" s="1">
        <v>-8.2932397414729204E-3</v>
      </c>
      <c r="R4796" s="1">
        <v>54.6647669131725</v>
      </c>
      <c r="S4796" s="1">
        <v>4.48062208305649</v>
      </c>
      <c r="T4796" s="43">
        <f t="shared" si="447"/>
        <v>2364.372016076999</v>
      </c>
      <c r="U4796" s="1">
        <f t="shared" si="448"/>
        <v>-167.54798392300108</v>
      </c>
      <c r="V4796" s="1" t="b">
        <f t="shared" si="449"/>
        <v>0</v>
      </c>
      <c r="W4796" s="44" t="b">
        <f t="shared" si="450"/>
        <v>0</v>
      </c>
      <c r="X4796" s="38">
        <f t="shared" si="451"/>
        <v>0</v>
      </c>
      <c r="Y4796" s="38">
        <f t="shared" si="452"/>
        <v>1</v>
      </c>
      <c r="AF4796" s="1">
        <v>1.65203895563656</v>
      </c>
      <c r="AG4796" s="1">
        <v>1.2534924707900801</v>
      </c>
      <c r="AH4796" s="1">
        <v>3.1451614502155598</v>
      </c>
      <c r="AI4796" s="1">
        <v>0.59926394716429898</v>
      </c>
      <c r="AJ4796" s="1">
        <v>12.513141253906999</v>
      </c>
      <c r="AK4796" s="1">
        <v>4.48062208305649</v>
      </c>
    </row>
    <row r="4797" spans="1:37">
      <c r="A4797">
        <v>4795</v>
      </c>
      <c r="B4797" s="1">
        <v>-5.10671827264257E-2</v>
      </c>
      <c r="C4797" s="1">
        <v>15.3554716586981</v>
      </c>
      <c r="D4797" s="1">
        <v>1.6486840380877701</v>
      </c>
      <c r="E4797" s="1">
        <v>-5.0553557186960203E-2</v>
      </c>
      <c r="F4797" s="1">
        <v>14.5742771483581</v>
      </c>
      <c r="G4797" s="1">
        <v>1.2866208295503301</v>
      </c>
      <c r="H4797" s="1">
        <v>-9.7863950298141003E-2</v>
      </c>
      <c r="I4797" s="1">
        <v>32.063467165160802</v>
      </c>
      <c r="J4797" s="1">
        <v>3.7369319637308398</v>
      </c>
      <c r="K4797" s="1">
        <v>-2.89141080301814E-2</v>
      </c>
      <c r="L4797" s="1">
        <v>6.9559393192532104</v>
      </c>
      <c r="M4797" s="1">
        <v>0.59140567969381896</v>
      </c>
      <c r="N4797" s="1">
        <v>1.5952899457299899E-2</v>
      </c>
      <c r="O4797" s="1">
        <v>184.408509168937</v>
      </c>
      <c r="P4797" s="1">
        <v>12.6503888852607</v>
      </c>
      <c r="Q4797" s="1">
        <v>-7.3270023697341993E-2</v>
      </c>
      <c r="R4797" s="1">
        <v>51.225763713229703</v>
      </c>
      <c r="S4797" s="1">
        <v>5.0484257191187902</v>
      </c>
      <c r="T4797" s="43">
        <f t="shared" si="447"/>
        <v>2496.2457115442248</v>
      </c>
      <c r="U4797" s="1">
        <f t="shared" si="448"/>
        <v>-35.67428845577524</v>
      </c>
      <c r="V4797" s="1" t="b">
        <f t="shared" si="449"/>
        <v>0</v>
      </c>
      <c r="W4797" s="44" t="b">
        <f t="shared" si="450"/>
        <v>0</v>
      </c>
      <c r="X4797" s="38">
        <f t="shared" si="451"/>
        <v>0</v>
      </c>
      <c r="Y4797" s="38">
        <f t="shared" si="452"/>
        <v>1</v>
      </c>
      <c r="AF4797" s="1">
        <v>1.6486840380877701</v>
      </c>
      <c r="AG4797" s="1">
        <v>1.2866208295503301</v>
      </c>
      <c r="AH4797" s="1">
        <v>3.7369319637308398</v>
      </c>
      <c r="AI4797" s="1">
        <v>0.59140567969381896</v>
      </c>
      <c r="AJ4797" s="1">
        <v>12.6503888852607</v>
      </c>
      <c r="AK4797" s="1">
        <v>5.0484257191187902</v>
      </c>
    </row>
    <row r="4798" spans="1:37">
      <c r="A4798">
        <v>4796</v>
      </c>
      <c r="B4798" s="1">
        <v>8.1379057712174296E-2</v>
      </c>
      <c r="C4798" s="1">
        <v>17.5300773402864</v>
      </c>
      <c r="D4798" s="1">
        <v>2.1481726308691802</v>
      </c>
      <c r="E4798" s="1">
        <v>4.8716885263469997E-2</v>
      </c>
      <c r="F4798" s="1">
        <v>16.0953205093066</v>
      </c>
      <c r="G4798" s="1">
        <v>1.5014519927266301</v>
      </c>
      <c r="H4798" s="1">
        <v>5.0096098422217197E-2</v>
      </c>
      <c r="I4798" s="1">
        <v>37.176518400962699</v>
      </c>
      <c r="J4798" s="1">
        <v>3.6569087245571801</v>
      </c>
      <c r="K4798" s="1">
        <v>-5.9196779965621496E-3</v>
      </c>
      <c r="L4798" s="1">
        <v>7.11774031082801</v>
      </c>
      <c r="M4798" s="1">
        <v>0.59261452889055299</v>
      </c>
      <c r="N4798" s="1">
        <v>2.5675295476981299E-2</v>
      </c>
      <c r="O4798" s="1">
        <v>186.21014564450999</v>
      </c>
      <c r="P4798" s="1">
        <v>13.2858769697133</v>
      </c>
      <c r="Q4798" s="1">
        <v>4.1769073662164397E-2</v>
      </c>
      <c r="R4798" s="1">
        <v>57.471070552390799</v>
      </c>
      <c r="S4798" s="1">
        <v>5.2485524189259003</v>
      </c>
      <c r="T4798" s="43">
        <f t="shared" si="447"/>
        <v>2643.3577265682743</v>
      </c>
      <c r="U4798" s="1">
        <f t="shared" si="448"/>
        <v>111.43772656827423</v>
      </c>
      <c r="V4798" s="1" t="b">
        <f t="shared" si="449"/>
        <v>0</v>
      </c>
      <c r="W4798" s="44" t="b">
        <f t="shared" si="450"/>
        <v>0</v>
      </c>
      <c r="X4798" s="38">
        <f t="shared" si="451"/>
        <v>1</v>
      </c>
      <c r="Y4798" s="38">
        <f t="shared" si="452"/>
        <v>0</v>
      </c>
      <c r="AF4798" s="1">
        <v>2.1481726308691802</v>
      </c>
      <c r="AG4798" s="1">
        <v>1.5014519927266301</v>
      </c>
      <c r="AH4798" s="1">
        <v>3.6569087245571801</v>
      </c>
      <c r="AI4798" s="1">
        <v>0.59261452889055299</v>
      </c>
      <c r="AJ4798" s="1">
        <v>13.2858769697133</v>
      </c>
      <c r="AK4798" s="1">
        <v>5.2485524189259003</v>
      </c>
    </row>
    <row r="4799" spans="1:37">
      <c r="A4799">
        <v>4797</v>
      </c>
      <c r="B4799" s="1">
        <v>5.0898562278725804E-3</v>
      </c>
      <c r="C4799" s="1">
        <v>16.242461757862799</v>
      </c>
      <c r="D4799" s="1">
        <v>1.6453076502128501</v>
      </c>
      <c r="E4799" s="1">
        <v>-1.96938454510272E-2</v>
      </c>
      <c r="F4799" s="1">
        <v>15.031046780777601</v>
      </c>
      <c r="G4799" s="1">
        <v>1.2296450355642501</v>
      </c>
      <c r="H4799" s="1">
        <v>1.1303288564862001E-2</v>
      </c>
      <c r="I4799" s="1">
        <v>35.761951692053998</v>
      </c>
      <c r="J4799" s="1">
        <v>3.14828028125432</v>
      </c>
      <c r="K4799" s="1">
        <v>1.7957991771724E-2</v>
      </c>
      <c r="L4799" s="1">
        <v>7.2897406754284004</v>
      </c>
      <c r="M4799" s="1">
        <v>0.62622140319266995</v>
      </c>
      <c r="N4799" s="1">
        <v>-3.7543532658554597E-2</v>
      </c>
      <c r="O4799" s="1">
        <v>174.802545087006</v>
      </c>
      <c r="P4799" s="1">
        <v>12.0332268233729</v>
      </c>
      <c r="Q4799" s="1">
        <v>-1.0404253776080299E-2</v>
      </c>
      <c r="R4799" s="1">
        <v>54.549490540849803</v>
      </c>
      <c r="S4799" s="1">
        <v>4.4767037680759199</v>
      </c>
      <c r="T4799" s="43">
        <f t="shared" si="447"/>
        <v>2315.9384961672913</v>
      </c>
      <c r="U4799" s="1">
        <f t="shared" si="448"/>
        <v>-215.98150383270877</v>
      </c>
      <c r="V4799" s="1" t="b">
        <f t="shared" si="449"/>
        <v>0</v>
      </c>
      <c r="W4799" s="44" t="b">
        <f t="shared" si="450"/>
        <v>0</v>
      </c>
      <c r="X4799" s="38">
        <f t="shared" si="451"/>
        <v>0</v>
      </c>
      <c r="Y4799" s="38">
        <f t="shared" si="452"/>
        <v>1</v>
      </c>
      <c r="AF4799" s="1">
        <v>1.6453076502128501</v>
      </c>
      <c r="AG4799" s="1">
        <v>1.2296450355642501</v>
      </c>
      <c r="AH4799" s="1">
        <v>3.14828028125432</v>
      </c>
      <c r="AI4799" s="1">
        <v>0.62622140319266995</v>
      </c>
      <c r="AJ4799" s="1">
        <v>12.0332268233729</v>
      </c>
      <c r="AK4799" s="1">
        <v>4.4767037680759199</v>
      </c>
    </row>
    <row r="4800" spans="1:37">
      <c r="A4800">
        <v>4798</v>
      </c>
      <c r="B4800" s="1">
        <v>-5.38999750512534E-2</v>
      </c>
      <c r="C4800" s="1">
        <v>15.3120343499243</v>
      </c>
      <c r="D4800" s="1">
        <v>1.65707947765584</v>
      </c>
      <c r="E4800" s="1">
        <v>-7.4952543186616205E-2</v>
      </c>
      <c r="F4800" s="1">
        <v>14.222982606832201</v>
      </c>
      <c r="G4800" s="1">
        <v>1.40429420459772</v>
      </c>
      <c r="H4800" s="1">
        <v>-7.3097939586787397E-2</v>
      </c>
      <c r="I4800" s="1">
        <v>32.867466166016797</v>
      </c>
      <c r="J4800" s="1">
        <v>3.3654213075955099</v>
      </c>
      <c r="K4800" s="1">
        <v>-1.6637027431516799E-3</v>
      </c>
      <c r="L4800" s="1">
        <v>7.14809779197246</v>
      </c>
      <c r="M4800" s="1">
        <v>0.59795992158716205</v>
      </c>
      <c r="N4800" s="1">
        <v>-4.1420534559359103E-2</v>
      </c>
      <c r="O4800" s="1">
        <v>174.12614733238101</v>
      </c>
      <c r="P4800" s="1">
        <v>12.199895030293501</v>
      </c>
      <c r="Q4800" s="1">
        <v>-1.55661010272275E-2</v>
      </c>
      <c r="R4800" s="1">
        <v>54.268639880751302</v>
      </c>
      <c r="S4800" s="1">
        <v>4.4697852095410404</v>
      </c>
      <c r="T4800" s="43">
        <f t="shared" si="447"/>
        <v>2369.4435151270773</v>
      </c>
      <c r="U4800" s="1">
        <f t="shared" si="448"/>
        <v>-162.47648487292281</v>
      </c>
      <c r="V4800" s="1" t="b">
        <f t="shared" si="449"/>
        <v>0</v>
      </c>
      <c r="W4800" s="44" t="b">
        <f t="shared" si="450"/>
        <v>0</v>
      </c>
      <c r="X4800" s="38">
        <f t="shared" si="451"/>
        <v>0</v>
      </c>
      <c r="Y4800" s="38">
        <f t="shared" si="452"/>
        <v>1</v>
      </c>
      <c r="AF4800" s="1">
        <v>1.65707947765584</v>
      </c>
      <c r="AG4800" s="1">
        <v>1.40429420459772</v>
      </c>
      <c r="AH4800" s="1">
        <v>3.3654213075955099</v>
      </c>
      <c r="AI4800" s="1">
        <v>0.59795992158716205</v>
      </c>
      <c r="AJ4800" s="1">
        <v>12.199895030293501</v>
      </c>
      <c r="AK4800" s="1">
        <v>4.4697852095410404</v>
      </c>
    </row>
    <row r="4801" spans="1:37">
      <c r="A4801">
        <v>4799</v>
      </c>
      <c r="B4801" s="1">
        <v>-5.07394552535834E-2</v>
      </c>
      <c r="C4801" s="1">
        <v>15.3605048933386</v>
      </c>
      <c r="D4801" s="1">
        <v>1.64801763712932</v>
      </c>
      <c r="E4801" s="1">
        <v>5.95220960765621E-2</v>
      </c>
      <c r="F4801" s="1">
        <v>16.270176818917101</v>
      </c>
      <c r="G4801" s="1">
        <v>1.59420713120876</v>
      </c>
      <c r="H4801" s="1">
        <v>3.7688446348222097E-2</v>
      </c>
      <c r="I4801" s="1">
        <v>36.718094955795401</v>
      </c>
      <c r="J4801" s="1">
        <v>3.4469005513356601</v>
      </c>
      <c r="K4801" s="1">
        <v>1.7864826580910001E-2</v>
      </c>
      <c r="L4801" s="1">
        <v>7.28906155698298</v>
      </c>
      <c r="M4801" s="1">
        <v>0.62628005680302901</v>
      </c>
      <c r="N4801" s="1">
        <v>4.6682095550781601E-2</v>
      </c>
      <c r="O4801" s="1">
        <v>190.16320009020799</v>
      </c>
      <c r="P4801" s="1">
        <v>15.2082117943703</v>
      </c>
      <c r="Q4801" s="1">
        <v>-9.8402324963677401E-2</v>
      </c>
      <c r="R4801" s="1">
        <v>49.954385635045</v>
      </c>
      <c r="S4801" s="1">
        <v>5.6672809506467896</v>
      </c>
      <c r="T4801" s="43">
        <f t="shared" si="447"/>
        <v>2819.089812149386</v>
      </c>
      <c r="U4801" s="1">
        <f t="shared" si="448"/>
        <v>287.16981214938596</v>
      </c>
      <c r="V4801" s="1" t="b">
        <f t="shared" si="449"/>
        <v>0</v>
      </c>
      <c r="W4801" s="44" t="b">
        <f t="shared" si="450"/>
        <v>0</v>
      </c>
      <c r="X4801" s="38">
        <f t="shared" si="451"/>
        <v>1</v>
      </c>
      <c r="Y4801" s="38">
        <f t="shared" si="452"/>
        <v>0</v>
      </c>
      <c r="AF4801" s="1">
        <v>1.64801763712932</v>
      </c>
      <c r="AG4801" s="1">
        <v>1.59420713120876</v>
      </c>
      <c r="AH4801" s="1">
        <v>3.4469005513356601</v>
      </c>
      <c r="AI4801" s="1">
        <v>0.62628005680302901</v>
      </c>
      <c r="AJ4801" s="1">
        <v>15.2082117943703</v>
      </c>
      <c r="AK4801" s="1">
        <v>5.6672809506467896</v>
      </c>
    </row>
    <row r="4802" spans="1:37">
      <c r="A4802">
        <v>4800</v>
      </c>
      <c r="B4802" s="1">
        <v>-2.18758016863774E-2</v>
      </c>
      <c r="C4802" s="1">
        <v>15.8103256922825</v>
      </c>
      <c r="D4802" s="1">
        <v>1.6086402111934801</v>
      </c>
      <c r="E4802" s="1">
        <v>4.1387860018184197E-3</v>
      </c>
      <c r="F4802" s="1">
        <v>15.393579068731</v>
      </c>
      <c r="G4802" s="1">
        <v>1.2608505847637601</v>
      </c>
      <c r="H4802" s="1">
        <v>-2.4605068370795499E-2</v>
      </c>
      <c r="I4802" s="1">
        <v>34.500581169861</v>
      </c>
      <c r="J4802" s="1">
        <v>3.0274748654680499</v>
      </c>
      <c r="K4802" s="1">
        <v>3.2909355498200302E-2</v>
      </c>
      <c r="L4802" s="1">
        <v>7.39955110194472</v>
      </c>
      <c r="M4802" s="1">
        <v>0.66341647216779998</v>
      </c>
      <c r="N4802" s="1">
        <v>-4.7882096937469101E-2</v>
      </c>
      <c r="O4802" s="1">
        <v>173.00464759204701</v>
      </c>
      <c r="P4802" s="1">
        <v>12.501396091537901</v>
      </c>
      <c r="Q4802" s="1">
        <v>-4.2834451721876998E-2</v>
      </c>
      <c r="R4802" s="1">
        <v>52.8088175056971</v>
      </c>
      <c r="S4802" s="1">
        <v>4.57869389266168</v>
      </c>
      <c r="T4802" s="43">
        <f t="shared" si="447"/>
        <v>2364.0472117792669</v>
      </c>
      <c r="U4802" s="1">
        <f t="shared" si="448"/>
        <v>-167.87278822073313</v>
      </c>
      <c r="V4802" s="1" t="b">
        <f t="shared" si="449"/>
        <v>0</v>
      </c>
      <c r="W4802" s="44" t="b">
        <f t="shared" si="450"/>
        <v>0</v>
      </c>
      <c r="X4802" s="38">
        <f t="shared" si="451"/>
        <v>0</v>
      </c>
      <c r="Y4802" s="38">
        <f t="shared" si="452"/>
        <v>1</v>
      </c>
      <c r="AF4802" s="1">
        <v>1.6086402111934801</v>
      </c>
      <c r="AG4802" s="1">
        <v>1.2608505847637601</v>
      </c>
      <c r="AH4802" s="1">
        <v>3.0274748654680499</v>
      </c>
      <c r="AI4802" s="1">
        <v>0.66341647216779998</v>
      </c>
      <c r="AJ4802" s="1">
        <v>12.501396091537901</v>
      </c>
      <c r="AK4802" s="1">
        <v>4.57869389266168</v>
      </c>
    </row>
    <row r="4803" spans="1:37">
      <c r="A4803">
        <v>4801</v>
      </c>
      <c r="B4803" s="1">
        <v>2.4171483793303899E-2</v>
      </c>
      <c r="C4803" s="1">
        <v>16.555370271400701</v>
      </c>
      <c r="D4803" s="1">
        <v>1.7149983928335799</v>
      </c>
      <c r="E4803" s="1">
        <v>-7.9413828131608705E-3</v>
      </c>
      <c r="F4803" s="1">
        <v>15.2087407219207</v>
      </c>
      <c r="G4803" s="1">
        <v>1.23297588334917</v>
      </c>
      <c r="H4803" s="1">
        <v>4.0743967672303802E-2</v>
      </c>
      <c r="I4803" s="1">
        <v>36.830459456554998</v>
      </c>
      <c r="J4803" s="1">
        <v>3.4969984733460802</v>
      </c>
      <c r="K4803" s="1">
        <v>3.3067380375011203E-2</v>
      </c>
      <c r="L4803" s="1">
        <v>7.4007205074912097</v>
      </c>
      <c r="M4803" s="1">
        <v>0.66324965432385097</v>
      </c>
      <c r="N4803" s="1">
        <v>3.3288385481283198E-2</v>
      </c>
      <c r="O4803" s="1">
        <v>187.63319025316201</v>
      </c>
      <c r="P4803" s="1">
        <v>13.910875541217299</v>
      </c>
      <c r="Q4803" s="1">
        <v>-9.0474382372504894E-2</v>
      </c>
      <c r="R4803" s="1">
        <v>50.351995166754399</v>
      </c>
      <c r="S4803" s="1">
        <v>5.4449434591839498</v>
      </c>
      <c r="T4803" s="43">
        <f t="shared" si="447"/>
        <v>2646.4041404253931</v>
      </c>
      <c r="U4803" s="1">
        <f t="shared" si="448"/>
        <v>114.48414042539298</v>
      </c>
      <c r="V4803" s="1" t="b">
        <f t="shared" si="449"/>
        <v>0</v>
      </c>
      <c r="W4803" s="44" t="b">
        <f t="shared" si="450"/>
        <v>0</v>
      </c>
      <c r="X4803" s="38">
        <f t="shared" si="451"/>
        <v>1</v>
      </c>
      <c r="Y4803" s="38">
        <f t="shared" si="452"/>
        <v>0</v>
      </c>
      <c r="AF4803" s="1">
        <v>1.7149983928335799</v>
      </c>
      <c r="AG4803" s="1">
        <v>1.23297588334917</v>
      </c>
      <c r="AH4803" s="1">
        <v>3.4969984733460802</v>
      </c>
      <c r="AI4803" s="1">
        <v>0.66324965432385097</v>
      </c>
      <c r="AJ4803" s="1">
        <v>13.910875541217299</v>
      </c>
      <c r="AK4803" s="1">
        <v>5.4449434591839498</v>
      </c>
    </row>
    <row r="4804" spans="1:37">
      <c r="A4804">
        <v>4802</v>
      </c>
      <c r="B4804" s="1">
        <v>-1.18556172569986E-2</v>
      </c>
      <c r="C4804" s="1">
        <v>15.969544440033999</v>
      </c>
      <c r="D4804" s="1">
        <v>1.61133268207508</v>
      </c>
      <c r="E4804" s="1">
        <v>4.6470913594683902E-4</v>
      </c>
      <c r="F4804" s="1">
        <v>15.3371256466024</v>
      </c>
      <c r="G4804" s="1">
        <v>1.2501272430260799</v>
      </c>
      <c r="H4804" s="1">
        <v>-4.2708687775863598E-2</v>
      </c>
      <c r="I4804" s="1">
        <v>33.881615444017498</v>
      </c>
      <c r="J4804" s="1">
        <v>3.0927626480151802</v>
      </c>
      <c r="K4804" s="1">
        <v>-4.2694440597139699E-2</v>
      </c>
      <c r="L4804" s="1">
        <v>6.8607415967361502</v>
      </c>
      <c r="M4804" s="1">
        <v>0.60391904542921304</v>
      </c>
      <c r="N4804" s="1">
        <v>-5.5897736262615003E-3</v>
      </c>
      <c r="O4804" s="1">
        <v>180.47834208807799</v>
      </c>
      <c r="P4804" s="1">
        <v>11.781021239685501</v>
      </c>
      <c r="Q4804" s="1">
        <v>0.11796988261895899</v>
      </c>
      <c r="R4804" s="1">
        <v>62.021587462656697</v>
      </c>
      <c r="S4804" s="1">
        <v>8.2371652040697896</v>
      </c>
      <c r="T4804" s="43">
        <f t="shared" ref="T4804:T4867" si="453">(D4804+G4804+J4804+M4804+P4804+S4804)*100</f>
        <v>2657.632806230084</v>
      </c>
      <c r="U4804" s="1">
        <f t="shared" ref="U4804:U4867" si="454">T4804-$AA$3</f>
        <v>125.71280623008397</v>
      </c>
      <c r="V4804" s="1" t="b">
        <f t="shared" ref="V4804:V4867" si="455">U4804&lt;-$AB$5</f>
        <v>0</v>
      </c>
      <c r="W4804" s="44" t="b">
        <f t="shared" ref="W4804:W4867" si="456">U4804&lt;-$AB$7</f>
        <v>0</v>
      </c>
      <c r="X4804" s="38">
        <f t="shared" ref="X4804:X4867" si="457">(U4804&gt;0)*1</f>
        <v>1</v>
      </c>
      <c r="Y4804" s="38">
        <f t="shared" ref="Y4804:Y4867" si="458">(U4804&lt;0)*1</f>
        <v>0</v>
      </c>
      <c r="AF4804" s="1">
        <v>1.61133268207508</v>
      </c>
      <c r="AG4804" s="1">
        <v>1.2501272430260799</v>
      </c>
      <c r="AH4804" s="1">
        <v>3.0927626480151802</v>
      </c>
      <c r="AI4804" s="1">
        <v>0.60391904542921304</v>
      </c>
      <c r="AJ4804" s="1">
        <v>11.781021239685501</v>
      </c>
      <c r="AK4804" s="1">
        <v>8.2371652040697896</v>
      </c>
    </row>
    <row r="4805" spans="1:37">
      <c r="A4805">
        <v>4803</v>
      </c>
      <c r="B4805" s="1">
        <v>-0.19998308897824801</v>
      </c>
      <c r="C4805" s="1">
        <v>13.230912716101001</v>
      </c>
      <c r="D4805" s="1">
        <v>2.8319082497762298</v>
      </c>
      <c r="E4805" s="1">
        <v>-4.6399437772518697E-2</v>
      </c>
      <c r="F4805" s="1">
        <v>14.634946362345501</v>
      </c>
      <c r="G4805" s="1">
        <v>1.2706376817395599</v>
      </c>
      <c r="H4805" s="1">
        <v>2.2348163953789201E-2</v>
      </c>
      <c r="I4805" s="1">
        <v>36.159127332295498</v>
      </c>
      <c r="J4805" s="1">
        <v>3.2541404771195399</v>
      </c>
      <c r="K4805" s="1">
        <v>-3.4964608154189697E-2</v>
      </c>
      <c r="L4805" s="1">
        <v>6.91397947456956</v>
      </c>
      <c r="M4805" s="1">
        <v>0.59701802391193404</v>
      </c>
      <c r="N4805" s="1">
        <v>-6.6324446621715202E-4</v>
      </c>
      <c r="O4805" s="1">
        <v>181.36966767111301</v>
      </c>
      <c r="P4805" s="1">
        <v>11.927277761480701</v>
      </c>
      <c r="Q4805" s="1">
        <v>-2.56436763670113E-2</v>
      </c>
      <c r="R4805" s="1">
        <v>53.7244900345028</v>
      </c>
      <c r="S4805" s="1">
        <v>4.4656753096203099</v>
      </c>
      <c r="T4805" s="43">
        <f t="shared" si="453"/>
        <v>2434.6657503648275</v>
      </c>
      <c r="U4805" s="1">
        <f t="shared" si="454"/>
        <v>-97.254249635172528</v>
      </c>
      <c r="V4805" s="1" t="b">
        <f t="shared" si="455"/>
        <v>0</v>
      </c>
      <c r="W4805" s="44" t="b">
        <f t="shared" si="456"/>
        <v>0</v>
      </c>
      <c r="X4805" s="38">
        <f t="shared" si="457"/>
        <v>0</v>
      </c>
      <c r="Y4805" s="38">
        <f t="shared" si="458"/>
        <v>1</v>
      </c>
      <c r="AF4805" s="1">
        <v>2.8319082497762298</v>
      </c>
      <c r="AG4805" s="1">
        <v>1.2706376817395599</v>
      </c>
      <c r="AH4805" s="1">
        <v>3.2541404771195399</v>
      </c>
      <c r="AI4805" s="1">
        <v>0.59701802391193404</v>
      </c>
      <c r="AJ4805" s="1">
        <v>11.927277761480701</v>
      </c>
      <c r="AK4805" s="1">
        <v>4.4656753096203099</v>
      </c>
    </row>
    <row r="4806" spans="1:37">
      <c r="A4806">
        <v>4804</v>
      </c>
      <c r="B4806" s="1">
        <v>-1.7654641742047599E-2</v>
      </c>
      <c r="C4806" s="1">
        <v>15.8772046599061</v>
      </c>
      <c r="D4806" s="1">
        <v>1.6089574670767799</v>
      </c>
      <c r="E4806" s="1">
        <v>5.1174840503965202E-2</v>
      </c>
      <c r="F4806" s="1">
        <v>16.134930746853101</v>
      </c>
      <c r="G4806" s="1">
        <v>1.52102899955514</v>
      </c>
      <c r="H4806" s="1">
        <v>-3.93056775582388E-2</v>
      </c>
      <c r="I4806" s="1">
        <v>33.997111332950098</v>
      </c>
      <c r="J4806" s="1">
        <v>3.0772489874094799</v>
      </c>
      <c r="K4806" s="1">
        <v>-3.9003041378334199E-3</v>
      </c>
      <c r="L4806" s="1">
        <v>7.1321282119312697</v>
      </c>
      <c r="M4806" s="1">
        <v>0.59603452349247699</v>
      </c>
      <c r="N4806" s="1">
        <v>-3.2739660018439001E-3</v>
      </c>
      <c r="O4806" s="1">
        <v>180.896779532034</v>
      </c>
      <c r="P4806" s="1">
        <v>11.84706361157</v>
      </c>
      <c r="Q4806" s="1">
        <v>6.48238790590972E-2</v>
      </c>
      <c r="R4806" s="1">
        <v>58.811446584570902</v>
      </c>
      <c r="S4806" s="1">
        <v>5.9473639178095201</v>
      </c>
      <c r="T4806" s="43">
        <f t="shared" si="453"/>
        <v>2459.7697506913401</v>
      </c>
      <c r="U4806" s="1">
        <f t="shared" si="454"/>
        <v>-72.150249308660023</v>
      </c>
      <c r="V4806" s="1" t="b">
        <f t="shared" si="455"/>
        <v>0</v>
      </c>
      <c r="W4806" s="44" t="b">
        <f t="shared" si="456"/>
        <v>0</v>
      </c>
      <c r="X4806" s="38">
        <f t="shared" si="457"/>
        <v>0</v>
      </c>
      <c r="Y4806" s="38">
        <f t="shared" si="458"/>
        <v>1</v>
      </c>
      <c r="AF4806" s="1">
        <v>1.6089574670767799</v>
      </c>
      <c r="AG4806" s="1">
        <v>1.52102899955514</v>
      </c>
      <c r="AH4806" s="1">
        <v>3.0772489874094799</v>
      </c>
      <c r="AI4806" s="1">
        <v>0.59603452349247699</v>
      </c>
      <c r="AJ4806" s="1">
        <v>11.84706361157</v>
      </c>
      <c r="AK4806" s="1">
        <v>5.9473639178095201</v>
      </c>
    </row>
    <row r="4807" spans="1:37">
      <c r="A4807">
        <v>4805</v>
      </c>
      <c r="B4807" s="1">
        <v>-0.105393707677362</v>
      </c>
      <c r="C4807" s="1">
        <v>14.5435172632794</v>
      </c>
      <c r="D4807" s="1">
        <v>1.92727564851532</v>
      </c>
      <c r="E4807" s="1">
        <v>-8.6453895884393894E-2</v>
      </c>
      <c r="F4807" s="1">
        <v>14.0603361872916</v>
      </c>
      <c r="G4807" s="1">
        <v>1.47582242209446</v>
      </c>
      <c r="H4807" s="1">
        <v>-1.4423138289383399E-2</v>
      </c>
      <c r="I4807" s="1">
        <v>34.853658127211702</v>
      </c>
      <c r="J4807" s="1">
        <v>3.0313430190153299</v>
      </c>
      <c r="K4807" s="1">
        <v>-1.2690808991443E-2</v>
      </c>
      <c r="L4807" s="1">
        <v>7.0697079589853402</v>
      </c>
      <c r="M4807" s="1">
        <v>0.59137041653151601</v>
      </c>
      <c r="N4807" s="1">
        <v>-6.9678629087182803E-3</v>
      </c>
      <c r="O4807" s="1">
        <v>180.22979811635801</v>
      </c>
      <c r="P4807" s="1">
        <v>11.7696098556924</v>
      </c>
      <c r="Q4807" s="1">
        <v>-3.8643861070936598E-2</v>
      </c>
      <c r="R4807" s="1">
        <v>53.030581980155702</v>
      </c>
      <c r="S4807" s="1">
        <v>4.5456247189391501</v>
      </c>
      <c r="T4807" s="43">
        <f t="shared" si="453"/>
        <v>2334.1046080788174</v>
      </c>
      <c r="U4807" s="1">
        <f t="shared" si="454"/>
        <v>-197.81539192118271</v>
      </c>
      <c r="V4807" s="1" t="b">
        <f t="shared" si="455"/>
        <v>0</v>
      </c>
      <c r="W4807" s="44" t="b">
        <f t="shared" si="456"/>
        <v>0</v>
      </c>
      <c r="X4807" s="38">
        <f t="shared" si="457"/>
        <v>0</v>
      </c>
      <c r="Y4807" s="38">
        <f t="shared" si="458"/>
        <v>1</v>
      </c>
      <c r="AF4807" s="1">
        <v>1.92727564851532</v>
      </c>
      <c r="AG4807" s="1">
        <v>1.47582242209446</v>
      </c>
      <c r="AH4807" s="1">
        <v>3.0313430190153299</v>
      </c>
      <c r="AI4807" s="1">
        <v>0.59137041653151601</v>
      </c>
      <c r="AJ4807" s="1">
        <v>11.7696098556924</v>
      </c>
      <c r="AK4807" s="1">
        <v>4.5456247189391501</v>
      </c>
    </row>
    <row r="4808" spans="1:37">
      <c r="A4808">
        <v>4806</v>
      </c>
      <c r="B4808" s="1">
        <v>2.03961865183124E-2</v>
      </c>
      <c r="C4808" s="1">
        <v>16.492986659563901</v>
      </c>
      <c r="D4808" s="1">
        <v>1.6962498770073899</v>
      </c>
      <c r="E4808" s="1">
        <v>-3.4429272428755299E-2</v>
      </c>
      <c r="F4808" s="1">
        <v>14.8111817692629</v>
      </c>
      <c r="G4808" s="1">
        <v>1.2437145195763299</v>
      </c>
      <c r="H4808" s="1">
        <v>-1.63630405301123E-2</v>
      </c>
      <c r="I4808" s="1">
        <v>34.786110976330697</v>
      </c>
      <c r="J4808" s="1">
        <v>3.0290273769978899</v>
      </c>
      <c r="K4808" s="1">
        <v>1.9332658314589399E-2</v>
      </c>
      <c r="L4808" s="1">
        <v>7.29976852893929</v>
      </c>
      <c r="M4808" s="1">
        <v>0.62958653062619896</v>
      </c>
      <c r="N4808" s="1">
        <v>-3.7982843315476703E-2</v>
      </c>
      <c r="O4808" s="1">
        <v>174.72576933153101</v>
      </c>
      <c r="P4808" s="1">
        <v>12.044132944926799</v>
      </c>
      <c r="Q4808" s="1">
        <v>5.2229763609878098E-2</v>
      </c>
      <c r="R4808" s="1">
        <v>58.075413011053897</v>
      </c>
      <c r="S4808" s="1">
        <v>5.53678140610032</v>
      </c>
      <c r="T4808" s="43">
        <f t="shared" si="453"/>
        <v>2417.9492655234926</v>
      </c>
      <c r="U4808" s="1">
        <f t="shared" si="454"/>
        <v>-113.97073447650746</v>
      </c>
      <c r="V4808" s="1" t="b">
        <f t="shared" si="455"/>
        <v>0</v>
      </c>
      <c r="W4808" s="44" t="b">
        <f t="shared" si="456"/>
        <v>0</v>
      </c>
      <c r="X4808" s="38">
        <f t="shared" si="457"/>
        <v>0</v>
      </c>
      <c r="Y4808" s="38">
        <f t="shared" si="458"/>
        <v>1</v>
      </c>
      <c r="AF4808" s="1">
        <v>1.6962498770073899</v>
      </c>
      <c r="AG4808" s="1">
        <v>1.2437145195763299</v>
      </c>
      <c r="AH4808" s="1">
        <v>3.0290273769978899</v>
      </c>
      <c r="AI4808" s="1">
        <v>0.62958653062619896</v>
      </c>
      <c r="AJ4808" s="1">
        <v>12.044132944926799</v>
      </c>
      <c r="AK4808" s="1">
        <v>5.53678140610032</v>
      </c>
    </row>
    <row r="4809" spans="1:37">
      <c r="A4809">
        <v>4807</v>
      </c>
      <c r="B4809" s="1">
        <v>-4.8550692891502302E-2</v>
      </c>
      <c r="C4809" s="1">
        <v>15.3941622088076</v>
      </c>
      <c r="D4809" s="1">
        <v>1.64448472929193</v>
      </c>
      <c r="E4809" s="1">
        <v>1.8231356533573301E-2</v>
      </c>
      <c r="F4809" s="1">
        <v>15.6120499600244</v>
      </c>
      <c r="G4809" s="1">
        <v>1.31025827677489</v>
      </c>
      <c r="H4809" s="1">
        <v>1.3614826734340199E-3</v>
      </c>
      <c r="I4809" s="1">
        <v>35.408174814478699</v>
      </c>
      <c r="J4809" s="1">
        <v>3.0827239931790902</v>
      </c>
      <c r="K4809" s="1">
        <v>-1.48382576184664E-2</v>
      </c>
      <c r="L4809" s="1">
        <v>7.0545424137780097</v>
      </c>
      <c r="M4809" s="1">
        <v>0.59032244212267904</v>
      </c>
      <c r="N4809" s="1">
        <v>-2.39251123682491E-2</v>
      </c>
      <c r="O4809" s="1">
        <v>177.19936300773799</v>
      </c>
      <c r="P4809" s="1">
        <v>11.726300541564701</v>
      </c>
      <c r="Q4809" s="1">
        <v>-5.2470380772824197E-2</v>
      </c>
      <c r="R4809" s="1">
        <v>52.302399310300601</v>
      </c>
      <c r="S4809" s="1">
        <v>4.6920180331602097</v>
      </c>
      <c r="T4809" s="43">
        <f t="shared" si="453"/>
        <v>2304.6108016093499</v>
      </c>
      <c r="U4809" s="1">
        <f t="shared" si="454"/>
        <v>-227.30919839065018</v>
      </c>
      <c r="V4809" s="1" t="b">
        <f t="shared" si="455"/>
        <v>0</v>
      </c>
      <c r="W4809" s="44" t="b">
        <f t="shared" si="456"/>
        <v>0</v>
      </c>
      <c r="X4809" s="38">
        <f t="shared" si="457"/>
        <v>0</v>
      </c>
      <c r="Y4809" s="38">
        <f t="shared" si="458"/>
        <v>1</v>
      </c>
      <c r="AF4809" s="1">
        <v>1.64448472929193</v>
      </c>
      <c r="AG4809" s="1">
        <v>1.31025827677489</v>
      </c>
      <c r="AH4809" s="1">
        <v>3.0827239931790902</v>
      </c>
      <c r="AI4809" s="1">
        <v>0.59032244212267904</v>
      </c>
      <c r="AJ4809" s="1">
        <v>11.726300541564701</v>
      </c>
      <c r="AK4809" s="1">
        <v>4.6920180331602097</v>
      </c>
    </row>
    <row r="4810" spans="1:37">
      <c r="A4810">
        <v>4808</v>
      </c>
      <c r="B4810" s="1">
        <v>-1.22586277128829E-2</v>
      </c>
      <c r="C4810" s="1">
        <v>15.9631098433409</v>
      </c>
      <c r="D4810" s="1">
        <v>1.61135943968572</v>
      </c>
      <c r="E4810" s="1">
        <v>-3.3774571741742601E-2</v>
      </c>
      <c r="F4810" s="1">
        <v>14.8208818351162</v>
      </c>
      <c r="G4810" s="1">
        <v>1.2429601376614801</v>
      </c>
      <c r="H4810" s="1">
        <v>-1.9662657433852801E-2</v>
      </c>
      <c r="I4810" s="1">
        <v>34.671519294830297</v>
      </c>
      <c r="J4810" s="1">
        <v>3.02773476162035</v>
      </c>
      <c r="K4810" s="1">
        <v>-1.29248919426237E-2</v>
      </c>
      <c r="L4810" s="1">
        <v>7.0680532545589196</v>
      </c>
      <c r="M4810" s="1">
        <v>0.59116153148372896</v>
      </c>
      <c r="N4810" s="1">
        <v>3.2012248347816102E-2</v>
      </c>
      <c r="O4810" s="1">
        <v>187.39389728940199</v>
      </c>
      <c r="P4810" s="1">
        <v>13.7986890526432</v>
      </c>
      <c r="Q4810" s="1">
        <v>-7.0304299742337303E-2</v>
      </c>
      <c r="R4810" s="1">
        <v>51.377910689235499</v>
      </c>
      <c r="S4810" s="1">
        <v>4.9836790588251301</v>
      </c>
      <c r="T4810" s="43">
        <f t="shared" si="453"/>
        <v>2525.5583981919608</v>
      </c>
      <c r="U4810" s="1">
        <f t="shared" si="454"/>
        <v>-6.3616018080392678</v>
      </c>
      <c r="V4810" s="1" t="b">
        <f t="shared" si="455"/>
        <v>0</v>
      </c>
      <c r="W4810" s="44" t="b">
        <f t="shared" si="456"/>
        <v>0</v>
      </c>
      <c r="X4810" s="38">
        <f t="shared" si="457"/>
        <v>0</v>
      </c>
      <c r="Y4810" s="38">
        <f t="shared" si="458"/>
        <v>1</v>
      </c>
      <c r="AF4810" s="1">
        <v>1.61135943968572</v>
      </c>
      <c r="AG4810" s="1">
        <v>1.2429601376614801</v>
      </c>
      <c r="AH4810" s="1">
        <v>3.02773476162035</v>
      </c>
      <c r="AI4810" s="1">
        <v>0.59116153148372896</v>
      </c>
      <c r="AJ4810" s="1">
        <v>13.7986890526432</v>
      </c>
      <c r="AK4810" s="1">
        <v>4.9836790588251301</v>
      </c>
    </row>
    <row r="4811" spans="1:37">
      <c r="A4811">
        <v>4809</v>
      </c>
      <c r="B4811" s="1">
        <v>-3.40517351704012E-2</v>
      </c>
      <c r="C4811" s="1">
        <v>15.618987443062601</v>
      </c>
      <c r="D4811" s="1">
        <v>1.61111157180051</v>
      </c>
      <c r="E4811" s="1">
        <v>4.1174612501909701E-2</v>
      </c>
      <c r="F4811" s="1">
        <v>15.974381861284</v>
      </c>
      <c r="G4811" s="1">
        <v>1.44265798407282</v>
      </c>
      <c r="H4811" s="1">
        <v>9.8999684966637504E-3</v>
      </c>
      <c r="I4811" s="1">
        <v>35.711801424235396</v>
      </c>
      <c r="J4811" s="1">
        <v>3.1398237030568801</v>
      </c>
      <c r="K4811" s="1">
        <v>3.9868089726245101E-2</v>
      </c>
      <c r="L4811" s="1">
        <v>7.4512221856295104</v>
      </c>
      <c r="M4811" s="1">
        <v>0.68390008511903</v>
      </c>
      <c r="N4811" s="1">
        <v>3.2497012875534803E-2</v>
      </c>
      <c r="O4811" s="1">
        <v>187.48476122554601</v>
      </c>
      <c r="P4811" s="1">
        <v>13.8399780723378</v>
      </c>
      <c r="Q4811" s="1">
        <v>-5.33787224976097E-2</v>
      </c>
      <c r="R4811" s="1">
        <v>52.2549124291235</v>
      </c>
      <c r="S4811" s="1">
        <v>4.7065707170026903</v>
      </c>
      <c r="T4811" s="43">
        <f t="shared" si="453"/>
        <v>2542.4042133389735</v>
      </c>
      <c r="U4811" s="1">
        <f t="shared" si="454"/>
        <v>10.484213338973404</v>
      </c>
      <c r="V4811" s="1" t="b">
        <f t="shared" si="455"/>
        <v>0</v>
      </c>
      <c r="W4811" s="44" t="b">
        <f t="shared" si="456"/>
        <v>0</v>
      </c>
      <c r="X4811" s="38">
        <f t="shared" si="457"/>
        <v>1</v>
      </c>
      <c r="Y4811" s="38">
        <f t="shared" si="458"/>
        <v>0</v>
      </c>
      <c r="AF4811" s="1">
        <v>1.61111157180051</v>
      </c>
      <c r="AG4811" s="1">
        <v>1.44265798407282</v>
      </c>
      <c r="AH4811" s="1">
        <v>3.1398237030568801</v>
      </c>
      <c r="AI4811" s="1">
        <v>0.68390008511903</v>
      </c>
      <c r="AJ4811" s="1">
        <v>13.8399780723378</v>
      </c>
      <c r="AK4811" s="1">
        <v>4.7065707170026903</v>
      </c>
    </row>
    <row r="4812" spans="1:37">
      <c r="A4812">
        <v>4810</v>
      </c>
      <c r="B4812" s="1">
        <v>-5.9605257941906901E-3</v>
      </c>
      <c r="C4812" s="1">
        <v>16.063964398833001</v>
      </c>
      <c r="D4812" s="1">
        <v>1.6186950127975701</v>
      </c>
      <c r="E4812" s="1">
        <v>3.29791644521071E-2</v>
      </c>
      <c r="F4812" s="1">
        <v>15.8439996447167</v>
      </c>
      <c r="G4812" s="1">
        <v>1.3872112257256299</v>
      </c>
      <c r="H4812" s="1">
        <v>4.7523571286356599E-2</v>
      </c>
      <c r="I4812" s="1">
        <v>37.081003708304301</v>
      </c>
      <c r="J4812" s="1">
        <v>3.6110737308477701</v>
      </c>
      <c r="K4812" s="1">
        <v>-2.26963815280229E-3</v>
      </c>
      <c r="L4812" s="1">
        <v>7.1437678183833002</v>
      </c>
      <c r="M4812" s="1">
        <v>0.59709713326564795</v>
      </c>
      <c r="N4812" s="1">
        <v>-3.13381843208278E-2</v>
      </c>
      <c r="O4812" s="1">
        <v>175.890628245595</v>
      </c>
      <c r="P4812" s="1">
        <v>11.8755154387616</v>
      </c>
      <c r="Q4812" s="1">
        <v>6.17089050554466E-2</v>
      </c>
      <c r="R4812" s="1">
        <v>58.6285354868998</v>
      </c>
      <c r="S4812" s="1">
        <v>5.8380710904003399</v>
      </c>
      <c r="T4812" s="43">
        <f t="shared" si="453"/>
        <v>2492.7663631798559</v>
      </c>
      <c r="U4812" s="1">
        <f t="shared" si="454"/>
        <v>-39.153636820144129</v>
      </c>
      <c r="V4812" s="1" t="b">
        <f t="shared" si="455"/>
        <v>0</v>
      </c>
      <c r="W4812" s="44" t="b">
        <f t="shared" si="456"/>
        <v>0</v>
      </c>
      <c r="X4812" s="38">
        <f t="shared" si="457"/>
        <v>0</v>
      </c>
      <c r="Y4812" s="38">
        <f t="shared" si="458"/>
        <v>1</v>
      </c>
      <c r="AF4812" s="1">
        <v>1.6186950127975701</v>
      </c>
      <c r="AG4812" s="1">
        <v>1.3872112257256299</v>
      </c>
      <c r="AH4812" s="1">
        <v>3.6110737308477701</v>
      </c>
      <c r="AI4812" s="1">
        <v>0.59709713326564795</v>
      </c>
      <c r="AJ4812" s="1">
        <v>11.8755154387616</v>
      </c>
      <c r="AK4812" s="1">
        <v>5.8380710904003399</v>
      </c>
    </row>
    <row r="4813" spans="1:37">
      <c r="A4813">
        <v>4811</v>
      </c>
      <c r="B4813" s="1">
        <v>1.23442379843211E-2</v>
      </c>
      <c r="C4813" s="1">
        <v>16.360719199815499</v>
      </c>
      <c r="D4813" s="1">
        <v>1.6667947265582399</v>
      </c>
      <c r="E4813" s="1">
        <v>7.1441642864351999E-3</v>
      </c>
      <c r="F4813" s="1">
        <v>15.439912186385</v>
      </c>
      <c r="G4813" s="1">
        <v>1.27037197517617</v>
      </c>
      <c r="H4813" s="1">
        <v>3.6684458233453003E-2</v>
      </c>
      <c r="I4813" s="1">
        <v>36.681248924446599</v>
      </c>
      <c r="J4813" s="1">
        <v>3.4302848759507301</v>
      </c>
      <c r="K4813" s="1">
        <v>-1.8175541096677499E-2</v>
      </c>
      <c r="L4813" s="1">
        <v>7.0310386471146096</v>
      </c>
      <c r="M4813" s="1">
        <v>0.59040094740178195</v>
      </c>
      <c r="N4813" s="1">
        <v>-8.4750778158200393E-3</v>
      </c>
      <c r="O4813" s="1">
        <v>179.958357688848</v>
      </c>
      <c r="P4813" s="1">
        <v>11.7570090945066</v>
      </c>
      <c r="Q4813" s="1">
        <v>-1.56193369565554E-2</v>
      </c>
      <c r="R4813" s="1">
        <v>54.265750916172998</v>
      </c>
      <c r="S4813" s="1">
        <v>4.46931298394367</v>
      </c>
      <c r="T4813" s="43">
        <f t="shared" si="453"/>
        <v>2318.417460353719</v>
      </c>
      <c r="U4813" s="1">
        <f t="shared" si="454"/>
        <v>-213.50253964628109</v>
      </c>
      <c r="V4813" s="1" t="b">
        <f t="shared" si="455"/>
        <v>0</v>
      </c>
      <c r="W4813" s="44" t="b">
        <f t="shared" si="456"/>
        <v>0</v>
      </c>
      <c r="X4813" s="38">
        <f t="shared" si="457"/>
        <v>0</v>
      </c>
      <c r="Y4813" s="38">
        <f t="shared" si="458"/>
        <v>1</v>
      </c>
      <c r="AF4813" s="1">
        <v>1.6667947265582399</v>
      </c>
      <c r="AG4813" s="1">
        <v>1.27037197517617</v>
      </c>
      <c r="AH4813" s="1">
        <v>3.4302848759507301</v>
      </c>
      <c r="AI4813" s="1">
        <v>0.59040094740178195</v>
      </c>
      <c r="AJ4813" s="1">
        <v>11.7570090945066</v>
      </c>
      <c r="AK4813" s="1">
        <v>4.46931298394367</v>
      </c>
    </row>
    <row r="4814" spans="1:37">
      <c r="A4814">
        <v>4812</v>
      </c>
      <c r="B4814" s="1">
        <v>4.7461793581285099E-2</v>
      </c>
      <c r="C4814" s="1">
        <v>16.9454751718322</v>
      </c>
      <c r="D4814" s="1">
        <v>1.85130890908575</v>
      </c>
      <c r="E4814" s="1">
        <v>1.38343927293043E-2</v>
      </c>
      <c r="F4814" s="1">
        <v>15.5435550366418</v>
      </c>
      <c r="G4814" s="1">
        <v>1.2891143161499901</v>
      </c>
      <c r="H4814" s="1">
        <v>-1.2781291288009301E-2</v>
      </c>
      <c r="I4814" s="1">
        <v>34.910929503848401</v>
      </c>
      <c r="J4814" s="1">
        <v>3.0335271675223301</v>
      </c>
      <c r="K4814" s="1">
        <v>-4.2505285923746E-2</v>
      </c>
      <c r="L4814" s="1">
        <v>6.8620394608167796</v>
      </c>
      <c r="M4814" s="1">
        <v>0.60393881672063898</v>
      </c>
      <c r="N4814" s="1">
        <v>1.7784516916901E-2</v>
      </c>
      <c r="O4814" s="1">
        <v>184.746584531883</v>
      </c>
      <c r="P4814" s="1">
        <v>12.766470992184001</v>
      </c>
      <c r="Q4814" s="1">
        <v>0.14039515990132501</v>
      </c>
      <c r="R4814" s="1">
        <v>63.4281511033982</v>
      </c>
      <c r="S4814" s="1">
        <v>9.4396269369505195</v>
      </c>
      <c r="T4814" s="43">
        <f t="shared" si="453"/>
        <v>2898.3987138613229</v>
      </c>
      <c r="U4814" s="1">
        <f t="shared" si="454"/>
        <v>366.47871386132283</v>
      </c>
      <c r="V4814" s="1" t="b">
        <f t="shared" si="455"/>
        <v>0</v>
      </c>
      <c r="W4814" s="44" t="b">
        <f t="shared" si="456"/>
        <v>0</v>
      </c>
      <c r="X4814" s="38">
        <f t="shared" si="457"/>
        <v>1</v>
      </c>
      <c r="Y4814" s="38">
        <f t="shared" si="458"/>
        <v>0</v>
      </c>
      <c r="AF4814" s="1">
        <v>1.85130890908575</v>
      </c>
      <c r="AG4814" s="1">
        <v>1.2891143161499901</v>
      </c>
      <c r="AH4814" s="1">
        <v>3.0335271675223301</v>
      </c>
      <c r="AI4814" s="1">
        <v>0.60393881672063898</v>
      </c>
      <c r="AJ4814" s="1">
        <v>12.766470992184001</v>
      </c>
      <c r="AK4814" s="1">
        <v>9.4396269369505195</v>
      </c>
    </row>
    <row r="4815" spans="1:37">
      <c r="A4815">
        <v>4813</v>
      </c>
      <c r="B4815" s="1">
        <v>-5.4068725912400299E-2</v>
      </c>
      <c r="C4815" s="1">
        <v>15.3094506489488</v>
      </c>
      <c r="D4815" s="1">
        <v>1.6587973467723101</v>
      </c>
      <c r="E4815" s="1">
        <v>-6.7263375034409503E-2</v>
      </c>
      <c r="F4815" s="1">
        <v>14.332767046328801</v>
      </c>
      <c r="G4815" s="1">
        <v>1.3584411683297399</v>
      </c>
      <c r="H4815" s="1">
        <v>3.4613954357386102E-2</v>
      </c>
      <c r="I4815" s="1">
        <v>36.605378828138299</v>
      </c>
      <c r="J4815" s="1">
        <v>3.4040212728379</v>
      </c>
      <c r="K4815" s="1">
        <v>4.0580735754126199E-2</v>
      </c>
      <c r="L4815" s="1">
        <v>7.4565341620775998</v>
      </c>
      <c r="M4815" s="1">
        <v>0.68671213314736101</v>
      </c>
      <c r="N4815" s="1">
        <v>1.37363036796147E-2</v>
      </c>
      <c r="O4815" s="1">
        <v>184.00020273847599</v>
      </c>
      <c r="P4815" s="1">
        <v>12.5199649951614</v>
      </c>
      <c r="Q4815" s="1">
        <v>-4.3131769875896604E-3</v>
      </c>
      <c r="R4815" s="1">
        <v>54.8827696604408</v>
      </c>
      <c r="S4815" s="1">
        <v>4.50399465652215</v>
      </c>
      <c r="T4815" s="43">
        <f t="shared" si="453"/>
        <v>2413.1931572770859</v>
      </c>
      <c r="U4815" s="1">
        <f t="shared" si="454"/>
        <v>-118.72684272291417</v>
      </c>
      <c r="V4815" s="1" t="b">
        <f t="shared" si="455"/>
        <v>0</v>
      </c>
      <c r="W4815" s="44" t="b">
        <f t="shared" si="456"/>
        <v>0</v>
      </c>
      <c r="X4815" s="38">
        <f t="shared" si="457"/>
        <v>0</v>
      </c>
      <c r="Y4815" s="38">
        <f t="shared" si="458"/>
        <v>1</v>
      </c>
      <c r="AF4815" s="1">
        <v>1.6587973467723101</v>
      </c>
      <c r="AG4815" s="1">
        <v>1.3584411683297399</v>
      </c>
      <c r="AH4815" s="1">
        <v>3.4040212728379</v>
      </c>
      <c r="AI4815" s="1">
        <v>0.68671213314736101</v>
      </c>
      <c r="AJ4815" s="1">
        <v>12.5199649951614</v>
      </c>
      <c r="AK4815" s="1">
        <v>4.50399465652215</v>
      </c>
    </row>
    <row r="4816" spans="1:37">
      <c r="A4816">
        <v>4814</v>
      </c>
      <c r="B4816" s="1">
        <v>1.10829144397377E-2</v>
      </c>
      <c r="C4816" s="1">
        <v>16.340096048449901</v>
      </c>
      <c r="D4816" s="1">
        <v>1.66306279590378</v>
      </c>
      <c r="E4816" s="1">
        <v>1.2282097823359799E-2</v>
      </c>
      <c r="F4816" s="1">
        <v>15.5194455726784</v>
      </c>
      <c r="G4816" s="1">
        <v>1.2850874290413401</v>
      </c>
      <c r="H4816" s="1">
        <v>-1.30951530786003E-3</v>
      </c>
      <c r="I4816" s="1">
        <v>35.3137258436848</v>
      </c>
      <c r="J4816" s="1">
        <v>3.0689318976799198</v>
      </c>
      <c r="K4816" s="1">
        <v>-9.5272937457675094E-3</v>
      </c>
      <c r="L4816" s="1">
        <v>7.0921085014431204</v>
      </c>
      <c r="M4816" s="1">
        <v>0.59142872760265397</v>
      </c>
      <c r="N4816" s="1">
        <v>-8.8302120290285901E-4</v>
      </c>
      <c r="O4816" s="1">
        <v>181.32981121733999</v>
      </c>
      <c r="P4816" s="1">
        <v>11.921345652863099</v>
      </c>
      <c r="Q4816" s="1">
        <v>-7.5158966054409797E-3</v>
      </c>
      <c r="R4816" s="1">
        <v>54.7072767147259</v>
      </c>
      <c r="S4816" s="1">
        <v>4.4819214411364197</v>
      </c>
      <c r="T4816" s="43">
        <f t="shared" si="453"/>
        <v>2301.177794422721</v>
      </c>
      <c r="U4816" s="1">
        <f t="shared" si="454"/>
        <v>-230.74220557727904</v>
      </c>
      <c r="V4816" s="1" t="b">
        <f t="shared" si="455"/>
        <v>1</v>
      </c>
      <c r="W4816" s="44" t="b">
        <f t="shared" si="456"/>
        <v>0</v>
      </c>
      <c r="X4816" s="38">
        <f t="shared" si="457"/>
        <v>0</v>
      </c>
      <c r="Y4816" s="38">
        <f t="shared" si="458"/>
        <v>1</v>
      </c>
      <c r="AF4816" s="1">
        <v>1.66306279590378</v>
      </c>
      <c r="AG4816" s="1">
        <v>1.2850874290413401</v>
      </c>
      <c r="AH4816" s="1">
        <v>3.0689318976799198</v>
      </c>
      <c r="AI4816" s="1">
        <v>0.59142872760265397</v>
      </c>
      <c r="AJ4816" s="1">
        <v>11.921345652863099</v>
      </c>
      <c r="AK4816" s="1">
        <v>4.4819214411364197</v>
      </c>
    </row>
    <row r="4817" spans="1:37">
      <c r="A4817">
        <v>4815</v>
      </c>
      <c r="B4817" s="1">
        <v>4.2186864376980798E-2</v>
      </c>
      <c r="C4817" s="1">
        <v>16.856324328877498</v>
      </c>
      <c r="D4817" s="1">
        <v>1.8131392672361299</v>
      </c>
      <c r="E4817" s="1">
        <v>5.8211317768546801E-2</v>
      </c>
      <c r="F4817" s="1">
        <v>16.248864195189299</v>
      </c>
      <c r="G4817" s="1">
        <v>1.5796849938361099</v>
      </c>
      <c r="H4817" s="1">
        <v>9.8172662715263107E-2</v>
      </c>
      <c r="I4817" s="1">
        <v>39.007498640647398</v>
      </c>
      <c r="J4817" s="1">
        <v>4.7728042748290598</v>
      </c>
      <c r="K4817" s="1">
        <v>6.1433726265976204E-3</v>
      </c>
      <c r="L4817" s="1">
        <v>7.2041219379922996</v>
      </c>
      <c r="M4817" s="1">
        <v>0.60724850429289901</v>
      </c>
      <c r="N4817" s="1">
        <v>1.38838405721595E-2</v>
      </c>
      <c r="O4817" s="1">
        <v>184.02735155929301</v>
      </c>
      <c r="P4817" s="1">
        <v>12.5296052622946</v>
      </c>
      <c r="Q4817" s="1">
        <v>1.52274778376006E-2</v>
      </c>
      <c r="R4817" s="1">
        <v>55.965761644159898</v>
      </c>
      <c r="S4817" s="1">
        <v>4.7059800031551102</v>
      </c>
      <c r="T4817" s="43">
        <f t="shared" si="453"/>
        <v>2600.8462305643911</v>
      </c>
      <c r="U4817" s="1">
        <f t="shared" si="454"/>
        <v>68.926230564391062</v>
      </c>
      <c r="V4817" s="1" t="b">
        <f t="shared" si="455"/>
        <v>0</v>
      </c>
      <c r="W4817" s="44" t="b">
        <f t="shared" si="456"/>
        <v>0</v>
      </c>
      <c r="X4817" s="38">
        <f t="shared" si="457"/>
        <v>1</v>
      </c>
      <c r="Y4817" s="38">
        <f t="shared" si="458"/>
        <v>0</v>
      </c>
      <c r="AF4817" s="1">
        <v>1.8131392672361299</v>
      </c>
      <c r="AG4817" s="1">
        <v>1.5796849938361099</v>
      </c>
      <c r="AH4817" s="1">
        <v>4.7728042748290598</v>
      </c>
      <c r="AI4817" s="1">
        <v>0.60724850429289901</v>
      </c>
      <c r="AJ4817" s="1">
        <v>12.5296052622946</v>
      </c>
      <c r="AK4817" s="1">
        <v>4.7059800031551102</v>
      </c>
    </row>
    <row r="4818" spans="1:37">
      <c r="A4818">
        <v>4816</v>
      </c>
      <c r="B4818" s="1">
        <v>-4.5719246408297699E-2</v>
      </c>
      <c r="C4818" s="1">
        <v>15.437811721723699</v>
      </c>
      <c r="D4818" s="1">
        <v>1.6372115016729101</v>
      </c>
      <c r="E4818" s="1">
        <v>-4.7562732064834398E-4</v>
      </c>
      <c r="F4818" s="1">
        <v>15.3227103668862</v>
      </c>
      <c r="G4818" s="1">
        <v>1.2492638269010801</v>
      </c>
      <c r="H4818" s="1">
        <v>5.37061042372909E-2</v>
      </c>
      <c r="I4818" s="1">
        <v>37.3109683851726</v>
      </c>
      <c r="J4818" s="1">
        <v>3.7206983430566298</v>
      </c>
      <c r="K4818" s="1">
        <v>-4.80321605018025E-2</v>
      </c>
      <c r="L4818" s="1">
        <v>6.8242184416562699</v>
      </c>
      <c r="M4818" s="1">
        <v>0.61070906234582001</v>
      </c>
      <c r="N4818" s="1">
        <v>-3.1877138420009499E-2</v>
      </c>
      <c r="O4818" s="1">
        <v>175.79585681151499</v>
      </c>
      <c r="P4818" s="1">
        <v>11.885640352610899</v>
      </c>
      <c r="Q4818" s="1">
        <v>4.9436227888690197E-2</v>
      </c>
      <c r="R4818" s="1">
        <v>57.9134036650903</v>
      </c>
      <c r="S4818" s="1">
        <v>5.4599358391326502</v>
      </c>
      <c r="T4818" s="43">
        <f t="shared" si="453"/>
        <v>2456.3458925719988</v>
      </c>
      <c r="U4818" s="1">
        <f t="shared" si="454"/>
        <v>-75.574107428001298</v>
      </c>
      <c r="V4818" s="1" t="b">
        <f t="shared" si="455"/>
        <v>0</v>
      </c>
      <c r="W4818" s="44" t="b">
        <f t="shared" si="456"/>
        <v>0</v>
      </c>
      <c r="X4818" s="38">
        <f t="shared" si="457"/>
        <v>0</v>
      </c>
      <c r="Y4818" s="38">
        <f t="shared" si="458"/>
        <v>1</v>
      </c>
      <c r="AF4818" s="1">
        <v>1.6372115016729101</v>
      </c>
      <c r="AG4818" s="1">
        <v>1.2492638269010801</v>
      </c>
      <c r="AH4818" s="1">
        <v>3.7206983430566298</v>
      </c>
      <c r="AI4818" s="1">
        <v>0.61070906234582001</v>
      </c>
      <c r="AJ4818" s="1">
        <v>11.885640352610899</v>
      </c>
      <c r="AK4818" s="1">
        <v>5.4599358391326502</v>
      </c>
    </row>
    <row r="4819" spans="1:37">
      <c r="A4819">
        <v>4817</v>
      </c>
      <c r="B4819" s="1">
        <v>-5.2001222853595999E-2</v>
      </c>
      <c r="C4819" s="1">
        <v>15.3411357282066</v>
      </c>
      <c r="D4819" s="1">
        <v>1.6526218405041</v>
      </c>
      <c r="E4819" s="1">
        <v>1.98077261211113E-3</v>
      </c>
      <c r="F4819" s="1">
        <v>15.3603953373316</v>
      </c>
      <c r="G4819" s="1">
        <v>1.2555369396392899</v>
      </c>
      <c r="H4819" s="1">
        <v>-1.46312214581284E-2</v>
      </c>
      <c r="I4819" s="1">
        <v>34.846406422091299</v>
      </c>
      <c r="J4819" s="1">
        <v>3.0317269447055599</v>
      </c>
      <c r="K4819" s="1">
        <v>-4.2088842633526601E-2</v>
      </c>
      <c r="L4819" s="1">
        <v>6.8648977062147098</v>
      </c>
      <c r="M4819" s="1">
        <v>0.60358438914892099</v>
      </c>
      <c r="N4819" s="1">
        <v>2.5958550041901101E-2</v>
      </c>
      <c r="O4819" s="1">
        <v>186.26289798911699</v>
      </c>
      <c r="P4819" s="1">
        <v>13.304509657351201</v>
      </c>
      <c r="Q4819" s="1">
        <v>-5.1839894221105999E-2</v>
      </c>
      <c r="R4819" s="1">
        <v>52.335385667322903</v>
      </c>
      <c r="S4819" s="1">
        <v>4.68222962208793</v>
      </c>
      <c r="T4819" s="43">
        <f t="shared" si="453"/>
        <v>2453.0209393437003</v>
      </c>
      <c r="U4819" s="1">
        <f t="shared" si="454"/>
        <v>-78.899060656299753</v>
      </c>
      <c r="V4819" s="1" t="b">
        <f t="shared" si="455"/>
        <v>0</v>
      </c>
      <c r="W4819" s="44" t="b">
        <f t="shared" si="456"/>
        <v>0</v>
      </c>
      <c r="X4819" s="38">
        <f t="shared" si="457"/>
        <v>0</v>
      </c>
      <c r="Y4819" s="38">
        <f t="shared" si="458"/>
        <v>1</v>
      </c>
      <c r="AF4819" s="1">
        <v>1.6526218405041</v>
      </c>
      <c r="AG4819" s="1">
        <v>1.2555369396392899</v>
      </c>
      <c r="AH4819" s="1">
        <v>3.0317269447055599</v>
      </c>
      <c r="AI4819" s="1">
        <v>0.60358438914892099</v>
      </c>
      <c r="AJ4819" s="1">
        <v>13.304509657351201</v>
      </c>
      <c r="AK4819" s="1">
        <v>4.68222962208793</v>
      </c>
    </row>
    <row r="4820" spans="1:37">
      <c r="A4820">
        <v>4818</v>
      </c>
      <c r="B4820" s="1">
        <v>5.2499734620877703E-2</v>
      </c>
      <c r="C4820" s="1">
        <v>17.031060883500601</v>
      </c>
      <c r="D4820" s="1">
        <v>1.89069791901184</v>
      </c>
      <c r="E4820" s="1">
        <v>0.115287579835904</v>
      </c>
      <c r="F4820" s="1">
        <v>17.203266399200398</v>
      </c>
      <c r="G4820" s="1">
        <v>2.2472533391390801</v>
      </c>
      <c r="H4820" s="1">
        <v>5.6854486371081897E-2</v>
      </c>
      <c r="I4820" s="1">
        <v>37.428622684592497</v>
      </c>
      <c r="J4820" s="1">
        <v>3.7740756434381599</v>
      </c>
      <c r="K4820" s="1">
        <v>-1.88255049553397E-3</v>
      </c>
      <c r="L4820" s="1">
        <v>7.1465336180010999</v>
      </c>
      <c r="M4820" s="1">
        <v>0.59765643358144405</v>
      </c>
      <c r="N4820" s="1">
        <v>7.6505311688835606E-2</v>
      </c>
      <c r="O4820" s="1">
        <v>195.91989318703801</v>
      </c>
      <c r="P4820" s="1">
        <v>19.0210875809953</v>
      </c>
      <c r="Q4820" s="1">
        <v>-2.7435545858020102E-2</v>
      </c>
      <c r="R4820" s="1">
        <v>53.628308957593397</v>
      </c>
      <c r="S4820" s="1">
        <v>4.4666997363600798</v>
      </c>
      <c r="T4820" s="43">
        <f t="shared" si="453"/>
        <v>3199.7470652525903</v>
      </c>
      <c r="U4820" s="1">
        <f t="shared" si="454"/>
        <v>667.82706525259027</v>
      </c>
      <c r="V4820" s="1" t="b">
        <f t="shared" si="455"/>
        <v>0</v>
      </c>
      <c r="W4820" s="44" t="b">
        <f t="shared" si="456"/>
        <v>0</v>
      </c>
      <c r="X4820" s="38">
        <f t="shared" si="457"/>
        <v>1</v>
      </c>
      <c r="Y4820" s="38">
        <f t="shared" si="458"/>
        <v>0</v>
      </c>
      <c r="AF4820" s="1">
        <v>1.89069791901184</v>
      </c>
      <c r="AG4820" s="1">
        <v>2.2472533391390801</v>
      </c>
      <c r="AH4820" s="1">
        <v>3.7740756434381599</v>
      </c>
      <c r="AI4820" s="1">
        <v>0.59765643358144405</v>
      </c>
      <c r="AJ4820" s="1">
        <v>19.0210875809953</v>
      </c>
      <c r="AK4820" s="1">
        <v>4.4666997363600798</v>
      </c>
    </row>
    <row r="4821" spans="1:37">
      <c r="A4821">
        <v>4819</v>
      </c>
      <c r="B4821" s="1">
        <v>-2.2772095372997202E-2</v>
      </c>
      <c r="C4821" s="1">
        <v>15.7961613458365</v>
      </c>
      <c r="D4821" s="1">
        <v>1.60826820536346</v>
      </c>
      <c r="E4821" s="1">
        <v>9.6626477954518206E-3</v>
      </c>
      <c r="F4821" s="1">
        <v>15.478846357561901</v>
      </c>
      <c r="G4821" s="1">
        <v>1.2760848053559</v>
      </c>
      <c r="H4821" s="1">
        <v>-5.5924562188092997E-2</v>
      </c>
      <c r="I4821" s="1">
        <v>33.436786147928899</v>
      </c>
      <c r="J4821" s="1">
        <v>3.1895275823042502</v>
      </c>
      <c r="K4821" s="1">
        <v>-1.4608546710450299E-2</v>
      </c>
      <c r="L4821" s="1">
        <v>7.0561631052596496</v>
      </c>
      <c r="M4821" s="1">
        <v>0.58954113710121703</v>
      </c>
      <c r="N4821" s="1">
        <v>1.51550135896696E-2</v>
      </c>
      <c r="O4821" s="1">
        <v>184.261430909236</v>
      </c>
      <c r="P4821" s="1">
        <v>12.6029631314832</v>
      </c>
      <c r="Q4821" s="1">
        <v>-2.5407903907654298E-5</v>
      </c>
      <c r="R4821" s="1">
        <v>55.118599534128101</v>
      </c>
      <c r="S4821" s="1">
        <v>4.5387514199854504</v>
      </c>
      <c r="T4821" s="43">
        <f t="shared" si="453"/>
        <v>2380.5136281593477</v>
      </c>
      <c r="U4821" s="1">
        <f t="shared" si="454"/>
        <v>-151.40637184065235</v>
      </c>
      <c r="V4821" s="1" t="b">
        <f t="shared" si="455"/>
        <v>0</v>
      </c>
      <c r="W4821" s="44" t="b">
        <f t="shared" si="456"/>
        <v>0</v>
      </c>
      <c r="X4821" s="38">
        <f t="shared" si="457"/>
        <v>0</v>
      </c>
      <c r="Y4821" s="38">
        <f t="shared" si="458"/>
        <v>1</v>
      </c>
      <c r="AF4821" s="1">
        <v>1.60826820536346</v>
      </c>
      <c r="AG4821" s="1">
        <v>1.2760848053559</v>
      </c>
      <c r="AH4821" s="1">
        <v>3.1895275823042502</v>
      </c>
      <c r="AI4821" s="1">
        <v>0.58954113710121703</v>
      </c>
      <c r="AJ4821" s="1">
        <v>12.6029631314832</v>
      </c>
      <c r="AK4821" s="1">
        <v>4.5387514199854504</v>
      </c>
    </row>
    <row r="4822" spans="1:37">
      <c r="A4822">
        <v>4820</v>
      </c>
      <c r="B4822" s="1">
        <v>1.8764344171492801E-2</v>
      </c>
      <c r="C4822" s="1">
        <v>16.4660946532323</v>
      </c>
      <c r="D4822" s="1">
        <v>1.6892250678229901</v>
      </c>
      <c r="E4822" s="1">
        <v>8.1402032000010092E-3</v>
      </c>
      <c r="F4822" s="1">
        <v>15.4552986012066</v>
      </c>
      <c r="G4822" s="1">
        <v>1.27247525930077</v>
      </c>
      <c r="H4822" s="1">
        <v>1.8928463156722999E-2</v>
      </c>
      <c r="I4822" s="1">
        <v>36.035685123743598</v>
      </c>
      <c r="J4822" s="1">
        <v>3.2167176726515398</v>
      </c>
      <c r="K4822" s="1">
        <v>3.2076492362330101E-3</v>
      </c>
      <c r="L4822" s="1">
        <v>7.18300364261603</v>
      </c>
      <c r="M4822" s="1">
        <v>0.60289778584436904</v>
      </c>
      <c r="N4822" s="1">
        <v>3.46512253215702E-3</v>
      </c>
      <c r="O4822" s="1">
        <v>182.119975929909</v>
      </c>
      <c r="P4822" s="1">
        <v>12.076470058574101</v>
      </c>
      <c r="Q4822" s="1">
        <v>7.6722411759147305E-2</v>
      </c>
      <c r="R4822" s="1">
        <v>59.515396183431399</v>
      </c>
      <c r="S4822" s="1">
        <v>6.3752792424472897</v>
      </c>
      <c r="T4822" s="43">
        <f t="shared" si="453"/>
        <v>2523.3065086641063</v>
      </c>
      <c r="U4822" s="1">
        <f t="shared" si="454"/>
        <v>-8.6134913358937411</v>
      </c>
      <c r="V4822" s="1" t="b">
        <f t="shared" si="455"/>
        <v>0</v>
      </c>
      <c r="W4822" s="44" t="b">
        <f t="shared" si="456"/>
        <v>0</v>
      </c>
      <c r="X4822" s="38">
        <f t="shared" si="457"/>
        <v>0</v>
      </c>
      <c r="Y4822" s="38">
        <f t="shared" si="458"/>
        <v>1</v>
      </c>
      <c r="AF4822" s="1">
        <v>1.6892250678229901</v>
      </c>
      <c r="AG4822" s="1">
        <v>1.27247525930077</v>
      </c>
      <c r="AH4822" s="1">
        <v>3.2167176726515398</v>
      </c>
      <c r="AI4822" s="1">
        <v>0.60289778584436904</v>
      </c>
      <c r="AJ4822" s="1">
        <v>12.076470058574101</v>
      </c>
      <c r="AK4822" s="1">
        <v>6.3752792424472897</v>
      </c>
    </row>
    <row r="4823" spans="1:37">
      <c r="A4823">
        <v>4821</v>
      </c>
      <c r="B4823" s="1">
        <v>-1.0648652594048E-2</v>
      </c>
      <c r="C4823" s="1">
        <v>15.988830752464001</v>
      </c>
      <c r="D4823" s="1">
        <v>1.6110519614299701</v>
      </c>
      <c r="E4823" s="1">
        <v>1.0210035031895499E-2</v>
      </c>
      <c r="F4823" s="1">
        <v>15.487321599901</v>
      </c>
      <c r="G4823" s="1">
        <v>1.2788125364418299</v>
      </c>
      <c r="H4823" s="1">
        <v>-4.9228944426710802E-2</v>
      </c>
      <c r="I4823" s="1">
        <v>33.661417270001799</v>
      </c>
      <c r="J4823" s="1">
        <v>3.1303699151053901</v>
      </c>
      <c r="K4823" s="1">
        <v>-2.7098117320752402E-3</v>
      </c>
      <c r="L4823" s="1">
        <v>7.1406240124940901</v>
      </c>
      <c r="M4823" s="1">
        <v>0.59605007374071395</v>
      </c>
      <c r="N4823" s="1">
        <v>1.0381022848614901E-2</v>
      </c>
      <c r="O4823" s="1">
        <v>183.38386495672299</v>
      </c>
      <c r="P4823" s="1">
        <v>12.333874325897501</v>
      </c>
      <c r="Q4823" s="1">
        <v>3.7895377040948197E-2</v>
      </c>
      <c r="R4823" s="1">
        <v>57.248875696152098</v>
      </c>
      <c r="S4823" s="1">
        <v>5.1499003203524696</v>
      </c>
      <c r="T4823" s="43">
        <f t="shared" si="453"/>
        <v>2410.0059132967876</v>
      </c>
      <c r="U4823" s="1">
        <f t="shared" si="454"/>
        <v>-121.91408670321243</v>
      </c>
      <c r="V4823" s="1" t="b">
        <f t="shared" si="455"/>
        <v>0</v>
      </c>
      <c r="W4823" s="44" t="b">
        <f t="shared" si="456"/>
        <v>0</v>
      </c>
      <c r="X4823" s="38">
        <f t="shared" si="457"/>
        <v>0</v>
      </c>
      <c r="Y4823" s="38">
        <f t="shared" si="458"/>
        <v>1</v>
      </c>
      <c r="AF4823" s="1">
        <v>1.6110519614299701</v>
      </c>
      <c r="AG4823" s="1">
        <v>1.2788125364418299</v>
      </c>
      <c r="AH4823" s="1">
        <v>3.1303699151053901</v>
      </c>
      <c r="AI4823" s="1">
        <v>0.59605007374071395</v>
      </c>
      <c r="AJ4823" s="1">
        <v>12.333874325897501</v>
      </c>
      <c r="AK4823" s="1">
        <v>5.1499003203524696</v>
      </c>
    </row>
    <row r="4824" spans="1:37">
      <c r="A4824">
        <v>4822</v>
      </c>
      <c r="B4824" s="1">
        <v>-0.108008423621151</v>
      </c>
      <c r="C4824" s="1">
        <v>14.5055397686296</v>
      </c>
      <c r="D4824" s="1">
        <v>1.94498421637914</v>
      </c>
      <c r="E4824" s="1">
        <v>-6.5783661668461196E-2</v>
      </c>
      <c r="F4824" s="1">
        <v>14.353991132207501</v>
      </c>
      <c r="G4824" s="1">
        <v>1.3518525245211499</v>
      </c>
      <c r="H4824" s="1">
        <v>-4.5883287464648703E-2</v>
      </c>
      <c r="I4824" s="1">
        <v>33.774225428518797</v>
      </c>
      <c r="J4824" s="1">
        <v>3.1097598356205398</v>
      </c>
      <c r="K4824" s="1">
        <v>-1.6211446784625699E-2</v>
      </c>
      <c r="L4824" s="1">
        <v>7.04486184071341</v>
      </c>
      <c r="M4824" s="1">
        <v>0.59081087670159405</v>
      </c>
      <c r="N4824" s="1">
        <v>-3.4541846647144998E-2</v>
      </c>
      <c r="O4824" s="1">
        <v>175.32803572574099</v>
      </c>
      <c r="P4824" s="1">
        <v>11.9508635663357</v>
      </c>
      <c r="Q4824" s="1">
        <v>-4.1571550964441102E-2</v>
      </c>
      <c r="R4824" s="1">
        <v>52.875551931933401</v>
      </c>
      <c r="S4824" s="1">
        <v>4.5670089151961104</v>
      </c>
      <c r="T4824" s="43">
        <f t="shared" si="453"/>
        <v>2351.5279934754235</v>
      </c>
      <c r="U4824" s="1">
        <f t="shared" si="454"/>
        <v>-180.39200652457657</v>
      </c>
      <c r="V4824" s="1" t="b">
        <f t="shared" si="455"/>
        <v>0</v>
      </c>
      <c r="W4824" s="44" t="b">
        <f t="shared" si="456"/>
        <v>0</v>
      </c>
      <c r="X4824" s="38">
        <f t="shared" si="457"/>
        <v>0</v>
      </c>
      <c r="Y4824" s="38">
        <f t="shared" si="458"/>
        <v>1</v>
      </c>
      <c r="AF4824" s="1">
        <v>1.94498421637914</v>
      </c>
      <c r="AG4824" s="1">
        <v>1.3518525245211499</v>
      </c>
      <c r="AH4824" s="1">
        <v>3.1097598356205398</v>
      </c>
      <c r="AI4824" s="1">
        <v>0.59081087670159405</v>
      </c>
      <c r="AJ4824" s="1">
        <v>11.9508635663357</v>
      </c>
      <c r="AK4824" s="1">
        <v>4.5670089151961104</v>
      </c>
    </row>
    <row r="4825" spans="1:37">
      <c r="A4825">
        <v>4823</v>
      </c>
      <c r="B4825" s="1">
        <v>5.61749851335459E-2</v>
      </c>
      <c r="C4825" s="1">
        <v>17.0937694630273</v>
      </c>
      <c r="D4825" s="1">
        <v>1.9187520936154501</v>
      </c>
      <c r="E4825" s="1">
        <v>8.6100422012090699E-2</v>
      </c>
      <c r="F4825" s="1">
        <v>16.708408820704399</v>
      </c>
      <c r="G4825" s="1">
        <v>1.87139531959663</v>
      </c>
      <c r="H4825" s="1">
        <v>2.99049746481998E-2</v>
      </c>
      <c r="I4825" s="1">
        <v>36.4334100584895</v>
      </c>
      <c r="J4825" s="1">
        <v>3.3458422620407502</v>
      </c>
      <c r="K4825" s="1">
        <v>3.92817583205839E-2</v>
      </c>
      <c r="L4825" s="1">
        <v>7.4468545806086404</v>
      </c>
      <c r="M4825" s="1">
        <v>0.68260976595247302</v>
      </c>
      <c r="N4825" s="1">
        <v>1.1911046066920099E-2</v>
      </c>
      <c r="O4825" s="1">
        <v>183.66466128564301</v>
      </c>
      <c r="P4825" s="1">
        <v>12.41240553487</v>
      </c>
      <c r="Q4825" s="1">
        <v>-5.9190471064853999E-2</v>
      </c>
      <c r="R4825" s="1">
        <v>51.952100801527401</v>
      </c>
      <c r="S4825" s="1">
        <v>4.7930361046322298</v>
      </c>
      <c r="T4825" s="43">
        <f t="shared" si="453"/>
        <v>2502.4041080707534</v>
      </c>
      <c r="U4825" s="1">
        <f t="shared" si="454"/>
        <v>-29.515891929246663</v>
      </c>
      <c r="V4825" s="1" t="b">
        <f t="shared" si="455"/>
        <v>0</v>
      </c>
      <c r="W4825" s="44" t="b">
        <f t="shared" si="456"/>
        <v>0</v>
      </c>
      <c r="X4825" s="38">
        <f t="shared" si="457"/>
        <v>0</v>
      </c>
      <c r="Y4825" s="38">
        <f t="shared" si="458"/>
        <v>1</v>
      </c>
      <c r="AF4825" s="1">
        <v>1.9187520936154501</v>
      </c>
      <c r="AG4825" s="1">
        <v>1.87139531959663</v>
      </c>
      <c r="AH4825" s="1">
        <v>3.3458422620407502</v>
      </c>
      <c r="AI4825" s="1">
        <v>0.68260976595247302</v>
      </c>
      <c r="AJ4825" s="1">
        <v>12.41240553487</v>
      </c>
      <c r="AK4825" s="1">
        <v>4.7930361046322298</v>
      </c>
    </row>
    <row r="4826" spans="1:37">
      <c r="A4826">
        <v>4824</v>
      </c>
      <c r="B4826" s="1">
        <v>-6.5619454344913897E-2</v>
      </c>
      <c r="C4826" s="1">
        <v>15.1336327094763</v>
      </c>
      <c r="D4826" s="1">
        <v>1.7009261469489001</v>
      </c>
      <c r="E4826" s="1">
        <v>-7.4967630307218106E-2</v>
      </c>
      <c r="F4826" s="1">
        <v>14.222768024597</v>
      </c>
      <c r="G4826" s="1">
        <v>1.40429766192428</v>
      </c>
      <c r="H4826" s="1">
        <v>1.38662243419057E-2</v>
      </c>
      <c r="I4826" s="1">
        <v>35.853724831598498</v>
      </c>
      <c r="J4826" s="1">
        <v>3.16496379834182</v>
      </c>
      <c r="K4826" s="1">
        <v>1.18074190803785E-2</v>
      </c>
      <c r="L4826" s="1">
        <v>7.2450421970335599</v>
      </c>
      <c r="M4826" s="1">
        <v>0.61531082091073497</v>
      </c>
      <c r="N4826" s="1">
        <v>-1.52181310302028E-2</v>
      </c>
      <c r="O4826" s="1">
        <v>178.74897096852499</v>
      </c>
      <c r="P4826" s="1">
        <v>11.7002568497855</v>
      </c>
      <c r="Q4826" s="1">
        <v>-3.7668103442981E-2</v>
      </c>
      <c r="R4826" s="1">
        <v>53.082352228537601</v>
      </c>
      <c r="S4826" s="1">
        <v>4.5389022138642101</v>
      </c>
      <c r="T4826" s="43">
        <f t="shared" si="453"/>
        <v>2312.4657491775442</v>
      </c>
      <c r="U4826" s="1">
        <f t="shared" si="454"/>
        <v>-219.45425082245583</v>
      </c>
      <c r="V4826" s="1" t="b">
        <f t="shared" si="455"/>
        <v>0</v>
      </c>
      <c r="W4826" s="44" t="b">
        <f t="shared" si="456"/>
        <v>0</v>
      </c>
      <c r="X4826" s="38">
        <f t="shared" si="457"/>
        <v>0</v>
      </c>
      <c r="Y4826" s="38">
        <f t="shared" si="458"/>
        <v>1</v>
      </c>
      <c r="AF4826" s="1">
        <v>1.7009261469489001</v>
      </c>
      <c r="AG4826" s="1">
        <v>1.40429766192428</v>
      </c>
      <c r="AH4826" s="1">
        <v>3.16496379834182</v>
      </c>
      <c r="AI4826" s="1">
        <v>0.61531082091073497</v>
      </c>
      <c r="AJ4826" s="1">
        <v>11.7002568497855</v>
      </c>
      <c r="AK4826" s="1">
        <v>4.5389022138642101</v>
      </c>
    </row>
    <row r="4827" spans="1:37">
      <c r="A4827">
        <v>4825</v>
      </c>
      <c r="B4827" s="1">
        <v>2.5477435301494902E-2</v>
      </c>
      <c r="C4827" s="1">
        <v>16.5770049059923</v>
      </c>
      <c r="D4827" s="1">
        <v>1.72093590147568</v>
      </c>
      <c r="E4827" s="1">
        <v>-1.274514472702E-2</v>
      </c>
      <c r="F4827" s="1">
        <v>15.1358567512608</v>
      </c>
      <c r="G4827" s="1">
        <v>1.2315789488772499</v>
      </c>
      <c r="H4827" s="1">
        <v>7.3245794787224101E-3</v>
      </c>
      <c r="I4827" s="1">
        <v>35.619947972990502</v>
      </c>
      <c r="J4827" s="1">
        <v>3.1220292049513301</v>
      </c>
      <c r="K4827" s="1">
        <v>-0.124106299893321</v>
      </c>
      <c r="L4827" s="1">
        <v>6.3243273496652401</v>
      </c>
      <c r="M4827" s="1">
        <v>0.84605007206008298</v>
      </c>
      <c r="N4827" s="1">
        <v>4.6670694976354801E-2</v>
      </c>
      <c r="O4827" s="1">
        <v>190.16103213285001</v>
      </c>
      <c r="P4827" s="1">
        <v>15.2068421542191</v>
      </c>
      <c r="Q4827" s="1">
        <v>2.75753289966712E-2</v>
      </c>
      <c r="R4827" s="1">
        <v>56.661102687971002</v>
      </c>
      <c r="S4827" s="1">
        <v>4.9293861121770597</v>
      </c>
      <c r="T4827" s="43">
        <f t="shared" si="453"/>
        <v>2705.6822393760503</v>
      </c>
      <c r="U4827" s="1">
        <f t="shared" si="454"/>
        <v>173.76223937605027</v>
      </c>
      <c r="V4827" s="1" t="b">
        <f t="shared" si="455"/>
        <v>0</v>
      </c>
      <c r="W4827" s="44" t="b">
        <f t="shared" si="456"/>
        <v>0</v>
      </c>
      <c r="X4827" s="38">
        <f t="shared" si="457"/>
        <v>1</v>
      </c>
      <c r="Y4827" s="38">
        <f t="shared" si="458"/>
        <v>0</v>
      </c>
      <c r="AF4827" s="1">
        <v>1.72093590147568</v>
      </c>
      <c r="AG4827" s="1">
        <v>1.2315789488772499</v>
      </c>
      <c r="AH4827" s="1">
        <v>3.1220292049513301</v>
      </c>
      <c r="AI4827" s="1">
        <v>0.84605007206008298</v>
      </c>
      <c r="AJ4827" s="1">
        <v>15.2068421542191</v>
      </c>
      <c r="AK4827" s="1">
        <v>4.9293861121770597</v>
      </c>
    </row>
    <row r="4828" spans="1:37">
      <c r="A4828">
        <v>4826</v>
      </c>
      <c r="B4828" s="1">
        <v>6.2997097608778696E-2</v>
      </c>
      <c r="C4828" s="1">
        <v>17.2107837694777</v>
      </c>
      <c r="D4828" s="1">
        <v>1.9737800859264401</v>
      </c>
      <c r="E4828" s="1">
        <v>-7.6001551666988803E-3</v>
      </c>
      <c r="F4828" s="1">
        <v>15.2139312502484</v>
      </c>
      <c r="G4828" s="1">
        <v>1.2345647874702601</v>
      </c>
      <c r="H4828" s="1">
        <v>1.6118828140817099E-2</v>
      </c>
      <c r="I4828" s="1">
        <v>35.934580101613697</v>
      </c>
      <c r="J4828" s="1">
        <v>3.1862585990568699</v>
      </c>
      <c r="K4828" s="1">
        <v>-3.8022499347218901E-2</v>
      </c>
      <c r="L4828" s="1">
        <v>6.8928695699705296</v>
      </c>
      <c r="M4828" s="1">
        <v>0.59962095648548996</v>
      </c>
      <c r="N4828" s="1">
        <v>1.61025718172381E-2</v>
      </c>
      <c r="O4828" s="1">
        <v>184.43611209134301</v>
      </c>
      <c r="P4828" s="1">
        <v>12.6588731395239</v>
      </c>
      <c r="Q4828" s="1">
        <v>-8.5514129570640696E-2</v>
      </c>
      <c r="R4828" s="1">
        <v>50.602374250272398</v>
      </c>
      <c r="S4828" s="1">
        <v>5.3226261397909296</v>
      </c>
      <c r="T4828" s="43">
        <f t="shared" si="453"/>
        <v>2497.572370825389</v>
      </c>
      <c r="U4828" s="1">
        <f t="shared" si="454"/>
        <v>-34.347629174611029</v>
      </c>
      <c r="V4828" s="1" t="b">
        <f t="shared" si="455"/>
        <v>0</v>
      </c>
      <c r="W4828" s="44" t="b">
        <f t="shared" si="456"/>
        <v>0</v>
      </c>
      <c r="X4828" s="38">
        <f t="shared" si="457"/>
        <v>0</v>
      </c>
      <c r="Y4828" s="38">
        <f t="shared" si="458"/>
        <v>1</v>
      </c>
      <c r="AF4828" s="1">
        <v>1.9737800859264401</v>
      </c>
      <c r="AG4828" s="1">
        <v>1.2345647874702601</v>
      </c>
      <c r="AH4828" s="1">
        <v>3.1862585990568699</v>
      </c>
      <c r="AI4828" s="1">
        <v>0.59962095648548996</v>
      </c>
      <c r="AJ4828" s="1">
        <v>12.6588731395239</v>
      </c>
      <c r="AK4828" s="1">
        <v>5.3226261397909296</v>
      </c>
    </row>
    <row r="4829" spans="1:37">
      <c r="A4829">
        <v>4827</v>
      </c>
      <c r="B4829" s="1">
        <v>6.7834671826601606E-2</v>
      </c>
      <c r="C4829" s="1">
        <v>17.294243922890601</v>
      </c>
      <c r="D4829" s="1">
        <v>2.0126032000145599</v>
      </c>
      <c r="E4829" s="1">
        <v>5.5083666815125998E-2</v>
      </c>
      <c r="F4829" s="1">
        <v>16.198122811628998</v>
      </c>
      <c r="G4829" s="1">
        <v>1.55224774936528</v>
      </c>
      <c r="H4829" s="1">
        <v>8.0010061801881097E-2</v>
      </c>
      <c r="I4829" s="1">
        <v>38.3054161325556</v>
      </c>
      <c r="J4829" s="1">
        <v>4.2865979069489297</v>
      </c>
      <c r="K4829" s="1">
        <v>1.52904431372356E-2</v>
      </c>
      <c r="L4829" s="1">
        <v>7.2703208508228396</v>
      </c>
      <c r="M4829" s="1">
        <v>0.62056355476022695</v>
      </c>
      <c r="N4829" s="1">
        <v>4.1572731583664799E-2</v>
      </c>
      <c r="O4829" s="1">
        <v>189.19406502799799</v>
      </c>
      <c r="P4829" s="1">
        <v>14.680644347366201</v>
      </c>
      <c r="Q4829" s="1">
        <v>5.1900879159143903E-2</v>
      </c>
      <c r="R4829" s="1">
        <v>58.056316051263302</v>
      </c>
      <c r="S4829" s="1">
        <v>5.5270111309613297</v>
      </c>
      <c r="T4829" s="43">
        <f t="shared" si="453"/>
        <v>2867.9667889416528</v>
      </c>
      <c r="U4829" s="1">
        <f t="shared" si="454"/>
        <v>336.04678894165272</v>
      </c>
      <c r="V4829" s="1" t="b">
        <f t="shared" si="455"/>
        <v>0</v>
      </c>
      <c r="W4829" s="44" t="b">
        <f t="shared" si="456"/>
        <v>0</v>
      </c>
      <c r="X4829" s="38">
        <f t="shared" si="457"/>
        <v>1</v>
      </c>
      <c r="Y4829" s="38">
        <f t="shared" si="458"/>
        <v>0</v>
      </c>
      <c r="AF4829" s="1">
        <v>2.0126032000145599</v>
      </c>
      <c r="AG4829" s="1">
        <v>1.55224774936528</v>
      </c>
      <c r="AH4829" s="1">
        <v>4.2865979069489297</v>
      </c>
      <c r="AI4829" s="1">
        <v>0.62056355476022695</v>
      </c>
      <c r="AJ4829" s="1">
        <v>14.680644347366201</v>
      </c>
      <c r="AK4829" s="1">
        <v>5.5270111309613297</v>
      </c>
    </row>
    <row r="4830" spans="1:37">
      <c r="A4830">
        <v>4828</v>
      </c>
      <c r="B4830" s="1">
        <v>4.9025884334726197E-2</v>
      </c>
      <c r="C4830" s="1">
        <v>16.972000171206702</v>
      </c>
      <c r="D4830" s="1">
        <v>1.86239520566438</v>
      </c>
      <c r="E4830" s="1">
        <v>1.3671408683120801E-2</v>
      </c>
      <c r="F4830" s="1">
        <v>15.541021891586601</v>
      </c>
      <c r="G4830" s="1">
        <v>1.2886024123509701</v>
      </c>
      <c r="H4830" s="1">
        <v>2.9913473331047401E-2</v>
      </c>
      <c r="I4830" s="1">
        <v>36.433719695802402</v>
      </c>
      <c r="J4830" s="1">
        <v>3.3460651661823499</v>
      </c>
      <c r="K4830" s="1">
        <v>5.3504905956524703E-3</v>
      </c>
      <c r="L4830" s="1">
        <v>7.1984121830391103</v>
      </c>
      <c r="M4830" s="1">
        <v>0.606679074181663</v>
      </c>
      <c r="N4830" s="1">
        <v>2.80076290405783E-2</v>
      </c>
      <c r="O4830" s="1">
        <v>186.64495668216099</v>
      </c>
      <c r="P4830" s="1">
        <v>13.4539150914106</v>
      </c>
      <c r="Q4830" s="1">
        <v>-4.4705260399184502E-2</v>
      </c>
      <c r="R4830" s="1">
        <v>52.710114667519797</v>
      </c>
      <c r="S4830" s="1">
        <v>4.59568955615247</v>
      </c>
      <c r="T4830" s="43">
        <f t="shared" si="453"/>
        <v>2515.3346505942436</v>
      </c>
      <c r="U4830" s="1">
        <f t="shared" si="454"/>
        <v>-16.58534940575646</v>
      </c>
      <c r="V4830" s="1" t="b">
        <f t="shared" si="455"/>
        <v>0</v>
      </c>
      <c r="W4830" s="44" t="b">
        <f t="shared" si="456"/>
        <v>0</v>
      </c>
      <c r="X4830" s="38">
        <f t="shared" si="457"/>
        <v>0</v>
      </c>
      <c r="Y4830" s="38">
        <f t="shared" si="458"/>
        <v>1</v>
      </c>
      <c r="AF4830" s="1">
        <v>1.86239520566438</v>
      </c>
      <c r="AG4830" s="1">
        <v>1.2886024123509701</v>
      </c>
      <c r="AH4830" s="1">
        <v>3.3460651661823499</v>
      </c>
      <c r="AI4830" s="1">
        <v>0.606679074181663</v>
      </c>
      <c r="AJ4830" s="1">
        <v>13.4539150914106</v>
      </c>
      <c r="AK4830" s="1">
        <v>4.59568955615247</v>
      </c>
    </row>
    <row r="4831" spans="1:37">
      <c r="A4831">
        <v>4829</v>
      </c>
      <c r="B4831" s="1">
        <v>7.4781988965555695E-4</v>
      </c>
      <c r="C4831" s="1">
        <v>16.172089289158901</v>
      </c>
      <c r="D4831" s="1">
        <v>1.6335331093321399</v>
      </c>
      <c r="E4831" s="1">
        <v>7.1409066850154204E-2</v>
      </c>
      <c r="F4831" s="1">
        <v>16.464733992053699</v>
      </c>
      <c r="G4831" s="1">
        <v>1.7075058930774001</v>
      </c>
      <c r="H4831" s="1">
        <v>-1.50423980926445E-2</v>
      </c>
      <c r="I4831" s="1">
        <v>34.8320813392452</v>
      </c>
      <c r="J4831" s="1">
        <v>3.0308637510763101</v>
      </c>
      <c r="K4831" s="1">
        <v>1.21656279885347E-2</v>
      </c>
      <c r="L4831" s="1">
        <v>7.24763790056282</v>
      </c>
      <c r="M4831" s="1">
        <v>0.61525773302268705</v>
      </c>
      <c r="N4831" s="1">
        <v>-5.4740181007439902E-2</v>
      </c>
      <c r="O4831" s="1">
        <v>171.82222638082999</v>
      </c>
      <c r="P4831" s="1">
        <v>12.8591930959889</v>
      </c>
      <c r="Q4831" s="1">
        <v>2.0322888438695001E-2</v>
      </c>
      <c r="R4831" s="1">
        <v>56.2516579402837</v>
      </c>
      <c r="S4831" s="1">
        <v>4.7921938950747798</v>
      </c>
      <c r="T4831" s="43">
        <f t="shared" si="453"/>
        <v>2463.854747757222</v>
      </c>
      <c r="U4831" s="1">
        <f t="shared" si="454"/>
        <v>-68.065252242778115</v>
      </c>
      <c r="V4831" s="1" t="b">
        <f t="shared" si="455"/>
        <v>0</v>
      </c>
      <c r="W4831" s="44" t="b">
        <f t="shared" si="456"/>
        <v>0</v>
      </c>
      <c r="X4831" s="38">
        <f t="shared" si="457"/>
        <v>0</v>
      </c>
      <c r="Y4831" s="38">
        <f t="shared" si="458"/>
        <v>1</v>
      </c>
      <c r="AF4831" s="1">
        <v>1.6335331093321399</v>
      </c>
      <c r="AG4831" s="1">
        <v>1.7075058930774001</v>
      </c>
      <c r="AH4831" s="1">
        <v>3.0308637510763101</v>
      </c>
      <c r="AI4831" s="1">
        <v>0.61525773302268705</v>
      </c>
      <c r="AJ4831" s="1">
        <v>12.8591930959889</v>
      </c>
      <c r="AK4831" s="1">
        <v>4.7921938950747798</v>
      </c>
    </row>
    <row r="4832" spans="1:37">
      <c r="A4832">
        <v>4830</v>
      </c>
      <c r="B4832" s="1">
        <v>3.5978207115610799E-3</v>
      </c>
      <c r="C4832" s="1">
        <v>16.2182454982999</v>
      </c>
      <c r="D4832" s="1">
        <v>1.6413442397262901</v>
      </c>
      <c r="E4832" s="1">
        <v>1.9263115225911599E-2</v>
      </c>
      <c r="F4832" s="1">
        <v>15.628166140851</v>
      </c>
      <c r="G4832" s="1">
        <v>1.31599902017836</v>
      </c>
      <c r="H4832" s="1">
        <v>4.64544883343758E-2</v>
      </c>
      <c r="I4832" s="1">
        <v>37.041382222498697</v>
      </c>
      <c r="J4832" s="1">
        <v>3.5922437886702099</v>
      </c>
      <c r="K4832" s="1">
        <v>4.5730071541147103E-2</v>
      </c>
      <c r="L4832" s="1">
        <v>7.4950293876463698</v>
      </c>
      <c r="M4832" s="1">
        <v>0.70538491578817797</v>
      </c>
      <c r="N4832" s="1">
        <v>-4.6593558930681199E-3</v>
      </c>
      <c r="O4832" s="1">
        <v>180.64634048023601</v>
      </c>
      <c r="P4832" s="1">
        <v>11.8075451134241</v>
      </c>
      <c r="Q4832" s="1">
        <v>1.3180351134481801E-2</v>
      </c>
      <c r="R4832" s="1">
        <v>55.851309827692297</v>
      </c>
      <c r="S4832" s="1">
        <v>4.6747863210507603</v>
      </c>
      <c r="T4832" s="43">
        <f t="shared" si="453"/>
        <v>2373.7303398837898</v>
      </c>
      <c r="U4832" s="1">
        <f t="shared" si="454"/>
        <v>-158.18966011621023</v>
      </c>
      <c r="V4832" s="1" t="b">
        <f t="shared" si="455"/>
        <v>0</v>
      </c>
      <c r="W4832" s="44" t="b">
        <f t="shared" si="456"/>
        <v>0</v>
      </c>
      <c r="X4832" s="38">
        <f t="shared" si="457"/>
        <v>0</v>
      </c>
      <c r="Y4832" s="38">
        <f t="shared" si="458"/>
        <v>1</v>
      </c>
      <c r="AF4832" s="1">
        <v>1.6413442397262901</v>
      </c>
      <c r="AG4832" s="1">
        <v>1.31599902017836</v>
      </c>
      <c r="AH4832" s="1">
        <v>3.5922437886702099</v>
      </c>
      <c r="AI4832" s="1">
        <v>0.70538491578817797</v>
      </c>
      <c r="AJ4832" s="1">
        <v>11.8075451134241</v>
      </c>
      <c r="AK4832" s="1">
        <v>4.6747863210507603</v>
      </c>
    </row>
    <row r="4833" spans="1:37">
      <c r="A4833">
        <v>4831</v>
      </c>
      <c r="B4833" s="1">
        <v>7.9996249195082997E-3</v>
      </c>
      <c r="C4833" s="1">
        <v>16.2897923917646</v>
      </c>
      <c r="D4833" s="1">
        <v>1.65494200799372</v>
      </c>
      <c r="E4833" s="1">
        <v>-4.5516571558904102E-2</v>
      </c>
      <c r="F4833" s="1">
        <v>14.6478727673304</v>
      </c>
      <c r="G4833" s="1">
        <v>1.26753767124767</v>
      </c>
      <c r="H4833" s="1">
        <v>-6.2662368508957502E-3</v>
      </c>
      <c r="I4833" s="1">
        <v>35.139118635181397</v>
      </c>
      <c r="J4833" s="1">
        <v>3.0426888853661902</v>
      </c>
      <c r="K4833" s="1">
        <v>-7.96057298969476E-2</v>
      </c>
      <c r="L4833" s="1">
        <v>6.6121194873041</v>
      </c>
      <c r="M4833" s="1">
        <v>0.682559236102522</v>
      </c>
      <c r="N4833" s="1">
        <v>-5.87219735860033E-3</v>
      </c>
      <c r="O4833" s="1">
        <v>180.42737791818399</v>
      </c>
      <c r="P4833" s="1">
        <v>11.779484249549901</v>
      </c>
      <c r="Q4833" s="1">
        <v>0.12445034312575901</v>
      </c>
      <c r="R4833" s="1">
        <v>62.424821069314298</v>
      </c>
      <c r="S4833" s="1">
        <v>8.5762651199275304</v>
      </c>
      <c r="T4833" s="43">
        <f t="shared" si="453"/>
        <v>2700.3477170187534</v>
      </c>
      <c r="U4833" s="1">
        <f t="shared" si="454"/>
        <v>168.42771701875336</v>
      </c>
      <c r="V4833" s="1" t="b">
        <f t="shared" si="455"/>
        <v>0</v>
      </c>
      <c r="W4833" s="44" t="b">
        <f t="shared" si="456"/>
        <v>0</v>
      </c>
      <c r="X4833" s="38">
        <f t="shared" si="457"/>
        <v>1</v>
      </c>
      <c r="Y4833" s="38">
        <f t="shared" si="458"/>
        <v>0</v>
      </c>
      <c r="AF4833" s="1">
        <v>1.65494200799372</v>
      </c>
      <c r="AG4833" s="1">
        <v>1.26753767124767</v>
      </c>
      <c r="AH4833" s="1">
        <v>3.0426888853661902</v>
      </c>
      <c r="AI4833" s="1">
        <v>0.682559236102522</v>
      </c>
      <c r="AJ4833" s="1">
        <v>11.779484249549901</v>
      </c>
      <c r="AK4833" s="1">
        <v>8.5762651199275304</v>
      </c>
    </row>
    <row r="4834" spans="1:37">
      <c r="A4834">
        <v>4832</v>
      </c>
      <c r="B4834" s="1">
        <v>-0.114014412203156</v>
      </c>
      <c r="C4834" s="1">
        <v>14.4186807606059</v>
      </c>
      <c r="D4834" s="1">
        <v>1.9908088863222499</v>
      </c>
      <c r="E4834" s="1">
        <v>8.1588484489676701E-3</v>
      </c>
      <c r="F4834" s="1">
        <v>15.455586771783301</v>
      </c>
      <c r="G4834" s="1">
        <v>1.27247621975435</v>
      </c>
      <c r="H4834" s="1">
        <v>-2.08815925251849E-2</v>
      </c>
      <c r="I4834" s="1">
        <v>34.629282710349102</v>
      </c>
      <c r="J4834" s="1">
        <v>3.0270052096149498</v>
      </c>
      <c r="K4834" s="1">
        <v>-3.2886626808663197E-4</v>
      </c>
      <c r="L4834" s="1">
        <v>7.1576457046658799</v>
      </c>
      <c r="M4834" s="1">
        <v>0.59906506375948299</v>
      </c>
      <c r="N4834" s="1">
        <v>-2.40211725572303E-2</v>
      </c>
      <c r="O4834" s="1">
        <v>177.18234202097301</v>
      </c>
      <c r="P4834" s="1">
        <v>11.7291210783346</v>
      </c>
      <c r="Q4834" s="1">
        <v>2.6713679394430999E-2</v>
      </c>
      <c r="R4834" s="1">
        <v>56.6123016990731</v>
      </c>
      <c r="S4834" s="1">
        <v>4.9116582994057003</v>
      </c>
      <c r="T4834" s="43">
        <f t="shared" si="453"/>
        <v>2353.0134757191336</v>
      </c>
      <c r="U4834" s="1">
        <f t="shared" si="454"/>
        <v>-178.90652428086651</v>
      </c>
      <c r="V4834" s="1" t="b">
        <f t="shared" si="455"/>
        <v>0</v>
      </c>
      <c r="W4834" s="44" t="b">
        <f t="shared" si="456"/>
        <v>0</v>
      </c>
      <c r="X4834" s="38">
        <f t="shared" si="457"/>
        <v>0</v>
      </c>
      <c r="Y4834" s="38">
        <f t="shared" si="458"/>
        <v>1</v>
      </c>
      <c r="AF4834" s="1">
        <v>1.9908088863222499</v>
      </c>
      <c r="AG4834" s="1">
        <v>1.27247621975435</v>
      </c>
      <c r="AH4834" s="1">
        <v>3.0270052096149498</v>
      </c>
      <c r="AI4834" s="1">
        <v>0.59906506375948299</v>
      </c>
      <c r="AJ4834" s="1">
        <v>11.7291210783346</v>
      </c>
      <c r="AK4834" s="1">
        <v>4.9116582994057003</v>
      </c>
    </row>
    <row r="4835" spans="1:37">
      <c r="A4835">
        <v>4833</v>
      </c>
      <c r="B4835" s="1">
        <v>-1.9885246595792001E-2</v>
      </c>
      <c r="C4835" s="1">
        <v>15.841828360069</v>
      </c>
      <c r="D4835" s="1">
        <v>1.6081463954152799</v>
      </c>
      <c r="E4835" s="1">
        <v>2.39334896763586E-2</v>
      </c>
      <c r="F4835" s="1">
        <v>15.7013262382444</v>
      </c>
      <c r="G4835" s="1">
        <v>1.33939238404802</v>
      </c>
      <c r="H4835" s="1">
        <v>6.8145120175429397E-2</v>
      </c>
      <c r="I4835" s="1">
        <v>37.853610231790199</v>
      </c>
      <c r="J4835" s="1">
        <v>4.0174426379029002</v>
      </c>
      <c r="K4835" s="1">
        <v>-6.1527999335618602E-2</v>
      </c>
      <c r="L4835" s="1">
        <v>6.7327385766481402</v>
      </c>
      <c r="M4835" s="1">
        <v>0.63665315635150899</v>
      </c>
      <c r="N4835" s="1">
        <v>1.4153236853466E-3</v>
      </c>
      <c r="O4835" s="1">
        <v>181.74704895648301</v>
      </c>
      <c r="P4835" s="1">
        <v>11.998822129928</v>
      </c>
      <c r="Q4835" s="1">
        <v>6.1561615690215099E-3</v>
      </c>
      <c r="R4835" s="1">
        <v>55.4603742501562</v>
      </c>
      <c r="S4835" s="1">
        <v>4.6020114685947204</v>
      </c>
      <c r="T4835" s="43">
        <f t="shared" si="453"/>
        <v>2420.2468172240428</v>
      </c>
      <c r="U4835" s="1">
        <f t="shared" si="454"/>
        <v>-111.67318277595723</v>
      </c>
      <c r="V4835" s="1" t="b">
        <f t="shared" si="455"/>
        <v>0</v>
      </c>
      <c r="W4835" s="44" t="b">
        <f t="shared" si="456"/>
        <v>0</v>
      </c>
      <c r="X4835" s="38">
        <f t="shared" si="457"/>
        <v>0</v>
      </c>
      <c r="Y4835" s="38">
        <f t="shared" si="458"/>
        <v>1</v>
      </c>
      <c r="AF4835" s="1">
        <v>1.6081463954152799</v>
      </c>
      <c r="AG4835" s="1">
        <v>1.33939238404802</v>
      </c>
      <c r="AH4835" s="1">
        <v>4.0174426379029002</v>
      </c>
      <c r="AI4835" s="1">
        <v>0.63665315635150899</v>
      </c>
      <c r="AJ4835" s="1">
        <v>11.998822129928</v>
      </c>
      <c r="AK4835" s="1">
        <v>4.6020114685947204</v>
      </c>
    </row>
    <row r="4836" spans="1:37">
      <c r="A4836">
        <v>4834</v>
      </c>
      <c r="B4836" s="1">
        <v>2.08047003797436E-2</v>
      </c>
      <c r="C4836" s="1">
        <v>16.499725649622501</v>
      </c>
      <c r="D4836" s="1">
        <v>1.6988034859188399</v>
      </c>
      <c r="E4836" s="1">
        <v>2.9492318789045801E-2</v>
      </c>
      <c r="F4836" s="1">
        <v>15.7888502678287</v>
      </c>
      <c r="G4836" s="1">
        <v>1.36903959856653</v>
      </c>
      <c r="H4836" s="1">
        <v>5.5407371748864398E-2</v>
      </c>
      <c r="I4836" s="1">
        <v>37.374498348920298</v>
      </c>
      <c r="J4836" s="1">
        <v>3.7510324928610199</v>
      </c>
      <c r="K4836" s="1">
        <v>5.7603037249777903E-2</v>
      </c>
      <c r="L4836" s="1">
        <v>7.5845479885934797</v>
      </c>
      <c r="M4836" s="1">
        <v>0.74933984611958704</v>
      </c>
      <c r="N4836" s="1">
        <v>-3.2990916113997203E-2</v>
      </c>
      <c r="O4836" s="1">
        <v>175.60016830447901</v>
      </c>
      <c r="P4836" s="1">
        <v>11.9091877588102</v>
      </c>
      <c r="Q4836" s="1">
        <v>6.0672396403556603E-3</v>
      </c>
      <c r="R4836" s="1">
        <v>55.455442825972497</v>
      </c>
      <c r="S4836" s="1">
        <v>4.6018113878087004</v>
      </c>
      <c r="T4836" s="43">
        <f t="shared" si="453"/>
        <v>2407.9214570084878</v>
      </c>
      <c r="U4836" s="1">
        <f t="shared" si="454"/>
        <v>-123.99854299151229</v>
      </c>
      <c r="V4836" s="1" t="b">
        <f t="shared" si="455"/>
        <v>0</v>
      </c>
      <c r="W4836" s="44" t="b">
        <f t="shared" si="456"/>
        <v>0</v>
      </c>
      <c r="X4836" s="38">
        <f t="shared" si="457"/>
        <v>0</v>
      </c>
      <c r="Y4836" s="38">
        <f t="shared" si="458"/>
        <v>1</v>
      </c>
      <c r="AF4836" s="1">
        <v>1.6988034859188399</v>
      </c>
      <c r="AG4836" s="1">
        <v>1.36903959856653</v>
      </c>
      <c r="AH4836" s="1">
        <v>3.7510324928610199</v>
      </c>
      <c r="AI4836" s="1">
        <v>0.74933984611958704</v>
      </c>
      <c r="AJ4836" s="1">
        <v>11.9091877588102</v>
      </c>
      <c r="AK4836" s="1">
        <v>4.6018113878087004</v>
      </c>
    </row>
    <row r="4837" spans="1:37">
      <c r="A4837">
        <v>4835</v>
      </c>
      <c r="B4837" s="1">
        <v>2.55186141464246E-2</v>
      </c>
      <c r="C4837" s="1">
        <v>16.577687541961701</v>
      </c>
      <c r="D4837" s="1">
        <v>1.7209020831509101</v>
      </c>
      <c r="E4837" s="1">
        <v>2.36371612024407E-3</v>
      </c>
      <c r="F4837" s="1">
        <v>15.3662786274204</v>
      </c>
      <c r="G4837" s="1">
        <v>1.25703685092698</v>
      </c>
      <c r="H4837" s="1">
        <v>-3.9057314149961699E-2</v>
      </c>
      <c r="I4837" s="1">
        <v>34.005556020024599</v>
      </c>
      <c r="J4837" s="1">
        <v>3.07616609963409</v>
      </c>
      <c r="K4837" s="1">
        <v>6.9271261130778201E-4</v>
      </c>
      <c r="L4837" s="1">
        <v>7.1649615405594202</v>
      </c>
      <c r="M4837" s="1">
        <v>0.60044814578181105</v>
      </c>
      <c r="N4837" s="1">
        <v>1.3103615460485401E-2</v>
      </c>
      <c r="O4837" s="1">
        <v>183.88382479724501</v>
      </c>
      <c r="P4837" s="1">
        <v>12.4823758825507</v>
      </c>
      <c r="Q4837" s="1">
        <v>5.0096003406762202E-3</v>
      </c>
      <c r="R4837" s="1">
        <v>55.3968219755807</v>
      </c>
      <c r="S4837" s="1">
        <v>4.5895834260816502</v>
      </c>
      <c r="T4837" s="43">
        <f t="shared" si="453"/>
        <v>2372.6512488126141</v>
      </c>
      <c r="U4837" s="1">
        <f t="shared" si="454"/>
        <v>-159.26875118738599</v>
      </c>
      <c r="V4837" s="1" t="b">
        <f t="shared" si="455"/>
        <v>0</v>
      </c>
      <c r="W4837" s="44" t="b">
        <f t="shared" si="456"/>
        <v>0</v>
      </c>
      <c r="X4837" s="38">
        <f t="shared" si="457"/>
        <v>0</v>
      </c>
      <c r="Y4837" s="38">
        <f t="shared" si="458"/>
        <v>1</v>
      </c>
      <c r="AF4837" s="1">
        <v>1.7209020831509101</v>
      </c>
      <c r="AG4837" s="1">
        <v>1.25703685092698</v>
      </c>
      <c r="AH4837" s="1">
        <v>3.07616609963409</v>
      </c>
      <c r="AI4837" s="1">
        <v>0.60044814578181105</v>
      </c>
      <c r="AJ4837" s="1">
        <v>12.4823758825507</v>
      </c>
      <c r="AK4837" s="1">
        <v>4.5895834260816502</v>
      </c>
    </row>
    <row r="4838" spans="1:37">
      <c r="A4838">
        <v>4836</v>
      </c>
      <c r="B4838" s="1">
        <v>-8.0006651095270498E-2</v>
      </c>
      <c r="C4838" s="1">
        <v>14.917460939824201</v>
      </c>
      <c r="D4838" s="1">
        <v>1.7688045625998099</v>
      </c>
      <c r="E4838" s="1">
        <v>-5.1380196373584999E-2</v>
      </c>
      <c r="F4838" s="1">
        <v>14.562234457916199</v>
      </c>
      <c r="G4838" s="1">
        <v>1.2888998982616999</v>
      </c>
      <c r="H4838" s="1">
        <v>-1.9112475400477599E-2</v>
      </c>
      <c r="I4838" s="1">
        <v>34.690600190317703</v>
      </c>
      <c r="J4838" s="1">
        <v>3.0277655002063599</v>
      </c>
      <c r="K4838" s="1">
        <v>-8.69078170051619E-3</v>
      </c>
      <c r="L4838" s="1">
        <v>7.0980436176828299</v>
      </c>
      <c r="M4838" s="1">
        <v>0.59129757468020505</v>
      </c>
      <c r="N4838" s="1">
        <v>4.3993689889844896E-3</v>
      </c>
      <c r="O4838" s="1">
        <v>182.29020037555</v>
      </c>
      <c r="P4838" s="1">
        <v>12.1093935122692</v>
      </c>
      <c r="Q4838" s="1">
        <v>-7.4234412621954501E-2</v>
      </c>
      <c r="R4838" s="1">
        <v>51.176385967552399</v>
      </c>
      <c r="S4838" s="1">
        <v>5.0695315985838398</v>
      </c>
      <c r="T4838" s="43">
        <f t="shared" si="453"/>
        <v>2385.5692646601119</v>
      </c>
      <c r="U4838" s="1">
        <f t="shared" si="454"/>
        <v>-146.35073533988816</v>
      </c>
      <c r="V4838" s="1" t="b">
        <f t="shared" si="455"/>
        <v>0</v>
      </c>
      <c r="W4838" s="44" t="b">
        <f t="shared" si="456"/>
        <v>0</v>
      </c>
      <c r="X4838" s="38">
        <f t="shared" si="457"/>
        <v>0</v>
      </c>
      <c r="Y4838" s="38">
        <f t="shared" si="458"/>
        <v>1</v>
      </c>
      <c r="AF4838" s="1">
        <v>1.7688045625998099</v>
      </c>
      <c r="AG4838" s="1">
        <v>1.2888998982616999</v>
      </c>
      <c r="AH4838" s="1">
        <v>3.0277655002063599</v>
      </c>
      <c r="AI4838" s="1">
        <v>0.59129757468020505</v>
      </c>
      <c r="AJ4838" s="1">
        <v>12.1093935122692</v>
      </c>
      <c r="AK4838" s="1">
        <v>5.0695315985838398</v>
      </c>
    </row>
    <row r="4839" spans="1:37">
      <c r="A4839">
        <v>4837</v>
      </c>
      <c r="B4839" s="1">
        <v>9.0082333912768597E-2</v>
      </c>
      <c r="C4839" s="1">
        <v>17.683312301033801</v>
      </c>
      <c r="D4839" s="1">
        <v>2.2388308652562099</v>
      </c>
      <c r="E4839" s="1">
        <v>0.104772115530433</v>
      </c>
      <c r="F4839" s="1">
        <v>17.023313865847101</v>
      </c>
      <c r="G4839" s="1">
        <v>2.1043680079520302</v>
      </c>
      <c r="H4839" s="1">
        <v>-2.8538891606588099E-2</v>
      </c>
      <c r="I4839" s="1">
        <v>34.365128579956398</v>
      </c>
      <c r="J4839" s="1">
        <v>3.02796027733502</v>
      </c>
      <c r="K4839" s="1">
        <v>3.081263558936E-2</v>
      </c>
      <c r="L4839" s="1">
        <v>7.3840525695514403</v>
      </c>
      <c r="M4839" s="1">
        <v>0.65750253146451498</v>
      </c>
      <c r="N4839" s="1">
        <v>5.2248435055522797E-2</v>
      </c>
      <c r="O4839" s="1">
        <v>191.224664518195</v>
      </c>
      <c r="P4839" s="1">
        <v>15.846221040890001</v>
      </c>
      <c r="Q4839" s="1">
        <v>3.6355024897696403E-2</v>
      </c>
      <c r="R4839" s="1">
        <v>57.160760149682702</v>
      </c>
      <c r="S4839" s="1">
        <v>5.1097050192057996</v>
      </c>
      <c r="T4839" s="43">
        <f t="shared" si="453"/>
        <v>2898.4587742103572</v>
      </c>
      <c r="U4839" s="1">
        <f t="shared" si="454"/>
        <v>366.53877421035713</v>
      </c>
      <c r="V4839" s="1" t="b">
        <f t="shared" si="455"/>
        <v>0</v>
      </c>
      <c r="W4839" s="44" t="b">
        <f t="shared" si="456"/>
        <v>0</v>
      </c>
      <c r="X4839" s="38">
        <f t="shared" si="457"/>
        <v>1</v>
      </c>
      <c r="Y4839" s="38">
        <f t="shared" si="458"/>
        <v>0</v>
      </c>
      <c r="AF4839" s="1">
        <v>2.2388308652562099</v>
      </c>
      <c r="AG4839" s="1">
        <v>2.1043680079520302</v>
      </c>
      <c r="AH4839" s="1">
        <v>3.02796027733502</v>
      </c>
      <c r="AI4839" s="1">
        <v>0.65750253146451498</v>
      </c>
      <c r="AJ4839" s="1">
        <v>15.846221040890001</v>
      </c>
      <c r="AK4839" s="1">
        <v>5.1097050192057996</v>
      </c>
    </row>
    <row r="4840" spans="1:37">
      <c r="A4840">
        <v>4838</v>
      </c>
      <c r="B4840" s="1">
        <v>6.0316032186453396E-3</v>
      </c>
      <c r="C4840" s="1">
        <v>16.2577652522249</v>
      </c>
      <c r="D4840" s="1">
        <v>1.6479792964190501</v>
      </c>
      <c r="E4840" s="1">
        <v>1.0067372258321499E-2</v>
      </c>
      <c r="F4840" s="1">
        <v>15.485112293243001</v>
      </c>
      <c r="G4840" s="1">
        <v>1.2782903302931501</v>
      </c>
      <c r="H4840" s="1">
        <v>-1.7070784690700199E-3</v>
      </c>
      <c r="I4840" s="1">
        <v>35.299689197615798</v>
      </c>
      <c r="J4840" s="1">
        <v>3.06547231651103</v>
      </c>
      <c r="K4840" s="1">
        <v>5.7552713237312501E-2</v>
      </c>
      <c r="L4840" s="1">
        <v>7.5841663133097503</v>
      </c>
      <c r="M4840" s="1">
        <v>0.74900298554958</v>
      </c>
      <c r="N4840" s="1">
        <v>-2.3010066156920399E-2</v>
      </c>
      <c r="O4840" s="1">
        <v>177.361582821502</v>
      </c>
      <c r="P4840" s="1">
        <v>11.7090732756179</v>
      </c>
      <c r="Q4840" s="1">
        <v>3.19565272496962E-2</v>
      </c>
      <c r="R4840" s="1">
        <v>56.909890809167997</v>
      </c>
      <c r="S4840" s="1">
        <v>5.0137222080768398</v>
      </c>
      <c r="T4840" s="43">
        <f t="shared" si="453"/>
        <v>2346.3540412467546</v>
      </c>
      <c r="U4840" s="1">
        <f t="shared" si="454"/>
        <v>-185.56595875324547</v>
      </c>
      <c r="V4840" s="1" t="b">
        <f t="shared" si="455"/>
        <v>0</v>
      </c>
      <c r="W4840" s="44" t="b">
        <f t="shared" si="456"/>
        <v>0</v>
      </c>
      <c r="X4840" s="38">
        <f t="shared" si="457"/>
        <v>0</v>
      </c>
      <c r="Y4840" s="38">
        <f t="shared" si="458"/>
        <v>1</v>
      </c>
      <c r="AF4840" s="1">
        <v>1.6479792964190501</v>
      </c>
      <c r="AG4840" s="1">
        <v>1.2782903302931501</v>
      </c>
      <c r="AH4840" s="1">
        <v>3.06547231651103</v>
      </c>
      <c r="AI4840" s="1">
        <v>0.74900298554958</v>
      </c>
      <c r="AJ4840" s="1">
        <v>11.7090732756179</v>
      </c>
      <c r="AK4840" s="1">
        <v>5.0137222080768398</v>
      </c>
    </row>
    <row r="4841" spans="1:37">
      <c r="A4841">
        <v>4839</v>
      </c>
      <c r="B4841" s="1">
        <v>4.5250471159957797E-3</v>
      </c>
      <c r="C4841" s="1">
        <v>16.233290457723399</v>
      </c>
      <c r="D4841" s="1">
        <v>1.6428926308818099</v>
      </c>
      <c r="E4841" s="1">
        <v>0.11004127253404999</v>
      </c>
      <c r="F4841" s="1">
        <v>17.113249112715899</v>
      </c>
      <c r="G4841" s="1">
        <v>2.1765014785593202</v>
      </c>
      <c r="H4841" s="1">
        <v>-1.11045154920455E-2</v>
      </c>
      <c r="I4841" s="1">
        <v>34.969516410281599</v>
      </c>
      <c r="J4841" s="1">
        <v>3.0345882415949301</v>
      </c>
      <c r="K4841" s="1">
        <v>6.9064057869364703E-2</v>
      </c>
      <c r="L4841" s="1">
        <v>7.6719746921144596</v>
      </c>
      <c r="M4841" s="1">
        <v>0.79839573161767396</v>
      </c>
      <c r="N4841" s="1">
        <v>-1.8586430327322899E-2</v>
      </c>
      <c r="O4841" s="1">
        <v>178.14790379060801</v>
      </c>
      <c r="P4841" s="1">
        <v>11.689068095512599</v>
      </c>
      <c r="Q4841" s="1">
        <v>-2.32624203332506E-2</v>
      </c>
      <c r="R4841" s="1">
        <v>53.852574240678699</v>
      </c>
      <c r="S4841" s="1">
        <v>4.4649895958827797</v>
      </c>
      <c r="T4841" s="43">
        <f t="shared" si="453"/>
        <v>2380.6435774049114</v>
      </c>
      <c r="U4841" s="1">
        <f t="shared" si="454"/>
        <v>-151.27642259508866</v>
      </c>
      <c r="V4841" s="1" t="b">
        <f t="shared" si="455"/>
        <v>0</v>
      </c>
      <c r="W4841" s="44" t="b">
        <f t="shared" si="456"/>
        <v>0</v>
      </c>
      <c r="X4841" s="38">
        <f t="shared" si="457"/>
        <v>0</v>
      </c>
      <c r="Y4841" s="38">
        <f t="shared" si="458"/>
        <v>1</v>
      </c>
      <c r="AF4841" s="1">
        <v>1.6428926308818099</v>
      </c>
      <c r="AG4841" s="1">
        <v>2.1765014785593202</v>
      </c>
      <c r="AH4841" s="1">
        <v>3.0345882415949301</v>
      </c>
      <c r="AI4841" s="1">
        <v>0.79839573161767396</v>
      </c>
      <c r="AJ4841" s="1">
        <v>11.689068095512599</v>
      </c>
      <c r="AK4841" s="1">
        <v>4.4649895958827797</v>
      </c>
    </row>
    <row r="4842" spans="1:37">
      <c r="A4842">
        <v>4840</v>
      </c>
      <c r="B4842" s="1">
        <v>-7.3549601697014896E-2</v>
      </c>
      <c r="C4842" s="1">
        <v>15.0140953729112</v>
      </c>
      <c r="D4842" s="1">
        <v>1.7367133466778799</v>
      </c>
      <c r="E4842" s="1">
        <v>-2.1991506707526101E-2</v>
      </c>
      <c r="F4842" s="1">
        <v>14.9965501728809</v>
      </c>
      <c r="G4842" s="1">
        <v>1.2288568375045901</v>
      </c>
      <c r="H4842" s="1">
        <v>9.5252840663436807E-3</v>
      </c>
      <c r="I4842" s="1">
        <v>35.698423274711701</v>
      </c>
      <c r="J4842" s="1">
        <v>3.1366486261033102</v>
      </c>
      <c r="K4842" s="1">
        <v>-6.67265999488421E-2</v>
      </c>
      <c r="L4842" s="1">
        <v>6.6978285779467202</v>
      </c>
      <c r="M4842" s="1">
        <v>0.64770855202463296</v>
      </c>
      <c r="N4842" s="1">
        <v>1.54440082344116E-2</v>
      </c>
      <c r="O4842" s="1">
        <v>184.31468917130599</v>
      </c>
      <c r="P4842" s="1">
        <v>12.6195313467818</v>
      </c>
      <c r="Q4842" s="1">
        <v>8.8452649713683898E-2</v>
      </c>
      <c r="R4842" s="1">
        <v>60.217636614048097</v>
      </c>
      <c r="S4842" s="1">
        <v>6.8608730710038497</v>
      </c>
      <c r="T4842" s="43">
        <f t="shared" si="453"/>
        <v>2623.0331780096067</v>
      </c>
      <c r="U4842" s="1">
        <f t="shared" si="454"/>
        <v>91.1131780096066</v>
      </c>
      <c r="V4842" s="1" t="b">
        <f t="shared" si="455"/>
        <v>0</v>
      </c>
      <c r="W4842" s="44" t="b">
        <f t="shared" si="456"/>
        <v>0</v>
      </c>
      <c r="X4842" s="38">
        <f t="shared" si="457"/>
        <v>1</v>
      </c>
      <c r="Y4842" s="38">
        <f t="shared" si="458"/>
        <v>0</v>
      </c>
      <c r="AF4842" s="1">
        <v>1.7367133466778799</v>
      </c>
      <c r="AG4842" s="1">
        <v>1.2288568375045901</v>
      </c>
      <c r="AH4842" s="1">
        <v>3.1366486261033102</v>
      </c>
      <c r="AI4842" s="1">
        <v>0.64770855202463296</v>
      </c>
      <c r="AJ4842" s="1">
        <v>12.6195313467818</v>
      </c>
      <c r="AK4842" s="1">
        <v>6.8608730710038497</v>
      </c>
    </row>
    <row r="4843" spans="1:37">
      <c r="A4843">
        <v>4841</v>
      </c>
      <c r="B4843" s="1">
        <v>-2.3753147320986202E-2</v>
      </c>
      <c r="C4843" s="1">
        <v>15.780672090102</v>
      </c>
      <c r="D4843" s="1">
        <v>1.6076689864787901</v>
      </c>
      <c r="E4843" s="1">
        <v>3.8662891493027401E-2</v>
      </c>
      <c r="F4843" s="1">
        <v>15.934309017727999</v>
      </c>
      <c r="G4843" s="1">
        <v>1.42556249927556</v>
      </c>
      <c r="H4843" s="1">
        <v>2.08308908885966E-2</v>
      </c>
      <c r="I4843" s="1">
        <v>36.104305662572003</v>
      </c>
      <c r="J4843" s="1">
        <v>3.2368507141631002</v>
      </c>
      <c r="K4843" s="1">
        <v>5.93320208204344E-2</v>
      </c>
      <c r="L4843" s="1">
        <v>7.5976728905569297</v>
      </c>
      <c r="M4843" s="1">
        <v>0.75627196711542199</v>
      </c>
      <c r="N4843" s="1">
        <v>-3.88880517195581E-2</v>
      </c>
      <c r="O4843" s="1">
        <v>174.56767766047199</v>
      </c>
      <c r="P4843" s="1">
        <v>12.0823308022826</v>
      </c>
      <c r="Q4843" s="1">
        <v>-3.3256230581237903E-2</v>
      </c>
      <c r="R4843" s="1">
        <v>53.3170621923204</v>
      </c>
      <c r="S4843" s="1">
        <v>4.5080610969289401</v>
      </c>
      <c r="T4843" s="43">
        <f t="shared" si="453"/>
        <v>2361.6746066244414</v>
      </c>
      <c r="U4843" s="1">
        <f t="shared" si="454"/>
        <v>-170.24539337555871</v>
      </c>
      <c r="V4843" s="1" t="b">
        <f t="shared" si="455"/>
        <v>0</v>
      </c>
      <c r="W4843" s="44" t="b">
        <f t="shared" si="456"/>
        <v>0</v>
      </c>
      <c r="X4843" s="38">
        <f t="shared" si="457"/>
        <v>0</v>
      </c>
      <c r="Y4843" s="38">
        <f t="shared" si="458"/>
        <v>1</v>
      </c>
      <c r="AF4843" s="1">
        <v>1.6076689864787901</v>
      </c>
      <c r="AG4843" s="1">
        <v>1.42556249927556</v>
      </c>
      <c r="AH4843" s="1">
        <v>3.2368507141631002</v>
      </c>
      <c r="AI4843" s="1">
        <v>0.75627196711542199</v>
      </c>
      <c r="AJ4843" s="1">
        <v>12.0823308022826</v>
      </c>
      <c r="AK4843" s="1">
        <v>4.5080610969289401</v>
      </c>
    </row>
    <row r="4844" spans="1:37">
      <c r="A4844">
        <v>4842</v>
      </c>
      <c r="B4844" s="1">
        <v>0.10757655909842399</v>
      </c>
      <c r="C4844" s="1">
        <v>17.9953899677589</v>
      </c>
      <c r="D4844" s="1">
        <v>2.4489947358075099</v>
      </c>
      <c r="E4844" s="1">
        <v>8.9391430167577404E-2</v>
      </c>
      <c r="F4844" s="1">
        <v>16.763486911910899</v>
      </c>
      <c r="G4844" s="1">
        <v>1.91066950873928</v>
      </c>
      <c r="H4844" s="1">
        <v>4.7554225170169002E-2</v>
      </c>
      <c r="I4844" s="1">
        <v>37.082140402505601</v>
      </c>
      <c r="J4844" s="1">
        <v>3.6118392616185599</v>
      </c>
      <c r="K4844" s="1">
        <v>3.7573142546812197E-2</v>
      </c>
      <c r="L4844" s="1">
        <v>7.4341416312729196</v>
      </c>
      <c r="M4844" s="1">
        <v>0.67604474638308498</v>
      </c>
      <c r="N4844" s="1">
        <v>4.51583190206504E-2</v>
      </c>
      <c r="O4844" s="1">
        <v>189.87365452640699</v>
      </c>
      <c r="P4844" s="1">
        <v>15.039318992296799</v>
      </c>
      <c r="Q4844" s="1">
        <v>-4.8966252451301999E-3</v>
      </c>
      <c r="R4844" s="1">
        <v>54.850757743670002</v>
      </c>
      <c r="S4844" s="1">
        <v>4.5001756622315296</v>
      </c>
      <c r="T4844" s="43">
        <f t="shared" si="453"/>
        <v>2818.7042907076761</v>
      </c>
      <c r="U4844" s="1">
        <f t="shared" si="454"/>
        <v>286.78429070767606</v>
      </c>
      <c r="V4844" s="1" t="b">
        <f t="shared" si="455"/>
        <v>0</v>
      </c>
      <c r="W4844" s="44" t="b">
        <f t="shared" si="456"/>
        <v>0</v>
      </c>
      <c r="X4844" s="38">
        <f t="shared" si="457"/>
        <v>1</v>
      </c>
      <c r="Y4844" s="38">
        <f t="shared" si="458"/>
        <v>0</v>
      </c>
      <c r="AF4844" s="1">
        <v>2.4489947358075099</v>
      </c>
      <c r="AG4844" s="1">
        <v>1.91066950873928</v>
      </c>
      <c r="AH4844" s="1">
        <v>3.6118392616185599</v>
      </c>
      <c r="AI4844" s="1">
        <v>0.67604474638308498</v>
      </c>
      <c r="AJ4844" s="1">
        <v>15.039318992296799</v>
      </c>
      <c r="AK4844" s="1">
        <v>4.5001756622315296</v>
      </c>
    </row>
    <row r="4845" spans="1:37">
      <c r="A4845">
        <v>4843</v>
      </c>
      <c r="B4845" s="1">
        <v>9.0756238929271593E-2</v>
      </c>
      <c r="C4845" s="1">
        <v>17.695233190224201</v>
      </c>
      <c r="D4845" s="1">
        <v>2.24589977283342</v>
      </c>
      <c r="E4845" s="1">
        <v>5.1281786198881699E-2</v>
      </c>
      <c r="F4845" s="1">
        <v>16.136656400508301</v>
      </c>
      <c r="G4845" s="1">
        <v>1.5223247697977</v>
      </c>
      <c r="H4845" s="1">
        <v>-2.2420059917112401E-4</v>
      </c>
      <c r="I4845" s="1">
        <v>35.352073155448203</v>
      </c>
      <c r="J4845" s="1">
        <v>3.0743478786834402</v>
      </c>
      <c r="K4845" s="1">
        <v>3.0610162269665599E-2</v>
      </c>
      <c r="L4845" s="1">
        <v>7.3825576472609296</v>
      </c>
      <c r="M4845" s="1">
        <v>0.65748789574881195</v>
      </c>
      <c r="N4845" s="1">
        <v>-4.0029763633073E-2</v>
      </c>
      <c r="O4845" s="1">
        <v>174.368485394901</v>
      </c>
      <c r="P4845" s="1">
        <v>12.134562420783</v>
      </c>
      <c r="Q4845" s="1">
        <v>1.10194753748505E-2</v>
      </c>
      <c r="R4845" s="1">
        <v>55.730752387877402</v>
      </c>
      <c r="S4845" s="1">
        <v>4.6524239574891899</v>
      </c>
      <c r="T4845" s="43">
        <f t="shared" si="453"/>
        <v>2428.7046695335562</v>
      </c>
      <c r="U4845" s="1">
        <f t="shared" si="454"/>
        <v>-103.2153304664439</v>
      </c>
      <c r="V4845" s="1" t="b">
        <f t="shared" si="455"/>
        <v>0</v>
      </c>
      <c r="W4845" s="44" t="b">
        <f t="shared" si="456"/>
        <v>0</v>
      </c>
      <c r="X4845" s="38">
        <f t="shared" si="457"/>
        <v>0</v>
      </c>
      <c r="Y4845" s="38">
        <f t="shared" si="458"/>
        <v>1</v>
      </c>
      <c r="AF4845" s="1">
        <v>2.24589977283342</v>
      </c>
      <c r="AG4845" s="1">
        <v>1.5223247697977</v>
      </c>
      <c r="AH4845" s="1">
        <v>3.0743478786834402</v>
      </c>
      <c r="AI4845" s="1">
        <v>0.65748789574881195</v>
      </c>
      <c r="AJ4845" s="1">
        <v>12.134562420783</v>
      </c>
      <c r="AK4845" s="1">
        <v>4.6524239574891899</v>
      </c>
    </row>
    <row r="4846" spans="1:37">
      <c r="A4846">
        <v>4844</v>
      </c>
      <c r="B4846" s="1">
        <v>-0.113740221781928</v>
      </c>
      <c r="C4846" s="1">
        <v>14.4226347668077</v>
      </c>
      <c r="D4846" s="1">
        <v>1.9903220631049801</v>
      </c>
      <c r="E4846" s="1">
        <v>-6.9060866254899794E-2</v>
      </c>
      <c r="F4846" s="1">
        <v>14.307027163934499</v>
      </c>
      <c r="G4846" s="1">
        <v>1.36743589866268</v>
      </c>
      <c r="H4846" s="1">
        <v>-5.7438972267491797E-2</v>
      </c>
      <c r="I4846" s="1">
        <v>33.386187465211798</v>
      </c>
      <c r="J4846" s="1">
        <v>3.20408634138977</v>
      </c>
      <c r="K4846" s="1">
        <v>-2.8297853321507201E-2</v>
      </c>
      <c r="L4846" s="1">
        <v>6.9602272707113899</v>
      </c>
      <c r="M4846" s="1">
        <v>0.58988830024304095</v>
      </c>
      <c r="N4846" s="1">
        <v>-2.2371371923756499E-2</v>
      </c>
      <c r="O4846" s="1">
        <v>177.47489882492201</v>
      </c>
      <c r="P4846" s="1">
        <v>11.6966971389046</v>
      </c>
      <c r="Q4846" s="1">
        <v>-0.12534559829901801</v>
      </c>
      <c r="R4846" s="1">
        <v>48.626421157763097</v>
      </c>
      <c r="S4846" s="1">
        <v>6.5061975793483402</v>
      </c>
      <c r="T4846" s="43">
        <f t="shared" si="453"/>
        <v>2535.4627321653411</v>
      </c>
      <c r="U4846" s="1">
        <f t="shared" si="454"/>
        <v>3.5427321653410218</v>
      </c>
      <c r="V4846" s="1" t="b">
        <f t="shared" si="455"/>
        <v>0</v>
      </c>
      <c r="W4846" s="44" t="b">
        <f t="shared" si="456"/>
        <v>0</v>
      </c>
      <c r="X4846" s="38">
        <f t="shared" si="457"/>
        <v>1</v>
      </c>
      <c r="Y4846" s="38">
        <f t="shared" si="458"/>
        <v>0</v>
      </c>
      <c r="AF4846" s="1">
        <v>1.9903220631049801</v>
      </c>
      <c r="AG4846" s="1">
        <v>1.36743589866268</v>
      </c>
      <c r="AH4846" s="1">
        <v>3.20408634138977</v>
      </c>
      <c r="AI4846" s="1">
        <v>0.58988830024304095</v>
      </c>
      <c r="AJ4846" s="1">
        <v>11.6966971389046</v>
      </c>
      <c r="AK4846" s="1">
        <v>6.5061975793483402</v>
      </c>
    </row>
    <row r="4847" spans="1:37">
      <c r="A4847">
        <v>4845</v>
      </c>
      <c r="B4847" s="1">
        <v>-2.5502204058388701E-2</v>
      </c>
      <c r="C4847" s="1">
        <v>15.753094923307099</v>
      </c>
      <c r="D4847" s="1">
        <v>1.6079212578067399</v>
      </c>
      <c r="E4847" s="1">
        <v>-3.5831623140443497E-2</v>
      </c>
      <c r="F4847" s="1">
        <v>14.790425854904999</v>
      </c>
      <c r="G4847" s="1">
        <v>1.2471459175538</v>
      </c>
      <c r="H4847" s="1">
        <v>8.9087651506147196E-4</v>
      </c>
      <c r="I4847" s="1">
        <v>35.391515429666299</v>
      </c>
      <c r="J4847" s="1">
        <v>3.0811844241855502</v>
      </c>
      <c r="K4847" s="1">
        <v>1.4914496773437899E-3</v>
      </c>
      <c r="L4847" s="1">
        <v>7.1706867470815396</v>
      </c>
      <c r="M4847" s="1">
        <v>0.60224731492618</v>
      </c>
      <c r="N4847" s="1">
        <v>-4.0841799682047103E-3</v>
      </c>
      <c r="O4847" s="1">
        <v>180.75027379330001</v>
      </c>
      <c r="P4847" s="1">
        <v>11.8251372564846</v>
      </c>
      <c r="Q4847" s="1">
        <v>2.2204302531871702E-2</v>
      </c>
      <c r="R4847" s="1">
        <v>56.357590222293702</v>
      </c>
      <c r="S4847" s="1">
        <v>4.8277953318675904</v>
      </c>
      <c r="T4847" s="43">
        <f t="shared" si="453"/>
        <v>2319.1431502824462</v>
      </c>
      <c r="U4847" s="1">
        <f t="shared" si="454"/>
        <v>-212.77684971755389</v>
      </c>
      <c r="V4847" s="1" t="b">
        <f t="shared" si="455"/>
        <v>0</v>
      </c>
      <c r="W4847" s="44" t="b">
        <f t="shared" si="456"/>
        <v>0</v>
      </c>
      <c r="X4847" s="38">
        <f t="shared" si="457"/>
        <v>0</v>
      </c>
      <c r="Y4847" s="38">
        <f t="shared" si="458"/>
        <v>1</v>
      </c>
      <c r="AF4847" s="1">
        <v>1.6079212578067399</v>
      </c>
      <c r="AG4847" s="1">
        <v>1.2471459175538</v>
      </c>
      <c r="AH4847" s="1">
        <v>3.0811844241855502</v>
      </c>
      <c r="AI4847" s="1">
        <v>0.60224731492618</v>
      </c>
      <c r="AJ4847" s="1">
        <v>11.8251372564846</v>
      </c>
      <c r="AK4847" s="1">
        <v>4.8277953318675904</v>
      </c>
    </row>
    <row r="4848" spans="1:37">
      <c r="A4848">
        <v>4846</v>
      </c>
      <c r="B4848" s="1">
        <v>-7.6345944589916906E-2</v>
      </c>
      <c r="C4848" s="1">
        <v>14.9721694609549</v>
      </c>
      <c r="D4848" s="1">
        <v>1.7491567897798601</v>
      </c>
      <c r="E4848" s="1">
        <v>3.8244969449978601E-3</v>
      </c>
      <c r="F4848" s="1">
        <v>15.3887417954752</v>
      </c>
      <c r="G4848" s="1">
        <v>1.2611528578522599</v>
      </c>
      <c r="H4848" s="1">
        <v>-3.9412743109559598E-2</v>
      </c>
      <c r="I4848" s="1">
        <v>33.993471608329997</v>
      </c>
      <c r="J4848" s="1">
        <v>3.0783751452000199</v>
      </c>
      <c r="K4848" s="1">
        <v>4.0885931287281997E-2</v>
      </c>
      <c r="L4848" s="1">
        <v>7.4588102102988998</v>
      </c>
      <c r="M4848" s="1">
        <v>0.68821194147967402</v>
      </c>
      <c r="N4848" s="1">
        <v>1.1620257125645099E-3</v>
      </c>
      <c r="O4848" s="1">
        <v>181.70101862736399</v>
      </c>
      <c r="P4848" s="1">
        <v>11.989724954131299</v>
      </c>
      <c r="Q4848" s="1">
        <v>4.05308083345245E-2</v>
      </c>
      <c r="R4848" s="1">
        <v>57.399950160428602</v>
      </c>
      <c r="S4848" s="1">
        <v>5.2165724508750797</v>
      </c>
      <c r="T4848" s="43">
        <f t="shared" si="453"/>
        <v>2398.3194139318193</v>
      </c>
      <c r="U4848" s="1">
        <f t="shared" si="454"/>
        <v>-133.60058606818075</v>
      </c>
      <c r="V4848" s="1" t="b">
        <f t="shared" si="455"/>
        <v>0</v>
      </c>
      <c r="W4848" s="44" t="b">
        <f t="shared" si="456"/>
        <v>0</v>
      </c>
      <c r="X4848" s="38">
        <f t="shared" si="457"/>
        <v>0</v>
      </c>
      <c r="Y4848" s="38">
        <f t="shared" si="458"/>
        <v>1</v>
      </c>
      <c r="AF4848" s="1">
        <v>1.7491567897798601</v>
      </c>
      <c r="AG4848" s="1">
        <v>1.2611528578522599</v>
      </c>
      <c r="AH4848" s="1">
        <v>3.0783751452000199</v>
      </c>
      <c r="AI4848" s="1">
        <v>0.68821194147967402</v>
      </c>
      <c r="AJ4848" s="1">
        <v>11.989724954131299</v>
      </c>
      <c r="AK4848" s="1">
        <v>5.2165724508750797</v>
      </c>
    </row>
    <row r="4849" spans="1:37">
      <c r="A4849">
        <v>4847</v>
      </c>
      <c r="B4849" s="1">
        <v>-1.4743759427510101E-3</v>
      </c>
      <c r="C4849" s="1">
        <v>16.136191640314401</v>
      </c>
      <c r="D4849" s="1">
        <v>1.6271639439066701</v>
      </c>
      <c r="E4849" s="1">
        <v>-5.0450134601994899E-2</v>
      </c>
      <c r="F4849" s="1">
        <v>14.5757845357224</v>
      </c>
      <c r="G4849" s="1">
        <v>1.28506175499312</v>
      </c>
      <c r="H4849" s="1">
        <v>3.9059894217297601E-2</v>
      </c>
      <c r="I4849" s="1">
        <v>36.768486455638303</v>
      </c>
      <c r="J4849" s="1">
        <v>3.4690174598152699</v>
      </c>
      <c r="K4849" s="1">
        <v>-2.4891286142608399E-2</v>
      </c>
      <c r="L4849" s="1">
        <v>6.9839781840619004</v>
      </c>
      <c r="M4849" s="1">
        <v>0.58995056840420101</v>
      </c>
      <c r="N4849" s="1">
        <v>2.6632922657453099E-2</v>
      </c>
      <c r="O4849" s="1">
        <v>186.38855095050999</v>
      </c>
      <c r="P4849" s="1">
        <v>13.348925446568</v>
      </c>
      <c r="Q4849" s="1">
        <v>4.9003322712353498E-2</v>
      </c>
      <c r="R4849" s="1">
        <v>57.8883380787669</v>
      </c>
      <c r="S4849" s="1">
        <v>5.4485257842095702</v>
      </c>
      <c r="T4849" s="43">
        <f t="shared" si="453"/>
        <v>2576.8644957896831</v>
      </c>
      <c r="U4849" s="1">
        <f t="shared" si="454"/>
        <v>44.94449578968306</v>
      </c>
      <c r="V4849" s="1" t="b">
        <f t="shared" si="455"/>
        <v>0</v>
      </c>
      <c r="W4849" s="44" t="b">
        <f t="shared" si="456"/>
        <v>0</v>
      </c>
      <c r="X4849" s="38">
        <f t="shared" si="457"/>
        <v>1</v>
      </c>
      <c r="Y4849" s="38">
        <f t="shared" si="458"/>
        <v>0</v>
      </c>
      <c r="AF4849" s="1">
        <v>1.6271639439066701</v>
      </c>
      <c r="AG4849" s="1">
        <v>1.28506175499312</v>
      </c>
      <c r="AH4849" s="1">
        <v>3.4690174598152699</v>
      </c>
      <c r="AI4849" s="1">
        <v>0.58995056840420101</v>
      </c>
      <c r="AJ4849" s="1">
        <v>13.348925446568</v>
      </c>
      <c r="AK4849" s="1">
        <v>5.4485257842095702</v>
      </c>
    </row>
    <row r="4850" spans="1:37">
      <c r="A4850">
        <v>4848</v>
      </c>
      <c r="B4850" s="1">
        <v>-0.17234647483752499</v>
      </c>
      <c r="C4850" s="1">
        <v>13.601669985505399</v>
      </c>
      <c r="D4850" s="1">
        <v>2.5329954509594801</v>
      </c>
      <c r="E4850" s="1">
        <v>-4.2162883309463502E-2</v>
      </c>
      <c r="F4850" s="1">
        <v>14.6970796322317</v>
      </c>
      <c r="G4850" s="1">
        <v>1.2586465279291501</v>
      </c>
      <c r="H4850" s="1">
        <v>-9.4097544841677497E-2</v>
      </c>
      <c r="I4850" s="1">
        <v>32.184458891764002</v>
      </c>
      <c r="J4850" s="1">
        <v>3.6713398848293699</v>
      </c>
      <c r="K4850" s="1">
        <v>-2.17434151460719E-3</v>
      </c>
      <c r="L4850" s="1">
        <v>7.14444862787935</v>
      </c>
      <c r="M4850" s="1">
        <v>0.59782288996713695</v>
      </c>
      <c r="N4850" s="1">
        <v>1.6676984951843998E-2</v>
      </c>
      <c r="O4850" s="1">
        <v>184.54208504983899</v>
      </c>
      <c r="P4850" s="1">
        <v>12.6943176779294</v>
      </c>
      <c r="Q4850" s="1">
        <v>-1.3938706764449599E-2</v>
      </c>
      <c r="R4850" s="1">
        <v>54.357028255801801</v>
      </c>
      <c r="S4850" s="1">
        <v>4.4712844963253202</v>
      </c>
      <c r="T4850" s="43">
        <f t="shared" si="453"/>
        <v>2522.6406927939861</v>
      </c>
      <c r="U4850" s="1">
        <f t="shared" si="454"/>
        <v>-9.2793072060139821</v>
      </c>
      <c r="V4850" s="1" t="b">
        <f t="shared" si="455"/>
        <v>0</v>
      </c>
      <c r="W4850" s="44" t="b">
        <f t="shared" si="456"/>
        <v>0</v>
      </c>
      <c r="X4850" s="38">
        <f t="shared" si="457"/>
        <v>0</v>
      </c>
      <c r="Y4850" s="38">
        <f t="shared" si="458"/>
        <v>1</v>
      </c>
      <c r="AF4850" s="1">
        <v>2.5329954509594801</v>
      </c>
      <c r="AG4850" s="1">
        <v>1.2586465279291501</v>
      </c>
      <c r="AH4850" s="1">
        <v>3.6713398848293699</v>
      </c>
      <c r="AI4850" s="1">
        <v>0.59782288996713695</v>
      </c>
      <c r="AJ4850" s="1">
        <v>12.6943176779294</v>
      </c>
      <c r="AK4850" s="1">
        <v>4.4712844963253202</v>
      </c>
    </row>
    <row r="4851" spans="1:37">
      <c r="A4851">
        <v>4849</v>
      </c>
      <c r="B4851" s="1">
        <v>0.115614923623163</v>
      </c>
      <c r="C4851" s="1">
        <v>18.140626421823999</v>
      </c>
      <c r="D4851" s="1">
        <v>2.5489710413731501</v>
      </c>
      <c r="E4851" s="1">
        <v>-1.9499891959025E-2</v>
      </c>
      <c r="F4851" s="1">
        <v>15.033962387526101</v>
      </c>
      <c r="G4851" s="1">
        <v>1.22949593826597</v>
      </c>
      <c r="H4851" s="1">
        <v>6.1286870150768398E-2</v>
      </c>
      <c r="I4851" s="1">
        <v>37.594888910331001</v>
      </c>
      <c r="J4851" s="1">
        <v>3.8658382703736298</v>
      </c>
      <c r="K4851" s="1">
        <v>-1.59473893376589E-2</v>
      </c>
      <c r="L4851" s="1">
        <v>7.0467223345731202</v>
      </c>
      <c r="M4851" s="1">
        <v>0.58912724277620798</v>
      </c>
      <c r="N4851" s="1">
        <v>-1.83916611589123E-2</v>
      </c>
      <c r="O4851" s="1">
        <v>178.18260488892599</v>
      </c>
      <c r="P4851" s="1">
        <v>11.6886281166404</v>
      </c>
      <c r="Q4851" s="1">
        <v>-4.8269221718075898E-2</v>
      </c>
      <c r="R4851" s="1">
        <v>52.522592217599097</v>
      </c>
      <c r="S4851" s="1">
        <v>4.6289346483666503</v>
      </c>
      <c r="T4851" s="43">
        <f t="shared" si="453"/>
        <v>2455.0995257796012</v>
      </c>
      <c r="U4851" s="1">
        <f t="shared" si="454"/>
        <v>-76.820474220398864</v>
      </c>
      <c r="V4851" s="1" t="b">
        <f t="shared" si="455"/>
        <v>0</v>
      </c>
      <c r="W4851" s="44" t="b">
        <f t="shared" si="456"/>
        <v>0</v>
      </c>
      <c r="X4851" s="38">
        <f t="shared" si="457"/>
        <v>0</v>
      </c>
      <c r="Y4851" s="38">
        <f t="shared" si="458"/>
        <v>1</v>
      </c>
      <c r="AF4851" s="1">
        <v>2.5489710413731501</v>
      </c>
      <c r="AG4851" s="1">
        <v>1.22949593826597</v>
      </c>
      <c r="AH4851" s="1">
        <v>3.8658382703736298</v>
      </c>
      <c r="AI4851" s="1">
        <v>0.58912724277620798</v>
      </c>
      <c r="AJ4851" s="1">
        <v>11.6886281166404</v>
      </c>
      <c r="AK4851" s="1">
        <v>4.6289346483666503</v>
      </c>
    </row>
    <row r="4852" spans="1:37">
      <c r="A4852">
        <v>4850</v>
      </c>
      <c r="B4852" s="1">
        <v>2.75366137487899E-2</v>
      </c>
      <c r="C4852" s="1">
        <v>16.611175086390901</v>
      </c>
      <c r="D4852" s="1">
        <v>1.7310316133232</v>
      </c>
      <c r="E4852" s="1">
        <v>1.85422366745338E-2</v>
      </c>
      <c r="F4852" s="1">
        <v>15.616904190819501</v>
      </c>
      <c r="G4852" s="1">
        <v>1.31246116408717</v>
      </c>
      <c r="H4852" s="1">
        <v>-4.7683721344860999E-2</v>
      </c>
      <c r="I4852" s="1">
        <v>33.713471876567297</v>
      </c>
      <c r="J4852" s="1">
        <v>3.1210445572697201</v>
      </c>
      <c r="K4852" s="1">
        <v>3.8506201743875E-2</v>
      </c>
      <c r="L4852" s="1">
        <v>7.4410813625808299</v>
      </c>
      <c r="M4852" s="1">
        <v>0.67991175556026195</v>
      </c>
      <c r="N4852" s="1">
        <v>2.2479255585552498E-3</v>
      </c>
      <c r="O4852" s="1">
        <v>181.89843490326001</v>
      </c>
      <c r="P4852" s="1">
        <v>12.0308142580179</v>
      </c>
      <c r="Q4852" s="1">
        <v>1.0088497668109099E-2</v>
      </c>
      <c r="R4852" s="1">
        <v>55.678892443795903</v>
      </c>
      <c r="S4852" s="1">
        <v>4.6427914630083</v>
      </c>
      <c r="T4852" s="43">
        <f t="shared" si="453"/>
        <v>2351.8054811266552</v>
      </c>
      <c r="U4852" s="1">
        <f t="shared" si="454"/>
        <v>-180.11451887334488</v>
      </c>
      <c r="V4852" s="1" t="b">
        <f t="shared" si="455"/>
        <v>0</v>
      </c>
      <c r="W4852" s="44" t="b">
        <f t="shared" si="456"/>
        <v>0</v>
      </c>
      <c r="X4852" s="38">
        <f t="shared" si="457"/>
        <v>0</v>
      </c>
      <c r="Y4852" s="38">
        <f t="shared" si="458"/>
        <v>1</v>
      </c>
      <c r="AF4852" s="1">
        <v>1.7310316133232</v>
      </c>
      <c r="AG4852" s="1">
        <v>1.31246116408717</v>
      </c>
      <c r="AH4852" s="1">
        <v>3.1210445572697201</v>
      </c>
      <c r="AI4852" s="1">
        <v>0.67991175556026195</v>
      </c>
      <c r="AJ4852" s="1">
        <v>12.0308142580179</v>
      </c>
      <c r="AK4852" s="1">
        <v>4.6427914630083</v>
      </c>
    </row>
    <row r="4853" spans="1:37">
      <c r="A4853">
        <v>4851</v>
      </c>
      <c r="B4853" s="1">
        <v>3.0852196444847001E-2</v>
      </c>
      <c r="C4853" s="1">
        <v>16.6663422161207</v>
      </c>
      <c r="D4853" s="1">
        <v>1.75009677495473</v>
      </c>
      <c r="E4853" s="1">
        <v>1.9348284784757998E-2</v>
      </c>
      <c r="F4853" s="1">
        <v>15.629497241550601</v>
      </c>
      <c r="G4853" s="1">
        <v>1.3160551075179401</v>
      </c>
      <c r="H4853" s="1">
        <v>3.2597677101621199E-3</v>
      </c>
      <c r="I4853" s="1">
        <v>35.475453459726502</v>
      </c>
      <c r="J4853" s="1">
        <v>3.0963379901828501</v>
      </c>
      <c r="K4853" s="1">
        <v>2.5493788193553399E-2</v>
      </c>
      <c r="L4853" s="1">
        <v>7.3448821837681804</v>
      </c>
      <c r="M4853" s="1">
        <v>0.64531449769696403</v>
      </c>
      <c r="N4853" s="1">
        <v>5.9283866005827796E-3</v>
      </c>
      <c r="O4853" s="1">
        <v>182.56913849865401</v>
      </c>
      <c r="P4853" s="1">
        <v>12.167156189056399</v>
      </c>
      <c r="Q4853" s="1">
        <v>2.41647969563385E-2</v>
      </c>
      <c r="R4853" s="1">
        <v>56.468187340794302</v>
      </c>
      <c r="S4853" s="1">
        <v>4.8649418982679</v>
      </c>
      <c r="T4853" s="43">
        <f t="shared" si="453"/>
        <v>2383.9902457676785</v>
      </c>
      <c r="U4853" s="1">
        <f t="shared" si="454"/>
        <v>-147.92975423232156</v>
      </c>
      <c r="V4853" s="1" t="b">
        <f t="shared" si="455"/>
        <v>0</v>
      </c>
      <c r="W4853" s="44" t="b">
        <f t="shared" si="456"/>
        <v>0</v>
      </c>
      <c r="X4853" s="38">
        <f t="shared" si="457"/>
        <v>0</v>
      </c>
      <c r="Y4853" s="38">
        <f t="shared" si="458"/>
        <v>1</v>
      </c>
      <c r="AF4853" s="1">
        <v>1.75009677495473</v>
      </c>
      <c r="AG4853" s="1">
        <v>1.3160551075179401</v>
      </c>
      <c r="AH4853" s="1">
        <v>3.0963379901828501</v>
      </c>
      <c r="AI4853" s="1">
        <v>0.64531449769696403</v>
      </c>
      <c r="AJ4853" s="1">
        <v>12.167156189056399</v>
      </c>
      <c r="AK4853" s="1">
        <v>4.8649418982679</v>
      </c>
    </row>
    <row r="4854" spans="1:37">
      <c r="A4854">
        <v>4852</v>
      </c>
      <c r="B4854" s="1">
        <v>5.7213595310490802E-3</v>
      </c>
      <c r="C4854" s="1">
        <v>16.252722165514299</v>
      </c>
      <c r="D4854" s="1">
        <v>1.64809133435822</v>
      </c>
      <c r="E4854" s="1">
        <v>6.8244538973325801E-3</v>
      </c>
      <c r="F4854" s="1">
        <v>15.4349766750613</v>
      </c>
      <c r="G4854" s="1">
        <v>1.2689428424785101</v>
      </c>
      <c r="H4854" s="1">
        <v>-8.9910862314270201E-2</v>
      </c>
      <c r="I4854" s="1">
        <v>32.319487467113603</v>
      </c>
      <c r="J4854" s="1">
        <v>3.6076179591886199</v>
      </c>
      <c r="K4854" s="1">
        <v>-2.1718082715859702E-3</v>
      </c>
      <c r="L4854" s="1">
        <v>7.1444667265269004</v>
      </c>
      <c r="M4854" s="1">
        <v>0.59782288996713695</v>
      </c>
      <c r="N4854" s="1">
        <v>1.07078895692055E-2</v>
      </c>
      <c r="O4854" s="1">
        <v>183.44381683687399</v>
      </c>
      <c r="P4854" s="1">
        <v>12.3450320519628</v>
      </c>
      <c r="Q4854" s="1">
        <v>-1.9903386301524599E-2</v>
      </c>
      <c r="R4854" s="1">
        <v>54.033771022956401</v>
      </c>
      <c r="S4854" s="1">
        <v>4.4632273590867104</v>
      </c>
      <c r="T4854" s="43">
        <f t="shared" si="453"/>
        <v>2393.0734437041997</v>
      </c>
      <c r="U4854" s="1">
        <f t="shared" si="454"/>
        <v>-138.84655629580038</v>
      </c>
      <c r="V4854" s="1" t="b">
        <f t="shared" si="455"/>
        <v>0</v>
      </c>
      <c r="W4854" s="44" t="b">
        <f t="shared" si="456"/>
        <v>0</v>
      </c>
      <c r="X4854" s="38">
        <f t="shared" si="457"/>
        <v>0</v>
      </c>
      <c r="Y4854" s="38">
        <f t="shared" si="458"/>
        <v>1</v>
      </c>
      <c r="AF4854" s="1">
        <v>1.64809133435822</v>
      </c>
      <c r="AG4854" s="1">
        <v>1.2689428424785101</v>
      </c>
      <c r="AH4854" s="1">
        <v>3.6076179591886199</v>
      </c>
      <c r="AI4854" s="1">
        <v>0.59782288996713695</v>
      </c>
      <c r="AJ4854" s="1">
        <v>12.3450320519628</v>
      </c>
      <c r="AK4854" s="1">
        <v>4.4632273590867104</v>
      </c>
    </row>
    <row r="4855" spans="1:37">
      <c r="A4855">
        <v>4853</v>
      </c>
      <c r="B4855" s="1">
        <v>-6.64602059452164E-2</v>
      </c>
      <c r="C4855" s="1">
        <v>15.1209144307632</v>
      </c>
      <c r="D4855" s="1">
        <v>1.7054865770902601</v>
      </c>
      <c r="E4855" s="1">
        <v>-3.5351265010749402E-3</v>
      </c>
      <c r="F4855" s="1">
        <v>15.275902188381201</v>
      </c>
      <c r="G4855" s="1">
        <v>1.2397733705933001</v>
      </c>
      <c r="H4855" s="1">
        <v>-2.8721319562163498E-2</v>
      </c>
      <c r="I4855" s="1">
        <v>34.3588599916067</v>
      </c>
      <c r="J4855" s="1">
        <v>3.0302775432462599</v>
      </c>
      <c r="K4855" s="1">
        <v>-1.2176766535875801E-2</v>
      </c>
      <c r="L4855" s="1">
        <v>7.0733430232333498</v>
      </c>
      <c r="M4855" s="1">
        <v>0.59086497938032301</v>
      </c>
      <c r="N4855" s="1">
        <v>7.9265709964944902E-3</v>
      </c>
      <c r="O4855" s="1">
        <v>182.93431002089201</v>
      </c>
      <c r="P4855" s="1">
        <v>12.241436983699501</v>
      </c>
      <c r="Q4855" s="1">
        <v>-4.2066469291933599E-3</v>
      </c>
      <c r="R4855" s="1">
        <v>54.888616636531502</v>
      </c>
      <c r="S4855" s="1">
        <v>4.5045416283705899</v>
      </c>
      <c r="T4855" s="43">
        <f t="shared" si="453"/>
        <v>2331.2381082380234</v>
      </c>
      <c r="U4855" s="1">
        <f t="shared" si="454"/>
        <v>-200.68189176197666</v>
      </c>
      <c r="V4855" s="1" t="b">
        <f t="shared" si="455"/>
        <v>0</v>
      </c>
      <c r="W4855" s="44" t="b">
        <f t="shared" si="456"/>
        <v>0</v>
      </c>
      <c r="X4855" s="38">
        <f t="shared" si="457"/>
        <v>0</v>
      </c>
      <c r="Y4855" s="38">
        <f t="shared" si="458"/>
        <v>1</v>
      </c>
      <c r="AF4855" s="1">
        <v>1.7054865770902601</v>
      </c>
      <c r="AG4855" s="1">
        <v>1.2397733705933001</v>
      </c>
      <c r="AH4855" s="1">
        <v>3.0302775432462599</v>
      </c>
      <c r="AI4855" s="1">
        <v>0.59086497938032301</v>
      </c>
      <c r="AJ4855" s="1">
        <v>12.241436983699501</v>
      </c>
      <c r="AK4855" s="1">
        <v>4.5045416283705899</v>
      </c>
    </row>
    <row r="4856" spans="1:37">
      <c r="A4856">
        <v>4854</v>
      </c>
      <c r="B4856" s="1">
        <v>4.8920276898114498E-2</v>
      </c>
      <c r="C4856" s="1">
        <v>16.970207896414902</v>
      </c>
      <c r="D4856" s="1">
        <v>1.86215407447249</v>
      </c>
      <c r="E4856" s="1">
        <v>2.3635358356476899E-3</v>
      </c>
      <c r="F4856" s="1">
        <v>15.3662758571173</v>
      </c>
      <c r="G4856" s="1">
        <v>1.25703685092698</v>
      </c>
      <c r="H4856" s="1">
        <v>-2.3748257132786901E-2</v>
      </c>
      <c r="I4856" s="1">
        <v>34.530154323020902</v>
      </c>
      <c r="J4856" s="1">
        <v>3.02606728127025</v>
      </c>
      <c r="K4856" s="1">
        <v>1.7156838111691799E-2</v>
      </c>
      <c r="L4856" s="1">
        <v>7.2839028118307398</v>
      </c>
      <c r="M4856" s="1">
        <v>0.62516844765038704</v>
      </c>
      <c r="N4856" s="1">
        <v>-8.0006895889469604E-2</v>
      </c>
      <c r="O4856" s="1">
        <v>167.535230397296</v>
      </c>
      <c r="P4856" s="1">
        <v>14.8652011925225</v>
      </c>
      <c r="Q4856" s="1">
        <v>-6.4923671700990004E-2</v>
      </c>
      <c r="R4856" s="1">
        <v>51.655101176902797</v>
      </c>
      <c r="S4856" s="1">
        <v>4.8838553721718698</v>
      </c>
      <c r="T4856" s="43">
        <f t="shared" si="453"/>
        <v>2651.9483219014473</v>
      </c>
      <c r="U4856" s="1">
        <f t="shared" si="454"/>
        <v>120.02832190144727</v>
      </c>
      <c r="V4856" s="1" t="b">
        <f t="shared" si="455"/>
        <v>0</v>
      </c>
      <c r="W4856" s="44" t="b">
        <f t="shared" si="456"/>
        <v>0</v>
      </c>
      <c r="X4856" s="38">
        <f t="shared" si="457"/>
        <v>1</v>
      </c>
      <c r="Y4856" s="38">
        <f t="shared" si="458"/>
        <v>0</v>
      </c>
      <c r="AF4856" s="1">
        <v>1.86215407447249</v>
      </c>
      <c r="AG4856" s="1">
        <v>1.25703685092698</v>
      </c>
      <c r="AH4856" s="1">
        <v>3.02606728127025</v>
      </c>
      <c r="AI4856" s="1">
        <v>0.62516844765038704</v>
      </c>
      <c r="AJ4856" s="1">
        <v>14.8652011925225</v>
      </c>
      <c r="AK4856" s="1">
        <v>4.8838553721718698</v>
      </c>
    </row>
    <row r="4857" spans="1:37">
      <c r="A4857">
        <v>4855</v>
      </c>
      <c r="B4857" s="1">
        <v>-2.03298969807095E-2</v>
      </c>
      <c r="C4857" s="1">
        <v>15.8347858508342</v>
      </c>
      <c r="D4857" s="1">
        <v>1.60927085704171</v>
      </c>
      <c r="E4857" s="1">
        <v>1.7856339981290301E-2</v>
      </c>
      <c r="F4857" s="1">
        <v>15.606196280556301</v>
      </c>
      <c r="G4857" s="1">
        <v>1.31014484864976</v>
      </c>
      <c r="H4857" s="1">
        <v>2.32564921964389E-2</v>
      </c>
      <c r="I4857" s="1">
        <v>36.191986610126797</v>
      </c>
      <c r="J4857" s="1">
        <v>3.2649314308982902</v>
      </c>
      <c r="K4857" s="1">
        <v>2.5070831248010399E-2</v>
      </c>
      <c r="L4857" s="1">
        <v>7.3417762717141999</v>
      </c>
      <c r="M4857" s="1">
        <v>0.64371685441045501</v>
      </c>
      <c r="N4857" s="1">
        <v>2.0934210617457899E-2</v>
      </c>
      <c r="O4857" s="1">
        <v>185.32939704401301</v>
      </c>
      <c r="P4857" s="1">
        <v>12.9733683012177</v>
      </c>
      <c r="Q4857" s="1">
        <v>5.9305509118176005E-4</v>
      </c>
      <c r="R4857" s="1">
        <v>55.152698891789697</v>
      </c>
      <c r="S4857" s="1">
        <v>4.5445239848621197</v>
      </c>
      <c r="T4857" s="43">
        <f t="shared" si="453"/>
        <v>2434.595627708004</v>
      </c>
      <c r="U4857" s="1">
        <f t="shared" si="454"/>
        <v>-97.324372291996042</v>
      </c>
      <c r="V4857" s="1" t="b">
        <f t="shared" si="455"/>
        <v>0</v>
      </c>
      <c r="W4857" s="44" t="b">
        <f t="shared" si="456"/>
        <v>0</v>
      </c>
      <c r="X4857" s="38">
        <f t="shared" si="457"/>
        <v>0</v>
      </c>
      <c r="Y4857" s="38">
        <f t="shared" si="458"/>
        <v>1</v>
      </c>
      <c r="AF4857" s="1">
        <v>1.60927085704171</v>
      </c>
      <c r="AG4857" s="1">
        <v>1.31014484864976</v>
      </c>
      <c r="AH4857" s="1">
        <v>3.2649314308982902</v>
      </c>
      <c r="AI4857" s="1">
        <v>0.64371685441045501</v>
      </c>
      <c r="AJ4857" s="1">
        <v>12.9733683012177</v>
      </c>
      <c r="AK4857" s="1">
        <v>4.5445239848621197</v>
      </c>
    </row>
    <row r="4858" spans="1:37">
      <c r="A4858">
        <v>4856</v>
      </c>
      <c r="B4858" s="1">
        <v>-7.5140652561947699E-2</v>
      </c>
      <c r="C4858" s="1">
        <v>14.9902261770696</v>
      </c>
      <c r="D4858" s="1">
        <v>1.74331987686996</v>
      </c>
      <c r="E4858" s="1">
        <v>-1.9628712697298201E-2</v>
      </c>
      <c r="F4858" s="1">
        <v>15.0320258261295</v>
      </c>
      <c r="G4858" s="1">
        <v>1.2286932457014601</v>
      </c>
      <c r="H4858" s="1">
        <v>-2.5589632928534799E-2</v>
      </c>
      <c r="I4858" s="1">
        <v>34.4666298368019</v>
      </c>
      <c r="J4858" s="1">
        <v>3.0272826946929499</v>
      </c>
      <c r="K4858" s="1">
        <v>-2.4855275162246799E-2</v>
      </c>
      <c r="L4858" s="1">
        <v>6.9842296884915704</v>
      </c>
      <c r="M4858" s="1">
        <v>0.58995055801451501</v>
      </c>
      <c r="N4858" s="1">
        <v>-1.72141039546784E-2</v>
      </c>
      <c r="O4858" s="1">
        <v>178.392548685137</v>
      </c>
      <c r="P4858" s="1">
        <v>11.690503175804199</v>
      </c>
      <c r="Q4858" s="1">
        <v>-3.5473715518665801E-2</v>
      </c>
      <c r="R4858" s="1">
        <v>53.198963399541398</v>
      </c>
      <c r="S4858" s="1">
        <v>4.5244003920561697</v>
      </c>
      <c r="T4858" s="43">
        <f t="shared" si="453"/>
        <v>2280.4149943139255</v>
      </c>
      <c r="U4858" s="1">
        <f t="shared" si="454"/>
        <v>-251.50500568607458</v>
      </c>
      <c r="V4858" s="1" t="b">
        <f t="shared" si="455"/>
        <v>1</v>
      </c>
      <c r="W4858" s="44" t="b">
        <f t="shared" si="456"/>
        <v>1</v>
      </c>
      <c r="X4858" s="38">
        <f t="shared" si="457"/>
        <v>0</v>
      </c>
      <c r="Y4858" s="38">
        <f t="shared" si="458"/>
        <v>1</v>
      </c>
      <c r="AF4858" s="1">
        <v>1.74331987686996</v>
      </c>
      <c r="AG4858" s="1">
        <v>1.2286932457014601</v>
      </c>
      <c r="AH4858" s="1">
        <v>3.0272826946929499</v>
      </c>
      <c r="AI4858" s="1">
        <v>0.58995055801451501</v>
      </c>
      <c r="AJ4858" s="1">
        <v>11.690503175804199</v>
      </c>
      <c r="AK4858" s="1">
        <v>4.5244003920561697</v>
      </c>
    </row>
    <row r="4859" spans="1:37">
      <c r="A4859">
        <v>4857</v>
      </c>
      <c r="B4859" s="1">
        <v>-9.6579535510280604E-2</v>
      </c>
      <c r="C4859" s="1">
        <v>14.6722729320885</v>
      </c>
      <c r="D4859" s="1">
        <v>1.8681327412783799</v>
      </c>
      <c r="E4859" s="1">
        <v>-7.9346955465363703E-2</v>
      </c>
      <c r="F4859" s="1">
        <v>14.1606180854928</v>
      </c>
      <c r="G4859" s="1">
        <v>1.4318502115512699</v>
      </c>
      <c r="H4859" s="1">
        <v>-1.7554847319190402E-2</v>
      </c>
      <c r="I4859" s="1">
        <v>34.744677348447397</v>
      </c>
      <c r="J4859" s="1">
        <v>3.0296433957397499</v>
      </c>
      <c r="K4859" s="1">
        <v>5.2015836066843901E-2</v>
      </c>
      <c r="L4859" s="1">
        <v>7.5422897556546902</v>
      </c>
      <c r="M4859" s="1">
        <v>0.72640183806015102</v>
      </c>
      <c r="N4859" s="1">
        <v>-3.7581356068794101E-3</v>
      </c>
      <c r="O4859" s="1">
        <v>180.80921600924501</v>
      </c>
      <c r="P4859" s="1">
        <v>11.834121359467099</v>
      </c>
      <c r="Q4859" s="1">
        <v>3.3494922532874401E-2</v>
      </c>
      <c r="R4859" s="1">
        <v>56.997508094484203</v>
      </c>
      <c r="S4859" s="1">
        <v>5.0421742200013098</v>
      </c>
      <c r="T4859" s="43">
        <f t="shared" si="453"/>
        <v>2393.2323766097961</v>
      </c>
      <c r="U4859" s="1">
        <f t="shared" si="454"/>
        <v>-138.68762339020395</v>
      </c>
      <c r="V4859" s="1" t="b">
        <f t="shared" si="455"/>
        <v>0</v>
      </c>
      <c r="W4859" s="44" t="b">
        <f t="shared" si="456"/>
        <v>0</v>
      </c>
      <c r="X4859" s="38">
        <f t="shared" si="457"/>
        <v>0</v>
      </c>
      <c r="Y4859" s="38">
        <f t="shared" si="458"/>
        <v>1</v>
      </c>
      <c r="AF4859" s="1">
        <v>1.8681327412783799</v>
      </c>
      <c r="AG4859" s="1">
        <v>1.4318502115512699</v>
      </c>
      <c r="AH4859" s="1">
        <v>3.0296433957397499</v>
      </c>
      <c r="AI4859" s="1">
        <v>0.72640183806015102</v>
      </c>
      <c r="AJ4859" s="1">
        <v>11.834121359467099</v>
      </c>
      <c r="AK4859" s="1">
        <v>5.0421742200013098</v>
      </c>
    </row>
    <row r="4860" spans="1:37">
      <c r="A4860">
        <v>4858</v>
      </c>
      <c r="B4860" s="1">
        <v>-0.102133931509835</v>
      </c>
      <c r="C4860" s="1">
        <v>14.591003229006599</v>
      </c>
      <c r="D4860" s="1">
        <v>1.90414128360774</v>
      </c>
      <c r="E4860" s="1">
        <v>-9.6224161246435402E-3</v>
      </c>
      <c r="F4860" s="1">
        <v>15.1831957990901</v>
      </c>
      <c r="G4860" s="1">
        <v>1.2323006059934301</v>
      </c>
      <c r="H4860" s="1">
        <v>-1.6080743554545699E-2</v>
      </c>
      <c r="I4860" s="1">
        <v>34.7959323764616</v>
      </c>
      <c r="J4860" s="1">
        <v>3.0293748047707001</v>
      </c>
      <c r="K4860" s="1">
        <v>1.6085887143094599E-2</v>
      </c>
      <c r="L4860" s="1">
        <v>7.2761062846535802</v>
      </c>
      <c r="M4860" s="1">
        <v>0.62279108345768897</v>
      </c>
      <c r="N4860" s="1">
        <v>-4.7009449407085296E-3</v>
      </c>
      <c r="O4860" s="1">
        <v>180.638827727201</v>
      </c>
      <c r="P4860" s="1">
        <v>11.8058919993383</v>
      </c>
      <c r="Q4860" s="1">
        <v>-4.9103775092911597E-2</v>
      </c>
      <c r="R4860" s="1">
        <v>52.478777596371799</v>
      </c>
      <c r="S4860" s="1">
        <v>4.6419444014163602</v>
      </c>
      <c r="T4860" s="43">
        <f t="shared" si="453"/>
        <v>2323.644417858422</v>
      </c>
      <c r="U4860" s="1">
        <f t="shared" si="454"/>
        <v>-208.27558214157807</v>
      </c>
      <c r="V4860" s="1" t="b">
        <f t="shared" si="455"/>
        <v>0</v>
      </c>
      <c r="W4860" s="44" t="b">
        <f t="shared" si="456"/>
        <v>0</v>
      </c>
      <c r="X4860" s="38">
        <f t="shared" si="457"/>
        <v>0</v>
      </c>
      <c r="Y4860" s="38">
        <f t="shared" si="458"/>
        <v>1</v>
      </c>
      <c r="AF4860" s="1">
        <v>1.90414128360774</v>
      </c>
      <c r="AG4860" s="1">
        <v>1.2323006059934301</v>
      </c>
      <c r="AH4860" s="1">
        <v>3.0293748047707001</v>
      </c>
      <c r="AI4860" s="1">
        <v>0.62279108345768897</v>
      </c>
      <c r="AJ4860" s="1">
        <v>11.8058919993383</v>
      </c>
      <c r="AK4860" s="1">
        <v>4.6419444014163602</v>
      </c>
    </row>
    <row r="4861" spans="1:37">
      <c r="A4861">
        <v>4859</v>
      </c>
      <c r="B4861" s="1">
        <v>-4.3808361044435903E-2</v>
      </c>
      <c r="C4861" s="1">
        <v>15.467339813606999</v>
      </c>
      <c r="D4861" s="1">
        <v>1.63353823424244</v>
      </c>
      <c r="E4861" s="1">
        <v>-2.5241508550003299E-2</v>
      </c>
      <c r="F4861" s="1">
        <v>14.947890472077599</v>
      </c>
      <c r="G4861" s="1">
        <v>1.2284721328736199</v>
      </c>
      <c r="H4861" s="1">
        <v>-8.1546759665780802E-2</v>
      </c>
      <c r="I4861" s="1">
        <v>32.590944643124402</v>
      </c>
      <c r="J4861" s="1">
        <v>3.4869838775536599</v>
      </c>
      <c r="K4861" s="1">
        <v>-3.7897000161524801E-2</v>
      </c>
      <c r="L4861" s="1">
        <v>6.8937346737724301</v>
      </c>
      <c r="M4861" s="1">
        <v>0.60004947713213697</v>
      </c>
      <c r="N4861" s="1">
        <v>-3.8962649095912197E-2</v>
      </c>
      <c r="O4861" s="1">
        <v>174.55465585542501</v>
      </c>
      <c r="P4861" s="1">
        <v>12.085773415103001</v>
      </c>
      <c r="Q4861" s="1">
        <v>-5.5380918204457799E-2</v>
      </c>
      <c r="R4861" s="1">
        <v>52.150392537351998</v>
      </c>
      <c r="S4861" s="1">
        <v>4.7347995258277997</v>
      </c>
      <c r="T4861" s="43">
        <f t="shared" si="453"/>
        <v>2376.9616662732656</v>
      </c>
      <c r="U4861" s="1">
        <f t="shared" si="454"/>
        <v>-154.95833372673451</v>
      </c>
      <c r="V4861" s="1" t="b">
        <f t="shared" si="455"/>
        <v>0</v>
      </c>
      <c r="W4861" s="44" t="b">
        <f t="shared" si="456"/>
        <v>0</v>
      </c>
      <c r="X4861" s="38">
        <f t="shared" si="457"/>
        <v>0</v>
      </c>
      <c r="Y4861" s="38">
        <f t="shared" si="458"/>
        <v>1</v>
      </c>
      <c r="AF4861" s="1">
        <v>1.63353823424244</v>
      </c>
      <c r="AG4861" s="1">
        <v>1.2284721328736199</v>
      </c>
      <c r="AH4861" s="1">
        <v>3.4869838775536599</v>
      </c>
      <c r="AI4861" s="1">
        <v>0.60004947713213697</v>
      </c>
      <c r="AJ4861" s="1">
        <v>12.085773415103001</v>
      </c>
      <c r="AK4861" s="1">
        <v>4.7347995258277997</v>
      </c>
    </row>
    <row r="4862" spans="1:37">
      <c r="A4862">
        <v>4860</v>
      </c>
      <c r="B4862" s="1">
        <v>-5.7520942289602701E-2</v>
      </c>
      <c r="C4862" s="1">
        <v>15.2566902352736</v>
      </c>
      <c r="D4862" s="1">
        <v>1.6665722737779001</v>
      </c>
      <c r="E4862" s="1">
        <v>-2.9817333117741599E-2</v>
      </c>
      <c r="F4862" s="1">
        <v>14.8796477999404</v>
      </c>
      <c r="G4862" s="1">
        <v>1.2340144305318901</v>
      </c>
      <c r="H4862" s="1">
        <v>-2.3044550400707499E-2</v>
      </c>
      <c r="I4862" s="1">
        <v>34.554461976804497</v>
      </c>
      <c r="J4862" s="1">
        <v>3.02719145314849</v>
      </c>
      <c r="K4862" s="1">
        <v>2.5901750083178399E-2</v>
      </c>
      <c r="L4862" s="1">
        <v>7.3478792270811004</v>
      </c>
      <c r="M4862" s="1">
        <v>0.64448166035069598</v>
      </c>
      <c r="N4862" s="1">
        <v>9.6415469670882506E-3</v>
      </c>
      <c r="O4862" s="1">
        <v>183.24830713857199</v>
      </c>
      <c r="P4862" s="1">
        <v>12.306374531957999</v>
      </c>
      <c r="Q4862" s="1">
        <v>-8.2160629505855204E-2</v>
      </c>
      <c r="R4862" s="1">
        <v>50.772354170136197</v>
      </c>
      <c r="S4862" s="1">
        <v>5.2437328165225097</v>
      </c>
      <c r="T4862" s="43">
        <f t="shared" si="453"/>
        <v>2412.2367166289487</v>
      </c>
      <c r="U4862" s="1">
        <f t="shared" si="454"/>
        <v>-119.6832833710514</v>
      </c>
      <c r="V4862" s="1" t="b">
        <f t="shared" si="455"/>
        <v>0</v>
      </c>
      <c r="W4862" s="44" t="b">
        <f t="shared" si="456"/>
        <v>0</v>
      </c>
      <c r="X4862" s="38">
        <f t="shared" si="457"/>
        <v>0</v>
      </c>
      <c r="Y4862" s="38">
        <f t="shared" si="458"/>
        <v>1</v>
      </c>
      <c r="AF4862" s="1">
        <v>1.6665722737779001</v>
      </c>
      <c r="AG4862" s="1">
        <v>1.2340144305318901</v>
      </c>
      <c r="AH4862" s="1">
        <v>3.02719145314849</v>
      </c>
      <c r="AI4862" s="1">
        <v>0.64448166035069598</v>
      </c>
      <c r="AJ4862" s="1">
        <v>12.306374531957999</v>
      </c>
      <c r="AK4862" s="1">
        <v>5.2437328165225097</v>
      </c>
    </row>
    <row r="4863" spans="1:37">
      <c r="A4863">
        <v>4861</v>
      </c>
      <c r="B4863" s="1">
        <v>3.6482367739515603E-2</v>
      </c>
      <c r="C4863" s="1">
        <v>16.760441225855899</v>
      </c>
      <c r="D4863" s="1">
        <v>1.78042028315809</v>
      </c>
      <c r="E4863" s="1">
        <v>9.4062733499097995E-2</v>
      </c>
      <c r="F4863" s="1">
        <v>16.841977427945999</v>
      </c>
      <c r="G4863" s="1">
        <v>1.9644487553163501</v>
      </c>
      <c r="H4863" s="1">
        <v>7.3762545028877899E-2</v>
      </c>
      <c r="I4863" s="1">
        <v>38.066848406675199</v>
      </c>
      <c r="J4863" s="1">
        <v>4.1432635741792199</v>
      </c>
      <c r="K4863" s="1">
        <v>4.65009836750356E-2</v>
      </c>
      <c r="L4863" s="1">
        <v>7.5008096244862497</v>
      </c>
      <c r="M4863" s="1">
        <v>0.70772553276685501</v>
      </c>
      <c r="N4863" s="1">
        <v>4.4370542681914198E-3</v>
      </c>
      <c r="O4863" s="1">
        <v>182.29707016209201</v>
      </c>
      <c r="P4863" s="1">
        <v>12.1124811923873</v>
      </c>
      <c r="Q4863" s="1">
        <v>-4.37630410620738E-2</v>
      </c>
      <c r="R4863" s="1">
        <v>52.759802561592203</v>
      </c>
      <c r="S4863" s="1">
        <v>4.5861245531660098</v>
      </c>
      <c r="T4863" s="43">
        <f t="shared" si="453"/>
        <v>2529.4463890973825</v>
      </c>
      <c r="U4863" s="1">
        <f t="shared" si="454"/>
        <v>-2.4736109026175654</v>
      </c>
      <c r="V4863" s="1" t="b">
        <f t="shared" si="455"/>
        <v>0</v>
      </c>
      <c r="W4863" s="44" t="b">
        <f t="shared" si="456"/>
        <v>0</v>
      </c>
      <c r="X4863" s="38">
        <f t="shared" si="457"/>
        <v>0</v>
      </c>
      <c r="Y4863" s="38">
        <f t="shared" si="458"/>
        <v>1</v>
      </c>
      <c r="AF4863" s="1">
        <v>1.78042028315809</v>
      </c>
      <c r="AG4863" s="1">
        <v>1.9644487553163501</v>
      </c>
      <c r="AH4863" s="1">
        <v>4.1432635741792199</v>
      </c>
      <c r="AI4863" s="1">
        <v>0.70772553276685501</v>
      </c>
      <c r="AJ4863" s="1">
        <v>12.1124811923873</v>
      </c>
      <c r="AK4863" s="1">
        <v>4.5861245531660098</v>
      </c>
    </row>
    <row r="4864" spans="1:37">
      <c r="A4864">
        <v>4862</v>
      </c>
      <c r="B4864" s="1">
        <v>-8.7448058676516796E-2</v>
      </c>
      <c r="C4864" s="1">
        <v>14.8068660341232</v>
      </c>
      <c r="D4864" s="1">
        <v>1.80808951822979</v>
      </c>
      <c r="E4864" s="1">
        <v>-1.7506462578983702E-2</v>
      </c>
      <c r="F4864" s="1">
        <v>15.0639614203905</v>
      </c>
      <c r="G4864" s="1">
        <v>1.2293666370733001</v>
      </c>
      <c r="H4864" s="1">
        <v>-5.1996861892699898E-2</v>
      </c>
      <c r="I4864" s="1">
        <v>33.568374072559003</v>
      </c>
      <c r="J4864" s="1">
        <v>3.1498873553745099</v>
      </c>
      <c r="K4864" s="1">
        <v>-1.16488648563582E-2</v>
      </c>
      <c r="L4864" s="1">
        <v>7.0770780386688399</v>
      </c>
      <c r="M4864" s="1">
        <v>0.59121222553258401</v>
      </c>
      <c r="N4864" s="1">
        <v>-7.9825732180117993E-3</v>
      </c>
      <c r="O4864" s="1">
        <v>180.04700983642701</v>
      </c>
      <c r="P4864" s="1">
        <v>11.7609600168088</v>
      </c>
      <c r="Q4864" s="1">
        <v>-5.1532202281936598E-2</v>
      </c>
      <c r="R4864" s="1">
        <v>52.351491321288897</v>
      </c>
      <c r="S4864" s="1">
        <v>4.6792240513005599</v>
      </c>
      <c r="T4864" s="43">
        <f t="shared" si="453"/>
        <v>2321.8739804319548</v>
      </c>
      <c r="U4864" s="1">
        <f t="shared" si="454"/>
        <v>-210.04601956804527</v>
      </c>
      <c r="V4864" s="1" t="b">
        <f t="shared" si="455"/>
        <v>0</v>
      </c>
      <c r="W4864" s="44" t="b">
        <f t="shared" si="456"/>
        <v>0</v>
      </c>
      <c r="X4864" s="38">
        <f t="shared" si="457"/>
        <v>0</v>
      </c>
      <c r="Y4864" s="38">
        <f t="shared" si="458"/>
        <v>1</v>
      </c>
      <c r="AF4864" s="1">
        <v>1.80808951822979</v>
      </c>
      <c r="AG4864" s="1">
        <v>1.2293666370733001</v>
      </c>
      <c r="AH4864" s="1">
        <v>3.1498873553745099</v>
      </c>
      <c r="AI4864" s="1">
        <v>0.59121222553258401</v>
      </c>
      <c r="AJ4864" s="1">
        <v>11.7609600168088</v>
      </c>
      <c r="AK4864" s="1">
        <v>4.6792240513005599</v>
      </c>
    </row>
    <row r="4865" spans="1:37">
      <c r="A4865">
        <v>4863</v>
      </c>
      <c r="B4865" s="1">
        <v>-2.78972825894689E-2</v>
      </c>
      <c r="C4865" s="1">
        <v>15.715410170843599</v>
      </c>
      <c r="D4865" s="1">
        <v>1.6082508199183601</v>
      </c>
      <c r="E4865" s="1">
        <v>4.3063687591176399E-3</v>
      </c>
      <c r="F4865" s="1">
        <v>15.3961589833246</v>
      </c>
      <c r="G4865" s="1">
        <v>1.2623596801431101</v>
      </c>
      <c r="H4865" s="1">
        <v>-6.2730938294889099E-2</v>
      </c>
      <c r="I4865" s="1">
        <v>33.2099755603017</v>
      </c>
      <c r="J4865" s="1">
        <v>3.25628267959183</v>
      </c>
      <c r="K4865" s="1">
        <v>-2.9090738180555901E-2</v>
      </c>
      <c r="L4865" s="1">
        <v>6.9547107991452997</v>
      </c>
      <c r="M4865" s="1">
        <v>0.59210648113674103</v>
      </c>
      <c r="N4865" s="1">
        <v>-5.59749284879701E-3</v>
      </c>
      <c r="O4865" s="1">
        <v>180.47694894097</v>
      </c>
      <c r="P4865" s="1">
        <v>11.7812483978747</v>
      </c>
      <c r="Q4865" s="1">
        <v>-0.10199202872878101</v>
      </c>
      <c r="R4865" s="1">
        <v>49.775385659506199</v>
      </c>
      <c r="S4865" s="1">
        <v>5.7666878903601502</v>
      </c>
      <c r="T4865" s="43">
        <f t="shared" si="453"/>
        <v>2426.6935949024892</v>
      </c>
      <c r="U4865" s="1">
        <f t="shared" si="454"/>
        <v>-105.22640509751091</v>
      </c>
      <c r="V4865" s="1" t="b">
        <f t="shared" si="455"/>
        <v>0</v>
      </c>
      <c r="W4865" s="44" t="b">
        <f t="shared" si="456"/>
        <v>0</v>
      </c>
      <c r="X4865" s="38">
        <f t="shared" si="457"/>
        <v>0</v>
      </c>
      <c r="Y4865" s="38">
        <f t="shared" si="458"/>
        <v>1</v>
      </c>
      <c r="AF4865" s="1">
        <v>1.6082508199183601</v>
      </c>
      <c r="AG4865" s="1">
        <v>1.2623596801431101</v>
      </c>
      <c r="AH4865" s="1">
        <v>3.25628267959183</v>
      </c>
      <c r="AI4865" s="1">
        <v>0.59210648113674103</v>
      </c>
      <c r="AJ4865" s="1">
        <v>11.7812483978747</v>
      </c>
      <c r="AK4865" s="1">
        <v>5.7666878903601502</v>
      </c>
    </row>
    <row r="4866" spans="1:37">
      <c r="A4866">
        <v>4864</v>
      </c>
      <c r="B4866" s="1">
        <v>3.2814251717410502E-2</v>
      </c>
      <c r="C4866" s="1">
        <v>16.699074601614299</v>
      </c>
      <c r="D4866" s="1">
        <v>1.76149992939389</v>
      </c>
      <c r="E4866" s="1">
        <v>2.8433681158835801E-2</v>
      </c>
      <c r="F4866" s="1">
        <v>15.772144441066001</v>
      </c>
      <c r="G4866" s="1">
        <v>1.3631762187862999</v>
      </c>
      <c r="H4866" s="1">
        <v>3.73735189686209E-2</v>
      </c>
      <c r="I4866" s="1">
        <v>36.706533243012501</v>
      </c>
      <c r="J4866" s="1">
        <v>3.4413622164318798</v>
      </c>
      <c r="K4866" s="1">
        <v>-3.5151713231257403E-2</v>
      </c>
      <c r="L4866" s="1">
        <v>6.9126859549229502</v>
      </c>
      <c r="M4866" s="1">
        <v>0.59668554013775199</v>
      </c>
      <c r="N4866" s="1">
        <v>8.0954137694654298E-4</v>
      </c>
      <c r="O4866" s="1">
        <v>181.63698315094601</v>
      </c>
      <c r="P4866" s="1">
        <v>11.9770749410067</v>
      </c>
      <c r="Q4866" s="1">
        <v>-1.33693706164552E-2</v>
      </c>
      <c r="R4866" s="1">
        <v>54.387984488300297</v>
      </c>
      <c r="S4866" s="1">
        <v>4.4724413683326798</v>
      </c>
      <c r="T4866" s="43">
        <f t="shared" si="453"/>
        <v>2361.2240214089206</v>
      </c>
      <c r="U4866" s="1">
        <f t="shared" si="454"/>
        <v>-170.69597859107944</v>
      </c>
      <c r="V4866" s="1" t="b">
        <f t="shared" si="455"/>
        <v>0</v>
      </c>
      <c r="W4866" s="44" t="b">
        <f t="shared" si="456"/>
        <v>0</v>
      </c>
      <c r="X4866" s="38">
        <f t="shared" si="457"/>
        <v>0</v>
      </c>
      <c r="Y4866" s="38">
        <f t="shared" si="458"/>
        <v>1</v>
      </c>
      <c r="AF4866" s="1">
        <v>1.76149992939389</v>
      </c>
      <c r="AG4866" s="1">
        <v>1.3631762187862999</v>
      </c>
      <c r="AH4866" s="1">
        <v>3.4413622164318798</v>
      </c>
      <c r="AI4866" s="1">
        <v>0.59668554013775199</v>
      </c>
      <c r="AJ4866" s="1">
        <v>11.9770749410067</v>
      </c>
      <c r="AK4866" s="1">
        <v>4.4724413683326798</v>
      </c>
    </row>
    <row r="4867" spans="1:37">
      <c r="A4867">
        <v>4865</v>
      </c>
      <c r="B4867" s="1">
        <v>4.6209014187119403E-2</v>
      </c>
      <c r="C4867" s="1">
        <v>16.9242595217519</v>
      </c>
      <c r="D4867" s="1">
        <v>1.8414420551538899</v>
      </c>
      <c r="E4867" s="1">
        <v>4.1025204592017403E-2</v>
      </c>
      <c r="F4867" s="1">
        <v>15.971995340565201</v>
      </c>
      <c r="G4867" s="1">
        <v>1.44400676277412</v>
      </c>
      <c r="H4867" s="1">
        <v>5.3842482339091002E-2</v>
      </c>
      <c r="I4867" s="1">
        <v>37.316057131206101</v>
      </c>
      <c r="J4867" s="1">
        <v>3.7225938238796399</v>
      </c>
      <c r="K4867" s="1">
        <v>1.2240730696733201E-2</v>
      </c>
      <c r="L4867" s="1">
        <v>7.2481822382375496</v>
      </c>
      <c r="M4867" s="1">
        <v>0.61536960551128195</v>
      </c>
      <c r="N4867" s="1">
        <v>-5.4758726089777401E-2</v>
      </c>
      <c r="O4867" s="1">
        <v>171.819039953041</v>
      </c>
      <c r="P4867" s="1">
        <v>12.8606035092402</v>
      </c>
      <c r="Q4867" s="1">
        <v>7.8727096035925408E-3</v>
      </c>
      <c r="R4867" s="1">
        <v>55.555656401370598</v>
      </c>
      <c r="S4867" s="1">
        <v>4.6195153840962098</v>
      </c>
      <c r="T4867" s="43">
        <f t="shared" si="453"/>
        <v>2510.3531140655341</v>
      </c>
      <c r="U4867" s="1">
        <f t="shared" si="454"/>
        <v>-21.566885934465972</v>
      </c>
      <c r="V4867" s="1" t="b">
        <f t="shared" si="455"/>
        <v>0</v>
      </c>
      <c r="W4867" s="44" t="b">
        <f t="shared" si="456"/>
        <v>0</v>
      </c>
      <c r="X4867" s="38">
        <f t="shared" si="457"/>
        <v>0</v>
      </c>
      <c r="Y4867" s="38">
        <f t="shared" si="458"/>
        <v>1</v>
      </c>
      <c r="AF4867" s="1">
        <v>1.8414420551538899</v>
      </c>
      <c r="AG4867" s="1">
        <v>1.44400676277412</v>
      </c>
      <c r="AH4867" s="1">
        <v>3.7225938238796399</v>
      </c>
      <c r="AI4867" s="1">
        <v>0.61536960551128195</v>
      </c>
      <c r="AJ4867" s="1">
        <v>12.8606035092402</v>
      </c>
      <c r="AK4867" s="1">
        <v>4.6195153840962098</v>
      </c>
    </row>
    <row r="4868" spans="1:37">
      <c r="A4868">
        <v>4866</v>
      </c>
      <c r="B4868" s="1">
        <v>1.7570552157420399E-2</v>
      </c>
      <c r="C4868" s="1">
        <v>16.446449289504599</v>
      </c>
      <c r="D4868" s="1">
        <v>1.6834646677239</v>
      </c>
      <c r="E4868" s="1">
        <v>-8.4042707008222198E-3</v>
      </c>
      <c r="F4868" s="1">
        <v>15.2017024091545</v>
      </c>
      <c r="G4868" s="1">
        <v>1.23337837284762</v>
      </c>
      <c r="H4868" s="1">
        <v>-4.9288734358882398E-3</v>
      </c>
      <c r="I4868" s="1">
        <v>35.186143844768203</v>
      </c>
      <c r="J4868" s="1">
        <v>3.0491339521059899</v>
      </c>
      <c r="K4868" s="1">
        <v>3.7883420591930598E-3</v>
      </c>
      <c r="L4868" s="1">
        <v>7.1871759725823896</v>
      </c>
      <c r="M4868" s="1">
        <v>0.60359431985243694</v>
      </c>
      <c r="N4868" s="1">
        <v>-1.6517602076242099E-2</v>
      </c>
      <c r="O4868" s="1">
        <v>178.516842710882</v>
      </c>
      <c r="P4868" s="1">
        <v>11.691060802910799</v>
      </c>
      <c r="Q4868" s="1">
        <v>3.5346765953836103E-2</v>
      </c>
      <c r="R4868" s="1">
        <v>57.103156346678702</v>
      </c>
      <c r="S4868" s="1">
        <v>5.0834523274582502</v>
      </c>
      <c r="T4868" s="43">
        <f t="shared" ref="T4868:T4931" si="459">(D4868+G4868+J4868+M4868+P4868+S4868)*100</f>
        <v>2334.4084442898998</v>
      </c>
      <c r="U4868" s="1">
        <f t="shared" ref="U4868:U4931" si="460">T4868-$AA$3</f>
        <v>-197.51155571010031</v>
      </c>
      <c r="V4868" s="1" t="b">
        <f t="shared" ref="V4868:V4931" si="461">U4868&lt;-$AB$5</f>
        <v>0</v>
      </c>
      <c r="W4868" s="44" t="b">
        <f t="shared" ref="W4868:W4931" si="462">U4868&lt;-$AB$7</f>
        <v>0</v>
      </c>
      <c r="X4868" s="38">
        <f t="shared" ref="X4868:X4931" si="463">(U4868&gt;0)*1</f>
        <v>0</v>
      </c>
      <c r="Y4868" s="38">
        <f t="shared" ref="Y4868:Y4931" si="464">(U4868&lt;0)*1</f>
        <v>1</v>
      </c>
      <c r="AF4868" s="1">
        <v>1.6834646677239</v>
      </c>
      <c r="AG4868" s="1">
        <v>1.23337837284762</v>
      </c>
      <c r="AH4868" s="1">
        <v>3.0491339521059899</v>
      </c>
      <c r="AI4868" s="1">
        <v>0.60359431985243694</v>
      </c>
      <c r="AJ4868" s="1">
        <v>11.691060802910799</v>
      </c>
      <c r="AK4868" s="1">
        <v>5.0834523274582502</v>
      </c>
    </row>
    <row r="4869" spans="1:37">
      <c r="A4869">
        <v>4867</v>
      </c>
      <c r="B4869" s="1">
        <v>-0.14010738566595199</v>
      </c>
      <c r="C4869" s="1">
        <v>14.047320522178101</v>
      </c>
      <c r="D4869" s="1">
        <v>2.2133224736408001</v>
      </c>
      <c r="E4869" s="1">
        <v>1.63275334996793E-2</v>
      </c>
      <c r="F4869" s="1">
        <v>15.5823556550241</v>
      </c>
      <c r="G4869" s="1">
        <v>1.3007448256099601</v>
      </c>
      <c r="H4869" s="1">
        <v>2.28550854003455E-2</v>
      </c>
      <c r="I4869" s="1">
        <v>36.1774618161079</v>
      </c>
      <c r="J4869" s="1">
        <v>3.2604246193560802</v>
      </c>
      <c r="K4869" s="1">
        <v>-3.0685428557013301E-2</v>
      </c>
      <c r="L4869" s="1">
        <v>6.9436290271089103</v>
      </c>
      <c r="M4869" s="1">
        <v>0.59244769971046396</v>
      </c>
      <c r="N4869" s="1">
        <v>1.73246709716556E-2</v>
      </c>
      <c r="O4869" s="1">
        <v>184.661649094193</v>
      </c>
      <c r="P4869" s="1">
        <v>12.7361489984374</v>
      </c>
      <c r="Q4869" s="1">
        <v>6.20126435011058E-3</v>
      </c>
      <c r="R4869" s="1">
        <v>55.462875723686501</v>
      </c>
      <c r="S4869" s="1">
        <v>4.6031588839721698</v>
      </c>
      <c r="T4869" s="43">
        <f t="shared" si="459"/>
        <v>2470.6247500726877</v>
      </c>
      <c r="U4869" s="1">
        <f t="shared" si="460"/>
        <v>-61.295249927312398</v>
      </c>
      <c r="V4869" s="1" t="b">
        <f t="shared" si="461"/>
        <v>0</v>
      </c>
      <c r="W4869" s="44" t="b">
        <f t="shared" si="462"/>
        <v>0</v>
      </c>
      <c r="X4869" s="38">
        <f t="shared" si="463"/>
        <v>0</v>
      </c>
      <c r="Y4869" s="38">
        <f t="shared" si="464"/>
        <v>1</v>
      </c>
      <c r="AF4869" s="1">
        <v>2.2133224736408001</v>
      </c>
      <c r="AG4869" s="1">
        <v>1.3007448256099601</v>
      </c>
      <c r="AH4869" s="1">
        <v>3.2604246193560802</v>
      </c>
      <c r="AI4869" s="1">
        <v>0.59244769971046396</v>
      </c>
      <c r="AJ4869" s="1">
        <v>12.7361489984374</v>
      </c>
      <c r="AK4869" s="1">
        <v>4.6031588839721698</v>
      </c>
    </row>
    <row r="4870" spans="1:37">
      <c r="A4870">
        <v>4868</v>
      </c>
      <c r="B4870" s="1">
        <v>6.7611015122804197E-4</v>
      </c>
      <c r="C4870" s="1">
        <v>16.170929634445901</v>
      </c>
      <c r="D4870" s="1">
        <v>1.6325449459849</v>
      </c>
      <c r="E4870" s="1">
        <v>-5.4504045440574002E-2</v>
      </c>
      <c r="F4870" s="1">
        <v>14.516815213758401</v>
      </c>
      <c r="G4870" s="1">
        <v>1.3012380302470401</v>
      </c>
      <c r="H4870" s="1">
        <v>-1.6258973261416201E-2</v>
      </c>
      <c r="I4870" s="1">
        <v>34.789731260261803</v>
      </c>
      <c r="J4870" s="1">
        <v>3.0306498575613299</v>
      </c>
      <c r="K4870" s="1">
        <v>1.0608489376046601E-2</v>
      </c>
      <c r="L4870" s="1">
        <v>7.2363611057833603</v>
      </c>
      <c r="M4870" s="1">
        <v>0.61314880494360602</v>
      </c>
      <c r="N4870" s="1">
        <v>-1.39680492144725E-2</v>
      </c>
      <c r="O4870" s="1">
        <v>178.97256153084399</v>
      </c>
      <c r="P4870" s="1">
        <v>11.7107857500132</v>
      </c>
      <c r="Q4870" s="1">
        <v>-4.6608218007836003E-2</v>
      </c>
      <c r="R4870" s="1">
        <v>52.609904931440603</v>
      </c>
      <c r="S4870" s="1">
        <v>4.6128458023189101</v>
      </c>
      <c r="T4870" s="43">
        <f t="shared" si="459"/>
        <v>2290.1213191068982</v>
      </c>
      <c r="U4870" s="1">
        <f t="shared" si="460"/>
        <v>-241.79868089310185</v>
      </c>
      <c r="V4870" s="1" t="b">
        <f t="shared" si="461"/>
        <v>1</v>
      </c>
      <c r="W4870" s="44" t="b">
        <f t="shared" si="462"/>
        <v>0</v>
      </c>
      <c r="X4870" s="38">
        <f t="shared" si="463"/>
        <v>0</v>
      </c>
      <c r="Y4870" s="38">
        <f t="shared" si="464"/>
        <v>1</v>
      </c>
      <c r="AF4870" s="1">
        <v>1.6325449459849</v>
      </c>
      <c r="AG4870" s="1">
        <v>1.3012380302470401</v>
      </c>
      <c r="AH4870" s="1">
        <v>3.0306498575613299</v>
      </c>
      <c r="AI4870" s="1">
        <v>0.61314880494360602</v>
      </c>
      <c r="AJ4870" s="1">
        <v>11.7107857500132</v>
      </c>
      <c r="AK4870" s="1">
        <v>4.6128458023189101</v>
      </c>
    </row>
    <row r="4871" spans="1:37">
      <c r="A4871">
        <v>4869</v>
      </c>
      <c r="B4871" s="1">
        <v>5.0818238179346602E-2</v>
      </c>
      <c r="C4871" s="1">
        <v>17.002447278808599</v>
      </c>
      <c r="D4871" s="1">
        <v>1.8760226023484301</v>
      </c>
      <c r="E4871" s="1">
        <v>1.34605403834954E-2</v>
      </c>
      <c r="F4871" s="1">
        <v>15.5377451282208</v>
      </c>
      <c r="G4871" s="1">
        <v>1.28835802730796</v>
      </c>
      <c r="H4871" s="1">
        <v>6.1129450356557603E-3</v>
      </c>
      <c r="I4871" s="1">
        <v>35.576815752684702</v>
      </c>
      <c r="J4871" s="1">
        <v>3.1139536596611901</v>
      </c>
      <c r="K4871" s="1">
        <v>7.2319804703784296E-3</v>
      </c>
      <c r="L4871" s="1">
        <v>7.2119686718746703</v>
      </c>
      <c r="M4871" s="1">
        <v>0.60882923430561997</v>
      </c>
      <c r="N4871" s="1">
        <v>-1.10006074208206E-2</v>
      </c>
      <c r="O4871" s="1">
        <v>179.50444096017401</v>
      </c>
      <c r="P4871" s="1">
        <v>11.735795588493501</v>
      </c>
      <c r="Q4871" s="1">
        <v>4.1026764592792302E-2</v>
      </c>
      <c r="R4871" s="1">
        <v>57.4284250855099</v>
      </c>
      <c r="S4871" s="1">
        <v>5.2284001959626698</v>
      </c>
      <c r="T4871" s="43">
        <f t="shared" si="459"/>
        <v>2385.1359308079373</v>
      </c>
      <c r="U4871" s="1">
        <f t="shared" si="460"/>
        <v>-146.78406919206282</v>
      </c>
      <c r="V4871" s="1" t="b">
        <f t="shared" si="461"/>
        <v>0</v>
      </c>
      <c r="W4871" s="44" t="b">
        <f t="shared" si="462"/>
        <v>0</v>
      </c>
      <c r="X4871" s="38">
        <f t="shared" si="463"/>
        <v>0</v>
      </c>
      <c r="Y4871" s="38">
        <f t="shared" si="464"/>
        <v>1</v>
      </c>
      <c r="AF4871" s="1">
        <v>1.8760226023484301</v>
      </c>
      <c r="AG4871" s="1">
        <v>1.28835802730796</v>
      </c>
      <c r="AH4871" s="1">
        <v>3.1139536596611901</v>
      </c>
      <c r="AI4871" s="1">
        <v>0.60882923430561997</v>
      </c>
      <c r="AJ4871" s="1">
        <v>11.735795588493501</v>
      </c>
      <c r="AK4871" s="1">
        <v>5.2284001959626698</v>
      </c>
    </row>
    <row r="4872" spans="1:37">
      <c r="A4872">
        <v>4870</v>
      </c>
      <c r="B4872" s="1">
        <v>1.6880244493102201E-2</v>
      </c>
      <c r="C4872" s="1">
        <v>16.435100097177099</v>
      </c>
      <c r="D4872" s="1">
        <v>1.6803249577753101</v>
      </c>
      <c r="E4872" s="1">
        <v>4.5480918452200203E-2</v>
      </c>
      <c r="F4872" s="1">
        <v>16.043320766419001</v>
      </c>
      <c r="G4872" s="1">
        <v>1.47569641867207</v>
      </c>
      <c r="H4872" s="1">
        <v>-2.6503325768708001E-2</v>
      </c>
      <c r="I4872" s="1">
        <v>34.435152306482102</v>
      </c>
      <c r="J4872" s="1">
        <v>3.02883807651537</v>
      </c>
      <c r="K4872" s="1">
        <v>4.4589176940045099E-2</v>
      </c>
      <c r="L4872" s="1">
        <v>7.48648322514524</v>
      </c>
      <c r="M4872" s="1">
        <v>0.70057816864139499</v>
      </c>
      <c r="N4872" s="1">
        <v>3.9096108293930398E-2</v>
      </c>
      <c r="O4872" s="1">
        <v>188.726082347877</v>
      </c>
      <c r="P4872" s="1">
        <v>14.4492551928494</v>
      </c>
      <c r="Q4872" s="1">
        <v>0.100125909591156</v>
      </c>
      <c r="R4872" s="1">
        <v>60.924691524424702</v>
      </c>
      <c r="S4872" s="1">
        <v>7.3733629780802303</v>
      </c>
      <c r="T4872" s="43">
        <f t="shared" si="459"/>
        <v>2870.8055792533773</v>
      </c>
      <c r="U4872" s="1">
        <f t="shared" si="460"/>
        <v>338.88557925337727</v>
      </c>
      <c r="V4872" s="1" t="b">
        <f t="shared" si="461"/>
        <v>0</v>
      </c>
      <c r="W4872" s="44" t="b">
        <f t="shared" si="462"/>
        <v>0</v>
      </c>
      <c r="X4872" s="38">
        <f t="shared" si="463"/>
        <v>1</v>
      </c>
      <c r="Y4872" s="38">
        <f t="shared" si="464"/>
        <v>0</v>
      </c>
      <c r="AF4872" s="1">
        <v>1.6803249577753101</v>
      </c>
      <c r="AG4872" s="1">
        <v>1.47569641867207</v>
      </c>
      <c r="AH4872" s="1">
        <v>3.02883807651537</v>
      </c>
      <c r="AI4872" s="1">
        <v>0.70057816864139499</v>
      </c>
      <c r="AJ4872" s="1">
        <v>14.4492551928494</v>
      </c>
      <c r="AK4872" s="1">
        <v>7.3733629780802303</v>
      </c>
    </row>
    <row r="4873" spans="1:37">
      <c r="A4873">
        <v>4871</v>
      </c>
      <c r="B4873" s="1">
        <v>3.0577753580072101E-2</v>
      </c>
      <c r="C4873" s="1">
        <v>16.661768885005401</v>
      </c>
      <c r="D4873" s="1">
        <v>1.74894813732938</v>
      </c>
      <c r="E4873" s="1">
        <v>6.4001182546918306E-2</v>
      </c>
      <c r="F4873" s="1">
        <v>16.343215799621898</v>
      </c>
      <c r="G4873" s="1">
        <v>1.635674384686</v>
      </c>
      <c r="H4873" s="1">
        <v>-3.2106043001263698E-2</v>
      </c>
      <c r="I4873" s="1">
        <v>34.242761344597099</v>
      </c>
      <c r="J4873" s="1">
        <v>3.0433596226228201</v>
      </c>
      <c r="K4873" s="1">
        <v>1.53125698505851E-2</v>
      </c>
      <c r="L4873" s="1">
        <v>7.2704817209080304</v>
      </c>
      <c r="M4873" s="1">
        <v>0.620563860757815</v>
      </c>
      <c r="N4873" s="1">
        <v>3.6889539230469302E-2</v>
      </c>
      <c r="O4873" s="1">
        <v>188.31010432400001</v>
      </c>
      <c r="P4873" s="1">
        <v>14.2440300662807</v>
      </c>
      <c r="Q4873" s="1">
        <v>-4.2844748615398699E-2</v>
      </c>
      <c r="R4873" s="1">
        <v>52.808273741725799</v>
      </c>
      <c r="S4873" s="1">
        <v>4.5782275247409601</v>
      </c>
      <c r="T4873" s="43">
        <f t="shared" si="459"/>
        <v>2587.0803596417677</v>
      </c>
      <c r="U4873" s="1">
        <f t="shared" si="460"/>
        <v>55.160359641767627</v>
      </c>
      <c r="V4873" s="1" t="b">
        <f t="shared" si="461"/>
        <v>0</v>
      </c>
      <c r="W4873" s="44" t="b">
        <f t="shared" si="462"/>
        <v>0</v>
      </c>
      <c r="X4873" s="38">
        <f t="shared" si="463"/>
        <v>1</v>
      </c>
      <c r="Y4873" s="38">
        <f t="shared" si="464"/>
        <v>0</v>
      </c>
      <c r="AF4873" s="1">
        <v>1.74894813732938</v>
      </c>
      <c r="AG4873" s="1">
        <v>1.635674384686</v>
      </c>
      <c r="AH4873" s="1">
        <v>3.0433596226228201</v>
      </c>
      <c r="AI4873" s="1">
        <v>0.620563860757815</v>
      </c>
      <c r="AJ4873" s="1">
        <v>14.2440300662807</v>
      </c>
      <c r="AK4873" s="1">
        <v>4.5782275247409601</v>
      </c>
    </row>
    <row r="4874" spans="1:37">
      <c r="A4874">
        <v>4872</v>
      </c>
      <c r="B4874" s="1">
        <v>6.8223838861028896E-2</v>
      </c>
      <c r="C4874" s="1">
        <v>17.300975582295699</v>
      </c>
      <c r="D4874" s="1">
        <v>2.01822486229349</v>
      </c>
      <c r="E4874" s="1">
        <v>8.3419994541158796E-2</v>
      </c>
      <c r="F4874" s="1">
        <v>16.663683111493999</v>
      </c>
      <c r="G4874" s="1">
        <v>1.84063921095873</v>
      </c>
      <c r="H4874" s="1">
        <v>3.9641562334162703E-2</v>
      </c>
      <c r="I4874" s="1">
        <v>36.789879733205403</v>
      </c>
      <c r="J4874" s="1">
        <v>3.47896053434645</v>
      </c>
      <c r="K4874" s="1">
        <v>3.7978047256491697E-2</v>
      </c>
      <c r="L4874" s="1">
        <v>7.4371523597197804</v>
      </c>
      <c r="M4874" s="1">
        <v>0.67875160204382101</v>
      </c>
      <c r="N4874" s="1">
        <v>9.0867011803850498E-3</v>
      </c>
      <c r="O4874" s="1">
        <v>183.14666078906799</v>
      </c>
      <c r="P4874" s="1">
        <v>12.2856878547422</v>
      </c>
      <c r="Q4874" s="1">
        <v>-6.1673450580624199E-2</v>
      </c>
      <c r="R4874" s="1">
        <v>51.823264814186203</v>
      </c>
      <c r="S4874" s="1">
        <v>4.8293984440909004</v>
      </c>
      <c r="T4874" s="43">
        <f t="shared" si="459"/>
        <v>2513.1662508475592</v>
      </c>
      <c r="U4874" s="1">
        <f t="shared" si="460"/>
        <v>-18.753749152440832</v>
      </c>
      <c r="V4874" s="1" t="b">
        <f t="shared" si="461"/>
        <v>0</v>
      </c>
      <c r="W4874" s="44" t="b">
        <f t="shared" si="462"/>
        <v>0</v>
      </c>
      <c r="X4874" s="38">
        <f t="shared" si="463"/>
        <v>0</v>
      </c>
      <c r="Y4874" s="38">
        <f t="shared" si="464"/>
        <v>1</v>
      </c>
      <c r="AF4874" s="1">
        <v>2.01822486229349</v>
      </c>
      <c r="AG4874" s="1">
        <v>1.84063921095873</v>
      </c>
      <c r="AH4874" s="1">
        <v>3.47896053434645</v>
      </c>
      <c r="AI4874" s="1">
        <v>0.67875160204382101</v>
      </c>
      <c r="AJ4874" s="1">
        <v>12.2856878547422</v>
      </c>
      <c r="AK4874" s="1">
        <v>4.8293984440909004</v>
      </c>
    </row>
    <row r="4875" spans="1:37">
      <c r="A4875">
        <v>4873</v>
      </c>
      <c r="B4875" s="1">
        <v>-0.13071111148008699</v>
      </c>
      <c r="C4875" s="1">
        <v>14.179935062964599</v>
      </c>
      <c r="D4875" s="1">
        <v>2.1294057911132702</v>
      </c>
      <c r="E4875" s="1">
        <v>-3.4513748515009102E-2</v>
      </c>
      <c r="F4875" s="1">
        <v>14.809930631440601</v>
      </c>
      <c r="G4875" s="1">
        <v>1.2441836809169899</v>
      </c>
      <c r="H4875" s="1">
        <v>4.2508117076323099E-2</v>
      </c>
      <c r="I4875" s="1">
        <v>36.895491235676097</v>
      </c>
      <c r="J4875" s="1">
        <v>3.5257556002902599</v>
      </c>
      <c r="K4875" s="1">
        <v>-4.3834771831815597E-2</v>
      </c>
      <c r="L4875" s="1">
        <v>6.8529225378062097</v>
      </c>
      <c r="M4875" s="1">
        <v>0.605037429679391</v>
      </c>
      <c r="N4875" s="1">
        <v>-5.41229783322267E-2</v>
      </c>
      <c r="O4875" s="1">
        <v>171.928308252253</v>
      </c>
      <c r="P4875" s="1">
        <v>12.8243524607857</v>
      </c>
      <c r="Q4875" s="1">
        <v>1.7521653943244599E-2</v>
      </c>
      <c r="R4875" s="1">
        <v>56.094304350681703</v>
      </c>
      <c r="S4875" s="1">
        <v>4.7436269968764302</v>
      </c>
      <c r="T4875" s="43">
        <f t="shared" si="459"/>
        <v>2507.2361959662039</v>
      </c>
      <c r="U4875" s="1">
        <f t="shared" si="460"/>
        <v>-24.68380403379615</v>
      </c>
      <c r="V4875" s="1" t="b">
        <f t="shared" si="461"/>
        <v>0</v>
      </c>
      <c r="W4875" s="44" t="b">
        <f t="shared" si="462"/>
        <v>0</v>
      </c>
      <c r="X4875" s="38">
        <f t="shared" si="463"/>
        <v>0</v>
      </c>
      <c r="Y4875" s="38">
        <f t="shared" si="464"/>
        <v>1</v>
      </c>
      <c r="AF4875" s="1">
        <v>2.1294057911132702</v>
      </c>
      <c r="AG4875" s="1">
        <v>1.2441836809169899</v>
      </c>
      <c r="AH4875" s="1">
        <v>3.5257556002902599</v>
      </c>
      <c r="AI4875" s="1">
        <v>0.605037429679391</v>
      </c>
      <c r="AJ4875" s="1">
        <v>12.8243524607857</v>
      </c>
      <c r="AK4875" s="1">
        <v>4.7436269968764302</v>
      </c>
    </row>
    <row r="4876" spans="1:37">
      <c r="A4876">
        <v>4874</v>
      </c>
      <c r="B4876" s="1">
        <v>3.5563169385678203E-2</v>
      </c>
      <c r="C4876" s="1">
        <v>16.745042134365502</v>
      </c>
      <c r="D4876" s="1">
        <v>1.7764429714182</v>
      </c>
      <c r="E4876" s="1">
        <v>4.1531854446897901E-2</v>
      </c>
      <c r="F4876" s="1">
        <v>15.980089599991199</v>
      </c>
      <c r="G4876" s="1">
        <v>1.4470470410321601</v>
      </c>
      <c r="H4876" s="1">
        <v>3.2237764537493998E-3</v>
      </c>
      <c r="I4876" s="1">
        <v>35.474176676561299</v>
      </c>
      <c r="J4876" s="1">
        <v>3.09416716439158</v>
      </c>
      <c r="K4876" s="1">
        <v>-6.2710270731244702E-2</v>
      </c>
      <c r="L4876" s="1">
        <v>6.7247833559563004</v>
      </c>
      <c r="M4876" s="1">
        <v>0.63799869685109101</v>
      </c>
      <c r="N4876" s="1">
        <v>3.59382055492437E-2</v>
      </c>
      <c r="O4876" s="1">
        <v>188.13104376591599</v>
      </c>
      <c r="P4876" s="1">
        <v>14.1554598157411</v>
      </c>
      <c r="Q4876" s="1">
        <v>5.4112174320510603E-2</v>
      </c>
      <c r="R4876" s="1">
        <v>58.1848377493681</v>
      </c>
      <c r="S4876" s="1">
        <v>5.5893232855801998</v>
      </c>
      <c r="T4876" s="43">
        <f t="shared" si="459"/>
        <v>2670.0438975014331</v>
      </c>
      <c r="U4876" s="1">
        <f t="shared" si="460"/>
        <v>138.12389750143302</v>
      </c>
      <c r="V4876" s="1" t="b">
        <f t="shared" si="461"/>
        <v>0</v>
      </c>
      <c r="W4876" s="44" t="b">
        <f t="shared" si="462"/>
        <v>0</v>
      </c>
      <c r="X4876" s="38">
        <f t="shared" si="463"/>
        <v>1</v>
      </c>
      <c r="Y4876" s="38">
        <f t="shared" si="464"/>
        <v>0</v>
      </c>
      <c r="AF4876" s="1">
        <v>1.7764429714182</v>
      </c>
      <c r="AG4876" s="1">
        <v>1.4470470410321601</v>
      </c>
      <c r="AH4876" s="1">
        <v>3.09416716439158</v>
      </c>
      <c r="AI4876" s="1">
        <v>0.63799869685109101</v>
      </c>
      <c r="AJ4876" s="1">
        <v>14.1554598157411</v>
      </c>
      <c r="AK4876" s="1">
        <v>5.5893232855801998</v>
      </c>
    </row>
    <row r="4877" spans="1:37">
      <c r="A4877">
        <v>4875</v>
      </c>
      <c r="B4877" s="1">
        <v>0.16329926693962499</v>
      </c>
      <c r="C4877" s="1">
        <v>19.026606087607799</v>
      </c>
      <c r="D4877" s="1">
        <v>3.2565226146633099</v>
      </c>
      <c r="E4877" s="1">
        <v>7.4964220352852301E-2</v>
      </c>
      <c r="F4877" s="1">
        <v>16.523372822035501</v>
      </c>
      <c r="G4877" s="1">
        <v>1.7443122369700801</v>
      </c>
      <c r="H4877" s="1">
        <v>6.4205726775548394E-2</v>
      </c>
      <c r="I4877" s="1">
        <v>37.704783305854498</v>
      </c>
      <c r="J4877" s="1">
        <v>3.9279140351530799</v>
      </c>
      <c r="K4877" s="1">
        <v>2.38154050517447E-2</v>
      </c>
      <c r="L4877" s="1">
        <v>7.3325649967033604</v>
      </c>
      <c r="M4877" s="1">
        <v>0.64049092203986102</v>
      </c>
      <c r="N4877" s="1">
        <v>1.54333546866777E-4</v>
      </c>
      <c r="O4877" s="1">
        <v>181.51801215697299</v>
      </c>
      <c r="P4877" s="1">
        <v>11.9519207042005</v>
      </c>
      <c r="Q4877" s="1">
        <v>-5.7145546021812599E-2</v>
      </c>
      <c r="R4877" s="1">
        <v>52.058447652104697</v>
      </c>
      <c r="S4877" s="1">
        <v>4.7620866762872804</v>
      </c>
      <c r="T4877" s="43">
        <f t="shared" si="459"/>
        <v>2628.3247189314111</v>
      </c>
      <c r="U4877" s="1">
        <f t="shared" si="460"/>
        <v>96.404718931411026</v>
      </c>
      <c r="V4877" s="1" t="b">
        <f t="shared" si="461"/>
        <v>0</v>
      </c>
      <c r="W4877" s="44" t="b">
        <f t="shared" si="462"/>
        <v>0</v>
      </c>
      <c r="X4877" s="38">
        <f t="shared" si="463"/>
        <v>1</v>
      </c>
      <c r="Y4877" s="38">
        <f t="shared" si="464"/>
        <v>0</v>
      </c>
      <c r="AF4877" s="1">
        <v>3.2565226146633099</v>
      </c>
      <c r="AG4877" s="1">
        <v>1.7443122369700801</v>
      </c>
      <c r="AH4877" s="1">
        <v>3.9279140351530799</v>
      </c>
      <c r="AI4877" s="1">
        <v>0.64049092203986102</v>
      </c>
      <c r="AJ4877" s="1">
        <v>11.9519207042005</v>
      </c>
      <c r="AK4877" s="1">
        <v>4.7620866762872804</v>
      </c>
    </row>
    <row r="4878" spans="1:37">
      <c r="A4878">
        <v>4876</v>
      </c>
      <c r="B4878" s="1">
        <v>4.4631166727470403E-2</v>
      </c>
      <c r="C4878" s="1">
        <v>16.8975766781234</v>
      </c>
      <c r="D4878" s="1">
        <v>1.83118112234205</v>
      </c>
      <c r="E4878" s="1">
        <v>-1.56780017049735E-2</v>
      </c>
      <c r="F4878" s="1">
        <v>15.091530481249</v>
      </c>
      <c r="G4878" s="1">
        <v>1.2293682956397201</v>
      </c>
      <c r="H4878" s="1">
        <v>-4.0258528713577699E-2</v>
      </c>
      <c r="I4878" s="1">
        <v>33.9647325746568</v>
      </c>
      <c r="J4878" s="1">
        <v>3.0829450108489902</v>
      </c>
      <c r="K4878" s="1">
        <v>3.8800403003958199E-2</v>
      </c>
      <c r="L4878" s="1">
        <v>7.4432708601547697</v>
      </c>
      <c r="M4878" s="1">
        <v>0.68051029907695004</v>
      </c>
      <c r="N4878" s="1">
        <v>-2.8462389205843899E-2</v>
      </c>
      <c r="O4878" s="1">
        <v>176.39718167791</v>
      </c>
      <c r="P4878" s="1">
        <v>11.8169863208509</v>
      </c>
      <c r="Q4878" s="1">
        <v>-9.5017778204788503E-2</v>
      </c>
      <c r="R4878" s="1">
        <v>50.123745029763803</v>
      </c>
      <c r="S4878" s="1">
        <v>5.5730163530846903</v>
      </c>
      <c r="T4878" s="43">
        <f t="shared" si="459"/>
        <v>2421.4007401843296</v>
      </c>
      <c r="U4878" s="1">
        <f t="shared" si="460"/>
        <v>-110.51925981567047</v>
      </c>
      <c r="V4878" s="1" t="b">
        <f t="shared" si="461"/>
        <v>0</v>
      </c>
      <c r="W4878" s="44" t="b">
        <f t="shared" si="462"/>
        <v>0</v>
      </c>
      <c r="X4878" s="38">
        <f t="shared" si="463"/>
        <v>0</v>
      </c>
      <c r="Y4878" s="38">
        <f t="shared" si="464"/>
        <v>1</v>
      </c>
      <c r="AF4878" s="1">
        <v>1.83118112234205</v>
      </c>
      <c r="AG4878" s="1">
        <v>1.2293682956397201</v>
      </c>
      <c r="AH4878" s="1">
        <v>3.0829450108489902</v>
      </c>
      <c r="AI4878" s="1">
        <v>0.68051029907695004</v>
      </c>
      <c r="AJ4878" s="1">
        <v>11.8169863208509</v>
      </c>
      <c r="AK4878" s="1">
        <v>5.5730163530846903</v>
      </c>
    </row>
    <row r="4879" spans="1:37">
      <c r="A4879">
        <v>4877</v>
      </c>
      <c r="B4879" s="1">
        <v>-8.8598715224787201E-3</v>
      </c>
      <c r="C4879" s="1">
        <v>16.017456865562199</v>
      </c>
      <c r="D4879" s="1">
        <v>1.61120221463589</v>
      </c>
      <c r="E4879" s="1">
        <v>-3.5663710844503101E-2</v>
      </c>
      <c r="F4879" s="1">
        <v>14.792909557784601</v>
      </c>
      <c r="G4879" s="1">
        <v>1.2466370300161</v>
      </c>
      <c r="H4879" s="1">
        <v>1.0048727178248999E-2</v>
      </c>
      <c r="I4879" s="1">
        <v>35.717114259887701</v>
      </c>
      <c r="J4879" s="1">
        <v>3.1394976968432999</v>
      </c>
      <c r="K4879" s="1">
        <v>-1.3703370278203401E-2</v>
      </c>
      <c r="L4879" s="1">
        <v>7.0625530693907903</v>
      </c>
      <c r="M4879" s="1">
        <v>0.590587753470317</v>
      </c>
      <c r="N4879" s="1">
        <v>3.23155740871848E-3</v>
      </c>
      <c r="O4879" s="1">
        <v>182.07744402242801</v>
      </c>
      <c r="P4879" s="1">
        <v>12.0667723299646</v>
      </c>
      <c r="Q4879" s="1">
        <v>-1.83070991097708E-2</v>
      </c>
      <c r="R4879" s="1">
        <v>54.120093318819997</v>
      </c>
      <c r="S4879" s="1">
        <v>4.4654730228448898</v>
      </c>
      <c r="T4879" s="43">
        <f t="shared" si="459"/>
        <v>2312.0170047775096</v>
      </c>
      <c r="U4879" s="1">
        <f t="shared" si="460"/>
        <v>-219.90299522249052</v>
      </c>
      <c r="V4879" s="1" t="b">
        <f t="shared" si="461"/>
        <v>0</v>
      </c>
      <c r="W4879" s="44" t="b">
        <f t="shared" si="462"/>
        <v>0</v>
      </c>
      <c r="X4879" s="38">
        <f t="shared" si="463"/>
        <v>0</v>
      </c>
      <c r="Y4879" s="38">
        <f t="shared" si="464"/>
        <v>1</v>
      </c>
      <c r="AF4879" s="1">
        <v>1.61120221463589</v>
      </c>
      <c r="AG4879" s="1">
        <v>1.2466370300161</v>
      </c>
      <c r="AH4879" s="1">
        <v>3.1394976968432999</v>
      </c>
      <c r="AI4879" s="1">
        <v>0.590587753470317</v>
      </c>
      <c r="AJ4879" s="1">
        <v>12.0667723299646</v>
      </c>
      <c r="AK4879" s="1">
        <v>4.4654730228448898</v>
      </c>
    </row>
    <row r="4880" spans="1:37">
      <c r="A4880">
        <v>4878</v>
      </c>
      <c r="B4880" s="1">
        <v>-2.51834284286243E-2</v>
      </c>
      <c r="C4880" s="1">
        <v>15.758117426545301</v>
      </c>
      <c r="D4880" s="1">
        <v>1.6079123799970301</v>
      </c>
      <c r="E4880" s="1">
        <v>2.5737872005533902E-2</v>
      </c>
      <c r="F4880" s="1">
        <v>15.729683009387999</v>
      </c>
      <c r="G4880" s="1">
        <v>1.34869387909703</v>
      </c>
      <c r="H4880" s="1">
        <v>7.6704351574042706E-2</v>
      </c>
      <c r="I4880" s="1">
        <v>38.1789985916649</v>
      </c>
      <c r="J4880" s="1">
        <v>4.2111796991082704</v>
      </c>
      <c r="K4880" s="1">
        <v>-1.09446087870566E-2</v>
      </c>
      <c r="L4880" s="1">
        <v>7.0820638692751601</v>
      </c>
      <c r="M4880" s="1">
        <v>0.590228772036959</v>
      </c>
      <c r="N4880" s="1">
        <v>3.31109402785126E-2</v>
      </c>
      <c r="O4880" s="1">
        <v>187.599898597481</v>
      </c>
      <c r="P4880" s="1">
        <v>13.8964725454464</v>
      </c>
      <c r="Q4880" s="1">
        <v>2.7962634092128E-2</v>
      </c>
      <c r="R4880" s="1">
        <v>56.683052072036098</v>
      </c>
      <c r="S4880" s="1">
        <v>4.9365772010861297</v>
      </c>
      <c r="T4880" s="43">
        <f t="shared" si="459"/>
        <v>2659.1064476771821</v>
      </c>
      <c r="U4880" s="1">
        <f t="shared" si="460"/>
        <v>127.18644767718206</v>
      </c>
      <c r="V4880" s="1" t="b">
        <f t="shared" si="461"/>
        <v>0</v>
      </c>
      <c r="W4880" s="44" t="b">
        <f t="shared" si="462"/>
        <v>0</v>
      </c>
      <c r="X4880" s="38">
        <f t="shared" si="463"/>
        <v>1</v>
      </c>
      <c r="Y4880" s="38">
        <f t="shared" si="464"/>
        <v>0</v>
      </c>
      <c r="AF4880" s="1">
        <v>1.6079123799970301</v>
      </c>
      <c r="AG4880" s="1">
        <v>1.34869387909703</v>
      </c>
      <c r="AH4880" s="1">
        <v>4.2111796991082704</v>
      </c>
      <c r="AI4880" s="1">
        <v>0.590228772036959</v>
      </c>
      <c r="AJ4880" s="1">
        <v>13.8964725454464</v>
      </c>
      <c r="AK4880" s="1">
        <v>4.9365772010861297</v>
      </c>
    </row>
    <row r="4881" spans="1:37">
      <c r="A4881">
        <v>4879</v>
      </c>
      <c r="B4881" s="1">
        <v>-8.6058568474410402E-2</v>
      </c>
      <c r="C4881" s="1">
        <v>14.827454329706599</v>
      </c>
      <c r="D4881" s="1">
        <v>1.79899317956592</v>
      </c>
      <c r="E4881" s="1">
        <v>-5.8849447268715598E-2</v>
      </c>
      <c r="F4881" s="1">
        <v>14.453870677088</v>
      </c>
      <c r="G4881" s="1">
        <v>1.3192710164700201</v>
      </c>
      <c r="H4881" s="1">
        <v>-5.3860010820727701E-2</v>
      </c>
      <c r="I4881" s="1">
        <v>33.505889419572597</v>
      </c>
      <c r="J4881" s="1">
        <v>3.1692805753717499</v>
      </c>
      <c r="K4881" s="1">
        <v>2.31034576884033E-2</v>
      </c>
      <c r="L4881" s="1">
        <v>7.3273464542716198</v>
      </c>
      <c r="M4881" s="1">
        <v>0.638371020729252</v>
      </c>
      <c r="N4881" s="1">
        <v>-2.7687538062806199E-2</v>
      </c>
      <c r="O4881" s="1">
        <v>176.533916203373</v>
      </c>
      <c r="P4881" s="1">
        <v>11.801670079405801</v>
      </c>
      <c r="Q4881" s="1">
        <v>-5.2348233961040699E-2</v>
      </c>
      <c r="R4881" s="1">
        <v>52.308788271812702</v>
      </c>
      <c r="S4881" s="1">
        <v>4.6901123422416999</v>
      </c>
      <c r="T4881" s="43">
        <f t="shared" si="459"/>
        <v>2341.7698213784442</v>
      </c>
      <c r="U4881" s="1">
        <f t="shared" si="460"/>
        <v>-190.15017862155582</v>
      </c>
      <c r="V4881" s="1" t="b">
        <f t="shared" si="461"/>
        <v>0</v>
      </c>
      <c r="W4881" s="44" t="b">
        <f t="shared" si="462"/>
        <v>0</v>
      </c>
      <c r="X4881" s="38">
        <f t="shared" si="463"/>
        <v>0</v>
      </c>
      <c r="Y4881" s="38">
        <f t="shared" si="464"/>
        <v>1</v>
      </c>
      <c r="AF4881" s="1">
        <v>1.79899317956592</v>
      </c>
      <c r="AG4881" s="1">
        <v>1.3192710164700201</v>
      </c>
      <c r="AH4881" s="1">
        <v>3.1692805753717499</v>
      </c>
      <c r="AI4881" s="1">
        <v>0.638371020729252</v>
      </c>
      <c r="AJ4881" s="1">
        <v>11.801670079405801</v>
      </c>
      <c r="AK4881" s="1">
        <v>4.6901123422416999</v>
      </c>
    </row>
    <row r="4882" spans="1:37">
      <c r="A4882">
        <v>4880</v>
      </c>
      <c r="B4882" s="1">
        <v>-1.3543922705632401E-3</v>
      </c>
      <c r="C4882" s="1">
        <v>16.138127835996102</v>
      </c>
      <c r="D4882" s="1">
        <v>1.6288470150687999</v>
      </c>
      <c r="E4882" s="1">
        <v>-2.5967712434192498E-2</v>
      </c>
      <c r="F4882" s="1">
        <v>14.9370391965524</v>
      </c>
      <c r="G4882" s="1">
        <v>1.2291459735280299</v>
      </c>
      <c r="H4882" s="1">
        <v>6.8342367226920803E-3</v>
      </c>
      <c r="I4882" s="1">
        <v>35.602486270991101</v>
      </c>
      <c r="J4882" s="1">
        <v>3.11960424061964</v>
      </c>
      <c r="K4882" s="1">
        <v>3.9185718055101203E-2</v>
      </c>
      <c r="L4882" s="1">
        <v>7.4461394170605004</v>
      </c>
      <c r="M4882" s="1">
        <v>0.68157593156615204</v>
      </c>
      <c r="N4882" s="1">
        <v>-2.03995472134747E-2</v>
      </c>
      <c r="O4882" s="1">
        <v>177.825193462192</v>
      </c>
      <c r="P4882" s="1">
        <v>11.686027290366599</v>
      </c>
      <c r="Q4882" s="1">
        <v>3.0632728216609999E-2</v>
      </c>
      <c r="R4882" s="1">
        <v>56.834603394439903</v>
      </c>
      <c r="S4882" s="1">
        <v>4.9879317258376901</v>
      </c>
      <c r="T4882" s="43">
        <f t="shared" si="459"/>
        <v>2333.313217698691</v>
      </c>
      <c r="U4882" s="1">
        <f t="shared" si="460"/>
        <v>-198.60678230130907</v>
      </c>
      <c r="V4882" s="1" t="b">
        <f t="shared" si="461"/>
        <v>0</v>
      </c>
      <c r="W4882" s="44" t="b">
        <f t="shared" si="462"/>
        <v>0</v>
      </c>
      <c r="X4882" s="38">
        <f t="shared" si="463"/>
        <v>0</v>
      </c>
      <c r="Y4882" s="38">
        <f t="shared" si="464"/>
        <v>1</v>
      </c>
      <c r="AF4882" s="1">
        <v>1.6288470150687999</v>
      </c>
      <c r="AG4882" s="1">
        <v>1.2291459735280299</v>
      </c>
      <c r="AH4882" s="1">
        <v>3.11960424061964</v>
      </c>
      <c r="AI4882" s="1">
        <v>0.68157593156615204</v>
      </c>
      <c r="AJ4882" s="1">
        <v>11.686027290366599</v>
      </c>
      <c r="AK4882" s="1">
        <v>4.9879317258376901</v>
      </c>
    </row>
    <row r="4883" spans="1:37">
      <c r="A4883">
        <v>4881</v>
      </c>
      <c r="B4883" s="1">
        <v>4.9552363001118697E-2</v>
      </c>
      <c r="C4883" s="1">
        <v>16.980937919783401</v>
      </c>
      <c r="D4883" s="1">
        <v>1.86633879945592</v>
      </c>
      <c r="E4883" s="1">
        <v>3.84756814757342E-2</v>
      </c>
      <c r="F4883" s="1">
        <v>15.931326234673399</v>
      </c>
      <c r="G4883" s="1">
        <v>1.4243468822415699</v>
      </c>
      <c r="H4883" s="1">
        <v>-2.4458373448755399E-2</v>
      </c>
      <c r="I4883" s="1">
        <v>34.505642601160098</v>
      </c>
      <c r="J4883" s="1">
        <v>3.0261337243962498</v>
      </c>
      <c r="K4883" s="1">
        <v>3.9934128567477398E-2</v>
      </c>
      <c r="L4883" s="1">
        <v>7.4517142719566403</v>
      </c>
      <c r="M4883" s="1">
        <v>0.68390008394766699</v>
      </c>
      <c r="N4883" s="1">
        <v>1.7608864731672402E-2</v>
      </c>
      <c r="O4883" s="1">
        <v>184.71413624048699</v>
      </c>
      <c r="P4883" s="1">
        <v>12.754569303023599</v>
      </c>
      <c r="Q4883" s="1">
        <v>-6.77520025831507E-2</v>
      </c>
      <c r="R4883" s="1">
        <v>51.509209870720603</v>
      </c>
      <c r="S4883" s="1">
        <v>4.9316443956651099</v>
      </c>
      <c r="T4883" s="43">
        <f t="shared" si="459"/>
        <v>2468.6933188730118</v>
      </c>
      <c r="U4883" s="1">
        <f t="shared" si="460"/>
        <v>-63.226681126988296</v>
      </c>
      <c r="V4883" s="1" t="b">
        <f t="shared" si="461"/>
        <v>0</v>
      </c>
      <c r="W4883" s="44" t="b">
        <f t="shared" si="462"/>
        <v>0</v>
      </c>
      <c r="X4883" s="38">
        <f t="shared" si="463"/>
        <v>0</v>
      </c>
      <c r="Y4883" s="38">
        <f t="shared" si="464"/>
        <v>1</v>
      </c>
      <c r="AF4883" s="1">
        <v>1.86633879945592</v>
      </c>
      <c r="AG4883" s="1">
        <v>1.4243468822415699</v>
      </c>
      <c r="AH4883" s="1">
        <v>3.0261337243962498</v>
      </c>
      <c r="AI4883" s="1">
        <v>0.68390008394766699</v>
      </c>
      <c r="AJ4883" s="1">
        <v>12.754569303023599</v>
      </c>
      <c r="AK4883" s="1">
        <v>4.9316443956651099</v>
      </c>
    </row>
    <row r="4884" spans="1:37">
      <c r="A4884">
        <v>4882</v>
      </c>
      <c r="B4884" s="1">
        <v>5.3387824730565303E-2</v>
      </c>
      <c r="C4884" s="1">
        <v>17.046192718450602</v>
      </c>
      <c r="D4884" s="1">
        <v>1.8963323445834299</v>
      </c>
      <c r="E4884" s="1">
        <v>-4.3237808697531001E-2</v>
      </c>
      <c r="F4884" s="1">
        <v>14.6812898561406</v>
      </c>
      <c r="G4884" s="1">
        <v>1.2631486844804001</v>
      </c>
      <c r="H4884" s="1">
        <v>3.6754158037646999E-2</v>
      </c>
      <c r="I4884" s="1">
        <v>36.683805689416197</v>
      </c>
      <c r="J4884" s="1">
        <v>3.4310374120279801</v>
      </c>
      <c r="K4884" s="1">
        <v>1.6393214205605501E-2</v>
      </c>
      <c r="L4884" s="1">
        <v>7.2783427726736001</v>
      </c>
      <c r="M4884" s="1">
        <v>0.62283786632920102</v>
      </c>
      <c r="N4884" s="1">
        <v>-2.4491325571536299E-2</v>
      </c>
      <c r="O4884" s="1">
        <v>177.09905878825501</v>
      </c>
      <c r="P4884" s="1">
        <v>11.738632310392299</v>
      </c>
      <c r="Q4884" s="1">
        <v>-5.2034865210677003E-2</v>
      </c>
      <c r="R4884" s="1">
        <v>52.325182780055599</v>
      </c>
      <c r="S4884" s="1">
        <v>4.6857083165690501</v>
      </c>
      <c r="T4884" s="43">
        <f t="shared" si="459"/>
        <v>2363.7696934382361</v>
      </c>
      <c r="U4884" s="1">
        <f t="shared" si="460"/>
        <v>-168.15030656176395</v>
      </c>
      <c r="V4884" s="1" t="b">
        <f t="shared" si="461"/>
        <v>0</v>
      </c>
      <c r="W4884" s="44" t="b">
        <f t="shared" si="462"/>
        <v>0</v>
      </c>
      <c r="X4884" s="38">
        <f t="shared" si="463"/>
        <v>0</v>
      </c>
      <c r="Y4884" s="38">
        <f t="shared" si="464"/>
        <v>1</v>
      </c>
      <c r="AF4884" s="1">
        <v>1.8963323445834299</v>
      </c>
      <c r="AG4884" s="1">
        <v>1.2631486844804001</v>
      </c>
      <c r="AH4884" s="1">
        <v>3.4310374120279801</v>
      </c>
      <c r="AI4884" s="1">
        <v>0.62283786632920102</v>
      </c>
      <c r="AJ4884" s="1">
        <v>11.738632310392299</v>
      </c>
      <c r="AK4884" s="1">
        <v>4.6857083165690501</v>
      </c>
    </row>
    <row r="4885" spans="1:37">
      <c r="A4885">
        <v>4883</v>
      </c>
      <c r="B4885" s="1">
        <v>2.4655172492596398E-3</v>
      </c>
      <c r="C4885" s="1">
        <v>16.199891915643299</v>
      </c>
      <c r="D4885" s="1">
        <v>1.6394366373996001</v>
      </c>
      <c r="E4885" s="1">
        <v>9.1860598154542006E-3</v>
      </c>
      <c r="F4885" s="1">
        <v>15.4714710830669</v>
      </c>
      <c r="G4885" s="1">
        <v>1.2770442630186201</v>
      </c>
      <c r="H4885" s="1">
        <v>9.4262068685257699E-3</v>
      </c>
      <c r="I4885" s="1">
        <v>35.694886550174402</v>
      </c>
      <c r="J4885" s="1">
        <v>3.1354103194239902</v>
      </c>
      <c r="K4885" s="1">
        <v>-4.0180814121927701E-3</v>
      </c>
      <c r="L4885" s="1">
        <v>7.1312882587747604</v>
      </c>
      <c r="M4885" s="1">
        <v>0.59532331666211002</v>
      </c>
      <c r="N4885" s="1">
        <v>8.5813448649136592E-3</v>
      </c>
      <c r="O4885" s="1">
        <v>183.05412984989701</v>
      </c>
      <c r="P4885" s="1">
        <v>12.266507223837801</v>
      </c>
      <c r="Q4885" s="1">
        <v>7.8038474050074705E-2</v>
      </c>
      <c r="R4885" s="1">
        <v>59.593773715622703</v>
      </c>
      <c r="S4885" s="1">
        <v>6.4275389136457699</v>
      </c>
      <c r="T4885" s="43">
        <f t="shared" si="459"/>
        <v>2534.126067398789</v>
      </c>
      <c r="U4885" s="1">
        <f t="shared" si="460"/>
        <v>2.2060673987889459</v>
      </c>
      <c r="V4885" s="1" t="b">
        <f t="shared" si="461"/>
        <v>0</v>
      </c>
      <c r="W4885" s="44" t="b">
        <f t="shared" si="462"/>
        <v>0</v>
      </c>
      <c r="X4885" s="38">
        <f t="shared" si="463"/>
        <v>1</v>
      </c>
      <c r="Y4885" s="38">
        <f t="shared" si="464"/>
        <v>0</v>
      </c>
      <c r="AF4885" s="1">
        <v>1.6394366373996001</v>
      </c>
      <c r="AG4885" s="1">
        <v>1.2770442630186201</v>
      </c>
      <c r="AH4885" s="1">
        <v>3.1354103194239902</v>
      </c>
      <c r="AI4885" s="1">
        <v>0.59532331666211002</v>
      </c>
      <c r="AJ4885" s="1">
        <v>12.266507223837801</v>
      </c>
      <c r="AK4885" s="1">
        <v>6.4275389136457699</v>
      </c>
    </row>
    <row r="4886" spans="1:37">
      <c r="A4886">
        <v>4884</v>
      </c>
      <c r="B4886" s="1">
        <v>0.124436582852958</v>
      </c>
      <c r="C4886" s="1">
        <v>18.301364793493001</v>
      </c>
      <c r="D4886" s="1">
        <v>2.6681557119618802</v>
      </c>
      <c r="E4886" s="1">
        <v>4.3099354987719302E-2</v>
      </c>
      <c r="F4886" s="1">
        <v>16.005158041346402</v>
      </c>
      <c r="G4886" s="1">
        <v>1.4581853689658399</v>
      </c>
      <c r="H4886" s="1">
        <v>-3.3550918373553E-2</v>
      </c>
      <c r="I4886" s="1">
        <v>34.193320548546801</v>
      </c>
      <c r="J4886" s="1">
        <v>3.0495877568815799</v>
      </c>
      <c r="K4886" s="1">
        <v>-3.2755244306842603E-2</v>
      </c>
      <c r="L4886" s="1">
        <v>6.9292718578608197</v>
      </c>
      <c r="M4886" s="1">
        <v>0.593546839494417</v>
      </c>
      <c r="N4886" s="1">
        <v>1.9341929568498901E-3</v>
      </c>
      <c r="O4886" s="1">
        <v>181.84137638505899</v>
      </c>
      <c r="P4886" s="1">
        <v>12.0181356376932</v>
      </c>
      <c r="Q4886" s="1">
        <v>3.3745226819614803E-2</v>
      </c>
      <c r="R4886" s="1">
        <v>57.0117766007534</v>
      </c>
      <c r="S4886" s="1">
        <v>5.0482773366136904</v>
      </c>
      <c r="T4886" s="43">
        <f t="shared" si="459"/>
        <v>2483.5888651610608</v>
      </c>
      <c r="U4886" s="1">
        <f t="shared" si="460"/>
        <v>-48.331134838939306</v>
      </c>
      <c r="V4886" s="1" t="b">
        <f t="shared" si="461"/>
        <v>0</v>
      </c>
      <c r="W4886" s="44" t="b">
        <f t="shared" si="462"/>
        <v>0</v>
      </c>
      <c r="X4886" s="38">
        <f t="shared" si="463"/>
        <v>0</v>
      </c>
      <c r="Y4886" s="38">
        <f t="shared" si="464"/>
        <v>1</v>
      </c>
      <c r="AF4886" s="1">
        <v>2.6681557119618802</v>
      </c>
      <c r="AG4886" s="1">
        <v>1.4581853689658399</v>
      </c>
      <c r="AH4886" s="1">
        <v>3.0495877568815799</v>
      </c>
      <c r="AI4886" s="1">
        <v>0.593546839494417</v>
      </c>
      <c r="AJ4886" s="1">
        <v>12.0181356376932</v>
      </c>
      <c r="AK4886" s="1">
        <v>5.0482773366136904</v>
      </c>
    </row>
    <row r="4887" spans="1:37">
      <c r="A4887">
        <v>4885</v>
      </c>
      <c r="B4887" s="1">
        <v>5.2108579632817197E-2</v>
      </c>
      <c r="C4887" s="1">
        <v>17.024400401809299</v>
      </c>
      <c r="D4887" s="1">
        <v>1.88685317912789</v>
      </c>
      <c r="E4887" s="1">
        <v>2.0394839109907199E-2</v>
      </c>
      <c r="F4887" s="1">
        <v>15.645862921781699</v>
      </c>
      <c r="G4887" s="1">
        <v>1.32101700199417</v>
      </c>
      <c r="H4887" s="1">
        <v>-5.3001282157135697E-3</v>
      </c>
      <c r="I4887" s="1">
        <v>35.173083245237301</v>
      </c>
      <c r="J4887" s="1">
        <v>3.04815918162726</v>
      </c>
      <c r="K4887" s="1">
        <v>-5.3690927501046898E-2</v>
      </c>
      <c r="L4887" s="1">
        <v>6.7857108350859798</v>
      </c>
      <c r="M4887" s="1">
        <v>0.61969582505395904</v>
      </c>
      <c r="N4887" s="1">
        <v>5.4547787053293599E-2</v>
      </c>
      <c r="O4887" s="1">
        <v>191.66486322452101</v>
      </c>
      <c r="P4887" s="1">
        <v>16.115231603873699</v>
      </c>
      <c r="Q4887" s="1">
        <v>4.4565051223563697E-2</v>
      </c>
      <c r="R4887" s="1">
        <v>57.6319832253686</v>
      </c>
      <c r="S4887" s="1">
        <v>5.3264569854000001</v>
      </c>
      <c r="T4887" s="43">
        <f t="shared" si="459"/>
        <v>2831.7413777076981</v>
      </c>
      <c r="U4887" s="1">
        <f t="shared" si="460"/>
        <v>299.82137770769805</v>
      </c>
      <c r="V4887" s="1" t="b">
        <f t="shared" si="461"/>
        <v>0</v>
      </c>
      <c r="W4887" s="44" t="b">
        <f t="shared" si="462"/>
        <v>0</v>
      </c>
      <c r="X4887" s="38">
        <f t="shared" si="463"/>
        <v>1</v>
      </c>
      <c r="Y4887" s="38">
        <f t="shared" si="464"/>
        <v>0</v>
      </c>
      <c r="AF4887" s="1">
        <v>1.88685317912789</v>
      </c>
      <c r="AG4887" s="1">
        <v>1.32101700199417</v>
      </c>
      <c r="AH4887" s="1">
        <v>3.04815918162726</v>
      </c>
      <c r="AI4887" s="1">
        <v>0.61969582505395904</v>
      </c>
      <c r="AJ4887" s="1">
        <v>16.115231603873699</v>
      </c>
      <c r="AK4887" s="1">
        <v>5.3264569854000001</v>
      </c>
    </row>
    <row r="4888" spans="1:37">
      <c r="A4888">
        <v>4886</v>
      </c>
      <c r="B4888" s="1">
        <v>2.1954306756572201E-2</v>
      </c>
      <c r="C4888" s="1">
        <v>16.518704746600399</v>
      </c>
      <c r="D4888" s="1">
        <v>1.70399312182081</v>
      </c>
      <c r="E4888" s="1">
        <v>1.6205890746916599E-2</v>
      </c>
      <c r="F4888" s="1">
        <v>15.5804602896688</v>
      </c>
      <c r="G4888" s="1">
        <v>1.29982285020084</v>
      </c>
      <c r="H4888" s="1">
        <v>-2.7440423764931901E-2</v>
      </c>
      <c r="I4888" s="1">
        <v>34.402898309194498</v>
      </c>
      <c r="J4888" s="1">
        <v>3.0286317248680201</v>
      </c>
      <c r="K4888" s="1">
        <v>2.67021626981046E-2</v>
      </c>
      <c r="L4888" s="1">
        <v>7.3537629166829799</v>
      </c>
      <c r="M4888" s="1">
        <v>0.64787361420768097</v>
      </c>
      <c r="N4888" s="1">
        <v>-1.2999965227063899E-2</v>
      </c>
      <c r="O4888" s="1">
        <v>179.14590589426101</v>
      </c>
      <c r="P4888" s="1">
        <v>11.7196424091784</v>
      </c>
      <c r="Q4888" s="1">
        <v>2.9011412003383899E-3</v>
      </c>
      <c r="R4888" s="1">
        <v>55.280143089498097</v>
      </c>
      <c r="S4888" s="1">
        <v>4.5678362968318904</v>
      </c>
      <c r="T4888" s="43">
        <f t="shared" si="459"/>
        <v>2296.7800017107643</v>
      </c>
      <c r="U4888" s="1">
        <f t="shared" si="460"/>
        <v>-235.13999828923579</v>
      </c>
      <c r="V4888" s="1" t="b">
        <f t="shared" si="461"/>
        <v>1</v>
      </c>
      <c r="W4888" s="44" t="b">
        <f t="shared" si="462"/>
        <v>0</v>
      </c>
      <c r="X4888" s="38">
        <f t="shared" si="463"/>
        <v>0</v>
      </c>
      <c r="Y4888" s="38">
        <f t="shared" si="464"/>
        <v>1</v>
      </c>
      <c r="AF4888" s="1">
        <v>1.70399312182081</v>
      </c>
      <c r="AG4888" s="1">
        <v>1.29982285020084</v>
      </c>
      <c r="AH4888" s="1">
        <v>3.0286317248680201</v>
      </c>
      <c r="AI4888" s="1">
        <v>0.64787361420768097</v>
      </c>
      <c r="AJ4888" s="1">
        <v>11.7196424091784</v>
      </c>
      <c r="AK4888" s="1">
        <v>4.5678362968318904</v>
      </c>
    </row>
    <row r="4889" spans="1:37">
      <c r="A4889">
        <v>4887</v>
      </c>
      <c r="B4889" s="1">
        <v>7.3112480553528203E-2</v>
      </c>
      <c r="C4889" s="1">
        <v>17.385760926576999</v>
      </c>
      <c r="D4889" s="1">
        <v>2.0653708116796401</v>
      </c>
      <c r="E4889" s="1">
        <v>2.7125789024431499E-3</v>
      </c>
      <c r="F4889" s="1">
        <v>15.371640285321501</v>
      </c>
      <c r="G4889" s="1">
        <v>1.2570887866673</v>
      </c>
      <c r="H4889" s="1">
        <v>1.9724723636329499E-2</v>
      </c>
      <c r="I4889" s="1">
        <v>36.064390342562199</v>
      </c>
      <c r="J4889" s="1">
        <v>3.22532888862811</v>
      </c>
      <c r="K4889" s="1">
        <v>2.27015040842924E-2</v>
      </c>
      <c r="L4889" s="1">
        <v>7.3244017928040401</v>
      </c>
      <c r="M4889" s="1">
        <v>0.63654588691203196</v>
      </c>
      <c r="N4889" s="1">
        <v>-3.0563965734784801E-2</v>
      </c>
      <c r="O4889" s="1">
        <v>176.02685876839001</v>
      </c>
      <c r="P4889" s="1">
        <v>11.8601685971053</v>
      </c>
      <c r="Q4889" s="1">
        <v>9.3765988128305597E-3</v>
      </c>
      <c r="R4889" s="1">
        <v>55.639268809685298</v>
      </c>
      <c r="S4889" s="1">
        <v>4.6355308532925203</v>
      </c>
      <c r="T4889" s="43">
        <f t="shared" si="459"/>
        <v>2368.0033824284906</v>
      </c>
      <c r="U4889" s="1">
        <f t="shared" si="460"/>
        <v>-163.91661757150951</v>
      </c>
      <c r="V4889" s="1" t="b">
        <f t="shared" si="461"/>
        <v>0</v>
      </c>
      <c r="W4889" s="44" t="b">
        <f t="shared" si="462"/>
        <v>0</v>
      </c>
      <c r="X4889" s="38">
        <f t="shared" si="463"/>
        <v>0</v>
      </c>
      <c r="Y4889" s="38">
        <f t="shared" si="464"/>
        <v>1</v>
      </c>
      <c r="AF4889" s="1">
        <v>2.0653708116796401</v>
      </c>
      <c r="AG4889" s="1">
        <v>1.2570887866673</v>
      </c>
      <c r="AH4889" s="1">
        <v>3.22532888862811</v>
      </c>
      <c r="AI4889" s="1">
        <v>0.63654588691203196</v>
      </c>
      <c r="AJ4889" s="1">
        <v>11.8601685971053</v>
      </c>
      <c r="AK4889" s="1">
        <v>4.6355308532925203</v>
      </c>
    </row>
    <row r="4890" spans="1:37">
      <c r="A4890">
        <v>4888</v>
      </c>
      <c r="B4890" s="1">
        <v>-1.8588604480442798E-2</v>
      </c>
      <c r="C4890" s="1">
        <v>15.862382864943299</v>
      </c>
      <c r="D4890" s="1">
        <v>1.60914081715076</v>
      </c>
      <c r="E4890" s="1">
        <v>-3.1197907153336799E-2</v>
      </c>
      <c r="F4890" s="1">
        <v>14.859119518196</v>
      </c>
      <c r="G4890" s="1">
        <v>1.23615519083522</v>
      </c>
      <c r="H4890" s="1">
        <v>-1.29010154628405E-3</v>
      </c>
      <c r="I4890" s="1">
        <v>35.314411422593501</v>
      </c>
      <c r="J4890" s="1">
        <v>3.0693576695122999</v>
      </c>
      <c r="K4890" s="1">
        <v>4.5682751466503697E-2</v>
      </c>
      <c r="L4890" s="1">
        <v>7.4946747306875601</v>
      </c>
      <c r="M4890" s="1">
        <v>0.70485871124059596</v>
      </c>
      <c r="N4890" s="1">
        <v>-1.2614693572384299E-2</v>
      </c>
      <c r="O4890" s="1">
        <v>179.21493903125599</v>
      </c>
      <c r="P4890" s="1">
        <v>11.721313023326401</v>
      </c>
      <c r="Q4890" s="1">
        <v>4.2678641511047097E-2</v>
      </c>
      <c r="R4890" s="1">
        <v>57.523368170916797</v>
      </c>
      <c r="S4890" s="1">
        <v>5.2732087116373503</v>
      </c>
      <c r="T4890" s="43">
        <f t="shared" si="459"/>
        <v>2361.4034123702631</v>
      </c>
      <c r="U4890" s="1">
        <f t="shared" si="460"/>
        <v>-170.51658762973693</v>
      </c>
      <c r="V4890" s="1" t="b">
        <f t="shared" si="461"/>
        <v>0</v>
      </c>
      <c r="W4890" s="44" t="b">
        <f t="shared" si="462"/>
        <v>0</v>
      </c>
      <c r="X4890" s="38">
        <f t="shared" si="463"/>
        <v>0</v>
      </c>
      <c r="Y4890" s="38">
        <f t="shared" si="464"/>
        <v>1</v>
      </c>
      <c r="AF4890" s="1">
        <v>1.60914081715076</v>
      </c>
      <c r="AG4890" s="1">
        <v>1.23615519083522</v>
      </c>
      <c r="AH4890" s="1">
        <v>3.0693576695122999</v>
      </c>
      <c r="AI4890" s="1">
        <v>0.70485871124059596</v>
      </c>
      <c r="AJ4890" s="1">
        <v>11.721313023326401</v>
      </c>
      <c r="AK4890" s="1">
        <v>5.2732087116373503</v>
      </c>
    </row>
    <row r="4891" spans="1:37">
      <c r="A4891">
        <v>4889</v>
      </c>
      <c r="B4891" s="1">
        <v>0.105132453023054</v>
      </c>
      <c r="C4891" s="1">
        <v>17.951461031168499</v>
      </c>
      <c r="D4891" s="1">
        <v>2.4157550514687101</v>
      </c>
      <c r="E4891" s="1">
        <v>4.39529437721463E-2</v>
      </c>
      <c r="F4891" s="1">
        <v>16.018825697192501</v>
      </c>
      <c r="G4891" s="1">
        <v>1.4667332842843099</v>
      </c>
      <c r="H4891" s="1">
        <v>5.5206010836732301E-2</v>
      </c>
      <c r="I4891" s="1">
        <v>37.366973343488702</v>
      </c>
      <c r="J4891" s="1">
        <v>3.7478361050183202</v>
      </c>
      <c r="K4891" s="1">
        <v>-1.44204655687722E-2</v>
      </c>
      <c r="L4891" s="1">
        <v>7.0574903612843602</v>
      </c>
      <c r="M4891" s="1">
        <v>0.58977003525146898</v>
      </c>
      <c r="N4891" s="1">
        <v>-4.0894428372842198E-2</v>
      </c>
      <c r="O4891" s="1">
        <v>174.21778027794301</v>
      </c>
      <c r="P4891" s="1">
        <v>12.1749606570813</v>
      </c>
      <c r="Q4891" s="1">
        <v>6.8739030728938097E-2</v>
      </c>
      <c r="R4891" s="1">
        <v>59.042153649750297</v>
      </c>
      <c r="S4891" s="1">
        <v>6.0861728793518699</v>
      </c>
      <c r="T4891" s="43">
        <f t="shared" si="459"/>
        <v>2648.1228012455981</v>
      </c>
      <c r="U4891" s="1">
        <f t="shared" si="460"/>
        <v>116.20280124559804</v>
      </c>
      <c r="V4891" s="1" t="b">
        <f t="shared" si="461"/>
        <v>0</v>
      </c>
      <c r="W4891" s="44" t="b">
        <f t="shared" si="462"/>
        <v>0</v>
      </c>
      <c r="X4891" s="38">
        <f t="shared" si="463"/>
        <v>1</v>
      </c>
      <c r="Y4891" s="38">
        <f t="shared" si="464"/>
        <v>0</v>
      </c>
      <c r="AF4891" s="1">
        <v>2.4157550514687101</v>
      </c>
      <c r="AG4891" s="1">
        <v>1.4667332842843099</v>
      </c>
      <c r="AH4891" s="1">
        <v>3.7478361050183202</v>
      </c>
      <c r="AI4891" s="1">
        <v>0.58977003525146898</v>
      </c>
      <c r="AJ4891" s="1">
        <v>12.1749606570813</v>
      </c>
      <c r="AK4891" s="1">
        <v>6.0861728793518699</v>
      </c>
    </row>
    <row r="4892" spans="1:37">
      <c r="A4892">
        <v>4890</v>
      </c>
      <c r="B4892" s="1">
        <v>-3.6763927751803697E-2</v>
      </c>
      <c r="C4892" s="1">
        <v>15.576683135837101</v>
      </c>
      <c r="D4892" s="1">
        <v>1.6167190022525599</v>
      </c>
      <c r="E4892" s="1">
        <v>2.99751289554115E-2</v>
      </c>
      <c r="F4892" s="1">
        <v>15.7964751257846</v>
      </c>
      <c r="G4892" s="1">
        <v>1.3705595273272899</v>
      </c>
      <c r="H4892" s="1">
        <v>4.6180710460349203E-2</v>
      </c>
      <c r="I4892" s="1">
        <v>37.031242499702003</v>
      </c>
      <c r="J4892" s="1">
        <v>3.5882183476916998</v>
      </c>
      <c r="K4892" s="1">
        <v>3.7250135494491202E-2</v>
      </c>
      <c r="L4892" s="1">
        <v>7.4317407388715298</v>
      </c>
      <c r="M4892" s="1">
        <v>0.67568018580186595</v>
      </c>
      <c r="N4892" s="1">
        <v>2.8772819804401099E-2</v>
      </c>
      <c r="O4892" s="1">
        <v>186.78783033495699</v>
      </c>
      <c r="P4892" s="1">
        <v>13.519331699490801</v>
      </c>
      <c r="Q4892" s="1">
        <v>-6.9512108503689302E-2</v>
      </c>
      <c r="R4892" s="1">
        <v>51.4186279457411</v>
      </c>
      <c r="S4892" s="1">
        <v>4.9651970292877996</v>
      </c>
      <c r="T4892" s="43">
        <f t="shared" si="459"/>
        <v>2573.5705791852015</v>
      </c>
      <c r="U4892" s="1">
        <f t="shared" si="460"/>
        <v>41.650579185201423</v>
      </c>
      <c r="V4892" s="1" t="b">
        <f t="shared" si="461"/>
        <v>0</v>
      </c>
      <c r="W4892" s="44" t="b">
        <f t="shared" si="462"/>
        <v>0</v>
      </c>
      <c r="X4892" s="38">
        <f t="shared" si="463"/>
        <v>1</v>
      </c>
      <c r="Y4892" s="38">
        <f t="shared" si="464"/>
        <v>0</v>
      </c>
      <c r="AF4892" s="1">
        <v>1.6167190022525599</v>
      </c>
      <c r="AG4892" s="1">
        <v>1.3705595273272899</v>
      </c>
      <c r="AH4892" s="1">
        <v>3.5882183476916998</v>
      </c>
      <c r="AI4892" s="1">
        <v>0.67568018580186595</v>
      </c>
      <c r="AJ4892" s="1">
        <v>13.519331699490801</v>
      </c>
      <c r="AK4892" s="1">
        <v>4.9651970292877996</v>
      </c>
    </row>
    <row r="4893" spans="1:37">
      <c r="A4893">
        <v>4891</v>
      </c>
      <c r="B4893" s="1">
        <v>-9.1640584459683594E-2</v>
      </c>
      <c r="C4893" s="1">
        <v>14.7449178169961</v>
      </c>
      <c r="D4893" s="1">
        <v>1.83650640654035</v>
      </c>
      <c r="E4893" s="1">
        <v>-2.6837592548936799E-2</v>
      </c>
      <c r="F4893" s="1">
        <v>14.924051412908501</v>
      </c>
      <c r="G4893" s="1">
        <v>1.22989618852515</v>
      </c>
      <c r="H4893" s="1">
        <v>-1.64066546270396E-2</v>
      </c>
      <c r="I4893" s="1">
        <v>34.7845938445993</v>
      </c>
      <c r="J4893" s="1">
        <v>3.0292031915283499</v>
      </c>
      <c r="K4893" s="1">
        <v>-6.5047703854627298E-2</v>
      </c>
      <c r="L4893" s="1">
        <v>6.7090829810290904</v>
      </c>
      <c r="M4893" s="1">
        <v>0.64402185249284705</v>
      </c>
      <c r="N4893" s="1">
        <v>-1.36969612756641E-4</v>
      </c>
      <c r="O4893" s="1">
        <v>181.465143087341</v>
      </c>
      <c r="P4893" s="1">
        <v>11.9425997351186</v>
      </c>
      <c r="Q4893" s="1">
        <v>-1.87079935791475E-2</v>
      </c>
      <c r="R4893" s="1">
        <v>54.098401221137898</v>
      </c>
      <c r="S4893" s="1">
        <v>4.4640067567016102</v>
      </c>
      <c r="T4893" s="43">
        <f t="shared" si="459"/>
        <v>2314.623413090691</v>
      </c>
      <c r="U4893" s="1">
        <f t="shared" si="460"/>
        <v>-217.2965869093091</v>
      </c>
      <c r="V4893" s="1" t="b">
        <f t="shared" si="461"/>
        <v>0</v>
      </c>
      <c r="W4893" s="44" t="b">
        <f t="shared" si="462"/>
        <v>0</v>
      </c>
      <c r="X4893" s="38">
        <f t="shared" si="463"/>
        <v>0</v>
      </c>
      <c r="Y4893" s="38">
        <f t="shared" si="464"/>
        <v>1</v>
      </c>
      <c r="AF4893" s="1">
        <v>1.83650640654035</v>
      </c>
      <c r="AG4893" s="1">
        <v>1.22989618852515</v>
      </c>
      <c r="AH4893" s="1">
        <v>3.0292031915283499</v>
      </c>
      <c r="AI4893" s="1">
        <v>0.64402185249284705</v>
      </c>
      <c r="AJ4893" s="1">
        <v>11.9425997351186</v>
      </c>
      <c r="AK4893" s="1">
        <v>4.4640067567016102</v>
      </c>
    </row>
    <row r="4894" spans="1:37">
      <c r="A4894">
        <v>4892</v>
      </c>
      <c r="B4894" s="1">
        <v>8.2933114699167795E-2</v>
      </c>
      <c r="C4894" s="1">
        <v>17.557341258814098</v>
      </c>
      <c r="D4894" s="1">
        <v>2.1649464400644698</v>
      </c>
      <c r="E4894" s="1">
        <v>1.30182340595222E-2</v>
      </c>
      <c r="F4894" s="1">
        <v>15.530874204928701</v>
      </c>
      <c r="G4894" s="1">
        <v>1.28685112112138</v>
      </c>
      <c r="H4894" s="1">
        <v>4.4215835423063003E-2</v>
      </c>
      <c r="I4894" s="1">
        <v>36.958552172805497</v>
      </c>
      <c r="J4894" s="1">
        <v>3.5528611342443299</v>
      </c>
      <c r="K4894" s="1">
        <v>4.4859139262304597E-3</v>
      </c>
      <c r="L4894" s="1">
        <v>7.1921912934142904</v>
      </c>
      <c r="M4894" s="1">
        <v>0.60584864522821202</v>
      </c>
      <c r="N4894" s="1">
        <v>4.2487277261849102E-2</v>
      </c>
      <c r="O4894" s="1">
        <v>189.367170787004</v>
      </c>
      <c r="P4894" s="1">
        <v>14.7656026949037</v>
      </c>
      <c r="Q4894" s="1">
        <v>-3.2516126676672197E-2</v>
      </c>
      <c r="R4894" s="1">
        <v>53.356536964143402</v>
      </c>
      <c r="S4894" s="1">
        <v>4.5017283781630297</v>
      </c>
      <c r="T4894" s="43">
        <f t="shared" si="459"/>
        <v>2687.7838413725121</v>
      </c>
      <c r="U4894" s="1">
        <f t="shared" si="460"/>
        <v>155.86384137251207</v>
      </c>
      <c r="V4894" s="1" t="b">
        <f t="shared" si="461"/>
        <v>0</v>
      </c>
      <c r="W4894" s="44" t="b">
        <f t="shared" si="462"/>
        <v>0</v>
      </c>
      <c r="X4894" s="38">
        <f t="shared" si="463"/>
        <v>1</v>
      </c>
      <c r="Y4894" s="38">
        <f t="shared" si="464"/>
        <v>0</v>
      </c>
      <c r="AF4894" s="1">
        <v>2.1649464400644698</v>
      </c>
      <c r="AG4894" s="1">
        <v>1.28685112112138</v>
      </c>
      <c r="AH4894" s="1">
        <v>3.5528611342443299</v>
      </c>
      <c r="AI4894" s="1">
        <v>0.60584864522821202</v>
      </c>
      <c r="AJ4894" s="1">
        <v>14.7656026949037</v>
      </c>
      <c r="AK4894" s="1">
        <v>4.5017283781630297</v>
      </c>
    </row>
    <row r="4895" spans="1:37">
      <c r="A4895">
        <v>4893</v>
      </c>
      <c r="B4895" s="1">
        <v>7.05257780364279E-2</v>
      </c>
      <c r="C4895" s="1">
        <v>17.340847249230901</v>
      </c>
      <c r="D4895" s="1">
        <v>2.0394595257370001</v>
      </c>
      <c r="E4895" s="1">
        <v>4.6216010865473597E-2</v>
      </c>
      <c r="F4895" s="1">
        <v>16.055118425451699</v>
      </c>
      <c r="G4895" s="1">
        <v>1.4835455409753699</v>
      </c>
      <c r="H4895" s="1">
        <v>2.8053654489395102E-2</v>
      </c>
      <c r="I4895" s="1">
        <v>36.366022549168399</v>
      </c>
      <c r="J4895" s="1">
        <v>3.3225880912808399</v>
      </c>
      <c r="K4895" s="1">
        <v>-3.1157561837808601E-2</v>
      </c>
      <c r="L4895" s="1">
        <v>6.9403514825355401</v>
      </c>
      <c r="M4895" s="1">
        <v>0.59314237381847301</v>
      </c>
      <c r="N4895" s="1">
        <v>-3.43263999346324E-2</v>
      </c>
      <c r="O4895" s="1">
        <v>175.365813644068</v>
      </c>
      <c r="P4895" s="1">
        <v>11.9463675503773</v>
      </c>
      <c r="Q4895" s="1">
        <v>1.53827476298538E-2</v>
      </c>
      <c r="R4895" s="1">
        <v>55.974452111009697</v>
      </c>
      <c r="S4895" s="1">
        <v>4.7078843218460698</v>
      </c>
      <c r="T4895" s="43">
        <f t="shared" si="459"/>
        <v>2409.2987404035052</v>
      </c>
      <c r="U4895" s="1">
        <f t="shared" si="460"/>
        <v>-122.62125959649484</v>
      </c>
      <c r="V4895" s="1" t="b">
        <f t="shared" si="461"/>
        <v>0</v>
      </c>
      <c r="W4895" s="44" t="b">
        <f t="shared" si="462"/>
        <v>0</v>
      </c>
      <c r="X4895" s="38">
        <f t="shared" si="463"/>
        <v>0</v>
      </c>
      <c r="Y4895" s="38">
        <f t="shared" si="464"/>
        <v>1</v>
      </c>
      <c r="AF4895" s="1">
        <v>2.0394595257370001</v>
      </c>
      <c r="AG4895" s="1">
        <v>1.4835455409753699</v>
      </c>
      <c r="AH4895" s="1">
        <v>3.3225880912808399</v>
      </c>
      <c r="AI4895" s="1">
        <v>0.59314237381847301</v>
      </c>
      <c r="AJ4895" s="1">
        <v>11.9463675503773</v>
      </c>
      <c r="AK4895" s="1">
        <v>4.7078843218460698</v>
      </c>
    </row>
    <row r="4896" spans="1:37">
      <c r="A4896">
        <v>4894</v>
      </c>
      <c r="B4896" s="1">
        <v>-2.4384965209271501E-2</v>
      </c>
      <c r="C4896" s="1">
        <v>15.7707047282966</v>
      </c>
      <c r="D4896" s="1">
        <v>1.6078439055339899</v>
      </c>
      <c r="E4896" s="1">
        <v>-5.5536973698076003E-2</v>
      </c>
      <c r="F4896" s="1">
        <v>14.5018281267405</v>
      </c>
      <c r="G4896" s="1">
        <v>1.3062227516787499</v>
      </c>
      <c r="H4896" s="1">
        <v>1.7662343088680098E-2</v>
      </c>
      <c r="I4896" s="1">
        <v>35.990088491139701</v>
      </c>
      <c r="J4896" s="1">
        <v>3.20197676885694</v>
      </c>
      <c r="K4896" s="1">
        <v>4.7523400246901097E-2</v>
      </c>
      <c r="L4896" s="1">
        <v>7.5084824983170204</v>
      </c>
      <c r="M4896" s="1">
        <v>0.71161030903161004</v>
      </c>
      <c r="N4896" s="1">
        <v>-3.8045877621592103E-2</v>
      </c>
      <c r="O4896" s="1">
        <v>174.71475596101399</v>
      </c>
      <c r="P4896" s="1">
        <v>12.047481308532999</v>
      </c>
      <c r="Q4896" s="1">
        <v>3.8273636855917899E-2</v>
      </c>
      <c r="R4896" s="1">
        <v>57.270534741395103</v>
      </c>
      <c r="S4896" s="1">
        <v>5.1583331171464701</v>
      </c>
      <c r="T4896" s="43">
        <f t="shared" si="459"/>
        <v>2403.3468160780762</v>
      </c>
      <c r="U4896" s="1">
        <f t="shared" si="460"/>
        <v>-128.57318392192383</v>
      </c>
      <c r="V4896" s="1" t="b">
        <f t="shared" si="461"/>
        <v>0</v>
      </c>
      <c r="W4896" s="44" t="b">
        <f t="shared" si="462"/>
        <v>0</v>
      </c>
      <c r="X4896" s="38">
        <f t="shared" si="463"/>
        <v>0</v>
      </c>
      <c r="Y4896" s="38">
        <f t="shared" si="464"/>
        <v>1</v>
      </c>
      <c r="AF4896" s="1">
        <v>1.6078439055339899</v>
      </c>
      <c r="AG4896" s="1">
        <v>1.3062227516787499</v>
      </c>
      <c r="AH4896" s="1">
        <v>3.20197676885694</v>
      </c>
      <c r="AI4896" s="1">
        <v>0.71161030903161004</v>
      </c>
      <c r="AJ4896" s="1">
        <v>12.047481308532999</v>
      </c>
      <c r="AK4896" s="1">
        <v>5.1583331171464701</v>
      </c>
    </row>
    <row r="4897" spans="1:37">
      <c r="A4897">
        <v>4895</v>
      </c>
      <c r="B4897" s="1">
        <v>-4.32474589915854E-2</v>
      </c>
      <c r="C4897" s="1">
        <v>15.4760179098141</v>
      </c>
      <c r="D4897" s="1">
        <v>1.63256432204318</v>
      </c>
      <c r="E4897" s="1">
        <v>-1.5073907319566499E-2</v>
      </c>
      <c r="F4897" s="1">
        <v>15.100649944310801</v>
      </c>
      <c r="G4897" s="1">
        <v>1.2303073638008599</v>
      </c>
      <c r="H4897" s="1">
        <v>-1.5638180768563301E-2</v>
      </c>
      <c r="I4897" s="1">
        <v>34.811335169335102</v>
      </c>
      <c r="J4897" s="1">
        <v>3.0303331194952401</v>
      </c>
      <c r="K4897" s="1">
        <v>-7.0449388002121497E-3</v>
      </c>
      <c r="L4897" s="1">
        <v>7.1097355012395598</v>
      </c>
      <c r="M4897" s="1">
        <v>0.59131864281590896</v>
      </c>
      <c r="N4897" s="1">
        <v>2.41299386588959E-2</v>
      </c>
      <c r="O4897" s="1">
        <v>185.92260675865401</v>
      </c>
      <c r="P4897" s="1">
        <v>13.183269760422199</v>
      </c>
      <c r="Q4897" s="1">
        <v>-2.7493051927804601E-2</v>
      </c>
      <c r="R4897" s="1">
        <v>53.625225092987399</v>
      </c>
      <c r="S4897" s="1">
        <v>4.4671235798356497</v>
      </c>
      <c r="T4897" s="43">
        <f t="shared" si="459"/>
        <v>2413.4916788413038</v>
      </c>
      <c r="U4897" s="1">
        <f t="shared" si="460"/>
        <v>-118.42832115869624</v>
      </c>
      <c r="V4897" s="1" t="b">
        <f t="shared" si="461"/>
        <v>0</v>
      </c>
      <c r="W4897" s="44" t="b">
        <f t="shared" si="462"/>
        <v>0</v>
      </c>
      <c r="X4897" s="38">
        <f t="shared" si="463"/>
        <v>0</v>
      </c>
      <c r="Y4897" s="38">
        <f t="shared" si="464"/>
        <v>1</v>
      </c>
      <c r="AF4897" s="1">
        <v>1.63256432204318</v>
      </c>
      <c r="AG4897" s="1">
        <v>1.2303073638008599</v>
      </c>
      <c r="AH4897" s="1">
        <v>3.0303331194952401</v>
      </c>
      <c r="AI4897" s="1">
        <v>0.59131864281590896</v>
      </c>
      <c r="AJ4897" s="1">
        <v>13.183269760422199</v>
      </c>
      <c r="AK4897" s="1">
        <v>4.4671235798356497</v>
      </c>
    </row>
    <row r="4898" spans="1:37">
      <c r="A4898">
        <v>4896</v>
      </c>
      <c r="B4898" s="1">
        <v>3.7006366611765901E-2</v>
      </c>
      <c r="C4898" s="1">
        <v>16.7692259795562</v>
      </c>
      <c r="D4898" s="1">
        <v>1.7836404644530901</v>
      </c>
      <c r="E4898" s="1">
        <v>-4.9647613091101203E-2</v>
      </c>
      <c r="F4898" s="1">
        <v>14.587486611306099</v>
      </c>
      <c r="G4898" s="1">
        <v>1.2823967467400099</v>
      </c>
      <c r="H4898" s="1">
        <v>-2.0784973112488898E-2</v>
      </c>
      <c r="I4898" s="1">
        <v>34.632628732949399</v>
      </c>
      <c r="J4898" s="1">
        <v>3.02628264067069</v>
      </c>
      <c r="K4898" s="1">
        <v>1.2954713310947601E-2</v>
      </c>
      <c r="L4898" s="1">
        <v>7.2533591622372597</v>
      </c>
      <c r="M4898" s="1">
        <v>0.61690169464486</v>
      </c>
      <c r="N4898" s="1">
        <v>-2.1898604427937E-2</v>
      </c>
      <c r="O4898" s="1">
        <v>177.558823025164</v>
      </c>
      <c r="P4898" s="1">
        <v>11.6872011180975</v>
      </c>
      <c r="Q4898" s="1">
        <v>-6.2586836513036596E-3</v>
      </c>
      <c r="R4898" s="1">
        <v>54.776098664555697</v>
      </c>
      <c r="S4898" s="1">
        <v>4.4880533741122903</v>
      </c>
      <c r="T4898" s="43">
        <f t="shared" si="459"/>
        <v>2288.447603871844</v>
      </c>
      <c r="U4898" s="1">
        <f t="shared" si="460"/>
        <v>-243.47239612815611</v>
      </c>
      <c r="V4898" s="1" t="b">
        <f t="shared" si="461"/>
        <v>1</v>
      </c>
      <c r="W4898" s="44" t="b">
        <f t="shared" si="462"/>
        <v>0</v>
      </c>
      <c r="X4898" s="38">
        <f t="shared" si="463"/>
        <v>0</v>
      </c>
      <c r="Y4898" s="38">
        <f t="shared" si="464"/>
        <v>1</v>
      </c>
      <c r="AF4898" s="1">
        <v>1.7836404644530901</v>
      </c>
      <c r="AG4898" s="1">
        <v>1.2823967467400099</v>
      </c>
      <c r="AH4898" s="1">
        <v>3.02628264067069</v>
      </c>
      <c r="AI4898" s="1">
        <v>0.61690169464486</v>
      </c>
      <c r="AJ4898" s="1">
        <v>11.6872011180975</v>
      </c>
      <c r="AK4898" s="1">
        <v>4.4880533741122903</v>
      </c>
    </row>
    <row r="4899" spans="1:37">
      <c r="A4899">
        <v>4897</v>
      </c>
      <c r="B4899" s="1">
        <v>5.0853388873582102E-2</v>
      </c>
      <c r="C4899" s="1">
        <v>17.003044937138199</v>
      </c>
      <c r="D4899" s="1">
        <v>1.8767267100604601</v>
      </c>
      <c r="E4899" s="1">
        <v>4.5921659332621698E-2</v>
      </c>
      <c r="F4899" s="1">
        <v>16.050393272195201</v>
      </c>
      <c r="G4899" s="1">
        <v>1.4797673923496899</v>
      </c>
      <c r="H4899" s="1">
        <v>-1.0227809043608999E-2</v>
      </c>
      <c r="I4899" s="1">
        <v>35.000187853778797</v>
      </c>
      <c r="J4899" s="1">
        <v>3.0348426931744599</v>
      </c>
      <c r="K4899" s="1">
        <v>1.5485960920672301E-2</v>
      </c>
      <c r="L4899" s="1">
        <v>7.2717424668115402</v>
      </c>
      <c r="M4899" s="1">
        <v>0.62205313005565299</v>
      </c>
      <c r="N4899" s="1">
        <v>5.7429485191558403E-2</v>
      </c>
      <c r="O4899" s="1">
        <v>192.217980079185</v>
      </c>
      <c r="P4899" s="1">
        <v>16.453423800455099</v>
      </c>
      <c r="Q4899" s="1">
        <v>-2.7106824748893699E-2</v>
      </c>
      <c r="R4899" s="1">
        <v>53.645940612584397</v>
      </c>
      <c r="S4899" s="1">
        <v>4.4666991306681796</v>
      </c>
      <c r="T4899" s="43">
        <f t="shared" si="459"/>
        <v>2793.3512856763537</v>
      </c>
      <c r="U4899" s="1">
        <f t="shared" si="460"/>
        <v>261.43128567635358</v>
      </c>
      <c r="V4899" s="1" t="b">
        <f t="shared" si="461"/>
        <v>0</v>
      </c>
      <c r="W4899" s="44" t="b">
        <f t="shared" si="462"/>
        <v>0</v>
      </c>
      <c r="X4899" s="38">
        <f t="shared" si="463"/>
        <v>1</v>
      </c>
      <c r="Y4899" s="38">
        <f t="shared" si="464"/>
        <v>0</v>
      </c>
      <c r="AF4899" s="1">
        <v>1.8767267100604601</v>
      </c>
      <c r="AG4899" s="1">
        <v>1.4797673923496899</v>
      </c>
      <c r="AH4899" s="1">
        <v>3.0348426931744599</v>
      </c>
      <c r="AI4899" s="1">
        <v>0.62205313005565299</v>
      </c>
      <c r="AJ4899" s="1">
        <v>16.453423800455099</v>
      </c>
      <c r="AK4899" s="1">
        <v>4.4666991306681796</v>
      </c>
    </row>
    <row r="4900" spans="1:37">
      <c r="A4900">
        <v>4898</v>
      </c>
      <c r="B4900" s="1">
        <v>-9.0774513840526594E-2</v>
      </c>
      <c r="C4900" s="1">
        <v>14.757693488617599</v>
      </c>
      <c r="D4900" s="1">
        <v>1.83031904878337</v>
      </c>
      <c r="E4900" s="1">
        <v>-2.9324800336021899E-2</v>
      </c>
      <c r="F4900" s="1">
        <v>14.8869783193747</v>
      </c>
      <c r="G4900" s="1">
        <v>1.2336513452960101</v>
      </c>
      <c r="H4900" s="1">
        <v>1.01055055372507E-2</v>
      </c>
      <c r="I4900" s="1">
        <v>35.719142276596799</v>
      </c>
      <c r="J4900" s="1">
        <v>3.1402133072408001</v>
      </c>
      <c r="K4900" s="1">
        <v>5.3052138053357803E-3</v>
      </c>
      <c r="L4900" s="1">
        <v>7.1980862694183001</v>
      </c>
      <c r="M4900" s="1">
        <v>0.60616726808919397</v>
      </c>
      <c r="N4900" s="1">
        <v>-4.6211204878392101E-2</v>
      </c>
      <c r="O4900" s="1">
        <v>173.29396132258799</v>
      </c>
      <c r="P4900" s="1">
        <v>12.423025699001499</v>
      </c>
      <c r="Q4900" s="1">
        <v>7.9688429739666305E-2</v>
      </c>
      <c r="R4900" s="1">
        <v>59.692181963928498</v>
      </c>
      <c r="S4900" s="1">
        <v>6.4951412506122104</v>
      </c>
      <c r="T4900" s="43">
        <f t="shared" si="459"/>
        <v>2572.8517919023084</v>
      </c>
      <c r="U4900" s="1">
        <f t="shared" si="460"/>
        <v>40.931791902308305</v>
      </c>
      <c r="V4900" s="1" t="b">
        <f t="shared" si="461"/>
        <v>0</v>
      </c>
      <c r="W4900" s="44" t="b">
        <f t="shared" si="462"/>
        <v>0</v>
      </c>
      <c r="X4900" s="38">
        <f t="shared" si="463"/>
        <v>1</v>
      </c>
      <c r="Y4900" s="38">
        <f t="shared" si="464"/>
        <v>0</v>
      </c>
      <c r="AF4900" s="1">
        <v>1.83031904878337</v>
      </c>
      <c r="AG4900" s="1">
        <v>1.2336513452960101</v>
      </c>
      <c r="AH4900" s="1">
        <v>3.1402133072408001</v>
      </c>
      <c r="AI4900" s="1">
        <v>0.60616726808919397</v>
      </c>
      <c r="AJ4900" s="1">
        <v>12.423025699001499</v>
      </c>
      <c r="AK4900" s="1">
        <v>6.4951412506122104</v>
      </c>
    </row>
    <row r="4901" spans="1:37">
      <c r="A4901">
        <v>4899</v>
      </c>
      <c r="B4901" s="1">
        <v>-9.45567188365357E-2</v>
      </c>
      <c r="C4901" s="1">
        <v>14.7019822885777</v>
      </c>
      <c r="D4901" s="1">
        <v>1.85459851431875</v>
      </c>
      <c r="E4901" s="1">
        <v>-3.8119197349154303E-2</v>
      </c>
      <c r="F4901" s="1">
        <v>14.7566303278092</v>
      </c>
      <c r="G4901" s="1">
        <v>1.2507591979506101</v>
      </c>
      <c r="H4901" s="1">
        <v>-5.3776786070215798E-2</v>
      </c>
      <c r="I4901" s="1">
        <v>33.508678054900301</v>
      </c>
      <c r="J4901" s="1">
        <v>3.1683498701085901</v>
      </c>
      <c r="K4901" s="1">
        <v>-1.7866972947562E-3</v>
      </c>
      <c r="L4901" s="1">
        <v>7.1472186689544897</v>
      </c>
      <c r="M4901" s="1">
        <v>0.59793131707788405</v>
      </c>
      <c r="N4901" s="1">
        <v>-2.4482342929674598E-2</v>
      </c>
      <c r="O4901" s="1">
        <v>177.10064961281901</v>
      </c>
      <c r="P4901" s="1">
        <v>11.7375031657792</v>
      </c>
      <c r="Q4901" s="1">
        <v>-6.3639275219837296E-2</v>
      </c>
      <c r="R4901" s="1">
        <v>51.721489432382299</v>
      </c>
      <c r="S4901" s="1">
        <v>4.8618150341492496</v>
      </c>
      <c r="T4901" s="43">
        <f t="shared" si="459"/>
        <v>2347.0957099384282</v>
      </c>
      <c r="U4901" s="1">
        <f t="shared" si="460"/>
        <v>-184.8242900615719</v>
      </c>
      <c r="V4901" s="1" t="b">
        <f t="shared" si="461"/>
        <v>0</v>
      </c>
      <c r="W4901" s="44" t="b">
        <f t="shared" si="462"/>
        <v>0</v>
      </c>
      <c r="X4901" s="38">
        <f t="shared" si="463"/>
        <v>0</v>
      </c>
      <c r="Y4901" s="38">
        <f t="shared" si="464"/>
        <v>1</v>
      </c>
      <c r="AF4901" s="1">
        <v>1.85459851431875</v>
      </c>
      <c r="AG4901" s="1">
        <v>1.2507591979506101</v>
      </c>
      <c r="AH4901" s="1">
        <v>3.1683498701085901</v>
      </c>
      <c r="AI4901" s="1">
        <v>0.59793131707788405</v>
      </c>
      <c r="AJ4901" s="1">
        <v>11.7375031657792</v>
      </c>
      <c r="AK4901" s="1">
        <v>4.8618150341492496</v>
      </c>
    </row>
    <row r="4902" spans="1:37">
      <c r="A4902">
        <v>4900</v>
      </c>
      <c r="B4902" s="1">
        <v>4.3496794988589202E-2</v>
      </c>
      <c r="C4902" s="1">
        <v>16.878419412468801</v>
      </c>
      <c r="D4902" s="1">
        <v>1.8236508172597801</v>
      </c>
      <c r="E4902" s="1">
        <v>1.0380685493609E-2</v>
      </c>
      <c r="F4902" s="1">
        <v>15.489964744003199</v>
      </c>
      <c r="G4902" s="1">
        <v>1.27919665040457</v>
      </c>
      <c r="H4902" s="1">
        <v>3.5809327795347498E-2</v>
      </c>
      <c r="I4902" s="1">
        <v>36.649162089136098</v>
      </c>
      <c r="J4902" s="1">
        <v>3.41739823760954</v>
      </c>
      <c r="K4902" s="1">
        <v>-2.58561408062522E-2</v>
      </c>
      <c r="L4902" s="1">
        <v>6.97724290994306</v>
      </c>
      <c r="M4902" s="1">
        <v>0.59077230031126904</v>
      </c>
      <c r="N4902" s="1">
        <v>-2.23252896846608E-3</v>
      </c>
      <c r="O4902" s="1">
        <v>181.08527027103901</v>
      </c>
      <c r="P4902" s="1">
        <v>11.8799756469638</v>
      </c>
      <c r="Q4902" s="1">
        <v>-5.78379615580909E-2</v>
      </c>
      <c r="R4902" s="1">
        <v>52.0224140507082</v>
      </c>
      <c r="S4902" s="1">
        <v>4.7734544761772</v>
      </c>
      <c r="T4902" s="43">
        <f t="shared" si="459"/>
        <v>2376.4448128726158</v>
      </c>
      <c r="U4902" s="1">
        <f t="shared" si="460"/>
        <v>-155.47518712738429</v>
      </c>
      <c r="V4902" s="1" t="b">
        <f t="shared" si="461"/>
        <v>0</v>
      </c>
      <c r="W4902" s="44" t="b">
        <f t="shared" si="462"/>
        <v>0</v>
      </c>
      <c r="X4902" s="38">
        <f t="shared" si="463"/>
        <v>0</v>
      </c>
      <c r="Y4902" s="38">
        <f t="shared" si="464"/>
        <v>1</v>
      </c>
      <c r="AF4902" s="1">
        <v>1.8236508172597801</v>
      </c>
      <c r="AG4902" s="1">
        <v>1.27919665040457</v>
      </c>
      <c r="AH4902" s="1">
        <v>3.41739823760954</v>
      </c>
      <c r="AI4902" s="1">
        <v>0.59077230031126904</v>
      </c>
      <c r="AJ4902" s="1">
        <v>11.8799756469638</v>
      </c>
      <c r="AK4902" s="1">
        <v>4.7734544761772</v>
      </c>
    </row>
    <row r="4903" spans="1:37">
      <c r="A4903">
        <v>4901</v>
      </c>
      <c r="B4903" s="1">
        <v>3.97625067957438E-2</v>
      </c>
      <c r="C4903" s="1">
        <v>16.8155080677965</v>
      </c>
      <c r="D4903" s="1">
        <v>1.79877660300173</v>
      </c>
      <c r="E4903" s="1">
        <v>2.9001308789061999E-3</v>
      </c>
      <c r="F4903" s="1">
        <v>15.3745235372098</v>
      </c>
      <c r="G4903" s="1">
        <v>1.25736506868188</v>
      </c>
      <c r="H4903" s="1">
        <v>2.1949324164426701E-2</v>
      </c>
      <c r="I4903" s="1">
        <v>36.1447085091581</v>
      </c>
      <c r="J4903" s="1">
        <v>3.2484273776774</v>
      </c>
      <c r="K4903" s="1">
        <v>0.11608157605104601</v>
      </c>
      <c r="L4903" s="1">
        <v>8.0413063957398005</v>
      </c>
      <c r="M4903" s="1">
        <v>1.0627634731332001</v>
      </c>
      <c r="N4903" s="1">
        <v>-3.5579974706873498E-2</v>
      </c>
      <c r="O4903" s="1">
        <v>175.14611721589</v>
      </c>
      <c r="P4903" s="1">
        <v>11.9791497873618</v>
      </c>
      <c r="Q4903" s="1">
        <v>8.2039530023892693E-3</v>
      </c>
      <c r="R4903" s="1">
        <v>55.574061894000103</v>
      </c>
      <c r="S4903" s="1">
        <v>4.6232706683297096</v>
      </c>
      <c r="T4903" s="43">
        <f t="shared" si="459"/>
        <v>2396.975297818572</v>
      </c>
      <c r="U4903" s="1">
        <f t="shared" si="460"/>
        <v>-134.94470218142806</v>
      </c>
      <c r="V4903" s="1" t="b">
        <f t="shared" si="461"/>
        <v>0</v>
      </c>
      <c r="W4903" s="44" t="b">
        <f t="shared" si="462"/>
        <v>0</v>
      </c>
      <c r="X4903" s="38">
        <f t="shared" si="463"/>
        <v>0</v>
      </c>
      <c r="Y4903" s="38">
        <f t="shared" si="464"/>
        <v>1</v>
      </c>
      <c r="AF4903" s="1">
        <v>1.79877660300173</v>
      </c>
      <c r="AG4903" s="1">
        <v>1.25736506868188</v>
      </c>
      <c r="AH4903" s="1">
        <v>3.2484273776774</v>
      </c>
      <c r="AI4903" s="1">
        <v>1.0627634731332001</v>
      </c>
      <c r="AJ4903" s="1">
        <v>11.9791497873618</v>
      </c>
      <c r="AK4903" s="1">
        <v>4.6232706683297096</v>
      </c>
    </row>
    <row r="4904" spans="1:37">
      <c r="A4904">
        <v>4902</v>
      </c>
      <c r="B4904" s="1">
        <v>-1.0028466966963599E-2</v>
      </c>
      <c r="C4904" s="1">
        <v>15.998749871019999</v>
      </c>
      <c r="D4904" s="1">
        <v>1.61069608949745</v>
      </c>
      <c r="E4904" s="1">
        <v>-2.1213357721671999E-2</v>
      </c>
      <c r="F4904" s="1">
        <v>15.008224264691499</v>
      </c>
      <c r="G4904" s="1">
        <v>1.2275077860728401</v>
      </c>
      <c r="H4904" s="1">
        <v>-5.9883051342213001E-2</v>
      </c>
      <c r="I4904" s="1">
        <v>33.304688618425899</v>
      </c>
      <c r="J4904" s="1">
        <v>3.2269174449041098</v>
      </c>
      <c r="K4904" s="1">
        <v>7.32953737812095E-4</v>
      </c>
      <c r="L4904" s="1">
        <v>7.1652498724845399</v>
      </c>
      <c r="M4904" s="1">
        <v>0.60044814578181205</v>
      </c>
      <c r="N4904" s="1">
        <v>5.2649099463318402E-2</v>
      </c>
      <c r="O4904" s="1">
        <v>191.30129678604601</v>
      </c>
      <c r="P4904" s="1">
        <v>15.891893319674599</v>
      </c>
      <c r="Q4904" s="1">
        <v>-2.5492574440852999E-3</v>
      </c>
      <c r="R4904" s="1">
        <v>54.979663882128897</v>
      </c>
      <c r="S4904" s="1">
        <v>4.5164960104429399</v>
      </c>
      <c r="T4904" s="43">
        <f t="shared" si="459"/>
        <v>2707.3958796373749</v>
      </c>
      <c r="U4904" s="1">
        <f t="shared" si="460"/>
        <v>175.47587963737487</v>
      </c>
      <c r="V4904" s="1" t="b">
        <f t="shared" si="461"/>
        <v>0</v>
      </c>
      <c r="W4904" s="44" t="b">
        <f t="shared" si="462"/>
        <v>0</v>
      </c>
      <c r="X4904" s="38">
        <f t="shared" si="463"/>
        <v>1</v>
      </c>
      <c r="Y4904" s="38">
        <f t="shared" si="464"/>
        <v>0</v>
      </c>
      <c r="AF4904" s="1">
        <v>1.61069608949745</v>
      </c>
      <c r="AG4904" s="1">
        <v>1.2275077860728401</v>
      </c>
      <c r="AH4904" s="1">
        <v>3.2269174449041098</v>
      </c>
      <c r="AI4904" s="1">
        <v>0.60044814578181205</v>
      </c>
      <c r="AJ4904" s="1">
        <v>15.891893319674599</v>
      </c>
      <c r="AK4904" s="1">
        <v>4.5164960104429399</v>
      </c>
    </row>
    <row r="4905" spans="1:37">
      <c r="A4905">
        <v>4903</v>
      </c>
      <c r="B4905" s="1">
        <v>3.3853382919392397E-2</v>
      </c>
      <c r="C4905" s="1">
        <v>16.716436149978101</v>
      </c>
      <c r="D4905" s="1">
        <v>1.7674411363726401</v>
      </c>
      <c r="E4905" s="1">
        <v>2.9551348659945999E-2</v>
      </c>
      <c r="F4905" s="1">
        <v>15.7897823091305</v>
      </c>
      <c r="G4905" s="1">
        <v>1.3698247193986699</v>
      </c>
      <c r="H4905" s="1">
        <v>-7.3609354479314798E-2</v>
      </c>
      <c r="I4905" s="1">
        <v>32.850661551771097</v>
      </c>
      <c r="J4905" s="1">
        <v>3.3744046104332299</v>
      </c>
      <c r="K4905" s="1">
        <v>-1.2582411470921101E-2</v>
      </c>
      <c r="L4905" s="1">
        <v>7.0704743393350196</v>
      </c>
      <c r="M4905" s="1">
        <v>0.59137036580772495</v>
      </c>
      <c r="N4905" s="1">
        <v>3.5670667929694297E-2</v>
      </c>
      <c r="O4905" s="1">
        <v>188.080718366573</v>
      </c>
      <c r="P4905" s="1">
        <v>14.132211784490501</v>
      </c>
      <c r="Q4905" s="1">
        <v>-6.0716968058910697E-3</v>
      </c>
      <c r="R4905" s="1">
        <v>54.786342032106703</v>
      </c>
      <c r="S4905" s="1">
        <v>4.48925023349351</v>
      </c>
      <c r="T4905" s="43">
        <f t="shared" si="459"/>
        <v>2572.4502849996279</v>
      </c>
      <c r="U4905" s="1">
        <f t="shared" si="460"/>
        <v>40.530284999627838</v>
      </c>
      <c r="V4905" s="1" t="b">
        <f t="shared" si="461"/>
        <v>0</v>
      </c>
      <c r="W4905" s="44" t="b">
        <f t="shared" si="462"/>
        <v>0</v>
      </c>
      <c r="X4905" s="38">
        <f t="shared" si="463"/>
        <v>1</v>
      </c>
      <c r="Y4905" s="38">
        <f t="shared" si="464"/>
        <v>0</v>
      </c>
      <c r="AF4905" s="1">
        <v>1.7674411363726401</v>
      </c>
      <c r="AG4905" s="1">
        <v>1.3698247193986699</v>
      </c>
      <c r="AH4905" s="1">
        <v>3.3744046104332299</v>
      </c>
      <c r="AI4905" s="1">
        <v>0.59137036580772495</v>
      </c>
      <c r="AJ4905" s="1">
        <v>14.132211784490501</v>
      </c>
      <c r="AK4905" s="1">
        <v>4.48925023349351</v>
      </c>
    </row>
    <row r="4906" spans="1:37">
      <c r="A4906">
        <v>4904</v>
      </c>
      <c r="B4906" s="1">
        <v>-9.0547905517319699E-2</v>
      </c>
      <c r="C4906" s="1">
        <v>14.7610380837357</v>
      </c>
      <c r="D4906" s="1">
        <v>1.8289943114543901</v>
      </c>
      <c r="E4906" s="1">
        <v>-2.7339761334631799E-2</v>
      </c>
      <c r="F4906" s="1">
        <v>14.916558901543</v>
      </c>
      <c r="G4906" s="1">
        <v>1.2299161134299801</v>
      </c>
      <c r="H4906" s="1">
        <v>1.8380897659204E-4</v>
      </c>
      <c r="I4906" s="1">
        <v>35.366500082780803</v>
      </c>
      <c r="J4906" s="1">
        <v>3.0749139372602898</v>
      </c>
      <c r="K4906" s="1">
        <v>2.3585527285618701E-2</v>
      </c>
      <c r="L4906" s="1">
        <v>7.3308795967673497</v>
      </c>
      <c r="M4906" s="1">
        <v>0.64053554679161995</v>
      </c>
      <c r="N4906" s="1">
        <v>2.74084916661879E-2</v>
      </c>
      <c r="O4906" s="1">
        <v>186.533164205741</v>
      </c>
      <c r="P4906" s="1">
        <v>13.4025462750119</v>
      </c>
      <c r="Q4906" s="1">
        <v>-2.9251570630965E-2</v>
      </c>
      <c r="R4906" s="1">
        <v>53.5310069981211</v>
      </c>
      <c r="S4906" s="1">
        <v>4.4801240127878996</v>
      </c>
      <c r="T4906" s="43">
        <f t="shared" si="459"/>
        <v>2465.7030196736082</v>
      </c>
      <c r="U4906" s="1">
        <f t="shared" si="460"/>
        <v>-66.216980326391877</v>
      </c>
      <c r="V4906" s="1" t="b">
        <f t="shared" si="461"/>
        <v>0</v>
      </c>
      <c r="W4906" s="44" t="b">
        <f t="shared" si="462"/>
        <v>0</v>
      </c>
      <c r="X4906" s="38">
        <f t="shared" si="463"/>
        <v>0</v>
      </c>
      <c r="Y4906" s="38">
        <f t="shared" si="464"/>
        <v>1</v>
      </c>
      <c r="AF4906" s="1">
        <v>1.8289943114543901</v>
      </c>
      <c r="AG4906" s="1">
        <v>1.2299161134299801</v>
      </c>
      <c r="AH4906" s="1">
        <v>3.0749139372602898</v>
      </c>
      <c r="AI4906" s="1">
        <v>0.64053554679161995</v>
      </c>
      <c r="AJ4906" s="1">
        <v>13.4025462750119</v>
      </c>
      <c r="AK4906" s="1">
        <v>4.4801240127878996</v>
      </c>
    </row>
    <row r="4907" spans="1:37">
      <c r="A4907">
        <v>4905</v>
      </c>
      <c r="B4907" s="1">
        <v>5.48477171832902E-2</v>
      </c>
      <c r="C4907" s="1">
        <v>17.071096500546702</v>
      </c>
      <c r="D4907" s="1">
        <v>1.9082431032926701</v>
      </c>
      <c r="E4907" s="1">
        <v>-3.5313064906409002E-2</v>
      </c>
      <c r="F4907" s="1">
        <v>14.798097540953</v>
      </c>
      <c r="G4907" s="1">
        <v>1.24603080401898</v>
      </c>
      <c r="H4907" s="1">
        <v>-1.00248620037758E-2</v>
      </c>
      <c r="I4907" s="1">
        <v>35.007291759131299</v>
      </c>
      <c r="J4907" s="1">
        <v>3.0350691570825599</v>
      </c>
      <c r="K4907" s="1">
        <v>2.4847326879666402E-2</v>
      </c>
      <c r="L4907" s="1">
        <v>7.34013553600869</v>
      </c>
      <c r="M4907" s="1">
        <v>0.64354604304368801</v>
      </c>
      <c r="N4907" s="1">
        <v>-3.5114269000219099E-2</v>
      </c>
      <c r="O4907" s="1">
        <v>175.227702758128</v>
      </c>
      <c r="P4907" s="1">
        <v>11.968333646490301</v>
      </c>
      <c r="Q4907" s="1">
        <v>1.43800027928034E-2</v>
      </c>
      <c r="R4907" s="1">
        <v>55.918352149822603</v>
      </c>
      <c r="S4907" s="1">
        <v>4.6903760335981897</v>
      </c>
      <c r="T4907" s="43">
        <f t="shared" si="459"/>
        <v>2349.1598787526391</v>
      </c>
      <c r="U4907" s="1">
        <f t="shared" si="460"/>
        <v>-182.76012124736098</v>
      </c>
      <c r="V4907" s="1" t="b">
        <f t="shared" si="461"/>
        <v>0</v>
      </c>
      <c r="W4907" s="44" t="b">
        <f t="shared" si="462"/>
        <v>0</v>
      </c>
      <c r="X4907" s="38">
        <f t="shared" si="463"/>
        <v>0</v>
      </c>
      <c r="Y4907" s="38">
        <f t="shared" si="464"/>
        <v>1</v>
      </c>
      <c r="AF4907" s="1">
        <v>1.9082431032926701</v>
      </c>
      <c r="AG4907" s="1">
        <v>1.24603080401898</v>
      </c>
      <c r="AH4907" s="1">
        <v>3.0350691570825599</v>
      </c>
      <c r="AI4907" s="1">
        <v>0.64354604304368801</v>
      </c>
      <c r="AJ4907" s="1">
        <v>11.968333646490301</v>
      </c>
      <c r="AK4907" s="1">
        <v>4.6903760335981897</v>
      </c>
    </row>
    <row r="4908" spans="1:37">
      <c r="A4908">
        <v>4906</v>
      </c>
      <c r="B4908" s="1">
        <v>-2.0549124604921198E-2</v>
      </c>
      <c r="C4908" s="1">
        <v>15.8313148088403</v>
      </c>
      <c r="D4908" s="1">
        <v>1.6084384184373199</v>
      </c>
      <c r="E4908" s="1">
        <v>-5.1426995388528997E-2</v>
      </c>
      <c r="F4908" s="1">
        <v>14.561552975634701</v>
      </c>
      <c r="G4908" s="1">
        <v>1.28852650115948</v>
      </c>
      <c r="H4908" s="1">
        <v>1.9688885382145301E-2</v>
      </c>
      <c r="I4908" s="1">
        <v>36.063097880934002</v>
      </c>
      <c r="J4908" s="1">
        <v>3.2242330817956701</v>
      </c>
      <c r="K4908" s="1">
        <v>1.25304354770952E-2</v>
      </c>
      <c r="L4908" s="1">
        <v>7.2502823754761101</v>
      </c>
      <c r="M4908" s="1">
        <v>0.61524529890121404</v>
      </c>
      <c r="N4908" s="1">
        <v>-4.3415074022649398E-3</v>
      </c>
      <c r="O4908" s="1">
        <v>180.70376777303301</v>
      </c>
      <c r="P4908" s="1">
        <v>11.8154815605712</v>
      </c>
      <c r="Q4908" s="1">
        <v>1.04054372062071E-2</v>
      </c>
      <c r="R4908" s="1">
        <v>55.696542083035403</v>
      </c>
      <c r="S4908" s="1">
        <v>4.6460193528884304</v>
      </c>
      <c r="T4908" s="43">
        <f t="shared" si="459"/>
        <v>2319.7944213753312</v>
      </c>
      <c r="U4908" s="1">
        <f t="shared" si="460"/>
        <v>-212.12557862466883</v>
      </c>
      <c r="V4908" s="1" t="b">
        <f t="shared" si="461"/>
        <v>0</v>
      </c>
      <c r="W4908" s="44" t="b">
        <f t="shared" si="462"/>
        <v>0</v>
      </c>
      <c r="X4908" s="38">
        <f t="shared" si="463"/>
        <v>0</v>
      </c>
      <c r="Y4908" s="38">
        <f t="shared" si="464"/>
        <v>1</v>
      </c>
      <c r="AF4908" s="1">
        <v>1.6084384184373199</v>
      </c>
      <c r="AG4908" s="1">
        <v>1.28852650115948</v>
      </c>
      <c r="AH4908" s="1">
        <v>3.2242330817956701</v>
      </c>
      <c r="AI4908" s="1">
        <v>0.61524529890121404</v>
      </c>
      <c r="AJ4908" s="1">
        <v>11.8154815605712</v>
      </c>
      <c r="AK4908" s="1">
        <v>4.6460193528884304</v>
      </c>
    </row>
    <row r="4909" spans="1:37">
      <c r="A4909">
        <v>4907</v>
      </c>
      <c r="B4909" s="1">
        <v>-2.2113341370552E-2</v>
      </c>
      <c r="C4909" s="1">
        <v>15.8065705585252</v>
      </c>
      <c r="D4909" s="1">
        <v>1.6078509595691199</v>
      </c>
      <c r="E4909" s="1">
        <v>9.3378275011682995E-3</v>
      </c>
      <c r="F4909" s="1">
        <v>15.4738193306173</v>
      </c>
      <c r="G4909" s="1">
        <v>1.2760899454507499</v>
      </c>
      <c r="H4909" s="1">
        <v>1.9000086548898398E-2</v>
      </c>
      <c r="I4909" s="1">
        <v>36.0382662141837</v>
      </c>
      <c r="J4909" s="1">
        <v>3.2174577929007699</v>
      </c>
      <c r="K4909" s="1">
        <v>-3.4892674848364799E-3</v>
      </c>
      <c r="L4909" s="1">
        <v>7.1350603806133703</v>
      </c>
      <c r="M4909" s="1">
        <v>0.59604226036914398</v>
      </c>
      <c r="N4909" s="1">
        <v>-1.9820115541843101E-2</v>
      </c>
      <c r="O4909" s="1">
        <v>177.92826086867399</v>
      </c>
      <c r="P4909" s="1">
        <v>11.688410221689599</v>
      </c>
      <c r="Q4909" s="1">
        <v>4.8017788218302798E-2</v>
      </c>
      <c r="R4909" s="1">
        <v>57.831315228395397</v>
      </c>
      <c r="S4909" s="1">
        <v>5.4196469017393403</v>
      </c>
      <c r="T4909" s="43">
        <f t="shared" si="459"/>
        <v>2380.5498081718724</v>
      </c>
      <c r="U4909" s="1">
        <f t="shared" si="460"/>
        <v>-151.37019182812764</v>
      </c>
      <c r="V4909" s="1" t="b">
        <f t="shared" si="461"/>
        <v>0</v>
      </c>
      <c r="W4909" s="44" t="b">
        <f t="shared" si="462"/>
        <v>0</v>
      </c>
      <c r="X4909" s="38">
        <f t="shared" si="463"/>
        <v>0</v>
      </c>
      <c r="Y4909" s="38">
        <f t="shared" si="464"/>
        <v>1</v>
      </c>
      <c r="AF4909" s="1">
        <v>1.6078509595691199</v>
      </c>
      <c r="AG4909" s="1">
        <v>1.2760899454507499</v>
      </c>
      <c r="AH4909" s="1">
        <v>3.2174577929007699</v>
      </c>
      <c r="AI4909" s="1">
        <v>0.59604226036914398</v>
      </c>
      <c r="AJ4909" s="1">
        <v>11.688410221689599</v>
      </c>
      <c r="AK4909" s="1">
        <v>5.4196469017393403</v>
      </c>
    </row>
    <row r="4910" spans="1:37">
      <c r="A4910">
        <v>4908</v>
      </c>
      <c r="B4910" s="1">
        <v>2.86478804584522E-2</v>
      </c>
      <c r="C4910" s="1">
        <v>16.629644792756899</v>
      </c>
      <c r="D4910" s="1">
        <v>1.7373505852344799</v>
      </c>
      <c r="E4910" s="1">
        <v>0.11065970141418</v>
      </c>
      <c r="F4910" s="1">
        <v>17.123835713392399</v>
      </c>
      <c r="G4910" s="1">
        <v>2.18452994423689</v>
      </c>
      <c r="H4910" s="1">
        <v>-4.2279418708304602E-2</v>
      </c>
      <c r="I4910" s="1">
        <v>33.8961628956487</v>
      </c>
      <c r="J4910" s="1">
        <v>3.0907644753553201</v>
      </c>
      <c r="K4910" s="1">
        <v>1.47563501242259E-2</v>
      </c>
      <c r="L4910" s="1">
        <v>7.2664388600184404</v>
      </c>
      <c r="M4910" s="1">
        <v>0.62020180204889097</v>
      </c>
      <c r="N4910" s="1">
        <v>4.4797028991581403E-2</v>
      </c>
      <c r="O4910" s="1">
        <v>189.80506745890199</v>
      </c>
      <c r="P4910" s="1">
        <v>15.000923806191</v>
      </c>
      <c r="Q4910" s="1">
        <v>6.9239793298082997E-2</v>
      </c>
      <c r="R4910" s="1">
        <v>59.0717271543338</v>
      </c>
      <c r="S4910" s="1">
        <v>6.10346628887807</v>
      </c>
      <c r="T4910" s="43">
        <f t="shared" si="459"/>
        <v>2873.7236901944652</v>
      </c>
      <c r="U4910" s="1">
        <f t="shared" si="460"/>
        <v>341.80369019446516</v>
      </c>
      <c r="V4910" s="1" t="b">
        <f t="shared" si="461"/>
        <v>0</v>
      </c>
      <c r="W4910" s="44" t="b">
        <f t="shared" si="462"/>
        <v>0</v>
      </c>
      <c r="X4910" s="38">
        <f t="shared" si="463"/>
        <v>1</v>
      </c>
      <c r="Y4910" s="38">
        <f t="shared" si="464"/>
        <v>0</v>
      </c>
      <c r="AF4910" s="1">
        <v>1.7373505852344799</v>
      </c>
      <c r="AG4910" s="1">
        <v>2.18452994423689</v>
      </c>
      <c r="AH4910" s="1">
        <v>3.0907644753553201</v>
      </c>
      <c r="AI4910" s="1">
        <v>0.62020180204889097</v>
      </c>
      <c r="AJ4910" s="1">
        <v>15.000923806191</v>
      </c>
      <c r="AK4910" s="1">
        <v>6.10346628887807</v>
      </c>
    </row>
    <row r="4911" spans="1:37">
      <c r="A4911">
        <v>4909</v>
      </c>
      <c r="B4911" s="1">
        <v>5.7189261177760499E-2</v>
      </c>
      <c r="C4911" s="1">
        <v>17.111116059530499</v>
      </c>
      <c r="D4911" s="1">
        <v>1.9269201999158301</v>
      </c>
      <c r="E4911" s="1">
        <v>4.9306437411466397E-2</v>
      </c>
      <c r="F4911" s="1">
        <v>16.1048123377746</v>
      </c>
      <c r="G4911" s="1">
        <v>1.5061478937491899</v>
      </c>
      <c r="H4911" s="1">
        <v>-5.7620584073217601E-3</v>
      </c>
      <c r="I4911" s="1">
        <v>35.156839488184097</v>
      </c>
      <c r="J4911" s="1">
        <v>3.04583942776262</v>
      </c>
      <c r="K4911" s="1">
        <v>4.9950080490034701E-2</v>
      </c>
      <c r="L4911" s="1">
        <v>7.5267253102349096</v>
      </c>
      <c r="M4911" s="1">
        <v>0.71977963157678904</v>
      </c>
      <c r="N4911" s="1">
        <v>5.0198629494009397E-2</v>
      </c>
      <c r="O4911" s="1">
        <v>190.83309259762299</v>
      </c>
      <c r="P4911" s="1">
        <v>15.6060739235845</v>
      </c>
      <c r="Q4911" s="1">
        <v>2.5714089450618201E-2</v>
      </c>
      <c r="R4911" s="1">
        <v>56.555740885118603</v>
      </c>
      <c r="S4911" s="1">
        <v>4.8937452310660703</v>
      </c>
      <c r="T4911" s="43">
        <f t="shared" si="459"/>
        <v>2769.8506307654998</v>
      </c>
      <c r="U4911" s="1">
        <f t="shared" si="460"/>
        <v>237.9306307654997</v>
      </c>
      <c r="V4911" s="1" t="b">
        <f t="shared" si="461"/>
        <v>0</v>
      </c>
      <c r="W4911" s="44" t="b">
        <f t="shared" si="462"/>
        <v>0</v>
      </c>
      <c r="X4911" s="38">
        <f t="shared" si="463"/>
        <v>1</v>
      </c>
      <c r="Y4911" s="38">
        <f t="shared" si="464"/>
        <v>0</v>
      </c>
      <c r="AF4911" s="1">
        <v>1.9269201999158301</v>
      </c>
      <c r="AG4911" s="1">
        <v>1.5061478937491899</v>
      </c>
      <c r="AH4911" s="1">
        <v>3.04583942776262</v>
      </c>
      <c r="AI4911" s="1">
        <v>0.71977963157678904</v>
      </c>
      <c r="AJ4911" s="1">
        <v>15.6060739235845</v>
      </c>
      <c r="AK4911" s="1">
        <v>4.8937452310660703</v>
      </c>
    </row>
    <row r="4912" spans="1:37">
      <c r="A4912">
        <v>4910</v>
      </c>
      <c r="B4912" s="1">
        <v>1.0888960878680499E-2</v>
      </c>
      <c r="C4912" s="1">
        <v>16.336927135954099</v>
      </c>
      <c r="D4912" s="1">
        <v>1.66393756771629</v>
      </c>
      <c r="E4912" s="1">
        <v>4.0930603573286199E-2</v>
      </c>
      <c r="F4912" s="1">
        <v>15.9704844450021</v>
      </c>
      <c r="G4912" s="1">
        <v>1.44283227624897</v>
      </c>
      <c r="H4912" s="1">
        <v>-1.82130573876978E-3</v>
      </c>
      <c r="I4912" s="1">
        <v>35.295657240781601</v>
      </c>
      <c r="J4912" s="1">
        <v>3.0655524737866102</v>
      </c>
      <c r="K4912" s="1">
        <v>-5.3070959205492797E-2</v>
      </c>
      <c r="L4912" s="1">
        <v>6.7899190650163099</v>
      </c>
      <c r="M4912" s="1">
        <v>0.619619920182928</v>
      </c>
      <c r="N4912" s="1">
        <v>2.4310587574353001E-2</v>
      </c>
      <c r="O4912" s="1">
        <v>185.956196509808</v>
      </c>
      <c r="P4912" s="1">
        <v>13.1950600118605</v>
      </c>
      <c r="Q4912" s="1">
        <v>-1.2466305367239401E-2</v>
      </c>
      <c r="R4912" s="1">
        <v>54.437122571174697</v>
      </c>
      <c r="S4912" s="1">
        <v>4.4741378755488697</v>
      </c>
      <c r="T4912" s="43">
        <f t="shared" si="459"/>
        <v>2446.1140125344168</v>
      </c>
      <c r="U4912" s="1">
        <f t="shared" si="460"/>
        <v>-85.805987465583257</v>
      </c>
      <c r="V4912" s="1" t="b">
        <f t="shared" si="461"/>
        <v>0</v>
      </c>
      <c r="W4912" s="44" t="b">
        <f t="shared" si="462"/>
        <v>0</v>
      </c>
      <c r="X4912" s="38">
        <f t="shared" si="463"/>
        <v>0</v>
      </c>
      <c r="Y4912" s="38">
        <f t="shared" si="464"/>
        <v>1</v>
      </c>
      <c r="AF4912" s="1">
        <v>1.66393756771629</v>
      </c>
      <c r="AG4912" s="1">
        <v>1.44283227624897</v>
      </c>
      <c r="AH4912" s="1">
        <v>3.0655524737866102</v>
      </c>
      <c r="AI4912" s="1">
        <v>0.619619920182928</v>
      </c>
      <c r="AJ4912" s="1">
        <v>13.1950600118605</v>
      </c>
      <c r="AK4912" s="1">
        <v>4.4741378755488697</v>
      </c>
    </row>
    <row r="4913" spans="1:37">
      <c r="A4913">
        <v>4911</v>
      </c>
      <c r="B4913" s="1">
        <v>-5.9571155742443697E-2</v>
      </c>
      <c r="C4913" s="1">
        <v>15.225442806602199</v>
      </c>
      <c r="D4913" s="1">
        <v>1.67376084370189</v>
      </c>
      <c r="E4913" s="1">
        <v>-6.5848328963917804E-2</v>
      </c>
      <c r="F4913" s="1">
        <v>14.3530629284345</v>
      </c>
      <c r="G4913" s="1">
        <v>1.3517772955068601</v>
      </c>
      <c r="H4913" s="1">
        <v>2.1159273910530602E-2</v>
      </c>
      <c r="I4913" s="1">
        <v>36.116163650444697</v>
      </c>
      <c r="J4913" s="1">
        <v>3.2406905950857898</v>
      </c>
      <c r="K4913" s="1">
        <v>-4.3674892743746301E-2</v>
      </c>
      <c r="L4913" s="1">
        <v>6.85401826440172</v>
      </c>
      <c r="M4913" s="1">
        <v>0.60581625038381204</v>
      </c>
      <c r="N4913" s="1">
        <v>-4.4365402384941202E-2</v>
      </c>
      <c r="O4913" s="1">
        <v>173.61412313533501</v>
      </c>
      <c r="P4913" s="1">
        <v>12.3380760540739</v>
      </c>
      <c r="Q4913" s="1">
        <v>2.07962837480666E-2</v>
      </c>
      <c r="R4913" s="1">
        <v>56.278293515377797</v>
      </c>
      <c r="S4913" s="1">
        <v>4.7996036540589104</v>
      </c>
      <c r="T4913" s="43">
        <f t="shared" si="459"/>
        <v>2400.972469281116</v>
      </c>
      <c r="U4913" s="1">
        <f t="shared" si="460"/>
        <v>-130.94753071888408</v>
      </c>
      <c r="V4913" s="1" t="b">
        <f t="shared" si="461"/>
        <v>0</v>
      </c>
      <c r="W4913" s="44" t="b">
        <f t="shared" si="462"/>
        <v>0</v>
      </c>
      <c r="X4913" s="38">
        <f t="shared" si="463"/>
        <v>0</v>
      </c>
      <c r="Y4913" s="38">
        <f t="shared" si="464"/>
        <v>1</v>
      </c>
      <c r="AF4913" s="1">
        <v>1.67376084370189</v>
      </c>
      <c r="AG4913" s="1">
        <v>1.3517772955068601</v>
      </c>
      <c r="AH4913" s="1">
        <v>3.2406905950857898</v>
      </c>
      <c r="AI4913" s="1">
        <v>0.60581625038381204</v>
      </c>
      <c r="AJ4913" s="1">
        <v>12.3380760540739</v>
      </c>
      <c r="AK4913" s="1">
        <v>4.7996036540589104</v>
      </c>
    </row>
    <row r="4914" spans="1:37">
      <c r="A4914">
        <v>4912</v>
      </c>
      <c r="B4914" s="1">
        <v>2.1715562437781302E-2</v>
      </c>
      <c r="C4914" s="1">
        <v>16.514761470424499</v>
      </c>
      <c r="D4914" s="1">
        <v>1.7021102856363699</v>
      </c>
      <c r="E4914" s="1">
        <v>8.9892141265076192E-3</v>
      </c>
      <c r="F4914" s="1">
        <v>15.4684258904089</v>
      </c>
      <c r="G4914" s="1">
        <v>1.27458850823351</v>
      </c>
      <c r="H4914" s="1">
        <v>-2.7595291130622399E-2</v>
      </c>
      <c r="I4914" s="1">
        <v>34.397570835497703</v>
      </c>
      <c r="J4914" s="1">
        <v>3.0288089169160402</v>
      </c>
      <c r="K4914" s="1">
        <v>3.62029938378992E-3</v>
      </c>
      <c r="L4914" s="1">
        <v>7.1859683217746397</v>
      </c>
      <c r="M4914" s="1">
        <v>0.60352879174957896</v>
      </c>
      <c r="N4914" s="1">
        <v>4.8590596455325402E-2</v>
      </c>
      <c r="O4914" s="1">
        <v>190.52647327292499</v>
      </c>
      <c r="P4914" s="1">
        <v>15.4211979411192</v>
      </c>
      <c r="Q4914" s="1">
        <v>9.1191482776497405E-3</v>
      </c>
      <c r="R4914" s="1">
        <v>55.624946293901999</v>
      </c>
      <c r="S4914" s="1">
        <v>4.6316154555011799</v>
      </c>
      <c r="T4914" s="43">
        <f t="shared" si="459"/>
        <v>2666.1849899155877</v>
      </c>
      <c r="U4914" s="1">
        <f t="shared" si="460"/>
        <v>134.26498991558765</v>
      </c>
      <c r="V4914" s="1" t="b">
        <f t="shared" si="461"/>
        <v>0</v>
      </c>
      <c r="W4914" s="44" t="b">
        <f t="shared" si="462"/>
        <v>0</v>
      </c>
      <c r="X4914" s="38">
        <f t="shared" si="463"/>
        <v>1</v>
      </c>
      <c r="Y4914" s="38">
        <f t="shared" si="464"/>
        <v>0</v>
      </c>
      <c r="AF4914" s="1">
        <v>1.7021102856363699</v>
      </c>
      <c r="AG4914" s="1">
        <v>1.27458850823351</v>
      </c>
      <c r="AH4914" s="1">
        <v>3.0288089169160402</v>
      </c>
      <c r="AI4914" s="1">
        <v>0.60352879174957896</v>
      </c>
      <c r="AJ4914" s="1">
        <v>15.4211979411192</v>
      </c>
      <c r="AK4914" s="1">
        <v>4.6316154555011799</v>
      </c>
    </row>
    <row r="4915" spans="1:37">
      <c r="A4915">
        <v>4913</v>
      </c>
      <c r="B4915" s="1">
        <v>5.2322797263868799E-2</v>
      </c>
      <c r="C4915" s="1">
        <v>17.028047719179298</v>
      </c>
      <c r="D4915" s="1">
        <v>1.8872671061033099</v>
      </c>
      <c r="E4915" s="1">
        <v>5.9057582802797704E-3</v>
      </c>
      <c r="F4915" s="1">
        <v>15.420803141219199</v>
      </c>
      <c r="G4915" s="1">
        <v>1.2666516696126999</v>
      </c>
      <c r="H4915" s="1">
        <v>8.8280325244986094E-2</v>
      </c>
      <c r="I4915" s="1">
        <v>38.623525626780797</v>
      </c>
      <c r="J4915" s="1">
        <v>4.5023665981306298</v>
      </c>
      <c r="K4915" s="1">
        <v>5.1310268987101899E-2</v>
      </c>
      <c r="L4915" s="1">
        <v>7.5369700412256</v>
      </c>
      <c r="M4915" s="1">
        <v>0.72578979993883497</v>
      </c>
      <c r="N4915" s="1">
        <v>-5.1370113089532002E-3</v>
      </c>
      <c r="O4915" s="1">
        <v>180.56007438172099</v>
      </c>
      <c r="P4915" s="1">
        <v>11.7915152310736</v>
      </c>
      <c r="Q4915" s="1">
        <v>1.3317668749450401E-2</v>
      </c>
      <c r="R4915" s="1">
        <v>55.858979722944497</v>
      </c>
      <c r="S4915" s="1">
        <v>4.6767080050370202</v>
      </c>
      <c r="T4915" s="43">
        <f t="shared" si="459"/>
        <v>2485.0298409896095</v>
      </c>
      <c r="U4915" s="1">
        <f t="shared" si="460"/>
        <v>-46.890159010390562</v>
      </c>
      <c r="V4915" s="1" t="b">
        <f t="shared" si="461"/>
        <v>0</v>
      </c>
      <c r="W4915" s="44" t="b">
        <f t="shared" si="462"/>
        <v>0</v>
      </c>
      <c r="X4915" s="38">
        <f t="shared" si="463"/>
        <v>0</v>
      </c>
      <c r="Y4915" s="38">
        <f t="shared" si="464"/>
        <v>1</v>
      </c>
      <c r="AF4915" s="1">
        <v>1.8872671061033099</v>
      </c>
      <c r="AG4915" s="1">
        <v>1.2666516696126999</v>
      </c>
      <c r="AH4915" s="1">
        <v>4.5023665981306298</v>
      </c>
      <c r="AI4915" s="1">
        <v>0.72578979993883497</v>
      </c>
      <c r="AJ4915" s="1">
        <v>11.7915152310736</v>
      </c>
      <c r="AK4915" s="1">
        <v>4.6767080050370202</v>
      </c>
    </row>
    <row r="4916" spans="1:37">
      <c r="A4916">
        <v>4914</v>
      </c>
      <c r="B4916" s="1">
        <v>-4.8843078058226498E-2</v>
      </c>
      <c r="C4916" s="1">
        <v>15.389661842075901</v>
      </c>
      <c r="D4916" s="1">
        <v>1.64445055646195</v>
      </c>
      <c r="E4916" s="1">
        <v>2.6742333823750599E-2</v>
      </c>
      <c r="F4916" s="1">
        <v>15.745490813222199</v>
      </c>
      <c r="G4916" s="1">
        <v>1.3542336806167601</v>
      </c>
      <c r="H4916" s="1">
        <v>-6.2452332871738299E-2</v>
      </c>
      <c r="I4916" s="1">
        <v>33.219229328610602</v>
      </c>
      <c r="J4916" s="1">
        <v>3.25301511444634</v>
      </c>
      <c r="K4916" s="1">
        <v>-3.6801357430638602E-3</v>
      </c>
      <c r="L4916" s="1">
        <v>7.1336986540255003</v>
      </c>
      <c r="M4916" s="1">
        <v>0.595971915983321</v>
      </c>
      <c r="N4916" s="1">
        <v>-1.0409320877144E-3</v>
      </c>
      <c r="O4916" s="1">
        <v>181.301179527095</v>
      </c>
      <c r="P4916" s="1">
        <v>11.9157209294994</v>
      </c>
      <c r="Q4916" s="1">
        <v>8.0821308081552398E-2</v>
      </c>
      <c r="R4916" s="1">
        <v>59.7598442633956</v>
      </c>
      <c r="S4916" s="1">
        <v>6.5404640820312698</v>
      </c>
      <c r="T4916" s="43">
        <f t="shared" si="459"/>
        <v>2530.3856279039042</v>
      </c>
      <c r="U4916" s="1">
        <f t="shared" si="460"/>
        <v>-1.5343720960959217</v>
      </c>
      <c r="V4916" s="1" t="b">
        <f t="shared" si="461"/>
        <v>0</v>
      </c>
      <c r="W4916" s="44" t="b">
        <f t="shared" si="462"/>
        <v>0</v>
      </c>
      <c r="X4916" s="38">
        <f t="shared" si="463"/>
        <v>0</v>
      </c>
      <c r="Y4916" s="38">
        <f t="shared" si="464"/>
        <v>1</v>
      </c>
      <c r="AF4916" s="1">
        <v>1.64445055646195</v>
      </c>
      <c r="AG4916" s="1">
        <v>1.3542336806167601</v>
      </c>
      <c r="AH4916" s="1">
        <v>3.25301511444634</v>
      </c>
      <c r="AI4916" s="1">
        <v>0.595971915983321</v>
      </c>
      <c r="AJ4916" s="1">
        <v>11.9157209294994</v>
      </c>
      <c r="AK4916" s="1">
        <v>6.5404640820312698</v>
      </c>
    </row>
    <row r="4917" spans="1:37">
      <c r="A4917">
        <v>4915</v>
      </c>
      <c r="B4917" s="1">
        <v>-3.8993227632743301E-2</v>
      </c>
      <c r="C4917" s="1">
        <v>15.541996715558501</v>
      </c>
      <c r="D4917" s="1">
        <v>1.62353633550982</v>
      </c>
      <c r="E4917" s="1">
        <v>2.12802970184452E-2</v>
      </c>
      <c r="F4917" s="1">
        <v>15.659722810110001</v>
      </c>
      <c r="G4917" s="1">
        <v>1.3258225293785699</v>
      </c>
      <c r="H4917" s="1">
        <v>2.1453106941408499E-2</v>
      </c>
      <c r="I4917" s="1">
        <v>36.126777331522398</v>
      </c>
      <c r="J4917" s="1">
        <v>3.2437350325916898</v>
      </c>
      <c r="K4917" s="1">
        <v>2.2999835974062601E-2</v>
      </c>
      <c r="L4917" s="1">
        <v>7.3265872214076397</v>
      </c>
      <c r="M4917" s="1">
        <v>0.63837102031996096</v>
      </c>
      <c r="N4917" s="1">
        <v>-9.5427881070081905E-3</v>
      </c>
      <c r="O4917" s="1">
        <v>179.76631683859799</v>
      </c>
      <c r="P4917" s="1">
        <v>11.7470038945368</v>
      </c>
      <c r="Q4917" s="1">
        <v>1.4227718498557401E-2</v>
      </c>
      <c r="R4917" s="1">
        <v>55.909837311384599</v>
      </c>
      <c r="S4917" s="1">
        <v>4.6878843798712797</v>
      </c>
      <c r="T4917" s="43">
        <f t="shared" si="459"/>
        <v>2326.6353192208121</v>
      </c>
      <c r="U4917" s="1">
        <f t="shared" si="460"/>
        <v>-205.28468077918797</v>
      </c>
      <c r="V4917" s="1" t="b">
        <f t="shared" si="461"/>
        <v>0</v>
      </c>
      <c r="W4917" s="44" t="b">
        <f t="shared" si="462"/>
        <v>0</v>
      </c>
      <c r="X4917" s="38">
        <f t="shared" si="463"/>
        <v>0</v>
      </c>
      <c r="Y4917" s="38">
        <f t="shared" si="464"/>
        <v>1</v>
      </c>
      <c r="AF4917" s="1">
        <v>1.62353633550982</v>
      </c>
      <c r="AG4917" s="1">
        <v>1.3258225293785699</v>
      </c>
      <c r="AH4917" s="1">
        <v>3.2437350325916898</v>
      </c>
      <c r="AI4917" s="1">
        <v>0.63837102031996096</v>
      </c>
      <c r="AJ4917" s="1">
        <v>11.7470038945368</v>
      </c>
      <c r="AK4917" s="1">
        <v>4.6878843798712797</v>
      </c>
    </row>
    <row r="4918" spans="1:37">
      <c r="A4918">
        <v>4916</v>
      </c>
      <c r="B4918" s="1">
        <v>-1.20564248856505E-2</v>
      </c>
      <c r="C4918" s="1">
        <v>15.9663379556384</v>
      </c>
      <c r="D4918" s="1">
        <v>1.61100239430563</v>
      </c>
      <c r="E4918" s="1">
        <v>-5.3541532773957602E-2</v>
      </c>
      <c r="F4918" s="1">
        <v>14.530794558849699</v>
      </c>
      <c r="G4918" s="1">
        <v>1.2980191690259</v>
      </c>
      <c r="H4918" s="1">
        <v>3.3235572870639003E-2</v>
      </c>
      <c r="I4918" s="1">
        <v>36.554957409604299</v>
      </c>
      <c r="J4918" s="1">
        <v>3.38607976026104</v>
      </c>
      <c r="K4918" s="1">
        <v>-1.9992704690329601E-3</v>
      </c>
      <c r="L4918" s="1">
        <v>7.1456995234652902</v>
      </c>
      <c r="M4918" s="1">
        <v>0.59690252550392298</v>
      </c>
      <c r="N4918" s="1">
        <v>2.8444385712263201E-3</v>
      </c>
      <c r="O4918" s="1">
        <v>182.00697205535801</v>
      </c>
      <c r="P4918" s="1">
        <v>12.0513578027848</v>
      </c>
      <c r="Q4918" s="1">
        <v>-2.8426748879360302E-3</v>
      </c>
      <c r="R4918" s="1">
        <v>54.963534256161402</v>
      </c>
      <c r="S4918" s="1">
        <v>4.5155784104532604</v>
      </c>
      <c r="T4918" s="43">
        <f t="shared" si="459"/>
        <v>2345.8940062334555</v>
      </c>
      <c r="U4918" s="1">
        <f t="shared" si="460"/>
        <v>-186.02599376654462</v>
      </c>
      <c r="V4918" s="1" t="b">
        <f t="shared" si="461"/>
        <v>0</v>
      </c>
      <c r="W4918" s="44" t="b">
        <f t="shared" si="462"/>
        <v>0</v>
      </c>
      <c r="X4918" s="38">
        <f t="shared" si="463"/>
        <v>0</v>
      </c>
      <c r="Y4918" s="38">
        <f t="shared" si="464"/>
        <v>1</v>
      </c>
      <c r="AF4918" s="1">
        <v>1.61100239430563</v>
      </c>
      <c r="AG4918" s="1">
        <v>1.2980191690259</v>
      </c>
      <c r="AH4918" s="1">
        <v>3.38607976026104</v>
      </c>
      <c r="AI4918" s="1">
        <v>0.59690252550392298</v>
      </c>
      <c r="AJ4918" s="1">
        <v>12.0513578027848</v>
      </c>
      <c r="AK4918" s="1">
        <v>4.5155784104532604</v>
      </c>
    </row>
    <row r="4919" spans="1:37">
      <c r="A4919">
        <v>4917</v>
      </c>
      <c r="B4919" s="1">
        <v>-0.100800574996388</v>
      </c>
      <c r="C4919" s="1">
        <v>14.610471214197901</v>
      </c>
      <c r="D4919" s="1">
        <v>1.8951596829794499</v>
      </c>
      <c r="E4919" s="1">
        <v>-4.0966779962262098E-2</v>
      </c>
      <c r="F4919" s="1">
        <v>14.7146693758525</v>
      </c>
      <c r="G4919" s="1">
        <v>1.2555813487793599</v>
      </c>
      <c r="H4919" s="1">
        <v>-3.8201455692286898E-3</v>
      </c>
      <c r="I4919" s="1">
        <v>35.225177337731303</v>
      </c>
      <c r="J4919" s="1">
        <v>3.0547193816040101</v>
      </c>
      <c r="K4919" s="1">
        <v>-8.5851007415078603E-2</v>
      </c>
      <c r="L4919" s="1">
        <v>6.5709536459753997</v>
      </c>
      <c r="M4919" s="1">
        <v>0.70053646165036698</v>
      </c>
      <c r="N4919" s="1">
        <v>-1.7785407382439301E-3</v>
      </c>
      <c r="O4919" s="1">
        <v>181.167499516551</v>
      </c>
      <c r="P4919" s="1">
        <v>11.8917385058013</v>
      </c>
      <c r="Q4919" s="1">
        <v>-4.1803453300354197E-2</v>
      </c>
      <c r="R4919" s="1">
        <v>52.8632913896068</v>
      </c>
      <c r="S4919" s="1">
        <v>4.5686797847145799</v>
      </c>
      <c r="T4919" s="43">
        <f t="shared" si="459"/>
        <v>2336.6415165529065</v>
      </c>
      <c r="U4919" s="1">
        <f t="shared" si="460"/>
        <v>-195.27848344709355</v>
      </c>
      <c r="V4919" s="1" t="b">
        <f t="shared" si="461"/>
        <v>0</v>
      </c>
      <c r="W4919" s="44" t="b">
        <f t="shared" si="462"/>
        <v>0</v>
      </c>
      <c r="X4919" s="38">
        <f t="shared" si="463"/>
        <v>0</v>
      </c>
      <c r="Y4919" s="38">
        <f t="shared" si="464"/>
        <v>1</v>
      </c>
      <c r="AF4919" s="1">
        <v>1.8951596829794499</v>
      </c>
      <c r="AG4919" s="1">
        <v>1.2555813487793599</v>
      </c>
      <c r="AH4919" s="1">
        <v>3.0547193816040101</v>
      </c>
      <c r="AI4919" s="1">
        <v>0.70053646165036698</v>
      </c>
      <c r="AJ4919" s="1">
        <v>11.8917385058013</v>
      </c>
      <c r="AK4919" s="1">
        <v>4.5686797847145799</v>
      </c>
    </row>
    <row r="4920" spans="1:37">
      <c r="A4920">
        <v>4918</v>
      </c>
      <c r="B4920" s="1">
        <v>2.4855681726478999E-2</v>
      </c>
      <c r="C4920" s="1">
        <v>16.566701297413601</v>
      </c>
      <c r="D4920" s="1">
        <v>1.71749621866393</v>
      </c>
      <c r="E4920" s="1">
        <v>4.9295146153963097E-2</v>
      </c>
      <c r="F4920" s="1">
        <v>16.104630495218</v>
      </c>
      <c r="G4920" s="1">
        <v>1.50614789374904</v>
      </c>
      <c r="H4920" s="1">
        <v>2.8286140294905102E-2</v>
      </c>
      <c r="I4920" s="1">
        <v>36.374478116075501</v>
      </c>
      <c r="J4920" s="1">
        <v>3.3267276083576101</v>
      </c>
      <c r="K4920" s="1">
        <v>7.8591087699787204E-2</v>
      </c>
      <c r="L4920" s="1">
        <v>7.7454151028767599</v>
      </c>
      <c r="M4920" s="1">
        <v>0.845219532935366</v>
      </c>
      <c r="N4920" s="1">
        <v>-1.45232282103169E-2</v>
      </c>
      <c r="O4920" s="1">
        <v>178.87322730054001</v>
      </c>
      <c r="P4920" s="1">
        <v>11.70584870869</v>
      </c>
      <c r="Q4920" s="1">
        <v>5.7731741402692903E-2</v>
      </c>
      <c r="R4920" s="1">
        <v>58.395823280561501</v>
      </c>
      <c r="S4920" s="1">
        <v>5.7055075126776602</v>
      </c>
      <c r="T4920" s="43">
        <f t="shared" si="459"/>
        <v>2480.6947475073607</v>
      </c>
      <c r="U4920" s="1">
        <f t="shared" si="460"/>
        <v>-51.225252492639356</v>
      </c>
      <c r="V4920" s="1" t="b">
        <f t="shared" si="461"/>
        <v>0</v>
      </c>
      <c r="W4920" s="44" t="b">
        <f t="shared" si="462"/>
        <v>0</v>
      </c>
      <c r="X4920" s="38">
        <f t="shared" si="463"/>
        <v>0</v>
      </c>
      <c r="Y4920" s="38">
        <f t="shared" si="464"/>
        <v>1</v>
      </c>
      <c r="AF4920" s="1">
        <v>1.71749621866393</v>
      </c>
      <c r="AG4920" s="1">
        <v>1.50614789374904</v>
      </c>
      <c r="AH4920" s="1">
        <v>3.3267276083576101</v>
      </c>
      <c r="AI4920" s="1">
        <v>0.845219532935366</v>
      </c>
      <c r="AJ4920" s="1">
        <v>11.70584870869</v>
      </c>
      <c r="AK4920" s="1">
        <v>5.7055075126776602</v>
      </c>
    </row>
    <row r="4921" spans="1:37">
      <c r="A4921">
        <v>4919</v>
      </c>
      <c r="B4921" s="1">
        <v>-4.9600896609062698E-3</v>
      </c>
      <c r="C4921" s="1">
        <v>16.080043410932699</v>
      </c>
      <c r="D4921" s="1">
        <v>1.62004614837436</v>
      </c>
      <c r="E4921" s="1">
        <v>-5.2331079354447599E-2</v>
      </c>
      <c r="F4921" s="1">
        <v>14.548394058349899</v>
      </c>
      <c r="G4921" s="1">
        <v>1.2925356092206901</v>
      </c>
      <c r="H4921" s="1">
        <v>3.1930442890854401E-2</v>
      </c>
      <c r="I4921" s="1">
        <v>36.5072795584435</v>
      </c>
      <c r="J4921" s="1">
        <v>3.3710038551485302</v>
      </c>
      <c r="K4921" s="1">
        <v>-2.2581824889797202E-2</v>
      </c>
      <c r="L4921" s="1">
        <v>7.0001260503270002</v>
      </c>
      <c r="M4921" s="1">
        <v>0.58953941443645597</v>
      </c>
      <c r="N4921" s="1">
        <v>-1.45801581479866E-2</v>
      </c>
      <c r="O4921" s="1">
        <v>178.86304434872</v>
      </c>
      <c r="P4921" s="1">
        <v>11.7059284624616</v>
      </c>
      <c r="Q4921" s="1">
        <v>-2.1426940385340602E-2</v>
      </c>
      <c r="R4921" s="1">
        <v>53.951510330669301</v>
      </c>
      <c r="S4921" s="1">
        <v>4.4635316882231004</v>
      </c>
      <c r="T4921" s="43">
        <f t="shared" si="459"/>
        <v>2304.2585177864739</v>
      </c>
      <c r="U4921" s="1">
        <f t="shared" si="460"/>
        <v>-227.66148221352614</v>
      </c>
      <c r="V4921" s="1" t="b">
        <f t="shared" si="461"/>
        <v>0</v>
      </c>
      <c r="W4921" s="44" t="b">
        <f t="shared" si="462"/>
        <v>0</v>
      </c>
      <c r="X4921" s="38">
        <f t="shared" si="463"/>
        <v>0</v>
      </c>
      <c r="Y4921" s="38">
        <f t="shared" si="464"/>
        <v>1</v>
      </c>
      <c r="AF4921" s="1">
        <v>1.62004614837436</v>
      </c>
      <c r="AG4921" s="1">
        <v>1.2925356092206901</v>
      </c>
      <c r="AH4921" s="1">
        <v>3.3710038551485302</v>
      </c>
      <c r="AI4921" s="1">
        <v>0.58953941443645597</v>
      </c>
      <c r="AJ4921" s="1">
        <v>11.7059284624616</v>
      </c>
      <c r="AK4921" s="1">
        <v>4.4635316882231004</v>
      </c>
    </row>
    <row r="4922" spans="1:37">
      <c r="A4922">
        <v>4920</v>
      </c>
      <c r="B4922" s="1">
        <v>-0.113874409831072</v>
      </c>
      <c r="C4922" s="1">
        <v>14.4206995514292</v>
      </c>
      <c r="D4922" s="1">
        <v>1.99037116432211</v>
      </c>
      <c r="E4922" s="1">
        <v>-7.8842104759366594E-2</v>
      </c>
      <c r="F4922" s="1">
        <v>14.1677688884227</v>
      </c>
      <c r="G4922" s="1">
        <v>1.4274271522469899</v>
      </c>
      <c r="H4922" s="1">
        <v>-5.0108103371643902E-3</v>
      </c>
      <c r="I4922" s="1">
        <v>35.183260919284301</v>
      </c>
      <c r="J4922" s="1">
        <v>3.0499411059616701</v>
      </c>
      <c r="K4922" s="1">
        <v>-3.38348653392324E-4</v>
      </c>
      <c r="L4922" s="1">
        <v>7.1575778334332201</v>
      </c>
      <c r="M4922" s="1">
        <v>0.59906492500625796</v>
      </c>
      <c r="N4922" s="1">
        <v>-2.4613348063630702E-2</v>
      </c>
      <c r="O4922" s="1">
        <v>177.07745003815799</v>
      </c>
      <c r="P4922" s="1">
        <v>11.7410529518961</v>
      </c>
      <c r="Q4922" s="1">
        <v>-3.58349623705954E-2</v>
      </c>
      <c r="R4922" s="1">
        <v>53.179748912282797</v>
      </c>
      <c r="S4922" s="1">
        <v>4.5262612070053097</v>
      </c>
      <c r="T4922" s="43">
        <f t="shared" si="459"/>
        <v>2333.4118506438435</v>
      </c>
      <c r="U4922" s="1">
        <f t="shared" si="460"/>
        <v>-198.50814935615654</v>
      </c>
      <c r="V4922" s="1" t="b">
        <f t="shared" si="461"/>
        <v>0</v>
      </c>
      <c r="W4922" s="44" t="b">
        <f t="shared" si="462"/>
        <v>0</v>
      </c>
      <c r="X4922" s="38">
        <f t="shared" si="463"/>
        <v>0</v>
      </c>
      <c r="Y4922" s="38">
        <f t="shared" si="464"/>
        <v>1</v>
      </c>
      <c r="AF4922" s="1">
        <v>1.99037116432211</v>
      </c>
      <c r="AG4922" s="1">
        <v>1.4274271522469899</v>
      </c>
      <c r="AH4922" s="1">
        <v>3.0499411059616701</v>
      </c>
      <c r="AI4922" s="1">
        <v>0.59906492500625796</v>
      </c>
      <c r="AJ4922" s="1">
        <v>11.7410529518961</v>
      </c>
      <c r="AK4922" s="1">
        <v>4.5262612070053097</v>
      </c>
    </row>
    <row r="4923" spans="1:37">
      <c r="A4923">
        <v>4921</v>
      </c>
      <c r="B4923" s="1">
        <v>5.8592164054458502E-2</v>
      </c>
      <c r="C4923" s="1">
        <v>17.135138139856799</v>
      </c>
      <c r="D4923" s="1">
        <v>1.9395876811978201</v>
      </c>
      <c r="E4923" s="1">
        <v>2.2675622986529798E-2</v>
      </c>
      <c r="F4923" s="1">
        <v>15.6815884793204</v>
      </c>
      <c r="G4923" s="1">
        <v>1.3315110736881799</v>
      </c>
      <c r="H4923" s="1">
        <v>4.7144633421676699E-2</v>
      </c>
      <c r="I4923" s="1">
        <v>37.066954973905702</v>
      </c>
      <c r="J4923" s="1">
        <v>3.60538230509392</v>
      </c>
      <c r="K4923" s="1">
        <v>3.9195477717516601E-2</v>
      </c>
      <c r="L4923" s="1">
        <v>7.44621208922214</v>
      </c>
      <c r="M4923" s="1">
        <v>0.68157593156615204</v>
      </c>
      <c r="N4923" s="1">
        <v>2.1530783710733099E-2</v>
      </c>
      <c r="O4923" s="1">
        <v>185.43999256155701</v>
      </c>
      <c r="P4923" s="1">
        <v>13.012299834104599</v>
      </c>
      <c r="Q4923" s="1">
        <v>2.3584855498678701E-2</v>
      </c>
      <c r="R4923" s="1">
        <v>56.435448592112898</v>
      </c>
      <c r="S4923" s="1">
        <v>4.8537087637210403</v>
      </c>
      <c r="T4923" s="43">
        <f t="shared" si="459"/>
        <v>2542.4065589371712</v>
      </c>
      <c r="U4923" s="1">
        <f t="shared" si="460"/>
        <v>10.486558937171139</v>
      </c>
      <c r="V4923" s="1" t="b">
        <f t="shared" si="461"/>
        <v>0</v>
      </c>
      <c r="W4923" s="44" t="b">
        <f t="shared" si="462"/>
        <v>0</v>
      </c>
      <c r="X4923" s="38">
        <f t="shared" si="463"/>
        <v>1</v>
      </c>
      <c r="Y4923" s="38">
        <f t="shared" si="464"/>
        <v>0</v>
      </c>
      <c r="AF4923" s="1">
        <v>1.9395876811978201</v>
      </c>
      <c r="AG4923" s="1">
        <v>1.3315110736881799</v>
      </c>
      <c r="AH4923" s="1">
        <v>3.60538230509392</v>
      </c>
      <c r="AI4923" s="1">
        <v>0.68157593156615204</v>
      </c>
      <c r="AJ4923" s="1">
        <v>13.012299834104599</v>
      </c>
      <c r="AK4923" s="1">
        <v>4.8537087637210403</v>
      </c>
    </row>
    <row r="4924" spans="1:37">
      <c r="A4924">
        <v>4922</v>
      </c>
      <c r="B4924" s="1">
        <v>-1.25154148813954E-2</v>
      </c>
      <c r="C4924" s="1">
        <v>15.9590112478195</v>
      </c>
      <c r="D4924" s="1">
        <v>1.6112394342021099</v>
      </c>
      <c r="E4924" s="1">
        <v>-4.5092177465006399E-2</v>
      </c>
      <c r="F4924" s="1">
        <v>14.6540905573244</v>
      </c>
      <c r="G4924" s="1">
        <v>1.2671777307566801</v>
      </c>
      <c r="H4924" s="1">
        <v>-3.5712991669013899E-2</v>
      </c>
      <c r="I4924" s="1">
        <v>34.119471945119798</v>
      </c>
      <c r="J4924" s="1">
        <v>3.0604706719819399</v>
      </c>
      <c r="K4924" s="1">
        <v>7.0543374900473499E-3</v>
      </c>
      <c r="L4924" s="1">
        <v>7.2106876300531599</v>
      </c>
      <c r="M4924" s="1">
        <v>0.60996673985191696</v>
      </c>
      <c r="N4924" s="1">
        <v>-3.3572469056221702E-2</v>
      </c>
      <c r="O4924" s="1">
        <v>175.498077198516</v>
      </c>
      <c r="P4924" s="1">
        <v>11.925009854821401</v>
      </c>
      <c r="Q4924" s="1">
        <v>-5.7506008133079302E-2</v>
      </c>
      <c r="R4924" s="1">
        <v>52.039685935801799</v>
      </c>
      <c r="S4924" s="1">
        <v>4.76759380886977</v>
      </c>
      <c r="T4924" s="43">
        <f t="shared" si="459"/>
        <v>2324.1458240483817</v>
      </c>
      <c r="U4924" s="1">
        <f t="shared" si="460"/>
        <v>-207.77417595161842</v>
      </c>
      <c r="V4924" s="1" t="b">
        <f t="shared" si="461"/>
        <v>0</v>
      </c>
      <c r="W4924" s="44" t="b">
        <f t="shared" si="462"/>
        <v>0</v>
      </c>
      <c r="X4924" s="38">
        <f t="shared" si="463"/>
        <v>0</v>
      </c>
      <c r="Y4924" s="38">
        <f t="shared" si="464"/>
        <v>1</v>
      </c>
      <c r="AF4924" s="1">
        <v>1.6112394342021099</v>
      </c>
      <c r="AG4924" s="1">
        <v>1.2671777307566801</v>
      </c>
      <c r="AH4924" s="1">
        <v>3.0604706719819399</v>
      </c>
      <c r="AI4924" s="1">
        <v>0.60996673985191696</v>
      </c>
      <c r="AJ4924" s="1">
        <v>11.925009854821401</v>
      </c>
      <c r="AK4924" s="1">
        <v>4.76759380886977</v>
      </c>
    </row>
    <row r="4925" spans="1:37">
      <c r="A4925">
        <v>4923</v>
      </c>
      <c r="B4925" s="1">
        <v>-6.9443275953771394E-2</v>
      </c>
      <c r="C4925" s="1">
        <v>15.0758748958652</v>
      </c>
      <c r="D4925" s="1">
        <v>1.7182700938033799</v>
      </c>
      <c r="E4925" s="1">
        <v>-7.2555964216889104E-2</v>
      </c>
      <c r="F4925" s="1">
        <v>14.2571099859796</v>
      </c>
      <c r="G4925" s="1">
        <v>1.3886623310056401</v>
      </c>
      <c r="H4925" s="1">
        <v>6.1403813336491503E-2</v>
      </c>
      <c r="I4925" s="1">
        <v>37.599285633485501</v>
      </c>
      <c r="J4925" s="1">
        <v>3.8695466644535301</v>
      </c>
      <c r="K4925" s="1">
        <v>-1.64864835034201E-2</v>
      </c>
      <c r="L4925" s="1">
        <v>7.0429245114589296</v>
      </c>
      <c r="M4925" s="1">
        <v>0.59091330143562903</v>
      </c>
      <c r="N4925" s="1">
        <v>-7.0195978085983903E-3</v>
      </c>
      <c r="O4925" s="1">
        <v>180.220474186985</v>
      </c>
      <c r="P4925" s="1">
        <v>11.769130064274</v>
      </c>
      <c r="Q4925" s="1">
        <v>2.1264042019607E-3</v>
      </c>
      <c r="R4925" s="1">
        <v>55.237332103139998</v>
      </c>
      <c r="S4925" s="1">
        <v>4.5599906310852303</v>
      </c>
      <c r="T4925" s="43">
        <f t="shared" si="459"/>
        <v>2389.6513086057412</v>
      </c>
      <c r="U4925" s="1">
        <f t="shared" si="460"/>
        <v>-142.26869139425889</v>
      </c>
      <c r="V4925" s="1" t="b">
        <f t="shared" si="461"/>
        <v>0</v>
      </c>
      <c r="W4925" s="44" t="b">
        <f t="shared" si="462"/>
        <v>0</v>
      </c>
      <c r="X4925" s="38">
        <f t="shared" si="463"/>
        <v>0</v>
      </c>
      <c r="Y4925" s="38">
        <f t="shared" si="464"/>
        <v>1</v>
      </c>
      <c r="AF4925" s="1">
        <v>1.7182700938033799</v>
      </c>
      <c r="AG4925" s="1">
        <v>1.3886623310056401</v>
      </c>
      <c r="AH4925" s="1">
        <v>3.8695466644535301</v>
      </c>
      <c r="AI4925" s="1">
        <v>0.59091330143562903</v>
      </c>
      <c r="AJ4925" s="1">
        <v>11.769130064274</v>
      </c>
      <c r="AK4925" s="1">
        <v>4.5599906310852303</v>
      </c>
    </row>
    <row r="4926" spans="1:37">
      <c r="A4926">
        <v>4924</v>
      </c>
      <c r="B4926" s="1">
        <v>-7.0756142727992605E-2</v>
      </c>
      <c r="C4926" s="1">
        <v>15.0560952674716</v>
      </c>
      <c r="D4926" s="1">
        <v>1.7241270324886699</v>
      </c>
      <c r="E4926" s="1">
        <v>7.0323229923822004E-3</v>
      </c>
      <c r="F4926" s="1">
        <v>15.438185463187301</v>
      </c>
      <c r="G4926" s="1">
        <v>1.26990323159511</v>
      </c>
      <c r="H4926" s="1">
        <v>-3.2828252195802599E-2</v>
      </c>
      <c r="I4926" s="1">
        <v>34.218039835632702</v>
      </c>
      <c r="J4926" s="1">
        <v>3.0474727979842098</v>
      </c>
      <c r="K4926" s="1">
        <v>-2.86893564681686E-2</v>
      </c>
      <c r="L4926" s="1">
        <v>6.9575028531772496</v>
      </c>
      <c r="M4926" s="1">
        <v>0.59222737114756696</v>
      </c>
      <c r="N4926" s="1">
        <v>-5.6775975605784399E-3</v>
      </c>
      <c r="O4926" s="1">
        <v>180.46249246601499</v>
      </c>
      <c r="P4926" s="1">
        <v>11.7805687460801</v>
      </c>
      <c r="Q4926" s="1">
        <v>-3.0758026523106101E-2</v>
      </c>
      <c r="R4926" s="1">
        <v>53.450425608610402</v>
      </c>
      <c r="S4926" s="1">
        <v>4.4909877324877199</v>
      </c>
      <c r="T4926" s="43">
        <f t="shared" si="459"/>
        <v>2290.5286911783378</v>
      </c>
      <c r="U4926" s="1">
        <f t="shared" si="460"/>
        <v>-241.39130882166228</v>
      </c>
      <c r="V4926" s="1" t="b">
        <f t="shared" si="461"/>
        <v>1</v>
      </c>
      <c r="W4926" s="44" t="b">
        <f t="shared" si="462"/>
        <v>0</v>
      </c>
      <c r="X4926" s="38">
        <f t="shared" si="463"/>
        <v>0</v>
      </c>
      <c r="Y4926" s="38">
        <f t="shared" si="464"/>
        <v>1</v>
      </c>
      <c r="AF4926" s="1">
        <v>1.7241270324886699</v>
      </c>
      <c r="AG4926" s="1">
        <v>1.26990323159511</v>
      </c>
      <c r="AH4926" s="1">
        <v>3.0474727979842098</v>
      </c>
      <c r="AI4926" s="1">
        <v>0.59222737114756696</v>
      </c>
      <c r="AJ4926" s="1">
        <v>11.7805687460801</v>
      </c>
      <c r="AK4926" s="1">
        <v>4.4909877324877199</v>
      </c>
    </row>
    <row r="4927" spans="1:37">
      <c r="A4927">
        <v>4925</v>
      </c>
      <c r="B4927" s="1">
        <v>-4.0184570818662897E-2</v>
      </c>
      <c r="C4927" s="1">
        <v>15.5234918886642</v>
      </c>
      <c r="D4927" s="1">
        <v>1.62458534115576</v>
      </c>
      <c r="E4927" s="1">
        <v>-1.1211532954731601E-2</v>
      </c>
      <c r="F4927" s="1">
        <v>15.159087087964</v>
      </c>
      <c r="G4927" s="1">
        <v>1.2328839712983799</v>
      </c>
      <c r="H4927" s="1">
        <v>-5.8535232774923597E-2</v>
      </c>
      <c r="I4927" s="1">
        <v>33.349607560615802</v>
      </c>
      <c r="J4927" s="1">
        <v>3.2142460491031599</v>
      </c>
      <c r="K4927" s="1">
        <v>4.9937062155542201E-2</v>
      </c>
      <c r="L4927" s="1">
        <v>7.5266273254449896</v>
      </c>
      <c r="M4927" s="1">
        <v>0.71977963157678904</v>
      </c>
      <c r="N4927" s="1">
        <v>-2.05245322005452E-2</v>
      </c>
      <c r="O4927" s="1">
        <v>177.80296937155401</v>
      </c>
      <c r="P4927" s="1">
        <v>11.6881200715129</v>
      </c>
      <c r="Q4927" s="1">
        <v>9.0641026868621896E-3</v>
      </c>
      <c r="R4927" s="1">
        <v>55.621884470141403</v>
      </c>
      <c r="S4927" s="1">
        <v>4.6320345932420199</v>
      </c>
      <c r="T4927" s="43">
        <f t="shared" si="459"/>
        <v>2311.1649657889011</v>
      </c>
      <c r="U4927" s="1">
        <f t="shared" si="460"/>
        <v>-220.75503421109897</v>
      </c>
      <c r="V4927" s="1" t="b">
        <f t="shared" si="461"/>
        <v>0</v>
      </c>
      <c r="W4927" s="44" t="b">
        <f t="shared" si="462"/>
        <v>0</v>
      </c>
      <c r="X4927" s="38">
        <f t="shared" si="463"/>
        <v>0</v>
      </c>
      <c r="Y4927" s="38">
        <f t="shared" si="464"/>
        <v>1</v>
      </c>
      <c r="AF4927" s="1">
        <v>1.62458534115576</v>
      </c>
      <c r="AG4927" s="1">
        <v>1.2328839712983799</v>
      </c>
      <c r="AH4927" s="1">
        <v>3.2142460491031599</v>
      </c>
      <c r="AI4927" s="1">
        <v>0.71977963157678904</v>
      </c>
      <c r="AJ4927" s="1">
        <v>11.6881200715129</v>
      </c>
      <c r="AK4927" s="1">
        <v>4.6320345932420199</v>
      </c>
    </row>
    <row r="4928" spans="1:37">
      <c r="A4928">
        <v>4926</v>
      </c>
      <c r="B4928" s="1">
        <v>5.4259771552246101E-2</v>
      </c>
      <c r="C4928" s="1">
        <v>17.061062573932698</v>
      </c>
      <c r="D4928" s="1">
        <v>1.90354656199141</v>
      </c>
      <c r="E4928" s="1">
        <v>2.5284431736906698E-2</v>
      </c>
      <c r="F4928" s="1">
        <v>15.722552154529399</v>
      </c>
      <c r="G4928" s="1">
        <v>1.34746361338364</v>
      </c>
      <c r="H4928" s="1">
        <v>5.4852620113314203E-2</v>
      </c>
      <c r="I4928" s="1">
        <v>37.353770534759398</v>
      </c>
      <c r="J4928" s="1">
        <v>3.7406432983440299</v>
      </c>
      <c r="K4928" s="1">
        <v>-3.6630556001695798E-2</v>
      </c>
      <c r="L4928" s="1">
        <v>6.9024707344883502</v>
      </c>
      <c r="M4928" s="1">
        <v>0.59793392553565305</v>
      </c>
      <c r="N4928" s="1">
        <v>1.1662629459374499E-2</v>
      </c>
      <c r="O4928" s="1">
        <v>183.61904160013799</v>
      </c>
      <c r="P4928" s="1">
        <v>12.398153149245299</v>
      </c>
      <c r="Q4928" s="1">
        <v>-1.0860785869919599E-2</v>
      </c>
      <c r="R4928" s="1">
        <v>54.524592631495103</v>
      </c>
      <c r="S4928" s="1">
        <v>4.4781183632032802</v>
      </c>
      <c r="T4928" s="43">
        <f t="shared" si="459"/>
        <v>2446.5858911703313</v>
      </c>
      <c r="U4928" s="1">
        <f t="shared" si="460"/>
        <v>-85.334108829668821</v>
      </c>
      <c r="V4928" s="1" t="b">
        <f t="shared" si="461"/>
        <v>0</v>
      </c>
      <c r="W4928" s="44" t="b">
        <f t="shared" si="462"/>
        <v>0</v>
      </c>
      <c r="X4928" s="38">
        <f t="shared" si="463"/>
        <v>0</v>
      </c>
      <c r="Y4928" s="38">
        <f t="shared" si="464"/>
        <v>1</v>
      </c>
      <c r="AF4928" s="1">
        <v>1.90354656199141</v>
      </c>
      <c r="AG4928" s="1">
        <v>1.34746361338364</v>
      </c>
      <c r="AH4928" s="1">
        <v>3.7406432983440299</v>
      </c>
      <c r="AI4928" s="1">
        <v>0.59793392553565305</v>
      </c>
      <c r="AJ4928" s="1">
        <v>12.398153149245299</v>
      </c>
      <c r="AK4928" s="1">
        <v>4.4781183632032802</v>
      </c>
    </row>
    <row r="4929" spans="1:37">
      <c r="A4929">
        <v>4927</v>
      </c>
      <c r="B4929" s="1">
        <v>-4.4231929197055E-2</v>
      </c>
      <c r="C4929" s="1">
        <v>15.4607897283579</v>
      </c>
      <c r="D4929" s="1">
        <v>1.6344546818260799</v>
      </c>
      <c r="E4929" s="1">
        <v>-1.4982527247156501E-2</v>
      </c>
      <c r="F4929" s="1">
        <v>15.102029905845599</v>
      </c>
      <c r="G4929" s="1">
        <v>1.22986671811499</v>
      </c>
      <c r="H4929" s="1">
        <v>2.8524115325542802E-3</v>
      </c>
      <c r="I4929" s="1">
        <v>35.461005257588198</v>
      </c>
      <c r="J4929" s="1">
        <v>3.0933946526796698</v>
      </c>
      <c r="K4929" s="1">
        <v>-3.3586284791450698E-2</v>
      </c>
      <c r="L4929" s="1">
        <v>6.9235157445309703</v>
      </c>
      <c r="M4929" s="1">
        <v>0.59548855350937302</v>
      </c>
      <c r="N4929" s="1">
        <v>-5.7074126323573404E-3</v>
      </c>
      <c r="O4929" s="1">
        <v>180.45711204405799</v>
      </c>
      <c r="P4929" s="1">
        <v>11.7809220155806</v>
      </c>
      <c r="Q4929" s="1">
        <v>-3.4330704580700901E-2</v>
      </c>
      <c r="R4929" s="1">
        <v>53.259805161371098</v>
      </c>
      <c r="S4929" s="1">
        <v>4.5151191417016996</v>
      </c>
      <c r="T4929" s="43">
        <f t="shared" si="459"/>
        <v>2284.9245763412414</v>
      </c>
      <c r="U4929" s="1">
        <f t="shared" si="460"/>
        <v>-246.99542365875868</v>
      </c>
      <c r="V4929" s="1" t="b">
        <f t="shared" si="461"/>
        <v>1</v>
      </c>
      <c r="W4929" s="44" t="b">
        <f t="shared" si="462"/>
        <v>0</v>
      </c>
      <c r="X4929" s="38">
        <f t="shared" si="463"/>
        <v>0</v>
      </c>
      <c r="Y4929" s="38">
        <f t="shared" si="464"/>
        <v>1</v>
      </c>
      <c r="AF4929" s="1">
        <v>1.6344546818260799</v>
      </c>
      <c r="AG4929" s="1">
        <v>1.22986671811499</v>
      </c>
      <c r="AH4929" s="1">
        <v>3.0933946526796698</v>
      </c>
      <c r="AI4929" s="1">
        <v>0.59548855350937302</v>
      </c>
      <c r="AJ4929" s="1">
        <v>11.7809220155806</v>
      </c>
      <c r="AK4929" s="1">
        <v>4.5151191417016996</v>
      </c>
    </row>
    <row r="4930" spans="1:37">
      <c r="A4930">
        <v>4928</v>
      </c>
      <c r="B4930" s="1">
        <v>4.3215841144709402E-2</v>
      </c>
      <c r="C4930" s="1">
        <v>16.873678021743501</v>
      </c>
      <c r="D4930" s="1">
        <v>1.8197517079383201</v>
      </c>
      <c r="E4930" s="1">
        <v>9.8907477300311693E-3</v>
      </c>
      <c r="F4930" s="1">
        <v>15.482377484113</v>
      </c>
      <c r="G4930" s="1">
        <v>1.2789846237003799</v>
      </c>
      <c r="H4930" s="1">
        <v>0.10100662315400501</v>
      </c>
      <c r="I4930" s="1">
        <v>39.118201137767201</v>
      </c>
      <c r="J4930" s="1">
        <v>4.8502143093072698</v>
      </c>
      <c r="K4930" s="1">
        <v>1.1137892532631E-2</v>
      </c>
      <c r="L4930" s="1">
        <v>7.2401930724330699</v>
      </c>
      <c r="M4930" s="1">
        <v>0.61391772736449701</v>
      </c>
      <c r="N4930" s="1">
        <v>-2.1461394194053799E-2</v>
      </c>
      <c r="O4930" s="1">
        <v>177.63647053261201</v>
      </c>
      <c r="P4930" s="1">
        <v>11.6856056775753</v>
      </c>
      <c r="Q4930" s="1">
        <v>-5.0255643118041898E-2</v>
      </c>
      <c r="R4930" s="1">
        <v>52.418363771516901</v>
      </c>
      <c r="S4930" s="1">
        <v>4.6586962751910299</v>
      </c>
      <c r="T4930" s="43">
        <f t="shared" si="459"/>
        <v>2490.7170321076796</v>
      </c>
      <c r="U4930" s="1">
        <f t="shared" si="460"/>
        <v>-41.20296789232043</v>
      </c>
      <c r="V4930" s="1" t="b">
        <f t="shared" si="461"/>
        <v>0</v>
      </c>
      <c r="W4930" s="44" t="b">
        <f t="shared" si="462"/>
        <v>0</v>
      </c>
      <c r="X4930" s="38">
        <f t="shared" si="463"/>
        <v>0</v>
      </c>
      <c r="Y4930" s="38">
        <f t="shared" si="464"/>
        <v>1</v>
      </c>
      <c r="AF4930" s="1">
        <v>1.8197517079383201</v>
      </c>
      <c r="AG4930" s="1">
        <v>1.2789846237003799</v>
      </c>
      <c r="AH4930" s="1">
        <v>4.8502143093072698</v>
      </c>
      <c r="AI4930" s="1">
        <v>0.61391772736449701</v>
      </c>
      <c r="AJ4930" s="1">
        <v>11.6856056775753</v>
      </c>
      <c r="AK4930" s="1">
        <v>4.6586962751910299</v>
      </c>
    </row>
    <row r="4931" spans="1:37">
      <c r="A4931">
        <v>4929</v>
      </c>
      <c r="B4931" s="1">
        <v>9.9780271954189696E-3</v>
      </c>
      <c r="C4931" s="1">
        <v>16.322052054879801</v>
      </c>
      <c r="D4931" s="1">
        <v>1.65970971427773</v>
      </c>
      <c r="E4931" s="1">
        <v>-1.5676503722754601E-2</v>
      </c>
      <c r="F4931" s="1">
        <v>15.091553088110199</v>
      </c>
      <c r="G4931" s="1">
        <v>1.2293682956397201</v>
      </c>
      <c r="H4931" s="1">
        <v>2.2465053701403E-2</v>
      </c>
      <c r="I4931" s="1">
        <v>36.163354210597902</v>
      </c>
      <c r="J4931" s="1">
        <v>3.2546963992650801</v>
      </c>
      <c r="K4931" s="1">
        <v>4.85310300998106E-2</v>
      </c>
      <c r="L4931" s="1">
        <v>7.5160520824613899</v>
      </c>
      <c r="M4931" s="1">
        <v>0.71528978150730904</v>
      </c>
      <c r="N4931" s="1">
        <v>-1.8540496355263801E-2</v>
      </c>
      <c r="O4931" s="1">
        <v>178.15608701938601</v>
      </c>
      <c r="P4931" s="1">
        <v>11.688880584074299</v>
      </c>
      <c r="Q4931" s="1">
        <v>3.7283242471119499E-2</v>
      </c>
      <c r="R4931" s="1">
        <v>57.213842403893203</v>
      </c>
      <c r="S4931" s="1">
        <v>5.1337435121440302</v>
      </c>
      <c r="T4931" s="43">
        <f t="shared" si="459"/>
        <v>2368.168828690817</v>
      </c>
      <c r="U4931" s="1">
        <f t="shared" si="460"/>
        <v>-163.75117130918306</v>
      </c>
      <c r="V4931" s="1" t="b">
        <f t="shared" si="461"/>
        <v>0</v>
      </c>
      <c r="W4931" s="44" t="b">
        <f t="shared" si="462"/>
        <v>0</v>
      </c>
      <c r="X4931" s="38">
        <f t="shared" si="463"/>
        <v>0</v>
      </c>
      <c r="Y4931" s="38">
        <f t="shared" si="464"/>
        <v>1</v>
      </c>
      <c r="AF4931" s="1">
        <v>1.65970971427773</v>
      </c>
      <c r="AG4931" s="1">
        <v>1.2293682956397201</v>
      </c>
      <c r="AH4931" s="1">
        <v>3.2546963992650801</v>
      </c>
      <c r="AI4931" s="1">
        <v>0.71528978150730904</v>
      </c>
      <c r="AJ4931" s="1">
        <v>11.688880584074299</v>
      </c>
      <c r="AK4931" s="1">
        <v>5.1337435121440302</v>
      </c>
    </row>
    <row r="4932" spans="1:37">
      <c r="A4932">
        <v>4930</v>
      </c>
      <c r="B4932" s="1">
        <v>-4.16176452576335E-2</v>
      </c>
      <c r="C4932" s="1">
        <v>15.5012615019391</v>
      </c>
      <c r="D4932" s="1">
        <v>1.62703882504655</v>
      </c>
      <c r="E4932" s="1">
        <v>2.9976498786022199E-2</v>
      </c>
      <c r="F4932" s="1">
        <v>15.7964967642946</v>
      </c>
      <c r="G4932" s="1">
        <v>1.3705473547571601</v>
      </c>
      <c r="H4932" s="1">
        <v>-2.8814320911340899E-2</v>
      </c>
      <c r="I4932" s="1">
        <v>34.355664719855902</v>
      </c>
      <c r="J4932" s="1">
        <v>3.0288352904676299</v>
      </c>
      <c r="K4932" s="1">
        <v>-5.7991038507456197E-3</v>
      </c>
      <c r="L4932" s="1">
        <v>7.1185985780275098</v>
      </c>
      <c r="M4932" s="1">
        <v>0.59207063360699097</v>
      </c>
      <c r="N4932" s="1">
        <v>3.17054135046747E-2</v>
      </c>
      <c r="O4932" s="1">
        <v>187.33640713276401</v>
      </c>
      <c r="P4932" s="1">
        <v>13.771993178335199</v>
      </c>
      <c r="Q4932" s="1">
        <v>3.0489523506712898E-2</v>
      </c>
      <c r="R4932" s="1">
        <v>56.8264649942912</v>
      </c>
      <c r="S4932" s="1">
        <v>4.9864561896428796</v>
      </c>
      <c r="T4932" s="43">
        <f t="shared" ref="T4932:T4995" si="465">(D4932+G4932+J4932+M4932+P4932+S4932)*100</f>
        <v>2537.6941471856408</v>
      </c>
      <c r="U4932" s="1">
        <f t="shared" ref="U4932:U4995" si="466">T4932-$AA$3</f>
        <v>5.7741471856406861</v>
      </c>
      <c r="V4932" s="1" t="b">
        <f t="shared" ref="V4932:V4995" si="467">U4932&lt;-$AB$5</f>
        <v>0</v>
      </c>
      <c r="W4932" s="44" t="b">
        <f t="shared" ref="W4932:W4995" si="468">U4932&lt;-$AB$7</f>
        <v>0</v>
      </c>
      <c r="X4932" s="38">
        <f t="shared" ref="X4932:X4995" si="469">(U4932&gt;0)*1</f>
        <v>1</v>
      </c>
      <c r="Y4932" s="38">
        <f t="shared" ref="Y4932:Y4995" si="470">(U4932&lt;0)*1</f>
        <v>0</v>
      </c>
      <c r="AF4932" s="1">
        <v>1.62703882504655</v>
      </c>
      <c r="AG4932" s="1">
        <v>1.3705473547571601</v>
      </c>
      <c r="AH4932" s="1">
        <v>3.0288352904676299</v>
      </c>
      <c r="AI4932" s="1">
        <v>0.59207063360699097</v>
      </c>
      <c r="AJ4932" s="1">
        <v>13.771993178335199</v>
      </c>
      <c r="AK4932" s="1">
        <v>4.9864561896428796</v>
      </c>
    </row>
    <row r="4933" spans="1:37">
      <c r="A4933">
        <v>4931</v>
      </c>
      <c r="B4933" s="1">
        <v>-6.7297827098831406E-2</v>
      </c>
      <c r="C4933" s="1">
        <v>15.1082541359796</v>
      </c>
      <c r="D4933" s="1">
        <v>1.7093768143194401</v>
      </c>
      <c r="E4933" s="1">
        <v>3.4093036796302698E-2</v>
      </c>
      <c r="F4933" s="1">
        <v>15.8616576703098</v>
      </c>
      <c r="G4933" s="1">
        <v>1.3936515739890001</v>
      </c>
      <c r="H4933" s="1">
        <v>1.96286103680661E-3</v>
      </c>
      <c r="I4933" s="1">
        <v>35.429474928770603</v>
      </c>
      <c r="J4933" s="1">
        <v>3.0868067060955999</v>
      </c>
      <c r="K4933" s="1">
        <v>-2.7145658725239299E-2</v>
      </c>
      <c r="L4933" s="1">
        <v>6.9682514287695696</v>
      </c>
      <c r="M4933" s="1">
        <v>0.59056854310002604</v>
      </c>
      <c r="N4933" s="1">
        <v>-4.1831544981492498E-3</v>
      </c>
      <c r="O4933" s="1">
        <v>180.73238500519599</v>
      </c>
      <c r="P4933" s="1">
        <v>11.820622036105201</v>
      </c>
      <c r="Q4933" s="1">
        <v>3.4154338232112197E-2</v>
      </c>
      <c r="R4933" s="1">
        <v>57.035105540949999</v>
      </c>
      <c r="S4933" s="1">
        <v>5.0556195092914704</v>
      </c>
      <c r="T4933" s="43">
        <f t="shared" si="465"/>
        <v>2365.6645182900738</v>
      </c>
      <c r="U4933" s="1">
        <f t="shared" si="466"/>
        <v>-166.25548170992624</v>
      </c>
      <c r="V4933" s="1" t="b">
        <f t="shared" si="467"/>
        <v>0</v>
      </c>
      <c r="W4933" s="44" t="b">
        <f t="shared" si="468"/>
        <v>0</v>
      </c>
      <c r="X4933" s="38">
        <f t="shared" si="469"/>
        <v>0</v>
      </c>
      <c r="Y4933" s="38">
        <f t="shared" si="470"/>
        <v>1</v>
      </c>
      <c r="AF4933" s="1">
        <v>1.7093768143194401</v>
      </c>
      <c r="AG4933" s="1">
        <v>1.3936515739890001</v>
      </c>
      <c r="AH4933" s="1">
        <v>3.0868067060955999</v>
      </c>
      <c r="AI4933" s="1">
        <v>0.59056854310002604</v>
      </c>
      <c r="AJ4933" s="1">
        <v>11.820622036105201</v>
      </c>
      <c r="AK4933" s="1">
        <v>5.0556195092914704</v>
      </c>
    </row>
    <row r="4934" spans="1:37">
      <c r="A4934">
        <v>4932</v>
      </c>
      <c r="B4934" s="1">
        <v>4.7120922644092497E-2</v>
      </c>
      <c r="C4934" s="1">
        <v>16.939699936190099</v>
      </c>
      <c r="D4934" s="1">
        <v>1.8491743669785301</v>
      </c>
      <c r="E4934" s="1">
        <v>4.3418622848756201E-2</v>
      </c>
      <c r="F4934" s="1">
        <v>16.010268789725199</v>
      </c>
      <c r="G4934" s="1">
        <v>1.4617074675422801</v>
      </c>
      <c r="H4934" s="1">
        <v>5.9547369603511497E-3</v>
      </c>
      <c r="I4934" s="1">
        <v>35.571187658355697</v>
      </c>
      <c r="J4934" s="1">
        <v>3.1120850457555802</v>
      </c>
      <c r="K4934" s="1">
        <v>-1.8893100032281701E-2</v>
      </c>
      <c r="L4934" s="1">
        <v>7.02599527218256</v>
      </c>
      <c r="M4934" s="1">
        <v>0.58924632906240204</v>
      </c>
      <c r="N4934" s="1">
        <v>1.3793574212599E-2</v>
      </c>
      <c r="O4934" s="1">
        <v>184.01074082991499</v>
      </c>
      <c r="P4934" s="1">
        <v>12.5227485022609</v>
      </c>
      <c r="Q4934" s="1">
        <v>8.3021302669381805E-2</v>
      </c>
      <c r="R4934" s="1">
        <v>59.8914603215675</v>
      </c>
      <c r="S4934" s="1">
        <v>6.6308846180821304</v>
      </c>
      <c r="T4934" s="43">
        <f t="shared" si="465"/>
        <v>2616.5846329681822</v>
      </c>
      <c r="U4934" s="1">
        <f t="shared" si="466"/>
        <v>84.664632968182104</v>
      </c>
      <c r="V4934" s="1" t="b">
        <f t="shared" si="467"/>
        <v>0</v>
      </c>
      <c r="W4934" s="44" t="b">
        <f t="shared" si="468"/>
        <v>0</v>
      </c>
      <c r="X4934" s="38">
        <f t="shared" si="469"/>
        <v>1</v>
      </c>
      <c r="Y4934" s="38">
        <f t="shared" si="470"/>
        <v>0</v>
      </c>
      <c r="AF4934" s="1">
        <v>1.8491743669785301</v>
      </c>
      <c r="AG4934" s="1">
        <v>1.4617074675422801</v>
      </c>
      <c r="AH4934" s="1">
        <v>3.1120850457555802</v>
      </c>
      <c r="AI4934" s="1">
        <v>0.58924632906240204</v>
      </c>
      <c r="AJ4934" s="1">
        <v>12.5227485022609</v>
      </c>
      <c r="AK4934" s="1">
        <v>6.6308846180821304</v>
      </c>
    </row>
    <row r="4935" spans="1:37">
      <c r="A4935">
        <v>4933</v>
      </c>
      <c r="B4935" s="1">
        <v>0.10767501119089599</v>
      </c>
      <c r="C4935" s="1">
        <v>17.997161738772</v>
      </c>
      <c r="D4935" s="1">
        <v>2.4501291824415201</v>
      </c>
      <c r="E4935" s="1">
        <v>3.1566945111157901E-2</v>
      </c>
      <c r="F4935" s="1">
        <v>15.821640233892699</v>
      </c>
      <c r="G4935" s="1">
        <v>1.3809315845171899</v>
      </c>
      <c r="H4935" s="1">
        <v>-1.48269543991985E-2</v>
      </c>
      <c r="I4935" s="1">
        <v>34.839586499940097</v>
      </c>
      <c r="J4935" s="1">
        <v>3.03148647906333</v>
      </c>
      <c r="K4935" s="1">
        <v>-1.20323022106872E-2</v>
      </c>
      <c r="L4935" s="1">
        <v>7.0743649427737099</v>
      </c>
      <c r="M4935" s="1">
        <v>0.59174077697472305</v>
      </c>
      <c r="N4935" s="1">
        <v>1.7509566968716701E-2</v>
      </c>
      <c r="O4935" s="1">
        <v>184.69579545058701</v>
      </c>
      <c r="P4935" s="1">
        <v>12.7493260015706</v>
      </c>
      <c r="Q4935" s="1">
        <v>1.91425319060518E-3</v>
      </c>
      <c r="R4935" s="1">
        <v>55.2256146902441</v>
      </c>
      <c r="S4935" s="1">
        <v>4.5579324241153998</v>
      </c>
      <c r="T4935" s="43">
        <f t="shared" si="465"/>
        <v>2476.1546448682761</v>
      </c>
      <c r="U4935" s="1">
        <f t="shared" si="466"/>
        <v>-55.765355131723936</v>
      </c>
      <c r="V4935" s="1" t="b">
        <f t="shared" si="467"/>
        <v>0</v>
      </c>
      <c r="W4935" s="44" t="b">
        <f t="shared" si="468"/>
        <v>0</v>
      </c>
      <c r="X4935" s="38">
        <f t="shared" si="469"/>
        <v>0</v>
      </c>
      <c r="Y4935" s="38">
        <f t="shared" si="470"/>
        <v>1</v>
      </c>
      <c r="AF4935" s="1">
        <v>2.4501291824415201</v>
      </c>
      <c r="AG4935" s="1">
        <v>1.3809315845171899</v>
      </c>
      <c r="AH4935" s="1">
        <v>3.03148647906333</v>
      </c>
      <c r="AI4935" s="1">
        <v>0.59174077697472305</v>
      </c>
      <c r="AJ4935" s="1">
        <v>12.7493260015706</v>
      </c>
      <c r="AK4935" s="1">
        <v>4.5579324241153998</v>
      </c>
    </row>
    <row r="4936" spans="1:37">
      <c r="A4936">
        <v>4934</v>
      </c>
      <c r="B4936" s="1">
        <v>-8.5322063955426602E-2</v>
      </c>
      <c r="C4936" s="1">
        <v>14.838378839307</v>
      </c>
      <c r="D4936" s="1">
        <v>1.79462647286095</v>
      </c>
      <c r="E4936" s="1">
        <v>-5.7015462374975803E-2</v>
      </c>
      <c r="F4936" s="1">
        <v>14.480403180233999</v>
      </c>
      <c r="G4936" s="1">
        <v>1.31177813056666</v>
      </c>
      <c r="H4936" s="1">
        <v>-6.4406833281810905E-2</v>
      </c>
      <c r="I4936" s="1">
        <v>33.154365739869597</v>
      </c>
      <c r="J4936" s="1">
        <v>3.27253040990708</v>
      </c>
      <c r="K4936" s="1">
        <v>-4.3582434660795602E-2</v>
      </c>
      <c r="L4936" s="1">
        <v>6.8546520030876303</v>
      </c>
      <c r="M4936" s="1">
        <v>0.60546642179828203</v>
      </c>
      <c r="N4936" s="1">
        <v>-1.1851716326383301E-2</v>
      </c>
      <c r="O4936" s="1">
        <v>179.35172812872801</v>
      </c>
      <c r="P4936" s="1">
        <v>11.729432471848099</v>
      </c>
      <c r="Q4936" s="1">
        <v>-5.8099504873204998E-2</v>
      </c>
      <c r="R4936" s="1">
        <v>52.008809715216202</v>
      </c>
      <c r="S4936" s="1">
        <v>4.7751181288876703</v>
      </c>
      <c r="T4936" s="43">
        <f t="shared" si="465"/>
        <v>2348.8952035868742</v>
      </c>
      <c r="U4936" s="1">
        <f t="shared" si="466"/>
        <v>-183.02479641312584</v>
      </c>
      <c r="V4936" s="1" t="b">
        <f t="shared" si="467"/>
        <v>0</v>
      </c>
      <c r="W4936" s="44" t="b">
        <f t="shared" si="468"/>
        <v>0</v>
      </c>
      <c r="X4936" s="38">
        <f t="shared" si="469"/>
        <v>0</v>
      </c>
      <c r="Y4936" s="38">
        <f t="shared" si="470"/>
        <v>1</v>
      </c>
      <c r="AF4936" s="1">
        <v>1.79462647286095</v>
      </c>
      <c r="AG4936" s="1">
        <v>1.31177813056666</v>
      </c>
      <c r="AH4936" s="1">
        <v>3.27253040990708</v>
      </c>
      <c r="AI4936" s="1">
        <v>0.60546642179828203</v>
      </c>
      <c r="AJ4936" s="1">
        <v>11.729432471848099</v>
      </c>
      <c r="AK4936" s="1">
        <v>4.7751181288876703</v>
      </c>
    </row>
    <row r="4937" spans="1:37">
      <c r="A4937">
        <v>4935</v>
      </c>
      <c r="B4937" s="1">
        <v>-6.40283713612817E-2</v>
      </c>
      <c r="C4937" s="1">
        <v>15.157730740861</v>
      </c>
      <c r="D4937" s="1">
        <v>1.69199091496318</v>
      </c>
      <c r="E4937" s="1">
        <v>3.0715249273452701E-2</v>
      </c>
      <c r="F4937" s="1">
        <v>15.808170745527599</v>
      </c>
      <c r="G4937" s="1">
        <v>1.3743360076421101</v>
      </c>
      <c r="H4937" s="1">
        <v>-7.0986418788682101E-2</v>
      </c>
      <c r="I4937" s="1">
        <v>32.936939826134001</v>
      </c>
      <c r="J4937" s="1">
        <v>3.3418070372666202</v>
      </c>
      <c r="K4937" s="1">
        <v>-3.8943440243499598E-2</v>
      </c>
      <c r="L4937" s="1">
        <v>6.8865245666258001</v>
      </c>
      <c r="M4937" s="1">
        <v>0.60076325679209097</v>
      </c>
      <c r="N4937" s="1">
        <v>2.8807294592268901E-2</v>
      </c>
      <c r="O4937" s="1">
        <v>186.794269916785</v>
      </c>
      <c r="P4937" s="1">
        <v>13.5219482963609</v>
      </c>
      <c r="Q4937" s="1">
        <v>-9.5850840370577204E-3</v>
      </c>
      <c r="R4937" s="1">
        <v>54.594194140197999</v>
      </c>
      <c r="S4937" s="1">
        <v>4.4792112746656798</v>
      </c>
      <c r="T4937" s="43">
        <f t="shared" si="465"/>
        <v>2501.0056787690578</v>
      </c>
      <c r="U4937" s="1">
        <f t="shared" si="466"/>
        <v>-30.914321230942278</v>
      </c>
      <c r="V4937" s="1" t="b">
        <f t="shared" si="467"/>
        <v>0</v>
      </c>
      <c r="W4937" s="44" t="b">
        <f t="shared" si="468"/>
        <v>0</v>
      </c>
      <c r="X4937" s="38">
        <f t="shared" si="469"/>
        <v>0</v>
      </c>
      <c r="Y4937" s="38">
        <f t="shared" si="470"/>
        <v>1</v>
      </c>
      <c r="AF4937" s="1">
        <v>1.69199091496318</v>
      </c>
      <c r="AG4937" s="1">
        <v>1.3743360076421101</v>
      </c>
      <c r="AH4937" s="1">
        <v>3.3418070372666202</v>
      </c>
      <c r="AI4937" s="1">
        <v>0.60076325679209097</v>
      </c>
      <c r="AJ4937" s="1">
        <v>13.5219482963609</v>
      </c>
      <c r="AK4937" s="1">
        <v>4.4792112746656798</v>
      </c>
    </row>
    <row r="4938" spans="1:37">
      <c r="A4938">
        <v>4936</v>
      </c>
      <c r="B4938" s="1">
        <v>9.9149477410634596E-2</v>
      </c>
      <c r="C4938" s="1">
        <v>17.844378533026099</v>
      </c>
      <c r="D4938" s="1">
        <v>2.3425071275570799</v>
      </c>
      <c r="E4938" s="1">
        <v>3.6181029268845498E-2</v>
      </c>
      <c r="F4938" s="1">
        <v>15.894811292339099</v>
      </c>
      <c r="G4938" s="1">
        <v>1.4082638434842201</v>
      </c>
      <c r="H4938" s="1">
        <v>1.81317259650332E-2</v>
      </c>
      <c r="I4938" s="1">
        <v>36.006985587689599</v>
      </c>
      <c r="J4938" s="1">
        <v>3.20875284741303</v>
      </c>
      <c r="K4938" s="1">
        <v>2.5270623402571399E-2</v>
      </c>
      <c r="L4938" s="1">
        <v>7.3432432475540796</v>
      </c>
      <c r="M4938" s="1">
        <v>0.64410466897488405</v>
      </c>
      <c r="N4938" s="1">
        <v>3.5453570455418401E-2</v>
      </c>
      <c r="O4938" s="1">
        <v>188.03989094958001</v>
      </c>
      <c r="P4938" s="1">
        <v>14.1114739917709</v>
      </c>
      <c r="Q4938" s="1">
        <v>2.93341362558447E-2</v>
      </c>
      <c r="R4938" s="1">
        <v>56.7608463359052</v>
      </c>
      <c r="S4938" s="1">
        <v>4.9633769004379804</v>
      </c>
      <c r="T4938" s="43">
        <f t="shared" si="465"/>
        <v>2667.8479379638093</v>
      </c>
      <c r="U4938" s="1">
        <f t="shared" si="466"/>
        <v>135.9279379638092</v>
      </c>
      <c r="V4938" s="1" t="b">
        <f t="shared" si="467"/>
        <v>0</v>
      </c>
      <c r="W4938" s="44" t="b">
        <f t="shared" si="468"/>
        <v>0</v>
      </c>
      <c r="X4938" s="38">
        <f t="shared" si="469"/>
        <v>1</v>
      </c>
      <c r="Y4938" s="38">
        <f t="shared" si="470"/>
        <v>0</v>
      </c>
      <c r="AF4938" s="1">
        <v>2.3425071275570799</v>
      </c>
      <c r="AG4938" s="1">
        <v>1.4082638434842201</v>
      </c>
      <c r="AH4938" s="1">
        <v>3.20875284741303</v>
      </c>
      <c r="AI4938" s="1">
        <v>0.64410466897488405</v>
      </c>
      <c r="AJ4938" s="1">
        <v>14.1114739917709</v>
      </c>
      <c r="AK4938" s="1">
        <v>4.9633769004379804</v>
      </c>
    </row>
    <row r="4939" spans="1:37">
      <c r="A4939">
        <v>4937</v>
      </c>
      <c r="B4939" s="1">
        <v>0.10491542089271801</v>
      </c>
      <c r="C4939" s="1">
        <v>17.947565410090998</v>
      </c>
      <c r="D4939" s="1">
        <v>2.4144034234010801</v>
      </c>
      <c r="E4939" s="1">
        <v>-1.9999303636602201E-2</v>
      </c>
      <c r="F4939" s="1">
        <v>15.026456125663</v>
      </c>
      <c r="G4939" s="1">
        <v>1.22678883165273</v>
      </c>
      <c r="H4939" s="1">
        <v>9.5765753340629201E-2</v>
      </c>
      <c r="I4939" s="1">
        <v>38.913724025260002</v>
      </c>
      <c r="J4939" s="1">
        <v>4.7063734521689202</v>
      </c>
      <c r="K4939" s="1">
        <v>-1.3503062834976801E-3</v>
      </c>
      <c r="L4939" s="1">
        <v>7.1503383315839697</v>
      </c>
      <c r="M4939" s="1">
        <v>0.59694410616362603</v>
      </c>
      <c r="N4939" s="1">
        <v>-3.5733301623840602E-3</v>
      </c>
      <c r="O4939" s="1">
        <v>180.84263362456099</v>
      </c>
      <c r="P4939" s="1">
        <v>11.839855764613</v>
      </c>
      <c r="Q4939" s="1">
        <v>1.5170014249378701E-2</v>
      </c>
      <c r="R4939" s="1">
        <v>55.962545743077698</v>
      </c>
      <c r="S4939" s="1">
        <v>4.7046710482828402</v>
      </c>
      <c r="T4939" s="43">
        <f t="shared" si="465"/>
        <v>2548.90366262822</v>
      </c>
      <c r="U4939" s="1">
        <f t="shared" si="466"/>
        <v>16.983662628219918</v>
      </c>
      <c r="V4939" s="1" t="b">
        <f t="shared" si="467"/>
        <v>0</v>
      </c>
      <c r="W4939" s="44" t="b">
        <f t="shared" si="468"/>
        <v>0</v>
      </c>
      <c r="X4939" s="38">
        <f t="shared" si="469"/>
        <v>1</v>
      </c>
      <c r="Y4939" s="38">
        <f t="shared" si="470"/>
        <v>0</v>
      </c>
      <c r="AF4939" s="1">
        <v>2.4144034234010801</v>
      </c>
      <c r="AG4939" s="1">
        <v>1.22678883165273</v>
      </c>
      <c r="AH4939" s="1">
        <v>4.7063734521689202</v>
      </c>
      <c r="AI4939" s="1">
        <v>0.59694410616362603</v>
      </c>
      <c r="AJ4939" s="1">
        <v>11.839855764613</v>
      </c>
      <c r="AK4939" s="1">
        <v>4.7046710482828402</v>
      </c>
    </row>
    <row r="4940" spans="1:37">
      <c r="A4940">
        <v>4938</v>
      </c>
      <c r="B4940" s="1">
        <v>0.103953957212136</v>
      </c>
      <c r="C4940" s="1">
        <v>17.930317770612501</v>
      </c>
      <c r="D4940" s="1">
        <v>2.4023382865473701</v>
      </c>
      <c r="E4940" s="1">
        <v>0.10329245741298999</v>
      </c>
      <c r="F4940" s="1">
        <v>16.998143807432601</v>
      </c>
      <c r="G4940" s="1">
        <v>2.0861207979143899</v>
      </c>
      <c r="H4940" s="1">
        <v>4.2267344086988401E-2</v>
      </c>
      <c r="I4940" s="1">
        <v>36.8866088673185</v>
      </c>
      <c r="J4940" s="1">
        <v>3.5218432084645199</v>
      </c>
      <c r="K4940" s="1">
        <v>-2.348464059334E-2</v>
      </c>
      <c r="L4940" s="1">
        <v>6.9938090785617097</v>
      </c>
      <c r="M4940" s="1">
        <v>0.58982467132377203</v>
      </c>
      <c r="N4940" s="1">
        <v>3.05986680231842E-4</v>
      </c>
      <c r="O4940" s="1">
        <v>181.54554201972101</v>
      </c>
      <c r="P4940" s="1">
        <v>11.9567160121545</v>
      </c>
      <c r="Q4940" s="1">
        <v>6.6191392575810706E-2</v>
      </c>
      <c r="R4940" s="1">
        <v>58.891927049232201</v>
      </c>
      <c r="S4940" s="1">
        <v>5.99620882023466</v>
      </c>
      <c r="T4940" s="43">
        <f t="shared" si="465"/>
        <v>2655.3051796639215</v>
      </c>
      <c r="U4940" s="1">
        <f t="shared" si="466"/>
        <v>123.38517966392146</v>
      </c>
      <c r="V4940" s="1" t="b">
        <f t="shared" si="467"/>
        <v>0</v>
      </c>
      <c r="W4940" s="44" t="b">
        <f t="shared" si="468"/>
        <v>0</v>
      </c>
      <c r="X4940" s="38">
        <f t="shared" si="469"/>
        <v>1</v>
      </c>
      <c r="Y4940" s="38">
        <f t="shared" si="470"/>
        <v>0</v>
      </c>
      <c r="AF4940" s="1">
        <v>2.4023382865473701</v>
      </c>
      <c r="AG4940" s="1">
        <v>2.0861207979143899</v>
      </c>
      <c r="AH4940" s="1">
        <v>3.5218432084645199</v>
      </c>
      <c r="AI4940" s="1">
        <v>0.58982467132377203</v>
      </c>
      <c r="AJ4940" s="1">
        <v>11.9567160121545</v>
      </c>
      <c r="AK4940" s="1">
        <v>5.99620882023466</v>
      </c>
    </row>
    <row r="4941" spans="1:37">
      <c r="A4941">
        <v>4939</v>
      </c>
      <c r="B4941" s="1">
        <v>-8.5951880267139298E-3</v>
      </c>
      <c r="C4941" s="1">
        <v>16.0216969831584</v>
      </c>
      <c r="D4941" s="1">
        <v>1.6122416944899101</v>
      </c>
      <c r="E4941" s="1">
        <v>-3.8161376716706899E-2</v>
      </c>
      <c r="F4941" s="1">
        <v>14.756007915601399</v>
      </c>
      <c r="G4941" s="1">
        <v>1.25057611331164</v>
      </c>
      <c r="H4941" s="1">
        <v>-2.8913136391189899E-2</v>
      </c>
      <c r="I4941" s="1">
        <v>34.352270016088497</v>
      </c>
      <c r="J4941" s="1">
        <v>3.02985919759942</v>
      </c>
      <c r="K4941" s="1">
        <v>4.6563507757364298E-4</v>
      </c>
      <c r="L4941" s="1">
        <v>7.1633347234772904</v>
      </c>
      <c r="M4941" s="1">
        <v>0.599310287859804</v>
      </c>
      <c r="N4941" s="1">
        <v>1.9348265082600801E-2</v>
      </c>
      <c r="O4941" s="1">
        <v>185.03570766353101</v>
      </c>
      <c r="P4941" s="1">
        <v>12.8695194570018</v>
      </c>
      <c r="Q4941" s="1">
        <v>-7.3042040497975497E-2</v>
      </c>
      <c r="R4941" s="1">
        <v>51.237443658096097</v>
      </c>
      <c r="S4941" s="1">
        <v>5.0442797511620299</v>
      </c>
      <c r="T4941" s="43">
        <f t="shared" si="465"/>
        <v>2440.5786501424604</v>
      </c>
      <c r="U4941" s="1">
        <f t="shared" si="466"/>
        <v>-91.341349857539626</v>
      </c>
      <c r="V4941" s="1" t="b">
        <f t="shared" si="467"/>
        <v>0</v>
      </c>
      <c r="W4941" s="44" t="b">
        <f t="shared" si="468"/>
        <v>0</v>
      </c>
      <c r="X4941" s="38">
        <f t="shared" si="469"/>
        <v>0</v>
      </c>
      <c r="Y4941" s="38">
        <f t="shared" si="470"/>
        <v>1</v>
      </c>
      <c r="AF4941" s="1">
        <v>1.6122416944899101</v>
      </c>
      <c r="AG4941" s="1">
        <v>1.25057611331164</v>
      </c>
      <c r="AH4941" s="1">
        <v>3.02985919759942</v>
      </c>
      <c r="AI4941" s="1">
        <v>0.599310287859804</v>
      </c>
      <c r="AJ4941" s="1">
        <v>12.8695194570018</v>
      </c>
      <c r="AK4941" s="1">
        <v>5.0442797511620299</v>
      </c>
    </row>
    <row r="4942" spans="1:37">
      <c r="A4942">
        <v>4940</v>
      </c>
      <c r="B4942" s="1">
        <v>3.8918487576233202E-2</v>
      </c>
      <c r="C4942" s="1">
        <v>16.8013214435354</v>
      </c>
      <c r="D4942" s="1">
        <v>1.7945988234646399</v>
      </c>
      <c r="E4942" s="1">
        <v>-5.1923404787553602E-3</v>
      </c>
      <c r="F4942" s="1">
        <v>15.2506077147195</v>
      </c>
      <c r="G4942" s="1">
        <v>1.23788311350598</v>
      </c>
      <c r="H4942" s="1">
        <v>-6.4364875766270896E-2</v>
      </c>
      <c r="I4942" s="1">
        <v>33.155756843868801</v>
      </c>
      <c r="J4942" s="1">
        <v>3.26983411046053</v>
      </c>
      <c r="K4942" s="1">
        <v>-3.1645253581934901E-2</v>
      </c>
      <c r="L4942" s="1">
        <v>6.9369675556398498</v>
      </c>
      <c r="M4942" s="1">
        <v>0.59425763620151995</v>
      </c>
      <c r="N4942" s="1">
        <v>-1.6337732769774599E-2</v>
      </c>
      <c r="O4942" s="1">
        <v>178.548955299521</v>
      </c>
      <c r="P4942" s="1">
        <v>11.690893105853901</v>
      </c>
      <c r="Q4942" s="1">
        <v>-2.76932118278247E-2</v>
      </c>
      <c r="R4942" s="1">
        <v>53.614492547442701</v>
      </c>
      <c r="S4942" s="1">
        <v>4.4695822801263203</v>
      </c>
      <c r="T4942" s="43">
        <f t="shared" si="465"/>
        <v>2305.704906961289</v>
      </c>
      <c r="U4942" s="1">
        <f t="shared" si="466"/>
        <v>-226.21509303871107</v>
      </c>
      <c r="V4942" s="1" t="b">
        <f t="shared" si="467"/>
        <v>0</v>
      </c>
      <c r="W4942" s="44" t="b">
        <f t="shared" si="468"/>
        <v>0</v>
      </c>
      <c r="X4942" s="38">
        <f t="shared" si="469"/>
        <v>0</v>
      </c>
      <c r="Y4942" s="38">
        <f t="shared" si="470"/>
        <v>1</v>
      </c>
      <c r="AF4942" s="1">
        <v>1.7945988234646399</v>
      </c>
      <c r="AG4942" s="1">
        <v>1.23788311350598</v>
      </c>
      <c r="AH4942" s="1">
        <v>3.26983411046053</v>
      </c>
      <c r="AI4942" s="1">
        <v>0.59425763620151995</v>
      </c>
      <c r="AJ4942" s="1">
        <v>11.690893105853901</v>
      </c>
      <c r="AK4942" s="1">
        <v>4.4695822801263203</v>
      </c>
    </row>
    <row r="4943" spans="1:37">
      <c r="A4943">
        <v>4941</v>
      </c>
      <c r="B4943" s="1">
        <v>-6.3801458932150196E-2</v>
      </c>
      <c r="C4943" s="1">
        <v>15.161170608623101</v>
      </c>
      <c r="D4943" s="1">
        <v>1.69378512345707</v>
      </c>
      <c r="E4943" s="1">
        <v>-5.8013323658413302E-2</v>
      </c>
      <c r="F4943" s="1">
        <v>14.465960953399801</v>
      </c>
      <c r="G4943" s="1">
        <v>1.3167098613495201</v>
      </c>
      <c r="H4943" s="1">
        <v>7.8292839427623495E-2</v>
      </c>
      <c r="I4943" s="1">
        <v>38.2396936611173</v>
      </c>
      <c r="J4943" s="1">
        <v>4.2467604804659</v>
      </c>
      <c r="K4943" s="1">
        <v>2.8975952670877098E-3</v>
      </c>
      <c r="L4943" s="1">
        <v>7.1807768690540899</v>
      </c>
      <c r="M4943" s="1">
        <v>0.603413936392863</v>
      </c>
      <c r="N4943" s="1">
        <v>-2.2724827653070899E-2</v>
      </c>
      <c r="O4943" s="1">
        <v>177.412180389871</v>
      </c>
      <c r="P4943" s="1">
        <v>11.703563834436199</v>
      </c>
      <c r="Q4943" s="1">
        <v>1.5859826143794501E-2</v>
      </c>
      <c r="R4943" s="1">
        <v>56.001162690456603</v>
      </c>
      <c r="S4943" s="1">
        <v>4.7172766418241698</v>
      </c>
      <c r="T4943" s="43">
        <f t="shared" si="465"/>
        <v>2428.1509877925723</v>
      </c>
      <c r="U4943" s="1">
        <f t="shared" si="466"/>
        <v>-103.76901220742775</v>
      </c>
      <c r="V4943" s="1" t="b">
        <f t="shared" si="467"/>
        <v>0</v>
      </c>
      <c r="W4943" s="44" t="b">
        <f t="shared" si="468"/>
        <v>0</v>
      </c>
      <c r="X4943" s="38">
        <f t="shared" si="469"/>
        <v>0</v>
      </c>
      <c r="Y4943" s="38">
        <f t="shared" si="470"/>
        <v>1</v>
      </c>
      <c r="AF4943" s="1">
        <v>1.69378512345707</v>
      </c>
      <c r="AG4943" s="1">
        <v>1.3167098613495201</v>
      </c>
      <c r="AH4943" s="1">
        <v>4.2467604804659</v>
      </c>
      <c r="AI4943" s="1">
        <v>0.603413936392863</v>
      </c>
      <c r="AJ4943" s="1">
        <v>11.703563834436199</v>
      </c>
      <c r="AK4943" s="1">
        <v>4.7172766418241698</v>
      </c>
    </row>
    <row r="4944" spans="1:37">
      <c r="A4944">
        <v>4942</v>
      </c>
      <c r="B4944" s="1">
        <v>-9.5602509612454104E-2</v>
      </c>
      <c r="C4944" s="1">
        <v>14.686615127930599</v>
      </c>
      <c r="D4944" s="1">
        <v>1.8620517608799401</v>
      </c>
      <c r="E4944" s="1">
        <v>-0.105728706928105</v>
      </c>
      <c r="F4944" s="1">
        <v>13.7919210001231</v>
      </c>
      <c r="G4944" s="1">
        <v>1.6262650653380299</v>
      </c>
      <c r="H4944" s="1">
        <v>2.2107888463134299E-3</v>
      </c>
      <c r="I4944" s="1">
        <v>35.438259969864703</v>
      </c>
      <c r="J4944" s="1">
        <v>3.0885522019018401</v>
      </c>
      <c r="K4944" s="1">
        <v>-5.2425603762070699E-2</v>
      </c>
      <c r="L4944" s="1">
        <v>6.7943023904946598</v>
      </c>
      <c r="M4944" s="1">
        <v>0.61837679019861003</v>
      </c>
      <c r="N4944" s="1">
        <v>-2.2725631179193101E-2</v>
      </c>
      <c r="O4944" s="1">
        <v>177.41203783460699</v>
      </c>
      <c r="P4944" s="1">
        <v>11.7035183663043</v>
      </c>
      <c r="Q4944" s="1">
        <v>-9.4696346241458298E-2</v>
      </c>
      <c r="R4944" s="1">
        <v>50.139858993170897</v>
      </c>
      <c r="S4944" s="1">
        <v>5.5627112335882298</v>
      </c>
      <c r="T4944" s="43">
        <f t="shared" si="465"/>
        <v>2446.1475418210953</v>
      </c>
      <c r="U4944" s="1">
        <f t="shared" si="466"/>
        <v>-85.772458178904799</v>
      </c>
      <c r="V4944" s="1" t="b">
        <f t="shared" si="467"/>
        <v>0</v>
      </c>
      <c r="W4944" s="44" t="b">
        <f t="shared" si="468"/>
        <v>0</v>
      </c>
      <c r="X4944" s="38">
        <f t="shared" si="469"/>
        <v>0</v>
      </c>
      <c r="Y4944" s="38">
        <f t="shared" si="470"/>
        <v>1</v>
      </c>
      <c r="AF4944" s="1">
        <v>1.8620517608799401</v>
      </c>
      <c r="AG4944" s="1">
        <v>1.6262650653380299</v>
      </c>
      <c r="AH4944" s="1">
        <v>3.0885522019018401</v>
      </c>
      <c r="AI4944" s="1">
        <v>0.61837679019861003</v>
      </c>
      <c r="AJ4944" s="1">
        <v>11.7035183663043</v>
      </c>
      <c r="AK4944" s="1">
        <v>5.5627112335882298</v>
      </c>
    </row>
    <row r="4945" spans="1:37">
      <c r="A4945">
        <v>4943</v>
      </c>
      <c r="B4945" s="1">
        <v>-3.7057722368798998E-4</v>
      </c>
      <c r="C4945" s="1">
        <v>16.1540125815342</v>
      </c>
      <c r="D4945" s="1">
        <v>1.63006678817183</v>
      </c>
      <c r="E4945" s="1">
        <v>-1.51042133263787E-2</v>
      </c>
      <c r="F4945" s="1">
        <v>15.1001923108452</v>
      </c>
      <c r="G4945" s="1">
        <v>1.2296000892877501</v>
      </c>
      <c r="H4945" s="1">
        <v>9.1199583529358395E-4</v>
      </c>
      <c r="I4945" s="1">
        <v>35.392262882306902</v>
      </c>
      <c r="J4945" s="1">
        <v>3.0811471895076501</v>
      </c>
      <c r="K4945" s="1">
        <v>-3.82885853641764E-3</v>
      </c>
      <c r="L4945" s="1">
        <v>7.1326377893240602</v>
      </c>
      <c r="M4945" s="1">
        <v>0.59635964523757001</v>
      </c>
      <c r="N4945" s="1">
        <v>-6.5038719773288206E-2</v>
      </c>
      <c r="O4945" s="1">
        <v>170.061789046966</v>
      </c>
      <c r="P4945" s="1">
        <v>13.588206919300699</v>
      </c>
      <c r="Q4945" s="1">
        <v>4.9394849253775901E-2</v>
      </c>
      <c r="R4945" s="1">
        <v>57.911007337082097</v>
      </c>
      <c r="S4945" s="1">
        <v>5.45885788104429</v>
      </c>
      <c r="T4945" s="43">
        <f t="shared" si="465"/>
        <v>2558.4238512549787</v>
      </c>
      <c r="U4945" s="1">
        <f t="shared" si="466"/>
        <v>26.503851254978599</v>
      </c>
      <c r="V4945" s="1" t="b">
        <f t="shared" si="467"/>
        <v>0</v>
      </c>
      <c r="W4945" s="44" t="b">
        <f t="shared" si="468"/>
        <v>0</v>
      </c>
      <c r="X4945" s="38">
        <f t="shared" si="469"/>
        <v>1</v>
      </c>
      <c r="Y4945" s="38">
        <f t="shared" si="470"/>
        <v>0</v>
      </c>
      <c r="AF4945" s="1">
        <v>1.63006678817183</v>
      </c>
      <c r="AG4945" s="1">
        <v>1.2296000892877501</v>
      </c>
      <c r="AH4945" s="1">
        <v>3.0811471895076501</v>
      </c>
      <c r="AI4945" s="1">
        <v>0.59635964523757001</v>
      </c>
      <c r="AJ4945" s="1">
        <v>13.588206919300699</v>
      </c>
      <c r="AK4945" s="1">
        <v>5.45885788104429</v>
      </c>
    </row>
    <row r="4946" spans="1:37">
      <c r="A4946">
        <v>4944</v>
      </c>
      <c r="B4946" s="1">
        <v>7.5651048562413697E-2</v>
      </c>
      <c r="C4946" s="1">
        <v>17.429951930277699</v>
      </c>
      <c r="D4946" s="1">
        <v>2.0902751974836402</v>
      </c>
      <c r="E4946" s="1">
        <v>2.4794282782801699E-2</v>
      </c>
      <c r="F4946" s="1">
        <v>15.714847650366501</v>
      </c>
      <c r="G4946" s="1">
        <v>1.3440724017305501</v>
      </c>
      <c r="H4946" s="1">
        <v>1.40225107147388E-2</v>
      </c>
      <c r="I4946" s="1">
        <v>35.8593287180991</v>
      </c>
      <c r="J4946" s="1">
        <v>3.1657223288590299</v>
      </c>
      <c r="K4946" s="1">
        <v>-2.6471844813485901E-2</v>
      </c>
      <c r="L4946" s="1">
        <v>6.9729483157590604</v>
      </c>
      <c r="M4946" s="1">
        <v>0.58931318036350899</v>
      </c>
      <c r="N4946" s="1">
        <v>5.0626207870177901E-2</v>
      </c>
      <c r="O4946" s="1">
        <v>190.91470614832701</v>
      </c>
      <c r="P4946" s="1">
        <v>15.655840547407699</v>
      </c>
      <c r="Q4946" s="1">
        <v>-3.2699073950308499E-3</v>
      </c>
      <c r="R4946" s="1">
        <v>54.940057063089498</v>
      </c>
      <c r="S4946" s="1">
        <v>4.5121821879602404</v>
      </c>
      <c r="T4946" s="43">
        <f t="shared" si="465"/>
        <v>2735.7405843804672</v>
      </c>
      <c r="U4946" s="1">
        <f t="shared" si="466"/>
        <v>203.82058438046715</v>
      </c>
      <c r="V4946" s="1" t="b">
        <f t="shared" si="467"/>
        <v>0</v>
      </c>
      <c r="W4946" s="44" t="b">
        <f t="shared" si="468"/>
        <v>0</v>
      </c>
      <c r="X4946" s="38">
        <f t="shared" si="469"/>
        <v>1</v>
      </c>
      <c r="Y4946" s="38">
        <f t="shared" si="470"/>
        <v>0</v>
      </c>
      <c r="AF4946" s="1">
        <v>2.0902751974836402</v>
      </c>
      <c r="AG4946" s="1">
        <v>1.3440724017305501</v>
      </c>
      <c r="AH4946" s="1">
        <v>3.1657223288590299</v>
      </c>
      <c r="AI4946" s="1">
        <v>0.58931318036350899</v>
      </c>
      <c r="AJ4946" s="1">
        <v>15.655840547407699</v>
      </c>
      <c r="AK4946" s="1">
        <v>4.5121821879602404</v>
      </c>
    </row>
    <row r="4947" spans="1:37">
      <c r="A4947">
        <v>4945</v>
      </c>
      <c r="B4947" s="1">
        <v>5.8041733012015102E-2</v>
      </c>
      <c r="C4947" s="1">
        <v>17.125709023185401</v>
      </c>
      <c r="D4947" s="1">
        <v>1.93498612239451</v>
      </c>
      <c r="E4947" s="1">
        <v>-1.26932301989641E-2</v>
      </c>
      <c r="F4947" s="1">
        <v>15.136642542517601</v>
      </c>
      <c r="G4947" s="1">
        <v>1.2319247383779599</v>
      </c>
      <c r="H4947" s="1">
        <v>-7.5851270564396403E-2</v>
      </c>
      <c r="I4947" s="1">
        <v>32.777095620368101</v>
      </c>
      <c r="J4947" s="1">
        <v>3.4054496237113501</v>
      </c>
      <c r="K4947" s="1">
        <v>1.27232272556117E-2</v>
      </c>
      <c r="L4947" s="1">
        <v>7.2516803050603604</v>
      </c>
      <c r="M4947" s="1">
        <v>0.617324112759568</v>
      </c>
      <c r="N4947" s="1">
        <v>-4.5072349495445398E-2</v>
      </c>
      <c r="O4947" s="1">
        <v>173.49143050635101</v>
      </c>
      <c r="P4947" s="1">
        <v>12.370028604680099</v>
      </c>
      <c r="Q4947" s="1">
        <v>4.27549440260684E-2</v>
      </c>
      <c r="R4947" s="1">
        <v>57.527757516037603</v>
      </c>
      <c r="S4947" s="1">
        <v>5.2762177904366503</v>
      </c>
      <c r="T4947" s="43">
        <f t="shared" si="465"/>
        <v>2483.5930992360136</v>
      </c>
      <c r="U4947" s="1">
        <f t="shared" si="466"/>
        <v>-48.326900763986487</v>
      </c>
      <c r="V4947" s="1" t="b">
        <f t="shared" si="467"/>
        <v>0</v>
      </c>
      <c r="W4947" s="44" t="b">
        <f t="shared" si="468"/>
        <v>0</v>
      </c>
      <c r="X4947" s="38">
        <f t="shared" si="469"/>
        <v>0</v>
      </c>
      <c r="Y4947" s="38">
        <f t="shared" si="470"/>
        <v>1</v>
      </c>
      <c r="AF4947" s="1">
        <v>1.93498612239451</v>
      </c>
      <c r="AG4947" s="1">
        <v>1.2319247383779599</v>
      </c>
      <c r="AH4947" s="1">
        <v>3.4054496237113501</v>
      </c>
      <c r="AI4947" s="1">
        <v>0.617324112759568</v>
      </c>
      <c r="AJ4947" s="1">
        <v>12.370028604680099</v>
      </c>
      <c r="AK4947" s="1">
        <v>5.2762177904366503</v>
      </c>
    </row>
    <row r="4948" spans="1:37">
      <c r="A4948">
        <v>4946</v>
      </c>
      <c r="B4948" s="1">
        <v>0.101269941008736</v>
      </c>
      <c r="C4948" s="1">
        <v>17.882257033934302</v>
      </c>
      <c r="D4948" s="1">
        <v>2.3691920635678301</v>
      </c>
      <c r="E4948" s="1">
        <v>1.9177154284151399E-2</v>
      </c>
      <c r="F4948" s="1">
        <v>15.626822786710401</v>
      </c>
      <c r="G4948" s="1">
        <v>1.3147784557409901</v>
      </c>
      <c r="H4948" s="1">
        <v>-7.3466022801031304E-4</v>
      </c>
      <c r="I4948" s="1">
        <v>35.334031954350699</v>
      </c>
      <c r="J4948" s="1">
        <v>3.0711302504242299</v>
      </c>
      <c r="K4948" s="1">
        <v>4.06830123978228E-2</v>
      </c>
      <c r="L4948" s="1">
        <v>7.4572968303662197</v>
      </c>
      <c r="M4948" s="1">
        <v>0.68758601826229204</v>
      </c>
      <c r="N4948" s="1">
        <v>1.18287259188303E-2</v>
      </c>
      <c r="O4948" s="1">
        <v>183.64954260582101</v>
      </c>
      <c r="P4948" s="1">
        <v>12.4080135299248</v>
      </c>
      <c r="Q4948" s="1">
        <v>1.29195707882299E-2</v>
      </c>
      <c r="R4948" s="1">
        <v>55.836746802734702</v>
      </c>
      <c r="S4948" s="1">
        <v>4.6720329108060303</v>
      </c>
      <c r="T4948" s="43">
        <f t="shared" si="465"/>
        <v>2452.2733228726174</v>
      </c>
      <c r="U4948" s="1">
        <f t="shared" si="466"/>
        <v>-79.646677127382645</v>
      </c>
      <c r="V4948" s="1" t="b">
        <f t="shared" si="467"/>
        <v>0</v>
      </c>
      <c r="W4948" s="44" t="b">
        <f t="shared" si="468"/>
        <v>0</v>
      </c>
      <c r="X4948" s="38">
        <f t="shared" si="469"/>
        <v>0</v>
      </c>
      <c r="Y4948" s="38">
        <f t="shared" si="470"/>
        <v>1</v>
      </c>
      <c r="AF4948" s="1">
        <v>2.3691920635678301</v>
      </c>
      <c r="AG4948" s="1">
        <v>1.3147784557409901</v>
      </c>
      <c r="AH4948" s="1">
        <v>3.0711302504242299</v>
      </c>
      <c r="AI4948" s="1">
        <v>0.68758601826229204</v>
      </c>
      <c r="AJ4948" s="1">
        <v>12.4080135299248</v>
      </c>
      <c r="AK4948" s="1">
        <v>4.6720329108060303</v>
      </c>
    </row>
    <row r="4949" spans="1:37">
      <c r="A4949">
        <v>4947</v>
      </c>
      <c r="B4949" s="1">
        <v>3.6046626442604597E-2</v>
      </c>
      <c r="C4949" s="1">
        <v>16.753139600384799</v>
      </c>
      <c r="D4949" s="1">
        <v>1.77769211552868</v>
      </c>
      <c r="E4949" s="1">
        <v>-7.7885459234776104E-3</v>
      </c>
      <c r="F4949" s="1">
        <v>15.211065356189099</v>
      </c>
      <c r="G4949" s="1">
        <v>1.23331069797876</v>
      </c>
      <c r="H4949" s="1">
        <v>-2.9375119239110601E-2</v>
      </c>
      <c r="I4949" s="1">
        <v>34.336403521860198</v>
      </c>
      <c r="J4949" s="1">
        <v>3.0315714222742298</v>
      </c>
      <c r="K4949" s="1">
        <v>-3.2331515411989399E-2</v>
      </c>
      <c r="L4949" s="1">
        <v>6.9322086127173002</v>
      </c>
      <c r="M4949" s="1">
        <v>0.59444519291591702</v>
      </c>
      <c r="N4949" s="1">
        <v>7.7575359272203702E-3</v>
      </c>
      <c r="O4949" s="1">
        <v>182.903390320456</v>
      </c>
      <c r="P4949" s="1">
        <v>12.2357592660038</v>
      </c>
      <c r="Q4949" s="1">
        <v>3.1264075922701598E-2</v>
      </c>
      <c r="R4949" s="1">
        <v>56.870497120438102</v>
      </c>
      <c r="S4949" s="1">
        <v>4.9992351591568198</v>
      </c>
      <c r="T4949" s="43">
        <f t="shared" si="465"/>
        <v>2387.2013853858207</v>
      </c>
      <c r="U4949" s="1">
        <f t="shared" si="466"/>
        <v>-144.71861461417939</v>
      </c>
      <c r="V4949" s="1" t="b">
        <f t="shared" si="467"/>
        <v>0</v>
      </c>
      <c r="W4949" s="44" t="b">
        <f t="shared" si="468"/>
        <v>0</v>
      </c>
      <c r="X4949" s="38">
        <f t="shared" si="469"/>
        <v>0</v>
      </c>
      <c r="Y4949" s="38">
        <f t="shared" si="470"/>
        <v>1</v>
      </c>
      <c r="AF4949" s="1">
        <v>1.77769211552868</v>
      </c>
      <c r="AG4949" s="1">
        <v>1.23331069797876</v>
      </c>
      <c r="AH4949" s="1">
        <v>3.0315714222742298</v>
      </c>
      <c r="AI4949" s="1">
        <v>0.59444519291591702</v>
      </c>
      <c r="AJ4949" s="1">
        <v>12.2357592660038</v>
      </c>
      <c r="AK4949" s="1">
        <v>4.9992351591568198</v>
      </c>
    </row>
    <row r="4950" spans="1:37">
      <c r="A4950">
        <v>4948</v>
      </c>
      <c r="B4950" s="1">
        <v>8.3630234828719494E-2</v>
      </c>
      <c r="C4950" s="1">
        <v>17.569585102045998</v>
      </c>
      <c r="D4950" s="1">
        <v>2.1714143028928801</v>
      </c>
      <c r="E4950" s="1">
        <v>4.6592616913101403E-2</v>
      </c>
      <c r="F4950" s="1">
        <v>16.061166018854699</v>
      </c>
      <c r="G4950" s="1">
        <v>1.48563100724154</v>
      </c>
      <c r="H4950" s="1">
        <v>-2.8740511063513899E-2</v>
      </c>
      <c r="I4950" s="1">
        <v>34.358200599826098</v>
      </c>
      <c r="J4950" s="1">
        <v>3.0302484634557998</v>
      </c>
      <c r="K4950" s="1">
        <v>5.2434051881214597E-2</v>
      </c>
      <c r="L4950" s="1">
        <v>7.5454447201891197</v>
      </c>
      <c r="M4950" s="1">
        <v>0.72905761317085604</v>
      </c>
      <c r="N4950" s="1">
        <v>1.7158886905761801E-3</v>
      </c>
      <c r="O4950" s="1">
        <v>181.80168396947801</v>
      </c>
      <c r="P4950" s="1">
        <v>12.0100168153177</v>
      </c>
      <c r="Q4950" s="1">
        <v>5.0948956608347098E-2</v>
      </c>
      <c r="R4950" s="1">
        <v>58.001077230508699</v>
      </c>
      <c r="S4950" s="1">
        <v>5.5015400216969796</v>
      </c>
      <c r="T4950" s="43">
        <f t="shared" si="465"/>
        <v>2492.7908223775758</v>
      </c>
      <c r="U4950" s="1">
        <f t="shared" si="466"/>
        <v>-39.129177622424322</v>
      </c>
      <c r="V4950" s="1" t="b">
        <f t="shared" si="467"/>
        <v>0</v>
      </c>
      <c r="W4950" s="44" t="b">
        <f t="shared" si="468"/>
        <v>0</v>
      </c>
      <c r="X4950" s="38">
        <f t="shared" si="469"/>
        <v>0</v>
      </c>
      <c r="Y4950" s="38">
        <f t="shared" si="470"/>
        <v>1</v>
      </c>
      <c r="AF4950" s="1">
        <v>2.1714143028928801</v>
      </c>
      <c r="AG4950" s="1">
        <v>1.48563100724154</v>
      </c>
      <c r="AH4950" s="1">
        <v>3.0302484634557998</v>
      </c>
      <c r="AI4950" s="1">
        <v>0.72905761317085604</v>
      </c>
      <c r="AJ4950" s="1">
        <v>12.0100168153177</v>
      </c>
      <c r="AK4950" s="1">
        <v>5.5015400216969796</v>
      </c>
    </row>
    <row r="4951" spans="1:37">
      <c r="A4951">
        <v>4949</v>
      </c>
      <c r="B4951" s="1">
        <v>-2.3571864822656802E-2</v>
      </c>
      <c r="C4951" s="1">
        <v>15.783533109082301</v>
      </c>
      <c r="D4951" s="1">
        <v>1.6080397575371399</v>
      </c>
      <c r="E4951" s="1">
        <v>1.8108948900563401E-2</v>
      </c>
      <c r="F4951" s="1">
        <v>15.610139042900199</v>
      </c>
      <c r="G4951" s="1">
        <v>1.3091454040694199</v>
      </c>
      <c r="H4951" s="1">
        <v>-2.81475579860678E-2</v>
      </c>
      <c r="I4951" s="1">
        <v>34.378579441858797</v>
      </c>
      <c r="J4951" s="1">
        <v>3.0302624289889399</v>
      </c>
      <c r="K4951" s="1">
        <v>-3.0220039114579101E-3</v>
      </c>
      <c r="L4951" s="1">
        <v>7.1383951134619998</v>
      </c>
      <c r="M4951" s="1">
        <v>0.596083527449777</v>
      </c>
      <c r="N4951" s="1">
        <v>1.1583708741575501E-2</v>
      </c>
      <c r="O4951" s="1">
        <v>183.60455082539301</v>
      </c>
      <c r="P4951" s="1">
        <v>12.3931452809421</v>
      </c>
      <c r="Q4951" s="1">
        <v>-5.1556924214814101E-2</v>
      </c>
      <c r="R4951" s="1">
        <v>52.350197107232198</v>
      </c>
      <c r="S4951" s="1">
        <v>4.6795624731238403</v>
      </c>
      <c r="T4951" s="43">
        <f t="shared" si="465"/>
        <v>2361.6238872111217</v>
      </c>
      <c r="U4951" s="1">
        <f t="shared" si="466"/>
        <v>-170.29611278887842</v>
      </c>
      <c r="V4951" s="1" t="b">
        <f t="shared" si="467"/>
        <v>0</v>
      </c>
      <c r="W4951" s="44" t="b">
        <f t="shared" si="468"/>
        <v>0</v>
      </c>
      <c r="X4951" s="38">
        <f t="shared" si="469"/>
        <v>0</v>
      </c>
      <c r="Y4951" s="38">
        <f t="shared" si="470"/>
        <v>1</v>
      </c>
      <c r="AF4951" s="1">
        <v>1.6080397575371399</v>
      </c>
      <c r="AG4951" s="1">
        <v>1.3091454040694199</v>
      </c>
      <c r="AH4951" s="1">
        <v>3.0302624289889399</v>
      </c>
      <c r="AI4951" s="1">
        <v>0.596083527449777</v>
      </c>
      <c r="AJ4951" s="1">
        <v>12.3931452809421</v>
      </c>
      <c r="AK4951" s="1">
        <v>4.6795624731238403</v>
      </c>
    </row>
    <row r="4952" spans="1:37">
      <c r="A4952">
        <v>4950</v>
      </c>
      <c r="B4952" s="1">
        <v>4.5150224192820901E-2</v>
      </c>
      <c r="C4952" s="1">
        <v>16.906349768116499</v>
      </c>
      <c r="D4952" s="1">
        <v>1.8339963812475499</v>
      </c>
      <c r="E4952" s="1">
        <v>-7.5837371303733594E-2</v>
      </c>
      <c r="F4952" s="1">
        <v>14.210403278005</v>
      </c>
      <c r="G4952" s="1">
        <v>1.41002435452831</v>
      </c>
      <c r="H4952" s="1">
        <v>7.0546667711822497E-2</v>
      </c>
      <c r="I4952" s="1">
        <v>37.944626722656402</v>
      </c>
      <c r="J4952" s="1">
        <v>4.0708879430687102</v>
      </c>
      <c r="K4952" s="1">
        <v>-3.3203845306820398E-2</v>
      </c>
      <c r="L4952" s="1">
        <v>6.9261640767052501</v>
      </c>
      <c r="M4952" s="1">
        <v>0.59524175563174997</v>
      </c>
      <c r="N4952" s="1">
        <v>-4.6247875917702602E-2</v>
      </c>
      <c r="O4952" s="1">
        <v>173.28760656943899</v>
      </c>
      <c r="P4952" s="1">
        <v>12.425357324719799</v>
      </c>
      <c r="Q4952" s="1">
        <v>-3.85788647051577E-3</v>
      </c>
      <c r="R4952" s="1">
        <v>54.907762954191</v>
      </c>
      <c r="S4952" s="1">
        <v>4.5064730135592699</v>
      </c>
      <c r="T4952" s="43">
        <f t="shared" si="465"/>
        <v>2484.1980772755387</v>
      </c>
      <c r="U4952" s="1">
        <f t="shared" si="466"/>
        <v>-47.721922724461365</v>
      </c>
      <c r="V4952" s="1" t="b">
        <f t="shared" si="467"/>
        <v>0</v>
      </c>
      <c r="W4952" s="44" t="b">
        <f t="shared" si="468"/>
        <v>0</v>
      </c>
      <c r="X4952" s="38">
        <f t="shared" si="469"/>
        <v>0</v>
      </c>
      <c r="Y4952" s="38">
        <f t="shared" si="470"/>
        <v>1</v>
      </c>
      <c r="AF4952" s="1">
        <v>1.8339963812475499</v>
      </c>
      <c r="AG4952" s="1">
        <v>1.41002435452831</v>
      </c>
      <c r="AH4952" s="1">
        <v>4.0708879430687102</v>
      </c>
      <c r="AI4952" s="1">
        <v>0.59524175563174997</v>
      </c>
      <c r="AJ4952" s="1">
        <v>12.425357324719799</v>
      </c>
      <c r="AK4952" s="1">
        <v>4.5064730135592699</v>
      </c>
    </row>
    <row r="4953" spans="1:37">
      <c r="A4953">
        <v>4951</v>
      </c>
      <c r="B4953" s="1">
        <v>4.3640311083522197E-2</v>
      </c>
      <c r="C4953" s="1">
        <v>16.8808419111412</v>
      </c>
      <c r="D4953" s="1">
        <v>1.8225789778219099</v>
      </c>
      <c r="E4953" s="1">
        <v>6.05548870020651E-2</v>
      </c>
      <c r="F4953" s="1">
        <v>16.2869891902299</v>
      </c>
      <c r="G4953" s="1">
        <v>1.60254124552234</v>
      </c>
      <c r="H4953" s="1">
        <v>5.4309479539578001E-2</v>
      </c>
      <c r="I4953" s="1">
        <v>37.333487695115103</v>
      </c>
      <c r="J4953" s="1">
        <v>3.7307666415758201</v>
      </c>
      <c r="K4953" s="1">
        <v>5.1796191199128504E-3</v>
      </c>
      <c r="L4953" s="1">
        <v>7.1971822848066598</v>
      </c>
      <c r="M4953" s="1">
        <v>0.60559962435179304</v>
      </c>
      <c r="N4953" s="1">
        <v>1.14940686719536E-5</v>
      </c>
      <c r="O4953" s="1">
        <v>181.49208607051199</v>
      </c>
      <c r="P4953" s="1">
        <v>11.947266161409299</v>
      </c>
      <c r="Q4953" s="1">
        <v>5.1594089475259598E-2</v>
      </c>
      <c r="R4953" s="1">
        <v>58.038507704262699</v>
      </c>
      <c r="S4953" s="1">
        <v>5.5197772458338301</v>
      </c>
      <c r="T4953" s="43">
        <f t="shared" si="465"/>
        <v>2522.8529896514992</v>
      </c>
      <c r="U4953" s="1">
        <f t="shared" si="466"/>
        <v>-9.067010348500844</v>
      </c>
      <c r="V4953" s="1" t="b">
        <f t="shared" si="467"/>
        <v>0</v>
      </c>
      <c r="W4953" s="44" t="b">
        <f t="shared" si="468"/>
        <v>0</v>
      </c>
      <c r="X4953" s="38">
        <f t="shared" si="469"/>
        <v>0</v>
      </c>
      <c r="Y4953" s="38">
        <f t="shared" si="470"/>
        <v>1</v>
      </c>
      <c r="AF4953" s="1">
        <v>1.8225789778219099</v>
      </c>
      <c r="AG4953" s="1">
        <v>1.60254124552234</v>
      </c>
      <c r="AH4953" s="1">
        <v>3.7307666415758201</v>
      </c>
      <c r="AI4953" s="1">
        <v>0.60559962435179304</v>
      </c>
      <c r="AJ4953" s="1">
        <v>11.947266161409299</v>
      </c>
      <c r="AK4953" s="1">
        <v>5.5197772458338301</v>
      </c>
    </row>
    <row r="4954" spans="1:37">
      <c r="A4954">
        <v>4952</v>
      </c>
      <c r="B4954" s="1">
        <v>-9.1134492312552502E-3</v>
      </c>
      <c r="C4954" s="1">
        <v>16.013395710480701</v>
      </c>
      <c r="D4954" s="1">
        <v>1.6131525311653601</v>
      </c>
      <c r="E4954" s="1">
        <v>1.7649700975519E-2</v>
      </c>
      <c r="F4954" s="1">
        <v>15.602971764839801</v>
      </c>
      <c r="G4954" s="1">
        <v>1.30712204330827</v>
      </c>
      <c r="H4954" s="1">
        <v>-2.1757924492964101E-3</v>
      </c>
      <c r="I4954" s="1">
        <v>35.283147616729202</v>
      </c>
      <c r="J4954" s="1">
        <v>3.0639685149942801</v>
      </c>
      <c r="K4954" s="1">
        <v>2.6289918116992699E-2</v>
      </c>
      <c r="L4954" s="1">
        <v>7.3507319925537402</v>
      </c>
      <c r="M4954" s="1">
        <v>0.64657043778104695</v>
      </c>
      <c r="N4954" s="1">
        <v>-3.6747552455602198E-2</v>
      </c>
      <c r="O4954" s="1">
        <v>174.941739843107</v>
      </c>
      <c r="P4954" s="1">
        <v>12.0123112280528</v>
      </c>
      <c r="Q4954" s="1">
        <v>7.2264353633001198E-3</v>
      </c>
      <c r="R4954" s="1">
        <v>55.519763811213302</v>
      </c>
      <c r="S4954" s="1">
        <v>4.6123458225643503</v>
      </c>
      <c r="T4954" s="43">
        <f t="shared" si="465"/>
        <v>2325.5470577866108</v>
      </c>
      <c r="U4954" s="1">
        <f t="shared" si="466"/>
        <v>-206.37294221338925</v>
      </c>
      <c r="V4954" s="1" t="b">
        <f t="shared" si="467"/>
        <v>0</v>
      </c>
      <c r="W4954" s="44" t="b">
        <f t="shared" si="468"/>
        <v>0</v>
      </c>
      <c r="X4954" s="38">
        <f t="shared" si="469"/>
        <v>0</v>
      </c>
      <c r="Y4954" s="38">
        <f t="shared" si="470"/>
        <v>1</v>
      </c>
      <c r="AF4954" s="1">
        <v>1.6131525311653601</v>
      </c>
      <c r="AG4954" s="1">
        <v>1.30712204330827</v>
      </c>
      <c r="AH4954" s="1">
        <v>3.0639685149942801</v>
      </c>
      <c r="AI4954" s="1">
        <v>0.64657043778104695</v>
      </c>
      <c r="AJ4954" s="1">
        <v>12.0123112280528</v>
      </c>
      <c r="AK4954" s="1">
        <v>4.6123458225643503</v>
      </c>
    </row>
    <row r="4955" spans="1:37">
      <c r="A4955">
        <v>4953</v>
      </c>
      <c r="B4955" s="1">
        <v>-1.86106513740401E-2</v>
      </c>
      <c r="C4955" s="1">
        <v>15.8620331525312</v>
      </c>
      <c r="D4955" s="1">
        <v>1.6086108250519</v>
      </c>
      <c r="E4955" s="1">
        <v>3.1283907392154101E-2</v>
      </c>
      <c r="F4955" s="1">
        <v>15.817162746608799</v>
      </c>
      <c r="G4955" s="1">
        <v>1.37761572931112</v>
      </c>
      <c r="H4955" s="1">
        <v>7.4649357350388107E-2</v>
      </c>
      <c r="I4955" s="1">
        <v>38.100621529880897</v>
      </c>
      <c r="J4955" s="1">
        <v>4.1646455337414396</v>
      </c>
      <c r="K4955" s="1">
        <v>3.8952715193557398E-2</v>
      </c>
      <c r="L4955" s="1">
        <v>7.4444046473798702</v>
      </c>
      <c r="M4955" s="1">
        <v>0.68071511847390098</v>
      </c>
      <c r="N4955" s="1">
        <v>-2.5563297045204599E-2</v>
      </c>
      <c r="O4955" s="1">
        <v>176.909315367158</v>
      </c>
      <c r="P4955" s="1">
        <v>11.759719622754799</v>
      </c>
      <c r="Q4955" s="1">
        <v>6.7290191358643905E-2</v>
      </c>
      <c r="R4955" s="1">
        <v>58.956672991859797</v>
      </c>
      <c r="S4955" s="1">
        <v>6.0344919120282103</v>
      </c>
      <c r="T4955" s="43">
        <f t="shared" si="465"/>
        <v>2562.5798741361373</v>
      </c>
      <c r="U4955" s="1">
        <f t="shared" si="466"/>
        <v>30.659874136137205</v>
      </c>
      <c r="V4955" s="1" t="b">
        <f t="shared" si="467"/>
        <v>0</v>
      </c>
      <c r="W4955" s="44" t="b">
        <f t="shared" si="468"/>
        <v>0</v>
      </c>
      <c r="X4955" s="38">
        <f t="shared" si="469"/>
        <v>1</v>
      </c>
      <c r="Y4955" s="38">
        <f t="shared" si="470"/>
        <v>0</v>
      </c>
      <c r="AF4955" s="1">
        <v>1.6086108250519</v>
      </c>
      <c r="AG4955" s="1">
        <v>1.37761572931112</v>
      </c>
      <c r="AH4955" s="1">
        <v>4.1646455337414396</v>
      </c>
      <c r="AI4955" s="1">
        <v>0.68071511847390098</v>
      </c>
      <c r="AJ4955" s="1">
        <v>11.759719622754799</v>
      </c>
      <c r="AK4955" s="1">
        <v>6.0344919120282103</v>
      </c>
    </row>
    <row r="4956" spans="1:37">
      <c r="A4956">
        <v>4954</v>
      </c>
      <c r="B4956" s="1">
        <v>4.817988413024E-3</v>
      </c>
      <c r="C4956" s="1">
        <v>16.238046555479901</v>
      </c>
      <c r="D4956" s="1">
        <v>1.64402217598248</v>
      </c>
      <c r="E4956" s="1">
        <v>2.90226700213191E-2</v>
      </c>
      <c r="F4956" s="1">
        <v>15.7814367947571</v>
      </c>
      <c r="G4956" s="1">
        <v>1.36635398845866</v>
      </c>
      <c r="H4956" s="1">
        <v>3.4711036363835199E-2</v>
      </c>
      <c r="I4956" s="1">
        <v>36.608932724268698</v>
      </c>
      <c r="J4956" s="1">
        <v>3.4046501016200099</v>
      </c>
      <c r="K4956" s="1">
        <v>5.1629984864648197E-2</v>
      </c>
      <c r="L4956" s="1">
        <v>7.5393801154653497</v>
      </c>
      <c r="M4956" s="1">
        <v>0.72584739916412799</v>
      </c>
      <c r="N4956" s="1">
        <v>-2.91409168795943E-2</v>
      </c>
      <c r="O4956" s="1">
        <v>176.277531906002</v>
      </c>
      <c r="P4956" s="1">
        <v>11.832530777384401</v>
      </c>
      <c r="Q4956" s="1">
        <v>3.8019083669502102E-2</v>
      </c>
      <c r="R4956" s="1">
        <v>57.255958199620302</v>
      </c>
      <c r="S4956" s="1">
        <v>5.1530594175319404</v>
      </c>
      <c r="T4956" s="43">
        <f t="shared" si="465"/>
        <v>2412.6463860141621</v>
      </c>
      <c r="U4956" s="1">
        <f t="shared" si="466"/>
        <v>-119.27361398583798</v>
      </c>
      <c r="V4956" s="1" t="b">
        <f t="shared" si="467"/>
        <v>0</v>
      </c>
      <c r="W4956" s="44" t="b">
        <f t="shared" si="468"/>
        <v>0</v>
      </c>
      <c r="X4956" s="38">
        <f t="shared" si="469"/>
        <v>0</v>
      </c>
      <c r="Y4956" s="38">
        <f t="shared" si="470"/>
        <v>1</v>
      </c>
      <c r="AF4956" s="1">
        <v>1.64402217598248</v>
      </c>
      <c r="AG4956" s="1">
        <v>1.36635398845866</v>
      </c>
      <c r="AH4956" s="1">
        <v>3.4046501016200099</v>
      </c>
      <c r="AI4956" s="1">
        <v>0.72584739916412799</v>
      </c>
      <c r="AJ4956" s="1">
        <v>11.832530777384401</v>
      </c>
      <c r="AK4956" s="1">
        <v>5.1530594175319404</v>
      </c>
    </row>
    <row r="4957" spans="1:37">
      <c r="A4957">
        <v>4955</v>
      </c>
      <c r="B4957" s="1">
        <v>7.1315649372678994E-2</v>
      </c>
      <c r="C4957" s="1">
        <v>17.3545496982928</v>
      </c>
      <c r="D4957" s="1">
        <v>2.04672646643023</v>
      </c>
      <c r="E4957" s="1">
        <v>5.7663283999969901E-2</v>
      </c>
      <c r="F4957" s="1">
        <v>16.239961708563801</v>
      </c>
      <c r="G4957" s="1">
        <v>1.5749076935655599</v>
      </c>
      <c r="H4957" s="1">
        <v>9.0197820868103597E-3</v>
      </c>
      <c r="I4957" s="1">
        <v>35.6803822113609</v>
      </c>
      <c r="J4957" s="1">
        <v>3.1342882169341002</v>
      </c>
      <c r="K4957" s="1">
        <v>1.3694046348670901E-2</v>
      </c>
      <c r="L4957" s="1">
        <v>7.25872379318045</v>
      </c>
      <c r="M4957" s="1">
        <v>0.61634129152668604</v>
      </c>
      <c r="N4957" s="1">
        <v>1.2872014451615401E-2</v>
      </c>
      <c r="O4957" s="1">
        <v>183.84124204920101</v>
      </c>
      <c r="P4957" s="1">
        <v>12.469769779600799</v>
      </c>
      <c r="Q4957" s="1">
        <v>-1.99806835223315E-2</v>
      </c>
      <c r="R4957" s="1">
        <v>54.029594524044498</v>
      </c>
      <c r="S4957" s="1">
        <v>4.4628801896774801</v>
      </c>
      <c r="T4957" s="43">
        <f t="shared" si="465"/>
        <v>2430.4913637734858</v>
      </c>
      <c r="U4957" s="1">
        <f t="shared" si="466"/>
        <v>-101.4286362265143</v>
      </c>
      <c r="V4957" s="1" t="b">
        <f t="shared" si="467"/>
        <v>0</v>
      </c>
      <c r="W4957" s="44" t="b">
        <f t="shared" si="468"/>
        <v>0</v>
      </c>
      <c r="X4957" s="38">
        <f t="shared" si="469"/>
        <v>0</v>
      </c>
      <c r="Y4957" s="38">
        <f t="shared" si="470"/>
        <v>1</v>
      </c>
      <c r="AF4957" s="1">
        <v>2.04672646643023</v>
      </c>
      <c r="AG4957" s="1">
        <v>1.5749076935655599</v>
      </c>
      <c r="AH4957" s="1">
        <v>3.1342882169341002</v>
      </c>
      <c r="AI4957" s="1">
        <v>0.61634129152668604</v>
      </c>
      <c r="AJ4957" s="1">
        <v>12.469769779600799</v>
      </c>
      <c r="AK4957" s="1">
        <v>4.4628801896774801</v>
      </c>
    </row>
    <row r="4958" spans="1:37">
      <c r="A4958">
        <v>4956</v>
      </c>
      <c r="B4958" s="1">
        <v>3.01573337935453E-2</v>
      </c>
      <c r="C4958" s="1">
        <v>16.654765419988401</v>
      </c>
      <c r="D4958" s="1">
        <v>1.7455542530494099</v>
      </c>
      <c r="E4958" s="1">
        <v>6.2650102074325101E-2</v>
      </c>
      <c r="F4958" s="1">
        <v>16.321149709783899</v>
      </c>
      <c r="G4958" s="1">
        <v>1.6227403435805901</v>
      </c>
      <c r="H4958" s="1">
        <v>2.5649447096406701E-2</v>
      </c>
      <c r="I4958" s="1">
        <v>36.278696106405498</v>
      </c>
      <c r="J4958" s="1">
        <v>3.2946972983335798</v>
      </c>
      <c r="K4958" s="1">
        <v>-9.8105697835905795E-2</v>
      </c>
      <c r="L4958" s="1">
        <v>6.4909200384173102</v>
      </c>
      <c r="M4958" s="1">
        <v>0.74124859672580501</v>
      </c>
      <c r="N4958" s="1">
        <v>2.7957123826635601E-2</v>
      </c>
      <c r="O4958" s="1">
        <v>186.63553037673299</v>
      </c>
      <c r="P4958" s="1">
        <v>13.4501989957188</v>
      </c>
      <c r="Q4958" s="1">
        <v>3.5056594950990103E-2</v>
      </c>
      <c r="R4958" s="1">
        <v>57.086589070323697</v>
      </c>
      <c r="S4958" s="1">
        <v>5.0780319352222296</v>
      </c>
      <c r="T4958" s="43">
        <f t="shared" si="465"/>
        <v>2593.2471422630415</v>
      </c>
      <c r="U4958" s="1">
        <f t="shared" si="466"/>
        <v>61.327142263041424</v>
      </c>
      <c r="V4958" s="1" t="b">
        <f t="shared" si="467"/>
        <v>0</v>
      </c>
      <c r="W4958" s="44" t="b">
        <f t="shared" si="468"/>
        <v>0</v>
      </c>
      <c r="X4958" s="38">
        <f t="shared" si="469"/>
        <v>1</v>
      </c>
      <c r="Y4958" s="38">
        <f t="shared" si="470"/>
        <v>0</v>
      </c>
      <c r="AF4958" s="1">
        <v>1.7455542530494099</v>
      </c>
      <c r="AG4958" s="1">
        <v>1.6227403435805901</v>
      </c>
      <c r="AH4958" s="1">
        <v>3.2946972983335798</v>
      </c>
      <c r="AI4958" s="1">
        <v>0.74124859672580501</v>
      </c>
      <c r="AJ4958" s="1">
        <v>13.4501989957188</v>
      </c>
      <c r="AK4958" s="1">
        <v>5.0780319352222296</v>
      </c>
    </row>
    <row r="4959" spans="1:37">
      <c r="A4959">
        <v>4957</v>
      </c>
      <c r="B4959" s="1">
        <v>6.9109579118458095E-2</v>
      </c>
      <c r="C4959" s="1">
        <v>17.3163065414833</v>
      </c>
      <c r="D4959" s="1">
        <v>2.0249524561567802</v>
      </c>
      <c r="E4959" s="1">
        <v>3.1970212384314203E-2</v>
      </c>
      <c r="F4959" s="1">
        <v>15.8280218702727</v>
      </c>
      <c r="G4959" s="1">
        <v>1.3826733953168699</v>
      </c>
      <c r="H4959" s="1">
        <v>4.0446864661426302E-2</v>
      </c>
      <c r="I4959" s="1">
        <v>36.819518641513497</v>
      </c>
      <c r="J4959" s="1">
        <v>3.49156822779885</v>
      </c>
      <c r="K4959" s="1">
        <v>4.3252742914366302E-2</v>
      </c>
      <c r="L4959" s="1">
        <v>7.4764847168919504</v>
      </c>
      <c r="M4959" s="1">
        <v>0.69647208765147495</v>
      </c>
      <c r="N4959" s="1">
        <v>-1.0681368634779901E-2</v>
      </c>
      <c r="O4959" s="1">
        <v>179.56175488792201</v>
      </c>
      <c r="P4959" s="1">
        <v>11.738726991425899</v>
      </c>
      <c r="Q4959" s="1">
        <v>2.26272115310471E-2</v>
      </c>
      <c r="R4959" s="1">
        <v>56.3814293949156</v>
      </c>
      <c r="S4959" s="1">
        <v>4.8342242564055198</v>
      </c>
      <c r="T4959" s="43">
        <f t="shared" si="465"/>
        <v>2416.8617414755395</v>
      </c>
      <c r="U4959" s="1">
        <f t="shared" si="466"/>
        <v>-115.0582585244606</v>
      </c>
      <c r="V4959" s="1" t="b">
        <f t="shared" si="467"/>
        <v>0</v>
      </c>
      <c r="W4959" s="44" t="b">
        <f t="shared" si="468"/>
        <v>0</v>
      </c>
      <c r="X4959" s="38">
        <f t="shared" si="469"/>
        <v>0</v>
      </c>
      <c r="Y4959" s="38">
        <f t="shared" si="470"/>
        <v>1</v>
      </c>
      <c r="AF4959" s="1">
        <v>2.0249524561567802</v>
      </c>
      <c r="AG4959" s="1">
        <v>1.3826733953168699</v>
      </c>
      <c r="AH4959" s="1">
        <v>3.49156822779885</v>
      </c>
      <c r="AI4959" s="1">
        <v>0.69647208765147495</v>
      </c>
      <c r="AJ4959" s="1">
        <v>11.738726991425899</v>
      </c>
      <c r="AK4959" s="1">
        <v>4.8342242564055198</v>
      </c>
    </row>
    <row r="4960" spans="1:37">
      <c r="A4960">
        <v>4958</v>
      </c>
      <c r="B4960" s="1">
        <v>-4.7182839008557298E-2</v>
      </c>
      <c r="C4960" s="1">
        <v>15.415233581353601</v>
      </c>
      <c r="D4960" s="1">
        <v>1.64047843909473</v>
      </c>
      <c r="E4960" s="1">
        <v>9.78215874517269E-3</v>
      </c>
      <c r="F4960" s="1">
        <v>15.4806963597362</v>
      </c>
      <c r="G4960" s="1">
        <v>1.2774137605299201</v>
      </c>
      <c r="H4960" s="1">
        <v>-1.2440081372305199E-2</v>
      </c>
      <c r="I4960" s="1">
        <v>34.922843491631397</v>
      </c>
      <c r="J4960" s="1">
        <v>3.0346843704577902</v>
      </c>
      <c r="K4960" s="1">
        <v>3.6697050700431902E-2</v>
      </c>
      <c r="L4960" s="1">
        <v>7.4276314925610496</v>
      </c>
      <c r="M4960" s="1">
        <v>0.67426979993493996</v>
      </c>
      <c r="N4960" s="1">
        <v>1.0147455103244701E-2</v>
      </c>
      <c r="O4960" s="1">
        <v>183.34103740261</v>
      </c>
      <c r="P4960" s="1">
        <v>12.325166120208999</v>
      </c>
      <c r="Q4960" s="1">
        <v>5.4647921305989097E-2</v>
      </c>
      <c r="R4960" s="1">
        <v>58.216018452530903</v>
      </c>
      <c r="S4960" s="1">
        <v>5.6042109043969299</v>
      </c>
      <c r="T4960" s="43">
        <f t="shared" si="465"/>
        <v>2455.6223394623307</v>
      </c>
      <c r="U4960" s="1">
        <f t="shared" si="466"/>
        <v>-76.297660537669344</v>
      </c>
      <c r="V4960" s="1" t="b">
        <f t="shared" si="467"/>
        <v>0</v>
      </c>
      <c r="W4960" s="44" t="b">
        <f t="shared" si="468"/>
        <v>0</v>
      </c>
      <c r="X4960" s="38">
        <f t="shared" si="469"/>
        <v>0</v>
      </c>
      <c r="Y4960" s="38">
        <f t="shared" si="470"/>
        <v>1</v>
      </c>
      <c r="AF4960" s="1">
        <v>1.64047843909473</v>
      </c>
      <c r="AG4960" s="1">
        <v>1.2774137605299201</v>
      </c>
      <c r="AH4960" s="1">
        <v>3.0346843704577902</v>
      </c>
      <c r="AI4960" s="1">
        <v>0.67426979993493996</v>
      </c>
      <c r="AJ4960" s="1">
        <v>12.325166120208999</v>
      </c>
      <c r="AK4960" s="1">
        <v>5.6042109043969299</v>
      </c>
    </row>
    <row r="4961" spans="1:37">
      <c r="A4961">
        <v>4959</v>
      </c>
      <c r="B4961" s="1">
        <v>4.7473483687582703E-2</v>
      </c>
      <c r="C4961" s="1">
        <v>16.945673267396099</v>
      </c>
      <c r="D4961" s="1">
        <v>1.8513214145326999</v>
      </c>
      <c r="E4961" s="1">
        <v>4.9952164162682902E-2</v>
      </c>
      <c r="F4961" s="1">
        <v>16.115215004202899</v>
      </c>
      <c r="G4961" s="1">
        <v>1.51224895401933</v>
      </c>
      <c r="H4961" s="1">
        <v>1.3918211252399199E-3</v>
      </c>
      <c r="I4961" s="1">
        <v>35.409249059979203</v>
      </c>
      <c r="J4961" s="1">
        <v>3.0837670060146301</v>
      </c>
      <c r="K4961" s="1">
        <v>-1.7300542742685601E-3</v>
      </c>
      <c r="L4961" s="1">
        <v>7.1476235204738803</v>
      </c>
      <c r="M4961" s="1">
        <v>0.59793131720303205</v>
      </c>
      <c r="N4961" s="1">
        <v>5.2898973193383499E-2</v>
      </c>
      <c r="O4961" s="1">
        <v>191.34910392726599</v>
      </c>
      <c r="P4961" s="1">
        <v>15.9212876520539</v>
      </c>
      <c r="Q4961" s="1">
        <v>9.8966965996284597E-3</v>
      </c>
      <c r="R4961" s="1">
        <v>55.668214196815697</v>
      </c>
      <c r="S4961" s="1">
        <v>4.6416791986036197</v>
      </c>
      <c r="T4961" s="43">
        <f t="shared" si="465"/>
        <v>2760.823554242721</v>
      </c>
      <c r="U4961" s="1">
        <f t="shared" si="466"/>
        <v>228.90355424272093</v>
      </c>
      <c r="V4961" s="1" t="b">
        <f t="shared" si="467"/>
        <v>0</v>
      </c>
      <c r="W4961" s="44" t="b">
        <f t="shared" si="468"/>
        <v>0</v>
      </c>
      <c r="X4961" s="38">
        <f t="shared" si="469"/>
        <v>1</v>
      </c>
      <c r="Y4961" s="38">
        <f t="shared" si="470"/>
        <v>0</v>
      </c>
      <c r="AF4961" s="1">
        <v>1.8513214145326999</v>
      </c>
      <c r="AG4961" s="1">
        <v>1.51224895401933</v>
      </c>
      <c r="AH4961" s="1">
        <v>3.0837670060146301</v>
      </c>
      <c r="AI4961" s="1">
        <v>0.59793131720303205</v>
      </c>
      <c r="AJ4961" s="1">
        <v>15.9212876520539</v>
      </c>
      <c r="AK4961" s="1">
        <v>4.6416791986036197</v>
      </c>
    </row>
    <row r="4962" spans="1:37">
      <c r="A4962">
        <v>4960</v>
      </c>
      <c r="B4962" s="1">
        <v>-1.32662489511899E-3</v>
      </c>
      <c r="C4962" s="1">
        <v>16.138575955672199</v>
      </c>
      <c r="D4962" s="1">
        <v>1.6280524819089199</v>
      </c>
      <c r="E4962" s="1">
        <v>7.3614849053005305E-4</v>
      </c>
      <c r="F4962" s="1">
        <v>15.3412893111547</v>
      </c>
      <c r="G4962" s="1">
        <v>1.2521724627074</v>
      </c>
      <c r="H4962" s="1">
        <v>5.4604235872452403E-2</v>
      </c>
      <c r="I4962" s="1">
        <v>37.344493598991797</v>
      </c>
      <c r="J4962" s="1">
        <v>3.7369578489499098</v>
      </c>
      <c r="K4962" s="1">
        <v>2.5872926215670101E-2</v>
      </c>
      <c r="L4962" s="1">
        <v>7.3476674358361302</v>
      </c>
      <c r="M4962" s="1">
        <v>0.64448150612996902</v>
      </c>
      <c r="N4962" s="1">
        <v>3.60827507538418E-3</v>
      </c>
      <c r="O4962" s="1">
        <v>182.14604873378499</v>
      </c>
      <c r="P4962" s="1">
        <v>12.080256675848799</v>
      </c>
      <c r="Q4962" s="1">
        <v>-1.8540858102372099E-3</v>
      </c>
      <c r="R4962" s="1">
        <v>55.0178974728124</v>
      </c>
      <c r="S4962" s="1">
        <v>4.5221200280612299</v>
      </c>
      <c r="T4962" s="43">
        <f t="shared" si="465"/>
        <v>2386.404100360623</v>
      </c>
      <c r="U4962" s="1">
        <f t="shared" si="466"/>
        <v>-145.51589963937704</v>
      </c>
      <c r="V4962" s="1" t="b">
        <f t="shared" si="467"/>
        <v>0</v>
      </c>
      <c r="W4962" s="44" t="b">
        <f t="shared" si="468"/>
        <v>0</v>
      </c>
      <c r="X4962" s="38">
        <f t="shared" si="469"/>
        <v>0</v>
      </c>
      <c r="Y4962" s="38">
        <f t="shared" si="470"/>
        <v>1</v>
      </c>
      <c r="AF4962" s="1">
        <v>1.6280524819089199</v>
      </c>
      <c r="AG4962" s="1">
        <v>1.2521724627074</v>
      </c>
      <c r="AH4962" s="1">
        <v>3.7369578489499098</v>
      </c>
      <c r="AI4962" s="1">
        <v>0.64448150612996902</v>
      </c>
      <c r="AJ4962" s="1">
        <v>12.080256675848799</v>
      </c>
      <c r="AK4962" s="1">
        <v>4.5221200280612299</v>
      </c>
    </row>
    <row r="4963" spans="1:37">
      <c r="A4963">
        <v>4961</v>
      </c>
      <c r="B4963" s="1">
        <v>7.1390071333553601E-2</v>
      </c>
      <c r="C4963" s="1">
        <v>17.355841305972898</v>
      </c>
      <c r="D4963" s="1">
        <v>2.0487858312216898</v>
      </c>
      <c r="E4963" s="1">
        <v>5.24321638891313E-2</v>
      </c>
      <c r="F4963" s="1">
        <v>16.155230331496199</v>
      </c>
      <c r="G4963" s="1">
        <v>1.53111468710626</v>
      </c>
      <c r="H4963" s="1">
        <v>8.5174039372669305E-3</v>
      </c>
      <c r="I4963" s="1">
        <v>35.662461668791998</v>
      </c>
      <c r="J4963" s="1">
        <v>3.1305274937721901</v>
      </c>
      <c r="K4963" s="1">
        <v>-2.54162546278799E-2</v>
      </c>
      <c r="L4963" s="1">
        <v>6.9803127778090097</v>
      </c>
      <c r="M4963" s="1">
        <v>0.58874906205156596</v>
      </c>
      <c r="N4963" s="1">
        <v>4.4523906433823299E-2</v>
      </c>
      <c r="O4963" s="1">
        <v>189.753234492101</v>
      </c>
      <c r="P4963" s="1">
        <v>14.9687204986619</v>
      </c>
      <c r="Q4963" s="1">
        <v>8.5143845244211105E-2</v>
      </c>
      <c r="R4963" s="1">
        <v>60.0187175025846</v>
      </c>
      <c r="S4963" s="1">
        <v>6.72068531159979</v>
      </c>
      <c r="T4963" s="43">
        <f t="shared" si="465"/>
        <v>2898.8582884413395</v>
      </c>
      <c r="U4963" s="1">
        <f t="shared" si="466"/>
        <v>366.93828844133941</v>
      </c>
      <c r="V4963" s="1" t="b">
        <f t="shared" si="467"/>
        <v>0</v>
      </c>
      <c r="W4963" s="44" t="b">
        <f t="shared" si="468"/>
        <v>0</v>
      </c>
      <c r="X4963" s="38">
        <f t="shared" si="469"/>
        <v>1</v>
      </c>
      <c r="Y4963" s="38">
        <f t="shared" si="470"/>
        <v>0</v>
      </c>
      <c r="AF4963" s="1">
        <v>2.0487858312216898</v>
      </c>
      <c r="AG4963" s="1">
        <v>1.53111468710626</v>
      </c>
      <c r="AH4963" s="1">
        <v>3.1305274937721901</v>
      </c>
      <c r="AI4963" s="1">
        <v>0.58874906205156596</v>
      </c>
      <c r="AJ4963" s="1">
        <v>14.9687204986619</v>
      </c>
      <c r="AK4963" s="1">
        <v>6.72068531159979</v>
      </c>
    </row>
    <row r="4964" spans="1:37">
      <c r="A4964">
        <v>4962</v>
      </c>
      <c r="B4964" s="1">
        <v>-1.5595410741644E-2</v>
      </c>
      <c r="C4964" s="1">
        <v>15.9099331781659</v>
      </c>
      <c r="D4964" s="1">
        <v>1.6111073191240901</v>
      </c>
      <c r="E4964" s="1">
        <v>-5.0571625483678204E-3</v>
      </c>
      <c r="F4964" s="1">
        <v>15.2526693996516</v>
      </c>
      <c r="G4964" s="1">
        <v>1.23888213490848</v>
      </c>
      <c r="H4964" s="1">
        <v>-3.3645616451681702E-2</v>
      </c>
      <c r="I4964" s="1">
        <v>34.190082660119302</v>
      </c>
      <c r="J4964" s="1">
        <v>3.0521445521753998</v>
      </c>
      <c r="K4964" s="1">
        <v>4.9479853719920197E-2</v>
      </c>
      <c r="L4964" s="1">
        <v>7.5231868745015396</v>
      </c>
      <c r="M4964" s="1">
        <v>0.71622851173468205</v>
      </c>
      <c r="N4964" s="1">
        <v>-3.1212854006175999E-2</v>
      </c>
      <c r="O4964" s="1">
        <v>175.912674054853</v>
      </c>
      <c r="P4964" s="1">
        <v>11.8733503571884</v>
      </c>
      <c r="Q4964" s="1">
        <v>-7.1903625587153394E-2</v>
      </c>
      <c r="R4964" s="1">
        <v>51.295806342120599</v>
      </c>
      <c r="S4964" s="1">
        <v>5.01772855003858</v>
      </c>
      <c r="T4964" s="43">
        <f t="shared" si="465"/>
        <v>2350.944142516963</v>
      </c>
      <c r="U4964" s="1">
        <f t="shared" si="466"/>
        <v>-180.97585748303709</v>
      </c>
      <c r="V4964" s="1" t="b">
        <f t="shared" si="467"/>
        <v>0</v>
      </c>
      <c r="W4964" s="44" t="b">
        <f t="shared" si="468"/>
        <v>0</v>
      </c>
      <c r="X4964" s="38">
        <f t="shared" si="469"/>
        <v>0</v>
      </c>
      <c r="Y4964" s="38">
        <f t="shared" si="470"/>
        <v>1</v>
      </c>
      <c r="AF4964" s="1">
        <v>1.6111073191240901</v>
      </c>
      <c r="AG4964" s="1">
        <v>1.23888213490848</v>
      </c>
      <c r="AH4964" s="1">
        <v>3.0521445521753998</v>
      </c>
      <c r="AI4964" s="1">
        <v>0.71622851173468205</v>
      </c>
      <c r="AJ4964" s="1">
        <v>11.8733503571884</v>
      </c>
      <c r="AK4964" s="1">
        <v>5.01772855003858</v>
      </c>
    </row>
    <row r="4965" spans="1:37">
      <c r="A4965">
        <v>4963</v>
      </c>
      <c r="B4965" s="1">
        <v>-2.6131179310779899E-2</v>
      </c>
      <c r="C4965" s="1">
        <v>15.7431897318385</v>
      </c>
      <c r="D4965" s="1">
        <v>1.6083285551581299</v>
      </c>
      <c r="E4965" s="1">
        <v>1.0882410671192301E-3</v>
      </c>
      <c r="F4965" s="1">
        <v>15.3466918162716</v>
      </c>
      <c r="G4965" s="1">
        <v>1.2514904853853499</v>
      </c>
      <c r="H4965" s="1">
        <v>5.0865512736231001E-2</v>
      </c>
      <c r="I4965" s="1">
        <v>37.205133553407897</v>
      </c>
      <c r="J4965" s="1">
        <v>3.6700034512106798</v>
      </c>
      <c r="K4965" s="1">
        <v>5.8893651571231102E-2</v>
      </c>
      <c r="L4965" s="1">
        <v>7.5943430343028204</v>
      </c>
      <c r="M4965" s="1">
        <v>0.75480256793266498</v>
      </c>
      <c r="N4965" s="1">
        <v>-4.2148955993409697E-2</v>
      </c>
      <c r="O4965" s="1">
        <v>173.99935629869501</v>
      </c>
      <c r="P4965" s="1">
        <v>12.234016442561</v>
      </c>
      <c r="Q4965" s="1">
        <v>-6.0320948614338399E-2</v>
      </c>
      <c r="R4965" s="1">
        <v>51.893403302276496</v>
      </c>
      <c r="S4965" s="1">
        <v>4.8093081009879297</v>
      </c>
      <c r="T4965" s="43">
        <f t="shared" si="465"/>
        <v>2432.7949603235757</v>
      </c>
      <c r="U4965" s="1">
        <f t="shared" si="466"/>
        <v>-99.125039676424421</v>
      </c>
      <c r="V4965" s="1" t="b">
        <f t="shared" si="467"/>
        <v>0</v>
      </c>
      <c r="W4965" s="44" t="b">
        <f t="shared" si="468"/>
        <v>0</v>
      </c>
      <c r="X4965" s="38">
        <f t="shared" si="469"/>
        <v>0</v>
      </c>
      <c r="Y4965" s="38">
        <f t="shared" si="470"/>
        <v>1</v>
      </c>
      <c r="AF4965" s="1">
        <v>1.6083285551581299</v>
      </c>
      <c r="AG4965" s="1">
        <v>1.2514904853853499</v>
      </c>
      <c r="AH4965" s="1">
        <v>3.6700034512106798</v>
      </c>
      <c r="AI4965" s="1">
        <v>0.75480256793266498</v>
      </c>
      <c r="AJ4965" s="1">
        <v>12.234016442561</v>
      </c>
      <c r="AK4965" s="1">
        <v>4.8093081009879297</v>
      </c>
    </row>
    <row r="4966" spans="1:37">
      <c r="A4966">
        <v>4964</v>
      </c>
      <c r="B4966" s="1">
        <v>3.5560517890103401E-2</v>
      </c>
      <c r="C4966" s="1">
        <v>16.7449977350193</v>
      </c>
      <c r="D4966" s="1">
        <v>1.77566897359419</v>
      </c>
      <c r="E4966" s="1">
        <v>6.4424917272751903E-2</v>
      </c>
      <c r="F4966" s="1">
        <v>16.3501424551166</v>
      </c>
      <c r="G4966" s="1">
        <v>1.6404937507236199</v>
      </c>
      <c r="H4966" s="1">
        <v>-2.03227184752173E-2</v>
      </c>
      <c r="I4966" s="1">
        <v>34.648641526891097</v>
      </c>
      <c r="J4966" s="1">
        <v>3.0266978738487298</v>
      </c>
      <c r="K4966" s="1">
        <v>4.4184166074014701E-2</v>
      </c>
      <c r="L4966" s="1">
        <v>7.4834517320259604</v>
      </c>
      <c r="M4966" s="1">
        <v>0.69915828671035496</v>
      </c>
      <c r="N4966" s="1">
        <v>-3.9796606283953404E-3</v>
      </c>
      <c r="O4966" s="1">
        <v>180.76916667990599</v>
      </c>
      <c r="P4966" s="1">
        <v>11.8282600165919</v>
      </c>
      <c r="Q4966" s="1">
        <v>6.5896801153980805E-2</v>
      </c>
      <c r="R4966" s="1">
        <v>58.8745805478992</v>
      </c>
      <c r="S4966" s="1">
        <v>5.9846954551178104</v>
      </c>
      <c r="T4966" s="43">
        <f t="shared" si="465"/>
        <v>2495.4974356586604</v>
      </c>
      <c r="U4966" s="1">
        <f t="shared" si="466"/>
        <v>-36.422564341339694</v>
      </c>
      <c r="V4966" s="1" t="b">
        <f t="shared" si="467"/>
        <v>0</v>
      </c>
      <c r="W4966" s="44" t="b">
        <f t="shared" si="468"/>
        <v>0</v>
      </c>
      <c r="X4966" s="38">
        <f t="shared" si="469"/>
        <v>0</v>
      </c>
      <c r="Y4966" s="38">
        <f t="shared" si="470"/>
        <v>1</v>
      </c>
      <c r="AF4966" s="1">
        <v>1.77566897359419</v>
      </c>
      <c r="AG4966" s="1">
        <v>1.6404937507236199</v>
      </c>
      <c r="AH4966" s="1">
        <v>3.0266978738487298</v>
      </c>
      <c r="AI4966" s="1">
        <v>0.69915828671035496</v>
      </c>
      <c r="AJ4966" s="1">
        <v>11.8282600165919</v>
      </c>
      <c r="AK4966" s="1">
        <v>5.9846954551178104</v>
      </c>
    </row>
    <row r="4967" spans="1:37">
      <c r="A4967">
        <v>4965</v>
      </c>
      <c r="B4967" s="1">
        <v>5.2957886963035897E-2</v>
      </c>
      <c r="C4967" s="1">
        <v>17.038865491647002</v>
      </c>
      <c r="D4967" s="1">
        <v>1.8929559555226301</v>
      </c>
      <c r="E4967" s="1">
        <v>4.5492060206417301E-2</v>
      </c>
      <c r="F4967" s="1">
        <v>16.043499518151599</v>
      </c>
      <c r="G4967" s="1">
        <v>1.4763408912762099</v>
      </c>
      <c r="H4967" s="1">
        <v>-1.19383583684628E-2</v>
      </c>
      <c r="I4967" s="1">
        <v>34.940369481799301</v>
      </c>
      <c r="J4967" s="1">
        <v>3.0342852867894399</v>
      </c>
      <c r="K4967" s="1">
        <v>-6.0327067784825203E-2</v>
      </c>
      <c r="L4967" s="1">
        <v>6.7408289918731699</v>
      </c>
      <c r="M4967" s="1">
        <v>0.63366457823167099</v>
      </c>
      <c r="N4967" s="1">
        <v>2.3723970946718902E-2</v>
      </c>
      <c r="O4967" s="1">
        <v>185.847143502205</v>
      </c>
      <c r="P4967" s="1">
        <v>13.1562145145376</v>
      </c>
      <c r="Q4967" s="1">
        <v>6.0937035828046099E-3</v>
      </c>
      <c r="R4967" s="1">
        <v>55.456910415038998</v>
      </c>
      <c r="S4967" s="1">
        <v>4.6011101212112404</v>
      </c>
      <c r="T4967" s="43">
        <f t="shared" si="465"/>
        <v>2479.457134756879</v>
      </c>
      <c r="U4967" s="1">
        <f t="shared" si="466"/>
        <v>-52.462865243121087</v>
      </c>
      <c r="V4967" s="1" t="b">
        <f t="shared" si="467"/>
        <v>0</v>
      </c>
      <c r="W4967" s="44" t="b">
        <f t="shared" si="468"/>
        <v>0</v>
      </c>
      <c r="X4967" s="38">
        <f t="shared" si="469"/>
        <v>0</v>
      </c>
      <c r="Y4967" s="38">
        <f t="shared" si="470"/>
        <v>1</v>
      </c>
      <c r="AF4967" s="1">
        <v>1.8929559555226301</v>
      </c>
      <c r="AG4967" s="1">
        <v>1.4763408912762099</v>
      </c>
      <c r="AH4967" s="1">
        <v>3.0342852867894399</v>
      </c>
      <c r="AI4967" s="1">
        <v>0.63366457823167099</v>
      </c>
      <c r="AJ4967" s="1">
        <v>13.1562145145376</v>
      </c>
      <c r="AK4967" s="1">
        <v>4.6011101212112404</v>
      </c>
    </row>
    <row r="4968" spans="1:37">
      <c r="A4968">
        <v>4966</v>
      </c>
      <c r="B4968" s="1">
        <v>-8.4893806996642202E-2</v>
      </c>
      <c r="C4968" s="1">
        <v>14.844734839205399</v>
      </c>
      <c r="D4968" s="1">
        <v>1.7927243238619499</v>
      </c>
      <c r="E4968" s="1">
        <v>-6.4421287944433706E-2</v>
      </c>
      <c r="F4968" s="1">
        <v>14.3735599595623</v>
      </c>
      <c r="G4968" s="1">
        <v>1.3455740636696301</v>
      </c>
      <c r="H4968" s="1">
        <v>-3.7506225844721498E-2</v>
      </c>
      <c r="I4968" s="1">
        <v>34.058342567995901</v>
      </c>
      <c r="J4968" s="1">
        <v>3.0696834302891798</v>
      </c>
      <c r="K4968" s="1">
        <v>-3.8166996994845001E-3</v>
      </c>
      <c r="L4968" s="1">
        <v>7.1327245144310796</v>
      </c>
      <c r="M4968" s="1">
        <v>0.59635964523757001</v>
      </c>
      <c r="N4968" s="1">
        <v>-3.4863593598568901E-2</v>
      </c>
      <c r="O4968" s="1">
        <v>175.27163353885001</v>
      </c>
      <c r="P4968" s="1">
        <v>11.95999132365</v>
      </c>
      <c r="Q4968" s="1">
        <v>-1.6231684305910099E-2</v>
      </c>
      <c r="R4968" s="1">
        <v>54.232531599357003</v>
      </c>
      <c r="S4968" s="1">
        <v>4.4695446034688304</v>
      </c>
      <c r="T4968" s="43">
        <f t="shared" si="465"/>
        <v>2323.3877390177158</v>
      </c>
      <c r="U4968" s="1">
        <f t="shared" si="466"/>
        <v>-208.53226098228424</v>
      </c>
      <c r="V4968" s="1" t="b">
        <f t="shared" si="467"/>
        <v>0</v>
      </c>
      <c r="W4968" s="44" t="b">
        <f t="shared" si="468"/>
        <v>0</v>
      </c>
      <c r="X4968" s="38">
        <f t="shared" si="469"/>
        <v>0</v>
      </c>
      <c r="Y4968" s="38">
        <f t="shared" si="470"/>
        <v>1</v>
      </c>
      <c r="AF4968" s="1">
        <v>1.7927243238619499</v>
      </c>
      <c r="AG4968" s="1">
        <v>1.3455740636696301</v>
      </c>
      <c r="AH4968" s="1">
        <v>3.0696834302891798</v>
      </c>
      <c r="AI4968" s="1">
        <v>0.59635964523757001</v>
      </c>
      <c r="AJ4968" s="1">
        <v>11.95999132365</v>
      </c>
      <c r="AK4968" s="1">
        <v>4.4695446034688304</v>
      </c>
    </row>
    <row r="4969" spans="1:37">
      <c r="A4969">
        <v>4967</v>
      </c>
      <c r="B4969" s="1">
        <v>3.1995234992996599E-2</v>
      </c>
      <c r="C4969" s="1">
        <v>16.6854033794773</v>
      </c>
      <c r="D4969" s="1">
        <v>1.7560051628572599</v>
      </c>
      <c r="E4969" s="1">
        <v>5.6877529122700402E-2</v>
      </c>
      <c r="F4969" s="1">
        <v>16.227206091494999</v>
      </c>
      <c r="G4969" s="1">
        <v>1.56916645561224</v>
      </c>
      <c r="H4969" s="1">
        <v>-4.9737100790261998E-3</v>
      </c>
      <c r="I4969" s="1">
        <v>35.184566251560497</v>
      </c>
      <c r="J4969" s="1">
        <v>3.0491446269799698</v>
      </c>
      <c r="K4969" s="1">
        <v>1.6620992494216801E-2</v>
      </c>
      <c r="L4969" s="1">
        <v>7.2800008099595699</v>
      </c>
      <c r="M4969" s="1">
        <v>0.62302166608229603</v>
      </c>
      <c r="N4969" s="1">
        <v>3.1033271193702E-2</v>
      </c>
      <c r="O4969" s="1">
        <v>187.21053271464501</v>
      </c>
      <c r="P4969" s="1">
        <v>13.7140678347362</v>
      </c>
      <c r="Q4969" s="1">
        <v>-6.6254448224509696E-2</v>
      </c>
      <c r="R4969" s="1">
        <v>51.586405500371498</v>
      </c>
      <c r="S4969" s="1">
        <v>4.9063633207785404</v>
      </c>
      <c r="T4969" s="43">
        <f t="shared" si="465"/>
        <v>2561.7769067046502</v>
      </c>
      <c r="U4969" s="1">
        <f t="shared" si="466"/>
        <v>29.8569067046501</v>
      </c>
      <c r="V4969" s="1" t="b">
        <f t="shared" si="467"/>
        <v>0</v>
      </c>
      <c r="W4969" s="44" t="b">
        <f t="shared" si="468"/>
        <v>0</v>
      </c>
      <c r="X4969" s="38">
        <f t="shared" si="469"/>
        <v>1</v>
      </c>
      <c r="Y4969" s="38">
        <f t="shared" si="470"/>
        <v>0</v>
      </c>
      <c r="AF4969" s="1">
        <v>1.7560051628572599</v>
      </c>
      <c r="AG4969" s="1">
        <v>1.56916645561224</v>
      </c>
      <c r="AH4969" s="1">
        <v>3.0491446269799698</v>
      </c>
      <c r="AI4969" s="1">
        <v>0.62302166608229603</v>
      </c>
      <c r="AJ4969" s="1">
        <v>13.7140678347362</v>
      </c>
      <c r="AK4969" s="1">
        <v>4.9063633207785404</v>
      </c>
    </row>
    <row r="4970" spans="1:37">
      <c r="A4970">
        <v>4968</v>
      </c>
      <c r="B4970" s="1">
        <v>-6.6986211266859899E-2</v>
      </c>
      <c r="C4970" s="1">
        <v>15.1129628407772</v>
      </c>
      <c r="D4970" s="1">
        <v>1.70582643473318</v>
      </c>
      <c r="E4970" s="1">
        <v>-2.0121077448789298E-2</v>
      </c>
      <c r="F4970" s="1">
        <v>15.024626408225</v>
      </c>
      <c r="G4970" s="1">
        <v>1.2291935144406401</v>
      </c>
      <c r="H4970" s="1">
        <v>3.0058365245762299E-2</v>
      </c>
      <c r="I4970" s="1">
        <v>36.438999029666498</v>
      </c>
      <c r="J4970" s="1">
        <v>3.3467067342914198</v>
      </c>
      <c r="K4970" s="1">
        <v>-4.8773729585751401E-2</v>
      </c>
      <c r="L4970" s="1">
        <v>6.8191596881772396</v>
      </c>
      <c r="M4970" s="1">
        <v>0.61138165734565797</v>
      </c>
      <c r="N4970" s="1">
        <v>-1.08916320442458E-2</v>
      </c>
      <c r="O4970" s="1">
        <v>179.52400359012699</v>
      </c>
      <c r="P4970" s="1">
        <v>11.736714097954099</v>
      </c>
      <c r="Q4970" s="1">
        <v>2.2715359020828899E-2</v>
      </c>
      <c r="R4970" s="1">
        <v>56.386399495434802</v>
      </c>
      <c r="S4970" s="1">
        <v>4.83650199713842</v>
      </c>
      <c r="T4970" s="43">
        <f t="shared" si="465"/>
        <v>2346.6324435903416</v>
      </c>
      <c r="U4970" s="1">
        <f t="shared" si="466"/>
        <v>-185.28755640965846</v>
      </c>
      <c r="V4970" s="1" t="b">
        <f t="shared" si="467"/>
        <v>0</v>
      </c>
      <c r="W4970" s="44" t="b">
        <f t="shared" si="468"/>
        <v>0</v>
      </c>
      <c r="X4970" s="38">
        <f t="shared" si="469"/>
        <v>0</v>
      </c>
      <c r="Y4970" s="38">
        <f t="shared" si="470"/>
        <v>1</v>
      </c>
      <c r="AF4970" s="1">
        <v>1.70582643473318</v>
      </c>
      <c r="AG4970" s="1">
        <v>1.2291935144406401</v>
      </c>
      <c r="AH4970" s="1">
        <v>3.3467067342914198</v>
      </c>
      <c r="AI4970" s="1">
        <v>0.61138165734565797</v>
      </c>
      <c r="AJ4970" s="1">
        <v>11.736714097954099</v>
      </c>
      <c r="AK4970" s="1">
        <v>4.83650199713842</v>
      </c>
    </row>
    <row r="4971" spans="1:37">
      <c r="A4971">
        <v>4969</v>
      </c>
      <c r="B4971" s="1">
        <v>-6.0056313099397698E-2</v>
      </c>
      <c r="C4971" s="1">
        <v>15.2180578625865</v>
      </c>
      <c r="D4971" s="1">
        <v>1.67570345180918</v>
      </c>
      <c r="E4971" s="1">
        <v>-4.2927735558610597E-2</v>
      </c>
      <c r="F4971" s="1">
        <v>14.685842835611499</v>
      </c>
      <c r="G4971" s="1">
        <v>1.26076801733802</v>
      </c>
      <c r="H4971" s="1">
        <v>-1.7351243937966901E-2</v>
      </c>
      <c r="I4971" s="1">
        <v>34.751752202442702</v>
      </c>
      <c r="J4971" s="1">
        <v>3.0298346644877201</v>
      </c>
      <c r="K4971" s="1">
        <v>3.4517076464265699E-3</v>
      </c>
      <c r="L4971" s="1">
        <v>7.1847569290089099</v>
      </c>
      <c r="M4971" s="1">
        <v>0.60308956039273398</v>
      </c>
      <c r="N4971" s="1">
        <v>-9.2692799334508705E-3</v>
      </c>
      <c r="O4971" s="1">
        <v>179.81549112006101</v>
      </c>
      <c r="P4971" s="1">
        <v>11.7504768636718</v>
      </c>
      <c r="Q4971" s="1">
        <v>7.5329464212365201E-3</v>
      </c>
      <c r="R4971" s="1">
        <v>55.536783841035898</v>
      </c>
      <c r="S4971" s="1">
        <v>4.6163214082265096</v>
      </c>
      <c r="T4971" s="43">
        <f t="shared" si="465"/>
        <v>2293.6193965925968</v>
      </c>
      <c r="U4971" s="1">
        <f t="shared" si="466"/>
        <v>-238.30060340740329</v>
      </c>
      <c r="V4971" s="1" t="b">
        <f t="shared" si="467"/>
        <v>1</v>
      </c>
      <c r="W4971" s="44" t="b">
        <f t="shared" si="468"/>
        <v>0</v>
      </c>
      <c r="X4971" s="38">
        <f t="shared" si="469"/>
        <v>0</v>
      </c>
      <c r="Y4971" s="38">
        <f t="shared" si="470"/>
        <v>1</v>
      </c>
      <c r="AF4971" s="1">
        <v>1.67570345180918</v>
      </c>
      <c r="AG4971" s="1">
        <v>1.26076801733802</v>
      </c>
      <c r="AH4971" s="1">
        <v>3.0298346644877201</v>
      </c>
      <c r="AI4971" s="1">
        <v>0.60308956039273398</v>
      </c>
      <c r="AJ4971" s="1">
        <v>11.7504768636718</v>
      </c>
      <c r="AK4971" s="1">
        <v>4.6163214082265096</v>
      </c>
    </row>
    <row r="4972" spans="1:37">
      <c r="A4972">
        <v>4970</v>
      </c>
      <c r="B4972" s="1">
        <v>3.5555141492268701E-3</v>
      </c>
      <c r="C4972" s="1">
        <v>16.217559374599698</v>
      </c>
      <c r="D4972" s="1">
        <v>1.64140987560748</v>
      </c>
      <c r="E4972" s="1">
        <v>5.2354223950300802E-2</v>
      </c>
      <c r="F4972" s="1">
        <v>16.153971242899601</v>
      </c>
      <c r="G4972" s="1">
        <v>1.5303885807119999</v>
      </c>
      <c r="H4972" s="1">
        <v>3.0440285297250898E-2</v>
      </c>
      <c r="I4972" s="1">
        <v>36.452918471940002</v>
      </c>
      <c r="J4972" s="1">
        <v>3.3528322580503298</v>
      </c>
      <c r="K4972" s="1">
        <v>9.8252476123622309E-3</v>
      </c>
      <c r="L4972" s="1">
        <v>7.2306955046055803</v>
      </c>
      <c r="M4972" s="1">
        <v>0.61248388520864205</v>
      </c>
      <c r="N4972" s="1">
        <v>3.5055792538556098E-2</v>
      </c>
      <c r="O4972" s="1">
        <v>187.965107708018</v>
      </c>
      <c r="P4972" s="1">
        <v>14.0754460231829</v>
      </c>
      <c r="Q4972" s="1">
        <v>-5.8495782074657603E-2</v>
      </c>
      <c r="R4972" s="1">
        <v>51.988203892729899</v>
      </c>
      <c r="S4972" s="1">
        <v>4.7828930279322499</v>
      </c>
      <c r="T4972" s="43">
        <f t="shared" si="465"/>
        <v>2599.5453650693603</v>
      </c>
      <c r="U4972" s="1">
        <f t="shared" si="466"/>
        <v>67.625365069360214</v>
      </c>
      <c r="V4972" s="1" t="b">
        <f t="shared" si="467"/>
        <v>0</v>
      </c>
      <c r="W4972" s="44" t="b">
        <f t="shared" si="468"/>
        <v>0</v>
      </c>
      <c r="X4972" s="38">
        <f t="shared" si="469"/>
        <v>1</v>
      </c>
      <c r="Y4972" s="38">
        <f t="shared" si="470"/>
        <v>0</v>
      </c>
      <c r="AF4972" s="1">
        <v>1.64140987560748</v>
      </c>
      <c r="AG4972" s="1">
        <v>1.5303885807119999</v>
      </c>
      <c r="AH4972" s="1">
        <v>3.3528322580503298</v>
      </c>
      <c r="AI4972" s="1">
        <v>0.61248388520864205</v>
      </c>
      <c r="AJ4972" s="1">
        <v>14.0754460231829</v>
      </c>
      <c r="AK4972" s="1">
        <v>4.7828930279322499</v>
      </c>
    </row>
    <row r="4973" spans="1:37">
      <c r="A4973">
        <v>4971</v>
      </c>
      <c r="B4973" s="1">
        <v>-2.0086150528146399E-2</v>
      </c>
      <c r="C4973" s="1">
        <v>15.8386459941414</v>
      </c>
      <c r="D4973" s="1">
        <v>1.60924431958264</v>
      </c>
      <c r="E4973" s="1">
        <v>-3.2472304320584497E-2</v>
      </c>
      <c r="F4973" s="1">
        <v>14.840195159509999</v>
      </c>
      <c r="G4973" s="1">
        <v>1.2396861917458699</v>
      </c>
      <c r="H4973" s="1">
        <v>-1.3477279156534299E-2</v>
      </c>
      <c r="I4973" s="1">
        <v>34.8866403738852</v>
      </c>
      <c r="J4973" s="1">
        <v>3.0315211596686402</v>
      </c>
      <c r="K4973" s="1">
        <v>1.16974035977128E-2</v>
      </c>
      <c r="L4973" s="1">
        <v>7.2442451740625602</v>
      </c>
      <c r="M4973" s="1">
        <v>0.61534872195701296</v>
      </c>
      <c r="N4973" s="1">
        <v>-9.3535321573836299E-3</v>
      </c>
      <c r="O4973" s="1">
        <v>179.800341903223</v>
      </c>
      <c r="P4973" s="1">
        <v>11.7499024764767</v>
      </c>
      <c r="Q4973" s="1">
        <v>9.1132449760051595E-2</v>
      </c>
      <c r="R4973" s="1">
        <v>60.379224254020002</v>
      </c>
      <c r="S4973" s="1">
        <v>6.9740523577320497</v>
      </c>
      <c r="T4973" s="43">
        <f t="shared" si="465"/>
        <v>2521.9755227162914</v>
      </c>
      <c r="U4973" s="1">
        <f t="shared" si="466"/>
        <v>-9.944477283708693</v>
      </c>
      <c r="V4973" s="1" t="b">
        <f t="shared" si="467"/>
        <v>0</v>
      </c>
      <c r="W4973" s="44" t="b">
        <f t="shared" si="468"/>
        <v>0</v>
      </c>
      <c r="X4973" s="38">
        <f t="shared" si="469"/>
        <v>0</v>
      </c>
      <c r="Y4973" s="38">
        <f t="shared" si="470"/>
        <v>1</v>
      </c>
      <c r="AF4973" s="1">
        <v>1.60924431958264</v>
      </c>
      <c r="AG4973" s="1">
        <v>1.2396861917458699</v>
      </c>
      <c r="AH4973" s="1">
        <v>3.0315211596686402</v>
      </c>
      <c r="AI4973" s="1">
        <v>0.61534872195701296</v>
      </c>
      <c r="AJ4973" s="1">
        <v>11.7499024764767</v>
      </c>
      <c r="AK4973" s="1">
        <v>6.9740523577320497</v>
      </c>
    </row>
    <row r="4974" spans="1:37">
      <c r="A4974">
        <v>4972</v>
      </c>
      <c r="B4974" s="1">
        <v>3.1378120762396801E-2</v>
      </c>
      <c r="C4974" s="1">
        <v>16.675109756106</v>
      </c>
      <c r="D4974" s="1">
        <v>1.7528811783964</v>
      </c>
      <c r="E4974" s="1">
        <v>1.6759733210416301E-2</v>
      </c>
      <c r="F4974" s="1">
        <v>15.589091800206001</v>
      </c>
      <c r="G4974" s="1">
        <v>1.30360904702099</v>
      </c>
      <c r="H4974" s="1">
        <v>6.7194721286646997E-2</v>
      </c>
      <c r="I4974" s="1">
        <v>37.817651293063903</v>
      </c>
      <c r="J4974" s="1">
        <v>3.9949785522626402</v>
      </c>
      <c r="K4974" s="1">
        <v>-3.9628793514545999E-2</v>
      </c>
      <c r="L4974" s="1">
        <v>6.8818064814501501</v>
      </c>
      <c r="M4974" s="1">
        <v>0.60064044541277095</v>
      </c>
      <c r="N4974" s="1">
        <v>2.5975041480297101E-2</v>
      </c>
      <c r="O4974" s="1">
        <v>186.26596975755299</v>
      </c>
      <c r="P4974" s="1">
        <v>13.3057859321961</v>
      </c>
      <c r="Q4974" s="1">
        <v>1.8198597588263699E-2</v>
      </c>
      <c r="R4974" s="1">
        <v>56.132289889117502</v>
      </c>
      <c r="S4974" s="1">
        <v>4.7550866510359002</v>
      </c>
      <c r="T4974" s="43">
        <f t="shared" si="465"/>
        <v>2571.2981806324801</v>
      </c>
      <c r="U4974" s="1">
        <f t="shared" si="466"/>
        <v>39.378180632480053</v>
      </c>
      <c r="V4974" s="1" t="b">
        <f t="shared" si="467"/>
        <v>0</v>
      </c>
      <c r="W4974" s="44" t="b">
        <f t="shared" si="468"/>
        <v>0</v>
      </c>
      <c r="X4974" s="38">
        <f t="shared" si="469"/>
        <v>1</v>
      </c>
      <c r="Y4974" s="38">
        <f t="shared" si="470"/>
        <v>0</v>
      </c>
      <c r="AF4974" s="1">
        <v>1.7528811783964</v>
      </c>
      <c r="AG4974" s="1">
        <v>1.30360904702099</v>
      </c>
      <c r="AH4974" s="1">
        <v>3.9949785522626402</v>
      </c>
      <c r="AI4974" s="1">
        <v>0.60064044541277095</v>
      </c>
      <c r="AJ4974" s="1">
        <v>13.3057859321961</v>
      </c>
      <c r="AK4974" s="1">
        <v>4.7550866510359002</v>
      </c>
    </row>
    <row r="4975" spans="1:37">
      <c r="A4975">
        <v>4973</v>
      </c>
      <c r="B4975" s="1">
        <v>-5.7577288181741897E-2</v>
      </c>
      <c r="C4975" s="1">
        <v>15.255830607669701</v>
      </c>
      <c r="D4975" s="1">
        <v>1.6663965824315601</v>
      </c>
      <c r="E4975" s="1">
        <v>-2.34573058827948E-2</v>
      </c>
      <c r="F4975" s="1">
        <v>14.974584344684899</v>
      </c>
      <c r="G4975" s="1">
        <v>1.2298056045769099</v>
      </c>
      <c r="H4975" s="1">
        <v>-3.9642121042931598E-2</v>
      </c>
      <c r="I4975" s="1">
        <v>33.985675150266196</v>
      </c>
      <c r="J4975" s="1">
        <v>3.0788352489464699</v>
      </c>
      <c r="K4975" s="1">
        <v>-3.0021927509323199E-2</v>
      </c>
      <c r="L4975" s="1">
        <v>6.9482376609907996</v>
      </c>
      <c r="M4975" s="1">
        <v>0.59242655325706495</v>
      </c>
      <c r="N4975" s="1">
        <v>-1.29317605996607E-2</v>
      </c>
      <c r="O4975" s="1">
        <v>179.15812489071499</v>
      </c>
      <c r="P4975" s="1">
        <v>11.718801866020099</v>
      </c>
      <c r="Q4975" s="1">
        <v>7.4137325630776005E-2</v>
      </c>
      <c r="R4975" s="1">
        <v>59.361742447971302</v>
      </c>
      <c r="S4975" s="1">
        <v>6.2778246460945697</v>
      </c>
      <c r="T4975" s="43">
        <f t="shared" si="465"/>
        <v>2456.4090501326673</v>
      </c>
      <c r="U4975" s="1">
        <f t="shared" si="466"/>
        <v>-75.510949867332783</v>
      </c>
      <c r="V4975" s="1" t="b">
        <f t="shared" si="467"/>
        <v>0</v>
      </c>
      <c r="W4975" s="44" t="b">
        <f t="shared" si="468"/>
        <v>0</v>
      </c>
      <c r="X4975" s="38">
        <f t="shared" si="469"/>
        <v>0</v>
      </c>
      <c r="Y4975" s="38">
        <f t="shared" si="470"/>
        <v>1</v>
      </c>
      <c r="AF4975" s="1">
        <v>1.6663965824315601</v>
      </c>
      <c r="AG4975" s="1">
        <v>1.2298056045769099</v>
      </c>
      <c r="AH4975" s="1">
        <v>3.0788352489464699</v>
      </c>
      <c r="AI4975" s="1">
        <v>0.59242655325706495</v>
      </c>
      <c r="AJ4975" s="1">
        <v>11.718801866020099</v>
      </c>
      <c r="AK4975" s="1">
        <v>6.2778246460945697</v>
      </c>
    </row>
    <row r="4976" spans="1:37">
      <c r="A4976">
        <v>4974</v>
      </c>
      <c r="B4976" s="1">
        <v>-0.176449315204113</v>
      </c>
      <c r="C4976" s="1">
        <v>13.5459788289206</v>
      </c>
      <c r="D4976" s="1">
        <v>2.57402640067393</v>
      </c>
      <c r="E4976" s="1">
        <v>-6.6200426442254101E-2</v>
      </c>
      <c r="F4976" s="1">
        <v>14.348010140760101</v>
      </c>
      <c r="G4976" s="1">
        <v>1.3539844122893401</v>
      </c>
      <c r="H4976" s="1">
        <v>-3.53183351362533E-2</v>
      </c>
      <c r="I4976" s="1">
        <v>34.132940075085202</v>
      </c>
      <c r="J4976" s="1">
        <v>3.06002654497874</v>
      </c>
      <c r="K4976" s="1">
        <v>-2.01049790079975E-2</v>
      </c>
      <c r="L4976" s="1">
        <v>7.0174857735114502</v>
      </c>
      <c r="M4976" s="1">
        <v>0.58976797150272198</v>
      </c>
      <c r="N4976" s="1">
        <v>-3.59652904867441E-2</v>
      </c>
      <c r="O4976" s="1">
        <v>175.078643653293</v>
      </c>
      <c r="P4976" s="1">
        <v>11.990426804180199</v>
      </c>
      <c r="Q4976" s="1">
        <v>-3.7180120230563503E-2</v>
      </c>
      <c r="R4976" s="1">
        <v>53.108261846515902</v>
      </c>
      <c r="S4976" s="1">
        <v>4.5342258448057997</v>
      </c>
      <c r="T4976" s="43">
        <f t="shared" si="465"/>
        <v>2410.245797843073</v>
      </c>
      <c r="U4976" s="1">
        <f t="shared" si="466"/>
        <v>-121.67420215692709</v>
      </c>
      <c r="V4976" s="1" t="b">
        <f t="shared" si="467"/>
        <v>0</v>
      </c>
      <c r="W4976" s="44" t="b">
        <f t="shared" si="468"/>
        <v>0</v>
      </c>
      <c r="X4976" s="38">
        <f t="shared" si="469"/>
        <v>0</v>
      </c>
      <c r="Y4976" s="38">
        <f t="shared" si="470"/>
        <v>1</v>
      </c>
      <c r="AF4976" s="1">
        <v>2.57402640067393</v>
      </c>
      <c r="AG4976" s="1">
        <v>1.3539844122893401</v>
      </c>
      <c r="AH4976" s="1">
        <v>3.06002654497874</v>
      </c>
      <c r="AI4976" s="1">
        <v>0.58976797150272198</v>
      </c>
      <c r="AJ4976" s="1">
        <v>11.990426804180199</v>
      </c>
      <c r="AK4976" s="1">
        <v>4.5342258448057997</v>
      </c>
    </row>
    <row r="4977" spans="1:37">
      <c r="A4977">
        <v>4975</v>
      </c>
      <c r="B4977" s="1">
        <v>1.13068464317033E-2</v>
      </c>
      <c r="C4977" s="1">
        <v>16.3437555284289</v>
      </c>
      <c r="D4977" s="1">
        <v>1.66212473764236</v>
      </c>
      <c r="E4977" s="1">
        <v>2.57633165177381E-2</v>
      </c>
      <c r="F4977" s="1">
        <v>15.7300832485912</v>
      </c>
      <c r="G4977" s="1">
        <v>1.3487081768350899</v>
      </c>
      <c r="H4977" s="1">
        <v>-1.11006850097432E-2</v>
      </c>
      <c r="I4977" s="1">
        <v>34.969650360651897</v>
      </c>
      <c r="J4977" s="1">
        <v>3.0346015798996002</v>
      </c>
      <c r="K4977" s="1">
        <v>-1.44832893890909E-2</v>
      </c>
      <c r="L4977" s="1">
        <v>7.0570469967050702</v>
      </c>
      <c r="M4977" s="1">
        <v>0.58954679446018898</v>
      </c>
      <c r="N4977" s="1">
        <v>-2.7349517101463501E-2</v>
      </c>
      <c r="O4977" s="1">
        <v>176.59359845379501</v>
      </c>
      <c r="P4977" s="1">
        <v>11.796461471479301</v>
      </c>
      <c r="Q4977" s="1">
        <v>0.107041707662356</v>
      </c>
      <c r="R4977" s="1">
        <v>61.347494714139202</v>
      </c>
      <c r="S4977" s="1">
        <v>7.7032414730740397</v>
      </c>
      <c r="T4977" s="43">
        <f t="shared" si="465"/>
        <v>2613.4684233390581</v>
      </c>
      <c r="U4977" s="1">
        <f t="shared" si="466"/>
        <v>81.54842333905799</v>
      </c>
      <c r="V4977" s="1" t="b">
        <f t="shared" si="467"/>
        <v>0</v>
      </c>
      <c r="W4977" s="44" t="b">
        <f t="shared" si="468"/>
        <v>0</v>
      </c>
      <c r="X4977" s="38">
        <f t="shared" si="469"/>
        <v>1</v>
      </c>
      <c r="Y4977" s="38">
        <f t="shared" si="470"/>
        <v>0</v>
      </c>
      <c r="AF4977" s="1">
        <v>1.66212473764236</v>
      </c>
      <c r="AG4977" s="1">
        <v>1.3487081768350899</v>
      </c>
      <c r="AH4977" s="1">
        <v>3.0346015798996002</v>
      </c>
      <c r="AI4977" s="1">
        <v>0.58954679446018898</v>
      </c>
      <c r="AJ4977" s="1">
        <v>11.796461471479301</v>
      </c>
      <c r="AK4977" s="1">
        <v>7.7032414730740397</v>
      </c>
    </row>
    <row r="4978" spans="1:37">
      <c r="A4978">
        <v>4976</v>
      </c>
      <c r="B4978" s="1">
        <v>1.5383579168432301E-2</v>
      </c>
      <c r="C4978" s="1">
        <v>16.4105206509448</v>
      </c>
      <c r="D4978" s="1">
        <v>1.67519535678522</v>
      </c>
      <c r="E4978" s="1">
        <v>1.2121190954816299E-2</v>
      </c>
      <c r="F4978" s="1">
        <v>15.516948588186199</v>
      </c>
      <c r="G4978" s="1">
        <v>1.2858494492472701</v>
      </c>
      <c r="H4978" s="1">
        <v>-2.8360578523390401E-2</v>
      </c>
      <c r="I4978" s="1">
        <v>34.371256878349598</v>
      </c>
      <c r="J4978" s="1">
        <v>3.0290505905365501</v>
      </c>
      <c r="K4978" s="1">
        <v>1.5780478887366901E-3</v>
      </c>
      <c r="L4978" s="1">
        <v>7.1713077426164604</v>
      </c>
      <c r="M4978" s="1">
        <v>0.60151615367567102</v>
      </c>
      <c r="N4978" s="1">
        <v>-7.7041880917370596E-3</v>
      </c>
      <c r="O4978" s="1">
        <v>180.09713922330999</v>
      </c>
      <c r="P4978" s="1">
        <v>11.763856607255899</v>
      </c>
      <c r="Q4978" s="1">
        <v>1.6514241125905001E-2</v>
      </c>
      <c r="R4978" s="1">
        <v>56.037822684453197</v>
      </c>
      <c r="S4978" s="1">
        <v>4.7269192054678104</v>
      </c>
      <c r="T4978" s="43">
        <f t="shared" si="465"/>
        <v>2308.238736296842</v>
      </c>
      <c r="U4978" s="1">
        <f t="shared" si="466"/>
        <v>-223.68126370315804</v>
      </c>
      <c r="V4978" s="1" t="b">
        <f t="shared" si="467"/>
        <v>0</v>
      </c>
      <c r="W4978" s="44" t="b">
        <f t="shared" si="468"/>
        <v>0</v>
      </c>
      <c r="X4978" s="38">
        <f t="shared" si="469"/>
        <v>0</v>
      </c>
      <c r="Y4978" s="38">
        <f t="shared" si="470"/>
        <v>1</v>
      </c>
      <c r="AF4978" s="1">
        <v>1.67519535678522</v>
      </c>
      <c r="AG4978" s="1">
        <v>1.2858494492472701</v>
      </c>
      <c r="AH4978" s="1">
        <v>3.0290505905365501</v>
      </c>
      <c r="AI4978" s="1">
        <v>0.60151615367567102</v>
      </c>
      <c r="AJ4978" s="1">
        <v>11.763856607255899</v>
      </c>
      <c r="AK4978" s="1">
        <v>4.7269192054678104</v>
      </c>
    </row>
    <row r="4979" spans="1:37">
      <c r="A4979">
        <v>4977</v>
      </c>
      <c r="B4979" s="1">
        <v>-3.4674044404157799E-2</v>
      </c>
      <c r="C4979" s="1">
        <v>15.609270626700701</v>
      </c>
      <c r="D4979" s="1">
        <v>1.6121682805250599</v>
      </c>
      <c r="E4979" s="1">
        <v>-2.2161993168413201E-2</v>
      </c>
      <c r="F4979" s="1">
        <v>14.993993682046099</v>
      </c>
      <c r="G4979" s="1">
        <v>1.22874869151907</v>
      </c>
      <c r="H4979" s="1">
        <v>-1.36680022058784E-2</v>
      </c>
      <c r="I4979" s="1">
        <v>34.879987321917099</v>
      </c>
      <c r="J4979" s="1">
        <v>3.0324711511391298</v>
      </c>
      <c r="K4979" s="1">
        <v>1.28752520033232E-2</v>
      </c>
      <c r="L4979" s="1">
        <v>7.2527828237321597</v>
      </c>
      <c r="M4979" s="1">
        <v>0.61681396348203998</v>
      </c>
      <c r="N4979" s="1">
        <v>3.0910518461672001E-2</v>
      </c>
      <c r="O4979" s="1">
        <v>187.18755352069701</v>
      </c>
      <c r="P4979" s="1">
        <v>13.705258279155199</v>
      </c>
      <c r="Q4979" s="1">
        <v>-8.1741673097456904E-2</v>
      </c>
      <c r="R4979" s="1">
        <v>50.793630029802898</v>
      </c>
      <c r="S4979" s="1">
        <v>5.2347029717462199</v>
      </c>
      <c r="T4979" s="43">
        <f t="shared" si="465"/>
        <v>2543.0163337566719</v>
      </c>
      <c r="U4979" s="1">
        <f t="shared" si="466"/>
        <v>11.096333756671811</v>
      </c>
      <c r="V4979" s="1" t="b">
        <f t="shared" si="467"/>
        <v>0</v>
      </c>
      <c r="W4979" s="44" t="b">
        <f t="shared" si="468"/>
        <v>0</v>
      </c>
      <c r="X4979" s="38">
        <f t="shared" si="469"/>
        <v>1</v>
      </c>
      <c r="Y4979" s="38">
        <f t="shared" si="470"/>
        <v>0</v>
      </c>
      <c r="AF4979" s="1">
        <v>1.6121682805250599</v>
      </c>
      <c r="AG4979" s="1">
        <v>1.22874869151907</v>
      </c>
      <c r="AH4979" s="1">
        <v>3.0324711511391298</v>
      </c>
      <c r="AI4979" s="1">
        <v>0.61681396348203998</v>
      </c>
      <c r="AJ4979" s="1">
        <v>13.705258279155199</v>
      </c>
      <c r="AK4979" s="1">
        <v>5.2347029717462199</v>
      </c>
    </row>
    <row r="4980" spans="1:37">
      <c r="A4980">
        <v>4978</v>
      </c>
      <c r="B4980" s="1">
        <v>-3.4021609035392003E-2</v>
      </c>
      <c r="C4980" s="1">
        <v>15.6194579898748</v>
      </c>
      <c r="D4980" s="1">
        <v>1.6109802212542299</v>
      </c>
      <c r="E4980" s="1">
        <v>-4.5008218596151103E-2</v>
      </c>
      <c r="F4980" s="1">
        <v>14.6553209498421</v>
      </c>
      <c r="G4980" s="1">
        <v>1.26518104791287</v>
      </c>
      <c r="H4980" s="1">
        <v>-6.8407932291901202E-2</v>
      </c>
      <c r="I4980" s="1">
        <v>33.021976867037097</v>
      </c>
      <c r="J4980" s="1">
        <v>3.3146174535101101</v>
      </c>
      <c r="K4980" s="1">
        <v>-2.0863967693340299E-2</v>
      </c>
      <c r="L4980" s="1">
        <v>7.0121616019583701</v>
      </c>
      <c r="M4980" s="1">
        <v>0.58951120978749505</v>
      </c>
      <c r="N4980" s="1">
        <v>4.2613854432893103E-2</v>
      </c>
      <c r="O4980" s="1">
        <v>189.39114186483499</v>
      </c>
      <c r="P4980" s="1">
        <v>14.775454635538299</v>
      </c>
      <c r="Q4980" s="1">
        <v>4.3128901308390102E-2</v>
      </c>
      <c r="R4980" s="1">
        <v>57.549274462855102</v>
      </c>
      <c r="S4980" s="1">
        <v>5.2868950121677001</v>
      </c>
      <c r="T4980" s="43">
        <f t="shared" si="465"/>
        <v>2684.2639580170703</v>
      </c>
      <c r="U4980" s="1">
        <f t="shared" si="466"/>
        <v>152.34395801707024</v>
      </c>
      <c r="V4980" s="1" t="b">
        <f t="shared" si="467"/>
        <v>0</v>
      </c>
      <c r="W4980" s="44" t="b">
        <f t="shared" si="468"/>
        <v>0</v>
      </c>
      <c r="X4980" s="38">
        <f t="shared" si="469"/>
        <v>1</v>
      </c>
      <c r="Y4980" s="38">
        <f t="shared" si="470"/>
        <v>0</v>
      </c>
      <c r="AF4980" s="1">
        <v>1.6109802212542299</v>
      </c>
      <c r="AG4980" s="1">
        <v>1.26518104791287</v>
      </c>
      <c r="AH4980" s="1">
        <v>3.3146174535101101</v>
      </c>
      <c r="AI4980" s="1">
        <v>0.58951120978749505</v>
      </c>
      <c r="AJ4980" s="1">
        <v>14.775454635538299</v>
      </c>
      <c r="AK4980" s="1">
        <v>5.2868950121677001</v>
      </c>
    </row>
    <row r="4981" spans="1:37">
      <c r="A4981">
        <v>4979</v>
      </c>
      <c r="B4981" s="1">
        <v>0.16182993997259901</v>
      </c>
      <c r="C4981" s="1">
        <v>18.998670310613502</v>
      </c>
      <c r="D4981" s="1">
        <v>3.2342180927643298</v>
      </c>
      <c r="E4981" s="1">
        <v>2.1541982145559802E-2</v>
      </c>
      <c r="F4981" s="1">
        <v>15.6638212628928</v>
      </c>
      <c r="G4981" s="1">
        <v>1.3265331903287001</v>
      </c>
      <c r="H4981" s="1">
        <v>4.3339141529363003E-2</v>
      </c>
      <c r="I4981" s="1">
        <v>36.926165034673097</v>
      </c>
      <c r="J4981" s="1">
        <v>3.5391977047290202</v>
      </c>
      <c r="K4981" s="1">
        <v>-3.1518222260891897E-2</v>
      </c>
      <c r="L4981" s="1">
        <v>6.93784882376562</v>
      </c>
      <c r="M4981" s="1">
        <v>0.59361866886081405</v>
      </c>
      <c r="N4981" s="1">
        <v>1.531729008658E-3</v>
      </c>
      <c r="O4981" s="1">
        <v>181.76820651188001</v>
      </c>
      <c r="P4981" s="1">
        <v>12.003792803007499</v>
      </c>
      <c r="Q4981" s="1">
        <v>6.0555968778325801E-2</v>
      </c>
      <c r="R4981" s="1">
        <v>58.560979472835399</v>
      </c>
      <c r="S4981" s="1">
        <v>5.7989759413303004</v>
      </c>
      <c r="T4981" s="43">
        <f t="shared" si="465"/>
        <v>2649.6336401020662</v>
      </c>
      <c r="U4981" s="1">
        <f t="shared" si="466"/>
        <v>117.71364010206617</v>
      </c>
      <c r="V4981" s="1" t="b">
        <f t="shared" si="467"/>
        <v>0</v>
      </c>
      <c r="W4981" s="44" t="b">
        <f t="shared" si="468"/>
        <v>0</v>
      </c>
      <c r="X4981" s="38">
        <f t="shared" si="469"/>
        <v>1</v>
      </c>
      <c r="Y4981" s="38">
        <f t="shared" si="470"/>
        <v>0</v>
      </c>
      <c r="AF4981" s="1">
        <v>3.2342180927643298</v>
      </c>
      <c r="AG4981" s="1">
        <v>1.3265331903287001</v>
      </c>
      <c r="AH4981" s="1">
        <v>3.5391977047290202</v>
      </c>
      <c r="AI4981" s="1">
        <v>0.59361866886081405</v>
      </c>
      <c r="AJ4981" s="1">
        <v>12.003792803007499</v>
      </c>
      <c r="AK4981" s="1">
        <v>5.7989759413303004</v>
      </c>
    </row>
    <row r="4982" spans="1:37">
      <c r="A4982">
        <v>4980</v>
      </c>
      <c r="B4982" s="1">
        <v>8.8468044356622796E-2</v>
      </c>
      <c r="C4982" s="1">
        <v>17.654789343018901</v>
      </c>
      <c r="D4982" s="1">
        <v>2.22169921417261</v>
      </c>
      <c r="E4982" s="1">
        <v>-2.0275294221818699E-3</v>
      </c>
      <c r="F4982" s="1">
        <v>15.2989494625342</v>
      </c>
      <c r="G4982" s="1">
        <v>1.24493190549903</v>
      </c>
      <c r="H4982" s="1">
        <v>2.2578317245614099E-2</v>
      </c>
      <c r="I4982" s="1">
        <v>36.167450432238297</v>
      </c>
      <c r="J4982" s="1">
        <v>3.25674731465458</v>
      </c>
      <c r="K4982" s="1">
        <v>-7.4825424244007399E-2</v>
      </c>
      <c r="L4982" s="1">
        <v>6.6438031078279698</v>
      </c>
      <c r="M4982" s="1">
        <v>0.66875331990554499</v>
      </c>
      <c r="N4982" s="1">
        <v>5.21685284594538E-2</v>
      </c>
      <c r="O4982" s="1">
        <v>191.20938501664401</v>
      </c>
      <c r="P4982" s="1">
        <v>15.8367752406661</v>
      </c>
      <c r="Q4982" s="1">
        <v>1.10944105145795E-4</v>
      </c>
      <c r="R4982" s="1">
        <v>55.126115578312998</v>
      </c>
      <c r="S4982" s="1">
        <v>4.5397504632633696</v>
      </c>
      <c r="T4982" s="43">
        <f t="shared" si="465"/>
        <v>2776.8657458161238</v>
      </c>
      <c r="U4982" s="1">
        <f t="shared" si="466"/>
        <v>244.94574581612369</v>
      </c>
      <c r="V4982" s="1" t="b">
        <f t="shared" si="467"/>
        <v>0</v>
      </c>
      <c r="W4982" s="44" t="b">
        <f t="shared" si="468"/>
        <v>0</v>
      </c>
      <c r="X4982" s="38">
        <f t="shared" si="469"/>
        <v>1</v>
      </c>
      <c r="Y4982" s="38">
        <f t="shared" si="470"/>
        <v>0</v>
      </c>
      <c r="AF4982" s="1">
        <v>2.22169921417261</v>
      </c>
      <c r="AG4982" s="1">
        <v>1.24493190549903</v>
      </c>
      <c r="AH4982" s="1">
        <v>3.25674731465458</v>
      </c>
      <c r="AI4982" s="1">
        <v>0.66875331990554499</v>
      </c>
      <c r="AJ4982" s="1">
        <v>15.8367752406661</v>
      </c>
      <c r="AK4982" s="1">
        <v>4.5397504632633696</v>
      </c>
    </row>
    <row r="4983" spans="1:37">
      <c r="A4983">
        <v>4981</v>
      </c>
      <c r="B4983" s="1">
        <v>-7.2759592769075607E-2</v>
      </c>
      <c r="C4983" s="1">
        <v>15.0259613287891</v>
      </c>
      <c r="D4983" s="1">
        <v>1.7322460161020601</v>
      </c>
      <c r="E4983" s="1">
        <v>3.6321234356276599E-3</v>
      </c>
      <c r="F4983" s="1">
        <v>15.385781693942899</v>
      </c>
      <c r="G4983" s="1">
        <v>1.2603359103127401</v>
      </c>
      <c r="H4983" s="1">
        <v>3.9945662656155199E-2</v>
      </c>
      <c r="I4983" s="1">
        <v>36.801069248759802</v>
      </c>
      <c r="J4983" s="1">
        <v>3.4833577146383701</v>
      </c>
      <c r="K4983" s="1">
        <v>2.8422910093436098E-2</v>
      </c>
      <c r="L4983" s="1">
        <v>7.3664277784566803</v>
      </c>
      <c r="M4983" s="1">
        <v>0.65179349495162997</v>
      </c>
      <c r="N4983" s="1">
        <v>-7.9420177550072798E-3</v>
      </c>
      <c r="O4983" s="1">
        <v>180.05431187434101</v>
      </c>
      <c r="P4983" s="1">
        <v>11.761855233605401</v>
      </c>
      <c r="Q4983" s="1">
        <v>-0.116687129749459</v>
      </c>
      <c r="R4983" s="1">
        <v>49.049279507123003</v>
      </c>
      <c r="S4983" s="1">
        <v>6.2207380611597296</v>
      </c>
      <c r="T4983" s="43">
        <f t="shared" si="465"/>
        <v>2511.0326430769928</v>
      </c>
      <c r="U4983" s="1">
        <f t="shared" si="466"/>
        <v>-20.887356923007246</v>
      </c>
      <c r="V4983" s="1" t="b">
        <f t="shared" si="467"/>
        <v>0</v>
      </c>
      <c r="W4983" s="44" t="b">
        <f t="shared" si="468"/>
        <v>0</v>
      </c>
      <c r="X4983" s="38">
        <f t="shared" si="469"/>
        <v>0</v>
      </c>
      <c r="Y4983" s="38">
        <f t="shared" si="470"/>
        <v>1</v>
      </c>
      <c r="AF4983" s="1">
        <v>1.7322460161020601</v>
      </c>
      <c r="AG4983" s="1">
        <v>1.2603359103127401</v>
      </c>
      <c r="AH4983" s="1">
        <v>3.4833577146383701</v>
      </c>
      <c r="AI4983" s="1">
        <v>0.65179349495162997</v>
      </c>
      <c r="AJ4983" s="1">
        <v>11.761855233605401</v>
      </c>
      <c r="AK4983" s="1">
        <v>6.2207380611597296</v>
      </c>
    </row>
    <row r="4984" spans="1:37">
      <c r="A4984">
        <v>4982</v>
      </c>
      <c r="B4984" s="1">
        <v>7.7795246936306602E-3</v>
      </c>
      <c r="C4984" s="1">
        <v>16.286207399322901</v>
      </c>
      <c r="D4984" s="1">
        <v>1.6521698276521499</v>
      </c>
      <c r="E4984" s="1">
        <v>6.6531620503203506E-2</v>
      </c>
      <c r="F4984" s="1">
        <v>16.384623661126302</v>
      </c>
      <c r="G4984" s="1">
        <v>1.66094402117663</v>
      </c>
      <c r="H4984" s="1">
        <v>-7.6057202780261304E-2</v>
      </c>
      <c r="I4984" s="1">
        <v>32.770346455396499</v>
      </c>
      <c r="J4984" s="1">
        <v>3.40904234054348</v>
      </c>
      <c r="K4984" s="1">
        <v>2.50668278419964E-2</v>
      </c>
      <c r="L4984" s="1">
        <v>7.3417468796617502</v>
      </c>
      <c r="M4984" s="1">
        <v>0.64371685441045501</v>
      </c>
      <c r="N4984" s="1">
        <v>2.4113591202916399E-2</v>
      </c>
      <c r="O4984" s="1">
        <v>185.91956742186699</v>
      </c>
      <c r="P4984" s="1">
        <v>13.1820697820836</v>
      </c>
      <c r="Q4984" s="1">
        <v>6.19363424729392E-2</v>
      </c>
      <c r="R4984" s="1">
        <v>58.641871326079198</v>
      </c>
      <c r="S4984" s="1">
        <v>5.8469768187507096</v>
      </c>
      <c r="T4984" s="43">
        <f t="shared" si="465"/>
        <v>2639.4919644617025</v>
      </c>
      <c r="U4984" s="1">
        <f t="shared" si="466"/>
        <v>107.57196446170246</v>
      </c>
      <c r="V4984" s="1" t="b">
        <f t="shared" si="467"/>
        <v>0</v>
      </c>
      <c r="W4984" s="44" t="b">
        <f t="shared" si="468"/>
        <v>0</v>
      </c>
      <c r="X4984" s="38">
        <f t="shared" si="469"/>
        <v>1</v>
      </c>
      <c r="Y4984" s="38">
        <f t="shared" si="470"/>
        <v>0</v>
      </c>
      <c r="AF4984" s="1">
        <v>1.6521698276521499</v>
      </c>
      <c r="AG4984" s="1">
        <v>1.66094402117663</v>
      </c>
      <c r="AH4984" s="1">
        <v>3.40904234054348</v>
      </c>
      <c r="AI4984" s="1">
        <v>0.64371685441045501</v>
      </c>
      <c r="AJ4984" s="1">
        <v>13.1820697820836</v>
      </c>
      <c r="AK4984" s="1">
        <v>5.8469768187507096</v>
      </c>
    </row>
    <row r="4985" spans="1:37">
      <c r="A4985">
        <v>4983</v>
      </c>
      <c r="B4985" s="1">
        <v>-4.0942627928126703E-2</v>
      </c>
      <c r="C4985" s="1">
        <v>15.511728654439301</v>
      </c>
      <c r="D4985" s="1">
        <v>1.62696124514638</v>
      </c>
      <c r="E4985" s="1">
        <v>-8.79168090522125E-3</v>
      </c>
      <c r="F4985" s="1">
        <v>15.195814255156099</v>
      </c>
      <c r="G4985" s="1">
        <v>1.23327521617613</v>
      </c>
      <c r="H4985" s="1">
        <v>-6.6453176326257801E-2</v>
      </c>
      <c r="I4985" s="1">
        <v>33.086589904100897</v>
      </c>
      <c r="J4985" s="1">
        <v>3.2928630567783501</v>
      </c>
      <c r="K4985" s="1">
        <v>5.1317999054851203E-3</v>
      </c>
      <c r="L4985" s="1">
        <v>7.1968381294324004</v>
      </c>
      <c r="M4985" s="1">
        <v>0.60559999713221402</v>
      </c>
      <c r="N4985" s="1">
        <v>3.7926305612384803E-2</v>
      </c>
      <c r="O4985" s="1">
        <v>188.50543915033199</v>
      </c>
      <c r="P4985" s="1">
        <v>14.3402974597066</v>
      </c>
      <c r="Q4985" s="1">
        <v>-5.2961779396661302E-2</v>
      </c>
      <c r="R4985" s="1">
        <v>52.276704297020302</v>
      </c>
      <c r="S4985" s="1">
        <v>4.6995410824694801</v>
      </c>
      <c r="T4985" s="43">
        <f t="shared" si="465"/>
        <v>2579.8538057409155</v>
      </c>
      <c r="U4985" s="1">
        <f t="shared" si="466"/>
        <v>47.933805740915432</v>
      </c>
      <c r="V4985" s="1" t="b">
        <f t="shared" si="467"/>
        <v>0</v>
      </c>
      <c r="W4985" s="44" t="b">
        <f t="shared" si="468"/>
        <v>0</v>
      </c>
      <c r="X4985" s="38">
        <f t="shared" si="469"/>
        <v>1</v>
      </c>
      <c r="Y4985" s="38">
        <f t="shared" si="470"/>
        <v>0</v>
      </c>
      <c r="AF4985" s="1">
        <v>1.62696124514638</v>
      </c>
      <c r="AG4985" s="1">
        <v>1.23327521617613</v>
      </c>
      <c r="AH4985" s="1">
        <v>3.2928630567783501</v>
      </c>
      <c r="AI4985" s="1">
        <v>0.60559999713221402</v>
      </c>
      <c r="AJ4985" s="1">
        <v>14.3402974597066</v>
      </c>
      <c r="AK4985" s="1">
        <v>4.6995410824694801</v>
      </c>
    </row>
    <row r="4986" spans="1:37">
      <c r="A4986">
        <v>4984</v>
      </c>
      <c r="B4986" s="1">
        <v>-3.4319901999380301E-2</v>
      </c>
      <c r="C4986" s="1">
        <v>15.614799510285501</v>
      </c>
      <c r="D4986" s="1">
        <v>1.61298096854481</v>
      </c>
      <c r="E4986" s="1">
        <v>5.6791179032069598E-3</v>
      </c>
      <c r="F4986" s="1">
        <v>15.417308560602001</v>
      </c>
      <c r="G4986" s="1">
        <v>1.26558705726151</v>
      </c>
      <c r="H4986" s="1">
        <v>-5.7459629545827298E-2</v>
      </c>
      <c r="I4986" s="1">
        <v>33.385497804567997</v>
      </c>
      <c r="J4986" s="1">
        <v>3.2038371131351999</v>
      </c>
      <c r="K4986" s="1">
        <v>5.5539387503469699E-3</v>
      </c>
      <c r="L4986" s="1">
        <v>7.1998768356998699</v>
      </c>
      <c r="M4986" s="1">
        <v>0.60760777273387101</v>
      </c>
      <c r="N4986" s="1">
        <v>1.6535383409078799E-2</v>
      </c>
      <c r="O4986" s="1">
        <v>184.51595545593</v>
      </c>
      <c r="P4986" s="1">
        <v>12.684525078989401</v>
      </c>
      <c r="Q4986" s="1">
        <v>-2.93117870775376E-2</v>
      </c>
      <c r="R4986" s="1">
        <v>53.527783648148599</v>
      </c>
      <c r="S4986" s="1">
        <v>4.4795003856082802</v>
      </c>
      <c r="T4986" s="43">
        <f t="shared" si="465"/>
        <v>2385.403837627307</v>
      </c>
      <c r="U4986" s="1">
        <f t="shared" si="466"/>
        <v>-146.51616237269309</v>
      </c>
      <c r="V4986" s="1" t="b">
        <f t="shared" si="467"/>
        <v>0</v>
      </c>
      <c r="W4986" s="44" t="b">
        <f t="shared" si="468"/>
        <v>0</v>
      </c>
      <c r="X4986" s="38">
        <f t="shared" si="469"/>
        <v>0</v>
      </c>
      <c r="Y4986" s="38">
        <f t="shared" si="470"/>
        <v>1</v>
      </c>
      <c r="AF4986" s="1">
        <v>1.61298096854481</v>
      </c>
      <c r="AG4986" s="1">
        <v>1.26558705726151</v>
      </c>
      <c r="AH4986" s="1">
        <v>3.2038371131351999</v>
      </c>
      <c r="AI4986" s="1">
        <v>0.60760777273387101</v>
      </c>
      <c r="AJ4986" s="1">
        <v>12.684525078989401</v>
      </c>
      <c r="AK4986" s="1">
        <v>4.4795003856082802</v>
      </c>
    </row>
    <row r="4987" spans="1:37">
      <c r="A4987">
        <v>4985</v>
      </c>
      <c r="B4987" s="1">
        <v>3.7485135910445402E-2</v>
      </c>
      <c r="C4987" s="1">
        <v>16.777256492345899</v>
      </c>
      <c r="D4987" s="1">
        <v>1.7871398275325501</v>
      </c>
      <c r="E4987" s="1">
        <v>-1.4969204132403701E-2</v>
      </c>
      <c r="F4987" s="1">
        <v>15.1022311132634</v>
      </c>
      <c r="G4987" s="1">
        <v>1.2307068323436801</v>
      </c>
      <c r="H4987" s="1">
        <v>9.6743032012265903E-2</v>
      </c>
      <c r="I4987" s="1">
        <v>38.951772166574102</v>
      </c>
      <c r="J4987" s="1">
        <v>4.7328352780067302</v>
      </c>
      <c r="K4987" s="1">
        <v>-5.1054717205038298E-2</v>
      </c>
      <c r="L4987" s="1">
        <v>6.80362299559261</v>
      </c>
      <c r="M4987" s="1">
        <v>0.61586446458616995</v>
      </c>
      <c r="N4987" s="1">
        <v>1.8567859441341102E-2</v>
      </c>
      <c r="O4987" s="1">
        <v>184.89136108520401</v>
      </c>
      <c r="P4987" s="1">
        <v>12.819143378878399</v>
      </c>
      <c r="Q4987" s="1">
        <v>-2.5387355310372901E-2</v>
      </c>
      <c r="R4987" s="1">
        <v>53.738262517569098</v>
      </c>
      <c r="S4987" s="1">
        <v>4.4652945561141699</v>
      </c>
      <c r="T4987" s="43">
        <f t="shared" si="465"/>
        <v>2565.09843374617</v>
      </c>
      <c r="U4987" s="1">
        <f t="shared" si="466"/>
        <v>33.178433746169958</v>
      </c>
      <c r="V4987" s="1" t="b">
        <f t="shared" si="467"/>
        <v>0</v>
      </c>
      <c r="W4987" s="44" t="b">
        <f t="shared" si="468"/>
        <v>0</v>
      </c>
      <c r="X4987" s="38">
        <f t="shared" si="469"/>
        <v>1</v>
      </c>
      <c r="Y4987" s="38">
        <f t="shared" si="470"/>
        <v>0</v>
      </c>
      <c r="AF4987" s="1">
        <v>1.7871398275325501</v>
      </c>
      <c r="AG4987" s="1">
        <v>1.2307068323436801</v>
      </c>
      <c r="AH4987" s="1">
        <v>4.7328352780067302</v>
      </c>
      <c r="AI4987" s="1">
        <v>0.61586446458616995</v>
      </c>
      <c r="AJ4987" s="1">
        <v>12.819143378878399</v>
      </c>
      <c r="AK4987" s="1">
        <v>4.4652945561141699</v>
      </c>
    </row>
    <row r="4988" spans="1:37">
      <c r="A4988">
        <v>4986</v>
      </c>
      <c r="B4988" s="1">
        <v>6.4698042053836793E-2</v>
      </c>
      <c r="C4988" s="1">
        <v>17.240083267870801</v>
      </c>
      <c r="D4988" s="1">
        <v>1.98750645045633</v>
      </c>
      <c r="E4988" s="1">
        <v>2.0070474511942101E-2</v>
      </c>
      <c r="F4988" s="1">
        <v>15.6407887807256</v>
      </c>
      <c r="G4988" s="1">
        <v>1.31848967499873</v>
      </c>
      <c r="H4988" s="1">
        <v>2.2394785944842802E-2</v>
      </c>
      <c r="I4988" s="1">
        <v>36.160813182105102</v>
      </c>
      <c r="J4988" s="1">
        <v>3.2555044619180999</v>
      </c>
      <c r="K4988" s="1">
        <v>3.8716096335199901E-2</v>
      </c>
      <c r="L4988" s="1">
        <v>7.44264336923509</v>
      </c>
      <c r="M4988" s="1">
        <v>0.681229482500608</v>
      </c>
      <c r="N4988" s="1">
        <v>-5.4455540847574699E-4</v>
      </c>
      <c r="O4988" s="1">
        <v>181.39119554360801</v>
      </c>
      <c r="P4988" s="1">
        <v>11.931121797183</v>
      </c>
      <c r="Q4988" s="1">
        <v>3.4277730603307702E-2</v>
      </c>
      <c r="R4988" s="1">
        <v>57.042143672080897</v>
      </c>
      <c r="S4988" s="1">
        <v>5.0587295493930897</v>
      </c>
      <c r="T4988" s="43">
        <f t="shared" si="465"/>
        <v>2423.2581416449857</v>
      </c>
      <c r="U4988" s="1">
        <f t="shared" si="466"/>
        <v>-108.66185835501437</v>
      </c>
      <c r="V4988" s="1" t="b">
        <f t="shared" si="467"/>
        <v>0</v>
      </c>
      <c r="W4988" s="44" t="b">
        <f t="shared" si="468"/>
        <v>0</v>
      </c>
      <c r="X4988" s="38">
        <f t="shared" si="469"/>
        <v>0</v>
      </c>
      <c r="Y4988" s="38">
        <f t="shared" si="470"/>
        <v>1</v>
      </c>
      <c r="AF4988" s="1">
        <v>1.98750645045633</v>
      </c>
      <c r="AG4988" s="1">
        <v>1.31848967499873</v>
      </c>
      <c r="AH4988" s="1">
        <v>3.2555044619180999</v>
      </c>
      <c r="AI4988" s="1">
        <v>0.681229482500608</v>
      </c>
      <c r="AJ4988" s="1">
        <v>11.931121797183</v>
      </c>
      <c r="AK4988" s="1">
        <v>5.0587295493930897</v>
      </c>
    </row>
    <row r="4989" spans="1:37">
      <c r="A4989">
        <v>4987</v>
      </c>
      <c r="B4989" s="1">
        <v>1.5219169047348401E-2</v>
      </c>
      <c r="C4989" s="1">
        <v>16.4078228170392</v>
      </c>
      <c r="D4989" s="1">
        <v>1.67361543098</v>
      </c>
      <c r="E4989" s="1">
        <v>1.9467936597397299E-3</v>
      </c>
      <c r="F4989" s="1">
        <v>15.359873416057299</v>
      </c>
      <c r="G4989" s="1">
        <v>1.25501854439213</v>
      </c>
      <c r="H4989" s="1">
        <v>-6.7772362322313803E-2</v>
      </c>
      <c r="I4989" s="1">
        <v>33.0429713148838</v>
      </c>
      <c r="J4989" s="1">
        <v>3.30721413147129</v>
      </c>
      <c r="K4989" s="1">
        <v>-1.6982437818504802E-2</v>
      </c>
      <c r="L4989" s="1">
        <v>7.0394324086899598</v>
      </c>
      <c r="M4989" s="1">
        <v>0.59085139492429395</v>
      </c>
      <c r="N4989" s="1">
        <v>2.82169396656674E-2</v>
      </c>
      <c r="O4989" s="1">
        <v>186.684027543545</v>
      </c>
      <c r="P4989" s="1">
        <v>13.4717910788859</v>
      </c>
      <c r="Q4989" s="1">
        <v>2.8939966246095E-2</v>
      </c>
      <c r="R4989" s="1">
        <v>56.738477321438502</v>
      </c>
      <c r="S4989" s="1">
        <v>4.9543730919586899</v>
      </c>
      <c r="T4989" s="43">
        <f t="shared" si="465"/>
        <v>2525.2863672612302</v>
      </c>
      <c r="U4989" s="1">
        <f t="shared" si="466"/>
        <v>-6.6336327387698475</v>
      </c>
      <c r="V4989" s="1" t="b">
        <f t="shared" si="467"/>
        <v>0</v>
      </c>
      <c r="W4989" s="44" t="b">
        <f t="shared" si="468"/>
        <v>0</v>
      </c>
      <c r="X4989" s="38">
        <f t="shared" si="469"/>
        <v>0</v>
      </c>
      <c r="Y4989" s="38">
        <f t="shared" si="470"/>
        <v>1</v>
      </c>
      <c r="AF4989" s="1">
        <v>1.67361543098</v>
      </c>
      <c r="AG4989" s="1">
        <v>1.25501854439213</v>
      </c>
      <c r="AH4989" s="1">
        <v>3.30721413147129</v>
      </c>
      <c r="AI4989" s="1">
        <v>0.59085139492429395</v>
      </c>
      <c r="AJ4989" s="1">
        <v>13.4717910788859</v>
      </c>
      <c r="AK4989" s="1">
        <v>4.9543730919586899</v>
      </c>
    </row>
    <row r="4990" spans="1:37">
      <c r="A4990">
        <v>4988</v>
      </c>
      <c r="B4990" s="1">
        <v>-1.8573787071213099E-2</v>
      </c>
      <c r="C4990" s="1">
        <v>15.862617906103001</v>
      </c>
      <c r="D4990" s="1">
        <v>1.6091923257747101</v>
      </c>
      <c r="E4990" s="1">
        <v>-4.8670844274635403E-2</v>
      </c>
      <c r="F4990" s="1">
        <v>14.6017421744</v>
      </c>
      <c r="G4990" s="1">
        <v>1.2771005574833201</v>
      </c>
      <c r="H4990" s="1">
        <v>9.9623645713932604E-3</v>
      </c>
      <c r="I4990" s="1">
        <v>35.714029769985103</v>
      </c>
      <c r="J4990" s="1">
        <v>3.1383108610458499</v>
      </c>
      <c r="K4990" s="1">
        <v>2.16266798434319E-2</v>
      </c>
      <c r="L4990" s="1">
        <v>7.3165335774391203</v>
      </c>
      <c r="M4990" s="1">
        <v>0.63519804911571398</v>
      </c>
      <c r="N4990" s="1">
        <v>-6.28691354216908E-2</v>
      </c>
      <c r="O4990" s="1">
        <v>170.43115298150801</v>
      </c>
      <c r="P4990" s="1">
        <v>13.434777636581501</v>
      </c>
      <c r="Q4990" s="1">
        <v>4.9854318310437302E-2</v>
      </c>
      <c r="R4990" s="1">
        <v>57.937621766778797</v>
      </c>
      <c r="S4990" s="1">
        <v>5.4706862790282598</v>
      </c>
      <c r="T4990" s="43">
        <f t="shared" si="465"/>
        <v>2556.5265709029354</v>
      </c>
      <c r="U4990" s="1">
        <f t="shared" si="466"/>
        <v>24.606570902935346</v>
      </c>
      <c r="V4990" s="1" t="b">
        <f t="shared" si="467"/>
        <v>0</v>
      </c>
      <c r="W4990" s="44" t="b">
        <f t="shared" si="468"/>
        <v>0</v>
      </c>
      <c r="X4990" s="38">
        <f t="shared" si="469"/>
        <v>1</v>
      </c>
      <c r="Y4990" s="38">
        <f t="shared" si="470"/>
        <v>0</v>
      </c>
      <c r="AF4990" s="1">
        <v>1.6091923257747101</v>
      </c>
      <c r="AG4990" s="1">
        <v>1.2771005574833201</v>
      </c>
      <c r="AH4990" s="1">
        <v>3.1383108610458499</v>
      </c>
      <c r="AI4990" s="1">
        <v>0.63519804911571398</v>
      </c>
      <c r="AJ4990" s="1">
        <v>13.434777636581501</v>
      </c>
      <c r="AK4990" s="1">
        <v>5.4706862790282598</v>
      </c>
    </row>
    <row r="4991" spans="1:37">
      <c r="A4991">
        <v>4989</v>
      </c>
      <c r="B4991" s="1">
        <v>-0.108789762596067</v>
      </c>
      <c r="C4991" s="1">
        <v>14.494210451651</v>
      </c>
      <c r="D4991" s="1">
        <v>1.9502533102258599</v>
      </c>
      <c r="E4991" s="1">
        <v>-5.3893964028038498E-2</v>
      </c>
      <c r="F4991" s="1">
        <v>14.5256743550134</v>
      </c>
      <c r="G4991" s="1">
        <v>1.2997267266436201</v>
      </c>
      <c r="H4991" s="1">
        <v>-5.34072480241417E-2</v>
      </c>
      <c r="I4991" s="1">
        <v>33.521063074542297</v>
      </c>
      <c r="J4991" s="1">
        <v>3.1658074636272802</v>
      </c>
      <c r="K4991" s="1">
        <v>-7.9456310488404507E-3</v>
      </c>
      <c r="L4991" s="1">
        <v>7.1033347005922796</v>
      </c>
      <c r="M4991" s="1">
        <v>0.59218019317625703</v>
      </c>
      <c r="N4991" s="1">
        <v>-1.5381716350621299E-2</v>
      </c>
      <c r="O4991" s="1">
        <v>178.71973265238</v>
      </c>
      <c r="P4991" s="1">
        <v>11.698541637197801</v>
      </c>
      <c r="Q4991" s="1">
        <v>0.100076855334431</v>
      </c>
      <c r="R4991" s="1">
        <v>60.921702982266702</v>
      </c>
      <c r="S4991" s="1">
        <v>7.3695762871119603</v>
      </c>
      <c r="T4991" s="43">
        <f t="shared" si="465"/>
        <v>2607.6085617982781</v>
      </c>
      <c r="U4991" s="1">
        <f t="shared" si="466"/>
        <v>75.688561798277988</v>
      </c>
      <c r="V4991" s="1" t="b">
        <f t="shared" si="467"/>
        <v>0</v>
      </c>
      <c r="W4991" s="44" t="b">
        <f t="shared" si="468"/>
        <v>0</v>
      </c>
      <c r="X4991" s="38">
        <f t="shared" si="469"/>
        <v>1</v>
      </c>
      <c r="Y4991" s="38">
        <f t="shared" si="470"/>
        <v>0</v>
      </c>
      <c r="AF4991" s="1">
        <v>1.9502533102258599</v>
      </c>
      <c r="AG4991" s="1">
        <v>1.2997267266436201</v>
      </c>
      <c r="AH4991" s="1">
        <v>3.1658074636272802</v>
      </c>
      <c r="AI4991" s="1">
        <v>0.59218019317625703</v>
      </c>
      <c r="AJ4991" s="1">
        <v>11.698541637197801</v>
      </c>
      <c r="AK4991" s="1">
        <v>7.3695762871119603</v>
      </c>
    </row>
    <row r="4992" spans="1:37">
      <c r="A4992">
        <v>4990</v>
      </c>
      <c r="B4992" s="1">
        <v>9.3304776938769006E-3</v>
      </c>
      <c r="C4992" s="1">
        <v>16.311486139553299</v>
      </c>
      <c r="D4992" s="1">
        <v>1.65750763615588</v>
      </c>
      <c r="E4992" s="1">
        <v>-6.6608683486247301E-3</v>
      </c>
      <c r="F4992" s="1">
        <v>15.228228208744101</v>
      </c>
      <c r="G4992" s="1">
        <v>1.23405289426885</v>
      </c>
      <c r="H4992" s="1">
        <v>-4.1747508461351002E-2</v>
      </c>
      <c r="I4992" s="1">
        <v>33.914197407971002</v>
      </c>
      <c r="J4992" s="1">
        <v>3.0887922047264902</v>
      </c>
      <c r="K4992" s="1">
        <v>-2.2648850657197E-2</v>
      </c>
      <c r="L4992" s="1">
        <v>6.9996568772301</v>
      </c>
      <c r="M4992" s="1">
        <v>0.59003884899524595</v>
      </c>
      <c r="N4992" s="1">
        <v>-3.0871980543086899E-2</v>
      </c>
      <c r="O4992" s="1">
        <v>175.97264823848201</v>
      </c>
      <c r="P4992" s="1">
        <v>11.8665799435355</v>
      </c>
      <c r="Q4992" s="1">
        <v>1.7070099095469402E-2</v>
      </c>
      <c r="R4992" s="1">
        <v>56.068980413623201</v>
      </c>
      <c r="S4992" s="1">
        <v>4.7365830981495396</v>
      </c>
      <c r="T4992" s="43">
        <f t="shared" si="465"/>
        <v>2317.3554625831507</v>
      </c>
      <c r="U4992" s="1">
        <f t="shared" si="466"/>
        <v>-214.56453741684936</v>
      </c>
      <c r="V4992" s="1" t="b">
        <f t="shared" si="467"/>
        <v>0</v>
      </c>
      <c r="W4992" s="44" t="b">
        <f t="shared" si="468"/>
        <v>0</v>
      </c>
      <c r="X4992" s="38">
        <f t="shared" si="469"/>
        <v>0</v>
      </c>
      <c r="Y4992" s="38">
        <f t="shared" si="470"/>
        <v>1</v>
      </c>
      <c r="AF4992" s="1">
        <v>1.65750763615588</v>
      </c>
      <c r="AG4992" s="1">
        <v>1.23405289426885</v>
      </c>
      <c r="AH4992" s="1">
        <v>3.0887922047264902</v>
      </c>
      <c r="AI4992" s="1">
        <v>0.59003884899524595</v>
      </c>
      <c r="AJ4992" s="1">
        <v>11.8665799435355</v>
      </c>
      <c r="AK4992" s="1">
        <v>4.7365830981495396</v>
      </c>
    </row>
    <row r="4993" spans="1:37">
      <c r="A4993">
        <v>4991</v>
      </c>
      <c r="B4993" s="1">
        <v>-8.8672245616672501E-2</v>
      </c>
      <c r="C4993" s="1">
        <v>14.7887507526075</v>
      </c>
      <c r="D4993" s="1">
        <v>1.8164705139484301</v>
      </c>
      <c r="E4993" s="1">
        <v>-4.4598252047090003E-2</v>
      </c>
      <c r="F4993" s="1">
        <v>14.6613303729444</v>
      </c>
      <c r="G4993" s="1">
        <v>1.2662196030449699</v>
      </c>
      <c r="H4993" s="1">
        <v>-6.1499799355832101E-2</v>
      </c>
      <c r="I4993" s="1">
        <v>33.250886832942101</v>
      </c>
      <c r="J4993" s="1">
        <v>3.2441701215093302</v>
      </c>
      <c r="K4993" s="1">
        <v>-8.7562759063851206E-2</v>
      </c>
      <c r="L4993" s="1">
        <v>6.5597154265023399</v>
      </c>
      <c r="M4993" s="1">
        <v>0.705892044251485</v>
      </c>
      <c r="N4993" s="1">
        <v>2.9244309076573102E-2</v>
      </c>
      <c r="O4993" s="1">
        <v>186.87591955806201</v>
      </c>
      <c r="P4993" s="1">
        <v>13.560679092317701</v>
      </c>
      <c r="Q4993" s="1">
        <v>7.3982035075659203E-2</v>
      </c>
      <c r="R4993" s="1">
        <v>59.352524845755603</v>
      </c>
      <c r="S4993" s="1">
        <v>6.2720461381221897</v>
      </c>
      <c r="T4993" s="43">
        <f t="shared" si="465"/>
        <v>2686.5477513194105</v>
      </c>
      <c r="U4993" s="1">
        <f t="shared" si="466"/>
        <v>154.62775131941044</v>
      </c>
      <c r="V4993" s="1" t="b">
        <f t="shared" si="467"/>
        <v>0</v>
      </c>
      <c r="W4993" s="44" t="b">
        <f t="shared" si="468"/>
        <v>0</v>
      </c>
      <c r="X4993" s="38">
        <f t="shared" si="469"/>
        <v>1</v>
      </c>
      <c r="Y4993" s="38">
        <f t="shared" si="470"/>
        <v>0</v>
      </c>
      <c r="AF4993" s="1">
        <v>1.8164705139484301</v>
      </c>
      <c r="AG4993" s="1">
        <v>1.2662196030449699</v>
      </c>
      <c r="AH4993" s="1">
        <v>3.2441701215093302</v>
      </c>
      <c r="AI4993" s="1">
        <v>0.705892044251485</v>
      </c>
      <c r="AJ4993" s="1">
        <v>13.560679092317701</v>
      </c>
      <c r="AK4993" s="1">
        <v>6.2720461381221897</v>
      </c>
    </row>
    <row r="4994" spans="1:37">
      <c r="A4994">
        <v>4992</v>
      </c>
      <c r="B4994" s="1">
        <v>-1.83228377514103E-2</v>
      </c>
      <c r="C4994" s="1">
        <v>15.8665991187972</v>
      </c>
      <c r="D4994" s="1">
        <v>1.60928185689333</v>
      </c>
      <c r="E4994" s="1">
        <v>-4.58534574621106E-2</v>
      </c>
      <c r="F4994" s="1">
        <v>14.642938936598799</v>
      </c>
      <c r="G4994" s="1">
        <v>1.2696308117464199</v>
      </c>
      <c r="H4994" s="1">
        <v>-4.9693643880475397E-2</v>
      </c>
      <c r="I4994" s="1">
        <v>33.645778461737699</v>
      </c>
      <c r="J4994" s="1">
        <v>3.13320008012577</v>
      </c>
      <c r="K4994" s="1">
        <v>-1.6821958475702101E-2</v>
      </c>
      <c r="L4994" s="1">
        <v>7.0405621828268901</v>
      </c>
      <c r="M4994" s="1">
        <v>0.591298874293956</v>
      </c>
      <c r="N4994" s="1">
        <v>-2.9101961466358298E-2</v>
      </c>
      <c r="O4994" s="1">
        <v>176.28439900385601</v>
      </c>
      <c r="P4994" s="1">
        <v>11.8303307657792</v>
      </c>
      <c r="Q4994" s="1">
        <v>3.5799797513825102E-2</v>
      </c>
      <c r="R4994" s="1">
        <v>57.129031739420903</v>
      </c>
      <c r="S4994" s="1">
        <v>5.09552852096264</v>
      </c>
      <c r="T4994" s="43">
        <f t="shared" si="465"/>
        <v>2352.9270909801312</v>
      </c>
      <c r="U4994" s="1">
        <f t="shared" si="466"/>
        <v>-178.99290901986888</v>
      </c>
      <c r="V4994" s="1" t="b">
        <f t="shared" si="467"/>
        <v>0</v>
      </c>
      <c r="W4994" s="44" t="b">
        <f t="shared" si="468"/>
        <v>0</v>
      </c>
      <c r="X4994" s="38">
        <f t="shared" si="469"/>
        <v>0</v>
      </c>
      <c r="Y4994" s="38">
        <f t="shared" si="470"/>
        <v>1</v>
      </c>
      <c r="AF4994" s="1">
        <v>1.60928185689333</v>
      </c>
      <c r="AG4994" s="1">
        <v>1.2696308117464199</v>
      </c>
      <c r="AH4994" s="1">
        <v>3.13320008012577</v>
      </c>
      <c r="AI4994" s="1">
        <v>0.591298874293956</v>
      </c>
      <c r="AJ4994" s="1">
        <v>11.8303307657792</v>
      </c>
      <c r="AK4994" s="1">
        <v>5.09552852096264</v>
      </c>
    </row>
    <row r="4995" spans="1:37">
      <c r="A4995">
        <v>4993</v>
      </c>
      <c r="B4995" s="1">
        <v>5.0075458777277197E-2</v>
      </c>
      <c r="C4995" s="1">
        <v>16.989822900329699</v>
      </c>
      <c r="D4995" s="1">
        <v>1.87056980608832</v>
      </c>
      <c r="E4995" s="1">
        <v>2.0160183670157501E-2</v>
      </c>
      <c r="F4995" s="1">
        <v>15.642191965659199</v>
      </c>
      <c r="G4995" s="1">
        <v>1.3185697324686501</v>
      </c>
      <c r="H4995" s="1">
        <v>-3.2517811455941799E-2</v>
      </c>
      <c r="I4995" s="1">
        <v>34.2286641582619</v>
      </c>
      <c r="J4995" s="1">
        <v>3.0466317873674398</v>
      </c>
      <c r="K4995" s="1">
        <v>-1.55017039485007E-2</v>
      </c>
      <c r="L4995" s="1">
        <v>7.0498636557275702</v>
      </c>
      <c r="M4995" s="1">
        <v>0.59140584676314201</v>
      </c>
      <c r="N4995" s="1">
        <v>-2.6913223680334101E-3</v>
      </c>
      <c r="O4995" s="1">
        <v>181.00220859980999</v>
      </c>
      <c r="P4995" s="1">
        <v>11.8649656256885</v>
      </c>
      <c r="Q4995" s="1">
        <v>-9.5421299043663504E-2</v>
      </c>
      <c r="R4995" s="1">
        <v>50.103523134374299</v>
      </c>
      <c r="S4995" s="1">
        <v>5.5834728053897198</v>
      </c>
      <c r="T4995" s="43">
        <f t="shared" si="465"/>
        <v>2427.5615603765773</v>
      </c>
      <c r="U4995" s="1">
        <f t="shared" si="466"/>
        <v>-104.35843962342278</v>
      </c>
      <c r="V4995" s="1" t="b">
        <f t="shared" si="467"/>
        <v>0</v>
      </c>
      <c r="W4995" s="44" t="b">
        <f t="shared" si="468"/>
        <v>0</v>
      </c>
      <c r="X4995" s="38">
        <f t="shared" si="469"/>
        <v>0</v>
      </c>
      <c r="Y4995" s="38">
        <f t="shared" si="470"/>
        <v>1</v>
      </c>
      <c r="AF4995" s="1">
        <v>1.87056980608832</v>
      </c>
      <c r="AG4995" s="1">
        <v>1.3185697324686501</v>
      </c>
      <c r="AH4995" s="1">
        <v>3.0466317873674398</v>
      </c>
      <c r="AI4995" s="1">
        <v>0.59140584676314201</v>
      </c>
      <c r="AJ4995" s="1">
        <v>11.8649656256885</v>
      </c>
      <c r="AK4995" s="1">
        <v>5.5834728053897198</v>
      </c>
    </row>
    <row r="4996" spans="1:37">
      <c r="A4996">
        <v>4994</v>
      </c>
      <c r="B4996" s="1">
        <v>1.47174442050123E-2</v>
      </c>
      <c r="C4996" s="1">
        <v>16.399592669530598</v>
      </c>
      <c r="D4996" s="1">
        <v>1.6725017673451199</v>
      </c>
      <c r="E4996" s="1">
        <v>3.8579658872005901E-2</v>
      </c>
      <c r="F4996" s="1">
        <v>15.932982818616599</v>
      </c>
      <c r="G4996" s="1">
        <v>1.4255424368440699</v>
      </c>
      <c r="H4996" s="1">
        <v>-3.0039111706537999E-2</v>
      </c>
      <c r="I4996" s="1">
        <v>34.313611976107801</v>
      </c>
      <c r="J4996" s="1">
        <v>3.0358104603284701</v>
      </c>
      <c r="K4996" s="1">
        <v>6.17169108330934E-2</v>
      </c>
      <c r="L4996" s="1">
        <v>7.6158141285832697</v>
      </c>
      <c r="M4996" s="1">
        <v>0.76697539526473402</v>
      </c>
      <c r="N4996" s="1">
        <v>3.754101470889E-2</v>
      </c>
      <c r="O4996" s="1">
        <v>188.432823709301</v>
      </c>
      <c r="P4996" s="1">
        <v>14.305962907060399</v>
      </c>
      <c r="Q4996" s="1">
        <v>-4.6749375637441103E-2</v>
      </c>
      <c r="R4996" s="1">
        <v>52.602479166080798</v>
      </c>
      <c r="S4996" s="1">
        <v>4.6146323411475496</v>
      </c>
      <c r="T4996" s="43">
        <f t="shared" ref="T4996:T5059" si="471">(D4996+G4996+J4996+M4996+P4996+S4996)*100</f>
        <v>2582.1425307990344</v>
      </c>
      <c r="U4996" s="1">
        <f t="shared" ref="U4996:U5059" si="472">T4996-$AA$3</f>
        <v>50.222530799034303</v>
      </c>
      <c r="V4996" s="1" t="b">
        <f t="shared" ref="V4996:V5059" si="473">U4996&lt;-$AB$5</f>
        <v>0</v>
      </c>
      <c r="W4996" s="44" t="b">
        <f t="shared" ref="W4996:W5059" si="474">U4996&lt;-$AB$7</f>
        <v>0</v>
      </c>
      <c r="X4996" s="38">
        <f t="shared" ref="X4996:X5059" si="475">(U4996&gt;0)*1</f>
        <v>1</v>
      </c>
      <c r="Y4996" s="38">
        <f t="shared" ref="Y4996:Y5059" si="476">(U4996&lt;0)*1</f>
        <v>0</v>
      </c>
      <c r="AF4996" s="1">
        <v>1.6725017673451199</v>
      </c>
      <c r="AG4996" s="1">
        <v>1.4255424368440699</v>
      </c>
      <c r="AH4996" s="1">
        <v>3.0358104603284701</v>
      </c>
      <c r="AI4996" s="1">
        <v>0.76697539526473402</v>
      </c>
      <c r="AJ4996" s="1">
        <v>14.305962907060399</v>
      </c>
      <c r="AK4996" s="1">
        <v>4.6146323411475496</v>
      </c>
    </row>
    <row r="4997" spans="1:37">
      <c r="A4997">
        <v>4995</v>
      </c>
      <c r="B4997" s="1">
        <v>3.9735056468016604E-3</v>
      </c>
      <c r="C4997" s="1">
        <v>16.224339593467899</v>
      </c>
      <c r="D4997" s="1">
        <v>1.6422064558662099</v>
      </c>
      <c r="E4997" s="1">
        <v>3.1166433824533199E-2</v>
      </c>
      <c r="F4997" s="1">
        <v>15.8153047572058</v>
      </c>
      <c r="G4997" s="1">
        <v>1.37792146885178</v>
      </c>
      <c r="H4997" s="1">
        <v>-1.8575482646673701E-2</v>
      </c>
      <c r="I4997" s="1">
        <v>34.709233793852299</v>
      </c>
      <c r="J4997" s="1">
        <v>3.0282818292221498</v>
      </c>
      <c r="K4997" s="1">
        <v>-3.8476651258687503E-2</v>
      </c>
      <c r="L4997" s="1">
        <v>6.88973987081304</v>
      </c>
      <c r="M4997" s="1">
        <v>0.59898150809714501</v>
      </c>
      <c r="N4997" s="1">
        <v>6.8350053289014695E-2</v>
      </c>
      <c r="O4997" s="1">
        <v>194.32861330118499</v>
      </c>
      <c r="P4997" s="1">
        <v>17.884125857446399</v>
      </c>
      <c r="Q4997" s="1">
        <v>5.2133540746782399E-2</v>
      </c>
      <c r="R4997" s="1">
        <v>58.069825097385298</v>
      </c>
      <c r="S4997" s="1">
        <v>5.5351345964236902</v>
      </c>
      <c r="T4997" s="43">
        <f t="shared" si="471"/>
        <v>3006.6651715907378</v>
      </c>
      <c r="U4997" s="1">
        <f t="shared" si="472"/>
        <v>474.74517159073775</v>
      </c>
      <c r="V4997" s="1" t="b">
        <f t="shared" si="473"/>
        <v>0</v>
      </c>
      <c r="W4997" s="44" t="b">
        <f t="shared" si="474"/>
        <v>0</v>
      </c>
      <c r="X4997" s="38">
        <f t="shared" si="475"/>
        <v>1</v>
      </c>
      <c r="Y4997" s="38">
        <f t="shared" si="476"/>
        <v>0</v>
      </c>
      <c r="AF4997" s="1">
        <v>1.6422064558662099</v>
      </c>
      <c r="AG4997" s="1">
        <v>1.37792146885178</v>
      </c>
      <c r="AH4997" s="1">
        <v>3.0282818292221498</v>
      </c>
      <c r="AI4997" s="1">
        <v>0.59898150809714501</v>
      </c>
      <c r="AJ4997" s="1">
        <v>17.884125857446399</v>
      </c>
      <c r="AK4997" s="1">
        <v>5.5351345964236902</v>
      </c>
    </row>
    <row r="4998" spans="1:37">
      <c r="A4998">
        <v>4996</v>
      </c>
      <c r="B4998" s="1">
        <v>-8.6385971983274107E-2</v>
      </c>
      <c r="C4998" s="1">
        <v>14.822600563744899</v>
      </c>
      <c r="D4998" s="1">
        <v>1.8034902848424299</v>
      </c>
      <c r="E4998" s="1">
        <v>-3.4885827342256197E-2</v>
      </c>
      <c r="F4998" s="1">
        <v>14.8044211948556</v>
      </c>
      <c r="G4998" s="1">
        <v>1.2441260458593599</v>
      </c>
      <c r="H4998" s="1">
        <v>5.6961232305484102E-3</v>
      </c>
      <c r="I4998" s="1">
        <v>35.561989650258802</v>
      </c>
      <c r="J4998" s="1">
        <v>3.11018961104616</v>
      </c>
      <c r="K4998" s="1">
        <v>-4.3113375118697103E-2</v>
      </c>
      <c r="L4998" s="1">
        <v>6.85786799720485</v>
      </c>
      <c r="M4998" s="1">
        <v>0.603946553557273</v>
      </c>
      <c r="N4998" s="1">
        <v>-2.6770722463295201E-2</v>
      </c>
      <c r="O4998" s="1">
        <v>176.69583946713601</v>
      </c>
      <c r="P4998" s="1">
        <v>11.7841451770758</v>
      </c>
      <c r="Q4998" s="1">
        <v>1.4711598947874599E-2</v>
      </c>
      <c r="R4998" s="1">
        <v>55.936897535012697</v>
      </c>
      <c r="S4998" s="1">
        <v>4.69643283715883</v>
      </c>
      <c r="T4998" s="43">
        <f t="shared" si="471"/>
        <v>2324.2330509539856</v>
      </c>
      <c r="U4998" s="1">
        <f t="shared" si="472"/>
        <v>-207.68694904601443</v>
      </c>
      <c r="V4998" s="1" t="b">
        <f t="shared" si="473"/>
        <v>0</v>
      </c>
      <c r="W4998" s="44" t="b">
        <f t="shared" si="474"/>
        <v>0</v>
      </c>
      <c r="X4998" s="38">
        <f t="shared" si="475"/>
        <v>0</v>
      </c>
      <c r="Y4998" s="38">
        <f t="shared" si="476"/>
        <v>1</v>
      </c>
      <c r="AF4998" s="1">
        <v>1.8034902848424299</v>
      </c>
      <c r="AG4998" s="1">
        <v>1.2441260458593599</v>
      </c>
      <c r="AH4998" s="1">
        <v>3.11018961104616</v>
      </c>
      <c r="AI4998" s="1">
        <v>0.603946553557273</v>
      </c>
      <c r="AJ4998" s="1">
        <v>11.7841451770758</v>
      </c>
      <c r="AK4998" s="1">
        <v>4.69643283715883</v>
      </c>
    </row>
    <row r="4999" spans="1:37">
      <c r="A4999">
        <v>4997</v>
      </c>
      <c r="B4999" s="1">
        <v>8.3255173195353305E-2</v>
      </c>
      <c r="C4999" s="1">
        <v>17.562996660373098</v>
      </c>
      <c r="D4999" s="1">
        <v>2.1684617674498501</v>
      </c>
      <c r="E4999" s="1">
        <v>1.7565929120777299E-3</v>
      </c>
      <c r="F4999" s="1">
        <v>15.356952234463799</v>
      </c>
      <c r="G4999" s="1">
        <v>1.25424127508818</v>
      </c>
      <c r="H4999" s="1">
        <v>9.7155518892196105E-2</v>
      </c>
      <c r="I4999" s="1">
        <v>38.967842575731403</v>
      </c>
      <c r="J4999" s="1">
        <v>4.7443086145839404</v>
      </c>
      <c r="K4999" s="1">
        <v>6.9634289045422001E-2</v>
      </c>
      <c r="L4999" s="1">
        <v>7.6763507388263799</v>
      </c>
      <c r="M4999" s="1">
        <v>0.80249415022841997</v>
      </c>
      <c r="N4999" s="1">
        <v>2.6316807455310199E-5</v>
      </c>
      <c r="O4999" s="1">
        <v>181.49477630023301</v>
      </c>
      <c r="P4999" s="1">
        <v>11.9475431280548</v>
      </c>
      <c r="Q4999" s="1">
        <v>4.4368542720042703E-2</v>
      </c>
      <c r="R4999" s="1">
        <v>57.620659163263802</v>
      </c>
      <c r="S4999" s="1">
        <v>5.3207583321942797</v>
      </c>
      <c r="T4999" s="43">
        <f t="shared" si="471"/>
        <v>2623.7807267599474</v>
      </c>
      <c r="U4999" s="1">
        <f t="shared" si="472"/>
        <v>91.860726759947283</v>
      </c>
      <c r="V4999" s="1" t="b">
        <f t="shared" si="473"/>
        <v>0</v>
      </c>
      <c r="W4999" s="44" t="b">
        <f t="shared" si="474"/>
        <v>0</v>
      </c>
      <c r="X4999" s="38">
        <f t="shared" si="475"/>
        <v>1</v>
      </c>
      <c r="Y4999" s="38">
        <f t="shared" si="476"/>
        <v>0</v>
      </c>
      <c r="AF4999" s="1">
        <v>2.1684617674498501</v>
      </c>
      <c r="AG4999" s="1">
        <v>1.25424127508818</v>
      </c>
      <c r="AH4999" s="1">
        <v>4.7443086145839404</v>
      </c>
      <c r="AI4999" s="1">
        <v>0.80249415022841997</v>
      </c>
      <c r="AJ4999" s="1">
        <v>11.9475431280548</v>
      </c>
      <c r="AK4999" s="1">
        <v>5.3207583321942797</v>
      </c>
    </row>
    <row r="5000" spans="1:37">
      <c r="A5000">
        <v>4998</v>
      </c>
      <c r="B5000" s="1">
        <v>-4.6807101520208103E-2</v>
      </c>
      <c r="C5000" s="1">
        <v>15.4210267507891</v>
      </c>
      <c r="D5000" s="1">
        <v>1.6381751172349499</v>
      </c>
      <c r="E5000" s="1">
        <v>8.3909650329658195E-3</v>
      </c>
      <c r="F5000" s="1">
        <v>15.459174686179599</v>
      </c>
      <c r="G5000" s="1">
        <v>1.27328740439612</v>
      </c>
      <c r="H5000" s="1">
        <v>-1.9312473456871201E-2</v>
      </c>
      <c r="I5000" s="1">
        <v>34.6836628314568</v>
      </c>
      <c r="J5000" s="1">
        <v>3.0267415656683498</v>
      </c>
      <c r="K5000" s="1">
        <v>-3.6639165978534498E-2</v>
      </c>
      <c r="L5000" s="1">
        <v>6.9024113046310402</v>
      </c>
      <c r="M5000" s="1">
        <v>0.59793392553565305</v>
      </c>
      <c r="N5000" s="1">
        <v>-5.7750375250958897E-4</v>
      </c>
      <c r="O5000" s="1">
        <v>181.38521910255</v>
      </c>
      <c r="P5000" s="1">
        <v>11.928391574570499</v>
      </c>
      <c r="Q5000" s="1">
        <v>-3.1235145713142801E-2</v>
      </c>
      <c r="R5000" s="1">
        <v>53.4249294676696</v>
      </c>
      <c r="S5000" s="1">
        <v>4.4932476840909503</v>
      </c>
      <c r="T5000" s="43">
        <f t="shared" si="471"/>
        <v>2295.777727149652</v>
      </c>
      <c r="U5000" s="1">
        <f t="shared" si="472"/>
        <v>-236.14227285034804</v>
      </c>
      <c r="V5000" s="1" t="b">
        <f t="shared" si="473"/>
        <v>1</v>
      </c>
      <c r="W5000" s="44" t="b">
        <f t="shared" si="474"/>
        <v>0</v>
      </c>
      <c r="X5000" s="38">
        <f t="shared" si="475"/>
        <v>0</v>
      </c>
      <c r="Y5000" s="38">
        <f t="shared" si="476"/>
        <v>1</v>
      </c>
      <c r="AF5000" s="1">
        <v>1.6381751172349499</v>
      </c>
      <c r="AG5000" s="1">
        <v>1.27328740439612</v>
      </c>
      <c r="AH5000" s="1">
        <v>3.0267415656683498</v>
      </c>
      <c r="AI5000" s="1">
        <v>0.59793392553565305</v>
      </c>
      <c r="AJ5000" s="1">
        <v>11.928391574570499</v>
      </c>
      <c r="AK5000" s="1">
        <v>4.4932476840909503</v>
      </c>
    </row>
    <row r="5001" spans="1:37">
      <c r="A5001">
        <v>4999</v>
      </c>
      <c r="B5001" s="1">
        <v>-2.2328585385297101E-2</v>
      </c>
      <c r="C5001" s="1">
        <v>15.8031686549516</v>
      </c>
      <c r="D5001" s="1">
        <v>1.60879977905191</v>
      </c>
      <c r="E5001" s="1">
        <v>-2.0972777523598E-2</v>
      </c>
      <c r="F5001" s="1">
        <v>15.0118353806219</v>
      </c>
      <c r="G5001" s="1">
        <v>1.2284118733517999</v>
      </c>
      <c r="H5001" s="1">
        <v>-1.33292566515869E-2</v>
      </c>
      <c r="I5001" s="1">
        <v>34.891804763996099</v>
      </c>
      <c r="J5001" s="1">
        <v>3.0325075408447599</v>
      </c>
      <c r="K5001" s="1">
        <v>4.1332891741274497E-2</v>
      </c>
      <c r="L5001" s="1">
        <v>7.4621447486446097</v>
      </c>
      <c r="M5001" s="1">
        <v>0.68948804023013499</v>
      </c>
      <c r="N5001" s="1">
        <v>6.2561358249924297E-3</v>
      </c>
      <c r="O5001" s="1">
        <v>182.628985199017</v>
      </c>
      <c r="P5001" s="1">
        <v>12.180406163895199</v>
      </c>
      <c r="Q5001" s="1">
        <v>2.38504375359378E-2</v>
      </c>
      <c r="R5001" s="1">
        <v>56.450438824003697</v>
      </c>
      <c r="S5001" s="1">
        <v>4.8577889587916401</v>
      </c>
      <c r="T5001" s="43">
        <f t="shared" si="471"/>
        <v>2359.7402356165444</v>
      </c>
      <c r="U5001" s="1">
        <f t="shared" si="472"/>
        <v>-172.17976438345568</v>
      </c>
      <c r="V5001" s="1" t="b">
        <f t="shared" si="473"/>
        <v>0</v>
      </c>
      <c r="W5001" s="44" t="b">
        <f t="shared" si="474"/>
        <v>0</v>
      </c>
      <c r="X5001" s="38">
        <f t="shared" si="475"/>
        <v>0</v>
      </c>
      <c r="Y5001" s="38">
        <f t="shared" si="476"/>
        <v>1</v>
      </c>
      <c r="AF5001" s="1">
        <v>1.60879977905191</v>
      </c>
      <c r="AG5001" s="1">
        <v>1.2284118733517999</v>
      </c>
      <c r="AH5001" s="1">
        <v>3.0325075408447599</v>
      </c>
      <c r="AI5001" s="1">
        <v>0.68948804023013499</v>
      </c>
      <c r="AJ5001" s="1">
        <v>12.180406163895199</v>
      </c>
      <c r="AK5001" s="1">
        <v>4.8577889587916401</v>
      </c>
    </row>
    <row r="5002" spans="1:37">
      <c r="A5002">
        <v>5000</v>
      </c>
      <c r="B5002" s="1">
        <v>-8.8486921349404404E-2</v>
      </c>
      <c r="C5002" s="1">
        <v>14.7914917209807</v>
      </c>
      <c r="D5002" s="1">
        <v>1.8159782293425299</v>
      </c>
      <c r="E5002" s="1">
        <v>-5.3982260569206797E-2</v>
      </c>
      <c r="F5002" s="1">
        <v>14.5243918448312</v>
      </c>
      <c r="G5002" s="1">
        <v>1.3005296067338601</v>
      </c>
      <c r="H5002" s="1">
        <v>-1.0630641009243E-2</v>
      </c>
      <c r="I5002" s="1">
        <v>34.986091498729998</v>
      </c>
      <c r="J5002" s="1">
        <v>3.0350348209698401</v>
      </c>
      <c r="K5002" s="1">
        <v>5.2655351066549998E-2</v>
      </c>
      <c r="L5002" s="1">
        <v>7.5471147057350896</v>
      </c>
      <c r="M5002" s="1">
        <v>0.72982073715751505</v>
      </c>
      <c r="N5002" s="1">
        <v>-1.5599856042722701E-2</v>
      </c>
      <c r="O5002" s="1">
        <v>178.68075103679999</v>
      </c>
      <c r="P5002" s="1">
        <v>11.696300116037101</v>
      </c>
      <c r="Q5002" s="1">
        <v>-4.6988592342578099E-3</v>
      </c>
      <c r="R5002" s="1">
        <v>54.861606431937801</v>
      </c>
      <c r="S5002" s="1">
        <v>4.5008212945569399</v>
      </c>
      <c r="T5002" s="43">
        <f t="shared" si="471"/>
        <v>2307.8484804797786</v>
      </c>
      <c r="U5002" s="1">
        <f t="shared" si="472"/>
        <v>-224.0715195202215</v>
      </c>
      <c r="V5002" s="1" t="b">
        <f t="shared" si="473"/>
        <v>0</v>
      </c>
      <c r="W5002" s="44" t="b">
        <f t="shared" si="474"/>
        <v>0</v>
      </c>
      <c r="X5002" s="38">
        <f t="shared" si="475"/>
        <v>0</v>
      </c>
      <c r="Y5002" s="38">
        <f t="shared" si="476"/>
        <v>1</v>
      </c>
      <c r="AF5002" s="1">
        <v>1.8159782293425299</v>
      </c>
      <c r="AG5002" s="1">
        <v>1.3005296067338601</v>
      </c>
      <c r="AH5002" s="1">
        <v>3.0350348209698401</v>
      </c>
      <c r="AI5002" s="1">
        <v>0.72982073715751505</v>
      </c>
      <c r="AJ5002" s="1">
        <v>11.696300116037101</v>
      </c>
      <c r="AK5002" s="1">
        <v>4.5008212945569399</v>
      </c>
    </row>
    <row r="5003" spans="1:37">
      <c r="A5003">
        <v>5001</v>
      </c>
      <c r="B5003" s="1">
        <v>-4.6412728689064403E-2</v>
      </c>
      <c r="C5003" s="1">
        <v>15.427109584141199</v>
      </c>
      <c r="D5003" s="1">
        <v>1.63839278670925</v>
      </c>
      <c r="E5003" s="1">
        <v>-8.0923017073639501E-3</v>
      </c>
      <c r="F5003" s="1">
        <v>15.206445608781101</v>
      </c>
      <c r="G5003" s="1">
        <v>1.2337195744367699</v>
      </c>
      <c r="H5003" s="1">
        <v>-3.5497508057944099E-3</v>
      </c>
      <c r="I5003" s="1">
        <v>35.234703329055499</v>
      </c>
      <c r="J5003" s="1">
        <v>3.05630920611797</v>
      </c>
      <c r="K5003" s="1">
        <v>-2.23615455431968E-2</v>
      </c>
      <c r="L5003" s="1">
        <v>7.0016682033654796</v>
      </c>
      <c r="M5003" s="1">
        <v>0.58891991424627999</v>
      </c>
      <c r="N5003" s="1">
        <v>2.43515187729509E-2</v>
      </c>
      <c r="O5003" s="1">
        <v>185.963808075592</v>
      </c>
      <c r="P5003" s="1">
        <v>13.1983706835173</v>
      </c>
      <c r="Q5003" s="1">
        <v>-6.3593896520999907E-2</v>
      </c>
      <c r="R5003" s="1">
        <v>51.723836539528598</v>
      </c>
      <c r="S5003" s="1">
        <v>4.8627089286855698</v>
      </c>
      <c r="T5003" s="43">
        <f t="shared" si="471"/>
        <v>2457.8421093713141</v>
      </c>
      <c r="U5003" s="1">
        <f t="shared" si="472"/>
        <v>-74.077890628685964</v>
      </c>
      <c r="V5003" s="1" t="b">
        <f t="shared" si="473"/>
        <v>0</v>
      </c>
      <c r="W5003" s="44" t="b">
        <f t="shared" si="474"/>
        <v>0</v>
      </c>
      <c r="X5003" s="38">
        <f t="shared" si="475"/>
        <v>0</v>
      </c>
      <c r="Y5003" s="38">
        <f t="shared" si="476"/>
        <v>1</v>
      </c>
      <c r="AF5003" s="1">
        <v>1.63839278670925</v>
      </c>
      <c r="AG5003" s="1">
        <v>1.2337195744367699</v>
      </c>
      <c r="AH5003" s="1">
        <v>3.05630920611797</v>
      </c>
      <c r="AI5003" s="1">
        <v>0.58891991424627999</v>
      </c>
      <c r="AJ5003" s="1">
        <v>13.1983706835173</v>
      </c>
      <c r="AK5003" s="1">
        <v>4.8627089286855698</v>
      </c>
    </row>
    <row r="5004" spans="1:37">
      <c r="A5004">
        <v>5002</v>
      </c>
      <c r="B5004" s="1">
        <v>4.0519587192846998E-2</v>
      </c>
      <c r="C5004" s="1">
        <v>16.8282435796168</v>
      </c>
      <c r="D5004" s="1">
        <v>1.8028220659315599</v>
      </c>
      <c r="E5004" s="1">
        <v>-2.5744841043689699E-2</v>
      </c>
      <c r="F5004" s="1">
        <v>14.9403686062494</v>
      </c>
      <c r="G5004" s="1">
        <v>1.2292815506194901</v>
      </c>
      <c r="H5004" s="1">
        <v>-2.3590304751017099E-2</v>
      </c>
      <c r="I5004" s="1">
        <v>34.5356088739074</v>
      </c>
      <c r="J5004" s="1">
        <v>3.02676788242524</v>
      </c>
      <c r="K5004" s="1">
        <v>3.73802276023365E-3</v>
      </c>
      <c r="L5004" s="1">
        <v>7.1868143280248704</v>
      </c>
      <c r="M5004" s="1">
        <v>0.60353064376738397</v>
      </c>
      <c r="N5004" s="1">
        <v>1.21203893702303E-2</v>
      </c>
      <c r="O5004" s="1">
        <v>183.703114277335</v>
      </c>
      <c r="P5004" s="1">
        <v>12.425889267209</v>
      </c>
      <c r="Q5004" s="1">
        <v>-3.0033365569235099E-2</v>
      </c>
      <c r="R5004" s="1">
        <v>53.489173082711901</v>
      </c>
      <c r="S5004" s="1">
        <v>4.48467719041781</v>
      </c>
      <c r="T5004" s="43">
        <f t="shared" si="471"/>
        <v>2357.2968600370482</v>
      </c>
      <c r="U5004" s="1">
        <f t="shared" si="472"/>
        <v>-174.62313996295188</v>
      </c>
      <c r="V5004" s="1" t="b">
        <f t="shared" si="473"/>
        <v>0</v>
      </c>
      <c r="W5004" s="44" t="b">
        <f t="shared" si="474"/>
        <v>0</v>
      </c>
      <c r="X5004" s="38">
        <f t="shared" si="475"/>
        <v>0</v>
      </c>
      <c r="Y5004" s="38">
        <f t="shared" si="476"/>
        <v>1</v>
      </c>
      <c r="AF5004" s="1">
        <v>1.8028220659315599</v>
      </c>
      <c r="AG5004" s="1">
        <v>1.2292815506194901</v>
      </c>
      <c r="AH5004" s="1">
        <v>3.02676788242524</v>
      </c>
      <c r="AI5004" s="1">
        <v>0.60353064376738397</v>
      </c>
      <c r="AJ5004" s="1">
        <v>12.425889267209</v>
      </c>
      <c r="AK5004" s="1">
        <v>4.48467719041781</v>
      </c>
    </row>
    <row r="5005" spans="1:37">
      <c r="A5005">
        <v>5003</v>
      </c>
      <c r="B5005" s="1">
        <v>-0.12538516033316099</v>
      </c>
      <c r="C5005" s="1">
        <v>14.255658174176901</v>
      </c>
      <c r="D5005" s="1">
        <v>2.0835228129903101</v>
      </c>
      <c r="E5005" s="1">
        <v>-1.44337498253897E-2</v>
      </c>
      <c r="F5005" s="1">
        <v>15.1103198333353</v>
      </c>
      <c r="G5005" s="1">
        <v>1.2300550883676</v>
      </c>
      <c r="H5005" s="1">
        <v>-9.4908996322526692E-3</v>
      </c>
      <c r="I5005" s="1">
        <v>35.025989327114203</v>
      </c>
      <c r="J5005" s="1">
        <v>3.03561971396145</v>
      </c>
      <c r="K5005" s="1">
        <v>1.8802993292010399E-2</v>
      </c>
      <c r="L5005" s="1">
        <v>7.2959031206527403</v>
      </c>
      <c r="M5005" s="1">
        <v>0.62922634493144103</v>
      </c>
      <c r="N5005" s="1">
        <v>-5.9565146863746199E-2</v>
      </c>
      <c r="O5005" s="1">
        <v>170.99518682846499</v>
      </c>
      <c r="P5005" s="1">
        <v>13.2007641851625</v>
      </c>
      <c r="Q5005" s="1">
        <v>-2.4575950616850199E-2</v>
      </c>
      <c r="R5005" s="1">
        <v>53.781883690816699</v>
      </c>
      <c r="S5005" s="1">
        <v>4.46508217683194</v>
      </c>
      <c r="T5005" s="43">
        <f t="shared" si="471"/>
        <v>2464.4270322245243</v>
      </c>
      <c r="U5005" s="1">
        <f t="shared" si="472"/>
        <v>-67.49296777547579</v>
      </c>
      <c r="V5005" s="1" t="b">
        <f t="shared" si="473"/>
        <v>0</v>
      </c>
      <c r="W5005" s="44" t="b">
        <f t="shared" si="474"/>
        <v>0</v>
      </c>
      <c r="X5005" s="38">
        <f t="shared" si="475"/>
        <v>0</v>
      </c>
      <c r="Y5005" s="38">
        <f t="shared" si="476"/>
        <v>1</v>
      </c>
      <c r="AF5005" s="1">
        <v>2.0835228129903101</v>
      </c>
      <c r="AG5005" s="1">
        <v>1.2300550883676</v>
      </c>
      <c r="AH5005" s="1">
        <v>3.03561971396145</v>
      </c>
      <c r="AI5005" s="1">
        <v>0.62922634493144103</v>
      </c>
      <c r="AJ5005" s="1">
        <v>13.2007641851625</v>
      </c>
      <c r="AK5005" s="1">
        <v>4.46508217683194</v>
      </c>
    </row>
    <row r="5006" spans="1:37">
      <c r="A5006">
        <v>5004</v>
      </c>
      <c r="B5006" s="1">
        <v>-7.1881791174802701E-2</v>
      </c>
      <c r="C5006" s="1">
        <v>15.039156932312601</v>
      </c>
      <c r="D5006" s="1">
        <v>1.7297105466454701</v>
      </c>
      <c r="E5006" s="1">
        <v>2.14981542955365E-2</v>
      </c>
      <c r="F5006" s="1">
        <v>15.6631347663276</v>
      </c>
      <c r="G5006" s="1">
        <v>1.32574288261302</v>
      </c>
      <c r="H5006" s="1">
        <v>-2.3250677283970501E-2</v>
      </c>
      <c r="I5006" s="1">
        <v>34.547340107284001</v>
      </c>
      <c r="J5006" s="1">
        <v>3.02588417041463</v>
      </c>
      <c r="K5006" s="1">
        <v>-4.83878561685974E-2</v>
      </c>
      <c r="L5006" s="1">
        <v>6.8217915283741597</v>
      </c>
      <c r="M5006" s="1">
        <v>0.610768983916956</v>
      </c>
      <c r="N5006" s="1">
        <v>1.9476142188165201E-2</v>
      </c>
      <c r="O5006" s="1">
        <v>185.05937100722099</v>
      </c>
      <c r="P5006" s="1">
        <v>12.878323673033799</v>
      </c>
      <c r="Q5006" s="1">
        <v>-5.1881480697064698E-2</v>
      </c>
      <c r="R5006" s="1">
        <v>52.333209268319699</v>
      </c>
      <c r="S5006" s="1">
        <v>4.6845808216439497</v>
      </c>
      <c r="T5006" s="43">
        <f t="shared" si="471"/>
        <v>2425.5011078267826</v>
      </c>
      <c r="U5006" s="1">
        <f t="shared" si="472"/>
        <v>-106.4188921732175</v>
      </c>
      <c r="V5006" s="1" t="b">
        <f t="shared" si="473"/>
        <v>0</v>
      </c>
      <c r="W5006" s="44" t="b">
        <f t="shared" si="474"/>
        <v>0</v>
      </c>
      <c r="X5006" s="38">
        <f t="shared" si="475"/>
        <v>0</v>
      </c>
      <c r="Y5006" s="38">
        <f t="shared" si="476"/>
        <v>1</v>
      </c>
      <c r="AF5006" s="1">
        <v>1.7297105466454701</v>
      </c>
      <c r="AG5006" s="1">
        <v>1.32574288261302</v>
      </c>
      <c r="AH5006" s="1">
        <v>3.02588417041463</v>
      </c>
      <c r="AI5006" s="1">
        <v>0.610768983916956</v>
      </c>
      <c r="AJ5006" s="1">
        <v>12.878323673033799</v>
      </c>
      <c r="AK5006" s="1">
        <v>4.6845808216439497</v>
      </c>
    </row>
    <row r="5007" spans="1:37">
      <c r="A5007">
        <v>5005</v>
      </c>
      <c r="B5007" s="1">
        <v>-0.105856920312765</v>
      </c>
      <c r="C5007" s="1">
        <v>14.5367820823508</v>
      </c>
      <c r="D5007" s="1">
        <v>1.9305307626396899</v>
      </c>
      <c r="E5007" s="1">
        <v>-7.7079992313904E-2</v>
      </c>
      <c r="F5007" s="1">
        <v>14.192756098977201</v>
      </c>
      <c r="G5007" s="1">
        <v>1.4167816393177799</v>
      </c>
      <c r="H5007" s="1">
        <v>-1.15955997133389E-2</v>
      </c>
      <c r="I5007" s="1">
        <v>34.952347648545299</v>
      </c>
      <c r="J5007" s="1">
        <v>3.0344531511455402</v>
      </c>
      <c r="K5007" s="1">
        <v>-1.15594184987611E-2</v>
      </c>
      <c r="L5007" s="1">
        <v>7.0777110858332897</v>
      </c>
      <c r="M5007" s="1">
        <v>0.59173555753340201</v>
      </c>
      <c r="N5007" s="1">
        <v>2.52348900676768E-3</v>
      </c>
      <c r="O5007" s="1">
        <v>181.948566370089</v>
      </c>
      <c r="P5007" s="1">
        <v>12.040596198264399</v>
      </c>
      <c r="Q5007" s="1">
        <v>-4.1557351183570401E-2</v>
      </c>
      <c r="R5007" s="1">
        <v>52.876302758515003</v>
      </c>
      <c r="S5007" s="1">
        <v>4.5670089465558803</v>
      </c>
      <c r="T5007" s="43">
        <f t="shared" si="471"/>
        <v>2358.1106255456693</v>
      </c>
      <c r="U5007" s="1">
        <f t="shared" si="472"/>
        <v>-173.80937445433074</v>
      </c>
      <c r="V5007" s="1" t="b">
        <f t="shared" si="473"/>
        <v>0</v>
      </c>
      <c r="W5007" s="44" t="b">
        <f t="shared" si="474"/>
        <v>0</v>
      </c>
      <c r="X5007" s="38">
        <f t="shared" si="475"/>
        <v>0</v>
      </c>
      <c r="Y5007" s="38">
        <f t="shared" si="476"/>
        <v>1</v>
      </c>
      <c r="AF5007" s="1">
        <v>1.9305307626396899</v>
      </c>
      <c r="AG5007" s="1">
        <v>1.4167816393177799</v>
      </c>
      <c r="AH5007" s="1">
        <v>3.0344531511455402</v>
      </c>
      <c r="AI5007" s="1">
        <v>0.59173555753340201</v>
      </c>
      <c r="AJ5007" s="1">
        <v>12.040596198264399</v>
      </c>
      <c r="AK5007" s="1">
        <v>4.5670089465558803</v>
      </c>
    </row>
    <row r="5008" spans="1:37">
      <c r="A5008">
        <v>5006</v>
      </c>
      <c r="B5008" s="1">
        <v>4.3664782965128497E-2</v>
      </c>
      <c r="C5008" s="1">
        <v>16.881255022160602</v>
      </c>
      <c r="D5008" s="1">
        <v>1.82247442244335</v>
      </c>
      <c r="E5008" s="1">
        <v>1.06628047581368E-2</v>
      </c>
      <c r="F5008" s="1">
        <v>15.4943353779554</v>
      </c>
      <c r="G5008" s="1">
        <v>1.2798368515768599</v>
      </c>
      <c r="H5008" s="1">
        <v>-2.4528982942484201E-3</v>
      </c>
      <c r="I5008" s="1">
        <v>35.273371804826198</v>
      </c>
      <c r="J5008" s="1">
        <v>3.0620905732920201</v>
      </c>
      <c r="K5008" s="1">
        <v>-2.6708506298331802E-3</v>
      </c>
      <c r="L5008" s="1">
        <v>7.1409022244960001</v>
      </c>
      <c r="M5008" s="1">
        <v>0.59605007380912001</v>
      </c>
      <c r="N5008" s="1">
        <v>1.2130154626710601E-2</v>
      </c>
      <c r="O5008" s="1">
        <v>183.704908194121</v>
      </c>
      <c r="P5008" s="1">
        <v>12.4251376589984</v>
      </c>
      <c r="Q5008" s="1">
        <v>4.6466252325810496E-3</v>
      </c>
      <c r="R5008" s="1">
        <v>55.3767179569858</v>
      </c>
      <c r="S5008" s="1">
        <v>4.5860242037233796</v>
      </c>
      <c r="T5008" s="43">
        <f t="shared" si="471"/>
        <v>2377.1613783843131</v>
      </c>
      <c r="U5008" s="1">
        <f t="shared" si="472"/>
        <v>-154.75862161568693</v>
      </c>
      <c r="V5008" s="1" t="b">
        <f t="shared" si="473"/>
        <v>0</v>
      </c>
      <c r="W5008" s="44" t="b">
        <f t="shared" si="474"/>
        <v>0</v>
      </c>
      <c r="X5008" s="38">
        <f t="shared" si="475"/>
        <v>0</v>
      </c>
      <c r="Y5008" s="38">
        <f t="shared" si="476"/>
        <v>1</v>
      </c>
      <c r="AF5008" s="1">
        <v>1.82247442244335</v>
      </c>
      <c r="AG5008" s="1">
        <v>1.2798368515768599</v>
      </c>
      <c r="AH5008" s="1">
        <v>3.0620905732920201</v>
      </c>
      <c r="AI5008" s="1">
        <v>0.59605007380912001</v>
      </c>
      <c r="AJ5008" s="1">
        <v>12.4251376589984</v>
      </c>
      <c r="AK5008" s="1">
        <v>4.5860242037233796</v>
      </c>
    </row>
    <row r="5009" spans="1:37">
      <c r="A5009">
        <v>5007</v>
      </c>
      <c r="B5009" s="1">
        <v>8.0447789957968197E-2</v>
      </c>
      <c r="C5009" s="1">
        <v>17.513759743735701</v>
      </c>
      <c r="D5009" s="1">
        <v>2.1389849423825602</v>
      </c>
      <c r="E5009" s="1">
        <v>0.121178194750111</v>
      </c>
      <c r="F5009" s="1">
        <v>17.304903274777999</v>
      </c>
      <c r="G5009" s="1">
        <v>2.3318291018398698</v>
      </c>
      <c r="H5009" s="1">
        <v>-5.9280452042211398E-2</v>
      </c>
      <c r="I5009" s="1">
        <v>33.3247640485868</v>
      </c>
      <c r="J5009" s="1">
        <v>3.2227789636300201</v>
      </c>
      <c r="K5009" s="1">
        <v>9.0317323485370901E-2</v>
      </c>
      <c r="L5009" s="1">
        <v>7.8367742693374103</v>
      </c>
      <c r="M5009" s="1">
        <v>0.90781363787949898</v>
      </c>
      <c r="N5009" s="1">
        <v>2.49841248169058E-2</v>
      </c>
      <c r="O5009" s="1">
        <v>186.081487122852</v>
      </c>
      <c r="P5009" s="1">
        <v>13.2398773467685</v>
      </c>
      <c r="Q5009" s="1">
        <v>-2.86954283535437E-2</v>
      </c>
      <c r="R5009" s="1">
        <v>53.560786134216499</v>
      </c>
      <c r="S5009" s="1">
        <v>4.4751296047281999</v>
      </c>
      <c r="T5009" s="43">
        <f t="shared" si="471"/>
        <v>2631.6413597228648</v>
      </c>
      <c r="U5009" s="1">
        <f t="shared" si="472"/>
        <v>99.72135972286469</v>
      </c>
      <c r="V5009" s="1" t="b">
        <f t="shared" si="473"/>
        <v>0</v>
      </c>
      <c r="W5009" s="44" t="b">
        <f t="shared" si="474"/>
        <v>0</v>
      </c>
      <c r="X5009" s="38">
        <f t="shared" si="475"/>
        <v>1</v>
      </c>
      <c r="Y5009" s="38">
        <f t="shared" si="476"/>
        <v>0</v>
      </c>
      <c r="AF5009" s="1">
        <v>2.1389849423825602</v>
      </c>
      <c r="AG5009" s="1">
        <v>2.3318291018398698</v>
      </c>
      <c r="AH5009" s="1">
        <v>3.2227789636300201</v>
      </c>
      <c r="AI5009" s="1">
        <v>0.90781363787949898</v>
      </c>
      <c r="AJ5009" s="1">
        <v>13.2398773467685</v>
      </c>
      <c r="AK5009" s="1">
        <v>4.4751296047281999</v>
      </c>
    </row>
    <row r="5010" spans="1:37">
      <c r="A5010">
        <v>5008</v>
      </c>
      <c r="B5010" s="1">
        <v>-7.0063102511610104E-2</v>
      </c>
      <c r="C5010" s="1">
        <v>15.0665333635861</v>
      </c>
      <c r="D5010" s="1">
        <v>1.7213150429903099</v>
      </c>
      <c r="E5010" s="1">
        <v>-7.2013553790730702E-3</v>
      </c>
      <c r="F5010" s="1">
        <v>15.2199997727823</v>
      </c>
      <c r="G5010" s="1">
        <v>1.23301640191428</v>
      </c>
      <c r="H5010" s="1">
        <v>-6.9676702191145495E-2</v>
      </c>
      <c r="I5010" s="1">
        <v>32.980106144547698</v>
      </c>
      <c r="J5010" s="1">
        <v>3.3270036126004601</v>
      </c>
      <c r="K5010" s="1">
        <v>6.3885531749996199E-2</v>
      </c>
      <c r="L5010" s="1">
        <v>7.63234786362385</v>
      </c>
      <c r="M5010" s="1">
        <v>0.77536000716698195</v>
      </c>
      <c r="N5010" s="1">
        <v>-5.7567316460580096E-4</v>
      </c>
      <c r="O5010" s="1">
        <v>181.38555114444199</v>
      </c>
      <c r="P5010" s="1">
        <v>11.9283915880092</v>
      </c>
      <c r="Q5010" s="1">
        <v>-0.101424977770236</v>
      </c>
      <c r="R5010" s="1">
        <v>49.803618843726902</v>
      </c>
      <c r="S5010" s="1">
        <v>5.7511664299688903</v>
      </c>
      <c r="T5010" s="43">
        <f t="shared" si="471"/>
        <v>2473.6253082650123</v>
      </c>
      <c r="U5010" s="1">
        <f t="shared" si="472"/>
        <v>-58.294691734987737</v>
      </c>
      <c r="V5010" s="1" t="b">
        <f t="shared" si="473"/>
        <v>0</v>
      </c>
      <c r="W5010" s="44" t="b">
        <f t="shared" si="474"/>
        <v>0</v>
      </c>
      <c r="X5010" s="38">
        <f t="shared" si="475"/>
        <v>0</v>
      </c>
      <c r="Y5010" s="38">
        <f t="shared" si="476"/>
        <v>1</v>
      </c>
      <c r="AF5010" s="1">
        <v>1.7213150429903099</v>
      </c>
      <c r="AG5010" s="1">
        <v>1.23301640191428</v>
      </c>
      <c r="AH5010" s="1">
        <v>3.3270036126004601</v>
      </c>
      <c r="AI5010" s="1">
        <v>0.77536000716698195</v>
      </c>
      <c r="AJ5010" s="1">
        <v>11.9283915880092</v>
      </c>
      <c r="AK5010" s="1">
        <v>5.7511664299688903</v>
      </c>
    </row>
    <row r="5011" spans="1:37">
      <c r="A5011">
        <v>5009</v>
      </c>
      <c r="B5011" s="1">
        <v>-0.122042651897337</v>
      </c>
      <c r="C5011" s="1">
        <v>14.3033875553744</v>
      </c>
      <c r="D5011" s="1">
        <v>2.05661564388281</v>
      </c>
      <c r="E5011" s="1">
        <v>-8.1475572745447603E-2</v>
      </c>
      <c r="F5011" s="1">
        <v>14.1305076073506</v>
      </c>
      <c r="G5011" s="1">
        <v>1.4446886817967499</v>
      </c>
      <c r="H5011" s="1">
        <v>-1.4578086364094399E-2</v>
      </c>
      <c r="I5011" s="1">
        <v>34.848258038365699</v>
      </c>
      <c r="J5011" s="1">
        <v>3.0326563342034101</v>
      </c>
      <c r="K5011" s="1">
        <v>-3.6042170819033797E-2</v>
      </c>
      <c r="L5011" s="1">
        <v>6.9065332410344</v>
      </c>
      <c r="M5011" s="1">
        <v>0.597887383375587</v>
      </c>
      <c r="N5011" s="1">
        <v>-2.33533463933778E-2</v>
      </c>
      <c r="O5011" s="1">
        <v>177.300708544478</v>
      </c>
      <c r="P5011" s="1">
        <v>11.7149318950274</v>
      </c>
      <c r="Q5011" s="1">
        <v>8.4227327305502805E-3</v>
      </c>
      <c r="R5011" s="1">
        <v>55.586221702265298</v>
      </c>
      <c r="S5011" s="1">
        <v>4.6255092497575001</v>
      </c>
      <c r="T5011" s="43">
        <f t="shared" si="471"/>
        <v>2347.2289188043455</v>
      </c>
      <c r="U5011" s="1">
        <f t="shared" si="472"/>
        <v>-184.69108119565453</v>
      </c>
      <c r="V5011" s="1" t="b">
        <f t="shared" si="473"/>
        <v>0</v>
      </c>
      <c r="W5011" s="44" t="b">
        <f t="shared" si="474"/>
        <v>0</v>
      </c>
      <c r="X5011" s="38">
        <f t="shared" si="475"/>
        <v>0</v>
      </c>
      <c r="Y5011" s="38">
        <f t="shared" si="476"/>
        <v>1</v>
      </c>
      <c r="AF5011" s="1">
        <v>2.05661564388281</v>
      </c>
      <c r="AG5011" s="1">
        <v>1.4446886817967499</v>
      </c>
      <c r="AH5011" s="1">
        <v>3.0326563342034101</v>
      </c>
      <c r="AI5011" s="1">
        <v>0.597887383375587</v>
      </c>
      <c r="AJ5011" s="1">
        <v>11.7149318950274</v>
      </c>
      <c r="AK5011" s="1">
        <v>4.6255092497575001</v>
      </c>
    </row>
    <row r="5012" spans="1:37">
      <c r="A5012">
        <v>5010</v>
      </c>
      <c r="B5012" s="1">
        <v>-0.102613388085808</v>
      </c>
      <c r="C5012" s="1">
        <v>14.5840091533702</v>
      </c>
      <c r="D5012" s="1">
        <v>1.9076028679945101</v>
      </c>
      <c r="E5012" s="1">
        <v>-3.12801266912393E-2</v>
      </c>
      <c r="F5012" s="1">
        <v>14.857897858478401</v>
      </c>
      <c r="G5012" s="1">
        <v>1.2374186160175</v>
      </c>
      <c r="H5012" s="1">
        <v>3.2947487655670599E-2</v>
      </c>
      <c r="I5012" s="1">
        <v>36.544427983599597</v>
      </c>
      <c r="J5012" s="1">
        <v>3.38225014232215</v>
      </c>
      <c r="K5012" s="1">
        <v>-5.93475793247525E-2</v>
      </c>
      <c r="L5012" s="1">
        <v>6.7474347907057597</v>
      </c>
      <c r="M5012" s="1">
        <v>0.630334915855988</v>
      </c>
      <c r="N5012" s="1">
        <v>-1.55713251418996E-2</v>
      </c>
      <c r="O5012" s="1">
        <v>178.68584903231101</v>
      </c>
      <c r="P5012" s="1">
        <v>11.6975132470434</v>
      </c>
      <c r="Q5012" s="1">
        <v>8.9536819014641895E-3</v>
      </c>
      <c r="R5012" s="1">
        <v>55.615742997052301</v>
      </c>
      <c r="S5012" s="1">
        <v>4.6304197956412896</v>
      </c>
      <c r="T5012" s="43">
        <f t="shared" si="471"/>
        <v>2348.5539584874837</v>
      </c>
      <c r="U5012" s="1">
        <f t="shared" si="472"/>
        <v>-183.3660415125164</v>
      </c>
      <c r="V5012" s="1" t="b">
        <f t="shared" si="473"/>
        <v>0</v>
      </c>
      <c r="W5012" s="44" t="b">
        <f t="shared" si="474"/>
        <v>0</v>
      </c>
      <c r="X5012" s="38">
        <f t="shared" si="475"/>
        <v>0</v>
      </c>
      <c r="Y5012" s="38">
        <f t="shared" si="476"/>
        <v>1</v>
      </c>
      <c r="AF5012" s="1">
        <v>1.9076028679945101</v>
      </c>
      <c r="AG5012" s="1">
        <v>1.2374186160175</v>
      </c>
      <c r="AH5012" s="1">
        <v>3.38225014232215</v>
      </c>
      <c r="AI5012" s="1">
        <v>0.630334915855988</v>
      </c>
      <c r="AJ5012" s="1">
        <v>11.6975132470434</v>
      </c>
      <c r="AK5012" s="1">
        <v>4.6304197956412896</v>
      </c>
    </row>
    <row r="5013" spans="1:37">
      <c r="A5013">
        <v>5011</v>
      </c>
      <c r="B5013" s="1">
        <v>-6.6643620957524505E-2</v>
      </c>
      <c r="C5013" s="1">
        <v>15.1181412823831</v>
      </c>
      <c r="D5013" s="1">
        <v>1.7056550934718</v>
      </c>
      <c r="E5013" s="1">
        <v>4.1454149791927797E-2</v>
      </c>
      <c r="F5013" s="1">
        <v>15.978847920885199</v>
      </c>
      <c r="G5013" s="1">
        <v>1.4474053010597701</v>
      </c>
      <c r="H5013" s="1">
        <v>2.0307258305942402E-2</v>
      </c>
      <c r="I5013" s="1">
        <v>36.085405220628402</v>
      </c>
      <c r="J5013" s="1">
        <v>3.2320159595540399</v>
      </c>
      <c r="K5013" s="1">
        <v>2.941536471154E-2</v>
      </c>
      <c r="L5013" s="1">
        <v>7.3737422527658598</v>
      </c>
      <c r="M5013" s="1">
        <v>0.65455323378679597</v>
      </c>
      <c r="N5013" s="1">
        <v>2.3213546085672E-3</v>
      </c>
      <c r="O5013" s="1">
        <v>181.91179202292801</v>
      </c>
      <c r="P5013" s="1">
        <v>12.0326398253217</v>
      </c>
      <c r="Q5013" s="1">
        <v>-2.0972571558866601E-2</v>
      </c>
      <c r="R5013" s="1">
        <v>53.976029785120801</v>
      </c>
      <c r="S5013" s="1">
        <v>4.4625671166496303</v>
      </c>
      <c r="T5013" s="43">
        <f t="shared" si="471"/>
        <v>2353.4836529843737</v>
      </c>
      <c r="U5013" s="1">
        <f t="shared" si="472"/>
        <v>-178.43634701562632</v>
      </c>
      <c r="V5013" s="1" t="b">
        <f t="shared" si="473"/>
        <v>0</v>
      </c>
      <c r="W5013" s="44" t="b">
        <f t="shared" si="474"/>
        <v>0</v>
      </c>
      <c r="X5013" s="38">
        <f t="shared" si="475"/>
        <v>0</v>
      </c>
      <c r="Y5013" s="38">
        <f t="shared" si="476"/>
        <v>1</v>
      </c>
      <c r="AF5013" s="1">
        <v>1.7056550934718</v>
      </c>
      <c r="AG5013" s="1">
        <v>1.4474053010597701</v>
      </c>
      <c r="AH5013" s="1">
        <v>3.2320159595540399</v>
      </c>
      <c r="AI5013" s="1">
        <v>0.65455323378679597</v>
      </c>
      <c r="AJ5013" s="1">
        <v>12.0326398253217</v>
      </c>
      <c r="AK5013" s="1">
        <v>4.4625671166496303</v>
      </c>
    </row>
    <row r="5014" spans="1:37">
      <c r="A5014">
        <v>5012</v>
      </c>
      <c r="B5014" s="1">
        <v>-5.2802821130477101E-2</v>
      </c>
      <c r="C5014" s="1">
        <v>15.328843227723301</v>
      </c>
      <c r="D5014" s="1">
        <v>1.6532860059749901</v>
      </c>
      <c r="E5014" s="1">
        <v>-3.4361938375180298E-2</v>
      </c>
      <c r="F5014" s="1">
        <v>14.812179099746499</v>
      </c>
      <c r="G5014" s="1">
        <v>1.2440940968281</v>
      </c>
      <c r="H5014" s="1">
        <v>-2.3865342191631299E-2</v>
      </c>
      <c r="I5014" s="1">
        <v>34.5261115945463</v>
      </c>
      <c r="J5014" s="1">
        <v>3.0258710013213399</v>
      </c>
      <c r="K5014" s="1">
        <v>1.02764169812271E-2</v>
      </c>
      <c r="L5014" s="1">
        <v>7.2339585089613001</v>
      </c>
      <c r="M5014" s="1">
        <v>0.61383657300115901</v>
      </c>
      <c r="N5014" s="1">
        <v>-6.5559426315423497E-2</v>
      </c>
      <c r="O5014" s="1">
        <v>169.973259811719</v>
      </c>
      <c r="P5014" s="1">
        <v>13.6251223905742</v>
      </c>
      <c r="Q5014" s="1">
        <v>1.40738527219442E-2</v>
      </c>
      <c r="R5014" s="1">
        <v>55.9012353626361</v>
      </c>
      <c r="S5014" s="1">
        <v>4.6845761422190204</v>
      </c>
      <c r="T5014" s="43">
        <f t="shared" si="471"/>
        <v>2484.678620991881</v>
      </c>
      <c r="U5014" s="1">
        <f t="shared" si="472"/>
        <v>-47.241379008119111</v>
      </c>
      <c r="V5014" s="1" t="b">
        <f t="shared" si="473"/>
        <v>0</v>
      </c>
      <c r="W5014" s="44" t="b">
        <f t="shared" si="474"/>
        <v>0</v>
      </c>
      <c r="X5014" s="38">
        <f t="shared" si="475"/>
        <v>0</v>
      </c>
      <c r="Y5014" s="38">
        <f t="shared" si="476"/>
        <v>1</v>
      </c>
      <c r="AF5014" s="1">
        <v>1.6532860059749901</v>
      </c>
      <c r="AG5014" s="1">
        <v>1.2440940968281</v>
      </c>
      <c r="AH5014" s="1">
        <v>3.0258710013213399</v>
      </c>
      <c r="AI5014" s="1">
        <v>0.61383657300115901</v>
      </c>
      <c r="AJ5014" s="1">
        <v>13.6251223905742</v>
      </c>
      <c r="AK5014" s="1">
        <v>4.6845761422190204</v>
      </c>
    </row>
    <row r="5015" spans="1:37">
      <c r="A5015">
        <v>5013</v>
      </c>
      <c r="B5015" s="1">
        <v>-4.2813596821979903E-2</v>
      </c>
      <c r="C5015" s="1">
        <v>15.4827338253068</v>
      </c>
      <c r="D5015" s="1">
        <v>1.6302414624999799</v>
      </c>
      <c r="E5015" s="1">
        <v>-6.8535719781994006E-2</v>
      </c>
      <c r="F5015" s="1">
        <v>14.314542421920301</v>
      </c>
      <c r="G5015" s="1">
        <v>1.364575516625</v>
      </c>
      <c r="H5015" s="1">
        <v>-3.08084099467241E-2</v>
      </c>
      <c r="I5015" s="1">
        <v>34.287224725934102</v>
      </c>
      <c r="J5015" s="1">
        <v>3.0372628162280702</v>
      </c>
      <c r="K5015" s="1">
        <v>1.5352166046517301E-2</v>
      </c>
      <c r="L5015" s="1">
        <v>7.2707696100263899</v>
      </c>
      <c r="M5015" s="1">
        <v>0.620534921428743</v>
      </c>
      <c r="N5015" s="1">
        <v>-1.3646772260281799E-2</v>
      </c>
      <c r="O5015" s="1">
        <v>179.03007052795999</v>
      </c>
      <c r="P5015" s="1">
        <v>11.713733073402601</v>
      </c>
      <c r="Q5015" s="1">
        <v>-8.5033834565196906E-2</v>
      </c>
      <c r="R5015" s="1">
        <v>50.626684155384098</v>
      </c>
      <c r="S5015" s="1">
        <v>5.3126427595874004</v>
      </c>
      <c r="T5015" s="43">
        <f t="shared" si="471"/>
        <v>2367.8990549771797</v>
      </c>
      <c r="U5015" s="1">
        <f t="shared" si="472"/>
        <v>-164.02094502282034</v>
      </c>
      <c r="V5015" s="1" t="b">
        <f t="shared" si="473"/>
        <v>0</v>
      </c>
      <c r="W5015" s="44" t="b">
        <f t="shared" si="474"/>
        <v>0</v>
      </c>
      <c r="X5015" s="38">
        <f t="shared" si="475"/>
        <v>0</v>
      </c>
      <c r="Y5015" s="38">
        <f t="shared" si="476"/>
        <v>1</v>
      </c>
      <c r="AF5015" s="1">
        <v>1.6302414624999799</v>
      </c>
      <c r="AG5015" s="1">
        <v>1.364575516625</v>
      </c>
      <c r="AH5015" s="1">
        <v>3.0372628162280702</v>
      </c>
      <c r="AI5015" s="1">
        <v>0.620534921428743</v>
      </c>
      <c r="AJ5015" s="1">
        <v>11.713733073402601</v>
      </c>
      <c r="AK5015" s="1">
        <v>5.3126427595874004</v>
      </c>
    </row>
    <row r="5016" spans="1:37">
      <c r="A5016">
        <v>5014</v>
      </c>
      <c r="B5016" s="1">
        <v>5.2044105875851503E-2</v>
      </c>
      <c r="C5016" s="1">
        <v>17.023302810138599</v>
      </c>
      <c r="D5016" s="1">
        <v>1.8866207794480301</v>
      </c>
      <c r="E5016" s="1">
        <v>2.5972921537441601E-2</v>
      </c>
      <c r="F5016" s="1">
        <v>15.7333806985695</v>
      </c>
      <c r="G5016" s="1">
        <v>1.3511730113702201</v>
      </c>
      <c r="H5016" s="1">
        <v>-2.1044008828600301E-3</v>
      </c>
      <c r="I5016" s="1">
        <v>35.285666625823303</v>
      </c>
      <c r="J5016" s="1">
        <v>3.0641410965969902</v>
      </c>
      <c r="K5016" s="1">
        <v>2.3019405057121099E-3</v>
      </c>
      <c r="L5016" s="1">
        <v>7.1765008787550704</v>
      </c>
      <c r="M5016" s="1">
        <v>0.602366248665263</v>
      </c>
      <c r="N5016" s="1">
        <v>1.0636844398622201E-2</v>
      </c>
      <c r="O5016" s="1">
        <v>183.43078450256201</v>
      </c>
      <c r="P5016" s="1">
        <v>12.3430448105893</v>
      </c>
      <c r="Q5016" s="1">
        <v>-3.3115100139832797E-4</v>
      </c>
      <c r="R5016" s="1">
        <v>55.101749978726097</v>
      </c>
      <c r="S5016" s="1">
        <v>4.5353900911042402</v>
      </c>
      <c r="T5016" s="43">
        <f t="shared" si="471"/>
        <v>2378.2736037774043</v>
      </c>
      <c r="U5016" s="1">
        <f t="shared" si="472"/>
        <v>-153.64639622259574</v>
      </c>
      <c r="V5016" s="1" t="b">
        <f t="shared" si="473"/>
        <v>0</v>
      </c>
      <c r="W5016" s="44" t="b">
        <f t="shared" si="474"/>
        <v>0</v>
      </c>
      <c r="X5016" s="38">
        <f t="shared" si="475"/>
        <v>0</v>
      </c>
      <c r="Y5016" s="38">
        <f t="shared" si="476"/>
        <v>1</v>
      </c>
      <c r="AF5016" s="1">
        <v>1.8866207794480301</v>
      </c>
      <c r="AG5016" s="1">
        <v>1.3511730113702201</v>
      </c>
      <c r="AH5016" s="1">
        <v>3.0641410965969902</v>
      </c>
      <c r="AI5016" s="1">
        <v>0.602366248665263</v>
      </c>
      <c r="AJ5016" s="1">
        <v>12.3430448105893</v>
      </c>
      <c r="AK5016" s="1">
        <v>4.5353900911042402</v>
      </c>
    </row>
    <row r="5017" spans="1:37">
      <c r="A5017">
        <v>5015</v>
      </c>
      <c r="B5017" s="1">
        <v>-8.2735640865772106E-2</v>
      </c>
      <c r="C5017" s="1">
        <v>14.8768068390607</v>
      </c>
      <c r="D5017" s="1">
        <v>1.7808502537467099</v>
      </c>
      <c r="E5017" s="1">
        <v>-1.8348944835308301E-2</v>
      </c>
      <c r="F5017" s="1">
        <v>15.051275644704701</v>
      </c>
      <c r="G5017" s="1">
        <v>1.2293506021745899</v>
      </c>
      <c r="H5017" s="1">
        <v>5.0243796251561001E-2</v>
      </c>
      <c r="I5017" s="1">
        <v>37.182009697549397</v>
      </c>
      <c r="J5017" s="1">
        <v>3.6593195827110998</v>
      </c>
      <c r="K5017" s="1">
        <v>-2.8635874652653E-2</v>
      </c>
      <c r="L5017" s="1">
        <v>6.9578749630117596</v>
      </c>
      <c r="M5017" s="1">
        <v>0.59152176706652804</v>
      </c>
      <c r="N5017" s="1">
        <v>-9.4870860327136795E-3</v>
      </c>
      <c r="O5017" s="1">
        <v>179.77633047422199</v>
      </c>
      <c r="P5017" s="1">
        <v>11.747968304781599</v>
      </c>
      <c r="Q5017" s="1">
        <v>-4.5715287213267397E-2</v>
      </c>
      <c r="R5017" s="1">
        <v>52.656902915504098</v>
      </c>
      <c r="S5017" s="1">
        <v>4.6050798702576499</v>
      </c>
      <c r="T5017" s="43">
        <f t="shared" si="471"/>
        <v>2361.409038073818</v>
      </c>
      <c r="U5017" s="1">
        <f t="shared" si="472"/>
        <v>-170.51096192618206</v>
      </c>
      <c r="V5017" s="1" t="b">
        <f t="shared" si="473"/>
        <v>0</v>
      </c>
      <c r="W5017" s="44" t="b">
        <f t="shared" si="474"/>
        <v>0</v>
      </c>
      <c r="X5017" s="38">
        <f t="shared" si="475"/>
        <v>0</v>
      </c>
      <c r="Y5017" s="38">
        <f t="shared" si="476"/>
        <v>1</v>
      </c>
      <c r="AF5017" s="1">
        <v>1.7808502537467099</v>
      </c>
      <c r="AG5017" s="1">
        <v>1.2293506021745899</v>
      </c>
      <c r="AH5017" s="1">
        <v>3.6593195827110998</v>
      </c>
      <c r="AI5017" s="1">
        <v>0.59152176706652804</v>
      </c>
      <c r="AJ5017" s="1">
        <v>11.747968304781599</v>
      </c>
      <c r="AK5017" s="1">
        <v>4.6050798702576499</v>
      </c>
    </row>
    <row r="5018" spans="1:37">
      <c r="A5018">
        <v>5016</v>
      </c>
      <c r="B5018" s="1">
        <v>-1.3040917673762E-2</v>
      </c>
      <c r="C5018" s="1">
        <v>15.950626946025301</v>
      </c>
      <c r="D5018" s="1">
        <v>1.61182317489948</v>
      </c>
      <c r="E5018" s="1">
        <v>-5.0969526797678501E-2</v>
      </c>
      <c r="F5018" s="1">
        <v>14.568215952690201</v>
      </c>
      <c r="G5018" s="1">
        <v>1.2872372844648701</v>
      </c>
      <c r="H5018" s="1">
        <v>2.0350086743094499E-2</v>
      </c>
      <c r="I5018" s="1">
        <v>36.086950735233799</v>
      </c>
      <c r="J5018" s="1">
        <v>3.2309919156266602</v>
      </c>
      <c r="K5018" s="1">
        <v>-4.0861563814200898E-2</v>
      </c>
      <c r="L5018" s="1">
        <v>6.87332802188216</v>
      </c>
      <c r="M5018" s="1">
        <v>0.60244797672325101</v>
      </c>
      <c r="N5018" s="1">
        <v>-7.2476614479936498E-3</v>
      </c>
      <c r="O5018" s="1">
        <v>180.179377136298</v>
      </c>
      <c r="P5018" s="1">
        <v>11.7670880548604</v>
      </c>
      <c r="Q5018" s="1">
        <v>-5.57114383015513E-2</v>
      </c>
      <c r="R5018" s="1">
        <v>52.133158632779903</v>
      </c>
      <c r="S5018" s="1">
        <v>4.7410723806644999</v>
      </c>
      <c r="T5018" s="43">
        <f t="shared" si="471"/>
        <v>2324.0660787239158</v>
      </c>
      <c r="U5018" s="1">
        <f t="shared" si="472"/>
        <v>-207.85392127608429</v>
      </c>
      <c r="V5018" s="1" t="b">
        <f t="shared" si="473"/>
        <v>0</v>
      </c>
      <c r="W5018" s="44" t="b">
        <f t="shared" si="474"/>
        <v>0</v>
      </c>
      <c r="X5018" s="38">
        <f t="shared" si="475"/>
        <v>0</v>
      </c>
      <c r="Y5018" s="38">
        <f t="shared" si="476"/>
        <v>1</v>
      </c>
      <c r="AF5018" s="1">
        <v>1.61182317489948</v>
      </c>
      <c r="AG5018" s="1">
        <v>1.2872372844648701</v>
      </c>
      <c r="AH5018" s="1">
        <v>3.2309919156266602</v>
      </c>
      <c r="AI5018" s="1">
        <v>0.60244797672325101</v>
      </c>
      <c r="AJ5018" s="1">
        <v>11.7670880548604</v>
      </c>
      <c r="AK5018" s="1">
        <v>4.7410723806644999</v>
      </c>
    </row>
    <row r="5019" spans="1:37">
      <c r="A5019">
        <v>5017</v>
      </c>
      <c r="B5019" s="1">
        <v>4.0857611774034998E-2</v>
      </c>
      <c r="C5019" s="1">
        <v>16.833932901116</v>
      </c>
      <c r="D5019" s="1">
        <v>1.8060786834078799</v>
      </c>
      <c r="E5019" s="1">
        <v>-4.8219681241393801E-2</v>
      </c>
      <c r="F5019" s="1">
        <v>14.6083314269918</v>
      </c>
      <c r="G5019" s="1">
        <v>1.2767442427121301</v>
      </c>
      <c r="H5019" s="1">
        <v>3.3793262912378302E-2</v>
      </c>
      <c r="I5019" s="1">
        <v>36.575349431013002</v>
      </c>
      <c r="J5019" s="1">
        <v>3.3927854283954701</v>
      </c>
      <c r="K5019" s="1">
        <v>5.5579764624866801E-3</v>
      </c>
      <c r="L5019" s="1">
        <v>7.1999059067886604</v>
      </c>
      <c r="M5019" s="1">
        <v>0.60760777273387101</v>
      </c>
      <c r="N5019" s="1">
        <v>7.0303593671257603E-3</v>
      </c>
      <c r="O5019" s="1">
        <v>182.770435608887</v>
      </c>
      <c r="P5019" s="1">
        <v>12.208622274179801</v>
      </c>
      <c r="Q5019" s="1">
        <v>-3.0766558254604798E-2</v>
      </c>
      <c r="R5019" s="1">
        <v>53.449969585875998</v>
      </c>
      <c r="S5019" s="1">
        <v>4.4910092547479801</v>
      </c>
      <c r="T5019" s="43">
        <f t="shared" si="471"/>
        <v>2378.2847656177132</v>
      </c>
      <c r="U5019" s="1">
        <f t="shared" si="472"/>
        <v>-153.63523438228685</v>
      </c>
      <c r="V5019" s="1" t="b">
        <f t="shared" si="473"/>
        <v>0</v>
      </c>
      <c r="W5019" s="44" t="b">
        <f t="shared" si="474"/>
        <v>0</v>
      </c>
      <c r="X5019" s="38">
        <f t="shared" si="475"/>
        <v>0</v>
      </c>
      <c r="Y5019" s="38">
        <f t="shared" si="476"/>
        <v>1</v>
      </c>
      <c r="AF5019" s="1">
        <v>1.8060786834078799</v>
      </c>
      <c r="AG5019" s="1">
        <v>1.2767442427121301</v>
      </c>
      <c r="AH5019" s="1">
        <v>3.3927854283954701</v>
      </c>
      <c r="AI5019" s="1">
        <v>0.60760777273387101</v>
      </c>
      <c r="AJ5019" s="1">
        <v>12.208622274179801</v>
      </c>
      <c r="AK5019" s="1">
        <v>4.4910092547479801</v>
      </c>
    </row>
    <row r="5020" spans="1:37">
      <c r="A5020">
        <v>5018</v>
      </c>
      <c r="B5020" s="1">
        <v>4.7779297928821803E-2</v>
      </c>
      <c r="C5020" s="1">
        <v>16.950856288089</v>
      </c>
      <c r="D5020" s="1">
        <v>1.8542373146240101</v>
      </c>
      <c r="E5020" s="1">
        <v>-3.3547584296051702E-2</v>
      </c>
      <c r="F5020" s="1">
        <v>14.824246371066099</v>
      </c>
      <c r="G5020" s="1">
        <v>1.2420489914950501</v>
      </c>
      <c r="H5020" s="1">
        <v>-1.8639143622604101E-2</v>
      </c>
      <c r="I5020" s="1">
        <v>34.707024240487101</v>
      </c>
      <c r="J5020" s="1">
        <v>3.0276113900435</v>
      </c>
      <c r="K5020" s="1">
        <v>3.0917179347434401E-3</v>
      </c>
      <c r="L5020" s="1">
        <v>7.1821709559232998</v>
      </c>
      <c r="M5020" s="1">
        <v>0.60345375690463299</v>
      </c>
      <c r="N5020" s="1">
        <v>-2.4059781619692099E-2</v>
      </c>
      <c r="O5020" s="1">
        <v>177.17550130891999</v>
      </c>
      <c r="P5020" s="1">
        <v>11.729380368912</v>
      </c>
      <c r="Q5020" s="1">
        <v>-8.3964665397746694E-3</v>
      </c>
      <c r="R5020" s="1">
        <v>54.659124335541797</v>
      </c>
      <c r="S5020" s="1">
        <v>4.4809480492937999</v>
      </c>
      <c r="T5020" s="43">
        <f t="shared" si="471"/>
        <v>2293.7679871272994</v>
      </c>
      <c r="U5020" s="1">
        <f t="shared" si="472"/>
        <v>-238.15201287270065</v>
      </c>
      <c r="V5020" s="1" t="b">
        <f t="shared" si="473"/>
        <v>1</v>
      </c>
      <c r="W5020" s="44" t="b">
        <f t="shared" si="474"/>
        <v>0</v>
      </c>
      <c r="X5020" s="38">
        <f t="shared" si="475"/>
        <v>0</v>
      </c>
      <c r="Y5020" s="38">
        <f t="shared" si="476"/>
        <v>1</v>
      </c>
      <c r="AF5020" s="1">
        <v>1.8542373146240101</v>
      </c>
      <c r="AG5020" s="1">
        <v>1.2420489914950501</v>
      </c>
      <c r="AH5020" s="1">
        <v>3.0276113900435</v>
      </c>
      <c r="AI5020" s="1">
        <v>0.60345375690463299</v>
      </c>
      <c r="AJ5020" s="1">
        <v>11.729380368912</v>
      </c>
      <c r="AK5020" s="1">
        <v>4.4809480492937999</v>
      </c>
    </row>
    <row r="5021" spans="1:37">
      <c r="A5021">
        <v>5019</v>
      </c>
      <c r="B5021" s="1">
        <v>4.6270951195577101E-2</v>
      </c>
      <c r="C5021" s="1">
        <v>16.925307792220099</v>
      </c>
      <c r="D5021" s="1">
        <v>1.8425523004949</v>
      </c>
      <c r="E5021" s="1">
        <v>7.1422545865388695E-2</v>
      </c>
      <c r="F5021" s="1">
        <v>16.464955921949699</v>
      </c>
      <c r="G5021" s="1">
        <v>1.7075058930774001</v>
      </c>
      <c r="H5021" s="1">
        <v>-3.05202156021229E-2</v>
      </c>
      <c r="I5021" s="1">
        <v>34.2971075342085</v>
      </c>
      <c r="J5021" s="1">
        <v>3.0355747890319398</v>
      </c>
      <c r="K5021" s="1">
        <v>2.3615966451115398E-3</v>
      </c>
      <c r="L5021" s="1">
        <v>7.1769290138622202</v>
      </c>
      <c r="M5021" s="1">
        <v>0.60254277207727502</v>
      </c>
      <c r="N5021" s="1">
        <v>3.5107542018934103E-2</v>
      </c>
      <c r="O5021" s="1">
        <v>187.974835056362</v>
      </c>
      <c r="P5021" s="1">
        <v>14.079313813223401</v>
      </c>
      <c r="Q5021" s="1">
        <v>-3.1363807444246397E-2</v>
      </c>
      <c r="R5021" s="1">
        <v>53.418056165935198</v>
      </c>
      <c r="S5021" s="1">
        <v>4.4941269693293497</v>
      </c>
      <c r="T5021" s="43">
        <f t="shared" si="471"/>
        <v>2576.1616537234268</v>
      </c>
      <c r="U5021" s="1">
        <f t="shared" si="472"/>
        <v>44.24165372342668</v>
      </c>
      <c r="V5021" s="1" t="b">
        <f t="shared" si="473"/>
        <v>0</v>
      </c>
      <c r="W5021" s="44" t="b">
        <f t="shared" si="474"/>
        <v>0</v>
      </c>
      <c r="X5021" s="38">
        <f t="shared" si="475"/>
        <v>1</v>
      </c>
      <c r="Y5021" s="38">
        <f t="shared" si="476"/>
        <v>0</v>
      </c>
      <c r="AF5021" s="1">
        <v>1.8425523004949</v>
      </c>
      <c r="AG5021" s="1">
        <v>1.7075058930774001</v>
      </c>
      <c r="AH5021" s="1">
        <v>3.0355747890319398</v>
      </c>
      <c r="AI5021" s="1">
        <v>0.60254277207727502</v>
      </c>
      <c r="AJ5021" s="1">
        <v>14.079313813223401</v>
      </c>
      <c r="AK5021" s="1">
        <v>4.4941269693293497</v>
      </c>
    </row>
    <row r="5022" spans="1:37">
      <c r="A5022">
        <v>5020</v>
      </c>
      <c r="B5022" s="1">
        <v>-0.10457353405101601</v>
      </c>
      <c r="C5022" s="1">
        <v>14.555450365512</v>
      </c>
      <c r="D5022" s="1">
        <v>1.9213546403646999</v>
      </c>
      <c r="E5022" s="1">
        <v>5.0642158301091797E-3</v>
      </c>
      <c r="F5022" s="1">
        <v>15.407831339686499</v>
      </c>
      <c r="G5022" s="1">
        <v>1.26507890882539</v>
      </c>
      <c r="H5022" s="1">
        <v>-8.8208475499648893E-3</v>
      </c>
      <c r="I5022" s="1">
        <v>35.049466428759096</v>
      </c>
      <c r="J5022" s="1">
        <v>3.0370903372477702</v>
      </c>
      <c r="K5022" s="1">
        <v>6.3490952897261602E-2</v>
      </c>
      <c r="L5022" s="1">
        <v>7.6293368946315603</v>
      </c>
      <c r="M5022" s="1">
        <v>0.77451367565475504</v>
      </c>
      <c r="N5022" s="1">
        <v>1.1977329170156301E-2</v>
      </c>
      <c r="O5022" s="1">
        <v>183.67683555281701</v>
      </c>
      <c r="P5022" s="1">
        <v>12.4171172915276</v>
      </c>
      <c r="Q5022" s="1">
        <v>-4.1821564146274698E-3</v>
      </c>
      <c r="R5022" s="1">
        <v>54.889960903457499</v>
      </c>
      <c r="S5022" s="1">
        <v>4.5045398956064497</v>
      </c>
      <c r="T5022" s="43">
        <f t="shared" si="471"/>
        <v>2391.9694749226664</v>
      </c>
      <c r="U5022" s="1">
        <f t="shared" si="472"/>
        <v>-139.95052507733362</v>
      </c>
      <c r="V5022" s="1" t="b">
        <f t="shared" si="473"/>
        <v>0</v>
      </c>
      <c r="W5022" s="44" t="b">
        <f t="shared" si="474"/>
        <v>0</v>
      </c>
      <c r="X5022" s="38">
        <f t="shared" si="475"/>
        <v>0</v>
      </c>
      <c r="Y5022" s="38">
        <f t="shared" si="476"/>
        <v>1</v>
      </c>
      <c r="AF5022" s="1">
        <v>1.9213546403646999</v>
      </c>
      <c r="AG5022" s="1">
        <v>1.26507890882539</v>
      </c>
      <c r="AH5022" s="1">
        <v>3.0370903372477702</v>
      </c>
      <c r="AI5022" s="1">
        <v>0.77451367565475504</v>
      </c>
      <c r="AJ5022" s="1">
        <v>12.4171172915276</v>
      </c>
      <c r="AK5022" s="1">
        <v>4.5045398956064497</v>
      </c>
    </row>
    <row r="5023" spans="1:37">
      <c r="A5023">
        <v>5021</v>
      </c>
      <c r="B5023" s="1">
        <v>-0.102311093802532</v>
      </c>
      <c r="C5023" s="1">
        <v>14.5884184823884</v>
      </c>
      <c r="D5023" s="1">
        <v>1.90617170977104</v>
      </c>
      <c r="E5023" s="1">
        <v>-5.6288708290445702E-2</v>
      </c>
      <c r="F5023" s="1">
        <v>14.4909306973856</v>
      </c>
      <c r="G5023" s="1">
        <v>1.31010188528771</v>
      </c>
      <c r="H5023" s="1">
        <v>-6.8039566849020003E-2</v>
      </c>
      <c r="I5023" s="1">
        <v>33.034143262872902</v>
      </c>
      <c r="J5023" s="1">
        <v>3.3098130471780398</v>
      </c>
      <c r="K5023" s="1">
        <v>-6.8741924373146898E-2</v>
      </c>
      <c r="L5023" s="1">
        <v>6.6843438730154299</v>
      </c>
      <c r="M5023" s="1">
        <v>0.65056202375229599</v>
      </c>
      <c r="N5023" s="1">
        <v>-3.6998316491331701E-2</v>
      </c>
      <c r="O5023" s="1">
        <v>174.897876246343</v>
      </c>
      <c r="P5023" s="1">
        <v>12.0172249844154</v>
      </c>
      <c r="Q5023" s="1">
        <v>6.1657475548359403E-2</v>
      </c>
      <c r="R5023" s="1">
        <v>58.6255203277532</v>
      </c>
      <c r="S5023" s="1">
        <v>5.8368991831187502</v>
      </c>
      <c r="T5023" s="43">
        <f t="shared" si="471"/>
        <v>2503.0772833523233</v>
      </c>
      <c r="U5023" s="1">
        <f t="shared" si="472"/>
        <v>-28.842716647676752</v>
      </c>
      <c r="V5023" s="1" t="b">
        <f t="shared" si="473"/>
        <v>0</v>
      </c>
      <c r="W5023" s="44" t="b">
        <f t="shared" si="474"/>
        <v>0</v>
      </c>
      <c r="X5023" s="38">
        <f t="shared" si="475"/>
        <v>0</v>
      </c>
      <c r="Y5023" s="38">
        <f t="shared" si="476"/>
        <v>1</v>
      </c>
      <c r="AF5023" s="1">
        <v>1.90617170977104</v>
      </c>
      <c r="AG5023" s="1">
        <v>1.31010188528771</v>
      </c>
      <c r="AH5023" s="1">
        <v>3.3098130471780398</v>
      </c>
      <c r="AI5023" s="1">
        <v>0.65056202375229599</v>
      </c>
      <c r="AJ5023" s="1">
        <v>12.0172249844154</v>
      </c>
      <c r="AK5023" s="1">
        <v>5.8368991831187502</v>
      </c>
    </row>
    <row r="5024" spans="1:37">
      <c r="A5024">
        <v>5022</v>
      </c>
      <c r="B5024" s="1">
        <v>7.4215853031775095E-2</v>
      </c>
      <c r="C5024" s="1">
        <v>17.404954483570801</v>
      </c>
      <c r="D5024" s="1">
        <v>2.0750094409653999</v>
      </c>
      <c r="E5024" s="1">
        <v>-5.5250362190040897E-4</v>
      </c>
      <c r="F5024" s="1">
        <v>15.3215324588652</v>
      </c>
      <c r="G5024" s="1">
        <v>1.2491393233961501</v>
      </c>
      <c r="H5024" s="1">
        <v>9.6468328168936197E-3</v>
      </c>
      <c r="I5024" s="1">
        <v>35.702762637174096</v>
      </c>
      <c r="J5024" s="1">
        <v>3.1367096677920498</v>
      </c>
      <c r="K5024" s="1">
        <v>-3.60664725079669E-2</v>
      </c>
      <c r="L5024" s="1">
        <v>6.9063654026513603</v>
      </c>
      <c r="M5024" s="1">
        <v>0.59792946900550603</v>
      </c>
      <c r="N5024" s="1">
        <v>1.9346883324628399E-2</v>
      </c>
      <c r="O5024" s="1">
        <v>185.03545198914401</v>
      </c>
      <c r="P5024" s="1">
        <v>12.8696981714697</v>
      </c>
      <c r="Q5024" s="1">
        <v>4.3937438974362898E-2</v>
      </c>
      <c r="R5024" s="1">
        <v>57.595824034913001</v>
      </c>
      <c r="S5024" s="1">
        <v>5.30894147220768</v>
      </c>
      <c r="T5024" s="43">
        <f t="shared" si="471"/>
        <v>2523.7427544836487</v>
      </c>
      <c r="U5024" s="1">
        <f t="shared" si="472"/>
        <v>-8.1772455163513769</v>
      </c>
      <c r="V5024" s="1" t="b">
        <f t="shared" si="473"/>
        <v>0</v>
      </c>
      <c r="W5024" s="44" t="b">
        <f t="shared" si="474"/>
        <v>0</v>
      </c>
      <c r="X5024" s="38">
        <f t="shared" si="475"/>
        <v>0</v>
      </c>
      <c r="Y5024" s="38">
        <f t="shared" si="476"/>
        <v>1</v>
      </c>
      <c r="AF5024" s="1">
        <v>2.0750094409653999</v>
      </c>
      <c r="AG5024" s="1">
        <v>1.2491393233961501</v>
      </c>
      <c r="AH5024" s="1">
        <v>3.1367096677920498</v>
      </c>
      <c r="AI5024" s="1">
        <v>0.59792946900550603</v>
      </c>
      <c r="AJ5024" s="1">
        <v>12.8696981714697</v>
      </c>
      <c r="AK5024" s="1">
        <v>5.30894147220768</v>
      </c>
    </row>
    <row r="5025" spans="1:37">
      <c r="A5025">
        <v>5023</v>
      </c>
      <c r="B5025" s="1">
        <v>7.8234598731331803E-2</v>
      </c>
      <c r="C5025" s="1">
        <v>17.4750413057833</v>
      </c>
      <c r="D5025" s="1">
        <v>2.11542346286739</v>
      </c>
      <c r="E5025" s="1">
        <v>7.1989050621669104E-2</v>
      </c>
      <c r="F5025" s="1">
        <v>16.474286040320099</v>
      </c>
      <c r="G5025" s="1">
        <v>1.7137352811765001</v>
      </c>
      <c r="H5025" s="1">
        <v>8.9730396070766306E-3</v>
      </c>
      <c r="I5025" s="1">
        <v>35.678714460796201</v>
      </c>
      <c r="J5025" s="1">
        <v>3.1334210266218601</v>
      </c>
      <c r="K5025" s="1">
        <v>2.9760988067021901E-2</v>
      </c>
      <c r="L5025" s="1">
        <v>7.3762912307735196</v>
      </c>
      <c r="M5025" s="1">
        <v>0.65470126576057197</v>
      </c>
      <c r="N5025" s="1">
        <v>3.4301497499420998E-2</v>
      </c>
      <c r="O5025" s="1">
        <v>187.82338001871</v>
      </c>
      <c r="P5025" s="1">
        <v>14.0059605900218</v>
      </c>
      <c r="Q5025" s="1">
        <v>1.5093565863292099E-3</v>
      </c>
      <c r="R5025" s="1">
        <v>55.203258552654503</v>
      </c>
      <c r="S5025" s="1">
        <v>4.5516635327618298</v>
      </c>
      <c r="T5025" s="43">
        <f t="shared" si="471"/>
        <v>2617.4905159209948</v>
      </c>
      <c r="U5025" s="1">
        <f t="shared" si="472"/>
        <v>85.570515920994694</v>
      </c>
      <c r="V5025" s="1" t="b">
        <f t="shared" si="473"/>
        <v>0</v>
      </c>
      <c r="W5025" s="44" t="b">
        <f t="shared" si="474"/>
        <v>0</v>
      </c>
      <c r="X5025" s="38">
        <f t="shared" si="475"/>
        <v>1</v>
      </c>
      <c r="Y5025" s="38">
        <f t="shared" si="476"/>
        <v>0</v>
      </c>
      <c r="AF5025" s="1">
        <v>2.11542346286739</v>
      </c>
      <c r="AG5025" s="1">
        <v>1.7137352811765001</v>
      </c>
      <c r="AH5025" s="1">
        <v>3.1334210266218601</v>
      </c>
      <c r="AI5025" s="1">
        <v>0.65470126576057197</v>
      </c>
      <c r="AJ5025" s="1">
        <v>14.0059605900218</v>
      </c>
      <c r="AK5025" s="1">
        <v>4.5516635327618298</v>
      </c>
    </row>
    <row r="5026" spans="1:37">
      <c r="A5026">
        <v>5024</v>
      </c>
      <c r="B5026" s="1">
        <v>-4.6290997350936502E-2</v>
      </c>
      <c r="C5026" s="1">
        <v>15.428987661142401</v>
      </c>
      <c r="D5026" s="1">
        <v>1.6392868322060401</v>
      </c>
      <c r="E5026" s="1">
        <v>-9.5208579898024507E-3</v>
      </c>
      <c r="F5026" s="1">
        <v>15.1847378544392</v>
      </c>
      <c r="G5026" s="1">
        <v>1.2322722898271199</v>
      </c>
      <c r="H5026" s="1">
        <v>-2.3618235728623201E-2</v>
      </c>
      <c r="I5026" s="1">
        <v>34.534644274060497</v>
      </c>
      <c r="J5026" s="1">
        <v>3.0285810266930202</v>
      </c>
      <c r="K5026" s="1">
        <v>-2.2747806369551201E-2</v>
      </c>
      <c r="L5026" s="1">
        <v>6.9989642554675804</v>
      </c>
      <c r="M5026" s="1">
        <v>0.59030466358263101</v>
      </c>
      <c r="N5026" s="1">
        <v>7.5607504294318397E-3</v>
      </c>
      <c r="O5026" s="1">
        <v>182.86740112693599</v>
      </c>
      <c r="P5026" s="1">
        <v>12.2281459472427</v>
      </c>
      <c r="Q5026" s="1">
        <v>-1.5265242512892799E-2</v>
      </c>
      <c r="R5026" s="1">
        <v>54.284969519453099</v>
      </c>
      <c r="S5026" s="1">
        <v>4.4711306156355297</v>
      </c>
      <c r="T5026" s="43">
        <f t="shared" si="471"/>
        <v>2318.9721375187041</v>
      </c>
      <c r="U5026" s="1">
        <f t="shared" si="472"/>
        <v>-212.94786248129594</v>
      </c>
      <c r="V5026" s="1" t="b">
        <f t="shared" si="473"/>
        <v>0</v>
      </c>
      <c r="W5026" s="44" t="b">
        <f t="shared" si="474"/>
        <v>0</v>
      </c>
      <c r="X5026" s="38">
        <f t="shared" si="475"/>
        <v>0</v>
      </c>
      <c r="Y5026" s="38">
        <f t="shared" si="476"/>
        <v>1</v>
      </c>
      <c r="AF5026" s="1">
        <v>1.6392868322060401</v>
      </c>
      <c r="AG5026" s="1">
        <v>1.2322722898271199</v>
      </c>
      <c r="AH5026" s="1">
        <v>3.0285810266930202</v>
      </c>
      <c r="AI5026" s="1">
        <v>0.59030466358263101</v>
      </c>
      <c r="AJ5026" s="1">
        <v>12.2281459472427</v>
      </c>
      <c r="AK5026" s="1">
        <v>4.4711306156355297</v>
      </c>
    </row>
    <row r="5027" spans="1:37">
      <c r="A5027">
        <v>5025</v>
      </c>
      <c r="B5027" s="1">
        <v>4.7774734768074702E-3</v>
      </c>
      <c r="C5027" s="1">
        <v>16.2373886853863</v>
      </c>
      <c r="D5027" s="1">
        <v>1.6440219709150401</v>
      </c>
      <c r="E5027" s="1">
        <v>6.5749074899450598E-3</v>
      </c>
      <c r="F5027" s="1">
        <v>15.4311254126383</v>
      </c>
      <c r="G5027" s="1">
        <v>1.26821539685199</v>
      </c>
      <c r="H5027" s="1">
        <v>1.25551120531658E-2</v>
      </c>
      <c r="I5027" s="1">
        <v>35.806747375464298</v>
      </c>
      <c r="J5027" s="1">
        <v>3.1552291666751402</v>
      </c>
      <c r="K5027" s="1">
        <v>5.0191222305720498E-2</v>
      </c>
      <c r="L5027" s="1">
        <v>7.5285405372971601</v>
      </c>
      <c r="M5027" s="1">
        <v>0.72140868504262101</v>
      </c>
      <c r="N5027" s="1">
        <v>-2.7794292759209398E-2</v>
      </c>
      <c r="O5027" s="1">
        <v>176.515071384648</v>
      </c>
      <c r="P5027" s="1">
        <v>11.804147543951499</v>
      </c>
      <c r="Q5027" s="1">
        <v>-6.5328091662134893E-2</v>
      </c>
      <c r="R5027" s="1">
        <v>51.634215046560598</v>
      </c>
      <c r="S5027" s="1">
        <v>4.8908694851189098</v>
      </c>
      <c r="T5027" s="43">
        <f t="shared" si="471"/>
        <v>2348.3892248555198</v>
      </c>
      <c r="U5027" s="1">
        <f t="shared" si="472"/>
        <v>-183.53077514448023</v>
      </c>
      <c r="V5027" s="1" t="b">
        <f t="shared" si="473"/>
        <v>0</v>
      </c>
      <c r="W5027" s="44" t="b">
        <f t="shared" si="474"/>
        <v>0</v>
      </c>
      <c r="X5027" s="38">
        <f t="shared" si="475"/>
        <v>0</v>
      </c>
      <c r="Y5027" s="38">
        <f t="shared" si="476"/>
        <v>1</v>
      </c>
      <c r="AF5027" s="1">
        <v>1.6440219709150401</v>
      </c>
      <c r="AG5027" s="1">
        <v>1.26821539685199</v>
      </c>
      <c r="AH5027" s="1">
        <v>3.1552291666751402</v>
      </c>
      <c r="AI5027" s="1">
        <v>0.72140868504262101</v>
      </c>
      <c r="AJ5027" s="1">
        <v>11.804147543951499</v>
      </c>
      <c r="AK5027" s="1">
        <v>4.8908694851189098</v>
      </c>
    </row>
    <row r="5028" spans="1:37">
      <c r="A5028">
        <v>5026</v>
      </c>
      <c r="B5028" s="1">
        <v>0.15341487885218</v>
      </c>
      <c r="C5028" s="1">
        <v>18.839466134658</v>
      </c>
      <c r="D5028" s="1">
        <v>3.0988045885125501</v>
      </c>
      <c r="E5028" s="1">
        <v>8.2289281954052301E-2</v>
      </c>
      <c r="F5028" s="1">
        <v>16.644851923589201</v>
      </c>
      <c r="G5028" s="1">
        <v>1.82763211720013</v>
      </c>
      <c r="H5028" s="1">
        <v>-4.2326824841527801E-3</v>
      </c>
      <c r="I5028" s="1">
        <v>35.210648648761101</v>
      </c>
      <c r="J5028" s="1">
        <v>3.0542545089711401</v>
      </c>
      <c r="K5028" s="1">
        <v>-1.33171481845716E-2</v>
      </c>
      <c r="L5028" s="1">
        <v>7.0652813102431704</v>
      </c>
      <c r="M5028" s="1">
        <v>0.589147834108114</v>
      </c>
      <c r="N5028" s="1">
        <v>3.6721234752853202E-2</v>
      </c>
      <c r="O5028" s="1">
        <v>188.27841355718601</v>
      </c>
      <c r="P5028" s="1">
        <v>14.2286332977769</v>
      </c>
      <c r="Q5028" s="1">
        <v>-2.4560292125327801E-2</v>
      </c>
      <c r="R5028" s="1">
        <v>53.7827258405799</v>
      </c>
      <c r="S5028" s="1">
        <v>4.4652626616353803</v>
      </c>
      <c r="T5028" s="43">
        <f t="shared" si="471"/>
        <v>2726.3735008204217</v>
      </c>
      <c r="U5028" s="1">
        <f t="shared" si="472"/>
        <v>194.4535008204216</v>
      </c>
      <c r="V5028" s="1" t="b">
        <f t="shared" si="473"/>
        <v>0</v>
      </c>
      <c r="W5028" s="44" t="b">
        <f t="shared" si="474"/>
        <v>0</v>
      </c>
      <c r="X5028" s="38">
        <f t="shared" si="475"/>
        <v>1</v>
      </c>
      <c r="Y5028" s="38">
        <f t="shared" si="476"/>
        <v>0</v>
      </c>
      <c r="AF5028" s="1">
        <v>3.0988045885125501</v>
      </c>
      <c r="AG5028" s="1">
        <v>1.82763211720013</v>
      </c>
      <c r="AH5028" s="1">
        <v>3.0542545089711401</v>
      </c>
      <c r="AI5028" s="1">
        <v>0.589147834108114</v>
      </c>
      <c r="AJ5028" s="1">
        <v>14.2286332977769</v>
      </c>
      <c r="AK5028" s="1">
        <v>4.4652626616353803</v>
      </c>
    </row>
    <row r="5029" spans="1:37">
      <c r="A5029">
        <v>5027</v>
      </c>
      <c r="B5029" s="1">
        <v>-4.6460508476895097E-2</v>
      </c>
      <c r="C5029" s="1">
        <v>15.426372497727501</v>
      </c>
      <c r="D5029" s="1">
        <v>1.6389014577948999</v>
      </c>
      <c r="E5029" s="1">
        <v>4.55801789138628E-3</v>
      </c>
      <c r="F5029" s="1">
        <v>15.400033900912399</v>
      </c>
      <c r="G5029" s="1">
        <v>1.26253903135728</v>
      </c>
      <c r="H5029" s="1">
        <v>1.3066225586028799E-2</v>
      </c>
      <c r="I5029" s="1">
        <v>35.825053366436997</v>
      </c>
      <c r="J5029" s="1">
        <v>3.1588047018394998</v>
      </c>
      <c r="K5029" s="1">
        <v>7.8497644043240208E-3</v>
      </c>
      <c r="L5029" s="1">
        <v>7.2164254867848499</v>
      </c>
      <c r="M5029" s="1">
        <v>0.61001677695899403</v>
      </c>
      <c r="N5029" s="1">
        <v>-1.80680477119111E-2</v>
      </c>
      <c r="O5029" s="1">
        <v>178.24027650704201</v>
      </c>
      <c r="P5029" s="1">
        <v>11.6907121671964</v>
      </c>
      <c r="Q5029" s="1">
        <v>-2.04530531143771E-2</v>
      </c>
      <c r="R5029" s="1">
        <v>54.004078613465403</v>
      </c>
      <c r="S5029" s="1">
        <v>4.4639054908610296</v>
      </c>
      <c r="T5029" s="43">
        <f t="shared" si="471"/>
        <v>2282.4879626008105</v>
      </c>
      <c r="U5029" s="1">
        <f t="shared" si="472"/>
        <v>-249.43203739918954</v>
      </c>
      <c r="V5029" s="1" t="b">
        <f t="shared" si="473"/>
        <v>1</v>
      </c>
      <c r="W5029" s="44" t="b">
        <f t="shared" si="474"/>
        <v>0</v>
      </c>
      <c r="X5029" s="38">
        <f t="shared" si="475"/>
        <v>0</v>
      </c>
      <c r="Y5029" s="38">
        <f t="shared" si="476"/>
        <v>1</v>
      </c>
      <c r="AF5029" s="1">
        <v>1.6389014577948999</v>
      </c>
      <c r="AG5029" s="1">
        <v>1.26253903135728</v>
      </c>
      <c r="AH5029" s="1">
        <v>3.1588047018394998</v>
      </c>
      <c r="AI5029" s="1">
        <v>0.61001677695899403</v>
      </c>
      <c r="AJ5029" s="1">
        <v>11.6907121671964</v>
      </c>
      <c r="AK5029" s="1">
        <v>4.4639054908610296</v>
      </c>
    </row>
    <row r="5030" spans="1:37">
      <c r="A5030">
        <v>5028</v>
      </c>
      <c r="B5030" s="1">
        <v>-5.9737700158967496E-4</v>
      </c>
      <c r="C5030" s="1">
        <v>16.150349270503199</v>
      </c>
      <c r="D5030" s="1">
        <v>1.62954575012354</v>
      </c>
      <c r="E5030" s="1">
        <v>2.1777778030772299E-2</v>
      </c>
      <c r="F5030" s="1">
        <v>15.667515162979401</v>
      </c>
      <c r="G5030" s="1">
        <v>1.32910032812668</v>
      </c>
      <c r="H5030" s="1">
        <v>3.0620677086108699E-2</v>
      </c>
      <c r="I5030" s="1">
        <v>36.459494872258702</v>
      </c>
      <c r="J5030" s="1">
        <v>3.35451990340388</v>
      </c>
      <c r="K5030" s="1">
        <v>2.6331268884766602E-2</v>
      </c>
      <c r="L5030" s="1">
        <v>7.3510359572498798</v>
      </c>
      <c r="M5030" s="1">
        <v>0.64694797299223294</v>
      </c>
      <c r="N5030" s="1">
        <v>3.24226727682288E-2</v>
      </c>
      <c r="O5030" s="1">
        <v>187.470824106328</v>
      </c>
      <c r="P5030" s="1">
        <v>13.834118173962899</v>
      </c>
      <c r="Q5030" s="1">
        <v>1.7657754142836501E-2</v>
      </c>
      <c r="R5030" s="1">
        <v>56.101939316248199</v>
      </c>
      <c r="S5030" s="1">
        <v>4.7462421926585403</v>
      </c>
      <c r="T5030" s="43">
        <f t="shared" si="471"/>
        <v>2554.0474321267775</v>
      </c>
      <c r="U5030" s="1">
        <f t="shared" si="472"/>
        <v>22.127432126777421</v>
      </c>
      <c r="V5030" s="1" t="b">
        <f t="shared" si="473"/>
        <v>0</v>
      </c>
      <c r="W5030" s="44" t="b">
        <f t="shared" si="474"/>
        <v>0</v>
      </c>
      <c r="X5030" s="38">
        <f t="shared" si="475"/>
        <v>1</v>
      </c>
      <c r="Y5030" s="38">
        <f t="shared" si="476"/>
        <v>0</v>
      </c>
      <c r="AF5030" s="1">
        <v>1.62954575012354</v>
      </c>
      <c r="AG5030" s="1">
        <v>1.32910032812668</v>
      </c>
      <c r="AH5030" s="1">
        <v>3.35451990340388</v>
      </c>
      <c r="AI5030" s="1">
        <v>0.64694797299223294</v>
      </c>
      <c r="AJ5030" s="1">
        <v>13.834118173962899</v>
      </c>
      <c r="AK5030" s="1">
        <v>4.7462421926585403</v>
      </c>
    </row>
    <row r="5031" spans="1:37">
      <c r="A5031">
        <v>5029</v>
      </c>
      <c r="B5031" s="1">
        <v>3.3978678385244501E-2</v>
      </c>
      <c r="C5031" s="1">
        <v>16.718530774853701</v>
      </c>
      <c r="D5031" s="1">
        <v>1.7681255615362399</v>
      </c>
      <c r="E5031" s="1">
        <v>-4.7022227213627601E-3</v>
      </c>
      <c r="F5031" s="1">
        <v>15.2580841403864</v>
      </c>
      <c r="G5031" s="1">
        <v>1.2388209252779201</v>
      </c>
      <c r="H5031" s="1">
        <v>-1.10389008059636E-2</v>
      </c>
      <c r="I5031" s="1">
        <v>34.971810999401903</v>
      </c>
      <c r="J5031" s="1">
        <v>3.03435004776787</v>
      </c>
      <c r="K5031" s="1">
        <v>1.0194705732781299E-2</v>
      </c>
      <c r="L5031" s="1">
        <v>7.2333674373292602</v>
      </c>
      <c r="M5031" s="1">
        <v>0.61383620762412205</v>
      </c>
      <c r="N5031" s="1">
        <v>1.0734372133899901E-2</v>
      </c>
      <c r="O5031" s="1">
        <v>183.448674963949</v>
      </c>
      <c r="P5031" s="1">
        <v>12.3474883700845</v>
      </c>
      <c r="Q5031" s="1">
        <v>-1.5709505665978001E-2</v>
      </c>
      <c r="R5031" s="1">
        <v>54.2608580640414</v>
      </c>
      <c r="S5031" s="1">
        <v>4.4702480555734896</v>
      </c>
      <c r="T5031" s="43">
        <f t="shared" si="471"/>
        <v>2347.2869167864142</v>
      </c>
      <c r="U5031" s="1">
        <f t="shared" si="472"/>
        <v>-184.63308321358591</v>
      </c>
      <c r="V5031" s="1" t="b">
        <f t="shared" si="473"/>
        <v>0</v>
      </c>
      <c r="W5031" s="44" t="b">
        <f t="shared" si="474"/>
        <v>0</v>
      </c>
      <c r="X5031" s="38">
        <f t="shared" si="475"/>
        <v>0</v>
      </c>
      <c r="Y5031" s="38">
        <f t="shared" si="476"/>
        <v>1</v>
      </c>
      <c r="AF5031" s="1">
        <v>1.7681255615362399</v>
      </c>
      <c r="AG5031" s="1">
        <v>1.2388209252779201</v>
      </c>
      <c r="AH5031" s="1">
        <v>3.03435004776787</v>
      </c>
      <c r="AI5031" s="1">
        <v>0.61383620762412205</v>
      </c>
      <c r="AJ5031" s="1">
        <v>12.3474883700845</v>
      </c>
      <c r="AK5031" s="1">
        <v>4.4702480555734896</v>
      </c>
    </row>
    <row r="5032" spans="1:37">
      <c r="A5032">
        <v>5030</v>
      </c>
      <c r="B5032" s="1">
        <v>0.11008661471426701</v>
      </c>
      <c r="C5032" s="1">
        <v>18.040616133757599</v>
      </c>
      <c r="D5032" s="1">
        <v>2.47899733798012</v>
      </c>
      <c r="E5032" s="1">
        <v>0.11930122710077901</v>
      </c>
      <c r="F5032" s="1">
        <v>17.2724529947462</v>
      </c>
      <c r="G5032" s="1">
        <v>2.30419909604091</v>
      </c>
      <c r="H5032" s="1">
        <v>5.2123001859806402E-2</v>
      </c>
      <c r="I5032" s="1">
        <v>37.251948032372603</v>
      </c>
      <c r="J5032" s="1">
        <v>3.69183883835233</v>
      </c>
      <c r="K5032" s="1">
        <v>6.0069009319321597E-2</v>
      </c>
      <c r="L5032" s="1">
        <v>7.6032743519483503</v>
      </c>
      <c r="M5032" s="1">
        <v>0.758815664920651</v>
      </c>
      <c r="N5032" s="1">
        <v>2.8187399704861602E-2</v>
      </c>
      <c r="O5032" s="1">
        <v>186.678512986138</v>
      </c>
      <c r="P5032" s="1">
        <v>13.4683600253192</v>
      </c>
      <c r="Q5032" s="1">
        <v>-6.0033117177342103E-2</v>
      </c>
      <c r="R5032" s="1">
        <v>51.908342004930603</v>
      </c>
      <c r="S5032" s="1">
        <v>4.8061016410843997</v>
      </c>
      <c r="T5032" s="43">
        <f t="shared" si="471"/>
        <v>2750.8312603697609</v>
      </c>
      <c r="U5032" s="1">
        <f t="shared" si="472"/>
        <v>218.91126036976084</v>
      </c>
      <c r="V5032" s="1" t="b">
        <f t="shared" si="473"/>
        <v>0</v>
      </c>
      <c r="W5032" s="44" t="b">
        <f t="shared" si="474"/>
        <v>0</v>
      </c>
      <c r="X5032" s="38">
        <f t="shared" si="475"/>
        <v>1</v>
      </c>
      <c r="Y5032" s="38">
        <f t="shared" si="476"/>
        <v>0</v>
      </c>
      <c r="AF5032" s="1">
        <v>2.47899733798012</v>
      </c>
      <c r="AG5032" s="1">
        <v>2.30419909604091</v>
      </c>
      <c r="AH5032" s="1">
        <v>3.69183883835233</v>
      </c>
      <c r="AI5032" s="1">
        <v>0.758815664920651</v>
      </c>
      <c r="AJ5032" s="1">
        <v>13.4683600253192</v>
      </c>
      <c r="AK5032" s="1">
        <v>4.8061016410843997</v>
      </c>
    </row>
    <row r="5033" spans="1:37">
      <c r="A5033">
        <v>5031</v>
      </c>
      <c r="B5033" s="1">
        <v>5.0878025487963503E-2</v>
      </c>
      <c r="C5033" s="1">
        <v>17.0034638397597</v>
      </c>
      <c r="D5033" s="1">
        <v>1.8767267100687799</v>
      </c>
      <c r="E5033" s="1">
        <v>-4.7846081709422197E-3</v>
      </c>
      <c r="F5033" s="1">
        <v>15.256827148044399</v>
      </c>
      <c r="G5033" s="1">
        <v>1.23803740318285</v>
      </c>
      <c r="H5033" s="1">
        <v>2.6847578391489098E-2</v>
      </c>
      <c r="I5033" s="1">
        <v>36.322188797329602</v>
      </c>
      <c r="J5033" s="1">
        <v>3.3081834894111499</v>
      </c>
      <c r="K5033" s="1">
        <v>-2.4108081800062499E-2</v>
      </c>
      <c r="L5033" s="1">
        <v>6.9894502086809096</v>
      </c>
      <c r="M5033" s="1">
        <v>0.59003068430563899</v>
      </c>
      <c r="N5033" s="1">
        <v>3.2975818392139797E-2</v>
      </c>
      <c r="O5033" s="1">
        <v>187.57455145781401</v>
      </c>
      <c r="P5033" s="1">
        <v>13.8820721418153</v>
      </c>
      <c r="Q5033" s="1">
        <v>-4.52135084320461E-2</v>
      </c>
      <c r="R5033" s="1">
        <v>52.683331662209604</v>
      </c>
      <c r="S5033" s="1">
        <v>4.5995240738072098</v>
      </c>
      <c r="T5033" s="43">
        <f t="shared" si="471"/>
        <v>2549.4574502590931</v>
      </c>
      <c r="U5033" s="1">
        <f t="shared" si="472"/>
        <v>17.537450259093021</v>
      </c>
      <c r="V5033" s="1" t="b">
        <f t="shared" si="473"/>
        <v>0</v>
      </c>
      <c r="W5033" s="44" t="b">
        <f t="shared" si="474"/>
        <v>0</v>
      </c>
      <c r="X5033" s="38">
        <f t="shared" si="475"/>
        <v>1</v>
      </c>
      <c r="Y5033" s="38">
        <f t="shared" si="476"/>
        <v>0</v>
      </c>
      <c r="AF5033" s="1">
        <v>1.8767267100687799</v>
      </c>
      <c r="AG5033" s="1">
        <v>1.23803740318285</v>
      </c>
      <c r="AH5033" s="1">
        <v>3.3081834894111499</v>
      </c>
      <c r="AI5033" s="1">
        <v>0.59003068430563899</v>
      </c>
      <c r="AJ5033" s="1">
        <v>13.8820721418153</v>
      </c>
      <c r="AK5033" s="1">
        <v>4.5995240738072098</v>
      </c>
    </row>
    <row r="5034" spans="1:37">
      <c r="A5034">
        <v>5032</v>
      </c>
      <c r="B5034" s="1">
        <v>1.9457670574394999E-3</v>
      </c>
      <c r="C5034" s="1">
        <v>16.191474206455101</v>
      </c>
      <c r="D5034" s="1">
        <v>1.6367174698462501</v>
      </c>
      <c r="E5034" s="1">
        <v>-2.2218541301377601E-2</v>
      </c>
      <c r="F5034" s="1">
        <v>14.9931458236703</v>
      </c>
      <c r="G5034" s="1">
        <v>1.2294181141576199</v>
      </c>
      <c r="H5034" s="1">
        <v>-3.6319808762639898E-2</v>
      </c>
      <c r="I5034" s="1">
        <v>34.098773946902703</v>
      </c>
      <c r="J5034" s="1">
        <v>3.0640241127248</v>
      </c>
      <c r="K5034" s="1">
        <v>-8.61463911093578E-3</v>
      </c>
      <c r="L5034" s="1">
        <v>7.0985841016815003</v>
      </c>
      <c r="M5034" s="1">
        <v>0.59128522718492704</v>
      </c>
      <c r="N5034" s="1">
        <v>-1.06025200520757E-2</v>
      </c>
      <c r="O5034" s="1">
        <v>179.575913635994</v>
      </c>
      <c r="P5034" s="1">
        <v>11.7396659859353</v>
      </c>
      <c r="Q5034" s="1">
        <v>3.9431748449387898E-2</v>
      </c>
      <c r="R5034" s="1">
        <v>57.336898832737702</v>
      </c>
      <c r="S5034" s="1">
        <v>5.1894399691493298</v>
      </c>
      <c r="T5034" s="43">
        <f t="shared" si="471"/>
        <v>2345.0550878998224</v>
      </c>
      <c r="U5034" s="1">
        <f t="shared" si="472"/>
        <v>-186.86491210017766</v>
      </c>
      <c r="V5034" s="1" t="b">
        <f t="shared" si="473"/>
        <v>0</v>
      </c>
      <c r="W5034" s="44" t="b">
        <f t="shared" si="474"/>
        <v>0</v>
      </c>
      <c r="X5034" s="38">
        <f t="shared" si="475"/>
        <v>0</v>
      </c>
      <c r="Y5034" s="38">
        <f t="shared" si="476"/>
        <v>1</v>
      </c>
      <c r="AF5034" s="1">
        <v>1.6367174698462501</v>
      </c>
      <c r="AG5034" s="1">
        <v>1.2294181141576199</v>
      </c>
      <c r="AH5034" s="1">
        <v>3.0640241127248</v>
      </c>
      <c r="AI5034" s="1">
        <v>0.59128522718492704</v>
      </c>
      <c r="AJ5034" s="1">
        <v>11.7396659859353</v>
      </c>
      <c r="AK5034" s="1">
        <v>5.1894399691493298</v>
      </c>
    </row>
    <row r="5035" spans="1:37">
      <c r="A5035">
        <v>5033</v>
      </c>
      <c r="B5035" s="1">
        <v>5.9376501962300099E-2</v>
      </c>
      <c r="C5035" s="1">
        <v>17.148583150282398</v>
      </c>
      <c r="D5035" s="1">
        <v>1.9447898232735601</v>
      </c>
      <c r="E5035" s="1">
        <v>3.0365415156065299E-2</v>
      </c>
      <c r="F5035" s="1">
        <v>15.8026414752874</v>
      </c>
      <c r="G5035" s="1">
        <v>1.37339379460907</v>
      </c>
      <c r="H5035" s="1">
        <v>1.22664547928952E-2</v>
      </c>
      <c r="I5035" s="1">
        <v>35.796412989487202</v>
      </c>
      <c r="J5035" s="1">
        <v>3.1537252544348902</v>
      </c>
      <c r="K5035" s="1">
        <v>-6.1916511906222702E-2</v>
      </c>
      <c r="L5035" s="1">
        <v>6.7301233311372899</v>
      </c>
      <c r="M5035" s="1">
        <v>0.63702961403251102</v>
      </c>
      <c r="N5035" s="1">
        <v>3.9947132658185197E-2</v>
      </c>
      <c r="O5035" s="1">
        <v>188.886761203238</v>
      </c>
      <c r="P5035" s="1">
        <v>14.528848182913899</v>
      </c>
      <c r="Q5035" s="1">
        <v>3.1855448637805199E-2</v>
      </c>
      <c r="R5035" s="1">
        <v>56.9041387271132</v>
      </c>
      <c r="S5035" s="1">
        <v>5.01168224597936</v>
      </c>
      <c r="T5035" s="43">
        <f t="shared" si="471"/>
        <v>2664.9468915243287</v>
      </c>
      <c r="U5035" s="1">
        <f t="shared" si="472"/>
        <v>133.02689152432868</v>
      </c>
      <c r="V5035" s="1" t="b">
        <f t="shared" si="473"/>
        <v>0</v>
      </c>
      <c r="W5035" s="44" t="b">
        <f t="shared" si="474"/>
        <v>0</v>
      </c>
      <c r="X5035" s="38">
        <f t="shared" si="475"/>
        <v>1</v>
      </c>
      <c r="Y5035" s="38">
        <f t="shared" si="476"/>
        <v>0</v>
      </c>
      <c r="AF5035" s="1">
        <v>1.9447898232735601</v>
      </c>
      <c r="AG5035" s="1">
        <v>1.37339379460907</v>
      </c>
      <c r="AH5035" s="1">
        <v>3.1537252544348902</v>
      </c>
      <c r="AI5035" s="1">
        <v>0.63702961403251102</v>
      </c>
      <c r="AJ5035" s="1">
        <v>14.528848182913899</v>
      </c>
      <c r="AK5035" s="1">
        <v>5.01168224597936</v>
      </c>
    </row>
    <row r="5036" spans="1:37">
      <c r="A5036">
        <v>5034</v>
      </c>
      <c r="B5036" s="1">
        <v>3.0489158627398399E-2</v>
      </c>
      <c r="C5036" s="1">
        <v>16.660292801767302</v>
      </c>
      <c r="D5036" s="1">
        <v>1.74855496548738</v>
      </c>
      <c r="E5036" s="1">
        <v>2.7048255515207301E-2</v>
      </c>
      <c r="F5036" s="1">
        <v>15.750308437274899</v>
      </c>
      <c r="G5036" s="1">
        <v>1.3557244151850001</v>
      </c>
      <c r="H5036" s="1">
        <v>-5.1609528404383001E-2</v>
      </c>
      <c r="I5036" s="1">
        <v>33.581378746395899</v>
      </c>
      <c r="J5036" s="1">
        <v>3.1475434250878198</v>
      </c>
      <c r="K5036" s="1">
        <v>1.72310459915299E-2</v>
      </c>
      <c r="L5036" s="1">
        <v>7.2844433548713798</v>
      </c>
      <c r="M5036" s="1">
        <v>0.62522310296836203</v>
      </c>
      <c r="N5036" s="1">
        <v>-1.30978902169593E-2</v>
      </c>
      <c r="O5036" s="1">
        <v>179.12836389215099</v>
      </c>
      <c r="P5036" s="1">
        <v>11.718225580605001</v>
      </c>
      <c r="Q5036" s="1">
        <v>4.4277526981366097E-2</v>
      </c>
      <c r="R5036" s="1">
        <v>57.615415015060599</v>
      </c>
      <c r="S5036" s="1">
        <v>5.3176300313811398</v>
      </c>
      <c r="T5036" s="43">
        <f t="shared" si="471"/>
        <v>2391.2901520714699</v>
      </c>
      <c r="U5036" s="1">
        <f t="shared" si="472"/>
        <v>-140.62984792853013</v>
      </c>
      <c r="V5036" s="1" t="b">
        <f t="shared" si="473"/>
        <v>0</v>
      </c>
      <c r="W5036" s="44" t="b">
        <f t="shared" si="474"/>
        <v>0</v>
      </c>
      <c r="X5036" s="38">
        <f t="shared" si="475"/>
        <v>0</v>
      </c>
      <c r="Y5036" s="38">
        <f t="shared" si="476"/>
        <v>1</v>
      </c>
      <c r="AF5036" s="1">
        <v>1.74855496548738</v>
      </c>
      <c r="AG5036" s="1">
        <v>1.3557244151850001</v>
      </c>
      <c r="AH5036" s="1">
        <v>3.1475434250878198</v>
      </c>
      <c r="AI5036" s="1">
        <v>0.62522310296836203</v>
      </c>
      <c r="AJ5036" s="1">
        <v>11.718225580605001</v>
      </c>
      <c r="AK5036" s="1">
        <v>5.3176300313811398</v>
      </c>
    </row>
    <row r="5037" spans="1:37">
      <c r="A5037">
        <v>5035</v>
      </c>
      <c r="B5037" s="1">
        <v>-0.12894548159854299</v>
      </c>
      <c r="C5037" s="1">
        <v>14.204993695655601</v>
      </c>
      <c r="D5037" s="1">
        <v>2.1141029768556399</v>
      </c>
      <c r="E5037" s="1">
        <v>1.34436114106541E-2</v>
      </c>
      <c r="F5037" s="1">
        <v>15.537482092382</v>
      </c>
      <c r="G5037" s="1">
        <v>1.28835802730796</v>
      </c>
      <c r="H5037" s="1">
        <v>-0.11988132729687601</v>
      </c>
      <c r="I5037" s="1">
        <v>31.3652286179301</v>
      </c>
      <c r="J5037" s="1">
        <v>4.1493978188991001</v>
      </c>
      <c r="K5037" s="1">
        <v>-2.20412805627032E-2</v>
      </c>
      <c r="L5037" s="1">
        <v>7.0039109516137499</v>
      </c>
      <c r="M5037" s="1">
        <v>0.58976242892781106</v>
      </c>
      <c r="N5037" s="1">
        <v>1.11423621867126E-2</v>
      </c>
      <c r="O5037" s="1">
        <v>183.523535468668</v>
      </c>
      <c r="P5037" s="1">
        <v>12.3681100676338</v>
      </c>
      <c r="Q5037" s="1">
        <v>4.1349813298186596E-3</v>
      </c>
      <c r="R5037" s="1">
        <v>55.348392043896503</v>
      </c>
      <c r="S5037" s="1">
        <v>4.5819387172289003</v>
      </c>
      <c r="T5037" s="43">
        <f t="shared" si="471"/>
        <v>2509.1670036853211</v>
      </c>
      <c r="U5037" s="1">
        <f t="shared" si="472"/>
        <v>-22.752996314678967</v>
      </c>
      <c r="V5037" s="1" t="b">
        <f t="shared" si="473"/>
        <v>0</v>
      </c>
      <c r="W5037" s="44" t="b">
        <f t="shared" si="474"/>
        <v>0</v>
      </c>
      <c r="X5037" s="38">
        <f t="shared" si="475"/>
        <v>0</v>
      </c>
      <c r="Y5037" s="38">
        <f t="shared" si="476"/>
        <v>1</v>
      </c>
      <c r="AF5037" s="1">
        <v>2.1141029768556399</v>
      </c>
      <c r="AG5037" s="1">
        <v>1.28835802730796</v>
      </c>
      <c r="AH5037" s="1">
        <v>4.1493978188991001</v>
      </c>
      <c r="AI5037" s="1">
        <v>0.58976242892781106</v>
      </c>
      <c r="AJ5037" s="1">
        <v>12.3681100676338</v>
      </c>
      <c r="AK5037" s="1">
        <v>4.5819387172289003</v>
      </c>
    </row>
    <row r="5038" spans="1:37">
      <c r="A5038">
        <v>5036</v>
      </c>
      <c r="B5038" s="1">
        <v>6.7760560259162106E-2</v>
      </c>
      <c r="C5038" s="1">
        <v>17.292962266859199</v>
      </c>
      <c r="D5038" s="1">
        <v>2.0128831361429098</v>
      </c>
      <c r="E5038" s="1">
        <v>3.5243958165077E-2</v>
      </c>
      <c r="F5038" s="1">
        <v>15.8799237004327</v>
      </c>
      <c r="G5038" s="1">
        <v>1.40206297681771</v>
      </c>
      <c r="H5038" s="1">
        <v>4.5121091112393902E-2</v>
      </c>
      <c r="I5038" s="1">
        <v>36.9920242605425</v>
      </c>
      <c r="J5038" s="1">
        <v>3.57020696844054</v>
      </c>
      <c r="K5038" s="1">
        <v>3.2152945305535599E-2</v>
      </c>
      <c r="L5038" s="1">
        <v>7.3939561223866201</v>
      </c>
      <c r="M5038" s="1">
        <v>0.66058389972973497</v>
      </c>
      <c r="N5038" s="1">
        <v>-2.7051349884690101E-2</v>
      </c>
      <c r="O5038" s="1">
        <v>176.64626072623699</v>
      </c>
      <c r="P5038" s="1">
        <v>11.7897220077372</v>
      </c>
      <c r="Q5038" s="1">
        <v>6.8326415277861503E-3</v>
      </c>
      <c r="R5038" s="1">
        <v>55.4979047747347</v>
      </c>
      <c r="S5038" s="1">
        <v>4.60783491028395</v>
      </c>
      <c r="T5038" s="43">
        <f t="shared" si="471"/>
        <v>2404.329389915205</v>
      </c>
      <c r="U5038" s="1">
        <f t="shared" si="472"/>
        <v>-127.59061008479512</v>
      </c>
      <c r="V5038" s="1" t="b">
        <f t="shared" si="473"/>
        <v>0</v>
      </c>
      <c r="W5038" s="44" t="b">
        <f t="shared" si="474"/>
        <v>0</v>
      </c>
      <c r="X5038" s="38">
        <f t="shared" si="475"/>
        <v>0</v>
      </c>
      <c r="Y5038" s="38">
        <f t="shared" si="476"/>
        <v>1</v>
      </c>
      <c r="AF5038" s="1">
        <v>2.0128831361429098</v>
      </c>
      <c r="AG5038" s="1">
        <v>1.40206297681771</v>
      </c>
      <c r="AH5038" s="1">
        <v>3.57020696844054</v>
      </c>
      <c r="AI5038" s="1">
        <v>0.66058389972973497</v>
      </c>
      <c r="AJ5038" s="1">
        <v>11.7897220077372</v>
      </c>
      <c r="AK5038" s="1">
        <v>4.60783491028395</v>
      </c>
    </row>
    <row r="5039" spans="1:37">
      <c r="A5039">
        <v>5037</v>
      </c>
      <c r="B5039" s="1">
        <v>-2.0402162115898001E-2</v>
      </c>
      <c r="C5039" s="1">
        <v>15.833641589239599</v>
      </c>
      <c r="D5039" s="1">
        <v>1.6089761776931499</v>
      </c>
      <c r="E5039" s="1">
        <v>-5.3643028224592201E-2</v>
      </c>
      <c r="F5039" s="1">
        <v>14.529319824148599</v>
      </c>
      <c r="G5039" s="1">
        <v>1.29789084373313</v>
      </c>
      <c r="H5039" s="1">
        <v>-7.4908767133264401E-3</v>
      </c>
      <c r="I5039" s="1">
        <v>35.0961122088369</v>
      </c>
      <c r="J5039" s="1">
        <v>3.03597399216991</v>
      </c>
      <c r="K5039" s="1">
        <v>-6.16412028697466E-2</v>
      </c>
      <c r="L5039" s="1">
        <v>6.7319764499854298</v>
      </c>
      <c r="M5039" s="1">
        <v>0.63626414210593096</v>
      </c>
      <c r="N5039" s="1">
        <v>1.54341962627835E-3</v>
      </c>
      <c r="O5039" s="1">
        <v>181.770331506899</v>
      </c>
      <c r="P5039" s="1">
        <v>12.0047224635712</v>
      </c>
      <c r="Q5039" s="1">
        <v>3.1618110785972799E-2</v>
      </c>
      <c r="R5039" s="1">
        <v>56.890634823624502</v>
      </c>
      <c r="S5039" s="1">
        <v>5.0069533344406301</v>
      </c>
      <c r="T5039" s="43">
        <f t="shared" si="471"/>
        <v>2359.0780953713952</v>
      </c>
      <c r="U5039" s="1">
        <f t="shared" si="472"/>
        <v>-172.84190462860488</v>
      </c>
      <c r="V5039" s="1" t="b">
        <f t="shared" si="473"/>
        <v>0</v>
      </c>
      <c r="W5039" s="44" t="b">
        <f t="shared" si="474"/>
        <v>0</v>
      </c>
      <c r="X5039" s="38">
        <f t="shared" si="475"/>
        <v>0</v>
      </c>
      <c r="Y5039" s="38">
        <f t="shared" si="476"/>
        <v>1</v>
      </c>
      <c r="AF5039" s="1">
        <v>1.6089761776931499</v>
      </c>
      <c r="AG5039" s="1">
        <v>1.29789084373313</v>
      </c>
      <c r="AH5039" s="1">
        <v>3.03597399216991</v>
      </c>
      <c r="AI5039" s="1">
        <v>0.63626414210593096</v>
      </c>
      <c r="AJ5039" s="1">
        <v>12.0047224635712</v>
      </c>
      <c r="AK5039" s="1">
        <v>5.0069533344406301</v>
      </c>
    </row>
    <row r="5040" spans="1:37">
      <c r="A5040">
        <v>5038</v>
      </c>
      <c r="B5040" s="1">
        <v>-0.102127730138226</v>
      </c>
      <c r="C5040" s="1">
        <v>14.5910937135203</v>
      </c>
      <c r="D5040" s="1">
        <v>1.90414128360774</v>
      </c>
      <c r="E5040" s="1">
        <v>7.4509104268283399E-3</v>
      </c>
      <c r="F5040" s="1">
        <v>15.4446490463258</v>
      </c>
      <c r="G5040" s="1">
        <v>1.27026533549631</v>
      </c>
      <c r="H5040" s="1">
        <v>-4.9557647617419903E-3</v>
      </c>
      <c r="I5040" s="1">
        <v>35.185197655430798</v>
      </c>
      <c r="J5040" s="1">
        <v>3.0492545123354899</v>
      </c>
      <c r="K5040" s="1">
        <v>-2.04284364255632E-2</v>
      </c>
      <c r="L5040" s="1">
        <v>7.0152162827469402</v>
      </c>
      <c r="M5040" s="1">
        <v>0.58874043015574595</v>
      </c>
      <c r="N5040" s="1">
        <v>2.0985788105515501E-2</v>
      </c>
      <c r="O5040" s="1">
        <v>185.33895611528999</v>
      </c>
      <c r="P5040" s="1">
        <v>12.97684278747</v>
      </c>
      <c r="Q5040" s="1">
        <v>1.5210381876207799E-2</v>
      </c>
      <c r="R5040" s="1">
        <v>55.964804863838097</v>
      </c>
      <c r="S5040" s="1">
        <v>4.7049596315619704</v>
      </c>
      <c r="T5040" s="43">
        <f t="shared" si="471"/>
        <v>2449.4203980627253</v>
      </c>
      <c r="U5040" s="1">
        <f t="shared" si="472"/>
        <v>-82.499601937274747</v>
      </c>
      <c r="V5040" s="1" t="b">
        <f t="shared" si="473"/>
        <v>0</v>
      </c>
      <c r="W5040" s="44" t="b">
        <f t="shared" si="474"/>
        <v>0</v>
      </c>
      <c r="X5040" s="38">
        <f t="shared" si="475"/>
        <v>0</v>
      </c>
      <c r="Y5040" s="38">
        <f t="shared" si="476"/>
        <v>1</v>
      </c>
      <c r="AF5040" s="1">
        <v>1.90414128360774</v>
      </c>
      <c r="AG5040" s="1">
        <v>1.27026533549631</v>
      </c>
      <c r="AH5040" s="1">
        <v>3.0492545123354899</v>
      </c>
      <c r="AI5040" s="1">
        <v>0.58874043015574595</v>
      </c>
      <c r="AJ5040" s="1">
        <v>12.97684278747</v>
      </c>
      <c r="AK5040" s="1">
        <v>4.7049596315619704</v>
      </c>
    </row>
    <row r="5041" spans="1:37">
      <c r="A5041">
        <v>5039</v>
      </c>
      <c r="B5041" s="1">
        <v>-8.0066598944988798E-2</v>
      </c>
      <c r="C5041" s="1">
        <v>14.9165666969218</v>
      </c>
      <c r="D5041" s="1">
        <v>1.76800836750504</v>
      </c>
      <c r="E5041" s="1">
        <v>-7.5655279001184503E-2</v>
      </c>
      <c r="F5041" s="1">
        <v>14.212991118663799</v>
      </c>
      <c r="G5041" s="1">
        <v>1.4078830749100899</v>
      </c>
      <c r="H5041" s="1">
        <v>-4.4208471081354103E-2</v>
      </c>
      <c r="I5041" s="1">
        <v>33.830838449573797</v>
      </c>
      <c r="J5041" s="1">
        <v>3.1002403941311201</v>
      </c>
      <c r="K5041" s="1">
        <v>-2.6938070882728999E-2</v>
      </c>
      <c r="L5041" s="1">
        <v>6.9696981032005603</v>
      </c>
      <c r="M5041" s="1">
        <v>0.589120699391392</v>
      </c>
      <c r="N5041" s="1">
        <v>7.9684625255163604E-3</v>
      </c>
      <c r="O5041" s="1">
        <v>182.94197357936801</v>
      </c>
      <c r="P5041" s="1">
        <v>12.2434929441758</v>
      </c>
      <c r="Q5041" s="1">
        <v>1.61929600252235E-2</v>
      </c>
      <c r="R5041" s="1">
        <v>56.019821682946997</v>
      </c>
      <c r="S5041" s="1">
        <v>4.72267449341971</v>
      </c>
      <c r="T5041" s="43">
        <f t="shared" si="471"/>
        <v>2383.1419973533152</v>
      </c>
      <c r="U5041" s="1">
        <f t="shared" si="472"/>
        <v>-148.77800264668485</v>
      </c>
      <c r="V5041" s="1" t="b">
        <f t="shared" si="473"/>
        <v>0</v>
      </c>
      <c r="W5041" s="44" t="b">
        <f t="shared" si="474"/>
        <v>0</v>
      </c>
      <c r="X5041" s="38">
        <f t="shared" si="475"/>
        <v>0</v>
      </c>
      <c r="Y5041" s="38">
        <f t="shared" si="476"/>
        <v>1</v>
      </c>
      <c r="AF5041" s="1">
        <v>1.76800836750504</v>
      </c>
      <c r="AG5041" s="1">
        <v>1.4078830749100899</v>
      </c>
      <c r="AH5041" s="1">
        <v>3.1002403941311201</v>
      </c>
      <c r="AI5041" s="1">
        <v>0.589120699391392</v>
      </c>
      <c r="AJ5041" s="1">
        <v>12.2434929441758</v>
      </c>
      <c r="AK5041" s="1">
        <v>4.72267449341971</v>
      </c>
    </row>
    <row r="5042" spans="1:37">
      <c r="A5042">
        <v>5040</v>
      </c>
      <c r="B5042" s="1">
        <v>-8.54663639457315E-3</v>
      </c>
      <c r="C5042" s="1">
        <v>16.0224748815806</v>
      </c>
      <c r="D5042" s="1">
        <v>1.6128155263488</v>
      </c>
      <c r="E5042" s="1">
        <v>4.7575728341060896E-3</v>
      </c>
      <c r="F5042" s="1">
        <v>15.4031073604472</v>
      </c>
      <c r="G5042" s="1">
        <v>1.26253128298221</v>
      </c>
      <c r="H5042" s="1">
        <v>4.4869928043862098E-2</v>
      </c>
      <c r="I5042" s="1">
        <v>36.982734396902202</v>
      </c>
      <c r="J5042" s="1">
        <v>3.5658084898626301</v>
      </c>
      <c r="K5042" s="1">
        <v>1.93269855077365E-3</v>
      </c>
      <c r="L5042" s="1">
        <v>7.1738515027014804</v>
      </c>
      <c r="M5042" s="1">
        <v>0.60139156055658405</v>
      </c>
      <c r="N5042" s="1">
        <v>7.1789308994739797E-3</v>
      </c>
      <c r="O5042" s="1">
        <v>182.79759210986501</v>
      </c>
      <c r="P5042" s="1">
        <v>12.214960975404599</v>
      </c>
      <c r="Q5042" s="1">
        <v>-2.3158896907438799E-2</v>
      </c>
      <c r="R5042" s="1">
        <v>53.858149532234599</v>
      </c>
      <c r="S5042" s="1">
        <v>4.4634911198868199</v>
      </c>
      <c r="T5042" s="43">
        <f t="shared" si="471"/>
        <v>2372.0998955041646</v>
      </c>
      <c r="U5042" s="1">
        <f t="shared" si="472"/>
        <v>-159.82010449583549</v>
      </c>
      <c r="V5042" s="1" t="b">
        <f t="shared" si="473"/>
        <v>0</v>
      </c>
      <c r="W5042" s="44" t="b">
        <f t="shared" si="474"/>
        <v>0</v>
      </c>
      <c r="X5042" s="38">
        <f t="shared" si="475"/>
        <v>0</v>
      </c>
      <c r="Y5042" s="38">
        <f t="shared" si="476"/>
        <v>1</v>
      </c>
      <c r="AF5042" s="1">
        <v>1.6128155263488</v>
      </c>
      <c r="AG5042" s="1">
        <v>1.26253128298221</v>
      </c>
      <c r="AH5042" s="1">
        <v>3.5658084898626301</v>
      </c>
      <c r="AI5042" s="1">
        <v>0.60139156055658405</v>
      </c>
      <c r="AJ5042" s="1">
        <v>12.214960975404599</v>
      </c>
      <c r="AK5042" s="1">
        <v>4.4634911198868199</v>
      </c>
    </row>
    <row r="5043" spans="1:37">
      <c r="A5043">
        <v>5041</v>
      </c>
      <c r="B5043" s="1">
        <v>0.164734771763385</v>
      </c>
      <c r="C5043" s="1">
        <v>19.053938485627398</v>
      </c>
      <c r="D5043" s="1">
        <v>3.2802344268211501</v>
      </c>
      <c r="E5043" s="1">
        <v>7.0626560501918303E-2</v>
      </c>
      <c r="F5043" s="1">
        <v>16.4518552726799</v>
      </c>
      <c r="G5043" s="1">
        <v>1.70130306635744</v>
      </c>
      <c r="H5043" s="1">
        <v>9.7899508025245593E-2</v>
      </c>
      <c r="I5043" s="1">
        <v>38.996845014557998</v>
      </c>
      <c r="J5043" s="1">
        <v>4.7662984539222597</v>
      </c>
      <c r="K5043" s="1">
        <v>3.5711631871147502E-2</v>
      </c>
      <c r="L5043" s="1">
        <v>7.4203157697487896</v>
      </c>
      <c r="M5043" s="1">
        <v>0.67090543994938201</v>
      </c>
      <c r="N5043" s="1">
        <v>3.2524486242614697E-2</v>
      </c>
      <c r="O5043" s="1">
        <v>187.489912133969</v>
      </c>
      <c r="P5043" s="1">
        <v>13.8434066201156</v>
      </c>
      <c r="Q5043" s="1">
        <v>2.9217854023761598E-2</v>
      </c>
      <c r="R5043" s="1">
        <v>56.754246441730999</v>
      </c>
      <c r="S5043" s="1">
        <v>4.9611933853246004</v>
      </c>
      <c r="T5043" s="43">
        <f t="shared" si="471"/>
        <v>2922.3341392490433</v>
      </c>
      <c r="U5043" s="1">
        <f t="shared" si="472"/>
        <v>390.41413924904327</v>
      </c>
      <c r="V5043" s="1" t="b">
        <f t="shared" si="473"/>
        <v>0</v>
      </c>
      <c r="W5043" s="44" t="b">
        <f t="shared" si="474"/>
        <v>0</v>
      </c>
      <c r="X5043" s="38">
        <f t="shared" si="475"/>
        <v>1</v>
      </c>
      <c r="Y5043" s="38">
        <f t="shared" si="476"/>
        <v>0</v>
      </c>
      <c r="AF5043" s="1">
        <v>3.2802344268211501</v>
      </c>
      <c r="AG5043" s="1">
        <v>1.70130306635744</v>
      </c>
      <c r="AH5043" s="1">
        <v>4.7662984539222597</v>
      </c>
      <c r="AI5043" s="1">
        <v>0.67090543994938201</v>
      </c>
      <c r="AJ5043" s="1">
        <v>13.8434066201156</v>
      </c>
      <c r="AK5043" s="1">
        <v>4.9611933853246004</v>
      </c>
    </row>
    <row r="5044" spans="1:37">
      <c r="A5044">
        <v>5042</v>
      </c>
      <c r="B5044" s="1">
        <v>3.1252029088131503E-2</v>
      </c>
      <c r="C5044" s="1">
        <v>16.673007296152399</v>
      </c>
      <c r="D5044" s="1">
        <v>1.75237242010931</v>
      </c>
      <c r="E5044" s="1">
        <v>-2.70579023196422E-3</v>
      </c>
      <c r="F5044" s="1">
        <v>15.2885763029344</v>
      </c>
      <c r="G5044" s="1">
        <v>1.2426018355350501</v>
      </c>
      <c r="H5044" s="1">
        <v>-7.3199857328232797E-3</v>
      </c>
      <c r="I5044" s="1">
        <v>35.102110330362002</v>
      </c>
      <c r="J5044" s="1">
        <v>3.0379115559672298</v>
      </c>
      <c r="K5044" s="1">
        <v>9.0168868788036895E-3</v>
      </c>
      <c r="L5044" s="1">
        <v>7.2248528560853096</v>
      </c>
      <c r="M5044" s="1">
        <v>0.61106370813564403</v>
      </c>
      <c r="N5044" s="1">
        <v>2.1647016498153E-2</v>
      </c>
      <c r="O5044" s="1">
        <v>185.461548021493</v>
      </c>
      <c r="P5044" s="1">
        <v>13.0207408310938</v>
      </c>
      <c r="Q5044" s="1">
        <v>-9.7392648197669296E-2</v>
      </c>
      <c r="R5044" s="1">
        <v>50.004848889081401</v>
      </c>
      <c r="S5044" s="1">
        <v>5.63836249788383</v>
      </c>
      <c r="T5044" s="43">
        <f t="shared" si="471"/>
        <v>2530.3052848724865</v>
      </c>
      <c r="U5044" s="1">
        <f t="shared" si="472"/>
        <v>-1.6147151275135911</v>
      </c>
      <c r="V5044" s="1" t="b">
        <f t="shared" si="473"/>
        <v>0</v>
      </c>
      <c r="W5044" s="44" t="b">
        <f t="shared" si="474"/>
        <v>0</v>
      </c>
      <c r="X5044" s="38">
        <f t="shared" si="475"/>
        <v>0</v>
      </c>
      <c r="Y5044" s="38">
        <f t="shared" si="476"/>
        <v>1</v>
      </c>
      <c r="AF5044" s="1">
        <v>1.75237242010931</v>
      </c>
      <c r="AG5044" s="1">
        <v>1.2426018355350501</v>
      </c>
      <c r="AH5044" s="1">
        <v>3.0379115559672298</v>
      </c>
      <c r="AI5044" s="1">
        <v>0.61106370813564403</v>
      </c>
      <c r="AJ5044" s="1">
        <v>13.0207408310938</v>
      </c>
      <c r="AK5044" s="1">
        <v>5.63836249788383</v>
      </c>
    </row>
    <row r="5045" spans="1:37">
      <c r="A5045">
        <v>5043</v>
      </c>
      <c r="B5045" s="1">
        <v>-1.7094013038716101E-2</v>
      </c>
      <c r="C5045" s="1">
        <v>15.886108372172201</v>
      </c>
      <c r="D5045" s="1">
        <v>1.60922362914162</v>
      </c>
      <c r="E5045" s="1">
        <v>-2.9115195607099999E-2</v>
      </c>
      <c r="F5045" s="1">
        <v>14.890099027475999</v>
      </c>
      <c r="G5045" s="1">
        <v>1.2327011955551599</v>
      </c>
      <c r="H5045" s="1">
        <v>6.2299682405785603E-3</v>
      </c>
      <c r="I5045" s="1">
        <v>35.580979309296701</v>
      </c>
      <c r="J5045" s="1">
        <v>3.11569430329802</v>
      </c>
      <c r="K5045" s="1">
        <v>1.52567100918218E-2</v>
      </c>
      <c r="L5045" s="1">
        <v>7.2700756048958803</v>
      </c>
      <c r="M5045" s="1">
        <v>0.62060009769784397</v>
      </c>
      <c r="N5045" s="1">
        <v>-4.07246158049136E-2</v>
      </c>
      <c r="O5045" s="1">
        <v>174.24736715863199</v>
      </c>
      <c r="P5045" s="1">
        <v>12.167262809914799</v>
      </c>
      <c r="Q5045" s="1">
        <v>-1.1891869573179E-2</v>
      </c>
      <c r="R5045" s="1">
        <v>54.468402186110303</v>
      </c>
      <c r="S5045" s="1">
        <v>4.4756227182188999</v>
      </c>
      <c r="T5045" s="43">
        <f t="shared" si="471"/>
        <v>2322.1104753826344</v>
      </c>
      <c r="U5045" s="1">
        <f t="shared" si="472"/>
        <v>-209.8095246173657</v>
      </c>
      <c r="V5045" s="1" t="b">
        <f t="shared" si="473"/>
        <v>0</v>
      </c>
      <c r="W5045" s="44" t="b">
        <f t="shared" si="474"/>
        <v>0</v>
      </c>
      <c r="X5045" s="38">
        <f t="shared" si="475"/>
        <v>0</v>
      </c>
      <c r="Y5045" s="38">
        <f t="shared" si="476"/>
        <v>1</v>
      </c>
      <c r="AF5045" s="1">
        <v>1.60922362914162</v>
      </c>
      <c r="AG5045" s="1">
        <v>1.2327011955551599</v>
      </c>
      <c r="AH5045" s="1">
        <v>3.11569430329802</v>
      </c>
      <c r="AI5045" s="1">
        <v>0.62060009769784397</v>
      </c>
      <c r="AJ5045" s="1">
        <v>12.167262809914799</v>
      </c>
      <c r="AK5045" s="1">
        <v>4.4756227182188999</v>
      </c>
    </row>
    <row r="5046" spans="1:37">
      <c r="A5046">
        <v>5044</v>
      </c>
      <c r="B5046" s="1">
        <v>-1.3259580155571399E-2</v>
      </c>
      <c r="C5046" s="1">
        <v>15.9471395236489</v>
      </c>
      <c r="D5046" s="1">
        <v>1.6113665219782201</v>
      </c>
      <c r="E5046" s="1">
        <v>-4.8121252248966503E-2</v>
      </c>
      <c r="F5046" s="1">
        <v>14.6097693811023</v>
      </c>
      <c r="G5046" s="1">
        <v>1.27460378426133</v>
      </c>
      <c r="H5046" s="1">
        <v>-3.5297874870706199E-3</v>
      </c>
      <c r="I5046" s="1">
        <v>35.235406737689402</v>
      </c>
      <c r="J5046" s="1">
        <v>3.0561257920764202</v>
      </c>
      <c r="K5046" s="1">
        <v>-1.6709816628044299E-2</v>
      </c>
      <c r="L5046" s="1">
        <v>7.0413517687506104</v>
      </c>
      <c r="M5046" s="1">
        <v>0.59030493234312198</v>
      </c>
      <c r="N5046" s="1">
        <v>-6.2169304969067404E-3</v>
      </c>
      <c r="O5046" s="1">
        <v>180.36518934180501</v>
      </c>
      <c r="P5046" s="1">
        <v>11.775688064254</v>
      </c>
      <c r="Q5046" s="1">
        <v>7.5016766989300498E-3</v>
      </c>
      <c r="R5046" s="1">
        <v>55.535047248378902</v>
      </c>
      <c r="S5046" s="1">
        <v>4.6157087500804996</v>
      </c>
      <c r="T5046" s="43">
        <f t="shared" si="471"/>
        <v>2292.3797844993592</v>
      </c>
      <c r="U5046" s="1">
        <f t="shared" si="472"/>
        <v>-239.5402155006409</v>
      </c>
      <c r="V5046" s="1" t="b">
        <f t="shared" si="473"/>
        <v>1</v>
      </c>
      <c r="W5046" s="44" t="b">
        <f t="shared" si="474"/>
        <v>0</v>
      </c>
      <c r="X5046" s="38">
        <f t="shared" si="475"/>
        <v>0</v>
      </c>
      <c r="Y5046" s="38">
        <f t="shared" si="476"/>
        <v>1</v>
      </c>
      <c r="AF5046" s="1">
        <v>1.6113665219782201</v>
      </c>
      <c r="AG5046" s="1">
        <v>1.27460378426133</v>
      </c>
      <c r="AH5046" s="1">
        <v>3.0561257920764202</v>
      </c>
      <c r="AI5046" s="1">
        <v>0.59030493234312198</v>
      </c>
      <c r="AJ5046" s="1">
        <v>11.775688064254</v>
      </c>
      <c r="AK5046" s="1">
        <v>4.6157087500804996</v>
      </c>
    </row>
    <row r="5047" spans="1:37">
      <c r="A5047">
        <v>5045</v>
      </c>
      <c r="B5047" s="1">
        <v>3.0347525589464901E-2</v>
      </c>
      <c r="C5047" s="1">
        <v>16.657933320979101</v>
      </c>
      <c r="D5047" s="1">
        <v>1.74736996266012</v>
      </c>
      <c r="E5047" s="1">
        <v>-8.6433611831830005E-3</v>
      </c>
      <c r="F5047" s="1">
        <v>15.1980682612552</v>
      </c>
      <c r="G5047" s="1">
        <v>1.2332261957892201</v>
      </c>
      <c r="H5047" s="1">
        <v>1.2377002375094899E-2</v>
      </c>
      <c r="I5047" s="1">
        <v>35.800370415132498</v>
      </c>
      <c r="J5047" s="1">
        <v>3.1556403529292201</v>
      </c>
      <c r="K5047" s="1">
        <v>-2.9341958619553899E-2</v>
      </c>
      <c r="L5047" s="1">
        <v>6.9529638530886997</v>
      </c>
      <c r="M5047" s="1">
        <v>0.59087860291469196</v>
      </c>
      <c r="N5047" s="1">
        <v>3.3890511314167801E-2</v>
      </c>
      <c r="O5047" s="1">
        <v>187.74620306467199</v>
      </c>
      <c r="P5047" s="1">
        <v>13.9673765068809</v>
      </c>
      <c r="Q5047" s="1">
        <v>-3.6384721740152101E-2</v>
      </c>
      <c r="R5047" s="1">
        <v>53.150520881975503</v>
      </c>
      <c r="S5047" s="1">
        <v>4.5285634301575204</v>
      </c>
      <c r="T5047" s="43">
        <f t="shared" si="471"/>
        <v>2522.3055051331671</v>
      </c>
      <c r="U5047" s="1">
        <f t="shared" si="472"/>
        <v>-9.6144948668329562</v>
      </c>
      <c r="V5047" s="1" t="b">
        <f t="shared" si="473"/>
        <v>0</v>
      </c>
      <c r="W5047" s="44" t="b">
        <f t="shared" si="474"/>
        <v>0</v>
      </c>
      <c r="X5047" s="38">
        <f t="shared" si="475"/>
        <v>0</v>
      </c>
      <c r="Y5047" s="38">
        <f t="shared" si="476"/>
        <v>1</v>
      </c>
      <c r="AF5047" s="1">
        <v>1.74736996266012</v>
      </c>
      <c r="AG5047" s="1">
        <v>1.2332261957892201</v>
      </c>
      <c r="AH5047" s="1">
        <v>3.1556403529292201</v>
      </c>
      <c r="AI5047" s="1">
        <v>0.59087860291469196</v>
      </c>
      <c r="AJ5047" s="1">
        <v>13.9673765068809</v>
      </c>
      <c r="AK5047" s="1">
        <v>4.5285634301575204</v>
      </c>
    </row>
    <row r="5048" spans="1:37">
      <c r="A5048">
        <v>5046</v>
      </c>
      <c r="B5048" s="1">
        <v>-3.85235379707927E-2</v>
      </c>
      <c r="C5048" s="1">
        <v>15.5492983453577</v>
      </c>
      <c r="D5048" s="1">
        <v>1.6218211250077199</v>
      </c>
      <c r="E5048" s="1">
        <v>-8.1755122289833403E-4</v>
      </c>
      <c r="F5048" s="1">
        <v>15.3174720615665</v>
      </c>
      <c r="G5048" s="1">
        <v>1.24656803525355</v>
      </c>
      <c r="H5048" s="1">
        <v>-4.9314951224055902E-3</v>
      </c>
      <c r="I5048" s="1">
        <v>35.186051597850202</v>
      </c>
      <c r="J5048" s="1">
        <v>3.0491339223096601</v>
      </c>
      <c r="K5048" s="1">
        <v>-1.39416989915768E-2</v>
      </c>
      <c r="L5048" s="1">
        <v>7.0608700607672397</v>
      </c>
      <c r="M5048" s="1">
        <v>0.59175196173964295</v>
      </c>
      <c r="N5048" s="1">
        <v>3.1629145030599701E-2</v>
      </c>
      <c r="O5048" s="1">
        <v>187.322119815696</v>
      </c>
      <c r="P5048" s="1">
        <v>13.765901434165499</v>
      </c>
      <c r="Q5048" s="1">
        <v>2.0931566602396399E-2</v>
      </c>
      <c r="R5048" s="1">
        <v>56.285907518571797</v>
      </c>
      <c r="S5048" s="1">
        <v>4.8034066828033897</v>
      </c>
      <c r="T5048" s="43">
        <f t="shared" si="471"/>
        <v>2507.8583161279462</v>
      </c>
      <c r="U5048" s="1">
        <f t="shared" si="472"/>
        <v>-24.061683872053891</v>
      </c>
      <c r="V5048" s="1" t="b">
        <f t="shared" si="473"/>
        <v>0</v>
      </c>
      <c r="W5048" s="44" t="b">
        <f t="shared" si="474"/>
        <v>0</v>
      </c>
      <c r="X5048" s="38">
        <f t="shared" si="475"/>
        <v>0</v>
      </c>
      <c r="Y5048" s="38">
        <f t="shared" si="476"/>
        <v>1</v>
      </c>
      <c r="AF5048" s="1">
        <v>1.6218211250077199</v>
      </c>
      <c r="AG5048" s="1">
        <v>1.24656803525355</v>
      </c>
      <c r="AH5048" s="1">
        <v>3.0491339223096601</v>
      </c>
      <c r="AI5048" s="1">
        <v>0.59175196173964295</v>
      </c>
      <c r="AJ5048" s="1">
        <v>13.765901434165499</v>
      </c>
      <c r="AK5048" s="1">
        <v>4.8034066828033897</v>
      </c>
    </row>
    <row r="5049" spans="1:37">
      <c r="A5049">
        <v>5047</v>
      </c>
      <c r="B5049" s="1">
        <v>2.27860349933648E-2</v>
      </c>
      <c r="C5049" s="1">
        <v>16.5324495349454</v>
      </c>
      <c r="D5049" s="1">
        <v>1.7075341862148501</v>
      </c>
      <c r="E5049" s="1">
        <v>1.6563758080061101E-2</v>
      </c>
      <c r="F5049" s="1">
        <v>15.5860370252481</v>
      </c>
      <c r="G5049" s="1">
        <v>1.3031609591152</v>
      </c>
      <c r="H5049" s="1">
        <v>-2.18231216535778E-2</v>
      </c>
      <c r="I5049" s="1">
        <v>34.596693576198902</v>
      </c>
      <c r="J5049" s="1">
        <v>3.0254211434140101</v>
      </c>
      <c r="K5049" s="1">
        <v>-1.2568800505278799E-2</v>
      </c>
      <c r="L5049" s="1">
        <v>7.0705705759732602</v>
      </c>
      <c r="M5049" s="1">
        <v>0.59137036580772495</v>
      </c>
      <c r="N5049" s="1">
        <v>3.4106818915550903E-2</v>
      </c>
      <c r="O5049" s="1">
        <v>187.78681838806901</v>
      </c>
      <c r="P5049" s="1">
        <v>13.9882492646737</v>
      </c>
      <c r="Q5049" s="1">
        <v>-2.4468594451369501E-2</v>
      </c>
      <c r="R5049" s="1">
        <v>53.7876578175606</v>
      </c>
      <c r="S5049" s="1">
        <v>4.4651188103571604</v>
      </c>
      <c r="T5049" s="43">
        <f t="shared" si="471"/>
        <v>2508.0854729582647</v>
      </c>
      <c r="U5049" s="1">
        <f t="shared" si="472"/>
        <v>-23.834527041735328</v>
      </c>
      <c r="V5049" s="1" t="b">
        <f t="shared" si="473"/>
        <v>0</v>
      </c>
      <c r="W5049" s="44" t="b">
        <f t="shared" si="474"/>
        <v>0</v>
      </c>
      <c r="X5049" s="38">
        <f t="shared" si="475"/>
        <v>0</v>
      </c>
      <c r="Y5049" s="38">
        <f t="shared" si="476"/>
        <v>1</v>
      </c>
      <c r="AF5049" s="1">
        <v>1.7075341862148501</v>
      </c>
      <c r="AG5049" s="1">
        <v>1.3031609591152</v>
      </c>
      <c r="AH5049" s="1">
        <v>3.0254211434140101</v>
      </c>
      <c r="AI5049" s="1">
        <v>0.59137036580772495</v>
      </c>
      <c r="AJ5049" s="1">
        <v>13.9882492646737</v>
      </c>
      <c r="AK5049" s="1">
        <v>4.4651188103571604</v>
      </c>
    </row>
    <row r="5050" spans="1:37">
      <c r="A5050">
        <v>5048</v>
      </c>
      <c r="B5050" s="1">
        <v>4.5831459346255397E-2</v>
      </c>
      <c r="C5050" s="1">
        <v>16.9178708917464</v>
      </c>
      <c r="D5050" s="1">
        <v>1.8387560414250199</v>
      </c>
      <c r="E5050" s="1">
        <v>-2.53811118441284E-2</v>
      </c>
      <c r="F5050" s="1">
        <v>14.945803842981</v>
      </c>
      <c r="G5050" s="1">
        <v>1.22927741814213</v>
      </c>
      <c r="H5050" s="1">
        <v>6.5779036044658901E-2</v>
      </c>
      <c r="I5050" s="1">
        <v>37.764151280765901</v>
      </c>
      <c r="J5050" s="1">
        <v>3.9628608898128501</v>
      </c>
      <c r="K5050" s="1">
        <v>2.59877135697642E-2</v>
      </c>
      <c r="L5050" s="1">
        <v>7.3485109035486396</v>
      </c>
      <c r="M5050" s="1">
        <v>0.64428769638347705</v>
      </c>
      <c r="N5050" s="1">
        <v>9.5056726822600694E-3</v>
      </c>
      <c r="O5050" s="1">
        <v>183.22341009736601</v>
      </c>
      <c r="P5050" s="1">
        <v>12.299683336251499</v>
      </c>
      <c r="Q5050" s="1">
        <v>-8.1880482080778305E-2</v>
      </c>
      <c r="R5050" s="1">
        <v>50.786579906980798</v>
      </c>
      <c r="S5050" s="1">
        <v>5.2384740909706498</v>
      </c>
      <c r="T5050" s="43">
        <f t="shared" si="471"/>
        <v>2521.3339472985622</v>
      </c>
      <c r="U5050" s="1">
        <f t="shared" si="472"/>
        <v>-10.586052701437893</v>
      </c>
      <c r="V5050" s="1" t="b">
        <f t="shared" si="473"/>
        <v>0</v>
      </c>
      <c r="W5050" s="44" t="b">
        <f t="shared" si="474"/>
        <v>0</v>
      </c>
      <c r="X5050" s="38">
        <f t="shared" si="475"/>
        <v>0</v>
      </c>
      <c r="Y5050" s="38">
        <f t="shared" si="476"/>
        <v>1</v>
      </c>
      <c r="AF5050" s="1">
        <v>1.8387560414250199</v>
      </c>
      <c r="AG5050" s="1">
        <v>1.22927741814213</v>
      </c>
      <c r="AH5050" s="1">
        <v>3.9628608898128501</v>
      </c>
      <c r="AI5050" s="1">
        <v>0.64428769638347705</v>
      </c>
      <c r="AJ5050" s="1">
        <v>12.299683336251499</v>
      </c>
      <c r="AK5050" s="1">
        <v>5.2384740909706498</v>
      </c>
    </row>
    <row r="5051" spans="1:37">
      <c r="A5051">
        <v>5049</v>
      </c>
      <c r="B5051" s="1">
        <v>3.7655653352459802E-2</v>
      </c>
      <c r="C5051" s="1">
        <v>16.780117551130299</v>
      </c>
      <c r="D5051" s="1">
        <v>1.7877270414447199</v>
      </c>
      <c r="E5051" s="1">
        <v>4.5377848336082799E-2</v>
      </c>
      <c r="F5051" s="1">
        <v>16.041667264699502</v>
      </c>
      <c r="G5051" s="1">
        <v>1.47489181905782</v>
      </c>
      <c r="H5051" s="1">
        <v>-3.4935784542668102E-2</v>
      </c>
      <c r="I5051" s="1">
        <v>34.146000149482099</v>
      </c>
      <c r="J5051" s="1">
        <v>3.05641965198885</v>
      </c>
      <c r="K5051" s="1">
        <v>2.8014993945312101E-2</v>
      </c>
      <c r="L5051" s="1">
        <v>7.3634235063990596</v>
      </c>
      <c r="M5051" s="1">
        <v>0.65140294001940602</v>
      </c>
      <c r="N5051" s="1">
        <v>4.63060324717312E-2</v>
      </c>
      <c r="O5051" s="1">
        <v>190.091700176741</v>
      </c>
      <c r="P5051" s="1">
        <v>15.166956395939801</v>
      </c>
      <c r="Q5051" s="1">
        <v>6.03736495414888E-2</v>
      </c>
      <c r="R5051" s="1">
        <v>58.550303652982699</v>
      </c>
      <c r="S5051" s="1">
        <v>5.7938052670544202</v>
      </c>
      <c r="T5051" s="43">
        <f t="shared" si="471"/>
        <v>2793.1203115505018</v>
      </c>
      <c r="U5051" s="1">
        <f t="shared" si="472"/>
        <v>261.20031155050174</v>
      </c>
      <c r="V5051" s="1" t="b">
        <f t="shared" si="473"/>
        <v>0</v>
      </c>
      <c r="W5051" s="44" t="b">
        <f t="shared" si="474"/>
        <v>0</v>
      </c>
      <c r="X5051" s="38">
        <f t="shared" si="475"/>
        <v>1</v>
      </c>
      <c r="Y5051" s="38">
        <f t="shared" si="476"/>
        <v>0</v>
      </c>
      <c r="AF5051" s="1">
        <v>1.7877270414447199</v>
      </c>
      <c r="AG5051" s="1">
        <v>1.47489181905782</v>
      </c>
      <c r="AH5051" s="1">
        <v>3.05641965198885</v>
      </c>
      <c r="AI5051" s="1">
        <v>0.65140294001940602</v>
      </c>
      <c r="AJ5051" s="1">
        <v>15.166956395939801</v>
      </c>
      <c r="AK5051" s="1">
        <v>5.7938052670544202</v>
      </c>
    </row>
    <row r="5052" spans="1:37">
      <c r="A5052">
        <v>5050</v>
      </c>
      <c r="B5052" s="1">
        <v>1.21714308929612E-2</v>
      </c>
      <c r="C5052" s="1">
        <v>16.357892195788299</v>
      </c>
      <c r="D5052" s="1">
        <v>1.6664702565833101</v>
      </c>
      <c r="E5052" s="1">
        <v>-3.08591758669714E-2</v>
      </c>
      <c r="F5052" s="1">
        <v>14.8641536194203</v>
      </c>
      <c r="G5052" s="1">
        <v>1.23797145235978</v>
      </c>
      <c r="H5052" s="1">
        <v>2.26737926596817E-2</v>
      </c>
      <c r="I5052" s="1">
        <v>36.170903699392497</v>
      </c>
      <c r="J5052" s="1">
        <v>3.2586040184764502</v>
      </c>
      <c r="K5052" s="1">
        <v>4.6766497964217503E-3</v>
      </c>
      <c r="L5052" s="1">
        <v>7.1935632331141202</v>
      </c>
      <c r="M5052" s="1">
        <v>0.60619442380141897</v>
      </c>
      <c r="N5052" s="1">
        <v>1.6903647616426501E-4</v>
      </c>
      <c r="O5052" s="1">
        <v>181.52068102309201</v>
      </c>
      <c r="P5052" s="1">
        <v>11.9540522749899</v>
      </c>
      <c r="Q5052" s="1">
        <v>2.0711899275089301E-2</v>
      </c>
      <c r="R5052" s="1">
        <v>56.273544701605303</v>
      </c>
      <c r="S5052" s="1">
        <v>4.7984133509151299</v>
      </c>
      <c r="T5052" s="43">
        <f t="shared" si="471"/>
        <v>2352.170577712599</v>
      </c>
      <c r="U5052" s="1">
        <f t="shared" si="472"/>
        <v>-179.7494222874011</v>
      </c>
      <c r="V5052" s="1" t="b">
        <f t="shared" si="473"/>
        <v>0</v>
      </c>
      <c r="W5052" s="44" t="b">
        <f t="shared" si="474"/>
        <v>0</v>
      </c>
      <c r="X5052" s="38">
        <f t="shared" si="475"/>
        <v>0</v>
      </c>
      <c r="Y5052" s="38">
        <f t="shared" si="476"/>
        <v>1</v>
      </c>
      <c r="AF5052" s="1">
        <v>1.6664702565833101</v>
      </c>
      <c r="AG5052" s="1">
        <v>1.23797145235978</v>
      </c>
      <c r="AH5052" s="1">
        <v>3.2586040184764502</v>
      </c>
      <c r="AI5052" s="1">
        <v>0.60619442380141897</v>
      </c>
      <c r="AJ5052" s="1">
        <v>11.9540522749899</v>
      </c>
      <c r="AK5052" s="1">
        <v>4.7984133509151299</v>
      </c>
    </row>
    <row r="5053" spans="1:37">
      <c r="A5053">
        <v>5051</v>
      </c>
      <c r="B5053" s="1">
        <v>4.6488713672654003E-2</v>
      </c>
      <c r="C5053" s="1">
        <v>16.9289938905026</v>
      </c>
      <c r="D5053" s="1">
        <v>1.84442641899996</v>
      </c>
      <c r="E5053" s="1">
        <v>-4.3658636895041202E-2</v>
      </c>
      <c r="F5053" s="1">
        <v>14.6751128552125</v>
      </c>
      <c r="G5053" s="1">
        <v>1.26206700129043</v>
      </c>
      <c r="H5053" s="1">
        <v>4.9487081674370499E-2</v>
      </c>
      <c r="I5053" s="1">
        <v>37.153884171641899</v>
      </c>
      <c r="J5053" s="1">
        <v>3.64585610363573</v>
      </c>
      <c r="K5053" s="1">
        <v>5.6368901467948901E-2</v>
      </c>
      <c r="L5053" s="1">
        <v>7.5751934001352499</v>
      </c>
      <c r="M5053" s="1">
        <v>0.74459510524862904</v>
      </c>
      <c r="N5053" s="1">
        <v>6.2607335100158101E-3</v>
      </c>
      <c r="O5053" s="1">
        <v>182.62982487149699</v>
      </c>
      <c r="P5053" s="1">
        <v>12.180484164095301</v>
      </c>
      <c r="Q5053" s="1">
        <v>-4.1923976944737297E-2</v>
      </c>
      <c r="R5053" s="1">
        <v>52.856920497003799</v>
      </c>
      <c r="S5053" s="1">
        <v>4.5704736877531698</v>
      </c>
      <c r="T5053" s="43">
        <f t="shared" si="471"/>
        <v>2424.7902481023216</v>
      </c>
      <c r="U5053" s="1">
        <f t="shared" si="472"/>
        <v>-107.12975189767849</v>
      </c>
      <c r="V5053" s="1" t="b">
        <f t="shared" si="473"/>
        <v>0</v>
      </c>
      <c r="W5053" s="44" t="b">
        <f t="shared" si="474"/>
        <v>0</v>
      </c>
      <c r="X5053" s="38">
        <f t="shared" si="475"/>
        <v>0</v>
      </c>
      <c r="Y5053" s="38">
        <f t="shared" si="476"/>
        <v>1</v>
      </c>
      <c r="AF5053" s="1">
        <v>1.84442641899996</v>
      </c>
      <c r="AG5053" s="1">
        <v>1.26206700129043</v>
      </c>
      <c r="AH5053" s="1">
        <v>3.64585610363573</v>
      </c>
      <c r="AI5053" s="1">
        <v>0.74459510524862904</v>
      </c>
      <c r="AJ5053" s="1">
        <v>12.180484164095301</v>
      </c>
      <c r="AK5053" s="1">
        <v>4.5704736877531698</v>
      </c>
    </row>
    <row r="5054" spans="1:37">
      <c r="A5054">
        <v>5052</v>
      </c>
      <c r="B5054" s="1">
        <v>7.3128658370447006E-2</v>
      </c>
      <c r="C5054" s="1">
        <v>17.3860421925094</v>
      </c>
      <c r="D5054" s="1">
        <v>2.0653724971779699</v>
      </c>
      <c r="E5054" s="1">
        <v>-5.0315211811697402E-2</v>
      </c>
      <c r="F5054" s="1">
        <v>14.5777512739187</v>
      </c>
      <c r="G5054" s="1">
        <v>1.28409362825267</v>
      </c>
      <c r="H5054" s="1">
        <v>8.8731695891448303E-2</v>
      </c>
      <c r="I5054" s="1">
        <v>38.6409630875945</v>
      </c>
      <c r="J5054" s="1">
        <v>4.5144627594823703</v>
      </c>
      <c r="K5054" s="1">
        <v>1.0913213312687501E-2</v>
      </c>
      <c r="L5054" s="1">
        <v>7.2385665342328203</v>
      </c>
      <c r="M5054" s="1">
        <v>0.61398514821216699</v>
      </c>
      <c r="N5054" s="1">
        <v>-3.2443725728176498E-2</v>
      </c>
      <c r="O5054" s="1">
        <v>175.69628132198599</v>
      </c>
      <c r="P5054" s="1">
        <v>11.897656496321799</v>
      </c>
      <c r="Q5054" s="1">
        <v>-5.7498747078216297E-2</v>
      </c>
      <c r="R5054" s="1">
        <v>52.0400638001883</v>
      </c>
      <c r="S5054" s="1">
        <v>4.7679254528081803</v>
      </c>
      <c r="T5054" s="43">
        <f t="shared" si="471"/>
        <v>2514.3495982255154</v>
      </c>
      <c r="U5054" s="1">
        <f t="shared" si="472"/>
        <v>-17.570401774484708</v>
      </c>
      <c r="V5054" s="1" t="b">
        <f t="shared" si="473"/>
        <v>0</v>
      </c>
      <c r="W5054" s="44" t="b">
        <f t="shared" si="474"/>
        <v>0</v>
      </c>
      <c r="X5054" s="38">
        <f t="shared" si="475"/>
        <v>0</v>
      </c>
      <c r="Y5054" s="38">
        <f t="shared" si="476"/>
        <v>1</v>
      </c>
      <c r="AF5054" s="1">
        <v>2.0653724971779699</v>
      </c>
      <c r="AG5054" s="1">
        <v>1.28409362825267</v>
      </c>
      <c r="AH5054" s="1">
        <v>4.5144627594823703</v>
      </c>
      <c r="AI5054" s="1">
        <v>0.61398514821216699</v>
      </c>
      <c r="AJ5054" s="1">
        <v>11.897656496321799</v>
      </c>
      <c r="AK5054" s="1">
        <v>4.7679254528081803</v>
      </c>
    </row>
    <row r="5055" spans="1:37">
      <c r="A5055">
        <v>5053</v>
      </c>
      <c r="B5055" s="1">
        <v>6.9761285869548495E-2</v>
      </c>
      <c r="C5055" s="1">
        <v>17.327595373464799</v>
      </c>
      <c r="D5055" s="1">
        <v>2.0316426166614101</v>
      </c>
      <c r="E5055" s="1">
        <v>1.32408167454294E-2</v>
      </c>
      <c r="F5055" s="1">
        <v>15.534331493375699</v>
      </c>
      <c r="G5055" s="1">
        <v>1.28732073604294</v>
      </c>
      <c r="H5055" s="1">
        <v>-1.9260214113194202E-2</v>
      </c>
      <c r="I5055" s="1">
        <v>34.685475424274699</v>
      </c>
      <c r="J5055" s="1">
        <v>3.02750160420304</v>
      </c>
      <c r="K5055" s="1">
        <v>4.49993903279979E-2</v>
      </c>
      <c r="L5055" s="1">
        <v>7.4895549107730801</v>
      </c>
      <c r="M5055" s="1">
        <v>0.70224808818082896</v>
      </c>
      <c r="N5055" s="1">
        <v>-2.56339240496667E-2</v>
      </c>
      <c r="O5055" s="1">
        <v>176.896821233369</v>
      </c>
      <c r="P5055" s="1">
        <v>11.761492914110001</v>
      </c>
      <c r="Q5055" s="1">
        <v>-3.1671891806849199E-2</v>
      </c>
      <c r="R5055" s="1">
        <v>53.401601433002902</v>
      </c>
      <c r="S5055" s="1">
        <v>4.4974428507138002</v>
      </c>
      <c r="T5055" s="43">
        <f t="shared" si="471"/>
        <v>2330.7648809912021</v>
      </c>
      <c r="U5055" s="1">
        <f t="shared" si="472"/>
        <v>-201.15511900879801</v>
      </c>
      <c r="V5055" s="1" t="b">
        <f t="shared" si="473"/>
        <v>0</v>
      </c>
      <c r="W5055" s="44" t="b">
        <f t="shared" si="474"/>
        <v>0</v>
      </c>
      <c r="X5055" s="38">
        <f t="shared" si="475"/>
        <v>0</v>
      </c>
      <c r="Y5055" s="38">
        <f t="shared" si="476"/>
        <v>1</v>
      </c>
      <c r="AF5055" s="1">
        <v>2.0316426166614101</v>
      </c>
      <c r="AG5055" s="1">
        <v>1.28732073604294</v>
      </c>
      <c r="AH5055" s="1">
        <v>3.02750160420304</v>
      </c>
      <c r="AI5055" s="1">
        <v>0.70224808818082896</v>
      </c>
      <c r="AJ5055" s="1">
        <v>11.761492914110001</v>
      </c>
      <c r="AK5055" s="1">
        <v>4.4974428507138002</v>
      </c>
    </row>
    <row r="5056" spans="1:37">
      <c r="A5056">
        <v>5054</v>
      </c>
      <c r="B5056" s="1">
        <v>-1.6521108233108199E-2</v>
      </c>
      <c r="C5056" s="1">
        <v>15.8952122075675</v>
      </c>
      <c r="D5056" s="1">
        <v>1.6101837588522401</v>
      </c>
      <c r="E5056" s="1">
        <v>-1.82339216842901E-2</v>
      </c>
      <c r="F5056" s="1">
        <v>15.053006989426599</v>
      </c>
      <c r="G5056" s="1">
        <v>1.22964341950295</v>
      </c>
      <c r="H5056" s="1">
        <v>3.1546508562957901E-3</v>
      </c>
      <c r="I5056" s="1">
        <v>35.471724587656396</v>
      </c>
      <c r="J5056" s="1">
        <v>3.0950585698770299</v>
      </c>
      <c r="K5056" s="1">
        <v>1.8680548417171199E-2</v>
      </c>
      <c r="L5056" s="1">
        <v>7.2950098293988797</v>
      </c>
      <c r="M5056" s="1">
        <v>0.629084327455947</v>
      </c>
      <c r="N5056" s="1">
        <v>-1.94333143098014E-2</v>
      </c>
      <c r="O5056" s="1">
        <v>177.99709705129499</v>
      </c>
      <c r="P5056" s="1">
        <v>11.6874322858241</v>
      </c>
      <c r="Q5056" s="1">
        <v>1.21690161537842E-2</v>
      </c>
      <c r="R5056" s="1">
        <v>55.794853997035901</v>
      </c>
      <c r="S5056" s="1">
        <v>4.6647311328618102</v>
      </c>
      <c r="T5056" s="43">
        <f t="shared" si="471"/>
        <v>2291.6133494374076</v>
      </c>
      <c r="U5056" s="1">
        <f t="shared" si="472"/>
        <v>-240.30665056259249</v>
      </c>
      <c r="V5056" s="1" t="b">
        <f t="shared" si="473"/>
        <v>1</v>
      </c>
      <c r="W5056" s="44" t="b">
        <f t="shared" si="474"/>
        <v>0</v>
      </c>
      <c r="X5056" s="38">
        <f t="shared" si="475"/>
        <v>0</v>
      </c>
      <c r="Y5056" s="38">
        <f t="shared" si="476"/>
        <v>1</v>
      </c>
      <c r="AF5056" s="1">
        <v>1.6101837588522401</v>
      </c>
      <c r="AG5056" s="1">
        <v>1.22964341950295</v>
      </c>
      <c r="AH5056" s="1">
        <v>3.0950585698770299</v>
      </c>
      <c r="AI5056" s="1">
        <v>0.629084327455947</v>
      </c>
      <c r="AJ5056" s="1">
        <v>11.6874322858241</v>
      </c>
      <c r="AK5056" s="1">
        <v>4.6647311328618102</v>
      </c>
    </row>
    <row r="5057" spans="1:37">
      <c r="A5057">
        <v>5055</v>
      </c>
      <c r="B5057" s="1">
        <v>0.12543333088976999</v>
      </c>
      <c r="C5057" s="1">
        <v>18.319615737206998</v>
      </c>
      <c r="D5057" s="1">
        <v>2.6819273481141299</v>
      </c>
      <c r="E5057" s="1">
        <v>7.4669425751911794E-2</v>
      </c>
      <c r="F5057" s="1">
        <v>16.518502538840099</v>
      </c>
      <c r="G5057" s="1">
        <v>1.7417305310392299</v>
      </c>
      <c r="H5057" s="1">
        <v>1.01377712560817E-2</v>
      </c>
      <c r="I5057" s="1">
        <v>35.720294798991802</v>
      </c>
      <c r="J5057" s="1">
        <v>3.1406193473997099</v>
      </c>
      <c r="K5057" s="1">
        <v>2.81374277536591E-2</v>
      </c>
      <c r="L5057" s="1">
        <v>7.3643250935726696</v>
      </c>
      <c r="M5057" s="1">
        <v>0.65140294029627199</v>
      </c>
      <c r="N5057" s="1">
        <v>5.21138943426794E-2</v>
      </c>
      <c r="O5057" s="1">
        <v>191.198938746138</v>
      </c>
      <c r="P5057" s="1">
        <v>15.8306590816547</v>
      </c>
      <c r="Q5057" s="1">
        <v>9.7693537192525201E-2</v>
      </c>
      <c r="R5057" s="1">
        <v>60.776680068830203</v>
      </c>
      <c r="S5057" s="1">
        <v>7.2596433637372204</v>
      </c>
      <c r="T5057" s="43">
        <f t="shared" si="471"/>
        <v>3130.598261224126</v>
      </c>
      <c r="U5057" s="1">
        <f t="shared" si="472"/>
        <v>598.67826122412589</v>
      </c>
      <c r="V5057" s="1" t="b">
        <f t="shared" si="473"/>
        <v>0</v>
      </c>
      <c r="W5057" s="44" t="b">
        <f t="shared" si="474"/>
        <v>0</v>
      </c>
      <c r="X5057" s="38">
        <f t="shared" si="475"/>
        <v>1</v>
      </c>
      <c r="Y5057" s="38">
        <f t="shared" si="476"/>
        <v>0</v>
      </c>
      <c r="AF5057" s="1">
        <v>2.6819273481141299</v>
      </c>
      <c r="AG5057" s="1">
        <v>1.7417305310392299</v>
      </c>
      <c r="AH5057" s="1">
        <v>3.1406193473997099</v>
      </c>
      <c r="AI5057" s="1">
        <v>0.65140294029627199</v>
      </c>
      <c r="AJ5057" s="1">
        <v>15.8306590816547</v>
      </c>
      <c r="AK5057" s="1">
        <v>7.2596433637372204</v>
      </c>
    </row>
    <row r="5058" spans="1:37">
      <c r="A5058">
        <v>5056</v>
      </c>
      <c r="B5058" s="1">
        <v>-6.0455964138420498E-2</v>
      </c>
      <c r="C5058" s="1">
        <v>15.2119771651092</v>
      </c>
      <c r="D5058" s="1">
        <v>1.6787623100831901</v>
      </c>
      <c r="E5058" s="1">
        <v>1.09143271096248E-2</v>
      </c>
      <c r="F5058" s="1">
        <v>15.4982330397784</v>
      </c>
      <c r="G5058" s="1">
        <v>1.2799225196799</v>
      </c>
      <c r="H5058" s="1">
        <v>-5.9479293499252097E-3</v>
      </c>
      <c r="I5058" s="1">
        <v>35.150305460551202</v>
      </c>
      <c r="J5058" s="1">
        <v>3.04445489835769</v>
      </c>
      <c r="K5058" s="1">
        <v>2.2845809502850599E-3</v>
      </c>
      <c r="L5058" s="1">
        <v>7.17637629897163</v>
      </c>
      <c r="M5058" s="1">
        <v>0.60203115669232599</v>
      </c>
      <c r="N5058" s="1">
        <v>3.1003099187497999E-2</v>
      </c>
      <c r="O5058" s="1">
        <v>187.204884282503</v>
      </c>
      <c r="P5058" s="1">
        <v>13.710776202558501</v>
      </c>
      <c r="Q5058" s="1">
        <v>-7.0048927405193001E-2</v>
      </c>
      <c r="R5058" s="1">
        <v>51.391032861814502</v>
      </c>
      <c r="S5058" s="1">
        <v>4.9778855139746696</v>
      </c>
      <c r="T5058" s="43">
        <f t="shared" si="471"/>
        <v>2529.3832601346276</v>
      </c>
      <c r="U5058" s="1">
        <f t="shared" si="472"/>
        <v>-2.5367398653725104</v>
      </c>
      <c r="V5058" s="1" t="b">
        <f t="shared" si="473"/>
        <v>0</v>
      </c>
      <c r="W5058" s="44" t="b">
        <f t="shared" si="474"/>
        <v>0</v>
      </c>
      <c r="X5058" s="38">
        <f t="shared" si="475"/>
        <v>0</v>
      </c>
      <c r="Y5058" s="38">
        <f t="shared" si="476"/>
        <v>1</v>
      </c>
      <c r="AF5058" s="1">
        <v>1.6787623100831901</v>
      </c>
      <c r="AG5058" s="1">
        <v>1.2799225196799</v>
      </c>
      <c r="AH5058" s="1">
        <v>3.04445489835769</v>
      </c>
      <c r="AI5058" s="1">
        <v>0.60203115669232599</v>
      </c>
      <c r="AJ5058" s="1">
        <v>13.710776202558501</v>
      </c>
      <c r="AK5058" s="1">
        <v>4.9778855139746696</v>
      </c>
    </row>
    <row r="5059" spans="1:37">
      <c r="A5059">
        <v>5057</v>
      </c>
      <c r="B5059" s="1">
        <v>-0.154368569440716</v>
      </c>
      <c r="C5059" s="1">
        <v>13.8484108177918</v>
      </c>
      <c r="D5059" s="1">
        <v>2.3496952689539201</v>
      </c>
      <c r="E5059" s="1">
        <v>-0.10171531384789501</v>
      </c>
      <c r="F5059" s="1">
        <v>13.847384624643601</v>
      </c>
      <c r="G5059" s="1">
        <v>1.5936077779617901</v>
      </c>
      <c r="H5059" s="1">
        <v>-2.67867469220552E-2</v>
      </c>
      <c r="I5059" s="1">
        <v>34.425394038814801</v>
      </c>
      <c r="J5059" s="1">
        <v>3.02925247986219</v>
      </c>
      <c r="K5059" s="1">
        <v>-3.4754087773225403E-2</v>
      </c>
      <c r="L5059" s="1">
        <v>6.9154351613830203</v>
      </c>
      <c r="M5059" s="1">
        <v>0.59669786033235805</v>
      </c>
      <c r="N5059" s="1">
        <v>-5.4467711886205201E-2</v>
      </c>
      <c r="O5059" s="1">
        <v>171.86904901043101</v>
      </c>
      <c r="P5059" s="1">
        <v>12.842148072046699</v>
      </c>
      <c r="Q5059" s="1">
        <v>-9.7275491429520605E-2</v>
      </c>
      <c r="R5059" s="1">
        <v>50.010707638758397</v>
      </c>
      <c r="S5059" s="1">
        <v>5.6361685883130104</v>
      </c>
      <c r="T5059" s="43">
        <f t="shared" si="471"/>
        <v>2604.7570047469967</v>
      </c>
      <c r="U5059" s="1">
        <f t="shared" si="472"/>
        <v>72.837004746996627</v>
      </c>
      <c r="V5059" s="1" t="b">
        <f t="shared" si="473"/>
        <v>0</v>
      </c>
      <c r="W5059" s="44" t="b">
        <f t="shared" si="474"/>
        <v>0</v>
      </c>
      <c r="X5059" s="38">
        <f t="shared" si="475"/>
        <v>1</v>
      </c>
      <c r="Y5059" s="38">
        <f t="shared" si="476"/>
        <v>0</v>
      </c>
      <c r="AF5059" s="1">
        <v>2.3496952689539201</v>
      </c>
      <c r="AG5059" s="1">
        <v>1.5936077779617901</v>
      </c>
      <c r="AH5059" s="1">
        <v>3.02925247986219</v>
      </c>
      <c r="AI5059" s="1">
        <v>0.59669786033235805</v>
      </c>
      <c r="AJ5059" s="1">
        <v>12.842148072046699</v>
      </c>
      <c r="AK5059" s="1">
        <v>5.6361685883130104</v>
      </c>
    </row>
    <row r="5060" spans="1:37">
      <c r="A5060">
        <v>5058</v>
      </c>
      <c r="B5060" s="1">
        <v>-0.13965156855759001</v>
      </c>
      <c r="C5060" s="1">
        <v>14.053724990720999</v>
      </c>
      <c r="D5060" s="1">
        <v>2.2107741812622899</v>
      </c>
      <c r="E5060" s="1">
        <v>-7.6562677669722495E-2</v>
      </c>
      <c r="F5060" s="1">
        <v>14.200100118969299</v>
      </c>
      <c r="G5060" s="1">
        <v>1.4145430737760101</v>
      </c>
      <c r="H5060" s="1">
        <v>-3.6946100965895103E-2</v>
      </c>
      <c r="I5060" s="1">
        <v>34.077424836727602</v>
      </c>
      <c r="J5060" s="1">
        <v>3.0667207414147</v>
      </c>
      <c r="K5060" s="1">
        <v>-7.6647238510505103E-2</v>
      </c>
      <c r="L5060" s="1">
        <v>6.6317103512652</v>
      </c>
      <c r="M5060" s="1">
        <v>0.67344380380168201</v>
      </c>
      <c r="N5060" s="1">
        <v>-1.2755594196083599E-2</v>
      </c>
      <c r="O5060" s="1">
        <v>179.189689313462</v>
      </c>
      <c r="P5060" s="1">
        <v>11.722331645878601</v>
      </c>
      <c r="Q5060" s="1">
        <v>6.7594384834939195E-2</v>
      </c>
      <c r="R5060" s="1">
        <v>58.974609955183297</v>
      </c>
      <c r="S5060" s="1">
        <v>6.0434942024978504</v>
      </c>
      <c r="T5060" s="43">
        <f t="shared" ref="T5060:T5123" si="477">(D5060+G5060+J5060+M5060+P5060+S5060)*100</f>
        <v>2513.1307648631132</v>
      </c>
      <c r="U5060" s="1">
        <f t="shared" ref="U5060:U5123" si="478">T5060-$AA$3</f>
        <v>-18.789235136886873</v>
      </c>
      <c r="V5060" s="1" t="b">
        <f t="shared" ref="V5060:V5123" si="479">U5060&lt;-$AB$5</f>
        <v>0</v>
      </c>
      <c r="W5060" s="44" t="b">
        <f t="shared" ref="W5060:W5123" si="480">U5060&lt;-$AB$7</f>
        <v>0</v>
      </c>
      <c r="X5060" s="38">
        <f t="shared" ref="X5060:X5123" si="481">(U5060&gt;0)*1</f>
        <v>0</v>
      </c>
      <c r="Y5060" s="38">
        <f t="shared" ref="Y5060:Y5123" si="482">(U5060&lt;0)*1</f>
        <v>1</v>
      </c>
      <c r="AF5060" s="1">
        <v>2.2107741812622899</v>
      </c>
      <c r="AG5060" s="1">
        <v>1.4145430737760101</v>
      </c>
      <c r="AH5060" s="1">
        <v>3.0667207414147</v>
      </c>
      <c r="AI5060" s="1">
        <v>0.67344380380168201</v>
      </c>
      <c r="AJ5060" s="1">
        <v>11.722331645878601</v>
      </c>
      <c r="AK5060" s="1">
        <v>6.0434942024978504</v>
      </c>
    </row>
    <row r="5061" spans="1:37">
      <c r="A5061">
        <v>5059</v>
      </c>
      <c r="B5061" s="1">
        <v>7.2976179324500803E-2</v>
      </c>
      <c r="C5061" s="1">
        <v>17.383391387484401</v>
      </c>
      <c r="D5061" s="1">
        <v>2.0637783390186302</v>
      </c>
      <c r="E5061" s="1">
        <v>8.9082095156996308E-3</v>
      </c>
      <c r="F5061" s="1">
        <v>15.4671729273384</v>
      </c>
      <c r="G5061" s="1">
        <v>1.2744261844371101</v>
      </c>
      <c r="H5061" s="1">
        <v>3.45337115637427E-2</v>
      </c>
      <c r="I5061" s="1">
        <v>36.6024416281249</v>
      </c>
      <c r="J5061" s="1">
        <v>3.40204548860578</v>
      </c>
      <c r="K5061" s="1">
        <v>2.9246434011619801E-2</v>
      </c>
      <c r="L5061" s="1">
        <v>7.3724967065345304</v>
      </c>
      <c r="M5061" s="1">
        <v>0.65455702374562597</v>
      </c>
      <c r="N5061" s="1">
        <v>-3.0891328192303301E-2</v>
      </c>
      <c r="O5061" s="1">
        <v>175.96924361434799</v>
      </c>
      <c r="P5061" s="1">
        <v>11.865355717998799</v>
      </c>
      <c r="Q5061" s="1">
        <v>2.5456933365767299E-2</v>
      </c>
      <c r="R5061" s="1">
        <v>56.541199102050903</v>
      </c>
      <c r="S5061" s="1">
        <v>4.8888763424142203</v>
      </c>
      <c r="T5061" s="43">
        <f t="shared" si="477"/>
        <v>2414.9039096220163</v>
      </c>
      <c r="U5061" s="1">
        <f t="shared" si="478"/>
        <v>-117.0160903779838</v>
      </c>
      <c r="V5061" s="1" t="b">
        <f t="shared" si="479"/>
        <v>0</v>
      </c>
      <c r="W5061" s="44" t="b">
        <f t="shared" si="480"/>
        <v>0</v>
      </c>
      <c r="X5061" s="38">
        <f t="shared" si="481"/>
        <v>0</v>
      </c>
      <c r="Y5061" s="38">
        <f t="shared" si="482"/>
        <v>1</v>
      </c>
      <c r="AF5061" s="1">
        <v>2.0637783390186302</v>
      </c>
      <c r="AG5061" s="1">
        <v>1.2744261844371101</v>
      </c>
      <c r="AH5061" s="1">
        <v>3.40204548860578</v>
      </c>
      <c r="AI5061" s="1">
        <v>0.65455702374562597</v>
      </c>
      <c r="AJ5061" s="1">
        <v>11.865355717998799</v>
      </c>
      <c r="AK5061" s="1">
        <v>4.8888763424142203</v>
      </c>
    </row>
    <row r="5062" spans="1:37">
      <c r="A5062">
        <v>5060</v>
      </c>
      <c r="B5062" s="1">
        <v>7.4316022767324602E-2</v>
      </c>
      <c r="C5062" s="1">
        <v>17.406698020582098</v>
      </c>
      <c r="D5062" s="1">
        <v>2.07662046522446</v>
      </c>
      <c r="E5062" s="1">
        <v>9.19937704811052E-2</v>
      </c>
      <c r="F5062" s="1">
        <v>16.807168021601999</v>
      </c>
      <c r="G5062" s="1">
        <v>1.9416312989812501</v>
      </c>
      <c r="H5062" s="1">
        <v>-2.8220485737187499E-2</v>
      </c>
      <c r="I5062" s="1">
        <v>34.376072380791697</v>
      </c>
      <c r="J5062" s="1">
        <v>3.0295152560716998</v>
      </c>
      <c r="K5062" s="1">
        <v>4.1365791807723103E-2</v>
      </c>
      <c r="L5062" s="1">
        <v>7.4623902577413004</v>
      </c>
      <c r="M5062" s="1">
        <v>0.68922222943165601</v>
      </c>
      <c r="N5062" s="1">
        <v>-1.0850529492823001E-2</v>
      </c>
      <c r="O5062" s="1">
        <v>179.53138263636399</v>
      </c>
      <c r="P5062" s="1">
        <v>11.738534210938001</v>
      </c>
      <c r="Q5062" s="1">
        <v>-1.6694181395243101E-2</v>
      </c>
      <c r="R5062" s="1">
        <v>54.207455010716799</v>
      </c>
      <c r="S5062" s="1">
        <v>4.4680626674739097</v>
      </c>
      <c r="T5062" s="43">
        <f t="shared" si="477"/>
        <v>2394.3586128120978</v>
      </c>
      <c r="U5062" s="1">
        <f t="shared" si="478"/>
        <v>-137.56138718790226</v>
      </c>
      <c r="V5062" s="1" t="b">
        <f t="shared" si="479"/>
        <v>0</v>
      </c>
      <c r="W5062" s="44" t="b">
        <f t="shared" si="480"/>
        <v>0</v>
      </c>
      <c r="X5062" s="38">
        <f t="shared" si="481"/>
        <v>0</v>
      </c>
      <c r="Y5062" s="38">
        <f t="shared" si="482"/>
        <v>1</v>
      </c>
      <c r="AF5062" s="1">
        <v>2.07662046522446</v>
      </c>
      <c r="AG5062" s="1">
        <v>1.9416312989812501</v>
      </c>
      <c r="AH5062" s="1">
        <v>3.0295152560716998</v>
      </c>
      <c r="AI5062" s="1">
        <v>0.68922222943165601</v>
      </c>
      <c r="AJ5062" s="1">
        <v>11.738534210938001</v>
      </c>
      <c r="AK5062" s="1">
        <v>4.4680626674739097</v>
      </c>
    </row>
    <row r="5063" spans="1:37">
      <c r="A5063">
        <v>5061</v>
      </c>
      <c r="B5063" s="1">
        <v>6.5266074981931904E-2</v>
      </c>
      <c r="C5063" s="1">
        <v>17.249878984731598</v>
      </c>
      <c r="D5063" s="1">
        <v>1.9919262198539001</v>
      </c>
      <c r="E5063" s="1">
        <v>2.25621840967874E-2</v>
      </c>
      <c r="F5063" s="1">
        <v>15.6798096782284</v>
      </c>
      <c r="G5063" s="1">
        <v>1.33227348866761</v>
      </c>
      <c r="H5063" s="1">
        <v>7.2049411175847705E-2</v>
      </c>
      <c r="I5063" s="1">
        <v>38.001690627925498</v>
      </c>
      <c r="J5063" s="1">
        <v>4.1041021072810899</v>
      </c>
      <c r="K5063" s="1">
        <v>6.08568624902978E-2</v>
      </c>
      <c r="L5063" s="1">
        <v>7.6092669761003302</v>
      </c>
      <c r="M5063" s="1">
        <v>0.761998432807657</v>
      </c>
      <c r="N5063" s="1">
        <v>-3.0123683204544598E-2</v>
      </c>
      <c r="O5063" s="1">
        <v>176.104377382953</v>
      </c>
      <c r="P5063" s="1">
        <v>11.8524461565958</v>
      </c>
      <c r="Q5063" s="1">
        <v>-7.59857565609256E-4</v>
      </c>
      <c r="R5063" s="1">
        <v>55.078132559643699</v>
      </c>
      <c r="S5063" s="1">
        <v>4.5305577762096503</v>
      </c>
      <c r="T5063" s="43">
        <f t="shared" si="477"/>
        <v>2457.3304181415706</v>
      </c>
      <c r="U5063" s="1">
        <f t="shared" si="478"/>
        <v>-74.589581858429483</v>
      </c>
      <c r="V5063" s="1" t="b">
        <f t="shared" si="479"/>
        <v>0</v>
      </c>
      <c r="W5063" s="44" t="b">
        <f t="shared" si="480"/>
        <v>0</v>
      </c>
      <c r="X5063" s="38">
        <f t="shared" si="481"/>
        <v>0</v>
      </c>
      <c r="Y5063" s="38">
        <f t="shared" si="482"/>
        <v>1</v>
      </c>
      <c r="AF5063" s="1">
        <v>1.9919262198539001</v>
      </c>
      <c r="AG5063" s="1">
        <v>1.33227348866761</v>
      </c>
      <c r="AH5063" s="1">
        <v>4.1041021072810899</v>
      </c>
      <c r="AI5063" s="1">
        <v>0.761998432807657</v>
      </c>
      <c r="AJ5063" s="1">
        <v>11.8524461565958</v>
      </c>
      <c r="AK5063" s="1">
        <v>4.5305577762096503</v>
      </c>
    </row>
    <row r="5064" spans="1:37">
      <c r="A5064">
        <v>5062</v>
      </c>
      <c r="B5064" s="1">
        <v>-7.0315527614919701E-2</v>
      </c>
      <c r="C5064" s="1">
        <v>15.062730672312799</v>
      </c>
      <c r="D5064" s="1">
        <v>1.7218324743989499</v>
      </c>
      <c r="E5064" s="1">
        <v>1.49602516313659E-2</v>
      </c>
      <c r="F5064" s="1">
        <v>15.5610647413284</v>
      </c>
      <c r="G5064" s="1">
        <v>1.29496277957895</v>
      </c>
      <c r="H5064" s="1">
        <v>-6.1783362198348504E-4</v>
      </c>
      <c r="I5064" s="1">
        <v>35.338160150518</v>
      </c>
      <c r="J5064" s="1">
        <v>3.0718936670836001</v>
      </c>
      <c r="K5064" s="1">
        <v>1.7054713693743201E-2</v>
      </c>
      <c r="L5064" s="1">
        <v>7.2831589854777503</v>
      </c>
      <c r="M5064" s="1">
        <v>0.62549307342343197</v>
      </c>
      <c r="N5064" s="1">
        <v>-3.1983365948279899E-2</v>
      </c>
      <c r="O5064" s="1">
        <v>175.77718344399599</v>
      </c>
      <c r="P5064" s="1">
        <v>11.8867767516803</v>
      </c>
      <c r="Q5064" s="1">
        <v>-5.8418607200750698E-3</v>
      </c>
      <c r="R5064" s="1">
        <v>54.798935357660397</v>
      </c>
      <c r="S5064" s="1">
        <v>4.4897501180599102</v>
      </c>
      <c r="T5064" s="43">
        <f t="shared" si="477"/>
        <v>2309.0708864225144</v>
      </c>
      <c r="U5064" s="1">
        <f t="shared" si="478"/>
        <v>-222.8491135774857</v>
      </c>
      <c r="V5064" s="1" t="b">
        <f t="shared" si="479"/>
        <v>0</v>
      </c>
      <c r="W5064" s="44" t="b">
        <f t="shared" si="480"/>
        <v>0</v>
      </c>
      <c r="X5064" s="38">
        <f t="shared" si="481"/>
        <v>0</v>
      </c>
      <c r="Y5064" s="38">
        <f t="shared" si="482"/>
        <v>1</v>
      </c>
      <c r="AF5064" s="1">
        <v>1.7218324743989499</v>
      </c>
      <c r="AG5064" s="1">
        <v>1.29496277957895</v>
      </c>
      <c r="AH5064" s="1">
        <v>3.0718936670836001</v>
      </c>
      <c r="AI5064" s="1">
        <v>0.62549307342343197</v>
      </c>
      <c r="AJ5064" s="1">
        <v>11.8867767516803</v>
      </c>
      <c r="AK5064" s="1">
        <v>4.4897501180599102</v>
      </c>
    </row>
    <row r="5065" spans="1:37">
      <c r="A5065">
        <v>5063</v>
      </c>
      <c r="B5065" s="1">
        <v>-0.14400258330361701</v>
      </c>
      <c r="C5065" s="1">
        <v>13.9927098611721</v>
      </c>
      <c r="D5065" s="1">
        <v>2.25156624079907</v>
      </c>
      <c r="E5065" s="1">
        <v>-8.5515297180222702E-2</v>
      </c>
      <c r="F5065" s="1">
        <v>14.073539395905099</v>
      </c>
      <c r="G5065" s="1">
        <v>1.4708591109403899</v>
      </c>
      <c r="H5065" s="1">
        <v>-3.2683506385109397E-2</v>
      </c>
      <c r="I5065" s="1">
        <v>34.222993112023403</v>
      </c>
      <c r="J5065" s="1">
        <v>3.046892485191</v>
      </c>
      <c r="K5065" s="1">
        <v>-8.5018227851717795E-2</v>
      </c>
      <c r="L5065" s="1">
        <v>6.5764280810660098</v>
      </c>
      <c r="M5065" s="1">
        <v>0.69654384908698197</v>
      </c>
      <c r="N5065" s="1">
        <v>9.3600730774468302E-4</v>
      </c>
      <c r="O5065" s="1">
        <v>181.65995549366599</v>
      </c>
      <c r="P5065" s="1">
        <v>11.9805354585679</v>
      </c>
      <c r="Q5065" s="1">
        <v>-1.0340140814393E-2</v>
      </c>
      <c r="R5065" s="1">
        <v>54.552987982361302</v>
      </c>
      <c r="S5065" s="1">
        <v>4.4784544353557596</v>
      </c>
      <c r="T5065" s="43">
        <f t="shared" si="477"/>
        <v>2392.4851579941096</v>
      </c>
      <c r="U5065" s="1">
        <f t="shared" si="478"/>
        <v>-139.43484200589046</v>
      </c>
      <c r="V5065" s="1" t="b">
        <f t="shared" si="479"/>
        <v>0</v>
      </c>
      <c r="W5065" s="44" t="b">
        <f t="shared" si="480"/>
        <v>0</v>
      </c>
      <c r="X5065" s="38">
        <f t="shared" si="481"/>
        <v>0</v>
      </c>
      <c r="Y5065" s="38">
        <f t="shared" si="482"/>
        <v>1</v>
      </c>
      <c r="AF5065" s="1">
        <v>2.25156624079907</v>
      </c>
      <c r="AG5065" s="1">
        <v>1.4708591109403899</v>
      </c>
      <c r="AH5065" s="1">
        <v>3.046892485191</v>
      </c>
      <c r="AI5065" s="1">
        <v>0.69654384908698197</v>
      </c>
      <c r="AJ5065" s="1">
        <v>11.9805354585679</v>
      </c>
      <c r="AK5065" s="1">
        <v>4.4784544353557596</v>
      </c>
    </row>
    <row r="5066" spans="1:37">
      <c r="A5066">
        <v>5064</v>
      </c>
      <c r="B5066" s="1">
        <v>-6.6765296808372204E-2</v>
      </c>
      <c r="C5066" s="1">
        <v>15.116301881586899</v>
      </c>
      <c r="D5066" s="1">
        <v>1.7066748863968599</v>
      </c>
      <c r="E5066" s="1">
        <v>-4.7272919134385999E-2</v>
      </c>
      <c r="F5066" s="1">
        <v>14.6221685908511</v>
      </c>
      <c r="G5066" s="1">
        <v>1.27135505591352</v>
      </c>
      <c r="H5066" s="1">
        <v>7.8399823902019494E-2</v>
      </c>
      <c r="I5066" s="1">
        <v>38.243784933492101</v>
      </c>
      <c r="J5066" s="1">
        <v>4.2492411664986802</v>
      </c>
      <c r="K5066" s="1">
        <v>-5.5032067491045202E-2</v>
      </c>
      <c r="L5066" s="1">
        <v>6.77661634677861</v>
      </c>
      <c r="M5066" s="1">
        <v>0.62264681358707596</v>
      </c>
      <c r="N5066" s="1">
        <v>-3.7450253347821399E-2</v>
      </c>
      <c r="O5066" s="1">
        <v>174.81885130843099</v>
      </c>
      <c r="P5066" s="1">
        <v>12.030094222635499</v>
      </c>
      <c r="Q5066" s="1">
        <v>0.108557216003748</v>
      </c>
      <c r="R5066" s="1">
        <v>61.440537840110501</v>
      </c>
      <c r="S5066" s="1">
        <v>7.7754175157611201</v>
      </c>
      <c r="T5066" s="43">
        <f t="shared" si="477"/>
        <v>2765.5429660792756</v>
      </c>
      <c r="U5066" s="1">
        <f t="shared" si="478"/>
        <v>233.62296607927556</v>
      </c>
      <c r="V5066" s="1" t="b">
        <f t="shared" si="479"/>
        <v>0</v>
      </c>
      <c r="W5066" s="44" t="b">
        <f t="shared" si="480"/>
        <v>0</v>
      </c>
      <c r="X5066" s="38">
        <f t="shared" si="481"/>
        <v>1</v>
      </c>
      <c r="Y5066" s="38">
        <f t="shared" si="482"/>
        <v>0</v>
      </c>
      <c r="AF5066" s="1">
        <v>1.7066748863968599</v>
      </c>
      <c r="AG5066" s="1">
        <v>1.27135505591352</v>
      </c>
      <c r="AH5066" s="1">
        <v>4.2492411664986802</v>
      </c>
      <c r="AI5066" s="1">
        <v>0.62264681358707596</v>
      </c>
      <c r="AJ5066" s="1">
        <v>12.030094222635499</v>
      </c>
      <c r="AK5066" s="1">
        <v>7.7754175157611201</v>
      </c>
    </row>
    <row r="5067" spans="1:37">
      <c r="A5067">
        <v>5065</v>
      </c>
      <c r="B5067" s="1">
        <v>-0.19634985559284701</v>
      </c>
      <c r="C5067" s="1">
        <v>13.2790711423257</v>
      </c>
      <c r="D5067" s="1">
        <v>2.79228148013474</v>
      </c>
      <c r="E5067" s="1">
        <v>-3.1339725663284801E-2</v>
      </c>
      <c r="F5067" s="1">
        <v>14.8570123694267</v>
      </c>
      <c r="G5067" s="1">
        <v>1.2373623592408001</v>
      </c>
      <c r="H5067" s="1">
        <v>-6.6330384932721198E-2</v>
      </c>
      <c r="I5067" s="1">
        <v>33.090652902028097</v>
      </c>
      <c r="J5067" s="1">
        <v>3.2917227367496098</v>
      </c>
      <c r="K5067" s="1">
        <v>-8.75099968572364E-2</v>
      </c>
      <c r="L5067" s="1">
        <v>6.5600615406938001</v>
      </c>
      <c r="M5067" s="1">
        <v>0.705202844036532</v>
      </c>
      <c r="N5067" s="1">
        <v>-5.3015528989991002E-3</v>
      </c>
      <c r="O5067" s="1">
        <v>180.53036718408501</v>
      </c>
      <c r="P5067" s="1">
        <v>11.787309214137901</v>
      </c>
      <c r="Q5067" s="1">
        <v>0.10373218727235101</v>
      </c>
      <c r="R5067" s="1">
        <v>61.144799526444103</v>
      </c>
      <c r="S5067" s="1">
        <v>7.5439232550616504</v>
      </c>
      <c r="T5067" s="43">
        <f t="shared" si="477"/>
        <v>2735.7801889361235</v>
      </c>
      <c r="U5067" s="1">
        <f t="shared" si="478"/>
        <v>203.86018893612345</v>
      </c>
      <c r="V5067" s="1" t="b">
        <f t="shared" si="479"/>
        <v>0</v>
      </c>
      <c r="W5067" s="44" t="b">
        <f t="shared" si="480"/>
        <v>0</v>
      </c>
      <c r="X5067" s="38">
        <f t="shared" si="481"/>
        <v>1</v>
      </c>
      <c r="Y5067" s="38">
        <f t="shared" si="482"/>
        <v>0</v>
      </c>
      <c r="AF5067" s="1">
        <v>2.79228148013474</v>
      </c>
      <c r="AG5067" s="1">
        <v>1.2373623592408001</v>
      </c>
      <c r="AH5067" s="1">
        <v>3.2917227367496098</v>
      </c>
      <c r="AI5067" s="1">
        <v>0.705202844036532</v>
      </c>
      <c r="AJ5067" s="1">
        <v>11.787309214137901</v>
      </c>
      <c r="AK5067" s="1">
        <v>7.5439232550616504</v>
      </c>
    </row>
    <row r="5068" spans="1:37">
      <c r="A5068">
        <v>5066</v>
      </c>
      <c r="B5068" s="1">
        <v>1.6140321873825501E-3</v>
      </c>
      <c r="C5068" s="1">
        <v>16.1861038206846</v>
      </c>
      <c r="D5068" s="1">
        <v>1.6352941014137199</v>
      </c>
      <c r="E5068" s="1">
        <v>5.6483553609636902E-2</v>
      </c>
      <c r="F5068" s="1">
        <v>16.220814228850902</v>
      </c>
      <c r="G5068" s="1">
        <v>1.5646985915645399</v>
      </c>
      <c r="H5068" s="1">
        <v>-1.35463816679889E-2</v>
      </c>
      <c r="I5068" s="1">
        <v>34.884229702711799</v>
      </c>
      <c r="J5068" s="1">
        <v>3.0338191053114998</v>
      </c>
      <c r="K5068" s="1">
        <v>-1.0260800685227601E-2</v>
      </c>
      <c r="L5068" s="1">
        <v>7.0869082980676996</v>
      </c>
      <c r="M5068" s="1">
        <v>0.59164290043696499</v>
      </c>
      <c r="N5068" s="1">
        <v>2.1183324882642102E-2</v>
      </c>
      <c r="O5068" s="1">
        <v>185.37557099163001</v>
      </c>
      <c r="P5068" s="1">
        <v>12.9894878430103</v>
      </c>
      <c r="Q5068" s="1">
        <v>-1.28032729441725E-2</v>
      </c>
      <c r="R5068" s="1">
        <v>54.418782116129499</v>
      </c>
      <c r="S5068" s="1">
        <v>4.47442325712968</v>
      </c>
      <c r="T5068" s="43">
        <f t="shared" si="477"/>
        <v>2428.9365798866706</v>
      </c>
      <c r="U5068" s="1">
        <f t="shared" si="478"/>
        <v>-102.98342011332943</v>
      </c>
      <c r="V5068" s="1" t="b">
        <f t="shared" si="479"/>
        <v>0</v>
      </c>
      <c r="W5068" s="44" t="b">
        <f t="shared" si="480"/>
        <v>0</v>
      </c>
      <c r="X5068" s="38">
        <f t="shared" si="481"/>
        <v>0</v>
      </c>
      <c r="Y5068" s="38">
        <f t="shared" si="482"/>
        <v>1</v>
      </c>
      <c r="AF5068" s="1">
        <v>1.6352941014137199</v>
      </c>
      <c r="AG5068" s="1">
        <v>1.5646985915645399</v>
      </c>
      <c r="AH5068" s="1">
        <v>3.0338191053114998</v>
      </c>
      <c r="AI5068" s="1">
        <v>0.59164290043696499</v>
      </c>
      <c r="AJ5068" s="1">
        <v>12.9894878430103</v>
      </c>
      <c r="AK5068" s="1">
        <v>4.47442325712968</v>
      </c>
    </row>
    <row r="5069" spans="1:37">
      <c r="A5069">
        <v>5067</v>
      </c>
      <c r="B5069" s="1">
        <v>3.4578758859162499E-2</v>
      </c>
      <c r="C5069" s="1">
        <v>16.728566249469299</v>
      </c>
      <c r="D5069" s="1">
        <v>1.77108259061733</v>
      </c>
      <c r="E5069" s="1">
        <v>3.3612067402130297E-2</v>
      </c>
      <c r="F5069" s="1">
        <v>15.854030532786499</v>
      </c>
      <c r="G5069" s="1">
        <v>1.39043292787975</v>
      </c>
      <c r="H5069" s="1">
        <v>2.9090782325806499E-4</v>
      </c>
      <c r="I5069" s="1">
        <v>35.370287996987301</v>
      </c>
      <c r="J5069" s="1">
        <v>3.0771118852444199</v>
      </c>
      <c r="K5069" s="1">
        <v>2.44249851081276E-2</v>
      </c>
      <c r="L5069" s="1">
        <v>7.3370361447103596</v>
      </c>
      <c r="M5069" s="1">
        <v>0.64147717383805603</v>
      </c>
      <c r="N5069" s="1">
        <v>-1.24212524123474E-2</v>
      </c>
      <c r="O5069" s="1">
        <v>179.24960993023899</v>
      </c>
      <c r="P5069" s="1">
        <v>11.723776738574401</v>
      </c>
      <c r="Q5069" s="1">
        <v>-2.0030966398945499E-2</v>
      </c>
      <c r="R5069" s="1">
        <v>54.0268778289118</v>
      </c>
      <c r="S5069" s="1">
        <v>4.4625945472441</v>
      </c>
      <c r="T5069" s="43">
        <f t="shared" si="477"/>
        <v>2306.6475863398055</v>
      </c>
      <c r="U5069" s="1">
        <f t="shared" si="478"/>
        <v>-225.27241366019462</v>
      </c>
      <c r="V5069" s="1" t="b">
        <f t="shared" si="479"/>
        <v>0</v>
      </c>
      <c r="W5069" s="44" t="b">
        <f t="shared" si="480"/>
        <v>0</v>
      </c>
      <c r="X5069" s="38">
        <f t="shared" si="481"/>
        <v>0</v>
      </c>
      <c r="Y5069" s="38">
        <f t="shared" si="482"/>
        <v>1</v>
      </c>
      <c r="AF5069" s="1">
        <v>1.77108259061733</v>
      </c>
      <c r="AG5069" s="1">
        <v>1.39043292787975</v>
      </c>
      <c r="AH5069" s="1">
        <v>3.0771118852444199</v>
      </c>
      <c r="AI5069" s="1">
        <v>0.64147717383805603</v>
      </c>
      <c r="AJ5069" s="1">
        <v>11.723776738574401</v>
      </c>
      <c r="AK5069" s="1">
        <v>4.4625945472441</v>
      </c>
    </row>
    <row r="5070" spans="1:37">
      <c r="A5070">
        <v>5068</v>
      </c>
      <c r="B5070" s="1">
        <v>-5.9426590890758801E-2</v>
      </c>
      <c r="C5070" s="1">
        <v>15.2276440295892</v>
      </c>
      <c r="D5070" s="1">
        <v>1.67262395789719</v>
      </c>
      <c r="E5070" s="1">
        <v>-2.0844220856564202E-2</v>
      </c>
      <c r="F5070" s="1">
        <v>15.0137653761987</v>
      </c>
      <c r="G5070" s="1">
        <v>1.22915251458973</v>
      </c>
      <c r="H5070" s="1">
        <v>1.1561385940886E-2</v>
      </c>
      <c r="I5070" s="1">
        <v>35.7711829491776</v>
      </c>
      <c r="J5070" s="1">
        <v>3.1498582609824499</v>
      </c>
      <c r="K5070" s="1">
        <v>2.40588897667862E-2</v>
      </c>
      <c r="L5070" s="1">
        <v>7.3343505815745997</v>
      </c>
      <c r="M5070" s="1">
        <v>0.64109825371163598</v>
      </c>
      <c r="N5070" s="1">
        <v>-1.9721754000330199E-2</v>
      </c>
      <c r="O5070" s="1">
        <v>177.94576302744801</v>
      </c>
      <c r="P5070" s="1">
        <v>11.6876329421611</v>
      </c>
      <c r="Q5070" s="1">
        <v>-2.6905285419437899E-2</v>
      </c>
      <c r="R5070" s="1">
        <v>53.656753469054799</v>
      </c>
      <c r="S5070" s="1">
        <v>4.4667364980050799</v>
      </c>
      <c r="T5070" s="43">
        <f t="shared" si="477"/>
        <v>2284.7102427347186</v>
      </c>
      <c r="U5070" s="1">
        <f t="shared" si="478"/>
        <v>-247.2097572652815</v>
      </c>
      <c r="V5070" s="1" t="b">
        <f t="shared" si="479"/>
        <v>1</v>
      </c>
      <c r="W5070" s="44" t="b">
        <f t="shared" si="480"/>
        <v>0</v>
      </c>
      <c r="X5070" s="38">
        <f t="shared" si="481"/>
        <v>0</v>
      </c>
      <c r="Y5070" s="38">
        <f t="shared" si="482"/>
        <v>1</v>
      </c>
      <c r="AF5070" s="1">
        <v>1.67262395789719</v>
      </c>
      <c r="AG5070" s="1">
        <v>1.22915251458973</v>
      </c>
      <c r="AH5070" s="1">
        <v>3.1498582609824499</v>
      </c>
      <c r="AI5070" s="1">
        <v>0.64109825371163598</v>
      </c>
      <c r="AJ5070" s="1">
        <v>11.6876329421611</v>
      </c>
      <c r="AK5070" s="1">
        <v>4.4667364980050799</v>
      </c>
    </row>
    <row r="5071" spans="1:37">
      <c r="A5071">
        <v>5069</v>
      </c>
      <c r="B5071" s="1">
        <v>0.115827266894937</v>
      </c>
      <c r="C5071" s="1">
        <v>18.144478870796799</v>
      </c>
      <c r="D5071" s="1">
        <v>2.5512158402923601</v>
      </c>
      <c r="E5071" s="1">
        <v>5.7941183607977002E-2</v>
      </c>
      <c r="F5071" s="1">
        <v>16.244475414706201</v>
      </c>
      <c r="G5071" s="1">
        <v>1.5797275646795399</v>
      </c>
      <c r="H5071" s="1">
        <v>5.0115848310420201E-2</v>
      </c>
      <c r="I5071" s="1">
        <v>37.177252640295499</v>
      </c>
      <c r="J5071" s="1">
        <v>3.6581904023632599</v>
      </c>
      <c r="K5071" s="1">
        <v>-2.2877910486589801E-2</v>
      </c>
      <c r="L5071" s="1">
        <v>6.9980537206363902</v>
      </c>
      <c r="M5071" s="1">
        <v>0.58930951451889502</v>
      </c>
      <c r="N5071" s="1">
        <v>1.4473024230739401E-2</v>
      </c>
      <c r="O5071" s="1">
        <v>184.135809415224</v>
      </c>
      <c r="P5071" s="1">
        <v>12.563691392956599</v>
      </c>
      <c r="Q5071" s="1">
        <v>5.28376538467994E-2</v>
      </c>
      <c r="R5071" s="1">
        <v>58.110727220122499</v>
      </c>
      <c r="S5071" s="1">
        <v>5.5526638465759701</v>
      </c>
      <c r="T5071" s="43">
        <f t="shared" si="477"/>
        <v>2649.4798561386629</v>
      </c>
      <c r="U5071" s="1">
        <f t="shared" si="478"/>
        <v>117.55985613866278</v>
      </c>
      <c r="V5071" s="1" t="b">
        <f t="shared" si="479"/>
        <v>0</v>
      </c>
      <c r="W5071" s="44" t="b">
        <f t="shared" si="480"/>
        <v>0</v>
      </c>
      <c r="X5071" s="38">
        <f t="shared" si="481"/>
        <v>1</v>
      </c>
      <c r="Y5071" s="38">
        <f t="shared" si="482"/>
        <v>0</v>
      </c>
      <c r="AF5071" s="1">
        <v>2.5512158402923601</v>
      </c>
      <c r="AG5071" s="1">
        <v>1.5797275646795399</v>
      </c>
      <c r="AH5071" s="1">
        <v>3.6581904023632599</v>
      </c>
      <c r="AI5071" s="1">
        <v>0.58930951451889502</v>
      </c>
      <c r="AJ5071" s="1">
        <v>12.563691392956599</v>
      </c>
      <c r="AK5071" s="1">
        <v>5.5526638465759701</v>
      </c>
    </row>
    <row r="5072" spans="1:37">
      <c r="A5072">
        <v>5070</v>
      </c>
      <c r="B5072" s="1">
        <v>1.8463428791665799E-2</v>
      </c>
      <c r="C5072" s="1">
        <v>16.461140497533599</v>
      </c>
      <c r="D5072" s="1">
        <v>1.6863403135159101</v>
      </c>
      <c r="E5072" s="1">
        <v>4.2103407130336702E-2</v>
      </c>
      <c r="F5072" s="1">
        <v>15.989225673708701</v>
      </c>
      <c r="G5072" s="1">
        <v>1.4514634866710301</v>
      </c>
      <c r="H5072" s="1">
        <v>-1.48877177143484E-2</v>
      </c>
      <c r="I5072" s="1">
        <v>34.8374695954816</v>
      </c>
      <c r="J5072" s="1">
        <v>3.03221133136597</v>
      </c>
      <c r="K5072" s="1">
        <v>2.3238103944689999E-2</v>
      </c>
      <c r="L5072" s="1">
        <v>7.3283331204641602</v>
      </c>
      <c r="M5072" s="1">
        <v>0.63895351559173097</v>
      </c>
      <c r="N5072" s="1">
        <v>-4.0108780818771299E-3</v>
      </c>
      <c r="O5072" s="1">
        <v>180.76352361493599</v>
      </c>
      <c r="P5072" s="1">
        <v>11.825880808499599</v>
      </c>
      <c r="Q5072" s="1">
        <v>-3.0904386763464201E-2</v>
      </c>
      <c r="R5072" s="1">
        <v>53.442603163932503</v>
      </c>
      <c r="S5072" s="1">
        <v>4.49187837782973</v>
      </c>
      <c r="T5072" s="43">
        <f t="shared" si="477"/>
        <v>2312.6727833473969</v>
      </c>
      <c r="U5072" s="1">
        <f t="shared" si="478"/>
        <v>-219.24721665260313</v>
      </c>
      <c r="V5072" s="1" t="b">
        <f t="shared" si="479"/>
        <v>0</v>
      </c>
      <c r="W5072" s="44" t="b">
        <f t="shared" si="480"/>
        <v>0</v>
      </c>
      <c r="X5072" s="38">
        <f t="shared" si="481"/>
        <v>0</v>
      </c>
      <c r="Y5072" s="38">
        <f t="shared" si="482"/>
        <v>1</v>
      </c>
      <c r="AF5072" s="1">
        <v>1.6863403135159101</v>
      </c>
      <c r="AG5072" s="1">
        <v>1.4514634866710301</v>
      </c>
      <c r="AH5072" s="1">
        <v>3.03221133136597</v>
      </c>
      <c r="AI5072" s="1">
        <v>0.63895351559173097</v>
      </c>
      <c r="AJ5072" s="1">
        <v>11.825880808499599</v>
      </c>
      <c r="AK5072" s="1">
        <v>4.49187837782973</v>
      </c>
    </row>
    <row r="5073" spans="1:37">
      <c r="A5073">
        <v>5071</v>
      </c>
      <c r="B5073" s="1">
        <v>8.3215401966837396E-2</v>
      </c>
      <c r="C5073" s="1">
        <v>17.5622981723095</v>
      </c>
      <c r="D5073" s="1">
        <v>2.1669529671382999</v>
      </c>
      <c r="E5073" s="1">
        <v>5.61691606607021E-2</v>
      </c>
      <c r="F5073" s="1">
        <v>16.215715320803699</v>
      </c>
      <c r="G5073" s="1">
        <v>1.5629556016569199</v>
      </c>
      <c r="H5073" s="1">
        <v>5.7240701384135798E-2</v>
      </c>
      <c r="I5073" s="1">
        <v>37.443080972415501</v>
      </c>
      <c r="J5073" s="1">
        <v>3.7831273780100898</v>
      </c>
      <c r="K5073" s="1">
        <v>-4.2216626107154896E-3</v>
      </c>
      <c r="L5073" s="1">
        <v>7.1298366103332</v>
      </c>
      <c r="M5073" s="1">
        <v>0.59422369914900497</v>
      </c>
      <c r="N5073" s="1">
        <v>5.3102760079985101E-2</v>
      </c>
      <c r="O5073" s="1">
        <v>191.388102338957</v>
      </c>
      <c r="P5073" s="1">
        <v>15.9462333455118</v>
      </c>
      <c r="Q5073" s="1">
        <v>0.101504687678282</v>
      </c>
      <c r="R5073" s="1">
        <v>61.008751090490698</v>
      </c>
      <c r="S5073" s="1">
        <v>7.4379246238845198</v>
      </c>
      <c r="T5073" s="43">
        <f t="shared" si="477"/>
        <v>3149.1417615350633</v>
      </c>
      <c r="U5073" s="1">
        <f t="shared" si="478"/>
        <v>617.22176153506325</v>
      </c>
      <c r="V5073" s="1" t="b">
        <f t="shared" si="479"/>
        <v>0</v>
      </c>
      <c r="W5073" s="44" t="b">
        <f t="shared" si="480"/>
        <v>0</v>
      </c>
      <c r="X5073" s="38">
        <f t="shared" si="481"/>
        <v>1</v>
      </c>
      <c r="Y5073" s="38">
        <f t="shared" si="482"/>
        <v>0</v>
      </c>
      <c r="AF5073" s="1">
        <v>2.1669529671382999</v>
      </c>
      <c r="AG5073" s="1">
        <v>1.5629556016569199</v>
      </c>
      <c r="AH5073" s="1">
        <v>3.7831273780100898</v>
      </c>
      <c r="AI5073" s="1">
        <v>0.59422369914900497</v>
      </c>
      <c r="AJ5073" s="1">
        <v>15.9462333455118</v>
      </c>
      <c r="AK5073" s="1">
        <v>7.4379246238845198</v>
      </c>
    </row>
    <row r="5074" spans="1:37">
      <c r="A5074">
        <v>5072</v>
      </c>
      <c r="B5074" s="1">
        <v>-3.1509826816769497E-2</v>
      </c>
      <c r="C5074" s="1">
        <v>15.6587399799678</v>
      </c>
      <c r="D5074" s="1">
        <v>1.6090709591872601</v>
      </c>
      <c r="E5074" s="1">
        <v>5.7009692686328401E-3</v>
      </c>
      <c r="F5074" s="1">
        <v>15.417645453525999</v>
      </c>
      <c r="G5074" s="1">
        <v>1.2663455969263699</v>
      </c>
      <c r="H5074" s="1">
        <v>4.6459825247095804E-3</v>
      </c>
      <c r="I5074" s="1">
        <v>35.524664159285301</v>
      </c>
      <c r="J5074" s="1">
        <v>3.1054423108993898</v>
      </c>
      <c r="K5074" s="1">
        <v>-1.5396806226624499E-2</v>
      </c>
      <c r="L5074" s="1">
        <v>7.0506032091526496</v>
      </c>
      <c r="M5074" s="1">
        <v>0.59140674150885197</v>
      </c>
      <c r="N5074" s="1">
        <v>-1.8808122321119398E-2</v>
      </c>
      <c r="O5074" s="1">
        <v>178.108414204051</v>
      </c>
      <c r="P5074" s="1">
        <v>11.6880970274891</v>
      </c>
      <c r="Q5074" s="1">
        <v>-0.10334356609808899</v>
      </c>
      <c r="R5074" s="1">
        <v>49.708157806427003</v>
      </c>
      <c r="S5074" s="1">
        <v>5.80567320864564</v>
      </c>
      <c r="T5074" s="43">
        <f t="shared" si="477"/>
        <v>2406.6035844656612</v>
      </c>
      <c r="U5074" s="1">
        <f t="shared" si="478"/>
        <v>-125.31641553433883</v>
      </c>
      <c r="V5074" s="1" t="b">
        <f t="shared" si="479"/>
        <v>0</v>
      </c>
      <c r="W5074" s="44" t="b">
        <f t="shared" si="480"/>
        <v>0</v>
      </c>
      <c r="X5074" s="38">
        <f t="shared" si="481"/>
        <v>0</v>
      </c>
      <c r="Y5074" s="38">
        <f t="shared" si="482"/>
        <v>1</v>
      </c>
      <c r="AF5074" s="1">
        <v>1.6090709591872601</v>
      </c>
      <c r="AG5074" s="1">
        <v>1.2663455969263699</v>
      </c>
      <c r="AH5074" s="1">
        <v>3.1054423108993898</v>
      </c>
      <c r="AI5074" s="1">
        <v>0.59140674150885197</v>
      </c>
      <c r="AJ5074" s="1">
        <v>11.6880970274891</v>
      </c>
      <c r="AK5074" s="1">
        <v>5.80567320864564</v>
      </c>
    </row>
    <row r="5075" spans="1:37">
      <c r="A5075">
        <v>5073</v>
      </c>
      <c r="B5075" s="1">
        <v>3.21236016457496E-3</v>
      </c>
      <c r="C5075" s="1">
        <v>16.211995209216301</v>
      </c>
      <c r="D5075" s="1">
        <v>1.6393114443758301</v>
      </c>
      <c r="E5075" s="1">
        <v>-6.8439152871897901E-3</v>
      </c>
      <c r="F5075" s="1">
        <v>15.225440983295</v>
      </c>
      <c r="G5075" s="1">
        <v>1.2346799788162599</v>
      </c>
      <c r="H5075" s="1">
        <v>-1.44173388288984E-3</v>
      </c>
      <c r="I5075" s="1">
        <v>35.309057021834001</v>
      </c>
      <c r="J5075" s="1">
        <v>3.0672651267557298</v>
      </c>
      <c r="K5075" s="1">
        <v>-4.0800678269494201E-3</v>
      </c>
      <c r="L5075" s="1">
        <v>7.1308462294830504</v>
      </c>
      <c r="M5075" s="1">
        <v>0.59532015284123596</v>
      </c>
      <c r="N5075" s="1">
        <v>-2.1719521956758601E-2</v>
      </c>
      <c r="O5075" s="1">
        <v>177.59062354534399</v>
      </c>
      <c r="P5075" s="1">
        <v>11.6869163544141</v>
      </c>
      <c r="Q5075" s="1">
        <v>-3.3193483826600097E-2</v>
      </c>
      <c r="R5075" s="1">
        <v>53.320407769900697</v>
      </c>
      <c r="S5075" s="1">
        <v>4.5074270784728503</v>
      </c>
      <c r="T5075" s="43">
        <f t="shared" si="477"/>
        <v>2273.092013567601</v>
      </c>
      <c r="U5075" s="1">
        <f t="shared" si="478"/>
        <v>-258.82798643239903</v>
      </c>
      <c r="V5075" s="1" t="b">
        <f t="shared" si="479"/>
        <v>1</v>
      </c>
      <c r="W5075" s="44" t="b">
        <f t="shared" si="480"/>
        <v>1</v>
      </c>
      <c r="X5075" s="38">
        <f t="shared" si="481"/>
        <v>0</v>
      </c>
      <c r="Y5075" s="38">
        <f t="shared" si="482"/>
        <v>1</v>
      </c>
      <c r="AF5075" s="1">
        <v>1.6393114443758301</v>
      </c>
      <c r="AG5075" s="1">
        <v>1.2346799788162599</v>
      </c>
      <c r="AH5075" s="1">
        <v>3.0672651267557298</v>
      </c>
      <c r="AI5075" s="1">
        <v>0.59532015284123596</v>
      </c>
      <c r="AJ5075" s="1">
        <v>11.6869163544141</v>
      </c>
      <c r="AK5075" s="1">
        <v>4.5074270784728503</v>
      </c>
    </row>
    <row r="5076" spans="1:37">
      <c r="A5076">
        <v>5074</v>
      </c>
      <c r="B5076" s="1">
        <v>0.117766362536962</v>
      </c>
      <c r="C5076" s="1">
        <v>18.1796968852159</v>
      </c>
      <c r="D5076" s="1">
        <v>2.5759082746055002</v>
      </c>
      <c r="E5076" s="1">
        <v>6.4404847152370395E-2</v>
      </c>
      <c r="F5076" s="1">
        <v>16.349814309082301</v>
      </c>
      <c r="G5076" s="1">
        <v>1.6404937507136099</v>
      </c>
      <c r="H5076" s="1">
        <v>3.8474746506920003E-2</v>
      </c>
      <c r="I5076" s="1">
        <v>36.746977753472301</v>
      </c>
      <c r="J5076" s="1">
        <v>3.4601866918761299</v>
      </c>
      <c r="K5076" s="1">
        <v>4.5608913371452502E-3</v>
      </c>
      <c r="L5076" s="1">
        <v>7.1927305655126403</v>
      </c>
      <c r="M5076" s="1">
        <v>0.60626052440183198</v>
      </c>
      <c r="N5076" s="1">
        <v>3.0635219668680999E-3</v>
      </c>
      <c r="O5076" s="1">
        <v>182.046851129088</v>
      </c>
      <c r="P5076" s="1">
        <v>12.059935352152101</v>
      </c>
      <c r="Q5076" s="1">
        <v>2.66743281389842E-2</v>
      </c>
      <c r="R5076" s="1">
        <v>56.610073977759598</v>
      </c>
      <c r="S5076" s="1">
        <v>4.9121901972381199</v>
      </c>
      <c r="T5076" s="43">
        <f t="shared" si="477"/>
        <v>2525.4974790987289</v>
      </c>
      <c r="U5076" s="1">
        <f t="shared" si="478"/>
        <v>-6.4225209012711275</v>
      </c>
      <c r="V5076" s="1" t="b">
        <f t="shared" si="479"/>
        <v>0</v>
      </c>
      <c r="W5076" s="44" t="b">
        <f t="shared" si="480"/>
        <v>0</v>
      </c>
      <c r="X5076" s="38">
        <f t="shared" si="481"/>
        <v>0</v>
      </c>
      <c r="Y5076" s="38">
        <f t="shared" si="482"/>
        <v>1</v>
      </c>
      <c r="AF5076" s="1">
        <v>2.5759082746055002</v>
      </c>
      <c r="AG5076" s="1">
        <v>1.6404937507136099</v>
      </c>
      <c r="AH5076" s="1">
        <v>3.4601866918761299</v>
      </c>
      <c r="AI5076" s="1">
        <v>0.60626052440183198</v>
      </c>
      <c r="AJ5076" s="1">
        <v>12.059935352152101</v>
      </c>
      <c r="AK5076" s="1">
        <v>4.9121901972381199</v>
      </c>
    </row>
    <row r="5077" spans="1:37">
      <c r="A5077">
        <v>5075</v>
      </c>
      <c r="B5077" s="1">
        <v>0.119022549237861</v>
      </c>
      <c r="C5077" s="1">
        <v>18.202548328504001</v>
      </c>
      <c r="D5077" s="1">
        <v>2.5928538945272601</v>
      </c>
      <c r="E5077" s="1">
        <v>-4.3725347429770202E-3</v>
      </c>
      <c r="F5077" s="1">
        <v>15.2631153766241</v>
      </c>
      <c r="G5077" s="1">
        <v>1.2399602547058199</v>
      </c>
      <c r="H5077" s="1">
        <v>3.5664489088801703E-2</v>
      </c>
      <c r="I5077" s="1">
        <v>36.643854256302198</v>
      </c>
      <c r="J5077" s="1">
        <v>3.4165229198908702</v>
      </c>
      <c r="K5077" s="1">
        <v>3.0092654936383498E-2</v>
      </c>
      <c r="L5077" s="1">
        <v>7.3787381079451402</v>
      </c>
      <c r="M5077" s="1">
        <v>0.65499917862901502</v>
      </c>
      <c r="N5077" s="1">
        <v>-1.7565674387247199E-2</v>
      </c>
      <c r="O5077" s="1">
        <v>178.32984216315401</v>
      </c>
      <c r="P5077" s="1">
        <v>11.689270250880099</v>
      </c>
      <c r="Q5077" s="1">
        <v>-6.1641392294314097E-2</v>
      </c>
      <c r="R5077" s="1">
        <v>51.824926205877702</v>
      </c>
      <c r="S5077" s="1">
        <v>4.8305978799258504</v>
      </c>
      <c r="T5077" s="43">
        <f t="shared" si="477"/>
        <v>2442.4204378558916</v>
      </c>
      <c r="U5077" s="1">
        <f t="shared" si="478"/>
        <v>-89.499562144108495</v>
      </c>
      <c r="V5077" s="1" t="b">
        <f t="shared" si="479"/>
        <v>0</v>
      </c>
      <c r="W5077" s="44" t="b">
        <f t="shared" si="480"/>
        <v>0</v>
      </c>
      <c r="X5077" s="38">
        <f t="shared" si="481"/>
        <v>0</v>
      </c>
      <c r="Y5077" s="38">
        <f t="shared" si="482"/>
        <v>1</v>
      </c>
      <c r="AF5077" s="1">
        <v>2.5928538945272601</v>
      </c>
      <c r="AG5077" s="1">
        <v>1.2399602547058199</v>
      </c>
      <c r="AH5077" s="1">
        <v>3.4165229198908702</v>
      </c>
      <c r="AI5077" s="1">
        <v>0.65499917862901502</v>
      </c>
      <c r="AJ5077" s="1">
        <v>11.689270250880099</v>
      </c>
      <c r="AK5077" s="1">
        <v>4.8305978799258504</v>
      </c>
    </row>
    <row r="5078" spans="1:37">
      <c r="A5078">
        <v>5076</v>
      </c>
      <c r="B5078" s="1">
        <v>7.3027431128026898E-2</v>
      </c>
      <c r="C5078" s="1">
        <v>17.3842823404757</v>
      </c>
      <c r="D5078" s="1">
        <v>2.0646064134884599</v>
      </c>
      <c r="E5078" s="1">
        <v>-3.5910783655839799E-3</v>
      </c>
      <c r="F5078" s="1">
        <v>15.275047497082699</v>
      </c>
      <c r="G5078" s="1">
        <v>1.24050802982796</v>
      </c>
      <c r="H5078" s="1">
        <v>-7.4781937069541907E-2</v>
      </c>
      <c r="I5078" s="1">
        <v>32.812164013140901</v>
      </c>
      <c r="J5078" s="1">
        <v>3.3903174072405</v>
      </c>
      <c r="K5078" s="1">
        <v>-5.7603049750815302E-3</v>
      </c>
      <c r="L5078" s="1">
        <v>7.1188747770067202</v>
      </c>
      <c r="M5078" s="1">
        <v>0.59207063737955901</v>
      </c>
      <c r="N5078" s="1">
        <v>-1.92392980194677E-2</v>
      </c>
      <c r="O5078" s="1">
        <v>178.03163473808399</v>
      </c>
      <c r="P5078" s="1">
        <v>11.6885257006471</v>
      </c>
      <c r="Q5078" s="1">
        <v>-3.4416185715213703E-2</v>
      </c>
      <c r="R5078" s="1">
        <v>53.255252647381703</v>
      </c>
      <c r="S5078" s="1">
        <v>4.5160246294127599</v>
      </c>
      <c r="T5078" s="43">
        <f t="shared" si="477"/>
        <v>2349.2052817996337</v>
      </c>
      <c r="U5078" s="1">
        <f t="shared" si="478"/>
        <v>-182.71471820036641</v>
      </c>
      <c r="V5078" s="1" t="b">
        <f t="shared" si="479"/>
        <v>0</v>
      </c>
      <c r="W5078" s="44" t="b">
        <f t="shared" si="480"/>
        <v>0</v>
      </c>
      <c r="X5078" s="38">
        <f t="shared" si="481"/>
        <v>0</v>
      </c>
      <c r="Y5078" s="38">
        <f t="shared" si="482"/>
        <v>1</v>
      </c>
      <c r="AF5078" s="1">
        <v>2.0646064134884599</v>
      </c>
      <c r="AG5078" s="1">
        <v>1.24050802982796</v>
      </c>
      <c r="AH5078" s="1">
        <v>3.3903174072405</v>
      </c>
      <c r="AI5078" s="1">
        <v>0.59207063737955901</v>
      </c>
      <c r="AJ5078" s="1">
        <v>11.6885257006471</v>
      </c>
      <c r="AK5078" s="1">
        <v>4.5160246294127599</v>
      </c>
    </row>
    <row r="5079" spans="1:37">
      <c r="A5079">
        <v>5077</v>
      </c>
      <c r="B5079" s="1">
        <v>-3.6807809440310597E-2</v>
      </c>
      <c r="C5079" s="1">
        <v>15.5759996196768</v>
      </c>
      <c r="D5079" s="1">
        <v>1.61658225795551</v>
      </c>
      <c r="E5079" s="1">
        <v>6.1166031927558304E-3</v>
      </c>
      <c r="F5079" s="1">
        <v>15.4240548819023</v>
      </c>
      <c r="G5079" s="1">
        <v>1.26720515304599</v>
      </c>
      <c r="H5079" s="1">
        <v>3.4674362598834101E-2</v>
      </c>
      <c r="I5079" s="1">
        <v>36.607590161491601</v>
      </c>
      <c r="J5079" s="1">
        <v>3.4050340775748702</v>
      </c>
      <c r="K5079" s="1">
        <v>-2.6639698292859799E-2</v>
      </c>
      <c r="L5079" s="1">
        <v>6.9717779803479498</v>
      </c>
      <c r="M5079" s="1">
        <v>0.58881713256100099</v>
      </c>
      <c r="N5079" s="1">
        <v>3.0603801573479499E-3</v>
      </c>
      <c r="O5079" s="1">
        <v>182.04627917345701</v>
      </c>
      <c r="P5079" s="1">
        <v>12.0603802900202</v>
      </c>
      <c r="Q5079" s="1">
        <v>2.5880650470464901E-2</v>
      </c>
      <c r="R5079" s="1">
        <v>56.5651616515431</v>
      </c>
      <c r="S5079" s="1">
        <v>4.8968616101451001</v>
      </c>
      <c r="T5079" s="43">
        <f t="shared" si="477"/>
        <v>2383.4880521302671</v>
      </c>
      <c r="U5079" s="1">
        <f t="shared" si="478"/>
        <v>-148.43194786973299</v>
      </c>
      <c r="V5079" s="1" t="b">
        <f t="shared" si="479"/>
        <v>0</v>
      </c>
      <c r="W5079" s="44" t="b">
        <f t="shared" si="480"/>
        <v>0</v>
      </c>
      <c r="X5079" s="38">
        <f t="shared" si="481"/>
        <v>0</v>
      </c>
      <c r="Y5079" s="38">
        <f t="shared" si="482"/>
        <v>1</v>
      </c>
      <c r="AF5079" s="1">
        <v>1.61658225795551</v>
      </c>
      <c r="AG5079" s="1">
        <v>1.26720515304599</v>
      </c>
      <c r="AH5079" s="1">
        <v>3.4050340775748702</v>
      </c>
      <c r="AI5079" s="1">
        <v>0.58881713256100099</v>
      </c>
      <c r="AJ5079" s="1">
        <v>12.0603802900202</v>
      </c>
      <c r="AK5079" s="1">
        <v>4.8968616101451001</v>
      </c>
    </row>
    <row r="5080" spans="1:37">
      <c r="A5080">
        <v>5078</v>
      </c>
      <c r="B5080" s="1">
        <v>-6.0509909354257999E-2</v>
      </c>
      <c r="C5080" s="1">
        <v>15.211156573851399</v>
      </c>
      <c r="D5080" s="1">
        <v>1.67787649932795</v>
      </c>
      <c r="E5080" s="1">
        <v>-1.7148582451448499E-2</v>
      </c>
      <c r="F5080" s="1">
        <v>15.0693534776223</v>
      </c>
      <c r="G5080" s="1">
        <v>1.2294278745803999</v>
      </c>
      <c r="H5080" s="1">
        <v>-9.8751109277540799E-2</v>
      </c>
      <c r="I5080" s="1">
        <v>32.035034386416797</v>
      </c>
      <c r="J5080" s="1">
        <v>3.7531813921408701</v>
      </c>
      <c r="K5080" s="1">
        <v>4.3632211619664104E-3</v>
      </c>
      <c r="L5080" s="1">
        <v>7.19130891771505</v>
      </c>
      <c r="M5080" s="1">
        <v>0.60537132365806601</v>
      </c>
      <c r="N5080" s="1">
        <v>-6.0177811998489801E-3</v>
      </c>
      <c r="O5080" s="1">
        <v>180.40111251939501</v>
      </c>
      <c r="P5080" s="1">
        <v>11.7774688351669</v>
      </c>
      <c r="Q5080" s="1">
        <v>-1.26163045251376E-2</v>
      </c>
      <c r="R5080" s="1">
        <v>54.428957661010699</v>
      </c>
      <c r="S5080" s="1">
        <v>4.4746283994291298</v>
      </c>
      <c r="T5080" s="43">
        <f t="shared" si="477"/>
        <v>2351.7954324303314</v>
      </c>
      <c r="U5080" s="1">
        <f t="shared" si="478"/>
        <v>-180.12456756966867</v>
      </c>
      <c r="V5080" s="1" t="b">
        <f t="shared" si="479"/>
        <v>0</v>
      </c>
      <c r="W5080" s="44" t="b">
        <f t="shared" si="480"/>
        <v>0</v>
      </c>
      <c r="X5080" s="38">
        <f t="shared" si="481"/>
        <v>0</v>
      </c>
      <c r="Y5080" s="38">
        <f t="shared" si="482"/>
        <v>1</v>
      </c>
      <c r="AF5080" s="1">
        <v>1.67787649932795</v>
      </c>
      <c r="AG5080" s="1">
        <v>1.2294278745803999</v>
      </c>
      <c r="AH5080" s="1">
        <v>3.7531813921408701</v>
      </c>
      <c r="AI5080" s="1">
        <v>0.60537132365806601</v>
      </c>
      <c r="AJ5080" s="1">
        <v>11.7774688351669</v>
      </c>
      <c r="AK5080" s="1">
        <v>4.4746283994291298</v>
      </c>
    </row>
    <row r="5081" spans="1:37">
      <c r="A5081">
        <v>5079</v>
      </c>
      <c r="B5081" s="1">
        <v>-4.6672977970443202E-3</v>
      </c>
      <c r="C5081" s="1">
        <v>16.084752206128702</v>
      </c>
      <c r="D5081" s="1">
        <v>1.6205958021717</v>
      </c>
      <c r="E5081" s="1">
        <v>2.0696659202175502E-3</v>
      </c>
      <c r="F5081" s="1">
        <v>15.3617608343779</v>
      </c>
      <c r="G5081" s="1">
        <v>1.25552791287875</v>
      </c>
      <c r="H5081" s="1">
        <v>3.4870560662999803E-2</v>
      </c>
      <c r="I5081" s="1">
        <v>36.614773204441597</v>
      </c>
      <c r="J5081" s="1">
        <v>3.4064772644583199</v>
      </c>
      <c r="K5081" s="1">
        <v>1.62072807421637E-2</v>
      </c>
      <c r="L5081" s="1">
        <v>7.2769896109966803</v>
      </c>
      <c r="M5081" s="1">
        <v>0.62368694601075303</v>
      </c>
      <c r="N5081" s="1">
        <v>1.56353229439419E-2</v>
      </c>
      <c r="O5081" s="1">
        <v>184.34995465582301</v>
      </c>
      <c r="P5081" s="1">
        <v>12.631555378607301</v>
      </c>
      <c r="Q5081" s="1">
        <v>6.5199120718358499E-3</v>
      </c>
      <c r="R5081" s="1">
        <v>55.480551658724799</v>
      </c>
      <c r="S5081" s="1">
        <v>4.6059109875797102</v>
      </c>
      <c r="T5081" s="43">
        <f t="shared" si="477"/>
        <v>2414.3754291706537</v>
      </c>
      <c r="U5081" s="1">
        <f t="shared" si="478"/>
        <v>-117.54457082934641</v>
      </c>
      <c r="V5081" s="1" t="b">
        <f t="shared" si="479"/>
        <v>0</v>
      </c>
      <c r="W5081" s="44" t="b">
        <f t="shared" si="480"/>
        <v>0</v>
      </c>
      <c r="X5081" s="38">
        <f t="shared" si="481"/>
        <v>0</v>
      </c>
      <c r="Y5081" s="38">
        <f t="shared" si="482"/>
        <v>1</v>
      </c>
      <c r="AF5081" s="1">
        <v>1.6205958021717</v>
      </c>
      <c r="AG5081" s="1">
        <v>1.25552791287875</v>
      </c>
      <c r="AH5081" s="1">
        <v>3.4064772644583199</v>
      </c>
      <c r="AI5081" s="1">
        <v>0.62368694601075303</v>
      </c>
      <c r="AJ5081" s="1">
        <v>12.631555378607301</v>
      </c>
      <c r="AK5081" s="1">
        <v>4.6059109875797102</v>
      </c>
    </row>
    <row r="5082" spans="1:37">
      <c r="A5082">
        <v>5080</v>
      </c>
      <c r="B5082" s="1">
        <v>2.3287225554495999E-4</v>
      </c>
      <c r="C5082" s="1">
        <v>16.163763653857899</v>
      </c>
      <c r="D5082" s="1">
        <v>1.63145386615614</v>
      </c>
      <c r="E5082" s="1">
        <v>3.3383932615298303E-2</v>
      </c>
      <c r="F5082" s="1">
        <v>15.850414089444399</v>
      </c>
      <c r="G5082" s="1">
        <v>1.38975429172314</v>
      </c>
      <c r="H5082" s="1">
        <v>5.6412832998706003E-2</v>
      </c>
      <c r="I5082" s="1">
        <v>37.412095856993702</v>
      </c>
      <c r="J5082" s="1">
        <v>3.7690964062404801</v>
      </c>
      <c r="K5082" s="1">
        <v>-2.9118518682786601E-2</v>
      </c>
      <c r="L5082" s="1">
        <v>6.9545175964700796</v>
      </c>
      <c r="M5082" s="1">
        <v>0.592109691298633</v>
      </c>
      <c r="N5082" s="1">
        <v>-3.7586928920537499E-2</v>
      </c>
      <c r="O5082" s="1">
        <v>174.79495947455899</v>
      </c>
      <c r="P5082" s="1">
        <v>12.034125839536699</v>
      </c>
      <c r="Q5082" s="1">
        <v>-4.1164123096264799E-2</v>
      </c>
      <c r="R5082" s="1">
        <v>52.8970992945356</v>
      </c>
      <c r="S5082" s="1">
        <v>4.5625365775987001</v>
      </c>
      <c r="T5082" s="43">
        <f t="shared" si="477"/>
        <v>2397.9076672553792</v>
      </c>
      <c r="U5082" s="1">
        <f t="shared" si="478"/>
        <v>-134.01233274462084</v>
      </c>
      <c r="V5082" s="1" t="b">
        <f t="shared" si="479"/>
        <v>0</v>
      </c>
      <c r="W5082" s="44" t="b">
        <f t="shared" si="480"/>
        <v>0</v>
      </c>
      <c r="X5082" s="38">
        <f t="shared" si="481"/>
        <v>0</v>
      </c>
      <c r="Y5082" s="38">
        <f t="shared" si="482"/>
        <v>1</v>
      </c>
      <c r="AF5082" s="1">
        <v>1.63145386615614</v>
      </c>
      <c r="AG5082" s="1">
        <v>1.38975429172314</v>
      </c>
      <c r="AH5082" s="1">
        <v>3.7690964062404801</v>
      </c>
      <c r="AI5082" s="1">
        <v>0.592109691298633</v>
      </c>
      <c r="AJ5082" s="1">
        <v>12.034125839536699</v>
      </c>
      <c r="AK5082" s="1">
        <v>4.5625365775987001</v>
      </c>
    </row>
    <row r="5083" spans="1:37">
      <c r="A5083">
        <v>5081</v>
      </c>
      <c r="B5083" s="1">
        <v>5.4092909983213299E-3</v>
      </c>
      <c r="C5083" s="1">
        <v>16.247650993672998</v>
      </c>
      <c r="D5083" s="1">
        <v>1.6454197873293199</v>
      </c>
      <c r="E5083" s="1">
        <v>3.35006376055915E-2</v>
      </c>
      <c r="F5083" s="1">
        <v>15.8522640198128</v>
      </c>
      <c r="G5083" s="1">
        <v>1.3894853719511899</v>
      </c>
      <c r="H5083" s="1">
        <v>-2.1956900511026899E-3</v>
      </c>
      <c r="I5083" s="1">
        <v>35.282445573692002</v>
      </c>
      <c r="J5083" s="1">
        <v>3.0637830595082001</v>
      </c>
      <c r="K5083" s="1">
        <v>4.9935933947157802E-3</v>
      </c>
      <c r="L5083" s="1">
        <v>7.1958435482763399</v>
      </c>
      <c r="M5083" s="1">
        <v>0.60479807251098305</v>
      </c>
      <c r="N5083" s="1">
        <v>7.2451590700450003E-3</v>
      </c>
      <c r="O5083" s="1">
        <v>182.80969886087399</v>
      </c>
      <c r="P5083" s="1">
        <v>12.2166912280546</v>
      </c>
      <c r="Q5083" s="1">
        <v>-8.3747189534942104E-3</v>
      </c>
      <c r="R5083" s="1">
        <v>54.660313052490103</v>
      </c>
      <c r="S5083" s="1">
        <v>4.4796556865419204</v>
      </c>
      <c r="T5083" s="43">
        <f t="shared" si="477"/>
        <v>2339.9833205896216</v>
      </c>
      <c r="U5083" s="1">
        <f t="shared" si="478"/>
        <v>-191.93667941037847</v>
      </c>
      <c r="V5083" s="1" t="b">
        <f t="shared" si="479"/>
        <v>0</v>
      </c>
      <c r="W5083" s="44" t="b">
        <f t="shared" si="480"/>
        <v>0</v>
      </c>
      <c r="X5083" s="38">
        <f t="shared" si="481"/>
        <v>0</v>
      </c>
      <c r="Y5083" s="38">
        <f t="shared" si="482"/>
        <v>1</v>
      </c>
      <c r="AF5083" s="1">
        <v>1.6454197873293199</v>
      </c>
      <c r="AG5083" s="1">
        <v>1.3894853719511899</v>
      </c>
      <c r="AH5083" s="1">
        <v>3.0637830595082001</v>
      </c>
      <c r="AI5083" s="1">
        <v>0.60479807251098305</v>
      </c>
      <c r="AJ5083" s="1">
        <v>12.2166912280546</v>
      </c>
      <c r="AK5083" s="1">
        <v>4.4796556865419204</v>
      </c>
    </row>
    <row r="5084" spans="1:37">
      <c r="A5084">
        <v>5082</v>
      </c>
      <c r="B5084" s="1">
        <v>-4.8008994991562998E-2</v>
      </c>
      <c r="C5084" s="1">
        <v>15.402503453160801</v>
      </c>
      <c r="D5084" s="1">
        <v>1.64163907212833</v>
      </c>
      <c r="E5084" s="1">
        <v>-4.4116892756322697E-2</v>
      </c>
      <c r="F5084" s="1">
        <v>14.668389439371699</v>
      </c>
      <c r="G5084" s="1">
        <v>1.2638965548635801</v>
      </c>
      <c r="H5084" s="1">
        <v>-4.69169146910106E-2</v>
      </c>
      <c r="I5084" s="1">
        <v>33.739333505293999</v>
      </c>
      <c r="J5084" s="1">
        <v>3.1170063985798202</v>
      </c>
      <c r="K5084" s="1">
        <v>-1.19125589534984E-2</v>
      </c>
      <c r="L5084" s="1">
        <v>7.0752121009942304</v>
      </c>
      <c r="M5084" s="1">
        <v>0.59074322465211704</v>
      </c>
      <c r="N5084" s="1">
        <v>-5.2081792083194703E-2</v>
      </c>
      <c r="O5084" s="1">
        <v>172.279604359297</v>
      </c>
      <c r="P5084" s="1">
        <v>12.716263010646299</v>
      </c>
      <c r="Q5084" s="1">
        <v>-2.3856466041367399E-2</v>
      </c>
      <c r="R5084" s="1">
        <v>53.820592850224401</v>
      </c>
      <c r="S5084" s="1">
        <v>4.4650155197760499</v>
      </c>
      <c r="T5084" s="43">
        <f t="shared" si="477"/>
        <v>2379.4563780646195</v>
      </c>
      <c r="U5084" s="1">
        <f t="shared" si="478"/>
        <v>-152.46362193538062</v>
      </c>
      <c r="V5084" s="1" t="b">
        <f t="shared" si="479"/>
        <v>0</v>
      </c>
      <c r="W5084" s="44" t="b">
        <f t="shared" si="480"/>
        <v>0</v>
      </c>
      <c r="X5084" s="38">
        <f t="shared" si="481"/>
        <v>0</v>
      </c>
      <c r="Y5084" s="38">
        <f t="shared" si="482"/>
        <v>1</v>
      </c>
      <c r="AF5084" s="1">
        <v>1.64163907212833</v>
      </c>
      <c r="AG5084" s="1">
        <v>1.2638965548635801</v>
      </c>
      <c r="AH5084" s="1">
        <v>3.1170063985798202</v>
      </c>
      <c r="AI5084" s="1">
        <v>0.59074322465211704</v>
      </c>
      <c r="AJ5084" s="1">
        <v>12.716263010646299</v>
      </c>
      <c r="AK5084" s="1">
        <v>4.4650155197760499</v>
      </c>
    </row>
    <row r="5085" spans="1:37">
      <c r="A5085">
        <v>5083</v>
      </c>
      <c r="B5085" s="1">
        <v>-3.5472330996861298E-2</v>
      </c>
      <c r="C5085" s="1">
        <v>15.596814927507801</v>
      </c>
      <c r="D5085" s="1">
        <v>1.6138831591656599</v>
      </c>
      <c r="E5085" s="1">
        <v>8.1511760101044203E-3</v>
      </c>
      <c r="F5085" s="1">
        <v>15.455468190193599</v>
      </c>
      <c r="G5085" s="1">
        <v>1.27247621975435</v>
      </c>
      <c r="H5085" s="1">
        <v>2.90783972391928E-2</v>
      </c>
      <c r="I5085" s="1">
        <v>36.403307467576802</v>
      </c>
      <c r="J5085" s="1">
        <v>3.3349922157177798</v>
      </c>
      <c r="K5085" s="1">
        <v>-2.0185761695775399E-2</v>
      </c>
      <c r="L5085" s="1">
        <v>7.0169189050461096</v>
      </c>
      <c r="M5085" s="1">
        <v>0.58972184840657904</v>
      </c>
      <c r="N5085" s="1">
        <v>-5.6012990621887599E-3</v>
      </c>
      <c r="O5085" s="1">
        <v>180.476262008497</v>
      </c>
      <c r="P5085" s="1">
        <v>11.781246755521</v>
      </c>
      <c r="Q5085" s="1">
        <v>3.3571702062740398E-2</v>
      </c>
      <c r="R5085" s="1">
        <v>57.001884504366402</v>
      </c>
      <c r="S5085" s="1">
        <v>5.0439449031388</v>
      </c>
      <c r="T5085" s="43">
        <f t="shared" si="477"/>
        <v>2363.6265101704166</v>
      </c>
      <c r="U5085" s="1">
        <f t="shared" si="478"/>
        <v>-168.29348982958345</v>
      </c>
      <c r="V5085" s="1" t="b">
        <f t="shared" si="479"/>
        <v>0</v>
      </c>
      <c r="W5085" s="44" t="b">
        <f t="shared" si="480"/>
        <v>0</v>
      </c>
      <c r="X5085" s="38">
        <f t="shared" si="481"/>
        <v>0</v>
      </c>
      <c r="Y5085" s="38">
        <f t="shared" si="482"/>
        <v>1</v>
      </c>
      <c r="AF5085" s="1">
        <v>1.6138831591656599</v>
      </c>
      <c r="AG5085" s="1">
        <v>1.27247621975435</v>
      </c>
      <c r="AH5085" s="1">
        <v>3.3349922157177798</v>
      </c>
      <c r="AI5085" s="1">
        <v>0.58972184840657904</v>
      </c>
      <c r="AJ5085" s="1">
        <v>11.781246755521</v>
      </c>
      <c r="AK5085" s="1">
        <v>5.0439449031388</v>
      </c>
    </row>
    <row r="5086" spans="1:37">
      <c r="A5086">
        <v>5084</v>
      </c>
      <c r="B5086" s="1">
        <v>0.15710982719212599</v>
      </c>
      <c r="C5086" s="1">
        <v>18.909205751574401</v>
      </c>
      <c r="D5086" s="1">
        <v>3.1580835619854599</v>
      </c>
      <c r="E5086" s="1">
        <v>3.0908544768218402E-2</v>
      </c>
      <c r="F5086" s="1">
        <v>15.8112266890538</v>
      </c>
      <c r="G5086" s="1">
        <v>1.37737382785207</v>
      </c>
      <c r="H5086" s="1">
        <v>0.121331356871379</v>
      </c>
      <c r="I5086" s="1">
        <v>39.9214029410983</v>
      </c>
      <c r="J5086" s="1">
        <v>5.4724706439383803</v>
      </c>
      <c r="K5086" s="1">
        <v>-1.06747854927286E-2</v>
      </c>
      <c r="L5086" s="1">
        <v>7.0839750329056397</v>
      </c>
      <c r="M5086" s="1">
        <v>0.59214942456208097</v>
      </c>
      <c r="N5086" s="1">
        <v>3.9017490185412E-2</v>
      </c>
      <c r="O5086" s="1">
        <v>188.711245643479</v>
      </c>
      <c r="P5086" s="1">
        <v>14.4412688611643</v>
      </c>
      <c r="Q5086" s="1">
        <v>2.9309409437587499E-2</v>
      </c>
      <c r="R5086" s="1">
        <v>56.7594428381258</v>
      </c>
      <c r="S5086" s="1">
        <v>4.9628214843437997</v>
      </c>
      <c r="T5086" s="43">
        <f t="shared" si="477"/>
        <v>3000.416780384609</v>
      </c>
      <c r="U5086" s="1">
        <f t="shared" si="478"/>
        <v>468.49678038460888</v>
      </c>
      <c r="V5086" s="1" t="b">
        <f t="shared" si="479"/>
        <v>0</v>
      </c>
      <c r="W5086" s="44" t="b">
        <f t="shared" si="480"/>
        <v>0</v>
      </c>
      <c r="X5086" s="38">
        <f t="shared" si="481"/>
        <v>1</v>
      </c>
      <c r="Y5086" s="38">
        <f t="shared" si="482"/>
        <v>0</v>
      </c>
      <c r="AF5086" s="1">
        <v>3.1580835619854599</v>
      </c>
      <c r="AG5086" s="1">
        <v>1.37737382785207</v>
      </c>
      <c r="AH5086" s="1">
        <v>5.4724706439383803</v>
      </c>
      <c r="AI5086" s="1">
        <v>0.59214942456208097</v>
      </c>
      <c r="AJ5086" s="1">
        <v>14.4412688611643</v>
      </c>
      <c r="AK5086" s="1">
        <v>4.9628214843437997</v>
      </c>
    </row>
    <row r="5087" spans="1:37">
      <c r="A5087">
        <v>5085</v>
      </c>
      <c r="B5087" s="1">
        <v>5.7059507866962199E-2</v>
      </c>
      <c r="C5087" s="1">
        <v>17.108895979604799</v>
      </c>
      <c r="D5087" s="1">
        <v>1.92652464060367</v>
      </c>
      <c r="E5087" s="1">
        <v>-2.5710773444468401E-3</v>
      </c>
      <c r="F5087" s="1">
        <v>15.290636009925599</v>
      </c>
      <c r="G5087" s="1">
        <v>1.2445565046956599</v>
      </c>
      <c r="H5087" s="1">
        <v>-1.02992111872959E-2</v>
      </c>
      <c r="I5087" s="1">
        <v>34.997688854554603</v>
      </c>
      <c r="J5087" s="1">
        <v>3.0357044719148498</v>
      </c>
      <c r="K5087" s="1">
        <v>5.4078247472676998E-2</v>
      </c>
      <c r="L5087" s="1">
        <v>7.5578611118246899</v>
      </c>
      <c r="M5087" s="1">
        <v>0.73445048237189703</v>
      </c>
      <c r="N5087" s="1">
        <v>-4.4683013303158299E-4</v>
      </c>
      <c r="O5087" s="1">
        <v>181.40892291434801</v>
      </c>
      <c r="P5087" s="1">
        <v>11.934261048482499</v>
      </c>
      <c r="Q5087" s="1">
        <v>-7.0495650771765402E-3</v>
      </c>
      <c r="R5087" s="1">
        <v>54.7327943920697</v>
      </c>
      <c r="S5087" s="1">
        <v>4.4825657337497899</v>
      </c>
      <c r="T5087" s="43">
        <f t="shared" si="477"/>
        <v>2335.8062881818364</v>
      </c>
      <c r="U5087" s="1">
        <f t="shared" si="478"/>
        <v>-196.11371181816367</v>
      </c>
      <c r="V5087" s="1" t="b">
        <f t="shared" si="479"/>
        <v>0</v>
      </c>
      <c r="W5087" s="44" t="b">
        <f t="shared" si="480"/>
        <v>0</v>
      </c>
      <c r="X5087" s="38">
        <f t="shared" si="481"/>
        <v>0</v>
      </c>
      <c r="Y5087" s="38">
        <f t="shared" si="482"/>
        <v>1</v>
      </c>
      <c r="AF5087" s="1">
        <v>1.92652464060367</v>
      </c>
      <c r="AG5087" s="1">
        <v>1.2445565046956599</v>
      </c>
      <c r="AH5087" s="1">
        <v>3.0357044719148498</v>
      </c>
      <c r="AI5087" s="1">
        <v>0.73445048237189703</v>
      </c>
      <c r="AJ5087" s="1">
        <v>11.934261048482499</v>
      </c>
      <c r="AK5087" s="1">
        <v>4.4825657337497899</v>
      </c>
    </row>
    <row r="5088" spans="1:37">
      <c r="A5088">
        <v>5086</v>
      </c>
      <c r="B5088" s="1">
        <v>0.10751554247671199</v>
      </c>
      <c r="C5088" s="1">
        <v>17.994291983354699</v>
      </c>
      <c r="D5088" s="1">
        <v>2.4468600912165002</v>
      </c>
      <c r="E5088" s="1">
        <v>2.2342908677798499E-2</v>
      </c>
      <c r="F5088" s="1">
        <v>15.67637185832</v>
      </c>
      <c r="G5088" s="1">
        <v>1.3310083669056501</v>
      </c>
      <c r="H5088" s="1">
        <v>1.80965541696094E-2</v>
      </c>
      <c r="I5088" s="1">
        <v>36.0057191796297</v>
      </c>
      <c r="J5088" s="1">
        <v>3.2087235747669598</v>
      </c>
      <c r="K5088" s="1">
        <v>-3.2905843485426203E-2</v>
      </c>
      <c r="L5088" s="1">
        <v>6.9282283937852398</v>
      </c>
      <c r="M5088" s="1">
        <v>0.59546814029330797</v>
      </c>
      <c r="N5088" s="1">
        <v>2.33734201258088E-2</v>
      </c>
      <c r="O5088" s="1">
        <v>185.78200605114699</v>
      </c>
      <c r="P5088" s="1">
        <v>13.133833190135601</v>
      </c>
      <c r="Q5088" s="1">
        <v>5.94793855161838E-2</v>
      </c>
      <c r="R5088" s="1">
        <v>58.4979676273555</v>
      </c>
      <c r="S5088" s="1">
        <v>5.76517651215174</v>
      </c>
      <c r="T5088" s="43">
        <f t="shared" si="477"/>
        <v>2648.1069875469757</v>
      </c>
      <c r="U5088" s="1">
        <f t="shared" si="478"/>
        <v>116.18698754697562</v>
      </c>
      <c r="V5088" s="1" t="b">
        <f t="shared" si="479"/>
        <v>0</v>
      </c>
      <c r="W5088" s="44" t="b">
        <f t="shared" si="480"/>
        <v>0</v>
      </c>
      <c r="X5088" s="38">
        <f t="shared" si="481"/>
        <v>1</v>
      </c>
      <c r="Y5088" s="38">
        <f t="shared" si="482"/>
        <v>0</v>
      </c>
      <c r="AF5088" s="1">
        <v>2.4468600912165002</v>
      </c>
      <c r="AG5088" s="1">
        <v>1.3310083669056501</v>
      </c>
      <c r="AH5088" s="1">
        <v>3.2087235747669598</v>
      </c>
      <c r="AI5088" s="1">
        <v>0.59546814029330797</v>
      </c>
      <c r="AJ5088" s="1">
        <v>13.133833190135601</v>
      </c>
      <c r="AK5088" s="1">
        <v>5.76517651215174</v>
      </c>
    </row>
    <row r="5089" spans="1:37">
      <c r="A5089">
        <v>5087</v>
      </c>
      <c r="B5089" s="1">
        <v>0.14354828557216801</v>
      </c>
      <c r="C5089" s="1">
        <v>18.654498784044101</v>
      </c>
      <c r="D5089" s="1">
        <v>2.9436221467844899</v>
      </c>
      <c r="E5089" s="1">
        <v>4.7345738533736803E-2</v>
      </c>
      <c r="F5089" s="1">
        <v>16.073266586263699</v>
      </c>
      <c r="G5089" s="1">
        <v>1.49121614101863</v>
      </c>
      <c r="H5089" s="1">
        <v>5.6502550157577602E-2</v>
      </c>
      <c r="I5089" s="1">
        <v>37.415452514514101</v>
      </c>
      <c r="J5089" s="1">
        <v>3.7703021045543901</v>
      </c>
      <c r="K5089" s="1">
        <v>-3.2702292986172499E-2</v>
      </c>
      <c r="L5089" s="1">
        <v>6.9296387816714402</v>
      </c>
      <c r="M5089" s="1">
        <v>0.59354822628918602</v>
      </c>
      <c r="N5089" s="1">
        <v>-6.1444955107074902E-4</v>
      </c>
      <c r="O5089" s="1">
        <v>181.37851780457601</v>
      </c>
      <c r="P5089" s="1">
        <v>11.927573224107499</v>
      </c>
      <c r="Q5089" s="1">
        <v>4.6827049669707098E-2</v>
      </c>
      <c r="R5089" s="1">
        <v>57.762494234073898</v>
      </c>
      <c r="S5089" s="1">
        <v>5.3868735875064599</v>
      </c>
      <c r="T5089" s="43">
        <f t="shared" si="477"/>
        <v>2611.3135430260659</v>
      </c>
      <c r="U5089" s="1">
        <f t="shared" si="478"/>
        <v>79.393543026065799</v>
      </c>
      <c r="V5089" s="1" t="b">
        <f t="shared" si="479"/>
        <v>0</v>
      </c>
      <c r="W5089" s="44" t="b">
        <f t="shared" si="480"/>
        <v>0</v>
      </c>
      <c r="X5089" s="38">
        <f t="shared" si="481"/>
        <v>1</v>
      </c>
      <c r="Y5089" s="38">
        <f t="shared" si="482"/>
        <v>0</v>
      </c>
      <c r="AF5089" s="1">
        <v>2.9436221467844899</v>
      </c>
      <c r="AG5089" s="1">
        <v>1.49121614101863</v>
      </c>
      <c r="AH5089" s="1">
        <v>3.7703021045543901</v>
      </c>
      <c r="AI5089" s="1">
        <v>0.59354822628918602</v>
      </c>
      <c r="AJ5089" s="1">
        <v>11.927573224107499</v>
      </c>
      <c r="AK5089" s="1">
        <v>5.3868735875064599</v>
      </c>
    </row>
    <row r="5090" spans="1:37">
      <c r="A5090">
        <v>5088</v>
      </c>
      <c r="B5090" s="1">
        <v>-4.5484151046226801E-2</v>
      </c>
      <c r="C5090" s="1">
        <v>15.441441506316099</v>
      </c>
      <c r="D5090" s="1">
        <v>1.6372681016462101</v>
      </c>
      <c r="E5090" s="1">
        <v>1.9961500282994499E-2</v>
      </c>
      <c r="F5090" s="1">
        <v>15.639084430694901</v>
      </c>
      <c r="G5090" s="1">
        <v>1.31988019077445</v>
      </c>
      <c r="H5090" s="1">
        <v>-4.6109230688840902E-2</v>
      </c>
      <c r="I5090" s="1">
        <v>33.766595233158803</v>
      </c>
      <c r="J5090" s="1">
        <v>3.11264576662471</v>
      </c>
      <c r="K5090" s="1">
        <v>7.9652100507548798E-3</v>
      </c>
      <c r="L5090" s="1">
        <v>7.21725863978111</v>
      </c>
      <c r="M5090" s="1">
        <v>0.61023947701191805</v>
      </c>
      <c r="N5090" s="1">
        <v>-3.53499866655815E-2</v>
      </c>
      <c r="O5090" s="1">
        <v>175.186403360817</v>
      </c>
      <c r="P5090" s="1">
        <v>11.973156822370701</v>
      </c>
      <c r="Q5090" s="1">
        <v>-8.4387181176959303E-5</v>
      </c>
      <c r="R5090" s="1">
        <v>55.115348774828199</v>
      </c>
      <c r="S5090" s="1">
        <v>4.5370586183513</v>
      </c>
      <c r="T5090" s="43">
        <f t="shared" si="477"/>
        <v>2319.0248976779285</v>
      </c>
      <c r="U5090" s="1">
        <f t="shared" si="478"/>
        <v>-212.89510232207158</v>
      </c>
      <c r="V5090" s="1" t="b">
        <f t="shared" si="479"/>
        <v>0</v>
      </c>
      <c r="W5090" s="44" t="b">
        <f t="shared" si="480"/>
        <v>0</v>
      </c>
      <c r="X5090" s="38">
        <f t="shared" si="481"/>
        <v>0</v>
      </c>
      <c r="Y5090" s="38">
        <f t="shared" si="482"/>
        <v>1</v>
      </c>
      <c r="AF5090" s="1">
        <v>1.6372681016462101</v>
      </c>
      <c r="AG5090" s="1">
        <v>1.31988019077445</v>
      </c>
      <c r="AH5090" s="1">
        <v>3.11264576662471</v>
      </c>
      <c r="AI5090" s="1">
        <v>0.61023947701191805</v>
      </c>
      <c r="AJ5090" s="1">
        <v>11.973156822370701</v>
      </c>
      <c r="AK5090" s="1">
        <v>4.5370586183513</v>
      </c>
    </row>
    <row r="5091" spans="1:37">
      <c r="A5091">
        <v>5089</v>
      </c>
      <c r="B5091" s="1">
        <v>8.2895945242497798E-2</v>
      </c>
      <c r="C5091" s="1">
        <v>17.5566886741071</v>
      </c>
      <c r="D5091" s="1">
        <v>2.1652228371366098</v>
      </c>
      <c r="E5091" s="1">
        <v>2.33700758454807E-2</v>
      </c>
      <c r="F5091" s="1">
        <v>15.6924823854871</v>
      </c>
      <c r="G5091" s="1">
        <v>1.3370588864239801</v>
      </c>
      <c r="H5091" s="1">
        <v>-1.2824203699333099E-2</v>
      </c>
      <c r="I5091" s="1">
        <v>34.909431423825197</v>
      </c>
      <c r="J5091" s="1">
        <v>3.0336740277101599</v>
      </c>
      <c r="K5091" s="1">
        <v>7.0528183598760702E-2</v>
      </c>
      <c r="L5091" s="1">
        <v>7.6832156547396897</v>
      </c>
      <c r="M5091" s="1">
        <v>0.80577267354372495</v>
      </c>
      <c r="N5091" s="1">
        <v>-2.69471626349049E-2</v>
      </c>
      <c r="O5091" s="1">
        <v>176.66466597310699</v>
      </c>
      <c r="P5091" s="1">
        <v>11.7880625323168</v>
      </c>
      <c r="Q5091" s="1">
        <v>-1.13932634743496E-2</v>
      </c>
      <c r="R5091" s="1">
        <v>54.4955672354006</v>
      </c>
      <c r="S5091" s="1">
        <v>4.4762905198011298</v>
      </c>
      <c r="T5091" s="43">
        <f t="shared" si="477"/>
        <v>2360.6081476932404</v>
      </c>
      <c r="U5091" s="1">
        <f t="shared" si="478"/>
        <v>-171.31185230675965</v>
      </c>
      <c r="V5091" s="1" t="b">
        <f t="shared" si="479"/>
        <v>0</v>
      </c>
      <c r="W5091" s="44" t="b">
        <f t="shared" si="480"/>
        <v>0</v>
      </c>
      <c r="X5091" s="38">
        <f t="shared" si="481"/>
        <v>0</v>
      </c>
      <c r="Y5091" s="38">
        <f t="shared" si="482"/>
        <v>1</v>
      </c>
      <c r="AF5091" s="1">
        <v>2.1652228371366098</v>
      </c>
      <c r="AG5091" s="1">
        <v>1.3370588864239801</v>
      </c>
      <c r="AH5091" s="1">
        <v>3.0336740277101599</v>
      </c>
      <c r="AI5091" s="1">
        <v>0.80577267354372495</v>
      </c>
      <c r="AJ5091" s="1">
        <v>11.7880625323168</v>
      </c>
      <c r="AK5091" s="1">
        <v>4.4762905198011298</v>
      </c>
    </row>
    <row r="5092" spans="1:37">
      <c r="A5092">
        <v>5090</v>
      </c>
      <c r="B5092" s="1">
        <v>-4.3059332171302603E-2</v>
      </c>
      <c r="C5092" s="1">
        <v>15.478929637732501</v>
      </c>
      <c r="D5092" s="1">
        <v>1.6311094592522799</v>
      </c>
      <c r="E5092" s="1">
        <v>9.8831319520410708E-3</v>
      </c>
      <c r="F5092" s="1">
        <v>15.4822595742123</v>
      </c>
      <c r="G5092" s="1">
        <v>1.2789612285254</v>
      </c>
      <c r="H5092" s="1">
        <v>3.7953346735867498E-2</v>
      </c>
      <c r="I5092" s="1">
        <v>36.727822881791603</v>
      </c>
      <c r="J5092" s="1">
        <v>3.4514458859831101</v>
      </c>
      <c r="K5092" s="1">
        <v>3.4496676574553499E-2</v>
      </c>
      <c r="L5092" s="1">
        <v>7.4113058922094597</v>
      </c>
      <c r="M5092" s="1">
        <v>0.66640467312663398</v>
      </c>
      <c r="N5092" s="1">
        <v>-2.84391466132322E-2</v>
      </c>
      <c r="O5092" s="1">
        <v>176.40128165338899</v>
      </c>
      <c r="P5092" s="1">
        <v>11.817759585936299</v>
      </c>
      <c r="Q5092" s="1">
        <v>-7.6673031987449694E-2</v>
      </c>
      <c r="R5092" s="1">
        <v>51.051738287570899</v>
      </c>
      <c r="S5092" s="1">
        <v>5.1242925449032697</v>
      </c>
      <c r="T5092" s="43">
        <f t="shared" si="477"/>
        <v>2396.9973377726992</v>
      </c>
      <c r="U5092" s="1">
        <f t="shared" si="478"/>
        <v>-134.92266222730086</v>
      </c>
      <c r="V5092" s="1" t="b">
        <f t="shared" si="479"/>
        <v>0</v>
      </c>
      <c r="W5092" s="44" t="b">
        <f t="shared" si="480"/>
        <v>0</v>
      </c>
      <c r="X5092" s="38">
        <f t="shared" si="481"/>
        <v>0</v>
      </c>
      <c r="Y5092" s="38">
        <f t="shared" si="482"/>
        <v>1</v>
      </c>
      <c r="AF5092" s="1">
        <v>1.6311094592522799</v>
      </c>
      <c r="AG5092" s="1">
        <v>1.2789612285254</v>
      </c>
      <c r="AH5092" s="1">
        <v>3.4514458859831101</v>
      </c>
      <c r="AI5092" s="1">
        <v>0.66640467312663398</v>
      </c>
      <c r="AJ5092" s="1">
        <v>11.817759585936299</v>
      </c>
      <c r="AK5092" s="1">
        <v>5.1242925449032697</v>
      </c>
    </row>
    <row r="5093" spans="1:37">
      <c r="A5093">
        <v>5091</v>
      </c>
      <c r="B5093" s="1">
        <v>-3.3325533942481798E-2</v>
      </c>
      <c r="C5093" s="1">
        <v>15.630334090398501</v>
      </c>
      <c r="D5093" s="1">
        <v>1.6102390995864999</v>
      </c>
      <c r="E5093" s="1">
        <v>3.3633497798869601E-2</v>
      </c>
      <c r="F5093" s="1">
        <v>15.8543702945913</v>
      </c>
      <c r="G5093" s="1">
        <v>1.3909480424385601</v>
      </c>
      <c r="H5093" s="1">
        <v>-2.6164767845643502E-2</v>
      </c>
      <c r="I5093" s="1">
        <v>34.446812573853997</v>
      </c>
      <c r="J5093" s="1">
        <v>3.0284530615598899</v>
      </c>
      <c r="K5093" s="1">
        <v>-3.5447428715366998E-2</v>
      </c>
      <c r="L5093" s="1">
        <v>6.9106420688685599</v>
      </c>
      <c r="M5093" s="1">
        <v>0.59641935401443602</v>
      </c>
      <c r="N5093" s="1">
        <v>-1.7316906057165099E-2</v>
      </c>
      <c r="O5093" s="1">
        <v>178.374210498683</v>
      </c>
      <c r="P5093" s="1">
        <v>11.6911074609117</v>
      </c>
      <c r="Q5093" s="1">
        <v>6.8461618373057698E-2</v>
      </c>
      <c r="R5093" s="1">
        <v>59.025776898471598</v>
      </c>
      <c r="S5093" s="1">
        <v>6.0756355736098699</v>
      </c>
      <c r="T5093" s="43">
        <f t="shared" si="477"/>
        <v>2439.2802592120956</v>
      </c>
      <c r="U5093" s="1">
        <f t="shared" si="478"/>
        <v>-92.639740787904429</v>
      </c>
      <c r="V5093" s="1" t="b">
        <f t="shared" si="479"/>
        <v>0</v>
      </c>
      <c r="W5093" s="44" t="b">
        <f t="shared" si="480"/>
        <v>0</v>
      </c>
      <c r="X5093" s="38">
        <f t="shared" si="481"/>
        <v>0</v>
      </c>
      <c r="Y5093" s="38">
        <f t="shared" si="482"/>
        <v>1</v>
      </c>
      <c r="AF5093" s="1">
        <v>1.6102390995864999</v>
      </c>
      <c r="AG5093" s="1">
        <v>1.3909480424385601</v>
      </c>
      <c r="AH5093" s="1">
        <v>3.0284530615598899</v>
      </c>
      <c r="AI5093" s="1">
        <v>0.59641935401443602</v>
      </c>
      <c r="AJ5093" s="1">
        <v>11.6911074609117</v>
      </c>
      <c r="AK5093" s="1">
        <v>6.0756355736098699</v>
      </c>
    </row>
    <row r="5094" spans="1:37">
      <c r="A5094">
        <v>5092</v>
      </c>
      <c r="B5094" s="1">
        <v>3.1819999979456302E-2</v>
      </c>
      <c r="C5094" s="1">
        <v>16.682479768757201</v>
      </c>
      <c r="D5094" s="1">
        <v>1.7550940631863601</v>
      </c>
      <c r="E5094" s="1">
        <v>-7.4419433451699895E-4</v>
      </c>
      <c r="F5094" s="1">
        <v>15.318595744869199</v>
      </c>
      <c r="G5094" s="1">
        <v>1.2471612337903799</v>
      </c>
      <c r="H5094" s="1">
        <v>1.8524432788602301E-3</v>
      </c>
      <c r="I5094" s="1">
        <v>35.425563101555298</v>
      </c>
      <c r="J5094" s="1">
        <v>3.08713692247448</v>
      </c>
      <c r="K5094" s="1">
        <v>-4.4519382377288703E-3</v>
      </c>
      <c r="L5094" s="1">
        <v>7.1281949717591901</v>
      </c>
      <c r="M5094" s="1">
        <v>0.59357080800179696</v>
      </c>
      <c r="N5094" s="1">
        <v>5.3749933895859199E-2</v>
      </c>
      <c r="O5094" s="1">
        <v>191.512003796025</v>
      </c>
      <c r="P5094" s="1">
        <v>16.021486370277</v>
      </c>
      <c r="Q5094" s="1">
        <v>-3.8662019124493401E-2</v>
      </c>
      <c r="R5094" s="1">
        <v>53.029619056750398</v>
      </c>
      <c r="S5094" s="1">
        <v>4.5451600757518902</v>
      </c>
      <c r="T5094" s="43">
        <f t="shared" si="477"/>
        <v>2724.9609473481905</v>
      </c>
      <c r="U5094" s="1">
        <f t="shared" si="478"/>
        <v>193.04094734819046</v>
      </c>
      <c r="V5094" s="1" t="b">
        <f t="shared" si="479"/>
        <v>0</v>
      </c>
      <c r="W5094" s="44" t="b">
        <f t="shared" si="480"/>
        <v>0</v>
      </c>
      <c r="X5094" s="38">
        <f t="shared" si="481"/>
        <v>1</v>
      </c>
      <c r="Y5094" s="38">
        <f t="shared" si="482"/>
        <v>0</v>
      </c>
      <c r="AF5094" s="1">
        <v>1.7550940631863601</v>
      </c>
      <c r="AG5094" s="1">
        <v>1.2471612337903799</v>
      </c>
      <c r="AH5094" s="1">
        <v>3.08713692247448</v>
      </c>
      <c r="AI5094" s="1">
        <v>0.59357080800179696</v>
      </c>
      <c r="AJ5094" s="1">
        <v>16.021486370277</v>
      </c>
      <c r="AK5094" s="1">
        <v>4.5451600757518902</v>
      </c>
    </row>
    <row r="5095" spans="1:37">
      <c r="A5095">
        <v>5093</v>
      </c>
      <c r="B5095" s="1">
        <v>-8.8474063285634993E-2</v>
      </c>
      <c r="C5095" s="1">
        <v>14.791681912147199</v>
      </c>
      <c r="D5095" s="1">
        <v>1.81599684620977</v>
      </c>
      <c r="E5095" s="1">
        <v>-3.25061719866808E-2</v>
      </c>
      <c r="F5095" s="1">
        <v>14.8396925652464</v>
      </c>
      <c r="G5095" s="1">
        <v>1.2395383104499</v>
      </c>
      <c r="H5095" s="1">
        <v>-5.3506455828009801E-2</v>
      </c>
      <c r="I5095" s="1">
        <v>33.517737688446203</v>
      </c>
      <c r="J5095" s="1">
        <v>3.16518832281053</v>
      </c>
      <c r="K5095" s="1">
        <v>-6.5481176181040601E-2</v>
      </c>
      <c r="L5095" s="1">
        <v>6.7061754094426398</v>
      </c>
      <c r="M5095" s="1">
        <v>0.64373465220753301</v>
      </c>
      <c r="N5095" s="1">
        <v>4.8184432769746099E-2</v>
      </c>
      <c r="O5095" s="1">
        <v>190.44910405168801</v>
      </c>
      <c r="P5095" s="1">
        <v>15.375994589474301</v>
      </c>
      <c r="Q5095" s="1">
        <v>2.6157260508935999E-2</v>
      </c>
      <c r="R5095" s="1">
        <v>56.580810307271499</v>
      </c>
      <c r="S5095" s="1">
        <v>4.90256917397073</v>
      </c>
      <c r="T5095" s="43">
        <f t="shared" si="477"/>
        <v>2714.3021895122761</v>
      </c>
      <c r="U5095" s="1">
        <f t="shared" si="478"/>
        <v>182.382189512276</v>
      </c>
      <c r="V5095" s="1" t="b">
        <f t="shared" si="479"/>
        <v>0</v>
      </c>
      <c r="W5095" s="44" t="b">
        <f t="shared" si="480"/>
        <v>0</v>
      </c>
      <c r="X5095" s="38">
        <f t="shared" si="481"/>
        <v>1</v>
      </c>
      <c r="Y5095" s="38">
        <f t="shared" si="482"/>
        <v>0</v>
      </c>
      <c r="AF5095" s="1">
        <v>1.81599684620977</v>
      </c>
      <c r="AG5095" s="1">
        <v>1.2395383104499</v>
      </c>
      <c r="AH5095" s="1">
        <v>3.16518832281053</v>
      </c>
      <c r="AI5095" s="1">
        <v>0.64373465220753301</v>
      </c>
      <c r="AJ5095" s="1">
        <v>15.375994589474301</v>
      </c>
      <c r="AK5095" s="1">
        <v>4.90256917397073</v>
      </c>
    </row>
    <row r="5096" spans="1:37">
      <c r="A5096">
        <v>5094</v>
      </c>
      <c r="B5096" s="1">
        <v>-3.4109181638857997E-2</v>
      </c>
      <c r="C5096" s="1">
        <v>15.618090213164701</v>
      </c>
      <c r="D5096" s="1">
        <v>1.6111033668427199</v>
      </c>
      <c r="E5096" s="1">
        <v>3.83748660386578E-2</v>
      </c>
      <c r="F5096" s="1">
        <v>15.9297201920142</v>
      </c>
      <c r="G5096" s="1">
        <v>1.4239263058026099</v>
      </c>
      <c r="H5096" s="1">
        <v>4.3035415504075601E-2</v>
      </c>
      <c r="I5096" s="1">
        <v>36.914951300375698</v>
      </c>
      <c r="J5096" s="1">
        <v>3.5335404827806598</v>
      </c>
      <c r="K5096" s="1">
        <v>2.7801047255407701E-2</v>
      </c>
      <c r="L5096" s="1">
        <v>7.36184829482516</v>
      </c>
      <c r="M5096" s="1">
        <v>0.65035033214725602</v>
      </c>
      <c r="N5096" s="1">
        <v>-1.9704005857311001E-3</v>
      </c>
      <c r="O5096" s="1">
        <v>181.132744081917</v>
      </c>
      <c r="P5096" s="1">
        <v>11.8873279296861</v>
      </c>
      <c r="Q5096" s="1">
        <v>2.4830934194595899E-3</v>
      </c>
      <c r="R5096" s="1">
        <v>55.257038178167903</v>
      </c>
      <c r="S5096" s="1">
        <v>4.5636260516143601</v>
      </c>
      <c r="T5096" s="43">
        <f t="shared" si="477"/>
        <v>2366.9874468873704</v>
      </c>
      <c r="U5096" s="1">
        <f t="shared" si="478"/>
        <v>-164.93255311262965</v>
      </c>
      <c r="V5096" s="1" t="b">
        <f t="shared" si="479"/>
        <v>0</v>
      </c>
      <c r="W5096" s="44" t="b">
        <f t="shared" si="480"/>
        <v>0</v>
      </c>
      <c r="X5096" s="38">
        <f t="shared" si="481"/>
        <v>0</v>
      </c>
      <c r="Y5096" s="38">
        <f t="shared" si="482"/>
        <v>1</v>
      </c>
      <c r="AF5096" s="1">
        <v>1.6111033668427199</v>
      </c>
      <c r="AG5096" s="1">
        <v>1.4239263058026099</v>
      </c>
      <c r="AH5096" s="1">
        <v>3.5335404827806598</v>
      </c>
      <c r="AI5096" s="1">
        <v>0.65035033214725602</v>
      </c>
      <c r="AJ5096" s="1">
        <v>11.8873279296861</v>
      </c>
      <c r="AK5096" s="1">
        <v>4.5636260516143601</v>
      </c>
    </row>
    <row r="5097" spans="1:37">
      <c r="A5097">
        <v>5095</v>
      </c>
      <c r="B5097" s="1">
        <v>0.16058601926156399</v>
      </c>
      <c r="C5097" s="1">
        <v>18.975052163728499</v>
      </c>
      <c r="D5097" s="1">
        <v>3.2146562194273298</v>
      </c>
      <c r="E5097" s="1">
        <v>4.3236276818484798E-2</v>
      </c>
      <c r="F5097" s="1">
        <v>16.007349646923</v>
      </c>
      <c r="G5097" s="1">
        <v>1.4600350901713699</v>
      </c>
      <c r="H5097" s="1">
        <v>5.4767088832363099E-3</v>
      </c>
      <c r="I5097" s="1">
        <v>35.554187695472201</v>
      </c>
      <c r="J5097" s="1">
        <v>3.1099755172565402</v>
      </c>
      <c r="K5097" s="1">
        <v>-2.2153574144264901E-2</v>
      </c>
      <c r="L5097" s="1">
        <v>7.0031245015255301</v>
      </c>
      <c r="M5097" s="1">
        <v>0.58927725016002497</v>
      </c>
      <c r="N5097" s="1">
        <v>2.11543405155451E-2</v>
      </c>
      <c r="O5097" s="1">
        <v>185.37019807589499</v>
      </c>
      <c r="P5097" s="1">
        <v>12.9879675922668</v>
      </c>
      <c r="Q5097" s="1">
        <v>2.4238997536750299E-2</v>
      </c>
      <c r="R5097" s="1">
        <v>56.4723774685229</v>
      </c>
      <c r="S5097" s="1">
        <v>4.8654683407370101</v>
      </c>
      <c r="T5097" s="43">
        <f t="shared" si="477"/>
        <v>2622.7380010019074</v>
      </c>
      <c r="U5097" s="1">
        <f t="shared" si="478"/>
        <v>90.818001001907305</v>
      </c>
      <c r="V5097" s="1" t="b">
        <f t="shared" si="479"/>
        <v>0</v>
      </c>
      <c r="W5097" s="44" t="b">
        <f t="shared" si="480"/>
        <v>0</v>
      </c>
      <c r="X5097" s="38">
        <f t="shared" si="481"/>
        <v>1</v>
      </c>
      <c r="Y5097" s="38">
        <f t="shared" si="482"/>
        <v>0</v>
      </c>
      <c r="AF5097" s="1">
        <v>3.2146562194273298</v>
      </c>
      <c r="AG5097" s="1">
        <v>1.4600350901713699</v>
      </c>
      <c r="AH5097" s="1">
        <v>3.1099755172565402</v>
      </c>
      <c r="AI5097" s="1">
        <v>0.58927725016002497</v>
      </c>
      <c r="AJ5097" s="1">
        <v>12.9879675922668</v>
      </c>
      <c r="AK5097" s="1">
        <v>4.8654683407370101</v>
      </c>
    </row>
    <row r="5098" spans="1:37">
      <c r="A5098">
        <v>5096</v>
      </c>
      <c r="B5098" s="1">
        <v>1.3547575068087301E-2</v>
      </c>
      <c r="C5098" s="1">
        <v>16.380418510023901</v>
      </c>
      <c r="D5098" s="1">
        <v>1.67022275422599</v>
      </c>
      <c r="E5098" s="1">
        <v>2.15821395008973E-2</v>
      </c>
      <c r="F5098" s="1">
        <v>15.6644502931592</v>
      </c>
      <c r="G5098" s="1">
        <v>1.32720129727535</v>
      </c>
      <c r="H5098" s="1">
        <v>-5.9598051235299897E-2</v>
      </c>
      <c r="I5098" s="1">
        <v>33.314181810959099</v>
      </c>
      <c r="J5098" s="1">
        <v>3.2251674419429199</v>
      </c>
      <c r="K5098" s="1">
        <v>-1.5187557385611899E-2</v>
      </c>
      <c r="L5098" s="1">
        <v>7.0520786940689701</v>
      </c>
      <c r="M5098" s="1">
        <v>0.59080651837068998</v>
      </c>
      <c r="N5098" s="1">
        <v>5.9990482017525998E-3</v>
      </c>
      <c r="O5098" s="1">
        <v>182.58203958210399</v>
      </c>
      <c r="P5098" s="1">
        <v>12.1693910546363</v>
      </c>
      <c r="Q5098" s="1">
        <v>3.8871211719837803E-2</v>
      </c>
      <c r="R5098" s="1">
        <v>57.3047684009683</v>
      </c>
      <c r="S5098" s="1">
        <v>5.1747702541670799</v>
      </c>
      <c r="T5098" s="43">
        <f t="shared" si="477"/>
        <v>2415.7559320618329</v>
      </c>
      <c r="U5098" s="1">
        <f t="shared" si="478"/>
        <v>-116.16406793816714</v>
      </c>
      <c r="V5098" s="1" t="b">
        <f t="shared" si="479"/>
        <v>0</v>
      </c>
      <c r="W5098" s="44" t="b">
        <f t="shared" si="480"/>
        <v>0</v>
      </c>
      <c r="X5098" s="38">
        <f t="shared" si="481"/>
        <v>0</v>
      </c>
      <c r="Y5098" s="38">
        <f t="shared" si="482"/>
        <v>1</v>
      </c>
      <c r="AF5098" s="1">
        <v>1.67022275422599</v>
      </c>
      <c r="AG5098" s="1">
        <v>1.32720129727535</v>
      </c>
      <c r="AH5098" s="1">
        <v>3.2251674419429199</v>
      </c>
      <c r="AI5098" s="1">
        <v>0.59080651837068998</v>
      </c>
      <c r="AJ5098" s="1">
        <v>12.1693910546363</v>
      </c>
      <c r="AK5098" s="1">
        <v>5.1747702541670799</v>
      </c>
    </row>
    <row r="5099" spans="1:37">
      <c r="A5099">
        <v>5097</v>
      </c>
      <c r="B5099" s="1">
        <v>3.0011890419455501E-2</v>
      </c>
      <c r="C5099" s="1">
        <v>16.652343270858101</v>
      </c>
      <c r="D5099" s="1">
        <v>1.7455424100576999</v>
      </c>
      <c r="E5099" s="1">
        <v>2.7862873956357E-2</v>
      </c>
      <c r="F5099" s="1">
        <v>15.763144156378599</v>
      </c>
      <c r="G5099" s="1">
        <v>1.359702694751</v>
      </c>
      <c r="H5099" s="1">
        <v>7.0977974187776405E-2</v>
      </c>
      <c r="I5099" s="1">
        <v>37.960996015726899</v>
      </c>
      <c r="J5099" s="1">
        <v>4.0798332674859896</v>
      </c>
      <c r="K5099" s="1">
        <v>2.06883211901727E-2</v>
      </c>
      <c r="L5099" s="1">
        <v>7.30967126500353</v>
      </c>
      <c r="M5099" s="1">
        <v>0.63291680224079505</v>
      </c>
      <c r="N5099" s="1">
        <v>2.0774216448087399E-2</v>
      </c>
      <c r="O5099" s="1">
        <v>185.299747792989</v>
      </c>
      <c r="P5099" s="1">
        <v>12.962467641899099</v>
      </c>
      <c r="Q5099" s="1">
        <v>-6.57688823723031E-4</v>
      </c>
      <c r="R5099" s="1">
        <v>55.0837601106278</v>
      </c>
      <c r="S5099" s="1">
        <v>4.53308881090563</v>
      </c>
      <c r="T5099" s="43">
        <f t="shared" si="477"/>
        <v>2531.3551627340216</v>
      </c>
      <c r="U5099" s="1">
        <f t="shared" si="478"/>
        <v>-0.56483726597843997</v>
      </c>
      <c r="V5099" s="1" t="b">
        <f t="shared" si="479"/>
        <v>0</v>
      </c>
      <c r="W5099" s="44" t="b">
        <f t="shared" si="480"/>
        <v>0</v>
      </c>
      <c r="X5099" s="38">
        <f t="shared" si="481"/>
        <v>0</v>
      </c>
      <c r="Y5099" s="38">
        <f t="shared" si="482"/>
        <v>1</v>
      </c>
      <c r="AF5099" s="1">
        <v>1.7455424100576999</v>
      </c>
      <c r="AG5099" s="1">
        <v>1.359702694751</v>
      </c>
      <c r="AH5099" s="1">
        <v>4.0798332674859896</v>
      </c>
      <c r="AI5099" s="1">
        <v>0.63291680224079505</v>
      </c>
      <c r="AJ5099" s="1">
        <v>12.962467641899099</v>
      </c>
      <c r="AK5099" s="1">
        <v>4.53308881090563</v>
      </c>
    </row>
    <row r="5100" spans="1:37">
      <c r="A5100">
        <v>5098</v>
      </c>
      <c r="B5100" s="1">
        <v>4.92943972387625E-2</v>
      </c>
      <c r="C5100" s="1">
        <v>16.9765579841484</v>
      </c>
      <c r="D5100" s="1">
        <v>1.8657022944711099</v>
      </c>
      <c r="E5100" s="1">
        <v>3.6880018611648198E-2</v>
      </c>
      <c r="F5100" s="1">
        <v>15.9059254799351</v>
      </c>
      <c r="G5100" s="1">
        <v>1.41531335555652</v>
      </c>
      <c r="H5100" s="1">
        <v>5.9697452280936598E-2</v>
      </c>
      <c r="I5100" s="1">
        <v>37.535182383962002</v>
      </c>
      <c r="J5100" s="1">
        <v>3.83349791289502</v>
      </c>
      <c r="K5100" s="1">
        <v>1.62542225886965E-2</v>
      </c>
      <c r="L5100" s="1">
        <v>7.2773312143439099</v>
      </c>
      <c r="M5100" s="1">
        <v>0.62322715120859096</v>
      </c>
      <c r="N5100" s="1">
        <v>1.5841771538801199E-2</v>
      </c>
      <c r="O5100" s="1">
        <v>184.388017373786</v>
      </c>
      <c r="P5100" s="1">
        <v>12.643751604882</v>
      </c>
      <c r="Q5100" s="1">
        <v>-3.1184456022466101E-2</v>
      </c>
      <c r="R5100" s="1">
        <v>53.4276376294562</v>
      </c>
      <c r="S5100" s="1">
        <v>4.4930635972602797</v>
      </c>
      <c r="T5100" s="43">
        <f t="shared" si="477"/>
        <v>2487.4555916273521</v>
      </c>
      <c r="U5100" s="1">
        <f t="shared" si="478"/>
        <v>-44.464408372647995</v>
      </c>
      <c r="V5100" s="1" t="b">
        <f t="shared" si="479"/>
        <v>0</v>
      </c>
      <c r="W5100" s="44" t="b">
        <f t="shared" si="480"/>
        <v>0</v>
      </c>
      <c r="X5100" s="38">
        <f t="shared" si="481"/>
        <v>0</v>
      </c>
      <c r="Y5100" s="38">
        <f t="shared" si="482"/>
        <v>1</v>
      </c>
      <c r="AF5100" s="1">
        <v>1.8657022944711099</v>
      </c>
      <c r="AG5100" s="1">
        <v>1.41531335555652</v>
      </c>
      <c r="AH5100" s="1">
        <v>3.83349791289502</v>
      </c>
      <c r="AI5100" s="1">
        <v>0.62322715120859096</v>
      </c>
      <c r="AJ5100" s="1">
        <v>12.643751604882</v>
      </c>
      <c r="AK5100" s="1">
        <v>4.4930635972602797</v>
      </c>
    </row>
    <row r="5101" spans="1:37">
      <c r="A5101">
        <v>5099</v>
      </c>
      <c r="B5101" s="1">
        <v>-8.8091937267447906E-2</v>
      </c>
      <c r="C5101" s="1">
        <v>14.797335278739</v>
      </c>
      <c r="D5101" s="1">
        <v>1.8124698315026599</v>
      </c>
      <c r="E5101" s="1">
        <v>1.4406928836138201E-3</v>
      </c>
      <c r="F5101" s="1">
        <v>15.352101738991999</v>
      </c>
      <c r="G5101" s="1">
        <v>1.2545058674599401</v>
      </c>
      <c r="H5101" s="1">
        <v>-6.4687696350108195E-2</v>
      </c>
      <c r="I5101" s="1">
        <v>33.145055210533599</v>
      </c>
      <c r="J5101" s="1">
        <v>3.2741117063646699</v>
      </c>
      <c r="K5101" s="1">
        <v>5.0247846226262299E-2</v>
      </c>
      <c r="L5101" s="1">
        <v>7.5289668448478304</v>
      </c>
      <c r="M5101" s="1">
        <v>0.72140868504262101</v>
      </c>
      <c r="N5101" s="1">
        <v>-1.7642856764371301E-2</v>
      </c>
      <c r="O5101" s="1">
        <v>178.316078773176</v>
      </c>
      <c r="P5101" s="1">
        <v>11.6906215333058</v>
      </c>
      <c r="Q5101" s="1">
        <v>2.29794254221426E-2</v>
      </c>
      <c r="R5101" s="1">
        <v>56.401291215147502</v>
      </c>
      <c r="S5101" s="1">
        <v>4.8409838775218699</v>
      </c>
      <c r="T5101" s="43">
        <f t="shared" si="477"/>
        <v>2359.4101501197565</v>
      </c>
      <c r="U5101" s="1">
        <f t="shared" si="478"/>
        <v>-172.50984988024356</v>
      </c>
      <c r="V5101" s="1" t="b">
        <f t="shared" si="479"/>
        <v>0</v>
      </c>
      <c r="W5101" s="44" t="b">
        <f t="shared" si="480"/>
        <v>0</v>
      </c>
      <c r="X5101" s="38">
        <f t="shared" si="481"/>
        <v>0</v>
      </c>
      <c r="Y5101" s="38">
        <f t="shared" si="482"/>
        <v>1</v>
      </c>
      <c r="AF5101" s="1">
        <v>1.8124698315026599</v>
      </c>
      <c r="AG5101" s="1">
        <v>1.2545058674599401</v>
      </c>
      <c r="AH5101" s="1">
        <v>3.2741117063646699</v>
      </c>
      <c r="AI5101" s="1">
        <v>0.72140868504262101</v>
      </c>
      <c r="AJ5101" s="1">
        <v>11.6906215333058</v>
      </c>
      <c r="AK5101" s="1">
        <v>4.8409838775218699</v>
      </c>
    </row>
    <row r="5102" spans="1:37">
      <c r="A5102">
        <v>5100</v>
      </c>
      <c r="B5102" s="1">
        <v>-6.0849559047327299E-2</v>
      </c>
      <c r="C5102" s="1">
        <v>15.205990986484601</v>
      </c>
      <c r="D5102" s="1">
        <v>1.6782730224901099</v>
      </c>
      <c r="E5102" s="1">
        <v>-2.00542855367506E-2</v>
      </c>
      <c r="F5102" s="1">
        <v>15.0256299652648</v>
      </c>
      <c r="G5102" s="1">
        <v>1.22756789125926</v>
      </c>
      <c r="H5102" s="1">
        <v>-3.8471432378396397E-2</v>
      </c>
      <c r="I5102" s="1">
        <v>34.025485092898798</v>
      </c>
      <c r="J5102" s="1">
        <v>3.0728626269069399</v>
      </c>
      <c r="K5102" s="1">
        <v>-1.8133316485891299E-2</v>
      </c>
      <c r="L5102" s="1">
        <v>7.03133553625287</v>
      </c>
      <c r="M5102" s="1">
        <v>0.59040094740178195</v>
      </c>
      <c r="N5102" s="1">
        <v>1.1508691024815399E-2</v>
      </c>
      <c r="O5102" s="1">
        <v>183.59077774782199</v>
      </c>
      <c r="P5102" s="1">
        <v>12.389290467712</v>
      </c>
      <c r="Q5102" s="1">
        <v>-3.1751023328422001E-2</v>
      </c>
      <c r="R5102" s="1">
        <v>53.397375850217699</v>
      </c>
      <c r="S5102" s="1">
        <v>4.49686574587819</v>
      </c>
      <c r="T5102" s="43">
        <f t="shared" si="477"/>
        <v>2345.5260701648281</v>
      </c>
      <c r="U5102" s="1">
        <f t="shared" si="478"/>
        <v>-186.393929835172</v>
      </c>
      <c r="V5102" s="1" t="b">
        <f t="shared" si="479"/>
        <v>0</v>
      </c>
      <c r="W5102" s="44" t="b">
        <f t="shared" si="480"/>
        <v>0</v>
      </c>
      <c r="X5102" s="38">
        <f t="shared" si="481"/>
        <v>0</v>
      </c>
      <c r="Y5102" s="38">
        <f t="shared" si="482"/>
        <v>1</v>
      </c>
      <c r="AF5102" s="1">
        <v>1.6782730224901099</v>
      </c>
      <c r="AG5102" s="1">
        <v>1.22756789125926</v>
      </c>
      <c r="AH5102" s="1">
        <v>3.0728626269069399</v>
      </c>
      <c r="AI5102" s="1">
        <v>0.59040094740178195</v>
      </c>
      <c r="AJ5102" s="1">
        <v>12.389290467712</v>
      </c>
      <c r="AK5102" s="1">
        <v>4.49686574587819</v>
      </c>
    </row>
    <row r="5103" spans="1:37">
      <c r="A5103">
        <v>5101</v>
      </c>
      <c r="B5103" s="1">
        <v>0.117100958549034</v>
      </c>
      <c r="C5103" s="1">
        <v>18.167604066160301</v>
      </c>
      <c r="D5103" s="1">
        <v>2.5666533852863198</v>
      </c>
      <c r="E5103" s="1">
        <v>3.3024623420785097E-2</v>
      </c>
      <c r="F5103" s="1">
        <v>15.844719912971501</v>
      </c>
      <c r="G5103" s="1">
        <v>1.3872734659322601</v>
      </c>
      <c r="H5103" s="1">
        <v>4.7158366647854201E-2</v>
      </c>
      <c r="I5103" s="1">
        <v>37.067464026277499</v>
      </c>
      <c r="J5103" s="1">
        <v>3.6053451233492102</v>
      </c>
      <c r="K5103" s="1">
        <v>2.7681783628187399E-2</v>
      </c>
      <c r="L5103" s="1">
        <v>7.3609703464491698</v>
      </c>
      <c r="M5103" s="1">
        <v>0.65035030148438699</v>
      </c>
      <c r="N5103" s="1">
        <v>-1.44749407028917E-2</v>
      </c>
      <c r="O5103" s="1">
        <v>178.881864851373</v>
      </c>
      <c r="P5103" s="1">
        <v>11.707254716595701</v>
      </c>
      <c r="Q5103" s="1">
        <v>7.4488413601159903E-2</v>
      </c>
      <c r="R5103" s="1">
        <v>59.382587300620202</v>
      </c>
      <c r="S5103" s="1">
        <v>6.2889227830304799</v>
      </c>
      <c r="T5103" s="43">
        <f t="shared" si="477"/>
        <v>2620.5799775678356</v>
      </c>
      <c r="U5103" s="1">
        <f t="shared" si="478"/>
        <v>88.65997756783554</v>
      </c>
      <c r="V5103" s="1" t="b">
        <f t="shared" si="479"/>
        <v>0</v>
      </c>
      <c r="W5103" s="44" t="b">
        <f t="shared" si="480"/>
        <v>0</v>
      </c>
      <c r="X5103" s="38">
        <f t="shared" si="481"/>
        <v>1</v>
      </c>
      <c r="Y5103" s="38">
        <f t="shared" si="482"/>
        <v>0</v>
      </c>
      <c r="AF5103" s="1">
        <v>2.5666533852863198</v>
      </c>
      <c r="AG5103" s="1">
        <v>1.3872734659322601</v>
      </c>
      <c r="AH5103" s="1">
        <v>3.6053451233492102</v>
      </c>
      <c r="AI5103" s="1">
        <v>0.65035030148438699</v>
      </c>
      <c r="AJ5103" s="1">
        <v>11.707254716595701</v>
      </c>
      <c r="AK5103" s="1">
        <v>6.2889227830304799</v>
      </c>
    </row>
    <row r="5104" spans="1:37">
      <c r="A5104">
        <v>5102</v>
      </c>
      <c r="B5104" s="1">
        <v>6.3595136685224304E-2</v>
      </c>
      <c r="C5104" s="1">
        <v>17.221079569046498</v>
      </c>
      <c r="D5104" s="1">
        <v>1.97968204452397</v>
      </c>
      <c r="E5104" s="1">
        <v>-1.44749928761675E-2</v>
      </c>
      <c r="F5104" s="1">
        <v>15.109696650498201</v>
      </c>
      <c r="G5104" s="1">
        <v>1.23087579497144</v>
      </c>
      <c r="H5104" s="1">
        <v>7.7797812835112196E-2</v>
      </c>
      <c r="I5104" s="1">
        <v>38.220768680436301</v>
      </c>
      <c r="J5104" s="1">
        <v>4.2349229247272202</v>
      </c>
      <c r="K5104" s="1">
        <v>-2.4598934872121801E-2</v>
      </c>
      <c r="L5104" s="1">
        <v>6.9860202574438901</v>
      </c>
      <c r="M5104" s="1">
        <v>0.59024350058212205</v>
      </c>
      <c r="N5104" s="1">
        <v>2.00659435994185E-2</v>
      </c>
      <c r="O5104" s="1">
        <v>185.16855147964</v>
      </c>
      <c r="P5104" s="1">
        <v>12.9178079499034</v>
      </c>
      <c r="Q5104" s="1">
        <v>-3.4690280792084E-2</v>
      </c>
      <c r="R5104" s="1">
        <v>53.240657645114098</v>
      </c>
      <c r="S5104" s="1">
        <v>4.5178330575007699</v>
      </c>
      <c r="T5104" s="43">
        <f t="shared" si="477"/>
        <v>2547.1365272208923</v>
      </c>
      <c r="U5104" s="1">
        <f t="shared" si="478"/>
        <v>15.216527220892203</v>
      </c>
      <c r="V5104" s="1" t="b">
        <f t="shared" si="479"/>
        <v>0</v>
      </c>
      <c r="W5104" s="44" t="b">
        <f t="shared" si="480"/>
        <v>0</v>
      </c>
      <c r="X5104" s="38">
        <f t="shared" si="481"/>
        <v>1</v>
      </c>
      <c r="Y5104" s="38">
        <f t="shared" si="482"/>
        <v>0</v>
      </c>
      <c r="AF5104" s="1">
        <v>1.97968204452397</v>
      </c>
      <c r="AG5104" s="1">
        <v>1.23087579497144</v>
      </c>
      <c r="AH5104" s="1">
        <v>4.2349229247272202</v>
      </c>
      <c r="AI5104" s="1">
        <v>0.59024350058212205</v>
      </c>
      <c r="AJ5104" s="1">
        <v>12.9178079499034</v>
      </c>
      <c r="AK5104" s="1">
        <v>4.5178330575007699</v>
      </c>
    </row>
    <row r="5105" spans="1:37">
      <c r="A5105">
        <v>5103</v>
      </c>
      <c r="B5105" s="1">
        <v>4.0008373134868699E-2</v>
      </c>
      <c r="C5105" s="1">
        <v>16.819642943498199</v>
      </c>
      <c r="D5105" s="1">
        <v>1.7998464943119099</v>
      </c>
      <c r="E5105" s="1">
        <v>-4.4046900377296E-3</v>
      </c>
      <c r="F5105" s="1">
        <v>15.262624594541</v>
      </c>
      <c r="G5105" s="1">
        <v>1.24085209328191</v>
      </c>
      <c r="H5105" s="1">
        <v>-4.5806380183970197E-3</v>
      </c>
      <c r="I5105" s="1">
        <v>35.198399039982597</v>
      </c>
      <c r="J5105" s="1">
        <v>3.05093121756431</v>
      </c>
      <c r="K5105" s="1">
        <v>-2.7772472547921499E-2</v>
      </c>
      <c r="L5105" s="1">
        <v>6.9638850010656803</v>
      </c>
      <c r="M5105" s="1">
        <v>0.59103941883491895</v>
      </c>
      <c r="N5105" s="1">
        <v>8.5573663408563105E-3</v>
      </c>
      <c r="O5105" s="1">
        <v>183.04974053466501</v>
      </c>
      <c r="P5105" s="1">
        <v>12.2653334861073</v>
      </c>
      <c r="Q5105" s="1">
        <v>8.1861800441963995E-3</v>
      </c>
      <c r="R5105" s="1">
        <v>55.573074187298701</v>
      </c>
      <c r="S5105" s="1">
        <v>4.62315670010147</v>
      </c>
      <c r="T5105" s="43">
        <f t="shared" si="477"/>
        <v>2357.1159410201817</v>
      </c>
      <c r="U5105" s="1">
        <f t="shared" si="478"/>
        <v>-174.80405897981836</v>
      </c>
      <c r="V5105" s="1" t="b">
        <f t="shared" si="479"/>
        <v>0</v>
      </c>
      <c r="W5105" s="44" t="b">
        <f t="shared" si="480"/>
        <v>0</v>
      </c>
      <c r="X5105" s="38">
        <f t="shared" si="481"/>
        <v>0</v>
      </c>
      <c r="Y5105" s="38">
        <f t="shared" si="482"/>
        <v>1</v>
      </c>
      <c r="AF5105" s="1">
        <v>1.7998464943119099</v>
      </c>
      <c r="AG5105" s="1">
        <v>1.24085209328191</v>
      </c>
      <c r="AH5105" s="1">
        <v>3.05093121756431</v>
      </c>
      <c r="AI5105" s="1">
        <v>0.59103941883491895</v>
      </c>
      <c r="AJ5105" s="1">
        <v>12.2653334861073</v>
      </c>
      <c r="AK5105" s="1">
        <v>4.62315670010147</v>
      </c>
    </row>
    <row r="5106" spans="1:37">
      <c r="A5106">
        <v>5104</v>
      </c>
      <c r="B5106" s="1">
        <v>3.7330597390434102E-2</v>
      </c>
      <c r="C5106" s="1">
        <v>16.774663960285899</v>
      </c>
      <c r="D5106" s="1">
        <v>1.7849725206396001</v>
      </c>
      <c r="E5106" s="1">
        <v>5.2338547913864102E-2</v>
      </c>
      <c r="F5106" s="1">
        <v>16.153718014642699</v>
      </c>
      <c r="G5106" s="1">
        <v>1.53038853933868</v>
      </c>
      <c r="H5106" s="1">
        <v>-2.7337329879214101E-2</v>
      </c>
      <c r="I5106" s="1">
        <v>34.406445220490397</v>
      </c>
      <c r="J5106" s="1">
        <v>3.02865427990867</v>
      </c>
      <c r="K5106" s="1">
        <v>3.3927086107406299E-3</v>
      </c>
      <c r="L5106" s="1">
        <v>7.1843330477828697</v>
      </c>
      <c r="M5106" s="1">
        <v>0.60327821155509997</v>
      </c>
      <c r="N5106" s="1">
        <v>1.09754350865246E-2</v>
      </c>
      <c r="O5106" s="1">
        <v>183.492902973844</v>
      </c>
      <c r="P5106" s="1">
        <v>12.3585771423505</v>
      </c>
      <c r="Q5106" s="1">
        <v>-5.9258200269547298E-2</v>
      </c>
      <c r="R5106" s="1">
        <v>51.948582246213803</v>
      </c>
      <c r="S5106" s="1">
        <v>4.7930034194644398</v>
      </c>
      <c r="T5106" s="43">
        <f t="shared" si="477"/>
        <v>2409.8874113256988</v>
      </c>
      <c r="U5106" s="1">
        <f t="shared" si="478"/>
        <v>-122.03258867430122</v>
      </c>
      <c r="V5106" s="1" t="b">
        <f t="shared" si="479"/>
        <v>0</v>
      </c>
      <c r="W5106" s="44" t="b">
        <f t="shared" si="480"/>
        <v>0</v>
      </c>
      <c r="X5106" s="38">
        <f t="shared" si="481"/>
        <v>0</v>
      </c>
      <c r="Y5106" s="38">
        <f t="shared" si="482"/>
        <v>1</v>
      </c>
      <c r="AF5106" s="1">
        <v>1.7849725206396001</v>
      </c>
      <c r="AG5106" s="1">
        <v>1.53038853933868</v>
      </c>
      <c r="AH5106" s="1">
        <v>3.02865427990867</v>
      </c>
      <c r="AI5106" s="1">
        <v>0.60327821155509997</v>
      </c>
      <c r="AJ5106" s="1">
        <v>12.3585771423505</v>
      </c>
      <c r="AK5106" s="1">
        <v>4.7930034194644398</v>
      </c>
    </row>
    <row r="5107" spans="1:37">
      <c r="A5107">
        <v>5105</v>
      </c>
      <c r="B5107" s="1">
        <v>1.06473822025509E-2</v>
      </c>
      <c r="C5107" s="1">
        <v>16.332980959399801</v>
      </c>
      <c r="D5107" s="1">
        <v>1.66070743115756</v>
      </c>
      <c r="E5107" s="1">
        <v>8.3769909412752391E-3</v>
      </c>
      <c r="F5107" s="1">
        <v>15.4589586597644</v>
      </c>
      <c r="G5107" s="1">
        <v>1.27328740423114</v>
      </c>
      <c r="H5107" s="1">
        <v>-4.55855425066393E-2</v>
      </c>
      <c r="I5107" s="1">
        <v>33.784283031076697</v>
      </c>
      <c r="J5107" s="1">
        <v>3.1088719050014602</v>
      </c>
      <c r="K5107" s="1">
        <v>3.66136369336445E-3</v>
      </c>
      <c r="L5107" s="1">
        <v>7.1862634146612496</v>
      </c>
      <c r="M5107" s="1">
        <v>0.60353034154163498</v>
      </c>
      <c r="N5107" s="1">
        <v>1.6776053871327399E-3</v>
      </c>
      <c r="O5107" s="1">
        <v>181.79472413366801</v>
      </c>
      <c r="P5107" s="1">
        <v>12.0086581651894</v>
      </c>
      <c r="Q5107" s="1">
        <v>-5.9908505160487903E-3</v>
      </c>
      <c r="R5107" s="1">
        <v>54.790771483643901</v>
      </c>
      <c r="S5107" s="1">
        <v>4.4895884406622404</v>
      </c>
      <c r="T5107" s="43">
        <f t="shared" si="477"/>
        <v>2314.4643687783437</v>
      </c>
      <c r="U5107" s="1">
        <f t="shared" si="478"/>
        <v>-217.4556312216564</v>
      </c>
      <c r="V5107" s="1" t="b">
        <f t="shared" si="479"/>
        <v>0</v>
      </c>
      <c r="W5107" s="44" t="b">
        <f t="shared" si="480"/>
        <v>0</v>
      </c>
      <c r="X5107" s="38">
        <f t="shared" si="481"/>
        <v>0</v>
      </c>
      <c r="Y5107" s="38">
        <f t="shared" si="482"/>
        <v>1</v>
      </c>
      <c r="AF5107" s="1">
        <v>1.66070743115756</v>
      </c>
      <c r="AG5107" s="1">
        <v>1.27328740423114</v>
      </c>
      <c r="AH5107" s="1">
        <v>3.1088719050014602</v>
      </c>
      <c r="AI5107" s="1">
        <v>0.60353034154163498</v>
      </c>
      <c r="AJ5107" s="1">
        <v>12.0086581651894</v>
      </c>
      <c r="AK5107" s="1">
        <v>4.4895884406622404</v>
      </c>
    </row>
    <row r="5108" spans="1:37">
      <c r="A5108">
        <v>5106</v>
      </c>
      <c r="B5108" s="1">
        <v>2.2822660004021202E-2</v>
      </c>
      <c r="C5108" s="1">
        <v>16.533055047174098</v>
      </c>
      <c r="D5108" s="1">
        <v>1.7083765681474701</v>
      </c>
      <c r="E5108" s="1">
        <v>-6.9218417254456504E-3</v>
      </c>
      <c r="F5108" s="1">
        <v>15.224254565135601</v>
      </c>
      <c r="G5108" s="1">
        <v>1.2341624310292101</v>
      </c>
      <c r="H5108" s="1">
        <v>2.8041806497168802E-2</v>
      </c>
      <c r="I5108" s="1">
        <v>36.365591687368401</v>
      </c>
      <c r="J5108" s="1">
        <v>3.3231476348059501</v>
      </c>
      <c r="K5108" s="1">
        <v>6.28500611849412E-2</v>
      </c>
      <c r="L5108" s="1">
        <v>7.62444888235588</v>
      </c>
      <c r="M5108" s="1">
        <v>0.77177685936901097</v>
      </c>
      <c r="N5108" s="1">
        <v>9.0218920823500193E-3</v>
      </c>
      <c r="O5108" s="1">
        <v>183.13479160379401</v>
      </c>
      <c r="P5108" s="1">
        <v>12.283108931402699</v>
      </c>
      <c r="Q5108" s="1">
        <v>4.5359123598900299E-2</v>
      </c>
      <c r="R5108" s="1">
        <v>57.677765365944701</v>
      </c>
      <c r="S5108" s="1">
        <v>5.3468318075107399</v>
      </c>
      <c r="T5108" s="43">
        <f t="shared" si="477"/>
        <v>2466.7404232265076</v>
      </c>
      <c r="U5108" s="1">
        <f t="shared" si="478"/>
        <v>-65.179576773492499</v>
      </c>
      <c r="V5108" s="1" t="b">
        <f t="shared" si="479"/>
        <v>0</v>
      </c>
      <c r="W5108" s="44" t="b">
        <f t="shared" si="480"/>
        <v>0</v>
      </c>
      <c r="X5108" s="38">
        <f t="shared" si="481"/>
        <v>0</v>
      </c>
      <c r="Y5108" s="38">
        <f t="shared" si="482"/>
        <v>1</v>
      </c>
      <c r="AF5108" s="1">
        <v>1.7083765681474701</v>
      </c>
      <c r="AG5108" s="1">
        <v>1.2341624310292101</v>
      </c>
      <c r="AH5108" s="1">
        <v>3.3231476348059501</v>
      </c>
      <c r="AI5108" s="1">
        <v>0.77177685936901097</v>
      </c>
      <c r="AJ5108" s="1">
        <v>12.283108931402699</v>
      </c>
      <c r="AK5108" s="1">
        <v>5.3468318075107399</v>
      </c>
    </row>
    <row r="5109" spans="1:37">
      <c r="A5109">
        <v>5107</v>
      </c>
      <c r="B5109" s="1">
        <v>-3.4162407091930802E-3</v>
      </c>
      <c r="C5109" s="1">
        <v>16.104887742108801</v>
      </c>
      <c r="D5109" s="1">
        <v>1.6245559658919799</v>
      </c>
      <c r="E5109" s="1">
        <v>-3.9741077789116896E-3</v>
      </c>
      <c r="F5109" s="1">
        <v>15.2691978249711</v>
      </c>
      <c r="G5109" s="1">
        <v>1.24057703510279</v>
      </c>
      <c r="H5109" s="1">
        <v>1.8694968879355699E-2</v>
      </c>
      <c r="I5109" s="1">
        <v>36.027271979734898</v>
      </c>
      <c r="J5109" s="1">
        <v>3.2147811623424198</v>
      </c>
      <c r="K5109" s="1">
        <v>1.15617995980083E-2</v>
      </c>
      <c r="L5109" s="1">
        <v>7.2432628920443101</v>
      </c>
      <c r="M5109" s="1">
        <v>0.61514516949999698</v>
      </c>
      <c r="N5109" s="1">
        <v>4.0300150492941604E-3</v>
      </c>
      <c r="O5109" s="1">
        <v>182.22288320457099</v>
      </c>
      <c r="P5109" s="1">
        <v>12.095899603796701</v>
      </c>
      <c r="Q5109" s="1">
        <v>-1.1945540938522301E-2</v>
      </c>
      <c r="R5109" s="1">
        <v>54.465478871046798</v>
      </c>
      <c r="S5109" s="1">
        <v>4.4744601096450403</v>
      </c>
      <c r="T5109" s="43">
        <f t="shared" si="477"/>
        <v>2326.541904627893</v>
      </c>
      <c r="U5109" s="1">
        <f t="shared" si="478"/>
        <v>-205.37809537210705</v>
      </c>
      <c r="V5109" s="1" t="b">
        <f t="shared" si="479"/>
        <v>0</v>
      </c>
      <c r="W5109" s="44" t="b">
        <f t="shared" si="480"/>
        <v>0</v>
      </c>
      <c r="X5109" s="38">
        <f t="shared" si="481"/>
        <v>0</v>
      </c>
      <c r="Y5109" s="38">
        <f t="shared" si="482"/>
        <v>1</v>
      </c>
      <c r="AF5109" s="1">
        <v>1.6245559658919799</v>
      </c>
      <c r="AG5109" s="1">
        <v>1.24057703510279</v>
      </c>
      <c r="AH5109" s="1">
        <v>3.2147811623424198</v>
      </c>
      <c r="AI5109" s="1">
        <v>0.61514516949999698</v>
      </c>
      <c r="AJ5109" s="1">
        <v>12.095899603796701</v>
      </c>
      <c r="AK5109" s="1">
        <v>4.4744601096450403</v>
      </c>
    </row>
    <row r="5110" spans="1:37">
      <c r="A5110">
        <v>5108</v>
      </c>
      <c r="B5110" s="1">
        <v>-3.1320401887547603E-2</v>
      </c>
      <c r="C5110" s="1">
        <v>15.6617064166298</v>
      </c>
      <c r="D5110" s="1">
        <v>1.6106926272454301</v>
      </c>
      <c r="E5110" s="1">
        <v>-0.117565617114087</v>
      </c>
      <c r="F5110" s="1">
        <v>13.6296296787649</v>
      </c>
      <c r="G5110" s="1">
        <v>1.73040826526687</v>
      </c>
      <c r="H5110" s="1">
        <v>-2.1417635395901899E-2</v>
      </c>
      <c r="I5110" s="1">
        <v>34.610724904568301</v>
      </c>
      <c r="J5110" s="1">
        <v>3.0260710935283099</v>
      </c>
      <c r="K5110" s="1">
        <v>5.0039249898418299E-3</v>
      </c>
      <c r="L5110" s="1">
        <v>7.1959178932025196</v>
      </c>
      <c r="M5110" s="1">
        <v>0.60479807900872795</v>
      </c>
      <c r="N5110" s="1">
        <v>1.80298817878706E-2</v>
      </c>
      <c r="O5110" s="1">
        <v>184.791920415448</v>
      </c>
      <c r="P5110" s="1">
        <v>12.7827080192429</v>
      </c>
      <c r="Q5110" s="1">
        <v>-6.2020361816886999E-2</v>
      </c>
      <c r="R5110" s="1">
        <v>51.805289859359497</v>
      </c>
      <c r="S5110" s="1">
        <v>4.83492685485745</v>
      </c>
      <c r="T5110" s="43">
        <f t="shared" si="477"/>
        <v>2458.9604939149685</v>
      </c>
      <c r="U5110" s="1">
        <f t="shared" si="478"/>
        <v>-72.959506085031535</v>
      </c>
      <c r="V5110" s="1" t="b">
        <f t="shared" si="479"/>
        <v>0</v>
      </c>
      <c r="W5110" s="44" t="b">
        <f t="shared" si="480"/>
        <v>0</v>
      </c>
      <c r="X5110" s="38">
        <f t="shared" si="481"/>
        <v>0</v>
      </c>
      <c r="Y5110" s="38">
        <f t="shared" si="482"/>
        <v>1</v>
      </c>
      <c r="AF5110" s="1">
        <v>1.6106926272454301</v>
      </c>
      <c r="AG5110" s="1">
        <v>1.73040826526687</v>
      </c>
      <c r="AH5110" s="1">
        <v>3.0260710935283099</v>
      </c>
      <c r="AI5110" s="1">
        <v>0.60479807900872795</v>
      </c>
      <c r="AJ5110" s="1">
        <v>12.7827080192429</v>
      </c>
      <c r="AK5110" s="1">
        <v>4.83492685485745</v>
      </c>
    </row>
    <row r="5111" spans="1:37">
      <c r="A5111">
        <v>5109</v>
      </c>
      <c r="B5111" s="1">
        <v>-9.0330544916955802E-2</v>
      </c>
      <c r="C5111" s="1">
        <v>14.764246900558099</v>
      </c>
      <c r="D5111" s="1">
        <v>1.8284598532415199</v>
      </c>
      <c r="E5111" s="1">
        <v>-2.7076950134973798E-2</v>
      </c>
      <c r="F5111" s="1">
        <v>14.9204796554691</v>
      </c>
      <c r="G5111" s="1">
        <v>1.22926249519967</v>
      </c>
      <c r="H5111" s="1">
        <v>5.2099206219258502E-2</v>
      </c>
      <c r="I5111" s="1">
        <v>37.251061608954103</v>
      </c>
      <c r="J5111" s="1">
        <v>3.6921652853572202</v>
      </c>
      <c r="K5111" s="1">
        <v>1.2466963283295799E-2</v>
      </c>
      <c r="L5111" s="1">
        <v>7.24982219875245</v>
      </c>
      <c r="M5111" s="1">
        <v>0.61535936748619002</v>
      </c>
      <c r="N5111" s="1">
        <v>-3.6933645236556199E-2</v>
      </c>
      <c r="O5111" s="1">
        <v>174.909187477209</v>
      </c>
      <c r="P5111" s="1">
        <v>12.016337890242101</v>
      </c>
      <c r="Q5111" s="1">
        <v>4.2818458316336398E-2</v>
      </c>
      <c r="R5111" s="1">
        <v>57.531411466764801</v>
      </c>
      <c r="S5111" s="1">
        <v>5.2784551734890597</v>
      </c>
      <c r="T5111" s="43">
        <f t="shared" si="477"/>
        <v>2466.004006501576</v>
      </c>
      <c r="U5111" s="1">
        <f t="shared" si="478"/>
        <v>-65.915993498424086</v>
      </c>
      <c r="V5111" s="1" t="b">
        <f t="shared" si="479"/>
        <v>0</v>
      </c>
      <c r="W5111" s="44" t="b">
        <f t="shared" si="480"/>
        <v>0</v>
      </c>
      <c r="X5111" s="38">
        <f t="shared" si="481"/>
        <v>0</v>
      </c>
      <c r="Y5111" s="38">
        <f t="shared" si="482"/>
        <v>1</v>
      </c>
      <c r="AF5111" s="1">
        <v>1.8284598532415199</v>
      </c>
      <c r="AG5111" s="1">
        <v>1.22926249519967</v>
      </c>
      <c r="AH5111" s="1">
        <v>3.6921652853572202</v>
      </c>
      <c r="AI5111" s="1">
        <v>0.61535936748619002</v>
      </c>
      <c r="AJ5111" s="1">
        <v>12.016337890242101</v>
      </c>
      <c r="AK5111" s="1">
        <v>5.2784551734890597</v>
      </c>
    </row>
    <row r="5112" spans="1:37">
      <c r="A5112">
        <v>5110</v>
      </c>
      <c r="B5112" s="1">
        <v>-6.8500196849106895E-2</v>
      </c>
      <c r="C5112" s="1">
        <v>15.0900993448001</v>
      </c>
      <c r="D5112" s="1">
        <v>1.7147955662180201</v>
      </c>
      <c r="E5112" s="1">
        <v>-1.26245327950544E-2</v>
      </c>
      <c r="F5112" s="1">
        <v>15.137682426282399</v>
      </c>
      <c r="G5112" s="1">
        <v>1.23178026621125</v>
      </c>
      <c r="H5112" s="1">
        <v>-5.8713975754373801E-2</v>
      </c>
      <c r="I5112" s="1">
        <v>33.343647085109303</v>
      </c>
      <c r="J5112" s="1">
        <v>3.2169303346612499</v>
      </c>
      <c r="K5112" s="1">
        <v>-1.3124867923915999E-3</v>
      </c>
      <c r="L5112" s="1">
        <v>7.1506087588545899</v>
      </c>
      <c r="M5112" s="1">
        <v>0.59772030645512497</v>
      </c>
      <c r="N5112" s="1">
        <v>1.84353265206104E-2</v>
      </c>
      <c r="O5112" s="1">
        <v>184.866858516836</v>
      </c>
      <c r="P5112" s="1">
        <v>12.80878855816</v>
      </c>
      <c r="Q5112" s="1">
        <v>-6.9870564476269797E-2</v>
      </c>
      <c r="R5112" s="1">
        <v>51.400199934464801</v>
      </c>
      <c r="S5112" s="1">
        <v>4.9733856542518096</v>
      </c>
      <c r="T5112" s="43">
        <f t="shared" si="477"/>
        <v>2454.3400685957454</v>
      </c>
      <c r="U5112" s="1">
        <f t="shared" si="478"/>
        <v>-77.579931404254694</v>
      </c>
      <c r="V5112" s="1" t="b">
        <f t="shared" si="479"/>
        <v>0</v>
      </c>
      <c r="W5112" s="44" t="b">
        <f t="shared" si="480"/>
        <v>0</v>
      </c>
      <c r="X5112" s="38">
        <f t="shared" si="481"/>
        <v>0</v>
      </c>
      <c r="Y5112" s="38">
        <f t="shared" si="482"/>
        <v>1</v>
      </c>
      <c r="AF5112" s="1">
        <v>1.7147955662180201</v>
      </c>
      <c r="AG5112" s="1">
        <v>1.23178026621125</v>
      </c>
      <c r="AH5112" s="1">
        <v>3.2169303346612499</v>
      </c>
      <c r="AI5112" s="1">
        <v>0.59772030645512497</v>
      </c>
      <c r="AJ5112" s="1">
        <v>12.80878855816</v>
      </c>
      <c r="AK5112" s="1">
        <v>4.9733856542518096</v>
      </c>
    </row>
    <row r="5113" spans="1:37">
      <c r="A5113">
        <v>5111</v>
      </c>
      <c r="B5113" s="1">
        <v>2.8563083790872999E-2</v>
      </c>
      <c r="C5113" s="1">
        <v>16.628234714081302</v>
      </c>
      <c r="D5113" s="1">
        <v>1.7366807125494801</v>
      </c>
      <c r="E5113" s="1">
        <v>9.1356950702834901E-3</v>
      </c>
      <c r="F5113" s="1">
        <v>15.470691885990499</v>
      </c>
      <c r="G5113" s="1">
        <v>1.27571137526197</v>
      </c>
      <c r="H5113" s="1">
        <v>1.1367510778903901E-2</v>
      </c>
      <c r="I5113" s="1">
        <v>35.764248477521697</v>
      </c>
      <c r="J5113" s="1">
        <v>3.1493828372864301</v>
      </c>
      <c r="K5113" s="1">
        <v>-2.6778508788180201E-2</v>
      </c>
      <c r="L5113" s="1">
        <v>6.9708102915574699</v>
      </c>
      <c r="M5113" s="1">
        <v>0.58936617943813896</v>
      </c>
      <c r="N5113" s="1">
        <v>2.7644016203902999E-2</v>
      </c>
      <c r="O5113" s="1">
        <v>186.57710251708099</v>
      </c>
      <c r="P5113" s="1">
        <v>13.4232771473458</v>
      </c>
      <c r="Q5113" s="1">
        <v>1.26650031049809E-2</v>
      </c>
      <c r="R5113" s="1">
        <v>55.822534380549399</v>
      </c>
      <c r="S5113" s="1">
        <v>4.6694740249116302</v>
      </c>
      <c r="T5113" s="43">
        <f t="shared" si="477"/>
        <v>2484.3892276793449</v>
      </c>
      <c r="U5113" s="1">
        <f t="shared" si="478"/>
        <v>-47.53077232065516</v>
      </c>
      <c r="V5113" s="1" t="b">
        <f t="shared" si="479"/>
        <v>0</v>
      </c>
      <c r="W5113" s="44" t="b">
        <f t="shared" si="480"/>
        <v>0</v>
      </c>
      <c r="X5113" s="38">
        <f t="shared" si="481"/>
        <v>0</v>
      </c>
      <c r="Y5113" s="38">
        <f t="shared" si="482"/>
        <v>1</v>
      </c>
      <c r="AF5113" s="1">
        <v>1.7366807125494801</v>
      </c>
      <c r="AG5113" s="1">
        <v>1.27571137526197</v>
      </c>
      <c r="AH5113" s="1">
        <v>3.1493828372864301</v>
      </c>
      <c r="AI5113" s="1">
        <v>0.58936617943813896</v>
      </c>
      <c r="AJ5113" s="1">
        <v>13.4232771473458</v>
      </c>
      <c r="AK5113" s="1">
        <v>4.6694740249116302</v>
      </c>
    </row>
    <row r="5114" spans="1:37">
      <c r="A5114">
        <v>5112</v>
      </c>
      <c r="B5114" s="1">
        <v>4.4989409532221997E-2</v>
      </c>
      <c r="C5114" s="1">
        <v>16.9036311978154</v>
      </c>
      <c r="D5114" s="1">
        <v>1.83332531638871</v>
      </c>
      <c r="E5114" s="1">
        <v>-2.4660833798309498E-2</v>
      </c>
      <c r="F5114" s="1">
        <v>14.9565728552422</v>
      </c>
      <c r="G5114" s="1">
        <v>1.2292251050424801</v>
      </c>
      <c r="H5114" s="1">
        <v>5.3217445747451401E-3</v>
      </c>
      <c r="I5114" s="1">
        <v>35.548678492237997</v>
      </c>
      <c r="J5114" s="1">
        <v>3.10993065166317</v>
      </c>
      <c r="K5114" s="1">
        <v>-1.3310370941799E-2</v>
      </c>
      <c r="L5114" s="1">
        <v>7.0653291935321203</v>
      </c>
      <c r="M5114" s="1">
        <v>0.59004856692425001</v>
      </c>
      <c r="N5114" s="1">
        <v>2.3448266393819701E-2</v>
      </c>
      <c r="O5114" s="1">
        <v>185.79591166134901</v>
      </c>
      <c r="P5114" s="1">
        <v>13.1400500790729</v>
      </c>
      <c r="Q5114" s="1">
        <v>5.9457943584745303E-3</v>
      </c>
      <c r="R5114" s="1">
        <v>55.448708433025097</v>
      </c>
      <c r="S5114" s="1">
        <v>4.5989163168774603</v>
      </c>
      <c r="T5114" s="43">
        <f t="shared" si="477"/>
        <v>2450.1496035968971</v>
      </c>
      <c r="U5114" s="1">
        <f t="shared" si="478"/>
        <v>-81.77039640310295</v>
      </c>
      <c r="V5114" s="1" t="b">
        <f t="shared" si="479"/>
        <v>0</v>
      </c>
      <c r="W5114" s="44" t="b">
        <f t="shared" si="480"/>
        <v>0</v>
      </c>
      <c r="X5114" s="38">
        <f t="shared" si="481"/>
        <v>0</v>
      </c>
      <c r="Y5114" s="38">
        <f t="shared" si="482"/>
        <v>1</v>
      </c>
      <c r="AF5114" s="1">
        <v>1.83332531638871</v>
      </c>
      <c r="AG5114" s="1">
        <v>1.2292251050424801</v>
      </c>
      <c r="AH5114" s="1">
        <v>3.10993065166317</v>
      </c>
      <c r="AI5114" s="1">
        <v>0.59004856692425001</v>
      </c>
      <c r="AJ5114" s="1">
        <v>13.1400500790729</v>
      </c>
      <c r="AK5114" s="1">
        <v>4.5989163168774603</v>
      </c>
    </row>
    <row r="5115" spans="1:37">
      <c r="A5115">
        <v>5113</v>
      </c>
      <c r="B5115" s="1">
        <v>3.4769828181964398E-2</v>
      </c>
      <c r="C5115" s="1">
        <v>16.731762870672402</v>
      </c>
      <c r="D5115" s="1">
        <v>1.7716085755670099</v>
      </c>
      <c r="E5115" s="1">
        <v>4.58319689505901E-2</v>
      </c>
      <c r="F5115" s="1">
        <v>16.048953770846602</v>
      </c>
      <c r="G5115" s="1">
        <v>1.4804078082897401</v>
      </c>
      <c r="H5115" s="1">
        <v>-4.3527458208220404E-3</v>
      </c>
      <c r="I5115" s="1">
        <v>35.206421394572203</v>
      </c>
      <c r="J5115" s="1">
        <v>3.0513421940183698</v>
      </c>
      <c r="K5115" s="1">
        <v>1.0307041367013299E-2</v>
      </c>
      <c r="L5115" s="1">
        <v>7.2341800478896703</v>
      </c>
      <c r="M5115" s="1">
        <v>0.61339600811408301</v>
      </c>
      <c r="N5115" s="1">
        <v>-5.7536786624657402E-3</v>
      </c>
      <c r="O5115" s="1">
        <v>180.44876320301401</v>
      </c>
      <c r="P5115" s="1">
        <v>11.7797290517512</v>
      </c>
      <c r="Q5115" s="1">
        <v>-3.8098660557155601E-3</v>
      </c>
      <c r="R5115" s="1">
        <v>54.910399711052399</v>
      </c>
      <c r="S5115" s="1">
        <v>4.5079241904480503</v>
      </c>
      <c r="T5115" s="43">
        <f t="shared" si="477"/>
        <v>2320.4407828188455</v>
      </c>
      <c r="U5115" s="1">
        <f t="shared" si="478"/>
        <v>-211.47921718115458</v>
      </c>
      <c r="V5115" s="1" t="b">
        <f t="shared" si="479"/>
        <v>0</v>
      </c>
      <c r="W5115" s="44" t="b">
        <f t="shared" si="480"/>
        <v>0</v>
      </c>
      <c r="X5115" s="38">
        <f t="shared" si="481"/>
        <v>0</v>
      </c>
      <c r="Y5115" s="38">
        <f t="shared" si="482"/>
        <v>1</v>
      </c>
      <c r="AF5115" s="1">
        <v>1.7716085755670099</v>
      </c>
      <c r="AG5115" s="1">
        <v>1.4804078082897401</v>
      </c>
      <c r="AH5115" s="1">
        <v>3.0513421940183698</v>
      </c>
      <c r="AI5115" s="1">
        <v>0.61339600811408301</v>
      </c>
      <c r="AJ5115" s="1">
        <v>11.7797290517512</v>
      </c>
      <c r="AK5115" s="1">
        <v>4.5079241904480503</v>
      </c>
    </row>
    <row r="5116" spans="1:37">
      <c r="A5116">
        <v>5114</v>
      </c>
      <c r="B5116" s="1">
        <v>6.49724566772103E-2</v>
      </c>
      <c r="C5116" s="1">
        <v>17.244814848005401</v>
      </c>
      <c r="D5116" s="1">
        <v>1.98981213088124</v>
      </c>
      <c r="E5116" s="1">
        <v>9.5781789787382204E-3</v>
      </c>
      <c r="F5116" s="1">
        <v>15.4775389329451</v>
      </c>
      <c r="G5116" s="1">
        <v>1.2759155021036701</v>
      </c>
      <c r="H5116" s="1">
        <v>-1.3113453561562499E-3</v>
      </c>
      <c r="I5116" s="1">
        <v>35.313661217920099</v>
      </c>
      <c r="J5116" s="1">
        <v>3.0689318976799198</v>
      </c>
      <c r="K5116" s="1">
        <v>8.0750955226310001E-3</v>
      </c>
      <c r="L5116" s="1">
        <v>7.2180517552275303</v>
      </c>
      <c r="M5116" s="1">
        <v>0.61026677462955203</v>
      </c>
      <c r="N5116" s="1">
        <v>4.6422965570696202E-2</v>
      </c>
      <c r="O5116" s="1">
        <v>190.11392948797601</v>
      </c>
      <c r="P5116" s="1">
        <v>15.1799372072817</v>
      </c>
      <c r="Q5116" s="1">
        <v>8.3646169972422901E-4</v>
      </c>
      <c r="R5116" s="1">
        <v>55.166125057121299</v>
      </c>
      <c r="S5116" s="1">
        <v>4.5465874524505798</v>
      </c>
      <c r="T5116" s="43">
        <f t="shared" si="477"/>
        <v>2667.1450965026661</v>
      </c>
      <c r="U5116" s="1">
        <f t="shared" si="478"/>
        <v>135.22509650266602</v>
      </c>
      <c r="V5116" s="1" t="b">
        <f t="shared" si="479"/>
        <v>0</v>
      </c>
      <c r="W5116" s="44" t="b">
        <f t="shared" si="480"/>
        <v>0</v>
      </c>
      <c r="X5116" s="38">
        <f t="shared" si="481"/>
        <v>1</v>
      </c>
      <c r="Y5116" s="38">
        <f t="shared" si="482"/>
        <v>0</v>
      </c>
      <c r="AF5116" s="1">
        <v>1.98981213088124</v>
      </c>
      <c r="AG5116" s="1">
        <v>1.2759155021036701</v>
      </c>
      <c r="AH5116" s="1">
        <v>3.0689318976799198</v>
      </c>
      <c r="AI5116" s="1">
        <v>0.61026677462955203</v>
      </c>
      <c r="AJ5116" s="1">
        <v>15.1799372072817</v>
      </c>
      <c r="AK5116" s="1">
        <v>4.5465874524505798</v>
      </c>
    </row>
    <row r="5117" spans="1:37">
      <c r="A5117">
        <v>5115</v>
      </c>
      <c r="B5117" s="1">
        <v>1.16352053801837E-2</v>
      </c>
      <c r="C5117" s="1">
        <v>16.3491230279935</v>
      </c>
      <c r="D5117" s="1">
        <v>1.66553032787632</v>
      </c>
      <c r="E5117" s="1">
        <v>4.5111662865116302E-2</v>
      </c>
      <c r="F5117" s="1">
        <v>16.037397774206902</v>
      </c>
      <c r="G5117" s="1">
        <v>1.4746155992918599</v>
      </c>
      <c r="H5117" s="1">
        <v>7.4614925134717496E-3</v>
      </c>
      <c r="I5117" s="1">
        <v>35.624825142031398</v>
      </c>
      <c r="J5117" s="1">
        <v>3.1234525611147101</v>
      </c>
      <c r="K5117" s="1">
        <v>-8.4972788793836202E-3</v>
      </c>
      <c r="L5117" s="1">
        <v>7.09941724204318</v>
      </c>
      <c r="M5117" s="1">
        <v>0.59128522650486204</v>
      </c>
      <c r="N5117" s="1">
        <v>2.1256513866035501E-2</v>
      </c>
      <c r="O5117" s="1">
        <v>185.389138937723</v>
      </c>
      <c r="P5117" s="1">
        <v>12.9946315479829</v>
      </c>
      <c r="Q5117" s="1">
        <v>6.5919396406738606E-2</v>
      </c>
      <c r="R5117" s="1">
        <v>58.875910848956799</v>
      </c>
      <c r="S5117" s="1">
        <v>5.9868872136364999</v>
      </c>
      <c r="T5117" s="43">
        <f t="shared" si="477"/>
        <v>2583.6402476407152</v>
      </c>
      <c r="U5117" s="1">
        <f t="shared" si="478"/>
        <v>51.720247640715115</v>
      </c>
      <c r="V5117" s="1" t="b">
        <f t="shared" si="479"/>
        <v>0</v>
      </c>
      <c r="W5117" s="44" t="b">
        <f t="shared" si="480"/>
        <v>0</v>
      </c>
      <c r="X5117" s="38">
        <f t="shared" si="481"/>
        <v>1</v>
      </c>
      <c r="Y5117" s="38">
        <f t="shared" si="482"/>
        <v>0</v>
      </c>
      <c r="AF5117" s="1">
        <v>1.66553032787632</v>
      </c>
      <c r="AG5117" s="1">
        <v>1.4746155992918599</v>
      </c>
      <c r="AH5117" s="1">
        <v>3.1234525611147101</v>
      </c>
      <c r="AI5117" s="1">
        <v>0.59128522650486204</v>
      </c>
      <c r="AJ5117" s="1">
        <v>12.9946315479829</v>
      </c>
      <c r="AK5117" s="1">
        <v>5.9868872136364999</v>
      </c>
    </row>
    <row r="5118" spans="1:37">
      <c r="A5118">
        <v>5116</v>
      </c>
      <c r="B5118" s="1">
        <v>-7.3771050489103498E-2</v>
      </c>
      <c r="C5118" s="1">
        <v>15.010770887741799</v>
      </c>
      <c r="D5118" s="1">
        <v>1.73720227397182</v>
      </c>
      <c r="E5118" s="1">
        <v>-7.8734259552318706E-2</v>
      </c>
      <c r="F5118" s="1">
        <v>14.1692968967846</v>
      </c>
      <c r="G5118" s="1">
        <v>1.4272409101311501</v>
      </c>
      <c r="H5118" s="1">
        <v>-1.5098884381567101E-2</v>
      </c>
      <c r="I5118" s="1">
        <v>34.830113859803198</v>
      </c>
      <c r="J5118" s="1">
        <v>3.0307243900617098</v>
      </c>
      <c r="K5118" s="1">
        <v>-2.6959094594704198E-2</v>
      </c>
      <c r="L5118" s="1">
        <v>6.9695515758153599</v>
      </c>
      <c r="M5118" s="1">
        <v>0.589120699391392</v>
      </c>
      <c r="N5118" s="1">
        <v>-7.1447199738531003E-2</v>
      </c>
      <c r="O5118" s="1">
        <v>168.97543613236499</v>
      </c>
      <c r="P5118" s="1">
        <v>14.0809954927695</v>
      </c>
      <c r="Q5118" s="1">
        <v>8.2887065976630106E-2</v>
      </c>
      <c r="R5118" s="1">
        <v>59.8834212295925</v>
      </c>
      <c r="S5118" s="1">
        <v>6.6261138542208204</v>
      </c>
      <c r="T5118" s="43">
        <f t="shared" si="477"/>
        <v>2749.1397620546395</v>
      </c>
      <c r="U5118" s="1">
        <f t="shared" si="478"/>
        <v>217.21976205463943</v>
      </c>
      <c r="V5118" s="1" t="b">
        <f t="shared" si="479"/>
        <v>0</v>
      </c>
      <c r="W5118" s="44" t="b">
        <f t="shared" si="480"/>
        <v>0</v>
      </c>
      <c r="X5118" s="38">
        <f t="shared" si="481"/>
        <v>1</v>
      </c>
      <c r="Y5118" s="38">
        <f t="shared" si="482"/>
        <v>0</v>
      </c>
      <c r="AF5118" s="1">
        <v>1.73720227397182</v>
      </c>
      <c r="AG5118" s="1">
        <v>1.4272409101311501</v>
      </c>
      <c r="AH5118" s="1">
        <v>3.0307243900617098</v>
      </c>
      <c r="AI5118" s="1">
        <v>0.589120699391392</v>
      </c>
      <c r="AJ5118" s="1">
        <v>14.0809954927695</v>
      </c>
      <c r="AK5118" s="1">
        <v>6.6261138542208204</v>
      </c>
    </row>
    <row r="5119" spans="1:37">
      <c r="A5119">
        <v>5117</v>
      </c>
      <c r="B5119" s="1">
        <v>0.106318475508003</v>
      </c>
      <c r="C5119" s="1">
        <v>17.9727644982875</v>
      </c>
      <c r="D5119" s="1">
        <v>2.4320582669193</v>
      </c>
      <c r="E5119" s="1">
        <v>1.51842229656077E-3</v>
      </c>
      <c r="F5119" s="1">
        <v>15.3532950952265</v>
      </c>
      <c r="G5119" s="1">
        <v>1.2537185761074301</v>
      </c>
      <c r="H5119" s="1">
        <v>-3.28051544698384E-3</v>
      </c>
      <c r="I5119" s="1">
        <v>35.244191034204498</v>
      </c>
      <c r="J5119" s="1">
        <v>3.05774126616644</v>
      </c>
      <c r="K5119" s="1">
        <v>1.26437820968684E-3</v>
      </c>
      <c r="L5119" s="1">
        <v>7.1690586735692898</v>
      </c>
      <c r="M5119" s="1">
        <v>0.60191247306096796</v>
      </c>
      <c r="N5119" s="1">
        <v>2.4658728840089301E-2</v>
      </c>
      <c r="O5119" s="1">
        <v>186.020946805904</v>
      </c>
      <c r="P5119" s="1">
        <v>13.219065018875501</v>
      </c>
      <c r="Q5119" s="1">
        <v>-4.7787158523797703E-2</v>
      </c>
      <c r="R5119" s="1">
        <v>52.547917529885297</v>
      </c>
      <c r="S5119" s="1">
        <v>4.62335317330444</v>
      </c>
      <c r="T5119" s="43">
        <f t="shared" si="477"/>
        <v>2518.7848774434078</v>
      </c>
      <c r="U5119" s="1">
        <f t="shared" si="478"/>
        <v>-13.13512255659225</v>
      </c>
      <c r="V5119" s="1" t="b">
        <f t="shared" si="479"/>
        <v>0</v>
      </c>
      <c r="W5119" s="44" t="b">
        <f t="shared" si="480"/>
        <v>0</v>
      </c>
      <c r="X5119" s="38">
        <f t="shared" si="481"/>
        <v>0</v>
      </c>
      <c r="Y5119" s="38">
        <f t="shared" si="482"/>
        <v>1</v>
      </c>
      <c r="AF5119" s="1">
        <v>2.4320582669193</v>
      </c>
      <c r="AG5119" s="1">
        <v>1.2537185761074301</v>
      </c>
      <c r="AH5119" s="1">
        <v>3.05774126616644</v>
      </c>
      <c r="AI5119" s="1">
        <v>0.60191247306096796</v>
      </c>
      <c r="AJ5119" s="1">
        <v>13.219065018875501</v>
      </c>
      <c r="AK5119" s="1">
        <v>4.62335317330444</v>
      </c>
    </row>
    <row r="5120" spans="1:37">
      <c r="A5120">
        <v>5118</v>
      </c>
      <c r="B5120" s="1">
        <v>-5.3620254240579097E-3</v>
      </c>
      <c r="C5120" s="1">
        <v>16.073581565123199</v>
      </c>
      <c r="D5120" s="1">
        <v>1.6192121905447701</v>
      </c>
      <c r="E5120" s="1">
        <v>-6.3270541003083394E-2</v>
      </c>
      <c r="F5120" s="1">
        <v>14.3901098102408</v>
      </c>
      <c r="G5120" s="1">
        <v>1.3381891464055</v>
      </c>
      <c r="H5120" s="1">
        <v>6.57652354000062E-2</v>
      </c>
      <c r="I5120" s="1">
        <v>37.763630114729601</v>
      </c>
      <c r="J5120" s="1">
        <v>3.9614343059496502</v>
      </c>
      <c r="K5120" s="1">
        <v>-1.53845493487681E-2</v>
      </c>
      <c r="L5120" s="1">
        <v>7.0506896280646103</v>
      </c>
      <c r="M5120" s="1">
        <v>0.59140674150885197</v>
      </c>
      <c r="N5120" s="1">
        <v>3.26847034360482E-2</v>
      </c>
      <c r="O5120" s="1">
        <v>187.519953648008</v>
      </c>
      <c r="P5120" s="1">
        <v>13.8574348807986</v>
      </c>
      <c r="Q5120" s="1">
        <v>4.2621037043343503E-2</v>
      </c>
      <c r="R5120" s="1">
        <v>57.520054663350102</v>
      </c>
      <c r="S5120" s="1">
        <v>5.2738177689414201</v>
      </c>
      <c r="T5120" s="43">
        <f t="shared" si="477"/>
        <v>2664.1495034148793</v>
      </c>
      <c r="U5120" s="1">
        <f t="shared" si="478"/>
        <v>132.22950341487922</v>
      </c>
      <c r="V5120" s="1" t="b">
        <f t="shared" si="479"/>
        <v>0</v>
      </c>
      <c r="W5120" s="44" t="b">
        <f t="shared" si="480"/>
        <v>0</v>
      </c>
      <c r="X5120" s="38">
        <f t="shared" si="481"/>
        <v>1</v>
      </c>
      <c r="Y5120" s="38">
        <f t="shared" si="482"/>
        <v>0</v>
      </c>
      <c r="AF5120" s="1">
        <v>1.6192121905447701</v>
      </c>
      <c r="AG5120" s="1">
        <v>1.3381891464055</v>
      </c>
      <c r="AH5120" s="1">
        <v>3.9614343059496502</v>
      </c>
      <c r="AI5120" s="1">
        <v>0.59140674150885197</v>
      </c>
      <c r="AJ5120" s="1">
        <v>13.8574348807986</v>
      </c>
      <c r="AK5120" s="1">
        <v>5.2738177689414201</v>
      </c>
    </row>
    <row r="5121" spans="1:37">
      <c r="A5121">
        <v>5119</v>
      </c>
      <c r="B5121" s="1">
        <v>6.0079510188249504E-3</v>
      </c>
      <c r="C5121" s="1">
        <v>16.257380724859999</v>
      </c>
      <c r="D5121" s="1">
        <v>1.6474567743200601</v>
      </c>
      <c r="E5121" s="1">
        <v>-4.8335627000910902E-2</v>
      </c>
      <c r="F5121" s="1">
        <v>14.6066377510984</v>
      </c>
      <c r="G5121" s="1">
        <v>1.27692948781935</v>
      </c>
      <c r="H5121" s="1">
        <v>-2.9586493404392102E-2</v>
      </c>
      <c r="I5121" s="1">
        <v>34.329146460231698</v>
      </c>
      <c r="J5121" s="1">
        <v>3.0320634787251302</v>
      </c>
      <c r="K5121" s="1">
        <v>5.5303627486879503E-2</v>
      </c>
      <c r="L5121" s="1">
        <v>7.5671280403761898</v>
      </c>
      <c r="M5121" s="1">
        <v>0.73889142772594896</v>
      </c>
      <c r="N5121" s="1">
        <v>-1.6555306860062399E-2</v>
      </c>
      <c r="O5121" s="1">
        <v>178.510111898812</v>
      </c>
      <c r="P5121" s="1">
        <v>11.6898974197582</v>
      </c>
      <c r="Q5121" s="1">
        <v>3.1447897785505503E-2</v>
      </c>
      <c r="R5121" s="1">
        <v>56.880952122056897</v>
      </c>
      <c r="S5121" s="1">
        <v>5.0034145939554699</v>
      </c>
      <c r="T5121" s="43">
        <f t="shared" si="477"/>
        <v>2338.8653182304156</v>
      </c>
      <c r="U5121" s="1">
        <f t="shared" si="478"/>
        <v>-193.05468176958448</v>
      </c>
      <c r="V5121" s="1" t="b">
        <f t="shared" si="479"/>
        <v>0</v>
      </c>
      <c r="W5121" s="44" t="b">
        <f t="shared" si="480"/>
        <v>0</v>
      </c>
      <c r="X5121" s="38">
        <f t="shared" si="481"/>
        <v>0</v>
      </c>
      <c r="Y5121" s="38">
        <f t="shared" si="482"/>
        <v>1</v>
      </c>
      <c r="AF5121" s="1">
        <v>1.6474567743200601</v>
      </c>
      <c r="AG5121" s="1">
        <v>1.27692948781935</v>
      </c>
      <c r="AH5121" s="1">
        <v>3.0320634787251302</v>
      </c>
      <c r="AI5121" s="1">
        <v>0.73889142772594896</v>
      </c>
      <c r="AJ5121" s="1">
        <v>11.6898974197582</v>
      </c>
      <c r="AK5121" s="1">
        <v>5.0034145939554699</v>
      </c>
    </row>
    <row r="5122" spans="1:37">
      <c r="A5122">
        <v>5120</v>
      </c>
      <c r="B5122" s="1">
        <v>5.3786807564409497E-2</v>
      </c>
      <c r="C5122" s="1">
        <v>17.052995213676901</v>
      </c>
      <c r="D5122" s="1">
        <v>1.8989943890432801</v>
      </c>
      <c r="E5122" s="1">
        <v>-3.3631200416472697E-2</v>
      </c>
      <c r="F5122" s="1">
        <v>14.8230068769179</v>
      </c>
      <c r="G5122" s="1">
        <v>1.2426495254188801</v>
      </c>
      <c r="H5122" s="1">
        <v>-2.0591724215715E-2</v>
      </c>
      <c r="I5122" s="1">
        <v>34.639322096966197</v>
      </c>
      <c r="J5122" s="1">
        <v>3.0265633322454302</v>
      </c>
      <c r="K5122" s="1">
        <v>5.6863718311585404E-3</v>
      </c>
      <c r="L5122" s="1">
        <v>7.2008304007110597</v>
      </c>
      <c r="M5122" s="1">
        <v>0.60698393281337204</v>
      </c>
      <c r="N5122" s="1">
        <v>4.40227688383295E-2</v>
      </c>
      <c r="O5122" s="1">
        <v>189.65816583565899</v>
      </c>
      <c r="P5122" s="1">
        <v>14.913662299857499</v>
      </c>
      <c r="Q5122" s="1">
        <v>-3.2929817229891301E-2</v>
      </c>
      <c r="R5122" s="1">
        <v>53.334468433934802</v>
      </c>
      <c r="S5122" s="1">
        <v>4.5058270793992596</v>
      </c>
      <c r="T5122" s="43">
        <f t="shared" si="477"/>
        <v>2619.4680558777723</v>
      </c>
      <c r="U5122" s="1">
        <f t="shared" si="478"/>
        <v>87.548055877772185</v>
      </c>
      <c r="V5122" s="1" t="b">
        <f t="shared" si="479"/>
        <v>0</v>
      </c>
      <c r="W5122" s="44" t="b">
        <f t="shared" si="480"/>
        <v>0</v>
      </c>
      <c r="X5122" s="38">
        <f t="shared" si="481"/>
        <v>1</v>
      </c>
      <c r="Y5122" s="38">
        <f t="shared" si="482"/>
        <v>0</v>
      </c>
      <c r="AF5122" s="1">
        <v>1.8989943890432801</v>
      </c>
      <c r="AG5122" s="1">
        <v>1.2426495254188801</v>
      </c>
      <c r="AH5122" s="1">
        <v>3.0265633322454302</v>
      </c>
      <c r="AI5122" s="1">
        <v>0.60698393281337204</v>
      </c>
      <c r="AJ5122" s="1">
        <v>14.913662299857499</v>
      </c>
      <c r="AK5122" s="1">
        <v>4.5058270793992596</v>
      </c>
    </row>
    <row r="5123" spans="1:37">
      <c r="A5123">
        <v>5121</v>
      </c>
      <c r="B5123" s="1">
        <v>6.7481036195170596E-2</v>
      </c>
      <c r="C5123" s="1">
        <v>17.288129143286501</v>
      </c>
      <c r="D5123" s="1">
        <v>2.0102282505057998</v>
      </c>
      <c r="E5123" s="1">
        <v>3.1476694351429302E-2</v>
      </c>
      <c r="F5123" s="1">
        <v>15.820212383274701</v>
      </c>
      <c r="G5123" s="1">
        <v>1.3802564805694</v>
      </c>
      <c r="H5123" s="1">
        <v>-3.2158481284427103E-2</v>
      </c>
      <c r="I5123" s="1">
        <v>34.240965760060497</v>
      </c>
      <c r="J5123" s="1">
        <v>3.0448113184077701</v>
      </c>
      <c r="K5123" s="1">
        <v>-3.0188069945057901E-2</v>
      </c>
      <c r="L5123" s="1">
        <v>6.9470833597536101</v>
      </c>
      <c r="M5123" s="1">
        <v>0.59257941876567899</v>
      </c>
      <c r="N5123" s="1">
        <v>-1.5264834507222399E-2</v>
      </c>
      <c r="O5123" s="1">
        <v>178.74062296500901</v>
      </c>
      <c r="P5123" s="1">
        <v>11.699973888293201</v>
      </c>
      <c r="Q5123" s="1">
        <v>4.2630840885230697E-2</v>
      </c>
      <c r="R5123" s="1">
        <v>57.520618583635702</v>
      </c>
      <c r="S5123" s="1">
        <v>5.2739662869438497</v>
      </c>
      <c r="T5123" s="43">
        <f t="shared" si="477"/>
        <v>2400.1815643485697</v>
      </c>
      <c r="U5123" s="1">
        <f t="shared" si="478"/>
        <v>-131.73843565143034</v>
      </c>
      <c r="V5123" s="1" t="b">
        <f t="shared" si="479"/>
        <v>0</v>
      </c>
      <c r="W5123" s="44" t="b">
        <f t="shared" si="480"/>
        <v>0</v>
      </c>
      <c r="X5123" s="38">
        <f t="shared" si="481"/>
        <v>0</v>
      </c>
      <c r="Y5123" s="38">
        <f t="shared" si="482"/>
        <v>1</v>
      </c>
      <c r="AF5123" s="1">
        <v>2.0102282505057998</v>
      </c>
      <c r="AG5123" s="1">
        <v>1.3802564805694</v>
      </c>
      <c r="AH5123" s="1">
        <v>3.0448113184077701</v>
      </c>
      <c r="AI5123" s="1">
        <v>0.59257941876567899</v>
      </c>
      <c r="AJ5123" s="1">
        <v>11.699973888293201</v>
      </c>
      <c r="AK5123" s="1">
        <v>5.2739662869438497</v>
      </c>
    </row>
    <row r="5124" spans="1:37">
      <c r="A5124">
        <v>5122</v>
      </c>
      <c r="B5124" s="1">
        <v>9.8285807153403695E-2</v>
      </c>
      <c r="C5124" s="1">
        <v>17.8289735274085</v>
      </c>
      <c r="D5124" s="1">
        <v>2.3339983936000399</v>
      </c>
      <c r="E5124" s="1">
        <v>3.5491939752016199E-2</v>
      </c>
      <c r="F5124" s="1">
        <v>15.883862117419699</v>
      </c>
      <c r="G5124" s="1">
        <v>1.40359110631718</v>
      </c>
      <c r="H5124" s="1">
        <v>8.3017520927277599E-2</v>
      </c>
      <c r="I5124" s="1">
        <v>38.420791512262497</v>
      </c>
      <c r="J5124" s="1">
        <v>4.3640434067460303</v>
      </c>
      <c r="K5124" s="1">
        <v>-3.2102076001914802E-2</v>
      </c>
      <c r="L5124" s="1">
        <v>6.9337993170500596</v>
      </c>
      <c r="M5124" s="1">
        <v>0.59413706936627098</v>
      </c>
      <c r="N5124" s="1">
        <v>2.4862184468011101E-2</v>
      </c>
      <c r="O5124" s="1">
        <v>186.058797664797</v>
      </c>
      <c r="P5124" s="1">
        <v>13.232393403363201</v>
      </c>
      <c r="Q5124" s="1">
        <v>2.5628566206256601E-2</v>
      </c>
      <c r="R5124" s="1">
        <v>56.550904261495603</v>
      </c>
      <c r="S5124" s="1">
        <v>4.8922683787055803</v>
      </c>
      <c r="T5124" s="43">
        <f t="shared" ref="T5124:T5187" si="483">(D5124+G5124+J5124+M5124+P5124+S5124)*100</f>
        <v>2682.0431758098302</v>
      </c>
      <c r="U5124" s="1">
        <f t="shared" ref="U5124:U5187" si="484">T5124-$AA$3</f>
        <v>150.12317580983017</v>
      </c>
      <c r="V5124" s="1" t="b">
        <f t="shared" ref="V5124:V5187" si="485">U5124&lt;-$AB$5</f>
        <v>0</v>
      </c>
      <c r="W5124" s="44" t="b">
        <f t="shared" ref="W5124:W5187" si="486">U5124&lt;-$AB$7</f>
        <v>0</v>
      </c>
      <c r="X5124" s="38">
        <f t="shared" ref="X5124:X5187" si="487">(U5124&gt;0)*1</f>
        <v>1</v>
      </c>
      <c r="Y5124" s="38">
        <f t="shared" ref="Y5124:Y5187" si="488">(U5124&lt;0)*1</f>
        <v>0</v>
      </c>
      <c r="AF5124" s="1">
        <v>2.3339983936000399</v>
      </c>
      <c r="AG5124" s="1">
        <v>1.40359110631718</v>
      </c>
      <c r="AH5124" s="1">
        <v>4.3640434067460303</v>
      </c>
      <c r="AI5124" s="1">
        <v>0.59413706936627098</v>
      </c>
      <c r="AJ5124" s="1">
        <v>13.232393403363201</v>
      </c>
      <c r="AK5124" s="1">
        <v>4.8922683787055803</v>
      </c>
    </row>
    <row r="5125" spans="1:37">
      <c r="A5125">
        <v>5123</v>
      </c>
      <c r="B5125" s="1">
        <v>0.13973872524223599</v>
      </c>
      <c r="C5125" s="1">
        <v>18.5835685378104</v>
      </c>
      <c r="D5125" s="1">
        <v>2.88776930897926</v>
      </c>
      <c r="E5125" s="1">
        <v>9.4692544360592101E-2</v>
      </c>
      <c r="F5125" s="1">
        <v>16.852588029244401</v>
      </c>
      <c r="G5125" s="1">
        <v>1.97278106010254</v>
      </c>
      <c r="H5125" s="1">
        <v>9.5134681645757793E-2</v>
      </c>
      <c r="I5125" s="1">
        <v>38.889174422579998</v>
      </c>
      <c r="J5125" s="1">
        <v>4.6891016754523802</v>
      </c>
      <c r="K5125" s="1">
        <v>-1.0527443756611901E-3</v>
      </c>
      <c r="L5125" s="1">
        <v>7.1524663164875202</v>
      </c>
      <c r="M5125" s="1">
        <v>0.59865580349594005</v>
      </c>
      <c r="N5125" s="1">
        <v>5.7773388072829897E-2</v>
      </c>
      <c r="O5125" s="1">
        <v>192.28409576440299</v>
      </c>
      <c r="P5125" s="1">
        <v>16.494134117535399</v>
      </c>
      <c r="Q5125" s="1">
        <v>5.4525348351031899E-2</v>
      </c>
      <c r="R5125" s="1">
        <v>58.208883180428003</v>
      </c>
      <c r="S5125" s="1">
        <v>5.6013245945965799</v>
      </c>
      <c r="T5125" s="43">
        <f t="shared" si="483"/>
        <v>3224.3766560162103</v>
      </c>
      <c r="U5125" s="1">
        <f t="shared" si="484"/>
        <v>692.45665601621022</v>
      </c>
      <c r="V5125" s="1" t="b">
        <f t="shared" si="485"/>
        <v>0</v>
      </c>
      <c r="W5125" s="44" t="b">
        <f t="shared" si="486"/>
        <v>0</v>
      </c>
      <c r="X5125" s="38">
        <f t="shared" si="487"/>
        <v>1</v>
      </c>
      <c r="Y5125" s="38">
        <f t="shared" si="488"/>
        <v>0</v>
      </c>
      <c r="AF5125" s="1">
        <v>2.88776930897926</v>
      </c>
      <c r="AG5125" s="1">
        <v>1.97278106010254</v>
      </c>
      <c r="AH5125" s="1">
        <v>4.6891016754523802</v>
      </c>
      <c r="AI5125" s="1">
        <v>0.59865580349594005</v>
      </c>
      <c r="AJ5125" s="1">
        <v>16.494134117535399</v>
      </c>
      <c r="AK5125" s="1">
        <v>5.6013245945965799</v>
      </c>
    </row>
    <row r="5126" spans="1:37">
      <c r="A5126">
        <v>5124</v>
      </c>
      <c r="B5126" s="1">
        <v>-3.7647839601178797E-2</v>
      </c>
      <c r="C5126" s="1">
        <v>15.5629208042794</v>
      </c>
      <c r="D5126" s="1">
        <v>1.6208153646383301</v>
      </c>
      <c r="E5126" s="1">
        <v>-1.98413792319218E-2</v>
      </c>
      <c r="F5126" s="1">
        <v>15.0288293571917</v>
      </c>
      <c r="G5126" s="1">
        <v>1.22780034467517</v>
      </c>
      <c r="H5126" s="1">
        <v>-1.6038340368853401E-2</v>
      </c>
      <c r="I5126" s="1">
        <v>34.797407866126001</v>
      </c>
      <c r="J5126" s="1">
        <v>3.0300581646292399</v>
      </c>
      <c r="K5126" s="1">
        <v>-2.0879063085454199E-2</v>
      </c>
      <c r="L5126" s="1">
        <v>7.0120557514283597</v>
      </c>
      <c r="M5126" s="1">
        <v>0.58951120978749505</v>
      </c>
      <c r="N5126" s="1">
        <v>-1.8624155638949501E-2</v>
      </c>
      <c r="O5126" s="1">
        <v>178.14118323219</v>
      </c>
      <c r="P5126" s="1">
        <v>11.689280445849599</v>
      </c>
      <c r="Q5126" s="1">
        <v>-1.32945449729534E-2</v>
      </c>
      <c r="R5126" s="1">
        <v>54.392054256498</v>
      </c>
      <c r="S5126" s="1">
        <v>4.4733212204747703</v>
      </c>
      <c r="T5126" s="43">
        <f t="shared" si="483"/>
        <v>2263.0786750054604</v>
      </c>
      <c r="U5126" s="1">
        <f t="shared" si="484"/>
        <v>-268.84132499453972</v>
      </c>
      <c r="V5126" s="1" t="b">
        <f t="shared" si="485"/>
        <v>1</v>
      </c>
      <c r="W5126" s="44" t="b">
        <f t="shared" si="486"/>
        <v>1</v>
      </c>
      <c r="X5126" s="38">
        <f t="shared" si="487"/>
        <v>0</v>
      </c>
      <c r="Y5126" s="38">
        <f t="shared" si="488"/>
        <v>1</v>
      </c>
      <c r="AF5126" s="1">
        <v>1.6208153646383301</v>
      </c>
      <c r="AG5126" s="1">
        <v>1.22780034467517</v>
      </c>
      <c r="AH5126" s="1">
        <v>3.0300581646292399</v>
      </c>
      <c r="AI5126" s="1">
        <v>0.58951120978749505</v>
      </c>
      <c r="AJ5126" s="1">
        <v>11.689280445849599</v>
      </c>
      <c r="AK5126" s="1">
        <v>4.4733212204747703</v>
      </c>
    </row>
    <row r="5127" spans="1:37">
      <c r="A5127">
        <v>5125</v>
      </c>
      <c r="B5127" s="1">
        <v>-0.144908196233512</v>
      </c>
      <c r="C5127" s="1">
        <v>13.980043618419799</v>
      </c>
      <c r="D5127" s="1">
        <v>2.2588894201158198</v>
      </c>
      <c r="E5127" s="1">
        <v>-5.4987341419924701E-2</v>
      </c>
      <c r="F5127" s="1">
        <v>14.5098009904421</v>
      </c>
      <c r="G5127" s="1">
        <v>1.3041503730564401</v>
      </c>
      <c r="H5127" s="1">
        <v>-1.1827381349891E-2</v>
      </c>
      <c r="I5127" s="1">
        <v>34.944247275001203</v>
      </c>
      <c r="J5127" s="1">
        <v>3.03382048759596</v>
      </c>
      <c r="K5127" s="1">
        <v>-5.7501269582747499E-3</v>
      </c>
      <c r="L5127" s="1">
        <v>7.1189472334025696</v>
      </c>
      <c r="M5127" s="1">
        <v>0.59221897587648598</v>
      </c>
      <c r="N5127" s="1">
        <v>-3.3448457828981197E-2</v>
      </c>
      <c r="O5127" s="1">
        <v>175.51984227997701</v>
      </c>
      <c r="P5127" s="1">
        <v>11.921434284362</v>
      </c>
      <c r="Q5127" s="1">
        <v>-2.63287626124168E-2</v>
      </c>
      <c r="R5127" s="1">
        <v>53.687696730071202</v>
      </c>
      <c r="S5127" s="1">
        <v>4.4672622393994601</v>
      </c>
      <c r="T5127" s="43">
        <f t="shared" si="483"/>
        <v>2357.7775780406168</v>
      </c>
      <c r="U5127" s="1">
        <f t="shared" si="484"/>
        <v>-174.14242195938323</v>
      </c>
      <c r="V5127" s="1" t="b">
        <f t="shared" si="485"/>
        <v>0</v>
      </c>
      <c r="W5127" s="44" t="b">
        <f t="shared" si="486"/>
        <v>0</v>
      </c>
      <c r="X5127" s="38">
        <f t="shared" si="487"/>
        <v>0</v>
      </c>
      <c r="Y5127" s="38">
        <f t="shared" si="488"/>
        <v>1</v>
      </c>
      <c r="AF5127" s="1">
        <v>2.2588894201158198</v>
      </c>
      <c r="AG5127" s="1">
        <v>1.3041503730564401</v>
      </c>
      <c r="AH5127" s="1">
        <v>3.03382048759596</v>
      </c>
      <c r="AI5127" s="1">
        <v>0.59221897587648598</v>
      </c>
      <c r="AJ5127" s="1">
        <v>11.921434284362</v>
      </c>
      <c r="AK5127" s="1">
        <v>4.4672622393994601</v>
      </c>
    </row>
    <row r="5128" spans="1:37">
      <c r="A5128">
        <v>5126</v>
      </c>
      <c r="B5128" s="1">
        <v>-0.13195454066498899</v>
      </c>
      <c r="C5128" s="1">
        <v>14.162314275238501</v>
      </c>
      <c r="D5128" s="1">
        <v>2.1390976088556002</v>
      </c>
      <c r="E5128" s="1">
        <v>-5.0087333037300397E-2</v>
      </c>
      <c r="F5128" s="1">
        <v>14.5810736125433</v>
      </c>
      <c r="G5128" s="1">
        <v>1.2835154865831899</v>
      </c>
      <c r="H5128" s="1">
        <v>4.8454317413688802E-2</v>
      </c>
      <c r="I5128" s="1">
        <v>37.115532775308402</v>
      </c>
      <c r="J5128" s="1">
        <v>3.6279731977692902</v>
      </c>
      <c r="K5128" s="1">
        <v>-1.97643485668785E-2</v>
      </c>
      <c r="L5128" s="1">
        <v>7.0198765499485303</v>
      </c>
      <c r="M5128" s="1">
        <v>0.589577167657798</v>
      </c>
      <c r="N5128" s="1">
        <v>-3.1100946190914601E-2</v>
      </c>
      <c r="O5128" s="1">
        <v>175.93236115943299</v>
      </c>
      <c r="P5128" s="1">
        <v>11.8716612717178</v>
      </c>
      <c r="Q5128" s="1">
        <v>-6.4924713720615696E-3</v>
      </c>
      <c r="R5128" s="1">
        <v>54.763294182120603</v>
      </c>
      <c r="S5128" s="1">
        <v>4.4868272985385298</v>
      </c>
      <c r="T5128" s="43">
        <f t="shared" si="483"/>
        <v>2399.865203112221</v>
      </c>
      <c r="U5128" s="1">
        <f t="shared" si="484"/>
        <v>-132.05479688777905</v>
      </c>
      <c r="V5128" s="1" t="b">
        <f t="shared" si="485"/>
        <v>0</v>
      </c>
      <c r="W5128" s="44" t="b">
        <f t="shared" si="486"/>
        <v>0</v>
      </c>
      <c r="X5128" s="38">
        <f t="shared" si="487"/>
        <v>0</v>
      </c>
      <c r="Y5128" s="38">
        <f t="shared" si="488"/>
        <v>1</v>
      </c>
      <c r="AF5128" s="1">
        <v>2.1390976088556002</v>
      </c>
      <c r="AG5128" s="1">
        <v>1.2835154865831899</v>
      </c>
      <c r="AH5128" s="1">
        <v>3.6279731977692902</v>
      </c>
      <c r="AI5128" s="1">
        <v>0.589577167657798</v>
      </c>
      <c r="AJ5128" s="1">
        <v>11.8716612717178</v>
      </c>
      <c r="AK5128" s="1">
        <v>4.4868272985385298</v>
      </c>
    </row>
    <row r="5129" spans="1:37">
      <c r="A5129">
        <v>5127</v>
      </c>
      <c r="B5129" s="1">
        <v>-3.8081640310369202E-3</v>
      </c>
      <c r="C5129" s="1">
        <v>16.0985770977321</v>
      </c>
      <c r="D5129" s="1">
        <v>1.62170225465768</v>
      </c>
      <c r="E5129" s="1">
        <v>-3.33281780668798E-2</v>
      </c>
      <c r="F5129" s="1">
        <v>14.8274992599016</v>
      </c>
      <c r="G5129" s="1">
        <v>1.24073805089936</v>
      </c>
      <c r="H5129" s="1">
        <v>-1.8545404671159501E-2</v>
      </c>
      <c r="I5129" s="1">
        <v>34.7102777930371</v>
      </c>
      <c r="J5129" s="1">
        <v>3.0279280480475199</v>
      </c>
      <c r="K5129" s="1">
        <v>9.4485226593591005E-4</v>
      </c>
      <c r="L5129" s="1">
        <v>7.1667683392609103</v>
      </c>
      <c r="M5129" s="1">
        <v>0.60086084596955502</v>
      </c>
      <c r="N5129" s="1">
        <v>-6.2653537052815298E-3</v>
      </c>
      <c r="O5129" s="1">
        <v>180.35645569211499</v>
      </c>
      <c r="P5129" s="1">
        <v>11.773957942262699</v>
      </c>
      <c r="Q5129" s="1">
        <v>4.20435187340076E-2</v>
      </c>
      <c r="R5129" s="1">
        <v>57.486845369038797</v>
      </c>
      <c r="S5129" s="1">
        <v>5.2557133514335597</v>
      </c>
      <c r="T5129" s="43">
        <f t="shared" si="483"/>
        <v>2352.0900493270369</v>
      </c>
      <c r="U5129" s="1">
        <f t="shared" si="484"/>
        <v>-179.82995067296315</v>
      </c>
      <c r="V5129" s="1" t="b">
        <f t="shared" si="485"/>
        <v>0</v>
      </c>
      <c r="W5129" s="44" t="b">
        <f t="shared" si="486"/>
        <v>0</v>
      </c>
      <c r="X5129" s="38">
        <f t="shared" si="487"/>
        <v>0</v>
      </c>
      <c r="Y5129" s="38">
        <f t="shared" si="488"/>
        <v>1</v>
      </c>
      <c r="AF5129" s="1">
        <v>1.62170225465768</v>
      </c>
      <c r="AG5129" s="1">
        <v>1.24073805089936</v>
      </c>
      <c r="AH5129" s="1">
        <v>3.0279280480475199</v>
      </c>
      <c r="AI5129" s="1">
        <v>0.60086084596955502</v>
      </c>
      <c r="AJ5129" s="1">
        <v>11.773957942262699</v>
      </c>
      <c r="AK5129" s="1">
        <v>5.2557133514335597</v>
      </c>
    </row>
    <row r="5130" spans="1:37">
      <c r="A5130">
        <v>5128</v>
      </c>
      <c r="B5130" s="1">
        <v>2.5930986076695899E-2</v>
      </c>
      <c r="C5130" s="1">
        <v>16.584525124689499</v>
      </c>
      <c r="D5130" s="1">
        <v>1.72269506638698</v>
      </c>
      <c r="E5130" s="1">
        <v>5.8702873274825401E-2</v>
      </c>
      <c r="F5130" s="1">
        <v>16.256853377257499</v>
      </c>
      <c r="G5130" s="1">
        <v>1.5857342038440101</v>
      </c>
      <c r="H5130" s="1">
        <v>1.4529105094313001E-2</v>
      </c>
      <c r="I5130" s="1">
        <v>35.877499454690899</v>
      </c>
      <c r="J5130" s="1">
        <v>3.16856408189338</v>
      </c>
      <c r="K5130" s="1">
        <v>-2.4867751361583399E-2</v>
      </c>
      <c r="L5130" s="1">
        <v>6.9841425523933296</v>
      </c>
      <c r="M5130" s="1">
        <v>0.58995055801451501</v>
      </c>
      <c r="N5130" s="1">
        <v>5.0529726701295199E-2</v>
      </c>
      <c r="O5130" s="1">
        <v>190.89628736286801</v>
      </c>
      <c r="P5130" s="1">
        <v>15.6451212049075</v>
      </c>
      <c r="Q5130" s="1">
        <v>-1.44379454137443E-2</v>
      </c>
      <c r="R5130" s="1">
        <v>54.329897899260502</v>
      </c>
      <c r="S5130" s="1">
        <v>4.4717363763639897</v>
      </c>
      <c r="T5130" s="43">
        <f t="shared" si="483"/>
        <v>2718.3801491410372</v>
      </c>
      <c r="U5130" s="1">
        <f t="shared" si="484"/>
        <v>186.46014914103716</v>
      </c>
      <c r="V5130" s="1" t="b">
        <f t="shared" si="485"/>
        <v>0</v>
      </c>
      <c r="W5130" s="44" t="b">
        <f t="shared" si="486"/>
        <v>0</v>
      </c>
      <c r="X5130" s="38">
        <f t="shared" si="487"/>
        <v>1</v>
      </c>
      <c r="Y5130" s="38">
        <f t="shared" si="488"/>
        <v>0</v>
      </c>
      <c r="AF5130" s="1">
        <v>1.72269506638698</v>
      </c>
      <c r="AG5130" s="1">
        <v>1.5857342038440101</v>
      </c>
      <c r="AH5130" s="1">
        <v>3.16856408189338</v>
      </c>
      <c r="AI5130" s="1">
        <v>0.58995055801451501</v>
      </c>
      <c r="AJ5130" s="1">
        <v>15.6451212049075</v>
      </c>
      <c r="AK5130" s="1">
        <v>4.4717363763639897</v>
      </c>
    </row>
    <row r="5131" spans="1:37">
      <c r="A5131">
        <v>5129</v>
      </c>
      <c r="B5131" s="1">
        <v>-0.143938501887306</v>
      </c>
      <c r="C5131" s="1">
        <v>13.993606562568599</v>
      </c>
      <c r="D5131" s="1">
        <v>2.2510060315637501</v>
      </c>
      <c r="E5131" s="1">
        <v>-2.9232777137777499E-2</v>
      </c>
      <c r="F5131" s="1">
        <v>14.8883483297673</v>
      </c>
      <c r="G5131" s="1">
        <v>1.23427920268667</v>
      </c>
      <c r="H5131" s="1">
        <v>-3.7047008579913599E-4</v>
      </c>
      <c r="I5131" s="1">
        <v>35.346902604012598</v>
      </c>
      <c r="J5131" s="1">
        <v>3.0716537277175102</v>
      </c>
      <c r="K5131" s="1">
        <v>-6.4413560694173796E-2</v>
      </c>
      <c r="L5131" s="1">
        <v>6.7133388493867097</v>
      </c>
      <c r="M5131" s="1">
        <v>0.64193120334778397</v>
      </c>
      <c r="N5131" s="1">
        <v>5.9984253363125697E-2</v>
      </c>
      <c r="O5131" s="1">
        <v>192.70968027926801</v>
      </c>
      <c r="P5131" s="1">
        <v>16.754564874208601</v>
      </c>
      <c r="Q5131" s="1">
        <v>-4.9106408684275599E-2</v>
      </c>
      <c r="R5131" s="1">
        <v>52.478639388898301</v>
      </c>
      <c r="S5131" s="1">
        <v>4.6419444014163602</v>
      </c>
      <c r="T5131" s="43">
        <f t="shared" si="483"/>
        <v>2859.5379440940674</v>
      </c>
      <c r="U5131" s="1">
        <f t="shared" si="484"/>
        <v>327.6179440940673</v>
      </c>
      <c r="V5131" s="1" t="b">
        <f t="shared" si="485"/>
        <v>0</v>
      </c>
      <c r="W5131" s="44" t="b">
        <f t="shared" si="486"/>
        <v>0</v>
      </c>
      <c r="X5131" s="38">
        <f t="shared" si="487"/>
        <v>1</v>
      </c>
      <c r="Y5131" s="38">
        <f t="shared" si="488"/>
        <v>0</v>
      </c>
      <c r="AF5131" s="1">
        <v>2.2510060315637501</v>
      </c>
      <c r="AG5131" s="1">
        <v>1.23427920268667</v>
      </c>
      <c r="AH5131" s="1">
        <v>3.0716537277175102</v>
      </c>
      <c r="AI5131" s="1">
        <v>0.64193120334778397</v>
      </c>
      <c r="AJ5131" s="1">
        <v>16.754564874208601</v>
      </c>
      <c r="AK5131" s="1">
        <v>4.6419444014163602</v>
      </c>
    </row>
    <row r="5132" spans="1:37">
      <c r="A5132">
        <v>5130</v>
      </c>
      <c r="B5132" s="1">
        <v>-4.1686429260236399E-2</v>
      </c>
      <c r="C5132" s="1">
        <v>15.5001952997968</v>
      </c>
      <c r="D5132" s="1">
        <v>1.6276942209052601</v>
      </c>
      <c r="E5132" s="1">
        <v>2.67416106914341E-2</v>
      </c>
      <c r="F5132" s="1">
        <v>15.7454794271531</v>
      </c>
      <c r="G5132" s="1">
        <v>1.3542336806167601</v>
      </c>
      <c r="H5132" s="1">
        <v>-0.107331499086225</v>
      </c>
      <c r="I5132" s="1">
        <v>31.7613371973334</v>
      </c>
      <c r="J5132" s="1">
        <v>3.9072020945973698</v>
      </c>
      <c r="K5132" s="1">
        <v>-3.3645688122984303E-2</v>
      </c>
      <c r="L5132" s="1">
        <v>6.9231044768452703</v>
      </c>
      <c r="M5132" s="1">
        <v>0.59548854687632702</v>
      </c>
      <c r="N5132" s="1">
        <v>3.12140692395146E-2</v>
      </c>
      <c r="O5132" s="1">
        <v>187.24438307306201</v>
      </c>
      <c r="P5132" s="1">
        <v>13.730157191976801</v>
      </c>
      <c r="Q5132" s="1">
        <v>7.4397458717321605E-2</v>
      </c>
      <c r="R5132" s="1">
        <v>59.377186409912603</v>
      </c>
      <c r="S5132" s="1">
        <v>6.28644685041274</v>
      </c>
      <c r="T5132" s="43">
        <f t="shared" si="483"/>
        <v>2750.1222585385262</v>
      </c>
      <c r="U5132" s="1">
        <f t="shared" si="484"/>
        <v>218.20225853852617</v>
      </c>
      <c r="V5132" s="1" t="b">
        <f t="shared" si="485"/>
        <v>0</v>
      </c>
      <c r="W5132" s="44" t="b">
        <f t="shared" si="486"/>
        <v>0</v>
      </c>
      <c r="X5132" s="38">
        <f t="shared" si="487"/>
        <v>1</v>
      </c>
      <c r="Y5132" s="38">
        <f t="shared" si="488"/>
        <v>0</v>
      </c>
      <c r="AF5132" s="1">
        <v>1.6276942209052601</v>
      </c>
      <c r="AG5132" s="1">
        <v>1.3542336806167601</v>
      </c>
      <c r="AH5132" s="1">
        <v>3.9072020945973698</v>
      </c>
      <c r="AI5132" s="1">
        <v>0.59548854687632702</v>
      </c>
      <c r="AJ5132" s="1">
        <v>13.730157191976801</v>
      </c>
      <c r="AK5132" s="1">
        <v>6.28644685041274</v>
      </c>
    </row>
    <row r="5133" spans="1:37">
      <c r="A5133">
        <v>5131</v>
      </c>
      <c r="B5133" s="1">
        <v>6.4189683363961303E-2</v>
      </c>
      <c r="C5133" s="1">
        <v>17.231321349014902</v>
      </c>
      <c r="D5133" s="1">
        <v>1.9836227072161201</v>
      </c>
      <c r="E5133" s="1">
        <v>9.1813407207531894E-3</v>
      </c>
      <c r="F5133" s="1">
        <v>15.4713980719019</v>
      </c>
      <c r="G5133" s="1">
        <v>1.2770442630186201</v>
      </c>
      <c r="H5133" s="1">
        <v>5.2232282471343303E-3</v>
      </c>
      <c r="I5133" s="1">
        <v>35.545176539484103</v>
      </c>
      <c r="J5133" s="1">
        <v>3.1089477745340601</v>
      </c>
      <c r="K5133" s="1">
        <v>-1.33595435472335E-2</v>
      </c>
      <c r="L5133" s="1">
        <v>7.0649817814290703</v>
      </c>
      <c r="M5133" s="1">
        <v>0.59044146791049401</v>
      </c>
      <c r="N5133" s="1">
        <v>3.5107106618408601E-2</v>
      </c>
      <c r="O5133" s="1">
        <v>187.974753212038</v>
      </c>
      <c r="P5133" s="1">
        <v>14.079268345091499</v>
      </c>
      <c r="Q5133" s="1">
        <v>0.16667014924575099</v>
      </c>
      <c r="R5133" s="1">
        <v>65.116812731209507</v>
      </c>
      <c r="S5133" s="1">
        <v>10.978259119592</v>
      </c>
      <c r="T5133" s="43">
        <f t="shared" si="483"/>
        <v>3201.7583677362795</v>
      </c>
      <c r="U5133" s="1">
        <f t="shared" si="484"/>
        <v>669.83836773627945</v>
      </c>
      <c r="V5133" s="1" t="b">
        <f t="shared" si="485"/>
        <v>0</v>
      </c>
      <c r="W5133" s="44" t="b">
        <f t="shared" si="486"/>
        <v>0</v>
      </c>
      <c r="X5133" s="38">
        <f t="shared" si="487"/>
        <v>1</v>
      </c>
      <c r="Y5133" s="38">
        <f t="shared" si="488"/>
        <v>0</v>
      </c>
      <c r="AF5133" s="1">
        <v>1.9836227072161201</v>
      </c>
      <c r="AG5133" s="1">
        <v>1.2770442630186201</v>
      </c>
      <c r="AH5133" s="1">
        <v>3.1089477745340601</v>
      </c>
      <c r="AI5133" s="1">
        <v>0.59044146791049401</v>
      </c>
      <c r="AJ5133" s="1">
        <v>14.079268345091499</v>
      </c>
      <c r="AK5133" s="1">
        <v>10.978259119592</v>
      </c>
    </row>
    <row r="5134" spans="1:37">
      <c r="A5134">
        <v>5132</v>
      </c>
      <c r="B5134" s="1">
        <v>2.69975013779611E-2</v>
      </c>
      <c r="C5134" s="1">
        <v>16.602222209927898</v>
      </c>
      <c r="D5134" s="1">
        <v>1.7282953282292901</v>
      </c>
      <c r="E5134" s="1">
        <v>-9.5023008892029699E-3</v>
      </c>
      <c r="F5134" s="1">
        <v>15.1850196417617</v>
      </c>
      <c r="G5134" s="1">
        <v>1.23133144703258</v>
      </c>
      <c r="H5134" s="1">
        <v>5.5214348883335797E-2</v>
      </c>
      <c r="I5134" s="1">
        <v>37.367284912352801</v>
      </c>
      <c r="J5134" s="1">
        <v>3.7475674896525701</v>
      </c>
      <c r="K5134" s="1">
        <v>-2.54188908712524E-2</v>
      </c>
      <c r="L5134" s="1">
        <v>6.9802943760299696</v>
      </c>
      <c r="M5134" s="1">
        <v>0.58874906205156596</v>
      </c>
      <c r="N5134" s="1">
        <v>-1.1535140847339099E-2</v>
      </c>
      <c r="O5134" s="1">
        <v>179.40851547624499</v>
      </c>
      <c r="P5134" s="1">
        <v>11.7313347487455</v>
      </c>
      <c r="Q5134" s="1">
        <v>1.18125340870044E-2</v>
      </c>
      <c r="R5134" s="1">
        <v>55.7749676769362</v>
      </c>
      <c r="S5134" s="1">
        <v>4.6602670403884696</v>
      </c>
      <c r="T5134" s="43">
        <f t="shared" si="483"/>
        <v>2368.7545116099977</v>
      </c>
      <c r="U5134" s="1">
        <f t="shared" si="484"/>
        <v>-163.16548839000234</v>
      </c>
      <c r="V5134" s="1" t="b">
        <f t="shared" si="485"/>
        <v>0</v>
      </c>
      <c r="W5134" s="44" t="b">
        <f t="shared" si="486"/>
        <v>0</v>
      </c>
      <c r="X5134" s="38">
        <f t="shared" si="487"/>
        <v>0</v>
      </c>
      <c r="Y5134" s="38">
        <f t="shared" si="488"/>
        <v>1</v>
      </c>
      <c r="AF5134" s="1">
        <v>1.7282953282292901</v>
      </c>
      <c r="AG5134" s="1">
        <v>1.23133144703258</v>
      </c>
      <c r="AH5134" s="1">
        <v>3.7475674896525701</v>
      </c>
      <c r="AI5134" s="1">
        <v>0.58874906205156596</v>
      </c>
      <c r="AJ5134" s="1">
        <v>11.7313347487455</v>
      </c>
      <c r="AK5134" s="1">
        <v>4.6602670403884696</v>
      </c>
    </row>
    <row r="5135" spans="1:37">
      <c r="A5135">
        <v>5133</v>
      </c>
      <c r="B5135" s="1">
        <v>-4.4800862182278502E-2</v>
      </c>
      <c r="C5135" s="1">
        <v>15.451996076840199</v>
      </c>
      <c r="D5135" s="1">
        <v>1.6357947169354601</v>
      </c>
      <c r="E5135" s="1">
        <v>-1.3545385263907399E-2</v>
      </c>
      <c r="F5135" s="1">
        <v>15.1237492702226</v>
      </c>
      <c r="G5135" s="1">
        <v>1.2310131572640499</v>
      </c>
      <c r="H5135" s="1">
        <v>-3.42451380017154E-2</v>
      </c>
      <c r="I5135" s="1">
        <v>34.169591111943298</v>
      </c>
      <c r="J5135" s="1">
        <v>3.05462765206497</v>
      </c>
      <c r="K5135" s="1">
        <v>-4.3094807758115999E-2</v>
      </c>
      <c r="L5135" s="1">
        <v>6.85799533089489</v>
      </c>
      <c r="M5135" s="1">
        <v>0.60394655370029404</v>
      </c>
      <c r="N5135" s="1">
        <v>3.1726306814565501E-2</v>
      </c>
      <c r="O5135" s="1">
        <v>187.340321251262</v>
      </c>
      <c r="P5135" s="1">
        <v>13.773946492808401</v>
      </c>
      <c r="Q5135" s="1">
        <v>-1.24557180060342E-2</v>
      </c>
      <c r="R5135" s="1">
        <v>54.437698919705298</v>
      </c>
      <c r="S5135" s="1">
        <v>4.4740552574703303</v>
      </c>
      <c r="T5135" s="43">
        <f t="shared" si="483"/>
        <v>2477.3383830243502</v>
      </c>
      <c r="U5135" s="1">
        <f t="shared" si="484"/>
        <v>-54.581616975649922</v>
      </c>
      <c r="V5135" s="1" t="b">
        <f t="shared" si="485"/>
        <v>0</v>
      </c>
      <c r="W5135" s="44" t="b">
        <f t="shared" si="486"/>
        <v>0</v>
      </c>
      <c r="X5135" s="38">
        <f t="shared" si="487"/>
        <v>0</v>
      </c>
      <c r="Y5135" s="38">
        <f t="shared" si="488"/>
        <v>1</v>
      </c>
      <c r="AF5135" s="1">
        <v>1.6357947169354601</v>
      </c>
      <c r="AG5135" s="1">
        <v>1.2310131572640499</v>
      </c>
      <c r="AH5135" s="1">
        <v>3.05462765206497</v>
      </c>
      <c r="AI5135" s="1">
        <v>0.60394655370029404</v>
      </c>
      <c r="AJ5135" s="1">
        <v>13.773946492808401</v>
      </c>
      <c r="AK5135" s="1">
        <v>4.4740552574703303</v>
      </c>
    </row>
    <row r="5136" spans="1:37">
      <c r="A5136">
        <v>5134</v>
      </c>
      <c r="B5136" s="1">
        <v>0.105449148272781</v>
      </c>
      <c r="C5136" s="1">
        <v>17.957147073926599</v>
      </c>
      <c r="D5136" s="1">
        <v>2.4208276748567501</v>
      </c>
      <c r="E5136" s="1">
        <v>2.4207553044163901E-2</v>
      </c>
      <c r="F5136" s="1">
        <v>15.705629986315101</v>
      </c>
      <c r="G5136" s="1">
        <v>1.3416865041941299</v>
      </c>
      <c r="H5136" s="1">
        <v>-1.44923099208709E-2</v>
      </c>
      <c r="I5136" s="1">
        <v>34.851247326196201</v>
      </c>
      <c r="J5136" s="1">
        <v>3.0310859661551501</v>
      </c>
      <c r="K5136" s="1">
        <v>3.0866302543191101E-2</v>
      </c>
      <c r="L5136" s="1">
        <v>7.3844488597935198</v>
      </c>
      <c r="M5136" s="1">
        <v>0.65750256610586799</v>
      </c>
      <c r="N5136" s="1">
        <v>3.7232417448067302E-2</v>
      </c>
      <c r="O5136" s="1">
        <v>188.37468282757499</v>
      </c>
      <c r="P5136" s="1">
        <v>14.2754054480987</v>
      </c>
      <c r="Q5136" s="1">
        <v>4.9814250815847103E-2</v>
      </c>
      <c r="R5136" s="1">
        <v>57.9353003979381</v>
      </c>
      <c r="S5136" s="1">
        <v>5.4707705235232797</v>
      </c>
      <c r="T5136" s="43">
        <f t="shared" si="483"/>
        <v>2719.7278682933879</v>
      </c>
      <c r="U5136" s="1">
        <f t="shared" si="484"/>
        <v>187.80786829338786</v>
      </c>
      <c r="V5136" s="1" t="b">
        <f t="shared" si="485"/>
        <v>0</v>
      </c>
      <c r="W5136" s="44" t="b">
        <f t="shared" si="486"/>
        <v>0</v>
      </c>
      <c r="X5136" s="38">
        <f t="shared" si="487"/>
        <v>1</v>
      </c>
      <c r="Y5136" s="38">
        <f t="shared" si="488"/>
        <v>0</v>
      </c>
      <c r="AF5136" s="1">
        <v>2.4208276748567501</v>
      </c>
      <c r="AG5136" s="1">
        <v>1.3416865041941299</v>
      </c>
      <c r="AH5136" s="1">
        <v>3.0310859661551501</v>
      </c>
      <c r="AI5136" s="1">
        <v>0.65750256610586799</v>
      </c>
      <c r="AJ5136" s="1">
        <v>14.2754054480987</v>
      </c>
      <c r="AK5136" s="1">
        <v>5.4707705235232797</v>
      </c>
    </row>
    <row r="5137" spans="1:37">
      <c r="A5137">
        <v>5135</v>
      </c>
      <c r="B5137" s="1">
        <v>-8.7944936738986207E-2</v>
      </c>
      <c r="C5137" s="1">
        <v>14.7995106547316</v>
      </c>
      <c r="D5137" s="1">
        <v>1.81201120895441</v>
      </c>
      <c r="E5137" s="1">
        <v>-2.4587529790640501E-2</v>
      </c>
      <c r="F5137" s="1">
        <v>14.9576692721588</v>
      </c>
      <c r="G5137" s="1">
        <v>1.22775802562831</v>
      </c>
      <c r="H5137" s="1">
        <v>-6.1601074644276999E-2</v>
      </c>
      <c r="I5137" s="1">
        <v>33.247519510303199</v>
      </c>
      <c r="J5137" s="1">
        <v>3.24355684737339</v>
      </c>
      <c r="K5137" s="1">
        <v>-8.0309255577765304E-2</v>
      </c>
      <c r="L5137" s="1">
        <v>6.6074693273854104</v>
      </c>
      <c r="M5137" s="1">
        <v>0.68222785449331902</v>
      </c>
      <c r="N5137" s="1">
        <v>-3.7398899043700699E-3</v>
      </c>
      <c r="O5137" s="1">
        <v>180.812515030507</v>
      </c>
      <c r="P5137" s="1">
        <v>11.8362673658121</v>
      </c>
      <c r="Q5137" s="1">
        <v>-6.2823880020743003E-2</v>
      </c>
      <c r="R5137" s="1">
        <v>51.763680085245703</v>
      </c>
      <c r="S5137" s="1">
        <v>4.8497473260855299</v>
      </c>
      <c r="T5137" s="43">
        <f t="shared" si="483"/>
        <v>2365.1568628347059</v>
      </c>
      <c r="U5137" s="1">
        <f t="shared" si="484"/>
        <v>-166.76313716529421</v>
      </c>
      <c r="V5137" s="1" t="b">
        <f t="shared" si="485"/>
        <v>0</v>
      </c>
      <c r="W5137" s="44" t="b">
        <f t="shared" si="486"/>
        <v>0</v>
      </c>
      <c r="X5137" s="38">
        <f t="shared" si="487"/>
        <v>0</v>
      </c>
      <c r="Y5137" s="38">
        <f t="shared" si="488"/>
        <v>1</v>
      </c>
      <c r="AF5137" s="1">
        <v>1.81201120895441</v>
      </c>
      <c r="AG5137" s="1">
        <v>1.22775802562831</v>
      </c>
      <c r="AH5137" s="1">
        <v>3.24355684737339</v>
      </c>
      <c r="AI5137" s="1">
        <v>0.68222785449331902</v>
      </c>
      <c r="AJ5137" s="1">
        <v>11.8362673658121</v>
      </c>
      <c r="AK5137" s="1">
        <v>4.8497473260855299</v>
      </c>
    </row>
    <row r="5138" spans="1:37">
      <c r="A5138">
        <v>5136</v>
      </c>
      <c r="B5138" s="1">
        <v>-3.8226947821836201E-4</v>
      </c>
      <c r="C5138" s="1">
        <v>16.1538237058116</v>
      </c>
      <c r="D5138" s="1">
        <v>1.6300657030072101</v>
      </c>
      <c r="E5138" s="1">
        <v>6.8537317003821404E-3</v>
      </c>
      <c r="F5138" s="1">
        <v>15.435428583883899</v>
      </c>
      <c r="G5138" s="1">
        <v>1.26907702865276</v>
      </c>
      <c r="H5138" s="1">
        <v>-4.6596069431706398E-3</v>
      </c>
      <c r="I5138" s="1">
        <v>35.195619570003998</v>
      </c>
      <c r="J5138" s="1">
        <v>3.0499935477384099</v>
      </c>
      <c r="K5138" s="1">
        <v>-1.35627544691252E-2</v>
      </c>
      <c r="L5138" s="1">
        <v>7.0635462458313203</v>
      </c>
      <c r="M5138" s="1">
        <v>0.59127177028032496</v>
      </c>
      <c r="N5138" s="1">
        <v>4.1608800218194499E-2</v>
      </c>
      <c r="O5138" s="1">
        <v>189.200889122652</v>
      </c>
      <c r="P5138" s="1">
        <v>14.6819414024985</v>
      </c>
      <c r="Q5138" s="1">
        <v>-2.8783278100674499E-2</v>
      </c>
      <c r="R5138" s="1">
        <v>53.556081039372202</v>
      </c>
      <c r="S5138" s="1">
        <v>4.4766587185733897</v>
      </c>
      <c r="T5138" s="43">
        <f t="shared" si="483"/>
        <v>2569.9008170750594</v>
      </c>
      <c r="U5138" s="1">
        <f t="shared" si="484"/>
        <v>37.980817075059349</v>
      </c>
      <c r="V5138" s="1" t="b">
        <f t="shared" si="485"/>
        <v>0</v>
      </c>
      <c r="W5138" s="44" t="b">
        <f t="shared" si="486"/>
        <v>0</v>
      </c>
      <c r="X5138" s="38">
        <f t="shared" si="487"/>
        <v>1</v>
      </c>
      <c r="Y5138" s="38">
        <f t="shared" si="488"/>
        <v>0</v>
      </c>
      <c r="AF5138" s="1">
        <v>1.6300657030072101</v>
      </c>
      <c r="AG5138" s="1">
        <v>1.26907702865276</v>
      </c>
      <c r="AH5138" s="1">
        <v>3.0499935477384099</v>
      </c>
      <c r="AI5138" s="1">
        <v>0.59127177028032496</v>
      </c>
      <c r="AJ5138" s="1">
        <v>14.6819414024985</v>
      </c>
      <c r="AK5138" s="1">
        <v>4.4766587185733897</v>
      </c>
    </row>
    <row r="5139" spans="1:37">
      <c r="A5139">
        <v>5137</v>
      </c>
      <c r="B5139" s="1">
        <v>0.17391874333670901</v>
      </c>
      <c r="C5139" s="1">
        <v>19.229735336042399</v>
      </c>
      <c r="D5139" s="1">
        <v>3.4342408095010701</v>
      </c>
      <c r="E5139" s="1">
        <v>0.15484374922722799</v>
      </c>
      <c r="F5139" s="1">
        <v>17.897399842697901</v>
      </c>
      <c r="G5139" s="1">
        <v>2.8540937454293598</v>
      </c>
      <c r="H5139" s="1">
        <v>5.3849160539155899E-3</v>
      </c>
      <c r="I5139" s="1">
        <v>35.550924225773301</v>
      </c>
      <c r="J5139" s="1">
        <v>3.1082783711499902</v>
      </c>
      <c r="K5139" s="1">
        <v>-2.5475646769960301E-2</v>
      </c>
      <c r="L5139" s="1">
        <v>6.9798982143917696</v>
      </c>
      <c r="M5139" s="1">
        <v>0.589372976780418</v>
      </c>
      <c r="N5139" s="1">
        <v>5.5275539447130102E-2</v>
      </c>
      <c r="O5139" s="1">
        <v>191.804398554974</v>
      </c>
      <c r="P5139" s="1">
        <v>16.2001961862731</v>
      </c>
      <c r="Q5139" s="1">
        <v>-2.4089319114648799E-2</v>
      </c>
      <c r="R5139" s="1">
        <v>53.808062018751301</v>
      </c>
      <c r="S5139" s="1">
        <v>4.4653447758063702</v>
      </c>
      <c r="T5139" s="43">
        <f t="shared" si="483"/>
        <v>3065.1526864940306</v>
      </c>
      <c r="U5139" s="1">
        <f t="shared" si="484"/>
        <v>533.23268649403053</v>
      </c>
      <c r="V5139" s="1" t="b">
        <f t="shared" si="485"/>
        <v>0</v>
      </c>
      <c r="W5139" s="44" t="b">
        <f t="shared" si="486"/>
        <v>0</v>
      </c>
      <c r="X5139" s="38">
        <f t="shared" si="487"/>
        <v>1</v>
      </c>
      <c r="Y5139" s="38">
        <f t="shared" si="488"/>
        <v>0</v>
      </c>
      <c r="AF5139" s="1">
        <v>3.4342408095010701</v>
      </c>
      <c r="AG5139" s="1">
        <v>2.8540937454293598</v>
      </c>
      <c r="AH5139" s="1">
        <v>3.1082783711499902</v>
      </c>
      <c r="AI5139" s="1">
        <v>0.589372976780418</v>
      </c>
      <c r="AJ5139" s="1">
        <v>16.2001961862731</v>
      </c>
      <c r="AK5139" s="1">
        <v>4.4653447758063702</v>
      </c>
    </row>
    <row r="5140" spans="1:37">
      <c r="A5140">
        <v>5138</v>
      </c>
      <c r="B5140" s="1">
        <v>-5.7790686340591299E-2</v>
      </c>
      <c r="C5140" s="1">
        <v>15.2525753888475</v>
      </c>
      <c r="D5140" s="1">
        <v>1.6693666330400101</v>
      </c>
      <c r="E5140" s="1">
        <v>-7.3709050205486598E-2</v>
      </c>
      <c r="F5140" s="1">
        <v>14.240679786753599</v>
      </c>
      <c r="G5140" s="1">
        <v>1.3967211014929199</v>
      </c>
      <c r="H5140" s="1">
        <v>-4.91347728657189E-2</v>
      </c>
      <c r="I5140" s="1">
        <v>33.664587367475498</v>
      </c>
      <c r="J5140" s="1">
        <v>3.13046076078265</v>
      </c>
      <c r="K5140" s="1">
        <v>-3.6906827659043601E-2</v>
      </c>
      <c r="L5140" s="1">
        <v>6.9005640408535696</v>
      </c>
      <c r="M5140" s="1">
        <v>0.59708926091477699</v>
      </c>
      <c r="N5140" s="1">
        <v>3.4422330849594E-2</v>
      </c>
      <c r="O5140" s="1">
        <v>187.84607671819001</v>
      </c>
      <c r="P5140" s="1">
        <v>14.0158845851047</v>
      </c>
      <c r="Q5140" s="1">
        <v>-0.106784246984702</v>
      </c>
      <c r="R5140" s="1">
        <v>49.537421790462197</v>
      </c>
      <c r="S5140" s="1">
        <v>5.9058097076091496</v>
      </c>
      <c r="T5140" s="43">
        <f t="shared" si="483"/>
        <v>2671.5332048944206</v>
      </c>
      <c r="U5140" s="1">
        <f t="shared" si="484"/>
        <v>139.61320489442051</v>
      </c>
      <c r="V5140" s="1" t="b">
        <f t="shared" si="485"/>
        <v>0</v>
      </c>
      <c r="W5140" s="44" t="b">
        <f t="shared" si="486"/>
        <v>0</v>
      </c>
      <c r="X5140" s="38">
        <f t="shared" si="487"/>
        <v>1</v>
      </c>
      <c r="Y5140" s="38">
        <f t="shared" si="488"/>
        <v>0</v>
      </c>
      <c r="AF5140" s="1">
        <v>1.6693666330400101</v>
      </c>
      <c r="AG5140" s="1">
        <v>1.3967211014929199</v>
      </c>
      <c r="AH5140" s="1">
        <v>3.13046076078265</v>
      </c>
      <c r="AI5140" s="1">
        <v>0.59708926091477699</v>
      </c>
      <c r="AJ5140" s="1">
        <v>14.0158845851047</v>
      </c>
      <c r="AK5140" s="1">
        <v>5.9058097076091496</v>
      </c>
    </row>
    <row r="5141" spans="1:37">
      <c r="A5141">
        <v>5139</v>
      </c>
      <c r="B5141" s="1">
        <v>-8.6443260897196797E-2</v>
      </c>
      <c r="C5141" s="1">
        <v>14.8217514173807</v>
      </c>
      <c r="D5141" s="1">
        <v>1.80344023253369</v>
      </c>
      <c r="E5141" s="1">
        <v>-4.6088518334501003E-3</v>
      </c>
      <c r="F5141" s="1">
        <v>15.259508867763399</v>
      </c>
      <c r="G5141" s="1">
        <v>1.23931613831021</v>
      </c>
      <c r="H5141" s="1">
        <v>2.6504354475305501E-2</v>
      </c>
      <c r="I5141" s="1">
        <v>36.309724292626598</v>
      </c>
      <c r="J5141" s="1">
        <v>3.3058223122155699</v>
      </c>
      <c r="K5141" s="1">
        <v>-3.4889282353706202E-3</v>
      </c>
      <c r="L5141" s="1">
        <v>7.1350628011791999</v>
      </c>
      <c r="M5141" s="1">
        <v>0.59604226036914398</v>
      </c>
      <c r="N5141" s="1">
        <v>2.38507267928115E-2</v>
      </c>
      <c r="O5141" s="1">
        <v>185.870702207194</v>
      </c>
      <c r="P5141" s="1">
        <v>13.1643626505185</v>
      </c>
      <c r="Q5141" s="1">
        <v>3.6410010483277E-3</v>
      </c>
      <c r="R5141" s="1">
        <v>55.321057781463701</v>
      </c>
      <c r="S5141" s="1">
        <v>4.5756105647451202</v>
      </c>
      <c r="T5141" s="43">
        <f t="shared" si="483"/>
        <v>2468.4594158692234</v>
      </c>
      <c r="U5141" s="1">
        <f t="shared" si="484"/>
        <v>-63.460584130776624</v>
      </c>
      <c r="V5141" s="1" t="b">
        <f t="shared" si="485"/>
        <v>0</v>
      </c>
      <c r="W5141" s="44" t="b">
        <f t="shared" si="486"/>
        <v>0</v>
      </c>
      <c r="X5141" s="38">
        <f t="shared" si="487"/>
        <v>0</v>
      </c>
      <c r="Y5141" s="38">
        <f t="shared" si="488"/>
        <v>1</v>
      </c>
      <c r="AF5141" s="1">
        <v>1.80344023253369</v>
      </c>
      <c r="AG5141" s="1">
        <v>1.23931613831021</v>
      </c>
      <c r="AH5141" s="1">
        <v>3.3058223122155699</v>
      </c>
      <c r="AI5141" s="1">
        <v>0.59604226036914398</v>
      </c>
      <c r="AJ5141" s="1">
        <v>13.1643626505185</v>
      </c>
      <c r="AK5141" s="1">
        <v>4.5756105647451202</v>
      </c>
    </row>
    <row r="5142" spans="1:37">
      <c r="A5142">
        <v>5140</v>
      </c>
      <c r="B5142" s="1">
        <v>-4.5803190279868997E-2</v>
      </c>
      <c r="C5142" s="1">
        <v>15.436515866429501</v>
      </c>
      <c r="D5142" s="1">
        <v>1.63694049839469</v>
      </c>
      <c r="E5142" s="1">
        <v>-1.49773405756313E-3</v>
      </c>
      <c r="F5142" s="1">
        <v>15.307056922500699</v>
      </c>
      <c r="G5142" s="1">
        <v>1.2450809232198801</v>
      </c>
      <c r="H5142" s="1">
        <v>-5.38049027015629E-2</v>
      </c>
      <c r="I5142" s="1">
        <v>33.507735916997497</v>
      </c>
      <c r="J5142" s="1">
        <v>3.1682483464484199</v>
      </c>
      <c r="K5142" s="1">
        <v>6.2827304214368501E-3</v>
      </c>
      <c r="L5142" s="1">
        <v>7.2051259584967502</v>
      </c>
      <c r="M5142" s="1">
        <v>0.60649915609874505</v>
      </c>
      <c r="N5142" s="1">
        <v>-3.09590836060777E-2</v>
      </c>
      <c r="O5142" s="1">
        <v>175.957321149346</v>
      </c>
      <c r="P5142" s="1">
        <v>11.8669613169911</v>
      </c>
      <c r="Q5142" s="1">
        <v>-2.59769451805031E-2</v>
      </c>
      <c r="R5142" s="1">
        <v>53.7065883206607</v>
      </c>
      <c r="S5142" s="1">
        <v>4.4664362293353799</v>
      </c>
      <c r="T5142" s="43">
        <f t="shared" si="483"/>
        <v>2299.0166470488211</v>
      </c>
      <c r="U5142" s="1">
        <f t="shared" si="484"/>
        <v>-232.90335295117893</v>
      </c>
      <c r="V5142" s="1" t="b">
        <f t="shared" si="485"/>
        <v>1</v>
      </c>
      <c r="W5142" s="44" t="b">
        <f t="shared" si="486"/>
        <v>0</v>
      </c>
      <c r="X5142" s="38">
        <f t="shared" si="487"/>
        <v>0</v>
      </c>
      <c r="Y5142" s="38">
        <f t="shared" si="488"/>
        <v>1</v>
      </c>
      <c r="AF5142" s="1">
        <v>1.63694049839469</v>
      </c>
      <c r="AG5142" s="1">
        <v>1.2450809232198801</v>
      </c>
      <c r="AH5142" s="1">
        <v>3.1682483464484199</v>
      </c>
      <c r="AI5142" s="1">
        <v>0.60649915609874505</v>
      </c>
      <c r="AJ5142" s="1">
        <v>11.8669613169911</v>
      </c>
      <c r="AK5142" s="1">
        <v>4.4664362293353799</v>
      </c>
    </row>
    <row r="5143" spans="1:37">
      <c r="A5143">
        <v>5141</v>
      </c>
      <c r="B5143" s="1">
        <v>9.1112481467348697E-2</v>
      </c>
      <c r="C5143" s="1">
        <v>17.701538107981101</v>
      </c>
      <c r="D5143" s="1">
        <v>2.25003709845531</v>
      </c>
      <c r="E5143" s="1">
        <v>6.3297214192198095E-2</v>
      </c>
      <c r="F5143" s="1">
        <v>16.331714741550101</v>
      </c>
      <c r="G5143" s="1">
        <v>1.6294639218032501</v>
      </c>
      <c r="H5143" s="1">
        <v>4.3546225055955498E-2</v>
      </c>
      <c r="I5143" s="1">
        <v>36.933812626969903</v>
      </c>
      <c r="J5143" s="1">
        <v>3.5424086934812302</v>
      </c>
      <c r="K5143" s="1">
        <v>5.8358517775125303E-2</v>
      </c>
      <c r="L5143" s="1">
        <v>7.5902801318810997</v>
      </c>
      <c r="M5143" s="1">
        <v>0.750750401133356</v>
      </c>
      <c r="N5143" s="1">
        <v>-3.4147840251042498E-2</v>
      </c>
      <c r="O5143" s="1">
        <v>175.39712970407399</v>
      </c>
      <c r="P5143" s="1">
        <v>11.941304328502801</v>
      </c>
      <c r="Q5143" s="1">
        <v>-5.3475347608000101E-2</v>
      </c>
      <c r="R5143" s="1">
        <v>52.249863536370398</v>
      </c>
      <c r="S5143" s="1">
        <v>4.7072455849928003</v>
      </c>
      <c r="T5143" s="43">
        <f t="shared" si="483"/>
        <v>2482.121002836875</v>
      </c>
      <c r="U5143" s="1">
        <f t="shared" si="484"/>
        <v>-49.798997163125023</v>
      </c>
      <c r="V5143" s="1" t="b">
        <f t="shared" si="485"/>
        <v>0</v>
      </c>
      <c r="W5143" s="44" t="b">
        <f t="shared" si="486"/>
        <v>0</v>
      </c>
      <c r="X5143" s="38">
        <f t="shared" si="487"/>
        <v>0</v>
      </c>
      <c r="Y5143" s="38">
        <f t="shared" si="488"/>
        <v>1</v>
      </c>
      <c r="AF5143" s="1">
        <v>2.25003709845531</v>
      </c>
      <c r="AG5143" s="1">
        <v>1.6294639218032501</v>
      </c>
      <c r="AH5143" s="1">
        <v>3.5424086934812302</v>
      </c>
      <c r="AI5143" s="1">
        <v>0.750750401133356</v>
      </c>
      <c r="AJ5143" s="1">
        <v>11.941304328502801</v>
      </c>
      <c r="AK5143" s="1">
        <v>4.7072455849928003</v>
      </c>
    </row>
    <row r="5144" spans="1:37">
      <c r="A5144">
        <v>5142</v>
      </c>
      <c r="B5144" s="1">
        <v>-0.14995764960004199</v>
      </c>
      <c r="C5144" s="1">
        <v>13.9096299649475</v>
      </c>
      <c r="D5144" s="1">
        <v>2.3069243876267498</v>
      </c>
      <c r="E5144" s="1">
        <v>-6.7400590222276305E-2</v>
      </c>
      <c r="F5144" s="1">
        <v>14.330800507928499</v>
      </c>
      <c r="G5144" s="1">
        <v>1.35897599763439</v>
      </c>
      <c r="H5144" s="1">
        <v>-4.3432661715673601E-2</v>
      </c>
      <c r="I5144" s="1">
        <v>33.8570949145806</v>
      </c>
      <c r="J5144" s="1">
        <v>3.0961442249393598</v>
      </c>
      <c r="K5144" s="1">
        <v>-1.07603420602982E-2</v>
      </c>
      <c r="L5144" s="1">
        <v>7.0833689782434304</v>
      </c>
      <c r="M5144" s="1">
        <v>0.59173862130602295</v>
      </c>
      <c r="N5144" s="1">
        <v>2.1513013984740099E-3</v>
      </c>
      <c r="O5144" s="1">
        <v>181.88085996886301</v>
      </c>
      <c r="P5144" s="1">
        <v>12.025969179000199</v>
      </c>
      <c r="Q5144" s="1">
        <v>-4.8870357492766803E-2</v>
      </c>
      <c r="R5144" s="1">
        <v>52.491028496429102</v>
      </c>
      <c r="S5144" s="1">
        <v>4.6385706681998604</v>
      </c>
      <c r="T5144" s="43">
        <f t="shared" si="483"/>
        <v>2401.8323078706585</v>
      </c>
      <c r="U5144" s="1">
        <f t="shared" si="484"/>
        <v>-130.08769212934158</v>
      </c>
      <c r="V5144" s="1" t="b">
        <f t="shared" si="485"/>
        <v>0</v>
      </c>
      <c r="W5144" s="44" t="b">
        <f t="shared" si="486"/>
        <v>0</v>
      </c>
      <c r="X5144" s="38">
        <f t="shared" si="487"/>
        <v>0</v>
      </c>
      <c r="Y5144" s="38">
        <f t="shared" si="488"/>
        <v>1</v>
      </c>
      <c r="AF5144" s="1">
        <v>2.3069243876267498</v>
      </c>
      <c r="AG5144" s="1">
        <v>1.35897599763439</v>
      </c>
      <c r="AH5144" s="1">
        <v>3.0961442249393598</v>
      </c>
      <c r="AI5144" s="1">
        <v>0.59173862130602295</v>
      </c>
      <c r="AJ5144" s="1">
        <v>12.025969179000199</v>
      </c>
      <c r="AK5144" s="1">
        <v>4.6385706681998604</v>
      </c>
    </row>
    <row r="5145" spans="1:37">
      <c r="A5145">
        <v>5143</v>
      </c>
      <c r="B5145" s="1">
        <v>-2.6277894491056601E-2</v>
      </c>
      <c r="C5145" s="1">
        <v>15.7408801363493</v>
      </c>
      <c r="D5145" s="1">
        <v>1.60905689359335</v>
      </c>
      <c r="E5145" s="1">
        <v>-2.1225353501469001E-2</v>
      </c>
      <c r="F5145" s="1">
        <v>15.0080442304179</v>
      </c>
      <c r="G5145" s="1">
        <v>1.2275001267635799</v>
      </c>
      <c r="H5145" s="1">
        <v>2.4934761914071801E-2</v>
      </c>
      <c r="I5145" s="1">
        <v>36.252777522780903</v>
      </c>
      <c r="J5145" s="1">
        <v>3.28525431467905</v>
      </c>
      <c r="K5145" s="1">
        <v>-1.24104266650811E-2</v>
      </c>
      <c r="L5145" s="1">
        <v>7.0716904580654401</v>
      </c>
      <c r="M5145" s="1">
        <v>0.59051236434943499</v>
      </c>
      <c r="N5145" s="1">
        <v>-4.4887272649050902E-2</v>
      </c>
      <c r="O5145" s="1">
        <v>173.52354272470799</v>
      </c>
      <c r="P5145" s="1">
        <v>12.363195350966199</v>
      </c>
      <c r="Q5145" s="1">
        <v>-2.1665932044400298E-2</v>
      </c>
      <c r="R5145" s="1">
        <v>53.938617910358403</v>
      </c>
      <c r="S5145" s="1">
        <v>4.4629906514822997</v>
      </c>
      <c r="T5145" s="43">
        <f t="shared" si="483"/>
        <v>2353.8509701833918</v>
      </c>
      <c r="U5145" s="1">
        <f t="shared" si="484"/>
        <v>-178.06902981660824</v>
      </c>
      <c r="V5145" s="1" t="b">
        <f t="shared" si="485"/>
        <v>0</v>
      </c>
      <c r="W5145" s="44" t="b">
        <f t="shared" si="486"/>
        <v>0</v>
      </c>
      <c r="X5145" s="38">
        <f t="shared" si="487"/>
        <v>0</v>
      </c>
      <c r="Y5145" s="38">
        <f t="shared" si="488"/>
        <v>1</v>
      </c>
      <c r="AF5145" s="1">
        <v>1.60905689359335</v>
      </c>
      <c r="AG5145" s="1">
        <v>1.2275001267635799</v>
      </c>
      <c r="AH5145" s="1">
        <v>3.28525431467905</v>
      </c>
      <c r="AI5145" s="1">
        <v>0.59051236434943499</v>
      </c>
      <c r="AJ5145" s="1">
        <v>12.363195350966199</v>
      </c>
      <c r="AK5145" s="1">
        <v>4.4629906514822997</v>
      </c>
    </row>
    <row r="5146" spans="1:37">
      <c r="A5146">
        <v>5144</v>
      </c>
      <c r="B5146" s="1">
        <v>-8.1916463233485295E-2</v>
      </c>
      <c r="C5146" s="1">
        <v>14.8889985793818</v>
      </c>
      <c r="D5146" s="1">
        <v>1.77790811810397</v>
      </c>
      <c r="E5146" s="1">
        <v>8.6851138910375904E-3</v>
      </c>
      <c r="F5146" s="1">
        <v>15.4637226536172</v>
      </c>
      <c r="G5146" s="1">
        <v>1.27465029039874</v>
      </c>
      <c r="H5146" s="1">
        <v>-5.9080681350716403E-2</v>
      </c>
      <c r="I5146" s="1">
        <v>33.331422024756797</v>
      </c>
      <c r="J5146" s="1">
        <v>3.22055747211461</v>
      </c>
      <c r="K5146" s="1">
        <v>-1.65198977928721E-2</v>
      </c>
      <c r="L5146" s="1">
        <v>7.0426891810724399</v>
      </c>
      <c r="M5146" s="1">
        <v>0.59091330099461303</v>
      </c>
      <c r="N5146" s="1">
        <v>5.9229901696662202E-2</v>
      </c>
      <c r="O5146" s="1">
        <v>192.56436422739901</v>
      </c>
      <c r="P5146" s="1">
        <v>16.6666175509128</v>
      </c>
      <c r="Q5146" s="1">
        <v>-7.6497804941264805E-2</v>
      </c>
      <c r="R5146" s="1">
        <v>51.0606847166789</v>
      </c>
      <c r="S5146" s="1">
        <v>5.1200149425332402</v>
      </c>
      <c r="T5146" s="43">
        <f t="shared" si="483"/>
        <v>2865.0661675057977</v>
      </c>
      <c r="U5146" s="1">
        <f t="shared" si="484"/>
        <v>333.14616750579762</v>
      </c>
      <c r="V5146" s="1" t="b">
        <f t="shared" si="485"/>
        <v>0</v>
      </c>
      <c r="W5146" s="44" t="b">
        <f t="shared" si="486"/>
        <v>0</v>
      </c>
      <c r="X5146" s="38">
        <f t="shared" si="487"/>
        <v>1</v>
      </c>
      <c r="Y5146" s="38">
        <f t="shared" si="488"/>
        <v>0</v>
      </c>
      <c r="AF5146" s="1">
        <v>1.77790811810397</v>
      </c>
      <c r="AG5146" s="1">
        <v>1.27465029039874</v>
      </c>
      <c r="AH5146" s="1">
        <v>3.22055747211461</v>
      </c>
      <c r="AI5146" s="1">
        <v>0.59091330099461303</v>
      </c>
      <c r="AJ5146" s="1">
        <v>16.6666175509128</v>
      </c>
      <c r="AK5146" s="1">
        <v>5.1200149425332402</v>
      </c>
    </row>
    <row r="5147" spans="1:37">
      <c r="A5147">
        <v>5145</v>
      </c>
      <c r="B5147" s="1">
        <v>-9.2598259391228593E-2</v>
      </c>
      <c r="C5147" s="1">
        <v>14.7308037382635</v>
      </c>
      <c r="D5147" s="1">
        <v>1.84351367205447</v>
      </c>
      <c r="E5147" s="1">
        <v>-6.7929962956599296E-2</v>
      </c>
      <c r="F5147" s="1">
        <v>14.323216180523699</v>
      </c>
      <c r="G5147" s="1">
        <v>1.36181635786915</v>
      </c>
      <c r="H5147" s="1">
        <v>2.2941929869945601E-2</v>
      </c>
      <c r="I5147" s="1">
        <v>36.180603765019299</v>
      </c>
      <c r="J5147" s="1">
        <v>3.2611045237634899</v>
      </c>
      <c r="K5147" s="1">
        <v>-2.5105714675779801E-2</v>
      </c>
      <c r="L5147" s="1">
        <v>6.9824807804129696</v>
      </c>
      <c r="M5147" s="1">
        <v>0.58970574993673797</v>
      </c>
      <c r="N5147" s="1">
        <v>-4.6613307159892002E-2</v>
      </c>
      <c r="O5147" s="1">
        <v>173.22429343311799</v>
      </c>
      <c r="P5147" s="1">
        <v>12.4423019921828</v>
      </c>
      <c r="Q5147" s="1">
        <v>2.45090979660967E-2</v>
      </c>
      <c r="R5147" s="1">
        <v>56.487632742058501</v>
      </c>
      <c r="S5147" s="1">
        <v>4.8709153769940201</v>
      </c>
      <c r="T5147" s="43">
        <f t="shared" si="483"/>
        <v>2436.9357672800666</v>
      </c>
      <c r="U5147" s="1">
        <f t="shared" si="484"/>
        <v>-94.984232719933516</v>
      </c>
      <c r="V5147" s="1" t="b">
        <f t="shared" si="485"/>
        <v>0</v>
      </c>
      <c r="W5147" s="44" t="b">
        <f t="shared" si="486"/>
        <v>0</v>
      </c>
      <c r="X5147" s="38">
        <f t="shared" si="487"/>
        <v>0</v>
      </c>
      <c r="Y5147" s="38">
        <f t="shared" si="488"/>
        <v>1</v>
      </c>
      <c r="AF5147" s="1">
        <v>1.84351367205447</v>
      </c>
      <c r="AG5147" s="1">
        <v>1.36181635786915</v>
      </c>
      <c r="AH5147" s="1">
        <v>3.2611045237634899</v>
      </c>
      <c r="AI5147" s="1">
        <v>0.58970574993673797</v>
      </c>
      <c r="AJ5147" s="1">
        <v>12.4423019921828</v>
      </c>
      <c r="AK5147" s="1">
        <v>4.8709153769940201</v>
      </c>
    </row>
    <row r="5148" spans="1:37">
      <c r="A5148">
        <v>5146</v>
      </c>
      <c r="B5148" s="1">
        <v>0.10065445775836</v>
      </c>
      <c r="C5148" s="1">
        <v>17.871254190631198</v>
      </c>
      <c r="D5148" s="1">
        <v>2.3610684627469101</v>
      </c>
      <c r="E5148" s="1">
        <v>1.6009170592543798E-2</v>
      </c>
      <c r="F5148" s="1">
        <v>15.5773956005684</v>
      </c>
      <c r="G5148" s="1">
        <v>1.30048896242999</v>
      </c>
      <c r="H5148" s="1">
        <v>-2.93497824011823E-3</v>
      </c>
      <c r="I5148" s="1">
        <v>35.256371317782097</v>
      </c>
      <c r="J5148" s="1">
        <v>3.0596393329952698</v>
      </c>
      <c r="K5148" s="1">
        <v>4.6739421823720602E-2</v>
      </c>
      <c r="L5148" s="1">
        <v>7.50259831688453</v>
      </c>
      <c r="M5148" s="1">
        <v>0.70767363658521998</v>
      </c>
      <c r="N5148" s="1">
        <v>-1.5928909742071E-2</v>
      </c>
      <c r="O5148" s="1">
        <v>178.62196514705599</v>
      </c>
      <c r="P5148" s="1">
        <v>11.6953213194586</v>
      </c>
      <c r="Q5148" s="1">
        <v>-3.7775327278394603E-2</v>
      </c>
      <c r="R5148" s="1">
        <v>53.076660840270598</v>
      </c>
      <c r="S5148" s="1">
        <v>4.5396454351872997</v>
      </c>
      <c r="T5148" s="43">
        <f t="shared" si="483"/>
        <v>2366.3837149403289</v>
      </c>
      <c r="U5148" s="1">
        <f t="shared" si="484"/>
        <v>-165.53628505967117</v>
      </c>
      <c r="V5148" s="1" t="b">
        <f t="shared" si="485"/>
        <v>0</v>
      </c>
      <c r="W5148" s="44" t="b">
        <f t="shared" si="486"/>
        <v>0</v>
      </c>
      <c r="X5148" s="38">
        <f t="shared" si="487"/>
        <v>0</v>
      </c>
      <c r="Y5148" s="38">
        <f t="shared" si="488"/>
        <v>1</v>
      </c>
      <c r="AF5148" s="1">
        <v>2.3610684627469101</v>
      </c>
      <c r="AG5148" s="1">
        <v>1.30048896242999</v>
      </c>
      <c r="AH5148" s="1">
        <v>3.0596393329952698</v>
      </c>
      <c r="AI5148" s="1">
        <v>0.70767363658521998</v>
      </c>
      <c r="AJ5148" s="1">
        <v>11.6953213194586</v>
      </c>
      <c r="AK5148" s="1">
        <v>4.5396454351872997</v>
      </c>
    </row>
    <row r="5149" spans="1:37">
      <c r="A5149">
        <v>5147</v>
      </c>
      <c r="B5149" s="1">
        <v>-0.17746189948883501</v>
      </c>
      <c r="C5149" s="1">
        <v>13.5322693258224</v>
      </c>
      <c r="D5149" s="1">
        <v>2.5872364195943698</v>
      </c>
      <c r="E5149" s="1">
        <v>-0.11046306762194399</v>
      </c>
      <c r="F5149" s="1">
        <v>13.7267793950494</v>
      </c>
      <c r="G5149" s="1">
        <v>1.66564456486447</v>
      </c>
      <c r="H5149" s="1">
        <v>-3.11169345026788E-2</v>
      </c>
      <c r="I5149" s="1">
        <v>34.276647906838697</v>
      </c>
      <c r="J5149" s="1">
        <v>3.0391401855539599</v>
      </c>
      <c r="K5149" s="1">
        <v>-4.8256513096278597E-2</v>
      </c>
      <c r="L5149" s="1">
        <v>6.8226875822761697</v>
      </c>
      <c r="M5149" s="1">
        <v>0.61164136011226899</v>
      </c>
      <c r="N5149" s="1">
        <v>1.6581218451180799E-3</v>
      </c>
      <c r="O5149" s="1">
        <v>181.791182163027</v>
      </c>
      <c r="P5149" s="1">
        <v>12.0075744357712</v>
      </c>
      <c r="Q5149" s="1">
        <v>-5.6532811081302203E-2</v>
      </c>
      <c r="R5149" s="1">
        <v>52.090355456444897</v>
      </c>
      <c r="S5149" s="1">
        <v>4.7527423677836804</v>
      </c>
      <c r="T5149" s="43">
        <f t="shared" si="483"/>
        <v>2466.3979333679954</v>
      </c>
      <c r="U5149" s="1">
        <f t="shared" si="484"/>
        <v>-65.52206663200468</v>
      </c>
      <c r="V5149" s="1" t="b">
        <f t="shared" si="485"/>
        <v>0</v>
      </c>
      <c r="W5149" s="44" t="b">
        <f t="shared" si="486"/>
        <v>0</v>
      </c>
      <c r="X5149" s="38">
        <f t="shared" si="487"/>
        <v>0</v>
      </c>
      <c r="Y5149" s="38">
        <f t="shared" si="488"/>
        <v>1</v>
      </c>
      <c r="AF5149" s="1">
        <v>2.5872364195943698</v>
      </c>
      <c r="AG5149" s="1">
        <v>1.66564456486447</v>
      </c>
      <c r="AH5149" s="1">
        <v>3.0391401855539599</v>
      </c>
      <c r="AI5149" s="1">
        <v>0.61164136011226899</v>
      </c>
      <c r="AJ5149" s="1">
        <v>12.0075744357712</v>
      </c>
      <c r="AK5149" s="1">
        <v>4.7527423677836804</v>
      </c>
    </row>
    <row r="5150" spans="1:37">
      <c r="A5150">
        <v>5148</v>
      </c>
      <c r="B5150" s="1">
        <v>5.26914367816117E-2</v>
      </c>
      <c r="C5150" s="1">
        <v>17.034326087634899</v>
      </c>
      <c r="D5150" s="1">
        <v>1.8908051497264</v>
      </c>
      <c r="E5150" s="1">
        <v>4.3475752794176099E-2</v>
      </c>
      <c r="F5150" s="1">
        <v>16.0111834816353</v>
      </c>
      <c r="G5150" s="1">
        <v>1.4617468985767901</v>
      </c>
      <c r="H5150" s="1">
        <v>2.79485546970938E-2</v>
      </c>
      <c r="I5150" s="1">
        <v>36.362200688593603</v>
      </c>
      <c r="J5150" s="1">
        <v>3.3223298296155201</v>
      </c>
      <c r="K5150" s="1">
        <v>5.2378865129124E-2</v>
      </c>
      <c r="L5150" s="1">
        <v>7.5450283230918398</v>
      </c>
      <c r="M5150" s="1">
        <v>0.72810820455578595</v>
      </c>
      <c r="N5150" s="1">
        <v>1.23882538359404E-2</v>
      </c>
      <c r="O5150" s="1">
        <v>183.752328404954</v>
      </c>
      <c r="P5150" s="1">
        <v>12.4399317226381</v>
      </c>
      <c r="Q5150" s="1">
        <v>-1.10590091417101E-2</v>
      </c>
      <c r="R5150" s="1">
        <v>54.5137856594827</v>
      </c>
      <c r="S5150" s="1">
        <v>4.4775490918383198</v>
      </c>
      <c r="T5150" s="43">
        <f t="shared" si="483"/>
        <v>2432.0470896950915</v>
      </c>
      <c r="U5150" s="1">
        <f t="shared" si="484"/>
        <v>-99.872910304908601</v>
      </c>
      <c r="V5150" s="1" t="b">
        <f t="shared" si="485"/>
        <v>0</v>
      </c>
      <c r="W5150" s="44" t="b">
        <f t="shared" si="486"/>
        <v>0</v>
      </c>
      <c r="X5150" s="38">
        <f t="shared" si="487"/>
        <v>0</v>
      </c>
      <c r="Y5150" s="38">
        <f t="shared" si="488"/>
        <v>1</v>
      </c>
      <c r="AF5150" s="1">
        <v>1.8908051497264</v>
      </c>
      <c r="AG5150" s="1">
        <v>1.4617468985767901</v>
      </c>
      <c r="AH5150" s="1">
        <v>3.3223298296155201</v>
      </c>
      <c r="AI5150" s="1">
        <v>0.72810820455578595</v>
      </c>
      <c r="AJ5150" s="1">
        <v>12.4399317226381</v>
      </c>
      <c r="AK5150" s="1">
        <v>4.4775490918383198</v>
      </c>
    </row>
    <row r="5151" spans="1:37">
      <c r="A5151">
        <v>5149</v>
      </c>
      <c r="B5151" s="1">
        <v>4.8161459209463603E-2</v>
      </c>
      <c r="C5151" s="1">
        <v>16.957335487006599</v>
      </c>
      <c r="D5151" s="1">
        <v>1.8569980321901101</v>
      </c>
      <c r="E5151" s="1">
        <v>3.5707342375401303E-2</v>
      </c>
      <c r="F5151" s="1">
        <v>15.8872839115077</v>
      </c>
      <c r="G5151" s="1">
        <v>1.4059527694377101</v>
      </c>
      <c r="H5151" s="1">
        <v>-4.2469976292659702E-2</v>
      </c>
      <c r="I5151" s="1">
        <v>33.889704340111301</v>
      </c>
      <c r="J5151" s="1">
        <v>3.0917967158485902</v>
      </c>
      <c r="K5151" s="1">
        <v>-3.4478015271749901E-2</v>
      </c>
      <c r="L5151" s="1">
        <v>6.9173445864245604</v>
      </c>
      <c r="M5151" s="1">
        <v>0.59671359642600597</v>
      </c>
      <c r="N5151" s="1">
        <v>5.36515320661285E-2</v>
      </c>
      <c r="O5151" s="1">
        <v>191.49315959160401</v>
      </c>
      <c r="P5151" s="1">
        <v>16.009319181666498</v>
      </c>
      <c r="Q5151" s="1">
        <v>0.100983265634978</v>
      </c>
      <c r="R5151" s="1">
        <v>60.976948074954898</v>
      </c>
      <c r="S5151" s="1">
        <v>7.4128205810730599</v>
      </c>
      <c r="T5151" s="43">
        <f t="shared" si="483"/>
        <v>3037.3600876641972</v>
      </c>
      <c r="U5151" s="1">
        <f t="shared" si="484"/>
        <v>505.44008766419711</v>
      </c>
      <c r="V5151" s="1" t="b">
        <f t="shared" si="485"/>
        <v>0</v>
      </c>
      <c r="W5151" s="44" t="b">
        <f t="shared" si="486"/>
        <v>0</v>
      </c>
      <c r="X5151" s="38">
        <f t="shared" si="487"/>
        <v>1</v>
      </c>
      <c r="Y5151" s="38">
        <f t="shared" si="488"/>
        <v>0</v>
      </c>
      <c r="AF5151" s="1">
        <v>1.8569980321901101</v>
      </c>
      <c r="AG5151" s="1">
        <v>1.4059527694377101</v>
      </c>
      <c r="AH5151" s="1">
        <v>3.0917967158485902</v>
      </c>
      <c r="AI5151" s="1">
        <v>0.59671359642600597</v>
      </c>
      <c r="AJ5151" s="1">
        <v>16.009319181666498</v>
      </c>
      <c r="AK5151" s="1">
        <v>7.4128205810730599</v>
      </c>
    </row>
    <row r="5152" spans="1:37">
      <c r="A5152">
        <v>5150</v>
      </c>
      <c r="B5152" s="1">
        <v>2.2661644981420998E-3</v>
      </c>
      <c r="C5152" s="1">
        <v>16.196662744504799</v>
      </c>
      <c r="D5152" s="1">
        <v>1.6361966317271699</v>
      </c>
      <c r="E5152" s="1">
        <v>-3.8839465716099697E-2</v>
      </c>
      <c r="F5152" s="1">
        <v>14.746005420633001</v>
      </c>
      <c r="G5152" s="1">
        <v>1.2519480050424601</v>
      </c>
      <c r="H5152" s="1">
        <v>-4.59323147224759E-2</v>
      </c>
      <c r="I5152" s="1">
        <v>33.772569611451203</v>
      </c>
      <c r="J5152" s="1">
        <v>3.11066172294281</v>
      </c>
      <c r="K5152" s="1">
        <v>2.1127220155468499E-3</v>
      </c>
      <c r="L5152" s="1">
        <v>7.1751430805584402</v>
      </c>
      <c r="M5152" s="1">
        <v>0.60194058738553902</v>
      </c>
      <c r="N5152" s="1">
        <v>-6.46025970015386E-2</v>
      </c>
      <c r="O5152" s="1">
        <v>170.13597304126299</v>
      </c>
      <c r="P5152" s="1">
        <v>13.5571210945881</v>
      </c>
      <c r="Q5152" s="1">
        <v>-1.67743077288053E-2</v>
      </c>
      <c r="R5152" s="1">
        <v>54.2031117401025</v>
      </c>
      <c r="S5152" s="1">
        <v>4.4671005800507704</v>
      </c>
      <c r="T5152" s="43">
        <f t="shared" si="483"/>
        <v>2462.4968621736848</v>
      </c>
      <c r="U5152" s="1">
        <f t="shared" si="484"/>
        <v>-69.423137826315269</v>
      </c>
      <c r="V5152" s="1" t="b">
        <f t="shared" si="485"/>
        <v>0</v>
      </c>
      <c r="W5152" s="44" t="b">
        <f t="shared" si="486"/>
        <v>0</v>
      </c>
      <c r="X5152" s="38">
        <f t="shared" si="487"/>
        <v>0</v>
      </c>
      <c r="Y5152" s="38">
        <f t="shared" si="488"/>
        <v>1</v>
      </c>
      <c r="AF5152" s="1">
        <v>1.6361966317271699</v>
      </c>
      <c r="AG5152" s="1">
        <v>1.2519480050424601</v>
      </c>
      <c r="AH5152" s="1">
        <v>3.11066172294281</v>
      </c>
      <c r="AI5152" s="1">
        <v>0.60194058738553902</v>
      </c>
      <c r="AJ5152" s="1">
        <v>13.5571210945881</v>
      </c>
      <c r="AK5152" s="1">
        <v>4.4671005800507704</v>
      </c>
    </row>
    <row r="5153" spans="1:37">
      <c r="A5153">
        <v>5151</v>
      </c>
      <c r="B5153" s="1">
        <v>1.25643489513625E-2</v>
      </c>
      <c r="C5153" s="1">
        <v>16.3643207698981</v>
      </c>
      <c r="D5153" s="1">
        <v>1.66552964612892</v>
      </c>
      <c r="E5153" s="1">
        <v>-1.3815985588933599E-2</v>
      </c>
      <c r="F5153" s="1">
        <v>15.119657332419299</v>
      </c>
      <c r="G5153" s="1">
        <v>1.2309865320739599</v>
      </c>
      <c r="H5153" s="1">
        <v>1.05533602136562E-3</v>
      </c>
      <c r="I5153" s="1">
        <v>35.397336379463297</v>
      </c>
      <c r="J5153" s="1">
        <v>3.08141115174227</v>
      </c>
      <c r="K5153" s="1">
        <v>5.8465482799714896E-3</v>
      </c>
      <c r="L5153" s="1">
        <v>7.2019838965321199</v>
      </c>
      <c r="M5153" s="1">
        <v>0.60765803593520695</v>
      </c>
      <c r="N5153" s="1">
        <v>-5.2000266668163701E-2</v>
      </c>
      <c r="O5153" s="1">
        <v>172.29365009807901</v>
      </c>
      <c r="P5153" s="1">
        <v>12.713162185561499</v>
      </c>
      <c r="Q5153" s="1">
        <v>3.5877419771686903E-2</v>
      </c>
      <c r="R5153" s="1">
        <v>57.133466395965797</v>
      </c>
      <c r="S5153" s="1">
        <v>5.0978002939298701</v>
      </c>
      <c r="T5153" s="43">
        <f t="shared" si="483"/>
        <v>2439.6547845371729</v>
      </c>
      <c r="U5153" s="1">
        <f t="shared" si="484"/>
        <v>-92.2652154628272</v>
      </c>
      <c r="V5153" s="1" t="b">
        <f t="shared" si="485"/>
        <v>0</v>
      </c>
      <c r="W5153" s="44" t="b">
        <f t="shared" si="486"/>
        <v>0</v>
      </c>
      <c r="X5153" s="38">
        <f t="shared" si="487"/>
        <v>0</v>
      </c>
      <c r="Y5153" s="38">
        <f t="shared" si="488"/>
        <v>1</v>
      </c>
      <c r="AF5153" s="1">
        <v>1.66552964612892</v>
      </c>
      <c r="AG5153" s="1">
        <v>1.2309865320739599</v>
      </c>
      <c r="AH5153" s="1">
        <v>3.08141115174227</v>
      </c>
      <c r="AI5153" s="1">
        <v>0.60765803593520695</v>
      </c>
      <c r="AJ5153" s="1">
        <v>12.713162185561499</v>
      </c>
      <c r="AK5153" s="1">
        <v>5.0978002939298701</v>
      </c>
    </row>
    <row r="5154" spans="1:37">
      <c r="A5154">
        <v>5152</v>
      </c>
      <c r="B5154" s="1">
        <v>5.2588081583657999E-2</v>
      </c>
      <c r="C5154" s="1">
        <v>17.032565592469801</v>
      </c>
      <c r="D5154" s="1">
        <v>1.89069895564968</v>
      </c>
      <c r="E5154" s="1">
        <v>3.0239426464483899E-2</v>
      </c>
      <c r="F5154" s="1">
        <v>15.800650646577999</v>
      </c>
      <c r="G5154" s="1">
        <v>1.37412951023214</v>
      </c>
      <c r="H5154" s="1">
        <v>-2.75692832811173E-2</v>
      </c>
      <c r="I5154" s="1">
        <v>34.398465453976897</v>
      </c>
      <c r="J5154" s="1">
        <v>3.0285592220943802</v>
      </c>
      <c r="K5154" s="1">
        <v>-5.2792582906267304E-3</v>
      </c>
      <c r="L5154" s="1">
        <v>7.1223001119221898</v>
      </c>
      <c r="M5154" s="1">
        <v>0.59463639926126</v>
      </c>
      <c r="N5154" s="1">
        <v>9.0246786521082298E-3</v>
      </c>
      <c r="O5154" s="1">
        <v>183.13530192237701</v>
      </c>
      <c r="P5154" s="1">
        <v>12.283124729825399</v>
      </c>
      <c r="Q5154" s="1">
        <v>-1.0679092174090099E-2</v>
      </c>
      <c r="R5154" s="1">
        <v>54.534500306297701</v>
      </c>
      <c r="S5154" s="1">
        <v>4.4778945535261796</v>
      </c>
      <c r="T5154" s="43">
        <f t="shared" si="483"/>
        <v>2364.9043370589038</v>
      </c>
      <c r="U5154" s="1">
        <f t="shared" si="484"/>
        <v>-167.01566294109625</v>
      </c>
      <c r="V5154" s="1" t="b">
        <f t="shared" si="485"/>
        <v>0</v>
      </c>
      <c r="W5154" s="44" t="b">
        <f t="shared" si="486"/>
        <v>0</v>
      </c>
      <c r="X5154" s="38">
        <f t="shared" si="487"/>
        <v>0</v>
      </c>
      <c r="Y5154" s="38">
        <f t="shared" si="488"/>
        <v>1</v>
      </c>
      <c r="AF5154" s="1">
        <v>1.89069895564968</v>
      </c>
      <c r="AG5154" s="1">
        <v>1.37412951023214</v>
      </c>
      <c r="AH5154" s="1">
        <v>3.0285592220943802</v>
      </c>
      <c r="AI5154" s="1">
        <v>0.59463639926126</v>
      </c>
      <c r="AJ5154" s="1">
        <v>12.283124729825399</v>
      </c>
      <c r="AK5154" s="1">
        <v>4.4778945535261796</v>
      </c>
    </row>
    <row r="5155" spans="1:37">
      <c r="A5155">
        <v>5153</v>
      </c>
      <c r="B5155" s="1">
        <v>8.0704435552702597E-2</v>
      </c>
      <c r="C5155" s="1">
        <v>17.518255149859598</v>
      </c>
      <c r="D5155" s="1">
        <v>2.1421878195994499</v>
      </c>
      <c r="E5155" s="1">
        <v>3.1346462034614699E-2</v>
      </c>
      <c r="F5155" s="1">
        <v>15.818152214516701</v>
      </c>
      <c r="G5155" s="1">
        <v>1.3790008204159701</v>
      </c>
      <c r="H5155" s="1">
        <v>-1.5830246438905699E-2</v>
      </c>
      <c r="I5155" s="1">
        <v>34.804649748950702</v>
      </c>
      <c r="J5155" s="1">
        <v>3.03101353784447</v>
      </c>
      <c r="K5155" s="1">
        <v>-1.2198355499679301E-2</v>
      </c>
      <c r="L5155" s="1">
        <v>7.0731903187352199</v>
      </c>
      <c r="M5155" s="1">
        <v>0.59129199489141904</v>
      </c>
      <c r="N5155" s="1">
        <v>-1.08642347771329E-2</v>
      </c>
      <c r="O5155" s="1">
        <v>179.528922124584</v>
      </c>
      <c r="P5155" s="1">
        <v>11.736994186282599</v>
      </c>
      <c r="Q5155" s="1">
        <v>3.3507449336712701E-2</v>
      </c>
      <c r="R5155" s="1">
        <v>56.998222095559399</v>
      </c>
      <c r="S5155" s="1">
        <v>5.0434138575026104</v>
      </c>
      <c r="T5155" s="43">
        <f t="shared" si="483"/>
        <v>2392.3902216536517</v>
      </c>
      <c r="U5155" s="1">
        <f t="shared" si="484"/>
        <v>-139.52977834634839</v>
      </c>
      <c r="V5155" s="1" t="b">
        <f t="shared" si="485"/>
        <v>0</v>
      </c>
      <c r="W5155" s="44" t="b">
        <f t="shared" si="486"/>
        <v>0</v>
      </c>
      <c r="X5155" s="38">
        <f t="shared" si="487"/>
        <v>0</v>
      </c>
      <c r="Y5155" s="38">
        <f t="shared" si="488"/>
        <v>1</v>
      </c>
      <c r="AF5155" s="1">
        <v>2.1421878195994499</v>
      </c>
      <c r="AG5155" s="1">
        <v>1.3790008204159701</v>
      </c>
      <c r="AH5155" s="1">
        <v>3.03101353784447</v>
      </c>
      <c r="AI5155" s="1">
        <v>0.59129199489141904</v>
      </c>
      <c r="AJ5155" s="1">
        <v>11.736994186282599</v>
      </c>
      <c r="AK5155" s="1">
        <v>5.0434138575026104</v>
      </c>
    </row>
    <row r="5156" spans="1:37">
      <c r="A5156">
        <v>5154</v>
      </c>
      <c r="B5156" s="1">
        <v>-5.4836009262379498E-2</v>
      </c>
      <c r="C5156" s="1">
        <v>15.297708467734701</v>
      </c>
      <c r="D5156" s="1">
        <v>1.6599276550579201</v>
      </c>
      <c r="E5156" s="1">
        <v>-4.0467129469905001E-2</v>
      </c>
      <c r="F5156" s="1">
        <v>14.722023404720099</v>
      </c>
      <c r="G5156" s="1">
        <v>1.2553263567037101</v>
      </c>
      <c r="H5156" s="1">
        <v>-6.1059663634956997E-2</v>
      </c>
      <c r="I5156" s="1">
        <v>33.265524957132399</v>
      </c>
      <c r="J5156" s="1">
        <v>3.2385376295060699</v>
      </c>
      <c r="K5156" s="1">
        <v>-1.18257454783391E-2</v>
      </c>
      <c r="L5156" s="1">
        <v>7.0758263514064303</v>
      </c>
      <c r="M5156" s="1">
        <v>0.59013393360113398</v>
      </c>
      <c r="N5156" s="1">
        <v>-3.3675583232522698E-2</v>
      </c>
      <c r="O5156" s="1">
        <v>175.47998179180499</v>
      </c>
      <c r="P5156" s="1">
        <v>11.9283604717549</v>
      </c>
      <c r="Q5156" s="1">
        <v>5.6963029298812001E-2</v>
      </c>
      <c r="R5156" s="1">
        <v>58.350950953549699</v>
      </c>
      <c r="S5156" s="1">
        <v>5.67949258347398</v>
      </c>
      <c r="T5156" s="43">
        <f t="shared" si="483"/>
        <v>2435.177863009771</v>
      </c>
      <c r="U5156" s="1">
        <f t="shared" si="484"/>
        <v>-96.742136990229028</v>
      </c>
      <c r="V5156" s="1" t="b">
        <f t="shared" si="485"/>
        <v>0</v>
      </c>
      <c r="W5156" s="44" t="b">
        <f t="shared" si="486"/>
        <v>0</v>
      </c>
      <c r="X5156" s="38">
        <f t="shared" si="487"/>
        <v>0</v>
      </c>
      <c r="Y5156" s="38">
        <f t="shared" si="488"/>
        <v>1</v>
      </c>
      <c r="AF5156" s="1">
        <v>1.6599276550579201</v>
      </c>
      <c r="AG5156" s="1">
        <v>1.2553263567037101</v>
      </c>
      <c r="AH5156" s="1">
        <v>3.2385376295060699</v>
      </c>
      <c r="AI5156" s="1">
        <v>0.59013393360113398</v>
      </c>
      <c r="AJ5156" s="1">
        <v>11.9283604717549</v>
      </c>
      <c r="AK5156" s="1">
        <v>5.67949258347398</v>
      </c>
    </row>
    <row r="5157" spans="1:37">
      <c r="A5157">
        <v>5155</v>
      </c>
      <c r="B5157" s="1">
        <v>-1.6546551639878899E-2</v>
      </c>
      <c r="C5157" s="1">
        <v>15.8948077843626</v>
      </c>
      <c r="D5157" s="1">
        <v>1.6109670825648501</v>
      </c>
      <c r="E5157" s="1">
        <v>-5.8311282461721403E-2</v>
      </c>
      <c r="F5157" s="1">
        <v>14.4616513350616</v>
      </c>
      <c r="G5157" s="1">
        <v>1.3178128702709599</v>
      </c>
      <c r="H5157" s="1">
        <v>1.88231899894888E-3</v>
      </c>
      <c r="I5157" s="1">
        <v>35.426621481572397</v>
      </c>
      <c r="J5157" s="1">
        <v>3.0870838940452301</v>
      </c>
      <c r="K5157" s="1">
        <v>2.67174164640177E-2</v>
      </c>
      <c r="L5157" s="1">
        <v>7.3538750901166203</v>
      </c>
      <c r="M5157" s="1">
        <v>0.64787361420768097</v>
      </c>
      <c r="N5157" s="1">
        <v>-5.6202149719915502E-2</v>
      </c>
      <c r="O5157" s="1">
        <v>171.57121119463699</v>
      </c>
      <c r="P5157" s="1">
        <v>12.96308409099</v>
      </c>
      <c r="Q5157" s="1">
        <v>-7.70430125707076E-2</v>
      </c>
      <c r="R5157" s="1">
        <v>51.032853629356701</v>
      </c>
      <c r="S5157" s="1">
        <v>5.1321819292192101</v>
      </c>
      <c r="T5157" s="43">
        <f t="shared" si="483"/>
        <v>2475.9003481297932</v>
      </c>
      <c r="U5157" s="1">
        <f t="shared" si="484"/>
        <v>-56.019651870206872</v>
      </c>
      <c r="V5157" s="1" t="b">
        <f t="shared" si="485"/>
        <v>0</v>
      </c>
      <c r="W5157" s="44" t="b">
        <f t="shared" si="486"/>
        <v>0</v>
      </c>
      <c r="X5157" s="38">
        <f t="shared" si="487"/>
        <v>0</v>
      </c>
      <c r="Y5157" s="38">
        <f t="shared" si="488"/>
        <v>1</v>
      </c>
      <c r="AF5157" s="1">
        <v>1.6109670825648501</v>
      </c>
      <c r="AG5157" s="1">
        <v>1.3178128702709599</v>
      </c>
      <c r="AH5157" s="1">
        <v>3.0870838940452301</v>
      </c>
      <c r="AI5157" s="1">
        <v>0.64787361420768097</v>
      </c>
      <c r="AJ5157" s="1">
        <v>12.96308409099</v>
      </c>
      <c r="AK5157" s="1">
        <v>5.1321819292192101</v>
      </c>
    </row>
    <row r="5158" spans="1:37">
      <c r="A5158">
        <v>5156</v>
      </c>
      <c r="B5158" s="1">
        <v>6.0494623577891801E-2</v>
      </c>
      <c r="C5158" s="1">
        <v>17.167768075320499</v>
      </c>
      <c r="D5158" s="1">
        <v>1.9533330291906501</v>
      </c>
      <c r="E5158" s="1">
        <v>9.5660849853763705E-2</v>
      </c>
      <c r="F5158" s="1">
        <v>16.868914385982102</v>
      </c>
      <c r="G5158" s="1">
        <v>1.98623363594189</v>
      </c>
      <c r="H5158" s="1">
        <v>8.0324246980410505E-2</v>
      </c>
      <c r="I5158" s="1">
        <v>38.317453017368301</v>
      </c>
      <c r="J5158" s="1">
        <v>4.2928191354491601</v>
      </c>
      <c r="K5158" s="1">
        <v>3.1078394775915102E-4</v>
      </c>
      <c r="L5158" s="1">
        <v>7.1622255588820298</v>
      </c>
      <c r="M5158" s="1">
        <v>0.59927995489464203</v>
      </c>
      <c r="N5158" s="1">
        <v>4.3071488107333002E-2</v>
      </c>
      <c r="O5158" s="1">
        <v>189.47783346397699</v>
      </c>
      <c r="P5158" s="1">
        <v>14.8182859722816</v>
      </c>
      <c r="Q5158" s="1">
        <v>1.35309606031663E-2</v>
      </c>
      <c r="R5158" s="1">
        <v>55.8708952589745</v>
      </c>
      <c r="S5158" s="1">
        <v>4.6782409286535298</v>
      </c>
      <c r="T5158" s="43">
        <f t="shared" si="483"/>
        <v>2832.8192656411475</v>
      </c>
      <c r="U5158" s="1">
        <f t="shared" si="484"/>
        <v>300.89926564114739</v>
      </c>
      <c r="V5158" s="1" t="b">
        <f t="shared" si="485"/>
        <v>0</v>
      </c>
      <c r="W5158" s="44" t="b">
        <f t="shared" si="486"/>
        <v>0</v>
      </c>
      <c r="X5158" s="38">
        <f t="shared" si="487"/>
        <v>1</v>
      </c>
      <c r="Y5158" s="38">
        <f t="shared" si="488"/>
        <v>0</v>
      </c>
      <c r="AF5158" s="1">
        <v>1.9533330291906501</v>
      </c>
      <c r="AG5158" s="1">
        <v>1.98623363594189</v>
      </c>
      <c r="AH5158" s="1">
        <v>4.2928191354491601</v>
      </c>
      <c r="AI5158" s="1">
        <v>0.59927995489464203</v>
      </c>
      <c r="AJ5158" s="1">
        <v>14.8182859722816</v>
      </c>
      <c r="AK5158" s="1">
        <v>4.6782409286535298</v>
      </c>
    </row>
    <row r="5159" spans="1:37">
      <c r="A5159">
        <v>5157</v>
      </c>
      <c r="B5159" s="1">
        <v>-4.0692348856943401E-2</v>
      </c>
      <c r="C5159" s="1">
        <v>15.5156114013443</v>
      </c>
      <c r="D5159" s="1">
        <v>1.6258613699586499</v>
      </c>
      <c r="E5159" s="1">
        <v>-4.0070132985185497E-2</v>
      </c>
      <c r="F5159" s="1">
        <v>14.7278691565544</v>
      </c>
      <c r="G5159" s="1">
        <v>1.2557304816188499</v>
      </c>
      <c r="H5159" s="1">
        <v>2.82636629936673E-2</v>
      </c>
      <c r="I5159" s="1">
        <v>36.373660525162201</v>
      </c>
      <c r="J5159" s="1">
        <v>3.3256645914372802</v>
      </c>
      <c r="K5159" s="1">
        <v>-1.66300201696549E-2</v>
      </c>
      <c r="L5159" s="1">
        <v>7.04191366610244</v>
      </c>
      <c r="M5159" s="1">
        <v>0.59045429604760102</v>
      </c>
      <c r="N5159" s="1">
        <v>-2.5740874591573301E-2</v>
      </c>
      <c r="O5159" s="1">
        <v>176.87790303414999</v>
      </c>
      <c r="P5159" s="1">
        <v>11.763243273438199</v>
      </c>
      <c r="Q5159" s="1">
        <v>7.3407088918727506E-2</v>
      </c>
      <c r="R5159" s="1">
        <v>59.318410147688397</v>
      </c>
      <c r="S5159" s="1">
        <v>6.2502625306398798</v>
      </c>
      <c r="T5159" s="43">
        <f t="shared" si="483"/>
        <v>2481.1216543140463</v>
      </c>
      <c r="U5159" s="1">
        <f t="shared" si="484"/>
        <v>-50.798345685953791</v>
      </c>
      <c r="V5159" s="1" t="b">
        <f t="shared" si="485"/>
        <v>0</v>
      </c>
      <c r="W5159" s="44" t="b">
        <f t="shared" si="486"/>
        <v>0</v>
      </c>
      <c r="X5159" s="38">
        <f t="shared" si="487"/>
        <v>0</v>
      </c>
      <c r="Y5159" s="38">
        <f t="shared" si="488"/>
        <v>1</v>
      </c>
      <c r="AF5159" s="1">
        <v>1.6258613699586499</v>
      </c>
      <c r="AG5159" s="1">
        <v>1.2557304816188499</v>
      </c>
      <c r="AH5159" s="1">
        <v>3.3256645914372802</v>
      </c>
      <c r="AI5159" s="1">
        <v>0.59045429604760102</v>
      </c>
      <c r="AJ5159" s="1">
        <v>11.763243273438199</v>
      </c>
      <c r="AK5159" s="1">
        <v>6.2502625306398798</v>
      </c>
    </row>
    <row r="5160" spans="1:37">
      <c r="A5160">
        <v>5158</v>
      </c>
      <c r="B5160" s="1">
        <v>6.2645190780756393E-2</v>
      </c>
      <c r="C5160" s="1">
        <v>17.2047282427067</v>
      </c>
      <c r="D5160" s="1">
        <v>1.9702415699377001</v>
      </c>
      <c r="E5160" s="1">
        <v>-3.7801792858195703E-2</v>
      </c>
      <c r="F5160" s="1">
        <v>14.7613148919582</v>
      </c>
      <c r="G5160" s="1">
        <v>1.24997146517279</v>
      </c>
      <c r="H5160" s="1">
        <v>2.5864679060889701E-2</v>
      </c>
      <c r="I5160" s="1">
        <v>36.2865052817993</v>
      </c>
      <c r="J5160" s="1">
        <v>3.2980104133798398</v>
      </c>
      <c r="K5160" s="1">
        <v>2.9034675167219599E-2</v>
      </c>
      <c r="L5160" s="1">
        <v>7.3709356804379897</v>
      </c>
      <c r="M5160" s="1">
        <v>0.65322378520970703</v>
      </c>
      <c r="N5160" s="1">
        <v>-2.9002430287537399E-2</v>
      </c>
      <c r="O5160" s="1">
        <v>176.301945671102</v>
      </c>
      <c r="P5160" s="1">
        <v>11.827249607435499</v>
      </c>
      <c r="Q5160" s="1">
        <v>-4.3087859233654602E-2</v>
      </c>
      <c r="R5160" s="1">
        <v>52.795437050078597</v>
      </c>
      <c r="S5160" s="1">
        <v>4.5806882956514698</v>
      </c>
      <c r="T5160" s="43">
        <f t="shared" si="483"/>
        <v>2357.9385136787005</v>
      </c>
      <c r="U5160" s="1">
        <f t="shared" si="484"/>
        <v>-173.9814863212996</v>
      </c>
      <c r="V5160" s="1" t="b">
        <f t="shared" si="485"/>
        <v>0</v>
      </c>
      <c r="W5160" s="44" t="b">
        <f t="shared" si="486"/>
        <v>0</v>
      </c>
      <c r="X5160" s="38">
        <f t="shared" si="487"/>
        <v>0</v>
      </c>
      <c r="Y5160" s="38">
        <f t="shared" si="488"/>
        <v>1</v>
      </c>
      <c r="AF5160" s="1">
        <v>1.9702415699377001</v>
      </c>
      <c r="AG5160" s="1">
        <v>1.24997146517279</v>
      </c>
      <c r="AH5160" s="1">
        <v>3.2980104133798398</v>
      </c>
      <c r="AI5160" s="1">
        <v>0.65322378520970703</v>
      </c>
      <c r="AJ5160" s="1">
        <v>11.827249607435499</v>
      </c>
      <c r="AK5160" s="1">
        <v>4.5806882956514698</v>
      </c>
    </row>
    <row r="5161" spans="1:37">
      <c r="A5161">
        <v>5159</v>
      </c>
      <c r="B5161" s="1">
        <v>-2.4956047317980699E-2</v>
      </c>
      <c r="C5161" s="1">
        <v>15.7617009321827</v>
      </c>
      <c r="D5161" s="1">
        <v>1.6083703494717601</v>
      </c>
      <c r="E5161" s="1">
        <v>3.7845592170081203E-2</v>
      </c>
      <c r="F5161" s="1">
        <v>15.921291238192101</v>
      </c>
      <c r="G5161" s="1">
        <v>1.4198590180169699</v>
      </c>
      <c r="H5161" s="1">
        <v>5.6298519317468099E-2</v>
      </c>
      <c r="I5161" s="1">
        <v>37.4078193870277</v>
      </c>
      <c r="J5161" s="1">
        <v>3.7656248019417</v>
      </c>
      <c r="K5161" s="1">
        <v>6.5108249248153997E-3</v>
      </c>
      <c r="L5161" s="1">
        <v>7.2067695955691997</v>
      </c>
      <c r="M5161" s="1">
        <v>0.60721570659835</v>
      </c>
      <c r="N5161" s="1">
        <v>3.1419222280397903E-2</v>
      </c>
      <c r="O5161" s="1">
        <v>187.282800768257</v>
      </c>
      <c r="P5161" s="1">
        <v>13.747608891656601</v>
      </c>
      <c r="Q5161" s="1">
        <v>1.5456593489218899E-2</v>
      </c>
      <c r="R5161" s="1">
        <v>55.978585745152301</v>
      </c>
      <c r="S5161" s="1">
        <v>4.7100379556423899</v>
      </c>
      <c r="T5161" s="43">
        <f t="shared" si="483"/>
        <v>2585.8716723327775</v>
      </c>
      <c r="U5161" s="1">
        <f t="shared" si="484"/>
        <v>53.951672332777434</v>
      </c>
      <c r="V5161" s="1" t="b">
        <f t="shared" si="485"/>
        <v>0</v>
      </c>
      <c r="W5161" s="44" t="b">
        <f t="shared" si="486"/>
        <v>0</v>
      </c>
      <c r="X5161" s="38">
        <f t="shared" si="487"/>
        <v>1</v>
      </c>
      <c r="Y5161" s="38">
        <f t="shared" si="488"/>
        <v>0</v>
      </c>
      <c r="AF5161" s="1">
        <v>1.6083703494717601</v>
      </c>
      <c r="AG5161" s="1">
        <v>1.4198590180169699</v>
      </c>
      <c r="AH5161" s="1">
        <v>3.7656248019417</v>
      </c>
      <c r="AI5161" s="1">
        <v>0.60721570659835</v>
      </c>
      <c r="AJ5161" s="1">
        <v>13.747608891656601</v>
      </c>
      <c r="AK5161" s="1">
        <v>4.7100379556423899</v>
      </c>
    </row>
    <row r="5162" spans="1:37">
      <c r="A5162">
        <v>5160</v>
      </c>
      <c r="B5162" s="1">
        <v>-1.2150504957694701E-2</v>
      </c>
      <c r="C5162" s="1">
        <v>15.9648359120705</v>
      </c>
      <c r="D5162" s="1">
        <v>1.61030553089113</v>
      </c>
      <c r="E5162" s="1">
        <v>2.7130599383016901E-2</v>
      </c>
      <c r="F5162" s="1">
        <v>15.7516054319898</v>
      </c>
      <c r="G5162" s="1">
        <v>1.3559831124917701</v>
      </c>
      <c r="H5162" s="1">
        <v>8.2122538461519203E-3</v>
      </c>
      <c r="I5162" s="1">
        <v>35.651580925578699</v>
      </c>
      <c r="J5162" s="1">
        <v>3.1291410270581599</v>
      </c>
      <c r="K5162" s="1">
        <v>-5.0399832323225202E-2</v>
      </c>
      <c r="L5162" s="1">
        <v>6.80808004470172</v>
      </c>
      <c r="M5162" s="1">
        <v>0.613944989642357</v>
      </c>
      <c r="N5162" s="1">
        <v>-1.96434600201167E-3</v>
      </c>
      <c r="O5162" s="1">
        <v>181.133840768601</v>
      </c>
      <c r="P5162" s="1">
        <v>11.888503975919701</v>
      </c>
      <c r="Q5162" s="1">
        <v>2.2637616168431698E-2</v>
      </c>
      <c r="R5162" s="1">
        <v>56.382016026295503</v>
      </c>
      <c r="S5162" s="1">
        <v>4.8357538276337602</v>
      </c>
      <c r="T5162" s="43">
        <f t="shared" si="483"/>
        <v>2343.3632463636877</v>
      </c>
      <c r="U5162" s="1">
        <f t="shared" si="484"/>
        <v>-188.55675363631235</v>
      </c>
      <c r="V5162" s="1" t="b">
        <f t="shared" si="485"/>
        <v>0</v>
      </c>
      <c r="W5162" s="44" t="b">
        <f t="shared" si="486"/>
        <v>0</v>
      </c>
      <c r="X5162" s="38">
        <f t="shared" si="487"/>
        <v>0</v>
      </c>
      <c r="Y5162" s="38">
        <f t="shared" si="488"/>
        <v>1</v>
      </c>
      <c r="AF5162" s="1">
        <v>1.61030553089113</v>
      </c>
      <c r="AG5162" s="1">
        <v>1.3559831124917701</v>
      </c>
      <c r="AH5162" s="1">
        <v>3.1291410270581599</v>
      </c>
      <c r="AI5162" s="1">
        <v>0.613944989642357</v>
      </c>
      <c r="AJ5162" s="1">
        <v>11.888503975919701</v>
      </c>
      <c r="AK5162" s="1">
        <v>4.8357538276337602</v>
      </c>
    </row>
    <row r="5163" spans="1:37">
      <c r="A5163">
        <v>5161</v>
      </c>
      <c r="B5163" s="1">
        <v>9.5911496636284593E-2</v>
      </c>
      <c r="C5163" s="1">
        <v>17.786692222389402</v>
      </c>
      <c r="D5163" s="1">
        <v>2.3052245271556502</v>
      </c>
      <c r="E5163" s="1">
        <v>3.1407091245893998E-2</v>
      </c>
      <c r="F5163" s="1">
        <v>15.819111285682901</v>
      </c>
      <c r="G5163" s="1">
        <v>1.37929455263836</v>
      </c>
      <c r="H5163" s="1">
        <v>1.55511631999586E-2</v>
      </c>
      <c r="I5163" s="1">
        <v>35.9141870890723</v>
      </c>
      <c r="J5163" s="1">
        <v>3.1800383406733999</v>
      </c>
      <c r="K5163" s="1">
        <v>4.0466211249714799E-2</v>
      </c>
      <c r="L5163" s="1">
        <v>7.45568025509563</v>
      </c>
      <c r="M5163" s="1">
        <v>0.68625428620121698</v>
      </c>
      <c r="N5163" s="1">
        <v>-1.84575887985632E-3</v>
      </c>
      <c r="O5163" s="1">
        <v>181.155322183187</v>
      </c>
      <c r="P5163" s="1">
        <v>11.891414014454901</v>
      </c>
      <c r="Q5163" s="1">
        <v>2.81805178310344E-2</v>
      </c>
      <c r="R5163" s="1">
        <v>56.695403732918301</v>
      </c>
      <c r="S5163" s="1">
        <v>4.9415955938677802</v>
      </c>
      <c r="T5163" s="43">
        <f t="shared" si="483"/>
        <v>2438.382131499131</v>
      </c>
      <c r="U5163" s="1">
        <f t="shared" si="484"/>
        <v>-93.537868500869081</v>
      </c>
      <c r="V5163" s="1" t="b">
        <f t="shared" si="485"/>
        <v>0</v>
      </c>
      <c r="W5163" s="44" t="b">
        <f t="shared" si="486"/>
        <v>0</v>
      </c>
      <c r="X5163" s="38">
        <f t="shared" si="487"/>
        <v>0</v>
      </c>
      <c r="Y5163" s="38">
        <f t="shared" si="488"/>
        <v>1</v>
      </c>
      <c r="AF5163" s="1">
        <v>2.3052245271556502</v>
      </c>
      <c r="AG5163" s="1">
        <v>1.37929455263836</v>
      </c>
      <c r="AH5163" s="1">
        <v>3.1800383406733999</v>
      </c>
      <c r="AI5163" s="1">
        <v>0.68625428620121698</v>
      </c>
      <c r="AJ5163" s="1">
        <v>11.891414014454901</v>
      </c>
      <c r="AK5163" s="1">
        <v>4.9415955938677802</v>
      </c>
    </row>
    <row r="5164" spans="1:37">
      <c r="A5164">
        <v>5162</v>
      </c>
      <c r="B5164" s="1">
        <v>2.3981722377478299E-2</v>
      </c>
      <c r="C5164" s="1">
        <v>16.552228998954099</v>
      </c>
      <c r="D5164" s="1">
        <v>1.7144001423678199</v>
      </c>
      <c r="E5164" s="1">
        <v>1.44968530065819E-2</v>
      </c>
      <c r="F5164" s="1">
        <v>15.553855435847201</v>
      </c>
      <c r="G5164" s="1">
        <v>1.29235980307311</v>
      </c>
      <c r="H5164" s="1">
        <v>-5.5648500777650102E-3</v>
      </c>
      <c r="I5164" s="1">
        <v>35.163773393461497</v>
      </c>
      <c r="J5164" s="1">
        <v>3.04637943448911</v>
      </c>
      <c r="K5164" s="1">
        <v>-4.0170294396434597E-3</v>
      </c>
      <c r="L5164" s="1">
        <v>7.1312957606981904</v>
      </c>
      <c r="M5164" s="1">
        <v>0.59532331666211002</v>
      </c>
      <c r="N5164" s="1">
        <v>9.1470107559591795E-3</v>
      </c>
      <c r="O5164" s="1">
        <v>183.15770661952899</v>
      </c>
      <c r="P5164" s="1">
        <v>12.288186238002</v>
      </c>
      <c r="Q5164" s="1">
        <v>2.3013926982416701E-2</v>
      </c>
      <c r="R5164" s="1">
        <v>56.403237181265098</v>
      </c>
      <c r="S5164" s="1">
        <v>4.8429935383840101</v>
      </c>
      <c r="T5164" s="43">
        <f t="shared" si="483"/>
        <v>2377.9642472978162</v>
      </c>
      <c r="U5164" s="1">
        <f t="shared" si="484"/>
        <v>-153.95575270218387</v>
      </c>
      <c r="V5164" s="1" t="b">
        <f t="shared" si="485"/>
        <v>0</v>
      </c>
      <c r="W5164" s="44" t="b">
        <f t="shared" si="486"/>
        <v>0</v>
      </c>
      <c r="X5164" s="38">
        <f t="shared" si="487"/>
        <v>0</v>
      </c>
      <c r="Y5164" s="38">
        <f t="shared" si="488"/>
        <v>1</v>
      </c>
      <c r="AF5164" s="1">
        <v>1.7144001423678199</v>
      </c>
      <c r="AG5164" s="1">
        <v>1.29235980307311</v>
      </c>
      <c r="AH5164" s="1">
        <v>3.04637943448911</v>
      </c>
      <c r="AI5164" s="1">
        <v>0.59532331666211002</v>
      </c>
      <c r="AJ5164" s="1">
        <v>12.288186238002</v>
      </c>
      <c r="AK5164" s="1">
        <v>4.8429935383840101</v>
      </c>
    </row>
    <row r="5165" spans="1:37">
      <c r="A5165">
        <v>5163</v>
      </c>
      <c r="B5165" s="1">
        <v>-8.0079117640378797E-2</v>
      </c>
      <c r="C5165" s="1">
        <v>14.916379962135901</v>
      </c>
      <c r="D5165" s="1">
        <v>1.76800836750504</v>
      </c>
      <c r="E5165" s="1">
        <v>-1.8697908934127299E-2</v>
      </c>
      <c r="F5165" s="1">
        <v>15.0460242061983</v>
      </c>
      <c r="G5165" s="1">
        <v>1.22774092386211</v>
      </c>
      <c r="H5165" s="1">
        <v>2.3357560262749302E-3</v>
      </c>
      <c r="I5165" s="1">
        <v>35.442688866003401</v>
      </c>
      <c r="J5165" s="1">
        <v>3.0895687741981601</v>
      </c>
      <c r="K5165" s="1">
        <v>1.4858034710590899E-2</v>
      </c>
      <c r="L5165" s="1">
        <v>7.2671777824161401</v>
      </c>
      <c r="M5165" s="1">
        <v>0.62020097043848399</v>
      </c>
      <c r="N5165" s="1">
        <v>-6.7119452425342101E-3</v>
      </c>
      <c r="O5165" s="1">
        <v>180.27592800814401</v>
      </c>
      <c r="P5165" s="1">
        <v>11.771834056146799</v>
      </c>
      <c r="Q5165" s="1">
        <v>4.6669418114987801E-2</v>
      </c>
      <c r="R5165" s="1">
        <v>57.753389759898397</v>
      </c>
      <c r="S5165" s="1">
        <v>5.3837347187120299</v>
      </c>
      <c r="T5165" s="43">
        <f t="shared" si="483"/>
        <v>2386.1087810862623</v>
      </c>
      <c r="U5165" s="1">
        <f t="shared" si="484"/>
        <v>-145.81121891373778</v>
      </c>
      <c r="V5165" s="1" t="b">
        <f t="shared" si="485"/>
        <v>0</v>
      </c>
      <c r="W5165" s="44" t="b">
        <f t="shared" si="486"/>
        <v>0</v>
      </c>
      <c r="X5165" s="38">
        <f t="shared" si="487"/>
        <v>0</v>
      </c>
      <c r="Y5165" s="38">
        <f t="shared" si="488"/>
        <v>1</v>
      </c>
      <c r="AF5165" s="1">
        <v>1.76800836750504</v>
      </c>
      <c r="AG5165" s="1">
        <v>1.22774092386211</v>
      </c>
      <c r="AH5165" s="1">
        <v>3.0895687741981601</v>
      </c>
      <c r="AI5165" s="1">
        <v>0.62020097043848399</v>
      </c>
      <c r="AJ5165" s="1">
        <v>11.771834056146799</v>
      </c>
      <c r="AK5165" s="1">
        <v>5.3837347187120299</v>
      </c>
    </row>
    <row r="5166" spans="1:37">
      <c r="A5166">
        <v>5164</v>
      </c>
      <c r="B5166" s="1">
        <v>3.2740371006398303E-2</v>
      </c>
      <c r="C5166" s="1">
        <v>16.697840907683101</v>
      </c>
      <c r="D5166" s="1">
        <v>1.76203258283317</v>
      </c>
      <c r="E5166" s="1">
        <v>-1.4496915026144599E-2</v>
      </c>
      <c r="F5166" s="1">
        <v>15.1093654170928</v>
      </c>
      <c r="G5166" s="1">
        <v>1.23046417393128</v>
      </c>
      <c r="H5166" s="1">
        <v>-4.9452953301718797E-2</v>
      </c>
      <c r="I5166" s="1">
        <v>33.653877658289503</v>
      </c>
      <c r="J5166" s="1">
        <v>3.13262643568331</v>
      </c>
      <c r="K5166" s="1">
        <v>-2.1523609445336801E-2</v>
      </c>
      <c r="L5166" s="1">
        <v>7.0075376126498501</v>
      </c>
      <c r="M5166" s="1">
        <v>0.59003665915060799</v>
      </c>
      <c r="N5166" s="1">
        <v>-1.3712831508110999E-2</v>
      </c>
      <c r="O5166" s="1">
        <v>179.018244326781</v>
      </c>
      <c r="P5166" s="1">
        <v>11.712613125409099</v>
      </c>
      <c r="Q5166" s="1">
        <v>3.8570194749274998E-2</v>
      </c>
      <c r="R5166" s="1">
        <v>57.287521289152401</v>
      </c>
      <c r="S5166" s="1">
        <v>5.1663972573300603</v>
      </c>
      <c r="T5166" s="43">
        <f t="shared" si="483"/>
        <v>2359.417023433753</v>
      </c>
      <c r="U5166" s="1">
        <f t="shared" si="484"/>
        <v>-172.50297656624707</v>
      </c>
      <c r="V5166" s="1" t="b">
        <f t="shared" si="485"/>
        <v>0</v>
      </c>
      <c r="W5166" s="44" t="b">
        <f t="shared" si="486"/>
        <v>0</v>
      </c>
      <c r="X5166" s="38">
        <f t="shared" si="487"/>
        <v>0</v>
      </c>
      <c r="Y5166" s="38">
        <f t="shared" si="488"/>
        <v>1</v>
      </c>
      <c r="AF5166" s="1">
        <v>1.76203258283317</v>
      </c>
      <c r="AG5166" s="1">
        <v>1.23046417393128</v>
      </c>
      <c r="AH5166" s="1">
        <v>3.13262643568331</v>
      </c>
      <c r="AI5166" s="1">
        <v>0.59003665915060799</v>
      </c>
      <c r="AJ5166" s="1">
        <v>11.712613125409099</v>
      </c>
      <c r="AK5166" s="1">
        <v>5.1663972573300603</v>
      </c>
    </row>
    <row r="5167" spans="1:37">
      <c r="A5167">
        <v>5165</v>
      </c>
      <c r="B5167" s="1">
        <v>-2.6161334368337501E-2</v>
      </c>
      <c r="C5167" s="1">
        <v>15.7427150022038</v>
      </c>
      <c r="D5167" s="1">
        <v>1.60832852993199</v>
      </c>
      <c r="E5167" s="1">
        <v>-2.4589751320578199E-2</v>
      </c>
      <c r="F5167" s="1">
        <v>14.957636043285699</v>
      </c>
      <c r="G5167" s="1">
        <v>1.22775802562831</v>
      </c>
      <c r="H5167" s="1">
        <v>-8.8063895429873001E-2</v>
      </c>
      <c r="I5167" s="1">
        <v>32.379235649658398</v>
      </c>
      <c r="J5167" s="1">
        <v>3.5797522283314001</v>
      </c>
      <c r="K5167" s="1">
        <v>-9.7408440093298305E-3</v>
      </c>
      <c r="L5167" s="1">
        <v>7.0905941415051599</v>
      </c>
      <c r="M5167" s="1">
        <v>0.59124242627176504</v>
      </c>
      <c r="N5167" s="1">
        <v>-5.3301821862080899E-3</v>
      </c>
      <c r="O5167" s="1">
        <v>180.525198802337</v>
      </c>
      <c r="P5167" s="1">
        <v>11.7868913826743</v>
      </c>
      <c r="Q5167" s="1">
        <v>-4.7477108114483302E-2</v>
      </c>
      <c r="R5167" s="1">
        <v>52.564212559233802</v>
      </c>
      <c r="S5167" s="1">
        <v>4.6221656488307703</v>
      </c>
      <c r="T5167" s="43">
        <f t="shared" si="483"/>
        <v>2341.6138241668532</v>
      </c>
      <c r="U5167" s="1">
        <f t="shared" si="484"/>
        <v>-190.30617583314688</v>
      </c>
      <c r="V5167" s="1" t="b">
        <f t="shared" si="485"/>
        <v>0</v>
      </c>
      <c r="W5167" s="44" t="b">
        <f t="shared" si="486"/>
        <v>0</v>
      </c>
      <c r="X5167" s="38">
        <f t="shared" si="487"/>
        <v>0</v>
      </c>
      <c r="Y5167" s="38">
        <f t="shared" si="488"/>
        <v>1</v>
      </c>
      <c r="AF5167" s="1">
        <v>1.60832852993199</v>
      </c>
      <c r="AG5167" s="1">
        <v>1.22775802562831</v>
      </c>
      <c r="AH5167" s="1">
        <v>3.5797522283314001</v>
      </c>
      <c r="AI5167" s="1">
        <v>0.59124242627176504</v>
      </c>
      <c r="AJ5167" s="1">
        <v>11.7868913826743</v>
      </c>
      <c r="AK5167" s="1">
        <v>4.6221656488307703</v>
      </c>
    </row>
    <row r="5168" spans="1:37">
      <c r="A5168">
        <v>5166</v>
      </c>
      <c r="B5168" s="1">
        <v>7.6541516608573404E-2</v>
      </c>
      <c r="C5168" s="1">
        <v>17.445479657964398</v>
      </c>
      <c r="D5168" s="1">
        <v>2.0983078387829801</v>
      </c>
      <c r="E5168" s="1">
        <v>5.7862843013632304E-3</v>
      </c>
      <c r="F5168" s="1">
        <v>15.418960866563999</v>
      </c>
      <c r="G5168" s="1">
        <v>1.26581541193257</v>
      </c>
      <c r="H5168" s="1">
        <v>3.8149098302096098E-3</v>
      </c>
      <c r="I5168" s="1">
        <v>35.495152845643297</v>
      </c>
      <c r="J5168" s="1">
        <v>3.0999682134701301</v>
      </c>
      <c r="K5168" s="1">
        <v>3.87326482006458E-2</v>
      </c>
      <c r="L5168" s="1">
        <v>7.4427665598862101</v>
      </c>
      <c r="M5168" s="1">
        <v>0.681229413094671</v>
      </c>
      <c r="N5168" s="1">
        <v>1.18997351177906E-2</v>
      </c>
      <c r="O5168" s="1">
        <v>183.66258387575101</v>
      </c>
      <c r="P5168" s="1">
        <v>12.4119140817662</v>
      </c>
      <c r="Q5168" s="1">
        <v>-9.9195534219868403E-2</v>
      </c>
      <c r="R5168" s="1">
        <v>49.914777064990901</v>
      </c>
      <c r="S5168" s="1">
        <v>5.6905957330075099</v>
      </c>
      <c r="T5168" s="43">
        <f t="shared" si="483"/>
        <v>2524.7830692054063</v>
      </c>
      <c r="U5168" s="1">
        <f t="shared" si="484"/>
        <v>-7.136930794593809</v>
      </c>
      <c r="V5168" s="1" t="b">
        <f t="shared" si="485"/>
        <v>0</v>
      </c>
      <c r="W5168" s="44" t="b">
        <f t="shared" si="486"/>
        <v>0</v>
      </c>
      <c r="X5168" s="38">
        <f t="shared" si="487"/>
        <v>0</v>
      </c>
      <c r="Y5168" s="38">
        <f t="shared" si="488"/>
        <v>1</v>
      </c>
      <c r="AF5168" s="1">
        <v>2.0983078387829801</v>
      </c>
      <c r="AG5168" s="1">
        <v>1.26581541193257</v>
      </c>
      <c r="AH5168" s="1">
        <v>3.0999682134701301</v>
      </c>
      <c r="AI5168" s="1">
        <v>0.681229413094671</v>
      </c>
      <c r="AJ5168" s="1">
        <v>12.4119140817662</v>
      </c>
      <c r="AK5168" s="1">
        <v>5.6905957330075099</v>
      </c>
    </row>
    <row r="5169" spans="1:37">
      <c r="A5169">
        <v>5167</v>
      </c>
      <c r="B5169" s="1">
        <v>-5.0482490934462498E-2</v>
      </c>
      <c r="C5169" s="1">
        <v>15.364452502195499</v>
      </c>
      <c r="D5169" s="1">
        <v>1.6478319916729001</v>
      </c>
      <c r="E5169" s="1">
        <v>-4.4625947956656899E-2</v>
      </c>
      <c r="F5169" s="1">
        <v>14.6609243196873</v>
      </c>
      <c r="G5169" s="1">
        <v>1.2662186573635801</v>
      </c>
      <c r="H5169" s="1">
        <v>-1.2188191324744699E-2</v>
      </c>
      <c r="I5169" s="1">
        <v>34.931641316335202</v>
      </c>
      <c r="J5169" s="1">
        <v>3.0347157181294002</v>
      </c>
      <c r="K5169" s="1">
        <v>2.4976738521203499E-2</v>
      </c>
      <c r="L5169" s="1">
        <v>7.3410854964641601</v>
      </c>
      <c r="M5169" s="1">
        <v>0.644066519130579</v>
      </c>
      <c r="N5169" s="1">
        <v>-3.6919678302653899E-2</v>
      </c>
      <c r="O5169" s="1">
        <v>174.91163043933</v>
      </c>
      <c r="P5169" s="1">
        <v>12.015866630765</v>
      </c>
      <c r="Q5169" s="1">
        <v>-4.6249258681842001E-2</v>
      </c>
      <c r="R5169" s="1">
        <v>52.6287931373014</v>
      </c>
      <c r="S5169" s="1">
        <v>4.6099652549898096</v>
      </c>
      <c r="T5169" s="43">
        <f t="shared" si="483"/>
        <v>2321.866477205127</v>
      </c>
      <c r="U5169" s="1">
        <f t="shared" si="484"/>
        <v>-210.05352279487306</v>
      </c>
      <c r="V5169" s="1" t="b">
        <f t="shared" si="485"/>
        <v>0</v>
      </c>
      <c r="W5169" s="44" t="b">
        <f t="shared" si="486"/>
        <v>0</v>
      </c>
      <c r="X5169" s="38">
        <f t="shared" si="487"/>
        <v>0</v>
      </c>
      <c r="Y5169" s="38">
        <f t="shared" si="488"/>
        <v>1</v>
      </c>
      <c r="AF5169" s="1">
        <v>1.6478319916729001</v>
      </c>
      <c r="AG5169" s="1">
        <v>1.2662186573635801</v>
      </c>
      <c r="AH5169" s="1">
        <v>3.0347157181294002</v>
      </c>
      <c r="AI5169" s="1">
        <v>0.644066519130579</v>
      </c>
      <c r="AJ5169" s="1">
        <v>12.015866630765</v>
      </c>
      <c r="AK5169" s="1">
        <v>4.6099652549898096</v>
      </c>
    </row>
    <row r="5170" spans="1:37">
      <c r="A5170">
        <v>5168</v>
      </c>
      <c r="B5170" s="1">
        <v>2.9899868150253701E-2</v>
      </c>
      <c r="C5170" s="1">
        <v>16.650477942058501</v>
      </c>
      <c r="D5170" s="1">
        <v>1.7452571145870299</v>
      </c>
      <c r="E5170" s="1">
        <v>-2.08700734599837E-2</v>
      </c>
      <c r="F5170" s="1">
        <v>15.0133772362939</v>
      </c>
      <c r="G5170" s="1">
        <v>1.22915251458973</v>
      </c>
      <c r="H5170" s="1">
        <v>2.3422857401374699E-2</v>
      </c>
      <c r="I5170" s="1">
        <v>36.198008198273698</v>
      </c>
      <c r="J5170" s="1">
        <v>3.26627388006772</v>
      </c>
      <c r="K5170" s="1">
        <v>6.7909703749615205E-2</v>
      </c>
      <c r="L5170" s="1">
        <v>7.6631236261371001</v>
      </c>
      <c r="M5170" s="1">
        <v>0.794111967781026</v>
      </c>
      <c r="N5170" s="1">
        <v>-1.09652402489279E-2</v>
      </c>
      <c r="O5170" s="1">
        <v>179.51078963685899</v>
      </c>
      <c r="P5170" s="1">
        <v>11.7371800108545</v>
      </c>
      <c r="Q5170" s="1">
        <v>-0.12470139551281401</v>
      </c>
      <c r="R5170" s="1">
        <v>48.657756525838103</v>
      </c>
      <c r="S5170" s="1">
        <v>6.4839179713467203</v>
      </c>
      <c r="T5170" s="43">
        <f t="shared" si="483"/>
        <v>2525.5893459226727</v>
      </c>
      <c r="U5170" s="1">
        <f t="shared" si="484"/>
        <v>-6.3306540773273809</v>
      </c>
      <c r="V5170" s="1" t="b">
        <f t="shared" si="485"/>
        <v>0</v>
      </c>
      <c r="W5170" s="44" t="b">
        <f t="shared" si="486"/>
        <v>0</v>
      </c>
      <c r="X5170" s="38">
        <f t="shared" si="487"/>
        <v>0</v>
      </c>
      <c r="Y5170" s="38">
        <f t="shared" si="488"/>
        <v>1</v>
      </c>
      <c r="AF5170" s="1">
        <v>1.7452571145870299</v>
      </c>
      <c r="AG5170" s="1">
        <v>1.22915251458973</v>
      </c>
      <c r="AH5170" s="1">
        <v>3.26627388006772</v>
      </c>
      <c r="AI5170" s="1">
        <v>0.794111967781026</v>
      </c>
      <c r="AJ5170" s="1">
        <v>11.7371800108545</v>
      </c>
      <c r="AK5170" s="1">
        <v>6.4839179713467203</v>
      </c>
    </row>
    <row r="5171" spans="1:37">
      <c r="A5171">
        <v>5169</v>
      </c>
      <c r="B5171" s="1">
        <v>4.8877550801642099E-2</v>
      </c>
      <c r="C5171" s="1">
        <v>16.969482841164599</v>
      </c>
      <c r="D5171" s="1">
        <v>1.8618238565692</v>
      </c>
      <c r="E5171" s="1">
        <v>7.2152418998056703E-2</v>
      </c>
      <c r="F5171" s="1">
        <v>16.476977637537601</v>
      </c>
      <c r="G5171" s="1">
        <v>1.7164156641291901</v>
      </c>
      <c r="H5171" s="1">
        <v>-1.3737497317280399E-2</v>
      </c>
      <c r="I5171" s="1">
        <v>34.877563417538099</v>
      </c>
      <c r="J5171" s="1">
        <v>3.0318337290753599</v>
      </c>
      <c r="K5171" s="1">
        <v>-9.1847312180747594E-3</v>
      </c>
      <c r="L5171" s="1">
        <v>7.0945384082317897</v>
      </c>
      <c r="M5171" s="1">
        <v>0.591963472433786</v>
      </c>
      <c r="N5171" s="1">
        <v>3.3407709494127497E-2</v>
      </c>
      <c r="O5171" s="1">
        <v>187.65558073419999</v>
      </c>
      <c r="P5171" s="1">
        <v>13.924171398623001</v>
      </c>
      <c r="Q5171" s="1">
        <v>7.4168726143193E-3</v>
      </c>
      <c r="R5171" s="1">
        <v>55.530337849224203</v>
      </c>
      <c r="S5171" s="1">
        <v>4.6150658554119497</v>
      </c>
      <c r="T5171" s="43">
        <f t="shared" si="483"/>
        <v>2574.1273976242487</v>
      </c>
      <c r="U5171" s="1">
        <f t="shared" si="484"/>
        <v>42.207397624248642</v>
      </c>
      <c r="V5171" s="1" t="b">
        <f t="shared" si="485"/>
        <v>0</v>
      </c>
      <c r="W5171" s="44" t="b">
        <f t="shared" si="486"/>
        <v>0</v>
      </c>
      <c r="X5171" s="38">
        <f t="shared" si="487"/>
        <v>1</v>
      </c>
      <c r="Y5171" s="38">
        <f t="shared" si="488"/>
        <v>0</v>
      </c>
      <c r="AF5171" s="1">
        <v>1.8618238565692</v>
      </c>
      <c r="AG5171" s="1">
        <v>1.7164156641291901</v>
      </c>
      <c r="AH5171" s="1">
        <v>3.0318337290753599</v>
      </c>
      <c r="AI5171" s="1">
        <v>0.591963472433786</v>
      </c>
      <c r="AJ5171" s="1">
        <v>13.924171398623001</v>
      </c>
      <c r="AK5171" s="1">
        <v>4.6150658554119497</v>
      </c>
    </row>
    <row r="5172" spans="1:37">
      <c r="A5172">
        <v>5170</v>
      </c>
      <c r="B5172" s="1">
        <v>6.0490611779419799E-2</v>
      </c>
      <c r="C5172" s="1">
        <v>17.1676992018329</v>
      </c>
      <c r="D5172" s="1">
        <v>1.95333302919083</v>
      </c>
      <c r="E5172" s="1">
        <v>-2.9875175353478198E-2</v>
      </c>
      <c r="F5172" s="1">
        <v>14.8787871527358</v>
      </c>
      <c r="G5172" s="1">
        <v>1.2339671870686999</v>
      </c>
      <c r="H5172" s="1">
        <v>-4.1574579336644199E-2</v>
      </c>
      <c r="I5172" s="1">
        <v>33.920062667566398</v>
      </c>
      <c r="J5172" s="1">
        <v>3.0872316869262302</v>
      </c>
      <c r="K5172" s="1">
        <v>-5.9069166915972802E-3</v>
      </c>
      <c r="L5172" s="1">
        <v>7.1178311430623502</v>
      </c>
      <c r="M5172" s="1">
        <v>0.59261536839850604</v>
      </c>
      <c r="N5172" s="1">
        <v>4.7703747136309198E-4</v>
      </c>
      <c r="O5172" s="1">
        <v>181.57659818432501</v>
      </c>
      <c r="P5172" s="1">
        <v>11.9643342450675</v>
      </c>
      <c r="Q5172" s="1">
        <v>-3.94433023723434E-3</v>
      </c>
      <c r="R5172" s="1">
        <v>54.903016725482999</v>
      </c>
      <c r="S5172" s="1">
        <v>4.50738885060405</v>
      </c>
      <c r="T5172" s="43">
        <f t="shared" si="483"/>
        <v>2333.8870367255813</v>
      </c>
      <c r="U5172" s="1">
        <f t="shared" si="484"/>
        <v>-198.03296327441876</v>
      </c>
      <c r="V5172" s="1" t="b">
        <f t="shared" si="485"/>
        <v>0</v>
      </c>
      <c r="W5172" s="44" t="b">
        <f t="shared" si="486"/>
        <v>0</v>
      </c>
      <c r="X5172" s="38">
        <f t="shared" si="487"/>
        <v>0</v>
      </c>
      <c r="Y5172" s="38">
        <f t="shared" si="488"/>
        <v>1</v>
      </c>
      <c r="AF5172" s="1">
        <v>1.95333302919083</v>
      </c>
      <c r="AG5172" s="1">
        <v>1.2339671870686999</v>
      </c>
      <c r="AH5172" s="1">
        <v>3.0872316869262302</v>
      </c>
      <c r="AI5172" s="1">
        <v>0.59261536839850604</v>
      </c>
      <c r="AJ5172" s="1">
        <v>11.9643342450675</v>
      </c>
      <c r="AK5172" s="1">
        <v>4.50738885060405</v>
      </c>
    </row>
    <row r="5173" spans="1:37">
      <c r="A5173">
        <v>5171</v>
      </c>
      <c r="B5173" s="1">
        <v>-1.87318027941159E-2</v>
      </c>
      <c r="C5173" s="1">
        <v>15.8601115610936</v>
      </c>
      <c r="D5173" s="1">
        <v>1.6096699398130501</v>
      </c>
      <c r="E5173" s="1">
        <v>-3.6660943582726799E-2</v>
      </c>
      <c r="F5173" s="1">
        <v>14.7781649372111</v>
      </c>
      <c r="G5173" s="1">
        <v>1.24739937875775</v>
      </c>
      <c r="H5173" s="1">
        <v>-3.5979852756993801E-2</v>
      </c>
      <c r="I5173" s="1">
        <v>34.110368000513503</v>
      </c>
      <c r="J5173" s="1">
        <v>3.0610955528784101</v>
      </c>
      <c r="K5173" s="1">
        <v>2.9768363351229399E-2</v>
      </c>
      <c r="L5173" s="1">
        <v>7.3763456332183504</v>
      </c>
      <c r="M5173" s="1">
        <v>0.65470126576057197</v>
      </c>
      <c r="N5173" s="1">
        <v>-3.5343505858097299E-2</v>
      </c>
      <c r="O5173" s="1">
        <v>175.18753871384999</v>
      </c>
      <c r="P5173" s="1">
        <v>11.972742594365601</v>
      </c>
      <c r="Q5173" s="1">
        <v>3.37256749459931E-2</v>
      </c>
      <c r="R5173" s="1">
        <v>57.010661924599397</v>
      </c>
      <c r="S5173" s="1">
        <v>5.0476276106250602</v>
      </c>
      <c r="T5173" s="43">
        <f t="shared" si="483"/>
        <v>2359.3236342200444</v>
      </c>
      <c r="U5173" s="1">
        <f t="shared" si="484"/>
        <v>-172.5963657799557</v>
      </c>
      <c r="V5173" s="1" t="b">
        <f t="shared" si="485"/>
        <v>0</v>
      </c>
      <c r="W5173" s="44" t="b">
        <f t="shared" si="486"/>
        <v>0</v>
      </c>
      <c r="X5173" s="38">
        <f t="shared" si="487"/>
        <v>0</v>
      </c>
      <c r="Y5173" s="38">
        <f t="shared" si="488"/>
        <v>1</v>
      </c>
      <c r="AF5173" s="1">
        <v>1.6096699398130501</v>
      </c>
      <c r="AG5173" s="1">
        <v>1.24739937875775</v>
      </c>
      <c r="AH5173" s="1">
        <v>3.0610955528784101</v>
      </c>
      <c r="AI5173" s="1">
        <v>0.65470126576057197</v>
      </c>
      <c r="AJ5173" s="1">
        <v>11.972742594365601</v>
      </c>
      <c r="AK5173" s="1">
        <v>5.0476276106250602</v>
      </c>
    </row>
    <row r="5174" spans="1:37">
      <c r="A5174">
        <v>5172</v>
      </c>
      <c r="B5174" s="1">
        <v>-0.13276975114012801</v>
      </c>
      <c r="C5174" s="1">
        <v>14.1507737129219</v>
      </c>
      <c r="D5174" s="1">
        <v>2.1457166588465499</v>
      </c>
      <c r="E5174" s="1">
        <v>-7.3507406827724595E-2</v>
      </c>
      <c r="F5174" s="1">
        <v>14.2435516150603</v>
      </c>
      <c r="G5174" s="1">
        <v>1.3954021561779599</v>
      </c>
      <c r="H5174" s="1">
        <v>-6.2609527462488698E-2</v>
      </c>
      <c r="I5174" s="1">
        <v>33.214007855855698</v>
      </c>
      <c r="J5174" s="1">
        <v>3.25424641062278</v>
      </c>
      <c r="K5174" s="1">
        <v>4.2349807815669001E-2</v>
      </c>
      <c r="L5174" s="1">
        <v>7.4697369832674099</v>
      </c>
      <c r="M5174" s="1">
        <v>0.69186433715847395</v>
      </c>
      <c r="N5174" s="1">
        <v>-3.1431332726827799E-2</v>
      </c>
      <c r="O5174" s="1">
        <v>175.87424507698901</v>
      </c>
      <c r="P5174" s="1">
        <v>11.8772625506188</v>
      </c>
      <c r="Q5174" s="1">
        <v>-3.87046140596434E-2</v>
      </c>
      <c r="R5174" s="1">
        <v>53.027360311671501</v>
      </c>
      <c r="S5174" s="1">
        <v>4.54582669229488</v>
      </c>
      <c r="T5174" s="43">
        <f t="shared" si="483"/>
        <v>2391.0318805719444</v>
      </c>
      <c r="U5174" s="1">
        <f t="shared" si="484"/>
        <v>-140.88811942805569</v>
      </c>
      <c r="V5174" s="1" t="b">
        <f t="shared" si="485"/>
        <v>0</v>
      </c>
      <c r="W5174" s="44" t="b">
        <f t="shared" si="486"/>
        <v>0</v>
      </c>
      <c r="X5174" s="38">
        <f t="shared" si="487"/>
        <v>0</v>
      </c>
      <c r="Y5174" s="38">
        <f t="shared" si="488"/>
        <v>1</v>
      </c>
      <c r="AF5174" s="1">
        <v>2.1457166588465499</v>
      </c>
      <c r="AG5174" s="1">
        <v>1.3954021561779599</v>
      </c>
      <c r="AH5174" s="1">
        <v>3.25424641062278</v>
      </c>
      <c r="AI5174" s="1">
        <v>0.69186433715847395</v>
      </c>
      <c r="AJ5174" s="1">
        <v>11.8772625506188</v>
      </c>
      <c r="AK5174" s="1">
        <v>4.54582669229488</v>
      </c>
    </row>
    <row r="5175" spans="1:37">
      <c r="A5175">
        <v>5173</v>
      </c>
      <c r="B5175" s="1">
        <v>-1.0362166160093399E-2</v>
      </c>
      <c r="C5175" s="1">
        <v>15.9934119917695</v>
      </c>
      <c r="D5175" s="1">
        <v>1.61319568707598</v>
      </c>
      <c r="E5175" s="1">
        <v>-1.7563330571715899E-2</v>
      </c>
      <c r="F5175" s="1">
        <v>15.0631047874997</v>
      </c>
      <c r="G5175" s="1">
        <v>1.22940229469206</v>
      </c>
      <c r="H5175" s="1">
        <v>-1.61631716541395E-2</v>
      </c>
      <c r="I5175" s="1">
        <v>34.793064332087603</v>
      </c>
      <c r="J5175" s="1">
        <v>3.0312869992237399</v>
      </c>
      <c r="K5175" s="1">
        <v>1.0902726868644901E-2</v>
      </c>
      <c r="L5175" s="1">
        <v>7.2384906278079102</v>
      </c>
      <c r="M5175" s="1">
        <v>0.61398514821216699</v>
      </c>
      <c r="N5175" s="1">
        <v>-3.38163769005961E-2</v>
      </c>
      <c r="O5175" s="1">
        <v>175.45527706067099</v>
      </c>
      <c r="P5175" s="1">
        <v>11.931435725323</v>
      </c>
      <c r="Q5175" s="1">
        <v>-4.0373885372267403E-2</v>
      </c>
      <c r="R5175" s="1">
        <v>52.938917098715201</v>
      </c>
      <c r="S5175" s="1">
        <v>4.5569289814082001</v>
      </c>
      <c r="T5175" s="43">
        <f t="shared" si="483"/>
        <v>2297.6234835935147</v>
      </c>
      <c r="U5175" s="1">
        <f t="shared" si="484"/>
        <v>-234.29651640648535</v>
      </c>
      <c r="V5175" s="1" t="b">
        <f t="shared" si="485"/>
        <v>1</v>
      </c>
      <c r="W5175" s="44" t="b">
        <f t="shared" si="486"/>
        <v>0</v>
      </c>
      <c r="X5175" s="38">
        <f t="shared" si="487"/>
        <v>0</v>
      </c>
      <c r="Y5175" s="38">
        <f t="shared" si="488"/>
        <v>1</v>
      </c>
      <c r="AF5175" s="1">
        <v>1.61319568707598</v>
      </c>
      <c r="AG5175" s="1">
        <v>1.22940229469206</v>
      </c>
      <c r="AH5175" s="1">
        <v>3.0312869992237399</v>
      </c>
      <c r="AI5175" s="1">
        <v>0.61398514821216699</v>
      </c>
      <c r="AJ5175" s="1">
        <v>11.931435725323</v>
      </c>
      <c r="AK5175" s="1">
        <v>4.5569289814082001</v>
      </c>
    </row>
    <row r="5176" spans="1:37">
      <c r="A5176">
        <v>5174</v>
      </c>
      <c r="B5176" s="1">
        <v>-7.0348792737151403E-2</v>
      </c>
      <c r="C5176" s="1">
        <v>15.062229617069701</v>
      </c>
      <c r="D5176" s="1">
        <v>1.72223767705651</v>
      </c>
      <c r="E5176" s="1">
        <v>-3.0617881260029099E-2</v>
      </c>
      <c r="F5176" s="1">
        <v>14.8677406922787</v>
      </c>
      <c r="G5176" s="1">
        <v>1.2360937233049201</v>
      </c>
      <c r="H5176" s="1">
        <v>3.3005562279720402E-2</v>
      </c>
      <c r="I5176" s="1">
        <v>36.546550349143097</v>
      </c>
      <c r="J5176" s="1">
        <v>3.3832227282226599</v>
      </c>
      <c r="K5176" s="1">
        <v>-3.0639598769983602E-2</v>
      </c>
      <c r="L5176" s="1">
        <v>6.9439472594406402</v>
      </c>
      <c r="M5176" s="1">
        <v>0.59244769971046396</v>
      </c>
      <c r="N5176" s="1">
        <v>-3.0960925800825202E-2</v>
      </c>
      <c r="O5176" s="1">
        <v>175.95699700199199</v>
      </c>
      <c r="P5176" s="1">
        <v>11.8669802087527</v>
      </c>
      <c r="Q5176" s="1">
        <v>-1.46572236099391E-2</v>
      </c>
      <c r="R5176" s="1">
        <v>54.3179858433245</v>
      </c>
      <c r="S5176" s="1">
        <v>4.4705948227583603</v>
      </c>
      <c r="T5176" s="43">
        <f t="shared" si="483"/>
        <v>2327.1576859805618</v>
      </c>
      <c r="U5176" s="1">
        <f t="shared" si="484"/>
        <v>-204.76231401943824</v>
      </c>
      <c r="V5176" s="1" t="b">
        <f t="shared" si="485"/>
        <v>0</v>
      </c>
      <c r="W5176" s="44" t="b">
        <f t="shared" si="486"/>
        <v>0</v>
      </c>
      <c r="X5176" s="38">
        <f t="shared" si="487"/>
        <v>0</v>
      </c>
      <c r="Y5176" s="38">
        <f t="shared" si="488"/>
        <v>1</v>
      </c>
      <c r="AF5176" s="1">
        <v>1.72223767705651</v>
      </c>
      <c r="AG5176" s="1">
        <v>1.2360937233049201</v>
      </c>
      <c r="AH5176" s="1">
        <v>3.3832227282226599</v>
      </c>
      <c r="AI5176" s="1">
        <v>0.59244769971046396</v>
      </c>
      <c r="AJ5176" s="1">
        <v>11.8669802087527</v>
      </c>
      <c r="AK5176" s="1">
        <v>4.4705948227583603</v>
      </c>
    </row>
    <row r="5177" spans="1:37">
      <c r="A5177">
        <v>5175</v>
      </c>
      <c r="B5177" s="1">
        <v>4.51702095165163E-3</v>
      </c>
      <c r="C5177" s="1">
        <v>16.2331601671893</v>
      </c>
      <c r="D5177" s="1">
        <v>1.6430373586443301</v>
      </c>
      <c r="E5177" s="1">
        <v>2.8026031599159899E-2</v>
      </c>
      <c r="F5177" s="1">
        <v>15.7657162436444</v>
      </c>
      <c r="G5177" s="1">
        <v>1.36120127672768</v>
      </c>
      <c r="H5177" s="1">
        <v>-4.2223403704875796E-3</v>
      </c>
      <c r="I5177" s="1">
        <v>35.211012803174697</v>
      </c>
      <c r="J5177" s="1">
        <v>3.0543993594285399</v>
      </c>
      <c r="K5177" s="1">
        <v>-2.2438659483881601E-2</v>
      </c>
      <c r="L5177" s="1">
        <v>7.0011282979563401</v>
      </c>
      <c r="M5177" s="1">
        <v>0.58909567736798296</v>
      </c>
      <c r="N5177" s="1">
        <v>4.5830178738552401E-4</v>
      </c>
      <c r="O5177" s="1">
        <v>181.57319625443199</v>
      </c>
      <c r="P5177" s="1">
        <v>11.9632182304211</v>
      </c>
      <c r="Q5177" s="1">
        <v>3.6707771401381498E-2</v>
      </c>
      <c r="R5177" s="1">
        <v>57.1809269646511</v>
      </c>
      <c r="S5177" s="1">
        <v>5.12029192547599</v>
      </c>
      <c r="T5177" s="43">
        <f t="shared" si="483"/>
        <v>2373.1243828065622</v>
      </c>
      <c r="U5177" s="1">
        <f t="shared" si="484"/>
        <v>-158.79561719343792</v>
      </c>
      <c r="V5177" s="1" t="b">
        <f t="shared" si="485"/>
        <v>0</v>
      </c>
      <c r="W5177" s="44" t="b">
        <f t="shared" si="486"/>
        <v>0</v>
      </c>
      <c r="X5177" s="38">
        <f t="shared" si="487"/>
        <v>0</v>
      </c>
      <c r="Y5177" s="38">
        <f t="shared" si="488"/>
        <v>1</v>
      </c>
      <c r="AF5177" s="1">
        <v>1.6430373586443301</v>
      </c>
      <c r="AG5177" s="1">
        <v>1.36120127672768</v>
      </c>
      <c r="AH5177" s="1">
        <v>3.0543993594285399</v>
      </c>
      <c r="AI5177" s="1">
        <v>0.58909567736798296</v>
      </c>
      <c r="AJ5177" s="1">
        <v>11.9632182304211</v>
      </c>
      <c r="AK5177" s="1">
        <v>5.12029192547599</v>
      </c>
    </row>
    <row r="5178" spans="1:37">
      <c r="A5178">
        <v>5176</v>
      </c>
      <c r="B5178" s="1">
        <v>-8.0927762895741495E-2</v>
      </c>
      <c r="C5178" s="1">
        <v>14.903726616914</v>
      </c>
      <c r="D5178" s="1">
        <v>1.7722675766159699</v>
      </c>
      <c r="E5178" s="1">
        <v>-3.64664859169581E-2</v>
      </c>
      <c r="F5178" s="1">
        <v>14.7810389440964</v>
      </c>
      <c r="G5178" s="1">
        <v>1.24812188729833</v>
      </c>
      <c r="H5178" s="1">
        <v>-1.9713088476779401E-2</v>
      </c>
      <c r="I5178" s="1">
        <v>34.669770818041499</v>
      </c>
      <c r="J5178" s="1">
        <v>3.0276601462944499</v>
      </c>
      <c r="K5178" s="1">
        <v>-4.3656883749176303E-3</v>
      </c>
      <c r="L5178" s="1">
        <v>7.1288098041118104</v>
      </c>
      <c r="M5178" s="1">
        <v>0.59445773305601801</v>
      </c>
      <c r="N5178" s="1">
        <v>1.7120101022788398E-2</v>
      </c>
      <c r="O5178" s="1">
        <v>184.62387673375699</v>
      </c>
      <c r="P5178" s="1">
        <v>12.7230645640833</v>
      </c>
      <c r="Q5178" s="1">
        <v>-1.1088890832064499E-2</v>
      </c>
      <c r="R5178" s="1">
        <v>54.5121567197574</v>
      </c>
      <c r="S5178" s="1">
        <v>4.4759045426903903</v>
      </c>
      <c r="T5178" s="43">
        <f t="shared" si="483"/>
        <v>2384.1476450038458</v>
      </c>
      <c r="U5178" s="1">
        <f t="shared" si="484"/>
        <v>-147.77235499615426</v>
      </c>
      <c r="V5178" s="1" t="b">
        <f t="shared" si="485"/>
        <v>0</v>
      </c>
      <c r="W5178" s="44" t="b">
        <f t="shared" si="486"/>
        <v>0</v>
      </c>
      <c r="X5178" s="38">
        <f t="shared" si="487"/>
        <v>0</v>
      </c>
      <c r="Y5178" s="38">
        <f t="shared" si="488"/>
        <v>1</v>
      </c>
      <c r="AF5178" s="1">
        <v>1.7722675766159699</v>
      </c>
      <c r="AG5178" s="1">
        <v>1.24812188729833</v>
      </c>
      <c r="AH5178" s="1">
        <v>3.0276601462944499</v>
      </c>
      <c r="AI5178" s="1">
        <v>0.59445773305601801</v>
      </c>
      <c r="AJ5178" s="1">
        <v>12.7230645640833</v>
      </c>
      <c r="AK5178" s="1">
        <v>4.4759045426903903</v>
      </c>
    </row>
    <row r="5179" spans="1:37">
      <c r="A5179">
        <v>5177</v>
      </c>
      <c r="B5179" s="1">
        <v>-2.8370830844218899E-2</v>
      </c>
      <c r="C5179" s="1">
        <v>15.707969927580599</v>
      </c>
      <c r="D5179" s="1">
        <v>1.60882248420258</v>
      </c>
      <c r="E5179" s="1">
        <v>1.3327962829939401E-2</v>
      </c>
      <c r="F5179" s="1">
        <v>15.5356853085298</v>
      </c>
      <c r="G5179" s="1">
        <v>1.2888170546439499</v>
      </c>
      <c r="H5179" s="1">
        <v>-1.7050227298400202E-2</v>
      </c>
      <c r="I5179" s="1">
        <v>34.762214632713501</v>
      </c>
      <c r="J5179" s="1">
        <v>3.0304893106756099</v>
      </c>
      <c r="K5179" s="1">
        <v>-3.6844398010781598E-2</v>
      </c>
      <c r="L5179" s="1">
        <v>6.9009948540870703</v>
      </c>
      <c r="M5179" s="1">
        <v>0.59664701416538701</v>
      </c>
      <c r="N5179" s="1">
        <v>-2.2098264202294399E-2</v>
      </c>
      <c r="O5179" s="1">
        <v>177.523375209493</v>
      </c>
      <c r="P5179" s="1">
        <v>11.6905449424429</v>
      </c>
      <c r="Q5179" s="1">
        <v>-2.3595382323657401E-2</v>
      </c>
      <c r="R5179" s="1">
        <v>53.834646365187197</v>
      </c>
      <c r="S5179" s="1">
        <v>4.4647573761237798</v>
      </c>
      <c r="T5179" s="43">
        <f t="shared" si="483"/>
        <v>2268.0078182254206</v>
      </c>
      <c r="U5179" s="1">
        <f t="shared" si="484"/>
        <v>-263.91218177457949</v>
      </c>
      <c r="V5179" s="1" t="b">
        <f t="shared" si="485"/>
        <v>1</v>
      </c>
      <c r="W5179" s="44" t="b">
        <f t="shared" si="486"/>
        <v>1</v>
      </c>
      <c r="X5179" s="38">
        <f t="shared" si="487"/>
        <v>0</v>
      </c>
      <c r="Y5179" s="38">
        <f t="shared" si="488"/>
        <v>1</v>
      </c>
      <c r="AF5179" s="1">
        <v>1.60882248420258</v>
      </c>
      <c r="AG5179" s="1">
        <v>1.2888170546439499</v>
      </c>
      <c r="AH5179" s="1">
        <v>3.0304893106756099</v>
      </c>
      <c r="AI5179" s="1">
        <v>0.59664701416538701</v>
      </c>
      <c r="AJ5179" s="1">
        <v>11.6905449424429</v>
      </c>
      <c r="AK5179" s="1">
        <v>4.4647573761237798</v>
      </c>
    </row>
    <row r="5180" spans="1:37">
      <c r="A5180">
        <v>5178</v>
      </c>
      <c r="B5180" s="1">
        <v>3.7792584590039598E-2</v>
      </c>
      <c r="C5180" s="1">
        <v>16.782415430715499</v>
      </c>
      <c r="D5180" s="1">
        <v>1.78815812888465</v>
      </c>
      <c r="E5180" s="1">
        <v>2.6125353036024399E-2</v>
      </c>
      <c r="F5180" s="1">
        <v>15.7357791441618</v>
      </c>
      <c r="G5180" s="1">
        <v>1.35118292376074</v>
      </c>
      <c r="H5180" s="1">
        <v>7.2486575241176604E-2</v>
      </c>
      <c r="I5180" s="1">
        <v>38.018307233316499</v>
      </c>
      <c r="J5180" s="1">
        <v>4.1151580430436203</v>
      </c>
      <c r="K5180" s="1">
        <v>4.7794925567726597E-2</v>
      </c>
      <c r="L5180" s="1">
        <v>7.5105215182465299</v>
      </c>
      <c r="M5180" s="1">
        <v>0.71268671863191502</v>
      </c>
      <c r="N5180" s="1">
        <v>3.8509248402199998E-3</v>
      </c>
      <c r="O5180" s="1">
        <v>182.19025179239</v>
      </c>
      <c r="P5180" s="1">
        <v>12.089927426053899</v>
      </c>
      <c r="Q5180" s="1">
        <v>3.2865313862644901E-3</v>
      </c>
      <c r="R5180" s="1">
        <v>55.301451619906899</v>
      </c>
      <c r="S5180" s="1">
        <v>4.5728757302888603</v>
      </c>
      <c r="T5180" s="43">
        <f t="shared" si="483"/>
        <v>2462.9988970663685</v>
      </c>
      <c r="U5180" s="1">
        <f t="shared" si="484"/>
        <v>-68.921102933631573</v>
      </c>
      <c r="V5180" s="1" t="b">
        <f t="shared" si="485"/>
        <v>0</v>
      </c>
      <c r="W5180" s="44" t="b">
        <f t="shared" si="486"/>
        <v>0</v>
      </c>
      <c r="X5180" s="38">
        <f t="shared" si="487"/>
        <v>0</v>
      </c>
      <c r="Y5180" s="38">
        <f t="shared" si="488"/>
        <v>1</v>
      </c>
      <c r="AF5180" s="1">
        <v>1.78815812888465</v>
      </c>
      <c r="AG5180" s="1">
        <v>1.35118292376074</v>
      </c>
      <c r="AH5180" s="1">
        <v>4.1151580430436203</v>
      </c>
      <c r="AI5180" s="1">
        <v>0.71268671863191502</v>
      </c>
      <c r="AJ5180" s="1">
        <v>12.089927426053899</v>
      </c>
      <c r="AK5180" s="1">
        <v>4.5728757302888603</v>
      </c>
    </row>
    <row r="5181" spans="1:37">
      <c r="A5181">
        <v>5179</v>
      </c>
      <c r="B5181" s="1">
        <v>1.7171167918426499E-2</v>
      </c>
      <c r="C5181" s="1">
        <v>16.4398821483646</v>
      </c>
      <c r="D5181" s="1">
        <v>1.6804584897210699</v>
      </c>
      <c r="E5181" s="1">
        <v>5.2239679591968798E-2</v>
      </c>
      <c r="F5181" s="1">
        <v>16.152121002598399</v>
      </c>
      <c r="G5181" s="1">
        <v>1.5282742560492699</v>
      </c>
      <c r="H5181" s="1">
        <v>-4.2793457724715801E-3</v>
      </c>
      <c r="I5181" s="1">
        <v>35.209005642445597</v>
      </c>
      <c r="J5181" s="1">
        <v>3.0536461438625202</v>
      </c>
      <c r="K5181" s="1">
        <v>2.49818850138857E-2</v>
      </c>
      <c r="L5181" s="1">
        <v>7.3411232774041704</v>
      </c>
      <c r="M5181" s="1">
        <v>0.644066519130579</v>
      </c>
      <c r="N5181" s="1">
        <v>2.17968140073646E-2</v>
      </c>
      <c r="O5181" s="1">
        <v>185.48933178035799</v>
      </c>
      <c r="P5181" s="1">
        <v>13.0297760248645</v>
      </c>
      <c r="Q5181" s="1">
        <v>3.2876470795399002E-2</v>
      </c>
      <c r="R5181" s="1">
        <v>56.962268784600802</v>
      </c>
      <c r="S5181" s="1">
        <v>5.0307957225936004</v>
      </c>
      <c r="T5181" s="43">
        <f t="shared" si="483"/>
        <v>2496.7017156221536</v>
      </c>
      <c r="U5181" s="1">
        <f t="shared" si="484"/>
        <v>-35.21828437784643</v>
      </c>
      <c r="V5181" s="1" t="b">
        <f t="shared" si="485"/>
        <v>0</v>
      </c>
      <c r="W5181" s="44" t="b">
        <f t="shared" si="486"/>
        <v>0</v>
      </c>
      <c r="X5181" s="38">
        <f t="shared" si="487"/>
        <v>0</v>
      </c>
      <c r="Y5181" s="38">
        <f t="shared" si="488"/>
        <v>1</v>
      </c>
      <c r="AF5181" s="1">
        <v>1.6804584897210699</v>
      </c>
      <c r="AG5181" s="1">
        <v>1.5282742560492699</v>
      </c>
      <c r="AH5181" s="1">
        <v>3.0536461438625202</v>
      </c>
      <c r="AI5181" s="1">
        <v>0.644066519130579</v>
      </c>
      <c r="AJ5181" s="1">
        <v>13.0297760248645</v>
      </c>
      <c r="AK5181" s="1">
        <v>5.0307957225936004</v>
      </c>
    </row>
    <row r="5182" spans="1:37">
      <c r="A5182">
        <v>5180</v>
      </c>
      <c r="B5182" s="1">
        <v>-2.0982402507613299E-2</v>
      </c>
      <c r="C5182" s="1">
        <v>15.8244569357527</v>
      </c>
      <c r="D5182" s="1">
        <v>1.6093141215081701</v>
      </c>
      <c r="E5182" s="1">
        <v>1.15672549427195E-4</v>
      </c>
      <c r="F5182" s="1">
        <v>15.3317733627454</v>
      </c>
      <c r="G5182" s="1">
        <v>1.2505981206965999</v>
      </c>
      <c r="H5182" s="1">
        <v>-4.1335325700367999E-2</v>
      </c>
      <c r="I5182" s="1">
        <v>33.928179136811004</v>
      </c>
      <c r="J5182" s="1">
        <v>3.0873474459350398</v>
      </c>
      <c r="K5182" s="1">
        <v>1.6600978702120701E-2</v>
      </c>
      <c r="L5182" s="1">
        <v>7.2798551109948999</v>
      </c>
      <c r="M5182" s="1">
        <v>0.62302166608229603</v>
      </c>
      <c r="N5182" s="1">
        <v>5.3373182623703802E-2</v>
      </c>
      <c r="O5182" s="1">
        <v>191.43986499500801</v>
      </c>
      <c r="P5182" s="1">
        <v>15.9773679356347</v>
      </c>
      <c r="Q5182" s="1">
        <v>-4.1102560515181097E-3</v>
      </c>
      <c r="R5182" s="1">
        <v>54.8939076534622</v>
      </c>
      <c r="S5182" s="1">
        <v>4.5062374816923496</v>
      </c>
      <c r="T5182" s="43">
        <f t="shared" si="483"/>
        <v>2705.3886771549155</v>
      </c>
      <c r="U5182" s="1">
        <f t="shared" si="484"/>
        <v>173.46867715491544</v>
      </c>
      <c r="V5182" s="1" t="b">
        <f t="shared" si="485"/>
        <v>0</v>
      </c>
      <c r="W5182" s="44" t="b">
        <f t="shared" si="486"/>
        <v>0</v>
      </c>
      <c r="X5182" s="38">
        <f t="shared" si="487"/>
        <v>1</v>
      </c>
      <c r="Y5182" s="38">
        <f t="shared" si="488"/>
        <v>0</v>
      </c>
      <c r="AF5182" s="1">
        <v>1.6093141215081701</v>
      </c>
      <c r="AG5182" s="1">
        <v>1.2505981206965999</v>
      </c>
      <c r="AH5182" s="1">
        <v>3.0873474459350398</v>
      </c>
      <c r="AI5182" s="1">
        <v>0.62302166608229603</v>
      </c>
      <c r="AJ5182" s="1">
        <v>15.9773679356347</v>
      </c>
      <c r="AK5182" s="1">
        <v>4.5062374816923496</v>
      </c>
    </row>
    <row r="5183" spans="1:37">
      <c r="A5183">
        <v>5181</v>
      </c>
      <c r="B5183" s="1">
        <v>-0.11072028102584799</v>
      </c>
      <c r="C5183" s="1">
        <v>14.466256103123399</v>
      </c>
      <c r="D5183" s="1">
        <v>1.9639684503119701</v>
      </c>
      <c r="E5183" s="1">
        <v>-7.9411981626863595E-2</v>
      </c>
      <c r="F5183" s="1">
        <v>14.159697304791999</v>
      </c>
      <c r="G5183" s="1">
        <v>1.4318621797778801</v>
      </c>
      <c r="H5183" s="1">
        <v>-1.51613461272261E-2</v>
      </c>
      <c r="I5183" s="1">
        <v>34.827938378032897</v>
      </c>
      <c r="J5183" s="1">
        <v>3.03150713640767</v>
      </c>
      <c r="K5183" s="1">
        <v>-9.3059122585198908E-3</v>
      </c>
      <c r="L5183" s="1">
        <v>7.0936787367749998</v>
      </c>
      <c r="M5183" s="1">
        <v>0.59187377933372398</v>
      </c>
      <c r="N5183" s="1">
        <v>-2.3718560718686499E-2</v>
      </c>
      <c r="O5183" s="1">
        <v>177.23596760870899</v>
      </c>
      <c r="P5183" s="1">
        <v>11.722663817857301</v>
      </c>
      <c r="Q5183" s="1">
        <v>-2.8876201261506501E-2</v>
      </c>
      <c r="R5183" s="1">
        <v>53.5511046702538</v>
      </c>
      <c r="S5183" s="1">
        <v>4.4761679665634304</v>
      </c>
      <c r="T5183" s="43">
        <f t="shared" si="483"/>
        <v>2321.8043330251976</v>
      </c>
      <c r="U5183" s="1">
        <f t="shared" si="484"/>
        <v>-210.11566697480248</v>
      </c>
      <c r="V5183" s="1" t="b">
        <f t="shared" si="485"/>
        <v>0</v>
      </c>
      <c r="W5183" s="44" t="b">
        <f t="shared" si="486"/>
        <v>0</v>
      </c>
      <c r="X5183" s="38">
        <f t="shared" si="487"/>
        <v>0</v>
      </c>
      <c r="Y5183" s="38">
        <f t="shared" si="488"/>
        <v>1</v>
      </c>
      <c r="AF5183" s="1">
        <v>1.9639684503119701</v>
      </c>
      <c r="AG5183" s="1">
        <v>1.4318621797778801</v>
      </c>
      <c r="AH5183" s="1">
        <v>3.03150713640767</v>
      </c>
      <c r="AI5183" s="1">
        <v>0.59187377933372398</v>
      </c>
      <c r="AJ5183" s="1">
        <v>11.722663817857301</v>
      </c>
      <c r="AK5183" s="1">
        <v>4.4761679665634304</v>
      </c>
    </row>
    <row r="5184" spans="1:37">
      <c r="A5184">
        <v>5182</v>
      </c>
      <c r="B5184" s="1">
        <v>-0.107908517594271</v>
      </c>
      <c r="C5184" s="1">
        <v>14.5069890318695</v>
      </c>
      <c r="D5184" s="1">
        <v>1.94484792822716</v>
      </c>
      <c r="E5184" s="1">
        <v>-9.1201794206731794E-3</v>
      </c>
      <c r="F5184" s="1">
        <v>15.1908232725422</v>
      </c>
      <c r="G5184" s="1">
        <v>1.23373532604212</v>
      </c>
      <c r="H5184" s="1">
        <v>-9.5575034936077705E-2</v>
      </c>
      <c r="I5184" s="1">
        <v>32.136941784229698</v>
      </c>
      <c r="J5184" s="1">
        <v>3.6957401201873799</v>
      </c>
      <c r="K5184" s="1">
        <v>-6.6082699093349698E-2</v>
      </c>
      <c r="L5184" s="1">
        <v>6.7021427042837702</v>
      </c>
      <c r="M5184" s="1">
        <v>0.64592016462607804</v>
      </c>
      <c r="N5184" s="1">
        <v>1.6927571975213201E-2</v>
      </c>
      <c r="O5184" s="1">
        <v>184.58833469615701</v>
      </c>
      <c r="P5184" s="1">
        <v>12.7116889075989</v>
      </c>
      <c r="Q5184" s="1">
        <v>-9.3539275180759308E-3</v>
      </c>
      <c r="R5184" s="1">
        <v>54.606815402759402</v>
      </c>
      <c r="S5184" s="1">
        <v>4.4800612867587501</v>
      </c>
      <c r="T5184" s="43">
        <f t="shared" si="483"/>
        <v>2471.199373344039</v>
      </c>
      <c r="U5184" s="1">
        <f t="shared" si="484"/>
        <v>-60.720626655961041</v>
      </c>
      <c r="V5184" s="1" t="b">
        <f t="shared" si="485"/>
        <v>0</v>
      </c>
      <c r="W5184" s="44" t="b">
        <f t="shared" si="486"/>
        <v>0</v>
      </c>
      <c r="X5184" s="38">
        <f t="shared" si="487"/>
        <v>0</v>
      </c>
      <c r="Y5184" s="38">
        <f t="shared" si="488"/>
        <v>1</v>
      </c>
      <c r="AF5184" s="1">
        <v>1.94484792822716</v>
      </c>
      <c r="AG5184" s="1">
        <v>1.23373532604212</v>
      </c>
      <c r="AH5184" s="1">
        <v>3.6957401201873799</v>
      </c>
      <c r="AI5184" s="1">
        <v>0.64592016462607804</v>
      </c>
      <c r="AJ5184" s="1">
        <v>12.7116889075989</v>
      </c>
      <c r="AK5184" s="1">
        <v>4.4800612867587501</v>
      </c>
    </row>
    <row r="5185" spans="1:37">
      <c r="A5185">
        <v>5183</v>
      </c>
      <c r="B5185" s="1">
        <v>1.62437912424908E-3</v>
      </c>
      <c r="C5185" s="1">
        <v>16.1862712981454</v>
      </c>
      <c r="D5185" s="1">
        <v>1.6352805044304199</v>
      </c>
      <c r="E5185" s="1">
        <v>-3.2401102830095399E-3</v>
      </c>
      <c r="F5185" s="1">
        <v>15.2804094921035</v>
      </c>
      <c r="G5185" s="1">
        <v>1.2435309742518099</v>
      </c>
      <c r="H5185" s="1">
        <v>2.4519609750956801E-2</v>
      </c>
      <c r="I5185" s="1">
        <v>36.237730227448097</v>
      </c>
      <c r="J5185" s="1">
        <v>3.2796850528095902</v>
      </c>
      <c r="K5185" s="1">
        <v>3.03305414819138E-2</v>
      </c>
      <c r="L5185" s="1">
        <v>7.3804936192619897</v>
      </c>
      <c r="M5185" s="1">
        <v>0.65728571536559299</v>
      </c>
      <c r="N5185" s="1">
        <v>7.3227352485109604E-3</v>
      </c>
      <c r="O5185" s="1">
        <v>182.823881088793</v>
      </c>
      <c r="P5185" s="1">
        <v>12.218638343139901</v>
      </c>
      <c r="Q5185" s="1">
        <v>-3.05716147187436E-2</v>
      </c>
      <c r="R5185" s="1">
        <v>53.460390327633803</v>
      </c>
      <c r="S5185" s="1">
        <v>4.4893780713907203</v>
      </c>
      <c r="T5185" s="43">
        <f t="shared" si="483"/>
        <v>2352.3798661388037</v>
      </c>
      <c r="U5185" s="1">
        <f t="shared" si="484"/>
        <v>-179.54013386119641</v>
      </c>
      <c r="V5185" s="1" t="b">
        <f t="shared" si="485"/>
        <v>0</v>
      </c>
      <c r="W5185" s="44" t="b">
        <f t="shared" si="486"/>
        <v>0</v>
      </c>
      <c r="X5185" s="38">
        <f t="shared" si="487"/>
        <v>0</v>
      </c>
      <c r="Y5185" s="38">
        <f t="shared" si="488"/>
        <v>1</v>
      </c>
      <c r="AF5185" s="1">
        <v>1.6352805044304199</v>
      </c>
      <c r="AG5185" s="1">
        <v>1.2435309742518099</v>
      </c>
      <c r="AH5185" s="1">
        <v>3.2796850528095902</v>
      </c>
      <c r="AI5185" s="1">
        <v>0.65728571536559299</v>
      </c>
      <c r="AJ5185" s="1">
        <v>12.218638343139901</v>
      </c>
      <c r="AK5185" s="1">
        <v>4.4893780713907203</v>
      </c>
    </row>
    <row r="5186" spans="1:37">
      <c r="A5186">
        <v>5184</v>
      </c>
      <c r="B5186" s="1">
        <v>-3.8810361362914297E-2</v>
      </c>
      <c r="C5186" s="1">
        <v>15.5448390824022</v>
      </c>
      <c r="D5186" s="1">
        <v>1.6217229928765899</v>
      </c>
      <c r="E5186" s="1">
        <v>1.7967880399460401E-2</v>
      </c>
      <c r="F5186" s="1">
        <v>15.6079370992995</v>
      </c>
      <c r="G5186" s="1">
        <v>1.30932081589588</v>
      </c>
      <c r="H5186" s="1">
        <v>1.7619975589711401E-2</v>
      </c>
      <c r="I5186" s="1">
        <v>35.988563713403401</v>
      </c>
      <c r="J5186" s="1">
        <v>3.2024941941667402</v>
      </c>
      <c r="K5186" s="1">
        <v>-2.4887671006521998E-2</v>
      </c>
      <c r="L5186" s="1">
        <v>6.9840034321391</v>
      </c>
      <c r="M5186" s="1">
        <v>0.58995056840420101</v>
      </c>
      <c r="N5186" s="1">
        <v>1.01859980418697E-2</v>
      </c>
      <c r="O5186" s="1">
        <v>183.348104041146</v>
      </c>
      <c r="P5186" s="1">
        <v>12.328080386163499</v>
      </c>
      <c r="Q5186" s="1">
        <v>0.110792635329306</v>
      </c>
      <c r="R5186" s="1">
        <v>61.578036832465401</v>
      </c>
      <c r="S5186" s="1">
        <v>7.8845895138280602</v>
      </c>
      <c r="T5186" s="43">
        <f t="shared" si="483"/>
        <v>2693.615847133497</v>
      </c>
      <c r="U5186" s="1">
        <f t="shared" si="484"/>
        <v>161.69584713349695</v>
      </c>
      <c r="V5186" s="1" t="b">
        <f t="shared" si="485"/>
        <v>0</v>
      </c>
      <c r="W5186" s="44" t="b">
        <f t="shared" si="486"/>
        <v>0</v>
      </c>
      <c r="X5186" s="38">
        <f t="shared" si="487"/>
        <v>1</v>
      </c>
      <c r="Y5186" s="38">
        <f t="shared" si="488"/>
        <v>0</v>
      </c>
      <c r="AF5186" s="1">
        <v>1.6217229928765899</v>
      </c>
      <c r="AG5186" s="1">
        <v>1.30932081589588</v>
      </c>
      <c r="AH5186" s="1">
        <v>3.2024941941667402</v>
      </c>
      <c r="AI5186" s="1">
        <v>0.58995056840420101</v>
      </c>
      <c r="AJ5186" s="1">
        <v>12.328080386163499</v>
      </c>
      <c r="AK5186" s="1">
        <v>7.8845895138280602</v>
      </c>
    </row>
    <row r="5187" spans="1:37">
      <c r="A5187">
        <v>5185</v>
      </c>
      <c r="B5187" s="1">
        <v>3.6435500112271098E-2</v>
      </c>
      <c r="C5187" s="1">
        <v>16.759655722151599</v>
      </c>
      <c r="D5187" s="1">
        <v>1.78042031246639</v>
      </c>
      <c r="E5187" s="1">
        <v>-2.0728124596795301E-2</v>
      </c>
      <c r="F5187" s="1">
        <v>15.015508519388201</v>
      </c>
      <c r="G5187" s="1">
        <v>1.2280466245127699</v>
      </c>
      <c r="H5187" s="1">
        <v>3.6077928473137399E-2</v>
      </c>
      <c r="I5187" s="1">
        <v>36.659007401083201</v>
      </c>
      <c r="J5187" s="1">
        <v>3.4200272962729401</v>
      </c>
      <c r="K5187" s="1">
        <v>4.6935939075349303E-3</v>
      </c>
      <c r="L5187" s="1">
        <v>7.1936851226814902</v>
      </c>
      <c r="M5187" s="1">
        <v>0.60619442380155197</v>
      </c>
      <c r="N5187" s="1">
        <v>-8.1953002839725408E-3</v>
      </c>
      <c r="O5187" s="1">
        <v>180.00871303781699</v>
      </c>
      <c r="P5187" s="1">
        <v>11.759180306684099</v>
      </c>
      <c r="Q5187" s="1">
        <v>3.1476546926426499E-2</v>
      </c>
      <c r="R5187" s="1">
        <v>56.882581735813297</v>
      </c>
      <c r="S5187" s="1">
        <v>5.0036359650344497</v>
      </c>
      <c r="T5187" s="43">
        <f t="shared" si="483"/>
        <v>2379.75049287722</v>
      </c>
      <c r="U5187" s="1">
        <f t="shared" si="484"/>
        <v>-152.16950712278003</v>
      </c>
      <c r="V5187" s="1" t="b">
        <f t="shared" si="485"/>
        <v>0</v>
      </c>
      <c r="W5187" s="44" t="b">
        <f t="shared" si="486"/>
        <v>0</v>
      </c>
      <c r="X5187" s="38">
        <f t="shared" si="487"/>
        <v>0</v>
      </c>
      <c r="Y5187" s="38">
        <f t="shared" si="488"/>
        <v>1</v>
      </c>
      <c r="AF5187" s="1">
        <v>1.78042031246639</v>
      </c>
      <c r="AG5187" s="1">
        <v>1.2280466245127699</v>
      </c>
      <c r="AH5187" s="1">
        <v>3.4200272962729401</v>
      </c>
      <c r="AI5187" s="1">
        <v>0.60619442380155197</v>
      </c>
      <c r="AJ5187" s="1">
        <v>11.759180306684099</v>
      </c>
      <c r="AK5187" s="1">
        <v>5.0036359650344497</v>
      </c>
    </row>
    <row r="5188" spans="1:37">
      <c r="A5188">
        <v>5186</v>
      </c>
      <c r="B5188" s="1">
        <v>-6.2354824533654403E-3</v>
      </c>
      <c r="C5188" s="1">
        <v>16.059548112020401</v>
      </c>
      <c r="D5188" s="1">
        <v>1.61690254747263</v>
      </c>
      <c r="E5188" s="1">
        <v>3.7550715361026298E-2</v>
      </c>
      <c r="F5188" s="1">
        <v>15.9165971107644</v>
      </c>
      <c r="G5188" s="1">
        <v>1.4196031595621601</v>
      </c>
      <c r="H5188" s="1">
        <v>-4.3658558078047097E-2</v>
      </c>
      <c r="I5188" s="1">
        <v>33.849447583783501</v>
      </c>
      <c r="J5188" s="1">
        <v>3.0967923873911198</v>
      </c>
      <c r="K5188" s="1">
        <v>3.7404967237450903E-2</v>
      </c>
      <c r="L5188" s="1">
        <v>7.4328914973280202</v>
      </c>
      <c r="M5188" s="1">
        <v>0.675130801017782</v>
      </c>
      <c r="N5188" s="1">
        <v>1.3688867692450601E-2</v>
      </c>
      <c r="O5188" s="1">
        <v>183.99147471423399</v>
      </c>
      <c r="P5188" s="1">
        <v>12.516066095046099</v>
      </c>
      <c r="Q5188" s="1">
        <v>4.2529355937194598E-2</v>
      </c>
      <c r="R5188" s="1">
        <v>57.514781402845699</v>
      </c>
      <c r="S5188" s="1">
        <v>5.2681915298115198</v>
      </c>
      <c r="T5188" s="43">
        <f t="shared" ref="T5188:T5251" si="489">(D5188+G5188+J5188+M5188+P5188+S5188)*100</f>
        <v>2459.2686520301309</v>
      </c>
      <c r="U5188" s="1">
        <f t="shared" ref="U5188:U5251" si="490">T5188-$AA$3</f>
        <v>-72.651347969869221</v>
      </c>
      <c r="V5188" s="1" t="b">
        <f t="shared" ref="V5188:V5251" si="491">U5188&lt;-$AB$5</f>
        <v>0</v>
      </c>
      <c r="W5188" s="44" t="b">
        <f t="shared" ref="W5188:W5251" si="492">U5188&lt;-$AB$7</f>
        <v>0</v>
      </c>
      <c r="X5188" s="38">
        <f t="shared" ref="X5188:X5251" si="493">(U5188&gt;0)*1</f>
        <v>0</v>
      </c>
      <c r="Y5188" s="38">
        <f t="shared" ref="Y5188:Y5251" si="494">(U5188&lt;0)*1</f>
        <v>1</v>
      </c>
      <c r="AF5188" s="1">
        <v>1.61690254747263</v>
      </c>
      <c r="AG5188" s="1">
        <v>1.4196031595621601</v>
      </c>
      <c r="AH5188" s="1">
        <v>3.0967923873911198</v>
      </c>
      <c r="AI5188" s="1">
        <v>0.675130801017782</v>
      </c>
      <c r="AJ5188" s="1">
        <v>12.516066095046099</v>
      </c>
      <c r="AK5188" s="1">
        <v>5.2681915298115198</v>
      </c>
    </row>
    <row r="5189" spans="1:37">
      <c r="A5189">
        <v>5187</v>
      </c>
      <c r="B5189" s="1">
        <v>4.29551941782913E-2</v>
      </c>
      <c r="C5189" s="1">
        <v>16.869280521877201</v>
      </c>
      <c r="D5189" s="1">
        <v>1.8189902511026099</v>
      </c>
      <c r="E5189" s="1">
        <v>-3.5287810108433397E-2</v>
      </c>
      <c r="F5189" s="1">
        <v>14.798471268636099</v>
      </c>
      <c r="G5189" s="1">
        <v>1.2460552338970801</v>
      </c>
      <c r="H5189" s="1">
        <v>-1.0740211023552401E-2</v>
      </c>
      <c r="I5189" s="1">
        <v>34.982258282190401</v>
      </c>
      <c r="J5189" s="1">
        <v>3.0356540067305802</v>
      </c>
      <c r="K5189" s="1">
        <v>7.7192201278056803E-4</v>
      </c>
      <c r="L5189" s="1">
        <v>7.16552909535217</v>
      </c>
      <c r="M5189" s="1">
        <v>0.60043730867263001</v>
      </c>
      <c r="N5189" s="1">
        <v>1.6566989036341899E-2</v>
      </c>
      <c r="O5189" s="1">
        <v>184.52178729060199</v>
      </c>
      <c r="P5189" s="1">
        <v>12.6868481028693</v>
      </c>
      <c r="Q5189" s="1">
        <v>-3.6152767789140602E-2</v>
      </c>
      <c r="R5189" s="1">
        <v>53.162850785221998</v>
      </c>
      <c r="S5189" s="1">
        <v>4.5282583228127198</v>
      </c>
      <c r="T5189" s="43">
        <f t="shared" si="489"/>
        <v>2391.6243226084916</v>
      </c>
      <c r="U5189" s="1">
        <f t="shared" si="490"/>
        <v>-140.29567739150843</v>
      </c>
      <c r="V5189" s="1" t="b">
        <f t="shared" si="491"/>
        <v>0</v>
      </c>
      <c r="W5189" s="44" t="b">
        <f t="shared" si="492"/>
        <v>0</v>
      </c>
      <c r="X5189" s="38">
        <f t="shared" si="493"/>
        <v>0</v>
      </c>
      <c r="Y5189" s="38">
        <f t="shared" si="494"/>
        <v>1</v>
      </c>
      <c r="AF5189" s="1">
        <v>1.8189902511026099</v>
      </c>
      <c r="AG5189" s="1">
        <v>1.2460552338970801</v>
      </c>
      <c r="AH5189" s="1">
        <v>3.0356540067305802</v>
      </c>
      <c r="AI5189" s="1">
        <v>0.60043730867263001</v>
      </c>
      <c r="AJ5189" s="1">
        <v>12.6868481028693</v>
      </c>
      <c r="AK5189" s="1">
        <v>4.5282583228127198</v>
      </c>
    </row>
    <row r="5190" spans="1:37">
      <c r="A5190">
        <v>5188</v>
      </c>
      <c r="B5190" s="1">
        <v>-3.6718663177757703E-2</v>
      </c>
      <c r="C5190" s="1">
        <v>15.577388223721901</v>
      </c>
      <c r="D5190" s="1">
        <v>1.61699684717361</v>
      </c>
      <c r="E5190" s="1">
        <v>-3.3747228217943202E-2</v>
      </c>
      <c r="F5190" s="1">
        <v>14.821287095791901</v>
      </c>
      <c r="G5190" s="1">
        <v>1.2423790179074099</v>
      </c>
      <c r="H5190" s="1">
        <v>-2.5281657331883301E-3</v>
      </c>
      <c r="I5190" s="1">
        <v>35.270716968380299</v>
      </c>
      <c r="J5190" s="1">
        <v>3.0623132952451702</v>
      </c>
      <c r="K5190" s="1">
        <v>-2.3297874765738101E-2</v>
      </c>
      <c r="L5190" s="1">
        <v>6.9951154050871303</v>
      </c>
      <c r="M5190" s="1">
        <v>0.58963807304576898</v>
      </c>
      <c r="N5190" s="1">
        <v>-5.0900260861944401E-2</v>
      </c>
      <c r="O5190" s="1">
        <v>172.48327839055199</v>
      </c>
      <c r="P5190" s="1">
        <v>12.655124843387901</v>
      </c>
      <c r="Q5190" s="1">
        <v>3.5712295318977301E-2</v>
      </c>
      <c r="R5190" s="1">
        <v>57.124033042455899</v>
      </c>
      <c r="S5190" s="1">
        <v>5.0939339180630396</v>
      </c>
      <c r="T5190" s="43">
        <f t="shared" si="489"/>
        <v>2426.03859948229</v>
      </c>
      <c r="U5190" s="1">
        <f t="shared" si="490"/>
        <v>-105.88140051771006</v>
      </c>
      <c r="V5190" s="1" t="b">
        <f t="shared" si="491"/>
        <v>0</v>
      </c>
      <c r="W5190" s="44" t="b">
        <f t="shared" si="492"/>
        <v>0</v>
      </c>
      <c r="X5190" s="38">
        <f t="shared" si="493"/>
        <v>0</v>
      </c>
      <c r="Y5190" s="38">
        <f t="shared" si="494"/>
        <v>1</v>
      </c>
      <c r="AF5190" s="1">
        <v>1.61699684717361</v>
      </c>
      <c r="AG5190" s="1">
        <v>1.2423790179074099</v>
      </c>
      <c r="AH5190" s="1">
        <v>3.0623132952451702</v>
      </c>
      <c r="AI5190" s="1">
        <v>0.58963807304576898</v>
      </c>
      <c r="AJ5190" s="1">
        <v>12.655124843387901</v>
      </c>
      <c r="AK5190" s="1">
        <v>5.0939339180630396</v>
      </c>
    </row>
    <row r="5191" spans="1:37">
      <c r="A5191">
        <v>5189</v>
      </c>
      <c r="B5191" s="1">
        <v>1.22498405501842E-2</v>
      </c>
      <c r="C5191" s="1">
        <v>16.359174862794301</v>
      </c>
      <c r="D5191" s="1">
        <v>1.66657614560741</v>
      </c>
      <c r="E5191" s="1">
        <v>2.5831599433237099E-2</v>
      </c>
      <c r="F5191" s="1">
        <v>15.731157381208501</v>
      </c>
      <c r="G5191" s="1">
        <v>1.3503402066463399</v>
      </c>
      <c r="H5191" s="1">
        <v>1.9938632202817299E-2</v>
      </c>
      <c r="I5191" s="1">
        <v>36.072105649757297</v>
      </c>
      <c r="J5191" s="1">
        <v>3.22816512450231</v>
      </c>
      <c r="K5191" s="1">
        <v>2.3047227038203999E-2</v>
      </c>
      <c r="L5191" s="1">
        <v>7.3269344444001598</v>
      </c>
      <c r="M5191" s="1">
        <v>0.638371020729251</v>
      </c>
      <c r="N5191" s="1">
        <v>-8.1250611974934793E-3</v>
      </c>
      <c r="O5191" s="1">
        <v>180.021357129428</v>
      </c>
      <c r="P5191" s="1">
        <v>11.759188564674901</v>
      </c>
      <c r="Q5191" s="1">
        <v>1.81819566575071E-2</v>
      </c>
      <c r="R5191" s="1">
        <v>56.131355803340298</v>
      </c>
      <c r="S5191" s="1">
        <v>4.7546669402356603</v>
      </c>
      <c r="T5191" s="43">
        <f t="shared" si="489"/>
        <v>2339.7308002395866</v>
      </c>
      <c r="U5191" s="1">
        <f t="shared" si="490"/>
        <v>-192.18919976041343</v>
      </c>
      <c r="V5191" s="1" t="b">
        <f t="shared" si="491"/>
        <v>0</v>
      </c>
      <c r="W5191" s="44" t="b">
        <f t="shared" si="492"/>
        <v>0</v>
      </c>
      <c r="X5191" s="38">
        <f t="shared" si="493"/>
        <v>0</v>
      </c>
      <c r="Y5191" s="38">
        <f t="shared" si="494"/>
        <v>1</v>
      </c>
      <c r="AF5191" s="1">
        <v>1.66657614560741</v>
      </c>
      <c r="AG5191" s="1">
        <v>1.3503402066463399</v>
      </c>
      <c r="AH5191" s="1">
        <v>3.22816512450231</v>
      </c>
      <c r="AI5191" s="1">
        <v>0.638371020729251</v>
      </c>
      <c r="AJ5191" s="1">
        <v>11.759188564674901</v>
      </c>
      <c r="AK5191" s="1">
        <v>4.7546669402356603</v>
      </c>
    </row>
    <row r="5192" spans="1:37">
      <c r="A5192">
        <v>5190</v>
      </c>
      <c r="B5192" s="1">
        <v>4.2410132303045498E-3</v>
      </c>
      <c r="C5192" s="1">
        <v>16.228680307907599</v>
      </c>
      <c r="D5192" s="1">
        <v>1.6427065881257199</v>
      </c>
      <c r="E5192" s="1">
        <v>9.7339861609973904E-4</v>
      </c>
      <c r="F5192" s="1">
        <v>15.3449294657667</v>
      </c>
      <c r="G5192" s="1">
        <v>1.2516302813625799</v>
      </c>
      <c r="H5192" s="1">
        <v>-1.9243216701510898E-2</v>
      </c>
      <c r="I5192" s="1">
        <v>34.686064992590502</v>
      </c>
      <c r="J5192" s="1">
        <v>3.0283387060051301</v>
      </c>
      <c r="K5192" s="1">
        <v>-4.1582858510656399E-2</v>
      </c>
      <c r="L5192" s="1">
        <v>6.8683721143827396</v>
      </c>
      <c r="M5192" s="1">
        <v>0.60188121957624297</v>
      </c>
      <c r="N5192" s="1">
        <v>2.39747509378616E-2</v>
      </c>
      <c r="O5192" s="1">
        <v>185.89375609171501</v>
      </c>
      <c r="P5192" s="1">
        <v>13.1729749846765</v>
      </c>
      <c r="Q5192" s="1">
        <v>8.6290265115157194E-2</v>
      </c>
      <c r="R5192" s="1">
        <v>60.087563608690097</v>
      </c>
      <c r="S5192" s="1">
        <v>6.7693717899345698</v>
      </c>
      <c r="T5192" s="43">
        <f t="shared" si="489"/>
        <v>2646.6903569680744</v>
      </c>
      <c r="U5192" s="1">
        <f t="shared" si="490"/>
        <v>114.77035696807434</v>
      </c>
      <c r="V5192" s="1" t="b">
        <f t="shared" si="491"/>
        <v>0</v>
      </c>
      <c r="W5192" s="44" t="b">
        <f t="shared" si="492"/>
        <v>0</v>
      </c>
      <c r="X5192" s="38">
        <f t="shared" si="493"/>
        <v>1</v>
      </c>
      <c r="Y5192" s="38">
        <f t="shared" si="494"/>
        <v>0</v>
      </c>
      <c r="AF5192" s="1">
        <v>1.6427065881257199</v>
      </c>
      <c r="AG5192" s="1">
        <v>1.2516302813625799</v>
      </c>
      <c r="AH5192" s="1">
        <v>3.0283387060051301</v>
      </c>
      <c r="AI5192" s="1">
        <v>0.60188121957624297</v>
      </c>
      <c r="AJ5192" s="1">
        <v>13.1729749846765</v>
      </c>
      <c r="AK5192" s="1">
        <v>6.7693717899345698</v>
      </c>
    </row>
    <row r="5193" spans="1:37">
      <c r="A5193">
        <v>5191</v>
      </c>
      <c r="B5193" s="1">
        <v>2.09998446381022E-2</v>
      </c>
      <c r="C5193" s="1">
        <v>16.5029457905333</v>
      </c>
      <c r="D5193" s="1">
        <v>1.6990487693693399</v>
      </c>
      <c r="E5193" s="1">
        <v>-1.05749159758621E-2</v>
      </c>
      <c r="F5193" s="1">
        <v>15.168740692686701</v>
      </c>
      <c r="G5193" s="1">
        <v>1.2333360434365099</v>
      </c>
      <c r="H5193" s="1">
        <v>-7.3064650587948393E-2</v>
      </c>
      <c r="I5193" s="1">
        <v>32.868560309271203</v>
      </c>
      <c r="J5193" s="1">
        <v>3.3658897960387502</v>
      </c>
      <c r="K5193" s="1">
        <v>1.19928744713582E-2</v>
      </c>
      <c r="L5193" s="1">
        <v>7.2463859537664899</v>
      </c>
      <c r="M5193" s="1">
        <v>0.61560618037207204</v>
      </c>
      <c r="N5193" s="1">
        <v>4.6069825528345697E-3</v>
      </c>
      <c r="O5193" s="1">
        <v>182.32805022264</v>
      </c>
      <c r="P5193" s="1">
        <v>12.1175064795588</v>
      </c>
      <c r="Q5193" s="1">
        <v>-2.8498931957267999E-2</v>
      </c>
      <c r="R5193" s="1">
        <v>53.5713116697546</v>
      </c>
      <c r="S5193" s="1">
        <v>4.4746091980982099</v>
      </c>
      <c r="T5193" s="43">
        <f t="shared" si="489"/>
        <v>2350.5996466873685</v>
      </c>
      <c r="U5193" s="1">
        <f t="shared" si="490"/>
        <v>-181.3203533126316</v>
      </c>
      <c r="V5193" s="1" t="b">
        <f t="shared" si="491"/>
        <v>0</v>
      </c>
      <c r="W5193" s="44" t="b">
        <f t="shared" si="492"/>
        <v>0</v>
      </c>
      <c r="X5193" s="38">
        <f t="shared" si="493"/>
        <v>0</v>
      </c>
      <c r="Y5193" s="38">
        <f t="shared" si="494"/>
        <v>1</v>
      </c>
      <c r="AF5193" s="1">
        <v>1.6990487693693399</v>
      </c>
      <c r="AG5193" s="1">
        <v>1.2333360434365099</v>
      </c>
      <c r="AH5193" s="1">
        <v>3.3658897960387502</v>
      </c>
      <c r="AI5193" s="1">
        <v>0.61560618037207204</v>
      </c>
      <c r="AJ5193" s="1">
        <v>12.1175064795588</v>
      </c>
      <c r="AK5193" s="1">
        <v>4.4746091980982099</v>
      </c>
    </row>
    <row r="5194" spans="1:37">
      <c r="A5194">
        <v>5192</v>
      </c>
      <c r="B5194" s="1">
        <v>-4.2867241756795002E-2</v>
      </c>
      <c r="C5194" s="1">
        <v>15.4819032773375</v>
      </c>
      <c r="D5194" s="1">
        <v>1.63028770741581</v>
      </c>
      <c r="E5194" s="1">
        <v>-3.65930618212248E-2</v>
      </c>
      <c r="F5194" s="1">
        <v>14.779168139127901</v>
      </c>
      <c r="G5194" s="1">
        <v>1.2475545491617901</v>
      </c>
      <c r="H5194" s="1">
        <v>-1.8824316696611899E-3</v>
      </c>
      <c r="I5194" s="1">
        <v>35.293499826813999</v>
      </c>
      <c r="J5194" s="1">
        <v>3.0654865144903001</v>
      </c>
      <c r="K5194" s="1">
        <v>-5.0946436415515398E-2</v>
      </c>
      <c r="L5194" s="1">
        <v>6.8043597371489497</v>
      </c>
      <c r="M5194" s="1">
        <v>0.61550660738443896</v>
      </c>
      <c r="N5194" s="1">
        <v>4.2570556557296104E-3</v>
      </c>
      <c r="O5194" s="1">
        <v>182.264259895397</v>
      </c>
      <c r="P5194" s="1">
        <v>12.105535286377499</v>
      </c>
      <c r="Q5194" s="1">
        <v>-4.4535323847485001E-2</v>
      </c>
      <c r="R5194" s="1">
        <v>52.719072803781998</v>
      </c>
      <c r="S5194" s="1">
        <v>4.5941906529743397</v>
      </c>
      <c r="T5194" s="43">
        <f t="shared" si="489"/>
        <v>2325.8561317804179</v>
      </c>
      <c r="U5194" s="1">
        <f t="shared" si="490"/>
        <v>-206.06386821958222</v>
      </c>
      <c r="V5194" s="1" t="b">
        <f t="shared" si="491"/>
        <v>0</v>
      </c>
      <c r="W5194" s="44" t="b">
        <f t="shared" si="492"/>
        <v>0</v>
      </c>
      <c r="X5194" s="38">
        <f t="shared" si="493"/>
        <v>0</v>
      </c>
      <c r="Y5194" s="38">
        <f t="shared" si="494"/>
        <v>1</v>
      </c>
      <c r="AF5194" s="1">
        <v>1.63028770741581</v>
      </c>
      <c r="AG5194" s="1">
        <v>1.2475545491617901</v>
      </c>
      <c r="AH5194" s="1">
        <v>3.0654865144903001</v>
      </c>
      <c r="AI5194" s="1">
        <v>0.61550660738443896</v>
      </c>
      <c r="AJ5194" s="1">
        <v>12.105535286377499</v>
      </c>
      <c r="AK5194" s="1">
        <v>4.5941906529743397</v>
      </c>
    </row>
    <row r="5195" spans="1:37">
      <c r="A5195">
        <v>5193</v>
      </c>
      <c r="B5195" s="1">
        <v>-9.38415925344072E-2</v>
      </c>
      <c r="C5195" s="1">
        <v>14.712499823040201</v>
      </c>
      <c r="D5195" s="1">
        <v>1.85124553798233</v>
      </c>
      <c r="E5195" s="1">
        <v>-7.8613838539248193E-2</v>
      </c>
      <c r="F5195" s="1">
        <v>14.1710032806116</v>
      </c>
      <c r="G5195" s="1">
        <v>1.42632039166946</v>
      </c>
      <c r="H5195" s="1">
        <v>4.8628699944596399E-2</v>
      </c>
      <c r="I5195" s="1">
        <v>37.122005640210702</v>
      </c>
      <c r="J5195" s="1">
        <v>3.6302978436859998</v>
      </c>
      <c r="K5195" s="1">
        <v>-3.5609748456806402E-2</v>
      </c>
      <c r="L5195" s="1">
        <v>6.90952042626959</v>
      </c>
      <c r="M5195" s="1">
        <v>0.59630242977558001</v>
      </c>
      <c r="N5195" s="1">
        <v>-8.3539273973726999E-2</v>
      </c>
      <c r="O5195" s="1">
        <v>166.94447661822099</v>
      </c>
      <c r="P5195" s="1">
        <v>15.196272084774501</v>
      </c>
      <c r="Q5195" s="1">
        <v>8.2196911468412903E-3</v>
      </c>
      <c r="R5195" s="1">
        <v>55.574936533496498</v>
      </c>
      <c r="S5195" s="1">
        <v>4.6228598552412903</v>
      </c>
      <c r="T5195" s="43">
        <f t="shared" si="489"/>
        <v>2732.3298143129159</v>
      </c>
      <c r="U5195" s="1">
        <f t="shared" si="490"/>
        <v>200.40981431291584</v>
      </c>
      <c r="V5195" s="1" t="b">
        <f t="shared" si="491"/>
        <v>0</v>
      </c>
      <c r="W5195" s="44" t="b">
        <f t="shared" si="492"/>
        <v>0</v>
      </c>
      <c r="X5195" s="38">
        <f t="shared" si="493"/>
        <v>1</v>
      </c>
      <c r="Y5195" s="38">
        <f t="shared" si="494"/>
        <v>0</v>
      </c>
      <c r="AF5195" s="1">
        <v>1.85124553798233</v>
      </c>
      <c r="AG5195" s="1">
        <v>1.42632039166946</v>
      </c>
      <c r="AH5195" s="1">
        <v>3.6302978436859998</v>
      </c>
      <c r="AI5195" s="1">
        <v>0.59630242977558001</v>
      </c>
      <c r="AJ5195" s="1">
        <v>15.196272084774501</v>
      </c>
      <c r="AK5195" s="1">
        <v>4.6228598552412903</v>
      </c>
    </row>
    <row r="5196" spans="1:37">
      <c r="A5196">
        <v>5194</v>
      </c>
      <c r="B5196" s="1">
        <v>8.2864930158295394E-2</v>
      </c>
      <c r="C5196" s="1">
        <v>17.556144160373702</v>
      </c>
      <c r="D5196" s="1">
        <v>2.1652228371366</v>
      </c>
      <c r="E5196" s="1">
        <v>-5.1466361402492999E-2</v>
      </c>
      <c r="F5196" s="1">
        <v>14.5609797566197</v>
      </c>
      <c r="G5196" s="1">
        <v>1.28913596722996</v>
      </c>
      <c r="H5196" s="1">
        <v>2.8761669243644799E-2</v>
      </c>
      <c r="I5196" s="1">
        <v>36.391779346706997</v>
      </c>
      <c r="J5196" s="1">
        <v>3.3313720605953301</v>
      </c>
      <c r="K5196" s="1">
        <v>2.73507150871698E-2</v>
      </c>
      <c r="L5196" s="1">
        <v>7.3585337640962303</v>
      </c>
      <c r="M5196" s="1">
        <v>0.64834670974873099</v>
      </c>
      <c r="N5196" s="1">
        <v>-7.8088141633489002E-3</v>
      </c>
      <c r="O5196" s="1">
        <v>180.078297352817</v>
      </c>
      <c r="P5196" s="1">
        <v>11.763173937508901</v>
      </c>
      <c r="Q5196" s="1">
        <v>1.8540565245100799E-2</v>
      </c>
      <c r="R5196" s="1">
        <v>56.151488599245702</v>
      </c>
      <c r="S5196" s="1">
        <v>4.7604574943499998</v>
      </c>
      <c r="T5196" s="43">
        <f t="shared" si="489"/>
        <v>2395.7709006569521</v>
      </c>
      <c r="U5196" s="1">
        <f t="shared" si="490"/>
        <v>-136.14909934304796</v>
      </c>
      <c r="V5196" s="1" t="b">
        <f t="shared" si="491"/>
        <v>0</v>
      </c>
      <c r="W5196" s="44" t="b">
        <f t="shared" si="492"/>
        <v>0</v>
      </c>
      <c r="X5196" s="38">
        <f t="shared" si="493"/>
        <v>0</v>
      </c>
      <c r="Y5196" s="38">
        <f t="shared" si="494"/>
        <v>1</v>
      </c>
      <c r="AF5196" s="1">
        <v>2.1652228371366</v>
      </c>
      <c r="AG5196" s="1">
        <v>1.28913596722996</v>
      </c>
      <c r="AH5196" s="1">
        <v>3.3313720605953301</v>
      </c>
      <c r="AI5196" s="1">
        <v>0.64834670974873099</v>
      </c>
      <c r="AJ5196" s="1">
        <v>11.763173937508901</v>
      </c>
      <c r="AK5196" s="1">
        <v>4.7604574943499998</v>
      </c>
    </row>
    <row r="5197" spans="1:37">
      <c r="A5197">
        <v>5195</v>
      </c>
      <c r="B5197" s="1">
        <v>-5.4735389341078002E-2</v>
      </c>
      <c r="C5197" s="1">
        <v>15.2992477993993</v>
      </c>
      <c r="D5197" s="1">
        <v>1.6599618876156499</v>
      </c>
      <c r="E5197" s="1">
        <v>-8.0645403054710796E-2</v>
      </c>
      <c r="F5197" s="1">
        <v>14.1422431970724</v>
      </c>
      <c r="G5197" s="1">
        <v>1.44013535434824</v>
      </c>
      <c r="H5197" s="1">
        <v>-9.4224902066369406E-3</v>
      </c>
      <c r="I5197" s="1">
        <v>35.028385516885699</v>
      </c>
      <c r="J5197" s="1">
        <v>3.0360630367394101</v>
      </c>
      <c r="K5197" s="1">
        <v>6.0509821886050502E-2</v>
      </c>
      <c r="L5197" s="1">
        <v>7.6066267096573998</v>
      </c>
      <c r="M5197" s="1">
        <v>0.76115470648135997</v>
      </c>
      <c r="N5197" s="1">
        <v>-3.1923333434140201E-2</v>
      </c>
      <c r="O5197" s="1">
        <v>175.787736106995</v>
      </c>
      <c r="P5197" s="1">
        <v>11.886091755192499</v>
      </c>
      <c r="Q5197" s="1">
        <v>4.15074049202371E-2</v>
      </c>
      <c r="R5197" s="1">
        <v>57.456034137027899</v>
      </c>
      <c r="S5197" s="1">
        <v>5.2426595228110502</v>
      </c>
      <c r="T5197" s="43">
        <f t="shared" si="489"/>
        <v>2402.6066263188209</v>
      </c>
      <c r="U5197" s="1">
        <f t="shared" si="490"/>
        <v>-129.3133736811792</v>
      </c>
      <c r="V5197" s="1" t="b">
        <f t="shared" si="491"/>
        <v>0</v>
      </c>
      <c r="W5197" s="44" t="b">
        <f t="shared" si="492"/>
        <v>0</v>
      </c>
      <c r="X5197" s="38">
        <f t="shared" si="493"/>
        <v>0</v>
      </c>
      <c r="Y5197" s="38">
        <f t="shared" si="494"/>
        <v>1</v>
      </c>
      <c r="AF5197" s="1">
        <v>1.6599618876156499</v>
      </c>
      <c r="AG5197" s="1">
        <v>1.44013535434824</v>
      </c>
      <c r="AH5197" s="1">
        <v>3.0360630367394101</v>
      </c>
      <c r="AI5197" s="1">
        <v>0.76115470648135997</v>
      </c>
      <c r="AJ5197" s="1">
        <v>11.886091755192499</v>
      </c>
      <c r="AK5197" s="1">
        <v>5.2426595228110502</v>
      </c>
    </row>
    <row r="5198" spans="1:37">
      <c r="A5198">
        <v>5196</v>
      </c>
      <c r="B5198" s="1">
        <v>3.5714726158625497E-2</v>
      </c>
      <c r="C5198" s="1">
        <v>16.747580151236299</v>
      </c>
      <c r="D5198" s="1">
        <v>1.7776462634494701</v>
      </c>
      <c r="E5198" s="1">
        <v>3.2746762362111E-2</v>
      </c>
      <c r="F5198" s="1">
        <v>15.840317893925199</v>
      </c>
      <c r="G5198" s="1">
        <v>1.3866473183872501</v>
      </c>
      <c r="H5198" s="1">
        <v>-4.6624487836610301E-2</v>
      </c>
      <c r="I5198" s="1">
        <v>33.749201235184799</v>
      </c>
      <c r="J5198" s="1">
        <v>3.1157547030869699</v>
      </c>
      <c r="K5198" s="1">
        <v>-1.07826128839681E-3</v>
      </c>
      <c r="L5198" s="1">
        <v>7.1522838099571899</v>
      </c>
      <c r="M5198" s="1">
        <v>0.59865618628978501</v>
      </c>
      <c r="N5198" s="1">
        <v>2.7995853082280701E-2</v>
      </c>
      <c r="O5198" s="1">
        <v>186.642758771876</v>
      </c>
      <c r="P5198" s="1">
        <v>13.4535966434612</v>
      </c>
      <c r="Q5198" s="1">
        <v>-6.9706318064354705E-2</v>
      </c>
      <c r="R5198" s="1">
        <v>51.408642926222299</v>
      </c>
      <c r="S5198" s="1">
        <v>4.9694956656964102</v>
      </c>
      <c r="T5198" s="43">
        <f t="shared" si="489"/>
        <v>2530.1796780371083</v>
      </c>
      <c r="U5198" s="1">
        <f t="shared" si="490"/>
        <v>-1.7403219628918123</v>
      </c>
      <c r="V5198" s="1" t="b">
        <f t="shared" si="491"/>
        <v>0</v>
      </c>
      <c r="W5198" s="44" t="b">
        <f t="shared" si="492"/>
        <v>0</v>
      </c>
      <c r="X5198" s="38">
        <f t="shared" si="493"/>
        <v>0</v>
      </c>
      <c r="Y5198" s="38">
        <f t="shared" si="494"/>
        <v>1</v>
      </c>
      <c r="AF5198" s="1">
        <v>1.7776462634494701</v>
      </c>
      <c r="AG5198" s="1">
        <v>1.3866473183872501</v>
      </c>
      <c r="AH5198" s="1">
        <v>3.1157547030869699</v>
      </c>
      <c r="AI5198" s="1">
        <v>0.59865618628978501</v>
      </c>
      <c r="AJ5198" s="1">
        <v>13.4535966434612</v>
      </c>
      <c r="AK5198" s="1">
        <v>4.9694956656964102</v>
      </c>
    </row>
    <row r="5199" spans="1:37">
      <c r="A5199">
        <v>5197</v>
      </c>
      <c r="B5199" s="1">
        <v>0.18719129221623501</v>
      </c>
      <c r="C5199" s="1">
        <v>19.486664217079699</v>
      </c>
      <c r="D5199" s="1">
        <v>3.66427987715231</v>
      </c>
      <c r="E5199" s="1">
        <v>1.70482917505521E-2</v>
      </c>
      <c r="F5199" s="1">
        <v>15.5935908148612</v>
      </c>
      <c r="G5199" s="1">
        <v>1.30450856250294</v>
      </c>
      <c r="H5199" s="1">
        <v>9.6271189833185208E-3</v>
      </c>
      <c r="I5199" s="1">
        <v>35.702058805790898</v>
      </c>
      <c r="J5199" s="1">
        <v>3.13757519358898</v>
      </c>
      <c r="K5199" s="1">
        <v>2.51147259974017E-2</v>
      </c>
      <c r="L5199" s="1">
        <v>7.3420985442167197</v>
      </c>
      <c r="M5199" s="1">
        <v>0.642998450233777</v>
      </c>
      <c r="N5199" s="1">
        <v>-7.5662094829473002E-3</v>
      </c>
      <c r="O5199" s="1">
        <v>180.12199049045901</v>
      </c>
      <c r="P5199" s="1">
        <v>11.765395629518601</v>
      </c>
      <c r="Q5199" s="1">
        <v>2.55281843450922E-2</v>
      </c>
      <c r="R5199" s="1">
        <v>56.5452278613839</v>
      </c>
      <c r="S5199" s="1">
        <v>4.8902299701103704</v>
      </c>
      <c r="T5199" s="43">
        <f t="shared" si="489"/>
        <v>2540.4987683106983</v>
      </c>
      <c r="U5199" s="1">
        <f t="shared" si="490"/>
        <v>8.5787683106982513</v>
      </c>
      <c r="V5199" s="1" t="b">
        <f t="shared" si="491"/>
        <v>0</v>
      </c>
      <c r="W5199" s="44" t="b">
        <f t="shared" si="492"/>
        <v>0</v>
      </c>
      <c r="X5199" s="38">
        <f t="shared" si="493"/>
        <v>1</v>
      </c>
      <c r="Y5199" s="38">
        <f t="shared" si="494"/>
        <v>0</v>
      </c>
      <c r="AF5199" s="1">
        <v>3.66427987715231</v>
      </c>
      <c r="AG5199" s="1">
        <v>1.30450856250294</v>
      </c>
      <c r="AH5199" s="1">
        <v>3.13757519358898</v>
      </c>
      <c r="AI5199" s="1">
        <v>0.642998450233777</v>
      </c>
      <c r="AJ5199" s="1">
        <v>11.765395629518601</v>
      </c>
      <c r="AK5199" s="1">
        <v>4.8902299701103704</v>
      </c>
    </row>
    <row r="5200" spans="1:37">
      <c r="A5200">
        <v>5198</v>
      </c>
      <c r="B5200" s="1">
        <v>-8.9980479072008498E-2</v>
      </c>
      <c r="C5200" s="1">
        <v>14.7694162638804</v>
      </c>
      <c r="D5200" s="1">
        <v>1.82444147189517</v>
      </c>
      <c r="E5200" s="1">
        <v>6.5386767248085797E-3</v>
      </c>
      <c r="F5200" s="1">
        <v>15.4305663412855</v>
      </c>
      <c r="G5200" s="1">
        <v>1.2682155601894001</v>
      </c>
      <c r="H5200" s="1">
        <v>1.6264385640519401E-2</v>
      </c>
      <c r="I5200" s="1">
        <v>35.939811029937303</v>
      </c>
      <c r="J5200" s="1">
        <v>3.1880334814303501</v>
      </c>
      <c r="K5200" s="1">
        <v>5.1567931149224297E-2</v>
      </c>
      <c r="L5200" s="1">
        <v>7.5389122834327003</v>
      </c>
      <c r="M5200" s="1">
        <v>0.72566380653377904</v>
      </c>
      <c r="N5200" s="1">
        <v>-1.37060981638455E-2</v>
      </c>
      <c r="O5200" s="1">
        <v>179.019449722308</v>
      </c>
      <c r="P5200" s="1">
        <v>11.712521049610199</v>
      </c>
      <c r="Q5200" s="1">
        <v>2.1369076355290301E-2</v>
      </c>
      <c r="R5200" s="1">
        <v>56.310538539824698</v>
      </c>
      <c r="S5200" s="1">
        <v>4.8110157033298</v>
      </c>
      <c r="T5200" s="43">
        <f t="shared" si="489"/>
        <v>2352.9891072988698</v>
      </c>
      <c r="U5200" s="1">
        <f t="shared" si="490"/>
        <v>-178.93089270113023</v>
      </c>
      <c r="V5200" s="1" t="b">
        <f t="shared" si="491"/>
        <v>0</v>
      </c>
      <c r="W5200" s="44" t="b">
        <f t="shared" si="492"/>
        <v>0</v>
      </c>
      <c r="X5200" s="38">
        <f t="shared" si="493"/>
        <v>0</v>
      </c>
      <c r="Y5200" s="38">
        <f t="shared" si="494"/>
        <v>1</v>
      </c>
      <c r="AF5200" s="1">
        <v>1.82444147189517</v>
      </c>
      <c r="AG5200" s="1">
        <v>1.2682155601894001</v>
      </c>
      <c r="AH5200" s="1">
        <v>3.1880334814303501</v>
      </c>
      <c r="AI5200" s="1">
        <v>0.72566380653377904</v>
      </c>
      <c r="AJ5200" s="1">
        <v>11.712521049610199</v>
      </c>
      <c r="AK5200" s="1">
        <v>4.8110157033298</v>
      </c>
    </row>
    <row r="5201" spans="1:37">
      <c r="A5201">
        <v>5199</v>
      </c>
      <c r="B5201" s="1">
        <v>4.7954234914364402E-2</v>
      </c>
      <c r="C5201" s="1">
        <v>16.953821879178602</v>
      </c>
      <c r="D5201" s="1">
        <v>1.8544081561899699</v>
      </c>
      <c r="E5201" s="1">
        <v>-1.20561279471327E-2</v>
      </c>
      <c r="F5201" s="1">
        <v>15.146289204195201</v>
      </c>
      <c r="G5201" s="1">
        <v>1.23171406240621</v>
      </c>
      <c r="H5201" s="1">
        <v>2.3634873329835899E-2</v>
      </c>
      <c r="I5201" s="1">
        <v>36.205683566211697</v>
      </c>
      <c r="J5201" s="1">
        <v>3.2700720352669599</v>
      </c>
      <c r="K5201" s="1">
        <v>-7.1910319081147006E-2</v>
      </c>
      <c r="L5201" s="1">
        <v>6.6631987490003999</v>
      </c>
      <c r="M5201" s="1">
        <v>0.65944057513910204</v>
      </c>
      <c r="N5201" s="1">
        <v>-2.28941615266272E-2</v>
      </c>
      <c r="O5201" s="1">
        <v>177.38214104156</v>
      </c>
      <c r="P5201" s="1">
        <v>11.707222099110499</v>
      </c>
      <c r="Q5201" s="1">
        <v>0.12763170917382199</v>
      </c>
      <c r="R5201" s="1">
        <v>62.623733514503002</v>
      </c>
      <c r="S5201" s="1">
        <v>8.7466512859452408</v>
      </c>
      <c r="T5201" s="43">
        <f t="shared" si="489"/>
        <v>2746.9508214057983</v>
      </c>
      <c r="U5201" s="1">
        <f t="shared" si="490"/>
        <v>215.03082140579818</v>
      </c>
      <c r="V5201" s="1" t="b">
        <f t="shared" si="491"/>
        <v>0</v>
      </c>
      <c r="W5201" s="44" t="b">
        <f t="shared" si="492"/>
        <v>0</v>
      </c>
      <c r="X5201" s="38">
        <f t="shared" si="493"/>
        <v>1</v>
      </c>
      <c r="Y5201" s="38">
        <f t="shared" si="494"/>
        <v>0</v>
      </c>
      <c r="AF5201" s="1">
        <v>1.8544081561899699</v>
      </c>
      <c r="AG5201" s="1">
        <v>1.23171406240621</v>
      </c>
      <c r="AH5201" s="1">
        <v>3.2700720352669599</v>
      </c>
      <c r="AI5201" s="1">
        <v>0.65944057513910204</v>
      </c>
      <c r="AJ5201" s="1">
        <v>11.707222099110499</v>
      </c>
      <c r="AK5201" s="1">
        <v>8.7466512859452408</v>
      </c>
    </row>
    <row r="5202" spans="1:37">
      <c r="A5202">
        <v>5200</v>
      </c>
      <c r="B5202" s="1">
        <v>6.86821768419347E-2</v>
      </c>
      <c r="C5202" s="1">
        <v>17.3089070940295</v>
      </c>
      <c r="D5202" s="1">
        <v>2.0225907541564299</v>
      </c>
      <c r="E5202" s="1">
        <v>1.3045644878493501E-2</v>
      </c>
      <c r="F5202" s="1">
        <v>15.5312999247446</v>
      </c>
      <c r="G5202" s="1">
        <v>1.2863184450132199</v>
      </c>
      <c r="H5202" s="1">
        <v>-3.55045783060998E-2</v>
      </c>
      <c r="I5202" s="1">
        <v>34.1265836400691</v>
      </c>
      <c r="J5202" s="1">
        <v>3.0592340320150702</v>
      </c>
      <c r="K5202" s="1">
        <v>-1.6105329207415101E-2</v>
      </c>
      <c r="L5202" s="1">
        <v>7.0456094640510196</v>
      </c>
      <c r="M5202" s="1">
        <v>0.58921865068343304</v>
      </c>
      <c r="N5202" s="1">
        <v>3.9151919274312101E-2</v>
      </c>
      <c r="O5202" s="1">
        <v>188.73661562948999</v>
      </c>
      <c r="P5202" s="1">
        <v>14.454590967232299</v>
      </c>
      <c r="Q5202" s="1">
        <v>2.6941478064510499E-2</v>
      </c>
      <c r="R5202" s="1">
        <v>56.625199375091299</v>
      </c>
      <c r="S5202" s="1">
        <v>4.9180015094368699</v>
      </c>
      <c r="T5202" s="43">
        <f t="shared" si="489"/>
        <v>2632.995435853732</v>
      </c>
      <c r="U5202" s="1">
        <f t="shared" si="490"/>
        <v>101.07543585373196</v>
      </c>
      <c r="V5202" s="1" t="b">
        <f t="shared" si="491"/>
        <v>0</v>
      </c>
      <c r="W5202" s="44" t="b">
        <f t="shared" si="492"/>
        <v>0</v>
      </c>
      <c r="X5202" s="38">
        <f t="shared" si="493"/>
        <v>1</v>
      </c>
      <c r="Y5202" s="38">
        <f t="shared" si="494"/>
        <v>0</v>
      </c>
      <c r="AF5202" s="1">
        <v>2.0225907541564299</v>
      </c>
      <c r="AG5202" s="1">
        <v>1.2863184450132199</v>
      </c>
      <c r="AH5202" s="1">
        <v>3.0592340320150702</v>
      </c>
      <c r="AI5202" s="1">
        <v>0.58921865068343304</v>
      </c>
      <c r="AJ5202" s="1">
        <v>14.454590967232299</v>
      </c>
      <c r="AK5202" s="1">
        <v>4.9180015094368699</v>
      </c>
    </row>
    <row r="5203" spans="1:37">
      <c r="A5203">
        <v>5201</v>
      </c>
      <c r="B5203" s="1">
        <v>4.9441105921945103E-2</v>
      </c>
      <c r="C5203" s="1">
        <v>16.9790487753211</v>
      </c>
      <c r="D5203" s="1">
        <v>1.8645647753157999</v>
      </c>
      <c r="E5203" s="1">
        <v>5.4989992185054595E-4</v>
      </c>
      <c r="F5203" s="1">
        <v>15.3384322840457</v>
      </c>
      <c r="G5203" s="1">
        <v>1.2502957160839501</v>
      </c>
      <c r="H5203" s="1">
        <v>-5.9167670774636999E-2</v>
      </c>
      <c r="I5203" s="1">
        <v>33.3285226696648</v>
      </c>
      <c r="J5203" s="1">
        <v>3.2211207046323902</v>
      </c>
      <c r="K5203" s="1">
        <v>4.1322205362606501E-2</v>
      </c>
      <c r="L5203" s="1">
        <v>7.4620650057662301</v>
      </c>
      <c r="M5203" s="1">
        <v>0.68948804023013499</v>
      </c>
      <c r="N5203" s="1">
        <v>3.9307259547002898E-2</v>
      </c>
      <c r="O5203" s="1">
        <v>188.76593630411</v>
      </c>
      <c r="P5203" s="1">
        <v>14.4687156389304</v>
      </c>
      <c r="Q5203" s="1">
        <v>3.4474318972166199E-3</v>
      </c>
      <c r="R5203" s="1">
        <v>55.310350367616302</v>
      </c>
      <c r="S5203" s="1">
        <v>4.5741535483399298</v>
      </c>
      <c r="T5203" s="43">
        <f t="shared" si="489"/>
        <v>2606.83384235326</v>
      </c>
      <c r="U5203" s="1">
        <f t="shared" si="490"/>
        <v>74.913842353259952</v>
      </c>
      <c r="V5203" s="1" t="b">
        <f t="shared" si="491"/>
        <v>0</v>
      </c>
      <c r="W5203" s="44" t="b">
        <f t="shared" si="492"/>
        <v>0</v>
      </c>
      <c r="X5203" s="38">
        <f t="shared" si="493"/>
        <v>1</v>
      </c>
      <c r="Y5203" s="38">
        <f t="shared" si="494"/>
        <v>0</v>
      </c>
      <c r="AF5203" s="1">
        <v>1.8645647753157999</v>
      </c>
      <c r="AG5203" s="1">
        <v>1.2502957160839501</v>
      </c>
      <c r="AH5203" s="1">
        <v>3.2211207046323902</v>
      </c>
      <c r="AI5203" s="1">
        <v>0.68948804023013499</v>
      </c>
      <c r="AJ5203" s="1">
        <v>14.4687156389304</v>
      </c>
      <c r="AK5203" s="1">
        <v>4.5741535483399298</v>
      </c>
    </row>
    <row r="5204" spans="1:37">
      <c r="A5204">
        <v>5202</v>
      </c>
      <c r="B5204" s="1">
        <v>-7.5355633549170201E-2</v>
      </c>
      <c r="C5204" s="1">
        <v>14.987003909822899</v>
      </c>
      <c r="D5204" s="1">
        <v>1.7445226836344001</v>
      </c>
      <c r="E5204" s="1">
        <v>-2.9521824024852299E-2</v>
      </c>
      <c r="F5204" s="1">
        <v>14.884045520915601</v>
      </c>
      <c r="G5204" s="1">
        <v>1.2349288226253201</v>
      </c>
      <c r="H5204" s="1">
        <v>-1.1877932789521499E-2</v>
      </c>
      <c r="I5204" s="1">
        <v>34.942480837642997</v>
      </c>
      <c r="J5204" s="1">
        <v>3.0345133779901698</v>
      </c>
      <c r="K5204" s="1">
        <v>-4.62668633027166E-2</v>
      </c>
      <c r="L5204" s="1">
        <v>6.8362758546848097</v>
      </c>
      <c r="M5204" s="1">
        <v>0.60771296740453096</v>
      </c>
      <c r="N5204" s="1">
        <v>2.9341590350276999E-2</v>
      </c>
      <c r="O5204" s="1">
        <v>186.894099969834</v>
      </c>
      <c r="P5204" s="1">
        <v>13.568844006401299</v>
      </c>
      <c r="Q5204" s="1">
        <v>-2.4997258857649401E-2</v>
      </c>
      <c r="R5204" s="1">
        <v>53.759229712501003</v>
      </c>
      <c r="S5204" s="1">
        <v>4.4660455582680401</v>
      </c>
      <c r="T5204" s="43">
        <f t="shared" si="489"/>
        <v>2465.656741632376</v>
      </c>
      <c r="U5204" s="1">
        <f t="shared" si="490"/>
        <v>-66.263258367624076</v>
      </c>
      <c r="V5204" s="1" t="b">
        <f t="shared" si="491"/>
        <v>0</v>
      </c>
      <c r="W5204" s="44" t="b">
        <f t="shared" si="492"/>
        <v>0</v>
      </c>
      <c r="X5204" s="38">
        <f t="shared" si="493"/>
        <v>0</v>
      </c>
      <c r="Y5204" s="38">
        <f t="shared" si="494"/>
        <v>1</v>
      </c>
      <c r="AF5204" s="1">
        <v>1.7445226836344001</v>
      </c>
      <c r="AG5204" s="1">
        <v>1.2349288226253201</v>
      </c>
      <c r="AH5204" s="1">
        <v>3.0345133779901698</v>
      </c>
      <c r="AI5204" s="1">
        <v>0.60771296740453096</v>
      </c>
      <c r="AJ5204" s="1">
        <v>13.568844006401299</v>
      </c>
      <c r="AK5204" s="1">
        <v>4.4660455582680401</v>
      </c>
    </row>
    <row r="5205" spans="1:37">
      <c r="A5205">
        <v>5203</v>
      </c>
      <c r="B5205" s="1">
        <v>1.3002367322597901E-2</v>
      </c>
      <c r="C5205" s="1">
        <v>16.371490213087402</v>
      </c>
      <c r="D5205" s="1">
        <v>1.66929076750578</v>
      </c>
      <c r="E5205" s="1">
        <v>4.2797202864395898E-3</v>
      </c>
      <c r="F5205" s="1">
        <v>15.3957487046693</v>
      </c>
      <c r="G5205" s="1">
        <v>1.26235974666041</v>
      </c>
      <c r="H5205" s="1">
        <v>-3.87267064563101E-2</v>
      </c>
      <c r="I5205" s="1">
        <v>34.016800377104801</v>
      </c>
      <c r="J5205" s="1">
        <v>3.0736070863724101</v>
      </c>
      <c r="K5205" s="1">
        <v>4.1084260000719599E-3</v>
      </c>
      <c r="L5205" s="1">
        <v>7.1894768404072602</v>
      </c>
      <c r="M5205" s="1">
        <v>0.60570099352045903</v>
      </c>
      <c r="N5205" s="1">
        <v>-1.5367527255975E-3</v>
      </c>
      <c r="O5205" s="1">
        <v>181.21130894229901</v>
      </c>
      <c r="P5205" s="1">
        <v>11.898849629761299</v>
      </c>
      <c r="Q5205" s="1">
        <v>3.5713734169498502E-2</v>
      </c>
      <c r="R5205" s="1">
        <v>57.124115235459698</v>
      </c>
      <c r="S5205" s="1">
        <v>5.0939339227054203</v>
      </c>
      <c r="T5205" s="43">
        <f t="shared" si="489"/>
        <v>2360.3742146525778</v>
      </c>
      <c r="U5205" s="1">
        <f t="shared" si="490"/>
        <v>-171.54578534742222</v>
      </c>
      <c r="V5205" s="1" t="b">
        <f t="shared" si="491"/>
        <v>0</v>
      </c>
      <c r="W5205" s="44" t="b">
        <f t="shared" si="492"/>
        <v>0</v>
      </c>
      <c r="X5205" s="38">
        <f t="shared" si="493"/>
        <v>0</v>
      </c>
      <c r="Y5205" s="38">
        <f t="shared" si="494"/>
        <v>1</v>
      </c>
      <c r="AF5205" s="1">
        <v>1.66929076750578</v>
      </c>
      <c r="AG5205" s="1">
        <v>1.26235974666041</v>
      </c>
      <c r="AH5205" s="1">
        <v>3.0736070863724101</v>
      </c>
      <c r="AI5205" s="1">
        <v>0.60570099352045903</v>
      </c>
      <c r="AJ5205" s="1">
        <v>11.898849629761299</v>
      </c>
      <c r="AK5205" s="1">
        <v>5.0939339227054203</v>
      </c>
    </row>
    <row r="5206" spans="1:37">
      <c r="A5206">
        <v>5204</v>
      </c>
      <c r="B5206" s="1">
        <v>4.3293232330022899E-2</v>
      </c>
      <c r="C5206" s="1">
        <v>16.874983946219</v>
      </c>
      <c r="D5206" s="1">
        <v>1.8196885363787501</v>
      </c>
      <c r="E5206" s="1">
        <v>5.3746512953740999E-2</v>
      </c>
      <c r="F5206" s="1">
        <v>16.176477903675501</v>
      </c>
      <c r="G5206" s="1">
        <v>1.5405923932966701</v>
      </c>
      <c r="H5206" s="1">
        <v>3.7304204958143503E-2</v>
      </c>
      <c r="I5206" s="1">
        <v>36.703989054157702</v>
      </c>
      <c r="J5206" s="1">
        <v>3.44038649368126</v>
      </c>
      <c r="K5206" s="1">
        <v>6.6297018396144599E-5</v>
      </c>
      <c r="L5206" s="1">
        <v>7.1604747023872202</v>
      </c>
      <c r="M5206" s="1">
        <v>0.59969009179764099</v>
      </c>
      <c r="N5206" s="1">
        <v>3.0338889818463902E-2</v>
      </c>
      <c r="O5206" s="1">
        <v>187.08058233026401</v>
      </c>
      <c r="P5206" s="1">
        <v>13.654784861439399</v>
      </c>
      <c r="Q5206" s="1">
        <v>-4.6966510267095002E-2</v>
      </c>
      <c r="R5206" s="1">
        <v>52.591058586194798</v>
      </c>
      <c r="S5206" s="1">
        <v>4.6165553544478799</v>
      </c>
      <c r="T5206" s="43">
        <f t="shared" si="489"/>
        <v>2567.16977310416</v>
      </c>
      <c r="U5206" s="1">
        <f t="shared" si="490"/>
        <v>35.249773104159885</v>
      </c>
      <c r="V5206" s="1" t="b">
        <f t="shared" si="491"/>
        <v>0</v>
      </c>
      <c r="W5206" s="44" t="b">
        <f t="shared" si="492"/>
        <v>0</v>
      </c>
      <c r="X5206" s="38">
        <f t="shared" si="493"/>
        <v>1</v>
      </c>
      <c r="Y5206" s="38">
        <f t="shared" si="494"/>
        <v>0</v>
      </c>
      <c r="AF5206" s="1">
        <v>1.8196885363787501</v>
      </c>
      <c r="AG5206" s="1">
        <v>1.5405923932966701</v>
      </c>
      <c r="AH5206" s="1">
        <v>3.44038649368126</v>
      </c>
      <c r="AI5206" s="1">
        <v>0.59969009179764099</v>
      </c>
      <c r="AJ5206" s="1">
        <v>13.654784861439399</v>
      </c>
      <c r="AK5206" s="1">
        <v>4.6165553544478799</v>
      </c>
    </row>
    <row r="5207" spans="1:37">
      <c r="A5207">
        <v>5205</v>
      </c>
      <c r="B5207" s="1">
        <v>-9.59672693694456E-3</v>
      </c>
      <c r="C5207" s="1">
        <v>16.005658663063301</v>
      </c>
      <c r="D5207" s="1">
        <v>1.6119168402352799</v>
      </c>
      <c r="E5207" s="1">
        <v>4.7386606517781801E-2</v>
      </c>
      <c r="F5207" s="1">
        <v>16.073923481689</v>
      </c>
      <c r="G5207" s="1">
        <v>1.4904305763205301</v>
      </c>
      <c r="H5207" s="1">
        <v>6.0872352806638202E-5</v>
      </c>
      <c r="I5207" s="1">
        <v>35.362152511908803</v>
      </c>
      <c r="J5207" s="1">
        <v>3.07561477136325</v>
      </c>
      <c r="K5207" s="1">
        <v>-6.4797738068933602E-2</v>
      </c>
      <c r="L5207" s="1">
        <v>6.7107602318466499</v>
      </c>
      <c r="M5207" s="1">
        <v>0.64251830858039105</v>
      </c>
      <c r="N5207" s="1">
        <v>3.6704791884142003E-2</v>
      </c>
      <c r="O5207" s="1">
        <v>188.27531774540299</v>
      </c>
      <c r="P5207" s="1">
        <v>14.2286453928767</v>
      </c>
      <c r="Q5207" s="1">
        <v>-4.1950040073644298E-3</v>
      </c>
      <c r="R5207" s="1">
        <v>54.889255704124501</v>
      </c>
      <c r="S5207" s="1">
        <v>4.5045416325575598</v>
      </c>
      <c r="T5207" s="43">
        <f t="shared" si="489"/>
        <v>2555.3667521933712</v>
      </c>
      <c r="U5207" s="1">
        <f t="shared" si="490"/>
        <v>23.44675219337114</v>
      </c>
      <c r="V5207" s="1" t="b">
        <f t="shared" si="491"/>
        <v>0</v>
      </c>
      <c r="W5207" s="44" t="b">
        <f t="shared" si="492"/>
        <v>0</v>
      </c>
      <c r="X5207" s="38">
        <f t="shared" si="493"/>
        <v>1</v>
      </c>
      <c r="Y5207" s="38">
        <f t="shared" si="494"/>
        <v>0</v>
      </c>
      <c r="AF5207" s="1">
        <v>1.6119168402352799</v>
      </c>
      <c r="AG5207" s="1">
        <v>1.4904305763205301</v>
      </c>
      <c r="AH5207" s="1">
        <v>3.07561477136325</v>
      </c>
      <c r="AI5207" s="1">
        <v>0.64251830858039105</v>
      </c>
      <c r="AJ5207" s="1">
        <v>14.2286453928767</v>
      </c>
      <c r="AK5207" s="1">
        <v>4.5045416325575598</v>
      </c>
    </row>
    <row r="5208" spans="1:37">
      <c r="A5208">
        <v>5206</v>
      </c>
      <c r="B5208" s="1">
        <v>1.06765903610268E-2</v>
      </c>
      <c r="C5208" s="1">
        <v>16.333458022663098</v>
      </c>
      <c r="D5208" s="1">
        <v>1.6599435352912699</v>
      </c>
      <c r="E5208" s="1">
        <v>-8.3797185558299406E-3</v>
      </c>
      <c r="F5208" s="1">
        <v>15.2020756481381</v>
      </c>
      <c r="G5208" s="1">
        <v>1.2326212038959199</v>
      </c>
      <c r="H5208" s="1">
        <v>-1.4181564004337901E-2</v>
      </c>
      <c r="I5208" s="1">
        <v>34.862078891834201</v>
      </c>
      <c r="J5208" s="1">
        <v>3.0319900490740799</v>
      </c>
      <c r="K5208" s="1">
        <v>-2.4653167282716399E-2</v>
      </c>
      <c r="L5208" s="1">
        <v>6.9856413989981698</v>
      </c>
      <c r="M5208" s="1">
        <v>0.59001298825514703</v>
      </c>
      <c r="N5208" s="1">
        <v>-2.1486948115327299E-2</v>
      </c>
      <c r="O5208" s="1">
        <v>177.63193128222699</v>
      </c>
      <c r="P5208" s="1">
        <v>11.685692636022999</v>
      </c>
      <c r="Q5208" s="1">
        <v>3.4977308637224001E-3</v>
      </c>
      <c r="R5208" s="1">
        <v>55.313132491045302</v>
      </c>
      <c r="S5208" s="1">
        <v>4.5734994549994203</v>
      </c>
      <c r="T5208" s="43">
        <f t="shared" si="489"/>
        <v>2277.3759867538834</v>
      </c>
      <c r="U5208" s="1">
        <f t="shared" si="490"/>
        <v>-254.54401324611672</v>
      </c>
      <c r="V5208" s="1" t="b">
        <f t="shared" si="491"/>
        <v>1</v>
      </c>
      <c r="W5208" s="44" t="b">
        <f t="shared" si="492"/>
        <v>1</v>
      </c>
      <c r="X5208" s="38">
        <f t="shared" si="493"/>
        <v>0</v>
      </c>
      <c r="Y5208" s="38">
        <f t="shared" si="494"/>
        <v>1</v>
      </c>
      <c r="AF5208" s="1">
        <v>1.6599435352912699</v>
      </c>
      <c r="AG5208" s="1">
        <v>1.2326212038959199</v>
      </c>
      <c r="AH5208" s="1">
        <v>3.0319900490740799</v>
      </c>
      <c r="AI5208" s="1">
        <v>0.59001298825514703</v>
      </c>
      <c r="AJ5208" s="1">
        <v>11.685692636022999</v>
      </c>
      <c r="AK5208" s="1">
        <v>4.5734994549994203</v>
      </c>
    </row>
    <row r="5209" spans="1:37">
      <c r="A5209">
        <v>5207</v>
      </c>
      <c r="B5209" s="1">
        <v>1.75596458417028E-2</v>
      </c>
      <c r="C5209" s="1">
        <v>16.4462699203143</v>
      </c>
      <c r="D5209" s="1">
        <v>1.68372853303586</v>
      </c>
      <c r="E5209" s="1">
        <v>7.7013905713423397E-2</v>
      </c>
      <c r="F5209" s="1">
        <v>16.5572752702227</v>
      </c>
      <c r="G5209" s="1">
        <v>1.76818305949235</v>
      </c>
      <c r="H5209" s="1">
        <v>4.1436891771226801E-3</v>
      </c>
      <c r="I5209" s="1">
        <v>35.506824837464301</v>
      </c>
      <c r="J5209" s="1">
        <v>3.10187427867525</v>
      </c>
      <c r="K5209" s="1">
        <v>1.8629775596967399E-3</v>
      </c>
      <c r="L5209" s="1">
        <v>7.1733513521005801</v>
      </c>
      <c r="M5209" s="1">
        <v>0.60171073792341501</v>
      </c>
      <c r="N5209" s="1">
        <v>4.2578032004139003E-2</v>
      </c>
      <c r="O5209" s="1">
        <v>189.384357535665</v>
      </c>
      <c r="P5209" s="1">
        <v>14.772721371537701</v>
      </c>
      <c r="Q5209" s="1">
        <v>-8.1989420259645798E-2</v>
      </c>
      <c r="R5209" s="1">
        <v>50.781047610799398</v>
      </c>
      <c r="S5209" s="1">
        <v>5.2390889980551396</v>
      </c>
      <c r="T5209" s="43">
        <f t="shared" si="489"/>
        <v>2716.7306978719716</v>
      </c>
      <c r="U5209" s="1">
        <f t="shared" si="490"/>
        <v>184.81069787197157</v>
      </c>
      <c r="V5209" s="1" t="b">
        <f t="shared" si="491"/>
        <v>0</v>
      </c>
      <c r="W5209" s="44" t="b">
        <f t="shared" si="492"/>
        <v>0</v>
      </c>
      <c r="X5209" s="38">
        <f t="shared" si="493"/>
        <v>1</v>
      </c>
      <c r="Y5209" s="38">
        <f t="shared" si="494"/>
        <v>0</v>
      </c>
      <c r="AF5209" s="1">
        <v>1.68372853303586</v>
      </c>
      <c r="AG5209" s="1">
        <v>1.76818305949235</v>
      </c>
      <c r="AH5209" s="1">
        <v>3.10187427867525</v>
      </c>
      <c r="AI5209" s="1">
        <v>0.60171073792341501</v>
      </c>
      <c r="AJ5209" s="1">
        <v>14.772721371537701</v>
      </c>
      <c r="AK5209" s="1">
        <v>5.2390889980551396</v>
      </c>
    </row>
    <row r="5210" spans="1:37">
      <c r="A5210">
        <v>5208</v>
      </c>
      <c r="B5210" s="1">
        <v>9.9430758571831895E-2</v>
      </c>
      <c r="C5210" s="1">
        <v>17.8493985265224</v>
      </c>
      <c r="D5210" s="1">
        <v>2.34734756254137</v>
      </c>
      <c r="E5210" s="1">
        <v>8.5991295205879795E-3</v>
      </c>
      <c r="F5210" s="1">
        <v>15.462393072322399</v>
      </c>
      <c r="G5210" s="1">
        <v>1.2748302102433799</v>
      </c>
      <c r="H5210" s="1">
        <v>-2.3107189016390799E-2</v>
      </c>
      <c r="I5210" s="1">
        <v>34.552297600928</v>
      </c>
      <c r="J5210" s="1">
        <v>3.02662496993208</v>
      </c>
      <c r="K5210" s="1">
        <v>4.0098022906806002E-2</v>
      </c>
      <c r="L5210" s="1">
        <v>7.4529356658311396</v>
      </c>
      <c r="M5210" s="1">
        <v>0.68545162473432997</v>
      </c>
      <c r="N5210" s="1">
        <v>-2.0259767753322899E-2</v>
      </c>
      <c r="O5210" s="1">
        <v>177.85005150901699</v>
      </c>
      <c r="P5210" s="1">
        <v>11.6864393593955</v>
      </c>
      <c r="Q5210" s="1">
        <v>8.3613519174520201E-2</v>
      </c>
      <c r="R5210" s="1">
        <v>59.926939537538502</v>
      </c>
      <c r="S5210" s="1">
        <v>6.6572962841772796</v>
      </c>
      <c r="T5210" s="43">
        <f t="shared" si="489"/>
        <v>2567.7990011023935</v>
      </c>
      <c r="U5210" s="1">
        <f t="shared" si="490"/>
        <v>35.879001102393431</v>
      </c>
      <c r="V5210" s="1" t="b">
        <f t="shared" si="491"/>
        <v>0</v>
      </c>
      <c r="W5210" s="44" t="b">
        <f t="shared" si="492"/>
        <v>0</v>
      </c>
      <c r="X5210" s="38">
        <f t="shared" si="493"/>
        <v>1</v>
      </c>
      <c r="Y5210" s="38">
        <f t="shared" si="494"/>
        <v>0</v>
      </c>
      <c r="AF5210" s="1">
        <v>2.34734756254137</v>
      </c>
      <c r="AG5210" s="1">
        <v>1.2748302102433799</v>
      </c>
      <c r="AH5210" s="1">
        <v>3.02662496993208</v>
      </c>
      <c r="AI5210" s="1">
        <v>0.68545162473432997</v>
      </c>
      <c r="AJ5210" s="1">
        <v>11.6864393593955</v>
      </c>
      <c r="AK5210" s="1">
        <v>6.6572962841772796</v>
      </c>
    </row>
    <row r="5211" spans="1:37">
      <c r="A5211">
        <v>5209</v>
      </c>
      <c r="B5211" s="1">
        <v>6.3700868666939803E-2</v>
      </c>
      <c r="C5211" s="1">
        <v>17.222900484179402</v>
      </c>
      <c r="D5211" s="1">
        <v>1.9791538121761501</v>
      </c>
      <c r="E5211" s="1">
        <v>-5.1671478665034102E-3</v>
      </c>
      <c r="F5211" s="1">
        <v>15.2509919222059</v>
      </c>
      <c r="G5211" s="1">
        <v>1.2384832394802501</v>
      </c>
      <c r="H5211" s="1">
        <v>-5.9368668197254802E-2</v>
      </c>
      <c r="I5211" s="1">
        <v>33.321824395698997</v>
      </c>
      <c r="J5211" s="1">
        <v>3.2230850967103599</v>
      </c>
      <c r="K5211" s="1">
        <v>-3.1272525845907499E-2</v>
      </c>
      <c r="L5211" s="1">
        <v>6.9395536377740896</v>
      </c>
      <c r="M5211" s="1">
        <v>0.59328737155559996</v>
      </c>
      <c r="N5211" s="1">
        <v>-2.06181745848605E-2</v>
      </c>
      <c r="O5211" s="1">
        <v>177.78632025710701</v>
      </c>
      <c r="P5211" s="1">
        <v>11.6859837604599</v>
      </c>
      <c r="Q5211" s="1">
        <v>0.137180234109228</v>
      </c>
      <c r="R5211" s="1">
        <v>63.224561742169101</v>
      </c>
      <c r="S5211" s="1">
        <v>9.2563126778349094</v>
      </c>
      <c r="T5211" s="43">
        <f t="shared" si="489"/>
        <v>2797.6305958217167</v>
      </c>
      <c r="U5211" s="1">
        <f t="shared" si="490"/>
        <v>265.71059582171665</v>
      </c>
      <c r="V5211" s="1" t="b">
        <f t="shared" si="491"/>
        <v>0</v>
      </c>
      <c r="W5211" s="44" t="b">
        <f t="shared" si="492"/>
        <v>0</v>
      </c>
      <c r="X5211" s="38">
        <f t="shared" si="493"/>
        <v>1</v>
      </c>
      <c r="Y5211" s="38">
        <f t="shared" si="494"/>
        <v>0</v>
      </c>
      <c r="AF5211" s="1">
        <v>1.9791538121761501</v>
      </c>
      <c r="AG5211" s="1">
        <v>1.2384832394802501</v>
      </c>
      <c r="AH5211" s="1">
        <v>3.2230850967103599</v>
      </c>
      <c r="AI5211" s="1">
        <v>0.59328737155559996</v>
      </c>
      <c r="AJ5211" s="1">
        <v>11.6859837604599</v>
      </c>
      <c r="AK5211" s="1">
        <v>9.2563126778349094</v>
      </c>
    </row>
    <row r="5212" spans="1:37">
      <c r="A5212">
        <v>5210</v>
      </c>
      <c r="B5212" s="1">
        <v>-1.28391241110674E-2</v>
      </c>
      <c r="C5212" s="1">
        <v>15.953846004645699</v>
      </c>
      <c r="D5212" s="1">
        <v>1.6105891628745099</v>
      </c>
      <c r="E5212" s="1">
        <v>2.1989197195382101E-2</v>
      </c>
      <c r="F5212" s="1">
        <v>15.670827926125099</v>
      </c>
      <c r="G5212" s="1">
        <v>1.3291286951425501</v>
      </c>
      <c r="H5212" s="1">
        <v>4.7558824296669501E-2</v>
      </c>
      <c r="I5212" s="1">
        <v>37.082310948352401</v>
      </c>
      <c r="J5212" s="1">
        <v>3.6125019723573701</v>
      </c>
      <c r="K5212" s="1">
        <v>6.9777524047277299E-3</v>
      </c>
      <c r="L5212" s="1">
        <v>7.2101354200715901</v>
      </c>
      <c r="M5212" s="1">
        <v>0.60979570550086304</v>
      </c>
      <c r="N5212" s="1">
        <v>6.0192074507221902E-2</v>
      </c>
      <c r="O5212" s="1">
        <v>192.74973358732001</v>
      </c>
      <c r="P5212" s="1">
        <v>16.780285870215</v>
      </c>
      <c r="Q5212" s="1">
        <v>2.0633088223803501E-2</v>
      </c>
      <c r="R5212" s="1">
        <v>56.269109899145803</v>
      </c>
      <c r="S5212" s="1">
        <v>4.7976603714177299</v>
      </c>
      <c r="T5212" s="43">
        <f t="shared" si="489"/>
        <v>2873.9961777508024</v>
      </c>
      <c r="U5212" s="1">
        <f t="shared" si="490"/>
        <v>342.07617775080234</v>
      </c>
      <c r="V5212" s="1" t="b">
        <f t="shared" si="491"/>
        <v>0</v>
      </c>
      <c r="W5212" s="44" t="b">
        <f t="shared" si="492"/>
        <v>0</v>
      </c>
      <c r="X5212" s="38">
        <f t="shared" si="493"/>
        <v>1</v>
      </c>
      <c r="Y5212" s="38">
        <f t="shared" si="494"/>
        <v>0</v>
      </c>
      <c r="AF5212" s="1">
        <v>1.6105891628745099</v>
      </c>
      <c r="AG5212" s="1">
        <v>1.3291286951425501</v>
      </c>
      <c r="AH5212" s="1">
        <v>3.6125019723573701</v>
      </c>
      <c r="AI5212" s="1">
        <v>0.60979570550086304</v>
      </c>
      <c r="AJ5212" s="1">
        <v>16.780285870215</v>
      </c>
      <c r="AK5212" s="1">
        <v>4.7976603714177299</v>
      </c>
    </row>
    <row r="5213" spans="1:37">
      <c r="A5213">
        <v>5211</v>
      </c>
      <c r="B5213" s="1">
        <v>0.15465219055134299</v>
      </c>
      <c r="C5213" s="1">
        <v>18.862790853510401</v>
      </c>
      <c r="D5213" s="1">
        <v>3.1182655731239999</v>
      </c>
      <c r="E5213" s="1">
        <v>3.8981553780597498E-2</v>
      </c>
      <c r="F5213" s="1">
        <v>15.9393874902063</v>
      </c>
      <c r="G5213" s="1">
        <v>1.4281447924400399</v>
      </c>
      <c r="H5213" s="1">
        <v>1.4150249916139499E-2</v>
      </c>
      <c r="I5213" s="1">
        <v>35.863909652688598</v>
      </c>
      <c r="J5213" s="1">
        <v>3.16701046002748</v>
      </c>
      <c r="K5213" s="1">
        <v>5.0597141730759E-2</v>
      </c>
      <c r="L5213" s="1">
        <v>7.5315971384683698</v>
      </c>
      <c r="M5213" s="1">
        <v>0.72187009394635004</v>
      </c>
      <c r="N5213" s="1">
        <v>-1.83957866724177E-3</v>
      </c>
      <c r="O5213" s="1">
        <v>181.15644176505401</v>
      </c>
      <c r="P5213" s="1">
        <v>11.8911576745151</v>
      </c>
      <c r="Q5213" s="1">
        <v>6.7125233115047603E-2</v>
      </c>
      <c r="R5213" s="1">
        <v>58.946948404732197</v>
      </c>
      <c r="S5213" s="1">
        <v>6.0292710063311503</v>
      </c>
      <c r="T5213" s="43">
        <f t="shared" si="489"/>
        <v>2635.5719600384118</v>
      </c>
      <c r="U5213" s="1">
        <f t="shared" si="490"/>
        <v>103.65196003841174</v>
      </c>
      <c r="V5213" s="1" t="b">
        <f t="shared" si="491"/>
        <v>0</v>
      </c>
      <c r="W5213" s="44" t="b">
        <f t="shared" si="492"/>
        <v>0</v>
      </c>
      <c r="X5213" s="38">
        <f t="shared" si="493"/>
        <v>1</v>
      </c>
      <c r="Y5213" s="38">
        <f t="shared" si="494"/>
        <v>0</v>
      </c>
      <c r="AF5213" s="1">
        <v>3.1182655731239999</v>
      </c>
      <c r="AG5213" s="1">
        <v>1.4281447924400399</v>
      </c>
      <c r="AH5213" s="1">
        <v>3.16701046002748</v>
      </c>
      <c r="AI5213" s="1">
        <v>0.72187009394635004</v>
      </c>
      <c r="AJ5213" s="1">
        <v>11.8911576745151</v>
      </c>
      <c r="AK5213" s="1">
        <v>6.0292710063311503</v>
      </c>
    </row>
    <row r="5214" spans="1:37">
      <c r="A5214">
        <v>5212</v>
      </c>
      <c r="B5214" s="1">
        <v>2.5069510055838601E-2</v>
      </c>
      <c r="C5214" s="1">
        <v>16.570244106238</v>
      </c>
      <c r="D5214" s="1">
        <v>1.71979244849831</v>
      </c>
      <c r="E5214" s="1">
        <v>-4.7739165466528398E-3</v>
      </c>
      <c r="F5214" s="1">
        <v>15.2569902691801</v>
      </c>
      <c r="G5214" s="1">
        <v>1.2380412902614599</v>
      </c>
      <c r="H5214" s="1">
        <v>-3.3422098866967398E-2</v>
      </c>
      <c r="I5214" s="1">
        <v>34.197725598950498</v>
      </c>
      <c r="J5214" s="1">
        <v>3.0501443551377601</v>
      </c>
      <c r="K5214" s="1">
        <v>5.0718927206612197E-2</v>
      </c>
      <c r="L5214" s="1">
        <v>7.5325144334652796</v>
      </c>
      <c r="M5214" s="1">
        <v>0.72189900094956605</v>
      </c>
      <c r="N5214" s="1">
        <v>-3.1913514619910002E-2</v>
      </c>
      <c r="O5214" s="1">
        <v>175.789462142594</v>
      </c>
      <c r="P5214" s="1">
        <v>11.8881957418127</v>
      </c>
      <c r="Q5214" s="1">
        <v>-3.68400956803943E-2</v>
      </c>
      <c r="R5214" s="1">
        <v>53.126323029809399</v>
      </c>
      <c r="S5214" s="1">
        <v>4.5331439960175404</v>
      </c>
      <c r="T5214" s="43">
        <f t="shared" si="489"/>
        <v>2315.1216832677337</v>
      </c>
      <c r="U5214" s="1">
        <f t="shared" si="490"/>
        <v>-216.79831673226636</v>
      </c>
      <c r="V5214" s="1" t="b">
        <f t="shared" si="491"/>
        <v>0</v>
      </c>
      <c r="W5214" s="44" t="b">
        <f t="shared" si="492"/>
        <v>0</v>
      </c>
      <c r="X5214" s="38">
        <f t="shared" si="493"/>
        <v>0</v>
      </c>
      <c r="Y5214" s="38">
        <f t="shared" si="494"/>
        <v>1</v>
      </c>
      <c r="AF5214" s="1">
        <v>1.71979244849831</v>
      </c>
      <c r="AG5214" s="1">
        <v>1.2380412902614599</v>
      </c>
      <c r="AH5214" s="1">
        <v>3.0501443551377601</v>
      </c>
      <c r="AI5214" s="1">
        <v>0.72189900094956605</v>
      </c>
      <c r="AJ5214" s="1">
        <v>11.8881957418127</v>
      </c>
      <c r="AK5214" s="1">
        <v>4.5331439960175404</v>
      </c>
    </row>
    <row r="5215" spans="1:37">
      <c r="A5215">
        <v>5213</v>
      </c>
      <c r="B5215" s="1">
        <v>8.99071768119626E-2</v>
      </c>
      <c r="C5215" s="1">
        <v>17.6802152145648</v>
      </c>
      <c r="D5215" s="1">
        <v>2.2372735748727002</v>
      </c>
      <c r="E5215" s="1">
        <v>-1.0515105190185999E-2</v>
      </c>
      <c r="F5215" s="1">
        <v>15.1696479741176</v>
      </c>
      <c r="G5215" s="1">
        <v>1.2336495083401999</v>
      </c>
      <c r="H5215" s="1">
        <v>2.00248185374934E-4</v>
      </c>
      <c r="I5215" s="1">
        <v>35.367081484838401</v>
      </c>
      <c r="J5215" s="1">
        <v>3.07551542513648</v>
      </c>
      <c r="K5215" s="1">
        <v>-1.45996262570254E-2</v>
      </c>
      <c r="L5215" s="1">
        <v>7.0562260497147404</v>
      </c>
      <c r="M5215" s="1">
        <v>0.58954113710121703</v>
      </c>
      <c r="N5215" s="1">
        <v>2.5841821837301201E-3</v>
      </c>
      <c r="O5215" s="1">
        <v>181.959609741751</v>
      </c>
      <c r="P5215" s="1">
        <v>12.043224372744699</v>
      </c>
      <c r="Q5215" s="1">
        <v>-4.6805751644561598E-2</v>
      </c>
      <c r="R5215" s="1">
        <v>52.599513731931197</v>
      </c>
      <c r="S5215" s="1">
        <v>4.6142945359360796</v>
      </c>
      <c r="T5215" s="43">
        <f t="shared" si="489"/>
        <v>2379.3498554131374</v>
      </c>
      <c r="U5215" s="1">
        <f t="shared" si="490"/>
        <v>-152.57014458686263</v>
      </c>
      <c r="V5215" s="1" t="b">
        <f t="shared" si="491"/>
        <v>0</v>
      </c>
      <c r="W5215" s="44" t="b">
        <f t="shared" si="492"/>
        <v>0</v>
      </c>
      <c r="X5215" s="38">
        <f t="shared" si="493"/>
        <v>0</v>
      </c>
      <c r="Y5215" s="38">
        <f t="shared" si="494"/>
        <v>1</v>
      </c>
      <c r="AF5215" s="1">
        <v>2.2372735748727002</v>
      </c>
      <c r="AG5215" s="1">
        <v>1.2336495083401999</v>
      </c>
      <c r="AH5215" s="1">
        <v>3.07551542513648</v>
      </c>
      <c r="AI5215" s="1">
        <v>0.58954113710121703</v>
      </c>
      <c r="AJ5215" s="1">
        <v>12.043224372744699</v>
      </c>
      <c r="AK5215" s="1">
        <v>4.6142945359360796</v>
      </c>
    </row>
    <row r="5216" spans="1:37">
      <c r="A5216">
        <v>5214</v>
      </c>
      <c r="B5216" s="1">
        <v>-4.9383102537245503E-2</v>
      </c>
      <c r="C5216" s="1">
        <v>15.381353291569599</v>
      </c>
      <c r="D5216" s="1">
        <v>1.6456274433724101</v>
      </c>
      <c r="E5216" s="1">
        <v>-1.5975179385804599E-2</v>
      </c>
      <c r="F5216" s="1">
        <v>15.0870462815554</v>
      </c>
      <c r="G5216" s="1">
        <v>1.23006829167682</v>
      </c>
      <c r="H5216" s="1">
        <v>-3.3139457762853798E-2</v>
      </c>
      <c r="I5216" s="1">
        <v>34.207392647960297</v>
      </c>
      <c r="J5216" s="1">
        <v>3.0495431006916101</v>
      </c>
      <c r="K5216" s="1">
        <v>-2.2348704477514199E-2</v>
      </c>
      <c r="L5216" s="1">
        <v>7.0017581128240298</v>
      </c>
      <c r="M5216" s="1">
        <v>0.58910765740817195</v>
      </c>
      <c r="N5216" s="1">
        <v>3.4037521933873399E-3</v>
      </c>
      <c r="O5216" s="1">
        <v>182.10879950824301</v>
      </c>
      <c r="P5216" s="1">
        <v>12.0722201383056</v>
      </c>
      <c r="Q5216" s="1">
        <v>5.7730367495860302E-2</v>
      </c>
      <c r="R5216" s="1">
        <v>58.395743050196003</v>
      </c>
      <c r="S5216" s="1">
        <v>5.7057005143737696</v>
      </c>
      <c r="T5216" s="43">
        <f t="shared" si="489"/>
        <v>2429.2267145828382</v>
      </c>
      <c r="U5216" s="1">
        <f t="shared" si="490"/>
        <v>-102.69328541716186</v>
      </c>
      <c r="V5216" s="1" t="b">
        <f t="shared" si="491"/>
        <v>0</v>
      </c>
      <c r="W5216" s="44" t="b">
        <f t="shared" si="492"/>
        <v>0</v>
      </c>
      <c r="X5216" s="38">
        <f t="shared" si="493"/>
        <v>0</v>
      </c>
      <c r="Y5216" s="38">
        <f t="shared" si="494"/>
        <v>1</v>
      </c>
      <c r="AF5216" s="1">
        <v>1.6456274433724101</v>
      </c>
      <c r="AG5216" s="1">
        <v>1.23006829167682</v>
      </c>
      <c r="AH5216" s="1">
        <v>3.0495431006916101</v>
      </c>
      <c r="AI5216" s="1">
        <v>0.58910765740817195</v>
      </c>
      <c r="AJ5216" s="1">
        <v>12.0722201383056</v>
      </c>
      <c r="AK5216" s="1">
        <v>5.7057005143737696</v>
      </c>
    </row>
    <row r="5217" spans="1:37">
      <c r="A5217">
        <v>5215</v>
      </c>
      <c r="B5217" s="1">
        <v>-1.61072056608009E-2</v>
      </c>
      <c r="C5217" s="1">
        <v>15.9017926385223</v>
      </c>
      <c r="D5217" s="1">
        <v>1.6109867653289101</v>
      </c>
      <c r="E5217" s="1">
        <v>-3.8808131630145702E-2</v>
      </c>
      <c r="F5217" s="1">
        <v>14.746467480473401</v>
      </c>
      <c r="G5217" s="1">
        <v>1.2519480049193501</v>
      </c>
      <c r="H5217" s="1">
        <v>-1.20460059904799E-2</v>
      </c>
      <c r="I5217" s="1">
        <v>34.936608436549598</v>
      </c>
      <c r="J5217" s="1">
        <v>3.0333674273669802</v>
      </c>
      <c r="K5217" s="1">
        <v>-8.6446766693324795E-2</v>
      </c>
      <c r="L5217" s="1">
        <v>6.5670401052537404</v>
      </c>
      <c r="M5217" s="1">
        <v>0.70127356932313101</v>
      </c>
      <c r="N5217" s="1">
        <v>3.1302028427134303E-2</v>
      </c>
      <c r="O5217" s="1">
        <v>187.260853661243</v>
      </c>
      <c r="P5217" s="1">
        <v>13.736972975279899</v>
      </c>
      <c r="Q5217" s="1">
        <v>-2.4032663260235398E-2</v>
      </c>
      <c r="R5217" s="1">
        <v>53.811110646839801</v>
      </c>
      <c r="S5217" s="1">
        <v>4.4638804241435999</v>
      </c>
      <c r="T5217" s="43">
        <f t="shared" si="489"/>
        <v>2479.8429166361871</v>
      </c>
      <c r="U5217" s="1">
        <f t="shared" si="490"/>
        <v>-52.077083363813017</v>
      </c>
      <c r="V5217" s="1" t="b">
        <f t="shared" si="491"/>
        <v>0</v>
      </c>
      <c r="W5217" s="44" t="b">
        <f t="shared" si="492"/>
        <v>0</v>
      </c>
      <c r="X5217" s="38">
        <f t="shared" si="493"/>
        <v>0</v>
      </c>
      <c r="Y5217" s="38">
        <f t="shared" si="494"/>
        <v>1</v>
      </c>
      <c r="AF5217" s="1">
        <v>1.6109867653289101</v>
      </c>
      <c r="AG5217" s="1">
        <v>1.2519480049193501</v>
      </c>
      <c r="AH5217" s="1">
        <v>3.0333674273669802</v>
      </c>
      <c r="AI5217" s="1">
        <v>0.70127356932313101</v>
      </c>
      <c r="AJ5217" s="1">
        <v>13.736972975279899</v>
      </c>
      <c r="AK5217" s="1">
        <v>4.4638804241435999</v>
      </c>
    </row>
    <row r="5218" spans="1:37">
      <c r="A5218">
        <v>5216</v>
      </c>
      <c r="B5218" s="1">
        <v>-1.7893534812857902E-2</v>
      </c>
      <c r="C5218" s="1">
        <v>15.873412158748099</v>
      </c>
      <c r="D5218" s="1">
        <v>1.61081418110842</v>
      </c>
      <c r="E5218" s="1">
        <v>-2.2280957407172501E-2</v>
      </c>
      <c r="F5218" s="1">
        <v>14.992210039098699</v>
      </c>
      <c r="G5218" s="1">
        <v>1.22939891464909</v>
      </c>
      <c r="H5218" s="1">
        <v>-2.93778108274576E-2</v>
      </c>
      <c r="I5218" s="1">
        <v>34.336311102521002</v>
      </c>
      <c r="J5218" s="1">
        <v>3.0315714222742298</v>
      </c>
      <c r="K5218" s="1">
        <v>-3.7467483081390897E-2</v>
      </c>
      <c r="L5218" s="1">
        <v>6.8966962865468302</v>
      </c>
      <c r="M5218" s="1">
        <v>0.59958187728384904</v>
      </c>
      <c r="N5218" s="1">
        <v>-1.11914916859156E-3</v>
      </c>
      <c r="O5218" s="1">
        <v>181.28699923265</v>
      </c>
      <c r="P5218" s="1">
        <v>11.913523632345299</v>
      </c>
      <c r="Q5218" s="1">
        <v>-1.74666003340622E-2</v>
      </c>
      <c r="R5218" s="1">
        <v>54.165600312602997</v>
      </c>
      <c r="S5218" s="1">
        <v>4.4669321712930499</v>
      </c>
      <c r="T5218" s="43">
        <f t="shared" si="489"/>
        <v>2285.1822198953937</v>
      </c>
      <c r="U5218" s="1">
        <f t="shared" si="490"/>
        <v>-246.73778010460637</v>
      </c>
      <c r="V5218" s="1" t="b">
        <f t="shared" si="491"/>
        <v>1</v>
      </c>
      <c r="W5218" s="44" t="b">
        <f t="shared" si="492"/>
        <v>0</v>
      </c>
      <c r="X5218" s="38">
        <f t="shared" si="493"/>
        <v>0</v>
      </c>
      <c r="Y5218" s="38">
        <f t="shared" si="494"/>
        <v>1</v>
      </c>
      <c r="AF5218" s="1">
        <v>1.61081418110842</v>
      </c>
      <c r="AG5218" s="1">
        <v>1.22939891464909</v>
      </c>
      <c r="AH5218" s="1">
        <v>3.0315714222742298</v>
      </c>
      <c r="AI5218" s="1">
        <v>0.59958187728384904</v>
      </c>
      <c r="AJ5218" s="1">
        <v>11.913523632345299</v>
      </c>
      <c r="AK5218" s="1">
        <v>4.4669321712930499</v>
      </c>
    </row>
    <row r="5219" spans="1:37">
      <c r="A5219">
        <v>5217</v>
      </c>
      <c r="B5219" s="1">
        <v>-6.8621881240489698E-3</v>
      </c>
      <c r="C5219" s="1">
        <v>16.049486655265301</v>
      </c>
      <c r="D5219" s="1">
        <v>1.6151887494228601</v>
      </c>
      <c r="E5219" s="1">
        <v>4.7626854103237498E-2</v>
      </c>
      <c r="F5219" s="1">
        <v>16.077785666916</v>
      </c>
      <c r="G5219" s="1">
        <v>1.4933631368049101</v>
      </c>
      <c r="H5219" s="1">
        <v>-1.8414148304012799E-2</v>
      </c>
      <c r="I5219" s="1">
        <v>34.714834037014299</v>
      </c>
      <c r="J5219" s="1">
        <v>3.0287663643524998</v>
      </c>
      <c r="K5219" s="1">
        <v>-2.0470890604581699E-2</v>
      </c>
      <c r="L5219" s="1">
        <v>7.0149184638208997</v>
      </c>
      <c r="M5219" s="1">
        <v>0.58888055803141803</v>
      </c>
      <c r="N5219" s="1">
        <v>-1.8074197068866801E-2</v>
      </c>
      <c r="O5219" s="1">
        <v>178.23918044732801</v>
      </c>
      <c r="P5219" s="1">
        <v>11.6906768988158</v>
      </c>
      <c r="Q5219" s="1">
        <v>-0.10643025593054201</v>
      </c>
      <c r="R5219" s="1">
        <v>49.554960698747401</v>
      </c>
      <c r="S5219" s="1">
        <v>5.8956713174355402</v>
      </c>
      <c r="T5219" s="43">
        <f t="shared" si="489"/>
        <v>2431.2547024863024</v>
      </c>
      <c r="U5219" s="1">
        <f t="shared" si="490"/>
        <v>-100.66529751369762</v>
      </c>
      <c r="V5219" s="1" t="b">
        <f t="shared" si="491"/>
        <v>0</v>
      </c>
      <c r="W5219" s="44" t="b">
        <f t="shared" si="492"/>
        <v>0</v>
      </c>
      <c r="X5219" s="38">
        <f t="shared" si="493"/>
        <v>0</v>
      </c>
      <c r="Y5219" s="38">
        <f t="shared" si="494"/>
        <v>1</v>
      </c>
      <c r="AF5219" s="1">
        <v>1.6151887494228601</v>
      </c>
      <c r="AG5219" s="1">
        <v>1.4933631368049101</v>
      </c>
      <c r="AH5219" s="1">
        <v>3.0287663643524998</v>
      </c>
      <c r="AI5219" s="1">
        <v>0.58888055803141803</v>
      </c>
      <c r="AJ5219" s="1">
        <v>11.6906768988158</v>
      </c>
      <c r="AK5219" s="1">
        <v>5.8956713174355402</v>
      </c>
    </row>
    <row r="5220" spans="1:37">
      <c r="A5220">
        <v>5218</v>
      </c>
      <c r="B5220" s="1">
        <v>5.8464335036249503E-2</v>
      </c>
      <c r="C5220" s="1">
        <v>17.132947911961899</v>
      </c>
      <c r="D5220" s="1">
        <v>1.9369037173877499</v>
      </c>
      <c r="E5220" s="1">
        <v>-5.97370168748243E-2</v>
      </c>
      <c r="F5220" s="1">
        <v>14.4410475523341</v>
      </c>
      <c r="G5220" s="1">
        <v>1.3246839209366901</v>
      </c>
      <c r="H5220" s="1">
        <v>2.1701220358668401E-2</v>
      </c>
      <c r="I5220" s="1">
        <v>36.135741981779802</v>
      </c>
      <c r="J5220" s="1">
        <v>3.2452401771166901</v>
      </c>
      <c r="K5220" s="1">
        <v>-2.04364156123477E-2</v>
      </c>
      <c r="L5220" s="1">
        <v>7.0151603072492099</v>
      </c>
      <c r="M5220" s="1">
        <v>0.58874043015574595</v>
      </c>
      <c r="N5220" s="1">
        <v>-3.3480597179206102E-2</v>
      </c>
      <c r="O5220" s="1">
        <v>175.51420127694399</v>
      </c>
      <c r="P5220" s="1">
        <v>11.923106426715099</v>
      </c>
      <c r="Q5220" s="1">
        <v>-2.49188313617708E-2</v>
      </c>
      <c r="R5220" s="1">
        <v>53.763446079605103</v>
      </c>
      <c r="S5220" s="1">
        <v>4.4658821787066998</v>
      </c>
      <c r="T5220" s="43">
        <f t="shared" si="489"/>
        <v>2348.4556851018674</v>
      </c>
      <c r="U5220" s="1">
        <f t="shared" si="490"/>
        <v>-183.46431489813267</v>
      </c>
      <c r="V5220" s="1" t="b">
        <f t="shared" si="491"/>
        <v>0</v>
      </c>
      <c r="W5220" s="44" t="b">
        <f t="shared" si="492"/>
        <v>0</v>
      </c>
      <c r="X5220" s="38">
        <f t="shared" si="493"/>
        <v>0</v>
      </c>
      <c r="Y5220" s="38">
        <f t="shared" si="494"/>
        <v>1</v>
      </c>
      <c r="AF5220" s="1">
        <v>1.9369037173877499</v>
      </c>
      <c r="AG5220" s="1">
        <v>1.3246839209366901</v>
      </c>
      <c r="AH5220" s="1">
        <v>3.2452401771166901</v>
      </c>
      <c r="AI5220" s="1">
        <v>0.58874043015574595</v>
      </c>
      <c r="AJ5220" s="1">
        <v>11.923106426715099</v>
      </c>
      <c r="AK5220" s="1">
        <v>4.4658821787066998</v>
      </c>
    </row>
    <row r="5221" spans="1:37">
      <c r="A5221">
        <v>5219</v>
      </c>
      <c r="B5221" s="1">
        <v>-3.0723073404580602E-2</v>
      </c>
      <c r="C5221" s="1">
        <v>15.671064394579499</v>
      </c>
      <c r="D5221" s="1">
        <v>1.6103156976795501</v>
      </c>
      <c r="E5221" s="1">
        <v>8.9657286099902693E-3</v>
      </c>
      <c r="F5221" s="1">
        <v>15.468062610703001</v>
      </c>
      <c r="G5221" s="1">
        <v>1.27458850819022</v>
      </c>
      <c r="H5221" s="1">
        <v>-2.2416200646293401E-2</v>
      </c>
      <c r="I5221" s="1">
        <v>34.576181087385798</v>
      </c>
      <c r="J5221" s="1">
        <v>3.02548865075169</v>
      </c>
      <c r="K5221" s="1">
        <v>1.75784310915801E-2</v>
      </c>
      <c r="L5221" s="1">
        <v>7.2869743015361497</v>
      </c>
      <c r="M5221" s="1">
        <v>0.626037752498107</v>
      </c>
      <c r="N5221" s="1">
        <v>7.4457001971295501E-3</v>
      </c>
      <c r="O5221" s="1">
        <v>182.84636340017701</v>
      </c>
      <c r="P5221" s="1">
        <v>12.2245325074151</v>
      </c>
      <c r="Q5221" s="1">
        <v>-8.6213378584855706E-3</v>
      </c>
      <c r="R5221" s="1">
        <v>54.646834448046199</v>
      </c>
      <c r="S5221" s="1">
        <v>4.4793956310247003</v>
      </c>
      <c r="T5221" s="43">
        <f t="shared" si="489"/>
        <v>2324.0358747559371</v>
      </c>
      <c r="U5221" s="1">
        <f t="shared" si="490"/>
        <v>-207.88412524406294</v>
      </c>
      <c r="V5221" s="1" t="b">
        <f t="shared" si="491"/>
        <v>0</v>
      </c>
      <c r="W5221" s="44" t="b">
        <f t="shared" si="492"/>
        <v>0</v>
      </c>
      <c r="X5221" s="38">
        <f t="shared" si="493"/>
        <v>0</v>
      </c>
      <c r="Y5221" s="38">
        <f t="shared" si="494"/>
        <v>1</v>
      </c>
      <c r="AF5221" s="1">
        <v>1.6103156976795501</v>
      </c>
      <c r="AG5221" s="1">
        <v>1.27458850819022</v>
      </c>
      <c r="AH5221" s="1">
        <v>3.02548865075169</v>
      </c>
      <c r="AI5221" s="1">
        <v>0.626037752498107</v>
      </c>
      <c r="AJ5221" s="1">
        <v>12.2245325074151</v>
      </c>
      <c r="AK5221" s="1">
        <v>4.4793956310247003</v>
      </c>
    </row>
    <row r="5222" spans="1:37">
      <c r="A5222">
        <v>5220</v>
      </c>
      <c r="B5222" s="1">
        <v>-2.6534153613478798E-4</v>
      </c>
      <c r="C5222" s="1">
        <v>16.155712649607299</v>
      </c>
      <c r="D5222" s="1">
        <v>1.63060345699015</v>
      </c>
      <c r="E5222" s="1">
        <v>-4.6730863752569803E-2</v>
      </c>
      <c r="F5222" s="1">
        <v>14.6300967645901</v>
      </c>
      <c r="G5222" s="1">
        <v>1.27100654636747</v>
      </c>
      <c r="H5222" s="1">
        <v>-2.4524680208939099E-2</v>
      </c>
      <c r="I5222" s="1">
        <v>34.503354719642999</v>
      </c>
      <c r="J5222" s="1">
        <v>3.0275366550332001</v>
      </c>
      <c r="K5222" s="1">
        <v>-2.0150883063485801E-2</v>
      </c>
      <c r="L5222" s="1">
        <v>7.0171636498485599</v>
      </c>
      <c r="M5222" s="1">
        <v>0.58950689843012505</v>
      </c>
      <c r="N5222" s="1">
        <v>-2.28905219018187E-2</v>
      </c>
      <c r="O5222" s="1">
        <v>177.382786647176</v>
      </c>
      <c r="P5222" s="1">
        <v>11.708006828561301</v>
      </c>
      <c r="Q5222" s="1">
        <v>3.1549528923218502E-2</v>
      </c>
      <c r="R5222" s="1">
        <v>56.886733291703699</v>
      </c>
      <c r="S5222" s="1">
        <v>5.0056554935411297</v>
      </c>
      <c r="T5222" s="43">
        <f t="shared" si="489"/>
        <v>2323.2315878923378</v>
      </c>
      <c r="U5222" s="1">
        <f t="shared" si="490"/>
        <v>-208.68841210766232</v>
      </c>
      <c r="V5222" s="1" t="b">
        <f t="shared" si="491"/>
        <v>0</v>
      </c>
      <c r="W5222" s="44" t="b">
        <f t="shared" si="492"/>
        <v>0</v>
      </c>
      <c r="X5222" s="38">
        <f t="shared" si="493"/>
        <v>0</v>
      </c>
      <c r="Y5222" s="38">
        <f t="shared" si="494"/>
        <v>1</v>
      </c>
      <c r="AF5222" s="1">
        <v>1.63060345699015</v>
      </c>
      <c r="AG5222" s="1">
        <v>1.27100654636747</v>
      </c>
      <c r="AH5222" s="1">
        <v>3.0275366550332001</v>
      </c>
      <c r="AI5222" s="1">
        <v>0.58950689843012505</v>
      </c>
      <c r="AJ5222" s="1">
        <v>11.708006828561301</v>
      </c>
      <c r="AK5222" s="1">
        <v>5.0056554935411297</v>
      </c>
    </row>
    <row r="5223" spans="1:37">
      <c r="A5223">
        <v>5221</v>
      </c>
      <c r="B5223" s="1">
        <v>8.9480921639334396E-2</v>
      </c>
      <c r="C5223" s="1">
        <v>17.672680537338099</v>
      </c>
      <c r="D5223" s="1">
        <v>2.23368646115977</v>
      </c>
      <c r="E5223" s="1">
        <v>1.5646938835178401E-2</v>
      </c>
      <c r="F5223" s="1">
        <v>15.5717539950308</v>
      </c>
      <c r="G5223" s="1">
        <v>1.2976090146953301</v>
      </c>
      <c r="H5223" s="1">
        <v>-7.4493718581216603E-3</v>
      </c>
      <c r="I5223" s="1">
        <v>35.097568898122098</v>
      </c>
      <c r="J5223" s="1">
        <v>3.0378429383916701</v>
      </c>
      <c r="K5223" s="1">
        <v>-2.1067191649100599E-2</v>
      </c>
      <c r="L5223" s="1">
        <v>7.0107367075304401</v>
      </c>
      <c r="M5223" s="1">
        <v>0.58952751353478705</v>
      </c>
      <c r="N5223" s="1">
        <v>6.5486445615721397E-3</v>
      </c>
      <c r="O5223" s="1">
        <v>182.68241358649399</v>
      </c>
      <c r="P5223" s="1">
        <v>12.191869748249699</v>
      </c>
      <c r="Q5223" s="1">
        <v>2.2115987505427901E-2</v>
      </c>
      <c r="R5223" s="1">
        <v>56.352613219998197</v>
      </c>
      <c r="S5223" s="1">
        <v>4.82413958752465</v>
      </c>
      <c r="T5223" s="43">
        <f t="shared" si="489"/>
        <v>2417.4675263555905</v>
      </c>
      <c r="U5223" s="1">
        <f t="shared" si="490"/>
        <v>-114.45247364440957</v>
      </c>
      <c r="V5223" s="1" t="b">
        <f t="shared" si="491"/>
        <v>0</v>
      </c>
      <c r="W5223" s="44" t="b">
        <f t="shared" si="492"/>
        <v>0</v>
      </c>
      <c r="X5223" s="38">
        <f t="shared" si="493"/>
        <v>0</v>
      </c>
      <c r="Y5223" s="38">
        <f t="shared" si="494"/>
        <v>1</v>
      </c>
      <c r="AF5223" s="1">
        <v>2.23368646115977</v>
      </c>
      <c r="AG5223" s="1">
        <v>1.2976090146953301</v>
      </c>
      <c r="AH5223" s="1">
        <v>3.0378429383916701</v>
      </c>
      <c r="AI5223" s="1">
        <v>0.58952751353478705</v>
      </c>
      <c r="AJ5223" s="1">
        <v>12.191869748249699</v>
      </c>
      <c r="AK5223" s="1">
        <v>4.82413958752465</v>
      </c>
    </row>
    <row r="5224" spans="1:37">
      <c r="A5224">
        <v>5222</v>
      </c>
      <c r="B5224" s="1">
        <v>-2.12546110007392E-2</v>
      </c>
      <c r="C5224" s="1">
        <v>15.820149970398599</v>
      </c>
      <c r="D5224" s="1">
        <v>1.60965325564595</v>
      </c>
      <c r="E5224" s="1">
        <v>2.96545470107521E-2</v>
      </c>
      <c r="F5224" s="1">
        <v>15.7914118727071</v>
      </c>
      <c r="G5224" s="1">
        <v>1.37082975982787</v>
      </c>
      <c r="H5224" s="1">
        <v>3.07210019855983E-3</v>
      </c>
      <c r="I5224" s="1">
        <v>35.468796494320401</v>
      </c>
      <c r="J5224" s="1">
        <v>3.09509947182613</v>
      </c>
      <c r="K5224" s="1">
        <v>2.3855894682478999E-2</v>
      </c>
      <c r="L5224" s="1">
        <v>7.3328618955630303</v>
      </c>
      <c r="M5224" s="1">
        <v>0.64049166228045096</v>
      </c>
      <c r="N5224" s="1">
        <v>3.36070336932103E-3</v>
      </c>
      <c r="O5224" s="1">
        <v>182.10096010731201</v>
      </c>
      <c r="P5224" s="1">
        <v>12.0716606969378</v>
      </c>
      <c r="Q5224" s="1">
        <v>-7.5340263025547704E-3</v>
      </c>
      <c r="R5224" s="1">
        <v>54.706284897359801</v>
      </c>
      <c r="S5224" s="1">
        <v>4.4812083372875797</v>
      </c>
      <c r="T5224" s="43">
        <f t="shared" si="489"/>
        <v>2326.8943183805782</v>
      </c>
      <c r="U5224" s="1">
        <f t="shared" si="490"/>
        <v>-205.0256816194219</v>
      </c>
      <c r="V5224" s="1" t="b">
        <f t="shared" si="491"/>
        <v>0</v>
      </c>
      <c r="W5224" s="44" t="b">
        <f t="shared" si="492"/>
        <v>0</v>
      </c>
      <c r="X5224" s="38">
        <f t="shared" si="493"/>
        <v>0</v>
      </c>
      <c r="Y5224" s="38">
        <f t="shared" si="494"/>
        <v>1</v>
      </c>
      <c r="AF5224" s="1">
        <v>1.60965325564595</v>
      </c>
      <c r="AG5224" s="1">
        <v>1.37082975982787</v>
      </c>
      <c r="AH5224" s="1">
        <v>3.09509947182613</v>
      </c>
      <c r="AI5224" s="1">
        <v>0.64049166228045096</v>
      </c>
      <c r="AJ5224" s="1">
        <v>12.0716606969378</v>
      </c>
      <c r="AK5224" s="1">
        <v>4.4812083372875797</v>
      </c>
    </row>
    <row r="5225" spans="1:37">
      <c r="A5225">
        <v>5223</v>
      </c>
      <c r="B5225" s="1">
        <v>-8.5005873854772596E-2</v>
      </c>
      <c r="C5225" s="1">
        <v>14.843071329626101</v>
      </c>
      <c r="D5225" s="1">
        <v>1.79491420119318</v>
      </c>
      <c r="E5225" s="1">
        <v>1.2298908240385899E-2</v>
      </c>
      <c r="F5225" s="1">
        <v>15.5197064632234</v>
      </c>
      <c r="G5225" s="1">
        <v>1.2850874307112801</v>
      </c>
      <c r="H5225" s="1">
        <v>-5.36664863635831E-2</v>
      </c>
      <c r="I5225" s="1">
        <v>33.5123742561006</v>
      </c>
      <c r="J5225" s="1">
        <v>3.1683142646270102</v>
      </c>
      <c r="K5225" s="1">
        <v>-3.3956753733462901E-2</v>
      </c>
      <c r="L5225" s="1">
        <v>6.9209512720361204</v>
      </c>
      <c r="M5225" s="1">
        <v>0.59590209582189402</v>
      </c>
      <c r="N5225" s="1">
        <v>-1.3056192455080299E-2</v>
      </c>
      <c r="O5225" s="1">
        <v>179.13583329974199</v>
      </c>
      <c r="P5225" s="1">
        <v>11.7189101489466</v>
      </c>
      <c r="Q5225" s="1">
        <v>2.5770135535304099E-2</v>
      </c>
      <c r="R5225" s="1">
        <v>56.558910701788797</v>
      </c>
      <c r="S5225" s="1">
        <v>4.8949835888736501</v>
      </c>
      <c r="T5225" s="43">
        <f t="shared" si="489"/>
        <v>2345.8111730173614</v>
      </c>
      <c r="U5225" s="1">
        <f t="shared" si="490"/>
        <v>-186.10882698263867</v>
      </c>
      <c r="V5225" s="1" t="b">
        <f t="shared" si="491"/>
        <v>0</v>
      </c>
      <c r="W5225" s="44" t="b">
        <f t="shared" si="492"/>
        <v>0</v>
      </c>
      <c r="X5225" s="38">
        <f t="shared" si="493"/>
        <v>0</v>
      </c>
      <c r="Y5225" s="38">
        <f t="shared" si="494"/>
        <v>1</v>
      </c>
      <c r="AF5225" s="1">
        <v>1.79491420119318</v>
      </c>
      <c r="AG5225" s="1">
        <v>1.2850874307112801</v>
      </c>
      <c r="AH5225" s="1">
        <v>3.1683142646270102</v>
      </c>
      <c r="AI5225" s="1">
        <v>0.59590209582189402</v>
      </c>
      <c r="AJ5225" s="1">
        <v>11.7189101489466</v>
      </c>
      <c r="AK5225" s="1">
        <v>4.8949835888736501</v>
      </c>
    </row>
    <row r="5226" spans="1:37">
      <c r="A5226">
        <v>5224</v>
      </c>
      <c r="B5226" s="1">
        <v>-1.8931727918272901E-2</v>
      </c>
      <c r="C5226" s="1">
        <v>15.8569410432642</v>
      </c>
      <c r="D5226" s="1">
        <v>1.6099748823893101</v>
      </c>
      <c r="E5226" s="1">
        <v>-4.5909955954500703E-2</v>
      </c>
      <c r="F5226" s="1">
        <v>14.642111655995</v>
      </c>
      <c r="G5226" s="1">
        <v>1.2695925972114399</v>
      </c>
      <c r="H5226" s="1">
        <v>2.1541753544561001E-2</v>
      </c>
      <c r="I5226" s="1">
        <v>36.129979989566003</v>
      </c>
      <c r="J5226" s="1">
        <v>3.2455793620680899</v>
      </c>
      <c r="K5226" s="1">
        <v>6.03708376468029E-2</v>
      </c>
      <c r="L5226" s="1">
        <v>7.6055695818946596</v>
      </c>
      <c r="M5226" s="1">
        <v>0.76118394278390999</v>
      </c>
      <c r="N5226" s="1">
        <v>2.0239232177226601E-2</v>
      </c>
      <c r="O5226" s="1">
        <v>185.200641854948</v>
      </c>
      <c r="P5226" s="1">
        <v>12.9277969667421</v>
      </c>
      <c r="Q5226" s="1">
        <v>1.48735254947645E-2</v>
      </c>
      <c r="R5226" s="1">
        <v>55.945955937052297</v>
      </c>
      <c r="S5226" s="1">
        <v>4.6996616431457996</v>
      </c>
      <c r="T5226" s="43">
        <f t="shared" si="489"/>
        <v>2451.3789394340652</v>
      </c>
      <c r="U5226" s="1">
        <f t="shared" si="490"/>
        <v>-80.541060565934913</v>
      </c>
      <c r="V5226" s="1" t="b">
        <f t="shared" si="491"/>
        <v>0</v>
      </c>
      <c r="W5226" s="44" t="b">
        <f t="shared" si="492"/>
        <v>0</v>
      </c>
      <c r="X5226" s="38">
        <f t="shared" si="493"/>
        <v>0</v>
      </c>
      <c r="Y5226" s="38">
        <f t="shared" si="494"/>
        <v>1</v>
      </c>
      <c r="AF5226" s="1">
        <v>1.6099748823893101</v>
      </c>
      <c r="AG5226" s="1">
        <v>1.2695925972114399</v>
      </c>
      <c r="AH5226" s="1">
        <v>3.2455793620680899</v>
      </c>
      <c r="AI5226" s="1">
        <v>0.76118394278390999</v>
      </c>
      <c r="AJ5226" s="1">
        <v>12.9277969667421</v>
      </c>
      <c r="AK5226" s="1">
        <v>4.6996616431457996</v>
      </c>
    </row>
    <row r="5227" spans="1:37">
      <c r="A5227">
        <v>5225</v>
      </c>
      <c r="B5227" s="1">
        <v>8.0569753410025494E-2</v>
      </c>
      <c r="C5227" s="1">
        <v>17.515895912597198</v>
      </c>
      <c r="D5227" s="1">
        <v>2.14108271791671</v>
      </c>
      <c r="E5227" s="1">
        <v>2.7980195860599699E-2</v>
      </c>
      <c r="F5227" s="1">
        <v>15.7649936269574</v>
      </c>
      <c r="G5227" s="1">
        <v>1.3604709454057</v>
      </c>
      <c r="H5227" s="1">
        <v>3.0445778247410401E-2</v>
      </c>
      <c r="I5227" s="1">
        <v>36.4531187065542</v>
      </c>
      <c r="J5227" s="1">
        <v>3.3528322580503298</v>
      </c>
      <c r="K5227" s="1">
        <v>3.1437107742296601E-3</v>
      </c>
      <c r="L5227" s="1">
        <v>7.1825443870927597</v>
      </c>
      <c r="M5227" s="1">
        <v>0.60344152370065596</v>
      </c>
      <c r="N5227" s="1">
        <v>-1.3241065909924301E-2</v>
      </c>
      <c r="O5227" s="1">
        <v>179.10271890043401</v>
      </c>
      <c r="P5227" s="1">
        <v>11.717776719101201</v>
      </c>
      <c r="Q5227" s="1">
        <v>-1.9886818492157399E-2</v>
      </c>
      <c r="R5227" s="1">
        <v>54.034666251589996</v>
      </c>
      <c r="S5227" s="1">
        <v>4.4637957580754302</v>
      </c>
      <c r="T5227" s="43">
        <f t="shared" si="489"/>
        <v>2363.9399922250027</v>
      </c>
      <c r="U5227" s="1">
        <f t="shared" si="490"/>
        <v>-167.98000777499738</v>
      </c>
      <c r="V5227" s="1" t="b">
        <f t="shared" si="491"/>
        <v>0</v>
      </c>
      <c r="W5227" s="44" t="b">
        <f t="shared" si="492"/>
        <v>0</v>
      </c>
      <c r="X5227" s="38">
        <f t="shared" si="493"/>
        <v>0</v>
      </c>
      <c r="Y5227" s="38">
        <f t="shared" si="494"/>
        <v>1</v>
      </c>
      <c r="AF5227" s="1">
        <v>2.14108271791671</v>
      </c>
      <c r="AG5227" s="1">
        <v>1.3604709454057</v>
      </c>
      <c r="AH5227" s="1">
        <v>3.3528322580503298</v>
      </c>
      <c r="AI5227" s="1">
        <v>0.60344152370065596</v>
      </c>
      <c r="AJ5227" s="1">
        <v>11.717776719101201</v>
      </c>
      <c r="AK5227" s="1">
        <v>4.4637957580754302</v>
      </c>
    </row>
    <row r="5228" spans="1:37">
      <c r="A5228">
        <v>5226</v>
      </c>
      <c r="B5228" s="1">
        <v>-4.5426848456968698E-2</v>
      </c>
      <c r="C5228" s="1">
        <v>15.4423263662484</v>
      </c>
      <c r="D5228" s="1">
        <v>1.6368317592602699</v>
      </c>
      <c r="E5228" s="1">
        <v>-6.7131250850919104E-3</v>
      </c>
      <c r="F5228" s="1">
        <v>15.227432452027699</v>
      </c>
      <c r="G5228" s="1">
        <v>1.2339564930623199</v>
      </c>
      <c r="H5228" s="1">
        <v>3.3673778749158403E-2</v>
      </c>
      <c r="I5228" s="1">
        <v>36.5709795170647</v>
      </c>
      <c r="J5228" s="1">
        <v>3.3926177668003801</v>
      </c>
      <c r="K5228" s="1">
        <v>-4.2823425932805803E-2</v>
      </c>
      <c r="L5228" s="1">
        <v>6.8598567187477499</v>
      </c>
      <c r="M5228" s="1">
        <v>0.60436918564070297</v>
      </c>
      <c r="N5228" s="1">
        <v>-1.14943895068565E-2</v>
      </c>
      <c r="O5228" s="1">
        <v>179.41582676271599</v>
      </c>
      <c r="P5228" s="1">
        <v>11.731401469252701</v>
      </c>
      <c r="Q5228" s="1">
        <v>-8.8427273883355893E-3</v>
      </c>
      <c r="R5228" s="1">
        <v>54.634737550172702</v>
      </c>
      <c r="S5228" s="1">
        <v>4.4806860820781198</v>
      </c>
      <c r="T5228" s="43">
        <f t="shared" si="489"/>
        <v>2307.9862756094494</v>
      </c>
      <c r="U5228" s="1">
        <f t="shared" si="490"/>
        <v>-223.93372439055065</v>
      </c>
      <c r="V5228" s="1" t="b">
        <f t="shared" si="491"/>
        <v>0</v>
      </c>
      <c r="W5228" s="44" t="b">
        <f t="shared" si="492"/>
        <v>0</v>
      </c>
      <c r="X5228" s="38">
        <f t="shared" si="493"/>
        <v>0</v>
      </c>
      <c r="Y5228" s="38">
        <f t="shared" si="494"/>
        <v>1</v>
      </c>
      <c r="AF5228" s="1">
        <v>1.6368317592602699</v>
      </c>
      <c r="AG5228" s="1">
        <v>1.2339564930623199</v>
      </c>
      <c r="AH5228" s="1">
        <v>3.3926177668003801</v>
      </c>
      <c r="AI5228" s="1">
        <v>0.60436918564070297</v>
      </c>
      <c r="AJ5228" s="1">
        <v>11.731401469252701</v>
      </c>
      <c r="AK5228" s="1">
        <v>4.4806860820781198</v>
      </c>
    </row>
    <row r="5229" spans="1:37">
      <c r="A5229">
        <v>5227</v>
      </c>
      <c r="B5229" s="1">
        <v>-5.8551281927628603E-2</v>
      </c>
      <c r="C5229" s="1">
        <v>15.240978758048</v>
      </c>
      <c r="D5229" s="1">
        <v>1.67016256740556</v>
      </c>
      <c r="E5229" s="1">
        <v>1.4644245675316601E-3</v>
      </c>
      <c r="F5229" s="1">
        <v>15.3524660745411</v>
      </c>
      <c r="G5229" s="1">
        <v>1.25415826183997</v>
      </c>
      <c r="H5229" s="1">
        <v>4.7227876061538401E-2</v>
      </c>
      <c r="I5229" s="1">
        <v>37.070040653517701</v>
      </c>
      <c r="J5229" s="1">
        <v>3.6052601074167501</v>
      </c>
      <c r="K5229" s="1">
        <v>5.7425322091325601E-2</v>
      </c>
      <c r="L5229" s="1">
        <v>7.5832002192089698</v>
      </c>
      <c r="M5229" s="1">
        <v>0.74852799972307404</v>
      </c>
      <c r="N5229" s="1">
        <v>1.93634131007809E-2</v>
      </c>
      <c r="O5229" s="1">
        <v>185.038510609025</v>
      </c>
      <c r="P5229" s="1">
        <v>12.8704747101983</v>
      </c>
      <c r="Q5229" s="1">
        <v>-7.3581670882386194E-2</v>
      </c>
      <c r="R5229" s="1">
        <v>51.209801835533099</v>
      </c>
      <c r="S5229" s="1">
        <v>5.0553191432189104</v>
      </c>
      <c r="T5229" s="43">
        <f t="shared" si="489"/>
        <v>2520.3902789802564</v>
      </c>
      <c r="U5229" s="1">
        <f t="shared" si="490"/>
        <v>-11.529721019743647</v>
      </c>
      <c r="V5229" s="1" t="b">
        <f t="shared" si="491"/>
        <v>0</v>
      </c>
      <c r="W5229" s="44" t="b">
        <f t="shared" si="492"/>
        <v>0</v>
      </c>
      <c r="X5229" s="38">
        <f t="shared" si="493"/>
        <v>0</v>
      </c>
      <c r="Y5229" s="38">
        <f t="shared" si="494"/>
        <v>1</v>
      </c>
      <c r="AF5229" s="1">
        <v>1.67016256740556</v>
      </c>
      <c r="AG5229" s="1">
        <v>1.25415826183997</v>
      </c>
      <c r="AH5229" s="1">
        <v>3.6052601074167501</v>
      </c>
      <c r="AI5229" s="1">
        <v>0.74852799972307404</v>
      </c>
      <c r="AJ5229" s="1">
        <v>12.8704747101983</v>
      </c>
      <c r="AK5229" s="1">
        <v>5.0553191432189104</v>
      </c>
    </row>
    <row r="5230" spans="1:37">
      <c r="A5230">
        <v>5228</v>
      </c>
      <c r="B5230" s="1">
        <v>-4.7325731958803699E-2</v>
      </c>
      <c r="C5230" s="1">
        <v>15.4130310105181</v>
      </c>
      <c r="D5230" s="1">
        <v>1.6401987326065799</v>
      </c>
      <c r="E5230" s="1">
        <v>-8.4647433469762501E-3</v>
      </c>
      <c r="F5230" s="1">
        <v>15.200783149779101</v>
      </c>
      <c r="G5230" s="1">
        <v>1.23337837095958</v>
      </c>
      <c r="H5230" s="1">
        <v>-8.5496205408650099E-3</v>
      </c>
      <c r="I5230" s="1">
        <v>35.058974080016696</v>
      </c>
      <c r="J5230" s="1">
        <v>3.0372614301182401</v>
      </c>
      <c r="K5230" s="1">
        <v>-2.96519792252746E-2</v>
      </c>
      <c r="L5230" s="1">
        <v>6.9508086251232104</v>
      </c>
      <c r="M5230" s="1">
        <v>0.59117232420443799</v>
      </c>
      <c r="N5230" s="1">
        <v>-2.24787347164506E-2</v>
      </c>
      <c r="O5230" s="1">
        <v>177.45584564697</v>
      </c>
      <c r="P5230" s="1">
        <v>11.6975478209516</v>
      </c>
      <c r="Q5230" s="1">
        <v>-1.1769082564248899E-2</v>
      </c>
      <c r="R5230" s="1">
        <v>54.475090608913199</v>
      </c>
      <c r="S5230" s="1">
        <v>4.4751833393793197</v>
      </c>
      <c r="T5230" s="43">
        <f t="shared" si="489"/>
        <v>2267.4742018219758</v>
      </c>
      <c r="U5230" s="1">
        <f t="shared" si="490"/>
        <v>-264.44579817802423</v>
      </c>
      <c r="V5230" s="1" t="b">
        <f t="shared" si="491"/>
        <v>1</v>
      </c>
      <c r="W5230" s="44" t="b">
        <f t="shared" si="492"/>
        <v>1</v>
      </c>
      <c r="X5230" s="38">
        <f t="shared" si="493"/>
        <v>0</v>
      </c>
      <c r="Y5230" s="38">
        <f t="shared" si="494"/>
        <v>1</v>
      </c>
      <c r="AF5230" s="1">
        <v>1.6401987326065799</v>
      </c>
      <c r="AG5230" s="1">
        <v>1.23337837095958</v>
      </c>
      <c r="AH5230" s="1">
        <v>3.0372614301182401</v>
      </c>
      <c r="AI5230" s="1">
        <v>0.59117232420443799</v>
      </c>
      <c r="AJ5230" s="1">
        <v>11.6975478209516</v>
      </c>
      <c r="AK5230" s="1">
        <v>4.4751833393793197</v>
      </c>
    </row>
    <row r="5231" spans="1:37">
      <c r="A5231">
        <v>5229</v>
      </c>
      <c r="B5231" s="1">
        <v>3.53657574842609E-2</v>
      </c>
      <c r="C5231" s="1">
        <v>16.741736790026401</v>
      </c>
      <c r="D5231" s="1">
        <v>1.77503734635169</v>
      </c>
      <c r="E5231" s="1">
        <v>-2.1313494225236101E-4</v>
      </c>
      <c r="F5231" s="1">
        <v>15.3267329895047</v>
      </c>
      <c r="G5231" s="1">
        <v>1.24791742602878</v>
      </c>
      <c r="H5231" s="1">
        <v>4.3199653807879199E-2</v>
      </c>
      <c r="I5231" s="1">
        <v>36.921014647265601</v>
      </c>
      <c r="J5231" s="1">
        <v>3.5355548565522801</v>
      </c>
      <c r="K5231" s="1">
        <v>-1.77267510646185E-3</v>
      </c>
      <c r="L5231" s="1">
        <v>7.1473188893030999</v>
      </c>
      <c r="M5231" s="1">
        <v>0.59793131720366399</v>
      </c>
      <c r="N5231" s="1">
        <v>2.9642984685272999E-2</v>
      </c>
      <c r="O5231" s="1">
        <v>186.95043728225599</v>
      </c>
      <c r="P5231" s="1">
        <v>13.594770605192901</v>
      </c>
      <c r="Q5231" s="1">
        <v>3.00128112900447E-2</v>
      </c>
      <c r="R5231" s="1">
        <v>56.799381580208397</v>
      </c>
      <c r="S5231" s="1">
        <v>4.9756984114044904</v>
      </c>
      <c r="T5231" s="43">
        <f t="shared" si="489"/>
        <v>2572.6909962733807</v>
      </c>
      <c r="U5231" s="1">
        <f t="shared" si="490"/>
        <v>40.770996273380661</v>
      </c>
      <c r="V5231" s="1" t="b">
        <f t="shared" si="491"/>
        <v>0</v>
      </c>
      <c r="W5231" s="44" t="b">
        <f t="shared" si="492"/>
        <v>0</v>
      </c>
      <c r="X5231" s="38">
        <f t="shared" si="493"/>
        <v>1</v>
      </c>
      <c r="Y5231" s="38">
        <f t="shared" si="494"/>
        <v>0</v>
      </c>
      <c r="AF5231" s="1">
        <v>1.77503734635169</v>
      </c>
      <c r="AG5231" s="1">
        <v>1.24791742602878</v>
      </c>
      <c r="AH5231" s="1">
        <v>3.5355548565522801</v>
      </c>
      <c r="AI5231" s="1">
        <v>0.59793131720366399</v>
      </c>
      <c r="AJ5231" s="1">
        <v>13.594770605192901</v>
      </c>
      <c r="AK5231" s="1">
        <v>4.9756984114044904</v>
      </c>
    </row>
    <row r="5232" spans="1:37">
      <c r="A5232">
        <v>5230</v>
      </c>
      <c r="B5232" s="1">
        <v>-1.7283186677101599E-2</v>
      </c>
      <c r="C5232" s="1">
        <v>15.8831034234891</v>
      </c>
      <c r="D5232" s="1">
        <v>1.61107077690704</v>
      </c>
      <c r="E5232" s="1">
        <v>-4.47518806104686E-2</v>
      </c>
      <c r="F5232" s="1">
        <v>14.659078146829501</v>
      </c>
      <c r="G5232" s="1">
        <v>1.2662973346222599</v>
      </c>
      <c r="H5232" s="1">
        <v>-2.0574828299648899E-2</v>
      </c>
      <c r="I5232" s="1">
        <v>34.639907364989199</v>
      </c>
      <c r="J5232" s="1">
        <v>3.02670904344347</v>
      </c>
      <c r="K5232" s="1">
        <v>-3.8233747247576499E-2</v>
      </c>
      <c r="L5232" s="1">
        <v>6.8914136195350899</v>
      </c>
      <c r="M5232" s="1">
        <v>0.59879479331496099</v>
      </c>
      <c r="N5232" s="1">
        <v>1.5601964683279001E-2</v>
      </c>
      <c r="O5232" s="1">
        <v>184.34380516455099</v>
      </c>
      <c r="P5232" s="1">
        <v>12.6291082787791</v>
      </c>
      <c r="Q5232" s="1">
        <v>2.97169287473271E-2</v>
      </c>
      <c r="R5232" s="1">
        <v>56.782578120809397</v>
      </c>
      <c r="S5232" s="1">
        <v>4.9695198181445397</v>
      </c>
      <c r="T5232" s="43">
        <f t="shared" si="489"/>
        <v>2410.1500045211369</v>
      </c>
      <c r="U5232" s="1">
        <f t="shared" si="490"/>
        <v>-121.76999547886317</v>
      </c>
      <c r="V5232" s="1" t="b">
        <f t="shared" si="491"/>
        <v>0</v>
      </c>
      <c r="W5232" s="44" t="b">
        <f t="shared" si="492"/>
        <v>0</v>
      </c>
      <c r="X5232" s="38">
        <f t="shared" si="493"/>
        <v>0</v>
      </c>
      <c r="Y5232" s="38">
        <f t="shared" si="494"/>
        <v>1</v>
      </c>
      <c r="AF5232" s="1">
        <v>1.61107077690704</v>
      </c>
      <c r="AG5232" s="1">
        <v>1.2662973346222599</v>
      </c>
      <c r="AH5232" s="1">
        <v>3.02670904344347</v>
      </c>
      <c r="AI5232" s="1">
        <v>0.59879479331496099</v>
      </c>
      <c r="AJ5232" s="1">
        <v>12.6291082787791</v>
      </c>
      <c r="AK5232" s="1">
        <v>4.9695198181445397</v>
      </c>
    </row>
    <row r="5233" spans="1:37">
      <c r="A5233">
        <v>5231</v>
      </c>
      <c r="B5233" s="1">
        <v>-3.0529393559813899E-2</v>
      </c>
      <c r="C5233" s="1">
        <v>15.6740998578433</v>
      </c>
      <c r="D5233" s="1">
        <v>1.61000439855932</v>
      </c>
      <c r="E5233" s="1">
        <v>-2.5712255184457502E-3</v>
      </c>
      <c r="F5233" s="1">
        <v>15.2906337442511</v>
      </c>
      <c r="G5233" s="1">
        <v>1.2445565046956599</v>
      </c>
      <c r="H5233" s="1">
        <v>-1.9081796683120499E-2</v>
      </c>
      <c r="I5233" s="1">
        <v>34.6916644697612</v>
      </c>
      <c r="J5233" s="1">
        <v>3.02849450033953</v>
      </c>
      <c r="K5233" s="1">
        <v>3.2153455470825203E-2</v>
      </c>
      <c r="L5233" s="1">
        <v>7.3939598945273399</v>
      </c>
      <c r="M5233" s="1">
        <v>0.66058389972973497</v>
      </c>
      <c r="N5233" s="1">
        <v>9.5909601854918605E-3</v>
      </c>
      <c r="O5233" s="1">
        <v>183.23903743094499</v>
      </c>
      <c r="P5233" s="1">
        <v>12.304498267415701</v>
      </c>
      <c r="Q5233" s="1">
        <v>4.9463254552536098E-2</v>
      </c>
      <c r="R5233" s="1">
        <v>57.914968892334599</v>
      </c>
      <c r="S5233" s="1">
        <v>5.4608439827030404</v>
      </c>
      <c r="T5233" s="43">
        <f t="shared" si="489"/>
        <v>2430.8981553442982</v>
      </c>
      <c r="U5233" s="1">
        <f t="shared" si="490"/>
        <v>-101.0218446557019</v>
      </c>
      <c r="V5233" s="1" t="b">
        <f t="shared" si="491"/>
        <v>0</v>
      </c>
      <c r="W5233" s="44" t="b">
        <f t="shared" si="492"/>
        <v>0</v>
      </c>
      <c r="X5233" s="38">
        <f t="shared" si="493"/>
        <v>0</v>
      </c>
      <c r="Y5233" s="38">
        <f t="shared" si="494"/>
        <v>1</v>
      </c>
      <c r="AF5233" s="1">
        <v>1.61000439855932</v>
      </c>
      <c r="AG5233" s="1">
        <v>1.2445565046956599</v>
      </c>
      <c r="AH5233" s="1">
        <v>3.02849450033953</v>
      </c>
      <c r="AI5233" s="1">
        <v>0.66058389972973497</v>
      </c>
      <c r="AJ5233" s="1">
        <v>12.304498267415701</v>
      </c>
      <c r="AK5233" s="1">
        <v>5.4608439827030404</v>
      </c>
    </row>
    <row r="5234" spans="1:37">
      <c r="A5234">
        <v>5232</v>
      </c>
      <c r="B5234" s="1">
        <v>-4.89805588766202E-2</v>
      </c>
      <c r="C5234" s="1">
        <v>15.387546204204201</v>
      </c>
      <c r="D5234" s="1">
        <v>1.6435587128203</v>
      </c>
      <c r="E5234" s="1">
        <v>-1.88388536038059E-2</v>
      </c>
      <c r="F5234" s="1">
        <v>15.043903698727201</v>
      </c>
      <c r="G5234" s="1">
        <v>1.22910585602929</v>
      </c>
      <c r="H5234" s="1">
        <v>2.1940806442528001E-2</v>
      </c>
      <c r="I5234" s="1">
        <v>36.144400639894101</v>
      </c>
      <c r="J5234" s="1">
        <v>3.2479832775839399</v>
      </c>
      <c r="K5234" s="1">
        <v>-2.8982426486828899E-2</v>
      </c>
      <c r="L5234" s="1">
        <v>6.95546411644714</v>
      </c>
      <c r="M5234" s="1">
        <v>0.59142305356027303</v>
      </c>
      <c r="N5234" s="1">
        <v>-1.1149114555969899E-3</v>
      </c>
      <c r="O5234" s="1">
        <v>181.28776747655101</v>
      </c>
      <c r="P5234" s="1">
        <v>11.913595862312</v>
      </c>
      <c r="Q5234" s="1">
        <v>0.12093944897818799</v>
      </c>
      <c r="R5234" s="1">
        <v>62.206038416459798</v>
      </c>
      <c r="S5234" s="1">
        <v>8.3923252046600396</v>
      </c>
      <c r="T5234" s="43">
        <f t="shared" si="489"/>
        <v>2701.7991966965847</v>
      </c>
      <c r="U5234" s="1">
        <f t="shared" si="490"/>
        <v>169.87919669658459</v>
      </c>
      <c r="V5234" s="1" t="b">
        <f t="shared" si="491"/>
        <v>0</v>
      </c>
      <c r="W5234" s="44" t="b">
        <f t="shared" si="492"/>
        <v>0</v>
      </c>
      <c r="X5234" s="38">
        <f t="shared" si="493"/>
        <v>1</v>
      </c>
      <c r="Y5234" s="38">
        <f t="shared" si="494"/>
        <v>0</v>
      </c>
      <c r="AF5234" s="1">
        <v>1.6435587128203</v>
      </c>
      <c r="AG5234" s="1">
        <v>1.22910585602929</v>
      </c>
      <c r="AH5234" s="1">
        <v>3.2479832775839399</v>
      </c>
      <c r="AI5234" s="1">
        <v>0.59142305356027303</v>
      </c>
      <c r="AJ5234" s="1">
        <v>11.913595862312</v>
      </c>
      <c r="AK5234" s="1">
        <v>8.3923252046600396</v>
      </c>
    </row>
    <row r="5235" spans="1:37">
      <c r="A5235">
        <v>5233</v>
      </c>
      <c r="B5235" s="1">
        <v>4.5513921727308997E-2</v>
      </c>
      <c r="C5235" s="1">
        <v>16.912499684131198</v>
      </c>
      <c r="D5235" s="1">
        <v>1.83740182305835</v>
      </c>
      <c r="E5235" s="1">
        <v>7.0658879922118001E-2</v>
      </c>
      <c r="F5235" s="1">
        <v>16.452386995695999</v>
      </c>
      <c r="G5235" s="1">
        <v>1.7023114780656201</v>
      </c>
      <c r="H5235" s="1">
        <v>-3.03879238601121E-2</v>
      </c>
      <c r="I5235" s="1">
        <v>34.301645058441999</v>
      </c>
      <c r="J5235" s="1">
        <v>3.0369721790418298</v>
      </c>
      <c r="K5235" s="1">
        <v>-3.6021265067667903E-2</v>
      </c>
      <c r="L5235" s="1">
        <v>6.9066776288104004</v>
      </c>
      <c r="M5235" s="1">
        <v>0.59788738342744696</v>
      </c>
      <c r="N5235" s="1">
        <v>4.48271724762851E-2</v>
      </c>
      <c r="O5235" s="1">
        <v>189.81078893128199</v>
      </c>
      <c r="P5235" s="1">
        <v>15.003066895485199</v>
      </c>
      <c r="Q5235" s="1">
        <v>9.9634964617304006E-2</v>
      </c>
      <c r="R5235" s="1">
        <v>60.894788194382699</v>
      </c>
      <c r="S5235" s="1">
        <v>7.3498689170692204</v>
      </c>
      <c r="T5235" s="43">
        <f t="shared" si="489"/>
        <v>2952.7508676147663</v>
      </c>
      <c r="U5235" s="1">
        <f t="shared" si="490"/>
        <v>420.83086761476625</v>
      </c>
      <c r="V5235" s="1" t="b">
        <f t="shared" si="491"/>
        <v>0</v>
      </c>
      <c r="W5235" s="44" t="b">
        <f t="shared" si="492"/>
        <v>0</v>
      </c>
      <c r="X5235" s="38">
        <f t="shared" si="493"/>
        <v>1</v>
      </c>
      <c r="Y5235" s="38">
        <f t="shared" si="494"/>
        <v>0</v>
      </c>
      <c r="AF5235" s="1">
        <v>1.83740182305835</v>
      </c>
      <c r="AG5235" s="1">
        <v>1.7023114780656201</v>
      </c>
      <c r="AH5235" s="1">
        <v>3.0369721790418298</v>
      </c>
      <c r="AI5235" s="1">
        <v>0.59788738342744696</v>
      </c>
      <c r="AJ5235" s="1">
        <v>15.003066895485199</v>
      </c>
      <c r="AK5235" s="1">
        <v>7.3498689170692204</v>
      </c>
    </row>
    <row r="5236" spans="1:37">
      <c r="A5236">
        <v>5234</v>
      </c>
      <c r="B5236" s="1">
        <v>0.11107876815277801</v>
      </c>
      <c r="C5236" s="1">
        <v>18.058524075331501</v>
      </c>
      <c r="D5236" s="1">
        <v>2.4921331257023001</v>
      </c>
      <c r="E5236" s="1">
        <v>3.5816823644391198E-2</v>
      </c>
      <c r="F5236" s="1">
        <v>15.889023366728299</v>
      </c>
      <c r="G5236" s="1">
        <v>1.40606419070724</v>
      </c>
      <c r="H5236" s="1">
        <v>-4.0726701874384999E-2</v>
      </c>
      <c r="I5236" s="1">
        <v>33.948834920169297</v>
      </c>
      <c r="J5236" s="1">
        <v>3.0838019445648199</v>
      </c>
      <c r="K5236" s="1">
        <v>9.0670742405841095E-3</v>
      </c>
      <c r="L5236" s="1">
        <v>7.2252154614884398</v>
      </c>
      <c r="M5236" s="1">
        <v>0.61109138809469199</v>
      </c>
      <c r="N5236" s="1">
        <v>6.0634585103807002E-3</v>
      </c>
      <c r="O5236" s="1">
        <v>182.59380012637001</v>
      </c>
      <c r="P5236" s="1">
        <v>12.1718563287607</v>
      </c>
      <c r="Q5236" s="1">
        <v>5.0643839370475702E-2</v>
      </c>
      <c r="R5236" s="1">
        <v>57.983382801605501</v>
      </c>
      <c r="S5236" s="1">
        <v>5.4923553544227302</v>
      </c>
      <c r="T5236" s="43">
        <f t="shared" si="489"/>
        <v>2525.7302332252484</v>
      </c>
      <c r="U5236" s="1">
        <f t="shared" si="490"/>
        <v>-6.1897667747516607</v>
      </c>
      <c r="V5236" s="1" t="b">
        <f t="shared" si="491"/>
        <v>0</v>
      </c>
      <c r="W5236" s="44" t="b">
        <f t="shared" si="492"/>
        <v>0</v>
      </c>
      <c r="X5236" s="38">
        <f t="shared" si="493"/>
        <v>0</v>
      </c>
      <c r="Y5236" s="38">
        <f t="shared" si="494"/>
        <v>1</v>
      </c>
      <c r="AF5236" s="1">
        <v>2.4921331257023001</v>
      </c>
      <c r="AG5236" s="1">
        <v>1.40606419070724</v>
      </c>
      <c r="AH5236" s="1">
        <v>3.0838019445648199</v>
      </c>
      <c r="AI5236" s="1">
        <v>0.61109138809469199</v>
      </c>
      <c r="AJ5236" s="1">
        <v>12.1718563287607</v>
      </c>
      <c r="AK5236" s="1">
        <v>5.4923553544227302</v>
      </c>
    </row>
    <row r="5237" spans="1:37">
      <c r="A5237">
        <v>5235</v>
      </c>
      <c r="B5237" s="1">
        <v>1.8311968374816901E-2</v>
      </c>
      <c r="C5237" s="1">
        <v>16.458647475134001</v>
      </c>
      <c r="D5237" s="1">
        <v>1.6858432340287399</v>
      </c>
      <c r="E5237" s="1">
        <v>-1.666825971403E-2</v>
      </c>
      <c r="F5237" s="1">
        <v>15.076593369338999</v>
      </c>
      <c r="G5237" s="1">
        <v>1.23002219970814</v>
      </c>
      <c r="H5237" s="1">
        <v>2.6602986600815701E-2</v>
      </c>
      <c r="I5237" s="1">
        <v>36.313305774531997</v>
      </c>
      <c r="J5237" s="1">
        <v>3.3045964704833302</v>
      </c>
      <c r="K5237" s="1">
        <v>1.8702316617160999E-2</v>
      </c>
      <c r="L5237" s="1">
        <v>7.2951686303601697</v>
      </c>
      <c r="M5237" s="1">
        <v>0.629084327455947</v>
      </c>
      <c r="N5237" s="1">
        <v>2.5139580614462502E-3</v>
      </c>
      <c r="O5237" s="1">
        <v>181.946832236516</v>
      </c>
      <c r="P5237" s="1">
        <v>12.0396324387126</v>
      </c>
      <c r="Q5237" s="1">
        <v>-7.8822869603395906E-2</v>
      </c>
      <c r="R5237" s="1">
        <v>50.942103231250798</v>
      </c>
      <c r="S5237" s="1">
        <v>5.1716455698621404</v>
      </c>
      <c r="T5237" s="43">
        <f t="shared" si="489"/>
        <v>2406.0824240250899</v>
      </c>
      <c r="U5237" s="1">
        <f t="shared" si="490"/>
        <v>-125.83757597491012</v>
      </c>
      <c r="V5237" s="1" t="b">
        <f t="shared" si="491"/>
        <v>0</v>
      </c>
      <c r="W5237" s="44" t="b">
        <f t="shared" si="492"/>
        <v>0</v>
      </c>
      <c r="X5237" s="38">
        <f t="shared" si="493"/>
        <v>0</v>
      </c>
      <c r="Y5237" s="38">
        <f t="shared" si="494"/>
        <v>1</v>
      </c>
      <c r="AF5237" s="1">
        <v>1.6858432340287399</v>
      </c>
      <c r="AG5237" s="1">
        <v>1.23002219970814</v>
      </c>
      <c r="AH5237" s="1">
        <v>3.3045964704833302</v>
      </c>
      <c r="AI5237" s="1">
        <v>0.629084327455947</v>
      </c>
      <c r="AJ5237" s="1">
        <v>12.0396324387126</v>
      </c>
      <c r="AK5237" s="1">
        <v>5.1716455698621404</v>
      </c>
    </row>
    <row r="5238" spans="1:37">
      <c r="A5238">
        <v>5236</v>
      </c>
      <c r="B5238" s="1">
        <v>3.6600800020882798E-2</v>
      </c>
      <c r="C5238" s="1">
        <v>16.762426320694299</v>
      </c>
      <c r="D5238" s="1">
        <v>1.78086680752982</v>
      </c>
      <c r="E5238" s="1">
        <v>1.528869082737E-3</v>
      </c>
      <c r="F5238" s="1">
        <v>15.3534554886553</v>
      </c>
      <c r="G5238" s="1">
        <v>1.2537185761074301</v>
      </c>
      <c r="H5238" s="1">
        <v>1.28263670229976E-2</v>
      </c>
      <c r="I5238" s="1">
        <v>35.816461451079498</v>
      </c>
      <c r="J5238" s="1">
        <v>3.15774296470599</v>
      </c>
      <c r="K5238" s="1">
        <v>-3.3065743927726703E-2</v>
      </c>
      <c r="L5238" s="1">
        <v>6.9271206555669798</v>
      </c>
      <c r="M5238" s="1">
        <v>0.59468575181592997</v>
      </c>
      <c r="N5238" s="1">
        <v>-1.8326963908643901E-2</v>
      </c>
      <c r="O5238" s="1">
        <v>178.19413318642799</v>
      </c>
      <c r="P5238" s="1">
        <v>11.6889984368682</v>
      </c>
      <c r="Q5238" s="1">
        <v>5.56612395384311E-2</v>
      </c>
      <c r="R5238" s="1">
        <v>58.275039704053903</v>
      </c>
      <c r="S5238" s="1">
        <v>5.6372401094096602</v>
      </c>
      <c r="T5238" s="43">
        <f t="shared" si="489"/>
        <v>2411.3252646437031</v>
      </c>
      <c r="U5238" s="1">
        <f t="shared" si="490"/>
        <v>-120.59473535629695</v>
      </c>
      <c r="V5238" s="1" t="b">
        <f t="shared" si="491"/>
        <v>0</v>
      </c>
      <c r="W5238" s="44" t="b">
        <f t="shared" si="492"/>
        <v>0</v>
      </c>
      <c r="X5238" s="38">
        <f t="shared" si="493"/>
        <v>0</v>
      </c>
      <c r="Y5238" s="38">
        <f t="shared" si="494"/>
        <v>1</v>
      </c>
      <c r="AF5238" s="1">
        <v>1.78086680752982</v>
      </c>
      <c r="AG5238" s="1">
        <v>1.2537185761074301</v>
      </c>
      <c r="AH5238" s="1">
        <v>3.15774296470599</v>
      </c>
      <c r="AI5238" s="1">
        <v>0.59468575181592997</v>
      </c>
      <c r="AJ5238" s="1">
        <v>11.6889984368682</v>
      </c>
      <c r="AK5238" s="1">
        <v>5.6372401094096602</v>
      </c>
    </row>
    <row r="5239" spans="1:37">
      <c r="A5239">
        <v>5237</v>
      </c>
      <c r="B5239" s="1">
        <v>-7.66769761495283E-2</v>
      </c>
      <c r="C5239" s="1">
        <v>14.9672140205963</v>
      </c>
      <c r="D5239" s="1">
        <v>1.75049086957708</v>
      </c>
      <c r="E5239" s="1">
        <v>-3.9237763323890097E-2</v>
      </c>
      <c r="F5239" s="1">
        <v>14.740133291454599</v>
      </c>
      <c r="G5239" s="1">
        <v>1.2530996101302201</v>
      </c>
      <c r="H5239" s="1">
        <v>-9.4845479013251494E-3</v>
      </c>
      <c r="I5239" s="1">
        <v>35.0262118034804</v>
      </c>
      <c r="J5239" s="1">
        <v>3.0361145356636898</v>
      </c>
      <c r="K5239" s="1">
        <v>5.9495744940718503E-3</v>
      </c>
      <c r="L5239" s="1">
        <v>7.2027259278906799</v>
      </c>
      <c r="M5239" s="1">
        <v>0.60841268825739603</v>
      </c>
      <c r="N5239" s="1">
        <v>-2.04307065048389E-2</v>
      </c>
      <c r="O5239" s="1">
        <v>177.81965264150199</v>
      </c>
      <c r="P5239" s="1">
        <v>11.6866571238406</v>
      </c>
      <c r="Q5239" s="1">
        <v>2.13953472190378E-2</v>
      </c>
      <c r="R5239" s="1">
        <v>56.312017885742002</v>
      </c>
      <c r="S5239" s="1">
        <v>4.8106744840950997</v>
      </c>
      <c r="T5239" s="43">
        <f t="shared" si="489"/>
        <v>2314.5449311564084</v>
      </c>
      <c r="U5239" s="1">
        <f t="shared" si="490"/>
        <v>-217.37506884359163</v>
      </c>
      <c r="V5239" s="1" t="b">
        <f t="shared" si="491"/>
        <v>0</v>
      </c>
      <c r="W5239" s="44" t="b">
        <f t="shared" si="492"/>
        <v>0</v>
      </c>
      <c r="X5239" s="38">
        <f t="shared" si="493"/>
        <v>0</v>
      </c>
      <c r="Y5239" s="38">
        <f t="shared" si="494"/>
        <v>1</v>
      </c>
      <c r="AF5239" s="1">
        <v>1.75049086957708</v>
      </c>
      <c r="AG5239" s="1">
        <v>1.2530996101302201</v>
      </c>
      <c r="AH5239" s="1">
        <v>3.0361145356636898</v>
      </c>
      <c r="AI5239" s="1">
        <v>0.60841268825739603</v>
      </c>
      <c r="AJ5239" s="1">
        <v>11.6866571238406</v>
      </c>
      <c r="AK5239" s="1">
        <v>4.8106744840950997</v>
      </c>
    </row>
    <row r="5240" spans="1:37">
      <c r="A5240">
        <v>5238</v>
      </c>
      <c r="B5240" s="1">
        <v>0.188497682854638</v>
      </c>
      <c r="C5240" s="1">
        <v>19.512138048551101</v>
      </c>
      <c r="D5240" s="1">
        <v>3.6865183135807502</v>
      </c>
      <c r="E5240" s="1">
        <v>0.108061250553888</v>
      </c>
      <c r="F5240" s="1">
        <v>17.0793980273267</v>
      </c>
      <c r="G5240" s="1">
        <v>2.1491839630337699</v>
      </c>
      <c r="H5240" s="1">
        <v>2.6891237924605699E-2</v>
      </c>
      <c r="I5240" s="1">
        <v>36.3237746417526</v>
      </c>
      <c r="J5240" s="1">
        <v>3.3080861133777502</v>
      </c>
      <c r="K5240" s="1">
        <v>4.2654385920535103E-2</v>
      </c>
      <c r="L5240" s="1">
        <v>7.4720124481124204</v>
      </c>
      <c r="M5240" s="1">
        <v>0.69361817595548303</v>
      </c>
      <c r="N5240" s="1">
        <v>-1.0371176951749401E-2</v>
      </c>
      <c r="O5240" s="1">
        <v>179.61746209038799</v>
      </c>
      <c r="P5240" s="1">
        <v>11.7410480927505</v>
      </c>
      <c r="Q5240" s="1">
        <v>6.9584687456657301E-2</v>
      </c>
      <c r="R5240" s="1">
        <v>59.092104161719703</v>
      </c>
      <c r="S5240" s="1">
        <v>6.1161590654910096</v>
      </c>
      <c r="T5240" s="43">
        <f t="shared" si="489"/>
        <v>2769.4613724189267</v>
      </c>
      <c r="U5240" s="1">
        <f t="shared" si="490"/>
        <v>237.54137241892658</v>
      </c>
      <c r="V5240" s="1" t="b">
        <f t="shared" si="491"/>
        <v>0</v>
      </c>
      <c r="W5240" s="44" t="b">
        <f t="shared" si="492"/>
        <v>0</v>
      </c>
      <c r="X5240" s="38">
        <f t="shared" si="493"/>
        <v>1</v>
      </c>
      <c r="Y5240" s="38">
        <f t="shared" si="494"/>
        <v>0</v>
      </c>
      <c r="AF5240" s="1">
        <v>3.6865183135807502</v>
      </c>
      <c r="AG5240" s="1">
        <v>2.1491839630337699</v>
      </c>
      <c r="AH5240" s="1">
        <v>3.3080861133777502</v>
      </c>
      <c r="AI5240" s="1">
        <v>0.69361817595548303</v>
      </c>
      <c r="AJ5240" s="1">
        <v>11.7410480927505</v>
      </c>
      <c r="AK5240" s="1">
        <v>6.1161590654910096</v>
      </c>
    </row>
    <row r="5241" spans="1:37">
      <c r="A5241">
        <v>5239</v>
      </c>
      <c r="B5241" s="1">
        <v>9.8705899413029194E-2</v>
      </c>
      <c r="C5241" s="1">
        <v>17.836464914611099</v>
      </c>
      <c r="D5241" s="1">
        <v>2.3377676597276298</v>
      </c>
      <c r="E5241" s="1">
        <v>3.0119745282902202E-2</v>
      </c>
      <c r="F5241" s="1">
        <v>15.798759719195299</v>
      </c>
      <c r="G5241" s="1">
        <v>1.37165112646499</v>
      </c>
      <c r="H5241" s="1">
        <v>6.6404307267308301E-3</v>
      </c>
      <c r="I5241" s="1">
        <v>35.595586964265799</v>
      </c>
      <c r="J5241" s="1">
        <v>3.1173393373323299</v>
      </c>
      <c r="K5241" s="1">
        <v>-2.8022932186075501E-4</v>
      </c>
      <c r="L5241" s="1">
        <v>7.1579938391611497</v>
      </c>
      <c r="M5241" s="1">
        <v>0.59931315601869295</v>
      </c>
      <c r="N5241" s="1">
        <v>-1.1736942707868601E-2</v>
      </c>
      <c r="O5241" s="1">
        <v>179.372314156897</v>
      </c>
      <c r="P5241" s="1">
        <v>11.7301468148659</v>
      </c>
      <c r="Q5241" s="1">
        <v>-8.4661325851053803E-3</v>
      </c>
      <c r="R5241" s="1">
        <v>54.655316583145101</v>
      </c>
      <c r="S5241" s="1">
        <v>4.4798355424661098</v>
      </c>
      <c r="T5241" s="43">
        <f t="shared" si="489"/>
        <v>2363.6053636875649</v>
      </c>
      <c r="U5241" s="1">
        <f t="shared" si="490"/>
        <v>-168.31463631243514</v>
      </c>
      <c r="V5241" s="1" t="b">
        <f t="shared" si="491"/>
        <v>0</v>
      </c>
      <c r="W5241" s="44" t="b">
        <f t="shared" si="492"/>
        <v>0</v>
      </c>
      <c r="X5241" s="38">
        <f t="shared" si="493"/>
        <v>0</v>
      </c>
      <c r="Y5241" s="38">
        <f t="shared" si="494"/>
        <v>1</v>
      </c>
      <c r="AF5241" s="1">
        <v>2.3377676597276298</v>
      </c>
      <c r="AG5241" s="1">
        <v>1.37165112646499</v>
      </c>
      <c r="AH5241" s="1">
        <v>3.1173393373323299</v>
      </c>
      <c r="AI5241" s="1">
        <v>0.59931315601869295</v>
      </c>
      <c r="AJ5241" s="1">
        <v>11.7301468148659</v>
      </c>
      <c r="AK5241" s="1">
        <v>4.4798355424661098</v>
      </c>
    </row>
    <row r="5242" spans="1:37">
      <c r="A5242">
        <v>5240</v>
      </c>
      <c r="B5242" s="1">
        <v>4.70045026804616E-3</v>
      </c>
      <c r="C5242" s="1">
        <v>16.236138077771301</v>
      </c>
      <c r="D5242" s="1">
        <v>1.64429412221535</v>
      </c>
      <c r="E5242" s="1">
        <v>1.00897091044105E-2</v>
      </c>
      <c r="F5242" s="1">
        <v>15.485458185676</v>
      </c>
      <c r="G5242" s="1">
        <v>1.2777920896737001</v>
      </c>
      <c r="H5242" s="1">
        <v>-2.28566607208558E-2</v>
      </c>
      <c r="I5242" s="1">
        <v>34.560955013570997</v>
      </c>
      <c r="J5242" s="1">
        <v>3.0256264946208802</v>
      </c>
      <c r="K5242" s="1">
        <v>1.70951802078049E-2</v>
      </c>
      <c r="L5242" s="1">
        <v>7.2834537154965604</v>
      </c>
      <c r="M5242" s="1">
        <v>0.62543430221404905</v>
      </c>
      <c r="N5242" s="1">
        <v>3.1525534509850101E-2</v>
      </c>
      <c r="O5242" s="1">
        <v>187.302712278744</v>
      </c>
      <c r="P5242" s="1">
        <v>13.756476020068</v>
      </c>
      <c r="Q5242" s="1">
        <v>-1.41979788559276E-2</v>
      </c>
      <c r="R5242" s="1">
        <v>54.342936822236098</v>
      </c>
      <c r="S5242" s="1">
        <v>4.4712221338994098</v>
      </c>
      <c r="T5242" s="43">
        <f t="shared" si="489"/>
        <v>2480.0845162691389</v>
      </c>
      <c r="U5242" s="1">
        <f t="shared" si="490"/>
        <v>-51.835483730861142</v>
      </c>
      <c r="V5242" s="1" t="b">
        <f t="shared" si="491"/>
        <v>0</v>
      </c>
      <c r="W5242" s="44" t="b">
        <f t="shared" si="492"/>
        <v>0</v>
      </c>
      <c r="X5242" s="38">
        <f t="shared" si="493"/>
        <v>0</v>
      </c>
      <c r="Y5242" s="38">
        <f t="shared" si="494"/>
        <v>1</v>
      </c>
      <c r="AF5242" s="1">
        <v>1.64429412221535</v>
      </c>
      <c r="AG5242" s="1">
        <v>1.2777920896737001</v>
      </c>
      <c r="AH5242" s="1">
        <v>3.0256264946208802</v>
      </c>
      <c r="AI5242" s="1">
        <v>0.62543430221404905</v>
      </c>
      <c r="AJ5242" s="1">
        <v>13.756476020068</v>
      </c>
      <c r="AK5242" s="1">
        <v>4.4712221338994098</v>
      </c>
    </row>
    <row r="5243" spans="1:37">
      <c r="A5243">
        <v>5241</v>
      </c>
      <c r="B5243" s="1">
        <v>7.62047721121277E-2</v>
      </c>
      <c r="C5243" s="1">
        <v>17.4396059777219</v>
      </c>
      <c r="D5243" s="1">
        <v>2.0954760037010498</v>
      </c>
      <c r="E5243" s="1">
        <v>6.9244907458859799E-3</v>
      </c>
      <c r="F5243" s="1">
        <v>15.4365208187197</v>
      </c>
      <c r="G5243" s="1">
        <v>1.26842136117155</v>
      </c>
      <c r="H5243" s="1">
        <v>-2.1652147756628E-2</v>
      </c>
      <c r="I5243" s="1">
        <v>34.602609213416599</v>
      </c>
      <c r="J5243" s="1">
        <v>3.0256658578903299</v>
      </c>
      <c r="K5243" s="1">
        <v>-1.3462182311146501E-2</v>
      </c>
      <c r="L5243" s="1">
        <v>7.0642566776444804</v>
      </c>
      <c r="M5243" s="1">
        <v>0.59128343570456598</v>
      </c>
      <c r="N5243" s="1">
        <v>-7.1325123496837999E-3</v>
      </c>
      <c r="O5243" s="1">
        <v>180.20012582368301</v>
      </c>
      <c r="P5243" s="1">
        <v>11.768328102379501</v>
      </c>
      <c r="Q5243" s="1">
        <v>-3.7306679549139798E-2</v>
      </c>
      <c r="R5243" s="1">
        <v>53.101540926392303</v>
      </c>
      <c r="S5243" s="1">
        <v>4.5363767397887997</v>
      </c>
      <c r="T5243" s="43">
        <f t="shared" si="489"/>
        <v>2328.5551500635797</v>
      </c>
      <c r="U5243" s="1">
        <f t="shared" si="490"/>
        <v>-203.36484993642034</v>
      </c>
      <c r="V5243" s="1" t="b">
        <f t="shared" si="491"/>
        <v>0</v>
      </c>
      <c r="W5243" s="44" t="b">
        <f t="shared" si="492"/>
        <v>0</v>
      </c>
      <c r="X5243" s="38">
        <f t="shared" si="493"/>
        <v>0</v>
      </c>
      <c r="Y5243" s="38">
        <f t="shared" si="494"/>
        <v>1</v>
      </c>
      <c r="AF5243" s="1">
        <v>2.0954760037010498</v>
      </c>
      <c r="AG5243" s="1">
        <v>1.26842136117155</v>
      </c>
      <c r="AH5243" s="1">
        <v>3.0256658578903299</v>
      </c>
      <c r="AI5243" s="1">
        <v>0.59128343570456598</v>
      </c>
      <c r="AJ5243" s="1">
        <v>11.768328102379501</v>
      </c>
      <c r="AK5243" s="1">
        <v>4.5363767397887997</v>
      </c>
    </row>
    <row r="5244" spans="1:37">
      <c r="A5244">
        <v>5242</v>
      </c>
      <c r="B5244" s="1">
        <v>-9.5668569603527806E-2</v>
      </c>
      <c r="C5244" s="1">
        <v>14.6856449623112</v>
      </c>
      <c r="D5244" s="1">
        <v>1.8624617208713199</v>
      </c>
      <c r="E5244" s="1">
        <v>-3.2656476667049301E-2</v>
      </c>
      <c r="F5244" s="1">
        <v>14.8374622576157</v>
      </c>
      <c r="G5244" s="1">
        <v>1.24007456103432</v>
      </c>
      <c r="H5244" s="1">
        <v>-1.8435292503777699E-2</v>
      </c>
      <c r="I5244" s="1">
        <v>34.714100027388703</v>
      </c>
      <c r="J5244" s="1">
        <v>3.0294479564744399</v>
      </c>
      <c r="K5244" s="1">
        <v>-2.14375178743508E-2</v>
      </c>
      <c r="L5244" s="1">
        <v>7.0081409285414997</v>
      </c>
      <c r="M5244" s="1">
        <v>0.58953238697358601</v>
      </c>
      <c r="N5244" s="1">
        <v>2.2709798740931601E-2</v>
      </c>
      <c r="O5244" s="1">
        <v>185.658758038538</v>
      </c>
      <c r="P5244" s="1">
        <v>13.090618177028899</v>
      </c>
      <c r="Q5244" s="1">
        <v>-2.1934899490475401E-2</v>
      </c>
      <c r="R5244" s="1">
        <v>53.924112128933203</v>
      </c>
      <c r="S5244" s="1">
        <v>4.4632708510317203</v>
      </c>
      <c r="T5244" s="43">
        <f t="shared" si="489"/>
        <v>2427.5405653414286</v>
      </c>
      <c r="U5244" s="1">
        <f t="shared" si="490"/>
        <v>-104.37943465857143</v>
      </c>
      <c r="V5244" s="1" t="b">
        <f t="shared" si="491"/>
        <v>0</v>
      </c>
      <c r="W5244" s="44" t="b">
        <f t="shared" si="492"/>
        <v>0</v>
      </c>
      <c r="X5244" s="38">
        <f t="shared" si="493"/>
        <v>0</v>
      </c>
      <c r="Y5244" s="38">
        <f t="shared" si="494"/>
        <v>1</v>
      </c>
      <c r="AF5244" s="1">
        <v>1.8624617208713199</v>
      </c>
      <c r="AG5244" s="1">
        <v>1.24007456103432</v>
      </c>
      <c r="AH5244" s="1">
        <v>3.0294479564744399</v>
      </c>
      <c r="AI5244" s="1">
        <v>0.58953238697358601</v>
      </c>
      <c r="AJ5244" s="1">
        <v>13.090618177028899</v>
      </c>
      <c r="AK5244" s="1">
        <v>4.4632708510317203</v>
      </c>
    </row>
    <row r="5245" spans="1:37">
      <c r="A5245">
        <v>5243</v>
      </c>
      <c r="B5245" s="1">
        <v>-2.43836879015129E-2</v>
      </c>
      <c r="C5245" s="1">
        <v>15.770724872353</v>
      </c>
      <c r="D5245" s="1">
        <v>1.6078439055339899</v>
      </c>
      <c r="E5245" s="1">
        <v>2.3174572529053E-2</v>
      </c>
      <c r="F5245" s="1">
        <v>15.689414753013599</v>
      </c>
      <c r="G5245" s="1">
        <v>1.33536564210688</v>
      </c>
      <c r="H5245" s="1">
        <v>-1.0038674421368301E-3</v>
      </c>
      <c r="I5245" s="1">
        <v>35.3245210583028</v>
      </c>
      <c r="J5245" s="1">
        <v>3.0704647012984698</v>
      </c>
      <c r="K5245" s="1">
        <v>-4.4850430916646401E-2</v>
      </c>
      <c r="L5245" s="1">
        <v>6.8459658381886603</v>
      </c>
      <c r="M5245" s="1">
        <v>0.60547674379555105</v>
      </c>
      <c r="N5245" s="1">
        <v>1.1142004644766799E-2</v>
      </c>
      <c r="O5245" s="1">
        <v>183.523469851318</v>
      </c>
      <c r="P5245" s="1">
        <v>12.3681100676338</v>
      </c>
      <c r="Q5245" s="1">
        <v>1.55191333055456E-2</v>
      </c>
      <c r="R5245" s="1">
        <v>55.982086745097902</v>
      </c>
      <c r="S5245" s="1">
        <v>4.7113388633842197</v>
      </c>
      <c r="T5245" s="43">
        <f t="shared" si="489"/>
        <v>2369.8599923752913</v>
      </c>
      <c r="U5245" s="1">
        <f t="shared" si="490"/>
        <v>-162.06000762470876</v>
      </c>
      <c r="V5245" s="1" t="b">
        <f t="shared" si="491"/>
        <v>0</v>
      </c>
      <c r="W5245" s="44" t="b">
        <f t="shared" si="492"/>
        <v>0</v>
      </c>
      <c r="X5245" s="38">
        <f t="shared" si="493"/>
        <v>0</v>
      </c>
      <c r="Y5245" s="38">
        <f t="shared" si="494"/>
        <v>1</v>
      </c>
      <c r="AF5245" s="1">
        <v>1.6078439055339899</v>
      </c>
      <c r="AG5245" s="1">
        <v>1.33536564210688</v>
      </c>
      <c r="AH5245" s="1">
        <v>3.0704647012984698</v>
      </c>
      <c r="AI5245" s="1">
        <v>0.60547674379555105</v>
      </c>
      <c r="AJ5245" s="1">
        <v>12.3681100676338</v>
      </c>
      <c r="AK5245" s="1">
        <v>4.7113388633842197</v>
      </c>
    </row>
    <row r="5246" spans="1:37">
      <c r="A5246">
        <v>5244</v>
      </c>
      <c r="B5246" s="1">
        <v>-9.3164326005205893E-3</v>
      </c>
      <c r="C5246" s="1">
        <v>16.0101455873377</v>
      </c>
      <c r="D5246" s="1">
        <v>1.6120208199438699</v>
      </c>
      <c r="E5246" s="1">
        <v>1.5316314498477699E-2</v>
      </c>
      <c r="F5246" s="1">
        <v>15.5666064451945</v>
      </c>
      <c r="G5246" s="1">
        <v>1.29758624620871</v>
      </c>
      <c r="H5246" s="1">
        <v>-3.2924886370661197E-2</v>
      </c>
      <c r="I5246" s="1">
        <v>34.214733363349602</v>
      </c>
      <c r="J5246" s="1">
        <v>3.04750875463075</v>
      </c>
      <c r="K5246" s="1">
        <v>3.5134781744142703E-2</v>
      </c>
      <c r="L5246" s="1">
        <v>7.4160365939947903</v>
      </c>
      <c r="M5246" s="1">
        <v>0.66887463325136398</v>
      </c>
      <c r="N5246" s="1">
        <v>-6.5120260248438698E-3</v>
      </c>
      <c r="O5246" s="1">
        <v>180.31197223348599</v>
      </c>
      <c r="P5246" s="1">
        <v>11.7739700699961</v>
      </c>
      <c r="Q5246" s="1">
        <v>-4.4135099790266197E-2</v>
      </c>
      <c r="R5246" s="1">
        <v>52.740176467807601</v>
      </c>
      <c r="S5246" s="1">
        <v>4.5898954706614399</v>
      </c>
      <c r="T5246" s="43">
        <f t="shared" si="489"/>
        <v>2298.985599469223</v>
      </c>
      <c r="U5246" s="1">
        <f t="shared" si="490"/>
        <v>-232.93440053077711</v>
      </c>
      <c r="V5246" s="1" t="b">
        <f t="shared" si="491"/>
        <v>1</v>
      </c>
      <c r="W5246" s="44" t="b">
        <f t="shared" si="492"/>
        <v>0</v>
      </c>
      <c r="X5246" s="38">
        <f t="shared" si="493"/>
        <v>0</v>
      </c>
      <c r="Y5246" s="38">
        <f t="shared" si="494"/>
        <v>1</v>
      </c>
      <c r="AF5246" s="1">
        <v>1.6120208199438699</v>
      </c>
      <c r="AG5246" s="1">
        <v>1.29758624620871</v>
      </c>
      <c r="AH5246" s="1">
        <v>3.04750875463075</v>
      </c>
      <c r="AI5246" s="1">
        <v>0.66887463325136398</v>
      </c>
      <c r="AJ5246" s="1">
        <v>11.7739700699961</v>
      </c>
      <c r="AK5246" s="1">
        <v>4.5898954706614399</v>
      </c>
    </row>
    <row r="5247" spans="1:37">
      <c r="A5247">
        <v>5245</v>
      </c>
      <c r="B5247" s="1">
        <v>7.1531354943091E-2</v>
      </c>
      <c r="C5247" s="1">
        <v>17.358293575107801</v>
      </c>
      <c r="D5247" s="1">
        <v>2.0487518884016298</v>
      </c>
      <c r="E5247" s="1">
        <v>4.5445242789151602E-2</v>
      </c>
      <c r="F5247" s="1">
        <v>16.042748420522599</v>
      </c>
      <c r="G5247" s="1">
        <v>1.47569386926933</v>
      </c>
      <c r="H5247" s="1">
        <v>4.9767386907671698E-2</v>
      </c>
      <c r="I5247" s="1">
        <v>37.1643000595584</v>
      </c>
      <c r="J5247" s="1">
        <v>3.6512592062074498</v>
      </c>
      <c r="K5247" s="1">
        <v>8.44679813259938E-4</v>
      </c>
      <c r="L5247" s="1">
        <v>7.1660504624549501</v>
      </c>
      <c r="M5247" s="1">
        <v>0.60062557234715297</v>
      </c>
      <c r="N5247" s="1">
        <v>3.3173422763943E-2</v>
      </c>
      <c r="O5247" s="1">
        <v>187.61162067161999</v>
      </c>
      <c r="P5247" s="1">
        <v>13.900685398142899</v>
      </c>
      <c r="Q5247" s="1">
        <v>3.7986603381970803E-2</v>
      </c>
      <c r="R5247" s="1">
        <v>57.254098539836299</v>
      </c>
      <c r="S5247" s="1">
        <v>5.1509219779618904</v>
      </c>
      <c r="T5247" s="43">
        <f t="shared" si="489"/>
        <v>2682.7937912330353</v>
      </c>
      <c r="U5247" s="1">
        <f t="shared" si="490"/>
        <v>150.87379123303526</v>
      </c>
      <c r="V5247" s="1" t="b">
        <f t="shared" si="491"/>
        <v>0</v>
      </c>
      <c r="W5247" s="44" t="b">
        <f t="shared" si="492"/>
        <v>0</v>
      </c>
      <c r="X5247" s="38">
        <f t="shared" si="493"/>
        <v>1</v>
      </c>
      <c r="Y5247" s="38">
        <f t="shared" si="494"/>
        <v>0</v>
      </c>
      <c r="AF5247" s="1">
        <v>2.0487518884016298</v>
      </c>
      <c r="AG5247" s="1">
        <v>1.47569386926933</v>
      </c>
      <c r="AH5247" s="1">
        <v>3.6512592062074498</v>
      </c>
      <c r="AI5247" s="1">
        <v>0.60062557234715297</v>
      </c>
      <c r="AJ5247" s="1">
        <v>13.900685398142899</v>
      </c>
      <c r="AK5247" s="1">
        <v>5.1509219779618904</v>
      </c>
    </row>
    <row r="5248" spans="1:37">
      <c r="A5248">
        <v>5246</v>
      </c>
      <c r="B5248" s="1">
        <v>-0.13075082528267401</v>
      </c>
      <c r="C5248" s="1">
        <v>14.1793719350049</v>
      </c>
      <c r="D5248" s="1">
        <v>2.13017073237401</v>
      </c>
      <c r="E5248" s="1">
        <v>-6.1256119683426098E-2</v>
      </c>
      <c r="F5248" s="1">
        <v>14.4191267706142</v>
      </c>
      <c r="G5248" s="1">
        <v>1.32956520214498</v>
      </c>
      <c r="H5248" s="1">
        <v>-2.01778376436215E-2</v>
      </c>
      <c r="I5248" s="1">
        <v>34.653661814552102</v>
      </c>
      <c r="J5248" s="1">
        <v>3.0276342087732799</v>
      </c>
      <c r="K5248" s="1">
        <v>1.05246977910188E-2</v>
      </c>
      <c r="L5248" s="1">
        <v>7.2357547850191102</v>
      </c>
      <c r="M5248" s="1">
        <v>0.61312881086715998</v>
      </c>
      <c r="N5248" s="1">
        <v>-4.4731399708565898E-2</v>
      </c>
      <c r="O5248" s="1">
        <v>173.55059245766199</v>
      </c>
      <c r="P5248" s="1">
        <v>12.3551382190641</v>
      </c>
      <c r="Q5248" s="1">
        <v>-2.5033744253789299E-2</v>
      </c>
      <c r="R5248" s="1">
        <v>53.757268321490102</v>
      </c>
      <c r="S5248" s="1">
        <v>4.4642798293582899</v>
      </c>
      <c r="T5248" s="43">
        <f t="shared" si="489"/>
        <v>2391.9917002581819</v>
      </c>
      <c r="U5248" s="1">
        <f t="shared" si="490"/>
        <v>-139.92829974181814</v>
      </c>
      <c r="V5248" s="1" t="b">
        <f t="shared" si="491"/>
        <v>0</v>
      </c>
      <c r="W5248" s="44" t="b">
        <f t="shared" si="492"/>
        <v>0</v>
      </c>
      <c r="X5248" s="38">
        <f t="shared" si="493"/>
        <v>0</v>
      </c>
      <c r="Y5248" s="38">
        <f t="shared" si="494"/>
        <v>1</v>
      </c>
      <c r="AF5248" s="1">
        <v>2.13017073237401</v>
      </c>
      <c r="AG5248" s="1">
        <v>1.32956520214498</v>
      </c>
      <c r="AH5248" s="1">
        <v>3.0276342087732799</v>
      </c>
      <c r="AI5248" s="1">
        <v>0.61312881086715998</v>
      </c>
      <c r="AJ5248" s="1">
        <v>12.3551382190641</v>
      </c>
      <c r="AK5248" s="1">
        <v>4.4642798293582899</v>
      </c>
    </row>
    <row r="5249" spans="1:37">
      <c r="A5249">
        <v>5247</v>
      </c>
      <c r="B5249" s="1">
        <v>-8.0299211683537805E-2</v>
      </c>
      <c r="C5249" s="1">
        <v>14.9130973170193</v>
      </c>
      <c r="D5249" s="1">
        <v>1.7686163883541099</v>
      </c>
      <c r="E5249" s="1">
        <v>-3.1959212406900599E-4</v>
      </c>
      <c r="F5249" s="1">
        <v>15.325101435551</v>
      </c>
      <c r="G5249" s="1">
        <v>1.2478690222237601</v>
      </c>
      <c r="H5249" s="1">
        <v>-9.5895496471127394E-3</v>
      </c>
      <c r="I5249" s="1">
        <v>35.0225341831744</v>
      </c>
      <c r="J5249" s="1">
        <v>3.0366383827950001</v>
      </c>
      <c r="K5249" s="1">
        <v>-1.29673968635582E-2</v>
      </c>
      <c r="L5249" s="1">
        <v>7.0677528338988997</v>
      </c>
      <c r="M5249" s="1">
        <v>0.59114499542438104</v>
      </c>
      <c r="N5249" s="1">
        <v>2.0940852226090899E-3</v>
      </c>
      <c r="O5249" s="1">
        <v>181.870453739298</v>
      </c>
      <c r="P5249" s="1">
        <v>12.0244263218801</v>
      </c>
      <c r="Q5249" s="1">
        <v>-1.5526929840503599E-3</v>
      </c>
      <c r="R5249" s="1">
        <v>55.034481971521501</v>
      </c>
      <c r="S5249" s="1">
        <v>4.5256363900577199</v>
      </c>
      <c r="T5249" s="43">
        <f t="shared" si="489"/>
        <v>2319.433150073507</v>
      </c>
      <c r="U5249" s="1">
        <f t="shared" si="490"/>
        <v>-212.48684992649305</v>
      </c>
      <c r="V5249" s="1" t="b">
        <f t="shared" si="491"/>
        <v>0</v>
      </c>
      <c r="W5249" s="44" t="b">
        <f t="shared" si="492"/>
        <v>0</v>
      </c>
      <c r="X5249" s="38">
        <f t="shared" si="493"/>
        <v>0</v>
      </c>
      <c r="Y5249" s="38">
        <f t="shared" si="494"/>
        <v>1</v>
      </c>
      <c r="AF5249" s="1">
        <v>1.7686163883541099</v>
      </c>
      <c r="AG5249" s="1">
        <v>1.2478690222237601</v>
      </c>
      <c r="AH5249" s="1">
        <v>3.0366383827950001</v>
      </c>
      <c r="AI5249" s="1">
        <v>0.59114499542438104</v>
      </c>
      <c r="AJ5249" s="1">
        <v>12.0244263218801</v>
      </c>
      <c r="AK5249" s="1">
        <v>4.5256363900577199</v>
      </c>
    </row>
    <row r="5250" spans="1:37">
      <c r="A5250">
        <v>5248</v>
      </c>
      <c r="B5250" s="1">
        <v>8.6204670779601006E-2</v>
      </c>
      <c r="C5250" s="1">
        <v>17.614875146720198</v>
      </c>
      <c r="D5250" s="1">
        <v>2.1991229562356498</v>
      </c>
      <c r="E5250" s="1">
        <v>-1.1860222396662E-2</v>
      </c>
      <c r="F5250" s="1">
        <v>15.149256736987899</v>
      </c>
      <c r="G5250" s="1">
        <v>1.2322385411436401</v>
      </c>
      <c r="H5250" s="1">
        <v>-4.18523794171363E-2</v>
      </c>
      <c r="I5250" s="1">
        <v>33.910640980160402</v>
      </c>
      <c r="J5250" s="1">
        <v>3.0883678129789098</v>
      </c>
      <c r="K5250" s="1">
        <v>-5.1868815340974497E-2</v>
      </c>
      <c r="L5250" s="1">
        <v>6.7980864327528101</v>
      </c>
      <c r="M5250" s="1">
        <v>0.61714996500264696</v>
      </c>
      <c r="N5250" s="1">
        <v>-1.6831044506854801E-2</v>
      </c>
      <c r="O5250" s="1">
        <v>178.46089672617799</v>
      </c>
      <c r="P5250" s="1">
        <v>11.6916440854289</v>
      </c>
      <c r="Q5250" s="1">
        <v>3.3938947736107802E-3</v>
      </c>
      <c r="R5250" s="1">
        <v>55.307389289816498</v>
      </c>
      <c r="S5250" s="1">
        <v>4.5727124102980401</v>
      </c>
      <c r="T5250" s="43">
        <f t="shared" si="489"/>
        <v>2340.1235771087786</v>
      </c>
      <c r="U5250" s="1">
        <f t="shared" si="490"/>
        <v>-191.79642289122148</v>
      </c>
      <c r="V5250" s="1" t="b">
        <f t="shared" si="491"/>
        <v>0</v>
      </c>
      <c r="W5250" s="44" t="b">
        <f t="shared" si="492"/>
        <v>0</v>
      </c>
      <c r="X5250" s="38">
        <f t="shared" si="493"/>
        <v>0</v>
      </c>
      <c r="Y5250" s="38">
        <f t="shared" si="494"/>
        <v>1</v>
      </c>
      <c r="AF5250" s="1">
        <v>2.1991229562356498</v>
      </c>
      <c r="AG5250" s="1">
        <v>1.2322385411436401</v>
      </c>
      <c r="AH5250" s="1">
        <v>3.0883678129789098</v>
      </c>
      <c r="AI5250" s="1">
        <v>0.61714996500264696</v>
      </c>
      <c r="AJ5250" s="1">
        <v>11.6916440854289</v>
      </c>
      <c r="AK5250" s="1">
        <v>4.5727124102980401</v>
      </c>
    </row>
    <row r="5251" spans="1:37">
      <c r="A5251">
        <v>5249</v>
      </c>
      <c r="B5251" s="1">
        <v>5.8032610620214801E-2</v>
      </c>
      <c r="C5251" s="1">
        <v>17.125552796470501</v>
      </c>
      <c r="D5251" s="1">
        <v>1.9349861223923699</v>
      </c>
      <c r="E5251" s="1">
        <v>9.6126995326228804E-3</v>
      </c>
      <c r="F5251" s="1">
        <v>15.478073235384</v>
      </c>
      <c r="G5251" s="1">
        <v>1.2758940910502601</v>
      </c>
      <c r="H5251" s="1">
        <v>-1.45663870052323E-3</v>
      </c>
      <c r="I5251" s="1">
        <v>35.308530750700299</v>
      </c>
      <c r="J5251" s="1">
        <v>3.0678228674818202</v>
      </c>
      <c r="K5251" s="1">
        <v>-1.08141346393091E-2</v>
      </c>
      <c r="L5251" s="1">
        <v>7.0829879558061801</v>
      </c>
      <c r="M5251" s="1">
        <v>0.59088501521098102</v>
      </c>
      <c r="N5251" s="1">
        <v>-2.62252061488495E-2</v>
      </c>
      <c r="O5251" s="1">
        <v>176.792256226326</v>
      </c>
      <c r="P5251" s="1">
        <v>11.7732685944487</v>
      </c>
      <c r="Q5251" s="1">
        <v>-2.3876717055303599E-3</v>
      </c>
      <c r="R5251" s="1">
        <v>54.988548529519697</v>
      </c>
      <c r="S5251" s="1">
        <v>4.5180745653319798</v>
      </c>
      <c r="T5251" s="43">
        <f t="shared" si="489"/>
        <v>2316.0931255916112</v>
      </c>
      <c r="U5251" s="1">
        <f t="shared" si="490"/>
        <v>-215.8268744083889</v>
      </c>
      <c r="V5251" s="1" t="b">
        <f t="shared" si="491"/>
        <v>0</v>
      </c>
      <c r="W5251" s="44" t="b">
        <f t="shared" si="492"/>
        <v>0</v>
      </c>
      <c r="X5251" s="38">
        <f t="shared" si="493"/>
        <v>0</v>
      </c>
      <c r="Y5251" s="38">
        <f t="shared" si="494"/>
        <v>1</v>
      </c>
      <c r="AF5251" s="1">
        <v>1.9349861223923699</v>
      </c>
      <c r="AG5251" s="1">
        <v>1.2758940910502601</v>
      </c>
      <c r="AH5251" s="1">
        <v>3.0678228674818202</v>
      </c>
      <c r="AI5251" s="1">
        <v>0.59088501521098102</v>
      </c>
      <c r="AJ5251" s="1">
        <v>11.7732685944487</v>
      </c>
      <c r="AK5251" s="1">
        <v>4.5180745653319798</v>
      </c>
    </row>
    <row r="5252" spans="1:37">
      <c r="A5252">
        <v>5250</v>
      </c>
      <c r="B5252" s="1">
        <v>-6.6937301770579605E-2</v>
      </c>
      <c r="C5252" s="1">
        <v>15.113702026253501</v>
      </c>
      <c r="D5252" s="1">
        <v>1.70586292203071</v>
      </c>
      <c r="E5252" s="1">
        <v>-7.9136005788428707E-2</v>
      </c>
      <c r="F5252" s="1">
        <v>14.1636055783974</v>
      </c>
      <c r="G5252" s="1">
        <v>1.4302677070696901</v>
      </c>
      <c r="H5252" s="1">
        <v>7.3237480102547894E-2</v>
      </c>
      <c r="I5252" s="1">
        <v>38.046866086187897</v>
      </c>
      <c r="J5252" s="1">
        <v>4.1319324060363796</v>
      </c>
      <c r="K5252" s="1">
        <v>4.7221756237995197E-2</v>
      </c>
      <c r="L5252" s="1">
        <v>7.50621795111614</v>
      </c>
      <c r="M5252" s="1">
        <v>0.70985704642232905</v>
      </c>
      <c r="N5252" s="1">
        <v>-2.0502159129993501E-2</v>
      </c>
      <c r="O5252" s="1">
        <v>177.80694741443301</v>
      </c>
      <c r="P5252" s="1">
        <v>11.685912444037699</v>
      </c>
      <c r="Q5252" s="1">
        <v>2.1475779472951699E-2</v>
      </c>
      <c r="R5252" s="1">
        <v>56.316547370418903</v>
      </c>
      <c r="S5252" s="1">
        <v>4.8136208220084198</v>
      </c>
      <c r="T5252" s="43">
        <f t="shared" ref="T5252:T5315" si="495">(D5252+G5252+J5252+M5252+P5252+S5252)*100</f>
        <v>2447.7453347605228</v>
      </c>
      <c r="U5252" s="1">
        <f t="shared" ref="U5252:U5315" si="496">T5252-$AA$3</f>
        <v>-84.174665239477235</v>
      </c>
      <c r="V5252" s="1" t="b">
        <f t="shared" ref="V5252:V5315" si="497">U5252&lt;-$AB$5</f>
        <v>0</v>
      </c>
      <c r="W5252" s="44" t="b">
        <f t="shared" ref="W5252:W5315" si="498">U5252&lt;-$AB$7</f>
        <v>0</v>
      </c>
      <c r="X5252" s="38">
        <f t="shared" ref="X5252:X5315" si="499">(U5252&gt;0)*1</f>
        <v>0</v>
      </c>
      <c r="Y5252" s="38">
        <f t="shared" ref="Y5252:Y5315" si="500">(U5252&lt;0)*1</f>
        <v>1</v>
      </c>
      <c r="AF5252" s="1">
        <v>1.70586292203071</v>
      </c>
      <c r="AG5252" s="1">
        <v>1.4302677070696901</v>
      </c>
      <c r="AH5252" s="1">
        <v>4.1319324060363796</v>
      </c>
      <c r="AI5252" s="1">
        <v>0.70985704642232905</v>
      </c>
      <c r="AJ5252" s="1">
        <v>11.685912444037699</v>
      </c>
      <c r="AK5252" s="1">
        <v>4.8136208220084198</v>
      </c>
    </row>
    <row r="5253" spans="1:37">
      <c r="A5253">
        <v>5251</v>
      </c>
      <c r="B5253" s="1">
        <v>3.5643115343696602E-2</v>
      </c>
      <c r="C5253" s="1">
        <v>16.746380886314199</v>
      </c>
      <c r="D5253" s="1">
        <v>1.7772862073580999</v>
      </c>
      <c r="E5253" s="1">
        <v>-2.9226699926810599E-2</v>
      </c>
      <c r="F5253" s="1">
        <v>14.888438809676</v>
      </c>
      <c r="G5253" s="1">
        <v>1.23352068203244</v>
      </c>
      <c r="H5253" s="1">
        <v>-4.3889154188765404E-3</v>
      </c>
      <c r="I5253" s="1">
        <v>35.205148015490401</v>
      </c>
      <c r="J5253" s="1">
        <v>3.0515826014027301</v>
      </c>
      <c r="K5253" s="1">
        <v>2.85361176852779E-2</v>
      </c>
      <c r="L5253" s="1">
        <v>7.3672617612116502</v>
      </c>
      <c r="M5253" s="1">
        <v>0.650227185341544</v>
      </c>
      <c r="N5253" s="1">
        <v>4.7488028670174898E-3</v>
      </c>
      <c r="O5253" s="1">
        <v>182.35390987767599</v>
      </c>
      <c r="P5253" s="1">
        <v>12.1227786226902</v>
      </c>
      <c r="Q5253" s="1">
        <v>5.5542351168693702E-2</v>
      </c>
      <c r="R5253" s="1">
        <v>58.268111891413398</v>
      </c>
      <c r="S5253" s="1">
        <v>5.6316707395626597</v>
      </c>
      <c r="T5253" s="43">
        <f t="shared" si="495"/>
        <v>2446.706603838767</v>
      </c>
      <c r="U5253" s="1">
        <f t="shared" si="496"/>
        <v>-85.213396161233049</v>
      </c>
      <c r="V5253" s="1" t="b">
        <f t="shared" si="497"/>
        <v>0</v>
      </c>
      <c r="W5253" s="44" t="b">
        <f t="shared" si="498"/>
        <v>0</v>
      </c>
      <c r="X5253" s="38">
        <f t="shared" si="499"/>
        <v>0</v>
      </c>
      <c r="Y5253" s="38">
        <f t="shared" si="500"/>
        <v>1</v>
      </c>
      <c r="AF5253" s="1">
        <v>1.7772862073580999</v>
      </c>
      <c r="AG5253" s="1">
        <v>1.23352068203244</v>
      </c>
      <c r="AH5253" s="1">
        <v>3.0515826014027301</v>
      </c>
      <c r="AI5253" s="1">
        <v>0.650227185341544</v>
      </c>
      <c r="AJ5253" s="1">
        <v>12.1227786226902</v>
      </c>
      <c r="AK5253" s="1">
        <v>5.6316707395626597</v>
      </c>
    </row>
    <row r="5254" spans="1:37">
      <c r="A5254">
        <v>5252</v>
      </c>
      <c r="B5254" s="1">
        <v>-7.4726427964310893E-2</v>
      </c>
      <c r="C5254" s="1">
        <v>14.996436783680499</v>
      </c>
      <c r="D5254" s="1">
        <v>1.7406960383760799</v>
      </c>
      <c r="E5254" s="1">
        <v>-1.4658387631074901E-2</v>
      </c>
      <c r="F5254" s="1">
        <v>15.106925865465699</v>
      </c>
      <c r="G5254" s="1">
        <v>1.2312458312810399</v>
      </c>
      <c r="H5254" s="1">
        <v>-6.8047461570861598E-2</v>
      </c>
      <c r="I5254" s="1">
        <v>33.033882468530003</v>
      </c>
      <c r="J5254" s="1">
        <v>3.3098256499685701</v>
      </c>
      <c r="K5254" s="1">
        <v>-4.8180109583404802E-2</v>
      </c>
      <c r="L5254" s="1">
        <v>6.8232088794889103</v>
      </c>
      <c r="M5254" s="1">
        <v>0.61118990461151002</v>
      </c>
      <c r="N5254" s="1">
        <v>9.7733545080494096E-3</v>
      </c>
      <c r="O5254" s="1">
        <v>183.27246223919801</v>
      </c>
      <c r="P5254" s="1">
        <v>12.312290447573</v>
      </c>
      <c r="Q5254" s="1">
        <v>1.06323106809576E-2</v>
      </c>
      <c r="R5254" s="1">
        <v>55.709179584572098</v>
      </c>
      <c r="S5254" s="1">
        <v>4.6483728178452299</v>
      </c>
      <c r="T5254" s="43">
        <f t="shared" si="495"/>
        <v>2385.3620689655427</v>
      </c>
      <c r="U5254" s="1">
        <f t="shared" si="496"/>
        <v>-146.5579310344574</v>
      </c>
      <c r="V5254" s="1" t="b">
        <f t="shared" si="497"/>
        <v>0</v>
      </c>
      <c r="W5254" s="44" t="b">
        <f t="shared" si="498"/>
        <v>0</v>
      </c>
      <c r="X5254" s="38">
        <f t="shared" si="499"/>
        <v>0</v>
      </c>
      <c r="Y5254" s="38">
        <f t="shared" si="500"/>
        <v>1</v>
      </c>
      <c r="AF5254" s="1">
        <v>1.7406960383760799</v>
      </c>
      <c r="AG5254" s="1">
        <v>1.2312458312810399</v>
      </c>
      <c r="AH5254" s="1">
        <v>3.3098256499685701</v>
      </c>
      <c r="AI5254" s="1">
        <v>0.61118990461151002</v>
      </c>
      <c r="AJ5254" s="1">
        <v>12.312290447573</v>
      </c>
      <c r="AK5254" s="1">
        <v>4.6483728178452299</v>
      </c>
    </row>
    <row r="5255" spans="1:37">
      <c r="A5255">
        <v>5253</v>
      </c>
      <c r="B5255" s="1">
        <v>-5.5640798765216201E-2</v>
      </c>
      <c r="C5255" s="1">
        <v>15.2854019852706</v>
      </c>
      <c r="D5255" s="1">
        <v>1.6614550287872201</v>
      </c>
      <c r="E5255" s="1">
        <v>3.5383812611430199E-2</v>
      </c>
      <c r="F5255" s="1">
        <v>15.882144733677</v>
      </c>
      <c r="G5255" s="1">
        <v>1.4025335344285299</v>
      </c>
      <c r="H5255" s="1">
        <v>5.39006652190007E-2</v>
      </c>
      <c r="I5255" s="1">
        <v>37.318228350040201</v>
      </c>
      <c r="J5255" s="1">
        <v>3.7237444152926802</v>
      </c>
      <c r="K5255" s="1">
        <v>-8.1141959356148097E-2</v>
      </c>
      <c r="L5255" s="1">
        <v>6.6019695528702496</v>
      </c>
      <c r="M5255" s="1">
        <v>0.68678517361631797</v>
      </c>
      <c r="N5255" s="1">
        <v>2.4848934056865301E-3</v>
      </c>
      <c r="O5255" s="1">
        <v>181.94154409132</v>
      </c>
      <c r="P5255" s="1">
        <v>12.0383279067608</v>
      </c>
      <c r="Q5255" s="1">
        <v>-5.0041344823008899E-2</v>
      </c>
      <c r="R5255" s="1">
        <v>52.429598141211699</v>
      </c>
      <c r="S5255" s="1">
        <v>4.65682854358871</v>
      </c>
      <c r="T5255" s="43">
        <f t="shared" si="495"/>
        <v>2416.9674602474261</v>
      </c>
      <c r="U5255" s="1">
        <f t="shared" si="496"/>
        <v>-114.95253975257401</v>
      </c>
      <c r="V5255" s="1" t="b">
        <f t="shared" si="497"/>
        <v>0</v>
      </c>
      <c r="W5255" s="44" t="b">
        <f t="shared" si="498"/>
        <v>0</v>
      </c>
      <c r="X5255" s="38">
        <f t="shared" si="499"/>
        <v>0</v>
      </c>
      <c r="Y5255" s="38">
        <f t="shared" si="500"/>
        <v>1</v>
      </c>
      <c r="AF5255" s="1">
        <v>1.6614550287872201</v>
      </c>
      <c r="AG5255" s="1">
        <v>1.4025335344285299</v>
      </c>
      <c r="AH5255" s="1">
        <v>3.7237444152926802</v>
      </c>
      <c r="AI5255" s="1">
        <v>0.68678517361631797</v>
      </c>
      <c r="AJ5255" s="1">
        <v>12.0383279067608</v>
      </c>
      <c r="AK5255" s="1">
        <v>4.65682854358871</v>
      </c>
    </row>
    <row r="5256" spans="1:37">
      <c r="A5256">
        <v>5254</v>
      </c>
      <c r="B5256" s="1">
        <v>-0.10572585773269599</v>
      </c>
      <c r="C5256" s="1">
        <v>14.5386874353739</v>
      </c>
      <c r="D5256" s="1">
        <v>1.92825379962893</v>
      </c>
      <c r="E5256" s="1">
        <v>-5.3578226214171097E-2</v>
      </c>
      <c r="F5256" s="1">
        <v>14.5302613837904</v>
      </c>
      <c r="G5256" s="1">
        <v>1.29815286820958</v>
      </c>
      <c r="H5256" s="1">
        <v>-7.3522191266569004E-2</v>
      </c>
      <c r="I5256" s="1">
        <v>32.853525045766602</v>
      </c>
      <c r="J5256" s="1">
        <v>3.3717793537983201</v>
      </c>
      <c r="K5256" s="1">
        <v>3.97224271458754E-2</v>
      </c>
      <c r="L5256" s="1">
        <v>7.4501369004236802</v>
      </c>
      <c r="M5256" s="1">
        <v>0.68438997875614604</v>
      </c>
      <c r="N5256" s="1">
        <v>2.00017310547803E-2</v>
      </c>
      <c r="O5256" s="1">
        <v>185.156661717503</v>
      </c>
      <c r="P5256" s="1">
        <v>12.9119164057158</v>
      </c>
      <c r="Q5256" s="1">
        <v>-5.2449645734585403E-2</v>
      </c>
      <c r="R5256" s="1">
        <v>52.303483813793797</v>
      </c>
      <c r="S5256" s="1">
        <v>4.6919517418895698</v>
      </c>
      <c r="T5256" s="43">
        <f t="shared" si="495"/>
        <v>2488.6444147998345</v>
      </c>
      <c r="U5256" s="1">
        <f t="shared" si="496"/>
        <v>-43.275585200165551</v>
      </c>
      <c r="V5256" s="1" t="b">
        <f t="shared" si="497"/>
        <v>0</v>
      </c>
      <c r="W5256" s="44" t="b">
        <f t="shared" si="498"/>
        <v>0</v>
      </c>
      <c r="X5256" s="38">
        <f t="shared" si="499"/>
        <v>0</v>
      </c>
      <c r="Y5256" s="38">
        <f t="shared" si="500"/>
        <v>1</v>
      </c>
      <c r="AF5256" s="1">
        <v>1.92825379962893</v>
      </c>
      <c r="AG5256" s="1">
        <v>1.29815286820958</v>
      </c>
      <c r="AH5256" s="1">
        <v>3.3717793537983201</v>
      </c>
      <c r="AI5256" s="1">
        <v>0.68438997875614604</v>
      </c>
      <c r="AJ5256" s="1">
        <v>12.9119164057158</v>
      </c>
      <c r="AK5256" s="1">
        <v>4.6919517418895698</v>
      </c>
    </row>
    <row r="5257" spans="1:37">
      <c r="A5257">
        <v>5255</v>
      </c>
      <c r="B5257" s="1">
        <v>0.18231008372344301</v>
      </c>
      <c r="C5257" s="1">
        <v>19.391777515492901</v>
      </c>
      <c r="D5257" s="1">
        <v>3.5788033469991198</v>
      </c>
      <c r="E5257" s="1">
        <v>6.5122425000186196E-2</v>
      </c>
      <c r="F5257" s="1">
        <v>16.36155078406</v>
      </c>
      <c r="G5257" s="1">
        <v>1.64666054802391</v>
      </c>
      <c r="H5257" s="1">
        <v>-2.0008495310562101E-2</v>
      </c>
      <c r="I5257" s="1">
        <v>34.6595306433994</v>
      </c>
      <c r="J5257" s="1">
        <v>3.02765727456041</v>
      </c>
      <c r="K5257" s="1">
        <v>-2.60368112919349E-2</v>
      </c>
      <c r="L5257" s="1">
        <v>6.9759824419459102</v>
      </c>
      <c r="M5257" s="1">
        <v>0.59018095353473199</v>
      </c>
      <c r="N5257" s="1">
        <v>1.93369696412377E-4</v>
      </c>
      <c r="O5257" s="1">
        <v>181.52509805954301</v>
      </c>
      <c r="P5257" s="1">
        <v>11.9527337704223</v>
      </c>
      <c r="Q5257" s="1">
        <v>-8.0517982450476602E-2</v>
      </c>
      <c r="R5257" s="1">
        <v>50.8558237649817</v>
      </c>
      <c r="S5257" s="1">
        <v>5.2085147027698397</v>
      </c>
      <c r="T5257" s="43">
        <f t="shared" si="495"/>
        <v>2600.455059631031</v>
      </c>
      <c r="U5257" s="1">
        <f t="shared" si="496"/>
        <v>68.53505963103089</v>
      </c>
      <c r="V5257" s="1" t="b">
        <f t="shared" si="497"/>
        <v>0</v>
      </c>
      <c r="W5257" s="44" t="b">
        <f t="shared" si="498"/>
        <v>0</v>
      </c>
      <c r="X5257" s="38">
        <f t="shared" si="499"/>
        <v>1</v>
      </c>
      <c r="Y5257" s="38">
        <f t="shared" si="500"/>
        <v>0</v>
      </c>
      <c r="AF5257" s="1">
        <v>3.5788033469991198</v>
      </c>
      <c r="AG5257" s="1">
        <v>1.64666054802391</v>
      </c>
      <c r="AH5257" s="1">
        <v>3.02765727456041</v>
      </c>
      <c r="AI5257" s="1">
        <v>0.59018095353473199</v>
      </c>
      <c r="AJ5257" s="1">
        <v>11.9527337704223</v>
      </c>
      <c r="AK5257" s="1">
        <v>5.2085147027698397</v>
      </c>
    </row>
    <row r="5258" spans="1:37">
      <c r="A5258">
        <v>5256</v>
      </c>
      <c r="B5258" s="1">
        <v>4.6067545567585598E-2</v>
      </c>
      <c r="C5258" s="1">
        <v>16.921865439468501</v>
      </c>
      <c r="D5258" s="1">
        <v>1.8418933593903799</v>
      </c>
      <c r="E5258" s="1">
        <v>6.1815966247088697E-2</v>
      </c>
      <c r="F5258" s="1">
        <v>16.307541330476699</v>
      </c>
      <c r="G5258" s="1">
        <v>1.61614969898518</v>
      </c>
      <c r="H5258" s="1">
        <v>2.4397961574251701E-2</v>
      </c>
      <c r="I5258" s="1">
        <v>36.233322241755197</v>
      </c>
      <c r="J5258" s="1">
        <v>3.2793004437101998</v>
      </c>
      <c r="K5258" s="1">
        <v>-1.47286552848421E-2</v>
      </c>
      <c r="L5258" s="1">
        <v>7.0553156504627097</v>
      </c>
      <c r="M5258" s="1">
        <v>0.58953669325537095</v>
      </c>
      <c r="N5258" s="1">
        <v>2.7046120410066699E-2</v>
      </c>
      <c r="O5258" s="1">
        <v>186.465582194348</v>
      </c>
      <c r="P5258" s="1">
        <v>13.3779128693643</v>
      </c>
      <c r="Q5258" s="1">
        <v>4.1765271137506797E-2</v>
      </c>
      <c r="R5258" s="1">
        <v>57.470852017643402</v>
      </c>
      <c r="S5258" s="1">
        <v>5.2485314001435102</v>
      </c>
      <c r="T5258" s="43">
        <f t="shared" si="495"/>
        <v>2595.3324464848938</v>
      </c>
      <c r="U5258" s="1">
        <f t="shared" si="496"/>
        <v>63.412446484893735</v>
      </c>
      <c r="V5258" s="1" t="b">
        <f t="shared" si="497"/>
        <v>0</v>
      </c>
      <c r="W5258" s="44" t="b">
        <f t="shared" si="498"/>
        <v>0</v>
      </c>
      <c r="X5258" s="38">
        <f t="shared" si="499"/>
        <v>1</v>
      </c>
      <c r="Y5258" s="38">
        <f t="shared" si="500"/>
        <v>0</v>
      </c>
      <c r="AF5258" s="1">
        <v>1.8418933593903799</v>
      </c>
      <c r="AG5258" s="1">
        <v>1.61614969898518</v>
      </c>
      <c r="AH5258" s="1">
        <v>3.2793004437101998</v>
      </c>
      <c r="AI5258" s="1">
        <v>0.58953669325537095</v>
      </c>
      <c r="AJ5258" s="1">
        <v>13.3779128693643</v>
      </c>
      <c r="AK5258" s="1">
        <v>5.2485314001435102</v>
      </c>
    </row>
    <row r="5259" spans="1:37">
      <c r="A5259">
        <v>5257</v>
      </c>
      <c r="B5259" s="1">
        <v>-1.37536025355624E-2</v>
      </c>
      <c r="C5259" s="1">
        <v>15.939263225521399</v>
      </c>
      <c r="D5259" s="1">
        <v>1.61199653264823</v>
      </c>
      <c r="E5259" s="1">
        <v>3.6587151352739399E-2</v>
      </c>
      <c r="F5259" s="1">
        <v>15.9012678372082</v>
      </c>
      <c r="G5259" s="1">
        <v>1.4105166747122799</v>
      </c>
      <c r="H5259" s="1">
        <v>3.3112644340749699E-3</v>
      </c>
      <c r="I5259" s="1">
        <v>35.477280376398703</v>
      </c>
      <c r="J5259" s="1">
        <v>3.0974859396929499</v>
      </c>
      <c r="K5259" s="1">
        <v>-9.3239237123103995E-3</v>
      </c>
      <c r="L5259" s="1">
        <v>7.0935509704588604</v>
      </c>
      <c r="M5259" s="1">
        <v>0.59187377932923602</v>
      </c>
      <c r="N5259" s="1">
        <v>4.2314735454935699E-2</v>
      </c>
      <c r="O5259" s="1">
        <v>189.334499851819</v>
      </c>
      <c r="P5259" s="1">
        <v>14.7480456817835</v>
      </c>
      <c r="Q5259" s="1">
        <v>-6.6041916153538702E-2</v>
      </c>
      <c r="R5259" s="1">
        <v>51.597370431124901</v>
      </c>
      <c r="S5259" s="1">
        <v>4.90109023510204</v>
      </c>
      <c r="T5259" s="43">
        <f t="shared" si="495"/>
        <v>2636.1008843268237</v>
      </c>
      <c r="U5259" s="1">
        <f t="shared" si="496"/>
        <v>104.18088432682362</v>
      </c>
      <c r="V5259" s="1" t="b">
        <f t="shared" si="497"/>
        <v>0</v>
      </c>
      <c r="W5259" s="44" t="b">
        <f t="shared" si="498"/>
        <v>0</v>
      </c>
      <c r="X5259" s="38">
        <f t="shared" si="499"/>
        <v>1</v>
      </c>
      <c r="Y5259" s="38">
        <f t="shared" si="500"/>
        <v>0</v>
      </c>
      <c r="AF5259" s="1">
        <v>1.61199653264823</v>
      </c>
      <c r="AG5259" s="1">
        <v>1.4105166747122799</v>
      </c>
      <c r="AH5259" s="1">
        <v>3.0974859396929499</v>
      </c>
      <c r="AI5259" s="1">
        <v>0.59187377932923602</v>
      </c>
      <c r="AJ5259" s="1">
        <v>14.7480456817835</v>
      </c>
      <c r="AK5259" s="1">
        <v>4.90109023510204</v>
      </c>
    </row>
    <row r="5260" spans="1:37">
      <c r="A5260">
        <v>5258</v>
      </c>
      <c r="B5260" s="1">
        <v>-1.8975521948404201E-2</v>
      </c>
      <c r="C5260" s="1">
        <v>15.8562466191163</v>
      </c>
      <c r="D5260" s="1">
        <v>1.60995775739183</v>
      </c>
      <c r="E5260" s="1">
        <v>-8.9564798855753698E-3</v>
      </c>
      <c r="F5260" s="1">
        <v>15.193310206799101</v>
      </c>
      <c r="G5260" s="1">
        <v>1.2328627503412499</v>
      </c>
      <c r="H5260" s="1">
        <v>-5.6954681998174703E-2</v>
      </c>
      <c r="I5260" s="1">
        <v>33.402359986712099</v>
      </c>
      <c r="J5260" s="1">
        <v>3.1990034568856598</v>
      </c>
      <c r="K5260" s="1">
        <v>-4.20269206093596E-2</v>
      </c>
      <c r="L5260" s="1">
        <v>6.8653228077378197</v>
      </c>
      <c r="M5260" s="1">
        <v>0.60352651288993897</v>
      </c>
      <c r="N5260" s="1">
        <v>1.46747030203559E-2</v>
      </c>
      <c r="O5260" s="1">
        <v>184.17294944744501</v>
      </c>
      <c r="P5260" s="1">
        <v>12.574723939425001</v>
      </c>
      <c r="Q5260" s="1">
        <v>7.7796061297686403E-2</v>
      </c>
      <c r="R5260" s="1">
        <v>59.5793291757522</v>
      </c>
      <c r="S5260" s="1">
        <v>6.4186325537378597</v>
      </c>
      <c r="T5260" s="43">
        <f t="shared" si="495"/>
        <v>2563.8706970671537</v>
      </c>
      <c r="U5260" s="1">
        <f t="shared" si="496"/>
        <v>31.950697067153669</v>
      </c>
      <c r="V5260" s="1" t="b">
        <f t="shared" si="497"/>
        <v>0</v>
      </c>
      <c r="W5260" s="44" t="b">
        <f t="shared" si="498"/>
        <v>0</v>
      </c>
      <c r="X5260" s="38">
        <f t="shared" si="499"/>
        <v>1</v>
      </c>
      <c r="Y5260" s="38">
        <f t="shared" si="500"/>
        <v>0</v>
      </c>
      <c r="AF5260" s="1">
        <v>1.60995775739183</v>
      </c>
      <c r="AG5260" s="1">
        <v>1.2328627503412499</v>
      </c>
      <c r="AH5260" s="1">
        <v>3.1990034568856598</v>
      </c>
      <c r="AI5260" s="1">
        <v>0.60352651288993897</v>
      </c>
      <c r="AJ5260" s="1">
        <v>12.574723939425001</v>
      </c>
      <c r="AK5260" s="1">
        <v>6.4186325537378597</v>
      </c>
    </row>
    <row r="5261" spans="1:37">
      <c r="A5261">
        <v>5259</v>
      </c>
      <c r="B5261" s="1">
        <v>-1.0583724250072901E-2</v>
      </c>
      <c r="C5261" s="1">
        <v>15.9898689144696</v>
      </c>
      <c r="D5261" s="1">
        <v>1.61113309381347</v>
      </c>
      <c r="E5261" s="1">
        <v>1.8440084597490199E-2</v>
      </c>
      <c r="F5261" s="1">
        <v>15.6153089730982</v>
      </c>
      <c r="G5261" s="1">
        <v>1.31246067069825</v>
      </c>
      <c r="H5261" s="1">
        <v>4.1439225986469597E-2</v>
      </c>
      <c r="I5261" s="1">
        <v>36.856075043399798</v>
      </c>
      <c r="J5261" s="1">
        <v>3.5074295886694502</v>
      </c>
      <c r="K5261" s="1">
        <v>4.19544687359086E-2</v>
      </c>
      <c r="L5261" s="1">
        <v>7.46678448797923</v>
      </c>
      <c r="M5261" s="1">
        <v>0.69188840072079105</v>
      </c>
      <c r="N5261" s="1">
        <v>2.16998032722409E-3</v>
      </c>
      <c r="O5261" s="1">
        <v>181.884257340217</v>
      </c>
      <c r="P5261" s="1">
        <v>12.0263266437893</v>
      </c>
      <c r="Q5261" s="1">
        <v>-1.02251770507034E-2</v>
      </c>
      <c r="R5261" s="1">
        <v>54.559259959698501</v>
      </c>
      <c r="S5261" s="1">
        <v>4.4775814738305799</v>
      </c>
      <c r="T5261" s="43">
        <f t="shared" si="495"/>
        <v>2362.6819871521843</v>
      </c>
      <c r="U5261" s="1">
        <f t="shared" si="496"/>
        <v>-169.23801284781575</v>
      </c>
      <c r="V5261" s="1" t="b">
        <f t="shared" si="497"/>
        <v>0</v>
      </c>
      <c r="W5261" s="44" t="b">
        <f t="shared" si="498"/>
        <v>0</v>
      </c>
      <c r="X5261" s="38">
        <f t="shared" si="499"/>
        <v>0</v>
      </c>
      <c r="Y5261" s="38">
        <f t="shared" si="500"/>
        <v>1</v>
      </c>
      <c r="AF5261" s="1">
        <v>1.61113309381347</v>
      </c>
      <c r="AG5261" s="1">
        <v>1.31246067069825</v>
      </c>
      <c r="AH5261" s="1">
        <v>3.5074295886694502</v>
      </c>
      <c r="AI5261" s="1">
        <v>0.69188840072079105</v>
      </c>
      <c r="AJ5261" s="1">
        <v>12.0263266437893</v>
      </c>
      <c r="AK5261" s="1">
        <v>4.4775814738305799</v>
      </c>
    </row>
    <row r="5262" spans="1:37">
      <c r="A5262">
        <v>5260</v>
      </c>
      <c r="B5262" s="1">
        <v>0.113085103113264</v>
      </c>
      <c r="C5262" s="1">
        <v>18.0947918940489</v>
      </c>
      <c r="D5262" s="1">
        <v>2.5157838293177699</v>
      </c>
      <c r="E5262" s="1">
        <v>5.4407069857699199E-2</v>
      </c>
      <c r="F5262" s="1">
        <v>16.187166917798798</v>
      </c>
      <c r="G5262" s="1">
        <v>1.5457411917472801</v>
      </c>
      <c r="H5262" s="1">
        <v>-2.7514602758802798E-3</v>
      </c>
      <c r="I5262" s="1">
        <v>35.2628420890059</v>
      </c>
      <c r="J5262" s="1">
        <v>3.06096750448669</v>
      </c>
      <c r="K5262" s="1">
        <v>1.49028220750442E-2</v>
      </c>
      <c r="L5262" s="1">
        <v>7.2675032674447797</v>
      </c>
      <c r="M5262" s="1">
        <v>0.619131706206134</v>
      </c>
      <c r="N5262" s="1">
        <v>4.6189086806679297E-2</v>
      </c>
      <c r="O5262" s="1">
        <v>190.06947107626701</v>
      </c>
      <c r="P5262" s="1">
        <v>15.155133295453</v>
      </c>
      <c r="Q5262" s="1">
        <v>-4.0493691980977797E-2</v>
      </c>
      <c r="R5262" s="1">
        <v>52.932575046506301</v>
      </c>
      <c r="S5262" s="1">
        <v>4.5592335095134597</v>
      </c>
      <c r="T5262" s="43">
        <f t="shared" si="495"/>
        <v>2745.5991036724336</v>
      </c>
      <c r="U5262" s="1">
        <f t="shared" si="496"/>
        <v>213.67910367243348</v>
      </c>
      <c r="V5262" s="1" t="b">
        <f t="shared" si="497"/>
        <v>0</v>
      </c>
      <c r="W5262" s="44" t="b">
        <f t="shared" si="498"/>
        <v>0</v>
      </c>
      <c r="X5262" s="38">
        <f t="shared" si="499"/>
        <v>1</v>
      </c>
      <c r="Y5262" s="38">
        <f t="shared" si="500"/>
        <v>0</v>
      </c>
      <c r="AF5262" s="1">
        <v>2.5157838293177699</v>
      </c>
      <c r="AG5262" s="1">
        <v>1.5457411917472801</v>
      </c>
      <c r="AH5262" s="1">
        <v>3.06096750448669</v>
      </c>
      <c r="AI5262" s="1">
        <v>0.619131706206134</v>
      </c>
      <c r="AJ5262" s="1">
        <v>15.155133295453</v>
      </c>
      <c r="AK5262" s="1">
        <v>4.5592335095134597</v>
      </c>
    </row>
    <row r="5263" spans="1:37">
      <c r="A5263">
        <v>5261</v>
      </c>
      <c r="B5263" s="1">
        <v>-7.2232208020023794E-2</v>
      </c>
      <c r="C5263" s="1">
        <v>15.033887881621601</v>
      </c>
      <c r="D5263" s="1">
        <v>1.7312417654365599</v>
      </c>
      <c r="E5263" s="1">
        <v>-1.55348346330124E-2</v>
      </c>
      <c r="F5263" s="1">
        <v>15.0936912461509</v>
      </c>
      <c r="G5263" s="1">
        <v>1.23122527815296</v>
      </c>
      <c r="H5263" s="1">
        <v>-6.5404395624898701E-3</v>
      </c>
      <c r="I5263" s="1">
        <v>35.129484714452502</v>
      </c>
      <c r="J5263" s="1">
        <v>3.0412796166335201</v>
      </c>
      <c r="K5263" s="1">
        <v>4.6290686345369404E-3</v>
      </c>
      <c r="L5263" s="1">
        <v>7.1932209631602602</v>
      </c>
      <c r="M5263" s="1">
        <v>0.60575113962500005</v>
      </c>
      <c r="N5263" s="1">
        <v>-4.4176986956254702E-2</v>
      </c>
      <c r="O5263" s="1">
        <v>173.64683779664799</v>
      </c>
      <c r="P5263" s="1">
        <v>12.3280540817734</v>
      </c>
      <c r="Q5263" s="1">
        <v>-3.3874935243315897E-2</v>
      </c>
      <c r="R5263" s="1">
        <v>53.284084880034101</v>
      </c>
      <c r="S5263" s="1">
        <v>4.5127406328874304</v>
      </c>
      <c r="T5263" s="43">
        <f t="shared" si="495"/>
        <v>2345.0292514508874</v>
      </c>
      <c r="U5263" s="1">
        <f t="shared" si="496"/>
        <v>-186.89074854911269</v>
      </c>
      <c r="V5263" s="1" t="b">
        <f t="shared" si="497"/>
        <v>0</v>
      </c>
      <c r="W5263" s="44" t="b">
        <f t="shared" si="498"/>
        <v>0</v>
      </c>
      <c r="X5263" s="38">
        <f t="shared" si="499"/>
        <v>0</v>
      </c>
      <c r="Y5263" s="38">
        <f t="shared" si="500"/>
        <v>1</v>
      </c>
      <c r="AF5263" s="1">
        <v>1.7312417654365599</v>
      </c>
      <c r="AG5263" s="1">
        <v>1.23122527815296</v>
      </c>
      <c r="AH5263" s="1">
        <v>3.0412796166335201</v>
      </c>
      <c r="AI5263" s="1">
        <v>0.60575113962500005</v>
      </c>
      <c r="AJ5263" s="1">
        <v>12.3280540817734</v>
      </c>
      <c r="AK5263" s="1">
        <v>4.5127406328874304</v>
      </c>
    </row>
    <row r="5264" spans="1:37">
      <c r="A5264">
        <v>5262</v>
      </c>
      <c r="B5264" s="1">
        <v>-1.08879134842226E-2</v>
      </c>
      <c r="C5264" s="1">
        <v>15.985005708195301</v>
      </c>
      <c r="D5264" s="1">
        <v>1.6107037973953799</v>
      </c>
      <c r="E5264" s="1">
        <v>-8.2250340273533395E-2</v>
      </c>
      <c r="F5264" s="1">
        <v>14.119563988828601</v>
      </c>
      <c r="G5264" s="1">
        <v>1.4490078293775499</v>
      </c>
      <c r="H5264" s="1">
        <v>4.4245951246739003E-2</v>
      </c>
      <c r="I5264" s="1">
        <v>36.959665226806301</v>
      </c>
      <c r="J5264" s="1">
        <v>3.55259386068813</v>
      </c>
      <c r="K5264" s="1">
        <v>-2.4694305942723599E-3</v>
      </c>
      <c r="L5264" s="1">
        <v>7.1423406901390303</v>
      </c>
      <c r="M5264" s="1">
        <v>0.59740774988448397</v>
      </c>
      <c r="N5264" s="1">
        <v>-1.36485092580161E-3</v>
      </c>
      <c r="O5264" s="1">
        <v>181.24246217002101</v>
      </c>
      <c r="P5264" s="1">
        <v>11.9052675598373</v>
      </c>
      <c r="Q5264" s="1">
        <v>-0.114559368792596</v>
      </c>
      <c r="R5264" s="1">
        <v>49.153755759849297</v>
      </c>
      <c r="S5264" s="1">
        <v>6.1511462508444597</v>
      </c>
      <c r="T5264" s="43">
        <f t="shared" si="495"/>
        <v>2526.6127048027306</v>
      </c>
      <c r="U5264" s="1">
        <f t="shared" si="496"/>
        <v>-5.3072951972694682</v>
      </c>
      <c r="V5264" s="1" t="b">
        <f t="shared" si="497"/>
        <v>0</v>
      </c>
      <c r="W5264" s="44" t="b">
        <f t="shared" si="498"/>
        <v>0</v>
      </c>
      <c r="X5264" s="38">
        <f t="shared" si="499"/>
        <v>0</v>
      </c>
      <c r="Y5264" s="38">
        <f t="shared" si="500"/>
        <v>1</v>
      </c>
      <c r="AF5264" s="1">
        <v>1.6107037973953799</v>
      </c>
      <c r="AG5264" s="1">
        <v>1.4490078293775499</v>
      </c>
      <c r="AH5264" s="1">
        <v>3.55259386068813</v>
      </c>
      <c r="AI5264" s="1">
        <v>0.59740774988448397</v>
      </c>
      <c r="AJ5264" s="1">
        <v>11.9052675598373</v>
      </c>
      <c r="AK5264" s="1">
        <v>6.1511462508444597</v>
      </c>
    </row>
    <row r="5265" spans="1:37">
      <c r="A5265">
        <v>5263</v>
      </c>
      <c r="B5265" s="1">
        <v>-6.56260454373818E-3</v>
      </c>
      <c r="C5265" s="1">
        <v>16.0542955382348</v>
      </c>
      <c r="D5265" s="1">
        <v>1.61727443555432</v>
      </c>
      <c r="E5265" s="1">
        <v>-2.38475134477939E-2</v>
      </c>
      <c r="F5265" s="1">
        <v>14.968742288472299</v>
      </c>
      <c r="G5265" s="1">
        <v>1.22745918223251</v>
      </c>
      <c r="H5265" s="1">
        <v>-3.1724722863833002E-2</v>
      </c>
      <c r="I5265" s="1">
        <v>34.255821288910703</v>
      </c>
      <c r="J5265" s="1">
        <v>3.04227343662685</v>
      </c>
      <c r="K5265" s="1">
        <v>1.43366468503451E-2</v>
      </c>
      <c r="L5265" s="1">
        <v>7.26338975174456</v>
      </c>
      <c r="M5265" s="1">
        <v>0.61864942484187901</v>
      </c>
      <c r="N5265" s="1">
        <v>-1.66560204021521E-2</v>
      </c>
      <c r="O5265" s="1">
        <v>178.49213441844699</v>
      </c>
      <c r="P5265" s="1">
        <v>11.690814832739299</v>
      </c>
      <c r="Q5265" s="1">
        <v>2.7218658099346101E-2</v>
      </c>
      <c r="R5265" s="1">
        <v>56.640896925249898</v>
      </c>
      <c r="S5265" s="1">
        <v>4.9205075014053303</v>
      </c>
      <c r="T5265" s="43">
        <f t="shared" si="495"/>
        <v>2311.6978813400187</v>
      </c>
      <c r="U5265" s="1">
        <f t="shared" si="496"/>
        <v>-220.22211865998133</v>
      </c>
      <c r="V5265" s="1" t="b">
        <f t="shared" si="497"/>
        <v>0</v>
      </c>
      <c r="W5265" s="44" t="b">
        <f t="shared" si="498"/>
        <v>0</v>
      </c>
      <c r="X5265" s="38">
        <f t="shared" si="499"/>
        <v>0</v>
      </c>
      <c r="Y5265" s="38">
        <f t="shared" si="500"/>
        <v>1</v>
      </c>
      <c r="AF5265" s="1">
        <v>1.61727443555432</v>
      </c>
      <c r="AG5265" s="1">
        <v>1.22745918223251</v>
      </c>
      <c r="AH5265" s="1">
        <v>3.04227343662685</v>
      </c>
      <c r="AI5265" s="1">
        <v>0.61864942484187901</v>
      </c>
      <c r="AJ5265" s="1">
        <v>11.690814832739299</v>
      </c>
      <c r="AK5265" s="1">
        <v>4.9205075014053303</v>
      </c>
    </row>
    <row r="5266" spans="1:37">
      <c r="A5266">
        <v>5264</v>
      </c>
      <c r="B5266" s="1">
        <v>-1.0983976479891499E-2</v>
      </c>
      <c r="C5266" s="1">
        <v>15.9834702144144</v>
      </c>
      <c r="D5266" s="1">
        <v>1.6125091297946299</v>
      </c>
      <c r="E5266" s="1">
        <v>2.0269922197789201E-2</v>
      </c>
      <c r="F5266" s="1">
        <v>15.6439086109638</v>
      </c>
      <c r="G5266" s="1">
        <v>1.3189666399872799</v>
      </c>
      <c r="H5266" s="1">
        <v>6.8296433906853598E-3</v>
      </c>
      <c r="I5266" s="1">
        <v>35.602322737327</v>
      </c>
      <c r="J5266" s="1">
        <v>3.11960424061964</v>
      </c>
      <c r="K5266" s="1">
        <v>8.3584080102003504E-4</v>
      </c>
      <c r="L5266" s="1">
        <v>7.1659871219271301</v>
      </c>
      <c r="M5266" s="1">
        <v>0.60062557234715297</v>
      </c>
      <c r="N5266" s="1">
        <v>-2.77764307220379E-3</v>
      </c>
      <c r="O5266" s="1">
        <v>180.98658503603599</v>
      </c>
      <c r="P5266" s="1">
        <v>11.862520775974801</v>
      </c>
      <c r="Q5266" s="1">
        <v>-2.28631736174786E-2</v>
      </c>
      <c r="R5266" s="1">
        <v>53.874078996646098</v>
      </c>
      <c r="S5266" s="1">
        <v>4.4640519077784004</v>
      </c>
      <c r="T5266" s="43">
        <f t="shared" si="495"/>
        <v>2297.8278266501907</v>
      </c>
      <c r="U5266" s="1">
        <f t="shared" si="496"/>
        <v>-234.0921733498094</v>
      </c>
      <c r="V5266" s="1" t="b">
        <f t="shared" si="497"/>
        <v>1</v>
      </c>
      <c r="W5266" s="44" t="b">
        <f t="shared" si="498"/>
        <v>0</v>
      </c>
      <c r="X5266" s="38">
        <f t="shared" si="499"/>
        <v>0</v>
      </c>
      <c r="Y5266" s="38">
        <f t="shared" si="500"/>
        <v>1</v>
      </c>
      <c r="AF5266" s="1">
        <v>1.6125091297946299</v>
      </c>
      <c r="AG5266" s="1">
        <v>1.3189666399872799</v>
      </c>
      <c r="AH5266" s="1">
        <v>3.11960424061964</v>
      </c>
      <c r="AI5266" s="1">
        <v>0.60062557234715297</v>
      </c>
      <c r="AJ5266" s="1">
        <v>11.862520775974801</v>
      </c>
      <c r="AK5266" s="1">
        <v>4.4640519077784004</v>
      </c>
    </row>
    <row r="5267" spans="1:37">
      <c r="A5267">
        <v>5265</v>
      </c>
      <c r="B5267" s="1">
        <v>0.15178013513364</v>
      </c>
      <c r="C5267" s="1">
        <v>18.808693595194502</v>
      </c>
      <c r="D5267" s="1">
        <v>3.0727126364070099</v>
      </c>
      <c r="E5267" s="1">
        <v>4.6400053606422201E-2</v>
      </c>
      <c r="F5267" s="1">
        <v>16.058073525377001</v>
      </c>
      <c r="G5267" s="1">
        <v>1.48406312297125</v>
      </c>
      <c r="H5267" s="1">
        <v>5.7637001667619002E-2</v>
      </c>
      <c r="I5267" s="1">
        <v>37.457922616699001</v>
      </c>
      <c r="J5267" s="1">
        <v>3.7902575703227899</v>
      </c>
      <c r="K5267" s="1">
        <v>7.1759079808458304E-2</v>
      </c>
      <c r="L5267" s="1">
        <v>7.6926787185973202</v>
      </c>
      <c r="M5267" s="1">
        <v>0.81231150865436397</v>
      </c>
      <c r="N5267" s="1">
        <v>2.5345851365617501E-2</v>
      </c>
      <c r="O5267" s="1">
        <v>186.148809912454</v>
      </c>
      <c r="P5267" s="1">
        <v>13.264147912477901</v>
      </c>
      <c r="Q5267" s="1">
        <v>1.38441185918782E-2</v>
      </c>
      <c r="R5267" s="1">
        <v>55.888394416018699</v>
      </c>
      <c r="S5267" s="1">
        <v>4.6829137469195903</v>
      </c>
      <c r="T5267" s="43">
        <f t="shared" si="495"/>
        <v>2710.6406497752905</v>
      </c>
      <c r="U5267" s="1">
        <f t="shared" si="496"/>
        <v>178.72064977529044</v>
      </c>
      <c r="V5267" s="1" t="b">
        <f t="shared" si="497"/>
        <v>0</v>
      </c>
      <c r="W5267" s="44" t="b">
        <f t="shared" si="498"/>
        <v>0</v>
      </c>
      <c r="X5267" s="38">
        <f t="shared" si="499"/>
        <v>1</v>
      </c>
      <c r="Y5267" s="38">
        <f t="shared" si="500"/>
        <v>0</v>
      </c>
      <c r="AF5267" s="1">
        <v>3.0727126364070099</v>
      </c>
      <c r="AG5267" s="1">
        <v>1.48406312297125</v>
      </c>
      <c r="AH5267" s="1">
        <v>3.7902575703227899</v>
      </c>
      <c r="AI5267" s="1">
        <v>0.81231150865436397</v>
      </c>
      <c r="AJ5267" s="1">
        <v>13.264147912477901</v>
      </c>
      <c r="AK5267" s="1">
        <v>4.6829137469195903</v>
      </c>
    </row>
    <row r="5268" spans="1:37">
      <c r="A5268">
        <v>5266</v>
      </c>
      <c r="B5268" s="1">
        <v>-1.9780701067308299E-2</v>
      </c>
      <c r="C5268" s="1">
        <v>15.843484638963799</v>
      </c>
      <c r="D5268" s="1">
        <v>1.6092998537432901</v>
      </c>
      <c r="E5268" s="1">
        <v>1.99128022149151E-2</v>
      </c>
      <c r="F5268" s="1">
        <v>15.6383228560403</v>
      </c>
      <c r="G5268" s="1">
        <v>1.31935262900023</v>
      </c>
      <c r="H5268" s="1">
        <v>-7.3799114217062696E-4</v>
      </c>
      <c r="I5268" s="1">
        <v>35.333914259919297</v>
      </c>
      <c r="J5268" s="1">
        <v>3.0711300681441802</v>
      </c>
      <c r="K5268" s="1">
        <v>1.11174234158621E-2</v>
      </c>
      <c r="L5268" s="1">
        <v>7.2400448735923897</v>
      </c>
      <c r="M5268" s="1">
        <v>0.61391098034756797</v>
      </c>
      <c r="N5268" s="1">
        <v>2.2870441198886499E-2</v>
      </c>
      <c r="O5268" s="1">
        <v>185.688585113453</v>
      </c>
      <c r="P5268" s="1">
        <v>13.101111958621701</v>
      </c>
      <c r="Q5268" s="1">
        <v>-8.0990497594975605E-2</v>
      </c>
      <c r="R5268" s="1">
        <v>50.831799294476902</v>
      </c>
      <c r="S5268" s="1">
        <v>5.2181105226862696</v>
      </c>
      <c r="T5268" s="43">
        <f t="shared" si="495"/>
        <v>2493.2916012543242</v>
      </c>
      <c r="U5268" s="1">
        <f t="shared" si="496"/>
        <v>-38.628398745675895</v>
      </c>
      <c r="V5268" s="1" t="b">
        <f t="shared" si="497"/>
        <v>0</v>
      </c>
      <c r="W5268" s="44" t="b">
        <f t="shared" si="498"/>
        <v>0</v>
      </c>
      <c r="X5268" s="38">
        <f t="shared" si="499"/>
        <v>0</v>
      </c>
      <c r="Y5268" s="38">
        <f t="shared" si="500"/>
        <v>1</v>
      </c>
      <c r="AF5268" s="1">
        <v>1.6092998537432901</v>
      </c>
      <c r="AG5268" s="1">
        <v>1.31935262900023</v>
      </c>
      <c r="AH5268" s="1">
        <v>3.0711300681441802</v>
      </c>
      <c r="AI5268" s="1">
        <v>0.61391098034756797</v>
      </c>
      <c r="AJ5268" s="1">
        <v>13.101111958621701</v>
      </c>
      <c r="AK5268" s="1">
        <v>5.2181105226862696</v>
      </c>
    </row>
    <row r="5269" spans="1:37">
      <c r="A5269">
        <v>5267</v>
      </c>
      <c r="B5269" s="1">
        <v>0.104189670636489</v>
      </c>
      <c r="C5269" s="1">
        <v>17.9345446853646</v>
      </c>
      <c r="D5269" s="1">
        <v>2.4058282444541401</v>
      </c>
      <c r="E5269" s="1">
        <v>1.9499904587254702E-2</v>
      </c>
      <c r="F5269" s="1">
        <v>15.631867162494499</v>
      </c>
      <c r="G5269" s="1">
        <v>1.31626362510242</v>
      </c>
      <c r="H5269" s="1">
        <v>-5.7532595513013103E-2</v>
      </c>
      <c r="I5269" s="1">
        <v>33.383061888301299</v>
      </c>
      <c r="J5269" s="1">
        <v>3.2052631526664501</v>
      </c>
      <c r="K5269" s="1">
        <v>1.8381020362557201E-2</v>
      </c>
      <c r="L5269" s="1">
        <v>7.2928250965070198</v>
      </c>
      <c r="M5269" s="1">
        <v>0.62775121828449898</v>
      </c>
      <c r="N5269" s="1">
        <v>1.26811696114193E-2</v>
      </c>
      <c r="O5269" s="1">
        <v>183.80616024443799</v>
      </c>
      <c r="P5269" s="1">
        <v>12.458099294624899</v>
      </c>
      <c r="Q5269" s="1">
        <v>1.0024852216017E-5</v>
      </c>
      <c r="R5269" s="1">
        <v>55.1205525726239</v>
      </c>
      <c r="S5269" s="1">
        <v>4.5376983625704304</v>
      </c>
      <c r="T5269" s="43">
        <f t="shared" si="495"/>
        <v>2455.0903897702838</v>
      </c>
      <c r="U5269" s="1">
        <f t="shared" si="496"/>
        <v>-76.829610229716309</v>
      </c>
      <c r="V5269" s="1" t="b">
        <f t="shared" si="497"/>
        <v>0</v>
      </c>
      <c r="W5269" s="44" t="b">
        <f t="shared" si="498"/>
        <v>0</v>
      </c>
      <c r="X5269" s="38">
        <f t="shared" si="499"/>
        <v>0</v>
      </c>
      <c r="Y5269" s="38">
        <f t="shared" si="500"/>
        <v>1</v>
      </c>
      <c r="AF5269" s="1">
        <v>2.4058282444541401</v>
      </c>
      <c r="AG5269" s="1">
        <v>1.31626362510242</v>
      </c>
      <c r="AH5269" s="1">
        <v>3.2052631526664501</v>
      </c>
      <c r="AI5269" s="1">
        <v>0.62775121828449898</v>
      </c>
      <c r="AJ5269" s="1">
        <v>12.458099294624899</v>
      </c>
      <c r="AK5269" s="1">
        <v>4.5376983625704304</v>
      </c>
    </row>
    <row r="5270" spans="1:37">
      <c r="A5270">
        <v>5268</v>
      </c>
      <c r="B5270" s="1">
        <v>9.0261727433359404E-2</v>
      </c>
      <c r="C5270" s="1">
        <v>17.6864848572427</v>
      </c>
      <c r="D5270" s="1">
        <v>2.24158125524596</v>
      </c>
      <c r="E5270" s="1">
        <v>9.40313193235814E-2</v>
      </c>
      <c r="F5270" s="1">
        <v>16.8414483594212</v>
      </c>
      <c r="G5270" s="1">
        <v>1.96443736676075</v>
      </c>
      <c r="H5270" s="1">
        <v>6.9994764483855595E-2</v>
      </c>
      <c r="I5270" s="1">
        <v>37.923690738534198</v>
      </c>
      <c r="J5270" s="1">
        <v>4.0581120371668096</v>
      </c>
      <c r="K5270" s="1">
        <v>9.9369296677634007E-3</v>
      </c>
      <c r="L5270" s="1">
        <v>7.2315030886369902</v>
      </c>
      <c r="M5270" s="1">
        <v>0.61228140117296603</v>
      </c>
      <c r="N5270" s="1">
        <v>1.9673019485535799E-2</v>
      </c>
      <c r="O5270" s="1">
        <v>185.09580858278599</v>
      </c>
      <c r="P5270" s="1">
        <v>12.8904404346424</v>
      </c>
      <c r="Q5270" s="1">
        <v>-6.7157378010643101E-2</v>
      </c>
      <c r="R5270" s="1">
        <v>51.539847620696897</v>
      </c>
      <c r="S5270" s="1">
        <v>4.9221003705756097</v>
      </c>
      <c r="T5270" s="43">
        <f t="shared" si="495"/>
        <v>2668.8952865564497</v>
      </c>
      <c r="U5270" s="1">
        <f t="shared" si="496"/>
        <v>136.97528655644965</v>
      </c>
      <c r="V5270" s="1" t="b">
        <f t="shared" si="497"/>
        <v>0</v>
      </c>
      <c r="W5270" s="44" t="b">
        <f t="shared" si="498"/>
        <v>0</v>
      </c>
      <c r="X5270" s="38">
        <f t="shared" si="499"/>
        <v>1</v>
      </c>
      <c r="Y5270" s="38">
        <f t="shared" si="500"/>
        <v>0</v>
      </c>
      <c r="AF5270" s="1">
        <v>2.24158125524596</v>
      </c>
      <c r="AG5270" s="1">
        <v>1.96443736676075</v>
      </c>
      <c r="AH5270" s="1">
        <v>4.0581120371668096</v>
      </c>
      <c r="AI5270" s="1">
        <v>0.61228140117296603</v>
      </c>
      <c r="AJ5270" s="1">
        <v>12.8904404346424</v>
      </c>
      <c r="AK5270" s="1">
        <v>4.9221003705756097</v>
      </c>
    </row>
    <row r="5271" spans="1:37">
      <c r="A5271">
        <v>5269</v>
      </c>
      <c r="B5271" s="1">
        <v>1.9098775754804301E-2</v>
      </c>
      <c r="C5271" s="1">
        <v>16.471602356261702</v>
      </c>
      <c r="D5271" s="1">
        <v>1.6896743192969299</v>
      </c>
      <c r="E5271" s="1">
        <v>-2.3459636788157E-2</v>
      </c>
      <c r="F5271" s="1">
        <v>14.974549440386699</v>
      </c>
      <c r="G5271" s="1">
        <v>1.2298056045769099</v>
      </c>
      <c r="H5271" s="1">
        <v>-3.6821592286750603E-2</v>
      </c>
      <c r="I5271" s="1">
        <v>34.081668036034799</v>
      </c>
      <c r="J5271" s="1">
        <v>3.0653753474597099</v>
      </c>
      <c r="K5271" s="1">
        <v>7.2981835834403597E-2</v>
      </c>
      <c r="L5271" s="1">
        <v>7.7020907409870096</v>
      </c>
      <c r="M5271" s="1">
        <v>0.81793559616931999</v>
      </c>
      <c r="N5271" s="1">
        <v>-2.98049279730421E-2</v>
      </c>
      <c r="O5271" s="1">
        <v>176.160520522018</v>
      </c>
      <c r="P5271" s="1">
        <v>11.845002274392799</v>
      </c>
      <c r="Q5271" s="1">
        <v>6.9772980981829798E-3</v>
      </c>
      <c r="R5271" s="1">
        <v>55.505933491992998</v>
      </c>
      <c r="S5271" s="1">
        <v>4.6104511680104201</v>
      </c>
      <c r="T5271" s="43">
        <f t="shared" si="495"/>
        <v>2325.824430990609</v>
      </c>
      <c r="U5271" s="1">
        <f t="shared" si="496"/>
        <v>-206.09556900939106</v>
      </c>
      <c r="V5271" s="1" t="b">
        <f t="shared" si="497"/>
        <v>0</v>
      </c>
      <c r="W5271" s="44" t="b">
        <f t="shared" si="498"/>
        <v>0</v>
      </c>
      <c r="X5271" s="38">
        <f t="shared" si="499"/>
        <v>0</v>
      </c>
      <c r="Y5271" s="38">
        <f t="shared" si="500"/>
        <v>1</v>
      </c>
      <c r="AF5271" s="1">
        <v>1.6896743192969299</v>
      </c>
      <c r="AG5271" s="1">
        <v>1.2298056045769099</v>
      </c>
      <c r="AH5271" s="1">
        <v>3.0653753474597099</v>
      </c>
      <c r="AI5271" s="1">
        <v>0.81793559616931999</v>
      </c>
      <c r="AJ5271" s="1">
        <v>11.845002274392799</v>
      </c>
      <c r="AK5271" s="1">
        <v>4.6104511680104201</v>
      </c>
    </row>
    <row r="5272" spans="1:37">
      <c r="A5272">
        <v>5270</v>
      </c>
      <c r="B5272" s="1">
        <v>8.0899887375116594E-2</v>
      </c>
      <c r="C5272" s="1">
        <v>17.521679459386998</v>
      </c>
      <c r="D5272" s="1">
        <v>2.1435534148547801</v>
      </c>
      <c r="E5272" s="1">
        <v>-9.8592709118483102E-3</v>
      </c>
      <c r="F5272" s="1">
        <v>15.1796000123365</v>
      </c>
      <c r="G5272" s="1">
        <v>1.2333841995229</v>
      </c>
      <c r="H5272" s="1">
        <v>4.0046007882361102E-2</v>
      </c>
      <c r="I5272" s="1">
        <v>36.804762245662403</v>
      </c>
      <c r="J5272" s="1">
        <v>3.4830402320670402</v>
      </c>
      <c r="K5272" s="1">
        <v>6.3741950202987601E-3</v>
      </c>
      <c r="L5272" s="1">
        <v>7.2057850025914396</v>
      </c>
      <c r="M5272" s="1">
        <v>0.60718745787239803</v>
      </c>
      <c r="N5272" s="1">
        <v>-4.2097144929613098E-2</v>
      </c>
      <c r="O5272" s="1">
        <v>174.00837162399</v>
      </c>
      <c r="P5272" s="1">
        <v>12.232001957544499</v>
      </c>
      <c r="Q5272" s="1">
        <v>4.00464959008189E-2</v>
      </c>
      <c r="R5272" s="1">
        <v>57.372157381609199</v>
      </c>
      <c r="S5272" s="1">
        <v>5.2043566674742596</v>
      </c>
      <c r="T5272" s="43">
        <f t="shared" si="495"/>
        <v>2490.3523929335875</v>
      </c>
      <c r="U5272" s="1">
        <f t="shared" si="496"/>
        <v>-41.56760706641262</v>
      </c>
      <c r="V5272" s="1" t="b">
        <f t="shared" si="497"/>
        <v>0</v>
      </c>
      <c r="W5272" s="44" t="b">
        <f t="shared" si="498"/>
        <v>0</v>
      </c>
      <c r="X5272" s="38">
        <f t="shared" si="499"/>
        <v>0</v>
      </c>
      <c r="Y5272" s="38">
        <f t="shared" si="500"/>
        <v>1</v>
      </c>
      <c r="AF5272" s="1">
        <v>2.1435534148547801</v>
      </c>
      <c r="AG5272" s="1">
        <v>1.2333841995229</v>
      </c>
      <c r="AH5272" s="1">
        <v>3.4830402320670402</v>
      </c>
      <c r="AI5272" s="1">
        <v>0.60718745787239803</v>
      </c>
      <c r="AJ5272" s="1">
        <v>12.232001957544499</v>
      </c>
      <c r="AK5272" s="1">
        <v>5.2043566674742596</v>
      </c>
    </row>
    <row r="5273" spans="1:37">
      <c r="A5273">
        <v>5271</v>
      </c>
      <c r="B5273" s="1">
        <v>-6.3143188806034006E-2</v>
      </c>
      <c r="C5273" s="1">
        <v>15.171154039848499</v>
      </c>
      <c r="D5273" s="1">
        <v>1.6901252896176799</v>
      </c>
      <c r="E5273" s="1">
        <v>2.2199109820485698E-2</v>
      </c>
      <c r="F5273" s="1">
        <v>15.6741177760311</v>
      </c>
      <c r="G5273" s="1">
        <v>1.3305503853612599</v>
      </c>
      <c r="H5273" s="1">
        <v>-2.3986493927381499E-2</v>
      </c>
      <c r="I5273" s="1">
        <v>34.521928949570402</v>
      </c>
      <c r="J5273" s="1">
        <v>3.0273840510691201</v>
      </c>
      <c r="K5273" s="1">
        <v>-1.7571825379436301E-2</v>
      </c>
      <c r="L5273" s="1">
        <v>7.0352846772229896</v>
      </c>
      <c r="M5273" s="1">
        <v>0.58933568010297199</v>
      </c>
      <c r="N5273" s="1">
        <v>-8.7992762093742696E-3</v>
      </c>
      <c r="O5273" s="1">
        <v>179.90002493458201</v>
      </c>
      <c r="P5273" s="1">
        <v>11.752986248824101</v>
      </c>
      <c r="Q5273" s="1">
        <v>2.1043408502263199E-2</v>
      </c>
      <c r="R5273" s="1">
        <v>56.292202993446701</v>
      </c>
      <c r="S5273" s="1">
        <v>4.8053195482329496</v>
      </c>
      <c r="T5273" s="43">
        <f t="shared" si="495"/>
        <v>2319.5701203208082</v>
      </c>
      <c r="U5273" s="1">
        <f t="shared" si="496"/>
        <v>-212.34987967919187</v>
      </c>
      <c r="V5273" s="1" t="b">
        <f t="shared" si="497"/>
        <v>0</v>
      </c>
      <c r="W5273" s="44" t="b">
        <f t="shared" si="498"/>
        <v>0</v>
      </c>
      <c r="X5273" s="38">
        <f t="shared" si="499"/>
        <v>0</v>
      </c>
      <c r="Y5273" s="38">
        <f t="shared" si="500"/>
        <v>1</v>
      </c>
      <c r="AF5273" s="1">
        <v>1.6901252896176799</v>
      </c>
      <c r="AG5273" s="1">
        <v>1.3305503853612599</v>
      </c>
      <c r="AH5273" s="1">
        <v>3.0273840510691201</v>
      </c>
      <c r="AI5273" s="1">
        <v>0.58933568010297199</v>
      </c>
      <c r="AJ5273" s="1">
        <v>11.752986248824101</v>
      </c>
      <c r="AK5273" s="1">
        <v>4.8053195482329496</v>
      </c>
    </row>
    <row r="5274" spans="1:37">
      <c r="A5274">
        <v>5272</v>
      </c>
      <c r="B5274" s="1">
        <v>6.6869831962463502E-2</v>
      </c>
      <c r="C5274" s="1">
        <v>17.277565794089298</v>
      </c>
      <c r="D5274" s="1">
        <v>2.00629137382675</v>
      </c>
      <c r="E5274" s="1">
        <v>-9.79450084586375E-3</v>
      </c>
      <c r="F5274" s="1">
        <v>15.1805832278721</v>
      </c>
      <c r="G5274" s="1">
        <v>1.2339387687269101</v>
      </c>
      <c r="H5274" s="1">
        <v>0.13363747994087999</v>
      </c>
      <c r="I5274" s="1">
        <v>40.415715938849502</v>
      </c>
      <c r="J5274" s="1">
        <v>5.8848016976127999</v>
      </c>
      <c r="K5274" s="1">
        <v>2.5634149104428301E-2</v>
      </c>
      <c r="L5274" s="1">
        <v>7.3459131904765904</v>
      </c>
      <c r="M5274" s="1">
        <v>0.64558261351733603</v>
      </c>
      <c r="N5274" s="1">
        <v>-3.6837603784793803E-2</v>
      </c>
      <c r="O5274" s="1">
        <v>174.92598681620399</v>
      </c>
      <c r="P5274" s="1">
        <v>12.0126806180843</v>
      </c>
      <c r="Q5274" s="1">
        <v>-1.3342168928571801E-2</v>
      </c>
      <c r="R5274" s="1">
        <v>54.389463953400899</v>
      </c>
      <c r="S5274" s="1">
        <v>4.4732670243709602</v>
      </c>
      <c r="T5274" s="43">
        <f t="shared" si="495"/>
        <v>2625.6562096139055</v>
      </c>
      <c r="U5274" s="1">
        <f t="shared" si="496"/>
        <v>93.73620961390543</v>
      </c>
      <c r="V5274" s="1" t="b">
        <f t="shared" si="497"/>
        <v>0</v>
      </c>
      <c r="W5274" s="44" t="b">
        <f t="shared" si="498"/>
        <v>0</v>
      </c>
      <c r="X5274" s="38">
        <f t="shared" si="499"/>
        <v>1</v>
      </c>
      <c r="Y5274" s="38">
        <f t="shared" si="500"/>
        <v>0</v>
      </c>
      <c r="AF5274" s="1">
        <v>2.00629137382675</v>
      </c>
      <c r="AG5274" s="1">
        <v>1.2339387687269101</v>
      </c>
      <c r="AH5274" s="1">
        <v>5.8848016976127999</v>
      </c>
      <c r="AI5274" s="1">
        <v>0.64558261351733603</v>
      </c>
      <c r="AJ5274" s="1">
        <v>12.0126806180843</v>
      </c>
      <c r="AK5274" s="1">
        <v>4.4732670243709602</v>
      </c>
    </row>
    <row r="5275" spans="1:37">
      <c r="A5275">
        <v>5273</v>
      </c>
      <c r="B5275" s="1">
        <v>-4.0104959722974703E-2</v>
      </c>
      <c r="C5275" s="1">
        <v>15.5247277800571</v>
      </c>
      <c r="D5275" s="1">
        <v>1.62501441676919</v>
      </c>
      <c r="E5275" s="1">
        <v>2.4846253556328498E-3</v>
      </c>
      <c r="F5275" s="1">
        <v>15.3681366647447</v>
      </c>
      <c r="G5275" s="1">
        <v>1.2567450985951201</v>
      </c>
      <c r="H5275" s="1">
        <v>-2.9611527503014502E-3</v>
      </c>
      <c r="I5275" s="1">
        <v>35.255448511609004</v>
      </c>
      <c r="J5275" s="1">
        <v>3.0581831158030899</v>
      </c>
      <c r="K5275" s="1">
        <v>3.64947491572883E-2</v>
      </c>
      <c r="L5275" s="1">
        <v>7.4261290232292598</v>
      </c>
      <c r="M5275" s="1">
        <v>0.67386758503368904</v>
      </c>
      <c r="N5275" s="1">
        <v>3.0010935507840601E-3</v>
      </c>
      <c r="O5275" s="1">
        <v>182.03548658725799</v>
      </c>
      <c r="P5275" s="1">
        <v>12.058243666345501</v>
      </c>
      <c r="Q5275" s="1">
        <v>-4.9649869631175098E-2</v>
      </c>
      <c r="R5275" s="1">
        <v>52.450127046218199</v>
      </c>
      <c r="S5275" s="1">
        <v>4.6494916780046198</v>
      </c>
      <c r="T5275" s="43">
        <f t="shared" si="495"/>
        <v>2332.1545560551208</v>
      </c>
      <c r="U5275" s="1">
        <f t="shared" si="496"/>
        <v>-199.76544394487928</v>
      </c>
      <c r="V5275" s="1" t="b">
        <f t="shared" si="497"/>
        <v>0</v>
      </c>
      <c r="W5275" s="44" t="b">
        <f t="shared" si="498"/>
        <v>0</v>
      </c>
      <c r="X5275" s="38">
        <f t="shared" si="499"/>
        <v>0</v>
      </c>
      <c r="Y5275" s="38">
        <f t="shared" si="500"/>
        <v>1</v>
      </c>
      <c r="AF5275" s="1">
        <v>1.62501441676919</v>
      </c>
      <c r="AG5275" s="1">
        <v>1.2567450985951201</v>
      </c>
      <c r="AH5275" s="1">
        <v>3.0581831158030899</v>
      </c>
      <c r="AI5275" s="1">
        <v>0.67386758503368904</v>
      </c>
      <c r="AJ5275" s="1">
        <v>12.058243666345501</v>
      </c>
      <c r="AK5275" s="1">
        <v>4.6494916780046198</v>
      </c>
    </row>
    <row r="5276" spans="1:37">
      <c r="A5276">
        <v>5274</v>
      </c>
      <c r="B5276" s="1">
        <v>0.10367483481527399</v>
      </c>
      <c r="C5276" s="1">
        <v>17.925313715744199</v>
      </c>
      <c r="D5276" s="1">
        <v>2.4002275232371599</v>
      </c>
      <c r="E5276" s="1">
        <v>5.2561584094457603E-2</v>
      </c>
      <c r="F5276" s="1">
        <v>16.1573212800254</v>
      </c>
      <c r="G5276" s="1">
        <v>1.53190945609107</v>
      </c>
      <c r="H5276" s="1">
        <v>-2.09568738985027E-2</v>
      </c>
      <c r="I5276" s="1">
        <v>34.626675868514198</v>
      </c>
      <c r="J5276" s="1">
        <v>3.0259051853836798</v>
      </c>
      <c r="K5276" s="1">
        <v>-2.6359158453425802E-3</v>
      </c>
      <c r="L5276" s="1">
        <v>7.1411516947338498</v>
      </c>
      <c r="M5276" s="1">
        <v>0.59610845441146998</v>
      </c>
      <c r="N5276" s="1">
        <v>-3.1536698151186301E-2</v>
      </c>
      <c r="O5276" s="1">
        <v>175.85571498875501</v>
      </c>
      <c r="P5276" s="1">
        <v>11.8794097990782</v>
      </c>
      <c r="Q5276" s="1">
        <v>-2.8778704854269602E-2</v>
      </c>
      <c r="R5276" s="1">
        <v>53.556325965087296</v>
      </c>
      <c r="S5276" s="1">
        <v>4.4759564344485501</v>
      </c>
      <c r="T5276" s="43">
        <f t="shared" si="495"/>
        <v>2390.9516852650127</v>
      </c>
      <c r="U5276" s="1">
        <f t="shared" si="496"/>
        <v>-140.96831473498742</v>
      </c>
      <c r="V5276" s="1" t="b">
        <f t="shared" si="497"/>
        <v>0</v>
      </c>
      <c r="W5276" s="44" t="b">
        <f t="shared" si="498"/>
        <v>0</v>
      </c>
      <c r="X5276" s="38">
        <f t="shared" si="499"/>
        <v>0</v>
      </c>
      <c r="Y5276" s="38">
        <f t="shared" si="500"/>
        <v>1</v>
      </c>
      <c r="AF5276" s="1">
        <v>2.4002275232371599</v>
      </c>
      <c r="AG5276" s="1">
        <v>1.53190945609107</v>
      </c>
      <c r="AH5276" s="1">
        <v>3.0259051853836798</v>
      </c>
      <c r="AI5276" s="1">
        <v>0.59610845441146998</v>
      </c>
      <c r="AJ5276" s="1">
        <v>11.8794097990782</v>
      </c>
      <c r="AK5276" s="1">
        <v>4.4759564344485501</v>
      </c>
    </row>
    <row r="5277" spans="1:37">
      <c r="A5277">
        <v>5275</v>
      </c>
      <c r="B5277" s="1">
        <v>-1.32438643658827E-2</v>
      </c>
      <c r="C5277" s="1">
        <v>15.9473901475092</v>
      </c>
      <c r="D5277" s="1">
        <v>1.6113625999391801</v>
      </c>
      <c r="E5277" s="1">
        <v>1.3632285222557199E-2</v>
      </c>
      <c r="F5277" s="1">
        <v>15.540413884923201</v>
      </c>
      <c r="G5277" s="1">
        <v>1.2891327802931001</v>
      </c>
      <c r="H5277" s="1">
        <v>-1.0106979132203601E-2</v>
      </c>
      <c r="I5277" s="1">
        <v>35.004417178885703</v>
      </c>
      <c r="J5277" s="1">
        <v>3.0359363542218101</v>
      </c>
      <c r="K5277" s="1">
        <v>5.5483444336145004E-3</v>
      </c>
      <c r="L5277" s="1">
        <v>7.1998365574210803</v>
      </c>
      <c r="M5277" s="1">
        <v>0.60760777273387101</v>
      </c>
      <c r="N5277" s="1">
        <v>-6.4315887114419499E-4</v>
      </c>
      <c r="O5277" s="1">
        <v>181.37331062540201</v>
      </c>
      <c r="P5277" s="1">
        <v>11.926638806730701</v>
      </c>
      <c r="Q5277" s="1">
        <v>1.45442240343927E-3</v>
      </c>
      <c r="R5277" s="1">
        <v>55.200226090046797</v>
      </c>
      <c r="S5277" s="1">
        <v>4.5545231713634999</v>
      </c>
      <c r="T5277" s="43">
        <f t="shared" si="495"/>
        <v>2302.5201485282159</v>
      </c>
      <c r="U5277" s="1">
        <f t="shared" si="496"/>
        <v>-229.39985147178413</v>
      </c>
      <c r="V5277" s="1" t="b">
        <f t="shared" si="497"/>
        <v>0</v>
      </c>
      <c r="W5277" s="44" t="b">
        <f t="shared" si="498"/>
        <v>0</v>
      </c>
      <c r="X5277" s="38">
        <f t="shared" si="499"/>
        <v>0</v>
      </c>
      <c r="Y5277" s="38">
        <f t="shared" si="500"/>
        <v>1</v>
      </c>
      <c r="AF5277" s="1">
        <v>1.6113625999391801</v>
      </c>
      <c r="AG5277" s="1">
        <v>1.2891327802931001</v>
      </c>
      <c r="AH5277" s="1">
        <v>3.0359363542218101</v>
      </c>
      <c r="AI5277" s="1">
        <v>0.60760777273387101</v>
      </c>
      <c r="AJ5277" s="1">
        <v>11.926638806730701</v>
      </c>
      <c r="AK5277" s="1">
        <v>4.5545231713634999</v>
      </c>
    </row>
    <row r="5278" spans="1:37">
      <c r="A5278">
        <v>5276</v>
      </c>
      <c r="B5278" s="1">
        <v>-3.4211910600765699E-2</v>
      </c>
      <c r="C5278" s="1">
        <v>15.616485865377999</v>
      </c>
      <c r="D5278" s="1">
        <v>1.6104984618252101</v>
      </c>
      <c r="E5278" s="1">
        <v>1.7747230165033299E-2</v>
      </c>
      <c r="F5278" s="1">
        <v>15.604493584239799</v>
      </c>
      <c r="G5278" s="1">
        <v>1.3083841003315499</v>
      </c>
      <c r="H5278" s="1">
        <v>-4.4845330141854503E-2</v>
      </c>
      <c r="I5278" s="1">
        <v>33.809299832842399</v>
      </c>
      <c r="J5278" s="1">
        <v>3.1056632406038598</v>
      </c>
      <c r="K5278" s="1">
        <v>-3.75937531097459E-3</v>
      </c>
      <c r="L5278" s="1">
        <v>7.13313340522188</v>
      </c>
      <c r="M5278" s="1">
        <v>0.59560144872118104</v>
      </c>
      <c r="N5278" s="1">
        <v>-1.66854782837077E-3</v>
      </c>
      <c r="O5278" s="1">
        <v>181.18742775295999</v>
      </c>
      <c r="P5278" s="1">
        <v>11.896520907963099</v>
      </c>
      <c r="Q5278" s="1">
        <v>9.0608841721745895E-2</v>
      </c>
      <c r="R5278" s="1">
        <v>60.347617482355901</v>
      </c>
      <c r="S5278" s="1">
        <v>6.9518877175089298</v>
      </c>
      <c r="T5278" s="43">
        <f t="shared" si="495"/>
        <v>2546.8555876953828</v>
      </c>
      <c r="U5278" s="1">
        <f t="shared" si="496"/>
        <v>14.935587695382765</v>
      </c>
      <c r="V5278" s="1" t="b">
        <f t="shared" si="497"/>
        <v>0</v>
      </c>
      <c r="W5278" s="44" t="b">
        <f t="shared" si="498"/>
        <v>0</v>
      </c>
      <c r="X5278" s="38">
        <f t="shared" si="499"/>
        <v>1</v>
      </c>
      <c r="Y5278" s="38">
        <f t="shared" si="500"/>
        <v>0</v>
      </c>
      <c r="AF5278" s="1">
        <v>1.6104984618252101</v>
      </c>
      <c r="AG5278" s="1">
        <v>1.3083841003315499</v>
      </c>
      <c r="AH5278" s="1">
        <v>3.1056632406038598</v>
      </c>
      <c r="AI5278" s="1">
        <v>0.59560144872118104</v>
      </c>
      <c r="AJ5278" s="1">
        <v>11.896520907963099</v>
      </c>
      <c r="AK5278" s="1">
        <v>6.9518877175089298</v>
      </c>
    </row>
    <row r="5279" spans="1:37">
      <c r="A5279">
        <v>5277</v>
      </c>
      <c r="B5279" s="1">
        <v>1.8500932586706799E-2</v>
      </c>
      <c r="C5279" s="1">
        <v>16.4617578643497</v>
      </c>
      <c r="D5279" s="1">
        <v>1.68668928052114</v>
      </c>
      <c r="E5279" s="1">
        <v>5.9772778110745897E-2</v>
      </c>
      <c r="F5279" s="1">
        <v>16.2742559712024</v>
      </c>
      <c r="G5279" s="1">
        <v>1.59511110360254</v>
      </c>
      <c r="H5279" s="1">
        <v>-4.4211047239706099E-2</v>
      </c>
      <c r="I5279" s="1">
        <v>33.830751296088998</v>
      </c>
      <c r="J5279" s="1">
        <v>3.1002403941311201</v>
      </c>
      <c r="K5279" s="1">
        <v>4.2292559212137003E-2</v>
      </c>
      <c r="L5279" s="1">
        <v>7.4693093634967997</v>
      </c>
      <c r="M5279" s="1">
        <v>0.69186434754815995</v>
      </c>
      <c r="N5279" s="1">
        <v>1.3134636301069201E-2</v>
      </c>
      <c r="O5279" s="1">
        <v>183.88952911653601</v>
      </c>
      <c r="P5279" s="1">
        <v>12.4840114282865</v>
      </c>
      <c r="Q5279" s="1">
        <v>3.3708802809332599E-3</v>
      </c>
      <c r="R5279" s="1">
        <v>55.306116432957801</v>
      </c>
      <c r="S5279" s="1">
        <v>4.5739758161647996</v>
      </c>
      <c r="T5279" s="43">
        <f t="shared" si="495"/>
        <v>2413.1892370254259</v>
      </c>
      <c r="U5279" s="1">
        <f t="shared" si="496"/>
        <v>-118.73076297457419</v>
      </c>
      <c r="V5279" s="1" t="b">
        <f t="shared" si="497"/>
        <v>0</v>
      </c>
      <c r="W5279" s="44" t="b">
        <f t="shared" si="498"/>
        <v>0</v>
      </c>
      <c r="X5279" s="38">
        <f t="shared" si="499"/>
        <v>0</v>
      </c>
      <c r="Y5279" s="38">
        <f t="shared" si="500"/>
        <v>1</v>
      </c>
      <c r="AF5279" s="1">
        <v>1.68668928052114</v>
      </c>
      <c r="AG5279" s="1">
        <v>1.59511110360254</v>
      </c>
      <c r="AH5279" s="1">
        <v>3.1002403941311201</v>
      </c>
      <c r="AI5279" s="1">
        <v>0.69186434754815995</v>
      </c>
      <c r="AJ5279" s="1">
        <v>12.4840114282865</v>
      </c>
      <c r="AK5279" s="1">
        <v>4.5739758161647996</v>
      </c>
    </row>
    <row r="5280" spans="1:37">
      <c r="A5280">
        <v>5278</v>
      </c>
      <c r="B5280" s="1">
        <v>-3.3325006158371001E-2</v>
      </c>
      <c r="C5280" s="1">
        <v>15.6303423398427</v>
      </c>
      <c r="D5280" s="1">
        <v>1.6102390995864999</v>
      </c>
      <c r="E5280" s="1">
        <v>3.5398323361346698E-2</v>
      </c>
      <c r="F5280" s="1">
        <v>15.882375197179501</v>
      </c>
      <c r="G5280" s="1">
        <v>1.4028140924697501</v>
      </c>
      <c r="H5280" s="1">
        <v>4.6519652705512803E-2</v>
      </c>
      <c r="I5280" s="1">
        <v>37.043796079525102</v>
      </c>
      <c r="J5280" s="1">
        <v>3.5929500006471899</v>
      </c>
      <c r="K5280" s="1">
        <v>2.5068314440779399E-3</v>
      </c>
      <c r="L5280" s="1">
        <v>7.1779714294004098</v>
      </c>
      <c r="M5280" s="1">
        <v>0.60242461842525097</v>
      </c>
      <c r="N5280" s="1">
        <v>-1.9865038855180699E-2</v>
      </c>
      <c r="O5280" s="1">
        <v>177.920267921196</v>
      </c>
      <c r="P5280" s="1">
        <v>11.6878792938912</v>
      </c>
      <c r="Q5280" s="1">
        <v>-4.13873635477921E-2</v>
      </c>
      <c r="R5280" s="1">
        <v>52.885291840204303</v>
      </c>
      <c r="S5280" s="1">
        <v>4.5650903811488899</v>
      </c>
      <c r="T5280" s="43">
        <f t="shared" si="495"/>
        <v>2346.139748616878</v>
      </c>
      <c r="U5280" s="1">
        <f t="shared" si="496"/>
        <v>-185.78025138312205</v>
      </c>
      <c r="V5280" s="1" t="b">
        <f t="shared" si="497"/>
        <v>0</v>
      </c>
      <c r="W5280" s="44" t="b">
        <f t="shared" si="498"/>
        <v>0</v>
      </c>
      <c r="X5280" s="38">
        <f t="shared" si="499"/>
        <v>0</v>
      </c>
      <c r="Y5280" s="38">
        <f t="shared" si="500"/>
        <v>1</v>
      </c>
      <c r="AF5280" s="1">
        <v>1.6102390995864999</v>
      </c>
      <c r="AG5280" s="1">
        <v>1.4028140924697501</v>
      </c>
      <c r="AH5280" s="1">
        <v>3.5929500006471899</v>
      </c>
      <c r="AI5280" s="1">
        <v>0.60242461842525097</v>
      </c>
      <c r="AJ5280" s="1">
        <v>11.6878792938912</v>
      </c>
      <c r="AK5280" s="1">
        <v>4.5650903811488899</v>
      </c>
    </row>
    <row r="5281" spans="1:37">
      <c r="A5281">
        <v>5279</v>
      </c>
      <c r="B5281" s="1">
        <v>-4.5628636727675302E-2</v>
      </c>
      <c r="C5281" s="1">
        <v>15.4392106002883</v>
      </c>
      <c r="D5281" s="1">
        <v>1.63657839630305</v>
      </c>
      <c r="E5281" s="1">
        <v>-4.2489175332540902E-2</v>
      </c>
      <c r="F5281" s="1">
        <v>14.6922848746733</v>
      </c>
      <c r="G5281" s="1">
        <v>1.26046865931672</v>
      </c>
      <c r="H5281" s="1">
        <v>-5.5256012581250897E-3</v>
      </c>
      <c r="I5281" s="1">
        <v>35.165153557145999</v>
      </c>
      <c r="J5281" s="1">
        <v>3.0462179338184701</v>
      </c>
      <c r="K5281" s="1">
        <v>3.7665156084673301E-2</v>
      </c>
      <c r="L5281" s="1">
        <v>7.4348257044168902</v>
      </c>
      <c r="M5281" s="1">
        <v>0.676683128360555</v>
      </c>
      <c r="N5281" s="1">
        <v>-3.09905012536324E-2</v>
      </c>
      <c r="O5281" s="1">
        <v>175.951793071086</v>
      </c>
      <c r="P5281" s="1">
        <v>11.868677990162301</v>
      </c>
      <c r="Q5281" s="1">
        <v>-4.1246303785086504E-3</v>
      </c>
      <c r="R5281" s="1">
        <v>54.893118596154899</v>
      </c>
      <c r="S5281" s="1">
        <v>4.5064890681105902</v>
      </c>
      <c r="T5281" s="43">
        <f t="shared" si="495"/>
        <v>2299.5115176071686</v>
      </c>
      <c r="U5281" s="1">
        <f t="shared" si="496"/>
        <v>-232.4084823928315</v>
      </c>
      <c r="V5281" s="1" t="b">
        <f t="shared" si="497"/>
        <v>1</v>
      </c>
      <c r="W5281" s="44" t="b">
        <f t="shared" si="498"/>
        <v>0</v>
      </c>
      <c r="X5281" s="38">
        <f t="shared" si="499"/>
        <v>0</v>
      </c>
      <c r="Y5281" s="38">
        <f t="shared" si="500"/>
        <v>1</v>
      </c>
      <c r="AF5281" s="1">
        <v>1.63657839630305</v>
      </c>
      <c r="AG5281" s="1">
        <v>1.26046865931672</v>
      </c>
      <c r="AH5281" s="1">
        <v>3.0462179338184701</v>
      </c>
      <c r="AI5281" s="1">
        <v>0.676683128360555</v>
      </c>
      <c r="AJ5281" s="1">
        <v>11.868677990162301</v>
      </c>
      <c r="AK5281" s="1">
        <v>4.5064890681105902</v>
      </c>
    </row>
    <row r="5282" spans="1:37">
      <c r="A5282">
        <v>5280</v>
      </c>
      <c r="B5282" s="1">
        <v>-1.49105966848356E-2</v>
      </c>
      <c r="C5282" s="1">
        <v>15.920832255543999</v>
      </c>
      <c r="D5282" s="1">
        <v>1.6111682436197201</v>
      </c>
      <c r="E5282" s="1">
        <v>-5.9623300288647103E-2</v>
      </c>
      <c r="F5282" s="1">
        <v>14.4426898323381</v>
      </c>
      <c r="G5282" s="1">
        <v>1.3233570467190101</v>
      </c>
      <c r="H5282" s="1">
        <v>-7.5295227492542902E-2</v>
      </c>
      <c r="I5282" s="1">
        <v>32.795326165317697</v>
      </c>
      <c r="J5282" s="1">
        <v>3.3970042521005799</v>
      </c>
      <c r="K5282" s="1">
        <v>1.3634953288788399E-3</v>
      </c>
      <c r="L5282" s="1">
        <v>7.1697692852286403</v>
      </c>
      <c r="M5282" s="1">
        <v>0.60184476845874801</v>
      </c>
      <c r="N5282" s="1">
        <v>-2.9070531668388699E-2</v>
      </c>
      <c r="O5282" s="1">
        <v>176.28993967397199</v>
      </c>
      <c r="P5282" s="1">
        <v>11.8296282499043</v>
      </c>
      <c r="Q5282" s="1">
        <v>-5.1284205275058399E-2</v>
      </c>
      <c r="R5282" s="1">
        <v>52.364475944449502</v>
      </c>
      <c r="S5282" s="1">
        <v>4.6744705264233097</v>
      </c>
      <c r="T5282" s="43">
        <f t="shared" si="495"/>
        <v>2343.7473087225667</v>
      </c>
      <c r="U5282" s="1">
        <f t="shared" si="496"/>
        <v>-188.17269127743339</v>
      </c>
      <c r="V5282" s="1" t="b">
        <f t="shared" si="497"/>
        <v>0</v>
      </c>
      <c r="W5282" s="44" t="b">
        <f t="shared" si="498"/>
        <v>0</v>
      </c>
      <c r="X5282" s="38">
        <f t="shared" si="499"/>
        <v>0</v>
      </c>
      <c r="Y5282" s="38">
        <f t="shared" si="500"/>
        <v>1</v>
      </c>
      <c r="AF5282" s="1">
        <v>1.6111682436197201</v>
      </c>
      <c r="AG5282" s="1">
        <v>1.3233570467190101</v>
      </c>
      <c r="AH5282" s="1">
        <v>3.3970042521005799</v>
      </c>
      <c r="AI5282" s="1">
        <v>0.60184476845874801</v>
      </c>
      <c r="AJ5282" s="1">
        <v>11.8296282499043</v>
      </c>
      <c r="AK5282" s="1">
        <v>4.6744705264233097</v>
      </c>
    </row>
    <row r="5283" spans="1:37">
      <c r="A5283">
        <v>5281</v>
      </c>
      <c r="B5283" s="1">
        <v>4.4449661389289602E-2</v>
      </c>
      <c r="C5283" s="1">
        <v>16.894509956075598</v>
      </c>
      <c r="D5283" s="1">
        <v>1.82853659020679</v>
      </c>
      <c r="E5283" s="1">
        <v>-2.4787339374967601E-2</v>
      </c>
      <c r="F5283" s="1">
        <v>14.954680885043199</v>
      </c>
      <c r="G5283" s="1">
        <v>1.2303572322929599</v>
      </c>
      <c r="H5283" s="1">
        <v>4.8806179632427303E-2</v>
      </c>
      <c r="I5283" s="1">
        <v>37.128594626871703</v>
      </c>
      <c r="J5283" s="1">
        <v>3.63479011121842</v>
      </c>
      <c r="K5283" s="1">
        <v>-3.8922033999777998E-2</v>
      </c>
      <c r="L5283" s="1">
        <v>6.8866719828268703</v>
      </c>
      <c r="M5283" s="1">
        <v>0.60076325679209097</v>
      </c>
      <c r="N5283" s="1">
        <v>-3.2029917289315001E-2</v>
      </c>
      <c r="O5283" s="1">
        <v>175.76900097083799</v>
      </c>
      <c r="P5283" s="1">
        <v>11.8892835669853</v>
      </c>
      <c r="Q5283" s="1">
        <v>4.7310457193030002E-2</v>
      </c>
      <c r="R5283" s="1">
        <v>57.790423808491902</v>
      </c>
      <c r="S5283" s="1">
        <v>5.3999991548170199</v>
      </c>
      <c r="T5283" s="43">
        <f t="shared" si="495"/>
        <v>2458.3729912312583</v>
      </c>
      <c r="U5283" s="1">
        <f t="shared" si="496"/>
        <v>-73.547008768741762</v>
      </c>
      <c r="V5283" s="1" t="b">
        <f t="shared" si="497"/>
        <v>0</v>
      </c>
      <c r="W5283" s="44" t="b">
        <f t="shared" si="498"/>
        <v>0</v>
      </c>
      <c r="X5283" s="38">
        <f t="shared" si="499"/>
        <v>0</v>
      </c>
      <c r="Y5283" s="38">
        <f t="shared" si="500"/>
        <v>1</v>
      </c>
      <c r="AF5283" s="1">
        <v>1.82853659020679</v>
      </c>
      <c r="AG5283" s="1">
        <v>1.2303572322929599</v>
      </c>
      <c r="AH5283" s="1">
        <v>3.63479011121842</v>
      </c>
      <c r="AI5283" s="1">
        <v>0.60076325679209097</v>
      </c>
      <c r="AJ5283" s="1">
        <v>11.8892835669853</v>
      </c>
      <c r="AK5283" s="1">
        <v>5.3999991548170199</v>
      </c>
    </row>
    <row r="5284" spans="1:37">
      <c r="A5284">
        <v>5282</v>
      </c>
      <c r="B5284" s="1">
        <v>7.3806953588762395E-2</v>
      </c>
      <c r="C5284" s="1">
        <v>17.397839062221902</v>
      </c>
      <c r="D5284" s="1">
        <v>2.07058725321731</v>
      </c>
      <c r="E5284" s="1">
        <v>-6.7589120138824097E-3</v>
      </c>
      <c r="F5284" s="1">
        <v>15.226735250623801</v>
      </c>
      <c r="G5284" s="1">
        <v>1.2346260536512701</v>
      </c>
      <c r="H5284" s="1">
        <v>-4.0829039072796502E-2</v>
      </c>
      <c r="I5284" s="1">
        <v>33.945360869279497</v>
      </c>
      <c r="J5284" s="1">
        <v>3.0841866086651399</v>
      </c>
      <c r="K5284" s="1">
        <v>4.05107027289568E-2</v>
      </c>
      <c r="L5284" s="1">
        <v>7.45601197671827</v>
      </c>
      <c r="M5284" s="1">
        <v>0.68625411933010705</v>
      </c>
      <c r="N5284" s="1">
        <v>5.21825927245744E-2</v>
      </c>
      <c r="O5284" s="1">
        <v>191.212074255039</v>
      </c>
      <c r="P5284" s="1">
        <v>15.8379599827724</v>
      </c>
      <c r="Q5284" s="1">
        <v>7.2882466208302101E-3</v>
      </c>
      <c r="R5284" s="1">
        <v>55.5231956636948</v>
      </c>
      <c r="S5284" s="1">
        <v>4.6137309920894598</v>
      </c>
      <c r="T5284" s="43">
        <f t="shared" si="495"/>
        <v>2752.7345009725686</v>
      </c>
      <c r="U5284" s="1">
        <f t="shared" si="496"/>
        <v>220.81450097256857</v>
      </c>
      <c r="V5284" s="1" t="b">
        <f t="shared" si="497"/>
        <v>0</v>
      </c>
      <c r="W5284" s="44" t="b">
        <f t="shared" si="498"/>
        <v>0</v>
      </c>
      <c r="X5284" s="38">
        <f t="shared" si="499"/>
        <v>1</v>
      </c>
      <c r="Y5284" s="38">
        <f t="shared" si="500"/>
        <v>0</v>
      </c>
      <c r="AF5284" s="1">
        <v>2.07058725321731</v>
      </c>
      <c r="AG5284" s="1">
        <v>1.2346260536512701</v>
      </c>
      <c r="AH5284" s="1">
        <v>3.0841866086651399</v>
      </c>
      <c r="AI5284" s="1">
        <v>0.68625411933010705</v>
      </c>
      <c r="AJ5284" s="1">
        <v>15.8379599827724</v>
      </c>
      <c r="AK5284" s="1">
        <v>4.6137309920894598</v>
      </c>
    </row>
    <row r="5285" spans="1:37">
      <c r="A5285">
        <v>5283</v>
      </c>
      <c r="B5285" s="1">
        <v>-0.111772516080864</v>
      </c>
      <c r="C5285" s="1">
        <v>14.451042207038</v>
      </c>
      <c r="D5285" s="1">
        <v>1.97438968204745</v>
      </c>
      <c r="E5285" s="1">
        <v>6.6297055745774998E-3</v>
      </c>
      <c r="F5285" s="1">
        <v>15.431971031923601</v>
      </c>
      <c r="G5285" s="1">
        <v>1.26819884774101</v>
      </c>
      <c r="H5285" s="1">
        <v>-6.93961400226321E-2</v>
      </c>
      <c r="I5285" s="1">
        <v>32.989360412783498</v>
      </c>
      <c r="J5285" s="1">
        <v>3.3234948112963298</v>
      </c>
      <c r="K5285" s="1">
        <v>-4.00942480443491E-2</v>
      </c>
      <c r="L5285" s="1">
        <v>6.8786040587990103</v>
      </c>
      <c r="M5285" s="1">
        <v>0.60025153679861898</v>
      </c>
      <c r="N5285" s="1">
        <v>3.00858950624831E-2</v>
      </c>
      <c r="O5285" s="1">
        <v>187.033257910656</v>
      </c>
      <c r="P5285" s="1">
        <v>13.6321802948779</v>
      </c>
      <c r="Q5285" s="1">
        <v>-5.8056689246337903E-2</v>
      </c>
      <c r="R5285" s="1">
        <v>52.011036552678199</v>
      </c>
      <c r="S5285" s="1">
        <v>4.77634264372122</v>
      </c>
      <c r="T5285" s="43">
        <f t="shared" si="495"/>
        <v>2557.4857816482527</v>
      </c>
      <c r="U5285" s="1">
        <f t="shared" si="496"/>
        <v>25.565781648252596</v>
      </c>
      <c r="V5285" s="1" t="b">
        <f t="shared" si="497"/>
        <v>0</v>
      </c>
      <c r="W5285" s="44" t="b">
        <f t="shared" si="498"/>
        <v>0</v>
      </c>
      <c r="X5285" s="38">
        <f t="shared" si="499"/>
        <v>1</v>
      </c>
      <c r="Y5285" s="38">
        <f t="shared" si="500"/>
        <v>0</v>
      </c>
      <c r="AF5285" s="1">
        <v>1.97438968204745</v>
      </c>
      <c r="AG5285" s="1">
        <v>1.26819884774101</v>
      </c>
      <c r="AH5285" s="1">
        <v>3.3234948112963298</v>
      </c>
      <c r="AI5285" s="1">
        <v>0.60025153679861898</v>
      </c>
      <c r="AJ5285" s="1">
        <v>13.6321802948779</v>
      </c>
      <c r="AK5285" s="1">
        <v>4.77634264372122</v>
      </c>
    </row>
    <row r="5286" spans="1:37">
      <c r="A5286">
        <v>5284</v>
      </c>
      <c r="B5286" s="1">
        <v>1.82337197302587E-2</v>
      </c>
      <c r="C5286" s="1">
        <v>16.4573596586634</v>
      </c>
      <c r="D5286" s="1">
        <v>1.6867762798749</v>
      </c>
      <c r="E5286" s="1">
        <v>-7.8140026900494607E-3</v>
      </c>
      <c r="F5286" s="1">
        <v>15.2106781365777</v>
      </c>
      <c r="G5286" s="1">
        <v>1.23295539312743</v>
      </c>
      <c r="H5286" s="1">
        <v>9.5004279598538702E-2</v>
      </c>
      <c r="I5286" s="1">
        <v>38.884103525255497</v>
      </c>
      <c r="J5286" s="1">
        <v>4.6857931573152802</v>
      </c>
      <c r="K5286" s="1">
        <v>1.7567330867091599E-2</v>
      </c>
      <c r="L5286" s="1">
        <v>7.2868934149344904</v>
      </c>
      <c r="M5286" s="1">
        <v>0.626037752498107</v>
      </c>
      <c r="N5286" s="1">
        <v>1.4503679727532101E-2</v>
      </c>
      <c r="O5286" s="1">
        <v>184.14145427646201</v>
      </c>
      <c r="P5286" s="1">
        <v>12.563914922234</v>
      </c>
      <c r="Q5286" s="1">
        <v>-4.1109763210997602E-2</v>
      </c>
      <c r="R5286" s="1">
        <v>52.899974852941</v>
      </c>
      <c r="S5286" s="1">
        <v>4.5626914942745902</v>
      </c>
      <c r="T5286" s="43">
        <f t="shared" si="495"/>
        <v>2535.8168999324307</v>
      </c>
      <c r="U5286" s="1">
        <f t="shared" si="496"/>
        <v>3.8968999324306424</v>
      </c>
      <c r="V5286" s="1" t="b">
        <f t="shared" si="497"/>
        <v>0</v>
      </c>
      <c r="W5286" s="44" t="b">
        <f t="shared" si="498"/>
        <v>0</v>
      </c>
      <c r="X5286" s="38">
        <f t="shared" si="499"/>
        <v>1</v>
      </c>
      <c r="Y5286" s="38">
        <f t="shared" si="500"/>
        <v>0</v>
      </c>
      <c r="AF5286" s="1">
        <v>1.6867762798749</v>
      </c>
      <c r="AG5286" s="1">
        <v>1.23295539312743</v>
      </c>
      <c r="AH5286" s="1">
        <v>4.6857931573152802</v>
      </c>
      <c r="AI5286" s="1">
        <v>0.626037752498107</v>
      </c>
      <c r="AJ5286" s="1">
        <v>12.563914922234</v>
      </c>
      <c r="AK5286" s="1">
        <v>4.5626914942745902</v>
      </c>
    </row>
    <row r="5287" spans="1:37">
      <c r="A5287">
        <v>5285</v>
      </c>
      <c r="B5287" s="1">
        <v>2.95247919508216E-2</v>
      </c>
      <c r="C5287" s="1">
        <v>16.644233915139399</v>
      </c>
      <c r="D5287" s="1">
        <v>1.74296422380256</v>
      </c>
      <c r="E5287" s="1">
        <v>3.5685188721724798E-2</v>
      </c>
      <c r="F5287" s="1">
        <v>15.886931954020699</v>
      </c>
      <c r="G5287" s="1">
        <v>1.4059528323510699</v>
      </c>
      <c r="H5287" s="1">
        <v>-2.3341737109828498E-2</v>
      </c>
      <c r="I5287" s="1">
        <v>34.544194375737</v>
      </c>
      <c r="J5287" s="1">
        <v>3.0280377073243399</v>
      </c>
      <c r="K5287" s="1">
        <v>-8.3550271558520892E-3</v>
      </c>
      <c r="L5287" s="1">
        <v>7.1004272182156498</v>
      </c>
      <c r="M5287" s="1">
        <v>0.59157049217221402</v>
      </c>
      <c r="N5287" s="1">
        <v>1.33606281987997E-2</v>
      </c>
      <c r="O5287" s="1">
        <v>183.93109135638099</v>
      </c>
      <c r="P5287" s="1">
        <v>12.497999969398</v>
      </c>
      <c r="Q5287" s="1">
        <v>1.92139248268973E-3</v>
      </c>
      <c r="R5287" s="1">
        <v>55.226008963445402</v>
      </c>
      <c r="S5287" s="1">
        <v>4.55871774998523</v>
      </c>
      <c r="T5287" s="43">
        <f t="shared" si="495"/>
        <v>2382.5242975033416</v>
      </c>
      <c r="U5287" s="1">
        <f t="shared" si="496"/>
        <v>-149.39570249665849</v>
      </c>
      <c r="V5287" s="1" t="b">
        <f t="shared" si="497"/>
        <v>0</v>
      </c>
      <c r="W5287" s="44" t="b">
        <f t="shared" si="498"/>
        <v>0</v>
      </c>
      <c r="X5287" s="38">
        <f t="shared" si="499"/>
        <v>0</v>
      </c>
      <c r="Y5287" s="38">
        <f t="shared" si="500"/>
        <v>1</v>
      </c>
      <c r="AF5287" s="1">
        <v>1.74296422380256</v>
      </c>
      <c r="AG5287" s="1">
        <v>1.4059528323510699</v>
      </c>
      <c r="AH5287" s="1">
        <v>3.0280377073243399</v>
      </c>
      <c r="AI5287" s="1">
        <v>0.59157049217221402</v>
      </c>
      <c r="AJ5287" s="1">
        <v>12.497999969398</v>
      </c>
      <c r="AK5287" s="1">
        <v>4.55871774998523</v>
      </c>
    </row>
    <row r="5288" spans="1:37">
      <c r="A5288">
        <v>5286</v>
      </c>
      <c r="B5288" s="1">
        <v>2.1051693440750498E-2</v>
      </c>
      <c r="C5288" s="1">
        <v>16.5038014706955</v>
      </c>
      <c r="D5288" s="1">
        <v>1.6990699051552001</v>
      </c>
      <c r="E5288" s="1">
        <v>4.0746182234685201E-2</v>
      </c>
      <c r="F5288" s="1">
        <v>15.967539418453899</v>
      </c>
      <c r="G5288" s="1">
        <v>1.4409983443599801</v>
      </c>
      <c r="H5288" s="1">
        <v>1.81561533893549E-2</v>
      </c>
      <c r="I5288" s="1">
        <v>36.007865156347798</v>
      </c>
      <c r="J5288" s="1">
        <v>3.2092710058497298</v>
      </c>
      <c r="K5288" s="1">
        <v>2.1114364129527899E-2</v>
      </c>
      <c r="L5288" s="1">
        <v>7.31278616232788</v>
      </c>
      <c r="M5288" s="1">
        <v>0.63371022837439295</v>
      </c>
      <c r="N5288" s="1">
        <v>2.4102843905139202E-3</v>
      </c>
      <c r="O5288" s="1">
        <v>181.92797011827301</v>
      </c>
      <c r="P5288" s="1">
        <v>12.0362786067799</v>
      </c>
      <c r="Q5288" s="1">
        <v>6.0933383316405999E-2</v>
      </c>
      <c r="R5288" s="1">
        <v>58.583085409141198</v>
      </c>
      <c r="S5288" s="1">
        <v>5.8126865739853502</v>
      </c>
      <c r="T5288" s="43">
        <f t="shared" si="495"/>
        <v>2483.201466450455</v>
      </c>
      <c r="U5288" s="1">
        <f t="shared" si="496"/>
        <v>-48.7185335495451</v>
      </c>
      <c r="V5288" s="1" t="b">
        <f t="shared" si="497"/>
        <v>0</v>
      </c>
      <c r="W5288" s="44" t="b">
        <f t="shared" si="498"/>
        <v>0</v>
      </c>
      <c r="X5288" s="38">
        <f t="shared" si="499"/>
        <v>0</v>
      </c>
      <c r="Y5288" s="38">
        <f t="shared" si="500"/>
        <v>1</v>
      </c>
      <c r="AF5288" s="1">
        <v>1.6990699051552001</v>
      </c>
      <c r="AG5288" s="1">
        <v>1.4409983443599801</v>
      </c>
      <c r="AH5288" s="1">
        <v>3.2092710058497298</v>
      </c>
      <c r="AI5288" s="1">
        <v>0.63371022837439295</v>
      </c>
      <c r="AJ5288" s="1">
        <v>12.0362786067799</v>
      </c>
      <c r="AK5288" s="1">
        <v>5.8126865739853502</v>
      </c>
    </row>
    <row r="5289" spans="1:37">
      <c r="A5289">
        <v>5287</v>
      </c>
      <c r="B5289" s="1">
        <v>6.7131570440704903E-3</v>
      </c>
      <c r="C5289" s="1">
        <v>16.2688495711763</v>
      </c>
      <c r="D5289" s="1">
        <v>1.6490701720927401</v>
      </c>
      <c r="E5289" s="1">
        <v>3.1613934504974101E-2</v>
      </c>
      <c r="F5289" s="1">
        <v>15.822383700643799</v>
      </c>
      <c r="G5289" s="1">
        <v>1.3809359385606399</v>
      </c>
      <c r="H5289" s="1">
        <v>-7.6467466184163098E-3</v>
      </c>
      <c r="I5289" s="1">
        <v>35.090642207473302</v>
      </c>
      <c r="J5289" s="1">
        <v>3.0385394180459699</v>
      </c>
      <c r="K5289" s="1">
        <v>-2.9272347309710602E-2</v>
      </c>
      <c r="L5289" s="1">
        <v>6.9534478748563098</v>
      </c>
      <c r="M5289" s="1">
        <v>0.59122829397902499</v>
      </c>
      <c r="N5289" s="1">
        <v>4.3339718876077599E-2</v>
      </c>
      <c r="O5289" s="1">
        <v>189.528664065768</v>
      </c>
      <c r="P5289" s="1">
        <v>14.844401514311</v>
      </c>
      <c r="Q5289" s="1">
        <v>-2.0475783352299701E-3</v>
      </c>
      <c r="R5289" s="1">
        <v>55.007252950761497</v>
      </c>
      <c r="S5289" s="1">
        <v>4.52075950643348</v>
      </c>
      <c r="T5289" s="43">
        <f t="shared" si="495"/>
        <v>2602.4934843422857</v>
      </c>
      <c r="U5289" s="1">
        <f t="shared" si="496"/>
        <v>70.57348434228561</v>
      </c>
      <c r="V5289" s="1" t="b">
        <f t="shared" si="497"/>
        <v>0</v>
      </c>
      <c r="W5289" s="44" t="b">
        <f t="shared" si="498"/>
        <v>0</v>
      </c>
      <c r="X5289" s="38">
        <f t="shared" si="499"/>
        <v>1</v>
      </c>
      <c r="Y5289" s="38">
        <f t="shared" si="500"/>
        <v>0</v>
      </c>
      <c r="AF5289" s="1">
        <v>1.6490701720927401</v>
      </c>
      <c r="AG5289" s="1">
        <v>1.3809359385606399</v>
      </c>
      <c r="AH5289" s="1">
        <v>3.0385394180459699</v>
      </c>
      <c r="AI5289" s="1">
        <v>0.59122829397902499</v>
      </c>
      <c r="AJ5289" s="1">
        <v>14.844401514311</v>
      </c>
      <c r="AK5289" s="1">
        <v>4.52075950643348</v>
      </c>
    </row>
    <row r="5290" spans="1:37">
      <c r="A5290">
        <v>5288</v>
      </c>
      <c r="B5290" s="1">
        <v>-3.4545379356635598E-3</v>
      </c>
      <c r="C5290" s="1">
        <v>16.104270981385898</v>
      </c>
      <c r="D5290" s="1">
        <v>1.62442142861427</v>
      </c>
      <c r="E5290" s="1">
        <v>4.5326774956135699E-2</v>
      </c>
      <c r="F5290" s="1">
        <v>16.040847983454199</v>
      </c>
      <c r="G5290" s="1">
        <v>1.4757746151143001</v>
      </c>
      <c r="H5290" s="1">
        <v>-7.6717999584371296E-2</v>
      </c>
      <c r="I5290" s="1">
        <v>32.748699068238999</v>
      </c>
      <c r="J5290" s="1">
        <v>3.4174836355259002</v>
      </c>
      <c r="K5290" s="1">
        <v>1.01365510704488E-2</v>
      </c>
      <c r="L5290" s="1">
        <v>7.2329467955196698</v>
      </c>
      <c r="M5290" s="1">
        <v>0.61233106331999698</v>
      </c>
      <c r="N5290" s="1">
        <v>-2.94044094981244E-3</v>
      </c>
      <c r="O5290" s="1">
        <v>180.95712320234301</v>
      </c>
      <c r="P5290" s="1">
        <v>11.858083610388</v>
      </c>
      <c r="Q5290" s="1">
        <v>4.9721214335447197E-2</v>
      </c>
      <c r="R5290" s="1">
        <v>57.929910552228201</v>
      </c>
      <c r="S5290" s="1">
        <v>5.4676397063120898</v>
      </c>
      <c r="T5290" s="43">
        <f t="shared" si="495"/>
        <v>2445.5734059274564</v>
      </c>
      <c r="U5290" s="1">
        <f t="shared" si="496"/>
        <v>-86.346594072543667</v>
      </c>
      <c r="V5290" s="1" t="b">
        <f t="shared" si="497"/>
        <v>0</v>
      </c>
      <c r="W5290" s="44" t="b">
        <f t="shared" si="498"/>
        <v>0</v>
      </c>
      <c r="X5290" s="38">
        <f t="shared" si="499"/>
        <v>0</v>
      </c>
      <c r="Y5290" s="38">
        <f t="shared" si="500"/>
        <v>1</v>
      </c>
      <c r="AF5290" s="1">
        <v>1.62442142861427</v>
      </c>
      <c r="AG5290" s="1">
        <v>1.4757746151143001</v>
      </c>
      <c r="AH5290" s="1">
        <v>3.4174836355259002</v>
      </c>
      <c r="AI5290" s="1">
        <v>0.61233106331999698</v>
      </c>
      <c r="AJ5290" s="1">
        <v>11.858083610388</v>
      </c>
      <c r="AK5290" s="1">
        <v>5.4676397063120898</v>
      </c>
    </row>
    <row r="5291" spans="1:37">
      <c r="A5291">
        <v>5289</v>
      </c>
      <c r="B5291" s="1">
        <v>2.5051858813229501E-2</v>
      </c>
      <c r="C5291" s="1">
        <v>16.569951623420501</v>
      </c>
      <c r="D5291" s="1">
        <v>1.71884716168013</v>
      </c>
      <c r="E5291" s="1">
        <v>-1.38105467682149E-2</v>
      </c>
      <c r="F5291" s="1">
        <v>15.1197395657485</v>
      </c>
      <c r="G5291" s="1">
        <v>1.2309865320739599</v>
      </c>
      <c r="H5291" s="1">
        <v>-3.3703631337260002E-2</v>
      </c>
      <c r="I5291" s="1">
        <v>34.188099183921999</v>
      </c>
      <c r="J5291" s="1">
        <v>3.0518077934509402</v>
      </c>
      <c r="K5291" s="1">
        <v>9.02956957068707E-3</v>
      </c>
      <c r="L5291" s="1">
        <v>7.2249444872490498</v>
      </c>
      <c r="M5291" s="1">
        <v>0.61109138796715101</v>
      </c>
      <c r="N5291" s="1">
        <v>-8.5053870897376007E-3</v>
      </c>
      <c r="O5291" s="1">
        <v>179.95290336434999</v>
      </c>
      <c r="P5291" s="1">
        <v>11.757668426438601</v>
      </c>
      <c r="Q5291" s="1">
        <v>9.6462939680708997E-3</v>
      </c>
      <c r="R5291" s="1">
        <v>55.654276474580698</v>
      </c>
      <c r="S5291" s="1">
        <v>4.6368329336097904</v>
      </c>
      <c r="T5291" s="43">
        <f t="shared" si="495"/>
        <v>2300.7234235220571</v>
      </c>
      <c r="U5291" s="1">
        <f t="shared" si="496"/>
        <v>-231.19657647794293</v>
      </c>
      <c r="V5291" s="1" t="b">
        <f t="shared" si="497"/>
        <v>1</v>
      </c>
      <c r="W5291" s="44" t="b">
        <f t="shared" si="498"/>
        <v>0</v>
      </c>
      <c r="X5291" s="38">
        <f t="shared" si="499"/>
        <v>0</v>
      </c>
      <c r="Y5291" s="38">
        <f t="shared" si="500"/>
        <v>1</v>
      </c>
      <c r="AF5291" s="1">
        <v>1.71884716168013</v>
      </c>
      <c r="AG5291" s="1">
        <v>1.2309865320739599</v>
      </c>
      <c r="AH5291" s="1">
        <v>3.0518077934509402</v>
      </c>
      <c r="AI5291" s="1">
        <v>0.61109138796715101</v>
      </c>
      <c r="AJ5291" s="1">
        <v>11.757668426438601</v>
      </c>
      <c r="AK5291" s="1">
        <v>4.6368329336097904</v>
      </c>
    </row>
    <row r="5292" spans="1:37">
      <c r="A5292">
        <v>5290</v>
      </c>
      <c r="B5292" s="1">
        <v>0.12088905845291099</v>
      </c>
      <c r="C5292" s="1">
        <v>18.236555279967799</v>
      </c>
      <c r="D5292" s="1">
        <v>2.6191353481026298</v>
      </c>
      <c r="E5292" s="1">
        <v>6.3903351069153305E-2</v>
      </c>
      <c r="F5292" s="1">
        <v>16.341616996876699</v>
      </c>
      <c r="G5292" s="1">
        <v>1.6351890865883101</v>
      </c>
      <c r="H5292" s="1">
        <v>6.1979615724097499E-3</v>
      </c>
      <c r="I5292" s="1">
        <v>35.579840498923701</v>
      </c>
      <c r="J5292" s="1">
        <v>3.1150915683064602</v>
      </c>
      <c r="K5292" s="1">
        <v>-5.9087012208432599E-2</v>
      </c>
      <c r="L5292" s="1">
        <v>6.7491931794109199</v>
      </c>
      <c r="M5292" s="1">
        <v>0.63048473924496395</v>
      </c>
      <c r="N5292" s="1">
        <v>3.3008634072827798E-3</v>
      </c>
      <c r="O5292" s="1">
        <v>182.090063518801</v>
      </c>
      <c r="P5292" s="1">
        <v>12.0688710692257</v>
      </c>
      <c r="Q5292" s="1">
        <v>5.8590331004885698E-2</v>
      </c>
      <c r="R5292" s="1">
        <v>58.445982857405902</v>
      </c>
      <c r="S5292" s="1">
        <v>5.7332291922236402</v>
      </c>
      <c r="T5292" s="43">
        <f t="shared" si="495"/>
        <v>2580.2001003691703</v>
      </c>
      <c r="U5292" s="1">
        <f t="shared" si="496"/>
        <v>48.280100369170214</v>
      </c>
      <c r="V5292" s="1" t="b">
        <f t="shared" si="497"/>
        <v>0</v>
      </c>
      <c r="W5292" s="44" t="b">
        <f t="shared" si="498"/>
        <v>0</v>
      </c>
      <c r="X5292" s="38">
        <f t="shared" si="499"/>
        <v>1</v>
      </c>
      <c r="Y5292" s="38">
        <f t="shared" si="500"/>
        <v>0</v>
      </c>
      <c r="AF5292" s="1">
        <v>2.6191353481026298</v>
      </c>
      <c r="AG5292" s="1">
        <v>1.6351890865883101</v>
      </c>
      <c r="AH5292" s="1">
        <v>3.1150915683064602</v>
      </c>
      <c r="AI5292" s="1">
        <v>0.63048473924496395</v>
      </c>
      <c r="AJ5292" s="1">
        <v>12.0688710692257</v>
      </c>
      <c r="AK5292" s="1">
        <v>5.7332291922236402</v>
      </c>
    </row>
    <row r="5293" spans="1:37">
      <c r="A5293">
        <v>5291</v>
      </c>
      <c r="B5293" s="1">
        <v>-6.4755156594134902E-3</v>
      </c>
      <c r="C5293" s="1">
        <v>16.0556937498053</v>
      </c>
      <c r="D5293" s="1">
        <v>1.61718897056078</v>
      </c>
      <c r="E5293" s="1">
        <v>2.8408752700903699E-2</v>
      </c>
      <c r="F5293" s="1">
        <v>15.7717512707274</v>
      </c>
      <c r="G5293" s="1">
        <v>1.3634400869788901</v>
      </c>
      <c r="H5293" s="1">
        <v>9.1412992435728105E-2</v>
      </c>
      <c r="I5293" s="1">
        <v>38.744709994344099</v>
      </c>
      <c r="J5293" s="1">
        <v>4.5876479947827598</v>
      </c>
      <c r="K5293" s="1">
        <v>1.5166893580554701E-2</v>
      </c>
      <c r="L5293" s="1">
        <v>7.2694226613913902</v>
      </c>
      <c r="M5293" s="1">
        <v>0.61944645451362601</v>
      </c>
      <c r="N5293" s="1">
        <v>-7.7635060016066995E-4</v>
      </c>
      <c r="O5293" s="1">
        <v>181.34915480927501</v>
      </c>
      <c r="P5293" s="1">
        <v>11.9229610794381</v>
      </c>
      <c r="Q5293" s="1">
        <v>0.113483768182096</v>
      </c>
      <c r="R5293" s="1">
        <v>61.743974690660202</v>
      </c>
      <c r="S5293" s="1">
        <v>8.0143524017739391</v>
      </c>
      <c r="T5293" s="43">
        <f t="shared" si="495"/>
        <v>2812.5036988048096</v>
      </c>
      <c r="U5293" s="1">
        <f t="shared" si="496"/>
        <v>280.5836988048095</v>
      </c>
      <c r="V5293" s="1" t="b">
        <f t="shared" si="497"/>
        <v>0</v>
      </c>
      <c r="W5293" s="44" t="b">
        <f t="shared" si="498"/>
        <v>0</v>
      </c>
      <c r="X5293" s="38">
        <f t="shared" si="499"/>
        <v>1</v>
      </c>
      <c r="Y5293" s="38">
        <f t="shared" si="500"/>
        <v>0</v>
      </c>
      <c r="AF5293" s="1">
        <v>1.61718897056078</v>
      </c>
      <c r="AG5293" s="1">
        <v>1.3634400869788901</v>
      </c>
      <c r="AH5293" s="1">
        <v>4.5876479947827598</v>
      </c>
      <c r="AI5293" s="1">
        <v>0.61944645451362601</v>
      </c>
      <c r="AJ5293" s="1">
        <v>11.9229610794381</v>
      </c>
      <c r="AK5293" s="1">
        <v>8.0143524017739391</v>
      </c>
    </row>
    <row r="5294" spans="1:37">
      <c r="A5294">
        <v>5292</v>
      </c>
      <c r="B5294" s="1">
        <v>2.0854736859885401E-2</v>
      </c>
      <c r="C5294" s="1">
        <v>16.500551258472399</v>
      </c>
      <c r="D5294" s="1">
        <v>1.69851411678908</v>
      </c>
      <c r="E5294" s="1">
        <v>-3.1550380944612801E-3</v>
      </c>
      <c r="F5294" s="1">
        <v>15.2817094852767</v>
      </c>
      <c r="G5294" s="1">
        <v>1.2434110699649601</v>
      </c>
      <c r="H5294" s="1">
        <v>-3.07248726154646E-2</v>
      </c>
      <c r="I5294" s="1">
        <v>34.2900891088238</v>
      </c>
      <c r="J5294" s="1">
        <v>3.0381562356100602</v>
      </c>
      <c r="K5294" s="1">
        <v>3.88052719736088E-2</v>
      </c>
      <c r="L5294" s="1">
        <v>7.44330710130291</v>
      </c>
      <c r="M5294" s="1">
        <v>0.68051029907695004</v>
      </c>
      <c r="N5294" s="1">
        <v>-2.2264774767074901E-2</v>
      </c>
      <c r="O5294" s="1">
        <v>177.49381815287401</v>
      </c>
      <c r="P5294" s="1">
        <v>11.6944190830321</v>
      </c>
      <c r="Q5294" s="1">
        <v>5.7120999378482296E-3</v>
      </c>
      <c r="R5294" s="1">
        <v>55.435751893227902</v>
      </c>
      <c r="S5294" s="1">
        <v>4.5980771502508402</v>
      </c>
      <c r="T5294" s="43">
        <f t="shared" si="495"/>
        <v>2295.3087954723992</v>
      </c>
      <c r="U5294" s="1">
        <f t="shared" si="496"/>
        <v>-236.61120452760088</v>
      </c>
      <c r="V5294" s="1" t="b">
        <f t="shared" si="497"/>
        <v>1</v>
      </c>
      <c r="W5294" s="44" t="b">
        <f t="shared" si="498"/>
        <v>0</v>
      </c>
      <c r="X5294" s="38">
        <f t="shared" si="499"/>
        <v>0</v>
      </c>
      <c r="Y5294" s="38">
        <f t="shared" si="500"/>
        <v>1</v>
      </c>
      <c r="AF5294" s="1">
        <v>1.69851411678908</v>
      </c>
      <c r="AG5294" s="1">
        <v>1.2434110699649601</v>
      </c>
      <c r="AH5294" s="1">
        <v>3.0381562356100602</v>
      </c>
      <c r="AI5294" s="1">
        <v>0.68051029907695004</v>
      </c>
      <c r="AJ5294" s="1">
        <v>11.6944190830321</v>
      </c>
      <c r="AK5294" s="1">
        <v>4.5980771502508402</v>
      </c>
    </row>
    <row r="5295" spans="1:37">
      <c r="A5295">
        <v>5293</v>
      </c>
      <c r="B5295" s="1">
        <v>-3.18237949112119E-2</v>
      </c>
      <c r="C5295" s="1">
        <v>15.6538244069218</v>
      </c>
      <c r="D5295" s="1">
        <v>1.6105601352182</v>
      </c>
      <c r="E5295" s="1">
        <v>1.4923309323637E-2</v>
      </c>
      <c r="F5295" s="1">
        <v>15.5604898903044</v>
      </c>
      <c r="G5295" s="1">
        <v>1.2945444074016299</v>
      </c>
      <c r="H5295" s="1">
        <v>2.2983255969616201E-2</v>
      </c>
      <c r="I5295" s="1">
        <v>36.182098999152501</v>
      </c>
      <c r="J5295" s="1">
        <v>3.26141041305458</v>
      </c>
      <c r="K5295" s="1">
        <v>1.5729047037060202E-2</v>
      </c>
      <c r="L5295" s="1">
        <v>7.27351034131134</v>
      </c>
      <c r="M5295" s="1">
        <v>0.62264210377558904</v>
      </c>
      <c r="N5295" s="1">
        <v>-8.5362948035637692E-3</v>
      </c>
      <c r="O5295" s="1">
        <v>179.947341517463</v>
      </c>
      <c r="P5295" s="1">
        <v>11.7568357055539</v>
      </c>
      <c r="Q5295" s="1">
        <v>6.7137663910554701E-2</v>
      </c>
      <c r="R5295" s="1">
        <v>58.947681166747998</v>
      </c>
      <c r="S5295" s="1">
        <v>6.0288866533806003</v>
      </c>
      <c r="T5295" s="43">
        <f t="shared" si="495"/>
        <v>2457.4879418384498</v>
      </c>
      <c r="U5295" s="1">
        <f t="shared" si="496"/>
        <v>-74.432058161550231</v>
      </c>
      <c r="V5295" s="1" t="b">
        <f t="shared" si="497"/>
        <v>0</v>
      </c>
      <c r="W5295" s="44" t="b">
        <f t="shared" si="498"/>
        <v>0</v>
      </c>
      <c r="X5295" s="38">
        <f t="shared" si="499"/>
        <v>0</v>
      </c>
      <c r="Y5295" s="38">
        <f t="shared" si="500"/>
        <v>1</v>
      </c>
      <c r="AF5295" s="1">
        <v>1.6105601352182</v>
      </c>
      <c r="AG5295" s="1">
        <v>1.2945444074016299</v>
      </c>
      <c r="AH5295" s="1">
        <v>3.26141041305458</v>
      </c>
      <c r="AI5295" s="1">
        <v>0.62264210377558904</v>
      </c>
      <c r="AJ5295" s="1">
        <v>11.7568357055539</v>
      </c>
      <c r="AK5295" s="1">
        <v>6.0288866533806003</v>
      </c>
    </row>
    <row r="5296" spans="1:37">
      <c r="A5296">
        <v>5294</v>
      </c>
      <c r="B5296" s="1">
        <v>-8.4473631008335104E-4</v>
      </c>
      <c r="C5296" s="1">
        <v>16.146354825327698</v>
      </c>
      <c r="D5296" s="1">
        <v>1.6295485397943199</v>
      </c>
      <c r="E5296" s="1">
        <v>2.3287495073741802E-3</v>
      </c>
      <c r="F5296" s="1">
        <v>15.365741330098199</v>
      </c>
      <c r="G5296" s="1">
        <v>1.25568401770772</v>
      </c>
      <c r="H5296" s="1">
        <v>1.5542225147321001E-2</v>
      </c>
      <c r="I5296" s="1">
        <v>35.913866087612199</v>
      </c>
      <c r="J5296" s="1">
        <v>3.1800383406359698</v>
      </c>
      <c r="K5296" s="1">
        <v>-2.8282894457117201E-2</v>
      </c>
      <c r="L5296" s="1">
        <v>6.9603313885859999</v>
      </c>
      <c r="M5296" s="1">
        <v>0.58988830024304095</v>
      </c>
      <c r="N5296" s="1">
        <v>-7.9499207365807695E-3</v>
      </c>
      <c r="O5296" s="1">
        <v>180.05288891405499</v>
      </c>
      <c r="P5296" s="1">
        <v>11.760702832591001</v>
      </c>
      <c r="Q5296" s="1">
        <v>1.4650460810701999E-2</v>
      </c>
      <c r="R5296" s="1">
        <v>55.933477761838503</v>
      </c>
      <c r="S5296" s="1">
        <v>4.6966049606821896</v>
      </c>
      <c r="T5296" s="43">
        <f t="shared" si="495"/>
        <v>2311.2466991654242</v>
      </c>
      <c r="U5296" s="1">
        <f t="shared" si="496"/>
        <v>-220.67330083457591</v>
      </c>
      <c r="V5296" s="1" t="b">
        <f t="shared" si="497"/>
        <v>0</v>
      </c>
      <c r="W5296" s="44" t="b">
        <f t="shared" si="498"/>
        <v>0</v>
      </c>
      <c r="X5296" s="38">
        <f t="shared" si="499"/>
        <v>0</v>
      </c>
      <c r="Y5296" s="38">
        <f t="shared" si="500"/>
        <v>1</v>
      </c>
      <c r="AF5296" s="1">
        <v>1.6295485397943199</v>
      </c>
      <c r="AG5296" s="1">
        <v>1.25568401770772</v>
      </c>
      <c r="AH5296" s="1">
        <v>3.1800383406359698</v>
      </c>
      <c r="AI5296" s="1">
        <v>0.58988830024304095</v>
      </c>
      <c r="AJ5296" s="1">
        <v>11.760702832591001</v>
      </c>
      <c r="AK5296" s="1">
        <v>4.6966049606821896</v>
      </c>
    </row>
    <row r="5297" spans="1:37">
      <c r="A5297">
        <v>5295</v>
      </c>
      <c r="B5297" s="1">
        <v>3.9156525336031499E-3</v>
      </c>
      <c r="C5297" s="1">
        <v>16.2234009920635</v>
      </c>
      <c r="D5297" s="1">
        <v>1.6420568547012899</v>
      </c>
      <c r="E5297" s="1">
        <v>1.3051250857096E-2</v>
      </c>
      <c r="F5297" s="1">
        <v>15.5313869931237</v>
      </c>
      <c r="G5297" s="1">
        <v>1.2864127935552701</v>
      </c>
      <c r="H5297" s="1">
        <v>2.05936740628706E-2</v>
      </c>
      <c r="I5297" s="1">
        <v>36.095742129534898</v>
      </c>
      <c r="J5297" s="1">
        <v>3.2343628411860799</v>
      </c>
      <c r="K5297" s="1">
        <v>-8.5092431919764205E-3</v>
      </c>
      <c r="L5297" s="1">
        <v>7.0993323029041902</v>
      </c>
      <c r="M5297" s="1">
        <v>0.59128522650486204</v>
      </c>
      <c r="N5297" s="1">
        <v>1.3102812541883901E-2</v>
      </c>
      <c r="O5297" s="1">
        <v>183.88367715356</v>
      </c>
      <c r="P5297" s="1">
        <v>12.482458565620901</v>
      </c>
      <c r="Q5297" s="1">
        <v>-4.3347341661968901E-2</v>
      </c>
      <c r="R5297" s="1">
        <v>52.781739339103503</v>
      </c>
      <c r="S5297" s="1">
        <v>4.5828880154952403</v>
      </c>
      <c r="T5297" s="43">
        <f t="shared" si="495"/>
        <v>2381.9464297063641</v>
      </c>
      <c r="U5297" s="1">
        <f t="shared" si="496"/>
        <v>-149.97357029363593</v>
      </c>
      <c r="V5297" s="1" t="b">
        <f t="shared" si="497"/>
        <v>0</v>
      </c>
      <c r="W5297" s="44" t="b">
        <f t="shared" si="498"/>
        <v>0</v>
      </c>
      <c r="X5297" s="38">
        <f t="shared" si="499"/>
        <v>0</v>
      </c>
      <c r="Y5297" s="38">
        <f t="shared" si="500"/>
        <v>1</v>
      </c>
      <c r="AF5297" s="1">
        <v>1.6420568547012899</v>
      </c>
      <c r="AG5297" s="1">
        <v>1.2864127935552701</v>
      </c>
      <c r="AH5297" s="1">
        <v>3.2343628411860799</v>
      </c>
      <c r="AI5297" s="1">
        <v>0.59128522650486204</v>
      </c>
      <c r="AJ5297" s="1">
        <v>12.482458565620901</v>
      </c>
      <c r="AK5297" s="1">
        <v>4.5828880154952403</v>
      </c>
    </row>
    <row r="5298" spans="1:37">
      <c r="A5298">
        <v>5296</v>
      </c>
      <c r="B5298" s="1">
        <v>-1.7271466023982201E-2</v>
      </c>
      <c r="C5298" s="1">
        <v>15.8832895849258</v>
      </c>
      <c r="D5298" s="1">
        <v>1.6111189361290399</v>
      </c>
      <c r="E5298" s="1">
        <v>-3.0493403345057301E-2</v>
      </c>
      <c r="F5298" s="1">
        <v>14.8695915128312</v>
      </c>
      <c r="G5298" s="1">
        <v>1.2341820244136199</v>
      </c>
      <c r="H5298" s="1">
        <v>5.8652948099936299E-2</v>
      </c>
      <c r="I5298" s="1">
        <v>37.495997197135601</v>
      </c>
      <c r="J5298" s="1">
        <v>3.8107046880080899</v>
      </c>
      <c r="K5298" s="1">
        <v>-1.7909467908653401E-2</v>
      </c>
      <c r="L5298" s="1">
        <v>7.0329096668856197</v>
      </c>
      <c r="M5298" s="1">
        <v>0.590715914512008</v>
      </c>
      <c r="N5298" s="1">
        <v>9.5012561663177994E-3</v>
      </c>
      <c r="O5298" s="1">
        <v>183.22260089004101</v>
      </c>
      <c r="P5298" s="1">
        <v>12.3004229420394</v>
      </c>
      <c r="Q5298" s="1">
        <v>-2.1831931882806702E-2</v>
      </c>
      <c r="R5298" s="1">
        <v>53.929664851625098</v>
      </c>
      <c r="S5298" s="1">
        <v>4.4636904087321803</v>
      </c>
      <c r="T5298" s="43">
        <f t="shared" si="495"/>
        <v>2401.0834913834337</v>
      </c>
      <c r="U5298" s="1">
        <f t="shared" si="496"/>
        <v>-130.83650861656633</v>
      </c>
      <c r="V5298" s="1" t="b">
        <f t="shared" si="497"/>
        <v>0</v>
      </c>
      <c r="W5298" s="44" t="b">
        <f t="shared" si="498"/>
        <v>0</v>
      </c>
      <c r="X5298" s="38">
        <f t="shared" si="499"/>
        <v>0</v>
      </c>
      <c r="Y5298" s="38">
        <f t="shared" si="500"/>
        <v>1</v>
      </c>
      <c r="AF5298" s="1">
        <v>1.6111189361290399</v>
      </c>
      <c r="AG5298" s="1">
        <v>1.2341820244136199</v>
      </c>
      <c r="AH5298" s="1">
        <v>3.8107046880080899</v>
      </c>
      <c r="AI5298" s="1">
        <v>0.590715914512008</v>
      </c>
      <c r="AJ5298" s="1">
        <v>12.3004229420394</v>
      </c>
      <c r="AK5298" s="1">
        <v>4.4636904087321803</v>
      </c>
    </row>
    <row r="5299" spans="1:37">
      <c r="A5299">
        <v>5297</v>
      </c>
      <c r="B5299" s="1">
        <v>-7.4582263836628707E-2</v>
      </c>
      <c r="C5299" s="1">
        <v>14.9985988877529</v>
      </c>
      <c r="D5299" s="1">
        <v>1.7422750569854999</v>
      </c>
      <c r="E5299" s="1">
        <v>-1.0789389427392E-2</v>
      </c>
      <c r="F5299" s="1">
        <v>15.1654877493624</v>
      </c>
      <c r="G5299" s="1">
        <v>1.2311972606005399</v>
      </c>
      <c r="H5299" s="1">
        <v>1.3836941269763901E-2</v>
      </c>
      <c r="I5299" s="1">
        <v>35.852674939759801</v>
      </c>
      <c r="J5299" s="1">
        <v>3.1643069089999898</v>
      </c>
      <c r="K5299" s="1">
        <v>2.04299435998243E-2</v>
      </c>
      <c r="L5299" s="1">
        <v>7.3077828537279199</v>
      </c>
      <c r="M5299" s="1">
        <v>0.63216885618291196</v>
      </c>
      <c r="N5299" s="1">
        <v>-3.3236399035839899E-3</v>
      </c>
      <c r="O5299" s="1">
        <v>180.88779390636</v>
      </c>
      <c r="P5299" s="1">
        <v>11.8466411119719</v>
      </c>
      <c r="Q5299" s="1">
        <v>-4.8256097145551603E-2</v>
      </c>
      <c r="R5299" s="1">
        <v>52.523281558693498</v>
      </c>
      <c r="S5299" s="1">
        <v>4.6290970813437502</v>
      </c>
      <c r="T5299" s="43">
        <f t="shared" si="495"/>
        <v>2324.5686276084593</v>
      </c>
      <c r="U5299" s="1">
        <f t="shared" si="496"/>
        <v>-207.35137239154074</v>
      </c>
      <c r="V5299" s="1" t="b">
        <f t="shared" si="497"/>
        <v>0</v>
      </c>
      <c r="W5299" s="44" t="b">
        <f t="shared" si="498"/>
        <v>0</v>
      </c>
      <c r="X5299" s="38">
        <f t="shared" si="499"/>
        <v>0</v>
      </c>
      <c r="Y5299" s="38">
        <f t="shared" si="500"/>
        <v>1</v>
      </c>
      <c r="AF5299" s="1">
        <v>1.7422750569854999</v>
      </c>
      <c r="AG5299" s="1">
        <v>1.2311972606005399</v>
      </c>
      <c r="AH5299" s="1">
        <v>3.1643069089999898</v>
      </c>
      <c r="AI5299" s="1">
        <v>0.63216885618291196</v>
      </c>
      <c r="AJ5299" s="1">
        <v>11.8466411119719</v>
      </c>
      <c r="AK5299" s="1">
        <v>4.6290970813437502</v>
      </c>
    </row>
    <row r="5300" spans="1:37">
      <c r="A5300">
        <v>5298</v>
      </c>
      <c r="B5300" s="1">
        <v>3.3866513913513502E-2</v>
      </c>
      <c r="C5300" s="1">
        <v>16.7166556548441</v>
      </c>
      <c r="D5300" s="1">
        <v>1.76804108448339</v>
      </c>
      <c r="E5300" s="1">
        <v>9.1546515801903803E-4</v>
      </c>
      <c r="F5300" s="1">
        <v>15.3440405066892</v>
      </c>
      <c r="G5300" s="1">
        <v>1.25252420492837</v>
      </c>
      <c r="H5300" s="1">
        <v>1.3414684459434801E-2</v>
      </c>
      <c r="I5300" s="1">
        <v>35.837539099428703</v>
      </c>
      <c r="J5300" s="1">
        <v>3.16235388761242</v>
      </c>
      <c r="K5300" s="1">
        <v>7.0845993867340602E-3</v>
      </c>
      <c r="L5300" s="1">
        <v>7.2109058424389998</v>
      </c>
      <c r="M5300" s="1">
        <v>0.60926342547906198</v>
      </c>
      <c r="N5300" s="1">
        <v>1.7689665246555498E-2</v>
      </c>
      <c r="O5300" s="1">
        <v>184.72906184079099</v>
      </c>
      <c r="P5300" s="1">
        <v>12.7611323431525</v>
      </c>
      <c r="Q5300" s="1">
        <v>-1.48942050414623E-2</v>
      </c>
      <c r="R5300" s="1">
        <v>54.305115014415897</v>
      </c>
      <c r="S5300" s="1">
        <v>4.4712835072887698</v>
      </c>
      <c r="T5300" s="43">
        <f t="shared" si="495"/>
        <v>2402.4598452944515</v>
      </c>
      <c r="U5300" s="1">
        <f t="shared" si="496"/>
        <v>-129.46015470554858</v>
      </c>
      <c r="V5300" s="1" t="b">
        <f t="shared" si="497"/>
        <v>0</v>
      </c>
      <c r="W5300" s="44" t="b">
        <f t="shared" si="498"/>
        <v>0</v>
      </c>
      <c r="X5300" s="38">
        <f t="shared" si="499"/>
        <v>0</v>
      </c>
      <c r="Y5300" s="38">
        <f t="shared" si="500"/>
        <v>1</v>
      </c>
      <c r="AF5300" s="1">
        <v>1.76804108448339</v>
      </c>
      <c r="AG5300" s="1">
        <v>1.25252420492837</v>
      </c>
      <c r="AH5300" s="1">
        <v>3.16235388761242</v>
      </c>
      <c r="AI5300" s="1">
        <v>0.60926342547906198</v>
      </c>
      <c r="AJ5300" s="1">
        <v>12.7611323431525</v>
      </c>
      <c r="AK5300" s="1">
        <v>4.4712835072887698</v>
      </c>
    </row>
    <row r="5301" spans="1:37">
      <c r="A5301">
        <v>5299</v>
      </c>
      <c r="B5301" s="1">
        <v>-4.2129120194901698E-2</v>
      </c>
      <c r="C5301" s="1">
        <v>15.493335022455399</v>
      </c>
      <c r="D5301" s="1">
        <v>1.62927100198009</v>
      </c>
      <c r="E5301" s="1">
        <v>6.6680894944338197E-3</v>
      </c>
      <c r="F5301" s="1">
        <v>15.4325633828312</v>
      </c>
      <c r="G5301" s="1">
        <v>1.26819884774102</v>
      </c>
      <c r="H5301" s="1">
        <v>4.2674128035341798E-2</v>
      </c>
      <c r="I5301" s="1">
        <v>36.901616800001001</v>
      </c>
      <c r="J5301" s="1">
        <v>3.5271826104994801</v>
      </c>
      <c r="K5301" s="1">
        <v>4.3344710423817302E-2</v>
      </c>
      <c r="L5301" s="1">
        <v>7.4771723421899203</v>
      </c>
      <c r="M5301" s="1">
        <v>0.69697962747847098</v>
      </c>
      <c r="N5301" s="1">
        <v>-1.47490395784618E-2</v>
      </c>
      <c r="O5301" s="1">
        <v>178.832840252458</v>
      </c>
      <c r="P5301" s="1">
        <v>11.704705733191</v>
      </c>
      <c r="Q5301" s="1">
        <v>-5.2614535582866202E-3</v>
      </c>
      <c r="R5301" s="1">
        <v>54.830750284112803</v>
      </c>
      <c r="S5301" s="1">
        <v>4.4959877887667101</v>
      </c>
      <c r="T5301" s="43">
        <f t="shared" si="495"/>
        <v>2332.2325609656773</v>
      </c>
      <c r="U5301" s="1">
        <f t="shared" si="496"/>
        <v>-199.68743903432278</v>
      </c>
      <c r="V5301" s="1" t="b">
        <f t="shared" si="497"/>
        <v>0</v>
      </c>
      <c r="W5301" s="44" t="b">
        <f t="shared" si="498"/>
        <v>0</v>
      </c>
      <c r="X5301" s="38">
        <f t="shared" si="499"/>
        <v>0</v>
      </c>
      <c r="Y5301" s="38">
        <f t="shared" si="500"/>
        <v>1</v>
      </c>
      <c r="AF5301" s="1">
        <v>1.62927100198009</v>
      </c>
      <c r="AG5301" s="1">
        <v>1.26819884774102</v>
      </c>
      <c r="AH5301" s="1">
        <v>3.5271826104994801</v>
      </c>
      <c r="AI5301" s="1">
        <v>0.69697962747847098</v>
      </c>
      <c r="AJ5301" s="1">
        <v>11.704705733191</v>
      </c>
      <c r="AK5301" s="1">
        <v>4.4959877887667101</v>
      </c>
    </row>
    <row r="5302" spans="1:37">
      <c r="A5302">
        <v>5300</v>
      </c>
      <c r="B5302" s="1">
        <v>-3.1371485133396201E-2</v>
      </c>
      <c r="C5302" s="1">
        <v>15.6609063862648</v>
      </c>
      <c r="D5302" s="1">
        <v>1.60944710377055</v>
      </c>
      <c r="E5302" s="1">
        <v>-4.9528081122024198E-2</v>
      </c>
      <c r="F5302" s="1">
        <v>14.589230386521001</v>
      </c>
      <c r="G5302" s="1">
        <v>1.2812461063670599</v>
      </c>
      <c r="H5302" s="1">
        <v>-5.1274659918284199E-2</v>
      </c>
      <c r="I5302" s="1">
        <v>33.592625974923898</v>
      </c>
      <c r="J5302" s="1">
        <v>3.14445119926165</v>
      </c>
      <c r="K5302" s="1">
        <v>5.0678067914052098E-2</v>
      </c>
      <c r="L5302" s="1">
        <v>7.5322066665419403</v>
      </c>
      <c r="M5302" s="1">
        <v>0.72189900094956405</v>
      </c>
      <c r="N5302" s="1">
        <v>2.7372106801123099E-2</v>
      </c>
      <c r="O5302" s="1">
        <v>186.52637734520101</v>
      </c>
      <c r="P5302" s="1">
        <v>13.4001133950501</v>
      </c>
      <c r="Q5302" s="1">
        <v>8.6577808420955998E-2</v>
      </c>
      <c r="R5302" s="1">
        <v>60.104843869660101</v>
      </c>
      <c r="S5302" s="1">
        <v>6.7811831650220897</v>
      </c>
      <c r="T5302" s="43">
        <f t="shared" si="495"/>
        <v>2693.8339970421016</v>
      </c>
      <c r="U5302" s="1">
        <f t="shared" si="496"/>
        <v>161.91399704210153</v>
      </c>
      <c r="V5302" s="1" t="b">
        <f t="shared" si="497"/>
        <v>0</v>
      </c>
      <c r="W5302" s="44" t="b">
        <f t="shared" si="498"/>
        <v>0</v>
      </c>
      <c r="X5302" s="38">
        <f t="shared" si="499"/>
        <v>1</v>
      </c>
      <c r="Y5302" s="38">
        <f t="shared" si="500"/>
        <v>0</v>
      </c>
      <c r="AF5302" s="1">
        <v>1.60944710377055</v>
      </c>
      <c r="AG5302" s="1">
        <v>1.2812461063670599</v>
      </c>
      <c r="AH5302" s="1">
        <v>3.14445119926165</v>
      </c>
      <c r="AI5302" s="1">
        <v>0.72189900094956405</v>
      </c>
      <c r="AJ5302" s="1">
        <v>13.4001133950501</v>
      </c>
      <c r="AK5302" s="1">
        <v>6.7811831650220897</v>
      </c>
    </row>
    <row r="5303" spans="1:37">
      <c r="A5303">
        <v>5301</v>
      </c>
      <c r="B5303" s="1">
        <v>7.3973281505341302E-3</v>
      </c>
      <c r="C5303" s="1">
        <v>16.279984056500599</v>
      </c>
      <c r="D5303" s="1">
        <v>1.65303290090193</v>
      </c>
      <c r="E5303" s="1">
        <v>-6.6156175795774102E-3</v>
      </c>
      <c r="F5303" s="1">
        <v>15.2289173133729</v>
      </c>
      <c r="G5303" s="1">
        <v>1.23365519127246</v>
      </c>
      <c r="H5303" s="1">
        <v>-1.11836244044307E-2</v>
      </c>
      <c r="I5303" s="1">
        <v>34.9667501192923</v>
      </c>
      <c r="J5303" s="1">
        <v>3.0348342448479402</v>
      </c>
      <c r="K5303" s="1">
        <v>1.55224310784854E-2</v>
      </c>
      <c r="L5303" s="1">
        <v>7.2720076732429204</v>
      </c>
      <c r="M5303" s="1">
        <v>0.622146671181115</v>
      </c>
      <c r="N5303" s="1">
        <v>-4.18164647178628E-3</v>
      </c>
      <c r="O5303" s="1">
        <v>180.73265755460201</v>
      </c>
      <c r="P5303" s="1">
        <v>11.820621898970501</v>
      </c>
      <c r="Q5303" s="1">
        <v>2.65995702004726E-2</v>
      </c>
      <c r="R5303" s="1">
        <v>56.605842083515903</v>
      </c>
      <c r="S5303" s="1">
        <v>4.9104635946462398</v>
      </c>
      <c r="T5303" s="43">
        <f t="shared" si="495"/>
        <v>2327.4754501820184</v>
      </c>
      <c r="U5303" s="1">
        <f t="shared" si="496"/>
        <v>-204.44454981798162</v>
      </c>
      <c r="V5303" s="1" t="b">
        <f t="shared" si="497"/>
        <v>0</v>
      </c>
      <c r="W5303" s="44" t="b">
        <f t="shared" si="498"/>
        <v>0</v>
      </c>
      <c r="X5303" s="38">
        <f t="shared" si="499"/>
        <v>0</v>
      </c>
      <c r="Y5303" s="38">
        <f t="shared" si="500"/>
        <v>1</v>
      </c>
      <c r="AF5303" s="1">
        <v>1.65303290090193</v>
      </c>
      <c r="AG5303" s="1">
        <v>1.23365519127246</v>
      </c>
      <c r="AH5303" s="1">
        <v>3.0348342448479402</v>
      </c>
      <c r="AI5303" s="1">
        <v>0.622146671181115</v>
      </c>
      <c r="AJ5303" s="1">
        <v>11.820621898970501</v>
      </c>
      <c r="AK5303" s="1">
        <v>4.9104635946462398</v>
      </c>
    </row>
    <row r="5304" spans="1:37">
      <c r="A5304">
        <v>5302</v>
      </c>
      <c r="B5304" s="1">
        <v>-3.1285392505110601E-2</v>
      </c>
      <c r="C5304" s="1">
        <v>15.6622547328974</v>
      </c>
      <c r="D5304" s="1">
        <v>1.6108364531989801</v>
      </c>
      <c r="E5304" s="1">
        <v>6.0120263958954999E-2</v>
      </c>
      <c r="F5304" s="1">
        <v>16.279912027485299</v>
      </c>
      <c r="G5304" s="1">
        <v>1.59947058813169</v>
      </c>
      <c r="H5304" s="1">
        <v>2.5977464099483798E-2</v>
      </c>
      <c r="I5304" s="1">
        <v>36.290598087497301</v>
      </c>
      <c r="J5304" s="1">
        <v>3.2980028944906601</v>
      </c>
      <c r="K5304" s="1">
        <v>6.7011832595765902E-2</v>
      </c>
      <c r="L5304" s="1">
        <v>7.6562462164607297</v>
      </c>
      <c r="M5304" s="1">
        <v>0.79033341206487795</v>
      </c>
      <c r="N5304" s="1">
        <v>-6.0573810455115201E-2</v>
      </c>
      <c r="O5304" s="1">
        <v>170.82279716541601</v>
      </c>
      <c r="P5304" s="1">
        <v>13.2734570738322</v>
      </c>
      <c r="Q5304" s="1">
        <v>-9.7795293119828E-2</v>
      </c>
      <c r="R5304" s="1">
        <v>49.984718743515302</v>
      </c>
      <c r="S5304" s="1">
        <v>5.6507832041631696</v>
      </c>
      <c r="T5304" s="43">
        <f t="shared" si="495"/>
        <v>2622.2883625881577</v>
      </c>
      <c r="U5304" s="1">
        <f t="shared" si="496"/>
        <v>90.368362588157652</v>
      </c>
      <c r="V5304" s="1" t="b">
        <f t="shared" si="497"/>
        <v>0</v>
      </c>
      <c r="W5304" s="44" t="b">
        <f t="shared" si="498"/>
        <v>0</v>
      </c>
      <c r="X5304" s="38">
        <f t="shared" si="499"/>
        <v>1</v>
      </c>
      <c r="Y5304" s="38">
        <f t="shared" si="500"/>
        <v>0</v>
      </c>
      <c r="AF5304" s="1">
        <v>1.6108364531989801</v>
      </c>
      <c r="AG5304" s="1">
        <v>1.59947058813169</v>
      </c>
      <c r="AH5304" s="1">
        <v>3.2980028944906601</v>
      </c>
      <c r="AI5304" s="1">
        <v>0.79033341206487795</v>
      </c>
      <c r="AJ5304" s="1">
        <v>13.2734570738322</v>
      </c>
      <c r="AK5304" s="1">
        <v>5.6507832041631696</v>
      </c>
    </row>
    <row r="5305" spans="1:37">
      <c r="A5305">
        <v>5303</v>
      </c>
      <c r="B5305" s="1">
        <v>-3.9146994465632301E-2</v>
      </c>
      <c r="C5305" s="1">
        <v>15.539607055676701</v>
      </c>
      <c r="D5305" s="1">
        <v>1.6238877878425</v>
      </c>
      <c r="E5305" s="1">
        <v>-6.7664036032021604E-2</v>
      </c>
      <c r="F5305" s="1">
        <v>14.327025615846001</v>
      </c>
      <c r="G5305" s="1">
        <v>1.35889712635614</v>
      </c>
      <c r="H5305" s="1">
        <v>-6.1626574417851701E-2</v>
      </c>
      <c r="I5305" s="1">
        <v>33.246671716892997</v>
      </c>
      <c r="J5305" s="1">
        <v>3.24416310727789</v>
      </c>
      <c r="K5305" s="1">
        <v>-8.1198498925427309E-3</v>
      </c>
      <c r="L5305" s="1">
        <v>7.1020972736289902</v>
      </c>
      <c r="M5305" s="1">
        <v>0.59276281957354204</v>
      </c>
      <c r="N5305" s="1">
        <v>-3.2467670518845103E-2</v>
      </c>
      <c r="O5305" s="1">
        <v>175.69207436167599</v>
      </c>
      <c r="P5305" s="1">
        <v>11.8974344775256</v>
      </c>
      <c r="Q5305" s="1">
        <v>1.22246544154703E-2</v>
      </c>
      <c r="R5305" s="1">
        <v>55.797958412084597</v>
      </c>
      <c r="S5305" s="1">
        <v>4.6636889796764001</v>
      </c>
      <c r="T5305" s="43">
        <f t="shared" si="495"/>
        <v>2338.0834298252071</v>
      </c>
      <c r="U5305" s="1">
        <f t="shared" si="496"/>
        <v>-193.836570174793</v>
      </c>
      <c r="V5305" s="1" t="b">
        <f t="shared" si="497"/>
        <v>0</v>
      </c>
      <c r="W5305" s="44" t="b">
        <f t="shared" si="498"/>
        <v>0</v>
      </c>
      <c r="X5305" s="38">
        <f t="shared" si="499"/>
        <v>0</v>
      </c>
      <c r="Y5305" s="38">
        <f t="shared" si="500"/>
        <v>1</v>
      </c>
      <c r="AF5305" s="1">
        <v>1.6238877878425</v>
      </c>
      <c r="AG5305" s="1">
        <v>1.35889712635614</v>
      </c>
      <c r="AH5305" s="1">
        <v>3.24416310727789</v>
      </c>
      <c r="AI5305" s="1">
        <v>0.59276281957354204</v>
      </c>
      <c r="AJ5305" s="1">
        <v>11.8974344775256</v>
      </c>
      <c r="AK5305" s="1">
        <v>4.6636889796764001</v>
      </c>
    </row>
    <row r="5306" spans="1:37">
      <c r="A5306">
        <v>5304</v>
      </c>
      <c r="B5306" s="1">
        <v>4.1783133896352097E-2</v>
      </c>
      <c r="C5306" s="1">
        <v>16.849520290545801</v>
      </c>
      <c r="D5306" s="1">
        <v>1.80904287347246</v>
      </c>
      <c r="E5306" s="1">
        <v>2.9956951449429899E-2</v>
      </c>
      <c r="F5306" s="1">
        <v>15.7961879878732</v>
      </c>
      <c r="G5306" s="1">
        <v>1.37055933583426</v>
      </c>
      <c r="H5306" s="1">
        <v>2.4938033963533501E-2</v>
      </c>
      <c r="I5306" s="1">
        <v>36.252896143856198</v>
      </c>
      <c r="J5306" s="1">
        <v>3.2852543444753799</v>
      </c>
      <c r="K5306" s="1">
        <v>6.9234359830627007E-2</v>
      </c>
      <c r="L5306" s="1">
        <v>7.6732813557118096</v>
      </c>
      <c r="M5306" s="1">
        <v>0.79951981554399099</v>
      </c>
      <c r="N5306" s="1">
        <v>-2.64738290256754E-2</v>
      </c>
      <c r="O5306" s="1">
        <v>176.74830709058901</v>
      </c>
      <c r="P5306" s="1">
        <v>11.7769890518291</v>
      </c>
      <c r="Q5306" s="1">
        <v>1.0799764026024301E-2</v>
      </c>
      <c r="R5306" s="1">
        <v>55.7185090541481</v>
      </c>
      <c r="S5306" s="1">
        <v>4.6499416374241402</v>
      </c>
      <c r="T5306" s="43">
        <f t="shared" si="495"/>
        <v>2369.1307058579332</v>
      </c>
      <c r="U5306" s="1">
        <f t="shared" si="496"/>
        <v>-162.78929414206686</v>
      </c>
      <c r="V5306" s="1" t="b">
        <f t="shared" si="497"/>
        <v>0</v>
      </c>
      <c r="W5306" s="44" t="b">
        <f t="shared" si="498"/>
        <v>0</v>
      </c>
      <c r="X5306" s="38">
        <f t="shared" si="499"/>
        <v>0</v>
      </c>
      <c r="Y5306" s="38">
        <f t="shared" si="500"/>
        <v>1</v>
      </c>
      <c r="AF5306" s="1">
        <v>1.80904287347246</v>
      </c>
      <c r="AG5306" s="1">
        <v>1.37055933583426</v>
      </c>
      <c r="AH5306" s="1">
        <v>3.2852543444753799</v>
      </c>
      <c r="AI5306" s="1">
        <v>0.79951981554399099</v>
      </c>
      <c r="AJ5306" s="1">
        <v>11.7769890518291</v>
      </c>
      <c r="AK5306" s="1">
        <v>4.6499416374241402</v>
      </c>
    </row>
    <row r="5307" spans="1:37">
      <c r="A5307">
        <v>5305</v>
      </c>
      <c r="B5307" s="1">
        <v>-3.7741282696013199E-3</v>
      </c>
      <c r="C5307" s="1">
        <v>16.0991250343864</v>
      </c>
      <c r="D5307" s="1">
        <v>1.62315663455938</v>
      </c>
      <c r="E5307" s="1">
        <v>-5.1370500593219404E-3</v>
      </c>
      <c r="F5307" s="1">
        <v>15.2514509505279</v>
      </c>
      <c r="G5307" s="1">
        <v>1.2387882288340599</v>
      </c>
      <c r="H5307" s="1">
        <v>-1.09717081780528E-2</v>
      </c>
      <c r="I5307" s="1">
        <v>34.974160926233701</v>
      </c>
      <c r="J5307" s="1">
        <v>3.0352550197980399</v>
      </c>
      <c r="K5307" s="1">
        <v>1.1544399957287401E-2</v>
      </c>
      <c r="L5307" s="1">
        <v>7.24313686296877</v>
      </c>
      <c r="M5307" s="1">
        <v>0.61495960335952204</v>
      </c>
      <c r="N5307" s="1">
        <v>-1.05692114482401E-2</v>
      </c>
      <c r="O5307" s="1">
        <v>179.58189515857799</v>
      </c>
      <c r="P5307" s="1">
        <v>11.739942444367999</v>
      </c>
      <c r="Q5307" s="1">
        <v>3.73552485071156E-2</v>
      </c>
      <c r="R5307" s="1">
        <v>57.217962294215504</v>
      </c>
      <c r="S5307" s="1">
        <v>5.1343656884611599</v>
      </c>
      <c r="T5307" s="43">
        <f t="shared" si="495"/>
        <v>2338.646761938016</v>
      </c>
      <c r="U5307" s="1">
        <f t="shared" si="496"/>
        <v>-193.2732380619841</v>
      </c>
      <c r="V5307" s="1" t="b">
        <f t="shared" si="497"/>
        <v>0</v>
      </c>
      <c r="W5307" s="44" t="b">
        <f t="shared" si="498"/>
        <v>0</v>
      </c>
      <c r="X5307" s="38">
        <f t="shared" si="499"/>
        <v>0</v>
      </c>
      <c r="Y5307" s="38">
        <f t="shared" si="500"/>
        <v>1</v>
      </c>
      <c r="AF5307" s="1">
        <v>1.62315663455938</v>
      </c>
      <c r="AG5307" s="1">
        <v>1.2387882288340599</v>
      </c>
      <c r="AH5307" s="1">
        <v>3.0352550197980399</v>
      </c>
      <c r="AI5307" s="1">
        <v>0.61495960335952204</v>
      </c>
      <c r="AJ5307" s="1">
        <v>11.739942444367999</v>
      </c>
      <c r="AK5307" s="1">
        <v>5.1343656884611599</v>
      </c>
    </row>
    <row r="5308" spans="1:37">
      <c r="A5308">
        <v>5306</v>
      </c>
      <c r="B5308" s="1">
        <v>5.6856732090335302E-2</v>
      </c>
      <c r="C5308" s="1">
        <v>17.105427061653501</v>
      </c>
      <c r="D5308" s="1">
        <v>1.9244951493997999</v>
      </c>
      <c r="E5308" s="1">
        <v>2.5059640315452502E-3</v>
      </c>
      <c r="F5308" s="1">
        <v>15.3684646039312</v>
      </c>
      <c r="G5308" s="1">
        <v>1.25657497274717</v>
      </c>
      <c r="H5308" s="1">
        <v>3.9062166118738299E-3</v>
      </c>
      <c r="I5308" s="1">
        <v>35.498393941779099</v>
      </c>
      <c r="J5308" s="1">
        <v>3.09974848856272</v>
      </c>
      <c r="K5308" s="1">
        <v>-4.6084186666936498E-2</v>
      </c>
      <c r="L5308" s="1">
        <v>6.8375247966319899</v>
      </c>
      <c r="M5308" s="1">
        <v>0.60693269597006905</v>
      </c>
      <c r="N5308" s="1">
        <v>3.9770448359160299E-2</v>
      </c>
      <c r="O5308" s="1">
        <v>188.85339082633701</v>
      </c>
      <c r="P5308" s="1">
        <v>14.5103769976643</v>
      </c>
      <c r="Q5308" s="1">
        <v>-1.4836303362127201E-3</v>
      </c>
      <c r="R5308" s="1">
        <v>55.038282929819502</v>
      </c>
      <c r="S5308" s="1">
        <v>4.5253792641231998</v>
      </c>
      <c r="T5308" s="43">
        <f t="shared" si="495"/>
        <v>2592.3507568467257</v>
      </c>
      <c r="U5308" s="1">
        <f t="shared" si="496"/>
        <v>60.430756846725671</v>
      </c>
      <c r="V5308" s="1" t="b">
        <f t="shared" si="497"/>
        <v>0</v>
      </c>
      <c r="W5308" s="44" t="b">
        <f t="shared" si="498"/>
        <v>0</v>
      </c>
      <c r="X5308" s="38">
        <f t="shared" si="499"/>
        <v>1</v>
      </c>
      <c r="Y5308" s="38">
        <f t="shared" si="500"/>
        <v>0</v>
      </c>
      <c r="AF5308" s="1">
        <v>1.9244951493997999</v>
      </c>
      <c r="AG5308" s="1">
        <v>1.25657497274717</v>
      </c>
      <c r="AH5308" s="1">
        <v>3.09974848856272</v>
      </c>
      <c r="AI5308" s="1">
        <v>0.60693269597006905</v>
      </c>
      <c r="AJ5308" s="1">
        <v>14.5103769976643</v>
      </c>
      <c r="AK5308" s="1">
        <v>4.5253792641231998</v>
      </c>
    </row>
    <row r="5309" spans="1:37">
      <c r="A5309">
        <v>5307</v>
      </c>
      <c r="B5309" s="1">
        <v>2.0314576937411E-2</v>
      </c>
      <c r="C5309" s="1">
        <v>16.491640728756</v>
      </c>
      <c r="D5309" s="1">
        <v>1.6949925708623701</v>
      </c>
      <c r="E5309" s="1">
        <v>-1.5459097904878399E-2</v>
      </c>
      <c r="F5309" s="1">
        <v>15.094834436231499</v>
      </c>
      <c r="G5309" s="1">
        <v>1.23124061973932</v>
      </c>
      <c r="H5309" s="1">
        <v>-2.4418060879627099E-2</v>
      </c>
      <c r="I5309" s="1">
        <v>34.507033640300797</v>
      </c>
      <c r="J5309" s="1">
        <v>3.02693613501578</v>
      </c>
      <c r="K5309" s="1">
        <v>-2.91164226891675E-2</v>
      </c>
      <c r="L5309" s="1">
        <v>6.9545321731098602</v>
      </c>
      <c r="M5309" s="1">
        <v>0.592109691298633</v>
      </c>
      <c r="N5309" s="1">
        <v>-4.2230181005419698E-2</v>
      </c>
      <c r="O5309" s="1">
        <v>173.98522377285499</v>
      </c>
      <c r="P5309" s="1">
        <v>12.237642084758701</v>
      </c>
      <c r="Q5309" s="1">
        <v>-2.86420629616542E-2</v>
      </c>
      <c r="R5309" s="1">
        <v>53.563644502826698</v>
      </c>
      <c r="S5309" s="1">
        <v>4.4755845481173004</v>
      </c>
      <c r="T5309" s="43">
        <f t="shared" si="495"/>
        <v>2325.85056497921</v>
      </c>
      <c r="U5309" s="1">
        <f t="shared" si="496"/>
        <v>-206.06943502079002</v>
      </c>
      <c r="V5309" s="1" t="b">
        <f t="shared" si="497"/>
        <v>0</v>
      </c>
      <c r="W5309" s="44" t="b">
        <f t="shared" si="498"/>
        <v>0</v>
      </c>
      <c r="X5309" s="38">
        <f t="shared" si="499"/>
        <v>0</v>
      </c>
      <c r="Y5309" s="38">
        <f t="shared" si="500"/>
        <v>1</v>
      </c>
      <c r="AF5309" s="1">
        <v>1.6949925708623701</v>
      </c>
      <c r="AG5309" s="1">
        <v>1.23124061973932</v>
      </c>
      <c r="AH5309" s="1">
        <v>3.02693613501578</v>
      </c>
      <c r="AI5309" s="1">
        <v>0.592109691298633</v>
      </c>
      <c r="AJ5309" s="1">
        <v>12.237642084758701</v>
      </c>
      <c r="AK5309" s="1">
        <v>4.4755845481173004</v>
      </c>
    </row>
    <row r="5310" spans="1:37">
      <c r="A5310">
        <v>5308</v>
      </c>
      <c r="B5310" s="1">
        <v>5.3645737415853698E-2</v>
      </c>
      <c r="C5310" s="1">
        <v>17.050589714784799</v>
      </c>
      <c r="D5310" s="1">
        <v>1.8991770618559001</v>
      </c>
      <c r="E5310" s="1">
        <v>8.8263134764889895E-2</v>
      </c>
      <c r="F5310" s="1">
        <v>16.744583413066</v>
      </c>
      <c r="G5310" s="1">
        <v>1.8971938908713599</v>
      </c>
      <c r="H5310" s="1">
        <v>1.027052996071E-2</v>
      </c>
      <c r="I5310" s="1">
        <v>35.725037293855003</v>
      </c>
      <c r="J5310" s="1">
        <v>3.1406127325805899</v>
      </c>
      <c r="K5310" s="1">
        <v>-8.7862462624833798E-3</v>
      </c>
      <c r="L5310" s="1">
        <v>7.0973660384009598</v>
      </c>
      <c r="M5310" s="1">
        <v>0.59123296374837997</v>
      </c>
      <c r="N5310" s="1">
        <v>8.34485741001528E-2</v>
      </c>
      <c r="O5310" s="1">
        <v>197.28494990655199</v>
      </c>
      <c r="P5310" s="1">
        <v>20.087004995207401</v>
      </c>
      <c r="Q5310" s="1">
        <v>4.4357057564116398E-2</v>
      </c>
      <c r="R5310" s="1">
        <v>57.619997384808997</v>
      </c>
      <c r="S5310" s="1">
        <v>5.3204826673647503</v>
      </c>
      <c r="T5310" s="43">
        <f t="shared" si="495"/>
        <v>3293.5704311628383</v>
      </c>
      <c r="U5310" s="1">
        <f t="shared" si="496"/>
        <v>761.65043116283823</v>
      </c>
      <c r="V5310" s="1" t="b">
        <f t="shared" si="497"/>
        <v>0</v>
      </c>
      <c r="W5310" s="44" t="b">
        <f t="shared" si="498"/>
        <v>0</v>
      </c>
      <c r="X5310" s="38">
        <f t="shared" si="499"/>
        <v>1</v>
      </c>
      <c r="Y5310" s="38">
        <f t="shared" si="500"/>
        <v>0</v>
      </c>
      <c r="AF5310" s="1">
        <v>1.8991770618559001</v>
      </c>
      <c r="AG5310" s="1">
        <v>1.8971938908713599</v>
      </c>
      <c r="AH5310" s="1">
        <v>3.1406127325805899</v>
      </c>
      <c r="AI5310" s="1">
        <v>0.59123296374837997</v>
      </c>
      <c r="AJ5310" s="1">
        <v>20.087004995207401</v>
      </c>
      <c r="AK5310" s="1">
        <v>5.3204826673647503</v>
      </c>
    </row>
    <row r="5311" spans="1:37">
      <c r="A5311">
        <v>5309</v>
      </c>
      <c r="B5311" s="1">
        <v>7.1743888778829895E-2</v>
      </c>
      <c r="C5311" s="1">
        <v>17.361983191893501</v>
      </c>
      <c r="D5311" s="1">
        <v>2.0512549817852599</v>
      </c>
      <c r="E5311" s="1">
        <v>-9.8619051439669207E-3</v>
      </c>
      <c r="F5311" s="1">
        <v>15.179560025799301</v>
      </c>
      <c r="G5311" s="1">
        <v>1.2333841995229</v>
      </c>
      <c r="H5311" s="1">
        <v>8.7606236286046305E-3</v>
      </c>
      <c r="I5311" s="1">
        <v>35.671136536618</v>
      </c>
      <c r="J5311" s="1">
        <v>3.13208820621553</v>
      </c>
      <c r="K5311" s="1">
        <v>4.3579995892828002E-2</v>
      </c>
      <c r="L5311" s="1">
        <v>7.4789318191729004</v>
      </c>
      <c r="M5311" s="1">
        <v>0.69608905220319595</v>
      </c>
      <c r="N5311" s="1">
        <v>-2.26313010813945E-3</v>
      </c>
      <c r="O5311" s="1">
        <v>181.07972894017701</v>
      </c>
      <c r="P5311" s="1">
        <v>11.878168254739499</v>
      </c>
      <c r="Q5311" s="1">
        <v>3.0813703283708201E-2</v>
      </c>
      <c r="R5311" s="1">
        <v>56.844889971381598</v>
      </c>
      <c r="S5311" s="1">
        <v>4.9917851511051401</v>
      </c>
      <c r="T5311" s="43">
        <f t="shared" si="495"/>
        <v>2398.2769845571524</v>
      </c>
      <c r="U5311" s="1">
        <f t="shared" si="496"/>
        <v>-133.64301544284763</v>
      </c>
      <c r="V5311" s="1" t="b">
        <f t="shared" si="497"/>
        <v>0</v>
      </c>
      <c r="W5311" s="44" t="b">
        <f t="shared" si="498"/>
        <v>0</v>
      </c>
      <c r="X5311" s="38">
        <f t="shared" si="499"/>
        <v>0</v>
      </c>
      <c r="Y5311" s="38">
        <f t="shared" si="500"/>
        <v>1</v>
      </c>
      <c r="AF5311" s="1">
        <v>2.0512549817852599</v>
      </c>
      <c r="AG5311" s="1">
        <v>1.2333841995229</v>
      </c>
      <c r="AH5311" s="1">
        <v>3.13208820621553</v>
      </c>
      <c r="AI5311" s="1">
        <v>0.69608905220319595</v>
      </c>
      <c r="AJ5311" s="1">
        <v>11.878168254739499</v>
      </c>
      <c r="AK5311" s="1">
        <v>4.9917851511051401</v>
      </c>
    </row>
    <row r="5312" spans="1:37">
      <c r="A5312">
        <v>5310</v>
      </c>
      <c r="B5312" s="1">
        <v>5.74994879414744E-2</v>
      </c>
      <c r="C5312" s="1">
        <v>17.116425209166799</v>
      </c>
      <c r="D5312" s="1">
        <v>1.93088427340496</v>
      </c>
      <c r="E5312" s="1">
        <v>4.6222048987084499E-2</v>
      </c>
      <c r="F5312" s="1">
        <v>16.055215368501901</v>
      </c>
      <c r="G5312" s="1">
        <v>1.4835455427546</v>
      </c>
      <c r="H5312" s="1">
        <v>8.3920206482690496E-2</v>
      </c>
      <c r="I5312" s="1">
        <v>38.455489063921398</v>
      </c>
      <c r="J5312" s="1">
        <v>4.3883021555999404</v>
      </c>
      <c r="K5312" s="1">
        <v>-3.7883465267769399E-3</v>
      </c>
      <c r="L5312" s="1">
        <v>7.1329267526681503</v>
      </c>
      <c r="M5312" s="1">
        <v>0.59560144872118104</v>
      </c>
      <c r="N5312" s="1">
        <v>2.7706683535513699E-2</v>
      </c>
      <c r="O5312" s="1">
        <v>186.58879517260499</v>
      </c>
      <c r="P5312" s="1">
        <v>13.428809629301201</v>
      </c>
      <c r="Q5312" s="1">
        <v>-4.8599563764320702E-2</v>
      </c>
      <c r="R5312" s="1">
        <v>52.505244662483101</v>
      </c>
      <c r="S5312" s="1">
        <v>4.6336817531116097</v>
      </c>
      <c r="T5312" s="43">
        <f t="shared" si="495"/>
        <v>2646.082480289349</v>
      </c>
      <c r="U5312" s="1">
        <f t="shared" si="496"/>
        <v>114.16248028934888</v>
      </c>
      <c r="V5312" s="1" t="b">
        <f t="shared" si="497"/>
        <v>0</v>
      </c>
      <c r="W5312" s="44" t="b">
        <f t="shared" si="498"/>
        <v>0</v>
      </c>
      <c r="X5312" s="38">
        <f t="shared" si="499"/>
        <v>1</v>
      </c>
      <c r="Y5312" s="38">
        <f t="shared" si="500"/>
        <v>0</v>
      </c>
      <c r="AF5312" s="1">
        <v>1.93088427340496</v>
      </c>
      <c r="AG5312" s="1">
        <v>1.4835455427546</v>
      </c>
      <c r="AH5312" s="1">
        <v>4.3883021555999404</v>
      </c>
      <c r="AI5312" s="1">
        <v>0.59560144872118104</v>
      </c>
      <c r="AJ5312" s="1">
        <v>13.428809629301201</v>
      </c>
      <c r="AK5312" s="1">
        <v>4.6336817531116097</v>
      </c>
    </row>
    <row r="5313" spans="1:37">
      <c r="A5313">
        <v>5311</v>
      </c>
      <c r="B5313" s="1">
        <v>-3.88572216547299E-2</v>
      </c>
      <c r="C5313" s="1">
        <v>15.5441106637736</v>
      </c>
      <c r="D5313" s="1">
        <v>1.6209742970746801</v>
      </c>
      <c r="E5313" s="1">
        <v>-6.8240523237792006E-2</v>
      </c>
      <c r="F5313" s="1">
        <v>14.3187686491282</v>
      </c>
      <c r="G5313" s="1">
        <v>1.3629113942068101</v>
      </c>
      <c r="H5313" s="1">
        <v>-4.9156774880502897E-3</v>
      </c>
      <c r="I5313" s="1">
        <v>35.186608162350602</v>
      </c>
      <c r="J5313" s="1">
        <v>3.04930376243931</v>
      </c>
      <c r="K5313" s="1">
        <v>-7.9172700476143498E-2</v>
      </c>
      <c r="L5313" s="1">
        <v>6.61498334959954</v>
      </c>
      <c r="M5313" s="1">
        <v>0.68178356574997001</v>
      </c>
      <c r="N5313" s="1">
        <v>1.2669069588766299E-2</v>
      </c>
      <c r="O5313" s="1">
        <v>183.80393619918999</v>
      </c>
      <c r="P5313" s="1">
        <v>12.4561421768821</v>
      </c>
      <c r="Q5313" s="1">
        <v>-2.7039256443118298E-3</v>
      </c>
      <c r="R5313" s="1">
        <v>54.971160934052001</v>
      </c>
      <c r="S5313" s="1">
        <v>4.5166269597345501</v>
      </c>
      <c r="T5313" s="43">
        <f t="shared" si="495"/>
        <v>2368.7742156087415</v>
      </c>
      <c r="U5313" s="1">
        <f t="shared" si="496"/>
        <v>-163.14578439125853</v>
      </c>
      <c r="V5313" s="1" t="b">
        <f t="shared" si="497"/>
        <v>0</v>
      </c>
      <c r="W5313" s="44" t="b">
        <f t="shared" si="498"/>
        <v>0</v>
      </c>
      <c r="X5313" s="38">
        <f t="shared" si="499"/>
        <v>0</v>
      </c>
      <c r="Y5313" s="38">
        <f t="shared" si="500"/>
        <v>1</v>
      </c>
      <c r="AF5313" s="1">
        <v>1.6209742970746801</v>
      </c>
      <c r="AG5313" s="1">
        <v>1.3629113942068101</v>
      </c>
      <c r="AH5313" s="1">
        <v>3.04930376243931</v>
      </c>
      <c r="AI5313" s="1">
        <v>0.68178356574997001</v>
      </c>
      <c r="AJ5313" s="1">
        <v>12.4561421768821</v>
      </c>
      <c r="AK5313" s="1">
        <v>4.5166269597345501</v>
      </c>
    </row>
    <row r="5314" spans="1:37">
      <c r="A5314">
        <v>5312</v>
      </c>
      <c r="B5314" s="1">
        <v>7.2094910849332797E-2</v>
      </c>
      <c r="C5314" s="1">
        <v>17.3680787009481</v>
      </c>
      <c r="D5314" s="1">
        <v>2.0542362853665099</v>
      </c>
      <c r="E5314" s="1">
        <v>-2.8861526290386401E-2</v>
      </c>
      <c r="F5314" s="1">
        <v>14.893876667837599</v>
      </c>
      <c r="G5314" s="1">
        <v>1.23291589289737</v>
      </c>
      <c r="H5314" s="1">
        <v>2.8239276268766201E-2</v>
      </c>
      <c r="I5314" s="1">
        <v>36.372773501525103</v>
      </c>
      <c r="J5314" s="1">
        <v>3.3255385097830499</v>
      </c>
      <c r="K5314" s="1">
        <v>8.3222675108931502E-3</v>
      </c>
      <c r="L5314" s="1">
        <v>7.2198360759392104</v>
      </c>
      <c r="M5314" s="1">
        <v>0.610986340479307</v>
      </c>
      <c r="N5314" s="1">
        <v>1.2863533845712601E-2</v>
      </c>
      <c r="O5314" s="1">
        <v>183.83968297068901</v>
      </c>
      <c r="P5314" s="1">
        <v>12.4684135241131</v>
      </c>
      <c r="Q5314" s="1">
        <v>-6.4036442463125801E-2</v>
      </c>
      <c r="R5314" s="1">
        <v>51.7009514297865</v>
      </c>
      <c r="S5314" s="1">
        <v>4.8690735111860599</v>
      </c>
      <c r="T5314" s="43">
        <f t="shared" si="495"/>
        <v>2456.1164063825395</v>
      </c>
      <c r="U5314" s="1">
        <f t="shared" si="496"/>
        <v>-75.803593617460592</v>
      </c>
      <c r="V5314" s="1" t="b">
        <f t="shared" si="497"/>
        <v>0</v>
      </c>
      <c r="W5314" s="44" t="b">
        <f t="shared" si="498"/>
        <v>0</v>
      </c>
      <c r="X5314" s="38">
        <f t="shared" si="499"/>
        <v>0</v>
      </c>
      <c r="Y5314" s="38">
        <f t="shared" si="500"/>
        <v>1</v>
      </c>
      <c r="AF5314" s="1">
        <v>2.0542362853665099</v>
      </c>
      <c r="AG5314" s="1">
        <v>1.23291589289737</v>
      </c>
      <c r="AH5314" s="1">
        <v>3.3255385097830499</v>
      </c>
      <c r="AI5314" s="1">
        <v>0.610986340479307</v>
      </c>
      <c r="AJ5314" s="1">
        <v>12.4684135241131</v>
      </c>
      <c r="AK5314" s="1">
        <v>4.8690735111860599</v>
      </c>
    </row>
    <row r="5315" spans="1:37">
      <c r="A5315">
        <v>5313</v>
      </c>
      <c r="B5315" s="1">
        <v>-7.2408781801737904E-2</v>
      </c>
      <c r="C5315" s="1">
        <v>15.0312335255362</v>
      </c>
      <c r="D5315" s="1">
        <v>1.73169978113958</v>
      </c>
      <c r="E5315" s="1">
        <v>-5.5392092302380402E-2</v>
      </c>
      <c r="F5315" s="1">
        <v>14.503929324048199</v>
      </c>
      <c r="G5315" s="1">
        <v>1.3065648150875699</v>
      </c>
      <c r="H5315" s="1">
        <v>-6.09588908578889E-2</v>
      </c>
      <c r="I5315" s="1">
        <v>33.268877385376797</v>
      </c>
      <c r="J5315" s="1">
        <v>3.2384991179802398</v>
      </c>
      <c r="K5315" s="1">
        <v>-3.2342742737189997E-2</v>
      </c>
      <c r="L5315" s="1">
        <v>6.9321307829937497</v>
      </c>
      <c r="M5315" s="1">
        <v>0.594443469387821</v>
      </c>
      <c r="N5315" s="1">
        <v>7.3776243001747802E-3</v>
      </c>
      <c r="O5315" s="1">
        <v>182.833916393659</v>
      </c>
      <c r="P5315" s="1">
        <v>12.221410609148499</v>
      </c>
      <c r="Q5315" s="1">
        <v>-6.8120579416278401E-2</v>
      </c>
      <c r="R5315" s="1">
        <v>51.490228267573997</v>
      </c>
      <c r="S5315" s="1">
        <v>4.9378143574736901</v>
      </c>
      <c r="T5315" s="43">
        <f t="shared" si="495"/>
        <v>2403.0432150217403</v>
      </c>
      <c r="U5315" s="1">
        <f t="shared" si="496"/>
        <v>-128.87678497825982</v>
      </c>
      <c r="V5315" s="1" t="b">
        <f t="shared" si="497"/>
        <v>0</v>
      </c>
      <c r="W5315" s="44" t="b">
        <f t="shared" si="498"/>
        <v>0</v>
      </c>
      <c r="X5315" s="38">
        <f t="shared" si="499"/>
        <v>0</v>
      </c>
      <c r="Y5315" s="38">
        <f t="shared" si="500"/>
        <v>1</v>
      </c>
      <c r="AF5315" s="1">
        <v>1.73169978113958</v>
      </c>
      <c r="AG5315" s="1">
        <v>1.3065648150875699</v>
      </c>
      <c r="AH5315" s="1">
        <v>3.2384991179802398</v>
      </c>
      <c r="AI5315" s="1">
        <v>0.594443469387821</v>
      </c>
      <c r="AJ5315" s="1">
        <v>12.221410609148499</v>
      </c>
      <c r="AK5315" s="1">
        <v>4.9378143574736901</v>
      </c>
    </row>
    <row r="5316" spans="1:37">
      <c r="A5316">
        <v>5314</v>
      </c>
      <c r="B5316" s="1">
        <v>-4.17897735074427E-3</v>
      </c>
      <c r="C5316" s="1">
        <v>16.0926086375766</v>
      </c>
      <c r="D5316" s="1">
        <v>1.6217029646671799</v>
      </c>
      <c r="E5316" s="1">
        <v>3.7904267287420801E-2</v>
      </c>
      <c r="F5316" s="1">
        <v>15.922225449230901</v>
      </c>
      <c r="G5316" s="1">
        <v>1.41906480949953</v>
      </c>
      <c r="H5316" s="1">
        <v>3.23356571752271E-2</v>
      </c>
      <c r="I5316" s="1">
        <v>36.522075827231397</v>
      </c>
      <c r="J5316" s="1">
        <v>3.3757709538376401</v>
      </c>
      <c r="K5316" s="1">
        <v>-6.5947587347612198E-3</v>
      </c>
      <c r="L5316" s="1">
        <v>7.1129368829779001</v>
      </c>
      <c r="M5316" s="1">
        <v>0.59233757704498002</v>
      </c>
      <c r="N5316" s="1">
        <v>7.8721429891265692E-3</v>
      </c>
      <c r="O5316" s="1">
        <v>182.924353541877</v>
      </c>
      <c r="P5316" s="1">
        <v>12.239934272493</v>
      </c>
      <c r="Q5316" s="1">
        <v>-7.3180256120072996E-3</v>
      </c>
      <c r="R5316" s="1">
        <v>54.718102768963199</v>
      </c>
      <c r="S5316" s="1">
        <v>4.4826211698741503</v>
      </c>
      <c r="T5316" s="43">
        <f t="shared" ref="T5316:T5379" si="501">(D5316+G5316+J5316+M5316+P5316+S5316)*100</f>
        <v>2373.1431747416482</v>
      </c>
      <c r="U5316" s="1">
        <f t="shared" ref="U5316:U5379" si="502">T5316-$AA$3</f>
        <v>-158.77682525835189</v>
      </c>
      <c r="V5316" s="1" t="b">
        <f t="shared" ref="V5316:V5379" si="503">U5316&lt;-$AB$5</f>
        <v>0</v>
      </c>
      <c r="W5316" s="44" t="b">
        <f t="shared" ref="W5316:W5379" si="504">U5316&lt;-$AB$7</f>
        <v>0</v>
      </c>
      <c r="X5316" s="38">
        <f t="shared" ref="X5316:X5379" si="505">(U5316&gt;0)*1</f>
        <v>0</v>
      </c>
      <c r="Y5316" s="38">
        <f t="shared" ref="Y5316:Y5379" si="506">(U5316&lt;0)*1</f>
        <v>1</v>
      </c>
      <c r="AF5316" s="1">
        <v>1.6217029646671799</v>
      </c>
      <c r="AG5316" s="1">
        <v>1.41906480949953</v>
      </c>
      <c r="AH5316" s="1">
        <v>3.3757709538376401</v>
      </c>
      <c r="AI5316" s="1">
        <v>0.59233757704498002</v>
      </c>
      <c r="AJ5316" s="1">
        <v>12.239934272493</v>
      </c>
      <c r="AK5316" s="1">
        <v>4.4826211698741503</v>
      </c>
    </row>
    <row r="5317" spans="1:37">
      <c r="A5317">
        <v>5315</v>
      </c>
      <c r="B5317" s="1">
        <v>-9.7553978184417196E-3</v>
      </c>
      <c r="C5317" s="1">
        <v>16.003119232566501</v>
      </c>
      <c r="D5317" s="1">
        <v>1.6131040983986999</v>
      </c>
      <c r="E5317" s="1">
        <v>5.3865269532892703E-2</v>
      </c>
      <c r="F5317" s="1">
        <v>16.178399080927999</v>
      </c>
      <c r="G5317" s="1">
        <v>1.54059709216096</v>
      </c>
      <c r="H5317" s="1">
        <v>3.2309725389949903E-2</v>
      </c>
      <c r="I5317" s="1">
        <v>36.521128756882902</v>
      </c>
      <c r="J5317" s="1">
        <v>3.3746177612718702</v>
      </c>
      <c r="K5317" s="1">
        <v>-4.2922919435692999E-2</v>
      </c>
      <c r="L5317" s="1">
        <v>6.8591742415250803</v>
      </c>
      <c r="M5317" s="1">
        <v>0.60436387601900099</v>
      </c>
      <c r="N5317" s="1">
        <v>1.7447632818720901E-2</v>
      </c>
      <c r="O5317" s="1">
        <v>184.68435682771201</v>
      </c>
      <c r="P5317" s="1">
        <v>12.744803725934901</v>
      </c>
      <c r="Q5317" s="1">
        <v>6.3571469548331497E-2</v>
      </c>
      <c r="R5317" s="1">
        <v>58.737836674024102</v>
      </c>
      <c r="S5317" s="1">
        <v>5.9037499697984996</v>
      </c>
      <c r="T5317" s="43">
        <f t="shared" si="501"/>
        <v>2578.123652358393</v>
      </c>
      <c r="U5317" s="1">
        <f t="shared" si="502"/>
        <v>46.203652358392901</v>
      </c>
      <c r="V5317" s="1" t="b">
        <f t="shared" si="503"/>
        <v>0</v>
      </c>
      <c r="W5317" s="44" t="b">
        <f t="shared" si="504"/>
        <v>0</v>
      </c>
      <c r="X5317" s="38">
        <f t="shared" si="505"/>
        <v>1</v>
      </c>
      <c r="Y5317" s="38">
        <f t="shared" si="506"/>
        <v>0</v>
      </c>
      <c r="AF5317" s="1">
        <v>1.6131040983986999</v>
      </c>
      <c r="AG5317" s="1">
        <v>1.54059709216096</v>
      </c>
      <c r="AH5317" s="1">
        <v>3.3746177612718702</v>
      </c>
      <c r="AI5317" s="1">
        <v>0.60436387601900099</v>
      </c>
      <c r="AJ5317" s="1">
        <v>12.744803725934901</v>
      </c>
      <c r="AK5317" s="1">
        <v>5.9037499697984996</v>
      </c>
    </row>
    <row r="5318" spans="1:37">
      <c r="A5318">
        <v>5316</v>
      </c>
      <c r="B5318" s="1">
        <v>-4.3815962539841598E-3</v>
      </c>
      <c r="C5318" s="1">
        <v>16.089348301178202</v>
      </c>
      <c r="D5318" s="1">
        <v>1.62133439039158</v>
      </c>
      <c r="E5318" s="1">
        <v>1.04287639476241E-2</v>
      </c>
      <c r="F5318" s="1">
        <v>15.490709495463999</v>
      </c>
      <c r="G5318" s="1">
        <v>1.2802262373966899</v>
      </c>
      <c r="H5318" s="1">
        <v>-2.9705396692605E-2</v>
      </c>
      <c r="I5318" s="1">
        <v>34.325064854498997</v>
      </c>
      <c r="J5318" s="1">
        <v>3.0328188099795499</v>
      </c>
      <c r="K5318" s="1">
        <v>2.5658004034973401E-2</v>
      </c>
      <c r="L5318" s="1">
        <v>7.3460884288156798</v>
      </c>
      <c r="M5318" s="1">
        <v>0.64557871675996403</v>
      </c>
      <c r="N5318" s="1">
        <v>-2.4980882734488001E-2</v>
      </c>
      <c r="O5318" s="1">
        <v>177.012379894341</v>
      </c>
      <c r="P5318" s="1">
        <v>11.747259823270801</v>
      </c>
      <c r="Q5318" s="1">
        <v>4.57014348253739E-2</v>
      </c>
      <c r="R5318" s="1">
        <v>57.697512492186</v>
      </c>
      <c r="S5318" s="1">
        <v>5.3573397870321502</v>
      </c>
      <c r="T5318" s="43">
        <f t="shared" si="501"/>
        <v>2368.4557764830734</v>
      </c>
      <c r="U5318" s="1">
        <f t="shared" si="502"/>
        <v>-163.46422351692672</v>
      </c>
      <c r="V5318" s="1" t="b">
        <f t="shared" si="503"/>
        <v>0</v>
      </c>
      <c r="W5318" s="44" t="b">
        <f t="shared" si="504"/>
        <v>0</v>
      </c>
      <c r="X5318" s="38">
        <f t="shared" si="505"/>
        <v>0</v>
      </c>
      <c r="Y5318" s="38">
        <f t="shared" si="506"/>
        <v>1</v>
      </c>
      <c r="AF5318" s="1">
        <v>1.62133439039158</v>
      </c>
      <c r="AG5318" s="1">
        <v>1.2802262373966899</v>
      </c>
      <c r="AH5318" s="1">
        <v>3.0328188099795499</v>
      </c>
      <c r="AI5318" s="1">
        <v>0.64557871675996403</v>
      </c>
      <c r="AJ5318" s="1">
        <v>11.747259823270801</v>
      </c>
      <c r="AK5318" s="1">
        <v>5.3573397870321502</v>
      </c>
    </row>
    <row r="5319" spans="1:37">
      <c r="A5319">
        <v>5317</v>
      </c>
      <c r="B5319" s="1">
        <v>-3.7249629240395802E-3</v>
      </c>
      <c r="C5319" s="1">
        <v>16.099916572889899</v>
      </c>
      <c r="D5319" s="1">
        <v>1.6230024218432999</v>
      </c>
      <c r="E5319" s="1">
        <v>3.0972984672458299E-2</v>
      </c>
      <c r="F5319" s="1">
        <v>15.8122455958163</v>
      </c>
      <c r="G5319" s="1">
        <v>1.3781495795824099</v>
      </c>
      <c r="H5319" s="1">
        <v>-0.10021220146042301</v>
      </c>
      <c r="I5319" s="1">
        <v>31.988262425490401</v>
      </c>
      <c r="J5319" s="1">
        <v>3.7783622223117299</v>
      </c>
      <c r="K5319" s="1">
        <v>2.8932312409818899E-2</v>
      </c>
      <c r="L5319" s="1">
        <v>7.3701812097526203</v>
      </c>
      <c r="M5319" s="1">
        <v>0.65335971530246095</v>
      </c>
      <c r="N5319" s="1">
        <v>2.3050361473146999E-2</v>
      </c>
      <c r="O5319" s="1">
        <v>185.72199726028501</v>
      </c>
      <c r="P5319" s="1">
        <v>13.113765026186</v>
      </c>
      <c r="Q5319" s="1">
        <v>-2.03342585226889E-2</v>
      </c>
      <c r="R5319" s="1">
        <v>54.010494387005899</v>
      </c>
      <c r="S5319" s="1">
        <v>4.4621528625474296</v>
      </c>
      <c r="T5319" s="43">
        <f t="shared" si="501"/>
        <v>2500.8791827773334</v>
      </c>
      <c r="U5319" s="1">
        <f t="shared" si="502"/>
        <v>-31.040817222666647</v>
      </c>
      <c r="V5319" s="1" t="b">
        <f t="shared" si="503"/>
        <v>0</v>
      </c>
      <c r="W5319" s="44" t="b">
        <f t="shared" si="504"/>
        <v>0</v>
      </c>
      <c r="X5319" s="38">
        <f t="shared" si="505"/>
        <v>0</v>
      </c>
      <c r="Y5319" s="38">
        <f t="shared" si="506"/>
        <v>1</v>
      </c>
      <c r="AF5319" s="1">
        <v>1.6230024218432999</v>
      </c>
      <c r="AG5319" s="1">
        <v>1.3781495795824099</v>
      </c>
      <c r="AH5319" s="1">
        <v>3.7783622223117299</v>
      </c>
      <c r="AI5319" s="1">
        <v>0.65335971530246095</v>
      </c>
      <c r="AJ5319" s="1">
        <v>13.113765026186</v>
      </c>
      <c r="AK5319" s="1">
        <v>4.4621528625474296</v>
      </c>
    </row>
    <row r="5320" spans="1:37">
      <c r="A5320">
        <v>5318</v>
      </c>
      <c r="B5320" s="1">
        <v>4.3023838388577401E-3</v>
      </c>
      <c r="C5320" s="1">
        <v>16.229676302456198</v>
      </c>
      <c r="D5320" s="1">
        <v>1.64347402805104</v>
      </c>
      <c r="E5320" s="1">
        <v>1.4852678554362101E-2</v>
      </c>
      <c r="F5320" s="1">
        <v>15.5593908797456</v>
      </c>
      <c r="G5320" s="1">
        <v>1.29458886356509</v>
      </c>
      <c r="H5320" s="1">
        <v>4.09454367483197E-2</v>
      </c>
      <c r="I5320" s="1">
        <v>36.837880402711498</v>
      </c>
      <c r="J5320" s="1">
        <v>3.4987393706199201</v>
      </c>
      <c r="K5320" s="1">
        <v>-5.7155611388308696E-3</v>
      </c>
      <c r="L5320" s="1">
        <v>7.1191933099001696</v>
      </c>
      <c r="M5320" s="1">
        <v>0.592218975826725</v>
      </c>
      <c r="N5320" s="1">
        <v>3.7355167430266498E-2</v>
      </c>
      <c r="O5320" s="1">
        <v>188.39780723576999</v>
      </c>
      <c r="P5320" s="1">
        <v>14.287865994078</v>
      </c>
      <c r="Q5320" s="1">
        <v>2.3640656411647198E-2</v>
      </c>
      <c r="R5320" s="1">
        <v>56.438597829532497</v>
      </c>
      <c r="S5320" s="1">
        <v>4.8537183902027001</v>
      </c>
      <c r="T5320" s="43">
        <f t="shared" si="501"/>
        <v>2617.0605622343478</v>
      </c>
      <c r="U5320" s="1">
        <f t="shared" si="502"/>
        <v>85.140562234347726</v>
      </c>
      <c r="V5320" s="1" t="b">
        <f t="shared" si="503"/>
        <v>0</v>
      </c>
      <c r="W5320" s="44" t="b">
        <f t="shared" si="504"/>
        <v>0</v>
      </c>
      <c r="X5320" s="38">
        <f t="shared" si="505"/>
        <v>1</v>
      </c>
      <c r="Y5320" s="38">
        <f t="shared" si="506"/>
        <v>0</v>
      </c>
      <c r="AF5320" s="1">
        <v>1.64347402805104</v>
      </c>
      <c r="AG5320" s="1">
        <v>1.29458886356509</v>
      </c>
      <c r="AH5320" s="1">
        <v>3.4987393706199201</v>
      </c>
      <c r="AI5320" s="1">
        <v>0.592218975826725</v>
      </c>
      <c r="AJ5320" s="1">
        <v>14.287865994078</v>
      </c>
      <c r="AK5320" s="1">
        <v>4.8537183902027001</v>
      </c>
    </row>
    <row r="5321" spans="1:37">
      <c r="A5321">
        <v>5319</v>
      </c>
      <c r="B5321" s="1">
        <v>3.5673693341127299E-2</v>
      </c>
      <c r="C5321" s="1">
        <v>16.7468929649351</v>
      </c>
      <c r="D5321" s="1">
        <v>1.77687167281555</v>
      </c>
      <c r="E5321" s="1">
        <v>6.9459162450322395E-2</v>
      </c>
      <c r="F5321" s="1">
        <v>16.432660614972299</v>
      </c>
      <c r="G5321" s="1">
        <v>1.6899706246161701</v>
      </c>
      <c r="H5321" s="1">
        <v>-2.8759052155932002E-3</v>
      </c>
      <c r="I5321" s="1">
        <v>35.258454079786503</v>
      </c>
      <c r="J5321" s="1">
        <v>3.0599166810796001</v>
      </c>
      <c r="K5321" s="1">
        <v>4.6227324119712601E-3</v>
      </c>
      <c r="L5321" s="1">
        <v>7.1931753854556701</v>
      </c>
      <c r="M5321" s="1">
        <v>0.60575113962500005</v>
      </c>
      <c r="N5321" s="1">
        <v>-1.5608745925759001E-3</v>
      </c>
      <c r="O5321" s="1">
        <v>181.20693783992999</v>
      </c>
      <c r="P5321" s="1">
        <v>11.900142916829701</v>
      </c>
      <c r="Q5321" s="1">
        <v>5.9130290196589899E-3</v>
      </c>
      <c r="R5321" s="1">
        <v>55.446891667069998</v>
      </c>
      <c r="S5321" s="1">
        <v>4.5997310304767698</v>
      </c>
      <c r="T5321" s="43">
        <f t="shared" si="501"/>
        <v>2363.2384065442793</v>
      </c>
      <c r="U5321" s="1">
        <f t="shared" si="502"/>
        <v>-168.68159345572076</v>
      </c>
      <c r="V5321" s="1" t="b">
        <f t="shared" si="503"/>
        <v>0</v>
      </c>
      <c r="W5321" s="44" t="b">
        <f t="shared" si="504"/>
        <v>0</v>
      </c>
      <c r="X5321" s="38">
        <f t="shared" si="505"/>
        <v>0</v>
      </c>
      <c r="Y5321" s="38">
        <f t="shared" si="506"/>
        <v>1</v>
      </c>
      <c r="AF5321" s="1">
        <v>1.77687167281555</v>
      </c>
      <c r="AG5321" s="1">
        <v>1.6899706246161701</v>
      </c>
      <c r="AH5321" s="1">
        <v>3.0599166810796001</v>
      </c>
      <c r="AI5321" s="1">
        <v>0.60575113962500005</v>
      </c>
      <c r="AJ5321" s="1">
        <v>11.900142916829701</v>
      </c>
      <c r="AK5321" s="1">
        <v>4.5997310304767698</v>
      </c>
    </row>
    <row r="5322" spans="1:37">
      <c r="A5322">
        <v>5320</v>
      </c>
      <c r="B5322" s="1">
        <v>-7.8757538367646193E-2</v>
      </c>
      <c r="C5322" s="1">
        <v>14.9361061727225</v>
      </c>
      <c r="D5322" s="1">
        <v>1.7614851129247999</v>
      </c>
      <c r="E5322" s="1">
        <v>-5.0203637745941297E-2</v>
      </c>
      <c r="F5322" s="1">
        <v>14.579377863638801</v>
      </c>
      <c r="G5322" s="1">
        <v>1.2833270255154301</v>
      </c>
      <c r="H5322" s="1">
        <v>-6.0678920831453799E-2</v>
      </c>
      <c r="I5322" s="1">
        <v>33.278192977840398</v>
      </c>
      <c r="J5322" s="1">
        <v>3.23631308475521</v>
      </c>
      <c r="K5322" s="1">
        <v>-6.8915730887547905E-2</v>
      </c>
      <c r="L5322" s="1">
        <v>6.6831821914626399</v>
      </c>
      <c r="M5322" s="1">
        <v>0.65224953425494903</v>
      </c>
      <c r="N5322" s="1">
        <v>-7.0454292709280003E-3</v>
      </c>
      <c r="O5322" s="1">
        <v>180.215818888722</v>
      </c>
      <c r="P5322" s="1">
        <v>11.7689206887671</v>
      </c>
      <c r="Q5322" s="1">
        <v>-4.4244237526273399E-2</v>
      </c>
      <c r="R5322" s="1">
        <v>52.734420838435199</v>
      </c>
      <c r="S5322" s="1">
        <v>4.5922736767869496</v>
      </c>
      <c r="T5322" s="43">
        <f t="shared" si="501"/>
        <v>2329.4569123004439</v>
      </c>
      <c r="U5322" s="1">
        <f t="shared" si="502"/>
        <v>-202.46308769955613</v>
      </c>
      <c r="V5322" s="1" t="b">
        <f t="shared" si="503"/>
        <v>0</v>
      </c>
      <c r="W5322" s="44" t="b">
        <f t="shared" si="504"/>
        <v>0</v>
      </c>
      <c r="X5322" s="38">
        <f t="shared" si="505"/>
        <v>0</v>
      </c>
      <c r="Y5322" s="38">
        <f t="shared" si="506"/>
        <v>1</v>
      </c>
      <c r="AF5322" s="1">
        <v>1.7614851129247999</v>
      </c>
      <c r="AG5322" s="1">
        <v>1.2833270255154301</v>
      </c>
      <c r="AH5322" s="1">
        <v>3.23631308475521</v>
      </c>
      <c r="AI5322" s="1">
        <v>0.65224953425494903</v>
      </c>
      <c r="AJ5322" s="1">
        <v>11.7689206887671</v>
      </c>
      <c r="AK5322" s="1">
        <v>4.5922736767869496</v>
      </c>
    </row>
    <row r="5323" spans="1:37">
      <c r="A5323">
        <v>5321</v>
      </c>
      <c r="B5323" s="1">
        <v>2.9331909048011098E-2</v>
      </c>
      <c r="C5323" s="1">
        <v>16.6410238365814</v>
      </c>
      <c r="D5323" s="1">
        <v>1.74190607837579</v>
      </c>
      <c r="E5323" s="1">
        <v>9.3378233471453406E-3</v>
      </c>
      <c r="F5323" s="1">
        <v>15.473819266338699</v>
      </c>
      <c r="G5323" s="1">
        <v>1.2760899454507499</v>
      </c>
      <c r="H5323" s="1">
        <v>-2.10756780824768E-2</v>
      </c>
      <c r="I5323" s="1">
        <v>34.622562318902197</v>
      </c>
      <c r="J5323" s="1">
        <v>3.02520962157713</v>
      </c>
      <c r="K5323" s="1">
        <v>4.7501894568698001E-2</v>
      </c>
      <c r="L5323" s="1">
        <v>7.5083210250449204</v>
      </c>
      <c r="M5323" s="1">
        <v>0.71160874324628998</v>
      </c>
      <c r="N5323" s="1">
        <v>-4.4309078209403802E-2</v>
      </c>
      <c r="O5323" s="1">
        <v>173.623902083075</v>
      </c>
      <c r="P5323" s="1">
        <v>12.334939718913899</v>
      </c>
      <c r="Q5323" s="1">
        <v>-4.1775388280917303E-3</v>
      </c>
      <c r="R5323" s="1">
        <v>54.890214363187098</v>
      </c>
      <c r="S5323" s="1">
        <v>4.5038619399526398</v>
      </c>
      <c r="T5323" s="43">
        <f t="shared" si="501"/>
        <v>2359.3616047516498</v>
      </c>
      <c r="U5323" s="1">
        <f t="shared" si="502"/>
        <v>-172.55839524835028</v>
      </c>
      <c r="V5323" s="1" t="b">
        <f t="shared" si="503"/>
        <v>0</v>
      </c>
      <c r="W5323" s="44" t="b">
        <f t="shared" si="504"/>
        <v>0</v>
      </c>
      <c r="X5323" s="38">
        <f t="shared" si="505"/>
        <v>0</v>
      </c>
      <c r="Y5323" s="38">
        <f t="shared" si="506"/>
        <v>1</v>
      </c>
      <c r="AF5323" s="1">
        <v>1.74190607837579</v>
      </c>
      <c r="AG5323" s="1">
        <v>1.2760899454507499</v>
      </c>
      <c r="AH5323" s="1">
        <v>3.02520962157713</v>
      </c>
      <c r="AI5323" s="1">
        <v>0.71160874324628998</v>
      </c>
      <c r="AJ5323" s="1">
        <v>12.334939718913899</v>
      </c>
      <c r="AK5323" s="1">
        <v>4.5038619399526398</v>
      </c>
    </row>
    <row r="5324" spans="1:37">
      <c r="A5324">
        <v>5322</v>
      </c>
      <c r="B5324" s="1">
        <v>3.5835845931565198E-2</v>
      </c>
      <c r="C5324" s="1">
        <v>16.749608737189899</v>
      </c>
      <c r="D5324" s="1">
        <v>1.7780454856679899</v>
      </c>
      <c r="E5324" s="1">
        <v>7.8448544939380496E-4</v>
      </c>
      <c r="F5324" s="1">
        <v>15.342030880347499</v>
      </c>
      <c r="G5324" s="1">
        <v>1.2523001730329399</v>
      </c>
      <c r="H5324" s="1">
        <v>5.4200446665644102E-3</v>
      </c>
      <c r="I5324" s="1">
        <v>35.552173102355297</v>
      </c>
      <c r="J5324" s="1">
        <v>3.1081820034527201</v>
      </c>
      <c r="K5324" s="1">
        <v>-2.7728454222700798E-2</v>
      </c>
      <c r="L5324" s="1">
        <v>6.9641915463672097</v>
      </c>
      <c r="M5324" s="1">
        <v>0.59104994174317005</v>
      </c>
      <c r="N5324" s="1">
        <v>1.9233186360773001E-2</v>
      </c>
      <c r="O5324" s="1">
        <v>185.014415215978</v>
      </c>
      <c r="P5324" s="1">
        <v>12.862617030275199</v>
      </c>
      <c r="Q5324" s="1">
        <v>7.2080583332193707E-2</v>
      </c>
      <c r="R5324" s="1">
        <v>59.239776111018102</v>
      </c>
      <c r="S5324" s="1">
        <v>6.2041284837844497</v>
      </c>
      <c r="T5324" s="43">
        <f t="shared" si="501"/>
        <v>2579.6323117956467</v>
      </c>
      <c r="U5324" s="1">
        <f t="shared" si="502"/>
        <v>47.712311795646656</v>
      </c>
      <c r="V5324" s="1" t="b">
        <f t="shared" si="503"/>
        <v>0</v>
      </c>
      <c r="W5324" s="44" t="b">
        <f t="shared" si="504"/>
        <v>0</v>
      </c>
      <c r="X5324" s="38">
        <f t="shared" si="505"/>
        <v>1</v>
      </c>
      <c r="Y5324" s="38">
        <f t="shared" si="506"/>
        <v>0</v>
      </c>
      <c r="AF5324" s="1">
        <v>1.7780454856679899</v>
      </c>
      <c r="AG5324" s="1">
        <v>1.2523001730329399</v>
      </c>
      <c r="AH5324" s="1">
        <v>3.1081820034527201</v>
      </c>
      <c r="AI5324" s="1">
        <v>0.59104994174317005</v>
      </c>
      <c r="AJ5324" s="1">
        <v>12.862617030275199</v>
      </c>
      <c r="AK5324" s="1">
        <v>6.2041284837844497</v>
      </c>
    </row>
    <row r="5325" spans="1:37">
      <c r="A5325">
        <v>5323</v>
      </c>
      <c r="B5325" s="1">
        <v>4.4204147622316198E-2</v>
      </c>
      <c r="C5325" s="1">
        <v>16.8903626304288</v>
      </c>
      <c r="D5325" s="1">
        <v>1.8274511502650499</v>
      </c>
      <c r="E5325" s="1">
        <v>1.7984481661430601E-2</v>
      </c>
      <c r="F5325" s="1">
        <v>15.6081962129029</v>
      </c>
      <c r="G5325" s="1">
        <v>1.3092994048391</v>
      </c>
      <c r="H5325" s="1">
        <v>2.1480803242016702E-2</v>
      </c>
      <c r="I5325" s="1">
        <v>36.127777923463697</v>
      </c>
      <c r="J5325" s="1">
        <v>3.2456549729798998</v>
      </c>
      <c r="K5325" s="1">
        <v>-9.4636370284576794E-3</v>
      </c>
      <c r="L5325" s="1">
        <v>7.0925599761586797</v>
      </c>
      <c r="M5325" s="1">
        <v>0.59180048158480503</v>
      </c>
      <c r="N5325" s="1">
        <v>-5.4588240580712002E-2</v>
      </c>
      <c r="O5325" s="1">
        <v>171.848335106663</v>
      </c>
      <c r="P5325" s="1">
        <v>12.8485311659408</v>
      </c>
      <c r="Q5325" s="1">
        <v>-4.0367481382927402E-2</v>
      </c>
      <c r="R5325" s="1">
        <v>52.939256120061501</v>
      </c>
      <c r="S5325" s="1">
        <v>4.5575765652797804</v>
      </c>
      <c r="T5325" s="43">
        <f t="shared" si="501"/>
        <v>2438.0313740889433</v>
      </c>
      <c r="U5325" s="1">
        <f t="shared" si="502"/>
        <v>-93.888625911056806</v>
      </c>
      <c r="V5325" s="1" t="b">
        <f t="shared" si="503"/>
        <v>0</v>
      </c>
      <c r="W5325" s="44" t="b">
        <f t="shared" si="504"/>
        <v>0</v>
      </c>
      <c r="X5325" s="38">
        <f t="shared" si="505"/>
        <v>0</v>
      </c>
      <c r="Y5325" s="38">
        <f t="shared" si="506"/>
        <v>1</v>
      </c>
      <c r="AF5325" s="1">
        <v>1.8274511502650499</v>
      </c>
      <c r="AG5325" s="1">
        <v>1.3092994048391</v>
      </c>
      <c r="AH5325" s="1">
        <v>3.2456549729798998</v>
      </c>
      <c r="AI5325" s="1">
        <v>0.59180048158480503</v>
      </c>
      <c r="AJ5325" s="1">
        <v>12.8485311659408</v>
      </c>
      <c r="AK5325" s="1">
        <v>4.5575765652797804</v>
      </c>
    </row>
    <row r="5326" spans="1:37">
      <c r="A5326">
        <v>5324</v>
      </c>
      <c r="B5326" s="1">
        <v>7.0929304330153001E-2</v>
      </c>
      <c r="C5326" s="1">
        <v>17.347846149076499</v>
      </c>
      <c r="D5326" s="1">
        <v>2.0432277708521198</v>
      </c>
      <c r="E5326" s="1">
        <v>-2.10135837373216E-3</v>
      </c>
      <c r="F5326" s="1">
        <v>15.297819998829601</v>
      </c>
      <c r="G5326" s="1">
        <v>1.24366892248967</v>
      </c>
      <c r="H5326" s="1">
        <v>3.3810222383923803E-2</v>
      </c>
      <c r="I5326" s="1">
        <v>36.575969734870903</v>
      </c>
      <c r="J5326" s="1">
        <v>3.3922454205308399</v>
      </c>
      <c r="K5326" s="1">
        <v>2.0338768205291301E-2</v>
      </c>
      <c r="L5326" s="1">
        <v>7.3071165941167697</v>
      </c>
      <c r="M5326" s="1">
        <v>0.63250781831599501</v>
      </c>
      <c r="N5326" s="1">
        <v>-4.1848212473005403E-3</v>
      </c>
      <c r="O5326" s="1">
        <v>180.732083769897</v>
      </c>
      <c r="P5326" s="1">
        <v>11.820622036105</v>
      </c>
      <c r="Q5326" s="1">
        <v>-1.7438764343349001E-2</v>
      </c>
      <c r="R5326" s="1">
        <v>54.167108086735396</v>
      </c>
      <c r="S5326" s="1">
        <v>4.4669901933256497</v>
      </c>
      <c r="T5326" s="43">
        <f t="shared" si="501"/>
        <v>2359.9262161619272</v>
      </c>
      <c r="U5326" s="1">
        <f t="shared" si="502"/>
        <v>-171.99378383807289</v>
      </c>
      <c r="V5326" s="1" t="b">
        <f t="shared" si="503"/>
        <v>0</v>
      </c>
      <c r="W5326" s="44" t="b">
        <f t="shared" si="504"/>
        <v>0</v>
      </c>
      <c r="X5326" s="38">
        <f t="shared" si="505"/>
        <v>0</v>
      </c>
      <c r="Y5326" s="38">
        <f t="shared" si="506"/>
        <v>1</v>
      </c>
      <c r="AF5326" s="1">
        <v>2.0432277708521198</v>
      </c>
      <c r="AG5326" s="1">
        <v>1.24366892248967</v>
      </c>
      <c r="AH5326" s="1">
        <v>3.3922454205308399</v>
      </c>
      <c r="AI5326" s="1">
        <v>0.63250781831599501</v>
      </c>
      <c r="AJ5326" s="1">
        <v>11.820622036105</v>
      </c>
      <c r="AK5326" s="1">
        <v>4.4669901933256497</v>
      </c>
    </row>
    <row r="5327" spans="1:37">
      <c r="A5327">
        <v>5325</v>
      </c>
      <c r="B5327" s="1">
        <v>-9.7917034235646294E-2</v>
      </c>
      <c r="C5327" s="1">
        <v>14.6526619035299</v>
      </c>
      <c r="D5327" s="1">
        <v>1.87672825519833</v>
      </c>
      <c r="E5327" s="1">
        <v>-7.22555820812079E-2</v>
      </c>
      <c r="F5327" s="1">
        <v>14.261393210395701</v>
      </c>
      <c r="G5327" s="1">
        <v>1.3881650564924899</v>
      </c>
      <c r="H5327" s="1">
        <v>3.3734695112524901E-2</v>
      </c>
      <c r="I5327" s="1">
        <v>36.5732073559968</v>
      </c>
      <c r="J5327" s="1">
        <v>3.3930141781997598</v>
      </c>
      <c r="K5327" s="1">
        <v>-1.70634302777899E-2</v>
      </c>
      <c r="L5327" s="1">
        <v>7.0388622908351399</v>
      </c>
      <c r="M5327" s="1">
        <v>0.59085146433022995</v>
      </c>
      <c r="N5327" s="1">
        <v>-2.6710961255130301E-2</v>
      </c>
      <c r="O5327" s="1">
        <v>176.70639933951199</v>
      </c>
      <c r="P5327" s="1">
        <v>11.781661039814001</v>
      </c>
      <c r="Q5327" s="1">
        <v>-6.4695660038976699E-3</v>
      </c>
      <c r="R5327" s="1">
        <v>54.764548569901798</v>
      </c>
      <c r="S5327" s="1">
        <v>4.4869118986625196</v>
      </c>
      <c r="T5327" s="43">
        <f t="shared" si="501"/>
        <v>2351.733189269733</v>
      </c>
      <c r="U5327" s="1">
        <f t="shared" si="502"/>
        <v>-180.1868107302671</v>
      </c>
      <c r="V5327" s="1" t="b">
        <f t="shared" si="503"/>
        <v>0</v>
      </c>
      <c r="W5327" s="44" t="b">
        <f t="shared" si="504"/>
        <v>0</v>
      </c>
      <c r="X5327" s="38">
        <f t="shared" si="505"/>
        <v>0</v>
      </c>
      <c r="Y5327" s="38">
        <f t="shared" si="506"/>
        <v>1</v>
      </c>
      <c r="AF5327" s="1">
        <v>1.87672825519833</v>
      </c>
      <c r="AG5327" s="1">
        <v>1.3881650564924899</v>
      </c>
      <c r="AH5327" s="1">
        <v>3.3930141781997598</v>
      </c>
      <c r="AI5327" s="1">
        <v>0.59085146433022995</v>
      </c>
      <c r="AJ5327" s="1">
        <v>11.781661039814001</v>
      </c>
      <c r="AK5327" s="1">
        <v>4.4869118986625196</v>
      </c>
    </row>
    <row r="5328" spans="1:37">
      <c r="A5328">
        <v>5326</v>
      </c>
      <c r="B5328" s="1">
        <v>-3.8823419945872802E-2</v>
      </c>
      <c r="C5328" s="1">
        <v>15.544636090156899</v>
      </c>
      <c r="D5328" s="1">
        <v>1.6217365898598901</v>
      </c>
      <c r="E5328" s="1">
        <v>3.3605216379766802E-2</v>
      </c>
      <c r="F5328" s="1">
        <v>15.8539219168408</v>
      </c>
      <c r="G5328" s="1">
        <v>1.39043295479368</v>
      </c>
      <c r="H5328" s="1">
        <v>3.3633557788217402E-2</v>
      </c>
      <c r="I5328" s="1">
        <v>36.569508626706501</v>
      </c>
      <c r="J5328" s="1">
        <v>3.3918774118407602</v>
      </c>
      <c r="K5328" s="1">
        <v>-2.50713132962124E-2</v>
      </c>
      <c r="L5328" s="1">
        <v>6.9827209915163904</v>
      </c>
      <c r="M5328" s="1">
        <v>0.58970224259197201</v>
      </c>
      <c r="N5328" s="1">
        <v>2.6573109330403299E-2</v>
      </c>
      <c r="O5328" s="1">
        <v>186.37740276456199</v>
      </c>
      <c r="P5328" s="1">
        <v>13.346336480459</v>
      </c>
      <c r="Q5328" s="1">
        <v>-4.8714317084970198E-2</v>
      </c>
      <c r="R5328" s="1">
        <v>52.499219856996298</v>
      </c>
      <c r="S5328" s="1">
        <v>4.6353831326649502</v>
      </c>
      <c r="T5328" s="43">
        <f t="shared" si="501"/>
        <v>2497.5468812210252</v>
      </c>
      <c r="U5328" s="1">
        <f t="shared" si="502"/>
        <v>-34.373118778974913</v>
      </c>
      <c r="V5328" s="1" t="b">
        <f t="shared" si="503"/>
        <v>0</v>
      </c>
      <c r="W5328" s="44" t="b">
        <f t="shared" si="504"/>
        <v>0</v>
      </c>
      <c r="X5328" s="38">
        <f t="shared" si="505"/>
        <v>0</v>
      </c>
      <c r="Y5328" s="38">
        <f t="shared" si="506"/>
        <v>1</v>
      </c>
      <c r="AF5328" s="1">
        <v>1.6217365898598901</v>
      </c>
      <c r="AG5328" s="1">
        <v>1.39043295479368</v>
      </c>
      <c r="AH5328" s="1">
        <v>3.3918774118407602</v>
      </c>
      <c r="AI5328" s="1">
        <v>0.58970224259197201</v>
      </c>
      <c r="AJ5328" s="1">
        <v>13.346336480459</v>
      </c>
      <c r="AK5328" s="1">
        <v>4.6353831326649502</v>
      </c>
    </row>
    <row r="5329" spans="1:37">
      <c r="A5329">
        <v>5327</v>
      </c>
      <c r="B5329" s="1">
        <v>5.9068234334463E-3</v>
      </c>
      <c r="C5329" s="1">
        <v>16.255736738330299</v>
      </c>
      <c r="D5329" s="1">
        <v>1.64809024628363</v>
      </c>
      <c r="E5329" s="1">
        <v>1.2019951516616501E-2</v>
      </c>
      <c r="F5329" s="1">
        <v>15.5153777405457</v>
      </c>
      <c r="G5329" s="1">
        <v>1.2821937670510899</v>
      </c>
      <c r="H5329" s="1">
        <v>1.9128963264613E-2</v>
      </c>
      <c r="I5329" s="1">
        <v>36.042911006869801</v>
      </c>
      <c r="J5329" s="1">
        <v>3.2187444664472</v>
      </c>
      <c r="K5329" s="1">
        <v>-1.2396237700650899E-2</v>
      </c>
      <c r="L5329" s="1">
        <v>7.0717907987416799</v>
      </c>
      <c r="M5329" s="1">
        <v>0.59051236434943499</v>
      </c>
      <c r="N5329" s="1">
        <v>-1.8995790051642598E-2</v>
      </c>
      <c r="O5329" s="1">
        <v>178.07499213838901</v>
      </c>
      <c r="P5329" s="1">
        <v>11.690494035211801</v>
      </c>
      <c r="Q5329" s="1">
        <v>-4.3380590759577098E-3</v>
      </c>
      <c r="R5329" s="1">
        <v>54.881404079505501</v>
      </c>
      <c r="S5329" s="1">
        <v>4.5029545698941096</v>
      </c>
      <c r="T5329" s="43">
        <f t="shared" si="501"/>
        <v>2293.2989449237261</v>
      </c>
      <c r="U5329" s="1">
        <f t="shared" si="502"/>
        <v>-238.62105507627393</v>
      </c>
      <c r="V5329" s="1" t="b">
        <f t="shared" si="503"/>
        <v>1</v>
      </c>
      <c r="W5329" s="44" t="b">
        <f t="shared" si="504"/>
        <v>0</v>
      </c>
      <c r="X5329" s="38">
        <f t="shared" si="505"/>
        <v>0</v>
      </c>
      <c r="Y5329" s="38">
        <f t="shared" si="506"/>
        <v>1</v>
      </c>
      <c r="AF5329" s="1">
        <v>1.64809024628363</v>
      </c>
      <c r="AG5329" s="1">
        <v>1.2821937670510899</v>
      </c>
      <c r="AH5329" s="1">
        <v>3.2187444664472</v>
      </c>
      <c r="AI5329" s="1">
        <v>0.59051236434943499</v>
      </c>
      <c r="AJ5329" s="1">
        <v>11.690494035211801</v>
      </c>
      <c r="AK5329" s="1">
        <v>4.5029545698941096</v>
      </c>
    </row>
    <row r="5330" spans="1:37">
      <c r="A5330">
        <v>5328</v>
      </c>
      <c r="B5330" s="1">
        <v>-0.115087861318608</v>
      </c>
      <c r="C5330" s="1">
        <v>14.4032113447982</v>
      </c>
      <c r="D5330" s="1">
        <v>2.0019014476047801</v>
      </c>
      <c r="E5330" s="1">
        <v>-2.5651045323849101E-2</v>
      </c>
      <c r="F5330" s="1">
        <v>14.9417700145996</v>
      </c>
      <c r="G5330" s="1">
        <v>1.2290444452612299</v>
      </c>
      <c r="H5330" s="1">
        <v>1.34549687919029E-2</v>
      </c>
      <c r="I5330" s="1">
        <v>35.838982819848098</v>
      </c>
      <c r="J5330" s="1">
        <v>3.1628048388808798</v>
      </c>
      <c r="K5330" s="1">
        <v>1.09732785024275E-2</v>
      </c>
      <c r="L5330" s="1">
        <v>7.2390013331631504</v>
      </c>
      <c r="M5330" s="1">
        <v>0.61398675026133198</v>
      </c>
      <c r="N5330" s="1">
        <v>-1.73968428374227E-2</v>
      </c>
      <c r="O5330" s="1">
        <v>178.35995240849499</v>
      </c>
      <c r="P5330" s="1">
        <v>11.6896744421264</v>
      </c>
      <c r="Q5330" s="1">
        <v>-6.7785332024014003E-2</v>
      </c>
      <c r="R5330" s="1">
        <v>51.5074931261655</v>
      </c>
      <c r="S5330" s="1">
        <v>4.9319809339798804</v>
      </c>
      <c r="T5330" s="43">
        <f t="shared" si="501"/>
        <v>2362.9392858114497</v>
      </c>
      <c r="U5330" s="1">
        <f t="shared" si="502"/>
        <v>-168.98071418855034</v>
      </c>
      <c r="V5330" s="1" t="b">
        <f t="shared" si="503"/>
        <v>0</v>
      </c>
      <c r="W5330" s="44" t="b">
        <f t="shared" si="504"/>
        <v>0</v>
      </c>
      <c r="X5330" s="38">
        <f t="shared" si="505"/>
        <v>0</v>
      </c>
      <c r="Y5330" s="38">
        <f t="shared" si="506"/>
        <v>1</v>
      </c>
      <c r="AF5330" s="1">
        <v>2.0019014476047801</v>
      </c>
      <c r="AG5330" s="1">
        <v>1.2290444452612299</v>
      </c>
      <c r="AH5330" s="1">
        <v>3.1628048388808798</v>
      </c>
      <c r="AI5330" s="1">
        <v>0.61398675026133198</v>
      </c>
      <c r="AJ5330" s="1">
        <v>11.6896744421264</v>
      </c>
      <c r="AK5330" s="1">
        <v>4.9319809339798804</v>
      </c>
    </row>
    <row r="5331" spans="1:37">
      <c r="A5331">
        <v>5329</v>
      </c>
      <c r="B5331" s="1">
        <v>-0.102663547172405</v>
      </c>
      <c r="C5331" s="1">
        <v>14.583277651137999</v>
      </c>
      <c r="D5331" s="1">
        <v>1.9085637936150699</v>
      </c>
      <c r="E5331" s="1">
        <v>-1.9561481081929399E-2</v>
      </c>
      <c r="F5331" s="1">
        <v>15.033036487481899</v>
      </c>
      <c r="G5331" s="1">
        <v>1.22945760072998</v>
      </c>
      <c r="H5331" s="1">
        <v>-2.2654695249873E-2</v>
      </c>
      <c r="I5331" s="1">
        <v>34.5679358380469</v>
      </c>
      <c r="J5331" s="1">
        <v>3.0263727916337202</v>
      </c>
      <c r="K5331" s="1">
        <v>2.2448539853035802E-2</v>
      </c>
      <c r="L5331" s="1">
        <v>7.3225492154628897</v>
      </c>
      <c r="M5331" s="1">
        <v>0.63780527800994702</v>
      </c>
      <c r="N5331" s="1">
        <v>-2.6555343409408599E-2</v>
      </c>
      <c r="O5331" s="1">
        <v>176.73390014845501</v>
      </c>
      <c r="P5331" s="1">
        <v>11.780082542386401</v>
      </c>
      <c r="Q5331" s="1">
        <v>-2.71192221963742E-2</v>
      </c>
      <c r="R5331" s="1">
        <v>53.6452755439757</v>
      </c>
      <c r="S5331" s="1">
        <v>4.4655871375419798</v>
      </c>
      <c r="T5331" s="43">
        <f t="shared" si="501"/>
        <v>2304.7869143917096</v>
      </c>
      <c r="U5331" s="1">
        <f t="shared" si="502"/>
        <v>-227.13308560829046</v>
      </c>
      <c r="V5331" s="1" t="b">
        <f t="shared" si="503"/>
        <v>0</v>
      </c>
      <c r="W5331" s="44" t="b">
        <f t="shared" si="504"/>
        <v>0</v>
      </c>
      <c r="X5331" s="38">
        <f t="shared" si="505"/>
        <v>0</v>
      </c>
      <c r="Y5331" s="38">
        <f t="shared" si="506"/>
        <v>1</v>
      </c>
      <c r="AF5331" s="1">
        <v>1.9085637936150699</v>
      </c>
      <c r="AG5331" s="1">
        <v>1.22945760072998</v>
      </c>
      <c r="AH5331" s="1">
        <v>3.0263727916337202</v>
      </c>
      <c r="AI5331" s="1">
        <v>0.63780527800994702</v>
      </c>
      <c r="AJ5331" s="1">
        <v>11.780082542386401</v>
      </c>
      <c r="AK5331" s="1">
        <v>4.4655871375419798</v>
      </c>
    </row>
    <row r="5332" spans="1:37">
      <c r="A5332">
        <v>5330</v>
      </c>
      <c r="B5332" s="1">
        <v>-9.3660224263955302E-2</v>
      </c>
      <c r="C5332" s="1">
        <v>14.7151684456816</v>
      </c>
      <c r="D5332" s="1">
        <v>1.8483885991931199</v>
      </c>
      <c r="E5332" s="1">
        <v>-6.7393596093821895E-2</v>
      </c>
      <c r="F5332" s="1">
        <v>14.330900739738601</v>
      </c>
      <c r="G5332" s="1">
        <v>1.35897599763439</v>
      </c>
      <c r="H5332" s="1">
        <v>-3.3219011425630302E-2</v>
      </c>
      <c r="I5332" s="1">
        <v>34.204671432823901</v>
      </c>
      <c r="J5332" s="1">
        <v>3.0491327786159199</v>
      </c>
      <c r="K5332" s="1">
        <v>-3.98878782947319E-2</v>
      </c>
      <c r="L5332" s="1">
        <v>6.8800237410810396</v>
      </c>
      <c r="M5332" s="1">
        <v>0.60045646769562599</v>
      </c>
      <c r="N5332" s="1">
        <v>-1.26214257655578E-2</v>
      </c>
      <c r="O5332" s="1">
        <v>179.21373252572801</v>
      </c>
      <c r="P5332" s="1">
        <v>11.721610688479601</v>
      </c>
      <c r="Q5332" s="1">
        <v>1.54212212693218E-2</v>
      </c>
      <c r="R5332" s="1">
        <v>55.9766056933274</v>
      </c>
      <c r="S5332" s="1">
        <v>4.7083701552562802</v>
      </c>
      <c r="T5332" s="43">
        <f t="shared" si="501"/>
        <v>2328.6934686874938</v>
      </c>
      <c r="U5332" s="1">
        <f t="shared" si="502"/>
        <v>-203.22653131250627</v>
      </c>
      <c r="V5332" s="1" t="b">
        <f t="shared" si="503"/>
        <v>0</v>
      </c>
      <c r="W5332" s="44" t="b">
        <f t="shared" si="504"/>
        <v>0</v>
      </c>
      <c r="X5332" s="38">
        <f t="shared" si="505"/>
        <v>0</v>
      </c>
      <c r="Y5332" s="38">
        <f t="shared" si="506"/>
        <v>1</v>
      </c>
      <c r="AF5332" s="1">
        <v>1.8483885991931199</v>
      </c>
      <c r="AG5332" s="1">
        <v>1.35897599763439</v>
      </c>
      <c r="AH5332" s="1">
        <v>3.0491327786159199</v>
      </c>
      <c r="AI5332" s="1">
        <v>0.60045646769562599</v>
      </c>
      <c r="AJ5332" s="1">
        <v>11.721610688479601</v>
      </c>
      <c r="AK5332" s="1">
        <v>4.7083701552562802</v>
      </c>
    </row>
    <row r="5333" spans="1:37">
      <c r="A5333">
        <v>5331</v>
      </c>
      <c r="B5333" s="1">
        <v>6.8189698884106698E-2</v>
      </c>
      <c r="C5333" s="1">
        <v>17.300384937471001</v>
      </c>
      <c r="D5333" s="1">
        <v>2.01811682195676</v>
      </c>
      <c r="E5333" s="1">
        <v>-6.2289092388973801E-4</v>
      </c>
      <c r="F5333" s="1">
        <v>15.320454055486501</v>
      </c>
      <c r="G5333" s="1">
        <v>1.2480743693018801</v>
      </c>
      <c r="H5333" s="1">
        <v>6.9393147166596798E-3</v>
      </c>
      <c r="I5333" s="1">
        <v>35.606227505386002</v>
      </c>
      <c r="J5333" s="1">
        <v>3.11994042712639</v>
      </c>
      <c r="K5333" s="1">
        <v>8.8409394490227596E-4</v>
      </c>
      <c r="L5333" s="1">
        <v>7.1663329116774399</v>
      </c>
      <c r="M5333" s="1">
        <v>0.60086756696747701</v>
      </c>
      <c r="N5333" s="1">
        <v>1.59359648804826E-2</v>
      </c>
      <c r="O5333" s="1">
        <v>184.40538631531501</v>
      </c>
      <c r="P5333" s="1">
        <v>12.649419089645701</v>
      </c>
      <c r="Q5333" s="1">
        <v>-0.110140517431483</v>
      </c>
      <c r="R5333" s="1">
        <v>49.371439502231098</v>
      </c>
      <c r="S5333" s="1">
        <v>6.0054824326513598</v>
      </c>
      <c r="T5333" s="43">
        <f t="shared" si="501"/>
        <v>2564.1900707649565</v>
      </c>
      <c r="U5333" s="1">
        <f t="shared" si="502"/>
        <v>32.270070764956472</v>
      </c>
      <c r="V5333" s="1" t="b">
        <f t="shared" si="503"/>
        <v>0</v>
      </c>
      <c r="W5333" s="44" t="b">
        <f t="shared" si="504"/>
        <v>0</v>
      </c>
      <c r="X5333" s="38">
        <f t="shared" si="505"/>
        <v>1</v>
      </c>
      <c r="Y5333" s="38">
        <f t="shared" si="506"/>
        <v>0</v>
      </c>
      <c r="AF5333" s="1">
        <v>2.01811682195676</v>
      </c>
      <c r="AG5333" s="1">
        <v>1.2480743693018801</v>
      </c>
      <c r="AH5333" s="1">
        <v>3.11994042712639</v>
      </c>
      <c r="AI5333" s="1">
        <v>0.60086756696747701</v>
      </c>
      <c r="AJ5333" s="1">
        <v>12.649419089645701</v>
      </c>
      <c r="AK5333" s="1">
        <v>6.0054824326513598</v>
      </c>
    </row>
    <row r="5334" spans="1:37">
      <c r="A5334">
        <v>5332</v>
      </c>
      <c r="B5334" s="1">
        <v>-6.3590881036136707E-2</v>
      </c>
      <c r="C5334" s="1">
        <v>15.1643635522009</v>
      </c>
      <c r="D5334" s="1">
        <v>1.69212920922826</v>
      </c>
      <c r="E5334" s="1">
        <v>-4.6021721437634701E-2</v>
      </c>
      <c r="F5334" s="1">
        <v>14.640475264759401</v>
      </c>
      <c r="G5334" s="1">
        <v>1.2683906573774599</v>
      </c>
      <c r="H5334" s="1">
        <v>-3.06886822768014E-2</v>
      </c>
      <c r="I5334" s="1">
        <v>34.291330101217298</v>
      </c>
      <c r="J5334" s="1">
        <v>3.0383706849536001</v>
      </c>
      <c r="K5334" s="1">
        <v>6.6942628286912803E-2</v>
      </c>
      <c r="L5334" s="1">
        <v>7.6557163895662699</v>
      </c>
      <c r="M5334" s="1">
        <v>0.789759040247765</v>
      </c>
      <c r="N5334" s="1">
        <v>1.05526605367606E-2</v>
      </c>
      <c r="O5334" s="1">
        <v>183.4153432407</v>
      </c>
      <c r="P5334" s="1">
        <v>12.341738741377</v>
      </c>
      <c r="Q5334" s="1">
        <v>-5.5226694361374798E-2</v>
      </c>
      <c r="R5334" s="1">
        <v>52.158435991537601</v>
      </c>
      <c r="S5334" s="1">
        <v>4.7344992019387302</v>
      </c>
      <c r="T5334" s="43">
        <f t="shared" si="501"/>
        <v>2386.4887535122816</v>
      </c>
      <c r="U5334" s="1">
        <f t="shared" si="502"/>
        <v>-145.43124648771845</v>
      </c>
      <c r="V5334" s="1" t="b">
        <f t="shared" si="503"/>
        <v>0</v>
      </c>
      <c r="W5334" s="44" t="b">
        <f t="shared" si="504"/>
        <v>0</v>
      </c>
      <c r="X5334" s="38">
        <f t="shared" si="505"/>
        <v>0</v>
      </c>
      <c r="Y5334" s="38">
        <f t="shared" si="506"/>
        <v>1</v>
      </c>
      <c r="AF5334" s="1">
        <v>1.69212920922826</v>
      </c>
      <c r="AG5334" s="1">
        <v>1.2683906573774599</v>
      </c>
      <c r="AH5334" s="1">
        <v>3.0383706849536001</v>
      </c>
      <c r="AI5334" s="1">
        <v>0.789759040247765</v>
      </c>
      <c r="AJ5334" s="1">
        <v>12.341738741377</v>
      </c>
      <c r="AK5334" s="1">
        <v>4.7344992019387302</v>
      </c>
    </row>
    <row r="5335" spans="1:37">
      <c r="A5335">
        <v>5333</v>
      </c>
      <c r="B5335" s="1">
        <v>2.18120712179448E-2</v>
      </c>
      <c r="C5335" s="1">
        <v>16.516355366820001</v>
      </c>
      <c r="D5335" s="1">
        <v>1.70364529070712</v>
      </c>
      <c r="E5335" s="1">
        <v>2.8253839381304699E-2</v>
      </c>
      <c r="F5335" s="1">
        <v>15.7693082056187</v>
      </c>
      <c r="G5335" s="1">
        <v>1.36279741882678</v>
      </c>
      <c r="H5335" s="1">
        <v>1.14643853332781E-2</v>
      </c>
      <c r="I5335" s="1">
        <v>35.767713290978897</v>
      </c>
      <c r="J5335" s="1">
        <v>3.14881930714182</v>
      </c>
      <c r="K5335" s="1">
        <v>8.1718413958524902E-2</v>
      </c>
      <c r="L5335" s="1">
        <v>7.7696754581633503</v>
      </c>
      <c r="M5335" s="1">
        <v>0.86102725637501598</v>
      </c>
      <c r="N5335" s="1">
        <v>-3.8108987803851101E-2</v>
      </c>
      <c r="O5335" s="1">
        <v>174.70373002885</v>
      </c>
      <c r="P5335" s="1">
        <v>12.049805319085101</v>
      </c>
      <c r="Q5335" s="1">
        <v>-1.96048556175079E-2</v>
      </c>
      <c r="R5335" s="1">
        <v>54.049904169579698</v>
      </c>
      <c r="S5335" s="1">
        <v>4.4624712507276296</v>
      </c>
      <c r="T5335" s="43">
        <f t="shared" si="501"/>
        <v>2358.8565842863468</v>
      </c>
      <c r="U5335" s="1">
        <f t="shared" si="502"/>
        <v>-173.06341571365328</v>
      </c>
      <c r="V5335" s="1" t="b">
        <f t="shared" si="503"/>
        <v>0</v>
      </c>
      <c r="W5335" s="44" t="b">
        <f t="shared" si="504"/>
        <v>0</v>
      </c>
      <c r="X5335" s="38">
        <f t="shared" si="505"/>
        <v>0</v>
      </c>
      <c r="Y5335" s="38">
        <f t="shared" si="506"/>
        <v>1</v>
      </c>
      <c r="AF5335" s="1">
        <v>1.70364529070712</v>
      </c>
      <c r="AG5335" s="1">
        <v>1.36279741882678</v>
      </c>
      <c r="AH5335" s="1">
        <v>3.14881930714182</v>
      </c>
      <c r="AI5335" s="1">
        <v>0.86102725637501598</v>
      </c>
      <c r="AJ5335" s="1">
        <v>12.049805319085101</v>
      </c>
      <c r="AK5335" s="1">
        <v>4.4624712507276296</v>
      </c>
    </row>
    <row r="5336" spans="1:37">
      <c r="A5336">
        <v>5334</v>
      </c>
      <c r="B5336" s="1">
        <v>0.13582785640381101</v>
      </c>
      <c r="C5336" s="1">
        <v>18.511032570488801</v>
      </c>
      <c r="D5336" s="1">
        <v>2.8323526018215102</v>
      </c>
      <c r="E5336" s="1">
        <v>8.8189405302189494E-2</v>
      </c>
      <c r="F5336" s="1">
        <v>16.743348889438799</v>
      </c>
      <c r="G5336" s="1">
        <v>1.89664997494072</v>
      </c>
      <c r="H5336" s="1">
        <v>3.15673305704736E-3</v>
      </c>
      <c r="I5336" s="1">
        <v>35.471798446984899</v>
      </c>
      <c r="J5336" s="1">
        <v>3.0950581763777798</v>
      </c>
      <c r="K5336" s="1">
        <v>8.8996262046941495E-3</v>
      </c>
      <c r="L5336" s="1">
        <v>7.2240057146382197</v>
      </c>
      <c r="M5336" s="1">
        <v>0.61179502636713801</v>
      </c>
      <c r="N5336" s="1">
        <v>4.2547778174483103E-2</v>
      </c>
      <c r="O5336" s="1">
        <v>189.37862802024301</v>
      </c>
      <c r="P5336" s="1">
        <v>14.7703560274179</v>
      </c>
      <c r="Q5336" s="1">
        <v>0.12801603785170501</v>
      </c>
      <c r="R5336" s="1">
        <v>62.647806236831201</v>
      </c>
      <c r="S5336" s="1">
        <v>8.7654938512980394</v>
      </c>
      <c r="T5336" s="43">
        <f t="shared" si="501"/>
        <v>3197.1705658223086</v>
      </c>
      <c r="U5336" s="1">
        <f t="shared" si="502"/>
        <v>665.25056582230854</v>
      </c>
      <c r="V5336" s="1" t="b">
        <f t="shared" si="503"/>
        <v>0</v>
      </c>
      <c r="W5336" s="44" t="b">
        <f t="shared" si="504"/>
        <v>0</v>
      </c>
      <c r="X5336" s="38">
        <f t="shared" si="505"/>
        <v>1</v>
      </c>
      <c r="Y5336" s="38">
        <f t="shared" si="506"/>
        <v>0</v>
      </c>
      <c r="AF5336" s="1">
        <v>2.8323526018215102</v>
      </c>
      <c r="AG5336" s="1">
        <v>1.89664997494072</v>
      </c>
      <c r="AH5336" s="1">
        <v>3.0950581763777798</v>
      </c>
      <c r="AI5336" s="1">
        <v>0.61179502636713801</v>
      </c>
      <c r="AJ5336" s="1">
        <v>14.7703560274179</v>
      </c>
      <c r="AK5336" s="1">
        <v>8.7654938512980394</v>
      </c>
    </row>
    <row r="5337" spans="1:37">
      <c r="A5337">
        <v>5335</v>
      </c>
      <c r="B5337" s="1">
        <v>4.3519354157104603E-2</v>
      </c>
      <c r="C5337" s="1">
        <v>16.878800179871501</v>
      </c>
      <c r="D5337" s="1">
        <v>1.82330793730645</v>
      </c>
      <c r="E5337" s="1">
        <v>-1.16877081910081E-2</v>
      </c>
      <c r="F5337" s="1">
        <v>15.1518704244228</v>
      </c>
      <c r="G5337" s="1">
        <v>1.23203166065099</v>
      </c>
      <c r="H5337" s="1">
        <v>1.6796763999791499E-2</v>
      </c>
      <c r="I5337" s="1">
        <v>35.958949701621201</v>
      </c>
      <c r="J5337" s="1">
        <v>3.1934648104137202</v>
      </c>
      <c r="K5337" s="1">
        <v>6.78734193039357E-3</v>
      </c>
      <c r="L5337" s="1">
        <v>7.2087626654638202</v>
      </c>
      <c r="M5337" s="1">
        <v>0.60860925174327696</v>
      </c>
      <c r="N5337" s="1">
        <v>-3.5178034601437702E-2</v>
      </c>
      <c r="O5337" s="1">
        <v>175.216529614546</v>
      </c>
      <c r="P5337" s="1">
        <v>11.968443729527401</v>
      </c>
      <c r="Q5337" s="1">
        <v>4.0315748557484002E-2</v>
      </c>
      <c r="R5337" s="1">
        <v>57.387607067243998</v>
      </c>
      <c r="S5337" s="1">
        <v>5.2119197214077104</v>
      </c>
      <c r="T5337" s="43">
        <f t="shared" si="501"/>
        <v>2403.777711104955</v>
      </c>
      <c r="U5337" s="1">
        <f t="shared" si="502"/>
        <v>-128.14228889504511</v>
      </c>
      <c r="V5337" s="1" t="b">
        <f t="shared" si="503"/>
        <v>0</v>
      </c>
      <c r="W5337" s="44" t="b">
        <f t="shared" si="504"/>
        <v>0</v>
      </c>
      <c r="X5337" s="38">
        <f t="shared" si="505"/>
        <v>0</v>
      </c>
      <c r="Y5337" s="38">
        <f t="shared" si="506"/>
        <v>1</v>
      </c>
      <c r="AF5337" s="1">
        <v>1.82330793730645</v>
      </c>
      <c r="AG5337" s="1">
        <v>1.23203166065099</v>
      </c>
      <c r="AH5337" s="1">
        <v>3.1934648104137202</v>
      </c>
      <c r="AI5337" s="1">
        <v>0.60860925174327696</v>
      </c>
      <c r="AJ5337" s="1">
        <v>11.968443729527401</v>
      </c>
      <c r="AK5337" s="1">
        <v>5.2119197214077104</v>
      </c>
    </row>
    <row r="5338" spans="1:37">
      <c r="A5338">
        <v>5336</v>
      </c>
      <c r="B5338" s="1">
        <v>-0.13367015036152199</v>
      </c>
      <c r="C5338" s="1">
        <v>14.138038101716299</v>
      </c>
      <c r="D5338" s="1">
        <v>2.1540808645660898</v>
      </c>
      <c r="E5338" s="1">
        <v>-7.9037443451864406E-2</v>
      </c>
      <c r="F5338" s="1">
        <v>14.165001645256</v>
      </c>
      <c r="G5338" s="1">
        <v>1.4290537816102999</v>
      </c>
      <c r="H5338" s="1">
        <v>-5.3992902200868199E-2</v>
      </c>
      <c r="I5338" s="1">
        <v>33.501437071530702</v>
      </c>
      <c r="J5338" s="1">
        <v>3.1711132523602599</v>
      </c>
      <c r="K5338" s="1">
        <v>-4.3349722356151997E-2</v>
      </c>
      <c r="L5338" s="1">
        <v>6.8562473505741002</v>
      </c>
      <c r="M5338" s="1">
        <v>0.604323633858461</v>
      </c>
      <c r="N5338" s="1">
        <v>-4.5571148967415098E-2</v>
      </c>
      <c r="O5338" s="1">
        <v>173.40491465124799</v>
      </c>
      <c r="P5338" s="1">
        <v>12.3946029305734</v>
      </c>
      <c r="Q5338" s="1">
        <v>-8.1107787064905207E-2</v>
      </c>
      <c r="R5338" s="1">
        <v>50.825837609310298</v>
      </c>
      <c r="S5338" s="1">
        <v>5.2210463451922502</v>
      </c>
      <c r="T5338" s="43">
        <f t="shared" si="501"/>
        <v>2497.4220808160758</v>
      </c>
      <c r="U5338" s="1">
        <f t="shared" si="502"/>
        <v>-34.497919183924296</v>
      </c>
      <c r="V5338" s="1" t="b">
        <f t="shared" si="503"/>
        <v>0</v>
      </c>
      <c r="W5338" s="44" t="b">
        <f t="shared" si="504"/>
        <v>0</v>
      </c>
      <c r="X5338" s="38">
        <f t="shared" si="505"/>
        <v>0</v>
      </c>
      <c r="Y5338" s="38">
        <f t="shared" si="506"/>
        <v>1</v>
      </c>
      <c r="AF5338" s="1">
        <v>2.1540808645660898</v>
      </c>
      <c r="AG5338" s="1">
        <v>1.4290537816102999</v>
      </c>
      <c r="AH5338" s="1">
        <v>3.1711132523602599</v>
      </c>
      <c r="AI5338" s="1">
        <v>0.604323633858461</v>
      </c>
      <c r="AJ5338" s="1">
        <v>12.3946029305734</v>
      </c>
      <c r="AK5338" s="1">
        <v>5.2210463451922502</v>
      </c>
    </row>
    <row r="5339" spans="1:37">
      <c r="A5339">
        <v>5337</v>
      </c>
      <c r="B5339" s="1">
        <v>2.4582586537184401E-2</v>
      </c>
      <c r="C5339" s="1">
        <v>16.562177628711002</v>
      </c>
      <c r="D5339" s="1">
        <v>1.71631472405368</v>
      </c>
      <c r="E5339" s="1">
        <v>-7.6455143142051697E-3</v>
      </c>
      <c r="F5339" s="1">
        <v>15.213241174947401</v>
      </c>
      <c r="G5339" s="1">
        <v>1.23456478566938</v>
      </c>
      <c r="H5339" s="1">
        <v>-4.8121788845350497E-2</v>
      </c>
      <c r="I5339" s="1">
        <v>33.698706334597702</v>
      </c>
      <c r="J5339" s="1">
        <v>3.1235735407529801</v>
      </c>
      <c r="K5339" s="1">
        <v>-3.3606528192766001E-2</v>
      </c>
      <c r="L5339" s="1">
        <v>6.9233755904418404</v>
      </c>
      <c r="M5339" s="1">
        <v>0.59548855292191305</v>
      </c>
      <c r="N5339" s="1">
        <v>2.09750350522785E-2</v>
      </c>
      <c r="O5339" s="1">
        <v>185.336963166343</v>
      </c>
      <c r="P5339" s="1">
        <v>12.9760751082234</v>
      </c>
      <c r="Q5339" s="1">
        <v>6.9431593304524596E-3</v>
      </c>
      <c r="R5339" s="1">
        <v>55.504038620166298</v>
      </c>
      <c r="S5339" s="1">
        <v>4.6105907461458404</v>
      </c>
      <c r="T5339" s="43">
        <f t="shared" si="501"/>
        <v>2425.6607457767195</v>
      </c>
      <c r="U5339" s="1">
        <f t="shared" si="502"/>
        <v>-106.25925422328055</v>
      </c>
      <c r="V5339" s="1" t="b">
        <f t="shared" si="503"/>
        <v>0</v>
      </c>
      <c r="W5339" s="44" t="b">
        <f t="shared" si="504"/>
        <v>0</v>
      </c>
      <c r="X5339" s="38">
        <f t="shared" si="505"/>
        <v>0</v>
      </c>
      <c r="Y5339" s="38">
        <f t="shared" si="506"/>
        <v>1</v>
      </c>
      <c r="AF5339" s="1">
        <v>1.71631472405368</v>
      </c>
      <c r="AG5339" s="1">
        <v>1.23456478566938</v>
      </c>
      <c r="AH5339" s="1">
        <v>3.1235735407529801</v>
      </c>
      <c r="AI5339" s="1">
        <v>0.59548855292191305</v>
      </c>
      <c r="AJ5339" s="1">
        <v>12.9760751082234</v>
      </c>
      <c r="AK5339" s="1">
        <v>4.6105907461458404</v>
      </c>
    </row>
    <row r="5340" spans="1:37">
      <c r="A5340">
        <v>5338</v>
      </c>
      <c r="B5340" s="1">
        <v>0.109492109533099</v>
      </c>
      <c r="C5340" s="1">
        <v>18.0298940814682</v>
      </c>
      <c r="D5340" s="1">
        <v>2.4715028086771502</v>
      </c>
      <c r="E5340" s="1">
        <v>6.7876561869887594E-2</v>
      </c>
      <c r="F5340" s="1">
        <v>16.406674844716299</v>
      </c>
      <c r="G5340" s="1">
        <v>1.67402914615513</v>
      </c>
      <c r="H5340" s="1">
        <v>2.0379814059759199E-4</v>
      </c>
      <c r="I5340" s="1">
        <v>35.367207036616897</v>
      </c>
      <c r="J5340" s="1">
        <v>3.0755173521049399</v>
      </c>
      <c r="K5340" s="1">
        <v>-9.8056343043220404E-3</v>
      </c>
      <c r="L5340" s="1">
        <v>7.09013475470113</v>
      </c>
      <c r="M5340" s="1">
        <v>0.59126179156230396</v>
      </c>
      <c r="N5340" s="1">
        <v>3.73026414424521E-2</v>
      </c>
      <c r="O5340" s="1">
        <v>188.38791171473099</v>
      </c>
      <c r="P5340" s="1">
        <v>14.283171454567499</v>
      </c>
      <c r="Q5340" s="1">
        <v>-8.1438752050161795E-3</v>
      </c>
      <c r="R5340" s="1">
        <v>54.672932500552399</v>
      </c>
      <c r="S5340" s="1">
        <v>4.4804469493802204</v>
      </c>
      <c r="T5340" s="43">
        <f t="shared" si="501"/>
        <v>2657.5929502447243</v>
      </c>
      <c r="U5340" s="1">
        <f t="shared" si="502"/>
        <v>125.67295024472423</v>
      </c>
      <c r="V5340" s="1" t="b">
        <f t="shared" si="503"/>
        <v>0</v>
      </c>
      <c r="W5340" s="44" t="b">
        <f t="shared" si="504"/>
        <v>0</v>
      </c>
      <c r="X5340" s="38">
        <f t="shared" si="505"/>
        <v>1</v>
      </c>
      <c r="Y5340" s="38">
        <f t="shared" si="506"/>
        <v>0</v>
      </c>
      <c r="AF5340" s="1">
        <v>2.4715028086771502</v>
      </c>
      <c r="AG5340" s="1">
        <v>1.67402914615513</v>
      </c>
      <c r="AH5340" s="1">
        <v>3.0755173521049399</v>
      </c>
      <c r="AI5340" s="1">
        <v>0.59126179156230396</v>
      </c>
      <c r="AJ5340" s="1">
        <v>14.283171454567499</v>
      </c>
      <c r="AK5340" s="1">
        <v>4.4804469493802204</v>
      </c>
    </row>
    <row r="5341" spans="1:37">
      <c r="A5341">
        <v>5339</v>
      </c>
      <c r="B5341" s="1">
        <v>-2.7541864501206399E-2</v>
      </c>
      <c r="C5341" s="1">
        <v>15.7209967046015</v>
      </c>
      <c r="D5341" s="1">
        <v>1.6085483084144001</v>
      </c>
      <c r="E5341" s="1">
        <v>-3.6177205906114999E-2</v>
      </c>
      <c r="F5341" s="1">
        <v>14.7853154217223</v>
      </c>
      <c r="G5341" s="1">
        <v>1.2464472944963201</v>
      </c>
      <c r="H5341" s="1">
        <v>-8.0283004946887698E-2</v>
      </c>
      <c r="I5341" s="1">
        <v>32.6321576392845</v>
      </c>
      <c r="J5341" s="1">
        <v>3.4685378390369701</v>
      </c>
      <c r="K5341" s="1">
        <v>5.5090570501959403E-2</v>
      </c>
      <c r="L5341" s="1">
        <v>7.5655159826275797</v>
      </c>
      <c r="M5341" s="1">
        <v>0.73974554994727104</v>
      </c>
      <c r="N5341" s="1">
        <v>3.9555886836347899E-2</v>
      </c>
      <c r="O5341" s="1">
        <v>188.81287450199099</v>
      </c>
      <c r="P5341" s="1">
        <v>14.4910254696248</v>
      </c>
      <c r="Q5341" s="1">
        <v>4.2403849895857902E-2</v>
      </c>
      <c r="R5341" s="1">
        <v>57.507563403274297</v>
      </c>
      <c r="S5341" s="1">
        <v>5.2676713292423596</v>
      </c>
      <c r="T5341" s="43">
        <f t="shared" si="501"/>
        <v>2682.1975790762126</v>
      </c>
      <c r="U5341" s="1">
        <f t="shared" si="502"/>
        <v>150.27757907621253</v>
      </c>
      <c r="V5341" s="1" t="b">
        <f t="shared" si="503"/>
        <v>0</v>
      </c>
      <c r="W5341" s="44" t="b">
        <f t="shared" si="504"/>
        <v>0</v>
      </c>
      <c r="X5341" s="38">
        <f t="shared" si="505"/>
        <v>1</v>
      </c>
      <c r="Y5341" s="38">
        <f t="shared" si="506"/>
        <v>0</v>
      </c>
      <c r="AF5341" s="1">
        <v>1.6085483084144001</v>
      </c>
      <c r="AG5341" s="1">
        <v>1.2464472944963201</v>
      </c>
      <c r="AH5341" s="1">
        <v>3.4685378390369701</v>
      </c>
      <c r="AI5341" s="1">
        <v>0.73974554994727104</v>
      </c>
      <c r="AJ5341" s="1">
        <v>14.4910254696248</v>
      </c>
      <c r="AK5341" s="1">
        <v>5.2676713292423596</v>
      </c>
    </row>
    <row r="5342" spans="1:37">
      <c r="A5342">
        <v>5340</v>
      </c>
      <c r="B5342" s="1">
        <v>7.2833634859524002E-2</v>
      </c>
      <c r="C5342" s="1">
        <v>17.3809136578571</v>
      </c>
      <c r="D5342" s="1">
        <v>2.0614760862583701</v>
      </c>
      <c r="E5342" s="1">
        <v>1.8126884434707599E-2</v>
      </c>
      <c r="F5342" s="1">
        <v>15.610419021592699</v>
      </c>
      <c r="G5342" s="1">
        <v>1.3100132699345</v>
      </c>
      <c r="H5342" s="1">
        <v>3.55065316023589E-2</v>
      </c>
      <c r="I5342" s="1">
        <v>36.6380665423087</v>
      </c>
      <c r="J5342" s="1">
        <v>3.4139574938416999</v>
      </c>
      <c r="K5342" s="1">
        <v>4.60834558685825E-2</v>
      </c>
      <c r="L5342" s="1">
        <v>7.4976784816122102</v>
      </c>
      <c r="M5342" s="1">
        <v>0.70597857996855296</v>
      </c>
      <c r="N5342" s="1">
        <v>-2.13592606841344E-2</v>
      </c>
      <c r="O5342" s="1">
        <v>177.65461409535499</v>
      </c>
      <c r="P5342" s="1">
        <v>11.685705886282101</v>
      </c>
      <c r="Q5342" s="1">
        <v>-1.8686375296122801E-2</v>
      </c>
      <c r="R5342" s="1">
        <v>54.099570748328198</v>
      </c>
      <c r="S5342" s="1">
        <v>4.4647881610056999</v>
      </c>
      <c r="T5342" s="43">
        <f t="shared" si="501"/>
        <v>2364.1919477290921</v>
      </c>
      <c r="U5342" s="1">
        <f t="shared" si="502"/>
        <v>-167.72805227090794</v>
      </c>
      <c r="V5342" s="1" t="b">
        <f t="shared" si="503"/>
        <v>0</v>
      </c>
      <c r="W5342" s="44" t="b">
        <f t="shared" si="504"/>
        <v>0</v>
      </c>
      <c r="X5342" s="38">
        <f t="shared" si="505"/>
        <v>0</v>
      </c>
      <c r="Y5342" s="38">
        <f t="shared" si="506"/>
        <v>1</v>
      </c>
      <c r="AF5342" s="1">
        <v>2.0614760862583701</v>
      </c>
      <c r="AG5342" s="1">
        <v>1.3100132699345</v>
      </c>
      <c r="AH5342" s="1">
        <v>3.4139574938416999</v>
      </c>
      <c r="AI5342" s="1">
        <v>0.70597857996855296</v>
      </c>
      <c r="AJ5342" s="1">
        <v>11.685705886282101</v>
      </c>
      <c r="AK5342" s="1">
        <v>4.4647881610056999</v>
      </c>
    </row>
    <row r="5343" spans="1:37">
      <c r="A5343">
        <v>5341</v>
      </c>
      <c r="B5343" s="1">
        <v>-1.59927485007611E-2</v>
      </c>
      <c r="C5343" s="1">
        <v>15.903612816711499</v>
      </c>
      <c r="D5343" s="1">
        <v>1.61025100027096</v>
      </c>
      <c r="E5343" s="1">
        <v>7.0381737924818E-2</v>
      </c>
      <c r="F5343" s="1">
        <v>16.447827980080099</v>
      </c>
      <c r="G5343" s="1">
        <v>1.69925821698354</v>
      </c>
      <c r="H5343" s="1">
        <v>-3.9104183556701996E-3</v>
      </c>
      <c r="I5343" s="1">
        <v>35.221997606343898</v>
      </c>
      <c r="J5343" s="1">
        <v>3.0558435236445298</v>
      </c>
      <c r="K5343" s="1">
        <v>3.9969519578354901E-2</v>
      </c>
      <c r="L5343" s="1">
        <v>7.4519780003242699</v>
      </c>
      <c r="M5343" s="1">
        <v>0.684850308428683</v>
      </c>
      <c r="N5343" s="1">
        <v>6.93474644131195E-3</v>
      </c>
      <c r="O5343" s="1">
        <v>182.75296122818699</v>
      </c>
      <c r="P5343" s="1">
        <v>12.204651198555499</v>
      </c>
      <c r="Q5343" s="1">
        <v>5.6805122782179598E-2</v>
      </c>
      <c r="R5343" s="1">
        <v>58.341737685579098</v>
      </c>
      <c r="S5343" s="1">
        <v>5.6747478854542104</v>
      </c>
      <c r="T5343" s="43">
        <f t="shared" si="501"/>
        <v>2492.9602133337421</v>
      </c>
      <c r="U5343" s="1">
        <f t="shared" si="502"/>
        <v>-38.959786666257969</v>
      </c>
      <c r="V5343" s="1" t="b">
        <f t="shared" si="503"/>
        <v>0</v>
      </c>
      <c r="W5343" s="44" t="b">
        <f t="shared" si="504"/>
        <v>0</v>
      </c>
      <c r="X5343" s="38">
        <f t="shared" si="505"/>
        <v>0</v>
      </c>
      <c r="Y5343" s="38">
        <f t="shared" si="506"/>
        <v>1</v>
      </c>
      <c r="AF5343" s="1">
        <v>1.61025100027096</v>
      </c>
      <c r="AG5343" s="1">
        <v>1.69925821698354</v>
      </c>
      <c r="AH5343" s="1">
        <v>3.0558435236445298</v>
      </c>
      <c r="AI5343" s="1">
        <v>0.684850308428683</v>
      </c>
      <c r="AJ5343" s="1">
        <v>12.204651198555499</v>
      </c>
      <c r="AK5343" s="1">
        <v>5.6747478854542104</v>
      </c>
    </row>
    <row r="5344" spans="1:37">
      <c r="A5344">
        <v>5342</v>
      </c>
      <c r="B5344" s="1">
        <v>0.154277325821847</v>
      </c>
      <c r="C5344" s="1">
        <v>18.855721183687301</v>
      </c>
      <c r="D5344" s="1">
        <v>3.1130520726923798</v>
      </c>
      <c r="E5344" s="1">
        <v>9.1404079879523606E-2</v>
      </c>
      <c r="F5344" s="1">
        <v>16.797259914226501</v>
      </c>
      <c r="G5344" s="1">
        <v>1.9350180605515099</v>
      </c>
      <c r="H5344" s="1">
        <v>-1.0537475206813701E-2</v>
      </c>
      <c r="I5344" s="1">
        <v>34.989351157860298</v>
      </c>
      <c r="J5344" s="1">
        <v>3.0347067610809102</v>
      </c>
      <c r="K5344" s="1">
        <v>7.6430395678609903E-2</v>
      </c>
      <c r="L5344" s="1">
        <v>7.7286977133322496</v>
      </c>
      <c r="M5344" s="1">
        <v>0.83265137274098699</v>
      </c>
      <c r="N5344" s="1">
        <v>1.82835259195782E-2</v>
      </c>
      <c r="O5344" s="1">
        <v>184.83879774647701</v>
      </c>
      <c r="P5344" s="1">
        <v>12.800304462098801</v>
      </c>
      <c r="Q5344" s="1">
        <v>-3.8419387698262301E-2</v>
      </c>
      <c r="R5344" s="1">
        <v>53.042487269908001</v>
      </c>
      <c r="S5344" s="1">
        <v>4.5444714539359596</v>
      </c>
      <c r="T5344" s="43">
        <f t="shared" si="501"/>
        <v>2626.0204183100545</v>
      </c>
      <c r="U5344" s="1">
        <f t="shared" si="502"/>
        <v>94.100418310054465</v>
      </c>
      <c r="V5344" s="1" t="b">
        <f t="shared" si="503"/>
        <v>0</v>
      </c>
      <c r="W5344" s="44" t="b">
        <f t="shared" si="504"/>
        <v>0</v>
      </c>
      <c r="X5344" s="38">
        <f t="shared" si="505"/>
        <v>1</v>
      </c>
      <c r="Y5344" s="38">
        <f t="shared" si="506"/>
        <v>0</v>
      </c>
      <c r="AF5344" s="1">
        <v>3.1130520726923798</v>
      </c>
      <c r="AG5344" s="1">
        <v>1.9350180605515099</v>
      </c>
      <c r="AH5344" s="1">
        <v>3.0347067610809102</v>
      </c>
      <c r="AI5344" s="1">
        <v>0.83265137274098699</v>
      </c>
      <c r="AJ5344" s="1">
        <v>12.800304462098801</v>
      </c>
      <c r="AK5344" s="1">
        <v>4.5444714539359596</v>
      </c>
    </row>
    <row r="5345" spans="1:37">
      <c r="A5345">
        <v>5343</v>
      </c>
      <c r="B5345" s="1">
        <v>2.8727159416398099E-2</v>
      </c>
      <c r="C5345" s="1">
        <v>16.630963225928401</v>
      </c>
      <c r="D5345" s="1">
        <v>1.73862429467817</v>
      </c>
      <c r="E5345" s="1">
        <v>-1.5717243056708598E-2</v>
      </c>
      <c r="F5345" s="1">
        <v>15.090938280812599</v>
      </c>
      <c r="G5345" s="1">
        <v>1.22935737369119</v>
      </c>
      <c r="H5345" s="1">
        <v>-5.1444180730949501E-2</v>
      </c>
      <c r="I5345" s="1">
        <v>33.586931808322603</v>
      </c>
      <c r="J5345" s="1">
        <v>3.14584262128206</v>
      </c>
      <c r="K5345" s="1">
        <v>-3.9287324807137898E-3</v>
      </c>
      <c r="L5345" s="1">
        <v>7.1319254602269604</v>
      </c>
      <c r="M5345" s="1">
        <v>0.59532331294052199</v>
      </c>
      <c r="N5345" s="1">
        <v>1.2458266445080701E-2</v>
      </c>
      <c r="O5345" s="1">
        <v>183.76519383526701</v>
      </c>
      <c r="P5345" s="1">
        <v>12.4451843427931</v>
      </c>
      <c r="Q5345" s="1">
        <v>-4.0702587046079E-3</v>
      </c>
      <c r="R5345" s="1">
        <v>54.896103308039798</v>
      </c>
      <c r="S5345" s="1">
        <v>4.5049112223441998</v>
      </c>
      <c r="T5345" s="43">
        <f t="shared" si="501"/>
        <v>2365.9243167729246</v>
      </c>
      <c r="U5345" s="1">
        <f t="shared" si="502"/>
        <v>-165.99568322707546</v>
      </c>
      <c r="V5345" s="1" t="b">
        <f t="shared" si="503"/>
        <v>0</v>
      </c>
      <c r="W5345" s="44" t="b">
        <f t="shared" si="504"/>
        <v>0</v>
      </c>
      <c r="X5345" s="38">
        <f t="shared" si="505"/>
        <v>0</v>
      </c>
      <c r="Y5345" s="38">
        <f t="shared" si="506"/>
        <v>1</v>
      </c>
      <c r="AF5345" s="1">
        <v>1.73862429467817</v>
      </c>
      <c r="AG5345" s="1">
        <v>1.22935737369119</v>
      </c>
      <c r="AH5345" s="1">
        <v>3.14584262128206</v>
      </c>
      <c r="AI5345" s="1">
        <v>0.59532331294052199</v>
      </c>
      <c r="AJ5345" s="1">
        <v>12.4451843427931</v>
      </c>
      <c r="AK5345" s="1">
        <v>4.5049112223441998</v>
      </c>
    </row>
    <row r="5346" spans="1:37">
      <c r="A5346">
        <v>5344</v>
      </c>
      <c r="B5346" s="1">
        <v>3.6661951719278697E-2</v>
      </c>
      <c r="C5346" s="1">
        <v>16.7634514028755</v>
      </c>
      <c r="D5346" s="1">
        <v>1.78077037294445</v>
      </c>
      <c r="E5346" s="1">
        <v>3.8545278184074203E-2</v>
      </c>
      <c r="F5346" s="1">
        <v>15.932435041123</v>
      </c>
      <c r="G5346" s="1">
        <v>1.42548439072213</v>
      </c>
      <c r="H5346" s="1">
        <v>4.84751459515071E-2</v>
      </c>
      <c r="I5346" s="1">
        <v>37.116305845637399</v>
      </c>
      <c r="J5346" s="1">
        <v>3.6284276011883398</v>
      </c>
      <c r="K5346" s="1">
        <v>-5.0934820943348402E-3</v>
      </c>
      <c r="L5346" s="1">
        <v>7.1236233886586904</v>
      </c>
      <c r="M5346" s="1">
        <v>0.594399216501172</v>
      </c>
      <c r="N5346" s="1">
        <v>2.4716375524339002E-2</v>
      </c>
      <c r="O5346" s="1">
        <v>186.03167060578099</v>
      </c>
      <c r="P5346" s="1">
        <v>13.222270676517301</v>
      </c>
      <c r="Q5346" s="1">
        <v>5.7365360122918103E-2</v>
      </c>
      <c r="R5346" s="1">
        <v>58.374432063004598</v>
      </c>
      <c r="S5346" s="1">
        <v>5.6921808564409604</v>
      </c>
      <c r="T5346" s="43">
        <f t="shared" si="501"/>
        <v>2634.353311431435</v>
      </c>
      <c r="U5346" s="1">
        <f t="shared" si="502"/>
        <v>102.43331143143496</v>
      </c>
      <c r="V5346" s="1" t="b">
        <f t="shared" si="503"/>
        <v>0</v>
      </c>
      <c r="W5346" s="44" t="b">
        <f t="shared" si="504"/>
        <v>0</v>
      </c>
      <c r="X5346" s="38">
        <f t="shared" si="505"/>
        <v>1</v>
      </c>
      <c r="Y5346" s="38">
        <f t="shared" si="506"/>
        <v>0</v>
      </c>
      <c r="AF5346" s="1">
        <v>1.78077037294445</v>
      </c>
      <c r="AG5346" s="1">
        <v>1.42548439072213</v>
      </c>
      <c r="AH5346" s="1">
        <v>3.6284276011883398</v>
      </c>
      <c r="AI5346" s="1">
        <v>0.594399216501172</v>
      </c>
      <c r="AJ5346" s="1">
        <v>13.222270676517301</v>
      </c>
      <c r="AK5346" s="1">
        <v>5.6921808564409604</v>
      </c>
    </row>
    <row r="5347" spans="1:37">
      <c r="A5347">
        <v>5345</v>
      </c>
      <c r="B5347" s="1">
        <v>1.0473147898703E-2</v>
      </c>
      <c r="C5347" s="1">
        <v>16.330135441733201</v>
      </c>
      <c r="D5347" s="1">
        <v>1.6608277967067799</v>
      </c>
      <c r="E5347" s="1">
        <v>7.0348841095427106E-2</v>
      </c>
      <c r="F5347" s="1">
        <v>16.447286907589099</v>
      </c>
      <c r="G5347" s="1">
        <v>1.6991999310219701</v>
      </c>
      <c r="H5347" s="1">
        <v>4.7337987355147298E-2</v>
      </c>
      <c r="I5347" s="1">
        <v>37.074122708384202</v>
      </c>
      <c r="J5347" s="1">
        <v>3.6089861108185501</v>
      </c>
      <c r="K5347" s="1">
        <v>1.09954188644507E-2</v>
      </c>
      <c r="L5347" s="1">
        <v>7.2391616090476303</v>
      </c>
      <c r="M5347" s="1">
        <v>0.61413967024298</v>
      </c>
      <c r="N5347" s="1">
        <v>5.66419655143496E-2</v>
      </c>
      <c r="O5347" s="1">
        <v>192.06666422748501</v>
      </c>
      <c r="P5347" s="1">
        <v>16.362160698136002</v>
      </c>
      <c r="Q5347" s="1">
        <v>-5.6782192615403501E-2</v>
      </c>
      <c r="R5347" s="1">
        <v>52.077366703334199</v>
      </c>
      <c r="S5347" s="1">
        <v>4.7559555014388604</v>
      </c>
      <c r="T5347" s="43">
        <f t="shared" si="501"/>
        <v>2870.1269708365139</v>
      </c>
      <c r="U5347" s="1">
        <f t="shared" si="502"/>
        <v>338.20697083651385</v>
      </c>
      <c r="V5347" s="1" t="b">
        <f t="shared" si="503"/>
        <v>0</v>
      </c>
      <c r="W5347" s="44" t="b">
        <f t="shared" si="504"/>
        <v>0</v>
      </c>
      <c r="X5347" s="38">
        <f t="shared" si="505"/>
        <v>1</v>
      </c>
      <c r="Y5347" s="38">
        <f t="shared" si="506"/>
        <v>0</v>
      </c>
      <c r="AF5347" s="1">
        <v>1.6608277967067799</v>
      </c>
      <c r="AG5347" s="1">
        <v>1.6991999310219701</v>
      </c>
      <c r="AH5347" s="1">
        <v>3.6089861108185501</v>
      </c>
      <c r="AI5347" s="1">
        <v>0.61413967024298</v>
      </c>
      <c r="AJ5347" s="1">
        <v>16.362160698136002</v>
      </c>
      <c r="AK5347" s="1">
        <v>4.7559555014388604</v>
      </c>
    </row>
    <row r="5348" spans="1:37">
      <c r="A5348">
        <v>5346</v>
      </c>
      <c r="B5348" s="1">
        <v>2.9282973563354098E-3</v>
      </c>
      <c r="C5348" s="1">
        <v>16.2073906383546</v>
      </c>
      <c r="D5348" s="1">
        <v>1.63921236835438</v>
      </c>
      <c r="E5348" s="1">
        <v>7.6188925934349699E-3</v>
      </c>
      <c r="F5348" s="1">
        <v>15.447243689855901</v>
      </c>
      <c r="G5348" s="1">
        <v>1.27142393952577</v>
      </c>
      <c r="H5348" s="1">
        <v>2.32416271584651E-4</v>
      </c>
      <c r="I5348" s="1">
        <v>35.368219194463499</v>
      </c>
      <c r="J5348" s="1">
        <v>3.0767884526839899</v>
      </c>
      <c r="K5348" s="1">
        <v>-3.8175812234620202E-2</v>
      </c>
      <c r="L5348" s="1">
        <v>6.89181288523804</v>
      </c>
      <c r="M5348" s="1">
        <v>0.59879479332457997</v>
      </c>
      <c r="N5348" s="1">
        <v>2.42508389003004E-2</v>
      </c>
      <c r="O5348" s="1">
        <v>185.94508620555101</v>
      </c>
      <c r="P5348" s="1">
        <v>13.192045511768701</v>
      </c>
      <c r="Q5348" s="1">
        <v>1.28837531491501E-2</v>
      </c>
      <c r="R5348" s="1">
        <v>55.834746898106502</v>
      </c>
      <c r="S5348" s="1">
        <v>4.6711357191131304</v>
      </c>
      <c r="T5348" s="43">
        <f t="shared" si="501"/>
        <v>2444.9400784770555</v>
      </c>
      <c r="U5348" s="1">
        <f t="shared" si="502"/>
        <v>-86.979921522944551</v>
      </c>
      <c r="V5348" s="1" t="b">
        <f t="shared" si="503"/>
        <v>0</v>
      </c>
      <c r="W5348" s="44" t="b">
        <f t="shared" si="504"/>
        <v>0</v>
      </c>
      <c r="X5348" s="38">
        <f t="shared" si="505"/>
        <v>0</v>
      </c>
      <c r="Y5348" s="38">
        <f t="shared" si="506"/>
        <v>1</v>
      </c>
      <c r="AF5348" s="1">
        <v>1.63921236835438</v>
      </c>
      <c r="AG5348" s="1">
        <v>1.27142393952577</v>
      </c>
      <c r="AH5348" s="1">
        <v>3.0767884526839899</v>
      </c>
      <c r="AI5348" s="1">
        <v>0.59879479332457997</v>
      </c>
      <c r="AJ5348" s="1">
        <v>13.192045511768701</v>
      </c>
      <c r="AK5348" s="1">
        <v>4.6711357191131304</v>
      </c>
    </row>
    <row r="5349" spans="1:37">
      <c r="A5349">
        <v>5347</v>
      </c>
      <c r="B5349" s="1">
        <v>0.105711724037837</v>
      </c>
      <c r="C5349" s="1">
        <v>17.961862804649002</v>
      </c>
      <c r="D5349" s="1">
        <v>2.4241235431145598</v>
      </c>
      <c r="E5349" s="1">
        <v>-9.8255282818430004E-3</v>
      </c>
      <c r="F5349" s="1">
        <v>15.180112220604901</v>
      </c>
      <c r="G5349" s="1">
        <v>1.23352059240601</v>
      </c>
      <c r="H5349" s="1">
        <v>1.1894138838911999E-2</v>
      </c>
      <c r="I5349" s="1">
        <v>35.783087894562499</v>
      </c>
      <c r="J5349" s="1">
        <v>3.1531109955497598</v>
      </c>
      <c r="K5349" s="1">
        <v>-3.9666891553359E-2</v>
      </c>
      <c r="L5349" s="1">
        <v>6.8815443031139898</v>
      </c>
      <c r="M5349" s="1">
        <v>0.60064044541277095</v>
      </c>
      <c r="N5349" s="1">
        <v>1.9751747555309E-2</v>
      </c>
      <c r="O5349" s="1">
        <v>185.110381392156</v>
      </c>
      <c r="P5349" s="1">
        <v>12.8965350783569</v>
      </c>
      <c r="Q5349" s="1">
        <v>3.0628260377582001E-2</v>
      </c>
      <c r="R5349" s="1">
        <v>56.834349467148002</v>
      </c>
      <c r="S5349" s="1">
        <v>4.9872841433847999</v>
      </c>
      <c r="T5349" s="43">
        <f t="shared" si="501"/>
        <v>2529.5214798224797</v>
      </c>
      <c r="U5349" s="1">
        <f t="shared" si="502"/>
        <v>-2.3985201775203677</v>
      </c>
      <c r="V5349" s="1" t="b">
        <f t="shared" si="503"/>
        <v>0</v>
      </c>
      <c r="W5349" s="44" t="b">
        <f t="shared" si="504"/>
        <v>0</v>
      </c>
      <c r="X5349" s="38">
        <f t="shared" si="505"/>
        <v>0</v>
      </c>
      <c r="Y5349" s="38">
        <f t="shared" si="506"/>
        <v>1</v>
      </c>
      <c r="AF5349" s="1">
        <v>2.4241235431145598</v>
      </c>
      <c r="AG5349" s="1">
        <v>1.23352059240601</v>
      </c>
      <c r="AH5349" s="1">
        <v>3.1531109955497598</v>
      </c>
      <c r="AI5349" s="1">
        <v>0.60064044541277095</v>
      </c>
      <c r="AJ5349" s="1">
        <v>12.8965350783569</v>
      </c>
      <c r="AK5349" s="1">
        <v>4.9872841433847999</v>
      </c>
    </row>
    <row r="5350" spans="1:37">
      <c r="A5350">
        <v>5348</v>
      </c>
      <c r="B5350" s="1">
        <v>-9.8708136404474206E-2</v>
      </c>
      <c r="C5350" s="1">
        <v>14.6410747348404</v>
      </c>
      <c r="D5350" s="1">
        <v>1.8819223939888301</v>
      </c>
      <c r="E5350" s="1">
        <v>-6.9857702237651198E-2</v>
      </c>
      <c r="F5350" s="1">
        <v>14.295631350783999</v>
      </c>
      <c r="G5350" s="1">
        <v>1.3728286427040299</v>
      </c>
      <c r="H5350" s="1">
        <v>2.9304006038315698E-2</v>
      </c>
      <c r="I5350" s="1">
        <v>36.411521300580297</v>
      </c>
      <c r="J5350" s="1">
        <v>3.3380873120164298</v>
      </c>
      <c r="K5350" s="1">
        <v>1.06177973206459E-2</v>
      </c>
      <c r="L5350" s="1">
        <v>7.2364284617451</v>
      </c>
      <c r="M5350" s="1">
        <v>0.61400297826421402</v>
      </c>
      <c r="N5350" s="1">
        <v>-2.7737177847460301E-3</v>
      </c>
      <c r="O5350" s="1">
        <v>180.98729546180201</v>
      </c>
      <c r="P5350" s="1">
        <v>11.863920159070901</v>
      </c>
      <c r="Q5350" s="1">
        <v>-4.6334199450880097E-2</v>
      </c>
      <c r="R5350" s="1">
        <v>52.624322996990102</v>
      </c>
      <c r="S5350" s="1">
        <v>4.6112039049542499</v>
      </c>
      <c r="T5350" s="43">
        <f t="shared" si="501"/>
        <v>2368.1965390998657</v>
      </c>
      <c r="U5350" s="1">
        <f t="shared" si="502"/>
        <v>-163.72346090013434</v>
      </c>
      <c r="V5350" s="1" t="b">
        <f t="shared" si="503"/>
        <v>0</v>
      </c>
      <c r="W5350" s="44" t="b">
        <f t="shared" si="504"/>
        <v>0</v>
      </c>
      <c r="X5350" s="38">
        <f t="shared" si="505"/>
        <v>0</v>
      </c>
      <c r="Y5350" s="38">
        <f t="shared" si="506"/>
        <v>1</v>
      </c>
      <c r="AF5350" s="1">
        <v>1.8819223939888301</v>
      </c>
      <c r="AG5350" s="1">
        <v>1.3728286427040299</v>
      </c>
      <c r="AH5350" s="1">
        <v>3.3380873120164298</v>
      </c>
      <c r="AI5350" s="1">
        <v>0.61400297826421402</v>
      </c>
      <c r="AJ5350" s="1">
        <v>11.863920159070901</v>
      </c>
      <c r="AK5350" s="1">
        <v>4.6112039049542499</v>
      </c>
    </row>
    <row r="5351" spans="1:37">
      <c r="A5351">
        <v>5349</v>
      </c>
      <c r="B5351" s="1">
        <v>9.2698667266238405E-2</v>
      </c>
      <c r="C5351" s="1">
        <v>17.7296383165307</v>
      </c>
      <c r="D5351" s="1">
        <v>2.2665459943520299</v>
      </c>
      <c r="E5351" s="1">
        <v>1.9447240258054901E-2</v>
      </c>
      <c r="F5351" s="1">
        <v>15.6310439423736</v>
      </c>
      <c r="G5351" s="1">
        <v>1.3156841781509201</v>
      </c>
      <c r="H5351" s="1">
        <v>2.48770342238398E-2</v>
      </c>
      <c r="I5351" s="1">
        <v>36.2506847940748</v>
      </c>
      <c r="J5351" s="1">
        <v>3.2844461692234002</v>
      </c>
      <c r="K5351" s="1">
        <v>-1.6123012560205902E-2</v>
      </c>
      <c r="L5351" s="1">
        <v>7.0454848751548198</v>
      </c>
      <c r="M5351" s="1">
        <v>0.58920665449109699</v>
      </c>
      <c r="N5351" s="1">
        <v>4.0027841981006999E-2</v>
      </c>
      <c r="O5351" s="1">
        <v>188.902006741045</v>
      </c>
      <c r="P5351" s="1">
        <v>14.5355998079036</v>
      </c>
      <c r="Q5351" s="1">
        <v>5.9532976591373903E-2</v>
      </c>
      <c r="R5351" s="1">
        <v>58.501102680341702</v>
      </c>
      <c r="S5351" s="1">
        <v>5.7655314915048299</v>
      </c>
      <c r="T5351" s="43">
        <f t="shared" si="501"/>
        <v>2775.7014295625877</v>
      </c>
      <c r="U5351" s="1">
        <f t="shared" si="502"/>
        <v>243.78142956258762</v>
      </c>
      <c r="V5351" s="1" t="b">
        <f t="shared" si="503"/>
        <v>0</v>
      </c>
      <c r="W5351" s="44" t="b">
        <f t="shared" si="504"/>
        <v>0</v>
      </c>
      <c r="X5351" s="38">
        <f t="shared" si="505"/>
        <v>1</v>
      </c>
      <c r="Y5351" s="38">
        <f t="shared" si="506"/>
        <v>0</v>
      </c>
      <c r="AF5351" s="1">
        <v>2.2665459943520299</v>
      </c>
      <c r="AG5351" s="1">
        <v>1.3156841781509201</v>
      </c>
      <c r="AH5351" s="1">
        <v>3.2844461692234002</v>
      </c>
      <c r="AI5351" s="1">
        <v>0.58920665449109699</v>
      </c>
      <c r="AJ5351" s="1">
        <v>14.5355998079036</v>
      </c>
      <c r="AK5351" s="1">
        <v>5.7655314915048299</v>
      </c>
    </row>
    <row r="5352" spans="1:37">
      <c r="A5352">
        <v>5350</v>
      </c>
      <c r="B5352" s="1">
        <v>-9.0163801867495993E-2</v>
      </c>
      <c r="C5352" s="1">
        <v>14.7667089413677</v>
      </c>
      <c r="D5352" s="1">
        <v>1.8260388070542699</v>
      </c>
      <c r="E5352" s="1">
        <v>-3.6665015896053198E-3</v>
      </c>
      <c r="F5352" s="1">
        <v>15.2738954471996</v>
      </c>
      <c r="G5352" s="1">
        <v>1.24133843814294</v>
      </c>
      <c r="H5352" s="1">
        <v>5.0834967430194904E-3</v>
      </c>
      <c r="I5352" s="1">
        <v>35.540210105493998</v>
      </c>
      <c r="J5352" s="1">
        <v>3.1071010349349799</v>
      </c>
      <c r="K5352" s="1">
        <v>-2.7505080111068499E-2</v>
      </c>
      <c r="L5352" s="1">
        <v>6.9657473402226797</v>
      </c>
      <c r="M5352" s="1">
        <v>0.59014999522313805</v>
      </c>
      <c r="N5352" s="1">
        <v>-9.2442982327696297E-3</v>
      </c>
      <c r="O5352" s="1">
        <v>179.819983272949</v>
      </c>
      <c r="P5352" s="1">
        <v>11.749992692280999</v>
      </c>
      <c r="Q5352" s="1">
        <v>1.0395687050394401E-3</v>
      </c>
      <c r="R5352" s="1">
        <v>55.177330821522602</v>
      </c>
      <c r="S5352" s="1">
        <v>4.5499055477689998</v>
      </c>
      <c r="T5352" s="43">
        <f t="shared" si="501"/>
        <v>2306.4526515405328</v>
      </c>
      <c r="U5352" s="1">
        <f t="shared" si="502"/>
        <v>-225.4673484594673</v>
      </c>
      <c r="V5352" s="1" t="b">
        <f t="shared" si="503"/>
        <v>0</v>
      </c>
      <c r="W5352" s="44" t="b">
        <f t="shared" si="504"/>
        <v>0</v>
      </c>
      <c r="X5352" s="38">
        <f t="shared" si="505"/>
        <v>0</v>
      </c>
      <c r="Y5352" s="38">
        <f t="shared" si="506"/>
        <v>1</v>
      </c>
      <c r="AF5352" s="1">
        <v>1.8260388070542699</v>
      </c>
      <c r="AG5352" s="1">
        <v>1.24133843814294</v>
      </c>
      <c r="AH5352" s="1">
        <v>3.1071010349349799</v>
      </c>
      <c r="AI5352" s="1">
        <v>0.59014999522313805</v>
      </c>
      <c r="AJ5352" s="1">
        <v>11.749992692280999</v>
      </c>
      <c r="AK5352" s="1">
        <v>4.5499055477689998</v>
      </c>
    </row>
    <row r="5353" spans="1:37">
      <c r="A5353">
        <v>5351</v>
      </c>
      <c r="B5353" s="1">
        <v>-3.0585970203588601E-2</v>
      </c>
      <c r="C5353" s="1">
        <v>15.6732130949644</v>
      </c>
      <c r="D5353" s="1">
        <v>1.6093025436225099</v>
      </c>
      <c r="E5353" s="1">
        <v>-7.4646859769916404E-2</v>
      </c>
      <c r="F5353" s="1">
        <v>14.227331001333299</v>
      </c>
      <c r="G5353" s="1">
        <v>1.40238746897143</v>
      </c>
      <c r="H5353" s="1">
        <v>-1.1195663430999399E-2</v>
      </c>
      <c r="I5353" s="1">
        <v>34.9663291561926</v>
      </c>
      <c r="J5353" s="1">
        <v>3.0346271296840102</v>
      </c>
      <c r="K5353" s="1">
        <v>5.0007720601467798E-2</v>
      </c>
      <c r="L5353" s="1">
        <v>7.5271591640240896</v>
      </c>
      <c r="M5353" s="1">
        <v>0.72079757892331298</v>
      </c>
      <c r="N5353" s="1">
        <v>-5.1904933010044001E-2</v>
      </c>
      <c r="O5353" s="1">
        <v>172.31007626498399</v>
      </c>
      <c r="P5353" s="1">
        <v>12.706206773688701</v>
      </c>
      <c r="Q5353" s="1">
        <v>-5.6395287590061398E-2</v>
      </c>
      <c r="R5353" s="1">
        <v>52.097519596594701</v>
      </c>
      <c r="S5353" s="1">
        <v>4.7499908303984197</v>
      </c>
      <c r="T5353" s="43">
        <f t="shared" si="501"/>
        <v>2422.3312325288384</v>
      </c>
      <c r="U5353" s="1">
        <f t="shared" si="502"/>
        <v>-109.58876747116165</v>
      </c>
      <c r="V5353" s="1" t="b">
        <f t="shared" si="503"/>
        <v>0</v>
      </c>
      <c r="W5353" s="44" t="b">
        <f t="shared" si="504"/>
        <v>0</v>
      </c>
      <c r="X5353" s="38">
        <f t="shared" si="505"/>
        <v>0</v>
      </c>
      <c r="Y5353" s="38">
        <f t="shared" si="506"/>
        <v>1</v>
      </c>
      <c r="AF5353" s="1">
        <v>1.6093025436225099</v>
      </c>
      <c r="AG5353" s="1">
        <v>1.40238746897143</v>
      </c>
      <c r="AH5353" s="1">
        <v>3.0346271296840102</v>
      </c>
      <c r="AI5353" s="1">
        <v>0.72079757892331298</v>
      </c>
      <c r="AJ5353" s="1">
        <v>12.706206773688701</v>
      </c>
      <c r="AK5353" s="1">
        <v>4.7499908303984197</v>
      </c>
    </row>
    <row r="5354" spans="1:37">
      <c r="A5354">
        <v>5352</v>
      </c>
      <c r="B5354" s="1">
        <v>0.117374158739754</v>
      </c>
      <c r="C5354" s="1">
        <v>18.1725681371178</v>
      </c>
      <c r="D5354" s="1">
        <v>2.5721713046181902</v>
      </c>
      <c r="E5354" s="1">
        <v>2.88039129828551E-2</v>
      </c>
      <c r="F5354" s="1">
        <v>15.777984871961101</v>
      </c>
      <c r="G5354" s="1">
        <v>1.36497000070976</v>
      </c>
      <c r="H5354" s="1">
        <v>4.7963196631898998E-2</v>
      </c>
      <c r="I5354" s="1">
        <v>37.097309041228797</v>
      </c>
      <c r="J5354" s="1">
        <v>3.6191916102485902</v>
      </c>
      <c r="K5354" s="1">
        <v>3.0020313317984101E-2</v>
      </c>
      <c r="L5354" s="1">
        <v>7.3782043373958102</v>
      </c>
      <c r="M5354" s="1">
        <v>0.65544133001110505</v>
      </c>
      <c r="N5354" s="1">
        <v>-1.33432114423595E-2</v>
      </c>
      <c r="O5354" s="1">
        <v>179.08442529217299</v>
      </c>
      <c r="P5354" s="1">
        <v>11.717707899789</v>
      </c>
      <c r="Q5354" s="1">
        <v>6.3093138093807399E-2</v>
      </c>
      <c r="R5354" s="1">
        <v>58.709747237738199</v>
      </c>
      <c r="S5354" s="1">
        <v>5.8860503599240204</v>
      </c>
      <c r="T5354" s="43">
        <f t="shared" si="501"/>
        <v>2581.5532505300666</v>
      </c>
      <c r="U5354" s="1">
        <f t="shared" si="502"/>
        <v>49.633250530066562</v>
      </c>
      <c r="V5354" s="1" t="b">
        <f t="shared" si="503"/>
        <v>0</v>
      </c>
      <c r="W5354" s="44" t="b">
        <f t="shared" si="504"/>
        <v>0</v>
      </c>
      <c r="X5354" s="38">
        <f t="shared" si="505"/>
        <v>1</v>
      </c>
      <c r="Y5354" s="38">
        <f t="shared" si="506"/>
        <v>0</v>
      </c>
      <c r="AF5354" s="1">
        <v>2.5721713046181902</v>
      </c>
      <c r="AG5354" s="1">
        <v>1.36497000070976</v>
      </c>
      <c r="AH5354" s="1">
        <v>3.6191916102485902</v>
      </c>
      <c r="AI5354" s="1">
        <v>0.65544133001110505</v>
      </c>
      <c r="AJ5354" s="1">
        <v>11.717707899789</v>
      </c>
      <c r="AK5354" s="1">
        <v>5.8860503599240204</v>
      </c>
    </row>
    <row r="5355" spans="1:37">
      <c r="A5355">
        <v>5353</v>
      </c>
      <c r="B5355" s="1">
        <v>-8.2454101392684997E-2</v>
      </c>
      <c r="C5355" s="1">
        <v>14.880995837075799</v>
      </c>
      <c r="D5355" s="1">
        <v>1.7802481850580301</v>
      </c>
      <c r="E5355" s="1">
        <v>-8.1263855903552701E-2</v>
      </c>
      <c r="F5355" s="1">
        <v>14.1334995905111</v>
      </c>
      <c r="G5355" s="1">
        <v>1.4432292504101001</v>
      </c>
      <c r="H5355" s="1">
        <v>-7.4658503177016805E-2</v>
      </c>
      <c r="I5355" s="1">
        <v>32.816214396239303</v>
      </c>
      <c r="J5355" s="1">
        <v>3.3879628587483999</v>
      </c>
      <c r="K5355" s="1">
        <v>-4.8478920734260397E-2</v>
      </c>
      <c r="L5355" s="1">
        <v>6.8211703331764504</v>
      </c>
      <c r="M5355" s="1">
        <v>0.61049705160650503</v>
      </c>
      <c r="N5355" s="1">
        <v>-3.1230166460896699E-2</v>
      </c>
      <c r="O5355" s="1">
        <v>175.90962860101101</v>
      </c>
      <c r="P5355" s="1">
        <v>11.8730949054878</v>
      </c>
      <c r="Q5355" s="1">
        <v>9.2496917826652807E-3</v>
      </c>
      <c r="R5355" s="1">
        <v>55.632208243347399</v>
      </c>
      <c r="S5355" s="1">
        <v>4.6336763081766597</v>
      </c>
      <c r="T5355" s="43">
        <f t="shared" si="501"/>
        <v>2372.8708559487495</v>
      </c>
      <c r="U5355" s="1">
        <f t="shared" si="502"/>
        <v>-159.04914405125055</v>
      </c>
      <c r="V5355" s="1" t="b">
        <f t="shared" si="503"/>
        <v>0</v>
      </c>
      <c r="W5355" s="44" t="b">
        <f t="shared" si="504"/>
        <v>0</v>
      </c>
      <c r="X5355" s="38">
        <f t="shared" si="505"/>
        <v>0</v>
      </c>
      <c r="Y5355" s="38">
        <f t="shared" si="506"/>
        <v>1</v>
      </c>
      <c r="AF5355" s="1">
        <v>1.7802481850580301</v>
      </c>
      <c r="AG5355" s="1">
        <v>1.4432292504101001</v>
      </c>
      <c r="AH5355" s="1">
        <v>3.3879628587483999</v>
      </c>
      <c r="AI5355" s="1">
        <v>0.61049705160650503</v>
      </c>
      <c r="AJ5355" s="1">
        <v>11.8730949054878</v>
      </c>
      <c r="AK5355" s="1">
        <v>4.6336763081766597</v>
      </c>
    </row>
    <row r="5356" spans="1:37">
      <c r="A5356">
        <v>5354</v>
      </c>
      <c r="B5356" s="1">
        <v>2.7214211273383902E-3</v>
      </c>
      <c r="C5356" s="1">
        <v>16.204038061293701</v>
      </c>
      <c r="D5356" s="1">
        <v>1.6388463457265201</v>
      </c>
      <c r="E5356" s="1">
        <v>2.2609548100393902E-2</v>
      </c>
      <c r="F5356" s="1">
        <v>15.6805523543785</v>
      </c>
      <c r="G5356" s="1">
        <v>1.3322095025482199</v>
      </c>
      <c r="H5356" s="1">
        <v>-7.0860967860466402E-3</v>
      </c>
      <c r="I5356" s="1">
        <v>35.110321286165302</v>
      </c>
      <c r="J5356" s="1">
        <v>3.0388616750288899</v>
      </c>
      <c r="K5356" s="1">
        <v>3.7849519007939702E-3</v>
      </c>
      <c r="L5356" s="1">
        <v>7.1871516069587003</v>
      </c>
      <c r="M5356" s="1">
        <v>0.60359431985243694</v>
      </c>
      <c r="N5356" s="1">
        <v>1.4819295931319899E-2</v>
      </c>
      <c r="O5356" s="1">
        <v>184.19958147568099</v>
      </c>
      <c r="P5356" s="1">
        <v>12.583864429992</v>
      </c>
      <c r="Q5356" s="1">
        <v>1.82749803403362E-2</v>
      </c>
      <c r="R5356" s="1">
        <v>56.1365775916506</v>
      </c>
      <c r="S5356" s="1">
        <v>4.75747250159381</v>
      </c>
      <c r="T5356" s="43">
        <f t="shared" si="501"/>
        <v>2395.4848774741877</v>
      </c>
      <c r="U5356" s="1">
        <f t="shared" si="502"/>
        <v>-136.4351225258124</v>
      </c>
      <c r="V5356" s="1" t="b">
        <f t="shared" si="503"/>
        <v>0</v>
      </c>
      <c r="W5356" s="44" t="b">
        <f t="shared" si="504"/>
        <v>0</v>
      </c>
      <c r="X5356" s="38">
        <f t="shared" si="505"/>
        <v>0</v>
      </c>
      <c r="Y5356" s="38">
        <f t="shared" si="506"/>
        <v>1</v>
      </c>
      <c r="AF5356" s="1">
        <v>1.6388463457265201</v>
      </c>
      <c r="AG5356" s="1">
        <v>1.3322095025482199</v>
      </c>
      <c r="AH5356" s="1">
        <v>3.0388616750288899</v>
      </c>
      <c r="AI5356" s="1">
        <v>0.60359431985243694</v>
      </c>
      <c r="AJ5356" s="1">
        <v>12.583864429992</v>
      </c>
      <c r="AK5356" s="1">
        <v>4.75747250159381</v>
      </c>
    </row>
    <row r="5357" spans="1:37">
      <c r="A5357">
        <v>5355</v>
      </c>
      <c r="B5357" s="1">
        <v>6.9213399906564596E-2</v>
      </c>
      <c r="C5357" s="1">
        <v>17.318104427402901</v>
      </c>
      <c r="D5357" s="1">
        <v>2.02678558529285</v>
      </c>
      <c r="E5357" s="1">
        <v>-1.6695549152450501E-3</v>
      </c>
      <c r="F5357" s="1">
        <v>15.304427076789301</v>
      </c>
      <c r="G5357" s="1">
        <v>1.2455942411741201</v>
      </c>
      <c r="H5357" s="1">
        <v>1.3212130295477201E-2</v>
      </c>
      <c r="I5357" s="1">
        <v>35.830280791783103</v>
      </c>
      <c r="J5357" s="1">
        <v>3.16159110709338</v>
      </c>
      <c r="K5357" s="1">
        <v>-2.6710593151848001E-2</v>
      </c>
      <c r="L5357" s="1">
        <v>6.9712837346510801</v>
      </c>
      <c r="M5357" s="1">
        <v>0.58871147133916202</v>
      </c>
      <c r="N5357" s="1">
        <v>3.92807023212065E-2</v>
      </c>
      <c r="O5357" s="1">
        <v>188.76092327108401</v>
      </c>
      <c r="P5357" s="1">
        <v>14.4665820530824</v>
      </c>
      <c r="Q5357" s="1">
        <v>6.0912324462457298E-2</v>
      </c>
      <c r="R5357" s="1">
        <v>58.581851729491603</v>
      </c>
      <c r="S5357" s="1">
        <v>5.8124009400368202</v>
      </c>
      <c r="T5357" s="43">
        <f t="shared" si="501"/>
        <v>2730.1665398018731</v>
      </c>
      <c r="U5357" s="1">
        <f t="shared" si="502"/>
        <v>198.24653980187304</v>
      </c>
      <c r="V5357" s="1" t="b">
        <f t="shared" si="503"/>
        <v>0</v>
      </c>
      <c r="W5357" s="44" t="b">
        <f t="shared" si="504"/>
        <v>0</v>
      </c>
      <c r="X5357" s="38">
        <f t="shared" si="505"/>
        <v>1</v>
      </c>
      <c r="Y5357" s="38">
        <f t="shared" si="506"/>
        <v>0</v>
      </c>
      <c r="AF5357" s="1">
        <v>2.02678558529285</v>
      </c>
      <c r="AG5357" s="1">
        <v>1.2455942411741201</v>
      </c>
      <c r="AH5357" s="1">
        <v>3.16159110709338</v>
      </c>
      <c r="AI5357" s="1">
        <v>0.58871147133916202</v>
      </c>
      <c r="AJ5357" s="1">
        <v>14.4665820530824</v>
      </c>
      <c r="AK5357" s="1">
        <v>5.8124009400368202</v>
      </c>
    </row>
    <row r="5358" spans="1:37">
      <c r="A5358">
        <v>5356</v>
      </c>
      <c r="B5358" s="1">
        <v>-0.104806251633802</v>
      </c>
      <c r="C5358" s="1">
        <v>14.552063450399199</v>
      </c>
      <c r="D5358" s="1">
        <v>1.9230172799926599</v>
      </c>
      <c r="E5358" s="1">
        <v>-7.8342396069147793E-2</v>
      </c>
      <c r="F5358" s="1">
        <v>14.17485041486</v>
      </c>
      <c r="G5358" s="1">
        <v>1.42574270464442</v>
      </c>
      <c r="H5358" s="1">
        <v>-6.0687235608106099E-2</v>
      </c>
      <c r="I5358" s="1">
        <v>33.277916278248703</v>
      </c>
      <c r="J5358" s="1">
        <v>3.2357920440285999</v>
      </c>
      <c r="K5358" s="1">
        <v>-6.7571428258032307E-2</v>
      </c>
      <c r="L5358" s="1">
        <v>6.6921724523179096</v>
      </c>
      <c r="M5358" s="1">
        <v>0.64977166986358303</v>
      </c>
      <c r="N5358" s="1">
        <v>-3.5394013406198598E-2</v>
      </c>
      <c r="O5358" s="1">
        <v>175.178690644261</v>
      </c>
      <c r="P5358" s="1">
        <v>11.973556273439799</v>
      </c>
      <c r="Q5358" s="1">
        <v>2.9632396438512301E-2</v>
      </c>
      <c r="R5358" s="1">
        <v>56.777778361250697</v>
      </c>
      <c r="S5358" s="1">
        <v>4.9690159145833803</v>
      </c>
      <c r="T5358" s="43">
        <f t="shared" si="501"/>
        <v>2417.6895886552443</v>
      </c>
      <c r="U5358" s="1">
        <f t="shared" si="502"/>
        <v>-114.23041134475579</v>
      </c>
      <c r="V5358" s="1" t="b">
        <f t="shared" si="503"/>
        <v>0</v>
      </c>
      <c r="W5358" s="44" t="b">
        <f t="shared" si="504"/>
        <v>0</v>
      </c>
      <c r="X5358" s="38">
        <f t="shared" si="505"/>
        <v>0</v>
      </c>
      <c r="Y5358" s="38">
        <f t="shared" si="506"/>
        <v>1</v>
      </c>
      <c r="AF5358" s="1">
        <v>1.9230172799926599</v>
      </c>
      <c r="AG5358" s="1">
        <v>1.42574270464442</v>
      </c>
      <c r="AH5358" s="1">
        <v>3.2357920440285999</v>
      </c>
      <c r="AI5358" s="1">
        <v>0.64977166986358303</v>
      </c>
      <c r="AJ5358" s="1">
        <v>11.973556273439799</v>
      </c>
      <c r="AK5358" s="1">
        <v>4.9690159145833803</v>
      </c>
    </row>
    <row r="5359" spans="1:37">
      <c r="A5359">
        <v>5357</v>
      </c>
      <c r="B5359" s="1">
        <v>-7.18146230623989E-2</v>
      </c>
      <c r="C5359" s="1">
        <v>15.040167118021699</v>
      </c>
      <c r="D5359" s="1">
        <v>1.7286889544570601</v>
      </c>
      <c r="E5359" s="1">
        <v>1.21494446250457E-2</v>
      </c>
      <c r="F5359" s="1">
        <v>15.517387005128001</v>
      </c>
      <c r="G5359" s="1">
        <v>1.2858803585082099</v>
      </c>
      <c r="H5359" s="1">
        <v>-4.1331164242099698E-2</v>
      </c>
      <c r="I5359" s="1">
        <v>33.928320327806397</v>
      </c>
      <c r="J5359" s="1">
        <v>3.08636931446416</v>
      </c>
      <c r="K5359" s="1">
        <v>1.3484435387441899E-2</v>
      </c>
      <c r="L5359" s="1">
        <v>7.25720244456011</v>
      </c>
      <c r="M5359" s="1">
        <v>0.61695228482404796</v>
      </c>
      <c r="N5359" s="1">
        <v>-3.9308820299771598E-2</v>
      </c>
      <c r="O5359" s="1">
        <v>174.49424051769699</v>
      </c>
      <c r="P5359" s="1">
        <v>12.1005995606083</v>
      </c>
      <c r="Q5359" s="1">
        <v>-1.13479047418466E-2</v>
      </c>
      <c r="R5359" s="1">
        <v>54.498039141318301</v>
      </c>
      <c r="S5359" s="1">
        <v>4.4759208030231399</v>
      </c>
      <c r="T5359" s="43">
        <f t="shared" si="501"/>
        <v>2329.4411275884918</v>
      </c>
      <c r="U5359" s="1">
        <f t="shared" si="502"/>
        <v>-202.47887241150829</v>
      </c>
      <c r="V5359" s="1" t="b">
        <f t="shared" si="503"/>
        <v>0</v>
      </c>
      <c r="W5359" s="44" t="b">
        <f t="shared" si="504"/>
        <v>0</v>
      </c>
      <c r="X5359" s="38">
        <f t="shared" si="505"/>
        <v>0</v>
      </c>
      <c r="Y5359" s="38">
        <f t="shared" si="506"/>
        <v>1</v>
      </c>
      <c r="AF5359" s="1">
        <v>1.7286889544570601</v>
      </c>
      <c r="AG5359" s="1">
        <v>1.2858803585082099</v>
      </c>
      <c r="AH5359" s="1">
        <v>3.08636931446416</v>
      </c>
      <c r="AI5359" s="1">
        <v>0.61695228482404796</v>
      </c>
      <c r="AJ5359" s="1">
        <v>12.1005995606083</v>
      </c>
      <c r="AK5359" s="1">
        <v>4.4759208030231399</v>
      </c>
    </row>
    <row r="5360" spans="1:37">
      <c r="A5360">
        <v>5358</v>
      </c>
      <c r="B5360" s="1">
        <v>-3.3036262246166501E-2</v>
      </c>
      <c r="C5360" s="1">
        <v>15.6348561576763</v>
      </c>
      <c r="D5360" s="1">
        <v>1.6117976966191601</v>
      </c>
      <c r="E5360" s="1">
        <v>2.8381194497197899E-2</v>
      </c>
      <c r="F5360" s="1">
        <v>15.771316635582</v>
      </c>
      <c r="G5360" s="1">
        <v>1.36317765065662</v>
      </c>
      <c r="H5360" s="1">
        <v>6.9428238620904595E-2</v>
      </c>
      <c r="I5360" s="1">
        <v>37.9022120715969</v>
      </c>
      <c r="J5360" s="1">
        <v>4.0461376262293003</v>
      </c>
      <c r="K5360" s="1">
        <v>6.9295564787087696E-3</v>
      </c>
      <c r="L5360" s="1">
        <v>7.2097879292921903</v>
      </c>
      <c r="M5360" s="1">
        <v>0.60914798775349699</v>
      </c>
      <c r="N5360" s="1">
        <v>-2.5968605021827302E-3</v>
      </c>
      <c r="O5360" s="1">
        <v>181.01930721372801</v>
      </c>
      <c r="P5360" s="1">
        <v>11.8689919867785</v>
      </c>
      <c r="Q5360" s="1">
        <v>-7.0559228147153694E-2</v>
      </c>
      <c r="R5360" s="1">
        <v>51.364814669765302</v>
      </c>
      <c r="S5360" s="1">
        <v>4.9902051912068002</v>
      </c>
      <c r="T5360" s="43">
        <f t="shared" si="501"/>
        <v>2448.9458139243879</v>
      </c>
      <c r="U5360" s="1">
        <f t="shared" si="502"/>
        <v>-82.974186075612124</v>
      </c>
      <c r="V5360" s="1" t="b">
        <f t="shared" si="503"/>
        <v>0</v>
      </c>
      <c r="W5360" s="44" t="b">
        <f t="shared" si="504"/>
        <v>0</v>
      </c>
      <c r="X5360" s="38">
        <f t="shared" si="505"/>
        <v>0</v>
      </c>
      <c r="Y5360" s="38">
        <f t="shared" si="506"/>
        <v>1</v>
      </c>
      <c r="AF5360" s="1">
        <v>1.6117976966191601</v>
      </c>
      <c r="AG5360" s="1">
        <v>1.36317765065662</v>
      </c>
      <c r="AH5360" s="1">
        <v>4.0461376262293003</v>
      </c>
      <c r="AI5360" s="1">
        <v>0.60914798775349699</v>
      </c>
      <c r="AJ5360" s="1">
        <v>11.8689919867785</v>
      </c>
      <c r="AK5360" s="1">
        <v>4.9902051912068002</v>
      </c>
    </row>
    <row r="5361" spans="1:37">
      <c r="A5361">
        <v>5359</v>
      </c>
      <c r="B5361" s="1">
        <v>-1.07132505293461E-2</v>
      </c>
      <c r="C5361" s="1">
        <v>15.987797940368701</v>
      </c>
      <c r="D5361" s="1">
        <v>1.61118616913968</v>
      </c>
      <c r="E5361" s="1">
        <v>-9.0565527079675898E-3</v>
      </c>
      <c r="F5361" s="1">
        <v>15.191789845440001</v>
      </c>
      <c r="G5361" s="1">
        <v>1.23278811347152</v>
      </c>
      <c r="H5361" s="1">
        <v>4.8807263662643902E-2</v>
      </c>
      <c r="I5361" s="1">
        <v>37.128634875411997</v>
      </c>
      <c r="J5361" s="1">
        <v>3.6347901113492198</v>
      </c>
      <c r="K5361" s="1">
        <v>-4.2491430880470603E-2</v>
      </c>
      <c r="L5361" s="1">
        <v>6.8621345353291003</v>
      </c>
      <c r="M5361" s="1">
        <v>0.60393881672063898</v>
      </c>
      <c r="N5361" s="1">
        <v>8.9181574035449799E-3</v>
      </c>
      <c r="O5361" s="1">
        <v>183.115795160321</v>
      </c>
      <c r="P5361" s="1">
        <v>12.2801337135762</v>
      </c>
      <c r="Q5361" s="1">
        <v>2.5008105568793501E-2</v>
      </c>
      <c r="R5361" s="1">
        <v>56.515827534377998</v>
      </c>
      <c r="S5361" s="1">
        <v>4.8798505464992203</v>
      </c>
      <c r="T5361" s="43">
        <f t="shared" si="501"/>
        <v>2424.2687470756478</v>
      </c>
      <c r="U5361" s="1">
        <f t="shared" si="502"/>
        <v>-107.65125292435232</v>
      </c>
      <c r="V5361" s="1" t="b">
        <f t="shared" si="503"/>
        <v>0</v>
      </c>
      <c r="W5361" s="44" t="b">
        <f t="shared" si="504"/>
        <v>0</v>
      </c>
      <c r="X5361" s="38">
        <f t="shared" si="505"/>
        <v>0</v>
      </c>
      <c r="Y5361" s="38">
        <f t="shared" si="506"/>
        <v>1</v>
      </c>
      <c r="AF5361" s="1">
        <v>1.61118616913968</v>
      </c>
      <c r="AG5361" s="1">
        <v>1.23278811347152</v>
      </c>
      <c r="AH5361" s="1">
        <v>3.6347901113492198</v>
      </c>
      <c r="AI5361" s="1">
        <v>0.60393881672063898</v>
      </c>
      <c r="AJ5361" s="1">
        <v>12.2801337135762</v>
      </c>
      <c r="AK5361" s="1">
        <v>4.8798505464992203</v>
      </c>
    </row>
    <row r="5362" spans="1:37">
      <c r="A5362">
        <v>5360</v>
      </c>
      <c r="B5362" s="1">
        <v>-5.3060449672686701E-2</v>
      </c>
      <c r="C5362" s="1">
        <v>15.3248945888517</v>
      </c>
      <c r="D5362" s="1">
        <v>1.6555197631634599</v>
      </c>
      <c r="E5362" s="1">
        <v>-3.9767420442624803E-2</v>
      </c>
      <c r="F5362" s="1">
        <v>14.7323281421346</v>
      </c>
      <c r="G5362" s="1">
        <v>1.2529972945413099</v>
      </c>
      <c r="H5362" s="1">
        <v>1.77225695393829E-2</v>
      </c>
      <c r="I5362" s="1">
        <v>35.992256111703398</v>
      </c>
      <c r="J5362" s="1">
        <v>3.20252683651985</v>
      </c>
      <c r="K5362" s="1">
        <v>-4.6929794385072297E-2</v>
      </c>
      <c r="L5362" s="1">
        <v>6.8317453767964098</v>
      </c>
      <c r="M5362" s="1">
        <v>0.60911255667635</v>
      </c>
      <c r="N5362" s="1">
        <v>2.8756603860675599E-2</v>
      </c>
      <c r="O5362" s="1">
        <v>186.78480141857</v>
      </c>
      <c r="P5362" s="1">
        <v>13.517728423578101</v>
      </c>
      <c r="Q5362" s="1">
        <v>-6.4071013215244804E-2</v>
      </c>
      <c r="R5362" s="1">
        <v>51.6991641199048</v>
      </c>
      <c r="S5362" s="1">
        <v>4.8706402121260304</v>
      </c>
      <c r="T5362" s="43">
        <f t="shared" si="501"/>
        <v>2510.85250866051</v>
      </c>
      <c r="U5362" s="1">
        <f t="shared" si="502"/>
        <v>-21.067491339490061</v>
      </c>
      <c r="V5362" s="1" t="b">
        <f t="shared" si="503"/>
        <v>0</v>
      </c>
      <c r="W5362" s="44" t="b">
        <f t="shared" si="504"/>
        <v>0</v>
      </c>
      <c r="X5362" s="38">
        <f t="shared" si="505"/>
        <v>0</v>
      </c>
      <c r="Y5362" s="38">
        <f t="shared" si="506"/>
        <v>1</v>
      </c>
      <c r="AF5362" s="1">
        <v>1.6555197631634599</v>
      </c>
      <c r="AG5362" s="1">
        <v>1.2529972945413099</v>
      </c>
      <c r="AH5362" s="1">
        <v>3.20252683651985</v>
      </c>
      <c r="AI5362" s="1">
        <v>0.60911255667635</v>
      </c>
      <c r="AJ5362" s="1">
        <v>13.517728423578101</v>
      </c>
      <c r="AK5362" s="1">
        <v>4.8706402121260304</v>
      </c>
    </row>
    <row r="5363" spans="1:37">
      <c r="A5363">
        <v>5361</v>
      </c>
      <c r="B5363" s="1">
        <v>1.3759930967279101E-2</v>
      </c>
      <c r="C5363" s="1">
        <v>16.383897357889602</v>
      </c>
      <c r="D5363" s="1">
        <v>1.67019180924156</v>
      </c>
      <c r="E5363" s="1">
        <v>3.6635152666548203E-2</v>
      </c>
      <c r="F5363" s="1">
        <v>15.9020311372752</v>
      </c>
      <c r="G5363" s="1">
        <v>1.4105154452808999</v>
      </c>
      <c r="H5363" s="1">
        <v>-3.1603962992221402E-2</v>
      </c>
      <c r="I5363" s="1">
        <v>34.259958267277</v>
      </c>
      <c r="J5363" s="1">
        <v>3.0427343307821202</v>
      </c>
      <c r="K5363" s="1">
        <v>-5.1118312810719104E-3</v>
      </c>
      <c r="L5363" s="1">
        <v>7.1234926771621101</v>
      </c>
      <c r="M5363" s="1">
        <v>0.59459320044789898</v>
      </c>
      <c r="N5363" s="1">
        <v>4.29750723268673E-2</v>
      </c>
      <c r="O5363" s="1">
        <v>189.45956569144801</v>
      </c>
      <c r="P5363" s="1">
        <v>14.8089175132682</v>
      </c>
      <c r="Q5363" s="1">
        <v>-3.7619088322395397E-2</v>
      </c>
      <c r="R5363" s="1">
        <v>53.084954130198803</v>
      </c>
      <c r="S5363" s="1">
        <v>4.5395621391502896</v>
      </c>
      <c r="T5363" s="43">
        <f t="shared" si="501"/>
        <v>2606.6514438170971</v>
      </c>
      <c r="U5363" s="1">
        <f t="shared" si="502"/>
        <v>74.731443817096988</v>
      </c>
      <c r="V5363" s="1" t="b">
        <f t="shared" si="503"/>
        <v>0</v>
      </c>
      <c r="W5363" s="44" t="b">
        <f t="shared" si="504"/>
        <v>0</v>
      </c>
      <c r="X5363" s="38">
        <f t="shared" si="505"/>
        <v>1</v>
      </c>
      <c r="Y5363" s="38">
        <f t="shared" si="506"/>
        <v>0</v>
      </c>
      <c r="AF5363" s="1">
        <v>1.67019180924156</v>
      </c>
      <c r="AG5363" s="1">
        <v>1.4105154452808999</v>
      </c>
      <c r="AH5363" s="1">
        <v>3.0427343307821202</v>
      </c>
      <c r="AI5363" s="1">
        <v>0.59459320044789898</v>
      </c>
      <c r="AJ5363" s="1">
        <v>14.8089175132682</v>
      </c>
      <c r="AK5363" s="1">
        <v>4.5395621391502896</v>
      </c>
    </row>
    <row r="5364" spans="1:37">
      <c r="A5364">
        <v>5362</v>
      </c>
      <c r="B5364" s="1">
        <v>2.8200645959114101E-2</v>
      </c>
      <c r="C5364" s="1">
        <v>16.622209104765901</v>
      </c>
      <c r="D5364" s="1">
        <v>1.7356999029728699</v>
      </c>
      <c r="E5364" s="1">
        <v>-2.87329856578812E-2</v>
      </c>
      <c r="F5364" s="1">
        <v>14.8957912592137</v>
      </c>
      <c r="G5364" s="1">
        <v>1.23187856693727</v>
      </c>
      <c r="H5364" s="1">
        <v>-8.75597589273968E-3</v>
      </c>
      <c r="I5364" s="1">
        <v>35.051740219482603</v>
      </c>
      <c r="J5364" s="1">
        <v>3.0355586966049199</v>
      </c>
      <c r="K5364" s="1">
        <v>1.3265764575973501E-2</v>
      </c>
      <c r="L5364" s="1">
        <v>7.2556156797084697</v>
      </c>
      <c r="M5364" s="1">
        <v>0.61794084669696203</v>
      </c>
      <c r="N5364" s="1">
        <v>-2.9774286385277099E-2</v>
      </c>
      <c r="O5364" s="1">
        <v>176.165918442769</v>
      </c>
      <c r="P5364" s="1">
        <v>11.843013749657301</v>
      </c>
      <c r="Q5364" s="1">
        <v>1.8334121047542999E-2</v>
      </c>
      <c r="R5364" s="1">
        <v>56.139897646723703</v>
      </c>
      <c r="S5364" s="1">
        <v>4.7581907726095096</v>
      </c>
      <c r="T5364" s="43">
        <f t="shared" si="501"/>
        <v>2322.2282535478835</v>
      </c>
      <c r="U5364" s="1">
        <f t="shared" si="502"/>
        <v>-209.6917464521166</v>
      </c>
      <c r="V5364" s="1" t="b">
        <f t="shared" si="503"/>
        <v>0</v>
      </c>
      <c r="W5364" s="44" t="b">
        <f t="shared" si="504"/>
        <v>0</v>
      </c>
      <c r="X5364" s="38">
        <f t="shared" si="505"/>
        <v>0</v>
      </c>
      <c r="Y5364" s="38">
        <f t="shared" si="506"/>
        <v>1</v>
      </c>
      <c r="AF5364" s="1">
        <v>1.7356999029728699</v>
      </c>
      <c r="AG5364" s="1">
        <v>1.23187856693727</v>
      </c>
      <c r="AH5364" s="1">
        <v>3.0355586966049199</v>
      </c>
      <c r="AI5364" s="1">
        <v>0.61794084669696203</v>
      </c>
      <c r="AJ5364" s="1">
        <v>11.843013749657301</v>
      </c>
      <c r="AK5364" s="1">
        <v>4.7581907726095096</v>
      </c>
    </row>
    <row r="5365" spans="1:37">
      <c r="A5365">
        <v>5363</v>
      </c>
      <c r="B5365" s="1">
        <v>1.9646073363992898E-2</v>
      </c>
      <c r="C5365" s="1">
        <v>16.480619692208901</v>
      </c>
      <c r="D5365" s="1">
        <v>1.69258801087772</v>
      </c>
      <c r="E5365" s="1">
        <v>-3.81196267505075E-2</v>
      </c>
      <c r="F5365" s="1">
        <v>14.756623991293599</v>
      </c>
      <c r="G5365" s="1">
        <v>1.2507591979506101</v>
      </c>
      <c r="H5365" s="1">
        <v>1.5176141999178799E-2</v>
      </c>
      <c r="I5365" s="1">
        <v>35.900721032691202</v>
      </c>
      <c r="J5365" s="1">
        <v>3.1760482884923098</v>
      </c>
      <c r="K5365" s="1">
        <v>-4.5095804845851198E-2</v>
      </c>
      <c r="L5365" s="1">
        <v>6.8442862227270904</v>
      </c>
      <c r="M5365" s="1">
        <v>0.60717736730648297</v>
      </c>
      <c r="N5365" s="1">
        <v>-1.09823656831835E-2</v>
      </c>
      <c r="O5365" s="1">
        <v>179.50771546295701</v>
      </c>
      <c r="P5365" s="1">
        <v>11.7361091688455</v>
      </c>
      <c r="Q5365" s="1">
        <v>-1.39941809942025E-2</v>
      </c>
      <c r="R5365" s="1">
        <v>54.354012925165001</v>
      </c>
      <c r="S5365" s="1">
        <v>4.47066521547164</v>
      </c>
      <c r="T5365" s="43">
        <f t="shared" si="501"/>
        <v>2293.3347248944265</v>
      </c>
      <c r="U5365" s="1">
        <f t="shared" si="502"/>
        <v>-238.5852751055736</v>
      </c>
      <c r="V5365" s="1" t="b">
        <f t="shared" si="503"/>
        <v>1</v>
      </c>
      <c r="W5365" s="44" t="b">
        <f t="shared" si="504"/>
        <v>0</v>
      </c>
      <c r="X5365" s="38">
        <f t="shared" si="505"/>
        <v>0</v>
      </c>
      <c r="Y5365" s="38">
        <f t="shared" si="506"/>
        <v>1</v>
      </c>
      <c r="AF5365" s="1">
        <v>1.69258801087772</v>
      </c>
      <c r="AG5365" s="1">
        <v>1.2507591979506101</v>
      </c>
      <c r="AH5365" s="1">
        <v>3.1760482884923098</v>
      </c>
      <c r="AI5365" s="1">
        <v>0.60717736730648297</v>
      </c>
      <c r="AJ5365" s="1">
        <v>11.7361091688455</v>
      </c>
      <c r="AK5365" s="1">
        <v>4.47066521547164</v>
      </c>
    </row>
    <row r="5366" spans="1:37">
      <c r="A5366">
        <v>5364</v>
      </c>
      <c r="B5366" s="1">
        <v>4.0387130147740702E-2</v>
      </c>
      <c r="C5366" s="1">
        <v>16.8260147078161</v>
      </c>
      <c r="D5366" s="1">
        <v>1.8018167217482699</v>
      </c>
      <c r="E5366" s="1">
        <v>5.8769171522775797E-2</v>
      </c>
      <c r="F5366" s="1">
        <v>16.2579312138826</v>
      </c>
      <c r="G5366" s="1">
        <v>1.5851925844030801</v>
      </c>
      <c r="H5366" s="1">
        <v>-9.7270188153004405E-3</v>
      </c>
      <c r="I5366" s="1">
        <v>35.017719995441198</v>
      </c>
      <c r="J5366" s="1">
        <v>3.03478182532836</v>
      </c>
      <c r="K5366" s="1">
        <v>4.1450401862315198E-3</v>
      </c>
      <c r="L5366" s="1">
        <v>7.1897400820698403</v>
      </c>
      <c r="M5366" s="1">
        <v>0.60525874605431096</v>
      </c>
      <c r="N5366" s="1">
        <v>7.1692058033123599E-3</v>
      </c>
      <c r="O5366" s="1">
        <v>182.79581439434699</v>
      </c>
      <c r="P5366" s="1">
        <v>12.2142827714859</v>
      </c>
      <c r="Q5366" s="1">
        <v>-4.4064015444870201E-2</v>
      </c>
      <c r="R5366" s="1">
        <v>52.743925601978702</v>
      </c>
      <c r="S5366" s="1">
        <v>4.5903281475353799</v>
      </c>
      <c r="T5366" s="43">
        <f t="shared" si="501"/>
        <v>2383.1660796555302</v>
      </c>
      <c r="U5366" s="1">
        <f t="shared" si="502"/>
        <v>-148.75392034446986</v>
      </c>
      <c r="V5366" s="1" t="b">
        <f t="shared" si="503"/>
        <v>0</v>
      </c>
      <c r="W5366" s="44" t="b">
        <f t="shared" si="504"/>
        <v>0</v>
      </c>
      <c r="X5366" s="38">
        <f t="shared" si="505"/>
        <v>0</v>
      </c>
      <c r="Y5366" s="38">
        <f t="shared" si="506"/>
        <v>1</v>
      </c>
      <c r="AF5366" s="1">
        <v>1.8018167217482699</v>
      </c>
      <c r="AG5366" s="1">
        <v>1.5851925844030801</v>
      </c>
      <c r="AH5366" s="1">
        <v>3.03478182532836</v>
      </c>
      <c r="AI5366" s="1">
        <v>0.60525874605431096</v>
      </c>
      <c r="AJ5366" s="1">
        <v>12.2142827714859</v>
      </c>
      <c r="AK5366" s="1">
        <v>4.5903281475353799</v>
      </c>
    </row>
    <row r="5367" spans="1:37">
      <c r="A5367">
        <v>5365</v>
      </c>
      <c r="B5367" s="1">
        <v>2.8246018259173399E-2</v>
      </c>
      <c r="C5367" s="1">
        <v>16.622963309734999</v>
      </c>
      <c r="D5367" s="1">
        <v>1.73588532408542</v>
      </c>
      <c r="E5367" s="1">
        <v>-2.2522071937219602E-2</v>
      </c>
      <c r="F5367" s="1">
        <v>14.9885956351809</v>
      </c>
      <c r="G5367" s="1">
        <v>1.2275918717646099</v>
      </c>
      <c r="H5367" s="1">
        <v>6.6553540131634295E-2</v>
      </c>
      <c r="I5367" s="1">
        <v>37.793411099735998</v>
      </c>
      <c r="J5367" s="1">
        <v>3.9803918830901299</v>
      </c>
      <c r="K5367" s="1">
        <v>2.2646544441213501E-2</v>
      </c>
      <c r="L5367" s="1">
        <v>7.3239992573574497</v>
      </c>
      <c r="M5367" s="1">
        <v>0.63654287838089096</v>
      </c>
      <c r="N5367" s="1">
        <v>-2.12148122671834E-2</v>
      </c>
      <c r="O5367" s="1">
        <v>177.68027787662601</v>
      </c>
      <c r="P5367" s="1">
        <v>11.6854716460383</v>
      </c>
      <c r="Q5367" s="1">
        <v>-5.6294613880562699E-2</v>
      </c>
      <c r="R5367" s="1">
        <v>52.102764711166301</v>
      </c>
      <c r="S5367" s="1">
        <v>4.7500510610274302</v>
      </c>
      <c r="T5367" s="43">
        <f t="shared" si="501"/>
        <v>2401.5934664386782</v>
      </c>
      <c r="U5367" s="1">
        <f t="shared" si="502"/>
        <v>-130.32653356132187</v>
      </c>
      <c r="V5367" s="1" t="b">
        <f t="shared" si="503"/>
        <v>0</v>
      </c>
      <c r="W5367" s="44" t="b">
        <f t="shared" si="504"/>
        <v>0</v>
      </c>
      <c r="X5367" s="38">
        <f t="shared" si="505"/>
        <v>0</v>
      </c>
      <c r="Y5367" s="38">
        <f t="shared" si="506"/>
        <v>1</v>
      </c>
      <c r="AF5367" s="1">
        <v>1.73588532408542</v>
      </c>
      <c r="AG5367" s="1">
        <v>1.2275918717646099</v>
      </c>
      <c r="AH5367" s="1">
        <v>3.9803918830901299</v>
      </c>
      <c r="AI5367" s="1">
        <v>0.63654287838089096</v>
      </c>
      <c r="AJ5367" s="1">
        <v>11.6854716460383</v>
      </c>
      <c r="AK5367" s="1">
        <v>4.7500510610274302</v>
      </c>
    </row>
    <row r="5368" spans="1:37">
      <c r="A5368">
        <v>5366</v>
      </c>
      <c r="B5368" s="1">
        <v>-7.7792092335099802E-2</v>
      </c>
      <c r="C5368" s="1">
        <v>14.950533140277299</v>
      </c>
      <c r="D5368" s="1">
        <v>1.75635680362544</v>
      </c>
      <c r="E5368" s="1">
        <v>-8.7342318976059596E-2</v>
      </c>
      <c r="F5368" s="1">
        <v>14.047850207184</v>
      </c>
      <c r="G5368" s="1">
        <v>1.48284803152713</v>
      </c>
      <c r="H5368" s="1">
        <v>8.0694080637643203E-2</v>
      </c>
      <c r="I5368" s="1">
        <v>38.331626721948503</v>
      </c>
      <c r="J5368" s="1">
        <v>4.3052672246201098</v>
      </c>
      <c r="K5368" s="1">
        <v>-1.1716033340520101E-2</v>
      </c>
      <c r="L5368" s="1">
        <v>7.0766026980288199</v>
      </c>
      <c r="M5368" s="1">
        <v>0.59051701379938903</v>
      </c>
      <c r="N5368" s="1">
        <v>-5.7465925149162503E-2</v>
      </c>
      <c r="O5368" s="1">
        <v>171.354520666485</v>
      </c>
      <c r="P5368" s="1">
        <v>13.052910438641799</v>
      </c>
      <c r="Q5368" s="1">
        <v>1.5676865594669898E-2</v>
      </c>
      <c r="R5368" s="1">
        <v>55.990917624229198</v>
      </c>
      <c r="S5368" s="1">
        <v>4.7137608480328099</v>
      </c>
      <c r="T5368" s="43">
        <f t="shared" si="501"/>
        <v>2590.1660360246678</v>
      </c>
      <c r="U5368" s="1">
        <f t="shared" si="502"/>
        <v>58.246036024667774</v>
      </c>
      <c r="V5368" s="1" t="b">
        <f t="shared" si="503"/>
        <v>0</v>
      </c>
      <c r="W5368" s="44" t="b">
        <f t="shared" si="504"/>
        <v>0</v>
      </c>
      <c r="X5368" s="38">
        <f t="shared" si="505"/>
        <v>1</v>
      </c>
      <c r="Y5368" s="38">
        <f t="shared" si="506"/>
        <v>0</v>
      </c>
      <c r="AF5368" s="1">
        <v>1.75635680362544</v>
      </c>
      <c r="AG5368" s="1">
        <v>1.48284803152713</v>
      </c>
      <c r="AH5368" s="1">
        <v>4.3052672246201098</v>
      </c>
      <c r="AI5368" s="1">
        <v>0.59051701379938903</v>
      </c>
      <c r="AJ5368" s="1">
        <v>13.052910438641799</v>
      </c>
      <c r="AK5368" s="1">
        <v>4.7137608480328099</v>
      </c>
    </row>
    <row r="5369" spans="1:37">
      <c r="A5369">
        <v>5367</v>
      </c>
      <c r="B5369" s="1">
        <v>-9.4309455307785395E-2</v>
      </c>
      <c r="C5369" s="1">
        <v>14.7056180020691</v>
      </c>
      <c r="D5369" s="1">
        <v>1.85297836669904</v>
      </c>
      <c r="E5369" s="1">
        <v>3.0673394916656299E-2</v>
      </c>
      <c r="F5369" s="1">
        <v>15.807509118555</v>
      </c>
      <c r="G5369" s="1">
        <v>1.3743360063623</v>
      </c>
      <c r="H5369" s="1">
        <v>-1.50959017348779E-2</v>
      </c>
      <c r="I5369" s="1">
        <v>34.830217745881903</v>
      </c>
      <c r="J5369" s="1">
        <v>3.0304699263176098</v>
      </c>
      <c r="K5369" s="1">
        <v>-4.7726767001397604E-3</v>
      </c>
      <c r="L5369" s="1">
        <v>7.1259090520749604</v>
      </c>
      <c r="M5369" s="1">
        <v>0.59520308976580905</v>
      </c>
      <c r="N5369" s="1">
        <v>-6.0060781760155196E-3</v>
      </c>
      <c r="O5369" s="1">
        <v>180.403223770268</v>
      </c>
      <c r="P5369" s="1">
        <v>11.7778557500272</v>
      </c>
      <c r="Q5369" s="1">
        <v>-2.75797285996894E-2</v>
      </c>
      <c r="R5369" s="1">
        <v>53.620577238380498</v>
      </c>
      <c r="S5369" s="1">
        <v>4.4672437428690301</v>
      </c>
      <c r="T5369" s="43">
        <f t="shared" si="501"/>
        <v>2309.8086882040989</v>
      </c>
      <c r="U5369" s="1">
        <f t="shared" si="502"/>
        <v>-222.1113117959012</v>
      </c>
      <c r="V5369" s="1" t="b">
        <f t="shared" si="503"/>
        <v>0</v>
      </c>
      <c r="W5369" s="44" t="b">
        <f t="shared" si="504"/>
        <v>0</v>
      </c>
      <c r="X5369" s="38">
        <f t="shared" si="505"/>
        <v>0</v>
      </c>
      <c r="Y5369" s="38">
        <f t="shared" si="506"/>
        <v>1</v>
      </c>
      <c r="AF5369" s="1">
        <v>1.85297836669904</v>
      </c>
      <c r="AG5369" s="1">
        <v>1.3743360063623</v>
      </c>
      <c r="AH5369" s="1">
        <v>3.0304699263176098</v>
      </c>
      <c r="AI5369" s="1">
        <v>0.59520308976580905</v>
      </c>
      <c r="AJ5369" s="1">
        <v>11.7778557500272</v>
      </c>
      <c r="AK5369" s="1">
        <v>4.4672437428690301</v>
      </c>
    </row>
    <row r="5370" spans="1:37">
      <c r="A5370">
        <v>5368</v>
      </c>
      <c r="B5370" s="1">
        <v>-0.108755008119785</v>
      </c>
      <c r="C5370" s="1">
        <v>14.4947141990981</v>
      </c>
      <c r="D5370" s="1">
        <v>1.95030095642169</v>
      </c>
      <c r="E5370" s="1">
        <v>-3.9763146617644698E-2</v>
      </c>
      <c r="F5370" s="1">
        <v>14.7323911056612</v>
      </c>
      <c r="G5370" s="1">
        <v>1.2531191054767901</v>
      </c>
      <c r="H5370" s="1">
        <v>-3.0142321206203099E-2</v>
      </c>
      <c r="I5370" s="1">
        <v>34.310070668135502</v>
      </c>
      <c r="J5370" s="1">
        <v>3.03516903844125</v>
      </c>
      <c r="K5370" s="1">
        <v>-2.96735534337552E-2</v>
      </c>
      <c r="L5370" s="1">
        <v>6.9506586685464304</v>
      </c>
      <c r="M5370" s="1">
        <v>0.59113985414020398</v>
      </c>
      <c r="N5370" s="1">
        <v>2.3586489897419301E-2</v>
      </c>
      <c r="O5370" s="1">
        <v>185.82159479817901</v>
      </c>
      <c r="P5370" s="1">
        <v>13.147671504648899</v>
      </c>
      <c r="Q5370" s="1">
        <v>5.0509167241708501E-2</v>
      </c>
      <c r="R5370" s="1">
        <v>57.975574581797098</v>
      </c>
      <c r="S5370" s="1">
        <v>5.4886180668606697</v>
      </c>
      <c r="T5370" s="43">
        <f t="shared" si="501"/>
        <v>2546.6018525989502</v>
      </c>
      <c r="U5370" s="1">
        <f t="shared" si="502"/>
        <v>14.681852598950172</v>
      </c>
      <c r="V5370" s="1" t="b">
        <f t="shared" si="503"/>
        <v>0</v>
      </c>
      <c r="W5370" s="44" t="b">
        <f t="shared" si="504"/>
        <v>0</v>
      </c>
      <c r="X5370" s="38">
        <f t="shared" si="505"/>
        <v>1</v>
      </c>
      <c r="Y5370" s="38">
        <f t="shared" si="506"/>
        <v>0</v>
      </c>
      <c r="AF5370" s="1">
        <v>1.95030095642169</v>
      </c>
      <c r="AG5370" s="1">
        <v>1.2531191054767901</v>
      </c>
      <c r="AH5370" s="1">
        <v>3.03516903844125</v>
      </c>
      <c r="AI5370" s="1">
        <v>0.59113985414020398</v>
      </c>
      <c r="AJ5370" s="1">
        <v>13.147671504648899</v>
      </c>
      <c r="AK5370" s="1">
        <v>5.4886180668606697</v>
      </c>
    </row>
    <row r="5371" spans="1:37">
      <c r="A5371">
        <v>5369</v>
      </c>
      <c r="B5371" s="1">
        <v>-9.6742590044100102E-2</v>
      </c>
      <c r="C5371" s="1">
        <v>14.6698807464991</v>
      </c>
      <c r="D5371" s="1">
        <v>1.8681638852239</v>
      </c>
      <c r="E5371" s="1">
        <v>1.54721670011273E-2</v>
      </c>
      <c r="F5371" s="1">
        <v>15.569032728832999</v>
      </c>
      <c r="G5371" s="1">
        <v>1.2971406971955799</v>
      </c>
      <c r="H5371" s="1">
        <v>-3.5104181315517E-2</v>
      </c>
      <c r="I5371" s="1">
        <v>34.140250557371203</v>
      </c>
      <c r="J5371" s="1">
        <v>3.05766322850309</v>
      </c>
      <c r="K5371" s="1">
        <v>7.6182306810977001E-3</v>
      </c>
      <c r="L5371" s="1">
        <v>7.2147548343371604</v>
      </c>
      <c r="M5371" s="1">
        <v>0.60778580761466805</v>
      </c>
      <c r="N5371" s="1">
        <v>2.2492850397011099E-2</v>
      </c>
      <c r="O5371" s="1">
        <v>185.61848404729301</v>
      </c>
      <c r="P5371" s="1">
        <v>13.075229235701</v>
      </c>
      <c r="Q5371" s="1">
        <v>-5.0533229435920701E-2</v>
      </c>
      <c r="R5371" s="1">
        <v>52.403815170268103</v>
      </c>
      <c r="S5371" s="1">
        <v>4.6634060828849497</v>
      </c>
      <c r="T5371" s="43">
        <f t="shared" si="501"/>
        <v>2456.938893712319</v>
      </c>
      <c r="U5371" s="1">
        <f t="shared" si="502"/>
        <v>-74.981106287681087</v>
      </c>
      <c r="V5371" s="1" t="b">
        <f t="shared" si="503"/>
        <v>0</v>
      </c>
      <c r="W5371" s="44" t="b">
        <f t="shared" si="504"/>
        <v>0</v>
      </c>
      <c r="X5371" s="38">
        <f t="shared" si="505"/>
        <v>0</v>
      </c>
      <c r="Y5371" s="38">
        <f t="shared" si="506"/>
        <v>1</v>
      </c>
      <c r="AF5371" s="1">
        <v>1.8681638852239</v>
      </c>
      <c r="AG5371" s="1">
        <v>1.2971406971955799</v>
      </c>
      <c r="AH5371" s="1">
        <v>3.05766322850309</v>
      </c>
      <c r="AI5371" s="1">
        <v>0.60778580761466805</v>
      </c>
      <c r="AJ5371" s="1">
        <v>13.075229235701</v>
      </c>
      <c r="AK5371" s="1">
        <v>4.6634060828849497</v>
      </c>
    </row>
    <row r="5372" spans="1:37">
      <c r="A5372">
        <v>5370</v>
      </c>
      <c r="B5372" s="1">
        <v>2.4099952410591E-2</v>
      </c>
      <c r="C5372" s="1">
        <v>16.554186085227599</v>
      </c>
      <c r="D5372" s="1">
        <v>1.71296784866195</v>
      </c>
      <c r="E5372" s="1">
        <v>5.4336316253965497E-2</v>
      </c>
      <c r="F5372" s="1">
        <v>16.186021657921302</v>
      </c>
      <c r="G5372" s="1">
        <v>1.5454359386260801</v>
      </c>
      <c r="H5372" s="1">
        <v>-2.1342752646965401E-2</v>
      </c>
      <c r="I5372" s="1">
        <v>34.613316747832798</v>
      </c>
      <c r="J5372" s="1">
        <v>3.02583794194457</v>
      </c>
      <c r="K5372" s="1">
        <v>-2.4509592088694E-2</v>
      </c>
      <c r="L5372" s="1">
        <v>6.9866444358212796</v>
      </c>
      <c r="M5372" s="1">
        <v>0.59050988881519695</v>
      </c>
      <c r="N5372" s="1">
        <v>-1.279762929185E-2</v>
      </c>
      <c r="O5372" s="1">
        <v>179.18215721601899</v>
      </c>
      <c r="P5372" s="1">
        <v>11.720678537821801</v>
      </c>
      <c r="Q5372" s="1">
        <v>5.8099025468772401E-2</v>
      </c>
      <c r="R5372" s="1">
        <v>58.417275075188101</v>
      </c>
      <c r="S5372" s="1">
        <v>5.7169285234600702</v>
      </c>
      <c r="T5372" s="43">
        <f t="shared" si="501"/>
        <v>2431.2358679329668</v>
      </c>
      <c r="U5372" s="1">
        <f t="shared" si="502"/>
        <v>-100.68413206703326</v>
      </c>
      <c r="V5372" s="1" t="b">
        <f t="shared" si="503"/>
        <v>0</v>
      </c>
      <c r="W5372" s="44" t="b">
        <f t="shared" si="504"/>
        <v>0</v>
      </c>
      <c r="X5372" s="38">
        <f t="shared" si="505"/>
        <v>0</v>
      </c>
      <c r="Y5372" s="38">
        <f t="shared" si="506"/>
        <v>1</v>
      </c>
      <c r="AF5372" s="1">
        <v>1.71296784866195</v>
      </c>
      <c r="AG5372" s="1">
        <v>1.5454359386260801</v>
      </c>
      <c r="AH5372" s="1">
        <v>3.02583794194457</v>
      </c>
      <c r="AI5372" s="1">
        <v>0.59050988881519695</v>
      </c>
      <c r="AJ5372" s="1">
        <v>11.720678537821801</v>
      </c>
      <c r="AK5372" s="1">
        <v>5.7169285234600702</v>
      </c>
    </row>
    <row r="5373" spans="1:37">
      <c r="A5373">
        <v>5371</v>
      </c>
      <c r="B5373" s="1">
        <v>-6.8412192922420401E-2</v>
      </c>
      <c r="C5373" s="1">
        <v>15.091427391232299</v>
      </c>
      <c r="D5373" s="1">
        <v>1.71310044574894</v>
      </c>
      <c r="E5373" s="1">
        <v>-4.9041672117868702E-2</v>
      </c>
      <c r="F5373" s="1">
        <v>14.5963284456847</v>
      </c>
      <c r="G5373" s="1">
        <v>1.2797519508075099</v>
      </c>
      <c r="H5373" s="1">
        <v>9.3380976356889304E-3</v>
      </c>
      <c r="I5373" s="1">
        <v>35.691741639654097</v>
      </c>
      <c r="J5373" s="1">
        <v>3.13531241028952</v>
      </c>
      <c r="K5373" s="1">
        <v>4.2266328592629701E-2</v>
      </c>
      <c r="L5373" s="1">
        <v>7.46911344145449</v>
      </c>
      <c r="M5373" s="1">
        <v>0.69184505874791802</v>
      </c>
      <c r="N5373" s="1">
        <v>-4.0682290761878001E-2</v>
      </c>
      <c r="O5373" s="1">
        <v>174.25474234202201</v>
      </c>
      <c r="P5373" s="1">
        <v>12.166148535971599</v>
      </c>
      <c r="Q5373" s="1">
        <v>-6.1120574126420503E-2</v>
      </c>
      <c r="R5373" s="1">
        <v>51.851924599012001</v>
      </c>
      <c r="S5373" s="1">
        <v>4.82155258016184</v>
      </c>
      <c r="T5373" s="43">
        <f t="shared" si="501"/>
        <v>2380.7710981727323</v>
      </c>
      <c r="U5373" s="1">
        <f t="shared" si="502"/>
        <v>-151.14890182726776</v>
      </c>
      <c r="V5373" s="1" t="b">
        <f t="shared" si="503"/>
        <v>0</v>
      </c>
      <c r="W5373" s="44" t="b">
        <f t="shared" si="504"/>
        <v>0</v>
      </c>
      <c r="X5373" s="38">
        <f t="shared" si="505"/>
        <v>0</v>
      </c>
      <c r="Y5373" s="38">
        <f t="shared" si="506"/>
        <v>1</v>
      </c>
      <c r="AF5373" s="1">
        <v>1.71310044574894</v>
      </c>
      <c r="AG5373" s="1">
        <v>1.2797519508075099</v>
      </c>
      <c r="AH5373" s="1">
        <v>3.13531241028952</v>
      </c>
      <c r="AI5373" s="1">
        <v>0.69184505874791802</v>
      </c>
      <c r="AJ5373" s="1">
        <v>12.166148535971599</v>
      </c>
      <c r="AK5373" s="1">
        <v>4.82155258016184</v>
      </c>
    </row>
    <row r="5374" spans="1:37">
      <c r="A5374">
        <v>5372</v>
      </c>
      <c r="B5374" s="1">
        <v>-1.0541994095264001E-2</v>
      </c>
      <c r="C5374" s="1">
        <v>15.9905361880974</v>
      </c>
      <c r="D5374" s="1">
        <v>1.6117899997902001</v>
      </c>
      <c r="E5374" s="1">
        <v>-2.4697201396962202E-3</v>
      </c>
      <c r="F5374" s="1">
        <v>15.2921859045956</v>
      </c>
      <c r="G5374" s="1">
        <v>1.2447019519036899</v>
      </c>
      <c r="H5374" s="1">
        <v>4.9410696174060097E-2</v>
      </c>
      <c r="I5374" s="1">
        <v>37.151046261999902</v>
      </c>
      <c r="J5374" s="1">
        <v>3.6446836083524801</v>
      </c>
      <c r="K5374" s="1">
        <v>4.7703204308220101E-2</v>
      </c>
      <c r="L5374" s="1">
        <v>7.5098326753445699</v>
      </c>
      <c r="M5374" s="1">
        <v>0.71252698557595096</v>
      </c>
      <c r="N5374" s="1">
        <v>8.8606479870088697E-3</v>
      </c>
      <c r="O5374" s="1">
        <v>183.10526458058899</v>
      </c>
      <c r="P5374" s="1">
        <v>12.277976659030299</v>
      </c>
      <c r="Q5374" s="1">
        <v>-8.0318593803223301E-2</v>
      </c>
      <c r="R5374" s="1">
        <v>50.865964849862202</v>
      </c>
      <c r="S5374" s="1">
        <v>5.2039607483718804</v>
      </c>
      <c r="T5374" s="43">
        <f t="shared" si="501"/>
        <v>2469.5639953024502</v>
      </c>
      <c r="U5374" s="1">
        <f t="shared" si="502"/>
        <v>-62.356004697549906</v>
      </c>
      <c r="V5374" s="1" t="b">
        <f t="shared" si="503"/>
        <v>0</v>
      </c>
      <c r="W5374" s="44" t="b">
        <f t="shared" si="504"/>
        <v>0</v>
      </c>
      <c r="X5374" s="38">
        <f t="shared" si="505"/>
        <v>0</v>
      </c>
      <c r="Y5374" s="38">
        <f t="shared" si="506"/>
        <v>1</v>
      </c>
      <c r="AF5374" s="1">
        <v>1.6117899997902001</v>
      </c>
      <c r="AG5374" s="1">
        <v>1.2447019519036899</v>
      </c>
      <c r="AH5374" s="1">
        <v>3.6446836083524801</v>
      </c>
      <c r="AI5374" s="1">
        <v>0.71252698557595096</v>
      </c>
      <c r="AJ5374" s="1">
        <v>12.277976659030299</v>
      </c>
      <c r="AK5374" s="1">
        <v>5.2039607483718804</v>
      </c>
    </row>
    <row r="5375" spans="1:37">
      <c r="A5375">
        <v>5373</v>
      </c>
      <c r="B5375" s="1">
        <v>2.8504632159070599E-2</v>
      </c>
      <c r="C5375" s="1">
        <v>16.627262795033701</v>
      </c>
      <c r="D5375" s="1">
        <v>1.7366942386509601</v>
      </c>
      <c r="E5375" s="1">
        <v>-2.39908893840294E-2</v>
      </c>
      <c r="F5375" s="1">
        <v>14.966596284878801</v>
      </c>
      <c r="G5375" s="1">
        <v>1.22905702603411</v>
      </c>
      <c r="H5375" s="1">
        <v>1.42081163063177E-2</v>
      </c>
      <c r="I5375" s="1">
        <v>35.865985027724498</v>
      </c>
      <c r="J5375" s="1">
        <v>3.1678059872820299</v>
      </c>
      <c r="K5375" s="1">
        <v>1.33425231183112E-2</v>
      </c>
      <c r="L5375" s="1">
        <v>7.2561726315669404</v>
      </c>
      <c r="M5375" s="1">
        <v>0.61802191122305705</v>
      </c>
      <c r="N5375" s="1">
        <v>-1.25828786382372E-2</v>
      </c>
      <c r="O5375" s="1">
        <v>179.22064083344</v>
      </c>
      <c r="P5375" s="1">
        <v>11.723533338009901</v>
      </c>
      <c r="Q5375" s="1">
        <v>3.4480661203934698E-2</v>
      </c>
      <c r="R5375" s="1">
        <v>57.053720443158198</v>
      </c>
      <c r="S5375" s="1">
        <v>5.06170051508448</v>
      </c>
      <c r="T5375" s="43">
        <f t="shared" si="501"/>
        <v>2353.6813016284541</v>
      </c>
      <c r="U5375" s="1">
        <f t="shared" si="502"/>
        <v>-178.23869837154598</v>
      </c>
      <c r="V5375" s="1" t="b">
        <f t="shared" si="503"/>
        <v>0</v>
      </c>
      <c r="W5375" s="44" t="b">
        <f t="shared" si="504"/>
        <v>0</v>
      </c>
      <c r="X5375" s="38">
        <f t="shared" si="505"/>
        <v>0</v>
      </c>
      <c r="Y5375" s="38">
        <f t="shared" si="506"/>
        <v>1</v>
      </c>
      <c r="AF5375" s="1">
        <v>1.7366942386509601</v>
      </c>
      <c r="AG5375" s="1">
        <v>1.22905702603411</v>
      </c>
      <c r="AH5375" s="1">
        <v>3.1678059872820299</v>
      </c>
      <c r="AI5375" s="1">
        <v>0.61802191122305705</v>
      </c>
      <c r="AJ5375" s="1">
        <v>11.723533338009901</v>
      </c>
      <c r="AK5375" s="1">
        <v>5.06170051508448</v>
      </c>
    </row>
    <row r="5376" spans="1:37">
      <c r="A5376">
        <v>5374</v>
      </c>
      <c r="B5376" s="1">
        <v>-1.14066981764092E-2</v>
      </c>
      <c r="C5376" s="1">
        <v>15.9767150826401</v>
      </c>
      <c r="D5376" s="1">
        <v>1.6111665282604399</v>
      </c>
      <c r="E5376" s="1">
        <v>-4.6182005451976E-3</v>
      </c>
      <c r="F5376" s="1">
        <v>15.259366211680399</v>
      </c>
      <c r="G5376" s="1">
        <v>1.23931613831021</v>
      </c>
      <c r="H5376" s="1">
        <v>-1.3479598563626301E-2</v>
      </c>
      <c r="I5376" s="1">
        <v>34.886559457657903</v>
      </c>
      <c r="J5376" s="1">
        <v>3.03152475651207</v>
      </c>
      <c r="K5376" s="1">
        <v>5.35125002343163E-2</v>
      </c>
      <c r="L5376" s="1">
        <v>7.55358648206676</v>
      </c>
      <c r="M5376" s="1">
        <v>0.73273700070039205</v>
      </c>
      <c r="N5376" s="1">
        <v>-1.5434980987737301E-2</v>
      </c>
      <c r="O5376" s="1">
        <v>178.71021346419499</v>
      </c>
      <c r="P5376" s="1">
        <v>11.6982895017891</v>
      </c>
      <c r="Q5376" s="1">
        <v>3.7303856967924799E-2</v>
      </c>
      <c r="R5376" s="1">
        <v>57.215021850621497</v>
      </c>
      <c r="S5376" s="1">
        <v>5.1349286269417398</v>
      </c>
      <c r="T5376" s="43">
        <f t="shared" si="501"/>
        <v>2344.7962552513955</v>
      </c>
      <c r="U5376" s="1">
        <f t="shared" si="502"/>
        <v>-187.12374474860462</v>
      </c>
      <c r="V5376" s="1" t="b">
        <f t="shared" si="503"/>
        <v>0</v>
      </c>
      <c r="W5376" s="44" t="b">
        <f t="shared" si="504"/>
        <v>0</v>
      </c>
      <c r="X5376" s="38">
        <f t="shared" si="505"/>
        <v>0</v>
      </c>
      <c r="Y5376" s="38">
        <f t="shared" si="506"/>
        <v>1</v>
      </c>
      <c r="AF5376" s="1">
        <v>1.6111665282604399</v>
      </c>
      <c r="AG5376" s="1">
        <v>1.23931613831021</v>
      </c>
      <c r="AH5376" s="1">
        <v>3.03152475651207</v>
      </c>
      <c r="AI5376" s="1">
        <v>0.73273700070039205</v>
      </c>
      <c r="AJ5376" s="1">
        <v>11.6982895017891</v>
      </c>
      <c r="AK5376" s="1">
        <v>5.1349286269417398</v>
      </c>
    </row>
    <row r="5377" spans="1:37">
      <c r="A5377">
        <v>5375</v>
      </c>
      <c r="B5377" s="1">
        <v>4.2127903247243997E-2</v>
      </c>
      <c r="C5377" s="1">
        <v>16.855330490251099</v>
      </c>
      <c r="D5377" s="1">
        <v>1.8130554092931199</v>
      </c>
      <c r="E5377" s="1">
        <v>-6.8923250245357696E-3</v>
      </c>
      <c r="F5377" s="1">
        <v>15.2247039415362</v>
      </c>
      <c r="G5377" s="1">
        <v>1.2345922274941501</v>
      </c>
      <c r="H5377" s="1">
        <v>-2.52080300106103E-2</v>
      </c>
      <c r="I5377" s="1">
        <v>34.479784913166803</v>
      </c>
      <c r="J5377" s="1">
        <v>3.0280859465411298</v>
      </c>
      <c r="K5377" s="1">
        <v>-3.6204562000828199E-4</v>
      </c>
      <c r="L5377" s="1">
        <v>7.1574082225598898</v>
      </c>
      <c r="M5377" s="1">
        <v>0.599064925006213</v>
      </c>
      <c r="N5377" s="1">
        <v>5.7624121568724098E-3</v>
      </c>
      <c r="O5377" s="1">
        <v>182.538839201977</v>
      </c>
      <c r="P5377" s="1">
        <v>12.1614405528725</v>
      </c>
      <c r="Q5377" s="1">
        <v>8.6287082608903998E-2</v>
      </c>
      <c r="R5377" s="1">
        <v>60.087372379947404</v>
      </c>
      <c r="S5377" s="1">
        <v>6.7688110403055104</v>
      </c>
      <c r="T5377" s="43">
        <f t="shared" si="501"/>
        <v>2560.5050101512625</v>
      </c>
      <c r="U5377" s="1">
        <f t="shared" si="502"/>
        <v>28.585010151262395</v>
      </c>
      <c r="V5377" s="1" t="b">
        <f t="shared" si="503"/>
        <v>0</v>
      </c>
      <c r="W5377" s="44" t="b">
        <f t="shared" si="504"/>
        <v>0</v>
      </c>
      <c r="X5377" s="38">
        <f t="shared" si="505"/>
        <v>1</v>
      </c>
      <c r="Y5377" s="38">
        <f t="shared" si="506"/>
        <v>0</v>
      </c>
      <c r="AF5377" s="1">
        <v>1.8130554092931199</v>
      </c>
      <c r="AG5377" s="1">
        <v>1.2345922274941501</v>
      </c>
      <c r="AH5377" s="1">
        <v>3.0280859465411298</v>
      </c>
      <c r="AI5377" s="1">
        <v>0.599064925006213</v>
      </c>
      <c r="AJ5377" s="1">
        <v>12.1614405528725</v>
      </c>
      <c r="AK5377" s="1">
        <v>6.7688110403055104</v>
      </c>
    </row>
    <row r="5378" spans="1:37">
      <c r="A5378">
        <v>5376</v>
      </c>
      <c r="B5378" s="1">
        <v>-8.0768314615966605E-2</v>
      </c>
      <c r="C5378" s="1">
        <v>14.906103179949699</v>
      </c>
      <c r="D5378" s="1">
        <v>1.77086852260727</v>
      </c>
      <c r="E5378" s="1">
        <v>-3.9833531759542101E-2</v>
      </c>
      <c r="F5378" s="1">
        <v>14.731354200714501</v>
      </c>
      <c r="G5378" s="1">
        <v>1.25483248169003</v>
      </c>
      <c r="H5378" s="1">
        <v>7.3837836611541901E-3</v>
      </c>
      <c r="I5378" s="1">
        <v>35.622056885316098</v>
      </c>
      <c r="J5378" s="1">
        <v>3.1238511318548698</v>
      </c>
      <c r="K5378" s="1">
        <v>-2.6380637326125701E-2</v>
      </c>
      <c r="L5378" s="1">
        <v>6.9735843298586202</v>
      </c>
      <c r="M5378" s="1">
        <v>0.59051047215261399</v>
      </c>
      <c r="N5378" s="1">
        <v>5.1686438589777098E-3</v>
      </c>
      <c r="O5378" s="1">
        <v>182.430485597775</v>
      </c>
      <c r="P5378" s="1">
        <v>12.138882492626101</v>
      </c>
      <c r="Q5378" s="1">
        <v>-4.1198544100875999E-2</v>
      </c>
      <c r="R5378" s="1">
        <v>52.895278554572897</v>
      </c>
      <c r="S5378" s="1">
        <v>4.5626333895695597</v>
      </c>
      <c r="T5378" s="43">
        <f t="shared" si="501"/>
        <v>2344.1578490500442</v>
      </c>
      <c r="U5378" s="1">
        <f t="shared" si="502"/>
        <v>-187.76215094995587</v>
      </c>
      <c r="V5378" s="1" t="b">
        <f t="shared" si="503"/>
        <v>0</v>
      </c>
      <c r="W5378" s="44" t="b">
        <f t="shared" si="504"/>
        <v>0</v>
      </c>
      <c r="X5378" s="38">
        <f t="shared" si="505"/>
        <v>0</v>
      </c>
      <c r="Y5378" s="38">
        <f t="shared" si="506"/>
        <v>1</v>
      </c>
      <c r="AF5378" s="1">
        <v>1.77086852260727</v>
      </c>
      <c r="AG5378" s="1">
        <v>1.25483248169003</v>
      </c>
      <c r="AH5378" s="1">
        <v>3.1238511318548698</v>
      </c>
      <c r="AI5378" s="1">
        <v>0.59051047215261399</v>
      </c>
      <c r="AJ5378" s="1">
        <v>12.138882492626101</v>
      </c>
      <c r="AK5378" s="1">
        <v>4.5626333895695597</v>
      </c>
    </row>
    <row r="5379" spans="1:37">
      <c r="A5379">
        <v>5377</v>
      </c>
      <c r="B5379" s="1">
        <v>0.14605134386996799</v>
      </c>
      <c r="C5379" s="1">
        <v>18.701250568828701</v>
      </c>
      <c r="D5379" s="1">
        <v>2.9829161842937899</v>
      </c>
      <c r="E5379" s="1">
        <v>4.1146477387495398E-2</v>
      </c>
      <c r="F5379" s="1">
        <v>15.973932426545099</v>
      </c>
      <c r="G5379" s="1">
        <v>1.4426583595795499</v>
      </c>
      <c r="H5379" s="1">
        <v>-9.8401343699800296E-3</v>
      </c>
      <c r="I5379" s="1">
        <v>35.013759170639901</v>
      </c>
      <c r="J5379" s="1">
        <v>3.0366864638031901</v>
      </c>
      <c r="K5379" s="1">
        <v>-2.65688420436332E-2</v>
      </c>
      <c r="L5379" s="1">
        <v>6.9722719918877702</v>
      </c>
      <c r="M5379" s="1">
        <v>0.58943868105849895</v>
      </c>
      <c r="N5379" s="1">
        <v>-3.3242637954143299E-3</v>
      </c>
      <c r="O5379" s="1">
        <v>180.88768105197801</v>
      </c>
      <c r="P5379" s="1">
        <v>11.8466411119719</v>
      </c>
      <c r="Q5379" s="1">
        <v>-1.0115479142193001E-2</v>
      </c>
      <c r="R5379" s="1">
        <v>54.565245324690899</v>
      </c>
      <c r="S5379" s="1">
        <v>4.4770460433881398</v>
      </c>
      <c r="T5379" s="43">
        <f t="shared" si="501"/>
        <v>2437.5386844095069</v>
      </c>
      <c r="U5379" s="1">
        <f t="shared" si="502"/>
        <v>-94.381315590493159</v>
      </c>
      <c r="V5379" s="1" t="b">
        <f t="shared" si="503"/>
        <v>0</v>
      </c>
      <c r="W5379" s="44" t="b">
        <f t="shared" si="504"/>
        <v>0</v>
      </c>
      <c r="X5379" s="38">
        <f t="shared" si="505"/>
        <v>0</v>
      </c>
      <c r="Y5379" s="38">
        <f t="shared" si="506"/>
        <v>1</v>
      </c>
      <c r="AF5379" s="1">
        <v>2.9829161842937899</v>
      </c>
      <c r="AG5379" s="1">
        <v>1.4426583595795499</v>
      </c>
      <c r="AH5379" s="1">
        <v>3.0366864638031901</v>
      </c>
      <c r="AI5379" s="1">
        <v>0.58943868105849895</v>
      </c>
      <c r="AJ5379" s="1">
        <v>11.8466411119719</v>
      </c>
      <c r="AK5379" s="1">
        <v>4.4770460433881398</v>
      </c>
    </row>
    <row r="5380" spans="1:37">
      <c r="A5380">
        <v>5378</v>
      </c>
      <c r="B5380" s="1">
        <v>-6.6159195414397E-3</v>
      </c>
      <c r="C5380" s="1">
        <v>16.053439626321801</v>
      </c>
      <c r="D5380" s="1">
        <v>1.6170657832936099</v>
      </c>
      <c r="E5380" s="1">
        <v>-6.4176681542688102E-2</v>
      </c>
      <c r="F5380" s="1">
        <v>14.3770762543808</v>
      </c>
      <c r="G5380" s="1">
        <v>1.34389965871726</v>
      </c>
      <c r="H5380" s="1">
        <v>-3.5281814833361201E-2</v>
      </c>
      <c r="I5380" s="1">
        <v>34.134186643157697</v>
      </c>
      <c r="J5380" s="1">
        <v>3.0586769072260598</v>
      </c>
      <c r="K5380" s="1">
        <v>-2.4958876260122399E-3</v>
      </c>
      <c r="L5380" s="1">
        <v>7.1421517275044</v>
      </c>
      <c r="M5380" s="1">
        <v>0.59740774988448997</v>
      </c>
      <c r="N5380" s="1">
        <v>-2.9792351813998998E-2</v>
      </c>
      <c r="O5380" s="1">
        <v>176.16273595867199</v>
      </c>
      <c r="P5380" s="1">
        <v>11.844658781998399</v>
      </c>
      <c r="Q5380" s="1">
        <v>-9.3383001389878803E-2</v>
      </c>
      <c r="R5380" s="1">
        <v>50.205753180262597</v>
      </c>
      <c r="S5380" s="1">
        <v>5.5254692613441598</v>
      </c>
      <c r="T5380" s="43">
        <f t="shared" ref="T5380:T5443" si="507">(D5380+G5380+J5380+M5380+P5380+S5380)*100</f>
        <v>2398.7178142463977</v>
      </c>
      <c r="U5380" s="1">
        <f t="shared" ref="U5380:U5443" si="508">T5380-$AA$3</f>
        <v>-133.20218575360241</v>
      </c>
      <c r="V5380" s="1" t="b">
        <f t="shared" ref="V5380:V5443" si="509">U5380&lt;-$AB$5</f>
        <v>0</v>
      </c>
      <c r="W5380" s="44" t="b">
        <f t="shared" ref="W5380:W5443" si="510">U5380&lt;-$AB$7</f>
        <v>0</v>
      </c>
      <c r="X5380" s="38">
        <f t="shared" ref="X5380:X5443" si="511">(U5380&gt;0)*1</f>
        <v>0</v>
      </c>
      <c r="Y5380" s="38">
        <f t="shared" ref="Y5380:Y5443" si="512">(U5380&lt;0)*1</f>
        <v>1</v>
      </c>
      <c r="AF5380" s="1">
        <v>1.6170657832936099</v>
      </c>
      <c r="AG5380" s="1">
        <v>1.34389965871726</v>
      </c>
      <c r="AH5380" s="1">
        <v>3.0586769072260598</v>
      </c>
      <c r="AI5380" s="1">
        <v>0.59740774988448997</v>
      </c>
      <c r="AJ5380" s="1">
        <v>11.844658781998399</v>
      </c>
      <c r="AK5380" s="1">
        <v>5.5254692613441598</v>
      </c>
    </row>
    <row r="5381" spans="1:37">
      <c r="A5381">
        <v>5379</v>
      </c>
      <c r="B5381" s="1">
        <v>0.13246097013705799</v>
      </c>
      <c r="C5381" s="1">
        <v>18.448812831312999</v>
      </c>
      <c r="D5381" s="1">
        <v>2.7839433275071399</v>
      </c>
      <c r="E5381" s="1">
        <v>4.8007136544263501E-2</v>
      </c>
      <c r="F5381" s="1">
        <v>16.0839009291855</v>
      </c>
      <c r="G5381" s="1">
        <v>1.49674523226848</v>
      </c>
      <c r="H5381" s="1">
        <v>7.5479296899438497E-2</v>
      </c>
      <c r="I5381" s="1">
        <v>38.132255868010297</v>
      </c>
      <c r="J5381" s="1">
        <v>4.1829086927217496</v>
      </c>
      <c r="K5381" s="1">
        <v>2.72607054451206E-2</v>
      </c>
      <c r="L5381" s="1">
        <v>7.3578714549136697</v>
      </c>
      <c r="M5381" s="1">
        <v>0.64749385551763095</v>
      </c>
      <c r="N5381" s="1">
        <v>-2.0427713346052598E-3</v>
      </c>
      <c r="O5381" s="1">
        <v>181.11963584391501</v>
      </c>
      <c r="P5381" s="1">
        <v>11.885235954038601</v>
      </c>
      <c r="Q5381" s="1">
        <v>1.04113452233051E-3</v>
      </c>
      <c r="R5381" s="1">
        <v>55.177417219208898</v>
      </c>
      <c r="S5381" s="1">
        <v>4.5499055594922604</v>
      </c>
      <c r="T5381" s="43">
        <f t="shared" si="507"/>
        <v>2554.623262154586</v>
      </c>
      <c r="U5381" s="1">
        <f t="shared" si="508"/>
        <v>22.7032621545859</v>
      </c>
      <c r="V5381" s="1" t="b">
        <f t="shared" si="509"/>
        <v>0</v>
      </c>
      <c r="W5381" s="44" t="b">
        <f t="shared" si="510"/>
        <v>0</v>
      </c>
      <c r="X5381" s="38">
        <f t="shared" si="511"/>
        <v>1</v>
      </c>
      <c r="Y5381" s="38">
        <f t="shared" si="512"/>
        <v>0</v>
      </c>
      <c r="AF5381" s="1">
        <v>2.7839433275071399</v>
      </c>
      <c r="AG5381" s="1">
        <v>1.49674523226848</v>
      </c>
      <c r="AH5381" s="1">
        <v>4.1829086927217496</v>
      </c>
      <c r="AI5381" s="1">
        <v>0.64749385551763095</v>
      </c>
      <c r="AJ5381" s="1">
        <v>11.885235954038601</v>
      </c>
      <c r="AK5381" s="1">
        <v>4.5499055594922604</v>
      </c>
    </row>
    <row r="5382" spans="1:37">
      <c r="A5382">
        <v>5380</v>
      </c>
      <c r="B5382" s="1">
        <v>-3.3788674847868599E-2</v>
      </c>
      <c r="C5382" s="1">
        <v>15.623096719407</v>
      </c>
      <c r="D5382" s="1">
        <v>1.61158372952849</v>
      </c>
      <c r="E5382" s="1">
        <v>-1.44705061159706E-2</v>
      </c>
      <c r="F5382" s="1">
        <v>15.1097644442358</v>
      </c>
      <c r="G5382" s="1">
        <v>1.2308706123356301</v>
      </c>
      <c r="H5382" s="1">
        <v>-1.13600374915144E-2</v>
      </c>
      <c r="I5382" s="1">
        <v>34.960582071036697</v>
      </c>
      <c r="J5382" s="1">
        <v>3.0350278713034502</v>
      </c>
      <c r="K5382" s="1">
        <v>-2.6770162439777302E-2</v>
      </c>
      <c r="L5382" s="1">
        <v>6.9708684726116097</v>
      </c>
      <c r="M5382" s="1">
        <v>0.58870107757483303</v>
      </c>
      <c r="N5382" s="1">
        <v>5.2172776180553299E-2</v>
      </c>
      <c r="O5382" s="1">
        <v>191.21019722250799</v>
      </c>
      <c r="P5382" s="1">
        <v>15.836650999258501</v>
      </c>
      <c r="Q5382" s="1">
        <v>2.5120179630399302E-2</v>
      </c>
      <c r="R5382" s="1">
        <v>56.522161847664201</v>
      </c>
      <c r="S5382" s="1">
        <v>4.88246634344467</v>
      </c>
      <c r="T5382" s="43">
        <f t="shared" si="507"/>
        <v>2718.5300633445572</v>
      </c>
      <c r="U5382" s="1">
        <f t="shared" si="508"/>
        <v>186.61006334455715</v>
      </c>
      <c r="V5382" s="1" t="b">
        <f t="shared" si="509"/>
        <v>0</v>
      </c>
      <c r="W5382" s="44" t="b">
        <f t="shared" si="510"/>
        <v>0</v>
      </c>
      <c r="X5382" s="38">
        <f t="shared" si="511"/>
        <v>1</v>
      </c>
      <c r="Y5382" s="38">
        <f t="shared" si="512"/>
        <v>0</v>
      </c>
      <c r="AF5382" s="1">
        <v>1.61158372952849</v>
      </c>
      <c r="AG5382" s="1">
        <v>1.2308706123356301</v>
      </c>
      <c r="AH5382" s="1">
        <v>3.0350278713034502</v>
      </c>
      <c r="AI5382" s="1">
        <v>0.58870107757483303</v>
      </c>
      <c r="AJ5382" s="1">
        <v>15.836650999258501</v>
      </c>
      <c r="AK5382" s="1">
        <v>4.88246634344467</v>
      </c>
    </row>
    <row r="5383" spans="1:37">
      <c r="A5383">
        <v>5381</v>
      </c>
      <c r="B5383" s="1">
        <v>-8.2226962036820207E-3</v>
      </c>
      <c r="C5383" s="1">
        <v>16.027666045920299</v>
      </c>
      <c r="D5383" s="1">
        <v>1.61291511446061</v>
      </c>
      <c r="E5383" s="1">
        <v>-5.35356321920468E-3</v>
      </c>
      <c r="F5383" s="1">
        <v>15.248149168142399</v>
      </c>
      <c r="G5383" s="1">
        <v>1.2372082413688399</v>
      </c>
      <c r="H5383" s="1">
        <v>3.6328649090680101E-3</v>
      </c>
      <c r="I5383" s="1">
        <v>35.488691721467902</v>
      </c>
      <c r="J5383" s="1">
        <v>3.0984726087855701</v>
      </c>
      <c r="K5383" s="1">
        <v>-2.19307903275229E-2</v>
      </c>
      <c r="L5383" s="1">
        <v>7.0046848581357404</v>
      </c>
      <c r="M5383" s="1">
        <v>0.58985063068514298</v>
      </c>
      <c r="N5383" s="1">
        <v>4.2365708619725898E-2</v>
      </c>
      <c r="O5383" s="1">
        <v>189.34415107645501</v>
      </c>
      <c r="P5383" s="1">
        <v>14.752496938252699</v>
      </c>
      <c r="Q5383" s="1">
        <v>1.43007648018147E-2</v>
      </c>
      <c r="R5383" s="1">
        <v>55.9139214674803</v>
      </c>
      <c r="S5383" s="1">
        <v>4.6914639071324604</v>
      </c>
      <c r="T5383" s="43">
        <f t="shared" si="507"/>
        <v>2598.240744068532</v>
      </c>
      <c r="U5383" s="1">
        <f t="shared" si="508"/>
        <v>66.320744068531894</v>
      </c>
      <c r="V5383" s="1" t="b">
        <f t="shared" si="509"/>
        <v>0</v>
      </c>
      <c r="W5383" s="44" t="b">
        <f t="shared" si="510"/>
        <v>0</v>
      </c>
      <c r="X5383" s="38">
        <f t="shared" si="511"/>
        <v>1</v>
      </c>
      <c r="Y5383" s="38">
        <f t="shared" si="512"/>
        <v>0</v>
      </c>
      <c r="AF5383" s="1">
        <v>1.61291511446061</v>
      </c>
      <c r="AG5383" s="1">
        <v>1.2372082413688399</v>
      </c>
      <c r="AH5383" s="1">
        <v>3.0984726087855701</v>
      </c>
      <c r="AI5383" s="1">
        <v>0.58985063068514298</v>
      </c>
      <c r="AJ5383" s="1">
        <v>14.752496938252699</v>
      </c>
      <c r="AK5383" s="1">
        <v>4.6914639071324604</v>
      </c>
    </row>
    <row r="5384" spans="1:37">
      <c r="A5384">
        <v>5382</v>
      </c>
      <c r="B5384" s="1">
        <v>-5.2229997066983197E-2</v>
      </c>
      <c r="C5384" s="1">
        <v>15.337626473376799</v>
      </c>
      <c r="D5384" s="1">
        <v>1.65212588493415</v>
      </c>
      <c r="E5384" s="1">
        <v>-7.1819671706383106E-2</v>
      </c>
      <c r="F5384" s="1">
        <v>14.267611254812101</v>
      </c>
      <c r="G5384" s="1">
        <v>1.38423236280495</v>
      </c>
      <c r="H5384" s="1">
        <v>-0.12183786327582199</v>
      </c>
      <c r="I5384" s="1">
        <v>31.303921414083401</v>
      </c>
      <c r="J5384" s="1">
        <v>4.19164607846339</v>
      </c>
      <c r="K5384" s="1">
        <v>-8.9329889734769408E-3</v>
      </c>
      <c r="L5384" s="1">
        <v>7.0963246280791301</v>
      </c>
      <c r="M5384" s="1">
        <v>0.59173512884516499</v>
      </c>
      <c r="N5384" s="1">
        <v>1.3110571445116501E-2</v>
      </c>
      <c r="O5384" s="1">
        <v>183.885103894753</v>
      </c>
      <c r="P5384" s="1">
        <v>12.4823615206361</v>
      </c>
      <c r="Q5384" s="1">
        <v>1.9165657806626899E-3</v>
      </c>
      <c r="R5384" s="1">
        <v>55.225742404599302</v>
      </c>
      <c r="S5384" s="1">
        <v>4.5579333790136802</v>
      </c>
      <c r="T5384" s="43">
        <f t="shared" si="507"/>
        <v>2486.0034354697436</v>
      </c>
      <c r="U5384" s="1">
        <f t="shared" si="508"/>
        <v>-45.916564530256437</v>
      </c>
      <c r="V5384" s="1" t="b">
        <f t="shared" si="509"/>
        <v>0</v>
      </c>
      <c r="W5384" s="44" t="b">
        <f t="shared" si="510"/>
        <v>0</v>
      </c>
      <c r="X5384" s="38">
        <f t="shared" si="511"/>
        <v>0</v>
      </c>
      <c r="Y5384" s="38">
        <f t="shared" si="512"/>
        <v>1</v>
      </c>
      <c r="AF5384" s="1">
        <v>1.65212588493415</v>
      </c>
      <c r="AG5384" s="1">
        <v>1.38423236280495</v>
      </c>
      <c r="AH5384" s="1">
        <v>4.19164607846339</v>
      </c>
      <c r="AI5384" s="1">
        <v>0.59173512884516499</v>
      </c>
      <c r="AJ5384" s="1">
        <v>12.4823615206361</v>
      </c>
      <c r="AK5384" s="1">
        <v>4.5579333790136802</v>
      </c>
    </row>
    <row r="5385" spans="1:37">
      <c r="A5385">
        <v>5383</v>
      </c>
      <c r="B5385" s="1">
        <v>2.4959603114753499E-2</v>
      </c>
      <c r="C5385" s="1">
        <v>16.568423021472</v>
      </c>
      <c r="D5385" s="1">
        <v>1.71811542333225</v>
      </c>
      <c r="E5385" s="1">
        <v>1.7892667909023701E-2</v>
      </c>
      <c r="F5385" s="1">
        <v>15.606763231624999</v>
      </c>
      <c r="G5385" s="1">
        <v>1.3102856539199399</v>
      </c>
      <c r="H5385" s="1">
        <v>-3.2113693112689398E-2</v>
      </c>
      <c r="I5385" s="1">
        <v>34.242499384659297</v>
      </c>
      <c r="J5385" s="1">
        <v>3.04333594672821</v>
      </c>
      <c r="K5385" s="1">
        <v>-3.5421862987104799E-2</v>
      </c>
      <c r="L5385" s="1">
        <v>6.9108187467242503</v>
      </c>
      <c r="M5385" s="1">
        <v>0.59586982826855095</v>
      </c>
      <c r="N5385" s="1">
        <v>1.00046832836761E-2</v>
      </c>
      <c r="O5385" s="1">
        <v>183.31486333760199</v>
      </c>
      <c r="P5385" s="1">
        <v>12.318410341990299</v>
      </c>
      <c r="Q5385" s="1">
        <v>7.6079057807663705E-2</v>
      </c>
      <c r="R5385" s="1">
        <v>59.477119032321198</v>
      </c>
      <c r="S5385" s="1">
        <v>6.3484772392372104</v>
      </c>
      <c r="T5385" s="43">
        <f t="shared" si="507"/>
        <v>2533.4494433476466</v>
      </c>
      <c r="U5385" s="1">
        <f t="shared" si="508"/>
        <v>1.5294433476465201</v>
      </c>
      <c r="V5385" s="1" t="b">
        <f t="shared" si="509"/>
        <v>0</v>
      </c>
      <c r="W5385" s="44" t="b">
        <f t="shared" si="510"/>
        <v>0</v>
      </c>
      <c r="X5385" s="38">
        <f t="shared" si="511"/>
        <v>1</v>
      </c>
      <c r="Y5385" s="38">
        <f t="shared" si="512"/>
        <v>0</v>
      </c>
      <c r="AF5385" s="1">
        <v>1.71811542333225</v>
      </c>
      <c r="AG5385" s="1">
        <v>1.3102856539199399</v>
      </c>
      <c r="AH5385" s="1">
        <v>3.04333594672821</v>
      </c>
      <c r="AI5385" s="1">
        <v>0.59586982826855095</v>
      </c>
      <c r="AJ5385" s="1">
        <v>12.318410341990299</v>
      </c>
      <c r="AK5385" s="1">
        <v>6.3484772392372104</v>
      </c>
    </row>
    <row r="5386" spans="1:37">
      <c r="A5386">
        <v>5384</v>
      </c>
      <c r="B5386" s="1">
        <v>1.1445886657493401E-2</v>
      </c>
      <c r="C5386" s="1">
        <v>16.346028125875399</v>
      </c>
      <c r="D5386" s="1">
        <v>1.6651002405535</v>
      </c>
      <c r="E5386" s="1">
        <v>2.45942935785219E-2</v>
      </c>
      <c r="F5386" s="1">
        <v>15.711705164731599</v>
      </c>
      <c r="G5386" s="1">
        <v>1.3444680466665799</v>
      </c>
      <c r="H5386" s="1">
        <v>-8.07753147955909E-2</v>
      </c>
      <c r="I5386" s="1">
        <v>32.616096460556903</v>
      </c>
      <c r="J5386" s="1">
        <v>3.4755842331287501</v>
      </c>
      <c r="K5386" s="1">
        <v>-3.3664762820751301E-2</v>
      </c>
      <c r="L5386" s="1">
        <v>6.9229724219792299</v>
      </c>
      <c r="M5386" s="1">
        <v>0.59596733774423605</v>
      </c>
      <c r="N5386" s="1">
        <v>8.6570114777789892E-3</v>
      </c>
      <c r="O5386" s="1">
        <v>183.067981459919</v>
      </c>
      <c r="P5386" s="1">
        <v>12.269191386634301</v>
      </c>
      <c r="Q5386" s="1">
        <v>2.0506939595732399E-2</v>
      </c>
      <c r="R5386" s="1">
        <v>56.262012075828999</v>
      </c>
      <c r="S5386" s="1">
        <v>4.7942118372820097</v>
      </c>
      <c r="T5386" s="43">
        <f t="shared" si="507"/>
        <v>2414.4523082009373</v>
      </c>
      <c r="U5386" s="1">
        <f t="shared" si="508"/>
        <v>-117.46769179906278</v>
      </c>
      <c r="V5386" s="1" t="b">
        <f t="shared" si="509"/>
        <v>0</v>
      </c>
      <c r="W5386" s="44" t="b">
        <f t="shared" si="510"/>
        <v>0</v>
      </c>
      <c r="X5386" s="38">
        <f t="shared" si="511"/>
        <v>0</v>
      </c>
      <c r="Y5386" s="38">
        <f t="shared" si="512"/>
        <v>1</v>
      </c>
      <c r="AF5386" s="1">
        <v>1.6651002405535</v>
      </c>
      <c r="AG5386" s="1">
        <v>1.3444680466665799</v>
      </c>
      <c r="AH5386" s="1">
        <v>3.4755842331287501</v>
      </c>
      <c r="AI5386" s="1">
        <v>0.59596733774423605</v>
      </c>
      <c r="AJ5386" s="1">
        <v>12.269191386634301</v>
      </c>
      <c r="AK5386" s="1">
        <v>4.7942118372820097</v>
      </c>
    </row>
    <row r="5387" spans="1:37">
      <c r="A5387">
        <v>5385</v>
      </c>
      <c r="B5387" s="1">
        <v>-3.1490153405990998E-2</v>
      </c>
      <c r="C5387" s="1">
        <v>15.659048043822001</v>
      </c>
      <c r="D5387" s="1">
        <v>1.6092884305446</v>
      </c>
      <c r="E5387" s="1">
        <v>-1.3069379137905599E-3</v>
      </c>
      <c r="F5387" s="1">
        <v>15.3099777285644</v>
      </c>
      <c r="G5387" s="1">
        <v>1.2470681541995099</v>
      </c>
      <c r="H5387" s="1">
        <v>1.70691808576015E-2</v>
      </c>
      <c r="I5387" s="1">
        <v>35.968746860104098</v>
      </c>
      <c r="J5387" s="1">
        <v>3.1974995998701701</v>
      </c>
      <c r="K5387" s="1">
        <v>8.6681350669692205E-3</v>
      </c>
      <c r="L5387" s="1">
        <v>7.2223336148820199</v>
      </c>
      <c r="M5387" s="1">
        <v>0.61107972292516399</v>
      </c>
      <c r="N5387" s="1">
        <v>5.0923269111422401E-3</v>
      </c>
      <c r="O5387" s="1">
        <v>182.41656359117101</v>
      </c>
      <c r="P5387" s="1">
        <v>12.1350759996941</v>
      </c>
      <c r="Q5387" s="1">
        <v>-1.6901085880530398E-2</v>
      </c>
      <c r="R5387" s="1">
        <v>54.196240405355098</v>
      </c>
      <c r="S5387" s="1">
        <v>4.4670131449095196</v>
      </c>
      <c r="T5387" s="43">
        <f t="shared" si="507"/>
        <v>2326.7025052143067</v>
      </c>
      <c r="U5387" s="1">
        <f t="shared" si="508"/>
        <v>-205.21749478569336</v>
      </c>
      <c r="V5387" s="1" t="b">
        <f t="shared" si="509"/>
        <v>0</v>
      </c>
      <c r="W5387" s="44" t="b">
        <f t="shared" si="510"/>
        <v>0</v>
      </c>
      <c r="X5387" s="38">
        <f t="shared" si="511"/>
        <v>0</v>
      </c>
      <c r="Y5387" s="38">
        <f t="shared" si="512"/>
        <v>1</v>
      </c>
      <c r="AF5387" s="1">
        <v>1.6092884305446</v>
      </c>
      <c r="AG5387" s="1">
        <v>1.2470681541995099</v>
      </c>
      <c r="AH5387" s="1">
        <v>3.1974995998701701</v>
      </c>
      <c r="AI5387" s="1">
        <v>0.61107972292516399</v>
      </c>
      <c r="AJ5387" s="1">
        <v>12.1350759996941</v>
      </c>
      <c r="AK5387" s="1">
        <v>4.4670131449095196</v>
      </c>
    </row>
    <row r="5388" spans="1:37">
      <c r="A5388">
        <v>5386</v>
      </c>
      <c r="B5388" s="1">
        <v>-5.7477537141995896E-3</v>
      </c>
      <c r="C5388" s="1">
        <v>16.0673827256004</v>
      </c>
      <c r="D5388" s="1">
        <v>1.6185987657927901</v>
      </c>
      <c r="E5388" s="1">
        <v>4.0204684613531598E-2</v>
      </c>
      <c r="F5388" s="1">
        <v>15.958895374418899</v>
      </c>
      <c r="G5388" s="1">
        <v>1.4378066209259901</v>
      </c>
      <c r="H5388" s="1">
        <v>-6.6971298115390807E-2</v>
      </c>
      <c r="I5388" s="1">
        <v>33.069451461227203</v>
      </c>
      <c r="J5388" s="1">
        <v>3.29756411330143</v>
      </c>
      <c r="K5388" s="1">
        <v>1.03954518599553E-2</v>
      </c>
      <c r="L5388" s="1">
        <v>7.23481965358725</v>
      </c>
      <c r="M5388" s="1">
        <v>0.61339249415311703</v>
      </c>
      <c r="N5388" s="1">
        <v>6.0002079684472298E-2</v>
      </c>
      <c r="O5388" s="1">
        <v>192.713115614575</v>
      </c>
      <c r="P5388" s="1">
        <v>16.755642985509301</v>
      </c>
      <c r="Q5388" s="1">
        <v>2.7535074158390399E-3</v>
      </c>
      <c r="R5388" s="1">
        <v>55.271982475172202</v>
      </c>
      <c r="S5388" s="1">
        <v>4.5661970295926801</v>
      </c>
      <c r="T5388" s="43">
        <f t="shared" si="507"/>
        <v>2828.9202009275309</v>
      </c>
      <c r="U5388" s="1">
        <f t="shared" si="508"/>
        <v>297.00020092753084</v>
      </c>
      <c r="V5388" s="1" t="b">
        <f t="shared" si="509"/>
        <v>0</v>
      </c>
      <c r="W5388" s="44" t="b">
        <f t="shared" si="510"/>
        <v>0</v>
      </c>
      <c r="X5388" s="38">
        <f t="shared" si="511"/>
        <v>1</v>
      </c>
      <c r="Y5388" s="38">
        <f t="shared" si="512"/>
        <v>0</v>
      </c>
      <c r="AF5388" s="1">
        <v>1.6185987657927901</v>
      </c>
      <c r="AG5388" s="1">
        <v>1.4378066209259901</v>
      </c>
      <c r="AH5388" s="1">
        <v>3.29756411330143</v>
      </c>
      <c r="AI5388" s="1">
        <v>0.61339249415311703</v>
      </c>
      <c r="AJ5388" s="1">
        <v>16.755642985509301</v>
      </c>
      <c r="AK5388" s="1">
        <v>4.5661970295926801</v>
      </c>
    </row>
    <row r="5389" spans="1:37">
      <c r="A5389">
        <v>5387</v>
      </c>
      <c r="B5389" s="1">
        <v>6.7996863661584195E-2</v>
      </c>
      <c r="C5389" s="1">
        <v>17.297049135532198</v>
      </c>
      <c r="D5389" s="1">
        <v>2.0144769416929802</v>
      </c>
      <c r="E5389" s="1">
        <v>5.6143689978153402E-2</v>
      </c>
      <c r="F5389" s="1">
        <v>16.215302300726499</v>
      </c>
      <c r="G5389" s="1">
        <v>1.56179021553926</v>
      </c>
      <c r="H5389" s="1">
        <v>2.3699292556666099E-2</v>
      </c>
      <c r="I5389" s="1">
        <v>36.208015983479399</v>
      </c>
      <c r="J5389" s="1">
        <v>3.2698138489089899</v>
      </c>
      <c r="K5389" s="1">
        <v>1.2447213406544699E-2</v>
      </c>
      <c r="L5389" s="1">
        <v>7.24967901707147</v>
      </c>
      <c r="M5389" s="1">
        <v>0.61535936748619002</v>
      </c>
      <c r="N5389" s="1">
        <v>6.93551535793656E-2</v>
      </c>
      <c r="O5389" s="1">
        <v>194.52403123769901</v>
      </c>
      <c r="P5389" s="1">
        <v>18.022438892948902</v>
      </c>
      <c r="Q5389" s="1">
        <v>-3.3466895375130097E-2</v>
      </c>
      <c r="R5389" s="1">
        <v>53.305831347416003</v>
      </c>
      <c r="S5389" s="1">
        <v>4.5085069666009199</v>
      </c>
      <c r="T5389" s="43">
        <f t="shared" si="507"/>
        <v>2999.238623317724</v>
      </c>
      <c r="U5389" s="1">
        <f t="shared" si="508"/>
        <v>467.3186233177239</v>
      </c>
      <c r="V5389" s="1" t="b">
        <f t="shared" si="509"/>
        <v>0</v>
      </c>
      <c r="W5389" s="44" t="b">
        <f t="shared" si="510"/>
        <v>0</v>
      </c>
      <c r="X5389" s="38">
        <f t="shared" si="511"/>
        <v>1</v>
      </c>
      <c r="Y5389" s="38">
        <f t="shared" si="512"/>
        <v>0</v>
      </c>
      <c r="AF5389" s="1">
        <v>2.0144769416929802</v>
      </c>
      <c r="AG5389" s="1">
        <v>1.56179021553926</v>
      </c>
      <c r="AH5389" s="1">
        <v>3.2698138489089899</v>
      </c>
      <c r="AI5389" s="1">
        <v>0.61535936748619002</v>
      </c>
      <c r="AJ5389" s="1">
        <v>18.022438892948902</v>
      </c>
      <c r="AK5389" s="1">
        <v>4.5085069666009199</v>
      </c>
    </row>
    <row r="5390" spans="1:37">
      <c r="A5390">
        <v>5388</v>
      </c>
      <c r="B5390" s="1">
        <v>-6.8955184425249602E-2</v>
      </c>
      <c r="C5390" s="1">
        <v>15.083235098767201</v>
      </c>
      <c r="D5390" s="1">
        <v>1.71555044080132</v>
      </c>
      <c r="E5390" s="1">
        <v>-3.8910133331558197E-2</v>
      </c>
      <c r="F5390" s="1">
        <v>14.7449633924117</v>
      </c>
      <c r="G5390" s="1">
        <v>1.2521605683191801</v>
      </c>
      <c r="H5390" s="1">
        <v>-7.44247834202608E-3</v>
      </c>
      <c r="I5390" s="1">
        <v>35.097810844612098</v>
      </c>
      <c r="J5390" s="1">
        <v>3.0379414825508402</v>
      </c>
      <c r="K5390" s="1">
        <v>-6.0014945693226303E-2</v>
      </c>
      <c r="L5390" s="1">
        <v>6.74293328189784</v>
      </c>
      <c r="M5390" s="1">
        <v>0.63351932431354596</v>
      </c>
      <c r="N5390" s="1">
        <v>-2.7053834868360601E-2</v>
      </c>
      <c r="O5390" s="1">
        <v>176.64582176370899</v>
      </c>
      <c r="P5390" s="1">
        <v>11.7893448676746</v>
      </c>
      <c r="Q5390" s="1">
        <v>-4.7647570216212597E-2</v>
      </c>
      <c r="R5390" s="1">
        <v>52.555253116729602</v>
      </c>
      <c r="S5390" s="1">
        <v>4.6223468687276803</v>
      </c>
      <c r="T5390" s="43">
        <f t="shared" si="507"/>
        <v>2305.0863552387173</v>
      </c>
      <c r="U5390" s="1">
        <f t="shared" si="508"/>
        <v>-226.83364476128281</v>
      </c>
      <c r="V5390" s="1" t="b">
        <f t="shared" si="509"/>
        <v>0</v>
      </c>
      <c r="W5390" s="44" t="b">
        <f t="shared" si="510"/>
        <v>0</v>
      </c>
      <c r="X5390" s="38">
        <f t="shared" si="511"/>
        <v>0</v>
      </c>
      <c r="Y5390" s="38">
        <f t="shared" si="512"/>
        <v>1</v>
      </c>
      <c r="AF5390" s="1">
        <v>1.71555044080132</v>
      </c>
      <c r="AG5390" s="1">
        <v>1.2521605683191801</v>
      </c>
      <c r="AH5390" s="1">
        <v>3.0379414825508402</v>
      </c>
      <c r="AI5390" s="1">
        <v>0.63351932431354596</v>
      </c>
      <c r="AJ5390" s="1">
        <v>11.7893448676746</v>
      </c>
      <c r="AK5390" s="1">
        <v>4.6223468687276803</v>
      </c>
    </row>
    <row r="5391" spans="1:37">
      <c r="A5391">
        <v>5389</v>
      </c>
      <c r="B5391" s="1">
        <v>-2.7583649776524E-2</v>
      </c>
      <c r="C5391" s="1">
        <v>15.7203398121503</v>
      </c>
      <c r="D5391" s="1">
        <v>1.6089131266555801</v>
      </c>
      <c r="E5391" s="1">
        <v>1.12770289777683E-2</v>
      </c>
      <c r="F5391" s="1">
        <v>15.5038552973949</v>
      </c>
      <c r="G5391" s="1">
        <v>1.28236067958717</v>
      </c>
      <c r="H5391" s="1">
        <v>1.6471177418949101E-2</v>
      </c>
      <c r="I5391" s="1">
        <v>35.947243855873801</v>
      </c>
      <c r="J5391" s="1">
        <v>3.1905959883124302</v>
      </c>
      <c r="K5391" s="1">
        <v>-3.29252555062697E-2</v>
      </c>
      <c r="L5391" s="1">
        <v>6.9280939041766096</v>
      </c>
      <c r="M5391" s="1">
        <v>0.59545670871143896</v>
      </c>
      <c r="N5391" s="1">
        <v>1.44667979104978E-2</v>
      </c>
      <c r="O5391" s="1">
        <v>184.13466293027599</v>
      </c>
      <c r="P5391" s="1">
        <v>12.5633628080191</v>
      </c>
      <c r="Q5391" s="1">
        <v>-3.20168965236899E-2</v>
      </c>
      <c r="R5391" s="1">
        <v>53.383180806405903</v>
      </c>
      <c r="S5391" s="1">
        <v>4.5002264425461096</v>
      </c>
      <c r="T5391" s="43">
        <f t="shared" si="507"/>
        <v>2374.0915753831828</v>
      </c>
      <c r="U5391" s="1">
        <f t="shared" si="508"/>
        <v>-157.8284246168173</v>
      </c>
      <c r="V5391" s="1" t="b">
        <f t="shared" si="509"/>
        <v>0</v>
      </c>
      <c r="W5391" s="44" t="b">
        <f t="shared" si="510"/>
        <v>0</v>
      </c>
      <c r="X5391" s="38">
        <f t="shared" si="511"/>
        <v>0</v>
      </c>
      <c r="Y5391" s="38">
        <f t="shared" si="512"/>
        <v>1</v>
      </c>
      <c r="AF5391" s="1">
        <v>1.6089131266555801</v>
      </c>
      <c r="AG5391" s="1">
        <v>1.28236067958717</v>
      </c>
      <c r="AH5391" s="1">
        <v>3.1905959883124302</v>
      </c>
      <c r="AI5391" s="1">
        <v>0.59545670871143896</v>
      </c>
      <c r="AJ5391" s="1">
        <v>12.5633628080191</v>
      </c>
      <c r="AK5391" s="1">
        <v>4.5002264425461096</v>
      </c>
    </row>
    <row r="5392" spans="1:37">
      <c r="A5392">
        <v>5390</v>
      </c>
      <c r="B5392" s="1">
        <v>6.8247526480491802E-2</v>
      </c>
      <c r="C5392" s="1">
        <v>17.3013854060755</v>
      </c>
      <c r="D5392" s="1">
        <v>2.01900708414595</v>
      </c>
      <c r="E5392" s="1">
        <v>4.7427172878219799E-2</v>
      </c>
      <c r="F5392" s="1">
        <v>16.0745755554886</v>
      </c>
      <c r="G5392" s="1">
        <v>1.49183967722193</v>
      </c>
      <c r="H5392" s="1">
        <v>-5.8151031762349301E-2</v>
      </c>
      <c r="I5392" s="1">
        <v>33.362422975299502</v>
      </c>
      <c r="J5392" s="1">
        <v>3.2112263660144502</v>
      </c>
      <c r="K5392" s="1">
        <v>-1.2522796359516799E-2</v>
      </c>
      <c r="L5392" s="1">
        <v>7.0708958590147901</v>
      </c>
      <c r="M5392" s="1">
        <v>0.59127315393308699</v>
      </c>
      <c r="N5392" s="1">
        <v>-1.0371315242655801E-2</v>
      </c>
      <c r="O5392" s="1">
        <v>179.61743725092799</v>
      </c>
      <c r="P5392" s="1">
        <v>11.7412954664164</v>
      </c>
      <c r="Q5392" s="1">
        <v>2.1292050326157899E-2</v>
      </c>
      <c r="R5392" s="1">
        <v>56.306201329683901</v>
      </c>
      <c r="S5392" s="1">
        <v>4.8090991280962996</v>
      </c>
      <c r="T5392" s="43">
        <f t="shared" si="507"/>
        <v>2386.3740875828116</v>
      </c>
      <c r="U5392" s="1">
        <f t="shared" si="508"/>
        <v>-145.54591241718845</v>
      </c>
      <c r="V5392" s="1" t="b">
        <f t="shared" si="509"/>
        <v>0</v>
      </c>
      <c r="W5392" s="44" t="b">
        <f t="shared" si="510"/>
        <v>0</v>
      </c>
      <c r="X5392" s="38">
        <f t="shared" si="511"/>
        <v>0</v>
      </c>
      <c r="Y5392" s="38">
        <f t="shared" si="512"/>
        <v>1</v>
      </c>
      <c r="AF5392" s="1">
        <v>2.01900708414595</v>
      </c>
      <c r="AG5392" s="1">
        <v>1.49183967722193</v>
      </c>
      <c r="AH5392" s="1">
        <v>3.2112263660144502</v>
      </c>
      <c r="AI5392" s="1">
        <v>0.59127315393308699</v>
      </c>
      <c r="AJ5392" s="1">
        <v>11.7412954664164</v>
      </c>
      <c r="AK5392" s="1">
        <v>4.8090991280962996</v>
      </c>
    </row>
    <row r="5393" spans="1:37">
      <c r="A5393">
        <v>5391</v>
      </c>
      <c r="B5393" s="1">
        <v>8.0659538064478103E-3</v>
      </c>
      <c r="C5393" s="1">
        <v>16.2908729113968</v>
      </c>
      <c r="D5393" s="1">
        <v>1.6551552312642099</v>
      </c>
      <c r="E5393" s="1">
        <v>1.9930441151820098E-2</v>
      </c>
      <c r="F5393" s="1">
        <v>15.6385987018633</v>
      </c>
      <c r="G5393" s="1">
        <v>1.3193526277585099</v>
      </c>
      <c r="H5393" s="1">
        <v>7.4656290508179193E-2</v>
      </c>
      <c r="I5393" s="1">
        <v>38.100885688417598</v>
      </c>
      <c r="J5393" s="1">
        <v>4.1640636480399298</v>
      </c>
      <c r="K5393" s="1">
        <v>-1.17510015294223E-2</v>
      </c>
      <c r="L5393" s="1">
        <v>7.0763552463753898</v>
      </c>
      <c r="M5393" s="1">
        <v>0.59051701379938204</v>
      </c>
      <c r="N5393" s="1">
        <v>4.8339717118553501E-3</v>
      </c>
      <c r="O5393" s="1">
        <v>182.369441410924</v>
      </c>
      <c r="P5393" s="1">
        <v>12.125908304016701</v>
      </c>
      <c r="Q5393" s="1">
        <v>-3.7035705167849299E-2</v>
      </c>
      <c r="R5393" s="1">
        <v>53.115932033313001</v>
      </c>
      <c r="S5393" s="1">
        <v>4.5344826301000003</v>
      </c>
      <c r="T5393" s="43">
        <f t="shared" si="507"/>
        <v>2438.9479454978732</v>
      </c>
      <c r="U5393" s="1">
        <f t="shared" si="508"/>
        <v>-92.972054502126866</v>
      </c>
      <c r="V5393" s="1" t="b">
        <f t="shared" si="509"/>
        <v>0</v>
      </c>
      <c r="W5393" s="44" t="b">
        <f t="shared" si="510"/>
        <v>0</v>
      </c>
      <c r="X5393" s="38">
        <f t="shared" si="511"/>
        <v>0</v>
      </c>
      <c r="Y5393" s="38">
        <f t="shared" si="512"/>
        <v>1</v>
      </c>
      <c r="AF5393" s="1">
        <v>1.6551552312642099</v>
      </c>
      <c r="AG5393" s="1">
        <v>1.3193526277585099</v>
      </c>
      <c r="AH5393" s="1">
        <v>4.1640636480399298</v>
      </c>
      <c r="AI5393" s="1">
        <v>0.59051701379938204</v>
      </c>
      <c r="AJ5393" s="1">
        <v>12.125908304016701</v>
      </c>
      <c r="AK5393" s="1">
        <v>4.5344826301000003</v>
      </c>
    </row>
    <row r="5394" spans="1:37">
      <c r="A5394">
        <v>5392</v>
      </c>
      <c r="B5394" s="1">
        <v>-8.8329535477866206E-2</v>
      </c>
      <c r="C5394" s="1">
        <v>14.7938198760011</v>
      </c>
      <c r="D5394" s="1">
        <v>1.8165815146826501</v>
      </c>
      <c r="E5394" s="1">
        <v>-3.0707093389397599E-2</v>
      </c>
      <c r="F5394" s="1">
        <v>14.866414368635599</v>
      </c>
      <c r="G5394" s="1">
        <v>1.2361422567814599</v>
      </c>
      <c r="H5394" s="1">
        <v>-7.6810499249956601E-2</v>
      </c>
      <c r="I5394" s="1">
        <v>32.745669964624497</v>
      </c>
      <c r="J5394" s="1">
        <v>3.4184768153890199</v>
      </c>
      <c r="K5394" s="1">
        <v>4.1218478762512098E-2</v>
      </c>
      <c r="L5394" s="1">
        <v>7.4612910312750698</v>
      </c>
      <c r="M5394" s="1">
        <v>0.68785126500803395</v>
      </c>
      <c r="N5394" s="1">
        <v>-3.3847777921267197E-2</v>
      </c>
      <c r="O5394" s="1">
        <v>175.44976767239001</v>
      </c>
      <c r="P5394" s="1">
        <v>11.9330802906664</v>
      </c>
      <c r="Q5394" s="1">
        <v>3.3285698660479597E-2</v>
      </c>
      <c r="R5394" s="1">
        <v>56.985584102559201</v>
      </c>
      <c r="S5394" s="1">
        <v>5.03890972400833</v>
      </c>
      <c r="T5394" s="43">
        <f t="shared" si="507"/>
        <v>2413.1041866535893</v>
      </c>
      <c r="U5394" s="1">
        <f t="shared" si="508"/>
        <v>-118.81581334641078</v>
      </c>
      <c r="V5394" s="1" t="b">
        <f t="shared" si="509"/>
        <v>0</v>
      </c>
      <c r="W5394" s="44" t="b">
        <f t="shared" si="510"/>
        <v>0</v>
      </c>
      <c r="X5394" s="38">
        <f t="shared" si="511"/>
        <v>0</v>
      </c>
      <c r="Y5394" s="38">
        <f t="shared" si="512"/>
        <v>1</v>
      </c>
      <c r="AF5394" s="1">
        <v>1.8165815146826501</v>
      </c>
      <c r="AG5394" s="1">
        <v>1.2361422567814599</v>
      </c>
      <c r="AH5394" s="1">
        <v>3.4184768153890199</v>
      </c>
      <c r="AI5394" s="1">
        <v>0.68785126500803395</v>
      </c>
      <c r="AJ5394" s="1">
        <v>11.9330802906664</v>
      </c>
      <c r="AK5394" s="1">
        <v>5.03890972400833</v>
      </c>
    </row>
    <row r="5395" spans="1:37">
      <c r="A5395">
        <v>5393</v>
      </c>
      <c r="B5395" s="1">
        <v>-1.69388021742485E-2</v>
      </c>
      <c r="C5395" s="1">
        <v>15.888574260146999</v>
      </c>
      <c r="D5395" s="1">
        <v>1.60936870511233</v>
      </c>
      <c r="E5395" s="1">
        <v>-5.7216654418143298E-3</v>
      </c>
      <c r="F5395" s="1">
        <v>15.242537323472501</v>
      </c>
      <c r="G5395" s="1">
        <v>1.2366670617412201</v>
      </c>
      <c r="H5395" s="1">
        <v>3.88777427418538E-2</v>
      </c>
      <c r="I5395" s="1">
        <v>36.761789631517203</v>
      </c>
      <c r="J5395" s="1">
        <v>3.4650567731504398</v>
      </c>
      <c r="K5395" s="1">
        <v>3.0382285079403899E-2</v>
      </c>
      <c r="L5395" s="1">
        <v>7.3808755224335396</v>
      </c>
      <c r="M5395" s="1">
        <v>0.65771328141626095</v>
      </c>
      <c r="N5395" s="1">
        <v>-6.2408243837318899E-3</v>
      </c>
      <c r="O5395" s="1">
        <v>180.36087976786999</v>
      </c>
      <c r="P5395" s="1">
        <v>11.7767502799769</v>
      </c>
      <c r="Q5395" s="1">
        <v>-3.1685203723064097E-2</v>
      </c>
      <c r="R5395" s="1">
        <v>53.400890560090502</v>
      </c>
      <c r="S5395" s="1">
        <v>4.4962504683076299</v>
      </c>
      <c r="T5395" s="43">
        <f t="shared" si="507"/>
        <v>2324.1806569704781</v>
      </c>
      <c r="U5395" s="1">
        <f t="shared" si="508"/>
        <v>-207.73934302952193</v>
      </c>
      <c r="V5395" s="1" t="b">
        <f t="shared" si="509"/>
        <v>0</v>
      </c>
      <c r="W5395" s="44" t="b">
        <f t="shared" si="510"/>
        <v>0</v>
      </c>
      <c r="X5395" s="38">
        <f t="shared" si="511"/>
        <v>0</v>
      </c>
      <c r="Y5395" s="38">
        <f t="shared" si="512"/>
        <v>1</v>
      </c>
      <c r="AF5395" s="1">
        <v>1.60936870511233</v>
      </c>
      <c r="AG5395" s="1">
        <v>1.2366670617412201</v>
      </c>
      <c r="AH5395" s="1">
        <v>3.4650567731504398</v>
      </c>
      <c r="AI5395" s="1">
        <v>0.65771328141626095</v>
      </c>
      <c r="AJ5395" s="1">
        <v>11.7767502799769</v>
      </c>
      <c r="AK5395" s="1">
        <v>4.4962504683076299</v>
      </c>
    </row>
    <row r="5396" spans="1:37">
      <c r="A5396">
        <v>5394</v>
      </c>
      <c r="B5396" s="1">
        <v>-1.7628610715024499E-3</v>
      </c>
      <c r="C5396" s="1">
        <v>16.1315372603834</v>
      </c>
      <c r="D5396" s="1">
        <v>1.6275324008457599</v>
      </c>
      <c r="E5396" s="1">
        <v>-2.9771863265523502E-2</v>
      </c>
      <c r="F5396" s="1">
        <v>14.880324390709101</v>
      </c>
      <c r="G5396" s="1">
        <v>1.23373125252681</v>
      </c>
      <c r="H5396" s="1">
        <v>-1.7377934893905E-2</v>
      </c>
      <c r="I5396" s="1">
        <v>34.750824657334498</v>
      </c>
      <c r="J5396" s="1">
        <v>3.0297334574864898</v>
      </c>
      <c r="K5396" s="1">
        <v>8.9576232719806199E-3</v>
      </c>
      <c r="L5396" s="1">
        <v>7.2244246979335198</v>
      </c>
      <c r="M5396" s="1">
        <v>0.61187343504465297</v>
      </c>
      <c r="N5396" s="1">
        <v>5.3779843485076101E-4</v>
      </c>
      <c r="O5396" s="1">
        <v>181.58763128856501</v>
      </c>
      <c r="P5396" s="1">
        <v>11.967166545922201</v>
      </c>
      <c r="Q5396" s="1">
        <v>-2.62442594034723E-2</v>
      </c>
      <c r="R5396" s="1">
        <v>53.692233704417497</v>
      </c>
      <c r="S5396" s="1">
        <v>4.464908083669</v>
      </c>
      <c r="T5396" s="43">
        <f t="shared" si="507"/>
        <v>2293.4945175494909</v>
      </c>
      <c r="U5396" s="1">
        <f t="shared" si="508"/>
        <v>-238.42548245050921</v>
      </c>
      <c r="V5396" s="1" t="b">
        <f t="shared" si="509"/>
        <v>1</v>
      </c>
      <c r="W5396" s="44" t="b">
        <f t="shared" si="510"/>
        <v>0</v>
      </c>
      <c r="X5396" s="38">
        <f t="shared" si="511"/>
        <v>0</v>
      </c>
      <c r="Y5396" s="38">
        <f t="shared" si="512"/>
        <v>1</v>
      </c>
      <c r="AF5396" s="1">
        <v>1.6275324008457599</v>
      </c>
      <c r="AG5396" s="1">
        <v>1.23373125252681</v>
      </c>
      <c r="AH5396" s="1">
        <v>3.0297334574864898</v>
      </c>
      <c r="AI5396" s="1">
        <v>0.61187343504465297</v>
      </c>
      <c r="AJ5396" s="1">
        <v>11.967166545922201</v>
      </c>
      <c r="AK5396" s="1">
        <v>4.464908083669</v>
      </c>
    </row>
    <row r="5397" spans="1:37">
      <c r="A5397">
        <v>5395</v>
      </c>
      <c r="B5397" s="1">
        <v>4.4216484346673003E-2</v>
      </c>
      <c r="C5397" s="1">
        <v>16.890571003462099</v>
      </c>
      <c r="D5397" s="1">
        <v>1.8268100328263599</v>
      </c>
      <c r="E5397" s="1">
        <v>9.5514010002404295E-2</v>
      </c>
      <c r="F5397" s="1">
        <v>16.866437538955399</v>
      </c>
      <c r="G5397" s="1">
        <v>1.9845482320067001</v>
      </c>
      <c r="H5397" s="1">
        <v>1.9781996044907602E-2</v>
      </c>
      <c r="I5397" s="1">
        <v>36.066455896210002</v>
      </c>
      <c r="J5397" s="1">
        <v>3.2251029777379099</v>
      </c>
      <c r="K5397" s="1">
        <v>-1.9275520990784301E-3</v>
      </c>
      <c r="L5397" s="1">
        <v>7.1462120197647696</v>
      </c>
      <c r="M5397" s="1">
        <v>0.59690251512152404</v>
      </c>
      <c r="N5397" s="1">
        <v>4.2357729314361998E-2</v>
      </c>
      <c r="O5397" s="1">
        <v>189.342640247682</v>
      </c>
      <c r="P5397" s="1">
        <v>14.752511447757399</v>
      </c>
      <c r="Q5397" s="1">
        <v>7.3099028611309402E-2</v>
      </c>
      <c r="R5397" s="1">
        <v>59.300139314426502</v>
      </c>
      <c r="S5397" s="1">
        <v>6.2391651084203703</v>
      </c>
      <c r="T5397" s="43">
        <f t="shared" si="507"/>
        <v>2862.5040313870263</v>
      </c>
      <c r="U5397" s="1">
        <f t="shared" si="508"/>
        <v>330.58403138702624</v>
      </c>
      <c r="V5397" s="1" t="b">
        <f t="shared" si="509"/>
        <v>0</v>
      </c>
      <c r="W5397" s="44" t="b">
        <f t="shared" si="510"/>
        <v>0</v>
      </c>
      <c r="X5397" s="38">
        <f t="shared" si="511"/>
        <v>1</v>
      </c>
      <c r="Y5397" s="38">
        <f t="shared" si="512"/>
        <v>0</v>
      </c>
      <c r="AF5397" s="1">
        <v>1.8268100328263599</v>
      </c>
      <c r="AG5397" s="1">
        <v>1.9845482320067001</v>
      </c>
      <c r="AH5397" s="1">
        <v>3.2251029777379099</v>
      </c>
      <c r="AI5397" s="1">
        <v>0.59690251512152404</v>
      </c>
      <c r="AJ5397" s="1">
        <v>14.752511447757399</v>
      </c>
      <c r="AK5397" s="1">
        <v>6.2391651084203703</v>
      </c>
    </row>
    <row r="5398" spans="1:37">
      <c r="A5398">
        <v>5396</v>
      </c>
      <c r="B5398" s="1">
        <v>-1.6462754319698202E-2</v>
      </c>
      <c r="C5398" s="1">
        <v>15.8961397824679</v>
      </c>
      <c r="D5398" s="1">
        <v>1.60961957926848</v>
      </c>
      <c r="E5398" s="1">
        <v>-6.6931680662935006E-2</v>
      </c>
      <c r="F5398" s="1">
        <v>14.3375219330267</v>
      </c>
      <c r="G5398" s="1">
        <v>1.3576609297981601</v>
      </c>
      <c r="H5398" s="1">
        <v>7.1499305850532997E-3</v>
      </c>
      <c r="I5398" s="1">
        <v>35.613727531696803</v>
      </c>
      <c r="J5398" s="1">
        <v>3.12112236999441</v>
      </c>
      <c r="K5398" s="1">
        <v>1.6024753340080002E-2</v>
      </c>
      <c r="L5398" s="1">
        <v>7.2756614822016301</v>
      </c>
      <c r="M5398" s="1">
        <v>0.623169344600221</v>
      </c>
      <c r="N5398" s="1">
        <v>-1.9395941136383502E-2</v>
      </c>
      <c r="O5398" s="1">
        <v>178.00374949198201</v>
      </c>
      <c r="P5398" s="1">
        <v>11.6879462636792</v>
      </c>
      <c r="Q5398" s="1">
        <v>-0.119250833898497</v>
      </c>
      <c r="R5398" s="1">
        <v>48.923692718214902</v>
      </c>
      <c r="S5398" s="1">
        <v>6.3055324445588701</v>
      </c>
      <c r="T5398" s="43">
        <f t="shared" si="507"/>
        <v>2470.5050931899345</v>
      </c>
      <c r="U5398" s="1">
        <f t="shared" si="508"/>
        <v>-61.414906810065531</v>
      </c>
      <c r="V5398" s="1" t="b">
        <f t="shared" si="509"/>
        <v>0</v>
      </c>
      <c r="W5398" s="44" t="b">
        <f t="shared" si="510"/>
        <v>0</v>
      </c>
      <c r="X5398" s="38">
        <f t="shared" si="511"/>
        <v>0</v>
      </c>
      <c r="Y5398" s="38">
        <f t="shared" si="512"/>
        <v>1</v>
      </c>
      <c r="AF5398" s="1">
        <v>1.60961957926848</v>
      </c>
      <c r="AG5398" s="1">
        <v>1.3576609297981601</v>
      </c>
      <c r="AH5398" s="1">
        <v>3.12112236999441</v>
      </c>
      <c r="AI5398" s="1">
        <v>0.623169344600221</v>
      </c>
      <c r="AJ5398" s="1">
        <v>11.6879462636792</v>
      </c>
      <c r="AK5398" s="1">
        <v>6.3055324445588701</v>
      </c>
    </row>
    <row r="5399" spans="1:37">
      <c r="A5399">
        <v>5397</v>
      </c>
      <c r="B5399" s="1">
        <v>4.9880313471000103E-2</v>
      </c>
      <c r="C5399" s="1">
        <v>16.986507739615799</v>
      </c>
      <c r="D5399" s="1">
        <v>1.8692701746528999</v>
      </c>
      <c r="E5399" s="1">
        <v>5.5443085634305098E-2</v>
      </c>
      <c r="F5399" s="1">
        <v>16.203945768180301</v>
      </c>
      <c r="G5399" s="1">
        <v>1.55577614916049</v>
      </c>
      <c r="H5399" s="1">
        <v>4.3864902530754903E-2</v>
      </c>
      <c r="I5399" s="1">
        <v>36.945584476724598</v>
      </c>
      <c r="J5399" s="1">
        <v>3.5481357781554101</v>
      </c>
      <c r="K5399" s="1">
        <v>-1.3314634697288301E-2</v>
      </c>
      <c r="L5399" s="1">
        <v>7.0652990687602104</v>
      </c>
      <c r="M5399" s="1">
        <v>0.59004856692425001</v>
      </c>
      <c r="N5399" s="1">
        <v>-1.9931423989927401E-2</v>
      </c>
      <c r="O5399" s="1">
        <v>177.90845705227301</v>
      </c>
      <c r="P5399" s="1">
        <v>11.6869883973947</v>
      </c>
      <c r="Q5399" s="1">
        <v>2.2038518606006699E-3</v>
      </c>
      <c r="R5399" s="1">
        <v>55.241610270845797</v>
      </c>
      <c r="S5399" s="1">
        <v>4.5608364075999601</v>
      </c>
      <c r="T5399" s="43">
        <f t="shared" si="507"/>
        <v>2381.1055473887709</v>
      </c>
      <c r="U5399" s="1">
        <f t="shared" si="508"/>
        <v>-150.81445261122917</v>
      </c>
      <c r="V5399" s="1" t="b">
        <f t="shared" si="509"/>
        <v>0</v>
      </c>
      <c r="W5399" s="44" t="b">
        <f t="shared" si="510"/>
        <v>0</v>
      </c>
      <c r="X5399" s="38">
        <f t="shared" si="511"/>
        <v>0</v>
      </c>
      <c r="Y5399" s="38">
        <f t="shared" si="512"/>
        <v>1</v>
      </c>
      <c r="AF5399" s="1">
        <v>1.8692701746528999</v>
      </c>
      <c r="AG5399" s="1">
        <v>1.55577614916049</v>
      </c>
      <c r="AH5399" s="1">
        <v>3.5481357781554101</v>
      </c>
      <c r="AI5399" s="1">
        <v>0.59004856692425001</v>
      </c>
      <c r="AJ5399" s="1">
        <v>11.6869883973947</v>
      </c>
      <c r="AK5399" s="1">
        <v>4.5608364075999601</v>
      </c>
    </row>
    <row r="5400" spans="1:37">
      <c r="A5400">
        <v>5398</v>
      </c>
      <c r="B5400" s="1">
        <v>2.6982117778410602E-4</v>
      </c>
      <c r="C5400" s="1">
        <v>16.1643608985379</v>
      </c>
      <c r="D5400" s="1">
        <v>1.6314984789156699</v>
      </c>
      <c r="E5400" s="1">
        <v>8.0003739270269204E-3</v>
      </c>
      <c r="F5400" s="1">
        <v>15.4531376491252</v>
      </c>
      <c r="G5400" s="1">
        <v>1.27246214634515</v>
      </c>
      <c r="H5400" s="1">
        <v>-6.8929442250311501E-2</v>
      </c>
      <c r="I5400" s="1">
        <v>33.004760067011098</v>
      </c>
      <c r="J5400" s="1">
        <v>3.3206574008710601</v>
      </c>
      <c r="K5400" s="1">
        <v>1.8233755395106702E-2</v>
      </c>
      <c r="L5400" s="1">
        <v>7.29175119793232</v>
      </c>
      <c r="M5400" s="1">
        <v>0.62692099495974496</v>
      </c>
      <c r="N5400" s="1">
        <v>-1.81415997369118E-2</v>
      </c>
      <c r="O5400" s="1">
        <v>178.22716705588701</v>
      </c>
      <c r="P5400" s="1">
        <v>11.689546338048</v>
      </c>
      <c r="Q5400" s="1">
        <v>0.12215283195194999</v>
      </c>
      <c r="R5400" s="1">
        <v>62.281563975787002</v>
      </c>
      <c r="S5400" s="1">
        <v>8.4554963544319293</v>
      </c>
      <c r="T5400" s="43">
        <f t="shared" si="507"/>
        <v>2699.6581713571554</v>
      </c>
      <c r="U5400" s="1">
        <f t="shared" si="508"/>
        <v>167.73817135715535</v>
      </c>
      <c r="V5400" s="1" t="b">
        <f t="shared" si="509"/>
        <v>0</v>
      </c>
      <c r="W5400" s="44" t="b">
        <f t="shared" si="510"/>
        <v>0</v>
      </c>
      <c r="X5400" s="38">
        <f t="shared" si="511"/>
        <v>1</v>
      </c>
      <c r="Y5400" s="38">
        <f t="shared" si="512"/>
        <v>0</v>
      </c>
      <c r="AF5400" s="1">
        <v>1.6314984789156699</v>
      </c>
      <c r="AG5400" s="1">
        <v>1.27246214634515</v>
      </c>
      <c r="AH5400" s="1">
        <v>3.3206574008710601</v>
      </c>
      <c r="AI5400" s="1">
        <v>0.62692099495974496</v>
      </c>
      <c r="AJ5400" s="1">
        <v>11.689546338048</v>
      </c>
      <c r="AK5400" s="1">
        <v>8.4554963544319293</v>
      </c>
    </row>
    <row r="5401" spans="1:37">
      <c r="A5401">
        <v>5399</v>
      </c>
      <c r="B5401" s="1">
        <v>7.8456360431859704E-2</v>
      </c>
      <c r="C5401" s="1">
        <v>17.478917030387901</v>
      </c>
      <c r="D5401" s="1">
        <v>2.1187871493772801</v>
      </c>
      <c r="E5401" s="1">
        <v>3.3969307643969E-2</v>
      </c>
      <c r="F5401" s="1">
        <v>15.859695242259001</v>
      </c>
      <c r="G5401" s="1">
        <v>1.39341314799095</v>
      </c>
      <c r="H5401" s="1">
        <v>-2.5374911891241098E-2</v>
      </c>
      <c r="I5401" s="1">
        <v>34.474031341913502</v>
      </c>
      <c r="J5401" s="1">
        <v>3.0281832140440899</v>
      </c>
      <c r="K5401" s="1">
        <v>6.0311749382400401E-2</v>
      </c>
      <c r="L5401" s="1">
        <v>7.6051201952651502</v>
      </c>
      <c r="M5401" s="1">
        <v>0.76110398282112901</v>
      </c>
      <c r="N5401" s="1">
        <v>-2.7269393684438099E-2</v>
      </c>
      <c r="O5401" s="1">
        <v>176.60774830318701</v>
      </c>
      <c r="P5401" s="1">
        <v>11.7935385125264</v>
      </c>
      <c r="Q5401" s="1">
        <v>-2.92421801346807E-2</v>
      </c>
      <c r="R5401" s="1">
        <v>53.531509683203701</v>
      </c>
      <c r="S5401" s="1">
        <v>4.4793432899908403</v>
      </c>
      <c r="T5401" s="43">
        <f t="shared" si="507"/>
        <v>2357.4369296750688</v>
      </c>
      <c r="U5401" s="1">
        <f t="shared" si="508"/>
        <v>-174.4830703249313</v>
      </c>
      <c r="V5401" s="1" t="b">
        <f t="shared" si="509"/>
        <v>0</v>
      </c>
      <c r="W5401" s="44" t="b">
        <f t="shared" si="510"/>
        <v>0</v>
      </c>
      <c r="X5401" s="38">
        <f t="shared" si="511"/>
        <v>0</v>
      </c>
      <c r="Y5401" s="38">
        <f t="shared" si="512"/>
        <v>1</v>
      </c>
      <c r="AF5401" s="1">
        <v>2.1187871493772801</v>
      </c>
      <c r="AG5401" s="1">
        <v>1.39341314799095</v>
      </c>
      <c r="AH5401" s="1">
        <v>3.0281832140440899</v>
      </c>
      <c r="AI5401" s="1">
        <v>0.76110398282112901</v>
      </c>
      <c r="AJ5401" s="1">
        <v>11.7935385125264</v>
      </c>
      <c r="AK5401" s="1">
        <v>4.4793432899908403</v>
      </c>
    </row>
    <row r="5402" spans="1:37">
      <c r="A5402">
        <v>5400</v>
      </c>
      <c r="B5402" s="1">
        <v>4.6108305769107599E-2</v>
      </c>
      <c r="C5402" s="1">
        <v>16.922555192171099</v>
      </c>
      <c r="D5402" s="1">
        <v>1.8418954131534699</v>
      </c>
      <c r="E5402" s="1">
        <v>4.0333550838356297E-2</v>
      </c>
      <c r="F5402" s="1">
        <v>15.960952069534599</v>
      </c>
      <c r="G5402" s="1">
        <v>1.4393233519577799</v>
      </c>
      <c r="H5402" s="1">
        <v>-2.3785368428056099E-2</v>
      </c>
      <c r="I5402" s="1">
        <v>34.528872888046202</v>
      </c>
      <c r="J5402" s="1">
        <v>3.02614573585047</v>
      </c>
      <c r="K5402" s="1">
        <v>-2.9990058553036798E-4</v>
      </c>
      <c r="L5402" s="1">
        <v>7.15785303376191</v>
      </c>
      <c r="M5402" s="1">
        <v>0.59906506375948299</v>
      </c>
      <c r="N5402" s="1">
        <v>-1.6671154639203802E-2</v>
      </c>
      <c r="O5402" s="1">
        <v>178.48943309661399</v>
      </c>
      <c r="P5402" s="1">
        <v>11.6908682545738</v>
      </c>
      <c r="Q5402" s="1">
        <v>8.4135376706941906E-2</v>
      </c>
      <c r="R5402" s="1">
        <v>59.958221023860801</v>
      </c>
      <c r="S5402" s="1">
        <v>6.6792799290957801</v>
      </c>
      <c r="T5402" s="43">
        <f t="shared" si="507"/>
        <v>2527.6577748390782</v>
      </c>
      <c r="U5402" s="1">
        <f t="shared" si="508"/>
        <v>-4.2622251609218438</v>
      </c>
      <c r="V5402" s="1" t="b">
        <f t="shared" si="509"/>
        <v>0</v>
      </c>
      <c r="W5402" s="44" t="b">
        <f t="shared" si="510"/>
        <v>0</v>
      </c>
      <c r="X5402" s="38">
        <f t="shared" si="511"/>
        <v>0</v>
      </c>
      <c r="Y5402" s="38">
        <f t="shared" si="512"/>
        <v>1</v>
      </c>
      <c r="AF5402" s="1">
        <v>1.8418954131534699</v>
      </c>
      <c r="AG5402" s="1">
        <v>1.4393233519577799</v>
      </c>
      <c r="AH5402" s="1">
        <v>3.02614573585047</v>
      </c>
      <c r="AI5402" s="1">
        <v>0.59906506375948299</v>
      </c>
      <c r="AJ5402" s="1">
        <v>11.6908682545738</v>
      </c>
      <c r="AK5402" s="1">
        <v>6.6792799290957801</v>
      </c>
    </row>
    <row r="5403" spans="1:37">
      <c r="A5403">
        <v>5401</v>
      </c>
      <c r="B5403" s="1">
        <v>2.3125205578133801E-2</v>
      </c>
      <c r="C5403" s="1">
        <v>16.538057806548402</v>
      </c>
      <c r="D5403" s="1">
        <v>1.7090172827377701</v>
      </c>
      <c r="E5403" s="1">
        <v>2.6713845368143501E-3</v>
      </c>
      <c r="F5403" s="1">
        <v>15.371007073393701</v>
      </c>
      <c r="G5403" s="1">
        <v>1.2571819752578399</v>
      </c>
      <c r="H5403" s="1">
        <v>6.8203054030070903E-2</v>
      </c>
      <c r="I5403" s="1">
        <v>37.855803300868899</v>
      </c>
      <c r="J5403" s="1">
        <v>4.0182520802984998</v>
      </c>
      <c r="K5403" s="1">
        <v>7.9003177800865701E-2</v>
      </c>
      <c r="L5403" s="1">
        <v>7.74860756951617</v>
      </c>
      <c r="M5403" s="1">
        <v>0.84766303170701096</v>
      </c>
      <c r="N5403" s="1">
        <v>-3.4899564933855098E-2</v>
      </c>
      <c r="O5403" s="1">
        <v>175.26532889754799</v>
      </c>
      <c r="P5403" s="1">
        <v>11.961038198779701</v>
      </c>
      <c r="Q5403" s="1">
        <v>-1.8049204748466E-2</v>
      </c>
      <c r="R5403" s="1">
        <v>54.134052385625203</v>
      </c>
      <c r="S5403" s="1">
        <v>4.4658305466121</v>
      </c>
      <c r="T5403" s="43">
        <f t="shared" si="507"/>
        <v>2425.8983115392921</v>
      </c>
      <c r="U5403" s="1">
        <f t="shared" si="508"/>
        <v>-106.02168846070799</v>
      </c>
      <c r="V5403" s="1" t="b">
        <f t="shared" si="509"/>
        <v>0</v>
      </c>
      <c r="W5403" s="44" t="b">
        <f t="shared" si="510"/>
        <v>0</v>
      </c>
      <c r="X5403" s="38">
        <f t="shared" si="511"/>
        <v>0</v>
      </c>
      <c r="Y5403" s="38">
        <f t="shared" si="512"/>
        <v>1</v>
      </c>
      <c r="AF5403" s="1">
        <v>1.7090172827377701</v>
      </c>
      <c r="AG5403" s="1">
        <v>1.2571819752578399</v>
      </c>
      <c r="AH5403" s="1">
        <v>4.0182520802984998</v>
      </c>
      <c r="AI5403" s="1">
        <v>0.84766303170701096</v>
      </c>
      <c r="AJ5403" s="1">
        <v>11.961038198779701</v>
      </c>
      <c r="AK5403" s="1">
        <v>4.4658305466121</v>
      </c>
    </row>
    <row r="5404" spans="1:37">
      <c r="A5404">
        <v>5402</v>
      </c>
      <c r="B5404" s="1">
        <v>-9.6871716228121702E-4</v>
      </c>
      <c r="C5404" s="1">
        <v>16.144353110586302</v>
      </c>
      <c r="D5404" s="1">
        <v>1.6297086539891199</v>
      </c>
      <c r="E5404" s="1">
        <v>2.3664793763157499E-2</v>
      </c>
      <c r="F5404" s="1">
        <v>15.6971079227998</v>
      </c>
      <c r="G5404" s="1">
        <v>1.3377679411062799</v>
      </c>
      <c r="H5404" s="1">
        <v>-4.8077166368542E-2</v>
      </c>
      <c r="I5404" s="1">
        <v>33.7002100878899</v>
      </c>
      <c r="J5404" s="1">
        <v>3.1247851232709198</v>
      </c>
      <c r="K5404" s="1">
        <v>7.7654681872527803E-3</v>
      </c>
      <c r="L5404" s="1">
        <v>7.2158171950542398</v>
      </c>
      <c r="M5404" s="1">
        <v>0.60881025115565501</v>
      </c>
      <c r="N5404" s="1">
        <v>2.7676766656047801E-2</v>
      </c>
      <c r="O5404" s="1">
        <v>186.58321310161</v>
      </c>
      <c r="P5404" s="1">
        <v>13.4259422572504</v>
      </c>
      <c r="Q5404" s="1">
        <v>-1.7990884094721001E-2</v>
      </c>
      <c r="R5404" s="1">
        <v>54.137209611015003</v>
      </c>
      <c r="S5404" s="1">
        <v>4.4664572172452699</v>
      </c>
      <c r="T5404" s="43">
        <f t="shared" si="507"/>
        <v>2459.3471444017646</v>
      </c>
      <c r="U5404" s="1">
        <f t="shared" si="508"/>
        <v>-72.572855598235492</v>
      </c>
      <c r="V5404" s="1" t="b">
        <f t="shared" si="509"/>
        <v>0</v>
      </c>
      <c r="W5404" s="44" t="b">
        <f t="shared" si="510"/>
        <v>0</v>
      </c>
      <c r="X5404" s="38">
        <f t="shared" si="511"/>
        <v>0</v>
      </c>
      <c r="Y5404" s="38">
        <f t="shared" si="512"/>
        <v>1</v>
      </c>
      <c r="AF5404" s="1">
        <v>1.6297086539891199</v>
      </c>
      <c r="AG5404" s="1">
        <v>1.3377679411062799</v>
      </c>
      <c r="AH5404" s="1">
        <v>3.1247851232709198</v>
      </c>
      <c r="AI5404" s="1">
        <v>0.60881025115565501</v>
      </c>
      <c r="AJ5404" s="1">
        <v>13.4259422572504</v>
      </c>
      <c r="AK5404" s="1">
        <v>4.4664572172452699</v>
      </c>
    </row>
    <row r="5405" spans="1:37">
      <c r="A5405">
        <v>5403</v>
      </c>
      <c r="B5405" s="1">
        <v>2.5609891717850101E-2</v>
      </c>
      <c r="C5405" s="1">
        <v>16.579200782081799</v>
      </c>
      <c r="D5405" s="1">
        <v>1.7213338950319601</v>
      </c>
      <c r="E5405" s="1">
        <v>-4.5153184941616201E-2</v>
      </c>
      <c r="F5405" s="1">
        <v>14.653196575507501</v>
      </c>
      <c r="G5405" s="1">
        <v>1.2682244885060101</v>
      </c>
      <c r="H5405" s="1">
        <v>1.1033508017768E-2</v>
      </c>
      <c r="I5405" s="1">
        <v>35.752305114449399</v>
      </c>
      <c r="J5405" s="1">
        <v>3.1470680051570699</v>
      </c>
      <c r="K5405" s="1">
        <v>1.7022708414667902E-2</v>
      </c>
      <c r="L5405" s="1">
        <v>7.2829258896720299</v>
      </c>
      <c r="M5405" s="1">
        <v>0.62552961682531905</v>
      </c>
      <c r="N5405" s="1">
        <v>-1.8584197208963399E-2</v>
      </c>
      <c r="O5405" s="1">
        <v>178.148301616407</v>
      </c>
      <c r="P5405" s="1">
        <v>11.6881341300993</v>
      </c>
      <c r="Q5405" s="1">
        <v>-2.15193736806552E-2</v>
      </c>
      <c r="R5405" s="1">
        <v>53.946523645253698</v>
      </c>
      <c r="S5405" s="1">
        <v>4.4622531033239401</v>
      </c>
      <c r="T5405" s="43">
        <f t="shared" si="507"/>
        <v>2291.2543238943599</v>
      </c>
      <c r="U5405" s="1">
        <f t="shared" si="508"/>
        <v>-240.66567610564016</v>
      </c>
      <c r="V5405" s="1" t="b">
        <f t="shared" si="509"/>
        <v>1</v>
      </c>
      <c r="W5405" s="44" t="b">
        <f t="shared" si="510"/>
        <v>0</v>
      </c>
      <c r="X5405" s="38">
        <f t="shared" si="511"/>
        <v>0</v>
      </c>
      <c r="Y5405" s="38">
        <f t="shared" si="512"/>
        <v>1</v>
      </c>
      <c r="AF5405" s="1">
        <v>1.7213338950319601</v>
      </c>
      <c r="AG5405" s="1">
        <v>1.2682244885060101</v>
      </c>
      <c r="AH5405" s="1">
        <v>3.1470680051570699</v>
      </c>
      <c r="AI5405" s="1">
        <v>0.62552961682531905</v>
      </c>
      <c r="AJ5405" s="1">
        <v>11.6881341300993</v>
      </c>
      <c r="AK5405" s="1">
        <v>4.4622531033239401</v>
      </c>
    </row>
    <row r="5406" spans="1:37">
      <c r="A5406">
        <v>5404</v>
      </c>
      <c r="B5406" s="1">
        <v>3.7025458270635199E-2</v>
      </c>
      <c r="C5406" s="1">
        <v>16.769546134954201</v>
      </c>
      <c r="D5406" s="1">
        <v>1.7839354837633199</v>
      </c>
      <c r="E5406" s="1">
        <v>4.8176170800264699E-2</v>
      </c>
      <c r="F5406" s="1">
        <v>16.086619889204801</v>
      </c>
      <c r="G5406" s="1">
        <v>1.4979040709359599</v>
      </c>
      <c r="H5406" s="1">
        <v>-3.7329830738963697E-2</v>
      </c>
      <c r="I5406" s="1">
        <v>34.0643508228329</v>
      </c>
      <c r="J5406" s="1">
        <v>3.06906651404217</v>
      </c>
      <c r="K5406" s="1">
        <v>5.0223676638456199E-2</v>
      </c>
      <c r="L5406" s="1">
        <v>7.5287848750216604</v>
      </c>
      <c r="M5406" s="1">
        <v>0.72140868504262101</v>
      </c>
      <c r="N5406" s="1">
        <v>5.6608727510819502E-2</v>
      </c>
      <c r="O5406" s="1">
        <v>192.06028042111501</v>
      </c>
      <c r="P5406" s="1">
        <v>16.357709278047</v>
      </c>
      <c r="Q5406" s="1">
        <v>1.1385724536965999E-2</v>
      </c>
      <c r="R5406" s="1">
        <v>55.751167467518201</v>
      </c>
      <c r="S5406" s="1">
        <v>4.6563282498386798</v>
      </c>
      <c r="T5406" s="43">
        <f t="shared" si="507"/>
        <v>2808.6352281669751</v>
      </c>
      <c r="U5406" s="1">
        <f t="shared" si="508"/>
        <v>276.71522816697507</v>
      </c>
      <c r="V5406" s="1" t="b">
        <f t="shared" si="509"/>
        <v>0</v>
      </c>
      <c r="W5406" s="44" t="b">
        <f t="shared" si="510"/>
        <v>0</v>
      </c>
      <c r="X5406" s="38">
        <f t="shared" si="511"/>
        <v>1</v>
      </c>
      <c r="Y5406" s="38">
        <f t="shared" si="512"/>
        <v>0</v>
      </c>
      <c r="AF5406" s="1">
        <v>1.7839354837633199</v>
      </c>
      <c r="AG5406" s="1">
        <v>1.4979040709359599</v>
      </c>
      <c r="AH5406" s="1">
        <v>3.06906651404217</v>
      </c>
      <c r="AI5406" s="1">
        <v>0.72140868504262101</v>
      </c>
      <c r="AJ5406" s="1">
        <v>16.357709278047</v>
      </c>
      <c r="AK5406" s="1">
        <v>4.6563282498386798</v>
      </c>
    </row>
    <row r="5407" spans="1:37">
      <c r="A5407">
        <v>5405</v>
      </c>
      <c r="B5407" s="1">
        <v>-5.19735474853888E-2</v>
      </c>
      <c r="C5407" s="1">
        <v>15.341560305661799</v>
      </c>
      <c r="D5407" s="1">
        <v>1.65247514034575</v>
      </c>
      <c r="E5407" s="1">
        <v>-2.7880196315172402E-2</v>
      </c>
      <c r="F5407" s="1">
        <v>14.908499649270301</v>
      </c>
      <c r="G5407" s="1">
        <v>1.2307713369364299</v>
      </c>
      <c r="H5407" s="1">
        <v>2.8224965248780699E-2</v>
      </c>
      <c r="I5407" s="1">
        <v>36.372252973761299</v>
      </c>
      <c r="J5407" s="1">
        <v>3.3255385097830499</v>
      </c>
      <c r="K5407" s="1">
        <v>-1.05272641515425E-2</v>
      </c>
      <c r="L5407" s="1">
        <v>7.08502014748988</v>
      </c>
      <c r="M5407" s="1">
        <v>0.59100743810662704</v>
      </c>
      <c r="N5407" s="1">
        <v>-4.9393501915149102E-2</v>
      </c>
      <c r="O5407" s="1">
        <v>172.74336500815099</v>
      </c>
      <c r="P5407" s="1">
        <v>12.5730896258424</v>
      </c>
      <c r="Q5407" s="1">
        <v>2.51878780890618E-2</v>
      </c>
      <c r="R5407" s="1">
        <v>56.525988440427398</v>
      </c>
      <c r="S5407" s="1">
        <v>4.8836509514342197</v>
      </c>
      <c r="T5407" s="43">
        <f t="shared" si="507"/>
        <v>2425.6533002448473</v>
      </c>
      <c r="U5407" s="1">
        <f t="shared" si="508"/>
        <v>-106.26669975515279</v>
      </c>
      <c r="V5407" s="1" t="b">
        <f t="shared" si="509"/>
        <v>0</v>
      </c>
      <c r="W5407" s="44" t="b">
        <f t="shared" si="510"/>
        <v>0</v>
      </c>
      <c r="X5407" s="38">
        <f t="shared" si="511"/>
        <v>0</v>
      </c>
      <c r="Y5407" s="38">
        <f t="shared" si="512"/>
        <v>1</v>
      </c>
      <c r="AF5407" s="1">
        <v>1.65247514034575</v>
      </c>
      <c r="AG5407" s="1">
        <v>1.2307713369364299</v>
      </c>
      <c r="AH5407" s="1">
        <v>3.3255385097830499</v>
      </c>
      <c r="AI5407" s="1">
        <v>0.59100743810662704</v>
      </c>
      <c r="AJ5407" s="1">
        <v>12.5730896258424</v>
      </c>
      <c r="AK5407" s="1">
        <v>4.8836509514342197</v>
      </c>
    </row>
    <row r="5408" spans="1:37">
      <c r="A5408">
        <v>5406</v>
      </c>
      <c r="B5408" s="1">
        <v>-0.151733795447694</v>
      </c>
      <c r="C5408" s="1">
        <v>13.8849463607726</v>
      </c>
      <c r="D5408" s="1">
        <v>2.3237226140466101</v>
      </c>
      <c r="E5408" s="1">
        <v>-5.3993182534069199E-2</v>
      </c>
      <c r="F5408" s="1">
        <v>14.5242332108001</v>
      </c>
      <c r="G5408" s="1">
        <v>1.3005296067338601</v>
      </c>
      <c r="H5408" s="1">
        <v>-7.90397557457789E-2</v>
      </c>
      <c r="I5408" s="1">
        <v>32.672752772904801</v>
      </c>
      <c r="J5408" s="1">
        <v>3.4504448130332901</v>
      </c>
      <c r="K5408" s="1">
        <v>-2.01160715269285E-2</v>
      </c>
      <c r="L5408" s="1">
        <v>7.0174079323493901</v>
      </c>
      <c r="M5408" s="1">
        <v>0.58976797150272198</v>
      </c>
      <c r="N5408" s="1">
        <v>-3.8631305970623801E-2</v>
      </c>
      <c r="O5408" s="1">
        <v>174.612502923715</v>
      </c>
      <c r="P5408" s="1">
        <v>12.0701558474235</v>
      </c>
      <c r="Q5408" s="1">
        <v>-2.6498645318735799E-2</v>
      </c>
      <c r="R5408" s="1">
        <v>53.678576893527797</v>
      </c>
      <c r="S5408" s="1">
        <v>4.4669695012445203</v>
      </c>
      <c r="T5408" s="43">
        <f t="shared" si="507"/>
        <v>2420.1590353984502</v>
      </c>
      <c r="U5408" s="1">
        <f t="shared" si="508"/>
        <v>-111.76096460154986</v>
      </c>
      <c r="V5408" s="1" t="b">
        <f t="shared" si="509"/>
        <v>0</v>
      </c>
      <c r="W5408" s="44" t="b">
        <f t="shared" si="510"/>
        <v>0</v>
      </c>
      <c r="X5408" s="38">
        <f t="shared" si="511"/>
        <v>0</v>
      </c>
      <c r="Y5408" s="38">
        <f t="shared" si="512"/>
        <v>1</v>
      </c>
      <c r="AF5408" s="1">
        <v>2.3237226140466101</v>
      </c>
      <c r="AG5408" s="1">
        <v>1.3005296067338601</v>
      </c>
      <c r="AH5408" s="1">
        <v>3.4504448130332901</v>
      </c>
      <c r="AI5408" s="1">
        <v>0.58976797150272198</v>
      </c>
      <c r="AJ5408" s="1">
        <v>12.0701558474235</v>
      </c>
      <c r="AK5408" s="1">
        <v>4.4669695012445203</v>
      </c>
    </row>
    <row r="5409" spans="1:37">
      <c r="A5409">
        <v>5407</v>
      </c>
      <c r="B5409" s="1">
        <v>-3.1286402069713698E-2</v>
      </c>
      <c r="C5409" s="1">
        <v>15.6622389208474</v>
      </c>
      <c r="D5409" s="1">
        <v>1.6108364531989801</v>
      </c>
      <c r="E5409" s="1">
        <v>-8.163016097121E-4</v>
      </c>
      <c r="F5409" s="1">
        <v>15.3174912024935</v>
      </c>
      <c r="G5409" s="1">
        <v>1.24656803525355</v>
      </c>
      <c r="H5409" s="1">
        <v>-3.6025034954308199E-2</v>
      </c>
      <c r="I5409" s="1">
        <v>34.1088268539525</v>
      </c>
      <c r="J5409" s="1">
        <v>3.0620615869758598</v>
      </c>
      <c r="K5409" s="1">
        <v>-4.3448050024581401E-2</v>
      </c>
      <c r="L5409" s="1">
        <v>6.8555732249010903</v>
      </c>
      <c r="M5409" s="1">
        <v>0.60481797107435298</v>
      </c>
      <c r="N5409" s="1">
        <v>1.5652232228711298E-2</v>
      </c>
      <c r="O5409" s="1">
        <v>184.35307190805801</v>
      </c>
      <c r="P5409" s="1">
        <v>12.631698786740801</v>
      </c>
      <c r="Q5409" s="1">
        <v>2.6678563710069301E-2</v>
      </c>
      <c r="R5409" s="1">
        <v>56.610313754259899</v>
      </c>
      <c r="S5409" s="1">
        <v>4.91219063751854</v>
      </c>
      <c r="T5409" s="43">
        <f t="shared" si="507"/>
        <v>2406.8173470762085</v>
      </c>
      <c r="U5409" s="1">
        <f t="shared" si="508"/>
        <v>-125.10265292379154</v>
      </c>
      <c r="V5409" s="1" t="b">
        <f t="shared" si="509"/>
        <v>0</v>
      </c>
      <c r="W5409" s="44" t="b">
        <f t="shared" si="510"/>
        <v>0</v>
      </c>
      <c r="X5409" s="38">
        <f t="shared" si="511"/>
        <v>0</v>
      </c>
      <c r="Y5409" s="38">
        <f t="shared" si="512"/>
        <v>1</v>
      </c>
      <c r="AF5409" s="1">
        <v>1.6108364531989801</v>
      </c>
      <c r="AG5409" s="1">
        <v>1.24656803525355</v>
      </c>
      <c r="AH5409" s="1">
        <v>3.0620615869758598</v>
      </c>
      <c r="AI5409" s="1">
        <v>0.60481797107435298</v>
      </c>
      <c r="AJ5409" s="1">
        <v>12.631698786740801</v>
      </c>
      <c r="AK5409" s="1">
        <v>4.91219063751854</v>
      </c>
    </row>
    <row r="5410" spans="1:37">
      <c r="A5410">
        <v>5408</v>
      </c>
      <c r="B5410" s="1">
        <v>5.5216495445431597E-3</v>
      </c>
      <c r="C5410" s="1">
        <v>16.249476658680798</v>
      </c>
      <c r="D5410" s="1">
        <v>1.64671811234462</v>
      </c>
      <c r="E5410" s="1">
        <v>-1.0661476550836199E-2</v>
      </c>
      <c r="F5410" s="1">
        <v>15.1674277345967</v>
      </c>
      <c r="G5410" s="1">
        <v>1.23176977276481</v>
      </c>
      <c r="H5410" s="1">
        <v>1.5137016335525701E-2</v>
      </c>
      <c r="I5410" s="1">
        <v>35.899316420633603</v>
      </c>
      <c r="J5410" s="1">
        <v>3.1762268925817598</v>
      </c>
      <c r="K5410" s="1">
        <v>1.4689465229173001E-2</v>
      </c>
      <c r="L5410" s="1">
        <v>7.2659528612710496</v>
      </c>
      <c r="M5410" s="1">
        <v>0.620223120206295</v>
      </c>
      <c r="N5410" s="1">
        <v>2.1928572754817501E-2</v>
      </c>
      <c r="O5410" s="1">
        <v>185.51377323253101</v>
      </c>
      <c r="P5410" s="1">
        <v>13.038715829409</v>
      </c>
      <c r="Q5410" s="1">
        <v>-0.154961578587341</v>
      </c>
      <c r="R5410" s="1">
        <v>47.207418323753302</v>
      </c>
      <c r="S5410" s="1">
        <v>7.5887149613124896</v>
      </c>
      <c r="T5410" s="43">
        <f t="shared" si="507"/>
        <v>2730.2368688618976</v>
      </c>
      <c r="U5410" s="1">
        <f t="shared" si="508"/>
        <v>198.31686886189755</v>
      </c>
      <c r="V5410" s="1" t="b">
        <f t="shared" si="509"/>
        <v>0</v>
      </c>
      <c r="W5410" s="44" t="b">
        <f t="shared" si="510"/>
        <v>0</v>
      </c>
      <c r="X5410" s="38">
        <f t="shared" si="511"/>
        <v>1</v>
      </c>
      <c r="Y5410" s="38">
        <f t="shared" si="512"/>
        <v>0</v>
      </c>
      <c r="AF5410" s="1">
        <v>1.64671811234462</v>
      </c>
      <c r="AG5410" s="1">
        <v>1.23176977276481</v>
      </c>
      <c r="AH5410" s="1">
        <v>3.1762268925817598</v>
      </c>
      <c r="AI5410" s="1">
        <v>0.620223120206295</v>
      </c>
      <c r="AJ5410" s="1">
        <v>13.038715829409</v>
      </c>
      <c r="AK5410" s="1">
        <v>7.5887149613124896</v>
      </c>
    </row>
    <row r="5411" spans="1:37">
      <c r="A5411">
        <v>5409</v>
      </c>
      <c r="B5411" s="1">
        <v>-2.76574453965607E-2</v>
      </c>
      <c r="C5411" s="1">
        <v>15.7191797627304</v>
      </c>
      <c r="D5411" s="1">
        <v>1.6082695807446701</v>
      </c>
      <c r="E5411" s="1">
        <v>5.3788162724906696E-3</v>
      </c>
      <c r="F5411" s="1">
        <v>15.412679412805099</v>
      </c>
      <c r="G5411" s="1">
        <v>1.26428779268368</v>
      </c>
      <c r="H5411" s="1">
        <v>5.9706826438212901E-2</v>
      </c>
      <c r="I5411" s="1">
        <v>37.535534246314299</v>
      </c>
      <c r="J5411" s="1">
        <v>3.8331029180362202</v>
      </c>
      <c r="K5411" s="1">
        <v>-1.3948568250182499E-2</v>
      </c>
      <c r="L5411" s="1">
        <v>7.0608215579914004</v>
      </c>
      <c r="M5411" s="1">
        <v>0.59175196173964295</v>
      </c>
      <c r="N5411" s="1">
        <v>-4.8153712172309301E-4</v>
      </c>
      <c r="O5411" s="1">
        <v>181.402626866171</v>
      </c>
      <c r="P5411" s="1">
        <v>11.9334146765566</v>
      </c>
      <c r="Q5411" s="1">
        <v>1.20070891820787E-3</v>
      </c>
      <c r="R5411" s="1">
        <v>55.186222824783599</v>
      </c>
      <c r="S5411" s="1">
        <v>4.5506488495473203</v>
      </c>
      <c r="T5411" s="43">
        <f t="shared" si="507"/>
        <v>2378.147577930813</v>
      </c>
      <c r="U5411" s="1">
        <f t="shared" si="508"/>
        <v>-153.77242206918709</v>
      </c>
      <c r="V5411" s="1" t="b">
        <f t="shared" si="509"/>
        <v>0</v>
      </c>
      <c r="W5411" s="44" t="b">
        <f t="shared" si="510"/>
        <v>0</v>
      </c>
      <c r="X5411" s="38">
        <f t="shared" si="511"/>
        <v>0</v>
      </c>
      <c r="Y5411" s="38">
        <f t="shared" si="512"/>
        <v>1</v>
      </c>
      <c r="AF5411" s="1">
        <v>1.6082695807446701</v>
      </c>
      <c r="AG5411" s="1">
        <v>1.26428779268368</v>
      </c>
      <c r="AH5411" s="1">
        <v>3.8331029180362202</v>
      </c>
      <c r="AI5411" s="1">
        <v>0.59175196173964295</v>
      </c>
      <c r="AJ5411" s="1">
        <v>11.9334146765566</v>
      </c>
      <c r="AK5411" s="1">
        <v>4.5506488495473203</v>
      </c>
    </row>
    <row r="5412" spans="1:37">
      <c r="A5412">
        <v>5410</v>
      </c>
      <c r="B5412" s="1">
        <v>-3.8354734242161598E-2</v>
      </c>
      <c r="C5412" s="1">
        <v>15.551923346444701</v>
      </c>
      <c r="D5412" s="1">
        <v>1.6219938324237899</v>
      </c>
      <c r="E5412" s="1">
        <v>1.4958575649263299E-2</v>
      </c>
      <c r="F5412" s="1">
        <v>15.5610386612843</v>
      </c>
      <c r="G5412" s="1">
        <v>1.29495873831259</v>
      </c>
      <c r="H5412" s="1">
        <v>-4.8183131379937801E-2</v>
      </c>
      <c r="I5412" s="1">
        <v>33.696639233940097</v>
      </c>
      <c r="J5412" s="1">
        <v>3.12330960148123</v>
      </c>
      <c r="K5412" s="1">
        <v>4.2815695086303304E-3</v>
      </c>
      <c r="L5412" s="1">
        <v>7.1907217594238197</v>
      </c>
      <c r="M5412" s="1">
        <v>0.60527366616609901</v>
      </c>
      <c r="N5412" s="1">
        <v>2.2715389434600001E-2</v>
      </c>
      <c r="O5412" s="1">
        <v>185.65979600268199</v>
      </c>
      <c r="P5412" s="1">
        <v>13.090632879749901</v>
      </c>
      <c r="Q5412" s="1">
        <v>3.4855453036551298E-2</v>
      </c>
      <c r="R5412" s="1">
        <v>57.075107719238503</v>
      </c>
      <c r="S5412" s="1">
        <v>5.0731798696754398</v>
      </c>
      <c r="T5412" s="43">
        <f t="shared" si="507"/>
        <v>2480.934858780905</v>
      </c>
      <c r="U5412" s="1">
        <f t="shared" si="508"/>
        <v>-50.985141219095112</v>
      </c>
      <c r="V5412" s="1" t="b">
        <f t="shared" si="509"/>
        <v>0</v>
      </c>
      <c r="W5412" s="44" t="b">
        <f t="shared" si="510"/>
        <v>0</v>
      </c>
      <c r="X5412" s="38">
        <f t="shared" si="511"/>
        <v>0</v>
      </c>
      <c r="Y5412" s="38">
        <f t="shared" si="512"/>
        <v>1</v>
      </c>
      <c r="AF5412" s="1">
        <v>1.6219938324237899</v>
      </c>
      <c r="AG5412" s="1">
        <v>1.29495873831259</v>
      </c>
      <c r="AH5412" s="1">
        <v>3.12330960148123</v>
      </c>
      <c r="AI5412" s="1">
        <v>0.60527366616609901</v>
      </c>
      <c r="AJ5412" s="1">
        <v>13.090632879749901</v>
      </c>
      <c r="AK5412" s="1">
        <v>5.0731798696754398</v>
      </c>
    </row>
    <row r="5413" spans="1:37">
      <c r="A5413">
        <v>5411</v>
      </c>
      <c r="B5413" s="1">
        <v>6.0495574930626801E-2</v>
      </c>
      <c r="C5413" s="1">
        <v>17.1677844079314</v>
      </c>
      <c r="D5413" s="1">
        <v>1.9533330291906501</v>
      </c>
      <c r="E5413" s="1">
        <v>5.1116232017153797E-3</v>
      </c>
      <c r="F5413" s="1">
        <v>15.408561801787</v>
      </c>
      <c r="G5413" s="1">
        <v>1.26460388825468</v>
      </c>
      <c r="H5413" s="1">
        <v>1.5928840992182499E-2</v>
      </c>
      <c r="I5413" s="1">
        <v>35.927753641693101</v>
      </c>
      <c r="J5413" s="1">
        <v>3.1846178436679402</v>
      </c>
      <c r="K5413" s="1">
        <v>1.00360472787995E-2</v>
      </c>
      <c r="L5413" s="1">
        <v>7.2322198934707398</v>
      </c>
      <c r="M5413" s="1">
        <v>0.61237436536757295</v>
      </c>
      <c r="N5413" s="1">
        <v>4.5447997318079199E-2</v>
      </c>
      <c r="O5413" s="1">
        <v>189.92866477062901</v>
      </c>
      <c r="P5413" s="1">
        <v>15.072497818157199</v>
      </c>
      <c r="Q5413" s="1">
        <v>-9.0230521264345803E-2</v>
      </c>
      <c r="R5413" s="1">
        <v>50.364275557387799</v>
      </c>
      <c r="S5413" s="1">
        <v>5.4387531871833499</v>
      </c>
      <c r="T5413" s="43">
        <f t="shared" si="507"/>
        <v>2752.6180131821393</v>
      </c>
      <c r="U5413" s="1">
        <f t="shared" si="508"/>
        <v>220.69801318213922</v>
      </c>
      <c r="V5413" s="1" t="b">
        <f t="shared" si="509"/>
        <v>0</v>
      </c>
      <c r="W5413" s="44" t="b">
        <f t="shared" si="510"/>
        <v>0</v>
      </c>
      <c r="X5413" s="38">
        <f t="shared" si="511"/>
        <v>1</v>
      </c>
      <c r="Y5413" s="38">
        <f t="shared" si="512"/>
        <v>0</v>
      </c>
      <c r="AF5413" s="1">
        <v>1.9533330291906501</v>
      </c>
      <c r="AG5413" s="1">
        <v>1.26460388825468</v>
      </c>
      <c r="AH5413" s="1">
        <v>3.1846178436679402</v>
      </c>
      <c r="AI5413" s="1">
        <v>0.61237436536757295</v>
      </c>
      <c r="AJ5413" s="1">
        <v>15.072497818157199</v>
      </c>
      <c r="AK5413" s="1">
        <v>5.4387531871833499</v>
      </c>
    </row>
    <row r="5414" spans="1:37">
      <c r="A5414">
        <v>5412</v>
      </c>
      <c r="B5414" s="1">
        <v>-8.9193961022296098E-2</v>
      </c>
      <c r="C5414" s="1">
        <v>14.7810372458126</v>
      </c>
      <c r="D5414" s="1">
        <v>1.8208499312127699</v>
      </c>
      <c r="E5414" s="1">
        <v>-5.9984562497054097E-2</v>
      </c>
      <c r="F5414" s="1">
        <v>14.4374731766609</v>
      </c>
      <c r="G5414" s="1">
        <v>1.32393217471177</v>
      </c>
      <c r="H5414" s="1">
        <v>-3.1715469977033603E-2</v>
      </c>
      <c r="I5414" s="1">
        <v>34.256138255613699</v>
      </c>
      <c r="J5414" s="1">
        <v>3.0422734379844001</v>
      </c>
      <c r="K5414" s="1">
        <v>-5.24685076095548E-2</v>
      </c>
      <c r="L5414" s="1">
        <v>6.7940108950343197</v>
      </c>
      <c r="M5414" s="1">
        <v>0.61837679019861003</v>
      </c>
      <c r="N5414" s="1">
        <v>-6.8210710284555996E-3</v>
      </c>
      <c r="O5414" s="1">
        <v>180.25625632917999</v>
      </c>
      <c r="P5414" s="1">
        <v>11.770709433191399</v>
      </c>
      <c r="Q5414" s="1">
        <v>-1.36755463355577E-2</v>
      </c>
      <c r="R5414" s="1">
        <v>54.371334757040898</v>
      </c>
      <c r="S5414" s="1">
        <v>4.4733065313019198</v>
      </c>
      <c r="T5414" s="43">
        <f t="shared" si="507"/>
        <v>2304.9448298600869</v>
      </c>
      <c r="U5414" s="1">
        <f t="shared" si="508"/>
        <v>-226.97517013991319</v>
      </c>
      <c r="V5414" s="1" t="b">
        <f t="shared" si="509"/>
        <v>0</v>
      </c>
      <c r="W5414" s="44" t="b">
        <f t="shared" si="510"/>
        <v>0</v>
      </c>
      <c r="X5414" s="38">
        <f t="shared" si="511"/>
        <v>0</v>
      </c>
      <c r="Y5414" s="38">
        <f t="shared" si="512"/>
        <v>1</v>
      </c>
      <c r="AF5414" s="1">
        <v>1.8208499312127699</v>
      </c>
      <c r="AG5414" s="1">
        <v>1.32393217471177</v>
      </c>
      <c r="AH5414" s="1">
        <v>3.0422734379844001</v>
      </c>
      <c r="AI5414" s="1">
        <v>0.61837679019861003</v>
      </c>
      <c r="AJ5414" s="1">
        <v>11.770709433191399</v>
      </c>
      <c r="AK5414" s="1">
        <v>4.4733065313019198</v>
      </c>
    </row>
    <row r="5415" spans="1:37">
      <c r="A5415">
        <v>5413</v>
      </c>
      <c r="B5415" s="1">
        <v>-4.6858361392706001E-2</v>
      </c>
      <c r="C5415" s="1">
        <v>15.420236291183601</v>
      </c>
      <c r="D5415" s="1">
        <v>1.6394778229012601</v>
      </c>
      <c r="E5415" s="1">
        <v>-2.1894932901751801E-2</v>
      </c>
      <c r="F5415" s="1">
        <v>14.9979985167395</v>
      </c>
      <c r="G5415" s="1">
        <v>1.22804194992211</v>
      </c>
      <c r="H5415" s="1">
        <v>-3.1915740466610699E-2</v>
      </c>
      <c r="I5415" s="1">
        <v>34.249278448965597</v>
      </c>
      <c r="J5415" s="1">
        <v>3.0441568631186602</v>
      </c>
      <c r="K5415" s="1">
        <v>-3.5991292252349201E-3</v>
      </c>
      <c r="L5415" s="1">
        <v>7.1342765535192001</v>
      </c>
      <c r="M5415" s="1">
        <v>0.59640937639188496</v>
      </c>
      <c r="N5415" s="1">
        <v>2.61024295956114E-2</v>
      </c>
      <c r="O5415" s="1">
        <v>186.289699339789</v>
      </c>
      <c r="P5415" s="1">
        <v>13.3146863428616</v>
      </c>
      <c r="Q5415" s="1">
        <v>-2.0256559691810699E-2</v>
      </c>
      <c r="R5415" s="1">
        <v>54.014691102312703</v>
      </c>
      <c r="S5415" s="1">
        <v>4.4638397000466403</v>
      </c>
      <c r="T5415" s="43">
        <f t="shared" si="507"/>
        <v>2428.6612055242158</v>
      </c>
      <c r="U5415" s="1">
        <f t="shared" si="508"/>
        <v>-103.25879447578427</v>
      </c>
      <c r="V5415" s="1" t="b">
        <f t="shared" si="509"/>
        <v>0</v>
      </c>
      <c r="W5415" s="44" t="b">
        <f t="shared" si="510"/>
        <v>0</v>
      </c>
      <c r="X5415" s="38">
        <f t="shared" si="511"/>
        <v>0</v>
      </c>
      <c r="Y5415" s="38">
        <f t="shared" si="512"/>
        <v>1</v>
      </c>
      <c r="AF5415" s="1">
        <v>1.6394778229012601</v>
      </c>
      <c r="AG5415" s="1">
        <v>1.22804194992211</v>
      </c>
      <c r="AH5415" s="1">
        <v>3.0441568631186602</v>
      </c>
      <c r="AI5415" s="1">
        <v>0.59640937639188496</v>
      </c>
      <c r="AJ5415" s="1">
        <v>13.3146863428616</v>
      </c>
      <c r="AK5415" s="1">
        <v>4.4638397000466403</v>
      </c>
    </row>
    <row r="5416" spans="1:37">
      <c r="A5416">
        <v>5414</v>
      </c>
      <c r="B5416" s="1">
        <v>-3.6704027163205998E-2</v>
      </c>
      <c r="C5416" s="1">
        <v>15.5776162162711</v>
      </c>
      <c r="D5416" s="1">
        <v>1.6165384946693799</v>
      </c>
      <c r="E5416" s="1">
        <v>-5.8013854584087497E-2</v>
      </c>
      <c r="F5416" s="1">
        <v>14.465953273051699</v>
      </c>
      <c r="G5416" s="1">
        <v>1.3167098613495201</v>
      </c>
      <c r="H5416" s="1">
        <v>-7.3485869815987107E-2</v>
      </c>
      <c r="I5416" s="1">
        <v>32.854718355124298</v>
      </c>
      <c r="J5416" s="1">
        <v>3.3719748691818499</v>
      </c>
      <c r="K5416" s="1">
        <v>4.6265135290455998E-2</v>
      </c>
      <c r="L5416" s="1">
        <v>7.4990407792511196</v>
      </c>
      <c r="M5416" s="1">
        <v>0.70718640993053195</v>
      </c>
      <c r="N5416" s="1">
        <v>-3.6553040332416298E-2</v>
      </c>
      <c r="O5416" s="1">
        <v>174.97577144203001</v>
      </c>
      <c r="P5416" s="1">
        <v>12.0056032915793</v>
      </c>
      <c r="Q5416" s="1">
        <v>1.81162872775745E-2</v>
      </c>
      <c r="R5416" s="1">
        <v>56.127669813039603</v>
      </c>
      <c r="S5416" s="1">
        <v>4.7561145249806902</v>
      </c>
      <c r="T5416" s="43">
        <f t="shared" si="507"/>
        <v>2377.412745169127</v>
      </c>
      <c r="U5416" s="1">
        <f t="shared" si="508"/>
        <v>-154.50725483087308</v>
      </c>
      <c r="V5416" s="1" t="b">
        <f t="shared" si="509"/>
        <v>0</v>
      </c>
      <c r="W5416" s="44" t="b">
        <f t="shared" si="510"/>
        <v>0</v>
      </c>
      <c r="X5416" s="38">
        <f t="shared" si="511"/>
        <v>0</v>
      </c>
      <c r="Y5416" s="38">
        <f t="shared" si="512"/>
        <v>1</v>
      </c>
      <c r="AF5416" s="1">
        <v>1.6165384946693799</v>
      </c>
      <c r="AG5416" s="1">
        <v>1.3167098613495201</v>
      </c>
      <c r="AH5416" s="1">
        <v>3.3719748691818499</v>
      </c>
      <c r="AI5416" s="1">
        <v>0.70718640993053195</v>
      </c>
      <c r="AJ5416" s="1">
        <v>12.0056032915793</v>
      </c>
      <c r="AK5416" s="1">
        <v>4.7561145249806902</v>
      </c>
    </row>
    <row r="5417" spans="1:37">
      <c r="A5417">
        <v>5415</v>
      </c>
      <c r="B5417" s="1">
        <v>-5.0291421402076798E-2</v>
      </c>
      <c r="C5417" s="1">
        <v>15.3673884614277</v>
      </c>
      <c r="D5417" s="1">
        <v>1.6477655575824199</v>
      </c>
      <c r="E5417" s="1">
        <v>-3.7086985909853903E-2</v>
      </c>
      <c r="F5417" s="1">
        <v>14.771870154447701</v>
      </c>
      <c r="G5417" s="1">
        <v>1.24877380847524</v>
      </c>
      <c r="H5417" s="1">
        <v>-8.5975439936159595E-2</v>
      </c>
      <c r="I5417" s="1">
        <v>32.446928904803997</v>
      </c>
      <c r="J5417" s="1">
        <v>3.5483008134145</v>
      </c>
      <c r="K5417" s="1">
        <v>4.7301229800734999E-2</v>
      </c>
      <c r="L5417" s="1">
        <v>7.50681452070486</v>
      </c>
      <c r="M5417" s="1">
        <v>0.71139420103886297</v>
      </c>
      <c r="N5417" s="1">
        <v>-6.1761945426863599E-2</v>
      </c>
      <c r="O5417" s="1">
        <v>170.619957150652</v>
      </c>
      <c r="P5417" s="1">
        <v>13.3562481352029</v>
      </c>
      <c r="Q5417" s="1">
        <v>-3.8241586110085199E-2</v>
      </c>
      <c r="R5417" s="1">
        <v>53.051919146861898</v>
      </c>
      <c r="S5417" s="1">
        <v>4.5430309857423197</v>
      </c>
      <c r="T5417" s="43">
        <f t="shared" si="507"/>
        <v>2505.5513501456244</v>
      </c>
      <c r="U5417" s="1">
        <f t="shared" si="508"/>
        <v>-26.36864985437569</v>
      </c>
      <c r="V5417" s="1" t="b">
        <f t="shared" si="509"/>
        <v>0</v>
      </c>
      <c r="W5417" s="44" t="b">
        <f t="shared" si="510"/>
        <v>0</v>
      </c>
      <c r="X5417" s="38">
        <f t="shared" si="511"/>
        <v>0</v>
      </c>
      <c r="Y5417" s="38">
        <f t="shared" si="512"/>
        <v>1</v>
      </c>
      <c r="AF5417" s="1">
        <v>1.6477655575824199</v>
      </c>
      <c r="AG5417" s="1">
        <v>1.24877380847524</v>
      </c>
      <c r="AH5417" s="1">
        <v>3.5483008134145</v>
      </c>
      <c r="AI5417" s="1">
        <v>0.71139420103886297</v>
      </c>
      <c r="AJ5417" s="1">
        <v>13.3562481352029</v>
      </c>
      <c r="AK5417" s="1">
        <v>4.5430309857423197</v>
      </c>
    </row>
    <row r="5418" spans="1:37">
      <c r="A5418">
        <v>5416</v>
      </c>
      <c r="B5418" s="1">
        <v>3.8670141442966197E-2</v>
      </c>
      <c r="C5418" s="1">
        <v>16.797149418395701</v>
      </c>
      <c r="D5418" s="1">
        <v>1.79254939489773</v>
      </c>
      <c r="E5418" s="1">
        <v>-3.3245103007949098E-2</v>
      </c>
      <c r="F5418" s="1">
        <v>14.8287311064436</v>
      </c>
      <c r="G5418" s="1">
        <v>1.24086626402848</v>
      </c>
      <c r="H5418" s="1">
        <v>-5.3967588035046497E-2</v>
      </c>
      <c r="I5418" s="1">
        <v>33.502285143198002</v>
      </c>
      <c r="J5418" s="1">
        <v>3.1716710024146901</v>
      </c>
      <c r="K5418" s="1">
        <v>2.9041991389148401E-2</v>
      </c>
      <c r="L5418" s="1">
        <v>7.3709896080365196</v>
      </c>
      <c r="M5418" s="1">
        <v>0.65322378520970703</v>
      </c>
      <c r="N5418" s="1">
        <v>-1.25175582955078E-2</v>
      </c>
      <c r="O5418" s="1">
        <v>179.232347969476</v>
      </c>
      <c r="P5418" s="1">
        <v>11.722936353406601</v>
      </c>
      <c r="Q5418" s="1">
        <v>-4.1217463530236302E-2</v>
      </c>
      <c r="R5418" s="1">
        <v>52.894277815553501</v>
      </c>
      <c r="S5418" s="1">
        <v>4.5649123823614097</v>
      </c>
      <c r="T5418" s="43">
        <f t="shared" si="507"/>
        <v>2314.6159182318615</v>
      </c>
      <c r="U5418" s="1">
        <f t="shared" si="508"/>
        <v>-217.30408176813853</v>
      </c>
      <c r="V5418" s="1" t="b">
        <f t="shared" si="509"/>
        <v>0</v>
      </c>
      <c r="W5418" s="44" t="b">
        <f t="shared" si="510"/>
        <v>0</v>
      </c>
      <c r="X5418" s="38">
        <f t="shared" si="511"/>
        <v>0</v>
      </c>
      <c r="Y5418" s="38">
        <f t="shared" si="512"/>
        <v>1</v>
      </c>
      <c r="AF5418" s="1">
        <v>1.79254939489773</v>
      </c>
      <c r="AG5418" s="1">
        <v>1.24086626402848</v>
      </c>
      <c r="AH5418" s="1">
        <v>3.1716710024146901</v>
      </c>
      <c r="AI5418" s="1">
        <v>0.65322378520970703</v>
      </c>
      <c r="AJ5418" s="1">
        <v>11.722936353406601</v>
      </c>
      <c r="AK5418" s="1">
        <v>4.5649123823614097</v>
      </c>
    </row>
    <row r="5419" spans="1:37">
      <c r="A5419">
        <v>5417</v>
      </c>
      <c r="B5419" s="1">
        <v>-9.4958552218058004E-2</v>
      </c>
      <c r="C5419" s="1">
        <v>14.696075728125599</v>
      </c>
      <c r="D5419" s="1">
        <v>1.85805274679122</v>
      </c>
      <c r="E5419" s="1">
        <v>1.22593434979636E-2</v>
      </c>
      <c r="F5419" s="1">
        <v>15.5190924421816</v>
      </c>
      <c r="G5419" s="1">
        <v>1.2844231870940099</v>
      </c>
      <c r="H5419" s="1">
        <v>-6.7595459646494105E-2</v>
      </c>
      <c r="I5419" s="1">
        <v>33.048817221989502</v>
      </c>
      <c r="J5419" s="1">
        <v>3.3047860600277899</v>
      </c>
      <c r="K5419" s="1">
        <v>-2.2058045068746999E-2</v>
      </c>
      <c r="L5419" s="1">
        <v>7.0037935354904803</v>
      </c>
      <c r="M5419" s="1">
        <v>0.58966711450793197</v>
      </c>
      <c r="N5419" s="1">
        <v>1.05134446250241E-2</v>
      </c>
      <c r="O5419" s="1">
        <v>183.40815058182301</v>
      </c>
      <c r="P5419" s="1">
        <v>12.3394178617636</v>
      </c>
      <c r="Q5419" s="1">
        <v>5.8749549192861602E-3</v>
      </c>
      <c r="R5419" s="1">
        <v>55.444780616739799</v>
      </c>
      <c r="S5419" s="1">
        <v>4.6003224631030397</v>
      </c>
      <c r="T5419" s="43">
        <f t="shared" si="507"/>
        <v>2397.6669433287589</v>
      </c>
      <c r="U5419" s="1">
        <f t="shared" si="508"/>
        <v>-134.25305667124121</v>
      </c>
      <c r="V5419" s="1" t="b">
        <f t="shared" si="509"/>
        <v>0</v>
      </c>
      <c r="W5419" s="44" t="b">
        <f t="shared" si="510"/>
        <v>0</v>
      </c>
      <c r="X5419" s="38">
        <f t="shared" si="511"/>
        <v>0</v>
      </c>
      <c r="Y5419" s="38">
        <f t="shared" si="512"/>
        <v>1</v>
      </c>
      <c r="AF5419" s="1">
        <v>1.85805274679122</v>
      </c>
      <c r="AG5419" s="1">
        <v>1.2844231870940099</v>
      </c>
      <c r="AH5419" s="1">
        <v>3.3047860600277899</v>
      </c>
      <c r="AI5419" s="1">
        <v>0.58966711450793197</v>
      </c>
      <c r="AJ5419" s="1">
        <v>12.3394178617636</v>
      </c>
      <c r="AK5419" s="1">
        <v>4.6003224631030397</v>
      </c>
    </row>
    <row r="5420" spans="1:37">
      <c r="A5420">
        <v>5418</v>
      </c>
      <c r="B5420" s="1">
        <v>2.02460049287038E-3</v>
      </c>
      <c r="C5420" s="1">
        <v>16.192750686305502</v>
      </c>
      <c r="D5420" s="1">
        <v>1.63675243346455</v>
      </c>
      <c r="E5420" s="1">
        <v>1.8694085239074901E-2</v>
      </c>
      <c r="F5420" s="1">
        <v>15.619275775359799</v>
      </c>
      <c r="G5420" s="1">
        <v>1.3120846543850899</v>
      </c>
      <c r="H5420" s="1">
        <v>2.8859897594112501E-2</v>
      </c>
      <c r="I5420" s="1">
        <v>36.395354226737197</v>
      </c>
      <c r="J5420" s="1">
        <v>3.3346098641531001</v>
      </c>
      <c r="K5420" s="1">
        <v>-2.6730144323584001E-2</v>
      </c>
      <c r="L5420" s="1">
        <v>6.9711474392179396</v>
      </c>
      <c r="M5420" s="1">
        <v>0.58871147133916202</v>
      </c>
      <c r="N5420" s="1">
        <v>-1.9432957279452E-3</v>
      </c>
      <c r="O5420" s="1">
        <v>181.137653725723</v>
      </c>
      <c r="P5420" s="1">
        <v>11.8881569325884</v>
      </c>
      <c r="Q5420" s="1">
        <v>3.0658003312532899E-2</v>
      </c>
      <c r="R5420" s="1">
        <v>56.836039912646399</v>
      </c>
      <c r="S5420" s="1">
        <v>4.9895101823417303</v>
      </c>
      <c r="T5420" s="43">
        <f t="shared" si="507"/>
        <v>2374.9825538272034</v>
      </c>
      <c r="U5420" s="1">
        <f t="shared" si="508"/>
        <v>-156.93744617279663</v>
      </c>
      <c r="V5420" s="1" t="b">
        <f t="shared" si="509"/>
        <v>0</v>
      </c>
      <c r="W5420" s="44" t="b">
        <f t="shared" si="510"/>
        <v>0</v>
      </c>
      <c r="X5420" s="38">
        <f t="shared" si="511"/>
        <v>0</v>
      </c>
      <c r="Y5420" s="38">
        <f t="shared" si="512"/>
        <v>1</v>
      </c>
      <c r="AF5420" s="1">
        <v>1.63675243346455</v>
      </c>
      <c r="AG5420" s="1">
        <v>1.3120846543850899</v>
      </c>
      <c r="AH5420" s="1">
        <v>3.3346098641531001</v>
      </c>
      <c r="AI5420" s="1">
        <v>0.58871147133916202</v>
      </c>
      <c r="AJ5420" s="1">
        <v>11.8881569325884</v>
      </c>
      <c r="AK5420" s="1">
        <v>4.9895101823417303</v>
      </c>
    </row>
    <row r="5421" spans="1:37">
      <c r="A5421">
        <v>5419</v>
      </c>
      <c r="B5421" s="1">
        <v>6.21693659232452E-2</v>
      </c>
      <c r="C5421" s="1">
        <v>17.196543752688399</v>
      </c>
      <c r="D5421" s="1">
        <v>1.96778322483144</v>
      </c>
      <c r="E5421" s="1">
        <v>2.6031578335540002E-2</v>
      </c>
      <c r="F5421" s="1">
        <v>15.7343035953713</v>
      </c>
      <c r="G5421" s="1">
        <v>1.35047227545726</v>
      </c>
      <c r="H5421" s="1">
        <v>-2.0574944189524401E-2</v>
      </c>
      <c r="I5421" s="1">
        <v>34.639903350574897</v>
      </c>
      <c r="J5421" s="1">
        <v>3.02670904344347</v>
      </c>
      <c r="K5421" s="1">
        <v>1.1985492629229401E-3</v>
      </c>
      <c r="L5421" s="1">
        <v>7.1685867575205604</v>
      </c>
      <c r="M5421" s="1">
        <v>0.60167918527737696</v>
      </c>
      <c r="N5421" s="1">
        <v>-1.5642061340221999E-2</v>
      </c>
      <c r="O5421" s="1">
        <v>178.673209921683</v>
      </c>
      <c r="P5421" s="1">
        <v>11.6976532211877</v>
      </c>
      <c r="Q5421" s="1">
        <v>8.4870672335858304E-3</v>
      </c>
      <c r="R5421" s="1">
        <v>55.589797929250302</v>
      </c>
      <c r="S5421" s="1">
        <v>4.6251795937922298</v>
      </c>
      <c r="T5421" s="43">
        <f t="shared" si="507"/>
        <v>2326.9476543989476</v>
      </c>
      <c r="U5421" s="1">
        <f t="shared" si="508"/>
        <v>-204.97234560105244</v>
      </c>
      <c r="V5421" s="1" t="b">
        <f t="shared" si="509"/>
        <v>0</v>
      </c>
      <c r="W5421" s="44" t="b">
        <f t="shared" si="510"/>
        <v>0</v>
      </c>
      <c r="X5421" s="38">
        <f t="shared" si="511"/>
        <v>0</v>
      </c>
      <c r="Y5421" s="38">
        <f t="shared" si="512"/>
        <v>1</v>
      </c>
      <c r="AF5421" s="1">
        <v>1.96778322483144</v>
      </c>
      <c r="AG5421" s="1">
        <v>1.35047227545726</v>
      </c>
      <c r="AH5421" s="1">
        <v>3.02670904344347</v>
      </c>
      <c r="AI5421" s="1">
        <v>0.60167918527737696</v>
      </c>
      <c r="AJ5421" s="1">
        <v>11.6976532211877</v>
      </c>
      <c r="AK5421" s="1">
        <v>4.6251795937922298</v>
      </c>
    </row>
    <row r="5422" spans="1:37">
      <c r="A5422">
        <v>5420</v>
      </c>
      <c r="B5422" s="1">
        <v>9.6406909918390592E-3</v>
      </c>
      <c r="C5422" s="1">
        <v>16.316546964390302</v>
      </c>
      <c r="D5422" s="1">
        <v>1.6578227298983601</v>
      </c>
      <c r="E5422" s="1">
        <v>-2.76533899433422E-2</v>
      </c>
      <c r="F5422" s="1">
        <v>14.911881375469299</v>
      </c>
      <c r="G5422" s="1">
        <v>1.22956076087956</v>
      </c>
      <c r="H5422" s="1">
        <v>1.5012282820825101E-2</v>
      </c>
      <c r="I5422" s="1">
        <v>35.894838851978299</v>
      </c>
      <c r="J5422" s="1">
        <v>3.1728239240381799</v>
      </c>
      <c r="K5422" s="1">
        <v>5.2857443616939398E-3</v>
      </c>
      <c r="L5422" s="1">
        <v>7.1979461280475903</v>
      </c>
      <c r="M5422" s="1">
        <v>0.60616727182072505</v>
      </c>
      <c r="N5422" s="1">
        <v>-4.3893131137646103E-3</v>
      </c>
      <c r="O5422" s="1">
        <v>180.69512930733001</v>
      </c>
      <c r="P5422" s="1">
        <v>11.813829886680599</v>
      </c>
      <c r="Q5422" s="1">
        <v>-5.2235956518954497E-2</v>
      </c>
      <c r="R5422" s="1">
        <v>52.314661698479</v>
      </c>
      <c r="S5422" s="1">
        <v>4.6902929947078302</v>
      </c>
      <c r="T5422" s="43">
        <f t="shared" si="507"/>
        <v>2317.0497568025253</v>
      </c>
      <c r="U5422" s="1">
        <f t="shared" si="508"/>
        <v>-214.87024319747479</v>
      </c>
      <c r="V5422" s="1" t="b">
        <f t="shared" si="509"/>
        <v>0</v>
      </c>
      <c r="W5422" s="44" t="b">
        <f t="shared" si="510"/>
        <v>0</v>
      </c>
      <c r="X5422" s="38">
        <f t="shared" si="511"/>
        <v>0</v>
      </c>
      <c r="Y5422" s="38">
        <f t="shared" si="512"/>
        <v>1</v>
      </c>
      <c r="AF5422" s="1">
        <v>1.6578227298983601</v>
      </c>
      <c r="AG5422" s="1">
        <v>1.22956076087956</v>
      </c>
      <c r="AH5422" s="1">
        <v>3.1728239240381799</v>
      </c>
      <c r="AI5422" s="1">
        <v>0.60616727182072505</v>
      </c>
      <c r="AJ5422" s="1">
        <v>11.813829886680599</v>
      </c>
      <c r="AK5422" s="1">
        <v>4.6902929947078302</v>
      </c>
    </row>
    <row r="5423" spans="1:37">
      <c r="A5423">
        <v>5421</v>
      </c>
      <c r="B5423" s="1">
        <v>8.5520598544240004E-2</v>
      </c>
      <c r="C5423" s="1">
        <v>17.602829420246199</v>
      </c>
      <c r="D5423" s="1">
        <v>2.1911256550759299</v>
      </c>
      <c r="E5423" s="1">
        <v>3.1592202110765702E-2</v>
      </c>
      <c r="F5423" s="1">
        <v>15.822039846100401</v>
      </c>
      <c r="G5423" s="1">
        <v>1.3809314370275001</v>
      </c>
      <c r="H5423" s="1">
        <v>4.1880767745858201E-2</v>
      </c>
      <c r="I5423" s="1">
        <v>36.872352132861501</v>
      </c>
      <c r="J5423" s="1">
        <v>3.5137973321081999</v>
      </c>
      <c r="K5423" s="1">
        <v>1.5561083958426701E-2</v>
      </c>
      <c r="L5423" s="1">
        <v>7.2722887627148696</v>
      </c>
      <c r="M5423" s="1">
        <v>0.62214795182510196</v>
      </c>
      <c r="N5423" s="1">
        <v>-1.7969253455754002E-2</v>
      </c>
      <c r="O5423" s="1">
        <v>178.25788649244501</v>
      </c>
      <c r="P5423" s="1">
        <v>11.689858343239599</v>
      </c>
      <c r="Q5423" s="1">
        <v>-2.2980238519248498E-2</v>
      </c>
      <c r="R5423" s="1">
        <v>53.867772602016402</v>
      </c>
      <c r="S5423" s="1">
        <v>4.4629278172025204</v>
      </c>
      <c r="T5423" s="43">
        <f t="shared" si="507"/>
        <v>2386.0788536478849</v>
      </c>
      <c r="U5423" s="1">
        <f t="shared" si="508"/>
        <v>-145.84114635211517</v>
      </c>
      <c r="V5423" s="1" t="b">
        <f t="shared" si="509"/>
        <v>0</v>
      </c>
      <c r="W5423" s="44" t="b">
        <f t="shared" si="510"/>
        <v>0</v>
      </c>
      <c r="X5423" s="38">
        <f t="shared" si="511"/>
        <v>0</v>
      </c>
      <c r="Y5423" s="38">
        <f t="shared" si="512"/>
        <v>1</v>
      </c>
      <c r="AF5423" s="1">
        <v>2.1911256550759299</v>
      </c>
      <c r="AG5423" s="1">
        <v>1.3809314370275001</v>
      </c>
      <c r="AH5423" s="1">
        <v>3.5137973321081999</v>
      </c>
      <c r="AI5423" s="1">
        <v>0.62214795182510196</v>
      </c>
      <c r="AJ5423" s="1">
        <v>11.689858343239599</v>
      </c>
      <c r="AK5423" s="1">
        <v>4.4629278172025204</v>
      </c>
    </row>
    <row r="5424" spans="1:37">
      <c r="A5424">
        <v>5422</v>
      </c>
      <c r="B5424" s="1">
        <v>-0.18322392019311601</v>
      </c>
      <c r="C5424" s="1">
        <v>13.4545203205912</v>
      </c>
      <c r="D5424" s="1">
        <v>2.64773710049713</v>
      </c>
      <c r="E5424" s="1">
        <v>-3.7224873800198503E-2</v>
      </c>
      <c r="F5424" s="1">
        <v>14.769833432858499</v>
      </c>
      <c r="G5424" s="1">
        <v>1.2489369302443001</v>
      </c>
      <c r="H5424" s="1">
        <v>-5.54799762959979E-2</v>
      </c>
      <c r="I5424" s="1">
        <v>33.451654976317997</v>
      </c>
      <c r="J5424" s="1">
        <v>3.1855281416433301</v>
      </c>
      <c r="K5424" s="1">
        <v>-2.05438380519474E-2</v>
      </c>
      <c r="L5424" s="1">
        <v>7.0144067620893802</v>
      </c>
      <c r="M5424" s="1">
        <v>0.58887773808462196</v>
      </c>
      <c r="N5424" s="1">
        <v>-2.2154221435301798E-3</v>
      </c>
      <c r="O5424" s="1">
        <v>181.08836809155301</v>
      </c>
      <c r="P5424" s="1">
        <v>11.8793143943563</v>
      </c>
      <c r="Q5424" s="1">
        <v>-1.8532087996205902E-2</v>
      </c>
      <c r="R5424" s="1">
        <v>54.107918268967303</v>
      </c>
      <c r="S5424" s="1">
        <v>4.4654035239817604</v>
      </c>
      <c r="T5424" s="43">
        <f t="shared" si="507"/>
        <v>2401.579782880744</v>
      </c>
      <c r="U5424" s="1">
        <f t="shared" si="508"/>
        <v>-130.34021711925607</v>
      </c>
      <c r="V5424" s="1" t="b">
        <f t="shared" si="509"/>
        <v>0</v>
      </c>
      <c r="W5424" s="44" t="b">
        <f t="shared" si="510"/>
        <v>0</v>
      </c>
      <c r="X5424" s="38">
        <f t="shared" si="511"/>
        <v>0</v>
      </c>
      <c r="Y5424" s="38">
        <f t="shared" si="512"/>
        <v>1</v>
      </c>
      <c r="AF5424" s="1">
        <v>2.64773710049713</v>
      </c>
      <c r="AG5424" s="1">
        <v>1.2489369302443001</v>
      </c>
      <c r="AH5424" s="1">
        <v>3.1855281416433301</v>
      </c>
      <c r="AI5424" s="1">
        <v>0.58887773808462196</v>
      </c>
      <c r="AJ5424" s="1">
        <v>11.8793143943563</v>
      </c>
      <c r="AK5424" s="1">
        <v>4.4654035239817604</v>
      </c>
    </row>
    <row r="5425" spans="1:37">
      <c r="A5425">
        <v>5423</v>
      </c>
      <c r="B5425" s="1">
        <v>4.5556201882099101E-3</v>
      </c>
      <c r="C5425" s="1">
        <v>16.233786766871699</v>
      </c>
      <c r="D5425" s="1">
        <v>1.6435959511946101</v>
      </c>
      <c r="E5425" s="1">
        <v>-2.24530876980246E-2</v>
      </c>
      <c r="F5425" s="1">
        <v>14.989629647712301</v>
      </c>
      <c r="G5425" s="1">
        <v>1.2275013753811801</v>
      </c>
      <c r="H5425" s="1">
        <v>1.2102773818219101E-2</v>
      </c>
      <c r="I5425" s="1">
        <v>35.790554277212102</v>
      </c>
      <c r="J5425" s="1">
        <v>3.1529666505673499</v>
      </c>
      <c r="K5425" s="1">
        <v>3.3535811668249899E-2</v>
      </c>
      <c r="L5425" s="1">
        <v>7.40418804865842</v>
      </c>
      <c r="M5425" s="1">
        <v>0.66409956588964003</v>
      </c>
      <c r="N5425" s="1">
        <v>-3.03984063556424E-2</v>
      </c>
      <c r="O5425" s="1">
        <v>176.05600407841399</v>
      </c>
      <c r="P5425" s="1">
        <v>11.8564751480256</v>
      </c>
      <c r="Q5425" s="1">
        <v>-5.4076194454964199E-3</v>
      </c>
      <c r="R5425" s="1">
        <v>54.822736484537501</v>
      </c>
      <c r="S5425" s="1">
        <v>4.4938175841564796</v>
      </c>
      <c r="T5425" s="43">
        <f t="shared" si="507"/>
        <v>2303.8456275214862</v>
      </c>
      <c r="U5425" s="1">
        <f t="shared" si="508"/>
        <v>-228.07437247851385</v>
      </c>
      <c r="V5425" s="1" t="b">
        <f t="shared" si="509"/>
        <v>0</v>
      </c>
      <c r="W5425" s="44" t="b">
        <f t="shared" si="510"/>
        <v>0</v>
      </c>
      <c r="X5425" s="38">
        <f t="shared" si="511"/>
        <v>0</v>
      </c>
      <c r="Y5425" s="38">
        <f t="shared" si="512"/>
        <v>1</v>
      </c>
      <c r="AF5425" s="1">
        <v>1.6435959511946101</v>
      </c>
      <c r="AG5425" s="1">
        <v>1.2275013753811801</v>
      </c>
      <c r="AH5425" s="1">
        <v>3.1529666505673499</v>
      </c>
      <c r="AI5425" s="1">
        <v>0.66409956588964003</v>
      </c>
      <c r="AJ5425" s="1">
        <v>11.8564751480256</v>
      </c>
      <c r="AK5425" s="1">
        <v>4.4938175841564796</v>
      </c>
    </row>
    <row r="5426" spans="1:37">
      <c r="A5426">
        <v>5424</v>
      </c>
      <c r="B5426" s="1">
        <v>0.11892673417969001</v>
      </c>
      <c r="C5426" s="1">
        <v>18.200804333828899</v>
      </c>
      <c r="D5426" s="1">
        <v>2.5930469064582402</v>
      </c>
      <c r="E5426" s="1">
        <v>5.6959411644720299E-2</v>
      </c>
      <c r="F5426" s="1">
        <v>16.228534870456301</v>
      </c>
      <c r="G5426" s="1">
        <v>1.5687078018588101</v>
      </c>
      <c r="H5426" s="1">
        <v>-6.5861476790965304E-3</v>
      </c>
      <c r="I5426" s="1">
        <v>35.127879048565099</v>
      </c>
      <c r="J5426" s="1">
        <v>3.0409696566408999</v>
      </c>
      <c r="K5426" s="1">
        <v>1.30318827890284E-2</v>
      </c>
      <c r="L5426" s="1">
        <v>7.25391892177604</v>
      </c>
      <c r="M5426" s="1">
        <v>0.61644189980768305</v>
      </c>
      <c r="N5426" s="1">
        <v>2.7636123582156901E-2</v>
      </c>
      <c r="O5426" s="1">
        <v>186.575629940396</v>
      </c>
      <c r="P5426" s="1">
        <v>13.422522751873499</v>
      </c>
      <c r="Q5426" s="1">
        <v>8.4230591323254E-2</v>
      </c>
      <c r="R5426" s="1">
        <v>59.9639301946643</v>
      </c>
      <c r="S5426" s="1">
        <v>6.6816758652673398</v>
      </c>
      <c r="T5426" s="43">
        <f t="shared" si="507"/>
        <v>2792.3364881906473</v>
      </c>
      <c r="U5426" s="1">
        <f t="shared" si="508"/>
        <v>260.41648819064721</v>
      </c>
      <c r="V5426" s="1" t="b">
        <f t="shared" si="509"/>
        <v>0</v>
      </c>
      <c r="W5426" s="44" t="b">
        <f t="shared" si="510"/>
        <v>0</v>
      </c>
      <c r="X5426" s="38">
        <f t="shared" si="511"/>
        <v>1</v>
      </c>
      <c r="Y5426" s="38">
        <f t="shared" si="512"/>
        <v>0</v>
      </c>
      <c r="AF5426" s="1">
        <v>2.5930469064582402</v>
      </c>
      <c r="AG5426" s="1">
        <v>1.5687078018588101</v>
      </c>
      <c r="AH5426" s="1">
        <v>3.0409696566408999</v>
      </c>
      <c r="AI5426" s="1">
        <v>0.61644189980768305</v>
      </c>
      <c r="AJ5426" s="1">
        <v>13.422522751873499</v>
      </c>
      <c r="AK5426" s="1">
        <v>6.6816758652673398</v>
      </c>
    </row>
    <row r="5427" spans="1:37">
      <c r="A5427">
        <v>5425</v>
      </c>
      <c r="B5427" s="1">
        <v>0.11428760605397</v>
      </c>
      <c r="C5427" s="1">
        <v>18.116564022413598</v>
      </c>
      <c r="D5427" s="1">
        <v>2.5329053722224502</v>
      </c>
      <c r="E5427" s="1">
        <v>2.22532505725252E-2</v>
      </c>
      <c r="F5427" s="1">
        <v>15.674966407527601</v>
      </c>
      <c r="G5427" s="1">
        <v>1.3299295308103201</v>
      </c>
      <c r="H5427" s="1">
        <v>1.4900100961440199E-2</v>
      </c>
      <c r="I5427" s="1">
        <v>35.890812328069302</v>
      </c>
      <c r="J5427" s="1">
        <v>3.1734815823603899</v>
      </c>
      <c r="K5427" s="1">
        <v>6.3684954776204505E-2</v>
      </c>
      <c r="L5427" s="1">
        <v>7.63081714390513</v>
      </c>
      <c r="M5427" s="1">
        <v>0.77555518853236105</v>
      </c>
      <c r="N5427" s="1">
        <v>1.63204213382468E-2</v>
      </c>
      <c r="O5427" s="1">
        <v>184.476295786859</v>
      </c>
      <c r="P5427" s="1">
        <v>12.6707768201089</v>
      </c>
      <c r="Q5427" s="1">
        <v>5.5235911108068497E-2</v>
      </c>
      <c r="R5427" s="1">
        <v>58.250258943241803</v>
      </c>
      <c r="S5427" s="1">
        <v>5.6212643464790899</v>
      </c>
      <c r="T5427" s="43">
        <f t="shared" si="507"/>
        <v>2610.3912840513512</v>
      </c>
      <c r="U5427" s="1">
        <f t="shared" si="508"/>
        <v>78.471284051351176</v>
      </c>
      <c r="V5427" s="1" t="b">
        <f t="shared" si="509"/>
        <v>0</v>
      </c>
      <c r="W5427" s="44" t="b">
        <f t="shared" si="510"/>
        <v>0</v>
      </c>
      <c r="X5427" s="38">
        <f t="shared" si="511"/>
        <v>1</v>
      </c>
      <c r="Y5427" s="38">
        <f t="shared" si="512"/>
        <v>0</v>
      </c>
      <c r="AF5427" s="1">
        <v>2.5329053722224502</v>
      </c>
      <c r="AG5427" s="1">
        <v>1.3299295308103201</v>
      </c>
      <c r="AH5427" s="1">
        <v>3.1734815823603899</v>
      </c>
      <c r="AI5427" s="1">
        <v>0.77555518853236105</v>
      </c>
      <c r="AJ5427" s="1">
        <v>12.6707768201089</v>
      </c>
      <c r="AK5427" s="1">
        <v>5.6212643464790899</v>
      </c>
    </row>
    <row r="5428" spans="1:37">
      <c r="A5428">
        <v>5426</v>
      </c>
      <c r="B5428" s="1">
        <v>1.9315616640029301E-2</v>
      </c>
      <c r="C5428" s="1">
        <v>16.475174460372799</v>
      </c>
      <c r="D5428" s="1">
        <v>1.6918314247601001</v>
      </c>
      <c r="E5428" s="1">
        <v>-8.2457122717717393E-2</v>
      </c>
      <c r="F5428" s="1">
        <v>14.1166446127245</v>
      </c>
      <c r="G5428" s="1">
        <v>1.4501156056130899</v>
      </c>
      <c r="H5428" s="1">
        <v>-1.68496735684487E-2</v>
      </c>
      <c r="I5428" s="1">
        <v>34.769187023665602</v>
      </c>
      <c r="J5428" s="1">
        <v>3.0303837405550098</v>
      </c>
      <c r="K5428" s="1">
        <v>2.3786563805745001E-3</v>
      </c>
      <c r="L5428" s="1">
        <v>7.1770514514170003</v>
      </c>
      <c r="M5428" s="1">
        <v>0.60256054851836705</v>
      </c>
      <c r="N5428" s="1">
        <v>1.85290450688422E-3</v>
      </c>
      <c r="O5428" s="1">
        <v>181.82659538220301</v>
      </c>
      <c r="P5428" s="1">
        <v>12.0149624701798</v>
      </c>
      <c r="Q5428" s="1">
        <v>4.3962223142729497E-2</v>
      </c>
      <c r="R5428" s="1">
        <v>57.597251517202501</v>
      </c>
      <c r="S5428" s="1">
        <v>5.3091802737000204</v>
      </c>
      <c r="T5428" s="43">
        <f t="shared" si="507"/>
        <v>2409.9034063326385</v>
      </c>
      <c r="U5428" s="1">
        <f t="shared" si="508"/>
        <v>-122.01659366736158</v>
      </c>
      <c r="V5428" s="1" t="b">
        <f t="shared" si="509"/>
        <v>0</v>
      </c>
      <c r="W5428" s="44" t="b">
        <f t="shared" si="510"/>
        <v>0</v>
      </c>
      <c r="X5428" s="38">
        <f t="shared" si="511"/>
        <v>0</v>
      </c>
      <c r="Y5428" s="38">
        <f t="shared" si="512"/>
        <v>1</v>
      </c>
      <c r="AF5428" s="1">
        <v>1.6918314247601001</v>
      </c>
      <c r="AG5428" s="1">
        <v>1.4501156056130899</v>
      </c>
      <c r="AH5428" s="1">
        <v>3.0303837405550098</v>
      </c>
      <c r="AI5428" s="1">
        <v>0.60256054851836705</v>
      </c>
      <c r="AJ5428" s="1">
        <v>12.0149624701798</v>
      </c>
      <c r="AK5428" s="1">
        <v>5.3091802737000204</v>
      </c>
    </row>
    <row r="5429" spans="1:37">
      <c r="A5429">
        <v>5427</v>
      </c>
      <c r="B5429" s="1">
        <v>6.3450078787924205E-2</v>
      </c>
      <c r="C5429" s="1">
        <v>17.2185816966274</v>
      </c>
      <c r="D5429" s="1">
        <v>1.97693719127477</v>
      </c>
      <c r="E5429" s="1">
        <v>-1.4687750923916901E-2</v>
      </c>
      <c r="F5429" s="1">
        <v>15.1064822828902</v>
      </c>
      <c r="G5429" s="1">
        <v>1.23138050091475</v>
      </c>
      <c r="H5429" s="1">
        <v>-1.02766109140236E-2</v>
      </c>
      <c r="I5429" s="1">
        <v>34.998479820824599</v>
      </c>
      <c r="J5429" s="1">
        <v>3.03508800072344</v>
      </c>
      <c r="K5429" s="1">
        <v>-6.2620286173244402E-2</v>
      </c>
      <c r="L5429" s="1">
        <v>6.7253885098410802</v>
      </c>
      <c r="M5429" s="1">
        <v>0.63696918149752102</v>
      </c>
      <c r="N5429" s="1">
        <v>-5.9400806714789397E-3</v>
      </c>
      <c r="O5429" s="1">
        <v>180.415130325745</v>
      </c>
      <c r="P5429" s="1">
        <v>11.777513094405601</v>
      </c>
      <c r="Q5429" s="1">
        <v>4.5237191690720999E-3</v>
      </c>
      <c r="R5429" s="1">
        <v>55.369912240812198</v>
      </c>
      <c r="S5429" s="1">
        <v>4.5849486252745502</v>
      </c>
      <c r="T5429" s="43">
        <f t="shared" si="507"/>
        <v>2324.2836594090631</v>
      </c>
      <c r="U5429" s="1">
        <f t="shared" si="508"/>
        <v>-207.63634059093692</v>
      </c>
      <c r="V5429" s="1" t="b">
        <f t="shared" si="509"/>
        <v>0</v>
      </c>
      <c r="W5429" s="44" t="b">
        <f t="shared" si="510"/>
        <v>0</v>
      </c>
      <c r="X5429" s="38">
        <f t="shared" si="511"/>
        <v>0</v>
      </c>
      <c r="Y5429" s="38">
        <f t="shared" si="512"/>
        <v>1</v>
      </c>
      <c r="AF5429" s="1">
        <v>1.97693719127477</v>
      </c>
      <c r="AG5429" s="1">
        <v>1.23138050091475</v>
      </c>
      <c r="AH5429" s="1">
        <v>3.03508800072344</v>
      </c>
      <c r="AI5429" s="1">
        <v>0.63696918149752102</v>
      </c>
      <c r="AJ5429" s="1">
        <v>11.777513094405601</v>
      </c>
      <c r="AK5429" s="1">
        <v>4.5849486252745502</v>
      </c>
    </row>
    <row r="5430" spans="1:37">
      <c r="A5430">
        <v>5428</v>
      </c>
      <c r="B5430" s="1">
        <v>5.2891337436873603E-2</v>
      </c>
      <c r="C5430" s="1">
        <v>17.037731600952601</v>
      </c>
      <c r="D5430" s="1">
        <v>1.89140956904743</v>
      </c>
      <c r="E5430" s="1">
        <v>1.5200164693352799E-2</v>
      </c>
      <c r="F5430" s="1">
        <v>15.5647984918881</v>
      </c>
      <c r="G5430" s="1">
        <v>1.2964032571328501</v>
      </c>
      <c r="H5430" s="1">
        <v>5.0576779089816198E-2</v>
      </c>
      <c r="I5430" s="1">
        <v>37.194392730224799</v>
      </c>
      <c r="J5430" s="1">
        <v>3.6639717778232899</v>
      </c>
      <c r="K5430" s="1">
        <v>2.5557199808555E-2</v>
      </c>
      <c r="L5430" s="1">
        <v>7.3453479493767597</v>
      </c>
      <c r="M5430" s="1">
        <v>0.64499901105368496</v>
      </c>
      <c r="N5430" s="1">
        <v>-6.6275808223097601E-2</v>
      </c>
      <c r="O5430" s="1">
        <v>169.85153764858501</v>
      </c>
      <c r="P5430" s="1">
        <v>13.679503757926</v>
      </c>
      <c r="Q5430" s="1">
        <v>7.4659206103241393E-2</v>
      </c>
      <c r="R5430" s="1">
        <v>59.392730267432</v>
      </c>
      <c r="S5430" s="1">
        <v>6.2944828640037302</v>
      </c>
      <c r="T5430" s="43">
        <f t="shared" si="507"/>
        <v>2747.0770236986982</v>
      </c>
      <c r="U5430" s="1">
        <f t="shared" si="508"/>
        <v>215.15702369869814</v>
      </c>
      <c r="V5430" s="1" t="b">
        <f t="shared" si="509"/>
        <v>0</v>
      </c>
      <c r="W5430" s="44" t="b">
        <f t="shared" si="510"/>
        <v>0</v>
      </c>
      <c r="X5430" s="38">
        <f t="shared" si="511"/>
        <v>1</v>
      </c>
      <c r="Y5430" s="38">
        <f t="shared" si="512"/>
        <v>0</v>
      </c>
      <c r="AF5430" s="1">
        <v>1.89140956904743</v>
      </c>
      <c r="AG5430" s="1">
        <v>1.2964032571328501</v>
      </c>
      <c r="AH5430" s="1">
        <v>3.6639717778232899</v>
      </c>
      <c r="AI5430" s="1">
        <v>0.64499901105368496</v>
      </c>
      <c r="AJ5430" s="1">
        <v>13.679503757926</v>
      </c>
      <c r="AK5430" s="1">
        <v>6.2944828640037302</v>
      </c>
    </row>
    <row r="5431" spans="1:37">
      <c r="A5431">
        <v>5429</v>
      </c>
      <c r="B5431" s="1">
        <v>6.6142269907687706E-2</v>
      </c>
      <c r="C5431" s="1">
        <v>17.2649998646196</v>
      </c>
      <c r="D5431" s="1">
        <v>1.9993122000724</v>
      </c>
      <c r="E5431" s="1">
        <v>3.2271378550288499E-2</v>
      </c>
      <c r="F5431" s="1">
        <v>15.8327894528156</v>
      </c>
      <c r="G5431" s="1">
        <v>1.3837790312924401</v>
      </c>
      <c r="H5431" s="1">
        <v>-2.69279328441079E-2</v>
      </c>
      <c r="I5431" s="1">
        <v>34.420534000907899</v>
      </c>
      <c r="J5431" s="1">
        <v>3.0279977484085898</v>
      </c>
      <c r="K5431" s="1">
        <v>-7.4009953576131701E-5</v>
      </c>
      <c r="L5431" s="1">
        <v>7.1594701083412602</v>
      </c>
      <c r="M5431" s="1">
        <v>0.59927806688035501</v>
      </c>
      <c r="N5431" s="1">
        <v>-2.7180147703930999E-2</v>
      </c>
      <c r="O5431" s="1">
        <v>176.623510538197</v>
      </c>
      <c r="P5431" s="1">
        <v>11.792856038014699</v>
      </c>
      <c r="Q5431" s="1">
        <v>3.8510982407533499E-2</v>
      </c>
      <c r="R5431" s="1">
        <v>57.284129261290197</v>
      </c>
      <c r="S5431" s="1">
        <v>5.1657757576433996</v>
      </c>
      <c r="T5431" s="43">
        <f t="shared" si="507"/>
        <v>2396.8998842311885</v>
      </c>
      <c r="U5431" s="1">
        <f t="shared" si="508"/>
        <v>-135.02011576881159</v>
      </c>
      <c r="V5431" s="1" t="b">
        <f t="shared" si="509"/>
        <v>0</v>
      </c>
      <c r="W5431" s="44" t="b">
        <f t="shared" si="510"/>
        <v>0</v>
      </c>
      <c r="X5431" s="38">
        <f t="shared" si="511"/>
        <v>0</v>
      </c>
      <c r="Y5431" s="38">
        <f t="shared" si="512"/>
        <v>1</v>
      </c>
      <c r="AF5431" s="1">
        <v>1.9993122000724</v>
      </c>
      <c r="AG5431" s="1">
        <v>1.3837790312924401</v>
      </c>
      <c r="AH5431" s="1">
        <v>3.0279977484085898</v>
      </c>
      <c r="AI5431" s="1">
        <v>0.59927806688035501</v>
      </c>
      <c r="AJ5431" s="1">
        <v>11.792856038014699</v>
      </c>
      <c r="AK5431" s="1">
        <v>5.1657757576433996</v>
      </c>
    </row>
    <row r="5432" spans="1:37">
      <c r="A5432">
        <v>5430</v>
      </c>
      <c r="B5432" s="1">
        <v>-7.1440351926290696E-2</v>
      </c>
      <c r="C5432" s="1">
        <v>15.0457972719925</v>
      </c>
      <c r="D5432" s="1">
        <v>1.7258652425401899</v>
      </c>
      <c r="E5432" s="1">
        <v>1.4368256544008101E-3</v>
      </c>
      <c r="F5432" s="1">
        <v>15.352042369010499</v>
      </c>
      <c r="G5432" s="1">
        <v>1.25450586742304</v>
      </c>
      <c r="H5432" s="1">
        <v>-3.25516610030716E-3</v>
      </c>
      <c r="I5432" s="1">
        <v>35.245084462745197</v>
      </c>
      <c r="J5432" s="1">
        <v>3.0568279629298098</v>
      </c>
      <c r="K5432" s="1">
        <v>5.8348256267783099E-3</v>
      </c>
      <c r="L5432" s="1">
        <v>7.20189947066745</v>
      </c>
      <c r="M5432" s="1">
        <v>0.60765803534801999</v>
      </c>
      <c r="N5432" s="1">
        <v>1.0678580306409001E-2</v>
      </c>
      <c r="O5432" s="1">
        <v>183.43844031262901</v>
      </c>
      <c r="P5432" s="1">
        <v>12.3455594699992</v>
      </c>
      <c r="Q5432" s="1">
        <v>-9.6754901759331102E-2</v>
      </c>
      <c r="R5432" s="1">
        <v>50.036749474521201</v>
      </c>
      <c r="S5432" s="1">
        <v>5.6205580270053499</v>
      </c>
      <c r="T5432" s="43">
        <f t="shared" si="507"/>
        <v>2461.097460524561</v>
      </c>
      <c r="U5432" s="1">
        <f t="shared" si="508"/>
        <v>-70.822539475439044</v>
      </c>
      <c r="V5432" s="1" t="b">
        <f t="shared" si="509"/>
        <v>0</v>
      </c>
      <c r="W5432" s="44" t="b">
        <f t="shared" si="510"/>
        <v>0</v>
      </c>
      <c r="X5432" s="38">
        <f t="shared" si="511"/>
        <v>0</v>
      </c>
      <c r="Y5432" s="38">
        <f t="shared" si="512"/>
        <v>1</v>
      </c>
      <c r="AF5432" s="1">
        <v>1.7258652425401899</v>
      </c>
      <c r="AG5432" s="1">
        <v>1.25450586742304</v>
      </c>
      <c r="AH5432" s="1">
        <v>3.0568279629298098</v>
      </c>
      <c r="AI5432" s="1">
        <v>0.60765803534801999</v>
      </c>
      <c r="AJ5432" s="1">
        <v>12.3455594699992</v>
      </c>
      <c r="AK5432" s="1">
        <v>5.6205580270053499</v>
      </c>
    </row>
    <row r="5433" spans="1:37">
      <c r="A5433">
        <v>5431</v>
      </c>
      <c r="B5433" s="1">
        <v>-6.0093866303792001E-2</v>
      </c>
      <c r="C5433" s="1">
        <v>15.2174863864795</v>
      </c>
      <c r="D5433" s="1">
        <v>1.67494622473105</v>
      </c>
      <c r="E5433" s="1">
        <v>-1.4834564729552401E-2</v>
      </c>
      <c r="F5433" s="1">
        <v>15.104264605533301</v>
      </c>
      <c r="G5433" s="1">
        <v>1.2309193463155801</v>
      </c>
      <c r="H5433" s="1">
        <v>6.1359325512681202E-2</v>
      </c>
      <c r="I5433" s="1">
        <v>37.597612960297901</v>
      </c>
      <c r="J5433" s="1">
        <v>3.8694383585364802</v>
      </c>
      <c r="K5433" s="1">
        <v>-5.8807033276204197E-3</v>
      </c>
      <c r="L5433" s="1">
        <v>7.1180177278063201</v>
      </c>
      <c r="M5433" s="1">
        <v>0.59261536839850604</v>
      </c>
      <c r="N5433" s="1">
        <v>-3.2662773280094301E-2</v>
      </c>
      <c r="O5433" s="1">
        <v>175.65779969648801</v>
      </c>
      <c r="P5433" s="1">
        <v>11.901437292857301</v>
      </c>
      <c r="Q5433" s="1">
        <v>-5.8186952001327397E-2</v>
      </c>
      <c r="R5433" s="1">
        <v>52.004261893019397</v>
      </c>
      <c r="S5433" s="1">
        <v>4.7779582569669898</v>
      </c>
      <c r="T5433" s="43">
        <f t="shared" si="507"/>
        <v>2404.7314847805906</v>
      </c>
      <c r="U5433" s="1">
        <f t="shared" si="508"/>
        <v>-127.18851521940951</v>
      </c>
      <c r="V5433" s="1" t="b">
        <f t="shared" si="509"/>
        <v>0</v>
      </c>
      <c r="W5433" s="44" t="b">
        <f t="shared" si="510"/>
        <v>0</v>
      </c>
      <c r="X5433" s="38">
        <f t="shared" si="511"/>
        <v>0</v>
      </c>
      <c r="Y5433" s="38">
        <f t="shared" si="512"/>
        <v>1</v>
      </c>
      <c r="AF5433" s="1">
        <v>1.67494622473105</v>
      </c>
      <c r="AG5433" s="1">
        <v>1.2309193463155801</v>
      </c>
      <c r="AH5433" s="1">
        <v>3.8694383585364802</v>
      </c>
      <c r="AI5433" s="1">
        <v>0.59261536839850604</v>
      </c>
      <c r="AJ5433" s="1">
        <v>11.901437292857301</v>
      </c>
      <c r="AK5433" s="1">
        <v>4.7779582569669898</v>
      </c>
    </row>
    <row r="5434" spans="1:37">
      <c r="A5434">
        <v>5432</v>
      </c>
      <c r="B5434" s="1">
        <v>5.2009669652392801E-2</v>
      </c>
      <c r="C5434" s="1">
        <v>17.022716601972501</v>
      </c>
      <c r="D5434" s="1">
        <v>1.88671871779725</v>
      </c>
      <c r="E5434" s="1">
        <v>-1.8491565570169999E-2</v>
      </c>
      <c r="F5434" s="1">
        <v>15.0491291737809</v>
      </c>
      <c r="G5434" s="1">
        <v>1.22885932320867</v>
      </c>
      <c r="H5434" s="1">
        <v>-5.33032231104358E-3</v>
      </c>
      <c r="I5434" s="1">
        <v>35.172021241841897</v>
      </c>
      <c r="J5434" s="1">
        <v>3.0490831619450498</v>
      </c>
      <c r="K5434" s="1">
        <v>4.0311466809082402E-2</v>
      </c>
      <c r="L5434" s="1">
        <v>7.4545266192866899</v>
      </c>
      <c r="M5434" s="1">
        <v>0.685524653908818</v>
      </c>
      <c r="N5434" s="1">
        <v>-2.5920127840030501E-2</v>
      </c>
      <c r="O5434" s="1">
        <v>176.846199936978</v>
      </c>
      <c r="P5434" s="1">
        <v>11.765863723877001</v>
      </c>
      <c r="Q5434" s="1">
        <v>-3.5595140409396903E-2</v>
      </c>
      <c r="R5434" s="1">
        <v>53.192504113390598</v>
      </c>
      <c r="S5434" s="1">
        <v>4.52329456564284</v>
      </c>
      <c r="T5434" s="43">
        <f t="shared" si="507"/>
        <v>2313.9344146379626</v>
      </c>
      <c r="U5434" s="1">
        <f t="shared" si="508"/>
        <v>-217.98558536203745</v>
      </c>
      <c r="V5434" s="1" t="b">
        <f t="shared" si="509"/>
        <v>0</v>
      </c>
      <c r="W5434" s="44" t="b">
        <f t="shared" si="510"/>
        <v>0</v>
      </c>
      <c r="X5434" s="38">
        <f t="shared" si="511"/>
        <v>0</v>
      </c>
      <c r="Y5434" s="38">
        <f t="shared" si="512"/>
        <v>1</v>
      </c>
      <c r="AF5434" s="1">
        <v>1.88671871779725</v>
      </c>
      <c r="AG5434" s="1">
        <v>1.22885932320867</v>
      </c>
      <c r="AH5434" s="1">
        <v>3.0490831619450498</v>
      </c>
      <c r="AI5434" s="1">
        <v>0.685524653908818</v>
      </c>
      <c r="AJ5434" s="1">
        <v>11.765863723877001</v>
      </c>
      <c r="AK5434" s="1">
        <v>4.52329456564284</v>
      </c>
    </row>
    <row r="5435" spans="1:37">
      <c r="A5435">
        <v>5433</v>
      </c>
      <c r="B5435" s="1">
        <v>3.5450090395544601E-2</v>
      </c>
      <c r="C5435" s="1">
        <v>16.743148728965501</v>
      </c>
      <c r="D5435" s="1">
        <v>1.7742924536384601</v>
      </c>
      <c r="E5435" s="1">
        <v>2.3891925768847401E-3</v>
      </c>
      <c r="F5435" s="1">
        <v>15.366670110738299</v>
      </c>
      <c r="G5435" s="1">
        <v>1.25687394873721</v>
      </c>
      <c r="H5435" s="1">
        <v>5.6313492427349503E-2</v>
      </c>
      <c r="I5435" s="1">
        <v>37.408379502611098</v>
      </c>
      <c r="J5435" s="1">
        <v>3.7661247103605602</v>
      </c>
      <c r="K5435" s="1">
        <v>-6.8440760158157504E-2</v>
      </c>
      <c r="L5435" s="1">
        <v>6.6863572613557096</v>
      </c>
      <c r="M5435" s="1">
        <v>0.65009798065134194</v>
      </c>
      <c r="N5435" s="1">
        <v>2.9530600541772801E-2</v>
      </c>
      <c r="O5435" s="1">
        <v>186.929428198051</v>
      </c>
      <c r="P5435" s="1">
        <v>13.5865335520273</v>
      </c>
      <c r="Q5435" s="1">
        <v>-3.9540059175577499E-2</v>
      </c>
      <c r="R5435" s="1">
        <v>52.983077363050498</v>
      </c>
      <c r="S5435" s="1">
        <v>4.5522985094626103</v>
      </c>
      <c r="T5435" s="43">
        <f t="shared" si="507"/>
        <v>2558.622115487748</v>
      </c>
      <c r="U5435" s="1">
        <f t="shared" si="508"/>
        <v>26.70211548774796</v>
      </c>
      <c r="V5435" s="1" t="b">
        <f t="shared" si="509"/>
        <v>0</v>
      </c>
      <c r="W5435" s="44" t="b">
        <f t="shared" si="510"/>
        <v>0</v>
      </c>
      <c r="X5435" s="38">
        <f t="shared" si="511"/>
        <v>1</v>
      </c>
      <c r="Y5435" s="38">
        <f t="shared" si="512"/>
        <v>0</v>
      </c>
      <c r="AF5435" s="1">
        <v>1.7742924536384601</v>
      </c>
      <c r="AG5435" s="1">
        <v>1.25687394873721</v>
      </c>
      <c r="AH5435" s="1">
        <v>3.7661247103605602</v>
      </c>
      <c r="AI5435" s="1">
        <v>0.65009798065134194</v>
      </c>
      <c r="AJ5435" s="1">
        <v>13.5865335520273</v>
      </c>
      <c r="AK5435" s="1">
        <v>4.5522985094626103</v>
      </c>
    </row>
    <row r="5436" spans="1:37">
      <c r="A5436">
        <v>5434</v>
      </c>
      <c r="B5436" s="1">
        <v>-2.10992685701143E-2</v>
      </c>
      <c r="C5436" s="1">
        <v>15.822607701837899</v>
      </c>
      <c r="D5436" s="1">
        <v>1.60843546644248</v>
      </c>
      <c r="E5436" s="1">
        <v>3.9661927118755103E-2</v>
      </c>
      <c r="F5436" s="1">
        <v>15.950235914552101</v>
      </c>
      <c r="G5436" s="1">
        <v>1.4350415683755799</v>
      </c>
      <c r="H5436" s="1">
        <v>-1.23180352150514E-2</v>
      </c>
      <c r="I5436" s="1">
        <v>34.927105950582998</v>
      </c>
      <c r="J5436" s="1">
        <v>3.0338306501569501</v>
      </c>
      <c r="K5436" s="1">
        <v>1.55209009514999E-2</v>
      </c>
      <c r="L5436" s="1">
        <v>7.2719965461562497</v>
      </c>
      <c r="M5436" s="1">
        <v>0.622146671181115</v>
      </c>
      <c r="N5436" s="1">
        <v>1.38838239133011E-2</v>
      </c>
      <c r="O5436" s="1">
        <v>184.027348493608</v>
      </c>
      <c r="P5436" s="1">
        <v>12.5296052622946</v>
      </c>
      <c r="Q5436" s="1">
        <v>1.5739121209343499E-2</v>
      </c>
      <c r="R5436" s="1">
        <v>55.994403481728</v>
      </c>
      <c r="S5436" s="1">
        <v>4.7133802707814398</v>
      </c>
      <c r="T5436" s="43">
        <f t="shared" si="507"/>
        <v>2394.2439889232164</v>
      </c>
      <c r="U5436" s="1">
        <f t="shared" si="508"/>
        <v>-137.67601107678365</v>
      </c>
      <c r="V5436" s="1" t="b">
        <f t="shared" si="509"/>
        <v>0</v>
      </c>
      <c r="W5436" s="44" t="b">
        <f t="shared" si="510"/>
        <v>0</v>
      </c>
      <c r="X5436" s="38">
        <f t="shared" si="511"/>
        <v>0</v>
      </c>
      <c r="Y5436" s="38">
        <f t="shared" si="512"/>
        <v>1</v>
      </c>
      <c r="AF5436" s="1">
        <v>1.60843546644248</v>
      </c>
      <c r="AG5436" s="1">
        <v>1.4350415683755799</v>
      </c>
      <c r="AH5436" s="1">
        <v>3.0338306501569501</v>
      </c>
      <c r="AI5436" s="1">
        <v>0.622146671181115</v>
      </c>
      <c r="AJ5436" s="1">
        <v>12.5296052622946</v>
      </c>
      <c r="AK5436" s="1">
        <v>4.7133802707814398</v>
      </c>
    </row>
    <row r="5437" spans="1:37">
      <c r="A5437">
        <v>5435</v>
      </c>
      <c r="B5437" s="1">
        <v>5.6809138098439897E-3</v>
      </c>
      <c r="C5437" s="1">
        <v>16.252064825738199</v>
      </c>
      <c r="D5437" s="1">
        <v>1.6469311363929899</v>
      </c>
      <c r="E5437" s="1">
        <v>1.6886434815417802E-2</v>
      </c>
      <c r="F5437" s="1">
        <v>15.591067088291</v>
      </c>
      <c r="G5437" s="1">
        <v>1.30293069403704</v>
      </c>
      <c r="H5437" s="1">
        <v>-1.0080775925479801E-2</v>
      </c>
      <c r="I5437" s="1">
        <v>35.005334418882597</v>
      </c>
      <c r="J5437" s="1">
        <v>3.0354318083313299</v>
      </c>
      <c r="K5437" s="1">
        <v>4.27242152402744E-2</v>
      </c>
      <c r="L5437" s="1">
        <v>7.4725342318764403</v>
      </c>
      <c r="M5437" s="1">
        <v>0.69445470890182703</v>
      </c>
      <c r="N5437" s="1">
        <v>-1.34943331229718E-2</v>
      </c>
      <c r="O5437" s="1">
        <v>179.05736379769201</v>
      </c>
      <c r="P5437" s="1">
        <v>11.714461389148299</v>
      </c>
      <c r="Q5437" s="1">
        <v>8.6258107156481204E-2</v>
      </c>
      <c r="R5437" s="1">
        <v>60.085631346371599</v>
      </c>
      <c r="S5437" s="1">
        <v>6.7683670393913404</v>
      </c>
      <c r="T5437" s="43">
        <f t="shared" si="507"/>
        <v>2516.2576776202827</v>
      </c>
      <c r="U5437" s="1">
        <f t="shared" si="508"/>
        <v>-15.662322379717352</v>
      </c>
      <c r="V5437" s="1" t="b">
        <f t="shared" si="509"/>
        <v>0</v>
      </c>
      <c r="W5437" s="44" t="b">
        <f t="shared" si="510"/>
        <v>0</v>
      </c>
      <c r="X5437" s="38">
        <f t="shared" si="511"/>
        <v>0</v>
      </c>
      <c r="Y5437" s="38">
        <f t="shared" si="512"/>
        <v>1</v>
      </c>
      <c r="AF5437" s="1">
        <v>1.6469311363929899</v>
      </c>
      <c r="AG5437" s="1">
        <v>1.30293069403704</v>
      </c>
      <c r="AH5437" s="1">
        <v>3.0354318083313299</v>
      </c>
      <c r="AI5437" s="1">
        <v>0.69445470890182703</v>
      </c>
      <c r="AJ5437" s="1">
        <v>11.714461389148299</v>
      </c>
      <c r="AK5437" s="1">
        <v>6.7683670393913404</v>
      </c>
    </row>
    <row r="5438" spans="1:37">
      <c r="A5438">
        <v>5436</v>
      </c>
      <c r="B5438" s="1">
        <v>-3.07233951155346E-2</v>
      </c>
      <c r="C5438" s="1">
        <v>15.6710593530272</v>
      </c>
      <c r="D5438" s="1">
        <v>1.6103156976795501</v>
      </c>
      <c r="E5438" s="1">
        <v>-1.0598508126148801E-3</v>
      </c>
      <c r="F5438" s="1">
        <v>15.3137610939716</v>
      </c>
      <c r="G5438" s="1">
        <v>1.2479071634384999</v>
      </c>
      <c r="H5438" s="1">
        <v>-3.6857456294240497E-2</v>
      </c>
      <c r="I5438" s="1">
        <v>34.080445752755203</v>
      </c>
      <c r="J5438" s="1">
        <v>3.0651271967520701</v>
      </c>
      <c r="K5438" s="1">
        <v>-4.92568527540094E-2</v>
      </c>
      <c r="L5438" s="1">
        <v>6.8158659898388798</v>
      </c>
      <c r="M5438" s="1">
        <v>0.61139516212711997</v>
      </c>
      <c r="N5438" s="1">
        <v>-8.4748260144586196E-3</v>
      </c>
      <c r="O5438" s="1">
        <v>179.95840300261301</v>
      </c>
      <c r="P5438" s="1">
        <v>11.7570090945066</v>
      </c>
      <c r="Q5438" s="1">
        <v>1.37296500039012E-2</v>
      </c>
      <c r="R5438" s="1">
        <v>55.8819973165661</v>
      </c>
      <c r="S5438" s="1">
        <v>4.6793286225016004</v>
      </c>
      <c r="T5438" s="43">
        <f t="shared" si="507"/>
        <v>2297.108293700544</v>
      </c>
      <c r="U5438" s="1">
        <f t="shared" si="508"/>
        <v>-234.81170629945609</v>
      </c>
      <c r="V5438" s="1" t="b">
        <f t="shared" si="509"/>
        <v>1</v>
      </c>
      <c r="W5438" s="44" t="b">
        <f t="shared" si="510"/>
        <v>0</v>
      </c>
      <c r="X5438" s="38">
        <f t="shared" si="511"/>
        <v>0</v>
      </c>
      <c r="Y5438" s="38">
        <f t="shared" si="512"/>
        <v>1</v>
      </c>
      <c r="AF5438" s="1">
        <v>1.6103156976795501</v>
      </c>
      <c r="AG5438" s="1">
        <v>1.2479071634384999</v>
      </c>
      <c r="AH5438" s="1">
        <v>3.0651271967520701</v>
      </c>
      <c r="AI5438" s="1">
        <v>0.61139516212711997</v>
      </c>
      <c r="AJ5438" s="1">
        <v>11.7570090945066</v>
      </c>
      <c r="AK5438" s="1">
        <v>4.6793286225016004</v>
      </c>
    </row>
    <row r="5439" spans="1:37">
      <c r="A5439">
        <v>5437</v>
      </c>
      <c r="B5439" s="1">
        <v>-2.3213069607711599E-5</v>
      </c>
      <c r="C5439" s="1">
        <v>16.159624881149</v>
      </c>
      <c r="D5439" s="1">
        <v>1.6306232737647699</v>
      </c>
      <c r="E5439" s="1">
        <v>4.37966961388329E-2</v>
      </c>
      <c r="F5439" s="1">
        <v>16.016322989115</v>
      </c>
      <c r="G5439" s="1">
        <v>1.4645824462901</v>
      </c>
      <c r="H5439" s="1">
        <v>-2.80349035535239E-2</v>
      </c>
      <c r="I5439" s="1">
        <v>34.382452559375302</v>
      </c>
      <c r="J5439" s="1">
        <v>3.0290040144310901</v>
      </c>
      <c r="K5439" s="1">
        <v>3.9805108023971303E-2</v>
      </c>
      <c r="L5439" s="1">
        <v>7.4507529097502898</v>
      </c>
      <c r="M5439" s="1">
        <v>0.68389990270634404</v>
      </c>
      <c r="N5439" s="1">
        <v>-2.0568794819085301E-2</v>
      </c>
      <c r="O5439" s="1">
        <v>177.795099520717</v>
      </c>
      <c r="P5439" s="1">
        <v>11.6862890025246</v>
      </c>
      <c r="Q5439" s="1">
        <v>-8.5641887665808394E-2</v>
      </c>
      <c r="R5439" s="1">
        <v>50.595909800278903</v>
      </c>
      <c r="S5439" s="1">
        <v>5.3268061018047099</v>
      </c>
      <c r="T5439" s="43">
        <f t="shared" si="507"/>
        <v>2382.1204741521615</v>
      </c>
      <c r="U5439" s="1">
        <f t="shared" si="508"/>
        <v>-149.79952584783859</v>
      </c>
      <c r="V5439" s="1" t="b">
        <f t="shared" si="509"/>
        <v>0</v>
      </c>
      <c r="W5439" s="44" t="b">
        <f t="shared" si="510"/>
        <v>0</v>
      </c>
      <c r="X5439" s="38">
        <f t="shared" si="511"/>
        <v>0</v>
      </c>
      <c r="Y5439" s="38">
        <f t="shared" si="512"/>
        <v>1</v>
      </c>
      <c r="AF5439" s="1">
        <v>1.6306232737647699</v>
      </c>
      <c r="AG5439" s="1">
        <v>1.4645824462901</v>
      </c>
      <c r="AH5439" s="1">
        <v>3.0290040144310901</v>
      </c>
      <c r="AI5439" s="1">
        <v>0.68389990270634404</v>
      </c>
      <c r="AJ5439" s="1">
        <v>11.6862890025246</v>
      </c>
      <c r="AK5439" s="1">
        <v>5.3268061018047099</v>
      </c>
    </row>
    <row r="5440" spans="1:37">
      <c r="A5440">
        <v>5438</v>
      </c>
      <c r="B5440" s="1">
        <v>7.1340902582257004E-3</v>
      </c>
      <c r="C5440" s="1">
        <v>16.275699111815399</v>
      </c>
      <c r="D5440" s="1">
        <v>1.6506315183684499</v>
      </c>
      <c r="E5440" s="1">
        <v>-6.5416520146741097E-2</v>
      </c>
      <c r="F5440" s="1">
        <v>14.359262045881</v>
      </c>
      <c r="G5440" s="1">
        <v>1.3488655444216</v>
      </c>
      <c r="H5440" s="1">
        <v>4.9326809885508797E-2</v>
      </c>
      <c r="I5440" s="1">
        <v>37.147929929323801</v>
      </c>
      <c r="J5440" s="1">
        <v>3.6436965745412899</v>
      </c>
      <c r="K5440" s="1">
        <v>3.0198553888893E-2</v>
      </c>
      <c r="L5440" s="1">
        <v>7.3795195499578297</v>
      </c>
      <c r="M5440" s="1">
        <v>0.65648120220511896</v>
      </c>
      <c r="N5440" s="1">
        <v>-1.9600884166937699E-2</v>
      </c>
      <c r="O5440" s="1">
        <v>177.96727260208101</v>
      </c>
      <c r="P5440" s="1">
        <v>11.6871405101194</v>
      </c>
      <c r="Q5440" s="1">
        <v>-6.72152341816043E-2</v>
      </c>
      <c r="R5440" s="1">
        <v>51.536865808720599</v>
      </c>
      <c r="S5440" s="1">
        <v>4.9223254350849901</v>
      </c>
      <c r="T5440" s="43">
        <f t="shared" si="507"/>
        <v>2390.9140784740848</v>
      </c>
      <c r="U5440" s="1">
        <f t="shared" si="508"/>
        <v>-141.00592152591526</v>
      </c>
      <c r="V5440" s="1" t="b">
        <f t="shared" si="509"/>
        <v>0</v>
      </c>
      <c r="W5440" s="44" t="b">
        <f t="shared" si="510"/>
        <v>0</v>
      </c>
      <c r="X5440" s="38">
        <f t="shared" si="511"/>
        <v>0</v>
      </c>
      <c r="Y5440" s="38">
        <f t="shared" si="512"/>
        <v>1</v>
      </c>
      <c r="AF5440" s="1">
        <v>1.6506315183684499</v>
      </c>
      <c r="AG5440" s="1">
        <v>1.3488655444216</v>
      </c>
      <c r="AH5440" s="1">
        <v>3.6436965745412899</v>
      </c>
      <c r="AI5440" s="1">
        <v>0.65648120220511896</v>
      </c>
      <c r="AJ5440" s="1">
        <v>11.6871405101194</v>
      </c>
      <c r="AK5440" s="1">
        <v>4.9223254350849901</v>
      </c>
    </row>
    <row r="5441" spans="1:37">
      <c r="A5441">
        <v>5439</v>
      </c>
      <c r="B5441" s="1">
        <v>-9.0883121519962307E-2</v>
      </c>
      <c r="C5441" s="1">
        <v>14.756090776809</v>
      </c>
      <c r="D5441" s="1">
        <v>1.8316159585656799</v>
      </c>
      <c r="E5441" s="1">
        <v>-4.9699630181983999E-2</v>
      </c>
      <c r="F5441" s="1">
        <v>14.5867278324242</v>
      </c>
      <c r="G5441" s="1">
        <v>1.2821939948754799</v>
      </c>
      <c r="H5441" s="1">
        <v>-5.5652276212261501E-2</v>
      </c>
      <c r="I5441" s="1">
        <v>33.445891755482201</v>
      </c>
      <c r="J5441" s="1">
        <v>3.1864529824743602</v>
      </c>
      <c r="K5441" s="1">
        <v>-2.08423930340026E-2</v>
      </c>
      <c r="L5441" s="1">
        <v>7.0123128885881298</v>
      </c>
      <c r="M5441" s="1">
        <v>0.58955459590348103</v>
      </c>
      <c r="N5441" s="1">
        <v>5.92749389681017E-4</v>
      </c>
      <c r="O5441" s="1">
        <v>181.597609976456</v>
      </c>
      <c r="P5441" s="1">
        <v>11.9696299553981</v>
      </c>
      <c r="Q5441" s="1">
        <v>2.8833340444877299E-3</v>
      </c>
      <c r="R5441" s="1">
        <v>55.2791587161392</v>
      </c>
      <c r="S5441" s="1">
        <v>4.56774254036557</v>
      </c>
      <c r="T5441" s="43">
        <f t="shared" si="507"/>
        <v>2342.7190027582669</v>
      </c>
      <c r="U5441" s="1">
        <f t="shared" si="508"/>
        <v>-189.20099724173315</v>
      </c>
      <c r="V5441" s="1" t="b">
        <f t="shared" si="509"/>
        <v>0</v>
      </c>
      <c r="W5441" s="44" t="b">
        <f t="shared" si="510"/>
        <v>0</v>
      </c>
      <c r="X5441" s="38">
        <f t="shared" si="511"/>
        <v>0</v>
      </c>
      <c r="Y5441" s="38">
        <f t="shared" si="512"/>
        <v>1</v>
      </c>
      <c r="AF5441" s="1">
        <v>1.8316159585656799</v>
      </c>
      <c r="AG5441" s="1">
        <v>1.2821939948754799</v>
      </c>
      <c r="AH5441" s="1">
        <v>3.1864529824743602</v>
      </c>
      <c r="AI5441" s="1">
        <v>0.58955459590348103</v>
      </c>
      <c r="AJ5441" s="1">
        <v>11.9696299553981</v>
      </c>
      <c r="AK5441" s="1">
        <v>4.56774254036557</v>
      </c>
    </row>
    <row r="5442" spans="1:37">
      <c r="A5442">
        <v>5440</v>
      </c>
      <c r="B5442" s="1">
        <v>-4.9426059280561603E-2</v>
      </c>
      <c r="C5442" s="1">
        <v>15.3806925729157</v>
      </c>
      <c r="D5442" s="1">
        <v>1.6441429365393301</v>
      </c>
      <c r="E5442" s="1">
        <v>-1.8714730608555601E-2</v>
      </c>
      <c r="F5442" s="1">
        <v>15.045771109006401</v>
      </c>
      <c r="G5442" s="1">
        <v>1.2283768560352299</v>
      </c>
      <c r="H5442" s="1">
        <v>-1.9188839884251099E-2</v>
      </c>
      <c r="I5442" s="1">
        <v>34.687951161689497</v>
      </c>
      <c r="J5442" s="1">
        <v>3.02859309675426</v>
      </c>
      <c r="K5442" s="1">
        <v>2.9082051639985999E-3</v>
      </c>
      <c r="L5442" s="1">
        <v>7.1808530567605802</v>
      </c>
      <c r="M5442" s="1">
        <v>0.60341427842968498</v>
      </c>
      <c r="N5442" s="1">
        <v>-1.8273597303967E-2</v>
      </c>
      <c r="O5442" s="1">
        <v>178.20364305604201</v>
      </c>
      <c r="P5442" s="1">
        <v>11.6888413899309</v>
      </c>
      <c r="Q5442" s="1">
        <v>1.9088440291851701E-2</v>
      </c>
      <c r="R5442" s="1">
        <v>56.182261027640202</v>
      </c>
      <c r="S5442" s="1">
        <v>4.7698143250156599</v>
      </c>
      <c r="T5442" s="43">
        <f t="shared" si="507"/>
        <v>2296.3182882705064</v>
      </c>
      <c r="U5442" s="1">
        <f t="shared" si="508"/>
        <v>-235.60171172949367</v>
      </c>
      <c r="V5442" s="1" t="b">
        <f t="shared" si="509"/>
        <v>1</v>
      </c>
      <c r="W5442" s="44" t="b">
        <f t="shared" si="510"/>
        <v>0</v>
      </c>
      <c r="X5442" s="38">
        <f t="shared" si="511"/>
        <v>0</v>
      </c>
      <c r="Y5442" s="38">
        <f t="shared" si="512"/>
        <v>1</v>
      </c>
      <c r="AF5442" s="1">
        <v>1.6441429365393301</v>
      </c>
      <c r="AG5442" s="1">
        <v>1.2283768560352299</v>
      </c>
      <c r="AH5442" s="1">
        <v>3.02859309675426</v>
      </c>
      <c r="AI5442" s="1">
        <v>0.60341427842968498</v>
      </c>
      <c r="AJ5442" s="1">
        <v>11.6888413899309</v>
      </c>
      <c r="AK5442" s="1">
        <v>4.7698143250156599</v>
      </c>
    </row>
    <row r="5443" spans="1:37">
      <c r="A5443">
        <v>5441</v>
      </c>
      <c r="B5443" s="1">
        <v>1.35132547444056E-2</v>
      </c>
      <c r="C5443" s="1">
        <v>16.379856338405599</v>
      </c>
      <c r="D5443" s="1">
        <v>1.67022275422597</v>
      </c>
      <c r="E5443" s="1">
        <v>9.0827576556144103E-3</v>
      </c>
      <c r="F5443" s="1">
        <v>15.469872929235899</v>
      </c>
      <c r="G5443" s="1">
        <v>1.27552112953522</v>
      </c>
      <c r="H5443" s="1">
        <v>3.14681017040805E-3</v>
      </c>
      <c r="I5443" s="1">
        <v>35.471446466096403</v>
      </c>
      <c r="J5443" s="1">
        <v>3.0950576499679801</v>
      </c>
      <c r="K5443" s="1">
        <v>-6.5294023559043499E-2</v>
      </c>
      <c r="L5443" s="1">
        <v>6.7074306052070201</v>
      </c>
      <c r="M5443" s="1">
        <v>0.64408915210414697</v>
      </c>
      <c r="N5443" s="1">
        <v>-5.1796417111001003E-3</v>
      </c>
      <c r="O5443" s="1">
        <v>180.55237719720699</v>
      </c>
      <c r="P5443" s="1">
        <v>11.791561653490501</v>
      </c>
      <c r="Q5443" s="1">
        <v>3.4195298051922403E-2</v>
      </c>
      <c r="R5443" s="1">
        <v>57.037441736440499</v>
      </c>
      <c r="S5443" s="1">
        <v>5.0552187199567298</v>
      </c>
      <c r="T5443" s="43">
        <f t="shared" si="507"/>
        <v>2353.1671059280548</v>
      </c>
      <c r="U5443" s="1">
        <f t="shared" si="508"/>
        <v>-178.75289407194532</v>
      </c>
      <c r="V5443" s="1" t="b">
        <f t="shared" si="509"/>
        <v>0</v>
      </c>
      <c r="W5443" s="44" t="b">
        <f t="shared" si="510"/>
        <v>0</v>
      </c>
      <c r="X5443" s="38">
        <f t="shared" si="511"/>
        <v>0</v>
      </c>
      <c r="Y5443" s="38">
        <f t="shared" si="512"/>
        <v>1</v>
      </c>
      <c r="AF5443" s="1">
        <v>1.67022275422597</v>
      </c>
      <c r="AG5443" s="1">
        <v>1.27552112953522</v>
      </c>
      <c r="AH5443" s="1">
        <v>3.0950576499679801</v>
      </c>
      <c r="AI5443" s="1">
        <v>0.64408915210414697</v>
      </c>
      <c r="AJ5443" s="1">
        <v>11.791561653490501</v>
      </c>
      <c r="AK5443" s="1">
        <v>5.0552187199567298</v>
      </c>
    </row>
    <row r="5444" spans="1:37">
      <c r="A5444">
        <v>5442</v>
      </c>
      <c r="B5444" s="1">
        <v>5.8883545420131099E-2</v>
      </c>
      <c r="C5444" s="1">
        <v>17.1401317272929</v>
      </c>
      <c r="D5444" s="1">
        <v>1.93975643639777</v>
      </c>
      <c r="E5444" s="1">
        <v>-2.3001933951951801E-2</v>
      </c>
      <c r="F5444" s="1">
        <v>14.981404902899101</v>
      </c>
      <c r="G5444" s="1">
        <v>1.22881116382594</v>
      </c>
      <c r="H5444" s="1">
        <v>-4.0199116619190602E-5</v>
      </c>
      <c r="I5444" s="1">
        <v>35.358578587806299</v>
      </c>
      <c r="J5444" s="1">
        <v>3.0749618893074002</v>
      </c>
      <c r="K5444" s="1">
        <v>-3.0570023036863399E-2</v>
      </c>
      <c r="L5444" s="1">
        <v>6.9444304064694302</v>
      </c>
      <c r="M5444" s="1">
        <v>0.59244769075909198</v>
      </c>
      <c r="N5444" s="1">
        <v>-1.7983066654932999E-2</v>
      </c>
      <c r="O5444" s="1">
        <v>178.25542419775999</v>
      </c>
      <c r="P5444" s="1">
        <v>11.688820017082501</v>
      </c>
      <c r="Q5444" s="1">
        <v>0.16562494849446299</v>
      </c>
      <c r="R5444" s="1">
        <v>65.048788145488302</v>
      </c>
      <c r="S5444" s="1">
        <v>10.9115155867847</v>
      </c>
      <c r="T5444" s="43">
        <f t="shared" ref="T5444:T5507" si="513">(D5444+G5444+J5444+M5444+P5444+S5444)*100</f>
        <v>2943.6312784157403</v>
      </c>
      <c r="U5444" s="1">
        <f t="shared" ref="U5444:U5507" si="514">T5444-$AA$3</f>
        <v>411.71127841574025</v>
      </c>
      <c r="V5444" s="1" t="b">
        <f t="shared" ref="V5444:V5507" si="515">U5444&lt;-$AB$5</f>
        <v>0</v>
      </c>
      <c r="W5444" s="44" t="b">
        <f t="shared" ref="W5444:W5507" si="516">U5444&lt;-$AB$7</f>
        <v>0</v>
      </c>
      <c r="X5444" s="38">
        <f t="shared" ref="X5444:X5507" si="517">(U5444&gt;0)*1</f>
        <v>1</v>
      </c>
      <c r="Y5444" s="38">
        <f t="shared" ref="Y5444:Y5507" si="518">(U5444&lt;0)*1</f>
        <v>0</v>
      </c>
      <c r="AF5444" s="1">
        <v>1.93975643639777</v>
      </c>
      <c r="AG5444" s="1">
        <v>1.22881116382594</v>
      </c>
      <c r="AH5444" s="1">
        <v>3.0749618893074002</v>
      </c>
      <c r="AI5444" s="1">
        <v>0.59244769075909198</v>
      </c>
      <c r="AJ5444" s="1">
        <v>11.688820017082501</v>
      </c>
      <c r="AK5444" s="1">
        <v>10.9115155867847</v>
      </c>
    </row>
    <row r="5445" spans="1:37">
      <c r="A5445">
        <v>5443</v>
      </c>
      <c r="B5445" s="1">
        <v>8.8787910502688E-2</v>
      </c>
      <c r="C5445" s="1">
        <v>17.660437415711101</v>
      </c>
      <c r="D5445" s="1">
        <v>2.2254356598999201</v>
      </c>
      <c r="E5445" s="1">
        <v>-5.5619211596759999E-3</v>
      </c>
      <c r="F5445" s="1">
        <v>15.2449724261469</v>
      </c>
      <c r="G5445" s="1">
        <v>1.23670913008359</v>
      </c>
      <c r="H5445" s="1">
        <v>1.6968352618950099E-2</v>
      </c>
      <c r="I5445" s="1">
        <v>35.9651203775407</v>
      </c>
      <c r="J5445" s="1">
        <v>3.1961732913446599</v>
      </c>
      <c r="K5445" s="1">
        <v>-3.8833503578850397E-2</v>
      </c>
      <c r="L5445" s="1">
        <v>6.88728168978471</v>
      </c>
      <c r="M5445" s="1">
        <v>0.60096066995040298</v>
      </c>
      <c r="N5445" s="1">
        <v>2.5082487637409698E-2</v>
      </c>
      <c r="O5445" s="1">
        <v>186.09979152298999</v>
      </c>
      <c r="P5445" s="1">
        <v>13.247049269282</v>
      </c>
      <c r="Q5445" s="1">
        <v>4.0901465489766899E-2</v>
      </c>
      <c r="R5445" s="1">
        <v>57.421229806149</v>
      </c>
      <c r="S5445" s="1">
        <v>5.2264840924714102</v>
      </c>
      <c r="T5445" s="43">
        <f t="shared" si="513"/>
        <v>2573.2812113031982</v>
      </c>
      <c r="U5445" s="1">
        <f t="shared" si="514"/>
        <v>41.361211303198161</v>
      </c>
      <c r="V5445" s="1" t="b">
        <f t="shared" si="515"/>
        <v>0</v>
      </c>
      <c r="W5445" s="44" t="b">
        <f t="shared" si="516"/>
        <v>0</v>
      </c>
      <c r="X5445" s="38">
        <f t="shared" si="517"/>
        <v>1</v>
      </c>
      <c r="Y5445" s="38">
        <f t="shared" si="518"/>
        <v>0</v>
      </c>
      <c r="AF5445" s="1">
        <v>2.2254356598999201</v>
      </c>
      <c r="AG5445" s="1">
        <v>1.23670913008359</v>
      </c>
      <c r="AH5445" s="1">
        <v>3.1961732913446599</v>
      </c>
      <c r="AI5445" s="1">
        <v>0.60096066995040298</v>
      </c>
      <c r="AJ5445" s="1">
        <v>13.247049269282</v>
      </c>
      <c r="AK5445" s="1">
        <v>5.2264840924714102</v>
      </c>
    </row>
    <row r="5446" spans="1:37">
      <c r="A5446">
        <v>5444</v>
      </c>
      <c r="B5446" s="1">
        <v>-4.9240499703212898E-2</v>
      </c>
      <c r="C5446" s="1">
        <v>15.383546872542</v>
      </c>
      <c r="D5446" s="1">
        <v>1.64577159133131</v>
      </c>
      <c r="E5446" s="1">
        <v>-6.66216291664741E-2</v>
      </c>
      <c r="F5446" s="1">
        <v>14.3419679923757</v>
      </c>
      <c r="G5446" s="1">
        <v>1.35515931615612</v>
      </c>
      <c r="H5446" s="1">
        <v>-3.3196488320298902E-2</v>
      </c>
      <c r="I5446" s="1">
        <v>34.205441836917302</v>
      </c>
      <c r="J5446" s="1">
        <v>3.04855056248969</v>
      </c>
      <c r="K5446" s="1">
        <v>-7.7607871758238897E-2</v>
      </c>
      <c r="L5446" s="1">
        <v>6.6253427687578403</v>
      </c>
      <c r="M5446" s="1">
        <v>0.67597362238464198</v>
      </c>
      <c r="N5446" s="1">
        <v>1.90833374041467E-3</v>
      </c>
      <c r="O5446" s="1">
        <v>181.836674170348</v>
      </c>
      <c r="P5446" s="1">
        <v>12.0175791741983</v>
      </c>
      <c r="Q5446" s="1">
        <v>4.4377291532325697E-2</v>
      </c>
      <c r="R5446" s="1">
        <v>57.621163277799603</v>
      </c>
      <c r="S5446" s="1">
        <v>5.3207583633758198</v>
      </c>
      <c r="T5446" s="43">
        <f t="shared" si="513"/>
        <v>2406.3792629935883</v>
      </c>
      <c r="U5446" s="1">
        <f t="shared" si="514"/>
        <v>-125.54073700641175</v>
      </c>
      <c r="V5446" s="1" t="b">
        <f t="shared" si="515"/>
        <v>0</v>
      </c>
      <c r="W5446" s="44" t="b">
        <f t="shared" si="516"/>
        <v>0</v>
      </c>
      <c r="X5446" s="38">
        <f t="shared" si="517"/>
        <v>0</v>
      </c>
      <c r="Y5446" s="38">
        <f t="shared" si="518"/>
        <v>1</v>
      </c>
      <c r="AF5446" s="1">
        <v>1.64577159133131</v>
      </c>
      <c r="AG5446" s="1">
        <v>1.35515931615612</v>
      </c>
      <c r="AH5446" s="1">
        <v>3.04855056248969</v>
      </c>
      <c r="AI5446" s="1">
        <v>0.67597362238464198</v>
      </c>
      <c r="AJ5446" s="1">
        <v>12.0175791741983</v>
      </c>
      <c r="AK5446" s="1">
        <v>5.3207583633758198</v>
      </c>
    </row>
    <row r="5447" spans="1:37">
      <c r="A5447">
        <v>5445</v>
      </c>
      <c r="B5447" s="1">
        <v>-6.6646360635434099E-3</v>
      </c>
      <c r="C5447" s="1">
        <v>16.052657577624899</v>
      </c>
      <c r="D5447" s="1">
        <v>1.6164064913846301</v>
      </c>
      <c r="E5447" s="1">
        <v>-2.58679940745793E-4</v>
      </c>
      <c r="F5447" s="1">
        <v>15.326034949369999</v>
      </c>
      <c r="G5447" s="1">
        <v>1.24791647268977</v>
      </c>
      <c r="H5447" s="1">
        <v>1.72208370620031E-2</v>
      </c>
      <c r="I5447" s="1">
        <v>35.974202157384298</v>
      </c>
      <c r="J5447" s="1">
        <v>3.1989282003877499</v>
      </c>
      <c r="K5447" s="1">
        <v>2.9093349913697601E-2</v>
      </c>
      <c r="L5447" s="1">
        <v>7.3713681809086404</v>
      </c>
      <c r="M5447" s="1">
        <v>0.65411410892705302</v>
      </c>
      <c r="N5447" s="1">
        <v>-2.25260573210589E-2</v>
      </c>
      <c r="O5447" s="1">
        <v>177.447448172848</v>
      </c>
      <c r="P5447" s="1">
        <v>11.699242575990001</v>
      </c>
      <c r="Q5447" s="1">
        <v>4.5845838683575897E-2</v>
      </c>
      <c r="R5447" s="1">
        <v>57.7058448371954</v>
      </c>
      <c r="S5447" s="1">
        <v>5.3611372420516599</v>
      </c>
      <c r="T5447" s="43">
        <f t="shared" si="513"/>
        <v>2377.7745091430866</v>
      </c>
      <c r="U5447" s="1">
        <f t="shared" si="514"/>
        <v>-154.14549085691351</v>
      </c>
      <c r="V5447" s="1" t="b">
        <f t="shared" si="515"/>
        <v>0</v>
      </c>
      <c r="W5447" s="44" t="b">
        <f t="shared" si="516"/>
        <v>0</v>
      </c>
      <c r="X5447" s="38">
        <f t="shared" si="517"/>
        <v>0</v>
      </c>
      <c r="Y5447" s="38">
        <f t="shared" si="518"/>
        <v>1</v>
      </c>
      <c r="AF5447" s="1">
        <v>1.6164064913846301</v>
      </c>
      <c r="AG5447" s="1">
        <v>1.24791647268977</v>
      </c>
      <c r="AH5447" s="1">
        <v>3.1989282003877499</v>
      </c>
      <c r="AI5447" s="1">
        <v>0.65411410892705302</v>
      </c>
      <c r="AJ5447" s="1">
        <v>11.699242575990001</v>
      </c>
      <c r="AK5447" s="1">
        <v>5.3611372420516599</v>
      </c>
    </row>
    <row r="5448" spans="1:37">
      <c r="A5448">
        <v>5446</v>
      </c>
      <c r="B5448" s="1">
        <v>3.4309248860752303E-2</v>
      </c>
      <c r="C5448" s="1">
        <v>16.724058341096502</v>
      </c>
      <c r="D5448" s="1">
        <v>1.7678719410208801</v>
      </c>
      <c r="E5448" s="1">
        <v>-5.2199298791736296E-3</v>
      </c>
      <c r="F5448" s="1">
        <v>15.2501869654008</v>
      </c>
      <c r="G5448" s="1">
        <v>1.23730259399917</v>
      </c>
      <c r="H5448" s="1">
        <v>-2.3880069173491399E-2</v>
      </c>
      <c r="I5448" s="1">
        <v>34.525603132871197</v>
      </c>
      <c r="J5448" s="1">
        <v>3.0270349402121002</v>
      </c>
      <c r="K5448" s="1">
        <v>3.2655656574823902E-2</v>
      </c>
      <c r="L5448" s="1">
        <v>7.3976740819057403</v>
      </c>
      <c r="M5448" s="1">
        <v>0.66262887448890595</v>
      </c>
      <c r="N5448" s="1">
        <v>1.36222866802258E-2</v>
      </c>
      <c r="O5448" s="1">
        <v>183.979224783418</v>
      </c>
      <c r="P5448" s="1">
        <v>12.513823786343201</v>
      </c>
      <c r="Q5448" s="1">
        <v>3.4277187157919699E-2</v>
      </c>
      <c r="R5448" s="1">
        <v>57.042112672799497</v>
      </c>
      <c r="S5448" s="1">
        <v>5.0587295493930897</v>
      </c>
      <c r="T5448" s="43">
        <f t="shared" si="513"/>
        <v>2426.7391685457346</v>
      </c>
      <c r="U5448" s="1">
        <f t="shared" si="514"/>
        <v>-105.18083145426544</v>
      </c>
      <c r="V5448" s="1" t="b">
        <f t="shared" si="515"/>
        <v>0</v>
      </c>
      <c r="W5448" s="44" t="b">
        <f t="shared" si="516"/>
        <v>0</v>
      </c>
      <c r="X5448" s="38">
        <f t="shared" si="517"/>
        <v>0</v>
      </c>
      <c r="Y5448" s="38">
        <f t="shared" si="518"/>
        <v>1</v>
      </c>
      <c r="AF5448" s="1">
        <v>1.7678719410208801</v>
      </c>
      <c r="AG5448" s="1">
        <v>1.23730259399917</v>
      </c>
      <c r="AH5448" s="1">
        <v>3.0270349402121002</v>
      </c>
      <c r="AI5448" s="1">
        <v>0.66262887448890595</v>
      </c>
      <c r="AJ5448" s="1">
        <v>12.513823786343201</v>
      </c>
      <c r="AK5448" s="1">
        <v>5.0587295493930897</v>
      </c>
    </row>
    <row r="5449" spans="1:37">
      <c r="A5449">
        <v>5447</v>
      </c>
      <c r="B5449" s="1">
        <v>9.1066143929635496E-2</v>
      </c>
      <c r="C5449" s="1">
        <v>17.700717881295201</v>
      </c>
      <c r="D5449" s="1">
        <v>2.2494105905010899</v>
      </c>
      <c r="E5449" s="1">
        <v>2.1083101519225302E-2</v>
      </c>
      <c r="F5449" s="1">
        <v>15.6566350877053</v>
      </c>
      <c r="G5449" s="1">
        <v>1.3253355895106</v>
      </c>
      <c r="H5449" s="1">
        <v>3.8951998213844999E-2</v>
      </c>
      <c r="I5449" s="1">
        <v>36.764519496909998</v>
      </c>
      <c r="J5449" s="1">
        <v>3.4662959834382101</v>
      </c>
      <c r="K5449" s="1">
        <v>3.9976571352107601E-3</v>
      </c>
      <c r="L5449" s="1">
        <v>7.1886805143235799</v>
      </c>
      <c r="M5449" s="1">
        <v>0.60520862589125701</v>
      </c>
      <c r="N5449" s="1">
        <v>2.1105458820856501E-2</v>
      </c>
      <c r="O5449" s="1">
        <v>185.361137087928</v>
      </c>
      <c r="P5449" s="1">
        <v>12.9851570490895</v>
      </c>
      <c r="Q5449" s="1">
        <v>2.05700542407013E-2</v>
      </c>
      <c r="R5449" s="1">
        <v>56.265563144807402</v>
      </c>
      <c r="S5449" s="1">
        <v>4.7964311694550998</v>
      </c>
      <c r="T5449" s="43">
        <f t="shared" si="513"/>
        <v>2542.7839007885759</v>
      </c>
      <c r="U5449" s="1">
        <f t="shared" si="514"/>
        <v>10.863900788575847</v>
      </c>
      <c r="V5449" s="1" t="b">
        <f t="shared" si="515"/>
        <v>0</v>
      </c>
      <c r="W5449" s="44" t="b">
        <f t="shared" si="516"/>
        <v>0</v>
      </c>
      <c r="X5449" s="38">
        <f t="shared" si="517"/>
        <v>1</v>
      </c>
      <c r="Y5449" s="38">
        <f t="shared" si="518"/>
        <v>0</v>
      </c>
      <c r="AF5449" s="1">
        <v>2.2494105905010899</v>
      </c>
      <c r="AG5449" s="1">
        <v>1.3253355895106</v>
      </c>
      <c r="AH5449" s="1">
        <v>3.4662959834382101</v>
      </c>
      <c r="AI5449" s="1">
        <v>0.60520862589125701</v>
      </c>
      <c r="AJ5449" s="1">
        <v>12.9851570490895</v>
      </c>
      <c r="AK5449" s="1">
        <v>4.7964311694550998</v>
      </c>
    </row>
    <row r="5450" spans="1:37">
      <c r="A5450">
        <v>5448</v>
      </c>
      <c r="B5450" s="1">
        <v>-7.0541026768878107E-2</v>
      </c>
      <c r="C5450" s="1">
        <v>15.0593344222301</v>
      </c>
      <c r="D5450" s="1">
        <v>1.72192694274623</v>
      </c>
      <c r="E5450" s="1">
        <v>-3.3391780270849901E-2</v>
      </c>
      <c r="F5450" s="1">
        <v>14.826556228259101</v>
      </c>
      <c r="G5450" s="1">
        <v>1.2413215138138001</v>
      </c>
      <c r="H5450" s="1">
        <v>-1.5496418386356001E-2</v>
      </c>
      <c r="I5450" s="1">
        <v>34.816270456947301</v>
      </c>
      <c r="J5450" s="1">
        <v>3.0312197078054202</v>
      </c>
      <c r="K5450" s="1">
        <v>-9.1403032686953496E-3</v>
      </c>
      <c r="L5450" s="1">
        <v>7.0948536110269202</v>
      </c>
      <c r="M5450" s="1">
        <v>0.591963472433787</v>
      </c>
      <c r="N5450" s="1">
        <v>1.1012090522144399E-2</v>
      </c>
      <c r="O5450" s="1">
        <v>183.499629109409</v>
      </c>
      <c r="P5450" s="1">
        <v>12.3590787594845</v>
      </c>
      <c r="Q5450" s="1">
        <v>-2.4230411110239901E-2</v>
      </c>
      <c r="R5450" s="1">
        <v>53.800470667454199</v>
      </c>
      <c r="S5450" s="1">
        <v>4.4642363953461501</v>
      </c>
      <c r="T5450" s="43">
        <f t="shared" si="513"/>
        <v>2340.9746791629887</v>
      </c>
      <c r="U5450" s="1">
        <f t="shared" si="514"/>
        <v>-190.94532083701142</v>
      </c>
      <c r="V5450" s="1" t="b">
        <f t="shared" si="515"/>
        <v>0</v>
      </c>
      <c r="W5450" s="44" t="b">
        <f t="shared" si="516"/>
        <v>0</v>
      </c>
      <c r="X5450" s="38">
        <f t="shared" si="517"/>
        <v>0</v>
      </c>
      <c r="Y5450" s="38">
        <f t="shared" si="518"/>
        <v>1</v>
      </c>
      <c r="AF5450" s="1">
        <v>1.72192694274623</v>
      </c>
      <c r="AG5450" s="1">
        <v>1.2413215138138001</v>
      </c>
      <c r="AH5450" s="1">
        <v>3.0312197078054202</v>
      </c>
      <c r="AI5450" s="1">
        <v>0.591963472433787</v>
      </c>
      <c r="AJ5450" s="1">
        <v>12.3590787594845</v>
      </c>
      <c r="AK5450" s="1">
        <v>4.4642363953461501</v>
      </c>
    </row>
    <row r="5451" spans="1:37">
      <c r="A5451">
        <v>5449</v>
      </c>
      <c r="B5451" s="1">
        <v>-1.2041604804228801E-2</v>
      </c>
      <c r="C5451" s="1">
        <v>15.9665745798203</v>
      </c>
      <c r="D5451" s="1">
        <v>1.6110024197392601</v>
      </c>
      <c r="E5451" s="1">
        <v>-1.0849003686242E-2</v>
      </c>
      <c r="F5451" s="1">
        <v>15.1645836969976</v>
      </c>
      <c r="G5451" s="1">
        <v>1.2320032996985899</v>
      </c>
      <c r="H5451" s="1">
        <v>-7.8123648671163101E-2</v>
      </c>
      <c r="I5451" s="1">
        <v>32.702698227394301</v>
      </c>
      <c r="J5451" s="1">
        <v>3.4371832428381599</v>
      </c>
      <c r="K5451" s="1">
        <v>-3.2519653730543798E-3</v>
      </c>
      <c r="L5451" s="1">
        <v>7.1367537464210704</v>
      </c>
      <c r="M5451" s="1">
        <v>0.59614339570283104</v>
      </c>
      <c r="N5451" s="1">
        <v>2.1925916354372601E-2</v>
      </c>
      <c r="O5451" s="1">
        <v>185.51328043431599</v>
      </c>
      <c r="P5451" s="1">
        <v>13.038716757800399</v>
      </c>
      <c r="Q5451" s="1">
        <v>9.14917609926887E-2</v>
      </c>
      <c r="R5451" s="1">
        <v>60.400923085595899</v>
      </c>
      <c r="S5451" s="1">
        <v>6.9887823462740997</v>
      </c>
      <c r="T5451" s="43">
        <f t="shared" si="513"/>
        <v>2690.383146205334</v>
      </c>
      <c r="U5451" s="1">
        <f t="shared" si="514"/>
        <v>158.46314620533394</v>
      </c>
      <c r="V5451" s="1" t="b">
        <f t="shared" si="515"/>
        <v>0</v>
      </c>
      <c r="W5451" s="44" t="b">
        <f t="shared" si="516"/>
        <v>0</v>
      </c>
      <c r="X5451" s="38">
        <f t="shared" si="517"/>
        <v>1</v>
      </c>
      <c r="Y5451" s="38">
        <f t="shared" si="518"/>
        <v>0</v>
      </c>
      <c r="AF5451" s="1">
        <v>1.6110024197392601</v>
      </c>
      <c r="AG5451" s="1">
        <v>1.2320032996985899</v>
      </c>
      <c r="AH5451" s="1">
        <v>3.4371832428381599</v>
      </c>
      <c r="AI5451" s="1">
        <v>0.59614339570283104</v>
      </c>
      <c r="AJ5451" s="1">
        <v>13.038716757800399</v>
      </c>
      <c r="AK5451" s="1">
        <v>6.9887823462740997</v>
      </c>
    </row>
    <row r="5452" spans="1:37">
      <c r="A5452">
        <v>5450</v>
      </c>
      <c r="B5452" s="1">
        <v>-1.47676451035538E-2</v>
      </c>
      <c r="C5452" s="1">
        <v>15.923108326370301</v>
      </c>
      <c r="D5452" s="1">
        <v>1.6108428185232599</v>
      </c>
      <c r="E5452" s="1">
        <v>-1.93601726430386E-2</v>
      </c>
      <c r="F5452" s="1">
        <v>15.036063069217001</v>
      </c>
      <c r="G5452" s="1">
        <v>1.2274575921369799</v>
      </c>
      <c r="H5452" s="1">
        <v>-6.0714811098117903E-2</v>
      </c>
      <c r="I5452" s="1">
        <v>33.276998636053101</v>
      </c>
      <c r="J5452" s="1">
        <v>3.2355867584810998</v>
      </c>
      <c r="K5452" s="1">
        <v>-3.5751266266971303E-2</v>
      </c>
      <c r="L5452" s="1">
        <v>6.9085426752558003</v>
      </c>
      <c r="M5452" s="1">
        <v>0.59708307949251804</v>
      </c>
      <c r="N5452" s="1">
        <v>-6.2043042014147598E-3</v>
      </c>
      <c r="O5452" s="1">
        <v>180.36746670035899</v>
      </c>
      <c r="P5452" s="1">
        <v>11.775920770639701</v>
      </c>
      <c r="Q5452" s="1">
        <v>2.5742629360821601E-2</v>
      </c>
      <c r="R5452" s="1">
        <v>56.557355003918197</v>
      </c>
      <c r="S5452" s="1">
        <v>4.8949883667162002</v>
      </c>
      <c r="T5452" s="43">
        <f t="shared" si="513"/>
        <v>2334.1879385989755</v>
      </c>
      <c r="U5452" s="1">
        <f t="shared" si="514"/>
        <v>-197.73206140102457</v>
      </c>
      <c r="V5452" s="1" t="b">
        <f t="shared" si="515"/>
        <v>0</v>
      </c>
      <c r="W5452" s="44" t="b">
        <f t="shared" si="516"/>
        <v>0</v>
      </c>
      <c r="X5452" s="38">
        <f t="shared" si="517"/>
        <v>0</v>
      </c>
      <c r="Y5452" s="38">
        <f t="shared" si="518"/>
        <v>1</v>
      </c>
      <c r="AF5452" s="1">
        <v>1.6108428185232599</v>
      </c>
      <c r="AG5452" s="1">
        <v>1.2274575921369799</v>
      </c>
      <c r="AH5452" s="1">
        <v>3.2355867584810998</v>
      </c>
      <c r="AI5452" s="1">
        <v>0.59708307949251804</v>
      </c>
      <c r="AJ5452" s="1">
        <v>11.775920770639701</v>
      </c>
      <c r="AK5452" s="1">
        <v>4.8949883667162002</v>
      </c>
    </row>
    <row r="5453" spans="1:37">
      <c r="A5453">
        <v>5451</v>
      </c>
      <c r="B5453" s="1">
        <v>2.90112228533887E-2</v>
      </c>
      <c r="C5453" s="1">
        <v>16.635688145559499</v>
      </c>
      <c r="D5453" s="1">
        <v>1.7406359633599999</v>
      </c>
      <c r="E5453" s="1">
        <v>3.26893506493139E-2</v>
      </c>
      <c r="F5453" s="1">
        <v>15.839408500248799</v>
      </c>
      <c r="G5453" s="1">
        <v>1.38630105777706</v>
      </c>
      <c r="H5453" s="1">
        <v>-9.7463513619874698E-3</v>
      </c>
      <c r="I5453" s="1">
        <v>35.017043020278301</v>
      </c>
      <c r="J5453" s="1">
        <v>3.0346377311207702</v>
      </c>
      <c r="K5453" s="1">
        <v>1.29901109207334E-2</v>
      </c>
      <c r="L5453" s="1">
        <v>7.2536159183587703</v>
      </c>
      <c r="M5453" s="1">
        <v>0.61690169464486</v>
      </c>
      <c r="N5453" s="1">
        <v>-5.72505263668391E-3</v>
      </c>
      <c r="O5453" s="1">
        <v>180.453928807897</v>
      </c>
      <c r="P5453" s="1">
        <v>11.780074464026701</v>
      </c>
      <c r="Q5453" s="1">
        <v>2.4403209113784099E-2</v>
      </c>
      <c r="R5453" s="1">
        <v>56.481651648128803</v>
      </c>
      <c r="S5453" s="1">
        <v>4.8685171063126003</v>
      </c>
      <c r="T5453" s="43">
        <f t="shared" si="513"/>
        <v>2342.7068017241991</v>
      </c>
      <c r="U5453" s="1">
        <f t="shared" si="514"/>
        <v>-189.21319827580101</v>
      </c>
      <c r="V5453" s="1" t="b">
        <f t="shared" si="515"/>
        <v>0</v>
      </c>
      <c r="W5453" s="44" t="b">
        <f t="shared" si="516"/>
        <v>0</v>
      </c>
      <c r="X5453" s="38">
        <f t="shared" si="517"/>
        <v>0</v>
      </c>
      <c r="Y5453" s="38">
        <f t="shared" si="518"/>
        <v>1</v>
      </c>
      <c r="AF5453" s="1">
        <v>1.7406359633599999</v>
      </c>
      <c r="AG5453" s="1">
        <v>1.38630105777706</v>
      </c>
      <c r="AH5453" s="1">
        <v>3.0346377311207702</v>
      </c>
      <c r="AI5453" s="1">
        <v>0.61690169464486</v>
      </c>
      <c r="AJ5453" s="1">
        <v>11.780074464026701</v>
      </c>
      <c r="AK5453" s="1">
        <v>4.8685171063126003</v>
      </c>
    </row>
    <row r="5454" spans="1:37">
      <c r="A5454">
        <v>5452</v>
      </c>
      <c r="B5454" s="1">
        <v>-4.5163596103386097E-3</v>
      </c>
      <c r="C5454" s="1">
        <v>16.087180192693701</v>
      </c>
      <c r="D5454" s="1">
        <v>1.62163003862246</v>
      </c>
      <c r="E5454" s="1">
        <v>-3.6010468534027902E-2</v>
      </c>
      <c r="F5454" s="1">
        <v>14.7877808918985</v>
      </c>
      <c r="G5454" s="1">
        <v>1.2463758461946699</v>
      </c>
      <c r="H5454" s="1">
        <v>-7.7957874366628398E-3</v>
      </c>
      <c r="I5454" s="1">
        <v>35.085412659163701</v>
      </c>
      <c r="J5454" s="1">
        <v>3.0365707976781602</v>
      </c>
      <c r="K5454" s="1">
        <v>2.9242790266601801E-2</v>
      </c>
      <c r="L5454" s="1">
        <v>7.3724698430853302</v>
      </c>
      <c r="M5454" s="1">
        <v>0.65455702374562597</v>
      </c>
      <c r="N5454" s="1">
        <v>-1.90311840503724E-2</v>
      </c>
      <c r="O5454" s="1">
        <v>178.068689463883</v>
      </c>
      <c r="P5454" s="1">
        <v>11.688076430208501</v>
      </c>
      <c r="Q5454" s="1">
        <v>-2.2509715069704402E-2</v>
      </c>
      <c r="R5454" s="1">
        <v>53.8931246160912</v>
      </c>
      <c r="S5454" s="1">
        <v>4.4646151863956502</v>
      </c>
      <c r="T5454" s="43">
        <f t="shared" si="513"/>
        <v>2271.182532284507</v>
      </c>
      <c r="U5454" s="1">
        <f t="shared" si="514"/>
        <v>-260.73746771549304</v>
      </c>
      <c r="V5454" s="1" t="b">
        <f t="shared" si="515"/>
        <v>1</v>
      </c>
      <c r="W5454" s="44" t="b">
        <f t="shared" si="516"/>
        <v>1</v>
      </c>
      <c r="X5454" s="38">
        <f t="shared" si="517"/>
        <v>0</v>
      </c>
      <c r="Y5454" s="38">
        <f t="shared" si="518"/>
        <v>1</v>
      </c>
      <c r="AF5454" s="1">
        <v>1.62163003862246</v>
      </c>
      <c r="AG5454" s="1">
        <v>1.2463758461946699</v>
      </c>
      <c r="AH5454" s="1">
        <v>3.0365707976781602</v>
      </c>
      <c r="AI5454" s="1">
        <v>0.65455702374562597</v>
      </c>
      <c r="AJ5454" s="1">
        <v>11.688076430208501</v>
      </c>
      <c r="AK5454" s="1">
        <v>4.4646151863956502</v>
      </c>
    </row>
    <row r="5455" spans="1:37">
      <c r="A5455">
        <v>5453</v>
      </c>
      <c r="B5455" s="1">
        <v>7.1078004949058596E-2</v>
      </c>
      <c r="C5455" s="1">
        <v>17.3504259763418</v>
      </c>
      <c r="D5455" s="1">
        <v>2.0454187671429001</v>
      </c>
      <c r="E5455" s="1">
        <v>3.7806967192272598E-3</v>
      </c>
      <c r="F5455" s="1">
        <v>15.388067779871401</v>
      </c>
      <c r="G5455" s="1">
        <v>1.26046306685153</v>
      </c>
      <c r="H5455" s="1">
        <v>3.0542223319424602E-2</v>
      </c>
      <c r="I5455" s="1">
        <v>36.456634599755603</v>
      </c>
      <c r="J5455" s="1">
        <v>3.35395707285151</v>
      </c>
      <c r="K5455" s="1">
        <v>-4.1958274133686503E-2</v>
      </c>
      <c r="L5455" s="1">
        <v>6.8657941041291597</v>
      </c>
      <c r="M5455" s="1">
        <v>0.60317669469368296</v>
      </c>
      <c r="N5455" s="1">
        <v>1.16170435327527E-2</v>
      </c>
      <c r="O5455" s="1">
        <v>183.610671346766</v>
      </c>
      <c r="P5455" s="1">
        <v>12.396047521417</v>
      </c>
      <c r="Q5455" s="1">
        <v>3.3387239631076301E-2</v>
      </c>
      <c r="R5455" s="1">
        <v>56.991370767865803</v>
      </c>
      <c r="S5455" s="1">
        <v>5.0413020283481202</v>
      </c>
      <c r="T5455" s="43">
        <f t="shared" si="513"/>
        <v>2470.0365151304745</v>
      </c>
      <c r="U5455" s="1">
        <f t="shared" si="514"/>
        <v>-61.883484869525546</v>
      </c>
      <c r="V5455" s="1" t="b">
        <f t="shared" si="515"/>
        <v>0</v>
      </c>
      <c r="W5455" s="44" t="b">
        <f t="shared" si="516"/>
        <v>0</v>
      </c>
      <c r="X5455" s="38">
        <f t="shared" si="517"/>
        <v>0</v>
      </c>
      <c r="Y5455" s="38">
        <f t="shared" si="518"/>
        <v>1</v>
      </c>
      <c r="AF5455" s="1">
        <v>2.0454187671429001</v>
      </c>
      <c r="AG5455" s="1">
        <v>1.26046306685153</v>
      </c>
      <c r="AH5455" s="1">
        <v>3.35395707285151</v>
      </c>
      <c r="AI5455" s="1">
        <v>0.60317669469368296</v>
      </c>
      <c r="AJ5455" s="1">
        <v>12.396047521417</v>
      </c>
      <c r="AK5455" s="1">
        <v>5.0413020283481202</v>
      </c>
    </row>
    <row r="5456" spans="1:37">
      <c r="A5456">
        <v>5454</v>
      </c>
      <c r="B5456" s="1">
        <v>1.59347676987035E-2</v>
      </c>
      <c r="C5456" s="1">
        <v>16.419568434991699</v>
      </c>
      <c r="D5456" s="1">
        <v>1.67606610151727</v>
      </c>
      <c r="E5456" s="1">
        <v>-3.7263577912144401E-2</v>
      </c>
      <c r="F5456" s="1">
        <v>14.769261790634401</v>
      </c>
      <c r="G5456" s="1">
        <v>1.2485969668088399</v>
      </c>
      <c r="H5456" s="1">
        <v>2.31499370204508E-2</v>
      </c>
      <c r="I5456" s="1">
        <v>36.188130372078902</v>
      </c>
      <c r="J5456" s="1">
        <v>3.26328520540231</v>
      </c>
      <c r="K5456" s="1">
        <v>1.3663655916726801E-2</v>
      </c>
      <c r="L5456" s="1">
        <v>7.2585032007809804</v>
      </c>
      <c r="M5456" s="1">
        <v>0.61634122262212698</v>
      </c>
      <c r="N5456" s="1">
        <v>-1.31983406386169E-2</v>
      </c>
      <c r="O5456" s="1">
        <v>179.11037127616501</v>
      </c>
      <c r="P5456" s="1">
        <v>11.7174069519697</v>
      </c>
      <c r="Q5456" s="1">
        <v>-1.36412850616214E-2</v>
      </c>
      <c r="R5456" s="1">
        <v>54.373197620147103</v>
      </c>
      <c r="S5456" s="1">
        <v>4.47381862457119</v>
      </c>
      <c r="T5456" s="43">
        <f t="shared" si="513"/>
        <v>2299.551507289144</v>
      </c>
      <c r="U5456" s="1">
        <f t="shared" si="514"/>
        <v>-232.36849271085612</v>
      </c>
      <c r="V5456" s="1" t="b">
        <f t="shared" si="515"/>
        <v>1</v>
      </c>
      <c r="W5456" s="44" t="b">
        <f t="shared" si="516"/>
        <v>0</v>
      </c>
      <c r="X5456" s="38">
        <f t="shared" si="517"/>
        <v>0</v>
      </c>
      <c r="Y5456" s="38">
        <f t="shared" si="518"/>
        <v>1</v>
      </c>
      <c r="AF5456" s="1">
        <v>1.67606610151727</v>
      </c>
      <c r="AG5456" s="1">
        <v>1.2485969668088399</v>
      </c>
      <c r="AH5456" s="1">
        <v>3.26328520540231</v>
      </c>
      <c r="AI5456" s="1">
        <v>0.61634122262212698</v>
      </c>
      <c r="AJ5456" s="1">
        <v>11.7174069519697</v>
      </c>
      <c r="AK5456" s="1">
        <v>4.47381862457119</v>
      </c>
    </row>
    <row r="5457" spans="1:37">
      <c r="A5457">
        <v>5455</v>
      </c>
      <c r="B5457" s="1">
        <v>-2.0693503241503399E-2</v>
      </c>
      <c r="C5457" s="1">
        <v>15.8290292701883</v>
      </c>
      <c r="D5457" s="1">
        <v>1.60949575260664</v>
      </c>
      <c r="E5457" s="1">
        <v>-9.6920407480177804E-3</v>
      </c>
      <c r="F5457" s="1">
        <v>15.1821387116011</v>
      </c>
      <c r="G5457" s="1">
        <v>1.2325118313891901</v>
      </c>
      <c r="H5457" s="1">
        <v>2.7063252714985098E-2</v>
      </c>
      <c r="I5457" s="1">
        <v>36.330023405657897</v>
      </c>
      <c r="J5457" s="1">
        <v>3.3123788552319202</v>
      </c>
      <c r="K5457" s="1">
        <v>5.3225305047471798E-2</v>
      </c>
      <c r="L5457" s="1">
        <v>7.5514174398698497</v>
      </c>
      <c r="M5457" s="1">
        <v>0.73046821163708997</v>
      </c>
      <c r="N5457" s="1">
        <v>-6.8990412001120804E-3</v>
      </c>
      <c r="O5457" s="1">
        <v>180.24220226583799</v>
      </c>
      <c r="P5457" s="1">
        <v>11.770534684523801</v>
      </c>
      <c r="Q5457" s="1">
        <v>-2.67561311136135E-2</v>
      </c>
      <c r="R5457" s="1">
        <v>53.664757201752003</v>
      </c>
      <c r="S5457" s="1">
        <v>4.4673648285749703</v>
      </c>
      <c r="T5457" s="43">
        <f t="shared" si="513"/>
        <v>2312.2754163963614</v>
      </c>
      <c r="U5457" s="1">
        <f t="shared" si="514"/>
        <v>-219.64458360363869</v>
      </c>
      <c r="V5457" s="1" t="b">
        <f t="shared" si="515"/>
        <v>0</v>
      </c>
      <c r="W5457" s="44" t="b">
        <f t="shared" si="516"/>
        <v>0</v>
      </c>
      <c r="X5457" s="38">
        <f t="shared" si="517"/>
        <v>0</v>
      </c>
      <c r="Y5457" s="38">
        <f t="shared" si="518"/>
        <v>1</v>
      </c>
      <c r="AF5457" s="1">
        <v>1.60949575260664</v>
      </c>
      <c r="AG5457" s="1">
        <v>1.2325118313891901</v>
      </c>
      <c r="AH5457" s="1">
        <v>3.3123788552319202</v>
      </c>
      <c r="AI5457" s="1">
        <v>0.73046821163708997</v>
      </c>
      <c r="AJ5457" s="1">
        <v>11.770534684523801</v>
      </c>
      <c r="AK5457" s="1">
        <v>4.4673648285749703</v>
      </c>
    </row>
    <row r="5458" spans="1:37">
      <c r="A5458">
        <v>5456</v>
      </c>
      <c r="B5458" s="1">
        <v>-0.11040815553875399</v>
      </c>
      <c r="C5458" s="1">
        <v>14.4707720950974</v>
      </c>
      <c r="D5458" s="1">
        <v>1.96311927817493</v>
      </c>
      <c r="E5458" s="1">
        <v>-7.8119972856181996E-2</v>
      </c>
      <c r="F5458" s="1">
        <v>14.1780035812883</v>
      </c>
      <c r="G5458" s="1">
        <v>1.4233099736047301</v>
      </c>
      <c r="H5458" s="1">
        <v>-1.40981868494421E-3</v>
      </c>
      <c r="I5458" s="1">
        <v>35.310183935360897</v>
      </c>
      <c r="J5458" s="1">
        <v>3.0660230094280401</v>
      </c>
      <c r="K5458" s="1">
        <v>3.42929614714753E-2</v>
      </c>
      <c r="L5458" s="1">
        <v>7.4097962510392499</v>
      </c>
      <c r="M5458" s="1">
        <v>0.66692480853020197</v>
      </c>
      <c r="N5458" s="1">
        <v>1.3054497216403501E-3</v>
      </c>
      <c r="O5458" s="1">
        <v>181.72708078483299</v>
      </c>
      <c r="P5458" s="1">
        <v>11.9957265873145</v>
      </c>
      <c r="Q5458" s="1">
        <v>-0.10221605721329199</v>
      </c>
      <c r="R5458" s="1">
        <v>49.764235804280197</v>
      </c>
      <c r="S5458" s="1">
        <v>5.7734850004861098</v>
      </c>
      <c r="T5458" s="43">
        <f t="shared" si="513"/>
        <v>2488.8588657538512</v>
      </c>
      <c r="U5458" s="1">
        <f t="shared" si="514"/>
        <v>-43.061134246148868</v>
      </c>
      <c r="V5458" s="1" t="b">
        <f t="shared" si="515"/>
        <v>0</v>
      </c>
      <c r="W5458" s="44" t="b">
        <f t="shared" si="516"/>
        <v>0</v>
      </c>
      <c r="X5458" s="38">
        <f t="shared" si="517"/>
        <v>0</v>
      </c>
      <c r="Y5458" s="38">
        <f t="shared" si="518"/>
        <v>1</v>
      </c>
      <c r="AF5458" s="1">
        <v>1.96311927817493</v>
      </c>
      <c r="AG5458" s="1">
        <v>1.4233099736047301</v>
      </c>
      <c r="AH5458" s="1">
        <v>3.0660230094280401</v>
      </c>
      <c r="AI5458" s="1">
        <v>0.66692480853020197</v>
      </c>
      <c r="AJ5458" s="1">
        <v>11.9957265873145</v>
      </c>
      <c r="AK5458" s="1">
        <v>5.7734850004861098</v>
      </c>
    </row>
    <row r="5459" spans="1:37">
      <c r="A5459">
        <v>5457</v>
      </c>
      <c r="B5459" s="1">
        <v>1.9138291238830499E-5</v>
      </c>
      <c r="C5459" s="1">
        <v>16.160309277745899</v>
      </c>
      <c r="D5459" s="1">
        <v>1.63024722618117</v>
      </c>
      <c r="E5459" s="1">
        <v>5.4886936732638301E-2</v>
      </c>
      <c r="F5459" s="1">
        <v>16.1949364670274</v>
      </c>
      <c r="G5459" s="1">
        <v>1.5503686344690399</v>
      </c>
      <c r="H5459" s="1">
        <v>2.49914332129028E-2</v>
      </c>
      <c r="I5459" s="1">
        <v>36.254832072985799</v>
      </c>
      <c r="J5459" s="1">
        <v>3.2846079053973098</v>
      </c>
      <c r="K5459" s="1">
        <v>9.0283155321879398E-3</v>
      </c>
      <c r="L5459" s="1">
        <v>7.2249354268961898</v>
      </c>
      <c r="M5459" s="1">
        <v>0.61109138796715101</v>
      </c>
      <c r="N5459" s="1">
        <v>-4.4245703883519802E-4</v>
      </c>
      <c r="O5459" s="1">
        <v>181.40971623439</v>
      </c>
      <c r="P5459" s="1">
        <v>11.9346025139874</v>
      </c>
      <c r="Q5459" s="1">
        <v>-7.2836279722554098E-3</v>
      </c>
      <c r="R5459" s="1">
        <v>54.719984974921701</v>
      </c>
      <c r="S5459" s="1">
        <v>4.4831071543840304</v>
      </c>
      <c r="T5459" s="43">
        <f t="shared" si="513"/>
        <v>2349.40248223861</v>
      </c>
      <c r="U5459" s="1">
        <f t="shared" si="514"/>
        <v>-182.51751776139008</v>
      </c>
      <c r="V5459" s="1" t="b">
        <f t="shared" si="515"/>
        <v>0</v>
      </c>
      <c r="W5459" s="44" t="b">
        <f t="shared" si="516"/>
        <v>0</v>
      </c>
      <c r="X5459" s="38">
        <f t="shared" si="517"/>
        <v>0</v>
      </c>
      <c r="Y5459" s="38">
        <f t="shared" si="518"/>
        <v>1</v>
      </c>
      <c r="AF5459" s="1">
        <v>1.63024722618117</v>
      </c>
      <c r="AG5459" s="1">
        <v>1.5503686344690399</v>
      </c>
      <c r="AH5459" s="1">
        <v>3.2846079053973098</v>
      </c>
      <c r="AI5459" s="1">
        <v>0.61109138796715101</v>
      </c>
      <c r="AJ5459" s="1">
        <v>11.9346025139874</v>
      </c>
      <c r="AK5459" s="1">
        <v>4.4831071543840304</v>
      </c>
    </row>
    <row r="5460" spans="1:37">
      <c r="A5460">
        <v>5458</v>
      </c>
      <c r="B5460" s="1">
        <v>6.1234279659119102E-2</v>
      </c>
      <c r="C5460" s="1">
        <v>17.180471016703301</v>
      </c>
      <c r="D5460" s="1">
        <v>1.9589937529692401</v>
      </c>
      <c r="E5460" s="1">
        <v>-9.8708037673269199E-3</v>
      </c>
      <c r="F5460" s="1">
        <v>15.1794249492128</v>
      </c>
      <c r="G5460" s="1">
        <v>1.23338419964601</v>
      </c>
      <c r="H5460" s="1">
        <v>-1.0867699084234699E-3</v>
      </c>
      <c r="I5460" s="1">
        <v>35.3215926897728</v>
      </c>
      <c r="J5460" s="1">
        <v>3.0687226576749702</v>
      </c>
      <c r="K5460" s="1">
        <v>-3.0783843896653E-2</v>
      </c>
      <c r="L5460" s="1">
        <v>6.9429457011253097</v>
      </c>
      <c r="M5460" s="1">
        <v>0.59246246933228197</v>
      </c>
      <c r="N5460" s="1">
        <v>8.9592723931556408E-3</v>
      </c>
      <c r="O5460" s="1">
        <v>183.123324119112</v>
      </c>
      <c r="P5460" s="1">
        <v>12.280753444550699</v>
      </c>
      <c r="Q5460" s="1">
        <v>3.7671063080337103E-2</v>
      </c>
      <c r="R5460" s="1">
        <v>57.236035414285197</v>
      </c>
      <c r="S5460" s="1">
        <v>5.1429715054988101</v>
      </c>
      <c r="T5460" s="43">
        <f t="shared" si="513"/>
        <v>2427.7288029672013</v>
      </c>
      <c r="U5460" s="1">
        <f t="shared" si="514"/>
        <v>-104.19119703279875</v>
      </c>
      <c r="V5460" s="1" t="b">
        <f t="shared" si="515"/>
        <v>0</v>
      </c>
      <c r="W5460" s="44" t="b">
        <f t="shared" si="516"/>
        <v>0</v>
      </c>
      <c r="X5460" s="38">
        <f t="shared" si="517"/>
        <v>0</v>
      </c>
      <c r="Y5460" s="38">
        <f t="shared" si="518"/>
        <v>1</v>
      </c>
      <c r="AF5460" s="1">
        <v>1.9589937529692401</v>
      </c>
      <c r="AG5460" s="1">
        <v>1.23338419964601</v>
      </c>
      <c r="AH5460" s="1">
        <v>3.0687226576749702</v>
      </c>
      <c r="AI5460" s="1">
        <v>0.59246246933228197</v>
      </c>
      <c r="AJ5460" s="1">
        <v>12.280753444550699</v>
      </c>
      <c r="AK5460" s="1">
        <v>5.1429715054988101</v>
      </c>
    </row>
    <row r="5461" spans="1:37">
      <c r="A5461">
        <v>5459</v>
      </c>
      <c r="B5461" s="1">
        <v>-0.109900736150552</v>
      </c>
      <c r="C5461" s="1">
        <v>14.4781167086628</v>
      </c>
      <c r="D5461" s="1">
        <v>1.9579452668355</v>
      </c>
      <c r="E5461" s="1">
        <v>-4.6342260512777303E-2</v>
      </c>
      <c r="F5461" s="1">
        <v>14.635783172398</v>
      </c>
      <c r="G5461" s="1">
        <v>1.2698523187031501</v>
      </c>
      <c r="H5461" s="1">
        <v>-6.0567256889441201E-2</v>
      </c>
      <c r="I5461" s="1">
        <v>33.281909159529199</v>
      </c>
      <c r="J5461" s="1">
        <v>3.2347942367664002</v>
      </c>
      <c r="K5461" s="1">
        <v>-3.10480022126467E-2</v>
      </c>
      <c r="L5461" s="1">
        <v>6.9411119064975804</v>
      </c>
      <c r="M5461" s="1">
        <v>0.59318428481303798</v>
      </c>
      <c r="N5461" s="1">
        <v>7.9444025297296193E-3</v>
      </c>
      <c r="O5461" s="1">
        <v>182.93757204920499</v>
      </c>
      <c r="P5461" s="1">
        <v>12.242401339447101</v>
      </c>
      <c r="Q5461" s="1">
        <v>4.57913295818205E-2</v>
      </c>
      <c r="R5461" s="1">
        <v>57.702699429154798</v>
      </c>
      <c r="S5461" s="1">
        <v>5.3582431261254602</v>
      </c>
      <c r="T5461" s="43">
        <f t="shared" si="513"/>
        <v>2465.6420572690649</v>
      </c>
      <c r="U5461" s="1">
        <f t="shared" si="514"/>
        <v>-66.277942730935138</v>
      </c>
      <c r="V5461" s="1" t="b">
        <f t="shared" si="515"/>
        <v>0</v>
      </c>
      <c r="W5461" s="44" t="b">
        <f t="shared" si="516"/>
        <v>0</v>
      </c>
      <c r="X5461" s="38">
        <f t="shared" si="517"/>
        <v>0</v>
      </c>
      <c r="Y5461" s="38">
        <f t="shared" si="518"/>
        <v>1</v>
      </c>
      <c r="AF5461" s="1">
        <v>1.9579452668355</v>
      </c>
      <c r="AG5461" s="1">
        <v>1.2698523187031501</v>
      </c>
      <c r="AH5461" s="1">
        <v>3.2347942367664002</v>
      </c>
      <c r="AI5461" s="1">
        <v>0.59318428481303798</v>
      </c>
      <c r="AJ5461" s="1">
        <v>12.242401339447101</v>
      </c>
      <c r="AK5461" s="1">
        <v>5.3582431261254602</v>
      </c>
    </row>
    <row r="5462" spans="1:37">
      <c r="A5462">
        <v>5460</v>
      </c>
      <c r="B5462" s="1">
        <v>-0.13422384378358199</v>
      </c>
      <c r="C5462" s="1">
        <v>14.130212129813</v>
      </c>
      <c r="D5462" s="1">
        <v>2.1581771215104402</v>
      </c>
      <c r="E5462" s="1">
        <v>-1.39012061591819E-2</v>
      </c>
      <c r="F5462" s="1">
        <v>15.1183688815015</v>
      </c>
      <c r="G5462" s="1">
        <v>1.2323576679603301</v>
      </c>
      <c r="H5462" s="1">
        <v>-4.8069208413137401E-2</v>
      </c>
      <c r="I5462" s="1">
        <v>33.700478273726098</v>
      </c>
      <c r="J5462" s="1">
        <v>3.12574645121432</v>
      </c>
      <c r="K5462" s="1">
        <v>1.48652828530993E-2</v>
      </c>
      <c r="L5462" s="1">
        <v>7.2672304561472396</v>
      </c>
      <c r="M5462" s="1">
        <v>0.62020097043848399</v>
      </c>
      <c r="N5462" s="1">
        <v>-1.3632745693422199E-3</v>
      </c>
      <c r="O5462" s="1">
        <v>181.24274787297199</v>
      </c>
      <c r="P5462" s="1">
        <v>11.905976020852</v>
      </c>
      <c r="Q5462" s="1">
        <v>-8.5656450079916804E-3</v>
      </c>
      <c r="R5462" s="1">
        <v>54.649877970777602</v>
      </c>
      <c r="S5462" s="1">
        <v>4.48011303787173</v>
      </c>
      <c r="T5462" s="43">
        <f t="shared" si="513"/>
        <v>2352.2571269847303</v>
      </c>
      <c r="U5462" s="1">
        <f t="shared" si="514"/>
        <v>-179.66287301526972</v>
      </c>
      <c r="V5462" s="1" t="b">
        <f t="shared" si="515"/>
        <v>0</v>
      </c>
      <c r="W5462" s="44" t="b">
        <f t="shared" si="516"/>
        <v>0</v>
      </c>
      <c r="X5462" s="38">
        <f t="shared" si="517"/>
        <v>0</v>
      </c>
      <c r="Y5462" s="38">
        <f t="shared" si="518"/>
        <v>1</v>
      </c>
      <c r="AF5462" s="1">
        <v>2.1581771215104402</v>
      </c>
      <c r="AG5462" s="1">
        <v>1.2323576679603301</v>
      </c>
      <c r="AH5462" s="1">
        <v>3.12574645121432</v>
      </c>
      <c r="AI5462" s="1">
        <v>0.62020097043848399</v>
      </c>
      <c r="AJ5462" s="1">
        <v>11.905976020852</v>
      </c>
      <c r="AK5462" s="1">
        <v>4.48011303787173</v>
      </c>
    </row>
    <row r="5463" spans="1:37">
      <c r="A5463">
        <v>5461</v>
      </c>
      <c r="B5463" s="1">
        <v>4.0235300339649803E-2</v>
      </c>
      <c r="C5463" s="1">
        <v>16.823460211161301</v>
      </c>
      <c r="D5463" s="1">
        <v>1.80201096350377</v>
      </c>
      <c r="E5463" s="1">
        <v>3.6092651558068602E-2</v>
      </c>
      <c r="F5463" s="1">
        <v>15.8934066073762</v>
      </c>
      <c r="G5463" s="1">
        <v>1.40778789717383</v>
      </c>
      <c r="H5463" s="1">
        <v>3.1854842636426697E-2</v>
      </c>
      <c r="I5463" s="1">
        <v>36.504519703144602</v>
      </c>
      <c r="J5463" s="1">
        <v>3.3695995237853298</v>
      </c>
      <c r="K5463" s="1">
        <v>1.42750317368946E-2</v>
      </c>
      <c r="L5463" s="1">
        <v>7.2629422309481297</v>
      </c>
      <c r="M5463" s="1">
        <v>0.61861833680997502</v>
      </c>
      <c r="N5463" s="1">
        <v>1.20965939976901E-2</v>
      </c>
      <c r="O5463" s="1">
        <v>183.698743045302</v>
      </c>
      <c r="P5463" s="1">
        <v>12.4229306236999</v>
      </c>
      <c r="Q5463" s="1">
        <v>6.4295377728915304E-2</v>
      </c>
      <c r="R5463" s="1">
        <v>58.780372868794302</v>
      </c>
      <c r="S5463" s="1">
        <v>5.9289986987638104</v>
      </c>
      <c r="T5463" s="43">
        <f t="shared" si="513"/>
        <v>2554.9946043736613</v>
      </c>
      <c r="U5463" s="1">
        <f t="shared" si="514"/>
        <v>23.074604373661259</v>
      </c>
      <c r="V5463" s="1" t="b">
        <f t="shared" si="515"/>
        <v>0</v>
      </c>
      <c r="W5463" s="44" t="b">
        <f t="shared" si="516"/>
        <v>0</v>
      </c>
      <c r="X5463" s="38">
        <f t="shared" si="517"/>
        <v>1</v>
      </c>
      <c r="Y5463" s="38">
        <f t="shared" si="518"/>
        <v>0</v>
      </c>
      <c r="AF5463" s="1">
        <v>1.80201096350377</v>
      </c>
      <c r="AG5463" s="1">
        <v>1.40778789717383</v>
      </c>
      <c r="AH5463" s="1">
        <v>3.3695995237853298</v>
      </c>
      <c r="AI5463" s="1">
        <v>0.61861833680997502</v>
      </c>
      <c r="AJ5463" s="1">
        <v>12.4229306236999</v>
      </c>
      <c r="AK5463" s="1">
        <v>5.9289986987638104</v>
      </c>
    </row>
    <row r="5464" spans="1:37">
      <c r="A5464">
        <v>5462</v>
      </c>
      <c r="B5464" s="1">
        <v>-0.10227134243207001</v>
      </c>
      <c r="C5464" s="1">
        <v>14.588998403542201</v>
      </c>
      <c r="D5464" s="1">
        <v>1.90607376487183</v>
      </c>
      <c r="E5464" s="1">
        <v>-3.2717750333450299E-2</v>
      </c>
      <c r="F5464" s="1">
        <v>14.8365531397558</v>
      </c>
      <c r="G5464" s="1">
        <v>1.2404651495702099</v>
      </c>
      <c r="H5464" s="1">
        <v>-2.64382749880442E-2</v>
      </c>
      <c r="I5464" s="1">
        <v>34.437392412881401</v>
      </c>
      <c r="J5464" s="1">
        <v>3.0271810601985001</v>
      </c>
      <c r="K5464" s="1">
        <v>2.3400317939648502E-2</v>
      </c>
      <c r="L5464" s="1">
        <v>7.3295219750778404</v>
      </c>
      <c r="M5464" s="1">
        <v>0.63922746792859697</v>
      </c>
      <c r="N5464" s="1">
        <v>1.08910373773608E-2</v>
      </c>
      <c r="O5464" s="1">
        <v>183.47741724667401</v>
      </c>
      <c r="P5464" s="1">
        <v>12.352280135423401</v>
      </c>
      <c r="Q5464" s="1">
        <v>3.02116162937314E-2</v>
      </c>
      <c r="R5464" s="1">
        <v>56.810674704000498</v>
      </c>
      <c r="S5464" s="1">
        <v>4.9786948795310604</v>
      </c>
      <c r="T5464" s="43">
        <f t="shared" si="513"/>
        <v>2414.3922457523599</v>
      </c>
      <c r="U5464" s="1">
        <f t="shared" si="514"/>
        <v>-117.52775424764013</v>
      </c>
      <c r="V5464" s="1" t="b">
        <f t="shared" si="515"/>
        <v>0</v>
      </c>
      <c r="W5464" s="44" t="b">
        <f t="shared" si="516"/>
        <v>0</v>
      </c>
      <c r="X5464" s="38">
        <f t="shared" si="517"/>
        <v>0</v>
      </c>
      <c r="Y5464" s="38">
        <f t="shared" si="518"/>
        <v>1</v>
      </c>
      <c r="AF5464" s="1">
        <v>1.90607376487183</v>
      </c>
      <c r="AG5464" s="1">
        <v>1.2404651495702099</v>
      </c>
      <c r="AH5464" s="1">
        <v>3.0271810601985001</v>
      </c>
      <c r="AI5464" s="1">
        <v>0.63922746792859697</v>
      </c>
      <c r="AJ5464" s="1">
        <v>12.352280135423401</v>
      </c>
      <c r="AK5464" s="1">
        <v>4.9786948795310604</v>
      </c>
    </row>
    <row r="5465" spans="1:37">
      <c r="A5465">
        <v>5463</v>
      </c>
      <c r="B5465" s="1">
        <v>-3.33952249184747E-2</v>
      </c>
      <c r="C5465" s="1">
        <v>15.629244835116699</v>
      </c>
      <c r="D5465" s="1">
        <v>1.6103954269195999</v>
      </c>
      <c r="E5465" s="1">
        <v>-5.2330115787282298E-2</v>
      </c>
      <c r="F5465" s="1">
        <v>14.5484080767115</v>
      </c>
      <c r="G5465" s="1">
        <v>1.2927869184738301</v>
      </c>
      <c r="H5465" s="1">
        <v>2.5958551101738999E-2</v>
      </c>
      <c r="I5465" s="1">
        <v>36.289911729987999</v>
      </c>
      <c r="J5465" s="1">
        <v>3.2968939867841098</v>
      </c>
      <c r="K5465" s="1">
        <v>-1.55150625981213E-2</v>
      </c>
      <c r="L5465" s="1">
        <v>7.04976947969815</v>
      </c>
      <c r="M5465" s="1">
        <v>0.59139665830047605</v>
      </c>
      <c r="N5465" s="1">
        <v>4.1446693699193696E-3</v>
      </c>
      <c r="O5465" s="1">
        <v>182.24377704320901</v>
      </c>
      <c r="P5465" s="1">
        <v>12.1009068535324</v>
      </c>
      <c r="Q5465" s="1">
        <v>7.2064634001274197E-3</v>
      </c>
      <c r="R5465" s="1">
        <v>55.518654983607902</v>
      </c>
      <c r="S5465" s="1">
        <v>4.6123225904780298</v>
      </c>
      <c r="T5465" s="43">
        <f t="shared" si="513"/>
        <v>2350.4702434488445</v>
      </c>
      <c r="U5465" s="1">
        <f t="shared" si="514"/>
        <v>-181.44975655115559</v>
      </c>
      <c r="V5465" s="1" t="b">
        <f t="shared" si="515"/>
        <v>0</v>
      </c>
      <c r="W5465" s="44" t="b">
        <f t="shared" si="516"/>
        <v>0</v>
      </c>
      <c r="X5465" s="38">
        <f t="shared" si="517"/>
        <v>0</v>
      </c>
      <c r="Y5465" s="38">
        <f t="shared" si="518"/>
        <v>1</v>
      </c>
      <c r="AF5465" s="1">
        <v>1.6103954269195999</v>
      </c>
      <c r="AG5465" s="1">
        <v>1.2927869184738301</v>
      </c>
      <c r="AH5465" s="1">
        <v>3.2968939867841098</v>
      </c>
      <c r="AI5465" s="1">
        <v>0.59139665830047605</v>
      </c>
      <c r="AJ5465" s="1">
        <v>12.1009068535324</v>
      </c>
      <c r="AK5465" s="1">
        <v>4.6123225904780298</v>
      </c>
    </row>
    <row r="5466" spans="1:37">
      <c r="A5466">
        <v>5464</v>
      </c>
      <c r="B5466" s="1">
        <v>6.7631036547288997E-2</v>
      </c>
      <c r="C5466" s="1">
        <v>17.290722563247598</v>
      </c>
      <c r="D5466" s="1">
        <v>2.0109071288351901</v>
      </c>
      <c r="E5466" s="1">
        <v>2.2655303500150201E-2</v>
      </c>
      <c r="F5466" s="1">
        <v>15.6812698407341</v>
      </c>
      <c r="G5466" s="1">
        <v>1.3322127033906399</v>
      </c>
      <c r="H5466" s="1">
        <v>1.3623930987775401E-2</v>
      </c>
      <c r="I5466" s="1">
        <v>35.845038764681597</v>
      </c>
      <c r="J5466" s="1">
        <v>3.1624307704384802</v>
      </c>
      <c r="K5466" s="1">
        <v>3.4694802607236098E-2</v>
      </c>
      <c r="L5466" s="1">
        <v>7.4127744103139097</v>
      </c>
      <c r="M5466" s="1">
        <v>0.66592806280914596</v>
      </c>
      <c r="N5466" s="1">
        <v>1.35566059178208E-2</v>
      </c>
      <c r="O5466" s="1">
        <v>183.96714128449801</v>
      </c>
      <c r="P5466" s="1">
        <v>12.510035348013099</v>
      </c>
      <c r="Q5466" s="1">
        <v>8.0601782111644399E-2</v>
      </c>
      <c r="R5466" s="1">
        <v>59.746726865479502</v>
      </c>
      <c r="S5466" s="1">
        <v>6.5328845264704896</v>
      </c>
      <c r="T5466" s="43">
        <f t="shared" si="513"/>
        <v>2621.4398539957047</v>
      </c>
      <c r="U5466" s="1">
        <f t="shared" si="514"/>
        <v>89.51985399570458</v>
      </c>
      <c r="V5466" s="1" t="b">
        <f t="shared" si="515"/>
        <v>0</v>
      </c>
      <c r="W5466" s="44" t="b">
        <f t="shared" si="516"/>
        <v>0</v>
      </c>
      <c r="X5466" s="38">
        <f t="shared" si="517"/>
        <v>1</v>
      </c>
      <c r="Y5466" s="38">
        <f t="shared" si="518"/>
        <v>0</v>
      </c>
      <c r="AF5466" s="1">
        <v>2.0109071288351901</v>
      </c>
      <c r="AG5466" s="1">
        <v>1.3322127033906399</v>
      </c>
      <c r="AH5466" s="1">
        <v>3.1624307704384802</v>
      </c>
      <c r="AI5466" s="1">
        <v>0.66592806280914596</v>
      </c>
      <c r="AJ5466" s="1">
        <v>12.510035348013099</v>
      </c>
      <c r="AK5466" s="1">
        <v>6.5328845264704896</v>
      </c>
    </row>
    <row r="5467" spans="1:37">
      <c r="A5467">
        <v>5465</v>
      </c>
      <c r="B5467" s="1">
        <v>-2.6884062899414501E-2</v>
      </c>
      <c r="C5467" s="1">
        <v>15.7313414034223</v>
      </c>
      <c r="D5467" s="1">
        <v>1.60792477418778</v>
      </c>
      <c r="E5467" s="1">
        <v>4.42904547727275E-2</v>
      </c>
      <c r="F5467" s="1">
        <v>16.024233139566</v>
      </c>
      <c r="G5467" s="1">
        <v>1.4673892050748401</v>
      </c>
      <c r="H5467" s="1">
        <v>-2.2617353508506102E-2</v>
      </c>
      <c r="I5467" s="1">
        <v>34.569226689067698</v>
      </c>
      <c r="J5467" s="1">
        <v>3.0256662176053699</v>
      </c>
      <c r="K5467" s="1">
        <v>6.23781592348195E-2</v>
      </c>
      <c r="L5467" s="1">
        <v>7.6208517388759596</v>
      </c>
      <c r="M5467" s="1">
        <v>0.76901127307936301</v>
      </c>
      <c r="N5467" s="1">
        <v>-1.8023381955394598E-2</v>
      </c>
      <c r="O5467" s="1">
        <v>178.248237921634</v>
      </c>
      <c r="P5467" s="1">
        <v>11.6904529181684</v>
      </c>
      <c r="Q5467" s="1">
        <v>4.11447339801293E-2</v>
      </c>
      <c r="R5467" s="1">
        <v>57.435200281257998</v>
      </c>
      <c r="S5467" s="1">
        <v>5.2333228552042197</v>
      </c>
      <c r="T5467" s="43">
        <f t="shared" si="513"/>
        <v>2379.3767243319976</v>
      </c>
      <c r="U5467" s="1">
        <f t="shared" si="514"/>
        <v>-152.54327566800248</v>
      </c>
      <c r="V5467" s="1" t="b">
        <f t="shared" si="515"/>
        <v>0</v>
      </c>
      <c r="W5467" s="44" t="b">
        <f t="shared" si="516"/>
        <v>0</v>
      </c>
      <c r="X5467" s="38">
        <f t="shared" si="517"/>
        <v>0</v>
      </c>
      <c r="Y5467" s="38">
        <f t="shared" si="518"/>
        <v>1</v>
      </c>
      <c r="AF5467" s="1">
        <v>1.60792477418778</v>
      </c>
      <c r="AG5467" s="1">
        <v>1.4673892050748401</v>
      </c>
      <c r="AH5467" s="1">
        <v>3.0256662176053699</v>
      </c>
      <c r="AI5467" s="1">
        <v>0.76901127307936301</v>
      </c>
      <c r="AJ5467" s="1">
        <v>11.6904529181684</v>
      </c>
      <c r="AK5467" s="1">
        <v>5.2333228552042197</v>
      </c>
    </row>
    <row r="5468" spans="1:37">
      <c r="A5468">
        <v>5466</v>
      </c>
      <c r="B5468" s="1">
        <v>-3.5157273434036601E-2</v>
      </c>
      <c r="C5468" s="1">
        <v>15.6017295961678</v>
      </c>
      <c r="D5468" s="1">
        <v>1.6142176218025399</v>
      </c>
      <c r="E5468" s="1">
        <v>-6.5808935824183803E-2</v>
      </c>
      <c r="F5468" s="1">
        <v>14.3536283517849</v>
      </c>
      <c r="G5468" s="1">
        <v>1.35151552040727</v>
      </c>
      <c r="H5468" s="1">
        <v>-1.51176394563625E-2</v>
      </c>
      <c r="I5468" s="1">
        <v>34.829460624538399</v>
      </c>
      <c r="J5468" s="1">
        <v>3.0307127636184998</v>
      </c>
      <c r="K5468" s="1">
        <v>-6.5786281747713801E-3</v>
      </c>
      <c r="L5468" s="1">
        <v>7.1130516195583802</v>
      </c>
      <c r="M5468" s="1">
        <v>0.59266670784812903</v>
      </c>
      <c r="N5468" s="1">
        <v>-3.8459590967469599E-2</v>
      </c>
      <c r="O5468" s="1">
        <v>174.642489084668</v>
      </c>
      <c r="P5468" s="1">
        <v>12.061515599822799</v>
      </c>
      <c r="Q5468" s="1">
        <v>7.9538501844589105E-2</v>
      </c>
      <c r="R5468" s="1">
        <v>59.683233111592102</v>
      </c>
      <c r="S5468" s="1">
        <v>6.4891452017060098</v>
      </c>
      <c r="T5468" s="43">
        <f t="shared" si="513"/>
        <v>2513.977341520525</v>
      </c>
      <c r="U5468" s="1">
        <f t="shared" si="514"/>
        <v>-17.942658479475085</v>
      </c>
      <c r="V5468" s="1" t="b">
        <f t="shared" si="515"/>
        <v>0</v>
      </c>
      <c r="W5468" s="44" t="b">
        <f t="shared" si="516"/>
        <v>0</v>
      </c>
      <c r="X5468" s="38">
        <f t="shared" si="517"/>
        <v>0</v>
      </c>
      <c r="Y5468" s="38">
        <f t="shared" si="518"/>
        <v>1</v>
      </c>
      <c r="AF5468" s="1">
        <v>1.6142176218025399</v>
      </c>
      <c r="AG5468" s="1">
        <v>1.35151552040727</v>
      </c>
      <c r="AH5468" s="1">
        <v>3.0307127636184998</v>
      </c>
      <c r="AI5468" s="1">
        <v>0.59266670784812903</v>
      </c>
      <c r="AJ5468" s="1">
        <v>12.061515599822799</v>
      </c>
      <c r="AK5468" s="1">
        <v>6.4891452017060098</v>
      </c>
    </row>
    <row r="5469" spans="1:37">
      <c r="A5469">
        <v>5467</v>
      </c>
      <c r="B5469" s="1">
        <v>6.7535710762226503E-2</v>
      </c>
      <c r="C5469" s="1">
        <v>17.2890743901029</v>
      </c>
      <c r="D5469" s="1">
        <v>2.01083548843184</v>
      </c>
      <c r="E5469" s="1">
        <v>5.2016176333033903E-2</v>
      </c>
      <c r="F5469" s="1">
        <v>16.148511354314699</v>
      </c>
      <c r="G5469" s="1">
        <v>1.5275291188649001</v>
      </c>
      <c r="H5469" s="1">
        <v>1.42582910118767E-2</v>
      </c>
      <c r="I5469" s="1">
        <v>35.867784638109903</v>
      </c>
      <c r="J5469" s="1">
        <v>3.1660807216329498</v>
      </c>
      <c r="K5469" s="1">
        <v>-1.68138305880523E-2</v>
      </c>
      <c r="L5469" s="1">
        <v>7.0406194079578599</v>
      </c>
      <c r="M5469" s="1">
        <v>0.590761696990173</v>
      </c>
      <c r="N5469" s="1">
        <v>1.6224891994497601E-2</v>
      </c>
      <c r="O5469" s="1">
        <v>184.45867372910999</v>
      </c>
      <c r="P5469" s="1">
        <v>12.6658269796757</v>
      </c>
      <c r="Q5469" s="1">
        <v>-1.4473517774902699E-2</v>
      </c>
      <c r="R5469" s="1">
        <v>54.327965290884698</v>
      </c>
      <c r="S5469" s="1">
        <v>4.47039952134004</v>
      </c>
      <c r="T5469" s="43">
        <f t="shared" si="513"/>
        <v>2443.1433526935607</v>
      </c>
      <c r="U5469" s="1">
        <f t="shared" si="514"/>
        <v>-88.776647306439372</v>
      </c>
      <c r="V5469" s="1" t="b">
        <f t="shared" si="515"/>
        <v>0</v>
      </c>
      <c r="W5469" s="44" t="b">
        <f t="shared" si="516"/>
        <v>0</v>
      </c>
      <c r="X5469" s="38">
        <f t="shared" si="517"/>
        <v>0</v>
      </c>
      <c r="Y5469" s="38">
        <f t="shared" si="518"/>
        <v>1</v>
      </c>
      <c r="AF5469" s="1">
        <v>2.01083548843184</v>
      </c>
      <c r="AG5469" s="1">
        <v>1.5275291188649001</v>
      </c>
      <c r="AH5469" s="1">
        <v>3.1660807216329498</v>
      </c>
      <c r="AI5469" s="1">
        <v>0.590761696990173</v>
      </c>
      <c r="AJ5469" s="1">
        <v>12.6658269796757</v>
      </c>
      <c r="AK5469" s="1">
        <v>4.47039952134004</v>
      </c>
    </row>
    <row r="5470" spans="1:37">
      <c r="A5470">
        <v>5468</v>
      </c>
      <c r="B5470" s="1">
        <v>0.14666894407273401</v>
      </c>
      <c r="C5470" s="1">
        <v>18.7128040323154</v>
      </c>
      <c r="D5470" s="1">
        <v>2.9914211621048099</v>
      </c>
      <c r="E5470" s="1">
        <v>0.111054369693652</v>
      </c>
      <c r="F5470" s="1">
        <v>17.1305952819773</v>
      </c>
      <c r="G5470" s="1">
        <v>2.1891101915537901</v>
      </c>
      <c r="H5470" s="1">
        <v>6.2784504756793105E-2</v>
      </c>
      <c r="I5470" s="1">
        <v>37.651234498992999</v>
      </c>
      <c r="J5470" s="1">
        <v>3.8988159884395999</v>
      </c>
      <c r="K5470" s="1">
        <v>7.1609017846589601E-2</v>
      </c>
      <c r="L5470" s="1">
        <v>7.6915244267466001</v>
      </c>
      <c r="M5470" s="1">
        <v>0.81093574596173101</v>
      </c>
      <c r="N5470" s="1">
        <v>3.2756171664893502E-2</v>
      </c>
      <c r="O5470" s="1">
        <v>187.53335584587799</v>
      </c>
      <c r="P5470" s="1">
        <v>13.8627872651962</v>
      </c>
      <c r="Q5470" s="1">
        <v>-1.2547588102034201E-2</v>
      </c>
      <c r="R5470" s="1">
        <v>54.432697952802698</v>
      </c>
      <c r="S5470" s="1">
        <v>4.4739422720812501</v>
      </c>
      <c r="T5470" s="43">
        <f t="shared" si="513"/>
        <v>2822.7012625337375</v>
      </c>
      <c r="U5470" s="1">
        <f t="shared" si="514"/>
        <v>290.78126253373739</v>
      </c>
      <c r="V5470" s="1" t="b">
        <f t="shared" si="515"/>
        <v>0</v>
      </c>
      <c r="W5470" s="44" t="b">
        <f t="shared" si="516"/>
        <v>0</v>
      </c>
      <c r="X5470" s="38">
        <f t="shared" si="517"/>
        <v>1</v>
      </c>
      <c r="Y5470" s="38">
        <f t="shared" si="518"/>
        <v>0</v>
      </c>
      <c r="AF5470" s="1">
        <v>2.9914211621048099</v>
      </c>
      <c r="AG5470" s="1">
        <v>2.1891101915537901</v>
      </c>
      <c r="AH5470" s="1">
        <v>3.8988159884395999</v>
      </c>
      <c r="AI5470" s="1">
        <v>0.81093574596173101</v>
      </c>
      <c r="AJ5470" s="1">
        <v>13.8627872651962</v>
      </c>
      <c r="AK5470" s="1">
        <v>4.4739422720812501</v>
      </c>
    </row>
    <row r="5471" spans="1:37">
      <c r="A5471">
        <v>5469</v>
      </c>
      <c r="B5471" s="1">
        <v>-5.7208807476035101E-2</v>
      </c>
      <c r="C5471" s="1">
        <v>15.2614531227287</v>
      </c>
      <c r="D5471" s="1">
        <v>1.6670838336867899</v>
      </c>
      <c r="E5471" s="1">
        <v>-2.07137078524183E-2</v>
      </c>
      <c r="F5471" s="1">
        <v>15.015724995696701</v>
      </c>
      <c r="G5471" s="1">
        <v>1.2276893681957599</v>
      </c>
      <c r="H5471" s="1">
        <v>3.6749189995042703E-2</v>
      </c>
      <c r="I5471" s="1">
        <v>36.683623443159398</v>
      </c>
      <c r="J5471" s="1">
        <v>3.4310374120279801</v>
      </c>
      <c r="K5471" s="1">
        <v>-7.7517407283361095E-2</v>
      </c>
      <c r="L5471" s="1">
        <v>6.6259421540234298</v>
      </c>
      <c r="M5471" s="1">
        <v>0.67528442175660397</v>
      </c>
      <c r="N5471" s="1">
        <v>-1.5974878406762101E-2</v>
      </c>
      <c r="O5471" s="1">
        <v>178.61375432255599</v>
      </c>
      <c r="P5471" s="1">
        <v>11.693646682734199</v>
      </c>
      <c r="Q5471" s="1">
        <v>-8.5669496858079799E-2</v>
      </c>
      <c r="R5471" s="1">
        <v>50.594512907360702</v>
      </c>
      <c r="S5471" s="1">
        <v>5.3277019173290698</v>
      </c>
      <c r="T5471" s="43">
        <f t="shared" si="513"/>
        <v>2402.2443635730401</v>
      </c>
      <c r="U5471" s="1">
        <f t="shared" si="514"/>
        <v>-129.67563642695995</v>
      </c>
      <c r="V5471" s="1" t="b">
        <f t="shared" si="515"/>
        <v>0</v>
      </c>
      <c r="W5471" s="44" t="b">
        <f t="shared" si="516"/>
        <v>0</v>
      </c>
      <c r="X5471" s="38">
        <f t="shared" si="517"/>
        <v>0</v>
      </c>
      <c r="Y5471" s="38">
        <f t="shared" si="518"/>
        <v>1</v>
      </c>
      <c r="AF5471" s="1">
        <v>1.6670838336867899</v>
      </c>
      <c r="AG5471" s="1">
        <v>1.2276893681957599</v>
      </c>
      <c r="AH5471" s="1">
        <v>3.4310374120279801</v>
      </c>
      <c r="AI5471" s="1">
        <v>0.67528442175660397</v>
      </c>
      <c r="AJ5471" s="1">
        <v>11.693646682734199</v>
      </c>
      <c r="AK5471" s="1">
        <v>5.3277019173290698</v>
      </c>
    </row>
    <row r="5472" spans="1:37">
      <c r="A5472">
        <v>5470</v>
      </c>
      <c r="B5472" s="1">
        <v>-1.8262497508640702E-2</v>
      </c>
      <c r="C5472" s="1">
        <v>15.8675565421252</v>
      </c>
      <c r="D5472" s="1">
        <v>1.6092820193953601</v>
      </c>
      <c r="E5472" s="1">
        <v>-1.3278294880579701E-2</v>
      </c>
      <c r="F5472" s="1">
        <v>15.1277892177041</v>
      </c>
      <c r="G5472" s="1">
        <v>1.23180028372914</v>
      </c>
      <c r="H5472" s="1">
        <v>-2.5311980975538401E-2</v>
      </c>
      <c r="I5472" s="1">
        <v>34.476200892538998</v>
      </c>
      <c r="J5472" s="1">
        <v>3.0270155929904998</v>
      </c>
      <c r="K5472" s="1">
        <v>-2.3306587087136E-2</v>
      </c>
      <c r="L5472" s="1">
        <v>6.9950544616589898</v>
      </c>
      <c r="M5472" s="1">
        <v>0.58963807304576898</v>
      </c>
      <c r="N5472" s="1">
        <v>7.6045964805894798E-4</v>
      </c>
      <c r="O5472" s="1">
        <v>181.62806831256299</v>
      </c>
      <c r="P5472" s="1">
        <v>11.974549858234401</v>
      </c>
      <c r="Q5472" s="1">
        <v>-5.81035622341355E-2</v>
      </c>
      <c r="R5472" s="1">
        <v>52.008598697131703</v>
      </c>
      <c r="S5472" s="1">
        <v>4.7751181292827498</v>
      </c>
      <c r="T5472" s="43">
        <f t="shared" si="513"/>
        <v>2320.7403956677917</v>
      </c>
      <c r="U5472" s="1">
        <f t="shared" si="514"/>
        <v>-211.17960433220833</v>
      </c>
      <c r="V5472" s="1" t="b">
        <f t="shared" si="515"/>
        <v>0</v>
      </c>
      <c r="W5472" s="44" t="b">
        <f t="shared" si="516"/>
        <v>0</v>
      </c>
      <c r="X5472" s="38">
        <f t="shared" si="517"/>
        <v>0</v>
      </c>
      <c r="Y5472" s="38">
        <f t="shared" si="518"/>
        <v>1</v>
      </c>
      <c r="AF5472" s="1">
        <v>1.6092820193953601</v>
      </c>
      <c r="AG5472" s="1">
        <v>1.23180028372914</v>
      </c>
      <c r="AH5472" s="1">
        <v>3.0270155929904998</v>
      </c>
      <c r="AI5472" s="1">
        <v>0.58963807304576898</v>
      </c>
      <c r="AJ5472" s="1">
        <v>11.974549858234401</v>
      </c>
      <c r="AK5472" s="1">
        <v>4.7751181292827498</v>
      </c>
    </row>
    <row r="5473" spans="1:37">
      <c r="A5473">
        <v>5471</v>
      </c>
      <c r="B5473" s="1">
        <v>-2.0947658982078801E-2</v>
      </c>
      <c r="C5473" s="1">
        <v>15.8250067427274</v>
      </c>
      <c r="D5473" s="1">
        <v>1.6088493745296899</v>
      </c>
      <c r="E5473" s="1">
        <v>-6.1767070032114103E-3</v>
      </c>
      <c r="F5473" s="1">
        <v>15.2356029133313</v>
      </c>
      <c r="G5473" s="1">
        <v>1.2354453575904301</v>
      </c>
      <c r="H5473" s="1">
        <v>-4.7473178735424497E-2</v>
      </c>
      <c r="I5473" s="1">
        <v>33.720570746190397</v>
      </c>
      <c r="J5473" s="1">
        <v>3.1218663977901899</v>
      </c>
      <c r="K5473" s="1">
        <v>5.7151941206670401E-2</v>
      </c>
      <c r="L5473" s="1">
        <v>7.5811274005719298</v>
      </c>
      <c r="M5473" s="1">
        <v>0.74646556547455001</v>
      </c>
      <c r="N5473" s="1">
        <v>-9.5600128229433902E-3</v>
      </c>
      <c r="O5473" s="1">
        <v>179.763220441523</v>
      </c>
      <c r="P5473" s="1">
        <v>11.748643714582199</v>
      </c>
      <c r="Q5473" s="1">
        <v>5.3909547887871001E-2</v>
      </c>
      <c r="R5473" s="1">
        <v>58.173049157641699</v>
      </c>
      <c r="S5473" s="1">
        <v>5.5825835318786901</v>
      </c>
      <c r="T5473" s="43">
        <f t="shared" si="513"/>
        <v>2404.3853941845746</v>
      </c>
      <c r="U5473" s="1">
        <f t="shared" si="514"/>
        <v>-127.53460581542549</v>
      </c>
      <c r="V5473" s="1" t="b">
        <f t="shared" si="515"/>
        <v>0</v>
      </c>
      <c r="W5473" s="44" t="b">
        <f t="shared" si="516"/>
        <v>0</v>
      </c>
      <c r="X5473" s="38">
        <f t="shared" si="517"/>
        <v>0</v>
      </c>
      <c r="Y5473" s="38">
        <f t="shared" si="518"/>
        <v>1</v>
      </c>
      <c r="AF5473" s="1">
        <v>1.6088493745296899</v>
      </c>
      <c r="AG5473" s="1">
        <v>1.2354453575904301</v>
      </c>
      <c r="AH5473" s="1">
        <v>3.1218663977901899</v>
      </c>
      <c r="AI5473" s="1">
        <v>0.74646556547455001</v>
      </c>
      <c r="AJ5473" s="1">
        <v>11.748643714582199</v>
      </c>
      <c r="AK5473" s="1">
        <v>5.5825835318786901</v>
      </c>
    </row>
    <row r="5474" spans="1:37">
      <c r="A5474">
        <v>5472</v>
      </c>
      <c r="B5474" s="1">
        <v>-8.3252932064630705E-2</v>
      </c>
      <c r="C5474" s="1">
        <v>14.8691131879163</v>
      </c>
      <c r="D5474" s="1">
        <v>1.78431171342216</v>
      </c>
      <c r="E5474" s="1">
        <v>-7.2000123419105099E-3</v>
      </c>
      <c r="F5474" s="1">
        <v>15.2200202138213</v>
      </c>
      <c r="G5474" s="1">
        <v>1.23301640191428</v>
      </c>
      <c r="H5474" s="1">
        <v>7.1003245906631707E-2</v>
      </c>
      <c r="I5474" s="1">
        <v>37.961955367467802</v>
      </c>
      <c r="J5474" s="1">
        <v>4.0800362697312504</v>
      </c>
      <c r="K5474" s="1">
        <v>-5.0021539002357996E-3</v>
      </c>
      <c r="L5474" s="1">
        <v>7.12427400602762</v>
      </c>
      <c r="M5474" s="1">
        <v>0.59500169333714603</v>
      </c>
      <c r="N5474" s="1">
        <v>-2.6024069523535701E-2</v>
      </c>
      <c r="O5474" s="1">
        <v>176.827819200514</v>
      </c>
      <c r="P5474" s="1">
        <v>11.7681965766332</v>
      </c>
      <c r="Q5474" s="1">
        <v>2.8237839265327899E-2</v>
      </c>
      <c r="R5474" s="1">
        <v>56.698653687923297</v>
      </c>
      <c r="S5474" s="1">
        <v>4.9422664062879802</v>
      </c>
      <c r="T5474" s="43">
        <f t="shared" si="513"/>
        <v>2440.2829061326015</v>
      </c>
      <c r="U5474" s="1">
        <f t="shared" si="514"/>
        <v>-91.637093867398562</v>
      </c>
      <c r="V5474" s="1" t="b">
        <f t="shared" si="515"/>
        <v>0</v>
      </c>
      <c r="W5474" s="44" t="b">
        <f t="shared" si="516"/>
        <v>0</v>
      </c>
      <c r="X5474" s="38">
        <f t="shared" si="517"/>
        <v>0</v>
      </c>
      <c r="Y5474" s="38">
        <f t="shared" si="518"/>
        <v>1</v>
      </c>
      <c r="AF5474" s="1">
        <v>1.78431171342216</v>
      </c>
      <c r="AG5474" s="1">
        <v>1.23301640191428</v>
      </c>
      <c r="AH5474" s="1">
        <v>4.0800362697312504</v>
      </c>
      <c r="AI5474" s="1">
        <v>0.59500169333714603</v>
      </c>
      <c r="AJ5474" s="1">
        <v>11.7681965766332</v>
      </c>
      <c r="AK5474" s="1">
        <v>4.9422664062879802</v>
      </c>
    </row>
    <row r="5475" spans="1:37">
      <c r="A5475">
        <v>5473</v>
      </c>
      <c r="B5475" s="1">
        <v>-0.104105733209616</v>
      </c>
      <c r="C5475" s="1">
        <v>14.562261010328401</v>
      </c>
      <c r="D5475" s="1">
        <v>1.9182028027946501</v>
      </c>
      <c r="E5475" s="1">
        <v>-1.1370559587863699E-2</v>
      </c>
      <c r="F5475" s="1">
        <v>15.156676581055599</v>
      </c>
      <c r="G5475" s="1">
        <v>1.23139544965993</v>
      </c>
      <c r="H5475" s="1">
        <v>-5.1095824318909702E-2</v>
      </c>
      <c r="I5475" s="1">
        <v>33.598634069539301</v>
      </c>
      <c r="J5475" s="1">
        <v>3.1426303319484701</v>
      </c>
      <c r="K5475" s="1">
        <v>-1.96357896190574E-2</v>
      </c>
      <c r="L5475" s="1">
        <v>7.0207790759042696</v>
      </c>
      <c r="M5475" s="1">
        <v>0.59034312668529498</v>
      </c>
      <c r="N5475" s="1">
        <v>-1.92286181564932E-2</v>
      </c>
      <c r="O5475" s="1">
        <v>178.033536101701</v>
      </c>
      <c r="P5475" s="1">
        <v>11.688706498766001</v>
      </c>
      <c r="Q5475" s="1">
        <v>3.3498701905080398E-2</v>
      </c>
      <c r="R5475" s="1">
        <v>56.997723509689102</v>
      </c>
      <c r="S5475" s="1">
        <v>5.0421742200013098</v>
      </c>
      <c r="T5475" s="43">
        <f t="shared" si="513"/>
        <v>2361.3452429855656</v>
      </c>
      <c r="U5475" s="1">
        <f t="shared" si="514"/>
        <v>-170.57475701443445</v>
      </c>
      <c r="V5475" s="1" t="b">
        <f t="shared" si="515"/>
        <v>0</v>
      </c>
      <c r="W5475" s="44" t="b">
        <f t="shared" si="516"/>
        <v>0</v>
      </c>
      <c r="X5475" s="38">
        <f t="shared" si="517"/>
        <v>0</v>
      </c>
      <c r="Y5475" s="38">
        <f t="shared" si="518"/>
        <v>1</v>
      </c>
      <c r="AF5475" s="1">
        <v>1.9182028027946501</v>
      </c>
      <c r="AG5475" s="1">
        <v>1.23139544965993</v>
      </c>
      <c r="AH5475" s="1">
        <v>3.1426303319484701</v>
      </c>
      <c r="AI5475" s="1">
        <v>0.59034312668529498</v>
      </c>
      <c r="AJ5475" s="1">
        <v>11.688706498766001</v>
      </c>
      <c r="AK5475" s="1">
        <v>5.0421742200013098</v>
      </c>
    </row>
    <row r="5476" spans="1:37">
      <c r="A5476">
        <v>5474</v>
      </c>
      <c r="B5476" s="1">
        <v>-3.2573712523954697E-2</v>
      </c>
      <c r="C5476" s="1">
        <v>15.6420897288631</v>
      </c>
      <c r="D5476" s="1">
        <v>1.6107440817952401</v>
      </c>
      <c r="E5476" s="1">
        <v>-4.4810161261788099E-2</v>
      </c>
      <c r="F5476" s="1">
        <v>14.658223831102701</v>
      </c>
      <c r="G5476" s="1">
        <v>1.2660139927873399</v>
      </c>
      <c r="H5476" s="1">
        <v>0.10831564092184701</v>
      </c>
      <c r="I5476" s="1">
        <v>39.405164196472199</v>
      </c>
      <c r="J5476" s="1">
        <v>5.0678332313240704</v>
      </c>
      <c r="K5476" s="1">
        <v>-1.2023704611924899E-2</v>
      </c>
      <c r="L5476" s="1">
        <v>7.07442576558645</v>
      </c>
      <c r="M5476" s="1">
        <v>0.59174077697472305</v>
      </c>
      <c r="N5476" s="1">
        <v>6.5455050542358598E-3</v>
      </c>
      <c r="O5476" s="1">
        <v>182.681840054617</v>
      </c>
      <c r="P5476" s="1">
        <v>12.192005996136601</v>
      </c>
      <c r="Q5476" s="1">
        <v>-5.9166383169296503E-2</v>
      </c>
      <c r="R5476" s="1">
        <v>51.953352233377601</v>
      </c>
      <c r="S5476" s="1">
        <v>4.7931790970681698</v>
      </c>
      <c r="T5476" s="43">
        <f t="shared" si="513"/>
        <v>2552.151717608614</v>
      </c>
      <c r="U5476" s="1">
        <f t="shared" si="514"/>
        <v>20.231717608613963</v>
      </c>
      <c r="V5476" s="1" t="b">
        <f t="shared" si="515"/>
        <v>0</v>
      </c>
      <c r="W5476" s="44" t="b">
        <f t="shared" si="516"/>
        <v>0</v>
      </c>
      <c r="X5476" s="38">
        <f t="shared" si="517"/>
        <v>1</v>
      </c>
      <c r="Y5476" s="38">
        <f t="shared" si="518"/>
        <v>0</v>
      </c>
      <c r="AF5476" s="1">
        <v>1.6107440817952401</v>
      </c>
      <c r="AG5476" s="1">
        <v>1.2660139927873399</v>
      </c>
      <c r="AH5476" s="1">
        <v>5.0678332313240704</v>
      </c>
      <c r="AI5476" s="1">
        <v>0.59174077697472305</v>
      </c>
      <c r="AJ5476" s="1">
        <v>12.192005996136601</v>
      </c>
      <c r="AK5476" s="1">
        <v>4.7931790970681698</v>
      </c>
    </row>
    <row r="5477" spans="1:37">
      <c r="A5477">
        <v>5475</v>
      </c>
      <c r="B5477" s="1">
        <v>1.3106487239016499E-2</v>
      </c>
      <c r="C5477" s="1">
        <v>16.373194900024401</v>
      </c>
      <c r="D5477" s="1">
        <v>1.6681516759594599</v>
      </c>
      <c r="E5477" s="1">
        <v>-3.7712351676001302E-2</v>
      </c>
      <c r="F5477" s="1">
        <v>14.7626352204579</v>
      </c>
      <c r="G5477" s="1">
        <v>1.2505056318057099</v>
      </c>
      <c r="H5477" s="1">
        <v>2.2641118796943801E-2</v>
      </c>
      <c r="I5477" s="1">
        <v>36.1697218755574</v>
      </c>
      <c r="J5477" s="1">
        <v>3.2582359533527998</v>
      </c>
      <c r="K5477" s="1">
        <v>-1.30556679186987E-3</v>
      </c>
      <c r="L5477" s="1">
        <v>7.15065824124214</v>
      </c>
      <c r="M5477" s="1">
        <v>0.59772030645512497</v>
      </c>
      <c r="N5477" s="1">
        <v>6.0293477713256299E-2</v>
      </c>
      <c r="O5477" s="1">
        <v>192.76928001928701</v>
      </c>
      <c r="P5477" s="1">
        <v>16.795535953803402</v>
      </c>
      <c r="Q5477" s="1">
        <v>-9.0075404458819494E-2</v>
      </c>
      <c r="R5477" s="1">
        <v>50.372088508869197</v>
      </c>
      <c r="S5477" s="1">
        <v>5.4334932340929196</v>
      </c>
      <c r="T5477" s="43">
        <f t="shared" si="513"/>
        <v>2900.3642755469414</v>
      </c>
      <c r="U5477" s="1">
        <f t="shared" si="514"/>
        <v>368.4442755469413</v>
      </c>
      <c r="V5477" s="1" t="b">
        <f t="shared" si="515"/>
        <v>0</v>
      </c>
      <c r="W5477" s="44" t="b">
        <f t="shared" si="516"/>
        <v>0</v>
      </c>
      <c r="X5477" s="38">
        <f t="shared" si="517"/>
        <v>1</v>
      </c>
      <c r="Y5477" s="38">
        <f t="shared" si="518"/>
        <v>0</v>
      </c>
      <c r="AF5477" s="1">
        <v>1.6681516759594599</v>
      </c>
      <c r="AG5477" s="1">
        <v>1.2505056318057099</v>
      </c>
      <c r="AH5477" s="1">
        <v>3.2582359533527998</v>
      </c>
      <c r="AI5477" s="1">
        <v>0.59772030645512497</v>
      </c>
      <c r="AJ5477" s="1">
        <v>16.795535953803402</v>
      </c>
      <c r="AK5477" s="1">
        <v>5.4334932340929196</v>
      </c>
    </row>
    <row r="5478" spans="1:37">
      <c r="A5478">
        <v>5476</v>
      </c>
      <c r="B5478" s="1">
        <v>-1.08626752074821E-2</v>
      </c>
      <c r="C5478" s="1">
        <v>15.9854091472841</v>
      </c>
      <c r="D5478" s="1">
        <v>1.6110508342588701</v>
      </c>
      <c r="E5478" s="1">
        <v>-2.9264388463223798E-2</v>
      </c>
      <c r="F5478" s="1">
        <v>14.887877696781599</v>
      </c>
      <c r="G5478" s="1">
        <v>1.23413668519084</v>
      </c>
      <c r="H5478" s="1">
        <v>-2.7895237260457999E-2</v>
      </c>
      <c r="I5478" s="1">
        <v>34.387254964429999</v>
      </c>
      <c r="J5478" s="1">
        <v>3.0296802955883799</v>
      </c>
      <c r="K5478" s="1">
        <v>-7.4988657749804804E-4</v>
      </c>
      <c r="L5478" s="1">
        <v>7.1546328247429702</v>
      </c>
      <c r="M5478" s="1">
        <v>0.59843177914869805</v>
      </c>
      <c r="N5478" s="1">
        <v>3.9353199626244201E-2</v>
      </c>
      <c r="O5478" s="1">
        <v>188.77460842537999</v>
      </c>
      <c r="P5478" s="1">
        <v>14.472598508992601</v>
      </c>
      <c r="Q5478" s="1">
        <v>6.7068212290910603E-3</v>
      </c>
      <c r="R5478" s="1">
        <v>55.490922451047197</v>
      </c>
      <c r="S5478" s="1">
        <v>4.6080060428765197</v>
      </c>
      <c r="T5478" s="43">
        <f t="shared" si="513"/>
        <v>2555.3904146055906</v>
      </c>
      <c r="U5478" s="1">
        <f t="shared" si="514"/>
        <v>23.470414605590577</v>
      </c>
      <c r="V5478" s="1" t="b">
        <f t="shared" si="515"/>
        <v>0</v>
      </c>
      <c r="W5478" s="44" t="b">
        <f t="shared" si="516"/>
        <v>0</v>
      </c>
      <c r="X5478" s="38">
        <f t="shared" si="517"/>
        <v>1</v>
      </c>
      <c r="Y5478" s="38">
        <f t="shared" si="518"/>
        <v>0</v>
      </c>
      <c r="AF5478" s="1">
        <v>1.6110508342588701</v>
      </c>
      <c r="AG5478" s="1">
        <v>1.23413668519084</v>
      </c>
      <c r="AH5478" s="1">
        <v>3.0296802955883799</v>
      </c>
      <c r="AI5478" s="1">
        <v>0.59843177914869805</v>
      </c>
      <c r="AJ5478" s="1">
        <v>14.472598508992601</v>
      </c>
      <c r="AK5478" s="1">
        <v>4.6080060428765197</v>
      </c>
    </row>
    <row r="5479" spans="1:37">
      <c r="A5479">
        <v>5477</v>
      </c>
      <c r="B5479" s="1">
        <v>-6.5982727000879803E-3</v>
      </c>
      <c r="C5479" s="1">
        <v>16.053722921323601</v>
      </c>
      <c r="D5479" s="1">
        <v>1.61706578330435</v>
      </c>
      <c r="E5479" s="1">
        <v>2.4406552469393501E-2</v>
      </c>
      <c r="F5479" s="1">
        <v>15.7087557086535</v>
      </c>
      <c r="G5479" s="1">
        <v>1.3407798205172401</v>
      </c>
      <c r="H5479" s="1">
        <v>6.0498482226765397E-2</v>
      </c>
      <c r="I5479" s="1">
        <v>37.565261234495402</v>
      </c>
      <c r="J5479" s="1">
        <v>3.84981680727426</v>
      </c>
      <c r="K5479" s="1">
        <v>8.4740202688190405E-3</v>
      </c>
      <c r="L5479" s="1">
        <v>7.2209317891121501</v>
      </c>
      <c r="M5479" s="1">
        <v>0.61094345624145396</v>
      </c>
      <c r="N5479" s="1">
        <v>6.5616142341841403E-3</v>
      </c>
      <c r="O5479" s="1">
        <v>182.68478293295499</v>
      </c>
      <c r="P5479" s="1">
        <v>12.190628978397999</v>
      </c>
      <c r="Q5479" s="1">
        <v>7.5707106398518395E-2</v>
      </c>
      <c r="R5479" s="1">
        <v>59.455000547840903</v>
      </c>
      <c r="S5479" s="1">
        <v>6.3339248162930701</v>
      </c>
      <c r="T5479" s="43">
        <f t="shared" si="513"/>
        <v>2594.315966202837</v>
      </c>
      <c r="U5479" s="1">
        <f t="shared" si="514"/>
        <v>62.395966202836917</v>
      </c>
      <c r="V5479" s="1" t="b">
        <f t="shared" si="515"/>
        <v>0</v>
      </c>
      <c r="W5479" s="44" t="b">
        <f t="shared" si="516"/>
        <v>0</v>
      </c>
      <c r="X5479" s="38">
        <f t="shared" si="517"/>
        <v>1</v>
      </c>
      <c r="Y5479" s="38">
        <f t="shared" si="518"/>
        <v>0</v>
      </c>
      <c r="AF5479" s="1">
        <v>1.61706578330435</v>
      </c>
      <c r="AG5479" s="1">
        <v>1.3407798205172401</v>
      </c>
      <c r="AH5479" s="1">
        <v>3.84981680727426</v>
      </c>
      <c r="AI5479" s="1">
        <v>0.61094345624145396</v>
      </c>
      <c r="AJ5479" s="1">
        <v>12.190628978397999</v>
      </c>
      <c r="AK5479" s="1">
        <v>6.3339248162930701</v>
      </c>
    </row>
    <row r="5480" spans="1:37">
      <c r="A5480">
        <v>5478</v>
      </c>
      <c r="B5480" s="1">
        <v>3.1186506155246499E-2</v>
      </c>
      <c r="C5480" s="1">
        <v>16.671914867604301</v>
      </c>
      <c r="D5480" s="1">
        <v>1.7527096060941101</v>
      </c>
      <c r="E5480" s="1">
        <v>-3.46420688596768E-2</v>
      </c>
      <c r="F5480" s="1">
        <v>14.8080303379633</v>
      </c>
      <c r="G5480" s="1">
        <v>1.2441295641190799</v>
      </c>
      <c r="H5480" s="1">
        <v>-1.3285957848701801E-2</v>
      </c>
      <c r="I5480" s="1">
        <v>34.893315570080702</v>
      </c>
      <c r="J5480" s="1">
        <v>3.0339228931661202</v>
      </c>
      <c r="K5480" s="1">
        <v>-3.8577351173170397E-2</v>
      </c>
      <c r="L5480" s="1">
        <v>6.8890461095286799</v>
      </c>
      <c r="M5480" s="1">
        <v>0.59975646318418396</v>
      </c>
      <c r="N5480" s="1">
        <v>-5.9571905340185596E-3</v>
      </c>
      <c r="O5480" s="1">
        <v>180.41204347407299</v>
      </c>
      <c r="P5480" s="1">
        <v>11.7779185398064</v>
      </c>
      <c r="Q5480" s="1">
        <v>-2.02735897536797E-2</v>
      </c>
      <c r="R5480" s="1">
        <v>54.013771236614097</v>
      </c>
      <c r="S5480" s="1">
        <v>4.46411100192151</v>
      </c>
      <c r="T5480" s="43">
        <f t="shared" si="513"/>
        <v>2287.2548068291403</v>
      </c>
      <c r="U5480" s="1">
        <f t="shared" si="514"/>
        <v>-244.66519317085977</v>
      </c>
      <c r="V5480" s="1" t="b">
        <f t="shared" si="515"/>
        <v>1</v>
      </c>
      <c r="W5480" s="44" t="b">
        <f t="shared" si="516"/>
        <v>0</v>
      </c>
      <c r="X5480" s="38">
        <f t="shared" si="517"/>
        <v>0</v>
      </c>
      <c r="Y5480" s="38">
        <f t="shared" si="518"/>
        <v>1</v>
      </c>
      <c r="AF5480" s="1">
        <v>1.7527096060941101</v>
      </c>
      <c r="AG5480" s="1">
        <v>1.2441295641190799</v>
      </c>
      <c r="AH5480" s="1">
        <v>3.0339228931661202</v>
      </c>
      <c r="AI5480" s="1">
        <v>0.59975646318418396</v>
      </c>
      <c r="AJ5480" s="1">
        <v>11.7779185398064</v>
      </c>
      <c r="AK5480" s="1">
        <v>4.46411100192151</v>
      </c>
    </row>
    <row r="5481" spans="1:37">
      <c r="A5481">
        <v>5479</v>
      </c>
      <c r="B5481" s="1">
        <v>-4.0852711497933097E-2</v>
      </c>
      <c r="C5481" s="1">
        <v>15.513123476413799</v>
      </c>
      <c r="D5481" s="1">
        <v>1.6265763350627001</v>
      </c>
      <c r="E5481" s="1">
        <v>9.4679324971792597E-3</v>
      </c>
      <c r="F5481" s="1">
        <v>15.475832682790299</v>
      </c>
      <c r="G5481" s="1">
        <v>1.27658702852365</v>
      </c>
      <c r="H5481" s="1">
        <v>-7.4546419042229401E-3</v>
      </c>
      <c r="I5481" s="1">
        <v>35.097383932803297</v>
      </c>
      <c r="J5481" s="1">
        <v>3.0371002860463299</v>
      </c>
      <c r="K5481" s="1">
        <v>-5.6722943186006798E-2</v>
      </c>
      <c r="L5481" s="1">
        <v>6.7651676128244702</v>
      </c>
      <c r="M5481" s="1">
        <v>0.62630860528444698</v>
      </c>
      <c r="N5481" s="1">
        <v>8.6087259527898902E-4</v>
      </c>
      <c r="O5481" s="1">
        <v>181.646307037887</v>
      </c>
      <c r="P5481" s="1">
        <v>11.9800627114668</v>
      </c>
      <c r="Q5481" s="1">
        <v>0.124196485256317</v>
      </c>
      <c r="R5481" s="1">
        <v>62.408976048514099</v>
      </c>
      <c r="S5481" s="1">
        <v>8.5631280065524393</v>
      </c>
      <c r="T5481" s="43">
        <f t="shared" si="513"/>
        <v>2710.9762972936364</v>
      </c>
      <c r="U5481" s="1">
        <f t="shared" si="514"/>
        <v>179.05629729363636</v>
      </c>
      <c r="V5481" s="1" t="b">
        <f t="shared" si="515"/>
        <v>0</v>
      </c>
      <c r="W5481" s="44" t="b">
        <f t="shared" si="516"/>
        <v>0</v>
      </c>
      <c r="X5481" s="38">
        <f t="shared" si="517"/>
        <v>1</v>
      </c>
      <c r="Y5481" s="38">
        <f t="shared" si="518"/>
        <v>0</v>
      </c>
      <c r="AF5481" s="1">
        <v>1.6265763350627001</v>
      </c>
      <c r="AG5481" s="1">
        <v>1.27658702852365</v>
      </c>
      <c r="AH5481" s="1">
        <v>3.0371002860463299</v>
      </c>
      <c r="AI5481" s="1">
        <v>0.62630860528444698</v>
      </c>
      <c r="AJ5481" s="1">
        <v>11.9800627114668</v>
      </c>
      <c r="AK5481" s="1">
        <v>8.5631280065524393</v>
      </c>
    </row>
    <row r="5482" spans="1:37">
      <c r="A5482">
        <v>5480</v>
      </c>
      <c r="B5482" s="1">
        <v>2.2942148377569201E-2</v>
      </c>
      <c r="C5482" s="1">
        <v>16.5350306730613</v>
      </c>
      <c r="D5482" s="1">
        <v>1.70892286155392</v>
      </c>
      <c r="E5482" s="1">
        <v>5.5416268092892601E-2</v>
      </c>
      <c r="F5482" s="1">
        <v>16.203511224020399</v>
      </c>
      <c r="G5482" s="1">
        <v>1.5563109908521799</v>
      </c>
      <c r="H5482" s="1">
        <v>-7.5734604088745203E-2</v>
      </c>
      <c r="I5482" s="1">
        <v>32.780919831670502</v>
      </c>
      <c r="J5482" s="1">
        <v>3.4048107232983398</v>
      </c>
      <c r="K5482" s="1">
        <v>-1.04492363645256E-2</v>
      </c>
      <c r="L5482" s="1">
        <v>7.0855729975015098</v>
      </c>
      <c r="M5482" s="1">
        <v>0.59031282618363401</v>
      </c>
      <c r="N5482" s="1">
        <v>1.7880925630941201E-2</v>
      </c>
      <c r="O5482" s="1">
        <v>184.76439657112601</v>
      </c>
      <c r="P5482" s="1">
        <v>12.7735006812467</v>
      </c>
      <c r="Q5482" s="1">
        <v>4.6182291702583499E-2</v>
      </c>
      <c r="R5482" s="1">
        <v>57.7252634094407</v>
      </c>
      <c r="S5482" s="1">
        <v>5.3698132227006097</v>
      </c>
      <c r="T5482" s="43">
        <f t="shared" si="513"/>
        <v>2540.3671305835383</v>
      </c>
      <c r="U5482" s="1">
        <f t="shared" si="514"/>
        <v>8.4471305835381827</v>
      </c>
      <c r="V5482" s="1" t="b">
        <f t="shared" si="515"/>
        <v>0</v>
      </c>
      <c r="W5482" s="44" t="b">
        <f t="shared" si="516"/>
        <v>0</v>
      </c>
      <c r="X5482" s="38">
        <f t="shared" si="517"/>
        <v>1</v>
      </c>
      <c r="Y5482" s="38">
        <f t="shared" si="518"/>
        <v>0</v>
      </c>
      <c r="AF5482" s="1">
        <v>1.70892286155392</v>
      </c>
      <c r="AG5482" s="1">
        <v>1.5563109908521799</v>
      </c>
      <c r="AH5482" s="1">
        <v>3.4048107232983398</v>
      </c>
      <c r="AI5482" s="1">
        <v>0.59031282618363401</v>
      </c>
      <c r="AJ5482" s="1">
        <v>12.7735006812467</v>
      </c>
      <c r="AK5482" s="1">
        <v>5.3698132227006097</v>
      </c>
    </row>
    <row r="5483" spans="1:37">
      <c r="A5483">
        <v>5481</v>
      </c>
      <c r="B5483" s="1">
        <v>3.2498893035228599E-2</v>
      </c>
      <c r="C5483" s="1">
        <v>16.6938092337376</v>
      </c>
      <c r="D5483" s="1">
        <v>1.75826674971381</v>
      </c>
      <c r="E5483" s="1">
        <v>-4.1092589532373602E-2</v>
      </c>
      <c r="F5483" s="1">
        <v>14.712818246071301</v>
      </c>
      <c r="G5483" s="1">
        <v>1.25595788797742</v>
      </c>
      <c r="H5483" s="1">
        <v>7.1773174734902398E-2</v>
      </c>
      <c r="I5483" s="1">
        <v>37.991194625912399</v>
      </c>
      <c r="J5483" s="1">
        <v>4.0985742184087197</v>
      </c>
      <c r="K5483" s="1">
        <v>3.2802597908858602E-2</v>
      </c>
      <c r="L5483" s="1">
        <v>7.3987611858723898</v>
      </c>
      <c r="M5483" s="1">
        <v>0.66378837622239195</v>
      </c>
      <c r="N5483" s="1">
        <v>-2.3469762684037401E-2</v>
      </c>
      <c r="O5483" s="1">
        <v>177.280069055068</v>
      </c>
      <c r="P5483" s="1">
        <v>11.7168007447727</v>
      </c>
      <c r="Q5483" s="1">
        <v>-5.40898186637652E-2</v>
      </c>
      <c r="R5483" s="1">
        <v>52.2177673696523</v>
      </c>
      <c r="S5483" s="1">
        <v>4.7168932556673804</v>
      </c>
      <c r="T5483" s="43">
        <f t="shared" si="513"/>
        <v>2421.0281232762418</v>
      </c>
      <c r="U5483" s="1">
        <f t="shared" si="514"/>
        <v>-110.89187672375829</v>
      </c>
      <c r="V5483" s="1" t="b">
        <f t="shared" si="515"/>
        <v>0</v>
      </c>
      <c r="W5483" s="44" t="b">
        <f t="shared" si="516"/>
        <v>0</v>
      </c>
      <c r="X5483" s="38">
        <f t="shared" si="517"/>
        <v>0</v>
      </c>
      <c r="Y5483" s="38">
        <f t="shared" si="518"/>
        <v>1</v>
      </c>
      <c r="AF5483" s="1">
        <v>1.75826674971381</v>
      </c>
      <c r="AG5483" s="1">
        <v>1.25595788797742</v>
      </c>
      <c r="AH5483" s="1">
        <v>4.0985742184087197</v>
      </c>
      <c r="AI5483" s="1">
        <v>0.66378837622239195</v>
      </c>
      <c r="AJ5483" s="1">
        <v>11.7168007447727</v>
      </c>
      <c r="AK5483" s="1">
        <v>4.7168932556673804</v>
      </c>
    </row>
    <row r="5484" spans="1:37">
      <c r="A5484">
        <v>5482</v>
      </c>
      <c r="B5484" s="1">
        <v>-3.4108232381959903E-2</v>
      </c>
      <c r="C5484" s="1">
        <v>15.618105038751599</v>
      </c>
      <c r="D5484" s="1">
        <v>1.6111033668427199</v>
      </c>
      <c r="E5484" s="1">
        <v>-2.83572165627991E-2</v>
      </c>
      <c r="F5484" s="1">
        <v>14.9013896890082</v>
      </c>
      <c r="G5484" s="1">
        <v>1.2315939574524499</v>
      </c>
      <c r="H5484" s="1">
        <v>-3.5187532303214697E-2</v>
      </c>
      <c r="I5484" s="1">
        <v>34.137405052356399</v>
      </c>
      <c r="J5484" s="1">
        <v>3.0576423049666901</v>
      </c>
      <c r="K5484" s="1">
        <v>-4.4818759722673997E-2</v>
      </c>
      <c r="L5484" s="1">
        <v>6.8461826615341499</v>
      </c>
      <c r="M5484" s="1">
        <v>0.60547674379555105</v>
      </c>
      <c r="N5484" s="1">
        <v>2.1732970707440198E-3</v>
      </c>
      <c r="O5484" s="1">
        <v>181.88486060464899</v>
      </c>
      <c r="P5484" s="1">
        <v>12.026326559142699</v>
      </c>
      <c r="Q5484" s="1">
        <v>3.2472709404676399E-2</v>
      </c>
      <c r="R5484" s="1">
        <v>56.939274262200101</v>
      </c>
      <c r="S5484" s="1">
        <v>5.0229311352910804</v>
      </c>
      <c r="T5484" s="43">
        <f t="shared" si="513"/>
        <v>2355.5074067491191</v>
      </c>
      <c r="U5484" s="1">
        <f t="shared" si="514"/>
        <v>-176.41259325088095</v>
      </c>
      <c r="V5484" s="1" t="b">
        <f t="shared" si="515"/>
        <v>0</v>
      </c>
      <c r="W5484" s="44" t="b">
        <f t="shared" si="516"/>
        <v>0</v>
      </c>
      <c r="X5484" s="38">
        <f t="shared" si="517"/>
        <v>0</v>
      </c>
      <c r="Y5484" s="38">
        <f t="shared" si="518"/>
        <v>1</v>
      </c>
      <c r="AF5484" s="1">
        <v>1.6111033668427199</v>
      </c>
      <c r="AG5484" s="1">
        <v>1.2315939574524499</v>
      </c>
      <c r="AH5484" s="1">
        <v>3.0576423049666901</v>
      </c>
      <c r="AI5484" s="1">
        <v>0.60547674379555105</v>
      </c>
      <c r="AJ5484" s="1">
        <v>12.026326559142699</v>
      </c>
      <c r="AK5484" s="1">
        <v>5.0229311352910804</v>
      </c>
    </row>
    <row r="5485" spans="1:37">
      <c r="A5485">
        <v>5483</v>
      </c>
      <c r="B5485" s="1">
        <v>9.3440089089998499E-2</v>
      </c>
      <c r="C5485" s="1">
        <v>17.742788331557598</v>
      </c>
      <c r="D5485" s="1">
        <v>2.2747358667408699</v>
      </c>
      <c r="E5485" s="1">
        <v>1.9709856260174099E-2</v>
      </c>
      <c r="F5485" s="1">
        <v>15.635149443704201</v>
      </c>
      <c r="G5485" s="1">
        <v>1.3174651019726999</v>
      </c>
      <c r="H5485" s="1">
        <v>3.51592978964822E-2</v>
      </c>
      <c r="I5485" s="1">
        <v>36.625346779180099</v>
      </c>
      <c r="J5485" s="1">
        <v>3.4111339609587299</v>
      </c>
      <c r="K5485" s="1">
        <v>0.120676647191993</v>
      </c>
      <c r="L5485" s="1">
        <v>8.0783417956772396</v>
      </c>
      <c r="M5485" s="1">
        <v>1.09255518345806</v>
      </c>
      <c r="N5485" s="1">
        <v>6.3279160637024498E-3</v>
      </c>
      <c r="O5485" s="1">
        <v>182.64209482167001</v>
      </c>
      <c r="P5485" s="1">
        <v>12.1825398149631</v>
      </c>
      <c r="Q5485" s="1">
        <v>-3.40205089375447E-2</v>
      </c>
      <c r="R5485" s="1">
        <v>53.2763286835172</v>
      </c>
      <c r="S5485" s="1">
        <v>4.5138804597684503</v>
      </c>
      <c r="T5485" s="43">
        <f t="shared" si="513"/>
        <v>2479.2310387861912</v>
      </c>
      <c r="U5485" s="1">
        <f t="shared" si="514"/>
        <v>-52.688961213808852</v>
      </c>
      <c r="V5485" s="1" t="b">
        <f t="shared" si="515"/>
        <v>0</v>
      </c>
      <c r="W5485" s="44" t="b">
        <f t="shared" si="516"/>
        <v>0</v>
      </c>
      <c r="X5485" s="38">
        <f t="shared" si="517"/>
        <v>0</v>
      </c>
      <c r="Y5485" s="38">
        <f t="shared" si="518"/>
        <v>1</v>
      </c>
      <c r="AF5485" s="1">
        <v>2.2747358667408699</v>
      </c>
      <c r="AG5485" s="1">
        <v>1.3174651019726999</v>
      </c>
      <c r="AH5485" s="1">
        <v>3.4111339609587299</v>
      </c>
      <c r="AI5485" s="1">
        <v>1.09255518345806</v>
      </c>
      <c r="AJ5485" s="1">
        <v>12.1825398149631</v>
      </c>
      <c r="AK5485" s="1">
        <v>4.5138804597684503</v>
      </c>
    </row>
    <row r="5486" spans="1:37">
      <c r="A5486">
        <v>5484</v>
      </c>
      <c r="B5486" s="1">
        <v>-7.6804039191770396E-2</v>
      </c>
      <c r="C5486" s="1">
        <v>14.9653123616668</v>
      </c>
      <c r="D5486" s="1">
        <v>1.75133805508991</v>
      </c>
      <c r="E5486" s="1">
        <v>-3.8054282723170803E-2</v>
      </c>
      <c r="F5486" s="1">
        <v>14.75758828004</v>
      </c>
      <c r="G5486" s="1">
        <v>1.25047273347323</v>
      </c>
      <c r="H5486" s="1">
        <v>8.3532700079321301E-2</v>
      </c>
      <c r="I5486" s="1">
        <v>38.440590202552997</v>
      </c>
      <c r="J5486" s="1">
        <v>4.3777379508993297</v>
      </c>
      <c r="K5486" s="1">
        <v>-1.4004498178703599E-2</v>
      </c>
      <c r="L5486" s="1">
        <v>7.0604266577898303</v>
      </c>
      <c r="M5486" s="1">
        <v>0.59125663317629895</v>
      </c>
      <c r="N5486" s="1">
        <v>1.8956885510275301E-2</v>
      </c>
      <c r="O5486" s="1">
        <v>184.96330263725</v>
      </c>
      <c r="P5486" s="1">
        <v>12.8426028944032</v>
      </c>
      <c r="Q5486" s="1">
        <v>2.0259345154760602E-2</v>
      </c>
      <c r="R5486" s="1">
        <v>56.248083638774098</v>
      </c>
      <c r="S5486" s="1">
        <v>4.7903143936722303</v>
      </c>
      <c r="T5486" s="43">
        <f t="shared" si="513"/>
        <v>2560.3722660714197</v>
      </c>
      <c r="U5486" s="1">
        <f t="shared" si="514"/>
        <v>28.452266071419672</v>
      </c>
      <c r="V5486" s="1" t="b">
        <f t="shared" si="515"/>
        <v>0</v>
      </c>
      <c r="W5486" s="44" t="b">
        <f t="shared" si="516"/>
        <v>0</v>
      </c>
      <c r="X5486" s="38">
        <f t="shared" si="517"/>
        <v>1</v>
      </c>
      <c r="Y5486" s="38">
        <f t="shared" si="518"/>
        <v>0</v>
      </c>
      <c r="AF5486" s="1">
        <v>1.75133805508991</v>
      </c>
      <c r="AG5486" s="1">
        <v>1.25047273347323</v>
      </c>
      <c r="AH5486" s="1">
        <v>4.3777379508993297</v>
      </c>
      <c r="AI5486" s="1">
        <v>0.59125663317629895</v>
      </c>
      <c r="AJ5486" s="1">
        <v>12.8426028944032</v>
      </c>
      <c r="AK5486" s="1">
        <v>4.7903143936722303</v>
      </c>
    </row>
    <row r="5487" spans="1:37">
      <c r="A5487">
        <v>5485</v>
      </c>
      <c r="B5487" s="1">
        <v>-3.0567704566411599E-2</v>
      </c>
      <c r="C5487" s="1">
        <v>15.6734993788028</v>
      </c>
      <c r="D5487" s="1">
        <v>1.6100042377088299</v>
      </c>
      <c r="E5487" s="1">
        <v>-9.5298583451846903E-3</v>
      </c>
      <c r="F5487" s="1">
        <v>15.184601187017201</v>
      </c>
      <c r="G5487" s="1">
        <v>1.23225656890025</v>
      </c>
      <c r="H5487" s="1">
        <v>-6.3842291021241199E-2</v>
      </c>
      <c r="I5487" s="1">
        <v>33.173088064726699</v>
      </c>
      <c r="J5487" s="1">
        <v>3.2656695656626402</v>
      </c>
      <c r="K5487" s="1">
        <v>-2.5229083725677202E-2</v>
      </c>
      <c r="L5487" s="1">
        <v>6.9816194115273804</v>
      </c>
      <c r="M5487" s="1">
        <v>0.588780248127448</v>
      </c>
      <c r="N5487" s="1">
        <v>-9.7886709373750207E-3</v>
      </c>
      <c r="O5487" s="1">
        <v>179.72212082155301</v>
      </c>
      <c r="P5487" s="1">
        <v>11.7461360725574</v>
      </c>
      <c r="Q5487" s="1">
        <v>-9.6547291071169602E-3</v>
      </c>
      <c r="R5487" s="1">
        <v>54.590392056121999</v>
      </c>
      <c r="S5487" s="1">
        <v>4.4791097851649804</v>
      </c>
      <c r="T5487" s="43">
        <f t="shared" si="513"/>
        <v>2292.1956478121547</v>
      </c>
      <c r="U5487" s="1">
        <f t="shared" si="514"/>
        <v>-239.7243521878454</v>
      </c>
      <c r="V5487" s="1" t="b">
        <f t="shared" si="515"/>
        <v>1</v>
      </c>
      <c r="W5487" s="44" t="b">
        <f t="shared" si="516"/>
        <v>0</v>
      </c>
      <c r="X5487" s="38">
        <f t="shared" si="517"/>
        <v>0</v>
      </c>
      <c r="Y5487" s="38">
        <f t="shared" si="518"/>
        <v>1</v>
      </c>
      <c r="AF5487" s="1">
        <v>1.6100042377088299</v>
      </c>
      <c r="AG5487" s="1">
        <v>1.23225656890025</v>
      </c>
      <c r="AH5487" s="1">
        <v>3.2656695656626402</v>
      </c>
      <c r="AI5487" s="1">
        <v>0.588780248127448</v>
      </c>
      <c r="AJ5487" s="1">
        <v>11.7461360725574</v>
      </c>
      <c r="AK5487" s="1">
        <v>4.4791097851649804</v>
      </c>
    </row>
    <row r="5488" spans="1:37">
      <c r="A5488">
        <v>5486</v>
      </c>
      <c r="B5488" s="1">
        <v>9.7706399594850502E-2</v>
      </c>
      <c r="C5488" s="1">
        <v>17.818646277517701</v>
      </c>
      <c r="D5488" s="1">
        <v>2.3259508125021302</v>
      </c>
      <c r="E5488" s="1">
        <v>4.1577434713046202E-2</v>
      </c>
      <c r="F5488" s="1">
        <v>15.9808179933283</v>
      </c>
      <c r="G5488" s="1">
        <v>1.44825496216058</v>
      </c>
      <c r="H5488" s="1">
        <v>-3.9605257255325099E-2</v>
      </c>
      <c r="I5488" s="1">
        <v>33.9869280140691</v>
      </c>
      <c r="J5488" s="1">
        <v>3.0790776923418401</v>
      </c>
      <c r="K5488" s="1">
        <v>2.1481368275799401E-2</v>
      </c>
      <c r="L5488" s="1">
        <v>7.3154704777175601</v>
      </c>
      <c r="M5488" s="1">
        <v>0.63369422159934297</v>
      </c>
      <c r="N5488" s="1">
        <v>6.8867035121462306E-2</v>
      </c>
      <c r="O5488" s="1">
        <v>194.42910363738801</v>
      </c>
      <c r="P5488" s="1">
        <v>17.955904598260702</v>
      </c>
      <c r="Q5488" s="1">
        <v>5.4518654318824099E-2</v>
      </c>
      <c r="R5488" s="1">
        <v>58.208493529593298</v>
      </c>
      <c r="S5488" s="1">
        <v>5.6005725947945004</v>
      </c>
      <c r="T5488" s="43">
        <f t="shared" si="513"/>
        <v>3104.3454881659095</v>
      </c>
      <c r="U5488" s="1">
        <f t="shared" si="514"/>
        <v>572.42548816590943</v>
      </c>
      <c r="V5488" s="1" t="b">
        <f t="shared" si="515"/>
        <v>0</v>
      </c>
      <c r="W5488" s="44" t="b">
        <f t="shared" si="516"/>
        <v>0</v>
      </c>
      <c r="X5488" s="38">
        <f t="shared" si="517"/>
        <v>1</v>
      </c>
      <c r="Y5488" s="38">
        <f t="shared" si="518"/>
        <v>0</v>
      </c>
      <c r="AF5488" s="1">
        <v>2.3259508125021302</v>
      </c>
      <c r="AG5488" s="1">
        <v>1.44825496216058</v>
      </c>
      <c r="AH5488" s="1">
        <v>3.0790776923418401</v>
      </c>
      <c r="AI5488" s="1">
        <v>0.63369422159934297</v>
      </c>
      <c r="AJ5488" s="1">
        <v>17.955904598260702</v>
      </c>
      <c r="AK5488" s="1">
        <v>5.6005725947945004</v>
      </c>
    </row>
    <row r="5489" spans="1:37">
      <c r="A5489">
        <v>5487</v>
      </c>
      <c r="B5489" s="1">
        <v>2.07014074281438E-2</v>
      </c>
      <c r="C5489" s="1">
        <v>16.498021432277898</v>
      </c>
      <c r="D5489" s="1">
        <v>1.6979127923083901</v>
      </c>
      <c r="E5489" s="1">
        <v>-1.6337782720523601E-2</v>
      </c>
      <c r="F5489" s="1">
        <v>15.0815766599741</v>
      </c>
      <c r="G5489" s="1">
        <v>1.2288363964276501</v>
      </c>
      <c r="H5489" s="1">
        <v>3.9237540381854397E-2</v>
      </c>
      <c r="I5489" s="1">
        <v>36.775018816440898</v>
      </c>
      <c r="J5489" s="1">
        <v>3.4714471726651199</v>
      </c>
      <c r="K5489" s="1">
        <v>-1.11151955260511E-2</v>
      </c>
      <c r="L5489" s="1">
        <v>7.0808558661319303</v>
      </c>
      <c r="M5489" s="1">
        <v>0.59140390601213899</v>
      </c>
      <c r="N5489" s="1">
        <v>8.0128012440234108E-3</v>
      </c>
      <c r="O5489" s="1">
        <v>182.950085171865</v>
      </c>
      <c r="P5489" s="1">
        <v>12.244683121761501</v>
      </c>
      <c r="Q5489" s="1">
        <v>-8.3022833598689699E-2</v>
      </c>
      <c r="R5489" s="1">
        <v>50.728596905125102</v>
      </c>
      <c r="S5489" s="1">
        <v>5.2647527776501502</v>
      </c>
      <c r="T5489" s="43">
        <f t="shared" si="513"/>
        <v>2449.9036166824949</v>
      </c>
      <c r="U5489" s="1">
        <f t="shared" si="514"/>
        <v>-82.016383317505188</v>
      </c>
      <c r="V5489" s="1" t="b">
        <f t="shared" si="515"/>
        <v>0</v>
      </c>
      <c r="W5489" s="44" t="b">
        <f t="shared" si="516"/>
        <v>0</v>
      </c>
      <c r="X5489" s="38">
        <f t="shared" si="517"/>
        <v>0</v>
      </c>
      <c r="Y5489" s="38">
        <f t="shared" si="518"/>
        <v>1</v>
      </c>
      <c r="AF5489" s="1">
        <v>1.6979127923083901</v>
      </c>
      <c r="AG5489" s="1">
        <v>1.2288363964276501</v>
      </c>
      <c r="AH5489" s="1">
        <v>3.4714471726651199</v>
      </c>
      <c r="AI5489" s="1">
        <v>0.59140390601213899</v>
      </c>
      <c r="AJ5489" s="1">
        <v>12.244683121761501</v>
      </c>
      <c r="AK5489" s="1">
        <v>5.2647527776501502</v>
      </c>
    </row>
    <row r="5490" spans="1:37">
      <c r="A5490">
        <v>5488</v>
      </c>
      <c r="B5490" s="1">
        <v>-8.16538764128894E-3</v>
      </c>
      <c r="C5490" s="1">
        <v>16.02858459474</v>
      </c>
      <c r="D5490" s="1">
        <v>1.61264439595258</v>
      </c>
      <c r="E5490" s="1">
        <v>1.22440815345353E-3</v>
      </c>
      <c r="F5490" s="1">
        <v>15.3487816728627</v>
      </c>
      <c r="G5490" s="1">
        <v>1.2528468572929099</v>
      </c>
      <c r="H5490" s="1">
        <v>-1.15477724675799E-2</v>
      </c>
      <c r="I5490" s="1">
        <v>34.954019363042597</v>
      </c>
      <c r="J5490" s="1">
        <v>3.0344995967344701</v>
      </c>
      <c r="K5490" s="1">
        <v>3.5340305972770401E-2</v>
      </c>
      <c r="L5490" s="1">
        <v>7.4175609258334498</v>
      </c>
      <c r="M5490" s="1">
        <v>0.66977178920025204</v>
      </c>
      <c r="N5490" s="1">
        <v>-5.2394762054516399E-3</v>
      </c>
      <c r="O5490" s="1">
        <v>180.54157426021001</v>
      </c>
      <c r="P5490" s="1">
        <v>11.789844987576901</v>
      </c>
      <c r="Q5490" s="1">
        <v>-9.5059538855153294E-2</v>
      </c>
      <c r="R5490" s="1">
        <v>50.121651873278701</v>
      </c>
      <c r="S5490" s="1">
        <v>5.57270791632331</v>
      </c>
      <c r="T5490" s="43">
        <f t="shared" si="513"/>
        <v>2393.2315543080422</v>
      </c>
      <c r="U5490" s="1">
        <f t="shared" si="514"/>
        <v>-138.6884456919579</v>
      </c>
      <c r="V5490" s="1" t="b">
        <f t="shared" si="515"/>
        <v>0</v>
      </c>
      <c r="W5490" s="44" t="b">
        <f t="shared" si="516"/>
        <v>0</v>
      </c>
      <c r="X5490" s="38">
        <f t="shared" si="517"/>
        <v>0</v>
      </c>
      <c r="Y5490" s="38">
        <f t="shared" si="518"/>
        <v>1</v>
      </c>
      <c r="AF5490" s="1">
        <v>1.61264439595258</v>
      </c>
      <c r="AG5490" s="1">
        <v>1.2528468572929099</v>
      </c>
      <c r="AH5490" s="1">
        <v>3.0344995967344701</v>
      </c>
      <c r="AI5490" s="1">
        <v>0.66977178920025204</v>
      </c>
      <c r="AJ5490" s="1">
        <v>11.789844987576901</v>
      </c>
      <c r="AK5490" s="1">
        <v>5.57270791632331</v>
      </c>
    </row>
    <row r="5491" spans="1:37">
      <c r="A5491">
        <v>5489</v>
      </c>
      <c r="B5491" s="1">
        <v>1.29819769784343E-2</v>
      </c>
      <c r="C5491" s="1">
        <v>16.3711563961708</v>
      </c>
      <c r="D5491" s="1">
        <v>1.6694354952682999</v>
      </c>
      <c r="E5491" s="1">
        <v>3.98044765290426E-2</v>
      </c>
      <c r="F5491" s="1">
        <v>15.952509773340401</v>
      </c>
      <c r="G5491" s="1">
        <v>1.4339583083963201</v>
      </c>
      <c r="H5491" s="1">
        <v>-3.5743661786606401E-2</v>
      </c>
      <c r="I5491" s="1">
        <v>34.118425512950203</v>
      </c>
      <c r="J5491" s="1">
        <v>3.06132072758062</v>
      </c>
      <c r="K5491" s="1">
        <v>-7.2583031876928398E-4</v>
      </c>
      <c r="L5491" s="1">
        <v>7.1548049405115304</v>
      </c>
      <c r="M5491" s="1">
        <v>0.59843177914869805</v>
      </c>
      <c r="N5491" s="1">
        <v>4.5580844582833201E-2</v>
      </c>
      <c r="O5491" s="1">
        <v>189.95389795028501</v>
      </c>
      <c r="P5491" s="1">
        <v>15.086818217951899</v>
      </c>
      <c r="Q5491" s="1">
        <v>-9.1340911353909607E-2</v>
      </c>
      <c r="R5491" s="1">
        <v>50.308382602175399</v>
      </c>
      <c r="S5491" s="1">
        <v>5.4695812823857901</v>
      </c>
      <c r="T5491" s="43">
        <f t="shared" si="513"/>
        <v>2731.9545810731624</v>
      </c>
      <c r="U5491" s="1">
        <f t="shared" si="514"/>
        <v>200.03458107316237</v>
      </c>
      <c r="V5491" s="1" t="b">
        <f t="shared" si="515"/>
        <v>0</v>
      </c>
      <c r="W5491" s="44" t="b">
        <f t="shared" si="516"/>
        <v>0</v>
      </c>
      <c r="X5491" s="38">
        <f t="shared" si="517"/>
        <v>1</v>
      </c>
      <c r="Y5491" s="38">
        <f t="shared" si="518"/>
        <v>0</v>
      </c>
      <c r="AF5491" s="1">
        <v>1.6694354952682999</v>
      </c>
      <c r="AG5491" s="1">
        <v>1.4339583083963201</v>
      </c>
      <c r="AH5491" s="1">
        <v>3.06132072758062</v>
      </c>
      <c r="AI5491" s="1">
        <v>0.59843177914869805</v>
      </c>
      <c r="AJ5491" s="1">
        <v>15.086818217951899</v>
      </c>
      <c r="AK5491" s="1">
        <v>5.4695812823857901</v>
      </c>
    </row>
    <row r="5492" spans="1:37">
      <c r="A5492">
        <v>5490</v>
      </c>
      <c r="B5492" s="1">
        <v>3.2628608149400599E-2</v>
      </c>
      <c r="C5492" s="1">
        <v>16.695974813559499</v>
      </c>
      <c r="D5492" s="1">
        <v>1.76066138180037</v>
      </c>
      <c r="E5492" s="1">
        <v>3.7045006309265299E-2</v>
      </c>
      <c r="F5492" s="1">
        <v>15.9085499784576</v>
      </c>
      <c r="G5492" s="1">
        <v>1.41628010825309</v>
      </c>
      <c r="H5492" s="1">
        <v>-9.1111441001176293E-3</v>
      </c>
      <c r="I5492" s="1">
        <v>35.039293166272998</v>
      </c>
      <c r="J5492" s="1">
        <v>3.0363183482354699</v>
      </c>
      <c r="K5492" s="1">
        <v>8.4826536492394206E-3</v>
      </c>
      <c r="L5492" s="1">
        <v>7.2209941304323904</v>
      </c>
      <c r="M5492" s="1">
        <v>0.61094345624145396</v>
      </c>
      <c r="N5492" s="1">
        <v>1.8358049753947399E-2</v>
      </c>
      <c r="O5492" s="1">
        <v>184.85257315571701</v>
      </c>
      <c r="P5492" s="1">
        <v>12.8044792180927</v>
      </c>
      <c r="Q5492" s="1">
        <v>4.5286749513267402E-2</v>
      </c>
      <c r="R5492" s="1">
        <v>57.673591141469601</v>
      </c>
      <c r="S5492" s="1">
        <v>5.3455372976342002</v>
      </c>
      <c r="T5492" s="43">
        <f t="shared" si="513"/>
        <v>2497.4219810257287</v>
      </c>
      <c r="U5492" s="1">
        <f t="shared" si="514"/>
        <v>-34.498018974271417</v>
      </c>
      <c r="V5492" s="1" t="b">
        <f t="shared" si="515"/>
        <v>0</v>
      </c>
      <c r="W5492" s="44" t="b">
        <f t="shared" si="516"/>
        <v>0</v>
      </c>
      <c r="X5492" s="38">
        <f t="shared" si="517"/>
        <v>0</v>
      </c>
      <c r="Y5492" s="38">
        <f t="shared" si="518"/>
        <v>1</v>
      </c>
      <c r="AF5492" s="1">
        <v>1.76066138180037</v>
      </c>
      <c r="AG5492" s="1">
        <v>1.41628010825309</v>
      </c>
      <c r="AH5492" s="1">
        <v>3.0363183482354699</v>
      </c>
      <c r="AI5492" s="1">
        <v>0.61094345624145396</v>
      </c>
      <c r="AJ5492" s="1">
        <v>12.8044792180927</v>
      </c>
      <c r="AK5492" s="1">
        <v>5.3455372976342002</v>
      </c>
    </row>
    <row r="5493" spans="1:37">
      <c r="A5493">
        <v>5491</v>
      </c>
      <c r="B5493" s="1">
        <v>-2.02517798499126E-2</v>
      </c>
      <c r="C5493" s="1">
        <v>15.836022867187101</v>
      </c>
      <c r="D5493" s="1">
        <v>1.6091995965053101</v>
      </c>
      <c r="E5493" s="1">
        <v>-3.4345618963667897E-2</v>
      </c>
      <c r="F5493" s="1">
        <v>14.812420827764999</v>
      </c>
      <c r="G5493" s="1">
        <v>1.2441956358861299</v>
      </c>
      <c r="H5493" s="1">
        <v>-1.7267628151101201E-2</v>
      </c>
      <c r="I5493" s="1">
        <v>34.754658119036598</v>
      </c>
      <c r="J5493" s="1">
        <v>3.0294784788242399</v>
      </c>
      <c r="K5493" s="1">
        <v>2.82008822000841E-3</v>
      </c>
      <c r="L5493" s="1">
        <v>7.1802203298113598</v>
      </c>
      <c r="M5493" s="1">
        <v>0.60341393501788498</v>
      </c>
      <c r="N5493" s="1">
        <v>2.49506320063854E-2</v>
      </c>
      <c r="O5493" s="1">
        <v>186.07525483523099</v>
      </c>
      <c r="P5493" s="1">
        <v>13.238300926288501</v>
      </c>
      <c r="Q5493" s="1">
        <v>4.73912363089016E-3</v>
      </c>
      <c r="R5493" s="1">
        <v>55.381840451608099</v>
      </c>
      <c r="S5493" s="1">
        <v>4.5873879111967399</v>
      </c>
      <c r="T5493" s="43">
        <f t="shared" si="513"/>
        <v>2431.1976483718804</v>
      </c>
      <c r="U5493" s="1">
        <f t="shared" si="514"/>
        <v>-100.72235162811967</v>
      </c>
      <c r="V5493" s="1" t="b">
        <f t="shared" si="515"/>
        <v>0</v>
      </c>
      <c r="W5493" s="44" t="b">
        <f t="shared" si="516"/>
        <v>0</v>
      </c>
      <c r="X5493" s="38">
        <f t="shared" si="517"/>
        <v>0</v>
      </c>
      <c r="Y5493" s="38">
        <f t="shared" si="518"/>
        <v>1</v>
      </c>
      <c r="AF5493" s="1">
        <v>1.6091995965053101</v>
      </c>
      <c r="AG5493" s="1">
        <v>1.2441956358861299</v>
      </c>
      <c r="AH5493" s="1">
        <v>3.0294784788242399</v>
      </c>
      <c r="AI5493" s="1">
        <v>0.60341393501788498</v>
      </c>
      <c r="AJ5493" s="1">
        <v>13.238300926288501</v>
      </c>
      <c r="AK5493" s="1">
        <v>4.5873879111967399</v>
      </c>
    </row>
    <row r="5494" spans="1:37">
      <c r="A5494">
        <v>5492</v>
      </c>
      <c r="B5494" s="1">
        <v>-1.85730223003523E-2</v>
      </c>
      <c r="C5494" s="1">
        <v>15.862630037375499</v>
      </c>
      <c r="D5494" s="1">
        <v>1.6091923257747101</v>
      </c>
      <c r="E5494" s="1">
        <v>-1.9530926664544399E-2</v>
      </c>
      <c r="F5494" s="1">
        <v>15.0334958201706</v>
      </c>
      <c r="G5494" s="1">
        <v>1.22945760119004</v>
      </c>
      <c r="H5494" s="1">
        <v>-1.7739447658075301E-2</v>
      </c>
      <c r="I5494" s="1">
        <v>34.738264061200098</v>
      </c>
      <c r="J5494" s="1">
        <v>3.0285659321930898</v>
      </c>
      <c r="K5494" s="1">
        <v>5.6163905520868397E-2</v>
      </c>
      <c r="L5494" s="1">
        <v>7.57364067534645</v>
      </c>
      <c r="M5494" s="1">
        <v>0.74239772973268003</v>
      </c>
      <c r="N5494" s="1">
        <v>-4.1388447743691201E-2</v>
      </c>
      <c r="O5494" s="1">
        <v>174.131734575612</v>
      </c>
      <c r="P5494" s="1">
        <v>12.198953282201201</v>
      </c>
      <c r="Q5494" s="1">
        <v>-0.116313499946882</v>
      </c>
      <c r="R5494" s="1">
        <v>49.067609203788997</v>
      </c>
      <c r="S5494" s="1">
        <v>6.20832828325974</v>
      </c>
      <c r="T5494" s="43">
        <f t="shared" si="513"/>
        <v>2501.6895154351459</v>
      </c>
      <c r="U5494" s="1">
        <f t="shared" si="514"/>
        <v>-30.230484564854123</v>
      </c>
      <c r="V5494" s="1" t="b">
        <f t="shared" si="515"/>
        <v>0</v>
      </c>
      <c r="W5494" s="44" t="b">
        <f t="shared" si="516"/>
        <v>0</v>
      </c>
      <c r="X5494" s="38">
        <f t="shared" si="517"/>
        <v>0</v>
      </c>
      <c r="Y5494" s="38">
        <f t="shared" si="518"/>
        <v>1</v>
      </c>
      <c r="AF5494" s="1">
        <v>1.6091923257747101</v>
      </c>
      <c r="AG5494" s="1">
        <v>1.22945760119004</v>
      </c>
      <c r="AH5494" s="1">
        <v>3.0285659321930898</v>
      </c>
      <c r="AI5494" s="1">
        <v>0.74239772973268003</v>
      </c>
      <c r="AJ5494" s="1">
        <v>12.198953282201201</v>
      </c>
      <c r="AK5494" s="1">
        <v>6.20832828325974</v>
      </c>
    </row>
    <row r="5495" spans="1:37">
      <c r="A5495">
        <v>5493</v>
      </c>
      <c r="B5495" s="1">
        <v>5.5328090059127401E-2</v>
      </c>
      <c r="C5495" s="1">
        <v>17.079298962228702</v>
      </c>
      <c r="D5495" s="1">
        <v>1.91209124750176</v>
      </c>
      <c r="E5495" s="1">
        <v>1.7120376801724398E-2</v>
      </c>
      <c r="F5495" s="1">
        <v>15.594714920168199</v>
      </c>
      <c r="G5495" s="1">
        <v>1.3058990474491901</v>
      </c>
      <c r="H5495" s="1">
        <v>8.5824675256014699E-2</v>
      </c>
      <c r="I5495" s="1">
        <v>38.528796125354198</v>
      </c>
      <c r="J5495" s="1">
        <v>4.438131277698</v>
      </c>
      <c r="K5495" s="1">
        <v>5.5183942267294103E-2</v>
      </c>
      <c r="L5495" s="1">
        <v>7.5662224211907398</v>
      </c>
      <c r="M5495" s="1">
        <v>0.73959919247467099</v>
      </c>
      <c r="N5495" s="1">
        <v>-2.6151717114157699E-2</v>
      </c>
      <c r="O5495" s="1">
        <v>176.80524899598399</v>
      </c>
      <c r="P5495" s="1">
        <v>11.770054375175301</v>
      </c>
      <c r="Q5495" s="1">
        <v>-5.5309417752157199E-3</v>
      </c>
      <c r="R5495" s="1">
        <v>54.815976033818401</v>
      </c>
      <c r="S5495" s="1">
        <v>4.4940286440704797</v>
      </c>
      <c r="T5495" s="43">
        <f t="shared" si="513"/>
        <v>2465.9803784369396</v>
      </c>
      <c r="U5495" s="1">
        <f t="shared" si="514"/>
        <v>-65.939621563060427</v>
      </c>
      <c r="V5495" s="1" t="b">
        <f t="shared" si="515"/>
        <v>0</v>
      </c>
      <c r="W5495" s="44" t="b">
        <f t="shared" si="516"/>
        <v>0</v>
      </c>
      <c r="X5495" s="38">
        <f t="shared" si="517"/>
        <v>0</v>
      </c>
      <c r="Y5495" s="38">
        <f t="shared" si="518"/>
        <v>1</v>
      </c>
      <c r="AF5495" s="1">
        <v>1.91209124750176</v>
      </c>
      <c r="AG5495" s="1">
        <v>1.3058990474491901</v>
      </c>
      <c r="AH5495" s="1">
        <v>4.438131277698</v>
      </c>
      <c r="AI5495" s="1">
        <v>0.73959919247467099</v>
      </c>
      <c r="AJ5495" s="1">
        <v>11.770054375175301</v>
      </c>
      <c r="AK5495" s="1">
        <v>4.4940286440704797</v>
      </c>
    </row>
    <row r="5496" spans="1:37">
      <c r="A5496">
        <v>5494</v>
      </c>
      <c r="B5496" s="1">
        <v>-1.3779413814093399E-2</v>
      </c>
      <c r="C5496" s="1">
        <v>15.9388518180682</v>
      </c>
      <c r="D5496" s="1">
        <v>1.61199653264823</v>
      </c>
      <c r="E5496" s="1">
        <v>-2.1625816435266499E-2</v>
      </c>
      <c r="F5496" s="1">
        <v>15.0020352682584</v>
      </c>
      <c r="G5496" s="1">
        <v>1.2286739355822101</v>
      </c>
      <c r="H5496" s="1">
        <v>-2.87248044443013E-2</v>
      </c>
      <c r="I5496" s="1">
        <v>34.358740255237898</v>
      </c>
      <c r="J5496" s="1">
        <v>3.0312596734694801</v>
      </c>
      <c r="K5496" s="1">
        <v>7.4021622372396206E-2</v>
      </c>
      <c r="L5496" s="1">
        <v>7.7101034362783203</v>
      </c>
      <c r="M5496" s="1">
        <v>0.82200946322037605</v>
      </c>
      <c r="N5496" s="1">
        <v>-4.8373684115002903E-2</v>
      </c>
      <c r="O5496" s="1">
        <v>172.919621626186</v>
      </c>
      <c r="P5496" s="1">
        <v>12.523240040205399</v>
      </c>
      <c r="Q5496" s="1">
        <v>-1.6402300137793699E-3</v>
      </c>
      <c r="R5496" s="1">
        <v>55.029664627288099</v>
      </c>
      <c r="S5496" s="1">
        <v>4.5252915248619399</v>
      </c>
      <c r="T5496" s="43">
        <f t="shared" si="513"/>
        <v>2374.2471169987639</v>
      </c>
      <c r="U5496" s="1">
        <f t="shared" si="514"/>
        <v>-157.67288300123619</v>
      </c>
      <c r="V5496" s="1" t="b">
        <f t="shared" si="515"/>
        <v>0</v>
      </c>
      <c r="W5496" s="44" t="b">
        <f t="shared" si="516"/>
        <v>0</v>
      </c>
      <c r="X5496" s="38">
        <f t="shared" si="517"/>
        <v>0</v>
      </c>
      <c r="Y5496" s="38">
        <f t="shared" si="518"/>
        <v>1</v>
      </c>
      <c r="AF5496" s="1">
        <v>1.61199653264823</v>
      </c>
      <c r="AG5496" s="1">
        <v>1.2286739355822101</v>
      </c>
      <c r="AH5496" s="1">
        <v>3.0312596734694801</v>
      </c>
      <c r="AI5496" s="1">
        <v>0.82200946322037605</v>
      </c>
      <c r="AJ5496" s="1">
        <v>12.523240040205399</v>
      </c>
      <c r="AK5496" s="1">
        <v>4.5252915248619399</v>
      </c>
    </row>
    <row r="5497" spans="1:37">
      <c r="A5497">
        <v>5495</v>
      </c>
      <c r="B5497" s="1">
        <v>0.105244605810495</v>
      </c>
      <c r="C5497" s="1">
        <v>17.953474450464999</v>
      </c>
      <c r="D5497" s="1">
        <v>2.41886655358531</v>
      </c>
      <c r="E5497" s="1">
        <v>9.1895602278239202E-2</v>
      </c>
      <c r="F5497" s="1">
        <v>16.805518173104801</v>
      </c>
      <c r="G5497" s="1">
        <v>1.9402719063567599</v>
      </c>
      <c r="H5497" s="1">
        <v>0.115713801319904</v>
      </c>
      <c r="I5497" s="1">
        <v>39.697770963008502</v>
      </c>
      <c r="J5497" s="1">
        <v>5.2971631329988798</v>
      </c>
      <c r="K5497" s="1">
        <v>4.7396232070238097E-2</v>
      </c>
      <c r="L5497" s="1">
        <v>7.5075277189982597</v>
      </c>
      <c r="M5497" s="1">
        <v>0.71139562803161105</v>
      </c>
      <c r="N5497" s="1">
        <v>8.5996583859230102E-3</v>
      </c>
      <c r="O5497" s="1">
        <v>183.05748224624699</v>
      </c>
      <c r="P5497" s="1">
        <v>12.266908361068801</v>
      </c>
      <c r="Q5497" s="1">
        <v>6.0491353419060298E-2</v>
      </c>
      <c r="R5497" s="1">
        <v>58.557195656355503</v>
      </c>
      <c r="S5497" s="1">
        <v>5.79754407924794</v>
      </c>
      <c r="T5497" s="43">
        <f t="shared" si="513"/>
        <v>2843.21496612893</v>
      </c>
      <c r="U5497" s="1">
        <f t="shared" si="514"/>
        <v>311.2949661289299</v>
      </c>
      <c r="V5497" s="1" t="b">
        <f t="shared" si="515"/>
        <v>0</v>
      </c>
      <c r="W5497" s="44" t="b">
        <f t="shared" si="516"/>
        <v>0</v>
      </c>
      <c r="X5497" s="38">
        <f t="shared" si="517"/>
        <v>1</v>
      </c>
      <c r="Y5497" s="38">
        <f t="shared" si="518"/>
        <v>0</v>
      </c>
      <c r="AF5497" s="1">
        <v>2.41886655358531</v>
      </c>
      <c r="AG5497" s="1">
        <v>1.9402719063567599</v>
      </c>
      <c r="AH5497" s="1">
        <v>5.2971631329988798</v>
      </c>
      <c r="AI5497" s="1">
        <v>0.71139562803161105</v>
      </c>
      <c r="AJ5497" s="1">
        <v>12.266908361068801</v>
      </c>
      <c r="AK5497" s="1">
        <v>5.79754407924794</v>
      </c>
    </row>
    <row r="5498" spans="1:37">
      <c r="A5498">
        <v>5496</v>
      </c>
      <c r="B5498" s="1">
        <v>3.3672659957101801E-2</v>
      </c>
      <c r="C5498" s="1">
        <v>16.713415379087699</v>
      </c>
      <c r="D5498" s="1">
        <v>1.76448294963896</v>
      </c>
      <c r="E5498" s="1">
        <v>7.7617853087957905E-2</v>
      </c>
      <c r="F5498" s="1">
        <v>16.5672780134128</v>
      </c>
      <c r="G5498" s="1">
        <v>1.77436291299367</v>
      </c>
      <c r="H5498" s="1">
        <v>3.5088850878519297E-2</v>
      </c>
      <c r="I5498" s="1">
        <v>36.622766723597302</v>
      </c>
      <c r="J5498" s="1">
        <v>3.4077567488843501</v>
      </c>
      <c r="K5498" s="1">
        <v>2.04035225136905E-2</v>
      </c>
      <c r="L5498" s="1">
        <v>7.30758977671836</v>
      </c>
      <c r="M5498" s="1">
        <v>0.63251867435339204</v>
      </c>
      <c r="N5498" s="1">
        <v>-2.71994430104391E-3</v>
      </c>
      <c r="O5498" s="1">
        <v>180.99702804085999</v>
      </c>
      <c r="P5498" s="1">
        <v>11.8652611671102</v>
      </c>
      <c r="Q5498" s="1">
        <v>2.6484502728668601E-2</v>
      </c>
      <c r="R5498" s="1">
        <v>56.599328967109102</v>
      </c>
      <c r="S5498" s="1">
        <v>4.9089506887366801</v>
      </c>
      <c r="T5498" s="43">
        <f t="shared" si="513"/>
        <v>2435.3333141717249</v>
      </c>
      <c r="U5498" s="1">
        <f t="shared" si="514"/>
        <v>-96.586685828275222</v>
      </c>
      <c r="V5498" s="1" t="b">
        <f t="shared" si="515"/>
        <v>0</v>
      </c>
      <c r="W5498" s="44" t="b">
        <f t="shared" si="516"/>
        <v>0</v>
      </c>
      <c r="X5498" s="38">
        <f t="shared" si="517"/>
        <v>0</v>
      </c>
      <c r="Y5498" s="38">
        <f t="shared" si="518"/>
        <v>1</v>
      </c>
      <c r="AF5498" s="1">
        <v>1.76448294963896</v>
      </c>
      <c r="AG5498" s="1">
        <v>1.77436291299367</v>
      </c>
      <c r="AH5498" s="1">
        <v>3.4077567488843501</v>
      </c>
      <c r="AI5498" s="1">
        <v>0.63251867435339204</v>
      </c>
      <c r="AJ5498" s="1">
        <v>11.8652611671102</v>
      </c>
      <c r="AK5498" s="1">
        <v>4.9089506887366801</v>
      </c>
    </row>
    <row r="5499" spans="1:37">
      <c r="A5499">
        <v>5497</v>
      </c>
      <c r="B5499" s="1">
        <v>-8.4080399622327204E-2</v>
      </c>
      <c r="C5499" s="1">
        <v>14.8568145681977</v>
      </c>
      <c r="D5499" s="1">
        <v>1.78693770070811</v>
      </c>
      <c r="E5499" s="1">
        <v>-5.8789903669796098E-2</v>
      </c>
      <c r="F5499" s="1">
        <v>14.4547313381896</v>
      </c>
      <c r="G5499" s="1">
        <v>1.32067036539865</v>
      </c>
      <c r="H5499" s="1">
        <v>1.2183569848054E-2</v>
      </c>
      <c r="I5499" s="1">
        <v>35.793446128726799</v>
      </c>
      <c r="J5499" s="1">
        <v>3.1546059085503102</v>
      </c>
      <c r="K5499" s="1">
        <v>-5.9655352571833402E-2</v>
      </c>
      <c r="L5499" s="1">
        <v>6.7453584303312404</v>
      </c>
      <c r="M5499" s="1">
        <v>0.63192568572524899</v>
      </c>
      <c r="N5499" s="1">
        <v>-3.5631239545570903E-2</v>
      </c>
      <c r="O5499" s="1">
        <v>175.137138608588</v>
      </c>
      <c r="P5499" s="1">
        <v>11.980861668175301</v>
      </c>
      <c r="Q5499" s="1">
        <v>-3.92280772889229E-2</v>
      </c>
      <c r="R5499" s="1">
        <v>52.999609702248101</v>
      </c>
      <c r="S5499" s="1">
        <v>4.5504611566752997</v>
      </c>
      <c r="T5499" s="43">
        <f t="shared" si="513"/>
        <v>2342.546248523292</v>
      </c>
      <c r="U5499" s="1">
        <f t="shared" si="514"/>
        <v>-189.37375147670809</v>
      </c>
      <c r="V5499" s="1" t="b">
        <f t="shared" si="515"/>
        <v>0</v>
      </c>
      <c r="W5499" s="44" t="b">
        <f t="shared" si="516"/>
        <v>0</v>
      </c>
      <c r="X5499" s="38">
        <f t="shared" si="517"/>
        <v>0</v>
      </c>
      <c r="Y5499" s="38">
        <f t="shared" si="518"/>
        <v>1</v>
      </c>
      <c r="AF5499" s="1">
        <v>1.78693770070811</v>
      </c>
      <c r="AG5499" s="1">
        <v>1.32067036539865</v>
      </c>
      <c r="AH5499" s="1">
        <v>3.1546059085503102</v>
      </c>
      <c r="AI5499" s="1">
        <v>0.63192568572524899</v>
      </c>
      <c r="AJ5499" s="1">
        <v>11.980861668175301</v>
      </c>
      <c r="AK5499" s="1">
        <v>4.5504611566752997</v>
      </c>
    </row>
    <row r="5500" spans="1:37">
      <c r="A5500">
        <v>5498</v>
      </c>
      <c r="B5500" s="1">
        <v>5.8812648290040098E-2</v>
      </c>
      <c r="C5500" s="1">
        <v>17.138916584219601</v>
      </c>
      <c r="D5500" s="1">
        <v>1.9397011309963299</v>
      </c>
      <c r="E5500" s="1">
        <v>-2.6472447326029599E-2</v>
      </c>
      <c r="F5500" s="1">
        <v>14.9295018540291</v>
      </c>
      <c r="G5500" s="1">
        <v>1.22973747149277</v>
      </c>
      <c r="H5500" s="1">
        <v>-2.4360648851341801E-2</v>
      </c>
      <c r="I5500" s="1">
        <v>34.509014815963297</v>
      </c>
      <c r="J5500" s="1">
        <v>3.02631827617834</v>
      </c>
      <c r="K5500" s="1">
        <v>3.1352586096680998E-2</v>
      </c>
      <c r="L5500" s="1">
        <v>7.3880406690737397</v>
      </c>
      <c r="M5500" s="1">
        <v>0.65878737682174004</v>
      </c>
      <c r="N5500" s="1">
        <v>-5.40900284214288E-2</v>
      </c>
      <c r="O5500" s="1">
        <v>171.93397336800601</v>
      </c>
      <c r="P5500" s="1">
        <v>12.823243022708899</v>
      </c>
      <c r="Q5500" s="1">
        <v>0.119959642007697</v>
      </c>
      <c r="R5500" s="1">
        <v>62.145118356236203</v>
      </c>
      <c r="S5500" s="1">
        <v>8.3417426395563794</v>
      </c>
      <c r="T5500" s="43">
        <f t="shared" si="513"/>
        <v>2801.9529917754462</v>
      </c>
      <c r="U5500" s="1">
        <f t="shared" si="514"/>
        <v>270.03299177544613</v>
      </c>
      <c r="V5500" s="1" t="b">
        <f t="shared" si="515"/>
        <v>0</v>
      </c>
      <c r="W5500" s="44" t="b">
        <f t="shared" si="516"/>
        <v>0</v>
      </c>
      <c r="X5500" s="38">
        <f t="shared" si="517"/>
        <v>1</v>
      </c>
      <c r="Y5500" s="38">
        <f t="shared" si="518"/>
        <v>0</v>
      </c>
      <c r="AF5500" s="1">
        <v>1.9397011309963299</v>
      </c>
      <c r="AG5500" s="1">
        <v>1.22973747149277</v>
      </c>
      <c r="AH5500" s="1">
        <v>3.02631827617834</v>
      </c>
      <c r="AI5500" s="1">
        <v>0.65878737682174004</v>
      </c>
      <c r="AJ5500" s="1">
        <v>12.823243022708899</v>
      </c>
      <c r="AK5500" s="1">
        <v>8.3417426395563794</v>
      </c>
    </row>
    <row r="5501" spans="1:37">
      <c r="A5501">
        <v>5499</v>
      </c>
      <c r="B5501" s="1">
        <v>1.53585495322485E-2</v>
      </c>
      <c r="C5501" s="1">
        <v>16.410109906723701</v>
      </c>
      <c r="D5501" s="1">
        <v>1.6748792270692501</v>
      </c>
      <c r="E5501" s="1">
        <v>-3.9089784024033299E-2</v>
      </c>
      <c r="F5501" s="1">
        <v>14.7423146874557</v>
      </c>
      <c r="G5501" s="1">
        <v>1.25234589759132</v>
      </c>
      <c r="H5501" s="1">
        <v>-2.97917624266479E-2</v>
      </c>
      <c r="I5501" s="1">
        <v>34.322100473089101</v>
      </c>
      <c r="J5501" s="1">
        <v>3.03383408191169</v>
      </c>
      <c r="K5501" s="1">
        <v>-4.6811113101262798E-2</v>
      </c>
      <c r="L5501" s="1">
        <v>6.8325562252237004</v>
      </c>
      <c r="M5501" s="1">
        <v>0.60967013921965796</v>
      </c>
      <c r="N5501" s="1">
        <v>-6.9578677535981201E-3</v>
      </c>
      <c r="O5501" s="1">
        <v>180.23159955015001</v>
      </c>
      <c r="P5501" s="1">
        <v>11.7701910682053</v>
      </c>
      <c r="Q5501" s="1">
        <v>3.5134803985433602E-2</v>
      </c>
      <c r="R5501" s="1">
        <v>57.091053931928599</v>
      </c>
      <c r="S5501" s="1">
        <v>5.0790158792087903</v>
      </c>
      <c r="T5501" s="43">
        <f t="shared" si="513"/>
        <v>2341.9936293206006</v>
      </c>
      <c r="U5501" s="1">
        <f t="shared" si="514"/>
        <v>-189.9263706793995</v>
      </c>
      <c r="V5501" s="1" t="b">
        <f t="shared" si="515"/>
        <v>0</v>
      </c>
      <c r="W5501" s="44" t="b">
        <f t="shared" si="516"/>
        <v>0</v>
      </c>
      <c r="X5501" s="38">
        <f t="shared" si="517"/>
        <v>0</v>
      </c>
      <c r="Y5501" s="38">
        <f t="shared" si="518"/>
        <v>1</v>
      </c>
      <c r="AF5501" s="1">
        <v>1.6748792270692501</v>
      </c>
      <c r="AG5501" s="1">
        <v>1.25234589759132</v>
      </c>
      <c r="AH5501" s="1">
        <v>3.03383408191169</v>
      </c>
      <c r="AI5501" s="1">
        <v>0.60967013921965796</v>
      </c>
      <c r="AJ5501" s="1">
        <v>11.7701910682053</v>
      </c>
      <c r="AK5501" s="1">
        <v>5.0790158792087903</v>
      </c>
    </row>
    <row r="5502" spans="1:37">
      <c r="A5502">
        <v>5500</v>
      </c>
      <c r="B5502" s="1">
        <v>0.147683125856687</v>
      </c>
      <c r="C5502" s="1">
        <v>18.731791844210601</v>
      </c>
      <c r="D5502" s="1">
        <v>3.0079685783999399</v>
      </c>
      <c r="E5502" s="1">
        <v>3.8819685754221803E-2</v>
      </c>
      <c r="F5502" s="1">
        <v>15.936807621816399</v>
      </c>
      <c r="G5502" s="1">
        <v>1.4275947943195499</v>
      </c>
      <c r="H5502" s="1">
        <v>-2.05333993247197E-2</v>
      </c>
      <c r="I5502" s="1">
        <v>34.6413424905707</v>
      </c>
      <c r="J5502" s="1">
        <v>3.02639204139976</v>
      </c>
      <c r="K5502" s="1">
        <v>5.08905121841884E-2</v>
      </c>
      <c r="L5502" s="1">
        <v>7.5338070106756803</v>
      </c>
      <c r="M5502" s="1">
        <v>0.72302260609470603</v>
      </c>
      <c r="N5502" s="1">
        <v>-2.3722249904397901E-2</v>
      </c>
      <c r="O5502" s="1">
        <v>177.23531375351601</v>
      </c>
      <c r="P5502" s="1">
        <v>11.7223026605242</v>
      </c>
      <c r="Q5502" s="1">
        <v>-1.0417653310517701E-2</v>
      </c>
      <c r="R5502" s="1">
        <v>54.548759607969799</v>
      </c>
      <c r="S5502" s="1">
        <v>4.4770945366443096</v>
      </c>
      <c r="T5502" s="43">
        <f t="shared" si="513"/>
        <v>2438.4375217382462</v>
      </c>
      <c r="U5502" s="1">
        <f t="shared" si="514"/>
        <v>-93.48247826175384</v>
      </c>
      <c r="V5502" s="1" t="b">
        <f t="shared" si="515"/>
        <v>0</v>
      </c>
      <c r="W5502" s="44" t="b">
        <f t="shared" si="516"/>
        <v>0</v>
      </c>
      <c r="X5502" s="38">
        <f t="shared" si="517"/>
        <v>0</v>
      </c>
      <c r="Y5502" s="38">
        <f t="shared" si="518"/>
        <v>1</v>
      </c>
      <c r="AF5502" s="1">
        <v>3.0079685783999399</v>
      </c>
      <c r="AG5502" s="1">
        <v>1.4275947943195499</v>
      </c>
      <c r="AH5502" s="1">
        <v>3.02639204139976</v>
      </c>
      <c r="AI5502" s="1">
        <v>0.72302260609470603</v>
      </c>
      <c r="AJ5502" s="1">
        <v>11.7223026605242</v>
      </c>
      <c r="AK5502" s="1">
        <v>4.4770945366443096</v>
      </c>
    </row>
    <row r="5503" spans="1:37">
      <c r="A5503">
        <v>5501</v>
      </c>
      <c r="B5503" s="1">
        <v>-3.4178694049552698E-2</v>
      </c>
      <c r="C5503" s="1">
        <v>15.617004599795701</v>
      </c>
      <c r="D5503" s="1">
        <v>1.61085356760216</v>
      </c>
      <c r="E5503" s="1">
        <v>-3.6112996176287201E-2</v>
      </c>
      <c r="F5503" s="1">
        <v>14.7862648133107</v>
      </c>
      <c r="G5503" s="1">
        <v>1.24573287262673</v>
      </c>
      <c r="H5503" s="1">
        <v>1.06653921520116E-2</v>
      </c>
      <c r="I5503" s="1">
        <v>35.739146545787001</v>
      </c>
      <c r="J5503" s="1">
        <v>3.1440425362957698</v>
      </c>
      <c r="K5503" s="1">
        <v>-1.5866616076892898E-2</v>
      </c>
      <c r="L5503" s="1">
        <v>7.0472915443019497</v>
      </c>
      <c r="M5503" s="1">
        <v>0.58971841997744501</v>
      </c>
      <c r="N5503" s="1">
        <v>1.86701085720508E-2</v>
      </c>
      <c r="O5503" s="1">
        <v>184.91026703269301</v>
      </c>
      <c r="P5503" s="1">
        <v>12.8244411005321</v>
      </c>
      <c r="Q5503" s="1">
        <v>-1.5163070744195199E-2</v>
      </c>
      <c r="R5503" s="1">
        <v>54.290516194154499</v>
      </c>
      <c r="S5503" s="1">
        <v>4.4697462716682903</v>
      </c>
      <c r="T5503" s="43">
        <f t="shared" si="513"/>
        <v>2388.4534768702492</v>
      </c>
      <c r="U5503" s="1">
        <f t="shared" si="514"/>
        <v>-143.46652312975084</v>
      </c>
      <c r="V5503" s="1" t="b">
        <f t="shared" si="515"/>
        <v>0</v>
      </c>
      <c r="W5503" s="44" t="b">
        <f t="shared" si="516"/>
        <v>0</v>
      </c>
      <c r="X5503" s="38">
        <f t="shared" si="517"/>
        <v>0</v>
      </c>
      <c r="Y5503" s="38">
        <f t="shared" si="518"/>
        <v>1</v>
      </c>
      <c r="AF5503" s="1">
        <v>1.61085356760216</v>
      </c>
      <c r="AG5503" s="1">
        <v>1.24573287262673</v>
      </c>
      <c r="AH5503" s="1">
        <v>3.1440425362957698</v>
      </c>
      <c r="AI5503" s="1">
        <v>0.58971841997744501</v>
      </c>
      <c r="AJ5503" s="1">
        <v>12.8244411005321</v>
      </c>
      <c r="AK5503" s="1">
        <v>4.4697462716682903</v>
      </c>
    </row>
    <row r="5504" spans="1:37">
      <c r="A5504">
        <v>5502</v>
      </c>
      <c r="B5504" s="1">
        <v>2.1209225392116001E-2</v>
      </c>
      <c r="C5504" s="1">
        <v>16.506401551538701</v>
      </c>
      <c r="D5504" s="1">
        <v>1.70009459432233</v>
      </c>
      <c r="E5504" s="1">
        <v>-9.97888226430408E-3</v>
      </c>
      <c r="F5504" s="1">
        <v>15.1777844684313</v>
      </c>
      <c r="G5504" s="1">
        <v>1.2328655029137701</v>
      </c>
      <c r="H5504" s="1">
        <v>-2.3336705511744899E-2</v>
      </c>
      <c r="I5504" s="1">
        <v>34.544368188676501</v>
      </c>
      <c r="J5504" s="1">
        <v>3.0280774462392999</v>
      </c>
      <c r="K5504" s="1">
        <v>-1.23810300451219E-2</v>
      </c>
      <c r="L5504" s="1">
        <v>7.0718983449178801</v>
      </c>
      <c r="M5504" s="1">
        <v>0.59051576579862297</v>
      </c>
      <c r="N5504" s="1">
        <v>-5.5143509233828499E-2</v>
      </c>
      <c r="O5504" s="1">
        <v>171.752939600606</v>
      </c>
      <c r="P5504" s="1">
        <v>12.8879096848611</v>
      </c>
      <c r="Q5504" s="1">
        <v>-1.68439395233763E-4</v>
      </c>
      <c r="R5504" s="1">
        <v>55.110716402418397</v>
      </c>
      <c r="S5504" s="1">
        <v>4.5364687752293698</v>
      </c>
      <c r="T5504" s="43">
        <f t="shared" si="513"/>
        <v>2397.5931769364493</v>
      </c>
      <c r="U5504" s="1">
        <f t="shared" si="514"/>
        <v>-134.32682306355082</v>
      </c>
      <c r="V5504" s="1" t="b">
        <f t="shared" si="515"/>
        <v>0</v>
      </c>
      <c r="W5504" s="44" t="b">
        <f t="shared" si="516"/>
        <v>0</v>
      </c>
      <c r="X5504" s="38">
        <f t="shared" si="517"/>
        <v>0</v>
      </c>
      <c r="Y5504" s="38">
        <f t="shared" si="518"/>
        <v>1</v>
      </c>
      <c r="AF5504" s="1">
        <v>1.70009459432233</v>
      </c>
      <c r="AG5504" s="1">
        <v>1.2328655029137701</v>
      </c>
      <c r="AH5504" s="1">
        <v>3.0280774462392999</v>
      </c>
      <c r="AI5504" s="1">
        <v>0.59051576579862297</v>
      </c>
      <c r="AJ5504" s="1">
        <v>12.8879096848611</v>
      </c>
      <c r="AK5504" s="1">
        <v>4.5364687752293698</v>
      </c>
    </row>
    <row r="5505" spans="1:37">
      <c r="A5505">
        <v>5503</v>
      </c>
      <c r="B5505" s="1">
        <v>-2.3579955957942801E-2</v>
      </c>
      <c r="C5505" s="1">
        <v>15.7834054028973</v>
      </c>
      <c r="D5505" s="1">
        <v>1.6080397575371399</v>
      </c>
      <c r="E5505" s="1">
        <v>3.0515520734113399E-2</v>
      </c>
      <c r="F5505" s="1">
        <v>15.805013717959699</v>
      </c>
      <c r="G5505" s="1">
        <v>1.3744975126645</v>
      </c>
      <c r="H5505" s="1">
        <v>2.6744696602638701E-2</v>
      </c>
      <c r="I5505" s="1">
        <v>36.318452097793603</v>
      </c>
      <c r="J5505" s="1">
        <v>3.3082165039654798</v>
      </c>
      <c r="K5505" s="1">
        <v>6.2402204263108101E-2</v>
      </c>
      <c r="L5505" s="1">
        <v>7.6210349846746697</v>
      </c>
      <c r="M5505" s="1">
        <v>0.76948957521308703</v>
      </c>
      <c r="N5505" s="1">
        <v>1.97999059805633E-2</v>
      </c>
      <c r="O5505" s="1">
        <v>185.11929623128299</v>
      </c>
      <c r="P5505" s="1">
        <v>12.899979831902</v>
      </c>
      <c r="Q5505" s="1">
        <v>1.8226649703925998E-2</v>
      </c>
      <c r="R5505" s="1">
        <v>56.133864540691903</v>
      </c>
      <c r="S5505" s="1">
        <v>4.7550721381287202</v>
      </c>
      <c r="T5505" s="43">
        <f t="shared" si="513"/>
        <v>2471.5295319410925</v>
      </c>
      <c r="U5505" s="1">
        <f t="shared" si="514"/>
        <v>-60.390468058907572</v>
      </c>
      <c r="V5505" s="1" t="b">
        <f t="shared" si="515"/>
        <v>0</v>
      </c>
      <c r="W5505" s="44" t="b">
        <f t="shared" si="516"/>
        <v>0</v>
      </c>
      <c r="X5505" s="38">
        <f t="shared" si="517"/>
        <v>0</v>
      </c>
      <c r="Y5505" s="38">
        <f t="shared" si="518"/>
        <v>1</v>
      </c>
      <c r="AF5505" s="1">
        <v>1.6080397575371399</v>
      </c>
      <c r="AG5505" s="1">
        <v>1.3744975126645</v>
      </c>
      <c r="AH5505" s="1">
        <v>3.3082165039654798</v>
      </c>
      <c r="AI5505" s="1">
        <v>0.76948957521308703</v>
      </c>
      <c r="AJ5505" s="1">
        <v>12.899979831902</v>
      </c>
      <c r="AK5505" s="1">
        <v>4.7550721381287202</v>
      </c>
    </row>
    <row r="5506" spans="1:37">
      <c r="A5506">
        <v>5504</v>
      </c>
      <c r="B5506" s="1">
        <v>5.4121671256880201E-2</v>
      </c>
      <c r="C5506" s="1">
        <v>17.058706598836199</v>
      </c>
      <c r="D5506" s="1">
        <v>1.90303582024471</v>
      </c>
      <c r="E5506" s="1">
        <v>1.6567303870977601E-2</v>
      </c>
      <c r="F5506" s="1">
        <v>15.5860922901745</v>
      </c>
      <c r="G5506" s="1">
        <v>1.3031610474308599</v>
      </c>
      <c r="H5506" s="1">
        <v>-4.0147182778902099E-2</v>
      </c>
      <c r="I5506" s="1">
        <v>33.968514620105097</v>
      </c>
      <c r="J5506" s="1">
        <v>3.0802585048866802</v>
      </c>
      <c r="K5506" s="1">
        <v>-1.76202491932202E-3</v>
      </c>
      <c r="L5506" s="1">
        <v>7.1473950099921604</v>
      </c>
      <c r="M5506" s="1">
        <v>0.59793131720366399</v>
      </c>
      <c r="N5506" s="1">
        <v>4.3319472351956802E-2</v>
      </c>
      <c r="O5506" s="1">
        <v>189.524826807945</v>
      </c>
      <c r="P5506" s="1">
        <v>14.841421912477699</v>
      </c>
      <c r="Q5506" s="1">
        <v>-6.1775345794349998E-2</v>
      </c>
      <c r="R5506" s="1">
        <v>51.817984540563899</v>
      </c>
      <c r="S5506" s="1">
        <v>4.8305044289888901</v>
      </c>
      <c r="T5506" s="43">
        <f t="shared" si="513"/>
        <v>2655.6313031232507</v>
      </c>
      <c r="U5506" s="1">
        <f t="shared" si="514"/>
        <v>123.71130312325067</v>
      </c>
      <c r="V5506" s="1" t="b">
        <f t="shared" si="515"/>
        <v>0</v>
      </c>
      <c r="W5506" s="44" t="b">
        <f t="shared" si="516"/>
        <v>0</v>
      </c>
      <c r="X5506" s="38">
        <f t="shared" si="517"/>
        <v>1</v>
      </c>
      <c r="Y5506" s="38">
        <f t="shared" si="518"/>
        <v>0</v>
      </c>
      <c r="AF5506" s="1">
        <v>1.90303582024471</v>
      </c>
      <c r="AG5506" s="1">
        <v>1.3031610474308599</v>
      </c>
      <c r="AH5506" s="1">
        <v>3.0802585048866802</v>
      </c>
      <c r="AI5506" s="1">
        <v>0.59793131720366399</v>
      </c>
      <c r="AJ5506" s="1">
        <v>14.841421912477699</v>
      </c>
      <c r="AK5506" s="1">
        <v>4.8305044289888901</v>
      </c>
    </row>
    <row r="5507" spans="1:37">
      <c r="A5507">
        <v>5505</v>
      </c>
      <c r="B5507" s="1">
        <v>-8.9083790320145503E-2</v>
      </c>
      <c r="C5507" s="1">
        <v>14.7826657727708</v>
      </c>
      <c r="D5507" s="1">
        <v>1.8210124907379801</v>
      </c>
      <c r="E5507" s="1">
        <v>-2.1539944264977001E-2</v>
      </c>
      <c r="F5507" s="1">
        <v>15.0033235809</v>
      </c>
      <c r="G5507" s="1">
        <v>1.2292670637535199</v>
      </c>
      <c r="H5507" s="1">
        <v>-4.9732666346953697E-2</v>
      </c>
      <c r="I5507" s="1">
        <v>33.644465546092299</v>
      </c>
      <c r="J5507" s="1">
        <v>3.1349759729992499</v>
      </c>
      <c r="K5507" s="1">
        <v>-6.2531234766457097E-2</v>
      </c>
      <c r="L5507" s="1">
        <v>6.7259874418165397</v>
      </c>
      <c r="M5507" s="1">
        <v>0.63687774768346805</v>
      </c>
      <c r="N5507" s="1">
        <v>2.0434963434673901E-2</v>
      </c>
      <c r="O5507" s="1">
        <v>185.23689495727601</v>
      </c>
      <c r="P5507" s="1">
        <v>12.9408297689912</v>
      </c>
      <c r="Q5507" s="1">
        <v>-6.0095454303513802E-3</v>
      </c>
      <c r="R5507" s="1">
        <v>54.789747184441097</v>
      </c>
      <c r="S5507" s="1">
        <v>4.4889425158153502</v>
      </c>
      <c r="T5507" s="43">
        <f t="shared" si="513"/>
        <v>2425.1905559980764</v>
      </c>
      <c r="U5507" s="1">
        <f t="shared" si="514"/>
        <v>-106.72944400192364</v>
      </c>
      <c r="V5507" s="1" t="b">
        <f t="shared" si="515"/>
        <v>0</v>
      </c>
      <c r="W5507" s="44" t="b">
        <f t="shared" si="516"/>
        <v>0</v>
      </c>
      <c r="X5507" s="38">
        <f t="shared" si="517"/>
        <v>0</v>
      </c>
      <c r="Y5507" s="38">
        <f t="shared" si="518"/>
        <v>1</v>
      </c>
      <c r="AF5507" s="1">
        <v>1.8210124907379801</v>
      </c>
      <c r="AG5507" s="1">
        <v>1.2292670637535199</v>
      </c>
      <c r="AH5507" s="1">
        <v>3.1349759729992499</v>
      </c>
      <c r="AI5507" s="1">
        <v>0.63687774768346805</v>
      </c>
      <c r="AJ5507" s="1">
        <v>12.9408297689912</v>
      </c>
      <c r="AK5507" s="1">
        <v>4.4889425158153502</v>
      </c>
    </row>
    <row r="5508" spans="1:37">
      <c r="A5508">
        <v>5506</v>
      </c>
      <c r="B5508" s="1">
        <v>-1.1381926380552E-2</v>
      </c>
      <c r="C5508" s="1">
        <v>15.9771108594667</v>
      </c>
      <c r="D5508" s="1">
        <v>1.6108386972290401</v>
      </c>
      <c r="E5508" s="1">
        <v>7.2625173853369798E-3</v>
      </c>
      <c r="F5508" s="1">
        <v>15.4417396559802</v>
      </c>
      <c r="G5508" s="1">
        <v>1.27051486013565</v>
      </c>
      <c r="H5508" s="1">
        <v>3.9852343161676698E-2</v>
      </c>
      <c r="I5508" s="1">
        <v>36.797635151817801</v>
      </c>
      <c r="J5508" s="1">
        <v>3.4829444770385698</v>
      </c>
      <c r="K5508" s="1">
        <v>-1.63477531377005E-2</v>
      </c>
      <c r="L5508" s="1">
        <v>7.04390164672974</v>
      </c>
      <c r="M5508" s="1">
        <v>0.59056060085217998</v>
      </c>
      <c r="N5508" s="1">
        <v>-8.6921200696577303E-3</v>
      </c>
      <c r="O5508" s="1">
        <v>179.91930335967101</v>
      </c>
      <c r="P5508" s="1">
        <v>11.7545204999814</v>
      </c>
      <c r="Q5508" s="1">
        <v>2.9097732042551699E-2</v>
      </c>
      <c r="R5508" s="1">
        <v>56.747429418651699</v>
      </c>
      <c r="S5508" s="1">
        <v>4.9576469622168702</v>
      </c>
      <c r="T5508" s="43">
        <f t="shared" ref="T5508:T5571" si="519">(D5508+G5508+J5508+M5508+P5508+S5508)*100</f>
        <v>2366.7026097453709</v>
      </c>
      <c r="U5508" s="1">
        <f t="shared" ref="U5508:U5571" si="520">T5508-$AA$3</f>
        <v>-165.21739025462921</v>
      </c>
      <c r="V5508" s="1" t="b">
        <f t="shared" ref="V5508:V5571" si="521">U5508&lt;-$AB$5</f>
        <v>0</v>
      </c>
      <c r="W5508" s="44" t="b">
        <f t="shared" ref="W5508:W5571" si="522">U5508&lt;-$AB$7</f>
        <v>0</v>
      </c>
      <c r="X5508" s="38">
        <f t="shared" ref="X5508:X5571" si="523">(U5508&gt;0)*1</f>
        <v>0</v>
      </c>
      <c r="Y5508" s="38">
        <f t="shared" ref="Y5508:Y5571" si="524">(U5508&lt;0)*1</f>
        <v>1</v>
      </c>
      <c r="AF5508" s="1">
        <v>1.6108386972290401</v>
      </c>
      <c r="AG5508" s="1">
        <v>1.27051486013565</v>
      </c>
      <c r="AH5508" s="1">
        <v>3.4829444770385698</v>
      </c>
      <c r="AI5508" s="1">
        <v>0.59056060085217998</v>
      </c>
      <c r="AJ5508" s="1">
        <v>11.7545204999814</v>
      </c>
      <c r="AK5508" s="1">
        <v>4.9576469622168702</v>
      </c>
    </row>
    <row r="5509" spans="1:37">
      <c r="A5509">
        <v>5507</v>
      </c>
      <c r="B5509" s="1">
        <v>-0.100103750327434</v>
      </c>
      <c r="C5509" s="1">
        <v>14.620655698953</v>
      </c>
      <c r="D5509" s="1">
        <v>1.8904609040967899</v>
      </c>
      <c r="E5509" s="1">
        <v>-2.9731466181521098E-2</v>
      </c>
      <c r="F5509" s="1">
        <v>14.8809255245654</v>
      </c>
      <c r="G5509" s="1">
        <v>1.2339558585980299</v>
      </c>
      <c r="H5509" s="1">
        <v>-5.0156890203967498E-2</v>
      </c>
      <c r="I5509" s="1">
        <v>33.630195788151099</v>
      </c>
      <c r="J5509" s="1">
        <v>3.1357070900208601</v>
      </c>
      <c r="K5509" s="1">
        <v>-6.5216155867280107E-2</v>
      </c>
      <c r="L5509" s="1">
        <v>6.70795291768128</v>
      </c>
      <c r="M5509" s="1">
        <v>0.64419006036016702</v>
      </c>
      <c r="N5509" s="1">
        <v>1.8621477719480299E-2</v>
      </c>
      <c r="O5509" s="1">
        <v>184.90127490740699</v>
      </c>
      <c r="P5509" s="1">
        <v>12.8221199932097</v>
      </c>
      <c r="Q5509" s="1">
        <v>-1.4108219881174999E-2</v>
      </c>
      <c r="R5509" s="1">
        <v>54.347814807448501</v>
      </c>
      <c r="S5509" s="1">
        <v>4.4717888017731502</v>
      </c>
      <c r="T5509" s="43">
        <f t="shared" si="519"/>
        <v>2419.8222708058697</v>
      </c>
      <c r="U5509" s="1">
        <f t="shared" si="520"/>
        <v>-112.09772919413035</v>
      </c>
      <c r="V5509" s="1" t="b">
        <f t="shared" si="521"/>
        <v>0</v>
      </c>
      <c r="W5509" s="44" t="b">
        <f t="shared" si="522"/>
        <v>0</v>
      </c>
      <c r="X5509" s="38">
        <f t="shared" si="523"/>
        <v>0</v>
      </c>
      <c r="Y5509" s="38">
        <f t="shared" si="524"/>
        <v>1</v>
      </c>
      <c r="AF5509" s="1">
        <v>1.8904609040967899</v>
      </c>
      <c r="AG5509" s="1">
        <v>1.2339558585980299</v>
      </c>
      <c r="AH5509" s="1">
        <v>3.1357070900208601</v>
      </c>
      <c r="AI5509" s="1">
        <v>0.64419006036016702</v>
      </c>
      <c r="AJ5509" s="1">
        <v>12.8221199932097</v>
      </c>
      <c r="AK5509" s="1">
        <v>4.4717888017731502</v>
      </c>
    </row>
    <row r="5510" spans="1:37">
      <c r="A5510">
        <v>5508</v>
      </c>
      <c r="B5510" s="1">
        <v>0.159875874501611</v>
      </c>
      <c r="C5510" s="1">
        <v>18.961581913344499</v>
      </c>
      <c r="D5510" s="1">
        <v>3.2033851205849899</v>
      </c>
      <c r="E5510" s="1">
        <v>2.3059385917231501E-2</v>
      </c>
      <c r="F5510" s="1">
        <v>15.687607646566001</v>
      </c>
      <c r="G5510" s="1">
        <v>1.3349414302198099</v>
      </c>
      <c r="H5510" s="1">
        <v>1.02506951785743E-2</v>
      </c>
      <c r="I5510" s="1">
        <v>35.724328702550899</v>
      </c>
      <c r="J5510" s="1">
        <v>3.1415147986930001</v>
      </c>
      <c r="K5510" s="1">
        <v>8.4003292351527599E-3</v>
      </c>
      <c r="L5510" s="1">
        <v>7.2203996907902601</v>
      </c>
      <c r="M5510" s="1">
        <v>0.61092581993849804</v>
      </c>
      <c r="N5510" s="1">
        <v>2.1604397862723699E-2</v>
      </c>
      <c r="O5510" s="1">
        <v>185.45364407182001</v>
      </c>
      <c r="P5510" s="1">
        <v>13.0171256070869</v>
      </c>
      <c r="Q5510" s="1">
        <v>5.9471468068078501E-2</v>
      </c>
      <c r="R5510" s="1">
        <v>58.497504474566</v>
      </c>
      <c r="S5510" s="1">
        <v>5.7643960570400496</v>
      </c>
      <c r="T5510" s="43">
        <f t="shared" si="519"/>
        <v>2707.2288833563243</v>
      </c>
      <c r="U5510" s="1">
        <f t="shared" si="520"/>
        <v>175.30888335632426</v>
      </c>
      <c r="V5510" s="1" t="b">
        <f t="shared" si="521"/>
        <v>0</v>
      </c>
      <c r="W5510" s="44" t="b">
        <f t="shared" si="522"/>
        <v>0</v>
      </c>
      <c r="X5510" s="38">
        <f t="shared" si="523"/>
        <v>1</v>
      </c>
      <c r="Y5510" s="38">
        <f t="shared" si="524"/>
        <v>0</v>
      </c>
      <c r="AF5510" s="1">
        <v>3.2033851205849899</v>
      </c>
      <c r="AG5510" s="1">
        <v>1.3349414302198099</v>
      </c>
      <c r="AH5510" s="1">
        <v>3.1415147986930001</v>
      </c>
      <c r="AI5510" s="1">
        <v>0.61092581993849804</v>
      </c>
      <c r="AJ5510" s="1">
        <v>13.0171256070869</v>
      </c>
      <c r="AK5510" s="1">
        <v>5.7643960570400496</v>
      </c>
    </row>
    <row r="5511" spans="1:37">
      <c r="A5511">
        <v>5509</v>
      </c>
      <c r="B5511" s="1">
        <v>8.6892503365409799E-3</v>
      </c>
      <c r="C5511" s="1">
        <v>16.301030121102599</v>
      </c>
      <c r="D5511" s="1">
        <v>1.6565486708708399</v>
      </c>
      <c r="E5511" s="1">
        <v>2.7652528689762301E-3</v>
      </c>
      <c r="F5511" s="1">
        <v>15.372449991912401</v>
      </c>
      <c r="G5511" s="1">
        <v>1.2571897763969899</v>
      </c>
      <c r="H5511" s="1">
        <v>-1.01259065242068E-2</v>
      </c>
      <c r="I5511" s="1">
        <v>35.003754642830003</v>
      </c>
      <c r="J5511" s="1">
        <v>3.0363740627054199</v>
      </c>
      <c r="K5511" s="1">
        <v>-1.6759151255121701E-2</v>
      </c>
      <c r="L5511" s="1">
        <v>7.0410043948558201</v>
      </c>
      <c r="M5511" s="1">
        <v>0.589809490902091</v>
      </c>
      <c r="N5511" s="1">
        <v>2.7588472532649001E-2</v>
      </c>
      <c r="O5511" s="1">
        <v>186.566739627635</v>
      </c>
      <c r="P5511" s="1">
        <v>13.4185235469761</v>
      </c>
      <c r="Q5511" s="1">
        <v>0.102921280462741</v>
      </c>
      <c r="R5511" s="1">
        <v>61.095236890191401</v>
      </c>
      <c r="S5511" s="1">
        <v>7.5040911168570297</v>
      </c>
      <c r="T5511" s="43">
        <f t="shared" si="519"/>
        <v>2746.2536664708468</v>
      </c>
      <c r="U5511" s="1">
        <f t="shared" si="520"/>
        <v>214.33366647084677</v>
      </c>
      <c r="V5511" s="1" t="b">
        <f t="shared" si="521"/>
        <v>0</v>
      </c>
      <c r="W5511" s="44" t="b">
        <f t="shared" si="522"/>
        <v>0</v>
      </c>
      <c r="X5511" s="38">
        <f t="shared" si="523"/>
        <v>1</v>
      </c>
      <c r="Y5511" s="38">
        <f t="shared" si="524"/>
        <v>0</v>
      </c>
      <c r="AF5511" s="1">
        <v>1.6565486708708399</v>
      </c>
      <c r="AG5511" s="1">
        <v>1.2571897763969899</v>
      </c>
      <c r="AH5511" s="1">
        <v>3.0363740627054199</v>
      </c>
      <c r="AI5511" s="1">
        <v>0.589809490902091</v>
      </c>
      <c r="AJ5511" s="1">
        <v>13.4185235469761</v>
      </c>
      <c r="AK5511" s="1">
        <v>7.5040911168570297</v>
      </c>
    </row>
    <row r="5512" spans="1:37">
      <c r="A5512">
        <v>5510</v>
      </c>
      <c r="B5512" s="1">
        <v>-0.12281254472136199</v>
      </c>
      <c r="C5512" s="1">
        <v>14.2923797179076</v>
      </c>
      <c r="D5512" s="1">
        <v>2.0625883333938502</v>
      </c>
      <c r="E5512" s="1">
        <v>-1.7459116354595398E-2</v>
      </c>
      <c r="F5512" s="1">
        <v>15.0646746589725</v>
      </c>
      <c r="G5512" s="1">
        <v>1.2284312721392501</v>
      </c>
      <c r="H5512" s="1">
        <v>-6.0182817336873098E-2</v>
      </c>
      <c r="I5512" s="1">
        <v>33.2947065015397</v>
      </c>
      <c r="J5512" s="1">
        <v>3.2296753146467001</v>
      </c>
      <c r="K5512" s="1">
        <v>-6.2377590089225401E-2</v>
      </c>
      <c r="L5512" s="1">
        <v>6.7270209333793103</v>
      </c>
      <c r="M5512" s="1">
        <v>0.63688189655054905</v>
      </c>
      <c r="N5512" s="1">
        <v>-4.9340764861837999E-2</v>
      </c>
      <c r="O5512" s="1">
        <v>172.752475224422</v>
      </c>
      <c r="P5512" s="1">
        <v>12.570756337645101</v>
      </c>
      <c r="Q5512" s="1">
        <v>6.0558744895332001E-2</v>
      </c>
      <c r="R5512" s="1">
        <v>58.561142045192099</v>
      </c>
      <c r="S5512" s="1">
        <v>5.7989759725118404</v>
      </c>
      <c r="T5512" s="43">
        <f t="shared" si="519"/>
        <v>2552.7309126887289</v>
      </c>
      <c r="U5512" s="1">
        <f t="shared" si="520"/>
        <v>20.810912688728877</v>
      </c>
      <c r="V5512" s="1" t="b">
        <f t="shared" si="521"/>
        <v>0</v>
      </c>
      <c r="W5512" s="44" t="b">
        <f t="shared" si="522"/>
        <v>0</v>
      </c>
      <c r="X5512" s="38">
        <f t="shared" si="523"/>
        <v>1</v>
      </c>
      <c r="Y5512" s="38">
        <f t="shared" si="524"/>
        <v>0</v>
      </c>
      <c r="AF5512" s="1">
        <v>2.0625883333938502</v>
      </c>
      <c r="AG5512" s="1">
        <v>1.2284312721392501</v>
      </c>
      <c r="AH5512" s="1">
        <v>3.2296753146467001</v>
      </c>
      <c r="AI5512" s="1">
        <v>0.63688189655054905</v>
      </c>
      <c r="AJ5512" s="1">
        <v>12.570756337645101</v>
      </c>
      <c r="AK5512" s="1">
        <v>5.7989759725118404</v>
      </c>
    </row>
    <row r="5513" spans="1:37">
      <c r="A5513">
        <v>5511</v>
      </c>
      <c r="B5513" s="1">
        <v>-4.6509322979370804E-3</v>
      </c>
      <c r="C5513" s="1">
        <v>16.0850154432806</v>
      </c>
      <c r="D5513" s="1">
        <v>1.6202022933722</v>
      </c>
      <c r="E5513" s="1">
        <v>-4.3102911620635703E-2</v>
      </c>
      <c r="F5513" s="1">
        <v>14.6832704528126</v>
      </c>
      <c r="G5513" s="1">
        <v>1.26199963151211</v>
      </c>
      <c r="H5513" s="1">
        <v>-4.5449533228966797E-2</v>
      </c>
      <c r="I5513" s="1">
        <v>33.788878319502302</v>
      </c>
      <c r="J5513" s="1">
        <v>3.1081980011141499</v>
      </c>
      <c r="K5513" s="1">
        <v>-7.0260352232038206E-2</v>
      </c>
      <c r="L5513" s="1">
        <v>6.6742018809505197</v>
      </c>
      <c r="M5513" s="1">
        <v>0.65437320693548295</v>
      </c>
      <c r="N5513" s="1">
        <v>-3.4212775809316802E-2</v>
      </c>
      <c r="O5513" s="1">
        <v>175.38574056332101</v>
      </c>
      <c r="P5513" s="1">
        <v>11.942178387903001</v>
      </c>
      <c r="Q5513" s="1">
        <v>3.7499359030128701E-2</v>
      </c>
      <c r="R5513" s="1">
        <v>57.226208598862897</v>
      </c>
      <c r="S5513" s="1">
        <v>5.1390811321504</v>
      </c>
      <c r="T5513" s="43">
        <f t="shared" si="519"/>
        <v>2372.6032652987342</v>
      </c>
      <c r="U5513" s="1">
        <f t="shared" si="520"/>
        <v>-159.31673470126589</v>
      </c>
      <c r="V5513" s="1" t="b">
        <f t="shared" si="521"/>
        <v>0</v>
      </c>
      <c r="W5513" s="44" t="b">
        <f t="shared" si="522"/>
        <v>0</v>
      </c>
      <c r="X5513" s="38">
        <f t="shared" si="523"/>
        <v>0</v>
      </c>
      <c r="Y5513" s="38">
        <f t="shared" si="524"/>
        <v>1</v>
      </c>
      <c r="AF5513" s="1">
        <v>1.6202022933722</v>
      </c>
      <c r="AG5513" s="1">
        <v>1.26199963151211</v>
      </c>
      <c r="AH5513" s="1">
        <v>3.1081980011141499</v>
      </c>
      <c r="AI5513" s="1">
        <v>0.65437320693548295</v>
      </c>
      <c r="AJ5513" s="1">
        <v>11.942178387903001</v>
      </c>
      <c r="AK5513" s="1">
        <v>5.1390811321504</v>
      </c>
    </row>
    <row r="5514" spans="1:37">
      <c r="A5514">
        <v>5512</v>
      </c>
      <c r="B5514" s="1">
        <v>-8.8228717761963393E-2</v>
      </c>
      <c r="C5514" s="1">
        <v>14.795311430316699</v>
      </c>
      <c r="D5514" s="1">
        <v>1.8144569254448899</v>
      </c>
      <c r="E5514" s="1">
        <v>2.80997183169641E-2</v>
      </c>
      <c r="F5514" s="1">
        <v>15.7668780103311</v>
      </c>
      <c r="G5514" s="1">
        <v>1.3618219921447401</v>
      </c>
      <c r="H5514" s="1">
        <v>8.0647525559196298E-2</v>
      </c>
      <c r="I5514" s="1">
        <v>38.329842231598299</v>
      </c>
      <c r="J5514" s="1">
        <v>4.3035295561915703</v>
      </c>
      <c r="K5514" s="1">
        <v>3.1996871000439099E-3</v>
      </c>
      <c r="L5514" s="1">
        <v>7.1829464507904701</v>
      </c>
      <c r="M5514" s="1">
        <v>0.60289778584436904</v>
      </c>
      <c r="N5514" s="1">
        <v>-2.0919541709322101E-2</v>
      </c>
      <c r="O5514" s="1">
        <v>177.73274937765899</v>
      </c>
      <c r="P5514" s="1">
        <v>11.687152879833301</v>
      </c>
      <c r="Q5514" s="1">
        <v>2.6727323197852801E-2</v>
      </c>
      <c r="R5514" s="1">
        <v>56.613074111458097</v>
      </c>
      <c r="S5514" s="1">
        <v>4.91164676019529</v>
      </c>
      <c r="T5514" s="43">
        <f t="shared" si="519"/>
        <v>2468.1505899654157</v>
      </c>
      <c r="U5514" s="1">
        <f t="shared" si="520"/>
        <v>-63.769410034584325</v>
      </c>
      <c r="V5514" s="1" t="b">
        <f t="shared" si="521"/>
        <v>0</v>
      </c>
      <c r="W5514" s="44" t="b">
        <f t="shared" si="522"/>
        <v>0</v>
      </c>
      <c r="X5514" s="38">
        <f t="shared" si="523"/>
        <v>0</v>
      </c>
      <c r="Y5514" s="38">
        <f t="shared" si="524"/>
        <v>1</v>
      </c>
      <c r="AF5514" s="1">
        <v>1.8144569254448899</v>
      </c>
      <c r="AG5514" s="1">
        <v>1.3618219921447401</v>
      </c>
      <c r="AH5514" s="1">
        <v>4.3035295561915703</v>
      </c>
      <c r="AI5514" s="1">
        <v>0.60289778584436904</v>
      </c>
      <c r="AJ5514" s="1">
        <v>11.687152879833301</v>
      </c>
      <c r="AK5514" s="1">
        <v>4.91164676019529</v>
      </c>
    </row>
    <row r="5515" spans="1:37">
      <c r="A5515">
        <v>5513</v>
      </c>
      <c r="B5515" s="1">
        <v>6.6604718086604897E-2</v>
      </c>
      <c r="C5515" s="1">
        <v>17.272985878782599</v>
      </c>
      <c r="D5515" s="1">
        <v>2.00208841121212</v>
      </c>
      <c r="E5515" s="1">
        <v>-8.1716052499246503E-2</v>
      </c>
      <c r="F5515" s="1">
        <v>14.127109914914699</v>
      </c>
      <c r="G5515" s="1">
        <v>1.44495641167755</v>
      </c>
      <c r="H5515" s="1">
        <v>6.7086476279914403E-2</v>
      </c>
      <c r="I5515" s="1">
        <v>37.813557942691503</v>
      </c>
      <c r="J5515" s="1">
        <v>3.9929035273142999</v>
      </c>
      <c r="K5515" s="1">
        <v>-1.6841750855980601E-2</v>
      </c>
      <c r="L5515" s="1">
        <v>7.0404228347218103</v>
      </c>
      <c r="M5515" s="1">
        <v>0.59129887470627196</v>
      </c>
      <c r="N5515" s="1">
        <v>7.1359348337881401E-3</v>
      </c>
      <c r="O5515" s="1">
        <v>182.78973270155001</v>
      </c>
      <c r="P5515" s="1">
        <v>12.212516528702199</v>
      </c>
      <c r="Q5515" s="1">
        <v>-4.6004581131154097E-2</v>
      </c>
      <c r="R5515" s="1">
        <v>52.641671796997102</v>
      </c>
      <c r="S5515" s="1">
        <v>4.6073433777637298</v>
      </c>
      <c r="T5515" s="43">
        <f t="shared" si="519"/>
        <v>2485.110713137617</v>
      </c>
      <c r="U5515" s="1">
        <f t="shared" si="520"/>
        <v>-46.809286862383033</v>
      </c>
      <c r="V5515" s="1" t="b">
        <f t="shared" si="521"/>
        <v>0</v>
      </c>
      <c r="W5515" s="44" t="b">
        <f t="shared" si="522"/>
        <v>0</v>
      </c>
      <c r="X5515" s="38">
        <f t="shared" si="523"/>
        <v>0</v>
      </c>
      <c r="Y5515" s="38">
        <f t="shared" si="524"/>
        <v>1</v>
      </c>
      <c r="AF5515" s="1">
        <v>2.00208841121212</v>
      </c>
      <c r="AG5515" s="1">
        <v>1.44495641167755</v>
      </c>
      <c r="AH5515" s="1">
        <v>3.9929035273142999</v>
      </c>
      <c r="AI5515" s="1">
        <v>0.59129887470627196</v>
      </c>
      <c r="AJ5515" s="1">
        <v>12.212516528702199</v>
      </c>
      <c r="AK5515" s="1">
        <v>4.6073433777637298</v>
      </c>
    </row>
    <row r="5516" spans="1:37">
      <c r="A5516">
        <v>5514</v>
      </c>
      <c r="B5516" s="1">
        <v>-4.1871202793980503E-2</v>
      </c>
      <c r="C5516" s="1">
        <v>15.497331538519299</v>
      </c>
      <c r="D5516" s="1">
        <v>1.6297596816561299</v>
      </c>
      <c r="E5516" s="1">
        <v>-6.7933542768963795E-2</v>
      </c>
      <c r="F5516" s="1">
        <v>14.323164906189101</v>
      </c>
      <c r="G5516" s="1">
        <v>1.36181635786915</v>
      </c>
      <c r="H5516" s="1">
        <v>-4.54883696278116E-3</v>
      </c>
      <c r="I5516" s="1">
        <v>35.199518404026399</v>
      </c>
      <c r="J5516" s="1">
        <v>3.0524139131733299</v>
      </c>
      <c r="K5516" s="1">
        <v>-6.2563900961037602E-2</v>
      </c>
      <c r="L5516" s="1">
        <v>6.7257677329905698</v>
      </c>
      <c r="M5516" s="1">
        <v>0.63687774895682903</v>
      </c>
      <c r="N5516" s="1">
        <v>9.51228330733506E-3</v>
      </c>
      <c r="O5516" s="1">
        <v>183.224621322638</v>
      </c>
      <c r="P5516" s="1">
        <v>12.301428884614401</v>
      </c>
      <c r="Q5516" s="1">
        <v>4.3714471891690199E-2</v>
      </c>
      <c r="R5516" s="1">
        <v>57.582983493615998</v>
      </c>
      <c r="S5516" s="1">
        <v>5.3019219675213796</v>
      </c>
      <c r="T5516" s="43">
        <f t="shared" si="519"/>
        <v>2428.421855379122</v>
      </c>
      <c r="U5516" s="1">
        <f t="shared" si="520"/>
        <v>-103.49814462087807</v>
      </c>
      <c r="V5516" s="1" t="b">
        <f t="shared" si="521"/>
        <v>0</v>
      </c>
      <c r="W5516" s="44" t="b">
        <f t="shared" si="522"/>
        <v>0</v>
      </c>
      <c r="X5516" s="38">
        <f t="shared" si="523"/>
        <v>0</v>
      </c>
      <c r="Y5516" s="38">
        <f t="shared" si="524"/>
        <v>1</v>
      </c>
      <c r="AF5516" s="1">
        <v>1.6297596816561299</v>
      </c>
      <c r="AG5516" s="1">
        <v>1.36181635786915</v>
      </c>
      <c r="AH5516" s="1">
        <v>3.0524139131733299</v>
      </c>
      <c r="AI5516" s="1">
        <v>0.63687774895682903</v>
      </c>
      <c r="AJ5516" s="1">
        <v>12.301428884614401</v>
      </c>
      <c r="AK5516" s="1">
        <v>5.3019219675213796</v>
      </c>
    </row>
    <row r="5517" spans="1:37">
      <c r="A5517">
        <v>5515</v>
      </c>
      <c r="B5517" s="1">
        <v>0.101605674630681</v>
      </c>
      <c r="C5517" s="1">
        <v>17.888261716787401</v>
      </c>
      <c r="D5517" s="1">
        <v>2.3736479671323099</v>
      </c>
      <c r="E5517" s="1">
        <v>9.1811431803454496E-2</v>
      </c>
      <c r="F5517" s="1">
        <v>16.804103704190201</v>
      </c>
      <c r="G5517" s="1">
        <v>1.9384973133793799</v>
      </c>
      <c r="H5517" s="1">
        <v>5.4347421930811698E-2</v>
      </c>
      <c r="I5517" s="1">
        <v>37.334904243784798</v>
      </c>
      <c r="J5517" s="1">
        <v>3.7318742384721002</v>
      </c>
      <c r="K5517" s="1">
        <v>1.14376561395804E-2</v>
      </c>
      <c r="L5517" s="1">
        <v>7.2423637441514099</v>
      </c>
      <c r="M5517" s="1">
        <v>0.61493769248621799</v>
      </c>
      <c r="N5517" s="1">
        <v>3.1841666914422501E-2</v>
      </c>
      <c r="O5517" s="1">
        <v>187.36193409603399</v>
      </c>
      <c r="P5517" s="1">
        <v>13.7835223138231</v>
      </c>
      <c r="Q5517" s="1">
        <v>3.55373108425142E-2</v>
      </c>
      <c r="R5517" s="1">
        <v>57.1140380979461</v>
      </c>
      <c r="S5517" s="1">
        <v>5.0892408246577396</v>
      </c>
      <c r="T5517" s="43">
        <f t="shared" si="519"/>
        <v>2753.1720349950847</v>
      </c>
      <c r="U5517" s="1">
        <f t="shared" si="520"/>
        <v>221.25203499508461</v>
      </c>
      <c r="V5517" s="1" t="b">
        <f t="shared" si="521"/>
        <v>0</v>
      </c>
      <c r="W5517" s="44" t="b">
        <f t="shared" si="522"/>
        <v>0</v>
      </c>
      <c r="X5517" s="38">
        <f t="shared" si="523"/>
        <v>1</v>
      </c>
      <c r="Y5517" s="38">
        <f t="shared" si="524"/>
        <v>0</v>
      </c>
      <c r="AF5517" s="1">
        <v>2.3736479671323099</v>
      </c>
      <c r="AG5517" s="1">
        <v>1.9384973133793799</v>
      </c>
      <c r="AH5517" s="1">
        <v>3.7318742384721002</v>
      </c>
      <c r="AI5517" s="1">
        <v>0.61493769248621799</v>
      </c>
      <c r="AJ5517" s="1">
        <v>13.7835223138231</v>
      </c>
      <c r="AK5517" s="1">
        <v>5.0892408246577396</v>
      </c>
    </row>
    <row r="5518" spans="1:37">
      <c r="A5518">
        <v>5516</v>
      </c>
      <c r="B5518" s="1">
        <v>-2.15445875269818E-3</v>
      </c>
      <c r="C5518" s="1">
        <v>16.125221424512201</v>
      </c>
      <c r="D5518" s="1">
        <v>1.6252178365560599</v>
      </c>
      <c r="E5518" s="1">
        <v>6.1872984656992203E-2</v>
      </c>
      <c r="F5518" s="1">
        <v>16.308471187062</v>
      </c>
      <c r="G5518" s="1">
        <v>1.6161593884073999</v>
      </c>
      <c r="H5518" s="1">
        <v>-6.0153556890849696E-3</v>
      </c>
      <c r="I5518" s="1">
        <v>35.147935484034001</v>
      </c>
      <c r="J5518" s="1">
        <v>3.04410675963002</v>
      </c>
      <c r="K5518" s="1">
        <v>-1.18059104305852E-2</v>
      </c>
      <c r="L5518" s="1">
        <v>7.0759667021519297</v>
      </c>
      <c r="M5518" s="1">
        <v>0.59013394791143403</v>
      </c>
      <c r="N5518" s="1">
        <v>-3.4124067516643798E-2</v>
      </c>
      <c r="O5518" s="1">
        <v>175.40129942301601</v>
      </c>
      <c r="P5518" s="1">
        <v>11.941099230263299</v>
      </c>
      <c r="Q5518" s="1">
        <v>8.5950056726026403E-2</v>
      </c>
      <c r="R5518" s="1">
        <v>60.0671247923935</v>
      </c>
      <c r="S5518" s="1">
        <v>6.7552922408949501</v>
      </c>
      <c r="T5518" s="43">
        <f t="shared" si="519"/>
        <v>2557.2009403663164</v>
      </c>
      <c r="U5518" s="1">
        <f t="shared" si="520"/>
        <v>25.280940366316372</v>
      </c>
      <c r="V5518" s="1" t="b">
        <f t="shared" si="521"/>
        <v>0</v>
      </c>
      <c r="W5518" s="44" t="b">
        <f t="shared" si="522"/>
        <v>0</v>
      </c>
      <c r="X5518" s="38">
        <f t="shared" si="523"/>
        <v>1</v>
      </c>
      <c r="Y5518" s="38">
        <f t="shared" si="524"/>
        <v>0</v>
      </c>
      <c r="AF5518" s="1">
        <v>1.6252178365560599</v>
      </c>
      <c r="AG5518" s="1">
        <v>1.6161593884073999</v>
      </c>
      <c r="AH5518" s="1">
        <v>3.04410675963002</v>
      </c>
      <c r="AI5518" s="1">
        <v>0.59013394791143403</v>
      </c>
      <c r="AJ5518" s="1">
        <v>11.941099230263299</v>
      </c>
      <c r="AK5518" s="1">
        <v>6.7552922408949501</v>
      </c>
    </row>
    <row r="5519" spans="1:37">
      <c r="A5519">
        <v>5517</v>
      </c>
      <c r="B5519" s="1">
        <v>8.4825172008038095E-3</v>
      </c>
      <c r="C5519" s="1">
        <v>16.297660506347501</v>
      </c>
      <c r="D5519" s="1">
        <v>1.65444684697278</v>
      </c>
      <c r="E5519" s="1">
        <v>-4.5943488557105297E-2</v>
      </c>
      <c r="F5519" s="1">
        <v>14.641620676115499</v>
      </c>
      <c r="G5519" s="1">
        <v>1.26907169392472</v>
      </c>
      <c r="H5519" s="1">
        <v>1.02715525049093E-2</v>
      </c>
      <c r="I5519" s="1">
        <v>35.725073824303401</v>
      </c>
      <c r="J5519" s="1">
        <v>3.1406127325805899</v>
      </c>
      <c r="K5519" s="1">
        <v>-2.3836069430619999E-2</v>
      </c>
      <c r="L5519" s="1">
        <v>6.9913516841939796</v>
      </c>
      <c r="M5519" s="1">
        <v>0.58884577583700104</v>
      </c>
      <c r="N5519" s="1">
        <v>-4.2348005721014898E-3</v>
      </c>
      <c r="O5519" s="1">
        <v>180.723051128105</v>
      </c>
      <c r="P5519" s="1">
        <v>11.819113250542999</v>
      </c>
      <c r="Q5519" s="1">
        <v>-3.6655838965696401E-2</v>
      </c>
      <c r="R5519" s="1">
        <v>53.136112813443802</v>
      </c>
      <c r="S5519" s="1">
        <v>4.5324001803020302</v>
      </c>
      <c r="T5519" s="43">
        <f t="shared" si="519"/>
        <v>2300.4490480160121</v>
      </c>
      <c r="U5519" s="1">
        <f t="shared" si="520"/>
        <v>-231.47095198398802</v>
      </c>
      <c r="V5519" s="1" t="b">
        <f t="shared" si="521"/>
        <v>1</v>
      </c>
      <c r="W5519" s="44" t="b">
        <f t="shared" si="522"/>
        <v>0</v>
      </c>
      <c r="X5519" s="38">
        <f t="shared" si="523"/>
        <v>0</v>
      </c>
      <c r="Y5519" s="38">
        <f t="shared" si="524"/>
        <v>1</v>
      </c>
      <c r="AF5519" s="1">
        <v>1.65444684697278</v>
      </c>
      <c r="AG5519" s="1">
        <v>1.26907169392472</v>
      </c>
      <c r="AH5519" s="1">
        <v>3.1406127325805899</v>
      </c>
      <c r="AI5519" s="1">
        <v>0.58884577583700104</v>
      </c>
      <c r="AJ5519" s="1">
        <v>11.819113250542999</v>
      </c>
      <c r="AK5519" s="1">
        <v>4.5324001803020302</v>
      </c>
    </row>
    <row r="5520" spans="1:37">
      <c r="A5520">
        <v>5518</v>
      </c>
      <c r="B5520" s="1">
        <v>6.8707139620923396E-2</v>
      </c>
      <c r="C5520" s="1">
        <v>17.309339177844802</v>
      </c>
      <c r="D5520" s="1">
        <v>2.0224380662753001</v>
      </c>
      <c r="E5520" s="1">
        <v>5.7299946898635698E-2</v>
      </c>
      <c r="F5520" s="1">
        <v>16.2340621997709</v>
      </c>
      <c r="G5520" s="1">
        <v>1.57322669333795</v>
      </c>
      <c r="H5520" s="1">
        <v>2.69739819620744E-2</v>
      </c>
      <c r="I5520" s="1">
        <v>36.326780341872698</v>
      </c>
      <c r="J5520" s="1">
        <v>3.3103236551650101</v>
      </c>
      <c r="K5520" s="1">
        <v>-9.1579323956745094E-3</v>
      </c>
      <c r="L5520" s="1">
        <v>7.0947285360541903</v>
      </c>
      <c r="M5520" s="1">
        <v>0.591963472433787</v>
      </c>
      <c r="N5520" s="1">
        <v>6.0948482727331603E-2</v>
      </c>
      <c r="O5520" s="1">
        <v>192.89558622534199</v>
      </c>
      <c r="P5520" s="1">
        <v>16.881706829325498</v>
      </c>
      <c r="Q5520" s="1">
        <v>-8.2814019832678706E-2</v>
      </c>
      <c r="R5520" s="1">
        <v>50.739190840530597</v>
      </c>
      <c r="S5520" s="1">
        <v>5.25897417319577</v>
      </c>
      <c r="T5520" s="43">
        <f t="shared" si="519"/>
        <v>2963.8632889733317</v>
      </c>
      <c r="U5520" s="1">
        <f t="shared" si="520"/>
        <v>431.94328897333162</v>
      </c>
      <c r="V5520" s="1" t="b">
        <f t="shared" si="521"/>
        <v>0</v>
      </c>
      <c r="W5520" s="44" t="b">
        <f t="shared" si="522"/>
        <v>0</v>
      </c>
      <c r="X5520" s="38">
        <f t="shared" si="523"/>
        <v>1</v>
      </c>
      <c r="Y5520" s="38">
        <f t="shared" si="524"/>
        <v>0</v>
      </c>
      <c r="AF5520" s="1">
        <v>2.0224380662753001</v>
      </c>
      <c r="AG5520" s="1">
        <v>1.57322669333795</v>
      </c>
      <c r="AH5520" s="1">
        <v>3.3103236551650101</v>
      </c>
      <c r="AI5520" s="1">
        <v>0.591963472433787</v>
      </c>
      <c r="AJ5520" s="1">
        <v>16.881706829325498</v>
      </c>
      <c r="AK5520" s="1">
        <v>5.25897417319577</v>
      </c>
    </row>
    <row r="5521" spans="1:37">
      <c r="A5521">
        <v>5519</v>
      </c>
      <c r="B5521" s="1">
        <v>2.2472566651215501E-2</v>
      </c>
      <c r="C5521" s="1">
        <v>16.527267947572199</v>
      </c>
      <c r="D5521" s="1">
        <v>1.7066872634280501</v>
      </c>
      <c r="E5521" s="1">
        <v>2.12763212446123E-2</v>
      </c>
      <c r="F5521" s="1">
        <v>15.6596605507176</v>
      </c>
      <c r="G5521" s="1">
        <v>1.3258225293785699</v>
      </c>
      <c r="H5521" s="1">
        <v>-4.1299110712112203E-2</v>
      </c>
      <c r="I5521" s="1">
        <v>33.929407867669099</v>
      </c>
      <c r="J5521" s="1">
        <v>3.0867059889624602</v>
      </c>
      <c r="K5521" s="1">
        <v>2.14362378500885E-2</v>
      </c>
      <c r="L5521" s="1">
        <v>7.3151403348704198</v>
      </c>
      <c r="M5521" s="1">
        <v>0.63369407423049795</v>
      </c>
      <c r="N5521" s="1">
        <v>-4.6242656163411097E-2</v>
      </c>
      <c r="O5521" s="1">
        <v>173.28851109052701</v>
      </c>
      <c r="P5521" s="1">
        <v>12.426033951617701</v>
      </c>
      <c r="Q5521" s="1">
        <v>9.2595826852045995E-2</v>
      </c>
      <c r="R5521" s="1">
        <v>60.467646509397703</v>
      </c>
      <c r="S5521" s="1">
        <v>7.0367215331727797</v>
      </c>
      <c r="T5521" s="43">
        <f t="shared" si="519"/>
        <v>2621.566534079006</v>
      </c>
      <c r="U5521" s="1">
        <f t="shared" si="520"/>
        <v>89.64653407900596</v>
      </c>
      <c r="V5521" s="1" t="b">
        <f t="shared" si="521"/>
        <v>0</v>
      </c>
      <c r="W5521" s="44" t="b">
        <f t="shared" si="522"/>
        <v>0</v>
      </c>
      <c r="X5521" s="38">
        <f t="shared" si="523"/>
        <v>1</v>
      </c>
      <c r="Y5521" s="38">
        <f t="shared" si="524"/>
        <v>0</v>
      </c>
      <c r="AF5521" s="1">
        <v>1.7066872634280501</v>
      </c>
      <c r="AG5521" s="1">
        <v>1.3258225293785699</v>
      </c>
      <c r="AH5521" s="1">
        <v>3.0867059889624602</v>
      </c>
      <c r="AI5521" s="1">
        <v>0.63369407423049795</v>
      </c>
      <c r="AJ5521" s="1">
        <v>12.426033951617701</v>
      </c>
      <c r="AK5521" s="1">
        <v>7.0367215331727797</v>
      </c>
    </row>
    <row r="5522" spans="1:37">
      <c r="A5522">
        <v>5520</v>
      </c>
      <c r="B5522" s="1">
        <v>4.1522226941374703E-2</v>
      </c>
      <c r="C5522" s="1">
        <v>16.845124706958099</v>
      </c>
      <c r="D5522" s="1">
        <v>1.80972656954716</v>
      </c>
      <c r="E5522" s="1">
        <v>-2.0816974619982501E-2</v>
      </c>
      <c r="F5522" s="1">
        <v>15.014174450375</v>
      </c>
      <c r="G5522" s="1">
        <v>1.2289612814812101</v>
      </c>
      <c r="H5522" s="1">
        <v>-3.5229559260703897E-2</v>
      </c>
      <c r="I5522" s="1">
        <v>34.135970391232902</v>
      </c>
      <c r="J5522" s="1">
        <v>3.0573930503259699</v>
      </c>
      <c r="K5522" s="1">
        <v>-1.9832458727550999E-2</v>
      </c>
      <c r="L5522" s="1">
        <v>7.0193984413110204</v>
      </c>
      <c r="M5522" s="1">
        <v>0.58938227236428697</v>
      </c>
      <c r="N5522" s="1">
        <v>1.18020846633224E-2</v>
      </c>
      <c r="O5522" s="1">
        <v>183.644650016605</v>
      </c>
      <c r="P5522" s="1">
        <v>12.4052728181204</v>
      </c>
      <c r="Q5522" s="1">
        <v>2.5627569004679301E-2</v>
      </c>
      <c r="R5522" s="1">
        <v>56.5508478688728</v>
      </c>
      <c r="S5522" s="1">
        <v>4.8922683787055803</v>
      </c>
      <c r="T5522" s="43">
        <f t="shared" si="519"/>
        <v>2398.3004370544604</v>
      </c>
      <c r="U5522" s="1">
        <f t="shared" si="520"/>
        <v>-133.61956294553966</v>
      </c>
      <c r="V5522" s="1" t="b">
        <f t="shared" si="521"/>
        <v>0</v>
      </c>
      <c r="W5522" s="44" t="b">
        <f t="shared" si="522"/>
        <v>0</v>
      </c>
      <c r="X5522" s="38">
        <f t="shared" si="523"/>
        <v>0</v>
      </c>
      <c r="Y5522" s="38">
        <f t="shared" si="524"/>
        <v>1</v>
      </c>
      <c r="AF5522" s="1">
        <v>1.80972656954716</v>
      </c>
      <c r="AG5522" s="1">
        <v>1.2289612814812101</v>
      </c>
      <c r="AH5522" s="1">
        <v>3.0573930503259699</v>
      </c>
      <c r="AI5522" s="1">
        <v>0.58938227236428697</v>
      </c>
      <c r="AJ5522" s="1">
        <v>12.4052728181204</v>
      </c>
      <c r="AK5522" s="1">
        <v>4.8922683787055803</v>
      </c>
    </row>
    <row r="5523" spans="1:37">
      <c r="A5523">
        <v>5521</v>
      </c>
      <c r="B5523" s="1">
        <v>3.25931372112969E-3</v>
      </c>
      <c r="C5523" s="1">
        <v>16.2127564379213</v>
      </c>
      <c r="D5523" s="1">
        <v>1.63928773828498</v>
      </c>
      <c r="E5523" s="1">
        <v>4.3758093841989698E-2</v>
      </c>
      <c r="F5523" s="1">
        <v>16.0157047341938</v>
      </c>
      <c r="G5523" s="1">
        <v>1.4645037484971299</v>
      </c>
      <c r="H5523" s="1">
        <v>-7.0368424990334993E-2</v>
      </c>
      <c r="I5523" s="1">
        <v>32.957300941556603</v>
      </c>
      <c r="J5523" s="1">
        <v>3.3360913159093202</v>
      </c>
      <c r="K5523" s="1">
        <v>1.27698300986007E-2</v>
      </c>
      <c r="L5523" s="1">
        <v>7.2520182618538396</v>
      </c>
      <c r="M5523" s="1">
        <v>0.617324112759567</v>
      </c>
      <c r="N5523" s="1">
        <v>4.6282513169407499E-2</v>
      </c>
      <c r="O5523" s="1">
        <v>190.08722940515</v>
      </c>
      <c r="P5523" s="1">
        <v>15.1644593372408</v>
      </c>
      <c r="Q5523" s="1">
        <v>-8.3551636441761196E-2</v>
      </c>
      <c r="R5523" s="1">
        <v>50.701778570287402</v>
      </c>
      <c r="S5523" s="1">
        <v>5.2763645285539296</v>
      </c>
      <c r="T5523" s="43">
        <f t="shared" si="519"/>
        <v>2749.8030781245729</v>
      </c>
      <c r="U5523" s="1">
        <f t="shared" si="520"/>
        <v>217.88307812457288</v>
      </c>
      <c r="V5523" s="1" t="b">
        <f t="shared" si="521"/>
        <v>0</v>
      </c>
      <c r="W5523" s="44" t="b">
        <f t="shared" si="522"/>
        <v>0</v>
      </c>
      <c r="X5523" s="38">
        <f t="shared" si="523"/>
        <v>1</v>
      </c>
      <c r="Y5523" s="38">
        <f t="shared" si="524"/>
        <v>0</v>
      </c>
      <c r="AF5523" s="1">
        <v>1.63928773828498</v>
      </c>
      <c r="AG5523" s="1">
        <v>1.4645037484971299</v>
      </c>
      <c r="AH5523" s="1">
        <v>3.3360913159093202</v>
      </c>
      <c r="AI5523" s="1">
        <v>0.617324112759567</v>
      </c>
      <c r="AJ5523" s="1">
        <v>15.1644593372408</v>
      </c>
      <c r="AK5523" s="1">
        <v>5.2763645285539296</v>
      </c>
    </row>
    <row r="5524" spans="1:37">
      <c r="A5524">
        <v>5522</v>
      </c>
      <c r="B5524" s="1">
        <v>-9.4950314321797694E-2</v>
      </c>
      <c r="C5524" s="1">
        <v>14.6961967933716</v>
      </c>
      <c r="D5524" s="1">
        <v>1.85805274679173</v>
      </c>
      <c r="E5524" s="1">
        <v>4.5259691473225602E-2</v>
      </c>
      <c r="F5524" s="1">
        <v>16.039771943595301</v>
      </c>
      <c r="G5524" s="1">
        <v>1.4757089150173901</v>
      </c>
      <c r="H5524" s="1">
        <v>-4.5927241367246701E-3</v>
      </c>
      <c r="I5524" s="1">
        <v>35.197973630537597</v>
      </c>
      <c r="J5524" s="1">
        <v>3.0507892419115898</v>
      </c>
      <c r="K5524" s="1">
        <v>-2.60927392120926E-5</v>
      </c>
      <c r="L5524" s="1">
        <v>7.1598131784245904</v>
      </c>
      <c r="M5524" s="1">
        <v>0.60031844258746703</v>
      </c>
      <c r="N5524" s="1">
        <v>1.37368474746311E-2</v>
      </c>
      <c r="O5524" s="1">
        <v>184.00030279689699</v>
      </c>
      <c r="P5524" s="1">
        <v>12.519358732072</v>
      </c>
      <c r="Q5524" s="1">
        <v>1.9705703766922499E-2</v>
      </c>
      <c r="R5524" s="1">
        <v>56.2169509906416</v>
      </c>
      <c r="S5524" s="1">
        <v>4.7809903723463796</v>
      </c>
      <c r="T5524" s="43">
        <f t="shared" si="519"/>
        <v>2428.5218450726557</v>
      </c>
      <c r="U5524" s="1">
        <f t="shared" si="520"/>
        <v>-103.39815492734442</v>
      </c>
      <c r="V5524" s="1" t="b">
        <f t="shared" si="521"/>
        <v>0</v>
      </c>
      <c r="W5524" s="44" t="b">
        <f t="shared" si="522"/>
        <v>0</v>
      </c>
      <c r="X5524" s="38">
        <f t="shared" si="523"/>
        <v>0</v>
      </c>
      <c r="Y5524" s="38">
        <f t="shared" si="524"/>
        <v>1</v>
      </c>
      <c r="AF5524" s="1">
        <v>1.85805274679173</v>
      </c>
      <c r="AG5524" s="1">
        <v>1.4757089150173901</v>
      </c>
      <c r="AH5524" s="1">
        <v>3.0507892419115898</v>
      </c>
      <c r="AI5524" s="1">
        <v>0.60031844258746703</v>
      </c>
      <c r="AJ5524" s="1">
        <v>12.519358732072</v>
      </c>
      <c r="AK5524" s="1">
        <v>4.7809903723463796</v>
      </c>
    </row>
    <row r="5525" spans="1:37">
      <c r="A5525">
        <v>5523</v>
      </c>
      <c r="B5525" s="1">
        <v>4.3303850572967597E-4</v>
      </c>
      <c r="C5525" s="1">
        <v>16.166999417651901</v>
      </c>
      <c r="D5525" s="1">
        <v>1.6327268429002</v>
      </c>
      <c r="E5525" s="1">
        <v>1.2730606062069201E-2</v>
      </c>
      <c r="F5525" s="1">
        <v>15.5264077330544</v>
      </c>
      <c r="G5525" s="1">
        <v>1.2871278477869801</v>
      </c>
      <c r="H5525" s="1">
        <v>4.4006856223232797E-2</v>
      </c>
      <c r="I5525" s="1">
        <v>36.950829411122001</v>
      </c>
      <c r="J5525" s="1">
        <v>3.5496816739017101</v>
      </c>
      <c r="K5525" s="1">
        <v>2.3093471982638399E-2</v>
      </c>
      <c r="L5525" s="1">
        <v>7.3272732859112102</v>
      </c>
      <c r="M5525" s="1">
        <v>0.638371020729252</v>
      </c>
      <c r="N5525" s="1">
        <v>3.5600884419824501E-2</v>
      </c>
      <c r="O5525" s="1">
        <v>188.06759389184799</v>
      </c>
      <c r="P5525" s="1">
        <v>14.12439368499</v>
      </c>
      <c r="Q5525" s="1">
        <v>3.9164874335405997E-2</v>
      </c>
      <c r="R5525" s="1">
        <v>57.321599140300002</v>
      </c>
      <c r="S5525" s="1">
        <v>5.1808060362993702</v>
      </c>
      <c r="T5525" s="43">
        <f t="shared" si="519"/>
        <v>2641.3107106607513</v>
      </c>
      <c r="U5525" s="1">
        <f t="shared" si="520"/>
        <v>109.39071066075121</v>
      </c>
      <c r="V5525" s="1" t="b">
        <f t="shared" si="521"/>
        <v>0</v>
      </c>
      <c r="W5525" s="44" t="b">
        <f t="shared" si="522"/>
        <v>0</v>
      </c>
      <c r="X5525" s="38">
        <f t="shared" si="523"/>
        <v>1</v>
      </c>
      <c r="Y5525" s="38">
        <f t="shared" si="524"/>
        <v>0</v>
      </c>
      <c r="AF5525" s="1">
        <v>1.6327268429002</v>
      </c>
      <c r="AG5525" s="1">
        <v>1.2871278477869801</v>
      </c>
      <c r="AH5525" s="1">
        <v>3.5496816739017101</v>
      </c>
      <c r="AI5525" s="1">
        <v>0.638371020729252</v>
      </c>
      <c r="AJ5525" s="1">
        <v>14.12439368499</v>
      </c>
      <c r="AK5525" s="1">
        <v>5.1808060362993702</v>
      </c>
    </row>
    <row r="5526" spans="1:37">
      <c r="A5526">
        <v>5524</v>
      </c>
      <c r="B5526" s="1">
        <v>-0.102439642321526</v>
      </c>
      <c r="C5526" s="1">
        <v>14.5865432833276</v>
      </c>
      <c r="D5526" s="1">
        <v>1.9070302458667301</v>
      </c>
      <c r="E5526" s="1">
        <v>-9.28991169376812E-2</v>
      </c>
      <c r="F5526" s="1">
        <v>13.9700056254012</v>
      </c>
      <c r="G5526" s="1">
        <v>1.52400077469055</v>
      </c>
      <c r="H5526" s="1">
        <v>2.6153401440233301E-2</v>
      </c>
      <c r="I5526" s="1">
        <v>36.296983520520598</v>
      </c>
      <c r="J5526" s="1">
        <v>3.3006104856183098</v>
      </c>
      <c r="K5526" s="1">
        <v>1.0768054257712E-2</v>
      </c>
      <c r="L5526" s="1">
        <v>7.2375158670141104</v>
      </c>
      <c r="M5526" s="1">
        <v>0.61400215089496402</v>
      </c>
      <c r="N5526" s="1">
        <v>-4.8699389032105599E-2</v>
      </c>
      <c r="O5526" s="1">
        <v>172.863310026139</v>
      </c>
      <c r="P5526" s="1">
        <v>12.5402101184453</v>
      </c>
      <c r="Q5526" s="1">
        <v>-2.6367854995842299E-3</v>
      </c>
      <c r="R5526" s="1">
        <v>54.974851829655201</v>
      </c>
      <c r="S5526" s="1">
        <v>4.5183088040128698</v>
      </c>
      <c r="T5526" s="43">
        <f t="shared" si="519"/>
        <v>2440.4162579528725</v>
      </c>
      <c r="U5526" s="1">
        <f t="shared" si="520"/>
        <v>-91.503742047127616</v>
      </c>
      <c r="V5526" s="1" t="b">
        <f t="shared" si="521"/>
        <v>0</v>
      </c>
      <c r="W5526" s="44" t="b">
        <f t="shared" si="522"/>
        <v>0</v>
      </c>
      <c r="X5526" s="38">
        <f t="shared" si="523"/>
        <v>0</v>
      </c>
      <c r="Y5526" s="38">
        <f t="shared" si="524"/>
        <v>1</v>
      </c>
      <c r="AF5526" s="1">
        <v>1.9070302458667301</v>
      </c>
      <c r="AG5526" s="1">
        <v>1.52400077469055</v>
      </c>
      <c r="AH5526" s="1">
        <v>3.3006104856183098</v>
      </c>
      <c r="AI5526" s="1">
        <v>0.61400215089496402</v>
      </c>
      <c r="AJ5526" s="1">
        <v>12.5402101184453</v>
      </c>
      <c r="AK5526" s="1">
        <v>4.5183088040128698</v>
      </c>
    </row>
    <row r="5527" spans="1:37">
      <c r="A5527">
        <v>5525</v>
      </c>
      <c r="B5527" s="1">
        <v>1.8499232391470999E-2</v>
      </c>
      <c r="C5527" s="1">
        <v>16.461729876171201</v>
      </c>
      <c r="D5527" s="1">
        <v>1.68668928052114</v>
      </c>
      <c r="E5527" s="1">
        <v>4.9679688213210699E-3</v>
      </c>
      <c r="F5527" s="1">
        <v>15.406348453371001</v>
      </c>
      <c r="G5527" s="1">
        <v>1.26421595687077</v>
      </c>
      <c r="H5527" s="1">
        <v>6.3240044587515301E-3</v>
      </c>
      <c r="I5527" s="1">
        <v>35.584325367352697</v>
      </c>
      <c r="J5527" s="1">
        <v>3.1162091697844598</v>
      </c>
      <c r="K5527" s="1">
        <v>1.19072613827044E-2</v>
      </c>
      <c r="L5527" s="1">
        <v>7.2457655948392103</v>
      </c>
      <c r="M5527" s="1">
        <v>0.61624545073440196</v>
      </c>
      <c r="N5527" s="1">
        <v>7.1701954226311799E-3</v>
      </c>
      <c r="O5527" s="1">
        <v>182.79599529270601</v>
      </c>
      <c r="P5527" s="1">
        <v>12.215056819954301</v>
      </c>
      <c r="Q5527" s="1">
        <v>4.4877615160726199E-2</v>
      </c>
      <c r="R5527" s="1">
        <v>57.649999720458702</v>
      </c>
      <c r="S5527" s="1">
        <v>5.3327272426928101</v>
      </c>
      <c r="T5527" s="43">
        <f t="shared" si="519"/>
        <v>2423.1143920557884</v>
      </c>
      <c r="U5527" s="1">
        <f t="shared" si="520"/>
        <v>-108.80560794421172</v>
      </c>
      <c r="V5527" s="1" t="b">
        <f t="shared" si="521"/>
        <v>0</v>
      </c>
      <c r="W5527" s="44" t="b">
        <f t="shared" si="522"/>
        <v>0</v>
      </c>
      <c r="X5527" s="38">
        <f t="shared" si="523"/>
        <v>0</v>
      </c>
      <c r="Y5527" s="38">
        <f t="shared" si="524"/>
        <v>1</v>
      </c>
      <c r="AF5527" s="1">
        <v>1.68668928052114</v>
      </c>
      <c r="AG5527" s="1">
        <v>1.26421595687077</v>
      </c>
      <c r="AH5527" s="1">
        <v>3.1162091697844598</v>
      </c>
      <c r="AI5527" s="1">
        <v>0.61624545073440196</v>
      </c>
      <c r="AJ5527" s="1">
        <v>12.215056819954301</v>
      </c>
      <c r="AK5527" s="1">
        <v>5.3327272426928101</v>
      </c>
    </row>
    <row r="5528" spans="1:37">
      <c r="A5528">
        <v>5526</v>
      </c>
      <c r="B5528" s="1">
        <v>-2.83371077292431E-2</v>
      </c>
      <c r="C5528" s="1">
        <v>15.7084996581886</v>
      </c>
      <c r="D5528" s="1">
        <v>1.6084106110468099</v>
      </c>
      <c r="E5528" s="1">
        <v>3.49841403128223E-2</v>
      </c>
      <c r="F5528" s="1">
        <v>15.8757983487061</v>
      </c>
      <c r="G5528" s="1">
        <v>1.40126189089868</v>
      </c>
      <c r="H5528" s="1">
        <v>-7.9078522610698407E-2</v>
      </c>
      <c r="I5528" s="1">
        <v>32.6714861772627</v>
      </c>
      <c r="J5528" s="1">
        <v>3.45041907844629</v>
      </c>
      <c r="K5528" s="1">
        <v>1.00865938917057E-2</v>
      </c>
      <c r="L5528" s="1">
        <v>7.2325854669293204</v>
      </c>
      <c r="M5528" s="1">
        <v>0.61239008118581695</v>
      </c>
      <c r="N5528" s="1">
        <v>1.9341581267263399E-2</v>
      </c>
      <c r="O5528" s="1">
        <v>185.03447092316401</v>
      </c>
      <c r="P5528" s="1">
        <v>12.8689278706617</v>
      </c>
      <c r="Q5528" s="1">
        <v>-4.0289622343456802E-2</v>
      </c>
      <c r="R5528" s="1">
        <v>52.943378080157103</v>
      </c>
      <c r="S5528" s="1">
        <v>4.5576339277057798</v>
      </c>
      <c r="T5528" s="43">
        <f t="shared" si="519"/>
        <v>2449.9043459945078</v>
      </c>
      <c r="U5528" s="1">
        <f t="shared" si="520"/>
        <v>-82.015654005492252</v>
      </c>
      <c r="V5528" s="1" t="b">
        <f t="shared" si="521"/>
        <v>0</v>
      </c>
      <c r="W5528" s="44" t="b">
        <f t="shared" si="522"/>
        <v>0</v>
      </c>
      <c r="X5528" s="38">
        <f t="shared" si="523"/>
        <v>0</v>
      </c>
      <c r="Y5528" s="38">
        <f t="shared" si="524"/>
        <v>1</v>
      </c>
      <c r="AF5528" s="1">
        <v>1.6084106110468099</v>
      </c>
      <c r="AG5528" s="1">
        <v>1.40126189089868</v>
      </c>
      <c r="AH5528" s="1">
        <v>3.45041907844629</v>
      </c>
      <c r="AI5528" s="1">
        <v>0.61239008118581695</v>
      </c>
      <c r="AJ5528" s="1">
        <v>12.8689278706617</v>
      </c>
      <c r="AK5528" s="1">
        <v>4.5576339277057798</v>
      </c>
    </row>
    <row r="5529" spans="1:37">
      <c r="A5529">
        <v>5527</v>
      </c>
      <c r="B5529" s="1">
        <v>2.3690491021327101E-2</v>
      </c>
      <c r="C5529" s="1">
        <v>16.547409172731701</v>
      </c>
      <c r="D5529" s="1">
        <v>1.7118512356718101</v>
      </c>
      <c r="E5529" s="1">
        <v>2.99308846645867E-2</v>
      </c>
      <c r="F5529" s="1">
        <v>15.7957762374061</v>
      </c>
      <c r="G5529" s="1">
        <v>1.37125399087176</v>
      </c>
      <c r="H5529" s="1">
        <v>6.3640476299072699E-2</v>
      </c>
      <c r="I5529" s="1">
        <v>37.683476681482503</v>
      </c>
      <c r="J5529" s="1">
        <v>3.9161148086588899</v>
      </c>
      <c r="K5529" s="1">
        <v>-1.0597053631909901E-3</v>
      </c>
      <c r="L5529" s="1">
        <v>7.1524165284319698</v>
      </c>
      <c r="M5529" s="1">
        <v>0.59865580349594005</v>
      </c>
      <c r="N5529" s="1">
        <v>1.0309939308300301E-2</v>
      </c>
      <c r="O5529" s="1">
        <v>183.370829845662</v>
      </c>
      <c r="P5529" s="1">
        <v>12.330746296792601</v>
      </c>
      <c r="Q5529" s="1">
        <v>1.53709575094109E-2</v>
      </c>
      <c r="R5529" s="1">
        <v>55.973792169367997</v>
      </c>
      <c r="S5529" s="1">
        <v>4.70819977903572</v>
      </c>
      <c r="T5529" s="43">
        <f t="shared" si="519"/>
        <v>2463.6821914526722</v>
      </c>
      <c r="U5529" s="1">
        <f t="shared" si="520"/>
        <v>-68.237808547327859</v>
      </c>
      <c r="V5529" s="1" t="b">
        <f t="shared" si="521"/>
        <v>0</v>
      </c>
      <c r="W5529" s="44" t="b">
        <f t="shared" si="522"/>
        <v>0</v>
      </c>
      <c r="X5529" s="38">
        <f t="shared" si="523"/>
        <v>0</v>
      </c>
      <c r="Y5529" s="38">
        <f t="shared" si="524"/>
        <v>1</v>
      </c>
      <c r="AF5529" s="1">
        <v>1.7118512356718101</v>
      </c>
      <c r="AG5529" s="1">
        <v>1.37125399087176</v>
      </c>
      <c r="AH5529" s="1">
        <v>3.9161148086588899</v>
      </c>
      <c r="AI5529" s="1">
        <v>0.59865580349594005</v>
      </c>
      <c r="AJ5529" s="1">
        <v>12.330746296792601</v>
      </c>
      <c r="AK5529" s="1">
        <v>4.70819977903572</v>
      </c>
    </row>
    <row r="5530" spans="1:37">
      <c r="A5530">
        <v>5528</v>
      </c>
      <c r="B5530" s="1">
        <v>9.4261623386013405E-2</v>
      </c>
      <c r="C5530" s="1">
        <v>17.7573706297878</v>
      </c>
      <c r="D5530" s="1">
        <v>2.2843270995344702</v>
      </c>
      <c r="E5530" s="1">
        <v>7.7434253539718695E-2</v>
      </c>
      <c r="F5530" s="1">
        <v>16.564236547868401</v>
      </c>
      <c r="G5530" s="1">
        <v>1.7717198084921399</v>
      </c>
      <c r="H5530" s="1">
        <v>3.8826786883348098E-2</v>
      </c>
      <c r="I5530" s="1">
        <v>36.759916450691499</v>
      </c>
      <c r="J5530" s="1">
        <v>3.4654077816775799</v>
      </c>
      <c r="K5530" s="1">
        <v>3.3436512115884998E-2</v>
      </c>
      <c r="L5530" s="1">
        <v>7.4034528526024896</v>
      </c>
      <c r="M5530" s="1">
        <v>0.66341298219487699</v>
      </c>
      <c r="N5530" s="1">
        <v>2.44528831296324E-2</v>
      </c>
      <c r="O5530" s="1">
        <v>185.982659132761</v>
      </c>
      <c r="P5530" s="1">
        <v>13.204463680223</v>
      </c>
      <c r="Q5530" s="1">
        <v>2.09773600805894E-2</v>
      </c>
      <c r="R5530" s="1">
        <v>56.288485105068197</v>
      </c>
      <c r="S5530" s="1">
        <v>4.8030311506974099</v>
      </c>
      <c r="T5530" s="43">
        <f t="shared" si="519"/>
        <v>2619.2362502819483</v>
      </c>
      <c r="U5530" s="1">
        <f t="shared" si="520"/>
        <v>87.316250281948214</v>
      </c>
      <c r="V5530" s="1" t="b">
        <f t="shared" si="521"/>
        <v>0</v>
      </c>
      <c r="W5530" s="44" t="b">
        <f t="shared" si="522"/>
        <v>0</v>
      </c>
      <c r="X5530" s="38">
        <f t="shared" si="523"/>
        <v>1</v>
      </c>
      <c r="Y5530" s="38">
        <f t="shared" si="524"/>
        <v>0</v>
      </c>
      <c r="AF5530" s="1">
        <v>2.2843270995344702</v>
      </c>
      <c r="AG5530" s="1">
        <v>1.7717198084921399</v>
      </c>
      <c r="AH5530" s="1">
        <v>3.4654077816775799</v>
      </c>
      <c r="AI5530" s="1">
        <v>0.66341298219487699</v>
      </c>
      <c r="AJ5530" s="1">
        <v>13.204463680223</v>
      </c>
      <c r="AK5530" s="1">
        <v>4.8030311506974099</v>
      </c>
    </row>
    <row r="5531" spans="1:37">
      <c r="A5531">
        <v>5529</v>
      </c>
      <c r="B5531" s="1">
        <v>3.39100290401581E-2</v>
      </c>
      <c r="C5531" s="1">
        <v>16.717383098059301</v>
      </c>
      <c r="D5531" s="1">
        <v>1.76804108448339</v>
      </c>
      <c r="E5531" s="1">
        <v>5.0158477866916303E-2</v>
      </c>
      <c r="F5531" s="1">
        <v>16.118540136903398</v>
      </c>
      <c r="G5531" s="1">
        <v>1.5125529542359299</v>
      </c>
      <c r="H5531" s="1">
        <v>4.0002577507676999E-3</v>
      </c>
      <c r="I5531" s="1">
        <v>35.501732408148399</v>
      </c>
      <c r="J5531" s="1">
        <v>3.1003931502279198</v>
      </c>
      <c r="K5531" s="1">
        <v>6.19703400619566E-3</v>
      </c>
      <c r="L5531" s="1">
        <v>7.2045085314867601</v>
      </c>
      <c r="M5531" s="1">
        <v>0.60649027984315496</v>
      </c>
      <c r="N5531" s="1">
        <v>1.4524066780793699E-2</v>
      </c>
      <c r="O5531" s="1">
        <v>184.14520841636599</v>
      </c>
      <c r="P5531" s="1">
        <v>12.5672746378648</v>
      </c>
      <c r="Q5531" s="1">
        <v>8.1081281915340603E-3</v>
      </c>
      <c r="R5531" s="1">
        <v>55.568736775173903</v>
      </c>
      <c r="S5531" s="1">
        <v>4.6225026579325004</v>
      </c>
      <c r="T5531" s="43">
        <f t="shared" si="519"/>
        <v>2417.7254764587692</v>
      </c>
      <c r="U5531" s="1">
        <f t="shared" si="520"/>
        <v>-114.19452354123086</v>
      </c>
      <c r="V5531" s="1" t="b">
        <f t="shared" si="521"/>
        <v>0</v>
      </c>
      <c r="W5531" s="44" t="b">
        <f t="shared" si="522"/>
        <v>0</v>
      </c>
      <c r="X5531" s="38">
        <f t="shared" si="523"/>
        <v>0</v>
      </c>
      <c r="Y5531" s="38">
        <f t="shared" si="524"/>
        <v>1</v>
      </c>
      <c r="AF5531" s="1">
        <v>1.76804108448339</v>
      </c>
      <c r="AG5531" s="1">
        <v>1.5125529542359299</v>
      </c>
      <c r="AH5531" s="1">
        <v>3.1003931502279198</v>
      </c>
      <c r="AI5531" s="1">
        <v>0.60649027984315496</v>
      </c>
      <c r="AJ5531" s="1">
        <v>12.5672746378648</v>
      </c>
      <c r="AK5531" s="1">
        <v>4.6225026579325004</v>
      </c>
    </row>
    <row r="5532" spans="1:37">
      <c r="A5532">
        <v>5530</v>
      </c>
      <c r="B5532" s="1">
        <v>5.3867685855443499E-2</v>
      </c>
      <c r="C5532" s="1">
        <v>17.054374486562601</v>
      </c>
      <c r="D5532" s="1">
        <v>1.89953248054005</v>
      </c>
      <c r="E5532" s="1">
        <v>2.5535953174509601E-2</v>
      </c>
      <c r="F5532" s="1">
        <v>15.7265072108199</v>
      </c>
      <c r="G5532" s="1">
        <v>1.34733324067622</v>
      </c>
      <c r="H5532" s="1">
        <v>1.05248771035717E-2</v>
      </c>
      <c r="I5532" s="1">
        <v>35.734125010687798</v>
      </c>
      <c r="J5532" s="1">
        <v>3.1440250278299899</v>
      </c>
      <c r="K5532" s="1">
        <v>2.2017650240962399E-2</v>
      </c>
      <c r="L5532" s="1">
        <v>7.3193946847481204</v>
      </c>
      <c r="M5532" s="1">
        <v>0.63545360284241303</v>
      </c>
      <c r="N5532" s="1">
        <v>-4.28069478032908E-2</v>
      </c>
      <c r="O5532" s="1">
        <v>173.88490380585699</v>
      </c>
      <c r="P5532" s="1">
        <v>12.2657544629892</v>
      </c>
      <c r="Q5532" s="1">
        <v>1.8356417867324299E-2</v>
      </c>
      <c r="R5532" s="1">
        <v>56.141149401859103</v>
      </c>
      <c r="S5532" s="1">
        <v>4.7577094687685699</v>
      </c>
      <c r="T5532" s="43">
        <f t="shared" si="519"/>
        <v>2404.9808283646444</v>
      </c>
      <c r="U5532" s="1">
        <f t="shared" si="520"/>
        <v>-126.93917163535571</v>
      </c>
      <c r="V5532" s="1" t="b">
        <f t="shared" si="521"/>
        <v>0</v>
      </c>
      <c r="W5532" s="44" t="b">
        <f t="shared" si="522"/>
        <v>0</v>
      </c>
      <c r="X5532" s="38">
        <f t="shared" si="523"/>
        <v>0</v>
      </c>
      <c r="Y5532" s="38">
        <f t="shared" si="524"/>
        <v>1</v>
      </c>
      <c r="AF5532" s="1">
        <v>1.89953248054005</v>
      </c>
      <c r="AG5532" s="1">
        <v>1.34733324067622</v>
      </c>
      <c r="AH5532" s="1">
        <v>3.1440250278299899</v>
      </c>
      <c r="AI5532" s="1">
        <v>0.63545360284241303</v>
      </c>
      <c r="AJ5532" s="1">
        <v>12.2657544629892</v>
      </c>
      <c r="AK5532" s="1">
        <v>4.7577094687685699</v>
      </c>
    </row>
    <row r="5533" spans="1:37">
      <c r="A5533">
        <v>5531</v>
      </c>
      <c r="B5533" s="1">
        <v>3.8582993298854999E-2</v>
      </c>
      <c r="C5533" s="1">
        <v>16.795685641781201</v>
      </c>
      <c r="D5533" s="1">
        <v>1.7924053624948799</v>
      </c>
      <c r="E5533" s="1">
        <v>2.5440874484678501E-2</v>
      </c>
      <c r="F5533" s="1">
        <v>15.7250120261999</v>
      </c>
      <c r="G5533" s="1">
        <v>1.34849895209355</v>
      </c>
      <c r="H5533" s="1">
        <v>6.1977066146835999E-2</v>
      </c>
      <c r="I5533" s="1">
        <v>37.620845708738202</v>
      </c>
      <c r="J5533" s="1">
        <v>3.8816441578664098</v>
      </c>
      <c r="K5533" s="1">
        <v>2.0038479390820499E-2</v>
      </c>
      <c r="L5533" s="1">
        <v>7.3049226781582197</v>
      </c>
      <c r="M5533" s="1">
        <v>0.63079995790643595</v>
      </c>
      <c r="N5533" s="1">
        <v>-3.3413836948361503E-2</v>
      </c>
      <c r="O5533" s="1">
        <v>175.525919036673</v>
      </c>
      <c r="P5533" s="1">
        <v>11.9205904147175</v>
      </c>
      <c r="Q5533" s="1">
        <v>6.6066362434177697E-2</v>
      </c>
      <c r="R5533" s="1">
        <v>58.884564243548098</v>
      </c>
      <c r="S5533" s="1">
        <v>5.9907551465420301</v>
      </c>
      <c r="T5533" s="43">
        <f t="shared" si="519"/>
        <v>2556.4693991620807</v>
      </c>
      <c r="U5533" s="1">
        <f t="shared" si="520"/>
        <v>24.54939916208059</v>
      </c>
      <c r="V5533" s="1" t="b">
        <f t="shared" si="521"/>
        <v>0</v>
      </c>
      <c r="W5533" s="44" t="b">
        <f t="shared" si="522"/>
        <v>0</v>
      </c>
      <c r="X5533" s="38">
        <f t="shared" si="523"/>
        <v>1</v>
      </c>
      <c r="Y5533" s="38">
        <f t="shared" si="524"/>
        <v>0</v>
      </c>
      <c r="AF5533" s="1">
        <v>1.7924053624948799</v>
      </c>
      <c r="AG5533" s="1">
        <v>1.34849895209355</v>
      </c>
      <c r="AH5533" s="1">
        <v>3.8816441578664098</v>
      </c>
      <c r="AI5533" s="1">
        <v>0.63079995790643595</v>
      </c>
      <c r="AJ5533" s="1">
        <v>11.9205904147175</v>
      </c>
      <c r="AK5533" s="1">
        <v>5.9907551465420301</v>
      </c>
    </row>
    <row r="5534" spans="1:37">
      <c r="A5534">
        <v>5532</v>
      </c>
      <c r="B5534" s="1">
        <v>3.6418412178207099E-2</v>
      </c>
      <c r="C5534" s="1">
        <v>16.759369336706499</v>
      </c>
      <c r="D5534" s="1">
        <v>1.7804202765469499</v>
      </c>
      <c r="E5534" s="1">
        <v>4.3686544867480102E-2</v>
      </c>
      <c r="F5534" s="1">
        <v>16.0145588679372</v>
      </c>
      <c r="G5534" s="1">
        <v>1.46204046365463</v>
      </c>
      <c r="H5534" s="1">
        <v>3.5374103551780299E-2</v>
      </c>
      <c r="I5534" s="1">
        <v>36.6332149558297</v>
      </c>
      <c r="J5534" s="1">
        <v>3.4129686376786301</v>
      </c>
      <c r="K5534" s="1">
        <v>6.4629583826894502E-2</v>
      </c>
      <c r="L5534" s="1">
        <v>7.6380288411128499</v>
      </c>
      <c r="M5534" s="1">
        <v>0.77909633125248001</v>
      </c>
      <c r="N5534" s="1">
        <v>-3.4127166224165797E-2</v>
      </c>
      <c r="O5534" s="1">
        <v>175.400755906532</v>
      </c>
      <c r="P5534" s="1">
        <v>11.940936392021699</v>
      </c>
      <c r="Q5534" s="1">
        <v>-3.1193880504000399E-3</v>
      </c>
      <c r="R5534" s="1">
        <v>54.948327226866802</v>
      </c>
      <c r="S5534" s="1">
        <v>4.51349221810628</v>
      </c>
      <c r="T5534" s="43">
        <f t="shared" si="519"/>
        <v>2388.895431926067</v>
      </c>
      <c r="U5534" s="1">
        <f t="shared" si="520"/>
        <v>-143.0245680739331</v>
      </c>
      <c r="V5534" s="1" t="b">
        <f t="shared" si="521"/>
        <v>0</v>
      </c>
      <c r="W5534" s="44" t="b">
        <f t="shared" si="522"/>
        <v>0</v>
      </c>
      <c r="X5534" s="38">
        <f t="shared" si="523"/>
        <v>0</v>
      </c>
      <c r="Y5534" s="38">
        <f t="shared" si="524"/>
        <v>1</v>
      </c>
      <c r="AF5534" s="1">
        <v>1.7804202765469499</v>
      </c>
      <c r="AG5534" s="1">
        <v>1.46204046365463</v>
      </c>
      <c r="AH5534" s="1">
        <v>3.4129686376786301</v>
      </c>
      <c r="AI5534" s="1">
        <v>0.77909633125248001</v>
      </c>
      <c r="AJ5534" s="1">
        <v>11.940936392021699</v>
      </c>
      <c r="AK5534" s="1">
        <v>4.51349221810628</v>
      </c>
    </row>
    <row r="5535" spans="1:37">
      <c r="A5535">
        <v>5533</v>
      </c>
      <c r="B5535" s="1">
        <v>-3.0303300445696801E-2</v>
      </c>
      <c r="C5535" s="1">
        <v>15.6776440645364</v>
      </c>
      <c r="D5535" s="1">
        <v>1.6089247364161601</v>
      </c>
      <c r="E5535" s="1">
        <v>-2.5744637538104999E-2</v>
      </c>
      <c r="F5535" s="1">
        <v>14.9403716466982</v>
      </c>
      <c r="G5535" s="1">
        <v>1.2292815506194901</v>
      </c>
      <c r="H5535" s="1">
        <v>-5.3956820853873601E-3</v>
      </c>
      <c r="I5535" s="1">
        <v>35.169722481594398</v>
      </c>
      <c r="J5535" s="1">
        <v>3.04626448046228</v>
      </c>
      <c r="K5535" s="1">
        <v>8.3845887895057907E-3</v>
      </c>
      <c r="L5535" s="1">
        <v>7.2202860393758401</v>
      </c>
      <c r="M5535" s="1">
        <v>0.61092417868087101</v>
      </c>
      <c r="N5535" s="1">
        <v>-6.2680869730880604E-4</v>
      </c>
      <c r="O5535" s="1">
        <v>181.37627613480299</v>
      </c>
      <c r="P5535" s="1">
        <v>11.927170524074</v>
      </c>
      <c r="Q5535" s="1">
        <v>-3.9559484985162499E-2</v>
      </c>
      <c r="R5535" s="1">
        <v>52.982048133875303</v>
      </c>
      <c r="S5535" s="1">
        <v>4.5529770483447898</v>
      </c>
      <c r="T5535" s="43">
        <f t="shared" si="519"/>
        <v>2297.5542518597595</v>
      </c>
      <c r="U5535" s="1">
        <f t="shared" si="520"/>
        <v>-234.36574814024061</v>
      </c>
      <c r="V5535" s="1" t="b">
        <f t="shared" si="521"/>
        <v>1</v>
      </c>
      <c r="W5535" s="44" t="b">
        <f t="shared" si="522"/>
        <v>0</v>
      </c>
      <c r="X5535" s="38">
        <f t="shared" si="523"/>
        <v>0</v>
      </c>
      <c r="Y5535" s="38">
        <f t="shared" si="524"/>
        <v>1</v>
      </c>
      <c r="AF5535" s="1">
        <v>1.6089247364161601</v>
      </c>
      <c r="AG5535" s="1">
        <v>1.2292815506194901</v>
      </c>
      <c r="AH5535" s="1">
        <v>3.04626448046228</v>
      </c>
      <c r="AI5535" s="1">
        <v>0.61092417868087101</v>
      </c>
      <c r="AJ5535" s="1">
        <v>11.927170524074</v>
      </c>
      <c r="AK5535" s="1">
        <v>4.5529770483447898</v>
      </c>
    </row>
    <row r="5536" spans="1:37">
      <c r="A5536">
        <v>5534</v>
      </c>
      <c r="B5536" s="1">
        <v>-7.00244332741016E-2</v>
      </c>
      <c r="C5536" s="1">
        <v>15.0671159862079</v>
      </c>
      <c r="D5536" s="1">
        <v>1.72085669040247</v>
      </c>
      <c r="E5536" s="1">
        <v>-2.8834885876512902E-2</v>
      </c>
      <c r="F5536" s="1">
        <v>14.8942734521614</v>
      </c>
      <c r="G5536" s="1">
        <v>1.23291589306303</v>
      </c>
      <c r="H5536" s="1">
        <v>-3.7383408146022597E-2</v>
      </c>
      <c r="I5536" s="1">
        <v>34.0625257921333</v>
      </c>
      <c r="J5536" s="1">
        <v>3.0687822996562102</v>
      </c>
      <c r="K5536" s="1">
        <v>-2.3718226003229599E-2</v>
      </c>
      <c r="L5536" s="1">
        <v>6.9921756175851497</v>
      </c>
      <c r="M5536" s="1">
        <v>0.58916035754374496</v>
      </c>
      <c r="N5536" s="1">
        <v>9.6636468131786404E-3</v>
      </c>
      <c r="O5536" s="1">
        <v>183.252356942706</v>
      </c>
      <c r="P5536" s="1">
        <v>12.307429950542099</v>
      </c>
      <c r="Q5536" s="1">
        <v>2.46728654514967E-2</v>
      </c>
      <c r="R5536" s="1">
        <v>56.4968843371635</v>
      </c>
      <c r="S5536" s="1">
        <v>4.8737069183756896</v>
      </c>
      <c r="T5536" s="43">
        <f t="shared" si="519"/>
        <v>2379.2852109583246</v>
      </c>
      <c r="U5536" s="1">
        <f t="shared" si="520"/>
        <v>-152.6347890416755</v>
      </c>
      <c r="V5536" s="1" t="b">
        <f t="shared" si="521"/>
        <v>0</v>
      </c>
      <c r="W5536" s="44" t="b">
        <f t="shared" si="522"/>
        <v>0</v>
      </c>
      <c r="X5536" s="38">
        <f t="shared" si="523"/>
        <v>0</v>
      </c>
      <c r="Y5536" s="38">
        <f t="shared" si="524"/>
        <v>1</v>
      </c>
      <c r="AF5536" s="1">
        <v>1.72085669040247</v>
      </c>
      <c r="AG5536" s="1">
        <v>1.23291589306303</v>
      </c>
      <c r="AH5536" s="1">
        <v>3.0687822996562102</v>
      </c>
      <c r="AI5536" s="1">
        <v>0.58916035754374496</v>
      </c>
      <c r="AJ5536" s="1">
        <v>12.307429950542099</v>
      </c>
      <c r="AK5536" s="1">
        <v>4.8737069183756896</v>
      </c>
    </row>
    <row r="5537" spans="1:37">
      <c r="A5537">
        <v>5535</v>
      </c>
      <c r="B5537" s="1">
        <v>2.6765652991105501E-2</v>
      </c>
      <c r="C5537" s="1">
        <v>16.598373457670998</v>
      </c>
      <c r="D5537" s="1">
        <v>1.7284637206143301</v>
      </c>
      <c r="E5537" s="1">
        <v>3.84128042318507E-2</v>
      </c>
      <c r="F5537" s="1">
        <v>15.9303245482803</v>
      </c>
      <c r="G5537" s="1">
        <v>1.42329932622252</v>
      </c>
      <c r="H5537" s="1">
        <v>-3.7270188566383297E-2</v>
      </c>
      <c r="I5537" s="1">
        <v>34.066382555311399</v>
      </c>
      <c r="J5537" s="1">
        <v>3.0683802218424399</v>
      </c>
      <c r="K5537" s="1">
        <v>4.9635091603142903E-2</v>
      </c>
      <c r="L5537" s="1">
        <v>7.5243548487616003</v>
      </c>
      <c r="M5537" s="1">
        <v>0.71771339405265999</v>
      </c>
      <c r="N5537" s="1">
        <v>-5.8842668229597897E-2</v>
      </c>
      <c r="O5537" s="1">
        <v>171.11877183587899</v>
      </c>
      <c r="P5537" s="1">
        <v>13.149886688595601</v>
      </c>
      <c r="Q5537" s="1">
        <v>-2.50024005073602E-2</v>
      </c>
      <c r="R5537" s="1">
        <v>53.758953302083697</v>
      </c>
      <c r="S5537" s="1">
        <v>4.4660455582680401</v>
      </c>
      <c r="T5537" s="43">
        <f t="shared" si="519"/>
        <v>2455.3788909595587</v>
      </c>
      <c r="U5537" s="1">
        <f t="shared" si="520"/>
        <v>-76.54110904044137</v>
      </c>
      <c r="V5537" s="1" t="b">
        <f t="shared" si="521"/>
        <v>0</v>
      </c>
      <c r="W5537" s="44" t="b">
        <f t="shared" si="522"/>
        <v>0</v>
      </c>
      <c r="X5537" s="38">
        <f t="shared" si="523"/>
        <v>0</v>
      </c>
      <c r="Y5537" s="38">
        <f t="shared" si="524"/>
        <v>1</v>
      </c>
      <c r="AF5537" s="1">
        <v>1.7284637206143301</v>
      </c>
      <c r="AG5537" s="1">
        <v>1.42329932622252</v>
      </c>
      <c r="AH5537" s="1">
        <v>3.0683802218424399</v>
      </c>
      <c r="AI5537" s="1">
        <v>0.71771339405265999</v>
      </c>
      <c r="AJ5537" s="1">
        <v>13.149886688595601</v>
      </c>
      <c r="AK5537" s="1">
        <v>4.4660455582680401</v>
      </c>
    </row>
    <row r="5538" spans="1:37">
      <c r="A5538">
        <v>5536</v>
      </c>
      <c r="B5538" s="1">
        <v>-8.9150001421054906E-2</v>
      </c>
      <c r="C5538" s="1">
        <v>14.781687028597799</v>
      </c>
      <c r="D5538" s="1">
        <v>1.8209680600200799</v>
      </c>
      <c r="E5538" s="1">
        <v>2.1667811613441199E-3</v>
      </c>
      <c r="F5538" s="1">
        <v>15.363252767929</v>
      </c>
      <c r="G5538" s="1">
        <v>1.2559601759952499</v>
      </c>
      <c r="H5538" s="1">
        <v>3.34665257106289E-2</v>
      </c>
      <c r="I5538" s="1">
        <v>36.563400855815203</v>
      </c>
      <c r="J5538" s="1">
        <v>3.38905872420015</v>
      </c>
      <c r="K5538" s="1">
        <v>-4.9859694628238402E-2</v>
      </c>
      <c r="L5538" s="1">
        <v>6.8117583386675404</v>
      </c>
      <c r="M5538" s="1">
        <v>0.61360340230656696</v>
      </c>
      <c r="N5538" s="1">
        <v>-5.5482452347712496E-3</v>
      </c>
      <c r="O5538" s="1">
        <v>180.48583721895301</v>
      </c>
      <c r="P5538" s="1">
        <v>11.781202893140399</v>
      </c>
      <c r="Q5538" s="1">
        <v>-6.77929073893374E-3</v>
      </c>
      <c r="R5538" s="1">
        <v>54.747589261100899</v>
      </c>
      <c r="S5538" s="1">
        <v>4.4842941427540497</v>
      </c>
      <c r="T5538" s="43">
        <f t="shared" si="519"/>
        <v>2334.5087398416495</v>
      </c>
      <c r="U5538" s="1">
        <f t="shared" si="520"/>
        <v>-197.41126015835061</v>
      </c>
      <c r="V5538" s="1" t="b">
        <f t="shared" si="521"/>
        <v>0</v>
      </c>
      <c r="W5538" s="44" t="b">
        <f t="shared" si="522"/>
        <v>0</v>
      </c>
      <c r="X5538" s="38">
        <f t="shared" si="523"/>
        <v>0</v>
      </c>
      <c r="Y5538" s="38">
        <f t="shared" si="524"/>
        <v>1</v>
      </c>
      <c r="AF5538" s="1">
        <v>1.8209680600200799</v>
      </c>
      <c r="AG5538" s="1">
        <v>1.2559601759952499</v>
      </c>
      <c r="AH5538" s="1">
        <v>3.38905872420015</v>
      </c>
      <c r="AI5538" s="1">
        <v>0.61360340230656696</v>
      </c>
      <c r="AJ5538" s="1">
        <v>11.781202893140399</v>
      </c>
      <c r="AK5538" s="1">
        <v>4.4842941427540497</v>
      </c>
    </row>
    <row r="5539" spans="1:37">
      <c r="A5539">
        <v>5537</v>
      </c>
      <c r="B5539" s="1">
        <v>0.110539527149964</v>
      </c>
      <c r="C5539" s="1">
        <v>18.048788803764499</v>
      </c>
      <c r="D5539" s="1">
        <v>2.4852931181495701</v>
      </c>
      <c r="E5539" s="1">
        <v>6.4770649874031402E-2</v>
      </c>
      <c r="F5539" s="1">
        <v>16.355796209686201</v>
      </c>
      <c r="G5539" s="1">
        <v>1.64462188205593</v>
      </c>
      <c r="H5539" s="1">
        <v>1.2560968354875499E-2</v>
      </c>
      <c r="I5539" s="1">
        <v>35.806957071194198</v>
      </c>
      <c r="J5539" s="1">
        <v>3.1566555704842898</v>
      </c>
      <c r="K5539" s="1">
        <v>-1.8111877616511299E-2</v>
      </c>
      <c r="L5539" s="1">
        <v>7.0314862817529002</v>
      </c>
      <c r="M5539" s="1">
        <v>0.59032971107504295</v>
      </c>
      <c r="N5539" s="1">
        <v>1.1821454375134301E-2</v>
      </c>
      <c r="O5539" s="1">
        <v>183.64820719500301</v>
      </c>
      <c r="P5539" s="1">
        <v>12.408707974643301</v>
      </c>
      <c r="Q5539" s="1">
        <v>2.6457190270111099E-2</v>
      </c>
      <c r="R5539" s="1">
        <v>56.597783121392801</v>
      </c>
      <c r="S5539" s="1">
        <v>4.9094574574582701</v>
      </c>
      <c r="T5539" s="43">
        <f t="shared" si="519"/>
        <v>2519.5065713866402</v>
      </c>
      <c r="U5539" s="1">
        <f t="shared" si="520"/>
        <v>-12.413428613359883</v>
      </c>
      <c r="V5539" s="1" t="b">
        <f t="shared" si="521"/>
        <v>0</v>
      </c>
      <c r="W5539" s="44" t="b">
        <f t="shared" si="522"/>
        <v>0</v>
      </c>
      <c r="X5539" s="38">
        <f t="shared" si="523"/>
        <v>0</v>
      </c>
      <c r="Y5539" s="38">
        <f t="shared" si="524"/>
        <v>1</v>
      </c>
      <c r="AF5539" s="1">
        <v>2.4852931181495701</v>
      </c>
      <c r="AG5539" s="1">
        <v>1.64462188205593</v>
      </c>
      <c r="AH5539" s="1">
        <v>3.1566555704842898</v>
      </c>
      <c r="AI5539" s="1">
        <v>0.59032971107504295</v>
      </c>
      <c r="AJ5539" s="1">
        <v>12.408707974643301</v>
      </c>
      <c r="AK5539" s="1">
        <v>4.9094574574582701</v>
      </c>
    </row>
    <row r="5540" spans="1:37">
      <c r="A5540">
        <v>5538</v>
      </c>
      <c r="B5540" s="1">
        <v>3.27414875634717E-2</v>
      </c>
      <c r="C5540" s="1">
        <v>16.6978595517859</v>
      </c>
      <c r="D5540" s="1">
        <v>1.76203258283317</v>
      </c>
      <c r="E5540" s="1">
        <v>-2.0932638570582099E-2</v>
      </c>
      <c r="F5540" s="1">
        <v>15.012437952070099</v>
      </c>
      <c r="G5540" s="1">
        <v>1.2292350743173699</v>
      </c>
      <c r="H5540" s="1">
        <v>7.4591148763160697E-2</v>
      </c>
      <c r="I5540" s="1">
        <v>38.098403811074903</v>
      </c>
      <c r="J5540" s="1">
        <v>4.1628248190427701</v>
      </c>
      <c r="K5540" s="1">
        <v>-2.8095827948824099E-2</v>
      </c>
      <c r="L5540" s="1">
        <v>6.9616335552675199</v>
      </c>
      <c r="M5540" s="1">
        <v>0.58933081616726601</v>
      </c>
      <c r="N5540" s="1">
        <v>3.08444357443573E-3</v>
      </c>
      <c r="O5540" s="1">
        <v>182.05065988170901</v>
      </c>
      <c r="P5540" s="1">
        <v>12.0611640467038</v>
      </c>
      <c r="Q5540" s="1">
        <v>5.7461799376472597E-2</v>
      </c>
      <c r="R5540" s="1">
        <v>58.3800619211247</v>
      </c>
      <c r="S5540" s="1">
        <v>5.69582442019599</v>
      </c>
      <c r="T5540" s="43">
        <f t="shared" si="519"/>
        <v>2550.0411759260364</v>
      </c>
      <c r="U5540" s="1">
        <f t="shared" si="520"/>
        <v>18.121175926036358</v>
      </c>
      <c r="V5540" s="1" t="b">
        <f t="shared" si="521"/>
        <v>0</v>
      </c>
      <c r="W5540" s="44" t="b">
        <f t="shared" si="522"/>
        <v>0</v>
      </c>
      <c r="X5540" s="38">
        <f t="shared" si="523"/>
        <v>1</v>
      </c>
      <c r="Y5540" s="38">
        <f t="shared" si="524"/>
        <v>0</v>
      </c>
      <c r="AF5540" s="1">
        <v>1.76203258283317</v>
      </c>
      <c r="AG5540" s="1">
        <v>1.2292350743173699</v>
      </c>
      <c r="AH5540" s="1">
        <v>4.1628248190427701</v>
      </c>
      <c r="AI5540" s="1">
        <v>0.58933081616726601</v>
      </c>
      <c r="AJ5540" s="1">
        <v>12.0611640467038</v>
      </c>
      <c r="AK5540" s="1">
        <v>5.69582442019599</v>
      </c>
    </row>
    <row r="5541" spans="1:37">
      <c r="A5541">
        <v>5539</v>
      </c>
      <c r="B5541" s="1">
        <v>0.122122747078938</v>
      </c>
      <c r="C5541" s="1">
        <v>18.259067394409101</v>
      </c>
      <c r="D5541" s="1">
        <v>2.6362650392388001</v>
      </c>
      <c r="E5541" s="1">
        <v>-2.0989565799681701E-2</v>
      </c>
      <c r="F5541" s="1">
        <v>15.0115833599005</v>
      </c>
      <c r="G5541" s="1">
        <v>1.22842404592194</v>
      </c>
      <c r="H5541" s="1">
        <v>9.2809931386637595E-2</v>
      </c>
      <c r="I5541" s="1">
        <v>38.798871810444403</v>
      </c>
      <c r="J5541" s="1">
        <v>4.6262658539580102</v>
      </c>
      <c r="K5541" s="1">
        <v>-1.0941055582339401E-2</v>
      </c>
      <c r="L5541" s="1">
        <v>7.0820890333426103</v>
      </c>
      <c r="M5541" s="1">
        <v>0.590228772036959</v>
      </c>
      <c r="N5541" s="1">
        <v>1.08714621956379E-2</v>
      </c>
      <c r="O5541" s="1">
        <v>183.473825678042</v>
      </c>
      <c r="P5541" s="1">
        <v>12.352936077165401</v>
      </c>
      <c r="Q5541" s="1">
        <v>0.12462099421733901</v>
      </c>
      <c r="R5541" s="1">
        <v>62.435474842184703</v>
      </c>
      <c r="S5541" s="1">
        <v>8.5851958576410201</v>
      </c>
      <c r="T5541" s="43">
        <f t="shared" si="519"/>
        <v>3001.9315645962129</v>
      </c>
      <c r="U5541" s="1">
        <f t="shared" si="520"/>
        <v>470.01156459621279</v>
      </c>
      <c r="V5541" s="1" t="b">
        <f t="shared" si="521"/>
        <v>0</v>
      </c>
      <c r="W5541" s="44" t="b">
        <f t="shared" si="522"/>
        <v>0</v>
      </c>
      <c r="X5541" s="38">
        <f t="shared" si="523"/>
        <v>1</v>
      </c>
      <c r="Y5541" s="38">
        <f t="shared" si="524"/>
        <v>0</v>
      </c>
      <c r="AF5541" s="1">
        <v>2.6362650392388001</v>
      </c>
      <c r="AG5541" s="1">
        <v>1.22842404592194</v>
      </c>
      <c r="AH5541" s="1">
        <v>4.6262658539580102</v>
      </c>
      <c r="AI5541" s="1">
        <v>0.590228772036959</v>
      </c>
      <c r="AJ5541" s="1">
        <v>12.352936077165401</v>
      </c>
      <c r="AK5541" s="1">
        <v>8.5851958576410201</v>
      </c>
    </row>
    <row r="5542" spans="1:37">
      <c r="A5542">
        <v>5540</v>
      </c>
      <c r="B5542" s="1">
        <v>-0.12581969846254201</v>
      </c>
      <c r="C5542" s="1">
        <v>14.249464892846699</v>
      </c>
      <c r="D5542" s="1">
        <v>2.0883191076149599</v>
      </c>
      <c r="E5542" s="1">
        <v>-7.5098620608601896E-2</v>
      </c>
      <c r="F5542" s="1">
        <v>14.220905101942</v>
      </c>
      <c r="G5542" s="1">
        <v>1.4060529078516399</v>
      </c>
      <c r="H5542" s="1">
        <v>-0.114696894841142</v>
      </c>
      <c r="I5542" s="1">
        <v>31.528261779193102</v>
      </c>
      <c r="J5542" s="1">
        <v>4.0441577436674798</v>
      </c>
      <c r="K5542" s="1">
        <v>-2.27879456023534E-2</v>
      </c>
      <c r="L5542" s="1">
        <v>6.9986833280500997</v>
      </c>
      <c r="M5542" s="1">
        <v>0.58994174327822502</v>
      </c>
      <c r="N5542" s="1">
        <v>-1.89172127109637E-2</v>
      </c>
      <c r="O5542" s="1">
        <v>178.08898534747999</v>
      </c>
      <c r="P5542" s="1">
        <v>11.688338728552299</v>
      </c>
      <c r="Q5542" s="1">
        <v>-3.9983500151122897E-2</v>
      </c>
      <c r="R5542" s="1">
        <v>52.959587704060802</v>
      </c>
      <c r="S5542" s="1">
        <v>4.5560002894975504</v>
      </c>
      <c r="T5542" s="43">
        <f t="shared" si="519"/>
        <v>2437.2810520462158</v>
      </c>
      <c r="U5542" s="1">
        <f t="shared" si="520"/>
        <v>-94.638947953784282</v>
      </c>
      <c r="V5542" s="1" t="b">
        <f t="shared" si="521"/>
        <v>0</v>
      </c>
      <c r="W5542" s="44" t="b">
        <f t="shared" si="522"/>
        <v>0</v>
      </c>
      <c r="X5542" s="38">
        <f t="shared" si="523"/>
        <v>0</v>
      </c>
      <c r="Y5542" s="38">
        <f t="shared" si="524"/>
        <v>1</v>
      </c>
      <c r="AF5542" s="1">
        <v>2.0883191076149599</v>
      </c>
      <c r="AG5542" s="1">
        <v>1.4060529078516399</v>
      </c>
      <c r="AH5542" s="1">
        <v>4.0441577436674798</v>
      </c>
      <c r="AI5542" s="1">
        <v>0.58994174327822502</v>
      </c>
      <c r="AJ5542" s="1">
        <v>11.688338728552299</v>
      </c>
      <c r="AK5542" s="1">
        <v>4.5560002894975504</v>
      </c>
    </row>
    <row r="5543" spans="1:37">
      <c r="A5543">
        <v>5541</v>
      </c>
      <c r="B5543" s="1">
        <v>2.0573207342023201E-2</v>
      </c>
      <c r="C5543" s="1">
        <v>16.4959065200783</v>
      </c>
      <c r="D5543" s="1">
        <v>1.69688004650392</v>
      </c>
      <c r="E5543" s="1">
        <v>-8.0147398677031193E-3</v>
      </c>
      <c r="F5543" s="1">
        <v>15.2076250944181</v>
      </c>
      <c r="G5543" s="1">
        <v>1.23341786421365</v>
      </c>
      <c r="H5543" s="1">
        <v>-5.9984173950345797E-2</v>
      </c>
      <c r="I5543" s="1">
        <v>33.301320931727297</v>
      </c>
      <c r="J5543" s="1">
        <v>3.2298071582941401</v>
      </c>
      <c r="K5543" s="1">
        <v>9.1795959189444401E-2</v>
      </c>
      <c r="L5543" s="1">
        <v>7.8483705748196702</v>
      </c>
      <c r="M5543" s="1">
        <v>0.91624549158400304</v>
      </c>
      <c r="N5543" s="1">
        <v>1.8169858340542E-4</v>
      </c>
      <c r="O5543" s="1">
        <v>181.522979471973</v>
      </c>
      <c r="P5543" s="1">
        <v>11.9532077521099</v>
      </c>
      <c r="Q5543" s="1">
        <v>-5.83723640021169E-2</v>
      </c>
      <c r="R5543" s="1">
        <v>51.994620572608099</v>
      </c>
      <c r="S5543" s="1">
        <v>4.7804892543612301</v>
      </c>
      <c r="T5543" s="43">
        <f t="shared" si="519"/>
        <v>2381.0047567066845</v>
      </c>
      <c r="U5543" s="1">
        <f t="shared" si="520"/>
        <v>-150.9152432933156</v>
      </c>
      <c r="V5543" s="1" t="b">
        <f t="shared" si="521"/>
        <v>0</v>
      </c>
      <c r="W5543" s="44" t="b">
        <f t="shared" si="522"/>
        <v>0</v>
      </c>
      <c r="X5543" s="38">
        <f t="shared" si="523"/>
        <v>0</v>
      </c>
      <c r="Y5543" s="38">
        <f t="shared" si="524"/>
        <v>1</v>
      </c>
      <c r="AF5543" s="1">
        <v>1.69688004650392</v>
      </c>
      <c r="AG5543" s="1">
        <v>1.23341786421365</v>
      </c>
      <c r="AH5543" s="1">
        <v>3.2298071582941401</v>
      </c>
      <c r="AI5543" s="1">
        <v>0.91624549158400304</v>
      </c>
      <c r="AJ5543" s="1">
        <v>11.9532077521099</v>
      </c>
      <c r="AK5543" s="1">
        <v>4.7804892543612301</v>
      </c>
    </row>
    <row r="5544" spans="1:37">
      <c r="A5544">
        <v>5542</v>
      </c>
      <c r="B5544" s="1">
        <v>5.6419586477953601E-2</v>
      </c>
      <c r="C5544" s="1">
        <v>17.097951133419201</v>
      </c>
      <c r="D5544" s="1">
        <v>1.9216613571051799</v>
      </c>
      <c r="E5544" s="1">
        <v>4.9130161281081601E-2</v>
      </c>
      <c r="F5544" s="1">
        <v>16.101973693975001</v>
      </c>
      <c r="G5544" s="1">
        <v>1.50471217741682</v>
      </c>
      <c r="H5544" s="1">
        <v>3.1958896752541703E-2</v>
      </c>
      <c r="I5544" s="1">
        <v>36.508318346305302</v>
      </c>
      <c r="J5544" s="1">
        <v>3.3709110918399401</v>
      </c>
      <c r="K5544" s="1">
        <v>6.4495697592698497E-3</v>
      </c>
      <c r="L5544" s="1">
        <v>7.2063281572248998</v>
      </c>
      <c r="M5544" s="1">
        <v>0.60707820260641698</v>
      </c>
      <c r="N5544" s="1">
        <v>1.5343523471844599E-2</v>
      </c>
      <c r="O5544" s="1">
        <v>184.29616928402601</v>
      </c>
      <c r="P5544" s="1">
        <v>12.6137090514248</v>
      </c>
      <c r="Q5544" s="1">
        <v>5.8965635165145802E-2</v>
      </c>
      <c r="R5544" s="1">
        <v>58.467921994589901</v>
      </c>
      <c r="S5544" s="1">
        <v>5.7469627894014401</v>
      </c>
      <c r="T5544" s="43">
        <f t="shared" si="519"/>
        <v>2576.50346697946</v>
      </c>
      <c r="U5544" s="1">
        <f t="shared" si="520"/>
        <v>44.583466979459899</v>
      </c>
      <c r="V5544" s="1" t="b">
        <f t="shared" si="521"/>
        <v>0</v>
      </c>
      <c r="W5544" s="44" t="b">
        <f t="shared" si="522"/>
        <v>0</v>
      </c>
      <c r="X5544" s="38">
        <f t="shared" si="523"/>
        <v>1</v>
      </c>
      <c r="Y5544" s="38">
        <f t="shared" si="524"/>
        <v>0</v>
      </c>
      <c r="AF5544" s="1">
        <v>1.9216613571051799</v>
      </c>
      <c r="AG5544" s="1">
        <v>1.50471217741682</v>
      </c>
      <c r="AH5544" s="1">
        <v>3.3709110918399401</v>
      </c>
      <c r="AI5544" s="1">
        <v>0.60707820260641698</v>
      </c>
      <c r="AJ5544" s="1">
        <v>12.6137090514248</v>
      </c>
      <c r="AK5544" s="1">
        <v>5.7469627894014401</v>
      </c>
    </row>
    <row r="5545" spans="1:37">
      <c r="A5545">
        <v>5543</v>
      </c>
      <c r="B5545" s="1">
        <v>-7.7289671989310194E-2</v>
      </c>
      <c r="C5545" s="1">
        <v>14.9580464795766</v>
      </c>
      <c r="D5545" s="1">
        <v>1.7537449406504499</v>
      </c>
      <c r="E5545" s="1">
        <v>-7.5577558270145506E-2</v>
      </c>
      <c r="F5545" s="1">
        <v>14.2140958056518</v>
      </c>
      <c r="G5545" s="1">
        <v>1.4070966961123199</v>
      </c>
      <c r="H5545" s="1">
        <v>-4.3816111651483303E-2</v>
      </c>
      <c r="I5545" s="1">
        <v>33.844114902460298</v>
      </c>
      <c r="J5545" s="1">
        <v>3.0994582217786899</v>
      </c>
      <c r="K5545" s="1">
        <v>9.0901716082589104E-4</v>
      </c>
      <c r="L5545" s="1">
        <v>7.1665115219657398</v>
      </c>
      <c r="M5545" s="1">
        <v>0.60086083532203904</v>
      </c>
      <c r="N5545" s="1">
        <v>-2.7309966094073899E-2</v>
      </c>
      <c r="O5545" s="1">
        <v>176.60058304663499</v>
      </c>
      <c r="P5545" s="1">
        <v>11.7940015103134</v>
      </c>
      <c r="Q5545" s="1">
        <v>4.5010673627342498E-3</v>
      </c>
      <c r="R5545" s="1">
        <v>55.368658026488298</v>
      </c>
      <c r="S5545" s="1">
        <v>4.5852185708275499</v>
      </c>
      <c r="T5545" s="43">
        <f t="shared" si="519"/>
        <v>2324.0380775004451</v>
      </c>
      <c r="U5545" s="1">
        <f t="shared" si="520"/>
        <v>-207.881922499555</v>
      </c>
      <c r="V5545" s="1" t="b">
        <f t="shared" si="521"/>
        <v>0</v>
      </c>
      <c r="W5545" s="44" t="b">
        <f t="shared" si="522"/>
        <v>0</v>
      </c>
      <c r="X5545" s="38">
        <f t="shared" si="523"/>
        <v>0</v>
      </c>
      <c r="Y5545" s="38">
        <f t="shared" si="524"/>
        <v>1</v>
      </c>
      <c r="AF5545" s="1">
        <v>1.7537449406504499</v>
      </c>
      <c r="AG5545" s="1">
        <v>1.4070966961123199</v>
      </c>
      <c r="AH5545" s="1">
        <v>3.0994582217786899</v>
      </c>
      <c r="AI5545" s="1">
        <v>0.60086083532203904</v>
      </c>
      <c r="AJ5545" s="1">
        <v>11.7940015103134</v>
      </c>
      <c r="AK5545" s="1">
        <v>4.5852185708275499</v>
      </c>
    </row>
    <row r="5546" spans="1:37">
      <c r="A5546">
        <v>5544</v>
      </c>
      <c r="B5546" s="1">
        <v>-5.28990343452512E-2</v>
      </c>
      <c r="C5546" s="1">
        <v>15.3273684613848</v>
      </c>
      <c r="D5546" s="1">
        <v>1.6547335451419001</v>
      </c>
      <c r="E5546" s="1">
        <v>-2.8697953660690001E-2</v>
      </c>
      <c r="F5546" s="1">
        <v>14.896313097671699</v>
      </c>
      <c r="G5546" s="1">
        <v>1.23197888692073</v>
      </c>
      <c r="H5546" s="1">
        <v>-2.2833020106010401E-2</v>
      </c>
      <c r="I5546" s="1">
        <v>34.561772065454903</v>
      </c>
      <c r="J5546" s="1">
        <v>3.0255894839739201</v>
      </c>
      <c r="K5546" s="1">
        <v>-2.4952290836547601E-2</v>
      </c>
      <c r="L5546" s="1">
        <v>6.9835521416057302</v>
      </c>
      <c r="M5546" s="1">
        <v>0.58995056840166105</v>
      </c>
      <c r="N5546" s="1">
        <v>8.5880120853422705E-3</v>
      </c>
      <c r="O5546" s="1">
        <v>183.05535031619999</v>
      </c>
      <c r="P5546" s="1">
        <v>12.266012423389601</v>
      </c>
      <c r="Q5546" s="1">
        <v>-4.50231856157359E-2</v>
      </c>
      <c r="R5546" s="1">
        <v>52.6933594564929</v>
      </c>
      <c r="S5546" s="1">
        <v>4.5975048062079402</v>
      </c>
      <c r="T5546" s="43">
        <f t="shared" si="519"/>
        <v>2336.5769714035755</v>
      </c>
      <c r="U5546" s="1">
        <f t="shared" si="520"/>
        <v>-195.34302859642457</v>
      </c>
      <c r="V5546" s="1" t="b">
        <f t="shared" si="521"/>
        <v>0</v>
      </c>
      <c r="W5546" s="44" t="b">
        <f t="shared" si="522"/>
        <v>0</v>
      </c>
      <c r="X5546" s="38">
        <f t="shared" si="523"/>
        <v>0</v>
      </c>
      <c r="Y5546" s="38">
        <f t="shared" si="524"/>
        <v>1</v>
      </c>
      <c r="AF5546" s="1">
        <v>1.6547335451419001</v>
      </c>
      <c r="AG5546" s="1">
        <v>1.23197888692073</v>
      </c>
      <c r="AH5546" s="1">
        <v>3.0255894839739201</v>
      </c>
      <c r="AI5546" s="1">
        <v>0.58995056840166105</v>
      </c>
      <c r="AJ5546" s="1">
        <v>12.266012423389601</v>
      </c>
      <c r="AK5546" s="1">
        <v>4.5975048062079402</v>
      </c>
    </row>
    <row r="5547" spans="1:37">
      <c r="A5547">
        <v>5545</v>
      </c>
      <c r="B5547" s="1">
        <v>5.22024457723166E-2</v>
      </c>
      <c r="C5547" s="1">
        <v>17.0259984915544</v>
      </c>
      <c r="D5547" s="1">
        <v>1.88656326032449</v>
      </c>
      <c r="E5547" s="1">
        <v>-1.7156012918474399E-2</v>
      </c>
      <c r="F5547" s="1">
        <v>15.0692415057042</v>
      </c>
      <c r="G5547" s="1">
        <v>1.2294278745803999</v>
      </c>
      <c r="H5547" s="1">
        <v>3.7232248980420497E-2</v>
      </c>
      <c r="I5547" s="1">
        <v>36.701348077757203</v>
      </c>
      <c r="J5547" s="1">
        <v>3.4383815966300699</v>
      </c>
      <c r="K5547" s="1">
        <v>1.2767806160141899E-2</v>
      </c>
      <c r="L5547" s="1">
        <v>7.2520035842300299</v>
      </c>
      <c r="M5547" s="1">
        <v>0.617324112759567</v>
      </c>
      <c r="N5547" s="1">
        <v>-1.7690060998358698E-2</v>
      </c>
      <c r="O5547" s="1">
        <v>178.30766169793301</v>
      </c>
      <c r="P5547" s="1">
        <v>11.6898712187743</v>
      </c>
      <c r="Q5547" s="1">
        <v>-0.100326165605711</v>
      </c>
      <c r="R5547" s="1">
        <v>49.858373743115401</v>
      </c>
      <c r="S5547" s="1">
        <v>5.71997562170999</v>
      </c>
      <c r="T5547" s="43">
        <f t="shared" si="519"/>
        <v>2458.1543684778817</v>
      </c>
      <c r="U5547" s="1">
        <f t="shared" si="520"/>
        <v>-73.765631522118383</v>
      </c>
      <c r="V5547" s="1" t="b">
        <f t="shared" si="521"/>
        <v>0</v>
      </c>
      <c r="W5547" s="44" t="b">
        <f t="shared" si="522"/>
        <v>0</v>
      </c>
      <c r="X5547" s="38">
        <f t="shared" si="523"/>
        <v>0</v>
      </c>
      <c r="Y5547" s="38">
        <f t="shared" si="524"/>
        <v>1</v>
      </c>
      <c r="AF5547" s="1">
        <v>1.88656326032449</v>
      </c>
      <c r="AG5547" s="1">
        <v>1.2294278745803999</v>
      </c>
      <c r="AH5547" s="1">
        <v>3.4383815966300699</v>
      </c>
      <c r="AI5547" s="1">
        <v>0.617324112759567</v>
      </c>
      <c r="AJ5547" s="1">
        <v>11.6898712187743</v>
      </c>
      <c r="AK5547" s="1">
        <v>5.71997562170999</v>
      </c>
    </row>
    <row r="5548" spans="1:37">
      <c r="A5548">
        <v>5546</v>
      </c>
      <c r="B5548" s="1">
        <v>-5.047937982187E-2</v>
      </c>
      <c r="C5548" s="1">
        <v>15.3645003028115</v>
      </c>
      <c r="D5548" s="1">
        <v>1.6478319916729001</v>
      </c>
      <c r="E5548" s="1">
        <v>-1.2438493506051499E-2</v>
      </c>
      <c r="F5548" s="1">
        <v>15.1404988919366</v>
      </c>
      <c r="G5548" s="1">
        <v>1.2310693442910201</v>
      </c>
      <c r="H5548" s="1">
        <v>-4.6861715561503099E-2</v>
      </c>
      <c r="I5548" s="1">
        <v>33.741195938535498</v>
      </c>
      <c r="J5548" s="1">
        <v>3.11731409906651</v>
      </c>
      <c r="K5548" s="1">
        <v>-3.10359662547637E-3</v>
      </c>
      <c r="L5548" s="1">
        <v>7.1378126961917898</v>
      </c>
      <c r="M5548" s="1">
        <v>0.59587496222244496</v>
      </c>
      <c r="N5548" s="1">
        <v>-1.97274437838297E-2</v>
      </c>
      <c r="O5548" s="1">
        <v>177.94475055746199</v>
      </c>
      <c r="P5548" s="1">
        <v>11.6890989284868</v>
      </c>
      <c r="Q5548" s="1">
        <v>-9.3761666691362395E-3</v>
      </c>
      <c r="R5548" s="1">
        <v>54.605601007046403</v>
      </c>
      <c r="S5548" s="1">
        <v>4.4791588771559203</v>
      </c>
      <c r="T5548" s="43">
        <f t="shared" si="519"/>
        <v>2276.0348202895598</v>
      </c>
      <c r="U5548" s="1">
        <f t="shared" si="520"/>
        <v>-255.8851797104403</v>
      </c>
      <c r="V5548" s="1" t="b">
        <f t="shared" si="521"/>
        <v>1</v>
      </c>
      <c r="W5548" s="44" t="b">
        <f t="shared" si="522"/>
        <v>1</v>
      </c>
      <c r="X5548" s="38">
        <f t="shared" si="523"/>
        <v>0</v>
      </c>
      <c r="Y5548" s="38">
        <f t="shared" si="524"/>
        <v>1</v>
      </c>
      <c r="AF5548" s="1">
        <v>1.6478319916729001</v>
      </c>
      <c r="AG5548" s="1">
        <v>1.2310693442910201</v>
      </c>
      <c r="AH5548" s="1">
        <v>3.11731409906651</v>
      </c>
      <c r="AI5548" s="1">
        <v>0.59587496222244496</v>
      </c>
      <c r="AJ5548" s="1">
        <v>11.6890989284868</v>
      </c>
      <c r="AK5548" s="1">
        <v>4.4791588771559203</v>
      </c>
    </row>
    <row r="5549" spans="1:37">
      <c r="A5549">
        <v>5547</v>
      </c>
      <c r="B5549" s="1">
        <v>1.7696627798533999E-2</v>
      </c>
      <c r="C5549" s="1">
        <v>16.448522916857002</v>
      </c>
      <c r="D5549" s="1">
        <v>1.68310774536839</v>
      </c>
      <c r="E5549" s="1">
        <v>-1.94077062969427E-2</v>
      </c>
      <c r="F5549" s="1">
        <v>15.0353483671853</v>
      </c>
      <c r="G5549" s="1">
        <v>1.22823323737163</v>
      </c>
      <c r="H5549" s="1">
        <v>3.06411647145431E-2</v>
      </c>
      <c r="I5549" s="1">
        <v>36.460241848494398</v>
      </c>
      <c r="J5549" s="1">
        <v>3.3541708280582601</v>
      </c>
      <c r="K5549" s="1">
        <v>-2.2531074366525798E-3</v>
      </c>
      <c r="L5549" s="1">
        <v>7.1438859109574198</v>
      </c>
      <c r="M5549" s="1">
        <v>0.59772906103800005</v>
      </c>
      <c r="N5549" s="1">
        <v>-5.3829616284798501E-2</v>
      </c>
      <c r="O5549" s="1">
        <v>171.97875289168201</v>
      </c>
      <c r="P5549" s="1">
        <v>12.809681282333701</v>
      </c>
      <c r="Q5549" s="1">
        <v>4.7270639012109497E-2</v>
      </c>
      <c r="R5549" s="1">
        <v>57.788122744753601</v>
      </c>
      <c r="S5549" s="1">
        <v>5.4003419804174699</v>
      </c>
      <c r="T5549" s="43">
        <f t="shared" si="519"/>
        <v>2507.3264134587453</v>
      </c>
      <c r="U5549" s="1">
        <f t="shared" si="520"/>
        <v>-24.593586541254808</v>
      </c>
      <c r="V5549" s="1" t="b">
        <f t="shared" si="521"/>
        <v>0</v>
      </c>
      <c r="W5549" s="44" t="b">
        <f t="shared" si="522"/>
        <v>0</v>
      </c>
      <c r="X5549" s="38">
        <f t="shared" si="523"/>
        <v>0</v>
      </c>
      <c r="Y5549" s="38">
        <f t="shared" si="524"/>
        <v>1</v>
      </c>
      <c r="AF5549" s="1">
        <v>1.68310774536839</v>
      </c>
      <c r="AG5549" s="1">
        <v>1.22823323737163</v>
      </c>
      <c r="AH5549" s="1">
        <v>3.3541708280582601</v>
      </c>
      <c r="AI5549" s="1">
        <v>0.59772906103800005</v>
      </c>
      <c r="AJ5549" s="1">
        <v>12.809681282333701</v>
      </c>
      <c r="AK5549" s="1">
        <v>5.4003419804174699</v>
      </c>
    </row>
    <row r="5550" spans="1:37">
      <c r="A5550">
        <v>5548</v>
      </c>
      <c r="B5550" s="1">
        <v>7.5361412504864805E-2</v>
      </c>
      <c r="C5550" s="1">
        <v>17.424904318737799</v>
      </c>
      <c r="D5550" s="1">
        <v>2.0857516757702399</v>
      </c>
      <c r="E5550" s="1">
        <v>3.6474729907840099E-2</v>
      </c>
      <c r="F5550" s="1">
        <v>15.899480294183199</v>
      </c>
      <c r="G5550" s="1">
        <v>1.41133857049039</v>
      </c>
      <c r="H5550" s="1">
        <v>-3.9826209764806497E-2</v>
      </c>
      <c r="I5550" s="1">
        <v>33.979419346594902</v>
      </c>
      <c r="J5550" s="1">
        <v>3.0787042679027201</v>
      </c>
      <c r="K5550" s="1">
        <v>1.9617546178801199E-2</v>
      </c>
      <c r="L5550" s="1">
        <v>7.3018484406614697</v>
      </c>
      <c r="M5550" s="1">
        <v>0.63035664781798695</v>
      </c>
      <c r="N5550" s="1">
        <v>-1.8482282310587801E-2</v>
      </c>
      <c r="O5550" s="1">
        <v>178.166458507675</v>
      </c>
      <c r="P5550" s="1">
        <v>11.6889757457598</v>
      </c>
      <c r="Q5550" s="1">
        <v>-4.8273072831020603E-3</v>
      </c>
      <c r="R5550" s="1">
        <v>54.854560018193901</v>
      </c>
      <c r="S5550" s="1">
        <v>4.4991763858988802</v>
      </c>
      <c r="T5550" s="43">
        <f t="shared" si="519"/>
        <v>2339.4303293640019</v>
      </c>
      <c r="U5550" s="1">
        <f t="shared" si="520"/>
        <v>-192.48967063599821</v>
      </c>
      <c r="V5550" s="1" t="b">
        <f t="shared" si="521"/>
        <v>0</v>
      </c>
      <c r="W5550" s="44" t="b">
        <f t="shared" si="522"/>
        <v>0</v>
      </c>
      <c r="X5550" s="38">
        <f t="shared" si="523"/>
        <v>0</v>
      </c>
      <c r="Y5550" s="38">
        <f t="shared" si="524"/>
        <v>1</v>
      </c>
      <c r="AF5550" s="1">
        <v>2.0857516757702399</v>
      </c>
      <c r="AG5550" s="1">
        <v>1.41133857049039</v>
      </c>
      <c r="AH5550" s="1">
        <v>3.0787042679027201</v>
      </c>
      <c r="AI5550" s="1">
        <v>0.63035664781798695</v>
      </c>
      <c r="AJ5550" s="1">
        <v>11.6889757457598</v>
      </c>
      <c r="AK5550" s="1">
        <v>4.4991763858988802</v>
      </c>
    </row>
    <row r="5551" spans="1:37">
      <c r="A5551">
        <v>5549</v>
      </c>
      <c r="B5551" s="1">
        <v>3.2441906445769199E-2</v>
      </c>
      <c r="C5551" s="1">
        <v>16.692857937590102</v>
      </c>
      <c r="D5551" s="1">
        <v>1.7587708026151401</v>
      </c>
      <c r="E5551" s="1">
        <v>5.2452631757211002E-2</v>
      </c>
      <c r="F5551" s="1">
        <v>16.155560998003399</v>
      </c>
      <c r="G5551" s="1">
        <v>1.53109327758404</v>
      </c>
      <c r="H5551" s="1">
        <v>3.6182667765147399E-2</v>
      </c>
      <c r="I5551" s="1">
        <v>36.662847240651701</v>
      </c>
      <c r="J5551" s="1">
        <v>3.4228233203894201</v>
      </c>
      <c r="K5551" s="1">
        <v>3.2200757306249897E-2</v>
      </c>
      <c r="L5551" s="1">
        <v>7.3943096506734003</v>
      </c>
      <c r="M5551" s="1">
        <v>0.66058724400076996</v>
      </c>
      <c r="N5551" s="1">
        <v>4.3025960854425303E-2</v>
      </c>
      <c r="O5551" s="1">
        <v>189.46920725509801</v>
      </c>
      <c r="P5551" s="1">
        <v>14.813513545964801</v>
      </c>
      <c r="Q5551" s="1">
        <v>-2.4402441047134401E-2</v>
      </c>
      <c r="R5551" s="1">
        <v>53.791216171928397</v>
      </c>
      <c r="S5551" s="1">
        <v>4.4651211367841901</v>
      </c>
      <c r="T5551" s="43">
        <f t="shared" si="519"/>
        <v>2665.1909327338362</v>
      </c>
      <c r="U5551" s="1">
        <f t="shared" si="520"/>
        <v>133.27093273383616</v>
      </c>
      <c r="V5551" s="1" t="b">
        <f t="shared" si="521"/>
        <v>0</v>
      </c>
      <c r="W5551" s="44" t="b">
        <f t="shared" si="522"/>
        <v>0</v>
      </c>
      <c r="X5551" s="38">
        <f t="shared" si="523"/>
        <v>1</v>
      </c>
      <c r="Y5551" s="38">
        <f t="shared" si="524"/>
        <v>0</v>
      </c>
      <c r="AF5551" s="1">
        <v>1.7587708026151401</v>
      </c>
      <c r="AG5551" s="1">
        <v>1.53109327758404</v>
      </c>
      <c r="AH5551" s="1">
        <v>3.4228233203894201</v>
      </c>
      <c r="AI5551" s="1">
        <v>0.66058724400076996</v>
      </c>
      <c r="AJ5551" s="1">
        <v>14.813513545964801</v>
      </c>
      <c r="AK5551" s="1">
        <v>4.4651211367841901</v>
      </c>
    </row>
    <row r="5552" spans="1:37">
      <c r="A5552">
        <v>5550</v>
      </c>
      <c r="B5552" s="1">
        <v>5.0886276954767301E-2</v>
      </c>
      <c r="C5552" s="1">
        <v>17.003604143855998</v>
      </c>
      <c r="D5552" s="1">
        <v>1.87683812896441</v>
      </c>
      <c r="E5552" s="1">
        <v>-1.9862511868295501E-2</v>
      </c>
      <c r="F5552" s="1">
        <v>15.0285117617616</v>
      </c>
      <c r="G5552" s="1">
        <v>1.22780034467517</v>
      </c>
      <c r="H5552" s="1">
        <v>0.116741436441857</v>
      </c>
      <c r="I5552" s="1">
        <v>39.738586754992099</v>
      </c>
      <c r="J5552" s="1">
        <v>5.3290310902925802</v>
      </c>
      <c r="K5552" s="1">
        <v>1.8643355453470602E-2</v>
      </c>
      <c r="L5552" s="1">
        <v>7.2947385114086902</v>
      </c>
      <c r="M5552" s="1">
        <v>0.62824571496400805</v>
      </c>
      <c r="N5552" s="1">
        <v>1.03245324362168E-2</v>
      </c>
      <c r="O5552" s="1">
        <v>183.373505819163</v>
      </c>
      <c r="P5552" s="1">
        <v>12.3321229096197</v>
      </c>
      <c r="Q5552" s="1">
        <v>-4.398275458808E-2</v>
      </c>
      <c r="R5552" s="1">
        <v>52.748211792710997</v>
      </c>
      <c r="S5552" s="1">
        <v>4.5883227114602203</v>
      </c>
      <c r="T5552" s="43">
        <f t="shared" si="519"/>
        <v>2598.2360899976088</v>
      </c>
      <c r="U5552" s="1">
        <f t="shared" si="520"/>
        <v>66.316089997608742</v>
      </c>
      <c r="V5552" s="1" t="b">
        <f t="shared" si="521"/>
        <v>0</v>
      </c>
      <c r="W5552" s="44" t="b">
        <f t="shared" si="522"/>
        <v>0</v>
      </c>
      <c r="X5552" s="38">
        <f t="shared" si="523"/>
        <v>1</v>
      </c>
      <c r="Y5552" s="38">
        <f t="shared" si="524"/>
        <v>0</v>
      </c>
      <c r="AF5552" s="1">
        <v>1.87683812896441</v>
      </c>
      <c r="AG5552" s="1">
        <v>1.22780034467517</v>
      </c>
      <c r="AH5552" s="1">
        <v>5.3290310902925802</v>
      </c>
      <c r="AI5552" s="1">
        <v>0.62824571496400805</v>
      </c>
      <c r="AJ5552" s="1">
        <v>12.3321229096197</v>
      </c>
      <c r="AK5552" s="1">
        <v>4.5883227114602203</v>
      </c>
    </row>
    <row r="5553" spans="1:37">
      <c r="A5553">
        <v>5551</v>
      </c>
      <c r="B5553" s="1">
        <v>-8.0811203820940793E-3</v>
      </c>
      <c r="C5553" s="1">
        <v>16.029935336543399</v>
      </c>
      <c r="D5553" s="1">
        <v>1.61283989078178</v>
      </c>
      <c r="E5553" s="1">
        <v>4.6562615063850198E-2</v>
      </c>
      <c r="F5553" s="1">
        <v>16.060684161401401</v>
      </c>
      <c r="G5553" s="1">
        <v>1.4848758321689299</v>
      </c>
      <c r="H5553" s="1">
        <v>-2.4327870043883301E-2</v>
      </c>
      <c r="I5553" s="1">
        <v>34.510145998854803</v>
      </c>
      <c r="J5553" s="1">
        <v>3.0277802895809698</v>
      </c>
      <c r="K5553" s="1">
        <v>-3.10820364715828E-3</v>
      </c>
      <c r="L5553" s="1">
        <v>7.1377798122096801</v>
      </c>
      <c r="M5553" s="1">
        <v>0.59587496222244496</v>
      </c>
      <c r="N5553" s="1">
        <v>7.2588677117063497E-3</v>
      </c>
      <c r="O5553" s="1">
        <v>182.81220495070599</v>
      </c>
      <c r="P5553" s="1">
        <v>12.216692003544001</v>
      </c>
      <c r="Q5553" s="1">
        <v>5.7248687485275701E-2</v>
      </c>
      <c r="R5553" s="1">
        <v>58.367621761340601</v>
      </c>
      <c r="S5553" s="1">
        <v>5.68904550489414</v>
      </c>
      <c r="T5553" s="43">
        <f t="shared" si="519"/>
        <v>2462.7108483192264</v>
      </c>
      <c r="U5553" s="1">
        <f t="shared" si="520"/>
        <v>-69.20915168077363</v>
      </c>
      <c r="V5553" s="1" t="b">
        <f t="shared" si="521"/>
        <v>0</v>
      </c>
      <c r="W5553" s="44" t="b">
        <f t="shared" si="522"/>
        <v>0</v>
      </c>
      <c r="X5553" s="38">
        <f t="shared" si="523"/>
        <v>0</v>
      </c>
      <c r="Y5553" s="38">
        <f t="shared" si="524"/>
        <v>1</v>
      </c>
      <c r="AF5553" s="1">
        <v>1.61283989078178</v>
      </c>
      <c r="AG5553" s="1">
        <v>1.4848758321689299</v>
      </c>
      <c r="AH5553" s="1">
        <v>3.0277802895809698</v>
      </c>
      <c r="AI5553" s="1">
        <v>0.59587496222244496</v>
      </c>
      <c r="AJ5553" s="1">
        <v>12.216692003544001</v>
      </c>
      <c r="AK5553" s="1">
        <v>5.68904550489414</v>
      </c>
    </row>
    <row r="5554" spans="1:37">
      <c r="A5554">
        <v>5552</v>
      </c>
      <c r="B5554" s="1">
        <v>-4.07428598869405E-2</v>
      </c>
      <c r="C5554" s="1">
        <v>15.514827711623999</v>
      </c>
      <c r="D5554" s="1">
        <v>1.62691917520476</v>
      </c>
      <c r="E5554" s="1">
        <v>-3.0978117133983799E-2</v>
      </c>
      <c r="F5554" s="1">
        <v>14.8623857632933</v>
      </c>
      <c r="G5554" s="1">
        <v>1.23687665476921</v>
      </c>
      <c r="H5554" s="1">
        <v>-3.5405695223823398E-2</v>
      </c>
      <c r="I5554" s="1">
        <v>34.129958348694998</v>
      </c>
      <c r="J5554" s="1">
        <v>3.0594604012998698</v>
      </c>
      <c r="K5554" s="1">
        <v>-2.8001814040033799E-2</v>
      </c>
      <c r="L5554" s="1">
        <v>6.9622880764161703</v>
      </c>
      <c r="M5554" s="1">
        <v>0.58946387370632403</v>
      </c>
      <c r="N5554" s="1">
        <v>-1.47157608070922E-2</v>
      </c>
      <c r="O5554" s="1">
        <v>178.83879168869001</v>
      </c>
      <c r="P5554" s="1">
        <v>11.7061235949798</v>
      </c>
      <c r="Q5554" s="1">
        <v>2.67768625940214E-2</v>
      </c>
      <c r="R5554" s="1">
        <v>56.615878758434498</v>
      </c>
      <c r="S5554" s="1">
        <v>4.9145348821790398</v>
      </c>
      <c r="T5554" s="43">
        <f t="shared" si="519"/>
        <v>2313.3378582139003</v>
      </c>
      <c r="U5554" s="1">
        <f t="shared" si="520"/>
        <v>-218.58214178609978</v>
      </c>
      <c r="V5554" s="1" t="b">
        <f t="shared" si="521"/>
        <v>0</v>
      </c>
      <c r="W5554" s="44" t="b">
        <f t="shared" si="522"/>
        <v>0</v>
      </c>
      <c r="X5554" s="38">
        <f t="shared" si="523"/>
        <v>0</v>
      </c>
      <c r="Y5554" s="38">
        <f t="shared" si="524"/>
        <v>1</v>
      </c>
      <c r="AF5554" s="1">
        <v>1.62691917520476</v>
      </c>
      <c r="AG5554" s="1">
        <v>1.23687665476921</v>
      </c>
      <c r="AH5554" s="1">
        <v>3.0594604012998698</v>
      </c>
      <c r="AI5554" s="1">
        <v>0.58946387370632403</v>
      </c>
      <c r="AJ5554" s="1">
        <v>11.7061235949798</v>
      </c>
      <c r="AK5554" s="1">
        <v>4.9145348821790398</v>
      </c>
    </row>
    <row r="5555" spans="1:37">
      <c r="A5555">
        <v>5553</v>
      </c>
      <c r="B5555" s="1">
        <v>-2.6544908085817699E-2</v>
      </c>
      <c r="C5555" s="1">
        <v>15.7366776684424</v>
      </c>
      <c r="D5555" s="1">
        <v>1.60710828239451</v>
      </c>
      <c r="E5555" s="1">
        <v>1.36482023584864E-2</v>
      </c>
      <c r="F5555" s="1">
        <v>15.5406612457721</v>
      </c>
      <c r="G5555" s="1">
        <v>1.2890422852727501</v>
      </c>
      <c r="H5555" s="1">
        <v>-2.9604013470216399E-2</v>
      </c>
      <c r="I5555" s="1">
        <v>34.328545016594703</v>
      </c>
      <c r="J5555" s="1">
        <v>3.0324126300063501</v>
      </c>
      <c r="K5555" s="1">
        <v>-3.9173234191194001E-3</v>
      </c>
      <c r="L5555" s="1">
        <v>7.1320068292679899</v>
      </c>
      <c r="M5555" s="1">
        <v>0.59609354135829695</v>
      </c>
      <c r="N5555" s="1">
        <v>-8.4216105545481708E-3</v>
      </c>
      <c r="O5555" s="1">
        <v>179.967979826609</v>
      </c>
      <c r="P5555" s="1">
        <v>11.7569862939622</v>
      </c>
      <c r="Q5555" s="1">
        <v>1.1205059001152399E-2</v>
      </c>
      <c r="R5555" s="1">
        <v>55.741096062780699</v>
      </c>
      <c r="S5555" s="1">
        <v>4.6548567093001001</v>
      </c>
      <c r="T5555" s="43">
        <f t="shared" si="519"/>
        <v>2293.6499742294209</v>
      </c>
      <c r="U5555" s="1">
        <f t="shared" si="520"/>
        <v>-238.2700257705792</v>
      </c>
      <c r="V5555" s="1" t="b">
        <f t="shared" si="521"/>
        <v>1</v>
      </c>
      <c r="W5555" s="44" t="b">
        <f t="shared" si="522"/>
        <v>0</v>
      </c>
      <c r="X5555" s="38">
        <f t="shared" si="523"/>
        <v>0</v>
      </c>
      <c r="Y5555" s="38">
        <f t="shared" si="524"/>
        <v>1</v>
      </c>
      <c r="AF5555" s="1">
        <v>1.60710828239451</v>
      </c>
      <c r="AG5555" s="1">
        <v>1.2890422852727501</v>
      </c>
      <c r="AH5555" s="1">
        <v>3.0324126300063501</v>
      </c>
      <c r="AI5555" s="1">
        <v>0.59609354135829695</v>
      </c>
      <c r="AJ5555" s="1">
        <v>11.7569862939622</v>
      </c>
      <c r="AK5555" s="1">
        <v>4.6548567093001001</v>
      </c>
    </row>
    <row r="5556" spans="1:37">
      <c r="A5556">
        <v>5554</v>
      </c>
      <c r="B5556" s="1">
        <v>8.1065035335557908E-3</v>
      </c>
      <c r="C5556" s="1">
        <v>16.291533515241301</v>
      </c>
      <c r="D5556" s="1">
        <v>1.65451428161554</v>
      </c>
      <c r="E5556" s="1">
        <v>1.58329369162735E-2</v>
      </c>
      <c r="F5556" s="1">
        <v>15.5746505807645</v>
      </c>
      <c r="G5556" s="1">
        <v>1.2996519335624399</v>
      </c>
      <c r="H5556" s="1">
        <v>-1.3421911940719299E-2</v>
      </c>
      <c r="I5556" s="1">
        <v>34.8885720035058</v>
      </c>
      <c r="J5556" s="1">
        <v>3.0319221614527798</v>
      </c>
      <c r="K5556" s="1">
        <v>5.5319838914236301E-2</v>
      </c>
      <c r="L5556" s="1">
        <v>7.5672507153170798</v>
      </c>
      <c r="M5556" s="1">
        <v>0.73889142772594896</v>
      </c>
      <c r="N5556" s="1">
        <v>-4.8959451012963402E-2</v>
      </c>
      <c r="O5556" s="1">
        <v>172.81836069637501</v>
      </c>
      <c r="P5556" s="1">
        <v>12.550566134506299</v>
      </c>
      <c r="Q5556" s="1">
        <v>5.43081855773428E-2</v>
      </c>
      <c r="R5556" s="1">
        <v>58.196243750359699</v>
      </c>
      <c r="S5556" s="1">
        <v>5.5951469859372098</v>
      </c>
      <c r="T5556" s="43">
        <f t="shared" si="519"/>
        <v>2487.0692924800219</v>
      </c>
      <c r="U5556" s="1">
        <f t="shared" si="520"/>
        <v>-44.850707519978187</v>
      </c>
      <c r="V5556" s="1" t="b">
        <f t="shared" si="521"/>
        <v>0</v>
      </c>
      <c r="W5556" s="44" t="b">
        <f t="shared" si="522"/>
        <v>0</v>
      </c>
      <c r="X5556" s="38">
        <f t="shared" si="523"/>
        <v>0</v>
      </c>
      <c r="Y5556" s="38">
        <f t="shared" si="524"/>
        <v>1</v>
      </c>
      <c r="AF5556" s="1">
        <v>1.65451428161554</v>
      </c>
      <c r="AG5556" s="1">
        <v>1.2996519335624399</v>
      </c>
      <c r="AH5556" s="1">
        <v>3.0319221614527798</v>
      </c>
      <c r="AI5556" s="1">
        <v>0.73889142772594896</v>
      </c>
      <c r="AJ5556" s="1">
        <v>12.550566134506299</v>
      </c>
      <c r="AK5556" s="1">
        <v>5.5951469859372098</v>
      </c>
    </row>
    <row r="5557" spans="1:37">
      <c r="A5557">
        <v>5555</v>
      </c>
      <c r="B5557" s="1">
        <v>4.2402080097928598E-2</v>
      </c>
      <c r="C5557" s="1">
        <v>16.859952465272499</v>
      </c>
      <c r="D5557" s="1">
        <v>1.81503229354809</v>
      </c>
      <c r="E5557" s="1">
        <v>6.3959795226922994E-2</v>
      </c>
      <c r="F5557" s="1">
        <v>16.342539411716899</v>
      </c>
      <c r="G5557" s="1">
        <v>1.63567782958091</v>
      </c>
      <c r="H5557" s="1">
        <v>7.0638724788454593E-2</v>
      </c>
      <c r="I5557" s="1">
        <v>37.948119954852302</v>
      </c>
      <c r="J5557" s="1">
        <v>4.0731734145498404</v>
      </c>
      <c r="K5557" s="1">
        <v>5.5091522179299898E-2</v>
      </c>
      <c r="L5557" s="1">
        <v>7.5655231825611402</v>
      </c>
      <c r="M5557" s="1">
        <v>0.73974554994727104</v>
      </c>
      <c r="N5557" s="1">
        <v>-5.5155436720589904E-4</v>
      </c>
      <c r="O5557" s="1">
        <v>181.38992599855899</v>
      </c>
      <c r="P5557" s="1">
        <v>11.930519957584499</v>
      </c>
      <c r="Q5557" s="1">
        <v>-6.8437911484013694E-2</v>
      </c>
      <c r="R5557" s="1">
        <v>51.473891359219301</v>
      </c>
      <c r="S5557" s="1">
        <v>4.9433928993209504</v>
      </c>
      <c r="T5557" s="43">
        <f t="shared" si="519"/>
        <v>2513.7541944531563</v>
      </c>
      <c r="U5557" s="1">
        <f t="shared" si="520"/>
        <v>-18.165805546843785</v>
      </c>
      <c r="V5557" s="1" t="b">
        <f t="shared" si="521"/>
        <v>0</v>
      </c>
      <c r="W5557" s="44" t="b">
        <f t="shared" si="522"/>
        <v>0</v>
      </c>
      <c r="X5557" s="38">
        <f t="shared" si="523"/>
        <v>0</v>
      </c>
      <c r="Y5557" s="38">
        <f t="shared" si="524"/>
        <v>1</v>
      </c>
      <c r="AF5557" s="1">
        <v>1.81503229354809</v>
      </c>
      <c r="AG5557" s="1">
        <v>1.63567782958091</v>
      </c>
      <c r="AH5557" s="1">
        <v>4.0731734145498404</v>
      </c>
      <c r="AI5557" s="1">
        <v>0.73974554994727104</v>
      </c>
      <c r="AJ5557" s="1">
        <v>11.930519957584499</v>
      </c>
      <c r="AK5557" s="1">
        <v>4.9433928993209504</v>
      </c>
    </row>
    <row r="5558" spans="1:37">
      <c r="A5558">
        <v>5556</v>
      </c>
      <c r="B5558" s="1">
        <v>6.7275998119868993E-2</v>
      </c>
      <c r="C5558" s="1">
        <v>17.2845847819383</v>
      </c>
      <c r="D5558" s="1">
        <v>2.0079659944189001</v>
      </c>
      <c r="E5558" s="1">
        <v>4.1494439951379303E-2</v>
      </c>
      <c r="F5558" s="1">
        <v>15.9794917241852</v>
      </c>
      <c r="G5558" s="1">
        <v>1.44731090922534</v>
      </c>
      <c r="H5558" s="1">
        <v>4.5441763226705498E-2</v>
      </c>
      <c r="I5558" s="1">
        <v>37.0038884733342</v>
      </c>
      <c r="J5558" s="1">
        <v>3.5750822102242799</v>
      </c>
      <c r="K5558" s="1">
        <v>5.6074200576237201E-2</v>
      </c>
      <c r="L5558" s="1">
        <v>7.57296131280056</v>
      </c>
      <c r="M5558" s="1">
        <v>0.74204750257268004</v>
      </c>
      <c r="N5558" s="1">
        <v>-1.35743972907372E-2</v>
      </c>
      <c r="O5558" s="1">
        <v>179.043028292765</v>
      </c>
      <c r="P5558" s="1">
        <v>11.7148513983344</v>
      </c>
      <c r="Q5558" s="1">
        <v>-3.87871048638712E-2</v>
      </c>
      <c r="R5558" s="1">
        <v>53.0229862224869</v>
      </c>
      <c r="S5558" s="1">
        <v>4.5472520266373699</v>
      </c>
      <c r="T5558" s="43">
        <f t="shared" si="519"/>
        <v>2403.4510041412968</v>
      </c>
      <c r="U5558" s="1">
        <f t="shared" si="520"/>
        <v>-128.46899585870324</v>
      </c>
      <c r="V5558" s="1" t="b">
        <f t="shared" si="521"/>
        <v>0</v>
      </c>
      <c r="W5558" s="44" t="b">
        <f t="shared" si="522"/>
        <v>0</v>
      </c>
      <c r="X5558" s="38">
        <f t="shared" si="523"/>
        <v>0</v>
      </c>
      <c r="Y5558" s="38">
        <f t="shared" si="524"/>
        <v>1</v>
      </c>
      <c r="AF5558" s="1">
        <v>2.0079659944189001</v>
      </c>
      <c r="AG5558" s="1">
        <v>1.44731090922534</v>
      </c>
      <c r="AH5558" s="1">
        <v>3.5750822102242799</v>
      </c>
      <c r="AI5558" s="1">
        <v>0.74204750257268004</v>
      </c>
      <c r="AJ5558" s="1">
        <v>11.7148513983344</v>
      </c>
      <c r="AK5558" s="1">
        <v>4.5472520266373699</v>
      </c>
    </row>
    <row r="5559" spans="1:37">
      <c r="A5559">
        <v>5557</v>
      </c>
      <c r="B5559" s="1">
        <v>1.4205154092007399E-2</v>
      </c>
      <c r="C5559" s="1">
        <v>16.3911934719453</v>
      </c>
      <c r="D5559" s="1">
        <v>1.67137237752749</v>
      </c>
      <c r="E5559" s="1">
        <v>-3.7817302816794497E-2</v>
      </c>
      <c r="F5559" s="1">
        <v>14.761085946350899</v>
      </c>
      <c r="G5559" s="1">
        <v>1.2488867206047101</v>
      </c>
      <c r="H5559" s="1">
        <v>-2.0470937946965102E-2</v>
      </c>
      <c r="I5559" s="1">
        <v>34.643506304126603</v>
      </c>
      <c r="J5559" s="1">
        <v>3.0276526529327201</v>
      </c>
      <c r="K5559" s="1">
        <v>6.5019734648211397E-2</v>
      </c>
      <c r="L5559" s="1">
        <v>7.6410094057355096</v>
      </c>
      <c r="M5559" s="1">
        <v>0.781033260645696</v>
      </c>
      <c r="N5559" s="1">
        <v>-2.7343505363944001E-2</v>
      </c>
      <c r="O5559" s="1">
        <v>176.594660091348</v>
      </c>
      <c r="P5559" s="1">
        <v>11.7971290015878</v>
      </c>
      <c r="Q5559" s="1">
        <v>-1.35018778316963E-4</v>
      </c>
      <c r="R5559" s="1">
        <v>55.112558267337299</v>
      </c>
      <c r="S5559" s="1">
        <v>4.5379407071396098</v>
      </c>
      <c r="T5559" s="43">
        <f t="shared" si="519"/>
        <v>2306.4014720438026</v>
      </c>
      <c r="U5559" s="1">
        <f t="shared" si="520"/>
        <v>-225.51852795619743</v>
      </c>
      <c r="V5559" s="1" t="b">
        <f t="shared" si="521"/>
        <v>0</v>
      </c>
      <c r="W5559" s="44" t="b">
        <f t="shared" si="522"/>
        <v>0</v>
      </c>
      <c r="X5559" s="38">
        <f t="shared" si="523"/>
        <v>0</v>
      </c>
      <c r="Y5559" s="38">
        <f t="shared" si="524"/>
        <v>1</v>
      </c>
      <c r="AF5559" s="1">
        <v>1.67137237752749</v>
      </c>
      <c r="AG5559" s="1">
        <v>1.2488867206047101</v>
      </c>
      <c r="AH5559" s="1">
        <v>3.0276526529327201</v>
      </c>
      <c r="AI5559" s="1">
        <v>0.781033260645696</v>
      </c>
      <c r="AJ5559" s="1">
        <v>11.7971290015878</v>
      </c>
      <c r="AK5559" s="1">
        <v>4.5379407071396098</v>
      </c>
    </row>
    <row r="5560" spans="1:37">
      <c r="A5560">
        <v>5558</v>
      </c>
      <c r="B5560" s="1">
        <v>-4.9703073737132002E-2</v>
      </c>
      <c r="C5560" s="1">
        <v>15.376432488800599</v>
      </c>
      <c r="D5560" s="1">
        <v>1.6456778797120599</v>
      </c>
      <c r="E5560" s="1">
        <v>-2.2257411532701599E-2</v>
      </c>
      <c r="F5560" s="1">
        <v>14.9925630479503</v>
      </c>
      <c r="G5560" s="1">
        <v>1.22939891464909</v>
      </c>
      <c r="H5560" s="1">
        <v>2.5378300888303298E-2</v>
      </c>
      <c r="I5560" s="1">
        <v>36.268860609010503</v>
      </c>
      <c r="J5560" s="1">
        <v>3.2913214373810802</v>
      </c>
      <c r="K5560" s="1">
        <v>-8.3554576505953201E-2</v>
      </c>
      <c r="L5560" s="1">
        <v>6.5860607265748197</v>
      </c>
      <c r="M5560" s="1">
        <v>0.69177970756742402</v>
      </c>
      <c r="N5560" s="1">
        <v>1.03905481983505E-2</v>
      </c>
      <c r="O5560" s="1">
        <v>183.385611760492</v>
      </c>
      <c r="P5560" s="1">
        <v>12.333513029143299</v>
      </c>
      <c r="Q5560" s="1">
        <v>8.5301511421403797E-2</v>
      </c>
      <c r="R5560" s="1">
        <v>60.028181170363801</v>
      </c>
      <c r="S5560" s="1">
        <v>6.7268978446577998</v>
      </c>
      <c r="T5560" s="43">
        <f t="shared" si="519"/>
        <v>2591.858881311075</v>
      </c>
      <c r="U5560" s="1">
        <f t="shared" si="520"/>
        <v>59.938881311074965</v>
      </c>
      <c r="V5560" s="1" t="b">
        <f t="shared" si="521"/>
        <v>0</v>
      </c>
      <c r="W5560" s="44" t="b">
        <f t="shared" si="522"/>
        <v>0</v>
      </c>
      <c r="X5560" s="38">
        <f t="shared" si="523"/>
        <v>1</v>
      </c>
      <c r="Y5560" s="38">
        <f t="shared" si="524"/>
        <v>0</v>
      </c>
      <c r="AF5560" s="1">
        <v>1.6456778797120599</v>
      </c>
      <c r="AG5560" s="1">
        <v>1.22939891464909</v>
      </c>
      <c r="AH5560" s="1">
        <v>3.2913214373810802</v>
      </c>
      <c r="AI5560" s="1">
        <v>0.69177970756742402</v>
      </c>
      <c r="AJ5560" s="1">
        <v>12.333513029143299</v>
      </c>
      <c r="AK5560" s="1">
        <v>6.7268978446577998</v>
      </c>
    </row>
    <row r="5561" spans="1:37">
      <c r="A5561">
        <v>5559</v>
      </c>
      <c r="B5561" s="1">
        <v>3.0481095261950399E-2</v>
      </c>
      <c r="C5561" s="1">
        <v>16.660158464279601</v>
      </c>
      <c r="D5561" s="1">
        <v>1.7486996937421699</v>
      </c>
      <c r="E5561" s="1">
        <v>-3.0636619683730702E-3</v>
      </c>
      <c r="F5561" s="1">
        <v>15.2831059324895</v>
      </c>
      <c r="G5561" s="1">
        <v>1.2433084215471</v>
      </c>
      <c r="H5561" s="1">
        <v>-8.8881784639295407E-3</v>
      </c>
      <c r="I5561" s="1">
        <v>35.047106595596198</v>
      </c>
      <c r="J5561" s="1">
        <v>3.0378755491032798</v>
      </c>
      <c r="K5561" s="1">
        <v>-1.11898108577365E-2</v>
      </c>
      <c r="L5561" s="1">
        <v>7.0803275454335202</v>
      </c>
      <c r="M5561" s="1">
        <v>0.59140741967303501</v>
      </c>
      <c r="N5561" s="1">
        <v>2.96605165828818E-3</v>
      </c>
      <c r="O5561" s="1">
        <v>182.02910783106901</v>
      </c>
      <c r="P5561" s="1">
        <v>12.0569896543144</v>
      </c>
      <c r="Q5561" s="1">
        <v>-8.9646915825024095E-3</v>
      </c>
      <c r="R5561" s="1">
        <v>54.628074474770401</v>
      </c>
      <c r="S5561" s="1">
        <v>4.4801911984671996</v>
      </c>
      <c r="T5561" s="43">
        <f t="shared" si="519"/>
        <v>2315.8471936847186</v>
      </c>
      <c r="U5561" s="1">
        <f t="shared" si="520"/>
        <v>-216.07280631528147</v>
      </c>
      <c r="V5561" s="1" t="b">
        <f t="shared" si="521"/>
        <v>0</v>
      </c>
      <c r="W5561" s="44" t="b">
        <f t="shared" si="522"/>
        <v>0</v>
      </c>
      <c r="X5561" s="38">
        <f t="shared" si="523"/>
        <v>0</v>
      </c>
      <c r="Y5561" s="38">
        <f t="shared" si="524"/>
        <v>1</v>
      </c>
      <c r="AF5561" s="1">
        <v>1.7486996937421699</v>
      </c>
      <c r="AG5561" s="1">
        <v>1.2433084215471</v>
      </c>
      <c r="AH5561" s="1">
        <v>3.0378755491032798</v>
      </c>
      <c r="AI5561" s="1">
        <v>0.59140741967303501</v>
      </c>
      <c r="AJ5561" s="1">
        <v>12.0569896543144</v>
      </c>
      <c r="AK5561" s="1">
        <v>4.4801911984671996</v>
      </c>
    </row>
    <row r="5562" spans="1:37">
      <c r="A5562">
        <v>5560</v>
      </c>
      <c r="B5562" s="1">
        <v>-4.5035818380783597E-2</v>
      </c>
      <c r="C5562" s="1">
        <v>15.448365961058499</v>
      </c>
      <c r="D5562" s="1">
        <v>1.63575507156328</v>
      </c>
      <c r="E5562" s="1">
        <v>-1.8332607519956901E-2</v>
      </c>
      <c r="F5562" s="1">
        <v>15.051521544150001</v>
      </c>
      <c r="G5562" s="1">
        <v>1.2293610652570199</v>
      </c>
      <c r="H5562" s="1">
        <v>5.4567744036160701E-2</v>
      </c>
      <c r="I5562" s="1">
        <v>37.343130854709699</v>
      </c>
      <c r="J5562" s="1">
        <v>3.7362391937797801</v>
      </c>
      <c r="K5562" s="1">
        <v>-1.2881295086807101E-2</v>
      </c>
      <c r="L5562" s="1">
        <v>7.0683614061747297</v>
      </c>
      <c r="M5562" s="1">
        <v>0.59116153148394301</v>
      </c>
      <c r="N5562" s="1">
        <v>-3.4731144835448799E-2</v>
      </c>
      <c r="O5562" s="1">
        <v>175.29484958735699</v>
      </c>
      <c r="P5562" s="1">
        <v>11.9573234175992</v>
      </c>
      <c r="Q5562" s="1">
        <v>2.9108791533222E-2</v>
      </c>
      <c r="R5562" s="1">
        <v>56.748057019788298</v>
      </c>
      <c r="S5562" s="1">
        <v>4.9573278162096601</v>
      </c>
      <c r="T5562" s="43">
        <f t="shared" si="519"/>
        <v>2410.7168095892885</v>
      </c>
      <c r="U5562" s="1">
        <f t="shared" si="520"/>
        <v>-121.20319041071161</v>
      </c>
      <c r="V5562" s="1" t="b">
        <f t="shared" si="521"/>
        <v>0</v>
      </c>
      <c r="W5562" s="44" t="b">
        <f t="shared" si="522"/>
        <v>0</v>
      </c>
      <c r="X5562" s="38">
        <f t="shared" si="523"/>
        <v>0</v>
      </c>
      <c r="Y5562" s="38">
        <f t="shared" si="524"/>
        <v>1</v>
      </c>
      <c r="AF5562" s="1">
        <v>1.63575507156328</v>
      </c>
      <c r="AG5562" s="1">
        <v>1.2293610652570199</v>
      </c>
      <c r="AH5562" s="1">
        <v>3.7362391937797801</v>
      </c>
      <c r="AI5562" s="1">
        <v>0.59116153148394301</v>
      </c>
      <c r="AJ5562" s="1">
        <v>11.9573234175992</v>
      </c>
      <c r="AK5562" s="1">
        <v>4.9573278162096601</v>
      </c>
    </row>
    <row r="5563" spans="1:37">
      <c r="A5563">
        <v>5561</v>
      </c>
      <c r="B5563" s="1">
        <v>-6.1221413945545297E-2</v>
      </c>
      <c r="C5563" s="1">
        <v>15.2003376154361</v>
      </c>
      <c r="D5563" s="1">
        <v>1.68082360178498</v>
      </c>
      <c r="E5563" s="1">
        <v>-6.5218936246374606E-2</v>
      </c>
      <c r="F5563" s="1">
        <v>14.362099485189299</v>
      </c>
      <c r="G5563" s="1">
        <v>1.34790547056746</v>
      </c>
      <c r="H5563" s="1">
        <v>-5.3590139309279E-2</v>
      </c>
      <c r="I5563" s="1">
        <v>33.514932924829999</v>
      </c>
      <c r="J5563" s="1">
        <v>3.16641898717385</v>
      </c>
      <c r="K5563" s="1">
        <v>2.6416134452367099E-2</v>
      </c>
      <c r="L5563" s="1">
        <v>7.3516598335612802</v>
      </c>
      <c r="M5563" s="1">
        <v>0.64778394400941797</v>
      </c>
      <c r="N5563" s="1">
        <v>-3.7604702963125299E-2</v>
      </c>
      <c r="O5563" s="1">
        <v>174.79185268911601</v>
      </c>
      <c r="P5563" s="1">
        <v>12.034492015680801</v>
      </c>
      <c r="Q5563" s="1">
        <v>5.8362544707561297E-2</v>
      </c>
      <c r="R5563" s="1">
        <v>58.432671179543703</v>
      </c>
      <c r="S5563" s="1">
        <v>5.72596116437097</v>
      </c>
      <c r="T5563" s="43">
        <f t="shared" si="519"/>
        <v>2460.3385183587479</v>
      </c>
      <c r="U5563" s="1">
        <f t="shared" si="520"/>
        <v>-71.58148164125214</v>
      </c>
      <c r="V5563" s="1" t="b">
        <f t="shared" si="521"/>
        <v>0</v>
      </c>
      <c r="W5563" s="44" t="b">
        <f t="shared" si="522"/>
        <v>0</v>
      </c>
      <c r="X5563" s="38">
        <f t="shared" si="523"/>
        <v>0</v>
      </c>
      <c r="Y5563" s="38">
        <f t="shared" si="524"/>
        <v>1</v>
      </c>
      <c r="AF5563" s="1">
        <v>1.68082360178498</v>
      </c>
      <c r="AG5563" s="1">
        <v>1.34790547056746</v>
      </c>
      <c r="AH5563" s="1">
        <v>3.16641898717385</v>
      </c>
      <c r="AI5563" s="1">
        <v>0.64778394400941797</v>
      </c>
      <c r="AJ5563" s="1">
        <v>12.034492015680801</v>
      </c>
      <c r="AK5563" s="1">
        <v>5.72596116437097</v>
      </c>
    </row>
    <row r="5564" spans="1:37">
      <c r="A5564">
        <v>5562</v>
      </c>
      <c r="B5564" s="1">
        <v>-6.1517602689352196E-3</v>
      </c>
      <c r="C5564" s="1">
        <v>16.0608927087548</v>
      </c>
      <c r="D5564" s="1">
        <v>1.61756741369641</v>
      </c>
      <c r="E5564" s="1">
        <v>-5.7908596128675903E-2</v>
      </c>
      <c r="F5564" s="1">
        <v>14.4674760170887</v>
      </c>
      <c r="G5564" s="1">
        <v>1.31578196193109</v>
      </c>
      <c r="H5564" s="1">
        <v>8.1554108601494299E-2</v>
      </c>
      <c r="I5564" s="1">
        <v>38.3646071728514</v>
      </c>
      <c r="J5564" s="1">
        <v>4.3265796826222598</v>
      </c>
      <c r="K5564" s="1">
        <v>8.6311176096371903E-3</v>
      </c>
      <c r="L5564" s="1">
        <v>7.2220662674038802</v>
      </c>
      <c r="M5564" s="1">
        <v>0.61023989862266903</v>
      </c>
      <c r="N5564" s="1">
        <v>-1.6929883399799301E-2</v>
      </c>
      <c r="O5564" s="1">
        <v>178.44325872038701</v>
      </c>
      <c r="P5564" s="1">
        <v>11.691618492227301</v>
      </c>
      <c r="Q5564" s="1">
        <v>-5.5686724068456997E-2</v>
      </c>
      <c r="R5564" s="1">
        <v>52.1344470797357</v>
      </c>
      <c r="S5564" s="1">
        <v>4.7410156441937303</v>
      </c>
      <c r="T5564" s="43">
        <f t="shared" si="519"/>
        <v>2430.280309329346</v>
      </c>
      <c r="U5564" s="1">
        <f t="shared" si="520"/>
        <v>-101.63969067065409</v>
      </c>
      <c r="V5564" s="1" t="b">
        <f t="shared" si="521"/>
        <v>0</v>
      </c>
      <c r="W5564" s="44" t="b">
        <f t="shared" si="522"/>
        <v>0</v>
      </c>
      <c r="X5564" s="38">
        <f t="shared" si="523"/>
        <v>0</v>
      </c>
      <c r="Y5564" s="38">
        <f t="shared" si="524"/>
        <v>1</v>
      </c>
      <c r="AF5564" s="1">
        <v>1.61756741369641</v>
      </c>
      <c r="AG5564" s="1">
        <v>1.31578196193109</v>
      </c>
      <c r="AH5564" s="1">
        <v>4.3265796826222598</v>
      </c>
      <c r="AI5564" s="1">
        <v>0.61023989862266903</v>
      </c>
      <c r="AJ5564" s="1">
        <v>11.691618492227301</v>
      </c>
      <c r="AK5564" s="1">
        <v>4.7410156441937303</v>
      </c>
    </row>
    <row r="5565" spans="1:37">
      <c r="A5565">
        <v>5563</v>
      </c>
      <c r="B5565" s="1">
        <v>-6.0864605950690397E-2</v>
      </c>
      <c r="C5565" s="1">
        <v>15.2057621851291</v>
      </c>
      <c r="D5565" s="1">
        <v>1.6789295885586699</v>
      </c>
      <c r="E5565" s="1">
        <v>-5.7584129092504703E-2</v>
      </c>
      <c r="F5565" s="1">
        <v>14.472170997794899</v>
      </c>
      <c r="G5565" s="1">
        <v>1.31510309061117</v>
      </c>
      <c r="H5565" s="1">
        <v>-7.9478393681988897E-3</v>
      </c>
      <c r="I5565" s="1">
        <v>35.080078259963202</v>
      </c>
      <c r="J5565" s="1">
        <v>3.0378156992635099</v>
      </c>
      <c r="K5565" s="1">
        <v>-1.7180069629843999E-3</v>
      </c>
      <c r="L5565" s="1">
        <v>7.1477096306380696</v>
      </c>
      <c r="M5565" s="1">
        <v>0.59793131721273896</v>
      </c>
      <c r="N5565" s="1">
        <v>-5.3664112381892502E-3</v>
      </c>
      <c r="O5565" s="1">
        <v>180.518658663998</v>
      </c>
      <c r="P5565" s="1">
        <v>11.785608201702001</v>
      </c>
      <c r="Q5565" s="1">
        <v>-1.4563217222365799E-2</v>
      </c>
      <c r="R5565" s="1">
        <v>54.3230923209709</v>
      </c>
      <c r="S5565" s="1">
        <v>4.4719116552495697</v>
      </c>
      <c r="T5565" s="43">
        <f t="shared" si="519"/>
        <v>2288.729955259766</v>
      </c>
      <c r="U5565" s="1">
        <f t="shared" si="520"/>
        <v>-243.19004474023404</v>
      </c>
      <c r="V5565" s="1" t="b">
        <f t="shared" si="521"/>
        <v>1</v>
      </c>
      <c r="W5565" s="44" t="b">
        <f t="shared" si="522"/>
        <v>0</v>
      </c>
      <c r="X5565" s="38">
        <f t="shared" si="523"/>
        <v>0</v>
      </c>
      <c r="Y5565" s="38">
        <f t="shared" si="524"/>
        <v>1</v>
      </c>
      <c r="AF5565" s="1">
        <v>1.6789295885586699</v>
      </c>
      <c r="AG5565" s="1">
        <v>1.31510309061117</v>
      </c>
      <c r="AH5565" s="1">
        <v>3.0378156992635099</v>
      </c>
      <c r="AI5565" s="1">
        <v>0.59793131721273896</v>
      </c>
      <c r="AJ5565" s="1">
        <v>11.785608201702001</v>
      </c>
      <c r="AK5565" s="1">
        <v>4.4719116552495697</v>
      </c>
    </row>
    <row r="5566" spans="1:37">
      <c r="A5566">
        <v>5564</v>
      </c>
      <c r="B5566" s="1">
        <v>9.3987879325635008E-3</v>
      </c>
      <c r="C5566" s="1">
        <v>16.312600419122798</v>
      </c>
      <c r="D5566" s="1">
        <v>1.6580904814940101</v>
      </c>
      <c r="E5566" s="1">
        <v>-3.0955261325806699E-2</v>
      </c>
      <c r="F5566" s="1">
        <v>14.862725459013401</v>
      </c>
      <c r="G5566" s="1">
        <v>1.2377210081746199</v>
      </c>
      <c r="H5566" s="1">
        <v>2.2181595343726702E-3</v>
      </c>
      <c r="I5566" s="1">
        <v>35.438521175186899</v>
      </c>
      <c r="J5566" s="1">
        <v>3.08855883138351</v>
      </c>
      <c r="K5566" s="1">
        <v>-4.16357672458251E-2</v>
      </c>
      <c r="L5566" s="1">
        <v>6.8680087271147698</v>
      </c>
      <c r="M5566" s="1">
        <v>0.60188121999116095</v>
      </c>
      <c r="N5566" s="1">
        <v>1.57603679156922E-2</v>
      </c>
      <c r="O5566" s="1">
        <v>184.37300813202501</v>
      </c>
      <c r="P5566" s="1">
        <v>12.6374034020625</v>
      </c>
      <c r="Q5566" s="1">
        <v>-7.0982060307802894E-2</v>
      </c>
      <c r="R5566" s="1">
        <v>51.343100565231602</v>
      </c>
      <c r="S5566" s="1">
        <v>4.9985686338187998</v>
      </c>
      <c r="T5566" s="43">
        <f t="shared" si="519"/>
        <v>2422.2223576924598</v>
      </c>
      <c r="U5566" s="1">
        <f t="shared" si="520"/>
        <v>-109.69764230754026</v>
      </c>
      <c r="V5566" s="1" t="b">
        <f t="shared" si="521"/>
        <v>0</v>
      </c>
      <c r="W5566" s="44" t="b">
        <f t="shared" si="522"/>
        <v>0</v>
      </c>
      <c r="X5566" s="38">
        <f t="shared" si="523"/>
        <v>0</v>
      </c>
      <c r="Y5566" s="38">
        <f t="shared" si="524"/>
        <v>1</v>
      </c>
      <c r="AF5566" s="1">
        <v>1.6580904814940101</v>
      </c>
      <c r="AG5566" s="1">
        <v>1.2377210081746199</v>
      </c>
      <c r="AH5566" s="1">
        <v>3.08855883138351</v>
      </c>
      <c r="AI5566" s="1">
        <v>0.60188121999116095</v>
      </c>
      <c r="AJ5566" s="1">
        <v>12.6374034020625</v>
      </c>
      <c r="AK5566" s="1">
        <v>4.9985686338187998</v>
      </c>
    </row>
    <row r="5567" spans="1:37">
      <c r="A5567">
        <v>5565</v>
      </c>
      <c r="B5567" s="1">
        <v>-4.9111772828504098E-3</v>
      </c>
      <c r="C5567" s="1">
        <v>16.080829943330599</v>
      </c>
      <c r="D5567" s="1">
        <v>1.6201612143570701</v>
      </c>
      <c r="E5567" s="1">
        <v>-5.0014061181769001E-2</v>
      </c>
      <c r="F5567" s="1">
        <v>14.582142034004599</v>
      </c>
      <c r="G5567" s="1">
        <v>1.28355707189702</v>
      </c>
      <c r="H5567" s="1">
        <v>2.31361351341208E-2</v>
      </c>
      <c r="I5567" s="1">
        <v>36.187630911063799</v>
      </c>
      <c r="J5567" s="1">
        <v>3.2632852014175402</v>
      </c>
      <c r="K5567" s="1">
        <v>5.3907074783414999E-2</v>
      </c>
      <c r="L5567" s="1">
        <v>7.5565675231297904</v>
      </c>
      <c r="M5567" s="1">
        <v>0.73433230545711403</v>
      </c>
      <c r="N5567" s="1">
        <v>-1.53255836080682E-2</v>
      </c>
      <c r="O5567" s="1">
        <v>178.72976496269001</v>
      </c>
      <c r="P5567" s="1">
        <v>11.699432804162299</v>
      </c>
      <c r="Q5567" s="1">
        <v>9.5467073086541697E-3</v>
      </c>
      <c r="R5567" s="1">
        <v>55.648734327070898</v>
      </c>
      <c r="S5567" s="1">
        <v>4.6382422124906899</v>
      </c>
      <c r="T5567" s="43">
        <f t="shared" si="519"/>
        <v>2323.901080978173</v>
      </c>
      <c r="U5567" s="1">
        <f t="shared" si="520"/>
        <v>-208.01891902182706</v>
      </c>
      <c r="V5567" s="1" t="b">
        <f t="shared" si="521"/>
        <v>0</v>
      </c>
      <c r="W5567" s="44" t="b">
        <f t="shared" si="522"/>
        <v>0</v>
      </c>
      <c r="X5567" s="38">
        <f t="shared" si="523"/>
        <v>0</v>
      </c>
      <c r="Y5567" s="38">
        <f t="shared" si="524"/>
        <v>1</v>
      </c>
      <c r="AF5567" s="1">
        <v>1.6201612143570701</v>
      </c>
      <c r="AG5567" s="1">
        <v>1.28355707189702</v>
      </c>
      <c r="AH5567" s="1">
        <v>3.2632852014175402</v>
      </c>
      <c r="AI5567" s="1">
        <v>0.73433230545711403</v>
      </c>
      <c r="AJ5567" s="1">
        <v>11.699432804162299</v>
      </c>
      <c r="AK5567" s="1">
        <v>4.6382422124906899</v>
      </c>
    </row>
    <row r="5568" spans="1:37">
      <c r="A5568">
        <v>5566</v>
      </c>
      <c r="B5568" s="1">
        <v>-9.6772335155972902E-2</v>
      </c>
      <c r="C5568" s="1">
        <v>14.669444395744801</v>
      </c>
      <c r="D5568" s="1">
        <v>1.8686459701887299</v>
      </c>
      <c r="E5568" s="1">
        <v>-5.69641524649614E-2</v>
      </c>
      <c r="F5568" s="1">
        <v>14.4811461874798</v>
      </c>
      <c r="G5568" s="1">
        <v>1.3121961754376701</v>
      </c>
      <c r="H5568" s="1">
        <v>-3.9578045392791902E-2</v>
      </c>
      <c r="I5568" s="1">
        <v>33.987852874265698</v>
      </c>
      <c r="J5568" s="1">
        <v>3.07740376322357</v>
      </c>
      <c r="K5568" s="1">
        <v>-4.35498507271403E-2</v>
      </c>
      <c r="L5568" s="1">
        <v>6.8548753582526096</v>
      </c>
      <c r="M5568" s="1">
        <v>0.60547446363380897</v>
      </c>
      <c r="N5568" s="1">
        <v>1.7518176177168901E-2</v>
      </c>
      <c r="O5568" s="1">
        <v>184.69738554203499</v>
      </c>
      <c r="P5568" s="1">
        <v>12.749661866520499</v>
      </c>
      <c r="Q5568" s="1">
        <v>-2.9388359297378801E-2</v>
      </c>
      <c r="R5568" s="1">
        <v>53.523685063852298</v>
      </c>
      <c r="S5568" s="1">
        <v>4.4806974989165198</v>
      </c>
      <c r="T5568" s="43">
        <f t="shared" si="519"/>
        <v>2409.4079737920797</v>
      </c>
      <c r="U5568" s="1">
        <f t="shared" si="520"/>
        <v>-122.51202620792037</v>
      </c>
      <c r="V5568" s="1" t="b">
        <f t="shared" si="521"/>
        <v>0</v>
      </c>
      <c r="W5568" s="44" t="b">
        <f t="shared" si="522"/>
        <v>0</v>
      </c>
      <c r="X5568" s="38">
        <f t="shared" si="523"/>
        <v>0</v>
      </c>
      <c r="Y5568" s="38">
        <f t="shared" si="524"/>
        <v>1</v>
      </c>
      <c r="AF5568" s="1">
        <v>1.8686459701887299</v>
      </c>
      <c r="AG5568" s="1">
        <v>1.3121961754376701</v>
      </c>
      <c r="AH5568" s="1">
        <v>3.07740376322357</v>
      </c>
      <c r="AI5568" s="1">
        <v>0.60547446363380897</v>
      </c>
      <c r="AJ5568" s="1">
        <v>12.749661866520499</v>
      </c>
      <c r="AK5568" s="1">
        <v>4.4806974989165198</v>
      </c>
    </row>
    <row r="5569" spans="1:37">
      <c r="A5569">
        <v>5567</v>
      </c>
      <c r="B5569" s="1">
        <v>-4.91642681968157E-2</v>
      </c>
      <c r="C5569" s="1">
        <v>15.3847196281937</v>
      </c>
      <c r="D5569" s="1">
        <v>1.6451131420106</v>
      </c>
      <c r="E5569" s="1">
        <v>6.4808422986351996E-3</v>
      </c>
      <c r="F5569" s="1">
        <v>15.429673949141399</v>
      </c>
      <c r="G5569" s="1">
        <v>1.2693708154722001</v>
      </c>
      <c r="H5569" s="1">
        <v>-1.9797244853123901E-3</v>
      </c>
      <c r="I5569" s="1">
        <v>35.290066189878502</v>
      </c>
      <c r="J5569" s="1">
        <v>3.0639027701957602</v>
      </c>
      <c r="K5569" s="1">
        <v>-1.7719739458133699E-2</v>
      </c>
      <c r="L5569" s="1">
        <v>7.0342441365287902</v>
      </c>
      <c r="M5569" s="1">
        <v>0.58978110118599802</v>
      </c>
      <c r="N5569" s="1">
        <v>-5.88120238280525E-2</v>
      </c>
      <c r="O5569" s="1">
        <v>171.12401574858299</v>
      </c>
      <c r="P5569" s="1">
        <v>13.1488204803233</v>
      </c>
      <c r="Q5569" s="1">
        <v>2.32729013843457E-2</v>
      </c>
      <c r="R5569" s="1">
        <v>56.417846067463103</v>
      </c>
      <c r="S5569" s="1">
        <v>4.8465692854609701</v>
      </c>
      <c r="T5569" s="43">
        <f t="shared" si="519"/>
        <v>2456.3557594648828</v>
      </c>
      <c r="U5569" s="1">
        <f t="shared" si="520"/>
        <v>-75.564240535117278</v>
      </c>
      <c r="V5569" s="1" t="b">
        <f t="shared" si="521"/>
        <v>0</v>
      </c>
      <c r="W5569" s="44" t="b">
        <f t="shared" si="522"/>
        <v>0</v>
      </c>
      <c r="X5569" s="38">
        <f t="shared" si="523"/>
        <v>0</v>
      </c>
      <c r="Y5569" s="38">
        <f t="shared" si="524"/>
        <v>1</v>
      </c>
      <c r="AF5569" s="1">
        <v>1.6451131420106</v>
      </c>
      <c r="AG5569" s="1">
        <v>1.2693708154722001</v>
      </c>
      <c r="AH5569" s="1">
        <v>3.0639027701957602</v>
      </c>
      <c r="AI5569" s="1">
        <v>0.58978110118599802</v>
      </c>
      <c r="AJ5569" s="1">
        <v>13.1488204803233</v>
      </c>
      <c r="AK5569" s="1">
        <v>4.8465692854609701</v>
      </c>
    </row>
    <row r="5570" spans="1:37">
      <c r="A5570">
        <v>5568</v>
      </c>
      <c r="B5570" s="1">
        <v>-7.1314649082154001E-3</v>
      </c>
      <c r="C5570" s="1">
        <v>16.045165482933001</v>
      </c>
      <c r="D5570" s="1">
        <v>1.61634023460801</v>
      </c>
      <c r="E5570" s="1">
        <v>9.6214166251796102E-3</v>
      </c>
      <c r="F5570" s="1">
        <v>15.478208159769</v>
      </c>
      <c r="G5570" s="1">
        <v>1.27589409558837</v>
      </c>
      <c r="H5570" s="1">
        <v>-5.6990447315318202E-2</v>
      </c>
      <c r="I5570" s="1">
        <v>33.401165362077002</v>
      </c>
      <c r="J5570" s="1">
        <v>3.19897893221109</v>
      </c>
      <c r="K5570" s="1">
        <v>3.21246204138637E-2</v>
      </c>
      <c r="L5570" s="1">
        <v>7.3937466923464799</v>
      </c>
      <c r="M5570" s="1">
        <v>0.66058389972973497</v>
      </c>
      <c r="N5570" s="1">
        <v>9.5477599288861497E-3</v>
      </c>
      <c r="O5570" s="1">
        <v>183.23112162849199</v>
      </c>
      <c r="P5570" s="1">
        <v>12.3025363766768</v>
      </c>
      <c r="Q5570" s="1">
        <v>-8.8808402478239901E-2</v>
      </c>
      <c r="R5570" s="1">
        <v>50.435950492862901</v>
      </c>
      <c r="S5570" s="1">
        <v>5.3999540251613602</v>
      </c>
      <c r="T5570" s="43">
        <f t="shared" si="519"/>
        <v>2445.4287563975367</v>
      </c>
      <c r="U5570" s="1">
        <f t="shared" si="520"/>
        <v>-86.491243602463328</v>
      </c>
      <c r="V5570" s="1" t="b">
        <f t="shared" si="521"/>
        <v>0</v>
      </c>
      <c r="W5570" s="44" t="b">
        <f t="shared" si="522"/>
        <v>0</v>
      </c>
      <c r="X5570" s="38">
        <f t="shared" si="523"/>
        <v>0</v>
      </c>
      <c r="Y5570" s="38">
        <f t="shared" si="524"/>
        <v>1</v>
      </c>
      <c r="AF5570" s="1">
        <v>1.61634023460801</v>
      </c>
      <c r="AG5570" s="1">
        <v>1.27589409558837</v>
      </c>
      <c r="AH5570" s="1">
        <v>3.19897893221109</v>
      </c>
      <c r="AI5570" s="1">
        <v>0.66058389972973497</v>
      </c>
      <c r="AJ5570" s="1">
        <v>12.3025363766768</v>
      </c>
      <c r="AK5570" s="1">
        <v>5.3999540251613602</v>
      </c>
    </row>
    <row r="5571" spans="1:37">
      <c r="A5571">
        <v>5569</v>
      </c>
      <c r="B5571" s="1">
        <v>-8.1905771793439205E-2</v>
      </c>
      <c r="C5571" s="1">
        <v>14.889157765068401</v>
      </c>
      <c r="D5571" s="1">
        <v>1.77789452112067</v>
      </c>
      <c r="E5571" s="1">
        <v>6.67188656219906E-3</v>
      </c>
      <c r="F5571" s="1">
        <v>15.432621981431399</v>
      </c>
      <c r="G5571" s="1">
        <v>1.26819884774102</v>
      </c>
      <c r="H5571" s="1">
        <v>-7.6283178426025805E-2</v>
      </c>
      <c r="I5571" s="1">
        <v>32.762941991840002</v>
      </c>
      <c r="J5571" s="1">
        <v>3.4122783016953599</v>
      </c>
      <c r="K5571" s="1">
        <v>-5.8225028664050597E-2</v>
      </c>
      <c r="L5571" s="1">
        <v>6.7550133809680402</v>
      </c>
      <c r="M5571" s="1">
        <v>0.62969873536975296</v>
      </c>
      <c r="N5571" s="1">
        <v>8.3056091046330906E-3</v>
      </c>
      <c r="O5571" s="1">
        <v>183.003662238413</v>
      </c>
      <c r="P5571" s="1">
        <v>12.256758853670799</v>
      </c>
      <c r="Q5571" s="1">
        <v>5.2957405919804003E-2</v>
      </c>
      <c r="R5571" s="1">
        <v>58.117686516857702</v>
      </c>
      <c r="S5571" s="1">
        <v>5.5569857614496296</v>
      </c>
      <c r="T5571" s="43">
        <f t="shared" si="519"/>
        <v>2490.1815021047232</v>
      </c>
      <c r="U5571" s="1">
        <f t="shared" si="520"/>
        <v>-41.738497895276851</v>
      </c>
      <c r="V5571" s="1" t="b">
        <f t="shared" si="521"/>
        <v>0</v>
      </c>
      <c r="W5571" s="44" t="b">
        <f t="shared" si="522"/>
        <v>0</v>
      </c>
      <c r="X5571" s="38">
        <f t="shared" si="523"/>
        <v>0</v>
      </c>
      <c r="Y5571" s="38">
        <f t="shared" si="524"/>
        <v>1</v>
      </c>
      <c r="AF5571" s="1">
        <v>1.77789452112067</v>
      </c>
      <c r="AG5571" s="1">
        <v>1.26819884774102</v>
      </c>
      <c r="AH5571" s="1">
        <v>3.4122783016953599</v>
      </c>
      <c r="AI5571" s="1">
        <v>0.62969873536975296</v>
      </c>
      <c r="AJ5571" s="1">
        <v>12.256758853670799</v>
      </c>
      <c r="AK5571" s="1">
        <v>5.5569857614496296</v>
      </c>
    </row>
    <row r="5572" spans="1:37">
      <c r="A5572">
        <v>5570</v>
      </c>
      <c r="B5572" s="1">
        <v>5.9665555167625504E-3</v>
      </c>
      <c r="C5572" s="1">
        <v>16.256707756351702</v>
      </c>
      <c r="D5572" s="1">
        <v>1.6475204378070001</v>
      </c>
      <c r="E5572" s="1">
        <v>2.10508655948871E-2</v>
      </c>
      <c r="F5572" s="1">
        <v>15.6561303897359</v>
      </c>
      <c r="G5572" s="1">
        <v>1.3253356598722199</v>
      </c>
      <c r="H5572" s="1">
        <v>5.4152054824646301E-2</v>
      </c>
      <c r="I5572" s="1">
        <v>37.327610944042398</v>
      </c>
      <c r="J5572" s="1">
        <v>3.7282544343153199</v>
      </c>
      <c r="K5572" s="1">
        <v>-3.35061240815204E-2</v>
      </c>
      <c r="L5572" s="1">
        <v>6.9240707607132101</v>
      </c>
      <c r="M5572" s="1">
        <v>0.59548838664814696</v>
      </c>
      <c r="N5572" s="1">
        <v>3.1259283267516098E-2</v>
      </c>
      <c r="O5572" s="1">
        <v>187.252849337237</v>
      </c>
      <c r="P5572" s="1">
        <v>13.7353726114123</v>
      </c>
      <c r="Q5572" s="1">
        <v>6.14586876435015E-2</v>
      </c>
      <c r="R5572" s="1">
        <v>58.613867441660801</v>
      </c>
      <c r="S5572" s="1">
        <v>5.8292055786039096</v>
      </c>
      <c r="T5572" s="43">
        <f t="shared" ref="T5572:T5635" si="525">(D5572+G5572+J5572+M5572+P5572+S5572)*100</f>
        <v>2686.1177108658899</v>
      </c>
      <c r="U5572" s="1">
        <f t="shared" ref="U5572:U5635" si="526">T5572-$AA$3</f>
        <v>154.1977108658898</v>
      </c>
      <c r="V5572" s="1" t="b">
        <f t="shared" ref="V5572:V5635" si="527">U5572&lt;-$AB$5</f>
        <v>0</v>
      </c>
      <c r="W5572" s="44" t="b">
        <f t="shared" ref="W5572:W5635" si="528">U5572&lt;-$AB$7</f>
        <v>0</v>
      </c>
      <c r="X5572" s="38">
        <f t="shared" ref="X5572:X5635" si="529">(U5572&gt;0)*1</f>
        <v>1</v>
      </c>
      <c r="Y5572" s="38">
        <f t="shared" ref="Y5572:Y5635" si="530">(U5572&lt;0)*1</f>
        <v>0</v>
      </c>
      <c r="AF5572" s="1">
        <v>1.6475204378070001</v>
      </c>
      <c r="AG5572" s="1">
        <v>1.3253356598722199</v>
      </c>
      <c r="AH5572" s="1">
        <v>3.7282544343153199</v>
      </c>
      <c r="AI5572" s="1">
        <v>0.59548838664814696</v>
      </c>
      <c r="AJ5572" s="1">
        <v>13.7353726114123</v>
      </c>
      <c r="AK5572" s="1">
        <v>5.8292055786039096</v>
      </c>
    </row>
    <row r="5573" spans="1:37">
      <c r="A5573">
        <v>5571</v>
      </c>
      <c r="B5573" s="1">
        <v>-8.3855642970963304E-2</v>
      </c>
      <c r="C5573" s="1">
        <v>14.8601541113682</v>
      </c>
      <c r="D5573" s="1">
        <v>1.78658844051925</v>
      </c>
      <c r="E5573" s="1">
        <v>-5.86225562378975E-2</v>
      </c>
      <c r="F5573" s="1">
        <v>14.4571505027727</v>
      </c>
      <c r="G5573" s="1">
        <v>1.31912232866417</v>
      </c>
      <c r="H5573" s="1">
        <v>2.91875192839476E-2</v>
      </c>
      <c r="I5573" s="1">
        <v>36.407280087669797</v>
      </c>
      <c r="J5573" s="1">
        <v>3.3366339507230798</v>
      </c>
      <c r="K5573" s="1">
        <v>-4.9770550836734803E-2</v>
      </c>
      <c r="L5573" s="1">
        <v>6.8123655916986703</v>
      </c>
      <c r="M5573" s="1">
        <v>0.61264804761990799</v>
      </c>
      <c r="N5573" s="1">
        <v>4.9198898855700099E-3</v>
      </c>
      <c r="O5573" s="1">
        <v>182.38511093341</v>
      </c>
      <c r="P5573" s="1">
        <v>12.129548046393699</v>
      </c>
      <c r="Q5573" s="1">
        <v>3.6656819174648698E-2</v>
      </c>
      <c r="R5573" s="1">
        <v>57.178013543318897</v>
      </c>
      <c r="S5573" s="1">
        <v>5.1182540845633797</v>
      </c>
      <c r="T5573" s="43">
        <f t="shared" si="525"/>
        <v>2430.2794898483489</v>
      </c>
      <c r="U5573" s="1">
        <f t="shared" si="526"/>
        <v>-101.64051015165114</v>
      </c>
      <c r="V5573" s="1" t="b">
        <f t="shared" si="527"/>
        <v>0</v>
      </c>
      <c r="W5573" s="44" t="b">
        <f t="shared" si="528"/>
        <v>0</v>
      </c>
      <c r="X5573" s="38">
        <f t="shared" si="529"/>
        <v>0</v>
      </c>
      <c r="Y5573" s="38">
        <f t="shared" si="530"/>
        <v>1</v>
      </c>
      <c r="AF5573" s="1">
        <v>1.78658844051925</v>
      </c>
      <c r="AG5573" s="1">
        <v>1.31912232866417</v>
      </c>
      <c r="AH5573" s="1">
        <v>3.3366339507230798</v>
      </c>
      <c r="AI5573" s="1">
        <v>0.61264804761990799</v>
      </c>
      <c r="AJ5573" s="1">
        <v>12.129548046393699</v>
      </c>
      <c r="AK5573" s="1">
        <v>5.1182540845633797</v>
      </c>
    </row>
    <row r="5574" spans="1:37">
      <c r="A5574">
        <v>5572</v>
      </c>
      <c r="B5574" s="1">
        <v>4.4842355402733299E-2</v>
      </c>
      <c r="C5574" s="1">
        <v>16.901145631805299</v>
      </c>
      <c r="D5574" s="1">
        <v>1.8319824898810799</v>
      </c>
      <c r="E5574" s="1">
        <v>-4.1449541609639699E-2</v>
      </c>
      <c r="F5574" s="1">
        <v>14.707567412239699</v>
      </c>
      <c r="G5574" s="1">
        <v>1.25733931111803</v>
      </c>
      <c r="H5574" s="1">
        <v>5.1841652881816802E-2</v>
      </c>
      <c r="I5574" s="1">
        <v>37.241468709108197</v>
      </c>
      <c r="J5574" s="1">
        <v>3.6869991203175401</v>
      </c>
      <c r="K5574" s="1">
        <v>4.3503397117847703E-2</v>
      </c>
      <c r="L5574" s="1">
        <v>7.4783589640976604</v>
      </c>
      <c r="M5574" s="1">
        <v>0.69603486576038398</v>
      </c>
      <c r="N5574" s="1">
        <v>-7.6784419061351895E-4</v>
      </c>
      <c r="O5574" s="1">
        <v>181.35069744601799</v>
      </c>
      <c r="P5574" s="1">
        <v>11.923937847946799</v>
      </c>
      <c r="Q5574" s="1">
        <v>-1.2905291460633401E-2</v>
      </c>
      <c r="R5574" s="1">
        <v>54.413230675890098</v>
      </c>
      <c r="S5574" s="1">
        <v>4.4741522688692301</v>
      </c>
      <c r="T5574" s="43">
        <f t="shared" si="525"/>
        <v>2387.0445903893064</v>
      </c>
      <c r="U5574" s="1">
        <f t="shared" si="526"/>
        <v>-144.87540961069362</v>
      </c>
      <c r="V5574" s="1" t="b">
        <f t="shared" si="527"/>
        <v>0</v>
      </c>
      <c r="W5574" s="44" t="b">
        <f t="shared" si="528"/>
        <v>0</v>
      </c>
      <c r="X5574" s="38">
        <f t="shared" si="529"/>
        <v>0</v>
      </c>
      <c r="Y5574" s="38">
        <f t="shared" si="530"/>
        <v>1</v>
      </c>
      <c r="AF5574" s="1">
        <v>1.8319824898810799</v>
      </c>
      <c r="AG5574" s="1">
        <v>1.25733931111803</v>
      </c>
      <c r="AH5574" s="1">
        <v>3.6869991203175401</v>
      </c>
      <c r="AI5574" s="1">
        <v>0.69603486576038398</v>
      </c>
      <c r="AJ5574" s="1">
        <v>11.923937847946799</v>
      </c>
      <c r="AK5574" s="1">
        <v>4.4741522688692301</v>
      </c>
    </row>
    <row r="5575" spans="1:37">
      <c r="A5575">
        <v>5573</v>
      </c>
      <c r="B5575" s="1">
        <v>-4.5978538678182104E-3</v>
      </c>
      <c r="C5575" s="1">
        <v>16.085869233307498</v>
      </c>
      <c r="D5575" s="1">
        <v>1.6216410307548901</v>
      </c>
      <c r="E5575" s="1">
        <v>6.4813757374933598E-2</v>
      </c>
      <c r="F5575" s="1">
        <v>16.356501282382901</v>
      </c>
      <c r="G5575" s="1">
        <v>1.6443088147579099</v>
      </c>
      <c r="H5575" s="1">
        <v>7.9242016184087702E-2</v>
      </c>
      <c r="I5575" s="1">
        <v>38.276007120734299</v>
      </c>
      <c r="J5575" s="1">
        <v>4.2692861163131601</v>
      </c>
      <c r="K5575" s="1">
        <v>-7.6482285804653895E-4</v>
      </c>
      <c r="L5575" s="1">
        <v>7.1545259619379404</v>
      </c>
      <c r="M5575" s="1">
        <v>0.59843177914869805</v>
      </c>
      <c r="N5575" s="1">
        <v>1.70184003554124E-2</v>
      </c>
      <c r="O5575" s="1">
        <v>184.60510131703199</v>
      </c>
      <c r="P5575" s="1">
        <v>12.716677919156201</v>
      </c>
      <c r="Q5575" s="1">
        <v>-6.0469651341153702E-2</v>
      </c>
      <c r="R5575" s="1">
        <v>51.885687185419698</v>
      </c>
      <c r="S5575" s="1">
        <v>4.8103859721391</v>
      </c>
      <c r="T5575" s="43">
        <f t="shared" si="525"/>
        <v>2566.0731632269958</v>
      </c>
      <c r="U5575" s="1">
        <f t="shared" si="526"/>
        <v>34.15316322699573</v>
      </c>
      <c r="V5575" s="1" t="b">
        <f t="shared" si="527"/>
        <v>0</v>
      </c>
      <c r="W5575" s="44" t="b">
        <f t="shared" si="528"/>
        <v>0</v>
      </c>
      <c r="X5575" s="38">
        <f t="shared" si="529"/>
        <v>1</v>
      </c>
      <c r="Y5575" s="38">
        <f t="shared" si="530"/>
        <v>0</v>
      </c>
      <c r="AF5575" s="1">
        <v>1.6216410307548901</v>
      </c>
      <c r="AG5575" s="1">
        <v>1.6443088147579099</v>
      </c>
      <c r="AH5575" s="1">
        <v>4.2692861163131601</v>
      </c>
      <c r="AI5575" s="1">
        <v>0.59843177914869805</v>
      </c>
      <c r="AJ5575" s="1">
        <v>12.716677919156201</v>
      </c>
      <c r="AK5575" s="1">
        <v>4.8103859721391</v>
      </c>
    </row>
    <row r="5576" spans="1:37">
      <c r="A5576">
        <v>5574</v>
      </c>
      <c r="B5576" s="1">
        <v>-0.119356154904272</v>
      </c>
      <c r="C5576" s="1">
        <v>14.3418652249625</v>
      </c>
      <c r="D5576" s="1">
        <v>2.03622543334947</v>
      </c>
      <c r="E5576" s="1">
        <v>-6.4243097432568702E-2</v>
      </c>
      <c r="F5576" s="1">
        <v>14.376121419776</v>
      </c>
      <c r="G5576" s="1">
        <v>1.3449137685685499</v>
      </c>
      <c r="H5576" s="1">
        <v>-3.5729044072343202E-2</v>
      </c>
      <c r="I5576" s="1">
        <v>34.118924249990698</v>
      </c>
      <c r="J5576" s="1">
        <v>3.06048282571042</v>
      </c>
      <c r="K5576" s="1">
        <v>-1.36622602681148E-2</v>
      </c>
      <c r="L5576" s="1">
        <v>7.0628434169867802</v>
      </c>
      <c r="M5576" s="1">
        <v>0.590587753470317</v>
      </c>
      <c r="N5576" s="1">
        <v>-2.9579381324068201E-2</v>
      </c>
      <c r="O5576" s="1">
        <v>176.200257418197</v>
      </c>
      <c r="P5576" s="1">
        <v>11.840203410143801</v>
      </c>
      <c r="Q5576" s="1">
        <v>-1.5746190353748E-2</v>
      </c>
      <c r="R5576" s="1">
        <v>54.258867557915899</v>
      </c>
      <c r="S5576" s="1">
        <v>4.4695766444207798</v>
      </c>
      <c r="T5576" s="43">
        <f t="shared" si="525"/>
        <v>2334.1989835663339</v>
      </c>
      <c r="U5576" s="1">
        <f t="shared" si="526"/>
        <v>-197.72101643366614</v>
      </c>
      <c r="V5576" s="1" t="b">
        <f t="shared" si="527"/>
        <v>0</v>
      </c>
      <c r="W5576" s="44" t="b">
        <f t="shared" si="528"/>
        <v>0</v>
      </c>
      <c r="X5576" s="38">
        <f t="shared" si="529"/>
        <v>0</v>
      </c>
      <c r="Y5576" s="38">
        <f t="shared" si="530"/>
        <v>1</v>
      </c>
      <c r="AF5576" s="1">
        <v>2.03622543334947</v>
      </c>
      <c r="AG5576" s="1">
        <v>1.3449137685685499</v>
      </c>
      <c r="AH5576" s="1">
        <v>3.06048282571042</v>
      </c>
      <c r="AI5576" s="1">
        <v>0.590587753470317</v>
      </c>
      <c r="AJ5576" s="1">
        <v>11.840203410143801</v>
      </c>
      <c r="AK5576" s="1">
        <v>4.4695766444207798</v>
      </c>
    </row>
    <row r="5577" spans="1:37">
      <c r="A5577">
        <v>5575</v>
      </c>
      <c r="B5577" s="1">
        <v>-1.8945777936845699E-2</v>
      </c>
      <c r="C5577" s="1">
        <v>15.856718254513201</v>
      </c>
      <c r="D5577" s="1">
        <v>1.60997488201382</v>
      </c>
      <c r="E5577" s="1">
        <v>-9.9640948439964794E-2</v>
      </c>
      <c r="F5577" s="1">
        <v>13.876138973501799</v>
      </c>
      <c r="G5577" s="1">
        <v>1.57701191247553</v>
      </c>
      <c r="H5577" s="1">
        <v>-4.3889832926333999E-2</v>
      </c>
      <c r="I5577" s="1">
        <v>33.841619963129702</v>
      </c>
      <c r="J5577" s="1">
        <v>3.0987003690744701</v>
      </c>
      <c r="K5577" s="1">
        <v>1.2530851003383101E-3</v>
      </c>
      <c r="L5577" s="1">
        <v>7.16897771306291</v>
      </c>
      <c r="M5577" s="1">
        <v>0.60261577703430103</v>
      </c>
      <c r="N5577" s="1">
        <v>-1.25505996541652E-2</v>
      </c>
      <c r="O5577" s="1">
        <v>179.22642598702001</v>
      </c>
      <c r="P5577" s="1">
        <v>11.723875868058499</v>
      </c>
      <c r="Q5577" s="1">
        <v>-1.1640090751404901E-2</v>
      </c>
      <c r="R5577" s="1">
        <v>54.482117902827703</v>
      </c>
      <c r="S5577" s="1">
        <v>4.4754408409678401</v>
      </c>
      <c r="T5577" s="43">
        <f t="shared" si="525"/>
        <v>2308.7619649624457</v>
      </c>
      <c r="U5577" s="1">
        <f t="shared" si="526"/>
        <v>-223.15803503755433</v>
      </c>
      <c r="V5577" s="1" t="b">
        <f t="shared" si="527"/>
        <v>0</v>
      </c>
      <c r="W5577" s="44" t="b">
        <f t="shared" si="528"/>
        <v>0</v>
      </c>
      <c r="X5577" s="38">
        <f t="shared" si="529"/>
        <v>0</v>
      </c>
      <c r="Y5577" s="38">
        <f t="shared" si="530"/>
        <v>1</v>
      </c>
      <c r="AF5577" s="1">
        <v>1.60997488201382</v>
      </c>
      <c r="AG5577" s="1">
        <v>1.57701191247553</v>
      </c>
      <c r="AH5577" s="1">
        <v>3.0987003690744701</v>
      </c>
      <c r="AI5577" s="1">
        <v>0.60261577703430103</v>
      </c>
      <c r="AJ5577" s="1">
        <v>11.723875868058499</v>
      </c>
      <c r="AK5577" s="1">
        <v>4.4754408409678401</v>
      </c>
    </row>
    <row r="5578" spans="1:37">
      <c r="A5578">
        <v>5576</v>
      </c>
      <c r="B5578" s="1">
        <v>6.4923223845702498E-3</v>
      </c>
      <c r="C5578" s="1">
        <v>16.265257241990799</v>
      </c>
      <c r="D5578" s="1">
        <v>1.64918510254273</v>
      </c>
      <c r="E5578" s="1">
        <v>1.7506197427698302E-2</v>
      </c>
      <c r="F5578" s="1">
        <v>15.6007328436854</v>
      </c>
      <c r="G5578" s="1">
        <v>1.3057218701639</v>
      </c>
      <c r="H5578" s="1">
        <v>6.9923132491915493E-2</v>
      </c>
      <c r="I5578" s="1">
        <v>37.920974286318497</v>
      </c>
      <c r="J5578" s="1">
        <v>4.0563704694644596</v>
      </c>
      <c r="K5578" s="1">
        <v>2.8796548724730999E-2</v>
      </c>
      <c r="L5578" s="1">
        <v>7.3691806747115196</v>
      </c>
      <c r="M5578" s="1">
        <v>0.65295468483832197</v>
      </c>
      <c r="N5578" s="1">
        <v>-2.40169152756728E-2</v>
      </c>
      <c r="O5578" s="1">
        <v>177.18309633769499</v>
      </c>
      <c r="P5578" s="1">
        <v>11.7296097847961</v>
      </c>
      <c r="Q5578" s="1">
        <v>-7.3879566732553498E-2</v>
      </c>
      <c r="R5578" s="1">
        <v>51.194548920081303</v>
      </c>
      <c r="S5578" s="1">
        <v>5.0618014093229498</v>
      </c>
      <c r="T5578" s="43">
        <f t="shared" si="525"/>
        <v>2445.5643321128464</v>
      </c>
      <c r="U5578" s="1">
        <f t="shared" si="526"/>
        <v>-86.355667887153686</v>
      </c>
      <c r="V5578" s="1" t="b">
        <f t="shared" si="527"/>
        <v>0</v>
      </c>
      <c r="W5578" s="44" t="b">
        <f t="shared" si="528"/>
        <v>0</v>
      </c>
      <c r="X5578" s="38">
        <f t="shared" si="529"/>
        <v>0</v>
      </c>
      <c r="Y5578" s="38">
        <f t="shared" si="530"/>
        <v>1</v>
      </c>
      <c r="AF5578" s="1">
        <v>1.64918510254273</v>
      </c>
      <c r="AG5578" s="1">
        <v>1.3057218701639</v>
      </c>
      <c r="AH5578" s="1">
        <v>4.0563704694644596</v>
      </c>
      <c r="AI5578" s="1">
        <v>0.65295468483832197</v>
      </c>
      <c r="AJ5578" s="1">
        <v>11.7296097847961</v>
      </c>
      <c r="AK5578" s="1">
        <v>5.0618014093229498</v>
      </c>
    </row>
    <row r="5579" spans="1:37">
      <c r="A5579">
        <v>5577</v>
      </c>
      <c r="B5579" s="1">
        <v>3.6290042538886701E-2</v>
      </c>
      <c r="C5579" s="1">
        <v>16.757218080590501</v>
      </c>
      <c r="D5579" s="1">
        <v>1.7810133384793001</v>
      </c>
      <c r="E5579" s="1">
        <v>2.5836696336326102E-2</v>
      </c>
      <c r="F5579" s="1">
        <v>15.731237561597499</v>
      </c>
      <c r="G5579" s="1">
        <v>1.3503402066438199</v>
      </c>
      <c r="H5579" s="1">
        <v>3.5513740642437001E-2</v>
      </c>
      <c r="I5579" s="1">
        <v>36.6383306685508</v>
      </c>
      <c r="J5579" s="1">
        <v>3.4139576761217501</v>
      </c>
      <c r="K5579" s="1">
        <v>-3.6586778966991598E-2</v>
      </c>
      <c r="L5579" s="1">
        <v>6.90277291080338</v>
      </c>
      <c r="M5579" s="1">
        <v>0.59793595207047001</v>
      </c>
      <c r="N5579" s="1">
        <v>1.15915730016952E-2</v>
      </c>
      <c r="O5579" s="1">
        <v>183.605994745017</v>
      </c>
      <c r="P5579" s="1">
        <v>12.3944303020277</v>
      </c>
      <c r="Q5579" s="1">
        <v>8.6501230413002006E-2</v>
      </c>
      <c r="R5579" s="1">
        <v>60.100241336676902</v>
      </c>
      <c r="S5579" s="1">
        <v>6.7784396261970201</v>
      </c>
      <c r="T5579" s="43">
        <f t="shared" si="525"/>
        <v>2631.6117101540058</v>
      </c>
      <c r="U5579" s="1">
        <f t="shared" si="526"/>
        <v>99.691710154005705</v>
      </c>
      <c r="V5579" s="1" t="b">
        <f t="shared" si="527"/>
        <v>0</v>
      </c>
      <c r="W5579" s="44" t="b">
        <f t="shared" si="528"/>
        <v>0</v>
      </c>
      <c r="X5579" s="38">
        <f t="shared" si="529"/>
        <v>1</v>
      </c>
      <c r="Y5579" s="38">
        <f t="shared" si="530"/>
        <v>0</v>
      </c>
      <c r="AF5579" s="1">
        <v>1.7810133384793001</v>
      </c>
      <c r="AG5579" s="1">
        <v>1.3503402066438199</v>
      </c>
      <c r="AH5579" s="1">
        <v>3.4139576761217501</v>
      </c>
      <c r="AI5579" s="1">
        <v>0.59793595207047001</v>
      </c>
      <c r="AJ5579" s="1">
        <v>12.3944303020277</v>
      </c>
      <c r="AK5579" s="1">
        <v>6.7784396261970201</v>
      </c>
    </row>
    <row r="5580" spans="1:37">
      <c r="A5580">
        <v>5578</v>
      </c>
      <c r="B5580" s="1">
        <v>0.132595988504359</v>
      </c>
      <c r="C5580" s="1">
        <v>18.451303928068199</v>
      </c>
      <c r="D5580" s="1">
        <v>2.7844853485134999</v>
      </c>
      <c r="E5580" s="1">
        <v>3.4474585757388397E-2</v>
      </c>
      <c r="F5580" s="1">
        <v>15.867710824028901</v>
      </c>
      <c r="G5580" s="1">
        <v>1.3968299518941001</v>
      </c>
      <c r="H5580" s="1">
        <v>3.7076552818167803E-2</v>
      </c>
      <c r="I5580" s="1">
        <v>36.695634263533002</v>
      </c>
      <c r="J5580" s="1">
        <v>3.4369561634517098</v>
      </c>
      <c r="K5580" s="1">
        <v>3.3587509360291E-2</v>
      </c>
      <c r="L5580" s="1">
        <v>7.4045708379865598</v>
      </c>
      <c r="M5580" s="1">
        <v>0.66383458250584304</v>
      </c>
      <c r="N5580" s="1">
        <v>3.4948182452943899E-2</v>
      </c>
      <c r="O5580" s="1">
        <v>187.944881854958</v>
      </c>
      <c r="P5580" s="1">
        <v>14.064611538334299</v>
      </c>
      <c r="Q5580" s="1">
        <v>-7.8988387382272096E-2</v>
      </c>
      <c r="R5580" s="1">
        <v>50.9336721052426</v>
      </c>
      <c r="S5580" s="1">
        <v>5.1737609319936704</v>
      </c>
      <c r="T5580" s="43">
        <f t="shared" si="525"/>
        <v>2752.047851669312</v>
      </c>
      <c r="U5580" s="1">
        <f t="shared" si="526"/>
        <v>220.12785166931189</v>
      </c>
      <c r="V5580" s="1" t="b">
        <f t="shared" si="527"/>
        <v>0</v>
      </c>
      <c r="W5580" s="44" t="b">
        <f t="shared" si="528"/>
        <v>0</v>
      </c>
      <c r="X5580" s="38">
        <f t="shared" si="529"/>
        <v>1</v>
      </c>
      <c r="Y5580" s="38">
        <f t="shared" si="530"/>
        <v>0</v>
      </c>
      <c r="AF5580" s="1">
        <v>2.7844853485134999</v>
      </c>
      <c r="AG5580" s="1">
        <v>1.3968299518941001</v>
      </c>
      <c r="AH5580" s="1">
        <v>3.4369561634517098</v>
      </c>
      <c r="AI5580" s="1">
        <v>0.66383458250584304</v>
      </c>
      <c r="AJ5580" s="1">
        <v>14.064611538334299</v>
      </c>
      <c r="AK5580" s="1">
        <v>5.1737609319936704</v>
      </c>
    </row>
    <row r="5581" spans="1:37">
      <c r="A5581">
        <v>5579</v>
      </c>
      <c r="B5581" s="1">
        <v>-1.16667538024646E-2</v>
      </c>
      <c r="C5581" s="1">
        <v>15.972560788194301</v>
      </c>
      <c r="D5581" s="1">
        <v>1.6127763789584999</v>
      </c>
      <c r="E5581" s="1">
        <v>3.0717042523623402E-2</v>
      </c>
      <c r="F5581" s="1">
        <v>15.808199093557899</v>
      </c>
      <c r="G5581" s="1">
        <v>1.3743360076421101</v>
      </c>
      <c r="H5581" s="1">
        <v>3.719085674994E-2</v>
      </c>
      <c r="I5581" s="1">
        <v>36.699828958538703</v>
      </c>
      <c r="J5581" s="1">
        <v>3.4386629608085402</v>
      </c>
      <c r="K5581" s="1">
        <v>2.8624159090212199E-2</v>
      </c>
      <c r="L5581" s="1">
        <v>7.3679104138413498</v>
      </c>
      <c r="M5581" s="1">
        <v>0.65158136083992502</v>
      </c>
      <c r="N5581" s="1">
        <v>5.0790097846262601E-2</v>
      </c>
      <c r="O5581" s="1">
        <v>190.945997719069</v>
      </c>
      <c r="P5581" s="1">
        <v>15.675890508390699</v>
      </c>
      <c r="Q5581" s="1">
        <v>2.26177361247398E-4</v>
      </c>
      <c r="R5581" s="1">
        <v>55.132468306123101</v>
      </c>
      <c r="S5581" s="1">
        <v>4.5404895854243499</v>
      </c>
      <c r="T5581" s="43">
        <f t="shared" si="525"/>
        <v>2729.3736802064122</v>
      </c>
      <c r="U5581" s="1">
        <f t="shared" si="526"/>
        <v>197.45368020641217</v>
      </c>
      <c r="V5581" s="1" t="b">
        <f t="shared" si="527"/>
        <v>0</v>
      </c>
      <c r="W5581" s="44" t="b">
        <f t="shared" si="528"/>
        <v>0</v>
      </c>
      <c r="X5581" s="38">
        <f t="shared" si="529"/>
        <v>1</v>
      </c>
      <c r="Y5581" s="38">
        <f t="shared" si="530"/>
        <v>0</v>
      </c>
      <c r="AF5581" s="1">
        <v>1.6127763789584999</v>
      </c>
      <c r="AG5581" s="1">
        <v>1.3743360076421101</v>
      </c>
      <c r="AH5581" s="1">
        <v>3.4386629608085402</v>
      </c>
      <c r="AI5581" s="1">
        <v>0.65158136083992502</v>
      </c>
      <c r="AJ5581" s="1">
        <v>15.675890508390699</v>
      </c>
      <c r="AK5581" s="1">
        <v>4.5404895854243499</v>
      </c>
    </row>
    <row r="5582" spans="1:37">
      <c r="A5582">
        <v>5580</v>
      </c>
      <c r="B5582" s="1">
        <v>6.0357594883899301E-2</v>
      </c>
      <c r="C5582" s="1">
        <v>17.165415759653399</v>
      </c>
      <c r="D5582" s="1">
        <v>1.9533750570730699</v>
      </c>
      <c r="E5582" s="1">
        <v>1.9337276374677801E-3</v>
      </c>
      <c r="F5582" s="1">
        <v>15.3596727249202</v>
      </c>
      <c r="G5582" s="1">
        <v>1.2550185443921</v>
      </c>
      <c r="H5582" s="1">
        <v>2.8679096925539199E-2</v>
      </c>
      <c r="I5582" s="1">
        <v>36.388774517185901</v>
      </c>
      <c r="J5582" s="1">
        <v>3.3307254387677201</v>
      </c>
      <c r="K5582" s="1">
        <v>5.4449102348357301E-2</v>
      </c>
      <c r="L5582" s="1">
        <v>7.5606645012609102</v>
      </c>
      <c r="M5582" s="1">
        <v>0.73549285715619905</v>
      </c>
      <c r="N5582" s="1">
        <v>-8.6306379790457403E-3</v>
      </c>
      <c r="O5582" s="1">
        <v>179.93036551464201</v>
      </c>
      <c r="P5582" s="1">
        <v>11.755967141575701</v>
      </c>
      <c r="Q5582" s="1">
        <v>4.2279457402477801E-2</v>
      </c>
      <c r="R5582" s="1">
        <v>57.500410338977296</v>
      </c>
      <c r="S5582" s="1">
        <v>5.2639119140870001</v>
      </c>
      <c r="T5582" s="43">
        <f t="shared" si="525"/>
        <v>2429.4490953051786</v>
      </c>
      <c r="U5582" s="1">
        <f t="shared" si="526"/>
        <v>-102.47090469482146</v>
      </c>
      <c r="V5582" s="1" t="b">
        <f t="shared" si="527"/>
        <v>0</v>
      </c>
      <c r="W5582" s="44" t="b">
        <f t="shared" si="528"/>
        <v>0</v>
      </c>
      <c r="X5582" s="38">
        <f t="shared" si="529"/>
        <v>0</v>
      </c>
      <c r="Y5582" s="38">
        <f t="shared" si="530"/>
        <v>1</v>
      </c>
      <c r="AF5582" s="1">
        <v>1.9533750570730699</v>
      </c>
      <c r="AG5582" s="1">
        <v>1.2550185443921</v>
      </c>
      <c r="AH5582" s="1">
        <v>3.3307254387677201</v>
      </c>
      <c r="AI5582" s="1">
        <v>0.73549285715619905</v>
      </c>
      <c r="AJ5582" s="1">
        <v>11.755967141575701</v>
      </c>
      <c r="AK5582" s="1">
        <v>5.2639119140870001</v>
      </c>
    </row>
    <row r="5583" spans="1:37">
      <c r="A5583">
        <v>5581</v>
      </c>
      <c r="B5583" s="1">
        <v>0.234183224434136</v>
      </c>
      <c r="C5583" s="1">
        <v>20.424236870508899</v>
      </c>
      <c r="D5583" s="1">
        <v>4.5436345698936398</v>
      </c>
      <c r="E5583" s="1">
        <v>5.4329753313094101E-2</v>
      </c>
      <c r="F5583" s="1">
        <v>16.185915430366801</v>
      </c>
      <c r="G5583" s="1">
        <v>1.5454942935187099</v>
      </c>
      <c r="H5583" s="1">
        <v>8.6168571793356893E-2</v>
      </c>
      <c r="I5583" s="1">
        <v>38.542048323491599</v>
      </c>
      <c r="J5583" s="1">
        <v>4.4464770652303196</v>
      </c>
      <c r="K5583" s="1">
        <v>6.4651388792230603E-3</v>
      </c>
      <c r="L5583" s="1">
        <v>7.2064403542858004</v>
      </c>
      <c r="M5583" s="1">
        <v>0.60688421866983699</v>
      </c>
      <c r="N5583" s="1">
        <v>1.90979173584555E-2</v>
      </c>
      <c r="O5583" s="1">
        <v>184.98939019321099</v>
      </c>
      <c r="P5583" s="1">
        <v>12.853210688032901</v>
      </c>
      <c r="Q5583" s="1">
        <v>-3.5246236787853803E-2</v>
      </c>
      <c r="R5583" s="1">
        <v>53.211066408752401</v>
      </c>
      <c r="S5583" s="1">
        <v>4.5214916939928802</v>
      </c>
      <c r="T5583" s="43">
        <f t="shared" si="525"/>
        <v>2851.719252933829</v>
      </c>
      <c r="U5583" s="1">
        <f t="shared" si="526"/>
        <v>319.79925293382894</v>
      </c>
      <c r="V5583" s="1" t="b">
        <f t="shared" si="527"/>
        <v>0</v>
      </c>
      <c r="W5583" s="44" t="b">
        <f t="shared" si="528"/>
        <v>0</v>
      </c>
      <c r="X5583" s="38">
        <f t="shared" si="529"/>
        <v>1</v>
      </c>
      <c r="Y5583" s="38">
        <f t="shared" si="530"/>
        <v>0</v>
      </c>
      <c r="AF5583" s="1">
        <v>4.5436345698936398</v>
      </c>
      <c r="AG5583" s="1">
        <v>1.5454942935187099</v>
      </c>
      <c r="AH5583" s="1">
        <v>4.4464770652303196</v>
      </c>
      <c r="AI5583" s="1">
        <v>0.60688421866983699</v>
      </c>
      <c r="AJ5583" s="1">
        <v>12.853210688032901</v>
      </c>
      <c r="AK5583" s="1">
        <v>4.5214916939928802</v>
      </c>
    </row>
    <row r="5584" spans="1:37">
      <c r="A5584">
        <v>5582</v>
      </c>
      <c r="B5584" s="1">
        <v>0.13152767832842999</v>
      </c>
      <c r="C5584" s="1">
        <v>18.431602737687498</v>
      </c>
      <c r="D5584" s="1">
        <v>2.7699799670868601</v>
      </c>
      <c r="E5584" s="1">
        <v>4.8228619120270697E-2</v>
      </c>
      <c r="F5584" s="1">
        <v>16.087463627518702</v>
      </c>
      <c r="G5584" s="1">
        <v>1.49762177119187</v>
      </c>
      <c r="H5584" s="1">
        <v>4.5006883387613598E-2</v>
      </c>
      <c r="I5584" s="1">
        <v>36.987799726858498</v>
      </c>
      <c r="J5584" s="1">
        <v>3.5666019427534601</v>
      </c>
      <c r="K5584" s="1">
        <v>4.2109988732707902E-2</v>
      </c>
      <c r="L5584" s="1">
        <v>7.46794581258116</v>
      </c>
      <c r="M5584" s="1">
        <v>0.69177443989447795</v>
      </c>
      <c r="N5584" s="1">
        <v>-7.5080098269205498E-3</v>
      </c>
      <c r="O5584" s="1">
        <v>180.13247383340899</v>
      </c>
      <c r="P5584" s="1">
        <v>11.764567578895401</v>
      </c>
      <c r="Q5584" s="1">
        <v>4.1272707403716802E-2</v>
      </c>
      <c r="R5584" s="1">
        <v>57.442550930806199</v>
      </c>
      <c r="S5584" s="1">
        <v>5.23540620179529</v>
      </c>
      <c r="T5584" s="43">
        <f t="shared" si="525"/>
        <v>2552.5951901617359</v>
      </c>
      <c r="U5584" s="1">
        <f t="shared" si="526"/>
        <v>20.675190161735827</v>
      </c>
      <c r="V5584" s="1" t="b">
        <f t="shared" si="527"/>
        <v>0</v>
      </c>
      <c r="W5584" s="44" t="b">
        <f t="shared" si="528"/>
        <v>0</v>
      </c>
      <c r="X5584" s="38">
        <f t="shared" si="529"/>
        <v>1</v>
      </c>
      <c r="Y5584" s="38">
        <f t="shared" si="530"/>
        <v>0</v>
      </c>
      <c r="AF5584" s="1">
        <v>2.7699799670868601</v>
      </c>
      <c r="AG5584" s="1">
        <v>1.49762177119187</v>
      </c>
      <c r="AH5584" s="1">
        <v>3.5666019427534601</v>
      </c>
      <c r="AI5584" s="1">
        <v>0.69177443989447795</v>
      </c>
      <c r="AJ5584" s="1">
        <v>11.764567578895401</v>
      </c>
      <c r="AK5584" s="1">
        <v>5.23540620179529</v>
      </c>
    </row>
    <row r="5585" spans="1:37">
      <c r="A5585">
        <v>5583</v>
      </c>
      <c r="B5585" s="1">
        <v>7.7508300780542494E-2</v>
      </c>
      <c r="C5585" s="1">
        <v>17.462353827095601</v>
      </c>
      <c r="D5585" s="1">
        <v>2.10812738402708</v>
      </c>
      <c r="E5585" s="1">
        <v>3.6987205655298602E-2</v>
      </c>
      <c r="F5585" s="1">
        <v>15.907630480439201</v>
      </c>
      <c r="G5585" s="1">
        <v>1.4154293670228499</v>
      </c>
      <c r="H5585" s="1">
        <v>2.02559562034395E-2</v>
      </c>
      <c r="I5585" s="1">
        <v>36.083554010956803</v>
      </c>
      <c r="J5585" s="1">
        <v>3.2311008253976801</v>
      </c>
      <c r="K5585" s="1">
        <v>2.2364043332456E-2</v>
      </c>
      <c r="L5585" s="1">
        <v>7.3219305116719404</v>
      </c>
      <c r="M5585" s="1">
        <v>0.63780527800994702</v>
      </c>
      <c r="N5585" s="1">
        <v>-9.8513175493308304E-4</v>
      </c>
      <c r="O5585" s="1">
        <v>181.31129647550799</v>
      </c>
      <c r="P5585" s="1">
        <v>11.916831003884999</v>
      </c>
      <c r="Q5585" s="1">
        <v>2.2278930423700102E-2</v>
      </c>
      <c r="R5585" s="1">
        <v>56.361796227381298</v>
      </c>
      <c r="S5585" s="1">
        <v>4.8278475486316204</v>
      </c>
      <c r="T5585" s="43">
        <f t="shared" si="525"/>
        <v>2413.7141406974179</v>
      </c>
      <c r="U5585" s="1">
        <f t="shared" si="526"/>
        <v>-118.20585930258221</v>
      </c>
      <c r="V5585" s="1" t="b">
        <f t="shared" si="527"/>
        <v>0</v>
      </c>
      <c r="W5585" s="44" t="b">
        <f t="shared" si="528"/>
        <v>0</v>
      </c>
      <c r="X5585" s="38">
        <f t="shared" si="529"/>
        <v>0</v>
      </c>
      <c r="Y5585" s="38">
        <f t="shared" si="530"/>
        <v>1</v>
      </c>
      <c r="AF5585" s="1">
        <v>2.10812738402708</v>
      </c>
      <c r="AG5585" s="1">
        <v>1.4154293670228499</v>
      </c>
      <c r="AH5585" s="1">
        <v>3.2311008253976801</v>
      </c>
      <c r="AI5585" s="1">
        <v>0.63780527800994702</v>
      </c>
      <c r="AJ5585" s="1">
        <v>11.916831003884999</v>
      </c>
      <c r="AK5585" s="1">
        <v>4.8278475486316204</v>
      </c>
    </row>
    <row r="5586" spans="1:37">
      <c r="A5586">
        <v>5584</v>
      </c>
      <c r="B5586" s="1">
        <v>-6.2318061407350599E-2</v>
      </c>
      <c r="C5586" s="1">
        <v>15.1836773406652</v>
      </c>
      <c r="D5586" s="1">
        <v>1.68718342728351</v>
      </c>
      <c r="E5586" s="1">
        <v>-7.8877444652739506E-2</v>
      </c>
      <c r="F5586" s="1">
        <v>14.167268209827901</v>
      </c>
      <c r="G5586" s="1">
        <v>1.42796099033129</v>
      </c>
      <c r="H5586" s="1">
        <v>-1.1059875907683999E-2</v>
      </c>
      <c r="I5586" s="1">
        <v>34.971077469801799</v>
      </c>
      <c r="J5586" s="1">
        <v>3.0346015688610701</v>
      </c>
      <c r="K5586" s="1">
        <v>4.7442699451165499E-2</v>
      </c>
      <c r="L5586" s="1">
        <v>7.5078765822539202</v>
      </c>
      <c r="M5586" s="1">
        <v>0.71140165715568604</v>
      </c>
      <c r="N5586" s="1">
        <v>-3.2282213396438997E-2</v>
      </c>
      <c r="O5586" s="1">
        <v>175.72466072981001</v>
      </c>
      <c r="P5586" s="1">
        <v>11.8946854217662</v>
      </c>
      <c r="Q5586" s="1">
        <v>-6.0581932447274597E-2</v>
      </c>
      <c r="R5586" s="1">
        <v>51.8798617301211</v>
      </c>
      <c r="S5586" s="1">
        <v>4.8133768098742999</v>
      </c>
      <c r="T5586" s="43">
        <f t="shared" si="525"/>
        <v>2356.9209875272054</v>
      </c>
      <c r="U5586" s="1">
        <f t="shared" si="526"/>
        <v>-174.99901247279467</v>
      </c>
      <c r="V5586" s="1" t="b">
        <f t="shared" si="527"/>
        <v>0</v>
      </c>
      <c r="W5586" s="44" t="b">
        <f t="shared" si="528"/>
        <v>0</v>
      </c>
      <c r="X5586" s="38">
        <f t="shared" si="529"/>
        <v>0</v>
      </c>
      <c r="Y5586" s="38">
        <f t="shared" si="530"/>
        <v>1</v>
      </c>
      <c r="AF5586" s="1">
        <v>1.68718342728351</v>
      </c>
      <c r="AG5586" s="1">
        <v>1.42796099033129</v>
      </c>
      <c r="AH5586" s="1">
        <v>3.0346015688610701</v>
      </c>
      <c r="AI5586" s="1">
        <v>0.71140165715568604</v>
      </c>
      <c r="AJ5586" s="1">
        <v>11.8946854217662</v>
      </c>
      <c r="AK5586" s="1">
        <v>4.8133768098742999</v>
      </c>
    </row>
    <row r="5587" spans="1:37">
      <c r="A5587">
        <v>5585</v>
      </c>
      <c r="B5587" s="1">
        <v>2.6318756078685501E-2</v>
      </c>
      <c r="C5587" s="1">
        <v>16.590957353062102</v>
      </c>
      <c r="D5587" s="1">
        <v>1.7253248350099799</v>
      </c>
      <c r="E5587" s="1">
        <v>8.8599578140030694E-2</v>
      </c>
      <c r="F5587" s="1">
        <v>16.750217965025499</v>
      </c>
      <c r="G5587" s="1">
        <v>1.90235939803586</v>
      </c>
      <c r="H5587" s="1">
        <v>-5.2242790509877901E-2</v>
      </c>
      <c r="I5587" s="1">
        <v>33.560119663781698</v>
      </c>
      <c r="J5587" s="1">
        <v>3.1530680909450002</v>
      </c>
      <c r="K5587" s="1">
        <v>1.1507940046226199E-2</v>
      </c>
      <c r="L5587" s="1">
        <v>7.2428727836571296</v>
      </c>
      <c r="M5587" s="1">
        <v>0.61495315109833903</v>
      </c>
      <c r="N5587" s="1">
        <v>5.7363467670812102E-4</v>
      </c>
      <c r="O5587" s="1">
        <v>181.59413882344001</v>
      </c>
      <c r="P5587" s="1">
        <v>11.967788642698199</v>
      </c>
      <c r="Q5587" s="1">
        <v>-9.9738103531873297E-3</v>
      </c>
      <c r="R5587" s="1">
        <v>54.572976064507202</v>
      </c>
      <c r="S5587" s="1">
        <v>4.4785809657977298</v>
      </c>
      <c r="T5587" s="43">
        <f t="shared" si="525"/>
        <v>2384.2075083585109</v>
      </c>
      <c r="U5587" s="1">
        <f t="shared" si="526"/>
        <v>-147.71249164148912</v>
      </c>
      <c r="V5587" s="1" t="b">
        <f t="shared" si="527"/>
        <v>0</v>
      </c>
      <c r="W5587" s="44" t="b">
        <f t="shared" si="528"/>
        <v>0</v>
      </c>
      <c r="X5587" s="38">
        <f t="shared" si="529"/>
        <v>0</v>
      </c>
      <c r="Y5587" s="38">
        <f t="shared" si="530"/>
        <v>1</v>
      </c>
      <c r="AF5587" s="1">
        <v>1.7253248350099799</v>
      </c>
      <c r="AG5587" s="1">
        <v>1.90235939803586</v>
      </c>
      <c r="AH5587" s="1">
        <v>3.1530680909450002</v>
      </c>
      <c r="AI5587" s="1">
        <v>0.61495315109833903</v>
      </c>
      <c r="AJ5587" s="1">
        <v>11.967788642698199</v>
      </c>
      <c r="AK5587" s="1">
        <v>4.4785809657977298</v>
      </c>
    </row>
    <row r="5588" spans="1:37">
      <c r="A5588">
        <v>5586</v>
      </c>
      <c r="B5588" s="1">
        <v>1.53018024445433E-2</v>
      </c>
      <c r="C5588" s="1">
        <v>16.409178707199299</v>
      </c>
      <c r="D5588" s="1">
        <v>1.6735783045721599</v>
      </c>
      <c r="E5588" s="1">
        <v>-2.0423097848044702E-2</v>
      </c>
      <c r="F5588" s="1">
        <v>15.0200893497351</v>
      </c>
      <c r="G5588" s="1">
        <v>1.2290148929939499</v>
      </c>
      <c r="H5588" s="1">
        <v>1.9737147628829901E-2</v>
      </c>
      <c r="I5588" s="1">
        <v>36.064838409060698</v>
      </c>
      <c r="J5588" s="1">
        <v>3.2248832435025601</v>
      </c>
      <c r="K5588" s="1">
        <v>2.6936816270411799E-2</v>
      </c>
      <c r="L5588" s="1">
        <v>7.3554887058946603</v>
      </c>
      <c r="M5588" s="1">
        <v>0.64915962051998199</v>
      </c>
      <c r="N5588" s="1">
        <v>-8.8172109571864991E-3</v>
      </c>
      <c r="O5588" s="1">
        <v>179.89679850193599</v>
      </c>
      <c r="P5588" s="1">
        <v>11.753494926921499</v>
      </c>
      <c r="Q5588" s="1">
        <v>-4.71890735625164E-2</v>
      </c>
      <c r="R5588" s="1">
        <v>52.579355049323297</v>
      </c>
      <c r="S5588" s="1">
        <v>4.6179322874226099</v>
      </c>
      <c r="T5588" s="43">
        <f t="shared" si="525"/>
        <v>2314.8063275932764</v>
      </c>
      <c r="U5588" s="1">
        <f t="shared" si="526"/>
        <v>-217.11367240672371</v>
      </c>
      <c r="V5588" s="1" t="b">
        <f t="shared" si="527"/>
        <v>0</v>
      </c>
      <c r="W5588" s="44" t="b">
        <f t="shared" si="528"/>
        <v>0</v>
      </c>
      <c r="X5588" s="38">
        <f t="shared" si="529"/>
        <v>0</v>
      </c>
      <c r="Y5588" s="38">
        <f t="shared" si="530"/>
        <v>1</v>
      </c>
      <c r="AF5588" s="1">
        <v>1.6735783045721599</v>
      </c>
      <c r="AG5588" s="1">
        <v>1.2290148929939499</v>
      </c>
      <c r="AH5588" s="1">
        <v>3.2248832435025601</v>
      </c>
      <c r="AI5588" s="1">
        <v>0.64915962051998199</v>
      </c>
      <c r="AJ5588" s="1">
        <v>11.753494926921499</v>
      </c>
      <c r="AK5588" s="1">
        <v>4.6179322874226099</v>
      </c>
    </row>
    <row r="5589" spans="1:37">
      <c r="A5589">
        <v>5587</v>
      </c>
      <c r="B5589" s="1">
        <v>-3.6104529174740198E-2</v>
      </c>
      <c r="C5589" s="1">
        <v>15.5869577656981</v>
      </c>
      <c r="D5589" s="1">
        <v>1.6148183626571799</v>
      </c>
      <c r="E5589" s="1">
        <v>3.8234069293736801E-3</v>
      </c>
      <c r="F5589" s="1">
        <v>15.3887250215154</v>
      </c>
      <c r="G5589" s="1">
        <v>1.2611528578522599</v>
      </c>
      <c r="H5589" s="1">
        <v>-8.9787182109771595E-3</v>
      </c>
      <c r="I5589" s="1">
        <v>35.043933583074299</v>
      </c>
      <c r="J5589" s="1">
        <v>3.0359199200289901</v>
      </c>
      <c r="K5589" s="1">
        <v>-3.4966245052331202E-2</v>
      </c>
      <c r="L5589" s="1">
        <v>6.9139681570986697</v>
      </c>
      <c r="M5589" s="1">
        <v>0.59701802391193404</v>
      </c>
      <c r="N5589" s="1">
        <v>-4.48156019239489E-2</v>
      </c>
      <c r="O5589" s="1">
        <v>173.53597972851699</v>
      </c>
      <c r="P5589" s="1">
        <v>12.358124266741401</v>
      </c>
      <c r="Q5589" s="1">
        <v>-1.4134300374420599E-2</v>
      </c>
      <c r="R5589" s="1">
        <v>54.346397408114797</v>
      </c>
      <c r="S5589" s="1">
        <v>4.4706732049362996</v>
      </c>
      <c r="T5589" s="43">
        <f t="shared" si="525"/>
        <v>2333.7706636128064</v>
      </c>
      <c r="U5589" s="1">
        <f t="shared" si="526"/>
        <v>-198.14933638719367</v>
      </c>
      <c r="V5589" s="1" t="b">
        <f t="shared" si="527"/>
        <v>0</v>
      </c>
      <c r="W5589" s="44" t="b">
        <f t="shared" si="528"/>
        <v>0</v>
      </c>
      <c r="X5589" s="38">
        <f t="shared" si="529"/>
        <v>0</v>
      </c>
      <c r="Y5589" s="38">
        <f t="shared" si="530"/>
        <v>1</v>
      </c>
      <c r="AF5589" s="1">
        <v>1.6148183626571799</v>
      </c>
      <c r="AG5589" s="1">
        <v>1.2611528578522599</v>
      </c>
      <c r="AH5589" s="1">
        <v>3.0359199200289901</v>
      </c>
      <c r="AI5589" s="1">
        <v>0.59701802391193404</v>
      </c>
      <c r="AJ5589" s="1">
        <v>12.358124266741401</v>
      </c>
      <c r="AK5589" s="1">
        <v>4.4706732049362996</v>
      </c>
    </row>
    <row r="5590" spans="1:37">
      <c r="A5590">
        <v>5588</v>
      </c>
      <c r="B5590" s="1">
        <v>-0.10023585417163799</v>
      </c>
      <c r="C5590" s="1">
        <v>14.6187243817004</v>
      </c>
      <c r="D5590" s="1">
        <v>1.89186995254475</v>
      </c>
      <c r="E5590" s="1">
        <v>-2.90648429085959E-2</v>
      </c>
      <c r="F5590" s="1">
        <v>14.8908488030195</v>
      </c>
      <c r="G5590" s="1">
        <v>1.2330364784730099</v>
      </c>
      <c r="H5590" s="1">
        <v>2.8839058295091501E-2</v>
      </c>
      <c r="I5590" s="1">
        <v>36.394595780970299</v>
      </c>
      <c r="J5590" s="1">
        <v>3.33308203828856</v>
      </c>
      <c r="K5590" s="1">
        <v>-2.48068098286237E-2</v>
      </c>
      <c r="L5590" s="1">
        <v>6.9845681897162404</v>
      </c>
      <c r="M5590" s="1">
        <v>0.59039970204022596</v>
      </c>
      <c r="N5590" s="1">
        <v>-5.9918328057633396E-3</v>
      </c>
      <c r="O5590" s="1">
        <v>180.40579369929</v>
      </c>
      <c r="P5590" s="1">
        <v>11.7777056752892</v>
      </c>
      <c r="Q5590" s="1">
        <v>-4.0144335240468801E-3</v>
      </c>
      <c r="R5590" s="1">
        <v>54.899167978461101</v>
      </c>
      <c r="S5590" s="1">
        <v>4.5051933113581697</v>
      </c>
      <c r="T5590" s="43">
        <f t="shared" si="525"/>
        <v>2333.1287157993916</v>
      </c>
      <c r="U5590" s="1">
        <f t="shared" si="526"/>
        <v>-198.79128420060852</v>
      </c>
      <c r="V5590" s="1" t="b">
        <f t="shared" si="527"/>
        <v>0</v>
      </c>
      <c r="W5590" s="44" t="b">
        <f t="shared" si="528"/>
        <v>0</v>
      </c>
      <c r="X5590" s="38">
        <f t="shared" si="529"/>
        <v>0</v>
      </c>
      <c r="Y5590" s="38">
        <f t="shared" si="530"/>
        <v>1</v>
      </c>
      <c r="AF5590" s="1">
        <v>1.89186995254475</v>
      </c>
      <c r="AG5590" s="1">
        <v>1.2330364784730099</v>
      </c>
      <c r="AH5590" s="1">
        <v>3.33308203828856</v>
      </c>
      <c r="AI5590" s="1">
        <v>0.59039970204022596</v>
      </c>
      <c r="AJ5590" s="1">
        <v>11.7777056752892</v>
      </c>
      <c r="AK5590" s="1">
        <v>4.5051933113581697</v>
      </c>
    </row>
    <row r="5591" spans="1:37">
      <c r="A5591">
        <v>5589</v>
      </c>
      <c r="B5591" s="1">
        <v>-7.0533315451622294E-2</v>
      </c>
      <c r="C5591" s="1">
        <v>15.0594505499832</v>
      </c>
      <c r="D5591" s="1">
        <v>1.7219287974319899</v>
      </c>
      <c r="E5591" s="1">
        <v>-4.7494405449013899E-2</v>
      </c>
      <c r="F5591" s="1">
        <v>14.6189303392455</v>
      </c>
      <c r="G5591" s="1">
        <v>1.27341723367343</v>
      </c>
      <c r="H5591" s="1">
        <v>1.8679910599613402E-2</v>
      </c>
      <c r="I5591" s="1">
        <v>36.026729475079698</v>
      </c>
      <c r="J5591" s="1">
        <v>3.2139067553577498</v>
      </c>
      <c r="K5591" s="1">
        <v>2.7664975593940998E-2</v>
      </c>
      <c r="L5591" s="1">
        <v>7.3608466240472596</v>
      </c>
      <c r="M5591" s="1">
        <v>0.65035030148438699</v>
      </c>
      <c r="N5591" s="1">
        <v>-2.2998449784730101E-2</v>
      </c>
      <c r="O5591" s="1">
        <v>177.36364313162699</v>
      </c>
      <c r="P5591" s="1">
        <v>11.7080038538684</v>
      </c>
      <c r="Q5591" s="1">
        <v>-8.6340759549952406E-2</v>
      </c>
      <c r="R5591" s="1">
        <v>50.560562094664398</v>
      </c>
      <c r="S5591" s="1">
        <v>5.3426474166293403</v>
      </c>
      <c r="T5591" s="43">
        <f t="shared" si="525"/>
        <v>2391.0254358445295</v>
      </c>
      <c r="U5591" s="1">
        <f t="shared" si="526"/>
        <v>-140.89456415547056</v>
      </c>
      <c r="V5591" s="1" t="b">
        <f t="shared" si="527"/>
        <v>0</v>
      </c>
      <c r="W5591" s="44" t="b">
        <f t="shared" si="528"/>
        <v>0</v>
      </c>
      <c r="X5591" s="38">
        <f t="shared" si="529"/>
        <v>0</v>
      </c>
      <c r="Y5591" s="38">
        <f t="shared" si="530"/>
        <v>1</v>
      </c>
      <c r="AF5591" s="1">
        <v>1.7219287974319899</v>
      </c>
      <c r="AG5591" s="1">
        <v>1.27341723367343</v>
      </c>
      <c r="AH5591" s="1">
        <v>3.2139067553577498</v>
      </c>
      <c r="AI5591" s="1">
        <v>0.65035030148438699</v>
      </c>
      <c r="AJ5591" s="1">
        <v>11.7080038538684</v>
      </c>
      <c r="AK5591" s="1">
        <v>5.3426474166293403</v>
      </c>
    </row>
    <row r="5592" spans="1:37">
      <c r="A5592">
        <v>5590</v>
      </c>
      <c r="B5592" s="1">
        <v>6.5972725195943896E-2</v>
      </c>
      <c r="C5592" s="1">
        <v>17.2620729233251</v>
      </c>
      <c r="D5592" s="1">
        <v>1.9961968049944201</v>
      </c>
      <c r="E5592" s="1">
        <v>5.4619297436716903E-2</v>
      </c>
      <c r="F5592" s="1">
        <v>16.190602645610198</v>
      </c>
      <c r="G5592" s="1">
        <v>1.54694253506105</v>
      </c>
      <c r="H5592" s="1">
        <v>8.5105159397368593E-3</v>
      </c>
      <c r="I5592" s="1">
        <v>35.662216026690103</v>
      </c>
      <c r="J5592" s="1">
        <v>3.1305274938104302</v>
      </c>
      <c r="K5592" s="1">
        <v>4.65453264124253E-2</v>
      </c>
      <c r="L5592" s="1">
        <v>7.50114223829208</v>
      </c>
      <c r="M5592" s="1">
        <v>0.70846340574172595</v>
      </c>
      <c r="N5592" s="1">
        <v>5.8031397720712001E-3</v>
      </c>
      <c r="O5592" s="1">
        <v>182.54627372497299</v>
      </c>
      <c r="P5592" s="1">
        <v>12.1619844995716</v>
      </c>
      <c r="Q5592" s="1">
        <v>-5.4264593759227299E-2</v>
      </c>
      <c r="R5592" s="1">
        <v>52.208641801859599</v>
      </c>
      <c r="S5592" s="1">
        <v>4.7194370687984604</v>
      </c>
      <c r="T5592" s="43">
        <f t="shared" si="525"/>
        <v>2426.3551807977683</v>
      </c>
      <c r="U5592" s="1">
        <f t="shared" si="526"/>
        <v>-105.56481920223177</v>
      </c>
      <c r="V5592" s="1" t="b">
        <f t="shared" si="527"/>
        <v>0</v>
      </c>
      <c r="W5592" s="44" t="b">
        <f t="shared" si="528"/>
        <v>0</v>
      </c>
      <c r="X5592" s="38">
        <f t="shared" si="529"/>
        <v>0</v>
      </c>
      <c r="Y5592" s="38">
        <f t="shared" si="530"/>
        <v>1</v>
      </c>
      <c r="AF5592" s="1">
        <v>1.9961968049944201</v>
      </c>
      <c r="AG5592" s="1">
        <v>1.54694253506105</v>
      </c>
      <c r="AH5592" s="1">
        <v>3.1305274938104302</v>
      </c>
      <c r="AI5592" s="1">
        <v>0.70846340574172595</v>
      </c>
      <c r="AJ5592" s="1">
        <v>12.1619844995716</v>
      </c>
      <c r="AK5592" s="1">
        <v>4.7194370687984604</v>
      </c>
    </row>
    <row r="5593" spans="1:37">
      <c r="A5593">
        <v>5591</v>
      </c>
      <c r="B5593" s="1">
        <v>6.2340744492218901E-2</v>
      </c>
      <c r="C5593" s="1">
        <v>17.199491124299001</v>
      </c>
      <c r="D5593" s="1">
        <v>1.9679000614192701</v>
      </c>
      <c r="E5593" s="1">
        <v>-3.3224173877160102E-3</v>
      </c>
      <c r="F5593" s="1">
        <v>15.2791518575963</v>
      </c>
      <c r="G5593" s="1">
        <v>1.24175518425599</v>
      </c>
      <c r="H5593" s="1">
        <v>2.0502872827794401E-2</v>
      </c>
      <c r="I5593" s="1">
        <v>36.092464740366303</v>
      </c>
      <c r="J5593" s="1">
        <v>3.2341018999509199</v>
      </c>
      <c r="K5593" s="1">
        <v>-1.80361376832982E-2</v>
      </c>
      <c r="L5593" s="1">
        <v>7.0320188662229697</v>
      </c>
      <c r="M5593" s="1">
        <v>0.590329861946427</v>
      </c>
      <c r="N5593" s="1">
        <v>2.6808578232008001E-3</v>
      </c>
      <c r="O5593" s="1">
        <v>181.97720165372201</v>
      </c>
      <c r="P5593" s="1">
        <v>12.045755750277801</v>
      </c>
      <c r="Q5593" s="1">
        <v>-2.21349101209053E-2</v>
      </c>
      <c r="R5593" s="1">
        <v>53.913327811795902</v>
      </c>
      <c r="S5593" s="1">
        <v>4.4629300963182104</v>
      </c>
      <c r="T5593" s="43">
        <f t="shared" si="525"/>
        <v>2354.2772854168616</v>
      </c>
      <c r="U5593" s="1">
        <f t="shared" si="526"/>
        <v>-177.64271458313851</v>
      </c>
      <c r="V5593" s="1" t="b">
        <f t="shared" si="527"/>
        <v>0</v>
      </c>
      <c r="W5593" s="44" t="b">
        <f t="shared" si="528"/>
        <v>0</v>
      </c>
      <c r="X5593" s="38">
        <f t="shared" si="529"/>
        <v>0</v>
      </c>
      <c r="Y5593" s="38">
        <f t="shared" si="530"/>
        <v>1</v>
      </c>
      <c r="AF5593" s="1">
        <v>1.9679000614192701</v>
      </c>
      <c r="AG5593" s="1">
        <v>1.24175518425599</v>
      </c>
      <c r="AH5593" s="1">
        <v>3.2341018999509199</v>
      </c>
      <c r="AI5593" s="1">
        <v>0.590329861946427</v>
      </c>
      <c r="AJ5593" s="1">
        <v>12.045755750277801</v>
      </c>
      <c r="AK5593" s="1">
        <v>4.4629300963182104</v>
      </c>
    </row>
    <row r="5594" spans="1:37">
      <c r="A5594">
        <v>5592</v>
      </c>
      <c r="B5594" s="1">
        <v>7.8429934444385306E-3</v>
      </c>
      <c r="C5594" s="1">
        <v>16.287241097365399</v>
      </c>
      <c r="D5594" s="1">
        <v>1.6527292054489799</v>
      </c>
      <c r="E5594" s="1">
        <v>-3.7185129396283198E-2</v>
      </c>
      <c r="F5594" s="1">
        <v>14.7704204627497</v>
      </c>
      <c r="G5594" s="1">
        <v>1.25055230378606</v>
      </c>
      <c r="H5594" s="1">
        <v>-1.8993423938781001E-3</v>
      </c>
      <c r="I5594" s="1">
        <v>35.292902993218298</v>
      </c>
      <c r="J5594" s="1">
        <v>3.0647707014539698</v>
      </c>
      <c r="K5594" s="1">
        <v>2.4913846293568402E-4</v>
      </c>
      <c r="L5594" s="1">
        <v>7.1617840536235802</v>
      </c>
      <c r="M5594" s="1">
        <v>0.59927996451710297</v>
      </c>
      <c r="N5594" s="1">
        <v>1.6103050447660801E-2</v>
      </c>
      <c r="O5594" s="1">
        <v>184.43620036809801</v>
      </c>
      <c r="P5594" s="1">
        <v>12.6588731395239</v>
      </c>
      <c r="Q5594" s="1">
        <v>5.4482996994540803E-2</v>
      </c>
      <c r="R5594" s="1">
        <v>58.206418007467498</v>
      </c>
      <c r="S5594" s="1">
        <v>5.59953577481539</v>
      </c>
      <c r="T5594" s="43">
        <f t="shared" si="525"/>
        <v>2482.5741089545404</v>
      </c>
      <c r="U5594" s="1">
        <f t="shared" si="526"/>
        <v>-49.345891045459666</v>
      </c>
      <c r="V5594" s="1" t="b">
        <f t="shared" si="527"/>
        <v>0</v>
      </c>
      <c r="W5594" s="44" t="b">
        <f t="shared" si="528"/>
        <v>0</v>
      </c>
      <c r="X5594" s="38">
        <f t="shared" si="529"/>
        <v>0</v>
      </c>
      <c r="Y5594" s="38">
        <f t="shared" si="530"/>
        <v>1</v>
      </c>
      <c r="AF5594" s="1">
        <v>1.6527292054489799</v>
      </c>
      <c r="AG5594" s="1">
        <v>1.25055230378606</v>
      </c>
      <c r="AH5594" s="1">
        <v>3.0647707014539698</v>
      </c>
      <c r="AI5594" s="1">
        <v>0.59927996451710297</v>
      </c>
      <c r="AJ5594" s="1">
        <v>12.6588731395239</v>
      </c>
      <c r="AK5594" s="1">
        <v>5.59953577481539</v>
      </c>
    </row>
    <row r="5595" spans="1:37">
      <c r="A5595">
        <v>5593</v>
      </c>
      <c r="B5595" s="1">
        <v>-8.3665258200867204E-2</v>
      </c>
      <c r="C5595" s="1">
        <v>14.8629835277226</v>
      </c>
      <c r="D5595" s="1">
        <v>1.7857688133228</v>
      </c>
      <c r="E5595" s="1">
        <v>3.2523214115107502E-2</v>
      </c>
      <c r="F5595" s="1">
        <v>15.836777214399101</v>
      </c>
      <c r="G5595" s="1">
        <v>1.38685377842767</v>
      </c>
      <c r="H5595" s="1">
        <v>-6.3071868143393999E-3</v>
      </c>
      <c r="I5595" s="1">
        <v>35.1376797190198</v>
      </c>
      <c r="J5595" s="1">
        <v>3.0421066298837798</v>
      </c>
      <c r="K5595" s="1">
        <v>-3.9552550998639899E-2</v>
      </c>
      <c r="L5595" s="1">
        <v>6.88233118769248</v>
      </c>
      <c r="M5595" s="1">
        <v>0.60080993269248295</v>
      </c>
      <c r="N5595" s="1">
        <v>7.2609516357607998E-3</v>
      </c>
      <c r="O5595" s="1">
        <v>182.81258591785399</v>
      </c>
      <c r="P5595" s="1">
        <v>12.216928217588601</v>
      </c>
      <c r="Q5595" s="1">
        <v>4.0558468876384602E-3</v>
      </c>
      <c r="R5595" s="1">
        <v>55.344012253064903</v>
      </c>
      <c r="S5595" s="1">
        <v>4.5802183419653701</v>
      </c>
      <c r="T5595" s="43">
        <f t="shared" si="525"/>
        <v>2361.2685713880705</v>
      </c>
      <c r="U5595" s="1">
        <f t="shared" si="526"/>
        <v>-170.65142861192953</v>
      </c>
      <c r="V5595" s="1" t="b">
        <f t="shared" si="527"/>
        <v>0</v>
      </c>
      <c r="W5595" s="44" t="b">
        <f t="shared" si="528"/>
        <v>0</v>
      </c>
      <c r="X5595" s="38">
        <f t="shared" si="529"/>
        <v>0</v>
      </c>
      <c r="Y5595" s="38">
        <f t="shared" si="530"/>
        <v>1</v>
      </c>
      <c r="AF5595" s="1">
        <v>1.7857688133228</v>
      </c>
      <c r="AG5595" s="1">
        <v>1.38685377842767</v>
      </c>
      <c r="AH5595" s="1">
        <v>3.0421066298837798</v>
      </c>
      <c r="AI5595" s="1">
        <v>0.60080993269248295</v>
      </c>
      <c r="AJ5595" s="1">
        <v>12.216928217588601</v>
      </c>
      <c r="AK5595" s="1">
        <v>4.5802183419653701</v>
      </c>
    </row>
    <row r="5596" spans="1:37">
      <c r="A5596">
        <v>5594</v>
      </c>
      <c r="B5596" s="1">
        <v>-7.6398748936973796E-3</v>
      </c>
      <c r="C5596" s="1">
        <v>16.037010033914299</v>
      </c>
      <c r="D5596" s="1">
        <v>1.61390607919823</v>
      </c>
      <c r="E5596" s="1">
        <v>6.4295625883677501E-3</v>
      </c>
      <c r="F5596" s="1">
        <v>15.4288827402184</v>
      </c>
      <c r="G5596" s="1">
        <v>1.2684366041805</v>
      </c>
      <c r="H5596" s="1">
        <v>-3.2136724339939401E-2</v>
      </c>
      <c r="I5596" s="1">
        <v>34.241710746956102</v>
      </c>
      <c r="J5596" s="1">
        <v>3.0440304050731499</v>
      </c>
      <c r="K5596" s="1">
        <v>-2.9337924924140901E-2</v>
      </c>
      <c r="L5596" s="1">
        <v>6.9529918992836599</v>
      </c>
      <c r="M5596" s="1">
        <v>0.59087860291469196</v>
      </c>
      <c r="N5596" s="1">
        <v>2.5176406283790001E-3</v>
      </c>
      <c r="O5596" s="1">
        <v>181.947502269138</v>
      </c>
      <c r="P5596" s="1">
        <v>12.0398633731297</v>
      </c>
      <c r="Q5596" s="1">
        <v>4.7052850538106997E-2</v>
      </c>
      <c r="R5596" s="1">
        <v>57.775538528083899</v>
      </c>
      <c r="S5596" s="1">
        <v>5.3958123851194797</v>
      </c>
      <c r="T5596" s="43">
        <f t="shared" si="525"/>
        <v>2395.2927449615754</v>
      </c>
      <c r="U5596" s="1">
        <f t="shared" si="526"/>
        <v>-136.62725503842466</v>
      </c>
      <c r="V5596" s="1" t="b">
        <f t="shared" si="527"/>
        <v>0</v>
      </c>
      <c r="W5596" s="44" t="b">
        <f t="shared" si="528"/>
        <v>0</v>
      </c>
      <c r="X5596" s="38">
        <f t="shared" si="529"/>
        <v>0</v>
      </c>
      <c r="Y5596" s="38">
        <f t="shared" si="530"/>
        <v>1</v>
      </c>
      <c r="AF5596" s="1">
        <v>1.61390607919823</v>
      </c>
      <c r="AG5596" s="1">
        <v>1.2684366041805</v>
      </c>
      <c r="AH5596" s="1">
        <v>3.0440304050731499</v>
      </c>
      <c r="AI5596" s="1">
        <v>0.59087860291469196</v>
      </c>
      <c r="AJ5596" s="1">
        <v>12.0398633731297</v>
      </c>
      <c r="AK5596" s="1">
        <v>5.3958123851194797</v>
      </c>
    </row>
    <row r="5597" spans="1:37">
      <c r="A5597">
        <v>5595</v>
      </c>
      <c r="B5597" s="1">
        <v>6.42106158487179E-2</v>
      </c>
      <c r="C5597" s="1">
        <v>17.231682047161598</v>
      </c>
      <c r="D5597" s="1">
        <v>1.9836227085386</v>
      </c>
      <c r="E5597" s="1">
        <v>4.8883943575370797E-3</v>
      </c>
      <c r="F5597" s="1">
        <v>15.405122550229899</v>
      </c>
      <c r="G5597" s="1">
        <v>1.2643634930866301</v>
      </c>
      <c r="H5597" s="1">
        <v>-2.0085278009624501E-2</v>
      </c>
      <c r="I5597" s="1">
        <v>34.656869493254803</v>
      </c>
      <c r="J5597" s="1">
        <v>3.0264291138745398</v>
      </c>
      <c r="K5597" s="1">
        <v>9.7343648240799802E-3</v>
      </c>
      <c r="L5597" s="1">
        <v>7.2300383886976096</v>
      </c>
      <c r="M5597" s="1">
        <v>0.61248563953933799</v>
      </c>
      <c r="N5597" s="1">
        <v>-2.4537441767844101E-2</v>
      </c>
      <c r="O5597" s="1">
        <v>177.09089184160999</v>
      </c>
      <c r="P5597" s="1">
        <v>11.7389424039066</v>
      </c>
      <c r="Q5597" s="1">
        <v>2.34861035488628E-2</v>
      </c>
      <c r="R5597" s="1">
        <v>56.4298757566944</v>
      </c>
      <c r="S5597" s="1">
        <v>4.8510677904147803</v>
      </c>
      <c r="T5597" s="43">
        <f t="shared" si="525"/>
        <v>2347.691114936049</v>
      </c>
      <c r="U5597" s="1">
        <f t="shared" si="526"/>
        <v>-184.22888506395111</v>
      </c>
      <c r="V5597" s="1" t="b">
        <f t="shared" si="527"/>
        <v>0</v>
      </c>
      <c r="W5597" s="44" t="b">
        <f t="shared" si="528"/>
        <v>0</v>
      </c>
      <c r="X5597" s="38">
        <f t="shared" si="529"/>
        <v>0</v>
      </c>
      <c r="Y5597" s="38">
        <f t="shared" si="530"/>
        <v>1</v>
      </c>
      <c r="AF5597" s="1">
        <v>1.9836227085386</v>
      </c>
      <c r="AG5597" s="1">
        <v>1.2643634930866301</v>
      </c>
      <c r="AH5597" s="1">
        <v>3.0264291138745398</v>
      </c>
      <c r="AI5597" s="1">
        <v>0.61248563953933799</v>
      </c>
      <c r="AJ5597" s="1">
        <v>11.7389424039066</v>
      </c>
      <c r="AK5597" s="1">
        <v>4.8510677904147803</v>
      </c>
    </row>
    <row r="5598" spans="1:37">
      <c r="A5598">
        <v>5596</v>
      </c>
      <c r="B5598" s="1">
        <v>-9.6649650840836598E-2</v>
      </c>
      <c r="C5598" s="1">
        <v>14.671244216886601</v>
      </c>
      <c r="D5598" s="1">
        <v>1.8689648185129299</v>
      </c>
      <c r="E5598" s="1">
        <v>-3.0026435251425902E-2</v>
      </c>
      <c r="F5598" s="1">
        <v>14.876536759111</v>
      </c>
      <c r="G5598" s="1">
        <v>1.2345976017481499</v>
      </c>
      <c r="H5598" s="1">
        <v>-3.2190975655822102E-2</v>
      </c>
      <c r="I5598" s="1">
        <v>34.239853139479301</v>
      </c>
      <c r="J5598" s="1">
        <v>3.0456019173061799</v>
      </c>
      <c r="K5598" s="1">
        <v>-5.7925774074754598E-3</v>
      </c>
      <c r="L5598" s="1">
        <v>7.1186450373088999</v>
      </c>
      <c r="M5598" s="1">
        <v>0.59207063360699097</v>
      </c>
      <c r="N5598" s="1">
        <v>-7.0579104968610199E-3</v>
      </c>
      <c r="O5598" s="1">
        <v>180.21356958840701</v>
      </c>
      <c r="P5598" s="1">
        <v>11.7691745176836</v>
      </c>
      <c r="Q5598" s="1">
        <v>-4.3431545960019302E-2</v>
      </c>
      <c r="R5598" s="1">
        <v>52.777295076908104</v>
      </c>
      <c r="S5598" s="1">
        <v>4.5832617579535899</v>
      </c>
      <c r="T5598" s="43">
        <f t="shared" si="525"/>
        <v>2309.3671246811441</v>
      </c>
      <c r="U5598" s="1">
        <f t="shared" si="526"/>
        <v>-222.55287531885597</v>
      </c>
      <c r="V5598" s="1" t="b">
        <f t="shared" si="527"/>
        <v>0</v>
      </c>
      <c r="W5598" s="44" t="b">
        <f t="shared" si="528"/>
        <v>0</v>
      </c>
      <c r="X5598" s="38">
        <f t="shared" si="529"/>
        <v>0</v>
      </c>
      <c r="Y5598" s="38">
        <f t="shared" si="530"/>
        <v>1</v>
      </c>
      <c r="AF5598" s="1">
        <v>1.8689648185129299</v>
      </c>
      <c r="AG5598" s="1">
        <v>1.2345976017481499</v>
      </c>
      <c r="AH5598" s="1">
        <v>3.0456019173061799</v>
      </c>
      <c r="AI5598" s="1">
        <v>0.59207063360699097</v>
      </c>
      <c r="AJ5598" s="1">
        <v>11.7691745176836</v>
      </c>
      <c r="AK5598" s="1">
        <v>4.5832617579535899</v>
      </c>
    </row>
    <row r="5599" spans="1:37">
      <c r="A5599">
        <v>5597</v>
      </c>
      <c r="B5599" s="1">
        <v>4.5077359857881499E-2</v>
      </c>
      <c r="C5599" s="1">
        <v>16.905117943063001</v>
      </c>
      <c r="D5599" s="1">
        <v>1.8340068402009</v>
      </c>
      <c r="E5599" s="1">
        <v>5.2353383134513898E-3</v>
      </c>
      <c r="F5599" s="1">
        <v>15.4104681916542</v>
      </c>
      <c r="G5599" s="1">
        <v>1.2641840825816699</v>
      </c>
      <c r="H5599" s="1">
        <v>-1.57464809149628E-2</v>
      </c>
      <c r="I5599" s="1">
        <v>34.807565300782201</v>
      </c>
      <c r="J5599" s="1">
        <v>3.0304804350672598</v>
      </c>
      <c r="K5599" s="1">
        <v>7.0141316943440002E-2</v>
      </c>
      <c r="L5599" s="1">
        <v>7.6802438496804397</v>
      </c>
      <c r="M5599" s="1">
        <v>0.80483781490476902</v>
      </c>
      <c r="N5599" s="1">
        <v>-2.5942164471988698E-2</v>
      </c>
      <c r="O5599" s="1">
        <v>176.84230288529599</v>
      </c>
      <c r="P5599" s="1">
        <v>11.7676503092078</v>
      </c>
      <c r="Q5599" s="1">
        <v>1.6885938973224199E-2</v>
      </c>
      <c r="R5599" s="1">
        <v>56.058655694065997</v>
      </c>
      <c r="S5599" s="1">
        <v>4.7337641346220902</v>
      </c>
      <c r="T5599" s="43">
        <f t="shared" si="525"/>
        <v>2343.4923616584492</v>
      </c>
      <c r="U5599" s="1">
        <f t="shared" si="526"/>
        <v>-188.42763834155085</v>
      </c>
      <c r="V5599" s="1" t="b">
        <f t="shared" si="527"/>
        <v>0</v>
      </c>
      <c r="W5599" s="44" t="b">
        <f t="shared" si="528"/>
        <v>0</v>
      </c>
      <c r="X5599" s="38">
        <f t="shared" si="529"/>
        <v>0</v>
      </c>
      <c r="Y5599" s="38">
        <f t="shared" si="530"/>
        <v>1</v>
      </c>
      <c r="AF5599" s="1">
        <v>1.8340068402009</v>
      </c>
      <c r="AG5599" s="1">
        <v>1.2641840825816699</v>
      </c>
      <c r="AH5599" s="1">
        <v>3.0304804350672598</v>
      </c>
      <c r="AI5599" s="1">
        <v>0.80483781490476902</v>
      </c>
      <c r="AJ5599" s="1">
        <v>11.7676503092078</v>
      </c>
      <c r="AK5599" s="1">
        <v>4.7337641346220902</v>
      </c>
    </row>
    <row r="5600" spans="1:37">
      <c r="A5600">
        <v>5598</v>
      </c>
      <c r="B5600" s="1">
        <v>2.6188351172215501E-2</v>
      </c>
      <c r="C5600" s="1">
        <v>16.588793951882401</v>
      </c>
      <c r="D5600" s="1">
        <v>1.7243466777754199</v>
      </c>
      <c r="E5600" s="1">
        <v>8.4330359805192198E-3</v>
      </c>
      <c r="F5600" s="1">
        <v>15.459825081988299</v>
      </c>
      <c r="G5600" s="1">
        <v>1.2734168640527099</v>
      </c>
      <c r="H5600" s="1">
        <v>2.0089945382385E-2</v>
      </c>
      <c r="I5600" s="1">
        <v>36.077564247725398</v>
      </c>
      <c r="J5600" s="1">
        <v>3.2284472513553499</v>
      </c>
      <c r="K5600" s="1">
        <v>-1.84262484603083E-3</v>
      </c>
      <c r="L5600" s="1">
        <v>7.1468189536935602</v>
      </c>
      <c r="M5600" s="1">
        <v>0.59765643358144405</v>
      </c>
      <c r="N5600" s="1">
        <v>2.2126163761164299E-2</v>
      </c>
      <c r="O5600" s="1">
        <v>185.55043270734799</v>
      </c>
      <c r="P5600" s="1">
        <v>13.051989984608699</v>
      </c>
      <c r="Q5600" s="1">
        <v>2.5057832945876098E-2</v>
      </c>
      <c r="R5600" s="1">
        <v>56.518637988122599</v>
      </c>
      <c r="S5600" s="1">
        <v>4.8805277121033397</v>
      </c>
      <c r="T5600" s="43">
        <f t="shared" si="525"/>
        <v>2475.6384923476967</v>
      </c>
      <c r="U5600" s="1">
        <f t="shared" si="526"/>
        <v>-56.281507652303389</v>
      </c>
      <c r="V5600" s="1" t="b">
        <f t="shared" si="527"/>
        <v>0</v>
      </c>
      <c r="W5600" s="44" t="b">
        <f t="shared" si="528"/>
        <v>0</v>
      </c>
      <c r="X5600" s="38">
        <f t="shared" si="529"/>
        <v>0</v>
      </c>
      <c r="Y5600" s="38">
        <f t="shared" si="530"/>
        <v>1</v>
      </c>
      <c r="AF5600" s="1">
        <v>1.7243466777754199</v>
      </c>
      <c r="AG5600" s="1">
        <v>1.2734168640527099</v>
      </c>
      <c r="AH5600" s="1">
        <v>3.2284472513553499</v>
      </c>
      <c r="AI5600" s="1">
        <v>0.59765643358144405</v>
      </c>
      <c r="AJ5600" s="1">
        <v>13.051989984608699</v>
      </c>
      <c r="AK5600" s="1">
        <v>4.8805277121033397</v>
      </c>
    </row>
    <row r="5601" spans="1:37">
      <c r="A5601">
        <v>5599</v>
      </c>
      <c r="B5601" s="1">
        <v>4.56533234849529E-2</v>
      </c>
      <c r="C5601" s="1">
        <v>16.914857480649999</v>
      </c>
      <c r="D5601" s="1">
        <v>1.8372801032289201</v>
      </c>
      <c r="E5601" s="1">
        <v>2.9406061997770599E-2</v>
      </c>
      <c r="F5601" s="1">
        <v>15.7874884310013</v>
      </c>
      <c r="G5601" s="1">
        <v>1.3678477570252401</v>
      </c>
      <c r="H5601" s="1">
        <v>1.6736311977723899E-2</v>
      </c>
      <c r="I5601" s="1">
        <v>35.956775976104097</v>
      </c>
      <c r="J5601" s="1">
        <v>3.1941108145921402</v>
      </c>
      <c r="K5601" s="1">
        <v>7.7823659420598202E-4</v>
      </c>
      <c r="L5601" s="1">
        <v>7.1655743428119596</v>
      </c>
      <c r="M5601" s="1">
        <v>0.60043730867263001</v>
      </c>
      <c r="N5601" s="1">
        <v>1.69644306105349E-2</v>
      </c>
      <c r="O5601" s="1">
        <v>184.595138495659</v>
      </c>
      <c r="P5601" s="1">
        <v>12.712295384148799</v>
      </c>
      <c r="Q5601" s="1">
        <v>-6.7394947971112507E-2</v>
      </c>
      <c r="R5601" s="1">
        <v>51.527604755461198</v>
      </c>
      <c r="S5601" s="1">
        <v>4.9256914562665299</v>
      </c>
      <c r="T5601" s="43">
        <f t="shared" si="525"/>
        <v>2463.7662823934261</v>
      </c>
      <c r="U5601" s="1">
        <f t="shared" si="526"/>
        <v>-68.153717606573991</v>
      </c>
      <c r="V5601" s="1" t="b">
        <f t="shared" si="527"/>
        <v>0</v>
      </c>
      <c r="W5601" s="44" t="b">
        <f t="shared" si="528"/>
        <v>0</v>
      </c>
      <c r="X5601" s="38">
        <f t="shared" si="529"/>
        <v>0</v>
      </c>
      <c r="Y5601" s="38">
        <f t="shared" si="530"/>
        <v>1</v>
      </c>
      <c r="AF5601" s="1">
        <v>1.8372801032289201</v>
      </c>
      <c r="AG5601" s="1">
        <v>1.3678477570252401</v>
      </c>
      <c r="AH5601" s="1">
        <v>3.1941108145921402</v>
      </c>
      <c r="AI5601" s="1">
        <v>0.60043730867263001</v>
      </c>
      <c r="AJ5601" s="1">
        <v>12.712295384148799</v>
      </c>
      <c r="AK5601" s="1">
        <v>4.9256914562665299</v>
      </c>
    </row>
    <row r="5602" spans="1:37">
      <c r="A5602">
        <v>5600</v>
      </c>
      <c r="B5602" s="1">
        <v>-7.7568521822592204E-2</v>
      </c>
      <c r="C5602" s="1">
        <v>14.9538760123037</v>
      </c>
      <c r="D5602" s="1">
        <v>1.75503382817047</v>
      </c>
      <c r="E5602" s="1">
        <v>-4.6026260829302598E-2</v>
      </c>
      <c r="F5602" s="1">
        <v>14.640408806058799</v>
      </c>
      <c r="G5602" s="1">
        <v>1.2683906573774599</v>
      </c>
      <c r="H5602" s="1">
        <v>-7.0261093996013504E-2</v>
      </c>
      <c r="I5602" s="1">
        <v>32.960838471276702</v>
      </c>
      <c r="J5602" s="1">
        <v>3.3334510145430598</v>
      </c>
      <c r="K5602" s="1">
        <v>1.23541346983177E-2</v>
      </c>
      <c r="L5602" s="1">
        <v>7.2490042577168499</v>
      </c>
      <c r="M5602" s="1">
        <v>0.61535935864089697</v>
      </c>
      <c r="N5602" s="1">
        <v>2.03650917703464E-2</v>
      </c>
      <c r="O5602" s="1">
        <v>185.223952599287</v>
      </c>
      <c r="P5602" s="1">
        <v>12.9360110221036</v>
      </c>
      <c r="Q5602" s="1">
        <v>-5.1213463277953897E-2</v>
      </c>
      <c r="R5602" s="1">
        <v>52.3681804430854</v>
      </c>
      <c r="S5602" s="1">
        <v>4.6739528389882796</v>
      </c>
      <c r="T5602" s="43">
        <f t="shared" si="525"/>
        <v>2458.2198719823764</v>
      </c>
      <c r="U5602" s="1">
        <f t="shared" si="526"/>
        <v>-73.700128017623683</v>
      </c>
      <c r="V5602" s="1" t="b">
        <f t="shared" si="527"/>
        <v>0</v>
      </c>
      <c r="W5602" s="44" t="b">
        <f t="shared" si="528"/>
        <v>0</v>
      </c>
      <c r="X5602" s="38">
        <f t="shared" si="529"/>
        <v>0</v>
      </c>
      <c r="Y5602" s="38">
        <f t="shared" si="530"/>
        <v>1</v>
      </c>
      <c r="AF5602" s="1">
        <v>1.75503382817047</v>
      </c>
      <c r="AG5602" s="1">
        <v>1.2683906573774599</v>
      </c>
      <c r="AH5602" s="1">
        <v>3.3334510145430598</v>
      </c>
      <c r="AI5602" s="1">
        <v>0.61535935864089697</v>
      </c>
      <c r="AJ5602" s="1">
        <v>12.9360110221036</v>
      </c>
      <c r="AK5602" s="1">
        <v>4.6739528389882796</v>
      </c>
    </row>
    <row r="5603" spans="1:37">
      <c r="A5603">
        <v>5601</v>
      </c>
      <c r="B5603" s="1">
        <v>-4.0372987074012399E-2</v>
      </c>
      <c r="C5603" s="1">
        <v>15.520567285982599</v>
      </c>
      <c r="D5603" s="1">
        <v>1.6262148802743901</v>
      </c>
      <c r="E5603" s="1">
        <v>-2.0644491444880099E-2</v>
      </c>
      <c r="F5603" s="1">
        <v>15.0167643662078</v>
      </c>
      <c r="G5603" s="1">
        <v>1.2273179249214601</v>
      </c>
      <c r="H5603" s="1">
        <v>-2.3380030481828001E-2</v>
      </c>
      <c r="I5603" s="1">
        <v>34.542871587378499</v>
      </c>
      <c r="J5603" s="1">
        <v>3.0269711311671501</v>
      </c>
      <c r="K5603" s="1">
        <v>-4.2663016718773997E-2</v>
      </c>
      <c r="L5603" s="1">
        <v>6.8609571912329796</v>
      </c>
      <c r="M5603" s="1">
        <v>0.60391904415585196</v>
      </c>
      <c r="N5603" s="1">
        <v>-1.5562419463323899E-2</v>
      </c>
      <c r="O5603" s="1">
        <v>178.68744035813501</v>
      </c>
      <c r="P5603" s="1">
        <v>11.697892257070301</v>
      </c>
      <c r="Q5603" s="1">
        <v>-2.25729190852604E-2</v>
      </c>
      <c r="R5603" s="1">
        <v>53.889718461847004</v>
      </c>
      <c r="S5603" s="1">
        <v>4.4635548113946104</v>
      </c>
      <c r="T5603" s="43">
        <f t="shared" si="525"/>
        <v>2264.5870048983761</v>
      </c>
      <c r="U5603" s="1">
        <f t="shared" si="526"/>
        <v>-267.33299510162396</v>
      </c>
      <c r="V5603" s="1" t="b">
        <f t="shared" si="527"/>
        <v>1</v>
      </c>
      <c r="W5603" s="44" t="b">
        <f t="shared" si="528"/>
        <v>1</v>
      </c>
      <c r="X5603" s="38">
        <f t="shared" si="529"/>
        <v>0</v>
      </c>
      <c r="Y5603" s="38">
        <f t="shared" si="530"/>
        <v>1</v>
      </c>
      <c r="AF5603" s="1">
        <v>1.6262148802743901</v>
      </c>
      <c r="AG5603" s="1">
        <v>1.2273179249214601</v>
      </c>
      <c r="AH5603" s="1">
        <v>3.0269711311671501</v>
      </c>
      <c r="AI5603" s="1">
        <v>0.60391904415585196</v>
      </c>
      <c r="AJ5603" s="1">
        <v>11.697892257070301</v>
      </c>
      <c r="AK5603" s="1">
        <v>4.4635548113946104</v>
      </c>
    </row>
    <row r="5604" spans="1:37">
      <c r="A5604">
        <v>5602</v>
      </c>
      <c r="B5604" s="1">
        <v>-1.23772181251392E-2</v>
      </c>
      <c r="C5604" s="1">
        <v>15.9612168838093</v>
      </c>
      <c r="D5604" s="1">
        <v>1.6127412062213999</v>
      </c>
      <c r="E5604" s="1">
        <v>-3.45117271258975E-2</v>
      </c>
      <c r="F5604" s="1">
        <v>14.809960568103399</v>
      </c>
      <c r="G5604" s="1">
        <v>1.24374379519017</v>
      </c>
      <c r="H5604" s="1">
        <v>5.8987958597120698E-3</v>
      </c>
      <c r="I5604" s="1">
        <v>35.569197822624403</v>
      </c>
      <c r="J5604" s="1">
        <v>3.1136795350468698</v>
      </c>
      <c r="K5604" s="1">
        <v>-1.4742354372551799E-2</v>
      </c>
      <c r="L5604" s="1">
        <v>7.0552189997368098</v>
      </c>
      <c r="M5604" s="1">
        <v>0.58953669325537095</v>
      </c>
      <c r="N5604" s="1">
        <v>-8.0666164228335099E-3</v>
      </c>
      <c r="O5604" s="1">
        <v>180.03187874454301</v>
      </c>
      <c r="P5604" s="1">
        <v>11.7606880322347</v>
      </c>
      <c r="Q5604" s="1">
        <v>3.5240488660736501E-2</v>
      </c>
      <c r="R5604" s="1">
        <v>57.0970879002695</v>
      </c>
      <c r="S5604" s="1">
        <v>5.0830409732945103</v>
      </c>
      <c r="T5604" s="43">
        <f t="shared" si="525"/>
        <v>2340.3430235243022</v>
      </c>
      <c r="U5604" s="1">
        <f t="shared" si="526"/>
        <v>-191.57697647569785</v>
      </c>
      <c r="V5604" s="1" t="b">
        <f t="shared" si="527"/>
        <v>0</v>
      </c>
      <c r="W5604" s="44" t="b">
        <f t="shared" si="528"/>
        <v>0</v>
      </c>
      <c r="X5604" s="38">
        <f t="shared" si="529"/>
        <v>0</v>
      </c>
      <c r="Y5604" s="38">
        <f t="shared" si="530"/>
        <v>1</v>
      </c>
      <c r="AF5604" s="1">
        <v>1.6127412062213999</v>
      </c>
      <c r="AG5604" s="1">
        <v>1.24374379519017</v>
      </c>
      <c r="AH5604" s="1">
        <v>3.1136795350468698</v>
      </c>
      <c r="AI5604" s="1">
        <v>0.58953669325537095</v>
      </c>
      <c r="AJ5604" s="1">
        <v>11.7606880322347</v>
      </c>
      <c r="AK5604" s="1">
        <v>5.0830409732945103</v>
      </c>
    </row>
    <row r="5605" spans="1:37">
      <c r="A5605">
        <v>5603</v>
      </c>
      <c r="B5605" s="1">
        <v>-1.4770671649130099E-2</v>
      </c>
      <c r="C5605" s="1">
        <v>15.9230601344302</v>
      </c>
      <c r="D5605" s="1">
        <v>1.6108428185232599</v>
      </c>
      <c r="E5605" s="1">
        <v>4.6164797827274702E-3</v>
      </c>
      <c r="F5605" s="1">
        <v>15.400934242338501</v>
      </c>
      <c r="G5605" s="1">
        <v>1.2612991900507999</v>
      </c>
      <c r="H5605" s="1">
        <v>-4.39499641817819E-3</v>
      </c>
      <c r="I5605" s="1">
        <v>35.204933933660797</v>
      </c>
      <c r="J5605" s="1">
        <v>3.05267941184115</v>
      </c>
      <c r="K5605" s="1">
        <v>-1.1781289534833201E-2</v>
      </c>
      <c r="L5605" s="1">
        <v>7.0761409209351598</v>
      </c>
      <c r="M5605" s="1">
        <v>0.59013394791143403</v>
      </c>
      <c r="N5605" s="1">
        <v>5.2575977499055701E-3</v>
      </c>
      <c r="O5605" s="1">
        <v>182.446714221082</v>
      </c>
      <c r="P5605" s="1">
        <v>12.1413649021097</v>
      </c>
      <c r="Q5605" s="1">
        <v>-4.0446501602806502E-2</v>
      </c>
      <c r="R5605" s="1">
        <v>52.935073013679798</v>
      </c>
      <c r="S5605" s="1">
        <v>4.5576620408666901</v>
      </c>
      <c r="T5605" s="43">
        <f t="shared" si="525"/>
        <v>2321.3982311303034</v>
      </c>
      <c r="U5605" s="1">
        <f t="shared" si="526"/>
        <v>-210.52176886969664</v>
      </c>
      <c r="V5605" s="1" t="b">
        <f t="shared" si="527"/>
        <v>0</v>
      </c>
      <c r="W5605" s="44" t="b">
        <f t="shared" si="528"/>
        <v>0</v>
      </c>
      <c r="X5605" s="38">
        <f t="shared" si="529"/>
        <v>0</v>
      </c>
      <c r="Y5605" s="38">
        <f t="shared" si="530"/>
        <v>1</v>
      </c>
      <c r="AF5605" s="1">
        <v>1.6108428185232599</v>
      </c>
      <c r="AG5605" s="1">
        <v>1.2612991900507999</v>
      </c>
      <c r="AH5605" s="1">
        <v>3.05267941184115</v>
      </c>
      <c r="AI5605" s="1">
        <v>0.59013394791143403</v>
      </c>
      <c r="AJ5605" s="1">
        <v>12.1413649021097</v>
      </c>
      <c r="AK5605" s="1">
        <v>4.5576620408666901</v>
      </c>
    </row>
    <row r="5606" spans="1:37">
      <c r="A5606">
        <v>5604</v>
      </c>
      <c r="B5606" s="1">
        <v>9.5924293134847002E-2</v>
      </c>
      <c r="C5606" s="1">
        <v>17.786919831227099</v>
      </c>
      <c r="D5606" s="1">
        <v>2.3052245149995101</v>
      </c>
      <c r="E5606" s="1">
        <v>2.2317009383160898E-3</v>
      </c>
      <c r="F5606" s="1">
        <v>15.3642501792477</v>
      </c>
      <c r="G5606" s="1">
        <v>1.2555714920121701</v>
      </c>
      <c r="H5606" s="1">
        <v>6.1119571526466202E-2</v>
      </c>
      <c r="I5606" s="1">
        <v>37.588599863224601</v>
      </c>
      <c r="J5606" s="1">
        <v>3.8636592006668198</v>
      </c>
      <c r="K5606" s="1">
        <v>-1.05474373011261E-2</v>
      </c>
      <c r="L5606" s="1">
        <v>7.08487722176028</v>
      </c>
      <c r="M5606" s="1">
        <v>0.59160632438249705</v>
      </c>
      <c r="N5606" s="1">
        <v>3.5156765300155303E-2</v>
      </c>
      <c r="O5606" s="1">
        <v>187.98408802225899</v>
      </c>
      <c r="P5606" s="1">
        <v>14.083929796074401</v>
      </c>
      <c r="Q5606" s="1">
        <v>6.8087022274240197E-2</v>
      </c>
      <c r="R5606" s="1">
        <v>59.003670213513303</v>
      </c>
      <c r="S5606" s="1">
        <v>6.0607714962086101</v>
      </c>
      <c r="T5606" s="43">
        <f t="shared" si="525"/>
        <v>2816.0762824344006</v>
      </c>
      <c r="U5606" s="1">
        <f t="shared" si="526"/>
        <v>284.15628243440051</v>
      </c>
      <c r="V5606" s="1" t="b">
        <f t="shared" si="527"/>
        <v>0</v>
      </c>
      <c r="W5606" s="44" t="b">
        <f t="shared" si="528"/>
        <v>0</v>
      </c>
      <c r="X5606" s="38">
        <f t="shared" si="529"/>
        <v>1</v>
      </c>
      <c r="Y5606" s="38">
        <f t="shared" si="530"/>
        <v>0</v>
      </c>
      <c r="AF5606" s="1">
        <v>2.3052245149995101</v>
      </c>
      <c r="AG5606" s="1">
        <v>1.2555714920121701</v>
      </c>
      <c r="AH5606" s="1">
        <v>3.8636592006668198</v>
      </c>
      <c r="AI5606" s="1">
        <v>0.59160632438249705</v>
      </c>
      <c r="AJ5606" s="1">
        <v>14.083929796074401</v>
      </c>
      <c r="AK5606" s="1">
        <v>6.0607714962086101</v>
      </c>
    </row>
    <row r="5607" spans="1:37">
      <c r="A5607">
        <v>5605</v>
      </c>
      <c r="B5607" s="1">
        <v>-8.9244405352285894E-3</v>
      </c>
      <c r="C5607" s="1">
        <v>16.016422667574499</v>
      </c>
      <c r="D5607" s="1">
        <v>1.6116800077995701</v>
      </c>
      <c r="E5607" s="1">
        <v>3.6297135913671799E-2</v>
      </c>
      <c r="F5607" s="1">
        <v>15.896656892689601</v>
      </c>
      <c r="G5607" s="1">
        <v>1.40985147857705</v>
      </c>
      <c r="H5607" s="1">
        <v>6.5868697833923297E-3</v>
      </c>
      <c r="I5607" s="1">
        <v>35.593680482106201</v>
      </c>
      <c r="J5607" s="1">
        <v>3.1178010912274101</v>
      </c>
      <c r="K5607" s="1">
        <v>7.8500137651824606E-2</v>
      </c>
      <c r="L5607" s="1">
        <v>7.7447106890353901</v>
      </c>
      <c r="M5607" s="1">
        <v>0.84495270323819505</v>
      </c>
      <c r="N5607" s="1">
        <v>6.4503216136140001E-3</v>
      </c>
      <c r="O5607" s="1">
        <v>182.664452596053</v>
      </c>
      <c r="P5607" s="1">
        <v>12.186568164932</v>
      </c>
      <c r="Q5607" s="1">
        <v>-7.4078315819883694E-2</v>
      </c>
      <c r="R5607" s="1">
        <v>51.184375061263196</v>
      </c>
      <c r="S5607" s="1">
        <v>5.0661729519597802</v>
      </c>
      <c r="T5607" s="43">
        <f t="shared" si="525"/>
        <v>2423.7026397734007</v>
      </c>
      <c r="U5607" s="1">
        <f t="shared" si="526"/>
        <v>-108.21736022659934</v>
      </c>
      <c r="V5607" s="1" t="b">
        <f t="shared" si="527"/>
        <v>0</v>
      </c>
      <c r="W5607" s="44" t="b">
        <f t="shared" si="528"/>
        <v>0</v>
      </c>
      <c r="X5607" s="38">
        <f t="shared" si="529"/>
        <v>0</v>
      </c>
      <c r="Y5607" s="38">
        <f t="shared" si="530"/>
        <v>1</v>
      </c>
      <c r="AF5607" s="1">
        <v>1.6116800077995701</v>
      </c>
      <c r="AG5607" s="1">
        <v>1.40985147857705</v>
      </c>
      <c r="AH5607" s="1">
        <v>3.1178010912274101</v>
      </c>
      <c r="AI5607" s="1">
        <v>0.84495270323819505</v>
      </c>
      <c r="AJ5607" s="1">
        <v>12.186568164932</v>
      </c>
      <c r="AK5607" s="1">
        <v>5.0661729519597802</v>
      </c>
    </row>
    <row r="5608" spans="1:37">
      <c r="A5608">
        <v>5606</v>
      </c>
      <c r="B5608" s="1">
        <v>3.4694897928261699E-2</v>
      </c>
      <c r="C5608" s="1">
        <v>16.730509202405099</v>
      </c>
      <c r="D5608" s="1">
        <v>1.7715220590937899</v>
      </c>
      <c r="E5608" s="1">
        <v>7.1699275783611198E-3</v>
      </c>
      <c r="F5608" s="1">
        <v>15.440309974474101</v>
      </c>
      <c r="G5608" s="1">
        <v>1.27037197517617</v>
      </c>
      <c r="H5608" s="1">
        <v>-3.6272336314654603E-2</v>
      </c>
      <c r="I5608" s="1">
        <v>34.100392737598902</v>
      </c>
      <c r="J5608" s="1">
        <v>3.0627642114201601</v>
      </c>
      <c r="K5608" s="1">
        <v>-3.54799715800403E-2</v>
      </c>
      <c r="L5608" s="1">
        <v>6.9104171804381904</v>
      </c>
      <c r="M5608" s="1">
        <v>0.59641930736075099</v>
      </c>
      <c r="N5608" s="1">
        <v>-9.2534632267791406E-3</v>
      </c>
      <c r="O5608" s="1">
        <v>179.818335231432</v>
      </c>
      <c r="P5608" s="1">
        <v>11.7513338394836</v>
      </c>
      <c r="Q5608" s="1">
        <v>2.4323976857806299E-2</v>
      </c>
      <c r="R5608" s="1">
        <v>56.477176656731501</v>
      </c>
      <c r="S5608" s="1">
        <v>4.8678617796698598</v>
      </c>
      <c r="T5608" s="43">
        <f t="shared" si="525"/>
        <v>2332.0273172204329</v>
      </c>
      <c r="U5608" s="1">
        <f t="shared" si="526"/>
        <v>-199.89268277956717</v>
      </c>
      <c r="V5608" s="1" t="b">
        <f t="shared" si="527"/>
        <v>0</v>
      </c>
      <c r="W5608" s="44" t="b">
        <f t="shared" si="528"/>
        <v>0</v>
      </c>
      <c r="X5608" s="38">
        <f t="shared" si="529"/>
        <v>0</v>
      </c>
      <c r="Y5608" s="38">
        <f t="shared" si="530"/>
        <v>1</v>
      </c>
      <c r="AF5608" s="1">
        <v>1.7715220590937899</v>
      </c>
      <c r="AG5608" s="1">
        <v>1.27037197517617</v>
      </c>
      <c r="AH5608" s="1">
        <v>3.0627642114201601</v>
      </c>
      <c r="AI5608" s="1">
        <v>0.59641930736075099</v>
      </c>
      <c r="AJ5608" s="1">
        <v>11.7513338394836</v>
      </c>
      <c r="AK5608" s="1">
        <v>4.8678617796698598</v>
      </c>
    </row>
    <row r="5609" spans="1:37">
      <c r="A5609">
        <v>5607</v>
      </c>
      <c r="B5609" s="1">
        <v>6.0523068799364199E-2</v>
      </c>
      <c r="C5609" s="1">
        <v>17.168256423231099</v>
      </c>
      <c r="D5609" s="1">
        <v>1.95441808902388</v>
      </c>
      <c r="E5609" s="1">
        <v>-3.8129871028064499E-3</v>
      </c>
      <c r="F5609" s="1">
        <v>15.2716582066521</v>
      </c>
      <c r="G5609" s="1">
        <v>1.2413881085306799</v>
      </c>
      <c r="H5609" s="1">
        <v>8.2572370991800294E-3</v>
      </c>
      <c r="I5609" s="1">
        <v>35.653184685735198</v>
      </c>
      <c r="J5609" s="1">
        <v>3.1283495507163299</v>
      </c>
      <c r="K5609" s="1">
        <v>7.9423056909011195E-3</v>
      </c>
      <c r="L5609" s="1">
        <v>7.2170933349851696</v>
      </c>
      <c r="M5609" s="1">
        <v>0.60970304771666295</v>
      </c>
      <c r="N5609" s="1">
        <v>-9.0503528305144292E-3</v>
      </c>
      <c r="O5609" s="1">
        <v>179.85486191410499</v>
      </c>
      <c r="P5609" s="1">
        <v>11.752556401701501</v>
      </c>
      <c r="Q5609" s="1">
        <v>5.8059678939399402E-2</v>
      </c>
      <c r="R5609" s="1">
        <v>58.414976603377198</v>
      </c>
      <c r="S5609" s="1">
        <v>5.7155412433172996</v>
      </c>
      <c r="T5609" s="43">
        <f t="shared" si="525"/>
        <v>2440.1956441006355</v>
      </c>
      <c r="U5609" s="1">
        <f t="shared" si="526"/>
        <v>-91.724355899364582</v>
      </c>
      <c r="V5609" s="1" t="b">
        <f t="shared" si="527"/>
        <v>0</v>
      </c>
      <c r="W5609" s="44" t="b">
        <f t="shared" si="528"/>
        <v>0</v>
      </c>
      <c r="X5609" s="38">
        <f t="shared" si="529"/>
        <v>0</v>
      </c>
      <c r="Y5609" s="38">
        <f t="shared" si="530"/>
        <v>1</v>
      </c>
      <c r="AF5609" s="1">
        <v>1.95441808902388</v>
      </c>
      <c r="AG5609" s="1">
        <v>1.2413881085306799</v>
      </c>
      <c r="AH5609" s="1">
        <v>3.1283495507163299</v>
      </c>
      <c r="AI5609" s="1">
        <v>0.60970304771666295</v>
      </c>
      <c r="AJ5609" s="1">
        <v>11.752556401701501</v>
      </c>
      <c r="AK5609" s="1">
        <v>5.7155412433172996</v>
      </c>
    </row>
    <row r="5610" spans="1:37">
      <c r="A5610">
        <v>5608</v>
      </c>
      <c r="B5610" s="1">
        <v>0.10919828017760801</v>
      </c>
      <c r="C5610" s="1">
        <v>18.024597147546199</v>
      </c>
      <c r="D5610" s="1">
        <v>2.4683457898265799</v>
      </c>
      <c r="E5610" s="1">
        <v>3.9856116642341899E-2</v>
      </c>
      <c r="F5610" s="1">
        <v>15.9533335840232</v>
      </c>
      <c r="G5610" s="1">
        <v>1.43416278449113</v>
      </c>
      <c r="H5610" s="1">
        <v>1.0512768451101599E-2</v>
      </c>
      <c r="I5610" s="1">
        <v>35.733692321206298</v>
      </c>
      <c r="J5610" s="1">
        <v>3.1440176493832999</v>
      </c>
      <c r="K5610" s="1">
        <v>-1.1765341326042201E-2</v>
      </c>
      <c r="L5610" s="1">
        <v>7.0762537736078901</v>
      </c>
      <c r="M5610" s="1">
        <v>0.59013679125754503</v>
      </c>
      <c r="N5610" s="1">
        <v>8.4719343436115294E-5</v>
      </c>
      <c r="O5610" s="1">
        <v>181.50537636496901</v>
      </c>
      <c r="P5610" s="1">
        <v>11.9491916239215</v>
      </c>
      <c r="Q5610" s="1">
        <v>4.1909133408889201E-2</v>
      </c>
      <c r="R5610" s="1">
        <v>57.479120499700002</v>
      </c>
      <c r="S5610" s="1">
        <v>5.2527908129287697</v>
      </c>
      <c r="T5610" s="43">
        <f t="shared" si="525"/>
        <v>2483.8645451808825</v>
      </c>
      <c r="U5610" s="1">
        <f t="shared" si="526"/>
        <v>-48.055454819117585</v>
      </c>
      <c r="V5610" s="1" t="b">
        <f t="shared" si="527"/>
        <v>0</v>
      </c>
      <c r="W5610" s="44" t="b">
        <f t="shared" si="528"/>
        <v>0</v>
      </c>
      <c r="X5610" s="38">
        <f t="shared" si="529"/>
        <v>0</v>
      </c>
      <c r="Y5610" s="38">
        <f t="shared" si="530"/>
        <v>1</v>
      </c>
      <c r="AF5610" s="1">
        <v>2.4683457898265799</v>
      </c>
      <c r="AG5610" s="1">
        <v>1.43416278449113</v>
      </c>
      <c r="AH5610" s="1">
        <v>3.1440176493832999</v>
      </c>
      <c r="AI5610" s="1">
        <v>0.59013679125754503</v>
      </c>
      <c r="AJ5610" s="1">
        <v>11.9491916239215</v>
      </c>
      <c r="AK5610" s="1">
        <v>5.2527908129287697</v>
      </c>
    </row>
    <row r="5611" spans="1:37">
      <c r="A5611">
        <v>5609</v>
      </c>
      <c r="B5611" s="1">
        <v>3.30542428495341E-2</v>
      </c>
      <c r="C5611" s="1">
        <v>16.7030827123696</v>
      </c>
      <c r="D5611" s="1">
        <v>1.7612372917013499</v>
      </c>
      <c r="E5611" s="1">
        <v>-1.20719943624416E-2</v>
      </c>
      <c r="F5611" s="1">
        <v>15.146048888786799</v>
      </c>
      <c r="G5611" s="1">
        <v>1.23171406240621</v>
      </c>
      <c r="H5611" s="1">
        <v>-2.9109035165153199E-2</v>
      </c>
      <c r="I5611" s="1">
        <v>34.345541107623397</v>
      </c>
      <c r="J5611" s="1">
        <v>3.0301505663369599</v>
      </c>
      <c r="K5611" s="1">
        <v>-1.9702714435456299E-2</v>
      </c>
      <c r="L5611" s="1">
        <v>7.0203092272760799</v>
      </c>
      <c r="M5611" s="1">
        <v>0.59123728122924601</v>
      </c>
      <c r="N5611" s="1">
        <v>-2.72910564992894E-3</v>
      </c>
      <c r="O5611" s="1">
        <v>180.99536987153499</v>
      </c>
      <c r="P5611" s="1">
        <v>11.8649158695883</v>
      </c>
      <c r="Q5611" s="1">
        <v>-6.72535093259716E-2</v>
      </c>
      <c r="R5611" s="1">
        <v>51.534893265491498</v>
      </c>
      <c r="S5611" s="1">
        <v>4.9231219197146103</v>
      </c>
      <c r="T5611" s="43">
        <f t="shared" si="525"/>
        <v>2340.2376990976677</v>
      </c>
      <c r="U5611" s="1">
        <f t="shared" si="526"/>
        <v>-191.68230090233237</v>
      </c>
      <c r="V5611" s="1" t="b">
        <f t="shared" si="527"/>
        <v>0</v>
      </c>
      <c r="W5611" s="44" t="b">
        <f t="shared" si="528"/>
        <v>0</v>
      </c>
      <c r="X5611" s="38">
        <f t="shared" si="529"/>
        <v>0</v>
      </c>
      <c r="Y5611" s="38">
        <f t="shared" si="530"/>
        <v>1</v>
      </c>
      <c r="AF5611" s="1">
        <v>1.7612372917013499</v>
      </c>
      <c r="AG5611" s="1">
        <v>1.23171406240621</v>
      </c>
      <c r="AH5611" s="1">
        <v>3.0301505663369599</v>
      </c>
      <c r="AI5611" s="1">
        <v>0.59123728122924601</v>
      </c>
      <c r="AJ5611" s="1">
        <v>11.8649158695883</v>
      </c>
      <c r="AK5611" s="1">
        <v>4.9231219197146103</v>
      </c>
    </row>
    <row r="5612" spans="1:37">
      <c r="A5612">
        <v>5610</v>
      </c>
      <c r="B5612" s="1">
        <v>-3.2197604963216497E-2</v>
      </c>
      <c r="C5612" s="1">
        <v>15.6479739435553</v>
      </c>
      <c r="D5612" s="1">
        <v>1.60960101951436</v>
      </c>
      <c r="E5612" s="1">
        <v>-4.2141824365457103E-2</v>
      </c>
      <c r="F5612" s="1">
        <v>14.697389140467701</v>
      </c>
      <c r="G5612" s="1">
        <v>1.2586465279291601</v>
      </c>
      <c r="H5612" s="1">
        <v>1.4130238677871901E-2</v>
      </c>
      <c r="I5612" s="1">
        <v>35.863191978628102</v>
      </c>
      <c r="J5612" s="1">
        <v>3.1670104488475501</v>
      </c>
      <c r="K5612" s="1">
        <v>-2.9159989911377301E-2</v>
      </c>
      <c r="L5612" s="1">
        <v>6.9542291900614197</v>
      </c>
      <c r="M5612" s="1">
        <v>0.59210969171097905</v>
      </c>
      <c r="N5612" s="1">
        <v>-7.3119011711915097E-3</v>
      </c>
      <c r="O5612" s="1">
        <v>180.16780283475401</v>
      </c>
      <c r="P5612" s="1">
        <v>11.765587004712099</v>
      </c>
      <c r="Q5612" s="1">
        <v>1.4647125423925799E-2</v>
      </c>
      <c r="R5612" s="1">
        <v>55.933291202367599</v>
      </c>
      <c r="S5612" s="1">
        <v>4.6966049295006203</v>
      </c>
      <c r="T5612" s="43">
        <f t="shared" si="525"/>
        <v>2308.955962221477</v>
      </c>
      <c r="U5612" s="1">
        <f t="shared" si="526"/>
        <v>-222.96403777852311</v>
      </c>
      <c r="V5612" s="1" t="b">
        <f t="shared" si="527"/>
        <v>0</v>
      </c>
      <c r="W5612" s="44" t="b">
        <f t="shared" si="528"/>
        <v>0</v>
      </c>
      <c r="X5612" s="38">
        <f t="shared" si="529"/>
        <v>0</v>
      </c>
      <c r="Y5612" s="38">
        <f t="shared" si="530"/>
        <v>1</v>
      </c>
      <c r="AF5612" s="1">
        <v>1.60960101951436</v>
      </c>
      <c r="AG5612" s="1">
        <v>1.2586465279291601</v>
      </c>
      <c r="AH5612" s="1">
        <v>3.1670104488475501</v>
      </c>
      <c r="AI5612" s="1">
        <v>0.59210969171097905</v>
      </c>
      <c r="AJ5612" s="1">
        <v>11.765587004712099</v>
      </c>
      <c r="AK5612" s="1">
        <v>4.6966049295006203</v>
      </c>
    </row>
    <row r="5613" spans="1:37">
      <c r="A5613">
        <v>5611</v>
      </c>
      <c r="B5613" s="1">
        <v>-2.3834941073549401E-2</v>
      </c>
      <c r="C5613" s="1">
        <v>15.7793813825004</v>
      </c>
      <c r="D5613" s="1">
        <v>1.6077679219593199</v>
      </c>
      <c r="E5613" s="1">
        <v>1.9578540034149099E-2</v>
      </c>
      <c r="F5613" s="1">
        <v>15.633096429685899</v>
      </c>
      <c r="G5613" s="1">
        <v>1.31663586680113</v>
      </c>
      <c r="H5613" s="1">
        <v>-2.4950148226545201E-2</v>
      </c>
      <c r="I5613" s="1">
        <v>34.488677768217798</v>
      </c>
      <c r="J5613" s="1">
        <v>3.0268677081588899</v>
      </c>
      <c r="K5613" s="1">
        <v>-3.4538503447413299E-2</v>
      </c>
      <c r="L5613" s="1">
        <v>6.9169261815244996</v>
      </c>
      <c r="M5613" s="1">
        <v>0.59671360015749098</v>
      </c>
      <c r="N5613" s="1">
        <v>-5.1217775024489202E-3</v>
      </c>
      <c r="O5613" s="1">
        <v>180.56282501990799</v>
      </c>
      <c r="P5613" s="1">
        <v>11.7937671116612</v>
      </c>
      <c r="Q5613" s="1">
        <v>-3.72465133370148E-2</v>
      </c>
      <c r="R5613" s="1">
        <v>53.1047359410829</v>
      </c>
      <c r="S5613" s="1">
        <v>4.5360559417533999</v>
      </c>
      <c r="T5613" s="43">
        <f t="shared" si="525"/>
        <v>2287.7808150491428</v>
      </c>
      <c r="U5613" s="1">
        <f t="shared" si="526"/>
        <v>-244.13918495085727</v>
      </c>
      <c r="V5613" s="1" t="b">
        <f t="shared" si="527"/>
        <v>1</v>
      </c>
      <c r="W5613" s="44" t="b">
        <f t="shared" si="528"/>
        <v>0</v>
      </c>
      <c r="X5613" s="38">
        <f t="shared" si="529"/>
        <v>0</v>
      </c>
      <c r="Y5613" s="38">
        <f t="shared" si="530"/>
        <v>1</v>
      </c>
      <c r="AF5613" s="1">
        <v>1.6077679219593199</v>
      </c>
      <c r="AG5613" s="1">
        <v>1.31663586680113</v>
      </c>
      <c r="AH5613" s="1">
        <v>3.0268677081588899</v>
      </c>
      <c r="AI5613" s="1">
        <v>0.59671360015749098</v>
      </c>
      <c r="AJ5613" s="1">
        <v>11.7937671116612</v>
      </c>
      <c r="AK5613" s="1">
        <v>4.5360559417533999</v>
      </c>
    </row>
    <row r="5614" spans="1:37">
      <c r="A5614">
        <v>5612</v>
      </c>
      <c r="B5614" s="1">
        <v>2.0474296418472201E-2</v>
      </c>
      <c r="C5614" s="1">
        <v>16.4942749754197</v>
      </c>
      <c r="D5614" s="1">
        <v>1.69631602530143</v>
      </c>
      <c r="E5614" s="1">
        <v>-2.0290950817427999E-2</v>
      </c>
      <c r="F5614" s="1">
        <v>15.022074341094701</v>
      </c>
      <c r="G5614" s="1">
        <v>1.2291313868903799</v>
      </c>
      <c r="H5614" s="1">
        <v>-5.0614078568168998E-2</v>
      </c>
      <c r="I5614" s="1">
        <v>33.614823968127297</v>
      </c>
      <c r="J5614" s="1">
        <v>3.1395081268278702</v>
      </c>
      <c r="K5614" s="1">
        <v>-2.2528093668337398E-2</v>
      </c>
      <c r="L5614" s="1">
        <v>7.00050218575507</v>
      </c>
      <c r="M5614" s="1">
        <v>0.58950286761788895</v>
      </c>
      <c r="N5614" s="1">
        <v>7.0066174883859599E-3</v>
      </c>
      <c r="O5614" s="1">
        <v>182.76609634687901</v>
      </c>
      <c r="P5614" s="1">
        <v>12.207636166201</v>
      </c>
      <c r="Q5614" s="1">
        <v>-3.6896833789732998E-3</v>
      </c>
      <c r="R5614" s="1">
        <v>54.916999386446001</v>
      </c>
      <c r="S5614" s="1">
        <v>4.50848193454941</v>
      </c>
      <c r="T5614" s="43">
        <f t="shared" si="525"/>
        <v>2337.0576507387982</v>
      </c>
      <c r="U5614" s="1">
        <f t="shared" si="526"/>
        <v>-194.86234926120187</v>
      </c>
      <c r="V5614" s="1" t="b">
        <f t="shared" si="527"/>
        <v>0</v>
      </c>
      <c r="W5614" s="44" t="b">
        <f t="shared" si="528"/>
        <v>0</v>
      </c>
      <c r="X5614" s="38">
        <f t="shared" si="529"/>
        <v>0</v>
      </c>
      <c r="Y5614" s="38">
        <f t="shared" si="530"/>
        <v>1</v>
      </c>
      <c r="AF5614" s="1">
        <v>1.69631602530143</v>
      </c>
      <c r="AG5614" s="1">
        <v>1.2291313868903799</v>
      </c>
      <c r="AH5614" s="1">
        <v>3.1395081268278702</v>
      </c>
      <c r="AI5614" s="1">
        <v>0.58950286761788895</v>
      </c>
      <c r="AJ5614" s="1">
        <v>12.207636166201</v>
      </c>
      <c r="AK5614" s="1">
        <v>4.50848193454941</v>
      </c>
    </row>
    <row r="5615" spans="1:37">
      <c r="A5615">
        <v>5613</v>
      </c>
      <c r="B5615" s="1">
        <v>0.10941905636326101</v>
      </c>
      <c r="C5615" s="1">
        <v>18.0285769886632</v>
      </c>
      <c r="D5615" s="1">
        <v>2.4716575919938299</v>
      </c>
      <c r="E5615" s="1">
        <v>-7.6323132861870801E-3</v>
      </c>
      <c r="F5615" s="1">
        <v>15.213442006696001</v>
      </c>
      <c r="G5615" s="1">
        <v>1.2345647874290999</v>
      </c>
      <c r="H5615" s="1">
        <v>5.3097183742424101E-2</v>
      </c>
      <c r="I5615" s="1">
        <v>37.288255887593898</v>
      </c>
      <c r="J5615" s="1">
        <v>3.7101877109335999</v>
      </c>
      <c r="K5615" s="1">
        <v>-1.0263094113264599E-2</v>
      </c>
      <c r="L5615" s="1">
        <v>7.0868920447721502</v>
      </c>
      <c r="M5615" s="1">
        <v>0.59164290043696499</v>
      </c>
      <c r="N5615" s="1">
        <v>-2.5510919036653801E-2</v>
      </c>
      <c r="O5615" s="1">
        <v>176.918581767467</v>
      </c>
      <c r="P5615" s="1">
        <v>11.758406236323101</v>
      </c>
      <c r="Q5615" s="1">
        <v>6.7453889917708801E-2</v>
      </c>
      <c r="R5615" s="1">
        <v>58.966324904256297</v>
      </c>
      <c r="S5615" s="1">
        <v>6.03998501716395</v>
      </c>
      <c r="T5615" s="43">
        <f t="shared" si="525"/>
        <v>2580.6444244280547</v>
      </c>
      <c r="U5615" s="1">
        <f t="shared" si="526"/>
        <v>48.72442442805459</v>
      </c>
      <c r="V5615" s="1" t="b">
        <f t="shared" si="527"/>
        <v>0</v>
      </c>
      <c r="W5615" s="44" t="b">
        <f t="shared" si="528"/>
        <v>0</v>
      </c>
      <c r="X5615" s="38">
        <f t="shared" si="529"/>
        <v>1</v>
      </c>
      <c r="Y5615" s="38">
        <f t="shared" si="530"/>
        <v>0</v>
      </c>
      <c r="AF5615" s="1">
        <v>2.4716575919938299</v>
      </c>
      <c r="AG5615" s="1">
        <v>1.2345647874290999</v>
      </c>
      <c r="AH5615" s="1">
        <v>3.7101877109335999</v>
      </c>
      <c r="AI5615" s="1">
        <v>0.59164290043696499</v>
      </c>
      <c r="AJ5615" s="1">
        <v>11.758406236323101</v>
      </c>
      <c r="AK5615" s="1">
        <v>6.03998501716395</v>
      </c>
    </row>
    <row r="5616" spans="1:37">
      <c r="A5616">
        <v>5614</v>
      </c>
      <c r="B5616" s="1">
        <v>-6.23991370738185E-2</v>
      </c>
      <c r="C5616" s="1">
        <v>15.1824463638072</v>
      </c>
      <c r="D5616" s="1">
        <v>1.6871719114604999</v>
      </c>
      <c r="E5616" s="1">
        <v>-3.3529414350391903E-2</v>
      </c>
      <c r="F5616" s="1">
        <v>14.824515729264199</v>
      </c>
      <c r="G5616" s="1">
        <v>1.24142660984329</v>
      </c>
      <c r="H5616" s="1">
        <v>3.9224520384279898E-2</v>
      </c>
      <c r="I5616" s="1">
        <v>36.7745400089022</v>
      </c>
      <c r="J5616" s="1">
        <v>3.4704286091874801</v>
      </c>
      <c r="K5616" s="1">
        <v>6.3551029440402904E-2</v>
      </c>
      <c r="L5616" s="1">
        <v>7.6297952525867903</v>
      </c>
      <c r="M5616" s="1">
        <v>0.77451367552841699</v>
      </c>
      <c r="N5616" s="1">
        <v>-3.5146117284057699E-2</v>
      </c>
      <c r="O5616" s="1">
        <v>175.22212214538101</v>
      </c>
      <c r="P5616" s="1">
        <v>11.9679661246631</v>
      </c>
      <c r="Q5616" s="1">
        <v>-4.0947858595214298E-2</v>
      </c>
      <c r="R5616" s="1">
        <v>52.908540296418202</v>
      </c>
      <c r="S5616" s="1">
        <v>4.5618947137767396</v>
      </c>
      <c r="T5616" s="43">
        <f t="shared" si="525"/>
        <v>2370.3401644459527</v>
      </c>
      <c r="U5616" s="1">
        <f t="shared" si="526"/>
        <v>-161.57983555404735</v>
      </c>
      <c r="V5616" s="1" t="b">
        <f t="shared" si="527"/>
        <v>0</v>
      </c>
      <c r="W5616" s="44" t="b">
        <f t="shared" si="528"/>
        <v>0</v>
      </c>
      <c r="X5616" s="38">
        <f t="shared" si="529"/>
        <v>0</v>
      </c>
      <c r="Y5616" s="38">
        <f t="shared" si="530"/>
        <v>1</v>
      </c>
      <c r="AF5616" s="1">
        <v>1.6871719114604999</v>
      </c>
      <c r="AG5616" s="1">
        <v>1.24142660984329</v>
      </c>
      <c r="AH5616" s="1">
        <v>3.4704286091874801</v>
      </c>
      <c r="AI5616" s="1">
        <v>0.77451367552841699</v>
      </c>
      <c r="AJ5616" s="1">
        <v>11.9679661246631</v>
      </c>
      <c r="AK5616" s="1">
        <v>4.5618947137767396</v>
      </c>
    </row>
    <row r="5617" spans="1:37">
      <c r="A5617">
        <v>5615</v>
      </c>
      <c r="B5617" s="1">
        <v>8.4284257846283003E-2</v>
      </c>
      <c r="C5617" s="1">
        <v>17.581079773591899</v>
      </c>
      <c r="D5617" s="1">
        <v>2.1780945836647398</v>
      </c>
      <c r="E5617" s="1">
        <v>-1.1603456588155E-2</v>
      </c>
      <c r="F5617" s="1">
        <v>15.1531470475703</v>
      </c>
      <c r="G5617" s="1">
        <v>1.2319801479626999</v>
      </c>
      <c r="H5617" s="1">
        <v>6.0971597722859303E-2</v>
      </c>
      <c r="I5617" s="1">
        <v>37.583038146634898</v>
      </c>
      <c r="J5617" s="1">
        <v>3.85899343150921</v>
      </c>
      <c r="K5617" s="1">
        <v>4.7844085754097602E-3</v>
      </c>
      <c r="L5617" s="1">
        <v>7.1943384444718603</v>
      </c>
      <c r="M5617" s="1">
        <v>0.60498772491003505</v>
      </c>
      <c r="N5617" s="1">
        <v>-5.4069555100221501E-3</v>
      </c>
      <c r="O5617" s="1">
        <v>180.51133981480001</v>
      </c>
      <c r="P5617" s="1">
        <v>11.785205155611999</v>
      </c>
      <c r="Q5617" s="1">
        <v>-5.7731610240868703E-3</v>
      </c>
      <c r="R5617" s="1">
        <v>54.802700157178698</v>
      </c>
      <c r="S5617" s="1">
        <v>4.4921673801383903</v>
      </c>
      <c r="T5617" s="43">
        <f t="shared" si="525"/>
        <v>2415.1428423797074</v>
      </c>
      <c r="U5617" s="1">
        <f t="shared" si="526"/>
        <v>-116.77715762029266</v>
      </c>
      <c r="V5617" s="1" t="b">
        <f t="shared" si="527"/>
        <v>0</v>
      </c>
      <c r="W5617" s="44" t="b">
        <f t="shared" si="528"/>
        <v>0</v>
      </c>
      <c r="X5617" s="38">
        <f t="shared" si="529"/>
        <v>0</v>
      </c>
      <c r="Y5617" s="38">
        <f t="shared" si="530"/>
        <v>1</v>
      </c>
      <c r="AF5617" s="1">
        <v>2.1780945836647398</v>
      </c>
      <c r="AG5617" s="1">
        <v>1.2319801479626999</v>
      </c>
      <c r="AH5617" s="1">
        <v>3.85899343150921</v>
      </c>
      <c r="AI5617" s="1">
        <v>0.60498772491003505</v>
      </c>
      <c r="AJ5617" s="1">
        <v>11.785205155611999</v>
      </c>
      <c r="AK5617" s="1">
        <v>4.4921673801383903</v>
      </c>
    </row>
    <row r="5618" spans="1:37">
      <c r="A5618">
        <v>5616</v>
      </c>
      <c r="B5618" s="1">
        <v>9.6811992580548706E-2</v>
      </c>
      <c r="C5618" s="1">
        <v>17.8027162803143</v>
      </c>
      <c r="D5618" s="1">
        <v>2.3158757253097999</v>
      </c>
      <c r="E5618" s="1">
        <v>1.18072893021768E-2</v>
      </c>
      <c r="F5618" s="1">
        <v>15.512078556775901</v>
      </c>
      <c r="G5618" s="1">
        <v>1.28362309260702</v>
      </c>
      <c r="H5618" s="1">
        <v>-3.0460353238779001E-3</v>
      </c>
      <c r="I5618" s="1">
        <v>35.252456065411799</v>
      </c>
      <c r="J5618" s="1">
        <v>3.0597286490615798</v>
      </c>
      <c r="K5618" s="1">
        <v>-2.5344286524085199E-2</v>
      </c>
      <c r="L5618" s="1">
        <v>6.9808151557608999</v>
      </c>
      <c r="M5618" s="1">
        <v>0.58944229690324701</v>
      </c>
      <c r="N5618" s="1">
        <v>2.6126514691597299E-3</v>
      </c>
      <c r="O5618" s="1">
        <v>181.964790075558</v>
      </c>
      <c r="P5618" s="1">
        <v>12.043668300912501</v>
      </c>
      <c r="Q5618" s="1">
        <v>-1.73762754517954E-3</v>
      </c>
      <c r="R5618" s="1">
        <v>55.0243051348046</v>
      </c>
      <c r="S5618" s="1">
        <v>4.5247618095754598</v>
      </c>
      <c r="T5618" s="43">
        <f t="shared" si="525"/>
        <v>2381.7099874369605</v>
      </c>
      <c r="U5618" s="1">
        <f t="shared" si="526"/>
        <v>-150.21001256303953</v>
      </c>
      <c r="V5618" s="1" t="b">
        <f t="shared" si="527"/>
        <v>0</v>
      </c>
      <c r="W5618" s="44" t="b">
        <f t="shared" si="528"/>
        <v>0</v>
      </c>
      <c r="X5618" s="38">
        <f t="shared" si="529"/>
        <v>0</v>
      </c>
      <c r="Y5618" s="38">
        <f t="shared" si="530"/>
        <v>1</v>
      </c>
      <c r="AF5618" s="1">
        <v>2.3158757253097999</v>
      </c>
      <c r="AG5618" s="1">
        <v>1.28362309260702</v>
      </c>
      <c r="AH5618" s="1">
        <v>3.0597286490615798</v>
      </c>
      <c r="AI5618" s="1">
        <v>0.58944229690324701</v>
      </c>
      <c r="AJ5618" s="1">
        <v>12.043668300912501</v>
      </c>
      <c r="AK5618" s="1">
        <v>4.5247618095754598</v>
      </c>
    </row>
    <row r="5619" spans="1:37">
      <c r="A5619">
        <v>5617</v>
      </c>
      <c r="B5619" s="1">
        <v>-2.1169092579350301E-2</v>
      </c>
      <c r="C5619" s="1">
        <v>15.8215029425014</v>
      </c>
      <c r="D5619" s="1">
        <v>1.60878787042567</v>
      </c>
      <c r="E5619" s="1">
        <v>-1.39929796175661E-2</v>
      </c>
      <c r="F5619" s="1">
        <v>15.1169814801684</v>
      </c>
      <c r="G5619" s="1">
        <v>1.23148592493565</v>
      </c>
      <c r="H5619" s="1">
        <v>3.4838700788673298E-3</v>
      </c>
      <c r="I5619" s="1">
        <v>35.483404483766101</v>
      </c>
      <c r="J5619" s="1">
        <v>3.0960747656923799</v>
      </c>
      <c r="K5619" s="1">
        <v>-6.5331712178632803E-2</v>
      </c>
      <c r="L5619" s="1">
        <v>6.7071778161701801</v>
      </c>
      <c r="M5619" s="1">
        <v>0.64380298444677297</v>
      </c>
      <c r="N5619" s="1">
        <v>1.37058503593311E-2</v>
      </c>
      <c r="O5619" s="1">
        <v>183.99459940669101</v>
      </c>
      <c r="P5619" s="1">
        <v>12.516957978151799</v>
      </c>
      <c r="Q5619" s="1">
        <v>-2.5054057450112702E-3</v>
      </c>
      <c r="R5619" s="1">
        <v>54.982074886667597</v>
      </c>
      <c r="S5619" s="1">
        <v>4.5187377959217798</v>
      </c>
      <c r="T5619" s="43">
        <f t="shared" si="525"/>
        <v>2361.584731957405</v>
      </c>
      <c r="U5619" s="1">
        <f t="shared" si="526"/>
        <v>-170.33526804259509</v>
      </c>
      <c r="V5619" s="1" t="b">
        <f t="shared" si="527"/>
        <v>0</v>
      </c>
      <c r="W5619" s="44" t="b">
        <f t="shared" si="528"/>
        <v>0</v>
      </c>
      <c r="X5619" s="38">
        <f t="shared" si="529"/>
        <v>0</v>
      </c>
      <c r="Y5619" s="38">
        <f t="shared" si="530"/>
        <v>1</v>
      </c>
      <c r="AF5619" s="1">
        <v>1.60878787042567</v>
      </c>
      <c r="AG5619" s="1">
        <v>1.23148592493565</v>
      </c>
      <c r="AH5619" s="1">
        <v>3.0960747656923799</v>
      </c>
      <c r="AI5619" s="1">
        <v>0.64380298444677297</v>
      </c>
      <c r="AJ5619" s="1">
        <v>12.516957978151799</v>
      </c>
      <c r="AK5619" s="1">
        <v>4.5187377959217798</v>
      </c>
    </row>
    <row r="5620" spans="1:37">
      <c r="A5620">
        <v>5618</v>
      </c>
      <c r="B5620" s="1">
        <v>7.9921589042352206E-2</v>
      </c>
      <c r="C5620" s="1">
        <v>17.504546411567201</v>
      </c>
      <c r="D5620" s="1">
        <v>2.1336029721590202</v>
      </c>
      <c r="E5620" s="1">
        <v>1.7918989293934099E-2</v>
      </c>
      <c r="F5620" s="1">
        <v>15.6071740286535</v>
      </c>
      <c r="G5620" s="1">
        <v>1.3097508158706701</v>
      </c>
      <c r="H5620" s="1">
        <v>-9.4586279533708906E-2</v>
      </c>
      <c r="I5620" s="1">
        <v>32.168733073348797</v>
      </c>
      <c r="J5620" s="1">
        <v>3.6772764322898102</v>
      </c>
      <c r="K5620" s="1">
        <v>-3.1827787337004802E-2</v>
      </c>
      <c r="L5620" s="1">
        <v>6.9357014404610098</v>
      </c>
      <c r="M5620" s="1">
        <v>0.59339643782795404</v>
      </c>
      <c r="N5620" s="1">
        <v>2.0997999975934999E-2</v>
      </c>
      <c r="O5620" s="1">
        <v>185.341219464425</v>
      </c>
      <c r="P5620" s="1">
        <v>12.9775710471481</v>
      </c>
      <c r="Q5620" s="1">
        <v>5.7071867061886099E-2</v>
      </c>
      <c r="R5620" s="1">
        <v>58.357302086140002</v>
      </c>
      <c r="S5620" s="1">
        <v>5.6838097749043701</v>
      </c>
      <c r="T5620" s="43">
        <f t="shared" si="525"/>
        <v>2637.5407480199924</v>
      </c>
      <c r="U5620" s="1">
        <f t="shared" si="526"/>
        <v>105.62074801999233</v>
      </c>
      <c r="V5620" s="1" t="b">
        <f t="shared" si="527"/>
        <v>0</v>
      </c>
      <c r="W5620" s="44" t="b">
        <f t="shared" si="528"/>
        <v>0</v>
      </c>
      <c r="X5620" s="38">
        <f t="shared" si="529"/>
        <v>1</v>
      </c>
      <c r="Y5620" s="38">
        <f t="shared" si="530"/>
        <v>0</v>
      </c>
      <c r="AF5620" s="1">
        <v>2.1336029721590202</v>
      </c>
      <c r="AG5620" s="1">
        <v>1.3097508158706701</v>
      </c>
      <c r="AH5620" s="1">
        <v>3.6772764322898102</v>
      </c>
      <c r="AI5620" s="1">
        <v>0.59339643782795404</v>
      </c>
      <c r="AJ5620" s="1">
        <v>12.9775710471481</v>
      </c>
      <c r="AK5620" s="1">
        <v>5.6838097749043701</v>
      </c>
    </row>
    <row r="5621" spans="1:37">
      <c r="A5621">
        <v>5619</v>
      </c>
      <c r="B5621" s="1">
        <v>-9.7159812579140498E-3</v>
      </c>
      <c r="C5621" s="1">
        <v>16.003750032916301</v>
      </c>
      <c r="D5621" s="1">
        <v>1.61386307105406</v>
      </c>
      <c r="E5621" s="1">
        <v>-4.6733584969929201E-2</v>
      </c>
      <c r="F5621" s="1">
        <v>14.630056952971</v>
      </c>
      <c r="G5621" s="1">
        <v>1.27100654636747</v>
      </c>
      <c r="H5621" s="1">
        <v>7.5968602579047102E-3</v>
      </c>
      <c r="I5621" s="1">
        <v>35.629647920673698</v>
      </c>
      <c r="J5621" s="1">
        <v>3.1242322607013899</v>
      </c>
      <c r="K5621" s="1">
        <v>-3.3105347501320402E-2</v>
      </c>
      <c r="L5621" s="1">
        <v>6.9268463222666403</v>
      </c>
      <c r="M5621" s="1">
        <v>0.59468575181592997</v>
      </c>
      <c r="N5621" s="1">
        <v>-9.9198009967811692E-3</v>
      </c>
      <c r="O5621" s="1">
        <v>179.69855539427499</v>
      </c>
      <c r="P5621" s="1">
        <v>11.744736888171101</v>
      </c>
      <c r="Q5621" s="1">
        <v>-1.9961488493834601E-2</v>
      </c>
      <c r="R5621" s="1">
        <v>54.030631633604798</v>
      </c>
      <c r="S5621" s="1">
        <v>4.4628802014114601</v>
      </c>
      <c r="T5621" s="43">
        <f t="shared" si="525"/>
        <v>2281.1404719521411</v>
      </c>
      <c r="U5621" s="1">
        <f t="shared" si="526"/>
        <v>-250.779528047859</v>
      </c>
      <c r="V5621" s="1" t="b">
        <f t="shared" si="527"/>
        <v>1</v>
      </c>
      <c r="W5621" s="44" t="b">
        <f t="shared" si="528"/>
        <v>0</v>
      </c>
      <c r="X5621" s="38">
        <f t="shared" si="529"/>
        <v>0</v>
      </c>
      <c r="Y5621" s="38">
        <f t="shared" si="530"/>
        <v>1</v>
      </c>
      <c r="AF5621" s="1">
        <v>1.61386307105406</v>
      </c>
      <c r="AG5621" s="1">
        <v>1.27100654636747</v>
      </c>
      <c r="AH5621" s="1">
        <v>3.1242322607013899</v>
      </c>
      <c r="AI5621" s="1">
        <v>0.59468575181592997</v>
      </c>
      <c r="AJ5621" s="1">
        <v>11.744736888171101</v>
      </c>
      <c r="AK5621" s="1">
        <v>4.4628802014114601</v>
      </c>
    </row>
    <row r="5622" spans="1:37">
      <c r="A5622">
        <v>5620</v>
      </c>
      <c r="B5622" s="1">
        <v>0.126298128183258</v>
      </c>
      <c r="C5622" s="1">
        <v>18.335465343674901</v>
      </c>
      <c r="D5622" s="1">
        <v>2.6951417103472401</v>
      </c>
      <c r="E5622" s="1">
        <v>-3.5988308109294001E-2</v>
      </c>
      <c r="F5622" s="1">
        <v>14.788108599035001</v>
      </c>
      <c r="G5622" s="1">
        <v>1.2459359604679801</v>
      </c>
      <c r="H5622" s="1">
        <v>8.3141240681495601E-2</v>
      </c>
      <c r="I5622" s="1">
        <v>38.425545217202803</v>
      </c>
      <c r="J5622" s="1">
        <v>4.3689376766801402</v>
      </c>
      <c r="K5622" s="1">
        <v>2.42773981467416E-2</v>
      </c>
      <c r="L5622" s="1">
        <v>7.33595337374358</v>
      </c>
      <c r="M5622" s="1">
        <v>0.64118790283501303</v>
      </c>
      <c r="N5622" s="1">
        <v>-1.1009717833887401E-2</v>
      </c>
      <c r="O5622" s="1">
        <v>179.502805608019</v>
      </c>
      <c r="P5622" s="1">
        <v>11.7357559533972</v>
      </c>
      <c r="Q5622" s="1">
        <v>2.5171328281256702E-2</v>
      </c>
      <c r="R5622" s="1">
        <v>56.525052953923698</v>
      </c>
      <c r="S5622" s="1">
        <v>4.8845350790794999</v>
      </c>
      <c r="T5622" s="43">
        <f t="shared" si="525"/>
        <v>2557.1494282807075</v>
      </c>
      <c r="U5622" s="1">
        <f t="shared" si="526"/>
        <v>25.229428280707452</v>
      </c>
      <c r="V5622" s="1" t="b">
        <f t="shared" si="527"/>
        <v>0</v>
      </c>
      <c r="W5622" s="44" t="b">
        <f t="shared" si="528"/>
        <v>0</v>
      </c>
      <c r="X5622" s="38">
        <f t="shared" si="529"/>
        <v>1</v>
      </c>
      <c r="Y5622" s="38">
        <f t="shared" si="530"/>
        <v>0</v>
      </c>
      <c r="AF5622" s="1">
        <v>2.6951417103472401</v>
      </c>
      <c r="AG5622" s="1">
        <v>1.2459359604679801</v>
      </c>
      <c r="AH5622" s="1">
        <v>4.3689376766801402</v>
      </c>
      <c r="AI5622" s="1">
        <v>0.64118790283501303</v>
      </c>
      <c r="AJ5622" s="1">
        <v>11.7357559533972</v>
      </c>
      <c r="AK5622" s="1">
        <v>4.8845350790794999</v>
      </c>
    </row>
    <row r="5623" spans="1:37">
      <c r="A5623">
        <v>5621</v>
      </c>
      <c r="B5623" s="1">
        <v>2.8945679119323098E-2</v>
      </c>
      <c r="C5623" s="1">
        <v>16.634597816172299</v>
      </c>
      <c r="D5623" s="1">
        <v>1.7397300322042999</v>
      </c>
      <c r="E5623" s="1">
        <v>3.42310903490829E-2</v>
      </c>
      <c r="F5623" s="1">
        <v>15.8638475796631</v>
      </c>
      <c r="G5623" s="1">
        <v>1.39399089869343</v>
      </c>
      <c r="H5623" s="1">
        <v>2.9806215043826498E-2</v>
      </c>
      <c r="I5623" s="1">
        <v>36.429812086996201</v>
      </c>
      <c r="J5623" s="1">
        <v>3.3440746592125898</v>
      </c>
      <c r="K5623" s="1">
        <v>5.0396822401300098E-2</v>
      </c>
      <c r="L5623" s="1">
        <v>7.53008856508308</v>
      </c>
      <c r="M5623" s="1">
        <v>0.72090553311519401</v>
      </c>
      <c r="N5623" s="1">
        <v>1.2101599968628899E-3</v>
      </c>
      <c r="O5623" s="1">
        <v>181.70976488634801</v>
      </c>
      <c r="P5623" s="1">
        <v>11.9910056477758</v>
      </c>
      <c r="Q5623" s="1">
        <v>6.1240143210094702E-2</v>
      </c>
      <c r="R5623" s="1">
        <v>58.6010591068571</v>
      </c>
      <c r="S5623" s="1">
        <v>5.8232360960844298</v>
      </c>
      <c r="T5623" s="43">
        <f t="shared" si="525"/>
        <v>2501.2942867085744</v>
      </c>
      <c r="U5623" s="1">
        <f t="shared" si="526"/>
        <v>-30.625713291425654</v>
      </c>
      <c r="V5623" s="1" t="b">
        <f t="shared" si="527"/>
        <v>0</v>
      </c>
      <c r="W5623" s="44" t="b">
        <f t="shared" si="528"/>
        <v>0</v>
      </c>
      <c r="X5623" s="38">
        <f t="shared" si="529"/>
        <v>0</v>
      </c>
      <c r="Y5623" s="38">
        <f t="shared" si="530"/>
        <v>1</v>
      </c>
      <c r="AF5623" s="1">
        <v>1.7397300322042999</v>
      </c>
      <c r="AG5623" s="1">
        <v>1.39399089869343</v>
      </c>
      <c r="AH5623" s="1">
        <v>3.3440746592125898</v>
      </c>
      <c r="AI5623" s="1">
        <v>0.72090553311519401</v>
      </c>
      <c r="AJ5623" s="1">
        <v>11.9910056477758</v>
      </c>
      <c r="AK5623" s="1">
        <v>5.8232360960844298</v>
      </c>
    </row>
    <row r="5624" spans="1:37">
      <c r="A5624">
        <v>5622</v>
      </c>
      <c r="B5624" s="1">
        <v>-6.6897137153489897E-2</v>
      </c>
      <c r="C5624" s="1">
        <v>15.114309074498999</v>
      </c>
      <c r="D5624" s="1">
        <v>1.7069347737784799</v>
      </c>
      <c r="E5624" s="1">
        <v>-7.7088223344234499E-2</v>
      </c>
      <c r="F5624" s="1">
        <v>14.1926392784521</v>
      </c>
      <c r="G5624" s="1">
        <v>1.4175560878182401</v>
      </c>
      <c r="H5624" s="1">
        <v>-4.26839657061322E-4</v>
      </c>
      <c r="I5624" s="1">
        <v>35.344910170424299</v>
      </c>
      <c r="J5624" s="1">
        <v>3.0724284043256</v>
      </c>
      <c r="K5624" s="1">
        <v>-1.53037021474395E-2</v>
      </c>
      <c r="L5624" s="1">
        <v>7.0512596796317002</v>
      </c>
      <c r="M5624" s="1">
        <v>0.59109157028602799</v>
      </c>
      <c r="N5624" s="1">
        <v>-2.53279112780176E-2</v>
      </c>
      <c r="O5624" s="1">
        <v>176.95096220342199</v>
      </c>
      <c r="P5624" s="1">
        <v>11.755653883582999</v>
      </c>
      <c r="Q5624" s="1">
        <v>-1.1636390819720699E-2</v>
      </c>
      <c r="R5624" s="1">
        <v>54.482319483314797</v>
      </c>
      <c r="S5624" s="1">
        <v>4.4754408411062601</v>
      </c>
      <c r="T5624" s="43">
        <f t="shared" si="525"/>
        <v>2301.9105560897606</v>
      </c>
      <c r="U5624" s="1">
        <f t="shared" si="526"/>
        <v>-230.0094439102395</v>
      </c>
      <c r="V5624" s="1" t="b">
        <f t="shared" si="527"/>
        <v>0</v>
      </c>
      <c r="W5624" s="44" t="b">
        <f t="shared" si="528"/>
        <v>0</v>
      </c>
      <c r="X5624" s="38">
        <f t="shared" si="529"/>
        <v>0</v>
      </c>
      <c r="Y5624" s="38">
        <f t="shared" si="530"/>
        <v>1</v>
      </c>
      <c r="AF5624" s="1">
        <v>1.7069347737784799</v>
      </c>
      <c r="AG5624" s="1">
        <v>1.4175560878182401</v>
      </c>
      <c r="AH5624" s="1">
        <v>3.0724284043256</v>
      </c>
      <c r="AI5624" s="1">
        <v>0.59109157028602799</v>
      </c>
      <c r="AJ5624" s="1">
        <v>11.755653883582999</v>
      </c>
      <c r="AK5624" s="1">
        <v>4.4754408411062601</v>
      </c>
    </row>
    <row r="5625" spans="1:37">
      <c r="A5625">
        <v>5623</v>
      </c>
      <c r="B5625" s="1">
        <v>-0.118780645654626</v>
      </c>
      <c r="C5625" s="1">
        <v>14.350121476603301</v>
      </c>
      <c r="D5625" s="1">
        <v>2.0302393401213501</v>
      </c>
      <c r="E5625" s="1">
        <v>-8.4054651070433403E-2</v>
      </c>
      <c r="F5625" s="1">
        <v>14.094110876643899</v>
      </c>
      <c r="G5625" s="1">
        <v>1.4622470925543201</v>
      </c>
      <c r="H5625" s="1">
        <v>-8.8445011794272502E-3</v>
      </c>
      <c r="I5625" s="1">
        <v>35.048637391472198</v>
      </c>
      <c r="J5625" s="1">
        <v>3.0366432350666499</v>
      </c>
      <c r="K5625" s="1">
        <v>-2.6238846583474001E-2</v>
      </c>
      <c r="L5625" s="1">
        <v>6.9745731896636203</v>
      </c>
      <c r="M5625" s="1">
        <v>0.59073999873444405</v>
      </c>
      <c r="N5625" s="1">
        <v>1.8504052624636199E-3</v>
      </c>
      <c r="O5625" s="1">
        <v>181.82614095366699</v>
      </c>
      <c r="P5625" s="1">
        <v>12.0158422613165</v>
      </c>
      <c r="Q5625" s="1">
        <v>-4.5683762123668502E-2</v>
      </c>
      <c r="R5625" s="1">
        <v>52.658562955252897</v>
      </c>
      <c r="S5625" s="1">
        <v>4.6039224066943101</v>
      </c>
      <c r="T5625" s="43">
        <f t="shared" si="525"/>
        <v>2373.9634334487573</v>
      </c>
      <c r="U5625" s="1">
        <f t="shared" si="526"/>
        <v>-157.95656655124276</v>
      </c>
      <c r="V5625" s="1" t="b">
        <f t="shared" si="527"/>
        <v>0</v>
      </c>
      <c r="W5625" s="44" t="b">
        <f t="shared" si="528"/>
        <v>0</v>
      </c>
      <c r="X5625" s="38">
        <f t="shared" si="529"/>
        <v>0</v>
      </c>
      <c r="Y5625" s="38">
        <f t="shared" si="530"/>
        <v>1</v>
      </c>
      <c r="AF5625" s="1">
        <v>2.0302393401213501</v>
      </c>
      <c r="AG5625" s="1">
        <v>1.4622470925543201</v>
      </c>
      <c r="AH5625" s="1">
        <v>3.0366432350666499</v>
      </c>
      <c r="AI5625" s="1">
        <v>0.59073999873444405</v>
      </c>
      <c r="AJ5625" s="1">
        <v>12.0158422613165</v>
      </c>
      <c r="AK5625" s="1">
        <v>4.6039224066943101</v>
      </c>
    </row>
    <row r="5626" spans="1:37">
      <c r="A5626">
        <v>5624</v>
      </c>
      <c r="B5626" s="1">
        <v>9.9067948309867607E-2</v>
      </c>
      <c r="C5626" s="1">
        <v>17.842923756194601</v>
      </c>
      <c r="D5626" s="1">
        <v>2.3421177114090201</v>
      </c>
      <c r="E5626" s="1">
        <v>3.8540976402519501E-2</v>
      </c>
      <c r="F5626" s="1">
        <v>15.932366503415301</v>
      </c>
      <c r="G5626" s="1">
        <v>1.42561208181475</v>
      </c>
      <c r="H5626" s="1">
        <v>8.3847314280330307E-2</v>
      </c>
      <c r="I5626" s="1">
        <v>38.452686060790498</v>
      </c>
      <c r="J5626" s="1">
        <v>4.3847609123265503</v>
      </c>
      <c r="K5626" s="1">
        <v>3.4420003080257403E-2</v>
      </c>
      <c r="L5626" s="1">
        <v>7.4107376632737303</v>
      </c>
      <c r="M5626" s="1">
        <v>0.66638759505794098</v>
      </c>
      <c r="N5626" s="1">
        <v>6.0046798231344102E-3</v>
      </c>
      <c r="O5626" s="1">
        <v>182.58306781791799</v>
      </c>
      <c r="P5626" s="1">
        <v>12.169599551426799</v>
      </c>
      <c r="Q5626" s="1">
        <v>2.3449817656760599E-2</v>
      </c>
      <c r="R5626" s="1">
        <v>56.427828185460598</v>
      </c>
      <c r="S5626" s="1">
        <v>4.8496218399282398</v>
      </c>
      <c r="T5626" s="43">
        <f t="shared" si="525"/>
        <v>2583.8099691963303</v>
      </c>
      <c r="U5626" s="1">
        <f t="shared" si="526"/>
        <v>51.889969196330185</v>
      </c>
      <c r="V5626" s="1" t="b">
        <f t="shared" si="527"/>
        <v>0</v>
      </c>
      <c r="W5626" s="44" t="b">
        <f t="shared" si="528"/>
        <v>0</v>
      </c>
      <c r="X5626" s="38">
        <f t="shared" si="529"/>
        <v>1</v>
      </c>
      <c r="Y5626" s="38">
        <f t="shared" si="530"/>
        <v>0</v>
      </c>
      <c r="AF5626" s="1">
        <v>2.3421177114090201</v>
      </c>
      <c r="AG5626" s="1">
        <v>1.42561208181475</v>
      </c>
      <c r="AH5626" s="1">
        <v>4.3847609123265503</v>
      </c>
      <c r="AI5626" s="1">
        <v>0.66638759505794098</v>
      </c>
      <c r="AJ5626" s="1">
        <v>12.169599551426799</v>
      </c>
      <c r="AK5626" s="1">
        <v>4.8496218399282398</v>
      </c>
    </row>
    <row r="5627" spans="1:37">
      <c r="A5627">
        <v>5625</v>
      </c>
      <c r="B5627" s="1">
        <v>-0.102431957359419</v>
      </c>
      <c r="C5627" s="1">
        <v>14.586655380790701</v>
      </c>
      <c r="D5627" s="1">
        <v>1.9070302458667301</v>
      </c>
      <c r="E5627" s="1">
        <v>-6.5614286657956794E-2</v>
      </c>
      <c r="F5627" s="1">
        <v>14.356422545510799</v>
      </c>
      <c r="G5627" s="1">
        <v>1.3511025690798799</v>
      </c>
      <c r="H5627" s="1">
        <v>-3.4440770872797698E-2</v>
      </c>
      <c r="I5627" s="1">
        <v>34.162907070560699</v>
      </c>
      <c r="J5627" s="1">
        <v>3.05553902751419</v>
      </c>
      <c r="K5627" s="1">
        <v>-5.9712757622775196E-3</v>
      </c>
      <c r="L5627" s="1">
        <v>7.1173730608057504</v>
      </c>
      <c r="M5627" s="1">
        <v>0.59241879960472799</v>
      </c>
      <c r="N5627" s="1">
        <v>-2.9542462192470201E-3</v>
      </c>
      <c r="O5627" s="1">
        <v>180.95462505774501</v>
      </c>
      <c r="P5627" s="1">
        <v>11.857239055931201</v>
      </c>
      <c r="Q5627" s="1">
        <v>-6.4039034741170302E-3</v>
      </c>
      <c r="R5627" s="1">
        <v>54.768144666766297</v>
      </c>
      <c r="S5627" s="1">
        <v>4.4862052381224</v>
      </c>
      <c r="T5627" s="43">
        <f t="shared" si="525"/>
        <v>2324.9534936119126</v>
      </c>
      <c r="U5627" s="1">
        <f t="shared" si="526"/>
        <v>-206.96650638808751</v>
      </c>
      <c r="V5627" s="1" t="b">
        <f t="shared" si="527"/>
        <v>0</v>
      </c>
      <c r="W5627" s="44" t="b">
        <f t="shared" si="528"/>
        <v>0</v>
      </c>
      <c r="X5627" s="38">
        <f t="shared" si="529"/>
        <v>0</v>
      </c>
      <c r="Y5627" s="38">
        <f t="shared" si="530"/>
        <v>1</v>
      </c>
      <c r="AF5627" s="1">
        <v>1.9070302458667301</v>
      </c>
      <c r="AG5627" s="1">
        <v>1.3511025690798799</v>
      </c>
      <c r="AH5627" s="1">
        <v>3.05553902751419</v>
      </c>
      <c r="AI5627" s="1">
        <v>0.59241879960472799</v>
      </c>
      <c r="AJ5627" s="1">
        <v>11.857239055931201</v>
      </c>
      <c r="AK5627" s="1">
        <v>4.4862052381224</v>
      </c>
    </row>
    <row r="5628" spans="1:37">
      <c r="A5628">
        <v>5626</v>
      </c>
      <c r="B5628" s="1">
        <v>8.5771915997782694E-2</v>
      </c>
      <c r="C5628" s="1">
        <v>17.6072538744593</v>
      </c>
      <c r="D5628" s="1">
        <v>2.1944500431369698</v>
      </c>
      <c r="E5628" s="1">
        <v>6.3150862687777601E-2</v>
      </c>
      <c r="F5628" s="1">
        <v>16.3293247454219</v>
      </c>
      <c r="G5628" s="1">
        <v>1.62831977961546</v>
      </c>
      <c r="H5628" s="1">
        <v>6.2349042387124499E-2</v>
      </c>
      <c r="I5628" s="1">
        <v>37.6348423725332</v>
      </c>
      <c r="J5628" s="1">
        <v>3.8874194024787698</v>
      </c>
      <c r="K5628" s="1">
        <v>7.5820235164218597E-2</v>
      </c>
      <c r="L5628" s="1">
        <v>7.7239834055484096</v>
      </c>
      <c r="M5628" s="1">
        <v>0.83066269058645903</v>
      </c>
      <c r="N5628" s="1">
        <v>-2.9922170332041002E-3</v>
      </c>
      <c r="O5628" s="1">
        <v>180.947754193789</v>
      </c>
      <c r="P5628" s="1">
        <v>11.85649635579</v>
      </c>
      <c r="Q5628" s="1">
        <v>6.2963330210148105E-2</v>
      </c>
      <c r="R5628" s="1">
        <v>58.702126744309901</v>
      </c>
      <c r="S5628" s="1">
        <v>5.8813318638484002</v>
      </c>
      <c r="T5628" s="43">
        <f t="shared" si="525"/>
        <v>2627.8680135456057</v>
      </c>
      <c r="U5628" s="1">
        <f t="shared" si="526"/>
        <v>95.94801354560559</v>
      </c>
      <c r="V5628" s="1" t="b">
        <f t="shared" si="527"/>
        <v>0</v>
      </c>
      <c r="W5628" s="44" t="b">
        <f t="shared" si="528"/>
        <v>0</v>
      </c>
      <c r="X5628" s="38">
        <f t="shared" si="529"/>
        <v>1</v>
      </c>
      <c r="Y5628" s="38">
        <f t="shared" si="530"/>
        <v>0</v>
      </c>
      <c r="AF5628" s="1">
        <v>2.1944500431369698</v>
      </c>
      <c r="AG5628" s="1">
        <v>1.62831977961546</v>
      </c>
      <c r="AH5628" s="1">
        <v>3.8874194024787698</v>
      </c>
      <c r="AI5628" s="1">
        <v>0.83066269058645903</v>
      </c>
      <c r="AJ5628" s="1">
        <v>11.85649635579</v>
      </c>
      <c r="AK5628" s="1">
        <v>5.8813318638484002</v>
      </c>
    </row>
    <row r="5629" spans="1:37">
      <c r="A5629">
        <v>5627</v>
      </c>
      <c r="B5629" s="1">
        <v>-2.8448655029422301E-2</v>
      </c>
      <c r="C5629" s="1">
        <v>15.7067475151871</v>
      </c>
      <c r="D5629" s="1">
        <v>1.6087424181162</v>
      </c>
      <c r="E5629" s="1">
        <v>-1.0143694745232801E-2</v>
      </c>
      <c r="F5629" s="1">
        <v>15.175283186245</v>
      </c>
      <c r="G5629" s="1">
        <v>1.23125915823228</v>
      </c>
      <c r="H5629" s="1">
        <v>-3.0432130926902501E-2</v>
      </c>
      <c r="I5629" s="1">
        <v>34.300128716844704</v>
      </c>
      <c r="J5629" s="1">
        <v>3.0362174408608</v>
      </c>
      <c r="K5629" s="1">
        <v>-3.5591570554776102E-3</v>
      </c>
      <c r="L5629" s="1">
        <v>7.1345617317322496</v>
      </c>
      <c r="M5629" s="1">
        <v>0.59640937639188496</v>
      </c>
      <c r="N5629" s="1">
        <v>2.7969156126712901E-3</v>
      </c>
      <c r="O5629" s="1">
        <v>181.99832275109</v>
      </c>
      <c r="P5629" s="1">
        <v>12.0515305347154</v>
      </c>
      <c r="Q5629" s="1">
        <v>-4.2033520538972101E-2</v>
      </c>
      <c r="R5629" s="1">
        <v>52.851130677077002</v>
      </c>
      <c r="S5629" s="1">
        <v>4.5716859048729299</v>
      </c>
      <c r="T5629" s="43">
        <f t="shared" si="525"/>
        <v>2309.5844833189494</v>
      </c>
      <c r="U5629" s="1">
        <f t="shared" si="526"/>
        <v>-222.33551668105065</v>
      </c>
      <c r="V5629" s="1" t="b">
        <f t="shared" si="527"/>
        <v>0</v>
      </c>
      <c r="W5629" s="44" t="b">
        <f t="shared" si="528"/>
        <v>0</v>
      </c>
      <c r="X5629" s="38">
        <f t="shared" si="529"/>
        <v>0</v>
      </c>
      <c r="Y5629" s="38">
        <f t="shared" si="530"/>
        <v>1</v>
      </c>
      <c r="AF5629" s="1">
        <v>1.6087424181162</v>
      </c>
      <c r="AG5629" s="1">
        <v>1.23125915823228</v>
      </c>
      <c r="AH5629" s="1">
        <v>3.0362174408608</v>
      </c>
      <c r="AI5629" s="1">
        <v>0.59640937639188496</v>
      </c>
      <c r="AJ5629" s="1">
        <v>12.0515305347154</v>
      </c>
      <c r="AK5629" s="1">
        <v>4.5716859048729299</v>
      </c>
    </row>
    <row r="5630" spans="1:37">
      <c r="A5630">
        <v>5628</v>
      </c>
      <c r="B5630" s="1">
        <v>0.100016840322784</v>
      </c>
      <c r="C5630" s="1">
        <v>17.859862799424398</v>
      </c>
      <c r="D5630" s="1">
        <v>2.3537839360138899</v>
      </c>
      <c r="E5630" s="1">
        <v>5.1394438773618399E-2</v>
      </c>
      <c r="F5630" s="1">
        <v>16.138474338795199</v>
      </c>
      <c r="G5630" s="1">
        <v>1.52337976488892</v>
      </c>
      <c r="H5630" s="1">
        <v>-1.8113684256804902E-2</v>
      </c>
      <c r="I5630" s="1">
        <v>34.725266163708199</v>
      </c>
      <c r="J5630" s="1">
        <v>3.0275781144258702</v>
      </c>
      <c r="K5630" s="1">
        <v>1.11103890615879E-2</v>
      </c>
      <c r="L5630" s="1">
        <v>7.2399939447309203</v>
      </c>
      <c r="M5630" s="1">
        <v>0.61383009470468697</v>
      </c>
      <c r="N5630" s="1">
        <v>6.14413701591335E-2</v>
      </c>
      <c r="O5630" s="1">
        <v>192.99068547012899</v>
      </c>
      <c r="P5630" s="1">
        <v>16.9472349894037</v>
      </c>
      <c r="Q5630" s="1">
        <v>-6.3477636379329197E-2</v>
      </c>
      <c r="R5630" s="1">
        <v>51.729850309666503</v>
      </c>
      <c r="S5630" s="1">
        <v>4.8582278223736601</v>
      </c>
      <c r="T5630" s="43">
        <f t="shared" si="525"/>
        <v>2932.4034721810731</v>
      </c>
      <c r="U5630" s="1">
        <f t="shared" si="526"/>
        <v>400.48347218107301</v>
      </c>
      <c r="V5630" s="1" t="b">
        <f t="shared" si="527"/>
        <v>0</v>
      </c>
      <c r="W5630" s="44" t="b">
        <f t="shared" si="528"/>
        <v>0</v>
      </c>
      <c r="X5630" s="38">
        <f t="shared" si="529"/>
        <v>1</v>
      </c>
      <c r="Y5630" s="38">
        <f t="shared" si="530"/>
        <v>0</v>
      </c>
      <c r="AF5630" s="1">
        <v>2.3537839360138899</v>
      </c>
      <c r="AG5630" s="1">
        <v>1.52337976488892</v>
      </c>
      <c r="AH5630" s="1">
        <v>3.0275781144258702</v>
      </c>
      <c r="AI5630" s="1">
        <v>0.61383009470468697</v>
      </c>
      <c r="AJ5630" s="1">
        <v>16.9472349894037</v>
      </c>
      <c r="AK5630" s="1">
        <v>4.8582278223736601</v>
      </c>
    </row>
    <row r="5631" spans="1:37">
      <c r="A5631">
        <v>5629</v>
      </c>
      <c r="B5631" s="1">
        <v>9.9216853901615595E-2</v>
      </c>
      <c r="C5631" s="1">
        <v>17.8455808651394</v>
      </c>
      <c r="D5631" s="1">
        <v>2.34368839389326</v>
      </c>
      <c r="E5631" s="1">
        <v>5.8574920893511302E-2</v>
      </c>
      <c r="F5631" s="1">
        <v>16.254773407226601</v>
      </c>
      <c r="G5631" s="1">
        <v>1.58530920678625</v>
      </c>
      <c r="H5631" s="1">
        <v>5.3288371684923702E-2</v>
      </c>
      <c r="I5631" s="1">
        <v>37.295385634055499</v>
      </c>
      <c r="J5631" s="1">
        <v>3.7139043076466001</v>
      </c>
      <c r="K5631" s="1">
        <v>3.3494350645424199E-2</v>
      </c>
      <c r="L5631" s="1">
        <v>7.4038810698126101</v>
      </c>
      <c r="M5631" s="1">
        <v>0.66336018784501605</v>
      </c>
      <c r="N5631" s="1">
        <v>-2.0734193876700599E-2</v>
      </c>
      <c r="O5631" s="1">
        <v>177.76569481063001</v>
      </c>
      <c r="P5631" s="1">
        <v>11.686547033915399</v>
      </c>
      <c r="Q5631" s="1">
        <v>-1.9428598234127101E-2</v>
      </c>
      <c r="R5631" s="1">
        <v>54.059431703885103</v>
      </c>
      <c r="S5631" s="1">
        <v>4.4626710977862896</v>
      </c>
      <c r="T5631" s="43">
        <f t="shared" si="525"/>
        <v>2445.5480227872818</v>
      </c>
      <c r="U5631" s="1">
        <f t="shared" si="526"/>
        <v>-86.371977212718321</v>
      </c>
      <c r="V5631" s="1" t="b">
        <f t="shared" si="527"/>
        <v>0</v>
      </c>
      <c r="W5631" s="44" t="b">
        <f t="shared" si="528"/>
        <v>0</v>
      </c>
      <c r="X5631" s="38">
        <f t="shared" si="529"/>
        <v>0</v>
      </c>
      <c r="Y5631" s="38">
        <f t="shared" si="530"/>
        <v>1</v>
      </c>
      <c r="AF5631" s="1">
        <v>2.34368839389326</v>
      </c>
      <c r="AG5631" s="1">
        <v>1.58530920678625</v>
      </c>
      <c r="AH5631" s="1">
        <v>3.7139043076466001</v>
      </c>
      <c r="AI5631" s="1">
        <v>0.66336018784501605</v>
      </c>
      <c r="AJ5631" s="1">
        <v>11.686547033915399</v>
      </c>
      <c r="AK5631" s="1">
        <v>4.4626710977862896</v>
      </c>
    </row>
    <row r="5632" spans="1:37">
      <c r="A5632">
        <v>5630</v>
      </c>
      <c r="B5632" s="1">
        <v>-2.1895396712858301E-2</v>
      </c>
      <c r="C5632" s="1">
        <v>15.8100158915672</v>
      </c>
      <c r="D5632" s="1">
        <v>1.6093935759743001</v>
      </c>
      <c r="E5632" s="1">
        <v>-1.28199828153675E-3</v>
      </c>
      <c r="F5632" s="1">
        <v>15.3103595585401</v>
      </c>
      <c r="G5632" s="1">
        <v>1.2470493621562999</v>
      </c>
      <c r="H5632" s="1">
        <v>-9.3682007666642704E-3</v>
      </c>
      <c r="I5632" s="1">
        <v>35.030287239939902</v>
      </c>
      <c r="J5632" s="1">
        <v>3.0352660370773501</v>
      </c>
      <c r="K5632" s="1">
        <v>4.5765748887263001E-2</v>
      </c>
      <c r="L5632" s="1">
        <v>7.4952967951741503</v>
      </c>
      <c r="M5632" s="1">
        <v>0.70538491583248097</v>
      </c>
      <c r="N5632" s="1">
        <v>-2.4862921134876498E-2</v>
      </c>
      <c r="O5632" s="1">
        <v>177.03326178943101</v>
      </c>
      <c r="P5632" s="1">
        <v>11.7452531424676</v>
      </c>
      <c r="Q5632" s="1">
        <v>-7.8334326006067295E-2</v>
      </c>
      <c r="R5632" s="1">
        <v>50.966996749908297</v>
      </c>
      <c r="S5632" s="1">
        <v>5.1598726305247196</v>
      </c>
      <c r="T5632" s="43">
        <f t="shared" si="525"/>
        <v>2350.2219664032755</v>
      </c>
      <c r="U5632" s="1">
        <f t="shared" si="526"/>
        <v>-181.6980335967246</v>
      </c>
      <c r="V5632" s="1" t="b">
        <f t="shared" si="527"/>
        <v>0</v>
      </c>
      <c r="W5632" s="44" t="b">
        <f t="shared" si="528"/>
        <v>0</v>
      </c>
      <c r="X5632" s="38">
        <f t="shared" si="529"/>
        <v>0</v>
      </c>
      <c r="Y5632" s="38">
        <f t="shared" si="530"/>
        <v>1</v>
      </c>
      <c r="AF5632" s="1">
        <v>1.6093935759743001</v>
      </c>
      <c r="AG5632" s="1">
        <v>1.2470493621562999</v>
      </c>
      <c r="AH5632" s="1">
        <v>3.0352660370773501</v>
      </c>
      <c r="AI5632" s="1">
        <v>0.70538491583248097</v>
      </c>
      <c r="AJ5632" s="1">
        <v>11.7452531424676</v>
      </c>
      <c r="AK5632" s="1">
        <v>5.1598726305247196</v>
      </c>
    </row>
    <row r="5633" spans="1:37">
      <c r="A5633">
        <v>5631</v>
      </c>
      <c r="B5633" s="1">
        <v>-2.0345938358650301E-2</v>
      </c>
      <c r="C5633" s="1">
        <v>15.834531841087101</v>
      </c>
      <c r="D5633" s="1">
        <v>1.60927085703899</v>
      </c>
      <c r="E5633" s="1">
        <v>-3.1343653665853698E-2</v>
      </c>
      <c r="F5633" s="1">
        <v>14.8569540111585</v>
      </c>
      <c r="G5633" s="1">
        <v>1.2373623592408001</v>
      </c>
      <c r="H5633" s="1">
        <v>-2.8802917071661299E-2</v>
      </c>
      <c r="I5633" s="1">
        <v>34.356056508582398</v>
      </c>
      <c r="J5633" s="1">
        <v>3.0296384976323698</v>
      </c>
      <c r="K5633" s="1">
        <v>4.8414392018353798E-2</v>
      </c>
      <c r="L5633" s="1">
        <v>7.5151754756902198</v>
      </c>
      <c r="M5633" s="1">
        <v>0.71406260612495798</v>
      </c>
      <c r="N5633" s="1">
        <v>1.4593404178588E-3</v>
      </c>
      <c r="O5633" s="1">
        <v>181.755049043789</v>
      </c>
      <c r="P5633" s="1">
        <v>12.000207160727999</v>
      </c>
      <c r="Q5633" s="1">
        <v>4.4330806985314997E-2</v>
      </c>
      <c r="R5633" s="1">
        <v>57.618484846379701</v>
      </c>
      <c r="S5633" s="1">
        <v>5.3194926840183498</v>
      </c>
      <c r="T5633" s="43">
        <f t="shared" si="525"/>
        <v>2391.0034164783469</v>
      </c>
      <c r="U5633" s="1">
        <f t="shared" si="526"/>
        <v>-140.91658352165314</v>
      </c>
      <c r="V5633" s="1" t="b">
        <f t="shared" si="527"/>
        <v>0</v>
      </c>
      <c r="W5633" s="44" t="b">
        <f t="shared" si="528"/>
        <v>0</v>
      </c>
      <c r="X5633" s="38">
        <f t="shared" si="529"/>
        <v>0</v>
      </c>
      <c r="Y5633" s="38">
        <f t="shared" si="530"/>
        <v>1</v>
      </c>
      <c r="AF5633" s="1">
        <v>1.60927085703899</v>
      </c>
      <c r="AG5633" s="1">
        <v>1.2373623592408001</v>
      </c>
      <c r="AH5633" s="1">
        <v>3.0296384976323698</v>
      </c>
      <c r="AI5633" s="1">
        <v>0.71406260612495798</v>
      </c>
      <c r="AJ5633" s="1">
        <v>12.000207160727999</v>
      </c>
      <c r="AK5633" s="1">
        <v>5.3194926840183498</v>
      </c>
    </row>
    <row r="5634" spans="1:37">
      <c r="A5634">
        <v>5632</v>
      </c>
      <c r="B5634" s="1">
        <v>-6.3504019864483993E-2</v>
      </c>
      <c r="C5634" s="1">
        <v>15.165680803794601</v>
      </c>
      <c r="D5634" s="1">
        <v>1.6913137696199201</v>
      </c>
      <c r="E5634" s="1">
        <v>-1.15305637041381E-3</v>
      </c>
      <c r="F5634" s="1">
        <v>15.312333832842199</v>
      </c>
      <c r="G5634" s="1">
        <v>1.2476510680514501</v>
      </c>
      <c r="H5634" s="1">
        <v>-2.84307171455178E-2</v>
      </c>
      <c r="I5634" s="1">
        <v>34.368846210292801</v>
      </c>
      <c r="J5634" s="1">
        <v>3.0299209549044401</v>
      </c>
      <c r="K5634" s="1">
        <v>-4.1372266320454001E-2</v>
      </c>
      <c r="L5634" s="1">
        <v>6.8698186922230899</v>
      </c>
      <c r="M5634" s="1">
        <v>0.60171473746924098</v>
      </c>
      <c r="N5634" s="1">
        <v>-3.0094421488240101E-2</v>
      </c>
      <c r="O5634" s="1">
        <v>176.10953057467901</v>
      </c>
      <c r="P5634" s="1">
        <v>11.849463830928601</v>
      </c>
      <c r="Q5634" s="1">
        <v>-2.4461823633737501E-2</v>
      </c>
      <c r="R5634" s="1">
        <v>53.788022005215403</v>
      </c>
      <c r="S5634" s="1">
        <v>4.4644931085868897</v>
      </c>
      <c r="T5634" s="43">
        <f t="shared" si="525"/>
        <v>2288.4557469560541</v>
      </c>
      <c r="U5634" s="1">
        <f t="shared" si="526"/>
        <v>-243.46425304394597</v>
      </c>
      <c r="V5634" s="1" t="b">
        <f t="shared" si="527"/>
        <v>1</v>
      </c>
      <c r="W5634" s="44" t="b">
        <f t="shared" si="528"/>
        <v>0</v>
      </c>
      <c r="X5634" s="38">
        <f t="shared" si="529"/>
        <v>0</v>
      </c>
      <c r="Y5634" s="38">
        <f t="shared" si="530"/>
        <v>1</v>
      </c>
      <c r="AF5634" s="1">
        <v>1.6913137696199201</v>
      </c>
      <c r="AG5634" s="1">
        <v>1.2476510680514501</v>
      </c>
      <c r="AH5634" s="1">
        <v>3.0299209549044401</v>
      </c>
      <c r="AI5634" s="1">
        <v>0.60171473746924098</v>
      </c>
      <c r="AJ5634" s="1">
        <v>11.849463830928601</v>
      </c>
      <c r="AK5634" s="1">
        <v>4.4644931085868897</v>
      </c>
    </row>
    <row r="5635" spans="1:37">
      <c r="A5635">
        <v>5633</v>
      </c>
      <c r="B5635" s="1">
        <v>-0.10290620803388401</v>
      </c>
      <c r="C5635" s="1">
        <v>14.5797392897483</v>
      </c>
      <c r="D5635" s="1">
        <v>1.90944313861241</v>
      </c>
      <c r="E5635" s="1">
        <v>-5.9390223419161801E-2</v>
      </c>
      <c r="F5635" s="1">
        <v>14.4460564815999</v>
      </c>
      <c r="G5635" s="1">
        <v>1.3219454855767401</v>
      </c>
      <c r="H5635" s="1">
        <v>-2.0221109037631201E-2</v>
      </c>
      <c r="I5635" s="1">
        <v>34.652162334740403</v>
      </c>
      <c r="J5635" s="1">
        <v>3.02712579911227</v>
      </c>
      <c r="K5635" s="1">
        <v>-2.1752775513054601E-2</v>
      </c>
      <c r="L5635" s="1">
        <v>7.0059319068044497</v>
      </c>
      <c r="M5635" s="1">
        <v>0.58950609935757503</v>
      </c>
      <c r="N5635" s="1">
        <v>-2.8312908854435902E-2</v>
      </c>
      <c r="O5635" s="1">
        <v>176.42355156145601</v>
      </c>
      <c r="P5635" s="1">
        <v>11.8133758005263</v>
      </c>
      <c r="Q5635" s="1">
        <v>-5.8608928901919898E-2</v>
      </c>
      <c r="R5635" s="1">
        <v>51.982321925173601</v>
      </c>
      <c r="S5635" s="1">
        <v>4.78460349883572</v>
      </c>
      <c r="T5635" s="43">
        <f t="shared" si="525"/>
        <v>2344.5999822021017</v>
      </c>
      <c r="U5635" s="1">
        <f t="shared" si="526"/>
        <v>-187.32001779789834</v>
      </c>
      <c r="V5635" s="1" t="b">
        <f t="shared" si="527"/>
        <v>0</v>
      </c>
      <c r="W5635" s="44" t="b">
        <f t="shared" si="528"/>
        <v>0</v>
      </c>
      <c r="X5635" s="38">
        <f t="shared" si="529"/>
        <v>0</v>
      </c>
      <c r="Y5635" s="38">
        <f t="shared" si="530"/>
        <v>1</v>
      </c>
      <c r="AF5635" s="1">
        <v>1.90944313861241</v>
      </c>
      <c r="AG5635" s="1">
        <v>1.3219454855767401</v>
      </c>
      <c r="AH5635" s="1">
        <v>3.02712579911227</v>
      </c>
      <c r="AI5635" s="1">
        <v>0.58950609935757503</v>
      </c>
      <c r="AJ5635" s="1">
        <v>11.8133758005263</v>
      </c>
      <c r="AK5635" s="1">
        <v>4.78460349883572</v>
      </c>
    </row>
    <row r="5636" spans="1:37">
      <c r="A5636">
        <v>5634</v>
      </c>
      <c r="B5636" s="1">
        <v>-5.96094791144786E-2</v>
      </c>
      <c r="C5636" s="1">
        <v>15.224859327473601</v>
      </c>
      <c r="D5636" s="1">
        <v>1.67454816550902</v>
      </c>
      <c r="E5636" s="1">
        <v>-7.2905530565956597E-2</v>
      </c>
      <c r="F5636" s="1">
        <v>14.252127051077499</v>
      </c>
      <c r="G5636" s="1">
        <v>1.3915232323861699</v>
      </c>
      <c r="H5636" s="1">
        <v>2.3549183252162499E-3</v>
      </c>
      <c r="I5636" s="1">
        <v>35.443368035909998</v>
      </c>
      <c r="J5636" s="1">
        <v>3.0904942956532699</v>
      </c>
      <c r="K5636" s="1">
        <v>-2.1538155160685399E-2</v>
      </c>
      <c r="L5636" s="1">
        <v>7.0074356837437604</v>
      </c>
      <c r="M5636" s="1">
        <v>0.59003665915060799</v>
      </c>
      <c r="N5636" s="1">
        <v>-3.0918145756726401E-2</v>
      </c>
      <c r="O5636" s="1">
        <v>175.964524611098</v>
      </c>
      <c r="P5636" s="1">
        <v>11.867497829584099</v>
      </c>
      <c r="Q5636" s="1">
        <v>2.7827122686992201E-4</v>
      </c>
      <c r="R5636" s="1">
        <v>55.1353404443282</v>
      </c>
      <c r="S5636" s="1">
        <v>4.5408735470916497</v>
      </c>
      <c r="T5636" s="43">
        <f t="shared" ref="T5636:T5699" si="531">(D5636+G5636+J5636+M5636+P5636+S5636)*100</f>
        <v>2315.4973729374815</v>
      </c>
      <c r="U5636" s="1">
        <f t="shared" ref="U5636:U5699" si="532">T5636-$AA$3</f>
        <v>-216.42262706251859</v>
      </c>
      <c r="V5636" s="1" t="b">
        <f t="shared" ref="V5636:V5699" si="533">U5636&lt;-$AB$5</f>
        <v>0</v>
      </c>
      <c r="W5636" s="44" t="b">
        <f t="shared" ref="W5636:W5699" si="534">U5636&lt;-$AB$7</f>
        <v>0</v>
      </c>
      <c r="X5636" s="38">
        <f t="shared" ref="X5636:X5699" si="535">(U5636&gt;0)*1</f>
        <v>0</v>
      </c>
      <c r="Y5636" s="38">
        <f t="shared" ref="Y5636:Y5699" si="536">(U5636&lt;0)*1</f>
        <v>1</v>
      </c>
      <c r="AF5636" s="1">
        <v>1.67454816550902</v>
      </c>
      <c r="AG5636" s="1">
        <v>1.3915232323861699</v>
      </c>
      <c r="AH5636" s="1">
        <v>3.0904942956532699</v>
      </c>
      <c r="AI5636" s="1">
        <v>0.59003665915060799</v>
      </c>
      <c r="AJ5636" s="1">
        <v>11.867497829584099</v>
      </c>
      <c r="AK5636" s="1">
        <v>4.5408735470916497</v>
      </c>
    </row>
    <row r="5637" spans="1:37">
      <c r="A5637">
        <v>5635</v>
      </c>
      <c r="B5637" s="1">
        <v>-5.58810759266717E-2</v>
      </c>
      <c r="C5637" s="1">
        <v>15.281729693471499</v>
      </c>
      <c r="D5637" s="1">
        <v>1.6630728466107001</v>
      </c>
      <c r="E5637" s="1">
        <v>3.5167547862120299E-2</v>
      </c>
      <c r="F5637" s="1">
        <v>15.8787103570084</v>
      </c>
      <c r="G5637" s="1">
        <v>1.40146866427453</v>
      </c>
      <c r="H5637" s="1">
        <v>2.67760821562604E-2</v>
      </c>
      <c r="I5637" s="1">
        <v>36.319591990407403</v>
      </c>
      <c r="J5637" s="1">
        <v>3.3087248914488798</v>
      </c>
      <c r="K5637" s="1">
        <v>-3.5397096218591001E-3</v>
      </c>
      <c r="L5637" s="1">
        <v>7.1347004819970898</v>
      </c>
      <c r="M5637" s="1">
        <v>0.59640937639188496</v>
      </c>
      <c r="N5637" s="1">
        <v>7.0866588261612497E-3</v>
      </c>
      <c r="O5637" s="1">
        <v>182.780725775202</v>
      </c>
      <c r="P5637" s="1">
        <v>12.210087995290801</v>
      </c>
      <c r="Q5637" s="1">
        <v>-5.7435660311772703E-3</v>
      </c>
      <c r="R5637" s="1">
        <v>54.804322066701403</v>
      </c>
      <c r="S5637" s="1">
        <v>4.4921083796865204</v>
      </c>
      <c r="T5637" s="43">
        <f t="shared" si="531"/>
        <v>2367.1872153703316</v>
      </c>
      <c r="U5637" s="1">
        <f t="shared" si="532"/>
        <v>-164.73278462966846</v>
      </c>
      <c r="V5637" s="1" t="b">
        <f t="shared" si="533"/>
        <v>0</v>
      </c>
      <c r="W5637" s="44" t="b">
        <f t="shared" si="534"/>
        <v>0</v>
      </c>
      <c r="X5637" s="38">
        <f t="shared" si="535"/>
        <v>0</v>
      </c>
      <c r="Y5637" s="38">
        <f t="shared" si="536"/>
        <v>1</v>
      </c>
      <c r="AF5637" s="1">
        <v>1.6630728466107001</v>
      </c>
      <c r="AG5637" s="1">
        <v>1.40146866427453</v>
      </c>
      <c r="AH5637" s="1">
        <v>3.3087248914488798</v>
      </c>
      <c r="AI5637" s="1">
        <v>0.59640937639188496</v>
      </c>
      <c r="AJ5637" s="1">
        <v>12.210087995290801</v>
      </c>
      <c r="AK5637" s="1">
        <v>4.4921083796865204</v>
      </c>
    </row>
    <row r="5638" spans="1:37">
      <c r="A5638">
        <v>5636</v>
      </c>
      <c r="B5638" s="1">
        <v>2.9978874701807101E-2</v>
      </c>
      <c r="C5638" s="1">
        <v>16.651793490870201</v>
      </c>
      <c r="D5638" s="1">
        <v>1.7458487086068799</v>
      </c>
      <c r="E5638" s="1">
        <v>-1.0316227103967001E-2</v>
      </c>
      <c r="F5638" s="1">
        <v>15.1726651846939</v>
      </c>
      <c r="G5638" s="1">
        <v>1.2323702317209699</v>
      </c>
      <c r="H5638" s="1">
        <v>-2.2588287867845E-3</v>
      </c>
      <c r="I5638" s="1">
        <v>35.280217955011899</v>
      </c>
      <c r="J5638" s="1">
        <v>3.06323237232853</v>
      </c>
      <c r="K5638" s="1">
        <v>-8.5732459216084304E-3</v>
      </c>
      <c r="L5638" s="1">
        <v>7.0988779407985998</v>
      </c>
      <c r="M5638" s="1">
        <v>0.59128522345339696</v>
      </c>
      <c r="N5638" s="1">
        <v>-3.4135233971760298E-3</v>
      </c>
      <c r="O5638" s="1">
        <v>180.87153581017401</v>
      </c>
      <c r="P5638" s="1">
        <v>11.8439906916435</v>
      </c>
      <c r="Q5638" s="1">
        <v>4.86722089885262E-2</v>
      </c>
      <c r="R5638" s="1">
        <v>57.869173628560702</v>
      </c>
      <c r="S5638" s="1">
        <v>5.4384404755545397</v>
      </c>
      <c r="T5638" s="43">
        <f t="shared" si="531"/>
        <v>2391.5167703307816</v>
      </c>
      <c r="U5638" s="1">
        <f t="shared" si="532"/>
        <v>-140.40322966921849</v>
      </c>
      <c r="V5638" s="1" t="b">
        <f t="shared" si="533"/>
        <v>0</v>
      </c>
      <c r="W5638" s="44" t="b">
        <f t="shared" si="534"/>
        <v>0</v>
      </c>
      <c r="X5638" s="38">
        <f t="shared" si="535"/>
        <v>0</v>
      </c>
      <c r="Y5638" s="38">
        <f t="shared" si="536"/>
        <v>1</v>
      </c>
      <c r="AF5638" s="1">
        <v>1.7458487086068799</v>
      </c>
      <c r="AG5638" s="1">
        <v>1.2323702317209699</v>
      </c>
      <c r="AH5638" s="1">
        <v>3.06323237232853</v>
      </c>
      <c r="AI5638" s="1">
        <v>0.59128522345339696</v>
      </c>
      <c r="AJ5638" s="1">
        <v>11.8439906916435</v>
      </c>
      <c r="AK5638" s="1">
        <v>5.4384404755545397</v>
      </c>
    </row>
    <row r="5639" spans="1:37">
      <c r="A5639">
        <v>5637</v>
      </c>
      <c r="B5639" s="1">
        <v>3.9604746136183699E-2</v>
      </c>
      <c r="C5639" s="1">
        <v>16.812855451397599</v>
      </c>
      <c r="D5639" s="1">
        <v>1.7983445535337801</v>
      </c>
      <c r="E5639" s="1">
        <v>3.79209639672983E-3</v>
      </c>
      <c r="F5639" s="1">
        <v>15.3882431998813</v>
      </c>
      <c r="G5639" s="1">
        <v>1.26115948332548</v>
      </c>
      <c r="H5639" s="1">
        <v>2.0571154544606798E-2</v>
      </c>
      <c r="I5639" s="1">
        <v>36.094929279963303</v>
      </c>
      <c r="J5639" s="1">
        <v>3.23432499826168</v>
      </c>
      <c r="K5639" s="1">
        <v>-2.5283108987932901E-2</v>
      </c>
      <c r="L5639" s="1">
        <v>6.9812422378962502</v>
      </c>
      <c r="M5639" s="1">
        <v>0.58948355211061598</v>
      </c>
      <c r="N5639" s="1">
        <v>-1.7293796351722599E-2</v>
      </c>
      <c r="O5639" s="1">
        <v>178.37833272177701</v>
      </c>
      <c r="P5639" s="1">
        <v>11.6900473331375</v>
      </c>
      <c r="Q5639" s="1">
        <v>2.8257793439346299E-2</v>
      </c>
      <c r="R5639" s="1">
        <v>56.699785074013498</v>
      </c>
      <c r="S5639" s="1">
        <v>4.9419606576650503</v>
      </c>
      <c r="T5639" s="43">
        <f t="shared" si="531"/>
        <v>2351.5320578034107</v>
      </c>
      <c r="U5639" s="1">
        <f t="shared" si="532"/>
        <v>-180.38794219658939</v>
      </c>
      <c r="V5639" s="1" t="b">
        <f t="shared" si="533"/>
        <v>0</v>
      </c>
      <c r="W5639" s="44" t="b">
        <f t="shared" si="534"/>
        <v>0</v>
      </c>
      <c r="X5639" s="38">
        <f t="shared" si="535"/>
        <v>0</v>
      </c>
      <c r="Y5639" s="38">
        <f t="shared" si="536"/>
        <v>1</v>
      </c>
      <c r="AF5639" s="1">
        <v>1.7983445535337801</v>
      </c>
      <c r="AG5639" s="1">
        <v>1.26115948332548</v>
      </c>
      <c r="AH5639" s="1">
        <v>3.23432499826168</v>
      </c>
      <c r="AI5639" s="1">
        <v>0.58948355211061598</v>
      </c>
      <c r="AJ5639" s="1">
        <v>11.6900473331375</v>
      </c>
      <c r="AK5639" s="1">
        <v>4.9419606576650503</v>
      </c>
    </row>
    <row r="5640" spans="1:37">
      <c r="A5640">
        <v>5638</v>
      </c>
      <c r="B5640" s="1">
        <v>-5.3029433959733203E-2</v>
      </c>
      <c r="C5640" s="1">
        <v>15.325369908754499</v>
      </c>
      <c r="D5640" s="1">
        <v>1.65416228134762</v>
      </c>
      <c r="E5640" s="1">
        <v>3.1752555164968603E-2</v>
      </c>
      <c r="F5640" s="1">
        <v>15.8245771619411</v>
      </c>
      <c r="G5640" s="1">
        <v>1.37992416802228</v>
      </c>
      <c r="H5640" s="1">
        <v>-7.2594702656475898E-2</v>
      </c>
      <c r="I5640" s="1">
        <v>32.884010451295801</v>
      </c>
      <c r="J5640" s="1">
        <v>3.3597515778086202</v>
      </c>
      <c r="K5640" s="1">
        <v>6.2622046237345297E-2</v>
      </c>
      <c r="L5640" s="1">
        <v>7.6227105922291196</v>
      </c>
      <c r="M5640" s="1">
        <v>0.76973177420794303</v>
      </c>
      <c r="N5640" s="1">
        <v>6.2898037613613404E-3</v>
      </c>
      <c r="O5640" s="1">
        <v>182.63513404357801</v>
      </c>
      <c r="P5640" s="1">
        <v>12.1803379746268</v>
      </c>
      <c r="Q5640" s="1">
        <v>2.3614038048718599E-2</v>
      </c>
      <c r="R5640" s="1">
        <v>56.4370955464465</v>
      </c>
      <c r="S5640" s="1">
        <v>4.8533330920436004</v>
      </c>
      <c r="T5640" s="43">
        <f t="shared" si="531"/>
        <v>2419.7240868056865</v>
      </c>
      <c r="U5640" s="1">
        <f t="shared" si="532"/>
        <v>-112.19591319431356</v>
      </c>
      <c r="V5640" s="1" t="b">
        <f t="shared" si="533"/>
        <v>0</v>
      </c>
      <c r="W5640" s="44" t="b">
        <f t="shared" si="534"/>
        <v>0</v>
      </c>
      <c r="X5640" s="38">
        <f t="shared" si="535"/>
        <v>0</v>
      </c>
      <c r="Y5640" s="38">
        <f t="shared" si="536"/>
        <v>1</v>
      </c>
      <c r="AF5640" s="1">
        <v>1.65416228134762</v>
      </c>
      <c r="AG5640" s="1">
        <v>1.37992416802228</v>
      </c>
      <c r="AH5640" s="1">
        <v>3.3597515778086202</v>
      </c>
      <c r="AI5640" s="1">
        <v>0.76973177420794303</v>
      </c>
      <c r="AJ5640" s="1">
        <v>12.1803379746268</v>
      </c>
      <c r="AK5640" s="1">
        <v>4.8533330920436004</v>
      </c>
    </row>
    <row r="5641" spans="1:37">
      <c r="A5641">
        <v>5639</v>
      </c>
      <c r="B5641" s="1">
        <v>3.8324317728959001E-2</v>
      </c>
      <c r="C5641" s="1">
        <v>16.791341570102801</v>
      </c>
      <c r="D5641" s="1">
        <v>1.79212542169026</v>
      </c>
      <c r="E5641" s="1">
        <v>5.2544627705064803E-3</v>
      </c>
      <c r="F5641" s="1">
        <v>15.410762911309501</v>
      </c>
      <c r="G5641" s="1">
        <v>1.2634702803092199</v>
      </c>
      <c r="H5641" s="1">
        <v>4.2335943811137797E-3</v>
      </c>
      <c r="I5641" s="1">
        <v>35.510017229298498</v>
      </c>
      <c r="J5641" s="1">
        <v>3.10221609550883</v>
      </c>
      <c r="K5641" s="1">
        <v>1.1160722951922199E-3</v>
      </c>
      <c r="L5641" s="1">
        <v>7.1679955386031899</v>
      </c>
      <c r="M5641" s="1">
        <v>0.60047351226082202</v>
      </c>
      <c r="N5641" s="1">
        <v>8.0690733006758397E-3</v>
      </c>
      <c r="O5641" s="1">
        <v>182.960380439087</v>
      </c>
      <c r="P5641" s="1">
        <v>12.2468557824655</v>
      </c>
      <c r="Q5641" s="1">
        <v>-2.8072234983370199E-2</v>
      </c>
      <c r="R5641" s="1">
        <v>53.594175263898101</v>
      </c>
      <c r="S5641" s="1">
        <v>4.4720097688516303</v>
      </c>
      <c r="T5641" s="43">
        <f t="shared" si="531"/>
        <v>2347.7150861086266</v>
      </c>
      <c r="U5641" s="1">
        <f t="shared" si="532"/>
        <v>-184.20491389137351</v>
      </c>
      <c r="V5641" s="1" t="b">
        <f t="shared" si="533"/>
        <v>0</v>
      </c>
      <c r="W5641" s="44" t="b">
        <f t="shared" si="534"/>
        <v>0</v>
      </c>
      <c r="X5641" s="38">
        <f t="shared" si="535"/>
        <v>0</v>
      </c>
      <c r="Y5641" s="38">
        <f t="shared" si="536"/>
        <v>1</v>
      </c>
      <c r="AF5641" s="1">
        <v>1.79212542169026</v>
      </c>
      <c r="AG5641" s="1">
        <v>1.2634702803092199</v>
      </c>
      <c r="AH5641" s="1">
        <v>3.10221609550883</v>
      </c>
      <c r="AI5641" s="1">
        <v>0.60047351226082202</v>
      </c>
      <c r="AJ5641" s="1">
        <v>12.2468557824655</v>
      </c>
      <c r="AK5641" s="1">
        <v>4.4720097688516303</v>
      </c>
    </row>
    <row r="5642" spans="1:37">
      <c r="A5642">
        <v>5640</v>
      </c>
      <c r="B5642" s="1">
        <v>1.26915168902381E-2</v>
      </c>
      <c r="C5642" s="1">
        <v>16.3664019191664</v>
      </c>
      <c r="D5642" s="1">
        <v>1.6674222558070599</v>
      </c>
      <c r="E5642" s="1">
        <v>8.3943954666647908E-3</v>
      </c>
      <c r="F5642" s="1">
        <v>15.4592277179443</v>
      </c>
      <c r="G5642" s="1">
        <v>1.2732513072702401</v>
      </c>
      <c r="H5642" s="1">
        <v>-5.7915327851355398E-2</v>
      </c>
      <c r="I5642" s="1">
        <v>33.370287555694802</v>
      </c>
      <c r="J5642" s="1">
        <v>3.2092913341314802</v>
      </c>
      <c r="K5642" s="1">
        <v>1.08127789120429E-2</v>
      </c>
      <c r="L5642" s="1">
        <v>7.2378395696481697</v>
      </c>
      <c r="M5642" s="1">
        <v>0.61412056458608899</v>
      </c>
      <c r="N5642" s="1">
        <v>1.25369697983521E-3</v>
      </c>
      <c r="O5642" s="1">
        <v>181.717676153502</v>
      </c>
      <c r="P5642" s="1">
        <v>11.9941896154955</v>
      </c>
      <c r="Q5642" s="1">
        <v>5.8118505176839801E-2</v>
      </c>
      <c r="R5642" s="1">
        <v>58.418413037736201</v>
      </c>
      <c r="S5642" s="1">
        <v>5.7175830211156704</v>
      </c>
      <c r="T5642" s="43">
        <f t="shared" si="531"/>
        <v>2447.5858098406043</v>
      </c>
      <c r="U5642" s="1">
        <f t="shared" si="532"/>
        <v>-84.334190159395803</v>
      </c>
      <c r="V5642" s="1" t="b">
        <f t="shared" si="533"/>
        <v>0</v>
      </c>
      <c r="W5642" s="44" t="b">
        <f t="shared" si="534"/>
        <v>0</v>
      </c>
      <c r="X5642" s="38">
        <f t="shared" si="535"/>
        <v>0</v>
      </c>
      <c r="Y5642" s="38">
        <f t="shared" si="536"/>
        <v>1</v>
      </c>
      <c r="AF5642" s="1">
        <v>1.6674222558070599</v>
      </c>
      <c r="AG5642" s="1">
        <v>1.2732513072702401</v>
      </c>
      <c r="AH5642" s="1">
        <v>3.2092913341314802</v>
      </c>
      <c r="AI5642" s="1">
        <v>0.61412056458608899</v>
      </c>
      <c r="AJ5642" s="1">
        <v>11.9941896154955</v>
      </c>
      <c r="AK5642" s="1">
        <v>5.7175830211156704</v>
      </c>
    </row>
    <row r="5643" spans="1:37">
      <c r="A5643">
        <v>5641</v>
      </c>
      <c r="B5643" s="1">
        <v>-3.4759957628810297E-2</v>
      </c>
      <c r="C5643" s="1">
        <v>15.607929641531699</v>
      </c>
      <c r="D5643" s="1">
        <v>1.61177142824742</v>
      </c>
      <c r="E5643" s="1">
        <v>-5.6903071586765899E-2</v>
      </c>
      <c r="F5643" s="1">
        <v>14.4820307356204</v>
      </c>
      <c r="G5643" s="1">
        <v>1.3133325672480201</v>
      </c>
      <c r="H5643" s="1">
        <v>4.4297914289436698E-2</v>
      </c>
      <c r="I5643" s="1">
        <v>36.961585813367897</v>
      </c>
      <c r="J5643" s="1">
        <v>3.5556828961205298</v>
      </c>
      <c r="K5643" s="1">
        <v>-6.0018700431062298E-2</v>
      </c>
      <c r="L5643" s="1">
        <v>6.7429079639986496</v>
      </c>
      <c r="M5643" s="1">
        <v>0.63351932431354596</v>
      </c>
      <c r="N5643" s="1">
        <v>3.5910110560542503E-2</v>
      </c>
      <c r="O5643" s="1">
        <v>188.12575830061499</v>
      </c>
      <c r="P5643" s="1">
        <v>14.1546072149519</v>
      </c>
      <c r="Q5643" s="1">
        <v>3.1380131728056697E-2</v>
      </c>
      <c r="R5643" s="1">
        <v>56.877097654790099</v>
      </c>
      <c r="S5643" s="1">
        <v>5.0022064945063196</v>
      </c>
      <c r="T5643" s="43">
        <f t="shared" si="531"/>
        <v>2627.1119925387738</v>
      </c>
      <c r="U5643" s="1">
        <f t="shared" si="532"/>
        <v>95.191992538773775</v>
      </c>
      <c r="V5643" s="1" t="b">
        <f t="shared" si="533"/>
        <v>0</v>
      </c>
      <c r="W5643" s="44" t="b">
        <f t="shared" si="534"/>
        <v>0</v>
      </c>
      <c r="X5643" s="38">
        <f t="shared" si="535"/>
        <v>1</v>
      </c>
      <c r="Y5643" s="38">
        <f t="shared" si="536"/>
        <v>0</v>
      </c>
      <c r="AF5643" s="1">
        <v>1.61177142824742</v>
      </c>
      <c r="AG5643" s="1">
        <v>1.3133325672480201</v>
      </c>
      <c r="AH5643" s="1">
        <v>3.5556828961205298</v>
      </c>
      <c r="AI5643" s="1">
        <v>0.63351932431354596</v>
      </c>
      <c r="AJ5643" s="1">
        <v>14.1546072149519</v>
      </c>
      <c r="AK5643" s="1">
        <v>5.0022064945063196</v>
      </c>
    </row>
    <row r="5644" spans="1:37">
      <c r="A5644">
        <v>5642</v>
      </c>
      <c r="B5644" s="1">
        <v>-9.6147736325266894E-2</v>
      </c>
      <c r="C5644" s="1">
        <v>14.678609775606301</v>
      </c>
      <c r="D5644" s="1">
        <v>1.8662865631741301</v>
      </c>
      <c r="E5644" s="1">
        <v>-9.2126009440249901E-2</v>
      </c>
      <c r="F5644" s="1">
        <v>13.980810117468099</v>
      </c>
      <c r="G5644" s="1">
        <v>1.5184797885588299</v>
      </c>
      <c r="H5644" s="1">
        <v>-6.5066486455196804E-2</v>
      </c>
      <c r="I5644" s="1">
        <v>33.132502569145501</v>
      </c>
      <c r="J5644" s="1">
        <v>3.27748697503355</v>
      </c>
      <c r="K5644" s="1">
        <v>-6.1121663687513102E-2</v>
      </c>
      <c r="L5644" s="1">
        <v>6.7354748842332102</v>
      </c>
      <c r="M5644" s="1">
        <v>0.63389862528743901</v>
      </c>
      <c r="N5644" s="1">
        <v>-2.8935065253803901E-2</v>
      </c>
      <c r="O5644" s="1">
        <v>176.313822657662</v>
      </c>
      <c r="P5644" s="1">
        <v>11.827775580172</v>
      </c>
      <c r="Q5644" s="1">
        <v>2.27277197217579E-2</v>
      </c>
      <c r="R5644" s="1">
        <v>56.387096475162998</v>
      </c>
      <c r="S5644" s="1">
        <v>4.8365019985716096</v>
      </c>
      <c r="T5644" s="43">
        <f t="shared" si="531"/>
        <v>2396.042953079756</v>
      </c>
      <c r="U5644" s="1">
        <f t="shared" si="532"/>
        <v>-135.87704692024408</v>
      </c>
      <c r="V5644" s="1" t="b">
        <f t="shared" si="533"/>
        <v>0</v>
      </c>
      <c r="W5644" s="44" t="b">
        <f t="shared" si="534"/>
        <v>0</v>
      </c>
      <c r="X5644" s="38">
        <f t="shared" si="535"/>
        <v>0</v>
      </c>
      <c r="Y5644" s="38">
        <f t="shared" si="536"/>
        <v>1</v>
      </c>
      <c r="AF5644" s="1">
        <v>1.8662865631741301</v>
      </c>
      <c r="AG5644" s="1">
        <v>1.5184797885588299</v>
      </c>
      <c r="AH5644" s="1">
        <v>3.27748697503355</v>
      </c>
      <c r="AI5644" s="1">
        <v>0.63389862528743901</v>
      </c>
      <c r="AJ5644" s="1">
        <v>11.827775580172</v>
      </c>
      <c r="AK5644" s="1">
        <v>4.8365019985716096</v>
      </c>
    </row>
    <row r="5645" spans="1:37">
      <c r="A5645">
        <v>5643</v>
      </c>
      <c r="B5645" s="1">
        <v>-2.04118840218247E-2</v>
      </c>
      <c r="C5645" s="1">
        <v>15.833487656813899</v>
      </c>
      <c r="D5645" s="1">
        <v>1.6089761776931499</v>
      </c>
      <c r="E5645" s="1">
        <v>-1.8830597275475699E-2</v>
      </c>
      <c r="F5645" s="1">
        <v>15.0440279066482</v>
      </c>
      <c r="G5645" s="1">
        <v>1.22920690611766</v>
      </c>
      <c r="H5645" s="1">
        <v>3.0107482134290799E-2</v>
      </c>
      <c r="I5645" s="1">
        <v>36.4407888438746</v>
      </c>
      <c r="J5645" s="1">
        <v>3.3476446543145202</v>
      </c>
      <c r="K5645" s="1">
        <v>-5.8292595500944004E-3</v>
      </c>
      <c r="L5645" s="1">
        <v>7.1183839149456798</v>
      </c>
      <c r="M5645" s="1">
        <v>0.59205177942686404</v>
      </c>
      <c r="N5645" s="1">
        <v>-4.7053792154414201E-2</v>
      </c>
      <c r="O5645" s="1">
        <v>173.14800753380399</v>
      </c>
      <c r="P5645" s="1">
        <v>12.4631321368391</v>
      </c>
      <c r="Q5645" s="1">
        <v>8.6569668794279006E-2</v>
      </c>
      <c r="R5645" s="1">
        <v>60.104354640660603</v>
      </c>
      <c r="S5645" s="1">
        <v>6.7813726990665302</v>
      </c>
      <c r="T5645" s="43">
        <f t="shared" si="531"/>
        <v>2602.2384353457824</v>
      </c>
      <c r="U5645" s="1">
        <f t="shared" si="532"/>
        <v>70.318435345782291</v>
      </c>
      <c r="V5645" s="1" t="b">
        <f t="shared" si="533"/>
        <v>0</v>
      </c>
      <c r="W5645" s="44" t="b">
        <f t="shared" si="534"/>
        <v>0</v>
      </c>
      <c r="X5645" s="38">
        <f t="shared" si="535"/>
        <v>1</v>
      </c>
      <c r="Y5645" s="38">
        <f t="shared" si="536"/>
        <v>0</v>
      </c>
      <c r="AF5645" s="1">
        <v>1.6089761776931499</v>
      </c>
      <c r="AG5645" s="1">
        <v>1.22920690611766</v>
      </c>
      <c r="AH5645" s="1">
        <v>3.3476446543145202</v>
      </c>
      <c r="AI5645" s="1">
        <v>0.59205177942686404</v>
      </c>
      <c r="AJ5645" s="1">
        <v>12.4631321368391</v>
      </c>
      <c r="AK5645" s="1">
        <v>6.7813726990665302</v>
      </c>
    </row>
    <row r="5646" spans="1:37">
      <c r="A5646">
        <v>5644</v>
      </c>
      <c r="B5646" s="1">
        <v>-3.9077022909483096E-3</v>
      </c>
      <c r="C5646" s="1">
        <v>16.096974753129398</v>
      </c>
      <c r="D5646" s="1">
        <v>1.6224591151416701</v>
      </c>
      <c r="E5646" s="1">
        <v>2.5331596305871E-2</v>
      </c>
      <c r="F5646" s="1">
        <v>15.7232937194124</v>
      </c>
      <c r="G5646" s="1">
        <v>1.34673533216557</v>
      </c>
      <c r="H5646" s="1">
        <v>5.8139986169546798E-2</v>
      </c>
      <c r="I5646" s="1">
        <v>37.476768110347898</v>
      </c>
      <c r="J5646" s="1">
        <v>3.7999773421543601</v>
      </c>
      <c r="K5646" s="1">
        <v>-1.9098465149344001E-2</v>
      </c>
      <c r="L5646" s="1">
        <v>7.0245525259909503</v>
      </c>
      <c r="M5646" s="1">
        <v>0.58888045055052096</v>
      </c>
      <c r="N5646" s="1">
        <v>-3.0010366292877299E-2</v>
      </c>
      <c r="O5646" s="1">
        <v>176.12433411782499</v>
      </c>
      <c r="P5646" s="1">
        <v>11.849565693102001</v>
      </c>
      <c r="Q5646" s="1">
        <v>3.0131889658570301E-2</v>
      </c>
      <c r="R5646" s="1">
        <v>56.806145560614098</v>
      </c>
      <c r="S5646" s="1">
        <v>4.9790477836081903</v>
      </c>
      <c r="T5646" s="43">
        <f t="shared" si="531"/>
        <v>2418.6665716722314</v>
      </c>
      <c r="U5646" s="1">
        <f t="shared" si="532"/>
        <v>-113.25342832776869</v>
      </c>
      <c r="V5646" s="1" t="b">
        <f t="shared" si="533"/>
        <v>0</v>
      </c>
      <c r="W5646" s="44" t="b">
        <f t="shared" si="534"/>
        <v>0</v>
      </c>
      <c r="X5646" s="38">
        <f t="shared" si="535"/>
        <v>0</v>
      </c>
      <c r="Y5646" s="38">
        <f t="shared" si="536"/>
        <v>1</v>
      </c>
      <c r="AF5646" s="1">
        <v>1.6224591151416701</v>
      </c>
      <c r="AG5646" s="1">
        <v>1.34673533216557</v>
      </c>
      <c r="AH5646" s="1">
        <v>3.7999773421543601</v>
      </c>
      <c r="AI5646" s="1">
        <v>0.58888045055052096</v>
      </c>
      <c r="AJ5646" s="1">
        <v>11.849565693102001</v>
      </c>
      <c r="AK5646" s="1">
        <v>4.9790477836081903</v>
      </c>
    </row>
    <row r="5647" spans="1:37">
      <c r="A5647">
        <v>5645</v>
      </c>
      <c r="B5647" s="1">
        <v>-2.4130283361254799E-2</v>
      </c>
      <c r="C5647" s="1">
        <v>15.7747217520312</v>
      </c>
      <c r="D5647" s="1">
        <v>1.6074906811916301</v>
      </c>
      <c r="E5647" s="1">
        <v>4.6082624980590202E-2</v>
      </c>
      <c r="F5647" s="1">
        <v>16.0529770420919</v>
      </c>
      <c r="G5647" s="1">
        <v>1.48150913264675</v>
      </c>
      <c r="H5647" s="1">
        <v>-3.2192339155393199E-2</v>
      </c>
      <c r="I5647" s="1">
        <v>34.239806453485997</v>
      </c>
      <c r="J5647" s="1">
        <v>3.0456019173061799</v>
      </c>
      <c r="K5647" s="1">
        <v>-2.0820416374089702E-2</v>
      </c>
      <c r="L5647" s="1">
        <v>7.0124669974970804</v>
      </c>
      <c r="M5647" s="1">
        <v>0.58995342354267499</v>
      </c>
      <c r="N5647" s="1">
        <v>-2.2487524646337E-2</v>
      </c>
      <c r="O5647" s="1">
        <v>177.45428582938399</v>
      </c>
      <c r="P5647" s="1">
        <v>11.6972813551132</v>
      </c>
      <c r="Q5647" s="1">
        <v>2.7236710692424001E-2</v>
      </c>
      <c r="R5647" s="1">
        <v>56.641919449543202</v>
      </c>
      <c r="S5647" s="1">
        <v>4.9222368435185704</v>
      </c>
      <c r="T5647" s="43">
        <f t="shared" si="531"/>
        <v>2334.4073353319004</v>
      </c>
      <c r="U5647" s="1">
        <f t="shared" si="532"/>
        <v>-197.51266466809966</v>
      </c>
      <c r="V5647" s="1" t="b">
        <f t="shared" si="533"/>
        <v>0</v>
      </c>
      <c r="W5647" s="44" t="b">
        <f t="shared" si="534"/>
        <v>0</v>
      </c>
      <c r="X5647" s="38">
        <f t="shared" si="535"/>
        <v>0</v>
      </c>
      <c r="Y5647" s="38">
        <f t="shared" si="536"/>
        <v>1</v>
      </c>
      <c r="AF5647" s="1">
        <v>1.6074906811916301</v>
      </c>
      <c r="AG5647" s="1">
        <v>1.48150913264675</v>
      </c>
      <c r="AH5647" s="1">
        <v>3.0456019173061799</v>
      </c>
      <c r="AI5647" s="1">
        <v>0.58995342354267499</v>
      </c>
      <c r="AJ5647" s="1">
        <v>11.6972813551132</v>
      </c>
      <c r="AK5647" s="1">
        <v>4.9222368435185704</v>
      </c>
    </row>
    <row r="5648" spans="1:37">
      <c r="A5648">
        <v>5646</v>
      </c>
      <c r="B5648" s="1">
        <v>-1.6342474191390201E-2</v>
      </c>
      <c r="C5648" s="1">
        <v>15.898051887192301</v>
      </c>
      <c r="D5648" s="1">
        <v>1.60886040943287</v>
      </c>
      <c r="E5648" s="1">
        <v>1.46095609959848E-2</v>
      </c>
      <c r="F5648" s="1">
        <v>15.555608578415599</v>
      </c>
      <c r="G5648" s="1">
        <v>1.2945305571507699</v>
      </c>
      <c r="H5648" s="1">
        <v>-1.78980815826844E-2</v>
      </c>
      <c r="I5648" s="1">
        <v>34.732753831104198</v>
      </c>
      <c r="J5648" s="1">
        <v>3.0295916348852501</v>
      </c>
      <c r="K5648" s="1">
        <v>4.8901233937854602E-2</v>
      </c>
      <c r="L5648" s="1">
        <v>7.5188350688936003</v>
      </c>
      <c r="M5648" s="1">
        <v>0.71745430687685696</v>
      </c>
      <c r="N5648" s="1">
        <v>2.00252800296962E-2</v>
      </c>
      <c r="O5648" s="1">
        <v>185.161022018425</v>
      </c>
      <c r="P5648" s="1">
        <v>12.913262705726099</v>
      </c>
      <c r="Q5648" s="1">
        <v>2.6504968593107098E-2</v>
      </c>
      <c r="R5648" s="1">
        <v>56.600487333156501</v>
      </c>
      <c r="S5648" s="1">
        <v>4.9094532241414601</v>
      </c>
      <c r="T5648" s="43">
        <f t="shared" si="531"/>
        <v>2447.3152838213309</v>
      </c>
      <c r="U5648" s="1">
        <f t="shared" si="532"/>
        <v>-84.60471617866915</v>
      </c>
      <c r="V5648" s="1" t="b">
        <f t="shared" si="533"/>
        <v>0</v>
      </c>
      <c r="W5648" s="44" t="b">
        <f t="shared" si="534"/>
        <v>0</v>
      </c>
      <c r="X5648" s="38">
        <f t="shared" si="535"/>
        <v>0</v>
      </c>
      <c r="Y5648" s="38">
        <f t="shared" si="536"/>
        <v>1</v>
      </c>
      <c r="AF5648" s="1">
        <v>1.60886040943287</v>
      </c>
      <c r="AG5648" s="1">
        <v>1.2945305571507699</v>
      </c>
      <c r="AH5648" s="1">
        <v>3.0295916348852501</v>
      </c>
      <c r="AI5648" s="1">
        <v>0.71745430687685696</v>
      </c>
      <c r="AJ5648" s="1">
        <v>12.913262705726099</v>
      </c>
      <c r="AK5648" s="1">
        <v>4.9094532241414601</v>
      </c>
    </row>
    <row r="5649" spans="1:37">
      <c r="A5649">
        <v>5647</v>
      </c>
      <c r="B5649" s="1">
        <v>7.60605285522295E-3</v>
      </c>
      <c r="C5649" s="1">
        <v>16.283382446016699</v>
      </c>
      <c r="D5649" s="1">
        <v>1.6528003749586799</v>
      </c>
      <c r="E5649" s="1">
        <v>-2.4867402518012401E-2</v>
      </c>
      <c r="F5649" s="1">
        <v>14.9534836142176</v>
      </c>
      <c r="G5649" s="1">
        <v>1.22980687418261</v>
      </c>
      <c r="H5649" s="1">
        <v>-1.6276186954879101E-2</v>
      </c>
      <c r="I5649" s="1">
        <v>34.789132405646498</v>
      </c>
      <c r="J5649" s="1">
        <v>3.0299930393983101</v>
      </c>
      <c r="K5649" s="1">
        <v>-8.9507743429309092E-3</v>
      </c>
      <c r="L5649" s="1">
        <v>7.0961984184461997</v>
      </c>
      <c r="M5649" s="1">
        <v>0.59173512884516499</v>
      </c>
      <c r="N5649" s="1">
        <v>-4.4566890508968102E-4</v>
      </c>
      <c r="O5649" s="1">
        <v>181.40913357158001</v>
      </c>
      <c r="P5649" s="1">
        <v>11.934261048482499</v>
      </c>
      <c r="Q5649" s="1">
        <v>0.12503063330394401</v>
      </c>
      <c r="R5649" s="1">
        <v>62.461056092253003</v>
      </c>
      <c r="S5649" s="1">
        <v>8.6069664370977303</v>
      </c>
      <c r="T5649" s="43">
        <f t="shared" si="531"/>
        <v>2704.5562902964994</v>
      </c>
      <c r="U5649" s="1">
        <f t="shared" si="532"/>
        <v>172.63629029649928</v>
      </c>
      <c r="V5649" s="1" t="b">
        <f t="shared" si="533"/>
        <v>0</v>
      </c>
      <c r="W5649" s="44" t="b">
        <f t="shared" si="534"/>
        <v>0</v>
      </c>
      <c r="X5649" s="38">
        <f t="shared" si="535"/>
        <v>1</v>
      </c>
      <c r="Y5649" s="38">
        <f t="shared" si="536"/>
        <v>0</v>
      </c>
      <c r="AF5649" s="1">
        <v>1.6528003749586799</v>
      </c>
      <c r="AG5649" s="1">
        <v>1.22980687418261</v>
      </c>
      <c r="AH5649" s="1">
        <v>3.0299930393983101</v>
      </c>
      <c r="AI5649" s="1">
        <v>0.59173512884516499</v>
      </c>
      <c r="AJ5649" s="1">
        <v>11.934261048482499</v>
      </c>
      <c r="AK5649" s="1">
        <v>8.6069664370977303</v>
      </c>
    </row>
    <row r="5650" spans="1:37">
      <c r="A5650">
        <v>5648</v>
      </c>
      <c r="B5650" s="1">
        <v>-4.6531451348624998E-2</v>
      </c>
      <c r="C5650" s="1">
        <v>15.425278145380799</v>
      </c>
      <c r="D5650" s="1">
        <v>1.6389959884793901</v>
      </c>
      <c r="E5650" s="1">
        <v>-2.54213555200631E-2</v>
      </c>
      <c r="F5650" s="1">
        <v>14.945202380997101</v>
      </c>
      <c r="G5650" s="1">
        <v>1.22877923825089</v>
      </c>
      <c r="H5650" s="1">
        <v>1.04444200056346E-2</v>
      </c>
      <c r="I5650" s="1">
        <v>35.7312500623486</v>
      </c>
      <c r="J5650" s="1">
        <v>3.1422928248737501</v>
      </c>
      <c r="K5650" s="1">
        <v>-2.3030804527755602E-2</v>
      </c>
      <c r="L5650" s="1">
        <v>6.9969838417138899</v>
      </c>
      <c r="M5650" s="1">
        <v>0.58984670795709204</v>
      </c>
      <c r="N5650" s="1">
        <v>-3.84451589924244E-2</v>
      </c>
      <c r="O5650" s="1">
        <v>174.64500953890001</v>
      </c>
      <c r="P5650" s="1">
        <v>12.0594490704711</v>
      </c>
      <c r="Q5650" s="1">
        <v>7.7134872205622904E-3</v>
      </c>
      <c r="R5650" s="1">
        <v>55.546811401547203</v>
      </c>
      <c r="S5650" s="1">
        <v>4.6176597120748699</v>
      </c>
      <c r="T5650" s="43">
        <f t="shared" si="531"/>
        <v>2327.702354210709</v>
      </c>
      <c r="U5650" s="1">
        <f t="shared" si="532"/>
        <v>-204.21764578929105</v>
      </c>
      <c r="V5650" s="1" t="b">
        <f t="shared" si="533"/>
        <v>0</v>
      </c>
      <c r="W5650" s="44" t="b">
        <f t="shared" si="534"/>
        <v>0</v>
      </c>
      <c r="X5650" s="38">
        <f t="shared" si="535"/>
        <v>0</v>
      </c>
      <c r="Y5650" s="38">
        <f t="shared" si="536"/>
        <v>1</v>
      </c>
      <c r="AF5650" s="1">
        <v>1.6389959884793901</v>
      </c>
      <c r="AG5650" s="1">
        <v>1.22877923825089</v>
      </c>
      <c r="AH5650" s="1">
        <v>3.1422928248737501</v>
      </c>
      <c r="AI5650" s="1">
        <v>0.58984670795709204</v>
      </c>
      <c r="AJ5650" s="1">
        <v>12.0594490704711</v>
      </c>
      <c r="AK5650" s="1">
        <v>4.6176597120748699</v>
      </c>
    </row>
    <row r="5651" spans="1:37">
      <c r="A5651">
        <v>5649</v>
      </c>
      <c r="B5651" s="1">
        <v>-0.10745527197291301</v>
      </c>
      <c r="C5651" s="1">
        <v>14.5135657514494</v>
      </c>
      <c r="D5651" s="1">
        <v>1.94011776310411</v>
      </c>
      <c r="E5651" s="1">
        <v>-8.8162136467722904E-2</v>
      </c>
      <c r="F5651" s="1">
        <v>14.036338253359199</v>
      </c>
      <c r="G5651" s="1">
        <v>1.48680943141801</v>
      </c>
      <c r="H5651" s="1">
        <v>4.8585821748378701E-2</v>
      </c>
      <c r="I5651" s="1">
        <v>37.1204139496935</v>
      </c>
      <c r="J5651" s="1">
        <v>3.6309887584733498</v>
      </c>
      <c r="K5651" s="1">
        <v>1.0715542809612601E-2</v>
      </c>
      <c r="L5651" s="1">
        <v>7.2371358245536701</v>
      </c>
      <c r="M5651" s="1">
        <v>0.61400297826421402</v>
      </c>
      <c r="N5651" s="1">
        <v>3.2225649889702897E-2</v>
      </c>
      <c r="O5651" s="1">
        <v>187.43389170330701</v>
      </c>
      <c r="P5651" s="1">
        <v>13.8175475201155</v>
      </c>
      <c r="Q5651" s="1">
        <v>-1.1565596676498299E-2</v>
      </c>
      <c r="R5651" s="1">
        <v>54.486176648974201</v>
      </c>
      <c r="S5651" s="1">
        <v>4.4759918134340504</v>
      </c>
      <c r="T5651" s="43">
        <f t="shared" si="531"/>
        <v>2596.5458264809236</v>
      </c>
      <c r="U5651" s="1">
        <f t="shared" si="532"/>
        <v>64.625826480923479</v>
      </c>
      <c r="V5651" s="1" t="b">
        <f t="shared" si="533"/>
        <v>0</v>
      </c>
      <c r="W5651" s="44" t="b">
        <f t="shared" si="534"/>
        <v>0</v>
      </c>
      <c r="X5651" s="38">
        <f t="shared" si="535"/>
        <v>1</v>
      </c>
      <c r="Y5651" s="38">
        <f t="shared" si="536"/>
        <v>0</v>
      </c>
      <c r="AF5651" s="1">
        <v>1.94011776310411</v>
      </c>
      <c r="AG5651" s="1">
        <v>1.48680943141801</v>
      </c>
      <c r="AH5651" s="1">
        <v>3.6309887584733498</v>
      </c>
      <c r="AI5651" s="1">
        <v>0.61400297826421402</v>
      </c>
      <c r="AJ5651" s="1">
        <v>13.8175475201155</v>
      </c>
      <c r="AK5651" s="1">
        <v>4.4759918134340504</v>
      </c>
    </row>
    <row r="5652" spans="1:37">
      <c r="A5652">
        <v>5650</v>
      </c>
      <c r="B5652" s="1">
        <v>6.9650849100911696E-2</v>
      </c>
      <c r="C5652" s="1">
        <v>17.325681875485799</v>
      </c>
      <c r="D5652" s="1">
        <v>2.0309070707089298</v>
      </c>
      <c r="E5652" s="1">
        <v>2.9906044936585E-2</v>
      </c>
      <c r="F5652" s="1">
        <v>15.795383879493899</v>
      </c>
      <c r="G5652" s="1">
        <v>1.37169343723054</v>
      </c>
      <c r="H5652" s="1">
        <v>-6.61599401282388E-3</v>
      </c>
      <c r="I5652" s="1">
        <v>35.126830625809802</v>
      </c>
      <c r="J5652" s="1">
        <v>3.0409701571566399</v>
      </c>
      <c r="K5652" s="1">
        <v>1.55657303276364E-2</v>
      </c>
      <c r="L5652" s="1">
        <v>7.2723225525319597</v>
      </c>
      <c r="M5652" s="1">
        <v>0.62214795182510196</v>
      </c>
      <c r="N5652" s="1">
        <v>2.4478555805224098E-2</v>
      </c>
      <c r="O5652" s="1">
        <v>185.98743386652399</v>
      </c>
      <c r="P5652" s="1">
        <v>13.206535616346301</v>
      </c>
      <c r="Q5652" s="1">
        <v>-3.7337916826152999E-2</v>
      </c>
      <c r="R5652" s="1">
        <v>53.099882204755701</v>
      </c>
      <c r="S5652" s="1">
        <v>4.5356862363868196</v>
      </c>
      <c r="T5652" s="43">
        <f t="shared" si="531"/>
        <v>2480.7940469654332</v>
      </c>
      <c r="U5652" s="1">
        <f t="shared" si="532"/>
        <v>-51.125953034566919</v>
      </c>
      <c r="V5652" s="1" t="b">
        <f t="shared" si="533"/>
        <v>0</v>
      </c>
      <c r="W5652" s="44" t="b">
        <f t="shared" si="534"/>
        <v>0</v>
      </c>
      <c r="X5652" s="38">
        <f t="shared" si="535"/>
        <v>0</v>
      </c>
      <c r="Y5652" s="38">
        <f t="shared" si="536"/>
        <v>1</v>
      </c>
      <c r="AF5652" s="1">
        <v>2.0309070707089298</v>
      </c>
      <c r="AG5652" s="1">
        <v>1.37169343723054</v>
      </c>
      <c r="AH5652" s="1">
        <v>3.0409701571566399</v>
      </c>
      <c r="AI5652" s="1">
        <v>0.62214795182510196</v>
      </c>
      <c r="AJ5652" s="1">
        <v>13.206535616346301</v>
      </c>
      <c r="AK5652" s="1">
        <v>4.5356862363868196</v>
      </c>
    </row>
    <row r="5653" spans="1:37">
      <c r="A5653">
        <v>5651</v>
      </c>
      <c r="B5653" s="1">
        <v>-3.1269278663611302E-2</v>
      </c>
      <c r="C5653" s="1">
        <v>15.6625071140211</v>
      </c>
      <c r="D5653" s="1">
        <v>1.6108325311599301</v>
      </c>
      <c r="E5653" s="1">
        <v>-3.6153077139142599E-2</v>
      </c>
      <c r="F5653" s="1">
        <v>14.785672177456799</v>
      </c>
      <c r="G5653" s="1">
        <v>1.24573349268379</v>
      </c>
      <c r="H5653" s="1">
        <v>3.6655595124145699E-4</v>
      </c>
      <c r="I5653" s="1">
        <v>35.372963794268699</v>
      </c>
      <c r="J5653" s="1">
        <v>3.0770815551413002</v>
      </c>
      <c r="K5653" s="1">
        <v>5.7168167799220203E-2</v>
      </c>
      <c r="L5653" s="1">
        <v>7.5812504174353998</v>
      </c>
      <c r="M5653" s="1">
        <v>0.74646556547515996</v>
      </c>
      <c r="N5653" s="1">
        <v>-5.8355313713044102E-2</v>
      </c>
      <c r="O5653" s="1">
        <v>171.20218766708999</v>
      </c>
      <c r="P5653" s="1">
        <v>13.116459170964999</v>
      </c>
      <c r="Q5653" s="1">
        <v>1.4933957535266801E-2</v>
      </c>
      <c r="R5653" s="1">
        <v>55.949336967487703</v>
      </c>
      <c r="S5653" s="1">
        <v>4.70076458491602</v>
      </c>
      <c r="T5653" s="43">
        <f t="shared" si="531"/>
        <v>2449.7336900341202</v>
      </c>
      <c r="U5653" s="1">
        <f t="shared" si="532"/>
        <v>-82.1863099658799</v>
      </c>
      <c r="V5653" s="1" t="b">
        <f t="shared" si="533"/>
        <v>0</v>
      </c>
      <c r="W5653" s="44" t="b">
        <f t="shared" si="534"/>
        <v>0</v>
      </c>
      <c r="X5653" s="38">
        <f t="shared" si="535"/>
        <v>0</v>
      </c>
      <c r="Y5653" s="38">
        <f t="shared" si="536"/>
        <v>1</v>
      </c>
      <c r="AF5653" s="1">
        <v>1.6108325311599301</v>
      </c>
      <c r="AG5653" s="1">
        <v>1.24573349268379</v>
      </c>
      <c r="AH5653" s="1">
        <v>3.0770815551413002</v>
      </c>
      <c r="AI5653" s="1">
        <v>0.74646556547515996</v>
      </c>
      <c r="AJ5653" s="1">
        <v>13.116459170964999</v>
      </c>
      <c r="AK5653" s="1">
        <v>4.70076458491602</v>
      </c>
    </row>
    <row r="5654" spans="1:37">
      <c r="A5654">
        <v>5652</v>
      </c>
      <c r="B5654" s="1">
        <v>-0.13782085497816601</v>
      </c>
      <c r="C5654" s="1">
        <v>14.0794769008965</v>
      </c>
      <c r="D5654" s="1">
        <v>2.1924344282746699</v>
      </c>
      <c r="E5654" s="1">
        <v>-1.47175903508704E-2</v>
      </c>
      <c r="F5654" s="1">
        <v>15.1060315208408</v>
      </c>
      <c r="G5654" s="1">
        <v>1.2306527394329201</v>
      </c>
      <c r="H5654" s="1">
        <v>-0.10494640147383</v>
      </c>
      <c r="I5654" s="1">
        <v>31.837181498926</v>
      </c>
      <c r="J5654" s="1">
        <v>3.8648639563167699</v>
      </c>
      <c r="K5654" s="1">
        <v>-8.57824244282809E-3</v>
      </c>
      <c r="L5654" s="1">
        <v>7.0988424711929499</v>
      </c>
      <c r="M5654" s="1">
        <v>0.59128522345339696</v>
      </c>
      <c r="N5654" s="1">
        <v>-1.09448558815476E-2</v>
      </c>
      <c r="O5654" s="1">
        <v>179.51444888803999</v>
      </c>
      <c r="P5654" s="1">
        <v>11.736835845869299</v>
      </c>
      <c r="Q5654" s="1">
        <v>-4.5911441579863203E-2</v>
      </c>
      <c r="R5654" s="1">
        <v>52.646575047027198</v>
      </c>
      <c r="S5654" s="1">
        <v>4.6074575822346997</v>
      </c>
      <c r="T5654" s="43">
        <f t="shared" si="531"/>
        <v>2422.352977558176</v>
      </c>
      <c r="U5654" s="1">
        <f t="shared" si="532"/>
        <v>-109.56702244182407</v>
      </c>
      <c r="V5654" s="1" t="b">
        <f t="shared" si="533"/>
        <v>0</v>
      </c>
      <c r="W5654" s="44" t="b">
        <f t="shared" si="534"/>
        <v>0</v>
      </c>
      <c r="X5654" s="38">
        <f t="shared" si="535"/>
        <v>0</v>
      </c>
      <c r="Y5654" s="38">
        <f t="shared" si="536"/>
        <v>1</v>
      </c>
      <c r="AF5654" s="1">
        <v>2.1924344282746699</v>
      </c>
      <c r="AG5654" s="1">
        <v>1.2306527394329201</v>
      </c>
      <c r="AH5654" s="1">
        <v>3.8648639563167699</v>
      </c>
      <c r="AI5654" s="1">
        <v>0.59128522345339696</v>
      </c>
      <c r="AJ5654" s="1">
        <v>11.736835845869299</v>
      </c>
      <c r="AK5654" s="1">
        <v>4.6074575822346997</v>
      </c>
    </row>
    <row r="5655" spans="1:37">
      <c r="A5655">
        <v>5653</v>
      </c>
      <c r="B5655" s="1">
        <v>-2.2084393986574202E-2</v>
      </c>
      <c r="C5655" s="1">
        <v>15.807028124015099</v>
      </c>
      <c r="D5655" s="1">
        <v>1.6078112665564399</v>
      </c>
      <c r="E5655" s="1">
        <v>-2.6097088606875499E-2</v>
      </c>
      <c r="F5655" s="1">
        <v>14.935106824594101</v>
      </c>
      <c r="G5655" s="1">
        <v>1.22927810851276</v>
      </c>
      <c r="H5655" s="1">
        <v>5.66799007569639E-2</v>
      </c>
      <c r="I5655" s="1">
        <v>37.4220887558971</v>
      </c>
      <c r="J5655" s="1">
        <v>3.7736979353608899</v>
      </c>
      <c r="K5655" s="1">
        <v>-2.68823330603148E-2</v>
      </c>
      <c r="L5655" s="1">
        <v>6.9700865898223103</v>
      </c>
      <c r="M5655" s="1">
        <v>0.58936578726382405</v>
      </c>
      <c r="N5655" s="1">
        <v>-1.08806224254058E-2</v>
      </c>
      <c r="O5655" s="1">
        <v>179.52598009185999</v>
      </c>
      <c r="P5655" s="1">
        <v>11.7364127501081</v>
      </c>
      <c r="Q5655" s="1">
        <v>-1.8591956093966199E-2</v>
      </c>
      <c r="R5655" s="1">
        <v>54.104679027791299</v>
      </c>
      <c r="S5655" s="1">
        <v>4.4652430905900999</v>
      </c>
      <c r="T5655" s="43">
        <f t="shared" si="531"/>
        <v>2340.1808938392114</v>
      </c>
      <c r="U5655" s="1">
        <f t="shared" si="532"/>
        <v>-191.73910616078865</v>
      </c>
      <c r="V5655" s="1" t="b">
        <f t="shared" si="533"/>
        <v>0</v>
      </c>
      <c r="W5655" s="44" t="b">
        <f t="shared" si="534"/>
        <v>0</v>
      </c>
      <c r="X5655" s="38">
        <f t="shared" si="535"/>
        <v>0</v>
      </c>
      <c r="Y5655" s="38">
        <f t="shared" si="536"/>
        <v>1</v>
      </c>
      <c r="AF5655" s="1">
        <v>1.6078112665564399</v>
      </c>
      <c r="AG5655" s="1">
        <v>1.22927810851276</v>
      </c>
      <c r="AH5655" s="1">
        <v>3.7736979353608899</v>
      </c>
      <c r="AI5655" s="1">
        <v>0.58936578726382405</v>
      </c>
      <c r="AJ5655" s="1">
        <v>11.7364127501081</v>
      </c>
      <c r="AK5655" s="1">
        <v>4.4652430905900999</v>
      </c>
    </row>
    <row r="5656" spans="1:37">
      <c r="A5656">
        <v>5654</v>
      </c>
      <c r="B5656" s="1">
        <v>-4.9803674586318305E-4</v>
      </c>
      <c r="C5656" s="1">
        <v>16.1519537300222</v>
      </c>
      <c r="D5656" s="1">
        <v>1.62969934083251</v>
      </c>
      <c r="E5656" s="1">
        <v>-1.0073368590461399E-2</v>
      </c>
      <c r="F5656" s="1">
        <v>15.1763504430866</v>
      </c>
      <c r="G5656" s="1">
        <v>1.2315810029974501</v>
      </c>
      <c r="H5656" s="1">
        <v>-1.0408877270633001E-3</v>
      </c>
      <c r="I5656" s="1">
        <v>35.323213358674103</v>
      </c>
      <c r="J5656" s="1">
        <v>3.0700337440683998</v>
      </c>
      <c r="K5656" s="1">
        <v>2.0831035329129401E-3</v>
      </c>
      <c r="L5656" s="1">
        <v>7.1749305668548997</v>
      </c>
      <c r="M5656" s="1">
        <v>0.60194058726066002</v>
      </c>
      <c r="N5656" s="1">
        <v>3.7573533407857997E-2</v>
      </c>
      <c r="O5656" s="1">
        <v>188.43895139920301</v>
      </c>
      <c r="P5656" s="1">
        <v>14.307960435114801</v>
      </c>
      <c r="Q5656" s="1">
        <v>-5.7785015565426999E-2</v>
      </c>
      <c r="R5656" s="1">
        <v>52.025168501978797</v>
      </c>
      <c r="S5656" s="1">
        <v>4.7712411155911099</v>
      </c>
      <c r="T5656" s="43">
        <f t="shared" si="531"/>
        <v>2561.245622586493</v>
      </c>
      <c r="U5656" s="1">
        <f t="shared" si="532"/>
        <v>29.325622586492955</v>
      </c>
      <c r="V5656" s="1" t="b">
        <f t="shared" si="533"/>
        <v>0</v>
      </c>
      <c r="W5656" s="44" t="b">
        <f t="shared" si="534"/>
        <v>0</v>
      </c>
      <c r="X5656" s="38">
        <f t="shared" si="535"/>
        <v>1</v>
      </c>
      <c r="Y5656" s="38">
        <f t="shared" si="536"/>
        <v>0</v>
      </c>
      <c r="AF5656" s="1">
        <v>1.62969934083251</v>
      </c>
      <c r="AG5656" s="1">
        <v>1.2315810029974501</v>
      </c>
      <c r="AH5656" s="1">
        <v>3.0700337440683998</v>
      </c>
      <c r="AI5656" s="1">
        <v>0.60194058726066002</v>
      </c>
      <c r="AJ5656" s="1">
        <v>14.307960435114801</v>
      </c>
      <c r="AK5656" s="1">
        <v>4.7712411155911099</v>
      </c>
    </row>
    <row r="5657" spans="1:37">
      <c r="A5657">
        <v>5655</v>
      </c>
      <c r="B5657" s="1">
        <v>6.2334979788214701E-2</v>
      </c>
      <c r="C5657" s="1">
        <v>17.199391974609402</v>
      </c>
      <c r="D5657" s="1">
        <v>1.96790006138712</v>
      </c>
      <c r="E5657" s="1">
        <v>-1.23984034874261E-3</v>
      </c>
      <c r="F5657" s="1">
        <v>15.311005025255101</v>
      </c>
      <c r="G5657" s="1">
        <v>1.246785334848</v>
      </c>
      <c r="H5657" s="1">
        <v>1.6222514490529501E-3</v>
      </c>
      <c r="I5657" s="1">
        <v>35.417409364860802</v>
      </c>
      <c r="J5657" s="1">
        <v>3.08578495361466</v>
      </c>
      <c r="K5657" s="1">
        <v>-9.0303720553182205E-3</v>
      </c>
      <c r="L5657" s="1">
        <v>7.0956335997648798</v>
      </c>
      <c r="M5657" s="1">
        <v>0.59246010318615305</v>
      </c>
      <c r="N5657" s="1">
        <v>-2.50486903950464E-2</v>
      </c>
      <c r="O5657" s="1">
        <v>177.00037750590201</v>
      </c>
      <c r="P5657" s="1">
        <v>11.750469686541599</v>
      </c>
      <c r="Q5657" s="1">
        <v>-1.28249947229038E-2</v>
      </c>
      <c r="R5657" s="1">
        <v>54.417600056223897</v>
      </c>
      <c r="S5657" s="1">
        <v>4.4744482864763997</v>
      </c>
      <c r="T5657" s="43">
        <f t="shared" si="531"/>
        <v>2311.7848426053934</v>
      </c>
      <c r="U5657" s="1">
        <f t="shared" si="532"/>
        <v>-220.13515739460672</v>
      </c>
      <c r="V5657" s="1" t="b">
        <f t="shared" si="533"/>
        <v>0</v>
      </c>
      <c r="W5657" s="44" t="b">
        <f t="shared" si="534"/>
        <v>0</v>
      </c>
      <c r="X5657" s="38">
        <f t="shared" si="535"/>
        <v>0</v>
      </c>
      <c r="Y5657" s="38">
        <f t="shared" si="536"/>
        <v>1</v>
      </c>
      <c r="AF5657" s="1">
        <v>1.96790006138712</v>
      </c>
      <c r="AG5657" s="1">
        <v>1.246785334848</v>
      </c>
      <c r="AH5657" s="1">
        <v>3.08578495361466</v>
      </c>
      <c r="AI5657" s="1">
        <v>0.59246010318615305</v>
      </c>
      <c r="AJ5657" s="1">
        <v>11.750469686541599</v>
      </c>
      <c r="AK5657" s="1">
        <v>4.4744482864763997</v>
      </c>
    </row>
    <row r="5658" spans="1:37">
      <c r="A5658">
        <v>5656</v>
      </c>
      <c r="B5658" s="1">
        <v>-5.4504641163768602E-2</v>
      </c>
      <c r="C5658" s="1">
        <v>15.302778480276601</v>
      </c>
      <c r="D5658" s="1">
        <v>1.65820261432492</v>
      </c>
      <c r="E5658" s="1">
        <v>-1.1813628424291201E-2</v>
      </c>
      <c r="F5658" s="1">
        <v>15.149962617482499</v>
      </c>
      <c r="G5658" s="1">
        <v>1.2332777334374501</v>
      </c>
      <c r="H5658" s="1">
        <v>-7.0973913213388307E-2</v>
      </c>
      <c r="I5658" s="1">
        <v>32.937351724090497</v>
      </c>
      <c r="J5658" s="1">
        <v>3.3423627951341599</v>
      </c>
      <c r="K5658" s="1">
        <v>-3.0314014946438901E-3</v>
      </c>
      <c r="L5658" s="1">
        <v>7.1383280301153196</v>
      </c>
      <c r="M5658" s="1">
        <v>0.596083527449777</v>
      </c>
      <c r="N5658" s="1">
        <v>3.2733423945890697E-2</v>
      </c>
      <c r="O5658" s="1">
        <v>187.52908993831599</v>
      </c>
      <c r="P5658" s="1">
        <v>13.861991591213499</v>
      </c>
      <c r="Q5658" s="1">
        <v>-0.16746014795785699</v>
      </c>
      <c r="R5658" s="1">
        <v>46.621065052589401</v>
      </c>
      <c r="S5658" s="1">
        <v>8.0809529846232309</v>
      </c>
      <c r="T5658" s="43">
        <f t="shared" si="531"/>
        <v>2877.2871246183036</v>
      </c>
      <c r="U5658" s="1">
        <f t="shared" si="532"/>
        <v>345.36712461830348</v>
      </c>
      <c r="V5658" s="1" t="b">
        <f t="shared" si="533"/>
        <v>0</v>
      </c>
      <c r="W5658" s="44" t="b">
        <f t="shared" si="534"/>
        <v>0</v>
      </c>
      <c r="X5658" s="38">
        <f t="shared" si="535"/>
        <v>1</v>
      </c>
      <c r="Y5658" s="38">
        <f t="shared" si="536"/>
        <v>0</v>
      </c>
      <c r="AF5658" s="1">
        <v>1.65820261432492</v>
      </c>
      <c r="AG5658" s="1">
        <v>1.2332777334374501</v>
      </c>
      <c r="AH5658" s="1">
        <v>3.3423627951341599</v>
      </c>
      <c r="AI5658" s="1">
        <v>0.596083527449777</v>
      </c>
      <c r="AJ5658" s="1">
        <v>13.861991591213499</v>
      </c>
      <c r="AK5658" s="1">
        <v>8.0809529846232309</v>
      </c>
    </row>
    <row r="5659" spans="1:37">
      <c r="A5659">
        <v>5657</v>
      </c>
      <c r="B5659" s="1">
        <v>4.2770472464113002E-2</v>
      </c>
      <c r="C5659" s="1">
        <v>16.866164687252201</v>
      </c>
      <c r="D5659" s="1">
        <v>1.81660756746798</v>
      </c>
      <c r="E5659" s="1">
        <v>3.4488309527655497E-2</v>
      </c>
      <c r="F5659" s="1">
        <v>15.867928590341201</v>
      </c>
      <c r="G5659" s="1">
        <v>1.3967940833005701</v>
      </c>
      <c r="H5659" s="1">
        <v>-6.27038207538379E-3</v>
      </c>
      <c r="I5659" s="1">
        <v>35.138972975948199</v>
      </c>
      <c r="J5659" s="1">
        <v>3.04248265451454</v>
      </c>
      <c r="K5659" s="1">
        <v>7.3075299246688499E-2</v>
      </c>
      <c r="L5659" s="1">
        <v>7.7028106383108996</v>
      </c>
      <c r="M5659" s="1">
        <v>0.81883088669474702</v>
      </c>
      <c r="N5659" s="1">
        <v>-4.9120744189585803E-3</v>
      </c>
      <c r="O5659" s="1">
        <v>180.600693571515</v>
      </c>
      <c r="P5659" s="1">
        <v>11.799124637220199</v>
      </c>
      <c r="Q5659" s="1">
        <v>4.97189131623096E-2</v>
      </c>
      <c r="R5659" s="1">
        <v>57.929777245627598</v>
      </c>
      <c r="S5659" s="1">
        <v>5.4676397063120898</v>
      </c>
      <c r="T5659" s="43">
        <f t="shared" si="531"/>
        <v>2434.1479535510125</v>
      </c>
      <c r="U5659" s="1">
        <f t="shared" si="532"/>
        <v>-97.772046448987567</v>
      </c>
      <c r="V5659" s="1" t="b">
        <f t="shared" si="533"/>
        <v>0</v>
      </c>
      <c r="W5659" s="44" t="b">
        <f t="shared" si="534"/>
        <v>0</v>
      </c>
      <c r="X5659" s="38">
        <f t="shared" si="535"/>
        <v>0</v>
      </c>
      <c r="Y5659" s="38">
        <f t="shared" si="536"/>
        <v>1</v>
      </c>
      <c r="AF5659" s="1">
        <v>1.81660756746798</v>
      </c>
      <c r="AG5659" s="1">
        <v>1.3967940833005701</v>
      </c>
      <c r="AH5659" s="1">
        <v>3.04248265451454</v>
      </c>
      <c r="AI5659" s="1">
        <v>0.81883088669474702</v>
      </c>
      <c r="AJ5659" s="1">
        <v>11.799124637220199</v>
      </c>
      <c r="AK5659" s="1">
        <v>5.4676397063120898</v>
      </c>
    </row>
    <row r="5660" spans="1:37">
      <c r="A5660">
        <v>5658</v>
      </c>
      <c r="B5660" s="1">
        <v>-1.61449101322188E-2</v>
      </c>
      <c r="C5660" s="1">
        <v>15.9011930811394</v>
      </c>
      <c r="D5660" s="1">
        <v>1.61061611847505</v>
      </c>
      <c r="E5660" s="1">
        <v>3.6866346268185302E-2</v>
      </c>
      <c r="F5660" s="1">
        <v>15.905708010145499</v>
      </c>
      <c r="G5660" s="1">
        <v>1.4138496026162699</v>
      </c>
      <c r="H5660" s="1">
        <v>1.9377619892670301E-2</v>
      </c>
      <c r="I5660" s="1">
        <v>36.051874429947198</v>
      </c>
      <c r="J5660" s="1">
        <v>3.2216828055280202</v>
      </c>
      <c r="K5660" s="1">
        <v>-2.5471798335823899E-3</v>
      </c>
      <c r="L5660" s="1">
        <v>7.1417854001704502</v>
      </c>
      <c r="M5660" s="1">
        <v>0.59697818269317304</v>
      </c>
      <c r="N5660" s="1">
        <v>-4.31791746766095E-3</v>
      </c>
      <c r="O5660" s="1">
        <v>180.70803061337699</v>
      </c>
      <c r="P5660" s="1">
        <v>11.817536784235701</v>
      </c>
      <c r="Q5660" s="1">
        <v>2.5439333201329802E-2</v>
      </c>
      <c r="R5660" s="1">
        <v>56.540203976406403</v>
      </c>
      <c r="S5660" s="1">
        <v>4.8886601082572696</v>
      </c>
      <c r="T5660" s="43">
        <f t="shared" si="531"/>
        <v>2354.9323601805481</v>
      </c>
      <c r="U5660" s="1">
        <f t="shared" si="532"/>
        <v>-176.98763981945194</v>
      </c>
      <c r="V5660" s="1" t="b">
        <f t="shared" si="533"/>
        <v>0</v>
      </c>
      <c r="W5660" s="44" t="b">
        <f t="shared" si="534"/>
        <v>0</v>
      </c>
      <c r="X5660" s="38">
        <f t="shared" si="535"/>
        <v>0</v>
      </c>
      <c r="Y5660" s="38">
        <f t="shared" si="536"/>
        <v>1</v>
      </c>
      <c r="AF5660" s="1">
        <v>1.61061611847505</v>
      </c>
      <c r="AG5660" s="1">
        <v>1.4138496026162699</v>
      </c>
      <c r="AH5660" s="1">
        <v>3.2216828055280202</v>
      </c>
      <c r="AI5660" s="1">
        <v>0.59697818269317304</v>
      </c>
      <c r="AJ5660" s="1">
        <v>11.817536784235701</v>
      </c>
      <c r="AK5660" s="1">
        <v>4.8886601082572696</v>
      </c>
    </row>
    <row r="5661" spans="1:37">
      <c r="A5661">
        <v>5659</v>
      </c>
      <c r="B5661" s="1">
        <v>-1.30775264940789E-2</v>
      </c>
      <c r="C5661" s="1">
        <v>15.9500430230779</v>
      </c>
      <c r="D5661" s="1">
        <v>1.6118231748988501</v>
      </c>
      <c r="E5661" s="1">
        <v>5.19811045818429E-2</v>
      </c>
      <c r="F5661" s="1">
        <v>16.147945007673901</v>
      </c>
      <c r="G5661" s="1">
        <v>1.52758222424848</v>
      </c>
      <c r="H5661" s="1">
        <v>1.5653996517408699E-2</v>
      </c>
      <c r="I5661" s="1">
        <v>35.917880453971399</v>
      </c>
      <c r="J5661" s="1">
        <v>3.1820747489341401</v>
      </c>
      <c r="K5661" s="1">
        <v>2.6533713103685302E-3</v>
      </c>
      <c r="L5661" s="1">
        <v>7.1790233654473203</v>
      </c>
      <c r="M5661" s="1">
        <v>0.60362133136865703</v>
      </c>
      <c r="N5661" s="1">
        <v>3.0005292663312401E-2</v>
      </c>
      <c r="O5661" s="1">
        <v>187.01818318888101</v>
      </c>
      <c r="P5661" s="1">
        <v>13.6268959019901</v>
      </c>
      <c r="Q5661" s="1">
        <v>-7.5699388401349002E-2</v>
      </c>
      <c r="R5661" s="1">
        <v>51.101468691029403</v>
      </c>
      <c r="S5661" s="1">
        <v>5.1022196913368196</v>
      </c>
      <c r="T5661" s="43">
        <f t="shared" si="531"/>
        <v>2565.4217072777046</v>
      </c>
      <c r="U5661" s="1">
        <f t="shared" si="532"/>
        <v>33.501707277704554</v>
      </c>
      <c r="V5661" s="1" t="b">
        <f t="shared" si="533"/>
        <v>0</v>
      </c>
      <c r="W5661" s="44" t="b">
        <f t="shared" si="534"/>
        <v>0</v>
      </c>
      <c r="X5661" s="38">
        <f t="shared" si="535"/>
        <v>1</v>
      </c>
      <c r="Y5661" s="38">
        <f t="shared" si="536"/>
        <v>0</v>
      </c>
      <c r="AF5661" s="1">
        <v>1.6118231748988501</v>
      </c>
      <c r="AG5661" s="1">
        <v>1.52758222424848</v>
      </c>
      <c r="AH5661" s="1">
        <v>3.1820747489341401</v>
      </c>
      <c r="AI5661" s="1">
        <v>0.60362133136865703</v>
      </c>
      <c r="AJ5661" s="1">
        <v>13.6268959019901</v>
      </c>
      <c r="AK5661" s="1">
        <v>5.1022196913368196</v>
      </c>
    </row>
    <row r="5662" spans="1:37">
      <c r="A5662">
        <v>5660</v>
      </c>
      <c r="B5662" s="1">
        <v>6.1725207955191902E-2</v>
      </c>
      <c r="C5662" s="1">
        <v>17.188907466741799</v>
      </c>
      <c r="D5662" s="1">
        <v>1.96382399547014</v>
      </c>
      <c r="E5662" s="1">
        <v>2.84221794169891E-3</v>
      </c>
      <c r="F5662" s="1">
        <v>15.373633179175499</v>
      </c>
      <c r="G5662" s="1">
        <v>1.2573640945193101</v>
      </c>
      <c r="H5662" s="1">
        <v>-2.49811596214259E-2</v>
      </c>
      <c r="I5662" s="1">
        <v>34.487608242796398</v>
      </c>
      <c r="J5662" s="1">
        <v>3.0281066065358599</v>
      </c>
      <c r="K5662" s="1">
        <v>4.4236743675145199E-2</v>
      </c>
      <c r="L5662" s="1">
        <v>7.4838452043100299</v>
      </c>
      <c r="M5662" s="1">
        <v>0.69948309378866902</v>
      </c>
      <c r="N5662" s="1">
        <v>-1.00529478012373E-2</v>
      </c>
      <c r="O5662" s="1">
        <v>179.67463069864201</v>
      </c>
      <c r="P5662" s="1">
        <v>11.744245868112399</v>
      </c>
      <c r="Q5662" s="1">
        <v>-4.8711368333514603E-2</v>
      </c>
      <c r="R5662" s="1">
        <v>52.499374664375601</v>
      </c>
      <c r="S5662" s="1">
        <v>4.6353831326649502</v>
      </c>
      <c r="T5662" s="43">
        <f t="shared" si="531"/>
        <v>2332.8406791091325</v>
      </c>
      <c r="U5662" s="1">
        <f t="shared" si="532"/>
        <v>-199.07932089086762</v>
      </c>
      <c r="V5662" s="1" t="b">
        <f t="shared" si="533"/>
        <v>0</v>
      </c>
      <c r="W5662" s="44" t="b">
        <f t="shared" si="534"/>
        <v>0</v>
      </c>
      <c r="X5662" s="38">
        <f t="shared" si="535"/>
        <v>0</v>
      </c>
      <c r="Y5662" s="38">
        <f t="shared" si="536"/>
        <v>1</v>
      </c>
      <c r="AF5662" s="1">
        <v>1.96382399547014</v>
      </c>
      <c r="AG5662" s="1">
        <v>1.2573640945193101</v>
      </c>
      <c r="AH5662" s="1">
        <v>3.0281066065358599</v>
      </c>
      <c r="AI5662" s="1">
        <v>0.69948309378866902</v>
      </c>
      <c r="AJ5662" s="1">
        <v>11.744245868112399</v>
      </c>
      <c r="AK5662" s="1">
        <v>4.6353831326649502</v>
      </c>
    </row>
    <row r="5663" spans="1:37">
      <c r="A5663">
        <v>5661</v>
      </c>
      <c r="B5663" s="1">
        <v>-3.43809911370467E-2</v>
      </c>
      <c r="C5663" s="1">
        <v>15.6138456447843</v>
      </c>
      <c r="D5663" s="1">
        <v>1.61377882051793</v>
      </c>
      <c r="E5663" s="1">
        <v>-4.24854504616946E-2</v>
      </c>
      <c r="F5663" s="1">
        <v>14.6923396016388</v>
      </c>
      <c r="G5663" s="1">
        <v>1.26046865931672</v>
      </c>
      <c r="H5663" s="1">
        <v>2.2864927899880701E-2</v>
      </c>
      <c r="I5663" s="1">
        <v>36.177817894511399</v>
      </c>
      <c r="J5663" s="1">
        <v>3.2604246305357001</v>
      </c>
      <c r="K5663" s="1">
        <v>2.44137193371134E-2</v>
      </c>
      <c r="L5663" s="1">
        <v>7.3369534878068299</v>
      </c>
      <c r="M5663" s="1">
        <v>0.64147717383805603</v>
      </c>
      <c r="N5663" s="1">
        <v>-1.2499937092349599E-2</v>
      </c>
      <c r="O5663" s="1">
        <v>179.23550628691899</v>
      </c>
      <c r="P5663" s="1">
        <v>11.724264211481399</v>
      </c>
      <c r="Q5663" s="1">
        <v>-2.0180591081870501E-2</v>
      </c>
      <c r="R5663" s="1">
        <v>54.018794679181603</v>
      </c>
      <c r="S5663" s="1">
        <v>4.4623078643119101</v>
      </c>
      <c r="T5663" s="43">
        <f t="shared" si="531"/>
        <v>2296.2721360001715</v>
      </c>
      <c r="U5663" s="1">
        <f t="shared" si="532"/>
        <v>-235.64786399982859</v>
      </c>
      <c r="V5663" s="1" t="b">
        <f t="shared" si="533"/>
        <v>1</v>
      </c>
      <c r="W5663" s="44" t="b">
        <f t="shared" si="534"/>
        <v>0</v>
      </c>
      <c r="X5663" s="38">
        <f t="shared" si="535"/>
        <v>0</v>
      </c>
      <c r="Y5663" s="38">
        <f t="shared" si="536"/>
        <v>1</v>
      </c>
      <c r="AF5663" s="1">
        <v>1.61377882051793</v>
      </c>
      <c r="AG5663" s="1">
        <v>1.26046865931672</v>
      </c>
      <c r="AH5663" s="1">
        <v>3.2604246305357001</v>
      </c>
      <c r="AI5663" s="1">
        <v>0.64147717383805603</v>
      </c>
      <c r="AJ5663" s="1">
        <v>11.724264211481399</v>
      </c>
      <c r="AK5663" s="1">
        <v>4.4623078643119101</v>
      </c>
    </row>
    <row r="5664" spans="1:37">
      <c r="A5664">
        <v>5662</v>
      </c>
      <c r="B5664" s="1">
        <v>-0.11106979131684599</v>
      </c>
      <c r="C5664" s="1">
        <v>14.4612008812206</v>
      </c>
      <c r="D5664" s="1">
        <v>1.9688194399736001</v>
      </c>
      <c r="E5664" s="1">
        <v>-7.3823654506369907E-2</v>
      </c>
      <c r="F5664" s="1">
        <v>14.2390478371186</v>
      </c>
      <c r="G5664" s="1">
        <v>1.3978502336230301</v>
      </c>
      <c r="H5664" s="1">
        <v>-2.8811888005751699E-2</v>
      </c>
      <c r="I5664" s="1">
        <v>34.355748304046301</v>
      </c>
      <c r="J5664" s="1">
        <v>3.0288352904676201</v>
      </c>
      <c r="K5664" s="1">
        <v>-5.1940796396663803E-2</v>
      </c>
      <c r="L5664" s="1">
        <v>6.7975971169256599</v>
      </c>
      <c r="M5664" s="1">
        <v>0.61714982325418799</v>
      </c>
      <c r="N5664" s="1">
        <v>-2.84552875761078E-2</v>
      </c>
      <c r="O5664" s="1">
        <v>176.39843438982899</v>
      </c>
      <c r="P5664" s="1">
        <v>11.818412112096</v>
      </c>
      <c r="Q5664" s="1">
        <v>-7.9023587551841107E-2</v>
      </c>
      <c r="R5664" s="1">
        <v>50.931879262902001</v>
      </c>
      <c r="S5664" s="1">
        <v>5.1758885795569398</v>
      </c>
      <c r="T5664" s="43">
        <f t="shared" si="531"/>
        <v>2400.6955478971377</v>
      </c>
      <c r="U5664" s="1">
        <f t="shared" si="532"/>
        <v>-131.22445210286241</v>
      </c>
      <c r="V5664" s="1" t="b">
        <f t="shared" si="533"/>
        <v>0</v>
      </c>
      <c r="W5664" s="44" t="b">
        <f t="shared" si="534"/>
        <v>0</v>
      </c>
      <c r="X5664" s="38">
        <f t="shared" si="535"/>
        <v>0</v>
      </c>
      <c r="Y5664" s="38">
        <f t="shared" si="536"/>
        <v>1</v>
      </c>
      <c r="AF5664" s="1">
        <v>1.9688194399736001</v>
      </c>
      <c r="AG5664" s="1">
        <v>1.3978502336230301</v>
      </c>
      <c r="AH5664" s="1">
        <v>3.0288352904676201</v>
      </c>
      <c r="AI5664" s="1">
        <v>0.61714982325418799</v>
      </c>
      <c r="AJ5664" s="1">
        <v>11.818412112096</v>
      </c>
      <c r="AK5664" s="1">
        <v>5.1758885795569398</v>
      </c>
    </row>
    <row r="5665" spans="1:37">
      <c r="A5665">
        <v>5663</v>
      </c>
      <c r="B5665" s="1">
        <v>-0.117201051419768</v>
      </c>
      <c r="C5665" s="1">
        <v>14.3728067578101</v>
      </c>
      <c r="D5665" s="1">
        <v>2.0186588283038902</v>
      </c>
      <c r="E5665" s="1">
        <v>-4.4608669256622702E-4</v>
      </c>
      <c r="F5665" s="1">
        <v>15.3231630160601</v>
      </c>
      <c r="G5665" s="1">
        <v>1.24912915363473</v>
      </c>
      <c r="H5665" s="1">
        <v>4.2916132400592E-2</v>
      </c>
      <c r="I5665" s="1">
        <v>36.910548233030703</v>
      </c>
      <c r="J5665" s="1">
        <v>3.5316980530317799</v>
      </c>
      <c r="K5665" s="1">
        <v>-1.1178339741811901E-2</v>
      </c>
      <c r="L5665" s="1">
        <v>7.0804087651574203</v>
      </c>
      <c r="M5665" s="1">
        <v>0.59140741967303501</v>
      </c>
      <c r="N5665" s="1">
        <v>-3.4234571607261702E-3</v>
      </c>
      <c r="O5665" s="1">
        <v>180.869739084028</v>
      </c>
      <c r="P5665" s="1">
        <v>11.843708411439099</v>
      </c>
      <c r="Q5665" s="1">
        <v>-2.7181612690008799E-3</v>
      </c>
      <c r="R5665" s="1">
        <v>54.970378390806196</v>
      </c>
      <c r="S5665" s="1">
        <v>4.5158430251735799</v>
      </c>
      <c r="T5665" s="43">
        <f t="shared" si="531"/>
        <v>2375.0444891256116</v>
      </c>
      <c r="U5665" s="1">
        <f t="shared" si="532"/>
        <v>-156.87551087438851</v>
      </c>
      <c r="V5665" s="1" t="b">
        <f t="shared" si="533"/>
        <v>0</v>
      </c>
      <c r="W5665" s="44" t="b">
        <f t="shared" si="534"/>
        <v>0</v>
      </c>
      <c r="X5665" s="38">
        <f t="shared" si="535"/>
        <v>0</v>
      </c>
      <c r="Y5665" s="38">
        <f t="shared" si="536"/>
        <v>1</v>
      </c>
      <c r="AF5665" s="1">
        <v>2.0186588283038902</v>
      </c>
      <c r="AG5665" s="1">
        <v>1.24912915363473</v>
      </c>
      <c r="AH5665" s="1">
        <v>3.5316980530317799</v>
      </c>
      <c r="AI5665" s="1">
        <v>0.59140741967303501</v>
      </c>
      <c r="AJ5665" s="1">
        <v>11.843708411439099</v>
      </c>
      <c r="AK5665" s="1">
        <v>4.5158430251735799</v>
      </c>
    </row>
    <row r="5666" spans="1:37">
      <c r="A5666">
        <v>5664</v>
      </c>
      <c r="B5666" s="1">
        <v>-0.108271791560135</v>
      </c>
      <c r="C5666" s="1">
        <v>14.5017199775442</v>
      </c>
      <c r="D5666" s="1">
        <v>1.94600167351341</v>
      </c>
      <c r="E5666" s="1">
        <v>-4.713985668173E-2</v>
      </c>
      <c r="F5666" s="1">
        <v>14.62411438192</v>
      </c>
      <c r="G5666" s="1">
        <v>1.27227250172541</v>
      </c>
      <c r="H5666" s="1">
        <v>-3.2793691949412301E-3</v>
      </c>
      <c r="I5666" s="1">
        <v>35.244231432953598</v>
      </c>
      <c r="J5666" s="1">
        <v>3.0577343855611701</v>
      </c>
      <c r="K5666" s="1">
        <v>-5.2905497195079301E-3</v>
      </c>
      <c r="L5666" s="1">
        <v>7.1222196914310398</v>
      </c>
      <c r="M5666" s="1">
        <v>0.59463639926126</v>
      </c>
      <c r="N5666" s="1">
        <v>-4.0888786487557303E-2</v>
      </c>
      <c r="O5666" s="1">
        <v>174.218763197447</v>
      </c>
      <c r="P5666" s="1">
        <v>12.175029849592701</v>
      </c>
      <c r="Q5666" s="1">
        <v>-2.815598032124E-2</v>
      </c>
      <c r="R5666" s="1">
        <v>53.5896871895131</v>
      </c>
      <c r="S5666" s="1">
        <v>4.4719561081720602</v>
      </c>
      <c r="T5666" s="43">
        <f t="shared" si="531"/>
        <v>2351.7630917826009</v>
      </c>
      <c r="U5666" s="1">
        <f t="shared" si="532"/>
        <v>-180.15690821739918</v>
      </c>
      <c r="V5666" s="1" t="b">
        <f t="shared" si="533"/>
        <v>0</v>
      </c>
      <c r="W5666" s="44" t="b">
        <f t="shared" si="534"/>
        <v>0</v>
      </c>
      <c r="X5666" s="38">
        <f t="shared" si="535"/>
        <v>0</v>
      </c>
      <c r="Y5666" s="38">
        <f t="shared" si="536"/>
        <v>1</v>
      </c>
      <c r="AF5666" s="1">
        <v>1.94600167351341</v>
      </c>
      <c r="AG5666" s="1">
        <v>1.27227250172541</v>
      </c>
      <c r="AH5666" s="1">
        <v>3.0577343855611701</v>
      </c>
      <c r="AI5666" s="1">
        <v>0.59463639926126</v>
      </c>
      <c r="AJ5666" s="1">
        <v>12.175029849592701</v>
      </c>
      <c r="AK5666" s="1">
        <v>4.4719561081720602</v>
      </c>
    </row>
    <row r="5667" spans="1:37">
      <c r="A5667">
        <v>5665</v>
      </c>
      <c r="B5667" s="1">
        <v>8.2482497466783503E-3</v>
      </c>
      <c r="C5667" s="1">
        <v>16.293842942095399</v>
      </c>
      <c r="D5667" s="1">
        <v>1.6536957796404601</v>
      </c>
      <c r="E5667" s="1">
        <v>7.5631437360278901E-3</v>
      </c>
      <c r="F5667" s="1">
        <v>15.446382547674199</v>
      </c>
      <c r="G5667" s="1">
        <v>1.2714737008531101</v>
      </c>
      <c r="H5667" s="1">
        <v>-4.4179500773912E-2</v>
      </c>
      <c r="I5667" s="1">
        <v>33.831818553561597</v>
      </c>
      <c r="J5667" s="1">
        <v>3.1009552872583099</v>
      </c>
      <c r="K5667" s="1">
        <v>8.7357251025091797E-3</v>
      </c>
      <c r="L5667" s="1">
        <v>7.2228217891654003</v>
      </c>
      <c r="M5667" s="1">
        <v>0.61107972299462199</v>
      </c>
      <c r="N5667" s="1">
        <v>-2.2374902930250701E-2</v>
      </c>
      <c r="O5667" s="1">
        <v>177.474272161008</v>
      </c>
      <c r="P5667" s="1">
        <v>11.6954540476425</v>
      </c>
      <c r="Q5667" s="1">
        <v>8.8864073716238806E-2</v>
      </c>
      <c r="R5667" s="1">
        <v>60.242416692338203</v>
      </c>
      <c r="S5667" s="1">
        <v>6.8777303151806697</v>
      </c>
      <c r="T5667" s="43">
        <f t="shared" si="531"/>
        <v>2521.0388853569671</v>
      </c>
      <c r="U5667" s="1">
        <f t="shared" si="532"/>
        <v>-10.881114643033015</v>
      </c>
      <c r="V5667" s="1" t="b">
        <f t="shared" si="533"/>
        <v>0</v>
      </c>
      <c r="W5667" s="44" t="b">
        <f t="shared" si="534"/>
        <v>0</v>
      </c>
      <c r="X5667" s="38">
        <f t="shared" si="535"/>
        <v>0</v>
      </c>
      <c r="Y5667" s="38">
        <f t="shared" si="536"/>
        <v>1</v>
      </c>
      <c r="AF5667" s="1">
        <v>1.6536957796404601</v>
      </c>
      <c r="AG5667" s="1">
        <v>1.2714737008531101</v>
      </c>
      <c r="AH5667" s="1">
        <v>3.1009552872583099</v>
      </c>
      <c r="AI5667" s="1">
        <v>0.61107972299462199</v>
      </c>
      <c r="AJ5667" s="1">
        <v>11.6954540476425</v>
      </c>
      <c r="AK5667" s="1">
        <v>6.8777303151806697</v>
      </c>
    </row>
    <row r="5668" spans="1:37">
      <c r="A5668">
        <v>5666</v>
      </c>
      <c r="B5668" s="1">
        <v>-5.8300740667257399E-2</v>
      </c>
      <c r="C5668" s="1">
        <v>15.2447977304604</v>
      </c>
      <c r="D5668" s="1">
        <v>1.66985033817037</v>
      </c>
      <c r="E5668" s="1">
        <v>-4.3744624671789599E-2</v>
      </c>
      <c r="F5668" s="1">
        <v>14.6738510291362</v>
      </c>
      <c r="G5668" s="1">
        <v>1.2638016017076401</v>
      </c>
      <c r="H5668" s="1">
        <v>5.3622058600160699E-2</v>
      </c>
      <c r="I5668" s="1">
        <v>37.307832692835198</v>
      </c>
      <c r="J5668" s="1">
        <v>3.7188746928750098</v>
      </c>
      <c r="K5668" s="1">
        <v>-1.5647981907809701E-2</v>
      </c>
      <c r="L5668" s="1">
        <v>7.0488324914787404</v>
      </c>
      <c r="M5668" s="1">
        <v>0.59025738605813605</v>
      </c>
      <c r="N5668" s="1">
        <v>-4.0152906105648201E-2</v>
      </c>
      <c r="O5668" s="1">
        <v>174.347014550484</v>
      </c>
      <c r="P5668" s="1">
        <v>12.1414575718187</v>
      </c>
      <c r="Q5668" s="1">
        <v>3.2215460232101797E-2</v>
      </c>
      <c r="R5668" s="1">
        <v>56.924628564886703</v>
      </c>
      <c r="S5668" s="1">
        <v>5.0177731293103998</v>
      </c>
      <c r="T5668" s="43">
        <f t="shared" si="531"/>
        <v>2440.2014719940253</v>
      </c>
      <c r="U5668" s="1">
        <f t="shared" si="532"/>
        <v>-91.718528005974804</v>
      </c>
      <c r="V5668" s="1" t="b">
        <f t="shared" si="533"/>
        <v>0</v>
      </c>
      <c r="W5668" s="44" t="b">
        <f t="shared" si="534"/>
        <v>0</v>
      </c>
      <c r="X5668" s="38">
        <f t="shared" si="535"/>
        <v>0</v>
      </c>
      <c r="Y5668" s="38">
        <f t="shared" si="536"/>
        <v>1</v>
      </c>
      <c r="AF5668" s="1">
        <v>1.66985033817037</v>
      </c>
      <c r="AG5668" s="1">
        <v>1.2638016017076401</v>
      </c>
      <c r="AH5668" s="1">
        <v>3.7188746928750098</v>
      </c>
      <c r="AI5668" s="1">
        <v>0.59025738605813605</v>
      </c>
      <c r="AJ5668" s="1">
        <v>12.1414575718187</v>
      </c>
      <c r="AK5668" s="1">
        <v>5.0177731293103998</v>
      </c>
    </row>
    <row r="5669" spans="1:37">
      <c r="A5669">
        <v>5667</v>
      </c>
      <c r="B5669" s="1">
        <v>-7.8808878458298898E-2</v>
      </c>
      <c r="C5669" s="1">
        <v>14.9353393713616</v>
      </c>
      <c r="D5669" s="1">
        <v>1.7614851033702701</v>
      </c>
      <c r="E5669" s="1">
        <v>-3.2319348667384798E-2</v>
      </c>
      <c r="F5669" s="1">
        <v>14.842465224859501</v>
      </c>
      <c r="G5669" s="1">
        <v>1.23971957284487</v>
      </c>
      <c r="H5669" s="1">
        <v>-1.3041281577988201E-2</v>
      </c>
      <c r="I5669" s="1">
        <v>34.901854180962303</v>
      </c>
      <c r="J5669" s="1">
        <v>3.0342722031159499</v>
      </c>
      <c r="K5669" s="1">
        <v>-8.9920231760158096E-3</v>
      </c>
      <c r="L5669" s="1">
        <v>7.0959057145789899</v>
      </c>
      <c r="M5669" s="1">
        <v>0.59243843282833397</v>
      </c>
      <c r="N5669" s="1">
        <v>-2.6650244768556101E-2</v>
      </c>
      <c r="O5669" s="1">
        <v>176.717128656955</v>
      </c>
      <c r="P5669" s="1">
        <v>11.7804507715857</v>
      </c>
      <c r="Q5669" s="1">
        <v>5.1907643179725897E-2</v>
      </c>
      <c r="R5669" s="1">
        <v>58.056708746708097</v>
      </c>
      <c r="S5669" s="1">
        <v>5.5270111738688401</v>
      </c>
      <c r="T5669" s="43">
        <f t="shared" si="531"/>
        <v>2393.5377257613964</v>
      </c>
      <c r="U5669" s="1">
        <f t="shared" si="532"/>
        <v>-138.38227423860371</v>
      </c>
      <c r="V5669" s="1" t="b">
        <f t="shared" si="533"/>
        <v>0</v>
      </c>
      <c r="W5669" s="44" t="b">
        <f t="shared" si="534"/>
        <v>0</v>
      </c>
      <c r="X5669" s="38">
        <f t="shared" si="535"/>
        <v>0</v>
      </c>
      <c r="Y5669" s="38">
        <f t="shared" si="536"/>
        <v>1</v>
      </c>
      <c r="AF5669" s="1">
        <v>1.7614851033702701</v>
      </c>
      <c r="AG5669" s="1">
        <v>1.23971957284487</v>
      </c>
      <c r="AH5669" s="1">
        <v>3.0342722031159499</v>
      </c>
      <c r="AI5669" s="1">
        <v>0.59243843282833397</v>
      </c>
      <c r="AJ5669" s="1">
        <v>11.7804507715857</v>
      </c>
      <c r="AK5669" s="1">
        <v>5.5270111738688401</v>
      </c>
    </row>
    <row r="5670" spans="1:37">
      <c r="A5670">
        <v>5668</v>
      </c>
      <c r="B5670" s="1">
        <v>-8.9682607633203501E-3</v>
      </c>
      <c r="C5670" s="1">
        <v>16.015720839657298</v>
      </c>
      <c r="D5670" s="1">
        <v>1.6121723253853399</v>
      </c>
      <c r="E5670" s="1">
        <v>-2.8225413194501701E-2</v>
      </c>
      <c r="F5670" s="1">
        <v>14.9033538718017</v>
      </c>
      <c r="G5670" s="1">
        <v>1.2308308620802599</v>
      </c>
      <c r="H5670" s="1">
        <v>7.1266240043788898E-2</v>
      </c>
      <c r="I5670" s="1">
        <v>37.9719404521163</v>
      </c>
      <c r="J5670" s="1">
        <v>4.08588922176415</v>
      </c>
      <c r="K5670" s="1">
        <v>2.9137854754704099E-2</v>
      </c>
      <c r="L5670" s="1">
        <v>7.37169624977781</v>
      </c>
      <c r="M5670" s="1">
        <v>0.65475760839267105</v>
      </c>
      <c r="N5670" s="1">
        <v>1.14869278731168E-2</v>
      </c>
      <c r="O5670" s="1">
        <v>183.586782277352</v>
      </c>
      <c r="P5670" s="1">
        <v>12.388631869301101</v>
      </c>
      <c r="Q5670" s="1">
        <v>9.1526632567371993E-3</v>
      </c>
      <c r="R5670" s="1">
        <v>55.626810594054596</v>
      </c>
      <c r="S5670" s="1">
        <v>4.6325950085912604</v>
      </c>
      <c r="T5670" s="43">
        <f t="shared" si="531"/>
        <v>2460.4876895514781</v>
      </c>
      <c r="U5670" s="1">
        <f t="shared" si="532"/>
        <v>-71.432310448522003</v>
      </c>
      <c r="V5670" s="1" t="b">
        <f t="shared" si="533"/>
        <v>0</v>
      </c>
      <c r="W5670" s="44" t="b">
        <f t="shared" si="534"/>
        <v>0</v>
      </c>
      <c r="X5670" s="38">
        <f t="shared" si="535"/>
        <v>0</v>
      </c>
      <c r="Y5670" s="38">
        <f t="shared" si="536"/>
        <v>1</v>
      </c>
      <c r="AF5670" s="1">
        <v>1.6121723253853399</v>
      </c>
      <c r="AG5670" s="1">
        <v>1.2308308620802599</v>
      </c>
      <c r="AH5670" s="1">
        <v>4.08588922176415</v>
      </c>
      <c r="AI5670" s="1">
        <v>0.65475760839267105</v>
      </c>
      <c r="AJ5670" s="1">
        <v>12.388631869301101</v>
      </c>
      <c r="AK5670" s="1">
        <v>4.6325950085912604</v>
      </c>
    </row>
    <row r="5671" spans="1:37">
      <c r="A5671">
        <v>5669</v>
      </c>
      <c r="B5671" s="1">
        <v>-3.4536649095907E-2</v>
      </c>
      <c r="C5671" s="1">
        <v>15.6114154145885</v>
      </c>
      <c r="D5671" s="1">
        <v>1.6130879182554201</v>
      </c>
      <c r="E5671" s="1">
        <v>-6.9922976518942397E-3</v>
      </c>
      <c r="F5671" s="1">
        <v>15.2231819639617</v>
      </c>
      <c r="G5671" s="1">
        <v>1.23401947226502</v>
      </c>
      <c r="H5671" s="1">
        <v>7.3736875881330405E-2</v>
      </c>
      <c r="I5671" s="1">
        <v>38.065871275667902</v>
      </c>
      <c r="J5671" s="1">
        <v>4.1434833981471098</v>
      </c>
      <c r="K5671" s="1">
        <v>-2.7529562224811201E-2</v>
      </c>
      <c r="L5671" s="1">
        <v>6.9655768060915202</v>
      </c>
      <c r="M5671" s="1">
        <v>0.59014999522313805</v>
      </c>
      <c r="N5671" s="1">
        <v>-1.4253656291565499E-2</v>
      </c>
      <c r="O5671" s="1">
        <v>178.921452999492</v>
      </c>
      <c r="P5671" s="1">
        <v>11.709843130755701</v>
      </c>
      <c r="Q5671" s="1">
        <v>-7.9747860755250602E-2</v>
      </c>
      <c r="R5671" s="1">
        <v>50.895004023038702</v>
      </c>
      <c r="S5671" s="1">
        <v>5.1906923144876096</v>
      </c>
      <c r="T5671" s="43">
        <f t="shared" si="531"/>
        <v>2448.1276229134</v>
      </c>
      <c r="U5671" s="1">
        <f t="shared" si="532"/>
        <v>-83.792377086600027</v>
      </c>
      <c r="V5671" s="1" t="b">
        <f t="shared" si="533"/>
        <v>0</v>
      </c>
      <c r="W5671" s="44" t="b">
        <f t="shared" si="534"/>
        <v>0</v>
      </c>
      <c r="X5671" s="38">
        <f t="shared" si="535"/>
        <v>0</v>
      </c>
      <c r="Y5671" s="38">
        <f t="shared" si="536"/>
        <v>1</v>
      </c>
      <c r="AF5671" s="1">
        <v>1.6130879182554201</v>
      </c>
      <c r="AG5671" s="1">
        <v>1.23401947226502</v>
      </c>
      <c r="AH5671" s="1">
        <v>4.1434833981471098</v>
      </c>
      <c r="AI5671" s="1">
        <v>0.59014999522313805</v>
      </c>
      <c r="AJ5671" s="1">
        <v>11.709843130755701</v>
      </c>
      <c r="AK5671" s="1">
        <v>5.1906923144876096</v>
      </c>
    </row>
    <row r="5672" spans="1:37">
      <c r="A5672">
        <v>5670</v>
      </c>
      <c r="B5672" s="1">
        <v>-5.97832244071973E-2</v>
      </c>
      <c r="C5672" s="1">
        <v>15.222214309619501</v>
      </c>
      <c r="D5672" s="1">
        <v>1.67509382527452</v>
      </c>
      <c r="E5672" s="1">
        <v>-1.37284014627026E-2</v>
      </c>
      <c r="F5672" s="1">
        <v>15.120981632388601</v>
      </c>
      <c r="G5672" s="1">
        <v>1.2306083403285899</v>
      </c>
      <c r="H5672" s="1">
        <v>-2.6622283552755199E-2</v>
      </c>
      <c r="I5672" s="1">
        <v>34.431056220705798</v>
      </c>
      <c r="J5672" s="1">
        <v>3.02857541853033</v>
      </c>
      <c r="K5672" s="1">
        <v>-4.9601355934560602E-2</v>
      </c>
      <c r="L5672" s="1">
        <v>6.81351830674254</v>
      </c>
      <c r="M5672" s="1">
        <v>0.61396874124370404</v>
      </c>
      <c r="N5672" s="1">
        <v>4.18155371296095E-3</v>
      </c>
      <c r="O5672" s="1">
        <v>182.25049910916701</v>
      </c>
      <c r="P5672" s="1">
        <v>12.1011794634457</v>
      </c>
      <c r="Q5672" s="1">
        <v>1.36107156478724E-2</v>
      </c>
      <c r="R5672" s="1">
        <v>55.875351422422099</v>
      </c>
      <c r="S5672" s="1">
        <v>4.67844632454573</v>
      </c>
      <c r="T5672" s="43">
        <f t="shared" si="531"/>
        <v>2332.7872113368576</v>
      </c>
      <c r="U5672" s="1">
        <f t="shared" si="532"/>
        <v>-199.13278866314249</v>
      </c>
      <c r="V5672" s="1" t="b">
        <f t="shared" si="533"/>
        <v>0</v>
      </c>
      <c r="W5672" s="44" t="b">
        <f t="shared" si="534"/>
        <v>0</v>
      </c>
      <c r="X5672" s="38">
        <f t="shared" si="535"/>
        <v>0</v>
      </c>
      <c r="Y5672" s="38">
        <f t="shared" si="536"/>
        <v>1</v>
      </c>
      <c r="AF5672" s="1">
        <v>1.67509382527452</v>
      </c>
      <c r="AG5672" s="1">
        <v>1.2306083403285899</v>
      </c>
      <c r="AH5672" s="1">
        <v>3.02857541853033</v>
      </c>
      <c r="AI5672" s="1">
        <v>0.61396874124370404</v>
      </c>
      <c r="AJ5672" s="1">
        <v>12.1011794634457</v>
      </c>
      <c r="AK5672" s="1">
        <v>4.67844632454573</v>
      </c>
    </row>
    <row r="5673" spans="1:37">
      <c r="A5673">
        <v>5671</v>
      </c>
      <c r="B5673" s="1">
        <v>4.6596228058805103E-2</v>
      </c>
      <c r="C5673" s="1">
        <v>16.930814098736398</v>
      </c>
      <c r="D5673" s="1">
        <v>1.8461585350280001</v>
      </c>
      <c r="E5673" s="1">
        <v>5.9523864527215802E-2</v>
      </c>
      <c r="F5673" s="1">
        <v>16.270205591947398</v>
      </c>
      <c r="G5673" s="1">
        <v>1.59420713120876</v>
      </c>
      <c r="H5673" s="1">
        <v>3.2835865746731899E-3</v>
      </c>
      <c r="I5673" s="1">
        <v>35.476298454809303</v>
      </c>
      <c r="J5673" s="1">
        <v>3.0975485036427099</v>
      </c>
      <c r="K5673" s="1">
        <v>-3.2430085477584601E-2</v>
      </c>
      <c r="L5673" s="1">
        <v>6.9315253381353799</v>
      </c>
      <c r="M5673" s="1">
        <v>0.59497581551328205</v>
      </c>
      <c r="N5673" s="1">
        <v>-1.7366078946139198E-2</v>
      </c>
      <c r="O5673" s="1">
        <v>178.36543953908199</v>
      </c>
      <c r="P5673" s="1">
        <v>11.689451241957199</v>
      </c>
      <c r="Q5673" s="1">
        <v>-6.6639766722799101E-2</v>
      </c>
      <c r="R5673" s="1">
        <v>51.566532133105802</v>
      </c>
      <c r="S5673" s="1">
        <v>4.9120618282106596</v>
      </c>
      <c r="T5673" s="43">
        <f t="shared" si="531"/>
        <v>2373.440305556061</v>
      </c>
      <c r="U5673" s="1">
        <f t="shared" si="532"/>
        <v>-158.47969444393902</v>
      </c>
      <c r="V5673" s="1" t="b">
        <f t="shared" si="533"/>
        <v>0</v>
      </c>
      <c r="W5673" s="44" t="b">
        <f t="shared" si="534"/>
        <v>0</v>
      </c>
      <c r="X5673" s="38">
        <f t="shared" si="535"/>
        <v>0</v>
      </c>
      <c r="Y5673" s="38">
        <f t="shared" si="536"/>
        <v>1</v>
      </c>
      <c r="AF5673" s="1">
        <v>1.8461585350280001</v>
      </c>
      <c r="AG5673" s="1">
        <v>1.59420713120876</v>
      </c>
      <c r="AH5673" s="1">
        <v>3.0975485036427099</v>
      </c>
      <c r="AI5673" s="1">
        <v>0.59497581551328205</v>
      </c>
      <c r="AJ5673" s="1">
        <v>11.689451241957199</v>
      </c>
      <c r="AK5673" s="1">
        <v>4.9120618282106596</v>
      </c>
    </row>
    <row r="5674" spans="1:37">
      <c r="A5674">
        <v>5672</v>
      </c>
      <c r="B5674" s="1">
        <v>-4.0763364820982903E-2</v>
      </c>
      <c r="C5674" s="1">
        <v>15.514509584366699</v>
      </c>
      <c r="D5674" s="1">
        <v>1.62691917509176</v>
      </c>
      <c r="E5674" s="1">
        <v>1.53639753070246E-2</v>
      </c>
      <c r="F5674" s="1">
        <v>15.5673483799244</v>
      </c>
      <c r="G5674" s="1">
        <v>1.2970431232677899</v>
      </c>
      <c r="H5674" s="1">
        <v>-2.4207877988685102E-2</v>
      </c>
      <c r="I5674" s="1">
        <v>34.514287190648503</v>
      </c>
      <c r="J5674" s="1">
        <v>3.02721805543788</v>
      </c>
      <c r="K5674" s="1">
        <v>-1.03792130942641E-2</v>
      </c>
      <c r="L5674" s="1">
        <v>7.0860691698660796</v>
      </c>
      <c r="M5674" s="1">
        <v>0.59156526158228195</v>
      </c>
      <c r="N5674" s="1">
        <v>-3.1604043520432598E-2</v>
      </c>
      <c r="O5674" s="1">
        <v>175.843872319474</v>
      </c>
      <c r="P5674" s="1">
        <v>11.879885673007101</v>
      </c>
      <c r="Q5674" s="1">
        <v>-4.1732930614316096E-3</v>
      </c>
      <c r="R5674" s="1">
        <v>54.890447414724001</v>
      </c>
      <c r="S5674" s="1">
        <v>4.5038695539835798</v>
      </c>
      <c r="T5674" s="43">
        <f t="shared" si="531"/>
        <v>2292.6500842370392</v>
      </c>
      <c r="U5674" s="1">
        <f t="shared" si="532"/>
        <v>-239.26991576296086</v>
      </c>
      <c r="V5674" s="1" t="b">
        <f t="shared" si="533"/>
        <v>1</v>
      </c>
      <c r="W5674" s="44" t="b">
        <f t="shared" si="534"/>
        <v>0</v>
      </c>
      <c r="X5674" s="38">
        <f t="shared" si="535"/>
        <v>0</v>
      </c>
      <c r="Y5674" s="38">
        <f t="shared" si="536"/>
        <v>1</v>
      </c>
      <c r="AF5674" s="1">
        <v>1.62691917509176</v>
      </c>
      <c r="AG5674" s="1">
        <v>1.2970431232677899</v>
      </c>
      <c r="AH5674" s="1">
        <v>3.02721805543788</v>
      </c>
      <c r="AI5674" s="1">
        <v>0.59156526158228195</v>
      </c>
      <c r="AJ5674" s="1">
        <v>11.879885673007101</v>
      </c>
      <c r="AK5674" s="1">
        <v>4.5038695539835798</v>
      </c>
    </row>
    <row r="5675" spans="1:37">
      <c r="A5675">
        <v>5673</v>
      </c>
      <c r="B5675" s="1">
        <v>5.9150045849243299E-2</v>
      </c>
      <c r="C5675" s="1">
        <v>17.144700188474602</v>
      </c>
      <c r="D5675" s="1">
        <v>1.94283439986135</v>
      </c>
      <c r="E5675" s="1">
        <v>3.6939470531281E-4</v>
      </c>
      <c r="F5675" s="1">
        <v>15.3356638668693</v>
      </c>
      <c r="G5675" s="1">
        <v>1.2495149727891599</v>
      </c>
      <c r="H5675" s="1">
        <v>-1.45323575528671E-2</v>
      </c>
      <c r="I5675" s="1">
        <v>34.849851644215804</v>
      </c>
      <c r="J5675" s="1">
        <v>3.03172640012827</v>
      </c>
      <c r="K5675" s="1">
        <v>-4.3298471545460002E-2</v>
      </c>
      <c r="L5675" s="1">
        <v>6.8565987478137398</v>
      </c>
      <c r="M5675" s="1">
        <v>0.60388138639231104</v>
      </c>
      <c r="N5675" s="1">
        <v>-2.60621315615289E-4</v>
      </c>
      <c r="O5675" s="1">
        <v>181.44270600060901</v>
      </c>
      <c r="P5675" s="1">
        <v>11.939473273457899</v>
      </c>
      <c r="Q5675" s="1">
        <v>-5.9009254383869097E-3</v>
      </c>
      <c r="R5675" s="1">
        <v>54.795698769564702</v>
      </c>
      <c r="S5675" s="1">
        <v>4.4913648043485503</v>
      </c>
      <c r="T5675" s="43">
        <f t="shared" si="531"/>
        <v>2325.8795236977539</v>
      </c>
      <c r="U5675" s="1">
        <f t="shared" si="532"/>
        <v>-206.04047630224613</v>
      </c>
      <c r="V5675" s="1" t="b">
        <f t="shared" si="533"/>
        <v>0</v>
      </c>
      <c r="W5675" s="44" t="b">
        <f t="shared" si="534"/>
        <v>0</v>
      </c>
      <c r="X5675" s="38">
        <f t="shared" si="535"/>
        <v>0</v>
      </c>
      <c r="Y5675" s="38">
        <f t="shared" si="536"/>
        <v>1</v>
      </c>
      <c r="AF5675" s="1">
        <v>1.94283439986135</v>
      </c>
      <c r="AG5675" s="1">
        <v>1.2495149727891599</v>
      </c>
      <c r="AH5675" s="1">
        <v>3.03172640012827</v>
      </c>
      <c r="AI5675" s="1">
        <v>0.60388138639231104</v>
      </c>
      <c r="AJ5675" s="1">
        <v>11.939473273457899</v>
      </c>
      <c r="AK5675" s="1">
        <v>4.4913648043485503</v>
      </c>
    </row>
    <row r="5676" spans="1:37">
      <c r="A5676">
        <v>5674</v>
      </c>
      <c r="B5676" s="1">
        <v>5.4875950463262699E-2</v>
      </c>
      <c r="C5676" s="1">
        <v>17.071578480397498</v>
      </c>
      <c r="D5676" s="1">
        <v>1.9079029100856</v>
      </c>
      <c r="E5676" s="1">
        <v>7.0732016688822799E-2</v>
      </c>
      <c r="F5676" s="1">
        <v>16.453590314088299</v>
      </c>
      <c r="G5676" s="1">
        <v>1.70163187214213</v>
      </c>
      <c r="H5676" s="1">
        <v>-3.1833971237749698E-2</v>
      </c>
      <c r="I5676" s="1">
        <v>34.252079100555399</v>
      </c>
      <c r="J5676" s="1">
        <v>3.0421730866486398</v>
      </c>
      <c r="K5676" s="1">
        <v>-1.3743653498365E-2</v>
      </c>
      <c r="L5676" s="1">
        <v>7.0622685727408498</v>
      </c>
      <c r="M5676" s="1">
        <v>0.591121552765555</v>
      </c>
      <c r="N5676" s="1">
        <v>3.7698516764214901E-4</v>
      </c>
      <c r="O5676" s="1">
        <v>181.55843193617699</v>
      </c>
      <c r="P5676" s="1">
        <v>11.961065937258899</v>
      </c>
      <c r="Q5676" s="1">
        <v>0.11687675411578</v>
      </c>
      <c r="R5676" s="1">
        <v>61.953826939815698</v>
      </c>
      <c r="S5676" s="1">
        <v>8.1779986280493198</v>
      </c>
      <c r="T5676" s="43">
        <f t="shared" si="531"/>
        <v>2738.1893986950145</v>
      </c>
      <c r="U5676" s="1">
        <f t="shared" si="532"/>
        <v>206.26939869501439</v>
      </c>
      <c r="V5676" s="1" t="b">
        <f t="shared" si="533"/>
        <v>0</v>
      </c>
      <c r="W5676" s="44" t="b">
        <f t="shared" si="534"/>
        <v>0</v>
      </c>
      <c r="X5676" s="38">
        <f t="shared" si="535"/>
        <v>1</v>
      </c>
      <c r="Y5676" s="38">
        <f t="shared" si="536"/>
        <v>0</v>
      </c>
      <c r="AF5676" s="1">
        <v>1.9079029100856</v>
      </c>
      <c r="AG5676" s="1">
        <v>1.70163187214213</v>
      </c>
      <c r="AH5676" s="1">
        <v>3.0421730866486398</v>
      </c>
      <c r="AI5676" s="1">
        <v>0.591121552765555</v>
      </c>
      <c r="AJ5676" s="1">
        <v>11.961065937258899</v>
      </c>
      <c r="AK5676" s="1">
        <v>8.1779986280493198</v>
      </c>
    </row>
    <row r="5677" spans="1:37">
      <c r="A5677">
        <v>5675</v>
      </c>
      <c r="B5677" s="1">
        <v>1.07797375995707E-2</v>
      </c>
      <c r="C5677" s="1">
        <v>16.3351428606457</v>
      </c>
      <c r="D5677" s="1">
        <v>1.66127358036169</v>
      </c>
      <c r="E5677" s="1">
        <v>-1.5201948430811E-2</v>
      </c>
      <c r="F5677" s="1">
        <v>15.0987165640901</v>
      </c>
      <c r="G5677" s="1">
        <v>1.22986062587025</v>
      </c>
      <c r="H5677" s="1">
        <v>-5.01093186057553E-2</v>
      </c>
      <c r="I5677" s="1">
        <v>33.631795668367097</v>
      </c>
      <c r="J5677" s="1">
        <v>3.1349052621486599</v>
      </c>
      <c r="K5677" s="1">
        <v>-1.0005103768168501E-2</v>
      </c>
      <c r="L5677" s="1">
        <v>7.0887206303650103</v>
      </c>
      <c r="M5677" s="1">
        <v>0.59152303860880295</v>
      </c>
      <c r="N5677" s="1">
        <v>7.9265854171184907E-3</v>
      </c>
      <c r="O5677" s="1">
        <v>182.934312658919</v>
      </c>
      <c r="P5677" s="1">
        <v>12.241436983699501</v>
      </c>
      <c r="Q5677" s="1">
        <v>0.113033874947536</v>
      </c>
      <c r="R5677" s="1">
        <v>61.716202741846402</v>
      </c>
      <c r="S5677" s="1">
        <v>7.99358906648638</v>
      </c>
      <c r="T5677" s="43">
        <f t="shared" si="531"/>
        <v>2685.2588557175281</v>
      </c>
      <c r="U5677" s="1">
        <f t="shared" si="532"/>
        <v>153.33885571752808</v>
      </c>
      <c r="V5677" s="1" t="b">
        <f t="shared" si="533"/>
        <v>0</v>
      </c>
      <c r="W5677" s="44" t="b">
        <f t="shared" si="534"/>
        <v>0</v>
      </c>
      <c r="X5677" s="38">
        <f t="shared" si="535"/>
        <v>1</v>
      </c>
      <c r="Y5677" s="38">
        <f t="shared" si="536"/>
        <v>0</v>
      </c>
      <c r="AF5677" s="1">
        <v>1.66127358036169</v>
      </c>
      <c r="AG5677" s="1">
        <v>1.22986062587025</v>
      </c>
      <c r="AH5677" s="1">
        <v>3.1349052621486599</v>
      </c>
      <c r="AI5677" s="1">
        <v>0.59152303860880295</v>
      </c>
      <c r="AJ5677" s="1">
        <v>12.241436983699501</v>
      </c>
      <c r="AK5677" s="1">
        <v>7.99358906648638</v>
      </c>
    </row>
    <row r="5678" spans="1:37">
      <c r="A5678">
        <v>5676</v>
      </c>
      <c r="B5678" s="1">
        <v>-4.2635606097378102E-3</v>
      </c>
      <c r="C5678" s="1">
        <v>16.091247529856599</v>
      </c>
      <c r="D5678" s="1">
        <v>1.6212817949411999</v>
      </c>
      <c r="E5678" s="1">
        <v>1.8794007311974E-2</v>
      </c>
      <c r="F5678" s="1">
        <v>15.6208365637497</v>
      </c>
      <c r="G5678" s="1">
        <v>1.31352179594983</v>
      </c>
      <c r="H5678" s="1">
        <v>1.0677187625889499E-2</v>
      </c>
      <c r="I5678" s="1">
        <v>35.739568108442697</v>
      </c>
      <c r="J5678" s="1">
        <v>3.1440663229301302</v>
      </c>
      <c r="K5678" s="1">
        <v>3.9536213536233301E-2</v>
      </c>
      <c r="L5678" s="1">
        <v>7.4487497126997502</v>
      </c>
      <c r="M5678" s="1">
        <v>0.683345922690895</v>
      </c>
      <c r="N5678" s="1">
        <v>-2.1253946867064399E-2</v>
      </c>
      <c r="O5678" s="1">
        <v>177.67332456610299</v>
      </c>
      <c r="P5678" s="1">
        <v>11.685657218626201</v>
      </c>
      <c r="Q5678" s="1">
        <v>3.9239215742197402E-2</v>
      </c>
      <c r="R5678" s="1">
        <v>57.325860667021601</v>
      </c>
      <c r="S5678" s="1">
        <v>5.1847442151864103</v>
      </c>
      <c r="T5678" s="43">
        <f t="shared" si="531"/>
        <v>2363.2617270324668</v>
      </c>
      <c r="U5678" s="1">
        <f t="shared" si="532"/>
        <v>-168.65827296753332</v>
      </c>
      <c r="V5678" s="1" t="b">
        <f t="shared" si="533"/>
        <v>0</v>
      </c>
      <c r="W5678" s="44" t="b">
        <f t="shared" si="534"/>
        <v>0</v>
      </c>
      <c r="X5678" s="38">
        <f t="shared" si="535"/>
        <v>0</v>
      </c>
      <c r="Y5678" s="38">
        <f t="shared" si="536"/>
        <v>1</v>
      </c>
      <c r="AF5678" s="1">
        <v>1.6212817949411999</v>
      </c>
      <c r="AG5678" s="1">
        <v>1.31352179594983</v>
      </c>
      <c r="AH5678" s="1">
        <v>3.1440663229301302</v>
      </c>
      <c r="AI5678" s="1">
        <v>0.683345922690895</v>
      </c>
      <c r="AJ5678" s="1">
        <v>11.685657218626201</v>
      </c>
      <c r="AK5678" s="1">
        <v>5.1847442151864103</v>
      </c>
    </row>
    <row r="5679" spans="1:37">
      <c r="A5679">
        <v>5677</v>
      </c>
      <c r="B5679" s="1">
        <v>1.06998233934804E-3</v>
      </c>
      <c r="C5679" s="1">
        <v>16.177300168390701</v>
      </c>
      <c r="D5679" s="1">
        <v>1.6336499278541801</v>
      </c>
      <c r="E5679" s="1">
        <v>6.3131519936816096E-3</v>
      </c>
      <c r="F5679" s="1">
        <v>15.4270867593409</v>
      </c>
      <c r="G5679" s="1">
        <v>1.2666417429864301</v>
      </c>
      <c r="H5679" s="1">
        <v>5.5415501239679997E-2</v>
      </c>
      <c r="I5679" s="1">
        <v>37.374802185796398</v>
      </c>
      <c r="J5679" s="1">
        <v>3.75103249286115</v>
      </c>
      <c r="K5679" s="1">
        <v>3.9675310120870097E-2</v>
      </c>
      <c r="L5679" s="1">
        <v>7.4497858804066297</v>
      </c>
      <c r="M5679" s="1">
        <v>0.68421287588772595</v>
      </c>
      <c r="N5679" s="1">
        <v>-2.4321918028095899E-2</v>
      </c>
      <c r="O5679" s="1">
        <v>177.12906324616901</v>
      </c>
      <c r="P5679" s="1">
        <v>11.7344030700205</v>
      </c>
      <c r="Q5679" s="1">
        <v>7.0048059028954002E-2</v>
      </c>
      <c r="R5679" s="1">
        <v>59.1194921078432</v>
      </c>
      <c r="S5679" s="1">
        <v>6.1325917431634904</v>
      </c>
      <c r="T5679" s="43">
        <f t="shared" si="531"/>
        <v>2520.2531852773477</v>
      </c>
      <c r="U5679" s="1">
        <f t="shared" si="532"/>
        <v>-11.666814722652362</v>
      </c>
      <c r="V5679" s="1" t="b">
        <f t="shared" si="533"/>
        <v>0</v>
      </c>
      <c r="W5679" s="44" t="b">
        <f t="shared" si="534"/>
        <v>0</v>
      </c>
      <c r="X5679" s="38">
        <f t="shared" si="535"/>
        <v>0</v>
      </c>
      <c r="Y5679" s="38">
        <f t="shared" si="536"/>
        <v>1</v>
      </c>
      <c r="AF5679" s="1">
        <v>1.6336499278541801</v>
      </c>
      <c r="AG5679" s="1">
        <v>1.2666417429864301</v>
      </c>
      <c r="AH5679" s="1">
        <v>3.75103249286115</v>
      </c>
      <c r="AI5679" s="1">
        <v>0.68421287588772595</v>
      </c>
      <c r="AJ5679" s="1">
        <v>11.7344030700205</v>
      </c>
      <c r="AK5679" s="1">
        <v>6.1325917431634904</v>
      </c>
    </row>
    <row r="5680" spans="1:37">
      <c r="A5680">
        <v>5678</v>
      </c>
      <c r="B5680" s="1">
        <v>-0.116833930388207</v>
      </c>
      <c r="C5680" s="1">
        <v>14.37808428614</v>
      </c>
      <c r="D5680" s="1">
        <v>2.0152823161815401</v>
      </c>
      <c r="E5680" s="1">
        <v>1.1152429391464099E-2</v>
      </c>
      <c r="F5680" s="1">
        <v>15.501923643782799</v>
      </c>
      <c r="G5680" s="1">
        <v>1.2824213290382001</v>
      </c>
      <c r="H5680" s="1">
        <v>-3.0590462296158E-2</v>
      </c>
      <c r="I5680" s="1">
        <v>34.294698360408503</v>
      </c>
      <c r="J5680" s="1">
        <v>3.0374172988808001</v>
      </c>
      <c r="K5680" s="1">
        <v>-7.7597008971488204E-2</v>
      </c>
      <c r="L5680" s="1">
        <v>6.6254147388343902</v>
      </c>
      <c r="M5680" s="1">
        <v>0.67597362238464198</v>
      </c>
      <c r="N5680" s="1">
        <v>3.6943324321015103E-2</v>
      </c>
      <c r="O5680" s="1">
        <v>188.32023287239201</v>
      </c>
      <c r="P5680" s="1">
        <v>14.2498617597126</v>
      </c>
      <c r="Q5680" s="1">
        <v>-1.8021687316369502E-2</v>
      </c>
      <c r="R5680" s="1">
        <v>54.135542036231399</v>
      </c>
      <c r="S5680" s="1">
        <v>4.4662916348215198</v>
      </c>
      <c r="T5680" s="43">
        <f t="shared" si="531"/>
        <v>2572.7247961019302</v>
      </c>
      <c r="U5680" s="1">
        <f t="shared" si="532"/>
        <v>40.804796101930151</v>
      </c>
      <c r="V5680" s="1" t="b">
        <f t="shared" si="533"/>
        <v>0</v>
      </c>
      <c r="W5680" s="44" t="b">
        <f t="shared" si="534"/>
        <v>0</v>
      </c>
      <c r="X5680" s="38">
        <f t="shared" si="535"/>
        <v>1</v>
      </c>
      <c r="Y5680" s="38">
        <f t="shared" si="536"/>
        <v>0</v>
      </c>
      <c r="AF5680" s="1">
        <v>2.0152823161815401</v>
      </c>
      <c r="AG5680" s="1">
        <v>1.2824213290382001</v>
      </c>
      <c r="AH5680" s="1">
        <v>3.0374172988808001</v>
      </c>
      <c r="AI5680" s="1">
        <v>0.67597362238464198</v>
      </c>
      <c r="AJ5680" s="1">
        <v>14.2498617597126</v>
      </c>
      <c r="AK5680" s="1">
        <v>4.4662916348215198</v>
      </c>
    </row>
    <row r="5681" spans="1:37">
      <c r="A5681">
        <v>5679</v>
      </c>
      <c r="B5681" s="1">
        <v>9.4068080451787897E-2</v>
      </c>
      <c r="C5681" s="1">
        <v>17.753934148736001</v>
      </c>
      <c r="D5681" s="1">
        <v>2.28432012845572</v>
      </c>
      <c r="E5681" s="1">
        <v>4.5777207005957402E-2</v>
      </c>
      <c r="F5681" s="1">
        <v>16.048074922992701</v>
      </c>
      <c r="G5681" s="1">
        <v>1.4800062748718901</v>
      </c>
      <c r="H5681" s="1">
        <v>6.2389891636747798E-3</v>
      </c>
      <c r="I5681" s="1">
        <v>35.581300284022397</v>
      </c>
      <c r="J5681" s="1">
        <v>3.1142293239290999</v>
      </c>
      <c r="K5681" s="1">
        <v>-1.04955298375777E-2</v>
      </c>
      <c r="L5681" s="1">
        <v>7.0852449893112697</v>
      </c>
      <c r="M5681" s="1">
        <v>0.59100743810662903</v>
      </c>
      <c r="N5681" s="1">
        <v>5.4088389202559704E-3</v>
      </c>
      <c r="O5681" s="1">
        <v>182.474309762405</v>
      </c>
      <c r="P5681" s="1">
        <v>12.1478376765491</v>
      </c>
      <c r="Q5681" s="1">
        <v>-3.9686343745652497E-2</v>
      </c>
      <c r="R5681" s="1">
        <v>52.975327323226701</v>
      </c>
      <c r="S5681" s="1">
        <v>4.5510298472096098</v>
      </c>
      <c r="T5681" s="43">
        <f t="shared" si="531"/>
        <v>2416.8430689122051</v>
      </c>
      <c r="U5681" s="1">
        <f t="shared" si="532"/>
        <v>-115.07693108779495</v>
      </c>
      <c r="V5681" s="1" t="b">
        <f t="shared" si="533"/>
        <v>0</v>
      </c>
      <c r="W5681" s="44" t="b">
        <f t="shared" si="534"/>
        <v>0</v>
      </c>
      <c r="X5681" s="38">
        <f t="shared" si="535"/>
        <v>0</v>
      </c>
      <c r="Y5681" s="38">
        <f t="shared" si="536"/>
        <v>1</v>
      </c>
      <c r="AF5681" s="1">
        <v>2.28432012845572</v>
      </c>
      <c r="AG5681" s="1">
        <v>1.4800062748718901</v>
      </c>
      <c r="AH5681" s="1">
        <v>3.1142293239290999</v>
      </c>
      <c r="AI5681" s="1">
        <v>0.59100743810662903</v>
      </c>
      <c r="AJ5681" s="1">
        <v>12.1478376765491</v>
      </c>
      <c r="AK5681" s="1">
        <v>4.5510298472096098</v>
      </c>
    </row>
    <row r="5682" spans="1:37">
      <c r="A5682">
        <v>5680</v>
      </c>
      <c r="B5682" s="1">
        <v>-4.9427166668348899E-2</v>
      </c>
      <c r="C5682" s="1">
        <v>15.380675540534</v>
      </c>
      <c r="D5682" s="1">
        <v>1.6441429365393301</v>
      </c>
      <c r="E5682" s="1">
        <v>-1.6692444061829601E-2</v>
      </c>
      <c r="F5682" s="1">
        <v>15.0762287561703</v>
      </c>
      <c r="G5682" s="1">
        <v>1.2298708012434301</v>
      </c>
      <c r="H5682" s="1">
        <v>-8.0312953006172398E-4</v>
      </c>
      <c r="I5682" s="1">
        <v>35.331612740666003</v>
      </c>
      <c r="J5682" s="1">
        <v>3.0702716652833102</v>
      </c>
      <c r="K5682" s="1">
        <v>3.4192307708363498E-2</v>
      </c>
      <c r="L5682" s="1">
        <v>7.4090504646964304</v>
      </c>
      <c r="M5682" s="1">
        <v>0.66721470919937398</v>
      </c>
      <c r="N5682" s="1">
        <v>-2.30682859890309E-2</v>
      </c>
      <c r="O5682" s="1">
        <v>177.35125716050899</v>
      </c>
      <c r="P5682" s="1">
        <v>11.7101614950565</v>
      </c>
      <c r="Q5682" s="1">
        <v>5.3629047387908003E-2</v>
      </c>
      <c r="R5682" s="1">
        <v>58.156733876597798</v>
      </c>
      <c r="S5682" s="1">
        <v>5.5751990033409502</v>
      </c>
      <c r="T5682" s="43">
        <f t="shared" si="531"/>
        <v>2389.6860610662893</v>
      </c>
      <c r="U5682" s="1">
        <f t="shared" si="532"/>
        <v>-142.23393893371076</v>
      </c>
      <c r="V5682" s="1" t="b">
        <f t="shared" si="533"/>
        <v>0</v>
      </c>
      <c r="W5682" s="44" t="b">
        <f t="shared" si="534"/>
        <v>0</v>
      </c>
      <c r="X5682" s="38">
        <f t="shared" si="535"/>
        <v>0</v>
      </c>
      <c r="Y5682" s="38">
        <f t="shared" si="536"/>
        <v>1</v>
      </c>
      <c r="AF5682" s="1">
        <v>1.6441429365393301</v>
      </c>
      <c r="AG5682" s="1">
        <v>1.2298708012434301</v>
      </c>
      <c r="AH5682" s="1">
        <v>3.0702716652833102</v>
      </c>
      <c r="AI5682" s="1">
        <v>0.66721470919937398</v>
      </c>
      <c r="AJ5682" s="1">
        <v>11.7101614950565</v>
      </c>
      <c r="AK5682" s="1">
        <v>5.5751990033409502</v>
      </c>
    </row>
    <row r="5683" spans="1:37">
      <c r="A5683">
        <v>5681</v>
      </c>
      <c r="B5683" s="1">
        <v>0.10255515222040799</v>
      </c>
      <c r="C5683" s="1">
        <v>17.905254286161998</v>
      </c>
      <c r="D5683" s="1">
        <v>2.3856602691479099</v>
      </c>
      <c r="E5683" s="1">
        <v>0.10348894859761799</v>
      </c>
      <c r="F5683" s="1">
        <v>17.001484121006101</v>
      </c>
      <c r="G5683" s="1">
        <v>2.0878765306745901</v>
      </c>
      <c r="H5683" s="1">
        <v>-4.4018003955485097E-3</v>
      </c>
      <c r="I5683" s="1">
        <v>35.2046944009019</v>
      </c>
      <c r="J5683" s="1">
        <v>3.0524652606550502</v>
      </c>
      <c r="K5683" s="1">
        <v>3.6581354336472599E-3</v>
      </c>
      <c r="L5683" s="1">
        <v>7.1862402155739904</v>
      </c>
      <c r="M5683" s="1">
        <v>0.60353034141849404</v>
      </c>
      <c r="N5683" s="1">
        <v>6.4248024840943496E-2</v>
      </c>
      <c r="O5683" s="1">
        <v>193.53310451646001</v>
      </c>
      <c r="P5683" s="1">
        <v>17.321313579000101</v>
      </c>
      <c r="Q5683" s="1">
        <v>-7.40607583494165E-2</v>
      </c>
      <c r="R5683" s="1">
        <v>51.185273737305899</v>
      </c>
      <c r="S5683" s="1">
        <v>5.0650991891182304</v>
      </c>
      <c r="T5683" s="43">
        <f t="shared" si="531"/>
        <v>3051.5945170014375</v>
      </c>
      <c r="U5683" s="1">
        <f t="shared" si="532"/>
        <v>519.67451700143738</v>
      </c>
      <c r="V5683" s="1" t="b">
        <f t="shared" si="533"/>
        <v>0</v>
      </c>
      <c r="W5683" s="44" t="b">
        <f t="shared" si="534"/>
        <v>0</v>
      </c>
      <c r="X5683" s="38">
        <f t="shared" si="535"/>
        <v>1</v>
      </c>
      <c r="Y5683" s="38">
        <f t="shared" si="536"/>
        <v>0</v>
      </c>
      <c r="AF5683" s="1">
        <v>2.3856602691479099</v>
      </c>
      <c r="AG5683" s="1">
        <v>2.0878765306745901</v>
      </c>
      <c r="AH5683" s="1">
        <v>3.0524652606550502</v>
      </c>
      <c r="AI5683" s="1">
        <v>0.60353034141849404</v>
      </c>
      <c r="AJ5683" s="1">
        <v>17.321313579000101</v>
      </c>
      <c r="AK5683" s="1">
        <v>5.0650991891182304</v>
      </c>
    </row>
    <row r="5684" spans="1:37">
      <c r="A5684">
        <v>5682</v>
      </c>
      <c r="B5684" s="1">
        <v>0.105138151079447</v>
      </c>
      <c r="C5684" s="1">
        <v>17.9515633198972</v>
      </c>
      <c r="D5684" s="1">
        <v>2.4170483819145501</v>
      </c>
      <c r="E5684" s="1">
        <v>3.3703139869140301E-2</v>
      </c>
      <c r="F5684" s="1">
        <v>15.8554744642093</v>
      </c>
      <c r="G5684" s="1">
        <v>1.39267266865164</v>
      </c>
      <c r="H5684" s="1">
        <v>-1.5909592879547699E-2</v>
      </c>
      <c r="I5684" s="1">
        <v>34.801888233435001</v>
      </c>
      <c r="J5684" s="1">
        <v>3.0307346337177998</v>
      </c>
      <c r="K5684" s="1">
        <v>6.5470700639542204E-2</v>
      </c>
      <c r="L5684" s="1">
        <v>7.6444560182110299</v>
      </c>
      <c r="M5684" s="1">
        <v>0.78377920582082805</v>
      </c>
      <c r="N5684" s="1">
        <v>2.3344898369771699E-2</v>
      </c>
      <c r="O5684" s="1">
        <v>185.77670729766001</v>
      </c>
      <c r="P5684" s="1">
        <v>13.1331929214901</v>
      </c>
      <c r="Q5684" s="1">
        <v>-8.1190726102719091E-3</v>
      </c>
      <c r="R5684" s="1">
        <v>54.674288547957403</v>
      </c>
      <c r="S5684" s="1">
        <v>4.4810282109580104</v>
      </c>
      <c r="T5684" s="43">
        <f t="shared" si="531"/>
        <v>2523.8456022552923</v>
      </c>
      <c r="U5684" s="1">
        <f t="shared" si="532"/>
        <v>-8.0743977447077668</v>
      </c>
      <c r="V5684" s="1" t="b">
        <f t="shared" si="533"/>
        <v>0</v>
      </c>
      <c r="W5684" s="44" t="b">
        <f t="shared" si="534"/>
        <v>0</v>
      </c>
      <c r="X5684" s="38">
        <f t="shared" si="535"/>
        <v>0</v>
      </c>
      <c r="Y5684" s="38">
        <f t="shared" si="536"/>
        <v>1</v>
      </c>
      <c r="AF5684" s="1">
        <v>2.4170483819145501</v>
      </c>
      <c r="AG5684" s="1">
        <v>1.39267266865164</v>
      </c>
      <c r="AH5684" s="1">
        <v>3.0307346337177998</v>
      </c>
      <c r="AI5684" s="1">
        <v>0.78377920582082805</v>
      </c>
      <c r="AJ5684" s="1">
        <v>13.1331929214901</v>
      </c>
      <c r="AK5684" s="1">
        <v>4.4810282109580104</v>
      </c>
    </row>
    <row r="5685" spans="1:37">
      <c r="A5685">
        <v>5683</v>
      </c>
      <c r="B5685" s="1">
        <v>-6.5842658662330703E-2</v>
      </c>
      <c r="C5685" s="1">
        <v>15.130255194269401</v>
      </c>
      <c r="D5685" s="1">
        <v>1.7016622352898301</v>
      </c>
      <c r="E5685" s="1">
        <v>-8.0835174816421995E-2</v>
      </c>
      <c r="F5685" s="1">
        <v>14.139559653304801</v>
      </c>
      <c r="G5685" s="1">
        <v>1.4412441169894801</v>
      </c>
      <c r="H5685" s="1">
        <v>-4.2811881455640899E-4</v>
      </c>
      <c r="I5685" s="1">
        <v>35.344864958746399</v>
      </c>
      <c r="J5685" s="1">
        <v>3.0724284043256</v>
      </c>
      <c r="K5685" s="1">
        <v>-8.9422248219290495E-3</v>
      </c>
      <c r="L5685" s="1">
        <v>7.0962590878029603</v>
      </c>
      <c r="M5685" s="1">
        <v>0.59173512884516499</v>
      </c>
      <c r="N5685" s="1">
        <v>-4.8903907565532902E-2</v>
      </c>
      <c r="O5685" s="1">
        <v>172.827959890491</v>
      </c>
      <c r="P5685" s="1">
        <v>12.5493587346112</v>
      </c>
      <c r="Q5685" s="1">
        <v>9.3049942807019292E-3</v>
      </c>
      <c r="R5685" s="1">
        <v>55.6352849285079</v>
      </c>
      <c r="S5685" s="1">
        <v>4.6330434421871898</v>
      </c>
      <c r="T5685" s="43">
        <f t="shared" si="531"/>
        <v>2398.9472062248469</v>
      </c>
      <c r="U5685" s="1">
        <f t="shared" si="532"/>
        <v>-132.97279377515315</v>
      </c>
      <c r="V5685" s="1" t="b">
        <f t="shared" si="533"/>
        <v>0</v>
      </c>
      <c r="W5685" s="44" t="b">
        <f t="shared" si="534"/>
        <v>0</v>
      </c>
      <c r="X5685" s="38">
        <f t="shared" si="535"/>
        <v>0</v>
      </c>
      <c r="Y5685" s="38">
        <f t="shared" si="536"/>
        <v>1</v>
      </c>
      <c r="AF5685" s="1">
        <v>1.7016622352898301</v>
      </c>
      <c r="AG5685" s="1">
        <v>1.4412441169894801</v>
      </c>
      <c r="AH5685" s="1">
        <v>3.0724284043256</v>
      </c>
      <c r="AI5685" s="1">
        <v>0.59173512884516499</v>
      </c>
      <c r="AJ5685" s="1">
        <v>12.5493587346112</v>
      </c>
      <c r="AK5685" s="1">
        <v>4.6330434421871898</v>
      </c>
    </row>
    <row r="5686" spans="1:37">
      <c r="A5686">
        <v>5684</v>
      </c>
      <c r="B5686" s="1">
        <v>2.87240554820467E-2</v>
      </c>
      <c r="C5686" s="1">
        <v>16.630911604590501</v>
      </c>
      <c r="D5686" s="1">
        <v>1.73862429467817</v>
      </c>
      <c r="E5686" s="1">
        <v>-1.92889592305036E-2</v>
      </c>
      <c r="F5686" s="1">
        <v>15.037133876706701</v>
      </c>
      <c r="G5686" s="1">
        <v>1.22767693743642</v>
      </c>
      <c r="H5686" s="1">
        <v>2.58532140111211E-2</v>
      </c>
      <c r="I5686" s="1">
        <v>36.286089257595201</v>
      </c>
      <c r="J5686" s="1">
        <v>3.29712623563164</v>
      </c>
      <c r="K5686" s="1">
        <v>3.7559985963141397E-2</v>
      </c>
      <c r="L5686" s="1">
        <v>7.4340438240099296</v>
      </c>
      <c r="M5686" s="1">
        <v>0.67604474638308498</v>
      </c>
      <c r="N5686" s="1">
        <v>-3.0413101994690901E-2</v>
      </c>
      <c r="O5686" s="1">
        <v>176.05341684193601</v>
      </c>
      <c r="P5686" s="1">
        <v>11.856324802354999</v>
      </c>
      <c r="Q5686" s="1">
        <v>8.9668915433173992E-3</v>
      </c>
      <c r="R5686" s="1">
        <v>55.616477665951102</v>
      </c>
      <c r="S5686" s="1">
        <v>4.6311788296073102</v>
      </c>
      <c r="T5686" s="43">
        <f t="shared" si="531"/>
        <v>2342.6975846091627</v>
      </c>
      <c r="U5686" s="1">
        <f t="shared" si="532"/>
        <v>-189.22241539083734</v>
      </c>
      <c r="V5686" s="1" t="b">
        <f t="shared" si="533"/>
        <v>0</v>
      </c>
      <c r="W5686" s="44" t="b">
        <f t="shared" si="534"/>
        <v>0</v>
      </c>
      <c r="X5686" s="38">
        <f t="shared" si="535"/>
        <v>0</v>
      </c>
      <c r="Y5686" s="38">
        <f t="shared" si="536"/>
        <v>1</v>
      </c>
      <c r="AF5686" s="1">
        <v>1.73862429467817</v>
      </c>
      <c r="AG5686" s="1">
        <v>1.22767693743642</v>
      </c>
      <c r="AH5686" s="1">
        <v>3.29712623563164</v>
      </c>
      <c r="AI5686" s="1">
        <v>0.67604474638308498</v>
      </c>
      <c r="AJ5686" s="1">
        <v>11.856324802354999</v>
      </c>
      <c r="AK5686" s="1">
        <v>4.6311788296073102</v>
      </c>
    </row>
    <row r="5687" spans="1:37">
      <c r="A5687">
        <v>5685</v>
      </c>
      <c r="B5687" s="1">
        <v>7.5608284688482297E-3</v>
      </c>
      <c r="C5687" s="1">
        <v>16.282646056689</v>
      </c>
      <c r="D5687" s="1">
        <v>1.6521050272682201</v>
      </c>
      <c r="E5687" s="1">
        <v>3.8035438870366502E-4</v>
      </c>
      <c r="F5687" s="1">
        <v>15.335831941810801</v>
      </c>
      <c r="G5687" s="1">
        <v>1.2489801347398899</v>
      </c>
      <c r="H5687" s="1">
        <v>-1.17279995272574E-2</v>
      </c>
      <c r="I5687" s="1">
        <v>34.947720270559401</v>
      </c>
      <c r="J5687" s="1">
        <v>3.03364216483142</v>
      </c>
      <c r="K5687" s="1">
        <v>-1.2619250265885E-2</v>
      </c>
      <c r="L5687" s="1">
        <v>7.0702138763781397</v>
      </c>
      <c r="M5687" s="1">
        <v>0.59137036580772495</v>
      </c>
      <c r="N5687" s="1">
        <v>2.6553904224738498E-2</v>
      </c>
      <c r="O5687" s="1">
        <v>186.37382340121999</v>
      </c>
      <c r="P5687" s="1">
        <v>13.343541996987501</v>
      </c>
      <c r="Q5687" s="1">
        <v>-3.9359174488003398E-2</v>
      </c>
      <c r="R5687" s="1">
        <v>52.992662057282097</v>
      </c>
      <c r="S5687" s="1">
        <v>4.5501941085241402</v>
      </c>
      <c r="T5687" s="43">
        <f t="shared" si="531"/>
        <v>2441.9833798158897</v>
      </c>
      <c r="U5687" s="1">
        <f t="shared" si="532"/>
        <v>-89.936620184110325</v>
      </c>
      <c r="V5687" s="1" t="b">
        <f t="shared" si="533"/>
        <v>0</v>
      </c>
      <c r="W5687" s="44" t="b">
        <f t="shared" si="534"/>
        <v>0</v>
      </c>
      <c r="X5687" s="38">
        <f t="shared" si="535"/>
        <v>0</v>
      </c>
      <c r="Y5687" s="38">
        <f t="shared" si="536"/>
        <v>1</v>
      </c>
      <c r="AF5687" s="1">
        <v>1.6521050272682201</v>
      </c>
      <c r="AG5687" s="1">
        <v>1.2489801347398899</v>
      </c>
      <c r="AH5687" s="1">
        <v>3.03364216483142</v>
      </c>
      <c r="AI5687" s="1">
        <v>0.59137036580772495</v>
      </c>
      <c r="AJ5687" s="1">
        <v>13.343541996987501</v>
      </c>
      <c r="AK5687" s="1">
        <v>4.5501941085241402</v>
      </c>
    </row>
    <row r="5688" spans="1:37">
      <c r="A5688">
        <v>5686</v>
      </c>
      <c r="B5688" s="1">
        <v>-2.56120234982859E-2</v>
      </c>
      <c r="C5688" s="1">
        <v>15.751365022236101</v>
      </c>
      <c r="D5688" s="1">
        <v>1.60821781891007</v>
      </c>
      <c r="E5688" s="1">
        <v>1.42966860931999E-2</v>
      </c>
      <c r="F5688" s="1">
        <v>15.550742380189201</v>
      </c>
      <c r="G5688" s="1">
        <v>1.29205337991119</v>
      </c>
      <c r="H5688" s="1">
        <v>-5.74078490296836E-2</v>
      </c>
      <c r="I5688" s="1">
        <v>33.387226567633803</v>
      </c>
      <c r="J5688" s="1">
        <v>3.2046830154197301</v>
      </c>
      <c r="K5688" s="1">
        <v>2.6511184225812501E-2</v>
      </c>
      <c r="L5688" s="1">
        <v>7.3523586403730903</v>
      </c>
      <c r="M5688" s="1">
        <v>0.64779918200008402</v>
      </c>
      <c r="N5688" s="1">
        <v>2.0911266925052702E-3</v>
      </c>
      <c r="O5688" s="1">
        <v>181.869915670881</v>
      </c>
      <c r="P5688" s="1">
        <v>12.024426373172799</v>
      </c>
      <c r="Q5688" s="1">
        <v>-7.1118060994334695E-2</v>
      </c>
      <c r="R5688" s="1">
        <v>51.3361183431103</v>
      </c>
      <c r="S5688" s="1">
        <v>5.0015518280621398</v>
      </c>
      <c r="T5688" s="43">
        <f t="shared" si="531"/>
        <v>2377.8731597476012</v>
      </c>
      <c r="U5688" s="1">
        <f t="shared" si="532"/>
        <v>-154.04684025239885</v>
      </c>
      <c r="V5688" s="1" t="b">
        <f t="shared" si="533"/>
        <v>0</v>
      </c>
      <c r="W5688" s="44" t="b">
        <f t="shared" si="534"/>
        <v>0</v>
      </c>
      <c r="X5688" s="38">
        <f t="shared" si="535"/>
        <v>0</v>
      </c>
      <c r="Y5688" s="38">
        <f t="shared" si="536"/>
        <v>1</v>
      </c>
      <c r="AF5688" s="1">
        <v>1.60821781891007</v>
      </c>
      <c r="AG5688" s="1">
        <v>1.29205337991119</v>
      </c>
      <c r="AH5688" s="1">
        <v>3.2046830154197301</v>
      </c>
      <c r="AI5688" s="1">
        <v>0.64779918200008402</v>
      </c>
      <c r="AJ5688" s="1">
        <v>12.024426373172799</v>
      </c>
      <c r="AK5688" s="1">
        <v>5.0015518280621398</v>
      </c>
    </row>
    <row r="5689" spans="1:37">
      <c r="A5689">
        <v>5687</v>
      </c>
      <c r="B5689" s="1">
        <v>4.4618025149373297E-2</v>
      </c>
      <c r="C5689" s="1">
        <v>16.8973546187589</v>
      </c>
      <c r="D5689" s="1">
        <v>1.8304698570610001</v>
      </c>
      <c r="E5689" s="1">
        <v>3.6214165245338002E-3</v>
      </c>
      <c r="F5689" s="1">
        <v>15.3856169606281</v>
      </c>
      <c r="G5689" s="1">
        <v>1.26077378639682</v>
      </c>
      <c r="H5689" s="1">
        <v>-1.9721802383681499E-3</v>
      </c>
      <c r="I5689" s="1">
        <v>35.290332427856796</v>
      </c>
      <c r="J5689" s="1">
        <v>3.0639421154825</v>
      </c>
      <c r="K5689" s="1">
        <v>-4.76709674935362E-2</v>
      </c>
      <c r="L5689" s="1">
        <v>6.8266837468429697</v>
      </c>
      <c r="M5689" s="1">
        <v>0.60852184588812097</v>
      </c>
      <c r="N5689" s="1">
        <v>6.1094834986398297E-2</v>
      </c>
      <c r="O5689" s="1">
        <v>192.92381899606499</v>
      </c>
      <c r="P5689" s="1">
        <v>16.9003461386921</v>
      </c>
      <c r="Q5689" s="1">
        <v>-4.2160084530520302E-2</v>
      </c>
      <c r="R5689" s="1">
        <v>52.8444420502992</v>
      </c>
      <c r="S5689" s="1">
        <v>4.5728554786746596</v>
      </c>
      <c r="T5689" s="43">
        <f t="shared" si="531"/>
        <v>2823.69092221952</v>
      </c>
      <c r="U5689" s="1">
        <f t="shared" si="532"/>
        <v>291.77092221951989</v>
      </c>
      <c r="V5689" s="1" t="b">
        <f t="shared" si="533"/>
        <v>0</v>
      </c>
      <c r="W5689" s="44" t="b">
        <f t="shared" si="534"/>
        <v>0</v>
      </c>
      <c r="X5689" s="38">
        <f t="shared" si="535"/>
        <v>1</v>
      </c>
      <c r="Y5689" s="38">
        <f t="shared" si="536"/>
        <v>0</v>
      </c>
      <c r="AF5689" s="1">
        <v>1.8304698570610001</v>
      </c>
      <c r="AG5689" s="1">
        <v>1.26077378639682</v>
      </c>
      <c r="AH5689" s="1">
        <v>3.0639421154825</v>
      </c>
      <c r="AI5689" s="1">
        <v>0.60852184588812097</v>
      </c>
      <c r="AJ5689" s="1">
        <v>16.9003461386921</v>
      </c>
      <c r="AK5689" s="1">
        <v>4.5728554786746596</v>
      </c>
    </row>
    <row r="5690" spans="1:37">
      <c r="A5690">
        <v>5688</v>
      </c>
      <c r="B5690" s="1">
        <v>-4.5567667052708399E-2</v>
      </c>
      <c r="C5690" s="1">
        <v>15.4401519526371</v>
      </c>
      <c r="D5690" s="1">
        <v>1.6372112282089399</v>
      </c>
      <c r="E5690" s="1">
        <v>-1.75204367537547E-3</v>
      </c>
      <c r="F5690" s="1">
        <v>15.3031646856425</v>
      </c>
      <c r="G5690" s="1">
        <v>1.2448840929224001</v>
      </c>
      <c r="H5690" s="1">
        <v>-7.2909610169241301E-2</v>
      </c>
      <c r="I5690" s="1">
        <v>32.873656659683803</v>
      </c>
      <c r="J5690" s="1">
        <v>3.3633501629525502</v>
      </c>
      <c r="K5690" s="1">
        <v>-2.15110008989511E-2</v>
      </c>
      <c r="L5690" s="1">
        <v>7.0076259680698998</v>
      </c>
      <c r="M5690" s="1">
        <v>0.59003665915060799</v>
      </c>
      <c r="N5690" s="1">
        <v>2.8221726961112699E-2</v>
      </c>
      <c r="O5690" s="1">
        <v>186.684921257279</v>
      </c>
      <c r="P5690" s="1">
        <v>13.472086028906499</v>
      </c>
      <c r="Q5690" s="1">
        <v>4.6812690476773201E-2</v>
      </c>
      <c r="R5690" s="1">
        <v>57.7616648172298</v>
      </c>
      <c r="S5690" s="1">
        <v>5.3868715949735204</v>
      </c>
      <c r="T5690" s="43">
        <f t="shared" si="531"/>
        <v>2569.4439767114518</v>
      </c>
      <c r="U5690" s="1">
        <f t="shared" si="532"/>
        <v>37.523976711451724</v>
      </c>
      <c r="V5690" s="1" t="b">
        <f t="shared" si="533"/>
        <v>0</v>
      </c>
      <c r="W5690" s="44" t="b">
        <f t="shared" si="534"/>
        <v>0</v>
      </c>
      <c r="X5690" s="38">
        <f t="shared" si="535"/>
        <v>1</v>
      </c>
      <c r="Y5690" s="38">
        <f t="shared" si="536"/>
        <v>0</v>
      </c>
      <c r="AF5690" s="1">
        <v>1.6372112282089399</v>
      </c>
      <c r="AG5690" s="1">
        <v>1.2448840929224001</v>
      </c>
      <c r="AH5690" s="1">
        <v>3.3633501629525502</v>
      </c>
      <c r="AI5690" s="1">
        <v>0.59003665915060799</v>
      </c>
      <c r="AJ5690" s="1">
        <v>13.472086028906499</v>
      </c>
      <c r="AK5690" s="1">
        <v>5.3868715949735204</v>
      </c>
    </row>
    <row r="5691" spans="1:37">
      <c r="A5691">
        <v>5689</v>
      </c>
      <c r="B5691" s="1">
        <v>-1.6328141444428401E-2</v>
      </c>
      <c r="C5691" s="1">
        <v>15.898279751580199</v>
      </c>
      <c r="D5691" s="1">
        <v>1.6088604094329</v>
      </c>
      <c r="E5691" s="1">
        <v>2.3164132804715801E-2</v>
      </c>
      <c r="F5691" s="1">
        <v>15.6892509607036</v>
      </c>
      <c r="G5691" s="1">
        <v>1.33536564210688</v>
      </c>
      <c r="H5691" s="1">
        <v>-6.3720162085504897E-3</v>
      </c>
      <c r="I5691" s="1">
        <v>35.135401838367201</v>
      </c>
      <c r="J5691" s="1">
        <v>3.0427920662828498</v>
      </c>
      <c r="K5691" s="1">
        <v>8.3675886081655704E-3</v>
      </c>
      <c r="L5691" s="1">
        <v>7.2201632942471896</v>
      </c>
      <c r="M5691" s="1">
        <v>0.610986340479307</v>
      </c>
      <c r="N5691" s="1">
        <v>6.5495400471502702E-3</v>
      </c>
      <c r="O5691" s="1">
        <v>182.68257717603399</v>
      </c>
      <c r="P5691" s="1">
        <v>12.1918697483008</v>
      </c>
      <c r="Q5691" s="1">
        <v>2.94591466435511E-2</v>
      </c>
      <c r="R5691" s="1">
        <v>56.767942474848503</v>
      </c>
      <c r="S5691" s="1">
        <v>4.9656683016837304</v>
      </c>
      <c r="T5691" s="43">
        <f t="shared" si="531"/>
        <v>2375.5542508286467</v>
      </c>
      <c r="U5691" s="1">
        <f t="shared" si="532"/>
        <v>-156.3657491713534</v>
      </c>
      <c r="V5691" s="1" t="b">
        <f t="shared" si="533"/>
        <v>0</v>
      </c>
      <c r="W5691" s="44" t="b">
        <f t="shared" si="534"/>
        <v>0</v>
      </c>
      <c r="X5691" s="38">
        <f t="shared" si="535"/>
        <v>0</v>
      </c>
      <c r="Y5691" s="38">
        <f t="shared" si="536"/>
        <v>1</v>
      </c>
      <c r="AF5691" s="1">
        <v>1.6088604094329</v>
      </c>
      <c r="AG5691" s="1">
        <v>1.33536564210688</v>
      </c>
      <c r="AH5691" s="1">
        <v>3.0427920662828498</v>
      </c>
      <c r="AI5691" s="1">
        <v>0.610986340479307</v>
      </c>
      <c r="AJ5691" s="1">
        <v>12.1918697483008</v>
      </c>
      <c r="AK5691" s="1">
        <v>4.9656683016837304</v>
      </c>
    </row>
    <row r="5692" spans="1:37">
      <c r="A5692">
        <v>5690</v>
      </c>
      <c r="B5692" s="1">
        <v>1.6343977744734998E-2</v>
      </c>
      <c r="C5692" s="1">
        <v>16.426288862286199</v>
      </c>
      <c r="D5692" s="1">
        <v>1.6775836896695899</v>
      </c>
      <c r="E5692" s="1">
        <v>4.78356982305558E-2</v>
      </c>
      <c r="F5692" s="1">
        <v>16.081143768680601</v>
      </c>
      <c r="G5692" s="1">
        <v>1.4959036199136799</v>
      </c>
      <c r="H5692" s="1">
        <v>-1.8659304643936999E-2</v>
      </c>
      <c r="I5692" s="1">
        <v>34.7063245184846</v>
      </c>
      <c r="J5692" s="1">
        <v>3.02761157295767</v>
      </c>
      <c r="K5692" s="1">
        <v>-3.0339638835265598E-2</v>
      </c>
      <c r="L5692" s="1">
        <v>6.9460304778326796</v>
      </c>
      <c r="M5692" s="1">
        <v>0.592529166191334</v>
      </c>
      <c r="N5692" s="1">
        <v>8.0686248224669192E-3</v>
      </c>
      <c r="O5692" s="1">
        <v>182.96029838536199</v>
      </c>
      <c r="P5692" s="1">
        <v>12.2468557824655</v>
      </c>
      <c r="Q5692" s="1">
        <v>1.2778661888173099E-2</v>
      </c>
      <c r="R5692" s="1">
        <v>55.828879462462098</v>
      </c>
      <c r="S5692" s="1">
        <v>4.6703802480463397</v>
      </c>
      <c r="T5692" s="43">
        <f t="shared" si="531"/>
        <v>2371.0864079244116</v>
      </c>
      <c r="U5692" s="1">
        <f t="shared" si="532"/>
        <v>-160.83359207558851</v>
      </c>
      <c r="V5692" s="1" t="b">
        <f t="shared" si="533"/>
        <v>0</v>
      </c>
      <c r="W5692" s="44" t="b">
        <f t="shared" si="534"/>
        <v>0</v>
      </c>
      <c r="X5692" s="38">
        <f t="shared" si="535"/>
        <v>0</v>
      </c>
      <c r="Y5692" s="38">
        <f t="shared" si="536"/>
        <v>1</v>
      </c>
      <c r="AF5692" s="1">
        <v>1.6775836896695899</v>
      </c>
      <c r="AG5692" s="1">
        <v>1.4959036199136799</v>
      </c>
      <c r="AH5692" s="1">
        <v>3.02761157295767</v>
      </c>
      <c r="AI5692" s="1">
        <v>0.592529166191334</v>
      </c>
      <c r="AJ5692" s="1">
        <v>12.2468557824655</v>
      </c>
      <c r="AK5692" s="1">
        <v>4.6703802480463397</v>
      </c>
    </row>
    <row r="5693" spans="1:37">
      <c r="A5693">
        <v>5691</v>
      </c>
      <c r="B5693" s="1">
        <v>-2.4515932376368298E-2</v>
      </c>
      <c r="C5693" s="1">
        <v>15.768639419022101</v>
      </c>
      <c r="D5693" s="1">
        <v>1.60792257968259</v>
      </c>
      <c r="E5693" s="1">
        <v>-9.2570744164504205E-4</v>
      </c>
      <c r="F5693" s="1">
        <v>15.3158154712944</v>
      </c>
      <c r="G5693" s="1">
        <v>1.2468765800683601</v>
      </c>
      <c r="H5693" s="1">
        <v>5.0275824672075503E-2</v>
      </c>
      <c r="I5693" s="1">
        <v>37.183200597662797</v>
      </c>
      <c r="J5693" s="1">
        <v>3.65931976512196</v>
      </c>
      <c r="K5693" s="1">
        <v>1.2073864963266999E-2</v>
      </c>
      <c r="L5693" s="1">
        <v>7.2469728658962804</v>
      </c>
      <c r="M5693" s="1">
        <v>0.61564115068386904</v>
      </c>
      <c r="N5693" s="1">
        <v>2.5888965095390602E-2</v>
      </c>
      <c r="O5693" s="1">
        <v>186.24993734626099</v>
      </c>
      <c r="P5693" s="1">
        <v>13.298436863187</v>
      </c>
      <c r="Q5693" s="1">
        <v>-5.73665985666683E-2</v>
      </c>
      <c r="R5693" s="1">
        <v>52.046941271574198</v>
      </c>
      <c r="S5693" s="1">
        <v>4.7644640287234301</v>
      </c>
      <c r="T5693" s="43">
        <f t="shared" si="531"/>
        <v>2519.2660967467214</v>
      </c>
      <c r="U5693" s="1">
        <f t="shared" si="532"/>
        <v>-12.653903253278713</v>
      </c>
      <c r="V5693" s="1" t="b">
        <f t="shared" si="533"/>
        <v>0</v>
      </c>
      <c r="W5693" s="44" t="b">
        <f t="shared" si="534"/>
        <v>0</v>
      </c>
      <c r="X5693" s="38">
        <f t="shared" si="535"/>
        <v>0</v>
      </c>
      <c r="Y5693" s="38">
        <f t="shared" si="536"/>
        <v>1</v>
      </c>
      <c r="AF5693" s="1">
        <v>1.60792257968259</v>
      </c>
      <c r="AG5693" s="1">
        <v>1.2468765800683601</v>
      </c>
      <c r="AH5693" s="1">
        <v>3.65931976512196</v>
      </c>
      <c r="AI5693" s="1">
        <v>0.61564115068386904</v>
      </c>
      <c r="AJ5693" s="1">
        <v>13.298436863187</v>
      </c>
      <c r="AK5693" s="1">
        <v>4.7644640287234301</v>
      </c>
    </row>
    <row r="5694" spans="1:37">
      <c r="A5694">
        <v>5692</v>
      </c>
      <c r="B5694" s="1">
        <v>-2.8796930662941801E-2</v>
      </c>
      <c r="C5694" s="1">
        <v>15.7012781902173</v>
      </c>
      <c r="D5694" s="1">
        <v>1.6094216645816899</v>
      </c>
      <c r="E5694" s="1">
        <v>-1.66495489561213E-2</v>
      </c>
      <c r="F5694" s="1">
        <v>15.076875466466699</v>
      </c>
      <c r="G5694" s="1">
        <v>1.23002219970814</v>
      </c>
      <c r="H5694" s="1">
        <v>1.68216056844302E-2</v>
      </c>
      <c r="I5694" s="1">
        <v>35.959842993605101</v>
      </c>
      <c r="J5694" s="1">
        <v>3.1937160775886002</v>
      </c>
      <c r="K5694" s="1">
        <v>-6.5720521782084498E-3</v>
      </c>
      <c r="L5694" s="1">
        <v>7.1130983951151796</v>
      </c>
      <c r="M5694" s="1">
        <v>0.59266670784812903</v>
      </c>
      <c r="N5694" s="1">
        <v>2.8539716108955799E-2</v>
      </c>
      <c r="O5694" s="1">
        <v>186.74429447582401</v>
      </c>
      <c r="P5694" s="1">
        <v>13.4988785264339</v>
      </c>
      <c r="Q5694" s="1">
        <v>-0.111706780725852</v>
      </c>
      <c r="R5694" s="1">
        <v>49.294171355675601</v>
      </c>
      <c r="S5694" s="1">
        <v>6.0567530569014201</v>
      </c>
      <c r="T5694" s="43">
        <f t="shared" si="531"/>
        <v>2618.145823306188</v>
      </c>
      <c r="U5694" s="1">
        <f t="shared" si="532"/>
        <v>86.225823306187976</v>
      </c>
      <c r="V5694" s="1" t="b">
        <f t="shared" si="533"/>
        <v>0</v>
      </c>
      <c r="W5694" s="44" t="b">
        <f t="shared" si="534"/>
        <v>0</v>
      </c>
      <c r="X5694" s="38">
        <f t="shared" si="535"/>
        <v>1</v>
      </c>
      <c r="Y5694" s="38">
        <f t="shared" si="536"/>
        <v>0</v>
      </c>
      <c r="AF5694" s="1">
        <v>1.6094216645816899</v>
      </c>
      <c r="AG5694" s="1">
        <v>1.23002219970814</v>
      </c>
      <c r="AH5694" s="1">
        <v>3.1937160775886002</v>
      </c>
      <c r="AI5694" s="1">
        <v>0.59266670784812903</v>
      </c>
      <c r="AJ5694" s="1">
        <v>13.4988785264339</v>
      </c>
      <c r="AK5694" s="1">
        <v>6.0567530569014201</v>
      </c>
    </row>
    <row r="5695" spans="1:37">
      <c r="A5695">
        <v>5693</v>
      </c>
      <c r="B5695" s="1">
        <v>6.9125469962918297E-3</v>
      </c>
      <c r="C5695" s="1">
        <v>16.272093739731599</v>
      </c>
      <c r="D5695" s="1">
        <v>1.6511761028496501</v>
      </c>
      <c r="E5695" s="1">
        <v>3.3135690903441498E-2</v>
      </c>
      <c r="F5695" s="1">
        <v>15.846479843859299</v>
      </c>
      <c r="G5695" s="1">
        <v>1.3895442595145699</v>
      </c>
      <c r="H5695" s="1">
        <v>6.16544474965081E-2</v>
      </c>
      <c r="I5695" s="1">
        <v>37.6087104799023</v>
      </c>
      <c r="J5695" s="1">
        <v>3.87508120362439</v>
      </c>
      <c r="K5695" s="1">
        <v>4.2748746497439802E-2</v>
      </c>
      <c r="L5695" s="1">
        <v>7.4727175447837997</v>
      </c>
      <c r="M5695" s="1">
        <v>0.69445476458960698</v>
      </c>
      <c r="N5695" s="1">
        <v>-1.95164299583446E-2</v>
      </c>
      <c r="O5695" s="1">
        <v>177.98230332193901</v>
      </c>
      <c r="P5695" s="1">
        <v>11.688915986393599</v>
      </c>
      <c r="Q5695" s="1">
        <v>2.26450405118005E-2</v>
      </c>
      <c r="R5695" s="1">
        <v>56.382434627296199</v>
      </c>
      <c r="S5695" s="1">
        <v>4.8353130212145903</v>
      </c>
      <c r="T5695" s="43">
        <f t="shared" si="531"/>
        <v>2413.448533818641</v>
      </c>
      <c r="U5695" s="1">
        <f t="shared" si="532"/>
        <v>-118.47146618135912</v>
      </c>
      <c r="V5695" s="1" t="b">
        <f t="shared" si="533"/>
        <v>0</v>
      </c>
      <c r="W5695" s="44" t="b">
        <f t="shared" si="534"/>
        <v>0</v>
      </c>
      <c r="X5695" s="38">
        <f t="shared" si="535"/>
        <v>0</v>
      </c>
      <c r="Y5695" s="38">
        <f t="shared" si="536"/>
        <v>1</v>
      </c>
      <c r="AF5695" s="1">
        <v>1.6511761028496501</v>
      </c>
      <c r="AG5695" s="1">
        <v>1.3895442595145699</v>
      </c>
      <c r="AH5695" s="1">
        <v>3.87508120362439</v>
      </c>
      <c r="AI5695" s="1">
        <v>0.69445476458960698</v>
      </c>
      <c r="AJ5695" s="1">
        <v>11.688915986393599</v>
      </c>
      <c r="AK5695" s="1">
        <v>4.8353130212145903</v>
      </c>
    </row>
    <row r="5696" spans="1:37">
      <c r="A5696">
        <v>5694</v>
      </c>
      <c r="B5696" s="1">
        <v>9.4602393356266502E-3</v>
      </c>
      <c r="C5696" s="1">
        <v>16.313602882107201</v>
      </c>
      <c r="D5696" s="1">
        <v>1.6579923511138099</v>
      </c>
      <c r="E5696" s="1">
        <v>-2.2116093291738401E-2</v>
      </c>
      <c r="F5696" s="1">
        <v>14.9946819203019</v>
      </c>
      <c r="G5696" s="1">
        <v>1.2286839372816001</v>
      </c>
      <c r="H5696" s="1">
        <v>3.3749393535808601E-2</v>
      </c>
      <c r="I5696" s="1">
        <v>36.573744928430102</v>
      </c>
      <c r="J5696" s="1">
        <v>3.39195548319121</v>
      </c>
      <c r="K5696" s="1">
        <v>3.96559374885413E-2</v>
      </c>
      <c r="L5696" s="1">
        <v>7.4496415598417798</v>
      </c>
      <c r="M5696" s="1">
        <v>0.68421287588772595</v>
      </c>
      <c r="N5696" s="1">
        <v>-7.9772065396243599E-4</v>
      </c>
      <c r="O5696" s="1">
        <v>181.345279409489</v>
      </c>
      <c r="P5696" s="1">
        <v>11.9225418591201</v>
      </c>
      <c r="Q5696" s="1">
        <v>-5.1512483084060597E-2</v>
      </c>
      <c r="R5696" s="1">
        <v>52.352523660883797</v>
      </c>
      <c r="S5696" s="1">
        <v>4.6780051593440897</v>
      </c>
      <c r="T5696" s="43">
        <f t="shared" si="531"/>
        <v>2356.3391665938534</v>
      </c>
      <c r="U5696" s="1">
        <f t="shared" si="532"/>
        <v>-175.58083340614667</v>
      </c>
      <c r="V5696" s="1" t="b">
        <f t="shared" si="533"/>
        <v>0</v>
      </c>
      <c r="W5696" s="44" t="b">
        <f t="shared" si="534"/>
        <v>0</v>
      </c>
      <c r="X5696" s="38">
        <f t="shared" si="535"/>
        <v>0</v>
      </c>
      <c r="Y5696" s="38">
        <f t="shared" si="536"/>
        <v>1</v>
      </c>
      <c r="AF5696" s="1">
        <v>1.6579923511138099</v>
      </c>
      <c r="AG5696" s="1">
        <v>1.2286839372816001</v>
      </c>
      <c r="AH5696" s="1">
        <v>3.39195548319121</v>
      </c>
      <c r="AI5696" s="1">
        <v>0.68421287588772595</v>
      </c>
      <c r="AJ5696" s="1">
        <v>11.9225418591201</v>
      </c>
      <c r="AK5696" s="1">
        <v>4.6780051593440897</v>
      </c>
    </row>
    <row r="5697" spans="1:37">
      <c r="A5697">
        <v>5695</v>
      </c>
      <c r="B5697" s="1">
        <v>8.7620064581850898E-2</v>
      </c>
      <c r="C5697" s="1">
        <v>17.6398247844464</v>
      </c>
      <c r="D5697" s="1">
        <v>2.21371532579241</v>
      </c>
      <c r="E5697" s="1">
        <v>7.6614521371686896E-3</v>
      </c>
      <c r="F5697" s="1">
        <v>15.447901131489401</v>
      </c>
      <c r="G5697" s="1">
        <v>1.2718547420020001</v>
      </c>
      <c r="H5697" s="1">
        <v>-3.4726734015378798E-2</v>
      </c>
      <c r="I5697" s="1">
        <v>34.153139134996501</v>
      </c>
      <c r="J5697" s="1">
        <v>3.0571963117830001</v>
      </c>
      <c r="K5697" s="1">
        <v>1.64556219258182E-2</v>
      </c>
      <c r="L5697" s="1">
        <v>7.2787970116268301</v>
      </c>
      <c r="M5697" s="1">
        <v>0.62240711385614</v>
      </c>
      <c r="N5697" s="1">
        <v>4.8447363815284299E-2</v>
      </c>
      <c r="O5697" s="1">
        <v>190.49918561744801</v>
      </c>
      <c r="P5697" s="1">
        <v>15.405391556386</v>
      </c>
      <c r="Q5697" s="1">
        <v>-6.1553579293734902E-2</v>
      </c>
      <c r="R5697" s="1">
        <v>51.829477307972702</v>
      </c>
      <c r="S5697" s="1">
        <v>4.8278987606642803</v>
      </c>
      <c r="T5697" s="43">
        <f t="shared" si="531"/>
        <v>2739.8463810483827</v>
      </c>
      <c r="U5697" s="1">
        <f t="shared" si="532"/>
        <v>207.92638104838261</v>
      </c>
      <c r="V5697" s="1" t="b">
        <f t="shared" si="533"/>
        <v>0</v>
      </c>
      <c r="W5697" s="44" t="b">
        <f t="shared" si="534"/>
        <v>0</v>
      </c>
      <c r="X5697" s="38">
        <f t="shared" si="535"/>
        <v>1</v>
      </c>
      <c r="Y5697" s="38">
        <f t="shared" si="536"/>
        <v>0</v>
      </c>
      <c r="AF5697" s="1">
        <v>2.21371532579241</v>
      </c>
      <c r="AG5697" s="1">
        <v>1.2718547420020001</v>
      </c>
      <c r="AH5697" s="1">
        <v>3.0571963117830001</v>
      </c>
      <c r="AI5697" s="1">
        <v>0.62240711385614</v>
      </c>
      <c r="AJ5697" s="1">
        <v>15.405391556386</v>
      </c>
      <c r="AK5697" s="1">
        <v>4.8278987606642803</v>
      </c>
    </row>
    <row r="5698" spans="1:37">
      <c r="A5698">
        <v>5696</v>
      </c>
      <c r="B5698" s="1">
        <v>-0.12616897428179499</v>
      </c>
      <c r="C5698" s="1">
        <v>14.2444887683929</v>
      </c>
      <c r="D5698" s="1">
        <v>2.09160978635312</v>
      </c>
      <c r="E5698" s="1">
        <v>-3.1728411526594003E-2</v>
      </c>
      <c r="F5698" s="1">
        <v>14.8512387808765</v>
      </c>
      <c r="G5698" s="1">
        <v>1.2377481993452799</v>
      </c>
      <c r="H5698" s="1">
        <v>-1.0675205955006199E-2</v>
      </c>
      <c r="I5698" s="1">
        <v>34.984532380201102</v>
      </c>
      <c r="J5698" s="1">
        <v>3.0360651276486799</v>
      </c>
      <c r="K5698" s="1">
        <v>-3.5896043159083402E-2</v>
      </c>
      <c r="L5698" s="1">
        <v>6.9075425503174896</v>
      </c>
      <c r="M5698" s="1">
        <v>0.59854477478950796</v>
      </c>
      <c r="N5698" s="1">
        <v>5.6464573581556004E-3</v>
      </c>
      <c r="O5698" s="1">
        <v>182.51767417473599</v>
      </c>
      <c r="P5698" s="1">
        <v>12.1573142268917</v>
      </c>
      <c r="Q5698" s="1">
        <v>2.3521380450754099E-2</v>
      </c>
      <c r="R5698" s="1">
        <v>56.431866462998002</v>
      </c>
      <c r="S5698" s="1">
        <v>4.8515965571634103</v>
      </c>
      <c r="T5698" s="43">
        <f t="shared" si="531"/>
        <v>2397.2878672191696</v>
      </c>
      <c r="U5698" s="1">
        <f t="shared" si="532"/>
        <v>-134.63213278083049</v>
      </c>
      <c r="V5698" s="1" t="b">
        <f t="shared" si="533"/>
        <v>0</v>
      </c>
      <c r="W5698" s="44" t="b">
        <f t="shared" si="534"/>
        <v>0</v>
      </c>
      <c r="X5698" s="38">
        <f t="shared" si="535"/>
        <v>0</v>
      </c>
      <c r="Y5698" s="38">
        <f t="shared" si="536"/>
        <v>1</v>
      </c>
      <c r="AF5698" s="1">
        <v>2.09160978635312</v>
      </c>
      <c r="AG5698" s="1">
        <v>1.2377481993452799</v>
      </c>
      <c r="AH5698" s="1">
        <v>3.0360651276486799</v>
      </c>
      <c r="AI5698" s="1">
        <v>0.59854477478950796</v>
      </c>
      <c r="AJ5698" s="1">
        <v>12.1573142268917</v>
      </c>
      <c r="AK5698" s="1">
        <v>4.8515965571634103</v>
      </c>
    </row>
    <row r="5699" spans="1:37">
      <c r="A5699">
        <v>5697</v>
      </c>
      <c r="B5699" s="1">
        <v>1.5885181980668701E-2</v>
      </c>
      <c r="C5699" s="1">
        <v>16.4187542790865</v>
      </c>
      <c r="D5699" s="1">
        <v>1.67509786941425</v>
      </c>
      <c r="E5699" s="1">
        <v>5.7421215955493097E-3</v>
      </c>
      <c r="F5699" s="1">
        <v>15.418279938567199</v>
      </c>
      <c r="G5699" s="1">
        <v>1.26625529338492</v>
      </c>
      <c r="H5699" s="1">
        <v>1.3294792658176499E-2</v>
      </c>
      <c r="I5699" s="1">
        <v>35.833242729868303</v>
      </c>
      <c r="J5699" s="1">
        <v>3.1599324315225701</v>
      </c>
      <c r="K5699" s="1">
        <v>7.0463208001504997E-3</v>
      </c>
      <c r="L5699" s="1">
        <v>7.2106298244381897</v>
      </c>
      <c r="M5699" s="1">
        <v>0.60996673985191696</v>
      </c>
      <c r="N5699" s="1">
        <v>4.6292935283712297E-2</v>
      </c>
      <c r="O5699" s="1">
        <v>190.089210526307</v>
      </c>
      <c r="P5699" s="1">
        <v>15.165817711984699</v>
      </c>
      <c r="Q5699" s="1">
        <v>4.6895199176359197E-2</v>
      </c>
      <c r="R5699" s="1">
        <v>57.766430853696797</v>
      </c>
      <c r="S5699" s="1">
        <v>5.3901663281451997</v>
      </c>
      <c r="T5699" s="43">
        <f t="shared" si="531"/>
        <v>2726.7236374303552</v>
      </c>
      <c r="U5699" s="1">
        <f t="shared" si="532"/>
        <v>194.80363743035514</v>
      </c>
      <c r="V5699" s="1" t="b">
        <f t="shared" si="533"/>
        <v>0</v>
      </c>
      <c r="W5699" s="44" t="b">
        <f t="shared" si="534"/>
        <v>0</v>
      </c>
      <c r="X5699" s="38">
        <f t="shared" si="535"/>
        <v>1</v>
      </c>
      <c r="Y5699" s="38">
        <f t="shared" si="536"/>
        <v>0</v>
      </c>
      <c r="AF5699" s="1">
        <v>1.67509786941425</v>
      </c>
      <c r="AG5699" s="1">
        <v>1.26625529338492</v>
      </c>
      <c r="AH5699" s="1">
        <v>3.1599324315225701</v>
      </c>
      <c r="AI5699" s="1">
        <v>0.60996673985191696</v>
      </c>
      <c r="AJ5699" s="1">
        <v>15.165817711984699</v>
      </c>
      <c r="AK5699" s="1">
        <v>5.3901663281451997</v>
      </c>
    </row>
    <row r="5700" spans="1:37">
      <c r="A5700">
        <v>5698</v>
      </c>
      <c r="B5700" s="1">
        <v>2.0744546771243998E-2</v>
      </c>
      <c r="C5700" s="1">
        <v>16.498733161436601</v>
      </c>
      <c r="D5700" s="1">
        <v>1.69880782793064</v>
      </c>
      <c r="E5700" s="1">
        <v>-2.2494712088109999E-2</v>
      </c>
      <c r="F5700" s="1">
        <v>14.9890057265059</v>
      </c>
      <c r="G5700" s="1">
        <v>1.2275013766228999</v>
      </c>
      <c r="H5700" s="1">
        <v>4.99988194489678E-2</v>
      </c>
      <c r="I5700" s="1">
        <v>37.172902083322398</v>
      </c>
      <c r="J5700" s="1">
        <v>3.6551356476775001</v>
      </c>
      <c r="K5700" s="1">
        <v>4.5728245815859298E-4</v>
      </c>
      <c r="L5700" s="1">
        <v>7.1632748911184798</v>
      </c>
      <c r="M5700" s="1">
        <v>0.599310287859804</v>
      </c>
      <c r="N5700" s="1">
        <v>1.0466103347146601E-2</v>
      </c>
      <c r="O5700" s="1">
        <v>183.39946801112501</v>
      </c>
      <c r="P5700" s="1">
        <v>12.3371299658201</v>
      </c>
      <c r="Q5700" s="1">
        <v>7.2577609276204699E-2</v>
      </c>
      <c r="R5700" s="1">
        <v>59.2692271350179</v>
      </c>
      <c r="S5700" s="1">
        <v>6.2221023912820703</v>
      </c>
      <c r="T5700" s="43">
        <f t="shared" ref="T5700:T5763" si="537">(D5700+G5700+J5700+M5700+P5700+S5700)*100</f>
        <v>2573.9987497193015</v>
      </c>
      <c r="U5700" s="1">
        <f t="shared" ref="U5700:U5763" si="538">T5700-$AA$3</f>
        <v>42.078749719301413</v>
      </c>
      <c r="V5700" s="1" t="b">
        <f t="shared" ref="V5700:V5763" si="539">U5700&lt;-$AB$5</f>
        <v>0</v>
      </c>
      <c r="W5700" s="44" t="b">
        <f t="shared" ref="W5700:W5763" si="540">U5700&lt;-$AB$7</f>
        <v>0</v>
      </c>
      <c r="X5700" s="38">
        <f t="shared" ref="X5700:X5763" si="541">(U5700&gt;0)*1</f>
        <v>1</v>
      </c>
      <c r="Y5700" s="38">
        <f t="shared" ref="Y5700:Y5763" si="542">(U5700&lt;0)*1</f>
        <v>0</v>
      </c>
      <c r="AF5700" s="1">
        <v>1.69880782793064</v>
      </c>
      <c r="AG5700" s="1">
        <v>1.2275013766228999</v>
      </c>
      <c r="AH5700" s="1">
        <v>3.6551356476775001</v>
      </c>
      <c r="AI5700" s="1">
        <v>0.599310287859804</v>
      </c>
      <c r="AJ5700" s="1">
        <v>12.3371299658201</v>
      </c>
      <c r="AK5700" s="1">
        <v>6.2221023912820703</v>
      </c>
    </row>
    <row r="5701" spans="1:37">
      <c r="A5701">
        <v>5699</v>
      </c>
      <c r="B5701" s="1">
        <v>-5.6656381930468402E-2</v>
      </c>
      <c r="C5701" s="1">
        <v>15.269886268424299</v>
      </c>
      <c r="D5701" s="1">
        <v>1.66552982903452</v>
      </c>
      <c r="E5701" s="1">
        <v>2.09765885488804E-2</v>
      </c>
      <c r="F5701" s="1">
        <v>15.6549675418057</v>
      </c>
      <c r="G5701" s="1">
        <v>1.3231567840974501</v>
      </c>
      <c r="H5701" s="1">
        <v>1.2223097401239699E-3</v>
      </c>
      <c r="I5701" s="1">
        <v>35.403247297823</v>
      </c>
      <c r="J5701" s="1">
        <v>3.0823851599129899</v>
      </c>
      <c r="K5701" s="1">
        <v>-2.22801282125859E-2</v>
      </c>
      <c r="L5701" s="1">
        <v>7.00223828370732</v>
      </c>
      <c r="M5701" s="1">
        <v>0.58839886943405095</v>
      </c>
      <c r="N5701" s="1">
        <v>-1.80893862385837E-2</v>
      </c>
      <c r="O5701" s="1">
        <v>178.23647316272701</v>
      </c>
      <c r="P5701" s="1">
        <v>11.6893973172789</v>
      </c>
      <c r="Q5701" s="1">
        <v>-6.7970707809271502E-2</v>
      </c>
      <c r="R5701" s="1">
        <v>51.4979457691324</v>
      </c>
      <c r="S5701" s="1">
        <v>4.93503713458961</v>
      </c>
      <c r="T5701" s="43">
        <f t="shared" si="537"/>
        <v>2328.3905094347519</v>
      </c>
      <c r="U5701" s="1">
        <f t="shared" si="538"/>
        <v>-203.52949056524812</v>
      </c>
      <c r="V5701" s="1" t="b">
        <f t="shared" si="539"/>
        <v>0</v>
      </c>
      <c r="W5701" s="44" t="b">
        <f t="shared" si="540"/>
        <v>0</v>
      </c>
      <c r="X5701" s="38">
        <f t="shared" si="541"/>
        <v>0</v>
      </c>
      <c r="Y5701" s="38">
        <f t="shared" si="542"/>
        <v>1</v>
      </c>
      <c r="AF5701" s="1">
        <v>1.66552982903452</v>
      </c>
      <c r="AG5701" s="1">
        <v>1.3231567840974501</v>
      </c>
      <c r="AH5701" s="1">
        <v>3.0823851599129899</v>
      </c>
      <c r="AI5701" s="1">
        <v>0.58839886943405095</v>
      </c>
      <c r="AJ5701" s="1">
        <v>11.6893973172789</v>
      </c>
      <c r="AK5701" s="1">
        <v>4.93503713458961</v>
      </c>
    </row>
    <row r="5702" spans="1:37">
      <c r="A5702">
        <v>5700</v>
      </c>
      <c r="B5702" s="1">
        <v>-5.78782405530891E-2</v>
      </c>
      <c r="C5702" s="1">
        <v>15.2512400200802</v>
      </c>
      <c r="D5702" s="1">
        <v>1.66865319645387</v>
      </c>
      <c r="E5702" s="1">
        <v>-8.8032823145407293E-2</v>
      </c>
      <c r="F5702" s="1">
        <v>14.0381534562543</v>
      </c>
      <c r="G5702" s="1">
        <v>1.4859933006836501</v>
      </c>
      <c r="H5702" s="1">
        <v>-7.7302464142327901E-2</v>
      </c>
      <c r="I5702" s="1">
        <v>32.7295642066833</v>
      </c>
      <c r="J5702" s="1">
        <v>3.4259575432942402</v>
      </c>
      <c r="K5702" s="1">
        <v>-2.1174433499942798E-2</v>
      </c>
      <c r="L5702" s="1">
        <v>7.0099849034633097</v>
      </c>
      <c r="M5702" s="1">
        <v>0.58974313934207501</v>
      </c>
      <c r="N5702" s="1">
        <v>-4.8368268771006299E-2</v>
      </c>
      <c r="O5702" s="1">
        <v>172.92055804795601</v>
      </c>
      <c r="P5702" s="1">
        <v>12.5232370398268</v>
      </c>
      <c r="Q5702" s="1">
        <v>-7.0496566249436902E-3</v>
      </c>
      <c r="R5702" s="1">
        <v>54.7327893814048</v>
      </c>
      <c r="S5702" s="1">
        <v>4.4825657337497899</v>
      </c>
      <c r="T5702" s="43">
        <f t="shared" si="537"/>
        <v>2417.6149953350423</v>
      </c>
      <c r="U5702" s="1">
        <f t="shared" si="538"/>
        <v>-114.30500466495778</v>
      </c>
      <c r="V5702" s="1" t="b">
        <f t="shared" si="539"/>
        <v>0</v>
      </c>
      <c r="W5702" s="44" t="b">
        <f t="shared" si="540"/>
        <v>0</v>
      </c>
      <c r="X5702" s="38">
        <f t="shared" si="541"/>
        <v>0</v>
      </c>
      <c r="Y5702" s="38">
        <f t="shared" si="542"/>
        <v>1</v>
      </c>
      <c r="AF5702" s="1">
        <v>1.66865319645387</v>
      </c>
      <c r="AG5702" s="1">
        <v>1.4859933006836501</v>
      </c>
      <c r="AH5702" s="1">
        <v>3.4259575432942402</v>
      </c>
      <c r="AI5702" s="1">
        <v>0.58974313934207501</v>
      </c>
      <c r="AJ5702" s="1">
        <v>12.5232370398268</v>
      </c>
      <c r="AK5702" s="1">
        <v>4.4825657337497899</v>
      </c>
    </row>
    <row r="5703" spans="1:37">
      <c r="A5703">
        <v>5701</v>
      </c>
      <c r="B5703" s="1">
        <v>-7.0084412613768396E-2</v>
      </c>
      <c r="C5703" s="1">
        <v>15.066212297641901</v>
      </c>
      <c r="D5703" s="1">
        <v>1.7218680455187301</v>
      </c>
      <c r="E5703" s="1">
        <v>-6.8623922566864197E-3</v>
      </c>
      <c r="F5703" s="1">
        <v>15.2251596658853</v>
      </c>
      <c r="G5703" s="1">
        <v>1.23467997714511</v>
      </c>
      <c r="H5703" s="1">
        <v>-1.9498672478193702E-2</v>
      </c>
      <c r="I5703" s="1">
        <v>34.677205368587003</v>
      </c>
      <c r="J5703" s="1">
        <v>3.0277283049461698</v>
      </c>
      <c r="K5703" s="1">
        <v>-6.0603498020907302E-2</v>
      </c>
      <c r="L5703" s="1">
        <v>6.7389658804455896</v>
      </c>
      <c r="M5703" s="1">
        <v>0.63384418819313404</v>
      </c>
      <c r="N5703" s="1">
        <v>2.6603841822456697E-4</v>
      </c>
      <c r="O5703" s="1">
        <v>181.538289735701</v>
      </c>
      <c r="P5703" s="1">
        <v>11.956354273583999</v>
      </c>
      <c r="Q5703" s="1">
        <v>-1.11698424230798E-2</v>
      </c>
      <c r="R5703" s="1">
        <v>54.507744052549903</v>
      </c>
      <c r="S5703" s="1">
        <v>4.47581063303475</v>
      </c>
      <c r="T5703" s="43">
        <f t="shared" si="537"/>
        <v>2305.0285422421894</v>
      </c>
      <c r="U5703" s="1">
        <f t="shared" si="538"/>
        <v>-226.89145775781071</v>
      </c>
      <c r="V5703" s="1" t="b">
        <f t="shared" si="539"/>
        <v>0</v>
      </c>
      <c r="W5703" s="44" t="b">
        <f t="shared" si="540"/>
        <v>0</v>
      </c>
      <c r="X5703" s="38">
        <f t="shared" si="541"/>
        <v>0</v>
      </c>
      <c r="Y5703" s="38">
        <f t="shared" si="542"/>
        <v>1</v>
      </c>
      <c r="AF5703" s="1">
        <v>1.7218680455187301</v>
      </c>
      <c r="AG5703" s="1">
        <v>1.23467997714511</v>
      </c>
      <c r="AH5703" s="1">
        <v>3.0277283049461698</v>
      </c>
      <c r="AI5703" s="1">
        <v>0.63384418819313404</v>
      </c>
      <c r="AJ5703" s="1">
        <v>11.956354273583999</v>
      </c>
      <c r="AK5703" s="1">
        <v>4.47581063303475</v>
      </c>
    </row>
    <row r="5704" spans="1:37">
      <c r="A5704">
        <v>5702</v>
      </c>
      <c r="B5704" s="1">
        <v>0.102350770142035</v>
      </c>
      <c r="C5704" s="1">
        <v>17.901595147021201</v>
      </c>
      <c r="D5704" s="1">
        <v>2.3818084626608802</v>
      </c>
      <c r="E5704" s="1">
        <v>8.9641644957258806E-3</v>
      </c>
      <c r="F5704" s="1">
        <v>15.4680384169046</v>
      </c>
      <c r="G5704" s="1">
        <v>1.27458850819022</v>
      </c>
      <c r="H5704" s="1">
        <v>6.0220233027017699E-2</v>
      </c>
      <c r="I5704" s="1">
        <v>37.554810184684101</v>
      </c>
      <c r="J5704" s="1">
        <v>3.8434008905082799</v>
      </c>
      <c r="K5704" s="1">
        <v>-2.3131463291282399E-2</v>
      </c>
      <c r="L5704" s="1">
        <v>6.9962795694181503</v>
      </c>
      <c r="M5704" s="1">
        <v>0.59037388016539005</v>
      </c>
      <c r="N5704" s="1">
        <v>-2.07714728524282E-2</v>
      </c>
      <c r="O5704" s="1">
        <v>177.75906801112899</v>
      </c>
      <c r="P5704" s="1">
        <v>11.685548790696901</v>
      </c>
      <c r="Q5704" s="1">
        <v>5.8092937807767003E-2</v>
      </c>
      <c r="R5704" s="1">
        <v>58.416919451703002</v>
      </c>
      <c r="S5704" s="1">
        <v>5.7169490908220499</v>
      </c>
      <c r="T5704" s="43">
        <f t="shared" si="537"/>
        <v>2549.2669623043716</v>
      </c>
      <c r="U5704" s="1">
        <f t="shared" si="538"/>
        <v>17.346962304371573</v>
      </c>
      <c r="V5704" s="1" t="b">
        <f t="shared" si="539"/>
        <v>0</v>
      </c>
      <c r="W5704" s="44" t="b">
        <f t="shared" si="540"/>
        <v>0</v>
      </c>
      <c r="X5704" s="38">
        <f t="shared" si="541"/>
        <v>1</v>
      </c>
      <c r="Y5704" s="38">
        <f t="shared" si="542"/>
        <v>0</v>
      </c>
      <c r="AF5704" s="1">
        <v>2.3818084626608802</v>
      </c>
      <c r="AG5704" s="1">
        <v>1.27458850819022</v>
      </c>
      <c r="AH5704" s="1">
        <v>3.8434008905082799</v>
      </c>
      <c r="AI5704" s="1">
        <v>0.59037388016539005</v>
      </c>
      <c r="AJ5704" s="1">
        <v>11.685548790696901</v>
      </c>
      <c r="AK5704" s="1">
        <v>5.7169490908220499</v>
      </c>
    </row>
    <row r="5705" spans="1:37">
      <c r="A5705">
        <v>5703</v>
      </c>
      <c r="B5705" s="1">
        <v>-4.3999119240259899E-2</v>
      </c>
      <c r="C5705" s="1">
        <v>15.4643895731702</v>
      </c>
      <c r="D5705" s="1">
        <v>1.63348182546622</v>
      </c>
      <c r="E5705" s="1">
        <v>4.5610971107521901E-2</v>
      </c>
      <c r="F5705" s="1">
        <v>16.045407378566601</v>
      </c>
      <c r="G5705" s="1">
        <v>1.47928460459178</v>
      </c>
      <c r="H5705" s="1">
        <v>-5.7231298024450396E-3</v>
      </c>
      <c r="I5705" s="1">
        <v>35.158208121536497</v>
      </c>
      <c r="J5705" s="1">
        <v>3.0450795336246101</v>
      </c>
      <c r="K5705" s="1">
        <v>3.5077638149325498E-2</v>
      </c>
      <c r="L5705" s="1">
        <v>7.41561282711241</v>
      </c>
      <c r="M5705" s="1">
        <v>0.669237145958125</v>
      </c>
      <c r="N5705" s="1">
        <v>-1.12783495023742E-2</v>
      </c>
      <c r="O5705" s="1">
        <v>179.454591945998</v>
      </c>
      <c r="P5705" s="1">
        <v>11.7336612121629</v>
      </c>
      <c r="Q5705" s="1">
        <v>-3.7893876273549697E-2</v>
      </c>
      <c r="R5705" s="1">
        <v>53.070369028413097</v>
      </c>
      <c r="S5705" s="1">
        <v>4.5408600538277897</v>
      </c>
      <c r="T5705" s="43">
        <f t="shared" si="537"/>
        <v>2310.1604375631423</v>
      </c>
      <c r="U5705" s="1">
        <f t="shared" si="538"/>
        <v>-221.75956243685778</v>
      </c>
      <c r="V5705" s="1" t="b">
        <f t="shared" si="539"/>
        <v>0</v>
      </c>
      <c r="W5705" s="44" t="b">
        <f t="shared" si="540"/>
        <v>0</v>
      </c>
      <c r="X5705" s="38">
        <f t="shared" si="541"/>
        <v>0</v>
      </c>
      <c r="Y5705" s="38">
        <f t="shared" si="542"/>
        <v>1</v>
      </c>
      <c r="AF5705" s="1">
        <v>1.63348182546622</v>
      </c>
      <c r="AG5705" s="1">
        <v>1.47928460459178</v>
      </c>
      <c r="AH5705" s="1">
        <v>3.0450795336246101</v>
      </c>
      <c r="AI5705" s="1">
        <v>0.669237145958125</v>
      </c>
      <c r="AJ5705" s="1">
        <v>11.7336612121629</v>
      </c>
      <c r="AK5705" s="1">
        <v>4.5408600538277897</v>
      </c>
    </row>
    <row r="5706" spans="1:37">
      <c r="A5706">
        <v>5704</v>
      </c>
      <c r="B5706" s="1">
        <v>3.79130124224485E-3</v>
      </c>
      <c r="C5706" s="1">
        <v>16.221383716628001</v>
      </c>
      <c r="D5706" s="1">
        <v>1.6412812777515</v>
      </c>
      <c r="E5706" s="1">
        <v>-8.5075885420986805E-2</v>
      </c>
      <c r="F5706" s="1">
        <v>14.0797248334872</v>
      </c>
      <c r="G5706" s="1">
        <v>1.46595902189669</v>
      </c>
      <c r="H5706" s="1">
        <v>3.2121898069888299E-2</v>
      </c>
      <c r="I5706" s="1">
        <v>36.514269735318798</v>
      </c>
      <c r="J5706" s="1">
        <v>3.37267832193342</v>
      </c>
      <c r="K5706" s="1">
        <v>1.9667758583643599E-2</v>
      </c>
      <c r="L5706" s="1">
        <v>7.3022150932366499</v>
      </c>
      <c r="M5706" s="1">
        <v>0.63035665038475497</v>
      </c>
      <c r="N5706" s="1">
        <v>-6.3209957597239103E-2</v>
      </c>
      <c r="O5706" s="1">
        <v>170.37307616266301</v>
      </c>
      <c r="P5706" s="1">
        <v>13.459536285860599</v>
      </c>
      <c r="Q5706" s="1">
        <v>2.2390531665515499E-2</v>
      </c>
      <c r="R5706" s="1">
        <v>56.368086624832699</v>
      </c>
      <c r="S5706" s="1">
        <v>4.8303825456115499</v>
      </c>
      <c r="T5706" s="43">
        <f t="shared" si="537"/>
        <v>2540.0194103438512</v>
      </c>
      <c r="U5706" s="1">
        <f t="shared" si="538"/>
        <v>8.0994103438511047</v>
      </c>
      <c r="V5706" s="1" t="b">
        <f t="shared" si="539"/>
        <v>0</v>
      </c>
      <c r="W5706" s="44" t="b">
        <f t="shared" si="540"/>
        <v>0</v>
      </c>
      <c r="X5706" s="38">
        <f t="shared" si="541"/>
        <v>1</v>
      </c>
      <c r="Y5706" s="38">
        <f t="shared" si="542"/>
        <v>0</v>
      </c>
      <c r="AF5706" s="1">
        <v>1.6412812777515</v>
      </c>
      <c r="AG5706" s="1">
        <v>1.46595902189669</v>
      </c>
      <c r="AH5706" s="1">
        <v>3.37267832193342</v>
      </c>
      <c r="AI5706" s="1">
        <v>0.63035665038475497</v>
      </c>
      <c r="AJ5706" s="1">
        <v>13.459536285860599</v>
      </c>
      <c r="AK5706" s="1">
        <v>4.8303825456115499</v>
      </c>
    </row>
    <row r="5707" spans="1:37">
      <c r="A5707">
        <v>5705</v>
      </c>
      <c r="B5707" s="1">
        <v>6.4111116414183905E-2</v>
      </c>
      <c r="C5707" s="1">
        <v>17.229967589836999</v>
      </c>
      <c r="D5707" s="1">
        <v>1.98340244357583</v>
      </c>
      <c r="E5707" s="1">
        <v>6.6132601383165499E-2</v>
      </c>
      <c r="F5707" s="1">
        <v>16.378087187186701</v>
      </c>
      <c r="G5707" s="1">
        <v>1.6580883582550701</v>
      </c>
      <c r="H5707" s="1">
        <v>7.0259149023590803E-2</v>
      </c>
      <c r="I5707" s="1">
        <v>37.933718501589503</v>
      </c>
      <c r="J5707" s="1">
        <v>4.0646391917335496</v>
      </c>
      <c r="K5707" s="1">
        <v>4.9868393669845697E-2</v>
      </c>
      <c r="L5707" s="1">
        <v>7.5261105010891196</v>
      </c>
      <c r="M5707" s="1">
        <v>0.71977963156130098</v>
      </c>
      <c r="N5707" s="1">
        <v>2.1088158164828098E-2</v>
      </c>
      <c r="O5707" s="1">
        <v>185.357930246395</v>
      </c>
      <c r="P5707" s="1">
        <v>12.983426319748499</v>
      </c>
      <c r="Q5707" s="1">
        <v>-1.98359403426491E-2</v>
      </c>
      <c r="R5707" s="1">
        <v>54.037415505356101</v>
      </c>
      <c r="S5707" s="1">
        <v>4.4633605665010903</v>
      </c>
      <c r="T5707" s="43">
        <f t="shared" si="537"/>
        <v>2587.2696511375343</v>
      </c>
      <c r="U5707" s="1">
        <f t="shared" si="538"/>
        <v>55.349651137534238</v>
      </c>
      <c r="V5707" s="1" t="b">
        <f t="shared" si="539"/>
        <v>0</v>
      </c>
      <c r="W5707" s="44" t="b">
        <f t="shared" si="540"/>
        <v>0</v>
      </c>
      <c r="X5707" s="38">
        <f t="shared" si="541"/>
        <v>1</v>
      </c>
      <c r="Y5707" s="38">
        <f t="shared" si="542"/>
        <v>0</v>
      </c>
      <c r="AF5707" s="1">
        <v>1.98340244357583</v>
      </c>
      <c r="AG5707" s="1">
        <v>1.6580883582550701</v>
      </c>
      <c r="AH5707" s="1">
        <v>4.0646391917335496</v>
      </c>
      <c r="AI5707" s="1">
        <v>0.71977963156130098</v>
      </c>
      <c r="AJ5707" s="1">
        <v>12.983426319748499</v>
      </c>
      <c r="AK5707" s="1">
        <v>4.4633605665010903</v>
      </c>
    </row>
    <row r="5708" spans="1:37">
      <c r="A5708">
        <v>5706</v>
      </c>
      <c r="B5708" s="1">
        <v>-2.4671438544245899E-2</v>
      </c>
      <c r="C5708" s="1">
        <v>15.7661874889834</v>
      </c>
      <c r="D5708" s="1">
        <v>1.60777409467509</v>
      </c>
      <c r="E5708" s="1">
        <v>-2.2057937053406501E-2</v>
      </c>
      <c r="F5708" s="1">
        <v>14.995553979955</v>
      </c>
      <c r="G5708" s="1">
        <v>1.2284813086834201</v>
      </c>
      <c r="H5708" s="1">
        <v>2.7821764688959302E-2</v>
      </c>
      <c r="I5708" s="1">
        <v>36.3575906171341</v>
      </c>
      <c r="J5708" s="1">
        <v>3.32036767662396</v>
      </c>
      <c r="K5708" s="1">
        <v>-4.7703218038867803E-2</v>
      </c>
      <c r="L5708" s="1">
        <v>6.8264635861195</v>
      </c>
      <c r="M5708" s="1">
        <v>0.60851636456275604</v>
      </c>
      <c r="N5708" s="1">
        <v>4.7254931209810898E-2</v>
      </c>
      <c r="O5708" s="1">
        <v>190.272163558355</v>
      </c>
      <c r="P5708" s="1">
        <v>15.273147280784301</v>
      </c>
      <c r="Q5708" s="1">
        <v>6.8850669885548096E-2</v>
      </c>
      <c r="R5708" s="1">
        <v>59.048745433931899</v>
      </c>
      <c r="S5708" s="1">
        <v>6.0903136991505704</v>
      </c>
      <c r="T5708" s="43">
        <f t="shared" si="537"/>
        <v>2812.8600424480096</v>
      </c>
      <c r="U5708" s="1">
        <f t="shared" si="538"/>
        <v>280.94004244800954</v>
      </c>
      <c r="V5708" s="1" t="b">
        <f t="shared" si="539"/>
        <v>0</v>
      </c>
      <c r="W5708" s="44" t="b">
        <f t="shared" si="540"/>
        <v>0</v>
      </c>
      <c r="X5708" s="38">
        <f t="shared" si="541"/>
        <v>1</v>
      </c>
      <c r="Y5708" s="38">
        <f t="shared" si="542"/>
        <v>0</v>
      </c>
      <c r="AF5708" s="1">
        <v>1.60777409467509</v>
      </c>
      <c r="AG5708" s="1">
        <v>1.2284813086834201</v>
      </c>
      <c r="AH5708" s="1">
        <v>3.32036767662396</v>
      </c>
      <c r="AI5708" s="1">
        <v>0.60851636456275604</v>
      </c>
      <c r="AJ5708" s="1">
        <v>15.273147280784301</v>
      </c>
      <c r="AK5708" s="1">
        <v>6.0903136991505704</v>
      </c>
    </row>
    <row r="5709" spans="1:37">
      <c r="A5709">
        <v>5707</v>
      </c>
      <c r="B5709" s="1">
        <v>-0.14913738035113999</v>
      </c>
      <c r="C5709" s="1">
        <v>13.921044287440299</v>
      </c>
      <c r="D5709" s="1">
        <v>2.2999869651718501</v>
      </c>
      <c r="E5709" s="1">
        <v>-6.7496827178328805E-2</v>
      </c>
      <c r="F5709" s="1">
        <v>14.3294214216704</v>
      </c>
      <c r="G5709" s="1">
        <v>1.35939791118737</v>
      </c>
      <c r="H5709" s="1">
        <v>1.7020048241161202E-2</v>
      </c>
      <c r="I5709" s="1">
        <v>35.9669796648746</v>
      </c>
      <c r="J5709" s="1">
        <v>3.1968607780382401</v>
      </c>
      <c r="K5709" s="1">
        <v>-3.3772968563062403E-2</v>
      </c>
      <c r="L5709" s="1">
        <v>6.9222233571366001</v>
      </c>
      <c r="M5709" s="1">
        <v>0.59546047430916704</v>
      </c>
      <c r="N5709" s="1">
        <v>-3.5091228360292999E-2</v>
      </c>
      <c r="O5709" s="1">
        <v>175.23174016304401</v>
      </c>
      <c r="P5709" s="1">
        <v>11.9661046413056</v>
      </c>
      <c r="Q5709" s="1">
        <v>2.4787643305248502E-2</v>
      </c>
      <c r="R5709" s="1">
        <v>56.5033693004493</v>
      </c>
      <c r="S5709" s="1">
        <v>4.8757853197174299</v>
      </c>
      <c r="T5709" s="43">
        <f t="shared" si="537"/>
        <v>2429.3596089729658</v>
      </c>
      <c r="U5709" s="1">
        <f t="shared" si="538"/>
        <v>-102.56039102703426</v>
      </c>
      <c r="V5709" s="1" t="b">
        <f t="shared" si="539"/>
        <v>0</v>
      </c>
      <c r="W5709" s="44" t="b">
        <f t="shared" si="540"/>
        <v>0</v>
      </c>
      <c r="X5709" s="38">
        <f t="shared" si="541"/>
        <v>0</v>
      </c>
      <c r="Y5709" s="38">
        <f t="shared" si="542"/>
        <v>1</v>
      </c>
      <c r="AF5709" s="1">
        <v>2.2999869651718501</v>
      </c>
      <c r="AG5709" s="1">
        <v>1.35939791118737</v>
      </c>
      <c r="AH5709" s="1">
        <v>3.1968607780382401</v>
      </c>
      <c r="AI5709" s="1">
        <v>0.59546047430916704</v>
      </c>
      <c r="AJ5709" s="1">
        <v>11.9661046413056</v>
      </c>
      <c r="AK5709" s="1">
        <v>4.8757853197174299</v>
      </c>
    </row>
    <row r="5710" spans="1:37">
      <c r="A5710">
        <v>5708</v>
      </c>
      <c r="B5710" s="1">
        <v>2.5011809257582E-2</v>
      </c>
      <c r="C5710" s="1">
        <v>16.569288017509599</v>
      </c>
      <c r="D5710" s="1">
        <v>1.7192106321369001</v>
      </c>
      <c r="E5710" s="1">
        <v>2.6747238727898501E-2</v>
      </c>
      <c r="F5710" s="1">
        <v>15.745568043534799</v>
      </c>
      <c r="G5710" s="1">
        <v>1.3542336806167601</v>
      </c>
      <c r="H5710" s="1">
        <v>4.7503164091014398E-2</v>
      </c>
      <c r="I5710" s="1">
        <v>37.080246996739398</v>
      </c>
      <c r="J5710" s="1">
        <v>3.6097262155836001</v>
      </c>
      <c r="K5710" s="1">
        <v>-3.8758295411080099E-2</v>
      </c>
      <c r="L5710" s="1">
        <v>6.88779968910017</v>
      </c>
      <c r="M5710" s="1">
        <v>0.59959862490746496</v>
      </c>
      <c r="N5710" s="1">
        <v>-2.20790274735761E-2</v>
      </c>
      <c r="O5710" s="1">
        <v>177.52679021134901</v>
      </c>
      <c r="P5710" s="1">
        <v>11.6891770583859</v>
      </c>
      <c r="Q5710" s="1">
        <v>-2.6725609332316401E-2</v>
      </c>
      <c r="R5710" s="1">
        <v>53.666395170731398</v>
      </c>
      <c r="S5710" s="1">
        <v>4.4671249770024399</v>
      </c>
      <c r="T5710" s="43">
        <f t="shared" si="537"/>
        <v>2343.9071188633066</v>
      </c>
      <c r="U5710" s="1">
        <f t="shared" si="538"/>
        <v>-188.01288113669352</v>
      </c>
      <c r="V5710" s="1" t="b">
        <f t="shared" si="539"/>
        <v>0</v>
      </c>
      <c r="W5710" s="44" t="b">
        <f t="shared" si="540"/>
        <v>0</v>
      </c>
      <c r="X5710" s="38">
        <f t="shared" si="541"/>
        <v>0</v>
      </c>
      <c r="Y5710" s="38">
        <f t="shared" si="542"/>
        <v>1</v>
      </c>
      <c r="AF5710" s="1">
        <v>1.7192106321369001</v>
      </c>
      <c r="AG5710" s="1">
        <v>1.3542336806167601</v>
      </c>
      <c r="AH5710" s="1">
        <v>3.6097262155836001</v>
      </c>
      <c r="AI5710" s="1">
        <v>0.59959862490746496</v>
      </c>
      <c r="AJ5710" s="1">
        <v>11.6891770583859</v>
      </c>
      <c r="AK5710" s="1">
        <v>4.4671249770024399</v>
      </c>
    </row>
    <row r="5711" spans="1:37">
      <c r="A5711">
        <v>5709</v>
      </c>
      <c r="B5711" s="1">
        <v>2.72921808048718E-2</v>
      </c>
      <c r="C5711" s="1">
        <v>16.607115264159901</v>
      </c>
      <c r="D5711" s="1">
        <v>1.73093820239411</v>
      </c>
      <c r="E5711" s="1">
        <v>3.3104964841827803E-2</v>
      </c>
      <c r="F5711" s="1">
        <v>15.845992951423501</v>
      </c>
      <c r="G5711" s="1">
        <v>1.3895442451522999</v>
      </c>
      <c r="H5711" s="1">
        <v>2.5008201374177599E-2</v>
      </c>
      <c r="I5711" s="1">
        <v>36.255440004953897</v>
      </c>
      <c r="J5711" s="1">
        <v>3.2854037211230001</v>
      </c>
      <c r="K5711" s="1">
        <v>2.8368412496899299E-3</v>
      </c>
      <c r="L5711" s="1">
        <v>7.1803406212632899</v>
      </c>
      <c r="M5711" s="1">
        <v>0.603413936269521</v>
      </c>
      <c r="N5711" s="1">
        <v>-1.37252954676649E-2</v>
      </c>
      <c r="O5711" s="1">
        <v>179.01601306453</v>
      </c>
      <c r="P5711" s="1">
        <v>11.7122828035355</v>
      </c>
      <c r="Q5711" s="1">
        <v>3.6994742321227798E-2</v>
      </c>
      <c r="R5711" s="1">
        <v>57.197338582575803</v>
      </c>
      <c r="S5711" s="1">
        <v>5.1266361641591898</v>
      </c>
      <c r="T5711" s="43">
        <f t="shared" si="537"/>
        <v>2384.8219072633624</v>
      </c>
      <c r="U5711" s="1">
        <f t="shared" si="538"/>
        <v>-147.09809273663768</v>
      </c>
      <c r="V5711" s="1" t="b">
        <f t="shared" si="539"/>
        <v>0</v>
      </c>
      <c r="W5711" s="44" t="b">
        <f t="shared" si="540"/>
        <v>0</v>
      </c>
      <c r="X5711" s="38">
        <f t="shared" si="541"/>
        <v>0</v>
      </c>
      <c r="Y5711" s="38">
        <f t="shared" si="542"/>
        <v>1</v>
      </c>
      <c r="AF5711" s="1">
        <v>1.73093820239411</v>
      </c>
      <c r="AG5711" s="1">
        <v>1.3895442451522999</v>
      </c>
      <c r="AH5711" s="1">
        <v>3.2854037211230001</v>
      </c>
      <c r="AI5711" s="1">
        <v>0.603413936269521</v>
      </c>
      <c r="AJ5711" s="1">
        <v>11.7122828035355</v>
      </c>
      <c r="AK5711" s="1">
        <v>5.1266361641591898</v>
      </c>
    </row>
    <row r="5712" spans="1:37">
      <c r="A5712">
        <v>5710</v>
      </c>
      <c r="B5712" s="1">
        <v>0.125446154739003</v>
      </c>
      <c r="C5712" s="1">
        <v>18.319850666703601</v>
      </c>
      <c r="D5712" s="1">
        <v>2.6830772986820799</v>
      </c>
      <c r="E5712" s="1">
        <v>5.7936918921847401E-2</v>
      </c>
      <c r="F5712" s="1">
        <v>16.2444061372649</v>
      </c>
      <c r="G5712" s="1">
        <v>1.5797275646795399</v>
      </c>
      <c r="H5712" s="1">
        <v>-4.0920732062069698E-3</v>
      </c>
      <c r="I5712" s="1">
        <v>35.215599940734201</v>
      </c>
      <c r="J5712" s="1">
        <v>3.0530288393857199</v>
      </c>
      <c r="K5712" s="1">
        <v>-4.5606513869038599E-2</v>
      </c>
      <c r="L5712" s="1">
        <v>6.8407916764199799</v>
      </c>
      <c r="M5712" s="1">
        <v>0.60760602111314099</v>
      </c>
      <c r="N5712" s="1">
        <v>3.9262105823428997E-2</v>
      </c>
      <c r="O5712" s="1">
        <v>188.75741301163299</v>
      </c>
      <c r="P5712" s="1">
        <v>14.4664406851515</v>
      </c>
      <c r="Q5712" s="1">
        <v>5.5689319267108899E-2</v>
      </c>
      <c r="R5712" s="1">
        <v>58.276676074331696</v>
      </c>
      <c r="S5712" s="1">
        <v>5.6375523677450703</v>
      </c>
      <c r="T5712" s="43">
        <f t="shared" si="537"/>
        <v>2802.743277675705</v>
      </c>
      <c r="U5712" s="1">
        <f t="shared" si="538"/>
        <v>270.82327767570496</v>
      </c>
      <c r="V5712" s="1" t="b">
        <f t="shared" si="539"/>
        <v>0</v>
      </c>
      <c r="W5712" s="44" t="b">
        <f t="shared" si="540"/>
        <v>0</v>
      </c>
      <c r="X5712" s="38">
        <f t="shared" si="541"/>
        <v>1</v>
      </c>
      <c r="Y5712" s="38">
        <f t="shared" si="542"/>
        <v>0</v>
      </c>
      <c r="AF5712" s="1">
        <v>2.6830772986820799</v>
      </c>
      <c r="AG5712" s="1">
        <v>1.5797275646795399</v>
      </c>
      <c r="AH5712" s="1">
        <v>3.0530288393857199</v>
      </c>
      <c r="AI5712" s="1">
        <v>0.60760602111314099</v>
      </c>
      <c r="AJ5712" s="1">
        <v>14.4664406851515</v>
      </c>
      <c r="AK5712" s="1">
        <v>5.6375523677450703</v>
      </c>
    </row>
    <row r="5713" spans="1:37">
      <c r="A5713">
        <v>5711</v>
      </c>
      <c r="B5713" s="1">
        <v>-0.13866065292031299</v>
      </c>
      <c r="C5713" s="1">
        <v>14.067657948629201</v>
      </c>
      <c r="D5713" s="1">
        <v>2.1998713911840699</v>
      </c>
      <c r="E5713" s="1">
        <v>-1.6873024092320801E-2</v>
      </c>
      <c r="F5713" s="1">
        <v>15.073506536118501</v>
      </c>
      <c r="G5713" s="1">
        <v>1.2294899318164201</v>
      </c>
      <c r="H5713" s="1">
        <v>9.7973690744148304E-3</v>
      </c>
      <c r="I5713" s="1">
        <v>35.708137601997997</v>
      </c>
      <c r="J5713" s="1">
        <v>3.1377612429877</v>
      </c>
      <c r="K5713" s="1">
        <v>-3.1245108611529401E-2</v>
      </c>
      <c r="L5713" s="1">
        <v>6.9397439037509203</v>
      </c>
      <c r="M5713" s="1">
        <v>0.59314237381847301</v>
      </c>
      <c r="N5713" s="1">
        <v>-2.5283600121767499E-2</v>
      </c>
      <c r="O5713" s="1">
        <v>176.958803278879</v>
      </c>
      <c r="P5713" s="1">
        <v>11.754500542571201</v>
      </c>
      <c r="Q5713" s="1">
        <v>-0.10556938698011401</v>
      </c>
      <c r="R5713" s="1">
        <v>49.597639393498397</v>
      </c>
      <c r="S5713" s="1">
        <v>5.8694394002552102</v>
      </c>
      <c r="T5713" s="43">
        <f t="shared" si="537"/>
        <v>2478.4204882633071</v>
      </c>
      <c r="U5713" s="1">
        <f t="shared" si="538"/>
        <v>-53.499511736692966</v>
      </c>
      <c r="V5713" s="1" t="b">
        <f t="shared" si="539"/>
        <v>0</v>
      </c>
      <c r="W5713" s="44" t="b">
        <f t="shared" si="540"/>
        <v>0</v>
      </c>
      <c r="X5713" s="38">
        <f t="shared" si="541"/>
        <v>0</v>
      </c>
      <c r="Y5713" s="38">
        <f t="shared" si="542"/>
        <v>1</v>
      </c>
      <c r="AF5713" s="1">
        <v>2.1998713911840699</v>
      </c>
      <c r="AG5713" s="1">
        <v>1.2294899318164201</v>
      </c>
      <c r="AH5713" s="1">
        <v>3.1377612429877</v>
      </c>
      <c r="AI5713" s="1">
        <v>0.59314237381847301</v>
      </c>
      <c r="AJ5713" s="1">
        <v>11.754500542571201</v>
      </c>
      <c r="AK5713" s="1">
        <v>5.8694394002552102</v>
      </c>
    </row>
    <row r="5714" spans="1:37">
      <c r="A5714">
        <v>5712</v>
      </c>
      <c r="B5714" s="1">
        <v>1.9446203831908E-2</v>
      </c>
      <c r="C5714" s="1">
        <v>16.477326047623102</v>
      </c>
      <c r="D5714" s="1">
        <v>1.6917035637279101</v>
      </c>
      <c r="E5714" s="1">
        <v>-9.6363712739894296E-3</v>
      </c>
      <c r="F5714" s="1">
        <v>15.1829839168036</v>
      </c>
      <c r="G5714" s="1">
        <v>1.2323006059934301</v>
      </c>
      <c r="H5714" s="1">
        <v>-2.5124477227367398E-2</v>
      </c>
      <c r="I5714" s="1">
        <v>34.482665915518098</v>
      </c>
      <c r="J5714" s="1">
        <v>3.02790179919289</v>
      </c>
      <c r="K5714" s="1">
        <v>3.5531350966976599E-2</v>
      </c>
      <c r="L5714" s="1">
        <v>7.4189781490899396</v>
      </c>
      <c r="M5714" s="1">
        <v>0.67158167082454701</v>
      </c>
      <c r="N5714" s="1">
        <v>2.8525366309085001E-2</v>
      </c>
      <c r="O5714" s="1">
        <v>186.74161475179801</v>
      </c>
      <c r="P5714" s="1">
        <v>13.498605300061</v>
      </c>
      <c r="Q5714" s="1">
        <v>1.6650500418948298E-2</v>
      </c>
      <c r="R5714" s="1">
        <v>56.045458878795301</v>
      </c>
      <c r="S5714" s="1">
        <v>4.7303416882730298</v>
      </c>
      <c r="T5714" s="43">
        <f t="shared" si="537"/>
        <v>2485.2434628072806</v>
      </c>
      <c r="U5714" s="1">
        <f t="shared" si="538"/>
        <v>-46.676537192719479</v>
      </c>
      <c r="V5714" s="1" t="b">
        <f t="shared" si="539"/>
        <v>0</v>
      </c>
      <c r="W5714" s="44" t="b">
        <f t="shared" si="540"/>
        <v>0</v>
      </c>
      <c r="X5714" s="38">
        <f t="shared" si="541"/>
        <v>0</v>
      </c>
      <c r="Y5714" s="38">
        <f t="shared" si="542"/>
        <v>1</v>
      </c>
      <c r="AF5714" s="1">
        <v>1.6917035637279101</v>
      </c>
      <c r="AG5714" s="1">
        <v>1.2323006059934301</v>
      </c>
      <c r="AH5714" s="1">
        <v>3.02790179919289</v>
      </c>
      <c r="AI5714" s="1">
        <v>0.67158167082454701</v>
      </c>
      <c r="AJ5714" s="1">
        <v>13.498605300061</v>
      </c>
      <c r="AK5714" s="1">
        <v>4.7303416882730298</v>
      </c>
    </row>
    <row r="5715" spans="1:37">
      <c r="A5715">
        <v>5713</v>
      </c>
      <c r="B5715" s="1">
        <v>-0.100948128406607</v>
      </c>
      <c r="C5715" s="1">
        <v>14.6083155483872</v>
      </c>
      <c r="D5715" s="1">
        <v>1.89664230568519</v>
      </c>
      <c r="E5715" s="1">
        <v>-8.2456690450088396E-2</v>
      </c>
      <c r="F5715" s="1">
        <v>14.1166507148943</v>
      </c>
      <c r="G5715" s="1">
        <v>1.4501156056130899</v>
      </c>
      <c r="H5715" s="1">
        <v>1.3232710635812101E-2</v>
      </c>
      <c r="I5715" s="1">
        <v>35.831018198744097</v>
      </c>
      <c r="J5715" s="1">
        <v>3.1611412078785199</v>
      </c>
      <c r="K5715" s="1">
        <v>-2.6416374021429299E-2</v>
      </c>
      <c r="L5715" s="1">
        <v>6.9733351214532204</v>
      </c>
      <c r="M5715" s="1">
        <v>0.59010364899552903</v>
      </c>
      <c r="N5715" s="1">
        <v>-2.6457849663317899E-2</v>
      </c>
      <c r="O5715" s="1">
        <v>176.75113143839999</v>
      </c>
      <c r="P5715" s="1">
        <v>11.7780501535069</v>
      </c>
      <c r="Q5715" s="1">
        <v>2.1827948545998802E-2</v>
      </c>
      <c r="R5715" s="1">
        <v>56.3363838093887</v>
      </c>
      <c r="S5715" s="1">
        <v>4.82107916309673</v>
      </c>
      <c r="T5715" s="43">
        <f t="shared" si="537"/>
        <v>2369.7132084775958</v>
      </c>
      <c r="U5715" s="1">
        <f t="shared" si="538"/>
        <v>-162.20679152240427</v>
      </c>
      <c r="V5715" s="1" t="b">
        <f t="shared" si="539"/>
        <v>0</v>
      </c>
      <c r="W5715" s="44" t="b">
        <f t="shared" si="540"/>
        <v>0</v>
      </c>
      <c r="X5715" s="38">
        <f t="shared" si="541"/>
        <v>0</v>
      </c>
      <c r="Y5715" s="38">
        <f t="shared" si="542"/>
        <v>1</v>
      </c>
      <c r="AF5715" s="1">
        <v>1.89664230568519</v>
      </c>
      <c r="AG5715" s="1">
        <v>1.4501156056130899</v>
      </c>
      <c r="AH5715" s="1">
        <v>3.1611412078785199</v>
      </c>
      <c r="AI5715" s="1">
        <v>0.59010364899552903</v>
      </c>
      <c r="AJ5715" s="1">
        <v>11.7780501535069</v>
      </c>
      <c r="AK5715" s="1">
        <v>4.82107916309673</v>
      </c>
    </row>
    <row r="5716" spans="1:37">
      <c r="A5716">
        <v>5714</v>
      </c>
      <c r="B5716" s="1">
        <v>-3.68573922241738E-2</v>
      </c>
      <c r="C5716" s="1">
        <v>15.5752273374003</v>
      </c>
      <c r="D5716" s="1">
        <v>1.61735133728819</v>
      </c>
      <c r="E5716" s="1">
        <v>-4.6949306248415404E-3</v>
      </c>
      <c r="F5716" s="1">
        <v>15.2581954042143</v>
      </c>
      <c r="G5716" s="1">
        <v>1.2388209252779201</v>
      </c>
      <c r="H5716" s="1">
        <v>3.0092184210841599E-2</v>
      </c>
      <c r="I5716" s="1">
        <v>36.440231379740503</v>
      </c>
      <c r="J5716" s="1">
        <v>3.3476446253693402</v>
      </c>
      <c r="K5716" s="1">
        <v>-4.6630485201081498E-2</v>
      </c>
      <c r="L5716" s="1">
        <v>6.8337904869752304</v>
      </c>
      <c r="M5716" s="1">
        <v>0.60953837131694799</v>
      </c>
      <c r="N5716" s="1">
        <v>2.2304481907295899E-2</v>
      </c>
      <c r="O5716" s="1">
        <v>185.583522666704</v>
      </c>
      <c r="P5716" s="1">
        <v>13.063287896092501</v>
      </c>
      <c r="Q5716" s="1">
        <v>-6.71527123137379E-2</v>
      </c>
      <c r="R5716" s="1">
        <v>51.540088090565497</v>
      </c>
      <c r="S5716" s="1">
        <v>4.9218334311641598</v>
      </c>
      <c r="T5716" s="43">
        <f t="shared" si="537"/>
        <v>2479.8476586509059</v>
      </c>
      <c r="U5716" s="1">
        <f t="shared" si="538"/>
        <v>-52.072341349094131</v>
      </c>
      <c r="V5716" s="1" t="b">
        <f t="shared" si="539"/>
        <v>0</v>
      </c>
      <c r="W5716" s="44" t="b">
        <f t="shared" si="540"/>
        <v>0</v>
      </c>
      <c r="X5716" s="38">
        <f t="shared" si="541"/>
        <v>0</v>
      </c>
      <c r="Y5716" s="38">
        <f t="shared" si="542"/>
        <v>1</v>
      </c>
      <c r="AF5716" s="1">
        <v>1.61735133728819</v>
      </c>
      <c r="AG5716" s="1">
        <v>1.2388209252779201</v>
      </c>
      <c r="AH5716" s="1">
        <v>3.3476446253693402</v>
      </c>
      <c r="AI5716" s="1">
        <v>0.60953837131694799</v>
      </c>
      <c r="AJ5716" s="1">
        <v>13.063287896092501</v>
      </c>
      <c r="AK5716" s="1">
        <v>4.9218334311641598</v>
      </c>
    </row>
    <row r="5717" spans="1:37">
      <c r="A5717">
        <v>5715</v>
      </c>
      <c r="B5717" s="1">
        <v>6.4612699158782705E-2</v>
      </c>
      <c r="C5717" s="1">
        <v>17.238612012035301</v>
      </c>
      <c r="D5717" s="1">
        <v>1.9866543577600999</v>
      </c>
      <c r="E5717" s="1">
        <v>2.53918931953137E-3</v>
      </c>
      <c r="F5717" s="1">
        <v>15.368975234076499</v>
      </c>
      <c r="G5717" s="1">
        <v>1.25621814457948</v>
      </c>
      <c r="H5717" s="1">
        <v>2.8338635005400702E-2</v>
      </c>
      <c r="I5717" s="1">
        <v>36.376387633893003</v>
      </c>
      <c r="J5717" s="1">
        <v>3.3276876639980002</v>
      </c>
      <c r="K5717" s="1">
        <v>-5.4558219190871003E-3</v>
      </c>
      <c r="L5717" s="1">
        <v>7.1210426837827496</v>
      </c>
      <c r="M5717" s="1">
        <v>0.59427372998580397</v>
      </c>
      <c r="N5717" s="1">
        <v>6.3314232489885503E-3</v>
      </c>
      <c r="O5717" s="1">
        <v>182.64273538246101</v>
      </c>
      <c r="P5717" s="1">
        <v>12.182536550548599</v>
      </c>
      <c r="Q5717" s="1">
        <v>-4.74360168142373E-2</v>
      </c>
      <c r="R5717" s="1">
        <v>52.566372535452103</v>
      </c>
      <c r="S5717" s="1">
        <v>4.6200321181481803</v>
      </c>
      <c r="T5717" s="43">
        <f t="shared" si="537"/>
        <v>2396.7402565020166</v>
      </c>
      <c r="U5717" s="1">
        <f t="shared" si="538"/>
        <v>-135.17974349798351</v>
      </c>
      <c r="V5717" s="1" t="b">
        <f t="shared" si="539"/>
        <v>0</v>
      </c>
      <c r="W5717" s="44" t="b">
        <f t="shared" si="540"/>
        <v>0</v>
      </c>
      <c r="X5717" s="38">
        <f t="shared" si="541"/>
        <v>0</v>
      </c>
      <c r="Y5717" s="38">
        <f t="shared" si="542"/>
        <v>1</v>
      </c>
      <c r="AF5717" s="1">
        <v>1.9866543577600999</v>
      </c>
      <c r="AG5717" s="1">
        <v>1.25621814457948</v>
      </c>
      <c r="AH5717" s="1">
        <v>3.3276876639980002</v>
      </c>
      <c r="AI5717" s="1">
        <v>0.59427372998580397</v>
      </c>
      <c r="AJ5717" s="1">
        <v>12.182536550548599</v>
      </c>
      <c r="AK5717" s="1">
        <v>4.6200321181481803</v>
      </c>
    </row>
    <row r="5718" spans="1:37">
      <c r="A5718">
        <v>5716</v>
      </c>
      <c r="B5718" s="1">
        <v>3.4130930923624798E-2</v>
      </c>
      <c r="C5718" s="1">
        <v>16.7210764073867</v>
      </c>
      <c r="D5718" s="1">
        <v>1.76749687694761</v>
      </c>
      <c r="E5718" s="1">
        <v>2.84415311406402E-2</v>
      </c>
      <c r="F5718" s="1">
        <v>15.7722682525989</v>
      </c>
      <c r="G5718" s="1">
        <v>1.36317625023833</v>
      </c>
      <c r="H5718" s="1">
        <v>6.3963814340401798E-2</v>
      </c>
      <c r="I5718" s="1">
        <v>37.6956631530919</v>
      </c>
      <c r="J5718" s="1">
        <v>3.92436849118709</v>
      </c>
      <c r="K5718" s="1">
        <v>-8.4946256673897498E-3</v>
      </c>
      <c r="L5718" s="1">
        <v>7.0994360783271402</v>
      </c>
      <c r="M5718" s="1">
        <v>0.59128522650486204</v>
      </c>
      <c r="N5718" s="1">
        <v>4.6708867870896502E-2</v>
      </c>
      <c r="O5718" s="1">
        <v>190.168291268426</v>
      </c>
      <c r="P5718" s="1">
        <v>15.2118769494777</v>
      </c>
      <c r="Q5718" s="1">
        <v>2.8586622398539502E-3</v>
      </c>
      <c r="R5718" s="1">
        <v>55.277794896358998</v>
      </c>
      <c r="S5718" s="1">
        <v>4.5666623123830696</v>
      </c>
      <c r="T5718" s="43">
        <f t="shared" si="537"/>
        <v>2742.4866106738664</v>
      </c>
      <c r="U5718" s="1">
        <f t="shared" si="538"/>
        <v>210.56661067386631</v>
      </c>
      <c r="V5718" s="1" t="b">
        <f t="shared" si="539"/>
        <v>0</v>
      </c>
      <c r="W5718" s="44" t="b">
        <f t="shared" si="540"/>
        <v>0</v>
      </c>
      <c r="X5718" s="38">
        <f t="shared" si="541"/>
        <v>1</v>
      </c>
      <c r="Y5718" s="38">
        <f t="shared" si="542"/>
        <v>0</v>
      </c>
      <c r="AF5718" s="1">
        <v>1.76749687694761</v>
      </c>
      <c r="AG5718" s="1">
        <v>1.36317625023833</v>
      </c>
      <c r="AH5718" s="1">
        <v>3.92436849118709</v>
      </c>
      <c r="AI5718" s="1">
        <v>0.59128522650486204</v>
      </c>
      <c r="AJ5718" s="1">
        <v>15.2118769494777</v>
      </c>
      <c r="AK5718" s="1">
        <v>4.5666623123830696</v>
      </c>
    </row>
    <row r="5719" spans="1:37">
      <c r="A5719">
        <v>5717</v>
      </c>
      <c r="B5719" s="1">
        <v>-8.6443448160217998E-2</v>
      </c>
      <c r="C5719" s="1">
        <v>14.821748641815001</v>
      </c>
      <c r="D5719" s="1">
        <v>1.80344023253369</v>
      </c>
      <c r="E5719" s="1">
        <v>-1.12300538322509E-2</v>
      </c>
      <c r="F5719" s="1">
        <v>15.1588063309687</v>
      </c>
      <c r="G5719" s="1">
        <v>1.23285957706603</v>
      </c>
      <c r="H5719" s="1">
        <v>3.0707294788654702E-3</v>
      </c>
      <c r="I5719" s="1">
        <v>35.468747876575797</v>
      </c>
      <c r="J5719" s="1">
        <v>3.09509947182613</v>
      </c>
      <c r="K5719" s="1">
        <v>-2.8697472141690002E-2</v>
      </c>
      <c r="L5719" s="1">
        <v>6.9574463885846898</v>
      </c>
      <c r="M5719" s="1">
        <v>0.59222737114756696</v>
      </c>
      <c r="N5719" s="1">
        <v>-4.0743345285784598E-2</v>
      </c>
      <c r="O5719" s="1">
        <v>174.24410362646401</v>
      </c>
      <c r="P5719" s="1">
        <v>12.168980688646799</v>
      </c>
      <c r="Q5719" s="1">
        <v>-9.8924744102355106E-3</v>
      </c>
      <c r="R5719" s="1">
        <v>54.577414989494699</v>
      </c>
      <c r="S5719" s="1">
        <v>4.4784597849163204</v>
      </c>
      <c r="T5719" s="43">
        <f t="shared" si="537"/>
        <v>2337.1067126136536</v>
      </c>
      <c r="U5719" s="1">
        <f t="shared" si="538"/>
        <v>-194.81328738634647</v>
      </c>
      <c r="V5719" s="1" t="b">
        <f t="shared" si="539"/>
        <v>0</v>
      </c>
      <c r="W5719" s="44" t="b">
        <f t="shared" si="540"/>
        <v>0</v>
      </c>
      <c r="X5719" s="38">
        <f t="shared" si="541"/>
        <v>0</v>
      </c>
      <c r="Y5719" s="38">
        <f t="shared" si="542"/>
        <v>1</v>
      </c>
      <c r="AF5719" s="1">
        <v>1.80344023253369</v>
      </c>
      <c r="AG5719" s="1">
        <v>1.23285957706603</v>
      </c>
      <c r="AH5719" s="1">
        <v>3.09509947182613</v>
      </c>
      <c r="AI5719" s="1">
        <v>0.59222737114756696</v>
      </c>
      <c r="AJ5719" s="1">
        <v>12.168980688646799</v>
      </c>
      <c r="AK5719" s="1">
        <v>4.4784597849163204</v>
      </c>
    </row>
    <row r="5720" spans="1:37">
      <c r="A5720">
        <v>5718</v>
      </c>
      <c r="B5720" s="1">
        <v>-1.74580466930364E-2</v>
      </c>
      <c r="C5720" s="1">
        <v>15.8803263465784</v>
      </c>
      <c r="D5720" s="1">
        <v>1.6100058737773999</v>
      </c>
      <c r="E5720" s="1">
        <v>2.4524186257679902E-2</v>
      </c>
      <c r="F5720" s="1">
        <v>15.710603697787599</v>
      </c>
      <c r="G5720" s="1">
        <v>1.34206275785801</v>
      </c>
      <c r="H5720" s="1">
        <v>-1.9801041166308199E-3</v>
      </c>
      <c r="I5720" s="1">
        <v>35.2900527926667</v>
      </c>
      <c r="J5720" s="1">
        <v>3.0639027701957602</v>
      </c>
      <c r="K5720" s="1">
        <v>-2.6838392036591299E-2</v>
      </c>
      <c r="L5720" s="1">
        <v>6.9703928692915804</v>
      </c>
      <c r="M5720" s="1">
        <v>0.58936617197156504</v>
      </c>
      <c r="N5720" s="1">
        <v>-6.9938607038329097E-3</v>
      </c>
      <c r="O5720" s="1">
        <v>180.22511259989901</v>
      </c>
      <c r="P5720" s="1">
        <v>11.768379728715599</v>
      </c>
      <c r="Q5720" s="1">
        <v>5.7940048788479102E-2</v>
      </c>
      <c r="R5720" s="1">
        <v>58.407988828892698</v>
      </c>
      <c r="S5720" s="1">
        <v>5.7111692391603297</v>
      </c>
      <c r="T5720" s="43">
        <f t="shared" si="537"/>
        <v>2408.4886541678666</v>
      </c>
      <c r="U5720" s="1">
        <f t="shared" si="538"/>
        <v>-123.4313458321335</v>
      </c>
      <c r="V5720" s="1" t="b">
        <f t="shared" si="539"/>
        <v>0</v>
      </c>
      <c r="W5720" s="44" t="b">
        <f t="shared" si="540"/>
        <v>0</v>
      </c>
      <c r="X5720" s="38">
        <f t="shared" si="541"/>
        <v>0</v>
      </c>
      <c r="Y5720" s="38">
        <f t="shared" si="542"/>
        <v>1</v>
      </c>
      <c r="AF5720" s="1">
        <v>1.6100058737773999</v>
      </c>
      <c r="AG5720" s="1">
        <v>1.34206275785801</v>
      </c>
      <c r="AH5720" s="1">
        <v>3.0639027701957602</v>
      </c>
      <c r="AI5720" s="1">
        <v>0.58936617197156504</v>
      </c>
      <c r="AJ5720" s="1">
        <v>11.768379728715599</v>
      </c>
      <c r="AK5720" s="1">
        <v>5.7111692391603297</v>
      </c>
    </row>
    <row r="5721" spans="1:37">
      <c r="A5721">
        <v>5719</v>
      </c>
      <c r="B5721" s="1">
        <v>-1.6826621197802399E-2</v>
      </c>
      <c r="C5721" s="1">
        <v>15.890356755900999</v>
      </c>
      <c r="D5721" s="1">
        <v>1.60998376882754</v>
      </c>
      <c r="E5721" s="1">
        <v>-5.4440969468232098E-2</v>
      </c>
      <c r="F5721" s="1">
        <v>14.517730904872099</v>
      </c>
      <c r="G5721" s="1">
        <v>1.3017212648854199</v>
      </c>
      <c r="H5721" s="1">
        <v>-2.55906988854494E-2</v>
      </c>
      <c r="I5721" s="1">
        <v>34.466593096879102</v>
      </c>
      <c r="J5721" s="1">
        <v>3.0272817747839</v>
      </c>
      <c r="K5721" s="1">
        <v>-1.5987486640751902E-2</v>
      </c>
      <c r="L5721" s="1">
        <v>7.0464397856766201</v>
      </c>
      <c r="M5721" s="1">
        <v>0.589127244047009</v>
      </c>
      <c r="N5721" s="1">
        <v>2.7847782434799301E-3</v>
      </c>
      <c r="O5721" s="1">
        <v>181.99611378366001</v>
      </c>
      <c r="P5721" s="1">
        <v>12.049698693042901</v>
      </c>
      <c r="Q5721" s="1">
        <v>-2.6910482719995601E-2</v>
      </c>
      <c r="R5721" s="1">
        <v>53.656474599504698</v>
      </c>
      <c r="S5721" s="1">
        <v>4.4667364980050799</v>
      </c>
      <c r="T5721" s="43">
        <f t="shared" si="537"/>
        <v>2304.454924359185</v>
      </c>
      <c r="U5721" s="1">
        <f t="shared" si="538"/>
        <v>-227.46507564081503</v>
      </c>
      <c r="V5721" s="1" t="b">
        <f t="shared" si="539"/>
        <v>0</v>
      </c>
      <c r="W5721" s="44" t="b">
        <f t="shared" si="540"/>
        <v>0</v>
      </c>
      <c r="X5721" s="38">
        <f t="shared" si="541"/>
        <v>0</v>
      </c>
      <c r="Y5721" s="38">
        <f t="shared" si="542"/>
        <v>1</v>
      </c>
      <c r="AF5721" s="1">
        <v>1.60998376882754</v>
      </c>
      <c r="AG5721" s="1">
        <v>1.3017212648854199</v>
      </c>
      <c r="AH5721" s="1">
        <v>3.0272817747839</v>
      </c>
      <c r="AI5721" s="1">
        <v>0.589127244047009</v>
      </c>
      <c r="AJ5721" s="1">
        <v>12.049698693042901</v>
      </c>
      <c r="AK5721" s="1">
        <v>4.4667364980050799</v>
      </c>
    </row>
    <row r="5722" spans="1:37">
      <c r="A5722">
        <v>5720</v>
      </c>
      <c r="B5722" s="1">
        <v>-5.6830775727499401E-2</v>
      </c>
      <c r="C5722" s="1">
        <v>15.2672235271672</v>
      </c>
      <c r="D5722" s="1">
        <v>1.6643220470975799</v>
      </c>
      <c r="E5722" s="1">
        <v>3.2463357219776501E-2</v>
      </c>
      <c r="F5722" s="1">
        <v>15.8358293024529</v>
      </c>
      <c r="G5722" s="1">
        <v>1.3841497702748899</v>
      </c>
      <c r="H5722" s="1">
        <v>1.41904094370512E-3</v>
      </c>
      <c r="I5722" s="1">
        <v>35.410212906428399</v>
      </c>
      <c r="J5722" s="1">
        <v>3.0837881536665601</v>
      </c>
      <c r="K5722" s="1">
        <v>1.9754816546306099E-2</v>
      </c>
      <c r="L5722" s="1">
        <v>7.3028508368784699</v>
      </c>
      <c r="M5722" s="1">
        <v>0.631144273026092</v>
      </c>
      <c r="N5722" s="1">
        <v>4.87195055148122E-3</v>
      </c>
      <c r="O5722" s="1">
        <v>182.376367722217</v>
      </c>
      <c r="P5722" s="1">
        <v>12.128106195155601</v>
      </c>
      <c r="Q5722" s="1">
        <v>5.6722527898123598E-2</v>
      </c>
      <c r="R5722" s="1">
        <v>58.336919155515098</v>
      </c>
      <c r="S5722" s="1">
        <v>5.6721008355059599</v>
      </c>
      <c r="T5722" s="43">
        <f t="shared" si="537"/>
        <v>2456.3611274726682</v>
      </c>
      <c r="U5722" s="1">
        <f t="shared" si="538"/>
        <v>-75.558872527331914</v>
      </c>
      <c r="V5722" s="1" t="b">
        <f t="shared" si="539"/>
        <v>0</v>
      </c>
      <c r="W5722" s="44" t="b">
        <f t="shared" si="540"/>
        <v>0</v>
      </c>
      <c r="X5722" s="38">
        <f t="shared" si="541"/>
        <v>0</v>
      </c>
      <c r="Y5722" s="38">
        <f t="shared" si="542"/>
        <v>1</v>
      </c>
      <c r="AF5722" s="1">
        <v>1.6643220470975799</v>
      </c>
      <c r="AG5722" s="1">
        <v>1.3841497702748899</v>
      </c>
      <c r="AH5722" s="1">
        <v>3.0837881536665601</v>
      </c>
      <c r="AI5722" s="1">
        <v>0.631144273026092</v>
      </c>
      <c r="AJ5722" s="1">
        <v>12.128106195155601</v>
      </c>
      <c r="AK5722" s="1">
        <v>5.6721008355059599</v>
      </c>
    </row>
    <row r="5723" spans="1:37">
      <c r="A5723">
        <v>5721</v>
      </c>
      <c r="B5723" s="1">
        <v>0.109103384667848</v>
      </c>
      <c r="C5723" s="1">
        <v>18.022886775366199</v>
      </c>
      <c r="D5723" s="1">
        <v>2.4672278354437198</v>
      </c>
      <c r="E5723" s="1">
        <v>5.43006820896062E-2</v>
      </c>
      <c r="F5723" s="1">
        <v>16.185444892841499</v>
      </c>
      <c r="G5723" s="1">
        <v>1.5452886560561001</v>
      </c>
      <c r="H5723" s="1">
        <v>1.5349797505069701E-3</v>
      </c>
      <c r="I5723" s="1">
        <v>35.414318562259197</v>
      </c>
      <c r="J5723" s="1">
        <v>3.0839471427592899</v>
      </c>
      <c r="K5723" s="1">
        <v>4.6748630702721401E-2</v>
      </c>
      <c r="L5723" s="1">
        <v>7.5026674077227398</v>
      </c>
      <c r="M5723" s="1">
        <v>0.70767363658521998</v>
      </c>
      <c r="N5723" s="1">
        <v>1.9368358703342501E-2</v>
      </c>
      <c r="O5723" s="1">
        <v>185.03942573821999</v>
      </c>
      <c r="P5723" s="1">
        <v>12.8710587668598</v>
      </c>
      <c r="Q5723" s="1">
        <v>4.7872347650670402E-2</v>
      </c>
      <c r="R5723" s="1">
        <v>57.822904820703698</v>
      </c>
      <c r="S5723" s="1">
        <v>5.4164002644453904</v>
      </c>
      <c r="T5723" s="43">
        <f t="shared" si="537"/>
        <v>2609.1596302149519</v>
      </c>
      <c r="U5723" s="1">
        <f t="shared" si="538"/>
        <v>77.239630214951831</v>
      </c>
      <c r="V5723" s="1" t="b">
        <f t="shared" si="539"/>
        <v>0</v>
      </c>
      <c r="W5723" s="44" t="b">
        <f t="shared" si="540"/>
        <v>0</v>
      </c>
      <c r="X5723" s="38">
        <f t="shared" si="541"/>
        <v>1</v>
      </c>
      <c r="Y5723" s="38">
        <f t="shared" si="542"/>
        <v>0</v>
      </c>
      <c r="AF5723" s="1">
        <v>2.4672278354437198</v>
      </c>
      <c r="AG5723" s="1">
        <v>1.5452886560561001</v>
      </c>
      <c r="AH5723" s="1">
        <v>3.0839471427592899</v>
      </c>
      <c r="AI5723" s="1">
        <v>0.70767363658521998</v>
      </c>
      <c r="AJ5723" s="1">
        <v>12.8710587668598</v>
      </c>
      <c r="AK5723" s="1">
        <v>5.4164002644453904</v>
      </c>
    </row>
    <row r="5724" spans="1:37">
      <c r="A5724">
        <v>5722</v>
      </c>
      <c r="B5724" s="1">
        <v>3.7024846705447E-2</v>
      </c>
      <c r="C5724" s="1">
        <v>16.7695358792867</v>
      </c>
      <c r="D5724" s="1">
        <v>1.7839354837633199</v>
      </c>
      <c r="E5724" s="1">
        <v>-3.3613155756145301E-3</v>
      </c>
      <c r="F5724" s="1">
        <v>15.2785575378355</v>
      </c>
      <c r="G5724" s="1">
        <v>1.2412152853870999</v>
      </c>
      <c r="H5724" s="1">
        <v>-3.66628520837676E-2</v>
      </c>
      <c r="I5724" s="1">
        <v>34.087078596362197</v>
      </c>
      <c r="J5724" s="1">
        <v>3.0659854520161698</v>
      </c>
      <c r="K5724" s="1">
        <v>-5.8560840303617002E-3</v>
      </c>
      <c r="L5724" s="1">
        <v>7.1181929705578302</v>
      </c>
      <c r="M5724" s="1">
        <v>0.59261536839851003</v>
      </c>
      <c r="N5724" s="1">
        <v>-2.0508863984733498E-2</v>
      </c>
      <c r="O5724" s="1">
        <v>177.80575524867501</v>
      </c>
      <c r="P5724" s="1">
        <v>11.686009507616101</v>
      </c>
      <c r="Q5724" s="1">
        <v>-1.1325757935082699E-2</v>
      </c>
      <c r="R5724" s="1">
        <v>54.4992461122254</v>
      </c>
      <c r="S5724" s="1">
        <v>4.4757936728391803</v>
      </c>
      <c r="T5724" s="43">
        <f t="shared" si="537"/>
        <v>2284.5554770020381</v>
      </c>
      <c r="U5724" s="1">
        <f t="shared" si="538"/>
        <v>-247.36452299796201</v>
      </c>
      <c r="V5724" s="1" t="b">
        <f t="shared" si="539"/>
        <v>1</v>
      </c>
      <c r="W5724" s="44" t="b">
        <f t="shared" si="540"/>
        <v>0</v>
      </c>
      <c r="X5724" s="38">
        <f t="shared" si="541"/>
        <v>0</v>
      </c>
      <c r="Y5724" s="38">
        <f t="shared" si="542"/>
        <v>1</v>
      </c>
      <c r="AF5724" s="1">
        <v>1.7839354837633199</v>
      </c>
      <c r="AG5724" s="1">
        <v>1.2412152853870999</v>
      </c>
      <c r="AH5724" s="1">
        <v>3.0659854520161698</v>
      </c>
      <c r="AI5724" s="1">
        <v>0.59261536839851003</v>
      </c>
      <c r="AJ5724" s="1">
        <v>11.686009507616101</v>
      </c>
      <c r="AK5724" s="1">
        <v>4.4757936728391803</v>
      </c>
    </row>
    <row r="5725" spans="1:37">
      <c r="A5725">
        <v>5723</v>
      </c>
      <c r="B5725" s="1">
        <v>6.5840172266302496E-2</v>
      </c>
      <c r="C5725" s="1">
        <v>17.2597849366304</v>
      </c>
      <c r="D5725" s="1">
        <v>1.99619886440857</v>
      </c>
      <c r="E5725" s="1">
        <v>4.6989731829015398E-2</v>
      </c>
      <c r="F5725" s="1">
        <v>16.067545414040499</v>
      </c>
      <c r="G5725" s="1">
        <v>1.4889618119247601</v>
      </c>
      <c r="H5725" s="1">
        <v>1.4811307150553E-2</v>
      </c>
      <c r="I5725" s="1">
        <v>35.887625587550303</v>
      </c>
      <c r="J5725" s="1">
        <v>3.1730375653751</v>
      </c>
      <c r="K5725" s="1">
        <v>5.25789554641687E-2</v>
      </c>
      <c r="L5725" s="1">
        <v>7.5465381613839204</v>
      </c>
      <c r="M5725" s="1">
        <v>0.72982082522278202</v>
      </c>
      <c r="N5725" s="1">
        <v>3.03463924118916E-2</v>
      </c>
      <c r="O5725" s="1">
        <v>187.08198592507699</v>
      </c>
      <c r="P5725" s="1">
        <v>13.654671769368299</v>
      </c>
      <c r="Q5725" s="1">
        <v>3.5786319760210697E-2</v>
      </c>
      <c r="R5725" s="1">
        <v>57.128261773595597</v>
      </c>
      <c r="S5725" s="1">
        <v>5.0949578746195696</v>
      </c>
      <c r="T5725" s="43">
        <f t="shared" si="537"/>
        <v>2613.7648710919079</v>
      </c>
      <c r="U5725" s="1">
        <f t="shared" si="538"/>
        <v>81.844871091907862</v>
      </c>
      <c r="V5725" s="1" t="b">
        <f t="shared" si="539"/>
        <v>0</v>
      </c>
      <c r="W5725" s="44" t="b">
        <f t="shared" si="540"/>
        <v>0</v>
      </c>
      <c r="X5725" s="38">
        <f t="shared" si="541"/>
        <v>1</v>
      </c>
      <c r="Y5725" s="38">
        <f t="shared" si="542"/>
        <v>0</v>
      </c>
      <c r="AF5725" s="1">
        <v>1.99619886440857</v>
      </c>
      <c r="AG5725" s="1">
        <v>1.4889618119247601</v>
      </c>
      <c r="AH5725" s="1">
        <v>3.1730375653751</v>
      </c>
      <c r="AI5725" s="1">
        <v>0.72982082522278202</v>
      </c>
      <c r="AJ5725" s="1">
        <v>13.654671769368299</v>
      </c>
      <c r="AK5725" s="1">
        <v>5.0949578746195696</v>
      </c>
    </row>
    <row r="5726" spans="1:37">
      <c r="A5726">
        <v>5724</v>
      </c>
      <c r="B5726" s="1">
        <v>-6.2626522009364303E-3</v>
      </c>
      <c r="C5726" s="1">
        <v>16.059111784079501</v>
      </c>
      <c r="D5726" s="1">
        <v>1.61698996635591</v>
      </c>
      <c r="E5726" s="1">
        <v>-6.6239939591711296E-3</v>
      </c>
      <c r="F5726" s="1">
        <v>15.228789750714901</v>
      </c>
      <c r="G5726" s="1">
        <v>1.23364134455652</v>
      </c>
      <c r="H5726" s="1">
        <v>4.9452032529064903E-2</v>
      </c>
      <c r="I5726" s="1">
        <v>37.152581982577303</v>
      </c>
      <c r="J5726" s="1">
        <v>3.6461439403127498</v>
      </c>
      <c r="K5726" s="1">
        <v>-3.34609986562245E-3</v>
      </c>
      <c r="L5726" s="1">
        <v>7.1360819633480501</v>
      </c>
      <c r="M5726" s="1">
        <v>0.59598970200692003</v>
      </c>
      <c r="N5726" s="1">
        <v>2.7462483889332999E-2</v>
      </c>
      <c r="O5726" s="1">
        <v>186.543235817859</v>
      </c>
      <c r="P5726" s="1">
        <v>13.406511559717501</v>
      </c>
      <c r="Q5726" s="1">
        <v>-2.7335542666883299E-2</v>
      </c>
      <c r="R5726" s="1">
        <v>53.633672227792097</v>
      </c>
      <c r="S5726" s="1">
        <v>4.4671178547995201</v>
      </c>
      <c r="T5726" s="43">
        <f t="shared" si="537"/>
        <v>2496.6394367749117</v>
      </c>
      <c r="U5726" s="1">
        <f t="shared" si="538"/>
        <v>-35.280563225088372</v>
      </c>
      <c r="V5726" s="1" t="b">
        <f t="shared" si="539"/>
        <v>0</v>
      </c>
      <c r="W5726" s="44" t="b">
        <f t="shared" si="540"/>
        <v>0</v>
      </c>
      <c r="X5726" s="38">
        <f t="shared" si="541"/>
        <v>0</v>
      </c>
      <c r="Y5726" s="38">
        <f t="shared" si="542"/>
        <v>1</v>
      </c>
      <c r="AF5726" s="1">
        <v>1.61698996635591</v>
      </c>
      <c r="AG5726" s="1">
        <v>1.23364134455652</v>
      </c>
      <c r="AH5726" s="1">
        <v>3.6461439403127498</v>
      </c>
      <c r="AI5726" s="1">
        <v>0.59598970200692003</v>
      </c>
      <c r="AJ5726" s="1">
        <v>13.406511559717501</v>
      </c>
      <c r="AK5726" s="1">
        <v>4.4671178547995201</v>
      </c>
    </row>
    <row r="5727" spans="1:37">
      <c r="A5727">
        <v>5725</v>
      </c>
      <c r="B5727" s="1">
        <v>2.94220223296793E-2</v>
      </c>
      <c r="C5727" s="1">
        <v>16.642523481417498</v>
      </c>
      <c r="D5727" s="1">
        <v>1.7424985232763399</v>
      </c>
      <c r="E5727" s="1">
        <v>4.6489819840913001E-2</v>
      </c>
      <c r="F5727" s="1">
        <v>16.0595150628703</v>
      </c>
      <c r="G5727" s="1">
        <v>1.4847885604747499</v>
      </c>
      <c r="H5727" s="1">
        <v>2.56460944299007E-2</v>
      </c>
      <c r="I5727" s="1">
        <v>36.278574476240102</v>
      </c>
      <c r="J5727" s="1">
        <v>3.2946972871538098</v>
      </c>
      <c r="K5727" s="1">
        <v>1.1138132593537299E-2</v>
      </c>
      <c r="L5727" s="1">
        <v>7.24019481052059</v>
      </c>
      <c r="M5727" s="1">
        <v>0.61391772736449701</v>
      </c>
      <c r="N5727" s="1">
        <v>1.6323978659981701E-2</v>
      </c>
      <c r="O5727" s="1">
        <v>184.47695202956299</v>
      </c>
      <c r="P5727" s="1">
        <v>12.671300465628599</v>
      </c>
      <c r="Q5727" s="1">
        <v>4.8045868212490503E-2</v>
      </c>
      <c r="R5727" s="1">
        <v>57.832939154190697</v>
      </c>
      <c r="S5727" s="1">
        <v>5.4210009025185002</v>
      </c>
      <c r="T5727" s="43">
        <f t="shared" si="537"/>
        <v>2522.8203466416494</v>
      </c>
      <c r="U5727" s="1">
        <f t="shared" si="538"/>
        <v>-9.0996533583506789</v>
      </c>
      <c r="V5727" s="1" t="b">
        <f t="shared" si="539"/>
        <v>0</v>
      </c>
      <c r="W5727" s="44" t="b">
        <f t="shared" si="540"/>
        <v>0</v>
      </c>
      <c r="X5727" s="38">
        <f t="shared" si="541"/>
        <v>0</v>
      </c>
      <c r="Y5727" s="38">
        <f t="shared" si="542"/>
        <v>1</v>
      </c>
      <c r="AF5727" s="1">
        <v>1.7424985232763399</v>
      </c>
      <c r="AG5727" s="1">
        <v>1.4847885604747499</v>
      </c>
      <c r="AH5727" s="1">
        <v>3.2946972871538098</v>
      </c>
      <c r="AI5727" s="1">
        <v>0.61391772736449701</v>
      </c>
      <c r="AJ5727" s="1">
        <v>12.671300465628599</v>
      </c>
      <c r="AK5727" s="1">
        <v>5.4210009025185002</v>
      </c>
    </row>
    <row r="5728" spans="1:37">
      <c r="A5728">
        <v>5726</v>
      </c>
      <c r="B5728" s="1">
        <v>-9.3454392495244606E-2</v>
      </c>
      <c r="C5728" s="1">
        <v>14.718197606567699</v>
      </c>
      <c r="D5728" s="1">
        <v>1.84758873685428</v>
      </c>
      <c r="E5728" s="1">
        <v>2.29857742210819E-2</v>
      </c>
      <c r="F5728" s="1">
        <v>15.686452897660701</v>
      </c>
      <c r="G5728" s="1">
        <v>1.3343971901162199</v>
      </c>
      <c r="H5728" s="1">
        <v>-3.14608834204052E-3</v>
      </c>
      <c r="I5728" s="1">
        <v>35.248929127228202</v>
      </c>
      <c r="J5728" s="1">
        <v>3.0589231375991699</v>
      </c>
      <c r="K5728" s="1">
        <v>-3.26792339003633E-2</v>
      </c>
      <c r="L5728" s="1">
        <v>6.9297985746490696</v>
      </c>
      <c r="M5728" s="1">
        <v>0.59380770509174796</v>
      </c>
      <c r="N5728" s="1">
        <v>-1.21750258211633E-2</v>
      </c>
      <c r="O5728" s="1">
        <v>179.29375138483999</v>
      </c>
      <c r="P5728" s="1">
        <v>11.727170906828601</v>
      </c>
      <c r="Q5728" s="1">
        <v>-4.8545793257630997E-2</v>
      </c>
      <c r="R5728" s="1">
        <v>52.5080679719971</v>
      </c>
      <c r="S5728" s="1">
        <v>4.6324443275224203</v>
      </c>
      <c r="T5728" s="43">
        <f t="shared" si="537"/>
        <v>2319.433200401244</v>
      </c>
      <c r="U5728" s="1">
        <f t="shared" si="538"/>
        <v>-212.48679959875608</v>
      </c>
      <c r="V5728" s="1" t="b">
        <f t="shared" si="539"/>
        <v>0</v>
      </c>
      <c r="W5728" s="44" t="b">
        <f t="shared" si="540"/>
        <v>0</v>
      </c>
      <c r="X5728" s="38">
        <f t="shared" si="541"/>
        <v>0</v>
      </c>
      <c r="Y5728" s="38">
        <f t="shared" si="542"/>
        <v>1</v>
      </c>
      <c r="AF5728" s="1">
        <v>1.84758873685428</v>
      </c>
      <c r="AG5728" s="1">
        <v>1.3343971901162199</v>
      </c>
      <c r="AH5728" s="1">
        <v>3.0589231375991699</v>
      </c>
      <c r="AI5728" s="1">
        <v>0.59380770509174796</v>
      </c>
      <c r="AJ5728" s="1">
        <v>11.727170906828601</v>
      </c>
      <c r="AK5728" s="1">
        <v>4.6324443275224203</v>
      </c>
    </row>
    <row r="5729" spans="1:37">
      <c r="A5729">
        <v>5727</v>
      </c>
      <c r="B5729" s="1">
        <v>-5.3123310264041199E-2</v>
      </c>
      <c r="C5729" s="1">
        <v>15.3239312871926</v>
      </c>
      <c r="D5729" s="1">
        <v>1.6555408035621499</v>
      </c>
      <c r="E5729" s="1">
        <v>-3.5800435151476899E-2</v>
      </c>
      <c r="F5729" s="1">
        <v>14.790887145736701</v>
      </c>
      <c r="G5729" s="1">
        <v>1.24638719220287</v>
      </c>
      <c r="H5729" s="1">
        <v>-1.23124900684599E-2</v>
      </c>
      <c r="I5729" s="1">
        <v>34.927299627042501</v>
      </c>
      <c r="J5729" s="1">
        <v>3.03313485263909</v>
      </c>
      <c r="K5729" s="1">
        <v>5.4554310259910602E-2</v>
      </c>
      <c r="L5729" s="1">
        <v>7.5614599848278896</v>
      </c>
      <c r="M5729" s="1">
        <v>0.73530071203918901</v>
      </c>
      <c r="N5729" s="1">
        <v>1.6025208622755398E-2</v>
      </c>
      <c r="O5729" s="1">
        <v>184.42184407644999</v>
      </c>
      <c r="P5729" s="1">
        <v>12.6532468541503</v>
      </c>
      <c r="Q5729" s="1">
        <v>4.2477094481808099E-3</v>
      </c>
      <c r="R5729" s="1">
        <v>55.354631715672497</v>
      </c>
      <c r="S5729" s="1">
        <v>4.5816838492988401</v>
      </c>
      <c r="T5729" s="43">
        <f t="shared" si="537"/>
        <v>2390.5294263892438</v>
      </c>
      <c r="U5729" s="1">
        <f t="shared" si="538"/>
        <v>-141.39057361075629</v>
      </c>
      <c r="V5729" s="1" t="b">
        <f t="shared" si="539"/>
        <v>0</v>
      </c>
      <c r="W5729" s="44" t="b">
        <f t="shared" si="540"/>
        <v>0</v>
      </c>
      <c r="X5729" s="38">
        <f t="shared" si="541"/>
        <v>0</v>
      </c>
      <c r="Y5729" s="38">
        <f t="shared" si="542"/>
        <v>1</v>
      </c>
      <c r="AF5729" s="1">
        <v>1.6555408035621499</v>
      </c>
      <c r="AG5729" s="1">
        <v>1.24638719220287</v>
      </c>
      <c r="AH5729" s="1">
        <v>3.03313485263909</v>
      </c>
      <c r="AI5729" s="1">
        <v>0.73530071203918901</v>
      </c>
      <c r="AJ5729" s="1">
        <v>12.6532468541503</v>
      </c>
      <c r="AK5729" s="1">
        <v>4.5816838492988401</v>
      </c>
    </row>
    <row r="5730" spans="1:37">
      <c r="A5730">
        <v>5728</v>
      </c>
      <c r="B5730" s="1">
        <v>9.7285849656856299E-2</v>
      </c>
      <c r="C5730" s="1">
        <v>17.811154222432599</v>
      </c>
      <c r="D5730" s="1">
        <v>2.32233394940575</v>
      </c>
      <c r="E5730" s="1">
        <v>7.8817958296256402E-2</v>
      </c>
      <c r="F5730" s="1">
        <v>16.587172425350001</v>
      </c>
      <c r="G5730" s="1">
        <v>1.78762002109082</v>
      </c>
      <c r="H5730" s="1">
        <v>3.6515605811045897E-2</v>
      </c>
      <c r="I5730" s="1">
        <v>36.675055729591499</v>
      </c>
      <c r="J5730" s="1">
        <v>3.4277390688923499</v>
      </c>
      <c r="K5730" s="1">
        <v>1.7522573914998299E-2</v>
      </c>
      <c r="L5730" s="1">
        <v>7.2865672830934001</v>
      </c>
      <c r="M5730" s="1">
        <v>0.62602770886982995</v>
      </c>
      <c r="N5730" s="1">
        <v>3.11204644895108E-2</v>
      </c>
      <c r="O5730" s="1">
        <v>187.226856929673</v>
      </c>
      <c r="P5730" s="1">
        <v>13.721644998037201</v>
      </c>
      <c r="Q5730" s="1">
        <v>-1.22681613766648E-2</v>
      </c>
      <c r="R5730" s="1">
        <v>54.447910028575897</v>
      </c>
      <c r="S5730" s="1">
        <v>4.4738146801567504</v>
      </c>
      <c r="T5730" s="43">
        <f t="shared" si="537"/>
        <v>2635.9180426452699</v>
      </c>
      <c r="U5730" s="1">
        <f t="shared" si="538"/>
        <v>103.99804264526983</v>
      </c>
      <c r="V5730" s="1" t="b">
        <f t="shared" si="539"/>
        <v>0</v>
      </c>
      <c r="W5730" s="44" t="b">
        <f t="shared" si="540"/>
        <v>0</v>
      </c>
      <c r="X5730" s="38">
        <f t="shared" si="541"/>
        <v>1</v>
      </c>
      <c r="Y5730" s="38">
        <f t="shared" si="542"/>
        <v>0</v>
      </c>
      <c r="AF5730" s="1">
        <v>2.32233394940575</v>
      </c>
      <c r="AG5730" s="1">
        <v>1.78762002109082</v>
      </c>
      <c r="AH5730" s="1">
        <v>3.4277390688923499</v>
      </c>
      <c r="AI5730" s="1">
        <v>0.62602770886982995</v>
      </c>
      <c r="AJ5730" s="1">
        <v>13.721644998037201</v>
      </c>
      <c r="AK5730" s="1">
        <v>4.4738146801567504</v>
      </c>
    </row>
    <row r="5731" spans="1:37">
      <c r="A5731">
        <v>5729</v>
      </c>
      <c r="B5731" s="1">
        <v>-4.19960598631628E-2</v>
      </c>
      <c r="C5731" s="1">
        <v>15.4953967079144</v>
      </c>
      <c r="D5731" s="1">
        <v>1.6295519993383401</v>
      </c>
      <c r="E5731" s="1">
        <v>9.7542356936304309E-3</v>
      </c>
      <c r="F5731" s="1">
        <v>15.480264097489</v>
      </c>
      <c r="G5731" s="1">
        <v>1.2774137605299201</v>
      </c>
      <c r="H5731" s="1">
        <v>-1.3054585183841501E-3</v>
      </c>
      <c r="I5731" s="1">
        <v>35.313869104326699</v>
      </c>
      <c r="J5731" s="1">
        <v>3.0694876555474599</v>
      </c>
      <c r="K5731" s="1">
        <v>-6.5521206839258495E-2</v>
      </c>
      <c r="L5731" s="1">
        <v>6.7059069621999701</v>
      </c>
      <c r="M5731" s="1">
        <v>0.64373465220641102</v>
      </c>
      <c r="N5731" s="1">
        <v>8.2568070910864107E-3</v>
      </c>
      <c r="O5731" s="1">
        <v>182.99473150912999</v>
      </c>
      <c r="P5731" s="1">
        <v>12.2537759521451</v>
      </c>
      <c r="Q5731" s="1">
        <v>5.0716477054203797E-2</v>
      </c>
      <c r="R5731" s="1">
        <v>57.987594733197596</v>
      </c>
      <c r="S5731" s="1">
        <v>5.4957826265761103</v>
      </c>
      <c r="T5731" s="43">
        <f t="shared" si="537"/>
        <v>2436.9746646343347</v>
      </c>
      <c r="U5731" s="1">
        <f t="shared" si="538"/>
        <v>-94.945335365665414</v>
      </c>
      <c r="V5731" s="1" t="b">
        <f t="shared" si="539"/>
        <v>0</v>
      </c>
      <c r="W5731" s="44" t="b">
        <f t="shared" si="540"/>
        <v>0</v>
      </c>
      <c r="X5731" s="38">
        <f t="shared" si="541"/>
        <v>0</v>
      </c>
      <c r="Y5731" s="38">
        <f t="shared" si="542"/>
        <v>1</v>
      </c>
      <c r="AF5731" s="1">
        <v>1.6295519993383401</v>
      </c>
      <c r="AG5731" s="1">
        <v>1.2774137605299201</v>
      </c>
      <c r="AH5731" s="1">
        <v>3.0694876555474599</v>
      </c>
      <c r="AI5731" s="1">
        <v>0.64373465220641102</v>
      </c>
      <c r="AJ5731" s="1">
        <v>12.2537759521451</v>
      </c>
      <c r="AK5731" s="1">
        <v>5.4957826265761103</v>
      </c>
    </row>
    <row r="5732" spans="1:37">
      <c r="A5732">
        <v>5730</v>
      </c>
      <c r="B5732" s="1">
        <v>4.4551542375614199E-2</v>
      </c>
      <c r="C5732" s="1">
        <v>16.896231273096699</v>
      </c>
      <c r="D5732" s="1">
        <v>1.83004565183878</v>
      </c>
      <c r="E5732" s="1">
        <v>2.8196004248947401E-2</v>
      </c>
      <c r="F5732" s="1">
        <v>15.768396211964401</v>
      </c>
      <c r="G5732" s="1">
        <v>1.3618762110742</v>
      </c>
      <c r="H5732" s="1">
        <v>3.0127879810107599E-2</v>
      </c>
      <c r="I5732" s="1">
        <v>36.441532158852901</v>
      </c>
      <c r="J5732" s="1">
        <v>3.3478038756019499</v>
      </c>
      <c r="K5732" s="1">
        <v>-9.4629527503578403E-3</v>
      </c>
      <c r="L5732" s="1">
        <v>7.0925648294438002</v>
      </c>
      <c r="M5732" s="1">
        <v>0.59180048158480503</v>
      </c>
      <c r="N5732" s="1">
        <v>4.39969103892889E-2</v>
      </c>
      <c r="O5732" s="1">
        <v>189.65326163304999</v>
      </c>
      <c r="P5732" s="1">
        <v>14.910565008725101</v>
      </c>
      <c r="Q5732" s="1">
        <v>6.6736507223733596E-3</v>
      </c>
      <c r="R5732" s="1">
        <v>55.489081819558798</v>
      </c>
      <c r="S5732" s="1">
        <v>4.6068058183352498</v>
      </c>
      <c r="T5732" s="43">
        <f t="shared" si="537"/>
        <v>2664.8897047160085</v>
      </c>
      <c r="U5732" s="1">
        <f t="shared" si="538"/>
        <v>132.96970471600844</v>
      </c>
      <c r="V5732" s="1" t="b">
        <f t="shared" si="539"/>
        <v>0</v>
      </c>
      <c r="W5732" s="44" t="b">
        <f t="shared" si="540"/>
        <v>0</v>
      </c>
      <c r="X5732" s="38">
        <f t="shared" si="541"/>
        <v>1</v>
      </c>
      <c r="Y5732" s="38">
        <f t="shared" si="542"/>
        <v>0</v>
      </c>
      <c r="AF5732" s="1">
        <v>1.83004565183878</v>
      </c>
      <c r="AG5732" s="1">
        <v>1.3618762110742</v>
      </c>
      <c r="AH5732" s="1">
        <v>3.3478038756019499</v>
      </c>
      <c r="AI5732" s="1">
        <v>0.59180048158480503</v>
      </c>
      <c r="AJ5732" s="1">
        <v>14.910565008725101</v>
      </c>
      <c r="AK5732" s="1">
        <v>4.6068058183352498</v>
      </c>
    </row>
    <row r="5733" spans="1:37">
      <c r="A5733">
        <v>5731</v>
      </c>
      <c r="B5733" s="1">
        <v>-7.3327396622204805E-2</v>
      </c>
      <c r="C5733" s="1">
        <v>15.017431951785399</v>
      </c>
      <c r="D5733" s="1">
        <v>1.73490449494935</v>
      </c>
      <c r="E5733" s="1">
        <v>-3.3319396753128103E-2</v>
      </c>
      <c r="F5733" s="1">
        <v>14.8276294653965</v>
      </c>
      <c r="G5733" s="1">
        <v>1.24073805089936</v>
      </c>
      <c r="H5733" s="1">
        <v>-4.8835879356264503E-2</v>
      </c>
      <c r="I5733" s="1">
        <v>33.6746509980401</v>
      </c>
      <c r="J5733" s="1">
        <v>3.1284735749799601</v>
      </c>
      <c r="K5733" s="1">
        <v>8.0142658473149997E-2</v>
      </c>
      <c r="L5733" s="1">
        <v>7.7574419904488101</v>
      </c>
      <c r="M5733" s="1">
        <v>0.85395309960285504</v>
      </c>
      <c r="N5733" s="1">
        <v>-5.1443629302783497E-2</v>
      </c>
      <c r="O5733" s="1">
        <v>172.38958187867101</v>
      </c>
      <c r="P5733" s="1">
        <v>12.6836050461811</v>
      </c>
      <c r="Q5733" s="1">
        <v>8.9596886350930304E-4</v>
      </c>
      <c r="R5733" s="1">
        <v>55.169407934436798</v>
      </c>
      <c r="S5733" s="1">
        <v>4.5490267291903903</v>
      </c>
      <c r="T5733" s="43">
        <f t="shared" si="537"/>
        <v>2419.0700995803018</v>
      </c>
      <c r="U5733" s="1">
        <f t="shared" si="538"/>
        <v>-112.84990041969832</v>
      </c>
      <c r="V5733" s="1" t="b">
        <f t="shared" si="539"/>
        <v>0</v>
      </c>
      <c r="W5733" s="44" t="b">
        <f t="shared" si="540"/>
        <v>0</v>
      </c>
      <c r="X5733" s="38">
        <f t="shared" si="541"/>
        <v>0</v>
      </c>
      <c r="Y5733" s="38">
        <f t="shared" si="542"/>
        <v>1</v>
      </c>
      <c r="AF5733" s="1">
        <v>1.73490449494935</v>
      </c>
      <c r="AG5733" s="1">
        <v>1.24073805089936</v>
      </c>
      <c r="AH5733" s="1">
        <v>3.1284735749799601</v>
      </c>
      <c r="AI5733" s="1">
        <v>0.85395309960285504</v>
      </c>
      <c r="AJ5733" s="1">
        <v>12.6836050461811</v>
      </c>
      <c r="AK5733" s="1">
        <v>4.5490267291903903</v>
      </c>
    </row>
    <row r="5734" spans="1:37">
      <c r="A5734">
        <v>5732</v>
      </c>
      <c r="B5734" s="1">
        <v>8.7472487226696496E-2</v>
      </c>
      <c r="C5734" s="1">
        <v>17.637221737839401</v>
      </c>
      <c r="D5734" s="1">
        <v>2.21294751556841</v>
      </c>
      <c r="E5734" s="1">
        <v>-4.8372204917745999E-3</v>
      </c>
      <c r="F5734" s="1">
        <v>15.256024472075101</v>
      </c>
      <c r="G5734" s="1">
        <v>1.2379819365182401</v>
      </c>
      <c r="H5734" s="1">
        <v>1.54116973687846E-2</v>
      </c>
      <c r="I5734" s="1">
        <v>35.9091786363811</v>
      </c>
      <c r="J5734" s="1">
        <v>3.1791571293299801</v>
      </c>
      <c r="K5734" s="1">
        <v>-2.0089980386209798E-3</v>
      </c>
      <c r="L5734" s="1">
        <v>7.1456300135140003</v>
      </c>
      <c r="M5734" s="1">
        <v>0.59690252550392298</v>
      </c>
      <c r="N5734" s="1">
        <v>-2.4729390601133001E-3</v>
      </c>
      <c r="O5734" s="1">
        <v>181.04174077729201</v>
      </c>
      <c r="P5734" s="1">
        <v>11.8715215995955</v>
      </c>
      <c r="Q5734" s="1">
        <v>2.2644543477519499E-2</v>
      </c>
      <c r="R5734" s="1">
        <v>56.382406603300304</v>
      </c>
      <c r="S5734" s="1">
        <v>4.8353130212145903</v>
      </c>
      <c r="T5734" s="43">
        <f t="shared" si="537"/>
        <v>2393.3823727730642</v>
      </c>
      <c r="U5734" s="1">
        <f t="shared" si="538"/>
        <v>-138.53762722693591</v>
      </c>
      <c r="V5734" s="1" t="b">
        <f t="shared" si="539"/>
        <v>0</v>
      </c>
      <c r="W5734" s="44" t="b">
        <f t="shared" si="540"/>
        <v>0</v>
      </c>
      <c r="X5734" s="38">
        <f t="shared" si="541"/>
        <v>0</v>
      </c>
      <c r="Y5734" s="38">
        <f t="shared" si="542"/>
        <v>1</v>
      </c>
      <c r="AF5734" s="1">
        <v>2.21294751556841</v>
      </c>
      <c r="AG5734" s="1">
        <v>1.2379819365182401</v>
      </c>
      <c r="AH5734" s="1">
        <v>3.1791571293299801</v>
      </c>
      <c r="AI5734" s="1">
        <v>0.59690252550392298</v>
      </c>
      <c r="AJ5734" s="1">
        <v>11.8715215995955</v>
      </c>
      <c r="AK5734" s="1">
        <v>4.8353130212145903</v>
      </c>
    </row>
    <row r="5735" spans="1:37">
      <c r="A5735">
        <v>5733</v>
      </c>
      <c r="B5735" s="1">
        <v>-0.115846637352502</v>
      </c>
      <c r="C5735" s="1">
        <v>14.392286678430301</v>
      </c>
      <c r="D5735" s="1">
        <v>2.0070261691356399</v>
      </c>
      <c r="E5735" s="1">
        <v>-8.5871830282733305E-2</v>
      </c>
      <c r="F5735" s="1">
        <v>14.0685226076197</v>
      </c>
      <c r="G5735" s="1">
        <v>1.47287637096568</v>
      </c>
      <c r="H5735" s="1">
        <v>-3.0912787174849202E-2</v>
      </c>
      <c r="I5735" s="1">
        <v>34.283646107223497</v>
      </c>
      <c r="J5735" s="1">
        <v>3.03857037383901</v>
      </c>
      <c r="K5735" s="1">
        <v>-1.53281129847752E-2</v>
      </c>
      <c r="L5735" s="1">
        <v>7.05108755457952</v>
      </c>
      <c r="M5735" s="1">
        <v>0.59141004495367699</v>
      </c>
      <c r="N5735" s="1">
        <v>-2.5523770082846599E-2</v>
      </c>
      <c r="O5735" s="1">
        <v>176.91630819320901</v>
      </c>
      <c r="P5735" s="1">
        <v>11.7590655847445</v>
      </c>
      <c r="Q5735" s="1">
        <v>-1.6910867419597301E-2</v>
      </c>
      <c r="R5735" s="1">
        <v>54.195710285304997</v>
      </c>
      <c r="S5735" s="1">
        <v>4.4662067340859499</v>
      </c>
      <c r="T5735" s="43">
        <f t="shared" si="537"/>
        <v>2333.5155277724457</v>
      </c>
      <c r="U5735" s="1">
        <f t="shared" si="538"/>
        <v>-198.40447222755438</v>
      </c>
      <c r="V5735" s="1" t="b">
        <f t="shared" si="539"/>
        <v>0</v>
      </c>
      <c r="W5735" s="44" t="b">
        <f t="shared" si="540"/>
        <v>0</v>
      </c>
      <c r="X5735" s="38">
        <f t="shared" si="541"/>
        <v>0</v>
      </c>
      <c r="Y5735" s="38">
        <f t="shared" si="542"/>
        <v>1</v>
      </c>
      <c r="AF5735" s="1">
        <v>2.0070261691356399</v>
      </c>
      <c r="AG5735" s="1">
        <v>1.47287637096568</v>
      </c>
      <c r="AH5735" s="1">
        <v>3.03857037383901</v>
      </c>
      <c r="AI5735" s="1">
        <v>0.59141004495367699</v>
      </c>
      <c r="AJ5735" s="1">
        <v>11.7590655847445</v>
      </c>
      <c r="AK5735" s="1">
        <v>4.4662067340859499</v>
      </c>
    </row>
    <row r="5736" spans="1:37">
      <c r="A5736">
        <v>5734</v>
      </c>
      <c r="B5736" s="1">
        <v>-7.8669951564885598E-2</v>
      </c>
      <c r="C5736" s="1">
        <v>14.937414435800299</v>
      </c>
      <c r="D5736" s="1">
        <v>1.7610684437534201</v>
      </c>
      <c r="E5736" s="1">
        <v>-4.68688656293045E-2</v>
      </c>
      <c r="F5736" s="1">
        <v>14.628077923085</v>
      </c>
      <c r="G5736" s="1">
        <v>1.2718087278918599</v>
      </c>
      <c r="H5736" s="1">
        <v>8.6191724934916308E-3</v>
      </c>
      <c r="I5736" s="1">
        <v>35.666091170708903</v>
      </c>
      <c r="J5736" s="1">
        <v>3.1296298461831902</v>
      </c>
      <c r="K5736" s="1">
        <v>-1.2275550635627099E-2</v>
      </c>
      <c r="L5736" s="1">
        <v>7.0726443239213301</v>
      </c>
      <c r="M5736" s="1">
        <v>0.59129199487270501</v>
      </c>
      <c r="N5736" s="1">
        <v>-5.2563505226060001E-2</v>
      </c>
      <c r="O5736" s="1">
        <v>172.19663499495101</v>
      </c>
      <c r="P5736" s="1">
        <v>12.741999888590399</v>
      </c>
      <c r="Q5736" s="1">
        <v>4.5130097742684699E-2</v>
      </c>
      <c r="R5736" s="1">
        <v>57.664557178913</v>
      </c>
      <c r="S5736" s="1">
        <v>5.3415507025814302</v>
      </c>
      <c r="T5736" s="43">
        <f t="shared" si="537"/>
        <v>2483.7349603873004</v>
      </c>
      <c r="U5736" s="1">
        <f t="shared" si="538"/>
        <v>-48.185039612699711</v>
      </c>
      <c r="V5736" s="1" t="b">
        <f t="shared" si="539"/>
        <v>0</v>
      </c>
      <c r="W5736" s="44" t="b">
        <f t="shared" si="540"/>
        <v>0</v>
      </c>
      <c r="X5736" s="38">
        <f t="shared" si="541"/>
        <v>0</v>
      </c>
      <c r="Y5736" s="38">
        <f t="shared" si="542"/>
        <v>1</v>
      </c>
      <c r="AF5736" s="1">
        <v>1.7610684437534201</v>
      </c>
      <c r="AG5736" s="1">
        <v>1.2718087278918599</v>
      </c>
      <c r="AH5736" s="1">
        <v>3.1296298461831902</v>
      </c>
      <c r="AI5736" s="1">
        <v>0.59129199487270501</v>
      </c>
      <c r="AJ5736" s="1">
        <v>12.741999888590399</v>
      </c>
      <c r="AK5736" s="1">
        <v>5.3415507025814302</v>
      </c>
    </row>
    <row r="5737" spans="1:37">
      <c r="A5737">
        <v>5735</v>
      </c>
      <c r="B5737" s="1">
        <v>2.1656015626441202E-2</v>
      </c>
      <c r="C5737" s="1">
        <v>16.513778098317601</v>
      </c>
      <c r="D5737" s="1">
        <v>1.7014792158282099</v>
      </c>
      <c r="E5737" s="1">
        <v>9.5784069349020604E-2</v>
      </c>
      <c r="F5737" s="1">
        <v>16.870993093164302</v>
      </c>
      <c r="G5737" s="1">
        <v>1.98668470961087</v>
      </c>
      <c r="H5737" s="1">
        <v>-3.6005260922381099E-2</v>
      </c>
      <c r="I5737" s="1">
        <v>34.109501329652197</v>
      </c>
      <c r="J5737" s="1">
        <v>3.0620016055699799</v>
      </c>
      <c r="K5737" s="1">
        <v>5.3376314956863302E-5</v>
      </c>
      <c r="L5737" s="1">
        <v>7.1603821846148001</v>
      </c>
      <c r="M5737" s="1">
        <v>0.59969009179763999</v>
      </c>
      <c r="N5737" s="1">
        <v>1.0194514331622699E-3</v>
      </c>
      <c r="O5737" s="1">
        <v>181.67511458223601</v>
      </c>
      <c r="P5737" s="1">
        <v>11.9845686837076</v>
      </c>
      <c r="Q5737" s="1">
        <v>1.9624982903893501E-2</v>
      </c>
      <c r="R5737" s="1">
        <v>56.212413292986597</v>
      </c>
      <c r="S5737" s="1">
        <v>4.7805473042759301</v>
      </c>
      <c r="T5737" s="43">
        <f t="shared" si="537"/>
        <v>2411.497161079023</v>
      </c>
      <c r="U5737" s="1">
        <f t="shared" si="538"/>
        <v>-120.42283892097703</v>
      </c>
      <c r="V5737" s="1" t="b">
        <f t="shared" si="539"/>
        <v>0</v>
      </c>
      <c r="W5737" s="44" t="b">
        <f t="shared" si="540"/>
        <v>0</v>
      </c>
      <c r="X5737" s="38">
        <f t="shared" si="541"/>
        <v>0</v>
      </c>
      <c r="Y5737" s="38">
        <f t="shared" si="542"/>
        <v>1</v>
      </c>
      <c r="AF5737" s="1">
        <v>1.7014792158282099</v>
      </c>
      <c r="AG5737" s="1">
        <v>1.98668470961087</v>
      </c>
      <c r="AH5737" s="1">
        <v>3.0620016055699799</v>
      </c>
      <c r="AI5737" s="1">
        <v>0.59969009179763999</v>
      </c>
      <c r="AJ5737" s="1">
        <v>11.9845686837076</v>
      </c>
      <c r="AK5737" s="1">
        <v>4.7805473042759301</v>
      </c>
    </row>
    <row r="5738" spans="1:37">
      <c r="A5738">
        <v>5736</v>
      </c>
      <c r="B5738" s="1">
        <v>-6.2570531204380704E-3</v>
      </c>
      <c r="C5738" s="1">
        <v>16.059201700590901</v>
      </c>
      <c r="D5738" s="1">
        <v>1.6169262764354899</v>
      </c>
      <c r="E5738" s="1">
        <v>2.2298031313874801E-2</v>
      </c>
      <c r="F5738" s="1">
        <v>15.675668359860801</v>
      </c>
      <c r="G5738" s="1">
        <v>1.33059203384436</v>
      </c>
      <c r="H5738" s="1">
        <v>1.99324107560237E-2</v>
      </c>
      <c r="I5738" s="1">
        <v>36.071881229769403</v>
      </c>
      <c r="J5738" s="1">
        <v>3.2285893638175298</v>
      </c>
      <c r="K5738" s="1">
        <v>1.5202948294054001E-2</v>
      </c>
      <c r="L5738" s="1">
        <v>7.2696847630677297</v>
      </c>
      <c r="M5738" s="1">
        <v>0.61964631034731998</v>
      </c>
      <c r="N5738" s="1">
        <v>2.57636069626835E-2</v>
      </c>
      <c r="O5738" s="1">
        <v>186.226590865265</v>
      </c>
      <c r="P5738" s="1">
        <v>13.2919866810124</v>
      </c>
      <c r="Q5738" s="1">
        <v>8.6908260122733998E-3</v>
      </c>
      <c r="R5738" s="1">
        <v>55.601125992640803</v>
      </c>
      <c r="S5738" s="1">
        <v>4.6272753001090701</v>
      </c>
      <c r="T5738" s="43">
        <f t="shared" si="537"/>
        <v>2471.5015965566167</v>
      </c>
      <c r="U5738" s="1">
        <f t="shared" si="538"/>
        <v>-60.41840344338334</v>
      </c>
      <c r="V5738" s="1" t="b">
        <f t="shared" si="539"/>
        <v>0</v>
      </c>
      <c r="W5738" s="44" t="b">
        <f t="shared" si="540"/>
        <v>0</v>
      </c>
      <c r="X5738" s="38">
        <f t="shared" si="541"/>
        <v>0</v>
      </c>
      <c r="Y5738" s="38">
        <f t="shared" si="542"/>
        <v>1</v>
      </c>
      <c r="AF5738" s="1">
        <v>1.6169262764354899</v>
      </c>
      <c r="AG5738" s="1">
        <v>1.33059203384436</v>
      </c>
      <c r="AH5738" s="1">
        <v>3.2285893638175298</v>
      </c>
      <c r="AI5738" s="1">
        <v>0.61964631034731998</v>
      </c>
      <c r="AJ5738" s="1">
        <v>13.2919866810124</v>
      </c>
      <c r="AK5738" s="1">
        <v>4.6272753001090701</v>
      </c>
    </row>
    <row r="5739" spans="1:37">
      <c r="A5739">
        <v>5737</v>
      </c>
      <c r="B5739" s="1">
        <v>-9.9188789598487898E-3</v>
      </c>
      <c r="C5739" s="1">
        <v>16.000503238206999</v>
      </c>
      <c r="D5739" s="1">
        <v>1.6116910030243401</v>
      </c>
      <c r="E5739" s="1">
        <v>1.09428472188868E-2</v>
      </c>
      <c r="F5739" s="1">
        <v>15.498675057381201</v>
      </c>
      <c r="G5739" s="1">
        <v>1.2805294397597899</v>
      </c>
      <c r="H5739" s="1">
        <v>1.4093291559926399E-2</v>
      </c>
      <c r="I5739" s="1">
        <v>35.861866961522097</v>
      </c>
      <c r="J5739" s="1">
        <v>3.1670864881792902</v>
      </c>
      <c r="K5739" s="1">
        <v>1.86645690582541E-3</v>
      </c>
      <c r="L5739" s="1">
        <v>7.1733763107162503</v>
      </c>
      <c r="M5739" s="1">
        <v>0.60214947239414296</v>
      </c>
      <c r="N5739" s="1">
        <v>-2.8530488028713102E-3</v>
      </c>
      <c r="O5739" s="1">
        <v>180.972938124884</v>
      </c>
      <c r="P5739" s="1">
        <v>11.8615659202651</v>
      </c>
      <c r="Q5739" s="1">
        <v>7.4306986636440897E-3</v>
      </c>
      <c r="R5739" s="1">
        <v>55.531105619721899</v>
      </c>
      <c r="S5739" s="1">
        <v>4.6149474867871998</v>
      </c>
      <c r="T5739" s="43">
        <f t="shared" si="537"/>
        <v>2313.7969810409863</v>
      </c>
      <c r="U5739" s="1">
        <f t="shared" si="538"/>
        <v>-218.12301895901373</v>
      </c>
      <c r="V5739" s="1" t="b">
        <f t="shared" si="539"/>
        <v>0</v>
      </c>
      <c r="W5739" s="44" t="b">
        <f t="shared" si="540"/>
        <v>0</v>
      </c>
      <c r="X5739" s="38">
        <f t="shared" si="541"/>
        <v>0</v>
      </c>
      <c r="Y5739" s="38">
        <f t="shared" si="542"/>
        <v>1</v>
      </c>
      <c r="AF5739" s="1">
        <v>1.6116910030243401</v>
      </c>
      <c r="AG5739" s="1">
        <v>1.2805294397597899</v>
      </c>
      <c r="AH5739" s="1">
        <v>3.1670864881792902</v>
      </c>
      <c r="AI5739" s="1">
        <v>0.60214947239414296</v>
      </c>
      <c r="AJ5739" s="1">
        <v>11.8615659202651</v>
      </c>
      <c r="AK5739" s="1">
        <v>4.6149474867871998</v>
      </c>
    </row>
    <row r="5740" spans="1:37">
      <c r="A5740">
        <v>5738</v>
      </c>
      <c r="B5740" s="1">
        <v>7.9367930620767801E-2</v>
      </c>
      <c r="C5740" s="1">
        <v>17.494857554436599</v>
      </c>
      <c r="D5740" s="1">
        <v>2.1279961584452298</v>
      </c>
      <c r="E5740" s="1">
        <v>4.8945482974620397E-2</v>
      </c>
      <c r="F5740" s="1">
        <v>16.099000283313199</v>
      </c>
      <c r="G5740" s="1">
        <v>1.5035280005840801</v>
      </c>
      <c r="H5740" s="1">
        <v>-8.6071488269302294E-3</v>
      </c>
      <c r="I5740" s="1">
        <v>35.056957255339498</v>
      </c>
      <c r="J5740" s="1">
        <v>3.03783713670621</v>
      </c>
      <c r="K5740" s="1">
        <v>3.3138224942940601E-2</v>
      </c>
      <c r="L5740" s="1">
        <v>7.4012448269103004</v>
      </c>
      <c r="M5740" s="1">
        <v>0.66330226305454898</v>
      </c>
      <c r="N5740" s="1">
        <v>-8.1806412240677893E-3</v>
      </c>
      <c r="O5740" s="1">
        <v>180.01135181566499</v>
      </c>
      <c r="P5740" s="1">
        <v>11.7594035588035</v>
      </c>
      <c r="Q5740" s="1">
        <v>-8.0135297118735502E-2</v>
      </c>
      <c r="R5740" s="1">
        <v>50.8752892671137</v>
      </c>
      <c r="S5740" s="1">
        <v>5.1997282895750203</v>
      </c>
      <c r="T5740" s="43">
        <f t="shared" si="537"/>
        <v>2429.1795407168588</v>
      </c>
      <c r="U5740" s="1">
        <f t="shared" si="538"/>
        <v>-102.74045928314126</v>
      </c>
      <c r="V5740" s="1" t="b">
        <f t="shared" si="539"/>
        <v>0</v>
      </c>
      <c r="W5740" s="44" t="b">
        <f t="shared" si="540"/>
        <v>0</v>
      </c>
      <c r="X5740" s="38">
        <f t="shared" si="541"/>
        <v>0</v>
      </c>
      <c r="Y5740" s="38">
        <f t="shared" si="542"/>
        <v>1</v>
      </c>
      <c r="AF5740" s="1">
        <v>2.1279961584452298</v>
      </c>
      <c r="AG5740" s="1">
        <v>1.5035280005840801</v>
      </c>
      <c r="AH5740" s="1">
        <v>3.03783713670621</v>
      </c>
      <c r="AI5740" s="1">
        <v>0.66330226305454898</v>
      </c>
      <c r="AJ5740" s="1">
        <v>11.7594035588035</v>
      </c>
      <c r="AK5740" s="1">
        <v>5.1997282895750203</v>
      </c>
    </row>
    <row r="5741" spans="1:37">
      <c r="A5741">
        <v>5739</v>
      </c>
      <c r="B5741" s="1">
        <v>3.7751575822268998E-2</v>
      </c>
      <c r="C5741" s="1">
        <v>16.781727218649898</v>
      </c>
      <c r="D5741" s="1">
        <v>1.7881750373196701</v>
      </c>
      <c r="E5741" s="1">
        <v>-7.0554914281731301E-2</v>
      </c>
      <c r="F5741" s="1">
        <v>14.285667738207501</v>
      </c>
      <c r="G5741" s="1">
        <v>1.3759845995128901</v>
      </c>
      <c r="H5741" s="1">
        <v>1.49114096058649E-2</v>
      </c>
      <c r="I5741" s="1">
        <v>35.891218206799003</v>
      </c>
      <c r="J5741" s="1">
        <v>3.17348176599045</v>
      </c>
      <c r="K5741" s="1">
        <v>-1.18633805688958E-2</v>
      </c>
      <c r="L5741" s="1">
        <v>7.0755600570519697</v>
      </c>
      <c r="M5741" s="1">
        <v>0.59076097918731096</v>
      </c>
      <c r="N5741" s="1">
        <v>-1.64027537966253E-2</v>
      </c>
      <c r="O5741" s="1">
        <v>178.53734624052501</v>
      </c>
      <c r="P5741" s="1">
        <v>11.690761690300301</v>
      </c>
      <c r="Q5741" s="1">
        <v>-2.0927109065147298E-3</v>
      </c>
      <c r="R5741" s="1">
        <v>55.004770388019203</v>
      </c>
      <c r="S5741" s="1">
        <v>4.5219564237067598</v>
      </c>
      <c r="T5741" s="43">
        <f t="shared" si="537"/>
        <v>2314.1120496017379</v>
      </c>
      <c r="U5741" s="1">
        <f t="shared" si="538"/>
        <v>-217.80795039826216</v>
      </c>
      <c r="V5741" s="1" t="b">
        <f t="shared" si="539"/>
        <v>0</v>
      </c>
      <c r="W5741" s="44" t="b">
        <f t="shared" si="540"/>
        <v>0</v>
      </c>
      <c r="X5741" s="38">
        <f t="shared" si="541"/>
        <v>0</v>
      </c>
      <c r="Y5741" s="38">
        <f t="shared" si="542"/>
        <v>1</v>
      </c>
      <c r="AF5741" s="1">
        <v>1.7881750373196701</v>
      </c>
      <c r="AG5741" s="1">
        <v>1.3759845995128901</v>
      </c>
      <c r="AH5741" s="1">
        <v>3.17348176599045</v>
      </c>
      <c r="AI5741" s="1">
        <v>0.59076097918731096</v>
      </c>
      <c r="AJ5741" s="1">
        <v>11.690761690300301</v>
      </c>
      <c r="AK5741" s="1">
        <v>4.5219564237067598</v>
      </c>
    </row>
    <row r="5742" spans="1:37">
      <c r="A5742">
        <v>5740</v>
      </c>
      <c r="B5742" s="1">
        <v>5.84277001751599E-2</v>
      </c>
      <c r="C5742" s="1">
        <v>17.132320260292101</v>
      </c>
      <c r="D5742" s="1">
        <v>1.9356114796955699</v>
      </c>
      <c r="E5742" s="1">
        <v>1.90656489259351E-2</v>
      </c>
      <c r="F5742" s="1">
        <v>15.6250804093818</v>
      </c>
      <c r="G5742" s="1">
        <v>1.3149950372548</v>
      </c>
      <c r="H5742" s="1">
        <v>-3.7658191778611801E-2</v>
      </c>
      <c r="I5742" s="1">
        <v>34.0531672534065</v>
      </c>
      <c r="J5742" s="1">
        <v>3.0707038211479301</v>
      </c>
      <c r="K5742" s="1">
        <v>2.68736717677419E-2</v>
      </c>
      <c r="L5742" s="1">
        <v>7.3550242618821304</v>
      </c>
      <c r="M5742" s="1">
        <v>0.64915959362456499</v>
      </c>
      <c r="N5742" s="1">
        <v>1.8002011421971199E-2</v>
      </c>
      <c r="O5742" s="1">
        <v>184.78677026878</v>
      </c>
      <c r="P5742" s="1">
        <v>12.7814991428761</v>
      </c>
      <c r="Q5742" s="1">
        <v>-7.9350063935206105E-2</v>
      </c>
      <c r="R5742" s="1">
        <v>50.915253921200701</v>
      </c>
      <c r="S5742" s="1">
        <v>5.1821149561891504</v>
      </c>
      <c r="T5742" s="43">
        <f t="shared" si="537"/>
        <v>2493.4084030788113</v>
      </c>
      <c r="U5742" s="1">
        <f t="shared" si="538"/>
        <v>-38.511596921188811</v>
      </c>
      <c r="V5742" s="1" t="b">
        <f t="shared" si="539"/>
        <v>0</v>
      </c>
      <c r="W5742" s="44" t="b">
        <f t="shared" si="540"/>
        <v>0</v>
      </c>
      <c r="X5742" s="38">
        <f t="shared" si="541"/>
        <v>0</v>
      </c>
      <c r="Y5742" s="38">
        <f t="shared" si="542"/>
        <v>1</v>
      </c>
      <c r="AF5742" s="1">
        <v>1.9356114796955699</v>
      </c>
      <c r="AG5742" s="1">
        <v>1.3149950372548</v>
      </c>
      <c r="AH5742" s="1">
        <v>3.0707038211479301</v>
      </c>
      <c r="AI5742" s="1">
        <v>0.64915959362456499</v>
      </c>
      <c r="AJ5742" s="1">
        <v>12.7814991428761</v>
      </c>
      <c r="AK5742" s="1">
        <v>5.1821149561891504</v>
      </c>
    </row>
    <row r="5743" spans="1:37">
      <c r="A5743">
        <v>5741</v>
      </c>
      <c r="B5743" s="1">
        <v>3.9991098409346802E-2</v>
      </c>
      <c r="C5743" s="1">
        <v>16.8193523912926</v>
      </c>
      <c r="D5743" s="1">
        <v>1.7998464943119099</v>
      </c>
      <c r="E5743" s="1">
        <v>-2.5601314150259999E-2</v>
      </c>
      <c r="F5743" s="1">
        <v>14.942513104835101</v>
      </c>
      <c r="G5743" s="1">
        <v>1.22888534186737</v>
      </c>
      <c r="H5743" s="1">
        <v>7.49479022244669E-2</v>
      </c>
      <c r="I5743" s="1">
        <v>38.111997973242801</v>
      </c>
      <c r="J5743" s="1">
        <v>4.1702290832821998</v>
      </c>
      <c r="K5743" s="1">
        <v>2.3121260600296699E-2</v>
      </c>
      <c r="L5743" s="1">
        <v>7.32747690353614</v>
      </c>
      <c r="M5743" s="1">
        <v>0.63850893688869303</v>
      </c>
      <c r="N5743" s="1">
        <v>-2.01318075772903E-3</v>
      </c>
      <c r="O5743" s="1">
        <v>181.12499535771801</v>
      </c>
      <c r="P5743" s="1">
        <v>11.8859698462584</v>
      </c>
      <c r="Q5743" s="1">
        <v>4.7491565811540203E-2</v>
      </c>
      <c r="R5743" s="1">
        <v>57.800891100140703</v>
      </c>
      <c r="S5743" s="1">
        <v>5.4046765992805597</v>
      </c>
      <c r="T5743" s="43">
        <f t="shared" si="537"/>
        <v>2512.8116301889131</v>
      </c>
      <c r="U5743" s="1">
        <f t="shared" si="538"/>
        <v>-19.108369811086959</v>
      </c>
      <c r="V5743" s="1" t="b">
        <f t="shared" si="539"/>
        <v>0</v>
      </c>
      <c r="W5743" s="44" t="b">
        <f t="shared" si="540"/>
        <v>0</v>
      </c>
      <c r="X5743" s="38">
        <f t="shared" si="541"/>
        <v>0</v>
      </c>
      <c r="Y5743" s="38">
        <f t="shared" si="542"/>
        <v>1</v>
      </c>
      <c r="AF5743" s="1">
        <v>1.7998464943119099</v>
      </c>
      <c r="AG5743" s="1">
        <v>1.22888534186737</v>
      </c>
      <c r="AH5743" s="1">
        <v>4.1702290832821998</v>
      </c>
      <c r="AI5743" s="1">
        <v>0.63850893688869303</v>
      </c>
      <c r="AJ5743" s="1">
        <v>11.8859698462584</v>
      </c>
      <c r="AK5743" s="1">
        <v>5.4046765992805597</v>
      </c>
    </row>
    <row r="5744" spans="1:37">
      <c r="A5744">
        <v>5742</v>
      </c>
      <c r="B5744" s="1">
        <v>7.2971257723259103E-2</v>
      </c>
      <c r="C5744" s="1">
        <v>17.383305833574301</v>
      </c>
      <c r="D5744" s="1">
        <v>2.0637781755868101</v>
      </c>
      <c r="E5744" s="1">
        <v>1.6359706532109899E-2</v>
      </c>
      <c r="F5744" s="1">
        <v>15.5828569947227</v>
      </c>
      <c r="G5744" s="1">
        <v>1.3013851949977</v>
      </c>
      <c r="H5744" s="1">
        <v>6.2518595161481696E-3</v>
      </c>
      <c r="I5744" s="1">
        <v>35.581758230845502</v>
      </c>
      <c r="J5744" s="1">
        <v>3.1150566046300101</v>
      </c>
      <c r="K5744" s="1">
        <v>2.1593060618939602E-2</v>
      </c>
      <c r="L5744" s="1">
        <v>7.3162876053889896</v>
      </c>
      <c r="M5744" s="1">
        <v>0.63516158676484002</v>
      </c>
      <c r="N5744" s="1">
        <v>-3.6841670816433802E-2</v>
      </c>
      <c r="O5744" s="1">
        <v>174.925275388128</v>
      </c>
      <c r="P5744" s="1">
        <v>12.0129780754558</v>
      </c>
      <c r="Q5744" s="1">
        <v>0.107098021593293</v>
      </c>
      <c r="R5744" s="1">
        <v>61.350949529995901</v>
      </c>
      <c r="S5744" s="1">
        <v>7.7058704952152697</v>
      </c>
      <c r="T5744" s="43">
        <f t="shared" si="537"/>
        <v>2683.4230132650428</v>
      </c>
      <c r="U5744" s="1">
        <f t="shared" si="538"/>
        <v>151.50301326504268</v>
      </c>
      <c r="V5744" s="1" t="b">
        <f t="shared" si="539"/>
        <v>0</v>
      </c>
      <c r="W5744" s="44" t="b">
        <f t="shared" si="540"/>
        <v>0</v>
      </c>
      <c r="X5744" s="38">
        <f t="shared" si="541"/>
        <v>1</v>
      </c>
      <c r="Y5744" s="38">
        <f t="shared" si="542"/>
        <v>0</v>
      </c>
      <c r="AF5744" s="1">
        <v>2.0637781755868101</v>
      </c>
      <c r="AG5744" s="1">
        <v>1.3013851949977</v>
      </c>
      <c r="AH5744" s="1">
        <v>3.1150566046300101</v>
      </c>
      <c r="AI5744" s="1">
        <v>0.63516158676484002</v>
      </c>
      <c r="AJ5744" s="1">
        <v>12.0129780754558</v>
      </c>
      <c r="AK5744" s="1">
        <v>7.7058704952152697</v>
      </c>
    </row>
    <row r="5745" spans="1:37">
      <c r="A5745">
        <v>5743</v>
      </c>
      <c r="B5745" s="1">
        <v>7.9610470342877604E-2</v>
      </c>
      <c r="C5745" s="1">
        <v>17.4991012669398</v>
      </c>
      <c r="D5745" s="1">
        <v>2.1299919988575202</v>
      </c>
      <c r="E5745" s="1">
        <v>8.8310140774797902E-2</v>
      </c>
      <c r="F5745" s="1">
        <v>16.745370527619201</v>
      </c>
      <c r="G5745" s="1">
        <v>1.8980764827491601</v>
      </c>
      <c r="H5745" s="1">
        <v>1.6636923992692201E-2</v>
      </c>
      <c r="I5745" s="1">
        <v>35.953202482175698</v>
      </c>
      <c r="J5745" s="1">
        <v>3.19134453188527</v>
      </c>
      <c r="K5745" s="1">
        <v>-1.11656700428101E-2</v>
      </c>
      <c r="L5745" s="1">
        <v>7.0804984723735602</v>
      </c>
      <c r="M5745" s="1">
        <v>0.59140390570951595</v>
      </c>
      <c r="N5745" s="1">
        <v>2.3537395634419499E-2</v>
      </c>
      <c r="O5745" s="1">
        <v>185.81247224786699</v>
      </c>
      <c r="P5745" s="1">
        <v>13.1434982120235</v>
      </c>
      <c r="Q5745" s="1">
        <v>-6.8333397122655104E-3</v>
      </c>
      <c r="R5745" s="1">
        <v>54.744630290074298</v>
      </c>
      <c r="S5745" s="1">
        <v>4.4827375888683303</v>
      </c>
      <c r="T5745" s="43">
        <f t="shared" si="537"/>
        <v>2543.7052720093297</v>
      </c>
      <c r="U5745" s="1">
        <f t="shared" si="538"/>
        <v>11.785272009329674</v>
      </c>
      <c r="V5745" s="1" t="b">
        <f t="shared" si="539"/>
        <v>0</v>
      </c>
      <c r="W5745" s="44" t="b">
        <f t="shared" si="540"/>
        <v>0</v>
      </c>
      <c r="X5745" s="38">
        <f t="shared" si="541"/>
        <v>1</v>
      </c>
      <c r="Y5745" s="38">
        <f t="shared" si="542"/>
        <v>0</v>
      </c>
      <c r="AF5745" s="1">
        <v>2.1299919988575202</v>
      </c>
      <c r="AG5745" s="1">
        <v>1.8980764827491601</v>
      </c>
      <c r="AH5745" s="1">
        <v>3.19134453188527</v>
      </c>
      <c r="AI5745" s="1">
        <v>0.59140390570951595</v>
      </c>
      <c r="AJ5745" s="1">
        <v>13.1434982120235</v>
      </c>
      <c r="AK5745" s="1">
        <v>4.4827375888683303</v>
      </c>
    </row>
    <row r="5746" spans="1:37">
      <c r="A5746">
        <v>5744</v>
      </c>
      <c r="B5746" s="1">
        <v>-7.7769423292338297E-2</v>
      </c>
      <c r="C5746" s="1">
        <v>14.9508720583939</v>
      </c>
      <c r="D5746" s="1">
        <v>1.7563569247909301</v>
      </c>
      <c r="E5746" s="1">
        <v>-0.105521920911461</v>
      </c>
      <c r="F5746" s="1">
        <v>13.794773271423299</v>
      </c>
      <c r="G5746" s="1">
        <v>1.6242693360113101</v>
      </c>
      <c r="H5746" s="1">
        <v>3.1897613036665003E-2</v>
      </c>
      <c r="I5746" s="1">
        <v>36.506081049452298</v>
      </c>
      <c r="J5746" s="1">
        <v>3.37034822214568</v>
      </c>
      <c r="K5746" s="1">
        <v>-2.0601088458907801E-2</v>
      </c>
      <c r="L5746" s="1">
        <v>7.0140051959426897</v>
      </c>
      <c r="M5746" s="1">
        <v>0.58886402139469696</v>
      </c>
      <c r="N5746" s="1">
        <v>-1.30942083534716E-2</v>
      </c>
      <c r="O5746" s="1">
        <v>179.12902341954799</v>
      </c>
      <c r="P5746" s="1">
        <v>11.7182268002888</v>
      </c>
      <c r="Q5746" s="1">
        <v>-5.3249132756773801E-2</v>
      </c>
      <c r="R5746" s="1">
        <v>52.261684568473001</v>
      </c>
      <c r="S5746" s="1">
        <v>4.7037621136412904</v>
      </c>
      <c r="T5746" s="43">
        <f t="shared" si="537"/>
        <v>2376.1827418272705</v>
      </c>
      <c r="U5746" s="1">
        <f t="shared" si="538"/>
        <v>-155.73725817272953</v>
      </c>
      <c r="V5746" s="1" t="b">
        <f t="shared" si="539"/>
        <v>0</v>
      </c>
      <c r="W5746" s="44" t="b">
        <f t="shared" si="540"/>
        <v>0</v>
      </c>
      <c r="X5746" s="38">
        <f t="shared" si="541"/>
        <v>0</v>
      </c>
      <c r="Y5746" s="38">
        <f t="shared" si="542"/>
        <v>1</v>
      </c>
      <c r="AF5746" s="1">
        <v>1.7563569247909301</v>
      </c>
      <c r="AG5746" s="1">
        <v>1.6242693360113101</v>
      </c>
      <c r="AH5746" s="1">
        <v>3.37034822214568</v>
      </c>
      <c r="AI5746" s="1">
        <v>0.58886402139469696</v>
      </c>
      <c r="AJ5746" s="1">
        <v>11.7182268002888</v>
      </c>
      <c r="AK5746" s="1">
        <v>4.7037621136412904</v>
      </c>
    </row>
    <row r="5747" spans="1:37">
      <c r="A5747">
        <v>5745</v>
      </c>
      <c r="B5747" s="1">
        <v>1.1941988579187201E-2</v>
      </c>
      <c r="C5747" s="1">
        <v>16.354139433692101</v>
      </c>
      <c r="D5747" s="1">
        <v>1.6636534925289801</v>
      </c>
      <c r="E5747" s="1">
        <v>-3.15427437734045E-3</v>
      </c>
      <c r="F5747" s="1">
        <v>15.2817211561844</v>
      </c>
      <c r="G5747" s="1">
        <v>1.2434110699649601</v>
      </c>
      <c r="H5747" s="1">
        <v>1.25913757427621E-2</v>
      </c>
      <c r="I5747" s="1">
        <v>35.8080458837808</v>
      </c>
      <c r="J5747" s="1">
        <v>3.15717481118531</v>
      </c>
      <c r="K5747" s="1">
        <v>3.1695720721032501E-2</v>
      </c>
      <c r="L5747" s="1">
        <v>7.3905761966221801</v>
      </c>
      <c r="M5747" s="1">
        <v>0.66032467744382795</v>
      </c>
      <c r="N5747" s="1">
        <v>-2.78672545298441E-2</v>
      </c>
      <c r="O5747" s="1">
        <v>176.50219300231601</v>
      </c>
      <c r="P5747" s="1">
        <v>11.8053986673716</v>
      </c>
      <c r="Q5747" s="1">
        <v>6.0560924252589096E-3</v>
      </c>
      <c r="R5747" s="1">
        <v>55.454824655668503</v>
      </c>
      <c r="S5747" s="1">
        <v>4.6014349200713998</v>
      </c>
      <c r="T5747" s="43">
        <f t="shared" si="537"/>
        <v>2313.1397638566077</v>
      </c>
      <c r="U5747" s="1">
        <f t="shared" si="538"/>
        <v>-218.78023614339236</v>
      </c>
      <c r="V5747" s="1" t="b">
        <f t="shared" si="539"/>
        <v>0</v>
      </c>
      <c r="W5747" s="44" t="b">
        <f t="shared" si="540"/>
        <v>0</v>
      </c>
      <c r="X5747" s="38">
        <f t="shared" si="541"/>
        <v>0</v>
      </c>
      <c r="Y5747" s="38">
        <f t="shared" si="542"/>
        <v>1</v>
      </c>
      <c r="AF5747" s="1">
        <v>1.6636534925289801</v>
      </c>
      <c r="AG5747" s="1">
        <v>1.2434110699649601</v>
      </c>
      <c r="AH5747" s="1">
        <v>3.15717481118531</v>
      </c>
      <c r="AI5747" s="1">
        <v>0.66032467744382795</v>
      </c>
      <c r="AJ5747" s="1">
        <v>11.8053986673716</v>
      </c>
      <c r="AK5747" s="1">
        <v>4.6014349200713998</v>
      </c>
    </row>
    <row r="5748" spans="1:37">
      <c r="A5748">
        <v>5746</v>
      </c>
      <c r="B5748" s="1">
        <v>-6.1054872515588901E-2</v>
      </c>
      <c r="C5748" s="1">
        <v>15.2028693122087</v>
      </c>
      <c r="D5748" s="1">
        <v>1.6814324016405</v>
      </c>
      <c r="E5748" s="1">
        <v>1.3582851310850999E-2</v>
      </c>
      <c r="F5748" s="1">
        <v>15.539645680463201</v>
      </c>
      <c r="G5748" s="1">
        <v>1.2890876992870901</v>
      </c>
      <c r="H5748" s="1">
        <v>3.7656346968152898E-3</v>
      </c>
      <c r="I5748" s="1">
        <v>35.493403860343101</v>
      </c>
      <c r="J5748" s="1">
        <v>3.09922678642977</v>
      </c>
      <c r="K5748" s="1">
        <v>-7.5664366286006604E-3</v>
      </c>
      <c r="L5748" s="1">
        <v>7.1060287562289899</v>
      </c>
      <c r="M5748" s="1">
        <v>0.59218188560010698</v>
      </c>
      <c r="N5748" s="1">
        <v>-7.8975891873795199E-3</v>
      </c>
      <c r="O5748" s="1">
        <v>180.06231160722001</v>
      </c>
      <c r="P5748" s="1">
        <v>11.760856202771199</v>
      </c>
      <c r="Q5748" s="1">
        <v>5.8970678735549301E-2</v>
      </c>
      <c r="R5748" s="1">
        <v>58.468216882414502</v>
      </c>
      <c r="S5748" s="1">
        <v>5.7469265187701399</v>
      </c>
      <c r="T5748" s="43">
        <f t="shared" si="537"/>
        <v>2416.9711494498806</v>
      </c>
      <c r="U5748" s="1">
        <f t="shared" si="538"/>
        <v>-114.94885055011946</v>
      </c>
      <c r="V5748" s="1" t="b">
        <f t="shared" si="539"/>
        <v>0</v>
      </c>
      <c r="W5748" s="44" t="b">
        <f t="shared" si="540"/>
        <v>0</v>
      </c>
      <c r="X5748" s="38">
        <f t="shared" si="541"/>
        <v>0</v>
      </c>
      <c r="Y5748" s="38">
        <f t="shared" si="542"/>
        <v>1</v>
      </c>
      <c r="AF5748" s="1">
        <v>1.6814324016405</v>
      </c>
      <c r="AG5748" s="1">
        <v>1.2890876992870901</v>
      </c>
      <c r="AH5748" s="1">
        <v>3.09922678642977</v>
      </c>
      <c r="AI5748" s="1">
        <v>0.59218188560010698</v>
      </c>
      <c r="AJ5748" s="1">
        <v>11.760856202771199</v>
      </c>
      <c r="AK5748" s="1">
        <v>5.7469265187701399</v>
      </c>
    </row>
    <row r="5749" spans="1:37">
      <c r="A5749">
        <v>5747</v>
      </c>
      <c r="B5749" s="1">
        <v>-0.10800262082531201</v>
      </c>
      <c r="C5749" s="1">
        <v>14.5056239415596</v>
      </c>
      <c r="D5749" s="1">
        <v>1.94498421637914</v>
      </c>
      <c r="E5749" s="1">
        <v>-5.2071463720030499E-2</v>
      </c>
      <c r="F5749" s="1">
        <v>14.5521715392285</v>
      </c>
      <c r="G5749" s="1">
        <v>1.2920497732499201</v>
      </c>
      <c r="H5749" s="1">
        <v>8.0729644711098093E-3</v>
      </c>
      <c r="I5749" s="1">
        <v>35.646615384983903</v>
      </c>
      <c r="J5749" s="1">
        <v>3.1267409006990201</v>
      </c>
      <c r="K5749" s="1">
        <v>-2.0266852851775999E-2</v>
      </c>
      <c r="L5749" s="1">
        <v>7.0163499180507598</v>
      </c>
      <c r="M5749" s="1">
        <v>0.58972185879626404</v>
      </c>
      <c r="N5749" s="1">
        <v>-2.39813008108621E-2</v>
      </c>
      <c r="O5749" s="1">
        <v>177.189406731215</v>
      </c>
      <c r="P5749" s="1">
        <v>11.7276028161442</v>
      </c>
      <c r="Q5749" s="1">
        <v>-8.2069001076843697E-3</v>
      </c>
      <c r="R5749" s="1">
        <v>54.669486852884901</v>
      </c>
      <c r="S5749" s="1">
        <v>4.4803291144804698</v>
      </c>
      <c r="T5749" s="43">
        <f t="shared" si="537"/>
        <v>2316.1428679749015</v>
      </c>
      <c r="U5749" s="1">
        <f t="shared" si="538"/>
        <v>-215.77713202509858</v>
      </c>
      <c r="V5749" s="1" t="b">
        <f t="shared" si="539"/>
        <v>0</v>
      </c>
      <c r="W5749" s="44" t="b">
        <f t="shared" si="540"/>
        <v>0</v>
      </c>
      <c r="X5749" s="38">
        <f t="shared" si="541"/>
        <v>0</v>
      </c>
      <c r="Y5749" s="38">
        <f t="shared" si="542"/>
        <v>1</v>
      </c>
      <c r="AF5749" s="1">
        <v>1.94498421637914</v>
      </c>
      <c r="AG5749" s="1">
        <v>1.2920497732499201</v>
      </c>
      <c r="AH5749" s="1">
        <v>3.1267409006990201</v>
      </c>
      <c r="AI5749" s="1">
        <v>0.58972185879626404</v>
      </c>
      <c r="AJ5749" s="1">
        <v>11.7276028161442</v>
      </c>
      <c r="AK5749" s="1">
        <v>4.4803291144804698</v>
      </c>
    </row>
    <row r="5750" spans="1:37">
      <c r="A5750">
        <v>5748</v>
      </c>
      <c r="B5750" s="1">
        <v>6.0303831115135598E-2</v>
      </c>
      <c r="C5750" s="1">
        <v>17.164492907018001</v>
      </c>
      <c r="D5750" s="1">
        <v>1.95146921730964</v>
      </c>
      <c r="E5750" s="1">
        <v>9.5814743111485204E-2</v>
      </c>
      <c r="F5750" s="1">
        <v>16.871510597935799</v>
      </c>
      <c r="G5750" s="1">
        <v>1.9875514155327201</v>
      </c>
      <c r="H5750" s="1">
        <v>-8.3227266195975397E-2</v>
      </c>
      <c r="I5750" s="1">
        <v>32.536221342137402</v>
      </c>
      <c r="J5750" s="1">
        <v>3.5101036513097901</v>
      </c>
      <c r="K5750" s="1">
        <v>4.22699864781656E-2</v>
      </c>
      <c r="L5750" s="1">
        <v>7.4691407626664796</v>
      </c>
      <c r="M5750" s="1">
        <v>0.69184506916442501</v>
      </c>
      <c r="N5750" s="1">
        <v>3.6120537297164503E-2</v>
      </c>
      <c r="O5750" s="1">
        <v>188.16534915534999</v>
      </c>
      <c r="P5750" s="1">
        <v>14.1733635513277</v>
      </c>
      <c r="Q5750" s="1">
        <v>2.3076711704951001E-3</v>
      </c>
      <c r="R5750" s="1">
        <v>55.2473457144213</v>
      </c>
      <c r="S5750" s="1">
        <v>4.5618196503620103</v>
      </c>
      <c r="T5750" s="43">
        <f t="shared" si="537"/>
        <v>2687.6152555006283</v>
      </c>
      <c r="U5750" s="1">
        <f t="shared" si="538"/>
        <v>155.69525550062826</v>
      </c>
      <c r="V5750" s="1" t="b">
        <f t="shared" si="539"/>
        <v>0</v>
      </c>
      <c r="W5750" s="44" t="b">
        <f t="shared" si="540"/>
        <v>0</v>
      </c>
      <c r="X5750" s="38">
        <f t="shared" si="541"/>
        <v>1</v>
      </c>
      <c r="Y5750" s="38">
        <f t="shared" si="542"/>
        <v>0</v>
      </c>
      <c r="AF5750" s="1">
        <v>1.95146921730964</v>
      </c>
      <c r="AG5750" s="1">
        <v>1.9875514155327201</v>
      </c>
      <c r="AH5750" s="1">
        <v>3.5101036513097901</v>
      </c>
      <c r="AI5750" s="1">
        <v>0.69184506916442501</v>
      </c>
      <c r="AJ5750" s="1">
        <v>14.1733635513277</v>
      </c>
      <c r="AK5750" s="1">
        <v>4.5618196503620103</v>
      </c>
    </row>
    <row r="5751" spans="1:37">
      <c r="A5751">
        <v>5749</v>
      </c>
      <c r="B5751" s="1">
        <v>-3.6519768733759901E-2</v>
      </c>
      <c r="C5751" s="1">
        <v>15.580486787825</v>
      </c>
      <c r="D5751" s="1">
        <v>1.6169600899811101</v>
      </c>
      <c r="E5751" s="1">
        <v>7.7620467879248997E-3</v>
      </c>
      <c r="F5751" s="1">
        <v>15.4494551858721</v>
      </c>
      <c r="G5751" s="1">
        <v>1.2719193749347799</v>
      </c>
      <c r="H5751" s="1">
        <v>2.8715652363298299E-2</v>
      </c>
      <c r="I5751" s="1">
        <v>36.390104749081402</v>
      </c>
      <c r="J5751" s="1">
        <v>3.3314559628307401</v>
      </c>
      <c r="K5751" s="1">
        <v>-4.4443330573931197E-3</v>
      </c>
      <c r="L5751" s="1">
        <v>7.1282491831735602</v>
      </c>
      <c r="M5751" s="1">
        <v>0.59357080800179696</v>
      </c>
      <c r="N5751" s="1">
        <v>-2.1728895937904402E-2</v>
      </c>
      <c r="O5751" s="1">
        <v>177.588958821989</v>
      </c>
      <c r="P5751" s="1">
        <v>11.6863719991204</v>
      </c>
      <c r="Q5751" s="1">
        <v>6.5973587480896906E-2</v>
      </c>
      <c r="R5751" s="1">
        <v>58.879101484259003</v>
      </c>
      <c r="S5751" s="1">
        <v>5.9886642829025902</v>
      </c>
      <c r="T5751" s="43">
        <f t="shared" si="537"/>
        <v>2448.8942517771416</v>
      </c>
      <c r="U5751" s="1">
        <f t="shared" si="538"/>
        <v>-83.02574822285851</v>
      </c>
      <c r="V5751" s="1" t="b">
        <f t="shared" si="539"/>
        <v>0</v>
      </c>
      <c r="W5751" s="44" t="b">
        <f t="shared" si="540"/>
        <v>0</v>
      </c>
      <c r="X5751" s="38">
        <f t="shared" si="541"/>
        <v>0</v>
      </c>
      <c r="Y5751" s="38">
        <f t="shared" si="542"/>
        <v>1</v>
      </c>
      <c r="AF5751" s="1">
        <v>1.6169600899811101</v>
      </c>
      <c r="AG5751" s="1">
        <v>1.2719193749347799</v>
      </c>
      <c r="AH5751" s="1">
        <v>3.3314559628307401</v>
      </c>
      <c r="AI5751" s="1">
        <v>0.59357080800179696</v>
      </c>
      <c r="AJ5751" s="1">
        <v>11.6863719991204</v>
      </c>
      <c r="AK5751" s="1">
        <v>5.9886642829025902</v>
      </c>
    </row>
    <row r="5752" spans="1:37">
      <c r="A5752">
        <v>5750</v>
      </c>
      <c r="B5752" s="1">
        <v>-2.4790154287544899E-2</v>
      </c>
      <c r="C5752" s="1">
        <v>15.764315905412101</v>
      </c>
      <c r="D5752" s="1">
        <v>1.6073559013260601</v>
      </c>
      <c r="E5752" s="1">
        <v>5.5105817768687601E-2</v>
      </c>
      <c r="F5752" s="1">
        <v>16.198481619469199</v>
      </c>
      <c r="G5752" s="1">
        <v>1.5521893676171199</v>
      </c>
      <c r="H5752" s="1">
        <v>3.8204755242599898E-2</v>
      </c>
      <c r="I5752" s="1">
        <v>36.737057729708901</v>
      </c>
      <c r="J5752" s="1">
        <v>3.4562671391256501</v>
      </c>
      <c r="K5752" s="1">
        <v>-3.0862185070333701E-2</v>
      </c>
      <c r="L5752" s="1">
        <v>6.9424018039153301</v>
      </c>
      <c r="M5752" s="1">
        <v>0.59298847967450596</v>
      </c>
      <c r="N5752" s="1">
        <v>1.0234998267053199E-2</v>
      </c>
      <c r="O5752" s="1">
        <v>183.35708835964601</v>
      </c>
      <c r="P5752" s="1">
        <v>12.327947713325701</v>
      </c>
      <c r="Q5752" s="1">
        <v>1.24943712894095E-2</v>
      </c>
      <c r="R5752" s="1">
        <v>55.813010092754602</v>
      </c>
      <c r="S5752" s="1">
        <v>4.6668098083958398</v>
      </c>
      <c r="T5752" s="43">
        <f t="shared" si="537"/>
        <v>2420.3558409464877</v>
      </c>
      <c r="U5752" s="1">
        <f t="shared" si="538"/>
        <v>-111.56415905351241</v>
      </c>
      <c r="V5752" s="1" t="b">
        <f t="shared" si="539"/>
        <v>0</v>
      </c>
      <c r="W5752" s="44" t="b">
        <f t="shared" si="540"/>
        <v>0</v>
      </c>
      <c r="X5752" s="38">
        <f t="shared" si="541"/>
        <v>0</v>
      </c>
      <c r="Y5752" s="38">
        <f t="shared" si="542"/>
        <v>1</v>
      </c>
      <c r="AF5752" s="1">
        <v>1.6073559013260601</v>
      </c>
      <c r="AG5752" s="1">
        <v>1.5521893676171199</v>
      </c>
      <c r="AH5752" s="1">
        <v>3.4562671391256501</v>
      </c>
      <c r="AI5752" s="1">
        <v>0.59298847967450596</v>
      </c>
      <c r="AJ5752" s="1">
        <v>12.327947713325701</v>
      </c>
      <c r="AK5752" s="1">
        <v>4.6668098083958398</v>
      </c>
    </row>
    <row r="5753" spans="1:37">
      <c r="A5753">
        <v>5751</v>
      </c>
      <c r="B5753" s="1">
        <v>-5.8177893348411301E-2</v>
      </c>
      <c r="C5753" s="1">
        <v>15.2466706280258</v>
      </c>
      <c r="D5753" s="1">
        <v>1.6681863327200399</v>
      </c>
      <c r="E5753" s="1">
        <v>-1.29916375121311E-2</v>
      </c>
      <c r="F5753" s="1">
        <v>15.132126331554799</v>
      </c>
      <c r="G5753" s="1">
        <v>1.2314007629524799</v>
      </c>
      <c r="H5753" s="1">
        <v>-1.3822553817646199E-3</v>
      </c>
      <c r="I5753" s="1">
        <v>35.311157214079401</v>
      </c>
      <c r="J5753" s="1">
        <v>3.06612900887461</v>
      </c>
      <c r="K5753" s="1">
        <v>-6.2325231440691999E-2</v>
      </c>
      <c r="L5753" s="1">
        <v>6.72737316032502</v>
      </c>
      <c r="M5753" s="1">
        <v>0.63668167220135596</v>
      </c>
      <c r="N5753" s="1">
        <v>5.4503401971361196E-3</v>
      </c>
      <c r="O5753" s="1">
        <v>182.481882836403</v>
      </c>
      <c r="P5753" s="1">
        <v>12.1493808641247</v>
      </c>
      <c r="Q5753" s="1">
        <v>-0.101141786169494</v>
      </c>
      <c r="R5753" s="1">
        <v>49.817724807521003</v>
      </c>
      <c r="S5753" s="1">
        <v>5.7435581268267502</v>
      </c>
      <c r="T5753" s="43">
        <f t="shared" si="537"/>
        <v>2449.5336767699937</v>
      </c>
      <c r="U5753" s="1">
        <f t="shared" si="538"/>
        <v>-82.386323230006383</v>
      </c>
      <c r="V5753" s="1" t="b">
        <f t="shared" si="539"/>
        <v>0</v>
      </c>
      <c r="W5753" s="44" t="b">
        <f t="shared" si="540"/>
        <v>0</v>
      </c>
      <c r="X5753" s="38">
        <f t="shared" si="541"/>
        <v>0</v>
      </c>
      <c r="Y5753" s="38">
        <f t="shared" si="542"/>
        <v>1</v>
      </c>
      <c r="AF5753" s="1">
        <v>1.6681863327200399</v>
      </c>
      <c r="AG5753" s="1">
        <v>1.2314007629524799</v>
      </c>
      <c r="AH5753" s="1">
        <v>3.06612900887461</v>
      </c>
      <c r="AI5753" s="1">
        <v>0.63668167220135596</v>
      </c>
      <c r="AJ5753" s="1">
        <v>12.1493808641247</v>
      </c>
      <c r="AK5753" s="1">
        <v>5.7435581268267502</v>
      </c>
    </row>
    <row r="5754" spans="1:37">
      <c r="A5754">
        <v>5752</v>
      </c>
      <c r="B5754" s="1">
        <v>-1.8844298408066701E-2</v>
      </c>
      <c r="C5754" s="1">
        <v>15.8583274684594</v>
      </c>
      <c r="D5754" s="1">
        <v>1.60929360792881</v>
      </c>
      <c r="E5754" s="1">
        <v>5.3722486500354098E-2</v>
      </c>
      <c r="F5754" s="1">
        <v>16.176089244952198</v>
      </c>
      <c r="G5754" s="1">
        <v>1.5407228053250701</v>
      </c>
      <c r="H5754" s="1">
        <v>6.2752262629829594E-2</v>
      </c>
      <c r="I5754" s="1">
        <v>37.650020562679998</v>
      </c>
      <c r="J5754" s="1">
        <v>3.8984435287111499</v>
      </c>
      <c r="K5754" s="1">
        <v>-1.03439298792179E-2</v>
      </c>
      <c r="L5754" s="1">
        <v>7.0863191935792296</v>
      </c>
      <c r="M5754" s="1">
        <v>0.59156526184924096</v>
      </c>
      <c r="N5754" s="1">
        <v>-1.43066773448376E-2</v>
      </c>
      <c r="O5754" s="1">
        <v>178.91196664709199</v>
      </c>
      <c r="P5754" s="1">
        <v>11.7096440932424</v>
      </c>
      <c r="Q5754" s="1">
        <v>9.1628880271862403E-2</v>
      </c>
      <c r="R5754" s="1">
        <v>60.409205784476697</v>
      </c>
      <c r="S5754" s="1">
        <v>6.9954457474214404</v>
      </c>
      <c r="T5754" s="43">
        <f t="shared" si="537"/>
        <v>2634.5115044478111</v>
      </c>
      <c r="U5754" s="1">
        <f t="shared" si="538"/>
        <v>102.59150444781108</v>
      </c>
      <c r="V5754" s="1" t="b">
        <f t="shared" si="539"/>
        <v>0</v>
      </c>
      <c r="W5754" s="44" t="b">
        <f t="shared" si="540"/>
        <v>0</v>
      </c>
      <c r="X5754" s="38">
        <f t="shared" si="541"/>
        <v>1</v>
      </c>
      <c r="Y5754" s="38">
        <f t="shared" si="542"/>
        <v>0</v>
      </c>
      <c r="AF5754" s="1">
        <v>1.60929360792881</v>
      </c>
      <c r="AG5754" s="1">
        <v>1.5407228053250701</v>
      </c>
      <c r="AH5754" s="1">
        <v>3.8984435287111499</v>
      </c>
      <c r="AI5754" s="1">
        <v>0.59156526184924096</v>
      </c>
      <c r="AJ5754" s="1">
        <v>11.7096440932424</v>
      </c>
      <c r="AK5754" s="1">
        <v>6.9954457474214404</v>
      </c>
    </row>
    <row r="5755" spans="1:37">
      <c r="A5755">
        <v>5753</v>
      </c>
      <c r="B5755" s="1">
        <v>-6.91141493002587E-3</v>
      </c>
      <c r="C5755" s="1">
        <v>16.048696609745502</v>
      </c>
      <c r="D5755" s="1">
        <v>1.6152552937858999</v>
      </c>
      <c r="E5755" s="1">
        <v>2.93269315990408E-2</v>
      </c>
      <c r="F5755" s="1">
        <v>15.7862392101732</v>
      </c>
      <c r="G5755" s="1">
        <v>1.3675515918057599</v>
      </c>
      <c r="H5755" s="1">
        <v>5.4067687915027897E-3</v>
      </c>
      <c r="I5755" s="1">
        <v>35.551701119279997</v>
      </c>
      <c r="J5755" s="1">
        <v>3.1086275735064901</v>
      </c>
      <c r="K5755" s="1">
        <v>-3.3247435358793598E-2</v>
      </c>
      <c r="L5755" s="1">
        <v>6.92586217143326</v>
      </c>
      <c r="M5755" s="1">
        <v>0.59454006270290405</v>
      </c>
      <c r="N5755" s="1">
        <v>1.36236472708964E-3</v>
      </c>
      <c r="O5755" s="1">
        <v>181.73742407696801</v>
      </c>
      <c r="P5755" s="1">
        <v>11.997164137731099</v>
      </c>
      <c r="Q5755" s="1">
        <v>6.0814135180936403E-2</v>
      </c>
      <c r="R5755" s="1">
        <v>58.576099901948702</v>
      </c>
      <c r="S5755" s="1">
        <v>5.8091265678779598</v>
      </c>
      <c r="T5755" s="43">
        <f t="shared" si="537"/>
        <v>2449.2265227410116</v>
      </c>
      <c r="U5755" s="1">
        <f t="shared" si="538"/>
        <v>-82.693477258988423</v>
      </c>
      <c r="V5755" s="1" t="b">
        <f t="shared" si="539"/>
        <v>0</v>
      </c>
      <c r="W5755" s="44" t="b">
        <f t="shared" si="540"/>
        <v>0</v>
      </c>
      <c r="X5755" s="38">
        <f t="shared" si="541"/>
        <v>0</v>
      </c>
      <c r="Y5755" s="38">
        <f t="shared" si="542"/>
        <v>1</v>
      </c>
      <c r="AF5755" s="1">
        <v>1.6152552937858999</v>
      </c>
      <c r="AG5755" s="1">
        <v>1.3675515918057599</v>
      </c>
      <c r="AH5755" s="1">
        <v>3.1086275735064901</v>
      </c>
      <c r="AI5755" s="1">
        <v>0.59454006270290405</v>
      </c>
      <c r="AJ5755" s="1">
        <v>11.997164137731099</v>
      </c>
      <c r="AK5755" s="1">
        <v>5.8091265678779598</v>
      </c>
    </row>
    <row r="5756" spans="1:37">
      <c r="A5756">
        <v>5754</v>
      </c>
      <c r="B5756" s="1">
        <v>-2.6290853416973601E-2</v>
      </c>
      <c r="C5756" s="1">
        <v>15.740676152771499</v>
      </c>
      <c r="D5756" s="1">
        <v>1.60905688931931</v>
      </c>
      <c r="E5756" s="1">
        <v>-3.97391565534988E-3</v>
      </c>
      <c r="F5756" s="1">
        <v>15.269200758544001</v>
      </c>
      <c r="G5756" s="1">
        <v>1.24057703510279</v>
      </c>
      <c r="H5756" s="1">
        <v>-4.8595784230725497E-2</v>
      </c>
      <c r="I5756" s="1">
        <v>33.682737088275502</v>
      </c>
      <c r="J5756" s="1">
        <v>3.1279569876945899</v>
      </c>
      <c r="K5756" s="1">
        <v>-1.1932228782622701E-2</v>
      </c>
      <c r="L5756" s="1">
        <v>7.0750729341498904</v>
      </c>
      <c r="M5756" s="1">
        <v>0.59144652863528602</v>
      </c>
      <c r="N5756" s="1">
        <v>1.11458674535122E-2</v>
      </c>
      <c r="O5756" s="1">
        <v>183.524178768751</v>
      </c>
      <c r="P5756" s="1">
        <v>12.368111229968299</v>
      </c>
      <c r="Q5756" s="1">
        <v>-3.2009801200022503E-2</v>
      </c>
      <c r="R5756" s="1">
        <v>53.383559578695902</v>
      </c>
      <c r="S5756" s="1">
        <v>4.5001698114703297</v>
      </c>
      <c r="T5756" s="43">
        <f t="shared" si="537"/>
        <v>2343.7318482190603</v>
      </c>
      <c r="U5756" s="1">
        <f t="shared" si="538"/>
        <v>-188.18815178093973</v>
      </c>
      <c r="V5756" s="1" t="b">
        <f t="shared" si="539"/>
        <v>0</v>
      </c>
      <c r="W5756" s="44" t="b">
        <f t="shared" si="540"/>
        <v>0</v>
      </c>
      <c r="X5756" s="38">
        <f t="shared" si="541"/>
        <v>0</v>
      </c>
      <c r="Y5756" s="38">
        <f t="shared" si="542"/>
        <v>1</v>
      </c>
      <c r="AF5756" s="1">
        <v>1.60905688931931</v>
      </c>
      <c r="AG5756" s="1">
        <v>1.24057703510279</v>
      </c>
      <c r="AH5756" s="1">
        <v>3.1279569876945899</v>
      </c>
      <c r="AI5756" s="1">
        <v>0.59144652863528602</v>
      </c>
      <c r="AJ5756" s="1">
        <v>12.368111229968299</v>
      </c>
      <c r="AK5756" s="1">
        <v>4.5001698114703297</v>
      </c>
    </row>
    <row r="5757" spans="1:37">
      <c r="A5757">
        <v>5755</v>
      </c>
      <c r="B5757" s="1">
        <v>-7.9449231065736106E-2</v>
      </c>
      <c r="C5757" s="1">
        <v>14.9257785493275</v>
      </c>
      <c r="D5757" s="1">
        <v>1.7650297365982299</v>
      </c>
      <c r="E5757" s="1">
        <v>1.7982531929215E-2</v>
      </c>
      <c r="F5757" s="1">
        <v>15.6081657811295</v>
      </c>
      <c r="G5757" s="1">
        <v>1.3092994048391</v>
      </c>
      <c r="H5757" s="1">
        <v>-2.87220608894624E-2</v>
      </c>
      <c r="I5757" s="1">
        <v>34.358834520455297</v>
      </c>
      <c r="J5757" s="1">
        <v>3.0302775432462599</v>
      </c>
      <c r="K5757" s="1">
        <v>5.6078986998053498E-2</v>
      </c>
      <c r="L5757" s="1">
        <v>7.5729975602745503</v>
      </c>
      <c r="M5757" s="1">
        <v>0.74204750257264995</v>
      </c>
      <c r="N5757" s="1">
        <v>-7.1547703622014097E-2</v>
      </c>
      <c r="O5757" s="1">
        <v>168.958454298205</v>
      </c>
      <c r="P5757" s="1">
        <v>14.0910447646725</v>
      </c>
      <c r="Q5757" s="1">
        <v>-2.2920254924740199E-2</v>
      </c>
      <c r="R5757" s="1">
        <v>53.871003881556099</v>
      </c>
      <c r="S5757" s="1">
        <v>4.4642508148457303</v>
      </c>
      <c r="T5757" s="43">
        <f t="shared" si="537"/>
        <v>2540.1949766774469</v>
      </c>
      <c r="U5757" s="1">
        <f t="shared" si="538"/>
        <v>8.2749766774468299</v>
      </c>
      <c r="V5757" s="1" t="b">
        <f t="shared" si="539"/>
        <v>0</v>
      </c>
      <c r="W5757" s="44" t="b">
        <f t="shared" si="540"/>
        <v>0</v>
      </c>
      <c r="X5757" s="38">
        <f t="shared" si="541"/>
        <v>1</v>
      </c>
      <c r="Y5757" s="38">
        <f t="shared" si="542"/>
        <v>0</v>
      </c>
      <c r="AF5757" s="1">
        <v>1.7650297365982299</v>
      </c>
      <c r="AG5757" s="1">
        <v>1.3092994048391</v>
      </c>
      <c r="AH5757" s="1">
        <v>3.0302775432462599</v>
      </c>
      <c r="AI5757" s="1">
        <v>0.74204750257264995</v>
      </c>
      <c r="AJ5757" s="1">
        <v>14.0910447646725</v>
      </c>
      <c r="AK5757" s="1">
        <v>4.4642508148457303</v>
      </c>
    </row>
    <row r="5758" spans="1:37">
      <c r="A5758">
        <v>5756</v>
      </c>
      <c r="B5758" s="1">
        <v>1.1795312224287801E-2</v>
      </c>
      <c r="C5758" s="1">
        <v>16.351740844044901</v>
      </c>
      <c r="D5758" s="1">
        <v>1.6634735227769499</v>
      </c>
      <c r="E5758" s="1">
        <v>3.2209513849500999E-2</v>
      </c>
      <c r="F5758" s="1">
        <v>15.8318099923308</v>
      </c>
      <c r="G5758" s="1">
        <v>1.38377903115198</v>
      </c>
      <c r="H5758" s="1">
        <v>-3.0019704107360198E-2</v>
      </c>
      <c r="I5758" s="1">
        <v>34.314277927397598</v>
      </c>
      <c r="J5758" s="1">
        <v>3.0346050753111702</v>
      </c>
      <c r="K5758" s="1">
        <v>1.47722246383763E-2</v>
      </c>
      <c r="L5758" s="1">
        <v>7.2665542121205302</v>
      </c>
      <c r="M5758" s="1">
        <v>0.62020180204889097</v>
      </c>
      <c r="N5758" s="1">
        <v>2.3856305016317299E-2</v>
      </c>
      <c r="O5758" s="1">
        <v>185.87173903840599</v>
      </c>
      <c r="P5758" s="1">
        <v>13.1651678047802</v>
      </c>
      <c r="Q5758" s="1">
        <v>7.4841501125587906E-2</v>
      </c>
      <c r="R5758" s="1">
        <v>59.403558253437303</v>
      </c>
      <c r="S5758" s="1">
        <v>6.3013420958356798</v>
      </c>
      <c r="T5758" s="43">
        <f t="shared" si="537"/>
        <v>2616.8569331904869</v>
      </c>
      <c r="U5758" s="1">
        <f t="shared" si="538"/>
        <v>84.936933190486798</v>
      </c>
      <c r="V5758" s="1" t="b">
        <f t="shared" si="539"/>
        <v>0</v>
      </c>
      <c r="W5758" s="44" t="b">
        <f t="shared" si="540"/>
        <v>0</v>
      </c>
      <c r="X5758" s="38">
        <f t="shared" si="541"/>
        <v>1</v>
      </c>
      <c r="Y5758" s="38">
        <f t="shared" si="542"/>
        <v>0</v>
      </c>
      <c r="AF5758" s="1">
        <v>1.6634735227769499</v>
      </c>
      <c r="AG5758" s="1">
        <v>1.38377903115198</v>
      </c>
      <c r="AH5758" s="1">
        <v>3.0346050753111702</v>
      </c>
      <c r="AI5758" s="1">
        <v>0.62020180204889097</v>
      </c>
      <c r="AJ5758" s="1">
        <v>13.1651678047802</v>
      </c>
      <c r="AK5758" s="1">
        <v>6.3013420958356798</v>
      </c>
    </row>
    <row r="5759" spans="1:37">
      <c r="A5759">
        <v>5757</v>
      </c>
      <c r="B5759" s="1">
        <v>-6.9941546123461998E-2</v>
      </c>
      <c r="C5759" s="1">
        <v>15.068364908279399</v>
      </c>
      <c r="D5759" s="1">
        <v>1.72017400466111</v>
      </c>
      <c r="E5759" s="1">
        <v>-5.8715365169584303E-2</v>
      </c>
      <c r="F5759" s="1">
        <v>14.455808812340701</v>
      </c>
      <c r="G5759" s="1">
        <v>1.31970075808638</v>
      </c>
      <c r="H5759" s="1">
        <v>-2.06941388579957E-2</v>
      </c>
      <c r="I5759" s="1">
        <v>34.635774704840301</v>
      </c>
      <c r="J5759" s="1">
        <v>3.0265983993858199</v>
      </c>
      <c r="K5759" s="1">
        <v>-2.8405245471707901E-2</v>
      </c>
      <c r="L5759" s="1">
        <v>6.9594798370738804</v>
      </c>
      <c r="M5759" s="1">
        <v>0.58997363696355198</v>
      </c>
      <c r="N5759" s="1">
        <v>-1.9967298313743002E-2</v>
      </c>
      <c r="O5759" s="1">
        <v>177.902074821155</v>
      </c>
      <c r="P5759" s="1">
        <v>11.6868276486317</v>
      </c>
      <c r="Q5759" s="1">
        <v>2.1699644403447502E-2</v>
      </c>
      <c r="R5759" s="1">
        <v>56.329156081653203</v>
      </c>
      <c r="S5759" s="1">
        <v>4.8176497101651403</v>
      </c>
      <c r="T5759" s="43">
        <f t="shared" si="537"/>
        <v>2316.0924157893705</v>
      </c>
      <c r="U5759" s="1">
        <f t="shared" si="538"/>
        <v>-215.82758421062954</v>
      </c>
      <c r="V5759" s="1" t="b">
        <f t="shared" si="539"/>
        <v>0</v>
      </c>
      <c r="W5759" s="44" t="b">
        <f t="shared" si="540"/>
        <v>0</v>
      </c>
      <c r="X5759" s="38">
        <f t="shared" si="541"/>
        <v>0</v>
      </c>
      <c r="Y5759" s="38">
        <f t="shared" si="542"/>
        <v>1</v>
      </c>
      <c r="AF5759" s="1">
        <v>1.72017400466111</v>
      </c>
      <c r="AG5759" s="1">
        <v>1.31970075808638</v>
      </c>
      <c r="AH5759" s="1">
        <v>3.0265983993858199</v>
      </c>
      <c r="AI5759" s="1">
        <v>0.58997363696355198</v>
      </c>
      <c r="AJ5759" s="1">
        <v>11.6868276486317</v>
      </c>
      <c r="AK5759" s="1">
        <v>4.8176497101651403</v>
      </c>
    </row>
    <row r="5760" spans="1:37">
      <c r="A5760">
        <v>5758</v>
      </c>
      <c r="B5760" s="1">
        <v>-3.0035185750658899E-2</v>
      </c>
      <c r="C5760" s="1">
        <v>15.6818480348416</v>
      </c>
      <c r="D5760" s="1">
        <v>1.60980041363709</v>
      </c>
      <c r="E5760" s="1">
        <v>1.23793431684855E-3</v>
      </c>
      <c r="F5760" s="1">
        <v>15.3489892843956</v>
      </c>
      <c r="G5760" s="1">
        <v>1.25351577153617</v>
      </c>
      <c r="H5760" s="1">
        <v>-3.6164368891766698E-2</v>
      </c>
      <c r="I5760" s="1">
        <v>34.104074667882898</v>
      </c>
      <c r="J5760" s="1">
        <v>3.0639239656294399</v>
      </c>
      <c r="K5760" s="1">
        <v>-3.2994922517456997E-2</v>
      </c>
      <c r="L5760" s="1">
        <v>6.9276112613934098</v>
      </c>
      <c r="M5760" s="1">
        <v>0.59468575181579097</v>
      </c>
      <c r="N5760" s="1">
        <v>3.3801537215181497E-2</v>
      </c>
      <c r="O5760" s="1">
        <v>187.72949925853001</v>
      </c>
      <c r="P5760" s="1">
        <v>13.958949946766699</v>
      </c>
      <c r="Q5760" s="1">
        <v>-8.4450919079551795E-2</v>
      </c>
      <c r="R5760" s="1">
        <v>50.656203836468897</v>
      </c>
      <c r="S5760" s="1">
        <v>5.29729300633816</v>
      </c>
      <c r="T5760" s="43">
        <f t="shared" si="537"/>
        <v>2577.8168855723352</v>
      </c>
      <c r="U5760" s="1">
        <f t="shared" si="538"/>
        <v>45.896885572335123</v>
      </c>
      <c r="V5760" s="1" t="b">
        <f t="shared" si="539"/>
        <v>0</v>
      </c>
      <c r="W5760" s="44" t="b">
        <f t="shared" si="540"/>
        <v>0</v>
      </c>
      <c r="X5760" s="38">
        <f t="shared" si="541"/>
        <v>1</v>
      </c>
      <c r="Y5760" s="38">
        <f t="shared" si="542"/>
        <v>0</v>
      </c>
      <c r="AF5760" s="1">
        <v>1.60980041363709</v>
      </c>
      <c r="AG5760" s="1">
        <v>1.25351577153617</v>
      </c>
      <c r="AH5760" s="1">
        <v>3.0639239656294399</v>
      </c>
      <c r="AI5760" s="1">
        <v>0.59468575181579097</v>
      </c>
      <c r="AJ5760" s="1">
        <v>13.958949946766699</v>
      </c>
      <c r="AK5760" s="1">
        <v>5.29729300633816</v>
      </c>
    </row>
    <row r="5761" spans="1:37">
      <c r="A5761">
        <v>5759</v>
      </c>
      <c r="B5761" s="1">
        <v>3.4152228869929399E-2</v>
      </c>
      <c r="C5761" s="1">
        <v>16.721432535766599</v>
      </c>
      <c r="D5761" s="1">
        <v>1.76772005246567</v>
      </c>
      <c r="E5761" s="1">
        <v>-2.1374676669293002E-2</v>
      </c>
      <c r="F5761" s="1">
        <v>15.0058033490225</v>
      </c>
      <c r="G5761" s="1">
        <v>1.2283083267552299</v>
      </c>
      <c r="H5761" s="1">
        <v>-4.1516694689211799E-2</v>
      </c>
      <c r="I5761" s="1">
        <v>33.922026175262801</v>
      </c>
      <c r="J5761" s="1">
        <v>3.0874115577883998</v>
      </c>
      <c r="K5761" s="1">
        <v>-2.8128998488539E-2</v>
      </c>
      <c r="L5761" s="1">
        <v>6.9614026379550404</v>
      </c>
      <c r="M5761" s="1">
        <v>0.58904179741628304</v>
      </c>
      <c r="N5761" s="1">
        <v>2.3055343207205502E-2</v>
      </c>
      <c r="O5761" s="1">
        <v>185.722922480189</v>
      </c>
      <c r="P5761" s="1">
        <v>13.1120394191126</v>
      </c>
      <c r="Q5761" s="1">
        <v>1.8314879342429299E-2</v>
      </c>
      <c r="R5761" s="1">
        <v>56.138817429760699</v>
      </c>
      <c r="S5761" s="1">
        <v>4.7578631551042401</v>
      </c>
      <c r="T5761" s="43">
        <f t="shared" si="537"/>
        <v>2454.2384308642422</v>
      </c>
      <c r="U5761" s="1">
        <f t="shared" si="538"/>
        <v>-77.681569135757854</v>
      </c>
      <c r="V5761" s="1" t="b">
        <f t="shared" si="539"/>
        <v>0</v>
      </c>
      <c r="W5761" s="44" t="b">
        <f t="shared" si="540"/>
        <v>0</v>
      </c>
      <c r="X5761" s="38">
        <f t="shared" si="541"/>
        <v>0</v>
      </c>
      <c r="Y5761" s="38">
        <f t="shared" si="542"/>
        <v>1</v>
      </c>
      <c r="AF5761" s="1">
        <v>1.76772005246567</v>
      </c>
      <c r="AG5761" s="1">
        <v>1.2283083267552299</v>
      </c>
      <c r="AH5761" s="1">
        <v>3.0874115577883998</v>
      </c>
      <c r="AI5761" s="1">
        <v>0.58904179741628304</v>
      </c>
      <c r="AJ5761" s="1">
        <v>13.1120394191126</v>
      </c>
      <c r="AK5761" s="1">
        <v>4.7578631551042401</v>
      </c>
    </row>
    <row r="5762" spans="1:37">
      <c r="A5762">
        <v>5760</v>
      </c>
      <c r="B5762" s="1">
        <v>7.5290757496324107E-2</v>
      </c>
      <c r="C5762" s="1">
        <v>17.423673205467001</v>
      </c>
      <c r="D5762" s="1">
        <v>2.0855689888086402</v>
      </c>
      <c r="E5762" s="1">
        <v>-4.3073301994232198E-2</v>
      </c>
      <c r="F5762" s="1">
        <v>14.6837052254018</v>
      </c>
      <c r="G5762" s="1">
        <v>1.26201054202869</v>
      </c>
      <c r="H5762" s="1">
        <v>9.6236420157234201E-2</v>
      </c>
      <c r="I5762" s="1">
        <v>38.932043734770701</v>
      </c>
      <c r="J5762" s="1">
        <v>4.7176506287309499</v>
      </c>
      <c r="K5762" s="1">
        <v>1.83353253817971E-2</v>
      </c>
      <c r="L5762" s="1">
        <v>7.2924918586182503</v>
      </c>
      <c r="M5762" s="1">
        <v>0.62786395815666896</v>
      </c>
      <c r="N5762" s="1">
        <v>-6.2506946134020103E-5</v>
      </c>
      <c r="O5762" s="1">
        <v>181.47865596889</v>
      </c>
      <c r="P5762" s="1">
        <v>11.9442726640556</v>
      </c>
      <c r="Q5762" s="1">
        <v>-5.28743515445479E-2</v>
      </c>
      <c r="R5762" s="1">
        <v>52.281274936790197</v>
      </c>
      <c r="S5762" s="1">
        <v>4.6978176749183698</v>
      </c>
      <c r="T5762" s="43">
        <f t="shared" si="537"/>
        <v>2533.5184456698917</v>
      </c>
      <c r="U5762" s="1">
        <f t="shared" si="538"/>
        <v>1.5984456698915892</v>
      </c>
      <c r="V5762" s="1" t="b">
        <f t="shared" si="539"/>
        <v>0</v>
      </c>
      <c r="W5762" s="44" t="b">
        <f t="shared" si="540"/>
        <v>0</v>
      </c>
      <c r="X5762" s="38">
        <f t="shared" si="541"/>
        <v>1</v>
      </c>
      <c r="Y5762" s="38">
        <f t="shared" si="542"/>
        <v>0</v>
      </c>
      <c r="AF5762" s="1">
        <v>2.0855689888086402</v>
      </c>
      <c r="AG5762" s="1">
        <v>1.26201054202869</v>
      </c>
      <c r="AH5762" s="1">
        <v>4.7176506287309499</v>
      </c>
      <c r="AI5762" s="1">
        <v>0.62786395815666896</v>
      </c>
      <c r="AJ5762" s="1">
        <v>11.9442726640556</v>
      </c>
      <c r="AK5762" s="1">
        <v>4.6978176749183698</v>
      </c>
    </row>
    <row r="5763" spans="1:37">
      <c r="A5763">
        <v>5761</v>
      </c>
      <c r="B5763" s="1">
        <v>-7.6784545970563695E-2</v>
      </c>
      <c r="C5763" s="1">
        <v>14.9656040866544</v>
      </c>
      <c r="D5763" s="1">
        <v>1.7513380583956299</v>
      </c>
      <c r="E5763" s="1">
        <v>-2.59464386856589E-2</v>
      </c>
      <c r="F5763" s="1">
        <v>14.937356966748199</v>
      </c>
      <c r="G5763" s="1">
        <v>1.2291459735280399</v>
      </c>
      <c r="H5763" s="1">
        <v>-5.3376042789647797E-2</v>
      </c>
      <c r="I5763" s="1">
        <v>33.522109123497103</v>
      </c>
      <c r="J5763" s="1">
        <v>3.1659531748225</v>
      </c>
      <c r="K5763" s="1">
        <v>-2.1523916356053299E-2</v>
      </c>
      <c r="L5763" s="1">
        <v>7.0075354619617896</v>
      </c>
      <c r="M5763" s="1">
        <v>0.59003665915060799</v>
      </c>
      <c r="N5763" s="1">
        <v>1.94653656334679E-3</v>
      </c>
      <c r="O5763" s="1">
        <v>181.84362097730701</v>
      </c>
      <c r="P5763" s="1">
        <v>12.018956480255399</v>
      </c>
      <c r="Q5763" s="1">
        <v>3.0392130223468899E-2</v>
      </c>
      <c r="R5763" s="1">
        <v>56.820930747793803</v>
      </c>
      <c r="S5763" s="1">
        <v>4.9815308047128601</v>
      </c>
      <c r="T5763" s="43">
        <f t="shared" si="537"/>
        <v>2373.6961150865041</v>
      </c>
      <c r="U5763" s="1">
        <f t="shared" si="538"/>
        <v>-158.22388491349602</v>
      </c>
      <c r="V5763" s="1" t="b">
        <f t="shared" si="539"/>
        <v>0</v>
      </c>
      <c r="W5763" s="44" t="b">
        <f t="shared" si="540"/>
        <v>0</v>
      </c>
      <c r="X5763" s="38">
        <f t="shared" si="541"/>
        <v>0</v>
      </c>
      <c r="Y5763" s="38">
        <f t="shared" si="542"/>
        <v>1</v>
      </c>
      <c r="AF5763" s="1">
        <v>1.7513380583956299</v>
      </c>
      <c r="AG5763" s="1">
        <v>1.2291459735280399</v>
      </c>
      <c r="AH5763" s="1">
        <v>3.1659531748225</v>
      </c>
      <c r="AI5763" s="1">
        <v>0.59003665915060799</v>
      </c>
      <c r="AJ5763" s="1">
        <v>12.018956480255399</v>
      </c>
      <c r="AK5763" s="1">
        <v>4.9815308047128601</v>
      </c>
    </row>
    <row r="5764" spans="1:37">
      <c r="A5764">
        <v>5762</v>
      </c>
      <c r="B5764" s="1">
        <v>-6.2141729328019403E-2</v>
      </c>
      <c r="C5764" s="1">
        <v>15.1863549461295</v>
      </c>
      <c r="D5764" s="1">
        <v>1.68428703351833</v>
      </c>
      <c r="E5764" s="1">
        <v>-3.02151870343399E-2</v>
      </c>
      <c r="F5764" s="1">
        <v>14.8737290512624</v>
      </c>
      <c r="G5764" s="1">
        <v>1.2361367484260399</v>
      </c>
      <c r="H5764" s="1">
        <v>-3.7746212576436497E-2</v>
      </c>
      <c r="I5764" s="1">
        <v>34.050169998368702</v>
      </c>
      <c r="J5764" s="1">
        <v>3.0699941157105699</v>
      </c>
      <c r="K5764" s="1">
        <v>-3.9885516664313399E-2</v>
      </c>
      <c r="L5764" s="1">
        <v>6.8800399891735804</v>
      </c>
      <c r="M5764" s="1">
        <v>0.60045646769562599</v>
      </c>
      <c r="N5764" s="1">
        <v>2.7479314580102901E-2</v>
      </c>
      <c r="O5764" s="1">
        <v>186.54637549579701</v>
      </c>
      <c r="P5764" s="1">
        <v>13.4095020012092</v>
      </c>
      <c r="Q5764" s="1">
        <v>4.2643268547722601E-4</v>
      </c>
      <c r="R5764" s="1">
        <v>55.143509981979598</v>
      </c>
      <c r="S5764" s="1">
        <v>4.5423805938330801</v>
      </c>
      <c r="T5764" s="43">
        <f t="shared" ref="T5764:T5827" si="543">(D5764+G5764+J5764+M5764+P5764+S5764)*100</f>
        <v>2454.2756960392844</v>
      </c>
      <c r="U5764" s="1">
        <f t="shared" ref="U5764:U5827" si="544">T5764-$AA$3</f>
        <v>-77.644303960715661</v>
      </c>
      <c r="V5764" s="1" t="b">
        <f t="shared" ref="V5764:V5827" si="545">U5764&lt;-$AB$5</f>
        <v>0</v>
      </c>
      <c r="W5764" s="44" t="b">
        <f t="shared" ref="W5764:W5827" si="546">U5764&lt;-$AB$7</f>
        <v>0</v>
      </c>
      <c r="X5764" s="38">
        <f t="shared" ref="X5764:X5827" si="547">(U5764&gt;0)*1</f>
        <v>0</v>
      </c>
      <c r="Y5764" s="38">
        <f t="shared" ref="Y5764:Y5827" si="548">(U5764&lt;0)*1</f>
        <v>1</v>
      </c>
      <c r="AF5764" s="1">
        <v>1.68428703351833</v>
      </c>
      <c r="AG5764" s="1">
        <v>1.2361367484260399</v>
      </c>
      <c r="AH5764" s="1">
        <v>3.0699941157105699</v>
      </c>
      <c r="AI5764" s="1">
        <v>0.60045646769562599</v>
      </c>
      <c r="AJ5764" s="1">
        <v>13.4095020012092</v>
      </c>
      <c r="AK5764" s="1">
        <v>4.5423805938330801</v>
      </c>
    </row>
    <row r="5765" spans="1:37">
      <c r="A5765">
        <v>5763</v>
      </c>
      <c r="B5765" s="1">
        <v>5.1598632560601104E-3</v>
      </c>
      <c r="C5765" s="1">
        <v>16.2435988841439</v>
      </c>
      <c r="D5765" s="1">
        <v>1.6462297438929201</v>
      </c>
      <c r="E5765" s="1">
        <v>-3.1011487231210201E-2</v>
      </c>
      <c r="F5765" s="1">
        <v>14.8618898123104</v>
      </c>
      <c r="G5765" s="1">
        <v>1.23687665476921</v>
      </c>
      <c r="H5765" s="1">
        <v>1.50611769892477E-3</v>
      </c>
      <c r="I5765" s="1">
        <v>35.413296447120402</v>
      </c>
      <c r="J5765" s="1">
        <v>3.0849104963039</v>
      </c>
      <c r="K5765" s="1">
        <v>4.6129906895693601E-2</v>
      </c>
      <c r="L5765" s="1">
        <v>7.4980267645676202</v>
      </c>
      <c r="M5765" s="1">
        <v>0.70639151998462402</v>
      </c>
      <c r="N5765" s="1">
        <v>-2.3302155544312202E-3</v>
      </c>
      <c r="O5765" s="1">
        <v>181.067581533208</v>
      </c>
      <c r="P5765" s="1">
        <v>11.8771449003693</v>
      </c>
      <c r="Q5765" s="1">
        <v>5.8922184704429401E-3</v>
      </c>
      <c r="R5765" s="1">
        <v>55.445737798808501</v>
      </c>
      <c r="S5765" s="1">
        <v>4.5994293228876</v>
      </c>
      <c r="T5765" s="43">
        <f t="shared" si="543"/>
        <v>2315.0982638207561</v>
      </c>
      <c r="U5765" s="1">
        <f t="shared" si="544"/>
        <v>-216.821736179244</v>
      </c>
      <c r="V5765" s="1" t="b">
        <f t="shared" si="545"/>
        <v>0</v>
      </c>
      <c r="W5765" s="44" t="b">
        <f t="shared" si="546"/>
        <v>0</v>
      </c>
      <c r="X5765" s="38">
        <f t="shared" si="547"/>
        <v>0</v>
      </c>
      <c r="Y5765" s="38">
        <f t="shared" si="548"/>
        <v>1</v>
      </c>
      <c r="AF5765" s="1">
        <v>1.6462297438929201</v>
      </c>
      <c r="AG5765" s="1">
        <v>1.23687665476921</v>
      </c>
      <c r="AH5765" s="1">
        <v>3.0849104963039</v>
      </c>
      <c r="AI5765" s="1">
        <v>0.70639151998462402</v>
      </c>
      <c r="AJ5765" s="1">
        <v>11.8771449003693</v>
      </c>
      <c r="AK5765" s="1">
        <v>4.5994293228876</v>
      </c>
    </row>
    <row r="5766" spans="1:37">
      <c r="A5766">
        <v>5764</v>
      </c>
      <c r="B5766" s="1">
        <v>5.1709748013600697E-2</v>
      </c>
      <c r="C5766" s="1">
        <v>17.017611886458099</v>
      </c>
      <c r="D5766" s="1">
        <v>1.8826172901451499</v>
      </c>
      <c r="E5766" s="1">
        <v>9.69375536253393E-3</v>
      </c>
      <c r="F5766" s="1">
        <v>15.479327874302699</v>
      </c>
      <c r="G5766" s="1">
        <v>1.2767653355722299</v>
      </c>
      <c r="H5766" s="1">
        <v>7.1009504189850099E-3</v>
      </c>
      <c r="I5766" s="1">
        <v>35.611983208127</v>
      </c>
      <c r="J5766" s="1">
        <v>3.1213801377658501</v>
      </c>
      <c r="K5766" s="1">
        <v>9.3718900700971296E-4</v>
      </c>
      <c r="L5766" s="1">
        <v>7.1667134186699002</v>
      </c>
      <c r="M5766" s="1">
        <v>0.60086084596853895</v>
      </c>
      <c r="N5766" s="1">
        <v>9.5175837020117504E-3</v>
      </c>
      <c r="O5766" s="1">
        <v>183.22559248802</v>
      </c>
      <c r="P5766" s="1">
        <v>12.3019713028993</v>
      </c>
      <c r="Q5766" s="1">
        <v>-4.6507517747360803E-2</v>
      </c>
      <c r="R5766" s="1">
        <v>52.615203029326203</v>
      </c>
      <c r="S5766" s="1">
        <v>4.6119881543827903</v>
      </c>
      <c r="T5766" s="43">
        <f t="shared" si="543"/>
        <v>2379.5583066733857</v>
      </c>
      <c r="U5766" s="1">
        <f t="shared" si="544"/>
        <v>-152.36169332661439</v>
      </c>
      <c r="V5766" s="1" t="b">
        <f t="shared" si="545"/>
        <v>0</v>
      </c>
      <c r="W5766" s="44" t="b">
        <f t="shared" si="546"/>
        <v>0</v>
      </c>
      <c r="X5766" s="38">
        <f t="shared" si="547"/>
        <v>0</v>
      </c>
      <c r="Y5766" s="38">
        <f t="shared" si="548"/>
        <v>1</v>
      </c>
      <c r="AF5766" s="1">
        <v>1.8826172901451499</v>
      </c>
      <c r="AG5766" s="1">
        <v>1.2767653355722299</v>
      </c>
      <c r="AH5766" s="1">
        <v>3.1213801377658501</v>
      </c>
      <c r="AI5766" s="1">
        <v>0.60086084596853895</v>
      </c>
      <c r="AJ5766" s="1">
        <v>12.3019713028993</v>
      </c>
      <c r="AK5766" s="1">
        <v>4.6119881543827903</v>
      </c>
    </row>
    <row r="5767" spans="1:37">
      <c r="A5767">
        <v>5765</v>
      </c>
      <c r="B5767" s="1">
        <v>9.38453097630121E-2</v>
      </c>
      <c r="C5767" s="1">
        <v>17.7499795330998</v>
      </c>
      <c r="D5767" s="1">
        <v>2.2799896956944101</v>
      </c>
      <c r="E5767" s="1">
        <v>-9.0393092755883496E-3</v>
      </c>
      <c r="F5767" s="1">
        <v>15.1920518062994</v>
      </c>
      <c r="G5767" s="1">
        <v>1.23210018325366</v>
      </c>
      <c r="H5767" s="1">
        <v>-9.20095824777796E-3</v>
      </c>
      <c r="I5767" s="1">
        <v>35.036146283342099</v>
      </c>
      <c r="J5767" s="1">
        <v>3.0370291732005898</v>
      </c>
      <c r="K5767" s="1">
        <v>2.6576004359346601E-2</v>
      </c>
      <c r="L5767" s="1">
        <v>7.3528352366882999</v>
      </c>
      <c r="M5767" s="1">
        <v>0.64780584609173197</v>
      </c>
      <c r="N5767" s="1">
        <v>9.5666959668104703E-3</v>
      </c>
      <c r="O5767" s="1">
        <v>183.23459133281099</v>
      </c>
      <c r="P5767" s="1">
        <v>12.3036191719911</v>
      </c>
      <c r="Q5767" s="1">
        <v>0.116025444313439</v>
      </c>
      <c r="R5767" s="1">
        <v>61.901107483128399</v>
      </c>
      <c r="S5767" s="1">
        <v>8.1379844100868404</v>
      </c>
      <c r="T5767" s="43">
        <f t="shared" si="543"/>
        <v>2763.8528480318332</v>
      </c>
      <c r="U5767" s="1">
        <f t="shared" si="544"/>
        <v>231.93284803183315</v>
      </c>
      <c r="V5767" s="1" t="b">
        <f t="shared" si="545"/>
        <v>0</v>
      </c>
      <c r="W5767" s="44" t="b">
        <f t="shared" si="546"/>
        <v>0</v>
      </c>
      <c r="X5767" s="38">
        <f t="shared" si="547"/>
        <v>1</v>
      </c>
      <c r="Y5767" s="38">
        <f t="shared" si="548"/>
        <v>0</v>
      </c>
      <c r="AF5767" s="1">
        <v>2.2799896956944101</v>
      </c>
      <c r="AG5767" s="1">
        <v>1.23210018325366</v>
      </c>
      <c r="AH5767" s="1">
        <v>3.0370291732005898</v>
      </c>
      <c r="AI5767" s="1">
        <v>0.64780584609173197</v>
      </c>
      <c r="AJ5767" s="1">
        <v>12.3036191719911</v>
      </c>
      <c r="AK5767" s="1">
        <v>8.1379844100868404</v>
      </c>
    </row>
    <row r="5768" spans="1:37">
      <c r="A5768">
        <v>5766</v>
      </c>
      <c r="B5768" s="1">
        <v>-8.1983336094875195E-2</v>
      </c>
      <c r="C5768" s="1">
        <v>14.888002942734399</v>
      </c>
      <c r="D5768" s="1">
        <v>1.7772913239254</v>
      </c>
      <c r="E5768" s="1">
        <v>-4.1481541419312998E-2</v>
      </c>
      <c r="F5768" s="1">
        <v>14.7070967804119</v>
      </c>
      <c r="G5768" s="1">
        <v>1.2574107834604</v>
      </c>
      <c r="H5768" s="1">
        <v>8.8280588434572396E-3</v>
      </c>
      <c r="I5768" s="1">
        <v>35.673542108483602</v>
      </c>
      <c r="J5768" s="1">
        <v>3.1320324394496901</v>
      </c>
      <c r="K5768" s="1">
        <v>3.9571437525052898E-2</v>
      </c>
      <c r="L5768" s="1">
        <v>7.4490120919973499</v>
      </c>
      <c r="M5768" s="1">
        <v>0.68334592269391903</v>
      </c>
      <c r="N5768" s="1">
        <v>-4.0740012490927097E-2</v>
      </c>
      <c r="O5768" s="1">
        <v>174.24468434728499</v>
      </c>
      <c r="P5768" s="1">
        <v>12.169136453904001</v>
      </c>
      <c r="Q5768" s="1">
        <v>3.1838750675550899E-2</v>
      </c>
      <c r="R5768" s="1">
        <v>56.903188551885698</v>
      </c>
      <c r="S5768" s="1">
        <v>5.01212285054166</v>
      </c>
      <c r="T5768" s="43">
        <f t="shared" si="543"/>
        <v>2403.1339773975069</v>
      </c>
      <c r="U5768" s="1">
        <f t="shared" si="544"/>
        <v>-128.78602260249318</v>
      </c>
      <c r="V5768" s="1" t="b">
        <f t="shared" si="545"/>
        <v>0</v>
      </c>
      <c r="W5768" s="44" t="b">
        <f t="shared" si="546"/>
        <v>0</v>
      </c>
      <c r="X5768" s="38">
        <f t="shared" si="547"/>
        <v>0</v>
      </c>
      <c r="Y5768" s="38">
        <f t="shared" si="548"/>
        <v>1</v>
      </c>
      <c r="AF5768" s="1">
        <v>1.7772913239254</v>
      </c>
      <c r="AG5768" s="1">
        <v>1.2574107834604</v>
      </c>
      <c r="AH5768" s="1">
        <v>3.1320324394496901</v>
      </c>
      <c r="AI5768" s="1">
        <v>0.68334592269391903</v>
      </c>
      <c r="AJ5768" s="1">
        <v>12.169136453904001</v>
      </c>
      <c r="AK5768" s="1">
        <v>5.01212285054166</v>
      </c>
    </row>
    <row r="5769" spans="1:37">
      <c r="A5769">
        <v>5767</v>
      </c>
      <c r="B5769" s="1">
        <v>-2.7095732254855301E-2</v>
      </c>
      <c r="C5769" s="1">
        <v>15.7280119129152</v>
      </c>
      <c r="D5769" s="1">
        <v>1.6090165774282601</v>
      </c>
      <c r="E5769" s="1">
        <v>2.0115979548734702E-3</v>
      </c>
      <c r="F5769" s="1">
        <v>15.3608688340807</v>
      </c>
      <c r="G5769" s="1">
        <v>1.2555155300182701</v>
      </c>
      <c r="H5769" s="1">
        <v>4.1380618314980397E-2</v>
      </c>
      <c r="I5769" s="1">
        <v>36.8539150579577</v>
      </c>
      <c r="J5769" s="1">
        <v>3.5072275196710301</v>
      </c>
      <c r="K5769" s="1">
        <v>4.0099636483340003E-3</v>
      </c>
      <c r="L5769" s="1">
        <v>7.1887689824590399</v>
      </c>
      <c r="M5769" s="1">
        <v>0.60520862589125701</v>
      </c>
      <c r="N5769" s="1">
        <v>1.9819978561902499E-2</v>
      </c>
      <c r="O5769" s="1">
        <v>185.12301209070699</v>
      </c>
      <c r="P5769" s="1">
        <v>12.900573522855201</v>
      </c>
      <c r="Q5769" s="1">
        <v>-4.7869423060603399E-2</v>
      </c>
      <c r="R5769" s="1">
        <v>52.543594877592597</v>
      </c>
      <c r="S5769" s="1">
        <v>4.62428296082419</v>
      </c>
      <c r="T5769" s="43">
        <f t="shared" si="543"/>
        <v>2450.1824736688204</v>
      </c>
      <c r="U5769" s="1">
        <f t="shared" si="544"/>
        <v>-81.737526331179652</v>
      </c>
      <c r="V5769" s="1" t="b">
        <f t="shared" si="545"/>
        <v>0</v>
      </c>
      <c r="W5769" s="44" t="b">
        <f t="shared" si="546"/>
        <v>0</v>
      </c>
      <c r="X5769" s="38">
        <f t="shared" si="547"/>
        <v>0</v>
      </c>
      <c r="Y5769" s="38">
        <f t="shared" si="548"/>
        <v>1</v>
      </c>
      <c r="AF5769" s="1">
        <v>1.6090165774282601</v>
      </c>
      <c r="AG5769" s="1">
        <v>1.2555155300182701</v>
      </c>
      <c r="AH5769" s="1">
        <v>3.5072275196710301</v>
      </c>
      <c r="AI5769" s="1">
        <v>0.60520862589125701</v>
      </c>
      <c r="AJ5769" s="1">
        <v>12.900573522855201</v>
      </c>
      <c r="AK5769" s="1">
        <v>4.62428296082419</v>
      </c>
    </row>
    <row r="5770" spans="1:37">
      <c r="A5770">
        <v>5768</v>
      </c>
      <c r="B5770" s="1">
        <v>2.6604491102739099E-2</v>
      </c>
      <c r="C5770" s="1">
        <v>16.5956986480052</v>
      </c>
      <c r="D5770" s="1">
        <v>1.7273659722597301</v>
      </c>
      <c r="E5770" s="1">
        <v>-1.3115455269774401E-2</v>
      </c>
      <c r="F5770" s="1">
        <v>15.130252821593301</v>
      </c>
      <c r="G5770" s="1">
        <v>1.23159294921603</v>
      </c>
      <c r="H5770" s="1">
        <v>-2.2479866083064199E-2</v>
      </c>
      <c r="I5770" s="1">
        <v>34.5739798497872</v>
      </c>
      <c r="J5770" s="1">
        <v>3.0265057989741799</v>
      </c>
      <c r="K5770" s="1">
        <v>4.0469842411721399E-2</v>
      </c>
      <c r="L5770" s="1">
        <v>7.4557073279276604</v>
      </c>
      <c r="M5770" s="1">
        <v>0.68625428620121698</v>
      </c>
      <c r="N5770" s="1">
        <v>-1.43550587941549E-2</v>
      </c>
      <c r="O5770" s="1">
        <v>178.90331083623701</v>
      </c>
      <c r="P5770" s="1">
        <v>11.708028141543499</v>
      </c>
      <c r="Q5770" s="1">
        <v>-3.3335804388978103E-2</v>
      </c>
      <c r="R5770" s="1">
        <v>53.312819719461302</v>
      </c>
      <c r="S5770" s="1">
        <v>4.5082778446619596</v>
      </c>
      <c r="T5770" s="43">
        <f t="shared" si="543"/>
        <v>2288.8024992856613</v>
      </c>
      <c r="U5770" s="1">
        <f t="shared" si="544"/>
        <v>-243.1175007143388</v>
      </c>
      <c r="V5770" s="1" t="b">
        <f t="shared" si="545"/>
        <v>1</v>
      </c>
      <c r="W5770" s="44" t="b">
        <f t="shared" si="546"/>
        <v>0</v>
      </c>
      <c r="X5770" s="38">
        <f t="shared" si="547"/>
        <v>0</v>
      </c>
      <c r="Y5770" s="38">
        <f t="shared" si="548"/>
        <v>1</v>
      </c>
      <c r="AF5770" s="1">
        <v>1.7273659722597301</v>
      </c>
      <c r="AG5770" s="1">
        <v>1.23159294921603</v>
      </c>
      <c r="AH5770" s="1">
        <v>3.0265057989741799</v>
      </c>
      <c r="AI5770" s="1">
        <v>0.68625428620121698</v>
      </c>
      <c r="AJ5770" s="1">
        <v>11.708028141543499</v>
      </c>
      <c r="AK5770" s="1">
        <v>4.5082778446619596</v>
      </c>
    </row>
    <row r="5771" spans="1:37">
      <c r="A5771">
        <v>5769</v>
      </c>
      <c r="B5771" s="1">
        <v>-3.5368010142086202E-2</v>
      </c>
      <c r="C5771" s="1">
        <v>15.598442085444599</v>
      </c>
      <c r="D5771" s="1">
        <v>1.61342050532989</v>
      </c>
      <c r="E5771" s="1">
        <v>-9.6307405789502806E-3</v>
      </c>
      <c r="F5771" s="1">
        <v>15.1830694077965</v>
      </c>
      <c r="G5771" s="1">
        <v>1.2323006059934301</v>
      </c>
      <c r="H5771" s="1">
        <v>-2.27198035615821E-3</v>
      </c>
      <c r="I5771" s="1">
        <v>35.279753967829102</v>
      </c>
      <c r="J5771" s="1">
        <v>3.0632179423299801</v>
      </c>
      <c r="K5771" s="1">
        <v>4.2148075991937699E-2</v>
      </c>
      <c r="L5771" s="1">
        <v>7.4682302515859504</v>
      </c>
      <c r="M5771" s="1">
        <v>0.69177443989187704</v>
      </c>
      <c r="N5771" s="1">
        <v>8.8298085713043595E-3</v>
      </c>
      <c r="O5771" s="1">
        <v>183.099617808289</v>
      </c>
      <c r="P5771" s="1">
        <v>12.2748842493924</v>
      </c>
      <c r="Q5771" s="1">
        <v>1.38914830382517E-2</v>
      </c>
      <c r="R5771" s="1">
        <v>55.891041601569697</v>
      </c>
      <c r="S5771" s="1">
        <v>4.6819480156796001</v>
      </c>
      <c r="T5771" s="43">
        <f t="shared" si="543"/>
        <v>2355.754575861718</v>
      </c>
      <c r="U5771" s="1">
        <f t="shared" si="544"/>
        <v>-176.16542413828211</v>
      </c>
      <c r="V5771" s="1" t="b">
        <f t="shared" si="545"/>
        <v>0</v>
      </c>
      <c r="W5771" s="44" t="b">
        <f t="shared" si="546"/>
        <v>0</v>
      </c>
      <c r="X5771" s="38">
        <f t="shared" si="547"/>
        <v>0</v>
      </c>
      <c r="Y5771" s="38">
        <f t="shared" si="548"/>
        <v>1</v>
      </c>
      <c r="AF5771" s="1">
        <v>1.61342050532989</v>
      </c>
      <c r="AG5771" s="1">
        <v>1.2323006059934301</v>
      </c>
      <c r="AH5771" s="1">
        <v>3.0632179423299801</v>
      </c>
      <c r="AI5771" s="1">
        <v>0.69177443989187704</v>
      </c>
      <c r="AJ5771" s="1">
        <v>12.2748842493924</v>
      </c>
      <c r="AK5771" s="1">
        <v>4.6819480156796001</v>
      </c>
    </row>
    <row r="5772" spans="1:37">
      <c r="A5772">
        <v>5770</v>
      </c>
      <c r="B5772" s="1">
        <v>-7.8941647521113795E-2</v>
      </c>
      <c r="C5772" s="1">
        <v>14.9333565519819</v>
      </c>
      <c r="D5772" s="1">
        <v>1.7625465158860401</v>
      </c>
      <c r="E5772" s="1">
        <v>-1.6579951915459499E-2</v>
      </c>
      <c r="F5772" s="1">
        <v>15.0779248088967</v>
      </c>
      <c r="G5772" s="1">
        <v>1.23058433343161</v>
      </c>
      <c r="H5772" s="1">
        <v>-2.3488208621941901E-2</v>
      </c>
      <c r="I5772" s="1">
        <v>34.5391350058879</v>
      </c>
      <c r="J5772" s="1">
        <v>3.0259095974039001</v>
      </c>
      <c r="K5772" s="1">
        <v>-8.7534740427103602E-2</v>
      </c>
      <c r="L5772" s="1">
        <v>6.5598992233609001</v>
      </c>
      <c r="M5772" s="1">
        <v>0.705202844036532</v>
      </c>
      <c r="N5772" s="1">
        <v>2.82204258435256E-2</v>
      </c>
      <c r="O5772" s="1">
        <v>186.68467835840201</v>
      </c>
      <c r="P5772" s="1">
        <v>13.472013699850301</v>
      </c>
      <c r="Q5772" s="1">
        <v>2.28619026222311E-3</v>
      </c>
      <c r="R5772" s="1">
        <v>55.246158964001999</v>
      </c>
      <c r="S5772" s="1">
        <v>4.5616810807329999</v>
      </c>
      <c r="T5772" s="43">
        <f t="shared" si="543"/>
        <v>2475.7938071341382</v>
      </c>
      <c r="U5772" s="1">
        <f t="shared" si="544"/>
        <v>-56.126192865861867</v>
      </c>
      <c r="V5772" s="1" t="b">
        <f t="shared" si="545"/>
        <v>0</v>
      </c>
      <c r="W5772" s="44" t="b">
        <f t="shared" si="546"/>
        <v>0</v>
      </c>
      <c r="X5772" s="38">
        <f t="shared" si="547"/>
        <v>0</v>
      </c>
      <c r="Y5772" s="38">
        <f t="shared" si="548"/>
        <v>1</v>
      </c>
      <c r="AF5772" s="1">
        <v>1.7625465158860401</v>
      </c>
      <c r="AG5772" s="1">
        <v>1.23058433343161</v>
      </c>
      <c r="AH5772" s="1">
        <v>3.0259095974039001</v>
      </c>
      <c r="AI5772" s="1">
        <v>0.705202844036532</v>
      </c>
      <c r="AJ5772" s="1">
        <v>13.472013699850301</v>
      </c>
      <c r="AK5772" s="1">
        <v>4.5616810807329999</v>
      </c>
    </row>
    <row r="5773" spans="1:37">
      <c r="A5773">
        <v>5771</v>
      </c>
      <c r="B5773" s="1">
        <v>-0.113532109061595</v>
      </c>
      <c r="C5773" s="1">
        <v>14.425636612913801</v>
      </c>
      <c r="D5773" s="1">
        <v>1.98758887788153</v>
      </c>
      <c r="E5773" s="1">
        <v>-2.1035888098950999E-2</v>
      </c>
      <c r="F5773" s="1">
        <v>15.010888004949001</v>
      </c>
      <c r="G5773" s="1">
        <v>1.2285013453551099</v>
      </c>
      <c r="H5773" s="1">
        <v>-4.9600082350911602E-2</v>
      </c>
      <c r="I5773" s="1">
        <v>33.648926559502101</v>
      </c>
      <c r="J5773" s="1">
        <v>3.1324856698492001</v>
      </c>
      <c r="K5773" s="1">
        <v>-5.0022972973822598E-2</v>
      </c>
      <c r="L5773" s="1">
        <v>6.8106462168306603</v>
      </c>
      <c r="M5773" s="1">
        <v>0.61440728562907798</v>
      </c>
      <c r="N5773" s="1">
        <v>-4.6856092625677404E-3</v>
      </c>
      <c r="O5773" s="1">
        <v>180.64159796736499</v>
      </c>
      <c r="P5773" s="1">
        <v>11.8059779662574</v>
      </c>
      <c r="Q5773" s="1">
        <v>-1.6942931387816301E-2</v>
      </c>
      <c r="R5773" s="1">
        <v>54.193972583631798</v>
      </c>
      <c r="S5773" s="1">
        <v>4.4673948445824498</v>
      </c>
      <c r="T5773" s="43">
        <f t="shared" si="543"/>
        <v>2323.6355989554768</v>
      </c>
      <c r="U5773" s="1">
        <f t="shared" si="544"/>
        <v>-208.28440104452329</v>
      </c>
      <c r="V5773" s="1" t="b">
        <f t="shared" si="545"/>
        <v>0</v>
      </c>
      <c r="W5773" s="44" t="b">
        <f t="shared" si="546"/>
        <v>0</v>
      </c>
      <c r="X5773" s="38">
        <f t="shared" si="547"/>
        <v>0</v>
      </c>
      <c r="Y5773" s="38">
        <f t="shared" si="548"/>
        <v>1</v>
      </c>
      <c r="AF5773" s="1">
        <v>1.98758887788153</v>
      </c>
      <c r="AG5773" s="1">
        <v>1.2285013453551099</v>
      </c>
      <c r="AH5773" s="1">
        <v>3.1324856698492001</v>
      </c>
      <c r="AI5773" s="1">
        <v>0.61440728562907798</v>
      </c>
      <c r="AJ5773" s="1">
        <v>11.8059779662574</v>
      </c>
      <c r="AK5773" s="1">
        <v>4.4673948445824498</v>
      </c>
    </row>
    <row r="5774" spans="1:37">
      <c r="A5774">
        <v>5772</v>
      </c>
      <c r="B5774" s="1">
        <v>-5.46385408781596E-2</v>
      </c>
      <c r="C5774" s="1">
        <v>15.300729579785401</v>
      </c>
      <c r="D5774" s="1">
        <v>1.6595051229442801</v>
      </c>
      <c r="E5774" s="1">
        <v>5.5314480365202699E-3</v>
      </c>
      <c r="F5774" s="1">
        <v>15.415032056791899</v>
      </c>
      <c r="G5774" s="1">
        <v>1.26573816136642</v>
      </c>
      <c r="H5774" s="1">
        <v>-1.94082056221987E-2</v>
      </c>
      <c r="I5774" s="1">
        <v>34.680342648239197</v>
      </c>
      <c r="J5774" s="1">
        <v>3.02811438473231</v>
      </c>
      <c r="K5774" s="1">
        <v>-1.6229888929897001E-2</v>
      </c>
      <c r="L5774" s="1">
        <v>7.0447319195459404</v>
      </c>
      <c r="M5774" s="1">
        <v>0.59082322419743905</v>
      </c>
      <c r="N5774" s="1">
        <v>2.7368291378995799E-2</v>
      </c>
      <c r="O5774" s="1">
        <v>186.52566566969199</v>
      </c>
      <c r="P5774" s="1">
        <v>13.400083768490701</v>
      </c>
      <c r="Q5774" s="1">
        <v>-9.4674474715219295E-2</v>
      </c>
      <c r="R5774" s="1">
        <v>50.140955640405103</v>
      </c>
      <c r="S5774" s="1">
        <v>5.5626427387761304</v>
      </c>
      <c r="T5774" s="43">
        <f t="shared" si="543"/>
        <v>2550.690740050728</v>
      </c>
      <c r="U5774" s="1">
        <f t="shared" si="544"/>
        <v>18.770740050727909</v>
      </c>
      <c r="V5774" s="1" t="b">
        <f t="shared" si="545"/>
        <v>0</v>
      </c>
      <c r="W5774" s="44" t="b">
        <f t="shared" si="546"/>
        <v>0</v>
      </c>
      <c r="X5774" s="38">
        <f t="shared" si="547"/>
        <v>1</v>
      </c>
      <c r="Y5774" s="38">
        <f t="shared" si="548"/>
        <v>0</v>
      </c>
      <c r="AF5774" s="1">
        <v>1.6595051229442801</v>
      </c>
      <c r="AG5774" s="1">
        <v>1.26573816136642</v>
      </c>
      <c r="AH5774" s="1">
        <v>3.02811438473231</v>
      </c>
      <c r="AI5774" s="1">
        <v>0.59082322419743905</v>
      </c>
      <c r="AJ5774" s="1">
        <v>13.400083768490701</v>
      </c>
      <c r="AK5774" s="1">
        <v>5.5626427387761304</v>
      </c>
    </row>
    <row r="5775" spans="1:37">
      <c r="A5775">
        <v>5773</v>
      </c>
      <c r="B5775" s="1">
        <v>5.6072677854009198E-2</v>
      </c>
      <c r="C5775" s="1">
        <v>17.092020735431799</v>
      </c>
      <c r="D5775" s="1">
        <v>1.9172532021979201</v>
      </c>
      <c r="E5775" s="1">
        <v>4.5115771900005701E-2</v>
      </c>
      <c r="F5775" s="1">
        <v>16.037463672569299</v>
      </c>
      <c r="G5775" s="1">
        <v>1.47435173109927</v>
      </c>
      <c r="H5775" s="1">
        <v>2.7540990055674099E-2</v>
      </c>
      <c r="I5775" s="1">
        <v>36.347383760941703</v>
      </c>
      <c r="J5775" s="1">
        <v>3.31680786907009</v>
      </c>
      <c r="K5775" s="1">
        <v>-3.7276603551736301E-2</v>
      </c>
      <c r="L5775" s="1">
        <v>6.8980128503387199</v>
      </c>
      <c r="M5775" s="1">
        <v>0.59895813382961305</v>
      </c>
      <c r="N5775" s="1">
        <v>1.0515103572330001E-2</v>
      </c>
      <c r="O5775" s="1">
        <v>183.40845484653201</v>
      </c>
      <c r="P5775" s="1">
        <v>12.339170489890099</v>
      </c>
      <c r="Q5775" s="1">
        <v>-3.7022897826392799E-3</v>
      </c>
      <c r="R5775" s="1">
        <v>54.916307084947299</v>
      </c>
      <c r="S5775" s="1">
        <v>4.5086939643718997</v>
      </c>
      <c r="T5775" s="43">
        <f t="shared" si="543"/>
        <v>2415.5235390458893</v>
      </c>
      <c r="U5775" s="1">
        <f t="shared" si="544"/>
        <v>-116.39646095411081</v>
      </c>
      <c r="V5775" s="1" t="b">
        <f t="shared" si="545"/>
        <v>0</v>
      </c>
      <c r="W5775" s="44" t="b">
        <f t="shared" si="546"/>
        <v>0</v>
      </c>
      <c r="X5775" s="38">
        <f t="shared" si="547"/>
        <v>0</v>
      </c>
      <c r="Y5775" s="38">
        <f t="shared" si="548"/>
        <v>1</v>
      </c>
      <c r="AF5775" s="1">
        <v>1.9172532021979201</v>
      </c>
      <c r="AG5775" s="1">
        <v>1.47435173109927</v>
      </c>
      <c r="AH5775" s="1">
        <v>3.31680786907009</v>
      </c>
      <c r="AI5775" s="1">
        <v>0.59895813382961305</v>
      </c>
      <c r="AJ5775" s="1">
        <v>12.339170489890099</v>
      </c>
      <c r="AK5775" s="1">
        <v>4.5086939643718997</v>
      </c>
    </row>
    <row r="5776" spans="1:37">
      <c r="A5776">
        <v>5774</v>
      </c>
      <c r="B5776" s="1">
        <v>5.9048428152420999E-3</v>
      </c>
      <c r="C5776" s="1">
        <v>16.255704541954099</v>
      </c>
      <c r="D5776" s="1">
        <v>1.64809024628363</v>
      </c>
      <c r="E5776" s="1">
        <v>4.9885583648872502E-2</v>
      </c>
      <c r="F5776" s="1">
        <v>16.114142080626099</v>
      </c>
      <c r="G5776" s="1">
        <v>1.5107405769073901</v>
      </c>
      <c r="H5776" s="1">
        <v>9.8275043970222492E-3</v>
      </c>
      <c r="I5776" s="1">
        <v>35.709213694458498</v>
      </c>
      <c r="J5776" s="1">
        <v>3.1389589307727701</v>
      </c>
      <c r="K5776" s="1">
        <v>-3.72814798990483E-2</v>
      </c>
      <c r="L5776" s="1">
        <v>6.8979792133143096</v>
      </c>
      <c r="M5776" s="1">
        <v>0.59895813382961405</v>
      </c>
      <c r="N5776" s="1">
        <v>2.95288491234145E-2</v>
      </c>
      <c r="O5776" s="1">
        <v>186.92910080670501</v>
      </c>
      <c r="P5776" s="1">
        <v>13.5864556668846</v>
      </c>
      <c r="Q5776" s="1">
        <v>-1.32150129564504E-2</v>
      </c>
      <c r="R5776" s="1">
        <v>54.3963803382835</v>
      </c>
      <c r="S5776" s="1">
        <v>4.4730447024198297</v>
      </c>
      <c r="T5776" s="43">
        <f t="shared" si="543"/>
        <v>2495.6248257097836</v>
      </c>
      <c r="U5776" s="1">
        <f t="shared" si="544"/>
        <v>-36.295174290216437</v>
      </c>
      <c r="V5776" s="1" t="b">
        <f t="shared" si="545"/>
        <v>0</v>
      </c>
      <c r="W5776" s="44" t="b">
        <f t="shared" si="546"/>
        <v>0</v>
      </c>
      <c r="X5776" s="38">
        <f t="shared" si="547"/>
        <v>0</v>
      </c>
      <c r="Y5776" s="38">
        <f t="shared" si="548"/>
        <v>1</v>
      </c>
      <c r="AF5776" s="1">
        <v>1.64809024628363</v>
      </c>
      <c r="AG5776" s="1">
        <v>1.5107405769073901</v>
      </c>
      <c r="AH5776" s="1">
        <v>3.1389589307727701</v>
      </c>
      <c r="AI5776" s="1">
        <v>0.59895813382961405</v>
      </c>
      <c r="AJ5776" s="1">
        <v>13.5864556668846</v>
      </c>
      <c r="AK5776" s="1">
        <v>4.4730447024198297</v>
      </c>
    </row>
    <row r="5777" spans="1:37">
      <c r="A5777">
        <v>5775</v>
      </c>
      <c r="B5777" s="1">
        <v>-4.3073916313892601E-3</v>
      </c>
      <c r="C5777" s="1">
        <v>16.090542249494401</v>
      </c>
      <c r="D5777" s="1">
        <v>1.6212698225158899</v>
      </c>
      <c r="E5777" s="1">
        <v>-3.30798997996209E-2</v>
      </c>
      <c r="F5777" s="1">
        <v>14.8311810627626</v>
      </c>
      <c r="G5777" s="1">
        <v>1.24143229819018</v>
      </c>
      <c r="H5777" s="1">
        <v>2.4712136267506599E-2</v>
      </c>
      <c r="I5777" s="1">
        <v>36.244707623061799</v>
      </c>
      <c r="J5777" s="1">
        <v>3.2818140611487001</v>
      </c>
      <c r="K5777" s="1">
        <v>-0.120621302598934</v>
      </c>
      <c r="L5777" s="1">
        <v>6.3464060631501402</v>
      </c>
      <c r="M5777" s="1">
        <v>0.82901642690181299</v>
      </c>
      <c r="N5777" s="1">
        <v>3.8077282287387699E-3</v>
      </c>
      <c r="O5777" s="1">
        <v>182.182381960844</v>
      </c>
      <c r="P5777" s="1">
        <v>12.088269616688599</v>
      </c>
      <c r="Q5777" s="1">
        <v>1.90380648054315E-2</v>
      </c>
      <c r="R5777" s="1">
        <v>56.179430890198098</v>
      </c>
      <c r="S5777" s="1">
        <v>4.7696984212591502</v>
      </c>
      <c r="T5777" s="43">
        <f t="shared" si="543"/>
        <v>2383.150064670433</v>
      </c>
      <c r="U5777" s="1">
        <f t="shared" si="544"/>
        <v>-148.76993532956703</v>
      </c>
      <c r="V5777" s="1" t="b">
        <f t="shared" si="545"/>
        <v>0</v>
      </c>
      <c r="W5777" s="44" t="b">
        <f t="shared" si="546"/>
        <v>0</v>
      </c>
      <c r="X5777" s="38">
        <f t="shared" si="547"/>
        <v>0</v>
      </c>
      <c r="Y5777" s="38">
        <f t="shared" si="548"/>
        <v>1</v>
      </c>
      <c r="AF5777" s="1">
        <v>1.6212698225158899</v>
      </c>
      <c r="AG5777" s="1">
        <v>1.24143229819018</v>
      </c>
      <c r="AH5777" s="1">
        <v>3.2818140611487001</v>
      </c>
      <c r="AI5777" s="1">
        <v>0.82901642690181299</v>
      </c>
      <c r="AJ5777" s="1">
        <v>12.088269616688599</v>
      </c>
      <c r="AK5777" s="1">
        <v>4.7696984212591502</v>
      </c>
    </row>
    <row r="5778" spans="1:37">
      <c r="A5778">
        <v>5776</v>
      </c>
      <c r="B5778" s="1">
        <v>-0.13775200301805299</v>
      </c>
      <c r="C5778" s="1">
        <v>14.0804463338518</v>
      </c>
      <c r="D5778" s="1">
        <v>2.1913700684283102</v>
      </c>
      <c r="E5778" s="1">
        <v>-7.8258013697651896E-2</v>
      </c>
      <c r="F5778" s="1">
        <v>14.176046572820299</v>
      </c>
      <c r="G5778" s="1">
        <v>1.4236000777645299</v>
      </c>
      <c r="H5778" s="1">
        <v>8.8357689232947904E-3</v>
      </c>
      <c r="I5778" s="1">
        <v>35.6738171554017</v>
      </c>
      <c r="J5778" s="1">
        <v>3.1320324510584001</v>
      </c>
      <c r="K5778" s="1">
        <v>-3.3922777962987302E-2</v>
      </c>
      <c r="L5778" s="1">
        <v>6.9211864206826696</v>
      </c>
      <c r="M5778" s="1">
        <v>0.59537648751330496</v>
      </c>
      <c r="N5778" s="1">
        <v>-1.33339514832651E-2</v>
      </c>
      <c r="O5778" s="1">
        <v>179.08608361430299</v>
      </c>
      <c r="P5778" s="1">
        <v>11.716180117671501</v>
      </c>
      <c r="Q5778" s="1">
        <v>-5.1876936709835996E-3</v>
      </c>
      <c r="R5778" s="1">
        <v>54.834794743232102</v>
      </c>
      <c r="S5778" s="1">
        <v>4.4967026204700904</v>
      </c>
      <c r="T5778" s="43">
        <f t="shared" si="543"/>
        <v>2355.5261822906141</v>
      </c>
      <c r="U5778" s="1">
        <f t="shared" si="544"/>
        <v>-176.39381770938598</v>
      </c>
      <c r="V5778" s="1" t="b">
        <f t="shared" si="545"/>
        <v>0</v>
      </c>
      <c r="W5778" s="44" t="b">
        <f t="shared" si="546"/>
        <v>0</v>
      </c>
      <c r="X5778" s="38">
        <f t="shared" si="547"/>
        <v>0</v>
      </c>
      <c r="Y5778" s="38">
        <f t="shared" si="548"/>
        <v>1</v>
      </c>
      <c r="AF5778" s="1">
        <v>2.1913700684283102</v>
      </c>
      <c r="AG5778" s="1">
        <v>1.4236000777645299</v>
      </c>
      <c r="AH5778" s="1">
        <v>3.1320324510584001</v>
      </c>
      <c r="AI5778" s="1">
        <v>0.59537648751330496</v>
      </c>
      <c r="AJ5778" s="1">
        <v>11.716180117671501</v>
      </c>
      <c r="AK5778" s="1">
        <v>4.4967026204700904</v>
      </c>
    </row>
    <row r="5779" spans="1:37">
      <c r="A5779">
        <v>5777</v>
      </c>
      <c r="B5779" s="1">
        <v>2.8481204108999601E-2</v>
      </c>
      <c r="C5779" s="1">
        <v>16.6268732552515</v>
      </c>
      <c r="D5779" s="1">
        <v>1.7362805088942499</v>
      </c>
      <c r="E5779" s="1">
        <v>-1.29115225268798E-3</v>
      </c>
      <c r="F5779" s="1">
        <v>15.3102194085918</v>
      </c>
      <c r="G5779" s="1">
        <v>1.2470493621562999</v>
      </c>
      <c r="H5779" s="1">
        <v>9.9886902028939101E-2</v>
      </c>
      <c r="I5779" s="1">
        <v>39.074424175147499</v>
      </c>
      <c r="J5779" s="1">
        <v>4.8178587289997203</v>
      </c>
      <c r="K5779" s="1">
        <v>-2.87570786048356E-2</v>
      </c>
      <c r="L5779" s="1">
        <v>6.9570316921723601</v>
      </c>
      <c r="M5779" s="1">
        <v>0.591283097384109</v>
      </c>
      <c r="N5779" s="1">
        <v>-4.6554043543192104E-3</v>
      </c>
      <c r="O5779" s="1">
        <v>180.647054312661</v>
      </c>
      <c r="P5779" s="1">
        <v>11.807385770504499</v>
      </c>
      <c r="Q5779" s="1">
        <v>-3.48693587388057E-2</v>
      </c>
      <c r="R5779" s="1">
        <v>53.231124271094899</v>
      </c>
      <c r="S5779" s="1">
        <v>4.5198869696286801</v>
      </c>
      <c r="T5779" s="43">
        <f t="shared" si="543"/>
        <v>2471.9744437567556</v>
      </c>
      <c r="U5779" s="1">
        <f t="shared" si="544"/>
        <v>-59.945556243244482</v>
      </c>
      <c r="V5779" s="1" t="b">
        <f t="shared" si="545"/>
        <v>0</v>
      </c>
      <c r="W5779" s="44" t="b">
        <f t="shared" si="546"/>
        <v>0</v>
      </c>
      <c r="X5779" s="38">
        <f t="shared" si="547"/>
        <v>0</v>
      </c>
      <c r="Y5779" s="38">
        <f t="shared" si="548"/>
        <v>1</v>
      </c>
      <c r="AF5779" s="1">
        <v>1.7362805088942499</v>
      </c>
      <c r="AG5779" s="1">
        <v>1.2470493621562999</v>
      </c>
      <c r="AH5779" s="1">
        <v>4.8178587289997203</v>
      </c>
      <c r="AI5779" s="1">
        <v>0.591283097384109</v>
      </c>
      <c r="AJ5779" s="1">
        <v>11.807385770504499</v>
      </c>
      <c r="AK5779" s="1">
        <v>4.5198869696286801</v>
      </c>
    </row>
    <row r="5780" spans="1:37">
      <c r="A5780">
        <v>5778</v>
      </c>
      <c r="B5780" s="1">
        <v>-5.88241808941996E-2</v>
      </c>
      <c r="C5780" s="1">
        <v>15.236820078170901</v>
      </c>
      <c r="D5780" s="1">
        <v>1.6709875382655499</v>
      </c>
      <c r="E5780" s="1">
        <v>-6.6482139360256196E-2</v>
      </c>
      <c r="F5780" s="1">
        <v>14.343968690246999</v>
      </c>
      <c r="G5780" s="1">
        <v>1.3548509271229701</v>
      </c>
      <c r="H5780" s="1">
        <v>1.9831705121502501E-2</v>
      </c>
      <c r="I5780" s="1">
        <v>36.068248770989399</v>
      </c>
      <c r="J5780" s="1">
        <v>3.22626057257692</v>
      </c>
      <c r="K5780" s="1">
        <v>1.2816730507268399E-2</v>
      </c>
      <c r="L5780" s="1">
        <v>7.2523583924500601</v>
      </c>
      <c r="M5780" s="1">
        <v>0.61732481585308896</v>
      </c>
      <c r="N5780" s="1">
        <v>-2.8126731660073202E-3</v>
      </c>
      <c r="O5780" s="1">
        <v>180.98024517002801</v>
      </c>
      <c r="P5780" s="1">
        <v>11.8619818486561</v>
      </c>
      <c r="Q5780" s="1">
        <v>8.3368338589030505E-2</v>
      </c>
      <c r="R5780" s="1">
        <v>59.912248416478498</v>
      </c>
      <c r="S5780" s="1">
        <v>6.6445366668668404</v>
      </c>
      <c r="T5780" s="43">
        <f t="shared" si="543"/>
        <v>2537.5942369341469</v>
      </c>
      <c r="U5780" s="1">
        <f t="shared" si="544"/>
        <v>5.6742369341468475</v>
      </c>
      <c r="V5780" s="1" t="b">
        <f t="shared" si="545"/>
        <v>0</v>
      </c>
      <c r="W5780" s="44" t="b">
        <f t="shared" si="546"/>
        <v>0</v>
      </c>
      <c r="X5780" s="38">
        <f t="shared" si="547"/>
        <v>1</v>
      </c>
      <c r="Y5780" s="38">
        <f t="shared" si="548"/>
        <v>0</v>
      </c>
      <c r="AF5780" s="1">
        <v>1.6709875382655499</v>
      </c>
      <c r="AG5780" s="1">
        <v>1.3548509271229701</v>
      </c>
      <c r="AH5780" s="1">
        <v>3.22626057257692</v>
      </c>
      <c r="AI5780" s="1">
        <v>0.61732481585308896</v>
      </c>
      <c r="AJ5780" s="1">
        <v>11.8619818486561</v>
      </c>
      <c r="AK5780" s="1">
        <v>6.6445366668668404</v>
      </c>
    </row>
    <row r="5781" spans="1:37">
      <c r="A5781">
        <v>5779</v>
      </c>
      <c r="B5781" s="1">
        <v>-4.6744840757355598E-2</v>
      </c>
      <c r="C5781" s="1">
        <v>15.4219869055682</v>
      </c>
      <c r="D5781" s="1">
        <v>1.6390328687903</v>
      </c>
      <c r="E5781" s="1">
        <v>8.2330896042160807E-3</v>
      </c>
      <c r="F5781" s="1">
        <v>15.456734254995</v>
      </c>
      <c r="G5781" s="1">
        <v>1.27375413429374</v>
      </c>
      <c r="H5781" s="1">
        <v>1.18722638431106E-2</v>
      </c>
      <c r="I5781" s="1">
        <v>35.7823051482263</v>
      </c>
      <c r="J5781" s="1">
        <v>3.1522480930660799</v>
      </c>
      <c r="K5781" s="1">
        <v>-4.0855579096216503E-2</v>
      </c>
      <c r="L5781" s="1">
        <v>6.8733691569350803</v>
      </c>
      <c r="M5781" s="1">
        <v>0.60244797672325201</v>
      </c>
      <c r="N5781" s="1">
        <v>3.5547951521010001E-3</v>
      </c>
      <c r="O5781" s="1">
        <v>182.13630783754601</v>
      </c>
      <c r="P5781" s="1">
        <v>12.077617915410199</v>
      </c>
      <c r="Q5781" s="1">
        <v>8.8013479037900907E-3</v>
      </c>
      <c r="R5781" s="1">
        <v>55.607271473854901</v>
      </c>
      <c r="S5781" s="1">
        <v>4.6288499219472197</v>
      </c>
      <c r="T5781" s="43">
        <f t="shared" si="543"/>
        <v>2337.3950910230787</v>
      </c>
      <c r="U5781" s="1">
        <f t="shared" si="544"/>
        <v>-194.52490897692132</v>
      </c>
      <c r="V5781" s="1" t="b">
        <f t="shared" si="545"/>
        <v>0</v>
      </c>
      <c r="W5781" s="44" t="b">
        <f t="shared" si="546"/>
        <v>0</v>
      </c>
      <c r="X5781" s="38">
        <f t="shared" si="547"/>
        <v>0</v>
      </c>
      <c r="Y5781" s="38">
        <f t="shared" si="548"/>
        <v>1</v>
      </c>
      <c r="AF5781" s="1">
        <v>1.6390328687903</v>
      </c>
      <c r="AG5781" s="1">
        <v>1.27375413429374</v>
      </c>
      <c r="AH5781" s="1">
        <v>3.1522480930660799</v>
      </c>
      <c r="AI5781" s="1">
        <v>0.60244797672325201</v>
      </c>
      <c r="AJ5781" s="1">
        <v>12.077617915410199</v>
      </c>
      <c r="AK5781" s="1">
        <v>4.6288499219472197</v>
      </c>
    </row>
    <row r="5782" spans="1:37">
      <c r="A5782">
        <v>5780</v>
      </c>
      <c r="B5782" s="1">
        <v>-7.1395362954788405E-2</v>
      </c>
      <c r="C5782" s="1">
        <v>15.0464741821639</v>
      </c>
      <c r="D5782" s="1">
        <v>1.7266074654384</v>
      </c>
      <c r="E5782" s="1">
        <v>-6.0841781066741901E-2</v>
      </c>
      <c r="F5782" s="1">
        <v>14.425102409537701</v>
      </c>
      <c r="G5782" s="1">
        <v>1.3273922719731099</v>
      </c>
      <c r="H5782" s="1">
        <v>2.3298965973781501E-2</v>
      </c>
      <c r="I5782" s="1">
        <v>36.1935238531537</v>
      </c>
      <c r="J5782" s="1">
        <v>3.2656661311624302</v>
      </c>
      <c r="K5782" s="1">
        <v>-4.7527600062657804E-3</v>
      </c>
      <c r="L5782" s="1">
        <v>7.1260509780374601</v>
      </c>
      <c r="M5782" s="1">
        <v>0.59524819791307404</v>
      </c>
      <c r="N5782" s="1">
        <v>-2.3496767460774198E-2</v>
      </c>
      <c r="O5782" s="1">
        <v>177.27528171102401</v>
      </c>
      <c r="P5782" s="1">
        <v>11.718610269042101</v>
      </c>
      <c r="Q5782" s="1">
        <v>1.38957137239572E-2</v>
      </c>
      <c r="R5782" s="1">
        <v>55.891278059500699</v>
      </c>
      <c r="S5782" s="1">
        <v>4.6819480278583701</v>
      </c>
      <c r="T5782" s="43">
        <f t="shared" si="543"/>
        <v>2331.5472363387485</v>
      </c>
      <c r="U5782" s="1">
        <f t="shared" si="544"/>
        <v>-200.37276366125161</v>
      </c>
      <c r="V5782" s="1" t="b">
        <f t="shared" si="545"/>
        <v>0</v>
      </c>
      <c r="W5782" s="44" t="b">
        <f t="shared" si="546"/>
        <v>0</v>
      </c>
      <c r="X5782" s="38">
        <f t="shared" si="547"/>
        <v>0</v>
      </c>
      <c r="Y5782" s="38">
        <f t="shared" si="548"/>
        <v>1</v>
      </c>
      <c r="AF5782" s="1">
        <v>1.7266074654384</v>
      </c>
      <c r="AG5782" s="1">
        <v>1.3273922719731099</v>
      </c>
      <c r="AH5782" s="1">
        <v>3.2656661311624302</v>
      </c>
      <c r="AI5782" s="1">
        <v>0.59524819791307404</v>
      </c>
      <c r="AJ5782" s="1">
        <v>11.718610269042101</v>
      </c>
      <c r="AK5782" s="1">
        <v>4.6819480278583701</v>
      </c>
    </row>
    <row r="5783" spans="1:37">
      <c r="A5783">
        <v>5781</v>
      </c>
      <c r="B5783" s="1">
        <v>-2.7992284253364998E-2</v>
      </c>
      <c r="C5783" s="1">
        <v>15.713917251644601</v>
      </c>
      <c r="D5783" s="1">
        <v>1.60830847689782</v>
      </c>
      <c r="E5783" s="1">
        <v>-5.1105789343460301E-2</v>
      </c>
      <c r="F5783" s="1">
        <v>14.5662309857384</v>
      </c>
      <c r="G5783" s="1">
        <v>1.2880549149295499</v>
      </c>
      <c r="H5783" s="1">
        <v>5.6011717168978598E-2</v>
      </c>
      <c r="I5783" s="1">
        <v>37.397092282408998</v>
      </c>
      <c r="J5783" s="1">
        <v>3.7611017650442902</v>
      </c>
      <c r="K5783" s="1">
        <v>1.2861802649453699E-3</v>
      </c>
      <c r="L5783" s="1">
        <v>7.1692149754864802</v>
      </c>
      <c r="M5783" s="1">
        <v>0.60191247306096796</v>
      </c>
      <c r="N5783" s="1">
        <v>-1.6013794331149699E-2</v>
      </c>
      <c r="O5783" s="1">
        <v>178.606803538447</v>
      </c>
      <c r="P5783" s="1">
        <v>11.6935313026598</v>
      </c>
      <c r="Q5783" s="1">
        <v>-0.12779230121552801</v>
      </c>
      <c r="R5783" s="1">
        <v>48.507592180179401</v>
      </c>
      <c r="S5783" s="1">
        <v>6.5887170251022003</v>
      </c>
      <c r="T5783" s="43">
        <f t="shared" si="543"/>
        <v>2554.1625957694628</v>
      </c>
      <c r="U5783" s="1">
        <f t="shared" si="544"/>
        <v>22.242595769462696</v>
      </c>
      <c r="V5783" s="1" t="b">
        <f t="shared" si="545"/>
        <v>0</v>
      </c>
      <c r="W5783" s="44" t="b">
        <f t="shared" si="546"/>
        <v>0</v>
      </c>
      <c r="X5783" s="38">
        <f t="shared" si="547"/>
        <v>1</v>
      </c>
      <c r="Y5783" s="38">
        <f t="shared" si="548"/>
        <v>0</v>
      </c>
      <c r="AF5783" s="1">
        <v>1.60830847689782</v>
      </c>
      <c r="AG5783" s="1">
        <v>1.2880549149295499</v>
      </c>
      <c r="AH5783" s="1">
        <v>3.7611017650442902</v>
      </c>
      <c r="AI5783" s="1">
        <v>0.60191247306096796</v>
      </c>
      <c r="AJ5783" s="1">
        <v>11.6935313026598</v>
      </c>
      <c r="AK5783" s="1">
        <v>6.5887170251022003</v>
      </c>
    </row>
    <row r="5784" spans="1:37">
      <c r="A5784">
        <v>5782</v>
      </c>
      <c r="B5784" s="1">
        <v>-3.8233522985944199E-3</v>
      </c>
      <c r="C5784" s="1">
        <v>16.098332590092699</v>
      </c>
      <c r="D5784" s="1">
        <v>1.6217012279846601</v>
      </c>
      <c r="E5784" s="1">
        <v>4.9859980909933897E-2</v>
      </c>
      <c r="F5784" s="1">
        <v>16.113729519734498</v>
      </c>
      <c r="G5784" s="1">
        <v>1.5103784289086299</v>
      </c>
      <c r="H5784" s="1">
        <v>7.8153641338852397E-3</v>
      </c>
      <c r="I5784" s="1">
        <v>35.637433987456099</v>
      </c>
      <c r="J5784" s="1">
        <v>3.1250653890702398</v>
      </c>
      <c r="K5784" s="1">
        <v>4.2662086477638701E-2</v>
      </c>
      <c r="L5784" s="1">
        <v>7.4720699869924898</v>
      </c>
      <c r="M5784" s="1">
        <v>0.69355915808966395</v>
      </c>
      <c r="N5784" s="1">
        <v>4.2845015756617602E-2</v>
      </c>
      <c r="O5784" s="1">
        <v>189.43492683239</v>
      </c>
      <c r="P5784" s="1">
        <v>14.797966703701</v>
      </c>
      <c r="Q5784" s="1">
        <v>-1.7220563214069E-2</v>
      </c>
      <c r="R5784" s="1">
        <v>54.178928700478501</v>
      </c>
      <c r="S5784" s="1">
        <v>4.4684123615097002</v>
      </c>
      <c r="T5784" s="43">
        <f t="shared" si="543"/>
        <v>2621.708326926389</v>
      </c>
      <c r="U5784" s="1">
        <f t="shared" si="544"/>
        <v>89.788326926388891</v>
      </c>
      <c r="V5784" s="1" t="b">
        <f t="shared" si="545"/>
        <v>0</v>
      </c>
      <c r="W5784" s="44" t="b">
        <f t="shared" si="546"/>
        <v>0</v>
      </c>
      <c r="X5784" s="38">
        <f t="shared" si="547"/>
        <v>1</v>
      </c>
      <c r="Y5784" s="38">
        <f t="shared" si="548"/>
        <v>0</v>
      </c>
      <c r="AF5784" s="1">
        <v>1.6217012279846601</v>
      </c>
      <c r="AG5784" s="1">
        <v>1.5103784289086299</v>
      </c>
      <c r="AH5784" s="1">
        <v>3.1250653890702398</v>
      </c>
      <c r="AI5784" s="1">
        <v>0.69355915808966395</v>
      </c>
      <c r="AJ5784" s="1">
        <v>14.797966703701</v>
      </c>
      <c r="AK5784" s="1">
        <v>4.4684123615097002</v>
      </c>
    </row>
    <row r="5785" spans="1:37">
      <c r="A5785">
        <v>5783</v>
      </c>
      <c r="B5785" s="1">
        <v>1.1438827983827801E-2</v>
      </c>
      <c r="C5785" s="1">
        <v>16.345912745004402</v>
      </c>
      <c r="D5785" s="1">
        <v>1.6651002277143401</v>
      </c>
      <c r="E5785" s="1">
        <v>4.7846189215536301E-2</v>
      </c>
      <c r="F5785" s="1">
        <v>16.081312476603301</v>
      </c>
      <c r="G5785" s="1">
        <v>1.4959036199136799</v>
      </c>
      <c r="H5785" s="1">
        <v>1.03707415456547E-2</v>
      </c>
      <c r="I5785" s="1">
        <v>35.728617535852301</v>
      </c>
      <c r="J5785" s="1">
        <v>3.14246364026075</v>
      </c>
      <c r="K5785" s="1">
        <v>-3.60120447942789E-3</v>
      </c>
      <c r="L5785" s="1">
        <v>7.1342617480972299</v>
      </c>
      <c r="M5785" s="1">
        <v>0.59640937639188496</v>
      </c>
      <c r="N5785" s="1">
        <v>3.7346063060432401E-2</v>
      </c>
      <c r="O5785" s="1">
        <v>188.39609200026501</v>
      </c>
      <c r="P5785" s="1">
        <v>14.2871673311768</v>
      </c>
      <c r="Q5785" s="1">
        <v>-8.1128610039978205E-2</v>
      </c>
      <c r="R5785" s="1">
        <v>50.824779275179601</v>
      </c>
      <c r="S5785" s="1">
        <v>5.2225455654122204</v>
      </c>
      <c r="T5785" s="43">
        <f t="shared" si="543"/>
        <v>2640.9589760869681</v>
      </c>
      <c r="U5785" s="1">
        <f t="shared" si="544"/>
        <v>109.03897608696798</v>
      </c>
      <c r="V5785" s="1" t="b">
        <f t="shared" si="545"/>
        <v>0</v>
      </c>
      <c r="W5785" s="44" t="b">
        <f t="shared" si="546"/>
        <v>0</v>
      </c>
      <c r="X5785" s="38">
        <f t="shared" si="547"/>
        <v>1</v>
      </c>
      <c r="Y5785" s="38">
        <f t="shared" si="548"/>
        <v>0</v>
      </c>
      <c r="AF5785" s="1">
        <v>1.6651002277143401</v>
      </c>
      <c r="AG5785" s="1">
        <v>1.4959036199136799</v>
      </c>
      <c r="AH5785" s="1">
        <v>3.14246364026075</v>
      </c>
      <c r="AI5785" s="1">
        <v>0.59640937639188496</v>
      </c>
      <c r="AJ5785" s="1">
        <v>14.2871673311768</v>
      </c>
      <c r="AK5785" s="1">
        <v>5.2225455654122204</v>
      </c>
    </row>
    <row r="5786" spans="1:37">
      <c r="A5786">
        <v>5784</v>
      </c>
      <c r="B5786" s="1">
        <v>3.45342893408195E-2</v>
      </c>
      <c r="C5786" s="1">
        <v>16.727822354726101</v>
      </c>
      <c r="D5786" s="1">
        <v>1.7711368355382799</v>
      </c>
      <c r="E5786" s="1">
        <v>5.6466362061004402E-2</v>
      </c>
      <c r="F5786" s="1">
        <v>16.220535370331199</v>
      </c>
      <c r="G5786" s="1">
        <v>1.5647121480067201</v>
      </c>
      <c r="H5786" s="1">
        <v>-4.1725078159896099E-3</v>
      </c>
      <c r="I5786" s="1">
        <v>35.212767501609299</v>
      </c>
      <c r="J5786" s="1">
        <v>3.0541347277719701</v>
      </c>
      <c r="K5786" s="1">
        <v>2.2133461573479299E-2</v>
      </c>
      <c r="L5786" s="1">
        <v>7.3202424026864996</v>
      </c>
      <c r="M5786" s="1">
        <v>0.63692568311770303</v>
      </c>
      <c r="N5786" s="1">
        <v>-1.18994459059412E-2</v>
      </c>
      <c r="O5786" s="1">
        <v>179.34316795044001</v>
      </c>
      <c r="P5786" s="1">
        <v>11.728897502526801</v>
      </c>
      <c r="Q5786" s="1">
        <v>7.52833526003712E-3</v>
      </c>
      <c r="R5786" s="1">
        <v>55.5365277525636</v>
      </c>
      <c r="S5786" s="1">
        <v>4.6163326938457097</v>
      </c>
      <c r="T5786" s="43">
        <f t="shared" si="543"/>
        <v>2337.2139590807183</v>
      </c>
      <c r="U5786" s="1">
        <f t="shared" si="544"/>
        <v>-194.7060409192818</v>
      </c>
      <c r="V5786" s="1" t="b">
        <f t="shared" si="545"/>
        <v>0</v>
      </c>
      <c r="W5786" s="44" t="b">
        <f t="shared" si="546"/>
        <v>0</v>
      </c>
      <c r="X5786" s="38">
        <f t="shared" si="547"/>
        <v>0</v>
      </c>
      <c r="Y5786" s="38">
        <f t="shared" si="548"/>
        <v>1</v>
      </c>
      <c r="AF5786" s="1">
        <v>1.7711368355382799</v>
      </c>
      <c r="AG5786" s="1">
        <v>1.5647121480067201</v>
      </c>
      <c r="AH5786" s="1">
        <v>3.0541347277719701</v>
      </c>
      <c r="AI5786" s="1">
        <v>0.63692568311770303</v>
      </c>
      <c r="AJ5786" s="1">
        <v>11.728897502526801</v>
      </c>
      <c r="AK5786" s="1">
        <v>4.6163326938457097</v>
      </c>
    </row>
    <row r="5787" spans="1:37">
      <c r="A5787">
        <v>5785</v>
      </c>
      <c r="B5787" s="1">
        <v>9.8682885657504493E-2</v>
      </c>
      <c r="C5787" s="1">
        <v>17.836054435291501</v>
      </c>
      <c r="D5787" s="1">
        <v>2.3381132629883701</v>
      </c>
      <c r="E5787" s="1">
        <v>6.1525914211078801E-2</v>
      </c>
      <c r="F5787" s="1">
        <v>16.3028119808233</v>
      </c>
      <c r="G5787" s="1">
        <v>1.6108553124484599</v>
      </c>
      <c r="H5787" s="1">
        <v>5.8934364542389199E-2</v>
      </c>
      <c r="I5787" s="1">
        <v>37.506550672164103</v>
      </c>
      <c r="J5787" s="1">
        <v>3.8170061219665299</v>
      </c>
      <c r="K5787" s="1">
        <v>0.13955026950125701</v>
      </c>
      <c r="L5787" s="1">
        <v>8.2322572700071301</v>
      </c>
      <c r="M5787" s="1">
        <v>1.22269658376937</v>
      </c>
      <c r="N5787" s="1">
        <v>-3.4863336553344199E-2</v>
      </c>
      <c r="O5787" s="1">
        <v>175.27167859159201</v>
      </c>
      <c r="P5787" s="1">
        <v>11.95999132365</v>
      </c>
      <c r="Q5787" s="1">
        <v>-5.1010355423007497E-2</v>
      </c>
      <c r="R5787" s="1">
        <v>52.378817912122798</v>
      </c>
      <c r="S5787" s="1">
        <v>4.6701324256879904</v>
      </c>
      <c r="T5787" s="43">
        <f t="shared" si="543"/>
        <v>2561.8795030510719</v>
      </c>
      <c r="U5787" s="1">
        <f t="shared" si="544"/>
        <v>29.959503051071806</v>
      </c>
      <c r="V5787" s="1" t="b">
        <f t="shared" si="545"/>
        <v>0</v>
      </c>
      <c r="W5787" s="44" t="b">
        <f t="shared" si="546"/>
        <v>0</v>
      </c>
      <c r="X5787" s="38">
        <f t="shared" si="547"/>
        <v>1</v>
      </c>
      <c r="Y5787" s="38">
        <f t="shared" si="548"/>
        <v>0</v>
      </c>
      <c r="AF5787" s="1">
        <v>2.3381132629883701</v>
      </c>
      <c r="AG5787" s="1">
        <v>1.6108553124484599</v>
      </c>
      <c r="AH5787" s="1">
        <v>3.8170061219665299</v>
      </c>
      <c r="AI5787" s="1">
        <v>1.22269658376937</v>
      </c>
      <c r="AJ5787" s="1">
        <v>11.95999132365</v>
      </c>
      <c r="AK5787" s="1">
        <v>4.6701324256879904</v>
      </c>
    </row>
    <row r="5788" spans="1:37">
      <c r="A5788">
        <v>5786</v>
      </c>
      <c r="B5788" s="1">
        <v>9.2644598972382794E-2</v>
      </c>
      <c r="C5788" s="1">
        <v>17.728679731151001</v>
      </c>
      <c r="D5788" s="1">
        <v>2.26646480727752</v>
      </c>
      <c r="E5788" s="1">
        <v>6.1890011955556899E-2</v>
      </c>
      <c r="F5788" s="1">
        <v>16.308748878634201</v>
      </c>
      <c r="G5788" s="1">
        <v>1.6161593884073999</v>
      </c>
      <c r="H5788" s="1">
        <v>-5.0752759107472199E-2</v>
      </c>
      <c r="I5788" s="1">
        <v>33.610162569440902</v>
      </c>
      <c r="J5788" s="1">
        <v>3.1392116193577499</v>
      </c>
      <c r="K5788" s="1">
        <v>4.8655917595396198E-2</v>
      </c>
      <c r="L5788" s="1">
        <v>7.5169908019985998</v>
      </c>
      <c r="M5788" s="1">
        <v>0.71544179094178295</v>
      </c>
      <c r="N5788" s="1">
        <v>-2.9064263557114799E-2</v>
      </c>
      <c r="O5788" s="1">
        <v>176.29104468239399</v>
      </c>
      <c r="P5788" s="1">
        <v>11.828513599048399</v>
      </c>
      <c r="Q5788" s="1">
        <v>4.3058416537146503E-2</v>
      </c>
      <c r="R5788" s="1">
        <v>57.545218258361402</v>
      </c>
      <c r="S5788" s="1">
        <v>5.2849511602098298</v>
      </c>
      <c r="T5788" s="43">
        <f t="shared" si="543"/>
        <v>2485.0742365242681</v>
      </c>
      <c r="U5788" s="1">
        <f t="shared" si="544"/>
        <v>-46.845763475731928</v>
      </c>
      <c r="V5788" s="1" t="b">
        <f t="shared" si="545"/>
        <v>0</v>
      </c>
      <c r="W5788" s="44" t="b">
        <f t="shared" si="546"/>
        <v>0</v>
      </c>
      <c r="X5788" s="38">
        <f t="shared" si="547"/>
        <v>0</v>
      </c>
      <c r="Y5788" s="38">
        <f t="shared" si="548"/>
        <v>1</v>
      </c>
      <c r="AF5788" s="1">
        <v>2.26646480727752</v>
      </c>
      <c r="AG5788" s="1">
        <v>1.6161593884073999</v>
      </c>
      <c r="AH5788" s="1">
        <v>3.1392116193577499</v>
      </c>
      <c r="AI5788" s="1">
        <v>0.71544179094178295</v>
      </c>
      <c r="AJ5788" s="1">
        <v>11.828513599048399</v>
      </c>
      <c r="AK5788" s="1">
        <v>5.2849511602098298</v>
      </c>
    </row>
    <row r="5789" spans="1:37">
      <c r="A5789">
        <v>5787</v>
      </c>
      <c r="B5789" s="1">
        <v>7.1808159815977907E-2</v>
      </c>
      <c r="C5789" s="1">
        <v>17.363099100420101</v>
      </c>
      <c r="D5789" s="1">
        <v>2.0522646745042499</v>
      </c>
      <c r="E5789" s="1">
        <v>-2.7691970556185601E-2</v>
      </c>
      <c r="F5789" s="1">
        <v>14.9113060770449</v>
      </c>
      <c r="G5789" s="1">
        <v>1.22991009180877</v>
      </c>
      <c r="H5789" s="1">
        <v>-3.3022593630581597E-2</v>
      </c>
      <c r="I5789" s="1">
        <v>34.211390498817501</v>
      </c>
      <c r="J5789" s="1">
        <v>3.0493090034649799</v>
      </c>
      <c r="K5789" s="1">
        <v>7.4658048632160703E-2</v>
      </c>
      <c r="L5789" s="1">
        <v>7.7150119103458898</v>
      </c>
      <c r="M5789" s="1">
        <v>0.82635933024039798</v>
      </c>
      <c r="N5789" s="1">
        <v>-1.35598712459009E-2</v>
      </c>
      <c r="O5789" s="1">
        <v>179.045629098711</v>
      </c>
      <c r="P5789" s="1">
        <v>11.713966813936601</v>
      </c>
      <c r="Q5789" s="1">
        <v>4.9711523016598598E-2</v>
      </c>
      <c r="R5789" s="1">
        <v>57.929349137714603</v>
      </c>
      <c r="S5789" s="1">
        <v>5.4668158495558004</v>
      </c>
      <c r="T5789" s="43">
        <f t="shared" si="543"/>
        <v>2433.86257635108</v>
      </c>
      <c r="U5789" s="1">
        <f t="shared" si="544"/>
        <v>-98.057423648920121</v>
      </c>
      <c r="V5789" s="1" t="b">
        <f t="shared" si="545"/>
        <v>0</v>
      </c>
      <c r="W5789" s="44" t="b">
        <f t="shared" si="546"/>
        <v>0</v>
      </c>
      <c r="X5789" s="38">
        <f t="shared" si="547"/>
        <v>0</v>
      </c>
      <c r="Y5789" s="38">
        <f t="shared" si="548"/>
        <v>1</v>
      </c>
      <c r="AF5789" s="1">
        <v>2.0522646745042499</v>
      </c>
      <c r="AG5789" s="1">
        <v>1.22991009180877</v>
      </c>
      <c r="AH5789" s="1">
        <v>3.0493090034649799</v>
      </c>
      <c r="AI5789" s="1">
        <v>0.82635933024039798</v>
      </c>
      <c r="AJ5789" s="1">
        <v>11.713966813936601</v>
      </c>
      <c r="AK5789" s="1">
        <v>5.4668158495558004</v>
      </c>
    </row>
    <row r="5790" spans="1:37">
      <c r="A5790">
        <v>5788</v>
      </c>
      <c r="B5790" s="1">
        <v>-5.2670870020382697E-2</v>
      </c>
      <c r="C5790" s="1">
        <v>15.330866019055501</v>
      </c>
      <c r="D5790" s="1">
        <v>1.6543758222248</v>
      </c>
      <c r="E5790" s="1">
        <v>1.10022919105197E-2</v>
      </c>
      <c r="F5790" s="1">
        <v>15.499596398724901</v>
      </c>
      <c r="G5790" s="1">
        <v>1.2807154596683299</v>
      </c>
      <c r="H5790" s="1">
        <v>-5.8331919762221601E-2</v>
      </c>
      <c r="I5790" s="1">
        <v>33.356388659120803</v>
      </c>
      <c r="J5790" s="1">
        <v>3.2121732834967398</v>
      </c>
      <c r="K5790" s="1">
        <v>3.1982250073930803E-2</v>
      </c>
      <c r="L5790" s="1">
        <v>7.3926941170460401</v>
      </c>
      <c r="M5790" s="1">
        <v>0.66068803805673704</v>
      </c>
      <c r="N5790" s="1">
        <v>1.10387442158402E-2</v>
      </c>
      <c r="O5790" s="1">
        <v>183.504520117498</v>
      </c>
      <c r="P5790" s="1">
        <v>12.361873689016701</v>
      </c>
      <c r="Q5790" s="1">
        <v>2.3535810269285602E-2</v>
      </c>
      <c r="R5790" s="1">
        <v>56.432680770465602</v>
      </c>
      <c r="S5790" s="1">
        <v>4.8523002451204498</v>
      </c>
      <c r="T5790" s="43">
        <f t="shared" si="543"/>
        <v>2402.2126537583754</v>
      </c>
      <c r="U5790" s="1">
        <f t="shared" si="544"/>
        <v>-129.70734624162469</v>
      </c>
      <c r="V5790" s="1" t="b">
        <f t="shared" si="545"/>
        <v>0</v>
      </c>
      <c r="W5790" s="44" t="b">
        <f t="shared" si="546"/>
        <v>0</v>
      </c>
      <c r="X5790" s="38">
        <f t="shared" si="547"/>
        <v>0</v>
      </c>
      <c r="Y5790" s="38">
        <f t="shared" si="548"/>
        <v>1</v>
      </c>
      <c r="AF5790" s="1">
        <v>1.6543758222248</v>
      </c>
      <c r="AG5790" s="1">
        <v>1.2807154596683299</v>
      </c>
      <c r="AH5790" s="1">
        <v>3.2121732834967398</v>
      </c>
      <c r="AI5790" s="1">
        <v>0.66068803805673704</v>
      </c>
      <c r="AJ5790" s="1">
        <v>12.361873689016701</v>
      </c>
      <c r="AK5790" s="1">
        <v>4.8523002451204498</v>
      </c>
    </row>
    <row r="5791" spans="1:37">
      <c r="A5791">
        <v>5789</v>
      </c>
      <c r="B5791" s="1">
        <v>-1.3332405717529401E-2</v>
      </c>
      <c r="C5791" s="1">
        <v>15.9459782065388</v>
      </c>
      <c r="D5791" s="1">
        <v>1.6100808807587601</v>
      </c>
      <c r="E5791" s="1">
        <v>2.3004186553981301E-3</v>
      </c>
      <c r="F5791" s="1">
        <v>15.365306011721501</v>
      </c>
      <c r="G5791" s="1">
        <v>1.2548145436701299</v>
      </c>
      <c r="H5791" s="1">
        <v>-1.1995654874777001E-2</v>
      </c>
      <c r="I5791" s="1">
        <v>34.938367578050297</v>
      </c>
      <c r="J5791" s="1">
        <v>3.03425002026274</v>
      </c>
      <c r="K5791" s="1">
        <v>3.5706073909891202E-2</v>
      </c>
      <c r="L5791" s="1">
        <v>7.42027452803584</v>
      </c>
      <c r="M5791" s="1">
        <v>0.67090543994938201</v>
      </c>
      <c r="N5791" s="1">
        <v>3.5902374647173899E-2</v>
      </c>
      <c r="O5791" s="1">
        <v>188.12430298167601</v>
      </c>
      <c r="P5791" s="1">
        <v>14.1532948470874</v>
      </c>
      <c r="Q5791" s="1">
        <v>9.8280686974808497E-3</v>
      </c>
      <c r="R5791" s="1">
        <v>55.664393935148901</v>
      </c>
      <c r="S5791" s="1">
        <v>4.6391664871149096</v>
      </c>
      <c r="T5791" s="43">
        <f t="shared" si="543"/>
        <v>2536.2512218843322</v>
      </c>
      <c r="U5791" s="1">
        <f t="shared" si="544"/>
        <v>4.3312218843320807</v>
      </c>
      <c r="V5791" s="1" t="b">
        <f t="shared" si="545"/>
        <v>0</v>
      </c>
      <c r="W5791" s="44" t="b">
        <f t="shared" si="546"/>
        <v>0</v>
      </c>
      <c r="X5791" s="38">
        <f t="shared" si="547"/>
        <v>1</v>
      </c>
      <c r="Y5791" s="38">
        <f t="shared" si="548"/>
        <v>0</v>
      </c>
      <c r="AF5791" s="1">
        <v>1.6100808807587601</v>
      </c>
      <c r="AG5791" s="1">
        <v>1.2548145436701299</v>
      </c>
      <c r="AH5791" s="1">
        <v>3.03425002026274</v>
      </c>
      <c r="AI5791" s="1">
        <v>0.67090543994938201</v>
      </c>
      <c r="AJ5791" s="1">
        <v>14.1532948470874</v>
      </c>
      <c r="AK5791" s="1">
        <v>4.6391664871149096</v>
      </c>
    </row>
    <row r="5792" spans="1:37">
      <c r="A5792">
        <v>5790</v>
      </c>
      <c r="B5792" s="1">
        <v>-2.87968185880671E-2</v>
      </c>
      <c r="C5792" s="1">
        <v>15.7012799499362</v>
      </c>
      <c r="D5792" s="1">
        <v>1.6094216645816899</v>
      </c>
      <c r="E5792" s="1">
        <v>-1.7359624223072499E-2</v>
      </c>
      <c r="F5792" s="1">
        <v>15.0661735501278</v>
      </c>
      <c r="G5792" s="1">
        <v>1.22999854060009</v>
      </c>
      <c r="H5792" s="1">
        <v>-8.8746952425656306E-2</v>
      </c>
      <c r="I5792" s="1">
        <v>32.357126338049397</v>
      </c>
      <c r="J5792" s="1">
        <v>3.5889660150962599</v>
      </c>
      <c r="K5792" s="1">
        <v>-4.30539983057577E-2</v>
      </c>
      <c r="L5792" s="1">
        <v>6.85827520763939</v>
      </c>
      <c r="M5792" s="1">
        <v>0.60428746397371003</v>
      </c>
      <c r="N5792" s="1">
        <v>-2.9565236418562402E-2</v>
      </c>
      <c r="O5792" s="1">
        <v>176.20274977181501</v>
      </c>
      <c r="P5792" s="1">
        <v>11.840183918025099</v>
      </c>
      <c r="Q5792" s="1">
        <v>5.9285648987716499E-4</v>
      </c>
      <c r="R5792" s="1">
        <v>55.152687938392802</v>
      </c>
      <c r="S5792" s="1">
        <v>4.5439632352331998</v>
      </c>
      <c r="T5792" s="43">
        <f t="shared" si="543"/>
        <v>2341.6820837510049</v>
      </c>
      <c r="U5792" s="1">
        <f t="shared" si="544"/>
        <v>-190.23791624899513</v>
      </c>
      <c r="V5792" s="1" t="b">
        <f t="shared" si="545"/>
        <v>0</v>
      </c>
      <c r="W5792" s="44" t="b">
        <f t="shared" si="546"/>
        <v>0</v>
      </c>
      <c r="X5792" s="38">
        <f t="shared" si="547"/>
        <v>0</v>
      </c>
      <c r="Y5792" s="38">
        <f t="shared" si="548"/>
        <v>1</v>
      </c>
      <c r="AF5792" s="1">
        <v>1.6094216645816899</v>
      </c>
      <c r="AG5792" s="1">
        <v>1.22999854060009</v>
      </c>
      <c r="AH5792" s="1">
        <v>3.5889660150962599</v>
      </c>
      <c r="AI5792" s="1">
        <v>0.60428746397371003</v>
      </c>
      <c r="AJ5792" s="1">
        <v>11.840183918025099</v>
      </c>
      <c r="AK5792" s="1">
        <v>4.5439632352331998</v>
      </c>
    </row>
    <row r="5793" spans="1:37">
      <c r="A5793">
        <v>5791</v>
      </c>
      <c r="B5793" s="1">
        <v>3.1793637443441901E-2</v>
      </c>
      <c r="C5793" s="1">
        <v>16.682039982080401</v>
      </c>
      <c r="D5793" s="1">
        <v>1.75509623414898</v>
      </c>
      <c r="E5793" s="1">
        <v>5.9354600179882901E-2</v>
      </c>
      <c r="F5793" s="1">
        <v>16.267451859277902</v>
      </c>
      <c r="G5793" s="1">
        <v>1.5916546272684899</v>
      </c>
      <c r="H5793" s="1">
        <v>-9.1938032620489496E-2</v>
      </c>
      <c r="I5793" s="1">
        <v>32.254036724123097</v>
      </c>
      <c r="J5793" s="1">
        <v>3.6385464922422699</v>
      </c>
      <c r="K5793" s="1">
        <v>9.1294483555488706E-2</v>
      </c>
      <c r="L5793" s="1">
        <v>7.84443579489073</v>
      </c>
      <c r="M5793" s="1">
        <v>0.91213667073138804</v>
      </c>
      <c r="N5793" s="1">
        <v>2.0174645239935601E-2</v>
      </c>
      <c r="O5793" s="1">
        <v>185.188680698978</v>
      </c>
      <c r="P5793" s="1">
        <v>12.923856256667101</v>
      </c>
      <c r="Q5793" s="1">
        <v>-7.5850227366635506E-2</v>
      </c>
      <c r="R5793" s="1">
        <v>51.093761179678602</v>
      </c>
      <c r="S5793" s="1">
        <v>5.1071102094257999</v>
      </c>
      <c r="T5793" s="43">
        <f t="shared" si="543"/>
        <v>2592.8400490484032</v>
      </c>
      <c r="U5793" s="1">
        <f t="shared" si="544"/>
        <v>60.920049048403143</v>
      </c>
      <c r="V5793" s="1" t="b">
        <f t="shared" si="545"/>
        <v>0</v>
      </c>
      <c r="W5793" s="44" t="b">
        <f t="shared" si="546"/>
        <v>0</v>
      </c>
      <c r="X5793" s="38">
        <f t="shared" si="547"/>
        <v>1</v>
      </c>
      <c r="Y5793" s="38">
        <f t="shared" si="548"/>
        <v>0</v>
      </c>
      <c r="AF5793" s="1">
        <v>1.75509623414898</v>
      </c>
      <c r="AG5793" s="1">
        <v>1.5916546272684899</v>
      </c>
      <c r="AH5793" s="1">
        <v>3.6385464922422699</v>
      </c>
      <c r="AI5793" s="1">
        <v>0.91213667073138804</v>
      </c>
      <c r="AJ5793" s="1">
        <v>12.923856256667101</v>
      </c>
      <c r="AK5793" s="1">
        <v>5.1071102094257999</v>
      </c>
    </row>
    <row r="5794" spans="1:37">
      <c r="A5794">
        <v>5792</v>
      </c>
      <c r="B5794" s="1">
        <v>1.16764399743732E-2</v>
      </c>
      <c r="C5794" s="1">
        <v>16.349797191346202</v>
      </c>
      <c r="D5794" s="1">
        <v>1.66470971549411</v>
      </c>
      <c r="E5794" s="1">
        <v>1.48326022860266E-2</v>
      </c>
      <c r="F5794" s="1">
        <v>15.5590785083748</v>
      </c>
      <c r="G5794" s="1">
        <v>1.2943024179943801</v>
      </c>
      <c r="H5794" s="1">
        <v>2.84559053960699E-3</v>
      </c>
      <c r="I5794" s="1">
        <v>35.4607633791464</v>
      </c>
      <c r="J5794" s="1">
        <v>3.0933946526796698</v>
      </c>
      <c r="K5794" s="1">
        <v>9.2761882753271798E-4</v>
      </c>
      <c r="L5794" s="1">
        <v>7.1666448322644101</v>
      </c>
      <c r="M5794" s="1">
        <v>0.60086084596853895</v>
      </c>
      <c r="N5794" s="1">
        <v>4.6585621160551399E-2</v>
      </c>
      <c r="O5794" s="1">
        <v>190.14485509636</v>
      </c>
      <c r="P5794" s="1">
        <v>15.1984617276346</v>
      </c>
      <c r="Q5794" s="1">
        <v>-4.4528979863351997E-2</v>
      </c>
      <c r="R5794" s="1">
        <v>52.719407253804199</v>
      </c>
      <c r="S5794" s="1">
        <v>4.59456762586185</v>
      </c>
      <c r="T5794" s="43">
        <f t="shared" si="543"/>
        <v>2644.6296985633148</v>
      </c>
      <c r="U5794" s="1">
        <f t="shared" si="544"/>
        <v>112.70969856331476</v>
      </c>
      <c r="V5794" s="1" t="b">
        <f t="shared" si="545"/>
        <v>0</v>
      </c>
      <c r="W5794" s="44" t="b">
        <f t="shared" si="546"/>
        <v>0</v>
      </c>
      <c r="X5794" s="38">
        <f t="shared" si="547"/>
        <v>1</v>
      </c>
      <c r="Y5794" s="38">
        <f t="shared" si="548"/>
        <v>0</v>
      </c>
      <c r="AF5794" s="1">
        <v>1.66470971549411</v>
      </c>
      <c r="AG5794" s="1">
        <v>1.2943024179943801</v>
      </c>
      <c r="AH5794" s="1">
        <v>3.0933946526796698</v>
      </c>
      <c r="AI5794" s="1">
        <v>0.60086084596853895</v>
      </c>
      <c r="AJ5794" s="1">
        <v>15.1984617276346</v>
      </c>
      <c r="AK5794" s="1">
        <v>4.59456762586185</v>
      </c>
    </row>
    <row r="5795" spans="1:37">
      <c r="A5795">
        <v>5793</v>
      </c>
      <c r="B5795" s="1">
        <v>2.6773789134487601E-2</v>
      </c>
      <c r="C5795" s="1">
        <v>16.598508504966698</v>
      </c>
      <c r="D5795" s="1">
        <v>1.7284637206143301</v>
      </c>
      <c r="E5795" s="1">
        <v>-5.3654518542875701E-2</v>
      </c>
      <c r="F5795" s="1">
        <v>14.5291528785985</v>
      </c>
      <c r="G5795" s="1">
        <v>1.29789084373313</v>
      </c>
      <c r="H5795" s="1">
        <v>1.6226033357833101E-2</v>
      </c>
      <c r="I5795" s="1">
        <v>35.938432682576497</v>
      </c>
      <c r="J5795" s="1">
        <v>3.1873757787361501</v>
      </c>
      <c r="K5795" s="1">
        <v>1.1612222840020199E-2</v>
      </c>
      <c r="L5795" s="1">
        <v>7.2436281300502303</v>
      </c>
      <c r="M5795" s="1">
        <v>0.61514517924659196</v>
      </c>
      <c r="N5795" s="1">
        <v>6.0508131259474204E-3</v>
      </c>
      <c r="O5795" s="1">
        <v>182.591491172171</v>
      </c>
      <c r="P5795" s="1">
        <v>12.1715427290519</v>
      </c>
      <c r="Q5795" s="1">
        <v>-2.0808821278499399E-2</v>
      </c>
      <c r="R5795" s="1">
        <v>53.984869098831503</v>
      </c>
      <c r="S5795" s="1">
        <v>4.4634112406278499</v>
      </c>
      <c r="T5795" s="43">
        <f t="shared" si="543"/>
        <v>2346.382949200995</v>
      </c>
      <c r="U5795" s="1">
        <f t="shared" si="544"/>
        <v>-185.5370507990051</v>
      </c>
      <c r="V5795" s="1" t="b">
        <f t="shared" si="545"/>
        <v>0</v>
      </c>
      <c r="W5795" s="44" t="b">
        <f t="shared" si="546"/>
        <v>0</v>
      </c>
      <c r="X5795" s="38">
        <f t="shared" si="547"/>
        <v>0</v>
      </c>
      <c r="Y5795" s="38">
        <f t="shared" si="548"/>
        <v>1</v>
      </c>
      <c r="AF5795" s="1">
        <v>1.7284637206143301</v>
      </c>
      <c r="AG5795" s="1">
        <v>1.29789084373313</v>
      </c>
      <c r="AH5795" s="1">
        <v>3.1873757787361501</v>
      </c>
      <c r="AI5795" s="1">
        <v>0.61514517924659196</v>
      </c>
      <c r="AJ5795" s="1">
        <v>12.1715427290519</v>
      </c>
      <c r="AK5795" s="1">
        <v>4.4634112406278499</v>
      </c>
    </row>
    <row r="5796" spans="1:37">
      <c r="A5796">
        <v>5794</v>
      </c>
      <c r="B5796" s="1">
        <v>2.0721974084580999E-2</v>
      </c>
      <c r="C5796" s="1">
        <v>16.498360744905799</v>
      </c>
      <c r="D5796" s="1">
        <v>1.6988056073130999</v>
      </c>
      <c r="E5796" s="1">
        <v>1.52315892123867E-2</v>
      </c>
      <c r="F5796" s="1">
        <v>15.5652876158798</v>
      </c>
      <c r="G5796" s="1">
        <v>1.29744711243806</v>
      </c>
      <c r="H5796" s="1">
        <v>-1.5767139297011401E-2</v>
      </c>
      <c r="I5796" s="1">
        <v>34.806846240227401</v>
      </c>
      <c r="J5796" s="1">
        <v>3.0308335140892702</v>
      </c>
      <c r="K5796" s="1">
        <v>-5.6095825239724798E-2</v>
      </c>
      <c r="L5796" s="1">
        <v>6.7694115014143401</v>
      </c>
      <c r="M5796" s="1">
        <v>0.62500956742940095</v>
      </c>
      <c r="N5796" s="1">
        <v>3.89209595835254E-2</v>
      </c>
      <c r="O5796" s="1">
        <v>188.69303011254601</v>
      </c>
      <c r="P5796" s="1">
        <v>14.432740201194401</v>
      </c>
      <c r="Q5796" s="1">
        <v>-5.3093049070885502E-2</v>
      </c>
      <c r="R5796" s="1">
        <v>52.269842401466903</v>
      </c>
      <c r="S5796" s="1">
        <v>4.7014370712580096</v>
      </c>
      <c r="T5796" s="43">
        <f t="shared" si="543"/>
        <v>2578.6273073722241</v>
      </c>
      <c r="U5796" s="1">
        <f t="shared" si="544"/>
        <v>46.707307372224022</v>
      </c>
      <c r="V5796" s="1" t="b">
        <f t="shared" si="545"/>
        <v>0</v>
      </c>
      <c r="W5796" s="44" t="b">
        <f t="shared" si="546"/>
        <v>0</v>
      </c>
      <c r="X5796" s="38">
        <f t="shared" si="547"/>
        <v>1</v>
      </c>
      <c r="Y5796" s="38">
        <f t="shared" si="548"/>
        <v>0</v>
      </c>
      <c r="AF5796" s="1">
        <v>1.6988056073130999</v>
      </c>
      <c r="AG5796" s="1">
        <v>1.29744711243806</v>
      </c>
      <c r="AH5796" s="1">
        <v>3.0308335140892702</v>
      </c>
      <c r="AI5796" s="1">
        <v>0.62500956742940095</v>
      </c>
      <c r="AJ5796" s="1">
        <v>14.432740201194401</v>
      </c>
      <c r="AK5796" s="1">
        <v>4.7014370712580096</v>
      </c>
    </row>
    <row r="5797" spans="1:37">
      <c r="A5797">
        <v>5795</v>
      </c>
      <c r="B5797" s="1">
        <v>9.3889065020162005E-2</v>
      </c>
      <c r="C5797" s="1">
        <v>17.750756205010301</v>
      </c>
      <c r="D5797" s="1">
        <v>2.2800903744939398</v>
      </c>
      <c r="E5797" s="1">
        <v>-2.3051858952252199E-2</v>
      </c>
      <c r="F5797" s="1">
        <v>14.9806569749251</v>
      </c>
      <c r="G5797" s="1">
        <v>1.2288137811047299</v>
      </c>
      <c r="H5797" s="1">
        <v>4.5966668298588198E-2</v>
      </c>
      <c r="I5797" s="1">
        <v>37.023317100719702</v>
      </c>
      <c r="J5797" s="1">
        <v>3.58410231884976</v>
      </c>
      <c r="K5797" s="1">
        <v>-9.9817815457673605E-3</v>
      </c>
      <c r="L5797" s="1">
        <v>7.0888859570119704</v>
      </c>
      <c r="M5797" s="1">
        <v>0.59152303860883204</v>
      </c>
      <c r="N5797" s="1">
        <v>-3.0063246944907699E-2</v>
      </c>
      <c r="O5797" s="1">
        <v>176.11502079444799</v>
      </c>
      <c r="P5797" s="1">
        <v>11.850115829445199</v>
      </c>
      <c r="Q5797" s="1">
        <v>3.3048829592689198E-2</v>
      </c>
      <c r="R5797" s="1">
        <v>56.972087578892904</v>
      </c>
      <c r="S5797" s="1">
        <v>5.0338479331942398</v>
      </c>
      <c r="T5797" s="43">
        <f t="shared" si="543"/>
        <v>2456.8493275696701</v>
      </c>
      <c r="U5797" s="1">
        <f t="shared" si="544"/>
        <v>-75.070672430329978</v>
      </c>
      <c r="V5797" s="1" t="b">
        <f t="shared" si="545"/>
        <v>0</v>
      </c>
      <c r="W5797" s="44" t="b">
        <f t="shared" si="546"/>
        <v>0</v>
      </c>
      <c r="X5797" s="38">
        <f t="shared" si="547"/>
        <v>0</v>
      </c>
      <c r="Y5797" s="38">
        <f t="shared" si="548"/>
        <v>1</v>
      </c>
      <c r="AF5797" s="1">
        <v>2.2800903744939398</v>
      </c>
      <c r="AG5797" s="1">
        <v>1.2288137811047299</v>
      </c>
      <c r="AH5797" s="1">
        <v>3.58410231884976</v>
      </c>
      <c r="AI5797" s="1">
        <v>0.59152303860883204</v>
      </c>
      <c r="AJ5797" s="1">
        <v>11.850115829445199</v>
      </c>
      <c r="AK5797" s="1">
        <v>5.0338479331942398</v>
      </c>
    </row>
    <row r="5798" spans="1:37">
      <c r="A5798">
        <v>5796</v>
      </c>
      <c r="B5798" s="1">
        <v>8.8399653690197696E-3</v>
      </c>
      <c r="C5798" s="1">
        <v>16.303487116535202</v>
      </c>
      <c r="D5798" s="1">
        <v>1.6556504350032999</v>
      </c>
      <c r="E5798" s="1">
        <v>4.6203696887517999E-2</v>
      </c>
      <c r="F5798" s="1">
        <v>16.0549207242946</v>
      </c>
      <c r="G5798" s="1">
        <v>1.4829383412572399</v>
      </c>
      <c r="H5798" s="1">
        <v>1.39643955752206E-2</v>
      </c>
      <c r="I5798" s="1">
        <v>35.8572448087616</v>
      </c>
      <c r="J5798" s="1">
        <v>3.1648712635906602</v>
      </c>
      <c r="K5798" s="1">
        <v>-2.9806735757074401E-2</v>
      </c>
      <c r="L5798" s="1">
        <v>6.9497330253173804</v>
      </c>
      <c r="M5798" s="1">
        <v>0.59176344526987201</v>
      </c>
      <c r="N5798" s="1">
        <v>5.3759182088235997E-2</v>
      </c>
      <c r="O5798" s="1">
        <v>191.51377494406901</v>
      </c>
      <c r="P5798" s="1">
        <v>16.0224260359625</v>
      </c>
      <c r="Q5798" s="1">
        <v>4.4850384957094001E-2</v>
      </c>
      <c r="R5798" s="1">
        <v>57.648429920600002</v>
      </c>
      <c r="S5798" s="1">
        <v>5.3332420570864896</v>
      </c>
      <c r="T5798" s="43">
        <f t="shared" si="543"/>
        <v>2825.0891578170063</v>
      </c>
      <c r="U5798" s="1">
        <f t="shared" si="544"/>
        <v>293.16915781700618</v>
      </c>
      <c r="V5798" s="1" t="b">
        <f t="shared" si="545"/>
        <v>0</v>
      </c>
      <c r="W5798" s="44" t="b">
        <f t="shared" si="546"/>
        <v>0</v>
      </c>
      <c r="X5798" s="38">
        <f t="shared" si="547"/>
        <v>1</v>
      </c>
      <c r="Y5798" s="38">
        <f t="shared" si="548"/>
        <v>0</v>
      </c>
      <c r="AF5798" s="1">
        <v>1.6556504350032999</v>
      </c>
      <c r="AG5798" s="1">
        <v>1.4829383412572399</v>
      </c>
      <c r="AH5798" s="1">
        <v>3.1648712635906602</v>
      </c>
      <c r="AI5798" s="1">
        <v>0.59176344526987201</v>
      </c>
      <c r="AJ5798" s="1">
        <v>16.0224260359625</v>
      </c>
      <c r="AK5798" s="1">
        <v>5.3332420570864896</v>
      </c>
    </row>
    <row r="5799" spans="1:37">
      <c r="A5799">
        <v>5797</v>
      </c>
      <c r="B5799" s="1">
        <v>-5.7846619876833399E-2</v>
      </c>
      <c r="C5799" s="1">
        <v>15.2517222822281</v>
      </c>
      <c r="D5799" s="1">
        <v>1.66937119483263</v>
      </c>
      <c r="E5799" s="1">
        <v>-4.4133215449513298E-2</v>
      </c>
      <c r="F5799" s="1">
        <v>14.668150013705301</v>
      </c>
      <c r="G5799" s="1">
        <v>1.2638965548635801</v>
      </c>
      <c r="H5799" s="1">
        <v>-1.7663894265466301E-2</v>
      </c>
      <c r="I5799" s="1">
        <v>34.740888754054303</v>
      </c>
      <c r="J5799" s="1">
        <v>3.0303102375868698</v>
      </c>
      <c r="K5799" s="1">
        <v>2.0785870556305701E-2</v>
      </c>
      <c r="L5799" s="1">
        <v>7.3103843535821698</v>
      </c>
      <c r="M5799" s="1">
        <v>0.63316973869668702</v>
      </c>
      <c r="N5799" s="1">
        <v>-1.2293583686398501E-2</v>
      </c>
      <c r="O5799" s="1">
        <v>179.27249596044999</v>
      </c>
      <c r="P5799" s="1">
        <v>11.7253176024473</v>
      </c>
      <c r="Q5799" s="1">
        <v>-2.14457436807294E-2</v>
      </c>
      <c r="R5799" s="1">
        <v>53.950495874021499</v>
      </c>
      <c r="S5799" s="1">
        <v>4.46340151128312</v>
      </c>
      <c r="T5799" s="43">
        <f t="shared" si="543"/>
        <v>2278.5466839710184</v>
      </c>
      <c r="U5799" s="1">
        <f t="shared" si="544"/>
        <v>-253.37331602898166</v>
      </c>
      <c r="V5799" s="1" t="b">
        <f t="shared" si="545"/>
        <v>1</v>
      </c>
      <c r="W5799" s="44" t="b">
        <f t="shared" si="546"/>
        <v>1</v>
      </c>
      <c r="X5799" s="38">
        <f t="shared" si="547"/>
        <v>0</v>
      </c>
      <c r="Y5799" s="38">
        <f t="shared" si="548"/>
        <v>1</v>
      </c>
      <c r="AF5799" s="1">
        <v>1.66937119483263</v>
      </c>
      <c r="AG5799" s="1">
        <v>1.2638965548635801</v>
      </c>
      <c r="AH5799" s="1">
        <v>3.0303102375868698</v>
      </c>
      <c r="AI5799" s="1">
        <v>0.63316973869668702</v>
      </c>
      <c r="AJ5799" s="1">
        <v>11.7253176024473</v>
      </c>
      <c r="AK5799" s="1">
        <v>4.46340151128312</v>
      </c>
    </row>
    <row r="5800" spans="1:37">
      <c r="A5800">
        <v>5798</v>
      </c>
      <c r="B5800" s="1">
        <v>4.9494567890204601E-2</v>
      </c>
      <c r="C5800" s="1">
        <v>16.979956532952801</v>
      </c>
      <c r="D5800" s="1">
        <v>1.8667529897014401</v>
      </c>
      <c r="E5800" s="1">
        <v>4.3779796077991401E-2</v>
      </c>
      <c r="F5800" s="1">
        <v>16.016052314569301</v>
      </c>
      <c r="G5800" s="1">
        <v>1.46458040519532</v>
      </c>
      <c r="H5800" s="1">
        <v>6.7071747642484705E-2</v>
      </c>
      <c r="I5800" s="1">
        <v>37.813001004608097</v>
      </c>
      <c r="J5800" s="1">
        <v>3.9929403933668102</v>
      </c>
      <c r="K5800" s="1">
        <v>-6.7196621742929303E-3</v>
      </c>
      <c r="L5800" s="1">
        <v>7.1120485081777396</v>
      </c>
      <c r="M5800" s="1">
        <v>0.592491344963056</v>
      </c>
      <c r="N5800" s="1">
        <v>5.00929840345622E-2</v>
      </c>
      <c r="O5800" s="1">
        <v>190.812933012781</v>
      </c>
      <c r="P5800" s="1">
        <v>15.5934400939733</v>
      </c>
      <c r="Q5800" s="1">
        <v>3.9116868364336997E-2</v>
      </c>
      <c r="R5800" s="1">
        <v>57.318847427319902</v>
      </c>
      <c r="S5800" s="1">
        <v>5.1806793249544398</v>
      </c>
      <c r="T5800" s="43">
        <f t="shared" si="543"/>
        <v>2869.0884552154366</v>
      </c>
      <c r="U5800" s="1">
        <f t="shared" si="544"/>
        <v>337.16845521543655</v>
      </c>
      <c r="V5800" s="1" t="b">
        <f t="shared" si="545"/>
        <v>0</v>
      </c>
      <c r="W5800" s="44" t="b">
        <f t="shared" si="546"/>
        <v>0</v>
      </c>
      <c r="X5800" s="38">
        <f t="shared" si="547"/>
        <v>1</v>
      </c>
      <c r="Y5800" s="38">
        <f t="shared" si="548"/>
        <v>0</v>
      </c>
      <c r="AF5800" s="1">
        <v>1.8667529897014401</v>
      </c>
      <c r="AG5800" s="1">
        <v>1.46458040519532</v>
      </c>
      <c r="AH5800" s="1">
        <v>3.9929403933668102</v>
      </c>
      <c r="AI5800" s="1">
        <v>0.592491344963056</v>
      </c>
      <c r="AJ5800" s="1">
        <v>15.5934400939733</v>
      </c>
      <c r="AK5800" s="1">
        <v>5.1806793249544398</v>
      </c>
    </row>
    <row r="5801" spans="1:37">
      <c r="A5801">
        <v>5799</v>
      </c>
      <c r="B5801" s="1">
        <v>-7.9789036689065895E-2</v>
      </c>
      <c r="C5801" s="1">
        <v>14.920707547470199</v>
      </c>
      <c r="D5801" s="1">
        <v>1.76591901205849</v>
      </c>
      <c r="E5801" s="1">
        <v>-7.8479711784370201E-2</v>
      </c>
      <c r="F5801" s="1">
        <v>14.172904118768701</v>
      </c>
      <c r="G5801" s="1">
        <v>1.4261591102886499</v>
      </c>
      <c r="H5801" s="1">
        <v>-9.4478989238807997E-3</v>
      </c>
      <c r="I5801" s="1">
        <v>35.0274955018497</v>
      </c>
      <c r="J5801" s="1">
        <v>3.0361049296131499</v>
      </c>
      <c r="K5801" s="1">
        <v>-2.9140101334590902E-2</v>
      </c>
      <c r="L5801" s="1">
        <v>6.9543675011580603</v>
      </c>
      <c r="M5801" s="1">
        <v>0.592109691298633</v>
      </c>
      <c r="N5801" s="1">
        <v>6.9449600161273304E-3</v>
      </c>
      <c r="O5801" s="1">
        <v>182.75482779876199</v>
      </c>
      <c r="P5801" s="1">
        <v>12.205276099310099</v>
      </c>
      <c r="Q5801" s="1">
        <v>9.7579788454624401E-3</v>
      </c>
      <c r="R5801" s="1">
        <v>55.660492562740203</v>
      </c>
      <c r="S5801" s="1">
        <v>4.6387523412479998</v>
      </c>
      <c r="T5801" s="43">
        <f t="shared" si="543"/>
        <v>2366.4321183817024</v>
      </c>
      <c r="U5801" s="1">
        <f t="shared" si="544"/>
        <v>-165.48788161829771</v>
      </c>
      <c r="V5801" s="1" t="b">
        <f t="shared" si="545"/>
        <v>0</v>
      </c>
      <c r="W5801" s="44" t="b">
        <f t="shared" si="546"/>
        <v>0</v>
      </c>
      <c r="X5801" s="38">
        <f t="shared" si="547"/>
        <v>0</v>
      </c>
      <c r="Y5801" s="38">
        <f t="shared" si="548"/>
        <v>1</v>
      </c>
      <c r="AF5801" s="1">
        <v>1.76591901205849</v>
      </c>
      <c r="AG5801" s="1">
        <v>1.4261591102886499</v>
      </c>
      <c r="AH5801" s="1">
        <v>3.0361049296131499</v>
      </c>
      <c r="AI5801" s="1">
        <v>0.592109691298633</v>
      </c>
      <c r="AJ5801" s="1">
        <v>12.205276099310099</v>
      </c>
      <c r="AK5801" s="1">
        <v>4.6387523412479998</v>
      </c>
    </row>
    <row r="5802" spans="1:37">
      <c r="A5802">
        <v>5800</v>
      </c>
      <c r="B5802" s="1">
        <v>3.4726950608884803E-2</v>
      </c>
      <c r="C5802" s="1">
        <v>16.731045468667499</v>
      </c>
      <c r="D5802" s="1">
        <v>1.77152204678574</v>
      </c>
      <c r="E5802" s="1">
        <v>-1.7110337234418699E-2</v>
      </c>
      <c r="F5802" s="1">
        <v>15.0699298193377</v>
      </c>
      <c r="G5802" s="1">
        <v>1.22914525034086</v>
      </c>
      <c r="H5802" s="1">
        <v>4.2839729056919802E-2</v>
      </c>
      <c r="I5802" s="1">
        <v>36.907728251458302</v>
      </c>
      <c r="J5802" s="1">
        <v>3.53037412815624</v>
      </c>
      <c r="K5802" s="1">
        <v>-4.1024365316933202E-2</v>
      </c>
      <c r="L5802" s="1">
        <v>6.8722091248329598</v>
      </c>
      <c r="M5802" s="1">
        <v>0.60247051044280098</v>
      </c>
      <c r="N5802" s="1">
        <v>3.5614137005255002E-2</v>
      </c>
      <c r="O5802" s="1">
        <v>188.070086290218</v>
      </c>
      <c r="P5802" s="1">
        <v>14.1259828111214</v>
      </c>
      <c r="Q5802" s="1">
        <v>7.9705928160761594E-2</v>
      </c>
      <c r="R5802" s="1">
        <v>59.693226492003298</v>
      </c>
      <c r="S5802" s="1">
        <v>6.4961663337633802</v>
      </c>
      <c r="T5802" s="43">
        <f t="shared" si="543"/>
        <v>2775.5661080610421</v>
      </c>
      <c r="U5802" s="1">
        <f t="shared" si="544"/>
        <v>243.64610806104201</v>
      </c>
      <c r="V5802" s="1" t="b">
        <f t="shared" si="545"/>
        <v>0</v>
      </c>
      <c r="W5802" s="44" t="b">
        <f t="shared" si="546"/>
        <v>0</v>
      </c>
      <c r="X5802" s="38">
        <f t="shared" si="547"/>
        <v>1</v>
      </c>
      <c r="Y5802" s="38">
        <f t="shared" si="548"/>
        <v>0</v>
      </c>
      <c r="AF5802" s="1">
        <v>1.77152204678574</v>
      </c>
      <c r="AG5802" s="1">
        <v>1.22914525034086</v>
      </c>
      <c r="AH5802" s="1">
        <v>3.53037412815624</v>
      </c>
      <c r="AI5802" s="1">
        <v>0.60247051044280098</v>
      </c>
      <c r="AJ5802" s="1">
        <v>14.1259828111214</v>
      </c>
      <c r="AK5802" s="1">
        <v>6.4961663337633802</v>
      </c>
    </row>
    <row r="5803" spans="1:37">
      <c r="A5803">
        <v>5801</v>
      </c>
      <c r="B5803" s="1">
        <v>1.2301397717136999E-2</v>
      </c>
      <c r="C5803" s="1">
        <v>16.360018317246801</v>
      </c>
      <c r="D5803" s="1">
        <v>1.66657614564601</v>
      </c>
      <c r="E5803" s="1">
        <v>6.52580849633978E-2</v>
      </c>
      <c r="F5803" s="1">
        <v>16.3637705420002</v>
      </c>
      <c r="G5803" s="1">
        <v>1.6476107729098901</v>
      </c>
      <c r="H5803" s="1">
        <v>3.7434250092138799E-2</v>
      </c>
      <c r="I5803" s="1">
        <v>36.708762539710001</v>
      </c>
      <c r="J5803" s="1">
        <v>3.4429305293525498</v>
      </c>
      <c r="K5803" s="1">
        <v>3.8725722297994897E-2</v>
      </c>
      <c r="L5803" s="1">
        <v>7.4427150121880699</v>
      </c>
      <c r="M5803" s="1">
        <v>0.681229482500608</v>
      </c>
      <c r="N5803" s="1">
        <v>2.4955110265620199E-2</v>
      </c>
      <c r="O5803" s="1">
        <v>186.07608813032499</v>
      </c>
      <c r="P5803" s="1">
        <v>13.238551938264299</v>
      </c>
      <c r="Q5803" s="1">
        <v>9.0190811517613604E-3</v>
      </c>
      <c r="R5803" s="1">
        <v>55.619380343887599</v>
      </c>
      <c r="S5803" s="1">
        <v>4.6314380498651797</v>
      </c>
      <c r="T5803" s="43">
        <f t="shared" si="543"/>
        <v>2530.8336918538535</v>
      </c>
      <c r="U5803" s="1">
        <f t="shared" si="544"/>
        <v>-1.0863081461466209</v>
      </c>
      <c r="V5803" s="1" t="b">
        <f t="shared" si="545"/>
        <v>0</v>
      </c>
      <c r="W5803" s="44" t="b">
        <f t="shared" si="546"/>
        <v>0</v>
      </c>
      <c r="X5803" s="38">
        <f t="shared" si="547"/>
        <v>0</v>
      </c>
      <c r="Y5803" s="38">
        <f t="shared" si="548"/>
        <v>1</v>
      </c>
      <c r="AF5803" s="1">
        <v>1.66657614564601</v>
      </c>
      <c r="AG5803" s="1">
        <v>1.6476107729098901</v>
      </c>
      <c r="AH5803" s="1">
        <v>3.4429305293525498</v>
      </c>
      <c r="AI5803" s="1">
        <v>0.681229482500608</v>
      </c>
      <c r="AJ5803" s="1">
        <v>13.238551938264299</v>
      </c>
      <c r="AK5803" s="1">
        <v>4.6314380498651797</v>
      </c>
    </row>
    <row r="5804" spans="1:37">
      <c r="A5804">
        <v>5802</v>
      </c>
      <c r="B5804" s="1">
        <v>-2.2031244717170301E-2</v>
      </c>
      <c r="C5804" s="1">
        <v>15.807868278338001</v>
      </c>
      <c r="D5804" s="1">
        <v>1.6080807279090801</v>
      </c>
      <c r="E5804" s="1">
        <v>-4.25423544698059E-2</v>
      </c>
      <c r="F5804" s="1">
        <v>14.6915035724139</v>
      </c>
      <c r="G5804" s="1">
        <v>1.2607214897510099</v>
      </c>
      <c r="H5804" s="1">
        <v>1.1193141952433899E-2</v>
      </c>
      <c r="I5804" s="1">
        <v>35.758012851150298</v>
      </c>
      <c r="J5804" s="1">
        <v>3.14744045073865</v>
      </c>
      <c r="K5804" s="1">
        <v>5.3882021966571901E-2</v>
      </c>
      <c r="L5804" s="1">
        <v>7.5563782121990704</v>
      </c>
      <c r="M5804" s="1">
        <v>0.73433062399049398</v>
      </c>
      <c r="N5804" s="1">
        <v>-3.8294348618231701E-2</v>
      </c>
      <c r="O5804" s="1">
        <v>174.67134980428199</v>
      </c>
      <c r="P5804" s="1">
        <v>12.053702622813001</v>
      </c>
      <c r="Q5804" s="1">
        <v>4.6978438877431597E-2</v>
      </c>
      <c r="R5804" s="1">
        <v>57.771239514266</v>
      </c>
      <c r="S5804" s="1">
        <v>5.3910863090904204</v>
      </c>
      <c r="T5804" s="43">
        <f t="shared" si="543"/>
        <v>2419.5362224292653</v>
      </c>
      <c r="U5804" s="1">
        <f t="shared" si="544"/>
        <v>-112.38377757073476</v>
      </c>
      <c r="V5804" s="1" t="b">
        <f t="shared" si="545"/>
        <v>0</v>
      </c>
      <c r="W5804" s="44" t="b">
        <f t="shared" si="546"/>
        <v>0</v>
      </c>
      <c r="X5804" s="38">
        <f t="shared" si="547"/>
        <v>0</v>
      </c>
      <c r="Y5804" s="38">
        <f t="shared" si="548"/>
        <v>1</v>
      </c>
      <c r="AF5804" s="1">
        <v>1.6080807279090801</v>
      </c>
      <c r="AG5804" s="1">
        <v>1.2607214897510099</v>
      </c>
      <c r="AH5804" s="1">
        <v>3.14744045073865</v>
      </c>
      <c r="AI5804" s="1">
        <v>0.73433062399049398</v>
      </c>
      <c r="AJ5804" s="1">
        <v>12.053702622813001</v>
      </c>
      <c r="AK5804" s="1">
        <v>5.3910863090904204</v>
      </c>
    </row>
    <row r="5805" spans="1:37">
      <c r="A5805">
        <v>5803</v>
      </c>
      <c r="B5805" s="1">
        <v>1.01110187837098E-2</v>
      </c>
      <c r="C5805" s="1">
        <v>16.3242228948553</v>
      </c>
      <c r="D5805" s="1">
        <v>1.6589798452528399</v>
      </c>
      <c r="E5805" s="1">
        <v>4.9956942659912197E-3</v>
      </c>
      <c r="F5805" s="1">
        <v>15.406775607154101</v>
      </c>
      <c r="G5805" s="1">
        <v>1.2644772055598701</v>
      </c>
      <c r="H5805" s="1">
        <v>-1.9531393938559002E-3</v>
      </c>
      <c r="I5805" s="1">
        <v>35.291004391986696</v>
      </c>
      <c r="J5805" s="1">
        <v>3.0646247868510499</v>
      </c>
      <c r="K5805" s="1">
        <v>-2.05723936594879E-2</v>
      </c>
      <c r="L5805" s="1">
        <v>7.0142064643025801</v>
      </c>
      <c r="M5805" s="1">
        <v>0.58887773806975396</v>
      </c>
      <c r="N5805" s="1">
        <v>1.9405405574170801E-3</v>
      </c>
      <c r="O5805" s="1">
        <v>181.84253064514601</v>
      </c>
      <c r="P5805" s="1">
        <v>12.0187203655362</v>
      </c>
      <c r="Q5805" s="1">
        <v>3.5460518408873501E-2</v>
      </c>
      <c r="R5805" s="1">
        <v>57.1096523403641</v>
      </c>
      <c r="S5805" s="1">
        <v>5.0877685365650702</v>
      </c>
      <c r="T5805" s="43">
        <f t="shared" si="543"/>
        <v>2368.3448477834786</v>
      </c>
      <c r="U5805" s="1">
        <f t="shared" si="544"/>
        <v>-163.57515221652147</v>
      </c>
      <c r="V5805" s="1" t="b">
        <f t="shared" si="545"/>
        <v>0</v>
      </c>
      <c r="W5805" s="44" t="b">
        <f t="shared" si="546"/>
        <v>0</v>
      </c>
      <c r="X5805" s="38">
        <f t="shared" si="547"/>
        <v>0</v>
      </c>
      <c r="Y5805" s="38">
        <f t="shared" si="548"/>
        <v>1</v>
      </c>
      <c r="AF5805" s="1">
        <v>1.6589798452528399</v>
      </c>
      <c r="AG5805" s="1">
        <v>1.2644772055598701</v>
      </c>
      <c r="AH5805" s="1">
        <v>3.0646247868510499</v>
      </c>
      <c r="AI5805" s="1">
        <v>0.58887773806975396</v>
      </c>
      <c r="AJ5805" s="1">
        <v>12.0187203655362</v>
      </c>
      <c r="AK5805" s="1">
        <v>5.0877685365650702</v>
      </c>
    </row>
    <row r="5806" spans="1:37">
      <c r="A5806">
        <v>5804</v>
      </c>
      <c r="B5806" s="1">
        <v>-4.3947800107975504E-3</v>
      </c>
      <c r="C5806" s="1">
        <v>16.089136184521202</v>
      </c>
      <c r="D5806" s="1">
        <v>1.6205406575960299</v>
      </c>
      <c r="E5806" s="1">
        <v>8.1196008703521699E-2</v>
      </c>
      <c r="F5806" s="1">
        <v>16.626664495947701</v>
      </c>
      <c r="G5806" s="1">
        <v>1.81519315918684</v>
      </c>
      <c r="H5806" s="1">
        <v>3.5196572863206502E-3</v>
      </c>
      <c r="I5806" s="1">
        <v>35.484674358446</v>
      </c>
      <c r="J5806" s="1">
        <v>3.0984350524920599</v>
      </c>
      <c r="K5806" s="1">
        <v>2.0542090611845101E-2</v>
      </c>
      <c r="L5806" s="1">
        <v>7.3086024456959997</v>
      </c>
      <c r="M5806" s="1">
        <v>0.63257135963779398</v>
      </c>
      <c r="N5806" s="1">
        <v>2.4764291676715199E-2</v>
      </c>
      <c r="O5806" s="1">
        <v>186.04058474121999</v>
      </c>
      <c r="P5806" s="1">
        <v>13.2252912719152</v>
      </c>
      <c r="Q5806" s="1">
        <v>-8.8246128358988304E-2</v>
      </c>
      <c r="R5806" s="1">
        <v>50.464317296717397</v>
      </c>
      <c r="S5806" s="1">
        <v>5.3868246429707103</v>
      </c>
      <c r="T5806" s="43">
        <f t="shared" si="543"/>
        <v>2577.8856143798635</v>
      </c>
      <c r="U5806" s="1">
        <f t="shared" si="544"/>
        <v>45.965614379863382</v>
      </c>
      <c r="V5806" s="1" t="b">
        <f t="shared" si="545"/>
        <v>0</v>
      </c>
      <c r="W5806" s="44" t="b">
        <f t="shared" si="546"/>
        <v>0</v>
      </c>
      <c r="X5806" s="38">
        <f t="shared" si="547"/>
        <v>1</v>
      </c>
      <c r="Y5806" s="38">
        <f t="shared" si="548"/>
        <v>0</v>
      </c>
      <c r="AF5806" s="1">
        <v>1.6205406575960299</v>
      </c>
      <c r="AG5806" s="1">
        <v>1.81519315918684</v>
      </c>
      <c r="AH5806" s="1">
        <v>3.0984350524920599</v>
      </c>
      <c r="AI5806" s="1">
        <v>0.63257135963779398</v>
      </c>
      <c r="AJ5806" s="1">
        <v>13.2252912719152</v>
      </c>
      <c r="AK5806" s="1">
        <v>5.3868246429707103</v>
      </c>
    </row>
    <row r="5807" spans="1:37">
      <c r="A5807">
        <v>5805</v>
      </c>
      <c r="B5807" s="1">
        <v>0.161850517213013</v>
      </c>
      <c r="C5807" s="1">
        <v>18.999061254842299</v>
      </c>
      <c r="D5807" s="1">
        <v>3.23442474897836</v>
      </c>
      <c r="E5807" s="1">
        <v>2.0087262289543099E-2</v>
      </c>
      <c r="F5807" s="1">
        <v>15.6410513570132</v>
      </c>
      <c r="G5807" s="1">
        <v>1.3185539842785901</v>
      </c>
      <c r="H5807" s="1">
        <v>4.53197205185552E-2</v>
      </c>
      <c r="I5807" s="1">
        <v>36.999372694137399</v>
      </c>
      <c r="J5807" s="1">
        <v>3.5730412151669202</v>
      </c>
      <c r="K5807" s="1">
        <v>5.1521311009717899E-3</v>
      </c>
      <c r="L5807" s="1">
        <v>7.1969844512427397</v>
      </c>
      <c r="M5807" s="1">
        <v>0.605600007145638</v>
      </c>
      <c r="N5807" s="1">
        <v>-3.1406953878574298E-2</v>
      </c>
      <c r="O5807" s="1">
        <v>175.878532740785</v>
      </c>
      <c r="P5807" s="1">
        <v>11.8766645434357</v>
      </c>
      <c r="Q5807" s="1">
        <v>6.2943351025109798E-2</v>
      </c>
      <c r="R5807" s="1">
        <v>58.700953935373498</v>
      </c>
      <c r="S5807" s="1">
        <v>5.8803183572910296</v>
      </c>
      <c r="T5807" s="43">
        <f t="shared" si="543"/>
        <v>2648.8602856296238</v>
      </c>
      <c r="U5807" s="1">
        <f t="shared" si="544"/>
        <v>116.94028562962376</v>
      </c>
      <c r="V5807" s="1" t="b">
        <f t="shared" si="545"/>
        <v>0</v>
      </c>
      <c r="W5807" s="44" t="b">
        <f t="shared" si="546"/>
        <v>0</v>
      </c>
      <c r="X5807" s="38">
        <f t="shared" si="547"/>
        <v>1</v>
      </c>
      <c r="Y5807" s="38">
        <f t="shared" si="548"/>
        <v>0</v>
      </c>
      <c r="AF5807" s="1">
        <v>3.23442474897836</v>
      </c>
      <c r="AG5807" s="1">
        <v>1.3185539842785901</v>
      </c>
      <c r="AH5807" s="1">
        <v>3.5730412151669202</v>
      </c>
      <c r="AI5807" s="1">
        <v>0.605600007145638</v>
      </c>
      <c r="AJ5807" s="1">
        <v>11.8766645434357</v>
      </c>
      <c r="AK5807" s="1">
        <v>5.8803183572910296</v>
      </c>
    </row>
    <row r="5808" spans="1:37">
      <c r="A5808">
        <v>5806</v>
      </c>
      <c r="B5808" s="1">
        <v>-0.114809193980318</v>
      </c>
      <c r="C5808" s="1">
        <v>14.4072256086626</v>
      </c>
      <c r="D5808" s="1">
        <v>1.9974081798811101</v>
      </c>
      <c r="E5808" s="1">
        <v>-8.2937465103664496E-2</v>
      </c>
      <c r="F5808" s="1">
        <v>14.1098654182672</v>
      </c>
      <c r="G5808" s="1">
        <v>1.4523972825529601</v>
      </c>
      <c r="H5808" s="1">
        <v>2.3613718322880201E-2</v>
      </c>
      <c r="I5808" s="1">
        <v>36.204917642825599</v>
      </c>
      <c r="J5808" s="1">
        <v>3.2692931233265701</v>
      </c>
      <c r="K5808" s="1">
        <v>-5.6394478549612404E-3</v>
      </c>
      <c r="L5808" s="1">
        <v>7.1197351957035799</v>
      </c>
      <c r="M5808" s="1">
        <v>0.59300134704895102</v>
      </c>
      <c r="N5808" s="1">
        <v>-1.3399915925883301E-2</v>
      </c>
      <c r="O5808" s="1">
        <v>179.074270690238</v>
      </c>
      <c r="P5808" s="1">
        <v>11.716650872092901</v>
      </c>
      <c r="Q5808" s="1">
        <v>-5.6899187210187503E-3</v>
      </c>
      <c r="R5808" s="1">
        <v>54.807262250031101</v>
      </c>
      <c r="S5808" s="1">
        <v>4.4921190872299102</v>
      </c>
      <c r="T5808" s="43">
        <f t="shared" si="543"/>
        <v>2352.0869892132405</v>
      </c>
      <c r="U5808" s="1">
        <f t="shared" si="544"/>
        <v>-179.83301078675959</v>
      </c>
      <c r="V5808" s="1" t="b">
        <f t="shared" si="545"/>
        <v>0</v>
      </c>
      <c r="W5808" s="44" t="b">
        <f t="shared" si="546"/>
        <v>0</v>
      </c>
      <c r="X5808" s="38">
        <f t="shared" si="547"/>
        <v>0</v>
      </c>
      <c r="Y5808" s="38">
        <f t="shared" si="548"/>
        <v>1</v>
      </c>
      <c r="AF5808" s="1">
        <v>1.9974081798811101</v>
      </c>
      <c r="AG5808" s="1">
        <v>1.4523972825529601</v>
      </c>
      <c r="AH5808" s="1">
        <v>3.2692931233265701</v>
      </c>
      <c r="AI5808" s="1">
        <v>0.59300134704895102</v>
      </c>
      <c r="AJ5808" s="1">
        <v>11.716650872092901</v>
      </c>
      <c r="AK5808" s="1">
        <v>4.4921190872299102</v>
      </c>
    </row>
    <row r="5809" spans="1:37">
      <c r="A5809">
        <v>5807</v>
      </c>
      <c r="B5809" s="1">
        <v>2.6697159523883698E-2</v>
      </c>
      <c r="C5809" s="1">
        <v>16.5972366164562</v>
      </c>
      <c r="D5809" s="1">
        <v>1.7284799922479399</v>
      </c>
      <c r="E5809" s="1">
        <v>-2.78096747551611E-2</v>
      </c>
      <c r="F5809" s="1">
        <v>14.909551056996101</v>
      </c>
      <c r="G5809" s="1">
        <v>1.2310680489135599</v>
      </c>
      <c r="H5809" s="1">
        <v>-4.3147599202982202E-2</v>
      </c>
      <c r="I5809" s="1">
        <v>33.8667476788846</v>
      </c>
      <c r="J5809" s="1">
        <v>3.0947160632199102</v>
      </c>
      <c r="K5809" s="1">
        <v>-1.6259076229205999E-2</v>
      </c>
      <c r="L5809" s="1">
        <v>7.04452630584752</v>
      </c>
      <c r="M5809" s="1">
        <v>0.59082497950778301</v>
      </c>
      <c r="N5809" s="1">
        <v>-6.4391771251686297E-3</v>
      </c>
      <c r="O5809" s="1">
        <v>180.32510824072801</v>
      </c>
      <c r="P5809" s="1">
        <v>11.7741308915639</v>
      </c>
      <c r="Q5809" s="1">
        <v>-6.1757619247264101E-3</v>
      </c>
      <c r="R5809" s="1">
        <v>54.780640981557902</v>
      </c>
      <c r="S5809" s="1">
        <v>4.4880181286032501</v>
      </c>
      <c r="T5809" s="43">
        <f t="shared" si="543"/>
        <v>2290.7238104056341</v>
      </c>
      <c r="U5809" s="1">
        <f t="shared" si="544"/>
        <v>-241.19618959436593</v>
      </c>
      <c r="V5809" s="1" t="b">
        <f t="shared" si="545"/>
        <v>1</v>
      </c>
      <c r="W5809" s="44" t="b">
        <f t="shared" si="546"/>
        <v>0</v>
      </c>
      <c r="X5809" s="38">
        <f t="shared" si="547"/>
        <v>0</v>
      </c>
      <c r="Y5809" s="38">
        <f t="shared" si="548"/>
        <v>1</v>
      </c>
      <c r="AF5809" s="1">
        <v>1.7284799922479399</v>
      </c>
      <c r="AG5809" s="1">
        <v>1.2310680489135599</v>
      </c>
      <c r="AH5809" s="1">
        <v>3.0947160632199102</v>
      </c>
      <c r="AI5809" s="1">
        <v>0.59082497950778301</v>
      </c>
      <c r="AJ5809" s="1">
        <v>11.7741308915639</v>
      </c>
      <c r="AK5809" s="1">
        <v>4.4880181286032501</v>
      </c>
    </row>
    <row r="5810" spans="1:37">
      <c r="A5810">
        <v>5808</v>
      </c>
      <c r="B5810" s="1">
        <v>3.8250081878395299E-2</v>
      </c>
      <c r="C5810" s="1">
        <v>16.790095096846301</v>
      </c>
      <c r="D5810" s="1">
        <v>1.79182892597416</v>
      </c>
      <c r="E5810" s="1">
        <v>1.7960914892224199E-2</v>
      </c>
      <c r="F5810" s="1">
        <v>15.607828382479299</v>
      </c>
      <c r="G5810" s="1">
        <v>1.30932081589588</v>
      </c>
      <c r="H5810" s="1">
        <v>-2.7072401024968301E-3</v>
      </c>
      <c r="I5810" s="1">
        <v>35.264401452474502</v>
      </c>
      <c r="J5810" s="1">
        <v>3.0610801582957201</v>
      </c>
      <c r="K5810" s="1">
        <v>-5.7582864510064398E-2</v>
      </c>
      <c r="L5810" s="1">
        <v>6.75935260151783</v>
      </c>
      <c r="M5810" s="1">
        <v>0.62794430751387798</v>
      </c>
      <c r="N5810" s="1">
        <v>-2.40356664993915E-3</v>
      </c>
      <c r="O5810" s="1">
        <v>181.054300514836</v>
      </c>
      <c r="P5810" s="1">
        <v>11.8763554841941</v>
      </c>
      <c r="Q5810" s="1">
        <v>3.6045272284135003E-2</v>
      </c>
      <c r="R5810" s="1">
        <v>57.143057196742703</v>
      </c>
      <c r="S5810" s="1">
        <v>5.1028635764137604</v>
      </c>
      <c r="T5810" s="43">
        <f t="shared" si="543"/>
        <v>2376.9393268287499</v>
      </c>
      <c r="U5810" s="1">
        <f t="shared" si="544"/>
        <v>-154.98067317125015</v>
      </c>
      <c r="V5810" s="1" t="b">
        <f t="shared" si="545"/>
        <v>0</v>
      </c>
      <c r="W5810" s="44" t="b">
        <f t="shared" si="546"/>
        <v>0</v>
      </c>
      <c r="X5810" s="38">
        <f t="shared" si="547"/>
        <v>0</v>
      </c>
      <c r="Y5810" s="38">
        <f t="shared" si="548"/>
        <v>1</v>
      </c>
      <c r="AF5810" s="1">
        <v>1.79182892597416</v>
      </c>
      <c r="AG5810" s="1">
        <v>1.30932081589588</v>
      </c>
      <c r="AH5810" s="1">
        <v>3.0610801582957201</v>
      </c>
      <c r="AI5810" s="1">
        <v>0.62794430751387798</v>
      </c>
      <c r="AJ5810" s="1">
        <v>11.8763554841941</v>
      </c>
      <c r="AK5810" s="1">
        <v>5.1028635764137604</v>
      </c>
    </row>
    <row r="5811" spans="1:37">
      <c r="A5811">
        <v>5809</v>
      </c>
      <c r="B5811" s="1">
        <v>5.0351623948366397E-2</v>
      </c>
      <c r="C5811" s="1">
        <v>16.994515545620501</v>
      </c>
      <c r="D5811" s="1">
        <v>1.8728102686241801</v>
      </c>
      <c r="E5811" s="1">
        <v>5.7179922345516297E-2</v>
      </c>
      <c r="F5811" s="1">
        <v>16.2321138306385</v>
      </c>
      <c r="G5811" s="1">
        <v>1.57134421463226</v>
      </c>
      <c r="H5811" s="1">
        <v>-1.34734127115802E-2</v>
      </c>
      <c r="I5811" s="1">
        <v>34.886775261420603</v>
      </c>
      <c r="J5811" s="1">
        <v>3.0315211596581402</v>
      </c>
      <c r="K5811" s="1">
        <v>-2.70274203060521E-2</v>
      </c>
      <c r="L5811" s="1">
        <v>6.9690753925141298</v>
      </c>
      <c r="M5811" s="1">
        <v>0.59050608114224101</v>
      </c>
      <c r="N5811" s="1">
        <v>1.10399600566996E-2</v>
      </c>
      <c r="O5811" s="1">
        <v>183.50474322992699</v>
      </c>
      <c r="P5811" s="1">
        <v>12.361873689016701</v>
      </c>
      <c r="Q5811" s="1">
        <v>-6.7528893187243699E-2</v>
      </c>
      <c r="R5811" s="1">
        <v>51.520703341521497</v>
      </c>
      <c r="S5811" s="1">
        <v>4.9283002036179404</v>
      </c>
      <c r="T5811" s="43">
        <f t="shared" si="543"/>
        <v>2435.6355616691462</v>
      </c>
      <c r="U5811" s="1">
        <f t="shared" si="544"/>
        <v>-96.284438330853845</v>
      </c>
      <c r="V5811" s="1" t="b">
        <f t="shared" si="545"/>
        <v>0</v>
      </c>
      <c r="W5811" s="44" t="b">
        <f t="shared" si="546"/>
        <v>0</v>
      </c>
      <c r="X5811" s="38">
        <f t="shared" si="547"/>
        <v>0</v>
      </c>
      <c r="Y5811" s="38">
        <f t="shared" si="548"/>
        <v>1</v>
      </c>
      <c r="AF5811" s="1">
        <v>1.8728102686241801</v>
      </c>
      <c r="AG5811" s="1">
        <v>1.57134421463226</v>
      </c>
      <c r="AH5811" s="1">
        <v>3.0315211596581402</v>
      </c>
      <c r="AI5811" s="1">
        <v>0.59050608114224101</v>
      </c>
      <c r="AJ5811" s="1">
        <v>12.361873689016701</v>
      </c>
      <c r="AK5811" s="1">
        <v>4.9283002036179404</v>
      </c>
    </row>
    <row r="5812" spans="1:37">
      <c r="A5812">
        <v>5810</v>
      </c>
      <c r="B5812" s="1">
        <v>-0.100282567964459</v>
      </c>
      <c r="C5812" s="1">
        <v>14.618041501588401</v>
      </c>
      <c r="D5812" s="1">
        <v>1.8918855219238799</v>
      </c>
      <c r="E5812" s="1">
        <v>-5.23080468756741E-2</v>
      </c>
      <c r="F5812" s="1">
        <v>14.548729147786201</v>
      </c>
      <c r="G5812" s="1">
        <v>1.2921283648863899</v>
      </c>
      <c r="H5812" s="1">
        <v>-3.94228441998766E-2</v>
      </c>
      <c r="I5812" s="1">
        <v>33.993128238937302</v>
      </c>
      <c r="J5812" s="1">
        <v>3.0790808336690501</v>
      </c>
      <c r="K5812" s="1">
        <v>2.6143415139009301E-3</v>
      </c>
      <c r="L5812" s="1">
        <v>7.1787431750944499</v>
      </c>
      <c r="M5812" s="1">
        <v>0.60363374827029503</v>
      </c>
      <c r="N5812" s="1">
        <v>1.7495778486039601E-2</v>
      </c>
      <c r="O5812" s="1">
        <v>184.69324879336801</v>
      </c>
      <c r="P5812" s="1">
        <v>12.7477367683497</v>
      </c>
      <c r="Q5812" s="1">
        <v>-0.106591616092</v>
      </c>
      <c r="R5812" s="1">
        <v>49.546965147386999</v>
      </c>
      <c r="S5812" s="1">
        <v>5.9000959116776199</v>
      </c>
      <c r="T5812" s="43">
        <f t="shared" si="543"/>
        <v>2551.4561148776934</v>
      </c>
      <c r="U5812" s="1">
        <f t="shared" si="544"/>
        <v>19.536114877693308</v>
      </c>
      <c r="V5812" s="1" t="b">
        <f t="shared" si="545"/>
        <v>0</v>
      </c>
      <c r="W5812" s="44" t="b">
        <f t="shared" si="546"/>
        <v>0</v>
      </c>
      <c r="X5812" s="38">
        <f t="shared" si="547"/>
        <v>1</v>
      </c>
      <c r="Y5812" s="38">
        <f t="shared" si="548"/>
        <v>0</v>
      </c>
      <c r="AF5812" s="1">
        <v>1.8918855219238799</v>
      </c>
      <c r="AG5812" s="1">
        <v>1.2921283648863899</v>
      </c>
      <c r="AH5812" s="1">
        <v>3.0790808336690501</v>
      </c>
      <c r="AI5812" s="1">
        <v>0.60363374827029503</v>
      </c>
      <c r="AJ5812" s="1">
        <v>12.7477367683497</v>
      </c>
      <c r="AK5812" s="1">
        <v>5.9000959116776199</v>
      </c>
    </row>
    <row r="5813" spans="1:37">
      <c r="A5813">
        <v>5811</v>
      </c>
      <c r="B5813" s="1">
        <v>-9.4504723168121293E-2</v>
      </c>
      <c r="C5813" s="1">
        <v>14.7027467478479</v>
      </c>
      <c r="D5813" s="1">
        <v>1.8546238321555799</v>
      </c>
      <c r="E5813" s="1">
        <v>-7.3929666169224306E-2</v>
      </c>
      <c r="F5813" s="1">
        <v>14.2375384119896</v>
      </c>
      <c r="G5813" s="1">
        <v>1.3979225557828401</v>
      </c>
      <c r="H5813" s="1">
        <v>5.4195369309454899E-2</v>
      </c>
      <c r="I5813" s="1">
        <v>37.3292278052961</v>
      </c>
      <c r="J5813" s="1">
        <v>3.7290096351502302</v>
      </c>
      <c r="K5813" s="1">
        <v>-3.4032216020683299E-2</v>
      </c>
      <c r="L5813" s="1">
        <v>6.9204290209287702</v>
      </c>
      <c r="M5813" s="1">
        <v>0.59539063736702402</v>
      </c>
      <c r="N5813" s="1">
        <v>2.67370362693291E-3</v>
      </c>
      <c r="O5813" s="1">
        <v>181.97589975776199</v>
      </c>
      <c r="P5813" s="1">
        <v>12.0450205900196</v>
      </c>
      <c r="Q5813" s="1">
        <v>-1.31984515193175E-2</v>
      </c>
      <c r="R5813" s="1">
        <v>54.397281227976698</v>
      </c>
      <c r="S5813" s="1">
        <v>4.4726829452853503</v>
      </c>
      <c r="T5813" s="43">
        <f t="shared" si="543"/>
        <v>2409.4650195760623</v>
      </c>
      <c r="U5813" s="1">
        <f t="shared" si="544"/>
        <v>-122.45498042393774</v>
      </c>
      <c r="V5813" s="1" t="b">
        <f t="shared" si="545"/>
        <v>0</v>
      </c>
      <c r="W5813" s="44" t="b">
        <f t="shared" si="546"/>
        <v>0</v>
      </c>
      <c r="X5813" s="38">
        <f t="shared" si="547"/>
        <v>0</v>
      </c>
      <c r="Y5813" s="38">
        <f t="shared" si="548"/>
        <v>1</v>
      </c>
      <c r="AF5813" s="1">
        <v>1.8546238321555799</v>
      </c>
      <c r="AG5813" s="1">
        <v>1.3979225557828401</v>
      </c>
      <c r="AH5813" s="1">
        <v>3.7290096351502302</v>
      </c>
      <c r="AI5813" s="1">
        <v>0.59539063736702402</v>
      </c>
      <c r="AJ5813" s="1">
        <v>12.0450205900196</v>
      </c>
      <c r="AK5813" s="1">
        <v>4.4726829452853503</v>
      </c>
    </row>
    <row r="5814" spans="1:37">
      <c r="A5814">
        <v>5812</v>
      </c>
      <c r="B5814" s="1">
        <v>1.7157202047702599E-2</v>
      </c>
      <c r="C5814" s="1">
        <v>16.439652552698998</v>
      </c>
      <c r="D5814" s="1">
        <v>1.6804584896080801</v>
      </c>
      <c r="E5814" s="1">
        <v>1.9784803433164501E-2</v>
      </c>
      <c r="F5814" s="1">
        <v>15.636321297867401</v>
      </c>
      <c r="G5814" s="1">
        <v>1.31772319718738</v>
      </c>
      <c r="H5814" s="1">
        <v>4.03244359296192E-2</v>
      </c>
      <c r="I5814" s="1">
        <v>36.815011150469303</v>
      </c>
      <c r="J5814" s="1">
        <v>3.4894190393697802</v>
      </c>
      <c r="K5814" s="1">
        <v>5.6054519024828602E-2</v>
      </c>
      <c r="L5814" s="1">
        <v>7.5728122666399003</v>
      </c>
      <c r="M5814" s="1">
        <v>0.74224324182977797</v>
      </c>
      <c r="N5814" s="1">
        <v>8.1051529345285093E-3</v>
      </c>
      <c r="O5814" s="1">
        <v>182.96698170170799</v>
      </c>
      <c r="P5814" s="1">
        <v>12.248644368955</v>
      </c>
      <c r="Q5814" s="1">
        <v>-7.1556894791327194E-2</v>
      </c>
      <c r="R5814" s="1">
        <v>51.313595261681002</v>
      </c>
      <c r="S5814" s="1">
        <v>5.0111147346787401</v>
      </c>
      <c r="T5814" s="43">
        <f t="shared" si="543"/>
        <v>2448.9603071628758</v>
      </c>
      <c r="U5814" s="1">
        <f t="shared" si="544"/>
        <v>-82.959692837124294</v>
      </c>
      <c r="V5814" s="1" t="b">
        <f t="shared" si="545"/>
        <v>0</v>
      </c>
      <c r="W5814" s="44" t="b">
        <f t="shared" si="546"/>
        <v>0</v>
      </c>
      <c r="X5814" s="38">
        <f t="shared" si="547"/>
        <v>0</v>
      </c>
      <c r="Y5814" s="38">
        <f t="shared" si="548"/>
        <v>1</v>
      </c>
      <c r="AF5814" s="1">
        <v>1.6804584896080801</v>
      </c>
      <c r="AG5814" s="1">
        <v>1.31772319718738</v>
      </c>
      <c r="AH5814" s="1">
        <v>3.4894190393697802</v>
      </c>
      <c r="AI5814" s="1">
        <v>0.74224324182977797</v>
      </c>
      <c r="AJ5814" s="1">
        <v>12.248644368955</v>
      </c>
      <c r="AK5814" s="1">
        <v>5.0111147346787401</v>
      </c>
    </row>
    <row r="5815" spans="1:37">
      <c r="A5815">
        <v>5813</v>
      </c>
      <c r="B5815" s="1">
        <v>2.94081736686303E-2</v>
      </c>
      <c r="C5815" s="1">
        <v>16.642293006346701</v>
      </c>
      <c r="D5815" s="1">
        <v>1.74315324756358</v>
      </c>
      <c r="E5815" s="1">
        <v>-2.90627087793012E-2</v>
      </c>
      <c r="F5815" s="1">
        <v>14.89088058205</v>
      </c>
      <c r="G5815" s="1">
        <v>1.2325016404237401</v>
      </c>
      <c r="H5815" s="1">
        <v>6.51683702574644E-2</v>
      </c>
      <c r="I5815" s="1">
        <v>37.741097045529102</v>
      </c>
      <c r="J5815" s="1">
        <v>3.9494049794558701</v>
      </c>
      <c r="K5815" s="1">
        <v>1.1406767838449201E-2</v>
      </c>
      <c r="L5815" s="1">
        <v>7.2421400432940599</v>
      </c>
      <c r="M5815" s="1">
        <v>0.61438785772794702</v>
      </c>
      <c r="N5815" s="1">
        <v>-9.6623549363017902E-4</v>
      </c>
      <c r="O5815" s="1">
        <v>181.31472261351399</v>
      </c>
      <c r="P5815" s="1">
        <v>11.917423412306301</v>
      </c>
      <c r="Q5815" s="1">
        <v>4.2081848838896298E-2</v>
      </c>
      <c r="R5815" s="1">
        <v>57.489048888081797</v>
      </c>
      <c r="S5815" s="1">
        <v>5.2588870834659698</v>
      </c>
      <c r="T5815" s="43">
        <f t="shared" si="543"/>
        <v>2471.5758220943408</v>
      </c>
      <c r="U5815" s="1">
        <f t="shared" si="544"/>
        <v>-60.344177905659308</v>
      </c>
      <c r="V5815" s="1" t="b">
        <f t="shared" si="545"/>
        <v>0</v>
      </c>
      <c r="W5815" s="44" t="b">
        <f t="shared" si="546"/>
        <v>0</v>
      </c>
      <c r="X5815" s="38">
        <f t="shared" si="547"/>
        <v>0</v>
      </c>
      <c r="Y5815" s="38">
        <f t="shared" si="548"/>
        <v>1</v>
      </c>
      <c r="AF5815" s="1">
        <v>1.74315324756358</v>
      </c>
      <c r="AG5815" s="1">
        <v>1.2325016404237401</v>
      </c>
      <c r="AH5815" s="1">
        <v>3.9494049794558701</v>
      </c>
      <c r="AI5815" s="1">
        <v>0.61438785772794702</v>
      </c>
      <c r="AJ5815" s="1">
        <v>11.917423412306301</v>
      </c>
      <c r="AK5815" s="1">
        <v>5.2588870834659698</v>
      </c>
    </row>
    <row r="5816" spans="1:37">
      <c r="A5816">
        <v>5814</v>
      </c>
      <c r="B5816" s="1">
        <v>-3.6218684586671802E-2</v>
      </c>
      <c r="C5816" s="1">
        <v>15.585178531670101</v>
      </c>
      <c r="D5816" s="1">
        <v>1.6160181444152999</v>
      </c>
      <c r="E5816" s="1">
        <v>-5.2266179807567504E-3</v>
      </c>
      <c r="F5816" s="1">
        <v>15.2500849709423</v>
      </c>
      <c r="G5816" s="1">
        <v>1.23730259399917</v>
      </c>
      <c r="H5816" s="1">
        <v>-3.5541226317795202E-2</v>
      </c>
      <c r="I5816" s="1">
        <v>34.125332991549797</v>
      </c>
      <c r="J5816" s="1">
        <v>3.05915653999531</v>
      </c>
      <c r="K5816" s="1">
        <v>-1.8465791086220999E-3</v>
      </c>
      <c r="L5816" s="1">
        <v>7.1467906933506002</v>
      </c>
      <c r="M5816" s="1">
        <v>0.59765643358144405</v>
      </c>
      <c r="N5816" s="1">
        <v>2.2515192452030101E-2</v>
      </c>
      <c r="O5816" s="1">
        <v>185.62263119200401</v>
      </c>
      <c r="P5816" s="1">
        <v>13.0771603226981</v>
      </c>
      <c r="Q5816" s="1">
        <v>4.4383111240875697E-2</v>
      </c>
      <c r="R5816" s="1">
        <v>57.621498617152</v>
      </c>
      <c r="S5816" s="1">
        <v>5.3204937385932602</v>
      </c>
      <c r="T5816" s="43">
        <f t="shared" si="543"/>
        <v>2490.7787773282585</v>
      </c>
      <c r="U5816" s="1">
        <f t="shared" si="544"/>
        <v>-41.141222671741616</v>
      </c>
      <c r="V5816" s="1" t="b">
        <f t="shared" si="545"/>
        <v>0</v>
      </c>
      <c r="W5816" s="44" t="b">
        <f t="shared" si="546"/>
        <v>0</v>
      </c>
      <c r="X5816" s="38">
        <f t="shared" si="547"/>
        <v>0</v>
      </c>
      <c r="Y5816" s="38">
        <f t="shared" si="548"/>
        <v>1</v>
      </c>
      <c r="AF5816" s="1">
        <v>1.6160181444152999</v>
      </c>
      <c r="AG5816" s="1">
        <v>1.23730259399917</v>
      </c>
      <c r="AH5816" s="1">
        <v>3.05915653999531</v>
      </c>
      <c r="AI5816" s="1">
        <v>0.59765643358144405</v>
      </c>
      <c r="AJ5816" s="1">
        <v>13.0771603226981</v>
      </c>
      <c r="AK5816" s="1">
        <v>5.3204937385932602</v>
      </c>
    </row>
    <row r="5817" spans="1:37">
      <c r="A5817">
        <v>5815</v>
      </c>
      <c r="B5817" s="1">
        <v>3.24685446367231E-2</v>
      </c>
      <c r="C5817" s="1">
        <v>16.6933026110501</v>
      </c>
      <c r="D5817" s="1">
        <v>1.7583304396342301</v>
      </c>
      <c r="E5817" s="1">
        <v>2.7018020459107301E-2</v>
      </c>
      <c r="F5817" s="1">
        <v>15.7498322330147</v>
      </c>
      <c r="G5817" s="1">
        <v>1.3557244151849701</v>
      </c>
      <c r="H5817" s="1">
        <v>4.49986833971237E-3</v>
      </c>
      <c r="I5817" s="1">
        <v>35.519473881130203</v>
      </c>
      <c r="J5817" s="1">
        <v>3.1039924778496699</v>
      </c>
      <c r="K5817" s="1">
        <v>5.6394803699547399E-2</v>
      </c>
      <c r="L5817" s="1">
        <v>7.5753896170903197</v>
      </c>
      <c r="M5817" s="1">
        <v>0.74462254766559699</v>
      </c>
      <c r="N5817" s="1">
        <v>4.2208485640246401E-2</v>
      </c>
      <c r="O5817" s="1">
        <v>189.314384164958</v>
      </c>
      <c r="P5817" s="1">
        <v>14.738562323862601</v>
      </c>
      <c r="Q5817" s="1">
        <v>-6.6526206496831898E-3</v>
      </c>
      <c r="R5817" s="1">
        <v>54.7545245823584</v>
      </c>
      <c r="S5817" s="1">
        <v>4.4855226983184098</v>
      </c>
      <c r="T5817" s="43">
        <f t="shared" si="543"/>
        <v>2618.6754902515477</v>
      </c>
      <c r="U5817" s="1">
        <f t="shared" si="544"/>
        <v>86.755490251547599</v>
      </c>
      <c r="V5817" s="1" t="b">
        <f t="shared" si="545"/>
        <v>0</v>
      </c>
      <c r="W5817" s="44" t="b">
        <f t="shared" si="546"/>
        <v>0</v>
      </c>
      <c r="X5817" s="38">
        <f t="shared" si="547"/>
        <v>1</v>
      </c>
      <c r="Y5817" s="38">
        <f t="shared" si="548"/>
        <v>0</v>
      </c>
      <c r="AF5817" s="1">
        <v>1.7583304396342301</v>
      </c>
      <c r="AG5817" s="1">
        <v>1.3557244151849701</v>
      </c>
      <c r="AH5817" s="1">
        <v>3.1039924778496699</v>
      </c>
      <c r="AI5817" s="1">
        <v>0.74462254766559699</v>
      </c>
      <c r="AJ5817" s="1">
        <v>14.738562323862601</v>
      </c>
      <c r="AK5817" s="1">
        <v>4.4855226983184098</v>
      </c>
    </row>
    <row r="5818" spans="1:37">
      <c r="A5818">
        <v>5816</v>
      </c>
      <c r="B5818" s="1">
        <v>-3.0042092056986699E-2</v>
      </c>
      <c r="C5818" s="1">
        <v>15.6817397315693</v>
      </c>
      <c r="D5818" s="1">
        <v>1.60976323687071</v>
      </c>
      <c r="E5818" s="1">
        <v>-5.4177988161333998E-2</v>
      </c>
      <c r="F5818" s="1">
        <v>14.5215492987797</v>
      </c>
      <c r="G5818" s="1">
        <v>1.30123997931695</v>
      </c>
      <c r="H5818" s="1">
        <v>-2.6887666860870001E-2</v>
      </c>
      <c r="I5818" s="1">
        <v>34.421920005457203</v>
      </c>
      <c r="J5818" s="1">
        <v>3.02795958554991</v>
      </c>
      <c r="K5818" s="1">
        <v>-1.3080573264286799E-3</v>
      </c>
      <c r="L5818" s="1">
        <v>7.1506404323028496</v>
      </c>
      <c r="M5818" s="1">
        <v>0.59772030645512497</v>
      </c>
      <c r="N5818" s="1">
        <v>-3.5452504096637E-2</v>
      </c>
      <c r="O5818" s="1">
        <v>175.168444621346</v>
      </c>
      <c r="P5818" s="1">
        <v>11.9757334971047</v>
      </c>
      <c r="Q5818" s="1">
        <v>2.4619540045377902E-2</v>
      </c>
      <c r="R5818" s="1">
        <v>56.493871698187498</v>
      </c>
      <c r="S5818" s="1">
        <v>4.8719687623193</v>
      </c>
      <c r="T5818" s="43">
        <f t="shared" si="543"/>
        <v>2338.4385367616696</v>
      </c>
      <c r="U5818" s="1">
        <f t="shared" si="544"/>
        <v>-193.48146323833043</v>
      </c>
      <c r="V5818" s="1" t="b">
        <f t="shared" si="545"/>
        <v>0</v>
      </c>
      <c r="W5818" s="44" t="b">
        <f t="shared" si="546"/>
        <v>0</v>
      </c>
      <c r="X5818" s="38">
        <f t="shared" si="547"/>
        <v>0</v>
      </c>
      <c r="Y5818" s="38">
        <f t="shared" si="548"/>
        <v>1</v>
      </c>
      <c r="AF5818" s="1">
        <v>1.60976323687071</v>
      </c>
      <c r="AG5818" s="1">
        <v>1.30123997931695</v>
      </c>
      <c r="AH5818" s="1">
        <v>3.02795958554991</v>
      </c>
      <c r="AI5818" s="1">
        <v>0.59772030645512497</v>
      </c>
      <c r="AJ5818" s="1">
        <v>11.9757334971047</v>
      </c>
      <c r="AK5818" s="1">
        <v>4.8719687623193</v>
      </c>
    </row>
    <row r="5819" spans="1:37">
      <c r="A5819">
        <v>5817</v>
      </c>
      <c r="B5819" s="1">
        <v>6.6667339333392903E-2</v>
      </c>
      <c r="C5819" s="1">
        <v>17.274067568562099</v>
      </c>
      <c r="D5819" s="1">
        <v>2.0034449980133999</v>
      </c>
      <c r="E5819" s="1">
        <v>1.75813674224801E-2</v>
      </c>
      <c r="F5819" s="1">
        <v>15.6019055947692</v>
      </c>
      <c r="G5819" s="1">
        <v>1.30696616873562</v>
      </c>
      <c r="H5819" s="1">
        <v>-2.0121575362470299E-2</v>
      </c>
      <c r="I5819" s="1">
        <v>34.655611563464198</v>
      </c>
      <c r="J5819" s="1">
        <v>3.0261979153383902</v>
      </c>
      <c r="K5819" s="1">
        <v>4.4708101276812497E-2</v>
      </c>
      <c r="L5819" s="1">
        <v>7.4873736031402602</v>
      </c>
      <c r="M5819" s="1">
        <v>0.70112844587220602</v>
      </c>
      <c r="N5819" s="1">
        <v>-3.7261535885400397E-2</v>
      </c>
      <c r="O5819" s="1">
        <v>174.85184579165301</v>
      </c>
      <c r="P5819" s="1">
        <v>12.0238896788277</v>
      </c>
      <c r="Q5819" s="1">
        <v>2.2692246608149901E-2</v>
      </c>
      <c r="R5819" s="1">
        <v>56.385096284760401</v>
      </c>
      <c r="S5819" s="1">
        <v>4.8365976651090996</v>
      </c>
      <c r="T5819" s="43">
        <f t="shared" si="543"/>
        <v>2389.8224871896414</v>
      </c>
      <c r="U5819" s="1">
        <f t="shared" si="544"/>
        <v>-142.09751281035869</v>
      </c>
      <c r="V5819" s="1" t="b">
        <f t="shared" si="545"/>
        <v>0</v>
      </c>
      <c r="W5819" s="44" t="b">
        <f t="shared" si="546"/>
        <v>0</v>
      </c>
      <c r="X5819" s="38">
        <f t="shared" si="547"/>
        <v>0</v>
      </c>
      <c r="Y5819" s="38">
        <f t="shared" si="548"/>
        <v>1</v>
      </c>
      <c r="AF5819" s="1">
        <v>2.0034449980133999</v>
      </c>
      <c r="AG5819" s="1">
        <v>1.30696616873562</v>
      </c>
      <c r="AH5819" s="1">
        <v>3.0261979153383902</v>
      </c>
      <c r="AI5819" s="1">
        <v>0.70112844587220602</v>
      </c>
      <c r="AJ5819" s="1">
        <v>12.0238896788277</v>
      </c>
      <c r="AK5819" s="1">
        <v>4.8365976651090996</v>
      </c>
    </row>
    <row r="5820" spans="1:37">
      <c r="A5820">
        <v>5818</v>
      </c>
      <c r="B5820" s="1">
        <v>-2.33492340309897E-3</v>
      </c>
      <c r="C5820" s="1">
        <v>16.122311654628401</v>
      </c>
      <c r="D5820" s="1">
        <v>1.62554727931367</v>
      </c>
      <c r="E5820" s="1">
        <v>-3.86655543048239E-3</v>
      </c>
      <c r="F5820" s="1">
        <v>15.2708401513722</v>
      </c>
      <c r="G5820" s="1">
        <v>1.2413841321927599</v>
      </c>
      <c r="H5820" s="1">
        <v>2.52084744850734E-2</v>
      </c>
      <c r="I5820" s="1">
        <v>36.262701721849702</v>
      </c>
      <c r="J5820" s="1">
        <v>3.28786235780073</v>
      </c>
      <c r="K5820" s="1">
        <v>-2.3227778497615201E-3</v>
      </c>
      <c r="L5820" s="1">
        <v>7.14338821081249</v>
      </c>
      <c r="M5820" s="1">
        <v>0.596934272384681</v>
      </c>
      <c r="N5820" s="1">
        <v>-1.33713768395175E-3</v>
      </c>
      <c r="O5820" s="1">
        <v>181.247485055808</v>
      </c>
      <c r="P5820" s="1">
        <v>11.906062809827199</v>
      </c>
      <c r="Q5820" s="1">
        <v>4.93434258003113E-2</v>
      </c>
      <c r="R5820" s="1">
        <v>57.908029429659003</v>
      </c>
      <c r="S5820" s="1">
        <v>5.4567660081420604</v>
      </c>
      <c r="T5820" s="43">
        <f t="shared" si="543"/>
        <v>2411.4556859661102</v>
      </c>
      <c r="U5820" s="1">
        <f t="shared" si="544"/>
        <v>-120.46431403388988</v>
      </c>
      <c r="V5820" s="1" t="b">
        <f t="shared" si="545"/>
        <v>0</v>
      </c>
      <c r="W5820" s="44" t="b">
        <f t="shared" si="546"/>
        <v>0</v>
      </c>
      <c r="X5820" s="38">
        <f t="shared" si="547"/>
        <v>0</v>
      </c>
      <c r="Y5820" s="38">
        <f t="shared" si="548"/>
        <v>1</v>
      </c>
      <c r="AF5820" s="1">
        <v>1.62554727931367</v>
      </c>
      <c r="AG5820" s="1">
        <v>1.2413841321927599</v>
      </c>
      <c r="AH5820" s="1">
        <v>3.28786235780073</v>
      </c>
      <c r="AI5820" s="1">
        <v>0.596934272384681</v>
      </c>
      <c r="AJ5820" s="1">
        <v>11.906062809827199</v>
      </c>
      <c r="AK5820" s="1">
        <v>5.4567660081420604</v>
      </c>
    </row>
    <row r="5821" spans="1:37">
      <c r="A5821">
        <v>5819</v>
      </c>
      <c r="B5821" s="1">
        <v>6.1322371820536296E-3</v>
      </c>
      <c r="C5821" s="1">
        <v>16.259401417903899</v>
      </c>
      <c r="D5821" s="1">
        <v>1.64746843302943</v>
      </c>
      <c r="E5821" s="1">
        <v>-1.18155728808976E-2</v>
      </c>
      <c r="F5821" s="1">
        <v>15.1499331590663</v>
      </c>
      <c r="G5821" s="1">
        <v>1.2332777334374501</v>
      </c>
      <c r="H5821" s="1">
        <v>4.6737541169463902E-2</v>
      </c>
      <c r="I5821" s="1">
        <v>37.051868374749901</v>
      </c>
      <c r="J5821" s="1">
        <v>3.5968683193803601</v>
      </c>
      <c r="K5821" s="1">
        <v>-2.40545109197783E-2</v>
      </c>
      <c r="L5821" s="1">
        <v>6.9898246497107701</v>
      </c>
      <c r="M5821" s="1">
        <v>0.58948999778078304</v>
      </c>
      <c r="N5821" s="1">
        <v>-8.8542159730329098E-3</v>
      </c>
      <c r="O5821" s="1">
        <v>179.89014154122799</v>
      </c>
      <c r="P5821" s="1">
        <v>11.7531341875564</v>
      </c>
      <c r="Q5821" s="1">
        <v>-4.8869289028368498E-2</v>
      </c>
      <c r="R5821" s="1">
        <v>52.491084581254199</v>
      </c>
      <c r="S5821" s="1">
        <v>4.6385706682395096</v>
      </c>
      <c r="T5821" s="43">
        <f t="shared" si="543"/>
        <v>2345.8809339423933</v>
      </c>
      <c r="U5821" s="1">
        <f t="shared" si="544"/>
        <v>-186.03906605760676</v>
      </c>
      <c r="V5821" s="1" t="b">
        <f t="shared" si="545"/>
        <v>0</v>
      </c>
      <c r="W5821" s="44" t="b">
        <f t="shared" si="546"/>
        <v>0</v>
      </c>
      <c r="X5821" s="38">
        <f t="shared" si="547"/>
        <v>0</v>
      </c>
      <c r="Y5821" s="38">
        <f t="shared" si="548"/>
        <v>1</v>
      </c>
      <c r="AF5821" s="1">
        <v>1.64746843302943</v>
      </c>
      <c r="AG5821" s="1">
        <v>1.2332777334374501</v>
      </c>
      <c r="AH5821" s="1">
        <v>3.5968683193803601</v>
      </c>
      <c r="AI5821" s="1">
        <v>0.58948999778078304</v>
      </c>
      <c r="AJ5821" s="1">
        <v>11.7531341875564</v>
      </c>
      <c r="AK5821" s="1">
        <v>4.6385706682395096</v>
      </c>
    </row>
    <row r="5822" spans="1:37">
      <c r="A5822">
        <v>5820</v>
      </c>
      <c r="B5822" s="1">
        <v>9.0441754315841397E-3</v>
      </c>
      <c r="C5822" s="1">
        <v>16.306816792624399</v>
      </c>
      <c r="D5822" s="1">
        <v>1.65701504135446</v>
      </c>
      <c r="E5822" s="1">
        <v>5.1470397326578397E-2</v>
      </c>
      <c r="F5822" s="1">
        <v>16.1397002405112</v>
      </c>
      <c r="G5822" s="1">
        <v>1.5225458469428901</v>
      </c>
      <c r="H5822" s="1">
        <v>3.1911815156957901E-2</v>
      </c>
      <c r="I5822" s="1">
        <v>36.5065995168884</v>
      </c>
      <c r="J5822" s="1">
        <v>3.3704480928644198</v>
      </c>
      <c r="K5822" s="1">
        <v>-5.9346764544019E-2</v>
      </c>
      <c r="L5822" s="1">
        <v>6.7474402883878701</v>
      </c>
      <c r="M5822" s="1">
        <v>0.630334915855988</v>
      </c>
      <c r="N5822" s="1">
        <v>7.8319320223592497E-3</v>
      </c>
      <c r="O5822" s="1">
        <v>182.91699812466101</v>
      </c>
      <c r="P5822" s="1">
        <v>12.2391979541945</v>
      </c>
      <c r="Q5822" s="1">
        <v>2.6352390114040901E-3</v>
      </c>
      <c r="R5822" s="1">
        <v>55.265445932535798</v>
      </c>
      <c r="S5822" s="1">
        <v>4.56560459020608</v>
      </c>
      <c r="T5822" s="43">
        <f t="shared" si="543"/>
        <v>2398.5146441418337</v>
      </c>
      <c r="U5822" s="1">
        <f t="shared" si="544"/>
        <v>-133.40535585816633</v>
      </c>
      <c r="V5822" s="1" t="b">
        <f t="shared" si="545"/>
        <v>0</v>
      </c>
      <c r="W5822" s="44" t="b">
        <f t="shared" si="546"/>
        <v>0</v>
      </c>
      <c r="X5822" s="38">
        <f t="shared" si="547"/>
        <v>0</v>
      </c>
      <c r="Y5822" s="38">
        <f t="shared" si="548"/>
        <v>1</v>
      </c>
      <c r="AF5822" s="1">
        <v>1.65701504135446</v>
      </c>
      <c r="AG5822" s="1">
        <v>1.5225458469428901</v>
      </c>
      <c r="AH5822" s="1">
        <v>3.3704480928644198</v>
      </c>
      <c r="AI5822" s="1">
        <v>0.630334915855988</v>
      </c>
      <c r="AJ5822" s="1">
        <v>12.2391979541945</v>
      </c>
      <c r="AK5822" s="1">
        <v>4.56560459020608</v>
      </c>
    </row>
    <row r="5823" spans="1:37">
      <c r="A5823">
        <v>5821</v>
      </c>
      <c r="B5823" s="1">
        <v>-0.114535002092004</v>
      </c>
      <c r="C5823" s="1">
        <v>14.4111764946833</v>
      </c>
      <c r="D5823" s="1">
        <v>1.99633634848844</v>
      </c>
      <c r="E5823" s="1">
        <v>-7.1923204331416593E-2</v>
      </c>
      <c r="F5823" s="1">
        <v>14.2661341680306</v>
      </c>
      <c r="G5823" s="1">
        <v>1.3845430989671501</v>
      </c>
      <c r="H5823" s="1">
        <v>-1.7166036648853002E-2</v>
      </c>
      <c r="I5823" s="1">
        <v>34.758189076319603</v>
      </c>
      <c r="J5823" s="1">
        <v>3.0297642235135802</v>
      </c>
      <c r="K5823" s="1">
        <v>-3.7500706289411198E-2</v>
      </c>
      <c r="L5823" s="1">
        <v>6.8964671599776297</v>
      </c>
      <c r="M5823" s="1">
        <v>0.59926601830011095</v>
      </c>
      <c r="N5823" s="1">
        <v>-3.4956787504675201E-2</v>
      </c>
      <c r="O5823" s="1">
        <v>175.255300051793</v>
      </c>
      <c r="P5823" s="1">
        <v>11.9620543981636</v>
      </c>
      <c r="Q5823" s="1">
        <v>3.7579800098966901E-2</v>
      </c>
      <c r="R5823" s="1">
        <v>57.230812121401797</v>
      </c>
      <c r="S5823" s="1">
        <v>5.1420319707298896</v>
      </c>
      <c r="T5823" s="43">
        <f t="shared" si="543"/>
        <v>2411.399605816277</v>
      </c>
      <c r="U5823" s="1">
        <f t="shared" si="544"/>
        <v>-120.52039418372306</v>
      </c>
      <c r="V5823" s="1" t="b">
        <f t="shared" si="545"/>
        <v>0</v>
      </c>
      <c r="W5823" s="44" t="b">
        <f t="shared" si="546"/>
        <v>0</v>
      </c>
      <c r="X5823" s="38">
        <f t="shared" si="547"/>
        <v>0</v>
      </c>
      <c r="Y5823" s="38">
        <f t="shared" si="548"/>
        <v>1</v>
      </c>
      <c r="AF5823" s="1">
        <v>1.99633634848844</v>
      </c>
      <c r="AG5823" s="1">
        <v>1.3845430989671501</v>
      </c>
      <c r="AH5823" s="1">
        <v>3.0297642235135802</v>
      </c>
      <c r="AI5823" s="1">
        <v>0.59926601830011095</v>
      </c>
      <c r="AJ5823" s="1">
        <v>11.9620543981636</v>
      </c>
      <c r="AK5823" s="1">
        <v>5.1420319707298896</v>
      </c>
    </row>
    <row r="5824" spans="1:37">
      <c r="A5824">
        <v>5822</v>
      </c>
      <c r="B5824" s="1">
        <v>6.3889463330399901E-3</v>
      </c>
      <c r="C5824" s="1">
        <v>16.263575890827202</v>
      </c>
      <c r="D5824" s="1">
        <v>1.6497706079182599</v>
      </c>
      <c r="E5824" s="1">
        <v>2.0979788808167199E-2</v>
      </c>
      <c r="F5824" s="1">
        <v>15.6550176418411</v>
      </c>
      <c r="G5824" s="1">
        <v>1.3238003576926101</v>
      </c>
      <c r="H5824" s="1">
        <v>1.7101678954028102E-2</v>
      </c>
      <c r="I5824" s="1">
        <v>35.969915794901901</v>
      </c>
      <c r="J5824" s="1">
        <v>3.19608282046444</v>
      </c>
      <c r="K5824" s="1">
        <v>1.0453046393835499E-2</v>
      </c>
      <c r="L5824" s="1">
        <v>7.2352363516525502</v>
      </c>
      <c r="M5824" s="1">
        <v>0.61290640240620298</v>
      </c>
      <c r="N5824" s="1">
        <v>-1.7186135170418301E-3</v>
      </c>
      <c r="O5824" s="1">
        <v>181.178356706687</v>
      </c>
      <c r="P5824" s="1">
        <v>11.894474231606599</v>
      </c>
      <c r="Q5824" s="1">
        <v>6.1049281302756601E-2</v>
      </c>
      <c r="R5824" s="1">
        <v>58.589875464243498</v>
      </c>
      <c r="S5824" s="1">
        <v>5.8162865376418402</v>
      </c>
      <c r="T5824" s="43">
        <f t="shared" si="543"/>
        <v>2449.3320957729952</v>
      </c>
      <c r="U5824" s="1">
        <f t="shared" si="544"/>
        <v>-82.587904227004856</v>
      </c>
      <c r="V5824" s="1" t="b">
        <f t="shared" si="545"/>
        <v>0</v>
      </c>
      <c r="W5824" s="44" t="b">
        <f t="shared" si="546"/>
        <v>0</v>
      </c>
      <c r="X5824" s="38">
        <f t="shared" si="547"/>
        <v>0</v>
      </c>
      <c r="Y5824" s="38">
        <f t="shared" si="548"/>
        <v>1</v>
      </c>
      <c r="AF5824" s="1">
        <v>1.6497706079182599</v>
      </c>
      <c r="AG5824" s="1">
        <v>1.3238003576926101</v>
      </c>
      <c r="AH5824" s="1">
        <v>3.19608282046444</v>
      </c>
      <c r="AI5824" s="1">
        <v>0.61290640240620298</v>
      </c>
      <c r="AJ5824" s="1">
        <v>11.894474231606599</v>
      </c>
      <c r="AK5824" s="1">
        <v>5.8162865376418402</v>
      </c>
    </row>
    <row r="5825" spans="1:37">
      <c r="A5825">
        <v>5823</v>
      </c>
      <c r="B5825" s="1">
        <v>-9.4629808631122594E-2</v>
      </c>
      <c r="C5825" s="1">
        <v>14.7009077629811</v>
      </c>
      <c r="D5825" s="1">
        <v>1.85674151614204</v>
      </c>
      <c r="E5825" s="1">
        <v>-4.8976757367264499E-2</v>
      </c>
      <c r="F5825" s="1">
        <v>14.5972759934601</v>
      </c>
      <c r="G5825" s="1">
        <v>1.2801055242727599</v>
      </c>
      <c r="H5825" s="1">
        <v>-9.5054217373685603E-3</v>
      </c>
      <c r="I5825" s="1">
        <v>35.0254806797087</v>
      </c>
      <c r="J5825" s="1">
        <v>3.0354740027235501</v>
      </c>
      <c r="K5825" s="1">
        <v>-3.0259588093478E-2</v>
      </c>
      <c r="L5825" s="1">
        <v>6.9465865349810096</v>
      </c>
      <c r="M5825" s="1">
        <v>0.59247039407429203</v>
      </c>
      <c r="N5825" s="1">
        <v>-2.6593465687879899E-2</v>
      </c>
      <c r="O5825" s="1">
        <v>176.727162777921</v>
      </c>
      <c r="P5825" s="1">
        <v>11.778962795441901</v>
      </c>
      <c r="Q5825" s="1">
        <v>-4.1153801775844602E-3</v>
      </c>
      <c r="R5825" s="1">
        <v>54.893626370879801</v>
      </c>
      <c r="S5825" s="1">
        <v>4.5064304833884803</v>
      </c>
      <c r="T5825" s="43">
        <f t="shared" si="543"/>
        <v>2305.0184716043022</v>
      </c>
      <c r="U5825" s="1">
        <f t="shared" si="544"/>
        <v>-226.90152839569782</v>
      </c>
      <c r="V5825" s="1" t="b">
        <f t="shared" si="545"/>
        <v>0</v>
      </c>
      <c r="W5825" s="44" t="b">
        <f t="shared" si="546"/>
        <v>0</v>
      </c>
      <c r="X5825" s="38">
        <f t="shared" si="547"/>
        <v>0</v>
      </c>
      <c r="Y5825" s="38">
        <f t="shared" si="548"/>
        <v>1</v>
      </c>
      <c r="AF5825" s="1">
        <v>1.85674151614204</v>
      </c>
      <c r="AG5825" s="1">
        <v>1.2801055242727599</v>
      </c>
      <c r="AH5825" s="1">
        <v>3.0354740027235501</v>
      </c>
      <c r="AI5825" s="1">
        <v>0.59247039407429203</v>
      </c>
      <c r="AJ5825" s="1">
        <v>11.778962795441901</v>
      </c>
      <c r="AK5825" s="1">
        <v>4.5064304833884803</v>
      </c>
    </row>
    <row r="5826" spans="1:37">
      <c r="A5826">
        <v>5824</v>
      </c>
      <c r="B5826" s="1">
        <v>8.8562099383416894E-3</v>
      </c>
      <c r="C5826" s="1">
        <v>16.303751961812999</v>
      </c>
      <c r="D5826" s="1">
        <v>1.6556504385009101</v>
      </c>
      <c r="E5826" s="1">
        <v>-2.8775839431061E-2</v>
      </c>
      <c r="F5826" s="1">
        <v>14.8951529320312</v>
      </c>
      <c r="G5826" s="1">
        <v>1.2321305304925301</v>
      </c>
      <c r="H5826" s="1">
        <v>-9.7341602529511604E-3</v>
      </c>
      <c r="I5826" s="1">
        <v>35.017469919470102</v>
      </c>
      <c r="J5826" s="1">
        <v>3.0346359318504001</v>
      </c>
      <c r="K5826" s="1">
        <v>1.4910888769090899E-2</v>
      </c>
      <c r="L5826" s="1">
        <v>7.2675618924065803</v>
      </c>
      <c r="M5826" s="1">
        <v>0.619131706206134</v>
      </c>
      <c r="N5826" s="1">
        <v>-2.7808166582563899E-2</v>
      </c>
      <c r="O5826" s="1">
        <v>176.512622462716</v>
      </c>
      <c r="P5826" s="1">
        <v>11.8050282904623</v>
      </c>
      <c r="Q5826" s="1">
        <v>-2.0599605849315202E-2</v>
      </c>
      <c r="R5826" s="1">
        <v>53.9961647479603</v>
      </c>
      <c r="S5826" s="1">
        <v>4.4614868780364603</v>
      </c>
      <c r="T5826" s="43">
        <f t="shared" si="543"/>
        <v>2280.8063775548735</v>
      </c>
      <c r="U5826" s="1">
        <f t="shared" si="544"/>
        <v>-251.11362244512657</v>
      </c>
      <c r="V5826" s="1" t="b">
        <f t="shared" si="545"/>
        <v>1</v>
      </c>
      <c r="W5826" s="44" t="b">
        <f t="shared" si="546"/>
        <v>1</v>
      </c>
      <c r="X5826" s="38">
        <f t="shared" si="547"/>
        <v>0</v>
      </c>
      <c r="Y5826" s="38">
        <f t="shared" si="548"/>
        <v>1</v>
      </c>
      <c r="AF5826" s="1">
        <v>1.6556504385009101</v>
      </c>
      <c r="AG5826" s="1">
        <v>1.2321305304925301</v>
      </c>
      <c r="AH5826" s="1">
        <v>3.0346359318504001</v>
      </c>
      <c r="AI5826" s="1">
        <v>0.619131706206134</v>
      </c>
      <c r="AJ5826" s="1">
        <v>11.8050282904623</v>
      </c>
      <c r="AK5826" s="1">
        <v>4.4614868780364603</v>
      </c>
    </row>
    <row r="5827" spans="1:37">
      <c r="A5827">
        <v>5825</v>
      </c>
      <c r="B5827" s="1">
        <v>-3.5121164104033202E-2</v>
      </c>
      <c r="C5827" s="1">
        <v>15.6022929743419</v>
      </c>
      <c r="D5827" s="1">
        <v>1.6148805691992201</v>
      </c>
      <c r="E5827" s="1">
        <v>-1.9973445799113799E-2</v>
      </c>
      <c r="F5827" s="1">
        <v>15.0268446823471</v>
      </c>
      <c r="G5827" s="1">
        <v>1.2267853743261701</v>
      </c>
      <c r="H5827" s="1">
        <v>5.1238238903582997E-3</v>
      </c>
      <c r="I5827" s="1">
        <v>35.541643369682902</v>
      </c>
      <c r="J5827" s="1">
        <v>3.1067079862643401</v>
      </c>
      <c r="K5827" s="1">
        <v>-2.1883820445876601E-2</v>
      </c>
      <c r="L5827" s="1">
        <v>7.0050138750813797</v>
      </c>
      <c r="M5827" s="1">
        <v>0.58906495122624603</v>
      </c>
      <c r="N5827" s="1">
        <v>-4.2938487427603396E-3</v>
      </c>
      <c r="O5827" s="1">
        <v>180.71238007759601</v>
      </c>
      <c r="P5827" s="1">
        <v>11.8176410155629</v>
      </c>
      <c r="Q5827" s="1">
        <v>-1.93891495365963E-2</v>
      </c>
      <c r="R5827" s="1">
        <v>54.061564320119203</v>
      </c>
      <c r="S5827" s="1">
        <v>4.4639392846518904</v>
      </c>
      <c r="T5827" s="43">
        <f t="shared" si="543"/>
        <v>2281.9019181230765</v>
      </c>
      <c r="U5827" s="1">
        <f t="shared" si="544"/>
        <v>-250.01808187692359</v>
      </c>
      <c r="V5827" s="1" t="b">
        <f t="shared" si="545"/>
        <v>1</v>
      </c>
      <c r="W5827" s="44" t="b">
        <f t="shared" si="546"/>
        <v>0</v>
      </c>
      <c r="X5827" s="38">
        <f t="shared" si="547"/>
        <v>0</v>
      </c>
      <c r="Y5827" s="38">
        <f t="shared" si="548"/>
        <v>1</v>
      </c>
      <c r="AF5827" s="1">
        <v>1.6148805691992201</v>
      </c>
      <c r="AG5827" s="1">
        <v>1.2267853743261701</v>
      </c>
      <c r="AH5827" s="1">
        <v>3.1067079862643401</v>
      </c>
      <c r="AI5827" s="1">
        <v>0.58906495122624603</v>
      </c>
      <c r="AJ5827" s="1">
        <v>11.8176410155629</v>
      </c>
      <c r="AK5827" s="1">
        <v>4.4639392846518904</v>
      </c>
    </row>
    <row r="5828" spans="1:37">
      <c r="A5828">
        <v>5826</v>
      </c>
      <c r="B5828" s="1">
        <v>6.4837504590748898E-2</v>
      </c>
      <c r="C5828" s="1">
        <v>17.242487781285799</v>
      </c>
      <c r="D5828" s="1">
        <v>1.9879840636622801</v>
      </c>
      <c r="E5828" s="1">
        <v>3.68529018559621E-2</v>
      </c>
      <c r="F5828" s="1">
        <v>15.905494168687801</v>
      </c>
      <c r="G5828" s="1">
        <v>1.4138496024774001</v>
      </c>
      <c r="H5828" s="1">
        <v>5.5689804619106498E-2</v>
      </c>
      <c r="I5828" s="1">
        <v>37.3850556265538</v>
      </c>
      <c r="J5828" s="1">
        <v>3.7560873256369298</v>
      </c>
      <c r="K5828" s="1">
        <v>-3.04727535300215E-3</v>
      </c>
      <c r="L5828" s="1">
        <v>7.1382147182066102</v>
      </c>
      <c r="M5828" s="1">
        <v>0.59561225217360703</v>
      </c>
      <c r="N5828" s="1">
        <v>-1.30125405547628E-3</v>
      </c>
      <c r="O5828" s="1">
        <v>181.253988989916</v>
      </c>
      <c r="P5828" s="1">
        <v>11.908211822298799</v>
      </c>
      <c r="Q5828" s="1">
        <v>5.49890322159148E-2</v>
      </c>
      <c r="R5828" s="1">
        <v>58.235879958853197</v>
      </c>
      <c r="S5828" s="1">
        <v>5.6146326312347297</v>
      </c>
      <c r="T5828" s="43">
        <f t="shared" ref="T5828:T5891" si="549">(D5828+G5828+J5828+M5828+P5828+S5828)*100</f>
        <v>2527.6377697483749</v>
      </c>
      <c r="U5828" s="1">
        <f t="shared" ref="U5828:U5891" si="550">T5828-$AA$3</f>
        <v>-4.2822302516251511</v>
      </c>
      <c r="V5828" s="1" t="b">
        <f t="shared" ref="V5828:V5891" si="551">U5828&lt;-$AB$5</f>
        <v>0</v>
      </c>
      <c r="W5828" s="44" t="b">
        <f t="shared" ref="W5828:W5891" si="552">U5828&lt;-$AB$7</f>
        <v>0</v>
      </c>
      <c r="X5828" s="38">
        <f t="shared" ref="X5828:X5891" si="553">(U5828&gt;0)*1</f>
        <v>0</v>
      </c>
      <c r="Y5828" s="38">
        <f t="shared" ref="Y5828:Y5891" si="554">(U5828&lt;0)*1</f>
        <v>1</v>
      </c>
      <c r="AF5828" s="1">
        <v>1.9879840636622801</v>
      </c>
      <c r="AG5828" s="1">
        <v>1.4138496024774001</v>
      </c>
      <c r="AH5828" s="1">
        <v>3.7560873256369298</v>
      </c>
      <c r="AI5828" s="1">
        <v>0.59561225217360703</v>
      </c>
      <c r="AJ5828" s="1">
        <v>11.908211822298799</v>
      </c>
      <c r="AK5828" s="1">
        <v>5.6146326312347297</v>
      </c>
    </row>
    <row r="5829" spans="1:37">
      <c r="A5829">
        <v>5827</v>
      </c>
      <c r="B5829" s="1">
        <v>-1.81812950964402E-2</v>
      </c>
      <c r="C5829" s="1">
        <v>15.868845078307601</v>
      </c>
      <c r="D5829" s="1">
        <v>1.6090603499682701</v>
      </c>
      <c r="E5829" s="1">
        <v>1.3956016913584401E-2</v>
      </c>
      <c r="F5829" s="1">
        <v>15.545445623812199</v>
      </c>
      <c r="G5829" s="1">
        <v>1.2917643054816199</v>
      </c>
      <c r="H5829" s="1">
        <v>1.0931924149535401E-3</v>
      </c>
      <c r="I5829" s="1">
        <v>35.3986764203257</v>
      </c>
      <c r="J5829" s="1">
        <v>3.0817788517279001</v>
      </c>
      <c r="K5829" s="1">
        <v>-9.7643861680162796E-3</v>
      </c>
      <c r="L5829" s="1">
        <v>7.09042721557761</v>
      </c>
      <c r="M5829" s="1">
        <v>0.59124242627176504</v>
      </c>
      <c r="N5829" s="1">
        <v>1.0516358870063001E-2</v>
      </c>
      <c r="O5829" s="1">
        <v>183.408685078894</v>
      </c>
      <c r="P5829" s="1">
        <v>12.339170489890099</v>
      </c>
      <c r="Q5829" s="1">
        <v>3.78691073454437E-2</v>
      </c>
      <c r="R5829" s="1">
        <v>57.247371805373</v>
      </c>
      <c r="S5829" s="1">
        <v>5.1489931714199404</v>
      </c>
      <c r="T5829" s="43">
        <f t="shared" si="549"/>
        <v>2406.2009594759593</v>
      </c>
      <c r="U5829" s="1">
        <f t="shared" si="550"/>
        <v>-125.71904052404079</v>
      </c>
      <c r="V5829" s="1" t="b">
        <f t="shared" si="551"/>
        <v>0</v>
      </c>
      <c r="W5829" s="44" t="b">
        <f t="shared" si="552"/>
        <v>0</v>
      </c>
      <c r="X5829" s="38">
        <f t="shared" si="553"/>
        <v>0</v>
      </c>
      <c r="Y5829" s="38">
        <f t="shared" si="554"/>
        <v>1</v>
      </c>
      <c r="AF5829" s="1">
        <v>1.6090603499682701</v>
      </c>
      <c r="AG5829" s="1">
        <v>1.2917643054816199</v>
      </c>
      <c r="AH5829" s="1">
        <v>3.0817788517279001</v>
      </c>
      <c r="AI5829" s="1">
        <v>0.59124242627176504</v>
      </c>
      <c r="AJ5829" s="1">
        <v>12.339170489890099</v>
      </c>
      <c r="AK5829" s="1">
        <v>5.1489931714199404</v>
      </c>
    </row>
    <row r="5830" spans="1:37">
      <c r="A5830">
        <v>5828</v>
      </c>
      <c r="B5830" s="1">
        <v>-0.111015286198198</v>
      </c>
      <c r="C5830" s="1">
        <v>14.461989112171601</v>
      </c>
      <c r="D5830" s="1">
        <v>1.9688356764635799</v>
      </c>
      <c r="E5830" s="1">
        <v>1.3759910682264499E-3</v>
      </c>
      <c r="F5830" s="1">
        <v>15.351108462273199</v>
      </c>
      <c r="G5830" s="1">
        <v>1.25444432551798</v>
      </c>
      <c r="H5830" s="1">
        <v>-2.98248582297063E-3</v>
      </c>
      <c r="I5830" s="1">
        <v>35.254696412586298</v>
      </c>
      <c r="J5830" s="1">
        <v>3.0585613323630598</v>
      </c>
      <c r="K5830" s="1">
        <v>-3.8715731386879997E-2</v>
      </c>
      <c r="L5830" s="1">
        <v>6.88809286781221</v>
      </c>
      <c r="M5830" s="1">
        <v>0.59977199908515699</v>
      </c>
      <c r="N5830" s="1">
        <v>1.6765637256684101E-2</v>
      </c>
      <c r="O5830" s="1">
        <v>184.55844585622</v>
      </c>
      <c r="P5830" s="1">
        <v>12.700559987660901</v>
      </c>
      <c r="Q5830" s="1">
        <v>-2.5120580762553E-2</v>
      </c>
      <c r="R5830" s="1">
        <v>53.752600430663001</v>
      </c>
      <c r="S5830" s="1">
        <v>4.4656790925530396</v>
      </c>
      <c r="T5830" s="43">
        <f t="shared" si="549"/>
        <v>2404.7852413643718</v>
      </c>
      <c r="U5830" s="1">
        <f t="shared" si="550"/>
        <v>-127.13475863562826</v>
      </c>
      <c r="V5830" s="1" t="b">
        <f t="shared" si="551"/>
        <v>0</v>
      </c>
      <c r="W5830" s="44" t="b">
        <f t="shared" si="552"/>
        <v>0</v>
      </c>
      <c r="X5830" s="38">
        <f t="shared" si="553"/>
        <v>0</v>
      </c>
      <c r="Y5830" s="38">
        <f t="shared" si="554"/>
        <v>1</v>
      </c>
      <c r="AF5830" s="1">
        <v>1.9688356764635799</v>
      </c>
      <c r="AG5830" s="1">
        <v>1.25444432551798</v>
      </c>
      <c r="AH5830" s="1">
        <v>3.0585613323630598</v>
      </c>
      <c r="AI5830" s="1">
        <v>0.59977199908515699</v>
      </c>
      <c r="AJ5830" s="1">
        <v>12.700559987660901</v>
      </c>
      <c r="AK5830" s="1">
        <v>4.4656790925530396</v>
      </c>
    </row>
    <row r="5831" spans="1:37">
      <c r="A5831">
        <v>5829</v>
      </c>
      <c r="B5831" s="1">
        <v>-3.6956421667297797E-2</v>
      </c>
      <c r="C5831" s="1">
        <v>15.573685007679799</v>
      </c>
      <c r="D5831" s="1">
        <v>1.6194119673317</v>
      </c>
      <c r="E5831" s="1">
        <v>-1.9984204510873901E-2</v>
      </c>
      <c r="F5831" s="1">
        <v>15.026683013726201</v>
      </c>
      <c r="G5831" s="1">
        <v>1.2267853743261701</v>
      </c>
      <c r="H5831" s="1">
        <v>4.2198994491820303E-2</v>
      </c>
      <c r="I5831" s="1">
        <v>36.8840877686943</v>
      </c>
      <c r="J5831" s="1">
        <v>3.5203015924564198</v>
      </c>
      <c r="K5831" s="1">
        <v>-1.9989271331623999E-2</v>
      </c>
      <c r="L5831" s="1">
        <v>7.0182977974620799</v>
      </c>
      <c r="M5831" s="1">
        <v>0.589921885335846</v>
      </c>
      <c r="N5831" s="1">
        <v>8.6315645121314202E-3</v>
      </c>
      <c r="O5831" s="1">
        <v>183.06332299455599</v>
      </c>
      <c r="P5831" s="1">
        <v>12.2689440726285</v>
      </c>
      <c r="Q5831" s="1">
        <v>8.9196535751757303E-2</v>
      </c>
      <c r="R5831" s="1">
        <v>60.262448338512698</v>
      </c>
      <c r="S5831" s="1">
        <v>6.89148061416227</v>
      </c>
      <c r="T5831" s="43">
        <f t="shared" si="549"/>
        <v>2611.6845506240907</v>
      </c>
      <c r="U5831" s="1">
        <f t="shared" si="550"/>
        <v>79.764550624090589</v>
      </c>
      <c r="V5831" s="1" t="b">
        <f t="shared" si="551"/>
        <v>0</v>
      </c>
      <c r="W5831" s="44" t="b">
        <f t="shared" si="552"/>
        <v>0</v>
      </c>
      <c r="X5831" s="38">
        <f t="shared" si="553"/>
        <v>1</v>
      </c>
      <c r="Y5831" s="38">
        <f t="shared" si="554"/>
        <v>0</v>
      </c>
      <c r="AF5831" s="1">
        <v>1.6194119673317</v>
      </c>
      <c r="AG5831" s="1">
        <v>1.2267853743261701</v>
      </c>
      <c r="AH5831" s="1">
        <v>3.5203015924564198</v>
      </c>
      <c r="AI5831" s="1">
        <v>0.589921885335846</v>
      </c>
      <c r="AJ5831" s="1">
        <v>12.2689440726285</v>
      </c>
      <c r="AK5831" s="1">
        <v>6.89148061416227</v>
      </c>
    </row>
    <row r="5832" spans="1:37">
      <c r="A5832">
        <v>5830</v>
      </c>
      <c r="B5832" s="1">
        <v>-1.2094257569886699E-2</v>
      </c>
      <c r="C5832" s="1">
        <v>15.9657339176423</v>
      </c>
      <c r="D5832" s="1">
        <v>1.61092259391672</v>
      </c>
      <c r="E5832" s="1">
        <v>4.5238728736390899E-2</v>
      </c>
      <c r="F5832" s="1">
        <v>16.0394357096013</v>
      </c>
      <c r="G5832" s="1">
        <v>1.4757088354846899</v>
      </c>
      <c r="H5832" s="1">
        <v>-2.3146335880533098E-2</v>
      </c>
      <c r="I5832" s="1">
        <v>34.550945013303</v>
      </c>
      <c r="J5832" s="1">
        <v>3.0249510723905999</v>
      </c>
      <c r="K5832" s="1">
        <v>-6.1294997949607102E-3</v>
      </c>
      <c r="L5832" s="1">
        <v>7.1162470104244298</v>
      </c>
      <c r="M5832" s="1">
        <v>0.59338369934496205</v>
      </c>
      <c r="N5832" s="1">
        <v>1.74817659561066E-2</v>
      </c>
      <c r="O5832" s="1">
        <v>184.69066079182301</v>
      </c>
      <c r="P5832" s="1">
        <v>12.7471520243925</v>
      </c>
      <c r="Q5832" s="1">
        <v>-2.6742284089017201E-2</v>
      </c>
      <c r="R5832" s="1">
        <v>53.665500304109798</v>
      </c>
      <c r="S5832" s="1">
        <v>4.4664443710770501</v>
      </c>
      <c r="T5832" s="43">
        <f t="shared" si="549"/>
        <v>2391.8562596606521</v>
      </c>
      <c r="U5832" s="1">
        <f t="shared" si="550"/>
        <v>-140.06374033934799</v>
      </c>
      <c r="V5832" s="1" t="b">
        <f t="shared" si="551"/>
        <v>0</v>
      </c>
      <c r="W5832" s="44" t="b">
        <f t="shared" si="552"/>
        <v>0</v>
      </c>
      <c r="X5832" s="38">
        <f t="shared" si="553"/>
        <v>0</v>
      </c>
      <c r="Y5832" s="38">
        <f t="shared" si="554"/>
        <v>1</v>
      </c>
      <c r="AF5832" s="1">
        <v>1.61092259391672</v>
      </c>
      <c r="AG5832" s="1">
        <v>1.4757088354846899</v>
      </c>
      <c r="AH5832" s="1">
        <v>3.0249510723905999</v>
      </c>
      <c r="AI5832" s="1">
        <v>0.59338369934496205</v>
      </c>
      <c r="AJ5832" s="1">
        <v>12.7471520243925</v>
      </c>
      <c r="AK5832" s="1">
        <v>4.4664443710770501</v>
      </c>
    </row>
    <row r="5833" spans="1:37">
      <c r="A5833">
        <v>5831</v>
      </c>
      <c r="B5833" s="1">
        <v>0.111483277917938</v>
      </c>
      <c r="C5833" s="1">
        <v>18.065830402305</v>
      </c>
      <c r="D5833" s="1">
        <v>2.4958875428412499</v>
      </c>
      <c r="E5833" s="1">
        <v>9.6875258692394106E-2</v>
      </c>
      <c r="F5833" s="1">
        <v>16.889412588790702</v>
      </c>
      <c r="G5833" s="1">
        <v>2.0007861054368901</v>
      </c>
      <c r="H5833" s="1">
        <v>4.92854110327497E-2</v>
      </c>
      <c r="I5833" s="1">
        <v>37.146392079475198</v>
      </c>
      <c r="J5833" s="1">
        <v>3.64188907532106</v>
      </c>
      <c r="K5833" s="1">
        <v>5.5066012972121797E-2</v>
      </c>
      <c r="L5833" s="1">
        <v>7.5653301945243596</v>
      </c>
      <c r="M5833" s="1">
        <v>0.73974549275277401</v>
      </c>
      <c r="N5833" s="1">
        <v>4.18342389203245E-2</v>
      </c>
      <c r="O5833" s="1">
        <v>189.24354713374001</v>
      </c>
      <c r="P5833" s="1">
        <v>14.703134098484</v>
      </c>
      <c r="Q5833" s="1">
        <v>3.1563724509034899E-2</v>
      </c>
      <c r="R5833" s="1">
        <v>56.887540837939703</v>
      </c>
      <c r="S5833" s="1">
        <v>5.0055965814134797</v>
      </c>
      <c r="T5833" s="43">
        <f t="shared" si="549"/>
        <v>2858.7038896249451</v>
      </c>
      <c r="U5833" s="1">
        <f t="shared" si="550"/>
        <v>326.783889624945</v>
      </c>
      <c r="V5833" s="1" t="b">
        <f t="shared" si="551"/>
        <v>0</v>
      </c>
      <c r="W5833" s="44" t="b">
        <f t="shared" si="552"/>
        <v>0</v>
      </c>
      <c r="X5833" s="38">
        <f t="shared" si="553"/>
        <v>1</v>
      </c>
      <c r="Y5833" s="38">
        <f t="shared" si="554"/>
        <v>0</v>
      </c>
      <c r="AF5833" s="1">
        <v>2.4958875428412499</v>
      </c>
      <c r="AG5833" s="1">
        <v>2.0007861054368901</v>
      </c>
      <c r="AH5833" s="1">
        <v>3.64188907532106</v>
      </c>
      <c r="AI5833" s="1">
        <v>0.73974549275277401</v>
      </c>
      <c r="AJ5833" s="1">
        <v>14.703134098484</v>
      </c>
      <c r="AK5833" s="1">
        <v>5.0055965814134797</v>
      </c>
    </row>
    <row r="5834" spans="1:37">
      <c r="A5834">
        <v>5832</v>
      </c>
      <c r="B5834" s="1">
        <v>-3.7635143336012998E-2</v>
      </c>
      <c r="C5834" s="1">
        <v>15.563118396503</v>
      </c>
      <c r="D5834" s="1">
        <v>1.62077566178938</v>
      </c>
      <c r="E5834" s="1">
        <v>2.41105542403009E-2</v>
      </c>
      <c r="F5834" s="1">
        <v>15.704106632875501</v>
      </c>
      <c r="G5834" s="1">
        <v>1.3407333757644899</v>
      </c>
      <c r="H5834" s="1">
        <v>-3.4921776859832998E-2</v>
      </c>
      <c r="I5834" s="1">
        <v>34.146478459172201</v>
      </c>
      <c r="J5834" s="1">
        <v>3.0560540412950399</v>
      </c>
      <c r="K5834" s="1">
        <v>1.2889973102079301E-2</v>
      </c>
      <c r="L5834" s="1">
        <v>7.2528895934502504</v>
      </c>
      <c r="M5834" s="1">
        <v>0.61681396348203998</v>
      </c>
      <c r="N5834" s="1">
        <v>-1.15703878580234E-2</v>
      </c>
      <c r="O5834" s="1">
        <v>179.40219197382601</v>
      </c>
      <c r="P5834" s="1">
        <v>11.7308802433633</v>
      </c>
      <c r="Q5834" s="1">
        <v>-9.9110494734299497E-3</v>
      </c>
      <c r="R5834" s="1">
        <v>54.576401219977797</v>
      </c>
      <c r="S5834" s="1">
        <v>4.4777452152565198</v>
      </c>
      <c r="T5834" s="43">
        <f t="shared" si="549"/>
        <v>2284.3002500950765</v>
      </c>
      <c r="U5834" s="1">
        <f t="shared" si="550"/>
        <v>-247.61974990492354</v>
      </c>
      <c r="V5834" s="1" t="b">
        <f t="shared" si="551"/>
        <v>1</v>
      </c>
      <c r="W5834" s="44" t="b">
        <f t="shared" si="552"/>
        <v>0</v>
      </c>
      <c r="X5834" s="38">
        <f t="shared" si="553"/>
        <v>0</v>
      </c>
      <c r="Y5834" s="38">
        <f t="shared" si="554"/>
        <v>1</v>
      </c>
      <c r="AF5834" s="1">
        <v>1.62077566178938</v>
      </c>
      <c r="AG5834" s="1">
        <v>1.3407333757644899</v>
      </c>
      <c r="AH5834" s="1">
        <v>3.0560540412950399</v>
      </c>
      <c r="AI5834" s="1">
        <v>0.61681396348203998</v>
      </c>
      <c r="AJ5834" s="1">
        <v>11.7308802433633</v>
      </c>
      <c r="AK5834" s="1">
        <v>4.4777452152565198</v>
      </c>
    </row>
    <row r="5835" spans="1:37">
      <c r="A5835">
        <v>5833</v>
      </c>
      <c r="B5835" s="1">
        <v>-3.3071016827240299E-2</v>
      </c>
      <c r="C5835" s="1">
        <v>15.6343127842428</v>
      </c>
      <c r="D5835" s="1">
        <v>1.6112719274385801</v>
      </c>
      <c r="E5835" s="1">
        <v>5.5921278022589803E-3</v>
      </c>
      <c r="F5835" s="1">
        <v>15.415967465705799</v>
      </c>
      <c r="G5835" s="1">
        <v>1.2663439389391999</v>
      </c>
      <c r="H5835" s="1">
        <v>-3.1306308262757897E-2</v>
      </c>
      <c r="I5835" s="1">
        <v>34.270157423724697</v>
      </c>
      <c r="J5835" s="1">
        <v>3.0406860726687301</v>
      </c>
      <c r="K5835" s="1">
        <v>-5.8461235971860002E-2</v>
      </c>
      <c r="L5835" s="1">
        <v>6.7534179858725096</v>
      </c>
      <c r="M5835" s="1">
        <v>0.63032369659434095</v>
      </c>
      <c r="N5835" s="1">
        <v>2.3385170824033401E-2</v>
      </c>
      <c r="O5835" s="1">
        <v>185.78418913226199</v>
      </c>
      <c r="P5835" s="1">
        <v>13.133591026358101</v>
      </c>
      <c r="Q5835" s="1">
        <v>-4.8258930612667103E-2</v>
      </c>
      <c r="R5835" s="1">
        <v>52.523132735913201</v>
      </c>
      <c r="S5835" s="1">
        <v>4.6290970813437502</v>
      </c>
      <c r="T5835" s="43">
        <f t="shared" si="549"/>
        <v>2431.1313743342703</v>
      </c>
      <c r="U5835" s="1">
        <f t="shared" si="550"/>
        <v>-100.7886256657298</v>
      </c>
      <c r="V5835" s="1" t="b">
        <f t="shared" si="551"/>
        <v>0</v>
      </c>
      <c r="W5835" s="44" t="b">
        <f t="shared" si="552"/>
        <v>0</v>
      </c>
      <c r="X5835" s="38">
        <f t="shared" si="553"/>
        <v>0</v>
      </c>
      <c r="Y5835" s="38">
        <f t="shared" si="554"/>
        <v>1</v>
      </c>
      <c r="AF5835" s="1">
        <v>1.6112719274385801</v>
      </c>
      <c r="AG5835" s="1">
        <v>1.2663439389391999</v>
      </c>
      <c r="AH5835" s="1">
        <v>3.0406860726687301</v>
      </c>
      <c r="AI5835" s="1">
        <v>0.63032369659434095</v>
      </c>
      <c r="AJ5835" s="1">
        <v>13.133591026358101</v>
      </c>
      <c r="AK5835" s="1">
        <v>4.6290970813437502</v>
      </c>
    </row>
    <row r="5836" spans="1:37">
      <c r="A5836">
        <v>5834</v>
      </c>
      <c r="B5836" s="1">
        <v>-2.0099817008578599E-2</v>
      </c>
      <c r="C5836" s="1">
        <v>15.838429537074999</v>
      </c>
      <c r="D5836" s="1">
        <v>1.60942954735161</v>
      </c>
      <c r="E5836" s="1">
        <v>4.67712041756991E-3</v>
      </c>
      <c r="F5836" s="1">
        <v>15.401868193085599</v>
      </c>
      <c r="G5836" s="1">
        <v>1.26187930728674</v>
      </c>
      <c r="H5836" s="1">
        <v>4.6086135170302897E-2</v>
      </c>
      <c r="I5836" s="1">
        <v>37.027740424809302</v>
      </c>
      <c r="J5836" s="1">
        <v>3.5865932506383902</v>
      </c>
      <c r="K5836" s="1">
        <v>-1.6064098654535799E-2</v>
      </c>
      <c r="L5836" s="1">
        <v>7.0458999644132998</v>
      </c>
      <c r="M5836" s="1">
        <v>0.58921865068343304</v>
      </c>
      <c r="N5836" s="1">
        <v>3.91878986352671E-4</v>
      </c>
      <c r="O5836" s="1">
        <v>181.56113605468499</v>
      </c>
      <c r="P5836" s="1">
        <v>11.961790786522601</v>
      </c>
      <c r="Q5836" s="1">
        <v>-2.5337328278968899E-2</v>
      </c>
      <c r="R5836" s="1">
        <v>53.740950950562301</v>
      </c>
      <c r="S5836" s="1">
        <v>4.4664270084317303</v>
      </c>
      <c r="T5836" s="43">
        <f t="shared" si="549"/>
        <v>2347.5338550914503</v>
      </c>
      <c r="U5836" s="1">
        <f t="shared" si="550"/>
        <v>-184.3861449085498</v>
      </c>
      <c r="V5836" s="1" t="b">
        <f t="shared" si="551"/>
        <v>0</v>
      </c>
      <c r="W5836" s="44" t="b">
        <f t="shared" si="552"/>
        <v>0</v>
      </c>
      <c r="X5836" s="38">
        <f t="shared" si="553"/>
        <v>0</v>
      </c>
      <c r="Y5836" s="38">
        <f t="shared" si="554"/>
        <v>1</v>
      </c>
      <c r="AF5836" s="1">
        <v>1.60942954735161</v>
      </c>
      <c r="AG5836" s="1">
        <v>1.26187930728674</v>
      </c>
      <c r="AH5836" s="1">
        <v>3.5865932506383902</v>
      </c>
      <c r="AI5836" s="1">
        <v>0.58921865068343304</v>
      </c>
      <c r="AJ5836" s="1">
        <v>11.961790786522601</v>
      </c>
      <c r="AK5836" s="1">
        <v>4.4664270084317303</v>
      </c>
    </row>
    <row r="5837" spans="1:37">
      <c r="A5837">
        <v>5835</v>
      </c>
      <c r="B5837" s="1">
        <v>2.6733557031451801E-2</v>
      </c>
      <c r="C5837" s="1">
        <v>16.597840725495502</v>
      </c>
      <c r="D5837" s="1">
        <v>1.72833529196487</v>
      </c>
      <c r="E5837" s="1">
        <v>-3.25917356376852E-2</v>
      </c>
      <c r="F5837" s="1">
        <v>14.838422881290899</v>
      </c>
      <c r="G5837" s="1">
        <v>1.2393237367007499</v>
      </c>
      <c r="H5837" s="1">
        <v>4.8913124005247402E-2</v>
      </c>
      <c r="I5837" s="1">
        <v>37.132565533467002</v>
      </c>
      <c r="J5837" s="1">
        <v>3.63565269239596</v>
      </c>
      <c r="K5837" s="1">
        <v>3.9677365619325097E-2</v>
      </c>
      <c r="L5837" s="1">
        <v>7.4498011934457304</v>
      </c>
      <c r="M5837" s="1">
        <v>0.68421287588772595</v>
      </c>
      <c r="N5837" s="1">
        <v>1.4653729645625901E-2</v>
      </c>
      <c r="O5837" s="1">
        <v>184.16908675966801</v>
      </c>
      <c r="P5837" s="1">
        <v>12.5725478102233</v>
      </c>
      <c r="Q5837" s="1">
        <v>-3.0715806328439101E-2</v>
      </c>
      <c r="R5837" s="1">
        <v>53.452682343624197</v>
      </c>
      <c r="S5837" s="1">
        <v>4.4898828735160698</v>
      </c>
      <c r="T5837" s="43">
        <f t="shared" si="549"/>
        <v>2434.9955280688673</v>
      </c>
      <c r="U5837" s="1">
        <f t="shared" si="550"/>
        <v>-96.924471931132757</v>
      </c>
      <c r="V5837" s="1" t="b">
        <f t="shared" si="551"/>
        <v>0</v>
      </c>
      <c r="W5837" s="44" t="b">
        <f t="shared" si="552"/>
        <v>0</v>
      </c>
      <c r="X5837" s="38">
        <f t="shared" si="553"/>
        <v>0</v>
      </c>
      <c r="Y5837" s="38">
        <f t="shared" si="554"/>
        <v>1</v>
      </c>
      <c r="AF5837" s="1">
        <v>1.72833529196487</v>
      </c>
      <c r="AG5837" s="1">
        <v>1.2393237367007499</v>
      </c>
      <c r="AH5837" s="1">
        <v>3.63565269239596</v>
      </c>
      <c r="AI5837" s="1">
        <v>0.68421287588772595</v>
      </c>
      <c r="AJ5837" s="1">
        <v>12.5725478102233</v>
      </c>
      <c r="AK5837" s="1">
        <v>4.4898828735160698</v>
      </c>
    </row>
    <row r="5838" spans="1:37">
      <c r="A5838">
        <v>5836</v>
      </c>
      <c r="B5838" s="1">
        <v>1.2933997666937E-2</v>
      </c>
      <c r="C5838" s="1">
        <v>16.3703709382015</v>
      </c>
      <c r="D5838" s="1">
        <v>1.66942306538269</v>
      </c>
      <c r="E5838" s="1">
        <v>-3.4914839578618101E-2</v>
      </c>
      <c r="F5838" s="1">
        <v>14.8039916917191</v>
      </c>
      <c r="G5838" s="1">
        <v>1.2443502019284201</v>
      </c>
      <c r="H5838" s="1">
        <v>-1.2568017310566001E-2</v>
      </c>
      <c r="I5838" s="1">
        <v>34.918375890672003</v>
      </c>
      <c r="J5838" s="1">
        <v>3.0330201651548201</v>
      </c>
      <c r="K5838" s="1">
        <v>6.7593496482921296E-3</v>
      </c>
      <c r="L5838" s="1">
        <v>7.20856087856993</v>
      </c>
      <c r="M5838" s="1">
        <v>0.60860925174041702</v>
      </c>
      <c r="N5838" s="1">
        <v>2.4343895027096698E-3</v>
      </c>
      <c r="O5838" s="1">
        <v>181.93235556526</v>
      </c>
      <c r="P5838" s="1">
        <v>12.036236883129201</v>
      </c>
      <c r="Q5838" s="1">
        <v>7.0848050413492902E-2</v>
      </c>
      <c r="R5838" s="1">
        <v>59.166806115063501</v>
      </c>
      <c r="S5838" s="1">
        <v>6.1599528670988697</v>
      </c>
      <c r="T5838" s="43">
        <f t="shared" si="549"/>
        <v>2475.1592434434419</v>
      </c>
      <c r="U5838" s="1">
        <f t="shared" si="550"/>
        <v>-56.760756556558135</v>
      </c>
      <c r="V5838" s="1" t="b">
        <f t="shared" si="551"/>
        <v>0</v>
      </c>
      <c r="W5838" s="44" t="b">
        <f t="shared" si="552"/>
        <v>0</v>
      </c>
      <c r="X5838" s="38">
        <f t="shared" si="553"/>
        <v>0</v>
      </c>
      <c r="Y5838" s="38">
        <f t="shared" si="554"/>
        <v>1</v>
      </c>
      <c r="AF5838" s="1">
        <v>1.66942306538269</v>
      </c>
      <c r="AG5838" s="1">
        <v>1.2443502019284201</v>
      </c>
      <c r="AH5838" s="1">
        <v>3.0330201651548201</v>
      </c>
      <c r="AI5838" s="1">
        <v>0.60860925174041702</v>
      </c>
      <c r="AJ5838" s="1">
        <v>12.036236883129201</v>
      </c>
      <c r="AK5838" s="1">
        <v>6.1599528670988697</v>
      </c>
    </row>
    <row r="5839" spans="1:37">
      <c r="A5839">
        <v>5837</v>
      </c>
      <c r="B5839" s="1">
        <v>3.28762088982976E-2</v>
      </c>
      <c r="C5839" s="1">
        <v>16.700109261251999</v>
      </c>
      <c r="D5839" s="1">
        <v>1.76080654691253</v>
      </c>
      <c r="E5839" s="1">
        <v>-2.7655740455692801E-2</v>
      </c>
      <c r="F5839" s="1">
        <v>14.911846324949099</v>
      </c>
      <c r="G5839" s="1">
        <v>1.22956076087956</v>
      </c>
      <c r="H5839" s="1">
        <v>-1.7439251491234401E-3</v>
      </c>
      <c r="I5839" s="1">
        <v>35.298388545224498</v>
      </c>
      <c r="J5839" s="1">
        <v>3.06584775922689</v>
      </c>
      <c r="K5839" s="1">
        <v>-7.3369974234611E-3</v>
      </c>
      <c r="L5839" s="1">
        <v>7.1076593448718501</v>
      </c>
      <c r="M5839" s="1">
        <v>0.59133894229659301</v>
      </c>
      <c r="N5839" s="1">
        <v>-3.6350859570790498E-3</v>
      </c>
      <c r="O5839" s="1">
        <v>180.83146588884699</v>
      </c>
      <c r="P5839" s="1">
        <v>11.8383412252421</v>
      </c>
      <c r="Q5839" s="1">
        <v>5.5244600817877798E-2</v>
      </c>
      <c r="R5839" s="1">
        <v>58.2507651232876</v>
      </c>
      <c r="S5839" s="1">
        <v>5.6212280758837503</v>
      </c>
      <c r="T5839" s="43">
        <f t="shared" si="549"/>
        <v>2410.7123310441425</v>
      </c>
      <c r="U5839" s="1">
        <f t="shared" si="550"/>
        <v>-121.20766895585757</v>
      </c>
      <c r="V5839" s="1" t="b">
        <f t="shared" si="551"/>
        <v>0</v>
      </c>
      <c r="W5839" s="44" t="b">
        <f t="shared" si="552"/>
        <v>0</v>
      </c>
      <c r="X5839" s="38">
        <f t="shared" si="553"/>
        <v>0</v>
      </c>
      <c r="Y5839" s="38">
        <f t="shared" si="554"/>
        <v>1</v>
      </c>
      <c r="AF5839" s="1">
        <v>1.76080654691253</v>
      </c>
      <c r="AG5839" s="1">
        <v>1.22956076087956</v>
      </c>
      <c r="AH5839" s="1">
        <v>3.06584775922689</v>
      </c>
      <c r="AI5839" s="1">
        <v>0.59133894229659301</v>
      </c>
      <c r="AJ5839" s="1">
        <v>11.8383412252421</v>
      </c>
      <c r="AK5839" s="1">
        <v>5.6212280758837503</v>
      </c>
    </row>
    <row r="5840" spans="1:37">
      <c r="A5840">
        <v>5838</v>
      </c>
      <c r="B5840" s="1">
        <v>2.7201712960007202E-2</v>
      </c>
      <c r="C5840" s="1">
        <v>16.605612922190399</v>
      </c>
      <c r="D5840" s="1">
        <v>1.73074661555048</v>
      </c>
      <c r="E5840" s="1">
        <v>0.10059314089348401</v>
      </c>
      <c r="F5840" s="1">
        <v>16.952322308239602</v>
      </c>
      <c r="G5840" s="1">
        <v>2.0498173717575301</v>
      </c>
      <c r="H5840" s="1">
        <v>2.5295099591694799E-2</v>
      </c>
      <c r="I5840" s="1">
        <v>36.265843118312603</v>
      </c>
      <c r="J5840" s="1">
        <v>3.2908644564662199</v>
      </c>
      <c r="K5840" s="1">
        <v>7.6220853493580404E-2</v>
      </c>
      <c r="L5840" s="1">
        <v>7.72707839478967</v>
      </c>
      <c r="M5840" s="1">
        <v>0.83317823053343898</v>
      </c>
      <c r="N5840" s="1">
        <v>-1.05838301559774E-2</v>
      </c>
      <c r="O5840" s="1">
        <v>179.57926992252601</v>
      </c>
      <c r="P5840" s="1">
        <v>11.7392464385276</v>
      </c>
      <c r="Q5840" s="1">
        <v>2.9070454471977398E-3</v>
      </c>
      <c r="R5840" s="1">
        <v>55.280469478072902</v>
      </c>
      <c r="S5840" s="1">
        <v>4.5685803984843201</v>
      </c>
      <c r="T5840" s="43">
        <f t="shared" si="549"/>
        <v>2421.2433511319587</v>
      </c>
      <c r="U5840" s="1">
        <f t="shared" si="550"/>
        <v>-110.67664886804141</v>
      </c>
      <c r="V5840" s="1" t="b">
        <f t="shared" si="551"/>
        <v>0</v>
      </c>
      <c r="W5840" s="44" t="b">
        <f t="shared" si="552"/>
        <v>0</v>
      </c>
      <c r="X5840" s="38">
        <f t="shared" si="553"/>
        <v>0</v>
      </c>
      <c r="Y5840" s="38">
        <f t="shared" si="554"/>
        <v>1</v>
      </c>
      <c r="AF5840" s="1">
        <v>1.73074661555048</v>
      </c>
      <c r="AG5840" s="1">
        <v>2.0498173717575301</v>
      </c>
      <c r="AH5840" s="1">
        <v>3.2908644564662199</v>
      </c>
      <c r="AI5840" s="1">
        <v>0.83317823053343898</v>
      </c>
      <c r="AJ5840" s="1">
        <v>11.7392464385276</v>
      </c>
      <c r="AK5840" s="1">
        <v>4.5685803984843201</v>
      </c>
    </row>
    <row r="5841" spans="1:37">
      <c r="A5841">
        <v>5839</v>
      </c>
      <c r="B5841" s="1">
        <v>6.1690268206933803E-2</v>
      </c>
      <c r="C5841" s="1">
        <v>17.188306901133998</v>
      </c>
      <c r="D5841" s="1">
        <v>1.9630571037976701</v>
      </c>
      <c r="E5841" s="1">
        <v>3.08701529141782E-2</v>
      </c>
      <c r="F5841" s="1">
        <v>15.8106196783987</v>
      </c>
      <c r="G5841" s="1">
        <v>1.37725850808459</v>
      </c>
      <c r="H5841" s="1">
        <v>-1.69038724119711E-2</v>
      </c>
      <c r="I5841" s="1">
        <v>34.7673026250053</v>
      </c>
      <c r="J5841" s="1">
        <v>3.0285768277593599</v>
      </c>
      <c r="K5841" s="1">
        <v>-3.8292815223409998E-3</v>
      </c>
      <c r="L5841" s="1">
        <v>7.13263477231932</v>
      </c>
      <c r="M5841" s="1">
        <v>0.59594313657424902</v>
      </c>
      <c r="N5841" s="1">
        <v>3.6844668004041903E-2</v>
      </c>
      <c r="O5841" s="1">
        <v>188.30165480824201</v>
      </c>
      <c r="P5841" s="1">
        <v>14.2396499271855</v>
      </c>
      <c r="Q5841" s="1">
        <v>-2.7272655563783402E-2</v>
      </c>
      <c r="R5841" s="1">
        <v>53.637045200124199</v>
      </c>
      <c r="S5841" s="1">
        <v>4.4667923577999904</v>
      </c>
      <c r="T5841" s="43">
        <f t="shared" si="549"/>
        <v>2567.1277861201361</v>
      </c>
      <c r="U5841" s="1">
        <f t="shared" si="550"/>
        <v>35.207786120136007</v>
      </c>
      <c r="V5841" s="1" t="b">
        <f t="shared" si="551"/>
        <v>0</v>
      </c>
      <c r="W5841" s="44" t="b">
        <f t="shared" si="552"/>
        <v>0</v>
      </c>
      <c r="X5841" s="38">
        <f t="shared" si="553"/>
        <v>1</v>
      </c>
      <c r="Y5841" s="38">
        <f t="shared" si="554"/>
        <v>0</v>
      </c>
      <c r="AF5841" s="1">
        <v>1.9630571037976701</v>
      </c>
      <c r="AG5841" s="1">
        <v>1.37725850808459</v>
      </c>
      <c r="AH5841" s="1">
        <v>3.0285768277593599</v>
      </c>
      <c r="AI5841" s="1">
        <v>0.59594313657424902</v>
      </c>
      <c r="AJ5841" s="1">
        <v>14.2396499271855</v>
      </c>
      <c r="AK5841" s="1">
        <v>4.4667923577999904</v>
      </c>
    </row>
    <row r="5842" spans="1:37">
      <c r="A5842">
        <v>5840</v>
      </c>
      <c r="B5842" s="1">
        <v>-9.0194466475383803E-2</v>
      </c>
      <c r="C5842" s="1">
        <v>14.766256132970801</v>
      </c>
      <c r="D5842" s="1">
        <v>1.82718269055991</v>
      </c>
      <c r="E5842" s="1">
        <v>-2.4911156841829298E-3</v>
      </c>
      <c r="F5842" s="1">
        <v>15.291858723451901</v>
      </c>
      <c r="G5842" s="1">
        <v>1.2453268306579299</v>
      </c>
      <c r="H5842" s="1">
        <v>-1.6078017015283799E-2</v>
      </c>
      <c r="I5842" s="1">
        <v>34.796027249066697</v>
      </c>
      <c r="J5842" s="1">
        <v>3.0290217972990798</v>
      </c>
      <c r="K5842" s="1">
        <v>-2.72704203907101E-2</v>
      </c>
      <c r="L5842" s="1">
        <v>6.9673821123457103</v>
      </c>
      <c r="M5842" s="1">
        <v>0.59175942562270101</v>
      </c>
      <c r="N5842" s="1">
        <v>-4.1780177503763997E-2</v>
      </c>
      <c r="O5842" s="1">
        <v>174.06353535170999</v>
      </c>
      <c r="P5842" s="1">
        <v>12.217893254861</v>
      </c>
      <c r="Q5842" s="1">
        <v>-3.6814107106629503E-2</v>
      </c>
      <c r="R5842" s="1">
        <v>53.127703725115403</v>
      </c>
      <c r="S5842" s="1">
        <v>4.53371120633786</v>
      </c>
      <c r="T5842" s="43">
        <f t="shared" si="549"/>
        <v>2344.489520533848</v>
      </c>
      <c r="U5842" s="1">
        <f t="shared" si="550"/>
        <v>-187.43047946615206</v>
      </c>
      <c r="V5842" s="1" t="b">
        <f t="shared" si="551"/>
        <v>0</v>
      </c>
      <c r="W5842" s="44" t="b">
        <f t="shared" si="552"/>
        <v>0</v>
      </c>
      <c r="X5842" s="38">
        <f t="shared" si="553"/>
        <v>0</v>
      </c>
      <c r="Y5842" s="38">
        <f t="shared" si="554"/>
        <v>1</v>
      </c>
      <c r="AF5842" s="1">
        <v>1.82718269055991</v>
      </c>
      <c r="AG5842" s="1">
        <v>1.2453268306579299</v>
      </c>
      <c r="AH5842" s="1">
        <v>3.0290217972990798</v>
      </c>
      <c r="AI5842" s="1">
        <v>0.59175942562270101</v>
      </c>
      <c r="AJ5842" s="1">
        <v>12.217893254861</v>
      </c>
      <c r="AK5842" s="1">
        <v>4.53371120633786</v>
      </c>
    </row>
    <row r="5843" spans="1:37">
      <c r="A5843">
        <v>5841</v>
      </c>
      <c r="B5843" s="1">
        <v>-2.1822695538816401E-2</v>
      </c>
      <c r="C5843" s="1">
        <v>15.8111653400668</v>
      </c>
      <c r="D5843" s="1">
        <v>1.6096087405614901</v>
      </c>
      <c r="E5843" s="1">
        <v>-1.73157215175555E-3</v>
      </c>
      <c r="F5843" s="1">
        <v>15.303477967946501</v>
      </c>
      <c r="G5843" s="1">
        <v>1.24555548752651</v>
      </c>
      <c r="H5843" s="1">
        <v>2.5751333198076501E-2</v>
      </c>
      <c r="I5843" s="1">
        <v>36.282392589632401</v>
      </c>
      <c r="J5843" s="1">
        <v>3.2948518425762598</v>
      </c>
      <c r="K5843" s="1">
        <v>3.53621929121226E-2</v>
      </c>
      <c r="L5843" s="1">
        <v>7.4177232753162299</v>
      </c>
      <c r="M5843" s="1">
        <v>0.669772513856284</v>
      </c>
      <c r="N5843" s="1">
        <v>-2.5954260497794601E-3</v>
      </c>
      <c r="O5843" s="1">
        <v>181.01956687749501</v>
      </c>
      <c r="P5843" s="1">
        <v>11.8687446131126</v>
      </c>
      <c r="Q5843" s="1">
        <v>2.7116654504533998E-2</v>
      </c>
      <c r="R5843" s="1">
        <v>56.635119644806799</v>
      </c>
      <c r="S5843" s="1">
        <v>4.9208242188771898</v>
      </c>
      <c r="T5843" s="43">
        <f t="shared" si="549"/>
        <v>2360.9357416510334</v>
      </c>
      <c r="U5843" s="1">
        <f t="shared" si="550"/>
        <v>-170.9842583489667</v>
      </c>
      <c r="V5843" s="1" t="b">
        <f t="shared" si="551"/>
        <v>0</v>
      </c>
      <c r="W5843" s="44" t="b">
        <f t="shared" si="552"/>
        <v>0</v>
      </c>
      <c r="X5843" s="38">
        <f t="shared" si="553"/>
        <v>0</v>
      </c>
      <c r="Y5843" s="38">
        <f t="shared" si="554"/>
        <v>1</v>
      </c>
      <c r="AF5843" s="1">
        <v>1.6096087405614901</v>
      </c>
      <c r="AG5843" s="1">
        <v>1.24555548752651</v>
      </c>
      <c r="AH5843" s="1">
        <v>3.2948518425762598</v>
      </c>
      <c r="AI5843" s="1">
        <v>0.669772513856284</v>
      </c>
      <c r="AJ5843" s="1">
        <v>11.8687446131126</v>
      </c>
      <c r="AK5843" s="1">
        <v>4.9208242188771898</v>
      </c>
    </row>
    <row r="5844" spans="1:37">
      <c r="A5844">
        <v>5842</v>
      </c>
      <c r="B5844" s="1">
        <v>3.6074292746317502E-2</v>
      </c>
      <c r="C5844" s="1">
        <v>16.753603104244799</v>
      </c>
      <c r="D5844" s="1">
        <v>1.77769294911719</v>
      </c>
      <c r="E5844" s="1">
        <v>6.1870282672759201E-2</v>
      </c>
      <c r="F5844" s="1">
        <v>16.308427121889501</v>
      </c>
      <c r="G5844" s="1">
        <v>1.6161593884073999</v>
      </c>
      <c r="H5844" s="1">
        <v>0.100705409133745</v>
      </c>
      <c r="I5844" s="1">
        <v>39.106419961554003</v>
      </c>
      <c r="J5844" s="1">
        <v>4.8406747032575597</v>
      </c>
      <c r="K5844" s="1">
        <v>1.4938205339377101E-2</v>
      </c>
      <c r="L5844" s="1">
        <v>7.2677604199833601</v>
      </c>
      <c r="M5844" s="1">
        <v>0.619131706206134</v>
      </c>
      <c r="N5844" s="1">
        <v>5.7289990914434199E-3</v>
      </c>
      <c r="O5844" s="1">
        <v>182.53274012169399</v>
      </c>
      <c r="P5844" s="1">
        <v>12.160049217896701</v>
      </c>
      <c r="Q5844" s="1">
        <v>1.7895239564996598E-2</v>
      </c>
      <c r="R5844" s="1">
        <v>56.115264291171698</v>
      </c>
      <c r="S5844" s="1">
        <v>4.7513121830281104</v>
      </c>
      <c r="T5844" s="43">
        <f t="shared" si="549"/>
        <v>2576.5020147913096</v>
      </c>
      <c r="U5844" s="1">
        <f t="shared" si="550"/>
        <v>44.582014791309575</v>
      </c>
      <c r="V5844" s="1" t="b">
        <f t="shared" si="551"/>
        <v>0</v>
      </c>
      <c r="W5844" s="44" t="b">
        <f t="shared" si="552"/>
        <v>0</v>
      </c>
      <c r="X5844" s="38">
        <f t="shared" si="553"/>
        <v>1</v>
      </c>
      <c r="Y5844" s="38">
        <f t="shared" si="554"/>
        <v>0</v>
      </c>
      <c r="AF5844" s="1">
        <v>1.77769294911719</v>
      </c>
      <c r="AG5844" s="1">
        <v>1.6161593884073999</v>
      </c>
      <c r="AH5844" s="1">
        <v>4.8406747032575597</v>
      </c>
      <c r="AI5844" s="1">
        <v>0.619131706206134</v>
      </c>
      <c r="AJ5844" s="1">
        <v>12.160049217896701</v>
      </c>
      <c r="AK5844" s="1">
        <v>4.7513121830281104</v>
      </c>
    </row>
    <row r="5845" spans="1:37">
      <c r="A5845">
        <v>5843</v>
      </c>
      <c r="B5845" s="1">
        <v>1.1393050191737E-2</v>
      </c>
      <c r="C5845" s="1">
        <v>16.345164482336202</v>
      </c>
      <c r="D5845" s="1">
        <v>1.6635153208237501</v>
      </c>
      <c r="E5845" s="1">
        <v>-7.6499480067588402E-2</v>
      </c>
      <c r="F5845" s="1">
        <v>14.2009975596046</v>
      </c>
      <c r="G5845" s="1">
        <v>1.4141322964642999</v>
      </c>
      <c r="H5845" s="1">
        <v>7.0765457403507898E-2</v>
      </c>
      <c r="I5845" s="1">
        <v>37.952929524088802</v>
      </c>
      <c r="J5845" s="1">
        <v>4.0753542708259003</v>
      </c>
      <c r="K5845" s="1">
        <v>-2.3854445299899399E-2</v>
      </c>
      <c r="L5845" s="1">
        <v>6.9912232132097296</v>
      </c>
      <c r="M5845" s="1">
        <v>0.58884577583700104</v>
      </c>
      <c r="N5845" s="1">
        <v>8.4079093949844096E-3</v>
      </c>
      <c r="O5845" s="1">
        <v>183.02238452382599</v>
      </c>
      <c r="P5845" s="1">
        <v>12.2604327560946</v>
      </c>
      <c r="Q5845" s="1">
        <v>-3.0267415932252999E-2</v>
      </c>
      <c r="R5845" s="1">
        <v>53.476655387277098</v>
      </c>
      <c r="S5845" s="1">
        <v>4.4869763167271204</v>
      </c>
      <c r="T5845" s="43">
        <f t="shared" si="549"/>
        <v>2448.9256736772672</v>
      </c>
      <c r="U5845" s="1">
        <f t="shared" si="550"/>
        <v>-82.994326322732832</v>
      </c>
      <c r="V5845" s="1" t="b">
        <f t="shared" si="551"/>
        <v>0</v>
      </c>
      <c r="W5845" s="44" t="b">
        <f t="shared" si="552"/>
        <v>0</v>
      </c>
      <c r="X5845" s="38">
        <f t="shared" si="553"/>
        <v>0</v>
      </c>
      <c r="Y5845" s="38">
        <f t="shared" si="554"/>
        <v>1</v>
      </c>
      <c r="AF5845" s="1">
        <v>1.6635153208237501</v>
      </c>
      <c r="AG5845" s="1">
        <v>1.4141322964642999</v>
      </c>
      <c r="AH5845" s="1">
        <v>4.0753542708259003</v>
      </c>
      <c r="AI5845" s="1">
        <v>0.58884577583700104</v>
      </c>
      <c r="AJ5845" s="1">
        <v>12.2604327560946</v>
      </c>
      <c r="AK5845" s="1">
        <v>4.4869763167271204</v>
      </c>
    </row>
    <row r="5846" spans="1:37">
      <c r="A5846">
        <v>5844</v>
      </c>
      <c r="B5846" s="1">
        <v>-7.6820853671523401E-2</v>
      </c>
      <c r="C5846" s="1">
        <v>14.9650607298406</v>
      </c>
      <c r="D5846" s="1">
        <v>1.75077676420502</v>
      </c>
      <c r="E5846" s="1">
        <v>-1.44886635580213E-2</v>
      </c>
      <c r="F5846" s="1">
        <v>15.109490092054299</v>
      </c>
      <c r="G5846" s="1">
        <v>1.2308758051229001</v>
      </c>
      <c r="H5846" s="1">
        <v>-9.7612644298762805E-2</v>
      </c>
      <c r="I5846" s="1">
        <v>32.071525919384499</v>
      </c>
      <c r="J5846" s="1">
        <v>3.73240360887513</v>
      </c>
      <c r="K5846" s="1">
        <v>5.5845454461404299E-2</v>
      </c>
      <c r="L5846" s="1">
        <v>7.57122922543416</v>
      </c>
      <c r="M5846" s="1">
        <v>0.73988034124850499</v>
      </c>
      <c r="N5846" s="1">
        <v>-7.7734179903343496E-3</v>
      </c>
      <c r="O5846" s="1">
        <v>180.08467154819601</v>
      </c>
      <c r="P5846" s="1">
        <v>11.763420039454701</v>
      </c>
      <c r="Q5846" s="1">
        <v>1.0193958518679699E-2</v>
      </c>
      <c r="R5846" s="1">
        <v>55.684764696792797</v>
      </c>
      <c r="S5846" s="1">
        <v>4.6427825467652202</v>
      </c>
      <c r="T5846" s="43">
        <f t="shared" si="549"/>
        <v>2386.0139105671478</v>
      </c>
      <c r="U5846" s="1">
        <f t="shared" si="550"/>
        <v>-145.90608943285224</v>
      </c>
      <c r="V5846" s="1" t="b">
        <f t="shared" si="551"/>
        <v>0</v>
      </c>
      <c r="W5846" s="44" t="b">
        <f t="shared" si="552"/>
        <v>0</v>
      </c>
      <c r="X5846" s="38">
        <f t="shared" si="553"/>
        <v>0</v>
      </c>
      <c r="Y5846" s="38">
        <f t="shared" si="554"/>
        <v>1</v>
      </c>
      <c r="AF5846" s="1">
        <v>1.75077676420502</v>
      </c>
      <c r="AG5846" s="1">
        <v>1.2308758051229001</v>
      </c>
      <c r="AH5846" s="1">
        <v>3.73240360887513</v>
      </c>
      <c r="AI5846" s="1">
        <v>0.73988034124850499</v>
      </c>
      <c r="AJ5846" s="1">
        <v>11.763420039454701</v>
      </c>
      <c r="AK5846" s="1">
        <v>4.6427825467652202</v>
      </c>
    </row>
    <row r="5847" spans="1:37">
      <c r="A5847">
        <v>5845</v>
      </c>
      <c r="B5847" s="1">
        <v>-3.73795659893131E-2</v>
      </c>
      <c r="C5847" s="1">
        <v>15.5670964853422</v>
      </c>
      <c r="D5847" s="1">
        <v>1.6184389882344199</v>
      </c>
      <c r="E5847" s="1">
        <v>-3.94447545908082E-2</v>
      </c>
      <c r="F5847" s="1">
        <v>14.7370825283417</v>
      </c>
      <c r="G5847" s="1">
        <v>1.25362026544802</v>
      </c>
      <c r="H5847" s="1">
        <v>2.5015895450175199E-2</v>
      </c>
      <c r="I5847" s="1">
        <v>36.255718958137798</v>
      </c>
      <c r="J5847" s="1">
        <v>3.2859594789905402</v>
      </c>
      <c r="K5847" s="1">
        <v>1.59337969391312E-2</v>
      </c>
      <c r="L5847" s="1">
        <v>7.2749997443137904</v>
      </c>
      <c r="M5847" s="1">
        <v>0.62258119208904605</v>
      </c>
      <c r="N5847" s="1">
        <v>1.7828063652179999E-2</v>
      </c>
      <c r="O5847" s="1">
        <v>184.75462981766501</v>
      </c>
      <c r="P5847" s="1">
        <v>12.7703286739804</v>
      </c>
      <c r="Q5847" s="1">
        <v>-4.2365514215264098E-2</v>
      </c>
      <c r="R5847" s="1">
        <v>52.833587348205597</v>
      </c>
      <c r="S5847" s="1">
        <v>4.5740686206949297</v>
      </c>
      <c r="T5847" s="43">
        <f t="shared" si="549"/>
        <v>2412.4997219437359</v>
      </c>
      <c r="U5847" s="1">
        <f t="shared" si="550"/>
        <v>-119.42027805626412</v>
      </c>
      <c r="V5847" s="1" t="b">
        <f t="shared" si="551"/>
        <v>0</v>
      </c>
      <c r="W5847" s="44" t="b">
        <f t="shared" si="552"/>
        <v>0</v>
      </c>
      <c r="X5847" s="38">
        <f t="shared" si="553"/>
        <v>0</v>
      </c>
      <c r="Y5847" s="38">
        <f t="shared" si="554"/>
        <v>1</v>
      </c>
      <c r="AF5847" s="1">
        <v>1.6184389882344199</v>
      </c>
      <c r="AG5847" s="1">
        <v>1.25362026544802</v>
      </c>
      <c r="AH5847" s="1">
        <v>3.2859594789905402</v>
      </c>
      <c r="AI5847" s="1">
        <v>0.62258119208904605</v>
      </c>
      <c r="AJ5847" s="1">
        <v>12.7703286739804</v>
      </c>
      <c r="AK5847" s="1">
        <v>4.5740686206949297</v>
      </c>
    </row>
    <row r="5848" spans="1:37">
      <c r="A5848">
        <v>5846</v>
      </c>
      <c r="B5848" s="1">
        <v>3.6913746761640001E-3</v>
      </c>
      <c r="C5848" s="1">
        <v>16.219762850441199</v>
      </c>
      <c r="D5848" s="1">
        <v>1.64201992075182</v>
      </c>
      <c r="E5848" s="1">
        <v>2.36590541496364E-3</v>
      </c>
      <c r="F5848" s="1">
        <v>15.366312268769899</v>
      </c>
      <c r="G5848" s="1">
        <v>1.25703685092698</v>
      </c>
      <c r="H5848" s="1">
        <v>7.53300332691099E-4</v>
      </c>
      <c r="I5848" s="1">
        <v>35.386646735001001</v>
      </c>
      <c r="J5848" s="1">
        <v>3.0804365214259</v>
      </c>
      <c r="K5848" s="1">
        <v>1.71165750161512E-3</v>
      </c>
      <c r="L5848" s="1">
        <v>7.1722659622800302</v>
      </c>
      <c r="M5848" s="1">
        <v>0.60061186503458597</v>
      </c>
      <c r="N5848" s="1">
        <v>-9.6351069913930502E-3</v>
      </c>
      <c r="O5848" s="1">
        <v>179.74972177880801</v>
      </c>
      <c r="P5848" s="1">
        <v>11.746642813465099</v>
      </c>
      <c r="Q5848" s="1">
        <v>4.5841732044032898E-2</v>
      </c>
      <c r="R5848" s="1">
        <v>57.7056078605778</v>
      </c>
      <c r="S5848" s="1">
        <v>5.3605764924227097</v>
      </c>
      <c r="T5848" s="43">
        <f t="shared" si="549"/>
        <v>2368.7324464027092</v>
      </c>
      <c r="U5848" s="1">
        <f t="shared" si="550"/>
        <v>-163.18755359729084</v>
      </c>
      <c r="V5848" s="1" t="b">
        <f t="shared" si="551"/>
        <v>0</v>
      </c>
      <c r="W5848" s="44" t="b">
        <f t="shared" si="552"/>
        <v>0</v>
      </c>
      <c r="X5848" s="38">
        <f t="shared" si="553"/>
        <v>0</v>
      </c>
      <c r="Y5848" s="38">
        <f t="shared" si="554"/>
        <v>1</v>
      </c>
      <c r="AF5848" s="1">
        <v>1.64201992075182</v>
      </c>
      <c r="AG5848" s="1">
        <v>1.25703685092698</v>
      </c>
      <c r="AH5848" s="1">
        <v>3.0804365214259</v>
      </c>
      <c r="AI5848" s="1">
        <v>0.60061186503458597</v>
      </c>
      <c r="AJ5848" s="1">
        <v>11.746642813465099</v>
      </c>
      <c r="AK5848" s="1">
        <v>5.3605764924227097</v>
      </c>
    </row>
    <row r="5849" spans="1:37">
      <c r="A5849">
        <v>5847</v>
      </c>
      <c r="B5849" s="1">
        <v>3.9840453325422402E-2</v>
      </c>
      <c r="C5849" s="1">
        <v>16.816818829379201</v>
      </c>
      <c r="D5849" s="1">
        <v>1.7988938141726201</v>
      </c>
      <c r="E5849" s="1">
        <v>2.7443803201339701E-2</v>
      </c>
      <c r="F5849" s="1">
        <v>15.7565396676262</v>
      </c>
      <c r="G5849" s="1">
        <v>1.35831253043592</v>
      </c>
      <c r="H5849" s="1">
        <v>4.3783823260545598E-2</v>
      </c>
      <c r="I5849" s="1">
        <v>36.942589077131899</v>
      </c>
      <c r="J5849" s="1">
        <v>3.54629062798191</v>
      </c>
      <c r="K5849" s="1">
        <v>1.6769558471277601E-2</v>
      </c>
      <c r="L5849" s="1">
        <v>7.2810824507384302</v>
      </c>
      <c r="M5849" s="1">
        <v>0.62432046490413595</v>
      </c>
      <c r="N5849" s="1">
        <v>4.2876664485878797E-2</v>
      </c>
      <c r="O5849" s="1">
        <v>189.440922301976</v>
      </c>
      <c r="P5849" s="1">
        <v>14.8001602513582</v>
      </c>
      <c r="Q5849" s="1">
        <v>-9.9986696077155601E-3</v>
      </c>
      <c r="R5849" s="1">
        <v>54.571619437867298</v>
      </c>
      <c r="S5849" s="1">
        <v>4.4785639639022801</v>
      </c>
      <c r="T5849" s="43">
        <f t="shared" si="549"/>
        <v>2660.6541652755068</v>
      </c>
      <c r="U5849" s="1">
        <f t="shared" si="550"/>
        <v>128.73416527550671</v>
      </c>
      <c r="V5849" s="1" t="b">
        <f t="shared" si="551"/>
        <v>0</v>
      </c>
      <c r="W5849" s="44" t="b">
        <f t="shared" si="552"/>
        <v>0</v>
      </c>
      <c r="X5849" s="38">
        <f t="shared" si="553"/>
        <v>1</v>
      </c>
      <c r="Y5849" s="38">
        <f t="shared" si="554"/>
        <v>0</v>
      </c>
      <c r="AF5849" s="1">
        <v>1.7988938141726201</v>
      </c>
      <c r="AG5849" s="1">
        <v>1.35831253043592</v>
      </c>
      <c r="AH5849" s="1">
        <v>3.54629062798191</v>
      </c>
      <c r="AI5849" s="1">
        <v>0.62432046490413595</v>
      </c>
      <c r="AJ5849" s="1">
        <v>14.8001602513582</v>
      </c>
      <c r="AK5849" s="1">
        <v>4.4785639639022801</v>
      </c>
    </row>
    <row r="5850" spans="1:37">
      <c r="A5850">
        <v>5848</v>
      </c>
      <c r="B5850" s="1">
        <v>3.5263911341223698E-4</v>
      </c>
      <c r="C5850" s="1">
        <v>16.165699652973998</v>
      </c>
      <c r="D5850" s="1">
        <v>1.6325229274417701</v>
      </c>
      <c r="E5850" s="1">
        <v>-1.87190539494894E-2</v>
      </c>
      <c r="F5850" s="1">
        <v>15.0457060611489</v>
      </c>
      <c r="G5850" s="1">
        <v>1.22837686618683</v>
      </c>
      <c r="H5850" s="1">
        <v>-1.2425697277314901E-3</v>
      </c>
      <c r="I5850" s="1">
        <v>35.316090020682601</v>
      </c>
      <c r="J5850" s="1">
        <v>3.0686452137580802</v>
      </c>
      <c r="K5850" s="1">
        <v>5.9502827085844198E-3</v>
      </c>
      <c r="L5850" s="1">
        <v>7.2027310289675102</v>
      </c>
      <c r="M5850" s="1">
        <v>0.60841268825739603</v>
      </c>
      <c r="N5850" s="1">
        <v>-1.83905738566526E-2</v>
      </c>
      <c r="O5850" s="1">
        <v>178.18279862738001</v>
      </c>
      <c r="P5850" s="1">
        <v>11.688628116544001</v>
      </c>
      <c r="Q5850" s="1">
        <v>-5.6350632352232997E-2</v>
      </c>
      <c r="R5850" s="1">
        <v>52.099846075666903</v>
      </c>
      <c r="S5850" s="1">
        <v>4.7501611403025601</v>
      </c>
      <c r="T5850" s="43">
        <f t="shared" si="549"/>
        <v>2297.6746952490635</v>
      </c>
      <c r="U5850" s="1">
        <f t="shared" si="550"/>
        <v>-234.24530475093661</v>
      </c>
      <c r="V5850" s="1" t="b">
        <f t="shared" si="551"/>
        <v>1</v>
      </c>
      <c r="W5850" s="44" t="b">
        <f t="shared" si="552"/>
        <v>0</v>
      </c>
      <c r="X5850" s="38">
        <f t="shared" si="553"/>
        <v>0</v>
      </c>
      <c r="Y5850" s="38">
        <f t="shared" si="554"/>
        <v>1</v>
      </c>
      <c r="AF5850" s="1">
        <v>1.6325229274417701</v>
      </c>
      <c r="AG5850" s="1">
        <v>1.22837686618683</v>
      </c>
      <c r="AH5850" s="1">
        <v>3.0686452137580802</v>
      </c>
      <c r="AI5850" s="1">
        <v>0.60841268825739603</v>
      </c>
      <c r="AJ5850" s="1">
        <v>11.688628116544001</v>
      </c>
      <c r="AK5850" s="1">
        <v>4.7501611403025601</v>
      </c>
    </row>
    <row r="5851" spans="1:37">
      <c r="A5851">
        <v>5849</v>
      </c>
      <c r="B5851" s="1">
        <v>-5.5855306564877402E-2</v>
      </c>
      <c r="C5851" s="1">
        <v>15.282123498966801</v>
      </c>
      <c r="D5851" s="1">
        <v>1.6630728466107001</v>
      </c>
      <c r="E5851" s="1">
        <v>-3.4771909992149498E-2</v>
      </c>
      <c r="F5851" s="1">
        <v>14.8061077713513</v>
      </c>
      <c r="G5851" s="1">
        <v>1.24359544487104</v>
      </c>
      <c r="H5851" s="1">
        <v>-1.97345446134592E-2</v>
      </c>
      <c r="I5851" s="1">
        <v>34.669026946680503</v>
      </c>
      <c r="J5851" s="1">
        <v>3.0276599923827798</v>
      </c>
      <c r="K5851" s="1">
        <v>-2.1523468040159002E-2</v>
      </c>
      <c r="L5851" s="1">
        <v>7.0075386035520202</v>
      </c>
      <c r="M5851" s="1">
        <v>0.59003665915060799</v>
      </c>
      <c r="N5851" s="1">
        <v>1.34232415889632E-2</v>
      </c>
      <c r="O5851" s="1">
        <v>183.94260826612</v>
      </c>
      <c r="P5851" s="1">
        <v>12.502049705606</v>
      </c>
      <c r="Q5851" s="1">
        <v>-2.01520163898877E-2</v>
      </c>
      <c r="R5851" s="1">
        <v>54.020338271654602</v>
      </c>
      <c r="S5851" s="1">
        <v>4.4631834260865801</v>
      </c>
      <c r="T5851" s="43">
        <f t="shared" si="549"/>
        <v>2348.9598074707706</v>
      </c>
      <c r="U5851" s="1">
        <f t="shared" si="550"/>
        <v>-182.96019252922952</v>
      </c>
      <c r="V5851" s="1" t="b">
        <f t="shared" si="551"/>
        <v>0</v>
      </c>
      <c r="W5851" s="44" t="b">
        <f t="shared" si="552"/>
        <v>0</v>
      </c>
      <c r="X5851" s="38">
        <f t="shared" si="553"/>
        <v>0</v>
      </c>
      <c r="Y5851" s="38">
        <f t="shared" si="554"/>
        <v>1</v>
      </c>
      <c r="AF5851" s="1">
        <v>1.6630728466107001</v>
      </c>
      <c r="AG5851" s="1">
        <v>1.24359544487104</v>
      </c>
      <c r="AH5851" s="1">
        <v>3.0276599923827798</v>
      </c>
      <c r="AI5851" s="1">
        <v>0.59003665915060799</v>
      </c>
      <c r="AJ5851" s="1">
        <v>12.502049705606</v>
      </c>
      <c r="AK5851" s="1">
        <v>4.4631834260865801</v>
      </c>
    </row>
    <row r="5852" spans="1:37">
      <c r="A5852">
        <v>5850</v>
      </c>
      <c r="B5852" s="1">
        <v>-7.1653892235273395E-2</v>
      </c>
      <c r="C5852" s="1">
        <v>15.042584730809899</v>
      </c>
      <c r="D5852" s="1">
        <v>1.72869060999185</v>
      </c>
      <c r="E5852" s="1">
        <v>-1.36965961859245E-2</v>
      </c>
      <c r="F5852" s="1">
        <v>15.1214625670427</v>
      </c>
      <c r="G5852" s="1">
        <v>1.2306318340031199</v>
      </c>
      <c r="H5852" s="1">
        <v>1.6503629527329901E-2</v>
      </c>
      <c r="I5852" s="1">
        <v>35.948410438656303</v>
      </c>
      <c r="J5852" s="1">
        <v>3.1899748340789298</v>
      </c>
      <c r="K5852" s="1">
        <v>4.7070435073264397E-3</v>
      </c>
      <c r="L5852" s="1">
        <v>7.1937818755180603</v>
      </c>
      <c r="M5852" s="1">
        <v>0.60619358528526501</v>
      </c>
      <c r="N5852" s="1">
        <v>2.18914453715031E-3</v>
      </c>
      <c r="O5852" s="1">
        <v>181.88774304170701</v>
      </c>
      <c r="P5852" s="1">
        <v>12.0293797824535</v>
      </c>
      <c r="Q5852" s="1">
        <v>-9.6950039489034801E-2</v>
      </c>
      <c r="R5852" s="1">
        <v>50.026986369433097</v>
      </c>
      <c r="S5852" s="1">
        <v>5.6264128523236803</v>
      </c>
      <c r="T5852" s="43">
        <f t="shared" si="549"/>
        <v>2441.128349813634</v>
      </c>
      <c r="U5852" s="1">
        <f t="shared" si="550"/>
        <v>-90.791650186366041</v>
      </c>
      <c r="V5852" s="1" t="b">
        <f t="shared" si="551"/>
        <v>0</v>
      </c>
      <c r="W5852" s="44" t="b">
        <f t="shared" si="552"/>
        <v>0</v>
      </c>
      <c r="X5852" s="38">
        <f t="shared" si="553"/>
        <v>0</v>
      </c>
      <c r="Y5852" s="38">
        <f t="shared" si="554"/>
        <v>1</v>
      </c>
      <c r="AF5852" s="1">
        <v>1.72869060999185</v>
      </c>
      <c r="AG5852" s="1">
        <v>1.2306318340031199</v>
      </c>
      <c r="AH5852" s="1">
        <v>3.1899748340789298</v>
      </c>
      <c r="AI5852" s="1">
        <v>0.60619358528526501</v>
      </c>
      <c r="AJ5852" s="1">
        <v>12.0293797824535</v>
      </c>
      <c r="AK5852" s="1">
        <v>5.6264128523236803</v>
      </c>
    </row>
    <row r="5853" spans="1:37">
      <c r="A5853">
        <v>5851</v>
      </c>
      <c r="B5853" s="1">
        <v>8.3855331896381096E-3</v>
      </c>
      <c r="C5853" s="1">
        <v>16.296079970503499</v>
      </c>
      <c r="D5853" s="1">
        <v>1.65436634128031</v>
      </c>
      <c r="E5853" s="1">
        <v>1.31108710561988E-2</v>
      </c>
      <c r="F5853" s="1">
        <v>15.532313005112901</v>
      </c>
      <c r="G5853" s="1">
        <v>1.28631167093558</v>
      </c>
      <c r="H5853" s="1">
        <v>-2.3898111111660001E-4</v>
      </c>
      <c r="I5853" s="1">
        <v>35.351550637570099</v>
      </c>
      <c r="J5853" s="1">
        <v>3.0731096487938898</v>
      </c>
      <c r="K5853" s="1">
        <v>-5.8286638900047101E-2</v>
      </c>
      <c r="L5853" s="1">
        <v>6.7545972158196301</v>
      </c>
      <c r="M5853" s="1">
        <v>0.63067325284354003</v>
      </c>
      <c r="N5853" s="1">
        <v>-8.9084164478944391E-3</v>
      </c>
      <c r="O5853" s="1">
        <v>179.88039167436</v>
      </c>
      <c r="P5853" s="1">
        <v>11.752916611654401</v>
      </c>
      <c r="Q5853" s="1">
        <v>4.01529405181726E-2</v>
      </c>
      <c r="R5853" s="1">
        <v>57.3782646639864</v>
      </c>
      <c r="S5853" s="1">
        <v>5.2081646430650901</v>
      </c>
      <c r="T5853" s="43">
        <f t="shared" si="549"/>
        <v>2360.5542168572811</v>
      </c>
      <c r="U5853" s="1">
        <f t="shared" si="550"/>
        <v>-171.36578314271901</v>
      </c>
      <c r="V5853" s="1" t="b">
        <f t="shared" si="551"/>
        <v>0</v>
      </c>
      <c r="W5853" s="44" t="b">
        <f t="shared" si="552"/>
        <v>0</v>
      </c>
      <c r="X5853" s="38">
        <f t="shared" si="553"/>
        <v>0</v>
      </c>
      <c r="Y5853" s="38">
        <f t="shared" si="554"/>
        <v>1</v>
      </c>
      <c r="AF5853" s="1">
        <v>1.65436634128031</v>
      </c>
      <c r="AG5853" s="1">
        <v>1.28631167093558</v>
      </c>
      <c r="AH5853" s="1">
        <v>3.0731096487938898</v>
      </c>
      <c r="AI5853" s="1">
        <v>0.63067325284354003</v>
      </c>
      <c r="AJ5853" s="1">
        <v>11.752916611654401</v>
      </c>
      <c r="AK5853" s="1">
        <v>5.2081646430650901</v>
      </c>
    </row>
    <row r="5854" spans="1:37">
      <c r="A5854">
        <v>5852</v>
      </c>
      <c r="B5854" s="1">
        <v>3.0241097999504099E-2</v>
      </c>
      <c r="C5854" s="1">
        <v>16.6561605516195</v>
      </c>
      <c r="D5854" s="1">
        <v>1.7467108990629601</v>
      </c>
      <c r="E5854" s="1">
        <v>-1.63203210773184E-2</v>
      </c>
      <c r="F5854" s="1">
        <v>15.0818400113839</v>
      </c>
      <c r="G5854" s="1">
        <v>1.2288363964276501</v>
      </c>
      <c r="H5854" s="1">
        <v>-7.69420798328264E-3</v>
      </c>
      <c r="I5854" s="1">
        <v>35.088976797221697</v>
      </c>
      <c r="J5854" s="1">
        <v>3.0380255906803799</v>
      </c>
      <c r="K5854" s="1">
        <v>2.2756403599430399E-2</v>
      </c>
      <c r="L5854" s="1">
        <v>7.3248039099490603</v>
      </c>
      <c r="M5854" s="1">
        <v>0.63720795099050398</v>
      </c>
      <c r="N5854" s="1">
        <v>-1.46536864157286E-2</v>
      </c>
      <c r="O5854" s="1">
        <v>178.849893342397</v>
      </c>
      <c r="P5854" s="1">
        <v>11.706574249788099</v>
      </c>
      <c r="Q5854" s="1">
        <v>-3.8139140229105799E-2</v>
      </c>
      <c r="R5854" s="1">
        <v>53.0573543758602</v>
      </c>
      <c r="S5854" s="1">
        <v>4.5412944109209104</v>
      </c>
      <c r="T5854" s="43">
        <f t="shared" si="549"/>
        <v>2289.864949787051</v>
      </c>
      <c r="U5854" s="1">
        <f t="shared" si="550"/>
        <v>-242.05505021294903</v>
      </c>
      <c r="V5854" s="1" t="b">
        <f t="shared" si="551"/>
        <v>1</v>
      </c>
      <c r="W5854" s="44" t="b">
        <f t="shared" si="552"/>
        <v>0</v>
      </c>
      <c r="X5854" s="38">
        <f t="shared" si="553"/>
        <v>0</v>
      </c>
      <c r="Y5854" s="38">
        <f t="shared" si="554"/>
        <v>1</v>
      </c>
      <c r="AF5854" s="1">
        <v>1.7467108990629601</v>
      </c>
      <c r="AG5854" s="1">
        <v>1.2288363964276501</v>
      </c>
      <c r="AH5854" s="1">
        <v>3.0380255906803799</v>
      </c>
      <c r="AI5854" s="1">
        <v>0.63720795099050398</v>
      </c>
      <c r="AJ5854" s="1">
        <v>11.706574249788099</v>
      </c>
      <c r="AK5854" s="1">
        <v>4.5412944109209104</v>
      </c>
    </row>
    <row r="5855" spans="1:37">
      <c r="A5855">
        <v>5853</v>
      </c>
      <c r="B5855" s="1">
        <v>1.7201773214132E-2</v>
      </c>
      <c r="C5855" s="1">
        <v>16.4403853035186</v>
      </c>
      <c r="D5855" s="1">
        <v>1.68001911168647</v>
      </c>
      <c r="E5855" s="1">
        <v>4.2343487017885602E-2</v>
      </c>
      <c r="F5855" s="1">
        <v>15.9930648260436</v>
      </c>
      <c r="G5855" s="1">
        <v>1.45314964079577</v>
      </c>
      <c r="H5855" s="1">
        <v>-4.8578643106398901E-2</v>
      </c>
      <c r="I5855" s="1">
        <v>33.683314453207899</v>
      </c>
      <c r="J5855" s="1">
        <v>3.1279570123080398</v>
      </c>
      <c r="K5855" s="1">
        <v>5.3190406905366397E-3</v>
      </c>
      <c r="L5855" s="1">
        <v>7.1981857972188896</v>
      </c>
      <c r="M5855" s="1">
        <v>0.60616726809214705</v>
      </c>
      <c r="N5855" s="1">
        <v>1.04380865047981E-2</v>
      </c>
      <c r="O5855" s="1">
        <v>183.39432980912099</v>
      </c>
      <c r="P5855" s="1">
        <v>12.3359978874694</v>
      </c>
      <c r="Q5855" s="1">
        <v>3.19959185971177E-3</v>
      </c>
      <c r="R5855" s="1">
        <v>55.296643946876898</v>
      </c>
      <c r="S5855" s="1">
        <v>4.5709447556515697</v>
      </c>
      <c r="T5855" s="43">
        <f t="shared" si="549"/>
        <v>2377.4235676003395</v>
      </c>
      <c r="U5855" s="1">
        <f t="shared" si="550"/>
        <v>-154.49643239966053</v>
      </c>
      <c r="V5855" s="1" t="b">
        <f t="shared" si="551"/>
        <v>0</v>
      </c>
      <c r="W5855" s="44" t="b">
        <f t="shared" si="552"/>
        <v>0</v>
      </c>
      <c r="X5855" s="38">
        <f t="shared" si="553"/>
        <v>0</v>
      </c>
      <c r="Y5855" s="38">
        <f t="shared" si="554"/>
        <v>1</v>
      </c>
      <c r="AF5855" s="1">
        <v>1.68001911168647</v>
      </c>
      <c r="AG5855" s="1">
        <v>1.45314964079577</v>
      </c>
      <c r="AH5855" s="1">
        <v>3.1279570123080398</v>
      </c>
      <c r="AI5855" s="1">
        <v>0.60616726809214705</v>
      </c>
      <c r="AJ5855" s="1">
        <v>12.3359978874694</v>
      </c>
      <c r="AK5855" s="1">
        <v>4.5709447556515697</v>
      </c>
    </row>
    <row r="5856" spans="1:37">
      <c r="A5856">
        <v>5854</v>
      </c>
      <c r="B5856" s="1">
        <v>-2.2299804515555802E-3</v>
      </c>
      <c r="C5856" s="1">
        <v>16.124003666379899</v>
      </c>
      <c r="D5856" s="1">
        <v>1.6262671524058201</v>
      </c>
      <c r="E5856" s="1">
        <v>2.48945763084337E-2</v>
      </c>
      <c r="F5856" s="1">
        <v>15.716423826881</v>
      </c>
      <c r="G5856" s="1">
        <v>1.3447167906006801</v>
      </c>
      <c r="H5856" s="1">
        <v>-1.1521494116389201E-2</v>
      </c>
      <c r="I5856" s="1">
        <v>34.954937909107798</v>
      </c>
      <c r="J5856" s="1">
        <v>3.03458258472793</v>
      </c>
      <c r="K5856" s="1">
        <v>-5.43713682742403E-2</v>
      </c>
      <c r="L5856" s="1">
        <v>6.7810951312933003</v>
      </c>
      <c r="M5856" s="1">
        <v>0.62199713058621298</v>
      </c>
      <c r="N5856" s="1">
        <v>1.6650137043358399E-2</v>
      </c>
      <c r="O5856" s="1">
        <v>184.53713054733799</v>
      </c>
      <c r="P5856" s="1">
        <v>12.692357063606</v>
      </c>
      <c r="Q5856" s="1">
        <v>3.7879031463254699E-2</v>
      </c>
      <c r="R5856" s="1">
        <v>57.247939937854298</v>
      </c>
      <c r="S5856" s="1">
        <v>5.1497597516496203</v>
      </c>
      <c r="T5856" s="43">
        <f t="shared" si="549"/>
        <v>2446.9680473576263</v>
      </c>
      <c r="U5856" s="1">
        <f t="shared" si="550"/>
        <v>-84.951952642373726</v>
      </c>
      <c r="V5856" s="1" t="b">
        <f t="shared" si="551"/>
        <v>0</v>
      </c>
      <c r="W5856" s="44" t="b">
        <f t="shared" si="552"/>
        <v>0</v>
      </c>
      <c r="X5856" s="38">
        <f t="shared" si="553"/>
        <v>0</v>
      </c>
      <c r="Y5856" s="38">
        <f t="shared" si="554"/>
        <v>1</v>
      </c>
      <c r="AF5856" s="1">
        <v>1.6262671524058201</v>
      </c>
      <c r="AG5856" s="1">
        <v>1.3447167906006801</v>
      </c>
      <c r="AH5856" s="1">
        <v>3.03458258472793</v>
      </c>
      <c r="AI5856" s="1">
        <v>0.62199713058621298</v>
      </c>
      <c r="AJ5856" s="1">
        <v>12.692357063606</v>
      </c>
      <c r="AK5856" s="1">
        <v>5.1497597516496203</v>
      </c>
    </row>
    <row r="5857" spans="1:37">
      <c r="A5857">
        <v>5855</v>
      </c>
      <c r="B5857" s="1">
        <v>0.120385959475154</v>
      </c>
      <c r="C5857" s="1">
        <v>18.227382795175998</v>
      </c>
      <c r="D5857" s="1">
        <v>2.6118347322078899</v>
      </c>
      <c r="E5857" s="1">
        <v>2.9453687538662499E-2</v>
      </c>
      <c r="F5857" s="1">
        <v>15.788240336582</v>
      </c>
      <c r="G5857" s="1">
        <v>1.3687702683146501</v>
      </c>
      <c r="H5857" s="1">
        <v>6.7446685788853697E-2</v>
      </c>
      <c r="I5857" s="1">
        <v>37.827181199295197</v>
      </c>
      <c r="J5857" s="1">
        <v>4.0008765154828501</v>
      </c>
      <c r="K5857" s="1">
        <v>1.8821361414745202E-2</v>
      </c>
      <c r="L5857" s="1">
        <v>7.2960371339275003</v>
      </c>
      <c r="M5857" s="1">
        <v>0.62922918158720498</v>
      </c>
      <c r="N5857" s="1">
        <v>2.0362618777217002E-2</v>
      </c>
      <c r="O5857" s="1">
        <v>185.223494542292</v>
      </c>
      <c r="P5857" s="1">
        <v>12.9356976251026</v>
      </c>
      <c r="Q5857" s="1">
        <v>-0.115642224510541</v>
      </c>
      <c r="R5857" s="1">
        <v>49.1005581422367</v>
      </c>
      <c r="S5857" s="1">
        <v>6.18612115174456</v>
      </c>
      <c r="T5857" s="43">
        <f t="shared" si="549"/>
        <v>2773.2529474439752</v>
      </c>
      <c r="U5857" s="1">
        <f t="shared" si="550"/>
        <v>241.33294744397517</v>
      </c>
      <c r="V5857" s="1" t="b">
        <f t="shared" si="551"/>
        <v>0</v>
      </c>
      <c r="W5857" s="44" t="b">
        <f t="shared" si="552"/>
        <v>0</v>
      </c>
      <c r="X5857" s="38">
        <f t="shared" si="553"/>
        <v>1</v>
      </c>
      <c r="Y5857" s="38">
        <f t="shared" si="554"/>
        <v>0</v>
      </c>
      <c r="AF5857" s="1">
        <v>2.6118347322078899</v>
      </c>
      <c r="AG5857" s="1">
        <v>1.3687702683146501</v>
      </c>
      <c r="AH5857" s="1">
        <v>4.0008765154828501</v>
      </c>
      <c r="AI5857" s="1">
        <v>0.62922918158720498</v>
      </c>
      <c r="AJ5857" s="1">
        <v>12.9356976251026</v>
      </c>
      <c r="AK5857" s="1">
        <v>6.18612115174456</v>
      </c>
    </row>
    <row r="5858" spans="1:37">
      <c r="A5858">
        <v>5856</v>
      </c>
      <c r="B5858" s="1">
        <v>4.7397141049437402E-2</v>
      </c>
      <c r="C5858" s="1">
        <v>16.9443796393738</v>
      </c>
      <c r="D5858" s="1">
        <v>1.8499105867927499</v>
      </c>
      <c r="E5858" s="1">
        <v>6.4675623649510197E-2</v>
      </c>
      <c r="F5858" s="1">
        <v>16.354242053967301</v>
      </c>
      <c r="G5858" s="1">
        <v>1.6421847838655299</v>
      </c>
      <c r="H5858" s="1">
        <v>-1.2011094625359601E-2</v>
      </c>
      <c r="I5858" s="1">
        <v>34.937828142533498</v>
      </c>
      <c r="J5858" s="1">
        <v>3.0342500201319398</v>
      </c>
      <c r="K5858" s="1">
        <v>6.2251260178851499E-2</v>
      </c>
      <c r="L5858" s="1">
        <v>7.6198847213427303</v>
      </c>
      <c r="M5858" s="1">
        <v>0.76903462068721495</v>
      </c>
      <c r="N5858" s="1">
        <v>4.9594474797634699E-3</v>
      </c>
      <c r="O5858" s="1">
        <v>182.39232579231501</v>
      </c>
      <c r="P5858" s="1">
        <v>12.1317096909599</v>
      </c>
      <c r="Q5858" s="1">
        <v>-1.8423598688148E-2</v>
      </c>
      <c r="R5858" s="1">
        <v>54.113788718015499</v>
      </c>
      <c r="S5858" s="1">
        <v>4.4659349607426702</v>
      </c>
      <c r="T5858" s="43">
        <f t="shared" si="549"/>
        <v>2389.3024663180008</v>
      </c>
      <c r="U5858" s="1">
        <f t="shared" si="550"/>
        <v>-142.61753368199925</v>
      </c>
      <c r="V5858" s="1" t="b">
        <f t="shared" si="551"/>
        <v>0</v>
      </c>
      <c r="W5858" s="44" t="b">
        <f t="shared" si="552"/>
        <v>0</v>
      </c>
      <c r="X5858" s="38">
        <f t="shared" si="553"/>
        <v>0</v>
      </c>
      <c r="Y5858" s="38">
        <f t="shared" si="554"/>
        <v>1</v>
      </c>
      <c r="AF5858" s="1">
        <v>1.8499105867927499</v>
      </c>
      <c r="AG5858" s="1">
        <v>1.6421847838655299</v>
      </c>
      <c r="AH5858" s="1">
        <v>3.0342500201319398</v>
      </c>
      <c r="AI5858" s="1">
        <v>0.76903462068721495</v>
      </c>
      <c r="AJ5858" s="1">
        <v>12.1317096909599</v>
      </c>
      <c r="AK5858" s="1">
        <v>4.4659349607426702</v>
      </c>
    </row>
    <row r="5859" spans="1:37">
      <c r="A5859">
        <v>5857</v>
      </c>
      <c r="B5859" s="1">
        <v>-2.6008999253985901E-3</v>
      </c>
      <c r="C5859" s="1">
        <v>16.118024068467001</v>
      </c>
      <c r="D5859" s="1">
        <v>1.62472911855679</v>
      </c>
      <c r="E5859" s="1">
        <v>-2.9011334606551701E-2</v>
      </c>
      <c r="F5859" s="1">
        <v>14.891645608372601</v>
      </c>
      <c r="G5859" s="1">
        <v>1.2328231583424401</v>
      </c>
      <c r="H5859" s="1">
        <v>-7.4609781049873702E-2</v>
      </c>
      <c r="I5859" s="1">
        <v>32.817813310960403</v>
      </c>
      <c r="J5859" s="1">
        <v>3.3880161893689</v>
      </c>
      <c r="K5859" s="1">
        <v>2.1835799411421102E-2</v>
      </c>
      <c r="L5859" s="1">
        <v>7.3180637677708003</v>
      </c>
      <c r="M5859" s="1">
        <v>0.63582737605515305</v>
      </c>
      <c r="N5859" s="1">
        <v>-3.69939808715729E-2</v>
      </c>
      <c r="O5859" s="1">
        <v>174.898634538674</v>
      </c>
      <c r="P5859" s="1">
        <v>12.017660825536099</v>
      </c>
      <c r="Q5859" s="1">
        <v>-2.8798054834265601E-2</v>
      </c>
      <c r="R5859" s="1">
        <v>53.555289661277499</v>
      </c>
      <c r="S5859" s="1">
        <v>4.4761322712257599</v>
      </c>
      <c r="T5859" s="43">
        <f t="shared" si="549"/>
        <v>2337.5188939085142</v>
      </c>
      <c r="U5859" s="1">
        <f t="shared" si="550"/>
        <v>-194.40110609148587</v>
      </c>
      <c r="V5859" s="1" t="b">
        <f t="shared" si="551"/>
        <v>0</v>
      </c>
      <c r="W5859" s="44" t="b">
        <f t="shared" si="552"/>
        <v>0</v>
      </c>
      <c r="X5859" s="38">
        <f t="shared" si="553"/>
        <v>0</v>
      </c>
      <c r="Y5859" s="38">
        <f t="shared" si="554"/>
        <v>1</v>
      </c>
      <c r="AF5859" s="1">
        <v>1.62472911855679</v>
      </c>
      <c r="AG5859" s="1">
        <v>1.2328231583424401</v>
      </c>
      <c r="AH5859" s="1">
        <v>3.3880161893689</v>
      </c>
      <c r="AI5859" s="1">
        <v>0.63582737605515305</v>
      </c>
      <c r="AJ5859" s="1">
        <v>12.017660825536099</v>
      </c>
      <c r="AK5859" s="1">
        <v>4.4761322712257599</v>
      </c>
    </row>
    <row r="5860" spans="1:37">
      <c r="A5860">
        <v>5858</v>
      </c>
      <c r="B5860" s="1">
        <v>-3.9954780333994799E-2</v>
      </c>
      <c r="C5860" s="1">
        <v>15.5270594492691</v>
      </c>
      <c r="D5860" s="1">
        <v>1.6234464332148599</v>
      </c>
      <c r="E5860" s="1">
        <v>-5.4302950186141299E-2</v>
      </c>
      <c r="F5860" s="1">
        <v>14.519734769952001</v>
      </c>
      <c r="G5860" s="1">
        <v>1.3009894492365801</v>
      </c>
      <c r="H5860" s="1">
        <v>2.4995044976058998E-2</v>
      </c>
      <c r="I5860" s="1">
        <v>36.254963017088997</v>
      </c>
      <c r="J5860" s="1">
        <v>3.2846079165770798</v>
      </c>
      <c r="K5860" s="1">
        <v>-2.48494036913657E-2</v>
      </c>
      <c r="L5860" s="1">
        <v>6.9842706963132004</v>
      </c>
      <c r="M5860" s="1">
        <v>0.59062723154881502</v>
      </c>
      <c r="N5860" s="1">
        <v>2.9629177944998801E-2</v>
      </c>
      <c r="O5860" s="1">
        <v>186.94785612394301</v>
      </c>
      <c r="P5860" s="1">
        <v>13.595491458562799</v>
      </c>
      <c r="Q5860" s="1">
        <v>-7.8828022670026695E-3</v>
      </c>
      <c r="R5860" s="1">
        <v>54.687207987060702</v>
      </c>
      <c r="S5860" s="1">
        <v>4.4810361133074199</v>
      </c>
      <c r="T5860" s="43">
        <f t="shared" si="549"/>
        <v>2487.6198602447553</v>
      </c>
      <c r="U5860" s="1">
        <f t="shared" si="550"/>
        <v>-44.3001397552448</v>
      </c>
      <c r="V5860" s="1" t="b">
        <f t="shared" si="551"/>
        <v>0</v>
      </c>
      <c r="W5860" s="44" t="b">
        <f t="shared" si="552"/>
        <v>0</v>
      </c>
      <c r="X5860" s="38">
        <f t="shared" si="553"/>
        <v>0</v>
      </c>
      <c r="Y5860" s="38">
        <f t="shared" si="554"/>
        <v>1</v>
      </c>
      <c r="AF5860" s="1">
        <v>1.6234464332148599</v>
      </c>
      <c r="AG5860" s="1">
        <v>1.3009894492365801</v>
      </c>
      <c r="AH5860" s="1">
        <v>3.2846079165770798</v>
      </c>
      <c r="AI5860" s="1">
        <v>0.59062723154881502</v>
      </c>
      <c r="AJ5860" s="1">
        <v>13.595491458562799</v>
      </c>
      <c r="AK5860" s="1">
        <v>4.4810361133074199</v>
      </c>
    </row>
    <row r="5861" spans="1:37">
      <c r="A5861">
        <v>5859</v>
      </c>
      <c r="B5861" s="1">
        <v>-1.922699889513E-2</v>
      </c>
      <c r="C5861" s="1">
        <v>15.8522596399677</v>
      </c>
      <c r="D5861" s="1">
        <v>1.60846053977393</v>
      </c>
      <c r="E5861" s="1">
        <v>4.3726583916243802E-2</v>
      </c>
      <c r="F5861" s="1">
        <v>16.015200088477499</v>
      </c>
      <c r="G5861" s="1">
        <v>1.46377742674853</v>
      </c>
      <c r="H5861" s="1">
        <v>-1.6024808984209101E-2</v>
      </c>
      <c r="I5861" s="1">
        <v>34.797878726422198</v>
      </c>
      <c r="J5861" s="1">
        <v>3.0293524774421901</v>
      </c>
      <c r="K5861" s="1">
        <v>4.0770436497428501E-2</v>
      </c>
      <c r="L5861" s="1">
        <v>7.4579488063259003</v>
      </c>
      <c r="M5861" s="1">
        <v>0.68787620192478804</v>
      </c>
      <c r="N5861" s="1">
        <v>-3.5303067774495697E-2</v>
      </c>
      <c r="O5861" s="1">
        <v>175.19462310542499</v>
      </c>
      <c r="P5861" s="1">
        <v>11.9720559762723</v>
      </c>
      <c r="Q5861" s="1">
        <v>2.3594584466812101E-2</v>
      </c>
      <c r="R5861" s="1">
        <v>56.435997653464803</v>
      </c>
      <c r="S5861" s="1">
        <v>4.8536511063898704</v>
      </c>
      <c r="T5861" s="43">
        <f t="shared" si="549"/>
        <v>2361.5173728551608</v>
      </c>
      <c r="U5861" s="1">
        <f t="shared" si="550"/>
        <v>-170.40262714483924</v>
      </c>
      <c r="V5861" s="1" t="b">
        <f t="shared" si="551"/>
        <v>0</v>
      </c>
      <c r="W5861" s="44" t="b">
        <f t="shared" si="552"/>
        <v>0</v>
      </c>
      <c r="X5861" s="38">
        <f t="shared" si="553"/>
        <v>0</v>
      </c>
      <c r="Y5861" s="38">
        <f t="shared" si="554"/>
        <v>1</v>
      </c>
      <c r="AF5861" s="1">
        <v>1.60846053977393</v>
      </c>
      <c r="AG5861" s="1">
        <v>1.46377742674853</v>
      </c>
      <c r="AH5861" s="1">
        <v>3.0293524774421901</v>
      </c>
      <c r="AI5861" s="1">
        <v>0.68787620192478804</v>
      </c>
      <c r="AJ5861" s="1">
        <v>11.9720559762723</v>
      </c>
      <c r="AK5861" s="1">
        <v>4.8536511063898704</v>
      </c>
    </row>
    <row r="5862" spans="1:37">
      <c r="A5862">
        <v>5860</v>
      </c>
      <c r="B5862" s="1">
        <v>5.1201062268387198E-3</v>
      </c>
      <c r="C5862" s="1">
        <v>16.242953099745701</v>
      </c>
      <c r="D5862" s="1">
        <v>1.64598423342516</v>
      </c>
      <c r="E5862" s="1">
        <v>6.2883097234178897E-2</v>
      </c>
      <c r="F5862" s="1">
        <v>16.324952901715001</v>
      </c>
      <c r="G5862" s="1">
        <v>1.6247454141024</v>
      </c>
      <c r="H5862" s="1">
        <v>-3.5739917485902099E-2</v>
      </c>
      <c r="I5862" s="1">
        <v>34.118553262834098</v>
      </c>
      <c r="J5862" s="1">
        <v>3.06132072758062</v>
      </c>
      <c r="K5862" s="1">
        <v>-3.6415317811166803E-2</v>
      </c>
      <c r="L5862" s="1">
        <v>6.9039565696979199</v>
      </c>
      <c r="M5862" s="1">
        <v>0.598828541552897</v>
      </c>
      <c r="N5862" s="1">
        <v>3.6773026951531999E-2</v>
      </c>
      <c r="O5862" s="1">
        <v>188.28816516271399</v>
      </c>
      <c r="P5862" s="1">
        <v>14.2336979893183</v>
      </c>
      <c r="Q5862" s="1">
        <v>8.3775231879844994E-2</v>
      </c>
      <c r="R5862" s="1">
        <v>59.9366312686698</v>
      </c>
      <c r="S5862" s="1">
        <v>6.6630314318011097</v>
      </c>
      <c r="T5862" s="43">
        <f t="shared" si="549"/>
        <v>2782.7608337780484</v>
      </c>
      <c r="U5862" s="1">
        <f t="shared" si="550"/>
        <v>250.84083377804836</v>
      </c>
      <c r="V5862" s="1" t="b">
        <f t="shared" si="551"/>
        <v>0</v>
      </c>
      <c r="W5862" s="44" t="b">
        <f t="shared" si="552"/>
        <v>0</v>
      </c>
      <c r="X5862" s="38">
        <f t="shared" si="553"/>
        <v>1</v>
      </c>
      <c r="Y5862" s="38">
        <f t="shared" si="554"/>
        <v>0</v>
      </c>
      <c r="AF5862" s="1">
        <v>1.64598423342516</v>
      </c>
      <c r="AG5862" s="1">
        <v>1.6247454141024</v>
      </c>
      <c r="AH5862" s="1">
        <v>3.06132072758062</v>
      </c>
      <c r="AI5862" s="1">
        <v>0.598828541552897</v>
      </c>
      <c r="AJ5862" s="1">
        <v>14.2336979893183</v>
      </c>
      <c r="AK5862" s="1">
        <v>6.6630314318011097</v>
      </c>
    </row>
    <row r="5863" spans="1:37">
      <c r="A5863">
        <v>5861</v>
      </c>
      <c r="B5863" s="1">
        <v>-1.21065938750762E-2</v>
      </c>
      <c r="C5863" s="1">
        <v>15.965536960691001</v>
      </c>
      <c r="D5863" s="1">
        <v>1.6103350538888801</v>
      </c>
      <c r="E5863" s="1">
        <v>3.57150317626782E-2</v>
      </c>
      <c r="F5863" s="1">
        <v>15.8874060754562</v>
      </c>
      <c r="G5863" s="1">
        <v>1.40532789067356</v>
      </c>
      <c r="H5863" s="1">
        <v>-1.8019818608293998E-2</v>
      </c>
      <c r="I5863" s="1">
        <v>34.728525826319199</v>
      </c>
      <c r="J5863" s="1">
        <v>3.0283890163916301</v>
      </c>
      <c r="K5863" s="1">
        <v>4.7195790804430197E-2</v>
      </c>
      <c r="L5863" s="1">
        <v>7.5060230514429502</v>
      </c>
      <c r="M5863" s="1">
        <v>0.70930290098788695</v>
      </c>
      <c r="N5863" s="1">
        <v>7.7515805932057997E-3</v>
      </c>
      <c r="O5863" s="1">
        <v>182.90230107291799</v>
      </c>
      <c r="P5863" s="1">
        <v>12.2350040700635</v>
      </c>
      <c r="Q5863" s="1">
        <v>6.3295489617635897E-2</v>
      </c>
      <c r="R5863" s="1">
        <v>58.721628446605202</v>
      </c>
      <c r="S5863" s="1">
        <v>5.89182983653631</v>
      </c>
      <c r="T5863" s="43">
        <f t="shared" si="549"/>
        <v>2488.0188768541766</v>
      </c>
      <c r="U5863" s="1">
        <f t="shared" si="550"/>
        <v>-43.901123145823476</v>
      </c>
      <c r="V5863" s="1" t="b">
        <f t="shared" si="551"/>
        <v>0</v>
      </c>
      <c r="W5863" s="44" t="b">
        <f t="shared" si="552"/>
        <v>0</v>
      </c>
      <c r="X5863" s="38">
        <f t="shared" si="553"/>
        <v>0</v>
      </c>
      <c r="Y5863" s="38">
        <f t="shared" si="554"/>
        <v>1</v>
      </c>
      <c r="AF5863" s="1">
        <v>1.6103350538888801</v>
      </c>
      <c r="AG5863" s="1">
        <v>1.40532789067356</v>
      </c>
      <c r="AH5863" s="1">
        <v>3.0283890163916301</v>
      </c>
      <c r="AI5863" s="1">
        <v>0.70930290098788695</v>
      </c>
      <c r="AJ5863" s="1">
        <v>12.2350040700635</v>
      </c>
      <c r="AK5863" s="1">
        <v>5.89182983653631</v>
      </c>
    </row>
    <row r="5864" spans="1:37">
      <c r="A5864">
        <v>5862</v>
      </c>
      <c r="B5864" s="1">
        <v>2.5419299617095201E-2</v>
      </c>
      <c r="C5864" s="1">
        <v>16.5760412184794</v>
      </c>
      <c r="D5864" s="1">
        <v>1.7206743984692601</v>
      </c>
      <c r="E5864" s="1">
        <v>8.7838740089428893E-2</v>
      </c>
      <c r="F5864" s="1">
        <v>16.7374786087499</v>
      </c>
      <c r="G5864" s="1">
        <v>1.8911616219854701</v>
      </c>
      <c r="H5864" s="1">
        <v>-4.1203049548304699E-2</v>
      </c>
      <c r="I5864" s="1">
        <v>33.932667322627204</v>
      </c>
      <c r="J5864" s="1">
        <v>3.0857968292053402</v>
      </c>
      <c r="K5864" s="1">
        <v>-3.0706923168724299E-2</v>
      </c>
      <c r="L5864" s="1">
        <v>6.9434797781031401</v>
      </c>
      <c r="M5864" s="1">
        <v>0.59244769971046396</v>
      </c>
      <c r="N5864" s="1">
        <v>2.4953711177319201E-2</v>
      </c>
      <c r="O5864" s="1">
        <v>186.075827793629</v>
      </c>
      <c r="P5864" s="1">
        <v>13.2385274101085</v>
      </c>
      <c r="Q5864" s="1">
        <v>3.7142212445507701E-2</v>
      </c>
      <c r="R5864" s="1">
        <v>57.205774103183401</v>
      </c>
      <c r="S5864" s="1">
        <v>5.1302496843205603</v>
      </c>
      <c r="T5864" s="43">
        <f t="shared" si="549"/>
        <v>2565.8857643799593</v>
      </c>
      <c r="U5864" s="1">
        <f t="shared" si="550"/>
        <v>33.965764379959182</v>
      </c>
      <c r="V5864" s="1" t="b">
        <f t="shared" si="551"/>
        <v>0</v>
      </c>
      <c r="W5864" s="44" t="b">
        <f t="shared" si="552"/>
        <v>0</v>
      </c>
      <c r="X5864" s="38">
        <f t="shared" si="553"/>
        <v>1</v>
      </c>
      <c r="Y5864" s="38">
        <f t="shared" si="554"/>
        <v>0</v>
      </c>
      <c r="AF5864" s="1">
        <v>1.7206743984692601</v>
      </c>
      <c r="AG5864" s="1">
        <v>1.8911616219854701</v>
      </c>
      <c r="AH5864" s="1">
        <v>3.0857968292053402</v>
      </c>
      <c r="AI5864" s="1">
        <v>0.59244769971046396</v>
      </c>
      <c r="AJ5864" s="1">
        <v>13.2385274101085</v>
      </c>
      <c r="AK5864" s="1">
        <v>5.1302496843205603</v>
      </c>
    </row>
    <row r="5865" spans="1:37">
      <c r="A5865">
        <v>5863</v>
      </c>
      <c r="B5865" s="1">
        <v>0.13772451045921399</v>
      </c>
      <c r="C5865" s="1">
        <v>18.546174911380199</v>
      </c>
      <c r="D5865" s="1">
        <v>2.8589204720904098</v>
      </c>
      <c r="E5865" s="1">
        <v>2.7459392210995401E-2</v>
      </c>
      <c r="F5865" s="1">
        <v>15.756785298389801</v>
      </c>
      <c r="G5865" s="1">
        <v>1.3588634339800301</v>
      </c>
      <c r="H5865" s="1">
        <v>-2.7526941811382602E-3</v>
      </c>
      <c r="I5865" s="1">
        <v>35.262798578026498</v>
      </c>
      <c r="J5865" s="1">
        <v>3.0609675044866602</v>
      </c>
      <c r="K5865" s="1">
        <v>5.92684134924693E-2</v>
      </c>
      <c r="L5865" s="1">
        <v>7.59718963825497</v>
      </c>
      <c r="M5865" s="1">
        <v>0.75644651442956001</v>
      </c>
      <c r="N5865" s="1">
        <v>-1.2503364308720801E-3</v>
      </c>
      <c r="O5865" s="1">
        <v>181.263218247449</v>
      </c>
      <c r="P5865" s="1">
        <v>11.909781424887701</v>
      </c>
      <c r="Q5865" s="1">
        <v>-2.9482739947517499E-2</v>
      </c>
      <c r="R5865" s="1">
        <v>53.518633702037299</v>
      </c>
      <c r="S5865" s="1">
        <v>4.4806349326724302</v>
      </c>
      <c r="T5865" s="43">
        <f t="shared" si="549"/>
        <v>2442.561428254679</v>
      </c>
      <c r="U5865" s="1">
        <f t="shared" si="550"/>
        <v>-89.358571745321115</v>
      </c>
      <c r="V5865" s="1" t="b">
        <f t="shared" si="551"/>
        <v>0</v>
      </c>
      <c r="W5865" s="44" t="b">
        <f t="shared" si="552"/>
        <v>0</v>
      </c>
      <c r="X5865" s="38">
        <f t="shared" si="553"/>
        <v>0</v>
      </c>
      <c r="Y5865" s="38">
        <f t="shared" si="554"/>
        <v>1</v>
      </c>
      <c r="AF5865" s="1">
        <v>2.8589204720904098</v>
      </c>
      <c r="AG5865" s="1">
        <v>1.3588634339800301</v>
      </c>
      <c r="AH5865" s="1">
        <v>3.0609675044866602</v>
      </c>
      <c r="AI5865" s="1">
        <v>0.75644651442956001</v>
      </c>
      <c r="AJ5865" s="1">
        <v>11.909781424887701</v>
      </c>
      <c r="AK5865" s="1">
        <v>4.4806349326724302</v>
      </c>
    </row>
    <row r="5866" spans="1:37">
      <c r="A5866">
        <v>5864</v>
      </c>
      <c r="B5866" s="1">
        <v>-2.1420085597351101E-2</v>
      </c>
      <c r="C5866" s="1">
        <v>15.817532354044401</v>
      </c>
      <c r="D5866" s="1">
        <v>1.6087049291640101</v>
      </c>
      <c r="E5866" s="1">
        <v>-2.2161852887057899E-2</v>
      </c>
      <c r="F5866" s="1">
        <v>14.993995785424</v>
      </c>
      <c r="G5866" s="1">
        <v>1.22874869151907</v>
      </c>
      <c r="H5866" s="1">
        <v>-5.47721427346489E-2</v>
      </c>
      <c r="I5866" s="1">
        <v>33.475341562484303</v>
      </c>
      <c r="J5866" s="1">
        <v>3.1786663270032598</v>
      </c>
      <c r="K5866" s="1">
        <v>-1.4055053070985399E-2</v>
      </c>
      <c r="L5866" s="1">
        <v>7.0600697277030404</v>
      </c>
      <c r="M5866" s="1">
        <v>0.59121919478302398</v>
      </c>
      <c r="N5866" s="1">
        <v>-2.26011438475371E-2</v>
      </c>
      <c r="O5866" s="1">
        <v>177.434124760543</v>
      </c>
      <c r="P5866" s="1">
        <v>11.6999272201392</v>
      </c>
      <c r="Q5866" s="1">
        <v>-4.6884065927076099E-2</v>
      </c>
      <c r="R5866" s="1">
        <v>52.595394600048202</v>
      </c>
      <c r="S5866" s="1">
        <v>4.6152635034921703</v>
      </c>
      <c r="T5866" s="43">
        <f t="shared" si="549"/>
        <v>2292.2529866100735</v>
      </c>
      <c r="U5866" s="1">
        <f t="shared" si="550"/>
        <v>-239.66701338992652</v>
      </c>
      <c r="V5866" s="1" t="b">
        <f t="shared" si="551"/>
        <v>1</v>
      </c>
      <c r="W5866" s="44" t="b">
        <f t="shared" si="552"/>
        <v>0</v>
      </c>
      <c r="X5866" s="38">
        <f t="shared" si="553"/>
        <v>0</v>
      </c>
      <c r="Y5866" s="38">
        <f t="shared" si="554"/>
        <v>1</v>
      </c>
      <c r="AF5866" s="1">
        <v>1.6087049291640101</v>
      </c>
      <c r="AG5866" s="1">
        <v>1.22874869151907</v>
      </c>
      <c r="AH5866" s="1">
        <v>3.1786663270032598</v>
      </c>
      <c r="AI5866" s="1">
        <v>0.59121919478302398</v>
      </c>
      <c r="AJ5866" s="1">
        <v>11.6999272201392</v>
      </c>
      <c r="AK5866" s="1">
        <v>4.6152635034921703</v>
      </c>
    </row>
    <row r="5867" spans="1:37">
      <c r="A5867">
        <v>5865</v>
      </c>
      <c r="B5867" s="1">
        <v>-1.12385564702381E-2</v>
      </c>
      <c r="C5867" s="1">
        <v>15.9794016606297</v>
      </c>
      <c r="D5867" s="1">
        <v>1.6116822980610399</v>
      </c>
      <c r="E5867" s="1">
        <v>5.4489148698844197E-3</v>
      </c>
      <c r="F5867" s="1">
        <v>15.4137598578824</v>
      </c>
      <c r="G5867" s="1">
        <v>1.26584330146961</v>
      </c>
      <c r="H5867" s="1">
        <v>2.0347401363133701E-2</v>
      </c>
      <c r="I5867" s="1">
        <v>36.086853828189497</v>
      </c>
      <c r="J5867" s="1">
        <v>3.2309919156266602</v>
      </c>
      <c r="K5867" s="1">
        <v>5.6142460913307301E-3</v>
      </c>
      <c r="L5867" s="1">
        <v>7.2003110542203901</v>
      </c>
      <c r="M5867" s="1">
        <v>0.60698225590284804</v>
      </c>
      <c r="N5867" s="1">
        <v>-4.4636841406790603E-3</v>
      </c>
      <c r="O5867" s="1">
        <v>180.68169132470899</v>
      </c>
      <c r="P5867" s="1">
        <v>11.812622156479399</v>
      </c>
      <c r="Q5867" s="1">
        <v>-2.4698898312290399E-2</v>
      </c>
      <c r="R5867" s="1">
        <v>53.775271738630998</v>
      </c>
      <c r="S5867" s="1">
        <v>4.4648699112074004</v>
      </c>
      <c r="T5867" s="43">
        <f t="shared" si="549"/>
        <v>2299.2991838746962</v>
      </c>
      <c r="U5867" s="1">
        <f t="shared" si="550"/>
        <v>-232.62081612530392</v>
      </c>
      <c r="V5867" s="1" t="b">
        <f t="shared" si="551"/>
        <v>1</v>
      </c>
      <c r="W5867" s="44" t="b">
        <f t="shared" si="552"/>
        <v>0</v>
      </c>
      <c r="X5867" s="38">
        <f t="shared" si="553"/>
        <v>0</v>
      </c>
      <c r="Y5867" s="38">
        <f t="shared" si="554"/>
        <v>1</v>
      </c>
      <c r="AF5867" s="1">
        <v>1.6116822980610399</v>
      </c>
      <c r="AG5867" s="1">
        <v>1.26584330146961</v>
      </c>
      <c r="AH5867" s="1">
        <v>3.2309919156266602</v>
      </c>
      <c r="AI5867" s="1">
        <v>0.60698225590284804</v>
      </c>
      <c r="AJ5867" s="1">
        <v>11.812622156479399</v>
      </c>
      <c r="AK5867" s="1">
        <v>4.4648699112074004</v>
      </c>
    </row>
    <row r="5868" spans="1:37">
      <c r="A5868">
        <v>5866</v>
      </c>
      <c r="B5868" s="1">
        <v>2.1193632051694399E-2</v>
      </c>
      <c r="C5868" s="1">
        <v>16.506144163606901</v>
      </c>
      <c r="D5868" s="1">
        <v>1.70009376072388</v>
      </c>
      <c r="E5868" s="1">
        <v>-3.1634753304913298E-3</v>
      </c>
      <c r="F5868" s="1">
        <v>15.2815805504308</v>
      </c>
      <c r="G5868" s="1">
        <v>1.2434110699649601</v>
      </c>
      <c r="H5868" s="1">
        <v>-3.6147765229731899E-2</v>
      </c>
      <c r="I5868" s="1">
        <v>34.104640925113699</v>
      </c>
      <c r="J5868" s="1">
        <v>3.0631419409411902</v>
      </c>
      <c r="K5868" s="1">
        <v>2.96456801779252E-2</v>
      </c>
      <c r="L5868" s="1">
        <v>7.3754407352377003</v>
      </c>
      <c r="M5868" s="1">
        <v>0.65482887753397601</v>
      </c>
      <c r="N5868" s="1">
        <v>1.1448375821680699E-2</v>
      </c>
      <c r="O5868" s="1">
        <v>183.57970476670599</v>
      </c>
      <c r="P5868" s="1">
        <v>12.3853363459889</v>
      </c>
      <c r="Q5868" s="1">
        <v>-9.0075080643109498E-2</v>
      </c>
      <c r="R5868" s="1">
        <v>50.372104820145502</v>
      </c>
      <c r="S5868" s="1">
        <v>5.4334932340929196</v>
      </c>
      <c r="T5868" s="43">
        <f t="shared" si="549"/>
        <v>2448.0305229245828</v>
      </c>
      <c r="U5868" s="1">
        <f t="shared" si="550"/>
        <v>-83.88947707541729</v>
      </c>
      <c r="V5868" s="1" t="b">
        <f t="shared" si="551"/>
        <v>0</v>
      </c>
      <c r="W5868" s="44" t="b">
        <f t="shared" si="552"/>
        <v>0</v>
      </c>
      <c r="X5868" s="38">
        <f t="shared" si="553"/>
        <v>0</v>
      </c>
      <c r="Y5868" s="38">
        <f t="shared" si="554"/>
        <v>1</v>
      </c>
      <c r="AF5868" s="1">
        <v>1.70009376072388</v>
      </c>
      <c r="AG5868" s="1">
        <v>1.2434110699649601</v>
      </c>
      <c r="AH5868" s="1">
        <v>3.0631419409411902</v>
      </c>
      <c r="AI5868" s="1">
        <v>0.65482887753397601</v>
      </c>
      <c r="AJ5868" s="1">
        <v>12.3853363459889</v>
      </c>
      <c r="AK5868" s="1">
        <v>5.4334932340929196</v>
      </c>
    </row>
    <row r="5869" spans="1:37">
      <c r="A5869">
        <v>5867</v>
      </c>
      <c r="B5869" s="1">
        <v>-2.3309725672808701E-2</v>
      </c>
      <c r="C5869" s="1">
        <v>15.787671133378501</v>
      </c>
      <c r="D5869" s="1">
        <v>1.6083761401424099</v>
      </c>
      <c r="E5869" s="1">
        <v>-2.1511178112935202E-2</v>
      </c>
      <c r="F5869" s="1">
        <v>15.0037551749949</v>
      </c>
      <c r="G5869" s="1">
        <v>1.22926706375338</v>
      </c>
      <c r="H5869" s="1">
        <v>-2.3771552101479701E-2</v>
      </c>
      <c r="I5869" s="1">
        <v>34.529349953525902</v>
      </c>
      <c r="J5869" s="1">
        <v>3.0260496567710802</v>
      </c>
      <c r="K5869" s="1">
        <v>1.90618007950865E-2</v>
      </c>
      <c r="L5869" s="1">
        <v>7.2977915994877796</v>
      </c>
      <c r="M5869" s="1">
        <v>0.629371715676874</v>
      </c>
      <c r="N5869" s="1">
        <v>-3.3864515533464E-2</v>
      </c>
      <c r="O5869" s="1">
        <v>175.44683108679399</v>
      </c>
      <c r="P5869" s="1">
        <v>11.932538257676899</v>
      </c>
      <c r="Q5869" s="1">
        <v>-5.2206899501931699E-2</v>
      </c>
      <c r="R5869" s="1">
        <v>52.316181828579602</v>
      </c>
      <c r="S5869" s="1">
        <v>4.6887655293602899</v>
      </c>
      <c r="T5869" s="43">
        <f t="shared" si="549"/>
        <v>2311.4368363380931</v>
      </c>
      <c r="U5869" s="1">
        <f t="shared" si="550"/>
        <v>-220.48316366190693</v>
      </c>
      <c r="V5869" s="1" t="b">
        <f t="shared" si="551"/>
        <v>0</v>
      </c>
      <c r="W5869" s="44" t="b">
        <f t="shared" si="552"/>
        <v>0</v>
      </c>
      <c r="X5869" s="38">
        <f t="shared" si="553"/>
        <v>0</v>
      </c>
      <c r="Y5869" s="38">
        <f t="shared" si="554"/>
        <v>1</v>
      </c>
      <c r="AF5869" s="1">
        <v>1.6083761401424099</v>
      </c>
      <c r="AG5869" s="1">
        <v>1.22926706375338</v>
      </c>
      <c r="AH5869" s="1">
        <v>3.0260496567710802</v>
      </c>
      <c r="AI5869" s="1">
        <v>0.629371715676874</v>
      </c>
      <c r="AJ5869" s="1">
        <v>11.932538257676899</v>
      </c>
      <c r="AK5869" s="1">
        <v>4.6887655293602899</v>
      </c>
    </row>
    <row r="5870" spans="1:37">
      <c r="A5870">
        <v>5868</v>
      </c>
      <c r="B5870" s="1">
        <v>-2.03749921587434E-3</v>
      </c>
      <c r="C5870" s="1">
        <v>16.127107533238199</v>
      </c>
      <c r="D5870" s="1">
        <v>1.62595402618458</v>
      </c>
      <c r="E5870" s="1">
        <v>-1.0969824856344099E-2</v>
      </c>
      <c r="F5870" s="1">
        <v>15.1627516049312</v>
      </c>
      <c r="G5870" s="1">
        <v>1.2320916794724599</v>
      </c>
      <c r="H5870" s="1">
        <v>-2.4893670905291598E-2</v>
      </c>
      <c r="I5870" s="1">
        <v>34.490625651356801</v>
      </c>
      <c r="J5870" s="1">
        <v>3.02806087172016</v>
      </c>
      <c r="K5870" s="1">
        <v>-2.2799191699603701E-2</v>
      </c>
      <c r="L5870" s="1">
        <v>6.99860462061935</v>
      </c>
      <c r="M5870" s="1">
        <v>0.58994174327822502</v>
      </c>
      <c r="N5870" s="1">
        <v>3.3390476272901801E-2</v>
      </c>
      <c r="O5870" s="1">
        <v>187.652346851928</v>
      </c>
      <c r="P5870" s="1">
        <v>13.9209236402067</v>
      </c>
      <c r="Q5870" s="1">
        <v>-8.5631467841265199E-2</v>
      </c>
      <c r="R5870" s="1">
        <v>50.596437003528301</v>
      </c>
      <c r="S5870" s="1">
        <v>5.3250797780022801</v>
      </c>
      <c r="T5870" s="43">
        <f t="shared" si="549"/>
        <v>2572.2051738864407</v>
      </c>
      <c r="U5870" s="1">
        <f t="shared" si="550"/>
        <v>40.285173886440589</v>
      </c>
      <c r="V5870" s="1" t="b">
        <f t="shared" si="551"/>
        <v>0</v>
      </c>
      <c r="W5870" s="44" t="b">
        <f t="shared" si="552"/>
        <v>0</v>
      </c>
      <c r="X5870" s="38">
        <f t="shared" si="553"/>
        <v>1</v>
      </c>
      <c r="Y5870" s="38">
        <f t="shared" si="554"/>
        <v>0</v>
      </c>
      <c r="AF5870" s="1">
        <v>1.62595402618458</v>
      </c>
      <c r="AG5870" s="1">
        <v>1.2320916794724599</v>
      </c>
      <c r="AH5870" s="1">
        <v>3.02806087172016</v>
      </c>
      <c r="AI5870" s="1">
        <v>0.58994174327822502</v>
      </c>
      <c r="AJ5870" s="1">
        <v>13.9209236402067</v>
      </c>
      <c r="AK5870" s="1">
        <v>5.3250797780022801</v>
      </c>
    </row>
    <row r="5871" spans="1:37">
      <c r="A5871">
        <v>5869</v>
      </c>
      <c r="B5871" s="1">
        <v>-7.2311583386464096E-2</v>
      </c>
      <c r="C5871" s="1">
        <v>15.032694608620799</v>
      </c>
      <c r="D5871" s="1">
        <v>1.7321082330712601</v>
      </c>
      <c r="E5871" s="1">
        <v>2.7089308270193398E-2</v>
      </c>
      <c r="F5871" s="1">
        <v>15.7509550441005</v>
      </c>
      <c r="G5871" s="1">
        <v>1.35643330653309</v>
      </c>
      <c r="H5871" s="1">
        <v>5.2990702607189901E-3</v>
      </c>
      <c r="I5871" s="1">
        <v>35.5478724594768</v>
      </c>
      <c r="J5871" s="1">
        <v>3.1101751520368102</v>
      </c>
      <c r="K5871" s="1">
        <v>2.0035176329813501E-2</v>
      </c>
      <c r="L5871" s="1">
        <v>7.30489854959281</v>
      </c>
      <c r="M5871" s="1">
        <v>0.63079995790643595</v>
      </c>
      <c r="N5871" s="1">
        <v>-6.6596711839803004E-4</v>
      </c>
      <c r="O5871" s="1">
        <v>181.369173865264</v>
      </c>
      <c r="P5871" s="1">
        <v>11.927277761480701</v>
      </c>
      <c r="Q5871" s="1">
        <v>-3.6213227867474003E-2</v>
      </c>
      <c r="R5871" s="1">
        <v>53.159636652263501</v>
      </c>
      <c r="S5871" s="1">
        <v>4.5283761196011199</v>
      </c>
      <c r="T5871" s="43">
        <f t="shared" si="549"/>
        <v>2328.5170530629416</v>
      </c>
      <c r="U5871" s="1">
        <f t="shared" si="550"/>
        <v>-203.40294693705846</v>
      </c>
      <c r="V5871" s="1" t="b">
        <f t="shared" si="551"/>
        <v>0</v>
      </c>
      <c r="W5871" s="44" t="b">
        <f t="shared" si="552"/>
        <v>0</v>
      </c>
      <c r="X5871" s="38">
        <f t="shared" si="553"/>
        <v>0</v>
      </c>
      <c r="Y5871" s="38">
        <f t="shared" si="554"/>
        <v>1</v>
      </c>
      <c r="AF5871" s="1">
        <v>1.7321082330712601</v>
      </c>
      <c r="AG5871" s="1">
        <v>1.35643330653309</v>
      </c>
      <c r="AH5871" s="1">
        <v>3.1101751520368102</v>
      </c>
      <c r="AI5871" s="1">
        <v>0.63079995790643595</v>
      </c>
      <c r="AJ5871" s="1">
        <v>11.927277761480701</v>
      </c>
      <c r="AK5871" s="1">
        <v>4.5283761196011199</v>
      </c>
    </row>
    <row r="5872" spans="1:37">
      <c r="A5872">
        <v>5870</v>
      </c>
      <c r="B5872" s="1">
        <v>-2.1181126612472401E-2</v>
      </c>
      <c r="C5872" s="1">
        <v>15.8213125471566</v>
      </c>
      <c r="D5872" s="1">
        <v>1.60885156034608</v>
      </c>
      <c r="E5872" s="1">
        <v>-8.2036401486298399E-2</v>
      </c>
      <c r="F5872" s="1">
        <v>14.1225850343726</v>
      </c>
      <c r="G5872" s="1">
        <v>1.44851906678703</v>
      </c>
      <c r="H5872" s="1">
        <v>1.09793026439431E-2</v>
      </c>
      <c r="I5872" s="1">
        <v>35.750367199908801</v>
      </c>
      <c r="J5872" s="1">
        <v>3.1455471096507099</v>
      </c>
      <c r="K5872" s="1">
        <v>2.45279187735637E-3</v>
      </c>
      <c r="L5872" s="1">
        <v>7.1775835454150601</v>
      </c>
      <c r="M5872" s="1">
        <v>0.60256054852196395</v>
      </c>
      <c r="N5872" s="1">
        <v>-3.1663546788078999E-2</v>
      </c>
      <c r="O5872" s="1">
        <v>175.83340934576901</v>
      </c>
      <c r="P5872" s="1">
        <v>11.8810220218365</v>
      </c>
      <c r="Q5872" s="1">
        <v>-3.4833122178417997E-2</v>
      </c>
      <c r="R5872" s="1">
        <v>53.233053218893097</v>
      </c>
      <c r="S5872" s="1">
        <v>4.5201288179589598</v>
      </c>
      <c r="T5872" s="43">
        <f t="shared" si="549"/>
        <v>2320.6629125101244</v>
      </c>
      <c r="U5872" s="1">
        <f t="shared" si="550"/>
        <v>-211.25708748987563</v>
      </c>
      <c r="V5872" s="1" t="b">
        <f t="shared" si="551"/>
        <v>0</v>
      </c>
      <c r="W5872" s="44" t="b">
        <f t="shared" si="552"/>
        <v>0</v>
      </c>
      <c r="X5872" s="38">
        <f t="shared" si="553"/>
        <v>0</v>
      </c>
      <c r="Y5872" s="38">
        <f t="shared" si="554"/>
        <v>1</v>
      </c>
      <c r="AF5872" s="1">
        <v>1.60885156034608</v>
      </c>
      <c r="AG5872" s="1">
        <v>1.44851906678703</v>
      </c>
      <c r="AH5872" s="1">
        <v>3.1455471096507099</v>
      </c>
      <c r="AI5872" s="1">
        <v>0.60256054852196395</v>
      </c>
      <c r="AJ5872" s="1">
        <v>11.8810220218365</v>
      </c>
      <c r="AK5872" s="1">
        <v>4.5201288179589598</v>
      </c>
    </row>
    <row r="5873" spans="1:37">
      <c r="A5873">
        <v>5871</v>
      </c>
      <c r="B5873" s="1">
        <v>-4.55832771074288E-2</v>
      </c>
      <c r="C5873" s="1">
        <v>15.4399109329014</v>
      </c>
      <c r="D5873" s="1">
        <v>1.6372112282089399</v>
      </c>
      <c r="E5873" s="1">
        <v>-8.3345094100926706E-2</v>
      </c>
      <c r="F5873" s="1">
        <v>14.1041150000735</v>
      </c>
      <c r="G5873" s="1">
        <v>1.45714682219127</v>
      </c>
      <c r="H5873" s="1">
        <v>-2.9392870762769599E-2</v>
      </c>
      <c r="I5873" s="1">
        <v>34.335794003790603</v>
      </c>
      <c r="J5873" s="1">
        <v>3.0316545938226902</v>
      </c>
      <c r="K5873" s="1">
        <v>-1.11584110797316E-2</v>
      </c>
      <c r="L5873" s="1">
        <v>7.0805498696370996</v>
      </c>
      <c r="M5873" s="1">
        <v>0.59140390601213899</v>
      </c>
      <c r="N5873" s="1">
        <v>-2.94464230428917E-2</v>
      </c>
      <c r="O5873" s="1">
        <v>176.223686259061</v>
      </c>
      <c r="P5873" s="1">
        <v>11.838478564661999</v>
      </c>
      <c r="Q5873" s="1">
        <v>2.1144955101666901E-2</v>
      </c>
      <c r="R5873" s="1">
        <v>56.297919565477997</v>
      </c>
      <c r="S5873" s="1">
        <v>4.8065567367382904</v>
      </c>
      <c r="T5873" s="43">
        <f t="shared" si="549"/>
        <v>2336.2451851635328</v>
      </c>
      <c r="U5873" s="1">
        <f t="shared" si="550"/>
        <v>-195.67481483646725</v>
      </c>
      <c r="V5873" s="1" t="b">
        <f t="shared" si="551"/>
        <v>0</v>
      </c>
      <c r="W5873" s="44" t="b">
        <f t="shared" si="552"/>
        <v>0</v>
      </c>
      <c r="X5873" s="38">
        <f t="shared" si="553"/>
        <v>0</v>
      </c>
      <c r="Y5873" s="38">
        <f t="shared" si="554"/>
        <v>1</v>
      </c>
      <c r="AF5873" s="1">
        <v>1.6372112282089399</v>
      </c>
      <c r="AG5873" s="1">
        <v>1.45714682219127</v>
      </c>
      <c r="AH5873" s="1">
        <v>3.0316545938226902</v>
      </c>
      <c r="AI5873" s="1">
        <v>0.59140390601213899</v>
      </c>
      <c r="AJ5873" s="1">
        <v>11.838478564661999</v>
      </c>
      <c r="AK5873" s="1">
        <v>4.8065567367382904</v>
      </c>
    </row>
    <row r="5874" spans="1:37">
      <c r="A5874">
        <v>5872</v>
      </c>
      <c r="B5874" s="1">
        <v>-2.14470689202357E-2</v>
      </c>
      <c r="C5874" s="1">
        <v>15.8171055502199</v>
      </c>
      <c r="D5874" s="1">
        <v>1.608171281005</v>
      </c>
      <c r="E5874" s="1">
        <v>-7.1807148614911706E-2</v>
      </c>
      <c r="F5874" s="1">
        <v>14.2677899305317</v>
      </c>
      <c r="G5874" s="1">
        <v>1.38423236280495</v>
      </c>
      <c r="H5874" s="1">
        <v>-9.4396719843960405E-3</v>
      </c>
      <c r="I5874" s="1">
        <v>35.027783672120897</v>
      </c>
      <c r="J5874" s="1">
        <v>3.0360923268226201</v>
      </c>
      <c r="K5874" s="1">
        <v>-3.83745149545065E-2</v>
      </c>
      <c r="L5874" s="1">
        <v>6.8904435993177202</v>
      </c>
      <c r="M5874" s="1">
        <v>0.59871080447593505</v>
      </c>
      <c r="N5874" s="1">
        <v>-1.9081478134868799E-2</v>
      </c>
      <c r="O5874" s="1">
        <v>178.05973388737701</v>
      </c>
      <c r="P5874" s="1">
        <v>11.688275620913499</v>
      </c>
      <c r="Q5874" s="1">
        <v>8.74246295683027E-2</v>
      </c>
      <c r="R5874" s="1">
        <v>60.155763479365199</v>
      </c>
      <c r="S5874" s="1">
        <v>6.8174232641982302</v>
      </c>
      <c r="T5874" s="43">
        <f t="shared" si="549"/>
        <v>2513.2905660220235</v>
      </c>
      <c r="U5874" s="1">
        <f t="shared" si="550"/>
        <v>-18.629433977976532</v>
      </c>
      <c r="V5874" s="1" t="b">
        <f t="shared" si="551"/>
        <v>0</v>
      </c>
      <c r="W5874" s="44" t="b">
        <f t="shared" si="552"/>
        <v>0</v>
      </c>
      <c r="X5874" s="38">
        <f t="shared" si="553"/>
        <v>0</v>
      </c>
      <c r="Y5874" s="38">
        <f t="shared" si="554"/>
        <v>1</v>
      </c>
      <c r="AF5874" s="1">
        <v>1.608171281005</v>
      </c>
      <c r="AG5874" s="1">
        <v>1.38423236280495</v>
      </c>
      <c r="AH5874" s="1">
        <v>3.0360923268226201</v>
      </c>
      <c r="AI5874" s="1">
        <v>0.59871080447593505</v>
      </c>
      <c r="AJ5874" s="1">
        <v>11.688275620913499</v>
      </c>
      <c r="AK5874" s="1">
        <v>6.8174232641982302</v>
      </c>
    </row>
    <row r="5875" spans="1:37">
      <c r="A5875">
        <v>5873</v>
      </c>
      <c r="B5875" s="1">
        <v>-3.9342624591364998E-2</v>
      </c>
      <c r="C5875" s="1">
        <v>15.5365673377345</v>
      </c>
      <c r="D5875" s="1">
        <v>1.62193427158646</v>
      </c>
      <c r="E5875" s="1">
        <v>-2.7555741782610398E-2</v>
      </c>
      <c r="F5875" s="1">
        <v>14.913337564354601</v>
      </c>
      <c r="G5875" s="1">
        <v>1.2293648584535399</v>
      </c>
      <c r="H5875" s="1">
        <v>-3.9099699722232404E-3</v>
      </c>
      <c r="I5875" s="1">
        <v>35.222013399308203</v>
      </c>
      <c r="J5875" s="1">
        <v>3.0558435236445298</v>
      </c>
      <c r="K5875" s="1">
        <v>1.07286406589008E-2</v>
      </c>
      <c r="L5875" s="1">
        <v>7.2372306160887598</v>
      </c>
      <c r="M5875" s="1">
        <v>0.61400297826421402</v>
      </c>
      <c r="N5875" s="1">
        <v>-6.1004771155069304E-3</v>
      </c>
      <c r="O5875" s="1">
        <v>180.38619470103899</v>
      </c>
      <c r="P5875" s="1">
        <v>11.7768777442003</v>
      </c>
      <c r="Q5875" s="1">
        <v>-6.8279685506031404E-2</v>
      </c>
      <c r="R5875" s="1">
        <v>51.482036510390401</v>
      </c>
      <c r="S5875" s="1">
        <v>4.9413593083951302</v>
      </c>
      <c r="T5875" s="43">
        <f t="shared" si="549"/>
        <v>2323.9382684544175</v>
      </c>
      <c r="U5875" s="1">
        <f t="shared" si="550"/>
        <v>-207.98173154558253</v>
      </c>
      <c r="V5875" s="1" t="b">
        <f t="shared" si="551"/>
        <v>0</v>
      </c>
      <c r="W5875" s="44" t="b">
        <f t="shared" si="552"/>
        <v>0</v>
      </c>
      <c r="X5875" s="38">
        <f t="shared" si="553"/>
        <v>0</v>
      </c>
      <c r="Y5875" s="38">
        <f t="shared" si="554"/>
        <v>1</v>
      </c>
      <c r="AF5875" s="1">
        <v>1.62193427158646</v>
      </c>
      <c r="AG5875" s="1">
        <v>1.2293648584535399</v>
      </c>
      <c r="AH5875" s="1">
        <v>3.0558435236445298</v>
      </c>
      <c r="AI5875" s="1">
        <v>0.61400297826421402</v>
      </c>
      <c r="AJ5875" s="1">
        <v>11.7768777442003</v>
      </c>
      <c r="AK5875" s="1">
        <v>4.9413593083951302</v>
      </c>
    </row>
    <row r="5876" spans="1:37">
      <c r="A5876">
        <v>5874</v>
      </c>
      <c r="B5876" s="1">
        <v>-4.0616482392926798E-2</v>
      </c>
      <c r="C5876" s="1">
        <v>15.5167885605712</v>
      </c>
      <c r="D5876" s="1">
        <v>1.6262493057021199</v>
      </c>
      <c r="E5876" s="1">
        <v>-2.4293739175508599E-2</v>
      </c>
      <c r="F5876" s="1">
        <v>14.9620643405986</v>
      </c>
      <c r="G5876" s="1">
        <v>1.2300551988459301</v>
      </c>
      <c r="H5876" s="1">
        <v>5.51562014602094E-2</v>
      </c>
      <c r="I5876" s="1">
        <v>37.365112164196397</v>
      </c>
      <c r="J5876" s="1">
        <v>3.7467213740591001</v>
      </c>
      <c r="K5876" s="1">
        <v>-3.0139152483748799E-3</v>
      </c>
      <c r="L5876" s="1">
        <v>7.1384528537685501</v>
      </c>
      <c r="M5876" s="1">
        <v>0.596083527449777</v>
      </c>
      <c r="N5876" s="1">
        <v>-1.79063418368542E-2</v>
      </c>
      <c r="O5876" s="1">
        <v>178.26910133743399</v>
      </c>
      <c r="P5876" s="1">
        <v>11.689760198326899</v>
      </c>
      <c r="Q5876" s="1">
        <v>-3.7791712682552901E-2</v>
      </c>
      <c r="R5876" s="1">
        <v>53.075791164856298</v>
      </c>
      <c r="S5876" s="1">
        <v>4.5392631669332504</v>
      </c>
      <c r="T5876" s="43">
        <f t="shared" si="549"/>
        <v>2342.8132771317078</v>
      </c>
      <c r="U5876" s="1">
        <f t="shared" si="550"/>
        <v>-189.10672286829231</v>
      </c>
      <c r="V5876" s="1" t="b">
        <f t="shared" si="551"/>
        <v>0</v>
      </c>
      <c r="W5876" s="44" t="b">
        <f t="shared" si="552"/>
        <v>0</v>
      </c>
      <c r="X5876" s="38">
        <f t="shared" si="553"/>
        <v>0</v>
      </c>
      <c r="Y5876" s="38">
        <f t="shared" si="554"/>
        <v>1</v>
      </c>
      <c r="AF5876" s="1">
        <v>1.6262493057021199</v>
      </c>
      <c r="AG5876" s="1">
        <v>1.2300551988459301</v>
      </c>
      <c r="AH5876" s="1">
        <v>3.7467213740591001</v>
      </c>
      <c r="AI5876" s="1">
        <v>0.596083527449777</v>
      </c>
      <c r="AJ5876" s="1">
        <v>11.689760198326899</v>
      </c>
      <c r="AK5876" s="1">
        <v>4.5392631669332504</v>
      </c>
    </row>
    <row r="5877" spans="1:37">
      <c r="A5877">
        <v>5875</v>
      </c>
      <c r="B5877" s="1">
        <v>5.45588429624305E-2</v>
      </c>
      <c r="C5877" s="1">
        <v>17.066165813054401</v>
      </c>
      <c r="D5877" s="1">
        <v>1.9060517856970001</v>
      </c>
      <c r="E5877" s="1">
        <v>5.5183204474740503E-2</v>
      </c>
      <c r="F5877" s="1">
        <v>16.19973521511</v>
      </c>
      <c r="G5877" s="1">
        <v>1.5525021579673699</v>
      </c>
      <c r="H5877" s="1">
        <v>-2.53053374504601E-2</v>
      </c>
      <c r="I5877" s="1">
        <v>34.476429936805097</v>
      </c>
      <c r="J5877" s="1">
        <v>3.0270553319054501</v>
      </c>
      <c r="K5877" s="1">
        <v>2.77495214218915E-2</v>
      </c>
      <c r="L5877" s="1">
        <v>7.3614689792279098</v>
      </c>
      <c r="M5877" s="1">
        <v>0.65035030190815701</v>
      </c>
      <c r="N5877" s="1">
        <v>-8.7699733095581902E-3</v>
      </c>
      <c r="O5877" s="1">
        <v>179.905296604227</v>
      </c>
      <c r="P5877" s="1">
        <v>11.7540322616256</v>
      </c>
      <c r="Q5877" s="1">
        <v>-8.0180774215492003E-3</v>
      </c>
      <c r="R5877" s="1">
        <v>54.6798106668966</v>
      </c>
      <c r="S5877" s="1">
        <v>4.4808652529052404</v>
      </c>
      <c r="T5877" s="43">
        <f t="shared" si="549"/>
        <v>2337.0857092008814</v>
      </c>
      <c r="U5877" s="1">
        <f t="shared" si="550"/>
        <v>-194.83429079911866</v>
      </c>
      <c r="V5877" s="1" t="b">
        <f t="shared" si="551"/>
        <v>0</v>
      </c>
      <c r="W5877" s="44" t="b">
        <f t="shared" si="552"/>
        <v>0</v>
      </c>
      <c r="X5877" s="38">
        <f t="shared" si="553"/>
        <v>0</v>
      </c>
      <c r="Y5877" s="38">
        <f t="shared" si="554"/>
        <v>1</v>
      </c>
      <c r="AF5877" s="1">
        <v>1.9060517856970001</v>
      </c>
      <c r="AG5877" s="1">
        <v>1.5525021579673699</v>
      </c>
      <c r="AH5877" s="1">
        <v>3.0270553319054501</v>
      </c>
      <c r="AI5877" s="1">
        <v>0.65035030190815701</v>
      </c>
      <c r="AJ5877" s="1">
        <v>11.7540322616256</v>
      </c>
      <c r="AK5877" s="1">
        <v>4.4808652529052404</v>
      </c>
    </row>
    <row r="5878" spans="1:37">
      <c r="A5878">
        <v>5876</v>
      </c>
      <c r="B5878" s="1">
        <v>3.9721852172002201E-3</v>
      </c>
      <c r="C5878" s="1">
        <v>16.2243181703837</v>
      </c>
      <c r="D5878" s="1">
        <v>1.6422064558662099</v>
      </c>
      <c r="E5878" s="1">
        <v>2.28408022676857E-2</v>
      </c>
      <c r="F5878" s="1">
        <v>15.684178966774301</v>
      </c>
      <c r="G5878" s="1">
        <v>1.33387953146034</v>
      </c>
      <c r="H5878" s="1">
        <v>4.1282171245366699E-2</v>
      </c>
      <c r="I5878" s="1">
        <v>36.850287076601496</v>
      </c>
      <c r="J5878" s="1">
        <v>3.5049154547014001</v>
      </c>
      <c r="K5878" s="1">
        <v>1.75086092724633E-2</v>
      </c>
      <c r="L5878" s="1">
        <v>7.2864655294964598</v>
      </c>
      <c r="M5878" s="1">
        <v>0.62602770886982995</v>
      </c>
      <c r="N5878" s="1">
        <v>-3.4874961207001599E-2</v>
      </c>
      <c r="O5878" s="1">
        <v>175.26964113087499</v>
      </c>
      <c r="P5878" s="1">
        <v>11.961218061655901</v>
      </c>
      <c r="Q5878" s="1">
        <v>-3.9851078961045797E-2</v>
      </c>
      <c r="R5878" s="1">
        <v>52.966601140044098</v>
      </c>
      <c r="S5878" s="1">
        <v>4.5526626893363202</v>
      </c>
      <c r="T5878" s="43">
        <f t="shared" si="549"/>
        <v>2362.090990189</v>
      </c>
      <c r="U5878" s="1">
        <f t="shared" si="550"/>
        <v>-169.82900981100011</v>
      </c>
      <c r="V5878" s="1" t="b">
        <f t="shared" si="551"/>
        <v>0</v>
      </c>
      <c r="W5878" s="44" t="b">
        <f t="shared" si="552"/>
        <v>0</v>
      </c>
      <c r="X5878" s="38">
        <f t="shared" si="553"/>
        <v>0</v>
      </c>
      <c r="Y5878" s="38">
        <f t="shared" si="554"/>
        <v>1</v>
      </c>
      <c r="AF5878" s="1">
        <v>1.6422064558662099</v>
      </c>
      <c r="AG5878" s="1">
        <v>1.33387953146034</v>
      </c>
      <c r="AH5878" s="1">
        <v>3.5049154547014001</v>
      </c>
      <c r="AI5878" s="1">
        <v>0.62602770886982995</v>
      </c>
      <c r="AJ5878" s="1">
        <v>11.961218061655901</v>
      </c>
      <c r="AK5878" s="1">
        <v>4.5526626893363202</v>
      </c>
    </row>
    <row r="5879" spans="1:37">
      <c r="A5879">
        <v>5877</v>
      </c>
      <c r="B5879" s="1">
        <v>3.30026980480186E-2</v>
      </c>
      <c r="C5879" s="1">
        <v>16.702221777475099</v>
      </c>
      <c r="D5879" s="1">
        <v>1.76123684931465</v>
      </c>
      <c r="E5879" s="1">
        <v>2.4255624145558301E-2</v>
      </c>
      <c r="F5879" s="1">
        <v>15.706384991393501</v>
      </c>
      <c r="G5879" s="1">
        <v>1.3420204173458501</v>
      </c>
      <c r="H5879" s="1">
        <v>5.9341207447417402E-2</v>
      </c>
      <c r="I5879" s="1">
        <v>37.521813050681899</v>
      </c>
      <c r="J5879" s="1">
        <v>3.8245077770910698</v>
      </c>
      <c r="K5879" s="1">
        <v>-9.44093395580059E-3</v>
      </c>
      <c r="L5879" s="1">
        <v>7.09272100089101</v>
      </c>
      <c r="M5879" s="1">
        <v>0.59180899414857302</v>
      </c>
      <c r="N5879" s="1">
        <v>-2.8652608971143001E-3</v>
      </c>
      <c r="O5879" s="1">
        <v>180.970728079803</v>
      </c>
      <c r="P5879" s="1">
        <v>11.8604737630282</v>
      </c>
      <c r="Q5879" s="1">
        <v>1.6634358699652799E-2</v>
      </c>
      <c r="R5879" s="1">
        <v>56.044554216031699</v>
      </c>
      <c r="S5879" s="1">
        <v>4.72957047915137</v>
      </c>
      <c r="T5879" s="43">
        <f t="shared" si="549"/>
        <v>2410.9618280079712</v>
      </c>
      <c r="U5879" s="1">
        <f t="shared" si="550"/>
        <v>-120.95817199202884</v>
      </c>
      <c r="V5879" s="1" t="b">
        <f t="shared" si="551"/>
        <v>0</v>
      </c>
      <c r="W5879" s="44" t="b">
        <f t="shared" si="552"/>
        <v>0</v>
      </c>
      <c r="X5879" s="38">
        <f t="shared" si="553"/>
        <v>0</v>
      </c>
      <c r="Y5879" s="38">
        <f t="shared" si="554"/>
        <v>1</v>
      </c>
      <c r="AF5879" s="1">
        <v>1.76123684931465</v>
      </c>
      <c r="AG5879" s="1">
        <v>1.3420204173458501</v>
      </c>
      <c r="AH5879" s="1">
        <v>3.8245077770910698</v>
      </c>
      <c r="AI5879" s="1">
        <v>0.59180899414857302</v>
      </c>
      <c r="AJ5879" s="1">
        <v>11.8604737630282</v>
      </c>
      <c r="AK5879" s="1">
        <v>4.72957047915137</v>
      </c>
    </row>
    <row r="5880" spans="1:37">
      <c r="A5880">
        <v>5878</v>
      </c>
      <c r="B5880" s="1">
        <v>-7.9750849389237405E-2</v>
      </c>
      <c r="C5880" s="1">
        <v>14.9212773398823</v>
      </c>
      <c r="D5880" s="1">
        <v>1.7662971476054801</v>
      </c>
      <c r="E5880" s="1">
        <v>-1.7698567281528299E-2</v>
      </c>
      <c r="F5880" s="1">
        <v>15.0610678405068</v>
      </c>
      <c r="G5880" s="1">
        <v>1.22921888784398</v>
      </c>
      <c r="H5880" s="1">
        <v>-2.0339479922237402E-2</v>
      </c>
      <c r="I5880" s="1">
        <v>34.648060770389002</v>
      </c>
      <c r="J5880" s="1">
        <v>3.0266810798421502</v>
      </c>
      <c r="K5880" s="1">
        <v>-9.1938513192160506E-3</v>
      </c>
      <c r="L5880" s="1">
        <v>7.0944737056190004</v>
      </c>
      <c r="M5880" s="1">
        <v>0.59196330289760901</v>
      </c>
      <c r="N5880" s="1">
        <v>-3.9572204715659497E-2</v>
      </c>
      <c r="O5880" s="1">
        <v>174.44828750600101</v>
      </c>
      <c r="P5880" s="1">
        <v>12.113480082547399</v>
      </c>
      <c r="Q5880" s="1">
        <v>-2.0037949677491802E-2</v>
      </c>
      <c r="R5880" s="1">
        <v>54.026500545492297</v>
      </c>
      <c r="S5880" s="1">
        <v>4.4622220670630703</v>
      </c>
      <c r="T5880" s="43">
        <f t="shared" si="549"/>
        <v>2318.9862567799692</v>
      </c>
      <c r="U5880" s="1">
        <f t="shared" si="550"/>
        <v>-212.93374322003092</v>
      </c>
      <c r="V5880" s="1" t="b">
        <f t="shared" si="551"/>
        <v>0</v>
      </c>
      <c r="W5880" s="44" t="b">
        <f t="shared" si="552"/>
        <v>0</v>
      </c>
      <c r="X5880" s="38">
        <f t="shared" si="553"/>
        <v>0</v>
      </c>
      <c r="Y5880" s="38">
        <f t="shared" si="554"/>
        <v>1</v>
      </c>
      <c r="AF5880" s="1">
        <v>1.7662971476054801</v>
      </c>
      <c r="AG5880" s="1">
        <v>1.22921888784398</v>
      </c>
      <c r="AH5880" s="1">
        <v>3.0266810798421502</v>
      </c>
      <c r="AI5880" s="1">
        <v>0.59196330289760901</v>
      </c>
      <c r="AJ5880" s="1">
        <v>12.113480082547399</v>
      </c>
      <c r="AK5880" s="1">
        <v>4.4622220670630703</v>
      </c>
    </row>
    <row r="5881" spans="1:37">
      <c r="A5881">
        <v>5879</v>
      </c>
      <c r="B5881" s="1">
        <v>0.14940549258357</v>
      </c>
      <c r="C5881" s="1">
        <v>18.764082659548301</v>
      </c>
      <c r="D5881" s="1">
        <v>3.0357951424385501</v>
      </c>
      <c r="E5881" s="1">
        <v>-2.30934947243605E-3</v>
      </c>
      <c r="F5881" s="1">
        <v>15.2946385193115</v>
      </c>
      <c r="G5881" s="1">
        <v>1.24408214584551</v>
      </c>
      <c r="H5881" s="1">
        <v>3.8665515038441498E-2</v>
      </c>
      <c r="I5881" s="1">
        <v>36.753988589158403</v>
      </c>
      <c r="J5881" s="1">
        <v>3.46145040884974</v>
      </c>
      <c r="K5881" s="1">
        <v>1.44130831528254E-2</v>
      </c>
      <c r="L5881" s="1">
        <v>7.2639449596194003</v>
      </c>
      <c r="M5881" s="1">
        <v>0.61926425040881705</v>
      </c>
      <c r="N5881" s="1">
        <v>5.6631298697083698E-3</v>
      </c>
      <c r="O5881" s="1">
        <v>182.520717228135</v>
      </c>
      <c r="P5881" s="1">
        <v>12.1576553968995</v>
      </c>
      <c r="Q5881" s="1">
        <v>1.64814114275223E-2</v>
      </c>
      <c r="R5881" s="1">
        <v>56.035983009834602</v>
      </c>
      <c r="S5881" s="1">
        <v>4.72788577335404</v>
      </c>
      <c r="T5881" s="43">
        <f t="shared" si="549"/>
        <v>2524.6133117796157</v>
      </c>
      <c r="U5881" s="1">
        <f t="shared" si="550"/>
        <v>-7.3066882203843306</v>
      </c>
      <c r="V5881" s="1" t="b">
        <f t="shared" si="551"/>
        <v>0</v>
      </c>
      <c r="W5881" s="44" t="b">
        <f t="shared" si="552"/>
        <v>0</v>
      </c>
      <c r="X5881" s="38">
        <f t="shared" si="553"/>
        <v>0</v>
      </c>
      <c r="Y5881" s="38">
        <f t="shared" si="554"/>
        <v>1</v>
      </c>
      <c r="AF5881" s="1">
        <v>3.0357951424385501</v>
      </c>
      <c r="AG5881" s="1">
        <v>1.24408214584551</v>
      </c>
      <c r="AH5881" s="1">
        <v>3.46145040884974</v>
      </c>
      <c r="AI5881" s="1">
        <v>0.61926425040881705</v>
      </c>
      <c r="AJ5881" s="1">
        <v>12.1576553968995</v>
      </c>
      <c r="AK5881" s="1">
        <v>4.72788577335404</v>
      </c>
    </row>
    <row r="5882" spans="1:37">
      <c r="A5882">
        <v>5880</v>
      </c>
      <c r="B5882" s="1">
        <v>1.55414232422983E-2</v>
      </c>
      <c r="C5882" s="1">
        <v>16.413111158821401</v>
      </c>
      <c r="D5882" s="1">
        <v>1.6764983245706999</v>
      </c>
      <c r="E5882" s="1">
        <v>7.4140584317125099E-2</v>
      </c>
      <c r="F5882" s="1">
        <v>16.5097691797416</v>
      </c>
      <c r="G5882" s="1">
        <v>1.7358967347138501</v>
      </c>
      <c r="H5882" s="1">
        <v>-3.3815174698616397E-2</v>
      </c>
      <c r="I5882" s="1">
        <v>34.184285941095503</v>
      </c>
      <c r="J5882" s="1">
        <v>3.0515851636248401</v>
      </c>
      <c r="K5882" s="1">
        <v>-1.8586718294125101E-2</v>
      </c>
      <c r="L5882" s="1">
        <v>7.0281482386242899</v>
      </c>
      <c r="M5882" s="1">
        <v>0.58981642003881896</v>
      </c>
      <c r="N5882" s="1">
        <v>2.1929579512616301E-2</v>
      </c>
      <c r="O5882" s="1">
        <v>185.51396000006301</v>
      </c>
      <c r="P5882" s="1">
        <v>13.0383871457975</v>
      </c>
      <c r="Q5882" s="1">
        <v>7.5976019096479802E-2</v>
      </c>
      <c r="R5882" s="1">
        <v>59.470990902353897</v>
      </c>
      <c r="S5882" s="1">
        <v>6.3438820902961899</v>
      </c>
      <c r="T5882" s="43">
        <f t="shared" si="549"/>
        <v>2643.6065879041898</v>
      </c>
      <c r="U5882" s="1">
        <f t="shared" si="550"/>
        <v>111.68658790418976</v>
      </c>
      <c r="V5882" s="1" t="b">
        <f t="shared" si="551"/>
        <v>0</v>
      </c>
      <c r="W5882" s="44" t="b">
        <f t="shared" si="552"/>
        <v>0</v>
      </c>
      <c r="X5882" s="38">
        <f t="shared" si="553"/>
        <v>1</v>
      </c>
      <c r="Y5882" s="38">
        <f t="shared" si="554"/>
        <v>0</v>
      </c>
      <c r="AF5882" s="1">
        <v>1.6764983245706999</v>
      </c>
      <c r="AG5882" s="1">
        <v>1.7358967347138501</v>
      </c>
      <c r="AH5882" s="1">
        <v>3.0515851636248401</v>
      </c>
      <c r="AI5882" s="1">
        <v>0.58981642003881896</v>
      </c>
      <c r="AJ5882" s="1">
        <v>13.0383871457975</v>
      </c>
      <c r="AK5882" s="1">
        <v>6.3438820902961899</v>
      </c>
    </row>
    <row r="5883" spans="1:37">
      <c r="A5883">
        <v>5881</v>
      </c>
      <c r="B5883" s="1">
        <v>3.7105114584003097E-2</v>
      </c>
      <c r="C5883" s="1">
        <v>16.770881988380101</v>
      </c>
      <c r="D5883" s="1">
        <v>1.78323959536107</v>
      </c>
      <c r="E5883" s="1">
        <v>4.7273723644012298E-2</v>
      </c>
      <c r="F5883" s="1">
        <v>16.072109113421099</v>
      </c>
      <c r="G5883" s="1">
        <v>1.4916911476850501</v>
      </c>
      <c r="H5883" s="1">
        <v>-4.1166299029255201E-3</v>
      </c>
      <c r="I5883" s="1">
        <v>35.2147351725447</v>
      </c>
      <c r="J5883" s="1">
        <v>3.05323719613917</v>
      </c>
      <c r="K5883" s="1">
        <v>-4.0346202150791703E-2</v>
      </c>
      <c r="L5883" s="1">
        <v>6.8768711845713604</v>
      </c>
      <c r="M5883" s="1">
        <v>0.60222611136218496</v>
      </c>
      <c r="N5883" s="1">
        <v>4.2106357949736198E-3</v>
      </c>
      <c r="O5883" s="1">
        <v>182.25579941020101</v>
      </c>
      <c r="P5883" s="1">
        <v>12.103975976468</v>
      </c>
      <c r="Q5883" s="1">
        <v>5.6836906478290102E-2</v>
      </c>
      <c r="R5883" s="1">
        <v>58.343592031109097</v>
      </c>
      <c r="S5883" s="1">
        <v>5.6750992938205496</v>
      </c>
      <c r="T5883" s="43">
        <f t="shared" si="549"/>
        <v>2470.9469320836029</v>
      </c>
      <c r="U5883" s="1">
        <f t="shared" si="550"/>
        <v>-60.973067916397213</v>
      </c>
      <c r="V5883" s="1" t="b">
        <f t="shared" si="551"/>
        <v>0</v>
      </c>
      <c r="W5883" s="44" t="b">
        <f t="shared" si="552"/>
        <v>0</v>
      </c>
      <c r="X5883" s="38">
        <f t="shared" si="553"/>
        <v>0</v>
      </c>
      <c r="Y5883" s="38">
        <f t="shared" si="554"/>
        <v>1</v>
      </c>
      <c r="AF5883" s="1">
        <v>1.78323959536107</v>
      </c>
      <c r="AG5883" s="1">
        <v>1.4916911476850501</v>
      </c>
      <c r="AH5883" s="1">
        <v>3.05323719613917</v>
      </c>
      <c r="AI5883" s="1">
        <v>0.60222611136218496</v>
      </c>
      <c r="AJ5883" s="1">
        <v>12.103975976468</v>
      </c>
      <c r="AK5883" s="1">
        <v>5.6750992938205496</v>
      </c>
    </row>
    <row r="5884" spans="1:37">
      <c r="A5884">
        <v>5882</v>
      </c>
      <c r="B5884" s="1">
        <v>-7.7106966522562298E-2</v>
      </c>
      <c r="C5884" s="1">
        <v>14.960779646114901</v>
      </c>
      <c r="D5884" s="1">
        <v>1.7535012277403099</v>
      </c>
      <c r="E5884" s="1">
        <v>3.72340306376256E-3</v>
      </c>
      <c r="F5884" s="1">
        <v>15.3871861664734</v>
      </c>
      <c r="G5884" s="1">
        <v>1.2603920626401</v>
      </c>
      <c r="H5884" s="1">
        <v>-1.4430397364455399E-2</v>
      </c>
      <c r="I5884" s="1">
        <v>34.8534051228091</v>
      </c>
      <c r="J5884" s="1">
        <v>3.03134109204687</v>
      </c>
      <c r="K5884" s="1">
        <v>-3.6387191419574999E-2</v>
      </c>
      <c r="L5884" s="1">
        <v>6.9041507558147996</v>
      </c>
      <c r="M5884" s="1">
        <v>0.598828541552897</v>
      </c>
      <c r="N5884" s="1">
        <v>-6.6766806137483403E-3</v>
      </c>
      <c r="O5884" s="1">
        <v>180.28228548391999</v>
      </c>
      <c r="P5884" s="1">
        <v>11.771498859738299</v>
      </c>
      <c r="Q5884" s="1">
        <v>-9.20341421113718E-2</v>
      </c>
      <c r="R5884" s="1">
        <v>50.273519369526198</v>
      </c>
      <c r="S5884" s="1">
        <v>5.4893779980673596</v>
      </c>
      <c r="T5884" s="43">
        <f t="shared" si="549"/>
        <v>2390.4939781785833</v>
      </c>
      <c r="U5884" s="1">
        <f t="shared" si="550"/>
        <v>-141.42602182141673</v>
      </c>
      <c r="V5884" s="1" t="b">
        <f t="shared" si="551"/>
        <v>0</v>
      </c>
      <c r="W5884" s="44" t="b">
        <f t="shared" si="552"/>
        <v>0</v>
      </c>
      <c r="X5884" s="38">
        <f t="shared" si="553"/>
        <v>0</v>
      </c>
      <c r="Y5884" s="38">
        <f t="shared" si="554"/>
        <v>1</v>
      </c>
      <c r="AF5884" s="1">
        <v>1.7535012277403099</v>
      </c>
      <c r="AG5884" s="1">
        <v>1.2603920626401</v>
      </c>
      <c r="AH5884" s="1">
        <v>3.03134109204687</v>
      </c>
      <c r="AI5884" s="1">
        <v>0.598828541552897</v>
      </c>
      <c r="AJ5884" s="1">
        <v>11.771498859738299</v>
      </c>
      <c r="AK5884" s="1">
        <v>5.4893779980673596</v>
      </c>
    </row>
    <row r="5885" spans="1:37">
      <c r="A5885">
        <v>5883</v>
      </c>
      <c r="B5885" s="1">
        <v>-1.9617094647254502E-2</v>
      </c>
      <c r="C5885" s="1">
        <v>15.8460769468201</v>
      </c>
      <c r="D5885" s="1">
        <v>1.6096903072931901</v>
      </c>
      <c r="E5885" s="1">
        <v>3.0637467852138299E-2</v>
      </c>
      <c r="F5885" s="1">
        <v>15.806941211356699</v>
      </c>
      <c r="G5885" s="1">
        <v>1.3734400748066999</v>
      </c>
      <c r="H5885" s="1">
        <v>-1.81411817510909E-3</v>
      </c>
      <c r="I5885" s="1">
        <v>35.295910931476698</v>
      </c>
      <c r="J5885" s="1">
        <v>3.0661082316541601</v>
      </c>
      <c r="K5885" s="1">
        <v>4.96855885807823E-2</v>
      </c>
      <c r="L5885" s="1">
        <v>7.5247348155336597</v>
      </c>
      <c r="M5885" s="1">
        <v>0.71851102106950904</v>
      </c>
      <c r="N5885" s="1">
        <v>2.67884558339678E-2</v>
      </c>
      <c r="O5885" s="1">
        <v>186.41754280844501</v>
      </c>
      <c r="P5885" s="1">
        <v>13.359141815297599</v>
      </c>
      <c r="Q5885" s="1">
        <v>-2.73966389597168E-2</v>
      </c>
      <c r="R5885" s="1">
        <v>53.630395509346599</v>
      </c>
      <c r="S5885" s="1">
        <v>4.4670504834938596</v>
      </c>
      <c r="T5885" s="43">
        <f t="shared" si="549"/>
        <v>2459.3941933615019</v>
      </c>
      <c r="U5885" s="1">
        <f t="shared" si="550"/>
        <v>-72.525806638498125</v>
      </c>
      <c r="V5885" s="1" t="b">
        <f t="shared" si="551"/>
        <v>0</v>
      </c>
      <c r="W5885" s="44" t="b">
        <f t="shared" si="552"/>
        <v>0</v>
      </c>
      <c r="X5885" s="38">
        <f t="shared" si="553"/>
        <v>0</v>
      </c>
      <c r="Y5885" s="38">
        <f t="shared" si="554"/>
        <v>1</v>
      </c>
      <c r="AF5885" s="1">
        <v>1.6096903072931901</v>
      </c>
      <c r="AG5885" s="1">
        <v>1.3734400748066999</v>
      </c>
      <c r="AH5885" s="1">
        <v>3.0661082316541601</v>
      </c>
      <c r="AI5885" s="1">
        <v>0.71851102106950904</v>
      </c>
      <c r="AJ5885" s="1">
        <v>13.359141815297599</v>
      </c>
      <c r="AK5885" s="1">
        <v>4.4670504834938596</v>
      </c>
    </row>
    <row r="5886" spans="1:37">
      <c r="A5886">
        <v>5884</v>
      </c>
      <c r="B5886" s="1">
        <v>1.8192135498089401E-2</v>
      </c>
      <c r="C5886" s="1">
        <v>16.456675306227702</v>
      </c>
      <c r="D5886" s="1">
        <v>1.6867930122825401</v>
      </c>
      <c r="E5886" s="1">
        <v>-6.3034575882975605E-2</v>
      </c>
      <c r="F5886" s="1">
        <v>14.393505774879401</v>
      </c>
      <c r="G5886" s="1">
        <v>1.33893693737636</v>
      </c>
      <c r="H5886" s="1">
        <v>0.10346787099186799</v>
      </c>
      <c r="I5886" s="1">
        <v>39.214599306968502</v>
      </c>
      <c r="J5886" s="1">
        <v>4.9212067638665298</v>
      </c>
      <c r="K5886" s="1">
        <v>-1.12251329284664E-2</v>
      </c>
      <c r="L5886" s="1">
        <v>7.0800774580199999</v>
      </c>
      <c r="M5886" s="1">
        <v>0.59159357114072397</v>
      </c>
      <c r="N5886" s="1">
        <v>-8.7297280978057105E-3</v>
      </c>
      <c r="O5886" s="1">
        <v>179.91253707668</v>
      </c>
      <c r="P5886" s="1">
        <v>11.7564300952855</v>
      </c>
      <c r="Q5886" s="1">
        <v>1.2366879819148399E-2</v>
      </c>
      <c r="R5886" s="1">
        <v>55.805894863613403</v>
      </c>
      <c r="S5886" s="1">
        <v>4.6663781042267702</v>
      </c>
      <c r="T5886" s="43">
        <f t="shared" si="549"/>
        <v>2496.1338484178423</v>
      </c>
      <c r="U5886" s="1">
        <f t="shared" si="550"/>
        <v>-35.7861515821578</v>
      </c>
      <c r="V5886" s="1" t="b">
        <f t="shared" si="551"/>
        <v>0</v>
      </c>
      <c r="W5886" s="44" t="b">
        <f t="shared" si="552"/>
        <v>0</v>
      </c>
      <c r="X5886" s="38">
        <f t="shared" si="553"/>
        <v>0</v>
      </c>
      <c r="Y5886" s="38">
        <f t="shared" si="554"/>
        <v>1</v>
      </c>
      <c r="AF5886" s="1">
        <v>1.6867930122825401</v>
      </c>
      <c r="AG5886" s="1">
        <v>1.33893693737636</v>
      </c>
      <c r="AH5886" s="1">
        <v>4.9212067638665298</v>
      </c>
      <c r="AI5886" s="1">
        <v>0.59159357114072397</v>
      </c>
      <c r="AJ5886" s="1">
        <v>11.7564300952855</v>
      </c>
      <c r="AK5886" s="1">
        <v>4.6663781042267702</v>
      </c>
    </row>
    <row r="5887" spans="1:37">
      <c r="A5887">
        <v>5885</v>
      </c>
      <c r="B5887" s="1">
        <v>4.7366321244831901E-2</v>
      </c>
      <c r="C5887" s="1">
        <v>16.943857424951499</v>
      </c>
      <c r="D5887" s="1">
        <v>1.8499742502802099</v>
      </c>
      <c r="E5887" s="1">
        <v>-1.50952079030884E-2</v>
      </c>
      <c r="F5887" s="1">
        <v>15.1003282950811</v>
      </c>
      <c r="G5887" s="1">
        <v>1.2296000892908401</v>
      </c>
      <c r="H5887" s="1">
        <v>1.9185481055346901E-2</v>
      </c>
      <c r="I5887" s="1">
        <v>36.044948130137797</v>
      </c>
      <c r="J5887" s="1">
        <v>3.21844778829003</v>
      </c>
      <c r="K5887" s="1">
        <v>1.38207697753093E-2</v>
      </c>
      <c r="L5887" s="1">
        <v>7.2596437018183</v>
      </c>
      <c r="M5887" s="1">
        <v>0.61689121215682696</v>
      </c>
      <c r="N5887" s="1">
        <v>1.31956129344214E-2</v>
      </c>
      <c r="O5887" s="1">
        <v>183.90074242280099</v>
      </c>
      <c r="P5887" s="1">
        <v>12.489154955543899</v>
      </c>
      <c r="Q5887" s="1">
        <v>-3.21541399021281E-2</v>
      </c>
      <c r="R5887" s="1">
        <v>53.375854821053302</v>
      </c>
      <c r="S5887" s="1">
        <v>4.5003228599421998</v>
      </c>
      <c r="T5887" s="43">
        <f t="shared" si="549"/>
        <v>2390.4391155504009</v>
      </c>
      <c r="U5887" s="1">
        <f t="shared" si="550"/>
        <v>-141.48088444959922</v>
      </c>
      <c r="V5887" s="1" t="b">
        <f t="shared" si="551"/>
        <v>0</v>
      </c>
      <c r="W5887" s="44" t="b">
        <f t="shared" si="552"/>
        <v>0</v>
      </c>
      <c r="X5887" s="38">
        <f t="shared" si="553"/>
        <v>0</v>
      </c>
      <c r="Y5887" s="38">
        <f t="shared" si="554"/>
        <v>1</v>
      </c>
      <c r="AF5887" s="1">
        <v>1.8499742502802099</v>
      </c>
      <c r="AG5887" s="1">
        <v>1.2296000892908401</v>
      </c>
      <c r="AH5887" s="1">
        <v>3.21844778829003</v>
      </c>
      <c r="AI5887" s="1">
        <v>0.61689121215682696</v>
      </c>
      <c r="AJ5887" s="1">
        <v>12.489154955543899</v>
      </c>
      <c r="AK5887" s="1">
        <v>4.5003228599421998</v>
      </c>
    </row>
    <row r="5888" spans="1:37">
      <c r="A5888">
        <v>5886</v>
      </c>
      <c r="B5888" s="1">
        <v>-9.3167475471612499E-2</v>
      </c>
      <c r="C5888" s="1">
        <v>14.7224211138873</v>
      </c>
      <c r="D5888" s="1">
        <v>1.84678797477977</v>
      </c>
      <c r="E5888" s="1">
        <v>3.7555730762184901E-2</v>
      </c>
      <c r="F5888" s="1">
        <v>15.9166769390842</v>
      </c>
      <c r="G5888" s="1">
        <v>1.4196031595621601</v>
      </c>
      <c r="H5888" s="1">
        <v>-9.4187011135759106E-3</v>
      </c>
      <c r="I5888" s="1">
        <v>35.028518242949701</v>
      </c>
      <c r="J5888" s="1">
        <v>3.0364306354730801</v>
      </c>
      <c r="K5888" s="1">
        <v>-3.7983495782436399E-2</v>
      </c>
      <c r="L5888" s="1">
        <v>6.8931384216983904</v>
      </c>
      <c r="M5888" s="1">
        <v>0.60004963703632097</v>
      </c>
      <c r="N5888" s="1">
        <v>1.9882276904597498E-2</v>
      </c>
      <c r="O5888" s="1">
        <v>185.13454530680201</v>
      </c>
      <c r="P5888" s="1">
        <v>12.9036195205809</v>
      </c>
      <c r="Q5888" s="1">
        <v>-4.6277417532430004E-3</v>
      </c>
      <c r="R5888" s="1">
        <v>54.865508189931703</v>
      </c>
      <c r="S5888" s="1">
        <v>4.5001283812476203</v>
      </c>
      <c r="T5888" s="43">
        <f t="shared" si="549"/>
        <v>2430.6619308679851</v>
      </c>
      <c r="U5888" s="1">
        <f t="shared" si="550"/>
        <v>-101.25806913201495</v>
      </c>
      <c r="V5888" s="1" t="b">
        <f t="shared" si="551"/>
        <v>0</v>
      </c>
      <c r="W5888" s="44" t="b">
        <f t="shared" si="552"/>
        <v>0</v>
      </c>
      <c r="X5888" s="38">
        <f t="shared" si="553"/>
        <v>0</v>
      </c>
      <c r="Y5888" s="38">
        <f t="shared" si="554"/>
        <v>1</v>
      </c>
      <c r="AF5888" s="1">
        <v>1.84678797477977</v>
      </c>
      <c r="AG5888" s="1">
        <v>1.4196031595621601</v>
      </c>
      <c r="AH5888" s="1">
        <v>3.0364306354730801</v>
      </c>
      <c r="AI5888" s="1">
        <v>0.60004963703632097</v>
      </c>
      <c r="AJ5888" s="1">
        <v>12.9036195205809</v>
      </c>
      <c r="AK5888" s="1">
        <v>4.5001283812476203</v>
      </c>
    </row>
    <row r="5889" spans="1:37">
      <c r="A5889">
        <v>5887</v>
      </c>
      <c r="B5889" s="1">
        <v>-0.11406237301889401</v>
      </c>
      <c r="C5889" s="1">
        <v>14.417989245497701</v>
      </c>
      <c r="D5889" s="1">
        <v>1.9914148672890399</v>
      </c>
      <c r="E5889" s="1">
        <v>-4.3149287132939099E-2</v>
      </c>
      <c r="F5889" s="1">
        <v>14.6825895244124</v>
      </c>
      <c r="G5889" s="1">
        <v>1.26235772713322</v>
      </c>
      <c r="H5889" s="1">
        <v>-7.2797020027985507E-2</v>
      </c>
      <c r="I5889" s="1">
        <v>32.877358117700602</v>
      </c>
      <c r="J5889" s="1">
        <v>3.3609077047283602</v>
      </c>
      <c r="K5889" s="1">
        <v>2.3950097951246599E-2</v>
      </c>
      <c r="L5889" s="1">
        <v>7.33355270766089</v>
      </c>
      <c r="M5889" s="1">
        <v>0.64125412089405798</v>
      </c>
      <c r="N5889" s="1">
        <v>-1.75044778633602E-2</v>
      </c>
      <c r="O5889" s="1">
        <v>178.34075566353101</v>
      </c>
      <c r="P5889" s="1">
        <v>11.690565077201899</v>
      </c>
      <c r="Q5889" s="1">
        <v>2.2004189786385998E-3</v>
      </c>
      <c r="R5889" s="1">
        <v>55.241420633243798</v>
      </c>
      <c r="S5889" s="1">
        <v>4.5608727467093804</v>
      </c>
      <c r="T5889" s="43">
        <f t="shared" si="549"/>
        <v>2350.7372243955956</v>
      </c>
      <c r="U5889" s="1">
        <f t="shared" si="550"/>
        <v>-181.18277560440447</v>
      </c>
      <c r="V5889" s="1" t="b">
        <f t="shared" si="551"/>
        <v>0</v>
      </c>
      <c r="W5889" s="44" t="b">
        <f t="shared" si="552"/>
        <v>0</v>
      </c>
      <c r="X5889" s="38">
        <f t="shared" si="553"/>
        <v>0</v>
      </c>
      <c r="Y5889" s="38">
        <f t="shared" si="554"/>
        <v>1</v>
      </c>
      <c r="AF5889" s="1">
        <v>1.9914148672890399</v>
      </c>
      <c r="AG5889" s="1">
        <v>1.26235772713322</v>
      </c>
      <c r="AH5889" s="1">
        <v>3.3609077047283602</v>
      </c>
      <c r="AI5889" s="1">
        <v>0.64125412089405798</v>
      </c>
      <c r="AJ5889" s="1">
        <v>11.690565077201899</v>
      </c>
      <c r="AK5889" s="1">
        <v>4.5608727467093804</v>
      </c>
    </row>
    <row r="5890" spans="1:37">
      <c r="A5890">
        <v>5888</v>
      </c>
      <c r="B5890" s="1">
        <v>-0.19503343553685701</v>
      </c>
      <c r="C5890" s="1">
        <v>13.296563489014201</v>
      </c>
      <c r="D5890" s="1">
        <v>2.77691144113028</v>
      </c>
      <c r="E5890" s="1">
        <v>-4.6682159951938702E-2</v>
      </c>
      <c r="F5890" s="1">
        <v>14.6308093232582</v>
      </c>
      <c r="G5890" s="1">
        <v>1.2694312316913501</v>
      </c>
      <c r="H5890" s="1">
        <v>1.03880925134344E-4</v>
      </c>
      <c r="I5890" s="1">
        <v>35.363673420308601</v>
      </c>
      <c r="J5890" s="1">
        <v>3.07561336374589</v>
      </c>
      <c r="K5890" s="1">
        <v>2.3005570712284701E-3</v>
      </c>
      <c r="L5890" s="1">
        <v>7.17649095054316</v>
      </c>
      <c r="M5890" s="1">
        <v>0.602366248665263</v>
      </c>
      <c r="N5890" s="1">
        <v>-2.8192866720096299E-2</v>
      </c>
      <c r="O5890" s="1">
        <v>176.44473109232499</v>
      </c>
      <c r="P5890" s="1">
        <v>11.812855594800901</v>
      </c>
      <c r="Q5890" s="1">
        <v>-0.11779252299833801</v>
      </c>
      <c r="R5890" s="1">
        <v>48.995090720170801</v>
      </c>
      <c r="S5890" s="1">
        <v>6.2559811065197204</v>
      </c>
      <c r="T5890" s="43">
        <f t="shared" si="549"/>
        <v>2579.3158986553403</v>
      </c>
      <c r="U5890" s="1">
        <f t="shared" si="550"/>
        <v>47.395898655340261</v>
      </c>
      <c r="V5890" s="1" t="b">
        <f t="shared" si="551"/>
        <v>0</v>
      </c>
      <c r="W5890" s="44" t="b">
        <f t="shared" si="552"/>
        <v>0</v>
      </c>
      <c r="X5890" s="38">
        <f t="shared" si="553"/>
        <v>1</v>
      </c>
      <c r="Y5890" s="38">
        <f t="shared" si="554"/>
        <v>0</v>
      </c>
      <c r="AF5890" s="1">
        <v>2.77691144113028</v>
      </c>
      <c r="AG5890" s="1">
        <v>1.2694312316913501</v>
      </c>
      <c r="AH5890" s="1">
        <v>3.07561336374589</v>
      </c>
      <c r="AI5890" s="1">
        <v>0.602366248665263</v>
      </c>
      <c r="AJ5890" s="1">
        <v>11.812855594800901</v>
      </c>
      <c r="AK5890" s="1">
        <v>6.2559811065197204</v>
      </c>
    </row>
    <row r="5891" spans="1:37">
      <c r="A5891">
        <v>5889</v>
      </c>
      <c r="B5891" s="1">
        <v>4.8122636032739599E-2</v>
      </c>
      <c r="C5891" s="1">
        <v>16.9566771621535</v>
      </c>
      <c r="D5891" s="1">
        <v>1.8561146459995199</v>
      </c>
      <c r="E5891" s="1">
        <v>8.5427607583348802E-2</v>
      </c>
      <c r="F5891" s="1">
        <v>16.6971709430955</v>
      </c>
      <c r="G5891" s="1">
        <v>1.8643573475420601</v>
      </c>
      <c r="H5891" s="1">
        <v>6.3613632340906195E-2</v>
      </c>
      <c r="I5891" s="1">
        <v>37.682465121388098</v>
      </c>
      <c r="J5891" s="1">
        <v>3.9161145213519499</v>
      </c>
      <c r="K5891" s="1">
        <v>5.8513009202956899E-2</v>
      </c>
      <c r="L5891" s="1">
        <v>7.5914528556818697</v>
      </c>
      <c r="M5891" s="1">
        <v>0.75194623361712098</v>
      </c>
      <c r="N5891" s="1">
        <v>1.08264986900068E-2</v>
      </c>
      <c r="O5891" s="1">
        <v>183.465576237112</v>
      </c>
      <c r="P5891" s="1">
        <v>12.351104570610101</v>
      </c>
      <c r="Q5891" s="1">
        <v>-9.0875247848215102E-2</v>
      </c>
      <c r="R5891" s="1">
        <v>50.331814835328203</v>
      </c>
      <c r="S5891" s="1">
        <v>5.4558420152060396</v>
      </c>
      <c r="T5891" s="43">
        <f t="shared" si="549"/>
        <v>2619.5479334326792</v>
      </c>
      <c r="U5891" s="1">
        <f t="shared" si="550"/>
        <v>87.627933432679129</v>
      </c>
      <c r="V5891" s="1" t="b">
        <f t="shared" si="551"/>
        <v>0</v>
      </c>
      <c r="W5891" s="44" t="b">
        <f t="shared" si="552"/>
        <v>0</v>
      </c>
      <c r="X5891" s="38">
        <f t="shared" si="553"/>
        <v>1</v>
      </c>
      <c r="Y5891" s="38">
        <f t="shared" si="554"/>
        <v>0</v>
      </c>
      <c r="AF5891" s="1">
        <v>1.8561146459995199</v>
      </c>
      <c r="AG5891" s="1">
        <v>1.8643573475420601</v>
      </c>
      <c r="AH5891" s="1">
        <v>3.9161145213519499</v>
      </c>
      <c r="AI5891" s="1">
        <v>0.75194623361712098</v>
      </c>
      <c r="AJ5891" s="1">
        <v>12.351104570610101</v>
      </c>
      <c r="AK5891" s="1">
        <v>5.4558420152060396</v>
      </c>
    </row>
    <row r="5892" spans="1:37">
      <c r="A5892">
        <v>5890</v>
      </c>
      <c r="B5892" s="1">
        <v>-1.4764773807091E-2</v>
      </c>
      <c r="C5892" s="1">
        <v>15.923154046400599</v>
      </c>
      <c r="D5892" s="1">
        <v>1.6100778737950201</v>
      </c>
      <c r="E5892" s="1">
        <v>-1.52799442827905E-2</v>
      </c>
      <c r="F5892" s="1">
        <v>15.097538972752099</v>
      </c>
      <c r="G5892" s="1">
        <v>1.2310021294693501</v>
      </c>
      <c r="H5892" s="1">
        <v>-1.97432318472948E-2</v>
      </c>
      <c r="I5892" s="1">
        <v>34.668725770044801</v>
      </c>
      <c r="J5892" s="1">
        <v>3.0273782008522399</v>
      </c>
      <c r="K5892" s="1">
        <v>3.7739590294769997E-2</v>
      </c>
      <c r="L5892" s="1">
        <v>7.43537913039206</v>
      </c>
      <c r="M5892" s="1">
        <v>0.67746482688836596</v>
      </c>
      <c r="N5892" s="1">
        <v>-1.52802366609226E-2</v>
      </c>
      <c r="O5892" s="1">
        <v>178.737869995663</v>
      </c>
      <c r="P5892" s="1">
        <v>11.6997629396429</v>
      </c>
      <c r="Q5892" s="1">
        <v>-5.7655205716995499E-2</v>
      </c>
      <c r="R5892" s="1">
        <v>52.031922319563201</v>
      </c>
      <c r="S5892" s="1">
        <v>4.7709554201897504</v>
      </c>
      <c r="T5892" s="43">
        <f t="shared" ref="T5892:T5955" si="555">(D5892+G5892+J5892+M5892+P5892+S5892)*100</f>
        <v>2301.6641390837626</v>
      </c>
      <c r="U5892" s="1">
        <f t="shared" ref="U5892:U5955" si="556">T5892-$AA$3</f>
        <v>-230.25586091623745</v>
      </c>
      <c r="V5892" s="1" t="b">
        <f t="shared" ref="V5892:V5955" si="557">U5892&lt;-$AB$5</f>
        <v>0</v>
      </c>
      <c r="W5892" s="44" t="b">
        <f t="shared" ref="W5892:W5955" si="558">U5892&lt;-$AB$7</f>
        <v>0</v>
      </c>
      <c r="X5892" s="38">
        <f t="shared" ref="X5892:X5955" si="559">(U5892&gt;0)*1</f>
        <v>0</v>
      </c>
      <c r="Y5892" s="38">
        <f t="shared" ref="Y5892:Y5955" si="560">(U5892&lt;0)*1</f>
        <v>1</v>
      </c>
      <c r="AF5892" s="1">
        <v>1.6100778737950201</v>
      </c>
      <c r="AG5892" s="1">
        <v>1.2310021294693501</v>
      </c>
      <c r="AH5892" s="1">
        <v>3.0273782008522399</v>
      </c>
      <c r="AI5892" s="1">
        <v>0.67746482688836596</v>
      </c>
      <c r="AJ5892" s="1">
        <v>11.6997629396429</v>
      </c>
      <c r="AK5892" s="1">
        <v>4.7709554201897504</v>
      </c>
    </row>
    <row r="5893" spans="1:37">
      <c r="A5893">
        <v>5891</v>
      </c>
      <c r="B5893" s="1">
        <v>-0.11547609455293401</v>
      </c>
      <c r="C5893" s="1">
        <v>14.397620624795</v>
      </c>
      <c r="D5893" s="1">
        <v>2.00306015200891</v>
      </c>
      <c r="E5893" s="1">
        <v>-2.66503743482184E-2</v>
      </c>
      <c r="F5893" s="1">
        <v>14.9268457285267</v>
      </c>
      <c r="G5893" s="1">
        <v>1.22932438938319</v>
      </c>
      <c r="H5893" s="1">
        <v>-2.08469164808952E-3</v>
      </c>
      <c r="I5893" s="1">
        <v>35.286362086164402</v>
      </c>
      <c r="J5893" s="1">
        <v>3.0635207928246202</v>
      </c>
      <c r="K5893" s="1">
        <v>-4.6540509291339897E-2</v>
      </c>
      <c r="L5893" s="1">
        <v>6.8344053911541502</v>
      </c>
      <c r="M5893" s="1">
        <v>0.60855896140284405</v>
      </c>
      <c r="N5893" s="1">
        <v>2.1394875628566699E-2</v>
      </c>
      <c r="O5893" s="1">
        <v>185.41479148036501</v>
      </c>
      <c r="P5893" s="1">
        <v>13.0035077390258</v>
      </c>
      <c r="Q5893" s="1">
        <v>-1.29484883064218E-2</v>
      </c>
      <c r="R5893" s="1">
        <v>54.410880246721703</v>
      </c>
      <c r="S5893" s="1">
        <v>4.4730168218610604</v>
      </c>
      <c r="T5893" s="43">
        <f t="shared" si="555"/>
        <v>2438.0988856506419</v>
      </c>
      <c r="U5893" s="1">
        <f t="shared" si="556"/>
        <v>-93.82111434935814</v>
      </c>
      <c r="V5893" s="1" t="b">
        <f t="shared" si="557"/>
        <v>0</v>
      </c>
      <c r="W5893" s="44" t="b">
        <f t="shared" si="558"/>
        <v>0</v>
      </c>
      <c r="X5893" s="38">
        <f t="shared" si="559"/>
        <v>0</v>
      </c>
      <c r="Y5893" s="38">
        <f t="shared" si="560"/>
        <v>1</v>
      </c>
      <c r="AF5893" s="1">
        <v>2.00306015200891</v>
      </c>
      <c r="AG5893" s="1">
        <v>1.22932438938319</v>
      </c>
      <c r="AH5893" s="1">
        <v>3.0635207928246202</v>
      </c>
      <c r="AI5893" s="1">
        <v>0.60855896140284405</v>
      </c>
      <c r="AJ5893" s="1">
        <v>13.0035077390258</v>
      </c>
      <c r="AK5893" s="1">
        <v>4.4730168218610604</v>
      </c>
    </row>
    <row r="5894" spans="1:37">
      <c r="A5894">
        <v>5892</v>
      </c>
      <c r="B5894" s="1">
        <v>3.09540998042298E-2</v>
      </c>
      <c r="C5894" s="1">
        <v>16.668040658918201</v>
      </c>
      <c r="D5894" s="1">
        <v>1.7504540367456201</v>
      </c>
      <c r="E5894" s="1">
        <v>1.3336438906084099E-2</v>
      </c>
      <c r="F5894" s="1">
        <v>15.535816990739599</v>
      </c>
      <c r="G5894" s="1">
        <v>1.2888170542422801</v>
      </c>
      <c r="H5894" s="1">
        <v>1.9474943244384001E-2</v>
      </c>
      <c r="I5894" s="1">
        <v>36.055383289946498</v>
      </c>
      <c r="J5894" s="1">
        <v>3.2228141149297098</v>
      </c>
      <c r="K5894" s="1">
        <v>4.55539677869174E-2</v>
      </c>
      <c r="L5894" s="1">
        <v>7.4937096010462403</v>
      </c>
      <c r="M5894" s="1">
        <v>0.70346191592325003</v>
      </c>
      <c r="N5894" s="1">
        <v>-1.94212304024356E-2</v>
      </c>
      <c r="O5894" s="1">
        <v>177.999247964723</v>
      </c>
      <c r="P5894" s="1">
        <v>11.688613876537101</v>
      </c>
      <c r="Q5894" s="1">
        <v>1.02581594703032E-2</v>
      </c>
      <c r="R5894" s="1">
        <v>55.688339826439403</v>
      </c>
      <c r="S5894" s="1">
        <v>4.6448490977383203</v>
      </c>
      <c r="T5894" s="43">
        <f t="shared" si="555"/>
        <v>2329.9010096116281</v>
      </c>
      <c r="U5894" s="1">
        <f t="shared" si="556"/>
        <v>-202.018990388372</v>
      </c>
      <c r="V5894" s="1" t="b">
        <f t="shared" si="557"/>
        <v>0</v>
      </c>
      <c r="W5894" s="44" t="b">
        <f t="shared" si="558"/>
        <v>0</v>
      </c>
      <c r="X5894" s="38">
        <f t="shared" si="559"/>
        <v>0</v>
      </c>
      <c r="Y5894" s="38">
        <f t="shared" si="560"/>
        <v>1</v>
      </c>
      <c r="AF5894" s="1">
        <v>1.7504540367456201</v>
      </c>
      <c r="AG5894" s="1">
        <v>1.2888170542422801</v>
      </c>
      <c r="AH5894" s="1">
        <v>3.2228141149297098</v>
      </c>
      <c r="AI5894" s="1">
        <v>0.70346191592325003</v>
      </c>
      <c r="AJ5894" s="1">
        <v>11.688613876537101</v>
      </c>
      <c r="AK5894" s="1">
        <v>4.6448490977383203</v>
      </c>
    </row>
    <row r="5895" spans="1:37">
      <c r="A5895">
        <v>5893</v>
      </c>
      <c r="B5895" s="1">
        <v>6.6019327647433004E-3</v>
      </c>
      <c r="C5895" s="1">
        <v>16.267040180733201</v>
      </c>
      <c r="D5895" s="1">
        <v>1.6496759605553</v>
      </c>
      <c r="E5895" s="1">
        <v>-1.9871520365562799E-2</v>
      </c>
      <c r="F5895" s="1">
        <v>15.0283763780643</v>
      </c>
      <c r="G5895" s="1">
        <v>1.22715191975953</v>
      </c>
      <c r="H5895" s="1">
        <v>0.100517832586498</v>
      </c>
      <c r="I5895" s="1">
        <v>39.099085202258301</v>
      </c>
      <c r="J5895" s="1">
        <v>4.8372584703191501</v>
      </c>
      <c r="K5895" s="1">
        <v>-3.1054744206592301E-2</v>
      </c>
      <c r="L5895" s="1">
        <v>6.9410651097208804</v>
      </c>
      <c r="M5895" s="1">
        <v>0.59318427225055903</v>
      </c>
      <c r="N5895" s="1">
        <v>5.4949648564729899E-2</v>
      </c>
      <c r="O5895" s="1">
        <v>191.74190143445401</v>
      </c>
      <c r="P5895" s="1">
        <v>16.162534088481799</v>
      </c>
      <c r="Q5895" s="1">
        <v>-9.4073003814102399E-2</v>
      </c>
      <c r="R5895" s="1">
        <v>50.171123037673297</v>
      </c>
      <c r="S5895" s="1">
        <v>5.5453079182002902</v>
      </c>
      <c r="T5895" s="43">
        <f t="shared" si="555"/>
        <v>3001.5112629566624</v>
      </c>
      <c r="U5895" s="1">
        <f t="shared" si="556"/>
        <v>469.59126295666238</v>
      </c>
      <c r="V5895" s="1" t="b">
        <f t="shared" si="557"/>
        <v>0</v>
      </c>
      <c r="W5895" s="44" t="b">
        <f t="shared" si="558"/>
        <v>0</v>
      </c>
      <c r="X5895" s="38">
        <f t="shared" si="559"/>
        <v>1</v>
      </c>
      <c r="Y5895" s="38">
        <f t="shared" si="560"/>
        <v>0</v>
      </c>
      <c r="AF5895" s="1">
        <v>1.6496759605553</v>
      </c>
      <c r="AG5895" s="1">
        <v>1.22715191975953</v>
      </c>
      <c r="AH5895" s="1">
        <v>4.8372584703191501</v>
      </c>
      <c r="AI5895" s="1">
        <v>0.59318427225055903</v>
      </c>
      <c r="AJ5895" s="1">
        <v>16.162534088481799</v>
      </c>
      <c r="AK5895" s="1">
        <v>5.5453079182002902</v>
      </c>
    </row>
    <row r="5896" spans="1:37">
      <c r="A5896">
        <v>5894</v>
      </c>
      <c r="B5896" s="1">
        <v>4.5389307722803501E-2</v>
      </c>
      <c r="C5896" s="1">
        <v>16.910392281128001</v>
      </c>
      <c r="D5896" s="1">
        <v>1.83630465501549</v>
      </c>
      <c r="E5896" s="1">
        <v>4.9847870063700901E-2</v>
      </c>
      <c r="F5896" s="1">
        <v>16.113534370015799</v>
      </c>
      <c r="G5896" s="1">
        <v>1.51037925227743</v>
      </c>
      <c r="H5896" s="1">
        <v>-7.0194196795309194E-2</v>
      </c>
      <c r="I5896" s="1">
        <v>32.963043532858698</v>
      </c>
      <c r="J5896" s="1">
        <v>3.3331410055892201</v>
      </c>
      <c r="K5896" s="1">
        <v>1.2474253519461499E-2</v>
      </c>
      <c r="L5896" s="1">
        <v>7.2498750518610899</v>
      </c>
      <c r="M5896" s="1">
        <v>0.61535936881436204</v>
      </c>
      <c r="N5896" s="1">
        <v>-3.1129499825803398E-3</v>
      </c>
      <c r="O5896" s="1">
        <v>180.92590915647699</v>
      </c>
      <c r="P5896" s="1">
        <v>11.851933344758001</v>
      </c>
      <c r="Q5896" s="1">
        <v>8.7084605336745294E-3</v>
      </c>
      <c r="R5896" s="1">
        <v>55.6021065005324</v>
      </c>
      <c r="S5896" s="1">
        <v>4.6279678862543303</v>
      </c>
      <c r="T5896" s="43">
        <f t="shared" si="555"/>
        <v>2377.5085512708833</v>
      </c>
      <c r="U5896" s="1">
        <f t="shared" si="556"/>
        <v>-154.41144872911673</v>
      </c>
      <c r="V5896" s="1" t="b">
        <f t="shared" si="557"/>
        <v>0</v>
      </c>
      <c r="W5896" s="44" t="b">
        <f t="shared" si="558"/>
        <v>0</v>
      </c>
      <c r="X5896" s="38">
        <f t="shared" si="559"/>
        <v>0</v>
      </c>
      <c r="Y5896" s="38">
        <f t="shared" si="560"/>
        <v>1</v>
      </c>
      <c r="AF5896" s="1">
        <v>1.83630465501549</v>
      </c>
      <c r="AG5896" s="1">
        <v>1.51037925227743</v>
      </c>
      <c r="AH5896" s="1">
        <v>3.3331410055892201</v>
      </c>
      <c r="AI5896" s="1">
        <v>0.61535936881436204</v>
      </c>
      <c r="AJ5896" s="1">
        <v>11.851933344758001</v>
      </c>
      <c r="AK5896" s="1">
        <v>4.6279678862543303</v>
      </c>
    </row>
    <row r="5897" spans="1:37">
      <c r="A5897">
        <v>5895</v>
      </c>
      <c r="B5897" s="1">
        <v>1.75553250644855E-3</v>
      </c>
      <c r="C5897" s="1">
        <v>16.188394321589101</v>
      </c>
      <c r="D5897" s="1">
        <v>1.63566946679008</v>
      </c>
      <c r="E5897" s="1">
        <v>1.7663547414084099E-2</v>
      </c>
      <c r="F5897" s="1">
        <v>15.603187811925499</v>
      </c>
      <c r="G5897" s="1">
        <v>1.3071220433089299</v>
      </c>
      <c r="H5897" s="1">
        <v>2.6090256910057699E-2</v>
      </c>
      <c r="I5897" s="1">
        <v>36.294691636910102</v>
      </c>
      <c r="J5897" s="1">
        <v>3.2987383843949498</v>
      </c>
      <c r="K5897" s="1">
        <v>1.0352873818198501E-2</v>
      </c>
      <c r="L5897" s="1">
        <v>7.2345116156918001</v>
      </c>
      <c r="M5897" s="1">
        <v>0.61339249415056296</v>
      </c>
      <c r="N5897" s="1">
        <v>3.8910921614180101E-3</v>
      </c>
      <c r="O5897" s="1">
        <v>182.19757003372899</v>
      </c>
      <c r="P5897" s="1">
        <v>12.0917492173052</v>
      </c>
      <c r="Q5897" s="1">
        <v>5.73751926398599E-2</v>
      </c>
      <c r="R5897" s="1">
        <v>58.3750060334186</v>
      </c>
      <c r="S5897" s="1">
        <v>5.6945618941489196</v>
      </c>
      <c r="T5897" s="43">
        <f t="shared" si="555"/>
        <v>2464.1233500098642</v>
      </c>
      <c r="U5897" s="1">
        <f t="shared" si="556"/>
        <v>-67.796649990135847</v>
      </c>
      <c r="V5897" s="1" t="b">
        <f t="shared" si="557"/>
        <v>0</v>
      </c>
      <c r="W5897" s="44" t="b">
        <f t="shared" si="558"/>
        <v>0</v>
      </c>
      <c r="X5897" s="38">
        <f t="shared" si="559"/>
        <v>0</v>
      </c>
      <c r="Y5897" s="38">
        <f t="shared" si="560"/>
        <v>1</v>
      </c>
      <c r="AF5897" s="1">
        <v>1.63566946679008</v>
      </c>
      <c r="AG5897" s="1">
        <v>1.3071220433089299</v>
      </c>
      <c r="AH5897" s="1">
        <v>3.2987383843949498</v>
      </c>
      <c r="AI5897" s="1">
        <v>0.61339249415056296</v>
      </c>
      <c r="AJ5897" s="1">
        <v>12.0917492173052</v>
      </c>
      <c r="AK5897" s="1">
        <v>5.6945618941489196</v>
      </c>
    </row>
    <row r="5898" spans="1:37">
      <c r="A5898">
        <v>5896</v>
      </c>
      <c r="B5898" s="1">
        <v>-6.1723973297712897E-2</v>
      </c>
      <c r="C5898" s="1">
        <v>15.192700462833299</v>
      </c>
      <c r="D5898" s="1">
        <v>1.68430038805612</v>
      </c>
      <c r="E5898" s="1">
        <v>-8.8099711430778604E-2</v>
      </c>
      <c r="F5898" s="1">
        <v>14.037214499642801</v>
      </c>
      <c r="G5898" s="1">
        <v>1.4867528626994899</v>
      </c>
      <c r="H5898" s="1">
        <v>4.8648850710595097E-2</v>
      </c>
      <c r="I5898" s="1">
        <v>37.122753684596503</v>
      </c>
      <c r="J5898" s="1">
        <v>3.6296805919362201</v>
      </c>
      <c r="K5898" s="1">
        <v>5.4817927629371703E-2</v>
      </c>
      <c r="L5898" s="1">
        <v>7.56345357977996</v>
      </c>
      <c r="M5898" s="1">
        <v>0.73717309738842496</v>
      </c>
      <c r="N5898" s="1">
        <v>-4.1331062772983498E-2</v>
      </c>
      <c r="O5898" s="1">
        <v>174.14172740681599</v>
      </c>
      <c r="P5898" s="1">
        <v>12.196187829832001</v>
      </c>
      <c r="Q5898" s="1">
        <v>-3.6106271772107998E-2</v>
      </c>
      <c r="R5898" s="1">
        <v>53.165322703504401</v>
      </c>
      <c r="S5898" s="1">
        <v>4.5271680210859602</v>
      </c>
      <c r="T5898" s="43">
        <f t="shared" si="555"/>
        <v>2426.1262790998212</v>
      </c>
      <c r="U5898" s="1">
        <f t="shared" si="556"/>
        <v>-105.79372090017887</v>
      </c>
      <c r="V5898" s="1" t="b">
        <f t="shared" si="557"/>
        <v>0</v>
      </c>
      <c r="W5898" s="44" t="b">
        <f t="shared" si="558"/>
        <v>0</v>
      </c>
      <c r="X5898" s="38">
        <f t="shared" si="559"/>
        <v>0</v>
      </c>
      <c r="Y5898" s="38">
        <f t="shared" si="560"/>
        <v>1</v>
      </c>
      <c r="AF5898" s="1">
        <v>1.68430038805612</v>
      </c>
      <c r="AG5898" s="1">
        <v>1.4867528626994899</v>
      </c>
      <c r="AH5898" s="1">
        <v>3.6296805919362201</v>
      </c>
      <c r="AI5898" s="1">
        <v>0.73717309738842496</v>
      </c>
      <c r="AJ5898" s="1">
        <v>12.196187829832001</v>
      </c>
      <c r="AK5898" s="1">
        <v>4.5271680210859602</v>
      </c>
    </row>
    <row r="5899" spans="1:37">
      <c r="A5899">
        <v>5897</v>
      </c>
      <c r="B5899" s="1">
        <v>1.98931901841649E-2</v>
      </c>
      <c r="C5899" s="1">
        <v>16.4846928337919</v>
      </c>
      <c r="D5899" s="1">
        <v>1.6937795785626499</v>
      </c>
      <c r="E5899" s="1">
        <v>-4.9421252279773502E-2</v>
      </c>
      <c r="F5899" s="1">
        <v>14.5907890203646</v>
      </c>
      <c r="G5899" s="1">
        <v>1.28003105252673</v>
      </c>
      <c r="H5899" s="1">
        <v>5.62444478608327E-2</v>
      </c>
      <c r="I5899" s="1">
        <v>37.405796746427903</v>
      </c>
      <c r="J5899" s="1">
        <v>3.7650094554433999</v>
      </c>
      <c r="K5899" s="1">
        <v>1.72146119637323E-2</v>
      </c>
      <c r="L5899" s="1">
        <v>7.2843236431104703</v>
      </c>
      <c r="M5899" s="1">
        <v>0.62522310296757899</v>
      </c>
      <c r="N5899" s="1">
        <v>2.1310868843014901E-2</v>
      </c>
      <c r="O5899" s="1">
        <v>185.39921603396999</v>
      </c>
      <c r="P5899" s="1">
        <v>12.9979883832035</v>
      </c>
      <c r="Q5899" s="1">
        <v>9.9546770822619007E-3</v>
      </c>
      <c r="R5899" s="1">
        <v>55.671441960314901</v>
      </c>
      <c r="S5899" s="1">
        <v>4.6404511016593499</v>
      </c>
      <c r="T5899" s="43">
        <f t="shared" si="555"/>
        <v>2500.2482674363209</v>
      </c>
      <c r="U5899" s="1">
        <f t="shared" si="556"/>
        <v>-31.671732563679143</v>
      </c>
      <c r="V5899" s="1" t="b">
        <f t="shared" si="557"/>
        <v>0</v>
      </c>
      <c r="W5899" s="44" t="b">
        <f t="shared" si="558"/>
        <v>0</v>
      </c>
      <c r="X5899" s="38">
        <f t="shared" si="559"/>
        <v>0</v>
      </c>
      <c r="Y5899" s="38">
        <f t="shared" si="560"/>
        <v>1</v>
      </c>
      <c r="AF5899" s="1">
        <v>1.6937795785626499</v>
      </c>
      <c r="AG5899" s="1">
        <v>1.28003105252673</v>
      </c>
      <c r="AH5899" s="1">
        <v>3.7650094554433999</v>
      </c>
      <c r="AI5899" s="1">
        <v>0.62522310296757899</v>
      </c>
      <c r="AJ5899" s="1">
        <v>12.9979883832035</v>
      </c>
      <c r="AK5899" s="1">
        <v>4.6404511016593499</v>
      </c>
    </row>
    <row r="5900" spans="1:37">
      <c r="A5900">
        <v>5898</v>
      </c>
      <c r="B5900" s="1">
        <v>1.1056727220474599E-2</v>
      </c>
      <c r="C5900" s="1">
        <v>16.3396681523746</v>
      </c>
      <c r="D5900" s="1">
        <v>1.66306122532742</v>
      </c>
      <c r="E5900" s="1">
        <v>1.30886797255341E-2</v>
      </c>
      <c r="F5900" s="1">
        <v>15.531968326243399</v>
      </c>
      <c r="G5900" s="1">
        <v>1.2863120464423199</v>
      </c>
      <c r="H5900" s="1">
        <v>2.6241011058940101E-2</v>
      </c>
      <c r="I5900" s="1">
        <v>36.300163624708802</v>
      </c>
      <c r="J5900" s="1">
        <v>3.3013970338109102</v>
      </c>
      <c r="K5900" s="1">
        <v>8.9782135463453401E-4</v>
      </c>
      <c r="L5900" s="1">
        <v>7.1664312875408198</v>
      </c>
      <c r="M5900" s="1">
        <v>0.60086756696747701</v>
      </c>
      <c r="N5900" s="1">
        <v>2.7136939229807901E-2</v>
      </c>
      <c r="O5900" s="1">
        <v>186.482517547458</v>
      </c>
      <c r="P5900" s="1">
        <v>13.3817921729206</v>
      </c>
      <c r="Q5900" s="1">
        <v>-4.2005237642221603E-2</v>
      </c>
      <c r="R5900" s="1">
        <v>52.852625481287603</v>
      </c>
      <c r="S5900" s="1">
        <v>4.5706114508154103</v>
      </c>
      <c r="T5900" s="43">
        <f t="shared" si="555"/>
        <v>2480.4041496284135</v>
      </c>
      <c r="U5900" s="1">
        <f t="shared" si="556"/>
        <v>-51.515850371586566</v>
      </c>
      <c r="V5900" s="1" t="b">
        <f t="shared" si="557"/>
        <v>0</v>
      </c>
      <c r="W5900" s="44" t="b">
        <f t="shared" si="558"/>
        <v>0</v>
      </c>
      <c r="X5900" s="38">
        <f t="shared" si="559"/>
        <v>0</v>
      </c>
      <c r="Y5900" s="38">
        <f t="shared" si="560"/>
        <v>1</v>
      </c>
      <c r="AF5900" s="1">
        <v>1.66306122532742</v>
      </c>
      <c r="AG5900" s="1">
        <v>1.2863120464423199</v>
      </c>
      <c r="AH5900" s="1">
        <v>3.3013970338109102</v>
      </c>
      <c r="AI5900" s="1">
        <v>0.60086756696747701</v>
      </c>
      <c r="AJ5900" s="1">
        <v>13.3817921729206</v>
      </c>
      <c r="AK5900" s="1">
        <v>4.5706114508154103</v>
      </c>
    </row>
    <row r="5901" spans="1:37">
      <c r="A5901">
        <v>5899</v>
      </c>
      <c r="B5901" s="1">
        <v>-1.5265825361844201E-2</v>
      </c>
      <c r="C5901" s="1">
        <v>15.9151777237504</v>
      </c>
      <c r="D5901" s="1">
        <v>1.6098982463959199</v>
      </c>
      <c r="E5901" s="1">
        <v>-3.8706431552340097E-2</v>
      </c>
      <c r="F5901" s="1">
        <v>14.7479672736268</v>
      </c>
      <c r="G5901" s="1">
        <v>1.25215653052887</v>
      </c>
      <c r="H5901" s="1">
        <v>-2.09236171372837E-2</v>
      </c>
      <c r="I5901" s="1">
        <v>34.627827458754297</v>
      </c>
      <c r="J5901" s="1">
        <v>3.0262902105984102</v>
      </c>
      <c r="K5901" s="1">
        <v>1.98345880436076E-2</v>
      </c>
      <c r="L5901" s="1">
        <v>7.3034334194607302</v>
      </c>
      <c r="M5901" s="1">
        <v>0.63136275507388195</v>
      </c>
      <c r="N5901" s="1">
        <v>-4.3222539187639797E-3</v>
      </c>
      <c r="O5901" s="1">
        <v>180.707246983538</v>
      </c>
      <c r="P5901" s="1">
        <v>11.817426485205999</v>
      </c>
      <c r="Q5901" s="1">
        <v>-0.12018922591233799</v>
      </c>
      <c r="R5901" s="1">
        <v>48.877804649546398</v>
      </c>
      <c r="S5901" s="1">
        <v>6.3358916969759997</v>
      </c>
      <c r="T5901" s="43">
        <f t="shared" si="555"/>
        <v>2467.3025924779081</v>
      </c>
      <c r="U5901" s="1">
        <f t="shared" si="556"/>
        <v>-64.61740752209198</v>
      </c>
      <c r="V5901" s="1" t="b">
        <f t="shared" si="557"/>
        <v>0</v>
      </c>
      <c r="W5901" s="44" t="b">
        <f t="shared" si="558"/>
        <v>0</v>
      </c>
      <c r="X5901" s="38">
        <f t="shared" si="559"/>
        <v>0</v>
      </c>
      <c r="Y5901" s="38">
        <f t="shared" si="560"/>
        <v>1</v>
      </c>
      <c r="AF5901" s="1">
        <v>1.6098982463959199</v>
      </c>
      <c r="AG5901" s="1">
        <v>1.25215653052887</v>
      </c>
      <c r="AH5901" s="1">
        <v>3.0262902105984102</v>
      </c>
      <c r="AI5901" s="1">
        <v>0.63136275507388195</v>
      </c>
      <c r="AJ5901" s="1">
        <v>11.817426485205999</v>
      </c>
      <c r="AK5901" s="1">
        <v>6.3358916969759997</v>
      </c>
    </row>
    <row r="5902" spans="1:37">
      <c r="A5902">
        <v>5900</v>
      </c>
      <c r="B5902" s="1">
        <v>-3.3225678372873699E-2</v>
      </c>
      <c r="C5902" s="1">
        <v>15.631894944240999</v>
      </c>
      <c r="D5902" s="1">
        <v>1.6107348687754399</v>
      </c>
      <c r="E5902" s="1">
        <v>-3.3279131143952298E-2</v>
      </c>
      <c r="F5902" s="1">
        <v>14.828226520949899</v>
      </c>
      <c r="G5902" s="1">
        <v>1.24074566415905</v>
      </c>
      <c r="H5902" s="1">
        <v>-6.6263615256867997E-2</v>
      </c>
      <c r="I5902" s="1">
        <v>33.092862427959901</v>
      </c>
      <c r="J5902" s="1">
        <v>3.2905927171669198</v>
      </c>
      <c r="K5902" s="1">
        <v>-4.0932455148306499E-2</v>
      </c>
      <c r="L5902" s="1">
        <v>6.8728407797597697</v>
      </c>
      <c r="M5902" s="1">
        <v>0.60244881523931004</v>
      </c>
      <c r="N5902" s="1">
        <v>-6.9562823163023301E-4</v>
      </c>
      <c r="O5902" s="1">
        <v>181.363794333443</v>
      </c>
      <c r="P5902" s="1">
        <v>11.926319889909401</v>
      </c>
      <c r="Q5902" s="1">
        <v>-7.6278322090142806E-2</v>
      </c>
      <c r="R5902" s="1">
        <v>51.071892891296798</v>
      </c>
      <c r="S5902" s="1">
        <v>5.1154656568850001</v>
      </c>
      <c r="T5902" s="43">
        <f t="shared" si="555"/>
        <v>2378.630761213512</v>
      </c>
      <c r="U5902" s="1">
        <f t="shared" si="556"/>
        <v>-153.28923878648811</v>
      </c>
      <c r="V5902" s="1" t="b">
        <f t="shared" si="557"/>
        <v>0</v>
      </c>
      <c r="W5902" s="44" t="b">
        <f t="shared" si="558"/>
        <v>0</v>
      </c>
      <c r="X5902" s="38">
        <f t="shared" si="559"/>
        <v>0</v>
      </c>
      <c r="Y5902" s="38">
        <f t="shared" si="560"/>
        <v>1</v>
      </c>
      <c r="AF5902" s="1">
        <v>1.6107348687754399</v>
      </c>
      <c r="AG5902" s="1">
        <v>1.24074566415905</v>
      </c>
      <c r="AH5902" s="1">
        <v>3.2905927171669198</v>
      </c>
      <c r="AI5902" s="1">
        <v>0.60244881523931004</v>
      </c>
      <c r="AJ5902" s="1">
        <v>11.926319889909401</v>
      </c>
      <c r="AK5902" s="1">
        <v>5.1154656568850001</v>
      </c>
    </row>
    <row r="5903" spans="1:37">
      <c r="A5903">
        <v>5901</v>
      </c>
      <c r="B5903" s="1">
        <v>6.7030799199984004E-2</v>
      </c>
      <c r="C5903" s="1">
        <v>17.280347139972999</v>
      </c>
      <c r="D5903" s="1">
        <v>2.0052410998909602</v>
      </c>
      <c r="E5903" s="1">
        <v>2.6643632410497699E-3</v>
      </c>
      <c r="F5903" s="1">
        <v>15.3708991493857</v>
      </c>
      <c r="G5903" s="1">
        <v>1.25718213879024</v>
      </c>
      <c r="H5903" s="1">
        <v>1.4926372966280599E-2</v>
      </c>
      <c r="I5903" s="1">
        <v>35.891755264050801</v>
      </c>
      <c r="J5903" s="1">
        <v>3.1733435679388799</v>
      </c>
      <c r="K5903" s="1">
        <v>-7.1879724246993695E-2</v>
      </c>
      <c r="L5903" s="1">
        <v>6.6634026115796097</v>
      </c>
      <c r="M5903" s="1">
        <v>0.65958230561731002</v>
      </c>
      <c r="N5903" s="1">
        <v>3.0881234299074699E-2</v>
      </c>
      <c r="O5903" s="1">
        <v>187.18207197020601</v>
      </c>
      <c r="P5903" s="1">
        <v>13.7010048351323</v>
      </c>
      <c r="Q5903" s="1">
        <v>5.73994344248775E-2</v>
      </c>
      <c r="R5903" s="1">
        <v>58.376421164917801</v>
      </c>
      <c r="S5903" s="1">
        <v>5.6947966636406804</v>
      </c>
      <c r="T5903" s="43">
        <f t="shared" si="555"/>
        <v>2649.1150611010371</v>
      </c>
      <c r="U5903" s="1">
        <f t="shared" si="556"/>
        <v>117.19506110103703</v>
      </c>
      <c r="V5903" s="1" t="b">
        <f t="shared" si="557"/>
        <v>0</v>
      </c>
      <c r="W5903" s="44" t="b">
        <f t="shared" si="558"/>
        <v>0</v>
      </c>
      <c r="X5903" s="38">
        <f t="shared" si="559"/>
        <v>1</v>
      </c>
      <c r="Y5903" s="38">
        <f t="shared" si="560"/>
        <v>0</v>
      </c>
      <c r="AF5903" s="1">
        <v>2.0052410998909602</v>
      </c>
      <c r="AG5903" s="1">
        <v>1.25718213879024</v>
      </c>
      <c r="AH5903" s="1">
        <v>3.1733435679388799</v>
      </c>
      <c r="AI5903" s="1">
        <v>0.65958230561731002</v>
      </c>
      <c r="AJ5903" s="1">
        <v>13.7010048351323</v>
      </c>
      <c r="AK5903" s="1">
        <v>5.6947966636406804</v>
      </c>
    </row>
    <row r="5904" spans="1:37">
      <c r="A5904">
        <v>5902</v>
      </c>
      <c r="B5904" s="1">
        <v>-0.10547166819675199</v>
      </c>
      <c r="C5904" s="1">
        <v>14.5423834873153</v>
      </c>
      <c r="D5904" s="1">
        <v>1.9277924691141499</v>
      </c>
      <c r="E5904" s="1">
        <v>-6.9457179735164506E-2</v>
      </c>
      <c r="F5904" s="1">
        <v>14.301358219620599</v>
      </c>
      <c r="G5904" s="1">
        <v>1.3702081576463201</v>
      </c>
      <c r="H5904" s="1">
        <v>-2.4072669684807001E-2</v>
      </c>
      <c r="I5904" s="1">
        <v>34.518954124376101</v>
      </c>
      <c r="J5904" s="1">
        <v>3.0267588332525599</v>
      </c>
      <c r="K5904" s="1">
        <v>-3.8639475468222301E-2</v>
      </c>
      <c r="L5904" s="1">
        <v>6.8886181456891604</v>
      </c>
      <c r="M5904" s="1">
        <v>0.59950702895074703</v>
      </c>
      <c r="N5904" s="1">
        <v>-1.8347531395566701E-2</v>
      </c>
      <c r="O5904" s="1">
        <v>178.190468218614</v>
      </c>
      <c r="P5904" s="1">
        <v>11.6897539064166</v>
      </c>
      <c r="Q5904" s="1">
        <v>3.60653749312142E-2</v>
      </c>
      <c r="R5904" s="1">
        <v>57.144205935000898</v>
      </c>
      <c r="S5904" s="1">
        <v>5.1026307457014797</v>
      </c>
      <c r="T5904" s="43">
        <f t="shared" si="555"/>
        <v>2371.6651141081857</v>
      </c>
      <c r="U5904" s="1">
        <f t="shared" si="556"/>
        <v>-160.25488589181441</v>
      </c>
      <c r="V5904" s="1" t="b">
        <f t="shared" si="557"/>
        <v>0</v>
      </c>
      <c r="W5904" s="44" t="b">
        <f t="shared" si="558"/>
        <v>0</v>
      </c>
      <c r="X5904" s="38">
        <f t="shared" si="559"/>
        <v>0</v>
      </c>
      <c r="Y5904" s="38">
        <f t="shared" si="560"/>
        <v>1</v>
      </c>
      <c r="AF5904" s="1">
        <v>1.9277924691141499</v>
      </c>
      <c r="AG5904" s="1">
        <v>1.3702081576463201</v>
      </c>
      <c r="AH5904" s="1">
        <v>3.0267588332525599</v>
      </c>
      <c r="AI5904" s="1">
        <v>0.59950702895074703</v>
      </c>
      <c r="AJ5904" s="1">
        <v>11.6897539064166</v>
      </c>
      <c r="AK5904" s="1">
        <v>5.1026307457014797</v>
      </c>
    </row>
    <row r="5905" spans="1:37">
      <c r="A5905">
        <v>5903</v>
      </c>
      <c r="B5905" s="1">
        <v>-7.4999254205343702E-2</v>
      </c>
      <c r="C5905" s="1">
        <v>14.9923459202767</v>
      </c>
      <c r="D5905" s="1">
        <v>1.7425428556965901</v>
      </c>
      <c r="E5905" s="1">
        <v>-5.7709942525857497E-2</v>
      </c>
      <c r="F5905" s="1">
        <v>14.470350318809</v>
      </c>
      <c r="G5905" s="1">
        <v>1.31495259954025</v>
      </c>
      <c r="H5905" s="1">
        <v>-3.3839338197542999E-2</v>
      </c>
      <c r="I5905" s="1">
        <v>34.183459939118499</v>
      </c>
      <c r="J5905" s="1">
        <v>3.05100145398487</v>
      </c>
      <c r="K5905" s="1">
        <v>-2.7390240252617E-2</v>
      </c>
      <c r="L5905" s="1">
        <v>6.9665473315958097</v>
      </c>
      <c r="M5905" s="1">
        <v>0.59119787340833097</v>
      </c>
      <c r="N5905" s="1">
        <v>-3.5687543704898503E-2</v>
      </c>
      <c r="O5905" s="1">
        <v>175.127277936833</v>
      </c>
      <c r="P5905" s="1">
        <v>11.9828122464654</v>
      </c>
      <c r="Q5905" s="1">
        <v>-5.1955156736383797E-2</v>
      </c>
      <c r="R5905" s="1">
        <v>52.329353706768998</v>
      </c>
      <c r="S5905" s="1">
        <v>4.6843666684880203</v>
      </c>
      <c r="T5905" s="43">
        <f t="shared" si="555"/>
        <v>2336.687369758346</v>
      </c>
      <c r="U5905" s="1">
        <f t="shared" si="556"/>
        <v>-195.23263024165408</v>
      </c>
      <c r="V5905" s="1" t="b">
        <f t="shared" si="557"/>
        <v>0</v>
      </c>
      <c r="W5905" s="44" t="b">
        <f t="shared" si="558"/>
        <v>0</v>
      </c>
      <c r="X5905" s="38">
        <f t="shared" si="559"/>
        <v>0</v>
      </c>
      <c r="Y5905" s="38">
        <f t="shared" si="560"/>
        <v>1</v>
      </c>
      <c r="AF5905" s="1">
        <v>1.7425428556965901</v>
      </c>
      <c r="AG5905" s="1">
        <v>1.31495259954025</v>
      </c>
      <c r="AH5905" s="1">
        <v>3.05100145398487</v>
      </c>
      <c r="AI5905" s="1">
        <v>0.59119787340833097</v>
      </c>
      <c r="AJ5905" s="1">
        <v>11.9828122464654</v>
      </c>
      <c r="AK5905" s="1">
        <v>4.6843666684880203</v>
      </c>
    </row>
    <row r="5906" spans="1:37">
      <c r="A5906">
        <v>5904</v>
      </c>
      <c r="B5906" s="1">
        <v>-0.17648544643561101</v>
      </c>
      <c r="C5906" s="1">
        <v>13.545489404865499</v>
      </c>
      <c r="D5906" s="1">
        <v>2.575809325327</v>
      </c>
      <c r="E5906" s="1">
        <v>-3.3708508029928502E-2</v>
      </c>
      <c r="F5906" s="1">
        <v>14.821860989925501</v>
      </c>
      <c r="G5906" s="1">
        <v>1.2423790179081</v>
      </c>
      <c r="H5906" s="1">
        <v>-5.9116418063295401E-2</v>
      </c>
      <c r="I5906" s="1">
        <v>33.3302308905917</v>
      </c>
      <c r="J5906" s="1">
        <v>3.22112201214324</v>
      </c>
      <c r="K5906" s="1">
        <v>-4.9611410252577003E-2</v>
      </c>
      <c r="L5906" s="1">
        <v>6.8134498018070602</v>
      </c>
      <c r="M5906" s="1">
        <v>0.61396874124370404</v>
      </c>
      <c r="N5906" s="1">
        <v>4.9083677398471998E-2</v>
      </c>
      <c r="O5906" s="1">
        <v>190.62044141110599</v>
      </c>
      <c r="P5906" s="1">
        <v>15.4761648279078</v>
      </c>
      <c r="Q5906" s="1">
        <v>-3.1825548786582898E-2</v>
      </c>
      <c r="R5906" s="1">
        <v>53.393396534599901</v>
      </c>
      <c r="S5906" s="1">
        <v>4.4991176008123901</v>
      </c>
      <c r="T5906" s="43">
        <f t="shared" si="555"/>
        <v>2762.8561525342234</v>
      </c>
      <c r="U5906" s="1">
        <f t="shared" si="556"/>
        <v>230.93615253422331</v>
      </c>
      <c r="V5906" s="1" t="b">
        <f t="shared" si="557"/>
        <v>0</v>
      </c>
      <c r="W5906" s="44" t="b">
        <f t="shared" si="558"/>
        <v>0</v>
      </c>
      <c r="X5906" s="38">
        <f t="shared" si="559"/>
        <v>1</v>
      </c>
      <c r="Y5906" s="38">
        <f t="shared" si="560"/>
        <v>0</v>
      </c>
      <c r="AF5906" s="1">
        <v>2.575809325327</v>
      </c>
      <c r="AG5906" s="1">
        <v>1.2423790179081</v>
      </c>
      <c r="AH5906" s="1">
        <v>3.22112201214324</v>
      </c>
      <c r="AI5906" s="1">
        <v>0.61396874124370404</v>
      </c>
      <c r="AJ5906" s="1">
        <v>15.4761648279078</v>
      </c>
      <c r="AK5906" s="1">
        <v>4.4991176008123901</v>
      </c>
    </row>
    <row r="5907" spans="1:37">
      <c r="A5907">
        <v>5905</v>
      </c>
      <c r="B5907" s="1">
        <v>6.7434916048132995E-2</v>
      </c>
      <c r="C5907" s="1">
        <v>17.287331830614601</v>
      </c>
      <c r="D5907" s="1">
        <v>2.0102772493755299</v>
      </c>
      <c r="E5907" s="1">
        <v>5.0018833281802899E-2</v>
      </c>
      <c r="F5907" s="1">
        <v>16.116289427206699</v>
      </c>
      <c r="G5907" s="1">
        <v>1.5134446636666801</v>
      </c>
      <c r="H5907" s="1">
        <v>-2.9512387393549901E-3</v>
      </c>
      <c r="I5907" s="1">
        <v>35.255798036244101</v>
      </c>
      <c r="J5907" s="1">
        <v>3.05887589457984</v>
      </c>
      <c r="K5907" s="1">
        <v>3.6432563258763401E-2</v>
      </c>
      <c r="L5907" s="1">
        <v>7.4256672370818304</v>
      </c>
      <c r="M5907" s="1">
        <v>0.67384803328996701</v>
      </c>
      <c r="N5907" s="1">
        <v>5.9341586264037197E-2</v>
      </c>
      <c r="O5907" s="1">
        <v>192.58587189612501</v>
      </c>
      <c r="P5907" s="1">
        <v>16.679915029413898</v>
      </c>
      <c r="Q5907" s="1">
        <v>-3.6741849792191403E-2</v>
      </c>
      <c r="R5907" s="1">
        <v>53.131542729005197</v>
      </c>
      <c r="S5907" s="1">
        <v>4.5312962514982296</v>
      </c>
      <c r="T5907" s="43">
        <f t="shared" si="555"/>
        <v>2846.7657121824141</v>
      </c>
      <c r="U5907" s="1">
        <f t="shared" si="556"/>
        <v>314.84571218241399</v>
      </c>
      <c r="V5907" s="1" t="b">
        <f t="shared" si="557"/>
        <v>0</v>
      </c>
      <c r="W5907" s="44" t="b">
        <f t="shared" si="558"/>
        <v>0</v>
      </c>
      <c r="X5907" s="38">
        <f t="shared" si="559"/>
        <v>1</v>
      </c>
      <c r="Y5907" s="38">
        <f t="shared" si="560"/>
        <v>0</v>
      </c>
      <c r="AF5907" s="1">
        <v>2.0102772493755299</v>
      </c>
      <c r="AG5907" s="1">
        <v>1.5134446636666801</v>
      </c>
      <c r="AH5907" s="1">
        <v>3.05887589457984</v>
      </c>
      <c r="AI5907" s="1">
        <v>0.67384803328996701</v>
      </c>
      <c r="AJ5907" s="1">
        <v>16.679915029413898</v>
      </c>
      <c r="AK5907" s="1">
        <v>4.5312962514982296</v>
      </c>
    </row>
    <row r="5908" spans="1:37">
      <c r="A5908">
        <v>5906</v>
      </c>
      <c r="B5908" s="1">
        <v>7.7243195759594499E-2</v>
      </c>
      <c r="C5908" s="1">
        <v>17.4577250829972</v>
      </c>
      <c r="D5908" s="1">
        <v>2.1063348208709098</v>
      </c>
      <c r="E5908" s="1">
        <v>5.0892325194888503E-2</v>
      </c>
      <c r="F5908" s="1">
        <v>16.130373025749599</v>
      </c>
      <c r="G5908" s="1">
        <v>1.51793356881411</v>
      </c>
      <c r="H5908" s="1">
        <v>-2.5360415263502599E-2</v>
      </c>
      <c r="I5908" s="1">
        <v>34.4745311027349</v>
      </c>
      <c r="J5908" s="1">
        <v>3.0286483506986501</v>
      </c>
      <c r="K5908" s="1">
        <v>-7.9432001913654003E-5</v>
      </c>
      <c r="L5908" s="1">
        <v>7.1594312894535097</v>
      </c>
      <c r="M5908" s="1">
        <v>0.59927806688035501</v>
      </c>
      <c r="N5908" s="1">
        <v>4.4787536288092199E-2</v>
      </c>
      <c r="O5908" s="1">
        <v>189.80326570422699</v>
      </c>
      <c r="P5908" s="1">
        <v>14.999768940949</v>
      </c>
      <c r="Q5908" s="1">
        <v>6.4109875083091905E-2</v>
      </c>
      <c r="R5908" s="1">
        <v>58.769469965394698</v>
      </c>
      <c r="S5908" s="1">
        <v>5.9224579163143503</v>
      </c>
      <c r="T5908" s="43">
        <f t="shared" si="555"/>
        <v>2817.4421664527376</v>
      </c>
      <c r="U5908" s="1">
        <f t="shared" si="556"/>
        <v>285.52216645273757</v>
      </c>
      <c r="V5908" s="1" t="b">
        <f t="shared" si="557"/>
        <v>0</v>
      </c>
      <c r="W5908" s="44" t="b">
        <f t="shared" si="558"/>
        <v>0</v>
      </c>
      <c r="X5908" s="38">
        <f t="shared" si="559"/>
        <v>1</v>
      </c>
      <c r="Y5908" s="38">
        <f t="shared" si="560"/>
        <v>0</v>
      </c>
      <c r="AF5908" s="1">
        <v>2.1063348208709098</v>
      </c>
      <c r="AG5908" s="1">
        <v>1.51793356881411</v>
      </c>
      <c r="AH5908" s="1">
        <v>3.0286483506986501</v>
      </c>
      <c r="AI5908" s="1">
        <v>0.59927806688035501</v>
      </c>
      <c r="AJ5908" s="1">
        <v>14.999768940949</v>
      </c>
      <c r="AK5908" s="1">
        <v>5.9224579163143503</v>
      </c>
    </row>
    <row r="5909" spans="1:37">
      <c r="A5909">
        <v>5907</v>
      </c>
      <c r="B5909" s="1">
        <v>-2.7319865761532499E-2</v>
      </c>
      <c r="C5909" s="1">
        <v>15.7244871334774</v>
      </c>
      <c r="D5909" s="1">
        <v>1.6094704366010799</v>
      </c>
      <c r="E5909" s="1">
        <v>1.1850457908756599E-2</v>
      </c>
      <c r="F5909" s="1">
        <v>15.512748206046099</v>
      </c>
      <c r="G5909" s="1">
        <v>1.2836472087909701</v>
      </c>
      <c r="H5909" s="1">
        <v>-1.9590878786034601E-2</v>
      </c>
      <c r="I5909" s="1">
        <v>34.674008058921999</v>
      </c>
      <c r="J5909" s="1">
        <v>3.0273730944999899</v>
      </c>
      <c r="K5909" s="1">
        <v>-7.4399249408460101E-3</v>
      </c>
      <c r="L5909" s="1">
        <v>7.10692780878931</v>
      </c>
      <c r="M5909" s="1">
        <v>0.59148412458850097</v>
      </c>
      <c r="N5909" s="1">
        <v>-2.88326323001067E-2</v>
      </c>
      <c r="O5909" s="1">
        <v>176.331883928313</v>
      </c>
      <c r="P5909" s="1">
        <v>11.825846675277999</v>
      </c>
      <c r="Q5909" s="1">
        <v>-1.9873768156163499E-2</v>
      </c>
      <c r="R5909" s="1">
        <v>54.0353714267413</v>
      </c>
      <c r="S5909" s="1">
        <v>4.4641352001630699</v>
      </c>
      <c r="T5909" s="43">
        <f t="shared" si="555"/>
        <v>2280.1956739921611</v>
      </c>
      <c r="U5909" s="1">
        <f t="shared" si="556"/>
        <v>-251.72432600783895</v>
      </c>
      <c r="V5909" s="1" t="b">
        <f t="shared" si="557"/>
        <v>1</v>
      </c>
      <c r="W5909" s="44" t="b">
        <f t="shared" si="558"/>
        <v>1</v>
      </c>
      <c r="X5909" s="38">
        <f t="shared" si="559"/>
        <v>0</v>
      </c>
      <c r="Y5909" s="38">
        <f t="shared" si="560"/>
        <v>1</v>
      </c>
      <c r="AF5909" s="1">
        <v>1.6094704366010799</v>
      </c>
      <c r="AG5909" s="1">
        <v>1.2836472087909701</v>
      </c>
      <c r="AH5909" s="1">
        <v>3.0273730944999899</v>
      </c>
      <c r="AI5909" s="1">
        <v>0.59148412458850097</v>
      </c>
      <c r="AJ5909" s="1">
        <v>11.825846675277999</v>
      </c>
      <c r="AK5909" s="1">
        <v>4.4641352001630699</v>
      </c>
    </row>
    <row r="5910" spans="1:37">
      <c r="A5910">
        <v>5908</v>
      </c>
      <c r="B5910" s="1">
        <v>1.60536771497219E-2</v>
      </c>
      <c r="C5910" s="1">
        <v>16.4215209929468</v>
      </c>
      <c r="D5910" s="1">
        <v>1.6769249650368301</v>
      </c>
      <c r="E5910" s="1">
        <v>3.2133539303552702E-3</v>
      </c>
      <c r="F5910" s="1">
        <v>15.3793399466525</v>
      </c>
      <c r="G5910" s="1">
        <v>1.25862427434946</v>
      </c>
      <c r="H5910" s="1">
        <v>-2.3925764919313801E-2</v>
      </c>
      <c r="I5910" s="1">
        <v>34.524025495731998</v>
      </c>
      <c r="J5910" s="1">
        <v>3.02778219208736</v>
      </c>
      <c r="K5910" s="1">
        <v>-1.02112281285684E-2</v>
      </c>
      <c r="L5910" s="1">
        <v>7.0872596229387996</v>
      </c>
      <c r="M5910" s="1">
        <v>0.59164290043696499</v>
      </c>
      <c r="N5910" s="1">
        <v>-2.6639131359593098E-2</v>
      </c>
      <c r="O5910" s="1">
        <v>176.71909259758999</v>
      </c>
      <c r="P5910" s="1">
        <v>11.7812077522933</v>
      </c>
      <c r="Q5910" s="1">
        <v>0.128921342675793</v>
      </c>
      <c r="R5910" s="1">
        <v>62.704547278129802</v>
      </c>
      <c r="S5910" s="1">
        <v>8.8145061557927598</v>
      </c>
      <c r="T5910" s="43">
        <f t="shared" si="555"/>
        <v>2715.0688239996675</v>
      </c>
      <c r="U5910" s="1">
        <f t="shared" si="556"/>
        <v>183.14882399966746</v>
      </c>
      <c r="V5910" s="1" t="b">
        <f t="shared" si="557"/>
        <v>0</v>
      </c>
      <c r="W5910" s="44" t="b">
        <f t="shared" si="558"/>
        <v>0</v>
      </c>
      <c r="X5910" s="38">
        <f t="shared" si="559"/>
        <v>1</v>
      </c>
      <c r="Y5910" s="38">
        <f t="shared" si="560"/>
        <v>0</v>
      </c>
      <c r="AF5910" s="1">
        <v>1.6769249650368301</v>
      </c>
      <c r="AG5910" s="1">
        <v>1.25862427434946</v>
      </c>
      <c r="AH5910" s="1">
        <v>3.02778219208736</v>
      </c>
      <c r="AI5910" s="1">
        <v>0.59164290043696499</v>
      </c>
      <c r="AJ5910" s="1">
        <v>11.7812077522933</v>
      </c>
      <c r="AK5910" s="1">
        <v>8.8145061557927598</v>
      </c>
    </row>
    <row r="5911" spans="1:37">
      <c r="A5911">
        <v>5909</v>
      </c>
      <c r="B5911" s="1">
        <v>4.2083784310007401E-2</v>
      </c>
      <c r="C5911" s="1">
        <v>16.854586867387098</v>
      </c>
      <c r="D5911" s="1">
        <v>1.8116474265798901</v>
      </c>
      <c r="E5911" s="1">
        <v>9.3812622767691603E-2</v>
      </c>
      <c r="F5911" s="1">
        <v>16.837765595387399</v>
      </c>
      <c r="G5911" s="1">
        <v>1.96328965138226</v>
      </c>
      <c r="H5911" s="1">
        <v>3.4108584317556298E-2</v>
      </c>
      <c r="I5911" s="1">
        <v>36.586884240080998</v>
      </c>
      <c r="J5911" s="1">
        <v>3.3976463407426101</v>
      </c>
      <c r="K5911" s="1">
        <v>-4.1967114457510599E-2</v>
      </c>
      <c r="L5911" s="1">
        <v>6.8657334085542496</v>
      </c>
      <c r="M5911" s="1">
        <v>0.60317669469368296</v>
      </c>
      <c r="N5911" s="1">
        <v>2.0260437401057801E-2</v>
      </c>
      <c r="O5911" s="1">
        <v>185.204569117652</v>
      </c>
      <c r="P5911" s="1">
        <v>12.9292721185231</v>
      </c>
      <c r="Q5911" s="1">
        <v>-1.45982850087659E-3</v>
      </c>
      <c r="R5911" s="1">
        <v>55.039592957557403</v>
      </c>
      <c r="S5911" s="1">
        <v>4.5263989528000801</v>
      </c>
      <c r="T5911" s="43">
        <f t="shared" si="555"/>
        <v>2523.1431184721623</v>
      </c>
      <c r="U5911" s="1">
        <f t="shared" si="556"/>
        <v>-8.7768815278377588</v>
      </c>
      <c r="V5911" s="1" t="b">
        <f t="shared" si="557"/>
        <v>0</v>
      </c>
      <c r="W5911" s="44" t="b">
        <f t="shared" si="558"/>
        <v>0</v>
      </c>
      <c r="X5911" s="38">
        <f t="shared" si="559"/>
        <v>0</v>
      </c>
      <c r="Y5911" s="38">
        <f t="shared" si="560"/>
        <v>1</v>
      </c>
      <c r="AF5911" s="1">
        <v>1.8116474265798901</v>
      </c>
      <c r="AG5911" s="1">
        <v>1.96328965138226</v>
      </c>
      <c r="AH5911" s="1">
        <v>3.3976463407426101</v>
      </c>
      <c r="AI5911" s="1">
        <v>0.60317669469368296</v>
      </c>
      <c r="AJ5911" s="1">
        <v>12.9292721185231</v>
      </c>
      <c r="AK5911" s="1">
        <v>4.5263989528000801</v>
      </c>
    </row>
    <row r="5912" spans="1:37">
      <c r="A5912">
        <v>5910</v>
      </c>
      <c r="B5912" s="1">
        <v>7.8628417737592202E-2</v>
      </c>
      <c r="C5912" s="1">
        <v>17.4819246644945</v>
      </c>
      <c r="D5912" s="1">
        <v>2.1198481466357801</v>
      </c>
      <c r="E5912" s="1">
        <v>8.7868796771783095E-2</v>
      </c>
      <c r="F5912" s="1">
        <v>16.737981689388299</v>
      </c>
      <c r="G5912" s="1">
        <v>1.8922804169430301</v>
      </c>
      <c r="H5912" s="1">
        <v>4.8892141269511399E-2</v>
      </c>
      <c r="I5912" s="1">
        <v>37.131786398831501</v>
      </c>
      <c r="J5912" s="1">
        <v>3.6355899037992101</v>
      </c>
      <c r="K5912" s="1">
        <v>4.1449550111300297E-2</v>
      </c>
      <c r="L5912" s="1">
        <v>7.4630153210666803</v>
      </c>
      <c r="M5912" s="1">
        <v>0.68930350555492703</v>
      </c>
      <c r="N5912" s="1">
        <v>2.09981591463702E-2</v>
      </c>
      <c r="O5912" s="1">
        <v>185.34124896527001</v>
      </c>
      <c r="P5912" s="1">
        <v>12.9775710471481</v>
      </c>
      <c r="Q5912" s="1">
        <v>6.0857442000869698E-2</v>
      </c>
      <c r="R5912" s="1">
        <v>58.578636701489501</v>
      </c>
      <c r="S5912" s="1">
        <v>5.8082264139839399</v>
      </c>
      <c r="T5912" s="43">
        <f t="shared" si="555"/>
        <v>2712.2819434064986</v>
      </c>
      <c r="U5912" s="1">
        <f t="shared" si="556"/>
        <v>180.36194340649854</v>
      </c>
      <c r="V5912" s="1" t="b">
        <f t="shared" si="557"/>
        <v>0</v>
      </c>
      <c r="W5912" s="44" t="b">
        <f t="shared" si="558"/>
        <v>0</v>
      </c>
      <c r="X5912" s="38">
        <f t="shared" si="559"/>
        <v>1</v>
      </c>
      <c r="Y5912" s="38">
        <f t="shared" si="560"/>
        <v>0</v>
      </c>
      <c r="AF5912" s="1">
        <v>2.1198481466357801</v>
      </c>
      <c r="AG5912" s="1">
        <v>1.8922804169430301</v>
      </c>
      <c r="AH5912" s="1">
        <v>3.6355899037992101</v>
      </c>
      <c r="AI5912" s="1">
        <v>0.68930350555492703</v>
      </c>
      <c r="AJ5912" s="1">
        <v>12.9775710471481</v>
      </c>
      <c r="AK5912" s="1">
        <v>5.8082264139839399</v>
      </c>
    </row>
    <row r="5913" spans="1:37">
      <c r="A5913">
        <v>5911</v>
      </c>
      <c r="B5913" s="1">
        <v>8.3631472787141503E-2</v>
      </c>
      <c r="C5913" s="1">
        <v>17.5696068524753</v>
      </c>
      <c r="D5913" s="1">
        <v>2.1714143028928801</v>
      </c>
      <c r="E5913" s="1">
        <v>2.6457677988183902E-3</v>
      </c>
      <c r="F5913" s="1">
        <v>15.3706133233761</v>
      </c>
      <c r="G5913" s="1">
        <v>1.2571943113603701</v>
      </c>
      <c r="H5913" s="1">
        <v>3.1191216509772399E-2</v>
      </c>
      <c r="I5913" s="1">
        <v>36.480302386639401</v>
      </c>
      <c r="J5913" s="1">
        <v>3.36103678213779</v>
      </c>
      <c r="K5913" s="1">
        <v>-1.50507675497898E-2</v>
      </c>
      <c r="L5913" s="1">
        <v>7.0530434127360904</v>
      </c>
      <c r="M5913" s="1">
        <v>0.59097615959831695</v>
      </c>
      <c r="N5913" s="1">
        <v>1.73128865720171E-2</v>
      </c>
      <c r="O5913" s="1">
        <v>184.65947298034499</v>
      </c>
      <c r="P5913" s="1">
        <v>12.7349350286211</v>
      </c>
      <c r="Q5913" s="1">
        <v>2.0267898870467899E-2</v>
      </c>
      <c r="R5913" s="1">
        <v>56.248564770948299</v>
      </c>
      <c r="S5913" s="1">
        <v>4.7903143936722197</v>
      </c>
      <c r="T5913" s="43">
        <f t="shared" si="555"/>
        <v>2490.5870978282678</v>
      </c>
      <c r="U5913" s="1">
        <f t="shared" si="556"/>
        <v>-41.332902171732258</v>
      </c>
      <c r="V5913" s="1" t="b">
        <f t="shared" si="557"/>
        <v>0</v>
      </c>
      <c r="W5913" s="44" t="b">
        <f t="shared" si="558"/>
        <v>0</v>
      </c>
      <c r="X5913" s="38">
        <f t="shared" si="559"/>
        <v>0</v>
      </c>
      <c r="Y5913" s="38">
        <f t="shared" si="560"/>
        <v>1</v>
      </c>
      <c r="AF5913" s="1">
        <v>2.1714143028928801</v>
      </c>
      <c r="AG5913" s="1">
        <v>1.2571943113603701</v>
      </c>
      <c r="AH5913" s="1">
        <v>3.36103678213779</v>
      </c>
      <c r="AI5913" s="1">
        <v>0.59097615959831695</v>
      </c>
      <c r="AJ5913" s="1">
        <v>12.7349350286211</v>
      </c>
      <c r="AK5913" s="1">
        <v>4.7903143936722197</v>
      </c>
    </row>
    <row r="5914" spans="1:37">
      <c r="A5914">
        <v>5912</v>
      </c>
      <c r="B5914" s="1">
        <v>4.87683476949618E-2</v>
      </c>
      <c r="C5914" s="1">
        <v>16.967629822099202</v>
      </c>
      <c r="D5914" s="1">
        <v>1.86112397601113</v>
      </c>
      <c r="E5914" s="1">
        <v>2.4877054930378301E-2</v>
      </c>
      <c r="F5914" s="1">
        <v>15.716148455889901</v>
      </c>
      <c r="G5914" s="1">
        <v>1.3447167906006801</v>
      </c>
      <c r="H5914" s="1">
        <v>-9.9907057623682596E-3</v>
      </c>
      <c r="I5914" s="1">
        <v>35.0084874970605</v>
      </c>
      <c r="J5914" s="1">
        <v>3.0346458132484</v>
      </c>
      <c r="K5914" s="1">
        <v>-1.9857332390181802E-3</v>
      </c>
      <c r="L5914" s="1">
        <v>7.1457962570981</v>
      </c>
      <c r="M5914" s="1">
        <v>0.59690252550392398</v>
      </c>
      <c r="N5914" s="1">
        <v>-2.81940700907931E-2</v>
      </c>
      <c r="O5914" s="1">
        <v>176.444518764034</v>
      </c>
      <c r="P5914" s="1">
        <v>11.812855594800901</v>
      </c>
      <c r="Q5914" s="1">
        <v>1.15777613781184E-2</v>
      </c>
      <c r="R5914" s="1">
        <v>55.761874773674997</v>
      </c>
      <c r="S5914" s="1">
        <v>4.6578917138160403</v>
      </c>
      <c r="T5914" s="43">
        <f t="shared" si="555"/>
        <v>2330.8136413981074</v>
      </c>
      <c r="U5914" s="1">
        <f t="shared" si="556"/>
        <v>-201.10635860189268</v>
      </c>
      <c r="V5914" s="1" t="b">
        <f t="shared" si="557"/>
        <v>0</v>
      </c>
      <c r="W5914" s="44" t="b">
        <f t="shared" si="558"/>
        <v>0</v>
      </c>
      <c r="X5914" s="38">
        <f t="shared" si="559"/>
        <v>0</v>
      </c>
      <c r="Y5914" s="38">
        <f t="shared" si="560"/>
        <v>1</v>
      </c>
      <c r="AF5914" s="1">
        <v>1.86112397601113</v>
      </c>
      <c r="AG5914" s="1">
        <v>1.3447167906006801</v>
      </c>
      <c r="AH5914" s="1">
        <v>3.0346458132484</v>
      </c>
      <c r="AI5914" s="1">
        <v>0.59690252550392398</v>
      </c>
      <c r="AJ5914" s="1">
        <v>11.812855594800901</v>
      </c>
      <c r="AK5914" s="1">
        <v>4.6578917138160403</v>
      </c>
    </row>
    <row r="5915" spans="1:37">
      <c r="A5915">
        <v>5913</v>
      </c>
      <c r="B5915" s="1">
        <v>-0.197397954042308</v>
      </c>
      <c r="C5915" s="1">
        <v>13.2651606595023</v>
      </c>
      <c r="D5915" s="1">
        <v>2.8036821247911501</v>
      </c>
      <c r="E5915" s="1">
        <v>-9.0870844194631206E-2</v>
      </c>
      <c r="F5915" s="1">
        <v>13.998369362004601</v>
      </c>
      <c r="G5915" s="1">
        <v>1.5082128230170999</v>
      </c>
      <c r="H5915" s="1">
        <v>-4.8390912683149899E-2</v>
      </c>
      <c r="I5915" s="1">
        <v>33.6896384296695</v>
      </c>
      <c r="J5915" s="1">
        <v>3.1266211087602001</v>
      </c>
      <c r="K5915" s="1">
        <v>-1.1865582390969701E-2</v>
      </c>
      <c r="L5915" s="1">
        <v>7.0755444779448</v>
      </c>
      <c r="M5915" s="1">
        <v>0.59076097918731096</v>
      </c>
      <c r="N5915" s="1">
        <v>-1.8110341387691398E-2</v>
      </c>
      <c r="O5915" s="1">
        <v>178.232738229988</v>
      </c>
      <c r="P5915" s="1">
        <v>11.6882679774229</v>
      </c>
      <c r="Q5915" s="1">
        <v>4.8548886233991298E-2</v>
      </c>
      <c r="R5915" s="1">
        <v>57.862037482699797</v>
      </c>
      <c r="S5915" s="1">
        <v>5.4355343610773996</v>
      </c>
      <c r="T5915" s="43">
        <f t="shared" si="555"/>
        <v>2515.3079374256058</v>
      </c>
      <c r="U5915" s="1">
        <f t="shared" si="556"/>
        <v>-16.612062574394258</v>
      </c>
      <c r="V5915" s="1" t="b">
        <f t="shared" si="557"/>
        <v>0</v>
      </c>
      <c r="W5915" s="44" t="b">
        <f t="shared" si="558"/>
        <v>0</v>
      </c>
      <c r="X5915" s="38">
        <f t="shared" si="559"/>
        <v>0</v>
      </c>
      <c r="Y5915" s="38">
        <f t="shared" si="560"/>
        <v>1</v>
      </c>
      <c r="AF5915" s="1">
        <v>2.8036821247911501</v>
      </c>
      <c r="AG5915" s="1">
        <v>1.5082128230170999</v>
      </c>
      <c r="AH5915" s="1">
        <v>3.1266211087602001</v>
      </c>
      <c r="AI5915" s="1">
        <v>0.59076097918731096</v>
      </c>
      <c r="AJ5915" s="1">
        <v>11.6882679774229</v>
      </c>
      <c r="AK5915" s="1">
        <v>5.4355343610773996</v>
      </c>
    </row>
    <row r="5916" spans="1:37">
      <c r="A5916">
        <v>5914</v>
      </c>
      <c r="B5916" s="1">
        <v>7.3043137172074293E-2</v>
      </c>
      <c r="C5916" s="1">
        <v>17.384555380923999</v>
      </c>
      <c r="D5916" s="1">
        <v>2.0646064134884701</v>
      </c>
      <c r="E5916" s="1">
        <v>5.3151669203599497E-2</v>
      </c>
      <c r="F5916" s="1">
        <v>16.166858288262901</v>
      </c>
      <c r="G5916" s="1">
        <v>1.5361845742146401</v>
      </c>
      <c r="H5916" s="1">
        <v>3.4472210968241802E-2</v>
      </c>
      <c r="I5916" s="1">
        <v>36.600190625387697</v>
      </c>
      <c r="J5916" s="1">
        <v>3.4012546524170801</v>
      </c>
      <c r="K5916" s="1">
        <v>-1.9496486910757099E-2</v>
      </c>
      <c r="L5916" s="1">
        <v>7.0217571575670599</v>
      </c>
      <c r="M5916" s="1">
        <v>0.59068266416061899</v>
      </c>
      <c r="N5916" s="1">
        <v>4.5604052642686799E-2</v>
      </c>
      <c r="O5916" s="1">
        <v>189.95830646287399</v>
      </c>
      <c r="P5916" s="1">
        <v>15.088796427758901</v>
      </c>
      <c r="Q5916" s="1">
        <v>-3.3871187944689497E-2</v>
      </c>
      <c r="R5916" s="1">
        <v>53.2842845517863</v>
      </c>
      <c r="S5916" s="1">
        <v>4.5127406328874304</v>
      </c>
      <c r="T5916" s="43">
        <f t="shared" si="555"/>
        <v>2719.4265364927141</v>
      </c>
      <c r="U5916" s="1">
        <f t="shared" si="556"/>
        <v>187.50653649271408</v>
      </c>
      <c r="V5916" s="1" t="b">
        <f t="shared" si="557"/>
        <v>0</v>
      </c>
      <c r="W5916" s="44" t="b">
        <f t="shared" si="558"/>
        <v>0</v>
      </c>
      <c r="X5916" s="38">
        <f t="shared" si="559"/>
        <v>1</v>
      </c>
      <c r="Y5916" s="38">
        <f t="shared" si="560"/>
        <v>0</v>
      </c>
      <c r="AF5916" s="1">
        <v>2.0646064134884701</v>
      </c>
      <c r="AG5916" s="1">
        <v>1.5361845742146401</v>
      </c>
      <c r="AH5916" s="1">
        <v>3.4012546524170801</v>
      </c>
      <c r="AI5916" s="1">
        <v>0.59068266416061899</v>
      </c>
      <c r="AJ5916" s="1">
        <v>15.088796427758901</v>
      </c>
      <c r="AK5916" s="1">
        <v>4.5127406328874304</v>
      </c>
    </row>
    <row r="5917" spans="1:37">
      <c r="A5917">
        <v>5915</v>
      </c>
      <c r="B5917" s="1">
        <v>3.3677649463456999E-2</v>
      </c>
      <c r="C5917" s="1">
        <v>16.713498770988</v>
      </c>
      <c r="D5917" s="1">
        <v>1.7651780235307599</v>
      </c>
      <c r="E5917" s="1">
        <v>-2.3493628202597198E-2</v>
      </c>
      <c r="F5917" s="1">
        <v>14.9740404429214</v>
      </c>
      <c r="G5917" s="1">
        <v>1.2298015921960099</v>
      </c>
      <c r="H5917" s="1">
        <v>3.0607931361239502E-2</v>
      </c>
      <c r="I5917" s="1">
        <v>36.459030172529602</v>
      </c>
      <c r="J5917" s="1">
        <v>3.3544249560881298</v>
      </c>
      <c r="K5917" s="1">
        <v>-3.0059991774841598E-2</v>
      </c>
      <c r="L5917" s="1">
        <v>6.94797318646114</v>
      </c>
      <c r="M5917" s="1">
        <v>0.59248132339974102</v>
      </c>
      <c r="N5917" s="1">
        <v>-2.19164037625726E-2</v>
      </c>
      <c r="O5917" s="1">
        <v>177.55566262438199</v>
      </c>
      <c r="P5917" s="1">
        <v>11.685921685485299</v>
      </c>
      <c r="Q5917" s="1">
        <v>-5.1813328535314897E-3</v>
      </c>
      <c r="R5917" s="1">
        <v>54.835143538460798</v>
      </c>
      <c r="S5917" s="1">
        <v>4.4961173103519796</v>
      </c>
      <c r="T5917" s="43">
        <f t="shared" si="555"/>
        <v>2312.392489105192</v>
      </c>
      <c r="U5917" s="1">
        <f t="shared" si="556"/>
        <v>-219.52751089480807</v>
      </c>
      <c r="V5917" s="1" t="b">
        <f t="shared" si="557"/>
        <v>0</v>
      </c>
      <c r="W5917" s="44" t="b">
        <f t="shared" si="558"/>
        <v>0</v>
      </c>
      <c r="X5917" s="38">
        <f t="shared" si="559"/>
        <v>0</v>
      </c>
      <c r="Y5917" s="38">
        <f t="shared" si="560"/>
        <v>1</v>
      </c>
      <c r="AF5917" s="1">
        <v>1.7651780235307599</v>
      </c>
      <c r="AG5917" s="1">
        <v>1.2298015921960099</v>
      </c>
      <c r="AH5917" s="1">
        <v>3.3544249560881298</v>
      </c>
      <c r="AI5917" s="1">
        <v>0.59248132339974102</v>
      </c>
      <c r="AJ5917" s="1">
        <v>11.685921685485299</v>
      </c>
      <c r="AK5917" s="1">
        <v>4.4961173103519796</v>
      </c>
    </row>
    <row r="5918" spans="1:37">
      <c r="A5918">
        <v>5916</v>
      </c>
      <c r="B5918" s="1">
        <v>-0.12018289756440401</v>
      </c>
      <c r="C5918" s="1">
        <v>14.3300130931617</v>
      </c>
      <c r="D5918" s="1">
        <v>2.04265554235299</v>
      </c>
      <c r="E5918" s="1">
        <v>-2.7564790740061199E-2</v>
      </c>
      <c r="F5918" s="1">
        <v>14.9132026148081</v>
      </c>
      <c r="G5918" s="1">
        <v>1.2293648566186</v>
      </c>
      <c r="H5918" s="1">
        <v>4.6204976696570199E-2</v>
      </c>
      <c r="I5918" s="1">
        <v>37.0321411194831</v>
      </c>
      <c r="J5918" s="1">
        <v>3.58815837703811</v>
      </c>
      <c r="K5918" s="1">
        <v>-9.2954742201338605E-3</v>
      </c>
      <c r="L5918" s="1">
        <v>7.0937527812523902</v>
      </c>
      <c r="M5918" s="1">
        <v>0.59187377933372398</v>
      </c>
      <c r="N5918" s="1">
        <v>-3.2160350426502303E-2</v>
      </c>
      <c r="O5918" s="1">
        <v>175.74607636371701</v>
      </c>
      <c r="P5918" s="1">
        <v>11.8910166856783</v>
      </c>
      <c r="Q5918" s="1">
        <v>2.2991866572530498E-2</v>
      </c>
      <c r="R5918" s="1">
        <v>56.401992916458497</v>
      </c>
      <c r="S5918" s="1">
        <v>4.8421323332421604</v>
      </c>
      <c r="T5918" s="43">
        <f t="shared" si="555"/>
        <v>2418.5201574263883</v>
      </c>
      <c r="U5918" s="1">
        <f t="shared" si="556"/>
        <v>-113.39984257361175</v>
      </c>
      <c r="V5918" s="1" t="b">
        <f t="shared" si="557"/>
        <v>0</v>
      </c>
      <c r="W5918" s="44" t="b">
        <f t="shared" si="558"/>
        <v>0</v>
      </c>
      <c r="X5918" s="38">
        <f t="shared" si="559"/>
        <v>0</v>
      </c>
      <c r="Y5918" s="38">
        <f t="shared" si="560"/>
        <v>1</v>
      </c>
      <c r="AF5918" s="1">
        <v>2.04265554235299</v>
      </c>
      <c r="AG5918" s="1">
        <v>1.2293648566186</v>
      </c>
      <c r="AH5918" s="1">
        <v>3.58815837703811</v>
      </c>
      <c r="AI5918" s="1">
        <v>0.59187377933372398</v>
      </c>
      <c r="AJ5918" s="1">
        <v>11.8910166856783</v>
      </c>
      <c r="AK5918" s="1">
        <v>4.8421323332421604</v>
      </c>
    </row>
    <row r="5919" spans="1:37">
      <c r="A5919">
        <v>5917</v>
      </c>
      <c r="B5919" s="1">
        <v>5.1879415279403297E-2</v>
      </c>
      <c r="C5919" s="1">
        <v>17.020499463094101</v>
      </c>
      <c r="D5919" s="1">
        <v>1.88308747601066</v>
      </c>
      <c r="E5919" s="1">
        <v>3.3700357421482502E-2</v>
      </c>
      <c r="F5919" s="1">
        <v>15.855430347242899</v>
      </c>
      <c r="G5919" s="1">
        <v>1.39329754741579</v>
      </c>
      <c r="H5919" s="1">
        <v>3.10409333704556E-2</v>
      </c>
      <c r="I5919" s="1">
        <v>36.474820424207103</v>
      </c>
      <c r="J5919" s="1">
        <v>3.35960416103508</v>
      </c>
      <c r="K5919" s="1">
        <v>6.1983224327945702E-3</v>
      </c>
      <c r="L5919" s="1">
        <v>7.2045178139731698</v>
      </c>
      <c r="M5919" s="1">
        <v>0.60649027984315496</v>
      </c>
      <c r="N5919" s="1">
        <v>2.5643762048762599E-2</v>
      </c>
      <c r="O5919" s="1">
        <v>186.20427389282801</v>
      </c>
      <c r="P5919" s="1">
        <v>13.2844124804437</v>
      </c>
      <c r="Q5919" s="1">
        <v>6.0239035824870099E-2</v>
      </c>
      <c r="R5919" s="1">
        <v>58.542422509465801</v>
      </c>
      <c r="S5919" s="1">
        <v>5.7882750707870398</v>
      </c>
      <c r="T5919" s="43">
        <f t="shared" si="555"/>
        <v>2631.5167015535426</v>
      </c>
      <c r="U5919" s="1">
        <f t="shared" si="556"/>
        <v>99.596701553542516</v>
      </c>
      <c r="V5919" s="1" t="b">
        <f t="shared" si="557"/>
        <v>0</v>
      </c>
      <c r="W5919" s="44" t="b">
        <f t="shared" si="558"/>
        <v>0</v>
      </c>
      <c r="X5919" s="38">
        <f t="shared" si="559"/>
        <v>1</v>
      </c>
      <c r="Y5919" s="38">
        <f t="shared" si="560"/>
        <v>0</v>
      </c>
      <c r="AF5919" s="1">
        <v>1.88308747601066</v>
      </c>
      <c r="AG5919" s="1">
        <v>1.39329754741579</v>
      </c>
      <c r="AH5919" s="1">
        <v>3.35960416103508</v>
      </c>
      <c r="AI5919" s="1">
        <v>0.60649027984315496</v>
      </c>
      <c r="AJ5919" s="1">
        <v>13.2844124804437</v>
      </c>
      <c r="AK5919" s="1">
        <v>5.7882750707870398</v>
      </c>
    </row>
    <row r="5920" spans="1:37">
      <c r="A5920">
        <v>5918</v>
      </c>
      <c r="B5920" s="1">
        <v>3.2127362100989199E-3</v>
      </c>
      <c r="C5920" s="1">
        <v>16.212001305665702</v>
      </c>
      <c r="D5920" s="1">
        <v>1.6393114443758301</v>
      </c>
      <c r="E5920" s="1">
        <v>-2.23622117578407E-2</v>
      </c>
      <c r="F5920" s="1">
        <v>14.9909919062969</v>
      </c>
      <c r="G5920" s="1">
        <v>1.2280948103282101</v>
      </c>
      <c r="H5920" s="1">
        <v>6.6156126385585198E-2</v>
      </c>
      <c r="I5920" s="1">
        <v>37.778394462761497</v>
      </c>
      <c r="J5920" s="1">
        <v>3.9719591608294502</v>
      </c>
      <c r="K5920" s="1">
        <v>4.7561469553821498E-2</v>
      </c>
      <c r="L5920" s="1">
        <v>7.5087683464827402</v>
      </c>
      <c r="M5920" s="1">
        <v>0.71133805899054603</v>
      </c>
      <c r="N5920" s="1">
        <v>-2.8176724414279999E-2</v>
      </c>
      <c r="O5920" s="1">
        <v>176.44757934012301</v>
      </c>
      <c r="P5920" s="1">
        <v>11.812381441890601</v>
      </c>
      <c r="Q5920" s="1">
        <v>3.4699191459120003E-2</v>
      </c>
      <c r="R5920" s="1">
        <v>57.066189769658799</v>
      </c>
      <c r="S5920" s="1">
        <v>5.0693155754025199</v>
      </c>
      <c r="T5920" s="43">
        <f t="shared" si="555"/>
        <v>2443.2400491817157</v>
      </c>
      <c r="U5920" s="1">
        <f t="shared" si="556"/>
        <v>-88.679950818284397</v>
      </c>
      <c r="V5920" s="1" t="b">
        <f t="shared" si="557"/>
        <v>0</v>
      </c>
      <c r="W5920" s="44" t="b">
        <f t="shared" si="558"/>
        <v>0</v>
      </c>
      <c r="X5920" s="38">
        <f t="shared" si="559"/>
        <v>0</v>
      </c>
      <c r="Y5920" s="38">
        <f t="shared" si="560"/>
        <v>1</v>
      </c>
      <c r="AF5920" s="1">
        <v>1.6393114443758301</v>
      </c>
      <c r="AG5920" s="1">
        <v>1.2280948103282101</v>
      </c>
      <c r="AH5920" s="1">
        <v>3.9719591608294502</v>
      </c>
      <c r="AI5920" s="1">
        <v>0.71133805899054603</v>
      </c>
      <c r="AJ5920" s="1">
        <v>11.812381441890601</v>
      </c>
      <c r="AK5920" s="1">
        <v>5.0693155754025199</v>
      </c>
    </row>
    <row r="5921" spans="1:37">
      <c r="A5921">
        <v>5919</v>
      </c>
      <c r="B5921" s="1">
        <v>-1.9536705472141602E-2</v>
      </c>
      <c r="C5921" s="1">
        <v>15.847350851078</v>
      </c>
      <c r="D5921" s="1">
        <v>1.6104505715250299</v>
      </c>
      <c r="E5921" s="1">
        <v>1.6715454275040099E-2</v>
      </c>
      <c r="F5921" s="1">
        <v>15.588401547099499</v>
      </c>
      <c r="G5921" s="1">
        <v>1.3036090351051299</v>
      </c>
      <c r="H5921" s="1">
        <v>-4.55474525857546E-2</v>
      </c>
      <c r="I5921" s="1">
        <v>33.785569896252603</v>
      </c>
      <c r="J5921" s="1">
        <v>3.1078305080863902</v>
      </c>
      <c r="K5921" s="1">
        <v>2.14511368734467E-2</v>
      </c>
      <c r="L5921" s="1">
        <v>7.3152493241290601</v>
      </c>
      <c r="M5921" s="1">
        <v>0.63369407423049795</v>
      </c>
      <c r="N5921" s="1">
        <v>3.0304423599836101E-2</v>
      </c>
      <c r="O5921" s="1">
        <v>187.07413448112999</v>
      </c>
      <c r="P5921" s="1">
        <v>13.6508527249621</v>
      </c>
      <c r="Q5921" s="1">
        <v>-9.5727339565193498E-2</v>
      </c>
      <c r="R5921" s="1">
        <v>50.088191772152499</v>
      </c>
      <c r="S5921" s="1">
        <v>5.5919716086665101</v>
      </c>
      <c r="T5921" s="43">
        <f t="shared" si="555"/>
        <v>2589.8408522575655</v>
      </c>
      <c r="U5921" s="1">
        <f t="shared" si="556"/>
        <v>57.920852257565457</v>
      </c>
      <c r="V5921" s="1" t="b">
        <f t="shared" si="557"/>
        <v>0</v>
      </c>
      <c r="W5921" s="44" t="b">
        <f t="shared" si="558"/>
        <v>0</v>
      </c>
      <c r="X5921" s="38">
        <f t="shared" si="559"/>
        <v>1</v>
      </c>
      <c r="Y5921" s="38">
        <f t="shared" si="560"/>
        <v>0</v>
      </c>
      <c r="AF5921" s="1">
        <v>1.6104505715250299</v>
      </c>
      <c r="AG5921" s="1">
        <v>1.3036090351051299</v>
      </c>
      <c r="AH5921" s="1">
        <v>3.1078305080863902</v>
      </c>
      <c r="AI5921" s="1">
        <v>0.63369407423049795</v>
      </c>
      <c r="AJ5921" s="1">
        <v>13.6508527249621</v>
      </c>
      <c r="AK5921" s="1">
        <v>5.5919716086665101</v>
      </c>
    </row>
    <row r="5922" spans="1:37">
      <c r="A5922">
        <v>5920</v>
      </c>
      <c r="B5922" s="1">
        <v>1.15489560356989E-2</v>
      </c>
      <c r="C5922" s="1">
        <v>16.3477129876578</v>
      </c>
      <c r="D5922" s="1">
        <v>1.6649574433281</v>
      </c>
      <c r="E5922" s="1">
        <v>3.1667015690377803E-2</v>
      </c>
      <c r="F5922" s="1">
        <v>15.823223593817699</v>
      </c>
      <c r="G5922" s="1">
        <v>1.3810357960102799</v>
      </c>
      <c r="H5922" s="1">
        <v>3.9590479732602601E-2</v>
      </c>
      <c r="I5922" s="1">
        <v>36.788000458437097</v>
      </c>
      <c r="J5922" s="1">
        <v>3.4789987577483399</v>
      </c>
      <c r="K5922" s="1">
        <v>2.8490722237572801E-2</v>
      </c>
      <c r="L5922" s="1">
        <v>7.3669273286565602</v>
      </c>
      <c r="M5922" s="1">
        <v>0.65115253803628903</v>
      </c>
      <c r="N5922" s="1">
        <v>-1.0381585668622999E-2</v>
      </c>
      <c r="O5922" s="1">
        <v>179.615592512809</v>
      </c>
      <c r="P5922" s="1">
        <v>11.7399451077795</v>
      </c>
      <c r="Q5922" s="1">
        <v>8.8640196466090004E-2</v>
      </c>
      <c r="R5922" s="1">
        <v>60.228931295339997</v>
      </c>
      <c r="S5922" s="1">
        <v>6.8676078273341599</v>
      </c>
      <c r="T5922" s="43">
        <f t="shared" si="555"/>
        <v>2578.3697470236666</v>
      </c>
      <c r="U5922" s="1">
        <f t="shared" si="556"/>
        <v>46.449747023666532</v>
      </c>
      <c r="V5922" s="1" t="b">
        <f t="shared" si="557"/>
        <v>0</v>
      </c>
      <c r="W5922" s="44" t="b">
        <f t="shared" si="558"/>
        <v>0</v>
      </c>
      <c r="X5922" s="38">
        <f t="shared" si="559"/>
        <v>1</v>
      </c>
      <c r="Y5922" s="38">
        <f t="shared" si="560"/>
        <v>0</v>
      </c>
      <c r="AF5922" s="1">
        <v>1.6649574433281</v>
      </c>
      <c r="AG5922" s="1">
        <v>1.3810357960102799</v>
      </c>
      <c r="AH5922" s="1">
        <v>3.4789987577483399</v>
      </c>
      <c r="AI5922" s="1">
        <v>0.65115253803628903</v>
      </c>
      <c r="AJ5922" s="1">
        <v>11.7399451077795</v>
      </c>
      <c r="AK5922" s="1">
        <v>6.8676078273341599</v>
      </c>
    </row>
    <row r="5923" spans="1:37">
      <c r="A5923">
        <v>5921</v>
      </c>
      <c r="B5923" s="1">
        <v>-1.33902997519421E-2</v>
      </c>
      <c r="C5923" s="1">
        <v>15.945055056250499</v>
      </c>
      <c r="D5923" s="1">
        <v>1.6093351851737101</v>
      </c>
      <c r="E5923" s="1">
        <v>1.75137768164473E-2</v>
      </c>
      <c r="F5923" s="1">
        <v>15.600851088152501</v>
      </c>
      <c r="G5923" s="1">
        <v>1.3053742645439299</v>
      </c>
      <c r="H5923" s="1">
        <v>7.3922455535651499E-3</v>
      </c>
      <c r="I5923" s="1">
        <v>35.622358316604199</v>
      </c>
      <c r="J5923" s="1">
        <v>3.1230914160802299</v>
      </c>
      <c r="K5923" s="1">
        <v>1.1893768049775299E-2</v>
      </c>
      <c r="L5923" s="1">
        <v>7.2456678259713296</v>
      </c>
      <c r="M5923" s="1">
        <v>0.61624545073440196</v>
      </c>
      <c r="N5923" s="1">
        <v>4.7026712524726601E-2</v>
      </c>
      <c r="O5923" s="1">
        <v>190.228744850048</v>
      </c>
      <c r="P5923" s="1">
        <v>15.247903595013</v>
      </c>
      <c r="Q5923" s="1">
        <v>2.6237107951040499E-2</v>
      </c>
      <c r="R5923" s="1">
        <v>56.585328320620199</v>
      </c>
      <c r="S5923" s="1">
        <v>4.9032559215346296</v>
      </c>
      <c r="T5923" s="43">
        <f t="shared" si="555"/>
        <v>2680.5205833079904</v>
      </c>
      <c r="U5923" s="1">
        <f t="shared" si="556"/>
        <v>148.60058330799029</v>
      </c>
      <c r="V5923" s="1" t="b">
        <f t="shared" si="557"/>
        <v>0</v>
      </c>
      <c r="W5923" s="44" t="b">
        <f t="shared" si="558"/>
        <v>0</v>
      </c>
      <c r="X5923" s="38">
        <f t="shared" si="559"/>
        <v>1</v>
      </c>
      <c r="Y5923" s="38">
        <f t="shared" si="560"/>
        <v>0</v>
      </c>
      <c r="AF5923" s="1">
        <v>1.6093351851737101</v>
      </c>
      <c r="AG5923" s="1">
        <v>1.3053742645439299</v>
      </c>
      <c r="AH5923" s="1">
        <v>3.1230914160802299</v>
      </c>
      <c r="AI5923" s="1">
        <v>0.61624545073440196</v>
      </c>
      <c r="AJ5923" s="1">
        <v>15.247903595013</v>
      </c>
      <c r="AK5923" s="1">
        <v>4.9032559215346296</v>
      </c>
    </row>
    <row r="5924" spans="1:37">
      <c r="A5924">
        <v>5922</v>
      </c>
      <c r="B5924" s="1">
        <v>2.4556983165667401E-2</v>
      </c>
      <c r="C5924" s="1">
        <v>16.561753586552499</v>
      </c>
      <c r="D5924" s="1">
        <v>1.71650866972147</v>
      </c>
      <c r="E5924" s="1">
        <v>-1.4830049805079799E-2</v>
      </c>
      <c r="F5924" s="1">
        <v>15.104332800301099</v>
      </c>
      <c r="G5924" s="1">
        <v>1.2309193463155801</v>
      </c>
      <c r="H5924" s="1">
        <v>5.8732400543023901E-2</v>
      </c>
      <c r="I5924" s="1">
        <v>37.498976464072399</v>
      </c>
      <c r="J5924" s="1">
        <v>3.8112951063177101</v>
      </c>
      <c r="K5924" s="1">
        <v>-9.6493852306230596E-4</v>
      </c>
      <c r="L5924" s="1">
        <v>7.1530943724637197</v>
      </c>
      <c r="M5924" s="1">
        <v>0.59871388348954502</v>
      </c>
      <c r="N5924" s="1">
        <v>1.36523460392938E-2</v>
      </c>
      <c r="O5924" s="1">
        <v>183.984755164116</v>
      </c>
      <c r="P5924" s="1">
        <v>12.5144261815676</v>
      </c>
      <c r="Q5924" s="1">
        <v>0.131038139300685</v>
      </c>
      <c r="R5924" s="1">
        <v>62.837420635495498</v>
      </c>
      <c r="S5924" s="1">
        <v>8.9275251968976104</v>
      </c>
      <c r="T5924" s="43">
        <f t="shared" si="555"/>
        <v>2879.9388384309518</v>
      </c>
      <c r="U5924" s="1">
        <f t="shared" si="556"/>
        <v>348.01883843095175</v>
      </c>
      <c r="V5924" s="1" t="b">
        <f t="shared" si="557"/>
        <v>0</v>
      </c>
      <c r="W5924" s="44" t="b">
        <f t="shared" si="558"/>
        <v>0</v>
      </c>
      <c r="X5924" s="38">
        <f t="shared" si="559"/>
        <v>1</v>
      </c>
      <c r="Y5924" s="38">
        <f t="shared" si="560"/>
        <v>0</v>
      </c>
      <c r="AF5924" s="1">
        <v>1.71650866972147</v>
      </c>
      <c r="AG5924" s="1">
        <v>1.2309193463155801</v>
      </c>
      <c r="AH5924" s="1">
        <v>3.8112951063177101</v>
      </c>
      <c r="AI5924" s="1">
        <v>0.59871388348954502</v>
      </c>
      <c r="AJ5924" s="1">
        <v>12.5144261815676</v>
      </c>
      <c r="AK5924" s="1">
        <v>8.9275251968976104</v>
      </c>
    </row>
    <row r="5925" spans="1:37">
      <c r="A5925">
        <v>5923</v>
      </c>
      <c r="B5925" s="1">
        <v>-3.25929783468649E-2</v>
      </c>
      <c r="C5925" s="1">
        <v>15.6417883740354</v>
      </c>
      <c r="D5925" s="1">
        <v>1.6107440817866101</v>
      </c>
      <c r="E5925" s="1">
        <v>1.2945443032148199E-3</v>
      </c>
      <c r="F5925" s="1">
        <v>15.3498582150646</v>
      </c>
      <c r="G5925" s="1">
        <v>1.25351629202253</v>
      </c>
      <c r="H5925" s="1">
        <v>-2.1344866395516499E-2</v>
      </c>
      <c r="I5925" s="1">
        <v>34.613243584061998</v>
      </c>
      <c r="J5925" s="1">
        <v>3.02583794194457</v>
      </c>
      <c r="K5925" s="1">
        <v>5.8449909949944E-2</v>
      </c>
      <c r="L5925" s="1">
        <v>7.5909738557898203</v>
      </c>
      <c r="M5925" s="1">
        <v>0.75212072981946798</v>
      </c>
      <c r="N5925" s="1">
        <v>-3.1386123910714797E-2</v>
      </c>
      <c r="O5925" s="1">
        <v>175.88219632312499</v>
      </c>
      <c r="P5925" s="1">
        <v>11.8756192032795</v>
      </c>
      <c r="Q5925" s="1">
        <v>1.4082358327282E-2</v>
      </c>
      <c r="R5925" s="1">
        <v>55.901710838504101</v>
      </c>
      <c r="S5925" s="1">
        <v>4.6851364986967097</v>
      </c>
      <c r="T5925" s="43">
        <f t="shared" si="555"/>
        <v>2320.2974747549388</v>
      </c>
      <c r="U5925" s="1">
        <f t="shared" si="556"/>
        <v>-211.6225252450613</v>
      </c>
      <c r="V5925" s="1" t="b">
        <f t="shared" si="557"/>
        <v>0</v>
      </c>
      <c r="W5925" s="44" t="b">
        <f t="shared" si="558"/>
        <v>0</v>
      </c>
      <c r="X5925" s="38">
        <f t="shared" si="559"/>
        <v>0</v>
      </c>
      <c r="Y5925" s="38">
        <f t="shared" si="560"/>
        <v>1</v>
      </c>
      <c r="AF5925" s="1">
        <v>1.6107440817866101</v>
      </c>
      <c r="AG5925" s="1">
        <v>1.25351629202253</v>
      </c>
      <c r="AH5925" s="1">
        <v>3.02583794194457</v>
      </c>
      <c r="AI5925" s="1">
        <v>0.75212072981946798</v>
      </c>
      <c r="AJ5925" s="1">
        <v>11.8756192032795</v>
      </c>
      <c r="AK5925" s="1">
        <v>4.6851364986967097</v>
      </c>
    </row>
    <row r="5926" spans="1:37">
      <c r="A5926">
        <v>5924</v>
      </c>
      <c r="B5926" s="1">
        <v>-2.6012878700361799E-2</v>
      </c>
      <c r="C5926" s="1">
        <v>15.745052270961301</v>
      </c>
      <c r="D5926" s="1">
        <v>1.6072946485731701</v>
      </c>
      <c r="E5926" s="1">
        <v>-3.7199357548017897E-2</v>
      </c>
      <c r="F5926" s="1">
        <v>14.7702103084613</v>
      </c>
      <c r="G5926" s="1">
        <v>1.24929461217824</v>
      </c>
      <c r="H5926" s="1">
        <v>-3.9675430966331499E-3</v>
      </c>
      <c r="I5926" s="1">
        <v>35.219985616322198</v>
      </c>
      <c r="J5926" s="1">
        <v>3.0551592775938299</v>
      </c>
      <c r="K5926" s="1">
        <v>7.3378860217962203E-3</v>
      </c>
      <c r="L5926" s="1">
        <v>7.2127324998397704</v>
      </c>
      <c r="M5926" s="1">
        <v>0.60952869390485998</v>
      </c>
      <c r="N5926" s="1">
        <v>-7.8623280118694707E-3</v>
      </c>
      <c r="O5926" s="1">
        <v>180.06866092793399</v>
      </c>
      <c r="P5926" s="1">
        <v>11.762203797431599</v>
      </c>
      <c r="Q5926" s="1">
        <v>-6.4153855713708005E-2</v>
      </c>
      <c r="R5926" s="1">
        <v>51.694881409378397</v>
      </c>
      <c r="S5926" s="1">
        <v>4.8702167998542496</v>
      </c>
      <c r="T5926" s="43">
        <f t="shared" si="555"/>
        <v>2315.3697829535949</v>
      </c>
      <c r="U5926" s="1">
        <f t="shared" si="556"/>
        <v>-216.55021704640512</v>
      </c>
      <c r="V5926" s="1" t="b">
        <f t="shared" si="557"/>
        <v>0</v>
      </c>
      <c r="W5926" s="44" t="b">
        <f t="shared" si="558"/>
        <v>0</v>
      </c>
      <c r="X5926" s="38">
        <f t="shared" si="559"/>
        <v>0</v>
      </c>
      <c r="Y5926" s="38">
        <f t="shared" si="560"/>
        <v>1</v>
      </c>
      <c r="AF5926" s="1">
        <v>1.6072946485731701</v>
      </c>
      <c r="AG5926" s="1">
        <v>1.24929461217824</v>
      </c>
      <c r="AH5926" s="1">
        <v>3.0551592775938299</v>
      </c>
      <c r="AI5926" s="1">
        <v>0.60952869390485998</v>
      </c>
      <c r="AJ5926" s="1">
        <v>11.762203797431599</v>
      </c>
      <c r="AK5926" s="1">
        <v>4.8702167998542496</v>
      </c>
    </row>
    <row r="5927" spans="1:37">
      <c r="A5927">
        <v>5925</v>
      </c>
      <c r="B5927" s="1">
        <v>-2.10227447468747E-2</v>
      </c>
      <c r="C5927" s="1">
        <v>15.8238185546018</v>
      </c>
      <c r="D5927" s="1">
        <v>1.6093023197457099</v>
      </c>
      <c r="E5927" s="1">
        <v>1.79014240078561E-2</v>
      </c>
      <c r="F5927" s="1">
        <v>15.6068998865845</v>
      </c>
      <c r="G5927" s="1">
        <v>1.3102856539199399</v>
      </c>
      <c r="H5927" s="1">
        <v>-1.7778456328139802E-2</v>
      </c>
      <c r="I5927" s="1">
        <v>34.7369089941486</v>
      </c>
      <c r="J5927" s="1">
        <v>3.0287688012984701</v>
      </c>
      <c r="K5927" s="1">
        <v>1.47038298229328E-2</v>
      </c>
      <c r="L5927" s="1">
        <v>7.2660572344818197</v>
      </c>
      <c r="M5927" s="1">
        <v>0.620223120206295</v>
      </c>
      <c r="N5927" s="1">
        <v>1.7539631028076701E-2</v>
      </c>
      <c r="O5927" s="1">
        <v>184.70134823941399</v>
      </c>
      <c r="P5927" s="1">
        <v>12.750796327897</v>
      </c>
      <c r="Q5927" s="1">
        <v>6.0620463171342197E-2</v>
      </c>
      <c r="R5927" s="1">
        <v>58.564756449456603</v>
      </c>
      <c r="S5927" s="1">
        <v>5.8013619724892802</v>
      </c>
      <c r="T5927" s="43">
        <f t="shared" si="555"/>
        <v>2512.0738195556696</v>
      </c>
      <c r="U5927" s="1">
        <f t="shared" si="556"/>
        <v>-19.846180444330457</v>
      </c>
      <c r="V5927" s="1" t="b">
        <f t="shared" si="557"/>
        <v>0</v>
      </c>
      <c r="W5927" s="44" t="b">
        <f t="shared" si="558"/>
        <v>0</v>
      </c>
      <c r="X5927" s="38">
        <f t="shared" si="559"/>
        <v>0</v>
      </c>
      <c r="Y5927" s="38">
        <f t="shared" si="560"/>
        <v>1</v>
      </c>
      <c r="AF5927" s="1">
        <v>1.6093023197457099</v>
      </c>
      <c r="AG5927" s="1">
        <v>1.3102856539199399</v>
      </c>
      <c r="AH5927" s="1">
        <v>3.0287688012984701</v>
      </c>
      <c r="AI5927" s="1">
        <v>0.620223120206295</v>
      </c>
      <c r="AJ5927" s="1">
        <v>12.750796327897</v>
      </c>
      <c r="AK5927" s="1">
        <v>5.8013619724892802</v>
      </c>
    </row>
    <row r="5928" spans="1:37">
      <c r="A5928">
        <v>5926</v>
      </c>
      <c r="B5928" s="1">
        <v>4.4248981973456003E-2</v>
      </c>
      <c r="C5928" s="1">
        <v>16.891119915853899</v>
      </c>
      <c r="D5928" s="1">
        <v>1.82681545745547</v>
      </c>
      <c r="E5928" s="1">
        <v>-8.26947510670774E-3</v>
      </c>
      <c r="F5928" s="1">
        <v>15.2037516697748</v>
      </c>
      <c r="G5928" s="1">
        <v>1.23395022968082</v>
      </c>
      <c r="H5928" s="1">
        <v>-2.89798493637826E-2</v>
      </c>
      <c r="I5928" s="1">
        <v>34.349978350483099</v>
      </c>
      <c r="J5928" s="1">
        <v>3.0294616826678298</v>
      </c>
      <c r="K5928" s="1">
        <v>-3.1521288580940103E-2</v>
      </c>
      <c r="L5928" s="1">
        <v>6.9378275501332904</v>
      </c>
      <c r="M5928" s="1">
        <v>0.59361866886081405</v>
      </c>
      <c r="N5928" s="1">
        <v>-9.9316176909435006E-3</v>
      </c>
      <c r="O5928" s="1">
        <v>179.69643196395</v>
      </c>
      <c r="P5928" s="1">
        <v>11.744605540815501</v>
      </c>
      <c r="Q5928" s="1">
        <v>1.75483878029212E-2</v>
      </c>
      <c r="R5928" s="1">
        <v>56.095803987988297</v>
      </c>
      <c r="S5928" s="1">
        <v>4.7449192316391402</v>
      </c>
      <c r="T5928" s="43">
        <f t="shared" si="555"/>
        <v>2317.3370811119576</v>
      </c>
      <c r="U5928" s="1">
        <f t="shared" si="556"/>
        <v>-214.58291888804251</v>
      </c>
      <c r="V5928" s="1" t="b">
        <f t="shared" si="557"/>
        <v>0</v>
      </c>
      <c r="W5928" s="44" t="b">
        <f t="shared" si="558"/>
        <v>0</v>
      </c>
      <c r="X5928" s="38">
        <f t="shared" si="559"/>
        <v>0</v>
      </c>
      <c r="Y5928" s="38">
        <f t="shared" si="560"/>
        <v>1</v>
      </c>
      <c r="AF5928" s="1">
        <v>1.82681545745547</v>
      </c>
      <c r="AG5928" s="1">
        <v>1.23395022968082</v>
      </c>
      <c r="AH5928" s="1">
        <v>3.0294616826678298</v>
      </c>
      <c r="AI5928" s="1">
        <v>0.59361866886081405</v>
      </c>
      <c r="AJ5928" s="1">
        <v>11.744605540815501</v>
      </c>
      <c r="AK5928" s="1">
        <v>4.7449192316391402</v>
      </c>
    </row>
    <row r="5929" spans="1:37">
      <c r="A5929">
        <v>5927</v>
      </c>
      <c r="B5929" s="1">
        <v>7.3806051854964499E-2</v>
      </c>
      <c r="C5929" s="1">
        <v>17.397823374009501</v>
      </c>
      <c r="D5929" s="1">
        <v>2.07058725321731</v>
      </c>
      <c r="E5929" s="1">
        <v>2.2459926507560599E-2</v>
      </c>
      <c r="F5929" s="1">
        <v>15.6782063806672</v>
      </c>
      <c r="G5929" s="1">
        <v>1.33167856314091</v>
      </c>
      <c r="H5929" s="1">
        <v>-5.6303787662011703E-2</v>
      </c>
      <c r="I5929" s="1">
        <v>33.424108470856602</v>
      </c>
      <c r="J5929" s="1">
        <v>3.1942364381712198</v>
      </c>
      <c r="K5929" s="1">
        <v>-8.1197253043342799E-2</v>
      </c>
      <c r="L5929" s="1">
        <v>6.6016045157231398</v>
      </c>
      <c r="M5929" s="1">
        <v>0.68757999779270096</v>
      </c>
      <c r="N5929" s="1">
        <v>5.5289279583945902E-2</v>
      </c>
      <c r="O5929" s="1">
        <v>191.80703399175701</v>
      </c>
      <c r="P5929" s="1">
        <v>16.203045204934799</v>
      </c>
      <c r="Q5929" s="1">
        <v>1.3315587099786899E-2</v>
      </c>
      <c r="R5929" s="1">
        <v>55.858863444239198</v>
      </c>
      <c r="S5929" s="1">
        <v>4.6767666176822003</v>
      </c>
      <c r="T5929" s="43">
        <f t="shared" si="555"/>
        <v>2816.389407493914</v>
      </c>
      <c r="U5929" s="1">
        <f t="shared" si="556"/>
        <v>284.46940749391388</v>
      </c>
      <c r="V5929" s="1" t="b">
        <f t="shared" si="557"/>
        <v>0</v>
      </c>
      <c r="W5929" s="44" t="b">
        <f t="shared" si="558"/>
        <v>0</v>
      </c>
      <c r="X5929" s="38">
        <f t="shared" si="559"/>
        <v>1</v>
      </c>
      <c r="Y5929" s="38">
        <f t="shared" si="560"/>
        <v>0</v>
      </c>
      <c r="AF5929" s="1">
        <v>2.07058725321731</v>
      </c>
      <c r="AG5929" s="1">
        <v>1.33167856314091</v>
      </c>
      <c r="AH5929" s="1">
        <v>3.1942364381712198</v>
      </c>
      <c r="AI5929" s="1">
        <v>0.68757999779270096</v>
      </c>
      <c r="AJ5929" s="1">
        <v>16.203045204934799</v>
      </c>
      <c r="AK5929" s="1">
        <v>4.6767666176822003</v>
      </c>
    </row>
    <row r="5930" spans="1:37">
      <c r="A5930">
        <v>5928</v>
      </c>
      <c r="B5930" s="1">
        <v>4.8751246714313502E-2</v>
      </c>
      <c r="C5930" s="1">
        <v>16.967339661471001</v>
      </c>
      <c r="D5930" s="1">
        <v>1.8611218562813101</v>
      </c>
      <c r="E5930" s="1">
        <v>-4.4668372951587001E-2</v>
      </c>
      <c r="F5930" s="1">
        <v>14.660302343241099</v>
      </c>
      <c r="G5930" s="1">
        <v>1.26703664816131</v>
      </c>
      <c r="H5930" s="1">
        <v>1.47895003090356E-2</v>
      </c>
      <c r="I5930" s="1">
        <v>35.886843000319601</v>
      </c>
      <c r="J5930" s="1">
        <v>3.1717186086587401</v>
      </c>
      <c r="K5930" s="1">
        <v>-3.4251953355088897E-2</v>
      </c>
      <c r="L5930" s="1">
        <v>6.9189085113652498</v>
      </c>
      <c r="M5930" s="1">
        <v>0.59504689950641199</v>
      </c>
      <c r="N5930" s="1">
        <v>9.6771013832694808E-3</v>
      </c>
      <c r="O5930" s="1">
        <v>183.254822540974</v>
      </c>
      <c r="P5930" s="1">
        <v>12.306763284698199</v>
      </c>
      <c r="Q5930" s="1">
        <v>-4.2428078086775498E-2</v>
      </c>
      <c r="R5930" s="1">
        <v>52.830281977834701</v>
      </c>
      <c r="S5930" s="1">
        <v>4.5755771822981401</v>
      </c>
      <c r="T5930" s="43">
        <f t="shared" si="555"/>
        <v>2377.7264479604114</v>
      </c>
      <c r="U5930" s="1">
        <f t="shared" si="556"/>
        <v>-154.19355203958867</v>
      </c>
      <c r="V5930" s="1" t="b">
        <f t="shared" si="557"/>
        <v>0</v>
      </c>
      <c r="W5930" s="44" t="b">
        <f t="shared" si="558"/>
        <v>0</v>
      </c>
      <c r="X5930" s="38">
        <f t="shared" si="559"/>
        <v>0</v>
      </c>
      <c r="Y5930" s="38">
        <f t="shared" si="560"/>
        <v>1</v>
      </c>
      <c r="AF5930" s="1">
        <v>1.8611218562813101</v>
      </c>
      <c r="AG5930" s="1">
        <v>1.26703664816131</v>
      </c>
      <c r="AH5930" s="1">
        <v>3.1717186086587401</v>
      </c>
      <c r="AI5930" s="1">
        <v>0.59504689950641199</v>
      </c>
      <c r="AJ5930" s="1">
        <v>12.306763284698199</v>
      </c>
      <c r="AK5930" s="1">
        <v>4.5755771822981401</v>
      </c>
    </row>
    <row r="5931" spans="1:37">
      <c r="A5931">
        <v>5929</v>
      </c>
      <c r="B5931" s="1">
        <v>-9.5193395084186297E-2</v>
      </c>
      <c r="C5931" s="1">
        <v>14.692624864801999</v>
      </c>
      <c r="D5931" s="1">
        <v>1.8581221547896001</v>
      </c>
      <c r="E5931" s="1">
        <v>-5.2803527642866402E-2</v>
      </c>
      <c r="F5931" s="1">
        <v>14.5415223178766</v>
      </c>
      <c r="G5931" s="1">
        <v>1.2949288395991301</v>
      </c>
      <c r="H5931" s="1">
        <v>4.8248682924432698E-2</v>
      </c>
      <c r="I5931" s="1">
        <v>37.107901326354202</v>
      </c>
      <c r="J5931" s="1">
        <v>3.6247103458921601</v>
      </c>
      <c r="K5931" s="1">
        <v>-4.3169288816362998E-2</v>
      </c>
      <c r="L5931" s="1">
        <v>6.8574845591668403</v>
      </c>
      <c r="M5931" s="1">
        <v>0.60380623044618098</v>
      </c>
      <c r="N5931" s="1">
        <v>1.85651381960504E-3</v>
      </c>
      <c r="O5931" s="1">
        <v>181.82725165243099</v>
      </c>
      <c r="P5931" s="1">
        <v>12.014827725874801</v>
      </c>
      <c r="Q5931" s="1">
        <v>2.5693085344783099E-2</v>
      </c>
      <c r="R5931" s="1">
        <v>56.5545529948268</v>
      </c>
      <c r="S5931" s="1">
        <v>4.8925877488994303</v>
      </c>
      <c r="T5931" s="43">
        <f t="shared" si="555"/>
        <v>2428.89830455013</v>
      </c>
      <c r="U5931" s="1">
        <f t="shared" si="556"/>
        <v>-103.02169544987009</v>
      </c>
      <c r="V5931" s="1" t="b">
        <f t="shared" si="557"/>
        <v>0</v>
      </c>
      <c r="W5931" s="44" t="b">
        <f t="shared" si="558"/>
        <v>0</v>
      </c>
      <c r="X5931" s="38">
        <f t="shared" si="559"/>
        <v>0</v>
      </c>
      <c r="Y5931" s="38">
        <f t="shared" si="560"/>
        <v>1</v>
      </c>
      <c r="AF5931" s="1">
        <v>1.8581221547896001</v>
      </c>
      <c r="AG5931" s="1">
        <v>1.2949288395991301</v>
      </c>
      <c r="AH5931" s="1">
        <v>3.6247103458921601</v>
      </c>
      <c r="AI5931" s="1">
        <v>0.60380623044618098</v>
      </c>
      <c r="AJ5931" s="1">
        <v>12.014827725874801</v>
      </c>
      <c r="AK5931" s="1">
        <v>4.8925877488994303</v>
      </c>
    </row>
    <row r="5932" spans="1:37">
      <c r="A5932">
        <v>5930</v>
      </c>
      <c r="B5932" s="1">
        <v>4.6276027050409799E-2</v>
      </c>
      <c r="C5932" s="1">
        <v>16.9253937028435</v>
      </c>
      <c r="D5932" s="1">
        <v>1.8419992988557099</v>
      </c>
      <c r="E5932" s="1">
        <v>7.1196933525917504E-4</v>
      </c>
      <c r="F5932" s="1">
        <v>15.340918376222801</v>
      </c>
      <c r="G5932" s="1">
        <v>1.2521724626708499</v>
      </c>
      <c r="H5932" s="1">
        <v>3.0009373398730301E-2</v>
      </c>
      <c r="I5932" s="1">
        <v>36.437213859529798</v>
      </c>
      <c r="J5932" s="1">
        <v>3.3479861879302502</v>
      </c>
      <c r="K5932" s="1">
        <v>2.9029563185598101E-2</v>
      </c>
      <c r="L5932" s="1">
        <v>7.3708980004465596</v>
      </c>
      <c r="M5932" s="1">
        <v>0.65322378520970703</v>
      </c>
      <c r="N5932" s="1">
        <v>-3.64611440906213E-4</v>
      </c>
      <c r="O5932" s="1">
        <v>181.42383873190099</v>
      </c>
      <c r="P5932" s="1">
        <v>11.934271415896299</v>
      </c>
      <c r="Q5932" s="1">
        <v>1.90542148617337E-3</v>
      </c>
      <c r="R5932" s="1">
        <v>55.225126956091898</v>
      </c>
      <c r="S5932" s="1">
        <v>4.5572140292269303</v>
      </c>
      <c r="T5932" s="43">
        <f t="shared" si="555"/>
        <v>2358.6867179789747</v>
      </c>
      <c r="U5932" s="1">
        <f t="shared" si="556"/>
        <v>-173.23328202102539</v>
      </c>
      <c r="V5932" s="1" t="b">
        <f t="shared" si="557"/>
        <v>0</v>
      </c>
      <c r="W5932" s="44" t="b">
        <f t="shared" si="558"/>
        <v>0</v>
      </c>
      <c r="X5932" s="38">
        <f t="shared" si="559"/>
        <v>0</v>
      </c>
      <c r="Y5932" s="38">
        <f t="shared" si="560"/>
        <v>1</v>
      </c>
      <c r="AF5932" s="1">
        <v>1.8419992988557099</v>
      </c>
      <c r="AG5932" s="1">
        <v>1.2521724626708499</v>
      </c>
      <c r="AH5932" s="1">
        <v>3.3479861879302502</v>
      </c>
      <c r="AI5932" s="1">
        <v>0.65322378520970703</v>
      </c>
      <c r="AJ5932" s="1">
        <v>11.934271415896299</v>
      </c>
      <c r="AK5932" s="1">
        <v>4.5572140292269303</v>
      </c>
    </row>
    <row r="5933" spans="1:37">
      <c r="A5933">
        <v>5931</v>
      </c>
      <c r="B5933" s="1">
        <v>-0.135243447078257</v>
      </c>
      <c r="C5933" s="1">
        <v>14.115812261295201</v>
      </c>
      <c r="D5933" s="1">
        <v>2.16700022109065</v>
      </c>
      <c r="E5933" s="1">
        <v>-7.1498416560763001E-2</v>
      </c>
      <c r="F5933" s="1">
        <v>14.2721955346657</v>
      </c>
      <c r="G5933" s="1">
        <v>1.38324441523866</v>
      </c>
      <c r="H5933" s="1">
        <v>3.68998464653158E-2</v>
      </c>
      <c r="I5933" s="1">
        <v>36.689150484716002</v>
      </c>
      <c r="J5933" s="1">
        <v>3.4343206810699902</v>
      </c>
      <c r="K5933" s="1">
        <v>-4.41391322136949E-2</v>
      </c>
      <c r="L5933" s="1">
        <v>6.8508370970644901</v>
      </c>
      <c r="M5933" s="1">
        <v>0.60574307866140797</v>
      </c>
      <c r="N5933" s="1">
        <v>-9.0562611296334302E-3</v>
      </c>
      <c r="O5933" s="1">
        <v>179.853799280922</v>
      </c>
      <c r="P5933" s="1">
        <v>11.751888885099399</v>
      </c>
      <c r="Q5933" s="1">
        <v>-4.6637220967070403E-3</v>
      </c>
      <c r="R5933" s="1">
        <v>54.863534145616299</v>
      </c>
      <c r="S5933" s="1">
        <v>4.5001748156958898</v>
      </c>
      <c r="T5933" s="43">
        <f t="shared" si="555"/>
        <v>2384.2372096855997</v>
      </c>
      <c r="U5933" s="1">
        <f t="shared" si="556"/>
        <v>-147.68279031440034</v>
      </c>
      <c r="V5933" s="1" t="b">
        <f t="shared" si="557"/>
        <v>0</v>
      </c>
      <c r="W5933" s="44" t="b">
        <f t="shared" si="558"/>
        <v>0</v>
      </c>
      <c r="X5933" s="38">
        <f t="shared" si="559"/>
        <v>0</v>
      </c>
      <c r="Y5933" s="38">
        <f t="shared" si="560"/>
        <v>1</v>
      </c>
      <c r="AF5933" s="1">
        <v>2.16700022109065</v>
      </c>
      <c r="AG5933" s="1">
        <v>1.38324441523866</v>
      </c>
      <c r="AH5933" s="1">
        <v>3.4343206810699902</v>
      </c>
      <c r="AI5933" s="1">
        <v>0.60574307866140797</v>
      </c>
      <c r="AJ5933" s="1">
        <v>11.751888885099399</v>
      </c>
      <c r="AK5933" s="1">
        <v>4.5001748156958898</v>
      </c>
    </row>
    <row r="5934" spans="1:37">
      <c r="A5934">
        <v>5932</v>
      </c>
      <c r="B5934" s="1">
        <v>3.0032840561637401E-2</v>
      </c>
      <c r="C5934" s="1">
        <v>16.6526921434717</v>
      </c>
      <c r="D5934" s="1">
        <v>1.7460012795966999</v>
      </c>
      <c r="E5934" s="1">
        <v>3.3231711559518602E-2</v>
      </c>
      <c r="F5934" s="1">
        <v>15.848001506304801</v>
      </c>
      <c r="G5934" s="1">
        <v>1.3895087244320501</v>
      </c>
      <c r="H5934" s="1">
        <v>1.5890241247821599E-2</v>
      </c>
      <c r="I5934" s="1">
        <v>35.926366866351898</v>
      </c>
      <c r="J5934" s="1">
        <v>3.1851021504099002</v>
      </c>
      <c r="K5934" s="1">
        <v>5.9509647651884302E-2</v>
      </c>
      <c r="L5934" s="1">
        <v>7.5990225609841602</v>
      </c>
      <c r="M5934" s="1">
        <v>0.75658167205872395</v>
      </c>
      <c r="N5934" s="1">
        <v>-7.0987358589502001E-3</v>
      </c>
      <c r="O5934" s="1">
        <v>180.20621245435501</v>
      </c>
      <c r="P5934" s="1">
        <v>11.768282949839</v>
      </c>
      <c r="Q5934" s="1">
        <v>-3.7656614994733703E-2</v>
      </c>
      <c r="R5934" s="1">
        <v>53.082962065897</v>
      </c>
      <c r="S5934" s="1">
        <v>4.5392073076375103</v>
      </c>
      <c r="T5934" s="43">
        <f t="shared" si="555"/>
        <v>2338.4684083973884</v>
      </c>
      <c r="U5934" s="1">
        <f t="shared" si="556"/>
        <v>-193.45159160261164</v>
      </c>
      <c r="V5934" s="1" t="b">
        <f t="shared" si="557"/>
        <v>0</v>
      </c>
      <c r="W5934" s="44" t="b">
        <f t="shared" si="558"/>
        <v>0</v>
      </c>
      <c r="X5934" s="38">
        <f t="shared" si="559"/>
        <v>0</v>
      </c>
      <c r="Y5934" s="38">
        <f t="shared" si="560"/>
        <v>1</v>
      </c>
      <c r="AF5934" s="1">
        <v>1.7460012795966999</v>
      </c>
      <c r="AG5934" s="1">
        <v>1.3895087244320501</v>
      </c>
      <c r="AH5934" s="1">
        <v>3.1851021504099002</v>
      </c>
      <c r="AI5934" s="1">
        <v>0.75658167205872395</v>
      </c>
      <c r="AJ5934" s="1">
        <v>11.768282949839</v>
      </c>
      <c r="AK5934" s="1">
        <v>4.5392073076375103</v>
      </c>
    </row>
    <row r="5935" spans="1:37">
      <c r="A5935">
        <v>5933</v>
      </c>
      <c r="B5935" s="1">
        <v>0.127490272764787</v>
      </c>
      <c r="C5935" s="1">
        <v>18.357336903774801</v>
      </c>
      <c r="D5935" s="1">
        <v>2.7122138254574599</v>
      </c>
      <c r="E5935" s="1">
        <v>2.0731924240054701E-2</v>
      </c>
      <c r="F5935" s="1">
        <v>15.651137798512201</v>
      </c>
      <c r="G5935" s="1">
        <v>1.3215414801662999</v>
      </c>
      <c r="H5935" s="1">
        <v>1.80466090363752E-2</v>
      </c>
      <c r="I5935" s="1">
        <v>36.003920914095801</v>
      </c>
      <c r="J5935" s="1">
        <v>3.20659293537142</v>
      </c>
      <c r="K5935" s="1">
        <v>-2.5833083277949299E-2</v>
      </c>
      <c r="L5935" s="1">
        <v>6.9774037897736703</v>
      </c>
      <c r="M5935" s="1">
        <v>0.59037321766105999</v>
      </c>
      <c r="N5935" s="1">
        <v>2.15363468741194E-2</v>
      </c>
      <c r="O5935" s="1">
        <v>185.44102419740301</v>
      </c>
      <c r="P5935" s="1">
        <v>13.011874418101501</v>
      </c>
      <c r="Q5935" s="1">
        <v>5.7760012032892202E-2</v>
      </c>
      <c r="R5935" s="1">
        <v>58.397474190622702</v>
      </c>
      <c r="S5935" s="1">
        <v>5.7056657770398997</v>
      </c>
      <c r="T5935" s="43">
        <f t="shared" si="555"/>
        <v>2654.826165379764</v>
      </c>
      <c r="U5935" s="1">
        <f t="shared" si="556"/>
        <v>122.90616537976393</v>
      </c>
      <c r="V5935" s="1" t="b">
        <f t="shared" si="557"/>
        <v>0</v>
      </c>
      <c r="W5935" s="44" t="b">
        <f t="shared" si="558"/>
        <v>0</v>
      </c>
      <c r="X5935" s="38">
        <f t="shared" si="559"/>
        <v>1</v>
      </c>
      <c r="Y5935" s="38">
        <f t="shared" si="560"/>
        <v>0</v>
      </c>
      <c r="AF5935" s="1">
        <v>2.7122138254574599</v>
      </c>
      <c r="AG5935" s="1">
        <v>1.3215414801662999</v>
      </c>
      <c r="AH5935" s="1">
        <v>3.20659293537142</v>
      </c>
      <c r="AI5935" s="1">
        <v>0.59037321766105999</v>
      </c>
      <c r="AJ5935" s="1">
        <v>13.011874418101501</v>
      </c>
      <c r="AK5935" s="1">
        <v>5.7056657770398997</v>
      </c>
    </row>
    <row r="5936" spans="1:37">
      <c r="A5936">
        <v>5934</v>
      </c>
      <c r="B5936" s="1">
        <v>-3.2598072330686199E-2</v>
      </c>
      <c r="C5936" s="1">
        <v>15.6417086952214</v>
      </c>
      <c r="D5936" s="1">
        <v>1.6107440817866101</v>
      </c>
      <c r="E5936" s="1">
        <v>-5.28616124735437E-2</v>
      </c>
      <c r="F5936" s="1">
        <v>14.540677700545</v>
      </c>
      <c r="G5936" s="1">
        <v>1.2949288353725701</v>
      </c>
      <c r="H5936" s="1">
        <v>3.9362352582101398E-2</v>
      </c>
      <c r="I5936" s="1">
        <v>36.779609073907601</v>
      </c>
      <c r="J5936" s="1">
        <v>3.4744387010572102</v>
      </c>
      <c r="K5936" s="1">
        <v>-8.4802222179462599E-4</v>
      </c>
      <c r="L5936" s="1">
        <v>7.1539307346915999</v>
      </c>
      <c r="M5936" s="1">
        <v>0.59846760822239997</v>
      </c>
      <c r="N5936" s="1">
        <v>-1.15688014934591E-2</v>
      </c>
      <c r="O5936" s="1">
        <v>179.40247657133199</v>
      </c>
      <c r="P5936" s="1">
        <v>11.7308802433633</v>
      </c>
      <c r="Q5936" s="1">
        <v>-0.12916952729187101</v>
      </c>
      <c r="R5936" s="1">
        <v>48.4408322416446</v>
      </c>
      <c r="S5936" s="1">
        <v>6.6350074464795004</v>
      </c>
      <c r="T5936" s="43">
        <f t="shared" si="555"/>
        <v>2534.446691628159</v>
      </c>
      <c r="U5936" s="1">
        <f t="shared" si="556"/>
        <v>2.5266916281589147</v>
      </c>
      <c r="V5936" s="1" t="b">
        <f t="shared" si="557"/>
        <v>0</v>
      </c>
      <c r="W5936" s="44" t="b">
        <f t="shared" si="558"/>
        <v>0</v>
      </c>
      <c r="X5936" s="38">
        <f t="shared" si="559"/>
        <v>1</v>
      </c>
      <c r="Y5936" s="38">
        <f t="shared" si="560"/>
        <v>0</v>
      </c>
      <c r="AF5936" s="1">
        <v>1.6107440817866101</v>
      </c>
      <c r="AG5936" s="1">
        <v>1.2949288353725701</v>
      </c>
      <c r="AH5936" s="1">
        <v>3.4744387010572102</v>
      </c>
      <c r="AI5936" s="1">
        <v>0.59846760822239997</v>
      </c>
      <c r="AJ5936" s="1">
        <v>11.7308802433633</v>
      </c>
      <c r="AK5936" s="1">
        <v>6.6350074464795004</v>
      </c>
    </row>
    <row r="5937" spans="1:37">
      <c r="A5937">
        <v>5935</v>
      </c>
      <c r="B5937" s="1">
        <v>-6.3889310963062093E-2</v>
      </c>
      <c r="C5937" s="1">
        <v>15.159838727499199</v>
      </c>
      <c r="D5937" s="1">
        <v>1.69356181119803</v>
      </c>
      <c r="E5937" s="1">
        <v>-1.8233501380247302E-2</v>
      </c>
      <c r="F5937" s="1">
        <v>15.053013316267601</v>
      </c>
      <c r="G5937" s="1">
        <v>1.22964341950295</v>
      </c>
      <c r="H5937" s="1">
        <v>-5.6916199155426297E-2</v>
      </c>
      <c r="I5937" s="1">
        <v>33.403645429212403</v>
      </c>
      <c r="J5937" s="1">
        <v>3.1996233904018601</v>
      </c>
      <c r="K5937" s="1">
        <v>4.5772784348186504E-3</v>
      </c>
      <c r="L5937" s="1">
        <v>7.1928484344567103</v>
      </c>
      <c r="M5937" s="1">
        <v>0.60640656500242196</v>
      </c>
      <c r="N5937" s="1">
        <v>1.2294655672740499E-3</v>
      </c>
      <c r="O5937" s="1">
        <v>181.71327293087</v>
      </c>
      <c r="P5937" s="1">
        <v>11.991794211217901</v>
      </c>
      <c r="Q5937" s="1">
        <v>-1.1367029144745799E-2</v>
      </c>
      <c r="R5937" s="1">
        <v>54.496996908826603</v>
      </c>
      <c r="S5937" s="1">
        <v>4.4762405639230796</v>
      </c>
      <c r="T5937" s="43">
        <f t="shared" si="555"/>
        <v>2319.7269961246243</v>
      </c>
      <c r="U5937" s="1">
        <f t="shared" si="556"/>
        <v>-212.19300387537578</v>
      </c>
      <c r="V5937" s="1" t="b">
        <f t="shared" si="557"/>
        <v>0</v>
      </c>
      <c r="W5937" s="44" t="b">
        <f t="shared" si="558"/>
        <v>0</v>
      </c>
      <c r="X5937" s="38">
        <f t="shared" si="559"/>
        <v>0</v>
      </c>
      <c r="Y5937" s="38">
        <f t="shared" si="560"/>
        <v>1</v>
      </c>
      <c r="AF5937" s="1">
        <v>1.69356181119803</v>
      </c>
      <c r="AG5937" s="1">
        <v>1.22964341950295</v>
      </c>
      <c r="AH5937" s="1">
        <v>3.1996233904018601</v>
      </c>
      <c r="AI5937" s="1">
        <v>0.60640656500242196</v>
      </c>
      <c r="AJ5937" s="1">
        <v>11.991794211217901</v>
      </c>
      <c r="AK5937" s="1">
        <v>4.4762405639230796</v>
      </c>
    </row>
    <row r="5938" spans="1:37">
      <c r="A5938">
        <v>5936</v>
      </c>
      <c r="B5938" s="1">
        <v>6.4308409796028199E-2</v>
      </c>
      <c r="C5938" s="1">
        <v>17.2333672837694</v>
      </c>
      <c r="D5938" s="1">
        <v>1.98487673590345</v>
      </c>
      <c r="E5938" s="1">
        <v>2.0824955536590601E-2</v>
      </c>
      <c r="F5938" s="1">
        <v>15.6525939118849</v>
      </c>
      <c r="G5938" s="1">
        <v>1.3211955317472399</v>
      </c>
      <c r="H5938" s="1">
        <v>-2.5237289812801E-2</v>
      </c>
      <c r="I5938" s="1">
        <v>34.4787760562402</v>
      </c>
      <c r="J5938" s="1">
        <v>3.02714882559073</v>
      </c>
      <c r="K5938" s="1">
        <v>-1.1841322303849801E-2</v>
      </c>
      <c r="L5938" s="1">
        <v>7.0757161333524303</v>
      </c>
      <c r="M5938" s="1">
        <v>0.59076108718795906</v>
      </c>
      <c r="N5938" s="1">
        <v>3.70980720371561E-2</v>
      </c>
      <c r="O5938" s="1">
        <v>188.349377253287</v>
      </c>
      <c r="P5938" s="1">
        <v>14.2646225969903</v>
      </c>
      <c r="Q5938" s="1">
        <v>5.06961168095501E-2</v>
      </c>
      <c r="R5938" s="1">
        <v>57.9864141036009</v>
      </c>
      <c r="S5938" s="1">
        <v>5.4942232229659203</v>
      </c>
      <c r="T5938" s="43">
        <f t="shared" si="555"/>
        <v>2668.2828000385598</v>
      </c>
      <c r="U5938" s="1">
        <f t="shared" si="556"/>
        <v>136.36280003855973</v>
      </c>
      <c r="V5938" s="1" t="b">
        <f t="shared" si="557"/>
        <v>0</v>
      </c>
      <c r="W5938" s="44" t="b">
        <f t="shared" si="558"/>
        <v>0</v>
      </c>
      <c r="X5938" s="38">
        <f t="shared" si="559"/>
        <v>1</v>
      </c>
      <c r="Y5938" s="38">
        <f t="shared" si="560"/>
        <v>0</v>
      </c>
      <c r="AF5938" s="1">
        <v>1.98487673590345</v>
      </c>
      <c r="AG5938" s="1">
        <v>1.3211955317472399</v>
      </c>
      <c r="AH5938" s="1">
        <v>3.02714882559073</v>
      </c>
      <c r="AI5938" s="1">
        <v>0.59076108718795906</v>
      </c>
      <c r="AJ5938" s="1">
        <v>14.2646225969903</v>
      </c>
      <c r="AK5938" s="1">
        <v>5.4942232229659203</v>
      </c>
    </row>
    <row r="5939" spans="1:37">
      <c r="A5939">
        <v>5937</v>
      </c>
      <c r="B5939" s="1">
        <v>9.8147795511935906E-2</v>
      </c>
      <c r="C5939" s="1">
        <v>17.826513091294601</v>
      </c>
      <c r="D5939" s="1">
        <v>2.3311268413555899</v>
      </c>
      <c r="E5939" s="1">
        <v>9.6129071049960699E-2</v>
      </c>
      <c r="F5939" s="1">
        <v>16.876814618638299</v>
      </c>
      <c r="G5939" s="1">
        <v>1.99213004960145</v>
      </c>
      <c r="H5939" s="1">
        <v>-9.6919327875820693E-3</v>
      </c>
      <c r="I5939" s="1">
        <v>35.018948649689698</v>
      </c>
      <c r="J5939" s="1">
        <v>3.03648088802142</v>
      </c>
      <c r="K5939" s="1">
        <v>-1.7178281776551699E-3</v>
      </c>
      <c r="L5939" s="1">
        <v>7.1477109085438002</v>
      </c>
      <c r="M5939" s="1">
        <v>0.59793131721273896</v>
      </c>
      <c r="N5939" s="1">
        <v>-8.3502726868648399E-3</v>
      </c>
      <c r="O5939" s="1">
        <v>179.98081881648901</v>
      </c>
      <c r="P5939" s="1">
        <v>11.7585194395211</v>
      </c>
      <c r="Q5939" s="1">
        <v>1.4421627820780099E-2</v>
      </c>
      <c r="R5939" s="1">
        <v>55.920679801239203</v>
      </c>
      <c r="S5939" s="1">
        <v>4.6914514908732201</v>
      </c>
      <c r="T5939" s="43">
        <f t="shared" si="555"/>
        <v>2440.7640026585518</v>
      </c>
      <c r="U5939" s="1">
        <f t="shared" si="556"/>
        <v>-91.155997341448256</v>
      </c>
      <c r="V5939" s="1" t="b">
        <f t="shared" si="557"/>
        <v>0</v>
      </c>
      <c r="W5939" s="44" t="b">
        <f t="shared" si="558"/>
        <v>0</v>
      </c>
      <c r="X5939" s="38">
        <f t="shared" si="559"/>
        <v>0</v>
      </c>
      <c r="Y5939" s="38">
        <f t="shared" si="560"/>
        <v>1</v>
      </c>
      <c r="AF5939" s="1">
        <v>2.3311268413555899</v>
      </c>
      <c r="AG5939" s="1">
        <v>1.99213004960145</v>
      </c>
      <c r="AH5939" s="1">
        <v>3.03648088802142</v>
      </c>
      <c r="AI5939" s="1">
        <v>0.59793131721273896</v>
      </c>
      <c r="AJ5939" s="1">
        <v>11.7585194395211</v>
      </c>
      <c r="AK5939" s="1">
        <v>4.6914514908732201</v>
      </c>
    </row>
    <row r="5940" spans="1:37">
      <c r="A5940">
        <v>5938</v>
      </c>
      <c r="B5940" s="1">
        <v>-4.8233222286938597E-2</v>
      </c>
      <c r="C5940" s="1">
        <v>15.399050178643099</v>
      </c>
      <c r="D5940" s="1">
        <v>1.64319239192138</v>
      </c>
      <c r="E5940" s="1">
        <v>-6.8734726975246602E-2</v>
      </c>
      <c r="F5940" s="1">
        <v>14.311694008447001</v>
      </c>
      <c r="G5940" s="1">
        <v>1.3665691674032701</v>
      </c>
      <c r="H5940" s="1">
        <v>-9.4693708344603805E-3</v>
      </c>
      <c r="I5940" s="1">
        <v>35.026743402672999</v>
      </c>
      <c r="J5940" s="1">
        <v>3.0356175969289798</v>
      </c>
      <c r="K5940" s="1">
        <v>-6.4598814552034797E-2</v>
      </c>
      <c r="L5940" s="1">
        <v>6.7120952926561301</v>
      </c>
      <c r="M5940" s="1">
        <v>0.64310414443068498</v>
      </c>
      <c r="N5940" s="1">
        <v>-1.95833992722498E-2</v>
      </c>
      <c r="O5940" s="1">
        <v>177.970384368304</v>
      </c>
      <c r="P5940" s="1">
        <v>11.6878525076736</v>
      </c>
      <c r="Q5940" s="1">
        <v>8.1109048448699095E-2</v>
      </c>
      <c r="R5940" s="1">
        <v>59.777042057055603</v>
      </c>
      <c r="S5940" s="1">
        <v>6.5527653389863501</v>
      </c>
      <c r="T5940" s="43">
        <f t="shared" si="555"/>
        <v>2492.9101147344268</v>
      </c>
      <c r="U5940" s="1">
        <f t="shared" si="556"/>
        <v>-39.009885265573303</v>
      </c>
      <c r="V5940" s="1" t="b">
        <f t="shared" si="557"/>
        <v>0</v>
      </c>
      <c r="W5940" s="44" t="b">
        <f t="shared" si="558"/>
        <v>0</v>
      </c>
      <c r="X5940" s="38">
        <f t="shared" si="559"/>
        <v>0</v>
      </c>
      <c r="Y5940" s="38">
        <f t="shared" si="560"/>
        <v>1</v>
      </c>
      <c r="AF5940" s="1">
        <v>1.64319239192138</v>
      </c>
      <c r="AG5940" s="1">
        <v>1.3665691674032701</v>
      </c>
      <c r="AH5940" s="1">
        <v>3.0356175969289798</v>
      </c>
      <c r="AI5940" s="1">
        <v>0.64310414443068498</v>
      </c>
      <c r="AJ5940" s="1">
        <v>11.6878525076736</v>
      </c>
      <c r="AK5940" s="1">
        <v>6.5527653389863501</v>
      </c>
    </row>
    <row r="5941" spans="1:37">
      <c r="A5941">
        <v>5939</v>
      </c>
      <c r="B5941" s="1">
        <v>-5.51981147992084E-2</v>
      </c>
      <c r="C5941" s="1">
        <v>15.2921700855977</v>
      </c>
      <c r="D5941" s="1">
        <v>1.6614043251406001</v>
      </c>
      <c r="E5941" s="1">
        <v>-6.4976665942519898E-2</v>
      </c>
      <c r="F5941" s="1">
        <v>14.3655794169206</v>
      </c>
      <c r="G5941" s="1">
        <v>1.34796093276553</v>
      </c>
      <c r="H5941" s="1">
        <v>2.17780749370464E-2</v>
      </c>
      <c r="I5941" s="1">
        <v>36.138519285717003</v>
      </c>
      <c r="J5941" s="1">
        <v>3.2479384706259098</v>
      </c>
      <c r="K5941" s="1">
        <v>-1.5055685785824001E-2</v>
      </c>
      <c r="L5941" s="1">
        <v>7.0530087242891302</v>
      </c>
      <c r="M5941" s="1">
        <v>0.59097615959831695</v>
      </c>
      <c r="N5941" s="1">
        <v>-3.3361749974222303E-2</v>
      </c>
      <c r="O5941" s="1">
        <v>175.53506188878899</v>
      </c>
      <c r="P5941" s="1">
        <v>11.9194792169667</v>
      </c>
      <c r="Q5941" s="1">
        <v>-1.4280995050879401E-2</v>
      </c>
      <c r="R5941" s="1">
        <v>54.338425665650703</v>
      </c>
      <c r="S5941" s="1">
        <v>4.4713718914518896</v>
      </c>
      <c r="T5941" s="43">
        <f t="shared" si="555"/>
        <v>2323.9130996548943</v>
      </c>
      <c r="U5941" s="1">
        <f t="shared" si="556"/>
        <v>-208.00690034510581</v>
      </c>
      <c r="V5941" s="1" t="b">
        <f t="shared" si="557"/>
        <v>0</v>
      </c>
      <c r="W5941" s="44" t="b">
        <f t="shared" si="558"/>
        <v>0</v>
      </c>
      <c r="X5941" s="38">
        <f t="shared" si="559"/>
        <v>0</v>
      </c>
      <c r="Y5941" s="38">
        <f t="shared" si="560"/>
        <v>1</v>
      </c>
      <c r="AF5941" s="1">
        <v>1.6614043251406001</v>
      </c>
      <c r="AG5941" s="1">
        <v>1.34796093276553</v>
      </c>
      <c r="AH5941" s="1">
        <v>3.2479384706259098</v>
      </c>
      <c r="AI5941" s="1">
        <v>0.59097615959831695</v>
      </c>
      <c r="AJ5941" s="1">
        <v>11.9194792169667</v>
      </c>
      <c r="AK5941" s="1">
        <v>4.4713718914518896</v>
      </c>
    </row>
    <row r="5942" spans="1:37">
      <c r="A5942">
        <v>5940</v>
      </c>
      <c r="B5942" s="1">
        <v>6.2281427070220302E-2</v>
      </c>
      <c r="C5942" s="1">
        <v>17.1984709250839</v>
      </c>
      <c r="D5942" s="1">
        <v>1.9686159816027999</v>
      </c>
      <c r="E5942" s="1">
        <v>3.8718081717427001E-2</v>
      </c>
      <c r="F5942" s="1">
        <v>15.935188460086501</v>
      </c>
      <c r="G5942" s="1">
        <v>1.4264867711376199</v>
      </c>
      <c r="H5942" s="1">
        <v>5.2051473111029299E-4</v>
      </c>
      <c r="I5942" s="1">
        <v>35.378410191864397</v>
      </c>
      <c r="J5942" s="1">
        <v>3.0784940161028498</v>
      </c>
      <c r="K5942" s="1">
        <v>-1.02000007213938E-2</v>
      </c>
      <c r="L5942" s="1">
        <v>7.0873391949350397</v>
      </c>
      <c r="M5942" s="1">
        <v>0.59164290043696499</v>
      </c>
      <c r="N5942" s="1">
        <v>2.0311181914224499E-2</v>
      </c>
      <c r="O5942" s="1">
        <v>185.21396747180299</v>
      </c>
      <c r="P5942" s="1">
        <v>12.9315002795868</v>
      </c>
      <c r="Q5942" s="1">
        <v>4.3961213568397099E-2</v>
      </c>
      <c r="R5942" s="1">
        <v>57.597193368525097</v>
      </c>
      <c r="S5942" s="1">
        <v>5.3091798376038399</v>
      </c>
      <c r="T5942" s="43">
        <f t="shared" si="555"/>
        <v>2530.5919786470872</v>
      </c>
      <c r="U5942" s="1">
        <f t="shared" si="556"/>
        <v>-1.3280213529128559</v>
      </c>
      <c r="V5942" s="1" t="b">
        <f t="shared" si="557"/>
        <v>0</v>
      </c>
      <c r="W5942" s="44" t="b">
        <f t="shared" si="558"/>
        <v>0</v>
      </c>
      <c r="X5942" s="38">
        <f t="shared" si="559"/>
        <v>0</v>
      </c>
      <c r="Y5942" s="38">
        <f t="shared" si="560"/>
        <v>1</v>
      </c>
      <c r="AF5942" s="1">
        <v>1.9686159816027999</v>
      </c>
      <c r="AG5942" s="1">
        <v>1.4264867711376199</v>
      </c>
      <c r="AH5942" s="1">
        <v>3.0784940161028498</v>
      </c>
      <c r="AI5942" s="1">
        <v>0.59164290043696499</v>
      </c>
      <c r="AJ5942" s="1">
        <v>12.9315002795868</v>
      </c>
      <c r="AK5942" s="1">
        <v>5.3091798376038399</v>
      </c>
    </row>
    <row r="5943" spans="1:37">
      <c r="A5943">
        <v>5941</v>
      </c>
      <c r="B5943" s="1">
        <v>4.5554691307700797E-2</v>
      </c>
      <c r="C5943" s="1">
        <v>16.913189213702498</v>
      </c>
      <c r="D5943" s="1">
        <v>1.83748844564977</v>
      </c>
      <c r="E5943" s="1">
        <v>-8.3402333214070007E-3</v>
      </c>
      <c r="F5943" s="1">
        <v>15.2026759175096</v>
      </c>
      <c r="G5943" s="1">
        <v>1.2329769689398</v>
      </c>
      <c r="H5943" s="1">
        <v>-3.8626983126448203E-2</v>
      </c>
      <c r="I5943" s="1">
        <v>34.020192814859399</v>
      </c>
      <c r="J5943" s="1">
        <v>3.07465498564541</v>
      </c>
      <c r="K5943" s="1">
        <v>-3.1994642085952797E-2</v>
      </c>
      <c r="L5943" s="1">
        <v>6.9345442822797398</v>
      </c>
      <c r="M5943" s="1">
        <v>0.59357172608444997</v>
      </c>
      <c r="N5943" s="1">
        <v>-1.4850500530941699E-2</v>
      </c>
      <c r="O5943" s="1">
        <v>178.81469662260201</v>
      </c>
      <c r="P5943" s="1">
        <v>11.7041942318184</v>
      </c>
      <c r="Q5943" s="1">
        <v>4.7703429116513797E-2</v>
      </c>
      <c r="R5943" s="1">
        <v>57.813138285278299</v>
      </c>
      <c r="S5943" s="1">
        <v>5.4118689322761497</v>
      </c>
      <c r="T5943" s="43">
        <f t="shared" si="555"/>
        <v>2385.4755290413982</v>
      </c>
      <c r="U5943" s="1">
        <f t="shared" si="556"/>
        <v>-146.44447095860187</v>
      </c>
      <c r="V5943" s="1" t="b">
        <f t="shared" si="557"/>
        <v>0</v>
      </c>
      <c r="W5943" s="44" t="b">
        <f t="shared" si="558"/>
        <v>0</v>
      </c>
      <c r="X5943" s="38">
        <f t="shared" si="559"/>
        <v>0</v>
      </c>
      <c r="Y5943" s="38">
        <f t="shared" si="560"/>
        <v>1</v>
      </c>
      <c r="AF5943" s="1">
        <v>1.83748844564977</v>
      </c>
      <c r="AG5943" s="1">
        <v>1.2329769689398</v>
      </c>
      <c r="AH5943" s="1">
        <v>3.07465498564541</v>
      </c>
      <c r="AI5943" s="1">
        <v>0.59357172608444997</v>
      </c>
      <c r="AJ5943" s="1">
        <v>11.7041942318184</v>
      </c>
      <c r="AK5943" s="1">
        <v>5.4118689322761497</v>
      </c>
    </row>
    <row r="5944" spans="1:37">
      <c r="A5944">
        <v>5942</v>
      </c>
      <c r="B5944" s="1">
        <v>1.95608183368981E-2</v>
      </c>
      <c r="C5944" s="1">
        <v>16.479214696422801</v>
      </c>
      <c r="D5944" s="1">
        <v>1.69264621739046</v>
      </c>
      <c r="E5944" s="1">
        <v>3.7597071432502301E-2</v>
      </c>
      <c r="F5944" s="1">
        <v>15.917334958779399</v>
      </c>
      <c r="G5944" s="1">
        <v>1.42005356172425</v>
      </c>
      <c r="H5944" s="1">
        <v>3.7916931469672101E-2</v>
      </c>
      <c r="I5944" s="1">
        <v>36.726485452696103</v>
      </c>
      <c r="J5944" s="1">
        <v>3.4509560908630101</v>
      </c>
      <c r="K5944" s="1">
        <v>4.9654834594076602E-2</v>
      </c>
      <c r="L5944" s="1">
        <v>7.5245034034976204</v>
      </c>
      <c r="M5944" s="1">
        <v>0.717713394052934</v>
      </c>
      <c r="N5944" s="1">
        <v>2.6745582935119298E-2</v>
      </c>
      <c r="O5944" s="1">
        <v>186.40955071931199</v>
      </c>
      <c r="P5944" s="1">
        <v>13.357187326437201</v>
      </c>
      <c r="Q5944" s="1">
        <v>1.27427824384199E-2</v>
      </c>
      <c r="R5944" s="1">
        <v>55.826876388921498</v>
      </c>
      <c r="S5944" s="1">
        <v>4.6701966149042997</v>
      </c>
      <c r="T5944" s="43">
        <f t="shared" si="555"/>
        <v>2530.8753205372154</v>
      </c>
      <c r="U5944" s="1">
        <f t="shared" si="556"/>
        <v>-1.044679462784643</v>
      </c>
      <c r="V5944" s="1" t="b">
        <f t="shared" si="557"/>
        <v>0</v>
      </c>
      <c r="W5944" s="44" t="b">
        <f t="shared" si="558"/>
        <v>0</v>
      </c>
      <c r="X5944" s="38">
        <f t="shared" si="559"/>
        <v>0</v>
      </c>
      <c r="Y5944" s="38">
        <f t="shared" si="560"/>
        <v>1</v>
      </c>
      <c r="AF5944" s="1">
        <v>1.69264621739046</v>
      </c>
      <c r="AG5944" s="1">
        <v>1.42005356172425</v>
      </c>
      <c r="AH5944" s="1">
        <v>3.4509560908630101</v>
      </c>
      <c r="AI5944" s="1">
        <v>0.717713394052934</v>
      </c>
      <c r="AJ5944" s="1">
        <v>13.357187326437201</v>
      </c>
      <c r="AK5944" s="1">
        <v>4.6701966149042997</v>
      </c>
    </row>
    <row r="5945" spans="1:37">
      <c r="A5945">
        <v>5943</v>
      </c>
      <c r="B5945" s="1">
        <v>-0.119759038509632</v>
      </c>
      <c r="C5945" s="1">
        <v>14.336088286388099</v>
      </c>
      <c r="D5945" s="1">
        <v>2.0384006627007301</v>
      </c>
      <c r="E5945" s="1">
        <v>-6.0606297688676501E-2</v>
      </c>
      <c r="F5945" s="1">
        <v>14.4284996813668</v>
      </c>
      <c r="G5945" s="1">
        <v>1.32656218185104</v>
      </c>
      <c r="H5945" s="1">
        <v>6.3089615022260404E-2</v>
      </c>
      <c r="I5945" s="1">
        <v>37.662724029843901</v>
      </c>
      <c r="J5945" s="1">
        <v>3.90435887064287</v>
      </c>
      <c r="K5945" s="1">
        <v>-7.7511986423646796E-3</v>
      </c>
      <c r="L5945" s="1">
        <v>7.1047159533279203</v>
      </c>
      <c r="M5945" s="1">
        <v>0.59346846183052504</v>
      </c>
      <c r="N5945" s="1">
        <v>-5.3099353647218399E-2</v>
      </c>
      <c r="O5945" s="1">
        <v>172.104388417259</v>
      </c>
      <c r="P5945" s="1">
        <v>12.770023193414801</v>
      </c>
      <c r="Q5945" s="1">
        <v>-1.3081944719074701E-2</v>
      </c>
      <c r="R5945" s="1">
        <v>54.403619250358702</v>
      </c>
      <c r="S5945" s="1">
        <v>4.4741598952634503</v>
      </c>
      <c r="T5945" s="43">
        <f t="shared" si="555"/>
        <v>2510.6973265703418</v>
      </c>
      <c r="U5945" s="1">
        <f t="shared" si="556"/>
        <v>-21.222673429658244</v>
      </c>
      <c r="V5945" s="1" t="b">
        <f t="shared" si="557"/>
        <v>0</v>
      </c>
      <c r="W5945" s="44" t="b">
        <f t="shared" si="558"/>
        <v>0</v>
      </c>
      <c r="X5945" s="38">
        <f t="shared" si="559"/>
        <v>0</v>
      </c>
      <c r="Y5945" s="38">
        <f t="shared" si="560"/>
        <v>1</v>
      </c>
      <c r="AF5945" s="1">
        <v>2.0384006627007301</v>
      </c>
      <c r="AG5945" s="1">
        <v>1.32656218185104</v>
      </c>
      <c r="AH5945" s="1">
        <v>3.90435887064287</v>
      </c>
      <c r="AI5945" s="1">
        <v>0.59346846183052504</v>
      </c>
      <c r="AJ5945" s="1">
        <v>12.770023193414801</v>
      </c>
      <c r="AK5945" s="1">
        <v>4.4741598952634503</v>
      </c>
    </row>
    <row r="5946" spans="1:37">
      <c r="A5946">
        <v>5944</v>
      </c>
      <c r="B5946" s="1">
        <v>1.6733065661321898E-2</v>
      </c>
      <c r="C5946" s="1">
        <v>16.432681376341201</v>
      </c>
      <c r="D5946" s="1">
        <v>1.67886866784809</v>
      </c>
      <c r="E5946" s="1">
        <v>8.88386734410581E-2</v>
      </c>
      <c r="F5946" s="1">
        <v>16.754223342246501</v>
      </c>
      <c r="G5946" s="1">
        <v>1.90357051129046</v>
      </c>
      <c r="H5946" s="1">
        <v>-3.9904168102272701E-2</v>
      </c>
      <c r="I5946" s="1">
        <v>33.976770470806898</v>
      </c>
      <c r="J5946" s="1">
        <v>3.0797082084609002</v>
      </c>
      <c r="K5946" s="1">
        <v>-2.71011355630402E-2</v>
      </c>
      <c r="L5946" s="1">
        <v>6.9685616842649099</v>
      </c>
      <c r="M5946" s="1">
        <v>0.59050959433816197</v>
      </c>
      <c r="N5946" s="1">
        <v>-8.79544320112019E-3</v>
      </c>
      <c r="O5946" s="1">
        <v>179.900714494184</v>
      </c>
      <c r="P5946" s="1">
        <v>11.7539580429812</v>
      </c>
      <c r="Q5946" s="1">
        <v>6.6362451809002604E-2</v>
      </c>
      <c r="R5946" s="1">
        <v>58.902001918789601</v>
      </c>
      <c r="S5946" s="1">
        <v>6.0027933524928203</v>
      </c>
      <c r="T5946" s="43">
        <f t="shared" si="555"/>
        <v>2500.9408377411633</v>
      </c>
      <c r="U5946" s="1">
        <f t="shared" si="556"/>
        <v>-30.979162258836823</v>
      </c>
      <c r="V5946" s="1" t="b">
        <f t="shared" si="557"/>
        <v>0</v>
      </c>
      <c r="W5946" s="44" t="b">
        <f t="shared" si="558"/>
        <v>0</v>
      </c>
      <c r="X5946" s="38">
        <f t="shared" si="559"/>
        <v>0</v>
      </c>
      <c r="Y5946" s="38">
        <f t="shared" si="560"/>
        <v>1</v>
      </c>
      <c r="AF5946" s="1">
        <v>1.67886866784809</v>
      </c>
      <c r="AG5946" s="1">
        <v>1.90357051129046</v>
      </c>
      <c r="AH5946" s="1">
        <v>3.0797082084609002</v>
      </c>
      <c r="AI5946" s="1">
        <v>0.59050959433816197</v>
      </c>
      <c r="AJ5946" s="1">
        <v>11.7539580429812</v>
      </c>
      <c r="AK5946" s="1">
        <v>6.0027933524928203</v>
      </c>
    </row>
    <row r="5947" spans="1:37">
      <c r="A5947">
        <v>5945</v>
      </c>
      <c r="B5947" s="1">
        <v>-2.19530249951604E-2</v>
      </c>
      <c r="C5947" s="1">
        <v>15.809104813760401</v>
      </c>
      <c r="D5947" s="1">
        <v>1.60824110356354</v>
      </c>
      <c r="E5947" s="1">
        <v>-2.4752338574488799E-2</v>
      </c>
      <c r="F5947" s="1">
        <v>14.955204320005301</v>
      </c>
      <c r="G5947" s="1">
        <v>1.2293794935344999</v>
      </c>
      <c r="H5947" s="1">
        <v>-3.8808994108411897E-2</v>
      </c>
      <c r="I5947" s="1">
        <v>34.014001329634802</v>
      </c>
      <c r="J5947" s="1">
        <v>3.07611436222829</v>
      </c>
      <c r="K5947" s="1">
        <v>3.0099483003046101E-2</v>
      </c>
      <c r="L5947" s="1">
        <v>7.3787884906328296</v>
      </c>
      <c r="M5947" s="1">
        <v>0.65499917862901502</v>
      </c>
      <c r="N5947" s="1">
        <v>4.63399234641379E-2</v>
      </c>
      <c r="O5947" s="1">
        <v>190.09814268227899</v>
      </c>
      <c r="P5947" s="1">
        <v>15.1710573927698</v>
      </c>
      <c r="Q5947" s="1">
        <v>2.0894366294661799E-2</v>
      </c>
      <c r="R5947" s="1">
        <v>56.283813704436497</v>
      </c>
      <c r="S5947" s="1">
        <v>4.802746555803</v>
      </c>
      <c r="T5947" s="43">
        <f t="shared" si="555"/>
        <v>2654.2538086528148</v>
      </c>
      <c r="U5947" s="1">
        <f t="shared" si="556"/>
        <v>122.3338086528147</v>
      </c>
      <c r="V5947" s="1" t="b">
        <f t="shared" si="557"/>
        <v>0</v>
      </c>
      <c r="W5947" s="44" t="b">
        <f t="shared" si="558"/>
        <v>0</v>
      </c>
      <c r="X5947" s="38">
        <f t="shared" si="559"/>
        <v>1</v>
      </c>
      <c r="Y5947" s="38">
        <f t="shared" si="560"/>
        <v>0</v>
      </c>
      <c r="AF5947" s="1">
        <v>1.60824110356354</v>
      </c>
      <c r="AG5947" s="1">
        <v>1.2293794935344999</v>
      </c>
      <c r="AH5947" s="1">
        <v>3.07611436222829</v>
      </c>
      <c r="AI5947" s="1">
        <v>0.65499917862901502</v>
      </c>
      <c r="AJ5947" s="1">
        <v>15.1710573927698</v>
      </c>
      <c r="AK5947" s="1">
        <v>4.802746555803</v>
      </c>
    </row>
    <row r="5948" spans="1:37">
      <c r="A5948">
        <v>5946</v>
      </c>
      <c r="B5948" s="1">
        <v>-2.6167055164559999E-2</v>
      </c>
      <c r="C5948" s="1">
        <v>15.7426249415968</v>
      </c>
      <c r="D5948" s="1">
        <v>1.60832852993199</v>
      </c>
      <c r="E5948" s="1">
        <v>-7.6454069742519296E-2</v>
      </c>
      <c r="F5948" s="1">
        <v>14.2016424461623</v>
      </c>
      <c r="G5948" s="1">
        <v>1.4138894942731099</v>
      </c>
      <c r="H5948" s="1">
        <v>9.6834222904054607E-2</v>
      </c>
      <c r="I5948" s="1">
        <v>38.955324375376797</v>
      </c>
      <c r="J5948" s="1">
        <v>4.7358464365722197</v>
      </c>
      <c r="K5948" s="1">
        <v>2.2029065532582E-2</v>
      </c>
      <c r="L5948" s="1">
        <v>7.31947823824982</v>
      </c>
      <c r="M5948" s="1">
        <v>0.63559266400582803</v>
      </c>
      <c r="N5948" s="1">
        <v>-1.3357271167061899E-3</v>
      </c>
      <c r="O5948" s="1">
        <v>181.24774071775499</v>
      </c>
      <c r="P5948" s="1">
        <v>11.9068373619323</v>
      </c>
      <c r="Q5948" s="1">
        <v>-6.7954253372574103E-2</v>
      </c>
      <c r="R5948" s="1">
        <v>51.498793145792597</v>
      </c>
      <c r="S5948" s="1">
        <v>4.9350816162493301</v>
      </c>
      <c r="T5948" s="43">
        <f t="shared" si="555"/>
        <v>2523.5576102964778</v>
      </c>
      <c r="U5948" s="1">
        <f t="shared" si="556"/>
        <v>-8.3623897035222399</v>
      </c>
      <c r="V5948" s="1" t="b">
        <f t="shared" si="557"/>
        <v>0</v>
      </c>
      <c r="W5948" s="44" t="b">
        <f t="shared" si="558"/>
        <v>0</v>
      </c>
      <c r="X5948" s="38">
        <f t="shared" si="559"/>
        <v>0</v>
      </c>
      <c r="Y5948" s="38">
        <f t="shared" si="560"/>
        <v>1</v>
      </c>
      <c r="AF5948" s="1">
        <v>1.60832852993199</v>
      </c>
      <c r="AG5948" s="1">
        <v>1.4138894942731099</v>
      </c>
      <c r="AH5948" s="1">
        <v>4.7358464365722197</v>
      </c>
      <c r="AI5948" s="1">
        <v>0.63559266400582803</v>
      </c>
      <c r="AJ5948" s="1">
        <v>11.9068373619323</v>
      </c>
      <c r="AK5948" s="1">
        <v>4.9350816162493301</v>
      </c>
    </row>
    <row r="5949" spans="1:37">
      <c r="A5949">
        <v>5947</v>
      </c>
      <c r="B5949" s="1">
        <v>-6.9505252154377903E-2</v>
      </c>
      <c r="C5949" s="1">
        <v>15.074940579371299</v>
      </c>
      <c r="D5949" s="1">
        <v>1.7190934084882501</v>
      </c>
      <c r="E5949" s="1">
        <v>-3.99139582134347E-2</v>
      </c>
      <c r="F5949" s="1">
        <v>14.7301694577781</v>
      </c>
      <c r="G5949" s="1">
        <v>1.25519284372383</v>
      </c>
      <c r="H5949" s="1">
        <v>1.7126372557159202E-2</v>
      </c>
      <c r="I5949" s="1">
        <v>35.970804032693998</v>
      </c>
      <c r="J5949" s="1">
        <v>3.1960828329924</v>
      </c>
      <c r="K5949" s="1">
        <v>-4.2475820732522297E-2</v>
      </c>
      <c r="L5949" s="1">
        <v>6.8622416551005099</v>
      </c>
      <c r="M5949" s="1">
        <v>0.60420659549322997</v>
      </c>
      <c r="N5949" s="1">
        <v>4.6572303698300197E-4</v>
      </c>
      <c r="O5949" s="1">
        <v>181.57454375944201</v>
      </c>
      <c r="P5949" s="1">
        <v>11.963209661623001</v>
      </c>
      <c r="Q5949" s="1">
        <v>3.6040556140374297E-2</v>
      </c>
      <c r="R5949" s="1">
        <v>57.142787702505501</v>
      </c>
      <c r="S5949" s="1">
        <v>5.1021451815224301</v>
      </c>
      <c r="T5949" s="43">
        <f t="shared" si="555"/>
        <v>2383.9930523843145</v>
      </c>
      <c r="U5949" s="1">
        <f t="shared" si="556"/>
        <v>-147.92694761568555</v>
      </c>
      <c r="V5949" s="1" t="b">
        <f t="shared" si="557"/>
        <v>0</v>
      </c>
      <c r="W5949" s="44" t="b">
        <f t="shared" si="558"/>
        <v>0</v>
      </c>
      <c r="X5949" s="38">
        <f t="shared" si="559"/>
        <v>0</v>
      </c>
      <c r="Y5949" s="38">
        <f t="shared" si="560"/>
        <v>1</v>
      </c>
      <c r="AF5949" s="1">
        <v>1.7190934084882501</v>
      </c>
      <c r="AG5949" s="1">
        <v>1.25519284372383</v>
      </c>
      <c r="AH5949" s="1">
        <v>3.1960828329924</v>
      </c>
      <c r="AI5949" s="1">
        <v>0.60420659549322997</v>
      </c>
      <c r="AJ5949" s="1">
        <v>11.963209661623001</v>
      </c>
      <c r="AK5949" s="1">
        <v>5.1021451815224301</v>
      </c>
    </row>
    <row r="5950" spans="1:37">
      <c r="A5950">
        <v>5948</v>
      </c>
      <c r="B5950" s="1">
        <v>-1.61700084594547E-2</v>
      </c>
      <c r="C5950" s="1">
        <v>15.9007939928002</v>
      </c>
      <c r="D5950" s="1">
        <v>1.6106297142819099</v>
      </c>
      <c r="E5950" s="1">
        <v>-8.7377564116168805E-3</v>
      </c>
      <c r="F5950" s="1">
        <v>15.1966337038387</v>
      </c>
      <c r="G5950" s="1">
        <v>1.2327786732896699</v>
      </c>
      <c r="H5950" s="1">
        <v>4.3365438643676504E-3</v>
      </c>
      <c r="I5950" s="1">
        <v>35.513673155407197</v>
      </c>
      <c r="J5950" s="1">
        <v>3.1033854894510302</v>
      </c>
      <c r="K5950" s="1">
        <v>-1.99423723165147E-2</v>
      </c>
      <c r="L5950" s="1">
        <v>7.0186269564350798</v>
      </c>
      <c r="M5950" s="1">
        <v>0.58992150254299303</v>
      </c>
      <c r="N5950" s="1">
        <v>-2.8010595084754501E-2</v>
      </c>
      <c r="O5950" s="1">
        <v>176.47689489319399</v>
      </c>
      <c r="P5950" s="1">
        <v>11.808796373710701</v>
      </c>
      <c r="Q5950" s="1">
        <v>9.8542638219126302E-2</v>
      </c>
      <c r="R5950" s="1">
        <v>60.828307525631502</v>
      </c>
      <c r="S5950" s="1">
        <v>7.29898319338308</v>
      </c>
      <c r="T5950" s="43">
        <f t="shared" si="555"/>
        <v>2564.4494946659383</v>
      </c>
      <c r="U5950" s="1">
        <f t="shared" si="556"/>
        <v>32.529494665938273</v>
      </c>
      <c r="V5950" s="1" t="b">
        <f t="shared" si="557"/>
        <v>0</v>
      </c>
      <c r="W5950" s="44" t="b">
        <f t="shared" si="558"/>
        <v>0</v>
      </c>
      <c r="X5950" s="38">
        <f t="shared" si="559"/>
        <v>1</v>
      </c>
      <c r="Y5950" s="38">
        <f t="shared" si="560"/>
        <v>0</v>
      </c>
      <c r="AF5950" s="1">
        <v>1.6106297142819099</v>
      </c>
      <c r="AG5950" s="1">
        <v>1.2327786732896699</v>
      </c>
      <c r="AH5950" s="1">
        <v>3.1033854894510302</v>
      </c>
      <c r="AI5950" s="1">
        <v>0.58992150254299303</v>
      </c>
      <c r="AJ5950" s="1">
        <v>11.808796373710701</v>
      </c>
      <c r="AK5950" s="1">
        <v>7.29898319338308</v>
      </c>
    </row>
    <row r="5951" spans="1:37">
      <c r="A5951">
        <v>5949</v>
      </c>
      <c r="B5951" s="1">
        <v>9.6201112626195795E-2</v>
      </c>
      <c r="C5951" s="1">
        <v>17.791844278887599</v>
      </c>
      <c r="D5951" s="1">
        <v>2.3087792537265299</v>
      </c>
      <c r="E5951" s="1">
        <v>-1.5120562563776E-2</v>
      </c>
      <c r="F5951" s="1">
        <v>15.099945436234499</v>
      </c>
      <c r="G5951" s="1">
        <v>1.2294733996792</v>
      </c>
      <c r="H5951" s="1">
        <v>6.6729083446806906E-2</v>
      </c>
      <c r="I5951" s="1">
        <v>37.800046062756799</v>
      </c>
      <c r="J5951" s="1">
        <v>3.9840926502556901</v>
      </c>
      <c r="K5951" s="1">
        <v>2.00728595391177E-2</v>
      </c>
      <c r="L5951" s="1">
        <v>7.3051738268004396</v>
      </c>
      <c r="M5951" s="1">
        <v>0.63143490854006501</v>
      </c>
      <c r="N5951" s="1">
        <v>-1.8645171156434399E-2</v>
      </c>
      <c r="O5951" s="1">
        <v>178.137439542377</v>
      </c>
      <c r="P5951" s="1">
        <v>11.688644744555299</v>
      </c>
      <c r="Q5951" s="1">
        <v>-6.2673849320284594E-2</v>
      </c>
      <c r="R5951" s="1">
        <v>51.7714468090361</v>
      </c>
      <c r="S5951" s="1">
        <v>4.84582627135996</v>
      </c>
      <c r="T5951" s="43">
        <f t="shared" si="555"/>
        <v>2468.8251228116746</v>
      </c>
      <c r="U5951" s="1">
        <f t="shared" si="556"/>
        <v>-63.094877188325427</v>
      </c>
      <c r="V5951" s="1" t="b">
        <f t="shared" si="557"/>
        <v>0</v>
      </c>
      <c r="W5951" s="44" t="b">
        <f t="shared" si="558"/>
        <v>0</v>
      </c>
      <c r="X5951" s="38">
        <f t="shared" si="559"/>
        <v>0</v>
      </c>
      <c r="Y5951" s="38">
        <f t="shared" si="560"/>
        <v>1</v>
      </c>
      <c r="AF5951" s="1">
        <v>2.3087792537265299</v>
      </c>
      <c r="AG5951" s="1">
        <v>1.2294733996792</v>
      </c>
      <c r="AH5951" s="1">
        <v>3.9840926502556901</v>
      </c>
      <c r="AI5951" s="1">
        <v>0.63143490854006501</v>
      </c>
      <c r="AJ5951" s="1">
        <v>11.688644744555299</v>
      </c>
      <c r="AK5951" s="1">
        <v>4.84582627135996</v>
      </c>
    </row>
    <row r="5952" spans="1:37">
      <c r="A5952">
        <v>5950</v>
      </c>
      <c r="B5952" s="1">
        <v>4.7157202732402001E-3</v>
      </c>
      <c r="C5952" s="1">
        <v>16.236386005577</v>
      </c>
      <c r="D5952" s="1">
        <v>1.6448135360421301</v>
      </c>
      <c r="E5952" s="1">
        <v>-1.5249948747654301E-2</v>
      </c>
      <c r="F5952" s="1">
        <v>15.0979918383048</v>
      </c>
      <c r="G5952" s="1">
        <v>1.23056224374318</v>
      </c>
      <c r="H5952" s="1">
        <v>-6.9779597270541102E-2</v>
      </c>
      <c r="I5952" s="1">
        <v>32.976712828488303</v>
      </c>
      <c r="J5952" s="1">
        <v>3.32868148716403</v>
      </c>
      <c r="K5952" s="1">
        <v>2.0288831561039299E-2</v>
      </c>
      <c r="L5952" s="1">
        <v>7.3067517103455204</v>
      </c>
      <c r="M5952" s="1">
        <v>0.63192870796621803</v>
      </c>
      <c r="N5952" s="1">
        <v>1.68018587945929E-3</v>
      </c>
      <c r="O5952" s="1">
        <v>181.79519325416399</v>
      </c>
      <c r="P5952" s="1">
        <v>12.0089640151506</v>
      </c>
      <c r="Q5952" s="1">
        <v>2.6746814269738201E-2</v>
      </c>
      <c r="R5952" s="1">
        <v>56.614177571709</v>
      </c>
      <c r="S5952" s="1">
        <v>4.9127635006730097</v>
      </c>
      <c r="T5952" s="43">
        <f t="shared" si="555"/>
        <v>2375.7713490739166</v>
      </c>
      <c r="U5952" s="1">
        <f t="shared" si="556"/>
        <v>-156.14865092608352</v>
      </c>
      <c r="V5952" s="1" t="b">
        <f t="shared" si="557"/>
        <v>0</v>
      </c>
      <c r="W5952" s="44" t="b">
        <f t="shared" si="558"/>
        <v>0</v>
      </c>
      <c r="X5952" s="38">
        <f t="shared" si="559"/>
        <v>0</v>
      </c>
      <c r="Y5952" s="38">
        <f t="shared" si="560"/>
        <v>1</v>
      </c>
      <c r="AF5952" s="1">
        <v>1.6448135360421301</v>
      </c>
      <c r="AG5952" s="1">
        <v>1.23056224374318</v>
      </c>
      <c r="AH5952" s="1">
        <v>3.32868148716403</v>
      </c>
      <c r="AI5952" s="1">
        <v>0.63192870796621803</v>
      </c>
      <c r="AJ5952" s="1">
        <v>12.0089640151506</v>
      </c>
      <c r="AK5952" s="1">
        <v>4.9127635006730097</v>
      </c>
    </row>
    <row r="5953" spans="1:37">
      <c r="A5953">
        <v>5951</v>
      </c>
      <c r="B5953" s="1">
        <v>4.0843177850550097E-2</v>
      </c>
      <c r="C5953" s="1">
        <v>16.833689923170201</v>
      </c>
      <c r="D5953" s="1">
        <v>1.80607808402014</v>
      </c>
      <c r="E5953" s="1">
        <v>8.4913852189118094E-2</v>
      </c>
      <c r="F5953" s="1">
        <v>16.688594884641901</v>
      </c>
      <c r="G5953" s="1">
        <v>1.8577022023745899</v>
      </c>
      <c r="H5953" s="1">
        <v>-2.7802469852469799E-2</v>
      </c>
      <c r="I5953" s="1">
        <v>34.390445128910301</v>
      </c>
      <c r="J5953" s="1">
        <v>3.02876180996111</v>
      </c>
      <c r="K5953" s="1">
        <v>1.39277337752236E-2</v>
      </c>
      <c r="L5953" s="1">
        <v>7.2604202638779496</v>
      </c>
      <c r="M5953" s="1">
        <v>0.61716485574492397</v>
      </c>
      <c r="N5953" s="1">
        <v>-1.7251380660196899E-3</v>
      </c>
      <c r="O5953" s="1">
        <v>181.17717460348101</v>
      </c>
      <c r="P5953" s="1">
        <v>11.8935635688745</v>
      </c>
      <c r="Q5953" s="1">
        <v>0.10537276802453099</v>
      </c>
      <c r="R5953" s="1">
        <v>61.245194838433399</v>
      </c>
      <c r="S5953" s="1">
        <v>7.6224102615244904</v>
      </c>
      <c r="T5953" s="43">
        <f t="shared" si="555"/>
        <v>2682.5680782499753</v>
      </c>
      <c r="U5953" s="1">
        <f t="shared" si="556"/>
        <v>150.64807824997524</v>
      </c>
      <c r="V5953" s="1" t="b">
        <f t="shared" si="557"/>
        <v>0</v>
      </c>
      <c r="W5953" s="44" t="b">
        <f t="shared" si="558"/>
        <v>0</v>
      </c>
      <c r="X5953" s="38">
        <f t="shared" si="559"/>
        <v>1</v>
      </c>
      <c r="Y5953" s="38">
        <f t="shared" si="560"/>
        <v>0</v>
      </c>
      <c r="AF5953" s="1">
        <v>1.80607808402014</v>
      </c>
      <c r="AG5953" s="1">
        <v>1.8577022023745899</v>
      </c>
      <c r="AH5953" s="1">
        <v>3.02876180996111</v>
      </c>
      <c r="AI5953" s="1">
        <v>0.61716485574492397</v>
      </c>
      <c r="AJ5953" s="1">
        <v>11.8935635688745</v>
      </c>
      <c r="AK5953" s="1">
        <v>7.6224102615244904</v>
      </c>
    </row>
    <row r="5954" spans="1:37">
      <c r="A5954">
        <v>5952</v>
      </c>
      <c r="B5954" s="1">
        <v>6.4399475478349802E-2</v>
      </c>
      <c r="C5954" s="1">
        <v>17.2349367235797</v>
      </c>
      <c r="D5954" s="1">
        <v>1.98496257600388</v>
      </c>
      <c r="E5954" s="1">
        <v>-5.2981803312202097E-3</v>
      </c>
      <c r="F5954" s="1">
        <v>15.248993678065199</v>
      </c>
      <c r="G5954" s="1">
        <v>1.2367235549052999</v>
      </c>
      <c r="H5954" s="1">
        <v>2.1372410199764599E-2</v>
      </c>
      <c r="I5954" s="1">
        <v>36.1238621359307</v>
      </c>
      <c r="J5954" s="1">
        <v>3.2422512452813601</v>
      </c>
      <c r="K5954" s="1">
        <v>4.19907740439752E-2</v>
      </c>
      <c r="L5954" s="1">
        <v>7.4670555768112896</v>
      </c>
      <c r="M5954" s="1">
        <v>0.69235619731841502</v>
      </c>
      <c r="N5954" s="1">
        <v>4.1489132860205004E-3</v>
      </c>
      <c r="O5954" s="1">
        <v>182.24455047215</v>
      </c>
      <c r="P5954" s="1">
        <v>12.1024716134124</v>
      </c>
      <c r="Q5954" s="1">
        <v>-4.95051930944439E-2</v>
      </c>
      <c r="R5954" s="1">
        <v>52.457715897901501</v>
      </c>
      <c r="S5954" s="1">
        <v>4.6481121031362802</v>
      </c>
      <c r="T5954" s="43">
        <f t="shared" si="555"/>
        <v>2390.6877290057637</v>
      </c>
      <c r="U5954" s="1">
        <f t="shared" si="556"/>
        <v>-141.23227099423639</v>
      </c>
      <c r="V5954" s="1" t="b">
        <f t="shared" si="557"/>
        <v>0</v>
      </c>
      <c r="W5954" s="44" t="b">
        <f t="shared" si="558"/>
        <v>0</v>
      </c>
      <c r="X5954" s="38">
        <f t="shared" si="559"/>
        <v>0</v>
      </c>
      <c r="Y5954" s="38">
        <f t="shared" si="560"/>
        <v>1</v>
      </c>
      <c r="AF5954" s="1">
        <v>1.98496257600388</v>
      </c>
      <c r="AG5954" s="1">
        <v>1.2367235549052999</v>
      </c>
      <c r="AH5954" s="1">
        <v>3.2422512452813601</v>
      </c>
      <c r="AI5954" s="1">
        <v>0.69235619731841502</v>
      </c>
      <c r="AJ5954" s="1">
        <v>12.1024716134124</v>
      </c>
      <c r="AK5954" s="1">
        <v>4.6481121031362802</v>
      </c>
    </row>
    <row r="5955" spans="1:37">
      <c r="A5955">
        <v>5953</v>
      </c>
      <c r="B5955" s="1">
        <v>2.5873800906696501E-2</v>
      </c>
      <c r="C5955" s="1">
        <v>16.5835767629173</v>
      </c>
      <c r="D5955" s="1">
        <v>1.7229041111638299</v>
      </c>
      <c r="E5955" s="1">
        <v>2.8992642167884199E-2</v>
      </c>
      <c r="F5955" s="1">
        <v>15.7809629192008</v>
      </c>
      <c r="G5955" s="1">
        <v>1.36696362187815</v>
      </c>
      <c r="H5955" s="1">
        <v>5.0851329517024903E-3</v>
      </c>
      <c r="I5955" s="1">
        <v>35.540268256741903</v>
      </c>
      <c r="J5955" s="1">
        <v>3.1071247108295901</v>
      </c>
      <c r="K5955" s="1">
        <v>-1.0388036695389001E-3</v>
      </c>
      <c r="L5955" s="1">
        <v>7.1525660276135099</v>
      </c>
      <c r="M5955" s="1">
        <v>0.59865580349598702</v>
      </c>
      <c r="N5955" s="1">
        <v>-1.3175670266597401E-2</v>
      </c>
      <c r="O5955" s="1">
        <v>179.11443182094101</v>
      </c>
      <c r="P5955" s="1">
        <v>11.719442512221301</v>
      </c>
      <c r="Q5955" s="1">
        <v>-6.1719406391487798E-2</v>
      </c>
      <c r="R5955" s="1">
        <v>51.820883288753002</v>
      </c>
      <c r="S5955" s="1">
        <v>4.8303475536429303</v>
      </c>
      <c r="T5955" s="43">
        <f t="shared" si="555"/>
        <v>2334.5438313231789</v>
      </c>
      <c r="U5955" s="1">
        <f t="shared" si="556"/>
        <v>-197.37616867682118</v>
      </c>
      <c r="V5955" s="1" t="b">
        <f t="shared" si="557"/>
        <v>0</v>
      </c>
      <c r="W5955" s="44" t="b">
        <f t="shared" si="558"/>
        <v>0</v>
      </c>
      <c r="X5955" s="38">
        <f t="shared" si="559"/>
        <v>0</v>
      </c>
      <c r="Y5955" s="38">
        <f t="shared" si="560"/>
        <v>1</v>
      </c>
      <c r="AF5955" s="1">
        <v>1.7229041111638299</v>
      </c>
      <c r="AG5955" s="1">
        <v>1.36696362187815</v>
      </c>
      <c r="AH5955" s="1">
        <v>3.1071247108295901</v>
      </c>
      <c r="AI5955" s="1">
        <v>0.59865580349598702</v>
      </c>
      <c r="AJ5955" s="1">
        <v>11.719442512221301</v>
      </c>
      <c r="AK5955" s="1">
        <v>4.8303475536429303</v>
      </c>
    </row>
    <row r="5956" spans="1:37">
      <c r="A5956">
        <v>5954</v>
      </c>
      <c r="B5956" s="1">
        <v>-2.11933588593631E-2</v>
      </c>
      <c r="C5956" s="1">
        <v>15.821119018138999</v>
      </c>
      <c r="D5956" s="1">
        <v>1.6088515339126299</v>
      </c>
      <c r="E5956" s="1">
        <v>-6.22952377674574E-2</v>
      </c>
      <c r="F5956" s="1">
        <v>14.404151377179501</v>
      </c>
      <c r="G5956" s="1">
        <v>1.3354374903180699</v>
      </c>
      <c r="H5956" s="1">
        <v>2.5182784229012802E-2</v>
      </c>
      <c r="I5956" s="1">
        <v>36.261770135723403</v>
      </c>
      <c r="J5956" s="1">
        <v>3.2877756694150899</v>
      </c>
      <c r="K5956" s="1">
        <v>-8.7521268325444698E-3</v>
      </c>
      <c r="L5956" s="1">
        <v>7.0976082006154497</v>
      </c>
      <c r="M5956" s="1">
        <v>0.59123377441725</v>
      </c>
      <c r="N5956" s="1">
        <v>-1.1299405372026399E-2</v>
      </c>
      <c r="O5956" s="1">
        <v>179.45081341328199</v>
      </c>
      <c r="P5956" s="1">
        <v>11.7338051257823</v>
      </c>
      <c r="Q5956" s="1">
        <v>-2.9288344689322E-2</v>
      </c>
      <c r="R5956" s="1">
        <v>53.529038481941299</v>
      </c>
      <c r="S5956" s="1">
        <v>4.4800754240689198</v>
      </c>
      <c r="T5956" s="43">
        <f t="shared" ref="T5956:T6019" si="561">(D5956+G5956+J5956+M5956+P5956+S5956)*100</f>
        <v>2303.7179017914264</v>
      </c>
      <c r="U5956" s="1">
        <f t="shared" ref="U5956:U6019" si="562">T5956-$AA$3</f>
        <v>-228.20209820857372</v>
      </c>
      <c r="V5956" s="1" t="b">
        <f t="shared" ref="V5956:V6019" si="563">U5956&lt;-$AB$5</f>
        <v>0</v>
      </c>
      <c r="W5956" s="44" t="b">
        <f t="shared" ref="W5956:W6019" si="564">U5956&lt;-$AB$7</f>
        <v>0</v>
      </c>
      <c r="X5956" s="38">
        <f t="shared" ref="X5956:X6019" si="565">(U5956&gt;0)*1</f>
        <v>0</v>
      </c>
      <c r="Y5956" s="38">
        <f t="shared" ref="Y5956:Y6019" si="566">(U5956&lt;0)*1</f>
        <v>1</v>
      </c>
      <c r="AF5956" s="1">
        <v>1.6088515339126299</v>
      </c>
      <c r="AG5956" s="1">
        <v>1.3354374903180699</v>
      </c>
      <c r="AH5956" s="1">
        <v>3.2877756694150899</v>
      </c>
      <c r="AI5956" s="1">
        <v>0.59123377441725</v>
      </c>
      <c r="AJ5956" s="1">
        <v>11.7338051257823</v>
      </c>
      <c r="AK5956" s="1">
        <v>4.4800754240689198</v>
      </c>
    </row>
    <row r="5957" spans="1:37">
      <c r="A5957">
        <v>5955</v>
      </c>
      <c r="B5957" s="1">
        <v>4.81346209184879E-2</v>
      </c>
      <c r="C5957" s="1">
        <v>16.9568803872098</v>
      </c>
      <c r="D5957" s="1">
        <v>1.8567568383417601</v>
      </c>
      <c r="E5957" s="1">
        <v>4.8390254147498597E-3</v>
      </c>
      <c r="F5957" s="1">
        <v>15.4043620343892</v>
      </c>
      <c r="G5957" s="1">
        <v>1.2643634850219401</v>
      </c>
      <c r="H5957" s="1">
        <v>2.3945176887356E-2</v>
      </c>
      <c r="I5957" s="1">
        <v>36.2169200618969</v>
      </c>
      <c r="J5957" s="1">
        <v>3.2733160543034998</v>
      </c>
      <c r="K5957" s="1">
        <v>-9.3828525782384993E-3</v>
      </c>
      <c r="L5957" s="1">
        <v>7.0931329678610897</v>
      </c>
      <c r="M5957" s="1">
        <v>0.59200970605454195</v>
      </c>
      <c r="N5957" s="1">
        <v>1.6179335324795902E-2</v>
      </c>
      <c r="O5957" s="1">
        <v>184.45027059764899</v>
      </c>
      <c r="P5957" s="1">
        <v>12.6635541240161</v>
      </c>
      <c r="Q5957" s="1">
        <v>-2.0756578727408201E-2</v>
      </c>
      <c r="R5957" s="1">
        <v>53.987689479784798</v>
      </c>
      <c r="S5957" s="1">
        <v>4.4620060913142696</v>
      </c>
      <c r="T5957" s="43">
        <f t="shared" si="561"/>
        <v>2411.2006299052109</v>
      </c>
      <c r="U5957" s="1">
        <f t="shared" si="562"/>
        <v>-120.71937009478916</v>
      </c>
      <c r="V5957" s="1" t="b">
        <f t="shared" si="563"/>
        <v>0</v>
      </c>
      <c r="W5957" s="44" t="b">
        <f t="shared" si="564"/>
        <v>0</v>
      </c>
      <c r="X5957" s="38">
        <f t="shared" si="565"/>
        <v>0</v>
      </c>
      <c r="Y5957" s="38">
        <f t="shared" si="566"/>
        <v>1</v>
      </c>
      <c r="AF5957" s="1">
        <v>1.8567568383417601</v>
      </c>
      <c r="AG5957" s="1">
        <v>1.2643634850219401</v>
      </c>
      <c r="AH5957" s="1">
        <v>3.2733160543034998</v>
      </c>
      <c r="AI5957" s="1">
        <v>0.59200970605454195</v>
      </c>
      <c r="AJ5957" s="1">
        <v>12.6635541240161</v>
      </c>
      <c r="AK5957" s="1">
        <v>4.4620060913142696</v>
      </c>
    </row>
    <row r="5958" spans="1:37">
      <c r="A5958">
        <v>5956</v>
      </c>
      <c r="B5958" s="1">
        <v>5.3900251177756299E-2</v>
      </c>
      <c r="C5958" s="1">
        <v>17.054929876807801</v>
      </c>
      <c r="D5958" s="1">
        <v>1.8995250177265399</v>
      </c>
      <c r="E5958" s="1">
        <v>1.6846072915989801E-2</v>
      </c>
      <c r="F5958" s="1">
        <v>15.590437815908601</v>
      </c>
      <c r="G5958" s="1">
        <v>1.3023318085909701</v>
      </c>
      <c r="H5958" s="1">
        <v>3.8354117471298903E-2</v>
      </c>
      <c r="I5958" s="1">
        <v>36.742545268332499</v>
      </c>
      <c r="J5958" s="1">
        <v>3.45737294771574</v>
      </c>
      <c r="K5958" s="1">
        <v>9.0960236922851701E-3</v>
      </c>
      <c r="L5958" s="1">
        <v>7.2254246305421201</v>
      </c>
      <c r="M5958" s="1">
        <v>0.61109380476365605</v>
      </c>
      <c r="N5958" s="1">
        <v>-2.4047082325786399E-2</v>
      </c>
      <c r="O5958" s="1">
        <v>177.17775132697099</v>
      </c>
      <c r="P5958" s="1">
        <v>11.7287215971826</v>
      </c>
      <c r="Q5958" s="1">
        <v>4.0660829369423501E-2</v>
      </c>
      <c r="R5958" s="1">
        <v>57.407413846559201</v>
      </c>
      <c r="S5958" s="1">
        <v>5.2201219941359698</v>
      </c>
      <c r="T5958" s="43">
        <f t="shared" si="561"/>
        <v>2421.9167170115475</v>
      </c>
      <c r="U5958" s="1">
        <f t="shared" si="562"/>
        <v>-110.00328298845261</v>
      </c>
      <c r="V5958" s="1" t="b">
        <f t="shared" si="563"/>
        <v>0</v>
      </c>
      <c r="W5958" s="44" t="b">
        <f t="shared" si="564"/>
        <v>0</v>
      </c>
      <c r="X5958" s="38">
        <f t="shared" si="565"/>
        <v>0</v>
      </c>
      <c r="Y5958" s="38">
        <f t="shared" si="566"/>
        <v>1</v>
      </c>
      <c r="AF5958" s="1">
        <v>1.8995250177265399</v>
      </c>
      <c r="AG5958" s="1">
        <v>1.3023318085909701</v>
      </c>
      <c r="AH5958" s="1">
        <v>3.45737294771574</v>
      </c>
      <c r="AI5958" s="1">
        <v>0.61109380476365605</v>
      </c>
      <c r="AJ5958" s="1">
        <v>11.7287215971826</v>
      </c>
      <c r="AK5958" s="1">
        <v>5.2201219941359698</v>
      </c>
    </row>
    <row r="5959" spans="1:37">
      <c r="A5959">
        <v>5957</v>
      </c>
      <c r="B5959" s="1">
        <v>8.5295279737041194E-3</v>
      </c>
      <c r="C5959" s="1">
        <v>16.298426689973599</v>
      </c>
      <c r="D5959" s="1">
        <v>1.6559729447996601</v>
      </c>
      <c r="E5959" s="1">
        <v>-3.9051480318360303E-2</v>
      </c>
      <c r="F5959" s="1">
        <v>14.7428793835533</v>
      </c>
      <c r="G5959" s="1">
        <v>1.25234891911235</v>
      </c>
      <c r="H5959" s="1">
        <v>5.8656456987834097E-3</v>
      </c>
      <c r="I5959" s="1">
        <v>35.568018717536397</v>
      </c>
      <c r="J5959" s="1">
        <v>3.11298256343798</v>
      </c>
      <c r="K5959" s="1">
        <v>-2.4308520196779801E-2</v>
      </c>
      <c r="L5959" s="1">
        <v>6.9880493948802798</v>
      </c>
      <c r="M5959" s="1">
        <v>0.58993656663458305</v>
      </c>
      <c r="N5959" s="1">
        <v>-4.6083194501960996E-3</v>
      </c>
      <c r="O5959" s="1">
        <v>180.65556026214301</v>
      </c>
      <c r="P5959" s="1">
        <v>11.808657743559101</v>
      </c>
      <c r="Q5959" s="1">
        <v>-1.1736410525565E-2</v>
      </c>
      <c r="R5959" s="1">
        <v>54.4768704502563</v>
      </c>
      <c r="S5959" s="1">
        <v>4.4750874060989698</v>
      </c>
      <c r="T5959" s="43">
        <f t="shared" si="561"/>
        <v>2289.4986143642645</v>
      </c>
      <c r="U5959" s="1">
        <f t="shared" si="562"/>
        <v>-242.42138563573553</v>
      </c>
      <c r="V5959" s="1" t="b">
        <f t="shared" si="563"/>
        <v>1</v>
      </c>
      <c r="W5959" s="44" t="b">
        <f t="shared" si="564"/>
        <v>0</v>
      </c>
      <c r="X5959" s="38">
        <f t="shared" si="565"/>
        <v>0</v>
      </c>
      <c r="Y5959" s="38">
        <f t="shared" si="566"/>
        <v>1</v>
      </c>
      <c r="AF5959" s="1">
        <v>1.6559729447996601</v>
      </c>
      <c r="AG5959" s="1">
        <v>1.25234891911235</v>
      </c>
      <c r="AH5959" s="1">
        <v>3.11298256343798</v>
      </c>
      <c r="AI5959" s="1">
        <v>0.58993656663458305</v>
      </c>
      <c r="AJ5959" s="1">
        <v>11.808657743559101</v>
      </c>
      <c r="AK5959" s="1">
        <v>4.4750874060989698</v>
      </c>
    </row>
    <row r="5960" spans="1:37">
      <c r="A5960">
        <v>5958</v>
      </c>
      <c r="B5960" s="1">
        <v>4.0429404591375499E-2</v>
      </c>
      <c r="C5960" s="1">
        <v>16.826726033261799</v>
      </c>
      <c r="D5960" s="1">
        <v>1.8022722166217</v>
      </c>
      <c r="E5960" s="1">
        <v>3.9329178040851599E-2</v>
      </c>
      <c r="F5960" s="1">
        <v>15.9449293711818</v>
      </c>
      <c r="G5960" s="1">
        <v>1.4302847218133701</v>
      </c>
      <c r="H5960" s="1">
        <v>2.2477520968654598E-2</v>
      </c>
      <c r="I5960" s="1">
        <v>36.163805071610099</v>
      </c>
      <c r="J5960" s="1">
        <v>3.25434381197242</v>
      </c>
      <c r="K5960" s="1">
        <v>5.3381130930312297E-3</v>
      </c>
      <c r="L5960" s="1">
        <v>7.1983230852248496</v>
      </c>
      <c r="M5960" s="1">
        <v>0.60616726809214705</v>
      </c>
      <c r="N5960" s="1">
        <v>2.2780417016279801E-2</v>
      </c>
      <c r="O5960" s="1">
        <v>185.67186940277901</v>
      </c>
      <c r="P5960" s="1">
        <v>13.095430506840099</v>
      </c>
      <c r="Q5960" s="1">
        <v>-9.5435632429048206E-2</v>
      </c>
      <c r="R5960" s="1">
        <v>50.102804986414903</v>
      </c>
      <c r="S5960" s="1">
        <v>5.5834726154049203</v>
      </c>
      <c r="T5960" s="43">
        <f t="shared" si="561"/>
        <v>2577.1971140744654</v>
      </c>
      <c r="U5960" s="1">
        <f t="shared" si="562"/>
        <v>45.277114074465317</v>
      </c>
      <c r="V5960" s="1" t="b">
        <f t="shared" si="563"/>
        <v>0</v>
      </c>
      <c r="W5960" s="44" t="b">
        <f t="shared" si="564"/>
        <v>0</v>
      </c>
      <c r="X5960" s="38">
        <f t="shared" si="565"/>
        <v>1</v>
      </c>
      <c r="Y5960" s="38">
        <f t="shared" si="566"/>
        <v>0</v>
      </c>
      <c r="AF5960" s="1">
        <v>1.8022722166217</v>
      </c>
      <c r="AG5960" s="1">
        <v>1.4302847218133701</v>
      </c>
      <c r="AH5960" s="1">
        <v>3.25434381197242</v>
      </c>
      <c r="AI5960" s="1">
        <v>0.60616726809214705</v>
      </c>
      <c r="AJ5960" s="1">
        <v>13.095430506840099</v>
      </c>
      <c r="AK5960" s="1">
        <v>5.5834726154049203</v>
      </c>
    </row>
    <row r="5961" spans="1:37">
      <c r="A5961">
        <v>5959</v>
      </c>
      <c r="B5961" s="1">
        <v>-0.114865601280477</v>
      </c>
      <c r="C5961" s="1">
        <v>14.4064129588832</v>
      </c>
      <c r="D5961" s="1">
        <v>1.9990671430134599</v>
      </c>
      <c r="E5961" s="1">
        <v>-5.0065977454514504E-3</v>
      </c>
      <c r="F5961" s="1">
        <v>15.253440667373001</v>
      </c>
      <c r="G5961" s="1">
        <v>1.2380746872099699</v>
      </c>
      <c r="H5961" s="1">
        <v>-4.1548113768118899E-2</v>
      </c>
      <c r="I5961" s="1">
        <v>33.9209603931887</v>
      </c>
      <c r="J5961" s="1">
        <v>3.0867578418056998</v>
      </c>
      <c r="K5961" s="1">
        <v>1.9805766184462701E-2</v>
      </c>
      <c r="L5961" s="1">
        <v>7.3032229239648903</v>
      </c>
      <c r="M5961" s="1">
        <v>0.63114712886569402</v>
      </c>
      <c r="N5961" s="1">
        <v>2.5036332783597601E-4</v>
      </c>
      <c r="O5961" s="1">
        <v>181.53544412890301</v>
      </c>
      <c r="P5961" s="1">
        <v>11.9549422780109</v>
      </c>
      <c r="Q5961" s="1">
        <v>3.2836698282158197E-2</v>
      </c>
      <c r="R5961" s="1">
        <v>56.9600032970637</v>
      </c>
      <c r="S5961" s="1">
        <v>5.0300288106210598</v>
      </c>
      <c r="T5961" s="43">
        <f t="shared" si="561"/>
        <v>2394.0017889526785</v>
      </c>
      <c r="U5961" s="1">
        <f t="shared" si="562"/>
        <v>-137.91821104732162</v>
      </c>
      <c r="V5961" s="1" t="b">
        <f t="shared" si="563"/>
        <v>0</v>
      </c>
      <c r="W5961" s="44" t="b">
        <f t="shared" si="564"/>
        <v>0</v>
      </c>
      <c r="X5961" s="38">
        <f t="shared" si="565"/>
        <v>0</v>
      </c>
      <c r="Y5961" s="38">
        <f t="shared" si="566"/>
        <v>1</v>
      </c>
      <c r="AF5961" s="1">
        <v>1.9990671430134599</v>
      </c>
      <c r="AG5961" s="1">
        <v>1.2380746872099699</v>
      </c>
      <c r="AH5961" s="1">
        <v>3.0867578418056998</v>
      </c>
      <c r="AI5961" s="1">
        <v>0.63114712886569402</v>
      </c>
      <c r="AJ5961" s="1">
        <v>11.9549422780109</v>
      </c>
      <c r="AK5961" s="1">
        <v>5.0300288106210598</v>
      </c>
    </row>
    <row r="5962" spans="1:37">
      <c r="A5962">
        <v>5960</v>
      </c>
      <c r="B5962" s="1">
        <v>-5.0131924027324096E-3</v>
      </c>
      <c r="C5962" s="1">
        <v>16.0791895392105</v>
      </c>
      <c r="D5962" s="1">
        <v>1.6190573691746699</v>
      </c>
      <c r="E5962" s="1">
        <v>1.6535620514773299E-3</v>
      </c>
      <c r="F5962" s="1">
        <v>15.355370075965901</v>
      </c>
      <c r="G5962" s="1">
        <v>1.2532203212998501</v>
      </c>
      <c r="H5962" s="1">
        <v>1.9154927057570201E-4</v>
      </c>
      <c r="I5962" s="1">
        <v>35.366773830947999</v>
      </c>
      <c r="J5962" s="1">
        <v>3.0749375091147799</v>
      </c>
      <c r="K5962" s="1">
        <v>2.8240857156958E-2</v>
      </c>
      <c r="L5962" s="1">
        <v>7.3650868207146098</v>
      </c>
      <c r="M5962" s="1">
        <v>0.65175646337249105</v>
      </c>
      <c r="N5962" s="1">
        <v>7.6714828199507699E-3</v>
      </c>
      <c r="O5962" s="1">
        <v>182.88765159258199</v>
      </c>
      <c r="P5962" s="1">
        <v>12.2319084098984</v>
      </c>
      <c r="Q5962" s="1">
        <v>2.7456997825727699E-3</v>
      </c>
      <c r="R5962" s="1">
        <v>55.271550933487802</v>
      </c>
      <c r="S5962" s="1">
        <v>4.5669546079109402</v>
      </c>
      <c r="T5962" s="43">
        <f t="shared" si="561"/>
        <v>2339.783468077113</v>
      </c>
      <c r="U5962" s="1">
        <f t="shared" si="562"/>
        <v>-192.13653192288712</v>
      </c>
      <c r="V5962" s="1" t="b">
        <f t="shared" si="563"/>
        <v>0</v>
      </c>
      <c r="W5962" s="44" t="b">
        <f t="shared" si="564"/>
        <v>0</v>
      </c>
      <c r="X5962" s="38">
        <f t="shared" si="565"/>
        <v>0</v>
      </c>
      <c r="Y5962" s="38">
        <f t="shared" si="566"/>
        <v>1</v>
      </c>
      <c r="AF5962" s="1">
        <v>1.6190573691746699</v>
      </c>
      <c r="AG5962" s="1">
        <v>1.2532203212998501</v>
      </c>
      <c r="AH5962" s="1">
        <v>3.0749375091147799</v>
      </c>
      <c r="AI5962" s="1">
        <v>0.65175646337249105</v>
      </c>
      <c r="AJ5962" s="1">
        <v>12.2319084098984</v>
      </c>
      <c r="AK5962" s="1">
        <v>4.5669546079109402</v>
      </c>
    </row>
    <row r="5963" spans="1:37">
      <c r="A5963">
        <v>5961</v>
      </c>
      <c r="B5963" s="1">
        <v>-2.2968487335419101E-2</v>
      </c>
      <c r="C5963" s="1">
        <v>15.793059411318501</v>
      </c>
      <c r="D5963" s="1">
        <v>1.6086458459051001</v>
      </c>
      <c r="E5963" s="1">
        <v>-1.87543840809084E-2</v>
      </c>
      <c r="F5963" s="1">
        <v>15.0451745037665</v>
      </c>
      <c r="G5963" s="1">
        <v>1.2284499964493001</v>
      </c>
      <c r="H5963" s="1">
        <v>-2.8983164871947499E-2</v>
      </c>
      <c r="I5963" s="1">
        <v>34.349864463038202</v>
      </c>
      <c r="J5963" s="1">
        <v>3.0294616826678298</v>
      </c>
      <c r="K5963" s="1">
        <v>-1.37792267374804E-3</v>
      </c>
      <c r="L5963" s="1">
        <v>7.1501408677768197</v>
      </c>
      <c r="M5963" s="1">
        <v>0.59757109672184106</v>
      </c>
      <c r="N5963" s="1">
        <v>4.0097294200222098E-3</v>
      </c>
      <c r="O5963" s="1">
        <v>182.21918673620999</v>
      </c>
      <c r="P5963" s="1">
        <v>12.0947735557335</v>
      </c>
      <c r="Q5963" s="1">
        <v>4.7951358418401903E-2</v>
      </c>
      <c r="R5963" s="1">
        <v>57.8274736332963</v>
      </c>
      <c r="S5963" s="1">
        <v>5.41918304269708</v>
      </c>
      <c r="T5963" s="43">
        <f t="shared" si="561"/>
        <v>2397.8085220174648</v>
      </c>
      <c r="U5963" s="1">
        <f t="shared" si="562"/>
        <v>-134.11147798253523</v>
      </c>
      <c r="V5963" s="1" t="b">
        <f t="shared" si="563"/>
        <v>0</v>
      </c>
      <c r="W5963" s="44" t="b">
        <f t="shared" si="564"/>
        <v>0</v>
      </c>
      <c r="X5963" s="38">
        <f t="shared" si="565"/>
        <v>0</v>
      </c>
      <c r="Y5963" s="38">
        <f t="shared" si="566"/>
        <v>1</v>
      </c>
      <c r="AF5963" s="1">
        <v>1.6086458459051001</v>
      </c>
      <c r="AG5963" s="1">
        <v>1.2284499964493001</v>
      </c>
      <c r="AH5963" s="1">
        <v>3.0294616826678298</v>
      </c>
      <c r="AI5963" s="1">
        <v>0.59757109672184106</v>
      </c>
      <c r="AJ5963" s="1">
        <v>12.0947735557335</v>
      </c>
      <c r="AK5963" s="1">
        <v>5.41918304269708</v>
      </c>
    </row>
    <row r="5964" spans="1:37">
      <c r="A5964">
        <v>5962</v>
      </c>
      <c r="B5964" s="1">
        <v>-3.3268873098462298E-2</v>
      </c>
      <c r="C5964" s="1">
        <v>15.6312197434111</v>
      </c>
      <c r="D5964" s="1">
        <v>1.61025344336271</v>
      </c>
      <c r="E5964" s="1">
        <v>-1.7603444932915799E-4</v>
      </c>
      <c r="F5964" s="1">
        <v>15.3273016294018</v>
      </c>
      <c r="G5964" s="1">
        <v>1.24811688301923</v>
      </c>
      <c r="H5964" s="1">
        <v>-3.7586855719746799E-2</v>
      </c>
      <c r="I5964" s="1">
        <v>34.055596558797703</v>
      </c>
      <c r="J5964" s="1">
        <v>3.0683353414103798</v>
      </c>
      <c r="K5964" s="1">
        <v>2.5553533274760402E-2</v>
      </c>
      <c r="L5964" s="1">
        <v>7.3453210174596499</v>
      </c>
      <c r="M5964" s="1">
        <v>0.64499901105368496</v>
      </c>
      <c r="N5964" s="1">
        <v>2.9340781068695101E-2</v>
      </c>
      <c r="O5964" s="1">
        <v>186.89394871994199</v>
      </c>
      <c r="P5964" s="1">
        <v>13.568843778673701</v>
      </c>
      <c r="Q5964" s="1">
        <v>-1.30631855514088E-2</v>
      </c>
      <c r="R5964" s="1">
        <v>54.404639826546401</v>
      </c>
      <c r="S5964" s="1">
        <v>4.4738766942038897</v>
      </c>
      <c r="T5964" s="43">
        <f t="shared" si="561"/>
        <v>2461.4425151723594</v>
      </c>
      <c r="U5964" s="1">
        <f t="shared" si="562"/>
        <v>-70.477484827640637</v>
      </c>
      <c r="V5964" s="1" t="b">
        <f t="shared" si="563"/>
        <v>0</v>
      </c>
      <c r="W5964" s="44" t="b">
        <f t="shared" si="564"/>
        <v>0</v>
      </c>
      <c r="X5964" s="38">
        <f t="shared" si="565"/>
        <v>0</v>
      </c>
      <c r="Y5964" s="38">
        <f t="shared" si="566"/>
        <v>1</v>
      </c>
      <c r="AF5964" s="1">
        <v>1.61025344336271</v>
      </c>
      <c r="AG5964" s="1">
        <v>1.24811688301923</v>
      </c>
      <c r="AH5964" s="1">
        <v>3.0683353414103798</v>
      </c>
      <c r="AI5964" s="1">
        <v>0.64499901105368496</v>
      </c>
      <c r="AJ5964" s="1">
        <v>13.568843778673701</v>
      </c>
      <c r="AK5964" s="1">
        <v>4.4738766942038897</v>
      </c>
    </row>
    <row r="5965" spans="1:37">
      <c r="A5965">
        <v>5963</v>
      </c>
      <c r="B5965" s="1">
        <v>1.50109400604668E-2</v>
      </c>
      <c r="C5965" s="1">
        <v>16.4044065884083</v>
      </c>
      <c r="D5965" s="1">
        <v>1.6760941686742401</v>
      </c>
      <c r="E5965" s="1">
        <v>3.1208657640131501E-2</v>
      </c>
      <c r="F5965" s="1">
        <v>15.815972553815801</v>
      </c>
      <c r="G5965" s="1">
        <v>1.37744412532064</v>
      </c>
      <c r="H5965" s="1">
        <v>4.4455454342387402E-2</v>
      </c>
      <c r="I5965" s="1">
        <v>36.967409202250501</v>
      </c>
      <c r="J5965" s="1">
        <v>3.55790090606753</v>
      </c>
      <c r="K5965" s="1">
        <v>-2.34341671012562E-2</v>
      </c>
      <c r="L5965" s="1">
        <v>6.9941620894376397</v>
      </c>
      <c r="M5965" s="1">
        <v>0.59021465829130804</v>
      </c>
      <c r="N5965" s="1">
        <v>2.7800574683586599E-2</v>
      </c>
      <c r="O5965" s="1">
        <v>186.60631503126899</v>
      </c>
      <c r="P5965" s="1">
        <v>13.436370495452699</v>
      </c>
      <c r="Q5965" s="1">
        <v>8.6468301732578703E-2</v>
      </c>
      <c r="R5965" s="1">
        <v>60.098262347619503</v>
      </c>
      <c r="S5965" s="1">
        <v>6.7768387578190001</v>
      </c>
      <c r="T5965" s="43">
        <f t="shared" si="561"/>
        <v>2741.4863111625418</v>
      </c>
      <c r="U5965" s="1">
        <f t="shared" si="562"/>
        <v>209.56631116254175</v>
      </c>
      <c r="V5965" s="1" t="b">
        <f t="shared" si="563"/>
        <v>0</v>
      </c>
      <c r="W5965" s="44" t="b">
        <f t="shared" si="564"/>
        <v>0</v>
      </c>
      <c r="X5965" s="38">
        <f t="shared" si="565"/>
        <v>1</v>
      </c>
      <c r="Y5965" s="38">
        <f t="shared" si="566"/>
        <v>0</v>
      </c>
      <c r="AF5965" s="1">
        <v>1.6760941686742401</v>
      </c>
      <c r="AG5965" s="1">
        <v>1.37744412532064</v>
      </c>
      <c r="AH5965" s="1">
        <v>3.55790090606753</v>
      </c>
      <c r="AI5965" s="1">
        <v>0.59021465829130804</v>
      </c>
      <c r="AJ5965" s="1">
        <v>13.436370495452699</v>
      </c>
      <c r="AK5965" s="1">
        <v>6.7768387578190001</v>
      </c>
    </row>
    <row r="5966" spans="1:37">
      <c r="A5966">
        <v>5964</v>
      </c>
      <c r="B5966" s="1">
        <v>-2.6007888512859699E-2</v>
      </c>
      <c r="C5966" s="1">
        <v>15.7451308419204</v>
      </c>
      <c r="D5966" s="1">
        <v>1.6072946485731701</v>
      </c>
      <c r="E5966" s="1">
        <v>-5.7702159756144497E-2</v>
      </c>
      <c r="F5966" s="1">
        <v>14.4704629386514</v>
      </c>
      <c r="G5966" s="1">
        <v>1.31495258938864</v>
      </c>
      <c r="H5966" s="1">
        <v>1.29716021464985E-2</v>
      </c>
      <c r="I5966" s="1">
        <v>35.821663637042597</v>
      </c>
      <c r="J5966" s="1">
        <v>3.15869695891113</v>
      </c>
      <c r="K5966" s="1">
        <v>-1.4864367777157E-2</v>
      </c>
      <c r="L5966" s="1">
        <v>7.0543582209607596</v>
      </c>
      <c r="M5966" s="1">
        <v>0.59094943268086697</v>
      </c>
      <c r="N5966" s="1">
        <v>-4.4198115824320698E-2</v>
      </c>
      <c r="O5966" s="1">
        <v>173.643168874282</v>
      </c>
      <c r="P5966" s="1">
        <v>12.3294750065876</v>
      </c>
      <c r="Q5966" s="1">
        <v>6.1613128248756997E-2</v>
      </c>
      <c r="R5966" s="1">
        <v>58.622920501886902</v>
      </c>
      <c r="S5966" s="1">
        <v>5.8343315849408297</v>
      </c>
      <c r="T5966" s="43">
        <f t="shared" si="561"/>
        <v>2483.5700221082238</v>
      </c>
      <c r="U5966" s="1">
        <f t="shared" si="562"/>
        <v>-48.349977891776234</v>
      </c>
      <c r="V5966" s="1" t="b">
        <f t="shared" si="563"/>
        <v>0</v>
      </c>
      <c r="W5966" s="44" t="b">
        <f t="shared" si="564"/>
        <v>0</v>
      </c>
      <c r="X5966" s="38">
        <f t="shared" si="565"/>
        <v>0</v>
      </c>
      <c r="Y5966" s="38">
        <f t="shared" si="566"/>
        <v>1</v>
      </c>
      <c r="AF5966" s="1">
        <v>1.6072946485731701</v>
      </c>
      <c r="AG5966" s="1">
        <v>1.31495258938864</v>
      </c>
      <c r="AH5966" s="1">
        <v>3.15869695891113</v>
      </c>
      <c r="AI5966" s="1">
        <v>0.59094943268086697</v>
      </c>
      <c r="AJ5966" s="1">
        <v>12.3294750065876</v>
      </c>
      <c r="AK5966" s="1">
        <v>5.8343315849408297</v>
      </c>
    </row>
    <row r="5967" spans="1:37">
      <c r="A5967">
        <v>5965</v>
      </c>
      <c r="B5967" s="1">
        <v>2.9164288471668801E-2</v>
      </c>
      <c r="C5967" s="1">
        <v>16.6382346923405</v>
      </c>
      <c r="D5967" s="1">
        <v>1.7393245677171001</v>
      </c>
      <c r="E5967" s="1">
        <v>-3.8705696705678798E-3</v>
      </c>
      <c r="F5967" s="1">
        <v>15.270778850676599</v>
      </c>
      <c r="G5967" s="1">
        <v>1.24209950597805</v>
      </c>
      <c r="H5967" s="1">
        <v>-2.05760798643164E-2</v>
      </c>
      <c r="I5967" s="1">
        <v>34.6398640109322</v>
      </c>
      <c r="J5967" s="1">
        <v>3.02670904344347</v>
      </c>
      <c r="K5967" s="1">
        <v>-1.43947139644284E-2</v>
      </c>
      <c r="L5967" s="1">
        <v>7.0576721053238902</v>
      </c>
      <c r="M5967" s="1">
        <v>0.59031235932640702</v>
      </c>
      <c r="N5967" s="1">
        <v>-2.40136571099425E-2</v>
      </c>
      <c r="O5967" s="1">
        <v>177.18367363052801</v>
      </c>
      <c r="P5967" s="1">
        <v>11.729410766714899</v>
      </c>
      <c r="Q5967" s="1">
        <v>-9.5292429471515505E-2</v>
      </c>
      <c r="R5967" s="1">
        <v>50.109980370025397</v>
      </c>
      <c r="S5967" s="1">
        <v>5.5803125549634398</v>
      </c>
      <c r="T5967" s="43">
        <f t="shared" si="561"/>
        <v>2390.8168798143365</v>
      </c>
      <c r="U5967" s="1">
        <f t="shared" si="562"/>
        <v>-141.10312018566356</v>
      </c>
      <c r="V5967" s="1" t="b">
        <f t="shared" si="563"/>
        <v>0</v>
      </c>
      <c r="W5967" s="44" t="b">
        <f t="shared" si="564"/>
        <v>0</v>
      </c>
      <c r="X5967" s="38">
        <f t="shared" si="565"/>
        <v>0</v>
      </c>
      <c r="Y5967" s="38">
        <f t="shared" si="566"/>
        <v>1</v>
      </c>
      <c r="AF5967" s="1">
        <v>1.7393245677171001</v>
      </c>
      <c r="AG5967" s="1">
        <v>1.24209950597805</v>
      </c>
      <c r="AH5967" s="1">
        <v>3.02670904344347</v>
      </c>
      <c r="AI5967" s="1">
        <v>0.59031235932640702</v>
      </c>
      <c r="AJ5967" s="1">
        <v>11.729410766714899</v>
      </c>
      <c r="AK5967" s="1">
        <v>5.5803125549634398</v>
      </c>
    </row>
    <row r="5968" spans="1:37">
      <c r="A5968">
        <v>5966</v>
      </c>
      <c r="B5968" s="1">
        <v>-5.0634816827132001E-2</v>
      </c>
      <c r="C5968" s="1">
        <v>15.362112276495701</v>
      </c>
      <c r="D5968" s="1">
        <v>1.6471800361281399</v>
      </c>
      <c r="E5968" s="1">
        <v>-5.0599099277637602E-2</v>
      </c>
      <c r="F5968" s="1">
        <v>14.5736134204206</v>
      </c>
      <c r="G5968" s="1">
        <v>1.28636892947843</v>
      </c>
      <c r="H5968" s="1">
        <v>-3.1873027735381899E-2</v>
      </c>
      <c r="I5968" s="1">
        <v>34.250741360432997</v>
      </c>
      <c r="J5968" s="1">
        <v>3.04328110896923</v>
      </c>
      <c r="K5968" s="1">
        <v>-4.6513671080424902E-2</v>
      </c>
      <c r="L5968" s="1">
        <v>6.8345888168289104</v>
      </c>
      <c r="M5968" s="1">
        <v>0.60855896515555996</v>
      </c>
      <c r="N5968" s="1">
        <v>7.9649218946145003E-3</v>
      </c>
      <c r="O5968" s="1">
        <v>182.94132585051</v>
      </c>
      <c r="P5968" s="1">
        <v>12.2435756272479</v>
      </c>
      <c r="Q5968" s="1">
        <v>5.3869965320316397E-2</v>
      </c>
      <c r="R5968" s="1">
        <v>58.1707465645651</v>
      </c>
      <c r="S5968" s="1">
        <v>5.5819655279673102</v>
      </c>
      <c r="T5968" s="43">
        <f t="shared" si="561"/>
        <v>2441.0930194946568</v>
      </c>
      <c r="U5968" s="1">
        <f t="shared" si="562"/>
        <v>-90.826980505343272</v>
      </c>
      <c r="V5968" s="1" t="b">
        <f t="shared" si="563"/>
        <v>0</v>
      </c>
      <c r="W5968" s="44" t="b">
        <f t="shared" si="564"/>
        <v>0</v>
      </c>
      <c r="X5968" s="38">
        <f t="shared" si="565"/>
        <v>0</v>
      </c>
      <c r="Y5968" s="38">
        <f t="shared" si="566"/>
        <v>1</v>
      </c>
      <c r="AF5968" s="1">
        <v>1.6471800361281399</v>
      </c>
      <c r="AG5968" s="1">
        <v>1.28636892947843</v>
      </c>
      <c r="AH5968" s="1">
        <v>3.04328110896923</v>
      </c>
      <c r="AI5968" s="1">
        <v>0.60855896515555996</v>
      </c>
      <c r="AJ5968" s="1">
        <v>12.2435756272479</v>
      </c>
      <c r="AK5968" s="1">
        <v>5.5819655279673102</v>
      </c>
    </row>
    <row r="5969" spans="1:37">
      <c r="A5969">
        <v>5967</v>
      </c>
      <c r="B5969" s="1">
        <v>-7.3142700896403207E-2</v>
      </c>
      <c r="C5969" s="1">
        <v>15.020205863436299</v>
      </c>
      <c r="D5969" s="1">
        <v>1.7346550643735901</v>
      </c>
      <c r="E5969" s="1">
        <v>-3.3052602883959101E-2</v>
      </c>
      <c r="F5969" s="1">
        <v>14.8315859137868</v>
      </c>
      <c r="G5969" s="1">
        <v>1.24143456050215</v>
      </c>
      <c r="H5969" s="1">
        <v>-1.6082698230446099E-2</v>
      </c>
      <c r="I5969" s="1">
        <v>34.795864361757602</v>
      </c>
      <c r="J5969" s="1">
        <v>3.0293746263539298</v>
      </c>
      <c r="K5969" s="1">
        <v>-5.76243215981374E-3</v>
      </c>
      <c r="L5969" s="1">
        <v>7.1188596338610903</v>
      </c>
      <c r="M5969" s="1">
        <v>0.59207063737955901</v>
      </c>
      <c r="N5969" s="1">
        <v>-1.70688985988539E-2</v>
      </c>
      <c r="O5969" s="1">
        <v>178.418454119404</v>
      </c>
      <c r="P5969" s="1">
        <v>11.689872022299401</v>
      </c>
      <c r="Q5969" s="1">
        <v>-4.1400672649603398E-2</v>
      </c>
      <c r="R5969" s="1">
        <v>52.884587989154703</v>
      </c>
      <c r="S5969" s="1">
        <v>4.5656656190786302</v>
      </c>
      <c r="T5969" s="43">
        <f t="shared" si="561"/>
        <v>2285.3072529987257</v>
      </c>
      <c r="U5969" s="1">
        <f t="shared" si="562"/>
        <v>-246.61274700127433</v>
      </c>
      <c r="V5969" s="1" t="b">
        <f t="shared" si="563"/>
        <v>1</v>
      </c>
      <c r="W5969" s="44" t="b">
        <f t="shared" si="564"/>
        <v>0</v>
      </c>
      <c r="X5969" s="38">
        <f t="shared" si="565"/>
        <v>0</v>
      </c>
      <c r="Y5969" s="38">
        <f t="shared" si="566"/>
        <v>1</v>
      </c>
      <c r="AF5969" s="1">
        <v>1.7346550643735901</v>
      </c>
      <c r="AG5969" s="1">
        <v>1.24143456050215</v>
      </c>
      <c r="AH5969" s="1">
        <v>3.0293746263539298</v>
      </c>
      <c r="AI5969" s="1">
        <v>0.59207063737955901</v>
      </c>
      <c r="AJ5969" s="1">
        <v>11.689872022299401</v>
      </c>
      <c r="AK5969" s="1">
        <v>4.5656656190786302</v>
      </c>
    </row>
    <row r="5970" spans="1:37">
      <c r="A5970">
        <v>5968</v>
      </c>
      <c r="B5970" s="1">
        <v>-1.49514720525917E-2</v>
      </c>
      <c r="C5970" s="1">
        <v>15.920181498970599</v>
      </c>
      <c r="D5970" s="1">
        <v>1.6110094241120401</v>
      </c>
      <c r="E5970" s="1">
        <v>-4.08819829777348E-2</v>
      </c>
      <c r="F5970" s="1">
        <v>14.7159171883485</v>
      </c>
      <c r="G5970" s="1">
        <v>1.2555870405121199</v>
      </c>
      <c r="H5970" s="1">
        <v>5.9301670650634504E-3</v>
      </c>
      <c r="I5970" s="1">
        <v>35.570313688736398</v>
      </c>
      <c r="J5970" s="1">
        <v>3.1140987677261198</v>
      </c>
      <c r="K5970" s="1">
        <v>-5.8777180839728202E-2</v>
      </c>
      <c r="L5970" s="1">
        <v>6.7512846151508201</v>
      </c>
      <c r="M5970" s="1">
        <v>0.63148370057023095</v>
      </c>
      <c r="N5970" s="1">
        <v>3.0860038859524999E-2</v>
      </c>
      <c r="O5970" s="1">
        <v>187.17810460595999</v>
      </c>
      <c r="P5970" s="1">
        <v>13.700122387152501</v>
      </c>
      <c r="Q5970" s="1">
        <v>3.8465001426344098E-2</v>
      </c>
      <c r="R5970" s="1">
        <v>57.281495341375802</v>
      </c>
      <c r="S5970" s="1">
        <v>5.1628111258960097</v>
      </c>
      <c r="T5970" s="43">
        <f t="shared" si="561"/>
        <v>2547.5112445969021</v>
      </c>
      <c r="U5970" s="1">
        <f t="shared" si="562"/>
        <v>15.591244596902015</v>
      </c>
      <c r="V5970" s="1" t="b">
        <f t="shared" si="563"/>
        <v>0</v>
      </c>
      <c r="W5970" s="44" t="b">
        <f t="shared" si="564"/>
        <v>0</v>
      </c>
      <c r="X5970" s="38">
        <f t="shared" si="565"/>
        <v>1</v>
      </c>
      <c r="Y5970" s="38">
        <f t="shared" si="566"/>
        <v>0</v>
      </c>
      <c r="AF5970" s="1">
        <v>1.6110094241120401</v>
      </c>
      <c r="AG5970" s="1">
        <v>1.2555870405121199</v>
      </c>
      <c r="AH5970" s="1">
        <v>3.1140987677261198</v>
      </c>
      <c r="AI5970" s="1">
        <v>0.63148370057023095</v>
      </c>
      <c r="AJ5970" s="1">
        <v>13.700122387152501</v>
      </c>
      <c r="AK5970" s="1">
        <v>5.1628111258960097</v>
      </c>
    </row>
    <row r="5971" spans="1:37">
      <c r="A5971">
        <v>5969</v>
      </c>
      <c r="B5971" s="1">
        <v>2.71104324544101E-2</v>
      </c>
      <c r="C5971" s="1">
        <v>16.6040972226251</v>
      </c>
      <c r="D5971" s="1">
        <v>1.7298538487458299</v>
      </c>
      <c r="E5971" s="1">
        <v>7.9854142518493206E-3</v>
      </c>
      <c r="F5971" s="1">
        <v>15.4529064769347</v>
      </c>
      <c r="G5971" s="1">
        <v>1.2723964173637801</v>
      </c>
      <c r="H5971" s="1">
        <v>6.0229652758447397E-2</v>
      </c>
      <c r="I5971" s="1">
        <v>37.555163942576101</v>
      </c>
      <c r="J5971" s="1">
        <v>3.8448384379007798</v>
      </c>
      <c r="K5971" s="1">
        <v>1.5932437318099301E-2</v>
      </c>
      <c r="L5971" s="1">
        <v>7.2749898530778596</v>
      </c>
      <c r="M5971" s="1">
        <v>0.62257637058070303</v>
      </c>
      <c r="N5971" s="1">
        <v>-8.2234827876357403E-3</v>
      </c>
      <c r="O5971" s="1">
        <v>180.00364001308799</v>
      </c>
      <c r="P5971" s="1">
        <v>11.7591373605781</v>
      </c>
      <c r="Q5971" s="1">
        <v>7.3766675750501207E-2</v>
      </c>
      <c r="R5971" s="1">
        <v>59.339744102333903</v>
      </c>
      <c r="S5971" s="1">
        <v>6.2641525038734098</v>
      </c>
      <c r="T5971" s="43">
        <f t="shared" si="561"/>
        <v>2549.2954939042606</v>
      </c>
      <c r="U5971" s="1">
        <f t="shared" si="562"/>
        <v>17.375493904260566</v>
      </c>
      <c r="V5971" s="1" t="b">
        <f t="shared" si="563"/>
        <v>0</v>
      </c>
      <c r="W5971" s="44" t="b">
        <f t="shared" si="564"/>
        <v>0</v>
      </c>
      <c r="X5971" s="38">
        <f t="shared" si="565"/>
        <v>1</v>
      </c>
      <c r="Y5971" s="38">
        <f t="shared" si="566"/>
        <v>0</v>
      </c>
      <c r="AF5971" s="1">
        <v>1.7298538487458299</v>
      </c>
      <c r="AG5971" s="1">
        <v>1.2723964173637801</v>
      </c>
      <c r="AH5971" s="1">
        <v>3.8448384379007798</v>
      </c>
      <c r="AI5971" s="1">
        <v>0.62257637058070303</v>
      </c>
      <c r="AJ5971" s="1">
        <v>11.7591373605781</v>
      </c>
      <c r="AK5971" s="1">
        <v>6.2641525038734098</v>
      </c>
    </row>
    <row r="5972" spans="1:37">
      <c r="A5972">
        <v>5970</v>
      </c>
      <c r="B5972" s="1">
        <v>-7.2587657703026595E-2</v>
      </c>
      <c r="C5972" s="1">
        <v>15.028545040551601</v>
      </c>
      <c r="D5972" s="1">
        <v>1.73221388775768</v>
      </c>
      <c r="E5972" s="1">
        <v>-8.6711312835999494E-3</v>
      </c>
      <c r="F5972" s="1">
        <v>15.1976462152336</v>
      </c>
      <c r="G5972" s="1">
        <v>1.2328100529535799</v>
      </c>
      <c r="H5972" s="1">
        <v>1.7870101443857301E-2</v>
      </c>
      <c r="I5972" s="1">
        <v>35.997566509510797</v>
      </c>
      <c r="J5972" s="1">
        <v>3.2060461734710501</v>
      </c>
      <c r="K5972" s="1">
        <v>-1.8128015677123601E-2</v>
      </c>
      <c r="L5972" s="1">
        <v>7.0313728081167204</v>
      </c>
      <c r="M5972" s="1">
        <v>0.59040094740178195</v>
      </c>
      <c r="N5972" s="1">
        <v>3.0721392393587801E-2</v>
      </c>
      <c r="O5972" s="1">
        <v>187.15215482222001</v>
      </c>
      <c r="P5972" s="1">
        <v>13.6872176099901</v>
      </c>
      <c r="Q5972" s="1">
        <v>4.07281888252174E-2</v>
      </c>
      <c r="R5972" s="1">
        <v>57.411280908954602</v>
      </c>
      <c r="S5972" s="1">
        <v>5.2218774797281702</v>
      </c>
      <c r="T5972" s="43">
        <f t="shared" si="561"/>
        <v>2567.0566151302364</v>
      </c>
      <c r="U5972" s="1">
        <f t="shared" si="562"/>
        <v>35.136615130236351</v>
      </c>
      <c r="V5972" s="1" t="b">
        <f t="shared" si="563"/>
        <v>0</v>
      </c>
      <c r="W5972" s="44" t="b">
        <f t="shared" si="564"/>
        <v>0</v>
      </c>
      <c r="X5972" s="38">
        <f t="shared" si="565"/>
        <v>1</v>
      </c>
      <c r="Y5972" s="38">
        <f t="shared" si="566"/>
        <v>0</v>
      </c>
      <c r="AF5972" s="1">
        <v>1.73221388775768</v>
      </c>
      <c r="AG5972" s="1">
        <v>1.2328100529535799</v>
      </c>
      <c r="AH5972" s="1">
        <v>3.2060461734710501</v>
      </c>
      <c r="AI5972" s="1">
        <v>0.59040094740178195</v>
      </c>
      <c r="AJ5972" s="1">
        <v>13.6872176099901</v>
      </c>
      <c r="AK5972" s="1">
        <v>5.2218774797281702</v>
      </c>
    </row>
    <row r="5973" spans="1:37">
      <c r="A5973">
        <v>5971</v>
      </c>
      <c r="B5973" s="1">
        <v>3.5901781744306402E-2</v>
      </c>
      <c r="C5973" s="1">
        <v>16.750713172665598</v>
      </c>
      <c r="D5973" s="1">
        <v>1.77740472179002</v>
      </c>
      <c r="E5973" s="1">
        <v>1.5357860003667101E-2</v>
      </c>
      <c r="F5973" s="1">
        <v>15.5672531811577</v>
      </c>
      <c r="G5973" s="1">
        <v>1.2963412683393301</v>
      </c>
      <c r="H5973" s="1">
        <v>3.4995039082010099E-2</v>
      </c>
      <c r="I5973" s="1">
        <v>36.619331237204896</v>
      </c>
      <c r="J5973" s="1">
        <v>3.4085359354233402</v>
      </c>
      <c r="K5973" s="1">
        <v>3.7365426373979602E-3</v>
      </c>
      <c r="L5973" s="1">
        <v>7.1868036906647399</v>
      </c>
      <c r="M5973" s="1">
        <v>0.60353064376738397</v>
      </c>
      <c r="N5973" s="1">
        <v>4.4392000250678E-2</v>
      </c>
      <c r="O5973" s="1">
        <v>189.72820651790801</v>
      </c>
      <c r="P5973" s="1">
        <v>14.9555748981218</v>
      </c>
      <c r="Q5973" s="1">
        <v>-1.15867339620318E-2</v>
      </c>
      <c r="R5973" s="1">
        <v>54.485024971272402</v>
      </c>
      <c r="S5973" s="1">
        <v>4.4749015637845</v>
      </c>
      <c r="T5973" s="43">
        <f t="shared" si="561"/>
        <v>2651.628903122637</v>
      </c>
      <c r="U5973" s="1">
        <f t="shared" si="562"/>
        <v>119.70890312263691</v>
      </c>
      <c r="V5973" s="1" t="b">
        <f t="shared" si="563"/>
        <v>0</v>
      </c>
      <c r="W5973" s="44" t="b">
        <f t="shared" si="564"/>
        <v>0</v>
      </c>
      <c r="X5973" s="38">
        <f t="shared" si="565"/>
        <v>1</v>
      </c>
      <c r="Y5973" s="38">
        <f t="shared" si="566"/>
        <v>0</v>
      </c>
      <c r="AF5973" s="1">
        <v>1.77740472179002</v>
      </c>
      <c r="AG5973" s="1">
        <v>1.2963412683393301</v>
      </c>
      <c r="AH5973" s="1">
        <v>3.4085359354233402</v>
      </c>
      <c r="AI5973" s="1">
        <v>0.60353064376738397</v>
      </c>
      <c r="AJ5973" s="1">
        <v>14.9555748981218</v>
      </c>
      <c r="AK5973" s="1">
        <v>4.4749015637845</v>
      </c>
    </row>
    <row r="5974" spans="1:37">
      <c r="A5974">
        <v>5972</v>
      </c>
      <c r="B5974" s="1">
        <v>-6.6305957069855606E-2</v>
      </c>
      <c r="C5974" s="1">
        <v>15.123246994701599</v>
      </c>
      <c r="D5974" s="1">
        <v>1.70355341909076</v>
      </c>
      <c r="E5974" s="1">
        <v>5.5651359165029904E-3</v>
      </c>
      <c r="F5974" s="1">
        <v>15.4155513652889</v>
      </c>
      <c r="G5974" s="1">
        <v>1.2663505686388301</v>
      </c>
      <c r="H5974" s="1">
        <v>-4.52675132793341E-2</v>
      </c>
      <c r="I5974" s="1">
        <v>33.795029129200202</v>
      </c>
      <c r="J5974" s="1">
        <v>3.10556672987641</v>
      </c>
      <c r="K5974" s="1">
        <v>-1.9123133917921399E-2</v>
      </c>
      <c r="L5974" s="1">
        <v>7.0243792410676997</v>
      </c>
      <c r="M5974" s="1">
        <v>0.58888396451404201</v>
      </c>
      <c r="N5974" s="1">
        <v>-5.23672033147845E-3</v>
      </c>
      <c r="O5974" s="1">
        <v>180.54207181072201</v>
      </c>
      <c r="P5974" s="1">
        <v>11.7898449980633</v>
      </c>
      <c r="Q5974" s="1">
        <v>-2.8117519585546601E-2</v>
      </c>
      <c r="R5974" s="1">
        <v>53.591748327944103</v>
      </c>
      <c r="S5974" s="1">
        <v>4.4710949091921597</v>
      </c>
      <c r="T5974" s="43">
        <f t="shared" si="561"/>
        <v>2292.5294589375503</v>
      </c>
      <c r="U5974" s="1">
        <f t="shared" si="562"/>
        <v>-239.39054106244976</v>
      </c>
      <c r="V5974" s="1" t="b">
        <f t="shared" si="563"/>
        <v>1</v>
      </c>
      <c r="W5974" s="44" t="b">
        <f t="shared" si="564"/>
        <v>0</v>
      </c>
      <c r="X5974" s="38">
        <f t="shared" si="565"/>
        <v>0</v>
      </c>
      <c r="Y5974" s="38">
        <f t="shared" si="566"/>
        <v>1</v>
      </c>
      <c r="AF5974" s="1">
        <v>1.70355341909076</v>
      </c>
      <c r="AG5974" s="1">
        <v>1.2663505686388301</v>
      </c>
      <c r="AH5974" s="1">
        <v>3.10556672987641</v>
      </c>
      <c r="AI5974" s="1">
        <v>0.58888396451404201</v>
      </c>
      <c r="AJ5974" s="1">
        <v>11.7898449980633</v>
      </c>
      <c r="AK5974" s="1">
        <v>4.4710949091921597</v>
      </c>
    </row>
    <row r="5975" spans="1:37">
      <c r="A5975">
        <v>5973</v>
      </c>
      <c r="B5975" s="1">
        <v>3.6439892933879503E-2</v>
      </c>
      <c r="C5975" s="1">
        <v>16.759729344491099</v>
      </c>
      <c r="D5975" s="1">
        <v>1.78042121791229</v>
      </c>
      <c r="E5975" s="1">
        <v>1.8323450350208E-2</v>
      </c>
      <c r="F5975" s="1">
        <v>15.613487799497801</v>
      </c>
      <c r="G5975" s="1">
        <v>1.3098745865080501</v>
      </c>
      <c r="H5975" s="1">
        <v>-5.4573086835350497E-2</v>
      </c>
      <c r="I5975" s="1">
        <v>33.482005689948302</v>
      </c>
      <c r="J5975" s="1">
        <v>3.1758330314774499</v>
      </c>
      <c r="K5975" s="1">
        <v>-1.5948905897944801E-2</v>
      </c>
      <c r="L5975" s="1">
        <v>7.04671164780199</v>
      </c>
      <c r="M5975" s="1">
        <v>0.58912724277620798</v>
      </c>
      <c r="N5975" s="1">
        <v>1.11283936540715E-2</v>
      </c>
      <c r="O5975" s="1">
        <v>183.520971932077</v>
      </c>
      <c r="P5975" s="1">
        <v>12.366203922264701</v>
      </c>
      <c r="Q5975" s="1">
        <v>-3.0518951759489699E-2</v>
      </c>
      <c r="R5975" s="1">
        <v>53.463205784125797</v>
      </c>
      <c r="S5975" s="1">
        <v>4.4876850719951298</v>
      </c>
      <c r="T5975" s="43">
        <f t="shared" si="561"/>
        <v>2370.9145072933829</v>
      </c>
      <c r="U5975" s="1">
        <f t="shared" si="562"/>
        <v>-161.00549270661713</v>
      </c>
      <c r="V5975" s="1" t="b">
        <f t="shared" si="563"/>
        <v>0</v>
      </c>
      <c r="W5975" s="44" t="b">
        <f t="shared" si="564"/>
        <v>0</v>
      </c>
      <c r="X5975" s="38">
        <f t="shared" si="565"/>
        <v>0</v>
      </c>
      <c r="Y5975" s="38">
        <f t="shared" si="566"/>
        <v>1</v>
      </c>
      <c r="AF5975" s="1">
        <v>1.78042121791229</v>
      </c>
      <c r="AG5975" s="1">
        <v>1.3098745865080501</v>
      </c>
      <c r="AH5975" s="1">
        <v>3.1758330314774499</v>
      </c>
      <c r="AI5975" s="1">
        <v>0.58912724277620798</v>
      </c>
      <c r="AJ5975" s="1">
        <v>12.366203922264701</v>
      </c>
      <c r="AK5975" s="1">
        <v>4.4876850719951298</v>
      </c>
    </row>
    <row r="5976" spans="1:37">
      <c r="A5976">
        <v>5974</v>
      </c>
      <c r="B5976" s="1">
        <v>-4.7750617554456698E-2</v>
      </c>
      <c r="C5976" s="1">
        <v>15.4064836266994</v>
      </c>
      <c r="D5976" s="1">
        <v>1.64189289157906</v>
      </c>
      <c r="E5976" s="1">
        <v>-6.3710596760498506E-2</v>
      </c>
      <c r="F5976" s="1">
        <v>14.3837787526803</v>
      </c>
      <c r="G5976" s="1">
        <v>1.34239675616091</v>
      </c>
      <c r="H5976" s="1">
        <v>-1.0566913810526599E-3</v>
      </c>
      <c r="I5976" s="1">
        <v>35.3226551272435</v>
      </c>
      <c r="J5976" s="1">
        <v>3.0687010381165001</v>
      </c>
      <c r="K5976" s="1">
        <v>3.8885780540276603E-2</v>
      </c>
      <c r="L5976" s="1">
        <v>7.4439063754119301</v>
      </c>
      <c r="M5976" s="1">
        <v>0.68071611117143205</v>
      </c>
      <c r="N5976" s="1">
        <v>-3.5089889480495302E-2</v>
      </c>
      <c r="O5976" s="1">
        <v>175.23197477743801</v>
      </c>
      <c r="P5976" s="1">
        <v>11.966105765587301</v>
      </c>
      <c r="Q5976" s="1">
        <v>-1.6102589103563401E-2</v>
      </c>
      <c r="R5976" s="1">
        <v>54.239533210925103</v>
      </c>
      <c r="S5976" s="1">
        <v>4.4693881531428596</v>
      </c>
      <c r="T5976" s="43">
        <f t="shared" si="561"/>
        <v>2316.9200715758061</v>
      </c>
      <c r="U5976" s="1">
        <f t="shared" si="562"/>
        <v>-214.99992842419397</v>
      </c>
      <c r="V5976" s="1" t="b">
        <f t="shared" si="563"/>
        <v>0</v>
      </c>
      <c r="W5976" s="44" t="b">
        <f t="shared" si="564"/>
        <v>0</v>
      </c>
      <c r="X5976" s="38">
        <f t="shared" si="565"/>
        <v>0</v>
      </c>
      <c r="Y5976" s="38">
        <f t="shared" si="566"/>
        <v>1</v>
      </c>
      <c r="AF5976" s="1">
        <v>1.64189289157906</v>
      </c>
      <c r="AG5976" s="1">
        <v>1.34239675616091</v>
      </c>
      <c r="AH5976" s="1">
        <v>3.0687010381165001</v>
      </c>
      <c r="AI5976" s="1">
        <v>0.68071611117143205</v>
      </c>
      <c r="AJ5976" s="1">
        <v>11.966105765587301</v>
      </c>
      <c r="AK5976" s="1">
        <v>4.4693881531428596</v>
      </c>
    </row>
    <row r="5977" spans="1:37">
      <c r="A5977">
        <v>5975</v>
      </c>
      <c r="B5977" s="1">
        <v>-1.8437031569551901E-3</v>
      </c>
      <c r="C5977" s="1">
        <v>16.1302332059817</v>
      </c>
      <c r="D5977" s="1">
        <v>1.62677188430507</v>
      </c>
      <c r="E5977" s="1">
        <v>2.8328666378410802E-2</v>
      </c>
      <c r="F5977" s="1">
        <v>15.770488219746101</v>
      </c>
      <c r="G5977" s="1">
        <v>1.3623706267593201</v>
      </c>
      <c r="H5977" s="1">
        <v>-2.10841398829117E-2</v>
      </c>
      <c r="I5977" s="1">
        <v>34.622269350928804</v>
      </c>
      <c r="J5977" s="1">
        <v>3.02575012605524</v>
      </c>
      <c r="K5977" s="1">
        <v>-5.3613273105673598E-2</v>
      </c>
      <c r="L5977" s="1">
        <v>6.7862377958181996</v>
      </c>
      <c r="M5977" s="1">
        <v>0.61980808615219796</v>
      </c>
      <c r="N5977" s="1">
        <v>4.3619347981014703E-2</v>
      </c>
      <c r="O5977" s="1">
        <v>189.581669207006</v>
      </c>
      <c r="P5977" s="1">
        <v>14.868829430064199</v>
      </c>
      <c r="Q5977" s="1">
        <v>-5.8849704467992203E-2</v>
      </c>
      <c r="R5977" s="1">
        <v>51.969807358847703</v>
      </c>
      <c r="S5977" s="1">
        <v>4.78756928959407</v>
      </c>
      <c r="T5977" s="43">
        <f t="shared" si="561"/>
        <v>2629.1099442930099</v>
      </c>
      <c r="U5977" s="1">
        <f t="shared" si="562"/>
        <v>97.18994429300983</v>
      </c>
      <c r="V5977" s="1" t="b">
        <f t="shared" si="563"/>
        <v>0</v>
      </c>
      <c r="W5977" s="44" t="b">
        <f t="shared" si="564"/>
        <v>0</v>
      </c>
      <c r="X5977" s="38">
        <f t="shared" si="565"/>
        <v>1</v>
      </c>
      <c r="Y5977" s="38">
        <f t="shared" si="566"/>
        <v>0</v>
      </c>
      <c r="AF5977" s="1">
        <v>1.62677188430507</v>
      </c>
      <c r="AG5977" s="1">
        <v>1.3623706267593201</v>
      </c>
      <c r="AH5977" s="1">
        <v>3.02575012605524</v>
      </c>
      <c r="AI5977" s="1">
        <v>0.61980808615219796</v>
      </c>
      <c r="AJ5977" s="1">
        <v>14.868829430064199</v>
      </c>
      <c r="AK5977" s="1">
        <v>4.78756928959407</v>
      </c>
    </row>
    <row r="5978" spans="1:37">
      <c r="A5978">
        <v>5976</v>
      </c>
      <c r="B5978" s="1">
        <v>-2.22843208397965E-2</v>
      </c>
      <c r="C5978" s="1">
        <v>15.8038681905118</v>
      </c>
      <c r="D5978" s="1">
        <v>1.60887471591372</v>
      </c>
      <c r="E5978" s="1">
        <v>-1.64904427734495E-2</v>
      </c>
      <c r="F5978" s="1">
        <v>15.079274481412799</v>
      </c>
      <c r="G5978" s="1">
        <v>1.2300048456835899</v>
      </c>
      <c r="H5978" s="1">
        <v>-2.9435272016963901E-2</v>
      </c>
      <c r="I5978" s="1">
        <v>34.334338153926304</v>
      </c>
      <c r="J5978" s="1">
        <v>3.03322518629381</v>
      </c>
      <c r="K5978" s="1">
        <v>1.90115244914986E-4</v>
      </c>
      <c r="L5978" s="1">
        <v>7.1613613545566199</v>
      </c>
      <c r="M5978" s="1">
        <v>0.59930166179155497</v>
      </c>
      <c r="N5978" s="1">
        <v>-7.1902115684905593E-2</v>
      </c>
      <c r="O5978" s="1">
        <v>168.89858399387899</v>
      </c>
      <c r="P5978" s="1">
        <v>14.1237442932366</v>
      </c>
      <c r="Q5978" s="1">
        <v>6.7216942577639494E-2</v>
      </c>
      <c r="R5978" s="1">
        <v>58.9523546455898</v>
      </c>
      <c r="S5978" s="1">
        <v>6.0310923713085502</v>
      </c>
      <c r="T5978" s="43">
        <f t="shared" si="561"/>
        <v>2662.6243074227827</v>
      </c>
      <c r="U5978" s="1">
        <f t="shared" si="562"/>
        <v>130.70430742278268</v>
      </c>
      <c r="V5978" s="1" t="b">
        <f t="shared" si="563"/>
        <v>0</v>
      </c>
      <c r="W5978" s="44" t="b">
        <f t="shared" si="564"/>
        <v>0</v>
      </c>
      <c r="X5978" s="38">
        <f t="shared" si="565"/>
        <v>1</v>
      </c>
      <c r="Y5978" s="38">
        <f t="shared" si="566"/>
        <v>0</v>
      </c>
      <c r="AF5978" s="1">
        <v>1.60887471591372</v>
      </c>
      <c r="AG5978" s="1">
        <v>1.2300048456835899</v>
      </c>
      <c r="AH5978" s="1">
        <v>3.03322518629381</v>
      </c>
      <c r="AI5978" s="1">
        <v>0.59930166179155497</v>
      </c>
      <c r="AJ5978" s="1">
        <v>14.1237442932366</v>
      </c>
      <c r="AK5978" s="1">
        <v>6.0310923713085502</v>
      </c>
    </row>
    <row r="5979" spans="1:37">
      <c r="A5979">
        <v>5977</v>
      </c>
      <c r="B5979" s="1">
        <v>1.3582686308194401E-2</v>
      </c>
      <c r="C5979" s="1">
        <v>16.3809936569283</v>
      </c>
      <c r="D5979" s="1">
        <v>1.67022223826428</v>
      </c>
      <c r="E5979" s="1">
        <v>2.7453120217892001E-2</v>
      </c>
      <c r="F5979" s="1">
        <v>15.756686472250999</v>
      </c>
      <c r="G5979" s="1">
        <v>1.3588634339800301</v>
      </c>
      <c r="H5979" s="1">
        <v>-1.25292343498305E-2</v>
      </c>
      <c r="I5979" s="1">
        <v>34.919730154934101</v>
      </c>
      <c r="J5979" s="1">
        <v>3.0336407739909901</v>
      </c>
      <c r="K5979" s="1">
        <v>1.6473718468637499E-2</v>
      </c>
      <c r="L5979" s="1">
        <v>7.2789287338804796</v>
      </c>
      <c r="M5979" s="1">
        <v>0.62240712117389996</v>
      </c>
      <c r="N5979" s="1">
        <v>-1.8046123183517799E-2</v>
      </c>
      <c r="O5979" s="1">
        <v>178.244184383884</v>
      </c>
      <c r="P5979" s="1">
        <v>11.6886956697837</v>
      </c>
      <c r="Q5979" s="1">
        <v>3.3700906124090997E-2</v>
      </c>
      <c r="R5979" s="1">
        <v>57.009249855155403</v>
      </c>
      <c r="S5979" s="1">
        <v>5.0468808289559597</v>
      </c>
      <c r="T5979" s="43">
        <f t="shared" si="561"/>
        <v>2342.0710066148858</v>
      </c>
      <c r="U5979" s="1">
        <f t="shared" si="562"/>
        <v>-189.84899338511423</v>
      </c>
      <c r="V5979" s="1" t="b">
        <f t="shared" si="563"/>
        <v>0</v>
      </c>
      <c r="W5979" s="44" t="b">
        <f t="shared" si="564"/>
        <v>0</v>
      </c>
      <c r="X5979" s="38">
        <f t="shared" si="565"/>
        <v>0</v>
      </c>
      <c r="Y5979" s="38">
        <f t="shared" si="566"/>
        <v>1</v>
      </c>
      <c r="AF5979" s="1">
        <v>1.67022223826428</v>
      </c>
      <c r="AG5979" s="1">
        <v>1.3588634339800301</v>
      </c>
      <c r="AH5979" s="1">
        <v>3.0336407739909901</v>
      </c>
      <c r="AI5979" s="1">
        <v>0.62240712117389996</v>
      </c>
      <c r="AJ5979" s="1">
        <v>11.6886956697837</v>
      </c>
      <c r="AK5979" s="1">
        <v>5.0468808289559597</v>
      </c>
    </row>
    <row r="5980" spans="1:37">
      <c r="A5980">
        <v>5978</v>
      </c>
      <c r="B5980" s="1">
        <v>-6.8164111912512898E-2</v>
      </c>
      <c r="C5980" s="1">
        <v>15.0951717522137</v>
      </c>
      <c r="D5980" s="1">
        <v>1.7114163988192199</v>
      </c>
      <c r="E5980" s="1">
        <v>-1.33803909198536E-2</v>
      </c>
      <c r="F5980" s="1">
        <v>15.1262448091823</v>
      </c>
      <c r="G5980" s="1">
        <v>1.2316904697076201</v>
      </c>
      <c r="H5980" s="1">
        <v>-8.4821253346065995E-2</v>
      </c>
      <c r="I5980" s="1">
        <v>32.4844003353872</v>
      </c>
      <c r="J5980" s="1">
        <v>3.5327241680958199</v>
      </c>
      <c r="K5980" s="1">
        <v>1.73970831316408E-2</v>
      </c>
      <c r="L5980" s="1">
        <v>7.2856529434288504</v>
      </c>
      <c r="M5980" s="1">
        <v>0.62628957876640201</v>
      </c>
      <c r="N5980" s="1">
        <v>-4.7070041351906802E-2</v>
      </c>
      <c r="O5980" s="1">
        <v>173.14519404049301</v>
      </c>
      <c r="P5980" s="1">
        <v>12.463841261218001</v>
      </c>
      <c r="Q5980" s="1">
        <v>9.11086388442814E-2</v>
      </c>
      <c r="R5980" s="1">
        <v>60.377786586513203</v>
      </c>
      <c r="S5980" s="1">
        <v>6.9729937729408604</v>
      </c>
      <c r="T5980" s="43">
        <f t="shared" si="561"/>
        <v>2653.8955649547925</v>
      </c>
      <c r="U5980" s="1">
        <f t="shared" si="562"/>
        <v>121.97556495479239</v>
      </c>
      <c r="V5980" s="1" t="b">
        <f t="shared" si="563"/>
        <v>0</v>
      </c>
      <c r="W5980" s="44" t="b">
        <f t="shared" si="564"/>
        <v>0</v>
      </c>
      <c r="X5980" s="38">
        <f t="shared" si="565"/>
        <v>1</v>
      </c>
      <c r="Y5980" s="38">
        <f t="shared" si="566"/>
        <v>0</v>
      </c>
      <c r="AF5980" s="1">
        <v>1.7114163988192199</v>
      </c>
      <c r="AG5980" s="1">
        <v>1.2316904697076201</v>
      </c>
      <c r="AH5980" s="1">
        <v>3.5327241680958199</v>
      </c>
      <c r="AI5980" s="1">
        <v>0.62628957876640201</v>
      </c>
      <c r="AJ5980" s="1">
        <v>12.463841261218001</v>
      </c>
      <c r="AK5980" s="1">
        <v>6.9729937729408604</v>
      </c>
    </row>
    <row r="5981" spans="1:37">
      <c r="A5981">
        <v>5979</v>
      </c>
      <c r="B5981" s="1">
        <v>-4.1401422591878602E-2</v>
      </c>
      <c r="C5981" s="1">
        <v>15.5046135884091</v>
      </c>
      <c r="D5981" s="1">
        <v>1.62840896023675</v>
      </c>
      <c r="E5981" s="1">
        <v>-6.7499411063689202E-2</v>
      </c>
      <c r="F5981" s="1">
        <v>14.329384396136</v>
      </c>
      <c r="G5981" s="1">
        <v>1.35939791118737</v>
      </c>
      <c r="H5981" s="1">
        <v>-4.1622885547900702E-2</v>
      </c>
      <c r="I5981" s="1">
        <v>33.918424157428802</v>
      </c>
      <c r="J5981" s="1">
        <v>3.0886346083405098</v>
      </c>
      <c r="K5981" s="1">
        <v>-2.0400893484031402E-2</v>
      </c>
      <c r="L5981" s="1">
        <v>7.0154095050998002</v>
      </c>
      <c r="M5981" s="1">
        <v>0.58874045264341301</v>
      </c>
      <c r="N5981" s="1">
        <v>-3.88290379217835E-2</v>
      </c>
      <c r="O5981" s="1">
        <v>174.57797986608301</v>
      </c>
      <c r="P5981" s="1">
        <v>12.079318414129499</v>
      </c>
      <c r="Q5981" s="1">
        <v>-1.4155948394539E-2</v>
      </c>
      <c r="R5981" s="1">
        <v>54.345220928944599</v>
      </c>
      <c r="S5981" s="1">
        <v>4.4704583078326801</v>
      </c>
      <c r="T5981" s="43">
        <f t="shared" si="561"/>
        <v>2321.4958654370221</v>
      </c>
      <c r="U5981" s="1">
        <f t="shared" si="562"/>
        <v>-210.424134562978</v>
      </c>
      <c r="V5981" s="1" t="b">
        <f t="shared" si="563"/>
        <v>0</v>
      </c>
      <c r="W5981" s="44" t="b">
        <f t="shared" si="564"/>
        <v>0</v>
      </c>
      <c r="X5981" s="38">
        <f t="shared" si="565"/>
        <v>0</v>
      </c>
      <c r="Y5981" s="38">
        <f t="shared" si="566"/>
        <v>1</v>
      </c>
      <c r="AF5981" s="1">
        <v>1.62840896023675</v>
      </c>
      <c r="AG5981" s="1">
        <v>1.35939791118737</v>
      </c>
      <c r="AH5981" s="1">
        <v>3.0886346083405098</v>
      </c>
      <c r="AI5981" s="1">
        <v>0.58874045264341301</v>
      </c>
      <c r="AJ5981" s="1">
        <v>12.079318414129499</v>
      </c>
      <c r="AK5981" s="1">
        <v>4.4704583078326801</v>
      </c>
    </row>
    <row r="5982" spans="1:37">
      <c r="A5982">
        <v>5980</v>
      </c>
      <c r="B5982" s="1">
        <v>8.0209000211913906E-2</v>
      </c>
      <c r="C5982" s="1">
        <v>17.509578136776401</v>
      </c>
      <c r="D5982" s="1">
        <v>2.1363533251276898</v>
      </c>
      <c r="E5982" s="1">
        <v>1.1222139546171E-2</v>
      </c>
      <c r="F5982" s="1">
        <v>15.503004322944999</v>
      </c>
      <c r="G5982" s="1">
        <v>1.28242293539015</v>
      </c>
      <c r="H5982" s="1">
        <v>-2.0308910518465301E-2</v>
      </c>
      <c r="I5982" s="1">
        <v>34.649119957137898</v>
      </c>
      <c r="J5982" s="1">
        <v>3.0262513679852399</v>
      </c>
      <c r="K5982" s="1">
        <v>3.4404295424216899E-2</v>
      </c>
      <c r="L5982" s="1">
        <v>7.41062125886973</v>
      </c>
      <c r="M5982" s="1">
        <v>0.66638759505794098</v>
      </c>
      <c r="N5982" s="1">
        <v>-2.2849156869459299E-2</v>
      </c>
      <c r="O5982" s="1">
        <v>177.390124243645</v>
      </c>
      <c r="P5982" s="1">
        <v>11.704368409459899</v>
      </c>
      <c r="Q5982" s="1">
        <v>-6.4472055998376507E-2</v>
      </c>
      <c r="R5982" s="1">
        <v>51.678434700210502</v>
      </c>
      <c r="S5982" s="1">
        <v>4.8778098565045296</v>
      </c>
      <c r="T5982" s="43">
        <f t="shared" si="561"/>
        <v>2369.3593489525451</v>
      </c>
      <c r="U5982" s="1">
        <f t="shared" si="562"/>
        <v>-162.56065104745494</v>
      </c>
      <c r="V5982" s="1" t="b">
        <f t="shared" si="563"/>
        <v>0</v>
      </c>
      <c r="W5982" s="44" t="b">
        <f t="shared" si="564"/>
        <v>0</v>
      </c>
      <c r="X5982" s="38">
        <f t="shared" si="565"/>
        <v>0</v>
      </c>
      <c r="Y5982" s="38">
        <f t="shared" si="566"/>
        <v>1</v>
      </c>
      <c r="AF5982" s="1">
        <v>2.1363533251276898</v>
      </c>
      <c r="AG5982" s="1">
        <v>1.28242293539015</v>
      </c>
      <c r="AH5982" s="1">
        <v>3.0262513679852399</v>
      </c>
      <c r="AI5982" s="1">
        <v>0.66638759505794098</v>
      </c>
      <c r="AJ5982" s="1">
        <v>11.704368409459899</v>
      </c>
      <c r="AK5982" s="1">
        <v>4.8778098565045296</v>
      </c>
    </row>
    <row r="5983" spans="1:37">
      <c r="A5983">
        <v>5981</v>
      </c>
      <c r="B5983" s="1">
        <v>7.9624695782993499E-2</v>
      </c>
      <c r="C5983" s="1">
        <v>17.499350201127601</v>
      </c>
      <c r="D5983" s="1">
        <v>2.1306024317683501</v>
      </c>
      <c r="E5983" s="1">
        <v>-1.31101803668016E-2</v>
      </c>
      <c r="F5983" s="1">
        <v>15.1303326324194</v>
      </c>
      <c r="G5983" s="1">
        <v>1.2308362196309499</v>
      </c>
      <c r="H5983" s="1">
        <v>8.8061387011912504E-2</v>
      </c>
      <c r="I5983" s="1">
        <v>38.615070385946503</v>
      </c>
      <c r="J5983" s="1">
        <v>4.4961578008624503</v>
      </c>
      <c r="K5983" s="1">
        <v>1.02462461986594E-2</v>
      </c>
      <c r="L5983" s="1">
        <v>7.2337402580644401</v>
      </c>
      <c r="M5983" s="1">
        <v>0.61383657300115901</v>
      </c>
      <c r="N5983" s="1">
        <v>2.6980267015845799E-2</v>
      </c>
      <c r="O5983" s="1">
        <v>186.45330320716599</v>
      </c>
      <c r="P5983" s="1">
        <v>13.370925143700299</v>
      </c>
      <c r="Q5983" s="1">
        <v>5.1562344543574799E-2</v>
      </c>
      <c r="R5983" s="1">
        <v>58.036665305044103</v>
      </c>
      <c r="S5983" s="1">
        <v>5.5184586721856297</v>
      </c>
      <c r="T5983" s="43">
        <f t="shared" si="561"/>
        <v>2736.081684114884</v>
      </c>
      <c r="U5983" s="1">
        <f t="shared" si="562"/>
        <v>204.16168411488388</v>
      </c>
      <c r="V5983" s="1" t="b">
        <f t="shared" si="563"/>
        <v>0</v>
      </c>
      <c r="W5983" s="44" t="b">
        <f t="shared" si="564"/>
        <v>0</v>
      </c>
      <c r="X5983" s="38">
        <f t="shared" si="565"/>
        <v>1</v>
      </c>
      <c r="Y5983" s="38">
        <f t="shared" si="566"/>
        <v>0</v>
      </c>
      <c r="AF5983" s="1">
        <v>2.1306024317683501</v>
      </c>
      <c r="AG5983" s="1">
        <v>1.2308362196309499</v>
      </c>
      <c r="AH5983" s="1">
        <v>4.4961578008624503</v>
      </c>
      <c r="AI5983" s="1">
        <v>0.61383657300115901</v>
      </c>
      <c r="AJ5983" s="1">
        <v>13.370925143700299</v>
      </c>
      <c r="AK5983" s="1">
        <v>5.5184586721856297</v>
      </c>
    </row>
    <row r="5984" spans="1:37">
      <c r="A5984">
        <v>5982</v>
      </c>
      <c r="B5984" s="1">
        <v>-7.0338924279834097E-2</v>
      </c>
      <c r="C5984" s="1">
        <v>15.062378258773199</v>
      </c>
      <c r="D5984" s="1">
        <v>1.72223767705651</v>
      </c>
      <c r="E5984" s="1">
        <v>2.9400297169330101E-2</v>
      </c>
      <c r="F5984" s="1">
        <v>15.787397419101399</v>
      </c>
      <c r="G5984" s="1">
        <v>1.3678477570252401</v>
      </c>
      <c r="H5984" s="1">
        <v>1.44266595940535E-2</v>
      </c>
      <c r="I5984" s="1">
        <v>35.873824154573398</v>
      </c>
      <c r="J5984" s="1">
        <v>3.1687256557056598</v>
      </c>
      <c r="K5984" s="1">
        <v>3.6063226992719299E-2</v>
      </c>
      <c r="L5984" s="1">
        <v>7.4229251752741998</v>
      </c>
      <c r="M5984" s="1">
        <v>0.67070883921725899</v>
      </c>
      <c r="N5984" s="1">
        <v>2.9267158475363701E-2</v>
      </c>
      <c r="O5984" s="1">
        <v>186.88018960925601</v>
      </c>
      <c r="P5984" s="1">
        <v>13.562400400481399</v>
      </c>
      <c r="Q5984" s="1">
        <v>-0.105436697837582</v>
      </c>
      <c r="R5984" s="1">
        <v>49.6042208983786</v>
      </c>
      <c r="S5984" s="1">
        <v>5.8679024237891504</v>
      </c>
      <c r="T5984" s="43">
        <f t="shared" si="561"/>
        <v>2635.9822753275216</v>
      </c>
      <c r="U5984" s="1">
        <f t="shared" si="562"/>
        <v>104.06227532752155</v>
      </c>
      <c r="V5984" s="1" t="b">
        <f t="shared" si="563"/>
        <v>0</v>
      </c>
      <c r="W5984" s="44" t="b">
        <f t="shared" si="564"/>
        <v>0</v>
      </c>
      <c r="X5984" s="38">
        <f t="shared" si="565"/>
        <v>1</v>
      </c>
      <c r="Y5984" s="38">
        <f t="shared" si="566"/>
        <v>0</v>
      </c>
      <c r="AF5984" s="1">
        <v>1.72223767705651</v>
      </c>
      <c r="AG5984" s="1">
        <v>1.3678477570252401</v>
      </c>
      <c r="AH5984" s="1">
        <v>3.1687256557056598</v>
      </c>
      <c r="AI5984" s="1">
        <v>0.67070883921725899</v>
      </c>
      <c r="AJ5984" s="1">
        <v>13.562400400481399</v>
      </c>
      <c r="AK5984" s="1">
        <v>5.8679024237891504</v>
      </c>
    </row>
    <row r="5985" spans="1:37">
      <c r="A5985">
        <v>5983</v>
      </c>
      <c r="B5985" s="1">
        <v>-3.3376623790216498E-2</v>
      </c>
      <c r="C5985" s="1">
        <v>15.629535559408399</v>
      </c>
      <c r="D5985" s="1">
        <v>1.61039543041953</v>
      </c>
      <c r="E5985" s="1">
        <v>-0.113674541067647</v>
      </c>
      <c r="F5985" s="1">
        <v>13.6827669178052</v>
      </c>
      <c r="G5985" s="1">
        <v>1.6952573323606099</v>
      </c>
      <c r="H5985" s="1">
        <v>-5.7147565289984097E-2</v>
      </c>
      <c r="I5985" s="1">
        <v>33.395917850873801</v>
      </c>
      <c r="J5985" s="1">
        <v>3.2013558619656002</v>
      </c>
      <c r="K5985" s="1">
        <v>-2.3085695804505001E-3</v>
      </c>
      <c r="L5985" s="1">
        <v>7.1434897067170198</v>
      </c>
      <c r="M5985" s="1">
        <v>0.596934272384681</v>
      </c>
      <c r="N5985" s="1">
        <v>-1.21133038877561E-2</v>
      </c>
      <c r="O5985" s="1">
        <v>179.30481808334901</v>
      </c>
      <c r="P5985" s="1">
        <v>11.7280194166744</v>
      </c>
      <c r="Q5985" s="1">
        <v>-6.4264368630994701E-3</v>
      </c>
      <c r="R5985" s="1">
        <v>54.766910568762903</v>
      </c>
      <c r="S5985" s="1">
        <v>4.4862925069551203</v>
      </c>
      <c r="T5985" s="43">
        <f t="shared" si="561"/>
        <v>2331.8254820759944</v>
      </c>
      <c r="U5985" s="1">
        <f t="shared" si="562"/>
        <v>-200.09451792400569</v>
      </c>
      <c r="V5985" s="1" t="b">
        <f t="shared" si="563"/>
        <v>0</v>
      </c>
      <c r="W5985" s="44" t="b">
        <f t="shared" si="564"/>
        <v>0</v>
      </c>
      <c r="X5985" s="38">
        <f t="shared" si="565"/>
        <v>0</v>
      </c>
      <c r="Y5985" s="38">
        <f t="shared" si="566"/>
        <v>1</v>
      </c>
      <c r="AF5985" s="1">
        <v>1.61039543041953</v>
      </c>
      <c r="AG5985" s="1">
        <v>1.6952573323606099</v>
      </c>
      <c r="AH5985" s="1">
        <v>3.2013558619656002</v>
      </c>
      <c r="AI5985" s="1">
        <v>0.596934272384681</v>
      </c>
      <c r="AJ5985" s="1">
        <v>11.7280194166744</v>
      </c>
      <c r="AK5985" s="1">
        <v>4.4862925069551203</v>
      </c>
    </row>
    <row r="5986" spans="1:37">
      <c r="A5986">
        <v>5984</v>
      </c>
      <c r="B5986" s="1">
        <v>6.9156145678741397E-3</v>
      </c>
      <c r="C5986" s="1">
        <v>16.2721436556205</v>
      </c>
      <c r="D5986" s="1">
        <v>1.6511761028496501</v>
      </c>
      <c r="E5986" s="1">
        <v>-2.9274169858002599E-2</v>
      </c>
      <c r="F5986" s="1">
        <v>14.887732073284599</v>
      </c>
      <c r="G5986" s="1">
        <v>1.23348631721605</v>
      </c>
      <c r="H5986" s="1">
        <v>2.84466924268943E-2</v>
      </c>
      <c r="I5986" s="1">
        <v>36.380318584924296</v>
      </c>
      <c r="J5986" s="1">
        <v>3.3276107443478198</v>
      </c>
      <c r="K5986" s="1">
        <v>-1.98980027736218E-2</v>
      </c>
      <c r="L5986" s="1">
        <v>7.01893837661361</v>
      </c>
      <c r="M5986" s="1">
        <v>0.58932460424946198</v>
      </c>
      <c r="N5986" s="1">
        <v>6.2943117603353693E-2</v>
      </c>
      <c r="O5986" s="1">
        <v>193.28072646844601</v>
      </c>
      <c r="P5986" s="1">
        <v>17.148063576417002</v>
      </c>
      <c r="Q5986" s="1">
        <v>3.6306159365312597E-2</v>
      </c>
      <c r="R5986" s="1">
        <v>57.1579670269508</v>
      </c>
      <c r="S5986" s="1">
        <v>5.1101134647009303</v>
      </c>
      <c r="T5986" s="43">
        <f t="shared" si="561"/>
        <v>2905.9774809780911</v>
      </c>
      <c r="U5986" s="1">
        <f t="shared" si="562"/>
        <v>374.05748097809101</v>
      </c>
      <c r="V5986" s="1" t="b">
        <f t="shared" si="563"/>
        <v>0</v>
      </c>
      <c r="W5986" s="44" t="b">
        <f t="shared" si="564"/>
        <v>0</v>
      </c>
      <c r="X5986" s="38">
        <f t="shared" si="565"/>
        <v>1</v>
      </c>
      <c r="Y5986" s="38">
        <f t="shared" si="566"/>
        <v>0</v>
      </c>
      <c r="AF5986" s="1">
        <v>1.6511761028496501</v>
      </c>
      <c r="AG5986" s="1">
        <v>1.23348631721605</v>
      </c>
      <c r="AH5986" s="1">
        <v>3.3276107443478198</v>
      </c>
      <c r="AI5986" s="1">
        <v>0.58932460424946198</v>
      </c>
      <c r="AJ5986" s="1">
        <v>17.148063576417002</v>
      </c>
      <c r="AK5986" s="1">
        <v>5.1101134647009303</v>
      </c>
    </row>
    <row r="5987" spans="1:37">
      <c r="A5987">
        <v>5985</v>
      </c>
      <c r="B5987" s="1">
        <v>7.2497512145471097E-3</v>
      </c>
      <c r="C5987" s="1">
        <v>16.277581683607401</v>
      </c>
      <c r="D5987" s="1">
        <v>1.65146593749009</v>
      </c>
      <c r="E5987" s="1">
        <v>-6.3295669601841603E-2</v>
      </c>
      <c r="F5987" s="1">
        <v>14.3897482114885</v>
      </c>
      <c r="G5987" s="1">
        <v>1.33889077734954</v>
      </c>
      <c r="H5987" s="1">
        <v>4.87236267212771E-2</v>
      </c>
      <c r="I5987" s="1">
        <v>37.125529679810199</v>
      </c>
      <c r="J5987" s="1">
        <v>3.63306256859501</v>
      </c>
      <c r="K5987" s="1">
        <v>-2.0582869159999299E-2</v>
      </c>
      <c r="L5987" s="1">
        <v>7.0141329873640297</v>
      </c>
      <c r="M5987" s="1">
        <v>0.58887773806975396</v>
      </c>
      <c r="N5987" s="1">
        <v>5.1225474550562595E-4</v>
      </c>
      <c r="O5987" s="1">
        <v>181.58299292976301</v>
      </c>
      <c r="P5987" s="1">
        <v>11.965143801484</v>
      </c>
      <c r="Q5987" s="1">
        <v>-7.5767812445098601E-2</v>
      </c>
      <c r="R5987" s="1">
        <v>51.097972241522001</v>
      </c>
      <c r="S5987" s="1">
        <v>5.1021261074645796</v>
      </c>
      <c r="T5987" s="43">
        <f t="shared" si="561"/>
        <v>2427.9566930452975</v>
      </c>
      <c r="U5987" s="1">
        <f t="shared" si="562"/>
        <v>-103.9633069547026</v>
      </c>
      <c r="V5987" s="1" t="b">
        <f t="shared" si="563"/>
        <v>0</v>
      </c>
      <c r="W5987" s="44" t="b">
        <f t="shared" si="564"/>
        <v>0</v>
      </c>
      <c r="X5987" s="38">
        <f t="shared" si="565"/>
        <v>0</v>
      </c>
      <c r="Y5987" s="38">
        <f t="shared" si="566"/>
        <v>1</v>
      </c>
      <c r="AF5987" s="1">
        <v>1.65146593749009</v>
      </c>
      <c r="AG5987" s="1">
        <v>1.33889077734954</v>
      </c>
      <c r="AH5987" s="1">
        <v>3.63306256859501</v>
      </c>
      <c r="AI5987" s="1">
        <v>0.58887773806975396</v>
      </c>
      <c r="AJ5987" s="1">
        <v>11.965143801484</v>
      </c>
      <c r="AK5987" s="1">
        <v>5.1021261074645796</v>
      </c>
    </row>
    <row r="5988" spans="1:37">
      <c r="A5988">
        <v>5986</v>
      </c>
      <c r="B5988" s="1">
        <v>-5.1858849723280399E-2</v>
      </c>
      <c r="C5988" s="1">
        <v>15.343320049213499</v>
      </c>
      <c r="D5988" s="1">
        <v>1.65043916740036</v>
      </c>
      <c r="E5988" s="1">
        <v>-2.0168391853361702E-2</v>
      </c>
      <c r="F5988" s="1">
        <v>15.0239155437897</v>
      </c>
      <c r="G5988" s="1">
        <v>1.2292709829453501</v>
      </c>
      <c r="H5988" s="1">
        <v>2.8250439958870398E-2</v>
      </c>
      <c r="I5988" s="1">
        <v>36.373179558163301</v>
      </c>
      <c r="J5988" s="1">
        <v>3.3256370433317901</v>
      </c>
      <c r="K5988" s="1">
        <v>-5.48280501087825E-2</v>
      </c>
      <c r="L5988" s="1">
        <v>6.7779990353477304</v>
      </c>
      <c r="M5988" s="1">
        <v>0.62307207434113498</v>
      </c>
      <c r="N5988" s="1">
        <v>-2.3441533049554299E-2</v>
      </c>
      <c r="O5988" s="1">
        <v>177.285073677258</v>
      </c>
      <c r="P5988" s="1">
        <v>11.717204870035101</v>
      </c>
      <c r="Q5988" s="1">
        <v>0.10783363509050101</v>
      </c>
      <c r="R5988" s="1">
        <v>61.396096719942001</v>
      </c>
      <c r="S5988" s="1">
        <v>7.7412197223410599</v>
      </c>
      <c r="T5988" s="43">
        <f t="shared" si="561"/>
        <v>2628.6843860394797</v>
      </c>
      <c r="U5988" s="1">
        <f t="shared" si="562"/>
        <v>96.764386039479632</v>
      </c>
      <c r="V5988" s="1" t="b">
        <f t="shared" si="563"/>
        <v>0</v>
      </c>
      <c r="W5988" s="44" t="b">
        <f t="shared" si="564"/>
        <v>0</v>
      </c>
      <c r="X5988" s="38">
        <f t="shared" si="565"/>
        <v>1</v>
      </c>
      <c r="Y5988" s="38">
        <f t="shared" si="566"/>
        <v>0</v>
      </c>
      <c r="AF5988" s="1">
        <v>1.65043916740036</v>
      </c>
      <c r="AG5988" s="1">
        <v>1.2292709829453501</v>
      </c>
      <c r="AH5988" s="1">
        <v>3.3256370433317901</v>
      </c>
      <c r="AI5988" s="1">
        <v>0.62307207434113498</v>
      </c>
      <c r="AJ5988" s="1">
        <v>11.717204870035101</v>
      </c>
      <c r="AK5988" s="1">
        <v>7.7412197223410599</v>
      </c>
    </row>
    <row r="5989" spans="1:37">
      <c r="A5989">
        <v>5987</v>
      </c>
      <c r="B5989" s="1">
        <v>2.0486467519323301E-2</v>
      </c>
      <c r="C5989" s="1">
        <v>16.4944757301256</v>
      </c>
      <c r="D5989" s="1">
        <v>1.69631602530145</v>
      </c>
      <c r="E5989" s="1">
        <v>-7.6552801729381104E-3</v>
      </c>
      <c r="F5989" s="1">
        <v>15.213092605308701</v>
      </c>
      <c r="G5989" s="1">
        <v>1.23456478566938</v>
      </c>
      <c r="H5989" s="1">
        <v>1.78544323968781E-2</v>
      </c>
      <c r="I5989" s="1">
        <v>35.997002466369104</v>
      </c>
      <c r="J5989" s="1">
        <v>3.20656303185085</v>
      </c>
      <c r="K5989" s="1">
        <v>-1.2179883146982901E-2</v>
      </c>
      <c r="L5989" s="1">
        <v>7.0733209784082698</v>
      </c>
      <c r="M5989" s="1">
        <v>0.59086497938032301</v>
      </c>
      <c r="N5989" s="1">
        <v>3.0114779348531101E-3</v>
      </c>
      <c r="O5989" s="1">
        <v>182.03737692348</v>
      </c>
      <c r="P5989" s="1">
        <v>12.0581324814979</v>
      </c>
      <c r="Q5989" s="1">
        <v>1.42088961926694E-2</v>
      </c>
      <c r="R5989" s="1">
        <v>55.9087849692283</v>
      </c>
      <c r="S5989" s="1">
        <v>4.6875423451998204</v>
      </c>
      <c r="T5989" s="43">
        <f t="shared" si="561"/>
        <v>2347.3983648899721</v>
      </c>
      <c r="U5989" s="1">
        <f t="shared" si="562"/>
        <v>-184.521635110028</v>
      </c>
      <c r="V5989" s="1" t="b">
        <f t="shared" si="563"/>
        <v>0</v>
      </c>
      <c r="W5989" s="44" t="b">
        <f t="shared" si="564"/>
        <v>0</v>
      </c>
      <c r="X5989" s="38">
        <f t="shared" si="565"/>
        <v>0</v>
      </c>
      <c r="Y5989" s="38">
        <f t="shared" si="566"/>
        <v>1</v>
      </c>
      <c r="AF5989" s="1">
        <v>1.69631602530145</v>
      </c>
      <c r="AG5989" s="1">
        <v>1.23456478566938</v>
      </c>
      <c r="AH5989" s="1">
        <v>3.20656303185085</v>
      </c>
      <c r="AI5989" s="1">
        <v>0.59086497938032301</v>
      </c>
      <c r="AJ5989" s="1">
        <v>12.0581324814979</v>
      </c>
      <c r="AK5989" s="1">
        <v>4.6875423451998204</v>
      </c>
    </row>
    <row r="5990" spans="1:37">
      <c r="A5990">
        <v>5988</v>
      </c>
      <c r="B5990" s="1">
        <v>-2.8744521066752599E-2</v>
      </c>
      <c r="C5990" s="1">
        <v>15.7021011094311</v>
      </c>
      <c r="D5990" s="1">
        <v>1.61015650544473</v>
      </c>
      <c r="E5990" s="1">
        <v>2.43868091875384E-2</v>
      </c>
      <c r="F5990" s="1">
        <v>15.7084455693235</v>
      </c>
      <c r="G5990" s="1">
        <v>1.3409721960947001</v>
      </c>
      <c r="H5990" s="1">
        <v>-4.9109820809770201E-2</v>
      </c>
      <c r="I5990" s="1">
        <v>33.665427378622901</v>
      </c>
      <c r="J5990" s="1">
        <v>3.1295982847209198</v>
      </c>
      <c r="K5990" s="1">
        <v>-6.7940654801855798E-3</v>
      </c>
      <c r="L5990" s="1">
        <v>7.1115193679421997</v>
      </c>
      <c r="M5990" s="1">
        <v>0.59314665550960499</v>
      </c>
      <c r="N5990" s="1">
        <v>-1.6557575630297201E-2</v>
      </c>
      <c r="O5990" s="1">
        <v>178.50970690084301</v>
      </c>
      <c r="P5990" s="1">
        <v>11.689897417979701</v>
      </c>
      <c r="Q5990" s="1">
        <v>-1.30221264840483E-2</v>
      </c>
      <c r="R5990" s="1">
        <v>54.406873676177298</v>
      </c>
      <c r="S5990" s="1">
        <v>4.4726799348506203</v>
      </c>
      <c r="T5990" s="43">
        <f t="shared" si="561"/>
        <v>2283.6450994600277</v>
      </c>
      <c r="U5990" s="1">
        <f t="shared" si="562"/>
        <v>-248.27490053997235</v>
      </c>
      <c r="V5990" s="1" t="b">
        <f t="shared" si="563"/>
        <v>1</v>
      </c>
      <c r="W5990" s="44" t="b">
        <f t="shared" si="564"/>
        <v>0</v>
      </c>
      <c r="X5990" s="38">
        <f t="shared" si="565"/>
        <v>0</v>
      </c>
      <c r="Y5990" s="38">
        <f t="shared" si="566"/>
        <v>1</v>
      </c>
      <c r="AF5990" s="1">
        <v>1.61015650544473</v>
      </c>
      <c r="AG5990" s="1">
        <v>1.3409721960947001</v>
      </c>
      <c r="AH5990" s="1">
        <v>3.1295982847209198</v>
      </c>
      <c r="AI5990" s="1">
        <v>0.59314665550960499</v>
      </c>
      <c r="AJ5990" s="1">
        <v>11.689897417979701</v>
      </c>
      <c r="AK5990" s="1">
        <v>4.4726799348506203</v>
      </c>
    </row>
    <row r="5991" spans="1:37">
      <c r="A5991">
        <v>5989</v>
      </c>
      <c r="B5991" s="1">
        <v>6.7372581197448295E-2</v>
      </c>
      <c r="C5991" s="1">
        <v>17.286254260951701</v>
      </c>
      <c r="D5991" s="1">
        <v>2.00878311452069</v>
      </c>
      <c r="E5991" s="1">
        <v>9.2630216605010404E-2</v>
      </c>
      <c r="F5991" s="1">
        <v>16.8178682832521</v>
      </c>
      <c r="G5991" s="1">
        <v>1.94986942505524</v>
      </c>
      <c r="H5991" s="1">
        <v>-6.0639230710526001E-2</v>
      </c>
      <c r="I5991" s="1">
        <v>33.279513819555902</v>
      </c>
      <c r="J5991" s="1">
        <v>3.23552357299558</v>
      </c>
      <c r="K5991" s="1">
        <v>5.1243223627912199E-2</v>
      </c>
      <c r="L5991" s="1">
        <v>7.53646473930125</v>
      </c>
      <c r="M5991" s="1">
        <v>0.72529950769412399</v>
      </c>
      <c r="N5991" s="1">
        <v>1.39229020777025E-2</v>
      </c>
      <c r="O5991" s="1">
        <v>184.03454008510201</v>
      </c>
      <c r="P5991" s="1">
        <v>12.5302521972049</v>
      </c>
      <c r="Q5991" s="1">
        <v>-8.6004760499541894E-2</v>
      </c>
      <c r="R5991" s="1">
        <v>50.577553249862497</v>
      </c>
      <c r="S5991" s="1">
        <v>5.3334455570928396</v>
      </c>
      <c r="T5991" s="43">
        <f t="shared" si="561"/>
        <v>2578.3173374563376</v>
      </c>
      <c r="U5991" s="1">
        <f t="shared" si="562"/>
        <v>46.397337456337482</v>
      </c>
      <c r="V5991" s="1" t="b">
        <f t="shared" si="563"/>
        <v>0</v>
      </c>
      <c r="W5991" s="44" t="b">
        <f t="shared" si="564"/>
        <v>0</v>
      </c>
      <c r="X5991" s="38">
        <f t="shared" si="565"/>
        <v>1</v>
      </c>
      <c r="Y5991" s="38">
        <f t="shared" si="566"/>
        <v>0</v>
      </c>
      <c r="AF5991" s="1">
        <v>2.00878311452069</v>
      </c>
      <c r="AG5991" s="1">
        <v>1.94986942505524</v>
      </c>
      <c r="AH5991" s="1">
        <v>3.23552357299558</v>
      </c>
      <c r="AI5991" s="1">
        <v>0.72529950769412399</v>
      </c>
      <c r="AJ5991" s="1">
        <v>12.5302521972049</v>
      </c>
      <c r="AK5991" s="1">
        <v>5.3334455570928396</v>
      </c>
    </row>
    <row r="5992" spans="1:37">
      <c r="A5992">
        <v>5990</v>
      </c>
      <c r="B5992" s="1">
        <v>-7.9789880001412003E-2</v>
      </c>
      <c r="C5992" s="1">
        <v>14.920694964658599</v>
      </c>
      <c r="D5992" s="1">
        <v>1.76591901205849</v>
      </c>
      <c r="E5992" s="1">
        <v>-3.5981027311715201E-2</v>
      </c>
      <c r="F5992" s="1">
        <v>14.788216268652199</v>
      </c>
      <c r="G5992" s="1">
        <v>1.2459359604679801</v>
      </c>
      <c r="H5992" s="1">
        <v>-3.46690630743954E-2</v>
      </c>
      <c r="I5992" s="1">
        <v>34.155108835464603</v>
      </c>
      <c r="J5992" s="1">
        <v>3.05437514746035</v>
      </c>
      <c r="K5992" s="1">
        <v>-4.3416675166677403E-2</v>
      </c>
      <c r="L5992" s="1">
        <v>6.8557883209111496</v>
      </c>
      <c r="M5992" s="1">
        <v>0.60430099517165103</v>
      </c>
      <c r="N5992" s="1">
        <v>-6.90831983247568E-3</v>
      </c>
      <c r="O5992" s="1">
        <v>180.240529872466</v>
      </c>
      <c r="P5992" s="1">
        <v>11.7697432922362</v>
      </c>
      <c r="Q5992" s="1">
        <v>7.0295923387153306E-2</v>
      </c>
      <c r="R5992" s="1">
        <v>59.134147539016098</v>
      </c>
      <c r="S5992" s="1">
        <v>6.1396169813267596</v>
      </c>
      <c r="T5992" s="43">
        <f t="shared" si="561"/>
        <v>2457.989138872143</v>
      </c>
      <c r="U5992" s="1">
        <f t="shared" si="562"/>
        <v>-73.930861127857042</v>
      </c>
      <c r="V5992" s="1" t="b">
        <f t="shared" si="563"/>
        <v>0</v>
      </c>
      <c r="W5992" s="44" t="b">
        <f t="shared" si="564"/>
        <v>0</v>
      </c>
      <c r="X5992" s="38">
        <f t="shared" si="565"/>
        <v>0</v>
      </c>
      <c r="Y5992" s="38">
        <f t="shared" si="566"/>
        <v>1</v>
      </c>
      <c r="AF5992" s="1">
        <v>1.76591901205849</v>
      </c>
      <c r="AG5992" s="1">
        <v>1.2459359604679801</v>
      </c>
      <c r="AH5992" s="1">
        <v>3.05437514746035</v>
      </c>
      <c r="AI5992" s="1">
        <v>0.60430099517165103</v>
      </c>
      <c r="AJ5992" s="1">
        <v>11.7697432922362</v>
      </c>
      <c r="AK5992" s="1">
        <v>6.1396169813267596</v>
      </c>
    </row>
    <row r="5993" spans="1:37">
      <c r="A5993">
        <v>5991</v>
      </c>
      <c r="B5993" s="1">
        <v>-1.6425810060695999E-2</v>
      </c>
      <c r="C5993" s="1">
        <v>15.8967270644214</v>
      </c>
      <c r="D5993" s="1">
        <v>1.6097357994346499</v>
      </c>
      <c r="E5993" s="1">
        <v>-8.6050161532896199E-2</v>
      </c>
      <c r="F5993" s="1">
        <v>14.0660139740856</v>
      </c>
      <c r="G5993" s="1">
        <v>1.4748247597313699</v>
      </c>
      <c r="H5993" s="1">
        <v>7.7858980431173203E-2</v>
      </c>
      <c r="I5993" s="1">
        <v>38.223106624478604</v>
      </c>
      <c r="J5993" s="1">
        <v>4.2357226216352597</v>
      </c>
      <c r="K5993" s="1">
        <v>6.4887585853287905E-4</v>
      </c>
      <c r="L5993" s="1">
        <v>7.1646474587959403</v>
      </c>
      <c r="M5993" s="1">
        <v>0.60042662758974097</v>
      </c>
      <c r="N5993" s="1">
        <v>-4.7517904334154398E-2</v>
      </c>
      <c r="O5993" s="1">
        <v>173.06766607977599</v>
      </c>
      <c r="P5993" s="1">
        <v>12.4841436719349</v>
      </c>
      <c r="Q5993" s="1">
        <v>-3.4182236245906598E-2</v>
      </c>
      <c r="R5993" s="1">
        <v>53.2677131429827</v>
      </c>
      <c r="S5993" s="1">
        <v>4.5127985472852901</v>
      </c>
      <c r="T5993" s="43">
        <f t="shared" si="561"/>
        <v>2491.7652027611207</v>
      </c>
      <c r="U5993" s="1">
        <f t="shared" si="562"/>
        <v>-40.154797238879382</v>
      </c>
      <c r="V5993" s="1" t="b">
        <f t="shared" si="563"/>
        <v>0</v>
      </c>
      <c r="W5993" s="44" t="b">
        <f t="shared" si="564"/>
        <v>0</v>
      </c>
      <c r="X5993" s="38">
        <f t="shared" si="565"/>
        <v>0</v>
      </c>
      <c r="Y5993" s="38">
        <f t="shared" si="566"/>
        <v>1</v>
      </c>
      <c r="AF5993" s="1">
        <v>1.6097357994346499</v>
      </c>
      <c r="AG5993" s="1">
        <v>1.4748247597313699</v>
      </c>
      <c r="AH5993" s="1">
        <v>4.2357226216352597</v>
      </c>
      <c r="AI5993" s="1">
        <v>0.60042662758974097</v>
      </c>
      <c r="AJ5993" s="1">
        <v>12.4841436719349</v>
      </c>
      <c r="AK5993" s="1">
        <v>4.5127985472852901</v>
      </c>
    </row>
    <row r="5994" spans="1:37">
      <c r="A5994">
        <v>5992</v>
      </c>
      <c r="B5994" s="1">
        <v>-5.3859517069402799E-2</v>
      </c>
      <c r="C5994" s="1">
        <v>15.312653856463999</v>
      </c>
      <c r="D5994" s="1">
        <v>1.656623446519</v>
      </c>
      <c r="E5994" s="1">
        <v>-1.6856469106166401E-2</v>
      </c>
      <c r="F5994" s="1">
        <v>15.0737560798761</v>
      </c>
      <c r="G5994" s="1">
        <v>1.2294685212229599</v>
      </c>
      <c r="H5994" s="1">
        <v>2.7118666838606899E-2</v>
      </c>
      <c r="I5994" s="1">
        <v>36.332036657846899</v>
      </c>
      <c r="J5994" s="1">
        <v>3.3122925995113901</v>
      </c>
      <c r="K5994" s="1">
        <v>-2.39328112707199E-2</v>
      </c>
      <c r="L5994" s="1">
        <v>6.9906753606821903</v>
      </c>
      <c r="M5994" s="1">
        <v>0.58887976657218999</v>
      </c>
      <c r="N5994" s="1">
        <v>-3.8732388661502998E-2</v>
      </c>
      <c r="O5994" s="1">
        <v>174.59485351409799</v>
      </c>
      <c r="P5994" s="1">
        <v>12.073953960793601</v>
      </c>
      <c r="Q5994" s="1">
        <v>1.7242938518537001E-2</v>
      </c>
      <c r="R5994" s="1">
        <v>56.0786721813855</v>
      </c>
      <c r="S5994" s="1">
        <v>4.7391704522399403</v>
      </c>
      <c r="T5994" s="43">
        <f t="shared" si="561"/>
        <v>2360.038874685908</v>
      </c>
      <c r="U5994" s="1">
        <f t="shared" si="562"/>
        <v>-171.88112531409206</v>
      </c>
      <c r="V5994" s="1" t="b">
        <f t="shared" si="563"/>
        <v>0</v>
      </c>
      <c r="W5994" s="44" t="b">
        <f t="shared" si="564"/>
        <v>0</v>
      </c>
      <c r="X5994" s="38">
        <f t="shared" si="565"/>
        <v>0</v>
      </c>
      <c r="Y5994" s="38">
        <f t="shared" si="566"/>
        <v>1</v>
      </c>
      <c r="AF5994" s="1">
        <v>1.656623446519</v>
      </c>
      <c r="AG5994" s="1">
        <v>1.2294685212229599</v>
      </c>
      <c r="AH5994" s="1">
        <v>3.3122925995113901</v>
      </c>
      <c r="AI5994" s="1">
        <v>0.58887976657218999</v>
      </c>
      <c r="AJ5994" s="1">
        <v>12.073953960793601</v>
      </c>
      <c r="AK5994" s="1">
        <v>4.7391704522399403</v>
      </c>
    </row>
    <row r="5995" spans="1:37">
      <c r="A5995">
        <v>5993</v>
      </c>
      <c r="B5995" s="1">
        <v>-2.1404479681908499E-2</v>
      </c>
      <c r="C5995" s="1">
        <v>15.817779203042999</v>
      </c>
      <c r="D5995" s="1">
        <v>1.60870493906065</v>
      </c>
      <c r="E5995" s="1">
        <v>-2.2208564169037E-2</v>
      </c>
      <c r="F5995" s="1">
        <v>14.9932954130167</v>
      </c>
      <c r="G5995" s="1">
        <v>1.2294181141576199</v>
      </c>
      <c r="H5995" s="1">
        <v>-2.8119528134163099E-3</v>
      </c>
      <c r="I5995" s="1">
        <v>35.2607090147254</v>
      </c>
      <c r="J5995" s="1">
        <v>3.0614287193346099</v>
      </c>
      <c r="K5995" s="1">
        <v>-3.3720056098075997E-2</v>
      </c>
      <c r="L5995" s="1">
        <v>6.92258963872795</v>
      </c>
      <c r="M5995" s="1">
        <v>0.59574052248838605</v>
      </c>
      <c r="N5995" s="1">
        <v>-4.0269521950885102E-2</v>
      </c>
      <c r="O5995" s="1">
        <v>174.32668411146699</v>
      </c>
      <c r="P5995" s="1">
        <v>12.1446839053198</v>
      </c>
      <c r="Q5995" s="1">
        <v>7.1603122696598506E-2</v>
      </c>
      <c r="R5995" s="1">
        <v>59.211498201195198</v>
      </c>
      <c r="S5995" s="1">
        <v>6.1859824687643998</v>
      </c>
      <c r="T5995" s="43">
        <f t="shared" si="561"/>
        <v>2482.5958669125466</v>
      </c>
      <c r="U5995" s="1">
        <f t="shared" si="562"/>
        <v>-49.324133087453447</v>
      </c>
      <c r="V5995" s="1" t="b">
        <f t="shared" si="563"/>
        <v>0</v>
      </c>
      <c r="W5995" s="44" t="b">
        <f t="shared" si="564"/>
        <v>0</v>
      </c>
      <c r="X5995" s="38">
        <f t="shared" si="565"/>
        <v>0</v>
      </c>
      <c r="Y5995" s="38">
        <f t="shared" si="566"/>
        <v>1</v>
      </c>
      <c r="AF5995" s="1">
        <v>1.60870493906065</v>
      </c>
      <c r="AG5995" s="1">
        <v>1.2294181141576199</v>
      </c>
      <c r="AH5995" s="1">
        <v>3.0614287193346099</v>
      </c>
      <c r="AI5995" s="1">
        <v>0.59574052248838605</v>
      </c>
      <c r="AJ5995" s="1">
        <v>12.1446839053198</v>
      </c>
      <c r="AK5995" s="1">
        <v>6.1859824687643998</v>
      </c>
    </row>
    <row r="5996" spans="1:37">
      <c r="A5996">
        <v>5994</v>
      </c>
      <c r="B5996" s="1">
        <v>0.12575471457889101</v>
      </c>
      <c r="C5996" s="1">
        <v>18.3255043090907</v>
      </c>
      <c r="D5996" s="1">
        <v>2.6875897159855699</v>
      </c>
      <c r="E5996" s="1">
        <v>0.108444950758843</v>
      </c>
      <c r="F5996" s="1">
        <v>17.085952653275498</v>
      </c>
      <c r="G5996" s="1">
        <v>2.1549795714211202</v>
      </c>
      <c r="H5996" s="1">
        <v>5.0469617239527398E-3</v>
      </c>
      <c r="I5996" s="1">
        <v>35.5389116669595</v>
      </c>
      <c r="J5996" s="1">
        <v>3.10833366939598</v>
      </c>
      <c r="K5996" s="1">
        <v>3.0330354089312801E-2</v>
      </c>
      <c r="L5996" s="1">
        <v>7.3804922362122296</v>
      </c>
      <c r="M5996" s="1">
        <v>0.65728571536559299</v>
      </c>
      <c r="N5996" s="1">
        <v>3.4172513682907799E-3</v>
      </c>
      <c r="O5996" s="1">
        <v>182.11125784337199</v>
      </c>
      <c r="P5996" s="1">
        <v>12.074465614655701</v>
      </c>
      <c r="Q5996" s="1">
        <v>-7.3980324661749803E-3</v>
      </c>
      <c r="R5996" s="1">
        <v>54.713725120817898</v>
      </c>
      <c r="S5996" s="1">
        <v>4.4810268952405998</v>
      </c>
      <c r="T5996" s="43">
        <f t="shared" si="561"/>
        <v>2516.3681182064561</v>
      </c>
      <c r="U5996" s="1">
        <f t="shared" si="562"/>
        <v>-15.551881793543998</v>
      </c>
      <c r="V5996" s="1" t="b">
        <f t="shared" si="563"/>
        <v>0</v>
      </c>
      <c r="W5996" s="44" t="b">
        <f t="shared" si="564"/>
        <v>0</v>
      </c>
      <c r="X5996" s="38">
        <f t="shared" si="565"/>
        <v>0</v>
      </c>
      <c r="Y5996" s="38">
        <f t="shared" si="566"/>
        <v>1</v>
      </c>
      <c r="AF5996" s="1">
        <v>2.6875897159855699</v>
      </c>
      <c r="AG5996" s="1">
        <v>2.1549795714211202</v>
      </c>
      <c r="AH5996" s="1">
        <v>3.10833366939598</v>
      </c>
      <c r="AI5996" s="1">
        <v>0.65728571536559299</v>
      </c>
      <c r="AJ5996" s="1">
        <v>12.074465614655701</v>
      </c>
      <c r="AK5996" s="1">
        <v>4.4810268952405998</v>
      </c>
    </row>
    <row r="5997" spans="1:37">
      <c r="A5997">
        <v>5995</v>
      </c>
      <c r="B5997" s="1">
        <v>-2.7846574288829799E-2</v>
      </c>
      <c r="C5997" s="1">
        <v>15.716207092792301</v>
      </c>
      <c r="D5997" s="1">
        <v>1.6086570206127</v>
      </c>
      <c r="E5997" s="1">
        <v>5.3337659973614303E-2</v>
      </c>
      <c r="F5997" s="1">
        <v>16.169865454328502</v>
      </c>
      <c r="G5997" s="1">
        <v>1.5364074564589001</v>
      </c>
      <c r="H5997" s="1">
        <v>-9.1159630034891997E-3</v>
      </c>
      <c r="I5997" s="1">
        <v>35.039124315711902</v>
      </c>
      <c r="J5997" s="1">
        <v>3.0363183370556999</v>
      </c>
      <c r="K5997" s="1">
        <v>2.83515479415688E-2</v>
      </c>
      <c r="L5997" s="1">
        <v>7.3659021130753599</v>
      </c>
      <c r="M5997" s="1">
        <v>0.651756509551076</v>
      </c>
      <c r="N5997" s="1">
        <v>-3.5666022922002397E-2</v>
      </c>
      <c r="O5997" s="1">
        <v>175.13104685351499</v>
      </c>
      <c r="P5997" s="1">
        <v>11.9815104759191</v>
      </c>
      <c r="Q5997" s="1">
        <v>-9.7884329376998896E-2</v>
      </c>
      <c r="R5997" s="1">
        <v>49.980268489362601</v>
      </c>
      <c r="S5997" s="1">
        <v>5.6523156520804498</v>
      </c>
      <c r="T5997" s="43">
        <f t="shared" si="561"/>
        <v>2446.6965451677925</v>
      </c>
      <c r="U5997" s="1">
        <f t="shared" si="562"/>
        <v>-85.223454832207608</v>
      </c>
      <c r="V5997" s="1" t="b">
        <f t="shared" si="563"/>
        <v>0</v>
      </c>
      <c r="W5997" s="44" t="b">
        <f t="shared" si="564"/>
        <v>0</v>
      </c>
      <c r="X5997" s="38">
        <f t="shared" si="565"/>
        <v>0</v>
      </c>
      <c r="Y5997" s="38">
        <f t="shared" si="566"/>
        <v>1</v>
      </c>
      <c r="AF5997" s="1">
        <v>1.6086570206127</v>
      </c>
      <c r="AG5997" s="1">
        <v>1.5364074564589001</v>
      </c>
      <c r="AH5997" s="1">
        <v>3.0363183370556999</v>
      </c>
      <c r="AI5997" s="1">
        <v>0.651756509551076</v>
      </c>
      <c r="AJ5997" s="1">
        <v>11.9815104759191</v>
      </c>
      <c r="AK5997" s="1">
        <v>5.6523156520804498</v>
      </c>
    </row>
    <row r="5998" spans="1:37">
      <c r="A5998">
        <v>5996</v>
      </c>
      <c r="B5998" s="1">
        <v>2.05900454523366E-2</v>
      </c>
      <c r="C5998" s="1">
        <v>16.496184282310502</v>
      </c>
      <c r="D5998" s="1">
        <v>1.69729128920281</v>
      </c>
      <c r="E5998" s="1">
        <v>-2.18688274014146E-2</v>
      </c>
      <c r="F5998" s="1">
        <v>14.9983900521054</v>
      </c>
      <c r="G5998" s="1">
        <v>1.22758989612892</v>
      </c>
      <c r="H5998" s="1">
        <v>3.4107307827367902E-3</v>
      </c>
      <c r="I5998" s="1">
        <v>35.480809347442197</v>
      </c>
      <c r="J5998" s="1">
        <v>3.09609074768102</v>
      </c>
      <c r="K5998" s="1">
        <v>-4.2113443896501797E-2</v>
      </c>
      <c r="L5998" s="1">
        <v>6.8647288231383197</v>
      </c>
      <c r="M5998" s="1">
        <v>0.60358438913845502</v>
      </c>
      <c r="N5998" s="1">
        <v>-1.4701600713567801E-2</v>
      </c>
      <c r="O5998" s="1">
        <v>178.84132408063499</v>
      </c>
      <c r="P5998" s="1">
        <v>11.7049393606059</v>
      </c>
      <c r="Q5998" s="1">
        <v>6.3088386159330295E-2</v>
      </c>
      <c r="R5998" s="1">
        <v>58.709468253529103</v>
      </c>
      <c r="S5998" s="1">
        <v>5.8863912135938099</v>
      </c>
      <c r="T5998" s="43">
        <f t="shared" si="561"/>
        <v>2421.5886896350917</v>
      </c>
      <c r="U5998" s="1">
        <f t="shared" si="562"/>
        <v>-110.3313103649084</v>
      </c>
      <c r="V5998" s="1" t="b">
        <f t="shared" si="563"/>
        <v>0</v>
      </c>
      <c r="W5998" s="44" t="b">
        <f t="shared" si="564"/>
        <v>0</v>
      </c>
      <c r="X5998" s="38">
        <f t="shared" si="565"/>
        <v>0</v>
      </c>
      <c r="Y5998" s="38">
        <f t="shared" si="566"/>
        <v>1</v>
      </c>
      <c r="AF5998" s="1">
        <v>1.69729128920281</v>
      </c>
      <c r="AG5998" s="1">
        <v>1.22758989612892</v>
      </c>
      <c r="AH5998" s="1">
        <v>3.09609074768102</v>
      </c>
      <c r="AI5998" s="1">
        <v>0.60358438913845502</v>
      </c>
      <c r="AJ5998" s="1">
        <v>11.7049393606059</v>
      </c>
      <c r="AK5998" s="1">
        <v>5.8863912135938099</v>
      </c>
    </row>
    <row r="5999" spans="1:37">
      <c r="A5999">
        <v>5997</v>
      </c>
      <c r="B5999" s="1">
        <v>6.5476833905851904E-3</v>
      </c>
      <c r="C5999" s="1">
        <v>16.266157727920501</v>
      </c>
      <c r="D5999" s="1">
        <v>1.6496757002939599</v>
      </c>
      <c r="E5999" s="1">
        <v>9.3875187545968304E-3</v>
      </c>
      <c r="F5999" s="1">
        <v>15.4745882631996</v>
      </c>
      <c r="G5999" s="1">
        <v>1.27593153389966</v>
      </c>
      <c r="H5999" s="1">
        <v>-2.3700945642961902E-3</v>
      </c>
      <c r="I5999" s="1">
        <v>35.2762926925081</v>
      </c>
      <c r="J5999" s="1">
        <v>3.0626043069947499</v>
      </c>
      <c r="K5999" s="1">
        <v>1.3186474798977801E-2</v>
      </c>
      <c r="L5999" s="1">
        <v>7.2550404063662102</v>
      </c>
      <c r="M5999" s="1">
        <v>0.61861295065658695</v>
      </c>
      <c r="N5999" s="1">
        <v>-2.7288172118691299E-2</v>
      </c>
      <c r="O5999" s="1">
        <v>176.604431917336</v>
      </c>
      <c r="P5999" s="1">
        <v>11.795821755583599</v>
      </c>
      <c r="Q5999" s="1">
        <v>3.4729266865399303E-2</v>
      </c>
      <c r="R5999" s="1">
        <v>57.067906084310302</v>
      </c>
      <c r="S5999" s="1">
        <v>5.0704767612446702</v>
      </c>
      <c r="T5999" s="43">
        <f t="shared" si="561"/>
        <v>2347.3123008673228</v>
      </c>
      <c r="U5999" s="1">
        <f t="shared" si="562"/>
        <v>-184.60769913267723</v>
      </c>
      <c r="V5999" s="1" t="b">
        <f t="shared" si="563"/>
        <v>0</v>
      </c>
      <c r="W5999" s="44" t="b">
        <f t="shared" si="564"/>
        <v>0</v>
      </c>
      <c r="X5999" s="38">
        <f t="shared" si="565"/>
        <v>0</v>
      </c>
      <c r="Y5999" s="38">
        <f t="shared" si="566"/>
        <v>1</v>
      </c>
      <c r="AF5999" s="1">
        <v>1.6496757002939599</v>
      </c>
      <c r="AG5999" s="1">
        <v>1.27593153389966</v>
      </c>
      <c r="AH5999" s="1">
        <v>3.0626043069947499</v>
      </c>
      <c r="AI5999" s="1">
        <v>0.61861295065658695</v>
      </c>
      <c r="AJ5999" s="1">
        <v>11.795821755583599</v>
      </c>
      <c r="AK5999" s="1">
        <v>5.0704767612446702</v>
      </c>
    </row>
    <row r="6000" spans="1:37">
      <c r="A6000">
        <v>5998</v>
      </c>
      <c r="B6000" s="1">
        <v>-2.37509771867363E-2</v>
      </c>
      <c r="C6000" s="1">
        <v>15.7807063363162</v>
      </c>
      <c r="D6000" s="1">
        <v>1.6076689864787901</v>
      </c>
      <c r="E6000" s="1">
        <v>5.9720728992346102E-2</v>
      </c>
      <c r="F6000" s="1">
        <v>16.273408932570501</v>
      </c>
      <c r="G6000" s="1">
        <v>1.59536529138834</v>
      </c>
      <c r="H6000" s="1">
        <v>2.5556380720132402E-2</v>
      </c>
      <c r="I6000" s="1">
        <v>36.275319936729304</v>
      </c>
      <c r="J6000" s="1">
        <v>3.2938472981050002</v>
      </c>
      <c r="K6000" s="1">
        <v>3.5676744180729199E-2</v>
      </c>
      <c r="L6000" s="1">
        <v>7.4200568965851801</v>
      </c>
      <c r="M6000" s="1">
        <v>0.67091778744508301</v>
      </c>
      <c r="N6000" s="1">
        <v>-4.9038747882027903E-2</v>
      </c>
      <c r="O6000" s="1">
        <v>172.804657284781</v>
      </c>
      <c r="P6000" s="1">
        <v>12.5558077256599</v>
      </c>
      <c r="Q6000" s="1">
        <v>7.80045346270761E-2</v>
      </c>
      <c r="R6000" s="1">
        <v>59.591751171650699</v>
      </c>
      <c r="S6000" s="1">
        <v>6.4274401958570904</v>
      </c>
      <c r="T6000" s="43">
        <f t="shared" si="561"/>
        <v>2615.1047284934202</v>
      </c>
      <c r="U6000" s="1">
        <f t="shared" si="562"/>
        <v>83.184728493420153</v>
      </c>
      <c r="V6000" s="1" t="b">
        <f t="shared" si="563"/>
        <v>0</v>
      </c>
      <c r="W6000" s="44" t="b">
        <f t="shared" si="564"/>
        <v>0</v>
      </c>
      <c r="X6000" s="38">
        <f t="shared" si="565"/>
        <v>1</v>
      </c>
      <c r="Y6000" s="38">
        <f t="shared" si="566"/>
        <v>0</v>
      </c>
      <c r="AF6000" s="1">
        <v>1.6076689864787901</v>
      </c>
      <c r="AG6000" s="1">
        <v>1.59536529138834</v>
      </c>
      <c r="AH6000" s="1">
        <v>3.2938472981050002</v>
      </c>
      <c r="AI6000" s="1">
        <v>0.67091778744508301</v>
      </c>
      <c r="AJ6000" s="1">
        <v>12.5558077256599</v>
      </c>
      <c r="AK6000" s="1">
        <v>6.4274401958570904</v>
      </c>
    </row>
    <row r="6001" spans="1:37">
      <c r="A6001">
        <v>5999</v>
      </c>
      <c r="B6001" s="1">
        <v>-1.98752677402695E-2</v>
      </c>
      <c r="C6001" s="1">
        <v>15.8419864441742</v>
      </c>
      <c r="D6001" s="1">
        <v>1.6081463954153901</v>
      </c>
      <c r="E6001" s="1">
        <v>-2.46964514711976E-2</v>
      </c>
      <c r="F6001" s="1">
        <v>14.9560401464097</v>
      </c>
      <c r="G6001" s="1">
        <v>1.2288448640179901</v>
      </c>
      <c r="H6001" s="1">
        <v>2.7880569419224899E-2</v>
      </c>
      <c r="I6001" s="1">
        <v>36.359728678306901</v>
      </c>
      <c r="J6001" s="1">
        <v>3.32095649324381</v>
      </c>
      <c r="K6001" s="1">
        <v>9.23551034208039E-2</v>
      </c>
      <c r="L6001" s="1">
        <v>7.8527601730470504</v>
      </c>
      <c r="M6001" s="1">
        <v>0.91839883188670801</v>
      </c>
      <c r="N6001" s="1">
        <v>-3.59928298497618E-2</v>
      </c>
      <c r="O6001" s="1">
        <v>175.07382216535899</v>
      </c>
      <c r="P6001" s="1">
        <v>11.9901426788973</v>
      </c>
      <c r="Q6001" s="1">
        <v>-5.9713983944459599E-2</v>
      </c>
      <c r="R6001" s="1">
        <v>51.924910325538399</v>
      </c>
      <c r="S6001" s="1">
        <v>4.8003086310300196</v>
      </c>
      <c r="T6001" s="43">
        <f t="shared" si="561"/>
        <v>2386.6797894491219</v>
      </c>
      <c r="U6001" s="1">
        <f t="shared" si="562"/>
        <v>-145.24021055087815</v>
      </c>
      <c r="V6001" s="1" t="b">
        <f t="shared" si="563"/>
        <v>0</v>
      </c>
      <c r="W6001" s="44" t="b">
        <f t="shared" si="564"/>
        <v>0</v>
      </c>
      <c r="X6001" s="38">
        <f t="shared" si="565"/>
        <v>0</v>
      </c>
      <c r="Y6001" s="38">
        <f t="shared" si="566"/>
        <v>1</v>
      </c>
      <c r="AF6001" s="1">
        <v>1.6081463954153901</v>
      </c>
      <c r="AG6001" s="1">
        <v>1.2288448640179901</v>
      </c>
      <c r="AH6001" s="1">
        <v>3.32095649324381</v>
      </c>
      <c r="AI6001" s="1">
        <v>0.91839883188670801</v>
      </c>
      <c r="AJ6001" s="1">
        <v>11.9901426788973</v>
      </c>
      <c r="AK6001" s="1">
        <v>4.8003086310300196</v>
      </c>
    </row>
    <row r="6002" spans="1:37">
      <c r="A6002">
        <v>6000</v>
      </c>
      <c r="B6002" s="1">
        <v>-7.2997576037116194E-2</v>
      </c>
      <c r="C6002" s="1">
        <v>15.022385826878301</v>
      </c>
      <c r="D6002" s="1">
        <v>1.7342430735694001</v>
      </c>
      <c r="E6002" s="1">
        <v>-8.4386737955537194E-2</v>
      </c>
      <c r="F6002" s="1">
        <v>14.0894311843398</v>
      </c>
      <c r="G6002" s="1">
        <v>1.4614164572931501</v>
      </c>
      <c r="H6002" s="1">
        <v>3.1934770457944198E-2</v>
      </c>
      <c r="I6002" s="1">
        <v>36.507437546486898</v>
      </c>
      <c r="J6002" s="1">
        <v>3.3709110918393002</v>
      </c>
      <c r="K6002" s="1">
        <v>-6.7890436945741303E-2</v>
      </c>
      <c r="L6002" s="1">
        <v>6.6900379316493996</v>
      </c>
      <c r="M6002" s="1">
        <v>0.64951998590286897</v>
      </c>
      <c r="N6002" s="1">
        <v>-1.6278853202109901E-2</v>
      </c>
      <c r="O6002" s="1">
        <v>178.55946849431899</v>
      </c>
      <c r="P6002" s="1">
        <v>11.6919064900683</v>
      </c>
      <c r="Q6002" s="1">
        <v>-9.3344412041255098E-2</v>
      </c>
      <c r="R6002" s="1">
        <v>50.207690624957102</v>
      </c>
      <c r="S6002" s="1">
        <v>5.5254709630113501</v>
      </c>
      <c r="T6002" s="43">
        <f t="shared" si="561"/>
        <v>2443.3468061684371</v>
      </c>
      <c r="U6002" s="1">
        <f t="shared" si="562"/>
        <v>-88.573193831563003</v>
      </c>
      <c r="V6002" s="1" t="b">
        <f t="shared" si="563"/>
        <v>0</v>
      </c>
      <c r="W6002" s="44" t="b">
        <f t="shared" si="564"/>
        <v>0</v>
      </c>
      <c r="X6002" s="38">
        <f t="shared" si="565"/>
        <v>0</v>
      </c>
      <c r="Y6002" s="38">
        <f t="shared" si="566"/>
        <v>1</v>
      </c>
      <c r="AF6002" s="1">
        <v>1.7342430735694001</v>
      </c>
      <c r="AG6002" s="1">
        <v>1.4614164572931501</v>
      </c>
      <c r="AH6002" s="1">
        <v>3.3709110918393002</v>
      </c>
      <c r="AI6002" s="1">
        <v>0.64951998590286897</v>
      </c>
      <c r="AJ6002" s="1">
        <v>11.6919064900683</v>
      </c>
      <c r="AK6002" s="1">
        <v>5.5254709630113501</v>
      </c>
    </row>
    <row r="6003" spans="1:37">
      <c r="A6003">
        <v>6001</v>
      </c>
      <c r="B6003" s="1">
        <v>7.9319912169517597E-3</v>
      </c>
      <c r="C6003" s="1">
        <v>16.288690690047702</v>
      </c>
      <c r="D6003" s="1">
        <v>1.6537477461757399</v>
      </c>
      <c r="E6003" s="1">
        <v>1.10247334379872E-2</v>
      </c>
      <c r="F6003" s="1">
        <v>15.499944237246201</v>
      </c>
      <c r="G6003" s="1">
        <v>1.28100190523908</v>
      </c>
      <c r="H6003" s="1">
        <v>1.63280280832673E-3</v>
      </c>
      <c r="I6003" s="1">
        <v>35.417783068643097</v>
      </c>
      <c r="J6003" s="1">
        <v>3.0849652607255198</v>
      </c>
      <c r="K6003" s="1">
        <v>2.9049872043165399E-2</v>
      </c>
      <c r="L6003" s="1">
        <v>7.3710476964842702</v>
      </c>
      <c r="M6003" s="1">
        <v>0.653613017329852</v>
      </c>
      <c r="N6003" s="1">
        <v>5.1444729139155397E-2</v>
      </c>
      <c r="O6003" s="1">
        <v>191.07103786755999</v>
      </c>
      <c r="P6003" s="1">
        <v>15.7524232515406</v>
      </c>
      <c r="Q6003" s="1">
        <v>3.7093100944877201E-2</v>
      </c>
      <c r="R6003" s="1">
        <v>57.202964710759701</v>
      </c>
      <c r="S6003" s="1">
        <v>5.1294046105142703</v>
      </c>
      <c r="T6003" s="43">
        <f t="shared" si="561"/>
        <v>2755.5155791525062</v>
      </c>
      <c r="U6003" s="1">
        <f t="shared" si="562"/>
        <v>223.59557915250616</v>
      </c>
      <c r="V6003" s="1" t="b">
        <f t="shared" si="563"/>
        <v>0</v>
      </c>
      <c r="W6003" s="44" t="b">
        <f t="shared" si="564"/>
        <v>0</v>
      </c>
      <c r="X6003" s="38">
        <f t="shared" si="565"/>
        <v>1</v>
      </c>
      <c r="Y6003" s="38">
        <f t="shared" si="566"/>
        <v>0</v>
      </c>
      <c r="AF6003" s="1">
        <v>1.6537477461757399</v>
      </c>
      <c r="AG6003" s="1">
        <v>1.28100190523908</v>
      </c>
      <c r="AH6003" s="1">
        <v>3.0849652607255198</v>
      </c>
      <c r="AI6003" s="1">
        <v>0.653613017329852</v>
      </c>
      <c r="AJ6003" s="1">
        <v>15.7524232515406</v>
      </c>
      <c r="AK6003" s="1">
        <v>5.1294046105142703</v>
      </c>
    </row>
    <row r="6004" spans="1:37">
      <c r="A6004">
        <v>6002</v>
      </c>
      <c r="B6004" s="1">
        <v>-4.3519492691919397E-2</v>
      </c>
      <c r="C6004" s="1">
        <v>15.471808483974399</v>
      </c>
      <c r="D6004" s="1">
        <v>1.6326373125745499</v>
      </c>
      <c r="E6004" s="1">
        <v>-2.7462478317731399E-2</v>
      </c>
      <c r="F6004" s="1">
        <v>14.914728498749399</v>
      </c>
      <c r="G6004" s="1">
        <v>1.23036644082077</v>
      </c>
      <c r="H6004" s="1">
        <v>-5.4976172103140999E-2</v>
      </c>
      <c r="I6004" s="1">
        <v>33.468512306393301</v>
      </c>
      <c r="J6004" s="1">
        <v>3.17962353533991</v>
      </c>
      <c r="K6004" s="1">
        <v>-4.19458058448424E-2</v>
      </c>
      <c r="L6004" s="1">
        <v>6.8658797093668698</v>
      </c>
      <c r="M6004" s="1">
        <v>0.60317669469368296</v>
      </c>
      <c r="N6004" s="1">
        <v>-4.1508950442705098E-2</v>
      </c>
      <c r="O6004" s="1">
        <v>174.11075249583499</v>
      </c>
      <c r="P6004" s="1">
        <v>12.203474272429499</v>
      </c>
      <c r="Q6004" s="1">
        <v>6.7717468524481295E-2</v>
      </c>
      <c r="R6004" s="1">
        <v>58.981869214504897</v>
      </c>
      <c r="S6004" s="1">
        <v>6.0492626986677704</v>
      </c>
      <c r="T6004" s="43">
        <f t="shared" si="561"/>
        <v>2489.8540954526184</v>
      </c>
      <c r="U6004" s="1">
        <f t="shared" si="562"/>
        <v>-42.065904547381706</v>
      </c>
      <c r="V6004" s="1" t="b">
        <f t="shared" si="563"/>
        <v>0</v>
      </c>
      <c r="W6004" s="44" t="b">
        <f t="shared" si="564"/>
        <v>0</v>
      </c>
      <c r="X6004" s="38">
        <f t="shared" si="565"/>
        <v>0</v>
      </c>
      <c r="Y6004" s="38">
        <f t="shared" si="566"/>
        <v>1</v>
      </c>
      <c r="AF6004" s="1">
        <v>1.6326373125745499</v>
      </c>
      <c r="AG6004" s="1">
        <v>1.23036644082077</v>
      </c>
      <c r="AH6004" s="1">
        <v>3.17962353533991</v>
      </c>
      <c r="AI6004" s="1">
        <v>0.60317669469368296</v>
      </c>
      <c r="AJ6004" s="1">
        <v>12.203474272429499</v>
      </c>
      <c r="AK6004" s="1">
        <v>6.0492626986677704</v>
      </c>
    </row>
    <row r="6005" spans="1:37">
      <c r="A6005">
        <v>6003</v>
      </c>
      <c r="B6005" s="1">
        <v>4.6860637628695703E-2</v>
      </c>
      <c r="C6005" s="1">
        <v>16.935291359899399</v>
      </c>
      <c r="D6005" s="1">
        <v>1.8472458843861901</v>
      </c>
      <c r="E6005" s="1">
        <v>5.2157038960759003E-2</v>
      </c>
      <c r="F6005" s="1">
        <v>16.150786236277099</v>
      </c>
      <c r="G6005" s="1">
        <v>1.52693753045435</v>
      </c>
      <c r="H6005" s="1">
        <v>-7.3305938183516106E-2</v>
      </c>
      <c r="I6005" s="1">
        <v>32.860630490106402</v>
      </c>
      <c r="J6005" s="1">
        <v>3.3700097526133499</v>
      </c>
      <c r="K6005" s="1">
        <v>-3.3793607161109601E-2</v>
      </c>
      <c r="L6005" s="1">
        <v>6.9220804936253897</v>
      </c>
      <c r="M6005" s="1">
        <v>0.59581029250542406</v>
      </c>
      <c r="N6005" s="1">
        <v>1.9536313856530201E-2</v>
      </c>
      <c r="O6005" s="1">
        <v>185.070506673344</v>
      </c>
      <c r="P6005" s="1">
        <v>12.882792252213701</v>
      </c>
      <c r="Q6005" s="1">
        <v>1.54099528224661E-2</v>
      </c>
      <c r="R6005" s="1">
        <v>55.975974927474901</v>
      </c>
      <c r="S6005" s="1">
        <v>4.7087327899463398</v>
      </c>
      <c r="T6005" s="43">
        <f t="shared" si="561"/>
        <v>2493.1528502119354</v>
      </c>
      <c r="U6005" s="1">
        <f t="shared" si="562"/>
        <v>-38.767149788064671</v>
      </c>
      <c r="V6005" s="1" t="b">
        <f t="shared" si="563"/>
        <v>0</v>
      </c>
      <c r="W6005" s="44" t="b">
        <f t="shared" si="564"/>
        <v>0</v>
      </c>
      <c r="X6005" s="38">
        <f t="shared" si="565"/>
        <v>0</v>
      </c>
      <c r="Y6005" s="38">
        <f t="shared" si="566"/>
        <v>1</v>
      </c>
      <c r="AF6005" s="1">
        <v>1.8472458843861901</v>
      </c>
      <c r="AG6005" s="1">
        <v>1.52693753045435</v>
      </c>
      <c r="AH6005" s="1">
        <v>3.3700097526133499</v>
      </c>
      <c r="AI6005" s="1">
        <v>0.59581029250542406</v>
      </c>
      <c r="AJ6005" s="1">
        <v>12.882792252213701</v>
      </c>
      <c r="AK6005" s="1">
        <v>4.7087327899463398</v>
      </c>
    </row>
    <row r="6006" spans="1:37">
      <c r="A6006">
        <v>6004</v>
      </c>
      <c r="B6006" s="1">
        <v>-6.20560701187911E-2</v>
      </c>
      <c r="C6006" s="1">
        <v>15.1876558530018</v>
      </c>
      <c r="D6006" s="1">
        <v>1.68434075546562</v>
      </c>
      <c r="E6006" s="1">
        <v>-7.2656171629625094E-2</v>
      </c>
      <c r="F6006" s="1">
        <v>14.255681389454001</v>
      </c>
      <c r="G6006" s="1">
        <v>1.3900963105097901</v>
      </c>
      <c r="H6006" s="1">
        <v>-9.6292546681674106E-3</v>
      </c>
      <c r="I6006" s="1">
        <v>35.021143640323203</v>
      </c>
      <c r="J6006" s="1">
        <v>3.0356387250248802</v>
      </c>
      <c r="K6006" s="1">
        <v>-4.7571455751430403E-2</v>
      </c>
      <c r="L6006" s="1">
        <v>6.8273631158374597</v>
      </c>
      <c r="M6006" s="1">
        <v>0.60859404461317601</v>
      </c>
      <c r="N6006" s="1">
        <v>-3.1838754268122299E-2</v>
      </c>
      <c r="O6006" s="1">
        <v>175.80260471589</v>
      </c>
      <c r="P6006" s="1">
        <v>11.884185963750999</v>
      </c>
      <c r="Q6006" s="1">
        <v>2.13791803825184E-2</v>
      </c>
      <c r="R6006" s="1">
        <v>56.311107505913803</v>
      </c>
      <c r="S6006" s="1">
        <v>4.8106605677652903</v>
      </c>
      <c r="T6006" s="43">
        <f t="shared" si="561"/>
        <v>2341.3516367129755</v>
      </c>
      <c r="U6006" s="1">
        <f t="shared" si="562"/>
        <v>-190.56836328702457</v>
      </c>
      <c r="V6006" s="1" t="b">
        <f t="shared" si="563"/>
        <v>0</v>
      </c>
      <c r="W6006" s="44" t="b">
        <f t="shared" si="564"/>
        <v>0</v>
      </c>
      <c r="X6006" s="38">
        <f t="shared" si="565"/>
        <v>0</v>
      </c>
      <c r="Y6006" s="38">
        <f t="shared" si="566"/>
        <v>1</v>
      </c>
      <c r="AF6006" s="1">
        <v>1.68434075546562</v>
      </c>
      <c r="AG6006" s="1">
        <v>1.3900963105097901</v>
      </c>
      <c r="AH6006" s="1">
        <v>3.0356387250248802</v>
      </c>
      <c r="AI6006" s="1">
        <v>0.60859404461317601</v>
      </c>
      <c r="AJ6006" s="1">
        <v>11.884185963750999</v>
      </c>
      <c r="AK6006" s="1">
        <v>4.8106605677652903</v>
      </c>
    </row>
    <row r="6007" spans="1:37">
      <c r="A6007">
        <v>6005</v>
      </c>
      <c r="B6007" s="1">
        <v>-2.75388469153326E-2</v>
      </c>
      <c r="C6007" s="1">
        <v>15.721044144130699</v>
      </c>
      <c r="D6007" s="1">
        <v>1.6085483084144001</v>
      </c>
      <c r="E6007" s="1">
        <v>1.05957103086061E-2</v>
      </c>
      <c r="F6007" s="1">
        <v>15.4932958289267</v>
      </c>
      <c r="G6007" s="1">
        <v>1.2811087802180501</v>
      </c>
      <c r="H6007" s="1">
        <v>-4.3739762481729101E-3</v>
      </c>
      <c r="I6007" s="1">
        <v>35.205673955134799</v>
      </c>
      <c r="J6007" s="1">
        <v>3.0515808133122899</v>
      </c>
      <c r="K6007" s="1">
        <v>3.3261203386650902E-2</v>
      </c>
      <c r="L6007" s="1">
        <v>7.4021550764500201</v>
      </c>
      <c r="M6007" s="1">
        <v>0.66341295435051395</v>
      </c>
      <c r="N6007" s="1">
        <v>-1.7268836489813501E-2</v>
      </c>
      <c r="O6007" s="1">
        <v>178.38278507589399</v>
      </c>
      <c r="P6007" s="1">
        <v>11.6901470725773</v>
      </c>
      <c r="Q6007" s="1">
        <v>-2.58634320028663E-2</v>
      </c>
      <c r="R6007" s="1">
        <v>53.712685072185302</v>
      </c>
      <c r="S6007" s="1">
        <v>4.46615652450647</v>
      </c>
      <c r="T6007" s="43">
        <f t="shared" si="561"/>
        <v>2276.0954453379027</v>
      </c>
      <c r="U6007" s="1">
        <f t="shared" si="562"/>
        <v>-255.8245546620974</v>
      </c>
      <c r="V6007" s="1" t="b">
        <f t="shared" si="563"/>
        <v>1</v>
      </c>
      <c r="W6007" s="44" t="b">
        <f t="shared" si="564"/>
        <v>1</v>
      </c>
      <c r="X6007" s="38">
        <f t="shared" si="565"/>
        <v>0</v>
      </c>
      <c r="Y6007" s="38">
        <f t="shared" si="566"/>
        <v>1</v>
      </c>
      <c r="AF6007" s="1">
        <v>1.6085483084144001</v>
      </c>
      <c r="AG6007" s="1">
        <v>1.2811087802180501</v>
      </c>
      <c r="AH6007" s="1">
        <v>3.0515808133122899</v>
      </c>
      <c r="AI6007" s="1">
        <v>0.66341295435051395</v>
      </c>
      <c r="AJ6007" s="1">
        <v>11.6901470725773</v>
      </c>
      <c r="AK6007" s="1">
        <v>4.46615652450647</v>
      </c>
    </row>
    <row r="6008" spans="1:37">
      <c r="A6008">
        <v>6006</v>
      </c>
      <c r="B6008" s="1">
        <v>4.6786786154607303E-2</v>
      </c>
      <c r="C6008" s="1">
        <v>16.934040709850098</v>
      </c>
      <c r="D6008" s="1">
        <v>1.84556702474357</v>
      </c>
      <c r="E6008" s="1">
        <v>3.5827058658476997E-2</v>
      </c>
      <c r="F6008" s="1">
        <v>15.889185991938501</v>
      </c>
      <c r="G6008" s="1">
        <v>1.40606419074418</v>
      </c>
      <c r="H6008" s="1">
        <v>-1.4229530363935599E-2</v>
      </c>
      <c r="I6008" s="1">
        <v>34.860406724925902</v>
      </c>
      <c r="J6008" s="1">
        <v>3.0310803557966901</v>
      </c>
      <c r="K6008" s="1">
        <v>-4.2036862950870002E-2</v>
      </c>
      <c r="L6008" s="1">
        <v>6.8652545506931997</v>
      </c>
      <c r="M6008" s="1">
        <v>0.60279904543684404</v>
      </c>
      <c r="N6008" s="1">
        <v>-1.8866527479031801E-2</v>
      </c>
      <c r="O6008" s="1">
        <v>178.098012057766</v>
      </c>
      <c r="P6008" s="1">
        <v>11.6881730109413</v>
      </c>
      <c r="Q6008" s="1">
        <v>1.0070410133946101E-2</v>
      </c>
      <c r="R6008" s="1">
        <v>55.677885359034597</v>
      </c>
      <c r="S6008" s="1">
        <v>4.6434170814243796</v>
      </c>
      <c r="T6008" s="43">
        <f t="shared" si="561"/>
        <v>2321.7100709086963</v>
      </c>
      <c r="U6008" s="1">
        <f t="shared" si="562"/>
        <v>-210.20992909130382</v>
      </c>
      <c r="V6008" s="1" t="b">
        <f t="shared" si="563"/>
        <v>0</v>
      </c>
      <c r="W6008" s="44" t="b">
        <f t="shared" si="564"/>
        <v>0</v>
      </c>
      <c r="X6008" s="38">
        <f t="shared" si="565"/>
        <v>0</v>
      </c>
      <c r="Y6008" s="38">
        <f t="shared" si="566"/>
        <v>1</v>
      </c>
      <c r="AF6008" s="1">
        <v>1.84556702474357</v>
      </c>
      <c r="AG6008" s="1">
        <v>1.40606419074418</v>
      </c>
      <c r="AH6008" s="1">
        <v>3.0310803557966901</v>
      </c>
      <c r="AI6008" s="1">
        <v>0.60279904543684404</v>
      </c>
      <c r="AJ6008" s="1">
        <v>11.6881730109413</v>
      </c>
      <c r="AK6008" s="1">
        <v>4.6434170814243796</v>
      </c>
    </row>
    <row r="6009" spans="1:37">
      <c r="A6009">
        <v>6007</v>
      </c>
      <c r="B6009" s="1">
        <v>-2.0633883966604701E-2</v>
      </c>
      <c r="C6009" s="1">
        <v>15.8299730135681</v>
      </c>
      <c r="D6009" s="1">
        <v>1.6089546632838301</v>
      </c>
      <c r="E6009" s="1">
        <v>4.8501004636663098E-2</v>
      </c>
      <c r="F6009" s="1">
        <v>16.091846216456101</v>
      </c>
      <c r="G6009" s="1">
        <v>1.5006847272219801</v>
      </c>
      <c r="H6009" s="1">
        <v>-1.15697539716955E-3</v>
      </c>
      <c r="I6009" s="1">
        <v>35.3191130071394</v>
      </c>
      <c r="J6009" s="1">
        <v>3.06861905703034</v>
      </c>
      <c r="K6009" s="1">
        <v>-4.4643900088087399E-2</v>
      </c>
      <c r="L6009" s="1">
        <v>6.8473798872028304</v>
      </c>
      <c r="M6009" s="1">
        <v>0.60558940183102306</v>
      </c>
      <c r="N6009" s="1">
        <v>1.43409875265583E-2</v>
      </c>
      <c r="O6009" s="1">
        <v>184.11149833484001</v>
      </c>
      <c r="P6009" s="1">
        <v>12.554978800237199</v>
      </c>
      <c r="Q6009" s="1">
        <v>-6.5639156849773103E-2</v>
      </c>
      <c r="R6009" s="1">
        <v>51.618155937612897</v>
      </c>
      <c r="S6009" s="1">
        <v>4.8945583108617097</v>
      </c>
      <c r="T6009" s="43">
        <f t="shared" si="561"/>
        <v>2423.3384960466083</v>
      </c>
      <c r="U6009" s="1">
        <f t="shared" si="562"/>
        <v>-108.5815039533918</v>
      </c>
      <c r="V6009" s="1" t="b">
        <f t="shared" si="563"/>
        <v>0</v>
      </c>
      <c r="W6009" s="44" t="b">
        <f t="shared" si="564"/>
        <v>0</v>
      </c>
      <c r="X6009" s="38">
        <f t="shared" si="565"/>
        <v>0</v>
      </c>
      <c r="Y6009" s="38">
        <f t="shared" si="566"/>
        <v>1</v>
      </c>
      <c r="AF6009" s="1">
        <v>1.6089546632838301</v>
      </c>
      <c r="AG6009" s="1">
        <v>1.5006847272219801</v>
      </c>
      <c r="AH6009" s="1">
        <v>3.06861905703034</v>
      </c>
      <c r="AI6009" s="1">
        <v>0.60558940183102306</v>
      </c>
      <c r="AJ6009" s="1">
        <v>12.554978800237199</v>
      </c>
      <c r="AK6009" s="1">
        <v>4.8945583108617097</v>
      </c>
    </row>
    <row r="6010" spans="1:37">
      <c r="A6010">
        <v>6008</v>
      </c>
      <c r="B6010" s="1">
        <v>8.0292768923921801E-2</v>
      </c>
      <c r="C6010" s="1">
        <v>17.511044953020502</v>
      </c>
      <c r="D6010" s="1">
        <v>2.1371132846606198</v>
      </c>
      <c r="E6010" s="1">
        <v>-8.6126070819143898E-3</v>
      </c>
      <c r="F6010" s="1">
        <v>15.1985356713729</v>
      </c>
      <c r="G6010" s="1">
        <v>1.2332261957892201</v>
      </c>
      <c r="H6010" s="1">
        <v>-2.0097067918948899E-2</v>
      </c>
      <c r="I6010" s="1">
        <v>34.656460894314698</v>
      </c>
      <c r="J6010" s="1">
        <v>3.0264289315844</v>
      </c>
      <c r="K6010" s="1">
        <v>6.7987061112141098E-3</v>
      </c>
      <c r="L6010" s="1">
        <v>7.20884458761173</v>
      </c>
      <c r="M6010" s="1">
        <v>0.60860925174327696</v>
      </c>
      <c r="N6010" s="1">
        <v>-6.3837651260424703E-3</v>
      </c>
      <c r="O6010" s="1">
        <v>180.33510069231599</v>
      </c>
      <c r="P6010" s="1">
        <v>11.774283980291299</v>
      </c>
      <c r="Q6010" s="1">
        <v>3.0514252820761801E-2</v>
      </c>
      <c r="R6010" s="1">
        <v>56.827870291166299</v>
      </c>
      <c r="S6010" s="1">
        <v>4.9862631879845196</v>
      </c>
      <c r="T6010" s="43">
        <f t="shared" si="561"/>
        <v>2376.5924832053338</v>
      </c>
      <c r="U6010" s="1">
        <f t="shared" si="562"/>
        <v>-155.32751679466628</v>
      </c>
      <c r="V6010" s="1" t="b">
        <f t="shared" si="563"/>
        <v>0</v>
      </c>
      <c r="W6010" s="44" t="b">
        <f t="shared" si="564"/>
        <v>0</v>
      </c>
      <c r="X6010" s="38">
        <f t="shared" si="565"/>
        <v>0</v>
      </c>
      <c r="Y6010" s="38">
        <f t="shared" si="566"/>
        <v>1</v>
      </c>
      <c r="AF6010" s="1">
        <v>2.1371132846606198</v>
      </c>
      <c r="AG6010" s="1">
        <v>1.2332261957892201</v>
      </c>
      <c r="AH6010" s="1">
        <v>3.0264289315844</v>
      </c>
      <c r="AI6010" s="1">
        <v>0.60860925174327696</v>
      </c>
      <c r="AJ6010" s="1">
        <v>11.774283980291299</v>
      </c>
      <c r="AK6010" s="1">
        <v>4.9862631879845196</v>
      </c>
    </row>
    <row r="6011" spans="1:37">
      <c r="A6011">
        <v>6009</v>
      </c>
      <c r="B6011" s="1">
        <v>-8.4407330205609199E-2</v>
      </c>
      <c r="C6011" s="1">
        <v>14.8519582150336</v>
      </c>
      <c r="D6011" s="1">
        <v>1.7900345784368401</v>
      </c>
      <c r="E6011" s="1">
        <v>-6.5146228299459805E-2</v>
      </c>
      <c r="F6011" s="1">
        <v>14.3631437619194</v>
      </c>
      <c r="G6011" s="1">
        <v>1.3484730383332599</v>
      </c>
      <c r="H6011" s="1">
        <v>-5.39360891208919E-2</v>
      </c>
      <c r="I6011" s="1">
        <v>33.503340445422097</v>
      </c>
      <c r="J6011" s="1">
        <v>3.1706059249859</v>
      </c>
      <c r="K6011" s="1">
        <v>-3.67408779852079E-2</v>
      </c>
      <c r="L6011" s="1">
        <v>6.90170928222902</v>
      </c>
      <c r="M6011" s="1">
        <v>0.59744357717570795</v>
      </c>
      <c r="N6011" s="1">
        <v>-5.6566509487359397E-3</v>
      </c>
      <c r="O6011" s="1">
        <v>180.466272583387</v>
      </c>
      <c r="P6011" s="1">
        <v>11.781150360420201</v>
      </c>
      <c r="Q6011" s="1">
        <v>3.7407930954786298E-2</v>
      </c>
      <c r="R6011" s="1">
        <v>57.2209767559238</v>
      </c>
      <c r="S6011" s="1">
        <v>5.1365351362482201</v>
      </c>
      <c r="T6011" s="43">
        <f t="shared" si="561"/>
        <v>2382.4242615600128</v>
      </c>
      <c r="U6011" s="1">
        <f t="shared" si="562"/>
        <v>-149.49573843998724</v>
      </c>
      <c r="V6011" s="1" t="b">
        <f t="shared" si="563"/>
        <v>0</v>
      </c>
      <c r="W6011" s="44" t="b">
        <f t="shared" si="564"/>
        <v>0</v>
      </c>
      <c r="X6011" s="38">
        <f t="shared" si="565"/>
        <v>0</v>
      </c>
      <c r="Y6011" s="38">
        <f t="shared" si="566"/>
        <v>1</v>
      </c>
      <c r="AF6011" s="1">
        <v>1.7900345784368401</v>
      </c>
      <c r="AG6011" s="1">
        <v>1.3484730383332599</v>
      </c>
      <c r="AH6011" s="1">
        <v>3.1706059249859</v>
      </c>
      <c r="AI6011" s="1">
        <v>0.59744357717570795</v>
      </c>
      <c r="AJ6011" s="1">
        <v>11.781150360420201</v>
      </c>
      <c r="AK6011" s="1">
        <v>5.1365351362482201</v>
      </c>
    </row>
    <row r="6012" spans="1:37">
      <c r="A6012">
        <v>6010</v>
      </c>
      <c r="B6012" s="1">
        <v>4.1465405818233401E-2</v>
      </c>
      <c r="C6012" s="1">
        <v>16.844167575245699</v>
      </c>
      <c r="D6012" s="1">
        <v>1.8090063095669799</v>
      </c>
      <c r="E6012" s="1">
        <v>6.2094139937530603E-3</v>
      </c>
      <c r="F6012" s="1">
        <v>15.4254864672228</v>
      </c>
      <c r="G6012" s="1">
        <v>1.2678627847048001</v>
      </c>
      <c r="H6012" s="1">
        <v>5.7534473020972601E-2</v>
      </c>
      <c r="I6012" s="1">
        <v>37.454082303461298</v>
      </c>
      <c r="J6012" s="1">
        <v>3.78723069885138</v>
      </c>
      <c r="K6012" s="1">
        <v>4.5046484318304701E-4</v>
      </c>
      <c r="L6012" s="1">
        <v>7.1632260548347801</v>
      </c>
      <c r="M6012" s="1">
        <v>0.599310287859804</v>
      </c>
      <c r="N6012" s="1">
        <v>-1.27969738728904E-2</v>
      </c>
      <c r="O6012" s="1">
        <v>179.18227465544001</v>
      </c>
      <c r="P6012" s="1">
        <v>11.720678537821801</v>
      </c>
      <c r="Q6012" s="1">
        <v>6.9815304831509203E-2</v>
      </c>
      <c r="R6012" s="1">
        <v>59.105733399164997</v>
      </c>
      <c r="S6012" s="1">
        <v>6.1236486850287397</v>
      </c>
      <c r="T6012" s="43">
        <f t="shared" si="561"/>
        <v>2530.7737303833505</v>
      </c>
      <c r="U6012" s="1">
        <f t="shared" si="562"/>
        <v>-1.1462696166495334</v>
      </c>
      <c r="V6012" s="1" t="b">
        <f t="shared" si="563"/>
        <v>0</v>
      </c>
      <c r="W6012" s="44" t="b">
        <f t="shared" si="564"/>
        <v>0</v>
      </c>
      <c r="X6012" s="38">
        <f t="shared" si="565"/>
        <v>0</v>
      </c>
      <c r="Y6012" s="38">
        <f t="shared" si="566"/>
        <v>1</v>
      </c>
      <c r="AF6012" s="1">
        <v>1.8090063095669799</v>
      </c>
      <c r="AG6012" s="1">
        <v>1.2678627847048001</v>
      </c>
      <c r="AH6012" s="1">
        <v>3.78723069885138</v>
      </c>
      <c r="AI6012" s="1">
        <v>0.599310287859804</v>
      </c>
      <c r="AJ6012" s="1">
        <v>11.720678537821801</v>
      </c>
      <c r="AK6012" s="1">
        <v>6.1236486850287397</v>
      </c>
    </row>
    <row r="6013" spans="1:37">
      <c r="A6013">
        <v>6011</v>
      </c>
      <c r="B6013" s="1">
        <v>-0.101354636028229</v>
      </c>
      <c r="C6013" s="1">
        <v>14.6023783636149</v>
      </c>
      <c r="D6013" s="1">
        <v>1.8989754354855799</v>
      </c>
      <c r="E6013" s="1">
        <v>-2.9132742241614901E-2</v>
      </c>
      <c r="F6013" s="1">
        <v>14.889837758642701</v>
      </c>
      <c r="G6013" s="1">
        <v>1.2326872053154301</v>
      </c>
      <c r="H6013" s="1">
        <v>1.7763803938889999E-2</v>
      </c>
      <c r="I6013" s="1">
        <v>35.993740261369901</v>
      </c>
      <c r="J6013" s="1">
        <v>3.20391032896107</v>
      </c>
      <c r="K6013" s="1">
        <v>-4.9254391607135399E-2</v>
      </c>
      <c r="L6013" s="1">
        <v>6.8158827647068003</v>
      </c>
      <c r="M6013" s="1">
        <v>0.61139516212711997</v>
      </c>
      <c r="N6013" s="1">
        <v>1.6641767901524902E-2</v>
      </c>
      <c r="O6013" s="1">
        <v>184.535586136381</v>
      </c>
      <c r="P6013" s="1">
        <v>12.6912929487788</v>
      </c>
      <c r="Q6013" s="1">
        <v>-1.21204785790628E-2</v>
      </c>
      <c r="R6013" s="1">
        <v>54.455951642041903</v>
      </c>
      <c r="S6013" s="1">
        <v>4.4745133681365097</v>
      </c>
      <c r="T6013" s="43">
        <f t="shared" si="561"/>
        <v>2411.2774448804507</v>
      </c>
      <c r="U6013" s="1">
        <f t="shared" si="562"/>
        <v>-120.64255511954934</v>
      </c>
      <c r="V6013" s="1" t="b">
        <f t="shared" si="563"/>
        <v>0</v>
      </c>
      <c r="W6013" s="44" t="b">
        <f t="shared" si="564"/>
        <v>0</v>
      </c>
      <c r="X6013" s="38">
        <f t="shared" si="565"/>
        <v>0</v>
      </c>
      <c r="Y6013" s="38">
        <f t="shared" si="566"/>
        <v>1</v>
      </c>
      <c r="AF6013" s="1">
        <v>1.8989754354855799</v>
      </c>
      <c r="AG6013" s="1">
        <v>1.2326872053154301</v>
      </c>
      <c r="AH6013" s="1">
        <v>3.20391032896107</v>
      </c>
      <c r="AI6013" s="1">
        <v>0.61139516212711997</v>
      </c>
      <c r="AJ6013" s="1">
        <v>12.6912929487788</v>
      </c>
      <c r="AK6013" s="1">
        <v>4.4745133681365097</v>
      </c>
    </row>
    <row r="6014" spans="1:37">
      <c r="A6014">
        <v>6012</v>
      </c>
      <c r="B6014" s="1">
        <v>7.3363274362237996E-2</v>
      </c>
      <c r="C6014" s="1">
        <v>17.3901217145836</v>
      </c>
      <c r="D6014" s="1">
        <v>2.0667106134925701</v>
      </c>
      <c r="E6014" s="1">
        <v>4.3161788125008302E-2</v>
      </c>
      <c r="F6014" s="1">
        <v>16.0061573247696</v>
      </c>
      <c r="G6014" s="1">
        <v>1.45997999745848</v>
      </c>
      <c r="H6014" s="1">
        <v>-5.9015262849638102E-2</v>
      </c>
      <c r="I6014" s="1">
        <v>33.333602587748203</v>
      </c>
      <c r="J6014" s="1">
        <v>3.21978606833075</v>
      </c>
      <c r="K6014" s="1">
        <v>3.3046946015225197E-2</v>
      </c>
      <c r="L6014" s="1">
        <v>7.4005692800508101</v>
      </c>
      <c r="M6014" s="1">
        <v>0.66324965214760401</v>
      </c>
      <c r="N6014" s="1">
        <v>2.83789991817474E-2</v>
      </c>
      <c r="O6014" s="1">
        <v>186.71428391830901</v>
      </c>
      <c r="P6014" s="1">
        <v>13.4847356662859</v>
      </c>
      <c r="Q6014" s="1">
        <v>6.1317270186039899E-2</v>
      </c>
      <c r="R6014" s="1">
        <v>58.605579003633899</v>
      </c>
      <c r="S6014" s="1">
        <v>5.8254542293927303</v>
      </c>
      <c r="T6014" s="43">
        <f t="shared" si="561"/>
        <v>2671.9916227108033</v>
      </c>
      <c r="U6014" s="1">
        <f t="shared" si="562"/>
        <v>140.07162271080324</v>
      </c>
      <c r="V6014" s="1" t="b">
        <f t="shared" si="563"/>
        <v>0</v>
      </c>
      <c r="W6014" s="44" t="b">
        <f t="shared" si="564"/>
        <v>0</v>
      </c>
      <c r="X6014" s="38">
        <f t="shared" si="565"/>
        <v>1</v>
      </c>
      <c r="Y6014" s="38">
        <f t="shared" si="566"/>
        <v>0</v>
      </c>
      <c r="AF6014" s="1">
        <v>2.0667106134925701</v>
      </c>
      <c r="AG6014" s="1">
        <v>1.45997999745848</v>
      </c>
      <c r="AH6014" s="1">
        <v>3.21978606833075</v>
      </c>
      <c r="AI6014" s="1">
        <v>0.66324965214760401</v>
      </c>
      <c r="AJ6014" s="1">
        <v>13.4847356662859</v>
      </c>
      <c r="AK6014" s="1">
        <v>5.8254542293927303</v>
      </c>
    </row>
    <row r="6015" spans="1:37">
      <c r="A6015">
        <v>6013</v>
      </c>
      <c r="B6015" s="1">
        <v>4.1032789780813497E-2</v>
      </c>
      <c r="C6015" s="1">
        <v>16.8368820942373</v>
      </c>
      <c r="D6015" s="1">
        <v>1.80605836671092</v>
      </c>
      <c r="E6015" s="1">
        <v>1.6275318303441699E-2</v>
      </c>
      <c r="F6015" s="1">
        <v>15.5815420405075</v>
      </c>
      <c r="G6015" s="1">
        <v>1.30062501745698</v>
      </c>
      <c r="H6015" s="1">
        <v>2.0831050513103699E-2</v>
      </c>
      <c r="I6015" s="1">
        <v>36.104311425704402</v>
      </c>
      <c r="J6015" s="1">
        <v>3.2368507141631002</v>
      </c>
      <c r="K6015" s="1">
        <v>9.46935102725374E-3</v>
      </c>
      <c r="L6015" s="1">
        <v>7.2281225826417499</v>
      </c>
      <c r="M6015" s="1">
        <v>0.61288084885047101</v>
      </c>
      <c r="N6015" s="1">
        <v>-1.4184471988998901E-2</v>
      </c>
      <c r="O6015" s="1">
        <v>178.93383198364299</v>
      </c>
      <c r="P6015" s="1">
        <v>11.7091315024305</v>
      </c>
      <c r="Q6015" s="1">
        <v>1.03653097595118E-2</v>
      </c>
      <c r="R6015" s="1">
        <v>55.694307167852799</v>
      </c>
      <c r="S6015" s="1">
        <v>4.64514253703216</v>
      </c>
      <c r="T6015" s="43">
        <f t="shared" si="561"/>
        <v>2331.0688986644136</v>
      </c>
      <c r="U6015" s="1">
        <f t="shared" si="562"/>
        <v>-200.85110133558646</v>
      </c>
      <c r="V6015" s="1" t="b">
        <f t="shared" si="563"/>
        <v>0</v>
      </c>
      <c r="W6015" s="44" t="b">
        <f t="shared" si="564"/>
        <v>0</v>
      </c>
      <c r="X6015" s="38">
        <f t="shared" si="565"/>
        <v>0</v>
      </c>
      <c r="Y6015" s="38">
        <f t="shared" si="566"/>
        <v>1</v>
      </c>
      <c r="AF6015" s="1">
        <v>1.80605836671092</v>
      </c>
      <c r="AG6015" s="1">
        <v>1.30062501745698</v>
      </c>
      <c r="AH6015" s="1">
        <v>3.2368507141631002</v>
      </c>
      <c r="AI6015" s="1">
        <v>0.61288084885047101</v>
      </c>
      <c r="AJ6015" s="1">
        <v>11.7091315024305</v>
      </c>
      <c r="AK6015" s="1">
        <v>4.64514253703216</v>
      </c>
    </row>
    <row r="6016" spans="1:37">
      <c r="A6016">
        <v>6014</v>
      </c>
      <c r="B6016" s="1">
        <v>0.13980067121039599</v>
      </c>
      <c r="C6016" s="1">
        <v>18.584719750611502</v>
      </c>
      <c r="D6016" s="1">
        <v>2.8886423601003002</v>
      </c>
      <c r="E6016" s="1">
        <v>2.1309058227199699E-2</v>
      </c>
      <c r="F6016" s="1">
        <v>15.6601732091437</v>
      </c>
      <c r="G6016" s="1">
        <v>1.3258199120591301</v>
      </c>
      <c r="H6016" s="1">
        <v>2.1484878426710902E-2</v>
      </c>
      <c r="I6016" s="1">
        <v>36.127925151131301</v>
      </c>
      <c r="J6016" s="1">
        <v>3.2456550485079099</v>
      </c>
      <c r="K6016" s="1">
        <v>6.7961187571448201E-2</v>
      </c>
      <c r="L6016" s="1">
        <v>7.6635181631846097</v>
      </c>
      <c r="M6016" s="1">
        <v>0.79411212564467604</v>
      </c>
      <c r="N6016" s="1">
        <v>-7.1347778904662304E-3</v>
      </c>
      <c r="O6016" s="1">
        <v>180.19971757341099</v>
      </c>
      <c r="P6016" s="1">
        <v>11.767661564630799</v>
      </c>
      <c r="Q6016" s="1">
        <v>4.6690782517574698E-2</v>
      </c>
      <c r="R6016" s="1">
        <v>57.754623639748502</v>
      </c>
      <c r="S6016" s="1">
        <v>5.3844879174544102</v>
      </c>
      <c r="T6016" s="43">
        <f t="shared" si="561"/>
        <v>2540.6378928397226</v>
      </c>
      <c r="U6016" s="1">
        <f t="shared" si="562"/>
        <v>8.7178928397224809</v>
      </c>
      <c r="V6016" s="1" t="b">
        <f t="shared" si="563"/>
        <v>0</v>
      </c>
      <c r="W6016" s="44" t="b">
        <f t="shared" si="564"/>
        <v>0</v>
      </c>
      <c r="X6016" s="38">
        <f t="shared" si="565"/>
        <v>1</v>
      </c>
      <c r="Y6016" s="38">
        <f t="shared" si="566"/>
        <v>0</v>
      </c>
      <c r="AF6016" s="1">
        <v>2.8886423601003002</v>
      </c>
      <c r="AG6016" s="1">
        <v>1.3258199120591301</v>
      </c>
      <c r="AH6016" s="1">
        <v>3.2456550485079099</v>
      </c>
      <c r="AI6016" s="1">
        <v>0.79411212564467604</v>
      </c>
      <c r="AJ6016" s="1">
        <v>11.767661564630799</v>
      </c>
      <c r="AK6016" s="1">
        <v>5.3844879174544102</v>
      </c>
    </row>
    <row r="6017" spans="1:37">
      <c r="A6017">
        <v>6015</v>
      </c>
      <c r="B6017" s="1">
        <v>-5.7457322324167198E-2</v>
      </c>
      <c r="C6017" s="1">
        <v>15.2576608962554</v>
      </c>
      <c r="D6017" s="1">
        <v>1.66666703307941</v>
      </c>
      <c r="E6017" s="1">
        <v>-2.2198101597573499E-2</v>
      </c>
      <c r="F6017" s="1">
        <v>14.993452282262</v>
      </c>
      <c r="G6017" s="1">
        <v>1.2294181141576199</v>
      </c>
      <c r="H6017" s="1">
        <v>-2.9147458315418099E-2</v>
      </c>
      <c r="I6017" s="1">
        <v>34.344221469089</v>
      </c>
      <c r="J6017" s="1">
        <v>3.0313365006842301</v>
      </c>
      <c r="K6017" s="1">
        <v>-2.13691993357293E-2</v>
      </c>
      <c r="L6017" s="1">
        <v>7.0086197308435398</v>
      </c>
      <c r="M6017" s="1">
        <v>0.58953238721489298</v>
      </c>
      <c r="N6017" s="1">
        <v>-5.5491026064163297E-3</v>
      </c>
      <c r="O6017" s="1">
        <v>180.48568247558001</v>
      </c>
      <c r="P6017" s="1">
        <v>11.781202665412801</v>
      </c>
      <c r="Q6017" s="1">
        <v>2.38080519817889E-2</v>
      </c>
      <c r="R6017" s="1">
        <v>56.448046191579103</v>
      </c>
      <c r="S6017" s="1">
        <v>4.8574615926930402</v>
      </c>
      <c r="T6017" s="43">
        <f t="shared" si="561"/>
        <v>2315.5618293241992</v>
      </c>
      <c r="U6017" s="1">
        <f t="shared" si="562"/>
        <v>-216.35817067580092</v>
      </c>
      <c r="V6017" s="1" t="b">
        <f t="shared" si="563"/>
        <v>0</v>
      </c>
      <c r="W6017" s="44" t="b">
        <f t="shared" si="564"/>
        <v>0</v>
      </c>
      <c r="X6017" s="38">
        <f t="shared" si="565"/>
        <v>0</v>
      </c>
      <c r="Y6017" s="38">
        <f t="shared" si="566"/>
        <v>1</v>
      </c>
      <c r="AF6017" s="1">
        <v>1.66666703307941</v>
      </c>
      <c r="AG6017" s="1">
        <v>1.2294181141576199</v>
      </c>
      <c r="AH6017" s="1">
        <v>3.0313365006842301</v>
      </c>
      <c r="AI6017" s="1">
        <v>0.58953238721489298</v>
      </c>
      <c r="AJ6017" s="1">
        <v>11.781202665412801</v>
      </c>
      <c r="AK6017" s="1">
        <v>4.8574615926930402</v>
      </c>
    </row>
    <row r="6018" spans="1:37">
      <c r="A6018">
        <v>6016</v>
      </c>
      <c r="B6018" s="1">
        <v>0.144749909047343</v>
      </c>
      <c r="C6018" s="1">
        <v>18.676927940702399</v>
      </c>
      <c r="D6018" s="1">
        <v>2.9638282638812599</v>
      </c>
      <c r="E6018" s="1">
        <v>6.6555434478316106E-2</v>
      </c>
      <c r="F6018" s="1">
        <v>16.385013848792401</v>
      </c>
      <c r="G6018" s="1">
        <v>1.66198473264827</v>
      </c>
      <c r="H6018" s="1">
        <v>6.9143535458803404E-2</v>
      </c>
      <c r="I6018" s="1">
        <v>37.891422727922503</v>
      </c>
      <c r="J6018" s="1">
        <v>4.0402786062483003</v>
      </c>
      <c r="K6018" s="1">
        <v>-5.7245497946372603E-3</v>
      </c>
      <c r="L6018" s="1">
        <v>7.1191293182094801</v>
      </c>
      <c r="M6018" s="1">
        <v>0.592218975826725</v>
      </c>
      <c r="N6018" s="1">
        <v>4.1236927529470203E-2</v>
      </c>
      <c r="O6018" s="1">
        <v>189.13054355991201</v>
      </c>
      <c r="P6018" s="1">
        <v>14.6482841158764</v>
      </c>
      <c r="Q6018" s="1">
        <v>0.111033923488531</v>
      </c>
      <c r="R6018" s="1">
        <v>61.5928966763015</v>
      </c>
      <c r="S6018" s="1">
        <v>7.8944887177981</v>
      </c>
      <c r="T6018" s="43">
        <f t="shared" si="561"/>
        <v>3180.1083412279054</v>
      </c>
      <c r="U6018" s="1">
        <f t="shared" si="562"/>
        <v>648.18834122790531</v>
      </c>
      <c r="V6018" s="1" t="b">
        <f t="shared" si="563"/>
        <v>0</v>
      </c>
      <c r="W6018" s="44" t="b">
        <f t="shared" si="564"/>
        <v>0</v>
      </c>
      <c r="X6018" s="38">
        <f t="shared" si="565"/>
        <v>1</v>
      </c>
      <c r="Y6018" s="38">
        <f t="shared" si="566"/>
        <v>0</v>
      </c>
      <c r="AF6018" s="1">
        <v>2.9638282638812599</v>
      </c>
      <c r="AG6018" s="1">
        <v>1.66198473264827</v>
      </c>
      <c r="AH6018" s="1">
        <v>4.0402786062483003</v>
      </c>
      <c r="AI6018" s="1">
        <v>0.592218975826725</v>
      </c>
      <c r="AJ6018" s="1">
        <v>14.6482841158764</v>
      </c>
      <c r="AK6018" s="1">
        <v>7.8944887177981</v>
      </c>
    </row>
    <row r="6019" spans="1:37">
      <c r="A6019">
        <v>6017</v>
      </c>
      <c r="B6019" s="1">
        <v>2.2801702421618501E-2</v>
      </c>
      <c r="C6019" s="1">
        <v>16.532708557941401</v>
      </c>
      <c r="D6019" s="1">
        <v>1.70779950985764</v>
      </c>
      <c r="E6019" s="1">
        <v>-2.7511912187897499E-2</v>
      </c>
      <c r="F6019" s="1">
        <v>14.913991224220499</v>
      </c>
      <c r="G6019" s="1">
        <v>1.2297724128890599</v>
      </c>
      <c r="H6019" s="1">
        <v>1.03268189609158E-3</v>
      </c>
      <c r="I6019" s="1">
        <v>35.396534492853696</v>
      </c>
      <c r="J6019" s="1">
        <v>3.0825591577955498</v>
      </c>
      <c r="K6019" s="1">
        <v>-5.7069896078056797E-4</v>
      </c>
      <c r="L6019" s="1">
        <v>7.1559149612153803</v>
      </c>
      <c r="M6019" s="1">
        <v>0.59926967232634298</v>
      </c>
      <c r="N6019" s="1">
        <v>-3.75046633214157E-2</v>
      </c>
      <c r="O6019" s="1">
        <v>174.80933967811399</v>
      </c>
      <c r="P6019" s="1">
        <v>12.032223572204799</v>
      </c>
      <c r="Q6019" s="1">
        <v>0.110440227722285</v>
      </c>
      <c r="R6019" s="1">
        <v>61.556340087133798</v>
      </c>
      <c r="S6019" s="1">
        <v>7.8660450645607201</v>
      </c>
      <c r="T6019" s="43">
        <f t="shared" si="561"/>
        <v>2651.7669389634111</v>
      </c>
      <c r="U6019" s="1">
        <f t="shared" si="562"/>
        <v>119.84693896341105</v>
      </c>
      <c r="V6019" s="1" t="b">
        <f t="shared" si="563"/>
        <v>0</v>
      </c>
      <c r="W6019" s="44" t="b">
        <f t="shared" si="564"/>
        <v>0</v>
      </c>
      <c r="X6019" s="38">
        <f t="shared" si="565"/>
        <v>1</v>
      </c>
      <c r="Y6019" s="38">
        <f t="shared" si="566"/>
        <v>0</v>
      </c>
      <c r="AF6019" s="1">
        <v>1.70779950985764</v>
      </c>
      <c r="AG6019" s="1">
        <v>1.2297724128890599</v>
      </c>
      <c r="AH6019" s="1">
        <v>3.0825591577955498</v>
      </c>
      <c r="AI6019" s="1">
        <v>0.59926967232634298</v>
      </c>
      <c r="AJ6019" s="1">
        <v>12.032223572204799</v>
      </c>
      <c r="AK6019" s="1">
        <v>7.8660450645607201</v>
      </c>
    </row>
    <row r="6020" spans="1:37">
      <c r="A6020">
        <v>6018</v>
      </c>
      <c r="B6020" s="1">
        <v>-3.7747812956816999E-2</v>
      </c>
      <c r="C6020" s="1">
        <v>15.561365004633601</v>
      </c>
      <c r="D6020" s="1">
        <v>1.62042843785329</v>
      </c>
      <c r="E6020" s="1">
        <v>-6.1772279592305801E-2</v>
      </c>
      <c r="F6020" s="1">
        <v>14.411686115903199</v>
      </c>
      <c r="G6020" s="1">
        <v>1.33235800598163</v>
      </c>
      <c r="H6020" s="1">
        <v>8.9102982724941604E-2</v>
      </c>
      <c r="I6020" s="1">
        <v>38.655312632156097</v>
      </c>
      <c r="J6020" s="1">
        <v>4.5256053197179504</v>
      </c>
      <c r="K6020" s="1">
        <v>5.2631757264233405E-4</v>
      </c>
      <c r="L6020" s="1">
        <v>7.1637694256906004</v>
      </c>
      <c r="M6020" s="1">
        <v>0.59921100929181703</v>
      </c>
      <c r="N6020" s="1">
        <v>-4.2879607827963899E-2</v>
      </c>
      <c r="O6020" s="1">
        <v>173.87226978345601</v>
      </c>
      <c r="P6020" s="1">
        <v>12.2694399438007</v>
      </c>
      <c r="Q6020" s="1">
        <v>3.36320025166029E-3</v>
      </c>
      <c r="R6020" s="1">
        <v>55.305691681995697</v>
      </c>
      <c r="S6020" s="1">
        <v>4.5727674846132196</v>
      </c>
      <c r="T6020" s="43">
        <f t="shared" ref="T6020:T6083" si="567">(D6020+G6020+J6020+M6020+P6020+S6020)*100</f>
        <v>2491.9810201258611</v>
      </c>
      <c r="U6020" s="1">
        <f t="shared" ref="U6020:U6083" si="568">T6020-$AA$3</f>
        <v>-39.938979874139022</v>
      </c>
      <c r="V6020" s="1" t="b">
        <f t="shared" ref="V6020:V6083" si="569">U6020&lt;-$AB$5</f>
        <v>0</v>
      </c>
      <c r="W6020" s="44" t="b">
        <f t="shared" ref="W6020:W6083" si="570">U6020&lt;-$AB$7</f>
        <v>0</v>
      </c>
      <c r="X6020" s="38">
        <f t="shared" ref="X6020:X6083" si="571">(U6020&gt;0)*1</f>
        <v>0</v>
      </c>
      <c r="Y6020" s="38">
        <f t="shared" ref="Y6020:Y6083" si="572">(U6020&lt;0)*1</f>
        <v>1</v>
      </c>
      <c r="AF6020" s="1">
        <v>1.62042843785329</v>
      </c>
      <c r="AG6020" s="1">
        <v>1.33235800598163</v>
      </c>
      <c r="AH6020" s="1">
        <v>4.5256053197179504</v>
      </c>
      <c r="AI6020" s="1">
        <v>0.59921100929181703</v>
      </c>
      <c r="AJ6020" s="1">
        <v>12.2694399438007</v>
      </c>
      <c r="AK6020" s="1">
        <v>4.5727674846132196</v>
      </c>
    </row>
    <row r="6021" spans="1:37">
      <c r="A6021">
        <v>6019</v>
      </c>
      <c r="B6021" s="1">
        <v>-7.4616682664641595E-2</v>
      </c>
      <c r="C6021" s="1">
        <v>14.9980826624414</v>
      </c>
      <c r="D6021" s="1">
        <v>1.7422290240629099</v>
      </c>
      <c r="E6021" s="1">
        <v>-1.3823621929337299E-2</v>
      </c>
      <c r="F6021" s="1">
        <v>15.119541874009901</v>
      </c>
      <c r="G6021" s="1">
        <v>1.2309865320739599</v>
      </c>
      <c r="H6021" s="1">
        <v>-3.1021779855231E-2</v>
      </c>
      <c r="I6021" s="1">
        <v>34.279909644368303</v>
      </c>
      <c r="J6021" s="1">
        <v>3.0394171106186501</v>
      </c>
      <c r="K6021" s="1">
        <v>3.0917690373451101E-2</v>
      </c>
      <c r="L6021" s="1">
        <v>7.3848283403483501</v>
      </c>
      <c r="M6021" s="1">
        <v>0.65685517588476905</v>
      </c>
      <c r="N6021" s="1">
        <v>-2.2800162847382399E-2</v>
      </c>
      <c r="O6021" s="1">
        <v>177.398815512217</v>
      </c>
      <c r="P6021" s="1">
        <v>11.7026430358992</v>
      </c>
      <c r="Q6021" s="1">
        <v>-5.8346281119283402E-2</v>
      </c>
      <c r="R6021" s="1">
        <v>51.9959767598911</v>
      </c>
      <c r="S6021" s="1">
        <v>4.78012892588242</v>
      </c>
      <c r="T6021" s="43">
        <f t="shared" si="567"/>
        <v>2315.225980442191</v>
      </c>
      <c r="U6021" s="1">
        <f t="shared" si="568"/>
        <v>-216.69401955780904</v>
      </c>
      <c r="V6021" s="1" t="b">
        <f t="shared" si="569"/>
        <v>0</v>
      </c>
      <c r="W6021" s="44" t="b">
        <f t="shared" si="570"/>
        <v>0</v>
      </c>
      <c r="X6021" s="38">
        <f t="shared" si="571"/>
        <v>0</v>
      </c>
      <c r="Y6021" s="38">
        <f t="shared" si="572"/>
        <v>1</v>
      </c>
      <c r="AF6021" s="1">
        <v>1.7422290240629099</v>
      </c>
      <c r="AG6021" s="1">
        <v>1.2309865320739599</v>
      </c>
      <c r="AH6021" s="1">
        <v>3.0394171106186501</v>
      </c>
      <c r="AI6021" s="1">
        <v>0.65685517588476905</v>
      </c>
      <c r="AJ6021" s="1">
        <v>11.7026430358992</v>
      </c>
      <c r="AK6021" s="1">
        <v>4.78012892588242</v>
      </c>
    </row>
    <row r="6022" spans="1:37">
      <c r="A6022">
        <v>6020</v>
      </c>
      <c r="B6022" s="1">
        <v>0.109934305431104</v>
      </c>
      <c r="C6022" s="1">
        <v>18.03786858969</v>
      </c>
      <c r="D6022" s="1">
        <v>2.4776542356371198</v>
      </c>
      <c r="E6022" s="1">
        <v>3.7336183877795699E-3</v>
      </c>
      <c r="F6022" s="1">
        <v>15.387343352368701</v>
      </c>
      <c r="G6022" s="1">
        <v>1.2603920626401</v>
      </c>
      <c r="H6022" s="1">
        <v>1.7083336208051801E-3</v>
      </c>
      <c r="I6022" s="1">
        <v>35.420458303604498</v>
      </c>
      <c r="J6022" s="1">
        <v>3.0851655590599898</v>
      </c>
      <c r="K6022" s="1">
        <v>-2.8366403149815301E-2</v>
      </c>
      <c r="L6022" s="1">
        <v>6.9597501646799502</v>
      </c>
      <c r="M6022" s="1">
        <v>0.58988551656021004</v>
      </c>
      <c r="N6022" s="1">
        <v>-3.46692482558148E-2</v>
      </c>
      <c r="O6022" s="1">
        <v>175.30570007477399</v>
      </c>
      <c r="P6022" s="1">
        <v>11.9544475333183</v>
      </c>
      <c r="Q6022" s="1">
        <v>4.5606513119435102E-2</v>
      </c>
      <c r="R6022" s="1">
        <v>57.692036005794598</v>
      </c>
      <c r="S6022" s="1">
        <v>5.3542199983260099</v>
      </c>
      <c r="T6022" s="43">
        <f t="shared" si="567"/>
        <v>2472.1764905541727</v>
      </c>
      <c r="U6022" s="1">
        <f t="shared" si="568"/>
        <v>-59.743509445827385</v>
      </c>
      <c r="V6022" s="1" t="b">
        <f t="shared" si="569"/>
        <v>0</v>
      </c>
      <c r="W6022" s="44" t="b">
        <f t="shared" si="570"/>
        <v>0</v>
      </c>
      <c r="X6022" s="38">
        <f t="shared" si="571"/>
        <v>0</v>
      </c>
      <c r="Y6022" s="38">
        <f t="shared" si="572"/>
        <v>1</v>
      </c>
      <c r="AF6022" s="1">
        <v>2.4776542356371198</v>
      </c>
      <c r="AG6022" s="1">
        <v>1.2603920626401</v>
      </c>
      <c r="AH6022" s="1">
        <v>3.0851655590599898</v>
      </c>
      <c r="AI6022" s="1">
        <v>0.58988551656021004</v>
      </c>
      <c r="AJ6022" s="1">
        <v>11.9544475333183</v>
      </c>
      <c r="AK6022" s="1">
        <v>5.3542199983260099</v>
      </c>
    </row>
    <row r="6023" spans="1:37">
      <c r="A6023">
        <v>6021</v>
      </c>
      <c r="B6023" s="1">
        <v>4.1781475565457103E-2</v>
      </c>
      <c r="C6023" s="1">
        <v>16.849492348488901</v>
      </c>
      <c r="D6023" s="1">
        <v>1.80904287347246</v>
      </c>
      <c r="E6023" s="1">
        <v>-8.5237734961960299E-2</v>
      </c>
      <c r="F6023" s="1">
        <v>14.077446220887101</v>
      </c>
      <c r="G6023" s="1">
        <v>1.46823705717266</v>
      </c>
      <c r="H6023" s="1">
        <v>2.6605986125117702E-3</v>
      </c>
      <c r="I6023" s="1">
        <v>35.4542040309246</v>
      </c>
      <c r="J6023" s="1">
        <v>3.0917687572244201</v>
      </c>
      <c r="K6023" s="1">
        <v>-2.3116590212700301E-2</v>
      </c>
      <c r="L6023" s="1">
        <v>6.9963836264077903</v>
      </c>
      <c r="M6023" s="1">
        <v>0.59037388016539005</v>
      </c>
      <c r="N6023" s="1">
        <v>-9.9899824007642305E-3</v>
      </c>
      <c r="O6023" s="1">
        <v>179.68594433989901</v>
      </c>
      <c r="P6023" s="1">
        <v>11.744396729488001</v>
      </c>
      <c r="Q6023" s="1">
        <v>7.1163975332572904E-2</v>
      </c>
      <c r="R6023" s="1">
        <v>59.185501336485302</v>
      </c>
      <c r="S6023" s="1">
        <v>6.1721655167562801</v>
      </c>
      <c r="T6023" s="43">
        <f t="shared" si="567"/>
        <v>2487.5984814279209</v>
      </c>
      <c r="U6023" s="1">
        <f t="shared" si="568"/>
        <v>-44.321518572079185</v>
      </c>
      <c r="V6023" s="1" t="b">
        <f t="shared" si="569"/>
        <v>0</v>
      </c>
      <c r="W6023" s="44" t="b">
        <f t="shared" si="570"/>
        <v>0</v>
      </c>
      <c r="X6023" s="38">
        <f t="shared" si="571"/>
        <v>0</v>
      </c>
      <c r="Y6023" s="38">
        <f t="shared" si="572"/>
        <v>1</v>
      </c>
      <c r="AF6023" s="1">
        <v>1.80904287347246</v>
      </c>
      <c r="AG6023" s="1">
        <v>1.46823705717266</v>
      </c>
      <c r="AH6023" s="1">
        <v>3.0917687572244201</v>
      </c>
      <c r="AI6023" s="1">
        <v>0.59037388016539005</v>
      </c>
      <c r="AJ6023" s="1">
        <v>11.744396729488001</v>
      </c>
      <c r="AK6023" s="1">
        <v>6.1721655167562801</v>
      </c>
    </row>
    <row r="6024" spans="1:37">
      <c r="A6024">
        <v>6022</v>
      </c>
      <c r="B6024" s="1">
        <v>-5.1507462191229599E-2</v>
      </c>
      <c r="C6024" s="1">
        <v>15.3487124479344</v>
      </c>
      <c r="D6024" s="1">
        <v>1.65062039383324</v>
      </c>
      <c r="E6024" s="1">
        <v>-3.2107605987467099E-2</v>
      </c>
      <c r="F6024" s="1">
        <v>14.8456083409769</v>
      </c>
      <c r="G6024" s="1">
        <v>1.23843946620697</v>
      </c>
      <c r="H6024" s="1">
        <v>-6.0500515082343803E-2</v>
      </c>
      <c r="I6024" s="1">
        <v>33.284130528418402</v>
      </c>
      <c r="J6024" s="1">
        <v>3.23278190437743</v>
      </c>
      <c r="K6024" s="1">
        <v>-4.7779561423800798E-2</v>
      </c>
      <c r="L6024" s="1">
        <v>6.8259424506750896</v>
      </c>
      <c r="M6024" s="1">
        <v>0.60925253173336602</v>
      </c>
      <c r="N6024" s="1">
        <v>1.1718560696889001E-2</v>
      </c>
      <c r="O6024" s="1">
        <v>183.62931192758001</v>
      </c>
      <c r="P6024" s="1">
        <v>12.401794429889501</v>
      </c>
      <c r="Q6024" s="1">
        <v>-4.6699894175503298E-2</v>
      </c>
      <c r="R6024" s="1">
        <v>52.605082078048902</v>
      </c>
      <c r="S6024" s="1">
        <v>4.6134009941275904</v>
      </c>
      <c r="T6024" s="43">
        <f t="shared" si="567"/>
        <v>2374.6289720168097</v>
      </c>
      <c r="U6024" s="1">
        <f t="shared" si="568"/>
        <v>-157.29102798319036</v>
      </c>
      <c r="V6024" s="1" t="b">
        <f t="shared" si="569"/>
        <v>0</v>
      </c>
      <c r="W6024" s="44" t="b">
        <f t="shared" si="570"/>
        <v>0</v>
      </c>
      <c r="X6024" s="38">
        <f t="shared" si="571"/>
        <v>0</v>
      </c>
      <c r="Y6024" s="38">
        <f t="shared" si="572"/>
        <v>1</v>
      </c>
      <c r="AF6024" s="1">
        <v>1.65062039383324</v>
      </c>
      <c r="AG6024" s="1">
        <v>1.23843946620697</v>
      </c>
      <c r="AH6024" s="1">
        <v>3.23278190437743</v>
      </c>
      <c r="AI6024" s="1">
        <v>0.60925253173336602</v>
      </c>
      <c r="AJ6024" s="1">
        <v>12.401794429889501</v>
      </c>
      <c r="AK6024" s="1">
        <v>4.6134009941275904</v>
      </c>
    </row>
    <row r="6025" spans="1:37">
      <c r="A6025">
        <v>6023</v>
      </c>
      <c r="B6025" s="1">
        <v>8.1540607487542799E-2</v>
      </c>
      <c r="C6025" s="1">
        <v>17.532909549108101</v>
      </c>
      <c r="D6025" s="1">
        <v>2.14957119365359</v>
      </c>
      <c r="E6025" s="1">
        <v>-1.0386547733887801E-2</v>
      </c>
      <c r="F6025" s="1">
        <v>15.171598270834</v>
      </c>
      <c r="G6025" s="1">
        <v>1.23255292482165</v>
      </c>
      <c r="H6025" s="1">
        <v>1.03556499705671E-2</v>
      </c>
      <c r="I6025" s="1">
        <v>35.728078338806696</v>
      </c>
      <c r="J6025" s="1">
        <v>3.1416803569230001</v>
      </c>
      <c r="K6025" s="1">
        <v>4.8013746391644602E-2</v>
      </c>
      <c r="L6025" s="1">
        <v>7.5121651565777903</v>
      </c>
      <c r="M6025" s="1">
        <v>0.71253477278428801</v>
      </c>
      <c r="N6025" s="1">
        <v>-2.6575164700982701E-2</v>
      </c>
      <c r="O6025" s="1">
        <v>176.730397089007</v>
      </c>
      <c r="P6025" s="1">
        <v>11.780458660896301</v>
      </c>
      <c r="Q6025" s="1">
        <v>2.9789597973615401E-2</v>
      </c>
      <c r="R6025" s="1">
        <v>56.7867046167609</v>
      </c>
      <c r="S6025" s="1">
        <v>4.9715966052914897</v>
      </c>
      <c r="T6025" s="43">
        <f t="shared" si="567"/>
        <v>2398.839451437032</v>
      </c>
      <c r="U6025" s="1">
        <f t="shared" si="568"/>
        <v>-133.08054856296803</v>
      </c>
      <c r="V6025" s="1" t="b">
        <f t="shared" si="569"/>
        <v>0</v>
      </c>
      <c r="W6025" s="44" t="b">
        <f t="shared" si="570"/>
        <v>0</v>
      </c>
      <c r="X6025" s="38">
        <f t="shared" si="571"/>
        <v>0</v>
      </c>
      <c r="Y6025" s="38">
        <f t="shared" si="572"/>
        <v>1</v>
      </c>
      <c r="AF6025" s="1">
        <v>2.14957119365359</v>
      </c>
      <c r="AG6025" s="1">
        <v>1.23255292482165</v>
      </c>
      <c r="AH6025" s="1">
        <v>3.1416803569230001</v>
      </c>
      <c r="AI6025" s="1">
        <v>0.71253477278428801</v>
      </c>
      <c r="AJ6025" s="1">
        <v>11.780458660896301</v>
      </c>
      <c r="AK6025" s="1">
        <v>4.9715966052914897</v>
      </c>
    </row>
    <row r="6026" spans="1:37">
      <c r="A6026">
        <v>6024</v>
      </c>
      <c r="B6026" s="1">
        <v>1.13172998894769E-2</v>
      </c>
      <c r="C6026" s="1">
        <v>16.343926378080202</v>
      </c>
      <c r="D6026" s="1">
        <v>1.66213634643569</v>
      </c>
      <c r="E6026" s="1">
        <v>-3.5459516232001199E-2</v>
      </c>
      <c r="F6026" s="1">
        <v>14.795930498638899</v>
      </c>
      <c r="G6026" s="1">
        <v>1.24483746124155</v>
      </c>
      <c r="H6026" s="1">
        <v>-4.4052782369164802E-2</v>
      </c>
      <c r="I6026" s="1">
        <v>33.836105939277999</v>
      </c>
      <c r="J6026" s="1">
        <v>3.0996897480149199</v>
      </c>
      <c r="K6026" s="1">
        <v>2.7129584235476501E-2</v>
      </c>
      <c r="L6026" s="1">
        <v>7.3569067451564303</v>
      </c>
      <c r="M6026" s="1">
        <v>0.64747688507571999</v>
      </c>
      <c r="N6026" s="1">
        <v>-7.6003947392179602E-3</v>
      </c>
      <c r="O6026" s="1">
        <v>180.11583307930101</v>
      </c>
      <c r="P6026" s="1">
        <v>11.764069612725301</v>
      </c>
      <c r="Q6026" s="1">
        <v>2.94086072314017E-2</v>
      </c>
      <c r="R6026" s="1">
        <v>56.7650735289049</v>
      </c>
      <c r="S6026" s="1">
        <v>4.9648993286976602</v>
      </c>
      <c r="T6026" s="43">
        <f t="shared" si="567"/>
        <v>2338.3109382190846</v>
      </c>
      <c r="U6026" s="1">
        <f t="shared" si="568"/>
        <v>-193.60906178091545</v>
      </c>
      <c r="V6026" s="1" t="b">
        <f t="shared" si="569"/>
        <v>0</v>
      </c>
      <c r="W6026" s="44" t="b">
        <f t="shared" si="570"/>
        <v>0</v>
      </c>
      <c r="X6026" s="38">
        <f t="shared" si="571"/>
        <v>0</v>
      </c>
      <c r="Y6026" s="38">
        <f t="shared" si="572"/>
        <v>1</v>
      </c>
      <c r="AF6026" s="1">
        <v>1.66213634643569</v>
      </c>
      <c r="AG6026" s="1">
        <v>1.24483746124155</v>
      </c>
      <c r="AH6026" s="1">
        <v>3.0996897480149199</v>
      </c>
      <c r="AI6026" s="1">
        <v>0.64747688507571999</v>
      </c>
      <c r="AJ6026" s="1">
        <v>11.764069612725301</v>
      </c>
      <c r="AK6026" s="1">
        <v>4.9648993286976602</v>
      </c>
    </row>
    <row r="6027" spans="1:37">
      <c r="A6027">
        <v>6025</v>
      </c>
      <c r="B6027" s="1">
        <v>6.1076287671568502E-2</v>
      </c>
      <c r="C6027" s="1">
        <v>17.177756854353898</v>
      </c>
      <c r="D6027" s="1">
        <v>1.9587341482726901</v>
      </c>
      <c r="E6027" s="1">
        <v>-1.8113962515492101E-2</v>
      </c>
      <c r="F6027" s="1">
        <v>15.0548128439452</v>
      </c>
      <c r="G6027" s="1">
        <v>1.22894602941402</v>
      </c>
      <c r="H6027" s="1">
        <v>8.4492786993792895E-2</v>
      </c>
      <c r="I6027" s="1">
        <v>38.477514232493697</v>
      </c>
      <c r="J6027" s="1">
        <v>4.4024588872156398</v>
      </c>
      <c r="K6027" s="1">
        <v>1.36116017606765E-3</v>
      </c>
      <c r="L6027" s="1">
        <v>7.1697525427412803</v>
      </c>
      <c r="M6027" s="1">
        <v>0.60184476845874801</v>
      </c>
      <c r="N6027" s="1">
        <v>-3.0009878421744301E-3</v>
      </c>
      <c r="O6027" s="1">
        <v>180.94616714256401</v>
      </c>
      <c r="P6027" s="1">
        <v>11.856489346784199</v>
      </c>
      <c r="Q6027" s="1">
        <v>3.5475812089978097E-2</v>
      </c>
      <c r="R6027" s="1">
        <v>57.1105257638539</v>
      </c>
      <c r="S6027" s="1">
        <v>5.0883078739942702</v>
      </c>
      <c r="T6027" s="43">
        <f t="shared" si="567"/>
        <v>2513.6781054139569</v>
      </c>
      <c r="U6027" s="1">
        <f t="shared" si="568"/>
        <v>-18.241894586043145</v>
      </c>
      <c r="V6027" s="1" t="b">
        <f t="shared" si="569"/>
        <v>0</v>
      </c>
      <c r="W6027" s="44" t="b">
        <f t="shared" si="570"/>
        <v>0</v>
      </c>
      <c r="X6027" s="38">
        <f t="shared" si="571"/>
        <v>0</v>
      </c>
      <c r="Y6027" s="38">
        <f t="shared" si="572"/>
        <v>1</v>
      </c>
      <c r="AF6027" s="1">
        <v>1.9587341482726901</v>
      </c>
      <c r="AG6027" s="1">
        <v>1.22894602941402</v>
      </c>
      <c r="AH6027" s="1">
        <v>4.4024588872156398</v>
      </c>
      <c r="AI6027" s="1">
        <v>0.60184476845874801</v>
      </c>
      <c r="AJ6027" s="1">
        <v>11.856489346784199</v>
      </c>
      <c r="AK6027" s="1">
        <v>5.0883078739942702</v>
      </c>
    </row>
    <row r="6028" spans="1:37">
      <c r="A6028">
        <v>6026</v>
      </c>
      <c r="B6028" s="1">
        <v>7.3854329299251495E-2</v>
      </c>
      <c r="C6028" s="1">
        <v>17.398663316733099</v>
      </c>
      <c r="D6028" s="1">
        <v>2.0708816331549098</v>
      </c>
      <c r="E6028" s="1">
        <v>3.0763582576776201E-2</v>
      </c>
      <c r="F6028" s="1">
        <v>15.8089348251043</v>
      </c>
      <c r="G6028" s="1">
        <v>1.3762010576719801</v>
      </c>
      <c r="H6028" s="1">
        <v>-8.8456364081352698E-2</v>
      </c>
      <c r="I6028" s="1">
        <v>32.366530308094298</v>
      </c>
      <c r="J6028" s="1">
        <v>3.5838542950219301</v>
      </c>
      <c r="K6028" s="1">
        <v>-1.2108632479777601E-2</v>
      </c>
      <c r="L6028" s="1">
        <v>7.0738249752021796</v>
      </c>
      <c r="M6028" s="1">
        <v>0.59086497938052795</v>
      </c>
      <c r="N6028" s="1">
        <v>4.9913518857289299E-2</v>
      </c>
      <c r="O6028" s="1">
        <v>190.77869180857601</v>
      </c>
      <c r="P6028" s="1">
        <v>15.573110485690799</v>
      </c>
      <c r="Q6028" s="1">
        <v>3.9242101249226898E-2</v>
      </c>
      <c r="R6028" s="1">
        <v>57.3260260814342</v>
      </c>
      <c r="S6028" s="1">
        <v>5.18476854369354</v>
      </c>
      <c r="T6028" s="43">
        <f t="shared" si="567"/>
        <v>2837.9680994613686</v>
      </c>
      <c r="U6028" s="1">
        <f t="shared" si="568"/>
        <v>306.04809946136857</v>
      </c>
      <c r="V6028" s="1" t="b">
        <f t="shared" si="569"/>
        <v>0</v>
      </c>
      <c r="W6028" s="44" t="b">
        <f t="shared" si="570"/>
        <v>0</v>
      </c>
      <c r="X6028" s="38">
        <f t="shared" si="571"/>
        <v>1</v>
      </c>
      <c r="Y6028" s="38">
        <f t="shared" si="572"/>
        <v>0</v>
      </c>
      <c r="AF6028" s="1">
        <v>2.0708816331549098</v>
      </c>
      <c r="AG6028" s="1">
        <v>1.3762010576719801</v>
      </c>
      <c r="AH6028" s="1">
        <v>3.5838542950219301</v>
      </c>
      <c r="AI6028" s="1">
        <v>0.59086497938052795</v>
      </c>
      <c r="AJ6028" s="1">
        <v>15.573110485690799</v>
      </c>
      <c r="AK6028" s="1">
        <v>5.18476854369354</v>
      </c>
    </row>
    <row r="6029" spans="1:37">
      <c r="A6029">
        <v>6027</v>
      </c>
      <c r="B6029" s="1">
        <v>-6.0096253881113497E-2</v>
      </c>
      <c r="C6029" s="1">
        <v>15.217450053597499</v>
      </c>
      <c r="D6029" s="1">
        <v>1.67494622473105</v>
      </c>
      <c r="E6029" s="1">
        <v>-5.1154168216415698E-2</v>
      </c>
      <c r="F6029" s="1">
        <v>14.565526304946101</v>
      </c>
      <c r="G6029" s="1">
        <v>1.28800108624306</v>
      </c>
      <c r="H6029" s="1">
        <v>-5.0868555259355802E-3</v>
      </c>
      <c r="I6029" s="1">
        <v>35.180585503293699</v>
      </c>
      <c r="J6029" s="1">
        <v>3.0492043254477998</v>
      </c>
      <c r="K6029" s="1">
        <v>-1.6556533538197901E-2</v>
      </c>
      <c r="L6029" s="1">
        <v>7.0424311716314101</v>
      </c>
      <c r="M6029" s="1">
        <v>0.59090326392396697</v>
      </c>
      <c r="N6029" s="1">
        <v>-1.4183678726779799E-2</v>
      </c>
      <c r="O6029" s="1">
        <v>178.933973925148</v>
      </c>
      <c r="P6029" s="1">
        <v>11.7091315024305</v>
      </c>
      <c r="Q6029" s="1">
        <v>7.69565977976554E-3</v>
      </c>
      <c r="R6029" s="1">
        <v>55.545821152882297</v>
      </c>
      <c r="S6029" s="1">
        <v>4.6183599169235796</v>
      </c>
      <c r="T6029" s="43">
        <f t="shared" si="567"/>
        <v>2293.0546319699956</v>
      </c>
      <c r="U6029" s="1">
        <f t="shared" si="568"/>
        <v>-238.86536803000445</v>
      </c>
      <c r="V6029" s="1" t="b">
        <f t="shared" si="569"/>
        <v>1</v>
      </c>
      <c r="W6029" s="44" t="b">
        <f t="shared" si="570"/>
        <v>0</v>
      </c>
      <c r="X6029" s="38">
        <f t="shared" si="571"/>
        <v>0</v>
      </c>
      <c r="Y6029" s="38">
        <f t="shared" si="572"/>
        <v>1</v>
      </c>
      <c r="AF6029" s="1">
        <v>1.67494622473105</v>
      </c>
      <c r="AG6029" s="1">
        <v>1.28800108624306</v>
      </c>
      <c r="AH6029" s="1">
        <v>3.0492043254477998</v>
      </c>
      <c r="AI6029" s="1">
        <v>0.59090326392396697</v>
      </c>
      <c r="AJ6029" s="1">
        <v>11.7091315024305</v>
      </c>
      <c r="AK6029" s="1">
        <v>4.6183599169235796</v>
      </c>
    </row>
    <row r="6030" spans="1:37">
      <c r="A6030">
        <v>6028</v>
      </c>
      <c r="B6030" s="1">
        <v>1.2425219914486601E-2</v>
      </c>
      <c r="C6030" s="1">
        <v>16.362044176084101</v>
      </c>
      <c r="D6030" s="1">
        <v>1.66653985971904</v>
      </c>
      <c r="E6030" s="1">
        <v>1.39019738226246E-2</v>
      </c>
      <c r="F6030" s="1">
        <v>15.544605522581399</v>
      </c>
      <c r="G6030" s="1">
        <v>1.2894337240842699</v>
      </c>
      <c r="H6030" s="1">
        <v>-2.6885501927623998E-3</v>
      </c>
      <c r="I6030" s="1">
        <v>35.265060547113698</v>
      </c>
      <c r="J6030" s="1">
        <v>3.0600123193332598</v>
      </c>
      <c r="K6030" s="1">
        <v>-9.7468927490208506E-3</v>
      </c>
      <c r="L6030" s="1">
        <v>7.0905512524766596</v>
      </c>
      <c r="M6030" s="1">
        <v>0.59124242627176504</v>
      </c>
      <c r="N6030" s="1">
        <v>5.9357224135786497E-3</v>
      </c>
      <c r="O6030" s="1">
        <v>182.570477796625</v>
      </c>
      <c r="P6030" s="1">
        <v>12.1693010880415</v>
      </c>
      <c r="Q6030" s="1">
        <v>-3.6517335371707201E-3</v>
      </c>
      <c r="R6030" s="1">
        <v>54.919083517430998</v>
      </c>
      <c r="S6030" s="1">
        <v>4.5085805561472201</v>
      </c>
      <c r="T6030" s="43">
        <f t="shared" si="567"/>
        <v>2328.5109973597055</v>
      </c>
      <c r="U6030" s="1">
        <f t="shared" si="568"/>
        <v>-203.4090026402946</v>
      </c>
      <c r="V6030" s="1" t="b">
        <f t="shared" si="569"/>
        <v>0</v>
      </c>
      <c r="W6030" s="44" t="b">
        <f t="shared" si="570"/>
        <v>0</v>
      </c>
      <c r="X6030" s="38">
        <f t="shared" si="571"/>
        <v>0</v>
      </c>
      <c r="Y6030" s="38">
        <f t="shared" si="572"/>
        <v>1</v>
      </c>
      <c r="AF6030" s="1">
        <v>1.66653985971904</v>
      </c>
      <c r="AG6030" s="1">
        <v>1.2894337240842699</v>
      </c>
      <c r="AH6030" s="1">
        <v>3.0600123193332598</v>
      </c>
      <c r="AI6030" s="1">
        <v>0.59124242627176504</v>
      </c>
      <c r="AJ6030" s="1">
        <v>12.1693010880415</v>
      </c>
      <c r="AK6030" s="1">
        <v>4.5085805561472201</v>
      </c>
    </row>
    <row r="6031" spans="1:37">
      <c r="A6031">
        <v>6029</v>
      </c>
      <c r="B6031" s="1">
        <v>5.8513264862147002E-2</v>
      </c>
      <c r="C6031" s="1">
        <v>17.133786244629899</v>
      </c>
      <c r="D6031" s="1">
        <v>1.9380167447974901</v>
      </c>
      <c r="E6031" s="1">
        <v>1.6210188374448199E-2</v>
      </c>
      <c r="F6031" s="1">
        <v>15.580527248827799</v>
      </c>
      <c r="G6031" s="1">
        <v>1.29982285020084</v>
      </c>
      <c r="H6031" s="1">
        <v>2.6749821188551001E-2</v>
      </c>
      <c r="I6031" s="1">
        <v>36.318638215298499</v>
      </c>
      <c r="J6031" s="1">
        <v>3.3082300140524099</v>
      </c>
      <c r="K6031" s="1">
        <v>2.3190442284321398E-2</v>
      </c>
      <c r="L6031" s="1">
        <v>7.3279838482634201</v>
      </c>
      <c r="M6031" s="1">
        <v>0.63850907099693899</v>
      </c>
      <c r="N6031" s="1">
        <v>-4.3574929005819697E-2</v>
      </c>
      <c r="O6031" s="1">
        <v>173.75141473344101</v>
      </c>
      <c r="P6031" s="1">
        <v>12.300910604598799</v>
      </c>
      <c r="Q6031" s="1">
        <v>1.8323253308025401E-2</v>
      </c>
      <c r="R6031" s="1">
        <v>56.139287536254798</v>
      </c>
      <c r="S6031" s="1">
        <v>4.7582356352852697</v>
      </c>
      <c r="T6031" s="43">
        <f t="shared" si="567"/>
        <v>2424.3724919931747</v>
      </c>
      <c r="U6031" s="1">
        <f t="shared" si="568"/>
        <v>-107.54750800682541</v>
      </c>
      <c r="V6031" s="1" t="b">
        <f t="shared" si="569"/>
        <v>0</v>
      </c>
      <c r="W6031" s="44" t="b">
        <f t="shared" si="570"/>
        <v>0</v>
      </c>
      <c r="X6031" s="38">
        <f t="shared" si="571"/>
        <v>0</v>
      </c>
      <c r="Y6031" s="38">
        <f t="shared" si="572"/>
        <v>1</v>
      </c>
      <c r="AF6031" s="1">
        <v>1.9380167447974901</v>
      </c>
      <c r="AG6031" s="1">
        <v>1.29982285020084</v>
      </c>
      <c r="AH6031" s="1">
        <v>3.3082300140524099</v>
      </c>
      <c r="AI6031" s="1">
        <v>0.63850907099693899</v>
      </c>
      <c r="AJ6031" s="1">
        <v>12.300910604598799</v>
      </c>
      <c r="AK6031" s="1">
        <v>4.7582356352852697</v>
      </c>
    </row>
    <row r="6032" spans="1:37">
      <c r="A6032">
        <v>6030</v>
      </c>
      <c r="B6032" s="1">
        <v>2.7734494279323198E-2</v>
      </c>
      <c r="C6032" s="1">
        <v>16.614462439770598</v>
      </c>
      <c r="D6032" s="1">
        <v>1.7340951665100599</v>
      </c>
      <c r="E6032" s="1">
        <v>7.0954169308733106E-2</v>
      </c>
      <c r="F6032" s="1">
        <v>16.457245928320599</v>
      </c>
      <c r="G6032" s="1">
        <v>1.7053761333527</v>
      </c>
      <c r="H6032" s="1">
        <v>-0.102149481600742</v>
      </c>
      <c r="I6032" s="1">
        <v>31.9263521880696</v>
      </c>
      <c r="J6032" s="1">
        <v>3.81378924927792</v>
      </c>
      <c r="K6032" s="1">
        <v>1.17687345174799E-2</v>
      </c>
      <c r="L6032" s="1">
        <v>7.2447619311640103</v>
      </c>
      <c r="M6032" s="1">
        <v>0.61531082091073497</v>
      </c>
      <c r="N6032" s="1">
        <v>6.6534148713987495E-2</v>
      </c>
      <c r="O6032" s="1">
        <v>193.97605128959901</v>
      </c>
      <c r="P6032" s="1">
        <v>17.632826088371001</v>
      </c>
      <c r="Q6032" s="1">
        <v>-9.2609713915514896E-2</v>
      </c>
      <c r="R6032" s="1">
        <v>50.244591675063297</v>
      </c>
      <c r="S6032" s="1">
        <v>5.5051484189041</v>
      </c>
      <c r="T6032" s="43">
        <f t="shared" si="567"/>
        <v>3100.6545877326516</v>
      </c>
      <c r="U6032" s="1">
        <f t="shared" si="568"/>
        <v>568.73458773265156</v>
      </c>
      <c r="V6032" s="1" t="b">
        <f t="shared" si="569"/>
        <v>0</v>
      </c>
      <c r="W6032" s="44" t="b">
        <f t="shared" si="570"/>
        <v>0</v>
      </c>
      <c r="X6032" s="38">
        <f t="shared" si="571"/>
        <v>1</v>
      </c>
      <c r="Y6032" s="38">
        <f t="shared" si="572"/>
        <v>0</v>
      </c>
      <c r="AF6032" s="1">
        <v>1.7340951665100599</v>
      </c>
      <c r="AG6032" s="1">
        <v>1.7053761333527</v>
      </c>
      <c r="AH6032" s="1">
        <v>3.81378924927792</v>
      </c>
      <c r="AI6032" s="1">
        <v>0.61531082091073497</v>
      </c>
      <c r="AJ6032" s="1">
        <v>17.632826088371001</v>
      </c>
      <c r="AK6032" s="1">
        <v>5.5051484189041</v>
      </c>
    </row>
    <row r="6033" spans="1:37">
      <c r="A6033">
        <v>6031</v>
      </c>
      <c r="B6033" s="1">
        <v>-2.1370074686418598E-2</v>
      </c>
      <c r="C6033" s="1">
        <v>15.818323423027</v>
      </c>
      <c r="D6033" s="1">
        <v>1.6087630793718699</v>
      </c>
      <c r="E6033" s="1">
        <v>-2.3672335433377999E-2</v>
      </c>
      <c r="F6033" s="1">
        <v>14.9713647127135</v>
      </c>
      <c r="G6033" s="1">
        <v>1.2296172550083899</v>
      </c>
      <c r="H6033" s="1">
        <v>4.1697642933424199E-2</v>
      </c>
      <c r="I6033" s="1">
        <v>36.865600508507001</v>
      </c>
      <c r="J6033" s="1">
        <v>3.5131764934750098</v>
      </c>
      <c r="K6033" s="1">
        <v>-3.1040437691422899E-2</v>
      </c>
      <c r="L6033" s="1">
        <v>6.9411644128845102</v>
      </c>
      <c r="M6033" s="1">
        <v>0.59318428481303798</v>
      </c>
      <c r="N6033" s="1">
        <v>3.3044150055328201E-3</v>
      </c>
      <c r="O6033" s="1">
        <v>182.09071023070001</v>
      </c>
      <c r="P6033" s="1">
        <v>12.069456390497001</v>
      </c>
      <c r="Q6033" s="1">
        <v>-3.1139299289792699E-2</v>
      </c>
      <c r="R6033" s="1">
        <v>53.430050301479703</v>
      </c>
      <c r="S6033" s="1">
        <v>4.4945616734503702</v>
      </c>
      <c r="T6033" s="43">
        <f t="shared" si="567"/>
        <v>2350.8759176615677</v>
      </c>
      <c r="U6033" s="1">
        <f t="shared" si="568"/>
        <v>-181.04408233843242</v>
      </c>
      <c r="V6033" s="1" t="b">
        <f t="shared" si="569"/>
        <v>0</v>
      </c>
      <c r="W6033" s="44" t="b">
        <f t="shared" si="570"/>
        <v>0</v>
      </c>
      <c r="X6033" s="38">
        <f t="shared" si="571"/>
        <v>0</v>
      </c>
      <c r="Y6033" s="38">
        <f t="shared" si="572"/>
        <v>1</v>
      </c>
      <c r="AF6033" s="1">
        <v>1.6087630793718699</v>
      </c>
      <c r="AG6033" s="1">
        <v>1.2296172550083899</v>
      </c>
      <c r="AH6033" s="1">
        <v>3.5131764934750098</v>
      </c>
      <c r="AI6033" s="1">
        <v>0.59318428481303798</v>
      </c>
      <c r="AJ6033" s="1">
        <v>12.069456390497001</v>
      </c>
      <c r="AK6033" s="1">
        <v>4.4945616734503702</v>
      </c>
    </row>
    <row r="6034" spans="1:37">
      <c r="A6034">
        <v>6032</v>
      </c>
      <c r="B6034" s="1">
        <v>4.6354259085461098E-2</v>
      </c>
      <c r="C6034" s="1">
        <v>16.926717862632099</v>
      </c>
      <c r="D6034" s="1">
        <v>1.8427931590559901</v>
      </c>
      <c r="E6034" s="1">
        <v>4.4052723237437197E-2</v>
      </c>
      <c r="F6034" s="1">
        <v>16.020424126799</v>
      </c>
      <c r="G6034" s="1">
        <v>1.46602415993623</v>
      </c>
      <c r="H6034" s="1">
        <v>-6.3870099716633405E-2</v>
      </c>
      <c r="I6034" s="1">
        <v>33.172165577252102</v>
      </c>
      <c r="J6034" s="1">
        <v>3.2662638284171899</v>
      </c>
      <c r="K6034" s="1">
        <v>-2.1180815873879599E-2</v>
      </c>
      <c r="L6034" s="1">
        <v>7.00994016326114</v>
      </c>
      <c r="M6034" s="1">
        <v>0.58974313934207501</v>
      </c>
      <c r="N6034" s="1">
        <v>1.6374259794693799E-2</v>
      </c>
      <c r="O6034" s="1">
        <v>184.48622797324001</v>
      </c>
      <c r="P6034" s="1">
        <v>12.674248356003901</v>
      </c>
      <c r="Q6034" s="1">
        <v>3.2271798696141399E-2</v>
      </c>
      <c r="R6034" s="1">
        <v>56.927835701367798</v>
      </c>
      <c r="S6034" s="1">
        <v>5.0191924687344098</v>
      </c>
      <c r="T6034" s="43">
        <f t="shared" si="567"/>
        <v>2485.8265111489795</v>
      </c>
      <c r="U6034" s="1">
        <f t="shared" si="568"/>
        <v>-46.093488851020538</v>
      </c>
      <c r="V6034" s="1" t="b">
        <f t="shared" si="569"/>
        <v>0</v>
      </c>
      <c r="W6034" s="44" t="b">
        <f t="shared" si="570"/>
        <v>0</v>
      </c>
      <c r="X6034" s="38">
        <f t="shared" si="571"/>
        <v>0</v>
      </c>
      <c r="Y6034" s="38">
        <f t="shared" si="572"/>
        <v>1</v>
      </c>
      <c r="AF6034" s="1">
        <v>1.8427931590559901</v>
      </c>
      <c r="AG6034" s="1">
        <v>1.46602415993623</v>
      </c>
      <c r="AH6034" s="1">
        <v>3.2662638284171899</v>
      </c>
      <c r="AI6034" s="1">
        <v>0.58974313934207501</v>
      </c>
      <c r="AJ6034" s="1">
        <v>12.674248356003901</v>
      </c>
      <c r="AK6034" s="1">
        <v>5.0191924687344098</v>
      </c>
    </row>
    <row r="6035" spans="1:37">
      <c r="A6035">
        <v>6033</v>
      </c>
      <c r="B6035" s="1">
        <v>3.95438351970442E-2</v>
      </c>
      <c r="C6035" s="1">
        <v>16.811831395770898</v>
      </c>
      <c r="D6035" s="1">
        <v>1.79821762101147</v>
      </c>
      <c r="E6035" s="1">
        <v>-1.82852268587183E-2</v>
      </c>
      <c r="F6035" s="1">
        <v>15.052234712088399</v>
      </c>
      <c r="G6035" s="1">
        <v>1.2296433880569999</v>
      </c>
      <c r="H6035" s="1">
        <v>-5.7110103611793701E-2</v>
      </c>
      <c r="I6035" s="1">
        <v>33.397168941434998</v>
      </c>
      <c r="J6035" s="1">
        <v>3.2019609735331498</v>
      </c>
      <c r="K6035" s="1">
        <v>2.24927688104909E-2</v>
      </c>
      <c r="L6035" s="1">
        <v>7.3228730913428999</v>
      </c>
      <c r="M6035" s="1">
        <v>0.63722710044708497</v>
      </c>
      <c r="N6035" s="1">
        <v>-1.04672707142455E-2</v>
      </c>
      <c r="O6035" s="1">
        <v>179.60020280191401</v>
      </c>
      <c r="P6035" s="1">
        <v>11.7399182886099</v>
      </c>
      <c r="Q6035" s="1">
        <v>-2.12759434948455E-2</v>
      </c>
      <c r="R6035" s="1">
        <v>53.9596574560465</v>
      </c>
      <c r="S6035" s="1">
        <v>4.4625306553059696</v>
      </c>
      <c r="T6035" s="43">
        <f t="shared" si="567"/>
        <v>2306.9498026964575</v>
      </c>
      <c r="U6035" s="1">
        <f t="shared" si="568"/>
        <v>-224.97019730354259</v>
      </c>
      <c r="V6035" s="1" t="b">
        <f t="shared" si="569"/>
        <v>0</v>
      </c>
      <c r="W6035" s="44" t="b">
        <f t="shared" si="570"/>
        <v>0</v>
      </c>
      <c r="X6035" s="38">
        <f t="shared" si="571"/>
        <v>0</v>
      </c>
      <c r="Y6035" s="38">
        <f t="shared" si="572"/>
        <v>1</v>
      </c>
      <c r="AF6035" s="1">
        <v>1.79821762101147</v>
      </c>
      <c r="AG6035" s="1">
        <v>1.2296433880569999</v>
      </c>
      <c r="AH6035" s="1">
        <v>3.2019609735331498</v>
      </c>
      <c r="AI6035" s="1">
        <v>0.63722710044708497</v>
      </c>
      <c r="AJ6035" s="1">
        <v>11.7399182886099</v>
      </c>
      <c r="AK6035" s="1">
        <v>4.4625306553059696</v>
      </c>
    </row>
    <row r="6036" spans="1:37">
      <c r="A6036">
        <v>6034</v>
      </c>
      <c r="B6036" s="1">
        <v>-3.6880541318362201E-2</v>
      </c>
      <c r="C6036" s="1">
        <v>15.5748667891688</v>
      </c>
      <c r="D6036" s="1">
        <v>1.6181314774832301</v>
      </c>
      <c r="E6036" s="1">
        <v>-2.7858384703746301E-2</v>
      </c>
      <c r="F6036" s="1">
        <v>14.908824831218</v>
      </c>
      <c r="G6036" s="1">
        <v>1.2316928331104799</v>
      </c>
      <c r="H6036" s="1">
        <v>-9.2773214300897397E-2</v>
      </c>
      <c r="I6036" s="1">
        <v>32.227109989454803</v>
      </c>
      <c r="J6036" s="1">
        <v>3.6503799083833601</v>
      </c>
      <c r="K6036" s="1">
        <v>2.04717747353329E-2</v>
      </c>
      <c r="L6036" s="1">
        <v>7.30808855297657</v>
      </c>
      <c r="M6036" s="1">
        <v>0.63224685049496199</v>
      </c>
      <c r="N6036" s="1">
        <v>-2.0239460285278899E-2</v>
      </c>
      <c r="O6036" s="1">
        <v>177.85366322992701</v>
      </c>
      <c r="P6036" s="1">
        <v>11.688802127749099</v>
      </c>
      <c r="Q6036" s="1">
        <v>-3.5213222082266502E-2</v>
      </c>
      <c r="R6036" s="1">
        <v>53.212823185443398</v>
      </c>
      <c r="S6036" s="1">
        <v>4.5206874466459199</v>
      </c>
      <c r="T6036" s="43">
        <f t="shared" si="567"/>
        <v>2334.1940643867051</v>
      </c>
      <c r="U6036" s="1">
        <f t="shared" si="568"/>
        <v>-197.72593561329495</v>
      </c>
      <c r="V6036" s="1" t="b">
        <f t="shared" si="569"/>
        <v>0</v>
      </c>
      <c r="W6036" s="44" t="b">
        <f t="shared" si="570"/>
        <v>0</v>
      </c>
      <c r="X6036" s="38">
        <f t="shared" si="571"/>
        <v>0</v>
      </c>
      <c r="Y6036" s="38">
        <f t="shared" si="572"/>
        <v>1</v>
      </c>
      <c r="AF6036" s="1">
        <v>1.6181314774832301</v>
      </c>
      <c r="AG6036" s="1">
        <v>1.2316928331104799</v>
      </c>
      <c r="AH6036" s="1">
        <v>3.6503799083833601</v>
      </c>
      <c r="AI6036" s="1">
        <v>0.63224685049496199</v>
      </c>
      <c r="AJ6036" s="1">
        <v>11.688802127749099</v>
      </c>
      <c r="AK6036" s="1">
        <v>4.5206874466459199</v>
      </c>
    </row>
    <row r="6037" spans="1:37">
      <c r="A6037">
        <v>6035</v>
      </c>
      <c r="B6037" s="1">
        <v>-2.2296269781943101E-2</v>
      </c>
      <c r="C6037" s="1">
        <v>15.803679352133299</v>
      </c>
      <c r="D6037" s="1">
        <v>1.60887471591372</v>
      </c>
      <c r="E6037" s="1">
        <v>2.8498468380935098E-2</v>
      </c>
      <c r="F6037" s="1">
        <v>15.773166307592501</v>
      </c>
      <c r="G6037" s="1">
        <v>1.3642394873753501</v>
      </c>
      <c r="H6037" s="1">
        <v>-6.2540477653334602E-3</v>
      </c>
      <c r="I6037" s="1">
        <v>35.139546951515399</v>
      </c>
      <c r="J6037" s="1">
        <v>3.042564351592</v>
      </c>
      <c r="K6037" s="1">
        <v>1.8086986616376002E-2</v>
      </c>
      <c r="L6037" s="1">
        <v>7.2906810750464199</v>
      </c>
      <c r="M6037" s="1">
        <v>0.62657652945277198</v>
      </c>
      <c r="N6037" s="1">
        <v>4.0302824671362002E-2</v>
      </c>
      <c r="O6037" s="1">
        <v>188.95395866568501</v>
      </c>
      <c r="P6037" s="1">
        <v>14.560838341349401</v>
      </c>
      <c r="Q6037" s="1">
        <v>2.9747585619992901E-3</v>
      </c>
      <c r="R6037" s="1">
        <v>55.284212817584098</v>
      </c>
      <c r="S6037" s="1">
        <v>4.56925674480454</v>
      </c>
      <c r="T6037" s="43">
        <f t="shared" si="567"/>
        <v>2577.2350170487784</v>
      </c>
      <c r="U6037" s="1">
        <f t="shared" si="568"/>
        <v>45.315017048778373</v>
      </c>
      <c r="V6037" s="1" t="b">
        <f t="shared" si="569"/>
        <v>0</v>
      </c>
      <c r="W6037" s="44" t="b">
        <f t="shared" si="570"/>
        <v>0</v>
      </c>
      <c r="X6037" s="38">
        <f t="shared" si="571"/>
        <v>1</v>
      </c>
      <c r="Y6037" s="38">
        <f t="shared" si="572"/>
        <v>0</v>
      </c>
      <c r="AF6037" s="1">
        <v>1.60887471591372</v>
      </c>
      <c r="AG6037" s="1">
        <v>1.3642394873753501</v>
      </c>
      <c r="AH6037" s="1">
        <v>3.042564351592</v>
      </c>
      <c r="AI6037" s="1">
        <v>0.62657652945277198</v>
      </c>
      <c r="AJ6037" s="1">
        <v>14.560838341349401</v>
      </c>
      <c r="AK6037" s="1">
        <v>4.56925674480454</v>
      </c>
    </row>
    <row r="6038" spans="1:37">
      <c r="A6038">
        <v>6036</v>
      </c>
      <c r="B6038" s="1">
        <v>4.7909479785856798E-3</v>
      </c>
      <c r="C6038" s="1">
        <v>16.237607477583001</v>
      </c>
      <c r="D6038" s="1">
        <v>1.6440219709150401</v>
      </c>
      <c r="E6038" s="1">
        <v>2.80597247547518E-2</v>
      </c>
      <c r="F6038" s="1">
        <v>15.766247449323799</v>
      </c>
      <c r="G6038" s="1">
        <v>1.3617420056329099</v>
      </c>
      <c r="H6038" s="1">
        <v>-5.8825719991514397E-2</v>
      </c>
      <c r="I6038" s="1">
        <v>33.339921332871903</v>
      </c>
      <c r="J6038" s="1">
        <v>3.2177496679833899</v>
      </c>
      <c r="K6038" s="1">
        <v>3.15333624518055E-3</v>
      </c>
      <c r="L6038" s="1">
        <v>7.1826135227978396</v>
      </c>
      <c r="M6038" s="1">
        <v>0.60344152370065696</v>
      </c>
      <c r="N6038" s="1">
        <v>2.0466005154786499E-2</v>
      </c>
      <c r="O6038" s="1">
        <v>185.24264511837001</v>
      </c>
      <c r="P6038" s="1">
        <v>12.9426346429623</v>
      </c>
      <c r="Q6038" s="1">
        <v>6.0881120161757001E-2</v>
      </c>
      <c r="R6038" s="1">
        <v>58.580023752295197</v>
      </c>
      <c r="S6038" s="1">
        <v>5.8099189144657304</v>
      </c>
      <c r="T6038" s="43">
        <f t="shared" si="567"/>
        <v>2557.9508725660025</v>
      </c>
      <c r="U6038" s="1">
        <f t="shared" si="568"/>
        <v>26.030872566002472</v>
      </c>
      <c r="V6038" s="1" t="b">
        <f t="shared" si="569"/>
        <v>0</v>
      </c>
      <c r="W6038" s="44" t="b">
        <f t="shared" si="570"/>
        <v>0</v>
      </c>
      <c r="X6038" s="38">
        <f t="shared" si="571"/>
        <v>1</v>
      </c>
      <c r="Y6038" s="38">
        <f t="shared" si="572"/>
        <v>0</v>
      </c>
      <c r="AF6038" s="1">
        <v>1.6440219709150401</v>
      </c>
      <c r="AG6038" s="1">
        <v>1.3617420056329099</v>
      </c>
      <c r="AH6038" s="1">
        <v>3.2177496679833899</v>
      </c>
      <c r="AI6038" s="1">
        <v>0.60344152370065696</v>
      </c>
      <c r="AJ6038" s="1">
        <v>12.9426346429623</v>
      </c>
      <c r="AK6038" s="1">
        <v>5.8099189144657304</v>
      </c>
    </row>
    <row r="6039" spans="1:37">
      <c r="A6039">
        <v>6037</v>
      </c>
      <c r="B6039" s="1">
        <v>-3.9418791755571399E-2</v>
      </c>
      <c r="C6039" s="1">
        <v>15.5353840065249</v>
      </c>
      <c r="D6039" s="1">
        <v>1.6219811427599899</v>
      </c>
      <c r="E6039" s="1">
        <v>-4.6559644314331801E-2</v>
      </c>
      <c r="F6039" s="1">
        <v>14.6326019360004</v>
      </c>
      <c r="G6039" s="1">
        <v>1.2717720517291</v>
      </c>
      <c r="H6039" s="1">
        <v>-8.2226050654502E-3</v>
      </c>
      <c r="I6039" s="1">
        <v>35.070440781885303</v>
      </c>
      <c r="J6039" s="1">
        <v>3.0358686620932902</v>
      </c>
      <c r="K6039" s="1">
        <v>1.8399227816220401E-2</v>
      </c>
      <c r="L6039" s="1">
        <v>7.29295788149087</v>
      </c>
      <c r="M6039" s="1">
        <v>0.62811783557018397</v>
      </c>
      <c r="N6039" s="1">
        <v>-4.16640026226636E-2</v>
      </c>
      <c r="O6039" s="1">
        <v>174.08375833691201</v>
      </c>
      <c r="P6039" s="1">
        <v>12.2129769253917</v>
      </c>
      <c r="Q6039" s="1">
        <v>-1.0271523638839999E-2</v>
      </c>
      <c r="R6039" s="1">
        <v>54.556731382743997</v>
      </c>
      <c r="S6039" s="1">
        <v>4.47671370580525</v>
      </c>
      <c r="T6039" s="43">
        <f t="shared" si="567"/>
        <v>2324.7430323349517</v>
      </c>
      <c r="U6039" s="1">
        <f t="shared" si="568"/>
        <v>-207.17696766504832</v>
      </c>
      <c r="V6039" s="1" t="b">
        <f t="shared" si="569"/>
        <v>0</v>
      </c>
      <c r="W6039" s="44" t="b">
        <f t="shared" si="570"/>
        <v>0</v>
      </c>
      <c r="X6039" s="38">
        <f t="shared" si="571"/>
        <v>0</v>
      </c>
      <c r="Y6039" s="38">
        <f t="shared" si="572"/>
        <v>1</v>
      </c>
      <c r="AF6039" s="1">
        <v>1.6219811427599899</v>
      </c>
      <c r="AG6039" s="1">
        <v>1.2717720517291</v>
      </c>
      <c r="AH6039" s="1">
        <v>3.0358686620932902</v>
      </c>
      <c r="AI6039" s="1">
        <v>0.62811783557018397</v>
      </c>
      <c r="AJ6039" s="1">
        <v>12.2129769253917</v>
      </c>
      <c r="AK6039" s="1">
        <v>4.47671370580525</v>
      </c>
    </row>
    <row r="6040" spans="1:37">
      <c r="A6040">
        <v>6038</v>
      </c>
      <c r="B6040" s="1">
        <v>8.5655179929561301E-2</v>
      </c>
      <c r="C6040" s="1">
        <v>17.605198592834899</v>
      </c>
      <c r="D6040" s="1">
        <v>2.1935780028094398</v>
      </c>
      <c r="E6040" s="1">
        <v>-1.4881614813644001E-2</v>
      </c>
      <c r="F6040" s="1">
        <v>15.1035539653314</v>
      </c>
      <c r="G6040" s="1">
        <v>1.2310576901630701</v>
      </c>
      <c r="H6040" s="1">
        <v>8.3333676417642992E-3</v>
      </c>
      <c r="I6040" s="1">
        <v>35.655899085353298</v>
      </c>
      <c r="J6040" s="1">
        <v>3.1280945348881701</v>
      </c>
      <c r="K6040" s="1">
        <v>-6.6207710246738605E-2</v>
      </c>
      <c r="L6040" s="1">
        <v>6.7013049140617804</v>
      </c>
      <c r="M6040" s="1">
        <v>0.64594362022740004</v>
      </c>
      <c r="N6040" s="1">
        <v>1.8002805483559699E-2</v>
      </c>
      <c r="O6040" s="1">
        <v>184.786917000914</v>
      </c>
      <c r="P6040" s="1">
        <v>12.7809846835468</v>
      </c>
      <c r="Q6040" s="1">
        <v>1.3661853253523501E-2</v>
      </c>
      <c r="R6040" s="1">
        <v>55.8782088271685</v>
      </c>
      <c r="S6040" s="1">
        <v>4.6800545925818602</v>
      </c>
      <c r="T6040" s="43">
        <f t="shared" si="567"/>
        <v>2465.9713124216742</v>
      </c>
      <c r="U6040" s="1">
        <f t="shared" si="568"/>
        <v>-65.948687578325917</v>
      </c>
      <c r="V6040" s="1" t="b">
        <f t="shared" si="569"/>
        <v>0</v>
      </c>
      <c r="W6040" s="44" t="b">
        <f t="shared" si="570"/>
        <v>0</v>
      </c>
      <c r="X6040" s="38">
        <f t="shared" si="571"/>
        <v>0</v>
      </c>
      <c r="Y6040" s="38">
        <f t="shared" si="572"/>
        <v>1</v>
      </c>
      <c r="AF6040" s="1">
        <v>2.1935780028094398</v>
      </c>
      <c r="AG6040" s="1">
        <v>1.2310576901630701</v>
      </c>
      <c r="AH6040" s="1">
        <v>3.1280945348881701</v>
      </c>
      <c r="AI6040" s="1">
        <v>0.64594362022740004</v>
      </c>
      <c r="AJ6040" s="1">
        <v>12.7809846835468</v>
      </c>
      <c r="AK6040" s="1">
        <v>4.6800545925818602</v>
      </c>
    </row>
    <row r="6041" spans="1:37">
      <c r="A6041">
        <v>6039</v>
      </c>
      <c r="B6041" s="1">
        <v>-2.4145144154307002E-2</v>
      </c>
      <c r="C6041" s="1">
        <v>15.7744873288976</v>
      </c>
      <c r="D6041" s="1">
        <v>1.6074906811916301</v>
      </c>
      <c r="E6041" s="1">
        <v>-7.6719692634156705E-2</v>
      </c>
      <c r="F6041" s="1">
        <v>14.1978706657875</v>
      </c>
      <c r="G6041" s="1">
        <v>1.4149223343857</v>
      </c>
      <c r="H6041" s="1">
        <v>4.9722920652254997E-2</v>
      </c>
      <c r="I6041" s="1">
        <v>37.162647539040499</v>
      </c>
      <c r="J6041" s="1">
        <v>3.6503218764392802</v>
      </c>
      <c r="K6041" s="1">
        <v>1.1964469163176301E-2</v>
      </c>
      <c r="L6041" s="1">
        <v>7.2461801208636603</v>
      </c>
      <c r="M6041" s="1">
        <v>0.61560618037207204</v>
      </c>
      <c r="N6041" s="1">
        <v>-4.0582694098715802E-2</v>
      </c>
      <c r="O6041" s="1">
        <v>174.27209839718799</v>
      </c>
      <c r="P6041" s="1">
        <v>12.161651444871101</v>
      </c>
      <c r="Q6041" s="1">
        <v>-6.6359886081934605E-2</v>
      </c>
      <c r="R6041" s="1">
        <v>51.580966627039899</v>
      </c>
      <c r="S6041" s="1">
        <v>4.90943605295337</v>
      </c>
      <c r="T6041" s="43">
        <f t="shared" si="567"/>
        <v>2435.9428570213154</v>
      </c>
      <c r="U6041" s="1">
        <f t="shared" si="568"/>
        <v>-95.977142978684697</v>
      </c>
      <c r="V6041" s="1" t="b">
        <f t="shared" si="569"/>
        <v>0</v>
      </c>
      <c r="W6041" s="44" t="b">
        <f t="shared" si="570"/>
        <v>0</v>
      </c>
      <c r="X6041" s="38">
        <f t="shared" si="571"/>
        <v>0</v>
      </c>
      <c r="Y6041" s="38">
        <f t="shared" si="572"/>
        <v>1</v>
      </c>
      <c r="AF6041" s="1">
        <v>1.6074906811916301</v>
      </c>
      <c r="AG6041" s="1">
        <v>1.4149223343857</v>
      </c>
      <c r="AH6041" s="1">
        <v>3.6503218764392802</v>
      </c>
      <c r="AI6041" s="1">
        <v>0.61560618037207204</v>
      </c>
      <c r="AJ6041" s="1">
        <v>12.161651444871101</v>
      </c>
      <c r="AK6041" s="1">
        <v>4.90943605295337</v>
      </c>
    </row>
    <row r="6042" spans="1:37">
      <c r="A6042">
        <v>6040</v>
      </c>
      <c r="B6042" s="1">
        <v>-2.5190550710937801E-2</v>
      </c>
      <c r="C6042" s="1">
        <v>15.7580051931839</v>
      </c>
      <c r="D6042" s="1">
        <v>1.6073698804764101</v>
      </c>
      <c r="E6042" s="1">
        <v>-5.1658739398208003E-2</v>
      </c>
      <c r="F6042" s="1">
        <v>14.558178813947</v>
      </c>
      <c r="G6042" s="1">
        <v>1.2901615919406999</v>
      </c>
      <c r="H6042" s="1">
        <v>5.3877060658783199E-2</v>
      </c>
      <c r="I6042" s="1">
        <v>37.3173474800682</v>
      </c>
      <c r="J6042" s="1">
        <v>3.7229307277603101</v>
      </c>
      <c r="K6042" s="1">
        <v>2.03771747533141E-2</v>
      </c>
      <c r="L6042" s="1">
        <v>7.3073972406304497</v>
      </c>
      <c r="M6042" s="1">
        <v>0.63251867435339204</v>
      </c>
      <c r="N6042" s="1">
        <v>-6.3896037713093198E-2</v>
      </c>
      <c r="O6042" s="1">
        <v>170.25622667147101</v>
      </c>
      <c r="P6042" s="1">
        <v>13.507323877188201</v>
      </c>
      <c r="Q6042" s="1">
        <v>-4.4802752929978696E-3</v>
      </c>
      <c r="R6042" s="1">
        <v>54.873599608805797</v>
      </c>
      <c r="S6042" s="1">
        <v>4.50321857026948</v>
      </c>
      <c r="T6042" s="43">
        <f t="shared" si="567"/>
        <v>2526.3523321988496</v>
      </c>
      <c r="U6042" s="1">
        <f t="shared" si="568"/>
        <v>-5.5676678011504919</v>
      </c>
      <c r="V6042" s="1" t="b">
        <f t="shared" si="569"/>
        <v>0</v>
      </c>
      <c r="W6042" s="44" t="b">
        <f t="shared" si="570"/>
        <v>0</v>
      </c>
      <c r="X6042" s="38">
        <f t="shared" si="571"/>
        <v>0</v>
      </c>
      <c r="Y6042" s="38">
        <f t="shared" si="572"/>
        <v>1</v>
      </c>
      <c r="AF6042" s="1">
        <v>1.6073698804764101</v>
      </c>
      <c r="AG6042" s="1">
        <v>1.2901615919406999</v>
      </c>
      <c r="AH6042" s="1">
        <v>3.7229307277603101</v>
      </c>
      <c r="AI6042" s="1">
        <v>0.63251867435339204</v>
      </c>
      <c r="AJ6042" s="1">
        <v>13.507323877188201</v>
      </c>
      <c r="AK6042" s="1">
        <v>4.50321857026948</v>
      </c>
    </row>
    <row r="6043" spans="1:37">
      <c r="A6043">
        <v>6041</v>
      </c>
      <c r="B6043" s="1">
        <v>-2.83850405655585E-2</v>
      </c>
      <c r="C6043" s="1">
        <v>15.707746723291001</v>
      </c>
      <c r="D6043" s="1">
        <v>1.60927375362047</v>
      </c>
      <c r="E6043" s="1">
        <v>-7.2337574227893699E-3</v>
      </c>
      <c r="F6043" s="1">
        <v>15.219506621673901</v>
      </c>
      <c r="G6043" s="1">
        <v>1.2330064304074799</v>
      </c>
      <c r="H6043" s="1">
        <v>5.1897563584357501E-2</v>
      </c>
      <c r="I6043" s="1">
        <v>37.243550963997002</v>
      </c>
      <c r="J6043" s="1">
        <v>3.6877006472147702</v>
      </c>
      <c r="K6043" s="1">
        <v>-2.58609814128932E-2</v>
      </c>
      <c r="L6043" s="1">
        <v>6.9772091359364401</v>
      </c>
      <c r="M6043" s="1">
        <v>0.59077230031126904</v>
      </c>
      <c r="N6043" s="1">
        <v>-8.6402411553862697E-3</v>
      </c>
      <c r="O6043" s="1">
        <v>179.92863761991001</v>
      </c>
      <c r="P6043" s="1">
        <v>11.755651949578199</v>
      </c>
      <c r="Q6043" s="1">
        <v>-5.6633308226806699E-2</v>
      </c>
      <c r="R6043" s="1">
        <v>52.085120787452198</v>
      </c>
      <c r="S6043" s="1">
        <v>4.7541960942971597</v>
      </c>
      <c r="T6043" s="43">
        <f t="shared" si="567"/>
        <v>2363.0601175429351</v>
      </c>
      <c r="U6043" s="1">
        <f t="shared" si="568"/>
        <v>-168.85988245706494</v>
      </c>
      <c r="V6043" s="1" t="b">
        <f t="shared" si="569"/>
        <v>0</v>
      </c>
      <c r="W6043" s="44" t="b">
        <f t="shared" si="570"/>
        <v>0</v>
      </c>
      <c r="X6043" s="38">
        <f t="shared" si="571"/>
        <v>0</v>
      </c>
      <c r="Y6043" s="38">
        <f t="shared" si="572"/>
        <v>1</v>
      </c>
      <c r="AF6043" s="1">
        <v>1.60927375362047</v>
      </c>
      <c r="AG6043" s="1">
        <v>1.2330064304074799</v>
      </c>
      <c r="AH6043" s="1">
        <v>3.6877006472147702</v>
      </c>
      <c r="AI6043" s="1">
        <v>0.59077230031126904</v>
      </c>
      <c r="AJ6043" s="1">
        <v>11.755651949578199</v>
      </c>
      <c r="AK6043" s="1">
        <v>4.7541960942971597</v>
      </c>
    </row>
    <row r="6044" spans="1:37">
      <c r="A6044">
        <v>6042</v>
      </c>
      <c r="B6044" s="1">
        <v>3.0242876945808898E-2</v>
      </c>
      <c r="C6044" s="1">
        <v>16.656190182061099</v>
      </c>
      <c r="D6044" s="1">
        <v>1.7467108990629601</v>
      </c>
      <c r="E6044" s="1">
        <v>-6.5039493005806101E-3</v>
      </c>
      <c r="F6044" s="1">
        <v>15.230617995314599</v>
      </c>
      <c r="G6044" s="1">
        <v>1.2336737836510201</v>
      </c>
      <c r="H6044" s="1">
        <v>3.5903638608142199E-3</v>
      </c>
      <c r="I6044" s="1">
        <v>35.487183446920398</v>
      </c>
      <c r="J6044" s="1">
        <v>3.0987380394560802</v>
      </c>
      <c r="K6044" s="1">
        <v>2.6291708511479502E-2</v>
      </c>
      <c r="L6044" s="1">
        <v>7.3507451532755601</v>
      </c>
      <c r="M6044" s="1">
        <v>0.64657043778104695</v>
      </c>
      <c r="N6044" s="1">
        <v>-5.41641707007954E-3</v>
      </c>
      <c r="O6044" s="1">
        <v>180.50963190399699</v>
      </c>
      <c r="P6044" s="1">
        <v>11.784492966566599</v>
      </c>
      <c r="Q6044" s="1">
        <v>6.09977342810471E-2</v>
      </c>
      <c r="R6044" s="1">
        <v>58.586855408499098</v>
      </c>
      <c r="S6044" s="1">
        <v>5.8144013445923699</v>
      </c>
      <c r="T6044" s="43">
        <f t="shared" si="567"/>
        <v>2432.4587471110076</v>
      </c>
      <c r="U6044" s="1">
        <f t="shared" si="568"/>
        <v>-99.461252888992476</v>
      </c>
      <c r="V6044" s="1" t="b">
        <f t="shared" si="569"/>
        <v>0</v>
      </c>
      <c r="W6044" s="44" t="b">
        <f t="shared" si="570"/>
        <v>0</v>
      </c>
      <c r="X6044" s="38">
        <f t="shared" si="571"/>
        <v>0</v>
      </c>
      <c r="Y6044" s="38">
        <f t="shared" si="572"/>
        <v>1</v>
      </c>
      <c r="AF6044" s="1">
        <v>1.7467108990629601</v>
      </c>
      <c r="AG6044" s="1">
        <v>1.2336737836510201</v>
      </c>
      <c r="AH6044" s="1">
        <v>3.0987380394560802</v>
      </c>
      <c r="AI6044" s="1">
        <v>0.64657043778104695</v>
      </c>
      <c r="AJ6044" s="1">
        <v>11.784492966566599</v>
      </c>
      <c r="AK6044" s="1">
        <v>5.8144013445923699</v>
      </c>
    </row>
    <row r="6045" spans="1:37">
      <c r="A6045">
        <v>6043</v>
      </c>
      <c r="B6045" s="1">
        <v>5.91029983991984E-2</v>
      </c>
      <c r="C6045" s="1">
        <v>17.143893593023201</v>
      </c>
      <c r="D6045" s="1">
        <v>1.9417457782378</v>
      </c>
      <c r="E6045" s="1">
        <v>0.13000891927557501</v>
      </c>
      <c r="F6045" s="1">
        <v>17.458394831906599</v>
      </c>
      <c r="G6045" s="1">
        <v>2.4625839845931599</v>
      </c>
      <c r="H6045" s="1">
        <v>-6.87048155718957E-3</v>
      </c>
      <c r="I6045" s="1">
        <v>35.117892422321397</v>
      </c>
      <c r="J6045" s="1">
        <v>3.0399192453008599</v>
      </c>
      <c r="K6045" s="1">
        <v>5.2190602333025998E-2</v>
      </c>
      <c r="L6045" s="1">
        <v>7.5436080086634796</v>
      </c>
      <c r="M6045" s="1">
        <v>0.72804158922919404</v>
      </c>
      <c r="N6045" s="1">
        <v>3.87429086186225E-2</v>
      </c>
      <c r="O6045" s="1">
        <v>188.65943612727401</v>
      </c>
      <c r="P6045" s="1">
        <v>14.416049878589</v>
      </c>
      <c r="Q6045" s="1">
        <v>1.35786338373972E-2</v>
      </c>
      <c r="R6045" s="1">
        <v>55.873558868741803</v>
      </c>
      <c r="S6045" s="1">
        <v>4.6772552720091802</v>
      </c>
      <c r="T6045" s="43">
        <f t="shared" si="567"/>
        <v>2726.5595747959192</v>
      </c>
      <c r="U6045" s="1">
        <f t="shared" si="568"/>
        <v>194.63957479591909</v>
      </c>
      <c r="V6045" s="1" t="b">
        <f t="shared" si="569"/>
        <v>0</v>
      </c>
      <c r="W6045" s="44" t="b">
        <f t="shared" si="570"/>
        <v>0</v>
      </c>
      <c r="X6045" s="38">
        <f t="shared" si="571"/>
        <v>1</v>
      </c>
      <c r="Y6045" s="38">
        <f t="shared" si="572"/>
        <v>0</v>
      </c>
      <c r="AF6045" s="1">
        <v>1.9417457782378</v>
      </c>
      <c r="AG6045" s="1">
        <v>2.4625839845931599</v>
      </c>
      <c r="AH6045" s="1">
        <v>3.0399192453008599</v>
      </c>
      <c r="AI6045" s="1">
        <v>0.72804158922919404</v>
      </c>
      <c r="AJ6045" s="1">
        <v>14.416049878589</v>
      </c>
      <c r="AK6045" s="1">
        <v>4.6772552720091802</v>
      </c>
    </row>
    <row r="6046" spans="1:37">
      <c r="A6046">
        <v>6044</v>
      </c>
      <c r="B6046" s="1">
        <v>-1.9909973645532798E-2</v>
      </c>
      <c r="C6046" s="1">
        <v>15.8414366432342</v>
      </c>
      <c r="D6046" s="1">
        <v>1.60813922569478</v>
      </c>
      <c r="E6046" s="1">
        <v>-1.51437158415371E-3</v>
      </c>
      <c r="F6046" s="1">
        <v>15.3068022530526</v>
      </c>
      <c r="G6046" s="1">
        <v>1.24542851625864</v>
      </c>
      <c r="H6046" s="1">
        <v>-2.0627944860500399E-2</v>
      </c>
      <c r="I6046" s="1">
        <v>34.6380674611069</v>
      </c>
      <c r="J6046" s="1">
        <v>3.02673735771952</v>
      </c>
      <c r="K6046" s="1">
        <v>1.92950651947289E-2</v>
      </c>
      <c r="L6046" s="1">
        <v>7.2994941130241298</v>
      </c>
      <c r="M6046" s="1">
        <v>0.62959882693027802</v>
      </c>
      <c r="N6046" s="1">
        <v>6.00412374980408E-3</v>
      </c>
      <c r="O6046" s="1">
        <v>182.58296628837101</v>
      </c>
      <c r="P6046" s="1">
        <v>12.168825517393801</v>
      </c>
      <c r="Q6046" s="1">
        <v>-7.1014920805318404E-2</v>
      </c>
      <c r="R6046" s="1">
        <v>51.341413433123201</v>
      </c>
      <c r="S6046" s="1">
        <v>4.99912142473827</v>
      </c>
      <c r="T6046" s="43">
        <f t="shared" si="567"/>
        <v>2367.7850868735286</v>
      </c>
      <c r="U6046" s="1">
        <f t="shared" si="568"/>
        <v>-164.13491312647147</v>
      </c>
      <c r="V6046" s="1" t="b">
        <f t="shared" si="569"/>
        <v>0</v>
      </c>
      <c r="W6046" s="44" t="b">
        <f t="shared" si="570"/>
        <v>0</v>
      </c>
      <c r="X6046" s="38">
        <f t="shared" si="571"/>
        <v>0</v>
      </c>
      <c r="Y6046" s="38">
        <f t="shared" si="572"/>
        <v>1</v>
      </c>
      <c r="AF6046" s="1">
        <v>1.60813922569478</v>
      </c>
      <c r="AG6046" s="1">
        <v>1.24542851625864</v>
      </c>
      <c r="AH6046" s="1">
        <v>3.02673735771952</v>
      </c>
      <c r="AI6046" s="1">
        <v>0.62959882693027802</v>
      </c>
      <c r="AJ6046" s="1">
        <v>12.168825517393801</v>
      </c>
      <c r="AK6046" s="1">
        <v>4.99912142473827</v>
      </c>
    </row>
    <row r="6047" spans="1:37">
      <c r="A6047">
        <v>6045</v>
      </c>
      <c r="B6047" s="1">
        <v>-3.8497794440187402E-2</v>
      </c>
      <c r="C6047" s="1">
        <v>15.5496986443481</v>
      </c>
      <c r="D6047" s="1">
        <v>1.6221600305573101</v>
      </c>
      <c r="E6047" s="1">
        <v>-2.7362206766880899E-2</v>
      </c>
      <c r="F6047" s="1">
        <v>14.9162240966882</v>
      </c>
      <c r="G6047" s="1">
        <v>1.2299159030139499</v>
      </c>
      <c r="H6047" s="1">
        <v>-4.0225586694544499E-2</v>
      </c>
      <c r="I6047" s="1">
        <v>33.965851459952802</v>
      </c>
      <c r="J6047" s="1">
        <v>3.0826164370311302</v>
      </c>
      <c r="K6047" s="1">
        <v>-8.3996134790307101E-4</v>
      </c>
      <c r="L6047" s="1">
        <v>7.1539884018575002</v>
      </c>
      <c r="M6047" s="1">
        <v>0.59846760822239997</v>
      </c>
      <c r="N6047" s="1">
        <v>4.1333201917476199E-2</v>
      </c>
      <c r="O6047" s="1">
        <v>189.14875286377799</v>
      </c>
      <c r="P6047" s="1">
        <v>14.6573389033016</v>
      </c>
      <c r="Q6047" s="1">
        <v>-1.9471350085548501E-2</v>
      </c>
      <c r="R6047" s="1">
        <v>54.057120612494998</v>
      </c>
      <c r="S6047" s="1">
        <v>4.46277440843643</v>
      </c>
      <c r="T6047" s="43">
        <f t="shared" si="567"/>
        <v>2565.327329056282</v>
      </c>
      <c r="U6047" s="1">
        <f t="shared" si="568"/>
        <v>33.407329056281924</v>
      </c>
      <c r="V6047" s="1" t="b">
        <f t="shared" si="569"/>
        <v>0</v>
      </c>
      <c r="W6047" s="44" t="b">
        <f t="shared" si="570"/>
        <v>0</v>
      </c>
      <c r="X6047" s="38">
        <f t="shared" si="571"/>
        <v>1</v>
      </c>
      <c r="Y6047" s="38">
        <f t="shared" si="572"/>
        <v>0</v>
      </c>
      <c r="AF6047" s="1">
        <v>1.6221600305573101</v>
      </c>
      <c r="AG6047" s="1">
        <v>1.2299159030139499</v>
      </c>
      <c r="AH6047" s="1">
        <v>3.0826164370311302</v>
      </c>
      <c r="AI6047" s="1">
        <v>0.59846760822239997</v>
      </c>
      <c r="AJ6047" s="1">
        <v>14.6573389033016</v>
      </c>
      <c r="AK6047" s="1">
        <v>4.46277440843643</v>
      </c>
    </row>
    <row r="6048" spans="1:37">
      <c r="A6048">
        <v>6046</v>
      </c>
      <c r="B6048" s="1">
        <v>-4.34483703641605E-2</v>
      </c>
      <c r="C6048" s="1">
        <v>15.4729089141406</v>
      </c>
      <c r="D6048" s="1">
        <v>1.6316945275405099</v>
      </c>
      <c r="E6048" s="1">
        <v>-3.4656372739249999E-2</v>
      </c>
      <c r="F6048" s="1">
        <v>14.807818527195501</v>
      </c>
      <c r="G6048" s="1">
        <v>1.24416566124169</v>
      </c>
      <c r="H6048" s="1">
        <v>-2.39247546539227E-2</v>
      </c>
      <c r="I6048" s="1">
        <v>34.524060374177701</v>
      </c>
      <c r="J6048" s="1">
        <v>3.02778219208736</v>
      </c>
      <c r="K6048" s="1">
        <v>-2.60204136606004E-2</v>
      </c>
      <c r="L6048" s="1">
        <v>6.9760968324720496</v>
      </c>
      <c r="M6048" s="1">
        <v>0.59018095353473199</v>
      </c>
      <c r="N6048" s="1">
        <v>5.63936923456494E-2</v>
      </c>
      <c r="O6048" s="1">
        <v>192.018985147119</v>
      </c>
      <c r="P6048" s="1">
        <v>16.331290633163398</v>
      </c>
      <c r="Q6048" s="1">
        <v>-2.7408375022371499E-2</v>
      </c>
      <c r="R6048" s="1">
        <v>53.629766103358101</v>
      </c>
      <c r="S6048" s="1">
        <v>4.46609464518174</v>
      </c>
      <c r="T6048" s="43">
        <f t="shared" si="567"/>
        <v>2729.1208612749429</v>
      </c>
      <c r="U6048" s="1">
        <f t="shared" si="568"/>
        <v>197.20086127494278</v>
      </c>
      <c r="V6048" s="1" t="b">
        <f t="shared" si="569"/>
        <v>0</v>
      </c>
      <c r="W6048" s="44" t="b">
        <f t="shared" si="570"/>
        <v>0</v>
      </c>
      <c r="X6048" s="38">
        <f t="shared" si="571"/>
        <v>1</v>
      </c>
      <c r="Y6048" s="38">
        <f t="shared" si="572"/>
        <v>0</v>
      </c>
      <c r="AF6048" s="1">
        <v>1.6316945275405099</v>
      </c>
      <c r="AG6048" s="1">
        <v>1.24416566124169</v>
      </c>
      <c r="AH6048" s="1">
        <v>3.02778219208736</v>
      </c>
      <c r="AI6048" s="1">
        <v>0.59018095353473199</v>
      </c>
      <c r="AJ6048" s="1">
        <v>16.331290633163398</v>
      </c>
      <c r="AK6048" s="1">
        <v>4.46609464518174</v>
      </c>
    </row>
    <row r="6049" spans="1:37">
      <c r="A6049">
        <v>6047</v>
      </c>
      <c r="B6049" s="1">
        <v>-2.2724715523230399E-2</v>
      </c>
      <c r="C6049" s="1">
        <v>15.7969097833183</v>
      </c>
      <c r="D6049" s="1">
        <v>1.6077298890260301</v>
      </c>
      <c r="E6049" s="1">
        <v>9.5391842513461497E-3</v>
      </c>
      <c r="F6049" s="1">
        <v>15.476935402301001</v>
      </c>
      <c r="G6049" s="1">
        <v>1.2766785514008701</v>
      </c>
      <c r="H6049" s="1">
        <v>1.52573299851285E-2</v>
      </c>
      <c r="I6049" s="1">
        <v>35.903635858248798</v>
      </c>
      <c r="J6049" s="1">
        <v>3.17679651876441</v>
      </c>
      <c r="K6049" s="1">
        <v>-1.4419209808818801E-2</v>
      </c>
      <c r="L6049" s="1">
        <v>7.0574992238036902</v>
      </c>
      <c r="M6049" s="1">
        <v>0.58977003525146898</v>
      </c>
      <c r="N6049" s="1">
        <v>-3.0250794610146899E-3</v>
      </c>
      <c r="O6049" s="1">
        <v>180.941807908985</v>
      </c>
      <c r="P6049" s="1">
        <v>11.856474203700801</v>
      </c>
      <c r="Q6049" s="1">
        <v>-7.6196255198806503E-2</v>
      </c>
      <c r="R6049" s="1">
        <v>51.0760843747697</v>
      </c>
      <c r="S6049" s="1">
        <v>5.11326347037107</v>
      </c>
      <c r="T6049" s="43">
        <f t="shared" si="567"/>
        <v>2362.0712668514648</v>
      </c>
      <c r="U6049" s="1">
        <f t="shared" si="568"/>
        <v>-169.8487331485353</v>
      </c>
      <c r="V6049" s="1" t="b">
        <f t="shared" si="569"/>
        <v>0</v>
      </c>
      <c r="W6049" s="44" t="b">
        <f t="shared" si="570"/>
        <v>0</v>
      </c>
      <c r="X6049" s="38">
        <f t="shared" si="571"/>
        <v>0</v>
      </c>
      <c r="Y6049" s="38">
        <f t="shared" si="572"/>
        <v>1</v>
      </c>
      <c r="AF6049" s="1">
        <v>1.6077298890260301</v>
      </c>
      <c r="AG6049" s="1">
        <v>1.2766785514008701</v>
      </c>
      <c r="AH6049" s="1">
        <v>3.17679651876441</v>
      </c>
      <c r="AI6049" s="1">
        <v>0.58977003525146898</v>
      </c>
      <c r="AJ6049" s="1">
        <v>11.856474203700801</v>
      </c>
      <c r="AK6049" s="1">
        <v>5.11326347037107</v>
      </c>
    </row>
    <row r="6050" spans="1:37">
      <c r="A6050">
        <v>6048</v>
      </c>
      <c r="B6050" s="1">
        <v>-0.102673318120913</v>
      </c>
      <c r="C6050" s="1">
        <v>14.583135159379101</v>
      </c>
      <c r="D6050" s="1">
        <v>1.90856473872472</v>
      </c>
      <c r="E6050" s="1">
        <v>-0.11551625622424901</v>
      </c>
      <c r="F6050" s="1">
        <v>13.657590349738401</v>
      </c>
      <c r="G6050" s="1">
        <v>1.7118553995755099</v>
      </c>
      <c r="H6050" s="1">
        <v>2.83079972633925E-2</v>
      </c>
      <c r="I6050" s="1">
        <v>36.375273160585998</v>
      </c>
      <c r="J6050" s="1">
        <v>3.3269108117497601</v>
      </c>
      <c r="K6050" s="1">
        <v>5.8122519050200099E-2</v>
      </c>
      <c r="L6050" s="1">
        <v>7.5884890468033603</v>
      </c>
      <c r="M6050" s="1">
        <v>0.75100921404531196</v>
      </c>
      <c r="N6050" s="1">
        <v>-1.62292452963076E-2</v>
      </c>
      <c r="O6050" s="1">
        <v>178.568326675328</v>
      </c>
      <c r="P6050" s="1">
        <v>11.692238817351299</v>
      </c>
      <c r="Q6050" s="1">
        <v>-5.9692026233750799E-2</v>
      </c>
      <c r="R6050" s="1">
        <v>51.926050490215601</v>
      </c>
      <c r="S6050" s="1">
        <v>4.8005990989220502</v>
      </c>
      <c r="T6050" s="43">
        <f t="shared" si="567"/>
        <v>2419.117808036865</v>
      </c>
      <c r="U6050" s="1">
        <f t="shared" si="568"/>
        <v>-112.8021919631351</v>
      </c>
      <c r="V6050" s="1" t="b">
        <f t="shared" si="569"/>
        <v>0</v>
      </c>
      <c r="W6050" s="44" t="b">
        <f t="shared" si="570"/>
        <v>0</v>
      </c>
      <c r="X6050" s="38">
        <f t="shared" si="571"/>
        <v>0</v>
      </c>
      <c r="Y6050" s="38">
        <f t="shared" si="572"/>
        <v>1</v>
      </c>
      <c r="AF6050" s="1">
        <v>1.90856473872472</v>
      </c>
      <c r="AG6050" s="1">
        <v>1.7118553995755099</v>
      </c>
      <c r="AH6050" s="1">
        <v>3.3269108117497601</v>
      </c>
      <c r="AI6050" s="1">
        <v>0.75100921404531196</v>
      </c>
      <c r="AJ6050" s="1">
        <v>11.692238817351299</v>
      </c>
      <c r="AK6050" s="1">
        <v>4.8005990989220502</v>
      </c>
    </row>
    <row r="6051" spans="1:37">
      <c r="A6051">
        <v>6049</v>
      </c>
      <c r="B6051" s="1">
        <v>-1.2288834380422499E-2</v>
      </c>
      <c r="C6051" s="1">
        <v>15.9626276582716</v>
      </c>
      <c r="D6051" s="1">
        <v>1.6120005665378301</v>
      </c>
      <c r="E6051" s="1">
        <v>-4.6405551123485302E-2</v>
      </c>
      <c r="F6051" s="1">
        <v>14.634856894055501</v>
      </c>
      <c r="G6051" s="1">
        <v>1.2700870594489999</v>
      </c>
      <c r="H6051" s="1">
        <v>2.47319934458206E-2</v>
      </c>
      <c r="I6051" s="1">
        <v>36.245427347829803</v>
      </c>
      <c r="J6051" s="1">
        <v>3.2825870381586499</v>
      </c>
      <c r="K6051" s="1">
        <v>-3.6387933694291198E-2</v>
      </c>
      <c r="L6051" s="1">
        <v>6.9041456310401603</v>
      </c>
      <c r="M6051" s="1">
        <v>0.598828541552897</v>
      </c>
      <c r="N6051" s="1">
        <v>-4.0859089530601099E-2</v>
      </c>
      <c r="O6051" s="1">
        <v>174.22393704138199</v>
      </c>
      <c r="P6051" s="1">
        <v>12.173993376618901</v>
      </c>
      <c r="Q6051" s="1">
        <v>-5.1197869995630004E-3</v>
      </c>
      <c r="R6051" s="1">
        <v>54.8385185180543</v>
      </c>
      <c r="S6051" s="1">
        <v>4.4965917337111696</v>
      </c>
      <c r="T6051" s="43">
        <f t="shared" si="567"/>
        <v>2343.4088316028447</v>
      </c>
      <c r="U6051" s="1">
        <f t="shared" si="568"/>
        <v>-188.51116839715542</v>
      </c>
      <c r="V6051" s="1" t="b">
        <f t="shared" si="569"/>
        <v>0</v>
      </c>
      <c r="W6051" s="44" t="b">
        <f t="shared" si="570"/>
        <v>0</v>
      </c>
      <c r="X6051" s="38">
        <f t="shared" si="571"/>
        <v>0</v>
      </c>
      <c r="Y6051" s="38">
        <f t="shared" si="572"/>
        <v>1</v>
      </c>
      <c r="AF6051" s="1">
        <v>1.6120005665378301</v>
      </c>
      <c r="AG6051" s="1">
        <v>1.2700870594489999</v>
      </c>
      <c r="AH6051" s="1">
        <v>3.2825870381586499</v>
      </c>
      <c r="AI6051" s="1">
        <v>0.598828541552897</v>
      </c>
      <c r="AJ6051" s="1">
        <v>12.173993376618901</v>
      </c>
      <c r="AK6051" s="1">
        <v>4.4965917337111696</v>
      </c>
    </row>
    <row r="6052" spans="1:37">
      <c r="A6052">
        <v>6050</v>
      </c>
      <c r="B6052" s="1">
        <v>-4.3614489116223398E-2</v>
      </c>
      <c r="C6052" s="1">
        <v>15.470338787299999</v>
      </c>
      <c r="D6052" s="1">
        <v>1.6322756918950501</v>
      </c>
      <c r="E6052" s="1">
        <v>1.5355444439317001E-2</v>
      </c>
      <c r="F6052" s="1">
        <v>15.567215577501299</v>
      </c>
      <c r="G6052" s="1">
        <v>1.29653364391679</v>
      </c>
      <c r="H6052" s="1">
        <v>2.7994211169124998E-4</v>
      </c>
      <c r="I6052" s="1">
        <v>35.369900138737599</v>
      </c>
      <c r="J6052" s="1">
        <v>3.0771118852444199</v>
      </c>
      <c r="K6052" s="1">
        <v>-1.17874900494151E-2</v>
      </c>
      <c r="L6052" s="1">
        <v>7.07609704535622</v>
      </c>
      <c r="M6052" s="1">
        <v>0.59013394791143403</v>
      </c>
      <c r="N6052" s="1">
        <v>3.3948935784845001E-2</v>
      </c>
      <c r="O6052" s="1">
        <v>187.75717235764199</v>
      </c>
      <c r="P6052" s="1">
        <v>13.973110926992</v>
      </c>
      <c r="Q6052" s="1">
        <v>-6.2309059240534502E-2</v>
      </c>
      <c r="R6052" s="1">
        <v>51.790335964325202</v>
      </c>
      <c r="S6052" s="1">
        <v>4.8405361579683301</v>
      </c>
      <c r="T6052" s="43">
        <f t="shared" si="567"/>
        <v>2540.9702253928026</v>
      </c>
      <c r="U6052" s="1">
        <f t="shared" si="568"/>
        <v>9.0502253928025311</v>
      </c>
      <c r="V6052" s="1" t="b">
        <f t="shared" si="569"/>
        <v>0</v>
      </c>
      <c r="W6052" s="44" t="b">
        <f t="shared" si="570"/>
        <v>0</v>
      </c>
      <c r="X6052" s="38">
        <f t="shared" si="571"/>
        <v>1</v>
      </c>
      <c r="Y6052" s="38">
        <f t="shared" si="572"/>
        <v>0</v>
      </c>
      <c r="AF6052" s="1">
        <v>1.6322756918950501</v>
      </c>
      <c r="AG6052" s="1">
        <v>1.29653364391679</v>
      </c>
      <c r="AH6052" s="1">
        <v>3.0771118852444199</v>
      </c>
      <c r="AI6052" s="1">
        <v>0.59013394791143403</v>
      </c>
      <c r="AJ6052" s="1">
        <v>13.973110926992</v>
      </c>
      <c r="AK6052" s="1">
        <v>4.8405361579683301</v>
      </c>
    </row>
    <row r="6053" spans="1:37">
      <c r="A6053">
        <v>6051</v>
      </c>
      <c r="B6053" s="1">
        <v>-9.43076029023995E-3</v>
      </c>
      <c r="C6053" s="1">
        <v>16.008315289009499</v>
      </c>
      <c r="D6053" s="1">
        <v>1.6107351972311099</v>
      </c>
      <c r="E6053" s="1">
        <v>3.9875689110773001E-2</v>
      </c>
      <c r="F6053" s="1">
        <v>15.9536458331968</v>
      </c>
      <c r="G6053" s="1">
        <v>1.43467976218865</v>
      </c>
      <c r="H6053" s="1">
        <v>-6.9504717384971998E-3</v>
      </c>
      <c r="I6053" s="1">
        <v>35.115083448086096</v>
      </c>
      <c r="J6053" s="1">
        <v>3.0403931946398699</v>
      </c>
      <c r="K6053" s="1">
        <v>6.7725803528683098E-2</v>
      </c>
      <c r="L6053" s="1">
        <v>7.6617145055819904</v>
      </c>
      <c r="M6053" s="1">
        <v>0.79297607087370203</v>
      </c>
      <c r="N6053" s="1">
        <v>-1.8547760320937901E-2</v>
      </c>
      <c r="O6053" s="1">
        <v>178.154792904385</v>
      </c>
      <c r="P6053" s="1">
        <v>11.689600046381001</v>
      </c>
      <c r="Q6053" s="1">
        <v>-9.8673663836774006E-2</v>
      </c>
      <c r="R6053" s="1">
        <v>49.940832907114697</v>
      </c>
      <c r="S6053" s="1">
        <v>5.6751748979564196</v>
      </c>
      <c r="T6053" s="43">
        <f t="shared" si="567"/>
        <v>2424.3559169270752</v>
      </c>
      <c r="U6053" s="1">
        <f t="shared" si="568"/>
        <v>-107.56408307292486</v>
      </c>
      <c r="V6053" s="1" t="b">
        <f t="shared" si="569"/>
        <v>0</v>
      </c>
      <c r="W6053" s="44" t="b">
        <f t="shared" si="570"/>
        <v>0</v>
      </c>
      <c r="X6053" s="38">
        <f t="shared" si="571"/>
        <v>0</v>
      </c>
      <c r="Y6053" s="38">
        <f t="shared" si="572"/>
        <v>1</v>
      </c>
      <c r="AF6053" s="1">
        <v>1.6107351972311099</v>
      </c>
      <c r="AG6053" s="1">
        <v>1.43467976218865</v>
      </c>
      <c r="AH6053" s="1">
        <v>3.0403931946398699</v>
      </c>
      <c r="AI6053" s="1">
        <v>0.79297607087370203</v>
      </c>
      <c r="AJ6053" s="1">
        <v>11.689600046381001</v>
      </c>
      <c r="AK6053" s="1">
        <v>5.6751748979564196</v>
      </c>
    </row>
    <row r="6054" spans="1:37">
      <c r="A6054">
        <v>6052</v>
      </c>
      <c r="B6054" s="1">
        <v>-1.7436821891437401E-2</v>
      </c>
      <c r="C6054" s="1">
        <v>15.880663406931401</v>
      </c>
      <c r="D6054" s="1">
        <v>1.6101738825087699</v>
      </c>
      <c r="E6054" s="1">
        <v>-1.18895289870906E-2</v>
      </c>
      <c r="F6054" s="1">
        <v>15.148812770431</v>
      </c>
      <c r="G6054" s="1">
        <v>1.2321979699875401</v>
      </c>
      <c r="H6054" s="1">
        <v>-4.9357564805057798E-2</v>
      </c>
      <c r="I6054" s="1">
        <v>33.657088004198698</v>
      </c>
      <c r="J6054" s="1">
        <v>3.13109836839029</v>
      </c>
      <c r="K6054" s="1">
        <v>1.8807782541930201E-2</v>
      </c>
      <c r="L6054" s="1">
        <v>7.2959380626398502</v>
      </c>
      <c r="M6054" s="1">
        <v>0.62922634493144103</v>
      </c>
      <c r="N6054" s="1">
        <v>-2.2441535485814498E-2</v>
      </c>
      <c r="O6054" s="1">
        <v>177.462446990682</v>
      </c>
      <c r="P6054" s="1">
        <v>11.6971564469389</v>
      </c>
      <c r="Q6054" s="1">
        <v>9.8086827409115895E-2</v>
      </c>
      <c r="R6054" s="1">
        <v>60.8005876434976</v>
      </c>
      <c r="S6054" s="1">
        <v>7.2790814420418597</v>
      </c>
      <c r="T6054" s="43">
        <f t="shared" si="567"/>
        <v>2557.89344547988</v>
      </c>
      <c r="U6054" s="1">
        <f t="shared" si="568"/>
        <v>25.973445479879956</v>
      </c>
      <c r="V6054" s="1" t="b">
        <f t="shared" si="569"/>
        <v>0</v>
      </c>
      <c r="W6054" s="44" t="b">
        <f t="shared" si="570"/>
        <v>0</v>
      </c>
      <c r="X6054" s="38">
        <f t="shared" si="571"/>
        <v>1</v>
      </c>
      <c r="Y6054" s="38">
        <f t="shared" si="572"/>
        <v>0</v>
      </c>
      <c r="AF6054" s="1">
        <v>1.6101738825087699</v>
      </c>
      <c r="AG6054" s="1">
        <v>1.2321979699875401</v>
      </c>
      <c r="AH6054" s="1">
        <v>3.13109836839029</v>
      </c>
      <c r="AI6054" s="1">
        <v>0.62922634493144103</v>
      </c>
      <c r="AJ6054" s="1">
        <v>11.6971564469389</v>
      </c>
      <c r="AK6054" s="1">
        <v>7.2790814420418597</v>
      </c>
    </row>
    <row r="6055" spans="1:37">
      <c r="A6055">
        <v>6053</v>
      </c>
      <c r="B6055" s="1">
        <v>1.4790483489931501E-3</v>
      </c>
      <c r="C6055" s="1">
        <v>16.1839191057162</v>
      </c>
      <c r="D6055" s="1">
        <v>1.6353930846431499</v>
      </c>
      <c r="E6055" s="1">
        <v>-3.9943840426824702E-2</v>
      </c>
      <c r="F6055" s="1">
        <v>14.729729294287701</v>
      </c>
      <c r="G6055" s="1">
        <v>1.25519284358409</v>
      </c>
      <c r="H6055" s="1">
        <v>1.29788981959593E-2</v>
      </c>
      <c r="I6055" s="1">
        <v>35.821924994625697</v>
      </c>
      <c r="J6055" s="1">
        <v>3.1587955030703001</v>
      </c>
      <c r="K6055" s="1">
        <v>-2.62892996640278E-2</v>
      </c>
      <c r="L6055" s="1">
        <v>6.9742213098374402</v>
      </c>
      <c r="M6055" s="1">
        <v>0.59077654213637398</v>
      </c>
      <c r="N6055" s="1">
        <v>-1.38393117955835E-2</v>
      </c>
      <c r="O6055" s="1">
        <v>178.99560347961599</v>
      </c>
      <c r="P6055" s="1">
        <v>11.711326944162399</v>
      </c>
      <c r="Q6055" s="1">
        <v>1.09648183841557E-2</v>
      </c>
      <c r="R6055" s="1">
        <v>55.727706395905798</v>
      </c>
      <c r="S6055" s="1">
        <v>4.65154061268922</v>
      </c>
      <c r="T6055" s="43">
        <f t="shared" si="567"/>
        <v>2300.3025530285536</v>
      </c>
      <c r="U6055" s="1">
        <f t="shared" si="568"/>
        <v>-231.6174469714465</v>
      </c>
      <c r="V6055" s="1" t="b">
        <f t="shared" si="569"/>
        <v>1</v>
      </c>
      <c r="W6055" s="44" t="b">
        <f t="shared" si="570"/>
        <v>0</v>
      </c>
      <c r="X6055" s="38">
        <f t="shared" si="571"/>
        <v>0</v>
      </c>
      <c r="Y6055" s="38">
        <f t="shared" si="572"/>
        <v>1</v>
      </c>
      <c r="AF6055" s="1">
        <v>1.6353930846431499</v>
      </c>
      <c r="AG6055" s="1">
        <v>1.25519284358409</v>
      </c>
      <c r="AH6055" s="1">
        <v>3.1587955030703001</v>
      </c>
      <c r="AI6055" s="1">
        <v>0.59077654213637398</v>
      </c>
      <c r="AJ6055" s="1">
        <v>11.711326944162399</v>
      </c>
      <c r="AK6055" s="1">
        <v>4.65154061268922</v>
      </c>
    </row>
    <row r="6056" spans="1:37">
      <c r="A6056">
        <v>6054</v>
      </c>
      <c r="B6056" s="1">
        <v>-3.4115873750661302E-2</v>
      </c>
      <c r="C6056" s="1">
        <v>15.6179856955085</v>
      </c>
      <c r="D6056" s="1">
        <v>1.6108866802094901</v>
      </c>
      <c r="E6056" s="1">
        <v>-3.36632408109502E-2</v>
      </c>
      <c r="F6056" s="1">
        <v>14.8225319495387</v>
      </c>
      <c r="G6056" s="1">
        <v>1.2426495266605999</v>
      </c>
      <c r="H6056" s="1">
        <v>4.3283900458757699E-2</v>
      </c>
      <c r="I6056" s="1">
        <v>36.924125250123701</v>
      </c>
      <c r="J6056" s="1">
        <v>3.53834173427181</v>
      </c>
      <c r="K6056" s="1">
        <v>3.8241601628921297E-2</v>
      </c>
      <c r="L6056" s="1">
        <v>7.4391127120609797</v>
      </c>
      <c r="M6056" s="1">
        <v>0.67900201233389801</v>
      </c>
      <c r="N6056" s="1">
        <v>-2.62719565968151E-2</v>
      </c>
      <c r="O6056" s="1">
        <v>176.783991302347</v>
      </c>
      <c r="P6056" s="1">
        <v>11.7751293874634</v>
      </c>
      <c r="Q6056" s="1">
        <v>-5.2778376136553701E-2</v>
      </c>
      <c r="R6056" s="1">
        <v>52.2862928942791</v>
      </c>
      <c r="S6056" s="1">
        <v>4.6963156997063003</v>
      </c>
      <c r="T6056" s="43">
        <f t="shared" si="567"/>
        <v>2354.2325040645496</v>
      </c>
      <c r="U6056" s="1">
        <f t="shared" si="568"/>
        <v>-177.68749593545044</v>
      </c>
      <c r="V6056" s="1" t="b">
        <f t="shared" si="569"/>
        <v>0</v>
      </c>
      <c r="W6056" s="44" t="b">
        <f t="shared" si="570"/>
        <v>0</v>
      </c>
      <c r="X6056" s="38">
        <f t="shared" si="571"/>
        <v>0</v>
      </c>
      <c r="Y6056" s="38">
        <f t="shared" si="572"/>
        <v>1</v>
      </c>
      <c r="AF6056" s="1">
        <v>1.6108866802094901</v>
      </c>
      <c r="AG6056" s="1">
        <v>1.2426495266605999</v>
      </c>
      <c r="AH6056" s="1">
        <v>3.53834173427181</v>
      </c>
      <c r="AI6056" s="1">
        <v>0.67900201233389801</v>
      </c>
      <c r="AJ6056" s="1">
        <v>11.7751293874634</v>
      </c>
      <c r="AK6056" s="1">
        <v>4.6963156997063003</v>
      </c>
    </row>
    <row r="6057" spans="1:37">
      <c r="A6057">
        <v>6055</v>
      </c>
      <c r="B6057" s="1">
        <v>-0.102970492851159</v>
      </c>
      <c r="C6057" s="1">
        <v>14.578802063997101</v>
      </c>
      <c r="D6057" s="1">
        <v>1.91081063656359</v>
      </c>
      <c r="E6057" s="1">
        <v>-9.2495738295169504E-3</v>
      </c>
      <c r="F6057" s="1">
        <v>15.1888577921089</v>
      </c>
      <c r="G6057" s="1">
        <v>1.23334069665949</v>
      </c>
      <c r="H6057" s="1">
        <v>5.0791780286285199E-2</v>
      </c>
      <c r="I6057" s="1">
        <v>37.202390428890297</v>
      </c>
      <c r="J6057" s="1">
        <v>3.6683776816268501</v>
      </c>
      <c r="K6057" s="1">
        <v>-1.9289151097359399E-2</v>
      </c>
      <c r="L6057" s="1">
        <v>7.02321317023537</v>
      </c>
      <c r="M6057" s="1">
        <v>0.58867519248839495</v>
      </c>
      <c r="N6057" s="1">
        <v>-1.3433998255349799E-2</v>
      </c>
      <c r="O6057" s="1">
        <v>179.068167525951</v>
      </c>
      <c r="P6057" s="1">
        <v>11.7152120053979</v>
      </c>
      <c r="Q6057" s="1">
        <v>-1.13551673897682E-2</v>
      </c>
      <c r="R6057" s="1">
        <v>54.497643342684903</v>
      </c>
      <c r="S6057" s="1">
        <v>4.4762470519653004</v>
      </c>
      <c r="T6057" s="43">
        <f t="shared" si="567"/>
        <v>2359.2663264701528</v>
      </c>
      <c r="U6057" s="1">
        <f t="shared" si="568"/>
        <v>-172.65367352984731</v>
      </c>
      <c r="V6057" s="1" t="b">
        <f t="shared" si="569"/>
        <v>0</v>
      </c>
      <c r="W6057" s="44" t="b">
        <f t="shared" si="570"/>
        <v>0</v>
      </c>
      <c r="X6057" s="38">
        <f t="shared" si="571"/>
        <v>0</v>
      </c>
      <c r="Y6057" s="38">
        <f t="shared" si="572"/>
        <v>1</v>
      </c>
      <c r="AF6057" s="1">
        <v>1.91081063656359</v>
      </c>
      <c r="AG6057" s="1">
        <v>1.23334069665949</v>
      </c>
      <c r="AH6057" s="1">
        <v>3.6683776816268501</v>
      </c>
      <c r="AI6057" s="1">
        <v>0.58867519248839495</v>
      </c>
      <c r="AJ6057" s="1">
        <v>11.7152120053979</v>
      </c>
      <c r="AK6057" s="1">
        <v>4.4762470519653004</v>
      </c>
    </row>
    <row r="6058" spans="1:37">
      <c r="A6058">
        <v>6056</v>
      </c>
      <c r="B6058" s="1">
        <v>6.7459416695099805E-2</v>
      </c>
      <c r="C6058" s="1">
        <v>17.287755386617501</v>
      </c>
      <c r="D6058" s="1">
        <v>2.01029193027669</v>
      </c>
      <c r="E6058" s="1">
        <v>3.3729353540235298E-2</v>
      </c>
      <c r="F6058" s="1">
        <v>15.855890099849701</v>
      </c>
      <c r="G6058" s="1">
        <v>1.39265125747174</v>
      </c>
      <c r="H6058" s="1">
        <v>5.13348815402421E-2</v>
      </c>
      <c r="I6058" s="1">
        <v>37.222600581365299</v>
      </c>
      <c r="J6058" s="1">
        <v>3.6779267593393099</v>
      </c>
      <c r="K6058" s="1">
        <v>4.1875487591083803E-2</v>
      </c>
      <c r="L6058" s="1">
        <v>7.46619477608058</v>
      </c>
      <c r="M6058" s="1">
        <v>0.69201030854305601</v>
      </c>
      <c r="N6058" s="1">
        <v>-5.5853662583026598E-2</v>
      </c>
      <c r="O6058" s="1">
        <v>171.63101197409401</v>
      </c>
      <c r="P6058" s="1">
        <v>12.938367081878599</v>
      </c>
      <c r="Q6058" s="1">
        <v>-6.5566771028608502E-4</v>
      </c>
      <c r="R6058" s="1">
        <v>55.083871441268002</v>
      </c>
      <c r="S6058" s="1">
        <v>4.53308881090563</v>
      </c>
      <c r="T6058" s="43">
        <f t="shared" si="567"/>
        <v>2524.4336148415023</v>
      </c>
      <c r="U6058" s="1">
        <f t="shared" si="568"/>
        <v>-7.4863851584977965</v>
      </c>
      <c r="V6058" s="1" t="b">
        <f t="shared" si="569"/>
        <v>0</v>
      </c>
      <c r="W6058" s="44" t="b">
        <f t="shared" si="570"/>
        <v>0</v>
      </c>
      <c r="X6058" s="38">
        <f t="shared" si="571"/>
        <v>0</v>
      </c>
      <c r="Y6058" s="38">
        <f t="shared" si="572"/>
        <v>1</v>
      </c>
      <c r="AF6058" s="1">
        <v>2.01029193027669</v>
      </c>
      <c r="AG6058" s="1">
        <v>1.39265125747174</v>
      </c>
      <c r="AH6058" s="1">
        <v>3.6779267593393099</v>
      </c>
      <c r="AI6058" s="1">
        <v>0.69201030854305601</v>
      </c>
      <c r="AJ6058" s="1">
        <v>12.938367081878599</v>
      </c>
      <c r="AK6058" s="1">
        <v>4.53308881090563</v>
      </c>
    </row>
    <row r="6059" spans="1:37">
      <c r="A6059">
        <v>6057</v>
      </c>
      <c r="B6059" s="1">
        <v>-6.6956038080313696E-2</v>
      </c>
      <c r="C6059" s="1">
        <v>15.1134188539039</v>
      </c>
      <c r="D6059" s="1">
        <v>1.70586292354064</v>
      </c>
      <c r="E6059" s="1">
        <v>-7.1529151055043302E-2</v>
      </c>
      <c r="F6059" s="1">
        <v>14.2717568926945</v>
      </c>
      <c r="G6059" s="1">
        <v>1.3832129288833599</v>
      </c>
      <c r="H6059" s="1">
        <v>1.0747876678937601E-2</v>
      </c>
      <c r="I6059" s="1">
        <v>35.742094593965</v>
      </c>
      <c r="J6059" s="1">
        <v>3.14380014237905</v>
      </c>
      <c r="K6059" s="1">
        <v>6.2219018896583697E-3</v>
      </c>
      <c r="L6059" s="1">
        <v>7.20468769459303</v>
      </c>
      <c r="M6059" s="1">
        <v>0.60649027984315496</v>
      </c>
      <c r="N6059" s="1">
        <v>1.0983036386086E-2</v>
      </c>
      <c r="O6059" s="1">
        <v>183.49429776366799</v>
      </c>
      <c r="P6059" s="1">
        <v>12.359362575147101</v>
      </c>
      <c r="Q6059" s="1">
        <v>-7.3786418100828699E-2</v>
      </c>
      <c r="R6059" s="1">
        <v>51.199317844370903</v>
      </c>
      <c r="S6059" s="1">
        <v>5.0602156400012204</v>
      </c>
      <c r="T6059" s="43">
        <f t="shared" si="567"/>
        <v>2425.8944489794526</v>
      </c>
      <c r="U6059" s="1">
        <f t="shared" si="568"/>
        <v>-106.02555102054748</v>
      </c>
      <c r="V6059" s="1" t="b">
        <f t="shared" si="569"/>
        <v>0</v>
      </c>
      <c r="W6059" s="44" t="b">
        <f t="shared" si="570"/>
        <v>0</v>
      </c>
      <c r="X6059" s="38">
        <f t="shared" si="571"/>
        <v>0</v>
      </c>
      <c r="Y6059" s="38">
        <f t="shared" si="572"/>
        <v>1</v>
      </c>
      <c r="AF6059" s="1">
        <v>1.70586292354064</v>
      </c>
      <c r="AG6059" s="1">
        <v>1.3832129288833599</v>
      </c>
      <c r="AH6059" s="1">
        <v>3.14380014237905</v>
      </c>
      <c r="AI6059" s="1">
        <v>0.60649027984315496</v>
      </c>
      <c r="AJ6059" s="1">
        <v>12.359362575147101</v>
      </c>
      <c r="AK6059" s="1">
        <v>5.0602156400012204</v>
      </c>
    </row>
    <row r="6060" spans="1:37">
      <c r="A6060">
        <v>6058</v>
      </c>
      <c r="B6060" s="1">
        <v>-2.66550234578759E-2</v>
      </c>
      <c r="C6060" s="1">
        <v>15.734944913729199</v>
      </c>
      <c r="D6060" s="1">
        <v>1.6089758006624399</v>
      </c>
      <c r="E6060" s="1">
        <v>2.06765127723923E-2</v>
      </c>
      <c r="F6060" s="1">
        <v>15.6502705700237</v>
      </c>
      <c r="G6060" s="1">
        <v>1.3221952774557</v>
      </c>
      <c r="H6060" s="1">
        <v>2.6518808702065699E-2</v>
      </c>
      <c r="I6060" s="1">
        <v>36.310249125408198</v>
      </c>
      <c r="J6060" s="1">
        <v>3.3054752112491999</v>
      </c>
      <c r="K6060" s="1">
        <v>9.2190118704099405E-2</v>
      </c>
      <c r="L6060" s="1">
        <v>7.8514646945045703</v>
      </c>
      <c r="M6060" s="1">
        <v>0.91857395633826999</v>
      </c>
      <c r="N6060" s="1">
        <v>-3.7352746939719399E-2</v>
      </c>
      <c r="O6060" s="1">
        <v>174.83589809776299</v>
      </c>
      <c r="P6060" s="1">
        <v>12.0274035555342</v>
      </c>
      <c r="Q6060" s="1">
        <v>-2.2050148146143402E-2</v>
      </c>
      <c r="R6060" s="1">
        <v>53.9178978056053</v>
      </c>
      <c r="S6060" s="1">
        <v>4.4636875928214303</v>
      </c>
      <c r="T6060" s="43">
        <f t="shared" si="567"/>
        <v>2364.631139406124</v>
      </c>
      <c r="U6060" s="1">
        <f t="shared" si="568"/>
        <v>-167.28886059387605</v>
      </c>
      <c r="V6060" s="1" t="b">
        <f t="shared" si="569"/>
        <v>0</v>
      </c>
      <c r="W6060" s="44" t="b">
        <f t="shared" si="570"/>
        <v>0</v>
      </c>
      <c r="X6060" s="38">
        <f t="shared" si="571"/>
        <v>0</v>
      </c>
      <c r="Y6060" s="38">
        <f t="shared" si="572"/>
        <v>1</v>
      </c>
      <c r="AF6060" s="1">
        <v>1.6089758006624399</v>
      </c>
      <c r="AG6060" s="1">
        <v>1.3221952774557</v>
      </c>
      <c r="AH6060" s="1">
        <v>3.3054752112491999</v>
      </c>
      <c r="AI6060" s="1">
        <v>0.91857395633826999</v>
      </c>
      <c r="AJ6060" s="1">
        <v>12.0274035555342</v>
      </c>
      <c r="AK6060" s="1">
        <v>4.4636875928214303</v>
      </c>
    </row>
    <row r="6061" spans="1:37">
      <c r="A6061">
        <v>6059</v>
      </c>
      <c r="B6061" s="1">
        <v>-2.2788700793026001E-2</v>
      </c>
      <c r="C6061" s="1">
        <v>15.795899046120301</v>
      </c>
      <c r="D6061" s="1">
        <v>1.6082080881325</v>
      </c>
      <c r="E6061" s="1">
        <v>-3.08546522190506E-2</v>
      </c>
      <c r="F6061" s="1">
        <v>14.864220859770001</v>
      </c>
      <c r="G6061" s="1">
        <v>1.23797145235978</v>
      </c>
      <c r="H6061" s="1">
        <v>-4.8527222354737803E-2</v>
      </c>
      <c r="I6061" s="1">
        <v>33.685046519087201</v>
      </c>
      <c r="J6061" s="1">
        <v>3.1258758065288901</v>
      </c>
      <c r="K6061" s="1">
        <v>-1.48330728439187E-2</v>
      </c>
      <c r="L6061" s="1">
        <v>7.0545789900847904</v>
      </c>
      <c r="M6061" s="1">
        <v>0.59032244212267904</v>
      </c>
      <c r="N6061" s="1">
        <v>-3.7564878187703102E-4</v>
      </c>
      <c r="O6061" s="1">
        <v>181.421836306183</v>
      </c>
      <c r="P6061" s="1">
        <v>11.936423890089699</v>
      </c>
      <c r="Q6061" s="1">
        <v>-2.19807273256321E-2</v>
      </c>
      <c r="R6061" s="1">
        <v>53.921640960236097</v>
      </c>
      <c r="S6061" s="1">
        <v>4.4627479119206601</v>
      </c>
      <c r="T6061" s="43">
        <f t="shared" si="567"/>
        <v>2296.1549591154208</v>
      </c>
      <c r="U6061" s="1">
        <f t="shared" si="568"/>
        <v>-235.76504088457932</v>
      </c>
      <c r="V6061" s="1" t="b">
        <f t="shared" si="569"/>
        <v>1</v>
      </c>
      <c r="W6061" s="44" t="b">
        <f t="shared" si="570"/>
        <v>0</v>
      </c>
      <c r="X6061" s="38">
        <f t="shared" si="571"/>
        <v>0</v>
      </c>
      <c r="Y6061" s="38">
        <f t="shared" si="572"/>
        <v>1</v>
      </c>
      <c r="AF6061" s="1">
        <v>1.6082080881325</v>
      </c>
      <c r="AG6061" s="1">
        <v>1.23797145235978</v>
      </c>
      <c r="AH6061" s="1">
        <v>3.1258758065288901</v>
      </c>
      <c r="AI6061" s="1">
        <v>0.59032244212267904</v>
      </c>
      <c r="AJ6061" s="1">
        <v>11.936423890089699</v>
      </c>
      <c r="AK6061" s="1">
        <v>4.4627479119206601</v>
      </c>
    </row>
    <row r="6062" spans="1:37">
      <c r="A6062">
        <v>6060</v>
      </c>
      <c r="B6062" s="1">
        <v>0.17222680465013099</v>
      </c>
      <c r="C6062" s="1">
        <v>19.1972273114419</v>
      </c>
      <c r="D6062" s="1">
        <v>3.4047026155893998</v>
      </c>
      <c r="E6062" s="1">
        <v>1.4291744218247599E-2</v>
      </c>
      <c r="F6062" s="1">
        <v>15.5506655305549</v>
      </c>
      <c r="G6062" s="1">
        <v>1.2920533750856</v>
      </c>
      <c r="H6062" s="1">
        <v>0.11559567527565399</v>
      </c>
      <c r="I6062" s="1">
        <v>39.693081899314798</v>
      </c>
      <c r="J6062" s="1">
        <v>5.2930843819635003</v>
      </c>
      <c r="K6062" s="1">
        <v>-1.51131506368106E-2</v>
      </c>
      <c r="L6062" s="1">
        <v>7.0526034358388099</v>
      </c>
      <c r="M6062" s="1">
        <v>0.59100736925838404</v>
      </c>
      <c r="N6062" s="1">
        <v>3.9189899840575901E-2</v>
      </c>
      <c r="O6062" s="1">
        <v>188.74378408915601</v>
      </c>
      <c r="P6062" s="1">
        <v>14.4577351827866</v>
      </c>
      <c r="Q6062" s="1">
        <v>5.0442532415166601E-2</v>
      </c>
      <c r="R6062" s="1">
        <v>57.971711518149903</v>
      </c>
      <c r="S6062" s="1">
        <v>5.4878856729197301</v>
      </c>
      <c r="T6062" s="43">
        <f t="shared" si="567"/>
        <v>3052.6468597603211</v>
      </c>
      <c r="U6062" s="1">
        <f t="shared" si="568"/>
        <v>520.72685976032108</v>
      </c>
      <c r="V6062" s="1" t="b">
        <f t="shared" si="569"/>
        <v>0</v>
      </c>
      <c r="W6062" s="44" t="b">
        <f t="shared" si="570"/>
        <v>0</v>
      </c>
      <c r="X6062" s="38">
        <f t="shared" si="571"/>
        <v>1</v>
      </c>
      <c r="Y6062" s="38">
        <f t="shared" si="572"/>
        <v>0</v>
      </c>
      <c r="AF6062" s="1">
        <v>3.4047026155893998</v>
      </c>
      <c r="AG6062" s="1">
        <v>1.2920533750856</v>
      </c>
      <c r="AH6062" s="1">
        <v>5.2930843819635003</v>
      </c>
      <c r="AI6062" s="1">
        <v>0.59100736925838404</v>
      </c>
      <c r="AJ6062" s="1">
        <v>14.4577351827866</v>
      </c>
      <c r="AK6062" s="1">
        <v>5.4878856729197301</v>
      </c>
    </row>
    <row r="6063" spans="1:37">
      <c r="A6063">
        <v>6061</v>
      </c>
      <c r="B6063" s="1">
        <v>1.31564534562285E-2</v>
      </c>
      <c r="C6063" s="1">
        <v>16.374013027076401</v>
      </c>
      <c r="D6063" s="1">
        <v>1.66743734272335</v>
      </c>
      <c r="E6063" s="1">
        <v>5.9782505586306697E-2</v>
      </c>
      <c r="F6063" s="1">
        <v>16.274414279399601</v>
      </c>
      <c r="G6063" s="1">
        <v>1.59511110360254</v>
      </c>
      <c r="H6063" s="1">
        <v>-2.8839455631807599E-2</v>
      </c>
      <c r="I6063" s="1">
        <v>34.354801210678801</v>
      </c>
      <c r="J6063" s="1">
        <v>3.0303811037771098</v>
      </c>
      <c r="K6063" s="1">
        <v>-2.18692475561417E-2</v>
      </c>
      <c r="L6063" s="1">
        <v>7.0051159591200003</v>
      </c>
      <c r="M6063" s="1">
        <v>0.58906495122624603</v>
      </c>
      <c r="N6063" s="1">
        <v>-1.9853713453452399E-2</v>
      </c>
      <c r="O6063" s="1">
        <v>177.92228295111599</v>
      </c>
      <c r="P6063" s="1">
        <v>11.6874112148032</v>
      </c>
      <c r="Q6063" s="1">
        <v>7.2302859983272199E-3</v>
      </c>
      <c r="R6063" s="1">
        <v>55.519977597972201</v>
      </c>
      <c r="S6063" s="1">
        <v>4.6123458225643503</v>
      </c>
      <c r="T6063" s="43">
        <f t="shared" si="567"/>
        <v>2318.1751538696794</v>
      </c>
      <c r="U6063" s="1">
        <f t="shared" si="568"/>
        <v>-213.74484613032064</v>
      </c>
      <c r="V6063" s="1" t="b">
        <f t="shared" si="569"/>
        <v>0</v>
      </c>
      <c r="W6063" s="44" t="b">
        <f t="shared" si="570"/>
        <v>0</v>
      </c>
      <c r="X6063" s="38">
        <f t="shared" si="571"/>
        <v>0</v>
      </c>
      <c r="Y6063" s="38">
        <f t="shared" si="572"/>
        <v>1</v>
      </c>
      <c r="AF6063" s="1">
        <v>1.66743734272335</v>
      </c>
      <c r="AG6063" s="1">
        <v>1.59511110360254</v>
      </c>
      <c r="AH6063" s="1">
        <v>3.0303811037771098</v>
      </c>
      <c r="AI6063" s="1">
        <v>0.58906495122624603</v>
      </c>
      <c r="AJ6063" s="1">
        <v>11.6874112148032</v>
      </c>
      <c r="AK6063" s="1">
        <v>4.6123458225643503</v>
      </c>
    </row>
    <row r="6064" spans="1:37">
      <c r="A6064">
        <v>6062</v>
      </c>
      <c r="B6064" s="1">
        <v>-1.5641810840086801E-2</v>
      </c>
      <c r="C6064" s="1">
        <v>15.9091949728268</v>
      </c>
      <c r="D6064" s="1">
        <v>1.6102128422584101</v>
      </c>
      <c r="E6064" s="1">
        <v>-3.1053609231705801E-3</v>
      </c>
      <c r="F6064" s="1">
        <v>15.282468656233</v>
      </c>
      <c r="G6064" s="1">
        <v>1.2433989165680901</v>
      </c>
      <c r="H6064" s="1">
        <v>-1.89462576332168E-2</v>
      </c>
      <c r="I6064" s="1">
        <v>34.696366863674797</v>
      </c>
      <c r="J6064" s="1">
        <v>3.02816942945759</v>
      </c>
      <c r="K6064" s="1">
        <v>-4.7888768150823199E-2</v>
      </c>
      <c r="L6064" s="1">
        <v>6.8251970525431904</v>
      </c>
      <c r="M6064" s="1">
        <v>0.60921296474451003</v>
      </c>
      <c r="N6064" s="1">
        <v>-6.8846411998429204E-3</v>
      </c>
      <c r="O6064" s="1">
        <v>180.244797772287</v>
      </c>
      <c r="P6064" s="1">
        <v>11.770829324844099</v>
      </c>
      <c r="Q6064" s="1">
        <v>8.0387901251064695E-2</v>
      </c>
      <c r="R6064" s="1">
        <v>59.733949550581002</v>
      </c>
      <c r="S6064" s="1">
        <v>6.5228580391008704</v>
      </c>
      <c r="T6064" s="43">
        <f t="shared" si="567"/>
        <v>2478.4681516973569</v>
      </c>
      <c r="U6064" s="1">
        <f t="shared" si="568"/>
        <v>-53.451848302643157</v>
      </c>
      <c r="V6064" s="1" t="b">
        <f t="shared" si="569"/>
        <v>0</v>
      </c>
      <c r="W6064" s="44" t="b">
        <f t="shared" si="570"/>
        <v>0</v>
      </c>
      <c r="X6064" s="38">
        <f t="shared" si="571"/>
        <v>0</v>
      </c>
      <c r="Y6064" s="38">
        <f t="shared" si="572"/>
        <v>1</v>
      </c>
      <c r="AF6064" s="1">
        <v>1.6102128422584101</v>
      </c>
      <c r="AG6064" s="1">
        <v>1.2433989165680901</v>
      </c>
      <c r="AH6064" s="1">
        <v>3.02816942945759</v>
      </c>
      <c r="AI6064" s="1">
        <v>0.60921296474451003</v>
      </c>
      <c r="AJ6064" s="1">
        <v>11.770829324844099</v>
      </c>
      <c r="AK6064" s="1">
        <v>6.5228580391008704</v>
      </c>
    </row>
    <row r="6065" spans="1:37">
      <c r="A6065">
        <v>6063</v>
      </c>
      <c r="B6065" s="1">
        <v>-3.4238878938416899E-3</v>
      </c>
      <c r="C6065" s="1">
        <v>16.104764585529399</v>
      </c>
      <c r="D6065" s="1">
        <v>1.6245559658919799</v>
      </c>
      <c r="E6065" s="1">
        <v>-1.95264681101633E-2</v>
      </c>
      <c r="F6065" s="1">
        <v>15.033562847978599</v>
      </c>
      <c r="G6065" s="1">
        <v>1.22945760119004</v>
      </c>
      <c r="H6065" s="1">
        <v>-8.95554938749407E-3</v>
      </c>
      <c r="I6065" s="1">
        <v>35.044745519191402</v>
      </c>
      <c r="J6065" s="1">
        <v>3.0363815504462099</v>
      </c>
      <c r="K6065" s="1">
        <v>3.3450870479619602E-2</v>
      </c>
      <c r="L6065" s="1">
        <v>7.4035591548345998</v>
      </c>
      <c r="M6065" s="1">
        <v>0.66336001612472895</v>
      </c>
      <c r="N6065" s="1">
        <v>-2.9929329004777599E-2</v>
      </c>
      <c r="O6065" s="1">
        <v>176.138607334554</v>
      </c>
      <c r="P6065" s="1">
        <v>11.846504711670001</v>
      </c>
      <c r="Q6065" s="1">
        <v>7.3510029125788398E-2</v>
      </c>
      <c r="R6065" s="1">
        <v>59.324516711411597</v>
      </c>
      <c r="S6065" s="1">
        <v>6.2552239395541998</v>
      </c>
      <c r="T6065" s="43">
        <f t="shared" si="567"/>
        <v>2465.548378487716</v>
      </c>
      <c r="U6065" s="1">
        <f t="shared" si="568"/>
        <v>-66.371621512284037</v>
      </c>
      <c r="V6065" s="1" t="b">
        <f t="shared" si="569"/>
        <v>0</v>
      </c>
      <c r="W6065" s="44" t="b">
        <f t="shared" si="570"/>
        <v>0</v>
      </c>
      <c r="X6065" s="38">
        <f t="shared" si="571"/>
        <v>0</v>
      </c>
      <c r="Y6065" s="38">
        <f t="shared" si="572"/>
        <v>1</v>
      </c>
      <c r="AF6065" s="1">
        <v>1.6245559658919799</v>
      </c>
      <c r="AG6065" s="1">
        <v>1.22945760119004</v>
      </c>
      <c r="AH6065" s="1">
        <v>3.0363815504462099</v>
      </c>
      <c r="AI6065" s="1">
        <v>0.66336001612472895</v>
      </c>
      <c r="AJ6065" s="1">
        <v>11.846504711670001</v>
      </c>
      <c r="AK6065" s="1">
        <v>6.2552239395541998</v>
      </c>
    </row>
    <row r="6066" spans="1:37">
      <c r="A6066">
        <v>6064</v>
      </c>
      <c r="B6066" s="1">
        <v>-5.1596779002504901E-2</v>
      </c>
      <c r="C6066" s="1">
        <v>15.347341611101699</v>
      </c>
      <c r="D6066" s="1">
        <v>1.6518054942245699</v>
      </c>
      <c r="E6066" s="1">
        <v>4.7787020766430197E-2</v>
      </c>
      <c r="F6066" s="1">
        <v>16.080360998433399</v>
      </c>
      <c r="G6066" s="1">
        <v>1.4952888037708201</v>
      </c>
      <c r="H6066" s="1">
        <v>-3.3618726367505201E-2</v>
      </c>
      <c r="I6066" s="1">
        <v>34.191002046681199</v>
      </c>
      <c r="J6066" s="1">
        <v>3.0519591471314902</v>
      </c>
      <c r="K6066" s="1">
        <v>1.27838015039921E-3</v>
      </c>
      <c r="L6066" s="1">
        <v>7.1691590550065598</v>
      </c>
      <c r="M6066" s="1">
        <v>0.60191247306096796</v>
      </c>
      <c r="N6066" s="1">
        <v>-1.3654275365305999E-2</v>
      </c>
      <c r="O6066" s="1">
        <v>179.02872725157701</v>
      </c>
      <c r="P6066" s="1">
        <v>11.712751354635</v>
      </c>
      <c r="Q6066" s="1">
        <v>3.0546429630631199E-3</v>
      </c>
      <c r="R6066" s="1">
        <v>55.288629340216602</v>
      </c>
      <c r="S6066" s="1">
        <v>4.5689996311270402</v>
      </c>
      <c r="T6066" s="43">
        <f t="shared" si="567"/>
        <v>2308.2716903949886</v>
      </c>
      <c r="U6066" s="1">
        <f t="shared" si="568"/>
        <v>-223.64830960501149</v>
      </c>
      <c r="V6066" s="1" t="b">
        <f t="shared" si="569"/>
        <v>0</v>
      </c>
      <c r="W6066" s="44" t="b">
        <f t="shared" si="570"/>
        <v>0</v>
      </c>
      <c r="X6066" s="38">
        <f t="shared" si="571"/>
        <v>0</v>
      </c>
      <c r="Y6066" s="38">
        <f t="shared" si="572"/>
        <v>1</v>
      </c>
      <c r="AF6066" s="1">
        <v>1.6518054942245699</v>
      </c>
      <c r="AG6066" s="1">
        <v>1.4952888037708201</v>
      </c>
      <c r="AH6066" s="1">
        <v>3.0519591471314902</v>
      </c>
      <c r="AI6066" s="1">
        <v>0.60191247306096796</v>
      </c>
      <c r="AJ6066" s="1">
        <v>11.712751354635</v>
      </c>
      <c r="AK6066" s="1">
        <v>4.5689996311270402</v>
      </c>
    </row>
    <row r="6067" spans="1:37">
      <c r="A6067">
        <v>6065</v>
      </c>
      <c r="B6067" s="1">
        <v>1.3432683703051399E-2</v>
      </c>
      <c r="C6067" s="1">
        <v>16.3785366494883</v>
      </c>
      <c r="D6067" s="1">
        <v>1.66926488737668</v>
      </c>
      <c r="E6067" s="1">
        <v>1.08778350979845E-2</v>
      </c>
      <c r="F6067" s="1">
        <v>15.497667488396999</v>
      </c>
      <c r="G6067" s="1">
        <v>1.2799056178047401</v>
      </c>
      <c r="H6067" s="1">
        <v>-4.1183856851265098E-2</v>
      </c>
      <c r="I6067" s="1">
        <v>33.933318588280599</v>
      </c>
      <c r="J6067" s="1">
        <v>3.0863370505143299</v>
      </c>
      <c r="K6067" s="1">
        <v>4.8672221284508203E-2</v>
      </c>
      <c r="L6067" s="1">
        <v>7.5171133576787499</v>
      </c>
      <c r="M6067" s="1">
        <v>0.71544179094178295</v>
      </c>
      <c r="N6067" s="1">
        <v>5.9265236542056302E-3</v>
      </c>
      <c r="O6067" s="1">
        <v>182.56879838245499</v>
      </c>
      <c r="P6067" s="1">
        <v>12.167083860000201</v>
      </c>
      <c r="Q6067" s="1">
        <v>-1.5516377154873799E-2</v>
      </c>
      <c r="R6067" s="1">
        <v>54.271338394763298</v>
      </c>
      <c r="S6067" s="1">
        <v>4.4692724730651596</v>
      </c>
      <c r="T6067" s="43">
        <f t="shared" si="567"/>
        <v>2338.7305679702895</v>
      </c>
      <c r="U6067" s="1">
        <f t="shared" si="568"/>
        <v>-193.18943202971059</v>
      </c>
      <c r="V6067" s="1" t="b">
        <f t="shared" si="569"/>
        <v>0</v>
      </c>
      <c r="W6067" s="44" t="b">
        <f t="shared" si="570"/>
        <v>0</v>
      </c>
      <c r="X6067" s="38">
        <f t="shared" si="571"/>
        <v>0</v>
      </c>
      <c r="Y6067" s="38">
        <f t="shared" si="572"/>
        <v>1</v>
      </c>
      <c r="AF6067" s="1">
        <v>1.66926488737668</v>
      </c>
      <c r="AG6067" s="1">
        <v>1.2799056178047401</v>
      </c>
      <c r="AH6067" s="1">
        <v>3.0863370505143299</v>
      </c>
      <c r="AI6067" s="1">
        <v>0.71544179094178295</v>
      </c>
      <c r="AJ6067" s="1">
        <v>12.167083860000201</v>
      </c>
      <c r="AK6067" s="1">
        <v>4.4692724730651596</v>
      </c>
    </row>
    <row r="6068" spans="1:37">
      <c r="A6068">
        <v>6066</v>
      </c>
      <c r="B6068" s="1">
        <v>-1.28098864012921E-2</v>
      </c>
      <c r="C6068" s="1">
        <v>15.954312465384</v>
      </c>
      <c r="D6068" s="1">
        <v>1.609740016638</v>
      </c>
      <c r="E6068" s="1">
        <v>-2.7604807564802099E-2</v>
      </c>
      <c r="F6068" s="1">
        <v>14.912605847733101</v>
      </c>
      <c r="G6068" s="1">
        <v>1.22930020499263</v>
      </c>
      <c r="H6068" s="1">
        <v>2.4967030898054101E-2</v>
      </c>
      <c r="I6068" s="1">
        <v>36.253947381953097</v>
      </c>
      <c r="J6068" s="1">
        <v>3.2852678546932599</v>
      </c>
      <c r="K6068" s="1">
        <v>-2.6286180060869E-2</v>
      </c>
      <c r="L6068" s="1">
        <v>6.9742430666741999</v>
      </c>
      <c r="M6068" s="1">
        <v>0.59077654213637398</v>
      </c>
      <c r="N6068" s="1">
        <v>6.8543663947339397E-3</v>
      </c>
      <c r="O6068" s="1">
        <v>182.73827212701499</v>
      </c>
      <c r="P6068" s="1">
        <v>12.201951891333399</v>
      </c>
      <c r="Q6068" s="1">
        <v>3.4309171898024601E-4</v>
      </c>
      <c r="R6068" s="1">
        <v>55.138914460061997</v>
      </c>
      <c r="S6068" s="1">
        <v>4.5423027658960002</v>
      </c>
      <c r="T6068" s="43">
        <f t="shared" si="567"/>
        <v>2345.9339275689663</v>
      </c>
      <c r="U6068" s="1">
        <f t="shared" si="568"/>
        <v>-185.98607243103379</v>
      </c>
      <c r="V6068" s="1" t="b">
        <f t="shared" si="569"/>
        <v>0</v>
      </c>
      <c r="W6068" s="44" t="b">
        <f t="shared" si="570"/>
        <v>0</v>
      </c>
      <c r="X6068" s="38">
        <f t="shared" si="571"/>
        <v>0</v>
      </c>
      <c r="Y6068" s="38">
        <f t="shared" si="572"/>
        <v>1</v>
      </c>
      <c r="AF6068" s="1">
        <v>1.609740016638</v>
      </c>
      <c r="AG6068" s="1">
        <v>1.22930020499263</v>
      </c>
      <c r="AH6068" s="1">
        <v>3.2852678546932599</v>
      </c>
      <c r="AI6068" s="1">
        <v>0.59077654213637398</v>
      </c>
      <c r="AJ6068" s="1">
        <v>12.201951891333399</v>
      </c>
      <c r="AK6068" s="1">
        <v>4.5423027658960002</v>
      </c>
    </row>
    <row r="6069" spans="1:37">
      <c r="A6069">
        <v>6067</v>
      </c>
      <c r="B6069" s="1">
        <v>-1.0943873113633299E-3</v>
      </c>
      <c r="C6069" s="1">
        <v>16.142324374802499</v>
      </c>
      <c r="D6069" s="1">
        <v>1.62831561911398</v>
      </c>
      <c r="E6069" s="1">
        <v>2.22085747617955E-2</v>
      </c>
      <c r="F6069" s="1">
        <v>15.674266131337999</v>
      </c>
      <c r="G6069" s="1">
        <v>1.3305543977421599</v>
      </c>
      <c r="H6069" s="1">
        <v>4.1275441308750098E-2</v>
      </c>
      <c r="I6069" s="1">
        <v>36.850039077339602</v>
      </c>
      <c r="J6069" s="1">
        <v>3.5049154546639798</v>
      </c>
      <c r="K6069" s="1">
        <v>3.9653445109567101E-2</v>
      </c>
      <c r="L6069" s="1">
        <v>7.4496229925349304</v>
      </c>
      <c r="M6069" s="1">
        <v>0.68421287588772595</v>
      </c>
      <c r="N6069" s="1">
        <v>3.2967777982978799E-3</v>
      </c>
      <c r="O6069" s="1">
        <v>182.089319571521</v>
      </c>
      <c r="P6069" s="1">
        <v>12.0680696413357</v>
      </c>
      <c r="Q6069" s="1">
        <v>2.9014070234054098E-2</v>
      </c>
      <c r="R6069" s="1">
        <v>56.742682024669499</v>
      </c>
      <c r="S6069" s="1">
        <v>4.9572895276539004</v>
      </c>
      <c r="T6069" s="43">
        <f t="shared" si="567"/>
        <v>2417.3357516397446</v>
      </c>
      <c r="U6069" s="1">
        <f t="shared" si="568"/>
        <v>-114.58424836025551</v>
      </c>
      <c r="V6069" s="1" t="b">
        <f t="shared" si="569"/>
        <v>0</v>
      </c>
      <c r="W6069" s="44" t="b">
        <f t="shared" si="570"/>
        <v>0</v>
      </c>
      <c r="X6069" s="38">
        <f t="shared" si="571"/>
        <v>0</v>
      </c>
      <c r="Y6069" s="38">
        <f t="shared" si="572"/>
        <v>1</v>
      </c>
      <c r="AF6069" s="1">
        <v>1.62831561911398</v>
      </c>
      <c r="AG6069" s="1">
        <v>1.3305543977421599</v>
      </c>
      <c r="AH6069" s="1">
        <v>3.5049154546639798</v>
      </c>
      <c r="AI6069" s="1">
        <v>0.68421287588772595</v>
      </c>
      <c r="AJ6069" s="1">
        <v>12.0680696413357</v>
      </c>
      <c r="AK6069" s="1">
        <v>4.9572895276539004</v>
      </c>
    </row>
    <row r="6070" spans="1:37">
      <c r="A6070">
        <v>6068</v>
      </c>
      <c r="B6070" s="1">
        <v>2.5075408055065401E-2</v>
      </c>
      <c r="C6070" s="1">
        <v>16.5703418378131</v>
      </c>
      <c r="D6070" s="1">
        <v>1.71979244849831</v>
      </c>
      <c r="E6070" s="1">
        <v>6.5869281648017003E-2</v>
      </c>
      <c r="F6070" s="1">
        <v>16.373775081362499</v>
      </c>
      <c r="G6070" s="1">
        <v>1.6537543000816599</v>
      </c>
      <c r="H6070" s="1">
        <v>1.5147464083732199E-2</v>
      </c>
      <c r="I6070" s="1">
        <v>35.899691489611598</v>
      </c>
      <c r="J6070" s="1">
        <v>3.1759582758685698</v>
      </c>
      <c r="K6070" s="1">
        <v>-3.8769791734014701E-2</v>
      </c>
      <c r="L6070" s="1">
        <v>6.8877205051857899</v>
      </c>
      <c r="M6070" s="1">
        <v>0.599496547690895</v>
      </c>
      <c r="N6070" s="1">
        <v>2.4745218594900701E-2</v>
      </c>
      <c r="O6070" s="1">
        <v>186.03703640776601</v>
      </c>
      <c r="P6070" s="1">
        <v>13.2243822962519</v>
      </c>
      <c r="Q6070" s="1">
        <v>-2.7954468339290099E-2</v>
      </c>
      <c r="R6070" s="1">
        <v>53.600487241724103</v>
      </c>
      <c r="S6070" s="1">
        <v>4.4694360542674598</v>
      </c>
      <c r="T6070" s="43">
        <f t="shared" si="567"/>
        <v>2484.2819922658791</v>
      </c>
      <c r="U6070" s="1">
        <f t="shared" si="568"/>
        <v>-47.638007734120947</v>
      </c>
      <c r="V6070" s="1" t="b">
        <f t="shared" si="569"/>
        <v>0</v>
      </c>
      <c r="W6070" s="44" t="b">
        <f t="shared" si="570"/>
        <v>0</v>
      </c>
      <c r="X6070" s="38">
        <f t="shared" si="571"/>
        <v>0</v>
      </c>
      <c r="Y6070" s="38">
        <f t="shared" si="572"/>
        <v>1</v>
      </c>
      <c r="AF6070" s="1">
        <v>1.71979244849831</v>
      </c>
      <c r="AG6070" s="1">
        <v>1.6537543000816599</v>
      </c>
      <c r="AH6070" s="1">
        <v>3.1759582758685698</v>
      </c>
      <c r="AI6070" s="1">
        <v>0.599496547690895</v>
      </c>
      <c r="AJ6070" s="1">
        <v>13.2243822962519</v>
      </c>
      <c r="AK6070" s="1">
        <v>4.4694360542674598</v>
      </c>
    </row>
    <row r="6071" spans="1:37">
      <c r="A6071">
        <v>6069</v>
      </c>
      <c r="B6071" s="1">
        <v>0.114604759558421</v>
      </c>
      <c r="C6071" s="1">
        <v>18.1223106654177</v>
      </c>
      <c r="D6071" s="1">
        <v>2.5359643081555698</v>
      </c>
      <c r="E6071" s="1">
        <v>-1.82020977974892E-2</v>
      </c>
      <c r="F6071" s="1">
        <v>15.053486042239699</v>
      </c>
      <c r="G6071" s="1">
        <v>1.2296438953687101</v>
      </c>
      <c r="H6071" s="1">
        <v>9.0735165614410404E-2</v>
      </c>
      <c r="I6071" s="1">
        <v>38.7184566893281</v>
      </c>
      <c r="J6071" s="1">
        <v>4.5682320216379599</v>
      </c>
      <c r="K6071" s="1">
        <v>2.4036921058352801E-2</v>
      </c>
      <c r="L6071" s="1">
        <v>7.3341894571349799</v>
      </c>
      <c r="M6071" s="1">
        <v>0.64081163715653</v>
      </c>
      <c r="N6071" s="1">
        <v>-1.33258233992683E-2</v>
      </c>
      <c r="O6071" s="1">
        <v>179.08753924694901</v>
      </c>
      <c r="P6071" s="1">
        <v>11.7167649019921</v>
      </c>
      <c r="Q6071" s="1">
        <v>3.9984636745327103E-2</v>
      </c>
      <c r="R6071" s="1">
        <v>57.368608498171497</v>
      </c>
      <c r="S6071" s="1">
        <v>5.2027741258111204</v>
      </c>
      <c r="T6071" s="43">
        <f t="shared" si="567"/>
        <v>2589.419089012199</v>
      </c>
      <c r="U6071" s="1">
        <f t="shared" si="568"/>
        <v>57.499089012198965</v>
      </c>
      <c r="V6071" s="1" t="b">
        <f t="shared" si="569"/>
        <v>0</v>
      </c>
      <c r="W6071" s="44" t="b">
        <f t="shared" si="570"/>
        <v>0</v>
      </c>
      <c r="X6071" s="38">
        <f t="shared" si="571"/>
        <v>1</v>
      </c>
      <c r="Y6071" s="38">
        <f t="shared" si="572"/>
        <v>0</v>
      </c>
      <c r="AF6071" s="1">
        <v>2.5359643081555698</v>
      </c>
      <c r="AG6071" s="1">
        <v>1.2296438953687101</v>
      </c>
      <c r="AH6071" s="1">
        <v>4.5682320216379599</v>
      </c>
      <c r="AI6071" s="1">
        <v>0.64081163715653</v>
      </c>
      <c r="AJ6071" s="1">
        <v>11.7167649019921</v>
      </c>
      <c r="AK6071" s="1">
        <v>5.2027741258111204</v>
      </c>
    </row>
    <row r="6072" spans="1:37">
      <c r="A6072">
        <v>6070</v>
      </c>
      <c r="B6072" s="1">
        <v>-1.19643169436713E-2</v>
      </c>
      <c r="C6072" s="1">
        <v>15.9678086498987</v>
      </c>
      <c r="D6072" s="1">
        <v>1.61093317249471</v>
      </c>
      <c r="E6072" s="1">
        <v>4.0466392878553997E-2</v>
      </c>
      <c r="F6072" s="1">
        <v>15.963072495808801</v>
      </c>
      <c r="G6072" s="1">
        <v>1.43852421615777</v>
      </c>
      <c r="H6072" s="1">
        <v>-1.7439234613621599E-2</v>
      </c>
      <c r="I6072" s="1">
        <v>34.748694506812498</v>
      </c>
      <c r="J6072" s="1">
        <v>3.02938999326881</v>
      </c>
      <c r="K6072" s="1">
        <v>6.81932208443289E-4</v>
      </c>
      <c r="L6072" s="1">
        <v>7.16488429980385</v>
      </c>
      <c r="M6072" s="1">
        <v>0.60044814951334202</v>
      </c>
      <c r="N6072" s="1">
        <v>-9.6773449671134493E-3</v>
      </c>
      <c r="O6072" s="1">
        <v>179.74212967476299</v>
      </c>
      <c r="P6072" s="1">
        <v>11.747860821607</v>
      </c>
      <c r="Q6072" s="1">
        <v>2.8507526720784999E-2</v>
      </c>
      <c r="R6072" s="1">
        <v>56.713946665633699</v>
      </c>
      <c r="S6072" s="1">
        <v>4.9456566392017196</v>
      </c>
      <c r="T6072" s="43">
        <f t="shared" si="567"/>
        <v>2337.2812992243348</v>
      </c>
      <c r="U6072" s="1">
        <f t="shared" si="568"/>
        <v>-194.63870077566526</v>
      </c>
      <c r="V6072" s="1" t="b">
        <f t="shared" si="569"/>
        <v>0</v>
      </c>
      <c r="W6072" s="44" t="b">
        <f t="shared" si="570"/>
        <v>0</v>
      </c>
      <c r="X6072" s="38">
        <f t="shared" si="571"/>
        <v>0</v>
      </c>
      <c r="Y6072" s="38">
        <f t="shared" si="572"/>
        <v>1</v>
      </c>
      <c r="AF6072" s="1">
        <v>1.61093317249471</v>
      </c>
      <c r="AG6072" s="1">
        <v>1.43852421615777</v>
      </c>
      <c r="AH6072" s="1">
        <v>3.02938999326881</v>
      </c>
      <c r="AI6072" s="1">
        <v>0.60044814951334202</v>
      </c>
      <c r="AJ6072" s="1">
        <v>11.747860821607</v>
      </c>
      <c r="AK6072" s="1">
        <v>4.9456566392017196</v>
      </c>
    </row>
    <row r="6073" spans="1:37">
      <c r="A6073">
        <v>6071</v>
      </c>
      <c r="B6073" s="1">
        <v>-7.04811232985047E-2</v>
      </c>
      <c r="C6073" s="1">
        <v>15.0602365556437</v>
      </c>
      <c r="D6073" s="1">
        <v>1.7225471560694501</v>
      </c>
      <c r="E6073" s="1">
        <v>2.7800682915525898E-2</v>
      </c>
      <c r="F6073" s="1">
        <v>15.7621638605199</v>
      </c>
      <c r="G6073" s="1">
        <v>1.3601018893087899</v>
      </c>
      <c r="H6073" s="1">
        <v>-2.3815506142041899E-2</v>
      </c>
      <c r="I6073" s="1">
        <v>34.527832282431604</v>
      </c>
      <c r="J6073" s="1">
        <v>3.02683199632146</v>
      </c>
      <c r="K6073" s="1">
        <v>-2.97495532245995E-2</v>
      </c>
      <c r="L6073" s="1">
        <v>6.9501304400142701</v>
      </c>
      <c r="M6073" s="1">
        <v>0.59112864428890499</v>
      </c>
      <c r="N6073" s="1">
        <v>1.6415249123434599E-2</v>
      </c>
      <c r="O6073" s="1">
        <v>184.49379009486799</v>
      </c>
      <c r="P6073" s="1">
        <v>12.676777825856099</v>
      </c>
      <c r="Q6073" s="1">
        <v>-3.5356341669732803E-2</v>
      </c>
      <c r="R6073" s="1">
        <v>53.205207933100098</v>
      </c>
      <c r="S6073" s="1">
        <v>4.5223996381301701</v>
      </c>
      <c r="T6073" s="43">
        <f t="shared" si="567"/>
        <v>2389.9787149974877</v>
      </c>
      <c r="U6073" s="1">
        <f t="shared" si="568"/>
        <v>-141.94128500251236</v>
      </c>
      <c r="V6073" s="1" t="b">
        <f t="shared" si="569"/>
        <v>0</v>
      </c>
      <c r="W6073" s="44" t="b">
        <f t="shared" si="570"/>
        <v>0</v>
      </c>
      <c r="X6073" s="38">
        <f t="shared" si="571"/>
        <v>0</v>
      </c>
      <c r="Y6073" s="38">
        <f t="shared" si="572"/>
        <v>1</v>
      </c>
      <c r="AF6073" s="1">
        <v>1.7225471560694501</v>
      </c>
      <c r="AG6073" s="1">
        <v>1.3601018893087899</v>
      </c>
      <c r="AH6073" s="1">
        <v>3.02683199632146</v>
      </c>
      <c r="AI6073" s="1">
        <v>0.59112864428890499</v>
      </c>
      <c r="AJ6073" s="1">
        <v>12.676777825856099</v>
      </c>
      <c r="AK6073" s="1">
        <v>4.5223996381301701</v>
      </c>
    </row>
    <row r="6074" spans="1:37">
      <c r="A6074">
        <v>6072</v>
      </c>
      <c r="B6074" s="1">
        <v>6.08344557135575E-2</v>
      </c>
      <c r="C6074" s="1">
        <v>17.173603226039901</v>
      </c>
      <c r="D6074" s="1">
        <v>1.9554344846177201</v>
      </c>
      <c r="E6074" s="1">
        <v>-5.3495095075930497E-2</v>
      </c>
      <c r="F6074" s="1">
        <v>14.531469351167299</v>
      </c>
      <c r="G6074" s="1">
        <v>1.29807943105852</v>
      </c>
      <c r="H6074" s="1">
        <v>3.2213346908626102E-2</v>
      </c>
      <c r="I6074" s="1">
        <v>36.517609075570498</v>
      </c>
      <c r="J6074" s="1">
        <v>3.3737484591729601</v>
      </c>
      <c r="K6074" s="1">
        <v>-9.0762807013514309E-3</v>
      </c>
      <c r="L6074" s="1">
        <v>7.09530785631084</v>
      </c>
      <c r="M6074" s="1">
        <v>0.59238861667975096</v>
      </c>
      <c r="N6074" s="1">
        <v>-1.2877252239680601E-2</v>
      </c>
      <c r="O6074" s="1">
        <v>179.167890772438</v>
      </c>
      <c r="P6074" s="1">
        <v>11.720064527964</v>
      </c>
      <c r="Q6074" s="1">
        <v>7.3755989778969105E-2</v>
      </c>
      <c r="R6074" s="1">
        <v>59.339110002905699</v>
      </c>
      <c r="S6074" s="1">
        <v>6.2620768973221201</v>
      </c>
      <c r="T6074" s="43">
        <f t="shared" si="567"/>
        <v>2520.1792416815069</v>
      </c>
      <c r="U6074" s="1">
        <f t="shared" si="568"/>
        <v>-11.740758318493135</v>
      </c>
      <c r="V6074" s="1" t="b">
        <f t="shared" si="569"/>
        <v>0</v>
      </c>
      <c r="W6074" s="44" t="b">
        <f t="shared" si="570"/>
        <v>0</v>
      </c>
      <c r="X6074" s="38">
        <f t="shared" si="571"/>
        <v>0</v>
      </c>
      <c r="Y6074" s="38">
        <f t="shared" si="572"/>
        <v>1</v>
      </c>
      <c r="AF6074" s="1">
        <v>1.9554344846177201</v>
      </c>
      <c r="AG6074" s="1">
        <v>1.29807943105852</v>
      </c>
      <c r="AH6074" s="1">
        <v>3.3737484591729601</v>
      </c>
      <c r="AI6074" s="1">
        <v>0.59238861667975096</v>
      </c>
      <c r="AJ6074" s="1">
        <v>11.720064527964</v>
      </c>
      <c r="AK6074" s="1">
        <v>6.2620768973221201</v>
      </c>
    </row>
    <row r="6075" spans="1:37">
      <c r="A6075">
        <v>6073</v>
      </c>
      <c r="B6075" s="1">
        <v>1.7591476939976598E-2</v>
      </c>
      <c r="C6075" s="1">
        <v>16.446793431480302</v>
      </c>
      <c r="D6075" s="1">
        <v>1.6836847498601399</v>
      </c>
      <c r="E6075" s="1">
        <v>-5.92900345749083E-2</v>
      </c>
      <c r="F6075" s="1">
        <v>14.447503887808599</v>
      </c>
      <c r="G6075" s="1">
        <v>1.32153196056475</v>
      </c>
      <c r="H6075" s="1">
        <v>3.8892025663143301E-2</v>
      </c>
      <c r="I6075" s="1">
        <v>36.762314701014802</v>
      </c>
      <c r="J6075" s="1">
        <v>3.4650568069341099</v>
      </c>
      <c r="K6075" s="1">
        <v>1.4949031073872601E-2</v>
      </c>
      <c r="L6075" s="1">
        <v>7.2678390992539201</v>
      </c>
      <c r="M6075" s="1">
        <v>0.619131706206134</v>
      </c>
      <c r="N6075" s="1">
        <v>3.77242718707793E-2</v>
      </c>
      <c r="O6075" s="1">
        <v>188.46735853806101</v>
      </c>
      <c r="P6075" s="1">
        <v>14.3219822920304</v>
      </c>
      <c r="Q6075" s="1">
        <v>-1.72859518970775E-2</v>
      </c>
      <c r="R6075" s="1">
        <v>54.175386127507302</v>
      </c>
      <c r="S6075" s="1">
        <v>4.4669694335869599</v>
      </c>
      <c r="T6075" s="43">
        <f t="shared" si="567"/>
        <v>2587.8356949182498</v>
      </c>
      <c r="U6075" s="1">
        <f t="shared" si="568"/>
        <v>55.915694918249756</v>
      </c>
      <c r="V6075" s="1" t="b">
        <f t="shared" si="569"/>
        <v>0</v>
      </c>
      <c r="W6075" s="44" t="b">
        <f t="shared" si="570"/>
        <v>0</v>
      </c>
      <c r="X6075" s="38">
        <f t="shared" si="571"/>
        <v>1</v>
      </c>
      <c r="Y6075" s="38">
        <f t="shared" si="572"/>
        <v>0</v>
      </c>
      <c r="AF6075" s="1">
        <v>1.6836847498601399</v>
      </c>
      <c r="AG6075" s="1">
        <v>1.32153196056475</v>
      </c>
      <c r="AH6075" s="1">
        <v>3.4650568069341099</v>
      </c>
      <c r="AI6075" s="1">
        <v>0.619131706206134</v>
      </c>
      <c r="AJ6075" s="1">
        <v>14.3219822920304</v>
      </c>
      <c r="AK6075" s="1">
        <v>4.4669694335869599</v>
      </c>
    </row>
    <row r="6076" spans="1:37">
      <c r="A6076">
        <v>6074</v>
      </c>
      <c r="B6076" s="1">
        <v>4.9773482484844703E-3</v>
      </c>
      <c r="C6076" s="1">
        <v>16.240634454105201</v>
      </c>
      <c r="D6076" s="1">
        <v>1.6452953156116199</v>
      </c>
      <c r="E6076" s="1">
        <v>-4.31776039858578E-2</v>
      </c>
      <c r="F6076" s="1">
        <v>14.6821737655709</v>
      </c>
      <c r="G6076" s="1">
        <v>1.26244822215435</v>
      </c>
      <c r="H6076" s="1">
        <v>-1.88784712996342E-3</v>
      </c>
      <c r="I6076" s="1">
        <v>35.293308696784301</v>
      </c>
      <c r="J6076" s="1">
        <v>3.0654865144903001</v>
      </c>
      <c r="K6076" s="1">
        <v>7.5859914973647302E-2</v>
      </c>
      <c r="L6076" s="1">
        <v>7.7242898978187098</v>
      </c>
      <c r="M6076" s="1">
        <v>0.83150361029036202</v>
      </c>
      <c r="N6076" s="1">
        <v>-2.1252632224147E-2</v>
      </c>
      <c r="O6076" s="1">
        <v>177.673558143235</v>
      </c>
      <c r="P6076" s="1">
        <v>11.6856577511344</v>
      </c>
      <c r="Q6076" s="1">
        <v>-6.7427215850831404E-2</v>
      </c>
      <c r="R6076" s="1">
        <v>51.525942095734102</v>
      </c>
      <c r="S6076" s="1">
        <v>4.9251050976444102</v>
      </c>
      <c r="T6076" s="43">
        <f t="shared" si="567"/>
        <v>2341.5496511325446</v>
      </c>
      <c r="U6076" s="1">
        <f t="shared" si="568"/>
        <v>-190.3703488674555</v>
      </c>
      <c r="V6076" s="1" t="b">
        <f t="shared" si="569"/>
        <v>0</v>
      </c>
      <c r="W6076" s="44" t="b">
        <f t="shared" si="570"/>
        <v>0</v>
      </c>
      <c r="X6076" s="38">
        <f t="shared" si="571"/>
        <v>0</v>
      </c>
      <c r="Y6076" s="38">
        <f t="shared" si="572"/>
        <v>1</v>
      </c>
      <c r="AF6076" s="1">
        <v>1.6452953156116199</v>
      </c>
      <c r="AG6076" s="1">
        <v>1.26244822215435</v>
      </c>
      <c r="AH6076" s="1">
        <v>3.0654865144903001</v>
      </c>
      <c r="AI6076" s="1">
        <v>0.83150361029036202</v>
      </c>
      <c r="AJ6076" s="1">
        <v>11.6856577511344</v>
      </c>
      <c r="AK6076" s="1">
        <v>4.9251050976444102</v>
      </c>
    </row>
    <row r="6077" spans="1:37">
      <c r="A6077">
        <v>6075</v>
      </c>
      <c r="B6077" s="1">
        <v>-7.3957040341754198E-3</v>
      </c>
      <c r="C6077" s="1">
        <v>16.040926282535899</v>
      </c>
      <c r="D6077" s="1">
        <v>1.6139903099572801</v>
      </c>
      <c r="E6077" s="1">
        <v>-2.6640703367369799E-2</v>
      </c>
      <c r="F6077" s="1">
        <v>14.926990086463899</v>
      </c>
      <c r="G6077" s="1">
        <v>1.22932438938319</v>
      </c>
      <c r="H6077" s="1">
        <v>-3.8724471391294202E-2</v>
      </c>
      <c r="I6077" s="1">
        <v>34.016876406950203</v>
      </c>
      <c r="J6077" s="1">
        <v>3.0736070863724101</v>
      </c>
      <c r="K6077" s="1">
        <v>8.1138323439648597E-3</v>
      </c>
      <c r="L6077" s="1">
        <v>7.2183313650243104</v>
      </c>
      <c r="M6077" s="1">
        <v>0.61036323720175001</v>
      </c>
      <c r="N6077" s="1">
        <v>-3.6557333809420301E-3</v>
      </c>
      <c r="O6077" s="1">
        <v>180.82773222346799</v>
      </c>
      <c r="P6077" s="1">
        <v>11.8369227024914</v>
      </c>
      <c r="Q6077" s="1">
        <v>-2.69477323063427E-2</v>
      </c>
      <c r="R6077" s="1">
        <v>53.654475955245601</v>
      </c>
      <c r="S6077" s="1">
        <v>4.4666100616426903</v>
      </c>
      <c r="T6077" s="43">
        <f t="shared" si="567"/>
        <v>2283.0817787048718</v>
      </c>
      <c r="U6077" s="1">
        <f t="shared" si="568"/>
        <v>-248.83822129512828</v>
      </c>
      <c r="V6077" s="1" t="b">
        <f t="shared" si="569"/>
        <v>1</v>
      </c>
      <c r="W6077" s="44" t="b">
        <f t="shared" si="570"/>
        <v>0</v>
      </c>
      <c r="X6077" s="38">
        <f t="shared" si="571"/>
        <v>0</v>
      </c>
      <c r="Y6077" s="38">
        <f t="shared" si="572"/>
        <v>1</v>
      </c>
      <c r="AF6077" s="1">
        <v>1.6139903099572801</v>
      </c>
      <c r="AG6077" s="1">
        <v>1.22932438938319</v>
      </c>
      <c r="AH6077" s="1">
        <v>3.0736070863724101</v>
      </c>
      <c r="AI6077" s="1">
        <v>0.61036323720175001</v>
      </c>
      <c r="AJ6077" s="1">
        <v>11.8369227024914</v>
      </c>
      <c r="AK6077" s="1">
        <v>4.4666100616426903</v>
      </c>
    </row>
    <row r="6078" spans="1:37">
      <c r="A6078">
        <v>6076</v>
      </c>
      <c r="B6078" s="1">
        <v>-6.1624332394192599E-2</v>
      </c>
      <c r="C6078" s="1">
        <v>15.194214352655701</v>
      </c>
      <c r="D6078" s="1">
        <v>1.6847753912105901</v>
      </c>
      <c r="E6078" s="1">
        <v>1.7765716813403401E-2</v>
      </c>
      <c r="F6078" s="1">
        <v>15.6047820616921</v>
      </c>
      <c r="G6078" s="1">
        <v>1.30839636307804</v>
      </c>
      <c r="H6078" s="1">
        <v>-6.0525145221971603E-2</v>
      </c>
      <c r="I6078" s="1">
        <v>33.283310745731903</v>
      </c>
      <c r="J6078" s="1">
        <v>3.2335292518760901</v>
      </c>
      <c r="K6078" s="1">
        <v>-3.4353371935771398E-2</v>
      </c>
      <c r="L6078" s="1">
        <v>6.9182068410659596</v>
      </c>
      <c r="M6078" s="1">
        <v>0.59639491045121595</v>
      </c>
      <c r="N6078" s="1">
        <v>-2.7623839576642599E-2</v>
      </c>
      <c r="O6078" s="1">
        <v>176.545161504742</v>
      </c>
      <c r="P6078" s="1">
        <v>11.799752281675399</v>
      </c>
      <c r="Q6078" s="1">
        <v>5.4597587398398199E-2</v>
      </c>
      <c r="R6078" s="1">
        <v>58.213088286581801</v>
      </c>
      <c r="S6078" s="1">
        <v>5.6012357618857997</v>
      </c>
      <c r="T6078" s="43">
        <f t="shared" si="567"/>
        <v>2422.4083960177136</v>
      </c>
      <c r="U6078" s="1">
        <f t="shared" si="568"/>
        <v>-109.51160398228649</v>
      </c>
      <c r="V6078" s="1" t="b">
        <f t="shared" si="569"/>
        <v>0</v>
      </c>
      <c r="W6078" s="44" t="b">
        <f t="shared" si="570"/>
        <v>0</v>
      </c>
      <c r="X6078" s="38">
        <f t="shared" si="571"/>
        <v>0</v>
      </c>
      <c r="Y6078" s="38">
        <f t="shared" si="572"/>
        <v>1</v>
      </c>
      <c r="AF6078" s="1">
        <v>1.6847753912105901</v>
      </c>
      <c r="AG6078" s="1">
        <v>1.30839636307804</v>
      </c>
      <c r="AH6078" s="1">
        <v>3.2335292518760901</v>
      </c>
      <c r="AI6078" s="1">
        <v>0.59639491045121595</v>
      </c>
      <c r="AJ6078" s="1">
        <v>11.799752281675399</v>
      </c>
      <c r="AK6078" s="1">
        <v>5.6012357618857997</v>
      </c>
    </row>
    <row r="6079" spans="1:37">
      <c r="A6079">
        <v>6077</v>
      </c>
      <c r="B6079" s="1">
        <v>2.9744457971703098E-3</v>
      </c>
      <c r="C6079" s="1">
        <v>16.208138601421101</v>
      </c>
      <c r="D6079" s="1">
        <v>1.6398436474896401</v>
      </c>
      <c r="E6079" s="1">
        <v>2.9741245790069998E-2</v>
      </c>
      <c r="F6079" s="1">
        <v>15.792781028191399</v>
      </c>
      <c r="G6079" s="1">
        <v>1.37007004805538</v>
      </c>
      <c r="H6079" s="1">
        <v>1.53069550875516E-2</v>
      </c>
      <c r="I6079" s="1">
        <v>35.9054176240654</v>
      </c>
      <c r="J6079" s="1">
        <v>3.1778609457637201</v>
      </c>
      <c r="K6079" s="1">
        <v>4.8548105902180699E-2</v>
      </c>
      <c r="L6079" s="1">
        <v>7.5161804261771303</v>
      </c>
      <c r="M6079" s="1">
        <v>0.71528978150730904</v>
      </c>
      <c r="N6079" s="1">
        <v>1.5181878700584701E-2</v>
      </c>
      <c r="O6079" s="1">
        <v>184.26638117950901</v>
      </c>
      <c r="P6079" s="1">
        <v>12.6045174957924</v>
      </c>
      <c r="Q6079" s="1">
        <v>-2.1744283445180101E-2</v>
      </c>
      <c r="R6079" s="1">
        <v>53.934391909647701</v>
      </c>
      <c r="S6079" s="1">
        <v>4.4634285060138597</v>
      </c>
      <c r="T6079" s="43">
        <f t="shared" si="567"/>
        <v>2397.1010424622309</v>
      </c>
      <c r="U6079" s="1">
        <f t="shared" si="568"/>
        <v>-134.81895753776917</v>
      </c>
      <c r="V6079" s="1" t="b">
        <f t="shared" si="569"/>
        <v>0</v>
      </c>
      <c r="W6079" s="44" t="b">
        <f t="shared" si="570"/>
        <v>0</v>
      </c>
      <c r="X6079" s="38">
        <f t="shared" si="571"/>
        <v>0</v>
      </c>
      <c r="Y6079" s="38">
        <f t="shared" si="572"/>
        <v>1</v>
      </c>
      <c r="AF6079" s="1">
        <v>1.6398436474896401</v>
      </c>
      <c r="AG6079" s="1">
        <v>1.37007004805538</v>
      </c>
      <c r="AH6079" s="1">
        <v>3.1778609457637201</v>
      </c>
      <c r="AI6079" s="1">
        <v>0.71528978150730904</v>
      </c>
      <c r="AJ6079" s="1">
        <v>12.6045174957924</v>
      </c>
      <c r="AK6079" s="1">
        <v>4.4634285060138597</v>
      </c>
    </row>
    <row r="6080" spans="1:37">
      <c r="A6080">
        <v>6078</v>
      </c>
      <c r="B6080" s="1">
        <v>5.7195528725417201E-2</v>
      </c>
      <c r="C6080" s="1">
        <v>17.111223304601999</v>
      </c>
      <c r="D6080" s="1">
        <v>1.92692019991505</v>
      </c>
      <c r="E6080" s="1">
        <v>2.2391623320429599E-2</v>
      </c>
      <c r="F6080" s="1">
        <v>15.6771355457741</v>
      </c>
      <c r="G6080" s="1">
        <v>1.3316349608281901</v>
      </c>
      <c r="H6080" s="1">
        <v>-8.9036850351427704E-3</v>
      </c>
      <c r="I6080" s="1">
        <v>35.046563139355499</v>
      </c>
      <c r="J6080" s="1">
        <v>3.037947326546</v>
      </c>
      <c r="K6080" s="1">
        <v>-2.6999266822047899E-2</v>
      </c>
      <c r="L6080" s="1">
        <v>6.9692715990286596</v>
      </c>
      <c r="M6080" s="1">
        <v>0.58987909071224698</v>
      </c>
      <c r="N6080" s="1">
        <v>2.0391594543099301E-2</v>
      </c>
      <c r="O6080" s="1">
        <v>185.228861612663</v>
      </c>
      <c r="P6080" s="1">
        <v>12.937507924082601</v>
      </c>
      <c r="Q6080" s="1">
        <v>-8.7079247349677504E-3</v>
      </c>
      <c r="R6080" s="1">
        <v>54.642102954187301</v>
      </c>
      <c r="S6080" s="1">
        <v>4.4790944410596696</v>
      </c>
      <c r="T6080" s="43">
        <f t="shared" si="567"/>
        <v>2430.2983943143759</v>
      </c>
      <c r="U6080" s="1">
        <f t="shared" si="568"/>
        <v>-101.62160568562422</v>
      </c>
      <c r="V6080" s="1" t="b">
        <f t="shared" si="569"/>
        <v>0</v>
      </c>
      <c r="W6080" s="44" t="b">
        <f t="shared" si="570"/>
        <v>0</v>
      </c>
      <c r="X6080" s="38">
        <f t="shared" si="571"/>
        <v>0</v>
      </c>
      <c r="Y6080" s="38">
        <f t="shared" si="572"/>
        <v>1</v>
      </c>
      <c r="AF6080" s="1">
        <v>1.92692019991505</v>
      </c>
      <c r="AG6080" s="1">
        <v>1.3316349608281901</v>
      </c>
      <c r="AH6080" s="1">
        <v>3.037947326546</v>
      </c>
      <c r="AI6080" s="1">
        <v>0.58987909071224698</v>
      </c>
      <c r="AJ6080" s="1">
        <v>12.937507924082601</v>
      </c>
      <c r="AK6080" s="1">
        <v>4.4790944410596696</v>
      </c>
    </row>
    <row r="6081" spans="1:37">
      <c r="A6081">
        <v>6079</v>
      </c>
      <c r="B6081" s="1">
        <v>-3.949953062106E-2</v>
      </c>
      <c r="C6081" s="1">
        <v>15.5341297478797</v>
      </c>
      <c r="D6081" s="1">
        <v>1.6229963529287501</v>
      </c>
      <c r="E6081" s="1">
        <v>-1.73383809235272E-2</v>
      </c>
      <c r="F6081" s="1">
        <v>15.066493608765001</v>
      </c>
      <c r="G6081" s="1">
        <v>1.22999873351497</v>
      </c>
      <c r="H6081" s="1">
        <v>3.2212244345227098E-2</v>
      </c>
      <c r="I6081" s="1">
        <v>36.517568812613497</v>
      </c>
      <c r="J6081" s="1">
        <v>3.3737410794161602</v>
      </c>
      <c r="K6081" s="1">
        <v>3.5992610025645903E-2</v>
      </c>
      <c r="L6081" s="1">
        <v>7.4224010093192296</v>
      </c>
      <c r="M6081" s="1">
        <v>0.67099735861587995</v>
      </c>
      <c r="N6081" s="1">
        <v>-4.9324701661617697E-2</v>
      </c>
      <c r="O6081" s="1">
        <v>172.755250204307</v>
      </c>
      <c r="P6081" s="1">
        <v>12.5687094836307</v>
      </c>
      <c r="Q6081" s="1">
        <v>-1.5588269924403901E-2</v>
      </c>
      <c r="R6081" s="1">
        <v>54.267436818189204</v>
      </c>
      <c r="S6081" s="1">
        <v>4.4692429745816504</v>
      </c>
      <c r="T6081" s="43">
        <f t="shared" si="567"/>
        <v>2393.568598268811</v>
      </c>
      <c r="U6081" s="1">
        <f t="shared" si="568"/>
        <v>-138.35140173118907</v>
      </c>
      <c r="V6081" s="1" t="b">
        <f t="shared" si="569"/>
        <v>0</v>
      </c>
      <c r="W6081" s="44" t="b">
        <f t="shared" si="570"/>
        <v>0</v>
      </c>
      <c r="X6081" s="38">
        <f t="shared" si="571"/>
        <v>0</v>
      </c>
      <c r="Y6081" s="38">
        <f t="shared" si="572"/>
        <v>1</v>
      </c>
      <c r="AF6081" s="1">
        <v>1.6229963529287501</v>
      </c>
      <c r="AG6081" s="1">
        <v>1.22999873351497</v>
      </c>
      <c r="AH6081" s="1">
        <v>3.3737410794161602</v>
      </c>
      <c r="AI6081" s="1">
        <v>0.67099735861587995</v>
      </c>
      <c r="AJ6081" s="1">
        <v>12.5687094836307</v>
      </c>
      <c r="AK6081" s="1">
        <v>4.4692429745816504</v>
      </c>
    </row>
    <row r="6082" spans="1:37">
      <c r="A6082">
        <v>6080</v>
      </c>
      <c r="B6082" s="1">
        <v>6.0339309179084602E-2</v>
      </c>
      <c r="C6082" s="1">
        <v>17.1651018807976</v>
      </c>
      <c r="D6082" s="1">
        <v>1.95273633305139</v>
      </c>
      <c r="E6082" s="1">
        <v>2.7344032002554499E-2</v>
      </c>
      <c r="F6082" s="1">
        <v>15.7549676971949</v>
      </c>
      <c r="G6082" s="1">
        <v>1.3573271000092</v>
      </c>
      <c r="H6082" s="1">
        <v>2.7198930556811201E-2</v>
      </c>
      <c r="I6082" s="1">
        <v>36.3349529192324</v>
      </c>
      <c r="J6082" s="1">
        <v>3.3117576382986198</v>
      </c>
      <c r="K6082" s="1">
        <v>-2.6258429807050301E-2</v>
      </c>
      <c r="L6082" s="1">
        <v>6.9744366063748702</v>
      </c>
      <c r="M6082" s="1">
        <v>0.59077654213634301</v>
      </c>
      <c r="N6082" s="1">
        <v>1.05193863058092E-2</v>
      </c>
      <c r="O6082" s="1">
        <v>183.409240337744</v>
      </c>
      <c r="P6082" s="1">
        <v>12.3395334834727</v>
      </c>
      <c r="Q6082" s="1">
        <v>1.8076623676439502E-2</v>
      </c>
      <c r="R6082" s="1">
        <v>56.125443631681001</v>
      </c>
      <c r="S6082" s="1">
        <v>4.7544578422266603</v>
      </c>
      <c r="T6082" s="43">
        <f t="shared" si="567"/>
        <v>2430.6588939194912</v>
      </c>
      <c r="U6082" s="1">
        <f t="shared" si="568"/>
        <v>-101.26110608050885</v>
      </c>
      <c r="V6082" s="1" t="b">
        <f t="shared" si="569"/>
        <v>0</v>
      </c>
      <c r="W6082" s="44" t="b">
        <f t="shared" si="570"/>
        <v>0</v>
      </c>
      <c r="X6082" s="38">
        <f t="shared" si="571"/>
        <v>0</v>
      </c>
      <c r="Y6082" s="38">
        <f t="shared" si="572"/>
        <v>1</v>
      </c>
      <c r="AF6082" s="1">
        <v>1.95273633305139</v>
      </c>
      <c r="AG6082" s="1">
        <v>1.3573271000092</v>
      </c>
      <c r="AH6082" s="1">
        <v>3.3117576382986198</v>
      </c>
      <c r="AI6082" s="1">
        <v>0.59077654213634301</v>
      </c>
      <c r="AJ6082" s="1">
        <v>12.3395334834727</v>
      </c>
      <c r="AK6082" s="1">
        <v>4.7544578422266603</v>
      </c>
    </row>
    <row r="6083" spans="1:37">
      <c r="A6083">
        <v>6081</v>
      </c>
      <c r="B6083" s="1">
        <v>9.31460010558465E-2</v>
      </c>
      <c r="C6083" s="1">
        <v>17.737571157008698</v>
      </c>
      <c r="D6083" s="1">
        <v>2.2716654267490002</v>
      </c>
      <c r="E6083" s="1">
        <v>1.8818934897561199E-3</v>
      </c>
      <c r="F6083" s="1">
        <v>15.3588765900091</v>
      </c>
      <c r="G6083" s="1">
        <v>1.25473298039509</v>
      </c>
      <c r="H6083" s="1">
        <v>2.07590420630204E-2</v>
      </c>
      <c r="I6083" s="1">
        <v>36.101711703799403</v>
      </c>
      <c r="J6083" s="1">
        <v>3.2368691453386198</v>
      </c>
      <c r="K6083" s="1">
        <v>-6.1795316069467698E-2</v>
      </c>
      <c r="L6083" s="1">
        <v>6.7309390434953498</v>
      </c>
      <c r="M6083" s="1">
        <v>0.63699131530453101</v>
      </c>
      <c r="N6083" s="1">
        <v>3.8379568239013999E-2</v>
      </c>
      <c r="O6083" s="1">
        <v>188.59090098767999</v>
      </c>
      <c r="P6083" s="1">
        <v>14.3816403984779</v>
      </c>
      <c r="Q6083" s="1">
        <v>8.8712344974626198E-2</v>
      </c>
      <c r="R6083" s="1">
        <v>60.233276879665503</v>
      </c>
      <c r="S6083" s="1">
        <v>6.8718020665532302</v>
      </c>
      <c r="T6083" s="43">
        <f t="shared" si="567"/>
        <v>2865.3701332818373</v>
      </c>
      <c r="U6083" s="1">
        <f t="shared" si="568"/>
        <v>333.45013328183722</v>
      </c>
      <c r="V6083" s="1" t="b">
        <f t="shared" si="569"/>
        <v>0</v>
      </c>
      <c r="W6083" s="44" t="b">
        <f t="shared" si="570"/>
        <v>0</v>
      </c>
      <c r="X6083" s="38">
        <f t="shared" si="571"/>
        <v>1</v>
      </c>
      <c r="Y6083" s="38">
        <f t="shared" si="572"/>
        <v>0</v>
      </c>
      <c r="AF6083" s="1">
        <v>2.2716654267490002</v>
      </c>
      <c r="AG6083" s="1">
        <v>1.25473298039509</v>
      </c>
      <c r="AH6083" s="1">
        <v>3.2368691453386198</v>
      </c>
      <c r="AI6083" s="1">
        <v>0.63699131530453101</v>
      </c>
      <c r="AJ6083" s="1">
        <v>14.3816403984779</v>
      </c>
      <c r="AK6083" s="1">
        <v>6.8718020665532302</v>
      </c>
    </row>
    <row r="6084" spans="1:37">
      <c r="A6084">
        <v>6082</v>
      </c>
      <c r="B6084" s="1">
        <v>-2.57496375071103E-2</v>
      </c>
      <c r="C6084" s="1">
        <v>15.7491975628907</v>
      </c>
      <c r="D6084" s="1">
        <v>1.60731963315997</v>
      </c>
      <c r="E6084" s="1">
        <v>7.3698883400457701E-2</v>
      </c>
      <c r="F6084" s="1">
        <v>16.502478409849299</v>
      </c>
      <c r="G6084" s="1">
        <v>1.73079287893723</v>
      </c>
      <c r="H6084" s="1">
        <v>4.3797248918672604E-3</v>
      </c>
      <c r="I6084" s="1">
        <v>35.5152067054143</v>
      </c>
      <c r="J6084" s="1">
        <v>3.10375677641479</v>
      </c>
      <c r="K6084" s="1">
        <v>3.8317617527659803E-2</v>
      </c>
      <c r="L6084" s="1">
        <v>7.4396782243932904</v>
      </c>
      <c r="M6084" s="1">
        <v>0.67997909493540298</v>
      </c>
      <c r="N6084" s="1">
        <v>2.8299476666688299E-2</v>
      </c>
      <c r="O6084" s="1">
        <v>186.69943651921301</v>
      </c>
      <c r="P6084" s="1">
        <v>13.480524303296299</v>
      </c>
      <c r="Q6084" s="1">
        <v>-1.51250599944524E-2</v>
      </c>
      <c r="R6084" s="1">
        <v>54.292579856599403</v>
      </c>
      <c r="S6084" s="1">
        <v>4.4697691246246496</v>
      </c>
      <c r="T6084" s="43">
        <f t="shared" ref="T6084:T6147" si="573">(D6084+G6084+J6084+M6084+P6084+S6084)*100</f>
        <v>2507.2141811368338</v>
      </c>
      <c r="U6084" s="1">
        <f t="shared" ref="U6084:U6147" si="574">T6084-$AA$3</f>
        <v>-24.705818863166314</v>
      </c>
      <c r="V6084" s="1" t="b">
        <f t="shared" ref="V6084:V6147" si="575">U6084&lt;-$AB$5</f>
        <v>0</v>
      </c>
      <c r="W6084" s="44" t="b">
        <f t="shared" ref="W6084:W6147" si="576">U6084&lt;-$AB$7</f>
        <v>0</v>
      </c>
      <c r="X6084" s="38">
        <f t="shared" ref="X6084:X6147" si="577">(U6084&gt;0)*1</f>
        <v>0</v>
      </c>
      <c r="Y6084" s="38">
        <f t="shared" ref="Y6084:Y6147" si="578">(U6084&lt;0)*1</f>
        <v>1</v>
      </c>
      <c r="AF6084" s="1">
        <v>1.60731963315997</v>
      </c>
      <c r="AG6084" s="1">
        <v>1.73079287893723</v>
      </c>
      <c r="AH6084" s="1">
        <v>3.10375677641479</v>
      </c>
      <c r="AI6084" s="1">
        <v>0.67997909493540298</v>
      </c>
      <c r="AJ6084" s="1">
        <v>13.480524303296299</v>
      </c>
      <c r="AK6084" s="1">
        <v>4.4697691246246496</v>
      </c>
    </row>
    <row r="6085" spans="1:37">
      <c r="A6085">
        <v>6083</v>
      </c>
      <c r="B6085" s="1">
        <v>-7.0050573913391099E-3</v>
      </c>
      <c r="C6085" s="1">
        <v>16.0471938406567</v>
      </c>
      <c r="D6085" s="1">
        <v>1.6151804758411401</v>
      </c>
      <c r="E6085" s="1">
        <v>-5.1642835015129299E-2</v>
      </c>
      <c r="F6085" s="1">
        <v>14.558410354641</v>
      </c>
      <c r="G6085" s="1">
        <v>1.29079561478019</v>
      </c>
      <c r="H6085" s="1">
        <v>-8.4780886327091395E-2</v>
      </c>
      <c r="I6085" s="1">
        <v>32.4857116602589</v>
      </c>
      <c r="J6085" s="1">
        <v>3.53097203104688</v>
      </c>
      <c r="K6085" s="1">
        <v>2.8784759057779601E-2</v>
      </c>
      <c r="L6085" s="1">
        <v>7.3690937950378004</v>
      </c>
      <c r="M6085" s="1">
        <v>0.65295468483832197</v>
      </c>
      <c r="N6085" s="1">
        <v>5.7244425259820502E-3</v>
      </c>
      <c r="O6085" s="1">
        <v>182.53190840120999</v>
      </c>
      <c r="P6085" s="1">
        <v>12.158800210725399</v>
      </c>
      <c r="Q6085" s="1">
        <v>-3.0260243345243899E-2</v>
      </c>
      <c r="R6085" s="1">
        <v>53.477038954616397</v>
      </c>
      <c r="S6085" s="1">
        <v>4.4870170687609399</v>
      </c>
      <c r="T6085" s="43">
        <f t="shared" si="573"/>
        <v>2373.5720085992875</v>
      </c>
      <c r="U6085" s="1">
        <f t="shared" si="574"/>
        <v>-158.34799140071254</v>
      </c>
      <c r="V6085" s="1" t="b">
        <f t="shared" si="575"/>
        <v>0</v>
      </c>
      <c r="W6085" s="44" t="b">
        <f t="shared" si="576"/>
        <v>0</v>
      </c>
      <c r="X6085" s="38">
        <f t="shared" si="577"/>
        <v>0</v>
      </c>
      <c r="Y6085" s="38">
        <f t="shared" si="578"/>
        <v>1</v>
      </c>
      <c r="AF6085" s="1">
        <v>1.6151804758411401</v>
      </c>
      <c r="AG6085" s="1">
        <v>1.29079561478019</v>
      </c>
      <c r="AH6085" s="1">
        <v>3.53097203104688</v>
      </c>
      <c r="AI6085" s="1">
        <v>0.65295468483832197</v>
      </c>
      <c r="AJ6085" s="1">
        <v>12.158800210725399</v>
      </c>
      <c r="AK6085" s="1">
        <v>4.4870170687609399</v>
      </c>
    </row>
    <row r="6086" spans="1:37">
      <c r="A6086">
        <v>6084</v>
      </c>
      <c r="B6086" s="1">
        <v>-4.3429964777478902E-2</v>
      </c>
      <c r="C6086" s="1">
        <v>15.473193704727599</v>
      </c>
      <c r="D6086" s="1">
        <v>1.6317268722345399</v>
      </c>
      <c r="E6086" s="1">
        <v>-2.98542418194249E-2</v>
      </c>
      <c r="F6086" s="1">
        <v>14.8790986215934</v>
      </c>
      <c r="G6086" s="1">
        <v>1.23396718706936</v>
      </c>
      <c r="H6086" s="1">
        <v>-4.8120091702506702E-2</v>
      </c>
      <c r="I6086" s="1">
        <v>33.698763526164498</v>
      </c>
      <c r="J6086" s="1">
        <v>3.1235735407529801</v>
      </c>
      <c r="K6086" s="1">
        <v>-1.5206260167267701E-2</v>
      </c>
      <c r="L6086" s="1">
        <v>7.0519468018143199</v>
      </c>
      <c r="M6086" s="1">
        <v>0.59080651837068998</v>
      </c>
      <c r="N6086" s="1">
        <v>1.49380848143122E-2</v>
      </c>
      <c r="O6086" s="1">
        <v>184.22146363786501</v>
      </c>
      <c r="P6086" s="1">
        <v>12.5896535283748</v>
      </c>
      <c r="Q6086" s="1">
        <v>-1.66638161054019E-2</v>
      </c>
      <c r="R6086" s="1">
        <v>54.209101060790999</v>
      </c>
      <c r="S6086" s="1">
        <v>4.4685906867730099</v>
      </c>
      <c r="T6086" s="43">
        <f t="shared" si="573"/>
        <v>2363.831833357538</v>
      </c>
      <c r="U6086" s="1">
        <f t="shared" si="574"/>
        <v>-168.08816664246206</v>
      </c>
      <c r="V6086" s="1" t="b">
        <f t="shared" si="575"/>
        <v>0</v>
      </c>
      <c r="W6086" s="44" t="b">
        <f t="shared" si="576"/>
        <v>0</v>
      </c>
      <c r="X6086" s="38">
        <f t="shared" si="577"/>
        <v>0</v>
      </c>
      <c r="Y6086" s="38">
        <f t="shared" si="578"/>
        <v>1</v>
      </c>
      <c r="AF6086" s="1">
        <v>1.6317268722345399</v>
      </c>
      <c r="AG6086" s="1">
        <v>1.23396718706936</v>
      </c>
      <c r="AH6086" s="1">
        <v>3.1235735407529801</v>
      </c>
      <c r="AI6086" s="1">
        <v>0.59080651837068998</v>
      </c>
      <c r="AJ6086" s="1">
        <v>12.5896535283748</v>
      </c>
      <c r="AK6086" s="1">
        <v>4.4685906867730099</v>
      </c>
    </row>
    <row r="6087" spans="1:37">
      <c r="A6087">
        <v>6085</v>
      </c>
      <c r="B6087" s="1">
        <v>-3.4714589572820601E-2</v>
      </c>
      <c r="C6087" s="1">
        <v>15.6086377590204</v>
      </c>
      <c r="D6087" s="1">
        <v>1.61216810234755</v>
      </c>
      <c r="E6087" s="1">
        <v>-4.3684301653542597E-2</v>
      </c>
      <c r="F6087" s="1">
        <v>14.674736226818199</v>
      </c>
      <c r="G6087" s="1">
        <v>1.2628524324186501</v>
      </c>
      <c r="H6087" s="1">
        <v>-8.1054198446419007E-3</v>
      </c>
      <c r="I6087" s="1">
        <v>35.074550760041802</v>
      </c>
      <c r="J6087" s="1">
        <v>3.0379728039195499</v>
      </c>
      <c r="K6087" s="1">
        <v>2.29651708021111E-2</v>
      </c>
      <c r="L6087" s="1">
        <v>7.3263332484038299</v>
      </c>
      <c r="M6087" s="1">
        <v>0.63797055757938603</v>
      </c>
      <c r="N6087" s="1">
        <v>-2.46631625904359E-2</v>
      </c>
      <c r="O6087" s="1">
        <v>177.06862922848001</v>
      </c>
      <c r="P6087" s="1">
        <v>11.741473330651401</v>
      </c>
      <c r="Q6087" s="1">
        <v>8.7648644777325799E-2</v>
      </c>
      <c r="R6087" s="1">
        <v>60.169240794800402</v>
      </c>
      <c r="S6087" s="1">
        <v>6.8260359976004601</v>
      </c>
      <c r="T6087" s="43">
        <f t="shared" si="573"/>
        <v>2511.8473224516997</v>
      </c>
      <c r="U6087" s="1">
        <f t="shared" si="574"/>
        <v>-20.072677548300362</v>
      </c>
      <c r="V6087" s="1" t="b">
        <f t="shared" si="575"/>
        <v>0</v>
      </c>
      <c r="W6087" s="44" t="b">
        <f t="shared" si="576"/>
        <v>0</v>
      </c>
      <c r="X6087" s="38">
        <f t="shared" si="577"/>
        <v>0</v>
      </c>
      <c r="Y6087" s="38">
        <f t="shared" si="578"/>
        <v>1</v>
      </c>
      <c r="AF6087" s="1">
        <v>1.61216810234755</v>
      </c>
      <c r="AG6087" s="1">
        <v>1.2628524324186501</v>
      </c>
      <c r="AH6087" s="1">
        <v>3.0379728039195499</v>
      </c>
      <c r="AI6087" s="1">
        <v>0.63797055757938603</v>
      </c>
      <c r="AJ6087" s="1">
        <v>11.741473330651401</v>
      </c>
      <c r="AK6087" s="1">
        <v>6.8260359976004601</v>
      </c>
    </row>
    <row r="6088" spans="1:37">
      <c r="A6088">
        <v>6086</v>
      </c>
      <c r="B6088" s="1">
        <v>1.9802973001385601E-2</v>
      </c>
      <c r="C6088" s="1">
        <v>16.483205698329002</v>
      </c>
      <c r="D6088" s="1">
        <v>1.69296866628452</v>
      </c>
      <c r="E6088" s="1">
        <v>1.0365509809237601E-2</v>
      </c>
      <c r="F6088" s="1">
        <v>15.489729674971001</v>
      </c>
      <c r="G6088" s="1">
        <v>1.2791728836357801</v>
      </c>
      <c r="H6088" s="1">
        <v>1.4296180470869601E-2</v>
      </c>
      <c r="I6088" s="1">
        <v>35.869143674811603</v>
      </c>
      <c r="J6088" s="1">
        <v>3.1667352149768599</v>
      </c>
      <c r="K6088" s="1">
        <v>-3.8393157977104499E-2</v>
      </c>
      <c r="L6088" s="1">
        <v>6.8903151418194097</v>
      </c>
      <c r="M6088" s="1">
        <v>0.59871080447532798</v>
      </c>
      <c r="N6088" s="1">
        <v>1.7063052011052699E-2</v>
      </c>
      <c r="O6088" s="1">
        <v>184.61334442447799</v>
      </c>
      <c r="P6088" s="1">
        <v>12.718662902801601</v>
      </c>
      <c r="Q6088" s="1">
        <v>-1.45538129726757E-2</v>
      </c>
      <c r="R6088" s="1">
        <v>54.323603191297202</v>
      </c>
      <c r="S6088" s="1">
        <v>4.4719116670099197</v>
      </c>
      <c r="T6088" s="43">
        <f t="shared" si="573"/>
        <v>2392.816213918401</v>
      </c>
      <c r="U6088" s="1">
        <f t="shared" si="574"/>
        <v>-139.10378608159908</v>
      </c>
      <c r="V6088" s="1" t="b">
        <f t="shared" si="575"/>
        <v>0</v>
      </c>
      <c r="W6088" s="44" t="b">
        <f t="shared" si="576"/>
        <v>0</v>
      </c>
      <c r="X6088" s="38">
        <f t="shared" si="577"/>
        <v>0</v>
      </c>
      <c r="Y6088" s="38">
        <f t="shared" si="578"/>
        <v>1</v>
      </c>
      <c r="AF6088" s="1">
        <v>1.69296866628452</v>
      </c>
      <c r="AG6088" s="1">
        <v>1.2791728836357801</v>
      </c>
      <c r="AH6088" s="1">
        <v>3.1667352149768599</v>
      </c>
      <c r="AI6088" s="1">
        <v>0.59871080447532798</v>
      </c>
      <c r="AJ6088" s="1">
        <v>12.718662902801601</v>
      </c>
      <c r="AK6088" s="1">
        <v>4.4719116670099197</v>
      </c>
    </row>
    <row r="6089" spans="1:37">
      <c r="A6089">
        <v>6087</v>
      </c>
      <c r="B6089" s="1">
        <v>9.5803141871958902E-2</v>
      </c>
      <c r="C6089" s="1">
        <v>17.784765053956299</v>
      </c>
      <c r="D6089" s="1">
        <v>2.3033738246347899</v>
      </c>
      <c r="E6089" s="1">
        <v>1.40960767348326E-2</v>
      </c>
      <c r="F6089" s="1">
        <v>15.5476230686302</v>
      </c>
      <c r="G6089" s="1">
        <v>1.2911731840943701</v>
      </c>
      <c r="H6089" s="1">
        <v>5.9052576492309002E-2</v>
      </c>
      <c r="I6089" s="1">
        <v>37.5109846567237</v>
      </c>
      <c r="J6089" s="1">
        <v>3.8179932157290701</v>
      </c>
      <c r="K6089" s="1">
        <v>1.23111374004552E-2</v>
      </c>
      <c r="L6089" s="1">
        <v>7.2486925768223402</v>
      </c>
      <c r="M6089" s="1">
        <v>0.61535935991412005</v>
      </c>
      <c r="N6089" s="1">
        <v>-1.96815964953885E-2</v>
      </c>
      <c r="O6089" s="1">
        <v>177.95290902878801</v>
      </c>
      <c r="P6089" s="1">
        <v>11.688097880168099</v>
      </c>
      <c r="Q6089" s="1">
        <v>7.6072164165214201E-2</v>
      </c>
      <c r="R6089" s="1">
        <v>59.476709019741897</v>
      </c>
      <c r="S6089" s="1">
        <v>6.3484529107300798</v>
      </c>
      <c r="T6089" s="43">
        <f t="shared" si="573"/>
        <v>2606.445037527053</v>
      </c>
      <c r="U6089" s="1">
        <f t="shared" si="574"/>
        <v>74.525037527052973</v>
      </c>
      <c r="V6089" s="1" t="b">
        <f t="shared" si="575"/>
        <v>0</v>
      </c>
      <c r="W6089" s="44" t="b">
        <f t="shared" si="576"/>
        <v>0</v>
      </c>
      <c r="X6089" s="38">
        <f t="shared" si="577"/>
        <v>1</v>
      </c>
      <c r="Y6089" s="38">
        <f t="shared" si="578"/>
        <v>0</v>
      </c>
      <c r="AF6089" s="1">
        <v>2.3033738246347899</v>
      </c>
      <c r="AG6089" s="1">
        <v>1.2911731840943701</v>
      </c>
      <c r="AH6089" s="1">
        <v>3.8179932157290701</v>
      </c>
      <c r="AI6089" s="1">
        <v>0.61535935991412005</v>
      </c>
      <c r="AJ6089" s="1">
        <v>11.688097880168099</v>
      </c>
      <c r="AK6089" s="1">
        <v>6.3484529107300798</v>
      </c>
    </row>
    <row r="6090" spans="1:37">
      <c r="A6090">
        <v>6088</v>
      </c>
      <c r="B6090" s="1">
        <v>8.6523020378132906E-2</v>
      </c>
      <c r="C6090" s="1">
        <v>17.6204837278488</v>
      </c>
      <c r="D6090" s="1">
        <v>2.20209937488971</v>
      </c>
      <c r="E6090" s="1">
        <v>5.42752700618616E-2</v>
      </c>
      <c r="F6090" s="1">
        <v>16.1850335930929</v>
      </c>
      <c r="G6090" s="1">
        <v>1.5452886199806799</v>
      </c>
      <c r="H6090" s="1">
        <v>-3.8048232491211302E-2</v>
      </c>
      <c r="I6090" s="1">
        <v>34.0398877217321</v>
      </c>
      <c r="J6090" s="1">
        <v>3.0711853316959399</v>
      </c>
      <c r="K6090" s="1">
        <v>1.11158406205712E-2</v>
      </c>
      <c r="L6090" s="1">
        <v>7.2400334140925304</v>
      </c>
      <c r="M6090" s="1">
        <v>0.61391098034756797</v>
      </c>
      <c r="N6090" s="1">
        <v>4.1183564442018698E-2</v>
      </c>
      <c r="O6090" s="1">
        <v>189.12045123945799</v>
      </c>
      <c r="P6090" s="1">
        <v>14.6435026955744</v>
      </c>
      <c r="Q6090" s="1">
        <v>6.5085482220112401E-2</v>
      </c>
      <c r="R6090" s="1">
        <v>58.826833857493099</v>
      </c>
      <c r="S6090" s="1">
        <v>5.9572031221119701</v>
      </c>
      <c r="T6090" s="43">
        <f t="shared" si="573"/>
        <v>2803.3190124600269</v>
      </c>
      <c r="U6090" s="1">
        <f t="shared" si="574"/>
        <v>271.39901246002682</v>
      </c>
      <c r="V6090" s="1" t="b">
        <f t="shared" si="575"/>
        <v>0</v>
      </c>
      <c r="W6090" s="44" t="b">
        <f t="shared" si="576"/>
        <v>0</v>
      </c>
      <c r="X6090" s="38">
        <f t="shared" si="577"/>
        <v>1</v>
      </c>
      <c r="Y6090" s="38">
        <f t="shared" si="578"/>
        <v>0</v>
      </c>
      <c r="AF6090" s="1">
        <v>2.20209937488971</v>
      </c>
      <c r="AG6090" s="1">
        <v>1.5452886199806799</v>
      </c>
      <c r="AH6090" s="1">
        <v>3.0711853316959399</v>
      </c>
      <c r="AI6090" s="1">
        <v>0.61391098034756797</v>
      </c>
      <c r="AJ6090" s="1">
        <v>14.6435026955744</v>
      </c>
      <c r="AK6090" s="1">
        <v>5.9572031221119701</v>
      </c>
    </row>
    <row r="6091" spans="1:37">
      <c r="A6091">
        <v>6089</v>
      </c>
      <c r="B6091" s="1">
        <v>-1.00654409868489E-2</v>
      </c>
      <c r="C6091" s="1">
        <v>15.998158343859799</v>
      </c>
      <c r="D6091" s="1">
        <v>1.61083903399284</v>
      </c>
      <c r="E6091" s="1">
        <v>1.8452449005284598E-2</v>
      </c>
      <c r="F6091" s="1">
        <v>15.615502048339801</v>
      </c>
      <c r="G6091" s="1">
        <v>1.31246067069826</v>
      </c>
      <c r="H6091" s="1">
        <v>-2.2521800558593201E-2</v>
      </c>
      <c r="I6091" s="1">
        <v>34.5725300384739</v>
      </c>
      <c r="J6091" s="1">
        <v>3.02606062728317</v>
      </c>
      <c r="K6091" s="1">
        <v>-2.8164680015329699E-3</v>
      </c>
      <c r="L6091" s="1">
        <v>7.1398624607881702</v>
      </c>
      <c r="M6091" s="1">
        <v>0.59602024246323504</v>
      </c>
      <c r="N6091" s="1">
        <v>1.8695606921163399E-2</v>
      </c>
      <c r="O6091" s="1">
        <v>184.91498199934799</v>
      </c>
      <c r="P6091" s="1">
        <v>12.825581152797801</v>
      </c>
      <c r="Q6091" s="1">
        <v>-8.0952651461287505E-3</v>
      </c>
      <c r="R6091" s="1">
        <v>54.675590219616197</v>
      </c>
      <c r="S6091" s="1">
        <v>4.4804357996707704</v>
      </c>
      <c r="T6091" s="43">
        <f t="shared" si="573"/>
        <v>2385.1397526906076</v>
      </c>
      <c r="U6091" s="1">
        <f t="shared" si="574"/>
        <v>-146.78024730939251</v>
      </c>
      <c r="V6091" s="1" t="b">
        <f t="shared" si="575"/>
        <v>0</v>
      </c>
      <c r="W6091" s="44" t="b">
        <f t="shared" si="576"/>
        <v>0</v>
      </c>
      <c r="X6091" s="38">
        <f t="shared" si="577"/>
        <v>0</v>
      </c>
      <c r="Y6091" s="38">
        <f t="shared" si="578"/>
        <v>1</v>
      </c>
      <c r="AF6091" s="1">
        <v>1.61083903399284</v>
      </c>
      <c r="AG6091" s="1">
        <v>1.31246067069826</v>
      </c>
      <c r="AH6091" s="1">
        <v>3.02606062728317</v>
      </c>
      <c r="AI6091" s="1">
        <v>0.59602024246323504</v>
      </c>
      <c r="AJ6091" s="1">
        <v>12.825581152797801</v>
      </c>
      <c r="AK6091" s="1">
        <v>4.4804357996707704</v>
      </c>
    </row>
    <row r="6092" spans="1:37">
      <c r="A6092">
        <v>6090</v>
      </c>
      <c r="B6092" s="1">
        <v>0.12931971453802499</v>
      </c>
      <c r="C6092" s="1">
        <v>18.3909513211864</v>
      </c>
      <c r="D6092" s="1">
        <v>2.73774802640526</v>
      </c>
      <c r="E6092" s="1">
        <v>3.2407261376831802E-2</v>
      </c>
      <c r="F6092" s="1">
        <v>15.834941003174601</v>
      </c>
      <c r="G6092" s="1">
        <v>1.38254291169039</v>
      </c>
      <c r="H6092" s="1">
        <v>0.102559376870337</v>
      </c>
      <c r="I6092" s="1">
        <v>39.178989252231901</v>
      </c>
      <c r="J6092" s="1">
        <v>4.8938739231430199</v>
      </c>
      <c r="K6092" s="1">
        <v>4.1612039620927098E-2</v>
      </c>
      <c r="L6092" s="1">
        <v>7.4642280812942703</v>
      </c>
      <c r="M6092" s="1">
        <v>0.69024866873098001</v>
      </c>
      <c r="N6092" s="1">
        <v>6.1330742805753898E-3</v>
      </c>
      <c r="O6092" s="1">
        <v>182.60651197686599</v>
      </c>
      <c r="P6092" s="1">
        <v>12.175276973880701</v>
      </c>
      <c r="Q6092" s="1">
        <v>-7.3505607857173305E-2</v>
      </c>
      <c r="R6092" s="1">
        <v>51.213697156124297</v>
      </c>
      <c r="S6092" s="1">
        <v>5.0538210590382899</v>
      </c>
      <c r="T6092" s="43">
        <f t="shared" si="573"/>
        <v>2693.3511562888639</v>
      </c>
      <c r="U6092" s="1">
        <f t="shared" si="574"/>
        <v>161.4311562888638</v>
      </c>
      <c r="V6092" s="1" t="b">
        <f t="shared" si="575"/>
        <v>0</v>
      </c>
      <c r="W6092" s="44" t="b">
        <f t="shared" si="576"/>
        <v>0</v>
      </c>
      <c r="X6092" s="38">
        <f t="shared" si="577"/>
        <v>1</v>
      </c>
      <c r="Y6092" s="38">
        <f t="shared" si="578"/>
        <v>0</v>
      </c>
      <c r="AF6092" s="1">
        <v>2.73774802640526</v>
      </c>
      <c r="AG6092" s="1">
        <v>1.38254291169039</v>
      </c>
      <c r="AH6092" s="1">
        <v>4.8938739231430199</v>
      </c>
      <c r="AI6092" s="1">
        <v>0.69024866873098001</v>
      </c>
      <c r="AJ6092" s="1">
        <v>12.175276973880701</v>
      </c>
      <c r="AK6092" s="1">
        <v>5.0538210590382899</v>
      </c>
    </row>
    <row r="6093" spans="1:37">
      <c r="A6093">
        <v>6091</v>
      </c>
      <c r="B6093" s="1">
        <v>7.0501684610558002E-2</v>
      </c>
      <c r="C6093" s="1">
        <v>17.340429453846301</v>
      </c>
      <c r="D6093" s="1">
        <v>2.0395377554085399</v>
      </c>
      <c r="E6093" s="1">
        <v>-5.9177833874788999E-3</v>
      </c>
      <c r="F6093" s="1">
        <v>15.2395482814779</v>
      </c>
      <c r="G6093" s="1">
        <v>1.2345999486195101</v>
      </c>
      <c r="H6093" s="1">
        <v>2.1434025489451801E-2</v>
      </c>
      <c r="I6093" s="1">
        <v>36.126087986733303</v>
      </c>
      <c r="J6093" s="1">
        <v>3.2429920834309001</v>
      </c>
      <c r="K6093" s="1">
        <v>1.8358083377045E-2</v>
      </c>
      <c r="L6093" s="1">
        <v>7.2926578230018198</v>
      </c>
      <c r="M6093" s="1">
        <v>0.62777291552871595</v>
      </c>
      <c r="N6093" s="1">
        <v>-1.7168692162686999E-2</v>
      </c>
      <c r="O6093" s="1">
        <v>178.40064999439701</v>
      </c>
      <c r="P6093" s="1">
        <v>11.690471284192499</v>
      </c>
      <c r="Q6093" s="1">
        <v>-1.31835687942279E-2</v>
      </c>
      <c r="R6093" s="1">
        <v>54.398090813783298</v>
      </c>
      <c r="S6093" s="1">
        <v>4.4737265938990696</v>
      </c>
      <c r="T6093" s="43">
        <f t="shared" si="573"/>
        <v>2330.9100581079238</v>
      </c>
      <c r="U6093" s="1">
        <f t="shared" si="574"/>
        <v>-201.00994189207631</v>
      </c>
      <c r="V6093" s="1" t="b">
        <f t="shared" si="575"/>
        <v>0</v>
      </c>
      <c r="W6093" s="44" t="b">
        <f t="shared" si="576"/>
        <v>0</v>
      </c>
      <c r="X6093" s="38">
        <f t="shared" si="577"/>
        <v>0</v>
      </c>
      <c r="Y6093" s="38">
        <f t="shared" si="578"/>
        <v>1</v>
      </c>
      <c r="AF6093" s="1">
        <v>2.0395377554085399</v>
      </c>
      <c r="AG6093" s="1">
        <v>1.2345999486195101</v>
      </c>
      <c r="AH6093" s="1">
        <v>3.2429920834309001</v>
      </c>
      <c r="AI6093" s="1">
        <v>0.62777291552871595</v>
      </c>
      <c r="AJ6093" s="1">
        <v>11.690471284192499</v>
      </c>
      <c r="AK6093" s="1">
        <v>4.4737265938990696</v>
      </c>
    </row>
    <row r="6094" spans="1:37">
      <c r="A6094">
        <v>6092</v>
      </c>
      <c r="B6094" s="1">
        <v>4.9995077933115702E-2</v>
      </c>
      <c r="C6094" s="1">
        <v>16.988457298907701</v>
      </c>
      <c r="D6094" s="1">
        <v>1.86931658467988</v>
      </c>
      <c r="E6094" s="1">
        <v>-7.3650336871135702E-4</v>
      </c>
      <c r="F6094" s="1">
        <v>15.318713560118301</v>
      </c>
      <c r="G6094" s="1">
        <v>1.2471612337903799</v>
      </c>
      <c r="H6094" s="1">
        <v>4.6331876708110398E-2</v>
      </c>
      <c r="I6094" s="1">
        <v>37.0368407968067</v>
      </c>
      <c r="J6094" s="1">
        <v>3.59108030173073</v>
      </c>
      <c r="K6094" s="1">
        <v>2.43460883965394E-2</v>
      </c>
      <c r="L6094" s="1">
        <v>7.3364572995205304</v>
      </c>
      <c r="M6094" s="1">
        <v>0.64113589303582197</v>
      </c>
      <c r="N6094" s="1">
        <v>5.1997084410551897E-3</v>
      </c>
      <c r="O6094" s="1">
        <v>182.43615281259301</v>
      </c>
      <c r="P6094" s="1">
        <v>12.1393230837036</v>
      </c>
      <c r="Q6094" s="1">
        <v>-1.2010896114198401E-2</v>
      </c>
      <c r="R6094" s="1">
        <v>54.461919386423503</v>
      </c>
      <c r="S6094" s="1">
        <v>4.4754116150484604</v>
      </c>
      <c r="T6094" s="43">
        <f t="shared" si="573"/>
        <v>2396.3428711988872</v>
      </c>
      <c r="U6094" s="1">
        <f t="shared" si="574"/>
        <v>-135.57712880111285</v>
      </c>
      <c r="V6094" s="1" t="b">
        <f t="shared" si="575"/>
        <v>0</v>
      </c>
      <c r="W6094" s="44" t="b">
        <f t="shared" si="576"/>
        <v>0</v>
      </c>
      <c r="X6094" s="38">
        <f t="shared" si="577"/>
        <v>0</v>
      </c>
      <c r="Y6094" s="38">
        <f t="shared" si="578"/>
        <v>1</v>
      </c>
      <c r="AF6094" s="1">
        <v>1.86931658467988</v>
      </c>
      <c r="AG6094" s="1">
        <v>1.2471612337903799</v>
      </c>
      <c r="AH6094" s="1">
        <v>3.59108030173073</v>
      </c>
      <c r="AI6094" s="1">
        <v>0.64113589303582197</v>
      </c>
      <c r="AJ6094" s="1">
        <v>12.1393230837036</v>
      </c>
      <c r="AK6094" s="1">
        <v>4.4754116150484604</v>
      </c>
    </row>
    <row r="6095" spans="1:37">
      <c r="A6095">
        <v>6093</v>
      </c>
      <c r="B6095" s="1">
        <v>2.2362656985542601E-2</v>
      </c>
      <c r="C6095" s="1">
        <v>16.525451540899802</v>
      </c>
      <c r="D6095" s="1">
        <v>1.7063100109285601</v>
      </c>
      <c r="E6095" s="1">
        <v>-4.0722392062124101E-2</v>
      </c>
      <c r="F6095" s="1">
        <v>14.7182659024584</v>
      </c>
      <c r="G6095" s="1">
        <v>1.2563583331041299</v>
      </c>
      <c r="H6095" s="1">
        <v>1.73396471784351E-2</v>
      </c>
      <c r="I6095" s="1">
        <v>35.978476510444402</v>
      </c>
      <c r="J6095" s="1">
        <v>3.19977567845338</v>
      </c>
      <c r="K6095" s="1">
        <v>2.0654178766522299E-2</v>
      </c>
      <c r="L6095" s="1">
        <v>7.3094216993708603</v>
      </c>
      <c r="M6095" s="1">
        <v>0.63291369740568604</v>
      </c>
      <c r="N6095" s="1">
        <v>1.40522651150596E-2</v>
      </c>
      <c r="O6095" s="1">
        <v>184.05834889214299</v>
      </c>
      <c r="P6095" s="1">
        <v>12.538752678477399</v>
      </c>
      <c r="Q6095" s="1">
        <v>-5.0719640921671499E-2</v>
      </c>
      <c r="R6095" s="1">
        <v>52.394047407663102</v>
      </c>
      <c r="S6095" s="1">
        <v>4.66667713390187</v>
      </c>
      <c r="T6095" s="43">
        <f t="shared" si="573"/>
        <v>2400.0787532271024</v>
      </c>
      <c r="U6095" s="1">
        <f t="shared" si="574"/>
        <v>-131.84124677289765</v>
      </c>
      <c r="V6095" s="1" t="b">
        <f t="shared" si="575"/>
        <v>0</v>
      </c>
      <c r="W6095" s="44" t="b">
        <f t="shared" si="576"/>
        <v>0</v>
      </c>
      <c r="X6095" s="38">
        <f t="shared" si="577"/>
        <v>0</v>
      </c>
      <c r="Y6095" s="38">
        <f t="shared" si="578"/>
        <v>1</v>
      </c>
      <c r="AF6095" s="1">
        <v>1.7063100109285601</v>
      </c>
      <c r="AG6095" s="1">
        <v>1.2563583331041299</v>
      </c>
      <c r="AH6095" s="1">
        <v>3.19977567845338</v>
      </c>
      <c r="AI6095" s="1">
        <v>0.63291369740568604</v>
      </c>
      <c r="AJ6095" s="1">
        <v>12.538752678477399</v>
      </c>
      <c r="AK6095" s="1">
        <v>4.66667713390187</v>
      </c>
    </row>
    <row r="6096" spans="1:37">
      <c r="A6096">
        <v>6094</v>
      </c>
      <c r="B6096" s="1">
        <v>8.9753429365564394E-2</v>
      </c>
      <c r="C6096" s="1">
        <v>17.677497135578001</v>
      </c>
      <c r="D6096" s="1">
        <v>2.2359491982859501</v>
      </c>
      <c r="E6096" s="1">
        <v>4.8317074968219499E-2</v>
      </c>
      <c r="F6096" s="1">
        <v>16.088886720694799</v>
      </c>
      <c r="G6096" s="1">
        <v>1.4988792903341399</v>
      </c>
      <c r="H6096" s="1">
        <v>-5.6128517101938901E-3</v>
      </c>
      <c r="I6096" s="1">
        <v>35.162085515446996</v>
      </c>
      <c r="J6096" s="1">
        <v>3.0475813501909301</v>
      </c>
      <c r="K6096" s="1">
        <v>2.2926990010528898E-2</v>
      </c>
      <c r="L6096" s="1">
        <v>7.32605352854101</v>
      </c>
      <c r="M6096" s="1">
        <v>0.63798290138300395</v>
      </c>
      <c r="N6096" s="1">
        <v>-2.1791685988705599E-3</v>
      </c>
      <c r="O6096" s="1">
        <v>181.09493330579801</v>
      </c>
      <c r="P6096" s="1">
        <v>11.881356864620001</v>
      </c>
      <c r="Q6096" s="1">
        <v>2.5026464984956399E-2</v>
      </c>
      <c r="R6096" s="1">
        <v>56.516865141500404</v>
      </c>
      <c r="S6096" s="1">
        <v>4.8798823209500499</v>
      </c>
      <c r="T6096" s="43">
        <f t="shared" si="573"/>
        <v>2418.1631925764073</v>
      </c>
      <c r="U6096" s="1">
        <f t="shared" si="574"/>
        <v>-113.75680742359282</v>
      </c>
      <c r="V6096" s="1" t="b">
        <f t="shared" si="575"/>
        <v>0</v>
      </c>
      <c r="W6096" s="44" t="b">
        <f t="shared" si="576"/>
        <v>0</v>
      </c>
      <c r="X6096" s="38">
        <f t="shared" si="577"/>
        <v>0</v>
      </c>
      <c r="Y6096" s="38">
        <f t="shared" si="578"/>
        <v>1</v>
      </c>
      <c r="AF6096" s="1">
        <v>2.2359491982859501</v>
      </c>
      <c r="AG6096" s="1">
        <v>1.4988792903341399</v>
      </c>
      <c r="AH6096" s="1">
        <v>3.0475813501909301</v>
      </c>
      <c r="AI6096" s="1">
        <v>0.63798290138300395</v>
      </c>
      <c r="AJ6096" s="1">
        <v>11.881356864620001</v>
      </c>
      <c r="AK6096" s="1">
        <v>4.8798823209500499</v>
      </c>
    </row>
    <row r="6097" spans="1:37">
      <c r="A6097">
        <v>6095</v>
      </c>
      <c r="B6097" s="1">
        <v>3.6057346438427597E-2</v>
      </c>
      <c r="C6097" s="1">
        <v>16.753319194933901</v>
      </c>
      <c r="D6097" s="1">
        <v>1.77769211556318</v>
      </c>
      <c r="E6097" s="1">
        <v>3.3424775010561902E-2</v>
      </c>
      <c r="F6097" s="1">
        <v>15.851061471542</v>
      </c>
      <c r="G6097" s="1">
        <v>1.38934220186213</v>
      </c>
      <c r="H6097" s="1">
        <v>-1.96445341888192E-4</v>
      </c>
      <c r="I6097" s="1">
        <v>35.353054374951</v>
      </c>
      <c r="J6097" s="1">
        <v>3.0742944399395502</v>
      </c>
      <c r="K6097" s="1">
        <v>-1.32678158117797E-2</v>
      </c>
      <c r="L6097" s="1">
        <v>7.0656298659321104</v>
      </c>
      <c r="M6097" s="1">
        <v>0.59004857095561503</v>
      </c>
      <c r="N6097" s="1">
        <v>1.7507157733290701E-2</v>
      </c>
      <c r="O6097" s="1">
        <v>184.69535047546901</v>
      </c>
      <c r="P6097" s="1">
        <v>12.748662464250399</v>
      </c>
      <c r="Q6097" s="1">
        <v>5.3517938401197798E-3</v>
      </c>
      <c r="R6097" s="1">
        <v>55.415781651704499</v>
      </c>
      <c r="S6097" s="1">
        <v>4.5932560391230002</v>
      </c>
      <c r="T6097" s="43">
        <f t="shared" si="573"/>
        <v>2417.3295831693872</v>
      </c>
      <c r="U6097" s="1">
        <f t="shared" si="574"/>
        <v>-114.59041683061287</v>
      </c>
      <c r="V6097" s="1" t="b">
        <f t="shared" si="575"/>
        <v>0</v>
      </c>
      <c r="W6097" s="44" t="b">
        <f t="shared" si="576"/>
        <v>0</v>
      </c>
      <c r="X6097" s="38">
        <f t="shared" si="577"/>
        <v>0</v>
      </c>
      <c r="Y6097" s="38">
        <f t="shared" si="578"/>
        <v>1</v>
      </c>
      <c r="AF6097" s="1">
        <v>1.77769211556318</v>
      </c>
      <c r="AG6097" s="1">
        <v>1.38934220186213</v>
      </c>
      <c r="AH6097" s="1">
        <v>3.0742944399395502</v>
      </c>
      <c r="AI6097" s="1">
        <v>0.59004857095561503</v>
      </c>
      <c r="AJ6097" s="1">
        <v>12.748662464250399</v>
      </c>
      <c r="AK6097" s="1">
        <v>4.5932560391230002</v>
      </c>
    </row>
    <row r="6098" spans="1:37">
      <c r="A6098">
        <v>6096</v>
      </c>
      <c r="B6098" s="1">
        <v>-4.6319046144871701E-2</v>
      </c>
      <c r="C6098" s="1">
        <v>15.428554902716099</v>
      </c>
      <c r="D6098" s="1">
        <v>1.6391486346323001</v>
      </c>
      <c r="E6098" s="1">
        <v>5.4542303576615098E-3</v>
      </c>
      <c r="F6098" s="1">
        <v>15.413841789752301</v>
      </c>
      <c r="G6098" s="1">
        <v>1.26584330145983</v>
      </c>
      <c r="H6098" s="1">
        <v>7.5409286308030701E-3</v>
      </c>
      <c r="I6098" s="1">
        <v>35.627655152222303</v>
      </c>
      <c r="J6098" s="1">
        <v>3.12261802362955</v>
      </c>
      <c r="K6098" s="1">
        <v>-1.9984587459302001E-2</v>
      </c>
      <c r="L6098" s="1">
        <v>7.0183306703498696</v>
      </c>
      <c r="M6098" s="1">
        <v>0.58992188533683798</v>
      </c>
      <c r="N6098" s="1">
        <v>-4.8164711495271399E-4</v>
      </c>
      <c r="O6098" s="1">
        <v>181.40260691311099</v>
      </c>
      <c r="P6098" s="1">
        <v>11.9334146765566</v>
      </c>
      <c r="Q6098" s="1">
        <v>4.7696597284737699E-2</v>
      </c>
      <c r="R6098" s="1">
        <v>57.812743316992297</v>
      </c>
      <c r="S6098" s="1">
        <v>5.4116960856421699</v>
      </c>
      <c r="T6098" s="43">
        <f t="shared" si="573"/>
        <v>2396.2642607257285</v>
      </c>
      <c r="U6098" s="1">
        <f t="shared" si="574"/>
        <v>-135.65573927427158</v>
      </c>
      <c r="V6098" s="1" t="b">
        <f t="shared" si="575"/>
        <v>0</v>
      </c>
      <c r="W6098" s="44" t="b">
        <f t="shared" si="576"/>
        <v>0</v>
      </c>
      <c r="X6098" s="38">
        <f t="shared" si="577"/>
        <v>0</v>
      </c>
      <c r="Y6098" s="38">
        <f t="shared" si="578"/>
        <v>1</v>
      </c>
      <c r="AF6098" s="1">
        <v>1.6391486346323001</v>
      </c>
      <c r="AG6098" s="1">
        <v>1.26584330145983</v>
      </c>
      <c r="AH6098" s="1">
        <v>3.12261802362955</v>
      </c>
      <c r="AI6098" s="1">
        <v>0.58992188533683798</v>
      </c>
      <c r="AJ6098" s="1">
        <v>11.9334146765566</v>
      </c>
      <c r="AK6098" s="1">
        <v>5.4116960856421699</v>
      </c>
    </row>
    <row r="6099" spans="1:37">
      <c r="A6099">
        <v>6097</v>
      </c>
      <c r="B6099" s="1">
        <v>4.5996715818648802E-2</v>
      </c>
      <c r="C6099" s="1">
        <v>16.9206669104341</v>
      </c>
      <c r="D6099" s="1">
        <v>1.8399889356230701</v>
      </c>
      <c r="E6099" s="1">
        <v>1.5741960947216901E-2</v>
      </c>
      <c r="F6099" s="1">
        <v>15.5732337262861</v>
      </c>
      <c r="G6099" s="1">
        <v>1.2990278237531301</v>
      </c>
      <c r="H6099" s="1">
        <v>2.2921879495850998E-2</v>
      </c>
      <c r="I6099" s="1">
        <v>36.179878337651402</v>
      </c>
      <c r="J6099" s="1">
        <v>3.2611606187233599</v>
      </c>
      <c r="K6099" s="1">
        <v>-3.51646108999982E-2</v>
      </c>
      <c r="L6099" s="1">
        <v>6.9125967979643503</v>
      </c>
      <c r="M6099" s="1">
        <v>0.59665519035119596</v>
      </c>
      <c r="N6099" s="1">
        <v>5.2489324001416197E-2</v>
      </c>
      <c r="O6099" s="1">
        <v>191.27073397464801</v>
      </c>
      <c r="P6099" s="1">
        <v>15.8734020538989</v>
      </c>
      <c r="Q6099" s="1">
        <v>7.4414106232720503E-2</v>
      </c>
      <c r="R6099" s="1">
        <v>59.3781749007657</v>
      </c>
      <c r="S6099" s="1">
        <v>6.2868960973708701</v>
      </c>
      <c r="T6099" s="43">
        <f t="shared" si="573"/>
        <v>2915.7130719720526</v>
      </c>
      <c r="U6099" s="1">
        <f t="shared" si="574"/>
        <v>383.79307197205253</v>
      </c>
      <c r="V6099" s="1" t="b">
        <f t="shared" si="575"/>
        <v>0</v>
      </c>
      <c r="W6099" s="44" t="b">
        <f t="shared" si="576"/>
        <v>0</v>
      </c>
      <c r="X6099" s="38">
        <f t="shared" si="577"/>
        <v>1</v>
      </c>
      <c r="Y6099" s="38">
        <f t="shared" si="578"/>
        <v>0</v>
      </c>
      <c r="AF6099" s="1">
        <v>1.8399889356230701</v>
      </c>
      <c r="AG6099" s="1">
        <v>1.2990278237531301</v>
      </c>
      <c r="AH6099" s="1">
        <v>3.2611606187233599</v>
      </c>
      <c r="AI6099" s="1">
        <v>0.59665519035119596</v>
      </c>
      <c r="AJ6099" s="1">
        <v>15.8734020538989</v>
      </c>
      <c r="AK6099" s="1">
        <v>6.2868960973708701</v>
      </c>
    </row>
    <row r="6100" spans="1:37">
      <c r="A6100">
        <v>6098</v>
      </c>
      <c r="B6100" s="1">
        <v>-8.3812224200417104E-2</v>
      </c>
      <c r="C6100" s="1">
        <v>14.8607993349971</v>
      </c>
      <c r="D6100" s="1">
        <v>1.78657919793284</v>
      </c>
      <c r="E6100" s="1">
        <v>-6.14424857278748E-2</v>
      </c>
      <c r="F6100" s="1">
        <v>14.416439785382799</v>
      </c>
      <c r="G6100" s="1">
        <v>1.32967227262902</v>
      </c>
      <c r="H6100" s="1">
        <v>8.0698220159613598E-3</v>
      </c>
      <c r="I6100" s="1">
        <v>35.646503367269801</v>
      </c>
      <c r="J6100" s="1">
        <v>3.1267409006990201</v>
      </c>
      <c r="K6100" s="1">
        <v>-6.7814406660563098E-2</v>
      </c>
      <c r="L6100" s="1">
        <v>6.6905465964779101</v>
      </c>
      <c r="M6100" s="1">
        <v>0.64951998668792199</v>
      </c>
      <c r="N6100" s="1">
        <v>-1.83122614909428E-2</v>
      </c>
      <c r="O6100" s="1">
        <v>178.19675309026599</v>
      </c>
      <c r="P6100" s="1">
        <v>11.6887615277648</v>
      </c>
      <c r="Q6100" s="1">
        <v>5.5761463952304503E-2</v>
      </c>
      <c r="R6100" s="1">
        <v>58.280880578445903</v>
      </c>
      <c r="S6100" s="1">
        <v>5.6393302216160999</v>
      </c>
      <c r="T6100" s="43">
        <f t="shared" si="573"/>
        <v>2422.06041073297</v>
      </c>
      <c r="U6100" s="1">
        <f t="shared" si="574"/>
        <v>-109.85958926703006</v>
      </c>
      <c r="V6100" s="1" t="b">
        <f t="shared" si="575"/>
        <v>0</v>
      </c>
      <c r="W6100" s="44" t="b">
        <f t="shared" si="576"/>
        <v>0</v>
      </c>
      <c r="X6100" s="38">
        <f t="shared" si="577"/>
        <v>0</v>
      </c>
      <c r="Y6100" s="38">
        <f t="shared" si="578"/>
        <v>1</v>
      </c>
      <c r="AF6100" s="1">
        <v>1.78657919793284</v>
      </c>
      <c r="AG6100" s="1">
        <v>1.32967227262902</v>
      </c>
      <c r="AH6100" s="1">
        <v>3.1267409006990201</v>
      </c>
      <c r="AI6100" s="1">
        <v>0.64951998668792199</v>
      </c>
      <c r="AJ6100" s="1">
        <v>11.6887615277648</v>
      </c>
      <c r="AK6100" s="1">
        <v>5.6393302216160999</v>
      </c>
    </row>
    <row r="6101" spans="1:37">
      <c r="A6101">
        <v>6099</v>
      </c>
      <c r="B6101" s="1">
        <v>2.4990647121504301E-2</v>
      </c>
      <c r="C6101" s="1">
        <v>16.568937379691999</v>
      </c>
      <c r="D6101" s="1">
        <v>1.71921061515075</v>
      </c>
      <c r="E6101" s="1">
        <v>3.7162670338838802E-4</v>
      </c>
      <c r="F6101" s="1">
        <v>15.3356980960797</v>
      </c>
      <c r="G6101" s="1">
        <v>1.2489801347398899</v>
      </c>
      <c r="H6101" s="1">
        <v>5.1952340175699802E-2</v>
      </c>
      <c r="I6101" s="1">
        <v>37.245591094643501</v>
      </c>
      <c r="J6101" s="1">
        <v>3.6897002340273701</v>
      </c>
      <c r="K6101" s="1">
        <v>2.5678709564804902E-2</v>
      </c>
      <c r="L6101" s="1">
        <v>7.3462405350435001</v>
      </c>
      <c r="M6101" s="1">
        <v>0.64552044963372501</v>
      </c>
      <c r="N6101" s="1">
        <v>-1.7155220294242299E-2</v>
      </c>
      <c r="O6101" s="1">
        <v>178.403053400673</v>
      </c>
      <c r="P6101" s="1">
        <v>11.6908107129395</v>
      </c>
      <c r="Q6101" s="1">
        <v>-2.4783667243408199E-2</v>
      </c>
      <c r="R6101" s="1">
        <v>53.770713459528103</v>
      </c>
      <c r="S6101" s="1">
        <v>4.4653244264903504</v>
      </c>
      <c r="T6101" s="43">
        <f t="shared" si="573"/>
        <v>2345.9546572981585</v>
      </c>
      <c r="U6101" s="1">
        <f t="shared" si="574"/>
        <v>-185.96534270184156</v>
      </c>
      <c r="V6101" s="1" t="b">
        <f t="shared" si="575"/>
        <v>0</v>
      </c>
      <c r="W6101" s="44" t="b">
        <f t="shared" si="576"/>
        <v>0</v>
      </c>
      <c r="X6101" s="38">
        <f t="shared" si="577"/>
        <v>0</v>
      </c>
      <c r="Y6101" s="38">
        <f t="shared" si="578"/>
        <v>1</v>
      </c>
      <c r="AF6101" s="1">
        <v>1.71921061515075</v>
      </c>
      <c r="AG6101" s="1">
        <v>1.2489801347398899</v>
      </c>
      <c r="AH6101" s="1">
        <v>3.6897002340273701</v>
      </c>
      <c r="AI6101" s="1">
        <v>0.64552044963372501</v>
      </c>
      <c r="AJ6101" s="1">
        <v>11.6908107129395</v>
      </c>
      <c r="AK6101" s="1">
        <v>4.4653244264903504</v>
      </c>
    </row>
    <row r="6102" spans="1:37">
      <c r="A6102">
        <v>6100</v>
      </c>
      <c r="B6102" s="1">
        <v>6.63841517466153E-2</v>
      </c>
      <c r="C6102" s="1">
        <v>17.269176459636899</v>
      </c>
      <c r="D6102" s="1">
        <v>2.0004790230911298</v>
      </c>
      <c r="E6102" s="1">
        <v>-4.3324491234619199E-2</v>
      </c>
      <c r="F6102" s="1">
        <v>14.680017299843101</v>
      </c>
      <c r="G6102" s="1">
        <v>1.26336829131743</v>
      </c>
      <c r="H6102" s="1">
        <v>-2.26305173107E-2</v>
      </c>
      <c r="I6102" s="1">
        <v>34.568771629600803</v>
      </c>
      <c r="J6102" s="1">
        <v>3.0256662136205899</v>
      </c>
      <c r="K6102" s="1">
        <v>4.5053011253418901E-2</v>
      </c>
      <c r="L6102" s="1">
        <v>7.4899565184055801</v>
      </c>
      <c r="M6102" s="1">
        <v>0.70213495844192297</v>
      </c>
      <c r="N6102" s="1">
        <v>-1.4224877170556E-2</v>
      </c>
      <c r="O6102" s="1">
        <v>178.92660227573501</v>
      </c>
      <c r="P6102" s="1">
        <v>11.709361423393</v>
      </c>
      <c r="Q6102" s="1">
        <v>3.10275258914453E-2</v>
      </c>
      <c r="R6102" s="1">
        <v>56.857045993561698</v>
      </c>
      <c r="S6102" s="1">
        <v>4.9958751861144703</v>
      </c>
      <c r="T6102" s="43">
        <f t="shared" si="573"/>
        <v>2369.6885095978546</v>
      </c>
      <c r="U6102" s="1">
        <f t="shared" si="574"/>
        <v>-162.23149040214548</v>
      </c>
      <c r="V6102" s="1" t="b">
        <f t="shared" si="575"/>
        <v>0</v>
      </c>
      <c r="W6102" s="44" t="b">
        <f t="shared" si="576"/>
        <v>0</v>
      </c>
      <c r="X6102" s="38">
        <f t="shared" si="577"/>
        <v>0</v>
      </c>
      <c r="Y6102" s="38">
        <f t="shared" si="578"/>
        <v>1</v>
      </c>
      <c r="AF6102" s="1">
        <v>2.0004790230911298</v>
      </c>
      <c r="AG6102" s="1">
        <v>1.26336829131743</v>
      </c>
      <c r="AH6102" s="1">
        <v>3.0256662136205899</v>
      </c>
      <c r="AI6102" s="1">
        <v>0.70213495844192297</v>
      </c>
      <c r="AJ6102" s="1">
        <v>11.709361423393</v>
      </c>
      <c r="AK6102" s="1">
        <v>4.9958751861144703</v>
      </c>
    </row>
    <row r="6103" spans="1:37">
      <c r="A6103">
        <v>6101</v>
      </c>
      <c r="B6103" s="1">
        <v>-4.61504320370782E-2</v>
      </c>
      <c r="C6103" s="1">
        <v>15.4311565940703</v>
      </c>
      <c r="D6103" s="1">
        <v>1.63784246401999</v>
      </c>
      <c r="E6103" s="1">
        <v>-4.1804407868898198E-2</v>
      </c>
      <c r="F6103" s="1">
        <v>14.702349118762299</v>
      </c>
      <c r="G6103" s="1">
        <v>1.2578160430940899</v>
      </c>
      <c r="H6103" s="1">
        <v>-5.0640642689076601E-2</v>
      </c>
      <c r="I6103" s="1">
        <v>33.613931031739199</v>
      </c>
      <c r="J6103" s="1">
        <v>3.1390464279258099</v>
      </c>
      <c r="K6103" s="1">
        <v>-3.1016820362563601E-2</v>
      </c>
      <c r="L6103" s="1">
        <v>6.9413283465829396</v>
      </c>
      <c r="M6103" s="1">
        <v>0.592918473920936</v>
      </c>
      <c r="N6103" s="1">
        <v>1.8069124942116301E-2</v>
      </c>
      <c r="O6103" s="1">
        <v>184.799172375578</v>
      </c>
      <c r="P6103" s="1">
        <v>12.785380463251601</v>
      </c>
      <c r="Q6103" s="1">
        <v>-2.1093902299834901E-2</v>
      </c>
      <c r="R6103" s="1">
        <v>53.969481230710898</v>
      </c>
      <c r="S6103" s="1">
        <v>4.4622307581336402</v>
      </c>
      <c r="T6103" s="43">
        <f t="shared" si="573"/>
        <v>2387.5234630346067</v>
      </c>
      <c r="U6103" s="1">
        <f t="shared" si="574"/>
        <v>-144.39653696539335</v>
      </c>
      <c r="V6103" s="1" t="b">
        <f t="shared" si="575"/>
        <v>0</v>
      </c>
      <c r="W6103" s="44" t="b">
        <f t="shared" si="576"/>
        <v>0</v>
      </c>
      <c r="X6103" s="38">
        <f t="shared" si="577"/>
        <v>0</v>
      </c>
      <c r="Y6103" s="38">
        <f t="shared" si="578"/>
        <v>1</v>
      </c>
      <c r="AF6103" s="1">
        <v>1.63784246401999</v>
      </c>
      <c r="AG6103" s="1">
        <v>1.2578160430940899</v>
      </c>
      <c r="AH6103" s="1">
        <v>3.1390464279258099</v>
      </c>
      <c r="AI6103" s="1">
        <v>0.592918473920936</v>
      </c>
      <c r="AJ6103" s="1">
        <v>12.785380463251601</v>
      </c>
      <c r="AK6103" s="1">
        <v>4.4622307581336402</v>
      </c>
    </row>
    <row r="6104" spans="1:37">
      <c r="A6104">
        <v>6102</v>
      </c>
      <c r="B6104" s="1">
        <v>-5.4731388912520801E-2</v>
      </c>
      <c r="C6104" s="1">
        <v>15.299309003069499</v>
      </c>
      <c r="D6104" s="1">
        <v>1.6599618876156499</v>
      </c>
      <c r="E6104" s="1">
        <v>-1.07016132191395E-2</v>
      </c>
      <c r="F6104" s="1">
        <v>15.1668189767976</v>
      </c>
      <c r="G6104" s="1">
        <v>1.2320892224190401</v>
      </c>
      <c r="H6104" s="1">
        <v>1.3831911143297701E-2</v>
      </c>
      <c r="I6104" s="1">
        <v>35.852494596724299</v>
      </c>
      <c r="J6104" s="1">
        <v>3.16501259614882</v>
      </c>
      <c r="K6104" s="1">
        <v>-3.0424238069287499E-2</v>
      </c>
      <c r="L6104" s="1">
        <v>6.9454428738305403</v>
      </c>
      <c r="M6104" s="1">
        <v>0.59252377047523197</v>
      </c>
      <c r="N6104" s="1">
        <v>4.3257196743327501E-2</v>
      </c>
      <c r="O6104" s="1">
        <v>189.51302440150999</v>
      </c>
      <c r="P6104" s="1">
        <v>14.835409659766601</v>
      </c>
      <c r="Q6104" s="1">
        <v>1.63279240554269E-2</v>
      </c>
      <c r="R6104" s="1">
        <v>56.027382854084202</v>
      </c>
      <c r="S6104" s="1">
        <v>4.7235085941301502</v>
      </c>
      <c r="T6104" s="43">
        <f t="shared" si="573"/>
        <v>2620.8505730555494</v>
      </c>
      <c r="U6104" s="1">
        <f t="shared" si="574"/>
        <v>88.930573055549303</v>
      </c>
      <c r="V6104" s="1" t="b">
        <f t="shared" si="575"/>
        <v>0</v>
      </c>
      <c r="W6104" s="44" t="b">
        <f t="shared" si="576"/>
        <v>0</v>
      </c>
      <c r="X6104" s="38">
        <f t="shared" si="577"/>
        <v>1</v>
      </c>
      <c r="Y6104" s="38">
        <f t="shared" si="578"/>
        <v>0</v>
      </c>
      <c r="AF6104" s="1">
        <v>1.6599618876156499</v>
      </c>
      <c r="AG6104" s="1">
        <v>1.2320892224190401</v>
      </c>
      <c r="AH6104" s="1">
        <v>3.16501259614882</v>
      </c>
      <c r="AI6104" s="1">
        <v>0.59252377047523197</v>
      </c>
      <c r="AJ6104" s="1">
        <v>14.835409659766601</v>
      </c>
      <c r="AK6104" s="1">
        <v>4.7235085941301502</v>
      </c>
    </row>
    <row r="6105" spans="1:37">
      <c r="A6105">
        <v>6103</v>
      </c>
      <c r="B6105" s="1">
        <v>-4.86344040727891E-2</v>
      </c>
      <c r="C6105" s="1">
        <v>15.392873599240501</v>
      </c>
      <c r="D6105" s="1">
        <v>1.6437974589922899</v>
      </c>
      <c r="E6105" s="1">
        <v>-4.7731439399228802E-4</v>
      </c>
      <c r="F6105" s="1">
        <v>15.322684516371799</v>
      </c>
      <c r="G6105" s="1">
        <v>1.2492638269010801</v>
      </c>
      <c r="H6105" s="1">
        <v>-4.3843685577901498E-2</v>
      </c>
      <c r="I6105" s="1">
        <v>33.843181700192403</v>
      </c>
      <c r="J6105" s="1">
        <v>3.0996648808587302</v>
      </c>
      <c r="K6105" s="1">
        <v>5.19583833480117E-2</v>
      </c>
      <c r="L6105" s="1">
        <v>7.5418564430496202</v>
      </c>
      <c r="M6105" s="1">
        <v>0.72640540250638197</v>
      </c>
      <c r="N6105" s="1">
        <v>5.6649998217589599E-2</v>
      </c>
      <c r="O6105" s="1">
        <v>192.06820704819799</v>
      </c>
      <c r="P6105" s="1">
        <v>16.362528257453999</v>
      </c>
      <c r="Q6105" s="1">
        <v>-0.11035081152064</v>
      </c>
      <c r="R6105" s="1">
        <v>49.3610580719456</v>
      </c>
      <c r="S6105" s="1">
        <v>6.0122308220816398</v>
      </c>
      <c r="T6105" s="43">
        <f t="shared" si="573"/>
        <v>2909.3890648794122</v>
      </c>
      <c r="U6105" s="1">
        <f t="shared" si="574"/>
        <v>377.46906487941214</v>
      </c>
      <c r="V6105" s="1" t="b">
        <f t="shared" si="575"/>
        <v>0</v>
      </c>
      <c r="W6105" s="44" t="b">
        <f t="shared" si="576"/>
        <v>0</v>
      </c>
      <c r="X6105" s="38">
        <f t="shared" si="577"/>
        <v>1</v>
      </c>
      <c r="Y6105" s="38">
        <f t="shared" si="578"/>
        <v>0</v>
      </c>
      <c r="AF6105" s="1">
        <v>1.6437974589922899</v>
      </c>
      <c r="AG6105" s="1">
        <v>1.2492638269010801</v>
      </c>
      <c r="AH6105" s="1">
        <v>3.0996648808587302</v>
      </c>
      <c r="AI6105" s="1">
        <v>0.72640540250638197</v>
      </c>
      <c r="AJ6105" s="1">
        <v>16.362528257453999</v>
      </c>
      <c r="AK6105" s="1">
        <v>6.0122308220816398</v>
      </c>
    </row>
    <row r="6106" spans="1:37">
      <c r="A6106">
        <v>6104</v>
      </c>
      <c r="B6106" s="1">
        <v>3.3572784162668297E-2</v>
      </c>
      <c r="C6106" s="1">
        <v>16.711746196805901</v>
      </c>
      <c r="D6106" s="1">
        <v>1.7641879997933101</v>
      </c>
      <c r="E6106" s="1">
        <v>1.5909686270583999E-2</v>
      </c>
      <c r="F6106" s="1">
        <v>15.575845971012299</v>
      </c>
      <c r="G6106" s="1">
        <v>1.3001157230695</v>
      </c>
      <c r="H6106" s="1">
        <v>4.8448722140127402E-2</v>
      </c>
      <c r="I6106" s="1">
        <v>37.115325104330203</v>
      </c>
      <c r="J6106" s="1">
        <v>3.6279732085105301</v>
      </c>
      <c r="K6106" s="1">
        <v>2.9364817483828701E-2</v>
      </c>
      <c r="L6106" s="1">
        <v>7.3733695399570101</v>
      </c>
      <c r="M6106" s="1">
        <v>0.65452277687574101</v>
      </c>
      <c r="N6106" s="1">
        <v>-1.7344947200343401E-2</v>
      </c>
      <c r="O6106" s="1">
        <v>178.36920875203401</v>
      </c>
      <c r="P6106" s="1">
        <v>11.6907655719262</v>
      </c>
      <c r="Q6106" s="1">
        <v>8.1333632326537897E-2</v>
      </c>
      <c r="R6106" s="1">
        <v>59.790468524594203</v>
      </c>
      <c r="S6106" s="1">
        <v>6.56065556129131</v>
      </c>
      <c r="T6106" s="43">
        <f t="shared" si="573"/>
        <v>2559.8220841466587</v>
      </c>
      <c r="U6106" s="1">
        <f t="shared" si="574"/>
        <v>27.902084146658581</v>
      </c>
      <c r="V6106" s="1" t="b">
        <f t="shared" si="575"/>
        <v>0</v>
      </c>
      <c r="W6106" s="44" t="b">
        <f t="shared" si="576"/>
        <v>0</v>
      </c>
      <c r="X6106" s="38">
        <f t="shared" si="577"/>
        <v>1</v>
      </c>
      <c r="Y6106" s="38">
        <f t="shared" si="578"/>
        <v>0</v>
      </c>
      <c r="AF6106" s="1">
        <v>1.7641879997933101</v>
      </c>
      <c r="AG6106" s="1">
        <v>1.3001157230695</v>
      </c>
      <c r="AH6106" s="1">
        <v>3.6279732085105301</v>
      </c>
      <c r="AI6106" s="1">
        <v>0.65452277687574101</v>
      </c>
      <c r="AJ6106" s="1">
        <v>11.6907655719262</v>
      </c>
      <c r="AK6106" s="1">
        <v>6.56065556129131</v>
      </c>
    </row>
    <row r="6107" spans="1:37">
      <c r="A6107">
        <v>6105</v>
      </c>
      <c r="B6107" s="1">
        <v>1.6113865391925102E-2</v>
      </c>
      <c r="C6107" s="1">
        <v>16.422509405174701</v>
      </c>
      <c r="D6107" s="1">
        <v>1.67778340103706</v>
      </c>
      <c r="E6107" s="1">
        <v>2.8078898478519201E-2</v>
      </c>
      <c r="F6107" s="1">
        <v>15.7665497498954</v>
      </c>
      <c r="G6107" s="1">
        <v>1.36181996891037</v>
      </c>
      <c r="H6107" s="1">
        <v>7.4115601373214698E-2</v>
      </c>
      <c r="I6107" s="1">
        <v>38.080290521786502</v>
      </c>
      <c r="J6107" s="1">
        <v>4.1526079630552202</v>
      </c>
      <c r="K6107" s="1">
        <v>-4.1398097152684499E-2</v>
      </c>
      <c r="L6107" s="1">
        <v>6.8696412413808599</v>
      </c>
      <c r="M6107" s="1">
        <v>0.60188940239341304</v>
      </c>
      <c r="N6107" s="1">
        <v>3.4499505009200702E-2</v>
      </c>
      <c r="O6107" s="1">
        <v>187.860574140702</v>
      </c>
      <c r="P6107" s="1">
        <v>14.023715041917299</v>
      </c>
      <c r="Q6107" s="1">
        <v>8.2177483481647703E-2</v>
      </c>
      <c r="R6107" s="1">
        <v>59.840944074453503</v>
      </c>
      <c r="S6107" s="1">
        <v>6.5962558636058901</v>
      </c>
      <c r="T6107" s="43">
        <f t="shared" si="573"/>
        <v>2841.4071640919256</v>
      </c>
      <c r="U6107" s="1">
        <f t="shared" si="574"/>
        <v>309.48716409192548</v>
      </c>
      <c r="V6107" s="1" t="b">
        <f t="shared" si="575"/>
        <v>0</v>
      </c>
      <c r="W6107" s="44" t="b">
        <f t="shared" si="576"/>
        <v>0</v>
      </c>
      <c r="X6107" s="38">
        <f t="shared" si="577"/>
        <v>1</v>
      </c>
      <c r="Y6107" s="38">
        <f t="shared" si="578"/>
        <v>0</v>
      </c>
      <c r="AF6107" s="1">
        <v>1.67778340103706</v>
      </c>
      <c r="AG6107" s="1">
        <v>1.36181996891037</v>
      </c>
      <c r="AH6107" s="1">
        <v>4.1526079630552202</v>
      </c>
      <c r="AI6107" s="1">
        <v>0.60188940239341304</v>
      </c>
      <c r="AJ6107" s="1">
        <v>14.023715041917299</v>
      </c>
      <c r="AK6107" s="1">
        <v>6.5962558636058901</v>
      </c>
    </row>
    <row r="6108" spans="1:37">
      <c r="A6108">
        <v>6106</v>
      </c>
      <c r="B6108" s="1">
        <v>5.55410106291582E-2</v>
      </c>
      <c r="C6108" s="1">
        <v>17.082935883473301</v>
      </c>
      <c r="D6108" s="1">
        <v>1.9139111744864601</v>
      </c>
      <c r="E6108" s="1">
        <v>-2.2799843185917299E-2</v>
      </c>
      <c r="F6108" s="1">
        <v>14.984432812438101</v>
      </c>
      <c r="G6108" s="1">
        <v>1.22901179675087</v>
      </c>
      <c r="H6108" s="1">
        <v>4.5574982593588997E-2</v>
      </c>
      <c r="I6108" s="1">
        <v>37.0088184363049</v>
      </c>
      <c r="J6108" s="1">
        <v>3.5773134204287</v>
      </c>
      <c r="K6108" s="1">
        <v>-2.7709701764791199E-2</v>
      </c>
      <c r="L6108" s="1">
        <v>6.96432214330056</v>
      </c>
      <c r="M6108" s="1">
        <v>0.59104994174317005</v>
      </c>
      <c r="N6108" s="1">
        <v>-2.9939937404127599E-2</v>
      </c>
      <c r="O6108" s="1">
        <v>176.136738795778</v>
      </c>
      <c r="P6108" s="1">
        <v>11.846726435371901</v>
      </c>
      <c r="Q6108" s="1">
        <v>-4.5892090909541799E-2</v>
      </c>
      <c r="R6108" s="1">
        <v>52.6475938034013</v>
      </c>
      <c r="S6108" s="1">
        <v>4.6070085323832197</v>
      </c>
      <c r="T6108" s="43">
        <f t="shared" si="573"/>
        <v>2376.5021301164315</v>
      </c>
      <c r="U6108" s="1">
        <f t="shared" si="574"/>
        <v>-155.41786988356853</v>
      </c>
      <c r="V6108" s="1" t="b">
        <f t="shared" si="575"/>
        <v>0</v>
      </c>
      <c r="W6108" s="44" t="b">
        <f t="shared" si="576"/>
        <v>0</v>
      </c>
      <c r="X6108" s="38">
        <f t="shared" si="577"/>
        <v>0</v>
      </c>
      <c r="Y6108" s="38">
        <f t="shared" si="578"/>
        <v>1</v>
      </c>
      <c r="AF6108" s="1">
        <v>1.9139111744864601</v>
      </c>
      <c r="AG6108" s="1">
        <v>1.22901179675087</v>
      </c>
      <c r="AH6108" s="1">
        <v>3.5773134204287</v>
      </c>
      <c r="AI6108" s="1">
        <v>0.59104994174317005</v>
      </c>
      <c r="AJ6108" s="1">
        <v>11.846726435371901</v>
      </c>
      <c r="AK6108" s="1">
        <v>4.6070085323832197</v>
      </c>
    </row>
    <row r="6109" spans="1:37">
      <c r="A6109">
        <v>6107</v>
      </c>
      <c r="B6109" s="1">
        <v>2.86455951579682E-2</v>
      </c>
      <c r="C6109" s="1">
        <v>16.6296067890651</v>
      </c>
      <c r="D6109" s="1">
        <v>1.7373505852344799</v>
      </c>
      <c r="E6109" s="1">
        <v>-2.6764953226481199E-2</v>
      </c>
      <c r="F6109" s="1">
        <v>14.925135525265601</v>
      </c>
      <c r="G6109" s="1">
        <v>1.2297744568703</v>
      </c>
      <c r="H6109" s="1">
        <v>9.5049750554793005E-3</v>
      </c>
      <c r="I6109" s="1">
        <v>35.6976982824076</v>
      </c>
      <c r="J6109" s="1">
        <v>3.13606062078548</v>
      </c>
      <c r="K6109" s="1">
        <v>-7.7753260545394701E-3</v>
      </c>
      <c r="L6109" s="1">
        <v>7.1045445369856504</v>
      </c>
      <c r="M6109" s="1">
        <v>0.59346846183052504</v>
      </c>
      <c r="N6109" s="1">
        <v>-1.1207098318308699E-2</v>
      </c>
      <c r="O6109" s="1">
        <v>179.467378753693</v>
      </c>
      <c r="P6109" s="1">
        <v>11.7353434467458</v>
      </c>
      <c r="Q6109" s="1">
        <v>-6.9962908932016801E-2</v>
      </c>
      <c r="R6109" s="1">
        <v>51.3954536301273</v>
      </c>
      <c r="S6109" s="1">
        <v>4.97507722396508</v>
      </c>
      <c r="T6109" s="43">
        <f t="shared" si="573"/>
        <v>2340.7074795431663</v>
      </c>
      <c r="U6109" s="1">
        <f t="shared" si="574"/>
        <v>-191.21252045683377</v>
      </c>
      <c r="V6109" s="1" t="b">
        <f t="shared" si="575"/>
        <v>0</v>
      </c>
      <c r="W6109" s="44" t="b">
        <f t="shared" si="576"/>
        <v>0</v>
      </c>
      <c r="X6109" s="38">
        <f t="shared" si="577"/>
        <v>0</v>
      </c>
      <c r="Y6109" s="38">
        <f t="shared" si="578"/>
        <v>1</v>
      </c>
      <c r="AF6109" s="1">
        <v>1.7373505852344799</v>
      </c>
      <c r="AG6109" s="1">
        <v>1.2297744568703</v>
      </c>
      <c r="AH6109" s="1">
        <v>3.13606062078548</v>
      </c>
      <c r="AI6109" s="1">
        <v>0.59346846183052504</v>
      </c>
      <c r="AJ6109" s="1">
        <v>11.7353434467458</v>
      </c>
      <c r="AK6109" s="1">
        <v>4.97507722396508</v>
      </c>
    </row>
    <row r="6110" spans="1:37">
      <c r="A6110">
        <v>6108</v>
      </c>
      <c r="B6110" s="1">
        <v>2.2676211152210201E-2</v>
      </c>
      <c r="C6110" s="1">
        <v>16.530633977531298</v>
      </c>
      <c r="D6110" s="1">
        <v>1.7071280165307601</v>
      </c>
      <c r="E6110" s="1">
        <v>-1.5855649784520701E-2</v>
      </c>
      <c r="F6110" s="1">
        <v>15.088849737963001</v>
      </c>
      <c r="G6110" s="1">
        <v>1.23030440792621</v>
      </c>
      <c r="H6110" s="1">
        <v>2.8180675357519801E-2</v>
      </c>
      <c r="I6110" s="1">
        <v>36.370642086305402</v>
      </c>
      <c r="J6110" s="1">
        <v>3.3249278011853498</v>
      </c>
      <c r="K6110" s="1">
        <v>-1.6949217930432098E-2</v>
      </c>
      <c r="L6110" s="1">
        <v>7.0396662617309298</v>
      </c>
      <c r="M6110" s="1">
        <v>0.59085141427316901</v>
      </c>
      <c r="N6110" s="1">
        <v>3.9401213237737799E-3</v>
      </c>
      <c r="O6110" s="1">
        <v>182.206503246963</v>
      </c>
      <c r="P6110" s="1">
        <v>12.093549040700401</v>
      </c>
      <c r="Q6110" s="1">
        <v>2.0703259374912101E-3</v>
      </c>
      <c r="R6110" s="1">
        <v>55.234234576274503</v>
      </c>
      <c r="S6110" s="1">
        <v>4.5594646103174803</v>
      </c>
      <c r="T6110" s="43">
        <f t="shared" si="573"/>
        <v>2350.6225290933367</v>
      </c>
      <c r="U6110" s="1">
        <f t="shared" si="574"/>
        <v>-181.29747090666342</v>
      </c>
      <c r="V6110" s="1" t="b">
        <f t="shared" si="575"/>
        <v>0</v>
      </c>
      <c r="W6110" s="44" t="b">
        <f t="shared" si="576"/>
        <v>0</v>
      </c>
      <c r="X6110" s="38">
        <f t="shared" si="577"/>
        <v>0</v>
      </c>
      <c r="Y6110" s="38">
        <f t="shared" si="578"/>
        <v>1</v>
      </c>
      <c r="AF6110" s="1">
        <v>1.7071280165307601</v>
      </c>
      <c r="AG6110" s="1">
        <v>1.23030440792621</v>
      </c>
      <c r="AH6110" s="1">
        <v>3.3249278011853498</v>
      </c>
      <c r="AI6110" s="1">
        <v>0.59085141427316901</v>
      </c>
      <c r="AJ6110" s="1">
        <v>12.093549040700401</v>
      </c>
      <c r="AK6110" s="1">
        <v>4.5594646103174803</v>
      </c>
    </row>
    <row r="6111" spans="1:37">
      <c r="A6111">
        <v>6109</v>
      </c>
      <c r="B6111" s="1">
        <v>-8.3556336669865592E-3</v>
      </c>
      <c r="C6111" s="1">
        <v>16.025535510270601</v>
      </c>
      <c r="D6111" s="1">
        <v>1.61302321962624</v>
      </c>
      <c r="E6111" s="1">
        <v>-4.3034390679621198E-2</v>
      </c>
      <c r="F6111" s="1">
        <v>14.684276598791801</v>
      </c>
      <c r="G6111" s="1">
        <v>1.2616379114931899</v>
      </c>
      <c r="H6111" s="1">
        <v>-1.80743086941107E-2</v>
      </c>
      <c r="I6111" s="1">
        <v>34.726633517523098</v>
      </c>
      <c r="J6111" s="1">
        <v>3.028025140245</v>
      </c>
      <c r="K6111" s="1">
        <v>8.3299979065385808E-3</v>
      </c>
      <c r="L6111" s="1">
        <v>7.2198918883443</v>
      </c>
      <c r="M6111" s="1">
        <v>0.610986340479307</v>
      </c>
      <c r="N6111" s="1">
        <v>-8.5108205474448306E-2</v>
      </c>
      <c r="O6111" s="1">
        <v>166.68275753332799</v>
      </c>
      <c r="P6111" s="1">
        <v>15.3475958886924</v>
      </c>
      <c r="Q6111" s="1">
        <v>6.1218241521946298E-2</v>
      </c>
      <c r="R6111" s="1">
        <v>58.5997756587902</v>
      </c>
      <c r="S6111" s="1">
        <v>5.8210122430497098</v>
      </c>
      <c r="T6111" s="43">
        <f t="shared" si="573"/>
        <v>2768.2280743585843</v>
      </c>
      <c r="U6111" s="1">
        <f t="shared" si="574"/>
        <v>236.30807435858424</v>
      </c>
      <c r="V6111" s="1" t="b">
        <f t="shared" si="575"/>
        <v>0</v>
      </c>
      <c r="W6111" s="44" t="b">
        <f t="shared" si="576"/>
        <v>0</v>
      </c>
      <c r="X6111" s="38">
        <f t="shared" si="577"/>
        <v>1</v>
      </c>
      <c r="Y6111" s="38">
        <f t="shared" si="578"/>
        <v>0</v>
      </c>
      <c r="AF6111" s="1">
        <v>1.61302321962624</v>
      </c>
      <c r="AG6111" s="1">
        <v>1.2616379114931899</v>
      </c>
      <c r="AH6111" s="1">
        <v>3.028025140245</v>
      </c>
      <c r="AI6111" s="1">
        <v>0.610986340479307</v>
      </c>
      <c r="AJ6111" s="1">
        <v>15.3475958886924</v>
      </c>
      <c r="AK6111" s="1">
        <v>5.8210122430497098</v>
      </c>
    </row>
    <row r="6112" spans="1:37">
      <c r="A6112">
        <v>6110</v>
      </c>
      <c r="B6112" s="1">
        <v>-7.0955986900451906E-2</v>
      </c>
      <c r="C6112" s="1">
        <v>15.0530866952053</v>
      </c>
      <c r="D6112" s="1">
        <v>1.72455325827947</v>
      </c>
      <c r="E6112" s="1">
        <v>2.10367499756344E-2</v>
      </c>
      <c r="F6112" s="1">
        <v>15.6559093953201</v>
      </c>
      <c r="G6112" s="1">
        <v>1.3253216718166301</v>
      </c>
      <c r="H6112" s="1">
        <v>-5.9412039615264201E-2</v>
      </c>
      <c r="I6112" s="1">
        <v>33.320379212264399</v>
      </c>
      <c r="J6112" s="1">
        <v>3.22457980300603</v>
      </c>
      <c r="K6112" s="1">
        <v>-1.8539634714518301E-2</v>
      </c>
      <c r="L6112" s="1">
        <v>7.02847915679172</v>
      </c>
      <c r="M6112" s="1">
        <v>0.58994979427834404</v>
      </c>
      <c r="N6112" s="1">
        <v>-4.6964302845861297E-2</v>
      </c>
      <c r="O6112" s="1">
        <v>173.16350312261</v>
      </c>
      <c r="P6112" s="1">
        <v>12.4600435467641</v>
      </c>
      <c r="Q6112" s="1">
        <v>1.19938089146278E-2</v>
      </c>
      <c r="R6112" s="1">
        <v>55.785079191041298</v>
      </c>
      <c r="S6112" s="1">
        <v>4.6631335374722198</v>
      </c>
      <c r="T6112" s="43">
        <f t="shared" si="573"/>
        <v>2398.7581611616793</v>
      </c>
      <c r="U6112" s="1">
        <f t="shared" si="574"/>
        <v>-133.16183883832082</v>
      </c>
      <c r="V6112" s="1" t="b">
        <f t="shared" si="575"/>
        <v>0</v>
      </c>
      <c r="W6112" s="44" t="b">
        <f t="shared" si="576"/>
        <v>0</v>
      </c>
      <c r="X6112" s="38">
        <f t="shared" si="577"/>
        <v>0</v>
      </c>
      <c r="Y6112" s="38">
        <f t="shared" si="578"/>
        <v>1</v>
      </c>
      <c r="AF6112" s="1">
        <v>1.72455325827947</v>
      </c>
      <c r="AG6112" s="1">
        <v>1.3253216718166301</v>
      </c>
      <c r="AH6112" s="1">
        <v>3.22457980300603</v>
      </c>
      <c r="AI6112" s="1">
        <v>0.58994979427834404</v>
      </c>
      <c r="AJ6112" s="1">
        <v>12.4600435467641</v>
      </c>
      <c r="AK6112" s="1">
        <v>4.6631335374722198</v>
      </c>
    </row>
    <row r="6113" spans="1:37">
      <c r="A6113">
        <v>6111</v>
      </c>
      <c r="B6113" s="1">
        <v>6.9290378578793194E-2</v>
      </c>
      <c r="C6113" s="1">
        <v>17.319437603399699</v>
      </c>
      <c r="D6113" s="1">
        <v>2.02786562294509</v>
      </c>
      <c r="E6113" s="1">
        <v>4.1028244215236501E-2</v>
      </c>
      <c r="F6113" s="1">
        <v>15.972043889486899</v>
      </c>
      <c r="G6113" s="1">
        <v>1.44400676277412</v>
      </c>
      <c r="H6113" s="1">
        <v>-6.0859848381045599E-2</v>
      </c>
      <c r="I6113" s="1">
        <v>33.272172580574299</v>
      </c>
      <c r="J6113" s="1">
        <v>3.2380339592224701</v>
      </c>
      <c r="K6113" s="1">
        <v>-4.9534209214499997E-3</v>
      </c>
      <c r="L6113" s="1">
        <v>7.1246212015814896</v>
      </c>
      <c r="M6113" s="1">
        <v>0.59500253906673795</v>
      </c>
      <c r="N6113" s="1">
        <v>2.8769306096260699E-2</v>
      </c>
      <c r="O6113" s="1">
        <v>186.78717401819</v>
      </c>
      <c r="P6113" s="1">
        <v>13.519224435985199</v>
      </c>
      <c r="Q6113" s="1">
        <v>7.5751575301593294E-2</v>
      </c>
      <c r="R6113" s="1">
        <v>59.457644505284101</v>
      </c>
      <c r="S6113" s="1">
        <v>6.3365344297515698</v>
      </c>
      <c r="T6113" s="43">
        <f t="shared" si="573"/>
        <v>2716.0667749745189</v>
      </c>
      <c r="U6113" s="1">
        <f t="shared" si="574"/>
        <v>184.14677497451885</v>
      </c>
      <c r="V6113" s="1" t="b">
        <f t="shared" si="575"/>
        <v>0</v>
      </c>
      <c r="W6113" s="44" t="b">
        <f t="shared" si="576"/>
        <v>0</v>
      </c>
      <c r="X6113" s="38">
        <f t="shared" si="577"/>
        <v>1</v>
      </c>
      <c r="Y6113" s="38">
        <f t="shared" si="578"/>
        <v>0</v>
      </c>
      <c r="AF6113" s="1">
        <v>2.02786562294509</v>
      </c>
      <c r="AG6113" s="1">
        <v>1.44400676277412</v>
      </c>
      <c r="AH6113" s="1">
        <v>3.2380339592224701</v>
      </c>
      <c r="AI6113" s="1">
        <v>0.59500253906673795</v>
      </c>
      <c r="AJ6113" s="1">
        <v>13.519224435985199</v>
      </c>
      <c r="AK6113" s="1">
        <v>6.3365344297515698</v>
      </c>
    </row>
    <row r="6114" spans="1:37">
      <c r="A6114">
        <v>6112</v>
      </c>
      <c r="B6114" s="1">
        <v>7.44729412148529E-2</v>
      </c>
      <c r="C6114" s="1">
        <v>17.409429666929299</v>
      </c>
      <c r="D6114" s="1">
        <v>2.0783780656069801</v>
      </c>
      <c r="E6114" s="1">
        <v>4.8732076857749398E-2</v>
      </c>
      <c r="F6114" s="1">
        <v>16.0955650247429</v>
      </c>
      <c r="G6114" s="1">
        <v>1.5022037055012301</v>
      </c>
      <c r="H6114" s="1">
        <v>9.4459607117007606E-3</v>
      </c>
      <c r="I6114" s="1">
        <v>35.695591668329797</v>
      </c>
      <c r="J6114" s="1">
        <v>3.1354340251044301</v>
      </c>
      <c r="K6114" s="1">
        <v>5.9657006520570301E-2</v>
      </c>
      <c r="L6114" s="1">
        <v>7.6001424268609297</v>
      </c>
      <c r="M6114" s="1">
        <v>0.75807818718542896</v>
      </c>
      <c r="N6114" s="1">
        <v>1.8334261831530099E-2</v>
      </c>
      <c r="O6114" s="1">
        <v>184.84817594934901</v>
      </c>
      <c r="P6114" s="1">
        <v>12.803521534538</v>
      </c>
      <c r="Q6114" s="1">
        <v>-2.6172615044878798E-2</v>
      </c>
      <c r="R6114" s="1">
        <v>53.696080587864799</v>
      </c>
      <c r="S6114" s="1">
        <v>4.46588818592324</v>
      </c>
      <c r="T6114" s="43">
        <f t="shared" si="573"/>
        <v>2474.350370385931</v>
      </c>
      <c r="U6114" s="1">
        <f t="shared" si="574"/>
        <v>-57.569629614069072</v>
      </c>
      <c r="V6114" s="1" t="b">
        <f t="shared" si="575"/>
        <v>0</v>
      </c>
      <c r="W6114" s="44" t="b">
        <f t="shared" si="576"/>
        <v>0</v>
      </c>
      <c r="X6114" s="38">
        <f t="shared" si="577"/>
        <v>0</v>
      </c>
      <c r="Y6114" s="38">
        <f t="shared" si="578"/>
        <v>1</v>
      </c>
      <c r="AF6114" s="1">
        <v>2.0783780656069801</v>
      </c>
      <c r="AG6114" s="1">
        <v>1.5022037055012301</v>
      </c>
      <c r="AH6114" s="1">
        <v>3.1354340251044301</v>
      </c>
      <c r="AI6114" s="1">
        <v>0.75807818718542896</v>
      </c>
      <c r="AJ6114" s="1">
        <v>12.803521534538</v>
      </c>
      <c r="AK6114" s="1">
        <v>4.46588818592324</v>
      </c>
    </row>
    <row r="6115" spans="1:37">
      <c r="A6115">
        <v>6113</v>
      </c>
      <c r="B6115" s="1">
        <v>-8.5934660871709902E-3</v>
      </c>
      <c r="C6115" s="1">
        <v>16.021724571575799</v>
      </c>
      <c r="D6115" s="1">
        <v>1.61224169449196</v>
      </c>
      <c r="E6115" s="1">
        <v>-3.5934223311943597E-2</v>
      </c>
      <c r="F6115" s="1">
        <v>14.788908432521</v>
      </c>
      <c r="G6115" s="1">
        <v>1.24733046872137</v>
      </c>
      <c r="H6115" s="1">
        <v>5.7684506215260299E-2</v>
      </c>
      <c r="I6115" s="1">
        <v>37.4597020806345</v>
      </c>
      <c r="J6115" s="1">
        <v>3.7912350419199798</v>
      </c>
      <c r="K6115" s="1">
        <v>2.2004433980207901E-2</v>
      </c>
      <c r="L6115" s="1">
        <v>7.3192979503586404</v>
      </c>
      <c r="M6115" s="1">
        <v>0.63545360284241303</v>
      </c>
      <c r="N6115" s="1">
        <v>-7.9704170892193296E-2</v>
      </c>
      <c r="O6115" s="1">
        <v>167.58595517690401</v>
      </c>
      <c r="P6115" s="1">
        <v>14.8380043368789</v>
      </c>
      <c r="Q6115" s="1">
        <v>1.95766701097395E-2</v>
      </c>
      <c r="R6115" s="1">
        <v>56.2096975798367</v>
      </c>
      <c r="S6115" s="1">
        <v>4.7795779506955904</v>
      </c>
      <c r="T6115" s="43">
        <f t="shared" si="573"/>
        <v>2690.384309555021</v>
      </c>
      <c r="U6115" s="1">
        <f t="shared" si="574"/>
        <v>158.46430955502092</v>
      </c>
      <c r="V6115" s="1" t="b">
        <f t="shared" si="575"/>
        <v>0</v>
      </c>
      <c r="W6115" s="44" t="b">
        <f t="shared" si="576"/>
        <v>0</v>
      </c>
      <c r="X6115" s="38">
        <f t="shared" si="577"/>
        <v>1</v>
      </c>
      <c r="Y6115" s="38">
        <f t="shared" si="578"/>
        <v>0</v>
      </c>
      <c r="AF6115" s="1">
        <v>1.61224169449196</v>
      </c>
      <c r="AG6115" s="1">
        <v>1.24733046872137</v>
      </c>
      <c r="AH6115" s="1">
        <v>3.7912350419199798</v>
      </c>
      <c r="AI6115" s="1">
        <v>0.63545360284241303</v>
      </c>
      <c r="AJ6115" s="1">
        <v>14.8380043368789</v>
      </c>
      <c r="AK6115" s="1">
        <v>4.7795779506955904</v>
      </c>
    </row>
    <row r="6116" spans="1:37">
      <c r="A6116">
        <v>6114</v>
      </c>
      <c r="B6116" s="1">
        <v>6.9715435666295095E-2</v>
      </c>
      <c r="C6116" s="1">
        <v>17.326800917908201</v>
      </c>
      <c r="D6116" s="1">
        <v>2.0314118679681901</v>
      </c>
      <c r="E6116" s="1">
        <v>6.2314400067661702E-2</v>
      </c>
      <c r="F6116" s="1">
        <v>16.315671586635201</v>
      </c>
      <c r="G6116" s="1">
        <v>1.6196817080552399</v>
      </c>
      <c r="H6116" s="1">
        <v>5.27272249517187E-2</v>
      </c>
      <c r="I6116" s="1">
        <v>37.274463321036201</v>
      </c>
      <c r="J6116" s="1">
        <v>3.7017742911493201</v>
      </c>
      <c r="K6116" s="1">
        <v>-7.6726417130734796E-3</v>
      </c>
      <c r="L6116" s="1">
        <v>7.1052740999195496</v>
      </c>
      <c r="M6116" s="1">
        <v>0.59266607769192403</v>
      </c>
      <c r="N6116" s="1">
        <v>1.11843538607331E-2</v>
      </c>
      <c r="O6116" s="1">
        <v>183.53124209095</v>
      </c>
      <c r="P6116" s="1">
        <v>12.3692380010005</v>
      </c>
      <c r="Q6116" s="1">
        <v>-6.9024063321292406E-2</v>
      </c>
      <c r="R6116" s="1">
        <v>51.443728684044501</v>
      </c>
      <c r="S6116" s="1">
        <v>4.9544627245481898</v>
      </c>
      <c r="T6116" s="43">
        <f t="shared" si="573"/>
        <v>2526.9234670413366</v>
      </c>
      <c r="U6116" s="1">
        <f t="shared" si="574"/>
        <v>-4.9965329586634653</v>
      </c>
      <c r="V6116" s="1" t="b">
        <f t="shared" si="575"/>
        <v>0</v>
      </c>
      <c r="W6116" s="44" t="b">
        <f t="shared" si="576"/>
        <v>0</v>
      </c>
      <c r="X6116" s="38">
        <f t="shared" si="577"/>
        <v>0</v>
      </c>
      <c r="Y6116" s="38">
        <f t="shared" si="578"/>
        <v>1</v>
      </c>
      <c r="AF6116" s="1">
        <v>2.0314118679681901</v>
      </c>
      <c r="AG6116" s="1">
        <v>1.6196817080552399</v>
      </c>
      <c r="AH6116" s="1">
        <v>3.7017742911493201</v>
      </c>
      <c r="AI6116" s="1">
        <v>0.59266607769192403</v>
      </c>
      <c r="AJ6116" s="1">
        <v>12.3692380010005</v>
      </c>
      <c r="AK6116" s="1">
        <v>4.9544627245481898</v>
      </c>
    </row>
    <row r="6117" spans="1:37">
      <c r="A6117">
        <v>6115</v>
      </c>
      <c r="B6117" s="1">
        <v>1.0376486594013801E-2</v>
      </c>
      <c r="C6117" s="1">
        <v>16.3285570258227</v>
      </c>
      <c r="D6117" s="1">
        <v>1.66140600436095</v>
      </c>
      <c r="E6117" s="1">
        <v>6.3197530020193807E-2</v>
      </c>
      <c r="F6117" s="1">
        <v>16.330086809229499</v>
      </c>
      <c r="G6117" s="1">
        <v>1.6284077386864999</v>
      </c>
      <c r="H6117" s="1">
        <v>-8.5268603809536797E-2</v>
      </c>
      <c r="I6117" s="1">
        <v>32.469871673785597</v>
      </c>
      <c r="J6117" s="1">
        <v>3.53941050608818</v>
      </c>
      <c r="K6117" s="1">
        <v>1.02968891720216E-2</v>
      </c>
      <c r="L6117" s="1">
        <v>7.2341066054560201</v>
      </c>
      <c r="M6117" s="1">
        <v>0.61339600811408301</v>
      </c>
      <c r="N6117" s="1">
        <v>5.8587001661330096E-4</v>
      </c>
      <c r="O6117" s="1">
        <v>181.596360703046</v>
      </c>
      <c r="P6117" s="1">
        <v>11.968894604453199</v>
      </c>
      <c r="Q6117" s="1">
        <v>-1.1718903183341499E-2</v>
      </c>
      <c r="R6117" s="1">
        <v>54.477824203819303</v>
      </c>
      <c r="S6117" s="1">
        <v>4.4756724239987298</v>
      </c>
      <c r="T6117" s="43">
        <f t="shared" si="573"/>
        <v>2388.7187285701643</v>
      </c>
      <c r="U6117" s="1">
        <f t="shared" si="574"/>
        <v>-143.20127142983574</v>
      </c>
      <c r="V6117" s="1" t="b">
        <f t="shared" si="575"/>
        <v>0</v>
      </c>
      <c r="W6117" s="44" t="b">
        <f t="shared" si="576"/>
        <v>0</v>
      </c>
      <c r="X6117" s="38">
        <f t="shared" si="577"/>
        <v>0</v>
      </c>
      <c r="Y6117" s="38">
        <f t="shared" si="578"/>
        <v>1</v>
      </c>
      <c r="AF6117" s="1">
        <v>1.66140600436095</v>
      </c>
      <c r="AG6117" s="1">
        <v>1.6284077386864999</v>
      </c>
      <c r="AH6117" s="1">
        <v>3.53941050608818</v>
      </c>
      <c r="AI6117" s="1">
        <v>0.61339600811408301</v>
      </c>
      <c r="AJ6117" s="1">
        <v>11.968894604453199</v>
      </c>
      <c r="AK6117" s="1">
        <v>4.4756724239987298</v>
      </c>
    </row>
    <row r="6118" spans="1:37">
      <c r="A6118">
        <v>6116</v>
      </c>
      <c r="B6118" s="1">
        <v>-0.138881009152659</v>
      </c>
      <c r="C6118" s="1">
        <v>14.064558394041301</v>
      </c>
      <c r="D6118" s="1">
        <v>2.20228037631002</v>
      </c>
      <c r="E6118" s="1">
        <v>-5.9020946895802097E-2</v>
      </c>
      <c r="F6118" s="1">
        <v>14.4513920562043</v>
      </c>
      <c r="G6118" s="1">
        <v>1.3212418110479001</v>
      </c>
      <c r="H6118" s="1">
        <v>6.6206063976779903E-2</v>
      </c>
      <c r="I6118" s="1">
        <v>37.780281071886201</v>
      </c>
      <c r="J6118" s="1">
        <v>3.9732490914676601</v>
      </c>
      <c r="K6118" s="1">
        <v>-3.78479811753966E-4</v>
      </c>
      <c r="L6118" s="1">
        <v>7.1572905973072896</v>
      </c>
      <c r="M6118" s="1">
        <v>0.59910422634831595</v>
      </c>
      <c r="N6118" s="1">
        <v>-4.3037706500635202E-2</v>
      </c>
      <c r="O6118" s="1">
        <v>173.84478298125899</v>
      </c>
      <c r="P6118" s="1">
        <v>12.275403153382699</v>
      </c>
      <c r="Q6118" s="1">
        <v>-4.8447534890469102E-2</v>
      </c>
      <c r="R6118" s="1">
        <v>52.513227582502203</v>
      </c>
      <c r="S6118" s="1">
        <v>4.6323107962581904</v>
      </c>
      <c r="T6118" s="43">
        <f t="shared" si="573"/>
        <v>2500.3589454814787</v>
      </c>
      <c r="U6118" s="1">
        <f t="shared" si="574"/>
        <v>-31.56105451852136</v>
      </c>
      <c r="V6118" s="1" t="b">
        <f t="shared" si="575"/>
        <v>0</v>
      </c>
      <c r="W6118" s="44" t="b">
        <f t="shared" si="576"/>
        <v>0</v>
      </c>
      <c r="X6118" s="38">
        <f t="shared" si="577"/>
        <v>0</v>
      </c>
      <c r="Y6118" s="38">
        <f t="shared" si="578"/>
        <v>1</v>
      </c>
      <c r="AF6118" s="1">
        <v>2.20228037631002</v>
      </c>
      <c r="AG6118" s="1">
        <v>1.3212418110479001</v>
      </c>
      <c r="AH6118" s="1">
        <v>3.9732490914676601</v>
      </c>
      <c r="AI6118" s="1">
        <v>0.59910422634831595</v>
      </c>
      <c r="AJ6118" s="1">
        <v>12.275403153382699</v>
      </c>
      <c r="AK6118" s="1">
        <v>4.6323107962581904</v>
      </c>
    </row>
    <row r="6119" spans="1:37">
      <c r="A6119">
        <v>6117</v>
      </c>
      <c r="B6119" s="1">
        <v>1.1369994991038801E-3</v>
      </c>
      <c r="C6119" s="1">
        <v>16.178384361429799</v>
      </c>
      <c r="D6119" s="1">
        <v>1.63473004276338</v>
      </c>
      <c r="E6119" s="1">
        <v>-1.6103870726262799E-2</v>
      </c>
      <c r="F6119" s="1">
        <v>15.0851048342723</v>
      </c>
      <c r="G6119" s="1">
        <v>1.2306340802668301</v>
      </c>
      <c r="H6119" s="1">
        <v>-2.11250909960564E-2</v>
      </c>
      <c r="I6119" s="1">
        <v>34.620851559489601</v>
      </c>
      <c r="J6119" s="1">
        <v>3.02554345454026</v>
      </c>
      <c r="K6119" s="1">
        <v>4.1250856736451798E-2</v>
      </c>
      <c r="L6119" s="1">
        <v>7.4615326166726401</v>
      </c>
      <c r="M6119" s="1">
        <v>0.68877792588157505</v>
      </c>
      <c r="N6119" s="1">
        <v>-1.2324443533984901E-2</v>
      </c>
      <c r="O6119" s="1">
        <v>179.26696372391001</v>
      </c>
      <c r="P6119" s="1">
        <v>11.724522369099899</v>
      </c>
      <c r="Q6119" s="1">
        <v>2.6243335801202E-2</v>
      </c>
      <c r="R6119" s="1">
        <v>56.585680726663703</v>
      </c>
      <c r="S6119" s="1">
        <v>4.9033960322908001</v>
      </c>
      <c r="T6119" s="43">
        <f t="shared" si="573"/>
        <v>2320.7603904842745</v>
      </c>
      <c r="U6119" s="1">
        <f t="shared" si="574"/>
        <v>-211.15960951572561</v>
      </c>
      <c r="V6119" s="1" t="b">
        <f t="shared" si="575"/>
        <v>0</v>
      </c>
      <c r="W6119" s="44" t="b">
        <f t="shared" si="576"/>
        <v>0</v>
      </c>
      <c r="X6119" s="38">
        <f t="shared" si="577"/>
        <v>0</v>
      </c>
      <c r="Y6119" s="38">
        <f t="shared" si="578"/>
        <v>1</v>
      </c>
      <c r="AF6119" s="1">
        <v>1.63473004276338</v>
      </c>
      <c r="AG6119" s="1">
        <v>1.2306340802668301</v>
      </c>
      <c r="AH6119" s="1">
        <v>3.02554345454026</v>
      </c>
      <c r="AI6119" s="1">
        <v>0.68877792588157505</v>
      </c>
      <c r="AJ6119" s="1">
        <v>11.724522369099899</v>
      </c>
      <c r="AK6119" s="1">
        <v>4.9033960322908001</v>
      </c>
    </row>
    <row r="6120" spans="1:37">
      <c r="A6120">
        <v>6118</v>
      </c>
      <c r="B6120" s="1">
        <v>-3.3025947270811699E-2</v>
      </c>
      <c r="C6120" s="1">
        <v>15.635017431664</v>
      </c>
      <c r="D6120" s="1">
        <v>1.6110163376973701</v>
      </c>
      <c r="E6120" s="1">
        <v>2.6852918401238102E-2</v>
      </c>
      <c r="F6120" s="1">
        <v>15.7472321179501</v>
      </c>
      <c r="G6120" s="1">
        <v>1.35563524083287</v>
      </c>
      <c r="H6120" s="1">
        <v>2.5753999906890701E-2</v>
      </c>
      <c r="I6120" s="1">
        <v>36.282489344337499</v>
      </c>
      <c r="J6120" s="1">
        <v>3.2954076004438</v>
      </c>
      <c r="K6120" s="1">
        <v>2.6160475612238401E-2</v>
      </c>
      <c r="L6120" s="1">
        <v>7.3497805569722798</v>
      </c>
      <c r="M6120" s="1">
        <v>0.64601238412919604</v>
      </c>
      <c r="N6120" s="1">
        <v>-3.4373813827226297E-2</v>
      </c>
      <c r="O6120" s="1">
        <v>175.35749906532999</v>
      </c>
      <c r="P6120" s="1">
        <v>11.947287630577</v>
      </c>
      <c r="Q6120" s="1">
        <v>-2.43542088086433E-2</v>
      </c>
      <c r="R6120" s="1">
        <v>53.793810705265102</v>
      </c>
      <c r="S6120" s="1">
        <v>4.4657298198575202</v>
      </c>
      <c r="T6120" s="43">
        <f t="shared" si="573"/>
        <v>2332.1089013537758</v>
      </c>
      <c r="U6120" s="1">
        <f t="shared" si="574"/>
        <v>-199.81109864622431</v>
      </c>
      <c r="V6120" s="1" t="b">
        <f t="shared" si="575"/>
        <v>0</v>
      </c>
      <c r="W6120" s="44" t="b">
        <f t="shared" si="576"/>
        <v>0</v>
      </c>
      <c r="X6120" s="38">
        <f t="shared" si="577"/>
        <v>0</v>
      </c>
      <c r="Y6120" s="38">
        <f t="shared" si="578"/>
        <v>1</v>
      </c>
      <c r="AF6120" s="1">
        <v>1.6110163376973701</v>
      </c>
      <c r="AG6120" s="1">
        <v>1.35563524083287</v>
      </c>
      <c r="AH6120" s="1">
        <v>3.2954076004438</v>
      </c>
      <c r="AI6120" s="1">
        <v>0.64601238412919604</v>
      </c>
      <c r="AJ6120" s="1">
        <v>11.947287630577</v>
      </c>
      <c r="AK6120" s="1">
        <v>4.4657298198575202</v>
      </c>
    </row>
    <row r="6121" spans="1:37">
      <c r="A6121">
        <v>6119</v>
      </c>
      <c r="B6121" s="1">
        <v>3.1950496421600097E-2</v>
      </c>
      <c r="C6121" s="1">
        <v>16.684656915064998</v>
      </c>
      <c r="D6121" s="1">
        <v>1.7556925732183399</v>
      </c>
      <c r="E6121" s="1">
        <v>9.3599093317879003E-4</v>
      </c>
      <c r="F6121" s="1">
        <v>15.344355458247</v>
      </c>
      <c r="G6121" s="1">
        <v>1.2524779448727199</v>
      </c>
      <c r="H6121" s="1">
        <v>9.7872267328207602E-3</v>
      </c>
      <c r="I6121" s="1">
        <v>35.707775439705401</v>
      </c>
      <c r="J6121" s="1">
        <v>3.1382068881005898</v>
      </c>
      <c r="K6121" s="1">
        <v>-4.7364760155099002E-2</v>
      </c>
      <c r="L6121" s="1">
        <v>6.8287744475810603</v>
      </c>
      <c r="M6121" s="1">
        <v>0.60951399384199001</v>
      </c>
      <c r="N6121" s="1">
        <v>6.5759795098465201E-3</v>
      </c>
      <c r="O6121" s="1">
        <v>182.687407269071</v>
      </c>
      <c r="P6121" s="1">
        <v>12.1907657217312</v>
      </c>
      <c r="Q6121" s="1">
        <v>4.7512340941753599E-2</v>
      </c>
      <c r="R6121" s="1">
        <v>57.8020919336535</v>
      </c>
      <c r="S6121" s="1">
        <v>5.4067451340317296</v>
      </c>
      <c r="T6121" s="43">
        <f t="shared" si="573"/>
        <v>2435.3402255796573</v>
      </c>
      <c r="U6121" s="1">
        <f t="shared" si="574"/>
        <v>-96.579774420342801</v>
      </c>
      <c r="V6121" s="1" t="b">
        <f t="shared" si="575"/>
        <v>0</v>
      </c>
      <c r="W6121" s="44" t="b">
        <f t="shared" si="576"/>
        <v>0</v>
      </c>
      <c r="X6121" s="38">
        <f t="shared" si="577"/>
        <v>0</v>
      </c>
      <c r="Y6121" s="38">
        <f t="shared" si="578"/>
        <v>1</v>
      </c>
      <c r="AF6121" s="1">
        <v>1.7556925732183399</v>
      </c>
      <c r="AG6121" s="1">
        <v>1.2524779448727199</v>
      </c>
      <c r="AH6121" s="1">
        <v>3.1382068881005898</v>
      </c>
      <c r="AI6121" s="1">
        <v>0.60951399384199001</v>
      </c>
      <c r="AJ6121" s="1">
        <v>12.1907657217312</v>
      </c>
      <c r="AK6121" s="1">
        <v>5.4067451340317296</v>
      </c>
    </row>
    <row r="6122" spans="1:37">
      <c r="A6122">
        <v>6120</v>
      </c>
      <c r="B6122" s="1">
        <v>6.7478637824289506E-2</v>
      </c>
      <c r="C6122" s="1">
        <v>17.288087679990699</v>
      </c>
      <c r="D6122" s="1">
        <v>2.0102282403562799</v>
      </c>
      <c r="E6122" s="1">
        <v>3.9847662416357899E-2</v>
      </c>
      <c r="F6122" s="1">
        <v>15.953198711505999</v>
      </c>
      <c r="G6122" s="1">
        <v>1.43416278026457</v>
      </c>
      <c r="H6122" s="1">
        <v>-4.0138274434542102E-3</v>
      </c>
      <c r="I6122" s="1">
        <v>35.218355520017198</v>
      </c>
      <c r="J6122" s="1">
        <v>3.0541566392394399</v>
      </c>
      <c r="K6122" s="1">
        <v>2.6431018843363401E-2</v>
      </c>
      <c r="L6122" s="1">
        <v>7.3517692593550796</v>
      </c>
      <c r="M6122" s="1">
        <v>0.64778394400941797</v>
      </c>
      <c r="N6122" s="1">
        <v>-1.89973831309099E-3</v>
      </c>
      <c r="O6122" s="1">
        <v>181.14554378548601</v>
      </c>
      <c r="P6122" s="1">
        <v>11.888919419951799</v>
      </c>
      <c r="Q6122" s="1">
        <v>-3.27952814138378E-2</v>
      </c>
      <c r="R6122" s="1">
        <v>53.341644312864901</v>
      </c>
      <c r="S6122" s="1">
        <v>4.5049049228109803</v>
      </c>
      <c r="T6122" s="43">
        <f t="shared" si="573"/>
        <v>2354.0155946632485</v>
      </c>
      <c r="U6122" s="1">
        <f t="shared" si="574"/>
        <v>-177.90440533675155</v>
      </c>
      <c r="V6122" s="1" t="b">
        <f t="shared" si="575"/>
        <v>0</v>
      </c>
      <c r="W6122" s="44" t="b">
        <f t="shared" si="576"/>
        <v>0</v>
      </c>
      <c r="X6122" s="38">
        <f t="shared" si="577"/>
        <v>0</v>
      </c>
      <c r="Y6122" s="38">
        <f t="shared" si="578"/>
        <v>1</v>
      </c>
      <c r="AF6122" s="1">
        <v>2.0102282403562799</v>
      </c>
      <c r="AG6122" s="1">
        <v>1.43416278026457</v>
      </c>
      <c r="AH6122" s="1">
        <v>3.0541566392394399</v>
      </c>
      <c r="AI6122" s="1">
        <v>0.64778394400941797</v>
      </c>
      <c r="AJ6122" s="1">
        <v>11.888919419951799</v>
      </c>
      <c r="AK6122" s="1">
        <v>4.5049049228109803</v>
      </c>
    </row>
    <row r="6123" spans="1:37">
      <c r="A6123">
        <v>6121</v>
      </c>
      <c r="B6123" s="1">
        <v>6.9019913140766203E-3</v>
      </c>
      <c r="C6123" s="1">
        <v>16.271921977587599</v>
      </c>
      <c r="D6123" s="1">
        <v>1.6511761028496501</v>
      </c>
      <c r="E6123" s="1">
        <v>-1.5074878987076599E-2</v>
      </c>
      <c r="F6123" s="1">
        <v>15.100635271507</v>
      </c>
      <c r="G6123" s="1">
        <v>1.2303073638008599</v>
      </c>
      <c r="H6123" s="1">
        <v>-4.5903300266509801E-2</v>
      </c>
      <c r="I6123" s="1">
        <v>33.773549518400699</v>
      </c>
      <c r="J6123" s="1">
        <v>3.1106617238653298</v>
      </c>
      <c r="K6123" s="1">
        <v>-2.1628044177969801E-2</v>
      </c>
      <c r="L6123" s="1">
        <v>7.0068058205457797</v>
      </c>
      <c r="M6123" s="1">
        <v>0.58904830589524004</v>
      </c>
      <c r="N6123" s="1">
        <v>8.8049101649147407E-3</v>
      </c>
      <c r="O6123" s="1">
        <v>183.09505897634901</v>
      </c>
      <c r="P6123" s="1">
        <v>12.2761295233261</v>
      </c>
      <c r="Q6123" s="1">
        <v>-3.8494255876428497E-2</v>
      </c>
      <c r="R6123" s="1">
        <v>53.038516224174998</v>
      </c>
      <c r="S6123" s="1">
        <v>4.5441010437744396</v>
      </c>
      <c r="T6123" s="43">
        <f t="shared" si="573"/>
        <v>2340.1424063511618</v>
      </c>
      <c r="U6123" s="1">
        <f t="shared" si="574"/>
        <v>-191.77759364883832</v>
      </c>
      <c r="V6123" s="1" t="b">
        <f t="shared" si="575"/>
        <v>0</v>
      </c>
      <c r="W6123" s="44" t="b">
        <f t="shared" si="576"/>
        <v>0</v>
      </c>
      <c r="X6123" s="38">
        <f t="shared" si="577"/>
        <v>0</v>
      </c>
      <c r="Y6123" s="38">
        <f t="shared" si="578"/>
        <v>1</v>
      </c>
      <c r="AF6123" s="1">
        <v>1.6511761028496501</v>
      </c>
      <c r="AG6123" s="1">
        <v>1.2303073638008599</v>
      </c>
      <c r="AH6123" s="1">
        <v>3.1106617238653298</v>
      </c>
      <c r="AI6123" s="1">
        <v>0.58904830589524004</v>
      </c>
      <c r="AJ6123" s="1">
        <v>12.2761295233261</v>
      </c>
      <c r="AK6123" s="1">
        <v>4.5441010437744396</v>
      </c>
    </row>
    <row r="6124" spans="1:37">
      <c r="A6124">
        <v>6122</v>
      </c>
      <c r="B6124" s="1">
        <v>-0.121527332461772</v>
      </c>
      <c r="C6124" s="1">
        <v>14.3107602684642</v>
      </c>
      <c r="D6124" s="1">
        <v>2.0539086594776701</v>
      </c>
      <c r="E6124" s="1">
        <v>-8.0698248582392093E-2</v>
      </c>
      <c r="F6124" s="1">
        <v>14.141495862514899</v>
      </c>
      <c r="G6124" s="1">
        <v>1.44012816857643</v>
      </c>
      <c r="H6124" s="1">
        <v>6.2452519537216401E-3</v>
      </c>
      <c r="I6124" s="1">
        <v>35.581523122933497</v>
      </c>
      <c r="J6124" s="1">
        <v>3.1149926907941299</v>
      </c>
      <c r="K6124" s="1">
        <v>-1.4394818645247E-2</v>
      </c>
      <c r="L6124" s="1">
        <v>7.0576713665210402</v>
      </c>
      <c r="M6124" s="1">
        <v>0.59031235932640702</v>
      </c>
      <c r="N6124" s="1">
        <v>-4.4130122198464801E-2</v>
      </c>
      <c r="O6124" s="1">
        <v>173.654975904336</v>
      </c>
      <c r="P6124" s="1">
        <v>12.327373796562799</v>
      </c>
      <c r="Q6124" s="1">
        <v>2.5353700566944901E-2</v>
      </c>
      <c r="R6124" s="1">
        <v>56.535362497088499</v>
      </c>
      <c r="S6124" s="1">
        <v>4.8876092998231</v>
      </c>
      <c r="T6124" s="43">
        <f t="shared" si="573"/>
        <v>2441.4324974560536</v>
      </c>
      <c r="U6124" s="1">
        <f t="shared" si="574"/>
        <v>-90.487502543946448</v>
      </c>
      <c r="V6124" s="1" t="b">
        <f t="shared" si="575"/>
        <v>0</v>
      </c>
      <c r="W6124" s="44" t="b">
        <f t="shared" si="576"/>
        <v>0</v>
      </c>
      <c r="X6124" s="38">
        <f t="shared" si="577"/>
        <v>0</v>
      </c>
      <c r="Y6124" s="38">
        <f t="shared" si="578"/>
        <v>1</v>
      </c>
      <c r="AF6124" s="1">
        <v>2.0539086594776701</v>
      </c>
      <c r="AG6124" s="1">
        <v>1.44012816857643</v>
      </c>
      <c r="AH6124" s="1">
        <v>3.1149926907941299</v>
      </c>
      <c r="AI6124" s="1">
        <v>0.59031235932640702</v>
      </c>
      <c r="AJ6124" s="1">
        <v>12.327373796562799</v>
      </c>
      <c r="AK6124" s="1">
        <v>4.8876092998231</v>
      </c>
    </row>
    <row r="6125" spans="1:37">
      <c r="A6125">
        <v>6123</v>
      </c>
      <c r="B6125" s="1">
        <v>0.119155967066968</v>
      </c>
      <c r="C6125" s="1">
        <v>18.204977034999001</v>
      </c>
      <c r="D6125" s="1">
        <v>2.5944262178599802</v>
      </c>
      <c r="E6125" s="1">
        <v>2.6937396273721801E-2</v>
      </c>
      <c r="F6125" s="1">
        <v>15.7485624668086</v>
      </c>
      <c r="G6125" s="1">
        <v>1.3554001227283901</v>
      </c>
      <c r="H6125" s="1">
        <v>2.1003995641650501E-2</v>
      </c>
      <c r="I6125" s="1">
        <v>36.1105560304565</v>
      </c>
      <c r="J6125" s="1">
        <v>3.2393271786495901</v>
      </c>
      <c r="K6125" s="1">
        <v>-2.10672463257694E-3</v>
      </c>
      <c r="L6125" s="1">
        <v>7.1449317295521197</v>
      </c>
      <c r="M6125" s="1">
        <v>0.59773747603081095</v>
      </c>
      <c r="N6125" s="1">
        <v>-8.5103524846855908E-3</v>
      </c>
      <c r="O6125" s="1">
        <v>179.95200982933099</v>
      </c>
      <c r="P6125" s="1">
        <v>11.756765858516401</v>
      </c>
      <c r="Q6125" s="1">
        <v>2.36662199573794E-2</v>
      </c>
      <c r="R6125" s="1">
        <v>56.440040618650499</v>
      </c>
      <c r="S6125" s="1">
        <v>4.85371491216062</v>
      </c>
      <c r="T6125" s="43">
        <f t="shared" si="573"/>
        <v>2439.7371765945791</v>
      </c>
      <c r="U6125" s="1">
        <f t="shared" si="574"/>
        <v>-92.182823405421004</v>
      </c>
      <c r="V6125" s="1" t="b">
        <f t="shared" si="575"/>
        <v>0</v>
      </c>
      <c r="W6125" s="44" t="b">
        <f t="shared" si="576"/>
        <v>0</v>
      </c>
      <c r="X6125" s="38">
        <f t="shared" si="577"/>
        <v>0</v>
      </c>
      <c r="Y6125" s="38">
        <f t="shared" si="578"/>
        <v>1</v>
      </c>
      <c r="AF6125" s="1">
        <v>2.5944262178599802</v>
      </c>
      <c r="AG6125" s="1">
        <v>1.3554001227283901</v>
      </c>
      <c r="AH6125" s="1">
        <v>3.2393271786495901</v>
      </c>
      <c r="AI6125" s="1">
        <v>0.59773747603081095</v>
      </c>
      <c r="AJ6125" s="1">
        <v>11.756765858516401</v>
      </c>
      <c r="AK6125" s="1">
        <v>4.85371491216062</v>
      </c>
    </row>
    <row r="6126" spans="1:37">
      <c r="A6126">
        <v>6124</v>
      </c>
      <c r="B6126" s="1">
        <v>-2.0047677984924801E-2</v>
      </c>
      <c r="C6126" s="1">
        <v>15.8392553588558</v>
      </c>
      <c r="D6126" s="1">
        <v>1.6092469097856801</v>
      </c>
      <c r="E6126" s="1">
        <v>9.8044068197910704E-4</v>
      </c>
      <c r="F6126" s="1">
        <v>15.345037526151399</v>
      </c>
      <c r="G6126" s="1">
        <v>1.2516302813625799</v>
      </c>
      <c r="H6126" s="1">
        <v>-3.4123108630098403E-2</v>
      </c>
      <c r="I6126" s="1">
        <v>34.173761060098002</v>
      </c>
      <c r="J6126" s="1">
        <v>3.0530424242908301</v>
      </c>
      <c r="K6126" s="1">
        <v>2.0585821208269E-2</v>
      </c>
      <c r="L6126" s="1">
        <v>7.3089220622284303</v>
      </c>
      <c r="M6126" s="1">
        <v>0.63256764536685794</v>
      </c>
      <c r="N6126" s="1">
        <v>-2.52576445653321E-2</v>
      </c>
      <c r="O6126" s="1">
        <v>176.96339640269301</v>
      </c>
      <c r="P6126" s="1">
        <v>11.7530872696366</v>
      </c>
      <c r="Q6126" s="1">
        <v>9.9505141599588107E-2</v>
      </c>
      <c r="R6126" s="1">
        <v>60.886883162354799</v>
      </c>
      <c r="S6126" s="1">
        <v>7.3450702603532498</v>
      </c>
      <c r="T6126" s="43">
        <f t="shared" si="573"/>
        <v>2564.4644790795796</v>
      </c>
      <c r="U6126" s="1">
        <f t="shared" si="574"/>
        <v>32.54447907957956</v>
      </c>
      <c r="V6126" s="1" t="b">
        <f t="shared" si="575"/>
        <v>0</v>
      </c>
      <c r="W6126" s="44" t="b">
        <f t="shared" si="576"/>
        <v>0</v>
      </c>
      <c r="X6126" s="38">
        <f t="shared" si="577"/>
        <v>1</v>
      </c>
      <c r="Y6126" s="38">
        <f t="shared" si="578"/>
        <v>0</v>
      </c>
      <c r="AF6126" s="1">
        <v>1.6092469097856801</v>
      </c>
      <c r="AG6126" s="1">
        <v>1.2516302813625799</v>
      </c>
      <c r="AH6126" s="1">
        <v>3.0530424242908301</v>
      </c>
      <c r="AI6126" s="1">
        <v>0.63256764536685794</v>
      </c>
      <c r="AJ6126" s="1">
        <v>11.7530872696366</v>
      </c>
      <c r="AK6126" s="1">
        <v>7.3450702603532498</v>
      </c>
    </row>
    <row r="6127" spans="1:37">
      <c r="A6127">
        <v>6125</v>
      </c>
      <c r="B6127" s="1">
        <v>1.00532666898466E-2</v>
      </c>
      <c r="C6127" s="1">
        <v>16.323280164025</v>
      </c>
      <c r="D6127" s="1">
        <v>1.6590712643838299</v>
      </c>
      <c r="E6127" s="1">
        <v>-1.36027798205898E-2</v>
      </c>
      <c r="F6127" s="1">
        <v>15.122881274247201</v>
      </c>
      <c r="G6127" s="1">
        <v>1.2310987815610599</v>
      </c>
      <c r="H6127" s="1">
        <v>2.6539896658450499E-2</v>
      </c>
      <c r="I6127" s="1">
        <v>36.311014842431703</v>
      </c>
      <c r="J6127" s="1">
        <v>3.3048451999222399</v>
      </c>
      <c r="K6127" s="1">
        <v>-3.3959247833891398E-2</v>
      </c>
      <c r="L6127" s="1">
        <v>6.9209340105101198</v>
      </c>
      <c r="M6127" s="1">
        <v>0.59590209582189402</v>
      </c>
      <c r="N6127" s="1">
        <v>6.5101261156256098E-4</v>
      </c>
      <c r="O6127" s="1">
        <v>181.60819074653199</v>
      </c>
      <c r="P6127" s="1">
        <v>11.971443933553401</v>
      </c>
      <c r="Q6127" s="1">
        <v>4.2090187279285804E-3</v>
      </c>
      <c r="R6127" s="1">
        <v>55.352490046533802</v>
      </c>
      <c r="S6127" s="1">
        <v>4.5813813327002899</v>
      </c>
      <c r="T6127" s="43">
        <f t="shared" si="573"/>
        <v>2334.3742607942713</v>
      </c>
      <c r="U6127" s="1">
        <f t="shared" si="574"/>
        <v>-197.54573920572875</v>
      </c>
      <c r="V6127" s="1" t="b">
        <f t="shared" si="575"/>
        <v>0</v>
      </c>
      <c r="W6127" s="44" t="b">
        <f t="shared" si="576"/>
        <v>0</v>
      </c>
      <c r="X6127" s="38">
        <f t="shared" si="577"/>
        <v>0</v>
      </c>
      <c r="Y6127" s="38">
        <f t="shared" si="578"/>
        <v>1</v>
      </c>
      <c r="AF6127" s="1">
        <v>1.6590712643838299</v>
      </c>
      <c r="AG6127" s="1">
        <v>1.2310987815610599</v>
      </c>
      <c r="AH6127" s="1">
        <v>3.3048451999222399</v>
      </c>
      <c r="AI6127" s="1">
        <v>0.59590209582189402</v>
      </c>
      <c r="AJ6127" s="1">
        <v>11.971443933553401</v>
      </c>
      <c r="AK6127" s="1">
        <v>4.5813813327002899</v>
      </c>
    </row>
    <row r="6128" spans="1:37">
      <c r="A6128">
        <v>6126</v>
      </c>
      <c r="B6128" s="1">
        <v>-1.2802516024293401E-2</v>
      </c>
      <c r="C6128" s="1">
        <v>15.954430055114999</v>
      </c>
      <c r="D6128" s="1">
        <v>1.6104715239788601</v>
      </c>
      <c r="E6128" s="1">
        <v>-2.92893202859144E-2</v>
      </c>
      <c r="F6128" s="1">
        <v>14.8875065194817</v>
      </c>
      <c r="G6128" s="1">
        <v>1.2334863172132999</v>
      </c>
      <c r="H6128" s="1">
        <v>-7.3640042578233297E-2</v>
      </c>
      <c r="I6128" s="1">
        <v>32.849653442888403</v>
      </c>
      <c r="J6128" s="1">
        <v>3.3745423669699002</v>
      </c>
      <c r="K6128" s="1">
        <v>-7.4941578432846899E-3</v>
      </c>
      <c r="L6128" s="1">
        <v>7.1065423899180997</v>
      </c>
      <c r="M6128" s="1">
        <v>0.59147760071438804</v>
      </c>
      <c r="N6128" s="1">
        <v>1.13662879063894E-2</v>
      </c>
      <c r="O6128" s="1">
        <v>183.56463570995399</v>
      </c>
      <c r="P6128" s="1">
        <v>12.3809612290537</v>
      </c>
      <c r="Q6128" s="1">
        <v>-3.8335808250893902E-2</v>
      </c>
      <c r="R6128" s="1">
        <v>53.046920716951</v>
      </c>
      <c r="S6128" s="1">
        <v>4.5425147147744802</v>
      </c>
      <c r="T6128" s="43">
        <f t="shared" si="573"/>
        <v>2373.3453752704631</v>
      </c>
      <c r="U6128" s="1">
        <f t="shared" si="574"/>
        <v>-158.57462472953694</v>
      </c>
      <c r="V6128" s="1" t="b">
        <f t="shared" si="575"/>
        <v>0</v>
      </c>
      <c r="W6128" s="44" t="b">
        <f t="shared" si="576"/>
        <v>0</v>
      </c>
      <c r="X6128" s="38">
        <f t="shared" si="577"/>
        <v>0</v>
      </c>
      <c r="Y6128" s="38">
        <f t="shared" si="578"/>
        <v>1</v>
      </c>
      <c r="AF6128" s="1">
        <v>1.6104715239788601</v>
      </c>
      <c r="AG6128" s="1">
        <v>1.2334863172132999</v>
      </c>
      <c r="AH6128" s="1">
        <v>3.3745423669699002</v>
      </c>
      <c r="AI6128" s="1">
        <v>0.59147760071438804</v>
      </c>
      <c r="AJ6128" s="1">
        <v>12.3809612290537</v>
      </c>
      <c r="AK6128" s="1">
        <v>4.5425147147744802</v>
      </c>
    </row>
    <row r="6129" spans="1:37">
      <c r="A6129">
        <v>6127</v>
      </c>
      <c r="B6129" s="1">
        <v>-3.18483464870137E-2</v>
      </c>
      <c r="C6129" s="1">
        <v>15.653440085583201</v>
      </c>
      <c r="D6129" s="1">
        <v>1.6109527798443199</v>
      </c>
      <c r="E6129" s="1">
        <v>1.3280721328469899E-2</v>
      </c>
      <c r="F6129" s="1">
        <v>15.5349513967652</v>
      </c>
      <c r="G6129" s="1">
        <v>1.28734523059658</v>
      </c>
      <c r="H6129" s="1">
        <v>2.7785242316605101E-2</v>
      </c>
      <c r="I6129" s="1">
        <v>36.356262775919802</v>
      </c>
      <c r="J6129" s="1">
        <v>3.3199866577809698</v>
      </c>
      <c r="K6129" s="1">
        <v>-3.96028423444598E-2</v>
      </c>
      <c r="L6129" s="1">
        <v>6.8819850746979903</v>
      </c>
      <c r="M6129" s="1">
        <v>0.60064045274602895</v>
      </c>
      <c r="N6129" s="1">
        <v>-2.76501673194713E-2</v>
      </c>
      <c r="O6129" s="1">
        <v>176.54051353031801</v>
      </c>
      <c r="P6129" s="1">
        <v>11.801501604087299</v>
      </c>
      <c r="Q6129" s="1">
        <v>6.2746686826662304E-2</v>
      </c>
      <c r="R6129" s="1">
        <v>58.689410694427998</v>
      </c>
      <c r="S6129" s="1">
        <v>5.8741427530800898</v>
      </c>
      <c r="T6129" s="43">
        <f t="shared" si="573"/>
        <v>2449.4569478135286</v>
      </c>
      <c r="U6129" s="1">
        <f t="shared" si="574"/>
        <v>-82.463052186471486</v>
      </c>
      <c r="V6129" s="1" t="b">
        <f t="shared" si="575"/>
        <v>0</v>
      </c>
      <c r="W6129" s="44" t="b">
        <f t="shared" si="576"/>
        <v>0</v>
      </c>
      <c r="X6129" s="38">
        <f t="shared" si="577"/>
        <v>0</v>
      </c>
      <c r="Y6129" s="38">
        <f t="shared" si="578"/>
        <v>1</v>
      </c>
      <c r="AF6129" s="1">
        <v>1.6109527798443199</v>
      </c>
      <c r="AG6129" s="1">
        <v>1.28734523059658</v>
      </c>
      <c r="AH6129" s="1">
        <v>3.3199866577809698</v>
      </c>
      <c r="AI6129" s="1">
        <v>0.60064045274602895</v>
      </c>
      <c r="AJ6129" s="1">
        <v>11.801501604087299</v>
      </c>
      <c r="AK6129" s="1">
        <v>5.8741427530800898</v>
      </c>
    </row>
    <row r="6130" spans="1:37">
      <c r="A6130">
        <v>6128</v>
      </c>
      <c r="B6130" s="1">
        <v>3.57439515553594E-2</v>
      </c>
      <c r="C6130" s="1">
        <v>16.7480696130628</v>
      </c>
      <c r="D6130" s="1">
        <v>1.7776462634495001</v>
      </c>
      <c r="E6130" s="1">
        <v>-6.04452269854674E-2</v>
      </c>
      <c r="F6130" s="1">
        <v>14.430823877131701</v>
      </c>
      <c r="G6130" s="1">
        <v>1.327784874052</v>
      </c>
      <c r="H6130" s="1">
        <v>2.59116029634643E-2</v>
      </c>
      <c r="I6130" s="1">
        <v>36.288208026187299</v>
      </c>
      <c r="J6130" s="1">
        <v>3.2975647682161999</v>
      </c>
      <c r="K6130" s="1">
        <v>-1.7779375800808201E-2</v>
      </c>
      <c r="L6130" s="1">
        <v>7.0338246524433803</v>
      </c>
      <c r="M6130" s="1">
        <v>0.58982798806316095</v>
      </c>
      <c r="N6130" s="1">
        <v>-3.3147137355717803E-2</v>
      </c>
      <c r="O6130" s="1">
        <v>175.57273797079699</v>
      </c>
      <c r="P6130" s="1">
        <v>11.914741118036</v>
      </c>
      <c r="Q6130" s="1">
        <v>-5.43087444222973E-2</v>
      </c>
      <c r="R6130" s="1">
        <v>52.206336806590002</v>
      </c>
      <c r="S6130" s="1">
        <v>4.71939902776918</v>
      </c>
      <c r="T6130" s="43">
        <f t="shared" si="573"/>
        <v>2362.6964039586042</v>
      </c>
      <c r="U6130" s="1">
        <f t="shared" si="574"/>
        <v>-169.22359604139592</v>
      </c>
      <c r="V6130" s="1" t="b">
        <f t="shared" si="575"/>
        <v>0</v>
      </c>
      <c r="W6130" s="44" t="b">
        <f t="shared" si="576"/>
        <v>0</v>
      </c>
      <c r="X6130" s="38">
        <f t="shared" si="577"/>
        <v>0</v>
      </c>
      <c r="Y6130" s="38">
        <f t="shared" si="578"/>
        <v>1</v>
      </c>
      <c r="AF6130" s="1">
        <v>1.7776462634495001</v>
      </c>
      <c r="AG6130" s="1">
        <v>1.327784874052</v>
      </c>
      <c r="AH6130" s="1">
        <v>3.2975647682161999</v>
      </c>
      <c r="AI6130" s="1">
        <v>0.58982798806316095</v>
      </c>
      <c r="AJ6130" s="1">
        <v>11.914741118036</v>
      </c>
      <c r="AK6130" s="1">
        <v>4.71939902776918</v>
      </c>
    </row>
    <row r="6131" spans="1:37">
      <c r="A6131">
        <v>6129</v>
      </c>
      <c r="B6131" s="1">
        <v>-1.00609055435438E-2</v>
      </c>
      <c r="C6131" s="1">
        <v>15.998230902764501</v>
      </c>
      <c r="D6131" s="1">
        <v>1.610839034404</v>
      </c>
      <c r="E6131" s="1">
        <v>-2.8609733262762501E-2</v>
      </c>
      <c r="F6131" s="1">
        <v>14.8976273143103</v>
      </c>
      <c r="G6131" s="1">
        <v>1.2334809758176699</v>
      </c>
      <c r="H6131" s="1">
        <v>2.4325662157802401E-2</v>
      </c>
      <c r="I6131" s="1">
        <v>36.230702688398303</v>
      </c>
      <c r="J6131" s="1">
        <v>3.2787254880870802</v>
      </c>
      <c r="K6131" s="1">
        <v>4.6185898550648898E-3</v>
      </c>
      <c r="L6131" s="1">
        <v>7.1931455873790204</v>
      </c>
      <c r="M6131" s="1">
        <v>0.60575113962500005</v>
      </c>
      <c r="N6131" s="1">
        <v>5.03772310645559E-3</v>
      </c>
      <c r="O6131" s="1">
        <v>182.406603224701</v>
      </c>
      <c r="P6131" s="1">
        <v>12.1336824097522</v>
      </c>
      <c r="Q6131" s="1">
        <v>-7.8942391691841599E-2</v>
      </c>
      <c r="R6131" s="1">
        <v>50.936014888535802</v>
      </c>
      <c r="S6131" s="1">
        <v>5.1732617749785597</v>
      </c>
      <c r="T6131" s="43">
        <f t="shared" si="573"/>
        <v>2403.5740822664511</v>
      </c>
      <c r="U6131" s="1">
        <f t="shared" si="574"/>
        <v>-128.34591773354896</v>
      </c>
      <c r="V6131" s="1" t="b">
        <f t="shared" si="575"/>
        <v>0</v>
      </c>
      <c r="W6131" s="44" t="b">
        <f t="shared" si="576"/>
        <v>0</v>
      </c>
      <c r="X6131" s="38">
        <f t="shared" si="577"/>
        <v>0</v>
      </c>
      <c r="Y6131" s="38">
        <f t="shared" si="578"/>
        <v>1</v>
      </c>
      <c r="AF6131" s="1">
        <v>1.610839034404</v>
      </c>
      <c r="AG6131" s="1">
        <v>1.2334809758176699</v>
      </c>
      <c r="AH6131" s="1">
        <v>3.2787254880870802</v>
      </c>
      <c r="AI6131" s="1">
        <v>0.60575113962500005</v>
      </c>
      <c r="AJ6131" s="1">
        <v>12.1336824097522</v>
      </c>
      <c r="AK6131" s="1">
        <v>5.1732617749785597</v>
      </c>
    </row>
    <row r="6132" spans="1:37">
      <c r="A6132">
        <v>6130</v>
      </c>
      <c r="B6132" s="1">
        <v>6.8401858665366702E-2</v>
      </c>
      <c r="C6132" s="1">
        <v>17.304055772743101</v>
      </c>
      <c r="D6132" s="1">
        <v>2.0177046503340899</v>
      </c>
      <c r="E6132" s="1">
        <v>1.7808885876925799E-3</v>
      </c>
      <c r="F6132" s="1">
        <v>15.357325346526199</v>
      </c>
      <c r="G6132" s="1">
        <v>1.25485233656908</v>
      </c>
      <c r="H6132" s="1">
        <v>7.2945341087326497E-3</v>
      </c>
      <c r="I6132" s="1">
        <v>35.618877774551898</v>
      </c>
      <c r="J6132" s="1">
        <v>3.1212655047328401</v>
      </c>
      <c r="K6132" s="1">
        <v>5.5215125346987401E-2</v>
      </c>
      <c r="L6132" s="1">
        <v>7.5664583629861504</v>
      </c>
      <c r="M6132" s="1">
        <v>0.73959919247467099</v>
      </c>
      <c r="N6132" s="1">
        <v>-2.4081194583643401E-2</v>
      </c>
      <c r="O6132" s="1">
        <v>177.17170749691601</v>
      </c>
      <c r="P6132" s="1">
        <v>11.730352139051501</v>
      </c>
      <c r="Q6132" s="1">
        <v>-1.2155823876269701E-2</v>
      </c>
      <c r="R6132" s="1">
        <v>54.454026914261703</v>
      </c>
      <c r="S6132" s="1">
        <v>4.4747522871431196</v>
      </c>
      <c r="T6132" s="43">
        <f t="shared" si="573"/>
        <v>2333.8526110305302</v>
      </c>
      <c r="U6132" s="1">
        <f t="shared" si="574"/>
        <v>-198.0673889694699</v>
      </c>
      <c r="V6132" s="1" t="b">
        <f t="shared" si="575"/>
        <v>0</v>
      </c>
      <c r="W6132" s="44" t="b">
        <f t="shared" si="576"/>
        <v>0</v>
      </c>
      <c r="X6132" s="38">
        <f t="shared" si="577"/>
        <v>0</v>
      </c>
      <c r="Y6132" s="38">
        <f t="shared" si="578"/>
        <v>1</v>
      </c>
      <c r="AF6132" s="1">
        <v>2.0177046503340899</v>
      </c>
      <c r="AG6132" s="1">
        <v>1.25485233656908</v>
      </c>
      <c r="AH6132" s="1">
        <v>3.1212655047328401</v>
      </c>
      <c r="AI6132" s="1">
        <v>0.73959919247467099</v>
      </c>
      <c r="AJ6132" s="1">
        <v>11.730352139051501</v>
      </c>
      <c r="AK6132" s="1">
        <v>4.4747522871431196</v>
      </c>
    </row>
    <row r="6133" spans="1:37">
      <c r="A6133">
        <v>6131</v>
      </c>
      <c r="B6133" s="1">
        <v>1.78660836991919E-3</v>
      </c>
      <c r="C6133" s="1">
        <v>16.188897397737598</v>
      </c>
      <c r="D6133" s="1">
        <v>1.6362351754445099</v>
      </c>
      <c r="E6133" s="1">
        <v>1.9605861043144001E-2</v>
      </c>
      <c r="F6133" s="1">
        <v>15.6335235474887</v>
      </c>
      <c r="G6133" s="1">
        <v>1.3166996974702001</v>
      </c>
      <c r="H6133" s="1">
        <v>-3.5460674622447799E-2</v>
      </c>
      <c r="I6133" s="1">
        <v>34.128081955691897</v>
      </c>
      <c r="J6133" s="1">
        <v>3.0596486068267699</v>
      </c>
      <c r="K6133" s="1">
        <v>-5.2256894596929204E-3</v>
      </c>
      <c r="L6133" s="1">
        <v>7.1226816554320802</v>
      </c>
      <c r="M6133" s="1">
        <v>0.59387427847769902</v>
      </c>
      <c r="N6133" s="1">
        <v>-2.6269128236024598E-2</v>
      </c>
      <c r="O6133" s="1">
        <v>176.784491311963</v>
      </c>
      <c r="P6133" s="1">
        <v>11.774533122072</v>
      </c>
      <c r="Q6133" s="1">
        <v>6.1624906315056599E-3</v>
      </c>
      <c r="R6133" s="1">
        <v>55.460725263441098</v>
      </c>
      <c r="S6133" s="1">
        <v>4.6020114685948696</v>
      </c>
      <c r="T6133" s="43">
        <f t="shared" si="573"/>
        <v>2298.3002348886048</v>
      </c>
      <c r="U6133" s="1">
        <f t="shared" si="574"/>
        <v>-233.61976511139528</v>
      </c>
      <c r="V6133" s="1" t="b">
        <f t="shared" si="575"/>
        <v>1</v>
      </c>
      <c r="W6133" s="44" t="b">
        <f t="shared" si="576"/>
        <v>0</v>
      </c>
      <c r="X6133" s="38">
        <f t="shared" si="577"/>
        <v>0</v>
      </c>
      <c r="Y6133" s="38">
        <f t="shared" si="578"/>
        <v>1</v>
      </c>
      <c r="AF6133" s="1">
        <v>1.6362351754445099</v>
      </c>
      <c r="AG6133" s="1">
        <v>1.3166996974702001</v>
      </c>
      <c r="AH6133" s="1">
        <v>3.0596486068267699</v>
      </c>
      <c r="AI6133" s="1">
        <v>0.59387427847769902</v>
      </c>
      <c r="AJ6133" s="1">
        <v>11.774533122072</v>
      </c>
      <c r="AK6133" s="1">
        <v>4.6020114685948696</v>
      </c>
    </row>
    <row r="6134" spans="1:37">
      <c r="A6134">
        <v>6132</v>
      </c>
      <c r="B6134" s="1">
        <v>5.0867096746791803E-2</v>
      </c>
      <c r="C6134" s="1">
        <v>17.0032780143198</v>
      </c>
      <c r="D6134" s="1">
        <v>1.8767267100604601</v>
      </c>
      <c r="E6134" s="1">
        <v>7.6889547434312797E-2</v>
      </c>
      <c r="F6134" s="1">
        <v>16.555216363987</v>
      </c>
      <c r="G6134" s="1">
        <v>1.76627556907089</v>
      </c>
      <c r="H6134" s="1">
        <v>-3.7637900381169001E-2</v>
      </c>
      <c r="I6134" s="1">
        <v>34.053858246768002</v>
      </c>
      <c r="J6134" s="1">
        <v>3.0709240271361602</v>
      </c>
      <c r="K6134" s="1">
        <v>8.7887038025006893E-3</v>
      </c>
      <c r="L6134" s="1">
        <v>7.2232044550105403</v>
      </c>
      <c r="M6134" s="1">
        <v>0.61079781115526599</v>
      </c>
      <c r="N6134" s="1">
        <v>2.3176927516968902E-2</v>
      </c>
      <c r="O6134" s="1">
        <v>185.745504846329</v>
      </c>
      <c r="P6134" s="1">
        <v>13.120416861980001</v>
      </c>
      <c r="Q6134" s="1">
        <v>6.9314003224438495E-2</v>
      </c>
      <c r="R6134" s="1">
        <v>59.076111025517001</v>
      </c>
      <c r="S6134" s="1">
        <v>6.1065506335345798</v>
      </c>
      <c r="T6134" s="43">
        <f t="shared" si="573"/>
        <v>2655.1691612937352</v>
      </c>
      <c r="U6134" s="1">
        <f t="shared" si="574"/>
        <v>123.24916129373514</v>
      </c>
      <c r="V6134" s="1" t="b">
        <f t="shared" si="575"/>
        <v>0</v>
      </c>
      <c r="W6134" s="44" t="b">
        <f t="shared" si="576"/>
        <v>0</v>
      </c>
      <c r="X6134" s="38">
        <f t="shared" si="577"/>
        <v>1</v>
      </c>
      <c r="Y6134" s="38">
        <f t="shared" si="578"/>
        <v>0</v>
      </c>
      <c r="AF6134" s="1">
        <v>1.8767267100604601</v>
      </c>
      <c r="AG6134" s="1">
        <v>1.76627556907089</v>
      </c>
      <c r="AH6134" s="1">
        <v>3.0709240271361602</v>
      </c>
      <c r="AI6134" s="1">
        <v>0.61079781115526599</v>
      </c>
      <c r="AJ6134" s="1">
        <v>13.120416861980001</v>
      </c>
      <c r="AK6134" s="1">
        <v>6.1065506335345798</v>
      </c>
    </row>
    <row r="6135" spans="1:37">
      <c r="A6135">
        <v>6133</v>
      </c>
      <c r="B6135" s="1">
        <v>9.6313744836312304E-2</v>
      </c>
      <c r="C6135" s="1">
        <v>17.793848326488799</v>
      </c>
      <c r="D6135" s="1">
        <v>2.3096739108531499</v>
      </c>
      <c r="E6135" s="1">
        <v>5.1304526566760898E-2</v>
      </c>
      <c r="F6135" s="1">
        <v>16.137023358183502</v>
      </c>
      <c r="G6135" s="1">
        <v>1.52247382611881</v>
      </c>
      <c r="H6135" s="1">
        <v>4.7791307434872803E-2</v>
      </c>
      <c r="I6135" s="1">
        <v>37.090932962571102</v>
      </c>
      <c r="J6135" s="1">
        <v>3.6158630564166399</v>
      </c>
      <c r="K6135" s="1">
        <v>4.2369469939235798E-3</v>
      </c>
      <c r="L6135" s="1">
        <v>7.1904008984952199</v>
      </c>
      <c r="M6135" s="1">
        <v>0.60527366554669104</v>
      </c>
      <c r="N6135" s="1">
        <v>2.52612601770838E-2</v>
      </c>
      <c r="O6135" s="1">
        <v>186.13306402936999</v>
      </c>
      <c r="P6135" s="1">
        <v>13.257694938715201</v>
      </c>
      <c r="Q6135" s="1">
        <v>4.3808277606982701E-4</v>
      </c>
      <c r="R6135" s="1">
        <v>55.144152412608697</v>
      </c>
      <c r="S6135" s="1">
        <v>4.5431458059627401</v>
      </c>
      <c r="T6135" s="43">
        <f t="shared" si="573"/>
        <v>2585.4125203613235</v>
      </c>
      <c r="U6135" s="1">
        <f t="shared" si="574"/>
        <v>53.492520361323386</v>
      </c>
      <c r="V6135" s="1" t="b">
        <f t="shared" si="575"/>
        <v>0</v>
      </c>
      <c r="W6135" s="44" t="b">
        <f t="shared" si="576"/>
        <v>0</v>
      </c>
      <c r="X6135" s="38">
        <f t="shared" si="577"/>
        <v>1</v>
      </c>
      <c r="Y6135" s="38">
        <f t="shared" si="578"/>
        <v>0</v>
      </c>
      <c r="AF6135" s="1">
        <v>2.3096739108531499</v>
      </c>
      <c r="AG6135" s="1">
        <v>1.52247382611881</v>
      </c>
      <c r="AH6135" s="1">
        <v>3.6158630564166399</v>
      </c>
      <c r="AI6135" s="1">
        <v>0.60527366554669104</v>
      </c>
      <c r="AJ6135" s="1">
        <v>13.257694938715201</v>
      </c>
      <c r="AK6135" s="1">
        <v>4.5431458059627401</v>
      </c>
    </row>
    <row r="6136" spans="1:37">
      <c r="A6136">
        <v>6134</v>
      </c>
      <c r="B6136" s="1">
        <v>4.1601921922932203E-2</v>
      </c>
      <c r="C6136" s="1">
        <v>16.846467232356499</v>
      </c>
      <c r="D6136" s="1">
        <v>1.81046208261356</v>
      </c>
      <c r="E6136" s="1">
        <v>5.1490006973515003E-2</v>
      </c>
      <c r="F6136" s="1">
        <v>16.140016737437801</v>
      </c>
      <c r="G6136" s="1">
        <v>1.52288510746037</v>
      </c>
      <c r="H6136" s="1">
        <v>5.3909122374642897E-2</v>
      </c>
      <c r="I6136" s="1">
        <v>37.318543957440198</v>
      </c>
      <c r="J6136" s="1">
        <v>3.7237444153301</v>
      </c>
      <c r="K6136" s="1">
        <v>1.1048613197091699E-2</v>
      </c>
      <c r="L6136" s="1">
        <v>7.2395467016605899</v>
      </c>
      <c r="M6136" s="1">
        <v>0.61417465224934498</v>
      </c>
      <c r="N6136" s="1">
        <v>-4.5333012857891198E-3</v>
      </c>
      <c r="O6136" s="1">
        <v>180.669113219016</v>
      </c>
      <c r="P6136" s="1">
        <v>11.8111840193659</v>
      </c>
      <c r="Q6136" s="1">
        <v>5.0884221663483199E-2</v>
      </c>
      <c r="R6136" s="1">
        <v>57.997322655499602</v>
      </c>
      <c r="S6136" s="1">
        <v>5.5006467374229704</v>
      </c>
      <c r="T6136" s="43">
        <f t="shared" si="573"/>
        <v>2498.3097014442242</v>
      </c>
      <c r="U6136" s="1">
        <f t="shared" si="574"/>
        <v>-33.610298555775898</v>
      </c>
      <c r="V6136" s="1" t="b">
        <f t="shared" si="575"/>
        <v>0</v>
      </c>
      <c r="W6136" s="44" t="b">
        <f t="shared" si="576"/>
        <v>0</v>
      </c>
      <c r="X6136" s="38">
        <f t="shared" si="577"/>
        <v>0</v>
      </c>
      <c r="Y6136" s="38">
        <f t="shared" si="578"/>
        <v>1</v>
      </c>
      <c r="AF6136" s="1">
        <v>1.81046208261356</v>
      </c>
      <c r="AG6136" s="1">
        <v>1.52288510746037</v>
      </c>
      <c r="AH6136" s="1">
        <v>3.7237444153301</v>
      </c>
      <c r="AI6136" s="1">
        <v>0.61417465224934498</v>
      </c>
      <c r="AJ6136" s="1">
        <v>11.8111840193659</v>
      </c>
      <c r="AK6136" s="1">
        <v>5.5006467374229704</v>
      </c>
    </row>
    <row r="6137" spans="1:37">
      <c r="A6137">
        <v>6135</v>
      </c>
      <c r="B6137" s="1">
        <v>9.08566031060834E-2</v>
      </c>
      <c r="C6137" s="1">
        <v>17.697009246861601</v>
      </c>
      <c r="D6137" s="1">
        <v>2.24770878049336</v>
      </c>
      <c r="E6137" s="1">
        <v>-1.2186516953693299E-2</v>
      </c>
      <c r="F6137" s="1">
        <v>15.1443144233405</v>
      </c>
      <c r="G6137" s="1">
        <v>1.23115744685358</v>
      </c>
      <c r="H6137" s="1">
        <v>5.0069047471856303E-2</v>
      </c>
      <c r="I6137" s="1">
        <v>37.175512754410803</v>
      </c>
      <c r="J6137" s="1">
        <v>3.6552999066702498</v>
      </c>
      <c r="K6137" s="1">
        <v>2.0626309199523001E-2</v>
      </c>
      <c r="L6137" s="1">
        <v>7.3092179917917202</v>
      </c>
      <c r="M6137" s="1">
        <v>0.63256798041496698</v>
      </c>
      <c r="N6137" s="1">
        <v>-5.0226356932659803E-2</v>
      </c>
      <c r="O6137" s="1">
        <v>172.59955472473399</v>
      </c>
      <c r="P6137" s="1">
        <v>12.6174816671332</v>
      </c>
      <c r="Q6137" s="1">
        <v>2.7183643096287499E-2</v>
      </c>
      <c r="R6137" s="1">
        <v>56.638913678792697</v>
      </c>
      <c r="S6137" s="1">
        <v>4.9215382781747099</v>
      </c>
      <c r="T6137" s="43">
        <f t="shared" si="573"/>
        <v>2530.5754059740066</v>
      </c>
      <c r="U6137" s="1">
        <f t="shared" si="574"/>
        <v>-1.3445940259935014</v>
      </c>
      <c r="V6137" s="1" t="b">
        <f t="shared" si="575"/>
        <v>0</v>
      </c>
      <c r="W6137" s="44" t="b">
        <f t="shared" si="576"/>
        <v>0</v>
      </c>
      <c r="X6137" s="38">
        <f t="shared" si="577"/>
        <v>0</v>
      </c>
      <c r="Y6137" s="38">
        <f t="shared" si="578"/>
        <v>1</v>
      </c>
      <c r="AF6137" s="1">
        <v>2.24770878049336</v>
      </c>
      <c r="AG6137" s="1">
        <v>1.23115744685358</v>
      </c>
      <c r="AH6137" s="1">
        <v>3.6552999066702498</v>
      </c>
      <c r="AI6137" s="1">
        <v>0.63256798041496698</v>
      </c>
      <c r="AJ6137" s="1">
        <v>12.6174816671332</v>
      </c>
      <c r="AK6137" s="1">
        <v>4.9215382781747099</v>
      </c>
    </row>
    <row r="6138" spans="1:37">
      <c r="A6138">
        <v>6136</v>
      </c>
      <c r="B6138" s="1">
        <v>5.6473104352660598E-2</v>
      </c>
      <c r="C6138" s="1">
        <v>17.0988662039118</v>
      </c>
      <c r="D6138" s="1">
        <v>1.9215169413887001</v>
      </c>
      <c r="E6138" s="1">
        <v>1.7728260113011599E-2</v>
      </c>
      <c r="F6138" s="1">
        <v>15.604197568992401</v>
      </c>
      <c r="G6138" s="1">
        <v>1.30838409987148</v>
      </c>
      <c r="H6138" s="1">
        <v>9.4110306294458296E-3</v>
      </c>
      <c r="I6138" s="1">
        <v>35.694344840152802</v>
      </c>
      <c r="J6138" s="1">
        <v>3.13541013315916</v>
      </c>
      <c r="K6138" s="1">
        <v>9.9780851078517002E-2</v>
      </c>
      <c r="L6138" s="1">
        <v>7.9112898327985697</v>
      </c>
      <c r="M6138" s="1">
        <v>0.96103199319200405</v>
      </c>
      <c r="N6138" s="1">
        <v>1.43972896075254E-2</v>
      </c>
      <c r="O6138" s="1">
        <v>184.12186448714201</v>
      </c>
      <c r="P6138" s="1">
        <v>12.558626895764</v>
      </c>
      <c r="Q6138" s="1">
        <v>4.7212319792117201E-2</v>
      </c>
      <c r="R6138" s="1">
        <v>57.784752684780898</v>
      </c>
      <c r="S6138" s="1">
        <v>5.3986434975347901</v>
      </c>
      <c r="T6138" s="43">
        <f t="shared" si="573"/>
        <v>2528.3613560910135</v>
      </c>
      <c r="U6138" s="1">
        <f t="shared" si="574"/>
        <v>-3.5586439089865962</v>
      </c>
      <c r="V6138" s="1" t="b">
        <f t="shared" si="575"/>
        <v>0</v>
      </c>
      <c r="W6138" s="44" t="b">
        <f t="shared" si="576"/>
        <v>0</v>
      </c>
      <c r="X6138" s="38">
        <f t="shared" si="577"/>
        <v>0</v>
      </c>
      <c r="Y6138" s="38">
        <f t="shared" si="578"/>
        <v>1</v>
      </c>
      <c r="AF6138" s="1">
        <v>1.9215169413887001</v>
      </c>
      <c r="AG6138" s="1">
        <v>1.30838409987148</v>
      </c>
      <c r="AH6138" s="1">
        <v>3.13541013315916</v>
      </c>
      <c r="AI6138" s="1">
        <v>0.96103199319200405</v>
      </c>
      <c r="AJ6138" s="1">
        <v>12.558626895764</v>
      </c>
      <c r="AK6138" s="1">
        <v>5.3986434975347901</v>
      </c>
    </row>
    <row r="6139" spans="1:37">
      <c r="A6139">
        <v>6137</v>
      </c>
      <c r="B6139" s="1">
        <v>-1.7793460228300601E-2</v>
      </c>
      <c r="C6139" s="1">
        <v>15.8750007633636</v>
      </c>
      <c r="D6139" s="1">
        <v>1.60937499639434</v>
      </c>
      <c r="E6139" s="1">
        <v>-4.1706546523708102E-2</v>
      </c>
      <c r="F6139" s="1">
        <v>14.7037879808278</v>
      </c>
      <c r="G6139" s="1">
        <v>1.25783004441205</v>
      </c>
      <c r="H6139" s="1">
        <v>-0.13144813118141899</v>
      </c>
      <c r="I6139" s="1">
        <v>31.0045232951603</v>
      </c>
      <c r="J6139" s="1">
        <v>4.3926050256174003</v>
      </c>
      <c r="K6139" s="1">
        <v>-9.9197032340398894E-2</v>
      </c>
      <c r="L6139" s="1">
        <v>6.4838401373863102</v>
      </c>
      <c r="M6139" s="1">
        <v>0.74651973294166096</v>
      </c>
      <c r="N6139" s="1">
        <v>-1.32811405042718E-2</v>
      </c>
      <c r="O6139" s="1">
        <v>179.09554157544301</v>
      </c>
      <c r="P6139" s="1">
        <v>11.7166576785188</v>
      </c>
      <c r="Q6139" s="1">
        <v>4.3980624456333398E-2</v>
      </c>
      <c r="R6139" s="1">
        <v>57.5983113920419</v>
      </c>
      <c r="S6139" s="1">
        <v>5.3097299369159501</v>
      </c>
      <c r="T6139" s="43">
        <f t="shared" si="573"/>
        <v>2503.2717414800204</v>
      </c>
      <c r="U6139" s="1">
        <f t="shared" si="574"/>
        <v>-28.648258519979663</v>
      </c>
      <c r="V6139" s="1" t="b">
        <f t="shared" si="575"/>
        <v>0</v>
      </c>
      <c r="W6139" s="44" t="b">
        <f t="shared" si="576"/>
        <v>0</v>
      </c>
      <c r="X6139" s="38">
        <f t="shared" si="577"/>
        <v>0</v>
      </c>
      <c r="Y6139" s="38">
        <f t="shared" si="578"/>
        <v>1</v>
      </c>
      <c r="AF6139" s="1">
        <v>1.60937499639434</v>
      </c>
      <c r="AG6139" s="1">
        <v>1.25783004441205</v>
      </c>
      <c r="AH6139" s="1">
        <v>4.3926050256174003</v>
      </c>
      <c r="AI6139" s="1">
        <v>0.74651973294166096</v>
      </c>
      <c r="AJ6139" s="1">
        <v>11.7166576785188</v>
      </c>
      <c r="AK6139" s="1">
        <v>5.3097299369159501</v>
      </c>
    </row>
    <row r="6140" spans="1:37">
      <c r="A6140">
        <v>6138</v>
      </c>
      <c r="B6140" s="1">
        <v>0.13381499673649</v>
      </c>
      <c r="C6140" s="1">
        <v>18.4738099341665</v>
      </c>
      <c r="D6140" s="1">
        <v>2.8015196346301501</v>
      </c>
      <c r="E6140" s="1">
        <v>5.3449576746264403E-2</v>
      </c>
      <c r="F6140" s="1">
        <v>16.1716752347549</v>
      </c>
      <c r="G6140" s="1">
        <v>1.5387453098380199</v>
      </c>
      <c r="H6140" s="1">
        <v>3.92038607145659E-2</v>
      </c>
      <c r="I6140" s="1">
        <v>36.773780266899699</v>
      </c>
      <c r="J6140" s="1">
        <v>3.4703252547234702</v>
      </c>
      <c r="K6140" s="1">
        <v>1.6416339321484799E-2</v>
      </c>
      <c r="L6140" s="1">
        <v>7.27851108713977</v>
      </c>
      <c r="M6140" s="1">
        <v>0.62239561886305195</v>
      </c>
      <c r="N6140" s="1">
        <v>4.1420728870073101E-2</v>
      </c>
      <c r="O6140" s="1">
        <v>189.165309202256</v>
      </c>
      <c r="P6140" s="1">
        <v>14.665742312146399</v>
      </c>
      <c r="Q6140" s="1">
        <v>-6.0213768110118603E-2</v>
      </c>
      <c r="R6140" s="1">
        <v>51.898965561485603</v>
      </c>
      <c r="S6140" s="1">
        <v>4.8088433358679001</v>
      </c>
      <c r="T6140" s="43">
        <f t="shared" si="573"/>
        <v>2790.7571466068994</v>
      </c>
      <c r="U6140" s="1">
        <f t="shared" si="574"/>
        <v>258.8371466068993</v>
      </c>
      <c r="V6140" s="1" t="b">
        <f t="shared" si="575"/>
        <v>0</v>
      </c>
      <c r="W6140" s="44" t="b">
        <f t="shared" si="576"/>
        <v>0</v>
      </c>
      <c r="X6140" s="38">
        <f t="shared" si="577"/>
        <v>1</v>
      </c>
      <c r="Y6140" s="38">
        <f t="shared" si="578"/>
        <v>0</v>
      </c>
      <c r="AF6140" s="1">
        <v>2.8015196346301501</v>
      </c>
      <c r="AG6140" s="1">
        <v>1.5387453098380199</v>
      </c>
      <c r="AH6140" s="1">
        <v>3.4703252547234702</v>
      </c>
      <c r="AI6140" s="1">
        <v>0.62239561886305195</v>
      </c>
      <c r="AJ6140" s="1">
        <v>14.665742312146399</v>
      </c>
      <c r="AK6140" s="1">
        <v>4.8088433358679001</v>
      </c>
    </row>
    <row r="6141" spans="1:37">
      <c r="A6141">
        <v>6139</v>
      </c>
      <c r="B6141" s="1">
        <v>-9.4958023019257404E-2</v>
      </c>
      <c r="C6141" s="1">
        <v>14.6960835052734</v>
      </c>
      <c r="D6141" s="1">
        <v>1.85805274679173</v>
      </c>
      <c r="E6141" s="1">
        <v>1.8428307610082401E-3</v>
      </c>
      <c r="F6141" s="1">
        <v>15.358276642096801</v>
      </c>
      <c r="G6141" s="1">
        <v>1.25476184510144</v>
      </c>
      <c r="H6141" s="1">
        <v>-1.18000314772321E-2</v>
      </c>
      <c r="I6141" s="1">
        <v>34.9452030087838</v>
      </c>
      <c r="J6141" s="1">
        <v>3.03213318569837</v>
      </c>
      <c r="K6141" s="1">
        <v>-5.4100620149061997E-3</v>
      </c>
      <c r="L6141" s="1">
        <v>7.1213685494693602</v>
      </c>
      <c r="M6141" s="1">
        <v>0.59433370544412401</v>
      </c>
      <c r="N6141" s="1">
        <v>2.29056705914692E-2</v>
      </c>
      <c r="O6141" s="1">
        <v>185.695126924748</v>
      </c>
      <c r="P6141" s="1">
        <v>13.102943672245599</v>
      </c>
      <c r="Q6141" s="1">
        <v>-0.10166412862895199</v>
      </c>
      <c r="R6141" s="1">
        <v>49.791709689612297</v>
      </c>
      <c r="S6141" s="1">
        <v>5.75701777820061</v>
      </c>
      <c r="T6141" s="43">
        <f t="shared" si="573"/>
        <v>2559.9242933481873</v>
      </c>
      <c r="U6141" s="1">
        <f t="shared" si="574"/>
        <v>28.004293348187275</v>
      </c>
      <c r="V6141" s="1" t="b">
        <f t="shared" si="575"/>
        <v>0</v>
      </c>
      <c r="W6141" s="44" t="b">
        <f t="shared" si="576"/>
        <v>0</v>
      </c>
      <c r="X6141" s="38">
        <f t="shared" si="577"/>
        <v>1</v>
      </c>
      <c r="Y6141" s="38">
        <f t="shared" si="578"/>
        <v>0</v>
      </c>
      <c r="AF6141" s="1">
        <v>1.85805274679173</v>
      </c>
      <c r="AG6141" s="1">
        <v>1.25476184510144</v>
      </c>
      <c r="AH6141" s="1">
        <v>3.03213318569837</v>
      </c>
      <c r="AI6141" s="1">
        <v>0.59433370544412401</v>
      </c>
      <c r="AJ6141" s="1">
        <v>13.102943672245599</v>
      </c>
      <c r="AK6141" s="1">
        <v>5.75701777820061</v>
      </c>
    </row>
    <row r="6142" spans="1:37">
      <c r="A6142">
        <v>6140</v>
      </c>
      <c r="B6142" s="1">
        <v>-5.3908008970193801E-2</v>
      </c>
      <c r="C6142" s="1">
        <v>15.311911334775701</v>
      </c>
      <c r="D6142" s="1">
        <v>1.65707947765584</v>
      </c>
      <c r="E6142" s="1">
        <v>-4.6282981109717902E-2</v>
      </c>
      <c r="F6142" s="1">
        <v>14.6366507986037</v>
      </c>
      <c r="G6142" s="1">
        <v>1.2697419437909001</v>
      </c>
      <c r="H6142" s="1">
        <v>-6.16813786939975E-2</v>
      </c>
      <c r="I6142" s="1">
        <v>33.244849707042803</v>
      </c>
      <c r="J6142" s="1">
        <v>3.24563220157789</v>
      </c>
      <c r="K6142" s="1">
        <v>2.05722052831987E-2</v>
      </c>
      <c r="L6142" s="1">
        <v>7.3088225451708002</v>
      </c>
      <c r="M6142" s="1">
        <v>0.63256764536664101</v>
      </c>
      <c r="N6142" s="1">
        <v>-4.1569814237072497E-2</v>
      </c>
      <c r="O6142" s="1">
        <v>174.10015577728001</v>
      </c>
      <c r="P6142" s="1">
        <v>12.205798562030401</v>
      </c>
      <c r="Q6142" s="1">
        <v>-2.0436942672131898E-2</v>
      </c>
      <c r="R6142" s="1">
        <v>54.004948650063199</v>
      </c>
      <c r="S6142" s="1">
        <v>4.4633924826804501</v>
      </c>
      <c r="T6142" s="43">
        <f t="shared" si="573"/>
        <v>2347.4212313102121</v>
      </c>
      <c r="U6142" s="1">
        <f t="shared" si="574"/>
        <v>-184.49876868978799</v>
      </c>
      <c r="V6142" s="1" t="b">
        <f t="shared" si="575"/>
        <v>0</v>
      </c>
      <c r="W6142" s="44" t="b">
        <f t="shared" si="576"/>
        <v>0</v>
      </c>
      <c r="X6142" s="38">
        <f t="shared" si="577"/>
        <v>0</v>
      </c>
      <c r="Y6142" s="38">
        <f t="shared" si="578"/>
        <v>1</v>
      </c>
      <c r="AF6142" s="1">
        <v>1.65707947765584</v>
      </c>
      <c r="AG6142" s="1">
        <v>1.2697419437909001</v>
      </c>
      <c r="AH6142" s="1">
        <v>3.24563220157789</v>
      </c>
      <c r="AI6142" s="1">
        <v>0.63256764536664101</v>
      </c>
      <c r="AJ6142" s="1">
        <v>12.205798562030401</v>
      </c>
      <c r="AK6142" s="1">
        <v>4.4633924826804501</v>
      </c>
    </row>
    <row r="6143" spans="1:37">
      <c r="A6143">
        <v>6141</v>
      </c>
      <c r="B6143" s="1">
        <v>-7.7807935289688407E-2</v>
      </c>
      <c r="C6143" s="1">
        <v>14.950296281536</v>
      </c>
      <c r="D6143" s="1">
        <v>1.75635680362544</v>
      </c>
      <c r="E6143" s="1">
        <v>-1.4774925338863499E-2</v>
      </c>
      <c r="F6143" s="1">
        <v>15.105165441533501</v>
      </c>
      <c r="G6143" s="1">
        <v>1.2306525491893801</v>
      </c>
      <c r="H6143" s="1">
        <v>-1.7440479647986701E-2</v>
      </c>
      <c r="I6143" s="1">
        <v>34.748651243520698</v>
      </c>
      <c r="J6143" s="1">
        <v>3.02938999326881</v>
      </c>
      <c r="K6143" s="1">
        <v>4.7247352460591398E-2</v>
      </c>
      <c r="L6143" s="1">
        <v>7.5064100844006099</v>
      </c>
      <c r="M6143" s="1">
        <v>0.71035977501976799</v>
      </c>
      <c r="N6143" s="1">
        <v>-3.2951993283057902E-2</v>
      </c>
      <c r="O6143" s="1">
        <v>175.607003293161</v>
      </c>
      <c r="P6143" s="1">
        <v>11.908403359071199</v>
      </c>
      <c r="Q6143" s="1">
        <v>8.7612297499365804E-3</v>
      </c>
      <c r="R6143" s="1">
        <v>55.6050406575309</v>
      </c>
      <c r="S6143" s="1">
        <v>4.6287754362448199</v>
      </c>
      <c r="T6143" s="43">
        <f t="shared" si="573"/>
        <v>2326.3937916419413</v>
      </c>
      <c r="U6143" s="1">
        <f t="shared" si="574"/>
        <v>-205.52620835805874</v>
      </c>
      <c r="V6143" s="1" t="b">
        <f t="shared" si="575"/>
        <v>0</v>
      </c>
      <c r="W6143" s="44" t="b">
        <f t="shared" si="576"/>
        <v>0</v>
      </c>
      <c r="X6143" s="38">
        <f t="shared" si="577"/>
        <v>0</v>
      </c>
      <c r="Y6143" s="38">
        <f t="shared" si="578"/>
        <v>1</v>
      </c>
      <c r="AF6143" s="1">
        <v>1.75635680362544</v>
      </c>
      <c r="AG6143" s="1">
        <v>1.2306525491893801</v>
      </c>
      <c r="AH6143" s="1">
        <v>3.02938999326881</v>
      </c>
      <c r="AI6143" s="1">
        <v>0.71035977501976799</v>
      </c>
      <c r="AJ6143" s="1">
        <v>11.908403359071199</v>
      </c>
      <c r="AK6143" s="1">
        <v>4.6287754362448199</v>
      </c>
    </row>
    <row r="6144" spans="1:37">
      <c r="A6144">
        <v>6142</v>
      </c>
      <c r="B6144" s="1">
        <v>-2.6273898149381299E-2</v>
      </c>
      <c r="C6144" s="1">
        <v>15.740943042410301</v>
      </c>
      <c r="D6144" s="1">
        <v>1.60905689369667</v>
      </c>
      <c r="E6144" s="1">
        <v>-1.2774775871262399E-2</v>
      </c>
      <c r="F6144" s="1">
        <v>15.135408265150801</v>
      </c>
      <c r="G6144" s="1">
        <v>1.23157894887724</v>
      </c>
      <c r="H6144" s="1">
        <v>8.0212491752126899E-2</v>
      </c>
      <c r="I6144" s="1">
        <v>38.313171080927901</v>
      </c>
      <c r="J6144" s="1">
        <v>4.2919691781728799</v>
      </c>
      <c r="K6144" s="1">
        <v>1.8172627904091399E-2</v>
      </c>
      <c r="L6144" s="1">
        <v>7.2913054850992696</v>
      </c>
      <c r="M6144" s="1">
        <v>0.62686979662172904</v>
      </c>
      <c r="N6144" s="1">
        <v>-8.3127599115747196E-3</v>
      </c>
      <c r="O6144" s="1">
        <v>179.987570523138</v>
      </c>
      <c r="P6144" s="1">
        <v>11.7579728439164</v>
      </c>
      <c r="Q6144" s="1">
        <v>1.23544235878058E-2</v>
      </c>
      <c r="R6144" s="1">
        <v>55.805199736806003</v>
      </c>
      <c r="S6144" s="1">
        <v>4.6667182525643298</v>
      </c>
      <c r="T6144" s="43">
        <f t="shared" si="573"/>
        <v>2418.4165913849247</v>
      </c>
      <c r="U6144" s="1">
        <f t="shared" si="574"/>
        <v>-113.50340861507539</v>
      </c>
      <c r="V6144" s="1" t="b">
        <f t="shared" si="575"/>
        <v>0</v>
      </c>
      <c r="W6144" s="44" t="b">
        <f t="shared" si="576"/>
        <v>0</v>
      </c>
      <c r="X6144" s="38">
        <f t="shared" si="577"/>
        <v>0</v>
      </c>
      <c r="Y6144" s="38">
        <f t="shared" si="578"/>
        <v>1</v>
      </c>
      <c r="AF6144" s="1">
        <v>1.60905689369667</v>
      </c>
      <c r="AG6144" s="1">
        <v>1.23157894887724</v>
      </c>
      <c r="AH6144" s="1">
        <v>4.2919691781728799</v>
      </c>
      <c r="AI6144" s="1">
        <v>0.62686979662172904</v>
      </c>
      <c r="AJ6144" s="1">
        <v>11.7579728439164</v>
      </c>
      <c r="AK6144" s="1">
        <v>4.6667182525643298</v>
      </c>
    </row>
    <row r="6145" spans="1:37">
      <c r="A6145">
        <v>6143</v>
      </c>
      <c r="B6145" s="1">
        <v>-8.7432453285033407E-2</v>
      </c>
      <c r="C6145" s="1">
        <v>14.807097102867299</v>
      </c>
      <c r="D6145" s="1">
        <v>1.80808951861184</v>
      </c>
      <c r="E6145" s="1">
        <v>-4.4474271160965098E-2</v>
      </c>
      <c r="F6145" s="1">
        <v>14.663148210361999</v>
      </c>
      <c r="G6145" s="1">
        <v>1.26525363379394</v>
      </c>
      <c r="H6145" s="1">
        <v>6.0066464867598902E-2</v>
      </c>
      <c r="I6145" s="1">
        <v>37.549035894607002</v>
      </c>
      <c r="J6145" s="1">
        <v>3.8407992197809202</v>
      </c>
      <c r="K6145" s="1">
        <v>1.7940884860214799E-2</v>
      </c>
      <c r="L6145" s="1">
        <v>7.2896159715463904</v>
      </c>
      <c r="M6145" s="1">
        <v>0.62622787463131402</v>
      </c>
      <c r="N6145" s="1">
        <v>-4.5007521468342897E-3</v>
      </c>
      <c r="O6145" s="1">
        <v>180.67499393879299</v>
      </c>
      <c r="P6145" s="1">
        <v>11.812212247455401</v>
      </c>
      <c r="Q6145" s="1">
        <v>-7.8974675767656197E-2</v>
      </c>
      <c r="R6145" s="1">
        <v>50.934370492913402</v>
      </c>
      <c r="S6145" s="1">
        <v>5.17385853517162</v>
      </c>
      <c r="T6145" s="43">
        <f t="shared" si="573"/>
        <v>2452.6441029445032</v>
      </c>
      <c r="U6145" s="1">
        <f t="shared" si="574"/>
        <v>-79.275897055496898</v>
      </c>
      <c r="V6145" s="1" t="b">
        <f t="shared" si="575"/>
        <v>0</v>
      </c>
      <c r="W6145" s="44" t="b">
        <f t="shared" si="576"/>
        <v>0</v>
      </c>
      <c r="X6145" s="38">
        <f t="shared" si="577"/>
        <v>0</v>
      </c>
      <c r="Y6145" s="38">
        <f t="shared" si="578"/>
        <v>1</v>
      </c>
      <c r="AF6145" s="1">
        <v>1.80808951861184</v>
      </c>
      <c r="AG6145" s="1">
        <v>1.26525363379394</v>
      </c>
      <c r="AH6145" s="1">
        <v>3.8407992197809202</v>
      </c>
      <c r="AI6145" s="1">
        <v>0.62622787463131402</v>
      </c>
      <c r="AJ6145" s="1">
        <v>11.812212247455401</v>
      </c>
      <c r="AK6145" s="1">
        <v>5.17385853517162</v>
      </c>
    </row>
    <row r="6146" spans="1:37">
      <c r="A6146">
        <v>6144</v>
      </c>
      <c r="B6146" s="1">
        <v>-0.101984569863992</v>
      </c>
      <c r="C6146" s="1">
        <v>14.5931827280261</v>
      </c>
      <c r="D6146" s="1">
        <v>1.90308577621105</v>
      </c>
      <c r="E6146" s="1">
        <v>1.0407010160197501E-2</v>
      </c>
      <c r="F6146" s="1">
        <v>15.490372517527801</v>
      </c>
      <c r="G6146" s="1">
        <v>1.2795954537802601</v>
      </c>
      <c r="H6146" s="1">
        <v>-1.7492299621873701E-3</v>
      </c>
      <c r="I6146" s="1">
        <v>35.298201294368504</v>
      </c>
      <c r="J6146" s="1">
        <v>3.06584775922689</v>
      </c>
      <c r="K6146" s="1">
        <v>1.4871504762899499E-2</v>
      </c>
      <c r="L6146" s="1">
        <v>7.2672756723402996</v>
      </c>
      <c r="M6146" s="1">
        <v>0.62020097174835997</v>
      </c>
      <c r="N6146" s="1">
        <v>-4.0346511711958299E-2</v>
      </c>
      <c r="O6146" s="1">
        <v>174.313263258349</v>
      </c>
      <c r="P6146" s="1">
        <v>12.150917021459</v>
      </c>
      <c r="Q6146" s="1">
        <v>-6.9941832873035306E-2</v>
      </c>
      <c r="R6146" s="1">
        <v>51.396536855154501</v>
      </c>
      <c r="S6146" s="1">
        <v>4.9744350736471104</v>
      </c>
      <c r="T6146" s="43">
        <f t="shared" si="573"/>
        <v>2399.4082056072671</v>
      </c>
      <c r="U6146" s="1">
        <f t="shared" si="574"/>
        <v>-132.51179439273301</v>
      </c>
      <c r="V6146" s="1" t="b">
        <f t="shared" si="575"/>
        <v>0</v>
      </c>
      <c r="W6146" s="44" t="b">
        <f t="shared" si="576"/>
        <v>0</v>
      </c>
      <c r="X6146" s="38">
        <f t="shared" si="577"/>
        <v>0</v>
      </c>
      <c r="Y6146" s="38">
        <f t="shared" si="578"/>
        <v>1</v>
      </c>
      <c r="AF6146" s="1">
        <v>1.90308577621105</v>
      </c>
      <c r="AG6146" s="1">
        <v>1.2795954537802601</v>
      </c>
      <c r="AH6146" s="1">
        <v>3.06584775922689</v>
      </c>
      <c r="AI6146" s="1">
        <v>0.62020097174835997</v>
      </c>
      <c r="AJ6146" s="1">
        <v>12.150917021459</v>
      </c>
      <c r="AK6146" s="1">
        <v>4.9744350736471104</v>
      </c>
    </row>
    <row r="6147" spans="1:37">
      <c r="A6147">
        <v>6145</v>
      </c>
      <c r="B6147" s="1">
        <v>6.6665494053852296E-4</v>
      </c>
      <c r="C6147" s="1">
        <v>16.170776735621999</v>
      </c>
      <c r="D6147" s="1">
        <v>1.6325449420488301</v>
      </c>
      <c r="E6147" s="1">
        <v>-3.37109771811747E-3</v>
      </c>
      <c r="F6147" s="1">
        <v>15.2784080815394</v>
      </c>
      <c r="G6147" s="1">
        <v>1.2412152853870999</v>
      </c>
      <c r="H6147" s="1">
        <v>-2.6254327587434199E-2</v>
      </c>
      <c r="I6147" s="1">
        <v>34.4437276643582</v>
      </c>
      <c r="J6147" s="1">
        <v>3.0285054485024498</v>
      </c>
      <c r="K6147" s="1">
        <v>-3.3779619278941103E-2</v>
      </c>
      <c r="L6147" s="1">
        <v>6.92217731954889</v>
      </c>
      <c r="M6147" s="1">
        <v>0.59546047430916704</v>
      </c>
      <c r="N6147" s="1">
        <v>9.1426361589483206E-3</v>
      </c>
      <c r="O6147" s="1">
        <v>183.15690538012601</v>
      </c>
      <c r="P6147" s="1">
        <v>12.2870579389425</v>
      </c>
      <c r="Q6147" s="1">
        <v>1.9547097578956001E-2</v>
      </c>
      <c r="R6147" s="1">
        <v>56.208035341403097</v>
      </c>
      <c r="S6147" s="1">
        <v>4.7782836895780596</v>
      </c>
      <c r="T6147" s="43">
        <f t="shared" si="573"/>
        <v>2356.3067778768109</v>
      </c>
      <c r="U6147" s="1">
        <f t="shared" si="574"/>
        <v>-175.61322212318919</v>
      </c>
      <c r="V6147" s="1" t="b">
        <f t="shared" si="575"/>
        <v>0</v>
      </c>
      <c r="W6147" s="44" t="b">
        <f t="shared" si="576"/>
        <v>0</v>
      </c>
      <c r="X6147" s="38">
        <f t="shared" si="577"/>
        <v>0</v>
      </c>
      <c r="Y6147" s="38">
        <f t="shared" si="578"/>
        <v>1</v>
      </c>
      <c r="AF6147" s="1">
        <v>1.6325449420488301</v>
      </c>
      <c r="AG6147" s="1">
        <v>1.2412152853870999</v>
      </c>
      <c r="AH6147" s="1">
        <v>3.0285054485024498</v>
      </c>
      <c r="AI6147" s="1">
        <v>0.59546047430916704</v>
      </c>
      <c r="AJ6147" s="1">
        <v>12.2870579389425</v>
      </c>
      <c r="AK6147" s="1">
        <v>4.7782836895780596</v>
      </c>
    </row>
    <row r="6148" spans="1:37">
      <c r="A6148">
        <v>6146</v>
      </c>
      <c r="B6148" s="1">
        <v>5.8446618875094503E-2</v>
      </c>
      <c r="C6148" s="1">
        <v>17.1326443845843</v>
      </c>
      <c r="D6148" s="1">
        <v>1.9361154996858101</v>
      </c>
      <c r="E6148" s="1">
        <v>9.7238499752717603E-2</v>
      </c>
      <c r="F6148" s="1">
        <v>16.895548631291501</v>
      </c>
      <c r="G6148" s="1">
        <v>2.0058536419441202</v>
      </c>
      <c r="H6148" s="1">
        <v>-5.9468667455391797E-2</v>
      </c>
      <c r="I6148" s="1">
        <v>33.318492404580802</v>
      </c>
      <c r="J6148" s="1">
        <v>3.2241168422536801</v>
      </c>
      <c r="K6148" s="1">
        <v>6.5505491600621496E-2</v>
      </c>
      <c r="L6148" s="1">
        <v>7.6447219808093498</v>
      </c>
      <c r="M6148" s="1">
        <v>0.78394362573669496</v>
      </c>
      <c r="N6148" s="1">
        <v>4.4803758978495402E-2</v>
      </c>
      <c r="O6148" s="1">
        <v>189.80634484882</v>
      </c>
      <c r="P6148" s="1">
        <v>15.000080743219501</v>
      </c>
      <c r="Q6148" s="1">
        <v>-2.2800973335040099E-2</v>
      </c>
      <c r="R6148" s="1">
        <v>53.877430083794003</v>
      </c>
      <c r="S6148" s="1">
        <v>4.4626723878741599</v>
      </c>
      <c r="T6148" s="43">
        <f t="shared" ref="T6148:T6211" si="579">(D6148+G6148+J6148+M6148+P6148+S6148)*100</f>
        <v>2741.2782740713969</v>
      </c>
      <c r="U6148" s="1">
        <f t="shared" ref="U6148:U6211" si="580">T6148-$AA$3</f>
        <v>209.35827407139686</v>
      </c>
      <c r="V6148" s="1" t="b">
        <f t="shared" ref="V6148:V6211" si="581">U6148&lt;-$AB$5</f>
        <v>0</v>
      </c>
      <c r="W6148" s="44" t="b">
        <f t="shared" ref="W6148:W6211" si="582">U6148&lt;-$AB$7</f>
        <v>0</v>
      </c>
      <c r="X6148" s="38">
        <f t="shared" ref="X6148:X6211" si="583">(U6148&gt;0)*1</f>
        <v>1</v>
      </c>
      <c r="Y6148" s="38">
        <f t="shared" ref="Y6148:Y6211" si="584">(U6148&lt;0)*1</f>
        <v>0</v>
      </c>
      <c r="AF6148" s="1">
        <v>1.9361154996858101</v>
      </c>
      <c r="AG6148" s="1">
        <v>2.0058536419441202</v>
      </c>
      <c r="AH6148" s="1">
        <v>3.2241168422536801</v>
      </c>
      <c r="AI6148" s="1">
        <v>0.78394362573669496</v>
      </c>
      <c r="AJ6148" s="1">
        <v>15.000080743219501</v>
      </c>
      <c r="AK6148" s="1">
        <v>4.4626723878741599</v>
      </c>
    </row>
    <row r="6149" spans="1:37">
      <c r="A6149">
        <v>6147</v>
      </c>
      <c r="B6149" s="1">
        <v>9.3760210351802306E-2</v>
      </c>
      <c r="C6149" s="1">
        <v>17.748469084562601</v>
      </c>
      <c r="D6149" s="1">
        <v>2.2777588760025602</v>
      </c>
      <c r="E6149" s="1">
        <v>-5.7388463976882796E-3</v>
      </c>
      <c r="F6149" s="1">
        <v>15.242275444361001</v>
      </c>
      <c r="G6149" s="1">
        <v>1.2374242306935399</v>
      </c>
      <c r="H6149" s="1">
        <v>-3.2202025111620299E-2</v>
      </c>
      <c r="I6149" s="1">
        <v>34.239474809825602</v>
      </c>
      <c r="J6149" s="1">
        <v>3.0449587968429701</v>
      </c>
      <c r="K6149" s="1">
        <v>-7.4391162548805498E-2</v>
      </c>
      <c r="L6149" s="1">
        <v>6.6466888835737397</v>
      </c>
      <c r="M6149" s="1">
        <v>0.66685930618400602</v>
      </c>
      <c r="N6149" s="1">
        <v>2.5893413777957501E-2</v>
      </c>
      <c r="O6149" s="1">
        <v>186.250765914954</v>
      </c>
      <c r="P6149" s="1">
        <v>13.2990421206632</v>
      </c>
      <c r="Q6149" s="1">
        <v>3.2082752132172002E-2</v>
      </c>
      <c r="R6149" s="1">
        <v>56.917074706830803</v>
      </c>
      <c r="S6149" s="1">
        <v>5.0139449857164697</v>
      </c>
      <c r="T6149" s="43">
        <f t="shared" si="579"/>
        <v>2553.9988316102745</v>
      </c>
      <c r="U6149" s="1">
        <f t="shared" si="580"/>
        <v>22.078831610274392</v>
      </c>
      <c r="V6149" s="1" t="b">
        <f t="shared" si="581"/>
        <v>0</v>
      </c>
      <c r="W6149" s="44" t="b">
        <f t="shared" si="582"/>
        <v>0</v>
      </c>
      <c r="X6149" s="38">
        <f t="shared" si="583"/>
        <v>1</v>
      </c>
      <c r="Y6149" s="38">
        <f t="shared" si="584"/>
        <v>0</v>
      </c>
      <c r="AF6149" s="1">
        <v>2.2777588760025602</v>
      </c>
      <c r="AG6149" s="1">
        <v>1.2374242306935399</v>
      </c>
      <c r="AH6149" s="1">
        <v>3.0449587968429701</v>
      </c>
      <c r="AI6149" s="1">
        <v>0.66685930618400602</v>
      </c>
      <c r="AJ6149" s="1">
        <v>13.2990421206632</v>
      </c>
      <c r="AK6149" s="1">
        <v>5.0139449857164697</v>
      </c>
    </row>
    <row r="6150" spans="1:37">
      <c r="A6150">
        <v>6148</v>
      </c>
      <c r="B6150" s="1">
        <v>-3.0964934442327601E-2</v>
      </c>
      <c r="C6150" s="1">
        <v>15.6672746329987</v>
      </c>
      <c r="D6150" s="1">
        <v>1.6099984038894499</v>
      </c>
      <c r="E6150" s="1">
        <v>-2.6903426377120399E-2</v>
      </c>
      <c r="F6150" s="1">
        <v>14.923068937812401</v>
      </c>
      <c r="G6150" s="1">
        <v>1.2284183033085001</v>
      </c>
      <c r="H6150" s="1">
        <v>4.5146144617971701E-2</v>
      </c>
      <c r="I6150" s="1">
        <v>36.9929510520383</v>
      </c>
      <c r="J6150" s="1">
        <v>3.5706002633997498</v>
      </c>
      <c r="K6150" s="1">
        <v>8.8682601180098408E-3</v>
      </c>
      <c r="L6150" s="1">
        <v>7.2237791294023301</v>
      </c>
      <c r="M6150" s="1">
        <v>0.610797811155396</v>
      </c>
      <c r="N6150" s="1">
        <v>5.4757219662153304E-4</v>
      </c>
      <c r="O6150" s="1">
        <v>181.58940609148701</v>
      </c>
      <c r="P6150" s="1">
        <v>11.9670617724694</v>
      </c>
      <c r="Q6150" s="1">
        <v>-6.2678950187695495E-2</v>
      </c>
      <c r="R6150" s="1">
        <v>51.771182730423803</v>
      </c>
      <c r="S6150" s="1">
        <v>4.8459171310515803</v>
      </c>
      <c r="T6150" s="43">
        <f t="shared" si="579"/>
        <v>2383.2793685274078</v>
      </c>
      <c r="U6150" s="1">
        <f t="shared" si="580"/>
        <v>-148.6406314725923</v>
      </c>
      <c r="V6150" s="1" t="b">
        <f t="shared" si="581"/>
        <v>0</v>
      </c>
      <c r="W6150" s="44" t="b">
        <f t="shared" si="582"/>
        <v>0</v>
      </c>
      <c r="X6150" s="38">
        <f t="shared" si="583"/>
        <v>0</v>
      </c>
      <c r="Y6150" s="38">
        <f t="shared" si="584"/>
        <v>1</v>
      </c>
      <c r="AF6150" s="1">
        <v>1.6099984038894499</v>
      </c>
      <c r="AG6150" s="1">
        <v>1.2284183033085001</v>
      </c>
      <c r="AH6150" s="1">
        <v>3.5706002633997498</v>
      </c>
      <c r="AI6150" s="1">
        <v>0.610797811155396</v>
      </c>
      <c r="AJ6150" s="1">
        <v>11.9670617724694</v>
      </c>
      <c r="AK6150" s="1">
        <v>4.8459171310515803</v>
      </c>
    </row>
    <row r="6151" spans="1:37">
      <c r="A6151">
        <v>6149</v>
      </c>
      <c r="B6151" s="1">
        <v>-1.7939578881018398E-2</v>
      </c>
      <c r="C6151" s="1">
        <v>15.872681299102799</v>
      </c>
      <c r="D6151" s="1">
        <v>1.6106030926311199</v>
      </c>
      <c r="E6151" s="1">
        <v>-4.1626388918181302E-2</v>
      </c>
      <c r="F6151" s="1">
        <v>14.7049666485035</v>
      </c>
      <c r="G6151" s="1">
        <v>1.25806597536735</v>
      </c>
      <c r="H6151" s="1">
        <v>-4.4687223240250699E-2</v>
      </c>
      <c r="I6151" s="1">
        <v>33.814645739085599</v>
      </c>
      <c r="J6151" s="1">
        <v>3.10368284219811</v>
      </c>
      <c r="K6151" s="1">
        <v>-5.5897836431545202E-2</v>
      </c>
      <c r="L6151" s="1">
        <v>6.7707519018173503</v>
      </c>
      <c r="M6151" s="1">
        <v>0.62526084823443595</v>
      </c>
      <c r="N6151" s="1">
        <v>-1.8454286283818601E-2</v>
      </c>
      <c r="O6151" s="1">
        <v>178.171446530439</v>
      </c>
      <c r="P6151" s="1">
        <v>11.6888254967366</v>
      </c>
      <c r="Q6151" s="1">
        <v>4.9170971153995803E-2</v>
      </c>
      <c r="R6151" s="1">
        <v>57.898043781985301</v>
      </c>
      <c r="S6151" s="1">
        <v>5.4527755204402899</v>
      </c>
      <c r="T6151" s="43">
        <f t="shared" si="579"/>
        <v>2373.9213775607909</v>
      </c>
      <c r="U6151" s="1">
        <f t="shared" si="580"/>
        <v>-157.99862243920916</v>
      </c>
      <c r="V6151" s="1" t="b">
        <f t="shared" si="581"/>
        <v>0</v>
      </c>
      <c r="W6151" s="44" t="b">
        <f t="shared" si="582"/>
        <v>0</v>
      </c>
      <c r="X6151" s="38">
        <f t="shared" si="583"/>
        <v>0</v>
      </c>
      <c r="Y6151" s="38">
        <f t="shared" si="584"/>
        <v>1</v>
      </c>
      <c r="AF6151" s="1">
        <v>1.6106030926311199</v>
      </c>
      <c r="AG6151" s="1">
        <v>1.25806597536735</v>
      </c>
      <c r="AH6151" s="1">
        <v>3.10368284219811</v>
      </c>
      <c r="AI6151" s="1">
        <v>0.62526084823443595</v>
      </c>
      <c r="AJ6151" s="1">
        <v>11.6888254967366</v>
      </c>
      <c r="AK6151" s="1">
        <v>5.4527755204402899</v>
      </c>
    </row>
    <row r="6152" spans="1:37">
      <c r="A6152">
        <v>6150</v>
      </c>
      <c r="B6152" s="1">
        <v>-8.8017902617220298E-2</v>
      </c>
      <c r="C6152" s="1">
        <v>14.7984308348348</v>
      </c>
      <c r="D6152" s="1">
        <v>1.8124767294228401</v>
      </c>
      <c r="E6152" s="1">
        <v>-4.0257731279004498E-2</v>
      </c>
      <c r="F6152" s="1">
        <v>14.725106492572699</v>
      </c>
      <c r="G6152" s="1">
        <v>1.25364972158807</v>
      </c>
      <c r="H6152" s="1">
        <v>5.1623658829312399E-2</v>
      </c>
      <c r="I6152" s="1">
        <v>37.233351175242298</v>
      </c>
      <c r="J6152" s="1">
        <v>3.6835225439649801</v>
      </c>
      <c r="K6152" s="1">
        <v>-3.3335950245645299E-2</v>
      </c>
      <c r="L6152" s="1">
        <v>6.9252491566576699</v>
      </c>
      <c r="M6152" s="1">
        <v>0.59453835258016796</v>
      </c>
      <c r="N6152" s="1">
        <v>-4.66184712460984E-2</v>
      </c>
      <c r="O6152" s="1">
        <v>173.223398890243</v>
      </c>
      <c r="P6152" s="1">
        <v>12.4432122601775</v>
      </c>
      <c r="Q6152" s="1">
        <v>-0.117487378041247</v>
      </c>
      <c r="R6152" s="1">
        <v>49.010043606309097</v>
      </c>
      <c r="S6152" s="1">
        <v>6.2480553070782996</v>
      </c>
      <c r="T6152" s="43">
        <f t="shared" si="579"/>
        <v>2603.5454914811858</v>
      </c>
      <c r="U6152" s="1">
        <f t="shared" si="580"/>
        <v>71.625491481185691</v>
      </c>
      <c r="V6152" s="1" t="b">
        <f t="shared" si="581"/>
        <v>0</v>
      </c>
      <c r="W6152" s="44" t="b">
        <f t="shared" si="582"/>
        <v>0</v>
      </c>
      <c r="X6152" s="38">
        <f t="shared" si="583"/>
        <v>1</v>
      </c>
      <c r="Y6152" s="38">
        <f t="shared" si="584"/>
        <v>0</v>
      </c>
      <c r="AF6152" s="1">
        <v>1.8124767294228401</v>
      </c>
      <c r="AG6152" s="1">
        <v>1.25364972158807</v>
      </c>
      <c r="AH6152" s="1">
        <v>3.6835225439649801</v>
      </c>
      <c r="AI6152" s="1">
        <v>0.59453835258016796</v>
      </c>
      <c r="AJ6152" s="1">
        <v>12.4432122601775</v>
      </c>
      <c r="AK6152" s="1">
        <v>6.2480553070782996</v>
      </c>
    </row>
    <row r="6153" spans="1:37">
      <c r="A6153">
        <v>6151</v>
      </c>
      <c r="B6153" s="1">
        <v>-1.85038960999903E-3</v>
      </c>
      <c r="C6153" s="1">
        <v>16.130125352295401</v>
      </c>
      <c r="D6153" s="1">
        <v>1.62677188430507</v>
      </c>
      <c r="E6153" s="1">
        <v>-2.72665672839504E-2</v>
      </c>
      <c r="F6153" s="1">
        <v>14.917650744868901</v>
      </c>
      <c r="G6153" s="1">
        <v>1.2302518577013899</v>
      </c>
      <c r="H6153" s="1">
        <v>1.64374976596845E-2</v>
      </c>
      <c r="I6153" s="1">
        <v>35.946033181742202</v>
      </c>
      <c r="J6153" s="1">
        <v>3.1915556185737501</v>
      </c>
      <c r="K6153" s="1">
        <v>-6.5105896347968303E-2</v>
      </c>
      <c r="L6153" s="1">
        <v>6.7086925741218799</v>
      </c>
      <c r="M6153" s="1">
        <v>0.64344097233798803</v>
      </c>
      <c r="N6153" s="1">
        <v>-4.9283631308794401E-2</v>
      </c>
      <c r="O6153" s="1">
        <v>172.76234546908699</v>
      </c>
      <c r="P6153" s="1">
        <v>12.567939418961201</v>
      </c>
      <c r="Q6153" s="1">
        <v>6.50006213695138E-3</v>
      </c>
      <c r="R6153" s="1">
        <v>55.479450384317197</v>
      </c>
      <c r="S6153" s="1">
        <v>4.6050606973615702</v>
      </c>
      <c r="T6153" s="43">
        <f t="shared" si="579"/>
        <v>2386.5020449240969</v>
      </c>
      <c r="U6153" s="1">
        <f t="shared" si="580"/>
        <v>-145.41795507590314</v>
      </c>
      <c r="V6153" s="1" t="b">
        <f t="shared" si="581"/>
        <v>0</v>
      </c>
      <c r="W6153" s="44" t="b">
        <f t="shared" si="582"/>
        <v>0</v>
      </c>
      <c r="X6153" s="38">
        <f t="shared" si="583"/>
        <v>0</v>
      </c>
      <c r="Y6153" s="38">
        <f t="shared" si="584"/>
        <v>1</v>
      </c>
      <c r="AF6153" s="1">
        <v>1.62677188430507</v>
      </c>
      <c r="AG6153" s="1">
        <v>1.2302518577013899</v>
      </c>
      <c r="AH6153" s="1">
        <v>3.1915556185737501</v>
      </c>
      <c r="AI6153" s="1">
        <v>0.64344097233798803</v>
      </c>
      <c r="AJ6153" s="1">
        <v>12.567939418961201</v>
      </c>
      <c r="AK6153" s="1">
        <v>4.6050606973615702</v>
      </c>
    </row>
    <row r="6154" spans="1:37">
      <c r="A6154">
        <v>6152</v>
      </c>
      <c r="B6154" s="1">
        <v>-4.9139088498714699E-2</v>
      </c>
      <c r="C6154" s="1">
        <v>15.385107015666399</v>
      </c>
      <c r="D6154" s="1">
        <v>1.6442426946556801</v>
      </c>
      <c r="E6154" s="1">
        <v>-5.9330240407693802E-2</v>
      </c>
      <c r="F6154" s="1">
        <v>14.446923025560199</v>
      </c>
      <c r="G6154" s="1">
        <v>1.3215317689427799</v>
      </c>
      <c r="H6154" s="1">
        <v>-3.63574307091702E-3</v>
      </c>
      <c r="I6154" s="1">
        <v>35.231673547376097</v>
      </c>
      <c r="J6154" s="1">
        <v>3.0571597902719501</v>
      </c>
      <c r="K6154" s="1">
        <v>-4.6418696968996399E-2</v>
      </c>
      <c r="L6154" s="1">
        <v>6.8352379566540202</v>
      </c>
      <c r="M6154" s="1">
        <v>0.60785369618030904</v>
      </c>
      <c r="N6154" s="1">
        <v>5.92117241963502E-3</v>
      </c>
      <c r="O6154" s="1">
        <v>182.567821416604</v>
      </c>
      <c r="P6154" s="1">
        <v>12.1667659859441</v>
      </c>
      <c r="Q6154" s="1">
        <v>-6.5730149489100095E-2</v>
      </c>
      <c r="R6154" s="1">
        <v>51.6134592790509</v>
      </c>
      <c r="S6154" s="1">
        <v>4.8989985105621701</v>
      </c>
      <c r="T6154" s="43">
        <f t="shared" si="579"/>
        <v>2369.6552446556989</v>
      </c>
      <c r="U6154" s="1">
        <f t="shared" si="580"/>
        <v>-162.26475534430119</v>
      </c>
      <c r="V6154" s="1" t="b">
        <f t="shared" si="581"/>
        <v>0</v>
      </c>
      <c r="W6154" s="44" t="b">
        <f t="shared" si="582"/>
        <v>0</v>
      </c>
      <c r="X6154" s="38">
        <f t="shared" si="583"/>
        <v>0</v>
      </c>
      <c r="Y6154" s="38">
        <f t="shared" si="584"/>
        <v>1</v>
      </c>
      <c r="AF6154" s="1">
        <v>1.6442426946556801</v>
      </c>
      <c r="AG6154" s="1">
        <v>1.3215317689427799</v>
      </c>
      <c r="AH6154" s="1">
        <v>3.0571597902719501</v>
      </c>
      <c r="AI6154" s="1">
        <v>0.60785369618030904</v>
      </c>
      <c r="AJ6154" s="1">
        <v>12.1667659859441</v>
      </c>
      <c r="AK6154" s="1">
        <v>4.8989985105621701</v>
      </c>
    </row>
    <row r="6155" spans="1:37">
      <c r="A6155">
        <v>6153</v>
      </c>
      <c r="B6155" s="1">
        <v>8.5089344695970501E-2</v>
      </c>
      <c r="C6155" s="1">
        <v>17.595239768969101</v>
      </c>
      <c r="D6155" s="1">
        <v>2.1880793765000499</v>
      </c>
      <c r="E6155" s="1">
        <v>-2.1656363333869999E-2</v>
      </c>
      <c r="F6155" s="1">
        <v>15.0015770096075</v>
      </c>
      <c r="G6155" s="1">
        <v>1.22902191670952</v>
      </c>
      <c r="H6155" s="1">
        <v>-6.3669740378151596E-2</v>
      </c>
      <c r="I6155" s="1">
        <v>33.178812596277098</v>
      </c>
      <c r="J6155" s="1">
        <v>3.26353237682333</v>
      </c>
      <c r="K6155" s="1">
        <v>-4.8949520240226398E-2</v>
      </c>
      <c r="L6155" s="1">
        <v>6.8179610489905498</v>
      </c>
      <c r="M6155" s="1">
        <v>0.61068995105534096</v>
      </c>
      <c r="N6155" s="1">
        <v>7.9017319352892197E-3</v>
      </c>
      <c r="O6155" s="1">
        <v>182.92976616080199</v>
      </c>
      <c r="P6155" s="1">
        <v>12.2409820307583</v>
      </c>
      <c r="Q6155" s="1">
        <v>5.2071705115455903E-3</v>
      </c>
      <c r="R6155" s="1">
        <v>55.4077678164142</v>
      </c>
      <c r="S6155" s="1">
        <v>4.59197989245407</v>
      </c>
      <c r="T6155" s="43">
        <f t="shared" si="579"/>
        <v>2412.428554430061</v>
      </c>
      <c r="U6155" s="1">
        <f t="shared" si="580"/>
        <v>-119.49144556993906</v>
      </c>
      <c r="V6155" s="1" t="b">
        <f t="shared" si="581"/>
        <v>0</v>
      </c>
      <c r="W6155" s="44" t="b">
        <f t="shared" si="582"/>
        <v>0</v>
      </c>
      <c r="X6155" s="38">
        <f t="shared" si="583"/>
        <v>0</v>
      </c>
      <c r="Y6155" s="38">
        <f t="shared" si="584"/>
        <v>1</v>
      </c>
      <c r="AF6155" s="1">
        <v>2.1880793765000499</v>
      </c>
      <c r="AG6155" s="1">
        <v>1.22902191670952</v>
      </c>
      <c r="AH6155" s="1">
        <v>3.26353237682333</v>
      </c>
      <c r="AI6155" s="1">
        <v>0.61068995105534096</v>
      </c>
      <c r="AJ6155" s="1">
        <v>12.2409820307583</v>
      </c>
      <c r="AK6155" s="1">
        <v>4.59197989245407</v>
      </c>
    </row>
    <row r="6156" spans="1:37">
      <c r="A6156">
        <v>6154</v>
      </c>
      <c r="B6156" s="1">
        <v>5.8337684297508602E-2</v>
      </c>
      <c r="C6156" s="1">
        <v>17.130778148855999</v>
      </c>
      <c r="D6156" s="1">
        <v>1.93546204397074</v>
      </c>
      <c r="E6156" s="1">
        <v>1.40623670462294E-2</v>
      </c>
      <c r="F6156" s="1">
        <v>15.5470989719317</v>
      </c>
      <c r="G6156" s="1">
        <v>1.2917043521153899</v>
      </c>
      <c r="H6156" s="1">
        <v>3.6990073171735402E-2</v>
      </c>
      <c r="I6156" s="1">
        <v>36.692460975270599</v>
      </c>
      <c r="J6156" s="1">
        <v>3.43486006883432</v>
      </c>
      <c r="K6156" s="1">
        <v>-3.0669248115834599E-2</v>
      </c>
      <c r="L6156" s="1">
        <v>6.9437413789989</v>
      </c>
      <c r="M6156" s="1">
        <v>0.59244769971046396</v>
      </c>
      <c r="N6156" s="1">
        <v>3.0262862210376899E-3</v>
      </c>
      <c r="O6156" s="1">
        <v>182.04007260501299</v>
      </c>
      <c r="P6156" s="1">
        <v>12.0585000042995</v>
      </c>
      <c r="Q6156" s="1">
        <v>6.5860847786308893E-2</v>
      </c>
      <c r="R6156" s="1">
        <v>58.872463846509703</v>
      </c>
      <c r="S6156" s="1">
        <v>5.9840730153510897</v>
      </c>
      <c r="T6156" s="43">
        <f t="shared" si="579"/>
        <v>2529.7047184281505</v>
      </c>
      <c r="U6156" s="1">
        <f t="shared" si="580"/>
        <v>-2.2152815718495731</v>
      </c>
      <c r="V6156" s="1" t="b">
        <f t="shared" si="581"/>
        <v>0</v>
      </c>
      <c r="W6156" s="44" t="b">
        <f t="shared" si="582"/>
        <v>0</v>
      </c>
      <c r="X6156" s="38">
        <f t="shared" si="583"/>
        <v>0</v>
      </c>
      <c r="Y6156" s="38">
        <f t="shared" si="584"/>
        <v>1</v>
      </c>
      <c r="AF6156" s="1">
        <v>1.93546204397074</v>
      </c>
      <c r="AG6156" s="1">
        <v>1.2917043521153899</v>
      </c>
      <c r="AH6156" s="1">
        <v>3.43486006883432</v>
      </c>
      <c r="AI6156" s="1">
        <v>0.59244769971046396</v>
      </c>
      <c r="AJ6156" s="1">
        <v>12.0585000042995</v>
      </c>
      <c r="AK6156" s="1">
        <v>5.9840730153510897</v>
      </c>
    </row>
    <row r="6157" spans="1:37">
      <c r="A6157">
        <v>6155</v>
      </c>
      <c r="B6157" s="1">
        <v>4.0356383540236698E-2</v>
      </c>
      <c r="C6157" s="1">
        <v>16.8254973728992</v>
      </c>
      <c r="D6157" s="1">
        <v>1.80414608424572</v>
      </c>
      <c r="E6157" s="1">
        <v>9.3776229995659793E-2</v>
      </c>
      <c r="F6157" s="1">
        <v>16.837152833572699</v>
      </c>
      <c r="G6157" s="1">
        <v>1.96272357844373</v>
      </c>
      <c r="H6157" s="1">
        <v>-5.5604592817109902E-2</v>
      </c>
      <c r="I6157" s="1">
        <v>33.447486607178703</v>
      </c>
      <c r="J6157" s="1">
        <v>3.1856128786253302</v>
      </c>
      <c r="K6157" s="1">
        <v>1.9222408427224499E-2</v>
      </c>
      <c r="L6157" s="1">
        <v>7.2989637746440303</v>
      </c>
      <c r="M6157" s="1">
        <v>0.62981736540924405</v>
      </c>
      <c r="N6157" s="1">
        <v>3.28860894646152E-3</v>
      </c>
      <c r="O6157" s="1">
        <v>182.08783211692401</v>
      </c>
      <c r="P6157" s="1">
        <v>12.0686352426948</v>
      </c>
      <c r="Q6157" s="1">
        <v>-2.4437528162645401E-2</v>
      </c>
      <c r="R6157" s="1">
        <v>53.789328826423997</v>
      </c>
      <c r="S6157" s="1">
        <v>4.4636299119285399</v>
      </c>
      <c r="T6157" s="43">
        <f t="shared" si="579"/>
        <v>2411.4565061347362</v>
      </c>
      <c r="U6157" s="1">
        <f t="shared" si="580"/>
        <v>-120.4634938652639</v>
      </c>
      <c r="V6157" s="1" t="b">
        <f t="shared" si="581"/>
        <v>0</v>
      </c>
      <c r="W6157" s="44" t="b">
        <f t="shared" si="582"/>
        <v>0</v>
      </c>
      <c r="X6157" s="38">
        <f t="shared" si="583"/>
        <v>0</v>
      </c>
      <c r="Y6157" s="38">
        <f t="shared" si="584"/>
        <v>1</v>
      </c>
      <c r="AF6157" s="1">
        <v>1.80414608424572</v>
      </c>
      <c r="AG6157" s="1">
        <v>1.96272357844373</v>
      </c>
      <c r="AH6157" s="1">
        <v>3.1856128786253302</v>
      </c>
      <c r="AI6157" s="1">
        <v>0.62981736540924405</v>
      </c>
      <c r="AJ6157" s="1">
        <v>12.0686352426948</v>
      </c>
      <c r="AK6157" s="1">
        <v>4.4636299119285399</v>
      </c>
    </row>
    <row r="6158" spans="1:37">
      <c r="A6158">
        <v>6156</v>
      </c>
      <c r="B6158" s="1">
        <v>-9.8998065826783999E-2</v>
      </c>
      <c r="C6158" s="1">
        <v>14.6368304717986</v>
      </c>
      <c r="D6158" s="1">
        <v>1.88362734674695</v>
      </c>
      <c r="E6158" s="1">
        <v>-6.0905224587034998E-2</v>
      </c>
      <c r="F6158" s="1">
        <v>14.424187259290701</v>
      </c>
      <c r="G6158" s="1">
        <v>1.3295967879394199</v>
      </c>
      <c r="H6158" s="1">
        <v>9.7584985984280493E-3</v>
      </c>
      <c r="I6158" s="1">
        <v>35.706749636668398</v>
      </c>
      <c r="J6158" s="1">
        <v>3.1381920847620002</v>
      </c>
      <c r="K6158" s="1">
        <v>1.36432064327349E-2</v>
      </c>
      <c r="L6158" s="1">
        <v>7.2583547696536499</v>
      </c>
      <c r="M6158" s="1">
        <v>0.61634122262212698</v>
      </c>
      <c r="N6158" s="1">
        <v>-1.67215260067339E-3</v>
      </c>
      <c r="O6158" s="1">
        <v>181.186774614716</v>
      </c>
      <c r="P6158" s="1">
        <v>11.895202269452501</v>
      </c>
      <c r="Q6158" s="1">
        <v>-8.0622085006188907E-2</v>
      </c>
      <c r="R6158" s="1">
        <v>50.850529819316399</v>
      </c>
      <c r="S6158" s="1">
        <v>5.2110968829051503</v>
      </c>
      <c r="T6158" s="43">
        <f t="shared" si="579"/>
        <v>2407.4056594428148</v>
      </c>
      <c r="U6158" s="1">
        <f t="shared" si="580"/>
        <v>-124.51434055718528</v>
      </c>
      <c r="V6158" s="1" t="b">
        <f t="shared" si="581"/>
        <v>0</v>
      </c>
      <c r="W6158" s="44" t="b">
        <f t="shared" si="582"/>
        <v>0</v>
      </c>
      <c r="X6158" s="38">
        <f t="shared" si="583"/>
        <v>0</v>
      </c>
      <c r="Y6158" s="38">
        <f t="shared" si="584"/>
        <v>1</v>
      </c>
      <c r="AF6158" s="1">
        <v>1.88362734674695</v>
      </c>
      <c r="AG6158" s="1">
        <v>1.3295967879394199</v>
      </c>
      <c r="AH6158" s="1">
        <v>3.1381920847620002</v>
      </c>
      <c r="AI6158" s="1">
        <v>0.61634122262212698</v>
      </c>
      <c r="AJ6158" s="1">
        <v>11.895202269452501</v>
      </c>
      <c r="AK6158" s="1">
        <v>5.2110968829051503</v>
      </c>
    </row>
    <row r="6159" spans="1:37">
      <c r="A6159">
        <v>6157</v>
      </c>
      <c r="B6159" s="1">
        <v>-3.16570595115565E-2</v>
      </c>
      <c r="C6159" s="1">
        <v>15.6564346711961</v>
      </c>
      <c r="D6159" s="1">
        <v>1.6108408625757999</v>
      </c>
      <c r="E6159" s="1">
        <v>-4.1222074374297098E-2</v>
      </c>
      <c r="F6159" s="1">
        <v>14.7109132824611</v>
      </c>
      <c r="G6159" s="1">
        <v>1.2578086149109899</v>
      </c>
      <c r="H6159" s="1">
        <v>6.7584873290317399E-3</v>
      </c>
      <c r="I6159" s="1">
        <v>35.599789506383701</v>
      </c>
      <c r="J6159" s="1">
        <v>3.1180125310595401</v>
      </c>
      <c r="K6159" s="1">
        <v>-1.8413053553784999E-2</v>
      </c>
      <c r="L6159" s="1">
        <v>7.0293688861518797</v>
      </c>
      <c r="M6159" s="1">
        <v>0.59125290255548901</v>
      </c>
      <c r="N6159" s="1">
        <v>-2.25826826670119E-2</v>
      </c>
      <c r="O6159" s="1">
        <v>177.43740043418799</v>
      </c>
      <c r="P6159" s="1">
        <v>11.700358743577601</v>
      </c>
      <c r="Q6159" s="1">
        <v>1.26785145252336E-2</v>
      </c>
      <c r="R6159" s="1">
        <v>55.823288627366402</v>
      </c>
      <c r="S6159" s="1">
        <v>4.6687184385700098</v>
      </c>
      <c r="T6159" s="43">
        <f t="shared" si="579"/>
        <v>2294.6992093249432</v>
      </c>
      <c r="U6159" s="1">
        <f t="shared" si="580"/>
        <v>-237.22079067505683</v>
      </c>
      <c r="V6159" s="1" t="b">
        <f t="shared" si="581"/>
        <v>1</v>
      </c>
      <c r="W6159" s="44" t="b">
        <f t="shared" si="582"/>
        <v>0</v>
      </c>
      <c r="X6159" s="38">
        <f t="shared" si="583"/>
        <v>0</v>
      </c>
      <c r="Y6159" s="38">
        <f t="shared" si="584"/>
        <v>1</v>
      </c>
      <c r="AF6159" s="1">
        <v>1.6108408625757999</v>
      </c>
      <c r="AG6159" s="1">
        <v>1.2578086149109899</v>
      </c>
      <c r="AH6159" s="1">
        <v>3.1180125310595401</v>
      </c>
      <c r="AI6159" s="1">
        <v>0.59125290255548901</v>
      </c>
      <c r="AJ6159" s="1">
        <v>11.700358743577601</v>
      </c>
      <c r="AK6159" s="1">
        <v>4.6687184385700098</v>
      </c>
    </row>
    <row r="6160" spans="1:37">
      <c r="A6160">
        <v>6158</v>
      </c>
      <c r="B6160" s="1">
        <v>6.6280749392332805E-2</v>
      </c>
      <c r="C6160" s="1">
        <v>17.267390878452598</v>
      </c>
      <c r="D6160" s="1">
        <v>2.0013239996761301</v>
      </c>
      <c r="E6160" s="1">
        <v>-4.3251052304284499E-3</v>
      </c>
      <c r="F6160" s="1">
        <v>15.2638393159143</v>
      </c>
      <c r="G6160" s="1">
        <v>1.2399607230012499</v>
      </c>
      <c r="H6160" s="1">
        <v>-1.62893924682306E-2</v>
      </c>
      <c r="I6160" s="1">
        <v>34.7886730003274</v>
      </c>
      <c r="J6160" s="1">
        <v>3.0299930501395398</v>
      </c>
      <c r="K6160" s="1">
        <v>-6.0937404051507098E-2</v>
      </c>
      <c r="L6160" s="1">
        <v>6.7367160747308503</v>
      </c>
      <c r="M6160" s="1">
        <v>0.63444331035875501</v>
      </c>
      <c r="N6160" s="1">
        <v>-2.1927489833102099E-2</v>
      </c>
      <c r="O6160" s="1">
        <v>177.553694240694</v>
      </c>
      <c r="P6160" s="1">
        <v>11.6862348309691</v>
      </c>
      <c r="Q6160" s="1">
        <v>2.24000506154244E-2</v>
      </c>
      <c r="R6160" s="1">
        <v>56.368623192379602</v>
      </c>
      <c r="S6160" s="1">
        <v>4.8306328617563397</v>
      </c>
      <c r="T6160" s="43">
        <f t="shared" si="579"/>
        <v>2342.2588775901113</v>
      </c>
      <c r="U6160" s="1">
        <f t="shared" si="580"/>
        <v>-189.66112240988878</v>
      </c>
      <c r="V6160" s="1" t="b">
        <f t="shared" si="581"/>
        <v>0</v>
      </c>
      <c r="W6160" s="44" t="b">
        <f t="shared" si="582"/>
        <v>0</v>
      </c>
      <c r="X6160" s="38">
        <f t="shared" si="583"/>
        <v>0</v>
      </c>
      <c r="Y6160" s="38">
        <f t="shared" si="584"/>
        <v>1</v>
      </c>
      <c r="AF6160" s="1">
        <v>2.0013239996761301</v>
      </c>
      <c r="AG6160" s="1">
        <v>1.2399607230012499</v>
      </c>
      <c r="AH6160" s="1">
        <v>3.0299930501395398</v>
      </c>
      <c r="AI6160" s="1">
        <v>0.63444331035875501</v>
      </c>
      <c r="AJ6160" s="1">
        <v>11.6862348309691</v>
      </c>
      <c r="AK6160" s="1">
        <v>4.8306328617563397</v>
      </c>
    </row>
    <row r="6161" spans="1:37">
      <c r="A6161">
        <v>6159</v>
      </c>
      <c r="B6161" s="1">
        <v>7.3697497671763998E-3</v>
      </c>
      <c r="C6161" s="1">
        <v>16.279535087050199</v>
      </c>
      <c r="D6161" s="1">
        <v>1.6527321607127801</v>
      </c>
      <c r="E6161" s="1">
        <v>-3.3760531061063997E-2</v>
      </c>
      <c r="F6161" s="1">
        <v>14.8210899318463</v>
      </c>
      <c r="G6161" s="1">
        <v>1.2423790179074099</v>
      </c>
      <c r="H6161" s="1">
        <v>-2.6816859480580001E-2</v>
      </c>
      <c r="I6161" s="1">
        <v>34.424357417729802</v>
      </c>
      <c r="J6161" s="1">
        <v>3.0297571367986702</v>
      </c>
      <c r="K6161" s="1">
        <v>2.7043360030532398E-2</v>
      </c>
      <c r="L6161" s="1">
        <v>7.3562724290685804</v>
      </c>
      <c r="M6161" s="1">
        <v>0.64818019944857397</v>
      </c>
      <c r="N6161" s="1">
        <v>3.7337746389206401E-2</v>
      </c>
      <c r="O6161" s="1">
        <v>188.39452517842301</v>
      </c>
      <c r="P6161" s="1">
        <v>14.2861167362896</v>
      </c>
      <c r="Q6161" s="1">
        <v>-3.0832627120530601E-2</v>
      </c>
      <c r="R6161" s="1">
        <v>53.446438323656203</v>
      </c>
      <c r="S6161" s="1">
        <v>4.4902066330302501</v>
      </c>
      <c r="T6161" s="43">
        <f t="shared" si="579"/>
        <v>2534.9371884187285</v>
      </c>
      <c r="U6161" s="1">
        <f t="shared" si="580"/>
        <v>3.0171884187284377</v>
      </c>
      <c r="V6161" s="1" t="b">
        <f t="shared" si="581"/>
        <v>0</v>
      </c>
      <c r="W6161" s="44" t="b">
        <f t="shared" si="582"/>
        <v>0</v>
      </c>
      <c r="X6161" s="38">
        <f t="shared" si="583"/>
        <v>1</v>
      </c>
      <c r="Y6161" s="38">
        <f t="shared" si="584"/>
        <v>0</v>
      </c>
      <c r="AF6161" s="1">
        <v>1.6527321607127801</v>
      </c>
      <c r="AG6161" s="1">
        <v>1.2423790179074099</v>
      </c>
      <c r="AH6161" s="1">
        <v>3.0297571367986702</v>
      </c>
      <c r="AI6161" s="1">
        <v>0.64818019944857397</v>
      </c>
      <c r="AJ6161" s="1">
        <v>14.2861167362896</v>
      </c>
      <c r="AK6161" s="1">
        <v>4.4902066330302501</v>
      </c>
    </row>
    <row r="6162" spans="1:37">
      <c r="A6162">
        <v>6160</v>
      </c>
      <c r="B6162" s="1">
        <v>0.11720565424422701</v>
      </c>
      <c r="C6162" s="1">
        <v>18.169506235670799</v>
      </c>
      <c r="D6162" s="1">
        <v>2.5691524429221899</v>
      </c>
      <c r="E6162" s="1">
        <v>6.0128590864135297E-3</v>
      </c>
      <c r="F6162" s="1">
        <v>15.4224548101128</v>
      </c>
      <c r="G6162" s="1">
        <v>1.2660020514727801</v>
      </c>
      <c r="H6162" s="1">
        <v>7.9925801630517102E-2</v>
      </c>
      <c r="I6162" s="1">
        <v>38.302188647604197</v>
      </c>
      <c r="J6162" s="1">
        <v>4.2855368492877197</v>
      </c>
      <c r="K6162" s="1">
        <v>3.3335537957330998E-2</v>
      </c>
      <c r="L6162" s="1">
        <v>7.4027053329210304</v>
      </c>
      <c r="M6162" s="1">
        <v>0.66341297826637902</v>
      </c>
      <c r="N6162" s="1">
        <v>2.1962062303910799E-3</v>
      </c>
      <c r="O6162" s="1">
        <v>181.889027481688</v>
      </c>
      <c r="P6162" s="1">
        <v>12.0280844448615</v>
      </c>
      <c r="Q6162" s="1">
        <v>0.103048968516432</v>
      </c>
      <c r="R6162" s="1">
        <v>61.103038520156602</v>
      </c>
      <c r="S6162" s="1">
        <v>7.5099873368036896</v>
      </c>
      <c r="T6162" s="43">
        <f t="shared" si="579"/>
        <v>2832.2176103614261</v>
      </c>
      <c r="U6162" s="1">
        <f t="shared" si="580"/>
        <v>300.297610361426</v>
      </c>
      <c r="V6162" s="1" t="b">
        <f t="shared" si="581"/>
        <v>0</v>
      </c>
      <c r="W6162" s="44" t="b">
        <f t="shared" si="582"/>
        <v>0</v>
      </c>
      <c r="X6162" s="38">
        <f t="shared" si="583"/>
        <v>1</v>
      </c>
      <c r="Y6162" s="38">
        <f t="shared" si="584"/>
        <v>0</v>
      </c>
      <c r="AF6162" s="1">
        <v>2.5691524429221899</v>
      </c>
      <c r="AG6162" s="1">
        <v>1.2660020514727801</v>
      </c>
      <c r="AH6162" s="1">
        <v>4.2855368492877197</v>
      </c>
      <c r="AI6162" s="1">
        <v>0.66341297826637902</v>
      </c>
      <c r="AJ6162" s="1">
        <v>12.0280844448615</v>
      </c>
      <c r="AK6162" s="1">
        <v>7.5099873368036896</v>
      </c>
    </row>
    <row r="6163" spans="1:37">
      <c r="A6163">
        <v>6161</v>
      </c>
      <c r="B6163" s="1">
        <v>-1.7779207018346701E-2</v>
      </c>
      <c r="C6163" s="1">
        <v>15.875227034695</v>
      </c>
      <c r="D6163" s="1">
        <v>1.6093807911776901</v>
      </c>
      <c r="E6163" s="1">
        <v>-2.7063509918313699E-2</v>
      </c>
      <c r="F6163" s="1">
        <v>14.920680191296</v>
      </c>
      <c r="G6163" s="1">
        <v>1.2288855257178799</v>
      </c>
      <c r="H6163" s="1">
        <v>8.7715659460525203E-2</v>
      </c>
      <c r="I6163" s="1">
        <v>38.601722399731599</v>
      </c>
      <c r="J6163" s="1">
        <v>4.4880142584026297</v>
      </c>
      <c r="K6163" s="1">
        <v>-1.29820257005591E-2</v>
      </c>
      <c r="L6163" s="1">
        <v>7.0676494416509801</v>
      </c>
      <c r="M6163" s="1">
        <v>0.59114499542438104</v>
      </c>
      <c r="N6163" s="1">
        <v>-8.7362782905539699E-3</v>
      </c>
      <c r="O6163" s="1">
        <v>179.911358618744</v>
      </c>
      <c r="P6163" s="1">
        <v>11.755236410230999</v>
      </c>
      <c r="Q6163" s="1">
        <v>-5.1290135010855199E-2</v>
      </c>
      <c r="R6163" s="1">
        <v>52.364165437862603</v>
      </c>
      <c r="S6163" s="1">
        <v>4.6740734458640301</v>
      </c>
      <c r="T6163" s="43">
        <f t="shared" si="579"/>
        <v>2434.6735426817609</v>
      </c>
      <c r="U6163" s="1">
        <f t="shared" si="580"/>
        <v>-97.246457318239209</v>
      </c>
      <c r="V6163" s="1" t="b">
        <f t="shared" si="581"/>
        <v>0</v>
      </c>
      <c r="W6163" s="44" t="b">
        <f t="shared" si="582"/>
        <v>0</v>
      </c>
      <c r="X6163" s="38">
        <f t="shared" si="583"/>
        <v>0</v>
      </c>
      <c r="Y6163" s="38">
        <f t="shared" si="584"/>
        <v>1</v>
      </c>
      <c r="AF6163" s="1">
        <v>1.6093807911776901</v>
      </c>
      <c r="AG6163" s="1">
        <v>1.2288855257178799</v>
      </c>
      <c r="AH6163" s="1">
        <v>4.4880142584026297</v>
      </c>
      <c r="AI6163" s="1">
        <v>0.59114499542438104</v>
      </c>
      <c r="AJ6163" s="1">
        <v>11.755236410230999</v>
      </c>
      <c r="AK6163" s="1">
        <v>4.6740734458640301</v>
      </c>
    </row>
    <row r="6164" spans="1:37">
      <c r="A6164">
        <v>6162</v>
      </c>
      <c r="B6164" s="1">
        <v>5.2131386267266898E-2</v>
      </c>
      <c r="C6164" s="1">
        <v>17.024788675513602</v>
      </c>
      <c r="D6164" s="1">
        <v>1.8863455637678801</v>
      </c>
      <c r="E6164" s="1">
        <v>1.3816818636697601E-2</v>
      </c>
      <c r="F6164" s="1">
        <v>15.5432818751665</v>
      </c>
      <c r="G6164" s="1">
        <v>1.28911431614984</v>
      </c>
      <c r="H6164" s="1">
        <v>-2.6529540426455299E-2</v>
      </c>
      <c r="I6164" s="1">
        <v>34.434249612581901</v>
      </c>
      <c r="J6164" s="1">
        <v>3.0289786787751001</v>
      </c>
      <c r="K6164" s="1">
        <v>1.2615693167401999E-2</v>
      </c>
      <c r="L6164" s="1">
        <v>7.2509005441569601</v>
      </c>
      <c r="M6164" s="1">
        <v>0.615845161895204</v>
      </c>
      <c r="N6164" s="1">
        <v>2.1624986612872599E-2</v>
      </c>
      <c r="O6164" s="1">
        <v>185.45746236986901</v>
      </c>
      <c r="P6164" s="1">
        <v>13.019121316782201</v>
      </c>
      <c r="Q6164" s="1">
        <v>-4.7212495400276097E-2</v>
      </c>
      <c r="R6164" s="1">
        <v>52.578123558621797</v>
      </c>
      <c r="S6164" s="1">
        <v>4.6175068514055404</v>
      </c>
      <c r="T6164" s="43">
        <f t="shared" si="579"/>
        <v>2445.6911888775762</v>
      </c>
      <c r="U6164" s="1">
        <f t="shared" si="580"/>
        <v>-86.228811122423849</v>
      </c>
      <c r="V6164" s="1" t="b">
        <f t="shared" si="581"/>
        <v>0</v>
      </c>
      <c r="W6164" s="44" t="b">
        <f t="shared" si="582"/>
        <v>0</v>
      </c>
      <c r="X6164" s="38">
        <f t="shared" si="583"/>
        <v>0</v>
      </c>
      <c r="Y6164" s="38">
        <f t="shared" si="584"/>
        <v>1</v>
      </c>
      <c r="AF6164" s="1">
        <v>1.8863455637678801</v>
      </c>
      <c r="AG6164" s="1">
        <v>1.28911431614984</v>
      </c>
      <c r="AH6164" s="1">
        <v>3.0289786787751001</v>
      </c>
      <c r="AI6164" s="1">
        <v>0.615845161895204</v>
      </c>
      <c r="AJ6164" s="1">
        <v>13.019121316782201</v>
      </c>
      <c r="AK6164" s="1">
        <v>4.6175068514055404</v>
      </c>
    </row>
    <row r="6165" spans="1:37">
      <c r="A6165">
        <v>6163</v>
      </c>
      <c r="B6165" s="1">
        <v>-7.8403908604558398E-2</v>
      </c>
      <c r="C6165" s="1">
        <v>14.941388958429901</v>
      </c>
      <c r="D6165" s="1">
        <v>1.7600172970664401</v>
      </c>
      <c r="E6165" s="1">
        <v>-3.3991099149924099E-3</v>
      </c>
      <c r="F6165" s="1">
        <v>15.2779801057586</v>
      </c>
      <c r="G6165" s="1">
        <v>1.24121131536077</v>
      </c>
      <c r="H6165" s="1">
        <v>-4.6078913667464402E-2</v>
      </c>
      <c r="I6165" s="1">
        <v>33.767618951266201</v>
      </c>
      <c r="J6165" s="1">
        <v>3.1126421658899899</v>
      </c>
      <c r="K6165" s="1">
        <v>4.6161586860885798E-2</v>
      </c>
      <c r="L6165" s="1">
        <v>7.4982643055571501</v>
      </c>
      <c r="M6165" s="1">
        <v>0.70639152556043505</v>
      </c>
      <c r="N6165" s="1">
        <v>-2.8085305811689699E-2</v>
      </c>
      <c r="O6165" s="1">
        <v>176.463710668597</v>
      </c>
      <c r="P6165" s="1">
        <v>11.8100747826788</v>
      </c>
      <c r="Q6165" s="1">
        <v>-2.94972859000204E-2</v>
      </c>
      <c r="R6165" s="1">
        <v>53.517855228195302</v>
      </c>
      <c r="S6165" s="1">
        <v>4.4806105121335102</v>
      </c>
      <c r="T6165" s="43">
        <f t="shared" si="579"/>
        <v>2311.0947598689945</v>
      </c>
      <c r="U6165" s="1">
        <f t="shared" si="580"/>
        <v>-220.82524013100556</v>
      </c>
      <c r="V6165" s="1" t="b">
        <f t="shared" si="581"/>
        <v>0</v>
      </c>
      <c r="W6165" s="44" t="b">
        <f t="shared" si="582"/>
        <v>0</v>
      </c>
      <c r="X6165" s="38">
        <f t="shared" si="583"/>
        <v>0</v>
      </c>
      <c r="Y6165" s="38">
        <f t="shared" si="584"/>
        <v>1</v>
      </c>
      <c r="AF6165" s="1">
        <v>1.7600172970664401</v>
      </c>
      <c r="AG6165" s="1">
        <v>1.24121131536077</v>
      </c>
      <c r="AH6165" s="1">
        <v>3.1126421658899899</v>
      </c>
      <c r="AI6165" s="1">
        <v>0.70639152556043505</v>
      </c>
      <c r="AJ6165" s="1">
        <v>11.8100747826788</v>
      </c>
      <c r="AK6165" s="1">
        <v>4.4806105121335102</v>
      </c>
    </row>
    <row r="6166" spans="1:37">
      <c r="A6166">
        <v>6164</v>
      </c>
      <c r="B6166" s="1">
        <v>-5.1181242358614001E-2</v>
      </c>
      <c r="C6166" s="1">
        <v>15.353720319129099</v>
      </c>
      <c r="D6166" s="1">
        <v>1.64992603679717</v>
      </c>
      <c r="E6166" s="1">
        <v>1.4911794496617999E-2</v>
      </c>
      <c r="F6166" s="1">
        <v>15.5603107149865</v>
      </c>
      <c r="G6166" s="1">
        <v>1.2945444074016299</v>
      </c>
      <c r="H6166" s="1">
        <v>2.78813542052271E-2</v>
      </c>
      <c r="I6166" s="1">
        <v>36.359757212924201</v>
      </c>
      <c r="J6166" s="1">
        <v>3.32095649324381</v>
      </c>
      <c r="K6166" s="1">
        <v>-1.68128323084836E-2</v>
      </c>
      <c r="L6166" s="1">
        <v>7.0406264364678801</v>
      </c>
      <c r="M6166" s="1">
        <v>0.590761696990173</v>
      </c>
      <c r="N6166" s="1">
        <v>-1.0201326205938201E-2</v>
      </c>
      <c r="O6166" s="1">
        <v>179.64797284134801</v>
      </c>
      <c r="P6166" s="1">
        <v>11.74261857564</v>
      </c>
      <c r="Q6166" s="1">
        <v>-1.8538003819291E-2</v>
      </c>
      <c r="R6166" s="1">
        <v>54.1075981770421</v>
      </c>
      <c r="S6166" s="1">
        <v>4.4654035235263603</v>
      </c>
      <c r="T6166" s="43">
        <f t="shared" si="579"/>
        <v>2306.4210733599148</v>
      </c>
      <c r="U6166" s="1">
        <f t="shared" si="580"/>
        <v>-225.4989266400853</v>
      </c>
      <c r="V6166" s="1" t="b">
        <f t="shared" si="581"/>
        <v>0</v>
      </c>
      <c r="W6166" s="44" t="b">
        <f t="shared" si="582"/>
        <v>0</v>
      </c>
      <c r="X6166" s="38">
        <f t="shared" si="583"/>
        <v>0</v>
      </c>
      <c r="Y6166" s="38">
        <f t="shared" si="584"/>
        <v>1</v>
      </c>
      <c r="AF6166" s="1">
        <v>1.64992603679717</v>
      </c>
      <c r="AG6166" s="1">
        <v>1.2945444074016299</v>
      </c>
      <c r="AH6166" s="1">
        <v>3.32095649324381</v>
      </c>
      <c r="AI6166" s="1">
        <v>0.590761696990173</v>
      </c>
      <c r="AJ6166" s="1">
        <v>11.74261857564</v>
      </c>
      <c r="AK6166" s="1">
        <v>4.4654035235263603</v>
      </c>
    </row>
    <row r="6167" spans="1:37">
      <c r="A6167">
        <v>6165</v>
      </c>
      <c r="B6167" s="1">
        <v>1.5220155452954401E-2</v>
      </c>
      <c r="C6167" s="1">
        <v>16.407839001815599</v>
      </c>
      <c r="D6167" s="1">
        <v>1.67361543098</v>
      </c>
      <c r="E6167" s="1">
        <v>1.5331427332481801E-2</v>
      </c>
      <c r="F6167" s="1">
        <v>15.5668417025114</v>
      </c>
      <c r="G6167" s="1">
        <v>1.29688461650625</v>
      </c>
      <c r="H6167" s="1">
        <v>-2.9083140676181202E-2</v>
      </c>
      <c r="I6167" s="1">
        <v>34.346430479373701</v>
      </c>
      <c r="J6167" s="1">
        <v>3.0301742426638398</v>
      </c>
      <c r="K6167" s="1">
        <v>-4.1596732817825603E-2</v>
      </c>
      <c r="L6167" s="1">
        <v>6.8682768211393403</v>
      </c>
      <c r="M6167" s="1">
        <v>0.601881219578844</v>
      </c>
      <c r="N6167" s="1">
        <v>7.3069408282581396E-3</v>
      </c>
      <c r="O6167" s="1">
        <v>182.820993514387</v>
      </c>
      <c r="P6167" s="1">
        <v>12.219074950419399</v>
      </c>
      <c r="Q6167" s="1">
        <v>3.6554843989381497E-2</v>
      </c>
      <c r="R6167" s="1">
        <v>57.172183102079799</v>
      </c>
      <c r="S6167" s="1">
        <v>5.1148671254535998</v>
      </c>
      <c r="T6167" s="43">
        <f t="shared" si="579"/>
        <v>2393.6497585601933</v>
      </c>
      <c r="U6167" s="1">
        <f t="shared" si="580"/>
        <v>-138.2702414398068</v>
      </c>
      <c r="V6167" s="1" t="b">
        <f t="shared" si="581"/>
        <v>0</v>
      </c>
      <c r="W6167" s="44" t="b">
        <f t="shared" si="582"/>
        <v>0</v>
      </c>
      <c r="X6167" s="38">
        <f t="shared" si="583"/>
        <v>0</v>
      </c>
      <c r="Y6167" s="38">
        <f t="shared" si="584"/>
        <v>1</v>
      </c>
      <c r="AF6167" s="1">
        <v>1.67361543098</v>
      </c>
      <c r="AG6167" s="1">
        <v>1.29688461650625</v>
      </c>
      <c r="AH6167" s="1">
        <v>3.0301742426638398</v>
      </c>
      <c r="AI6167" s="1">
        <v>0.601881219578844</v>
      </c>
      <c r="AJ6167" s="1">
        <v>12.219074950419399</v>
      </c>
      <c r="AK6167" s="1">
        <v>5.1148671254535998</v>
      </c>
    </row>
    <row r="6168" spans="1:37">
      <c r="A6168">
        <v>6166</v>
      </c>
      <c r="B6168" s="1">
        <v>-5.2037583579227697E-3</v>
      </c>
      <c r="C6168" s="1">
        <v>16.076125685039699</v>
      </c>
      <c r="D6168" s="1">
        <v>1.6197103393112999</v>
      </c>
      <c r="E6168" s="1">
        <v>1.42567722882284E-2</v>
      </c>
      <c r="F6168" s="1">
        <v>15.5501217032776</v>
      </c>
      <c r="G6168" s="1">
        <v>1.2916046879694401</v>
      </c>
      <c r="H6168" s="1">
        <v>2.5296692019758101E-2</v>
      </c>
      <c r="I6168" s="1">
        <v>36.265900869105003</v>
      </c>
      <c r="J6168" s="1">
        <v>3.2908644564662199</v>
      </c>
      <c r="K6168" s="1">
        <v>1.3253115083566599E-2</v>
      </c>
      <c r="L6168" s="1">
        <v>7.2555239004335004</v>
      </c>
      <c r="M6168" s="1">
        <v>0.61803227923769899</v>
      </c>
      <c r="N6168" s="1">
        <v>-8.7195501109160797E-3</v>
      </c>
      <c r="O6168" s="1">
        <v>179.91436823344301</v>
      </c>
      <c r="P6168" s="1">
        <v>11.7557659873617</v>
      </c>
      <c r="Q6168" s="1">
        <v>1.26358147137262E-2</v>
      </c>
      <c r="R6168" s="1">
        <v>55.820905034354197</v>
      </c>
      <c r="S6168" s="1">
        <v>4.6683141250083304</v>
      </c>
      <c r="T6168" s="43">
        <f t="shared" si="579"/>
        <v>2324.4291875354693</v>
      </c>
      <c r="U6168" s="1">
        <f t="shared" si="580"/>
        <v>-207.49081246453079</v>
      </c>
      <c r="V6168" s="1" t="b">
        <f t="shared" si="581"/>
        <v>0</v>
      </c>
      <c r="W6168" s="44" t="b">
        <f t="shared" si="582"/>
        <v>0</v>
      </c>
      <c r="X6168" s="38">
        <f t="shared" si="583"/>
        <v>0</v>
      </c>
      <c r="Y6168" s="38">
        <f t="shared" si="584"/>
        <v>1</v>
      </c>
      <c r="AF6168" s="1">
        <v>1.6197103393112999</v>
      </c>
      <c r="AG6168" s="1">
        <v>1.2916046879694401</v>
      </c>
      <c r="AH6168" s="1">
        <v>3.2908644564662199</v>
      </c>
      <c r="AI6168" s="1">
        <v>0.61803227923769899</v>
      </c>
      <c r="AJ6168" s="1">
        <v>11.7557659873617</v>
      </c>
      <c r="AK6168" s="1">
        <v>4.6683141250083304</v>
      </c>
    </row>
    <row r="6169" spans="1:37">
      <c r="A6169">
        <v>6167</v>
      </c>
      <c r="B6169" s="1">
        <v>2.5831799917372701E-2</v>
      </c>
      <c r="C6169" s="1">
        <v>16.582880250913899</v>
      </c>
      <c r="D6169" s="1">
        <v>1.72213227753596</v>
      </c>
      <c r="E6169" s="1">
        <v>-2.1325022345128598E-2</v>
      </c>
      <c r="F6169" s="1">
        <v>15.0065484705454</v>
      </c>
      <c r="G6169" s="1">
        <v>1.2279090205827901</v>
      </c>
      <c r="H6169" s="1">
        <v>2.9679014822323099E-2</v>
      </c>
      <c r="I6169" s="1">
        <v>36.425178501532201</v>
      </c>
      <c r="J6169" s="1">
        <v>3.34387721562736</v>
      </c>
      <c r="K6169" s="1">
        <v>8.1772214079145297E-2</v>
      </c>
      <c r="L6169" s="1">
        <v>7.7700934788848599</v>
      </c>
      <c r="M6169" s="1">
        <v>0.86102725637528199</v>
      </c>
      <c r="N6169" s="1">
        <v>-3.4458106691099402E-2</v>
      </c>
      <c r="O6169" s="1">
        <v>175.34271830249699</v>
      </c>
      <c r="P6169" s="1">
        <v>11.950673545877301</v>
      </c>
      <c r="Q6169" s="1">
        <v>-1.49117828499775E-2</v>
      </c>
      <c r="R6169" s="1">
        <v>54.304160457892301</v>
      </c>
      <c r="S6169" s="1">
        <v>4.47169925045237</v>
      </c>
      <c r="T6169" s="43">
        <f t="shared" si="579"/>
        <v>2357.7318566451067</v>
      </c>
      <c r="U6169" s="1">
        <f t="shared" si="580"/>
        <v>-174.18814335489333</v>
      </c>
      <c r="V6169" s="1" t="b">
        <f t="shared" si="581"/>
        <v>0</v>
      </c>
      <c r="W6169" s="44" t="b">
        <f t="shared" si="582"/>
        <v>0</v>
      </c>
      <c r="X6169" s="38">
        <f t="shared" si="583"/>
        <v>0</v>
      </c>
      <c r="Y6169" s="38">
        <f t="shared" si="584"/>
        <v>1</v>
      </c>
      <c r="AF6169" s="1">
        <v>1.72213227753596</v>
      </c>
      <c r="AG6169" s="1">
        <v>1.2279090205827901</v>
      </c>
      <c r="AH6169" s="1">
        <v>3.34387721562736</v>
      </c>
      <c r="AI6169" s="1">
        <v>0.86102725637528199</v>
      </c>
      <c r="AJ6169" s="1">
        <v>11.950673545877301</v>
      </c>
      <c r="AK6169" s="1">
        <v>4.47169925045237</v>
      </c>
    </row>
    <row r="6170" spans="1:37">
      <c r="A6170">
        <v>6168</v>
      </c>
      <c r="B6170" s="1">
        <v>1.8525452358184698E-2</v>
      </c>
      <c r="C6170" s="1">
        <v>16.462161507839301</v>
      </c>
      <c r="D6170" s="1">
        <v>1.6866952906128501</v>
      </c>
      <c r="E6170" s="1">
        <v>-5.4482842891993904E-3</v>
      </c>
      <c r="F6170" s="1">
        <v>15.2467049155394</v>
      </c>
      <c r="G6170" s="1">
        <v>1.2367866697486301</v>
      </c>
      <c r="H6170" s="1">
        <v>5.3086097634153298E-2</v>
      </c>
      <c r="I6170" s="1">
        <v>37.287842508243301</v>
      </c>
      <c r="J6170" s="1">
        <v>3.7094937911710599</v>
      </c>
      <c r="K6170" s="1">
        <v>2.9057224087739301E-2</v>
      </c>
      <c r="L6170" s="1">
        <v>7.3711018889547004</v>
      </c>
      <c r="M6170" s="1">
        <v>0.653613017329852</v>
      </c>
      <c r="N6170" s="1">
        <v>-1.1514500681750301E-2</v>
      </c>
      <c r="O6170" s="1">
        <v>179.41221853592799</v>
      </c>
      <c r="P6170" s="1">
        <v>11.7315776217873</v>
      </c>
      <c r="Q6170" s="1">
        <v>1.6985599656763599E-2</v>
      </c>
      <c r="R6170" s="1">
        <v>56.064242816414399</v>
      </c>
      <c r="S6170" s="1">
        <v>4.7349619004232597</v>
      </c>
      <c r="T6170" s="43">
        <f t="shared" si="579"/>
        <v>2375.3128291072953</v>
      </c>
      <c r="U6170" s="1">
        <f t="shared" si="580"/>
        <v>-156.60717089270474</v>
      </c>
      <c r="V6170" s="1" t="b">
        <f t="shared" si="581"/>
        <v>0</v>
      </c>
      <c r="W6170" s="44" t="b">
        <f t="shared" si="582"/>
        <v>0</v>
      </c>
      <c r="X6170" s="38">
        <f t="shared" si="583"/>
        <v>0</v>
      </c>
      <c r="Y6170" s="38">
        <f t="shared" si="584"/>
        <v>1</v>
      </c>
      <c r="AF6170" s="1">
        <v>1.6866952906128501</v>
      </c>
      <c r="AG6170" s="1">
        <v>1.2367866697486301</v>
      </c>
      <c r="AH6170" s="1">
        <v>3.7094937911710599</v>
      </c>
      <c r="AI6170" s="1">
        <v>0.653613017329852</v>
      </c>
      <c r="AJ6170" s="1">
        <v>11.7315776217873</v>
      </c>
      <c r="AK6170" s="1">
        <v>4.7349619004232597</v>
      </c>
    </row>
    <row r="6171" spans="1:37">
      <c r="A6171">
        <v>6169</v>
      </c>
      <c r="B6171" s="1">
        <v>-1.55087442732333E-2</v>
      </c>
      <c r="C6171" s="1">
        <v>15.9113120956392</v>
      </c>
      <c r="D6171" s="1">
        <v>1.6105543554950299</v>
      </c>
      <c r="E6171" s="1">
        <v>-2.0520761835604001E-2</v>
      </c>
      <c r="F6171" s="1">
        <v>15.018622499546099</v>
      </c>
      <c r="G6171" s="1">
        <v>1.2274489826530199</v>
      </c>
      <c r="H6171" s="1">
        <v>-5.2257488013400598E-2</v>
      </c>
      <c r="I6171" s="1">
        <v>33.559626417429499</v>
      </c>
      <c r="J6171" s="1">
        <v>3.1527793388852801</v>
      </c>
      <c r="K6171" s="1">
        <v>-4.6338664097544301E-2</v>
      </c>
      <c r="L6171" s="1">
        <v>6.8357850222660703</v>
      </c>
      <c r="M6171" s="1">
        <v>0.60715187880597399</v>
      </c>
      <c r="N6171" s="1">
        <v>-2.4272837482275001E-3</v>
      </c>
      <c r="O6171" s="1">
        <v>181.05000648311699</v>
      </c>
      <c r="P6171" s="1">
        <v>11.8732129756443</v>
      </c>
      <c r="Q6171" s="1">
        <v>3.01484133933165E-2</v>
      </c>
      <c r="R6171" s="1">
        <v>56.807084218050399</v>
      </c>
      <c r="S6171" s="1">
        <v>4.98053608072264</v>
      </c>
      <c r="T6171" s="43">
        <f t="shared" si="579"/>
        <v>2345.1683612206243</v>
      </c>
      <c r="U6171" s="1">
        <f t="shared" si="580"/>
        <v>-186.75163877937575</v>
      </c>
      <c r="V6171" s="1" t="b">
        <f t="shared" si="581"/>
        <v>0</v>
      </c>
      <c r="W6171" s="44" t="b">
        <f t="shared" si="582"/>
        <v>0</v>
      </c>
      <c r="X6171" s="38">
        <f t="shared" si="583"/>
        <v>0</v>
      </c>
      <c r="Y6171" s="38">
        <f t="shared" si="584"/>
        <v>1</v>
      </c>
      <c r="AF6171" s="1">
        <v>1.6105543554950299</v>
      </c>
      <c r="AG6171" s="1">
        <v>1.2274489826530199</v>
      </c>
      <c r="AH6171" s="1">
        <v>3.1527793388852801</v>
      </c>
      <c r="AI6171" s="1">
        <v>0.60715187880597399</v>
      </c>
      <c r="AJ6171" s="1">
        <v>11.8732129756443</v>
      </c>
      <c r="AK6171" s="1">
        <v>4.98053608072264</v>
      </c>
    </row>
    <row r="6172" spans="1:37">
      <c r="A6172">
        <v>6170</v>
      </c>
      <c r="B6172" s="1">
        <v>-5.33960045197494E-2</v>
      </c>
      <c r="C6172" s="1">
        <v>15.3197531088642</v>
      </c>
      <c r="D6172" s="1">
        <v>1.6556629067494599</v>
      </c>
      <c r="E6172" s="1">
        <v>-4.7623803554937998E-2</v>
      </c>
      <c r="F6172" s="1">
        <v>14.6170387997324</v>
      </c>
      <c r="G6172" s="1">
        <v>1.2739989815459101</v>
      </c>
      <c r="H6172" s="1">
        <v>1.17794850760751E-2</v>
      </c>
      <c r="I6172" s="1">
        <v>35.7789854640735</v>
      </c>
      <c r="J6172" s="1">
        <v>3.1508354259659601</v>
      </c>
      <c r="K6172" s="1">
        <v>2.0870122999252401E-3</v>
      </c>
      <c r="L6172" s="1">
        <v>7.1749586120416202</v>
      </c>
      <c r="M6172" s="1">
        <v>0.60194058726066002</v>
      </c>
      <c r="N6172" s="1">
        <v>-2.8261109909079402E-2</v>
      </c>
      <c r="O6172" s="1">
        <v>176.43269035205</v>
      </c>
      <c r="P6172" s="1">
        <v>11.812242445057301</v>
      </c>
      <c r="Q6172" s="1">
        <v>-0.15278121690671401</v>
      </c>
      <c r="R6172" s="1">
        <v>47.310459862797899</v>
      </c>
      <c r="S6172" s="1">
        <v>7.5039423319776803</v>
      </c>
      <c r="T6172" s="43">
        <f t="shared" si="579"/>
        <v>2599.8622678556972</v>
      </c>
      <c r="U6172" s="1">
        <f t="shared" si="580"/>
        <v>67.942267855697082</v>
      </c>
      <c r="V6172" s="1" t="b">
        <f t="shared" si="581"/>
        <v>0</v>
      </c>
      <c r="W6172" s="44" t="b">
        <f t="shared" si="582"/>
        <v>0</v>
      </c>
      <c r="X6172" s="38">
        <f t="shared" si="583"/>
        <v>1</v>
      </c>
      <c r="Y6172" s="38">
        <f t="shared" si="584"/>
        <v>0</v>
      </c>
      <c r="AF6172" s="1">
        <v>1.6556629067494599</v>
      </c>
      <c r="AG6172" s="1">
        <v>1.2739989815459101</v>
      </c>
      <c r="AH6172" s="1">
        <v>3.1508354259659601</v>
      </c>
      <c r="AI6172" s="1">
        <v>0.60194058726066002</v>
      </c>
      <c r="AJ6172" s="1">
        <v>11.812242445057301</v>
      </c>
      <c r="AK6172" s="1">
        <v>7.5039423319776803</v>
      </c>
    </row>
    <row r="6173" spans="1:37">
      <c r="A6173">
        <v>6171</v>
      </c>
      <c r="B6173" s="1">
        <v>3.3392539627530998E-2</v>
      </c>
      <c r="C6173" s="1">
        <v>16.708734267331401</v>
      </c>
      <c r="D6173" s="1">
        <v>1.7651072197233499</v>
      </c>
      <c r="E6173" s="1">
        <v>4.8545420904038399E-2</v>
      </c>
      <c r="F6173" s="1">
        <v>16.0925609720735</v>
      </c>
      <c r="G6173" s="1">
        <v>1.50046103332127</v>
      </c>
      <c r="H6173" s="1">
        <v>-5.9067503890072898E-2</v>
      </c>
      <c r="I6173" s="1">
        <v>33.331861251152603</v>
      </c>
      <c r="J6173" s="1">
        <v>3.2203650403569899</v>
      </c>
      <c r="K6173" s="1">
        <v>-3.7086093765881498E-2</v>
      </c>
      <c r="L6173" s="1">
        <v>6.8993271144757804</v>
      </c>
      <c r="M6173" s="1">
        <v>0.59755421205218695</v>
      </c>
      <c r="N6173" s="1">
        <v>2.50535137580392E-2</v>
      </c>
      <c r="O6173" s="1">
        <v>186.09439956819301</v>
      </c>
      <c r="P6173" s="1">
        <v>13.244156194730399</v>
      </c>
      <c r="Q6173" s="1">
        <v>3.9680335153455303E-3</v>
      </c>
      <c r="R6173" s="1">
        <v>55.3391525220906</v>
      </c>
      <c r="S6173" s="1">
        <v>4.57966252738386</v>
      </c>
      <c r="T6173" s="43">
        <f t="shared" si="579"/>
        <v>2490.7306227568056</v>
      </c>
      <c r="U6173" s="1">
        <f t="shared" si="580"/>
        <v>-41.189377243194485</v>
      </c>
      <c r="V6173" s="1" t="b">
        <f t="shared" si="581"/>
        <v>0</v>
      </c>
      <c r="W6173" s="44" t="b">
        <f t="shared" si="582"/>
        <v>0</v>
      </c>
      <c r="X6173" s="38">
        <f t="shared" si="583"/>
        <v>0</v>
      </c>
      <c r="Y6173" s="38">
        <f t="shared" si="584"/>
        <v>1</v>
      </c>
      <c r="AF6173" s="1">
        <v>1.7651072197233499</v>
      </c>
      <c r="AG6173" s="1">
        <v>1.50046103332127</v>
      </c>
      <c r="AH6173" s="1">
        <v>3.2203650403569899</v>
      </c>
      <c r="AI6173" s="1">
        <v>0.59755421205218695</v>
      </c>
      <c r="AJ6173" s="1">
        <v>13.244156194730399</v>
      </c>
      <c r="AK6173" s="1">
        <v>4.57966252738386</v>
      </c>
    </row>
    <row r="6174" spans="1:37">
      <c r="A6174">
        <v>6172</v>
      </c>
      <c r="B6174" s="1">
        <v>-3.1704333573959097E-2</v>
      </c>
      <c r="C6174" s="1">
        <v>15.655694545420999</v>
      </c>
      <c r="D6174" s="1">
        <v>1.60980158901712</v>
      </c>
      <c r="E6174" s="1">
        <v>-5.2381219657757902E-3</v>
      </c>
      <c r="F6174" s="1">
        <v>15.2499095352024</v>
      </c>
      <c r="G6174" s="1">
        <v>1.2373021187958999</v>
      </c>
      <c r="H6174" s="1">
        <v>-7.4842195803852901E-2</v>
      </c>
      <c r="I6174" s="1">
        <v>32.810186853238598</v>
      </c>
      <c r="J6174" s="1">
        <v>3.39170095486788</v>
      </c>
      <c r="K6174" s="1">
        <v>-7.6917033318862502E-2</v>
      </c>
      <c r="L6174" s="1">
        <v>6.6299213915787698</v>
      </c>
      <c r="M6174" s="1">
        <v>0.67378334925508998</v>
      </c>
      <c r="N6174" s="1">
        <v>2.1986949902826101E-2</v>
      </c>
      <c r="O6174" s="1">
        <v>185.52460331364099</v>
      </c>
      <c r="P6174" s="1">
        <v>13.041934250756301</v>
      </c>
      <c r="Q6174" s="1">
        <v>-6.8845381462038793E-2</v>
      </c>
      <c r="R6174" s="1">
        <v>51.452921566408897</v>
      </c>
      <c r="S6174" s="1">
        <v>4.9512053013976898</v>
      </c>
      <c r="T6174" s="43">
        <f t="shared" si="579"/>
        <v>2490.572756408998</v>
      </c>
      <c r="U6174" s="1">
        <f t="shared" si="580"/>
        <v>-41.347243591002098</v>
      </c>
      <c r="V6174" s="1" t="b">
        <f t="shared" si="581"/>
        <v>0</v>
      </c>
      <c r="W6174" s="44" t="b">
        <f t="shared" si="582"/>
        <v>0</v>
      </c>
      <c r="X6174" s="38">
        <f t="shared" si="583"/>
        <v>0</v>
      </c>
      <c r="Y6174" s="38">
        <f t="shared" si="584"/>
        <v>1</v>
      </c>
      <c r="AF6174" s="1">
        <v>1.60980158901712</v>
      </c>
      <c r="AG6174" s="1">
        <v>1.2373021187958999</v>
      </c>
      <c r="AH6174" s="1">
        <v>3.39170095486788</v>
      </c>
      <c r="AI6174" s="1">
        <v>0.67378334925508998</v>
      </c>
      <c r="AJ6174" s="1">
        <v>13.041934250756301</v>
      </c>
      <c r="AK6174" s="1">
        <v>4.9512053013976898</v>
      </c>
    </row>
    <row r="6175" spans="1:37">
      <c r="A6175">
        <v>6173</v>
      </c>
      <c r="B6175" s="1">
        <v>-0.111336825607996</v>
      </c>
      <c r="C6175" s="1">
        <v>14.457339760242901</v>
      </c>
      <c r="D6175" s="1">
        <v>1.96925949149541</v>
      </c>
      <c r="E6175" s="1">
        <v>-1.7736165052539801E-2</v>
      </c>
      <c r="F6175" s="1">
        <v>15.060501588571899</v>
      </c>
      <c r="G6175" s="1">
        <v>1.2294330499850901</v>
      </c>
      <c r="H6175" s="1">
        <v>-8.71307634887106E-2</v>
      </c>
      <c r="I6175" s="1">
        <v>32.4094638499298</v>
      </c>
      <c r="J6175" s="1">
        <v>3.5645113273702198</v>
      </c>
      <c r="K6175" s="1">
        <v>-4.46025962504377E-2</v>
      </c>
      <c r="L6175" s="1">
        <v>6.84766271611094</v>
      </c>
      <c r="M6175" s="1">
        <v>0.60558940183102306</v>
      </c>
      <c r="N6175" s="1">
        <v>5.02294477104374E-2</v>
      </c>
      <c r="O6175" s="1">
        <v>190.83897382379701</v>
      </c>
      <c r="P6175" s="1">
        <v>15.609834698370999</v>
      </c>
      <c r="Q6175" s="1">
        <v>-1.5025225083404901E-2</v>
      </c>
      <c r="R6175" s="1">
        <v>54.298000422056298</v>
      </c>
      <c r="S6175" s="1">
        <v>4.4708790952577999</v>
      </c>
      <c r="T6175" s="43">
        <f t="shared" si="579"/>
        <v>2744.9507064310542</v>
      </c>
      <c r="U6175" s="1">
        <f t="shared" si="580"/>
        <v>213.03070643105411</v>
      </c>
      <c r="V6175" s="1" t="b">
        <f t="shared" si="581"/>
        <v>0</v>
      </c>
      <c r="W6175" s="44" t="b">
        <f t="shared" si="582"/>
        <v>0</v>
      </c>
      <c r="X6175" s="38">
        <f t="shared" si="583"/>
        <v>1</v>
      </c>
      <c r="Y6175" s="38">
        <f t="shared" si="584"/>
        <v>0</v>
      </c>
      <c r="AF6175" s="1">
        <v>1.96925949149541</v>
      </c>
      <c r="AG6175" s="1">
        <v>1.2294330499850901</v>
      </c>
      <c r="AH6175" s="1">
        <v>3.5645113273702198</v>
      </c>
      <c r="AI6175" s="1">
        <v>0.60558940183102306</v>
      </c>
      <c r="AJ6175" s="1">
        <v>15.609834698370999</v>
      </c>
      <c r="AK6175" s="1">
        <v>4.4708790952577999</v>
      </c>
    </row>
    <row r="6176" spans="1:37">
      <c r="A6176">
        <v>6174</v>
      </c>
      <c r="B6176" s="1">
        <v>4.6610684564932003E-2</v>
      </c>
      <c r="C6176" s="1">
        <v>16.9310588609234</v>
      </c>
      <c r="D6176" s="1">
        <v>1.84615830746149</v>
      </c>
      <c r="E6176" s="1">
        <v>2.6681518636863501E-2</v>
      </c>
      <c r="F6176" s="1">
        <v>15.744533277372399</v>
      </c>
      <c r="G6176" s="1">
        <v>1.35308517579714</v>
      </c>
      <c r="H6176" s="1">
        <v>6.3440559871460495E-2</v>
      </c>
      <c r="I6176" s="1">
        <v>37.675943888433999</v>
      </c>
      <c r="J6176" s="1">
        <v>3.9127583704247302</v>
      </c>
      <c r="K6176" s="1">
        <v>8.7736590785262206E-2</v>
      </c>
      <c r="L6176" s="1">
        <v>7.8165757244503</v>
      </c>
      <c r="M6176" s="1">
        <v>0.89377958944879798</v>
      </c>
      <c r="N6176" s="1">
        <v>3.0581918548345501E-2</v>
      </c>
      <c r="O6176" s="1">
        <v>187.12605381178801</v>
      </c>
      <c r="P6176" s="1">
        <v>13.6761122973088</v>
      </c>
      <c r="Q6176" s="1">
        <v>-1.510273269415E-2</v>
      </c>
      <c r="R6176" s="1">
        <v>54.293792076866801</v>
      </c>
      <c r="S6176" s="1">
        <v>4.4709575313958698</v>
      </c>
      <c r="T6176" s="43">
        <f t="shared" si="579"/>
        <v>2615.2851271836826</v>
      </c>
      <c r="U6176" s="1">
        <f t="shared" si="580"/>
        <v>83.365127183682489</v>
      </c>
      <c r="V6176" s="1" t="b">
        <f t="shared" si="581"/>
        <v>0</v>
      </c>
      <c r="W6176" s="44" t="b">
        <f t="shared" si="582"/>
        <v>0</v>
      </c>
      <c r="X6176" s="38">
        <f t="shared" si="583"/>
        <v>1</v>
      </c>
      <c r="Y6176" s="38">
        <f t="shared" si="584"/>
        <v>0</v>
      </c>
      <c r="AF6176" s="1">
        <v>1.84615830746149</v>
      </c>
      <c r="AG6176" s="1">
        <v>1.35308517579714</v>
      </c>
      <c r="AH6176" s="1">
        <v>3.9127583704247302</v>
      </c>
      <c r="AI6176" s="1">
        <v>0.89377958944879798</v>
      </c>
      <c r="AJ6176" s="1">
        <v>13.6761122973088</v>
      </c>
      <c r="AK6176" s="1">
        <v>4.4709575313958698</v>
      </c>
    </row>
    <row r="6177" spans="1:37">
      <c r="A6177">
        <v>6175</v>
      </c>
      <c r="B6177" s="1">
        <v>-3.7258804709263897E-2</v>
      </c>
      <c r="C6177" s="1">
        <v>15.568976501354699</v>
      </c>
      <c r="D6177" s="1">
        <v>1.61843534533165</v>
      </c>
      <c r="E6177" s="1">
        <v>-3.04252629125457E-2</v>
      </c>
      <c r="F6177" s="1">
        <v>14.8706047677495</v>
      </c>
      <c r="G6177" s="1">
        <v>1.2353119224973801</v>
      </c>
      <c r="H6177" s="1">
        <v>1.09913862329283E-2</v>
      </c>
      <c r="I6177" s="1">
        <v>35.750799195262097</v>
      </c>
      <c r="J6177" s="1">
        <v>3.1455435128045601</v>
      </c>
      <c r="K6177" s="1">
        <v>-4.6347297027107603E-2</v>
      </c>
      <c r="L6177" s="1">
        <v>6.8357260096701902</v>
      </c>
      <c r="M6177" s="1">
        <v>0.60715187876878896</v>
      </c>
      <c r="N6177" s="1">
        <v>1.64291738506325E-2</v>
      </c>
      <c r="O6177" s="1">
        <v>184.49635913845199</v>
      </c>
      <c r="P6177" s="1">
        <v>12.6771408178539</v>
      </c>
      <c r="Q6177" s="1">
        <v>-2.1954454603316301E-2</v>
      </c>
      <c r="R6177" s="1">
        <v>53.923057647145903</v>
      </c>
      <c r="S6177" s="1">
        <v>4.46328757233898</v>
      </c>
      <c r="T6177" s="43">
        <f t="shared" si="579"/>
        <v>2374.6871049595261</v>
      </c>
      <c r="U6177" s="1">
        <f t="shared" si="580"/>
        <v>-157.23289504047398</v>
      </c>
      <c r="V6177" s="1" t="b">
        <f t="shared" si="581"/>
        <v>0</v>
      </c>
      <c r="W6177" s="44" t="b">
        <f t="shared" si="582"/>
        <v>0</v>
      </c>
      <c r="X6177" s="38">
        <f t="shared" si="583"/>
        <v>0</v>
      </c>
      <c r="Y6177" s="38">
        <f t="shared" si="584"/>
        <v>1</v>
      </c>
      <c r="AF6177" s="1">
        <v>1.61843534533165</v>
      </c>
      <c r="AG6177" s="1">
        <v>1.2353119224973801</v>
      </c>
      <c r="AH6177" s="1">
        <v>3.1455435128045601</v>
      </c>
      <c r="AI6177" s="1">
        <v>0.60715187876878896</v>
      </c>
      <c r="AJ6177" s="1">
        <v>12.6771408178539</v>
      </c>
      <c r="AK6177" s="1">
        <v>4.46328757233898</v>
      </c>
    </row>
    <row r="6178" spans="1:37">
      <c r="A6178">
        <v>6176</v>
      </c>
      <c r="B6178" s="1">
        <v>-5.1008918619623998E-2</v>
      </c>
      <c r="C6178" s="1">
        <v>15.3563663576029</v>
      </c>
      <c r="D6178" s="1">
        <v>1.6491312231726201</v>
      </c>
      <c r="E6178" s="1">
        <v>-2.55964766243644E-2</v>
      </c>
      <c r="F6178" s="1">
        <v>14.942585389804</v>
      </c>
      <c r="G6178" s="1">
        <v>1.22888534186737</v>
      </c>
      <c r="H6178" s="1">
        <v>6.5731706343567804E-3</v>
      </c>
      <c r="I6178" s="1">
        <v>35.593192882312501</v>
      </c>
      <c r="J6178" s="1">
        <v>3.1185959069557998</v>
      </c>
      <c r="K6178" s="1">
        <v>-2.0337013059631499E-2</v>
      </c>
      <c r="L6178" s="1">
        <v>7.0158576667505503</v>
      </c>
      <c r="M6178" s="1">
        <v>0.58934042455832103</v>
      </c>
      <c r="N6178" s="1">
        <v>4.4941821616996599E-3</v>
      </c>
      <c r="O6178" s="1">
        <v>182.307484707181</v>
      </c>
      <c r="P6178" s="1">
        <v>12.1146126403473</v>
      </c>
      <c r="Q6178" s="1">
        <v>1.4612375187205401E-2</v>
      </c>
      <c r="R6178" s="1">
        <v>55.931347541029297</v>
      </c>
      <c r="S6178" s="1">
        <v>4.6957340148537501</v>
      </c>
      <c r="T6178" s="43">
        <f t="shared" si="579"/>
        <v>2339.6299551755164</v>
      </c>
      <c r="U6178" s="1">
        <f t="shared" si="580"/>
        <v>-192.29004482448363</v>
      </c>
      <c r="V6178" s="1" t="b">
        <f t="shared" si="581"/>
        <v>0</v>
      </c>
      <c r="W6178" s="44" t="b">
        <f t="shared" si="582"/>
        <v>0</v>
      </c>
      <c r="X6178" s="38">
        <f t="shared" si="583"/>
        <v>0</v>
      </c>
      <c r="Y6178" s="38">
        <f t="shared" si="584"/>
        <v>1</v>
      </c>
      <c r="AF6178" s="1">
        <v>1.6491312231726201</v>
      </c>
      <c r="AG6178" s="1">
        <v>1.22888534186737</v>
      </c>
      <c r="AH6178" s="1">
        <v>3.1185959069557998</v>
      </c>
      <c r="AI6178" s="1">
        <v>0.58934042455832103</v>
      </c>
      <c r="AJ6178" s="1">
        <v>12.1146126403473</v>
      </c>
      <c r="AK6178" s="1">
        <v>4.6957340148537501</v>
      </c>
    </row>
    <row r="6179" spans="1:37">
      <c r="A6179">
        <v>6177</v>
      </c>
      <c r="B6179" s="1">
        <v>2.9602580349611E-2</v>
      </c>
      <c r="C6179" s="1">
        <v>16.645528693803399</v>
      </c>
      <c r="D6179" s="1">
        <v>1.7435749493899899</v>
      </c>
      <c r="E6179" s="1">
        <v>2.7077950506782501E-2</v>
      </c>
      <c r="F6179" s="1">
        <v>15.750776149495501</v>
      </c>
      <c r="G6179" s="1">
        <v>1.35643330653309</v>
      </c>
      <c r="H6179" s="1">
        <v>4.0959934985639899E-2</v>
      </c>
      <c r="I6179" s="1">
        <v>36.838414490915603</v>
      </c>
      <c r="J6179" s="1">
        <v>3.49947728444717</v>
      </c>
      <c r="K6179" s="1">
        <v>5.0535890581940197E-2</v>
      </c>
      <c r="L6179" s="1">
        <v>7.5311358336190697</v>
      </c>
      <c r="M6179" s="1">
        <v>0.72187009314313799</v>
      </c>
      <c r="N6179" s="1">
        <v>5.7656551345839999E-3</v>
      </c>
      <c r="O6179" s="1">
        <v>182.53943117232299</v>
      </c>
      <c r="P6179" s="1">
        <v>12.161750554136701</v>
      </c>
      <c r="Q6179" s="1">
        <v>-4.3664200591302001E-2</v>
      </c>
      <c r="R6179" s="1">
        <v>52.765017623040599</v>
      </c>
      <c r="S6179" s="1">
        <v>4.58703748861317</v>
      </c>
      <c r="T6179" s="43">
        <f t="shared" si="579"/>
        <v>2407.0143676263256</v>
      </c>
      <c r="U6179" s="1">
        <f t="shared" si="580"/>
        <v>-124.90563237367451</v>
      </c>
      <c r="V6179" s="1" t="b">
        <f t="shared" si="581"/>
        <v>0</v>
      </c>
      <c r="W6179" s="44" t="b">
        <f t="shared" si="582"/>
        <v>0</v>
      </c>
      <c r="X6179" s="38">
        <f t="shared" si="583"/>
        <v>0</v>
      </c>
      <c r="Y6179" s="38">
        <f t="shared" si="584"/>
        <v>1</v>
      </c>
      <c r="AF6179" s="1">
        <v>1.7435749493899899</v>
      </c>
      <c r="AG6179" s="1">
        <v>1.35643330653309</v>
      </c>
      <c r="AH6179" s="1">
        <v>3.49947728444717</v>
      </c>
      <c r="AI6179" s="1">
        <v>0.72187009314313799</v>
      </c>
      <c r="AJ6179" s="1">
        <v>12.161750554136701</v>
      </c>
      <c r="AK6179" s="1">
        <v>4.58703748861317</v>
      </c>
    </row>
    <row r="6180" spans="1:37">
      <c r="A6180">
        <v>6178</v>
      </c>
      <c r="B6180" s="1">
        <v>-9.3839924615058606E-2</v>
      </c>
      <c r="C6180" s="1">
        <v>14.7125243623238</v>
      </c>
      <c r="D6180" s="1">
        <v>1.85124553798233</v>
      </c>
      <c r="E6180" s="1">
        <v>-2.1843067349626599E-2</v>
      </c>
      <c r="F6180" s="1">
        <v>14.9987764163862</v>
      </c>
      <c r="G6180" s="1">
        <v>1.2277180095231499</v>
      </c>
      <c r="H6180" s="1">
        <v>-4.8473518342588701E-2</v>
      </c>
      <c r="I6180" s="1">
        <v>33.686855589811501</v>
      </c>
      <c r="J6180" s="1">
        <v>3.1254626839843</v>
      </c>
      <c r="K6180" s="1">
        <v>-9.2926375502918393E-3</v>
      </c>
      <c r="L6180" s="1">
        <v>7.09377290391551</v>
      </c>
      <c r="M6180" s="1">
        <v>0.59187377933372398</v>
      </c>
      <c r="N6180" s="1">
        <v>-5.7164892416908801E-2</v>
      </c>
      <c r="O6180" s="1">
        <v>171.406111750939</v>
      </c>
      <c r="P6180" s="1">
        <v>13.0318039005634</v>
      </c>
      <c r="Q6180" s="1">
        <v>4.2071321589102102E-2</v>
      </c>
      <c r="R6180" s="1">
        <v>57.488443689689298</v>
      </c>
      <c r="S6180" s="1">
        <v>5.2581246671159301</v>
      </c>
      <c r="T6180" s="43">
        <f t="shared" si="579"/>
        <v>2508.6228578502833</v>
      </c>
      <c r="U6180" s="1">
        <f t="shared" si="580"/>
        <v>-23.297142149716819</v>
      </c>
      <c r="V6180" s="1" t="b">
        <f t="shared" si="581"/>
        <v>0</v>
      </c>
      <c r="W6180" s="44" t="b">
        <f t="shared" si="582"/>
        <v>0</v>
      </c>
      <c r="X6180" s="38">
        <f t="shared" si="583"/>
        <v>0</v>
      </c>
      <c r="Y6180" s="38">
        <f t="shared" si="584"/>
        <v>1</v>
      </c>
      <c r="AF6180" s="1">
        <v>1.85124553798233</v>
      </c>
      <c r="AG6180" s="1">
        <v>1.2277180095231499</v>
      </c>
      <c r="AH6180" s="1">
        <v>3.1254626839843</v>
      </c>
      <c r="AI6180" s="1">
        <v>0.59187377933372398</v>
      </c>
      <c r="AJ6180" s="1">
        <v>13.0318039005634</v>
      </c>
      <c r="AK6180" s="1">
        <v>5.2581246671159301</v>
      </c>
    </row>
    <row r="6181" spans="1:37">
      <c r="A6181">
        <v>6179</v>
      </c>
      <c r="B6181" s="1">
        <v>8.2826209991951807E-3</v>
      </c>
      <c r="C6181" s="1">
        <v>16.294402991510399</v>
      </c>
      <c r="D6181" s="1">
        <v>1.6536883167037999</v>
      </c>
      <c r="E6181" s="1">
        <v>-2.2122426224358599E-3</v>
      </c>
      <c r="F6181" s="1">
        <v>15.296123805594499</v>
      </c>
      <c r="G6181" s="1">
        <v>1.24414009933259</v>
      </c>
      <c r="H6181" s="1">
        <v>-1.7574469682542301E-5</v>
      </c>
      <c r="I6181" s="1">
        <v>35.359378572212698</v>
      </c>
      <c r="J6181" s="1">
        <v>3.0755313987199102</v>
      </c>
      <c r="K6181" s="1">
        <v>-2.35610436553567E-2</v>
      </c>
      <c r="L6181" s="1">
        <v>6.9932747505453499</v>
      </c>
      <c r="M6181" s="1">
        <v>0.58989374690448704</v>
      </c>
      <c r="N6181" s="1">
        <v>-2.90723738311614E-3</v>
      </c>
      <c r="O6181" s="1">
        <v>180.963131724004</v>
      </c>
      <c r="P6181" s="1">
        <v>11.859908636777</v>
      </c>
      <c r="Q6181" s="1">
        <v>9.7739139822298801E-2</v>
      </c>
      <c r="R6181" s="1">
        <v>60.779451708466802</v>
      </c>
      <c r="S6181" s="1">
        <v>7.2615112591647799</v>
      </c>
      <c r="T6181" s="43">
        <f t="shared" si="579"/>
        <v>2568.4673457602566</v>
      </c>
      <c r="U6181" s="1">
        <f t="shared" si="580"/>
        <v>36.547345760256576</v>
      </c>
      <c r="V6181" s="1" t="b">
        <f t="shared" si="581"/>
        <v>0</v>
      </c>
      <c r="W6181" s="44" t="b">
        <f t="shared" si="582"/>
        <v>0</v>
      </c>
      <c r="X6181" s="38">
        <f t="shared" si="583"/>
        <v>1</v>
      </c>
      <c r="Y6181" s="38">
        <f t="shared" si="584"/>
        <v>0</v>
      </c>
      <c r="AF6181" s="1">
        <v>1.6536883167037999</v>
      </c>
      <c r="AG6181" s="1">
        <v>1.24414009933259</v>
      </c>
      <c r="AH6181" s="1">
        <v>3.0755313987199102</v>
      </c>
      <c r="AI6181" s="1">
        <v>0.58989374690448704</v>
      </c>
      <c r="AJ6181" s="1">
        <v>11.859908636777</v>
      </c>
      <c r="AK6181" s="1">
        <v>7.2615112591647799</v>
      </c>
    </row>
    <row r="6182" spans="1:37">
      <c r="A6182">
        <v>6180</v>
      </c>
      <c r="B6182" s="1">
        <v>-5.0198146026585101E-2</v>
      </c>
      <c r="C6182" s="1">
        <v>15.3688219272093</v>
      </c>
      <c r="D6182" s="1">
        <v>1.6479270497076499</v>
      </c>
      <c r="E6182" s="1">
        <v>2.7399787838720099E-2</v>
      </c>
      <c r="F6182" s="1">
        <v>15.755846153081899</v>
      </c>
      <c r="G6182" s="1">
        <v>1.35831253039429</v>
      </c>
      <c r="H6182" s="1">
        <v>3.4493430910318201E-2</v>
      </c>
      <c r="I6182" s="1">
        <v>36.600967287553097</v>
      </c>
      <c r="J6182" s="1">
        <v>3.4012510569202901</v>
      </c>
      <c r="K6182" s="1">
        <v>4.4382426298161803E-2</v>
      </c>
      <c r="L6182" s="1">
        <v>7.4849355499299204</v>
      </c>
      <c r="M6182" s="1">
        <v>0.70072593361163904</v>
      </c>
      <c r="N6182" s="1">
        <v>-1.2272186709835301E-2</v>
      </c>
      <c r="O6182" s="1">
        <v>179.276331890883</v>
      </c>
      <c r="P6182" s="1">
        <v>11.725443148043899</v>
      </c>
      <c r="Q6182" s="1">
        <v>-8.01163946820002E-2</v>
      </c>
      <c r="R6182" s="1">
        <v>50.876250943139397</v>
      </c>
      <c r="S6182" s="1">
        <v>5.1987007989842402</v>
      </c>
      <c r="T6182" s="43">
        <f t="shared" si="579"/>
        <v>2403.2360517662009</v>
      </c>
      <c r="U6182" s="1">
        <f t="shared" si="580"/>
        <v>-128.68394823379913</v>
      </c>
      <c r="V6182" s="1" t="b">
        <f t="shared" si="581"/>
        <v>0</v>
      </c>
      <c r="W6182" s="44" t="b">
        <f t="shared" si="582"/>
        <v>0</v>
      </c>
      <c r="X6182" s="38">
        <f t="shared" si="583"/>
        <v>0</v>
      </c>
      <c r="Y6182" s="38">
        <f t="shared" si="584"/>
        <v>1</v>
      </c>
      <c r="AF6182" s="1">
        <v>1.6479270497076499</v>
      </c>
      <c r="AG6182" s="1">
        <v>1.35831253039429</v>
      </c>
      <c r="AH6182" s="1">
        <v>3.4012510569202901</v>
      </c>
      <c r="AI6182" s="1">
        <v>0.70072593361163904</v>
      </c>
      <c r="AJ6182" s="1">
        <v>11.725443148043899</v>
      </c>
      <c r="AK6182" s="1">
        <v>5.1987007989842402</v>
      </c>
    </row>
    <row r="6183" spans="1:37">
      <c r="A6183">
        <v>6181</v>
      </c>
      <c r="B6183" s="1">
        <v>0.157556777757969</v>
      </c>
      <c r="C6183" s="1">
        <v>18.917659120763101</v>
      </c>
      <c r="D6183" s="1">
        <v>3.1645157540433599</v>
      </c>
      <c r="E6183" s="1">
        <v>3.6884816591245199E-2</v>
      </c>
      <c r="F6183" s="1">
        <v>15.9060017964241</v>
      </c>
      <c r="G6183" s="1">
        <v>1.41496574993655</v>
      </c>
      <c r="H6183" s="1">
        <v>1.82196708365942E-2</v>
      </c>
      <c r="I6183" s="1">
        <v>36.010152356660903</v>
      </c>
      <c r="J6183" s="1">
        <v>3.2086130854139299</v>
      </c>
      <c r="K6183" s="1">
        <v>4.5317530828901699E-2</v>
      </c>
      <c r="L6183" s="1">
        <v>7.49193802058572</v>
      </c>
      <c r="M6183" s="1">
        <v>0.702714728890794</v>
      </c>
      <c r="N6183" s="1">
        <v>2.9413200003556802E-3</v>
      </c>
      <c r="O6183" s="1">
        <v>182.02460600511</v>
      </c>
      <c r="P6183" s="1">
        <v>12.054688188917799</v>
      </c>
      <c r="Q6183" s="1">
        <v>-4.2985623955021098E-2</v>
      </c>
      <c r="R6183" s="1">
        <v>52.800834882215703</v>
      </c>
      <c r="S6183" s="1">
        <v>4.5805127536805799</v>
      </c>
      <c r="T6183" s="43">
        <f t="shared" si="579"/>
        <v>2512.6010260883013</v>
      </c>
      <c r="U6183" s="1">
        <f t="shared" si="580"/>
        <v>-19.318973911698777</v>
      </c>
      <c r="V6183" s="1" t="b">
        <f t="shared" si="581"/>
        <v>0</v>
      </c>
      <c r="W6183" s="44" t="b">
        <f t="shared" si="582"/>
        <v>0</v>
      </c>
      <c r="X6183" s="38">
        <f t="shared" si="583"/>
        <v>0</v>
      </c>
      <c r="Y6183" s="38">
        <f t="shared" si="584"/>
        <v>1</v>
      </c>
      <c r="AF6183" s="1">
        <v>3.1645157540433599</v>
      </c>
      <c r="AG6183" s="1">
        <v>1.41496574993655</v>
      </c>
      <c r="AH6183" s="1">
        <v>3.2086130854139299</v>
      </c>
      <c r="AI6183" s="1">
        <v>0.702714728890794</v>
      </c>
      <c r="AJ6183" s="1">
        <v>12.054688188917799</v>
      </c>
      <c r="AK6183" s="1">
        <v>4.5805127536805799</v>
      </c>
    </row>
    <row r="6184" spans="1:37">
      <c r="A6184">
        <v>6182</v>
      </c>
      <c r="B6184" s="1">
        <v>7.4699277708022399E-2</v>
      </c>
      <c r="C6184" s="1">
        <v>17.413370502148801</v>
      </c>
      <c r="D6184" s="1">
        <v>2.0799477601826402</v>
      </c>
      <c r="E6184" s="1">
        <v>-3.0172993003086301E-2</v>
      </c>
      <c r="F6184" s="1">
        <v>14.8743566470911</v>
      </c>
      <c r="G6184" s="1">
        <v>1.2364695823516501</v>
      </c>
      <c r="H6184" s="1">
        <v>3.9339902689738998E-2</v>
      </c>
      <c r="I6184" s="1">
        <v>36.778783384911101</v>
      </c>
      <c r="J6184" s="1">
        <v>3.4744060038793099</v>
      </c>
      <c r="K6184" s="1">
        <v>-1.50790851457743E-2</v>
      </c>
      <c r="L6184" s="1">
        <v>7.0528436903301097</v>
      </c>
      <c r="M6184" s="1">
        <v>0.59096088767731503</v>
      </c>
      <c r="N6184" s="1">
        <v>4.2334071465333703E-2</v>
      </c>
      <c r="O6184" s="1">
        <v>189.338160861071</v>
      </c>
      <c r="P6184" s="1">
        <v>14.7505183905098</v>
      </c>
      <c r="Q6184" s="1">
        <v>8.8342053001515305E-2</v>
      </c>
      <c r="R6184" s="1">
        <v>60.210977109690504</v>
      </c>
      <c r="S6184" s="1">
        <v>6.8544684762761801</v>
      </c>
      <c r="T6184" s="43">
        <f t="shared" si="579"/>
        <v>2898.6771100876895</v>
      </c>
      <c r="U6184" s="1">
        <f t="shared" si="580"/>
        <v>366.7571100876894</v>
      </c>
      <c r="V6184" s="1" t="b">
        <f t="shared" si="581"/>
        <v>0</v>
      </c>
      <c r="W6184" s="44" t="b">
        <f t="shared" si="582"/>
        <v>0</v>
      </c>
      <c r="X6184" s="38">
        <f t="shared" si="583"/>
        <v>1</v>
      </c>
      <c r="Y6184" s="38">
        <f t="shared" si="584"/>
        <v>0</v>
      </c>
      <c r="AF6184" s="1">
        <v>2.0799477601826402</v>
      </c>
      <c r="AG6184" s="1">
        <v>1.2364695823516501</v>
      </c>
      <c r="AH6184" s="1">
        <v>3.4744060038793099</v>
      </c>
      <c r="AI6184" s="1">
        <v>0.59096088767731503</v>
      </c>
      <c r="AJ6184" s="1">
        <v>14.7505183905098</v>
      </c>
      <c r="AK6184" s="1">
        <v>6.8544684762761801</v>
      </c>
    </row>
    <row r="6185" spans="1:37">
      <c r="A6185">
        <v>6183</v>
      </c>
      <c r="B6185" s="1">
        <v>-7.0885128648134094E-2</v>
      </c>
      <c r="C6185" s="1">
        <v>15.054153368411299</v>
      </c>
      <c r="D6185" s="1">
        <v>1.7250983888276299</v>
      </c>
      <c r="E6185" s="1">
        <v>4.92713015637012E-2</v>
      </c>
      <c r="F6185" s="1">
        <v>16.104246491480801</v>
      </c>
      <c r="G6185" s="1">
        <v>1.50623841692583</v>
      </c>
      <c r="H6185" s="1">
        <v>-8.2467342940850397E-2</v>
      </c>
      <c r="I6185" s="1">
        <v>32.560955770312503</v>
      </c>
      <c r="J6185" s="1">
        <v>3.4992339579710201</v>
      </c>
      <c r="K6185" s="1">
        <v>-6.2304197440977899E-2</v>
      </c>
      <c r="L6185" s="1">
        <v>6.7275146653783597</v>
      </c>
      <c r="M6185" s="1">
        <v>0.63668167220135696</v>
      </c>
      <c r="N6185" s="1">
        <v>4.9247495591184499E-2</v>
      </c>
      <c r="O6185" s="1">
        <v>190.65167106523501</v>
      </c>
      <c r="P6185" s="1">
        <v>15.494867530497199</v>
      </c>
      <c r="Q6185" s="1">
        <v>6.7216466890343607E-2</v>
      </c>
      <c r="R6185" s="1">
        <v>58.952326602710301</v>
      </c>
      <c r="S6185" s="1">
        <v>6.0310923713085502</v>
      </c>
      <c r="T6185" s="43">
        <f t="shared" si="579"/>
        <v>2889.3212337731588</v>
      </c>
      <c r="U6185" s="1">
        <f t="shared" si="580"/>
        <v>357.40123377315876</v>
      </c>
      <c r="V6185" s="1" t="b">
        <f t="shared" si="581"/>
        <v>0</v>
      </c>
      <c r="W6185" s="44" t="b">
        <f t="shared" si="582"/>
        <v>0</v>
      </c>
      <c r="X6185" s="38">
        <f t="shared" si="583"/>
        <v>1</v>
      </c>
      <c r="Y6185" s="38">
        <f t="shared" si="584"/>
        <v>0</v>
      </c>
      <c r="AF6185" s="1">
        <v>1.7250983888276299</v>
      </c>
      <c r="AG6185" s="1">
        <v>1.50623841692583</v>
      </c>
      <c r="AH6185" s="1">
        <v>3.4992339579710201</v>
      </c>
      <c r="AI6185" s="1">
        <v>0.63668167220135696</v>
      </c>
      <c r="AJ6185" s="1">
        <v>15.494867530497199</v>
      </c>
      <c r="AK6185" s="1">
        <v>6.0310923713085502</v>
      </c>
    </row>
    <row r="6186" spans="1:37">
      <c r="A6186">
        <v>6184</v>
      </c>
      <c r="B6186" s="1">
        <v>-6.3641869026201201E-3</v>
      </c>
      <c r="C6186" s="1">
        <v>16.0574813097315</v>
      </c>
      <c r="D6186" s="1">
        <v>1.61634429503164</v>
      </c>
      <c r="E6186" s="1">
        <v>2.2157079000794E-2</v>
      </c>
      <c r="F6186" s="1">
        <v>15.6734589938577</v>
      </c>
      <c r="G6186" s="1">
        <v>1.3297044801623401</v>
      </c>
      <c r="H6186" s="1">
        <v>-2.8945730096763898E-2</v>
      </c>
      <c r="I6186" s="1">
        <v>34.351150366560603</v>
      </c>
      <c r="J6186" s="1">
        <v>3.0297524656408399</v>
      </c>
      <c r="K6186" s="1">
        <v>2.73515884383379E-2</v>
      </c>
      <c r="L6186" s="1">
        <v>7.3585401906830903</v>
      </c>
      <c r="M6186" s="1">
        <v>0.64834670974873099</v>
      </c>
      <c r="N6186" s="1">
        <v>1.4776795698486301E-2</v>
      </c>
      <c r="O6186" s="1">
        <v>184.19175311693499</v>
      </c>
      <c r="P6186" s="1">
        <v>12.581208623852801</v>
      </c>
      <c r="Q6186" s="1">
        <v>-2.9894010910243601E-2</v>
      </c>
      <c r="R6186" s="1">
        <v>53.496627567583097</v>
      </c>
      <c r="S6186" s="1">
        <v>4.4833514735306803</v>
      </c>
      <c r="T6186" s="43">
        <f t="shared" si="579"/>
        <v>2368.8708047967034</v>
      </c>
      <c r="U6186" s="1">
        <f t="shared" si="580"/>
        <v>-163.04919520329668</v>
      </c>
      <c r="V6186" s="1" t="b">
        <f t="shared" si="581"/>
        <v>0</v>
      </c>
      <c r="W6186" s="44" t="b">
        <f t="shared" si="582"/>
        <v>0</v>
      </c>
      <c r="X6186" s="38">
        <f t="shared" si="583"/>
        <v>0</v>
      </c>
      <c r="Y6186" s="38">
        <f t="shared" si="584"/>
        <v>1</v>
      </c>
      <c r="AF6186" s="1">
        <v>1.61634429503164</v>
      </c>
      <c r="AG6186" s="1">
        <v>1.3297044801623401</v>
      </c>
      <c r="AH6186" s="1">
        <v>3.0297524656408399</v>
      </c>
      <c r="AI6186" s="1">
        <v>0.64834670974873099</v>
      </c>
      <c r="AJ6186" s="1">
        <v>12.581208623852801</v>
      </c>
      <c r="AK6186" s="1">
        <v>4.4833514735306803</v>
      </c>
    </row>
    <row r="6187" spans="1:37">
      <c r="A6187">
        <v>6185</v>
      </c>
      <c r="B6187" s="1">
        <v>-3.3494252684929303E-2</v>
      </c>
      <c r="C6187" s="1">
        <v>15.627697182540899</v>
      </c>
      <c r="D6187" s="1">
        <v>1.61074057886528</v>
      </c>
      <c r="E6187" s="1">
        <v>-1.9281939679428602E-2</v>
      </c>
      <c r="F6187" s="1">
        <v>15.0372394310064</v>
      </c>
      <c r="G6187" s="1">
        <v>1.22767737680365</v>
      </c>
      <c r="H6187" s="1">
        <v>-6.5862538470991605E-2</v>
      </c>
      <c r="I6187" s="1">
        <v>33.106137868915603</v>
      </c>
      <c r="J6187" s="1">
        <v>3.2861295499809602</v>
      </c>
      <c r="K6187" s="1">
        <v>-7.6210333317230199E-3</v>
      </c>
      <c r="L6187" s="1">
        <v>7.1056408010772403</v>
      </c>
      <c r="M6187" s="1">
        <v>0.59271906290388998</v>
      </c>
      <c r="N6187" s="1">
        <v>1.8737436834791898E-2</v>
      </c>
      <c r="O6187" s="1">
        <v>184.92271713885299</v>
      </c>
      <c r="P6187" s="1">
        <v>12.829070362166799</v>
      </c>
      <c r="Q6187" s="1">
        <v>-3.2666832887075899E-2</v>
      </c>
      <c r="R6187" s="1">
        <v>53.348496408553302</v>
      </c>
      <c r="S6187" s="1">
        <v>4.5034982975988598</v>
      </c>
      <c r="T6187" s="43">
        <f t="shared" si="579"/>
        <v>2404.9835228319439</v>
      </c>
      <c r="U6187" s="1">
        <f t="shared" si="580"/>
        <v>-126.93647716805617</v>
      </c>
      <c r="V6187" s="1" t="b">
        <f t="shared" si="581"/>
        <v>0</v>
      </c>
      <c r="W6187" s="44" t="b">
        <f t="shared" si="582"/>
        <v>0</v>
      </c>
      <c r="X6187" s="38">
        <f t="shared" si="583"/>
        <v>0</v>
      </c>
      <c r="Y6187" s="38">
        <f t="shared" si="584"/>
        <v>1</v>
      </c>
      <c r="AF6187" s="1">
        <v>1.61074057886528</v>
      </c>
      <c r="AG6187" s="1">
        <v>1.22767737680365</v>
      </c>
      <c r="AH6187" s="1">
        <v>3.2861295499809602</v>
      </c>
      <c r="AI6187" s="1">
        <v>0.59271906290388998</v>
      </c>
      <c r="AJ6187" s="1">
        <v>12.829070362166799</v>
      </c>
      <c r="AK6187" s="1">
        <v>4.5034982975988598</v>
      </c>
    </row>
    <row r="6188" spans="1:37">
      <c r="A6188">
        <v>6186</v>
      </c>
      <c r="B6188" s="1">
        <v>-8.5537418997127995E-2</v>
      </c>
      <c r="C6188" s="1">
        <v>14.835183663674201</v>
      </c>
      <c r="D6188" s="1">
        <v>1.79605008894056</v>
      </c>
      <c r="E6188" s="1">
        <v>8.6120810164469798E-3</v>
      </c>
      <c r="F6188" s="1">
        <v>15.4625933347391</v>
      </c>
      <c r="G6188" s="1">
        <v>1.27483018332946</v>
      </c>
      <c r="H6188" s="1">
        <v>-2.4635380655403299E-2</v>
      </c>
      <c r="I6188" s="1">
        <v>34.499535394275398</v>
      </c>
      <c r="J6188" s="1">
        <v>3.0271612803762702</v>
      </c>
      <c r="K6188" s="1">
        <v>1.56843801334237E-2</v>
      </c>
      <c r="L6188" s="1">
        <v>7.2731854633815303</v>
      </c>
      <c r="M6188" s="1">
        <v>0.62251626775124103</v>
      </c>
      <c r="N6188" s="1">
        <v>-3.9979537494975702E-3</v>
      </c>
      <c r="O6188" s="1">
        <v>180.765859877894</v>
      </c>
      <c r="P6188" s="1">
        <v>11.8260616313403</v>
      </c>
      <c r="Q6188" s="1">
        <v>-6.4595096091215096E-2</v>
      </c>
      <c r="R6188" s="1">
        <v>51.672076571967601</v>
      </c>
      <c r="S6188" s="1">
        <v>4.8784509931456199</v>
      </c>
      <c r="T6188" s="43">
        <f t="shared" si="579"/>
        <v>2342.5070444883454</v>
      </c>
      <c r="U6188" s="1">
        <f t="shared" si="580"/>
        <v>-189.41295551165467</v>
      </c>
      <c r="V6188" s="1" t="b">
        <f t="shared" si="581"/>
        <v>0</v>
      </c>
      <c r="W6188" s="44" t="b">
        <f t="shared" si="582"/>
        <v>0</v>
      </c>
      <c r="X6188" s="38">
        <f t="shared" si="583"/>
        <v>0</v>
      </c>
      <c r="Y6188" s="38">
        <f t="shared" si="584"/>
        <v>1</v>
      </c>
      <c r="AF6188" s="1">
        <v>1.79605008894056</v>
      </c>
      <c r="AG6188" s="1">
        <v>1.27483018332946</v>
      </c>
      <c r="AH6188" s="1">
        <v>3.0271612803762702</v>
      </c>
      <c r="AI6188" s="1">
        <v>0.62251626775124103</v>
      </c>
      <c r="AJ6188" s="1">
        <v>11.8260616313403</v>
      </c>
      <c r="AK6188" s="1">
        <v>4.8784509931456199</v>
      </c>
    </row>
    <row r="6189" spans="1:37">
      <c r="A6189">
        <v>6187</v>
      </c>
      <c r="B6189" s="1">
        <v>3.9092897825583402E-2</v>
      </c>
      <c r="C6189" s="1">
        <v>16.8042520217518</v>
      </c>
      <c r="D6189" s="1">
        <v>1.7954281686862901</v>
      </c>
      <c r="E6189" s="1">
        <v>2.9216626753459301E-2</v>
      </c>
      <c r="F6189" s="1">
        <v>15.7844980075281</v>
      </c>
      <c r="G6189" s="1">
        <v>1.3674135315393601</v>
      </c>
      <c r="H6189" s="1">
        <v>-1.3018380588884101E-2</v>
      </c>
      <c r="I6189" s="1">
        <v>34.902653477096898</v>
      </c>
      <c r="J6189" s="1">
        <v>3.0335707202945401</v>
      </c>
      <c r="K6189" s="1">
        <v>3.2113562733889503E-2</v>
      </c>
      <c r="L6189" s="1">
        <v>7.3936649351137698</v>
      </c>
      <c r="M6189" s="1">
        <v>0.66058389972973497</v>
      </c>
      <c r="N6189" s="1">
        <v>6.9768538959965098E-2</v>
      </c>
      <c r="O6189" s="1">
        <v>194.604461251538</v>
      </c>
      <c r="P6189" s="1">
        <v>18.081459477969901</v>
      </c>
      <c r="Q6189" s="1">
        <v>-1.38632510662743E-2</v>
      </c>
      <c r="R6189" s="1">
        <v>54.361129958066101</v>
      </c>
      <c r="S6189" s="1">
        <v>4.47357310290906</v>
      </c>
      <c r="T6189" s="43">
        <f t="shared" si="579"/>
        <v>2941.2028901128888</v>
      </c>
      <c r="U6189" s="1">
        <f t="shared" si="580"/>
        <v>409.28289011288871</v>
      </c>
      <c r="V6189" s="1" t="b">
        <f t="shared" si="581"/>
        <v>0</v>
      </c>
      <c r="W6189" s="44" t="b">
        <f t="shared" si="582"/>
        <v>0</v>
      </c>
      <c r="X6189" s="38">
        <f t="shared" si="583"/>
        <v>1</v>
      </c>
      <c r="Y6189" s="38">
        <f t="shared" si="584"/>
        <v>0</v>
      </c>
      <c r="AF6189" s="1">
        <v>1.7954281686862901</v>
      </c>
      <c r="AG6189" s="1">
        <v>1.3674135315393601</v>
      </c>
      <c r="AH6189" s="1">
        <v>3.0335707202945401</v>
      </c>
      <c r="AI6189" s="1">
        <v>0.66058389972973497</v>
      </c>
      <c r="AJ6189" s="1">
        <v>18.081459477969901</v>
      </c>
      <c r="AK6189" s="1">
        <v>4.47357310290906</v>
      </c>
    </row>
    <row r="6190" spans="1:37">
      <c r="A6190">
        <v>6188</v>
      </c>
      <c r="B6190" s="1">
        <v>8.4763002414087796E-2</v>
      </c>
      <c r="C6190" s="1">
        <v>17.589498635110999</v>
      </c>
      <c r="D6190" s="1">
        <v>2.18339001951471</v>
      </c>
      <c r="E6190" s="1">
        <v>4.2607071115055198E-2</v>
      </c>
      <c r="F6190" s="1">
        <v>15.9972808992173</v>
      </c>
      <c r="G6190" s="1">
        <v>1.4554182180865101</v>
      </c>
      <c r="H6190" s="1">
        <v>3.6509223176151601E-2</v>
      </c>
      <c r="I6190" s="1">
        <v>36.674821646848102</v>
      </c>
      <c r="J6190" s="1">
        <v>3.4262356557671598</v>
      </c>
      <c r="K6190" s="1">
        <v>6.6434901888303199E-2</v>
      </c>
      <c r="L6190" s="1">
        <v>7.6518303668566601</v>
      </c>
      <c r="M6190" s="1">
        <v>0.78745284336005394</v>
      </c>
      <c r="N6190" s="1">
        <v>-2.1412061814896698E-2</v>
      </c>
      <c r="O6190" s="1">
        <v>177.64523397848799</v>
      </c>
      <c r="P6190" s="1">
        <v>11.685210343659101</v>
      </c>
      <c r="Q6190" s="1">
        <v>-9.3340136165787499E-2</v>
      </c>
      <c r="R6190" s="1">
        <v>50.207905307248701</v>
      </c>
      <c r="S6190" s="1">
        <v>5.5254709630113501</v>
      </c>
      <c r="T6190" s="43">
        <f t="shared" si="579"/>
        <v>2506.3178043398884</v>
      </c>
      <c r="U6190" s="1">
        <f t="shared" si="580"/>
        <v>-25.602195660111647</v>
      </c>
      <c r="V6190" s="1" t="b">
        <f t="shared" si="581"/>
        <v>0</v>
      </c>
      <c r="W6190" s="44" t="b">
        <f t="shared" si="582"/>
        <v>0</v>
      </c>
      <c r="X6190" s="38">
        <f t="shared" si="583"/>
        <v>0</v>
      </c>
      <c r="Y6190" s="38">
        <f t="shared" si="584"/>
        <v>1</v>
      </c>
      <c r="AF6190" s="1">
        <v>2.18339001951471</v>
      </c>
      <c r="AG6190" s="1">
        <v>1.4554182180865101</v>
      </c>
      <c r="AH6190" s="1">
        <v>3.4262356557671598</v>
      </c>
      <c r="AI6190" s="1">
        <v>0.78745284336005394</v>
      </c>
      <c r="AJ6190" s="1">
        <v>11.685210343659101</v>
      </c>
      <c r="AK6190" s="1">
        <v>5.5254709630113501</v>
      </c>
    </row>
    <row r="6191" spans="1:37">
      <c r="A6191">
        <v>6189</v>
      </c>
      <c r="B6191" s="1">
        <v>9.27943336771824E-2</v>
      </c>
      <c r="C6191" s="1">
        <v>17.7313345285297</v>
      </c>
      <c r="D6191" s="1">
        <v>2.2679771968833302</v>
      </c>
      <c r="E6191" s="1">
        <v>8.4883517519547605E-2</v>
      </c>
      <c r="F6191" s="1">
        <v>16.688088649308799</v>
      </c>
      <c r="G6191" s="1">
        <v>1.8577001927318499</v>
      </c>
      <c r="H6191" s="1">
        <v>-2.4622162127434798E-2</v>
      </c>
      <c r="I6191" s="1">
        <v>34.499991430363004</v>
      </c>
      <c r="J6191" s="1">
        <v>3.02747486411999</v>
      </c>
      <c r="K6191" s="1">
        <v>-5.7670577076232902E-4</v>
      </c>
      <c r="L6191" s="1">
        <v>7.1558719771230601</v>
      </c>
      <c r="M6191" s="1">
        <v>0.59926394716429898</v>
      </c>
      <c r="N6191" s="1">
        <v>1.92714913111398E-2</v>
      </c>
      <c r="O6191" s="1">
        <v>185.02150231970501</v>
      </c>
      <c r="P6191" s="1">
        <v>12.8634370912603</v>
      </c>
      <c r="Q6191" s="1">
        <v>8.7444099718018593E-3</v>
      </c>
      <c r="R6191" s="1">
        <v>55.604105400949301</v>
      </c>
      <c r="S6191" s="1">
        <v>4.6287999462297096</v>
      </c>
      <c r="T6191" s="43">
        <f t="shared" si="579"/>
        <v>2524.4653238389478</v>
      </c>
      <c r="U6191" s="1">
        <f t="shared" si="580"/>
        <v>-7.4546761610522481</v>
      </c>
      <c r="V6191" s="1" t="b">
        <f t="shared" si="581"/>
        <v>0</v>
      </c>
      <c r="W6191" s="44" t="b">
        <f t="shared" si="582"/>
        <v>0</v>
      </c>
      <c r="X6191" s="38">
        <f t="shared" si="583"/>
        <v>0</v>
      </c>
      <c r="Y6191" s="38">
        <f t="shared" si="584"/>
        <v>1</v>
      </c>
      <c r="AF6191" s="1">
        <v>2.2679771968833302</v>
      </c>
      <c r="AG6191" s="1">
        <v>1.8577001927318499</v>
      </c>
      <c r="AH6191" s="1">
        <v>3.02747486411999</v>
      </c>
      <c r="AI6191" s="1">
        <v>0.59926394716429898</v>
      </c>
      <c r="AJ6191" s="1">
        <v>12.8634370912603</v>
      </c>
      <c r="AK6191" s="1">
        <v>4.6287999462297096</v>
      </c>
    </row>
    <row r="6192" spans="1:37">
      <c r="A6192">
        <v>6190</v>
      </c>
      <c r="B6192" s="1">
        <v>2.2232415292366001E-2</v>
      </c>
      <c r="C6192" s="1">
        <v>16.523299378264301</v>
      </c>
      <c r="D6192" s="1">
        <v>1.7045962332734399</v>
      </c>
      <c r="E6192" s="1">
        <v>-4.2111268577244504E-3</v>
      </c>
      <c r="F6192" s="1">
        <v>15.265579162631299</v>
      </c>
      <c r="G6192" s="1">
        <v>1.2387719092995699</v>
      </c>
      <c r="H6192" s="1">
        <v>2.4176674639700999E-2</v>
      </c>
      <c r="I6192" s="1">
        <v>36.2253051680173</v>
      </c>
      <c r="J6192" s="1">
        <v>3.2774456071273899</v>
      </c>
      <c r="K6192" s="1">
        <v>-2.85171572183024E-3</v>
      </c>
      <c r="L6192" s="1">
        <v>7.1396108013484296</v>
      </c>
      <c r="M6192" s="1">
        <v>0.59582928688877501</v>
      </c>
      <c r="N6192" s="1">
        <v>-1.2738235250038501E-2</v>
      </c>
      <c r="O6192" s="1">
        <v>179.192799884609</v>
      </c>
      <c r="P6192" s="1">
        <v>11.7205440309745</v>
      </c>
      <c r="Q6192" s="1">
        <v>2.0598383229947E-2</v>
      </c>
      <c r="R6192" s="1">
        <v>56.267157113918302</v>
      </c>
      <c r="S6192" s="1">
        <v>4.7957145752192902</v>
      </c>
      <c r="T6192" s="43">
        <f t="shared" si="579"/>
        <v>2333.2901642782963</v>
      </c>
      <c r="U6192" s="1">
        <f t="shared" si="580"/>
        <v>-198.62983572170378</v>
      </c>
      <c r="V6192" s="1" t="b">
        <f t="shared" si="581"/>
        <v>0</v>
      </c>
      <c r="W6192" s="44" t="b">
        <f t="shared" si="582"/>
        <v>0</v>
      </c>
      <c r="X6192" s="38">
        <f t="shared" si="583"/>
        <v>0</v>
      </c>
      <c r="Y6192" s="38">
        <f t="shared" si="584"/>
        <v>1</v>
      </c>
      <c r="AF6192" s="1">
        <v>1.7045962332734399</v>
      </c>
      <c r="AG6192" s="1">
        <v>1.2387719092995699</v>
      </c>
      <c r="AH6192" s="1">
        <v>3.2774456071273899</v>
      </c>
      <c r="AI6192" s="1">
        <v>0.59582928688877501</v>
      </c>
      <c r="AJ6192" s="1">
        <v>11.7205440309745</v>
      </c>
      <c r="AK6192" s="1">
        <v>4.7957145752192902</v>
      </c>
    </row>
    <row r="6193" spans="1:37">
      <c r="A6193">
        <v>6191</v>
      </c>
      <c r="B6193" s="1">
        <v>-7.6669946241223197E-2</v>
      </c>
      <c r="C6193" s="1">
        <v>14.9673192391082</v>
      </c>
      <c r="D6193" s="1">
        <v>1.75049160525883</v>
      </c>
      <c r="E6193" s="1">
        <v>-4.1712763683708499E-2</v>
      </c>
      <c r="F6193" s="1">
        <v>14.7036965653095</v>
      </c>
      <c r="G6193" s="1">
        <v>1.25783004441205</v>
      </c>
      <c r="H6193" s="1">
        <v>-4.9669243681076801E-2</v>
      </c>
      <c r="I6193" s="1">
        <v>33.646599435456999</v>
      </c>
      <c r="J6193" s="1">
        <v>3.1335677548262799</v>
      </c>
      <c r="K6193" s="1">
        <v>-9.0618032703583592E-3</v>
      </c>
      <c r="L6193" s="1">
        <v>7.0954105788842901</v>
      </c>
      <c r="M6193" s="1">
        <v>0.59238861667975096</v>
      </c>
      <c r="N6193" s="1">
        <v>-3.6649095885055001E-2</v>
      </c>
      <c r="O6193" s="1">
        <v>174.958964854801</v>
      </c>
      <c r="P6193" s="1">
        <v>12.0070808941644</v>
      </c>
      <c r="Q6193" s="1">
        <v>8.2787278804238393E-3</v>
      </c>
      <c r="R6193" s="1">
        <v>55.578217593069098</v>
      </c>
      <c r="S6193" s="1">
        <v>4.6229663501731997</v>
      </c>
      <c r="T6193" s="43">
        <f t="shared" si="579"/>
        <v>2336.4325265514508</v>
      </c>
      <c r="U6193" s="1">
        <f t="shared" si="580"/>
        <v>-195.48747344854928</v>
      </c>
      <c r="V6193" s="1" t="b">
        <f t="shared" si="581"/>
        <v>0</v>
      </c>
      <c r="W6193" s="44" t="b">
        <f t="shared" si="582"/>
        <v>0</v>
      </c>
      <c r="X6193" s="38">
        <f t="shared" si="583"/>
        <v>0</v>
      </c>
      <c r="Y6193" s="38">
        <f t="shared" si="584"/>
        <v>1</v>
      </c>
      <c r="AF6193" s="1">
        <v>1.75049160525883</v>
      </c>
      <c r="AG6193" s="1">
        <v>1.25783004441205</v>
      </c>
      <c r="AH6193" s="1">
        <v>3.1335677548262799</v>
      </c>
      <c r="AI6193" s="1">
        <v>0.59238861667975096</v>
      </c>
      <c r="AJ6193" s="1">
        <v>12.0070808941644</v>
      </c>
      <c r="AK6193" s="1">
        <v>4.6229663501731997</v>
      </c>
    </row>
    <row r="6194" spans="1:37">
      <c r="A6194">
        <v>6192</v>
      </c>
      <c r="B6194" s="1">
        <v>4.4818597677528299E-2</v>
      </c>
      <c r="C6194" s="1">
        <v>16.900744103801401</v>
      </c>
      <c r="D6194" s="1">
        <v>1.8312767346954</v>
      </c>
      <c r="E6194" s="1">
        <v>4.7942804353838998E-2</v>
      </c>
      <c r="F6194" s="1">
        <v>16.082866249890099</v>
      </c>
      <c r="G6194" s="1">
        <v>1.4963460702253699</v>
      </c>
      <c r="H6194" s="1">
        <v>2.3130294974215201E-2</v>
      </c>
      <c r="I6194" s="1">
        <v>36.187419570129798</v>
      </c>
      <c r="J6194" s="1">
        <v>3.2629183918739599</v>
      </c>
      <c r="K6194" s="1">
        <v>-1.9652883086827999E-2</v>
      </c>
      <c r="L6194" s="1">
        <v>7.0206590674690998</v>
      </c>
      <c r="M6194" s="1">
        <v>0.59047905678200896</v>
      </c>
      <c r="N6194" s="1">
        <v>2.11072963472867E-2</v>
      </c>
      <c r="O6194" s="1">
        <v>185.36147769422999</v>
      </c>
      <c r="P6194" s="1">
        <v>12.985157050868001</v>
      </c>
      <c r="Q6194" s="1">
        <v>3.3670374890646303E-2</v>
      </c>
      <c r="R6194" s="1">
        <v>57.007509319009998</v>
      </c>
      <c r="S6194" s="1">
        <v>5.0456177440352299</v>
      </c>
      <c r="T6194" s="43">
        <f t="shared" si="579"/>
        <v>2521.1795048479967</v>
      </c>
      <c r="U6194" s="1">
        <f t="shared" si="580"/>
        <v>-10.740495152003405</v>
      </c>
      <c r="V6194" s="1" t="b">
        <f t="shared" si="581"/>
        <v>0</v>
      </c>
      <c r="W6194" s="44" t="b">
        <f t="shared" si="582"/>
        <v>0</v>
      </c>
      <c r="X6194" s="38">
        <f t="shared" si="583"/>
        <v>0</v>
      </c>
      <c r="Y6194" s="38">
        <f t="shared" si="584"/>
        <v>1</v>
      </c>
      <c r="AF6194" s="1">
        <v>1.8312767346954</v>
      </c>
      <c r="AG6194" s="1">
        <v>1.4963460702253699</v>
      </c>
      <c r="AH6194" s="1">
        <v>3.2629183918739599</v>
      </c>
      <c r="AI6194" s="1">
        <v>0.59047905678200896</v>
      </c>
      <c r="AJ6194" s="1">
        <v>12.985157050868001</v>
      </c>
      <c r="AK6194" s="1">
        <v>5.0456177440352299</v>
      </c>
    </row>
    <row r="6195" spans="1:37">
      <c r="A6195">
        <v>6193</v>
      </c>
      <c r="B6195" s="1">
        <v>0.12585339113548799</v>
      </c>
      <c r="C6195" s="1">
        <v>18.327312695975099</v>
      </c>
      <c r="D6195" s="1">
        <v>2.6882325682093602</v>
      </c>
      <c r="E6195" s="1">
        <v>3.7653124613631198E-3</v>
      </c>
      <c r="F6195" s="1">
        <v>15.3878310476896</v>
      </c>
      <c r="G6195" s="1">
        <v>1.25986897126214</v>
      </c>
      <c r="H6195" s="1">
        <v>0.12172012086385001</v>
      </c>
      <c r="I6195" s="1">
        <v>39.936925962291099</v>
      </c>
      <c r="J6195" s="1">
        <v>5.4856996439337298</v>
      </c>
      <c r="K6195" s="1">
        <v>5.8993196553800399E-2</v>
      </c>
      <c r="L6195" s="1">
        <v>7.5950990506759899</v>
      </c>
      <c r="M6195" s="1">
        <v>0.75519758712215002</v>
      </c>
      <c r="N6195" s="1">
        <v>-7.9064383953032502E-2</v>
      </c>
      <c r="O6195" s="1">
        <v>167.69320878828401</v>
      </c>
      <c r="P6195" s="1">
        <v>14.7806615676981</v>
      </c>
      <c r="Q6195" s="1">
        <v>2.2272413061690298E-3</v>
      </c>
      <c r="R6195" s="1">
        <v>55.242902356592801</v>
      </c>
      <c r="S6195" s="1">
        <v>4.56123638356814</v>
      </c>
      <c r="T6195" s="43">
        <f t="shared" si="579"/>
        <v>2953.089672179362</v>
      </c>
      <c r="U6195" s="1">
        <f t="shared" si="580"/>
        <v>421.1696721793619</v>
      </c>
      <c r="V6195" s="1" t="b">
        <f t="shared" si="581"/>
        <v>0</v>
      </c>
      <c r="W6195" s="44" t="b">
        <f t="shared" si="582"/>
        <v>0</v>
      </c>
      <c r="X6195" s="38">
        <f t="shared" si="583"/>
        <v>1</v>
      </c>
      <c r="Y6195" s="38">
        <f t="shared" si="584"/>
        <v>0</v>
      </c>
      <c r="AF6195" s="1">
        <v>2.6882325682093602</v>
      </c>
      <c r="AG6195" s="1">
        <v>1.25986897126214</v>
      </c>
      <c r="AH6195" s="1">
        <v>5.4856996439337298</v>
      </c>
      <c r="AI6195" s="1">
        <v>0.75519758712215002</v>
      </c>
      <c r="AJ6195" s="1">
        <v>14.7806615676981</v>
      </c>
      <c r="AK6195" s="1">
        <v>4.56123638356814</v>
      </c>
    </row>
    <row r="6196" spans="1:37">
      <c r="A6196">
        <v>6194</v>
      </c>
      <c r="B6196" s="1">
        <v>-6.4153742591635298E-3</v>
      </c>
      <c r="C6196" s="1">
        <v>16.056659390746599</v>
      </c>
      <c r="D6196" s="1">
        <v>1.61646879597487</v>
      </c>
      <c r="E6196" s="1">
        <v>-7.1693547385952103E-3</v>
      </c>
      <c r="F6196" s="1">
        <v>15.2204868303161</v>
      </c>
      <c r="G6196" s="1">
        <v>1.23322338375462</v>
      </c>
      <c r="H6196" s="1">
        <v>2.3180506194282701E-2</v>
      </c>
      <c r="I6196" s="1">
        <v>36.189236630235499</v>
      </c>
      <c r="J6196" s="1">
        <v>3.2641058571299402</v>
      </c>
      <c r="K6196" s="1">
        <v>-5.9270260285079299E-2</v>
      </c>
      <c r="L6196" s="1">
        <v>6.7479565160534296</v>
      </c>
      <c r="M6196" s="1">
        <v>0.63048377973496705</v>
      </c>
      <c r="N6196" s="1">
        <v>1.3856587351412699E-2</v>
      </c>
      <c r="O6196" s="1">
        <v>184.022336289599</v>
      </c>
      <c r="P6196" s="1">
        <v>12.525750427334501</v>
      </c>
      <c r="Q6196" s="1">
        <v>6.1093495475762399E-2</v>
      </c>
      <c r="R6196" s="1">
        <v>58.592466024403002</v>
      </c>
      <c r="S6196" s="1">
        <v>5.81790542380846</v>
      </c>
      <c r="T6196" s="43">
        <f t="shared" si="579"/>
        <v>2508.7937667737356</v>
      </c>
      <c r="U6196" s="1">
        <f t="shared" si="580"/>
        <v>-23.126233226264503</v>
      </c>
      <c r="V6196" s="1" t="b">
        <f t="shared" si="581"/>
        <v>0</v>
      </c>
      <c r="W6196" s="44" t="b">
        <f t="shared" si="582"/>
        <v>0</v>
      </c>
      <c r="X6196" s="38">
        <f t="shared" si="583"/>
        <v>0</v>
      </c>
      <c r="Y6196" s="38">
        <f t="shared" si="584"/>
        <v>1</v>
      </c>
      <c r="AF6196" s="1">
        <v>1.61646879597487</v>
      </c>
      <c r="AG6196" s="1">
        <v>1.23322338375462</v>
      </c>
      <c r="AH6196" s="1">
        <v>3.2641058571299402</v>
      </c>
      <c r="AI6196" s="1">
        <v>0.63048377973496705</v>
      </c>
      <c r="AJ6196" s="1">
        <v>12.525750427334501</v>
      </c>
      <c r="AK6196" s="1">
        <v>5.81790542380846</v>
      </c>
    </row>
    <row r="6197" spans="1:37">
      <c r="A6197">
        <v>6195</v>
      </c>
      <c r="B6197" s="1">
        <v>-2.7141640774768602E-2</v>
      </c>
      <c r="C6197" s="1">
        <v>15.727289879741001</v>
      </c>
      <c r="D6197" s="1">
        <v>1.6083005598984501</v>
      </c>
      <c r="E6197" s="1">
        <v>5.50725180821503E-3</v>
      </c>
      <c r="F6197" s="1">
        <v>15.4146590756693</v>
      </c>
      <c r="G6197" s="1">
        <v>1.2654729548238499</v>
      </c>
      <c r="H6197" s="1">
        <v>2.92203530931089E-2</v>
      </c>
      <c r="I6197" s="1">
        <v>36.408475496981097</v>
      </c>
      <c r="J6197" s="1">
        <v>3.3380971705602702</v>
      </c>
      <c r="K6197" s="1">
        <v>2.28418196225493E-2</v>
      </c>
      <c r="L6197" s="1">
        <v>7.3254295922904404</v>
      </c>
      <c r="M6197" s="1">
        <v>0.63765302181263706</v>
      </c>
      <c r="N6197" s="1">
        <v>5.3540074551638303E-3</v>
      </c>
      <c r="O6197" s="1">
        <v>182.464304702958</v>
      </c>
      <c r="P6197" s="1">
        <v>12.146266628962699</v>
      </c>
      <c r="Q6197" s="1">
        <v>-8.5757615088685499E-2</v>
      </c>
      <c r="R6197" s="1">
        <v>50.590054804827901</v>
      </c>
      <c r="S6197" s="1">
        <v>5.3283587252996396</v>
      </c>
      <c r="T6197" s="43">
        <f t="shared" si="579"/>
        <v>2432.4149061357548</v>
      </c>
      <c r="U6197" s="1">
        <f t="shared" si="580"/>
        <v>-99.505093864245282</v>
      </c>
      <c r="V6197" s="1" t="b">
        <f t="shared" si="581"/>
        <v>0</v>
      </c>
      <c r="W6197" s="44" t="b">
        <f t="shared" si="582"/>
        <v>0</v>
      </c>
      <c r="X6197" s="38">
        <f t="shared" si="583"/>
        <v>0</v>
      </c>
      <c r="Y6197" s="38">
        <f t="shared" si="584"/>
        <v>1</v>
      </c>
      <c r="AF6197" s="1">
        <v>1.6083005598984501</v>
      </c>
      <c r="AG6197" s="1">
        <v>1.2654729548238499</v>
      </c>
      <c r="AH6197" s="1">
        <v>3.3380971705602702</v>
      </c>
      <c r="AI6197" s="1">
        <v>0.63765302181263706</v>
      </c>
      <c r="AJ6197" s="1">
        <v>12.146266628962699</v>
      </c>
      <c r="AK6197" s="1">
        <v>5.3283587252996396</v>
      </c>
    </row>
    <row r="6198" spans="1:37">
      <c r="A6198">
        <v>6196</v>
      </c>
      <c r="B6198" s="1">
        <v>1.2752609276451599E-2</v>
      </c>
      <c r="C6198" s="1">
        <v>16.367401812255999</v>
      </c>
      <c r="D6198" s="1">
        <v>1.66741103926405</v>
      </c>
      <c r="E6198" s="1">
        <v>6.7764016967425999E-3</v>
      </c>
      <c r="F6198" s="1">
        <v>15.4342350082855</v>
      </c>
      <c r="G6198" s="1">
        <v>1.26894281102706</v>
      </c>
      <c r="H6198" s="1">
        <v>3.2787500900716998E-2</v>
      </c>
      <c r="I6198" s="1">
        <v>36.538581826821201</v>
      </c>
      <c r="J6198" s="1">
        <v>3.3803250533886602</v>
      </c>
      <c r="K6198" s="1">
        <v>-7.8233793047833202E-3</v>
      </c>
      <c r="L6198" s="1">
        <v>7.10420314873162</v>
      </c>
      <c r="M6198" s="1">
        <v>0.59241378086510899</v>
      </c>
      <c r="N6198" s="1">
        <v>2.9667972908808599E-2</v>
      </c>
      <c r="O6198" s="1">
        <v>186.95510889994</v>
      </c>
      <c r="P6198" s="1">
        <v>13.596898751810899</v>
      </c>
      <c r="Q6198" s="1">
        <v>-1.3052111882517099E-2</v>
      </c>
      <c r="R6198" s="1">
        <v>54.405242288849699</v>
      </c>
      <c r="S6198" s="1">
        <v>4.47267594725405</v>
      </c>
      <c r="T6198" s="43">
        <f t="shared" si="579"/>
        <v>2497.8667383609827</v>
      </c>
      <c r="U6198" s="1">
        <f t="shared" si="580"/>
        <v>-34.053261639017364</v>
      </c>
      <c r="V6198" s="1" t="b">
        <f t="shared" si="581"/>
        <v>0</v>
      </c>
      <c r="W6198" s="44" t="b">
        <f t="shared" si="582"/>
        <v>0</v>
      </c>
      <c r="X6198" s="38">
        <f t="shared" si="583"/>
        <v>0</v>
      </c>
      <c r="Y6198" s="38">
        <f t="shared" si="584"/>
        <v>1</v>
      </c>
      <c r="AF6198" s="1">
        <v>1.66741103926405</v>
      </c>
      <c r="AG6198" s="1">
        <v>1.26894281102706</v>
      </c>
      <c r="AH6198" s="1">
        <v>3.3803250533886602</v>
      </c>
      <c r="AI6198" s="1">
        <v>0.59241378086510899</v>
      </c>
      <c r="AJ6198" s="1">
        <v>13.596898751810899</v>
      </c>
      <c r="AK6198" s="1">
        <v>4.47267594725405</v>
      </c>
    </row>
    <row r="6199" spans="1:37">
      <c r="A6199">
        <v>6197</v>
      </c>
      <c r="B6199" s="1">
        <v>1.47708678718537E-2</v>
      </c>
      <c r="C6199" s="1">
        <v>16.400468819309101</v>
      </c>
      <c r="D6199" s="1">
        <v>1.6724881807898599</v>
      </c>
      <c r="E6199" s="1">
        <v>-1.31531122771533E-2</v>
      </c>
      <c r="F6199" s="1">
        <v>15.1296830722788</v>
      </c>
      <c r="G6199" s="1">
        <v>1.23079158105205</v>
      </c>
      <c r="H6199" s="1">
        <v>-7.5479299888661497E-3</v>
      </c>
      <c r="I6199" s="1">
        <v>35.094109917795898</v>
      </c>
      <c r="J6199" s="1">
        <v>3.0376383030538898</v>
      </c>
      <c r="K6199" s="1">
        <v>7.4032835557078999E-2</v>
      </c>
      <c r="L6199" s="1">
        <v>7.7101898915767899</v>
      </c>
      <c r="M6199" s="1">
        <v>0.82200946322037605</v>
      </c>
      <c r="N6199" s="1">
        <v>2.9594918731071099E-3</v>
      </c>
      <c r="O6199" s="1">
        <v>182.02791376314201</v>
      </c>
      <c r="P6199" s="1">
        <v>12.0564404599591</v>
      </c>
      <c r="Q6199" s="1">
        <v>-5.0014395103893002E-2</v>
      </c>
      <c r="R6199" s="1">
        <v>52.431011123194601</v>
      </c>
      <c r="S6199" s="1">
        <v>4.65501450926459</v>
      </c>
      <c r="T6199" s="43">
        <f t="shared" si="579"/>
        <v>2347.4382497339866</v>
      </c>
      <c r="U6199" s="1">
        <f t="shared" si="580"/>
        <v>-184.48175026601348</v>
      </c>
      <c r="V6199" s="1" t="b">
        <f t="shared" si="581"/>
        <v>0</v>
      </c>
      <c r="W6199" s="44" t="b">
        <f t="shared" si="582"/>
        <v>0</v>
      </c>
      <c r="X6199" s="38">
        <f t="shared" si="583"/>
        <v>0</v>
      </c>
      <c r="Y6199" s="38">
        <f t="shared" si="584"/>
        <v>1</v>
      </c>
      <c r="AF6199" s="1">
        <v>1.6724881807898599</v>
      </c>
      <c r="AG6199" s="1">
        <v>1.23079158105205</v>
      </c>
      <c r="AH6199" s="1">
        <v>3.0376383030538898</v>
      </c>
      <c r="AI6199" s="1">
        <v>0.82200946322037605</v>
      </c>
      <c r="AJ6199" s="1">
        <v>12.0564404599591</v>
      </c>
      <c r="AK6199" s="1">
        <v>4.65501450926459</v>
      </c>
    </row>
    <row r="6200" spans="1:37">
      <c r="A6200">
        <v>6198</v>
      </c>
      <c r="B6200" s="1">
        <v>-9.7372715544141795E-4</v>
      </c>
      <c r="C6200" s="1">
        <v>16.144272227690202</v>
      </c>
      <c r="D6200" s="1">
        <v>1.6297086491925801</v>
      </c>
      <c r="E6200" s="1">
        <v>3.8252377360659902E-2</v>
      </c>
      <c r="F6200" s="1">
        <v>15.927769101142699</v>
      </c>
      <c r="G6200" s="1">
        <v>1.4245085115306799</v>
      </c>
      <c r="H6200" s="1">
        <v>1.6119028050852299E-3</v>
      </c>
      <c r="I6200" s="1">
        <v>35.417042844597603</v>
      </c>
      <c r="J6200" s="1">
        <v>3.08592271018829</v>
      </c>
      <c r="K6200" s="1">
        <v>1.8931281848539198E-2</v>
      </c>
      <c r="L6200" s="1">
        <v>7.2968391615730503</v>
      </c>
      <c r="M6200" s="1">
        <v>0.628508165277466</v>
      </c>
      <c r="N6200" s="1">
        <v>3.6864310204895299E-2</v>
      </c>
      <c r="O6200" s="1">
        <v>188.305353503492</v>
      </c>
      <c r="P6200" s="1">
        <v>14.2437700871799</v>
      </c>
      <c r="Q6200" s="1">
        <v>6.6833329926491505E-2</v>
      </c>
      <c r="R6200" s="1">
        <v>58.929744113653101</v>
      </c>
      <c r="S6200" s="1">
        <v>6.0190618952378303</v>
      </c>
      <c r="T6200" s="43">
        <f t="shared" si="579"/>
        <v>2703.1480018606749</v>
      </c>
      <c r="U6200" s="1">
        <f t="shared" si="580"/>
        <v>171.22800186067479</v>
      </c>
      <c r="V6200" s="1" t="b">
        <f t="shared" si="581"/>
        <v>0</v>
      </c>
      <c r="W6200" s="44" t="b">
        <f t="shared" si="582"/>
        <v>0</v>
      </c>
      <c r="X6200" s="38">
        <f t="shared" si="583"/>
        <v>1</v>
      </c>
      <c r="Y6200" s="38">
        <f t="shared" si="584"/>
        <v>0</v>
      </c>
      <c r="AF6200" s="1">
        <v>1.6297086491925801</v>
      </c>
      <c r="AG6200" s="1">
        <v>1.4245085115306799</v>
      </c>
      <c r="AH6200" s="1">
        <v>3.08592271018829</v>
      </c>
      <c r="AI6200" s="1">
        <v>0.628508165277466</v>
      </c>
      <c r="AJ6200" s="1">
        <v>14.2437700871799</v>
      </c>
      <c r="AK6200" s="1">
        <v>6.0190618952378303</v>
      </c>
    </row>
    <row r="6201" spans="1:37">
      <c r="A6201">
        <v>6199</v>
      </c>
      <c r="B6201" s="1">
        <v>6.01699298812629E-2</v>
      </c>
      <c r="C6201" s="1">
        <v>17.162194714107802</v>
      </c>
      <c r="D6201" s="1">
        <v>1.9503243555184699</v>
      </c>
      <c r="E6201" s="1">
        <v>9.4063818114492298E-2</v>
      </c>
      <c r="F6201" s="1">
        <v>16.8419956950239</v>
      </c>
      <c r="G6201" s="1">
        <v>1.9644487553163501</v>
      </c>
      <c r="H6201" s="1">
        <v>1.7126966538759301E-2</v>
      </c>
      <c r="I6201" s="1">
        <v>35.9708253986961</v>
      </c>
      <c r="J6201" s="1">
        <v>3.1960828331231999</v>
      </c>
      <c r="K6201" s="1">
        <v>7.5378662575399005E-2</v>
      </c>
      <c r="L6201" s="1">
        <v>7.7205734591248598</v>
      </c>
      <c r="M6201" s="1">
        <v>0.82743389995902294</v>
      </c>
      <c r="N6201" s="1">
        <v>1.46378104278221E-3</v>
      </c>
      <c r="O6201" s="1">
        <v>181.75585615158201</v>
      </c>
      <c r="P6201" s="1">
        <v>12.0002787873791</v>
      </c>
      <c r="Q6201" s="1">
        <v>2.6789176459027699E-2</v>
      </c>
      <c r="R6201" s="1">
        <v>56.616575923015098</v>
      </c>
      <c r="S6201" s="1">
        <v>4.91464979896109</v>
      </c>
      <c r="T6201" s="43">
        <f t="shared" si="579"/>
        <v>2485.3218430257234</v>
      </c>
      <c r="U6201" s="1">
        <f t="shared" si="580"/>
        <v>-46.598156974276662</v>
      </c>
      <c r="V6201" s="1" t="b">
        <f t="shared" si="581"/>
        <v>0</v>
      </c>
      <c r="W6201" s="44" t="b">
        <f t="shared" si="582"/>
        <v>0</v>
      </c>
      <c r="X6201" s="38">
        <f t="shared" si="583"/>
        <v>0</v>
      </c>
      <c r="Y6201" s="38">
        <f t="shared" si="584"/>
        <v>1</v>
      </c>
      <c r="AF6201" s="1">
        <v>1.9503243555184699</v>
      </c>
      <c r="AG6201" s="1">
        <v>1.9644487553163501</v>
      </c>
      <c r="AH6201" s="1">
        <v>3.1960828331231999</v>
      </c>
      <c r="AI6201" s="1">
        <v>0.82743389995902294</v>
      </c>
      <c r="AJ6201" s="1">
        <v>12.0002787873791</v>
      </c>
      <c r="AK6201" s="1">
        <v>4.91464979896109</v>
      </c>
    </row>
    <row r="6202" spans="1:37">
      <c r="A6202">
        <v>6200</v>
      </c>
      <c r="B6202" s="1">
        <v>6.7946297144307003E-3</v>
      </c>
      <c r="C6202" s="1">
        <v>16.270175091790701</v>
      </c>
      <c r="D6202" s="1">
        <v>1.65044120425902</v>
      </c>
      <c r="E6202" s="1">
        <v>-1.20205386046812E-2</v>
      </c>
      <c r="F6202" s="1">
        <v>15.146828260260801</v>
      </c>
      <c r="G6202" s="1">
        <v>1.23171327048944</v>
      </c>
      <c r="H6202" s="1">
        <v>2.9797561979108999E-2</v>
      </c>
      <c r="I6202" s="1">
        <v>36.429496858838398</v>
      </c>
      <c r="J6202" s="1">
        <v>3.3438679633112902</v>
      </c>
      <c r="K6202" s="1">
        <v>-4.7624317105617801E-4</v>
      </c>
      <c r="L6202" s="1">
        <v>7.1565909107374104</v>
      </c>
      <c r="M6202" s="1">
        <v>0.59887689350661799</v>
      </c>
      <c r="N6202" s="1">
        <v>-7.0276969554229603E-3</v>
      </c>
      <c r="O6202" s="1">
        <v>180.219014560815</v>
      </c>
      <c r="P6202" s="1">
        <v>11.768976651009</v>
      </c>
      <c r="Q6202" s="1">
        <v>7.7797300006946402E-2</v>
      </c>
      <c r="R6202" s="1">
        <v>59.5794029772646</v>
      </c>
      <c r="S6202" s="1">
        <v>6.4186325537378597</v>
      </c>
      <c r="T6202" s="43">
        <f t="shared" si="579"/>
        <v>2501.2508536313226</v>
      </c>
      <c r="U6202" s="1">
        <f t="shared" si="580"/>
        <v>-30.669146368677502</v>
      </c>
      <c r="V6202" s="1" t="b">
        <f t="shared" si="581"/>
        <v>0</v>
      </c>
      <c r="W6202" s="44" t="b">
        <f t="shared" si="582"/>
        <v>0</v>
      </c>
      <c r="X6202" s="38">
        <f t="shared" si="583"/>
        <v>0</v>
      </c>
      <c r="Y6202" s="38">
        <f t="shared" si="584"/>
        <v>1</v>
      </c>
      <c r="AF6202" s="1">
        <v>1.65044120425902</v>
      </c>
      <c r="AG6202" s="1">
        <v>1.23171327048944</v>
      </c>
      <c r="AH6202" s="1">
        <v>3.3438679633112902</v>
      </c>
      <c r="AI6202" s="1">
        <v>0.59887689350661799</v>
      </c>
      <c r="AJ6202" s="1">
        <v>11.768976651009</v>
      </c>
      <c r="AK6202" s="1">
        <v>6.4186325537378597</v>
      </c>
    </row>
    <row r="6203" spans="1:37">
      <c r="A6203">
        <v>6201</v>
      </c>
      <c r="B6203" s="1">
        <v>6.7483061664283103E-3</v>
      </c>
      <c r="C6203" s="1">
        <v>16.269421417010399</v>
      </c>
      <c r="D6203" s="1">
        <v>1.6497874343012999</v>
      </c>
      <c r="E6203" s="1">
        <v>5.3872479338219099E-2</v>
      </c>
      <c r="F6203" s="1">
        <v>16.1785157244564</v>
      </c>
      <c r="G6203" s="1">
        <v>1.5405970242110101</v>
      </c>
      <c r="H6203" s="1">
        <v>-1.1681098112837299E-2</v>
      </c>
      <c r="I6203" s="1">
        <v>34.949359406509402</v>
      </c>
      <c r="J6203" s="1">
        <v>3.0342185296348299</v>
      </c>
      <c r="K6203" s="1">
        <v>-1.87161660042293E-2</v>
      </c>
      <c r="L6203" s="1">
        <v>7.02723851981031</v>
      </c>
      <c r="M6203" s="1">
        <v>0.58957334880652401</v>
      </c>
      <c r="N6203" s="1">
        <v>1.9965471051215902E-2</v>
      </c>
      <c r="O6203" s="1">
        <v>185.14994805800799</v>
      </c>
      <c r="P6203" s="1">
        <v>12.9100638420145</v>
      </c>
      <c r="Q6203" s="1">
        <v>-2.4848425181417801E-2</v>
      </c>
      <c r="R6203" s="1">
        <v>53.767231491742898</v>
      </c>
      <c r="S6203" s="1">
        <v>4.4637371679469497</v>
      </c>
      <c r="T6203" s="43">
        <f t="shared" si="579"/>
        <v>2418.7977346915113</v>
      </c>
      <c r="U6203" s="1">
        <f t="shared" si="580"/>
        <v>-113.12226530848875</v>
      </c>
      <c r="V6203" s="1" t="b">
        <f t="shared" si="581"/>
        <v>0</v>
      </c>
      <c r="W6203" s="44" t="b">
        <f t="shared" si="582"/>
        <v>0</v>
      </c>
      <c r="X6203" s="38">
        <f t="shared" si="583"/>
        <v>0</v>
      </c>
      <c r="Y6203" s="38">
        <f t="shared" si="584"/>
        <v>1</v>
      </c>
      <c r="AF6203" s="1">
        <v>1.6497874343012999</v>
      </c>
      <c r="AG6203" s="1">
        <v>1.5405970242110101</v>
      </c>
      <c r="AH6203" s="1">
        <v>3.0342185296348299</v>
      </c>
      <c r="AI6203" s="1">
        <v>0.58957334880652401</v>
      </c>
      <c r="AJ6203" s="1">
        <v>12.9100638420145</v>
      </c>
      <c r="AK6203" s="1">
        <v>4.4637371679469497</v>
      </c>
    </row>
    <row r="6204" spans="1:37">
      <c r="A6204">
        <v>6202</v>
      </c>
      <c r="B6204" s="1">
        <v>-3.91613202439366E-2</v>
      </c>
      <c r="C6204" s="1">
        <v>15.5393844403057</v>
      </c>
      <c r="D6204" s="1">
        <v>1.6238877204830999</v>
      </c>
      <c r="E6204" s="1">
        <v>1.0167371845289E-2</v>
      </c>
      <c r="F6204" s="1">
        <v>15.486660875504001</v>
      </c>
      <c r="G6204" s="1">
        <v>1.27862171267018</v>
      </c>
      <c r="H6204" s="1">
        <v>3.2364010323094099E-2</v>
      </c>
      <c r="I6204" s="1">
        <v>36.523111357727998</v>
      </c>
      <c r="J6204" s="1">
        <v>3.3760437043137599</v>
      </c>
      <c r="K6204" s="1">
        <v>1.6762891729478799E-2</v>
      </c>
      <c r="L6204" s="1">
        <v>7.2810339098035204</v>
      </c>
      <c r="M6204" s="1">
        <v>0.62432046490413595</v>
      </c>
      <c r="N6204" s="1">
        <v>-1.33954365155565E-2</v>
      </c>
      <c r="O6204" s="1">
        <v>179.07507283917201</v>
      </c>
      <c r="P6204" s="1">
        <v>11.7146161997387</v>
      </c>
      <c r="Q6204" s="1">
        <v>1.5975536361638801E-2</v>
      </c>
      <c r="R6204" s="1">
        <v>56.007642972101202</v>
      </c>
      <c r="S6204" s="1">
        <v>4.7172389301168103</v>
      </c>
      <c r="T6204" s="43">
        <f t="shared" si="579"/>
        <v>2333.4728732226681</v>
      </c>
      <c r="U6204" s="1">
        <f t="shared" si="580"/>
        <v>-198.44712677733196</v>
      </c>
      <c r="V6204" s="1" t="b">
        <f t="shared" si="581"/>
        <v>0</v>
      </c>
      <c r="W6204" s="44" t="b">
        <f t="shared" si="582"/>
        <v>0</v>
      </c>
      <c r="X6204" s="38">
        <f t="shared" si="583"/>
        <v>0</v>
      </c>
      <c r="Y6204" s="38">
        <f t="shared" si="584"/>
        <v>1</v>
      </c>
      <c r="AF6204" s="1">
        <v>1.6238877204830999</v>
      </c>
      <c r="AG6204" s="1">
        <v>1.27862171267018</v>
      </c>
      <c r="AH6204" s="1">
        <v>3.3760437043137599</v>
      </c>
      <c r="AI6204" s="1">
        <v>0.62432046490413595</v>
      </c>
      <c r="AJ6204" s="1">
        <v>11.7146161997387</v>
      </c>
      <c r="AK6204" s="1">
        <v>4.7172389301168103</v>
      </c>
    </row>
    <row r="6205" spans="1:37">
      <c r="A6205">
        <v>6203</v>
      </c>
      <c r="B6205" s="1">
        <v>5.9018901374350403E-2</v>
      </c>
      <c r="C6205" s="1">
        <v>17.1424519031995</v>
      </c>
      <c r="D6205" s="1">
        <v>1.9415500188096</v>
      </c>
      <c r="E6205" s="1">
        <v>8.9991732553127105E-2</v>
      </c>
      <c r="F6205" s="1">
        <v>16.773553094168602</v>
      </c>
      <c r="G6205" s="1">
        <v>1.9181633986634801</v>
      </c>
      <c r="H6205" s="1">
        <v>-4.7153852691214602E-2</v>
      </c>
      <c r="I6205" s="1">
        <v>33.731340322066799</v>
      </c>
      <c r="J6205" s="1">
        <v>3.1194830269271501</v>
      </c>
      <c r="K6205" s="1">
        <v>-3.01018251646357E-2</v>
      </c>
      <c r="L6205" s="1">
        <v>6.94768253527005</v>
      </c>
      <c r="M6205" s="1">
        <v>0.59248132339974102</v>
      </c>
      <c r="N6205" s="1">
        <v>3.6199294080286597E-2</v>
      </c>
      <c r="O6205" s="1">
        <v>188.18016903652</v>
      </c>
      <c r="P6205" s="1">
        <v>14.1812428668088</v>
      </c>
      <c r="Q6205" s="1">
        <v>9.0357001673419896E-2</v>
      </c>
      <c r="R6205" s="1">
        <v>60.332421449018</v>
      </c>
      <c r="S6205" s="1">
        <v>6.94128903278932</v>
      </c>
      <c r="T6205" s="43">
        <f t="shared" si="579"/>
        <v>2869.420966739809</v>
      </c>
      <c r="U6205" s="1">
        <f t="shared" si="580"/>
        <v>337.50096673980897</v>
      </c>
      <c r="V6205" s="1" t="b">
        <f t="shared" si="581"/>
        <v>0</v>
      </c>
      <c r="W6205" s="44" t="b">
        <f t="shared" si="582"/>
        <v>0</v>
      </c>
      <c r="X6205" s="38">
        <f t="shared" si="583"/>
        <v>1</v>
      </c>
      <c r="Y6205" s="38">
        <f t="shared" si="584"/>
        <v>0</v>
      </c>
      <c r="AF6205" s="1">
        <v>1.9415500188096</v>
      </c>
      <c r="AG6205" s="1">
        <v>1.9181633986634801</v>
      </c>
      <c r="AH6205" s="1">
        <v>3.1194830269271501</v>
      </c>
      <c r="AI6205" s="1">
        <v>0.59248132339974102</v>
      </c>
      <c r="AJ6205" s="1">
        <v>14.1812428668088</v>
      </c>
      <c r="AK6205" s="1">
        <v>6.94128903278932</v>
      </c>
    </row>
    <row r="6206" spans="1:37">
      <c r="A6206">
        <v>6204</v>
      </c>
      <c r="B6206" s="1">
        <v>5.1202066698190002E-3</v>
      </c>
      <c r="C6206" s="1">
        <v>16.242954731236399</v>
      </c>
      <c r="D6206" s="1">
        <v>1.64598423342516</v>
      </c>
      <c r="E6206" s="1">
        <v>1.38245555044569E-2</v>
      </c>
      <c r="F6206" s="1">
        <v>15.543402131948101</v>
      </c>
      <c r="G6206" s="1">
        <v>1.2891143161499901</v>
      </c>
      <c r="H6206" s="1">
        <v>1.87806905968047E-3</v>
      </c>
      <c r="I6206" s="1">
        <v>35.426470920902602</v>
      </c>
      <c r="J6206" s="1">
        <v>3.0870838940452301</v>
      </c>
      <c r="K6206" s="1">
        <v>3.09698669167075E-2</v>
      </c>
      <c r="L6206" s="1">
        <v>7.38521366521607</v>
      </c>
      <c r="M6206" s="1">
        <v>0.657737064630316</v>
      </c>
      <c r="N6206" s="1">
        <v>2.2165993716500201E-2</v>
      </c>
      <c r="O6206" s="1">
        <v>185.55782331997801</v>
      </c>
      <c r="P6206" s="1">
        <v>13.05491479234</v>
      </c>
      <c r="Q6206" s="1">
        <v>-9.7683241148634691E-4</v>
      </c>
      <c r="R6206" s="1">
        <v>55.066183286713098</v>
      </c>
      <c r="S6206" s="1">
        <v>4.5304746241831202</v>
      </c>
      <c r="T6206" s="43">
        <f t="shared" si="579"/>
        <v>2426.5308924773817</v>
      </c>
      <c r="U6206" s="1">
        <f t="shared" si="580"/>
        <v>-105.38910752261836</v>
      </c>
      <c r="V6206" s="1" t="b">
        <f t="shared" si="581"/>
        <v>0</v>
      </c>
      <c r="W6206" s="44" t="b">
        <f t="shared" si="582"/>
        <v>0</v>
      </c>
      <c r="X6206" s="38">
        <f t="shared" si="583"/>
        <v>0</v>
      </c>
      <c r="Y6206" s="38">
        <f t="shared" si="584"/>
        <v>1</v>
      </c>
      <c r="AF6206" s="1">
        <v>1.64598423342516</v>
      </c>
      <c r="AG6206" s="1">
        <v>1.2891143161499901</v>
      </c>
      <c r="AH6206" s="1">
        <v>3.0870838940452301</v>
      </c>
      <c r="AI6206" s="1">
        <v>0.657737064630316</v>
      </c>
      <c r="AJ6206" s="1">
        <v>13.05491479234</v>
      </c>
      <c r="AK6206" s="1">
        <v>4.5304746241831202</v>
      </c>
    </row>
    <row r="6207" spans="1:37">
      <c r="A6207">
        <v>6205</v>
      </c>
      <c r="B6207" s="1">
        <v>-1.55031264873911E-2</v>
      </c>
      <c r="C6207" s="1">
        <v>15.911401482234099</v>
      </c>
      <c r="D6207" s="1">
        <v>1.6105543554950299</v>
      </c>
      <c r="E6207" s="1">
        <v>9.0635025129970608E-3</v>
      </c>
      <c r="F6207" s="1">
        <v>15.469575057494099</v>
      </c>
      <c r="G6207" s="1">
        <v>1.2755211331776</v>
      </c>
      <c r="H6207" s="1">
        <v>3.6773470809474303E-2</v>
      </c>
      <c r="I6207" s="1">
        <v>36.684514162226499</v>
      </c>
      <c r="J6207" s="1">
        <v>3.4306576882686901</v>
      </c>
      <c r="K6207" s="1">
        <v>-1.65992513456522E-2</v>
      </c>
      <c r="L6207" s="1">
        <v>7.04213034083807</v>
      </c>
      <c r="M6207" s="1">
        <v>0.59051459181171995</v>
      </c>
      <c r="N6207" s="1">
        <v>4.0609449024552602E-2</v>
      </c>
      <c r="O6207" s="1">
        <v>189.01190543453501</v>
      </c>
      <c r="P6207" s="1">
        <v>14.588450544714499</v>
      </c>
      <c r="Q6207" s="1">
        <v>5.1885177283325902E-2</v>
      </c>
      <c r="R6207" s="1">
        <v>58.055404465354997</v>
      </c>
      <c r="S6207" s="1">
        <v>5.5277025954527197</v>
      </c>
      <c r="T6207" s="43">
        <f t="shared" si="579"/>
        <v>2702.3400908920257</v>
      </c>
      <c r="U6207" s="1">
        <f t="shared" si="580"/>
        <v>170.42009089202566</v>
      </c>
      <c r="V6207" s="1" t="b">
        <f t="shared" si="581"/>
        <v>0</v>
      </c>
      <c r="W6207" s="44" t="b">
        <f t="shared" si="582"/>
        <v>0</v>
      </c>
      <c r="X6207" s="38">
        <f t="shared" si="583"/>
        <v>1</v>
      </c>
      <c r="Y6207" s="38">
        <f t="shared" si="584"/>
        <v>0</v>
      </c>
      <c r="AF6207" s="1">
        <v>1.6105543554950299</v>
      </c>
      <c r="AG6207" s="1">
        <v>1.2755211331776</v>
      </c>
      <c r="AH6207" s="1">
        <v>3.4306576882686901</v>
      </c>
      <c r="AI6207" s="1">
        <v>0.59051459181171995</v>
      </c>
      <c r="AJ6207" s="1">
        <v>14.588450544714499</v>
      </c>
      <c r="AK6207" s="1">
        <v>5.5277025954527197</v>
      </c>
    </row>
    <row r="6208" spans="1:37">
      <c r="A6208">
        <v>6206</v>
      </c>
      <c r="B6208" s="1">
        <v>-1.91713794724334E-2</v>
      </c>
      <c r="C6208" s="1">
        <v>15.8531413580174</v>
      </c>
      <c r="D6208" s="1">
        <v>1.6085614723936801</v>
      </c>
      <c r="E6208" s="1">
        <v>1.4841494429110799E-2</v>
      </c>
      <c r="F6208" s="1">
        <v>15.5592168625423</v>
      </c>
      <c r="G6208" s="1">
        <v>1.2943024179943801</v>
      </c>
      <c r="H6208" s="1">
        <v>1.82370771279931E-2</v>
      </c>
      <c r="I6208" s="1">
        <v>36.010779165321303</v>
      </c>
      <c r="J6208" s="1">
        <v>3.2085460978598399</v>
      </c>
      <c r="K6208" s="1">
        <v>7.7827516298058295E-4</v>
      </c>
      <c r="L6208" s="1">
        <v>7.1655746191793801</v>
      </c>
      <c r="M6208" s="1">
        <v>0.60043730867263001</v>
      </c>
      <c r="N6208" s="1">
        <v>-2.7065906625311501E-2</v>
      </c>
      <c r="O6208" s="1">
        <v>176.64368935115399</v>
      </c>
      <c r="P6208" s="1">
        <v>11.789898705640001</v>
      </c>
      <c r="Q6208" s="1">
        <v>-1.5515150234247401E-3</v>
      </c>
      <c r="R6208" s="1">
        <v>55.0345468000125</v>
      </c>
      <c r="S6208" s="1">
        <v>4.5256365800397997</v>
      </c>
      <c r="T6208" s="43">
        <f t="shared" si="579"/>
        <v>2302.738258260033</v>
      </c>
      <c r="U6208" s="1">
        <f t="shared" si="580"/>
        <v>-229.18174173996704</v>
      </c>
      <c r="V6208" s="1" t="b">
        <f t="shared" si="581"/>
        <v>0</v>
      </c>
      <c r="W6208" s="44" t="b">
        <f t="shared" si="582"/>
        <v>0</v>
      </c>
      <c r="X6208" s="38">
        <f t="shared" si="583"/>
        <v>0</v>
      </c>
      <c r="Y6208" s="38">
        <f t="shared" si="584"/>
        <v>1</v>
      </c>
      <c r="AF6208" s="1">
        <v>1.6085614723936801</v>
      </c>
      <c r="AG6208" s="1">
        <v>1.2943024179943801</v>
      </c>
      <c r="AH6208" s="1">
        <v>3.2085460978598399</v>
      </c>
      <c r="AI6208" s="1">
        <v>0.60043730867263001</v>
      </c>
      <c r="AJ6208" s="1">
        <v>11.789898705640001</v>
      </c>
      <c r="AK6208" s="1">
        <v>4.5256365800397997</v>
      </c>
    </row>
    <row r="6209" spans="1:37">
      <c r="A6209">
        <v>6207</v>
      </c>
      <c r="B6209" s="1">
        <v>-6.2565937130040199E-3</v>
      </c>
      <c r="C6209" s="1">
        <v>16.059209078309198</v>
      </c>
      <c r="D6209" s="1">
        <v>1.6169262764354899</v>
      </c>
      <c r="E6209" s="1">
        <v>1.0891225050966701E-2</v>
      </c>
      <c r="F6209" s="1">
        <v>15.4978750028253</v>
      </c>
      <c r="G6209" s="1">
        <v>1.27992251966906</v>
      </c>
      <c r="H6209" s="1">
        <v>5.0897788020575598E-3</v>
      </c>
      <c r="I6209" s="1">
        <v>35.5404333718934</v>
      </c>
      <c r="J6209" s="1">
        <v>3.1063649997779801</v>
      </c>
      <c r="K6209" s="1">
        <v>-6.0524795669711397E-2</v>
      </c>
      <c r="L6209" s="1">
        <v>6.7394962737763402</v>
      </c>
      <c r="M6209" s="1">
        <v>0.63384419070252396</v>
      </c>
      <c r="N6209" s="1">
        <v>-4.92358905700397E-2</v>
      </c>
      <c r="O6209" s="1">
        <v>172.77059346797</v>
      </c>
      <c r="P6209" s="1">
        <v>12.566540655460001</v>
      </c>
      <c r="Q6209" s="1">
        <v>2.8774745838156202E-2</v>
      </c>
      <c r="R6209" s="1">
        <v>56.729103741444298</v>
      </c>
      <c r="S6209" s="1">
        <v>4.9516386015125597</v>
      </c>
      <c r="T6209" s="43">
        <f t="shared" si="579"/>
        <v>2415.5237243557613</v>
      </c>
      <c r="U6209" s="1">
        <f t="shared" si="580"/>
        <v>-116.39627564423881</v>
      </c>
      <c r="V6209" s="1" t="b">
        <f t="shared" si="581"/>
        <v>0</v>
      </c>
      <c r="W6209" s="44" t="b">
        <f t="shared" si="582"/>
        <v>0</v>
      </c>
      <c r="X6209" s="38">
        <f t="shared" si="583"/>
        <v>0</v>
      </c>
      <c r="Y6209" s="38">
        <f t="shared" si="584"/>
        <v>1</v>
      </c>
      <c r="AF6209" s="1">
        <v>1.6169262764354899</v>
      </c>
      <c r="AG6209" s="1">
        <v>1.27992251966906</v>
      </c>
      <c r="AH6209" s="1">
        <v>3.1063649997779801</v>
      </c>
      <c r="AI6209" s="1">
        <v>0.63384419070252396</v>
      </c>
      <c r="AJ6209" s="1">
        <v>12.566540655460001</v>
      </c>
      <c r="AK6209" s="1">
        <v>4.9516386015125597</v>
      </c>
    </row>
    <row r="6210" spans="1:37">
      <c r="A6210">
        <v>6208</v>
      </c>
      <c r="B6210" s="1">
        <v>-7.1792688872427401E-2</v>
      </c>
      <c r="C6210" s="1">
        <v>15.0404970155224</v>
      </c>
      <c r="D6210" s="1">
        <v>1.72869089735908</v>
      </c>
      <c r="E6210" s="1">
        <v>-1.7908351671943198E-2</v>
      </c>
      <c r="F6210" s="1">
        <v>15.057908594962599</v>
      </c>
      <c r="G6210" s="1">
        <v>1.22959909127875</v>
      </c>
      <c r="H6210" s="1">
        <v>-1.0240033218050301E-2</v>
      </c>
      <c r="I6210" s="1">
        <v>34.999760007992101</v>
      </c>
      <c r="J6210" s="1">
        <v>3.0342831524292202</v>
      </c>
      <c r="K6210" s="1">
        <v>-2.0070201818552999E-2</v>
      </c>
      <c r="L6210" s="1">
        <v>7.0177298261873302</v>
      </c>
      <c r="M6210" s="1">
        <v>0.58993422639370097</v>
      </c>
      <c r="N6210" s="1">
        <v>-2.9414120685258401E-2</v>
      </c>
      <c r="O6210" s="1">
        <v>176.22937879153801</v>
      </c>
      <c r="P6210" s="1">
        <v>11.836325445204301</v>
      </c>
      <c r="Q6210" s="1">
        <v>-3.1092993112242499E-2</v>
      </c>
      <c r="R6210" s="1">
        <v>53.432524500160397</v>
      </c>
      <c r="S6210" s="1">
        <v>4.4930888064319001</v>
      </c>
      <c r="T6210" s="43">
        <f t="shared" si="579"/>
        <v>2291.1921619096952</v>
      </c>
      <c r="U6210" s="1">
        <f t="shared" si="580"/>
        <v>-240.72783809030489</v>
      </c>
      <c r="V6210" s="1" t="b">
        <f t="shared" si="581"/>
        <v>1</v>
      </c>
      <c r="W6210" s="44" t="b">
        <f t="shared" si="582"/>
        <v>0</v>
      </c>
      <c r="X6210" s="38">
        <f t="shared" si="583"/>
        <v>0</v>
      </c>
      <c r="Y6210" s="38">
        <f t="shared" si="584"/>
        <v>1</v>
      </c>
      <c r="AF6210" s="1">
        <v>1.72869089735908</v>
      </c>
      <c r="AG6210" s="1">
        <v>1.22959909127875</v>
      </c>
      <c r="AH6210" s="1">
        <v>3.0342831524292202</v>
      </c>
      <c r="AI6210" s="1">
        <v>0.58993422639370097</v>
      </c>
      <c r="AJ6210" s="1">
        <v>11.836325445204301</v>
      </c>
      <c r="AK6210" s="1">
        <v>4.4930888064319001</v>
      </c>
    </row>
    <row r="6211" spans="1:37">
      <c r="A6211">
        <v>6209</v>
      </c>
      <c r="B6211" s="1">
        <v>-2.3864577987845598E-2</v>
      </c>
      <c r="C6211" s="1">
        <v>15.7789137372565</v>
      </c>
      <c r="D6211" s="1">
        <v>1.60877385824547</v>
      </c>
      <c r="E6211" s="1">
        <v>-4.1723273777194599E-2</v>
      </c>
      <c r="F6211" s="1">
        <v>14.7035420288961</v>
      </c>
      <c r="G6211" s="1">
        <v>1.25783003994528</v>
      </c>
      <c r="H6211" s="1">
        <v>3.9278100688585699E-2</v>
      </c>
      <c r="I6211" s="1">
        <v>36.776510452734598</v>
      </c>
      <c r="J6211" s="1">
        <v>3.4728501278714901</v>
      </c>
      <c r="K6211" s="1">
        <v>2.73383205339532E-2</v>
      </c>
      <c r="L6211" s="1">
        <v>7.3584425589231204</v>
      </c>
      <c r="M6211" s="1">
        <v>0.64834670974873099</v>
      </c>
      <c r="N6211" s="1">
        <v>-2.4249831311157401E-3</v>
      </c>
      <c r="O6211" s="1">
        <v>181.05042301033899</v>
      </c>
      <c r="P6211" s="1">
        <v>11.8733232756717</v>
      </c>
      <c r="Q6211" s="1">
        <v>-1.62215135826289E-2</v>
      </c>
      <c r="R6211" s="1">
        <v>54.233083186233799</v>
      </c>
      <c r="S6211" s="1">
        <v>4.4695446048875302</v>
      </c>
      <c r="T6211" s="43">
        <f t="shared" si="579"/>
        <v>2333.0668616370203</v>
      </c>
      <c r="U6211" s="1">
        <f t="shared" si="580"/>
        <v>-198.85313836297973</v>
      </c>
      <c r="V6211" s="1" t="b">
        <f t="shared" si="581"/>
        <v>0</v>
      </c>
      <c r="W6211" s="44" t="b">
        <f t="shared" si="582"/>
        <v>0</v>
      </c>
      <c r="X6211" s="38">
        <f t="shared" si="583"/>
        <v>0</v>
      </c>
      <c r="Y6211" s="38">
        <f t="shared" si="584"/>
        <v>1</v>
      </c>
      <c r="AF6211" s="1">
        <v>1.60877385824547</v>
      </c>
      <c r="AG6211" s="1">
        <v>1.25783003994528</v>
      </c>
      <c r="AH6211" s="1">
        <v>3.4728501278714901</v>
      </c>
      <c r="AI6211" s="1">
        <v>0.64834670974873099</v>
      </c>
      <c r="AJ6211" s="1">
        <v>11.8733232756717</v>
      </c>
      <c r="AK6211" s="1">
        <v>4.4695446048875302</v>
      </c>
    </row>
    <row r="6212" spans="1:37">
      <c r="A6212">
        <v>6210</v>
      </c>
      <c r="B6212" s="1">
        <v>4.2284618974954502E-2</v>
      </c>
      <c r="C6212" s="1">
        <v>16.8579721926274</v>
      </c>
      <c r="D6212" s="1">
        <v>1.81322675237652</v>
      </c>
      <c r="E6212" s="1">
        <v>-3.9940991805581198E-3</v>
      </c>
      <c r="F6212" s="1">
        <v>15.2688925753557</v>
      </c>
      <c r="G6212" s="1">
        <v>1.2405770350627101</v>
      </c>
      <c r="H6212" s="1">
        <v>7.0212987372875998E-2</v>
      </c>
      <c r="I6212" s="1">
        <v>37.9319674589416</v>
      </c>
      <c r="J6212" s="1">
        <v>4.0635107648193198</v>
      </c>
      <c r="K6212" s="1">
        <v>-1.91215233744261E-3</v>
      </c>
      <c r="L6212" s="1">
        <v>7.1463220705738504</v>
      </c>
      <c r="M6212" s="1">
        <v>0.59690251512213899</v>
      </c>
      <c r="N6212" s="1">
        <v>-2.6518624280034899E-2</v>
      </c>
      <c r="O6212" s="1">
        <v>176.740389782546</v>
      </c>
      <c r="P6212" s="1">
        <v>11.7787535228388</v>
      </c>
      <c r="Q6212" s="1">
        <v>3.1746715963496298E-2</v>
      </c>
      <c r="R6212" s="1">
        <v>56.897951724301002</v>
      </c>
      <c r="S6212" s="1">
        <v>5.0087261632603601</v>
      </c>
      <c r="T6212" s="43">
        <f t="shared" ref="T6212:T6275" si="585">(D6212+G6212+J6212+M6212+P6212+S6212)*100</f>
        <v>2450.1696753479846</v>
      </c>
      <c r="U6212" s="1">
        <f t="shared" ref="U6212:U6275" si="586">T6212-$AA$3</f>
        <v>-81.750324652015479</v>
      </c>
      <c r="V6212" s="1" t="b">
        <f t="shared" ref="V6212:V6275" si="587">U6212&lt;-$AB$5</f>
        <v>0</v>
      </c>
      <c r="W6212" s="44" t="b">
        <f t="shared" ref="W6212:W6275" si="588">U6212&lt;-$AB$7</f>
        <v>0</v>
      </c>
      <c r="X6212" s="38">
        <f t="shared" ref="X6212:X6275" si="589">(U6212&gt;0)*1</f>
        <v>0</v>
      </c>
      <c r="Y6212" s="38">
        <f t="shared" ref="Y6212:Y6275" si="590">(U6212&lt;0)*1</f>
        <v>1</v>
      </c>
      <c r="AF6212" s="1">
        <v>1.81322675237652</v>
      </c>
      <c r="AG6212" s="1">
        <v>1.2405770350627101</v>
      </c>
      <c r="AH6212" s="1">
        <v>4.0635107648193198</v>
      </c>
      <c r="AI6212" s="1">
        <v>0.59690251512213899</v>
      </c>
      <c r="AJ6212" s="1">
        <v>11.7787535228388</v>
      </c>
      <c r="AK6212" s="1">
        <v>5.0087261632603601</v>
      </c>
    </row>
    <row r="6213" spans="1:37">
      <c r="A6213">
        <v>6211</v>
      </c>
      <c r="B6213" s="1">
        <v>4.8988063963531399E-3</v>
      </c>
      <c r="C6213" s="1">
        <v>16.239358934686901</v>
      </c>
      <c r="D6213" s="1">
        <v>1.64485856869631</v>
      </c>
      <c r="E6213" s="1">
        <v>-3.5525386698667298E-3</v>
      </c>
      <c r="F6213" s="1">
        <v>15.2756362041095</v>
      </c>
      <c r="G6213" s="1">
        <v>1.2396793868957099</v>
      </c>
      <c r="H6213" s="1">
        <v>-5.0249655174589299E-2</v>
      </c>
      <c r="I6213" s="1">
        <v>33.627076228721997</v>
      </c>
      <c r="J6213" s="1">
        <v>3.13729190737127</v>
      </c>
      <c r="K6213" s="1">
        <v>-1.2356305739148501E-2</v>
      </c>
      <c r="L6213" s="1">
        <v>7.0720731948578797</v>
      </c>
      <c r="M6213" s="1">
        <v>0.59051576576190401</v>
      </c>
      <c r="N6213" s="1">
        <v>-7.0498413104016196E-3</v>
      </c>
      <c r="O6213" s="1">
        <v>180.215023771169</v>
      </c>
      <c r="P6213" s="1">
        <v>11.768131909624101</v>
      </c>
      <c r="Q6213" s="1">
        <v>8.17272917610085E-2</v>
      </c>
      <c r="R6213" s="1">
        <v>59.814010240025503</v>
      </c>
      <c r="S6213" s="1">
        <v>6.5775507398525104</v>
      </c>
      <c r="T6213" s="43">
        <f t="shared" si="585"/>
        <v>2495.8028278201809</v>
      </c>
      <c r="U6213" s="1">
        <f t="shared" si="586"/>
        <v>-36.117172179819136</v>
      </c>
      <c r="V6213" s="1" t="b">
        <f t="shared" si="587"/>
        <v>0</v>
      </c>
      <c r="W6213" s="44" t="b">
        <f t="shared" si="588"/>
        <v>0</v>
      </c>
      <c r="X6213" s="38">
        <f t="shared" si="589"/>
        <v>0</v>
      </c>
      <c r="Y6213" s="38">
        <f t="shared" si="590"/>
        <v>1</v>
      </c>
      <c r="AF6213" s="1">
        <v>1.64485856869631</v>
      </c>
      <c r="AG6213" s="1">
        <v>1.2396793868957099</v>
      </c>
      <c r="AH6213" s="1">
        <v>3.13729190737127</v>
      </c>
      <c r="AI6213" s="1">
        <v>0.59051576576190401</v>
      </c>
      <c r="AJ6213" s="1">
        <v>11.768131909624101</v>
      </c>
      <c r="AK6213" s="1">
        <v>6.5775507398525104</v>
      </c>
    </row>
    <row r="6214" spans="1:37">
      <c r="A6214">
        <v>6212</v>
      </c>
      <c r="B6214" s="1">
        <v>4.86434048012611E-2</v>
      </c>
      <c r="C6214" s="1">
        <v>16.965509969763001</v>
      </c>
      <c r="D6214" s="1">
        <v>1.8608982510137799</v>
      </c>
      <c r="E6214" s="1">
        <v>-3.5779957064500802E-2</v>
      </c>
      <c r="F6214" s="1">
        <v>14.7911900379115</v>
      </c>
      <c r="G6214" s="1">
        <v>1.24695930411385</v>
      </c>
      <c r="H6214" s="1">
        <v>4.2113674755880098E-2</v>
      </c>
      <c r="I6214" s="1">
        <v>36.880940962309701</v>
      </c>
      <c r="J6214" s="1">
        <v>3.5177312967541998</v>
      </c>
      <c r="K6214" s="1">
        <v>1.6500080451505701E-2</v>
      </c>
      <c r="L6214" s="1">
        <v>7.2791206234043502</v>
      </c>
      <c r="M6214" s="1">
        <v>0.62240837283807005</v>
      </c>
      <c r="N6214" s="1">
        <v>1.83154706713161E-2</v>
      </c>
      <c r="O6214" s="1">
        <v>184.844702470295</v>
      </c>
      <c r="P6214" s="1">
        <v>12.800141103579501</v>
      </c>
      <c r="Q6214" s="1">
        <v>1.7231932979451199E-2</v>
      </c>
      <c r="R6214" s="1">
        <v>56.078055008763101</v>
      </c>
      <c r="S6214" s="1">
        <v>4.7391300796745197</v>
      </c>
      <c r="T6214" s="43">
        <f t="shared" si="585"/>
        <v>2478.726840797392</v>
      </c>
      <c r="U6214" s="1">
        <f t="shared" si="586"/>
        <v>-53.193159202608058</v>
      </c>
      <c r="V6214" s="1" t="b">
        <f t="shared" si="587"/>
        <v>0</v>
      </c>
      <c r="W6214" s="44" t="b">
        <f t="shared" si="588"/>
        <v>0</v>
      </c>
      <c r="X6214" s="38">
        <f t="shared" si="589"/>
        <v>0</v>
      </c>
      <c r="Y6214" s="38">
        <f t="shared" si="590"/>
        <v>1</v>
      </c>
      <c r="AF6214" s="1">
        <v>1.8608982510137799</v>
      </c>
      <c r="AG6214" s="1">
        <v>1.24695930411385</v>
      </c>
      <c r="AH6214" s="1">
        <v>3.5177312967541998</v>
      </c>
      <c r="AI6214" s="1">
        <v>0.62240837283807005</v>
      </c>
      <c r="AJ6214" s="1">
        <v>12.800141103579501</v>
      </c>
      <c r="AK6214" s="1">
        <v>4.7391300796745197</v>
      </c>
    </row>
    <row r="6215" spans="1:37">
      <c r="A6215">
        <v>6213</v>
      </c>
      <c r="B6215" s="1">
        <v>3.2706092075493999E-2</v>
      </c>
      <c r="C6215" s="1">
        <v>16.697268533358699</v>
      </c>
      <c r="D6215" s="1">
        <v>1.76145185796836</v>
      </c>
      <c r="E6215" s="1">
        <v>0.14002221940631601</v>
      </c>
      <c r="F6215" s="1">
        <v>17.6340891511202</v>
      </c>
      <c r="G6215" s="1">
        <v>2.6160630229278898</v>
      </c>
      <c r="H6215" s="1">
        <v>1.45709641954349E-2</v>
      </c>
      <c r="I6215" s="1">
        <v>35.879001286000999</v>
      </c>
      <c r="J6215" s="1">
        <v>3.1706709844662901</v>
      </c>
      <c r="K6215" s="1">
        <v>-8.0552693280708503E-4</v>
      </c>
      <c r="L6215" s="1">
        <v>7.15423474950512</v>
      </c>
      <c r="M6215" s="1">
        <v>0.59846760809589705</v>
      </c>
      <c r="N6215" s="1">
        <v>4.04883106030412E-2</v>
      </c>
      <c r="O6215" s="1">
        <v>188.989010217437</v>
      </c>
      <c r="P6215" s="1">
        <v>14.5789884983103</v>
      </c>
      <c r="Q6215" s="1">
        <v>3.2856822063814899E-2</v>
      </c>
      <c r="R6215" s="1">
        <v>56.961149559266701</v>
      </c>
      <c r="S6215" s="1">
        <v>5.0300284648894698</v>
      </c>
      <c r="T6215" s="43">
        <f t="shared" si="585"/>
        <v>2775.5670436658206</v>
      </c>
      <c r="U6215" s="1">
        <f t="shared" si="586"/>
        <v>243.64704366582055</v>
      </c>
      <c r="V6215" s="1" t="b">
        <f t="shared" si="587"/>
        <v>0</v>
      </c>
      <c r="W6215" s="44" t="b">
        <f t="shared" si="588"/>
        <v>0</v>
      </c>
      <c r="X6215" s="38">
        <f t="shared" si="589"/>
        <v>1</v>
      </c>
      <c r="Y6215" s="38">
        <f t="shared" si="590"/>
        <v>0</v>
      </c>
      <c r="AF6215" s="1">
        <v>1.76145185796836</v>
      </c>
      <c r="AG6215" s="1">
        <v>2.6160630229278898</v>
      </c>
      <c r="AH6215" s="1">
        <v>3.1706709844662901</v>
      </c>
      <c r="AI6215" s="1">
        <v>0.59846760809589705</v>
      </c>
      <c r="AJ6215" s="1">
        <v>14.5789884983103</v>
      </c>
      <c r="AK6215" s="1">
        <v>5.0300284648894698</v>
      </c>
    </row>
    <row r="6216" spans="1:37">
      <c r="A6216">
        <v>6214</v>
      </c>
      <c r="B6216" s="1">
        <v>9.7411913980451001E-3</v>
      </c>
      <c r="C6216" s="1">
        <v>16.3181868663922</v>
      </c>
      <c r="D6216" s="1">
        <v>1.65958857953508</v>
      </c>
      <c r="E6216" s="1">
        <v>1.82021068947994E-2</v>
      </c>
      <c r="F6216" s="1">
        <v>15.6115933198809</v>
      </c>
      <c r="G6216" s="1">
        <v>1.31003875427315</v>
      </c>
      <c r="H6216" s="1">
        <v>-1.8877224747663599E-2</v>
      </c>
      <c r="I6216" s="1">
        <v>34.698762136672997</v>
      </c>
      <c r="J6216" s="1">
        <v>3.0288992143266298</v>
      </c>
      <c r="K6216" s="1">
        <v>1.4527462522241101E-2</v>
      </c>
      <c r="L6216" s="1">
        <v>7.2647758525809598</v>
      </c>
      <c r="M6216" s="1">
        <v>0.62049838202690999</v>
      </c>
      <c r="N6216" s="1">
        <v>-1.24519738731031E-2</v>
      </c>
      <c r="O6216" s="1">
        <v>179.24410320497</v>
      </c>
      <c r="P6216" s="1">
        <v>11.7234442542505</v>
      </c>
      <c r="Q6216" s="1">
        <v>-8.9825828890181494E-2</v>
      </c>
      <c r="R6216" s="1">
        <v>50.384661720420297</v>
      </c>
      <c r="S6216" s="1">
        <v>5.4272639048138398</v>
      </c>
      <c r="T6216" s="43">
        <f t="shared" si="585"/>
        <v>2376.9733089226106</v>
      </c>
      <c r="U6216" s="1">
        <f t="shared" si="586"/>
        <v>-154.94669107738946</v>
      </c>
      <c r="V6216" s="1" t="b">
        <f t="shared" si="587"/>
        <v>0</v>
      </c>
      <c r="W6216" s="44" t="b">
        <f t="shared" si="588"/>
        <v>0</v>
      </c>
      <c r="X6216" s="38">
        <f t="shared" si="589"/>
        <v>0</v>
      </c>
      <c r="Y6216" s="38">
        <f t="shared" si="590"/>
        <v>1</v>
      </c>
      <c r="AF6216" s="1">
        <v>1.65958857953508</v>
      </c>
      <c r="AG6216" s="1">
        <v>1.31003875427315</v>
      </c>
      <c r="AH6216" s="1">
        <v>3.0288992143266298</v>
      </c>
      <c r="AI6216" s="1">
        <v>0.62049838202690999</v>
      </c>
      <c r="AJ6216" s="1">
        <v>11.7234442542505</v>
      </c>
      <c r="AK6216" s="1">
        <v>5.4272639048138398</v>
      </c>
    </row>
    <row r="6217" spans="1:37">
      <c r="A6217">
        <v>6215</v>
      </c>
      <c r="B6217" s="1">
        <v>-4.8374814560845601E-2</v>
      </c>
      <c r="C6217" s="1">
        <v>15.396869946468</v>
      </c>
      <c r="D6217" s="1">
        <v>1.6426685280371001</v>
      </c>
      <c r="E6217" s="1">
        <v>1.0410450522011299E-3</v>
      </c>
      <c r="F6217" s="1">
        <v>15.345967530667499</v>
      </c>
      <c r="G6217" s="1">
        <v>1.25113995618865</v>
      </c>
      <c r="H6217" s="1">
        <v>-3.0553215474117702E-2</v>
      </c>
      <c r="I6217" s="1">
        <v>34.295975752724502</v>
      </c>
      <c r="J6217" s="1">
        <v>3.0362804720645902</v>
      </c>
      <c r="K6217" s="1">
        <v>2.6236998725201799E-2</v>
      </c>
      <c r="L6217" s="1">
        <v>7.3503430065800197</v>
      </c>
      <c r="M6217" s="1">
        <v>0.64602774291829701</v>
      </c>
      <c r="N6217" s="1">
        <v>1.15688966503926E-2</v>
      </c>
      <c r="O6217" s="1">
        <v>183.60183127818499</v>
      </c>
      <c r="P6217" s="1">
        <v>12.392346857418399</v>
      </c>
      <c r="Q6217" s="1">
        <v>-5.5150381066656998E-2</v>
      </c>
      <c r="R6217" s="1">
        <v>52.162416525517401</v>
      </c>
      <c r="S6217" s="1">
        <v>4.7311836167629702</v>
      </c>
      <c r="T6217" s="43">
        <f t="shared" si="585"/>
        <v>2369.9647173390003</v>
      </c>
      <c r="U6217" s="1">
        <f t="shared" si="586"/>
        <v>-161.95528266099973</v>
      </c>
      <c r="V6217" s="1" t="b">
        <f t="shared" si="587"/>
        <v>0</v>
      </c>
      <c r="W6217" s="44" t="b">
        <f t="shared" si="588"/>
        <v>0</v>
      </c>
      <c r="X6217" s="38">
        <f t="shared" si="589"/>
        <v>0</v>
      </c>
      <c r="Y6217" s="38">
        <f t="shared" si="590"/>
        <v>1</v>
      </c>
      <c r="AF6217" s="1">
        <v>1.6426685280371001</v>
      </c>
      <c r="AG6217" s="1">
        <v>1.25113995618865</v>
      </c>
      <c r="AH6217" s="1">
        <v>3.0362804720645902</v>
      </c>
      <c r="AI6217" s="1">
        <v>0.64602774291829701</v>
      </c>
      <c r="AJ6217" s="1">
        <v>12.392346857418399</v>
      </c>
      <c r="AK6217" s="1">
        <v>4.7311836167629702</v>
      </c>
    </row>
    <row r="6218" spans="1:37">
      <c r="A6218">
        <v>6216</v>
      </c>
      <c r="B6218" s="1">
        <v>2.7249021446529801E-2</v>
      </c>
      <c r="C6218" s="1">
        <v>16.606398527188301</v>
      </c>
      <c r="D6218" s="1">
        <v>1.7309779051284599</v>
      </c>
      <c r="E6218" s="1">
        <v>-9.9741040578563795E-4</v>
      </c>
      <c r="F6218" s="1">
        <v>15.314717321297699</v>
      </c>
      <c r="G6218" s="1">
        <v>1.24717121391907</v>
      </c>
      <c r="H6218" s="1">
        <v>3.1331083678622501E-2</v>
      </c>
      <c r="I6218" s="1">
        <v>36.4854051400985</v>
      </c>
      <c r="J6218" s="1">
        <v>3.3644129010828698</v>
      </c>
      <c r="K6218" s="1">
        <v>-3.81549066062154E-2</v>
      </c>
      <c r="L6218" s="1">
        <v>6.8919569644232803</v>
      </c>
      <c r="M6218" s="1">
        <v>0.59879484374766101</v>
      </c>
      <c r="N6218" s="1">
        <v>-2.4717997828551601E-2</v>
      </c>
      <c r="O6218" s="1">
        <v>177.05891989424299</v>
      </c>
      <c r="P6218" s="1">
        <v>11.7432125009139</v>
      </c>
      <c r="Q6218" s="1">
        <v>-1.4400424901232599E-2</v>
      </c>
      <c r="R6218" s="1">
        <v>54.331936423117398</v>
      </c>
      <c r="S6218" s="1">
        <v>4.4714907347863804</v>
      </c>
      <c r="T6218" s="43">
        <f t="shared" si="585"/>
        <v>2315.606009957834</v>
      </c>
      <c r="U6218" s="1">
        <f t="shared" si="586"/>
        <v>-216.3139900421661</v>
      </c>
      <c r="V6218" s="1" t="b">
        <f t="shared" si="587"/>
        <v>0</v>
      </c>
      <c r="W6218" s="44" t="b">
        <f t="shared" si="588"/>
        <v>0</v>
      </c>
      <c r="X6218" s="38">
        <f t="shared" si="589"/>
        <v>0</v>
      </c>
      <c r="Y6218" s="38">
        <f t="shared" si="590"/>
        <v>1</v>
      </c>
      <c r="AF6218" s="1">
        <v>1.7309779051284599</v>
      </c>
      <c r="AG6218" s="1">
        <v>1.24717121391907</v>
      </c>
      <c r="AH6218" s="1">
        <v>3.3644129010828698</v>
      </c>
      <c r="AI6218" s="1">
        <v>0.59879484374766101</v>
      </c>
      <c r="AJ6218" s="1">
        <v>11.7432125009139</v>
      </c>
      <c r="AK6218" s="1">
        <v>4.4714907347863804</v>
      </c>
    </row>
    <row r="6219" spans="1:37">
      <c r="A6219">
        <v>6217</v>
      </c>
      <c r="B6219" s="1">
        <v>1.8813940211524001E-2</v>
      </c>
      <c r="C6219" s="1">
        <v>16.466911326573602</v>
      </c>
      <c r="D6219" s="1">
        <v>1.6889662019272</v>
      </c>
      <c r="E6219" s="1">
        <v>5.7669674715049501E-3</v>
      </c>
      <c r="F6219" s="1">
        <v>15.418663023997</v>
      </c>
      <c r="G6219" s="1">
        <v>1.2662552976593999</v>
      </c>
      <c r="H6219" s="1">
        <v>-2.6075109597458599E-2</v>
      </c>
      <c r="I6219" s="1">
        <v>34.449901153181102</v>
      </c>
      <c r="J6219" s="1">
        <v>3.0277852933393801</v>
      </c>
      <c r="K6219" s="1">
        <v>2.5673935807974099E-2</v>
      </c>
      <c r="L6219" s="1">
        <v>7.3462054659612699</v>
      </c>
      <c r="M6219" s="1">
        <v>0.64552044963372501</v>
      </c>
      <c r="N6219" s="1">
        <v>4.7691569542849602E-3</v>
      </c>
      <c r="O6219" s="1">
        <v>182.357621562845</v>
      </c>
      <c r="P6219" s="1">
        <v>12.1242509807954</v>
      </c>
      <c r="Q6219" s="1">
        <v>-8.2987610542178805E-2</v>
      </c>
      <c r="R6219" s="1">
        <v>50.730383752829503</v>
      </c>
      <c r="S6219" s="1">
        <v>5.2627360247498203</v>
      </c>
      <c r="T6219" s="43">
        <f t="shared" si="585"/>
        <v>2401.5514248104928</v>
      </c>
      <c r="U6219" s="1">
        <f t="shared" si="586"/>
        <v>-130.36857518950728</v>
      </c>
      <c r="V6219" s="1" t="b">
        <f t="shared" si="587"/>
        <v>0</v>
      </c>
      <c r="W6219" s="44" t="b">
        <f t="shared" si="588"/>
        <v>0</v>
      </c>
      <c r="X6219" s="38">
        <f t="shared" si="589"/>
        <v>0</v>
      </c>
      <c r="Y6219" s="38">
        <f t="shared" si="590"/>
        <v>1</v>
      </c>
      <c r="AF6219" s="1">
        <v>1.6889662019272</v>
      </c>
      <c r="AG6219" s="1">
        <v>1.2662552976593999</v>
      </c>
      <c r="AH6219" s="1">
        <v>3.0277852933393801</v>
      </c>
      <c r="AI6219" s="1">
        <v>0.64552044963372501</v>
      </c>
      <c r="AJ6219" s="1">
        <v>12.1242509807954</v>
      </c>
      <c r="AK6219" s="1">
        <v>5.2627360247498203</v>
      </c>
    </row>
    <row r="6220" spans="1:37">
      <c r="A6220">
        <v>6218</v>
      </c>
      <c r="B6220" s="1">
        <v>0.10699460441696999</v>
      </c>
      <c r="C6220" s="1">
        <v>17.984920512992201</v>
      </c>
      <c r="D6220" s="1">
        <v>2.4407308105129899</v>
      </c>
      <c r="E6220" s="1">
        <v>3.6862578818603699E-2</v>
      </c>
      <c r="F6220" s="1">
        <v>15.9056480863054</v>
      </c>
      <c r="G6220" s="1">
        <v>1.4138496026162699</v>
      </c>
      <c r="H6220" s="1">
        <v>4.93850248190865E-2</v>
      </c>
      <c r="I6220" s="1">
        <v>37.150092556545196</v>
      </c>
      <c r="J6220" s="1">
        <v>3.6442225282206202</v>
      </c>
      <c r="K6220" s="1">
        <v>2.5521584762691299E-2</v>
      </c>
      <c r="L6220" s="1">
        <v>7.3450863491311402</v>
      </c>
      <c r="M6220" s="1">
        <v>0.64502003599996405</v>
      </c>
      <c r="N6220" s="1">
        <v>-1.7093105039115E-2</v>
      </c>
      <c r="O6220" s="1">
        <v>178.41413529602499</v>
      </c>
      <c r="P6220" s="1">
        <v>11.691546529415</v>
      </c>
      <c r="Q6220" s="1">
        <v>-1.7943453695721701E-2</v>
      </c>
      <c r="R6220" s="1">
        <v>54.139777421363199</v>
      </c>
      <c r="S6220" s="1">
        <v>4.4662858761028099</v>
      </c>
      <c r="T6220" s="43">
        <f t="shared" si="585"/>
        <v>2430.1655382867652</v>
      </c>
      <c r="U6220" s="1">
        <f t="shared" si="586"/>
        <v>-101.75446171323483</v>
      </c>
      <c r="V6220" s="1" t="b">
        <f t="shared" si="587"/>
        <v>0</v>
      </c>
      <c r="W6220" s="44" t="b">
        <f t="shared" si="588"/>
        <v>0</v>
      </c>
      <c r="X6220" s="38">
        <f t="shared" si="589"/>
        <v>0</v>
      </c>
      <c r="Y6220" s="38">
        <f t="shared" si="590"/>
        <v>1</v>
      </c>
      <c r="AF6220" s="1">
        <v>2.4407308105129899</v>
      </c>
      <c r="AG6220" s="1">
        <v>1.4138496026162699</v>
      </c>
      <c r="AH6220" s="1">
        <v>3.6442225282206202</v>
      </c>
      <c r="AI6220" s="1">
        <v>0.64502003599996405</v>
      </c>
      <c r="AJ6220" s="1">
        <v>11.691546529415</v>
      </c>
      <c r="AK6220" s="1">
        <v>4.4662858761028099</v>
      </c>
    </row>
    <row r="6221" spans="1:37">
      <c r="A6221">
        <v>6219</v>
      </c>
      <c r="B6221" s="1">
        <v>-4.5770715812083002E-2</v>
      </c>
      <c r="C6221" s="1">
        <v>15.437017167206401</v>
      </c>
      <c r="D6221" s="1">
        <v>1.6378991547075299</v>
      </c>
      <c r="E6221" s="1">
        <v>-8.9409735409764907E-3</v>
      </c>
      <c r="F6221" s="1">
        <v>15.1935458013294</v>
      </c>
      <c r="G6221" s="1">
        <v>1.23286645799025</v>
      </c>
      <c r="H6221" s="1">
        <v>-3.4856172751001703E-2</v>
      </c>
      <c r="I6221" s="1">
        <v>34.148718681944402</v>
      </c>
      <c r="J6221" s="1">
        <v>3.0570640521847898</v>
      </c>
      <c r="K6221" s="1">
        <v>-8.7310055305030894E-3</v>
      </c>
      <c r="L6221" s="1">
        <v>7.0977581129251996</v>
      </c>
      <c r="M6221" s="1">
        <v>0.59125253600929395</v>
      </c>
      <c r="N6221" s="1">
        <v>-9.6802385564471096E-3</v>
      </c>
      <c r="O6221" s="1">
        <v>179.74160957560599</v>
      </c>
      <c r="P6221" s="1">
        <v>11.7478603064827</v>
      </c>
      <c r="Q6221" s="1">
        <v>6.9400449858662505E-2</v>
      </c>
      <c r="R6221" s="1">
        <v>59.0812181772231</v>
      </c>
      <c r="S6221" s="1">
        <v>6.1091507772930198</v>
      </c>
      <c r="T6221" s="43">
        <f t="shared" si="585"/>
        <v>2437.6093284667581</v>
      </c>
      <c r="U6221" s="1">
        <f t="shared" si="586"/>
        <v>-94.31067153324193</v>
      </c>
      <c r="V6221" s="1" t="b">
        <f t="shared" si="587"/>
        <v>0</v>
      </c>
      <c r="W6221" s="44" t="b">
        <f t="shared" si="588"/>
        <v>0</v>
      </c>
      <c r="X6221" s="38">
        <f t="shared" si="589"/>
        <v>0</v>
      </c>
      <c r="Y6221" s="38">
        <f t="shared" si="590"/>
        <v>1</v>
      </c>
      <c r="AF6221" s="1">
        <v>1.6378991547075299</v>
      </c>
      <c r="AG6221" s="1">
        <v>1.23286645799025</v>
      </c>
      <c r="AH6221" s="1">
        <v>3.0570640521847898</v>
      </c>
      <c r="AI6221" s="1">
        <v>0.59125253600929395</v>
      </c>
      <c r="AJ6221" s="1">
        <v>11.7478603064827</v>
      </c>
      <c r="AK6221" s="1">
        <v>6.1091507772930198</v>
      </c>
    </row>
    <row r="6222" spans="1:37">
      <c r="A6222">
        <v>6220</v>
      </c>
      <c r="B6222" s="1">
        <v>2.1342242078052898E-2</v>
      </c>
      <c r="C6222" s="1">
        <v>16.508597324403802</v>
      </c>
      <c r="D6222" s="1">
        <v>1.7012879759914299</v>
      </c>
      <c r="E6222" s="1">
        <v>-3.2394000780124499E-2</v>
      </c>
      <c r="F6222" s="1">
        <v>14.841357244829201</v>
      </c>
      <c r="G6222" s="1">
        <v>1.23968447826615</v>
      </c>
      <c r="H6222" s="1">
        <v>-1.89843806195065E-2</v>
      </c>
      <c r="I6222" s="1">
        <v>34.695044159769402</v>
      </c>
      <c r="J6222" s="1">
        <v>3.0277357005078298</v>
      </c>
      <c r="K6222" s="1">
        <v>-2.7541866852532002E-2</v>
      </c>
      <c r="L6222" s="1">
        <v>6.9654910977893696</v>
      </c>
      <c r="M6222" s="1">
        <v>0.58981608336107005</v>
      </c>
      <c r="N6222" s="1">
        <v>-9.8043082655530894E-3</v>
      </c>
      <c r="O6222" s="1">
        <v>179.719310469742</v>
      </c>
      <c r="P6222" s="1">
        <v>11.745231683363301</v>
      </c>
      <c r="Q6222" s="1">
        <v>9.0173450524372895E-2</v>
      </c>
      <c r="R6222" s="1">
        <v>60.321348380004601</v>
      </c>
      <c r="S6222" s="1">
        <v>6.9341061179393897</v>
      </c>
      <c r="T6222" s="43">
        <f t="shared" si="585"/>
        <v>2523.7862039429169</v>
      </c>
      <c r="U6222" s="1">
        <f t="shared" si="586"/>
        <v>-8.1337960570831456</v>
      </c>
      <c r="V6222" s="1" t="b">
        <f t="shared" si="587"/>
        <v>0</v>
      </c>
      <c r="W6222" s="44" t="b">
        <f t="shared" si="588"/>
        <v>0</v>
      </c>
      <c r="X6222" s="38">
        <f t="shared" si="589"/>
        <v>0</v>
      </c>
      <c r="Y6222" s="38">
        <f t="shared" si="590"/>
        <v>1</v>
      </c>
      <c r="AF6222" s="1">
        <v>1.7012879759914299</v>
      </c>
      <c r="AG6222" s="1">
        <v>1.23968447826615</v>
      </c>
      <c r="AH6222" s="1">
        <v>3.0277357005078298</v>
      </c>
      <c r="AI6222" s="1">
        <v>0.58981608336107005</v>
      </c>
      <c r="AJ6222" s="1">
        <v>11.745231683363301</v>
      </c>
      <c r="AK6222" s="1">
        <v>6.9341061179393897</v>
      </c>
    </row>
    <row r="6223" spans="1:37">
      <c r="A6223">
        <v>6221</v>
      </c>
      <c r="B6223" s="1">
        <v>-3.4291130770488401E-3</v>
      </c>
      <c r="C6223" s="1">
        <v>16.1046804354038</v>
      </c>
      <c r="D6223" s="1">
        <v>1.6245559658919799</v>
      </c>
      <c r="E6223" s="1">
        <v>-7.6883653872700903E-4</v>
      </c>
      <c r="F6223" s="1">
        <v>15.318218265555601</v>
      </c>
      <c r="G6223" s="1">
        <v>1.24750118009744</v>
      </c>
      <c r="H6223" s="1">
        <v>-2.50074221527288E-2</v>
      </c>
      <c r="I6223" s="1">
        <v>34.486702522798701</v>
      </c>
      <c r="J6223" s="1">
        <v>3.0262352113320601</v>
      </c>
      <c r="K6223" s="1">
        <v>6.97978027793937E-3</v>
      </c>
      <c r="L6223" s="1">
        <v>7.21015004132689</v>
      </c>
      <c r="M6223" s="1">
        <v>0.60979570550086304</v>
      </c>
      <c r="N6223" s="1">
        <v>-8.9250590630315998E-3</v>
      </c>
      <c r="O6223" s="1">
        <v>179.87739801914199</v>
      </c>
      <c r="P6223" s="1">
        <v>11.753194997985799</v>
      </c>
      <c r="Q6223" s="1">
        <v>-0.107706552345973</v>
      </c>
      <c r="R6223" s="1">
        <v>49.491754223719397</v>
      </c>
      <c r="S6223" s="1">
        <v>5.9337689504201396</v>
      </c>
      <c r="T6223" s="43">
        <f t="shared" si="585"/>
        <v>2419.5052011228286</v>
      </c>
      <c r="U6223" s="1">
        <f t="shared" si="586"/>
        <v>-112.41479887717151</v>
      </c>
      <c r="V6223" s="1" t="b">
        <f t="shared" si="587"/>
        <v>0</v>
      </c>
      <c r="W6223" s="44" t="b">
        <f t="shared" si="588"/>
        <v>0</v>
      </c>
      <c r="X6223" s="38">
        <f t="shared" si="589"/>
        <v>0</v>
      </c>
      <c r="Y6223" s="38">
        <f t="shared" si="590"/>
        <v>1</v>
      </c>
      <c r="AF6223" s="1">
        <v>1.6245559658919799</v>
      </c>
      <c r="AG6223" s="1">
        <v>1.24750118009744</v>
      </c>
      <c r="AH6223" s="1">
        <v>3.0262352113320601</v>
      </c>
      <c r="AI6223" s="1">
        <v>0.60979570550086304</v>
      </c>
      <c r="AJ6223" s="1">
        <v>11.753194997985799</v>
      </c>
      <c r="AK6223" s="1">
        <v>5.9337689504201396</v>
      </c>
    </row>
    <row r="6224" spans="1:37">
      <c r="A6224">
        <v>6222</v>
      </c>
      <c r="B6224" s="1">
        <v>-8.4975975275247598E-2</v>
      </c>
      <c r="C6224" s="1">
        <v>14.843515123009</v>
      </c>
      <c r="D6224" s="1">
        <v>1.7942373802787599</v>
      </c>
      <c r="E6224" s="1">
        <v>-2.9918232133759999E-2</v>
      </c>
      <c r="F6224" s="1">
        <v>14.8781465338581</v>
      </c>
      <c r="G6224" s="1">
        <v>1.2343439653998001</v>
      </c>
      <c r="H6224" s="1">
        <v>-2.5459002964560599E-2</v>
      </c>
      <c r="I6224" s="1">
        <v>34.471132505501203</v>
      </c>
      <c r="J6224" s="1">
        <v>3.0286150365920399</v>
      </c>
      <c r="K6224" s="1">
        <v>-9.1758278357386702E-2</v>
      </c>
      <c r="L6224" s="1">
        <v>6.5322516665233996</v>
      </c>
      <c r="M6224" s="1">
        <v>0.71935229158311997</v>
      </c>
      <c r="N6224" s="1">
        <v>-2.8671564257882502E-3</v>
      </c>
      <c r="O6224" s="1">
        <v>180.970385044924</v>
      </c>
      <c r="P6224" s="1">
        <v>11.8604691520815</v>
      </c>
      <c r="Q6224" s="1">
        <v>1.9194062890971499E-2</v>
      </c>
      <c r="R6224" s="1">
        <v>56.188195457473803</v>
      </c>
      <c r="S6224" s="1">
        <v>4.7729979483437397</v>
      </c>
      <c r="T6224" s="43">
        <f t="shared" si="585"/>
        <v>2341.0015774278959</v>
      </c>
      <c r="U6224" s="1">
        <f t="shared" si="586"/>
        <v>-190.91842257210419</v>
      </c>
      <c r="V6224" s="1" t="b">
        <f t="shared" si="587"/>
        <v>0</v>
      </c>
      <c r="W6224" s="44" t="b">
        <f t="shared" si="588"/>
        <v>0</v>
      </c>
      <c r="X6224" s="38">
        <f t="shared" si="589"/>
        <v>0</v>
      </c>
      <c r="Y6224" s="38">
        <f t="shared" si="590"/>
        <v>1</v>
      </c>
      <c r="AF6224" s="1">
        <v>1.7942373802787599</v>
      </c>
      <c r="AG6224" s="1">
        <v>1.2343439653998001</v>
      </c>
      <c r="AH6224" s="1">
        <v>3.0286150365920399</v>
      </c>
      <c r="AI6224" s="1">
        <v>0.71935229158311997</v>
      </c>
      <c r="AJ6224" s="1">
        <v>11.8604691520815</v>
      </c>
      <c r="AK6224" s="1">
        <v>4.7729979483437397</v>
      </c>
    </row>
    <row r="6225" spans="1:37">
      <c r="A6225">
        <v>6223</v>
      </c>
      <c r="B6225" s="1">
        <v>3.1228751361957401E-2</v>
      </c>
      <c r="C6225" s="1">
        <v>16.672619190971201</v>
      </c>
      <c r="D6225" s="1">
        <v>1.7525171380073501</v>
      </c>
      <c r="E6225" s="1">
        <v>-3.5576741762911201E-2</v>
      </c>
      <c r="F6225" s="1">
        <v>14.7941961394885</v>
      </c>
      <c r="G6225" s="1">
        <v>1.2453451067738901</v>
      </c>
      <c r="H6225" s="1">
        <v>7.2561703980170297E-2</v>
      </c>
      <c r="I6225" s="1">
        <v>38.021163608094199</v>
      </c>
      <c r="J6225" s="1">
        <v>4.1155961456550303</v>
      </c>
      <c r="K6225" s="1">
        <v>3.4200042325670803E-2</v>
      </c>
      <c r="L6225" s="1">
        <v>7.4091077710880002</v>
      </c>
      <c r="M6225" s="1">
        <v>0.66715569133355301</v>
      </c>
      <c r="N6225" s="1">
        <v>1.53322035697778E-2</v>
      </c>
      <c r="O6225" s="1">
        <v>184.29408308124599</v>
      </c>
      <c r="P6225" s="1">
        <v>12.6137201675133</v>
      </c>
      <c r="Q6225" s="1">
        <v>-4.1419428631152097E-2</v>
      </c>
      <c r="R6225" s="1">
        <v>52.883596096100199</v>
      </c>
      <c r="S6225" s="1">
        <v>4.5653357194620003</v>
      </c>
      <c r="T6225" s="43">
        <f t="shared" si="585"/>
        <v>2495.9669968745125</v>
      </c>
      <c r="U6225" s="1">
        <f t="shared" si="586"/>
        <v>-35.953003125487612</v>
      </c>
      <c r="V6225" s="1" t="b">
        <f t="shared" si="587"/>
        <v>0</v>
      </c>
      <c r="W6225" s="44" t="b">
        <f t="shared" si="588"/>
        <v>0</v>
      </c>
      <c r="X6225" s="38">
        <f t="shared" si="589"/>
        <v>0</v>
      </c>
      <c r="Y6225" s="38">
        <f t="shared" si="590"/>
        <v>1</v>
      </c>
      <c r="AF6225" s="1">
        <v>1.7525171380073501</v>
      </c>
      <c r="AG6225" s="1">
        <v>1.2453451067738901</v>
      </c>
      <c r="AH6225" s="1">
        <v>4.1155961456550303</v>
      </c>
      <c r="AI6225" s="1">
        <v>0.66715569133355301</v>
      </c>
      <c r="AJ6225" s="1">
        <v>12.6137201675133</v>
      </c>
      <c r="AK6225" s="1">
        <v>4.5653357194620003</v>
      </c>
    </row>
    <row r="6226" spans="1:37">
      <c r="A6226">
        <v>6224</v>
      </c>
      <c r="B6226" s="1">
        <v>-1.6048138534116199E-2</v>
      </c>
      <c r="C6226" s="1">
        <v>15.902731939463299</v>
      </c>
      <c r="D6226" s="1">
        <v>1.61025100015541</v>
      </c>
      <c r="E6226" s="1">
        <v>-1.4304148670823301E-2</v>
      </c>
      <c r="F6226" s="1">
        <v>15.112278275136999</v>
      </c>
      <c r="G6226" s="1">
        <v>1.2310131123511601</v>
      </c>
      <c r="H6226" s="1">
        <v>-4.83615921307506E-2</v>
      </c>
      <c r="I6226" s="1">
        <v>33.690626242959901</v>
      </c>
      <c r="J6226" s="1">
        <v>3.1246881536709799</v>
      </c>
      <c r="K6226" s="1">
        <v>-2.0819956008014999E-2</v>
      </c>
      <c r="L6226" s="1">
        <v>7.0124702257997296</v>
      </c>
      <c r="M6226" s="1">
        <v>0.58995342354267499</v>
      </c>
      <c r="N6226" s="1">
        <v>3.0440221273100799E-2</v>
      </c>
      <c r="O6226" s="1">
        <v>187.09954043831601</v>
      </c>
      <c r="P6226" s="1">
        <v>13.6635092473272</v>
      </c>
      <c r="Q6226" s="1">
        <v>4.8600085756519702E-2</v>
      </c>
      <c r="R6226" s="1">
        <v>57.865000067232302</v>
      </c>
      <c r="S6226" s="1">
        <v>5.4373968621916902</v>
      </c>
      <c r="T6226" s="43">
        <f t="shared" si="585"/>
        <v>2565.6811799239117</v>
      </c>
      <c r="U6226" s="1">
        <f t="shared" si="586"/>
        <v>33.761179923911641</v>
      </c>
      <c r="V6226" s="1" t="b">
        <f t="shared" si="587"/>
        <v>0</v>
      </c>
      <c r="W6226" s="44" t="b">
        <f t="shared" si="588"/>
        <v>0</v>
      </c>
      <c r="X6226" s="38">
        <f t="shared" si="589"/>
        <v>1</v>
      </c>
      <c r="Y6226" s="38">
        <f t="shared" si="590"/>
        <v>0</v>
      </c>
      <c r="AF6226" s="1">
        <v>1.61025100015541</v>
      </c>
      <c r="AG6226" s="1">
        <v>1.2310131123511601</v>
      </c>
      <c r="AH6226" s="1">
        <v>3.1246881536709799</v>
      </c>
      <c r="AI6226" s="1">
        <v>0.58995342354267499</v>
      </c>
      <c r="AJ6226" s="1">
        <v>13.6635092473272</v>
      </c>
      <c r="AK6226" s="1">
        <v>5.4373968621916902</v>
      </c>
    </row>
    <row r="6227" spans="1:37">
      <c r="A6227">
        <v>6225</v>
      </c>
      <c r="B6227" s="1">
        <v>4.7543427211914201E-2</v>
      </c>
      <c r="C6227" s="1">
        <v>16.946858548957501</v>
      </c>
      <c r="D6227" s="1">
        <v>1.85122340995142</v>
      </c>
      <c r="E6227" s="1">
        <v>1.4165942706940699E-2</v>
      </c>
      <c r="F6227" s="1">
        <v>15.548709356376699</v>
      </c>
      <c r="G6227" s="1">
        <v>1.2918050810158901</v>
      </c>
      <c r="H6227" s="1">
        <v>4.1973556032419201E-2</v>
      </c>
      <c r="I6227" s="1">
        <v>36.875773613971603</v>
      </c>
      <c r="J6227" s="1">
        <v>3.5174644001933202</v>
      </c>
      <c r="K6227" s="1">
        <v>2.4542439281902199E-2</v>
      </c>
      <c r="L6227" s="1">
        <v>7.3378979608396504</v>
      </c>
      <c r="M6227" s="1">
        <v>0.64171736100724497</v>
      </c>
      <c r="N6227" s="1">
        <v>2.5605666117506799E-2</v>
      </c>
      <c r="O6227" s="1">
        <v>186.19718040272701</v>
      </c>
      <c r="P6227" s="1">
        <v>13.2811393309346</v>
      </c>
      <c r="Q6227" s="1">
        <v>-3.9806619403914598E-2</v>
      </c>
      <c r="R6227" s="1">
        <v>52.968956064022599</v>
      </c>
      <c r="S6227" s="1">
        <v>4.5531548131067998</v>
      </c>
      <c r="T6227" s="43">
        <f t="shared" si="585"/>
        <v>2513.6504396209275</v>
      </c>
      <c r="U6227" s="1">
        <f t="shared" si="586"/>
        <v>-18.269560379072573</v>
      </c>
      <c r="V6227" s="1" t="b">
        <f t="shared" si="587"/>
        <v>0</v>
      </c>
      <c r="W6227" s="44" t="b">
        <f t="shared" si="588"/>
        <v>0</v>
      </c>
      <c r="X6227" s="38">
        <f t="shared" si="589"/>
        <v>0</v>
      </c>
      <c r="Y6227" s="38">
        <f t="shared" si="590"/>
        <v>1</v>
      </c>
      <c r="AF6227" s="1">
        <v>1.85122340995142</v>
      </c>
      <c r="AG6227" s="1">
        <v>1.2918050810158901</v>
      </c>
      <c r="AH6227" s="1">
        <v>3.5174644001933202</v>
      </c>
      <c r="AI6227" s="1">
        <v>0.64171736100724497</v>
      </c>
      <c r="AJ6227" s="1">
        <v>13.2811393309346</v>
      </c>
      <c r="AK6227" s="1">
        <v>4.5531548131067998</v>
      </c>
    </row>
    <row r="6228" spans="1:37">
      <c r="A6228">
        <v>6226</v>
      </c>
      <c r="B6228" s="1">
        <v>-5.6112644152538499E-2</v>
      </c>
      <c r="C6228" s="1">
        <v>15.278191340139101</v>
      </c>
      <c r="D6228" s="1">
        <v>1.6635669681938301</v>
      </c>
      <c r="E6228" s="1">
        <v>-6.7864357391977201E-2</v>
      </c>
      <c r="F6228" s="1">
        <v>14.3241558940334</v>
      </c>
      <c r="G6228" s="1">
        <v>1.3607147716630299</v>
      </c>
      <c r="H6228" s="1">
        <v>-6.6023008008450498E-2</v>
      </c>
      <c r="I6228" s="1">
        <v>33.100825768511299</v>
      </c>
      <c r="J6228" s="1">
        <v>3.2881266221576801</v>
      </c>
      <c r="K6228" s="1">
        <v>1.6288723730641601E-2</v>
      </c>
      <c r="L6228" s="1">
        <v>7.2775822949123699</v>
      </c>
      <c r="M6228" s="1">
        <v>0.62322722106369299</v>
      </c>
      <c r="N6228" s="1">
        <v>-3.69738552121055E-2</v>
      </c>
      <c r="O6228" s="1">
        <v>174.902154524455</v>
      </c>
      <c r="P6228" s="1">
        <v>12.0174169451581</v>
      </c>
      <c r="Q6228" s="1">
        <v>3.6869294692039603E-2</v>
      </c>
      <c r="R6228" s="1">
        <v>57.190163762096198</v>
      </c>
      <c r="S6228" s="1">
        <v>5.1237684306254998</v>
      </c>
      <c r="T6228" s="43">
        <f t="shared" si="585"/>
        <v>2407.6820958861836</v>
      </c>
      <c r="U6228" s="1">
        <f t="shared" si="586"/>
        <v>-124.23790411381651</v>
      </c>
      <c r="V6228" s="1" t="b">
        <f t="shared" si="587"/>
        <v>0</v>
      </c>
      <c r="W6228" s="44" t="b">
        <f t="shared" si="588"/>
        <v>0</v>
      </c>
      <c r="X6228" s="38">
        <f t="shared" si="589"/>
        <v>0</v>
      </c>
      <c r="Y6228" s="38">
        <f t="shared" si="590"/>
        <v>1</v>
      </c>
      <c r="AF6228" s="1">
        <v>1.6635669681938301</v>
      </c>
      <c r="AG6228" s="1">
        <v>1.3607147716630299</v>
      </c>
      <c r="AH6228" s="1">
        <v>3.2881266221576801</v>
      </c>
      <c r="AI6228" s="1">
        <v>0.62322722106369299</v>
      </c>
      <c r="AJ6228" s="1">
        <v>12.0174169451581</v>
      </c>
      <c r="AK6228" s="1">
        <v>5.1237684306254998</v>
      </c>
    </row>
    <row r="6229" spans="1:37">
      <c r="A6229">
        <v>6227</v>
      </c>
      <c r="B6229" s="1">
        <v>-6.6624762722482606E-2</v>
      </c>
      <c r="C6229" s="1">
        <v>15.1184263865331</v>
      </c>
      <c r="D6229" s="1">
        <v>1.7056550934718</v>
      </c>
      <c r="E6229" s="1">
        <v>-4.4645983764808703E-2</v>
      </c>
      <c r="F6229" s="1">
        <v>14.6606305791629</v>
      </c>
      <c r="G6229" s="1">
        <v>1.2671682018933501</v>
      </c>
      <c r="H6229" s="1">
        <v>-8.6336713010635002E-2</v>
      </c>
      <c r="I6229" s="1">
        <v>32.435208820244199</v>
      </c>
      <c r="J6229" s="1">
        <v>3.5539600956555102</v>
      </c>
      <c r="K6229" s="1">
        <v>-2.88859216745967E-2</v>
      </c>
      <c r="L6229" s="1">
        <v>6.9561353845954601</v>
      </c>
      <c r="M6229" s="1">
        <v>0.59140567969381896</v>
      </c>
      <c r="N6229" s="1">
        <v>-2.0513863049120701E-2</v>
      </c>
      <c r="O6229" s="1">
        <v>177.80486638847799</v>
      </c>
      <c r="P6229" s="1">
        <v>11.6866477161749</v>
      </c>
      <c r="Q6229" s="1">
        <v>3.0588166809932801E-2</v>
      </c>
      <c r="R6229" s="1">
        <v>56.832070820992598</v>
      </c>
      <c r="S6229" s="1">
        <v>4.9857524044929598</v>
      </c>
      <c r="T6229" s="43">
        <f t="shared" si="585"/>
        <v>2379.0589191382337</v>
      </c>
      <c r="U6229" s="1">
        <f t="shared" si="586"/>
        <v>-152.86108086176637</v>
      </c>
      <c r="V6229" s="1" t="b">
        <f t="shared" si="587"/>
        <v>0</v>
      </c>
      <c r="W6229" s="44" t="b">
        <f t="shared" si="588"/>
        <v>0</v>
      </c>
      <c r="X6229" s="38">
        <f t="shared" si="589"/>
        <v>0</v>
      </c>
      <c r="Y6229" s="38">
        <f t="shared" si="590"/>
        <v>1</v>
      </c>
      <c r="AF6229" s="1">
        <v>1.7056550934718</v>
      </c>
      <c r="AG6229" s="1">
        <v>1.2671682018933501</v>
      </c>
      <c r="AH6229" s="1">
        <v>3.5539600956555102</v>
      </c>
      <c r="AI6229" s="1">
        <v>0.59140567969381896</v>
      </c>
      <c r="AJ6229" s="1">
        <v>11.6866477161749</v>
      </c>
      <c r="AK6229" s="1">
        <v>4.9857524044929598</v>
      </c>
    </row>
    <row r="6230" spans="1:37">
      <c r="A6230">
        <v>6228</v>
      </c>
      <c r="B6230" s="1">
        <v>2.1636219609207901E-2</v>
      </c>
      <c r="C6230" s="1">
        <v>16.513451194517401</v>
      </c>
      <c r="D6230" s="1">
        <v>1.7014866786606</v>
      </c>
      <c r="E6230" s="1">
        <v>3.5345694299801798E-2</v>
      </c>
      <c r="F6230" s="1">
        <v>15.881539344673</v>
      </c>
      <c r="G6230" s="1">
        <v>1.4025546164751801</v>
      </c>
      <c r="H6230" s="1">
        <v>-1.95808211084329E-2</v>
      </c>
      <c r="I6230" s="1">
        <v>34.674356800669997</v>
      </c>
      <c r="J6230" s="1">
        <v>3.0273694976591199</v>
      </c>
      <c r="K6230" s="1">
        <v>-2.1706995730174799E-2</v>
      </c>
      <c r="L6230" s="1">
        <v>7.0062526441876001</v>
      </c>
      <c r="M6230" s="1">
        <v>0.58944738465166202</v>
      </c>
      <c r="N6230" s="1">
        <v>9.6866219783558999E-2</v>
      </c>
      <c r="O6230" s="1">
        <v>199.94988807982699</v>
      </c>
      <c r="P6230" s="1">
        <v>22.246735370410601</v>
      </c>
      <c r="Q6230" s="1">
        <v>-4.1318666453799599E-2</v>
      </c>
      <c r="R6230" s="1">
        <v>52.888925030862097</v>
      </c>
      <c r="S6230" s="1">
        <v>4.5654309062590697</v>
      </c>
      <c r="T6230" s="43">
        <f t="shared" si="585"/>
        <v>3353.302445411623</v>
      </c>
      <c r="U6230" s="1">
        <f t="shared" si="586"/>
        <v>821.38244541162294</v>
      </c>
      <c r="V6230" s="1" t="b">
        <f t="shared" si="587"/>
        <v>0</v>
      </c>
      <c r="W6230" s="44" t="b">
        <f t="shared" si="588"/>
        <v>0</v>
      </c>
      <c r="X6230" s="38">
        <f t="shared" si="589"/>
        <v>1</v>
      </c>
      <c r="Y6230" s="38">
        <f t="shared" si="590"/>
        <v>0</v>
      </c>
      <c r="AF6230" s="1">
        <v>1.7014866786606</v>
      </c>
      <c r="AG6230" s="1">
        <v>1.4025546164751801</v>
      </c>
      <c r="AH6230" s="1">
        <v>3.0273694976591199</v>
      </c>
      <c r="AI6230" s="1">
        <v>0.58944738465166202</v>
      </c>
      <c r="AJ6230" s="1">
        <v>22.246735370410601</v>
      </c>
      <c r="AK6230" s="1">
        <v>4.5654309062590697</v>
      </c>
    </row>
    <row r="6231" spans="1:37">
      <c r="A6231">
        <v>6229</v>
      </c>
      <c r="B6231" s="1">
        <v>-5.5396397887601699E-3</v>
      </c>
      <c r="C6231" s="1">
        <v>16.070726919665599</v>
      </c>
      <c r="D6231" s="1">
        <v>1.61831092161803</v>
      </c>
      <c r="E6231" s="1">
        <v>1.5790423399114201E-2</v>
      </c>
      <c r="F6231" s="1">
        <v>15.573988461664401</v>
      </c>
      <c r="G6231" s="1">
        <v>1.2985880277464601</v>
      </c>
      <c r="H6231" s="1">
        <v>-3.6612357163445401E-4</v>
      </c>
      <c r="I6231" s="1">
        <v>35.347056240159397</v>
      </c>
      <c r="J6231" s="1">
        <v>3.0724370110527102</v>
      </c>
      <c r="K6231" s="1">
        <v>-1.26952397280032E-2</v>
      </c>
      <c r="L6231" s="1">
        <v>7.0696766350412101</v>
      </c>
      <c r="M6231" s="1">
        <v>0.59137041653151601</v>
      </c>
      <c r="N6231" s="1">
        <v>-6.16518808295426E-3</v>
      </c>
      <c r="O6231" s="1">
        <v>180.37452211354201</v>
      </c>
      <c r="P6231" s="1">
        <v>11.7765507193809</v>
      </c>
      <c r="Q6231" s="1">
        <v>2.7169354104135601E-3</v>
      </c>
      <c r="R6231" s="1">
        <v>55.269961104892197</v>
      </c>
      <c r="S6231" s="1">
        <v>4.5657109832594802</v>
      </c>
      <c r="T6231" s="43">
        <f t="shared" si="585"/>
        <v>2292.2968079589095</v>
      </c>
      <c r="U6231" s="1">
        <f t="shared" si="586"/>
        <v>-239.62319204109053</v>
      </c>
      <c r="V6231" s="1" t="b">
        <f t="shared" si="587"/>
        <v>1</v>
      </c>
      <c r="W6231" s="44" t="b">
        <f t="shared" si="588"/>
        <v>0</v>
      </c>
      <c r="X6231" s="38">
        <f t="shared" si="589"/>
        <v>0</v>
      </c>
      <c r="Y6231" s="38">
        <f t="shared" si="590"/>
        <v>1</v>
      </c>
      <c r="AF6231" s="1">
        <v>1.61831092161803</v>
      </c>
      <c r="AG6231" s="1">
        <v>1.2985880277464601</v>
      </c>
      <c r="AH6231" s="1">
        <v>3.0724370110527102</v>
      </c>
      <c r="AI6231" s="1">
        <v>0.59137041653151601</v>
      </c>
      <c r="AJ6231" s="1">
        <v>11.7765507193809</v>
      </c>
      <c r="AK6231" s="1">
        <v>4.5657109832594802</v>
      </c>
    </row>
    <row r="6232" spans="1:37">
      <c r="A6232">
        <v>6230</v>
      </c>
      <c r="B6232" s="1">
        <v>-1.49738215326319E-2</v>
      </c>
      <c r="C6232" s="1">
        <v>15.919825695168001</v>
      </c>
      <c r="D6232" s="1">
        <v>1.61073910715539</v>
      </c>
      <c r="E6232" s="1">
        <v>-1.4369569464504199E-2</v>
      </c>
      <c r="F6232" s="1">
        <v>15.1112896502366</v>
      </c>
      <c r="G6232" s="1">
        <v>1.2301102521806999</v>
      </c>
      <c r="H6232" s="1">
        <v>2.4158204690789799E-2</v>
      </c>
      <c r="I6232" s="1">
        <v>36.224636094660397</v>
      </c>
      <c r="J6232" s="1">
        <v>3.2766599572094002</v>
      </c>
      <c r="K6232" s="1">
        <v>-2.3287920046151302E-2</v>
      </c>
      <c r="L6232" s="1">
        <v>6.9951850398460698</v>
      </c>
      <c r="M6232" s="1">
        <v>0.58963807304576898</v>
      </c>
      <c r="N6232" s="1">
        <v>-4.22087447318567E-2</v>
      </c>
      <c r="O6232" s="1">
        <v>173.988953407682</v>
      </c>
      <c r="P6232" s="1">
        <v>12.2374421634463</v>
      </c>
      <c r="Q6232" s="1">
        <v>-1.4589736337744101E-2</v>
      </c>
      <c r="R6232" s="1">
        <v>54.321651739719499</v>
      </c>
      <c r="S6232" s="1">
        <v>4.4710791474150504</v>
      </c>
      <c r="T6232" s="43">
        <f t="shared" si="585"/>
        <v>2341.5668700452611</v>
      </c>
      <c r="U6232" s="1">
        <f t="shared" si="586"/>
        <v>-190.35312995473896</v>
      </c>
      <c r="V6232" s="1" t="b">
        <f t="shared" si="587"/>
        <v>0</v>
      </c>
      <c r="W6232" s="44" t="b">
        <f t="shared" si="588"/>
        <v>0</v>
      </c>
      <c r="X6232" s="38">
        <f t="shared" si="589"/>
        <v>0</v>
      </c>
      <c r="Y6232" s="38">
        <f t="shared" si="590"/>
        <v>1</v>
      </c>
      <c r="AF6232" s="1">
        <v>1.61073910715539</v>
      </c>
      <c r="AG6232" s="1">
        <v>1.2301102521806999</v>
      </c>
      <c r="AH6232" s="1">
        <v>3.2766599572094002</v>
      </c>
      <c r="AI6232" s="1">
        <v>0.58963807304576898</v>
      </c>
      <c r="AJ6232" s="1">
        <v>12.2374421634463</v>
      </c>
      <c r="AK6232" s="1">
        <v>4.4710791474150504</v>
      </c>
    </row>
    <row r="6233" spans="1:37">
      <c r="A6233">
        <v>6231</v>
      </c>
      <c r="B6233" s="1">
        <v>-2.3398873664427E-2</v>
      </c>
      <c r="C6233" s="1">
        <v>15.786263756938</v>
      </c>
      <c r="D6233" s="1">
        <v>1.6084896900410699</v>
      </c>
      <c r="E6233" s="1">
        <v>1.18578748752079E-2</v>
      </c>
      <c r="F6233" s="1">
        <v>15.5128632640058</v>
      </c>
      <c r="G6233" s="1">
        <v>1.2836472087911299</v>
      </c>
      <c r="H6233" s="1">
        <v>1.32725197278145E-2</v>
      </c>
      <c r="I6233" s="1">
        <v>35.832444627436402</v>
      </c>
      <c r="J6233" s="1">
        <v>3.1604354923211901</v>
      </c>
      <c r="K6233" s="1">
        <v>-2.95850592863297E-2</v>
      </c>
      <c r="L6233" s="1">
        <v>6.9512737883762004</v>
      </c>
      <c r="M6233" s="1">
        <v>0.59115997670873699</v>
      </c>
      <c r="N6233" s="1">
        <v>-7.9831168851290206E-3</v>
      </c>
      <c r="O6233" s="1">
        <v>180.046911950815</v>
      </c>
      <c r="P6233" s="1">
        <v>11.7609600168088</v>
      </c>
      <c r="Q6233" s="1">
        <v>1.27396812312569E-2</v>
      </c>
      <c r="R6233" s="1">
        <v>55.826703258480997</v>
      </c>
      <c r="S6233" s="1">
        <v>4.6694782200158302</v>
      </c>
      <c r="T6233" s="43">
        <f t="shared" si="585"/>
        <v>2307.4170604686756</v>
      </c>
      <c r="U6233" s="1">
        <f t="shared" si="586"/>
        <v>-224.5029395313245</v>
      </c>
      <c r="V6233" s="1" t="b">
        <f t="shared" si="587"/>
        <v>0</v>
      </c>
      <c r="W6233" s="44" t="b">
        <f t="shared" si="588"/>
        <v>0</v>
      </c>
      <c r="X6233" s="38">
        <f t="shared" si="589"/>
        <v>0</v>
      </c>
      <c r="Y6233" s="38">
        <f t="shared" si="590"/>
        <v>1</v>
      </c>
      <c r="AF6233" s="1">
        <v>1.6084896900410699</v>
      </c>
      <c r="AG6233" s="1">
        <v>1.2836472087911299</v>
      </c>
      <c r="AH6233" s="1">
        <v>3.1604354923211901</v>
      </c>
      <c r="AI6233" s="1">
        <v>0.59115997670873699</v>
      </c>
      <c r="AJ6233" s="1">
        <v>11.7609600168088</v>
      </c>
      <c r="AK6233" s="1">
        <v>4.6694782200158302</v>
      </c>
    </row>
    <row r="6234" spans="1:37">
      <c r="A6234">
        <v>6232</v>
      </c>
      <c r="B6234" s="1">
        <v>-4.3032024570063797E-2</v>
      </c>
      <c r="C6234" s="1">
        <v>15.479352335942099</v>
      </c>
      <c r="D6234" s="1">
        <v>1.63114604026026</v>
      </c>
      <c r="E6234" s="1">
        <v>-4.5066938743099597E-2</v>
      </c>
      <c r="F6234" s="1">
        <v>14.654460412508101</v>
      </c>
      <c r="G6234" s="1">
        <v>1.26682487563586</v>
      </c>
      <c r="H6234" s="1">
        <v>-9.8341628590179198E-2</v>
      </c>
      <c r="I6234" s="1">
        <v>32.048154800411801</v>
      </c>
      <c r="J6234" s="1">
        <v>3.7468839983378999</v>
      </c>
      <c r="K6234" s="1">
        <v>1.13613018930902E-2</v>
      </c>
      <c r="L6234" s="1">
        <v>7.2418107800357596</v>
      </c>
      <c r="M6234" s="1">
        <v>0.614448543490968</v>
      </c>
      <c r="N6234" s="1">
        <v>1.49502188901016E-2</v>
      </c>
      <c r="O6234" s="1">
        <v>184.22369900862901</v>
      </c>
      <c r="P6234" s="1">
        <v>12.590010970362901</v>
      </c>
      <c r="Q6234" s="1">
        <v>-7.1952398828342701E-2</v>
      </c>
      <c r="R6234" s="1">
        <v>51.293304540396903</v>
      </c>
      <c r="S6234" s="1">
        <v>5.0203556346875899</v>
      </c>
      <c r="T6234" s="43">
        <f t="shared" si="585"/>
        <v>2486.9670062775476</v>
      </c>
      <c r="U6234" s="1">
        <f t="shared" si="586"/>
        <v>-44.952993722452447</v>
      </c>
      <c r="V6234" s="1" t="b">
        <f t="shared" si="587"/>
        <v>0</v>
      </c>
      <c r="W6234" s="44" t="b">
        <f t="shared" si="588"/>
        <v>0</v>
      </c>
      <c r="X6234" s="38">
        <f t="shared" si="589"/>
        <v>0</v>
      </c>
      <c r="Y6234" s="38">
        <f t="shared" si="590"/>
        <v>1</v>
      </c>
      <c r="AF6234" s="1">
        <v>1.63114604026026</v>
      </c>
      <c r="AG6234" s="1">
        <v>1.26682487563586</v>
      </c>
      <c r="AH6234" s="1">
        <v>3.7468839983378999</v>
      </c>
      <c r="AI6234" s="1">
        <v>0.614448543490968</v>
      </c>
      <c r="AJ6234" s="1">
        <v>12.590010970362901</v>
      </c>
      <c r="AK6234" s="1">
        <v>5.0203556346875899</v>
      </c>
    </row>
    <row r="6235" spans="1:37">
      <c r="A6235">
        <v>6233</v>
      </c>
      <c r="B6235" s="1">
        <v>-0.105321082110634</v>
      </c>
      <c r="C6235" s="1">
        <v>14.5445735328185</v>
      </c>
      <c r="D6235" s="1">
        <v>1.9278505846290399</v>
      </c>
      <c r="E6235" s="1">
        <v>-5.6222111949807904E-3</v>
      </c>
      <c r="F6235" s="1">
        <v>15.2440533339274</v>
      </c>
      <c r="G6235" s="1">
        <v>1.2367091251032201</v>
      </c>
      <c r="H6235" s="1">
        <v>-5.0211790089260702E-2</v>
      </c>
      <c r="I6235" s="1">
        <v>33.628349544939702</v>
      </c>
      <c r="J6235" s="1">
        <v>3.1374346310828098</v>
      </c>
      <c r="K6235" s="1">
        <v>-1.3348218099135599E-2</v>
      </c>
      <c r="L6235" s="1">
        <v>7.06506179596665</v>
      </c>
      <c r="M6235" s="1">
        <v>0.58965577805943603</v>
      </c>
      <c r="N6235" s="1">
        <v>-2.7644054477709901E-2</v>
      </c>
      <c r="O6235" s="1">
        <v>176.54159269784</v>
      </c>
      <c r="P6235" s="1">
        <v>11.802647769594101</v>
      </c>
      <c r="Q6235" s="1">
        <v>-5.2635411022668903E-3</v>
      </c>
      <c r="R6235" s="1">
        <v>54.830635822629603</v>
      </c>
      <c r="S6235" s="1">
        <v>4.4959877887667101</v>
      </c>
      <c r="T6235" s="43">
        <f t="shared" si="585"/>
        <v>2319.0285677235315</v>
      </c>
      <c r="U6235" s="1">
        <f t="shared" si="586"/>
        <v>-212.89143227646855</v>
      </c>
      <c r="V6235" s="1" t="b">
        <f t="shared" si="587"/>
        <v>0</v>
      </c>
      <c r="W6235" s="44" t="b">
        <f t="shared" si="588"/>
        <v>0</v>
      </c>
      <c r="X6235" s="38">
        <f t="shared" si="589"/>
        <v>0</v>
      </c>
      <c r="Y6235" s="38">
        <f t="shared" si="590"/>
        <v>1</v>
      </c>
      <c r="AF6235" s="1">
        <v>1.9278505846290399</v>
      </c>
      <c r="AG6235" s="1">
        <v>1.2367091251032201</v>
      </c>
      <c r="AH6235" s="1">
        <v>3.1374346310828098</v>
      </c>
      <c r="AI6235" s="1">
        <v>0.58965577805943603</v>
      </c>
      <c r="AJ6235" s="1">
        <v>11.802647769594101</v>
      </c>
      <c r="AK6235" s="1">
        <v>4.4959877887667101</v>
      </c>
    </row>
    <row r="6236" spans="1:37">
      <c r="A6236">
        <v>6234</v>
      </c>
      <c r="B6236" s="1">
        <v>4.5853191916723497E-2</v>
      </c>
      <c r="C6236" s="1">
        <v>16.918238564563001</v>
      </c>
      <c r="D6236" s="1">
        <v>1.8392986260305499</v>
      </c>
      <c r="E6236" s="1">
        <v>1.63461746361632E-2</v>
      </c>
      <c r="F6236" s="1">
        <v>15.58264613055</v>
      </c>
      <c r="G6236" s="1">
        <v>1.3013847062477499</v>
      </c>
      <c r="H6236" s="1">
        <v>5.0866001313229998E-2</v>
      </c>
      <c r="I6236" s="1">
        <v>37.205151730984802</v>
      </c>
      <c r="J6236" s="1">
        <v>3.6700038704738498</v>
      </c>
      <c r="K6236" s="1">
        <v>1.82510991705357E-2</v>
      </c>
      <c r="L6236" s="1">
        <v>7.2918776655242903</v>
      </c>
      <c r="M6236" s="1">
        <v>0.62692099499055798</v>
      </c>
      <c r="N6236" s="1">
        <v>-9.8375946149445795E-4</v>
      </c>
      <c r="O6236" s="1">
        <v>181.31154528798101</v>
      </c>
      <c r="P6236" s="1">
        <v>11.9164776080172</v>
      </c>
      <c r="Q6236" s="1">
        <v>-9.9319500835584607E-3</v>
      </c>
      <c r="R6236" s="1">
        <v>54.575260551813997</v>
      </c>
      <c r="S6236" s="1">
        <v>4.4773760572430099</v>
      </c>
      <c r="T6236" s="43">
        <f t="shared" si="585"/>
        <v>2383.1461863002919</v>
      </c>
      <c r="U6236" s="1">
        <f t="shared" si="586"/>
        <v>-148.77381369970817</v>
      </c>
      <c r="V6236" s="1" t="b">
        <f t="shared" si="587"/>
        <v>0</v>
      </c>
      <c r="W6236" s="44" t="b">
        <f t="shared" si="588"/>
        <v>0</v>
      </c>
      <c r="X6236" s="38">
        <f t="shared" si="589"/>
        <v>0</v>
      </c>
      <c r="Y6236" s="38">
        <f t="shared" si="590"/>
        <v>1</v>
      </c>
      <c r="AF6236" s="1">
        <v>1.8392986260305499</v>
      </c>
      <c r="AG6236" s="1">
        <v>1.3013847062477499</v>
      </c>
      <c r="AH6236" s="1">
        <v>3.6700038704738498</v>
      </c>
      <c r="AI6236" s="1">
        <v>0.62692099499055798</v>
      </c>
      <c r="AJ6236" s="1">
        <v>11.9164776080172</v>
      </c>
      <c r="AK6236" s="1">
        <v>4.4773760572430099</v>
      </c>
    </row>
    <row r="6237" spans="1:37">
      <c r="A6237">
        <v>6235</v>
      </c>
      <c r="B6237" s="1">
        <v>-2.35989998841282E-2</v>
      </c>
      <c r="C6237" s="1">
        <v>15.783104827751901</v>
      </c>
      <c r="D6237" s="1">
        <v>1.60803892033561</v>
      </c>
      <c r="E6237" s="1">
        <v>-2.789878020922E-2</v>
      </c>
      <c r="F6237" s="1">
        <v>14.9082225938668</v>
      </c>
      <c r="G6237" s="1">
        <v>1.23077132142777</v>
      </c>
      <c r="H6237" s="1">
        <v>4.4488536808912599E-2</v>
      </c>
      <c r="I6237" s="1">
        <v>36.968632195557703</v>
      </c>
      <c r="J6237" s="1">
        <v>3.5568211485272299</v>
      </c>
      <c r="K6237" s="1">
        <v>8.2440828297079993E-2</v>
      </c>
      <c r="L6237" s="1">
        <v>7.7752904110372798</v>
      </c>
      <c r="M6237" s="1">
        <v>0.86541668178044096</v>
      </c>
      <c r="N6237" s="1">
        <v>-4.8398071724345001E-2</v>
      </c>
      <c r="O6237" s="1">
        <v>172.91540458142799</v>
      </c>
      <c r="P6237" s="1">
        <v>12.5255152915763</v>
      </c>
      <c r="Q6237" s="1">
        <v>6.8837766376454496E-4</v>
      </c>
      <c r="R6237" s="1">
        <v>55.1579564395104</v>
      </c>
      <c r="S6237" s="1">
        <v>4.5453014879930098</v>
      </c>
      <c r="T6237" s="43">
        <f t="shared" si="585"/>
        <v>2433.1864851640362</v>
      </c>
      <c r="U6237" s="1">
        <f t="shared" si="586"/>
        <v>-98.733514835963888</v>
      </c>
      <c r="V6237" s="1" t="b">
        <f t="shared" si="587"/>
        <v>0</v>
      </c>
      <c r="W6237" s="44" t="b">
        <f t="shared" si="588"/>
        <v>0</v>
      </c>
      <c r="X6237" s="38">
        <f t="shared" si="589"/>
        <v>0</v>
      </c>
      <c r="Y6237" s="38">
        <f t="shared" si="590"/>
        <v>1</v>
      </c>
      <c r="AF6237" s="1">
        <v>1.60803892033561</v>
      </c>
      <c r="AG6237" s="1">
        <v>1.23077132142777</v>
      </c>
      <c r="AH6237" s="1">
        <v>3.5568211485272299</v>
      </c>
      <c r="AI6237" s="1">
        <v>0.86541668178044096</v>
      </c>
      <c r="AJ6237" s="1">
        <v>12.5255152915763</v>
      </c>
      <c r="AK6237" s="1">
        <v>4.5453014879930098</v>
      </c>
    </row>
    <row r="6238" spans="1:37">
      <c r="A6238">
        <v>6236</v>
      </c>
      <c r="B6238" s="1">
        <v>-3.4744599965240701E-2</v>
      </c>
      <c r="C6238" s="1">
        <v>15.608169344704701</v>
      </c>
      <c r="D6238" s="1">
        <v>1.6121265375924501</v>
      </c>
      <c r="E6238" s="1">
        <v>-4.8260310452199098E-2</v>
      </c>
      <c r="F6238" s="1">
        <v>14.6077379140718</v>
      </c>
      <c r="G6238" s="1">
        <v>1.2759787546344401</v>
      </c>
      <c r="H6238" s="1">
        <v>3.4742325940405202E-3</v>
      </c>
      <c r="I6238" s="1">
        <v>35.483062514641702</v>
      </c>
      <c r="J6238" s="1">
        <v>3.0961119287855299</v>
      </c>
      <c r="K6238" s="1">
        <v>-1.7296820343599102E-2</v>
      </c>
      <c r="L6238" s="1">
        <v>7.0372196819936104</v>
      </c>
      <c r="M6238" s="1">
        <v>0.58936645559519896</v>
      </c>
      <c r="N6238" s="1">
        <v>-2.1471482587620901E-3</v>
      </c>
      <c r="O6238" s="1">
        <v>181.10073211999401</v>
      </c>
      <c r="P6238" s="1">
        <v>11.882062143910799</v>
      </c>
      <c r="Q6238" s="1">
        <v>3.9453280760350498E-2</v>
      </c>
      <c r="R6238" s="1">
        <v>57.338133441964999</v>
      </c>
      <c r="S6238" s="1">
        <v>5.18954724125091</v>
      </c>
      <c r="T6238" s="43">
        <f t="shared" si="585"/>
        <v>2364.5193061769328</v>
      </c>
      <c r="U6238" s="1">
        <f t="shared" si="586"/>
        <v>-167.40069382306729</v>
      </c>
      <c r="V6238" s="1" t="b">
        <f t="shared" si="587"/>
        <v>0</v>
      </c>
      <c r="W6238" s="44" t="b">
        <f t="shared" si="588"/>
        <v>0</v>
      </c>
      <c r="X6238" s="38">
        <f t="shared" si="589"/>
        <v>0</v>
      </c>
      <c r="Y6238" s="38">
        <f t="shared" si="590"/>
        <v>1</v>
      </c>
      <c r="AF6238" s="1">
        <v>1.6121265375924501</v>
      </c>
      <c r="AG6238" s="1">
        <v>1.2759787546344401</v>
      </c>
      <c r="AH6238" s="1">
        <v>3.0961119287855299</v>
      </c>
      <c r="AI6238" s="1">
        <v>0.58936645559519896</v>
      </c>
      <c r="AJ6238" s="1">
        <v>11.882062143910799</v>
      </c>
      <c r="AK6238" s="1">
        <v>5.18954724125091</v>
      </c>
    </row>
    <row r="6239" spans="1:37">
      <c r="A6239">
        <v>6237</v>
      </c>
      <c r="B6239" s="1">
        <v>0.17705818828990499</v>
      </c>
      <c r="C6239" s="1">
        <v>19.290200896080101</v>
      </c>
      <c r="D6239" s="1">
        <v>3.48779462065428</v>
      </c>
      <c r="E6239" s="1">
        <v>0.11677037154056499</v>
      </c>
      <c r="F6239" s="1">
        <v>17.228794181424799</v>
      </c>
      <c r="G6239" s="1">
        <v>2.26840317872731</v>
      </c>
      <c r="H6239" s="1">
        <v>2.3703945259240002E-2</v>
      </c>
      <c r="I6239" s="1">
        <v>36.208184449000399</v>
      </c>
      <c r="J6239" s="1">
        <v>3.2707428434420902</v>
      </c>
      <c r="K6239" s="1">
        <v>2.62690402777793E-2</v>
      </c>
      <c r="L6239" s="1">
        <v>7.35057852675512</v>
      </c>
      <c r="M6239" s="1">
        <v>0.64602774292978205</v>
      </c>
      <c r="N6239" s="1">
        <v>2.2627711273287099E-4</v>
      </c>
      <c r="O6239" s="1">
        <v>181.531071679805</v>
      </c>
      <c r="P6239" s="1">
        <v>11.9554641807933</v>
      </c>
      <c r="Q6239" s="1">
        <v>2.95506679128213E-2</v>
      </c>
      <c r="R6239" s="1">
        <v>56.773138186753101</v>
      </c>
      <c r="S6239" s="1">
        <v>4.9668276495771897</v>
      </c>
      <c r="T6239" s="43">
        <f t="shared" si="585"/>
        <v>2659.5260216123952</v>
      </c>
      <c r="U6239" s="1">
        <f t="shared" si="586"/>
        <v>127.60602161239512</v>
      </c>
      <c r="V6239" s="1" t="b">
        <f t="shared" si="587"/>
        <v>0</v>
      </c>
      <c r="W6239" s="44" t="b">
        <f t="shared" si="588"/>
        <v>0</v>
      </c>
      <c r="X6239" s="38">
        <f t="shared" si="589"/>
        <v>1</v>
      </c>
      <c r="Y6239" s="38">
        <f t="shared" si="590"/>
        <v>0</v>
      </c>
      <c r="AF6239" s="1">
        <v>3.48779462065428</v>
      </c>
      <c r="AG6239" s="1">
        <v>2.26840317872731</v>
      </c>
      <c r="AH6239" s="1">
        <v>3.2707428434420902</v>
      </c>
      <c r="AI6239" s="1">
        <v>0.64602774292978205</v>
      </c>
      <c r="AJ6239" s="1">
        <v>11.9554641807933</v>
      </c>
      <c r="AK6239" s="1">
        <v>4.9668276495771897</v>
      </c>
    </row>
    <row r="6240" spans="1:37">
      <c r="A6240">
        <v>6238</v>
      </c>
      <c r="B6240" s="1">
        <v>3.0364986006130201E-3</v>
      </c>
      <c r="C6240" s="1">
        <v>16.209144393065699</v>
      </c>
      <c r="D6240" s="1">
        <v>1.63996358659297</v>
      </c>
      <c r="E6240" s="1">
        <v>2.4147134857250899E-2</v>
      </c>
      <c r="F6240" s="1">
        <v>15.7046811092921</v>
      </c>
      <c r="G6240" s="1">
        <v>1.3403492554144101</v>
      </c>
      <c r="H6240" s="1">
        <v>-6.9081808418164803E-2</v>
      </c>
      <c r="I6240" s="1">
        <v>32.9997316412895</v>
      </c>
      <c r="J6240" s="1">
        <v>3.3199353492205499</v>
      </c>
      <c r="K6240" s="1">
        <v>2.6574227900442501E-2</v>
      </c>
      <c r="L6240" s="1">
        <v>7.3528221746902798</v>
      </c>
      <c r="M6240" s="1">
        <v>0.64780584609173197</v>
      </c>
      <c r="N6240" s="1">
        <v>1.6165727339729599E-4</v>
      </c>
      <c r="O6240" s="1">
        <v>181.51934155012199</v>
      </c>
      <c r="P6240" s="1">
        <v>11.9533873805567</v>
      </c>
      <c r="Q6240" s="1">
        <v>3.5902516976066903E-2</v>
      </c>
      <c r="R6240" s="1">
        <v>57.1349003042424</v>
      </c>
      <c r="S6240" s="1">
        <v>5.0987627107452704</v>
      </c>
      <c r="T6240" s="43">
        <f t="shared" si="585"/>
        <v>2400.0204128621631</v>
      </c>
      <c r="U6240" s="1">
        <f t="shared" si="586"/>
        <v>-131.89958713783699</v>
      </c>
      <c r="V6240" s="1" t="b">
        <f t="shared" si="587"/>
        <v>0</v>
      </c>
      <c r="W6240" s="44" t="b">
        <f t="shared" si="588"/>
        <v>0</v>
      </c>
      <c r="X6240" s="38">
        <f t="shared" si="589"/>
        <v>0</v>
      </c>
      <c r="Y6240" s="38">
        <f t="shared" si="590"/>
        <v>1</v>
      </c>
      <c r="AF6240" s="1">
        <v>1.63996358659297</v>
      </c>
      <c r="AG6240" s="1">
        <v>1.3403492554144101</v>
      </c>
      <c r="AH6240" s="1">
        <v>3.3199353492205499</v>
      </c>
      <c r="AI6240" s="1">
        <v>0.64780584609173197</v>
      </c>
      <c r="AJ6240" s="1">
        <v>11.9533873805567</v>
      </c>
      <c r="AK6240" s="1">
        <v>5.0987627107452704</v>
      </c>
    </row>
    <row r="6241" spans="1:37">
      <c r="A6241">
        <v>6239</v>
      </c>
      <c r="B6241" s="1">
        <v>2.9900591213961498E-2</v>
      </c>
      <c r="C6241" s="1">
        <v>16.650489981419099</v>
      </c>
      <c r="D6241" s="1">
        <v>1.7452571145870299</v>
      </c>
      <c r="E6241" s="1">
        <v>-1.1799684781588901E-2</v>
      </c>
      <c r="F6241" s="1">
        <v>15.150173864620999</v>
      </c>
      <c r="G6241" s="1">
        <v>1.23257824780976</v>
      </c>
      <c r="H6241" s="1">
        <v>3.72693711748565E-2</v>
      </c>
      <c r="I6241" s="1">
        <v>36.702710537625201</v>
      </c>
      <c r="J6241" s="1">
        <v>3.4392090847956198</v>
      </c>
      <c r="K6241" s="1">
        <v>-1.5823880399102999E-2</v>
      </c>
      <c r="L6241" s="1">
        <v>7.0475927215181402</v>
      </c>
      <c r="M6241" s="1">
        <v>0.58971841997744801</v>
      </c>
      <c r="N6241" s="1">
        <v>-1.02279515060328E-2</v>
      </c>
      <c r="O6241" s="1">
        <v>179.643189723836</v>
      </c>
      <c r="P6241" s="1">
        <v>11.7429357081205</v>
      </c>
      <c r="Q6241" s="1">
        <v>-4.0715334541634299E-2</v>
      </c>
      <c r="R6241" s="1">
        <v>52.9208442351024</v>
      </c>
      <c r="S6241" s="1">
        <v>4.5600254705393404</v>
      </c>
      <c r="T6241" s="43">
        <f t="shared" si="585"/>
        <v>2330.9724045829698</v>
      </c>
      <c r="U6241" s="1">
        <f t="shared" si="586"/>
        <v>-200.94759541703024</v>
      </c>
      <c r="V6241" s="1" t="b">
        <f t="shared" si="587"/>
        <v>0</v>
      </c>
      <c r="W6241" s="44" t="b">
        <f t="shared" si="588"/>
        <v>0</v>
      </c>
      <c r="X6241" s="38">
        <f t="shared" si="589"/>
        <v>0</v>
      </c>
      <c r="Y6241" s="38">
        <f t="shared" si="590"/>
        <v>1</v>
      </c>
      <c r="AF6241" s="1">
        <v>1.7452571145870299</v>
      </c>
      <c r="AG6241" s="1">
        <v>1.23257824780976</v>
      </c>
      <c r="AH6241" s="1">
        <v>3.4392090847956198</v>
      </c>
      <c r="AI6241" s="1">
        <v>0.58971841997744801</v>
      </c>
      <c r="AJ6241" s="1">
        <v>11.7429357081205</v>
      </c>
      <c r="AK6241" s="1">
        <v>4.5600254705393404</v>
      </c>
    </row>
    <row r="6242" spans="1:37">
      <c r="A6242">
        <v>6240</v>
      </c>
      <c r="B6242" s="1">
        <v>0.1102439351433</v>
      </c>
      <c r="C6242" s="1">
        <v>18.0434545144896</v>
      </c>
      <c r="D6242" s="1">
        <v>2.4810746550796901</v>
      </c>
      <c r="E6242" s="1">
        <v>7.9844647543597297E-2</v>
      </c>
      <c r="F6242" s="1">
        <v>16.604211042108499</v>
      </c>
      <c r="G6242" s="1">
        <v>1.7996486036938999</v>
      </c>
      <c r="H6242" s="1">
        <v>-6.3280635476297004E-3</v>
      </c>
      <c r="I6242" s="1">
        <v>35.136946166709002</v>
      </c>
      <c r="J6242" s="1">
        <v>3.0421409140434799</v>
      </c>
      <c r="K6242" s="1">
        <v>-1.76161083987551E-2</v>
      </c>
      <c r="L6242" s="1">
        <v>7.0349731404736602</v>
      </c>
      <c r="M6242" s="1">
        <v>0.59011654975943395</v>
      </c>
      <c r="N6242" s="1">
        <v>1.00558723101794E-2</v>
      </c>
      <c r="O6242" s="1">
        <v>183.32424728717601</v>
      </c>
      <c r="P6242" s="1">
        <v>12.3206706590867</v>
      </c>
      <c r="Q6242" s="1">
        <v>9.4771839164102603E-2</v>
      </c>
      <c r="R6242" s="1">
        <v>60.5993681146252</v>
      </c>
      <c r="S6242" s="1">
        <v>7.1274864305194896</v>
      </c>
      <c r="T6242" s="43">
        <f t="shared" si="585"/>
        <v>2736.1137812182692</v>
      </c>
      <c r="U6242" s="1">
        <f t="shared" si="586"/>
        <v>204.19378121826912</v>
      </c>
      <c r="V6242" s="1" t="b">
        <f t="shared" si="587"/>
        <v>0</v>
      </c>
      <c r="W6242" s="44" t="b">
        <f t="shared" si="588"/>
        <v>0</v>
      </c>
      <c r="X6242" s="38">
        <f t="shared" si="589"/>
        <v>1</v>
      </c>
      <c r="Y6242" s="38">
        <f t="shared" si="590"/>
        <v>0</v>
      </c>
      <c r="AF6242" s="1">
        <v>2.4810746550796901</v>
      </c>
      <c r="AG6242" s="1">
        <v>1.7996486036938999</v>
      </c>
      <c r="AH6242" s="1">
        <v>3.0421409140434799</v>
      </c>
      <c r="AI6242" s="1">
        <v>0.59011654975943395</v>
      </c>
      <c r="AJ6242" s="1">
        <v>12.3206706590867</v>
      </c>
      <c r="AK6242" s="1">
        <v>7.1274864305194896</v>
      </c>
    </row>
    <row r="6243" spans="1:37">
      <c r="A6243">
        <v>6241</v>
      </c>
      <c r="B6243" s="1">
        <v>-4.3919738162664201E-2</v>
      </c>
      <c r="C6243" s="1">
        <v>15.4656172018035</v>
      </c>
      <c r="D6243" s="1">
        <v>1.63245068423247</v>
      </c>
      <c r="E6243" s="1">
        <v>5.0874310858928804E-4</v>
      </c>
      <c r="F6243" s="1">
        <v>15.337801016043001</v>
      </c>
      <c r="G6243" s="1">
        <v>1.2495766643498201</v>
      </c>
      <c r="H6243" s="1">
        <v>-2.3641993566997501E-2</v>
      </c>
      <c r="I6243" s="1">
        <v>34.533823815309802</v>
      </c>
      <c r="J6243" s="1">
        <v>3.02786686387069</v>
      </c>
      <c r="K6243" s="1">
        <v>5.3634840551297899E-2</v>
      </c>
      <c r="L6243" s="1">
        <v>7.5545106467614804</v>
      </c>
      <c r="M6243" s="1">
        <v>0.73304909941955498</v>
      </c>
      <c r="N6243" s="1">
        <v>-2.7477816018273701E-2</v>
      </c>
      <c r="O6243" s="1">
        <v>176.570943139755</v>
      </c>
      <c r="P6243" s="1">
        <v>11.797943843305299</v>
      </c>
      <c r="Q6243" s="1">
        <v>-4.6292914062995502E-2</v>
      </c>
      <c r="R6243" s="1">
        <v>52.626495657426403</v>
      </c>
      <c r="S6243" s="1">
        <v>4.6106467210492204</v>
      </c>
      <c r="T6243" s="43">
        <f t="shared" si="585"/>
        <v>2305.1533876227054</v>
      </c>
      <c r="U6243" s="1">
        <f t="shared" si="586"/>
        <v>-226.76661237729468</v>
      </c>
      <c r="V6243" s="1" t="b">
        <f t="shared" si="587"/>
        <v>0</v>
      </c>
      <c r="W6243" s="44" t="b">
        <f t="shared" si="588"/>
        <v>0</v>
      </c>
      <c r="X6243" s="38">
        <f t="shared" si="589"/>
        <v>0</v>
      </c>
      <c r="Y6243" s="38">
        <f t="shared" si="590"/>
        <v>1</v>
      </c>
      <c r="AF6243" s="1">
        <v>1.63245068423247</v>
      </c>
      <c r="AG6243" s="1">
        <v>1.2495766643498201</v>
      </c>
      <c r="AH6243" s="1">
        <v>3.02786686387069</v>
      </c>
      <c r="AI6243" s="1">
        <v>0.73304909941955498</v>
      </c>
      <c r="AJ6243" s="1">
        <v>11.797943843305299</v>
      </c>
      <c r="AK6243" s="1">
        <v>4.6106467210492204</v>
      </c>
    </row>
    <row r="6244" spans="1:37">
      <c r="A6244">
        <v>6242</v>
      </c>
      <c r="B6244" s="1">
        <v>-4.2102212846102403E-2</v>
      </c>
      <c r="C6244" s="1">
        <v>15.4937519126336</v>
      </c>
      <c r="D6244" s="1">
        <v>1.62990277122733</v>
      </c>
      <c r="E6244" s="1">
        <v>2.1012154794964301E-2</v>
      </c>
      <c r="F6244" s="1">
        <v>15.655524340135299</v>
      </c>
      <c r="G6244" s="1">
        <v>1.32517109990103</v>
      </c>
      <c r="H6244" s="1">
        <v>-1.1082646934570501E-2</v>
      </c>
      <c r="I6244" s="1">
        <v>34.970281151522997</v>
      </c>
      <c r="J6244" s="1">
        <v>3.0346015798996002</v>
      </c>
      <c r="K6244" s="1">
        <v>-7.2393197393018693E-2</v>
      </c>
      <c r="L6244" s="1">
        <v>6.6599820115456998</v>
      </c>
      <c r="M6244" s="1">
        <v>0.66155101277172101</v>
      </c>
      <c r="N6244" s="1">
        <v>6.2946199843865999E-2</v>
      </c>
      <c r="O6244" s="1">
        <v>193.28132220705001</v>
      </c>
      <c r="P6244" s="1">
        <v>17.1477351205471</v>
      </c>
      <c r="Q6244" s="1">
        <v>1.3049231951192701E-2</v>
      </c>
      <c r="R6244" s="1">
        <v>55.843987129645598</v>
      </c>
      <c r="S6244" s="1">
        <v>4.6723395972094099</v>
      </c>
      <c r="T6244" s="43">
        <f t="shared" si="585"/>
        <v>2847.1301181556191</v>
      </c>
      <c r="U6244" s="1">
        <f t="shared" si="586"/>
        <v>315.21011815561906</v>
      </c>
      <c r="V6244" s="1" t="b">
        <f t="shared" si="587"/>
        <v>0</v>
      </c>
      <c r="W6244" s="44" t="b">
        <f t="shared" si="588"/>
        <v>0</v>
      </c>
      <c r="X6244" s="38">
        <f t="shared" si="589"/>
        <v>1</v>
      </c>
      <c r="Y6244" s="38">
        <f t="shared" si="590"/>
        <v>0</v>
      </c>
      <c r="AF6244" s="1">
        <v>1.62990277122733</v>
      </c>
      <c r="AG6244" s="1">
        <v>1.32517109990103</v>
      </c>
      <c r="AH6244" s="1">
        <v>3.0346015798996002</v>
      </c>
      <c r="AI6244" s="1">
        <v>0.66155101277172101</v>
      </c>
      <c r="AJ6244" s="1">
        <v>17.1477351205471</v>
      </c>
      <c r="AK6244" s="1">
        <v>4.6723395972094099</v>
      </c>
    </row>
    <row r="6245" spans="1:37">
      <c r="A6245">
        <v>6243</v>
      </c>
      <c r="B6245" s="1">
        <v>-9.6408091446405896E-3</v>
      </c>
      <c r="C6245" s="1">
        <v>16.004953113845001</v>
      </c>
      <c r="D6245" s="1">
        <v>1.6142213952172799</v>
      </c>
      <c r="E6245" s="1">
        <v>2.1375125760715E-2</v>
      </c>
      <c r="F6245" s="1">
        <v>15.661207872340499</v>
      </c>
      <c r="G6245" s="1">
        <v>1.3245036798040899</v>
      </c>
      <c r="H6245" s="1">
        <v>1.0297594293592199E-2</v>
      </c>
      <c r="I6245" s="1">
        <v>35.726004181240597</v>
      </c>
      <c r="J6245" s="1">
        <v>3.1413276036500499</v>
      </c>
      <c r="K6245" s="1">
        <v>1.1186418076168899E-2</v>
      </c>
      <c r="L6245" s="1">
        <v>7.2405444152617102</v>
      </c>
      <c r="M6245" s="1">
        <v>0.61391772736435402</v>
      </c>
      <c r="N6245" s="1">
        <v>-1.9500242216371599E-2</v>
      </c>
      <c r="O6245" s="1">
        <v>177.98518447686001</v>
      </c>
      <c r="P6245" s="1">
        <v>11.686668573045001</v>
      </c>
      <c r="Q6245" s="1">
        <v>9.69689368810846E-2</v>
      </c>
      <c r="R6245" s="1">
        <v>60.7326572189356</v>
      </c>
      <c r="S6245" s="1">
        <v>7.2248326915860703</v>
      </c>
      <c r="T6245" s="43">
        <f t="shared" si="585"/>
        <v>2560.5471670666843</v>
      </c>
      <c r="U6245" s="1">
        <f t="shared" si="586"/>
        <v>28.627167066684251</v>
      </c>
      <c r="V6245" s="1" t="b">
        <f t="shared" si="587"/>
        <v>0</v>
      </c>
      <c r="W6245" s="44" t="b">
        <f t="shared" si="588"/>
        <v>0</v>
      </c>
      <c r="X6245" s="38">
        <f t="shared" si="589"/>
        <v>1</v>
      </c>
      <c r="Y6245" s="38">
        <f t="shared" si="590"/>
        <v>0</v>
      </c>
      <c r="AF6245" s="1">
        <v>1.6142213952172799</v>
      </c>
      <c r="AG6245" s="1">
        <v>1.3245036798040899</v>
      </c>
      <c r="AH6245" s="1">
        <v>3.1413276036500499</v>
      </c>
      <c r="AI6245" s="1">
        <v>0.61391772736435402</v>
      </c>
      <c r="AJ6245" s="1">
        <v>11.686668573045001</v>
      </c>
      <c r="AK6245" s="1">
        <v>7.2248326915860703</v>
      </c>
    </row>
    <row r="6246" spans="1:37">
      <c r="A6246">
        <v>6244</v>
      </c>
      <c r="B6246" s="1">
        <v>-0.12713278598077801</v>
      </c>
      <c r="C6246" s="1">
        <v>14.2307663774346</v>
      </c>
      <c r="D6246" s="1">
        <v>2.09906914520099</v>
      </c>
      <c r="E6246" s="1">
        <v>-3.52386762833456E-2</v>
      </c>
      <c r="F6246" s="1">
        <v>14.799198391998001</v>
      </c>
      <c r="G6246" s="1">
        <v>1.2453997086783599</v>
      </c>
      <c r="H6246" s="1">
        <v>-4.6587188174305398E-2</v>
      </c>
      <c r="I6246" s="1">
        <v>33.750460092471201</v>
      </c>
      <c r="J6246" s="1">
        <v>3.1152385739844699</v>
      </c>
      <c r="K6246" s="1">
        <v>-3.3597244758397503E-2</v>
      </c>
      <c r="L6246" s="1">
        <v>6.9234398634430798</v>
      </c>
      <c r="M6246" s="1">
        <v>0.59548855292191305</v>
      </c>
      <c r="N6246" s="1">
        <v>5.2771316521925196E-3</v>
      </c>
      <c r="O6246" s="1">
        <v>182.45027815217799</v>
      </c>
      <c r="P6246" s="1">
        <v>12.1422568418289</v>
      </c>
      <c r="Q6246" s="1">
        <v>-5.2475713217852597E-2</v>
      </c>
      <c r="R6246" s="1">
        <v>52.302120411375</v>
      </c>
      <c r="S6246" s="1">
        <v>4.6920180331602097</v>
      </c>
      <c r="T6246" s="43">
        <f t="shared" si="585"/>
        <v>2388.9470855774844</v>
      </c>
      <c r="U6246" s="1">
        <f t="shared" si="586"/>
        <v>-142.97291442251571</v>
      </c>
      <c r="V6246" s="1" t="b">
        <f t="shared" si="587"/>
        <v>0</v>
      </c>
      <c r="W6246" s="44" t="b">
        <f t="shared" si="588"/>
        <v>0</v>
      </c>
      <c r="X6246" s="38">
        <f t="shared" si="589"/>
        <v>0</v>
      </c>
      <c r="Y6246" s="38">
        <f t="shared" si="590"/>
        <v>1</v>
      </c>
      <c r="AF6246" s="1">
        <v>2.09906914520099</v>
      </c>
      <c r="AG6246" s="1">
        <v>1.2453997086783599</v>
      </c>
      <c r="AH6246" s="1">
        <v>3.1152385739844699</v>
      </c>
      <c r="AI6246" s="1">
        <v>0.59548855292191305</v>
      </c>
      <c r="AJ6246" s="1">
        <v>12.1422568418289</v>
      </c>
      <c r="AK6246" s="1">
        <v>4.6920180331602097</v>
      </c>
    </row>
    <row r="6247" spans="1:37">
      <c r="A6247">
        <v>6245</v>
      </c>
      <c r="B6247" s="1">
        <v>-2.7777959472655302E-2</v>
      </c>
      <c r="C6247" s="1">
        <v>15.717285494449699</v>
      </c>
      <c r="D6247" s="1">
        <v>1.60924260546558</v>
      </c>
      <c r="E6247" s="1">
        <v>-1.2794728848196499E-2</v>
      </c>
      <c r="F6247" s="1">
        <v>15.135106271711599</v>
      </c>
      <c r="G6247" s="1">
        <v>1.23085178195309</v>
      </c>
      <c r="H6247" s="1">
        <v>-1.17082004778334E-2</v>
      </c>
      <c r="I6247" s="1">
        <v>34.948412209050097</v>
      </c>
      <c r="J6247" s="1">
        <v>3.0342176082443699</v>
      </c>
      <c r="K6247" s="1">
        <v>-4.2164208765226002E-2</v>
      </c>
      <c r="L6247" s="1">
        <v>6.8643803449260901</v>
      </c>
      <c r="M6247" s="1">
        <v>0.60347133224451599</v>
      </c>
      <c r="N6247" s="1">
        <v>4.9124817040634997E-2</v>
      </c>
      <c r="O6247" s="1">
        <v>190.62828362916599</v>
      </c>
      <c r="P6247" s="1">
        <v>15.4810210816607</v>
      </c>
      <c r="Q6247" s="1">
        <v>-0.12853325682232</v>
      </c>
      <c r="R6247" s="1">
        <v>48.471663520196302</v>
      </c>
      <c r="S6247" s="1">
        <v>6.6138387257871001</v>
      </c>
      <c r="T6247" s="43">
        <f t="shared" si="585"/>
        <v>2857.2643135355356</v>
      </c>
      <c r="U6247" s="1">
        <f t="shared" si="586"/>
        <v>325.34431353553555</v>
      </c>
      <c r="V6247" s="1" t="b">
        <f t="shared" si="587"/>
        <v>0</v>
      </c>
      <c r="W6247" s="44" t="b">
        <f t="shared" si="588"/>
        <v>0</v>
      </c>
      <c r="X6247" s="38">
        <f t="shared" si="589"/>
        <v>1</v>
      </c>
      <c r="Y6247" s="38">
        <f t="shared" si="590"/>
        <v>0</v>
      </c>
      <c r="AF6247" s="1">
        <v>1.60924260546558</v>
      </c>
      <c r="AG6247" s="1">
        <v>1.23085178195309</v>
      </c>
      <c r="AH6247" s="1">
        <v>3.0342176082443699</v>
      </c>
      <c r="AI6247" s="1">
        <v>0.60347133224451599</v>
      </c>
      <c r="AJ6247" s="1">
        <v>15.4810210816607</v>
      </c>
      <c r="AK6247" s="1">
        <v>6.6138387257871001</v>
      </c>
    </row>
    <row r="6248" spans="1:37">
      <c r="A6248">
        <v>6246</v>
      </c>
      <c r="B6248" s="1">
        <v>0.11290492323469301</v>
      </c>
      <c r="C6248" s="1">
        <v>18.091531870346799</v>
      </c>
      <c r="D6248" s="1">
        <v>2.5152359832123401</v>
      </c>
      <c r="E6248" s="1">
        <v>7.6979273748642996E-2</v>
      </c>
      <c r="F6248" s="1">
        <v>16.5567018691778</v>
      </c>
      <c r="G6248" s="1">
        <v>1.7676916770281501</v>
      </c>
      <c r="H6248" s="1">
        <v>4.0245252746539999E-2</v>
      </c>
      <c r="I6248" s="1">
        <v>36.812096136112899</v>
      </c>
      <c r="J6248" s="1">
        <v>3.4886107345142898</v>
      </c>
      <c r="K6248" s="1">
        <v>6.2588130594810498E-2</v>
      </c>
      <c r="L6248" s="1">
        <v>7.62245206748557</v>
      </c>
      <c r="M6248" s="1">
        <v>0.77016398065783798</v>
      </c>
      <c r="N6248" s="1">
        <v>6.0846465541647403E-2</v>
      </c>
      <c r="O6248" s="1">
        <v>192.875908564252</v>
      </c>
      <c r="P6248" s="1">
        <v>16.867511963951898</v>
      </c>
      <c r="Q6248" s="1">
        <v>-3.7591537648476198E-2</v>
      </c>
      <c r="R6248" s="1">
        <v>53.086416676607001</v>
      </c>
      <c r="S6248" s="1">
        <v>4.5386521613723003</v>
      </c>
      <c r="T6248" s="43">
        <f t="shared" si="585"/>
        <v>2994.7866500736818</v>
      </c>
      <c r="U6248" s="1">
        <f t="shared" si="586"/>
        <v>462.86665007368174</v>
      </c>
      <c r="V6248" s="1" t="b">
        <f t="shared" si="587"/>
        <v>0</v>
      </c>
      <c r="W6248" s="44" t="b">
        <f t="shared" si="588"/>
        <v>0</v>
      </c>
      <c r="X6248" s="38">
        <f t="shared" si="589"/>
        <v>1</v>
      </c>
      <c r="Y6248" s="38">
        <f t="shared" si="590"/>
        <v>0</v>
      </c>
      <c r="AF6248" s="1">
        <v>2.5152359832123401</v>
      </c>
      <c r="AG6248" s="1">
        <v>1.7676916770281501</v>
      </c>
      <c r="AH6248" s="1">
        <v>3.4886107345142898</v>
      </c>
      <c r="AI6248" s="1">
        <v>0.77016398065783798</v>
      </c>
      <c r="AJ6248" s="1">
        <v>16.867511963951898</v>
      </c>
      <c r="AK6248" s="1">
        <v>4.5386521613723003</v>
      </c>
    </row>
    <row r="6249" spans="1:37">
      <c r="A6249">
        <v>6247</v>
      </c>
      <c r="B6249" s="1">
        <v>1.811255961246E-2</v>
      </c>
      <c r="C6249" s="1">
        <v>16.455365803818701</v>
      </c>
      <c r="D6249" s="1">
        <v>1.68657680275209</v>
      </c>
      <c r="E6249" s="1">
        <v>-7.4110185966382598E-3</v>
      </c>
      <c r="F6249" s="1">
        <v>15.216809033160599</v>
      </c>
      <c r="G6249" s="1">
        <v>1.2337630950313601</v>
      </c>
      <c r="H6249" s="1">
        <v>5.1998414954995999E-2</v>
      </c>
      <c r="I6249" s="1">
        <v>37.247307216567599</v>
      </c>
      <c r="J6249" s="1">
        <v>3.6904984671529899</v>
      </c>
      <c r="K6249" s="1">
        <v>2.8866320990555E-2</v>
      </c>
      <c r="L6249" s="1">
        <v>7.3696948570820897</v>
      </c>
      <c r="M6249" s="1">
        <v>0.65274860099755505</v>
      </c>
      <c r="N6249" s="1">
        <v>4.3322317435555199E-3</v>
      </c>
      <c r="O6249" s="1">
        <v>182.277962324447</v>
      </c>
      <c r="P6249" s="1">
        <v>12.1071653464556</v>
      </c>
      <c r="Q6249" s="1">
        <v>-8.9923128501580102E-2</v>
      </c>
      <c r="R6249" s="1">
        <v>50.379759550907899</v>
      </c>
      <c r="S6249" s="1">
        <v>5.4285799027852599</v>
      </c>
      <c r="T6249" s="43">
        <f t="shared" si="585"/>
        <v>2479.9332215174854</v>
      </c>
      <c r="U6249" s="1">
        <f t="shared" si="586"/>
        <v>-51.986778482514637</v>
      </c>
      <c r="V6249" s="1" t="b">
        <f t="shared" si="587"/>
        <v>0</v>
      </c>
      <c r="W6249" s="44" t="b">
        <f t="shared" si="588"/>
        <v>0</v>
      </c>
      <c r="X6249" s="38">
        <f t="shared" si="589"/>
        <v>0</v>
      </c>
      <c r="Y6249" s="38">
        <f t="shared" si="590"/>
        <v>1</v>
      </c>
      <c r="AF6249" s="1">
        <v>1.68657680275209</v>
      </c>
      <c r="AG6249" s="1">
        <v>1.2337630950313601</v>
      </c>
      <c r="AH6249" s="1">
        <v>3.6904984671529899</v>
      </c>
      <c r="AI6249" s="1">
        <v>0.65274860099755505</v>
      </c>
      <c r="AJ6249" s="1">
        <v>12.1071653464556</v>
      </c>
      <c r="AK6249" s="1">
        <v>5.4285799027852599</v>
      </c>
    </row>
    <row r="6250" spans="1:37">
      <c r="A6250">
        <v>6248</v>
      </c>
      <c r="B6250" s="1">
        <v>0.10529084384835399</v>
      </c>
      <c r="C6250" s="1">
        <v>17.954304603088499</v>
      </c>
      <c r="D6250" s="1">
        <v>2.4197018836867001</v>
      </c>
      <c r="E6250" s="1">
        <v>1.10341338257803E-2</v>
      </c>
      <c r="F6250" s="1">
        <v>15.500089943417599</v>
      </c>
      <c r="G6250" s="1">
        <v>1.28106760276841</v>
      </c>
      <c r="H6250" s="1">
        <v>3.6019320341767802E-2</v>
      </c>
      <c r="I6250" s="1">
        <v>36.6568589481206</v>
      </c>
      <c r="J6250" s="1">
        <v>3.41992917717273</v>
      </c>
      <c r="K6250" s="1">
        <v>4.3555511401838802E-3</v>
      </c>
      <c r="L6250" s="1">
        <v>7.1912537604305298</v>
      </c>
      <c r="M6250" s="1">
        <v>0.60537132365806601</v>
      </c>
      <c r="N6250" s="1">
        <v>7.7357753974534498E-3</v>
      </c>
      <c r="O6250" s="1">
        <v>182.89941028909001</v>
      </c>
      <c r="P6250" s="1">
        <v>12.2340646169325</v>
      </c>
      <c r="Q6250" s="1">
        <v>0.115531132781965</v>
      </c>
      <c r="R6250" s="1">
        <v>61.870516613221199</v>
      </c>
      <c r="S6250" s="1">
        <v>8.1132526086468797</v>
      </c>
      <c r="T6250" s="43">
        <f t="shared" si="585"/>
        <v>2807.3387212865287</v>
      </c>
      <c r="U6250" s="1">
        <f t="shared" si="586"/>
        <v>275.41872128652858</v>
      </c>
      <c r="V6250" s="1" t="b">
        <f t="shared" si="587"/>
        <v>0</v>
      </c>
      <c r="W6250" s="44" t="b">
        <f t="shared" si="588"/>
        <v>0</v>
      </c>
      <c r="X6250" s="38">
        <f t="shared" si="589"/>
        <v>1</v>
      </c>
      <c r="Y6250" s="38">
        <f t="shared" si="590"/>
        <v>0</v>
      </c>
      <c r="AF6250" s="1">
        <v>2.4197018836867001</v>
      </c>
      <c r="AG6250" s="1">
        <v>1.28106760276841</v>
      </c>
      <c r="AH6250" s="1">
        <v>3.41992917717273</v>
      </c>
      <c r="AI6250" s="1">
        <v>0.60537132365806601</v>
      </c>
      <c r="AJ6250" s="1">
        <v>12.2340646169325</v>
      </c>
      <c r="AK6250" s="1">
        <v>8.1132526086468797</v>
      </c>
    </row>
    <row r="6251" spans="1:37">
      <c r="A6251">
        <v>6249</v>
      </c>
      <c r="B6251" s="1">
        <v>-8.47639236915642E-2</v>
      </c>
      <c r="C6251" s="1">
        <v>14.8466630476477</v>
      </c>
      <c r="D6251" s="1">
        <v>1.79089694037122</v>
      </c>
      <c r="E6251" s="1">
        <v>-4.8501211548546599E-2</v>
      </c>
      <c r="F6251" s="1">
        <v>14.604219317827001</v>
      </c>
      <c r="G6251" s="1">
        <v>1.2770182455094199</v>
      </c>
      <c r="H6251" s="1">
        <v>-0.10420787089188099</v>
      </c>
      <c r="I6251" s="1">
        <v>31.860702915679699</v>
      </c>
      <c r="J6251" s="1">
        <v>3.8522960315568602</v>
      </c>
      <c r="K6251" s="1">
        <v>-5.1440555824222502E-2</v>
      </c>
      <c r="L6251" s="1">
        <v>6.8009984014579903</v>
      </c>
      <c r="M6251" s="1">
        <v>0.61666063602805998</v>
      </c>
      <c r="N6251" s="1">
        <v>3.2257000358253102E-2</v>
      </c>
      <c r="O6251" s="1">
        <v>187.43976793574501</v>
      </c>
      <c r="P6251" s="1">
        <v>13.8193977641908</v>
      </c>
      <c r="Q6251" s="1">
        <v>-6.1401244605735397E-3</v>
      </c>
      <c r="R6251" s="1">
        <v>54.782593259474098</v>
      </c>
      <c r="S6251" s="1">
        <v>4.4888405397412701</v>
      </c>
      <c r="T6251" s="43">
        <f t="shared" si="585"/>
        <v>2584.5110157397626</v>
      </c>
      <c r="U6251" s="1">
        <f t="shared" si="586"/>
        <v>52.591015739762497</v>
      </c>
      <c r="V6251" s="1" t="b">
        <f t="shared" si="587"/>
        <v>0</v>
      </c>
      <c r="W6251" s="44" t="b">
        <f t="shared" si="588"/>
        <v>0</v>
      </c>
      <c r="X6251" s="38">
        <f t="shared" si="589"/>
        <v>1</v>
      </c>
      <c r="Y6251" s="38">
        <f t="shared" si="590"/>
        <v>0</v>
      </c>
      <c r="AF6251" s="1">
        <v>1.79089694037122</v>
      </c>
      <c r="AG6251" s="1">
        <v>1.2770182455094199</v>
      </c>
      <c r="AH6251" s="1">
        <v>3.8522960315568602</v>
      </c>
      <c r="AI6251" s="1">
        <v>0.61666063602805998</v>
      </c>
      <c r="AJ6251" s="1">
        <v>13.8193977641908</v>
      </c>
      <c r="AK6251" s="1">
        <v>4.4888405397412701</v>
      </c>
    </row>
    <row r="6252" spans="1:37">
      <c r="A6252">
        <v>6250</v>
      </c>
      <c r="B6252" s="1">
        <v>5.7301454781623497E-2</v>
      </c>
      <c r="C6252" s="1">
        <v>17.1130359250037</v>
      </c>
      <c r="D6252" s="1">
        <v>1.92777943909362</v>
      </c>
      <c r="E6252" s="1">
        <v>8.6675797435156604E-2</v>
      </c>
      <c r="F6252" s="1">
        <v>16.718025194745699</v>
      </c>
      <c r="G6252" s="1">
        <v>1.87812179817304</v>
      </c>
      <c r="H6252" s="1">
        <v>3.5071069922511001E-2</v>
      </c>
      <c r="I6252" s="1">
        <v>36.622115541582701</v>
      </c>
      <c r="J6252" s="1">
        <v>3.4075804271427699</v>
      </c>
      <c r="K6252" s="1">
        <v>1.6011042325151E-2</v>
      </c>
      <c r="L6252" s="1">
        <v>7.2755617261823096</v>
      </c>
      <c r="M6252" s="1">
        <v>0.623169344600221</v>
      </c>
      <c r="N6252" s="1">
        <v>-3.0971584208724999E-2</v>
      </c>
      <c r="O6252" s="1">
        <v>175.95512159053899</v>
      </c>
      <c r="P6252" s="1">
        <v>11.8673786096131</v>
      </c>
      <c r="Q6252" s="1">
        <v>5.17934545983477E-2</v>
      </c>
      <c r="R6252" s="1">
        <v>58.050079711983997</v>
      </c>
      <c r="S6252" s="1">
        <v>5.52528130775144</v>
      </c>
      <c r="T6252" s="43">
        <f t="shared" si="585"/>
        <v>2522.9310926374192</v>
      </c>
      <c r="U6252" s="1">
        <f t="shared" si="586"/>
        <v>-8.9889073625809033</v>
      </c>
      <c r="V6252" s="1" t="b">
        <f t="shared" si="587"/>
        <v>0</v>
      </c>
      <c r="W6252" s="44" t="b">
        <f t="shared" si="588"/>
        <v>0</v>
      </c>
      <c r="X6252" s="38">
        <f t="shared" si="589"/>
        <v>0</v>
      </c>
      <c r="Y6252" s="38">
        <f t="shared" si="590"/>
        <v>1</v>
      </c>
      <c r="AF6252" s="1">
        <v>1.92777943909362</v>
      </c>
      <c r="AG6252" s="1">
        <v>1.87812179817304</v>
      </c>
      <c r="AH6252" s="1">
        <v>3.4075804271427699</v>
      </c>
      <c r="AI6252" s="1">
        <v>0.623169344600221</v>
      </c>
      <c r="AJ6252" s="1">
        <v>11.8673786096131</v>
      </c>
      <c r="AK6252" s="1">
        <v>5.52528130775144</v>
      </c>
    </row>
    <row r="6253" spans="1:37">
      <c r="A6253">
        <v>6251</v>
      </c>
      <c r="B6253" s="1">
        <v>-3.2652062554619797E-2</v>
      </c>
      <c r="C6253" s="1">
        <v>15.6408642186632</v>
      </c>
      <c r="D6253" s="1">
        <v>1.6105536102786</v>
      </c>
      <c r="E6253" s="1">
        <v>2.2153484732429601E-2</v>
      </c>
      <c r="F6253" s="1">
        <v>15.6734026593411</v>
      </c>
      <c r="G6253" s="1">
        <v>1.3297044801623401</v>
      </c>
      <c r="H6253" s="1">
        <v>2.28203508132734E-2</v>
      </c>
      <c r="I6253" s="1">
        <v>36.176205228734098</v>
      </c>
      <c r="J6253" s="1">
        <v>3.2611141727095498</v>
      </c>
      <c r="K6253" s="1">
        <v>4.3003713230950001E-2</v>
      </c>
      <c r="L6253" s="1">
        <v>7.4746230820806199</v>
      </c>
      <c r="M6253" s="1">
        <v>0.694797632653256</v>
      </c>
      <c r="N6253" s="1">
        <v>-3.4919678954503902E-2</v>
      </c>
      <c r="O6253" s="1">
        <v>175.261803642557</v>
      </c>
      <c r="P6253" s="1">
        <v>11.9619236694208</v>
      </c>
      <c r="Q6253" s="1">
        <v>4.3033166452243502E-3</v>
      </c>
      <c r="R6253" s="1">
        <v>55.357709917169899</v>
      </c>
      <c r="S6253" s="1">
        <v>4.5830544497105299</v>
      </c>
      <c r="T6253" s="43">
        <f t="shared" si="585"/>
        <v>2344.1148014935079</v>
      </c>
      <c r="U6253" s="1">
        <f t="shared" si="586"/>
        <v>-187.80519850649216</v>
      </c>
      <c r="V6253" s="1" t="b">
        <f t="shared" si="587"/>
        <v>0</v>
      </c>
      <c r="W6253" s="44" t="b">
        <f t="shared" si="588"/>
        <v>0</v>
      </c>
      <c r="X6253" s="38">
        <f t="shared" si="589"/>
        <v>0</v>
      </c>
      <c r="Y6253" s="38">
        <f t="shared" si="590"/>
        <v>1</v>
      </c>
      <c r="AF6253" s="1">
        <v>1.6105536102786</v>
      </c>
      <c r="AG6253" s="1">
        <v>1.3297044801623401</v>
      </c>
      <c r="AH6253" s="1">
        <v>3.2611141727095498</v>
      </c>
      <c r="AI6253" s="1">
        <v>0.694797632653256</v>
      </c>
      <c r="AJ6253" s="1">
        <v>11.9619236694208</v>
      </c>
      <c r="AK6253" s="1">
        <v>4.5830544497105299</v>
      </c>
    </row>
    <row r="6254" spans="1:37">
      <c r="A6254">
        <v>6252</v>
      </c>
      <c r="B6254" s="1">
        <v>7.9970333701065405E-2</v>
      </c>
      <c r="C6254" s="1">
        <v>17.505399685504099</v>
      </c>
      <c r="D6254" s="1">
        <v>2.1343358911050201</v>
      </c>
      <c r="E6254" s="1">
        <v>2.3488533542680601E-2</v>
      </c>
      <c r="F6254" s="1">
        <v>15.6943413909184</v>
      </c>
      <c r="G6254" s="1">
        <v>1.3370784884237601</v>
      </c>
      <c r="H6254" s="1">
        <v>1.32558232619031E-2</v>
      </c>
      <c r="I6254" s="1">
        <v>35.8318463572407</v>
      </c>
      <c r="J6254" s="1">
        <v>3.1604354923211901</v>
      </c>
      <c r="K6254" s="1">
        <v>-1.2854557294061901E-2</v>
      </c>
      <c r="L6254" s="1">
        <v>7.0685504010836997</v>
      </c>
      <c r="M6254" s="1">
        <v>0.59116153148394301</v>
      </c>
      <c r="N6254" s="1">
        <v>2.43101646439902E-2</v>
      </c>
      <c r="O6254" s="1">
        <v>185.95611786330301</v>
      </c>
      <c r="P6254" s="1">
        <v>13.1950600118605</v>
      </c>
      <c r="Q6254" s="1">
        <v>6.4143237340962195E-2</v>
      </c>
      <c r="R6254" s="1">
        <v>58.771430680313301</v>
      </c>
      <c r="S6254" s="1">
        <v>5.9235264791908699</v>
      </c>
      <c r="T6254" s="43">
        <f t="shared" si="585"/>
        <v>2634.1597894385282</v>
      </c>
      <c r="U6254" s="1">
        <f t="shared" si="586"/>
        <v>102.23978943852808</v>
      </c>
      <c r="V6254" s="1" t="b">
        <f t="shared" si="587"/>
        <v>0</v>
      </c>
      <c r="W6254" s="44" t="b">
        <f t="shared" si="588"/>
        <v>0</v>
      </c>
      <c r="X6254" s="38">
        <f t="shared" si="589"/>
        <v>1</v>
      </c>
      <c r="Y6254" s="38">
        <f t="shared" si="590"/>
        <v>0</v>
      </c>
      <c r="AF6254" s="1">
        <v>2.1343358911050201</v>
      </c>
      <c r="AG6254" s="1">
        <v>1.3370784884237601</v>
      </c>
      <c r="AH6254" s="1">
        <v>3.1604354923211901</v>
      </c>
      <c r="AI6254" s="1">
        <v>0.59116153148394301</v>
      </c>
      <c r="AJ6254" s="1">
        <v>13.1950600118605</v>
      </c>
      <c r="AK6254" s="1">
        <v>5.9235264791908699</v>
      </c>
    </row>
    <row r="6255" spans="1:37">
      <c r="A6255">
        <v>6253</v>
      </c>
      <c r="B6255" s="1">
        <v>-9.4610745423238399E-2</v>
      </c>
      <c r="C6255" s="1">
        <v>14.7011880121131</v>
      </c>
      <c r="D6255" s="1">
        <v>1.8553294538791101</v>
      </c>
      <c r="E6255" s="1">
        <v>2.1820412471539999E-2</v>
      </c>
      <c r="F6255" s="1">
        <v>15.668183152966201</v>
      </c>
      <c r="G6255" s="1">
        <v>1.3291003287648699</v>
      </c>
      <c r="H6255" s="1">
        <v>-7.1290515247678904E-2</v>
      </c>
      <c r="I6255" s="1">
        <v>32.926925342124399</v>
      </c>
      <c r="J6255" s="1">
        <v>3.34493976321912</v>
      </c>
      <c r="K6255" s="1">
        <v>-1.9407301804349401E-2</v>
      </c>
      <c r="L6255" s="1">
        <v>7.02238342165262</v>
      </c>
      <c r="M6255" s="1">
        <v>0.59041685326851701</v>
      </c>
      <c r="N6255" s="1">
        <v>3.9411093379588501E-2</v>
      </c>
      <c r="O6255" s="1">
        <v>188.78553761236</v>
      </c>
      <c r="P6255" s="1">
        <v>14.478306357128901</v>
      </c>
      <c r="Q6255" s="1">
        <v>-1.8444195873716498E-2</v>
      </c>
      <c r="R6255" s="1">
        <v>54.112674137746097</v>
      </c>
      <c r="S6255" s="1">
        <v>4.4654888302611102</v>
      </c>
      <c r="T6255" s="43">
        <f t="shared" si="585"/>
        <v>2606.3581586521627</v>
      </c>
      <c r="U6255" s="1">
        <f t="shared" si="586"/>
        <v>74.438158652162656</v>
      </c>
      <c r="V6255" s="1" t="b">
        <f t="shared" si="587"/>
        <v>0</v>
      </c>
      <c r="W6255" s="44" t="b">
        <f t="shared" si="588"/>
        <v>0</v>
      </c>
      <c r="X6255" s="38">
        <f t="shared" si="589"/>
        <v>1</v>
      </c>
      <c r="Y6255" s="38">
        <f t="shared" si="590"/>
        <v>0</v>
      </c>
      <c r="AF6255" s="1">
        <v>1.8553294538791101</v>
      </c>
      <c r="AG6255" s="1">
        <v>1.3291003287648699</v>
      </c>
      <c r="AH6255" s="1">
        <v>3.34493976321912</v>
      </c>
      <c r="AI6255" s="1">
        <v>0.59041685326851701</v>
      </c>
      <c r="AJ6255" s="1">
        <v>14.478306357128901</v>
      </c>
      <c r="AK6255" s="1">
        <v>4.4654888302611102</v>
      </c>
    </row>
    <row r="6256" spans="1:37">
      <c r="A6256">
        <v>6254</v>
      </c>
      <c r="B6256" s="1">
        <v>9.4731165501050901E-2</v>
      </c>
      <c r="C6256" s="1">
        <v>17.7657104209392</v>
      </c>
      <c r="D6256" s="1">
        <v>2.2912304455805002</v>
      </c>
      <c r="E6256" s="1">
        <v>-5.65651141948776E-3</v>
      </c>
      <c r="F6256" s="1">
        <v>15.2435304684429</v>
      </c>
      <c r="G6256" s="1">
        <v>1.2366499355941101</v>
      </c>
      <c r="H6256" s="1">
        <v>-6.8323745747398499E-3</v>
      </c>
      <c r="I6256" s="1">
        <v>35.119230684730098</v>
      </c>
      <c r="J6256" s="1">
        <v>3.0397213840403299</v>
      </c>
      <c r="K6256" s="1">
        <v>3.0754760253487501E-2</v>
      </c>
      <c r="L6256" s="1">
        <v>7.3836252273952798</v>
      </c>
      <c r="M6256" s="1">
        <v>0.65754088520946197</v>
      </c>
      <c r="N6256" s="1">
        <v>-1.1401414212294E-2</v>
      </c>
      <c r="O6256" s="1">
        <v>179.43250877755401</v>
      </c>
      <c r="P6256" s="1">
        <v>11.732698170952901</v>
      </c>
      <c r="Q6256" s="1">
        <v>-1.2709227951479401E-2</v>
      </c>
      <c r="R6256" s="1">
        <v>54.4239001707559</v>
      </c>
      <c r="S6256" s="1">
        <v>4.4738818567902596</v>
      </c>
      <c r="T6256" s="43">
        <f t="shared" si="585"/>
        <v>2343.1722678167562</v>
      </c>
      <c r="U6256" s="1">
        <f t="shared" si="586"/>
        <v>-188.7477321832439</v>
      </c>
      <c r="V6256" s="1" t="b">
        <f t="shared" si="587"/>
        <v>0</v>
      </c>
      <c r="W6256" s="44" t="b">
        <f t="shared" si="588"/>
        <v>0</v>
      </c>
      <c r="X6256" s="38">
        <f t="shared" si="589"/>
        <v>0</v>
      </c>
      <c r="Y6256" s="38">
        <f t="shared" si="590"/>
        <v>1</v>
      </c>
      <c r="AF6256" s="1">
        <v>2.2912304455805002</v>
      </c>
      <c r="AG6256" s="1">
        <v>1.2366499355941101</v>
      </c>
      <c r="AH6256" s="1">
        <v>3.0397213840403299</v>
      </c>
      <c r="AI6256" s="1">
        <v>0.65754088520946197</v>
      </c>
      <c r="AJ6256" s="1">
        <v>11.732698170952901</v>
      </c>
      <c r="AK6256" s="1">
        <v>4.4738818567902596</v>
      </c>
    </row>
    <row r="6257" spans="1:37">
      <c r="A6257">
        <v>6255</v>
      </c>
      <c r="B6257" s="1">
        <v>1.3379875059528999E-2</v>
      </c>
      <c r="C6257" s="1">
        <v>16.3776717440224</v>
      </c>
      <c r="D6257" s="1">
        <v>1.66903956187859</v>
      </c>
      <c r="E6257" s="1">
        <v>-3.0578876770683099E-2</v>
      </c>
      <c r="F6257" s="1">
        <v>14.868320612221799</v>
      </c>
      <c r="G6257" s="1">
        <v>1.23620356803649</v>
      </c>
      <c r="H6257" s="1">
        <v>-3.4658756003621199E-2</v>
      </c>
      <c r="I6257" s="1">
        <v>34.155460876402898</v>
      </c>
      <c r="J6257" s="1">
        <v>3.0543751475911498</v>
      </c>
      <c r="K6257" s="1">
        <v>-4.52982454989002E-2</v>
      </c>
      <c r="L6257" s="1">
        <v>6.8429008011920596</v>
      </c>
      <c r="M6257" s="1">
        <v>0.60712662282054197</v>
      </c>
      <c r="N6257" s="1">
        <v>-1.5913572880863501E-2</v>
      </c>
      <c r="O6257" s="1">
        <v>178.624704668352</v>
      </c>
      <c r="P6257" s="1">
        <v>11.6940149157798</v>
      </c>
      <c r="Q6257" s="1">
        <v>2.0017238163418299E-2</v>
      </c>
      <c r="R6257" s="1">
        <v>56.2344672328556</v>
      </c>
      <c r="S6257" s="1">
        <v>4.7850060159066201</v>
      </c>
      <c r="T6257" s="43">
        <f t="shared" si="585"/>
        <v>2304.5765832013194</v>
      </c>
      <c r="U6257" s="1">
        <f t="shared" si="586"/>
        <v>-227.34341679868066</v>
      </c>
      <c r="V6257" s="1" t="b">
        <f t="shared" si="587"/>
        <v>0</v>
      </c>
      <c r="W6257" s="44" t="b">
        <f t="shared" si="588"/>
        <v>0</v>
      </c>
      <c r="X6257" s="38">
        <f t="shared" si="589"/>
        <v>0</v>
      </c>
      <c r="Y6257" s="38">
        <f t="shared" si="590"/>
        <v>1</v>
      </c>
      <c r="AF6257" s="1">
        <v>1.66903956187859</v>
      </c>
      <c r="AG6257" s="1">
        <v>1.23620356803649</v>
      </c>
      <c r="AH6257" s="1">
        <v>3.0543751475911498</v>
      </c>
      <c r="AI6257" s="1">
        <v>0.60712662282054197</v>
      </c>
      <c r="AJ6257" s="1">
        <v>11.6940149157798</v>
      </c>
      <c r="AK6257" s="1">
        <v>4.7850060159066201</v>
      </c>
    </row>
    <row r="6258" spans="1:37">
      <c r="A6258">
        <v>6256</v>
      </c>
      <c r="B6258" s="1">
        <v>-0.105395272271955</v>
      </c>
      <c r="C6258" s="1">
        <v>14.5434945085888</v>
      </c>
      <c r="D6258" s="1">
        <v>1.92727564851532</v>
      </c>
      <c r="E6258" s="1">
        <v>-8.9162576693233395E-2</v>
      </c>
      <c r="F6258" s="1">
        <v>14.0223027579594</v>
      </c>
      <c r="G6258" s="1">
        <v>1.49599775850496</v>
      </c>
      <c r="H6258" s="1">
        <v>4.1632351727256801E-2</v>
      </c>
      <c r="I6258" s="1">
        <v>36.863193587559998</v>
      </c>
      <c r="J6258" s="1">
        <v>3.5101818936662701</v>
      </c>
      <c r="K6258" s="1">
        <v>-2.6293715112433901E-2</v>
      </c>
      <c r="L6258" s="1">
        <v>6.9741905155910597</v>
      </c>
      <c r="M6258" s="1">
        <v>0.59051324127344695</v>
      </c>
      <c r="N6258" s="1">
        <v>-1.5740793789137002E-2</v>
      </c>
      <c r="O6258" s="1">
        <v>178.65556994894601</v>
      </c>
      <c r="P6258" s="1">
        <v>11.6972650945468</v>
      </c>
      <c r="Q6258" s="1">
        <v>-5.0492533161103803E-2</v>
      </c>
      <c r="R6258" s="1">
        <v>52.405947853727596</v>
      </c>
      <c r="S6258" s="1">
        <v>4.6617024306541897</v>
      </c>
      <c r="T6258" s="43">
        <f t="shared" si="585"/>
        <v>2388.2936067160981</v>
      </c>
      <c r="U6258" s="1">
        <f t="shared" si="586"/>
        <v>-143.62639328390196</v>
      </c>
      <c r="V6258" s="1" t="b">
        <f t="shared" si="587"/>
        <v>0</v>
      </c>
      <c r="W6258" s="44" t="b">
        <f t="shared" si="588"/>
        <v>0</v>
      </c>
      <c r="X6258" s="38">
        <f t="shared" si="589"/>
        <v>0</v>
      </c>
      <c r="Y6258" s="38">
        <f t="shared" si="590"/>
        <v>1</v>
      </c>
      <c r="AF6258" s="1">
        <v>1.92727564851532</v>
      </c>
      <c r="AG6258" s="1">
        <v>1.49599775850496</v>
      </c>
      <c r="AH6258" s="1">
        <v>3.5101818936662701</v>
      </c>
      <c r="AI6258" s="1">
        <v>0.59051324127344695</v>
      </c>
      <c r="AJ6258" s="1">
        <v>11.6972650945468</v>
      </c>
      <c r="AK6258" s="1">
        <v>4.6617024306541897</v>
      </c>
    </row>
    <row r="6259" spans="1:37">
      <c r="A6259">
        <v>6257</v>
      </c>
      <c r="B6259" s="1">
        <v>0.13713024745199201</v>
      </c>
      <c r="C6259" s="1">
        <v>18.535156879833401</v>
      </c>
      <c r="D6259" s="1">
        <v>2.8517418785920001</v>
      </c>
      <c r="E6259" s="1">
        <v>1.9896220435312601E-2</v>
      </c>
      <c r="F6259" s="1">
        <v>15.638063546967301</v>
      </c>
      <c r="G6259" s="1">
        <v>1.31935262900023</v>
      </c>
      <c r="H6259" s="1">
        <v>4.5653824085487599E-2</v>
      </c>
      <c r="I6259" s="1">
        <v>37.011736381789902</v>
      </c>
      <c r="J6259" s="1">
        <v>3.5789017263493501</v>
      </c>
      <c r="K6259" s="1">
        <v>-1.9319437545263999E-2</v>
      </c>
      <c r="L6259" s="1">
        <v>7.0230004652766196</v>
      </c>
      <c r="M6259" s="1">
        <v>0.58979363210799995</v>
      </c>
      <c r="N6259" s="1">
        <v>1.1696476742262299E-2</v>
      </c>
      <c r="O6259" s="1">
        <v>183.625256710965</v>
      </c>
      <c r="P6259" s="1">
        <v>12.3999940765326</v>
      </c>
      <c r="Q6259" s="1">
        <v>1.58723111032937E-2</v>
      </c>
      <c r="R6259" s="1">
        <v>56.001861867069302</v>
      </c>
      <c r="S6259" s="1">
        <v>4.7173176145662099</v>
      </c>
      <c r="T6259" s="43">
        <f t="shared" si="585"/>
        <v>2545.7101557148389</v>
      </c>
      <c r="U6259" s="1">
        <f t="shared" si="586"/>
        <v>13.790155714838875</v>
      </c>
      <c r="V6259" s="1" t="b">
        <f t="shared" si="587"/>
        <v>0</v>
      </c>
      <c r="W6259" s="44" t="b">
        <f t="shared" si="588"/>
        <v>0</v>
      </c>
      <c r="X6259" s="38">
        <f t="shared" si="589"/>
        <v>1</v>
      </c>
      <c r="Y6259" s="38">
        <f t="shared" si="590"/>
        <v>0</v>
      </c>
      <c r="AF6259" s="1">
        <v>2.8517418785920001</v>
      </c>
      <c r="AG6259" s="1">
        <v>1.31935262900023</v>
      </c>
      <c r="AH6259" s="1">
        <v>3.5789017263493501</v>
      </c>
      <c r="AI6259" s="1">
        <v>0.58979363210799995</v>
      </c>
      <c r="AJ6259" s="1">
        <v>12.3999940765326</v>
      </c>
      <c r="AK6259" s="1">
        <v>4.7173176145662099</v>
      </c>
    </row>
    <row r="6260" spans="1:37">
      <c r="A6260">
        <v>6258</v>
      </c>
      <c r="B6260" s="1">
        <v>1.5829118816918401E-2</v>
      </c>
      <c r="C6260" s="1">
        <v>16.417833817579002</v>
      </c>
      <c r="D6260" s="1">
        <v>1.67479271443212</v>
      </c>
      <c r="E6260" s="1">
        <v>3.05789178124299E-4</v>
      </c>
      <c r="F6260" s="1">
        <v>15.334688464905</v>
      </c>
      <c r="G6260" s="1">
        <v>1.2496428484262601</v>
      </c>
      <c r="H6260" s="1">
        <v>-8.6656546211014401E-2</v>
      </c>
      <c r="I6260" s="1">
        <v>32.424836622377299</v>
      </c>
      <c r="J6260" s="1">
        <v>3.5585114771099202</v>
      </c>
      <c r="K6260" s="1">
        <v>1.74816931862329E-2</v>
      </c>
      <c r="L6260" s="1">
        <v>7.2862694090013598</v>
      </c>
      <c r="M6260" s="1">
        <v>0.62595055384629505</v>
      </c>
      <c r="N6260" s="1">
        <v>-2.13603899373002E-2</v>
      </c>
      <c r="O6260" s="1">
        <v>177.65441347843199</v>
      </c>
      <c r="P6260" s="1">
        <v>11.685660418150199</v>
      </c>
      <c r="Q6260" s="1">
        <v>-3.8587057752399498E-2</v>
      </c>
      <c r="R6260" s="1">
        <v>53.033594378752397</v>
      </c>
      <c r="S6260" s="1">
        <v>4.54575186345705</v>
      </c>
      <c r="T6260" s="43">
        <f t="shared" si="585"/>
        <v>2334.0309875421844</v>
      </c>
      <c r="U6260" s="1">
        <f t="shared" si="586"/>
        <v>-197.88901245781562</v>
      </c>
      <c r="V6260" s="1" t="b">
        <f t="shared" si="587"/>
        <v>0</v>
      </c>
      <c r="W6260" s="44" t="b">
        <f t="shared" si="588"/>
        <v>0</v>
      </c>
      <c r="X6260" s="38">
        <f t="shared" si="589"/>
        <v>0</v>
      </c>
      <c r="Y6260" s="38">
        <f t="shared" si="590"/>
        <v>1</v>
      </c>
      <c r="AF6260" s="1">
        <v>1.67479271443212</v>
      </c>
      <c r="AG6260" s="1">
        <v>1.2496428484262601</v>
      </c>
      <c r="AH6260" s="1">
        <v>3.5585114771099202</v>
      </c>
      <c r="AI6260" s="1">
        <v>0.62595055384629505</v>
      </c>
      <c r="AJ6260" s="1">
        <v>11.685660418150199</v>
      </c>
      <c r="AK6260" s="1">
        <v>4.54575186345705</v>
      </c>
    </row>
    <row r="6261" spans="1:37">
      <c r="A6261">
        <v>6259</v>
      </c>
      <c r="B6261" s="1">
        <v>8.24178899430318E-2</v>
      </c>
      <c r="C6261" s="1">
        <v>17.548297611901098</v>
      </c>
      <c r="D6261" s="1">
        <v>2.1598100661697801</v>
      </c>
      <c r="E6261" s="1">
        <v>3.4583626409163098E-2</v>
      </c>
      <c r="F6261" s="1">
        <v>15.8694411438952</v>
      </c>
      <c r="G6261" s="1">
        <v>1.39720254921686</v>
      </c>
      <c r="H6261" s="1">
        <v>6.8761123289236198E-2</v>
      </c>
      <c r="I6261" s="1">
        <v>37.876935356999198</v>
      </c>
      <c r="J6261" s="1">
        <v>4.0291755459607801</v>
      </c>
      <c r="K6261" s="1">
        <v>3.9430430822878698E-2</v>
      </c>
      <c r="L6261" s="1">
        <v>7.4479618054182604</v>
      </c>
      <c r="M6261" s="1">
        <v>0.68354857172099304</v>
      </c>
      <c r="N6261" s="1">
        <v>1.2976806184542E-4</v>
      </c>
      <c r="O6261" s="1">
        <v>181.51355313373401</v>
      </c>
      <c r="P6261" s="1">
        <v>11.9510939355575</v>
      </c>
      <c r="Q6261" s="1">
        <v>2.9022421100300599E-3</v>
      </c>
      <c r="R6261" s="1">
        <v>55.280203947976901</v>
      </c>
      <c r="S6261" s="1">
        <v>4.5678147745716204</v>
      </c>
      <c r="T6261" s="43">
        <f t="shared" si="585"/>
        <v>2478.8645443197533</v>
      </c>
      <c r="U6261" s="1">
        <f t="shared" si="586"/>
        <v>-53.055455680246723</v>
      </c>
      <c r="V6261" s="1" t="b">
        <f t="shared" si="587"/>
        <v>0</v>
      </c>
      <c r="W6261" s="44" t="b">
        <f t="shared" si="588"/>
        <v>0</v>
      </c>
      <c r="X6261" s="38">
        <f t="shared" si="589"/>
        <v>0</v>
      </c>
      <c r="Y6261" s="38">
        <f t="shared" si="590"/>
        <v>1</v>
      </c>
      <c r="AF6261" s="1">
        <v>2.1598100661697801</v>
      </c>
      <c r="AG6261" s="1">
        <v>1.39720254921686</v>
      </c>
      <c r="AH6261" s="1">
        <v>4.0291755459607801</v>
      </c>
      <c r="AI6261" s="1">
        <v>0.68354857172099304</v>
      </c>
      <c r="AJ6261" s="1">
        <v>11.9510939355575</v>
      </c>
      <c r="AK6261" s="1">
        <v>4.5678147745716204</v>
      </c>
    </row>
    <row r="6262" spans="1:37">
      <c r="A6262">
        <v>6260</v>
      </c>
      <c r="B6262" s="1">
        <v>9.3816316584999504E-2</v>
      </c>
      <c r="C6262" s="1">
        <v>17.749464912243798</v>
      </c>
      <c r="D6262" s="1">
        <v>2.2794122101269698</v>
      </c>
      <c r="E6262" s="1">
        <v>-2.0778427447023899E-2</v>
      </c>
      <c r="F6262" s="1">
        <v>15.014753215509201</v>
      </c>
      <c r="G6262" s="1">
        <v>1.2295082635210299</v>
      </c>
      <c r="H6262" s="1">
        <v>1.5802010652531801E-2</v>
      </c>
      <c r="I6262" s="1">
        <v>35.923197201449398</v>
      </c>
      <c r="J6262" s="1">
        <v>3.1826135875249402</v>
      </c>
      <c r="K6262" s="1">
        <v>2.4148137378381201E-2</v>
      </c>
      <c r="L6262" s="1">
        <v>7.3350051840570201</v>
      </c>
      <c r="M6262" s="1">
        <v>0.64132252941893397</v>
      </c>
      <c r="N6262" s="1">
        <v>-1.4625330033233299E-3</v>
      </c>
      <c r="O6262" s="1">
        <v>181.22475889444101</v>
      </c>
      <c r="P6262" s="1">
        <v>11.903039330100899</v>
      </c>
      <c r="Q6262" s="1">
        <v>-6.6771224749650998E-2</v>
      </c>
      <c r="R6262" s="1">
        <v>51.559753744086599</v>
      </c>
      <c r="S6262" s="1">
        <v>4.91521855403745</v>
      </c>
      <c r="T6262" s="43">
        <f t="shared" si="585"/>
        <v>2415.1114474730221</v>
      </c>
      <c r="U6262" s="1">
        <f t="shared" si="586"/>
        <v>-116.80855252697802</v>
      </c>
      <c r="V6262" s="1" t="b">
        <f t="shared" si="587"/>
        <v>0</v>
      </c>
      <c r="W6262" s="44" t="b">
        <f t="shared" si="588"/>
        <v>0</v>
      </c>
      <c r="X6262" s="38">
        <f t="shared" si="589"/>
        <v>0</v>
      </c>
      <c r="Y6262" s="38">
        <f t="shared" si="590"/>
        <v>1</v>
      </c>
      <c r="AF6262" s="1">
        <v>2.2794122101269698</v>
      </c>
      <c r="AG6262" s="1">
        <v>1.2295082635210299</v>
      </c>
      <c r="AH6262" s="1">
        <v>3.1826135875249402</v>
      </c>
      <c r="AI6262" s="1">
        <v>0.64132252941893397</v>
      </c>
      <c r="AJ6262" s="1">
        <v>11.903039330100899</v>
      </c>
      <c r="AK6262" s="1">
        <v>4.91521855403745</v>
      </c>
    </row>
    <row r="6263" spans="1:37">
      <c r="A6263">
        <v>6261</v>
      </c>
      <c r="B6263" s="1">
        <v>0.12785312012306399</v>
      </c>
      <c r="C6263" s="1">
        <v>18.3639990235685</v>
      </c>
      <c r="D6263" s="1">
        <v>2.7160188672313899</v>
      </c>
      <c r="E6263" s="1">
        <v>1.79156928690157E-2</v>
      </c>
      <c r="F6263" s="1">
        <v>15.607122580861001</v>
      </c>
      <c r="G6263" s="1">
        <v>1.3097508158706701</v>
      </c>
      <c r="H6263" s="1">
        <v>2.3249962767702199E-2</v>
      </c>
      <c r="I6263" s="1">
        <v>36.191750297900903</v>
      </c>
      <c r="J6263" s="1">
        <v>3.2641897662651602</v>
      </c>
      <c r="K6263" s="1">
        <v>-1.08757896741054E-2</v>
      </c>
      <c r="L6263" s="1">
        <v>7.0825512673994604</v>
      </c>
      <c r="M6263" s="1">
        <v>0.59098118049313797</v>
      </c>
      <c r="N6263" s="1">
        <v>-3.8173646972161301E-2</v>
      </c>
      <c r="O6263" s="1">
        <v>174.69243419616001</v>
      </c>
      <c r="P6263" s="1">
        <v>12.0504057888768</v>
      </c>
      <c r="Q6263" s="1">
        <v>4.7286547029709497E-2</v>
      </c>
      <c r="R6263" s="1">
        <v>57.7890420465394</v>
      </c>
      <c r="S6263" s="1">
        <v>5.4004956310276997</v>
      </c>
      <c r="T6263" s="43">
        <f t="shared" si="585"/>
        <v>2533.1842049764855</v>
      </c>
      <c r="U6263" s="1">
        <f t="shared" si="586"/>
        <v>1.2642049764854164</v>
      </c>
      <c r="V6263" s="1" t="b">
        <f t="shared" si="587"/>
        <v>0</v>
      </c>
      <c r="W6263" s="44" t="b">
        <f t="shared" si="588"/>
        <v>0</v>
      </c>
      <c r="X6263" s="38">
        <f t="shared" si="589"/>
        <v>1</v>
      </c>
      <c r="Y6263" s="38">
        <f t="shared" si="590"/>
        <v>0</v>
      </c>
      <c r="AF6263" s="1">
        <v>2.7160188672313899</v>
      </c>
      <c r="AG6263" s="1">
        <v>1.3097508158706701</v>
      </c>
      <c r="AH6263" s="1">
        <v>3.2641897662651602</v>
      </c>
      <c r="AI6263" s="1">
        <v>0.59098118049313797</v>
      </c>
      <c r="AJ6263" s="1">
        <v>12.0504057888768</v>
      </c>
      <c r="AK6263" s="1">
        <v>5.4004956310276997</v>
      </c>
    </row>
    <row r="6264" spans="1:37">
      <c r="A6264">
        <v>6262</v>
      </c>
      <c r="B6264" s="1">
        <v>-6.1507653280337103E-2</v>
      </c>
      <c r="C6264" s="1">
        <v>15.1959873035533</v>
      </c>
      <c r="D6264" s="1">
        <v>1.6818270334738199</v>
      </c>
      <c r="E6264" s="1">
        <v>-3.5610448045215702E-2</v>
      </c>
      <c r="F6264" s="1">
        <v>14.793697490540801</v>
      </c>
      <c r="G6264" s="1">
        <v>1.2453450230146501</v>
      </c>
      <c r="H6264" s="1">
        <v>3.7549113238548398E-2</v>
      </c>
      <c r="I6264" s="1">
        <v>36.712979265844702</v>
      </c>
      <c r="J6264" s="1">
        <v>3.44454266050563</v>
      </c>
      <c r="K6264" s="1">
        <v>1.91137466224745E-2</v>
      </c>
      <c r="L6264" s="1">
        <v>7.2981706991567599</v>
      </c>
      <c r="M6264" s="1">
        <v>0.62995329547196399</v>
      </c>
      <c r="N6264" s="1">
        <v>-2.8563120014312701E-2</v>
      </c>
      <c r="O6264" s="1">
        <v>176.379413942083</v>
      </c>
      <c r="P6264" s="1">
        <v>11.8207715502024</v>
      </c>
      <c r="Q6264" s="1">
        <v>3.4600149254028399E-2</v>
      </c>
      <c r="R6264" s="1">
        <v>57.06053808827</v>
      </c>
      <c r="S6264" s="1">
        <v>5.0661900345772102</v>
      </c>
      <c r="T6264" s="43">
        <f t="shared" si="585"/>
        <v>2388.8629597245676</v>
      </c>
      <c r="U6264" s="1">
        <f t="shared" si="586"/>
        <v>-143.05704027543243</v>
      </c>
      <c r="V6264" s="1" t="b">
        <f t="shared" si="587"/>
        <v>0</v>
      </c>
      <c r="W6264" s="44" t="b">
        <f t="shared" si="588"/>
        <v>0</v>
      </c>
      <c r="X6264" s="38">
        <f t="shared" si="589"/>
        <v>0</v>
      </c>
      <c r="Y6264" s="38">
        <f t="shared" si="590"/>
        <v>1</v>
      </c>
      <c r="AF6264" s="1">
        <v>1.6818270334738199</v>
      </c>
      <c r="AG6264" s="1">
        <v>1.2453450230146501</v>
      </c>
      <c r="AH6264" s="1">
        <v>3.44454266050563</v>
      </c>
      <c r="AI6264" s="1">
        <v>0.62995329547196399</v>
      </c>
      <c r="AJ6264" s="1">
        <v>11.8207715502024</v>
      </c>
      <c r="AK6264" s="1">
        <v>5.0661900345772102</v>
      </c>
    </row>
    <row r="6265" spans="1:37">
      <c r="A6265">
        <v>6263</v>
      </c>
      <c r="B6265" s="1">
        <v>-0.10081985135087899</v>
      </c>
      <c r="C6265" s="1">
        <v>14.6101895802899</v>
      </c>
      <c r="D6265" s="1">
        <v>1.8967035138808901</v>
      </c>
      <c r="E6265" s="1">
        <v>-4.37237041398282E-2</v>
      </c>
      <c r="F6265" s="1">
        <v>14.674158017116801</v>
      </c>
      <c r="G6265" s="1">
        <v>1.2632667636583701</v>
      </c>
      <c r="H6265" s="1">
        <v>-8.5212742038276806E-2</v>
      </c>
      <c r="I6265" s="1">
        <v>32.471685548992603</v>
      </c>
      <c r="J6265" s="1">
        <v>3.5380547139688701</v>
      </c>
      <c r="K6265" s="1">
        <v>2.76445570961272E-2</v>
      </c>
      <c r="L6265" s="1">
        <v>7.3606963281509801</v>
      </c>
      <c r="M6265" s="1">
        <v>0.65024260432627801</v>
      </c>
      <c r="N6265" s="1">
        <v>-1.1100659788491099E-2</v>
      </c>
      <c r="O6265" s="1">
        <v>179.48648201428099</v>
      </c>
      <c r="P6265" s="1">
        <v>11.734998586901201</v>
      </c>
      <c r="Q6265" s="1">
        <v>-9.7350093301391993E-2</v>
      </c>
      <c r="R6265" s="1">
        <v>50.006976885517297</v>
      </c>
      <c r="S6265" s="1">
        <v>5.6374735465900097</v>
      </c>
      <c r="T6265" s="43">
        <f t="shared" si="585"/>
        <v>2472.0739729325619</v>
      </c>
      <c r="U6265" s="1">
        <f t="shared" si="586"/>
        <v>-59.846027067438172</v>
      </c>
      <c r="V6265" s="1" t="b">
        <f t="shared" si="587"/>
        <v>0</v>
      </c>
      <c r="W6265" s="44" t="b">
        <f t="shared" si="588"/>
        <v>0</v>
      </c>
      <c r="X6265" s="38">
        <f t="shared" si="589"/>
        <v>0</v>
      </c>
      <c r="Y6265" s="38">
        <f t="shared" si="590"/>
        <v>1</v>
      </c>
      <c r="AF6265" s="1">
        <v>1.8967035138808901</v>
      </c>
      <c r="AG6265" s="1">
        <v>1.2632667636583701</v>
      </c>
      <c r="AH6265" s="1">
        <v>3.5380547139688701</v>
      </c>
      <c r="AI6265" s="1">
        <v>0.65024260432627801</v>
      </c>
      <c r="AJ6265" s="1">
        <v>11.734998586901201</v>
      </c>
      <c r="AK6265" s="1">
        <v>5.6374735465900097</v>
      </c>
    </row>
    <row r="6266" spans="1:37">
      <c r="A6266">
        <v>6264</v>
      </c>
      <c r="B6266" s="1">
        <v>2.6548098001875201E-2</v>
      </c>
      <c r="C6266" s="1">
        <v>16.5947627914856</v>
      </c>
      <c r="D6266" s="1">
        <v>1.7251503947248601</v>
      </c>
      <c r="E6266" s="1">
        <v>2.06910961346301E-3</v>
      </c>
      <c r="F6266" s="1">
        <v>15.3617522885289</v>
      </c>
      <c r="G6266" s="1">
        <v>1.25552791287875</v>
      </c>
      <c r="H6266" s="1">
        <v>5.6045925652806201E-2</v>
      </c>
      <c r="I6266" s="1">
        <v>37.398371602117201</v>
      </c>
      <c r="J6266" s="1">
        <v>3.7614932989058998</v>
      </c>
      <c r="K6266" s="1">
        <v>1.3323474570255399E-4</v>
      </c>
      <c r="L6266" s="1">
        <v>7.1609540243324101</v>
      </c>
      <c r="M6266" s="1">
        <v>0.599567133555853</v>
      </c>
      <c r="N6266" s="1">
        <v>-2.3309448670982E-4</v>
      </c>
      <c r="O6266" s="1">
        <v>181.447700611676</v>
      </c>
      <c r="P6266" s="1">
        <v>11.9400025006668</v>
      </c>
      <c r="Q6266" s="1">
        <v>5.3914144127421598E-2</v>
      </c>
      <c r="R6266" s="1">
        <v>58.173316535525501</v>
      </c>
      <c r="S6266" s="1">
        <v>5.5831505461550899</v>
      </c>
      <c r="T6266" s="43">
        <f t="shared" si="585"/>
        <v>2486.4891786887251</v>
      </c>
      <c r="U6266" s="1">
        <f t="shared" si="586"/>
        <v>-45.43082131127494</v>
      </c>
      <c r="V6266" s="1" t="b">
        <f t="shared" si="587"/>
        <v>0</v>
      </c>
      <c r="W6266" s="44" t="b">
        <f t="shared" si="588"/>
        <v>0</v>
      </c>
      <c r="X6266" s="38">
        <f t="shared" si="589"/>
        <v>0</v>
      </c>
      <c r="Y6266" s="38">
        <f t="shared" si="590"/>
        <v>1</v>
      </c>
      <c r="AF6266" s="1">
        <v>1.7251503947248601</v>
      </c>
      <c r="AG6266" s="1">
        <v>1.25552791287875</v>
      </c>
      <c r="AH6266" s="1">
        <v>3.7614932989058998</v>
      </c>
      <c r="AI6266" s="1">
        <v>0.599567133555853</v>
      </c>
      <c r="AJ6266" s="1">
        <v>11.9400025006668</v>
      </c>
      <c r="AK6266" s="1">
        <v>5.5831505461550899</v>
      </c>
    </row>
    <row r="6267" spans="1:37">
      <c r="A6267">
        <v>6265</v>
      </c>
      <c r="B6267" s="1">
        <v>-1.5952234455275199E-2</v>
      </c>
      <c r="C6267" s="1">
        <v>15.904257149456701</v>
      </c>
      <c r="D6267" s="1">
        <v>1.61051420665947</v>
      </c>
      <c r="E6267" s="1">
        <v>2.2463574861304E-2</v>
      </c>
      <c r="F6267" s="1">
        <v>15.6782635804145</v>
      </c>
      <c r="G6267" s="1">
        <v>1.33167856314091</v>
      </c>
      <c r="H6267" s="1">
        <v>-1.6793793309994299E-2</v>
      </c>
      <c r="I6267" s="1">
        <v>34.771129989108999</v>
      </c>
      <c r="J6267" s="1">
        <v>3.0307324235045998</v>
      </c>
      <c r="K6267" s="1">
        <v>4.7735216760021799E-2</v>
      </c>
      <c r="L6267" s="1">
        <v>7.5100730873492001</v>
      </c>
      <c r="M6267" s="1">
        <v>0.71268671863191502</v>
      </c>
      <c r="N6267" s="1">
        <v>4.04840722825259E-3</v>
      </c>
      <c r="O6267" s="1">
        <v>182.22623471127</v>
      </c>
      <c r="P6267" s="1">
        <v>12.098185293134501</v>
      </c>
      <c r="Q6267" s="1">
        <v>2.9733926470106701E-2</v>
      </c>
      <c r="R6267" s="1">
        <v>56.783543303534003</v>
      </c>
      <c r="S6267" s="1">
        <v>4.9702821660194996</v>
      </c>
      <c r="T6267" s="43">
        <f t="shared" si="585"/>
        <v>2375.4079371090897</v>
      </c>
      <c r="U6267" s="1">
        <f t="shared" si="586"/>
        <v>-156.51206289091033</v>
      </c>
      <c r="V6267" s="1" t="b">
        <f t="shared" si="587"/>
        <v>0</v>
      </c>
      <c r="W6267" s="44" t="b">
        <f t="shared" si="588"/>
        <v>0</v>
      </c>
      <c r="X6267" s="38">
        <f t="shared" si="589"/>
        <v>0</v>
      </c>
      <c r="Y6267" s="38">
        <f t="shared" si="590"/>
        <v>1</v>
      </c>
      <c r="AF6267" s="1">
        <v>1.61051420665947</v>
      </c>
      <c r="AG6267" s="1">
        <v>1.33167856314091</v>
      </c>
      <c r="AH6267" s="1">
        <v>3.0307324235045998</v>
      </c>
      <c r="AI6267" s="1">
        <v>0.71268671863191502</v>
      </c>
      <c r="AJ6267" s="1">
        <v>12.098185293134501</v>
      </c>
      <c r="AK6267" s="1">
        <v>4.9702821660194996</v>
      </c>
    </row>
    <row r="6268" spans="1:37">
      <c r="A6268">
        <v>6266</v>
      </c>
      <c r="B6268" s="1">
        <v>-9.6350070299489193E-3</v>
      </c>
      <c r="C6268" s="1">
        <v>16.005045976687999</v>
      </c>
      <c r="D6268" s="1">
        <v>1.6134340735616901</v>
      </c>
      <c r="E6268" s="1">
        <v>1.6147092753577799E-2</v>
      </c>
      <c r="F6268" s="1">
        <v>15.5795442168004</v>
      </c>
      <c r="G6268" s="1">
        <v>1.29979713533856</v>
      </c>
      <c r="H6268" s="1">
        <v>-3.8251647505399E-2</v>
      </c>
      <c r="I6268" s="1">
        <v>34.032964201685999</v>
      </c>
      <c r="J6268" s="1">
        <v>3.0737309920340898</v>
      </c>
      <c r="K6268" s="1">
        <v>3.5703806139721302E-2</v>
      </c>
      <c r="L6268" s="1">
        <v>7.4202577005777002</v>
      </c>
      <c r="M6268" s="1">
        <v>0.67090543994938201</v>
      </c>
      <c r="N6268" s="1">
        <v>-1.2578012077322001E-2</v>
      </c>
      <c r="O6268" s="1">
        <v>179.22151302372799</v>
      </c>
      <c r="P6268" s="1">
        <v>11.7222782138934</v>
      </c>
      <c r="Q6268" s="1">
        <v>-2.5313543223849998E-2</v>
      </c>
      <c r="R6268" s="1">
        <v>53.742229197244299</v>
      </c>
      <c r="S6268" s="1">
        <v>4.4664414708574904</v>
      </c>
      <c r="T6268" s="43">
        <f t="shared" si="585"/>
        <v>2284.6587325634614</v>
      </c>
      <c r="U6268" s="1">
        <f t="shared" si="586"/>
        <v>-247.26126743653867</v>
      </c>
      <c r="V6268" s="1" t="b">
        <f t="shared" si="587"/>
        <v>1</v>
      </c>
      <c r="W6268" s="44" t="b">
        <f t="shared" si="588"/>
        <v>0</v>
      </c>
      <c r="X6268" s="38">
        <f t="shared" si="589"/>
        <v>0</v>
      </c>
      <c r="Y6268" s="38">
        <f t="shared" si="590"/>
        <v>1</v>
      </c>
      <c r="AF6268" s="1">
        <v>1.6134340735616901</v>
      </c>
      <c r="AG6268" s="1">
        <v>1.29979713533856</v>
      </c>
      <c r="AH6268" s="1">
        <v>3.0737309920340898</v>
      </c>
      <c r="AI6268" s="1">
        <v>0.67090543994938201</v>
      </c>
      <c r="AJ6268" s="1">
        <v>11.7222782138934</v>
      </c>
      <c r="AK6268" s="1">
        <v>4.4664414708574904</v>
      </c>
    </row>
    <row r="6269" spans="1:37">
      <c r="A6269">
        <v>6267</v>
      </c>
      <c r="B6269" s="1">
        <v>3.0691042206285001E-2</v>
      </c>
      <c r="C6269" s="1">
        <v>16.663656580837898</v>
      </c>
      <c r="D6269" s="1">
        <v>1.7496924435619701</v>
      </c>
      <c r="E6269" s="1">
        <v>4.8858690812866402E-2</v>
      </c>
      <c r="F6269" s="1">
        <v>16.097603076910701</v>
      </c>
      <c r="G6269" s="1">
        <v>1.50325529700017</v>
      </c>
      <c r="H6269" s="1">
        <v>-5.0535548921209199E-2</v>
      </c>
      <c r="I6269" s="1">
        <v>33.617463832038602</v>
      </c>
      <c r="J6269" s="1">
        <v>3.13824631872372</v>
      </c>
      <c r="K6269" s="1">
        <v>1.73462814975704E-2</v>
      </c>
      <c r="L6269" s="1">
        <v>7.2852828297553298</v>
      </c>
      <c r="M6269" s="1">
        <v>0.62628957876640201</v>
      </c>
      <c r="N6269" s="1">
        <v>1.37617497499686E-2</v>
      </c>
      <c r="O6269" s="1">
        <v>184.004884880151</v>
      </c>
      <c r="P6269" s="1">
        <v>12.519862546208699</v>
      </c>
      <c r="Q6269" s="1">
        <v>6.4019437571582599E-2</v>
      </c>
      <c r="R6269" s="1">
        <v>58.764155241107098</v>
      </c>
      <c r="S6269" s="1">
        <v>5.9197059127106604</v>
      </c>
      <c r="T6269" s="43">
        <f t="shared" si="585"/>
        <v>2545.7052096971624</v>
      </c>
      <c r="U6269" s="1">
        <f t="shared" si="586"/>
        <v>13.785209697162372</v>
      </c>
      <c r="V6269" s="1" t="b">
        <f t="shared" si="587"/>
        <v>0</v>
      </c>
      <c r="W6269" s="44" t="b">
        <f t="shared" si="588"/>
        <v>0</v>
      </c>
      <c r="X6269" s="38">
        <f t="shared" si="589"/>
        <v>1</v>
      </c>
      <c r="Y6269" s="38">
        <f t="shared" si="590"/>
        <v>0</v>
      </c>
      <c r="AF6269" s="1">
        <v>1.7496924435619701</v>
      </c>
      <c r="AG6269" s="1">
        <v>1.50325529700017</v>
      </c>
      <c r="AH6269" s="1">
        <v>3.13824631872372</v>
      </c>
      <c r="AI6269" s="1">
        <v>0.62628957876640201</v>
      </c>
      <c r="AJ6269" s="1">
        <v>12.519862546208699</v>
      </c>
      <c r="AK6269" s="1">
        <v>5.9197059127106604</v>
      </c>
    </row>
    <row r="6270" spans="1:37">
      <c r="A6270">
        <v>6268</v>
      </c>
      <c r="B6270" s="1">
        <v>9.2572330483855297E-2</v>
      </c>
      <c r="C6270" s="1">
        <v>17.727398552558199</v>
      </c>
      <c r="D6270" s="1">
        <v>2.2656696953680502</v>
      </c>
      <c r="E6270" s="1">
        <v>2.9797347697888301E-2</v>
      </c>
      <c r="F6270" s="1">
        <v>15.7936670581906</v>
      </c>
      <c r="G6270" s="1">
        <v>1.37069543313062</v>
      </c>
      <c r="H6270" s="1">
        <v>-1.3850067591700399E-2</v>
      </c>
      <c r="I6270" s="1">
        <v>34.873637461630302</v>
      </c>
      <c r="J6270" s="1">
        <v>3.0326885106045598</v>
      </c>
      <c r="K6270" s="1">
        <v>-7.1487196015260199E-2</v>
      </c>
      <c r="L6270" s="1">
        <v>6.6660186986344803</v>
      </c>
      <c r="M6270" s="1">
        <v>0.65794321711848403</v>
      </c>
      <c r="N6270" s="1">
        <v>1.9725232280418802E-2</v>
      </c>
      <c r="O6270" s="1">
        <v>185.10547320457999</v>
      </c>
      <c r="P6270" s="1">
        <v>12.893870229579401</v>
      </c>
      <c r="Q6270" s="1">
        <v>9.5190053313400497E-2</v>
      </c>
      <c r="R6270" s="1">
        <v>60.624716928056003</v>
      </c>
      <c r="S6270" s="1">
        <v>7.1456550884101802</v>
      </c>
      <c r="T6270" s="43">
        <f t="shared" si="585"/>
        <v>2736.6522174211295</v>
      </c>
      <c r="U6270" s="1">
        <f t="shared" si="586"/>
        <v>204.73221742112946</v>
      </c>
      <c r="V6270" s="1" t="b">
        <f t="shared" si="587"/>
        <v>0</v>
      </c>
      <c r="W6270" s="44" t="b">
        <f t="shared" si="588"/>
        <v>0</v>
      </c>
      <c r="X6270" s="38">
        <f t="shared" si="589"/>
        <v>1</v>
      </c>
      <c r="Y6270" s="38">
        <f t="shared" si="590"/>
        <v>0</v>
      </c>
      <c r="AF6270" s="1">
        <v>2.2656696953680502</v>
      </c>
      <c r="AG6270" s="1">
        <v>1.37069543313062</v>
      </c>
      <c r="AH6270" s="1">
        <v>3.0326885106045598</v>
      </c>
      <c r="AI6270" s="1">
        <v>0.65794321711848403</v>
      </c>
      <c r="AJ6270" s="1">
        <v>12.893870229579401</v>
      </c>
      <c r="AK6270" s="1">
        <v>7.1456550884101802</v>
      </c>
    </row>
    <row r="6271" spans="1:37">
      <c r="A6271">
        <v>6269</v>
      </c>
      <c r="B6271" s="1">
        <v>8.8603639917388205E-2</v>
      </c>
      <c r="C6271" s="1">
        <v>17.657183416389302</v>
      </c>
      <c r="D6271" s="1">
        <v>2.2236408041883302</v>
      </c>
      <c r="E6271" s="1">
        <v>8.1057165844839203E-3</v>
      </c>
      <c r="F6271" s="1">
        <v>15.454765609456601</v>
      </c>
      <c r="G6271" s="1">
        <v>1.2727644921141801</v>
      </c>
      <c r="H6271" s="1">
        <v>2.0075949886382001E-3</v>
      </c>
      <c r="I6271" s="1">
        <v>35.431059864645498</v>
      </c>
      <c r="J6271" s="1">
        <v>3.08725429518877</v>
      </c>
      <c r="K6271" s="1">
        <v>-9.5873337284975799E-3</v>
      </c>
      <c r="L6271" s="1">
        <v>7.0916827041537296</v>
      </c>
      <c r="M6271" s="1">
        <v>0.59124223603877402</v>
      </c>
      <c r="N6271" s="1">
        <v>-1.1497460268424201E-2</v>
      </c>
      <c r="O6271" s="1">
        <v>179.41527582033601</v>
      </c>
      <c r="P6271" s="1">
        <v>11.731648907709999</v>
      </c>
      <c r="Q6271" s="1">
        <v>2.3311977518573501E-2</v>
      </c>
      <c r="R6271" s="1">
        <v>56.420050701862898</v>
      </c>
      <c r="S6271" s="1">
        <v>4.8473911906459701</v>
      </c>
      <c r="T6271" s="43">
        <f t="shared" si="585"/>
        <v>2375.3941925886024</v>
      </c>
      <c r="U6271" s="1">
        <f t="shared" si="586"/>
        <v>-156.52580741139764</v>
      </c>
      <c r="V6271" s="1" t="b">
        <f t="shared" si="587"/>
        <v>0</v>
      </c>
      <c r="W6271" s="44" t="b">
        <f t="shared" si="588"/>
        <v>0</v>
      </c>
      <c r="X6271" s="38">
        <f t="shared" si="589"/>
        <v>0</v>
      </c>
      <c r="Y6271" s="38">
        <f t="shared" si="590"/>
        <v>1</v>
      </c>
      <c r="AF6271" s="1">
        <v>2.2236408041883302</v>
      </c>
      <c r="AG6271" s="1">
        <v>1.2727644921141801</v>
      </c>
      <c r="AH6271" s="1">
        <v>3.08725429518877</v>
      </c>
      <c r="AI6271" s="1">
        <v>0.59124223603877402</v>
      </c>
      <c r="AJ6271" s="1">
        <v>11.731648907709999</v>
      </c>
      <c r="AK6271" s="1">
        <v>4.8473911906459701</v>
      </c>
    </row>
    <row r="6272" spans="1:37">
      <c r="A6272">
        <v>6270</v>
      </c>
      <c r="B6272" s="1">
        <v>6.6821951626860707E-2</v>
      </c>
      <c r="C6272" s="1">
        <v>17.276738558245</v>
      </c>
      <c r="D6272" s="1">
        <v>2.0048943516825299</v>
      </c>
      <c r="E6272" s="1">
        <v>2.4445421828372699E-2</v>
      </c>
      <c r="F6272" s="1">
        <v>15.709366309785</v>
      </c>
      <c r="G6272" s="1">
        <v>1.3408206561110301</v>
      </c>
      <c r="H6272" s="1">
        <v>-2.21538037098995E-2</v>
      </c>
      <c r="I6272" s="1">
        <v>34.585254961801702</v>
      </c>
      <c r="J6272" s="1">
        <v>3.0247588956431399</v>
      </c>
      <c r="K6272" s="1">
        <v>-7.44726700098471E-2</v>
      </c>
      <c r="L6272" s="1">
        <v>6.6461471509164296</v>
      </c>
      <c r="M6272" s="1">
        <v>0.666947479946294</v>
      </c>
      <c r="N6272" s="1">
        <v>4.1825992561630998E-3</v>
      </c>
      <c r="O6272" s="1">
        <v>182.25068966003701</v>
      </c>
      <c r="P6272" s="1">
        <v>12.1011794634457</v>
      </c>
      <c r="Q6272" s="1">
        <v>0.150149952470296</v>
      </c>
      <c r="R6272" s="1">
        <v>64.049907180918098</v>
      </c>
      <c r="S6272" s="1">
        <v>9.9960913728983307</v>
      </c>
      <c r="T6272" s="43">
        <f t="shared" si="585"/>
        <v>2913.4692219727026</v>
      </c>
      <c r="U6272" s="1">
        <f t="shared" si="586"/>
        <v>381.54922197270253</v>
      </c>
      <c r="V6272" s="1" t="b">
        <f t="shared" si="587"/>
        <v>0</v>
      </c>
      <c r="W6272" s="44" t="b">
        <f t="shared" si="588"/>
        <v>0</v>
      </c>
      <c r="X6272" s="38">
        <f t="shared" si="589"/>
        <v>1</v>
      </c>
      <c r="Y6272" s="38">
        <f t="shared" si="590"/>
        <v>0</v>
      </c>
      <c r="AF6272" s="1">
        <v>2.0048943516825299</v>
      </c>
      <c r="AG6272" s="1">
        <v>1.3408206561110301</v>
      </c>
      <c r="AH6272" s="1">
        <v>3.0247588956431399</v>
      </c>
      <c r="AI6272" s="1">
        <v>0.666947479946294</v>
      </c>
      <c r="AJ6272" s="1">
        <v>12.1011794634457</v>
      </c>
      <c r="AK6272" s="1">
        <v>9.9960913728983307</v>
      </c>
    </row>
    <row r="6273" spans="1:37">
      <c r="A6273">
        <v>6271</v>
      </c>
      <c r="B6273" s="1">
        <v>-4.7409822276973899E-2</v>
      </c>
      <c r="C6273" s="1">
        <v>15.4117349783291</v>
      </c>
      <c r="D6273" s="1">
        <v>1.64029503735091</v>
      </c>
      <c r="E6273" s="1">
        <v>-1.83854432026038E-2</v>
      </c>
      <c r="F6273" s="1">
        <v>15.050726307742901</v>
      </c>
      <c r="G6273" s="1">
        <v>1.2293506021738501</v>
      </c>
      <c r="H6273" s="1">
        <v>-3.4643063180822303E-2</v>
      </c>
      <c r="I6273" s="1">
        <v>34.155996876203801</v>
      </c>
      <c r="J6273" s="1">
        <v>3.0543761084735799</v>
      </c>
      <c r="K6273" s="1">
        <v>2.6827876778682098E-2</v>
      </c>
      <c r="L6273" s="1">
        <v>7.3546874463388097</v>
      </c>
      <c r="M6273" s="1">
        <v>0.64848097963636797</v>
      </c>
      <c r="N6273" s="1">
        <v>1.0068837250524499E-2</v>
      </c>
      <c r="O6273" s="1">
        <v>183.32662409051301</v>
      </c>
      <c r="P6273" s="1">
        <v>12.3204329596785</v>
      </c>
      <c r="Q6273" s="1">
        <v>-1.4316941887011001E-2</v>
      </c>
      <c r="R6273" s="1">
        <v>54.336472406274602</v>
      </c>
      <c r="S6273" s="1">
        <v>4.4709865645381299</v>
      </c>
      <c r="T6273" s="43">
        <f t="shared" si="585"/>
        <v>2336.3922251851341</v>
      </c>
      <c r="U6273" s="1">
        <f t="shared" si="586"/>
        <v>-195.52777481486601</v>
      </c>
      <c r="V6273" s="1" t="b">
        <f t="shared" si="587"/>
        <v>0</v>
      </c>
      <c r="W6273" s="44" t="b">
        <f t="shared" si="588"/>
        <v>0</v>
      </c>
      <c r="X6273" s="38">
        <f t="shared" si="589"/>
        <v>0</v>
      </c>
      <c r="Y6273" s="38">
        <f t="shared" si="590"/>
        <v>1</v>
      </c>
      <c r="AF6273" s="1">
        <v>1.64029503735091</v>
      </c>
      <c r="AG6273" s="1">
        <v>1.2293506021738501</v>
      </c>
      <c r="AH6273" s="1">
        <v>3.0543761084735799</v>
      </c>
      <c r="AI6273" s="1">
        <v>0.64848097963636797</v>
      </c>
      <c r="AJ6273" s="1">
        <v>12.3204329596785</v>
      </c>
      <c r="AK6273" s="1">
        <v>4.4709865645381299</v>
      </c>
    </row>
    <row r="6274" spans="1:37">
      <c r="A6274">
        <v>6272</v>
      </c>
      <c r="B6274" s="1">
        <v>4.1303232007447503E-2</v>
      </c>
      <c r="C6274" s="1">
        <v>16.8414361138922</v>
      </c>
      <c r="D6274" s="1">
        <v>1.8068529256231201</v>
      </c>
      <c r="E6274" s="1">
        <v>-1.07831613007711E-2</v>
      </c>
      <c r="F6274" s="1">
        <v>15.1655822022345</v>
      </c>
      <c r="G6274" s="1">
        <v>1.23116116347466</v>
      </c>
      <c r="H6274" s="1">
        <v>1.22736255249311E-2</v>
      </c>
      <c r="I6274" s="1">
        <v>35.796669676892897</v>
      </c>
      <c r="J6274" s="1">
        <v>3.1539319503462702</v>
      </c>
      <c r="K6274" s="1">
        <v>-1.85485627095528E-2</v>
      </c>
      <c r="L6274" s="1">
        <v>7.0284164068448298</v>
      </c>
      <c r="M6274" s="1">
        <v>0.58994979427834404</v>
      </c>
      <c r="N6274" s="1">
        <v>4.3242568123409597E-2</v>
      </c>
      <c r="O6274" s="1">
        <v>189.510252107784</v>
      </c>
      <c r="P6274" s="1">
        <v>14.834934388882999</v>
      </c>
      <c r="Q6274" s="1">
        <v>-5.0213533375437401E-2</v>
      </c>
      <c r="R6274" s="1">
        <v>52.420571141798703</v>
      </c>
      <c r="S6274" s="1">
        <v>4.6587804109878004</v>
      </c>
      <c r="T6274" s="43">
        <f t="shared" si="585"/>
        <v>2627.5610633593196</v>
      </c>
      <c r="U6274" s="1">
        <f t="shared" si="586"/>
        <v>95.64106335931956</v>
      </c>
      <c r="V6274" s="1" t="b">
        <f t="shared" si="587"/>
        <v>0</v>
      </c>
      <c r="W6274" s="44" t="b">
        <f t="shared" si="588"/>
        <v>0</v>
      </c>
      <c r="X6274" s="38">
        <f t="shared" si="589"/>
        <v>1</v>
      </c>
      <c r="Y6274" s="38">
        <f t="shared" si="590"/>
        <v>0</v>
      </c>
      <c r="AF6274" s="1">
        <v>1.8068529256231201</v>
      </c>
      <c r="AG6274" s="1">
        <v>1.23116116347466</v>
      </c>
      <c r="AH6274" s="1">
        <v>3.1539319503462702</v>
      </c>
      <c r="AI6274" s="1">
        <v>0.58994979427834404</v>
      </c>
      <c r="AJ6274" s="1">
        <v>14.834934388882999</v>
      </c>
      <c r="AK6274" s="1">
        <v>4.6587804109878004</v>
      </c>
    </row>
    <row r="6275" spans="1:37">
      <c r="A6275">
        <v>6273</v>
      </c>
      <c r="B6275" s="1">
        <v>-5.7226221155538999E-2</v>
      </c>
      <c r="C6275" s="1">
        <v>15.2611873669892</v>
      </c>
      <c r="D6275" s="1">
        <v>1.66772496061585</v>
      </c>
      <c r="E6275" s="1">
        <v>1.22314842522139E-2</v>
      </c>
      <c r="F6275" s="1">
        <v>15.5186600979938</v>
      </c>
      <c r="G6275" s="1">
        <v>1.28442325908805</v>
      </c>
      <c r="H6275" s="1">
        <v>2.2608156267242101E-2</v>
      </c>
      <c r="I6275" s="1">
        <v>36.1685296496753</v>
      </c>
      <c r="J6275" s="1">
        <v>3.2574524863520402</v>
      </c>
      <c r="K6275" s="1">
        <v>2.6559627836321299E-2</v>
      </c>
      <c r="L6275" s="1">
        <v>7.3527148237987197</v>
      </c>
      <c r="M6275" s="1">
        <v>0.64727682789241803</v>
      </c>
      <c r="N6275" s="1">
        <v>-4.8226010658189598E-3</v>
      </c>
      <c r="O6275" s="1">
        <v>180.61685324406801</v>
      </c>
      <c r="P6275" s="1">
        <v>11.802542622980599</v>
      </c>
      <c r="Q6275" s="1">
        <v>-4.1142037728460701E-2</v>
      </c>
      <c r="R6275" s="1">
        <v>52.898267559330002</v>
      </c>
      <c r="S6275" s="1">
        <v>4.5632019765173402</v>
      </c>
      <c r="T6275" s="43">
        <f t="shared" si="585"/>
        <v>2322.2622133446303</v>
      </c>
      <c r="U6275" s="1">
        <f t="shared" si="586"/>
        <v>-209.65778665536982</v>
      </c>
      <c r="V6275" s="1" t="b">
        <f t="shared" si="587"/>
        <v>0</v>
      </c>
      <c r="W6275" s="44" t="b">
        <f t="shared" si="588"/>
        <v>0</v>
      </c>
      <c r="X6275" s="38">
        <f t="shared" si="589"/>
        <v>0</v>
      </c>
      <c r="Y6275" s="38">
        <f t="shared" si="590"/>
        <v>1</v>
      </c>
      <c r="AF6275" s="1">
        <v>1.66772496061585</v>
      </c>
      <c r="AG6275" s="1">
        <v>1.28442325908805</v>
      </c>
      <c r="AH6275" s="1">
        <v>3.2574524863520402</v>
      </c>
      <c r="AI6275" s="1">
        <v>0.64727682789241803</v>
      </c>
      <c r="AJ6275" s="1">
        <v>11.802542622980599</v>
      </c>
      <c r="AK6275" s="1">
        <v>4.5632019765173402</v>
      </c>
    </row>
    <row r="6276" spans="1:37">
      <c r="A6276">
        <v>6274</v>
      </c>
      <c r="B6276" s="1">
        <v>-2.8343114292817901E-2</v>
      </c>
      <c r="C6276" s="1">
        <v>15.7084053043701</v>
      </c>
      <c r="D6276" s="1">
        <v>1.6082760891176799</v>
      </c>
      <c r="E6276" s="1">
        <v>2.1419247092460299E-2</v>
      </c>
      <c r="F6276" s="1">
        <v>15.661898880932601</v>
      </c>
      <c r="G6276" s="1">
        <v>1.3248628637792399</v>
      </c>
      <c r="H6276" s="1">
        <v>-5.2789894701309001E-2</v>
      </c>
      <c r="I6276" s="1">
        <v>33.541763803390701</v>
      </c>
      <c r="J6276" s="1">
        <v>3.1598436282331601</v>
      </c>
      <c r="K6276" s="1">
        <v>3.8714376807250102E-2</v>
      </c>
      <c r="L6276" s="1">
        <v>7.4426305714127903</v>
      </c>
      <c r="M6276" s="1">
        <v>0.681229482500608</v>
      </c>
      <c r="N6276" s="1">
        <v>1.5939185827573501E-2</v>
      </c>
      <c r="O6276" s="1">
        <v>184.40598027626399</v>
      </c>
      <c r="P6276" s="1">
        <v>12.649813148949001</v>
      </c>
      <c r="Q6276" s="1">
        <v>-9.6280721231378999E-2</v>
      </c>
      <c r="R6276" s="1">
        <v>50.060481553004202</v>
      </c>
      <c r="S6276" s="1">
        <v>5.6083553641249404</v>
      </c>
      <c r="T6276" s="43">
        <f t="shared" ref="T6276:T6339" si="591">(D6276+G6276+J6276+M6276+P6276+S6276)*100</f>
        <v>2503.2380576704627</v>
      </c>
      <c r="U6276" s="1">
        <f t="shared" ref="U6276:U6339" si="592">T6276-$AA$3</f>
        <v>-28.681942329537378</v>
      </c>
      <c r="V6276" s="1" t="b">
        <f t="shared" ref="V6276:V6339" si="593">U6276&lt;-$AB$5</f>
        <v>0</v>
      </c>
      <c r="W6276" s="44" t="b">
        <f t="shared" ref="W6276:W6339" si="594">U6276&lt;-$AB$7</f>
        <v>0</v>
      </c>
      <c r="X6276" s="38">
        <f t="shared" ref="X6276:X6339" si="595">(U6276&gt;0)*1</f>
        <v>0</v>
      </c>
      <c r="Y6276" s="38">
        <f t="shared" ref="Y6276:Y6339" si="596">(U6276&lt;0)*1</f>
        <v>1</v>
      </c>
      <c r="AF6276" s="1">
        <v>1.6082760891176799</v>
      </c>
      <c r="AG6276" s="1">
        <v>1.3248628637792399</v>
      </c>
      <c r="AH6276" s="1">
        <v>3.1598436282331601</v>
      </c>
      <c r="AI6276" s="1">
        <v>0.681229482500608</v>
      </c>
      <c r="AJ6276" s="1">
        <v>12.649813148949001</v>
      </c>
      <c r="AK6276" s="1">
        <v>5.6083553641249404</v>
      </c>
    </row>
    <row r="6277" spans="1:37">
      <c r="A6277">
        <v>6275</v>
      </c>
      <c r="B6277" s="1">
        <v>-5.1809782515278499E-2</v>
      </c>
      <c r="C6277" s="1">
        <v>15.344072921560301</v>
      </c>
      <c r="D6277" s="1">
        <v>1.6518369375955</v>
      </c>
      <c r="E6277" s="1">
        <v>-4.0116449344201999E-2</v>
      </c>
      <c r="F6277" s="1">
        <v>14.7271870310759</v>
      </c>
      <c r="G6277" s="1">
        <v>1.2557282443083799</v>
      </c>
      <c r="H6277" s="1">
        <v>8.0933046342764506E-2</v>
      </c>
      <c r="I6277" s="1">
        <v>38.340787760700003</v>
      </c>
      <c r="J6277" s="1">
        <v>4.3109167807878404</v>
      </c>
      <c r="K6277" s="1">
        <v>8.57098405356768E-3</v>
      </c>
      <c r="L6277" s="1">
        <v>7.2216319919344496</v>
      </c>
      <c r="M6277" s="1">
        <v>0.61023989862266903</v>
      </c>
      <c r="N6277" s="1">
        <v>-5.6399648574957703E-2</v>
      </c>
      <c r="O6277" s="1">
        <v>171.53732942278299</v>
      </c>
      <c r="P6277" s="1">
        <v>12.976602244805299</v>
      </c>
      <c r="Q6277" s="1">
        <v>-5.5763330220446203E-2</v>
      </c>
      <c r="R6277" s="1">
        <v>52.1304534133305</v>
      </c>
      <c r="S6277" s="1">
        <v>4.7407155997463502</v>
      </c>
      <c r="T6277" s="43">
        <f t="shared" si="591"/>
        <v>2554.6039705866037</v>
      </c>
      <c r="U6277" s="1">
        <f t="shared" si="592"/>
        <v>22.683970586603664</v>
      </c>
      <c r="V6277" s="1" t="b">
        <f t="shared" si="593"/>
        <v>0</v>
      </c>
      <c r="W6277" s="44" t="b">
        <f t="shared" si="594"/>
        <v>0</v>
      </c>
      <c r="X6277" s="38">
        <f t="shared" si="595"/>
        <v>1</v>
      </c>
      <c r="Y6277" s="38">
        <f t="shared" si="596"/>
        <v>0</v>
      </c>
      <c r="AF6277" s="1">
        <v>1.6518369375955</v>
      </c>
      <c r="AG6277" s="1">
        <v>1.2557282443083799</v>
      </c>
      <c r="AH6277" s="1">
        <v>4.3109167807878404</v>
      </c>
      <c r="AI6277" s="1">
        <v>0.61023989862266903</v>
      </c>
      <c r="AJ6277" s="1">
        <v>12.976602244805299</v>
      </c>
      <c r="AK6277" s="1">
        <v>4.7407155997463502</v>
      </c>
    </row>
    <row r="6278" spans="1:37">
      <c r="A6278">
        <v>6276</v>
      </c>
      <c r="B6278" s="1">
        <v>-1.6730579055710001E-2</v>
      </c>
      <c r="C6278" s="1">
        <v>15.891882973091899</v>
      </c>
      <c r="D6278" s="1">
        <v>1.6112634652626401</v>
      </c>
      <c r="E6278" s="1">
        <v>4.1232022262316101E-3</v>
      </c>
      <c r="F6278" s="1">
        <v>15.393339180518501</v>
      </c>
      <c r="G6278" s="1">
        <v>1.2604274958667501</v>
      </c>
      <c r="H6278" s="1">
        <v>-5.7095030845816901E-3</v>
      </c>
      <c r="I6278" s="1">
        <v>35.158687215783402</v>
      </c>
      <c r="J6278" s="1">
        <v>3.0451062558802802</v>
      </c>
      <c r="K6278" s="1">
        <v>2.2764727855835901E-2</v>
      </c>
      <c r="L6278" s="1">
        <v>7.3248648837487096</v>
      </c>
      <c r="M6278" s="1">
        <v>0.63720795099050398</v>
      </c>
      <c r="N6278" s="1">
        <v>-2.6809380798886902E-3</v>
      </c>
      <c r="O6278" s="1">
        <v>181.00408818865799</v>
      </c>
      <c r="P6278" s="1">
        <v>11.865543010267499</v>
      </c>
      <c r="Q6278" s="1">
        <v>7.71302677352695E-2</v>
      </c>
      <c r="R6278" s="1">
        <v>59.539674844197997</v>
      </c>
      <c r="S6278" s="1">
        <v>6.3908675196990403</v>
      </c>
      <c r="T6278" s="43">
        <f t="shared" si="591"/>
        <v>2481.0415697966714</v>
      </c>
      <c r="U6278" s="1">
        <f t="shared" si="592"/>
        <v>-50.878430203328662</v>
      </c>
      <c r="V6278" s="1" t="b">
        <f t="shared" si="593"/>
        <v>0</v>
      </c>
      <c r="W6278" s="44" t="b">
        <f t="shared" si="594"/>
        <v>0</v>
      </c>
      <c r="X6278" s="38">
        <f t="shared" si="595"/>
        <v>0</v>
      </c>
      <c r="Y6278" s="38">
        <f t="shared" si="596"/>
        <v>1</v>
      </c>
      <c r="AF6278" s="1">
        <v>1.6112634652626401</v>
      </c>
      <c r="AG6278" s="1">
        <v>1.2604274958667501</v>
      </c>
      <c r="AH6278" s="1">
        <v>3.0451062558802802</v>
      </c>
      <c r="AI6278" s="1">
        <v>0.63720795099050398</v>
      </c>
      <c r="AJ6278" s="1">
        <v>11.865543010267499</v>
      </c>
      <c r="AK6278" s="1">
        <v>6.3908675196990403</v>
      </c>
    </row>
    <row r="6279" spans="1:37">
      <c r="A6279">
        <v>6277</v>
      </c>
      <c r="B6279" s="1">
        <v>-7.6468050401691098E-3</v>
      </c>
      <c r="C6279" s="1">
        <v>16.036898895470902</v>
      </c>
      <c r="D6279" s="1">
        <v>1.61462041244737</v>
      </c>
      <c r="E6279" s="1">
        <v>-7.5688448417561803E-3</v>
      </c>
      <c r="F6279" s="1">
        <v>15.214407610837</v>
      </c>
      <c r="G6279" s="1">
        <v>1.23438640533106</v>
      </c>
      <c r="H6279" s="1">
        <v>-2.22797305224136E-2</v>
      </c>
      <c r="I6279" s="1">
        <v>34.5809000250918</v>
      </c>
      <c r="J6279" s="1">
        <v>3.0258996226978998</v>
      </c>
      <c r="K6279" s="1">
        <v>-2.6024882228169101E-2</v>
      </c>
      <c r="L6279" s="1">
        <v>6.9760656593816401</v>
      </c>
      <c r="M6279" s="1">
        <v>0.59018095353473199</v>
      </c>
      <c r="N6279" s="1">
        <v>-2.5313560391004498E-2</v>
      </c>
      <c r="O6279" s="1">
        <v>176.95350162490899</v>
      </c>
      <c r="P6279" s="1">
        <v>11.754244683209199</v>
      </c>
      <c r="Q6279" s="1">
        <v>0.102012791273832</v>
      </c>
      <c r="R6279" s="1">
        <v>61.039757732905898</v>
      </c>
      <c r="S6279" s="1">
        <v>7.4621861072069704</v>
      </c>
      <c r="T6279" s="43">
        <f t="shared" si="591"/>
        <v>2568.1518184427232</v>
      </c>
      <c r="U6279" s="1">
        <f t="shared" si="592"/>
        <v>36.231818442723124</v>
      </c>
      <c r="V6279" s="1" t="b">
        <f t="shared" si="593"/>
        <v>0</v>
      </c>
      <c r="W6279" s="44" t="b">
        <f t="shared" si="594"/>
        <v>0</v>
      </c>
      <c r="X6279" s="38">
        <f t="shared" si="595"/>
        <v>1</v>
      </c>
      <c r="Y6279" s="38">
        <f t="shared" si="596"/>
        <v>0</v>
      </c>
      <c r="AF6279" s="1">
        <v>1.61462041244737</v>
      </c>
      <c r="AG6279" s="1">
        <v>1.23438640533106</v>
      </c>
      <c r="AH6279" s="1">
        <v>3.0258996226978998</v>
      </c>
      <c r="AI6279" s="1">
        <v>0.59018095353473199</v>
      </c>
      <c r="AJ6279" s="1">
        <v>11.754244683209199</v>
      </c>
      <c r="AK6279" s="1">
        <v>7.4621861072069704</v>
      </c>
    </row>
    <row r="6280" spans="1:37">
      <c r="A6280">
        <v>6278</v>
      </c>
      <c r="B6280" s="1">
        <v>-4.02192593284805E-2</v>
      </c>
      <c r="C6280" s="1">
        <v>15.522953411203</v>
      </c>
      <c r="D6280" s="1">
        <v>1.62564457103393</v>
      </c>
      <c r="E6280" s="1">
        <v>-7.9806564707325001E-2</v>
      </c>
      <c r="F6280" s="1">
        <v>14.1541112299688</v>
      </c>
      <c r="G6280" s="1">
        <v>1.4338953444445</v>
      </c>
      <c r="H6280" s="1">
        <v>-6.6968070398405397E-2</v>
      </c>
      <c r="I6280" s="1">
        <v>33.069558200229601</v>
      </c>
      <c r="J6280" s="1">
        <v>3.29729742356679</v>
      </c>
      <c r="K6280" s="1">
        <v>-2.3369191585974499E-2</v>
      </c>
      <c r="L6280" s="1">
        <v>6.9946165534877203</v>
      </c>
      <c r="M6280" s="1">
        <v>0.590225933027276</v>
      </c>
      <c r="N6280" s="1">
        <v>-6.87163437254114E-3</v>
      </c>
      <c r="O6280" s="1">
        <v>180.24714220049</v>
      </c>
      <c r="P6280" s="1">
        <v>11.7705276928865</v>
      </c>
      <c r="Q6280" s="1">
        <v>1.93731746105354E-2</v>
      </c>
      <c r="R6280" s="1">
        <v>56.198260323122199</v>
      </c>
      <c r="S6280" s="1">
        <v>4.7751416679844398</v>
      </c>
      <c r="T6280" s="43">
        <f t="shared" si="591"/>
        <v>2349.2732632943435</v>
      </c>
      <c r="U6280" s="1">
        <f t="shared" si="592"/>
        <v>-182.64673670565662</v>
      </c>
      <c r="V6280" s="1" t="b">
        <f t="shared" si="593"/>
        <v>0</v>
      </c>
      <c r="W6280" s="44" t="b">
        <f t="shared" si="594"/>
        <v>0</v>
      </c>
      <c r="X6280" s="38">
        <f t="shared" si="595"/>
        <v>0</v>
      </c>
      <c r="Y6280" s="38">
        <f t="shared" si="596"/>
        <v>1</v>
      </c>
      <c r="AF6280" s="1">
        <v>1.62564457103393</v>
      </c>
      <c r="AG6280" s="1">
        <v>1.4338953444445</v>
      </c>
      <c r="AH6280" s="1">
        <v>3.29729742356679</v>
      </c>
      <c r="AI6280" s="1">
        <v>0.590225933027276</v>
      </c>
      <c r="AJ6280" s="1">
        <v>11.7705276928865</v>
      </c>
      <c r="AK6280" s="1">
        <v>4.7751416679844398</v>
      </c>
    </row>
    <row r="6281" spans="1:37">
      <c r="A6281">
        <v>6279</v>
      </c>
      <c r="B6281" s="1">
        <v>-0.153013089797607</v>
      </c>
      <c r="C6281" s="1">
        <v>13.867194784511</v>
      </c>
      <c r="D6281" s="1">
        <v>2.3363772629486701</v>
      </c>
      <c r="E6281" s="1">
        <v>-9.1309942491294704E-2</v>
      </c>
      <c r="F6281" s="1">
        <v>13.9922240511582</v>
      </c>
      <c r="G6281" s="1">
        <v>1.5130820526856299</v>
      </c>
      <c r="H6281" s="1">
        <v>-4.9959141146967798E-2</v>
      </c>
      <c r="I6281" s="1">
        <v>33.6368467852474</v>
      </c>
      <c r="J6281" s="1">
        <v>3.1356427789789301</v>
      </c>
      <c r="K6281" s="1">
        <v>5.9949671710551801E-2</v>
      </c>
      <c r="L6281" s="1">
        <v>7.6023670495070998</v>
      </c>
      <c r="M6281" s="1">
        <v>0.75840688189927297</v>
      </c>
      <c r="N6281" s="1">
        <v>-3.0193276464496998E-3</v>
      </c>
      <c r="O6281" s="1">
        <v>180.94284865570401</v>
      </c>
      <c r="P6281" s="1">
        <v>11.856681901608001</v>
      </c>
      <c r="Q6281" s="1">
        <v>-2.4164751076251E-2</v>
      </c>
      <c r="R6281" s="1">
        <v>53.8040033241628</v>
      </c>
      <c r="S6281" s="1">
        <v>4.4647765409330598</v>
      </c>
      <c r="T6281" s="43">
        <f t="shared" si="591"/>
        <v>2406.4967419053564</v>
      </c>
      <c r="U6281" s="1">
        <f t="shared" si="592"/>
        <v>-125.42325809464364</v>
      </c>
      <c r="V6281" s="1" t="b">
        <f t="shared" si="593"/>
        <v>0</v>
      </c>
      <c r="W6281" s="44" t="b">
        <f t="shared" si="594"/>
        <v>0</v>
      </c>
      <c r="X6281" s="38">
        <f t="shared" si="595"/>
        <v>0</v>
      </c>
      <c r="Y6281" s="38">
        <f t="shared" si="596"/>
        <v>1</v>
      </c>
      <c r="AF6281" s="1">
        <v>2.3363772629486701</v>
      </c>
      <c r="AG6281" s="1">
        <v>1.5130820526856299</v>
      </c>
      <c r="AH6281" s="1">
        <v>3.1356427789789301</v>
      </c>
      <c r="AI6281" s="1">
        <v>0.75840688189927297</v>
      </c>
      <c r="AJ6281" s="1">
        <v>11.856681901608001</v>
      </c>
      <c r="AK6281" s="1">
        <v>4.4647765409330598</v>
      </c>
    </row>
    <row r="6282" spans="1:37">
      <c r="A6282">
        <v>6280</v>
      </c>
      <c r="B6282" s="1">
        <v>-3.9495279111250101E-3</v>
      </c>
      <c r="C6282" s="1">
        <v>16.096301501257098</v>
      </c>
      <c r="D6282" s="1">
        <v>1.6225203898148</v>
      </c>
      <c r="E6282" s="1">
        <v>6.8233670387658398E-3</v>
      </c>
      <c r="F6282" s="1">
        <v>15.4349598994338</v>
      </c>
      <c r="G6282" s="1">
        <v>1.2689428424785101</v>
      </c>
      <c r="H6282" s="1">
        <v>5.1892718237859601E-3</v>
      </c>
      <c r="I6282" s="1">
        <v>35.543969572913802</v>
      </c>
      <c r="J6282" s="1">
        <v>3.1085416993597002</v>
      </c>
      <c r="K6282" s="1">
        <v>1.8153024555894098E-2</v>
      </c>
      <c r="L6282" s="1">
        <v>7.2911625525000199</v>
      </c>
      <c r="M6282" s="1">
        <v>0.62686979662172904</v>
      </c>
      <c r="N6282" s="1">
        <v>3.6356511112457801E-2</v>
      </c>
      <c r="O6282" s="1">
        <v>188.20975648997401</v>
      </c>
      <c r="P6282" s="1">
        <v>14.195336898604401</v>
      </c>
      <c r="Q6282" s="1">
        <v>-6.2269449166168202E-2</v>
      </c>
      <c r="R6282" s="1">
        <v>51.7923874240131</v>
      </c>
      <c r="S6282" s="1">
        <v>4.8393766078993297</v>
      </c>
      <c r="T6282" s="43">
        <f t="shared" si="591"/>
        <v>2566.1588234778469</v>
      </c>
      <c r="U6282" s="1">
        <f t="shared" si="592"/>
        <v>34.238823477846836</v>
      </c>
      <c r="V6282" s="1" t="b">
        <f t="shared" si="593"/>
        <v>0</v>
      </c>
      <c r="W6282" s="44" t="b">
        <f t="shared" si="594"/>
        <v>0</v>
      </c>
      <c r="X6282" s="38">
        <f t="shared" si="595"/>
        <v>1</v>
      </c>
      <c r="Y6282" s="38">
        <f t="shared" si="596"/>
        <v>0</v>
      </c>
      <c r="AF6282" s="1">
        <v>1.6225203898148</v>
      </c>
      <c r="AG6282" s="1">
        <v>1.2689428424785101</v>
      </c>
      <c r="AH6282" s="1">
        <v>3.1085416993597002</v>
      </c>
      <c r="AI6282" s="1">
        <v>0.62686979662172904</v>
      </c>
      <c r="AJ6282" s="1">
        <v>14.195336898604401</v>
      </c>
      <c r="AK6282" s="1">
        <v>4.8393766078993297</v>
      </c>
    </row>
    <row r="6283" spans="1:37">
      <c r="A6283">
        <v>6281</v>
      </c>
      <c r="B6283" s="1">
        <v>-6.2705267734023698E-2</v>
      </c>
      <c r="C6283" s="1">
        <v>15.177799262824699</v>
      </c>
      <c r="D6283" s="1">
        <v>1.6874868743004201</v>
      </c>
      <c r="E6283" s="1">
        <v>-5.1152273857326201E-2</v>
      </c>
      <c r="F6283" s="1">
        <v>14.5655538973094</v>
      </c>
      <c r="G6283" s="1">
        <v>1.28800108624306</v>
      </c>
      <c r="H6283" s="1">
        <v>2.0102232882365401E-2</v>
      </c>
      <c r="I6283" s="1">
        <v>36.078007553518901</v>
      </c>
      <c r="J6283" s="1">
        <v>3.2284472553402601</v>
      </c>
      <c r="K6283" s="1">
        <v>-2.4340895711499101E-2</v>
      </c>
      <c r="L6283" s="1">
        <v>6.9878231568465399</v>
      </c>
      <c r="M6283" s="1">
        <v>0.58993656663458305</v>
      </c>
      <c r="N6283" s="1">
        <v>-1.0464546431351E-2</v>
      </c>
      <c r="O6283" s="1">
        <v>179.60069208434101</v>
      </c>
      <c r="P6283" s="1">
        <v>11.7402577552204</v>
      </c>
      <c r="Q6283" s="1">
        <v>4.6735908875931001E-2</v>
      </c>
      <c r="R6283" s="1">
        <v>57.7572299543979</v>
      </c>
      <c r="S6283" s="1">
        <v>5.3856633456798804</v>
      </c>
      <c r="T6283" s="43">
        <f t="shared" si="591"/>
        <v>2391.97928834186</v>
      </c>
      <c r="U6283" s="1">
        <f t="shared" si="592"/>
        <v>-139.94071165814012</v>
      </c>
      <c r="V6283" s="1" t="b">
        <f t="shared" si="593"/>
        <v>0</v>
      </c>
      <c r="W6283" s="44" t="b">
        <f t="shared" si="594"/>
        <v>0</v>
      </c>
      <c r="X6283" s="38">
        <f t="shared" si="595"/>
        <v>0</v>
      </c>
      <c r="Y6283" s="38">
        <f t="shared" si="596"/>
        <v>1</v>
      </c>
      <c r="AF6283" s="1">
        <v>1.6874868743004201</v>
      </c>
      <c r="AG6283" s="1">
        <v>1.28800108624306</v>
      </c>
      <c r="AH6283" s="1">
        <v>3.2284472553402601</v>
      </c>
      <c r="AI6283" s="1">
        <v>0.58993656663458305</v>
      </c>
      <c r="AJ6283" s="1">
        <v>11.7402577552204</v>
      </c>
      <c r="AK6283" s="1">
        <v>5.3856633456798804</v>
      </c>
    </row>
    <row r="6284" spans="1:37">
      <c r="A6284">
        <v>6282</v>
      </c>
      <c r="B6284" s="1">
        <v>-6.7368364373738003E-4</v>
      </c>
      <c r="C6284" s="1">
        <v>16.149116938599001</v>
      </c>
      <c r="D6284" s="1">
        <v>1.6287929020782199</v>
      </c>
      <c r="E6284" s="1">
        <v>-4.7015330289310302E-3</v>
      </c>
      <c r="F6284" s="1">
        <v>15.2580946637752</v>
      </c>
      <c r="G6284" s="1">
        <v>1.2388209252779201</v>
      </c>
      <c r="H6284" s="1">
        <v>5.4216453724760298E-2</v>
      </c>
      <c r="I6284" s="1">
        <v>37.3300148785356</v>
      </c>
      <c r="J6284" s="1">
        <v>3.7294495838529902</v>
      </c>
      <c r="K6284" s="1">
        <v>3.3323073357317601E-2</v>
      </c>
      <c r="L6284" s="1">
        <v>7.4026130617351003</v>
      </c>
      <c r="M6284" s="1">
        <v>0.66341297826637902</v>
      </c>
      <c r="N6284" s="1">
        <v>5.8012590796933299E-4</v>
      </c>
      <c r="O6284" s="1">
        <v>181.59531759681701</v>
      </c>
      <c r="P6284" s="1">
        <v>11.967468492309401</v>
      </c>
      <c r="Q6284" s="1">
        <v>-7.3901601228686595E-2</v>
      </c>
      <c r="R6284" s="1">
        <v>51.193420886418899</v>
      </c>
      <c r="S6284" s="1">
        <v>5.0624140971770704</v>
      </c>
      <c r="T6284" s="43">
        <f t="shared" si="591"/>
        <v>2429.0358978961981</v>
      </c>
      <c r="U6284" s="1">
        <f t="shared" si="592"/>
        <v>-102.88410210380198</v>
      </c>
      <c r="V6284" s="1" t="b">
        <f t="shared" si="593"/>
        <v>0</v>
      </c>
      <c r="W6284" s="44" t="b">
        <f t="shared" si="594"/>
        <v>0</v>
      </c>
      <c r="X6284" s="38">
        <f t="shared" si="595"/>
        <v>0</v>
      </c>
      <c r="Y6284" s="38">
        <f t="shared" si="596"/>
        <v>1</v>
      </c>
      <c r="AF6284" s="1">
        <v>1.6287929020782199</v>
      </c>
      <c r="AG6284" s="1">
        <v>1.2388209252779201</v>
      </c>
      <c r="AH6284" s="1">
        <v>3.7294495838529902</v>
      </c>
      <c r="AI6284" s="1">
        <v>0.66341297826637902</v>
      </c>
      <c r="AJ6284" s="1">
        <v>11.967468492309401</v>
      </c>
      <c r="AK6284" s="1">
        <v>5.0624140971770704</v>
      </c>
    </row>
    <row r="6285" spans="1:37">
      <c r="A6285">
        <v>6283</v>
      </c>
      <c r="B6285" s="1">
        <v>-7.67124526939955E-2</v>
      </c>
      <c r="C6285" s="1">
        <v>14.966683044981201</v>
      </c>
      <c r="D6285" s="1">
        <v>1.75050640567543</v>
      </c>
      <c r="E6285" s="1">
        <v>1.84951982632468E-2</v>
      </c>
      <c r="F6285" s="1">
        <v>15.616169613734</v>
      </c>
      <c r="G6285" s="1">
        <v>1.3124611634021299</v>
      </c>
      <c r="H6285" s="1">
        <v>-1.1762058090055601E-2</v>
      </c>
      <c r="I6285" s="1">
        <v>34.946530021703097</v>
      </c>
      <c r="J6285" s="1">
        <v>3.0344614423237601</v>
      </c>
      <c r="K6285" s="1">
        <v>-0.11876576114816501</v>
      </c>
      <c r="L6285" s="1">
        <v>6.3581930148705696</v>
      </c>
      <c r="M6285" s="1">
        <v>0.82190270800209397</v>
      </c>
      <c r="N6285" s="1">
        <v>2.91156644165095E-2</v>
      </c>
      <c r="O6285" s="1">
        <v>186.851880515197</v>
      </c>
      <c r="P6285" s="1">
        <v>13.5498891191632</v>
      </c>
      <c r="Q6285" s="1">
        <v>8.5937968756728503E-2</v>
      </c>
      <c r="R6285" s="1">
        <v>60.066398707221701</v>
      </c>
      <c r="S6285" s="1">
        <v>6.7539256869977002</v>
      </c>
      <c r="T6285" s="43">
        <f t="shared" si="591"/>
        <v>2722.3146525564312</v>
      </c>
      <c r="U6285" s="1">
        <f t="shared" si="592"/>
        <v>190.39465255643108</v>
      </c>
      <c r="V6285" s="1" t="b">
        <f t="shared" si="593"/>
        <v>0</v>
      </c>
      <c r="W6285" s="44" t="b">
        <f t="shared" si="594"/>
        <v>0</v>
      </c>
      <c r="X6285" s="38">
        <f t="shared" si="595"/>
        <v>1</v>
      </c>
      <c r="Y6285" s="38">
        <f t="shared" si="596"/>
        <v>0</v>
      </c>
      <c r="AF6285" s="1">
        <v>1.75050640567543</v>
      </c>
      <c r="AG6285" s="1">
        <v>1.3124611634021299</v>
      </c>
      <c r="AH6285" s="1">
        <v>3.0344614423237601</v>
      </c>
      <c r="AI6285" s="1">
        <v>0.82190270800209397</v>
      </c>
      <c r="AJ6285" s="1">
        <v>13.5498891191632</v>
      </c>
      <c r="AK6285" s="1">
        <v>6.7539256869977002</v>
      </c>
    </row>
    <row r="6286" spans="1:37">
      <c r="A6286">
        <v>6284</v>
      </c>
      <c r="B6286" s="1">
        <v>-0.101276242194574</v>
      </c>
      <c r="C6286" s="1">
        <v>14.6035231449066</v>
      </c>
      <c r="D6286" s="1">
        <v>1.89747389900886</v>
      </c>
      <c r="E6286" s="1">
        <v>-1.27486918056837E-2</v>
      </c>
      <c r="F6286" s="1">
        <v>15.1358030632815</v>
      </c>
      <c r="G6286" s="1">
        <v>1.2315789488772499</v>
      </c>
      <c r="H6286" s="1">
        <v>-3.8813175801420297E-2</v>
      </c>
      <c r="I6286" s="1">
        <v>34.013859093820599</v>
      </c>
      <c r="J6286" s="1">
        <v>3.0761143620974898</v>
      </c>
      <c r="K6286" s="1">
        <v>-8.9926165859187494E-3</v>
      </c>
      <c r="L6286" s="1">
        <v>7.0959015037995101</v>
      </c>
      <c r="M6286" s="1">
        <v>0.59243843282833397</v>
      </c>
      <c r="N6286" s="1">
        <v>-1.1763761199560199E-2</v>
      </c>
      <c r="O6286" s="1">
        <v>179.36750372648399</v>
      </c>
      <c r="P6286" s="1">
        <v>11.729712973237501</v>
      </c>
      <c r="Q6286" s="1">
        <v>-4.8307453743657303E-2</v>
      </c>
      <c r="R6286" s="1">
        <v>52.520584210895201</v>
      </c>
      <c r="S6286" s="1">
        <v>4.6305356227547501</v>
      </c>
      <c r="T6286" s="43">
        <f t="shared" si="591"/>
        <v>2315.7854238804184</v>
      </c>
      <c r="U6286" s="1">
        <f t="shared" si="592"/>
        <v>-216.13457611958165</v>
      </c>
      <c r="V6286" s="1" t="b">
        <f t="shared" si="593"/>
        <v>0</v>
      </c>
      <c r="W6286" s="44" t="b">
        <f t="shared" si="594"/>
        <v>0</v>
      </c>
      <c r="X6286" s="38">
        <f t="shared" si="595"/>
        <v>0</v>
      </c>
      <c r="Y6286" s="38">
        <f t="shared" si="596"/>
        <v>1</v>
      </c>
      <c r="AF6286" s="1">
        <v>1.89747389900886</v>
      </c>
      <c r="AG6286" s="1">
        <v>1.2315789488772499</v>
      </c>
      <c r="AH6286" s="1">
        <v>3.0761143620974898</v>
      </c>
      <c r="AI6286" s="1">
        <v>0.59243843282833397</v>
      </c>
      <c r="AJ6286" s="1">
        <v>11.729712973237501</v>
      </c>
      <c r="AK6286" s="1">
        <v>4.6305356227547501</v>
      </c>
    </row>
    <row r="6287" spans="1:37">
      <c r="A6287">
        <v>6285</v>
      </c>
      <c r="B6287" s="1">
        <v>0.13264841622953699</v>
      </c>
      <c r="C6287" s="1">
        <v>18.452271313318398</v>
      </c>
      <c r="D6287" s="1">
        <v>2.7855684450893401</v>
      </c>
      <c r="E6287" s="1">
        <v>5.4846872718196597E-2</v>
      </c>
      <c r="F6287" s="1">
        <v>16.1942876458561</v>
      </c>
      <c r="G6287" s="1">
        <v>1.55009621477746</v>
      </c>
      <c r="H6287" s="1">
        <v>5.2305319122155497E-2</v>
      </c>
      <c r="I6287" s="1">
        <v>37.258740324712299</v>
      </c>
      <c r="J6287" s="1">
        <v>3.6959813072395402</v>
      </c>
      <c r="K6287" s="1">
        <v>-4.3378537698362599E-3</v>
      </c>
      <c r="L6287" s="1">
        <v>7.1290082344790102</v>
      </c>
      <c r="M6287" s="1">
        <v>0.59388595653628995</v>
      </c>
      <c r="N6287" s="1">
        <v>-2.8558990663834099E-3</v>
      </c>
      <c r="O6287" s="1">
        <v>180.97242230505699</v>
      </c>
      <c r="P6287" s="1">
        <v>11.8611720886559</v>
      </c>
      <c r="Q6287" s="1">
        <v>7.1786053614833298E-2</v>
      </c>
      <c r="R6287" s="1">
        <v>59.2223308057102</v>
      </c>
      <c r="S6287" s="1">
        <v>6.1931760599069499</v>
      </c>
      <c r="T6287" s="43">
        <f t="shared" si="591"/>
        <v>2667.9880072205483</v>
      </c>
      <c r="U6287" s="1">
        <f t="shared" si="592"/>
        <v>136.06800722054822</v>
      </c>
      <c r="V6287" s="1" t="b">
        <f t="shared" si="593"/>
        <v>0</v>
      </c>
      <c r="W6287" s="44" t="b">
        <f t="shared" si="594"/>
        <v>0</v>
      </c>
      <c r="X6287" s="38">
        <f t="shared" si="595"/>
        <v>1</v>
      </c>
      <c r="Y6287" s="38">
        <f t="shared" si="596"/>
        <v>0</v>
      </c>
      <c r="AF6287" s="1">
        <v>2.7855684450893401</v>
      </c>
      <c r="AG6287" s="1">
        <v>1.55009621477746</v>
      </c>
      <c r="AH6287" s="1">
        <v>3.6959813072395402</v>
      </c>
      <c r="AI6287" s="1">
        <v>0.59388595653628995</v>
      </c>
      <c r="AJ6287" s="1">
        <v>11.8611720886559</v>
      </c>
      <c r="AK6287" s="1">
        <v>6.1931760599069499</v>
      </c>
    </row>
    <row r="6288" spans="1:37">
      <c r="A6288">
        <v>6286</v>
      </c>
      <c r="B6288" s="1">
        <v>-0.10964979972014501</v>
      </c>
      <c r="C6288" s="1">
        <v>14.481750251463801</v>
      </c>
      <c r="D6288" s="1">
        <v>1.9569347436886499</v>
      </c>
      <c r="E6288" s="1">
        <v>-7.9862591510408198E-2</v>
      </c>
      <c r="F6288" s="1">
        <v>14.1533182425806</v>
      </c>
      <c r="G6288" s="1">
        <v>1.4341232343661401</v>
      </c>
      <c r="H6288" s="1">
        <v>-1.1965407893194301E-2</v>
      </c>
      <c r="I6288" s="1">
        <v>34.939424374193301</v>
      </c>
      <c r="J6288" s="1">
        <v>3.0332568751861899</v>
      </c>
      <c r="K6288" s="1">
        <v>-3.5517135688887202E-3</v>
      </c>
      <c r="L6288" s="1">
        <v>7.1346148379444596</v>
      </c>
      <c r="M6288" s="1">
        <v>0.59640937639188496</v>
      </c>
      <c r="N6288" s="1">
        <v>-1.22401265611307E-2</v>
      </c>
      <c r="O6288" s="1">
        <v>179.28207960887801</v>
      </c>
      <c r="P6288" s="1">
        <v>11.725107817487601</v>
      </c>
      <c r="Q6288" s="1">
        <v>-6.0425347213439201E-2</v>
      </c>
      <c r="R6288" s="1">
        <v>51.887985986454197</v>
      </c>
      <c r="S6288" s="1">
        <v>4.8106452984538599</v>
      </c>
      <c r="T6288" s="43">
        <f t="shared" si="591"/>
        <v>2355.6477345574326</v>
      </c>
      <c r="U6288" s="1">
        <f t="shared" si="592"/>
        <v>-176.27226544256746</v>
      </c>
      <c r="V6288" s="1" t="b">
        <f t="shared" si="593"/>
        <v>0</v>
      </c>
      <c r="W6288" s="44" t="b">
        <f t="shared" si="594"/>
        <v>0</v>
      </c>
      <c r="X6288" s="38">
        <f t="shared" si="595"/>
        <v>0</v>
      </c>
      <c r="Y6288" s="38">
        <f t="shared" si="596"/>
        <v>1</v>
      </c>
      <c r="AF6288" s="1">
        <v>1.9569347436886499</v>
      </c>
      <c r="AG6288" s="1">
        <v>1.4341232343661401</v>
      </c>
      <c r="AH6288" s="1">
        <v>3.0332568751861899</v>
      </c>
      <c r="AI6288" s="1">
        <v>0.59640937639188496</v>
      </c>
      <c r="AJ6288" s="1">
        <v>11.725107817487601</v>
      </c>
      <c r="AK6288" s="1">
        <v>4.8106452984538599</v>
      </c>
    </row>
    <row r="6289" spans="1:37">
      <c r="A6289">
        <v>6287</v>
      </c>
      <c r="B6289" s="1">
        <v>-6.1116800511948198E-2</v>
      </c>
      <c r="C6289" s="1">
        <v>15.201927858124799</v>
      </c>
      <c r="D6289" s="1">
        <v>1.6815369906920301</v>
      </c>
      <c r="E6289" s="1">
        <v>4.3153205539714998E-3</v>
      </c>
      <c r="F6289" s="1">
        <v>15.396296807198199</v>
      </c>
      <c r="G6289" s="1">
        <v>1.2623596801431101</v>
      </c>
      <c r="H6289" s="1">
        <v>7.7333769216869305E-4</v>
      </c>
      <c r="I6289" s="1">
        <v>35.387355797066199</v>
      </c>
      <c r="J6289" s="1">
        <v>3.07986972473805</v>
      </c>
      <c r="K6289" s="1">
        <v>-8.0783084532071708E-3</v>
      </c>
      <c r="L6289" s="1">
        <v>7.1023923111001404</v>
      </c>
      <c r="M6289" s="1">
        <v>0.59214778816722502</v>
      </c>
      <c r="N6289" s="1">
        <v>-1.44185027611011E-2</v>
      </c>
      <c r="O6289" s="1">
        <v>178.891960860545</v>
      </c>
      <c r="P6289" s="1">
        <v>11.707427704934</v>
      </c>
      <c r="Q6289" s="1">
        <v>-1.62574911116895E-3</v>
      </c>
      <c r="R6289" s="1">
        <v>55.030461512272097</v>
      </c>
      <c r="S6289" s="1">
        <v>4.525675435628</v>
      </c>
      <c r="T6289" s="43">
        <f t="shared" si="591"/>
        <v>2284.9017324302413</v>
      </c>
      <c r="U6289" s="1">
        <f t="shared" si="592"/>
        <v>-247.01826756975879</v>
      </c>
      <c r="V6289" s="1" t="b">
        <f t="shared" si="593"/>
        <v>1</v>
      </c>
      <c r="W6289" s="44" t="b">
        <f t="shared" si="594"/>
        <v>0</v>
      </c>
      <c r="X6289" s="38">
        <f t="shared" si="595"/>
        <v>0</v>
      </c>
      <c r="Y6289" s="38">
        <f t="shared" si="596"/>
        <v>1</v>
      </c>
      <c r="AF6289" s="1">
        <v>1.6815369906920301</v>
      </c>
      <c r="AG6289" s="1">
        <v>1.2623596801431101</v>
      </c>
      <c r="AH6289" s="1">
        <v>3.07986972473805</v>
      </c>
      <c r="AI6289" s="1">
        <v>0.59214778816722502</v>
      </c>
      <c r="AJ6289" s="1">
        <v>11.707427704934</v>
      </c>
      <c r="AK6289" s="1">
        <v>4.525675435628</v>
      </c>
    </row>
    <row r="6290" spans="1:37">
      <c r="A6290">
        <v>6288</v>
      </c>
      <c r="B6290" s="1">
        <v>9.2222560833048597E-2</v>
      </c>
      <c r="C6290" s="1">
        <v>17.721199130804798</v>
      </c>
      <c r="D6290" s="1">
        <v>2.2627019170009102</v>
      </c>
      <c r="E6290" s="1">
        <v>-9.1623040797434406E-3</v>
      </c>
      <c r="F6290" s="1">
        <v>15.1901833777686</v>
      </c>
      <c r="G6290" s="1">
        <v>1.2337891924236</v>
      </c>
      <c r="H6290" s="1">
        <v>-3.6136631799761898E-2</v>
      </c>
      <c r="I6290" s="1">
        <v>34.105020628858803</v>
      </c>
      <c r="J6290" s="1">
        <v>3.0623558444098502</v>
      </c>
      <c r="K6290" s="1">
        <v>-6.9788653987346697E-2</v>
      </c>
      <c r="L6290" s="1">
        <v>6.6773508328816398</v>
      </c>
      <c r="M6290" s="1">
        <v>0.65322688276846597</v>
      </c>
      <c r="N6290" s="1">
        <v>2.6355722068732001E-2</v>
      </c>
      <c r="O6290" s="1">
        <v>186.336891094858</v>
      </c>
      <c r="P6290" s="1">
        <v>13.3296185218818</v>
      </c>
      <c r="Q6290" s="1">
        <v>2.8049560077682702E-2</v>
      </c>
      <c r="R6290" s="1">
        <v>56.687979516360102</v>
      </c>
      <c r="S6290" s="1">
        <v>4.9380910311738102</v>
      </c>
      <c r="T6290" s="43">
        <f t="shared" si="591"/>
        <v>2547.9783389658437</v>
      </c>
      <c r="U6290" s="1">
        <f t="shared" si="592"/>
        <v>16.058338965843632</v>
      </c>
      <c r="V6290" s="1" t="b">
        <f t="shared" si="593"/>
        <v>0</v>
      </c>
      <c r="W6290" s="44" t="b">
        <f t="shared" si="594"/>
        <v>0</v>
      </c>
      <c r="X6290" s="38">
        <f t="shared" si="595"/>
        <v>1</v>
      </c>
      <c r="Y6290" s="38">
        <f t="shared" si="596"/>
        <v>0</v>
      </c>
      <c r="AF6290" s="1">
        <v>2.2627019170009102</v>
      </c>
      <c r="AG6290" s="1">
        <v>1.2337891924236</v>
      </c>
      <c r="AH6290" s="1">
        <v>3.0623558444098502</v>
      </c>
      <c r="AI6290" s="1">
        <v>0.65322688276846597</v>
      </c>
      <c r="AJ6290" s="1">
        <v>13.3296185218818</v>
      </c>
      <c r="AK6290" s="1">
        <v>4.9380910311738102</v>
      </c>
    </row>
    <row r="6291" spans="1:37">
      <c r="A6291">
        <v>6289</v>
      </c>
      <c r="B6291" s="1">
        <v>-9.3296013406630698E-2</v>
      </c>
      <c r="C6291" s="1">
        <v>14.720528845895601</v>
      </c>
      <c r="D6291" s="1">
        <v>1.8481126703177899</v>
      </c>
      <c r="E6291" s="1">
        <v>-1.9457838458368001E-2</v>
      </c>
      <c r="F6291" s="1">
        <v>15.034594631567201</v>
      </c>
      <c r="G6291" s="1">
        <v>1.22923303598546</v>
      </c>
      <c r="H6291" s="1">
        <v>-4.0861325532236203E-2</v>
      </c>
      <c r="I6291" s="1">
        <v>33.9442649114551</v>
      </c>
      <c r="J6291" s="1">
        <v>3.0850969299080102</v>
      </c>
      <c r="K6291" s="1">
        <v>-6.1120890426618703E-2</v>
      </c>
      <c r="L6291" s="1">
        <v>6.7354800925145604</v>
      </c>
      <c r="M6291" s="1">
        <v>0.63389862528743901</v>
      </c>
      <c r="N6291" s="1">
        <v>9.1198782399919999E-4</v>
      </c>
      <c r="O6291" s="1">
        <v>181.65559216772101</v>
      </c>
      <c r="P6291" s="1">
        <v>11.981541418183699</v>
      </c>
      <c r="Q6291" s="1">
        <v>-3.0752071670085399E-2</v>
      </c>
      <c r="R6291" s="1">
        <v>53.450743898986502</v>
      </c>
      <c r="S6291" s="1">
        <v>4.4910776379297097</v>
      </c>
      <c r="T6291" s="43">
        <f t="shared" si="591"/>
        <v>2326.8960317612109</v>
      </c>
      <c r="U6291" s="1">
        <f t="shared" si="592"/>
        <v>-205.02396823878917</v>
      </c>
      <c r="V6291" s="1" t="b">
        <f t="shared" si="593"/>
        <v>0</v>
      </c>
      <c r="W6291" s="44" t="b">
        <f t="shared" si="594"/>
        <v>0</v>
      </c>
      <c r="X6291" s="38">
        <f t="shared" si="595"/>
        <v>0</v>
      </c>
      <c r="Y6291" s="38">
        <f t="shared" si="596"/>
        <v>1</v>
      </c>
      <c r="AF6291" s="1">
        <v>1.8481126703177899</v>
      </c>
      <c r="AG6291" s="1">
        <v>1.22923303598546</v>
      </c>
      <c r="AH6291" s="1">
        <v>3.0850969299080102</v>
      </c>
      <c r="AI6291" s="1">
        <v>0.63389862528743901</v>
      </c>
      <c r="AJ6291" s="1">
        <v>11.981541418183699</v>
      </c>
      <c r="AK6291" s="1">
        <v>4.4910776379297097</v>
      </c>
    </row>
    <row r="6292" spans="1:37">
      <c r="A6292">
        <v>6290</v>
      </c>
      <c r="B6292" s="1">
        <v>8.8770493627032904E-2</v>
      </c>
      <c r="C6292" s="1">
        <v>17.660129828747198</v>
      </c>
      <c r="D6292" s="1">
        <v>2.2251463019077198</v>
      </c>
      <c r="E6292" s="1">
        <v>3.25025152002709E-2</v>
      </c>
      <c r="F6292" s="1">
        <v>15.8364494136889</v>
      </c>
      <c r="G6292" s="1">
        <v>1.38679471059811</v>
      </c>
      <c r="H6292" s="1">
        <v>-5.5410013026289298E-2</v>
      </c>
      <c r="I6292" s="1">
        <v>33.453995445349797</v>
      </c>
      <c r="J6292" s="1">
        <v>3.1853948835217101</v>
      </c>
      <c r="K6292" s="1">
        <v>-7.3359072387241597E-2</v>
      </c>
      <c r="L6292" s="1">
        <v>6.6535524070557299</v>
      </c>
      <c r="M6292" s="1">
        <v>0.66400079751410601</v>
      </c>
      <c r="N6292" s="1">
        <v>1.4489131843923701E-2</v>
      </c>
      <c r="O6292" s="1">
        <v>184.13877542750299</v>
      </c>
      <c r="P6292" s="1">
        <v>12.5636070325983</v>
      </c>
      <c r="Q6292" s="1">
        <v>4.7374299600266102E-2</v>
      </c>
      <c r="R6292" s="1">
        <v>57.7941134060381</v>
      </c>
      <c r="S6292" s="1">
        <v>5.4035884395413101</v>
      </c>
      <c r="T6292" s="43">
        <f t="shared" si="591"/>
        <v>2542.8532165681254</v>
      </c>
      <c r="U6292" s="1">
        <f t="shared" si="592"/>
        <v>10.933216568125317</v>
      </c>
      <c r="V6292" s="1" t="b">
        <f t="shared" si="593"/>
        <v>0</v>
      </c>
      <c r="W6292" s="44" t="b">
        <f t="shared" si="594"/>
        <v>0</v>
      </c>
      <c r="X6292" s="38">
        <f t="shared" si="595"/>
        <v>1</v>
      </c>
      <c r="Y6292" s="38">
        <f t="shared" si="596"/>
        <v>0</v>
      </c>
      <c r="AF6292" s="1">
        <v>2.2251463019077198</v>
      </c>
      <c r="AG6292" s="1">
        <v>1.38679471059811</v>
      </c>
      <c r="AH6292" s="1">
        <v>3.1853948835217101</v>
      </c>
      <c r="AI6292" s="1">
        <v>0.66400079751410601</v>
      </c>
      <c r="AJ6292" s="1">
        <v>12.5636070325983</v>
      </c>
      <c r="AK6292" s="1">
        <v>5.4035884395413101</v>
      </c>
    </row>
    <row r="6293" spans="1:37">
      <c r="A6293">
        <v>6291</v>
      </c>
      <c r="B6293" s="1">
        <v>5.8186945529677597E-2</v>
      </c>
      <c r="C6293" s="1">
        <v>17.1281960710803</v>
      </c>
      <c r="D6293" s="1">
        <v>1.9346028374137401</v>
      </c>
      <c r="E6293" s="1">
        <v>-8.2818560142812803E-2</v>
      </c>
      <c r="F6293" s="1">
        <v>14.1115432510117</v>
      </c>
      <c r="G6293" s="1">
        <v>1.45296889635257</v>
      </c>
      <c r="H6293" s="1">
        <v>2.8500621688491899E-2</v>
      </c>
      <c r="I6293" s="1">
        <v>36.382280601546903</v>
      </c>
      <c r="J6293" s="1">
        <v>3.3282876685399998</v>
      </c>
      <c r="K6293" s="1">
        <v>-3.9475399841751801E-2</v>
      </c>
      <c r="L6293" s="1">
        <v>6.8828621879890797</v>
      </c>
      <c r="M6293" s="1">
        <v>0.60089841863273796</v>
      </c>
      <c r="N6293" s="1">
        <v>-1.2306329663477301E-3</v>
      </c>
      <c r="O6293" s="1">
        <v>181.26678979602499</v>
      </c>
      <c r="P6293" s="1">
        <v>11.908581114533099</v>
      </c>
      <c r="Q6293" s="1">
        <v>-1.06238877553608E-2</v>
      </c>
      <c r="R6293" s="1">
        <v>54.537510934787001</v>
      </c>
      <c r="S6293" s="1">
        <v>4.4759571677137702</v>
      </c>
      <c r="T6293" s="43">
        <f t="shared" si="591"/>
        <v>2370.1296103185919</v>
      </c>
      <c r="U6293" s="1">
        <f t="shared" si="592"/>
        <v>-161.79038968140821</v>
      </c>
      <c r="V6293" s="1" t="b">
        <f t="shared" si="593"/>
        <v>0</v>
      </c>
      <c r="W6293" s="44" t="b">
        <f t="shared" si="594"/>
        <v>0</v>
      </c>
      <c r="X6293" s="38">
        <f t="shared" si="595"/>
        <v>0</v>
      </c>
      <c r="Y6293" s="38">
        <f t="shared" si="596"/>
        <v>1</v>
      </c>
      <c r="AF6293" s="1">
        <v>1.9346028374137401</v>
      </c>
      <c r="AG6293" s="1">
        <v>1.45296889635257</v>
      </c>
      <c r="AH6293" s="1">
        <v>3.3282876685399998</v>
      </c>
      <c r="AI6293" s="1">
        <v>0.60089841863273796</v>
      </c>
      <c r="AJ6293" s="1">
        <v>11.908581114533099</v>
      </c>
      <c r="AK6293" s="1">
        <v>4.4759571677137702</v>
      </c>
    </row>
    <row r="6294" spans="1:37">
      <c r="A6294">
        <v>6292</v>
      </c>
      <c r="B6294" s="1">
        <v>3.5419007249040999E-2</v>
      </c>
      <c r="C6294" s="1">
        <v>16.742628307308799</v>
      </c>
      <c r="D6294" s="1">
        <v>1.77429225885091</v>
      </c>
      <c r="E6294" s="1">
        <v>-4.8756280480215502E-3</v>
      </c>
      <c r="F6294" s="1">
        <v>15.255438536709301</v>
      </c>
      <c r="G6294" s="1">
        <v>1.23750301079755</v>
      </c>
      <c r="H6294" s="1">
        <v>3.2442682257067597E-2</v>
      </c>
      <c r="I6294" s="1">
        <v>36.525984814561902</v>
      </c>
      <c r="J6294" s="1">
        <v>3.37687507289903</v>
      </c>
      <c r="K6294" s="1">
        <v>-3.0613140344685499E-2</v>
      </c>
      <c r="L6294" s="1">
        <v>6.9441309877810502</v>
      </c>
      <c r="M6294" s="1">
        <v>0.59244769075909198</v>
      </c>
      <c r="N6294" s="1">
        <v>-2.99098184760519E-2</v>
      </c>
      <c r="O6294" s="1">
        <v>176.14204392543701</v>
      </c>
      <c r="P6294" s="1">
        <v>11.8477954344173</v>
      </c>
      <c r="Q6294" s="1">
        <v>-2.9148298058779699E-2</v>
      </c>
      <c r="R6294" s="1">
        <v>53.536535568375399</v>
      </c>
      <c r="S6294" s="1">
        <v>4.4780203572085897</v>
      </c>
      <c r="T6294" s="43">
        <f t="shared" si="591"/>
        <v>2330.6933824932471</v>
      </c>
      <c r="U6294" s="1">
        <f t="shared" si="592"/>
        <v>-201.22661750675297</v>
      </c>
      <c r="V6294" s="1" t="b">
        <f t="shared" si="593"/>
        <v>0</v>
      </c>
      <c r="W6294" s="44" t="b">
        <f t="shared" si="594"/>
        <v>0</v>
      </c>
      <c r="X6294" s="38">
        <f t="shared" si="595"/>
        <v>0</v>
      </c>
      <c r="Y6294" s="38">
        <f t="shared" si="596"/>
        <v>1</v>
      </c>
      <c r="AF6294" s="1">
        <v>1.77429225885091</v>
      </c>
      <c r="AG6294" s="1">
        <v>1.23750301079755</v>
      </c>
      <c r="AH6294" s="1">
        <v>3.37687507289903</v>
      </c>
      <c r="AI6294" s="1">
        <v>0.59244769075909198</v>
      </c>
      <c r="AJ6294" s="1">
        <v>11.8477954344173</v>
      </c>
      <c r="AK6294" s="1">
        <v>4.4780203572085897</v>
      </c>
    </row>
    <row r="6295" spans="1:37">
      <c r="A6295">
        <v>6293</v>
      </c>
      <c r="B6295" s="1">
        <v>-1.6041753200429502E-2</v>
      </c>
      <c r="C6295" s="1">
        <v>15.9028334840374</v>
      </c>
      <c r="D6295" s="1">
        <v>1.61025100015541</v>
      </c>
      <c r="E6295" s="1">
        <v>-2.7641391754211898E-3</v>
      </c>
      <c r="F6295" s="1">
        <v>15.287684256685401</v>
      </c>
      <c r="G6295" s="1">
        <v>1.24270244287381</v>
      </c>
      <c r="H6295" s="1">
        <v>-2.36118276163515E-2</v>
      </c>
      <c r="I6295" s="1">
        <v>34.534865576647398</v>
      </c>
      <c r="J6295" s="1">
        <v>3.0285810271246798</v>
      </c>
      <c r="K6295" s="1">
        <v>-9.1346555458913497E-3</v>
      </c>
      <c r="L6295" s="1">
        <v>7.0948936809066003</v>
      </c>
      <c r="M6295" s="1">
        <v>0.591963472433787</v>
      </c>
      <c r="N6295" s="1">
        <v>-1.3067410069838499E-2</v>
      </c>
      <c r="O6295" s="1">
        <v>179.13382383424499</v>
      </c>
      <c r="P6295" s="1">
        <v>11.7200229155734</v>
      </c>
      <c r="Q6295" s="1">
        <v>-8.1954568598194902E-2</v>
      </c>
      <c r="R6295" s="1">
        <v>50.782817445519498</v>
      </c>
      <c r="S6295" s="1">
        <v>5.2393666884097101</v>
      </c>
      <c r="T6295" s="43">
        <f t="shared" si="591"/>
        <v>2343.2887546570796</v>
      </c>
      <c r="U6295" s="1">
        <f t="shared" si="592"/>
        <v>-188.63124534292047</v>
      </c>
      <c r="V6295" s="1" t="b">
        <f t="shared" si="593"/>
        <v>0</v>
      </c>
      <c r="W6295" s="44" t="b">
        <f t="shared" si="594"/>
        <v>0</v>
      </c>
      <c r="X6295" s="38">
        <f t="shared" si="595"/>
        <v>0</v>
      </c>
      <c r="Y6295" s="38">
        <f t="shared" si="596"/>
        <v>1</v>
      </c>
      <c r="AF6295" s="1">
        <v>1.61025100015541</v>
      </c>
      <c r="AG6295" s="1">
        <v>1.24270244287381</v>
      </c>
      <c r="AH6295" s="1">
        <v>3.0285810271246798</v>
      </c>
      <c r="AI6295" s="1">
        <v>0.591963472433787</v>
      </c>
      <c r="AJ6295" s="1">
        <v>11.7200229155734</v>
      </c>
      <c r="AK6295" s="1">
        <v>5.2393666884097101</v>
      </c>
    </row>
    <row r="6296" spans="1:37">
      <c r="A6296">
        <v>6294</v>
      </c>
      <c r="B6296" s="1">
        <v>-2.2138204387707399E-2</v>
      </c>
      <c r="C6296" s="1">
        <v>15.8061775643757</v>
      </c>
      <c r="D6296" s="1">
        <v>1.6078509591694401</v>
      </c>
      <c r="E6296" s="1">
        <v>-3.634125234367E-2</v>
      </c>
      <c r="F6296" s="1">
        <v>14.782890142333899</v>
      </c>
      <c r="G6296" s="1">
        <v>1.2480128387226199</v>
      </c>
      <c r="H6296" s="1">
        <v>6.59840459702644E-3</v>
      </c>
      <c r="I6296" s="1">
        <v>35.594091050945103</v>
      </c>
      <c r="J6296" s="1">
        <v>3.1178010912274101</v>
      </c>
      <c r="K6296" s="1">
        <v>-1.7751522956508298E-2</v>
      </c>
      <c r="L6296" s="1">
        <v>7.0340205671946396</v>
      </c>
      <c r="M6296" s="1">
        <v>0.58956217717105897</v>
      </c>
      <c r="N6296" s="1">
        <v>-1.19501140633426E-2</v>
      </c>
      <c r="O6296" s="1">
        <v>179.334081192784</v>
      </c>
      <c r="P6296" s="1">
        <v>11.7290615150036</v>
      </c>
      <c r="Q6296" s="1">
        <v>-0.102107464621936</v>
      </c>
      <c r="R6296" s="1">
        <v>49.769640125032304</v>
      </c>
      <c r="S6296" s="1">
        <v>5.7705011123314804</v>
      </c>
      <c r="T6296" s="43">
        <f t="shared" si="591"/>
        <v>2406.2789693625609</v>
      </c>
      <c r="U6296" s="1">
        <f t="shared" si="592"/>
        <v>-125.64103063743914</v>
      </c>
      <c r="V6296" s="1" t="b">
        <f t="shared" si="593"/>
        <v>0</v>
      </c>
      <c r="W6296" s="44" t="b">
        <f t="shared" si="594"/>
        <v>0</v>
      </c>
      <c r="X6296" s="38">
        <f t="shared" si="595"/>
        <v>0</v>
      </c>
      <c r="Y6296" s="38">
        <f t="shared" si="596"/>
        <v>1</v>
      </c>
      <c r="AF6296" s="1">
        <v>1.6078509591694401</v>
      </c>
      <c r="AG6296" s="1">
        <v>1.2480128387226199</v>
      </c>
      <c r="AH6296" s="1">
        <v>3.1178010912274101</v>
      </c>
      <c r="AI6296" s="1">
        <v>0.58956217717105897</v>
      </c>
      <c r="AJ6296" s="1">
        <v>11.7290615150036</v>
      </c>
      <c r="AK6296" s="1">
        <v>5.7705011123314804</v>
      </c>
    </row>
    <row r="6297" spans="1:37">
      <c r="A6297">
        <v>6295</v>
      </c>
      <c r="B6297" s="1">
        <v>0.100411476391034</v>
      </c>
      <c r="C6297" s="1">
        <v>17.866912336368301</v>
      </c>
      <c r="D6297" s="1">
        <v>2.3597871310278098</v>
      </c>
      <c r="E6297" s="1">
        <v>7.8451062734235605E-2</v>
      </c>
      <c r="F6297" s="1">
        <v>16.581087781683301</v>
      </c>
      <c r="G6297" s="1">
        <v>1.7844477354600301</v>
      </c>
      <c r="H6297" s="1">
        <v>2.49337164678257E-2</v>
      </c>
      <c r="I6297" s="1">
        <v>36.2527396224705</v>
      </c>
      <c r="J6297" s="1">
        <v>3.28525431467905</v>
      </c>
      <c r="K6297" s="1">
        <v>1.7868903353668399E-2</v>
      </c>
      <c r="L6297" s="1">
        <v>7.2890912728911399</v>
      </c>
      <c r="M6297" s="1">
        <v>0.62628005680302901</v>
      </c>
      <c r="N6297" s="1">
        <v>2.6530067668686801E-2</v>
      </c>
      <c r="O6297" s="1">
        <v>186.36938094407799</v>
      </c>
      <c r="P6297" s="1">
        <v>13.342699062252899</v>
      </c>
      <c r="Q6297" s="1">
        <v>2.55313969070508E-2</v>
      </c>
      <c r="R6297" s="1">
        <v>56.545409516723701</v>
      </c>
      <c r="S6297" s="1">
        <v>4.8902299701103704</v>
      </c>
      <c r="T6297" s="43">
        <f t="shared" si="591"/>
        <v>2628.8698270333184</v>
      </c>
      <c r="U6297" s="1">
        <f t="shared" si="592"/>
        <v>96.949827033318343</v>
      </c>
      <c r="V6297" s="1" t="b">
        <f t="shared" si="593"/>
        <v>0</v>
      </c>
      <c r="W6297" s="44" t="b">
        <f t="shared" si="594"/>
        <v>0</v>
      </c>
      <c r="X6297" s="38">
        <f t="shared" si="595"/>
        <v>1</v>
      </c>
      <c r="Y6297" s="38">
        <f t="shared" si="596"/>
        <v>0</v>
      </c>
      <c r="AF6297" s="1">
        <v>2.3597871310278098</v>
      </c>
      <c r="AG6297" s="1">
        <v>1.7844477354600301</v>
      </c>
      <c r="AH6297" s="1">
        <v>3.28525431467905</v>
      </c>
      <c r="AI6297" s="1">
        <v>0.62628005680302901</v>
      </c>
      <c r="AJ6297" s="1">
        <v>13.342699062252899</v>
      </c>
      <c r="AK6297" s="1">
        <v>4.8902299701103704</v>
      </c>
    </row>
    <row r="6298" spans="1:37">
      <c r="A6298">
        <v>6296</v>
      </c>
      <c r="B6298" s="1">
        <v>7.5955869796160799E-2</v>
      </c>
      <c r="C6298" s="1">
        <v>17.435265759572101</v>
      </c>
      <c r="D6298" s="1">
        <v>2.0923248286920502</v>
      </c>
      <c r="E6298" s="1">
        <v>3.65505984846628E-2</v>
      </c>
      <c r="F6298" s="1">
        <v>15.900686610885501</v>
      </c>
      <c r="G6298" s="1">
        <v>1.41047575496336</v>
      </c>
      <c r="H6298" s="1">
        <v>-2.0292489520948601E-2</v>
      </c>
      <c r="I6298" s="1">
        <v>34.649688934922203</v>
      </c>
      <c r="J6298" s="1">
        <v>3.0263502598573302</v>
      </c>
      <c r="K6298" s="1">
        <v>7.5607934307623498E-2</v>
      </c>
      <c r="L6298" s="1">
        <v>7.7223437713091201</v>
      </c>
      <c r="M6298" s="1">
        <v>0.83045949163241295</v>
      </c>
      <c r="N6298" s="1">
        <v>-2.1067589302989902E-2</v>
      </c>
      <c r="O6298" s="1">
        <v>177.70643841948299</v>
      </c>
      <c r="P6298" s="1">
        <v>11.686179581383399</v>
      </c>
      <c r="Q6298" s="1">
        <v>2.0753883166064999E-2</v>
      </c>
      <c r="R6298" s="1">
        <v>56.275907333566799</v>
      </c>
      <c r="S6298" s="1">
        <v>4.8001926583689096</v>
      </c>
      <c r="T6298" s="43">
        <f t="shared" si="591"/>
        <v>2384.5982574897462</v>
      </c>
      <c r="U6298" s="1">
        <f t="shared" si="592"/>
        <v>-147.3217425102539</v>
      </c>
      <c r="V6298" s="1" t="b">
        <f t="shared" si="593"/>
        <v>0</v>
      </c>
      <c r="W6298" s="44" t="b">
        <f t="shared" si="594"/>
        <v>0</v>
      </c>
      <c r="X6298" s="38">
        <f t="shared" si="595"/>
        <v>0</v>
      </c>
      <c r="Y6298" s="38">
        <f t="shared" si="596"/>
        <v>1</v>
      </c>
      <c r="AF6298" s="1">
        <v>2.0923248286920502</v>
      </c>
      <c r="AG6298" s="1">
        <v>1.41047575496336</v>
      </c>
      <c r="AH6298" s="1">
        <v>3.0263502598573302</v>
      </c>
      <c r="AI6298" s="1">
        <v>0.83045949163241295</v>
      </c>
      <c r="AJ6298" s="1">
        <v>11.686179581383399</v>
      </c>
      <c r="AK6298" s="1">
        <v>4.8001926583689096</v>
      </c>
    </row>
    <row r="6299" spans="1:37">
      <c r="A6299">
        <v>6297</v>
      </c>
      <c r="B6299" s="1">
        <v>-0.131682604525859</v>
      </c>
      <c r="C6299" s="1">
        <v>14.166166043997499</v>
      </c>
      <c r="D6299" s="1">
        <v>2.1369675897176799</v>
      </c>
      <c r="E6299" s="1">
        <v>7.4615908767959602E-3</v>
      </c>
      <c r="F6299" s="1">
        <v>15.4448140030081</v>
      </c>
      <c r="G6299" s="1">
        <v>1.27028946396495</v>
      </c>
      <c r="H6299" s="1">
        <v>-4.7051682199469201E-3</v>
      </c>
      <c r="I6299" s="1">
        <v>35.194016049168901</v>
      </c>
      <c r="J6299" s="1">
        <v>3.0517450407113902</v>
      </c>
      <c r="K6299" s="1">
        <v>-1.40799005019311E-2</v>
      </c>
      <c r="L6299" s="1">
        <v>7.0598943052874201</v>
      </c>
      <c r="M6299" s="1">
        <v>0.59081856890623696</v>
      </c>
      <c r="N6299" s="1">
        <v>-2.6822822994739398E-3</v>
      </c>
      <c r="O6299" s="1">
        <v>181.00384487958101</v>
      </c>
      <c r="P6299" s="1">
        <v>11.8655418859859</v>
      </c>
      <c r="Q6299" s="1">
        <v>-4.7129053168354598E-2</v>
      </c>
      <c r="R6299" s="1">
        <v>52.582510977647203</v>
      </c>
      <c r="S6299" s="1">
        <v>4.6183691383494399</v>
      </c>
      <c r="T6299" s="43">
        <f t="shared" si="591"/>
        <v>2353.37316876356</v>
      </c>
      <c r="U6299" s="1">
        <f t="shared" si="592"/>
        <v>-178.54683123644008</v>
      </c>
      <c r="V6299" s="1" t="b">
        <f t="shared" si="593"/>
        <v>0</v>
      </c>
      <c r="W6299" s="44" t="b">
        <f t="shared" si="594"/>
        <v>0</v>
      </c>
      <c r="X6299" s="38">
        <f t="shared" si="595"/>
        <v>0</v>
      </c>
      <c r="Y6299" s="38">
        <f t="shared" si="596"/>
        <v>1</v>
      </c>
      <c r="AF6299" s="1">
        <v>2.1369675897176799</v>
      </c>
      <c r="AG6299" s="1">
        <v>1.27028946396495</v>
      </c>
      <c r="AH6299" s="1">
        <v>3.0517450407113902</v>
      </c>
      <c r="AI6299" s="1">
        <v>0.59081856890623696</v>
      </c>
      <c r="AJ6299" s="1">
        <v>11.8655418859859</v>
      </c>
      <c r="AK6299" s="1">
        <v>4.6183691383494399</v>
      </c>
    </row>
    <row r="6300" spans="1:37">
      <c r="A6300">
        <v>6298</v>
      </c>
      <c r="B6300" s="1">
        <v>-4.4629312435831403E-2</v>
      </c>
      <c r="C6300" s="1">
        <v>15.4546470902332</v>
      </c>
      <c r="D6300" s="1">
        <v>1.6344004423272001</v>
      </c>
      <c r="E6300" s="1">
        <v>-6.39526194430447E-2</v>
      </c>
      <c r="F6300" s="1">
        <v>14.380297973192199</v>
      </c>
      <c r="G6300" s="1">
        <v>1.3417182375755801</v>
      </c>
      <c r="H6300" s="1">
        <v>-6.14348301119736E-2</v>
      </c>
      <c r="I6300" s="1">
        <v>33.253047188094797</v>
      </c>
      <c r="J6300" s="1">
        <v>3.2434738075860698</v>
      </c>
      <c r="K6300" s="1">
        <v>-2.00861669549782E-4</v>
      </c>
      <c r="L6300" s="1">
        <v>7.1585619748729199</v>
      </c>
      <c r="M6300" s="1">
        <v>0.59861135345312999</v>
      </c>
      <c r="N6300" s="1">
        <v>-3.80966648210848E-2</v>
      </c>
      <c r="O6300" s="1">
        <v>174.70588291317</v>
      </c>
      <c r="P6300" s="1">
        <v>12.047619092046199</v>
      </c>
      <c r="Q6300" s="1">
        <v>5.7734417422517399E-2</v>
      </c>
      <c r="R6300" s="1">
        <v>58.395979549151299</v>
      </c>
      <c r="S6300" s="1">
        <v>5.7055075127173103</v>
      </c>
      <c r="T6300" s="43">
        <f t="shared" si="591"/>
        <v>2457.1330445705494</v>
      </c>
      <c r="U6300" s="1">
        <f t="shared" si="592"/>
        <v>-74.7869554294507</v>
      </c>
      <c r="V6300" s="1" t="b">
        <f t="shared" si="593"/>
        <v>0</v>
      </c>
      <c r="W6300" s="44" t="b">
        <f t="shared" si="594"/>
        <v>0</v>
      </c>
      <c r="X6300" s="38">
        <f t="shared" si="595"/>
        <v>0</v>
      </c>
      <c r="Y6300" s="38">
        <f t="shared" si="596"/>
        <v>1</v>
      </c>
      <c r="AF6300" s="1">
        <v>1.6344004423272001</v>
      </c>
      <c r="AG6300" s="1">
        <v>1.3417182375755801</v>
      </c>
      <c r="AH6300" s="1">
        <v>3.2434738075860698</v>
      </c>
      <c r="AI6300" s="1">
        <v>0.59861135345312999</v>
      </c>
      <c r="AJ6300" s="1">
        <v>12.047619092046199</v>
      </c>
      <c r="AK6300" s="1">
        <v>5.7055075127173103</v>
      </c>
    </row>
    <row r="6301" spans="1:37">
      <c r="A6301">
        <v>6299</v>
      </c>
      <c r="B6301" s="1">
        <v>9.2674448037762494E-2</v>
      </c>
      <c r="C6301" s="1">
        <v>17.729208923569299</v>
      </c>
      <c r="D6301" s="1">
        <v>2.2664709436103099</v>
      </c>
      <c r="E6301" s="1">
        <v>4.4622171160523701E-2</v>
      </c>
      <c r="F6301" s="1">
        <v>16.029549522017099</v>
      </c>
      <c r="G6301" s="1">
        <v>1.4710888648862199</v>
      </c>
      <c r="H6301" s="1">
        <v>5.9543214537581698E-2</v>
      </c>
      <c r="I6301" s="1">
        <v>37.529393488579203</v>
      </c>
      <c r="J6301" s="1">
        <v>3.8295057358864102</v>
      </c>
      <c r="K6301" s="1">
        <v>-7.7981424152868796E-3</v>
      </c>
      <c r="L6301" s="1">
        <v>7.1043824389837997</v>
      </c>
      <c r="M6301" s="1">
        <v>0.59241460807346502</v>
      </c>
      <c r="N6301" s="1">
        <v>-1.5906981152881101E-2</v>
      </c>
      <c r="O6301" s="1">
        <v>178.62588211769699</v>
      </c>
      <c r="P6301" s="1">
        <v>11.694461126099499</v>
      </c>
      <c r="Q6301" s="1">
        <v>2.7599732795747699E-2</v>
      </c>
      <c r="R6301" s="1">
        <v>56.662485451008799</v>
      </c>
      <c r="S6301" s="1">
        <v>4.9292792731403399</v>
      </c>
      <c r="T6301" s="43">
        <f t="shared" si="591"/>
        <v>2478.3220551696245</v>
      </c>
      <c r="U6301" s="1">
        <f t="shared" si="592"/>
        <v>-53.597944830375582</v>
      </c>
      <c r="V6301" s="1" t="b">
        <f t="shared" si="593"/>
        <v>0</v>
      </c>
      <c r="W6301" s="44" t="b">
        <f t="shared" si="594"/>
        <v>0</v>
      </c>
      <c r="X6301" s="38">
        <f t="shared" si="595"/>
        <v>0</v>
      </c>
      <c r="Y6301" s="38">
        <f t="shared" si="596"/>
        <v>1</v>
      </c>
      <c r="AF6301" s="1">
        <v>2.2664709436103099</v>
      </c>
      <c r="AG6301" s="1">
        <v>1.4710888648862199</v>
      </c>
      <c r="AH6301" s="1">
        <v>3.8295057358864102</v>
      </c>
      <c r="AI6301" s="1">
        <v>0.59241460807346502</v>
      </c>
      <c r="AJ6301" s="1">
        <v>11.694461126099499</v>
      </c>
      <c r="AK6301" s="1">
        <v>4.9292792731403399</v>
      </c>
    </row>
    <row r="6302" spans="1:37">
      <c r="A6302">
        <v>6300</v>
      </c>
      <c r="B6302" s="1">
        <v>5.4602265977046302E-2</v>
      </c>
      <c r="C6302" s="1">
        <v>17.066906893511799</v>
      </c>
      <c r="D6302" s="1">
        <v>1.9062491433030999</v>
      </c>
      <c r="E6302" s="1">
        <v>3.7184941883686901E-2</v>
      </c>
      <c r="F6302" s="1">
        <v>15.9107763063046</v>
      </c>
      <c r="G6302" s="1">
        <v>1.4142780547982099</v>
      </c>
      <c r="H6302" s="1">
        <v>-1.16613567324227E-2</v>
      </c>
      <c r="I6302" s="1">
        <v>34.950049361919</v>
      </c>
      <c r="J6302" s="1">
        <v>3.0342024427975001</v>
      </c>
      <c r="K6302" s="1">
        <v>3.3531961635620201E-2</v>
      </c>
      <c r="L6302" s="1">
        <v>7.4041595423477196</v>
      </c>
      <c r="M6302" s="1">
        <v>0.66409956588964003</v>
      </c>
      <c r="N6302" s="1">
        <v>3.7638320795020101E-2</v>
      </c>
      <c r="O6302" s="1">
        <v>188.451160261989</v>
      </c>
      <c r="P6302" s="1">
        <v>14.314329024006501</v>
      </c>
      <c r="Q6302" s="1">
        <v>1.52863871795977E-2</v>
      </c>
      <c r="R6302" s="1">
        <v>55.969058647463903</v>
      </c>
      <c r="S6302" s="1">
        <v>4.7067500897588799</v>
      </c>
      <c r="T6302" s="43">
        <f t="shared" si="591"/>
        <v>2603.9908320553832</v>
      </c>
      <c r="U6302" s="1">
        <f t="shared" si="592"/>
        <v>72.070832055383107</v>
      </c>
      <c r="V6302" s="1" t="b">
        <f t="shared" si="593"/>
        <v>0</v>
      </c>
      <c r="W6302" s="44" t="b">
        <f t="shared" si="594"/>
        <v>0</v>
      </c>
      <c r="X6302" s="38">
        <f t="shared" si="595"/>
        <v>1</v>
      </c>
      <c r="Y6302" s="38">
        <f t="shared" si="596"/>
        <v>0</v>
      </c>
      <c r="AF6302" s="1">
        <v>1.9062491433030999</v>
      </c>
      <c r="AG6302" s="1">
        <v>1.4142780547982099</v>
      </c>
      <c r="AH6302" s="1">
        <v>3.0342024427975001</v>
      </c>
      <c r="AI6302" s="1">
        <v>0.66409956588964003</v>
      </c>
      <c r="AJ6302" s="1">
        <v>14.314329024006501</v>
      </c>
      <c r="AK6302" s="1">
        <v>4.7067500897588799</v>
      </c>
    </row>
    <row r="6303" spans="1:37">
      <c r="A6303">
        <v>6301</v>
      </c>
      <c r="B6303" s="1">
        <v>-9.8117534562222296E-3</v>
      </c>
      <c r="C6303" s="1">
        <v>16.002217391987799</v>
      </c>
      <c r="D6303" s="1">
        <v>1.6130322489265501</v>
      </c>
      <c r="E6303" s="1">
        <v>-3.9643844199876301E-2</v>
      </c>
      <c r="F6303" s="1">
        <v>14.7341488203874</v>
      </c>
      <c r="G6303" s="1">
        <v>1.2526840057830799</v>
      </c>
      <c r="H6303" s="1">
        <v>-3.9232399608149997E-2</v>
      </c>
      <c r="I6303" s="1">
        <v>33.999602662856198</v>
      </c>
      <c r="J6303" s="1">
        <v>3.0765391219868898</v>
      </c>
      <c r="K6303" s="1">
        <v>1.19396676376797E-2</v>
      </c>
      <c r="L6303" s="1">
        <v>7.2460004067712402</v>
      </c>
      <c r="M6303" s="1">
        <v>0.61623317093028696</v>
      </c>
      <c r="N6303" s="1">
        <v>-5.2706643380637901E-3</v>
      </c>
      <c r="O6303" s="1">
        <v>180.53594359345601</v>
      </c>
      <c r="P6303" s="1">
        <v>11.7885274329428</v>
      </c>
      <c r="Q6303" s="1">
        <v>-5.6919257783687102E-2</v>
      </c>
      <c r="R6303" s="1">
        <v>52.070229199465999</v>
      </c>
      <c r="S6303" s="1">
        <v>4.7594186641756302</v>
      </c>
      <c r="T6303" s="43">
        <f t="shared" si="591"/>
        <v>2310.6434644745241</v>
      </c>
      <c r="U6303" s="1">
        <f t="shared" si="592"/>
        <v>-221.27653552547599</v>
      </c>
      <c r="V6303" s="1" t="b">
        <f t="shared" si="593"/>
        <v>0</v>
      </c>
      <c r="W6303" s="44" t="b">
        <f t="shared" si="594"/>
        <v>0</v>
      </c>
      <c r="X6303" s="38">
        <f t="shared" si="595"/>
        <v>0</v>
      </c>
      <c r="Y6303" s="38">
        <f t="shared" si="596"/>
        <v>1</v>
      </c>
      <c r="AF6303" s="1">
        <v>1.6130322489265501</v>
      </c>
      <c r="AG6303" s="1">
        <v>1.2526840057830799</v>
      </c>
      <c r="AH6303" s="1">
        <v>3.0765391219868898</v>
      </c>
      <c r="AI6303" s="1">
        <v>0.61623317093028696</v>
      </c>
      <c r="AJ6303" s="1">
        <v>11.7885274329428</v>
      </c>
      <c r="AK6303" s="1">
        <v>4.7594186641756302</v>
      </c>
    </row>
    <row r="6304" spans="1:37">
      <c r="A6304">
        <v>6302</v>
      </c>
      <c r="B6304" s="1">
        <v>3.5158570547453298E-2</v>
      </c>
      <c r="C6304" s="1">
        <v>16.738268480170699</v>
      </c>
      <c r="D6304" s="1">
        <v>1.7738059893737399</v>
      </c>
      <c r="E6304" s="1">
        <v>3.8386873615880099E-2</v>
      </c>
      <c r="F6304" s="1">
        <v>15.9299114705079</v>
      </c>
      <c r="G6304" s="1">
        <v>1.4233010515317599</v>
      </c>
      <c r="H6304" s="1">
        <v>3.3773958188458998E-2</v>
      </c>
      <c r="I6304" s="1">
        <v>36.574643360805197</v>
      </c>
      <c r="J6304" s="1">
        <v>3.3922246897674202</v>
      </c>
      <c r="K6304" s="1">
        <v>4.6351433763858897E-2</v>
      </c>
      <c r="L6304" s="1">
        <v>7.49968796294743</v>
      </c>
      <c r="M6304" s="1">
        <v>0.70723958758289796</v>
      </c>
      <c r="N6304" s="1">
        <v>-2.8192855784722901E-2</v>
      </c>
      <c r="O6304" s="1">
        <v>176.44473302181501</v>
      </c>
      <c r="P6304" s="1">
        <v>11.812855594800901</v>
      </c>
      <c r="Q6304" s="1">
        <v>3.8432023254900499E-2</v>
      </c>
      <c r="R6304" s="1">
        <v>57.279606333550099</v>
      </c>
      <c r="S6304" s="1">
        <v>5.16245281813951</v>
      </c>
      <c r="T6304" s="43">
        <f t="shared" si="591"/>
        <v>2427.1879731196227</v>
      </c>
      <c r="U6304" s="1">
        <f t="shared" si="592"/>
        <v>-104.73202688037736</v>
      </c>
      <c r="V6304" s="1" t="b">
        <f t="shared" si="593"/>
        <v>0</v>
      </c>
      <c r="W6304" s="44" t="b">
        <f t="shared" si="594"/>
        <v>0</v>
      </c>
      <c r="X6304" s="38">
        <f t="shared" si="595"/>
        <v>0</v>
      </c>
      <c r="Y6304" s="38">
        <f t="shared" si="596"/>
        <v>1</v>
      </c>
      <c r="AF6304" s="1">
        <v>1.7738059893737399</v>
      </c>
      <c r="AG6304" s="1">
        <v>1.4233010515317599</v>
      </c>
      <c r="AH6304" s="1">
        <v>3.3922246897674202</v>
      </c>
      <c r="AI6304" s="1">
        <v>0.70723958758289796</v>
      </c>
      <c r="AJ6304" s="1">
        <v>11.812855594800901</v>
      </c>
      <c r="AK6304" s="1">
        <v>5.16245281813951</v>
      </c>
    </row>
    <row r="6305" spans="1:37">
      <c r="A6305">
        <v>6303</v>
      </c>
      <c r="B6305" s="1">
        <v>9.4060706511866592E-3</v>
      </c>
      <c r="C6305" s="1">
        <v>16.3127192196342</v>
      </c>
      <c r="D6305" s="1">
        <v>1.65809051698388</v>
      </c>
      <c r="E6305" s="1">
        <v>-7.6556900919236099E-3</v>
      </c>
      <c r="F6305" s="1">
        <v>15.2130863691745</v>
      </c>
      <c r="G6305" s="1">
        <v>1.23456478566938</v>
      </c>
      <c r="H6305" s="1">
        <v>2.0426083598429502E-2</v>
      </c>
      <c r="I6305" s="1">
        <v>36.089693334221401</v>
      </c>
      <c r="J6305" s="1">
        <v>3.2330705665230401</v>
      </c>
      <c r="K6305" s="1">
        <v>3.7234495876884099E-2</v>
      </c>
      <c r="L6305" s="1">
        <v>7.4316245101971097</v>
      </c>
      <c r="M6305" s="1">
        <v>0.67568018580186595</v>
      </c>
      <c r="N6305" s="1">
        <v>1.3482343477245799E-2</v>
      </c>
      <c r="O6305" s="1">
        <v>183.953479942869</v>
      </c>
      <c r="P6305" s="1">
        <v>12.5053704043228</v>
      </c>
      <c r="Q6305" s="1">
        <v>1.49429609714149E-2</v>
      </c>
      <c r="R6305" s="1">
        <v>55.949840706038302</v>
      </c>
      <c r="S6305" s="1">
        <v>4.7002290243732299</v>
      </c>
      <c r="T6305" s="43">
        <f t="shared" si="591"/>
        <v>2400.7005483674197</v>
      </c>
      <c r="U6305" s="1">
        <f t="shared" si="592"/>
        <v>-131.21945163258033</v>
      </c>
      <c r="V6305" s="1" t="b">
        <f t="shared" si="593"/>
        <v>0</v>
      </c>
      <c r="W6305" s="44" t="b">
        <f t="shared" si="594"/>
        <v>0</v>
      </c>
      <c r="X6305" s="38">
        <f t="shared" si="595"/>
        <v>0</v>
      </c>
      <c r="Y6305" s="38">
        <f t="shared" si="596"/>
        <v>1</v>
      </c>
      <c r="AF6305" s="1">
        <v>1.65809051698388</v>
      </c>
      <c r="AG6305" s="1">
        <v>1.23456478566938</v>
      </c>
      <c r="AH6305" s="1">
        <v>3.2330705665230401</v>
      </c>
      <c r="AI6305" s="1">
        <v>0.67568018580186595</v>
      </c>
      <c r="AJ6305" s="1">
        <v>12.5053704043228</v>
      </c>
      <c r="AK6305" s="1">
        <v>4.7002290243732299</v>
      </c>
    </row>
    <row r="6306" spans="1:37">
      <c r="A6306">
        <v>6304</v>
      </c>
      <c r="B6306" s="1">
        <v>3.7968173957192701E-2</v>
      </c>
      <c r="C6306" s="1">
        <v>16.785362503150001</v>
      </c>
      <c r="D6306" s="1">
        <v>1.7889830360688099</v>
      </c>
      <c r="E6306" s="1">
        <v>1.0492166010768101E-2</v>
      </c>
      <c r="F6306" s="1">
        <v>15.491691669541201</v>
      </c>
      <c r="G6306" s="1">
        <v>1.2803928473544599</v>
      </c>
      <c r="H6306" s="1">
        <v>9.3607249959202794E-3</v>
      </c>
      <c r="I6306" s="1">
        <v>35.692549258686597</v>
      </c>
      <c r="J6306" s="1">
        <v>3.1353071170629701</v>
      </c>
      <c r="K6306" s="1">
        <v>4.10367200307779E-2</v>
      </c>
      <c r="L6306" s="1">
        <v>7.45993499971914</v>
      </c>
      <c r="M6306" s="1">
        <v>0.68812379602602403</v>
      </c>
      <c r="N6306" s="1">
        <v>-1.8442037226734499E-4</v>
      </c>
      <c r="O6306" s="1">
        <v>181.45653263276401</v>
      </c>
      <c r="P6306" s="1">
        <v>11.940934353666499</v>
      </c>
      <c r="Q6306" s="1">
        <v>3.2981004114154798E-2</v>
      </c>
      <c r="R6306" s="1">
        <v>56.968223550830999</v>
      </c>
      <c r="S6306" s="1">
        <v>5.0329192376646503</v>
      </c>
      <c r="T6306" s="43">
        <f t="shared" si="591"/>
        <v>2386.6660387843413</v>
      </c>
      <c r="U6306" s="1">
        <f t="shared" si="592"/>
        <v>-145.25396121565882</v>
      </c>
      <c r="V6306" s="1" t="b">
        <f t="shared" si="593"/>
        <v>0</v>
      </c>
      <c r="W6306" s="44" t="b">
        <f t="shared" si="594"/>
        <v>0</v>
      </c>
      <c r="X6306" s="38">
        <f t="shared" si="595"/>
        <v>0</v>
      </c>
      <c r="Y6306" s="38">
        <f t="shared" si="596"/>
        <v>1</v>
      </c>
      <c r="AF6306" s="1">
        <v>1.7889830360688099</v>
      </c>
      <c r="AG6306" s="1">
        <v>1.2803928473544599</v>
      </c>
      <c r="AH6306" s="1">
        <v>3.1353071170629701</v>
      </c>
      <c r="AI6306" s="1">
        <v>0.68812379602602403</v>
      </c>
      <c r="AJ6306" s="1">
        <v>11.940934353666499</v>
      </c>
      <c r="AK6306" s="1">
        <v>5.0329192376646503</v>
      </c>
    </row>
    <row r="6307" spans="1:37">
      <c r="A6307">
        <v>6305</v>
      </c>
      <c r="B6307" s="1">
        <v>-3.6616423750938501E-2</v>
      </c>
      <c r="C6307" s="1">
        <v>15.5789809283824</v>
      </c>
      <c r="D6307" s="1">
        <v>1.6171999902268399</v>
      </c>
      <c r="E6307" s="1">
        <v>-1.7614220094606899E-2</v>
      </c>
      <c r="F6307" s="1">
        <v>15.0623382527882</v>
      </c>
      <c r="G6307" s="1">
        <v>1.2294993398768701</v>
      </c>
      <c r="H6307" s="1">
        <v>-3.8339147764532802E-2</v>
      </c>
      <c r="I6307" s="1">
        <v>34.0299864387787</v>
      </c>
      <c r="J6307" s="1">
        <v>3.0730207107190801</v>
      </c>
      <c r="K6307" s="1">
        <v>-5.2093731998655801E-2</v>
      </c>
      <c r="L6307" s="1">
        <v>6.7965576018099396</v>
      </c>
      <c r="M6307" s="1">
        <v>0.617479971153296</v>
      </c>
      <c r="N6307" s="1">
        <v>1.6810893363490901E-2</v>
      </c>
      <c r="O6307" s="1">
        <v>184.56679844195901</v>
      </c>
      <c r="P6307" s="1">
        <v>12.7036879541769</v>
      </c>
      <c r="Q6307" s="1">
        <v>1.8650227575302599E-2</v>
      </c>
      <c r="R6307" s="1">
        <v>56.1576466399761</v>
      </c>
      <c r="S6307" s="1">
        <v>4.7642715070876296</v>
      </c>
      <c r="T6307" s="43">
        <f t="shared" si="591"/>
        <v>2400.5159473240619</v>
      </c>
      <c r="U6307" s="1">
        <f t="shared" si="592"/>
        <v>-131.40405267593815</v>
      </c>
      <c r="V6307" s="1" t="b">
        <f t="shared" si="593"/>
        <v>0</v>
      </c>
      <c r="W6307" s="44" t="b">
        <f t="shared" si="594"/>
        <v>0</v>
      </c>
      <c r="X6307" s="38">
        <f t="shared" si="595"/>
        <v>0</v>
      </c>
      <c r="Y6307" s="38">
        <f t="shared" si="596"/>
        <v>1</v>
      </c>
      <c r="AF6307" s="1">
        <v>1.6171999902268399</v>
      </c>
      <c r="AG6307" s="1">
        <v>1.2294993398768701</v>
      </c>
      <c r="AH6307" s="1">
        <v>3.0730207107190801</v>
      </c>
      <c r="AI6307" s="1">
        <v>0.617479971153296</v>
      </c>
      <c r="AJ6307" s="1">
        <v>12.7036879541769</v>
      </c>
      <c r="AK6307" s="1">
        <v>4.7642715070876296</v>
      </c>
    </row>
    <row r="6308" spans="1:37">
      <c r="A6308">
        <v>6306</v>
      </c>
      <c r="B6308" s="1">
        <v>5.9538663250460901E-2</v>
      </c>
      <c r="C6308" s="1">
        <v>17.1513642121004</v>
      </c>
      <c r="D6308" s="1">
        <v>1.9457201065249099</v>
      </c>
      <c r="E6308" s="1">
        <v>6.9331700659119602E-2</v>
      </c>
      <c r="F6308" s="1">
        <v>16.430566212097101</v>
      </c>
      <c r="G6308" s="1">
        <v>1.68860444336286</v>
      </c>
      <c r="H6308" s="1">
        <v>1.1026544875771E-2</v>
      </c>
      <c r="I6308" s="1">
        <v>35.7520561669389</v>
      </c>
      <c r="J6308" s="1">
        <v>3.1470680051570699</v>
      </c>
      <c r="K6308" s="1">
        <v>3.7516028995471802E-2</v>
      </c>
      <c r="L6308" s="1">
        <v>7.4337170531678902</v>
      </c>
      <c r="M6308" s="1">
        <v>0.67636264063416995</v>
      </c>
      <c r="N6308" s="1">
        <v>1.7847672855064601E-2</v>
      </c>
      <c r="O6308" s="1">
        <v>184.758252744207</v>
      </c>
      <c r="P6308" s="1">
        <v>12.770195345607901</v>
      </c>
      <c r="Q6308" s="1">
        <v>9.1958460358182198E-2</v>
      </c>
      <c r="R6308" s="1">
        <v>60.429118737009702</v>
      </c>
      <c r="S6308" s="1">
        <v>7.0091421881656704</v>
      </c>
      <c r="T6308" s="43">
        <f t="shared" si="591"/>
        <v>2723.7092729452579</v>
      </c>
      <c r="U6308" s="1">
        <f t="shared" si="592"/>
        <v>191.78927294525784</v>
      </c>
      <c r="V6308" s="1" t="b">
        <f t="shared" si="593"/>
        <v>0</v>
      </c>
      <c r="W6308" s="44" t="b">
        <f t="shared" si="594"/>
        <v>0</v>
      </c>
      <c r="X6308" s="38">
        <f t="shared" si="595"/>
        <v>1</v>
      </c>
      <c r="Y6308" s="38">
        <f t="shared" si="596"/>
        <v>0</v>
      </c>
      <c r="AF6308" s="1">
        <v>1.9457201065249099</v>
      </c>
      <c r="AG6308" s="1">
        <v>1.68860444336286</v>
      </c>
      <c r="AH6308" s="1">
        <v>3.1470680051570699</v>
      </c>
      <c r="AI6308" s="1">
        <v>0.67636264063416995</v>
      </c>
      <c r="AJ6308" s="1">
        <v>12.770195345607901</v>
      </c>
      <c r="AK6308" s="1">
        <v>7.0091421881656704</v>
      </c>
    </row>
    <row r="6309" spans="1:37">
      <c r="A6309">
        <v>6307</v>
      </c>
      <c r="B6309" s="1">
        <v>8.6832757135194893E-2</v>
      </c>
      <c r="C6309" s="1">
        <v>17.625942284650701</v>
      </c>
      <c r="D6309" s="1">
        <v>2.2061250535110699</v>
      </c>
      <c r="E6309" s="1">
        <v>5.1847071874044699E-2</v>
      </c>
      <c r="F6309" s="1">
        <v>16.145780799919699</v>
      </c>
      <c r="G6309" s="1">
        <v>1.5267896529630101</v>
      </c>
      <c r="H6309" s="1">
        <v>-2.49584811224875E-2</v>
      </c>
      <c r="I6309" s="1">
        <v>34.488390378852202</v>
      </c>
      <c r="J6309" s="1">
        <v>3.0268657811902999</v>
      </c>
      <c r="K6309" s="1">
        <v>0.13488181370452901</v>
      </c>
      <c r="L6309" s="1">
        <v>8.1939149102782007</v>
      </c>
      <c r="M6309" s="1">
        <v>1.1915814697482801</v>
      </c>
      <c r="N6309" s="1">
        <v>-3.7139624537627499E-3</v>
      </c>
      <c r="O6309" s="1">
        <v>180.817203098834</v>
      </c>
      <c r="P6309" s="1">
        <v>11.834768724255101</v>
      </c>
      <c r="Q6309" s="1">
        <v>6.65746998376264E-2</v>
      </c>
      <c r="R6309" s="1">
        <v>58.914505079417502</v>
      </c>
      <c r="S6309" s="1">
        <v>6.0076020708253699</v>
      </c>
      <c r="T6309" s="43">
        <f t="shared" si="591"/>
        <v>2579.3732752493133</v>
      </c>
      <c r="U6309" s="1">
        <f t="shared" si="592"/>
        <v>47.453275249313265</v>
      </c>
      <c r="V6309" s="1" t="b">
        <f t="shared" si="593"/>
        <v>0</v>
      </c>
      <c r="W6309" s="44" t="b">
        <f t="shared" si="594"/>
        <v>0</v>
      </c>
      <c r="X6309" s="38">
        <f t="shared" si="595"/>
        <v>1</v>
      </c>
      <c r="Y6309" s="38">
        <f t="shared" si="596"/>
        <v>0</v>
      </c>
      <c r="AF6309" s="1">
        <v>2.2061250535110699</v>
      </c>
      <c r="AG6309" s="1">
        <v>1.5267896529630101</v>
      </c>
      <c r="AH6309" s="1">
        <v>3.0268657811902999</v>
      </c>
      <c r="AI6309" s="1">
        <v>1.1915814697482801</v>
      </c>
      <c r="AJ6309" s="1">
        <v>11.834768724255101</v>
      </c>
      <c r="AK6309" s="1">
        <v>6.0076020708253699</v>
      </c>
    </row>
    <row r="6310" spans="1:37">
      <c r="A6310">
        <v>6308</v>
      </c>
      <c r="B6310" s="1">
        <v>-7.8247980492330102E-2</v>
      </c>
      <c r="C6310" s="1">
        <v>14.943718922653</v>
      </c>
      <c r="D6310" s="1">
        <v>1.7588478959674301</v>
      </c>
      <c r="E6310" s="1">
        <v>-5.9917555115844602E-2</v>
      </c>
      <c r="F6310" s="1">
        <v>14.4384406263425</v>
      </c>
      <c r="G6310" s="1">
        <v>1.32365293003574</v>
      </c>
      <c r="H6310" s="1">
        <v>-6.2069449646617501E-2</v>
      </c>
      <c r="I6310" s="1">
        <v>33.2319508495451</v>
      </c>
      <c r="J6310" s="1">
        <v>3.2492142861236002</v>
      </c>
      <c r="K6310" s="1">
        <v>2.7573651826438901E-2</v>
      </c>
      <c r="L6310" s="1">
        <v>7.3601744344954598</v>
      </c>
      <c r="M6310" s="1">
        <v>0.64968297759785598</v>
      </c>
      <c r="N6310" s="1">
        <v>-3.27315740452222E-2</v>
      </c>
      <c r="O6310" s="1">
        <v>175.64571472119999</v>
      </c>
      <c r="P6310" s="1">
        <v>11.9023358578259</v>
      </c>
      <c r="Q6310" s="1">
        <v>-0.140396490530066</v>
      </c>
      <c r="R6310" s="1">
        <v>47.900030261240197</v>
      </c>
      <c r="S6310" s="1">
        <v>7.0432766143225303</v>
      </c>
      <c r="T6310" s="43">
        <f t="shared" si="591"/>
        <v>2592.7010561873058</v>
      </c>
      <c r="U6310" s="1">
        <f t="shared" si="592"/>
        <v>60.781056187305694</v>
      </c>
      <c r="V6310" s="1" t="b">
        <f t="shared" si="593"/>
        <v>0</v>
      </c>
      <c r="W6310" s="44" t="b">
        <f t="shared" si="594"/>
        <v>0</v>
      </c>
      <c r="X6310" s="38">
        <f t="shared" si="595"/>
        <v>1</v>
      </c>
      <c r="Y6310" s="38">
        <f t="shared" si="596"/>
        <v>0</v>
      </c>
      <c r="AF6310" s="1">
        <v>1.7588478959674301</v>
      </c>
      <c r="AG6310" s="1">
        <v>1.32365293003574</v>
      </c>
      <c r="AH6310" s="1">
        <v>3.2492142861236002</v>
      </c>
      <c r="AI6310" s="1">
        <v>0.64968297759785598</v>
      </c>
      <c r="AJ6310" s="1">
        <v>11.9023358578259</v>
      </c>
      <c r="AK6310" s="1">
        <v>7.0432766143225303</v>
      </c>
    </row>
    <row r="6311" spans="1:37">
      <c r="A6311">
        <v>6309</v>
      </c>
      <c r="B6311" s="1">
        <v>-4.16511667531059E-2</v>
      </c>
      <c r="C6311" s="1">
        <v>15.500741885181</v>
      </c>
      <c r="D6311" s="1">
        <v>1.6269798876691599</v>
      </c>
      <c r="E6311" s="1">
        <v>5.1391966506854998E-3</v>
      </c>
      <c r="F6311" s="1">
        <v>15.4089866748371</v>
      </c>
      <c r="G6311" s="1">
        <v>1.2636314038733101</v>
      </c>
      <c r="H6311" s="1">
        <v>-2.5374159250882902E-2</v>
      </c>
      <c r="I6311" s="1">
        <v>34.474057288470597</v>
      </c>
      <c r="J6311" s="1">
        <v>3.0281832140442302</v>
      </c>
      <c r="K6311" s="1">
        <v>-2.0222833419906099E-2</v>
      </c>
      <c r="L6311" s="1">
        <v>7.01665878058588</v>
      </c>
      <c r="M6311" s="1">
        <v>0.58972184840657904</v>
      </c>
      <c r="N6311" s="1">
        <v>2.6806769770649198E-2</v>
      </c>
      <c r="O6311" s="1">
        <v>186.42095687878299</v>
      </c>
      <c r="P6311" s="1">
        <v>13.3606371165117</v>
      </c>
      <c r="Q6311" s="1">
        <v>1.1278247883153699E-3</v>
      </c>
      <c r="R6311" s="1">
        <v>55.182200771524698</v>
      </c>
      <c r="S6311" s="1">
        <v>4.5488754856881597</v>
      </c>
      <c r="T6311" s="43">
        <f t="shared" si="591"/>
        <v>2441.8028956193139</v>
      </c>
      <c r="U6311" s="1">
        <f t="shared" si="592"/>
        <v>-90.117104380686214</v>
      </c>
      <c r="V6311" s="1" t="b">
        <f t="shared" si="593"/>
        <v>0</v>
      </c>
      <c r="W6311" s="44" t="b">
        <f t="shared" si="594"/>
        <v>0</v>
      </c>
      <c r="X6311" s="38">
        <f t="shared" si="595"/>
        <v>0</v>
      </c>
      <c r="Y6311" s="38">
        <f t="shared" si="596"/>
        <v>1</v>
      </c>
      <c r="AF6311" s="1">
        <v>1.6269798876691599</v>
      </c>
      <c r="AG6311" s="1">
        <v>1.2636314038733101</v>
      </c>
      <c r="AH6311" s="1">
        <v>3.0281832140442302</v>
      </c>
      <c r="AI6311" s="1">
        <v>0.58972184840657904</v>
      </c>
      <c r="AJ6311" s="1">
        <v>13.3606371165117</v>
      </c>
      <c r="AK6311" s="1">
        <v>4.5488754856881597</v>
      </c>
    </row>
    <row r="6312" spans="1:37">
      <c r="A6312">
        <v>6310</v>
      </c>
      <c r="B6312" s="1">
        <v>-5.7731581226863997E-2</v>
      </c>
      <c r="C6312" s="1">
        <v>15.253476920692799</v>
      </c>
      <c r="D6312" s="1">
        <v>1.6688941581924199</v>
      </c>
      <c r="E6312" s="1">
        <v>-1.8823699188031999E-2</v>
      </c>
      <c r="F6312" s="1">
        <v>15.044131682026199</v>
      </c>
      <c r="G6312" s="1">
        <v>1.22920690611766</v>
      </c>
      <c r="H6312" s="1">
        <v>-3.14832409687716E-3</v>
      </c>
      <c r="I6312" s="1">
        <v>35.248850319352499</v>
      </c>
      <c r="J6312" s="1">
        <v>3.0589231375991699</v>
      </c>
      <c r="K6312" s="1">
        <v>-6.9255364155747401E-2</v>
      </c>
      <c r="L6312" s="1">
        <v>6.6809127458644104</v>
      </c>
      <c r="M6312" s="1">
        <v>0.65344729687295999</v>
      </c>
      <c r="N6312" s="1">
        <v>9.4328846305836503E-3</v>
      </c>
      <c r="O6312" s="1">
        <v>183.21007410767899</v>
      </c>
      <c r="P6312" s="1">
        <v>12.299176287719799</v>
      </c>
      <c r="Q6312" s="1">
        <v>4.91947096387019E-2</v>
      </c>
      <c r="R6312" s="1">
        <v>57.899418210125503</v>
      </c>
      <c r="S6312" s="1">
        <v>5.4530041169896002</v>
      </c>
      <c r="T6312" s="43">
        <f t="shared" si="591"/>
        <v>2436.265190349161</v>
      </c>
      <c r="U6312" s="1">
        <f t="shared" si="592"/>
        <v>-95.65480965083907</v>
      </c>
      <c r="V6312" s="1" t="b">
        <f t="shared" si="593"/>
        <v>0</v>
      </c>
      <c r="W6312" s="44" t="b">
        <f t="shared" si="594"/>
        <v>0</v>
      </c>
      <c r="X6312" s="38">
        <f t="shared" si="595"/>
        <v>0</v>
      </c>
      <c r="Y6312" s="38">
        <f t="shared" si="596"/>
        <v>1</v>
      </c>
      <c r="AF6312" s="1">
        <v>1.6688941581924199</v>
      </c>
      <c r="AG6312" s="1">
        <v>1.22920690611766</v>
      </c>
      <c r="AH6312" s="1">
        <v>3.0589231375991699</v>
      </c>
      <c r="AI6312" s="1">
        <v>0.65344729687295999</v>
      </c>
      <c r="AJ6312" s="1">
        <v>12.299176287719799</v>
      </c>
      <c r="AK6312" s="1">
        <v>5.4530041169896002</v>
      </c>
    </row>
    <row r="6313" spans="1:37">
      <c r="A6313">
        <v>6311</v>
      </c>
      <c r="B6313" s="1">
        <v>-1.6983879537669298E-2</v>
      </c>
      <c r="C6313" s="1">
        <v>15.887858061253199</v>
      </c>
      <c r="D6313" s="1">
        <v>1.6089401521972699</v>
      </c>
      <c r="E6313" s="1">
        <v>-4.32358808570164E-2</v>
      </c>
      <c r="F6313" s="1">
        <v>14.6813181593533</v>
      </c>
      <c r="G6313" s="1">
        <v>1.2631486844804001</v>
      </c>
      <c r="H6313" s="1">
        <v>-8.8057452136746199E-3</v>
      </c>
      <c r="I6313" s="1">
        <v>35.049995761584903</v>
      </c>
      <c r="J6313" s="1">
        <v>3.0364782639308698</v>
      </c>
      <c r="K6313" s="1">
        <v>-5.3475451421923101E-2</v>
      </c>
      <c r="L6313" s="1">
        <v>6.7871731509921798</v>
      </c>
      <c r="M6313" s="1">
        <v>0.62016362505578004</v>
      </c>
      <c r="N6313" s="1">
        <v>2.7974289517134199E-2</v>
      </c>
      <c r="O6313" s="1">
        <v>186.63873413198101</v>
      </c>
      <c r="P6313" s="1">
        <v>13.451980305444501</v>
      </c>
      <c r="Q6313" s="1">
        <v>3.4033187188153201E-2</v>
      </c>
      <c r="R6313" s="1">
        <v>57.028196096922997</v>
      </c>
      <c r="S6313" s="1">
        <v>5.0524511656565299</v>
      </c>
      <c r="T6313" s="43">
        <f t="shared" si="591"/>
        <v>2503.3162196765352</v>
      </c>
      <c r="U6313" s="1">
        <f t="shared" si="592"/>
        <v>-28.603780323464889</v>
      </c>
      <c r="V6313" s="1" t="b">
        <f t="shared" si="593"/>
        <v>0</v>
      </c>
      <c r="W6313" s="44" t="b">
        <f t="shared" si="594"/>
        <v>0</v>
      </c>
      <c r="X6313" s="38">
        <f t="shared" si="595"/>
        <v>0</v>
      </c>
      <c r="Y6313" s="38">
        <f t="shared" si="596"/>
        <v>1</v>
      </c>
      <c r="AF6313" s="1">
        <v>1.6089401521972699</v>
      </c>
      <c r="AG6313" s="1">
        <v>1.2631486844804001</v>
      </c>
      <c r="AH6313" s="1">
        <v>3.0364782639308698</v>
      </c>
      <c r="AI6313" s="1">
        <v>0.62016362505578004</v>
      </c>
      <c r="AJ6313" s="1">
        <v>13.451980305444501</v>
      </c>
      <c r="AK6313" s="1">
        <v>5.0524511656565299</v>
      </c>
    </row>
    <row r="6314" spans="1:37">
      <c r="A6314">
        <v>6312</v>
      </c>
      <c r="B6314" s="1">
        <v>-0.104270520686122</v>
      </c>
      <c r="C6314" s="1">
        <v>14.559861529791901</v>
      </c>
      <c r="D6314" s="1">
        <v>1.91955827087931</v>
      </c>
      <c r="E6314" s="1">
        <v>1.38454433857979E-2</v>
      </c>
      <c r="F6314" s="1">
        <v>15.5437268040783</v>
      </c>
      <c r="G6314" s="1">
        <v>1.2889229873536601</v>
      </c>
      <c r="H6314" s="1">
        <v>3.16824276120844E-3</v>
      </c>
      <c r="I6314" s="1">
        <v>35.472206719240603</v>
      </c>
      <c r="J6314" s="1">
        <v>3.09505818755816</v>
      </c>
      <c r="K6314" s="1">
        <v>7.3811060430605804E-3</v>
      </c>
      <c r="L6314" s="1">
        <v>7.2130442410284701</v>
      </c>
      <c r="M6314" s="1">
        <v>0.60952869349352601</v>
      </c>
      <c r="N6314" s="1">
        <v>-8.2148431072219998E-3</v>
      </c>
      <c r="O6314" s="1">
        <v>180.00519519372901</v>
      </c>
      <c r="P6314" s="1">
        <v>11.7583543205055</v>
      </c>
      <c r="Q6314" s="1">
        <v>-8.0614293940731996E-2</v>
      </c>
      <c r="R6314" s="1">
        <v>50.850926000666</v>
      </c>
      <c r="S6314" s="1">
        <v>5.2110943589471903</v>
      </c>
      <c r="T6314" s="43">
        <f t="shared" si="591"/>
        <v>2388.2516818737349</v>
      </c>
      <c r="U6314" s="1">
        <f t="shared" si="592"/>
        <v>-143.66831812626515</v>
      </c>
      <c r="V6314" s="1" t="b">
        <f t="shared" si="593"/>
        <v>0</v>
      </c>
      <c r="W6314" s="44" t="b">
        <f t="shared" si="594"/>
        <v>0</v>
      </c>
      <c r="X6314" s="38">
        <f t="shared" si="595"/>
        <v>0</v>
      </c>
      <c r="Y6314" s="38">
        <f t="shared" si="596"/>
        <v>1</v>
      </c>
      <c r="AF6314" s="1">
        <v>1.91955827087931</v>
      </c>
      <c r="AG6314" s="1">
        <v>1.2889229873536601</v>
      </c>
      <c r="AH6314" s="1">
        <v>3.09505818755816</v>
      </c>
      <c r="AI6314" s="1">
        <v>0.60952869349352601</v>
      </c>
      <c r="AJ6314" s="1">
        <v>11.7583543205055</v>
      </c>
      <c r="AK6314" s="1">
        <v>5.2110943589471903</v>
      </c>
    </row>
    <row r="6315" spans="1:37">
      <c r="A6315">
        <v>6313</v>
      </c>
      <c r="B6315" s="1">
        <v>8.1479591913749302E-2</v>
      </c>
      <c r="C6315" s="1">
        <v>17.531839801207699</v>
      </c>
      <c r="D6315" s="1">
        <v>2.1497279380232501</v>
      </c>
      <c r="E6315" s="1">
        <v>-2.13578345570717E-2</v>
      </c>
      <c r="F6315" s="1">
        <v>15.0060560805747</v>
      </c>
      <c r="G6315" s="1">
        <v>1.2279090082288799</v>
      </c>
      <c r="H6315" s="1">
        <v>0.112670342016414</v>
      </c>
      <c r="I6315" s="1">
        <v>39.5771360794391</v>
      </c>
      <c r="J6315" s="1">
        <v>5.2029201698149796</v>
      </c>
      <c r="K6315" s="1">
        <v>-1.03273878096669E-2</v>
      </c>
      <c r="L6315" s="1">
        <v>7.0864364169337399</v>
      </c>
      <c r="M6315" s="1">
        <v>0.59093827132802401</v>
      </c>
      <c r="N6315" s="1">
        <v>-1.09352154226181E-2</v>
      </c>
      <c r="O6315" s="1">
        <v>179.51617949805299</v>
      </c>
      <c r="P6315" s="1">
        <v>11.7358007081561</v>
      </c>
      <c r="Q6315" s="1">
        <v>0.110564723286557</v>
      </c>
      <c r="R6315" s="1">
        <v>61.564004055482599</v>
      </c>
      <c r="S6315" s="1">
        <v>7.8729631204219697</v>
      </c>
      <c r="T6315" s="43">
        <f t="shared" si="591"/>
        <v>2878.0259215973201</v>
      </c>
      <c r="U6315" s="1">
        <f t="shared" si="592"/>
        <v>346.10592159732005</v>
      </c>
      <c r="V6315" s="1" t="b">
        <f t="shared" si="593"/>
        <v>0</v>
      </c>
      <c r="W6315" s="44" t="b">
        <f t="shared" si="594"/>
        <v>0</v>
      </c>
      <c r="X6315" s="38">
        <f t="shared" si="595"/>
        <v>1</v>
      </c>
      <c r="Y6315" s="38">
        <f t="shared" si="596"/>
        <v>0</v>
      </c>
      <c r="AF6315" s="1">
        <v>2.1497279380232501</v>
      </c>
      <c r="AG6315" s="1">
        <v>1.2279090082288799</v>
      </c>
      <c r="AH6315" s="1">
        <v>5.2029201698149796</v>
      </c>
      <c r="AI6315" s="1">
        <v>0.59093827132802401</v>
      </c>
      <c r="AJ6315" s="1">
        <v>11.7358007081561</v>
      </c>
      <c r="AK6315" s="1">
        <v>7.8729631204219697</v>
      </c>
    </row>
    <row r="6316" spans="1:37">
      <c r="A6316">
        <v>6314</v>
      </c>
      <c r="B6316" s="1">
        <v>-5.0146874260213199E-2</v>
      </c>
      <c r="C6316" s="1">
        <v>15.3696099340576</v>
      </c>
      <c r="D6316" s="1">
        <v>1.6465219848889401</v>
      </c>
      <c r="E6316" s="1">
        <v>-1.9565955172356399E-2</v>
      </c>
      <c r="F6316" s="1">
        <v>15.032969228467699</v>
      </c>
      <c r="G6316" s="1">
        <v>1.2294576007298299</v>
      </c>
      <c r="H6316" s="1">
        <v>-2.0461801317945599E-2</v>
      </c>
      <c r="I6316" s="1">
        <v>34.6438228304376</v>
      </c>
      <c r="J6316" s="1">
        <v>3.0279340252408802</v>
      </c>
      <c r="K6316" s="1">
        <v>4.8930820204700198E-3</v>
      </c>
      <c r="L6316" s="1">
        <v>7.1951203204993597</v>
      </c>
      <c r="M6316" s="1">
        <v>0.60479800804671002</v>
      </c>
      <c r="N6316" s="1">
        <v>1.3567926267534501E-2</v>
      </c>
      <c r="O6316" s="1">
        <v>183.969223868661</v>
      </c>
      <c r="P6316" s="1">
        <v>12.509584496032</v>
      </c>
      <c r="Q6316" s="1">
        <v>-7.9854825081419403E-2</v>
      </c>
      <c r="R6316" s="1">
        <v>50.889560364371803</v>
      </c>
      <c r="S6316" s="1">
        <v>5.1926685922437104</v>
      </c>
      <c r="T6316" s="43">
        <f t="shared" si="591"/>
        <v>2421.096470718207</v>
      </c>
      <c r="U6316" s="1">
        <f t="shared" si="592"/>
        <v>-110.82352928179307</v>
      </c>
      <c r="V6316" s="1" t="b">
        <f t="shared" si="593"/>
        <v>0</v>
      </c>
      <c r="W6316" s="44" t="b">
        <f t="shared" si="594"/>
        <v>0</v>
      </c>
      <c r="X6316" s="38">
        <f t="shared" si="595"/>
        <v>0</v>
      </c>
      <c r="Y6316" s="38">
        <f t="shared" si="596"/>
        <v>1</v>
      </c>
      <c r="AF6316" s="1">
        <v>1.6465219848889401</v>
      </c>
      <c r="AG6316" s="1">
        <v>1.2294576007298299</v>
      </c>
      <c r="AH6316" s="1">
        <v>3.0279340252408802</v>
      </c>
      <c r="AI6316" s="1">
        <v>0.60479800804671002</v>
      </c>
      <c r="AJ6316" s="1">
        <v>12.509584496032</v>
      </c>
      <c r="AK6316" s="1">
        <v>5.1926685922437104</v>
      </c>
    </row>
    <row r="6317" spans="1:37">
      <c r="A6317">
        <v>6315</v>
      </c>
      <c r="B6317" s="1">
        <v>-8.3182906488287203E-2</v>
      </c>
      <c r="C6317" s="1">
        <v>14.870154442593799</v>
      </c>
      <c r="D6317" s="1">
        <v>1.7843669147843599</v>
      </c>
      <c r="E6317" s="1">
        <v>-6.4160957651906894E-2</v>
      </c>
      <c r="F6317" s="1">
        <v>14.3773023197349</v>
      </c>
      <c r="G6317" s="1">
        <v>1.34392271466439</v>
      </c>
      <c r="H6317" s="1">
        <v>4.04760065042794E-3</v>
      </c>
      <c r="I6317" s="1">
        <v>35.503413202890101</v>
      </c>
      <c r="J6317" s="1">
        <v>3.1004746260796199</v>
      </c>
      <c r="K6317" s="1">
        <v>1.3174772844223699E-2</v>
      </c>
      <c r="L6317" s="1">
        <v>7.2549555087083704</v>
      </c>
      <c r="M6317" s="1">
        <v>0.61861295065658695</v>
      </c>
      <c r="N6317" s="1">
        <v>3.67683868359808E-3</v>
      </c>
      <c r="O6317" s="1">
        <v>182.158537752249</v>
      </c>
      <c r="P6317" s="1">
        <v>12.084659998882399</v>
      </c>
      <c r="Q6317" s="1">
        <v>-7.3886138258555598E-2</v>
      </c>
      <c r="R6317" s="1">
        <v>51.194212494877299</v>
      </c>
      <c r="S6317" s="1">
        <v>5.06180140932294</v>
      </c>
      <c r="T6317" s="43">
        <f t="shared" si="591"/>
        <v>2399.3838614390297</v>
      </c>
      <c r="U6317" s="1">
        <f t="shared" si="592"/>
        <v>-132.53613856097036</v>
      </c>
      <c r="V6317" s="1" t="b">
        <f t="shared" si="593"/>
        <v>0</v>
      </c>
      <c r="W6317" s="44" t="b">
        <f t="shared" si="594"/>
        <v>0</v>
      </c>
      <c r="X6317" s="38">
        <f t="shared" si="595"/>
        <v>0</v>
      </c>
      <c r="Y6317" s="38">
        <f t="shared" si="596"/>
        <v>1</v>
      </c>
      <c r="AF6317" s="1">
        <v>1.7843669147843599</v>
      </c>
      <c r="AG6317" s="1">
        <v>1.34392271466439</v>
      </c>
      <c r="AH6317" s="1">
        <v>3.1004746260796199</v>
      </c>
      <c r="AI6317" s="1">
        <v>0.61861295065658695</v>
      </c>
      <c r="AJ6317" s="1">
        <v>12.084659998882399</v>
      </c>
      <c r="AK6317" s="1">
        <v>5.06180140932294</v>
      </c>
    </row>
    <row r="6318" spans="1:37">
      <c r="A6318">
        <v>6316</v>
      </c>
      <c r="B6318" s="1">
        <v>-6.8455275363550602E-2</v>
      </c>
      <c r="C6318" s="1">
        <v>15.0907772297055</v>
      </c>
      <c r="D6318" s="1">
        <v>1.71393647323914</v>
      </c>
      <c r="E6318" s="1">
        <v>1.0483834494622301E-2</v>
      </c>
      <c r="F6318" s="1">
        <v>15.4915626007996</v>
      </c>
      <c r="G6318" s="1">
        <v>1.2803928474775801</v>
      </c>
      <c r="H6318" s="1">
        <v>3.3231110328634697E-2</v>
      </c>
      <c r="I6318" s="1">
        <v>36.554794281935401</v>
      </c>
      <c r="J6318" s="1">
        <v>3.38607976026104</v>
      </c>
      <c r="K6318" s="1">
        <v>-8.9219635912651703E-3</v>
      </c>
      <c r="L6318" s="1">
        <v>7.0964028682017597</v>
      </c>
      <c r="M6318" s="1">
        <v>0.59173512884516499</v>
      </c>
      <c r="N6318" s="1">
        <v>-9.0425546942316196E-3</v>
      </c>
      <c r="O6318" s="1">
        <v>179.85626445229801</v>
      </c>
      <c r="P6318" s="1">
        <v>11.751938009272999</v>
      </c>
      <c r="Q6318" s="1">
        <v>-5.25410626585177E-3</v>
      </c>
      <c r="R6318" s="1">
        <v>54.8311531431495</v>
      </c>
      <c r="S6318" s="1">
        <v>4.49540196003207</v>
      </c>
      <c r="T6318" s="43">
        <f t="shared" si="591"/>
        <v>2321.9484179127994</v>
      </c>
      <c r="U6318" s="1">
        <f t="shared" si="592"/>
        <v>-209.97158208720066</v>
      </c>
      <c r="V6318" s="1" t="b">
        <f t="shared" si="593"/>
        <v>0</v>
      </c>
      <c r="W6318" s="44" t="b">
        <f t="shared" si="594"/>
        <v>0</v>
      </c>
      <c r="X6318" s="38">
        <f t="shared" si="595"/>
        <v>0</v>
      </c>
      <c r="Y6318" s="38">
        <f t="shared" si="596"/>
        <v>1</v>
      </c>
      <c r="AF6318" s="1">
        <v>1.71393647323914</v>
      </c>
      <c r="AG6318" s="1">
        <v>1.2803928474775801</v>
      </c>
      <c r="AH6318" s="1">
        <v>3.38607976026104</v>
      </c>
      <c r="AI6318" s="1">
        <v>0.59173512884516499</v>
      </c>
      <c r="AJ6318" s="1">
        <v>11.751938009272999</v>
      </c>
      <c r="AK6318" s="1">
        <v>4.49540196003207</v>
      </c>
    </row>
    <row r="6319" spans="1:37">
      <c r="A6319">
        <v>6317</v>
      </c>
      <c r="B6319" s="1">
        <v>-0.160483767678892</v>
      </c>
      <c r="C6319" s="1">
        <v>13.763983448508499</v>
      </c>
      <c r="D6319" s="1">
        <v>2.4087147708412799</v>
      </c>
      <c r="E6319" s="1">
        <v>-3.0722673800225801E-2</v>
      </c>
      <c r="F6319" s="1">
        <v>14.8661827455966</v>
      </c>
      <c r="G6319" s="1">
        <v>1.23658036106214</v>
      </c>
      <c r="H6319" s="1">
        <v>-5.2379665420537201E-2</v>
      </c>
      <c r="I6319" s="1">
        <v>33.555526439756797</v>
      </c>
      <c r="J6319" s="1">
        <v>3.1553184755849299</v>
      </c>
      <c r="K6319" s="1">
        <v>5.2491635184654502E-2</v>
      </c>
      <c r="L6319" s="1">
        <v>7.5458792243320003</v>
      </c>
      <c r="M6319" s="1">
        <v>0.72982082522278102</v>
      </c>
      <c r="N6319" s="1">
        <v>5.6715675334870104E-3</v>
      </c>
      <c r="O6319" s="1">
        <v>182.52225728307599</v>
      </c>
      <c r="P6319" s="1">
        <v>12.1568992194565</v>
      </c>
      <c r="Q6319" s="1">
        <v>2.38450742917766E-2</v>
      </c>
      <c r="R6319" s="1">
        <v>56.450136067329098</v>
      </c>
      <c r="S6319" s="1">
        <v>4.8571980264807602</v>
      </c>
      <c r="T6319" s="43">
        <f t="shared" si="591"/>
        <v>2454.4531678648391</v>
      </c>
      <c r="U6319" s="1">
        <f t="shared" si="592"/>
        <v>-77.466832135160985</v>
      </c>
      <c r="V6319" s="1" t="b">
        <f t="shared" si="593"/>
        <v>0</v>
      </c>
      <c r="W6319" s="44" t="b">
        <f t="shared" si="594"/>
        <v>0</v>
      </c>
      <c r="X6319" s="38">
        <f t="shared" si="595"/>
        <v>0</v>
      </c>
      <c r="Y6319" s="38">
        <f t="shared" si="596"/>
        <v>1</v>
      </c>
      <c r="AF6319" s="1">
        <v>2.4087147708412799</v>
      </c>
      <c r="AG6319" s="1">
        <v>1.23658036106214</v>
      </c>
      <c r="AH6319" s="1">
        <v>3.1553184755849299</v>
      </c>
      <c r="AI6319" s="1">
        <v>0.72982082522278102</v>
      </c>
      <c r="AJ6319" s="1">
        <v>12.1568992194565</v>
      </c>
      <c r="AK6319" s="1">
        <v>4.8571980264807602</v>
      </c>
    </row>
    <row r="6320" spans="1:37">
      <c r="A6320">
        <v>6318</v>
      </c>
      <c r="B6320" s="1">
        <v>2.9784179266906501E-2</v>
      </c>
      <c r="C6320" s="1">
        <v>16.6485517782782</v>
      </c>
      <c r="D6320" s="1">
        <v>1.7447264317253799</v>
      </c>
      <c r="E6320" s="1">
        <v>-2.4749179024626901E-2</v>
      </c>
      <c r="F6320" s="1">
        <v>14.955251571793699</v>
      </c>
      <c r="G6320" s="1">
        <v>1.2293794935344999</v>
      </c>
      <c r="H6320" s="1">
        <v>-1.9835378140735899E-2</v>
      </c>
      <c r="I6320" s="1">
        <v>34.665531322647197</v>
      </c>
      <c r="J6320" s="1">
        <v>3.0274882872122002</v>
      </c>
      <c r="K6320" s="1">
        <v>4.1538089959239799E-2</v>
      </c>
      <c r="L6320" s="1">
        <v>7.4636761245616601</v>
      </c>
      <c r="M6320" s="1">
        <v>0.68977983292446798</v>
      </c>
      <c r="N6320" s="1">
        <v>1.1996876150126699E-2</v>
      </c>
      <c r="O6320" s="1">
        <v>183.68042591533299</v>
      </c>
      <c r="P6320" s="1">
        <v>12.416272061231799</v>
      </c>
      <c r="Q6320" s="1">
        <v>-4.8183952354152099E-2</v>
      </c>
      <c r="R6320" s="1">
        <v>52.527070976576901</v>
      </c>
      <c r="S6320" s="1">
        <v>4.62687412724582</v>
      </c>
      <c r="T6320" s="43">
        <f t="shared" si="591"/>
        <v>2373.4520233874168</v>
      </c>
      <c r="U6320" s="1">
        <f t="shared" si="592"/>
        <v>-158.46797661258324</v>
      </c>
      <c r="V6320" s="1" t="b">
        <f t="shared" si="593"/>
        <v>0</v>
      </c>
      <c r="W6320" s="44" t="b">
        <f t="shared" si="594"/>
        <v>0</v>
      </c>
      <c r="X6320" s="38">
        <f t="shared" si="595"/>
        <v>0</v>
      </c>
      <c r="Y6320" s="38">
        <f t="shared" si="596"/>
        <v>1</v>
      </c>
      <c r="AF6320" s="1">
        <v>1.7447264317253799</v>
      </c>
      <c r="AG6320" s="1">
        <v>1.2293794935344999</v>
      </c>
      <c r="AH6320" s="1">
        <v>3.0274882872122002</v>
      </c>
      <c r="AI6320" s="1">
        <v>0.68977983292446798</v>
      </c>
      <c r="AJ6320" s="1">
        <v>12.416272061231799</v>
      </c>
      <c r="AK6320" s="1">
        <v>4.62687412724582</v>
      </c>
    </row>
    <row r="6321" spans="1:37">
      <c r="A6321">
        <v>6319</v>
      </c>
      <c r="B6321" s="1">
        <v>-1.15322625381271E-3</v>
      </c>
      <c r="C6321" s="1">
        <v>16.141374605449599</v>
      </c>
      <c r="D6321" s="1">
        <v>1.6289765033200601</v>
      </c>
      <c r="E6321" s="1">
        <v>-4.3915249337020602E-2</v>
      </c>
      <c r="F6321" s="1">
        <v>14.671347521802801</v>
      </c>
      <c r="G6321" s="1">
        <v>1.2647963941992</v>
      </c>
      <c r="H6321" s="1">
        <v>-1.04054379166606E-2</v>
      </c>
      <c r="I6321" s="1">
        <v>34.9939713619843</v>
      </c>
      <c r="J6321" s="1">
        <v>3.03600756763726</v>
      </c>
      <c r="K6321" s="1">
        <v>4.4277247118501197E-3</v>
      </c>
      <c r="L6321" s="1">
        <v>7.1917727976293397</v>
      </c>
      <c r="M6321" s="1">
        <v>0.605848643850181</v>
      </c>
      <c r="N6321" s="1">
        <v>1.8698754198370301E-2</v>
      </c>
      <c r="O6321" s="1">
        <v>184.91556397897199</v>
      </c>
      <c r="P6321" s="1">
        <v>12.8275091789671</v>
      </c>
      <c r="Q6321" s="1">
        <v>2.7011519275139801E-2</v>
      </c>
      <c r="R6321" s="1">
        <v>56.629165611505996</v>
      </c>
      <c r="S6321" s="1">
        <v>4.9181860820067298</v>
      </c>
      <c r="T6321" s="43">
        <f t="shared" si="591"/>
        <v>2428.132436998053</v>
      </c>
      <c r="U6321" s="1">
        <f t="shared" si="592"/>
        <v>-103.78756300194709</v>
      </c>
      <c r="V6321" s="1" t="b">
        <f t="shared" si="593"/>
        <v>0</v>
      </c>
      <c r="W6321" s="44" t="b">
        <f t="shared" si="594"/>
        <v>0</v>
      </c>
      <c r="X6321" s="38">
        <f t="shared" si="595"/>
        <v>0</v>
      </c>
      <c r="Y6321" s="38">
        <f t="shared" si="596"/>
        <v>1</v>
      </c>
      <c r="AF6321" s="1">
        <v>1.6289765033200601</v>
      </c>
      <c r="AG6321" s="1">
        <v>1.2647963941992</v>
      </c>
      <c r="AH6321" s="1">
        <v>3.03600756763726</v>
      </c>
      <c r="AI6321" s="1">
        <v>0.605848643850181</v>
      </c>
      <c r="AJ6321" s="1">
        <v>12.8275091789671</v>
      </c>
      <c r="AK6321" s="1">
        <v>4.9181860820067298</v>
      </c>
    </row>
    <row r="6322" spans="1:37">
      <c r="A6322">
        <v>6320</v>
      </c>
      <c r="B6322" s="1">
        <v>-7.2813475005016295E-2</v>
      </c>
      <c r="C6322" s="1">
        <v>15.025151718207599</v>
      </c>
      <c r="D6322" s="1">
        <v>1.7323771307306699</v>
      </c>
      <c r="E6322" s="1">
        <v>3.5594036497474002E-2</v>
      </c>
      <c r="F6322" s="1">
        <v>15.8854838908346</v>
      </c>
      <c r="G6322" s="1">
        <v>1.40465154804384</v>
      </c>
      <c r="H6322" s="1">
        <v>-6.5434372334735993E-2</v>
      </c>
      <c r="I6322" s="1">
        <v>33.120315831098402</v>
      </c>
      <c r="J6322" s="1">
        <v>3.2807669788542402</v>
      </c>
      <c r="K6322" s="1">
        <v>5.9814079802014697E-2</v>
      </c>
      <c r="L6322" s="1">
        <v>7.6013362999316803</v>
      </c>
      <c r="M6322" s="1">
        <v>0.75795945429894496</v>
      </c>
      <c r="N6322" s="1">
        <v>1.18789209454705E-2</v>
      </c>
      <c r="O6322" s="1">
        <v>183.658761130865</v>
      </c>
      <c r="P6322" s="1">
        <v>12.411296942405301</v>
      </c>
      <c r="Q6322" s="1">
        <v>-7.0669718655416103E-2</v>
      </c>
      <c r="R6322" s="1">
        <v>51.3591396588089</v>
      </c>
      <c r="S6322" s="1">
        <v>4.9909252469417398</v>
      </c>
      <c r="T6322" s="43">
        <f t="shared" si="591"/>
        <v>2457.7977301274732</v>
      </c>
      <c r="U6322" s="1">
        <f t="shared" si="592"/>
        <v>-74.122269872526886</v>
      </c>
      <c r="V6322" s="1" t="b">
        <f t="shared" si="593"/>
        <v>0</v>
      </c>
      <c r="W6322" s="44" t="b">
        <f t="shared" si="594"/>
        <v>0</v>
      </c>
      <c r="X6322" s="38">
        <f t="shared" si="595"/>
        <v>0</v>
      </c>
      <c r="Y6322" s="38">
        <f t="shared" si="596"/>
        <v>1</v>
      </c>
      <c r="AF6322" s="1">
        <v>1.7323771307306699</v>
      </c>
      <c r="AG6322" s="1">
        <v>1.40465154804384</v>
      </c>
      <c r="AH6322" s="1">
        <v>3.2807669788542402</v>
      </c>
      <c r="AI6322" s="1">
        <v>0.75795945429894496</v>
      </c>
      <c r="AJ6322" s="1">
        <v>12.411296942405301</v>
      </c>
      <c r="AK6322" s="1">
        <v>4.9909252469417398</v>
      </c>
    </row>
    <row r="6323" spans="1:37">
      <c r="A6323">
        <v>6321</v>
      </c>
      <c r="B6323" s="1">
        <v>-2.1819007337551499E-2</v>
      </c>
      <c r="C6323" s="1">
        <v>15.811223654934301</v>
      </c>
      <c r="D6323" s="1">
        <v>1.6096087405614901</v>
      </c>
      <c r="E6323" s="1">
        <v>9.6084252590082603E-2</v>
      </c>
      <c r="F6323" s="1">
        <v>16.876058242749401</v>
      </c>
      <c r="G6323" s="1">
        <v>1.99144370588264</v>
      </c>
      <c r="H6323" s="1">
        <v>-7.7589011609019501E-3</v>
      </c>
      <c r="I6323" s="1">
        <v>35.0867068532391</v>
      </c>
      <c r="J6323" s="1">
        <v>3.03657079811925</v>
      </c>
      <c r="K6323" s="1">
        <v>1.9097586305916799E-2</v>
      </c>
      <c r="L6323" s="1">
        <v>7.2980527593609503</v>
      </c>
      <c r="M6323" s="1">
        <v>0.629371715676875</v>
      </c>
      <c r="N6323" s="1">
        <v>1.52545895012022E-2</v>
      </c>
      <c r="O6323" s="1">
        <v>184.27977982271801</v>
      </c>
      <c r="P6323" s="1">
        <v>12.607853902818499</v>
      </c>
      <c r="Q6323" s="1">
        <v>2.33761299350118E-2</v>
      </c>
      <c r="R6323" s="1">
        <v>56.4236703005528</v>
      </c>
      <c r="S6323" s="1">
        <v>4.84937406242212</v>
      </c>
      <c r="T6323" s="43">
        <f t="shared" si="591"/>
        <v>2472.4222925480872</v>
      </c>
      <c r="U6323" s="1">
        <f t="shared" si="592"/>
        <v>-59.497707451912902</v>
      </c>
      <c r="V6323" s="1" t="b">
        <f t="shared" si="593"/>
        <v>0</v>
      </c>
      <c r="W6323" s="44" t="b">
        <f t="shared" si="594"/>
        <v>0</v>
      </c>
      <c r="X6323" s="38">
        <f t="shared" si="595"/>
        <v>0</v>
      </c>
      <c r="Y6323" s="38">
        <f t="shared" si="596"/>
        <v>1</v>
      </c>
      <c r="AF6323" s="1">
        <v>1.6096087405614901</v>
      </c>
      <c r="AG6323" s="1">
        <v>1.99144370588264</v>
      </c>
      <c r="AH6323" s="1">
        <v>3.03657079811925</v>
      </c>
      <c r="AI6323" s="1">
        <v>0.629371715676875</v>
      </c>
      <c r="AJ6323" s="1">
        <v>12.607853902818499</v>
      </c>
      <c r="AK6323" s="1">
        <v>4.84937406242212</v>
      </c>
    </row>
    <row r="6324" spans="1:37">
      <c r="A6324">
        <v>6322</v>
      </c>
      <c r="B6324" s="1">
        <v>4.9300907431928602E-2</v>
      </c>
      <c r="C6324" s="1">
        <v>16.976668505179902</v>
      </c>
      <c r="D6324" s="1">
        <v>1.8657022143515101</v>
      </c>
      <c r="E6324" s="1">
        <v>5.1874482236073501E-2</v>
      </c>
      <c r="F6324" s="1">
        <v>16.146223367682101</v>
      </c>
      <c r="G6324" s="1">
        <v>1.5267896529630101</v>
      </c>
      <c r="H6324" s="1">
        <v>-2.54685393676626E-2</v>
      </c>
      <c r="I6324" s="1">
        <v>34.4708037764537</v>
      </c>
      <c r="J6324" s="1">
        <v>3.0278524291207498</v>
      </c>
      <c r="K6324" s="1">
        <v>8.0272397191011605E-2</v>
      </c>
      <c r="L6324" s="1">
        <v>7.7584484963165101</v>
      </c>
      <c r="M6324" s="1">
        <v>0.85389033243953405</v>
      </c>
      <c r="N6324" s="1">
        <v>-5.4015506537521E-3</v>
      </c>
      <c r="O6324" s="1">
        <v>180.51231545528299</v>
      </c>
      <c r="P6324" s="1">
        <v>11.785979189227101</v>
      </c>
      <c r="Q6324" s="1">
        <v>-2.2037872249033499E-2</v>
      </c>
      <c r="R6324" s="1">
        <v>53.9185597002338</v>
      </c>
      <c r="S6324" s="1">
        <v>4.4644854985889104</v>
      </c>
      <c r="T6324" s="43">
        <f t="shared" si="591"/>
        <v>2352.4699316690817</v>
      </c>
      <c r="U6324" s="1">
        <f t="shared" si="592"/>
        <v>-179.45006833091838</v>
      </c>
      <c r="V6324" s="1" t="b">
        <f t="shared" si="593"/>
        <v>0</v>
      </c>
      <c r="W6324" s="44" t="b">
        <f t="shared" si="594"/>
        <v>0</v>
      </c>
      <c r="X6324" s="38">
        <f t="shared" si="595"/>
        <v>0</v>
      </c>
      <c r="Y6324" s="38">
        <f t="shared" si="596"/>
        <v>1</v>
      </c>
      <c r="AF6324" s="1">
        <v>1.8657022143515101</v>
      </c>
      <c r="AG6324" s="1">
        <v>1.5267896529630101</v>
      </c>
      <c r="AH6324" s="1">
        <v>3.0278524291207498</v>
      </c>
      <c r="AI6324" s="1">
        <v>0.85389033243953405</v>
      </c>
      <c r="AJ6324" s="1">
        <v>11.785979189227101</v>
      </c>
      <c r="AK6324" s="1">
        <v>4.4644854985889104</v>
      </c>
    </row>
    <row r="6325" spans="1:37">
      <c r="A6325">
        <v>6323</v>
      </c>
      <c r="B6325" s="1">
        <v>3.5411628541090798E-2</v>
      </c>
      <c r="C6325" s="1">
        <v>16.7425047688</v>
      </c>
      <c r="D6325" s="1">
        <v>1.77429225885091</v>
      </c>
      <c r="E6325" s="1">
        <v>-1.1639435536419799E-2</v>
      </c>
      <c r="F6325" s="1">
        <v>15.1526018630842</v>
      </c>
      <c r="G6325" s="1">
        <v>1.2320162135895001</v>
      </c>
      <c r="H6325" s="1">
        <v>8.8355292795878997E-3</v>
      </c>
      <c r="I6325" s="1">
        <v>35.673808606396904</v>
      </c>
      <c r="J6325" s="1">
        <v>3.1320324510584001</v>
      </c>
      <c r="K6325" s="1">
        <v>1.14973353136783E-2</v>
      </c>
      <c r="L6325" s="1">
        <v>7.2427959753356497</v>
      </c>
      <c r="M6325" s="1">
        <v>0.61495315109833903</v>
      </c>
      <c r="N6325" s="1">
        <v>-6.5946804052677398E-3</v>
      </c>
      <c r="O6325" s="1">
        <v>180.29706927504401</v>
      </c>
      <c r="P6325" s="1">
        <v>11.772266619241099</v>
      </c>
      <c r="Q6325" s="1">
        <v>6.8072796101698802E-3</v>
      </c>
      <c r="R6325" s="1">
        <v>55.4964972592946</v>
      </c>
      <c r="S6325" s="1">
        <v>4.6070819584106601</v>
      </c>
      <c r="T6325" s="43">
        <f t="shared" si="591"/>
        <v>2313.264265224891</v>
      </c>
      <c r="U6325" s="1">
        <f t="shared" si="592"/>
        <v>-218.65573477510907</v>
      </c>
      <c r="V6325" s="1" t="b">
        <f t="shared" si="593"/>
        <v>0</v>
      </c>
      <c r="W6325" s="44" t="b">
        <f t="shared" si="594"/>
        <v>0</v>
      </c>
      <c r="X6325" s="38">
        <f t="shared" si="595"/>
        <v>0</v>
      </c>
      <c r="Y6325" s="38">
        <f t="shared" si="596"/>
        <v>1</v>
      </c>
      <c r="AF6325" s="1">
        <v>1.77429225885091</v>
      </c>
      <c r="AG6325" s="1">
        <v>1.2320162135895001</v>
      </c>
      <c r="AH6325" s="1">
        <v>3.1320324510584001</v>
      </c>
      <c r="AI6325" s="1">
        <v>0.61495315109833903</v>
      </c>
      <c r="AJ6325" s="1">
        <v>11.772266619241099</v>
      </c>
      <c r="AK6325" s="1">
        <v>4.6070819584106601</v>
      </c>
    </row>
    <row r="6326" spans="1:37">
      <c r="A6326">
        <v>6324</v>
      </c>
      <c r="B6326" s="1">
        <v>-1.08828268358302E-2</v>
      </c>
      <c r="C6326" s="1">
        <v>15.9850870185057</v>
      </c>
      <c r="D6326" s="1">
        <v>1.61104743047083</v>
      </c>
      <c r="E6326" s="1">
        <v>2.57584727192679E-2</v>
      </c>
      <c r="F6326" s="1">
        <v>15.7300070554226</v>
      </c>
      <c r="G6326" s="1">
        <v>1.3487081768350899</v>
      </c>
      <c r="H6326" s="1">
        <v>-7.1039149647793204E-2</v>
      </c>
      <c r="I6326" s="1">
        <v>32.935203078790998</v>
      </c>
      <c r="J6326" s="1">
        <v>3.34172458781459</v>
      </c>
      <c r="K6326" s="1">
        <v>-4.8747529993409203E-3</v>
      </c>
      <c r="L6326" s="1">
        <v>7.1251817027736699</v>
      </c>
      <c r="M6326" s="1">
        <v>0.59460967575735801</v>
      </c>
      <c r="N6326" s="1">
        <v>-1.16461807392793E-2</v>
      </c>
      <c r="O6326" s="1">
        <v>179.388595080073</v>
      </c>
      <c r="P6326" s="1">
        <v>11.730764613840901</v>
      </c>
      <c r="Q6326" s="1">
        <v>2.28619665569827E-2</v>
      </c>
      <c r="R6326" s="1">
        <v>56.3946667725452</v>
      </c>
      <c r="S6326" s="1">
        <v>4.8392414868834104</v>
      </c>
      <c r="T6326" s="43">
        <f t="shared" si="591"/>
        <v>2346.6095971602181</v>
      </c>
      <c r="U6326" s="1">
        <f t="shared" si="592"/>
        <v>-185.310402839782</v>
      </c>
      <c r="V6326" s="1" t="b">
        <f t="shared" si="593"/>
        <v>0</v>
      </c>
      <c r="W6326" s="44" t="b">
        <f t="shared" si="594"/>
        <v>0</v>
      </c>
      <c r="X6326" s="38">
        <f t="shared" si="595"/>
        <v>0</v>
      </c>
      <c r="Y6326" s="38">
        <f t="shared" si="596"/>
        <v>1</v>
      </c>
      <c r="AF6326" s="1">
        <v>1.61104743047083</v>
      </c>
      <c r="AG6326" s="1">
        <v>1.3487081768350899</v>
      </c>
      <c r="AH6326" s="1">
        <v>3.34172458781459</v>
      </c>
      <c r="AI6326" s="1">
        <v>0.59460967575735801</v>
      </c>
      <c r="AJ6326" s="1">
        <v>11.730764613840901</v>
      </c>
      <c r="AK6326" s="1">
        <v>4.8392414868834104</v>
      </c>
    </row>
    <row r="6327" spans="1:37">
      <c r="A6327">
        <v>6325</v>
      </c>
      <c r="B6327" s="1">
        <v>-5.3439584669731803E-2</v>
      </c>
      <c r="C6327" s="1">
        <v>15.3190854862737</v>
      </c>
      <c r="D6327" s="1">
        <v>1.6561487613949699</v>
      </c>
      <c r="E6327" s="1">
        <v>-2.47848164706643E-2</v>
      </c>
      <c r="F6327" s="1">
        <v>14.9547186143195</v>
      </c>
      <c r="G6327" s="1">
        <v>1.2303572322929599</v>
      </c>
      <c r="H6327" s="1">
        <v>2.9881354865939201E-2</v>
      </c>
      <c r="I6327" s="1">
        <v>36.432549519439902</v>
      </c>
      <c r="J6327" s="1">
        <v>3.34516294236834</v>
      </c>
      <c r="K6327" s="1">
        <v>-7.17611931805688E-4</v>
      </c>
      <c r="L6327" s="1">
        <v>7.1548637417088097</v>
      </c>
      <c r="M6327" s="1">
        <v>0.59843177914869805</v>
      </c>
      <c r="N6327" s="1">
        <v>-4.96061941925535E-2</v>
      </c>
      <c r="O6327" s="1">
        <v>172.706627735447</v>
      </c>
      <c r="P6327" s="1">
        <v>12.584337009624299</v>
      </c>
      <c r="Q6327" s="1">
        <v>-5.6871613490020699E-3</v>
      </c>
      <c r="R6327" s="1">
        <v>54.8074133742507</v>
      </c>
      <c r="S6327" s="1">
        <v>4.4921192776673902</v>
      </c>
      <c r="T6327" s="43">
        <f t="shared" si="591"/>
        <v>2390.6557002496656</v>
      </c>
      <c r="U6327" s="1">
        <f t="shared" si="592"/>
        <v>-141.26429975033443</v>
      </c>
      <c r="V6327" s="1" t="b">
        <f t="shared" si="593"/>
        <v>0</v>
      </c>
      <c r="W6327" s="44" t="b">
        <f t="shared" si="594"/>
        <v>0</v>
      </c>
      <c r="X6327" s="38">
        <f t="shared" si="595"/>
        <v>0</v>
      </c>
      <c r="Y6327" s="38">
        <f t="shared" si="596"/>
        <v>1</v>
      </c>
      <c r="AF6327" s="1">
        <v>1.6561487613949699</v>
      </c>
      <c r="AG6327" s="1">
        <v>1.2303572322929599</v>
      </c>
      <c r="AH6327" s="1">
        <v>3.34516294236834</v>
      </c>
      <c r="AI6327" s="1">
        <v>0.59843177914869805</v>
      </c>
      <c r="AJ6327" s="1">
        <v>12.584337009624299</v>
      </c>
      <c r="AK6327" s="1">
        <v>4.4921192776673902</v>
      </c>
    </row>
    <row r="6328" spans="1:37">
      <c r="A6328">
        <v>6326</v>
      </c>
      <c r="B6328" s="1">
        <v>-2.9166957729460801E-2</v>
      </c>
      <c r="C6328" s="1">
        <v>15.695469367085099</v>
      </c>
      <c r="D6328" s="1">
        <v>1.60845350075622</v>
      </c>
      <c r="E6328" s="1">
        <v>6.0144295231008602E-2</v>
      </c>
      <c r="F6328" s="1">
        <v>16.280303259181199</v>
      </c>
      <c r="G6328" s="1">
        <v>1.5994705881325599</v>
      </c>
      <c r="H6328" s="1">
        <v>2.9232667358132E-2</v>
      </c>
      <c r="I6328" s="1">
        <v>36.408923843357996</v>
      </c>
      <c r="J6328" s="1">
        <v>3.3380303085845999</v>
      </c>
      <c r="K6328" s="1">
        <v>4.5234982543777003E-2</v>
      </c>
      <c r="L6328" s="1">
        <v>7.4913195994750099</v>
      </c>
      <c r="M6328" s="1">
        <v>0.70264539259801195</v>
      </c>
      <c r="N6328" s="1">
        <v>-1.6074672226393399E-2</v>
      </c>
      <c r="O6328" s="1">
        <v>178.595930663134</v>
      </c>
      <c r="P6328" s="1">
        <v>11.6932582211839</v>
      </c>
      <c r="Q6328" s="1">
        <v>-4.2225916296225498E-2</v>
      </c>
      <c r="R6328" s="1">
        <v>52.840963321878</v>
      </c>
      <c r="S6328" s="1">
        <v>4.57406342891242</v>
      </c>
      <c r="T6328" s="43">
        <f t="shared" si="591"/>
        <v>2351.5921440167713</v>
      </c>
      <c r="U6328" s="1">
        <f t="shared" si="592"/>
        <v>-180.3278559832288</v>
      </c>
      <c r="V6328" s="1" t="b">
        <f t="shared" si="593"/>
        <v>0</v>
      </c>
      <c r="W6328" s="44" t="b">
        <f t="shared" si="594"/>
        <v>0</v>
      </c>
      <c r="X6328" s="38">
        <f t="shared" si="595"/>
        <v>0</v>
      </c>
      <c r="Y6328" s="38">
        <f t="shared" si="596"/>
        <v>1</v>
      </c>
      <c r="AF6328" s="1">
        <v>1.60845350075622</v>
      </c>
      <c r="AG6328" s="1">
        <v>1.5994705881325599</v>
      </c>
      <c r="AH6328" s="1">
        <v>3.3380303085845999</v>
      </c>
      <c r="AI6328" s="1">
        <v>0.70264539259801195</v>
      </c>
      <c r="AJ6328" s="1">
        <v>11.6932582211839</v>
      </c>
      <c r="AK6328" s="1">
        <v>4.57406342891242</v>
      </c>
    </row>
    <row r="6329" spans="1:37">
      <c r="A6329">
        <v>6327</v>
      </c>
      <c r="B6329" s="1">
        <v>3.63903675759456E-3</v>
      </c>
      <c r="C6329" s="1">
        <v>16.218913964028602</v>
      </c>
      <c r="D6329" s="1">
        <v>1.64134424339067</v>
      </c>
      <c r="E6329" s="1">
        <v>9.2887780027465505E-3</v>
      </c>
      <c r="F6329" s="1">
        <v>15.473060366154</v>
      </c>
      <c r="G6329" s="1">
        <v>1.2767919506624601</v>
      </c>
      <c r="H6329" s="1">
        <v>-8.9970684530050107E-3</v>
      </c>
      <c r="I6329" s="1">
        <v>35.043290524311601</v>
      </c>
      <c r="J6329" s="1">
        <v>3.0359198445003499</v>
      </c>
      <c r="K6329" s="1">
        <v>-1.6364183189758401E-2</v>
      </c>
      <c r="L6329" s="1">
        <v>7.04378591600973</v>
      </c>
      <c r="M6329" s="1">
        <v>0.59121799099651595</v>
      </c>
      <c r="N6329" s="1">
        <v>-2.7516187380250399E-3</v>
      </c>
      <c r="O6329" s="1">
        <v>180.99129515269499</v>
      </c>
      <c r="P6329" s="1">
        <v>11.8635674457016</v>
      </c>
      <c r="Q6329" s="1">
        <v>7.7078468373078897E-3</v>
      </c>
      <c r="R6329" s="1">
        <v>55.546498097125898</v>
      </c>
      <c r="S6329" s="1">
        <v>4.6183599999897096</v>
      </c>
      <c r="T6329" s="43">
        <f t="shared" si="591"/>
        <v>2302.7201475241304</v>
      </c>
      <c r="U6329" s="1">
        <f t="shared" si="592"/>
        <v>-229.19985247586965</v>
      </c>
      <c r="V6329" s="1" t="b">
        <f t="shared" si="593"/>
        <v>0</v>
      </c>
      <c r="W6329" s="44" t="b">
        <f t="shared" si="594"/>
        <v>0</v>
      </c>
      <c r="X6329" s="38">
        <f t="shared" si="595"/>
        <v>0</v>
      </c>
      <c r="Y6329" s="38">
        <f t="shared" si="596"/>
        <v>1</v>
      </c>
      <c r="AF6329" s="1">
        <v>1.64134424339067</v>
      </c>
      <c r="AG6329" s="1">
        <v>1.2767919506624601</v>
      </c>
      <c r="AH6329" s="1">
        <v>3.0359198445003499</v>
      </c>
      <c r="AI6329" s="1">
        <v>0.59121799099651595</v>
      </c>
      <c r="AJ6329" s="1">
        <v>11.8635674457016</v>
      </c>
      <c r="AK6329" s="1">
        <v>4.6183599999897096</v>
      </c>
    </row>
    <row r="6330" spans="1:37">
      <c r="A6330">
        <v>6328</v>
      </c>
      <c r="B6330" s="1">
        <v>-8.2758575241476794E-3</v>
      </c>
      <c r="C6330" s="1">
        <v>16.026814016677001</v>
      </c>
      <c r="D6330" s="1">
        <v>1.6131511438929</v>
      </c>
      <c r="E6330" s="1">
        <v>-3.5726464921605902E-2</v>
      </c>
      <c r="F6330" s="1">
        <v>14.791981271524801</v>
      </c>
      <c r="G6330" s="1">
        <v>1.2466964835130501</v>
      </c>
      <c r="H6330" s="1">
        <v>1.8736979649052798E-2</v>
      </c>
      <c r="I6330" s="1">
        <v>36.028785544953699</v>
      </c>
      <c r="J6330" s="1">
        <v>3.2149846860762801</v>
      </c>
      <c r="K6330" s="1">
        <v>-4.5757880652309403E-3</v>
      </c>
      <c r="L6330" s="1">
        <v>7.1273122007081797</v>
      </c>
      <c r="M6330" s="1">
        <v>0.59408269817456205</v>
      </c>
      <c r="N6330" s="1">
        <v>-5.7475753651749797E-2</v>
      </c>
      <c r="O6330" s="1">
        <v>171.352836516412</v>
      </c>
      <c r="P6330" s="1">
        <v>13.0538663711868</v>
      </c>
      <c r="Q6330" s="1">
        <v>-6.7420708047173095E-2</v>
      </c>
      <c r="R6330" s="1">
        <v>51.526277417539703</v>
      </c>
      <c r="S6330" s="1">
        <v>4.9256650180285</v>
      </c>
      <c r="T6330" s="43">
        <f t="shared" si="591"/>
        <v>2464.8446400872094</v>
      </c>
      <c r="U6330" s="1">
        <f t="shared" si="592"/>
        <v>-67.075359912790645</v>
      </c>
      <c r="V6330" s="1" t="b">
        <f t="shared" si="593"/>
        <v>0</v>
      </c>
      <c r="W6330" s="44" t="b">
        <f t="shared" si="594"/>
        <v>0</v>
      </c>
      <c r="X6330" s="38">
        <f t="shared" si="595"/>
        <v>0</v>
      </c>
      <c r="Y6330" s="38">
        <f t="shared" si="596"/>
        <v>1</v>
      </c>
      <c r="AF6330" s="1">
        <v>1.6131511438929</v>
      </c>
      <c r="AG6330" s="1">
        <v>1.2466964835130501</v>
      </c>
      <c r="AH6330" s="1">
        <v>3.2149846860762801</v>
      </c>
      <c r="AI6330" s="1">
        <v>0.59408269817456205</v>
      </c>
      <c r="AJ6330" s="1">
        <v>13.0538663711868</v>
      </c>
      <c r="AK6330" s="1">
        <v>4.9256650180285</v>
      </c>
    </row>
    <row r="6331" spans="1:37">
      <c r="A6331">
        <v>6329</v>
      </c>
      <c r="B6331" s="1">
        <v>1.93799911591209E-2</v>
      </c>
      <c r="C6331" s="1">
        <v>16.476235075943599</v>
      </c>
      <c r="D6331" s="1">
        <v>1.6921378228814199</v>
      </c>
      <c r="E6331" s="1">
        <v>1.5831236383895199E-2</v>
      </c>
      <c r="F6331" s="1">
        <v>15.5746240955894</v>
      </c>
      <c r="G6331" s="1">
        <v>1.2996519335624399</v>
      </c>
      <c r="H6331" s="1">
        <v>-4.9819620819959399E-3</v>
      </c>
      <c r="I6331" s="1">
        <v>35.184275909613298</v>
      </c>
      <c r="J6331" s="1">
        <v>3.04908366924708</v>
      </c>
      <c r="K6331" s="1">
        <v>-1.5717825818923802E-2</v>
      </c>
      <c r="L6331" s="1">
        <v>7.0483401906410599</v>
      </c>
      <c r="M6331" s="1">
        <v>0.59025322070752895</v>
      </c>
      <c r="N6331" s="1">
        <v>2.60598377230696E-2</v>
      </c>
      <c r="O6331" s="1">
        <v>186.28176508162801</v>
      </c>
      <c r="P6331" s="1">
        <v>13.31048434853</v>
      </c>
      <c r="Q6331" s="1">
        <v>8.8887892384894099E-2</v>
      </c>
      <c r="R6331" s="1">
        <v>60.243851603589199</v>
      </c>
      <c r="S6331" s="1">
        <v>6.8785681387857496</v>
      </c>
      <c r="T6331" s="43">
        <f t="shared" si="591"/>
        <v>2682.0179133714214</v>
      </c>
      <c r="U6331" s="1">
        <f t="shared" si="592"/>
        <v>150.09791337142133</v>
      </c>
      <c r="V6331" s="1" t="b">
        <f t="shared" si="593"/>
        <v>0</v>
      </c>
      <c r="W6331" s="44" t="b">
        <f t="shared" si="594"/>
        <v>0</v>
      </c>
      <c r="X6331" s="38">
        <f t="shared" si="595"/>
        <v>1</v>
      </c>
      <c r="Y6331" s="38">
        <f t="shared" si="596"/>
        <v>0</v>
      </c>
      <c r="AF6331" s="1">
        <v>1.6921378228814199</v>
      </c>
      <c r="AG6331" s="1">
        <v>1.2996519335624399</v>
      </c>
      <c r="AH6331" s="1">
        <v>3.04908366924708</v>
      </c>
      <c r="AI6331" s="1">
        <v>0.59025322070752895</v>
      </c>
      <c r="AJ6331" s="1">
        <v>13.31048434853</v>
      </c>
      <c r="AK6331" s="1">
        <v>6.8785681387857496</v>
      </c>
    </row>
    <row r="6332" spans="1:37">
      <c r="A6332">
        <v>6330</v>
      </c>
      <c r="B6332" s="1">
        <v>-2.7589438215880301E-2</v>
      </c>
      <c r="C6332" s="1">
        <v>15.72024881618</v>
      </c>
      <c r="D6332" s="1">
        <v>1.6089131266555801</v>
      </c>
      <c r="E6332" s="1">
        <v>2.89033884567459E-2</v>
      </c>
      <c r="F6332" s="1">
        <v>15.7795544725504</v>
      </c>
      <c r="G6332" s="1">
        <v>1.3659879942955899</v>
      </c>
      <c r="H6332" s="1">
        <v>-5.8552341845582299E-2</v>
      </c>
      <c r="I6332" s="1">
        <v>33.349036984704597</v>
      </c>
      <c r="J6332" s="1">
        <v>3.2143824553248002</v>
      </c>
      <c r="K6332" s="1">
        <v>2.0627229562789399E-2</v>
      </c>
      <c r="L6332" s="1">
        <v>7.3092247189305599</v>
      </c>
      <c r="M6332" s="1">
        <v>0.63256798041496698</v>
      </c>
      <c r="N6332" s="1">
        <v>3.1586829260249201E-2</v>
      </c>
      <c r="O6332" s="1">
        <v>187.314193303602</v>
      </c>
      <c r="P6332" s="1">
        <v>13.760980957214599</v>
      </c>
      <c r="Q6332" s="1">
        <v>-8.5381139711747794E-2</v>
      </c>
      <c r="R6332" s="1">
        <v>50.609104300387898</v>
      </c>
      <c r="S6332" s="1">
        <v>5.3188912917421796</v>
      </c>
      <c r="T6332" s="43">
        <f t="shared" si="591"/>
        <v>2590.1723805647716</v>
      </c>
      <c r="U6332" s="1">
        <f t="shared" si="592"/>
        <v>58.252380564771556</v>
      </c>
      <c r="V6332" s="1" t="b">
        <f t="shared" si="593"/>
        <v>0</v>
      </c>
      <c r="W6332" s="44" t="b">
        <f t="shared" si="594"/>
        <v>0</v>
      </c>
      <c r="X6332" s="38">
        <f t="shared" si="595"/>
        <v>1</v>
      </c>
      <c r="Y6332" s="38">
        <f t="shared" si="596"/>
        <v>0</v>
      </c>
      <c r="AF6332" s="1">
        <v>1.6089131266555801</v>
      </c>
      <c r="AG6332" s="1">
        <v>1.3659879942955899</v>
      </c>
      <c r="AH6332" s="1">
        <v>3.2143824553248002</v>
      </c>
      <c r="AI6332" s="1">
        <v>0.63256798041496698</v>
      </c>
      <c r="AJ6332" s="1">
        <v>13.760980957214599</v>
      </c>
      <c r="AK6332" s="1">
        <v>5.3188912917421796</v>
      </c>
    </row>
    <row r="6333" spans="1:37">
      <c r="A6333">
        <v>6331</v>
      </c>
      <c r="B6333" s="1">
        <v>9.3333507141654906E-2</v>
      </c>
      <c r="C6333" s="1">
        <v>17.740897371381099</v>
      </c>
      <c r="D6333" s="1">
        <v>2.2736058280414002</v>
      </c>
      <c r="E6333" s="1">
        <v>7.8766771386861806E-2</v>
      </c>
      <c r="F6333" s="1">
        <v>16.586323400987599</v>
      </c>
      <c r="G6333" s="1">
        <v>1.7875726477945699</v>
      </c>
      <c r="H6333" s="1">
        <v>4.0451574343189002E-2</v>
      </c>
      <c r="I6333" s="1">
        <v>36.819692050137299</v>
      </c>
      <c r="J6333" s="1">
        <v>3.4912996110856498</v>
      </c>
      <c r="K6333" s="1">
        <v>7.1648955751208096E-2</v>
      </c>
      <c r="L6333" s="1">
        <v>7.6918316162497398</v>
      </c>
      <c r="M6333" s="1">
        <v>0.81093574596174101</v>
      </c>
      <c r="N6333" s="1">
        <v>1.0895503102483399E-2</v>
      </c>
      <c r="O6333" s="1">
        <v>183.47823660821501</v>
      </c>
      <c r="P6333" s="1">
        <v>12.3529466876074</v>
      </c>
      <c r="Q6333" s="1">
        <v>4.3793548558945398E-2</v>
      </c>
      <c r="R6333" s="1">
        <v>57.587537144082702</v>
      </c>
      <c r="S6333" s="1">
        <v>5.3048277916799798</v>
      </c>
      <c r="T6333" s="43">
        <f t="shared" si="591"/>
        <v>2602.1188312170739</v>
      </c>
      <c r="U6333" s="1">
        <f t="shared" si="592"/>
        <v>70.198831217073803</v>
      </c>
      <c r="V6333" s="1" t="b">
        <f t="shared" si="593"/>
        <v>0</v>
      </c>
      <c r="W6333" s="44" t="b">
        <f t="shared" si="594"/>
        <v>0</v>
      </c>
      <c r="X6333" s="38">
        <f t="shared" si="595"/>
        <v>1</v>
      </c>
      <c r="Y6333" s="38">
        <f t="shared" si="596"/>
        <v>0</v>
      </c>
      <c r="AF6333" s="1">
        <v>2.2736058280414002</v>
      </c>
      <c r="AG6333" s="1">
        <v>1.7875726477945699</v>
      </c>
      <c r="AH6333" s="1">
        <v>3.4912996110856498</v>
      </c>
      <c r="AI6333" s="1">
        <v>0.81093574596174101</v>
      </c>
      <c r="AJ6333" s="1">
        <v>12.3529466876074</v>
      </c>
      <c r="AK6333" s="1">
        <v>5.3048277916799798</v>
      </c>
    </row>
    <row r="6334" spans="1:37">
      <c r="A6334">
        <v>6332</v>
      </c>
      <c r="B6334" s="1">
        <v>5.6818581415255399E-2</v>
      </c>
      <c r="C6334" s="1">
        <v>17.104774490511598</v>
      </c>
      <c r="D6334" s="1">
        <v>1.9228877655902401</v>
      </c>
      <c r="E6334" s="1">
        <v>-9.4945441236736709E-3</v>
      </c>
      <c r="F6334" s="1">
        <v>15.1851374288555</v>
      </c>
      <c r="G6334" s="1">
        <v>1.2320872539010299</v>
      </c>
      <c r="H6334" s="1">
        <v>3.0293206788920501E-2</v>
      </c>
      <c r="I6334" s="1">
        <v>36.4475574253239</v>
      </c>
      <c r="J6334" s="1">
        <v>3.3510414079394599</v>
      </c>
      <c r="K6334" s="1">
        <v>2.0432909419728699E-2</v>
      </c>
      <c r="L6334" s="1">
        <v>7.3078045273279004</v>
      </c>
      <c r="M6334" s="1">
        <v>0.63224684805893305</v>
      </c>
      <c r="N6334" s="1">
        <v>-5.47134087832493E-3</v>
      </c>
      <c r="O6334" s="1">
        <v>180.49971789984801</v>
      </c>
      <c r="P6334" s="1">
        <v>11.782441763613299</v>
      </c>
      <c r="Q6334" s="1">
        <v>-6.3863306943567705E-2</v>
      </c>
      <c r="R6334" s="1">
        <v>51.709903475810201</v>
      </c>
      <c r="S6334" s="1">
        <v>4.8662112372165396</v>
      </c>
      <c r="T6334" s="43">
        <f t="shared" si="591"/>
        <v>2378.6916276319503</v>
      </c>
      <c r="U6334" s="1">
        <f t="shared" si="592"/>
        <v>-153.2283723680498</v>
      </c>
      <c r="V6334" s="1" t="b">
        <f t="shared" si="593"/>
        <v>0</v>
      </c>
      <c r="W6334" s="44" t="b">
        <f t="shared" si="594"/>
        <v>0</v>
      </c>
      <c r="X6334" s="38">
        <f t="shared" si="595"/>
        <v>0</v>
      </c>
      <c r="Y6334" s="38">
        <f t="shared" si="596"/>
        <v>1</v>
      </c>
      <c r="AF6334" s="1">
        <v>1.9228877655902401</v>
      </c>
      <c r="AG6334" s="1">
        <v>1.2320872539010299</v>
      </c>
      <c r="AH6334" s="1">
        <v>3.3510414079394599</v>
      </c>
      <c r="AI6334" s="1">
        <v>0.63224684805893305</v>
      </c>
      <c r="AJ6334" s="1">
        <v>11.782441763613299</v>
      </c>
      <c r="AK6334" s="1">
        <v>4.8662112372165396</v>
      </c>
    </row>
    <row r="6335" spans="1:37">
      <c r="A6335">
        <v>6333</v>
      </c>
      <c r="B6335" s="1">
        <v>-4.4848404826171397E-2</v>
      </c>
      <c r="C6335" s="1">
        <v>15.451261465556099</v>
      </c>
      <c r="D6335" s="1">
        <v>1.63657684254227</v>
      </c>
      <c r="E6335" s="1">
        <v>-2.9262705585443E-2</v>
      </c>
      <c r="F6335" s="1">
        <v>14.887902751281199</v>
      </c>
      <c r="G6335" s="1">
        <v>1.23413668519084</v>
      </c>
      <c r="H6335" s="1">
        <v>4.1537559465610198E-2</v>
      </c>
      <c r="I6335" s="1">
        <v>36.859699407681497</v>
      </c>
      <c r="J6335" s="1">
        <v>3.5086292831253698</v>
      </c>
      <c r="K6335" s="1">
        <v>1.2232986857349099E-2</v>
      </c>
      <c r="L6335" s="1">
        <v>7.2481261096958001</v>
      </c>
      <c r="M6335" s="1">
        <v>0.61536960551128195</v>
      </c>
      <c r="N6335" s="1">
        <v>9.8069051929145293E-3</v>
      </c>
      <c r="O6335" s="1">
        <v>183.27861125897499</v>
      </c>
      <c r="P6335" s="1">
        <v>12.312108424855699</v>
      </c>
      <c r="Q6335" s="1">
        <v>-3.1839180588963199E-2</v>
      </c>
      <c r="R6335" s="1">
        <v>53.392668691330798</v>
      </c>
      <c r="S6335" s="1">
        <v>4.4991645366644004</v>
      </c>
      <c r="T6335" s="43">
        <f t="shared" si="591"/>
        <v>2380.5985377889861</v>
      </c>
      <c r="U6335" s="1">
        <f t="shared" si="592"/>
        <v>-151.32146221101402</v>
      </c>
      <c r="V6335" s="1" t="b">
        <f t="shared" si="593"/>
        <v>0</v>
      </c>
      <c r="W6335" s="44" t="b">
        <f t="shared" si="594"/>
        <v>0</v>
      </c>
      <c r="X6335" s="38">
        <f t="shared" si="595"/>
        <v>0</v>
      </c>
      <c r="Y6335" s="38">
        <f t="shared" si="596"/>
        <v>1</v>
      </c>
      <c r="AF6335" s="1">
        <v>1.63657684254227</v>
      </c>
      <c r="AG6335" s="1">
        <v>1.23413668519084</v>
      </c>
      <c r="AH6335" s="1">
        <v>3.5086292831253698</v>
      </c>
      <c r="AI6335" s="1">
        <v>0.61536960551128195</v>
      </c>
      <c r="AJ6335" s="1">
        <v>12.312108424855699</v>
      </c>
      <c r="AK6335" s="1">
        <v>4.4991645366644004</v>
      </c>
    </row>
    <row r="6336" spans="1:37">
      <c r="A6336">
        <v>6334</v>
      </c>
      <c r="B6336" s="1">
        <v>-3.8864880156897402E-2</v>
      </c>
      <c r="C6336" s="1">
        <v>15.5439916196243</v>
      </c>
      <c r="D6336" s="1">
        <v>1.62097429693227</v>
      </c>
      <c r="E6336" s="1">
        <v>-7.9103790135722496E-3</v>
      </c>
      <c r="F6336" s="1">
        <v>15.209212257979701</v>
      </c>
      <c r="G6336" s="1">
        <v>1.23297593724915</v>
      </c>
      <c r="H6336" s="1">
        <v>-3.4391443129078998E-2</v>
      </c>
      <c r="I6336" s="1">
        <v>34.1645922912491</v>
      </c>
      <c r="J6336" s="1">
        <v>3.0538043010107701</v>
      </c>
      <c r="K6336" s="1">
        <v>-2.12175051072509E-2</v>
      </c>
      <c r="L6336" s="1">
        <v>7.0096829786485504</v>
      </c>
      <c r="M6336" s="1">
        <v>0.58974244635776396</v>
      </c>
      <c r="N6336" s="1">
        <v>9.8040942903517506E-3</v>
      </c>
      <c r="O6336" s="1">
        <v>183.27809608138099</v>
      </c>
      <c r="P6336" s="1">
        <v>12.3121084331524</v>
      </c>
      <c r="Q6336" s="1">
        <v>-2.02217043132231E-2</v>
      </c>
      <c r="R6336" s="1">
        <v>54.016573837631903</v>
      </c>
      <c r="S6336" s="1">
        <v>4.4627329640511499</v>
      </c>
      <c r="T6336" s="43">
        <f t="shared" si="591"/>
        <v>2327.2338378753502</v>
      </c>
      <c r="U6336" s="1">
        <f t="shared" si="592"/>
        <v>-204.68616212464985</v>
      </c>
      <c r="V6336" s="1" t="b">
        <f t="shared" si="593"/>
        <v>0</v>
      </c>
      <c r="W6336" s="44" t="b">
        <f t="shared" si="594"/>
        <v>0</v>
      </c>
      <c r="X6336" s="38">
        <f t="shared" si="595"/>
        <v>0</v>
      </c>
      <c r="Y6336" s="38">
        <f t="shared" si="596"/>
        <v>1</v>
      </c>
      <c r="AF6336" s="1">
        <v>1.62097429693227</v>
      </c>
      <c r="AG6336" s="1">
        <v>1.23297593724915</v>
      </c>
      <c r="AH6336" s="1">
        <v>3.0538043010107701</v>
      </c>
      <c r="AI6336" s="1">
        <v>0.58974244635776396</v>
      </c>
      <c r="AJ6336" s="1">
        <v>12.3121084331524</v>
      </c>
      <c r="AK6336" s="1">
        <v>4.4627329640511499</v>
      </c>
    </row>
    <row r="6337" spans="1:37">
      <c r="A6337">
        <v>6335</v>
      </c>
      <c r="B6337" s="1">
        <v>0.130369568774793</v>
      </c>
      <c r="C6337" s="1">
        <v>18.410269278094201</v>
      </c>
      <c r="D6337" s="1">
        <v>2.75262071148626</v>
      </c>
      <c r="E6337" s="1">
        <v>7.9481857859408506E-2</v>
      </c>
      <c r="F6337" s="1">
        <v>16.5981882981891</v>
      </c>
      <c r="G6337" s="1">
        <v>1.7954131715842701</v>
      </c>
      <c r="H6337" s="1">
        <v>-1.0304903541622199E-2</v>
      </c>
      <c r="I6337" s="1">
        <v>34.9974896358761</v>
      </c>
      <c r="J6337" s="1">
        <v>3.0357044607350798</v>
      </c>
      <c r="K6337" s="1">
        <v>8.9240861034784597E-3</v>
      </c>
      <c r="L6337" s="1">
        <v>7.2241824152478502</v>
      </c>
      <c r="M6337" s="1">
        <v>0.61187343504467095</v>
      </c>
      <c r="N6337" s="1">
        <v>8.8048027936167596E-3</v>
      </c>
      <c r="O6337" s="1">
        <v>183.09503931719601</v>
      </c>
      <c r="P6337" s="1">
        <v>12.2761295233261</v>
      </c>
      <c r="Q6337" s="1">
        <v>-2.5992346127552999E-2</v>
      </c>
      <c r="R6337" s="1">
        <v>53.705761194707001</v>
      </c>
      <c r="S6337" s="1">
        <v>4.4652330391049198</v>
      </c>
      <c r="T6337" s="43">
        <f t="shared" si="591"/>
        <v>2493.6974341281302</v>
      </c>
      <c r="U6337" s="1">
        <f t="shared" si="592"/>
        <v>-38.222565871869847</v>
      </c>
      <c r="V6337" s="1" t="b">
        <f t="shared" si="593"/>
        <v>0</v>
      </c>
      <c r="W6337" s="44" t="b">
        <f t="shared" si="594"/>
        <v>0</v>
      </c>
      <c r="X6337" s="38">
        <f t="shared" si="595"/>
        <v>0</v>
      </c>
      <c r="Y6337" s="38">
        <f t="shared" si="596"/>
        <v>1</v>
      </c>
      <c r="AF6337" s="1">
        <v>2.75262071148626</v>
      </c>
      <c r="AG6337" s="1">
        <v>1.7954131715842701</v>
      </c>
      <c r="AH6337" s="1">
        <v>3.0357044607350798</v>
      </c>
      <c r="AI6337" s="1">
        <v>0.61187343504467095</v>
      </c>
      <c r="AJ6337" s="1">
        <v>12.2761295233261</v>
      </c>
      <c r="AK6337" s="1">
        <v>4.4652330391049198</v>
      </c>
    </row>
    <row r="6338" spans="1:37">
      <c r="A6338">
        <v>6336</v>
      </c>
      <c r="B6338" s="1">
        <v>8.0026666389432594E-2</v>
      </c>
      <c r="C6338" s="1">
        <v>17.506385839505398</v>
      </c>
      <c r="D6338" s="1">
        <v>2.1357480640664499</v>
      </c>
      <c r="E6338" s="1">
        <v>1.9364116347814202E-2</v>
      </c>
      <c r="F6338" s="1">
        <v>15.6297446828804</v>
      </c>
      <c r="G6338" s="1">
        <v>1.3160551075179401</v>
      </c>
      <c r="H6338" s="1">
        <v>4.6755176021450601E-2</v>
      </c>
      <c r="I6338" s="1">
        <v>37.052521784725897</v>
      </c>
      <c r="J6338" s="1">
        <v>3.59651623554169</v>
      </c>
      <c r="K6338" s="1">
        <v>-2.5300701554500898E-2</v>
      </c>
      <c r="L6338" s="1">
        <v>6.98111942100779</v>
      </c>
      <c r="M6338" s="1">
        <v>0.58944901374296899</v>
      </c>
      <c r="N6338" s="1">
        <v>2.8530178864603399E-2</v>
      </c>
      <c r="O6338" s="1">
        <v>186.74251345834901</v>
      </c>
      <c r="P6338" s="1">
        <v>13.498715574288999</v>
      </c>
      <c r="Q6338" s="1">
        <v>1.4044042135105E-2</v>
      </c>
      <c r="R6338" s="1">
        <v>55.899568938843501</v>
      </c>
      <c r="S6338" s="1">
        <v>4.68516058340182</v>
      </c>
      <c r="T6338" s="43">
        <f t="shared" si="591"/>
        <v>2582.1644578559872</v>
      </c>
      <c r="U6338" s="1">
        <f t="shared" si="592"/>
        <v>50.244457855987093</v>
      </c>
      <c r="V6338" s="1" t="b">
        <f t="shared" si="593"/>
        <v>0</v>
      </c>
      <c r="W6338" s="44" t="b">
        <f t="shared" si="594"/>
        <v>0</v>
      </c>
      <c r="X6338" s="38">
        <f t="shared" si="595"/>
        <v>1</v>
      </c>
      <c r="Y6338" s="38">
        <f t="shared" si="596"/>
        <v>0</v>
      </c>
      <c r="AF6338" s="1">
        <v>2.1357480640664499</v>
      </c>
      <c r="AG6338" s="1">
        <v>1.3160551075179401</v>
      </c>
      <c r="AH6338" s="1">
        <v>3.59651623554169</v>
      </c>
      <c r="AI6338" s="1">
        <v>0.58944901374296899</v>
      </c>
      <c r="AJ6338" s="1">
        <v>13.498715574288999</v>
      </c>
      <c r="AK6338" s="1">
        <v>4.68516058340182</v>
      </c>
    </row>
    <row r="6339" spans="1:37">
      <c r="A6339">
        <v>6337</v>
      </c>
      <c r="B6339" s="1">
        <v>6.9407891940500399E-2</v>
      </c>
      <c r="C6339" s="1">
        <v>17.3214729883254</v>
      </c>
      <c r="D6339" s="1">
        <v>2.0291624038567799</v>
      </c>
      <c r="E6339" s="1">
        <v>5.9673420237244902E-2</v>
      </c>
      <c r="F6339" s="1">
        <v>16.2726390760632</v>
      </c>
      <c r="G6339" s="1">
        <v>1.59365931261398</v>
      </c>
      <c r="H6339" s="1">
        <v>7.0529119409337995E-2</v>
      </c>
      <c r="I6339" s="1">
        <v>37.9439608647114</v>
      </c>
      <c r="J6339" s="1">
        <v>4.0701730498107596</v>
      </c>
      <c r="K6339" s="1">
        <v>4.0945875811270301E-2</v>
      </c>
      <c r="L6339" s="1">
        <v>7.4592573385277801</v>
      </c>
      <c r="M6339" s="1">
        <v>0.68758495104593997</v>
      </c>
      <c r="N6339" s="1">
        <v>6.8955624947590097E-2</v>
      </c>
      <c r="O6339" s="1">
        <v>194.44632884085101</v>
      </c>
      <c r="P6339" s="1">
        <v>17.9692007312416</v>
      </c>
      <c r="Q6339" s="1">
        <v>-6.27746915753824E-4</v>
      </c>
      <c r="R6339" s="1">
        <v>55.085409448195698</v>
      </c>
      <c r="S6339" s="1">
        <v>4.5335057080049701</v>
      </c>
      <c r="T6339" s="43">
        <f t="shared" si="591"/>
        <v>3088.3286156574031</v>
      </c>
      <c r="U6339" s="1">
        <f t="shared" si="592"/>
        <v>556.40861565740306</v>
      </c>
      <c r="V6339" s="1" t="b">
        <f t="shared" si="593"/>
        <v>0</v>
      </c>
      <c r="W6339" s="44" t="b">
        <f t="shared" si="594"/>
        <v>0</v>
      </c>
      <c r="X6339" s="38">
        <f t="shared" si="595"/>
        <v>1</v>
      </c>
      <c r="Y6339" s="38">
        <f t="shared" si="596"/>
        <v>0</v>
      </c>
      <c r="AF6339" s="1">
        <v>2.0291624038567799</v>
      </c>
      <c r="AG6339" s="1">
        <v>1.59365931261398</v>
      </c>
      <c r="AH6339" s="1">
        <v>4.0701730498107596</v>
      </c>
      <c r="AI6339" s="1">
        <v>0.68758495104593997</v>
      </c>
      <c r="AJ6339" s="1">
        <v>17.9692007312416</v>
      </c>
      <c r="AK6339" s="1">
        <v>4.5335057080049701</v>
      </c>
    </row>
    <row r="6340" spans="1:37">
      <c r="A6340">
        <v>6338</v>
      </c>
      <c r="B6340" s="1">
        <v>8.4399061133776002E-2</v>
      </c>
      <c r="C6340" s="1">
        <v>17.583098255209499</v>
      </c>
      <c r="D6340" s="1">
        <v>2.1794601294135298</v>
      </c>
      <c r="E6340" s="1">
        <v>4.0098771567182298E-3</v>
      </c>
      <c r="F6340" s="1">
        <v>15.391594828127101</v>
      </c>
      <c r="G6340" s="1">
        <v>1.25981045465244</v>
      </c>
      <c r="H6340" s="1">
        <v>4.0527652045508601E-2</v>
      </c>
      <c r="I6340" s="1">
        <v>36.822493314264101</v>
      </c>
      <c r="J6340" s="1">
        <v>3.4928125576629698</v>
      </c>
      <c r="K6340" s="1">
        <v>1.54976852543328E-2</v>
      </c>
      <c r="L6340" s="1">
        <v>7.27182772364631</v>
      </c>
      <c r="M6340" s="1">
        <v>0.62213692517714303</v>
      </c>
      <c r="N6340" s="1">
        <v>3.4775581428745303E-2</v>
      </c>
      <c r="O6340" s="1">
        <v>187.91244517524001</v>
      </c>
      <c r="P6340" s="1">
        <v>14.0491484669352</v>
      </c>
      <c r="Q6340" s="1">
        <v>4.4416671144215499E-2</v>
      </c>
      <c r="R6340" s="1">
        <v>57.623432421524797</v>
      </c>
      <c r="S6340" s="1">
        <v>5.3211544376060296</v>
      </c>
      <c r="T6340" s="43">
        <f t="shared" ref="T6340:T6403" si="597">(D6340+G6340+J6340+M6340+P6340+S6340)*100</f>
        <v>2692.4522971447313</v>
      </c>
      <c r="U6340" s="1">
        <f t="shared" ref="U6340:U6403" si="598">T6340-$AA$3</f>
        <v>160.53229714473127</v>
      </c>
      <c r="V6340" s="1" t="b">
        <f t="shared" ref="V6340:V6403" si="599">U6340&lt;-$AB$5</f>
        <v>0</v>
      </c>
      <c r="W6340" s="44" t="b">
        <f t="shared" ref="W6340:W6403" si="600">U6340&lt;-$AB$7</f>
        <v>0</v>
      </c>
      <c r="X6340" s="38">
        <f t="shared" ref="X6340:X6403" si="601">(U6340&gt;0)*1</f>
        <v>1</v>
      </c>
      <c r="Y6340" s="38">
        <f t="shared" ref="Y6340:Y6403" si="602">(U6340&lt;0)*1</f>
        <v>0</v>
      </c>
      <c r="AF6340" s="1">
        <v>2.1794601294135298</v>
      </c>
      <c r="AG6340" s="1">
        <v>1.25981045465244</v>
      </c>
      <c r="AH6340" s="1">
        <v>3.4928125576629698</v>
      </c>
      <c r="AI6340" s="1">
        <v>0.62213692517714303</v>
      </c>
      <c r="AJ6340" s="1">
        <v>14.0491484669352</v>
      </c>
      <c r="AK6340" s="1">
        <v>5.3211544376060296</v>
      </c>
    </row>
    <row r="6341" spans="1:37">
      <c r="A6341">
        <v>6339</v>
      </c>
      <c r="B6341" s="1">
        <v>4.6738386470637001E-2</v>
      </c>
      <c r="C6341" s="1">
        <v>16.933221127465401</v>
      </c>
      <c r="D6341" s="1">
        <v>1.8461739329428699</v>
      </c>
      <c r="E6341" s="1">
        <v>1.3124268860284401E-2</v>
      </c>
      <c r="F6341" s="1">
        <v>15.532521105393499</v>
      </c>
      <c r="G6341" s="1">
        <v>1.28631167093558</v>
      </c>
      <c r="H6341" s="1">
        <v>3.8230741247783299E-2</v>
      </c>
      <c r="I6341" s="1">
        <v>36.738012391485299</v>
      </c>
      <c r="J6341" s="1">
        <v>3.4558085185212599</v>
      </c>
      <c r="K6341" s="1">
        <v>5.15739261549477E-2</v>
      </c>
      <c r="L6341" s="1">
        <v>7.5389574793904597</v>
      </c>
      <c r="M6341" s="1">
        <v>0.72566380653377904</v>
      </c>
      <c r="N6341" s="1">
        <v>1.6284031005495199E-2</v>
      </c>
      <c r="O6341" s="1">
        <v>184.46958275521601</v>
      </c>
      <c r="P6341" s="1">
        <v>12.668832502258001</v>
      </c>
      <c r="Q6341" s="1">
        <v>4.28819501975801E-2</v>
      </c>
      <c r="R6341" s="1">
        <v>57.535064360272699</v>
      </c>
      <c r="S6341" s="1">
        <v>5.27864869622789</v>
      </c>
      <c r="T6341" s="43">
        <f t="shared" si="597"/>
        <v>2526.143912741938</v>
      </c>
      <c r="U6341" s="1">
        <f t="shared" si="598"/>
        <v>-5.7760872580620344</v>
      </c>
      <c r="V6341" s="1" t="b">
        <f t="shared" si="599"/>
        <v>0</v>
      </c>
      <c r="W6341" s="44" t="b">
        <f t="shared" si="600"/>
        <v>0</v>
      </c>
      <c r="X6341" s="38">
        <f t="shared" si="601"/>
        <v>0</v>
      </c>
      <c r="Y6341" s="38">
        <f t="shared" si="602"/>
        <v>1</v>
      </c>
      <c r="AF6341" s="1">
        <v>1.8461739329428699</v>
      </c>
      <c r="AG6341" s="1">
        <v>1.28631167093558</v>
      </c>
      <c r="AH6341" s="1">
        <v>3.4558085185212599</v>
      </c>
      <c r="AI6341" s="1">
        <v>0.72566380653377904</v>
      </c>
      <c r="AJ6341" s="1">
        <v>12.668832502258001</v>
      </c>
      <c r="AK6341" s="1">
        <v>5.27864869622789</v>
      </c>
    </row>
    <row r="6342" spans="1:37">
      <c r="A6342">
        <v>6340</v>
      </c>
      <c r="B6342" s="1">
        <v>-0.10930440277091399</v>
      </c>
      <c r="C6342" s="1">
        <v>14.4867530677492</v>
      </c>
      <c r="D6342" s="1">
        <v>1.95421607136542</v>
      </c>
      <c r="E6342" s="1">
        <v>-4.6681259567462503E-2</v>
      </c>
      <c r="F6342" s="1">
        <v>14.6308224966177</v>
      </c>
      <c r="G6342" s="1">
        <v>1.2694312316913501</v>
      </c>
      <c r="H6342" s="1">
        <v>8.1730493405929805E-2</v>
      </c>
      <c r="I6342" s="1">
        <v>38.371374703412101</v>
      </c>
      <c r="J6342" s="1">
        <v>4.3322137754938099</v>
      </c>
      <c r="K6342" s="1">
        <v>-2.86400796737597E-2</v>
      </c>
      <c r="L6342" s="1">
        <v>6.9578457050621996</v>
      </c>
      <c r="M6342" s="1">
        <v>0.59151120568022697</v>
      </c>
      <c r="N6342" s="1">
        <v>-3.5752169267718903E-2</v>
      </c>
      <c r="O6342" s="1">
        <v>175.11596060362899</v>
      </c>
      <c r="P6342" s="1">
        <v>11.9843398132801</v>
      </c>
      <c r="Q6342" s="1">
        <v>-3.56501251984482E-2</v>
      </c>
      <c r="R6342" s="1">
        <v>53.189579415180503</v>
      </c>
      <c r="S6342" s="1">
        <v>4.5250667335504202</v>
      </c>
      <c r="T6342" s="43">
        <f t="shared" si="597"/>
        <v>2465.6778831061329</v>
      </c>
      <c r="U6342" s="1">
        <f t="shared" si="598"/>
        <v>-66.242116893867205</v>
      </c>
      <c r="V6342" s="1" t="b">
        <f t="shared" si="599"/>
        <v>0</v>
      </c>
      <c r="W6342" s="44" t="b">
        <f t="shared" si="600"/>
        <v>0</v>
      </c>
      <c r="X6342" s="38">
        <f t="shared" si="601"/>
        <v>0</v>
      </c>
      <c r="Y6342" s="38">
        <f t="shared" si="602"/>
        <v>1</v>
      </c>
      <c r="AF6342" s="1">
        <v>1.95421607136542</v>
      </c>
      <c r="AG6342" s="1">
        <v>1.2694312316913501</v>
      </c>
      <c r="AH6342" s="1">
        <v>4.3322137754938099</v>
      </c>
      <c r="AI6342" s="1">
        <v>0.59151120568022697</v>
      </c>
      <c r="AJ6342" s="1">
        <v>11.9843398132801</v>
      </c>
      <c r="AK6342" s="1">
        <v>4.5250667335504202</v>
      </c>
    </row>
    <row r="6343" spans="1:37">
      <c r="A6343">
        <v>6341</v>
      </c>
      <c r="B6343" s="1">
        <v>1.8396435367262098E-2</v>
      </c>
      <c r="C6343" s="1">
        <v>16.460037746301101</v>
      </c>
      <c r="D6343" s="1">
        <v>1.6862077708802301</v>
      </c>
      <c r="E6343" s="1">
        <v>6.2556088060578101E-3</v>
      </c>
      <c r="F6343" s="1">
        <v>15.426199061133801</v>
      </c>
      <c r="G6343" s="1">
        <v>1.267385130296</v>
      </c>
      <c r="H6343" s="1">
        <v>-4.6596025743062802E-3</v>
      </c>
      <c r="I6343" s="1">
        <v>35.1956197237689</v>
      </c>
      <c r="J6343" s="1">
        <v>3.0499935477384099</v>
      </c>
      <c r="K6343" s="1">
        <v>-5.0299656714549598E-2</v>
      </c>
      <c r="L6343" s="1">
        <v>6.8087620824253197</v>
      </c>
      <c r="M6343" s="1">
        <v>0.61394803384294405</v>
      </c>
      <c r="N6343" s="1">
        <v>1.4123824216218501E-3</v>
      </c>
      <c r="O6343" s="1">
        <v>181.746514391267</v>
      </c>
      <c r="P6343" s="1">
        <v>11.9988221310228</v>
      </c>
      <c r="Q6343" s="1">
        <v>-3.2156450474311399E-2</v>
      </c>
      <c r="R6343" s="1">
        <v>53.375731492430397</v>
      </c>
      <c r="S6343" s="1">
        <v>4.5003228599421998</v>
      </c>
      <c r="T6343" s="43">
        <f t="shared" si="597"/>
        <v>2311.6679473722584</v>
      </c>
      <c r="U6343" s="1">
        <f t="shared" si="598"/>
        <v>-220.2520526277417</v>
      </c>
      <c r="V6343" s="1" t="b">
        <f t="shared" si="599"/>
        <v>0</v>
      </c>
      <c r="W6343" s="44" t="b">
        <f t="shared" si="600"/>
        <v>0</v>
      </c>
      <c r="X6343" s="38">
        <f t="shared" si="601"/>
        <v>0</v>
      </c>
      <c r="Y6343" s="38">
        <f t="shared" si="602"/>
        <v>1</v>
      </c>
      <c r="AF6343" s="1">
        <v>1.6862077708802301</v>
      </c>
      <c r="AG6343" s="1">
        <v>1.267385130296</v>
      </c>
      <c r="AH6343" s="1">
        <v>3.0499935477384099</v>
      </c>
      <c r="AI6343" s="1">
        <v>0.61394803384294405</v>
      </c>
      <c r="AJ6343" s="1">
        <v>11.9988221310228</v>
      </c>
      <c r="AK6343" s="1">
        <v>4.5003228599421998</v>
      </c>
    </row>
    <row r="6344" spans="1:37">
      <c r="A6344">
        <v>6342</v>
      </c>
      <c r="B6344" s="1">
        <v>7.0935007259366495E-2</v>
      </c>
      <c r="C6344" s="1">
        <v>17.347945082897201</v>
      </c>
      <c r="D6344" s="1">
        <v>2.0432277708521198</v>
      </c>
      <c r="E6344" s="1">
        <v>6.4912376829313501E-2</v>
      </c>
      <c r="F6344" s="1">
        <v>16.358114431157599</v>
      </c>
      <c r="G6344" s="1">
        <v>1.6452951297506699</v>
      </c>
      <c r="H6344" s="1">
        <v>1.9000611456453698E-2</v>
      </c>
      <c r="I6344" s="1">
        <v>36.038285130946797</v>
      </c>
      <c r="J6344" s="1">
        <v>3.2174577929007699</v>
      </c>
      <c r="K6344" s="1">
        <v>8.6220077142609101E-3</v>
      </c>
      <c r="L6344" s="1">
        <v>7.2220004754354603</v>
      </c>
      <c r="M6344" s="1">
        <v>0.61023989862266903</v>
      </c>
      <c r="N6344" s="1">
        <v>2.9017928237666701E-2</v>
      </c>
      <c r="O6344" s="1">
        <v>186.83361921879501</v>
      </c>
      <c r="P6344" s="1">
        <v>13.541545891466599</v>
      </c>
      <c r="Q6344" s="1">
        <v>9.0885594073451301E-2</v>
      </c>
      <c r="R6344" s="1">
        <v>60.364321138695502</v>
      </c>
      <c r="S6344" s="1">
        <v>6.9624911254379098</v>
      </c>
      <c r="T6344" s="43">
        <f t="shared" si="597"/>
        <v>2802.0257609030741</v>
      </c>
      <c r="U6344" s="1">
        <f t="shared" si="598"/>
        <v>270.10576090307404</v>
      </c>
      <c r="V6344" s="1" t="b">
        <f t="shared" si="599"/>
        <v>0</v>
      </c>
      <c r="W6344" s="44" t="b">
        <f t="shared" si="600"/>
        <v>0</v>
      </c>
      <c r="X6344" s="38">
        <f t="shared" si="601"/>
        <v>1</v>
      </c>
      <c r="Y6344" s="38">
        <f t="shared" si="602"/>
        <v>0</v>
      </c>
      <c r="AF6344" s="1">
        <v>2.0432277708521198</v>
      </c>
      <c r="AG6344" s="1">
        <v>1.6452951297506699</v>
      </c>
      <c r="AH6344" s="1">
        <v>3.2174577929007699</v>
      </c>
      <c r="AI6344" s="1">
        <v>0.61023989862266903</v>
      </c>
      <c r="AJ6344" s="1">
        <v>13.541545891466599</v>
      </c>
      <c r="AK6344" s="1">
        <v>6.9624911254379098</v>
      </c>
    </row>
    <row r="6345" spans="1:37">
      <c r="A6345">
        <v>6343</v>
      </c>
      <c r="B6345" s="1">
        <v>-9.5975906313039098E-3</v>
      </c>
      <c r="C6345" s="1">
        <v>16.0056448390722</v>
      </c>
      <c r="D6345" s="1">
        <v>1.6119168402352799</v>
      </c>
      <c r="E6345" s="1">
        <v>-6.9922039579064302E-2</v>
      </c>
      <c r="F6345" s="1">
        <v>14.2947116374553</v>
      </c>
      <c r="G6345" s="1">
        <v>1.37320492838926</v>
      </c>
      <c r="H6345" s="1">
        <v>6.6537079906314398E-2</v>
      </c>
      <c r="I6345" s="1">
        <v>37.792789016793499</v>
      </c>
      <c r="J6345" s="1">
        <v>3.9792742873187401</v>
      </c>
      <c r="K6345" s="1">
        <v>2.3443941109124299E-3</v>
      </c>
      <c r="L6345" s="1">
        <v>7.1768055535573296</v>
      </c>
      <c r="M6345" s="1">
        <v>0.60236631454127698</v>
      </c>
      <c r="N6345" s="1">
        <v>2.0799643429499901E-2</v>
      </c>
      <c r="O6345" s="1">
        <v>185.30445946613401</v>
      </c>
      <c r="P6345" s="1">
        <v>12.9647085748738</v>
      </c>
      <c r="Q6345" s="1">
        <v>-6.9996768755187705E-2</v>
      </c>
      <c r="R6345" s="1">
        <v>51.393713418617402</v>
      </c>
      <c r="S6345" s="1">
        <v>4.9770968360543799</v>
      </c>
      <c r="T6345" s="43">
        <f t="shared" si="597"/>
        <v>2550.8567781412735</v>
      </c>
      <c r="U6345" s="1">
        <f t="shared" si="598"/>
        <v>18.936778141273408</v>
      </c>
      <c r="V6345" s="1" t="b">
        <f t="shared" si="599"/>
        <v>0</v>
      </c>
      <c r="W6345" s="44" t="b">
        <f t="shared" si="600"/>
        <v>0</v>
      </c>
      <c r="X6345" s="38">
        <f t="shared" si="601"/>
        <v>1</v>
      </c>
      <c r="Y6345" s="38">
        <f t="shared" si="602"/>
        <v>0</v>
      </c>
      <c r="AF6345" s="1">
        <v>1.6119168402352799</v>
      </c>
      <c r="AG6345" s="1">
        <v>1.37320492838926</v>
      </c>
      <c r="AH6345" s="1">
        <v>3.9792742873187401</v>
      </c>
      <c r="AI6345" s="1">
        <v>0.60236631454127698</v>
      </c>
      <c r="AJ6345" s="1">
        <v>12.9647085748738</v>
      </c>
      <c r="AK6345" s="1">
        <v>4.9770968360543799</v>
      </c>
    </row>
    <row r="6346" spans="1:37">
      <c r="A6346">
        <v>6344</v>
      </c>
      <c r="B6346" s="1">
        <v>6.9332233802665094E-2</v>
      </c>
      <c r="C6346" s="1">
        <v>17.3201625275087</v>
      </c>
      <c r="D6346" s="1">
        <v>2.0278656241575601</v>
      </c>
      <c r="E6346" s="1">
        <v>2.8339384131504601E-2</v>
      </c>
      <c r="F6346" s="1">
        <v>15.770657244850799</v>
      </c>
      <c r="G6346" s="1">
        <v>1.36307652103557</v>
      </c>
      <c r="H6346" s="1">
        <v>2.79666472221127E-2</v>
      </c>
      <c r="I6346" s="1">
        <v>36.362858578570702</v>
      </c>
      <c r="J6346" s="1">
        <v>3.3223372111514302</v>
      </c>
      <c r="K6346" s="1">
        <v>1.78344352062648E-2</v>
      </c>
      <c r="L6346" s="1">
        <v>7.2888400357485699</v>
      </c>
      <c r="M6346" s="1">
        <v>0.626273806662068</v>
      </c>
      <c r="N6346" s="1">
        <v>2.5593697926855601E-2</v>
      </c>
      <c r="O6346" s="1">
        <v>186.19495197270899</v>
      </c>
      <c r="P6346" s="1">
        <v>13.2814487737548</v>
      </c>
      <c r="Q6346" s="1">
        <v>8.4327185209695996E-2</v>
      </c>
      <c r="R6346" s="1">
        <v>59.969722623480301</v>
      </c>
      <c r="S6346" s="1">
        <v>6.6862208726341104</v>
      </c>
      <c r="T6346" s="43">
        <f t="shared" si="597"/>
        <v>2730.7222809395539</v>
      </c>
      <c r="U6346" s="1">
        <f t="shared" si="598"/>
        <v>198.80228093955384</v>
      </c>
      <c r="V6346" s="1" t="b">
        <f t="shared" si="599"/>
        <v>0</v>
      </c>
      <c r="W6346" s="44" t="b">
        <f t="shared" si="600"/>
        <v>0</v>
      </c>
      <c r="X6346" s="38">
        <f t="shared" si="601"/>
        <v>1</v>
      </c>
      <c r="Y6346" s="38">
        <f t="shared" si="602"/>
        <v>0</v>
      </c>
      <c r="AF6346" s="1">
        <v>2.0278656241575601</v>
      </c>
      <c r="AG6346" s="1">
        <v>1.36307652103557</v>
      </c>
      <c r="AH6346" s="1">
        <v>3.3223372111514302</v>
      </c>
      <c r="AI6346" s="1">
        <v>0.626273806662068</v>
      </c>
      <c r="AJ6346" s="1">
        <v>13.2814487737548</v>
      </c>
      <c r="AK6346" s="1">
        <v>6.6862208726341104</v>
      </c>
    </row>
    <row r="6347" spans="1:37">
      <c r="A6347">
        <v>6345</v>
      </c>
      <c r="B6347" s="1">
        <v>-6.6322521883045701E-2</v>
      </c>
      <c r="C6347" s="1">
        <v>15.1229964830152</v>
      </c>
      <c r="D6347" s="1">
        <v>1.7043183638464401</v>
      </c>
      <c r="E6347" s="1">
        <v>-4.7294783460363502E-3</v>
      </c>
      <c r="F6347" s="1">
        <v>15.2576682774391</v>
      </c>
      <c r="G6347" s="1">
        <v>1.2381046665358699</v>
      </c>
      <c r="H6347" s="1">
        <v>3.07236829507067E-2</v>
      </c>
      <c r="I6347" s="1">
        <v>36.463250607478898</v>
      </c>
      <c r="J6347" s="1">
        <v>3.3562427050660899</v>
      </c>
      <c r="K6347" s="1">
        <v>4.66024556617897E-2</v>
      </c>
      <c r="L6347" s="1">
        <v>7.5015707851586999</v>
      </c>
      <c r="M6347" s="1">
        <v>0.70842494016082702</v>
      </c>
      <c r="N6347" s="1">
        <v>4.6526119012022102E-3</v>
      </c>
      <c r="O6347" s="1">
        <v>182.33636992256999</v>
      </c>
      <c r="P6347" s="1">
        <v>12.1199900234831</v>
      </c>
      <c r="Q6347" s="1">
        <v>-1.95142327801823E-2</v>
      </c>
      <c r="R6347" s="1">
        <v>54.054802547201803</v>
      </c>
      <c r="S6347" s="1">
        <v>4.4646289015469804</v>
      </c>
      <c r="T6347" s="43">
        <f t="shared" si="597"/>
        <v>2359.1709600639306</v>
      </c>
      <c r="U6347" s="1">
        <f t="shared" si="598"/>
        <v>-172.74903993606949</v>
      </c>
      <c r="V6347" s="1" t="b">
        <f t="shared" si="599"/>
        <v>0</v>
      </c>
      <c r="W6347" s="44" t="b">
        <f t="shared" si="600"/>
        <v>0</v>
      </c>
      <c r="X6347" s="38">
        <f t="shared" si="601"/>
        <v>0</v>
      </c>
      <c r="Y6347" s="38">
        <f t="shared" si="602"/>
        <v>1</v>
      </c>
      <c r="AF6347" s="1">
        <v>1.7043183638464401</v>
      </c>
      <c r="AG6347" s="1">
        <v>1.2381046665358699</v>
      </c>
      <c r="AH6347" s="1">
        <v>3.3562427050660899</v>
      </c>
      <c r="AI6347" s="1">
        <v>0.70842494016082702</v>
      </c>
      <c r="AJ6347" s="1">
        <v>12.1199900234831</v>
      </c>
      <c r="AK6347" s="1">
        <v>4.4646289015469804</v>
      </c>
    </row>
    <row r="6348" spans="1:37">
      <c r="A6348">
        <v>6346</v>
      </c>
      <c r="B6348" s="1">
        <v>-7.7799367089543006E-2</v>
      </c>
      <c r="C6348" s="1">
        <v>14.9504243792155</v>
      </c>
      <c r="D6348" s="1">
        <v>1.75635680362544</v>
      </c>
      <c r="E6348" s="1">
        <v>-7.2133706827780201E-3</v>
      </c>
      <c r="F6348" s="1">
        <v>15.2198169009613</v>
      </c>
      <c r="G6348" s="1">
        <v>1.2329175301283299</v>
      </c>
      <c r="H6348" s="1">
        <v>-7.7453169267953398E-2</v>
      </c>
      <c r="I6348" s="1">
        <v>32.724632065256699</v>
      </c>
      <c r="J6348" s="1">
        <v>3.4286064974084001</v>
      </c>
      <c r="K6348" s="1">
        <v>-1.44483959604915E-2</v>
      </c>
      <c r="L6348" s="1">
        <v>7.0572932455667798</v>
      </c>
      <c r="M6348" s="1">
        <v>0.58954755886196097</v>
      </c>
      <c r="N6348" s="1">
        <v>1.4332455153493E-2</v>
      </c>
      <c r="O6348" s="1">
        <v>184.109927433552</v>
      </c>
      <c r="P6348" s="1">
        <v>12.554975640070801</v>
      </c>
      <c r="Q6348" s="1">
        <v>-1.02786585765644E-2</v>
      </c>
      <c r="R6348" s="1">
        <v>54.556342125251803</v>
      </c>
      <c r="S6348" s="1">
        <v>4.4774159899301003</v>
      </c>
      <c r="T6348" s="43">
        <f t="shared" si="597"/>
        <v>2403.9820020025031</v>
      </c>
      <c r="U6348" s="1">
        <f t="shared" si="598"/>
        <v>-127.93799799749695</v>
      </c>
      <c r="V6348" s="1" t="b">
        <f t="shared" si="599"/>
        <v>0</v>
      </c>
      <c r="W6348" s="44" t="b">
        <f t="shared" si="600"/>
        <v>0</v>
      </c>
      <c r="X6348" s="38">
        <f t="shared" si="601"/>
        <v>0</v>
      </c>
      <c r="Y6348" s="38">
        <f t="shared" si="602"/>
        <v>1</v>
      </c>
      <c r="AF6348" s="1">
        <v>1.75635680362544</v>
      </c>
      <c r="AG6348" s="1">
        <v>1.2329175301283299</v>
      </c>
      <c r="AH6348" s="1">
        <v>3.4286064974084001</v>
      </c>
      <c r="AI6348" s="1">
        <v>0.58954755886196097</v>
      </c>
      <c r="AJ6348" s="1">
        <v>12.554975640070801</v>
      </c>
      <c r="AK6348" s="1">
        <v>4.4774159899301003</v>
      </c>
    </row>
    <row r="6349" spans="1:37">
      <c r="A6349">
        <v>6347</v>
      </c>
      <c r="B6349" s="1">
        <v>-9.7474955180544692E-3</v>
      </c>
      <c r="C6349" s="1">
        <v>16.0032456945215</v>
      </c>
      <c r="D6349" s="1">
        <v>1.6131044515430399</v>
      </c>
      <c r="E6349" s="1">
        <v>-3.0371717224294902E-2</v>
      </c>
      <c r="F6349" s="1">
        <v>14.871401045835</v>
      </c>
      <c r="G6349" s="1">
        <v>1.2358546291122401</v>
      </c>
      <c r="H6349" s="1">
        <v>-8.6182300880610199E-2</v>
      </c>
      <c r="I6349" s="1">
        <v>32.440217596623903</v>
      </c>
      <c r="J6349" s="1">
        <v>3.5526159040949001</v>
      </c>
      <c r="K6349" s="1">
        <v>-3.4788005096227502E-2</v>
      </c>
      <c r="L6349" s="1">
        <v>6.91520061231261</v>
      </c>
      <c r="M6349" s="1">
        <v>0.59669786033235805</v>
      </c>
      <c r="N6349" s="1">
        <v>2.40692565771807E-2</v>
      </c>
      <c r="O6349" s="1">
        <v>185.91132493014399</v>
      </c>
      <c r="P6349" s="1">
        <v>13.178995531228701</v>
      </c>
      <c r="Q6349" s="1">
        <v>-9.30171939298092E-2</v>
      </c>
      <c r="R6349" s="1">
        <v>50.224122178867802</v>
      </c>
      <c r="S6349" s="1">
        <v>5.5158035912551799</v>
      </c>
      <c r="T6349" s="43">
        <f t="shared" si="597"/>
        <v>2569.3071967566416</v>
      </c>
      <c r="U6349" s="1">
        <f t="shared" si="598"/>
        <v>37.387196756641515</v>
      </c>
      <c r="V6349" s="1" t="b">
        <f t="shared" si="599"/>
        <v>0</v>
      </c>
      <c r="W6349" s="44" t="b">
        <f t="shared" si="600"/>
        <v>0</v>
      </c>
      <c r="X6349" s="38">
        <f t="shared" si="601"/>
        <v>1</v>
      </c>
      <c r="Y6349" s="38">
        <f t="shared" si="602"/>
        <v>0</v>
      </c>
      <c r="AF6349" s="1">
        <v>1.6131044515430399</v>
      </c>
      <c r="AG6349" s="1">
        <v>1.2358546291122401</v>
      </c>
      <c r="AH6349" s="1">
        <v>3.5526159040949001</v>
      </c>
      <c r="AI6349" s="1">
        <v>0.59669786033235805</v>
      </c>
      <c r="AJ6349" s="1">
        <v>13.178995531228701</v>
      </c>
      <c r="AK6349" s="1">
        <v>5.5158035912551799</v>
      </c>
    </row>
    <row r="6350" spans="1:37">
      <c r="A6350">
        <v>6348</v>
      </c>
      <c r="B6350" s="1">
        <v>-3.0594768055055E-2</v>
      </c>
      <c r="C6350" s="1">
        <v>15.6730752049702</v>
      </c>
      <c r="D6350" s="1">
        <v>1.6093025436225099</v>
      </c>
      <c r="E6350" s="1">
        <v>9.1014940438447593E-3</v>
      </c>
      <c r="F6350" s="1">
        <v>15.470162781496301</v>
      </c>
      <c r="G6350" s="1">
        <v>1.2755189758010299</v>
      </c>
      <c r="H6350" s="1">
        <v>7.7161810255977599E-3</v>
      </c>
      <c r="I6350" s="1">
        <v>35.6338995312639</v>
      </c>
      <c r="J6350" s="1">
        <v>3.1247142829427901</v>
      </c>
      <c r="K6350" s="1">
        <v>-6.9343328177210398E-3</v>
      </c>
      <c r="L6350" s="1">
        <v>7.1105219240106603</v>
      </c>
      <c r="M6350" s="1">
        <v>0.59218007635498204</v>
      </c>
      <c r="N6350" s="1">
        <v>1.7021098003318399E-3</v>
      </c>
      <c r="O6350" s="1">
        <v>181.799178961287</v>
      </c>
      <c r="P6350" s="1">
        <v>12.009809250951999</v>
      </c>
      <c r="Q6350" s="1">
        <v>-2.4093873191248599E-2</v>
      </c>
      <c r="R6350" s="1">
        <v>53.807816973273198</v>
      </c>
      <c r="S6350" s="1">
        <v>4.4653308651431098</v>
      </c>
      <c r="T6350" s="43">
        <f t="shared" si="597"/>
        <v>2307.6855994816419</v>
      </c>
      <c r="U6350" s="1">
        <f t="shared" si="598"/>
        <v>-224.23440051835814</v>
      </c>
      <c r="V6350" s="1" t="b">
        <f t="shared" si="599"/>
        <v>0</v>
      </c>
      <c r="W6350" s="44" t="b">
        <f t="shared" si="600"/>
        <v>0</v>
      </c>
      <c r="X6350" s="38">
        <f t="shared" si="601"/>
        <v>0</v>
      </c>
      <c r="Y6350" s="38">
        <f t="shared" si="602"/>
        <v>1</v>
      </c>
      <c r="AF6350" s="1">
        <v>1.6093025436225099</v>
      </c>
      <c r="AG6350" s="1">
        <v>1.2755189758010299</v>
      </c>
      <c r="AH6350" s="1">
        <v>3.1247142829427901</v>
      </c>
      <c r="AI6350" s="1">
        <v>0.59218007635498204</v>
      </c>
      <c r="AJ6350" s="1">
        <v>12.009809250951999</v>
      </c>
      <c r="AK6350" s="1">
        <v>4.4653308651431098</v>
      </c>
    </row>
    <row r="6351" spans="1:37">
      <c r="A6351">
        <v>6349</v>
      </c>
      <c r="B6351" s="1">
        <v>2.6914212350608601E-2</v>
      </c>
      <c r="C6351" s="1">
        <v>16.6008394845718</v>
      </c>
      <c r="D6351" s="1">
        <v>1.72793827263289</v>
      </c>
      <c r="E6351" s="1">
        <v>6.1774576019277397E-2</v>
      </c>
      <c r="F6351" s="1">
        <v>16.306866371594399</v>
      </c>
      <c r="G6351" s="1">
        <v>1.61581452659123</v>
      </c>
      <c r="H6351" s="1">
        <v>-6.8190413019982105E-2</v>
      </c>
      <c r="I6351" s="1">
        <v>33.029160564670597</v>
      </c>
      <c r="J6351" s="1">
        <v>3.3114333169924799</v>
      </c>
      <c r="K6351" s="1">
        <v>-4.7598505578268099E-2</v>
      </c>
      <c r="L6351" s="1">
        <v>6.8271784393451602</v>
      </c>
      <c r="M6351" s="1">
        <v>0.60859404461317601</v>
      </c>
      <c r="N6351" s="1">
        <v>6.8825084183306599E-3</v>
      </c>
      <c r="O6351" s="1">
        <v>182.743414824144</v>
      </c>
      <c r="P6351" s="1">
        <v>12.203163121836999</v>
      </c>
      <c r="Q6351" s="1">
        <v>8.6136853678854694E-2</v>
      </c>
      <c r="R6351" s="1">
        <v>60.0783461962993</v>
      </c>
      <c r="S6351" s="1">
        <v>6.76221084808952</v>
      </c>
      <c r="T6351" s="43">
        <f t="shared" si="597"/>
        <v>2622.9154130756297</v>
      </c>
      <c r="U6351" s="1">
        <f t="shared" si="598"/>
        <v>90.995413075629585</v>
      </c>
      <c r="V6351" s="1" t="b">
        <f t="shared" si="599"/>
        <v>0</v>
      </c>
      <c r="W6351" s="44" t="b">
        <f t="shared" si="600"/>
        <v>0</v>
      </c>
      <c r="X6351" s="38">
        <f t="shared" si="601"/>
        <v>1</v>
      </c>
      <c r="Y6351" s="38">
        <f t="shared" si="602"/>
        <v>0</v>
      </c>
      <c r="AF6351" s="1">
        <v>1.72793827263289</v>
      </c>
      <c r="AG6351" s="1">
        <v>1.61581452659123</v>
      </c>
      <c r="AH6351" s="1">
        <v>3.3114333169924799</v>
      </c>
      <c r="AI6351" s="1">
        <v>0.60859404461317601</v>
      </c>
      <c r="AJ6351" s="1">
        <v>12.203163121836999</v>
      </c>
      <c r="AK6351" s="1">
        <v>6.76221084808952</v>
      </c>
    </row>
    <row r="6352" spans="1:37">
      <c r="A6352">
        <v>6350</v>
      </c>
      <c r="B6352" s="1">
        <v>-7.7413467883907502E-2</v>
      </c>
      <c r="C6352" s="1">
        <v>14.9561948494457</v>
      </c>
      <c r="D6352" s="1">
        <v>1.7536980677921301</v>
      </c>
      <c r="E6352" s="1">
        <v>-8.2183721501171605E-2</v>
      </c>
      <c r="F6352" s="1">
        <v>14.120504648180299</v>
      </c>
      <c r="G6352" s="1">
        <v>1.44873264059587</v>
      </c>
      <c r="H6352" s="1">
        <v>-6.5931157878024596E-3</v>
      </c>
      <c r="I6352" s="1">
        <v>35.127634274538103</v>
      </c>
      <c r="J6352" s="1">
        <v>3.0409687367318901</v>
      </c>
      <c r="K6352" s="1">
        <v>-5.1895788235198102E-2</v>
      </c>
      <c r="L6352" s="1">
        <v>6.7979030711594399</v>
      </c>
      <c r="M6352" s="1">
        <v>0.61714982329044099</v>
      </c>
      <c r="N6352" s="1">
        <v>2.6810980560882401E-2</v>
      </c>
      <c r="O6352" s="1">
        <v>186.42174185997999</v>
      </c>
      <c r="P6352" s="1">
        <v>13.360639963920599</v>
      </c>
      <c r="Q6352" s="1">
        <v>2.6883651843050801E-2</v>
      </c>
      <c r="R6352" s="1">
        <v>56.621925048443899</v>
      </c>
      <c r="S6352" s="1">
        <v>4.9149533590457999</v>
      </c>
      <c r="T6352" s="43">
        <f t="shared" si="597"/>
        <v>2513.6142591376729</v>
      </c>
      <c r="U6352" s="1">
        <f t="shared" si="598"/>
        <v>-18.305740862327184</v>
      </c>
      <c r="V6352" s="1" t="b">
        <f t="shared" si="599"/>
        <v>0</v>
      </c>
      <c r="W6352" s="44" t="b">
        <f t="shared" si="600"/>
        <v>0</v>
      </c>
      <c r="X6352" s="38">
        <f t="shared" si="601"/>
        <v>0</v>
      </c>
      <c r="Y6352" s="38">
        <f t="shared" si="602"/>
        <v>1</v>
      </c>
      <c r="AF6352" s="1">
        <v>1.7536980677921301</v>
      </c>
      <c r="AG6352" s="1">
        <v>1.44873264059587</v>
      </c>
      <c r="AH6352" s="1">
        <v>3.0409687367318901</v>
      </c>
      <c r="AI6352" s="1">
        <v>0.61714982329044099</v>
      </c>
      <c r="AJ6352" s="1">
        <v>13.360639963920599</v>
      </c>
      <c r="AK6352" s="1">
        <v>4.9149533590457999</v>
      </c>
    </row>
    <row r="6353" spans="1:37">
      <c r="A6353">
        <v>6351</v>
      </c>
      <c r="B6353" s="1">
        <v>-0.151279774314311</v>
      </c>
      <c r="C6353" s="1">
        <v>13.8912518511609</v>
      </c>
      <c r="D6353" s="1">
        <v>2.3195442998832001</v>
      </c>
      <c r="E6353" s="1">
        <v>-5.1079647578502703E-2</v>
      </c>
      <c r="F6353" s="1">
        <v>14.5666117777024</v>
      </c>
      <c r="G6353" s="1">
        <v>1.2874803494278599</v>
      </c>
      <c r="H6353" s="1">
        <v>-4.3313690595093097E-3</v>
      </c>
      <c r="I6353" s="1">
        <v>35.207174001883203</v>
      </c>
      <c r="J6353" s="1">
        <v>3.05162356679305</v>
      </c>
      <c r="K6353" s="1">
        <v>2.4577648105528802E-2</v>
      </c>
      <c r="L6353" s="1">
        <v>7.3381563241430499</v>
      </c>
      <c r="M6353" s="1">
        <v>0.64172042886432301</v>
      </c>
      <c r="N6353" s="1">
        <v>-1.55450461286296E-2</v>
      </c>
      <c r="O6353" s="1">
        <v>178.690544781809</v>
      </c>
      <c r="P6353" s="1">
        <v>11.697426918156999</v>
      </c>
      <c r="Q6353" s="1">
        <v>-5.9285820984942603E-2</v>
      </c>
      <c r="R6353" s="1">
        <v>51.947147409024097</v>
      </c>
      <c r="S6353" s="1">
        <v>4.7940963461278097</v>
      </c>
      <c r="T6353" s="43">
        <f t="shared" si="597"/>
        <v>2379.1891909253241</v>
      </c>
      <c r="U6353" s="1">
        <f t="shared" si="598"/>
        <v>-152.73080907467602</v>
      </c>
      <c r="V6353" s="1" t="b">
        <f t="shared" si="599"/>
        <v>0</v>
      </c>
      <c r="W6353" s="44" t="b">
        <f t="shared" si="600"/>
        <v>0</v>
      </c>
      <c r="X6353" s="38">
        <f t="shared" si="601"/>
        <v>0</v>
      </c>
      <c r="Y6353" s="38">
        <f t="shared" si="602"/>
        <v>1</v>
      </c>
      <c r="AF6353" s="1">
        <v>2.3195442998832001</v>
      </c>
      <c r="AG6353" s="1">
        <v>1.2874803494278599</v>
      </c>
      <c r="AH6353" s="1">
        <v>3.05162356679305</v>
      </c>
      <c r="AI6353" s="1">
        <v>0.64172042886432301</v>
      </c>
      <c r="AJ6353" s="1">
        <v>11.697426918156999</v>
      </c>
      <c r="AK6353" s="1">
        <v>4.7940963461278097</v>
      </c>
    </row>
    <row r="6354" spans="1:37">
      <c r="A6354">
        <v>6352</v>
      </c>
      <c r="B6354" s="1">
        <v>0.104938615518961</v>
      </c>
      <c r="C6354" s="1">
        <v>17.9479817019905</v>
      </c>
      <c r="D6354" s="1">
        <v>2.4149958721109201</v>
      </c>
      <c r="E6354" s="1">
        <v>5.4961893916824003E-2</v>
      </c>
      <c r="F6354" s="1">
        <v>16.196150439360402</v>
      </c>
      <c r="G6354" s="1">
        <v>1.5507514647501399</v>
      </c>
      <c r="H6354" s="1">
        <v>-6.8956332748380506E-2</v>
      </c>
      <c r="I6354" s="1">
        <v>33.003872564506999</v>
      </c>
      <c r="J6354" s="1">
        <v>3.32053496886987</v>
      </c>
      <c r="K6354" s="1">
        <v>-1.7505666815153399E-2</v>
      </c>
      <c r="L6354" s="1">
        <v>7.0357501369534603</v>
      </c>
      <c r="M6354" s="1">
        <v>0.58904647868371995</v>
      </c>
      <c r="N6354" s="1">
        <v>2.4416282242980501E-2</v>
      </c>
      <c r="O6354" s="1">
        <v>185.97585212710601</v>
      </c>
      <c r="P6354" s="1">
        <v>13.2030264234428</v>
      </c>
      <c r="Q6354" s="1">
        <v>4.2462985345971302E-2</v>
      </c>
      <c r="R6354" s="1">
        <v>57.510964239475001</v>
      </c>
      <c r="S6354" s="1">
        <v>5.26865515014486</v>
      </c>
      <c r="T6354" s="43">
        <f t="shared" si="597"/>
        <v>2634.7010358002308</v>
      </c>
      <c r="U6354" s="1">
        <f t="shared" si="598"/>
        <v>102.78103580023071</v>
      </c>
      <c r="V6354" s="1" t="b">
        <f t="shared" si="599"/>
        <v>0</v>
      </c>
      <c r="W6354" s="44" t="b">
        <f t="shared" si="600"/>
        <v>0</v>
      </c>
      <c r="X6354" s="38">
        <f t="shared" si="601"/>
        <v>1</v>
      </c>
      <c r="Y6354" s="38">
        <f t="shared" si="602"/>
        <v>0</v>
      </c>
      <c r="AF6354" s="1">
        <v>2.4149958721109201</v>
      </c>
      <c r="AG6354" s="1">
        <v>1.5507514647501399</v>
      </c>
      <c r="AH6354" s="1">
        <v>3.32053496886987</v>
      </c>
      <c r="AI6354" s="1">
        <v>0.58904647868371995</v>
      </c>
      <c r="AJ6354" s="1">
        <v>13.2030264234428</v>
      </c>
      <c r="AK6354" s="1">
        <v>5.26865515014486</v>
      </c>
    </row>
    <row r="6355" spans="1:37">
      <c r="A6355">
        <v>6353</v>
      </c>
      <c r="B6355" s="1">
        <v>7.1439867997565697E-3</v>
      </c>
      <c r="C6355" s="1">
        <v>16.275860185744602</v>
      </c>
      <c r="D6355" s="1">
        <v>1.6507043954135501</v>
      </c>
      <c r="E6355" s="1">
        <v>5.5895327218067503E-2</v>
      </c>
      <c r="F6355" s="1">
        <v>16.2112755235629</v>
      </c>
      <c r="G6355" s="1">
        <v>1.5596656197330401</v>
      </c>
      <c r="H6355" s="1">
        <v>-4.9143999033463698E-2</v>
      </c>
      <c r="I6355" s="1">
        <v>33.664276773778198</v>
      </c>
      <c r="J6355" s="1">
        <v>3.1305207421641601</v>
      </c>
      <c r="K6355" s="1">
        <v>-4.42884269807464E-2</v>
      </c>
      <c r="L6355" s="1">
        <v>6.8498143792810797</v>
      </c>
      <c r="M6355" s="1">
        <v>0.60644514069217703</v>
      </c>
      <c r="N6355" s="1">
        <v>-4.9748985548710399E-3</v>
      </c>
      <c r="O6355" s="1">
        <v>180.58934784539301</v>
      </c>
      <c r="P6355" s="1">
        <v>11.7975085944906</v>
      </c>
      <c r="Q6355" s="1">
        <v>-1.93146069265046E-2</v>
      </c>
      <c r="R6355" s="1">
        <v>54.0655943604323</v>
      </c>
      <c r="S6355" s="1">
        <v>4.4639605804240201</v>
      </c>
      <c r="T6355" s="43">
        <f t="shared" si="597"/>
        <v>2320.8805072917548</v>
      </c>
      <c r="U6355" s="1">
        <f t="shared" si="598"/>
        <v>-211.03949270824523</v>
      </c>
      <c r="V6355" s="1" t="b">
        <f t="shared" si="599"/>
        <v>0</v>
      </c>
      <c r="W6355" s="44" t="b">
        <f t="shared" si="600"/>
        <v>0</v>
      </c>
      <c r="X6355" s="38">
        <f t="shared" si="601"/>
        <v>0</v>
      </c>
      <c r="Y6355" s="38">
        <f t="shared" si="602"/>
        <v>1</v>
      </c>
      <c r="AF6355" s="1">
        <v>1.6507043954135501</v>
      </c>
      <c r="AG6355" s="1">
        <v>1.5596656197330401</v>
      </c>
      <c r="AH6355" s="1">
        <v>3.1305207421641601</v>
      </c>
      <c r="AI6355" s="1">
        <v>0.60644514069217703</v>
      </c>
      <c r="AJ6355" s="1">
        <v>11.7975085944906</v>
      </c>
      <c r="AK6355" s="1">
        <v>4.4639605804240201</v>
      </c>
    </row>
    <row r="6356" spans="1:37">
      <c r="A6356">
        <v>6354</v>
      </c>
      <c r="B6356" s="1">
        <v>8.2845318627099401E-2</v>
      </c>
      <c r="C6356" s="1">
        <v>17.555799860880899</v>
      </c>
      <c r="D6356" s="1">
        <v>2.1655463804168402</v>
      </c>
      <c r="E6356" s="1">
        <v>9.0543036202415605E-2</v>
      </c>
      <c r="F6356" s="1">
        <v>16.782802964710299</v>
      </c>
      <c r="G6356" s="1">
        <v>1.92393594907984</v>
      </c>
      <c r="H6356" s="1">
        <v>1.01269162377413E-2</v>
      </c>
      <c r="I6356" s="1">
        <v>35.719907056641098</v>
      </c>
      <c r="J6356" s="1">
        <v>3.1406338997132601</v>
      </c>
      <c r="K6356" s="1">
        <v>-2.5791546060275498E-2</v>
      </c>
      <c r="L6356" s="1">
        <v>6.97769361773297</v>
      </c>
      <c r="M6356" s="1">
        <v>0.59035152045787598</v>
      </c>
      <c r="N6356" s="1">
        <v>3.95557615272005E-2</v>
      </c>
      <c r="O6356" s="1">
        <v>188.81285084201201</v>
      </c>
      <c r="P6356" s="1">
        <v>14.4910254696248</v>
      </c>
      <c r="Q6356" s="1">
        <v>4.8240930006401297E-2</v>
      </c>
      <c r="R6356" s="1">
        <v>57.844221251366498</v>
      </c>
      <c r="S6356" s="1">
        <v>5.4267671911897599</v>
      </c>
      <c r="T6356" s="43">
        <f t="shared" si="597"/>
        <v>2773.8260410482376</v>
      </c>
      <c r="U6356" s="1">
        <f t="shared" si="598"/>
        <v>241.90604104823751</v>
      </c>
      <c r="V6356" s="1" t="b">
        <f t="shared" si="599"/>
        <v>0</v>
      </c>
      <c r="W6356" s="44" t="b">
        <f t="shared" si="600"/>
        <v>0</v>
      </c>
      <c r="X6356" s="38">
        <f t="shared" si="601"/>
        <v>1</v>
      </c>
      <c r="Y6356" s="38">
        <f t="shared" si="602"/>
        <v>0</v>
      </c>
      <c r="AF6356" s="1">
        <v>2.1655463804168402</v>
      </c>
      <c r="AG6356" s="1">
        <v>1.92393594907984</v>
      </c>
      <c r="AH6356" s="1">
        <v>3.1406338997132601</v>
      </c>
      <c r="AI6356" s="1">
        <v>0.59035152045787598</v>
      </c>
      <c r="AJ6356" s="1">
        <v>14.4910254696248</v>
      </c>
      <c r="AK6356" s="1">
        <v>5.4267671911897599</v>
      </c>
    </row>
    <row r="6357" spans="1:37">
      <c r="A6357">
        <v>6355</v>
      </c>
      <c r="B6357" s="1">
        <v>-8.7477502721428402E-2</v>
      </c>
      <c r="C6357" s="1">
        <v>14.8064300665131</v>
      </c>
      <c r="D6357" s="1">
        <v>1.8076539695334699</v>
      </c>
      <c r="E6357" s="1">
        <v>-3.7828680602596101E-2</v>
      </c>
      <c r="F6357" s="1">
        <v>14.7609179988322</v>
      </c>
      <c r="G6357" s="1">
        <v>1.2496696956726401</v>
      </c>
      <c r="H6357" s="1">
        <v>4.8298368639100399E-2</v>
      </c>
      <c r="I6357" s="1">
        <v>37.109745104755703</v>
      </c>
      <c r="J6357" s="1">
        <v>3.6257921267256199</v>
      </c>
      <c r="K6357" s="1">
        <v>7.7319361421266204E-3</v>
      </c>
      <c r="L6357" s="1">
        <v>7.2155752380031197</v>
      </c>
      <c r="M6357" s="1">
        <v>0.60881025119236298</v>
      </c>
      <c r="N6357" s="1">
        <v>-2.0942588936052199E-2</v>
      </c>
      <c r="O6357" s="1">
        <v>177.72865317789001</v>
      </c>
      <c r="P6357" s="1">
        <v>11.6874161186162</v>
      </c>
      <c r="Q6357" s="1">
        <v>5.7556433057417797E-2</v>
      </c>
      <c r="R6357" s="1">
        <v>58.385586902698599</v>
      </c>
      <c r="S6357" s="1">
        <v>5.7002726943367197</v>
      </c>
      <c r="T6357" s="43">
        <f t="shared" si="597"/>
        <v>2467.961485607701</v>
      </c>
      <c r="U6357" s="1">
        <f t="shared" si="598"/>
        <v>-63.958514392299094</v>
      </c>
      <c r="V6357" s="1" t="b">
        <f t="shared" si="599"/>
        <v>0</v>
      </c>
      <c r="W6357" s="44" t="b">
        <f t="shared" si="600"/>
        <v>0</v>
      </c>
      <c r="X6357" s="38">
        <f t="shared" si="601"/>
        <v>0</v>
      </c>
      <c r="Y6357" s="38">
        <f t="shared" si="602"/>
        <v>1</v>
      </c>
      <c r="AF6357" s="1">
        <v>1.8076539695334699</v>
      </c>
      <c r="AG6357" s="1">
        <v>1.2496696956726401</v>
      </c>
      <c r="AH6357" s="1">
        <v>3.6257921267256199</v>
      </c>
      <c r="AI6357" s="1">
        <v>0.60881025119236298</v>
      </c>
      <c r="AJ6357" s="1">
        <v>11.6874161186162</v>
      </c>
      <c r="AK6357" s="1">
        <v>5.7002726943367197</v>
      </c>
    </row>
    <row r="6358" spans="1:37">
      <c r="A6358">
        <v>6356</v>
      </c>
      <c r="B6358" s="1">
        <v>-4.6727740300666502E-2</v>
      </c>
      <c r="C6358" s="1">
        <v>15.422250630842299</v>
      </c>
      <c r="D6358" s="1">
        <v>1.63934593320272</v>
      </c>
      <c r="E6358" s="1">
        <v>-1.7267189942716199E-2</v>
      </c>
      <c r="F6358" s="1">
        <v>15.067566245403</v>
      </c>
      <c r="G6358" s="1">
        <v>1.22959380175571</v>
      </c>
      <c r="H6358" s="1">
        <v>-6.2780222763856794E-2</v>
      </c>
      <c r="I6358" s="1">
        <v>33.208338864623897</v>
      </c>
      <c r="J6358" s="1">
        <v>3.2563753285203298</v>
      </c>
      <c r="K6358" s="1">
        <v>-2.0146647998902201E-2</v>
      </c>
      <c r="L6358" s="1">
        <v>7.0171933680527401</v>
      </c>
      <c r="M6358" s="1">
        <v>0.58950689843012505</v>
      </c>
      <c r="N6358" s="1">
        <v>-6.2424792062917098E-3</v>
      </c>
      <c r="O6358" s="1">
        <v>180.36058130286401</v>
      </c>
      <c r="P6358" s="1">
        <v>11.7767503364717</v>
      </c>
      <c r="Q6358" s="1">
        <v>-0.158531003141372</v>
      </c>
      <c r="R6358" s="1">
        <v>47.0392153781047</v>
      </c>
      <c r="S6358" s="1">
        <v>7.7292519345974897</v>
      </c>
      <c r="T6358" s="43">
        <f t="shared" si="597"/>
        <v>2622.0824232978075</v>
      </c>
      <c r="U6358" s="1">
        <f t="shared" si="598"/>
        <v>90.162423297807436</v>
      </c>
      <c r="V6358" s="1" t="b">
        <f t="shared" si="599"/>
        <v>0</v>
      </c>
      <c r="W6358" s="44" t="b">
        <f t="shared" si="600"/>
        <v>0</v>
      </c>
      <c r="X6358" s="38">
        <f t="shared" si="601"/>
        <v>1</v>
      </c>
      <c r="Y6358" s="38">
        <f t="shared" si="602"/>
        <v>0</v>
      </c>
      <c r="AF6358" s="1">
        <v>1.63934593320272</v>
      </c>
      <c r="AG6358" s="1">
        <v>1.22959380175571</v>
      </c>
      <c r="AH6358" s="1">
        <v>3.2563753285203298</v>
      </c>
      <c r="AI6358" s="1">
        <v>0.58950689843012505</v>
      </c>
      <c r="AJ6358" s="1">
        <v>11.7767503364717</v>
      </c>
      <c r="AK6358" s="1">
        <v>7.7292519345974897</v>
      </c>
    </row>
    <row r="6359" spans="1:37">
      <c r="A6359">
        <v>6357</v>
      </c>
      <c r="B6359" s="1">
        <v>-3.74385975915634E-2</v>
      </c>
      <c r="C6359" s="1">
        <v>15.5661775618173</v>
      </c>
      <c r="D6359" s="1">
        <v>1.6174743647979899</v>
      </c>
      <c r="E6359" s="1">
        <v>-3.8946296136879097E-2</v>
      </c>
      <c r="F6359" s="1">
        <v>14.7444301828123</v>
      </c>
      <c r="G6359" s="1">
        <v>1.25216012895192</v>
      </c>
      <c r="H6359" s="1">
        <v>-2.9331384101646599E-2</v>
      </c>
      <c r="I6359" s="1">
        <v>34.337905262027398</v>
      </c>
      <c r="J6359" s="1">
        <v>3.0317859846975201</v>
      </c>
      <c r="K6359" s="1">
        <v>-2.6813556327930001E-2</v>
      </c>
      <c r="L6359" s="1">
        <v>6.9705659860878599</v>
      </c>
      <c r="M6359" s="1">
        <v>0.58936617197156504</v>
      </c>
      <c r="N6359" s="1">
        <v>-6.4932690456654604E-3</v>
      </c>
      <c r="O6359" s="1">
        <v>180.31535437311399</v>
      </c>
      <c r="P6359" s="1">
        <v>11.773141273912</v>
      </c>
      <c r="Q6359" s="1">
        <v>-2.5360823769137598E-2</v>
      </c>
      <c r="R6359" s="1">
        <v>53.739688295411</v>
      </c>
      <c r="S6359" s="1">
        <v>4.4654015973552399</v>
      </c>
      <c r="T6359" s="43">
        <f t="shared" si="597"/>
        <v>2272.9329521686232</v>
      </c>
      <c r="U6359" s="1">
        <f t="shared" si="598"/>
        <v>-258.98704783137691</v>
      </c>
      <c r="V6359" s="1" t="b">
        <f t="shared" si="599"/>
        <v>1</v>
      </c>
      <c r="W6359" s="44" t="b">
        <f t="shared" si="600"/>
        <v>1</v>
      </c>
      <c r="X6359" s="38">
        <f t="shared" si="601"/>
        <v>0</v>
      </c>
      <c r="Y6359" s="38">
        <f t="shared" si="602"/>
        <v>1</v>
      </c>
      <c r="AF6359" s="1">
        <v>1.6174743647979899</v>
      </c>
      <c r="AG6359" s="1">
        <v>1.25216012895192</v>
      </c>
      <c r="AH6359" s="1">
        <v>3.0317859846975201</v>
      </c>
      <c r="AI6359" s="1">
        <v>0.58936617197156504</v>
      </c>
      <c r="AJ6359" s="1">
        <v>11.773141273912</v>
      </c>
      <c r="AK6359" s="1">
        <v>4.4654015973552399</v>
      </c>
    </row>
    <row r="6360" spans="1:37">
      <c r="A6360">
        <v>6358</v>
      </c>
      <c r="B6360" s="1">
        <v>-2.2728085628859699E-3</v>
      </c>
      <c r="C6360" s="1">
        <v>16.123313120543301</v>
      </c>
      <c r="D6360" s="1">
        <v>1.6262667075809301</v>
      </c>
      <c r="E6360" s="1">
        <v>3.8236086071882901E-3</v>
      </c>
      <c r="F6360" s="1">
        <v>15.3887281250801</v>
      </c>
      <c r="G6360" s="1">
        <v>1.2611528578522599</v>
      </c>
      <c r="H6360" s="1">
        <v>-6.4049245689329307E-2</v>
      </c>
      <c r="I6360" s="1">
        <v>33.166223449653401</v>
      </c>
      <c r="J6360" s="1">
        <v>3.2678538533295201</v>
      </c>
      <c r="K6360" s="1">
        <v>1.16243478216847E-2</v>
      </c>
      <c r="L6360" s="1">
        <v>7.2437159594409604</v>
      </c>
      <c r="M6360" s="1">
        <v>0.61514517924659196</v>
      </c>
      <c r="N6360" s="1">
        <v>1.75758876103401E-2</v>
      </c>
      <c r="O6360" s="1">
        <v>184.70804500044099</v>
      </c>
      <c r="P6360" s="1">
        <v>12.753686847086099</v>
      </c>
      <c r="Q6360" s="1">
        <v>8.4465746472406206E-2</v>
      </c>
      <c r="R6360" s="1">
        <v>59.978032679683999</v>
      </c>
      <c r="S6360" s="1">
        <v>6.69227823678282</v>
      </c>
      <c r="T6360" s="43">
        <f t="shared" si="597"/>
        <v>2621.6383681878219</v>
      </c>
      <c r="U6360" s="1">
        <f t="shared" si="598"/>
        <v>89.718368187821852</v>
      </c>
      <c r="V6360" s="1" t="b">
        <f t="shared" si="599"/>
        <v>0</v>
      </c>
      <c r="W6360" s="44" t="b">
        <f t="shared" si="600"/>
        <v>0</v>
      </c>
      <c r="X6360" s="38">
        <f t="shared" si="601"/>
        <v>1</v>
      </c>
      <c r="Y6360" s="38">
        <f t="shared" si="602"/>
        <v>0</v>
      </c>
      <c r="AF6360" s="1">
        <v>1.6262667075809301</v>
      </c>
      <c r="AG6360" s="1">
        <v>1.2611528578522599</v>
      </c>
      <c r="AH6360" s="1">
        <v>3.2678538533295201</v>
      </c>
      <c r="AI6360" s="1">
        <v>0.61514517924659196</v>
      </c>
      <c r="AJ6360" s="1">
        <v>12.753686847086099</v>
      </c>
      <c r="AK6360" s="1">
        <v>6.69227823678282</v>
      </c>
    </row>
    <row r="6361" spans="1:37">
      <c r="A6361">
        <v>6359</v>
      </c>
      <c r="B6361" s="1">
        <v>5.2353178567012597E-2</v>
      </c>
      <c r="C6361" s="1">
        <v>17.0285650613177</v>
      </c>
      <c r="D6361" s="1">
        <v>1.8882245486462701</v>
      </c>
      <c r="E6361" s="1">
        <v>1.1728629928110201E-2</v>
      </c>
      <c r="F6361" s="1">
        <v>15.5108584343738</v>
      </c>
      <c r="G6361" s="1">
        <v>1.2829125107281301</v>
      </c>
      <c r="H6361" s="1">
        <v>4.06736881428039E-2</v>
      </c>
      <c r="I6361" s="1">
        <v>36.827871120147798</v>
      </c>
      <c r="J6361" s="1">
        <v>3.4947149603744498</v>
      </c>
      <c r="K6361" s="1">
        <v>4.0697146644597303E-2</v>
      </c>
      <c r="L6361" s="1">
        <v>7.4574022343847899</v>
      </c>
      <c r="M6361" s="1">
        <v>0.68758601826229204</v>
      </c>
      <c r="N6361" s="1">
        <v>1.9027176044169002E-2</v>
      </c>
      <c r="O6361" s="1">
        <v>184.976304263483</v>
      </c>
      <c r="P6361" s="1">
        <v>12.8493366932616</v>
      </c>
      <c r="Q6361" s="1">
        <v>3.7373681734993301E-2</v>
      </c>
      <c r="R6361" s="1">
        <v>57.219017015674098</v>
      </c>
      <c r="S6361" s="1">
        <v>5.1370626955432099</v>
      </c>
      <c r="T6361" s="43">
        <f t="shared" si="597"/>
        <v>2533.9837426815952</v>
      </c>
      <c r="U6361" s="1">
        <f t="shared" si="598"/>
        <v>2.0637426815951585</v>
      </c>
      <c r="V6361" s="1" t="b">
        <f t="shared" si="599"/>
        <v>0</v>
      </c>
      <c r="W6361" s="44" t="b">
        <f t="shared" si="600"/>
        <v>0</v>
      </c>
      <c r="X6361" s="38">
        <f t="shared" si="601"/>
        <v>1</v>
      </c>
      <c r="Y6361" s="38">
        <f t="shared" si="602"/>
        <v>0</v>
      </c>
      <c r="AF6361" s="1">
        <v>1.8882245486462701</v>
      </c>
      <c r="AG6361" s="1">
        <v>1.2829125107281301</v>
      </c>
      <c r="AH6361" s="1">
        <v>3.4947149603744498</v>
      </c>
      <c r="AI6361" s="1">
        <v>0.68758601826229204</v>
      </c>
      <c r="AJ6361" s="1">
        <v>12.8493366932616</v>
      </c>
      <c r="AK6361" s="1">
        <v>5.1370626955432099</v>
      </c>
    </row>
    <row r="6362" spans="1:37">
      <c r="A6362">
        <v>6360</v>
      </c>
      <c r="B6362" s="1">
        <v>-3.5806048580959302E-2</v>
      </c>
      <c r="C6362" s="1">
        <v>15.591610864502499</v>
      </c>
      <c r="D6362" s="1">
        <v>1.6159661269521099</v>
      </c>
      <c r="E6362" s="1">
        <v>-1.03831259405566E-2</v>
      </c>
      <c r="F6362" s="1">
        <v>15.171650184996601</v>
      </c>
      <c r="G6362" s="1">
        <v>1.23255292482165</v>
      </c>
      <c r="H6362" s="1">
        <v>-2.0981203506250899E-2</v>
      </c>
      <c r="I6362" s="1">
        <v>34.625833425320899</v>
      </c>
      <c r="J6362" s="1">
        <v>3.02649266701478</v>
      </c>
      <c r="K6362" s="1">
        <v>-1.2571199679796599E-2</v>
      </c>
      <c r="L6362" s="1">
        <v>7.0705536124608601</v>
      </c>
      <c r="M6362" s="1">
        <v>0.59137036580772495</v>
      </c>
      <c r="N6362" s="1">
        <v>-1.9701079525806702E-3</v>
      </c>
      <c r="O6362" s="1">
        <v>181.13279708737099</v>
      </c>
      <c r="P6362" s="1">
        <v>11.8873279296861</v>
      </c>
      <c r="Q6362" s="1">
        <v>5.9792987171713701E-3</v>
      </c>
      <c r="R6362" s="1">
        <v>55.450566237563798</v>
      </c>
      <c r="S6362" s="1">
        <v>4.5987237204146698</v>
      </c>
      <c r="T6362" s="43">
        <f t="shared" si="597"/>
        <v>2295.2433734697033</v>
      </c>
      <c r="U6362" s="1">
        <f t="shared" si="598"/>
        <v>-236.67662653029674</v>
      </c>
      <c r="V6362" s="1" t="b">
        <f t="shared" si="599"/>
        <v>1</v>
      </c>
      <c r="W6362" s="44" t="b">
        <f t="shared" si="600"/>
        <v>0</v>
      </c>
      <c r="X6362" s="38">
        <f t="shared" si="601"/>
        <v>0</v>
      </c>
      <c r="Y6362" s="38">
        <f t="shared" si="602"/>
        <v>1</v>
      </c>
      <c r="AF6362" s="1">
        <v>1.6159661269521099</v>
      </c>
      <c r="AG6362" s="1">
        <v>1.23255292482165</v>
      </c>
      <c r="AH6362" s="1">
        <v>3.02649266701478</v>
      </c>
      <c r="AI6362" s="1">
        <v>0.59137036580772495</v>
      </c>
      <c r="AJ6362" s="1">
        <v>11.8873279296861</v>
      </c>
      <c r="AK6362" s="1">
        <v>4.5987237204146698</v>
      </c>
    </row>
    <row r="6363" spans="1:37">
      <c r="A6363">
        <v>6361</v>
      </c>
      <c r="B6363" s="1">
        <v>-4.6599273519308801E-2</v>
      </c>
      <c r="C6363" s="1">
        <v>15.424232005009699</v>
      </c>
      <c r="D6363" s="1">
        <v>1.63984564514005</v>
      </c>
      <c r="E6363" s="1">
        <v>-4.1682342652000701E-2</v>
      </c>
      <c r="F6363" s="1">
        <v>14.704143873732701</v>
      </c>
      <c r="G6363" s="1">
        <v>1.2578698243181301</v>
      </c>
      <c r="H6363" s="1">
        <v>-3.9539480093477297E-2</v>
      </c>
      <c r="I6363" s="1">
        <v>33.98916365126</v>
      </c>
      <c r="J6363" s="1">
        <v>3.0781515291743502</v>
      </c>
      <c r="K6363" s="1">
        <v>-3.0746059818321901E-4</v>
      </c>
      <c r="L6363" s="1">
        <v>7.1577989205069601</v>
      </c>
      <c r="M6363" s="1">
        <v>0.59906506375948299</v>
      </c>
      <c r="N6363" s="1">
        <v>-4.0634080281688301E-2</v>
      </c>
      <c r="O6363" s="1">
        <v>174.26314344933499</v>
      </c>
      <c r="P6363" s="1">
        <v>12.163566015707801</v>
      </c>
      <c r="Q6363" s="1">
        <v>5.71974990610555E-2</v>
      </c>
      <c r="R6363" s="1">
        <v>58.364634091224801</v>
      </c>
      <c r="S6363" s="1">
        <v>5.68719761284928</v>
      </c>
      <c r="T6363" s="43">
        <f t="shared" si="597"/>
        <v>2442.5695690949096</v>
      </c>
      <c r="U6363" s="1">
        <f t="shared" si="598"/>
        <v>-89.350430905090434</v>
      </c>
      <c r="V6363" s="1" t="b">
        <f t="shared" si="599"/>
        <v>0</v>
      </c>
      <c r="W6363" s="44" t="b">
        <f t="shared" si="600"/>
        <v>0</v>
      </c>
      <c r="X6363" s="38">
        <f t="shared" si="601"/>
        <v>0</v>
      </c>
      <c r="Y6363" s="38">
        <f t="shared" si="602"/>
        <v>1</v>
      </c>
      <c r="AF6363" s="1">
        <v>1.63984564514005</v>
      </c>
      <c r="AG6363" s="1">
        <v>1.2578698243181301</v>
      </c>
      <c r="AH6363" s="1">
        <v>3.0781515291743502</v>
      </c>
      <c r="AI6363" s="1">
        <v>0.59906506375948299</v>
      </c>
      <c r="AJ6363" s="1">
        <v>12.163566015707801</v>
      </c>
      <c r="AK6363" s="1">
        <v>5.68719761284928</v>
      </c>
    </row>
    <row r="6364" spans="1:37">
      <c r="A6364">
        <v>6362</v>
      </c>
      <c r="B6364" s="1">
        <v>5.7099537459763899E-2</v>
      </c>
      <c r="C6364" s="1">
        <v>17.1095808554517</v>
      </c>
      <c r="D6364" s="1">
        <v>1.9266174474497599</v>
      </c>
      <c r="E6364" s="1">
        <v>-2.70963004462571E-3</v>
      </c>
      <c r="F6364" s="1">
        <v>15.288517597778201</v>
      </c>
      <c r="G6364" s="1">
        <v>1.24245277921714</v>
      </c>
      <c r="H6364" s="1">
        <v>4.5046102131071604E-3</v>
      </c>
      <c r="I6364" s="1">
        <v>35.519642310377797</v>
      </c>
      <c r="J6364" s="1">
        <v>3.1039925188257702</v>
      </c>
      <c r="K6364" s="1">
        <v>-1.9732056665655799E-2</v>
      </c>
      <c r="L6364" s="1">
        <v>7.0201032387687601</v>
      </c>
      <c r="M6364" s="1">
        <v>0.59055906110748702</v>
      </c>
      <c r="N6364" s="1">
        <v>-4.66060208758243E-2</v>
      </c>
      <c r="O6364" s="1">
        <v>173.22555559912499</v>
      </c>
      <c r="P6364" s="1">
        <v>12.4410610976383</v>
      </c>
      <c r="Q6364" s="1">
        <v>-6.06910185150814E-2</v>
      </c>
      <c r="R6364" s="1">
        <v>51.874202668674599</v>
      </c>
      <c r="S6364" s="1">
        <v>4.8153605577747003</v>
      </c>
      <c r="T6364" s="43">
        <f t="shared" si="597"/>
        <v>2412.0043462013159</v>
      </c>
      <c r="U6364" s="1">
        <f t="shared" si="598"/>
        <v>-119.91565379868416</v>
      </c>
      <c r="V6364" s="1" t="b">
        <f t="shared" si="599"/>
        <v>0</v>
      </c>
      <c r="W6364" s="44" t="b">
        <f t="shared" si="600"/>
        <v>0</v>
      </c>
      <c r="X6364" s="38">
        <f t="shared" si="601"/>
        <v>0</v>
      </c>
      <c r="Y6364" s="38">
        <f t="shared" si="602"/>
        <v>1</v>
      </c>
      <c r="AF6364" s="1">
        <v>1.9266174474497599</v>
      </c>
      <c r="AG6364" s="1">
        <v>1.24245277921714</v>
      </c>
      <c r="AH6364" s="1">
        <v>3.1039925188257702</v>
      </c>
      <c r="AI6364" s="1">
        <v>0.59055906110748702</v>
      </c>
      <c r="AJ6364" s="1">
        <v>12.4410610976383</v>
      </c>
      <c r="AK6364" s="1">
        <v>4.8153605577747003</v>
      </c>
    </row>
    <row r="6365" spans="1:37">
      <c r="A6365">
        <v>6363</v>
      </c>
      <c r="B6365" s="1">
        <v>-3.4451067327849701E-2</v>
      </c>
      <c r="C6365" s="1">
        <v>15.612751524294101</v>
      </c>
      <c r="D6365" s="1">
        <v>1.61271880399447</v>
      </c>
      <c r="E6365" s="1">
        <v>-3.3041792620774099E-2</v>
      </c>
      <c r="F6365" s="1">
        <v>14.8317462480006</v>
      </c>
      <c r="G6365" s="1">
        <v>1.24143456050215</v>
      </c>
      <c r="H6365" s="1">
        <v>2.9788188465665302E-2</v>
      </c>
      <c r="I6365" s="1">
        <v>36.429155388060302</v>
      </c>
      <c r="J6365" s="1">
        <v>3.34386778059958</v>
      </c>
      <c r="K6365" s="1">
        <v>-1.05938990668333E-2</v>
      </c>
      <c r="L6365" s="1">
        <v>7.0845480535016696</v>
      </c>
      <c r="M6365" s="1">
        <v>0.59160632438188498</v>
      </c>
      <c r="N6365" s="1">
        <v>-2.26870644833095E-2</v>
      </c>
      <c r="O6365" s="1">
        <v>177.41888016265801</v>
      </c>
      <c r="P6365" s="1">
        <v>11.702539829972199</v>
      </c>
      <c r="Q6365" s="1">
        <v>4.4181952864831503E-3</v>
      </c>
      <c r="R6365" s="1">
        <v>55.3640697009631</v>
      </c>
      <c r="S6365" s="1">
        <v>4.58310391561663</v>
      </c>
      <c r="T6365" s="43">
        <f t="shared" si="597"/>
        <v>2307.5271215066914</v>
      </c>
      <c r="U6365" s="1">
        <f t="shared" si="598"/>
        <v>-224.39287849330867</v>
      </c>
      <c r="V6365" s="1" t="b">
        <f t="shared" si="599"/>
        <v>0</v>
      </c>
      <c r="W6365" s="44" t="b">
        <f t="shared" si="600"/>
        <v>0</v>
      </c>
      <c r="X6365" s="38">
        <f t="shared" si="601"/>
        <v>0</v>
      </c>
      <c r="Y6365" s="38">
        <f t="shared" si="602"/>
        <v>1</v>
      </c>
      <c r="AF6365" s="1">
        <v>1.61271880399447</v>
      </c>
      <c r="AG6365" s="1">
        <v>1.24143456050215</v>
      </c>
      <c r="AH6365" s="1">
        <v>3.34386778059958</v>
      </c>
      <c r="AI6365" s="1">
        <v>0.59160632438188498</v>
      </c>
      <c r="AJ6365" s="1">
        <v>11.702539829972199</v>
      </c>
      <c r="AK6365" s="1">
        <v>4.58310391561663</v>
      </c>
    </row>
    <row r="6366" spans="1:37">
      <c r="A6366">
        <v>6364</v>
      </c>
      <c r="B6366" s="1">
        <v>-9.2869175119799294E-2</v>
      </c>
      <c r="C6366" s="1">
        <v>14.7268134723736</v>
      </c>
      <c r="D6366" s="1">
        <v>1.8436429706727</v>
      </c>
      <c r="E6366" s="1">
        <v>-2.9485091079880399E-2</v>
      </c>
      <c r="F6366" s="1">
        <v>14.8845922657824</v>
      </c>
      <c r="G6366" s="1">
        <v>1.2344717016858699</v>
      </c>
      <c r="H6366" s="1">
        <v>1.9850648931238099E-2</v>
      </c>
      <c r="I6366" s="1">
        <v>36.068932047503502</v>
      </c>
      <c r="J6366" s="1">
        <v>3.2262607550251898</v>
      </c>
      <c r="K6366" s="1">
        <v>-2.8972513492016402E-2</v>
      </c>
      <c r="L6366" s="1">
        <v>6.9555330662685897</v>
      </c>
      <c r="M6366" s="1">
        <v>0.59142305356027303</v>
      </c>
      <c r="N6366" s="1">
        <v>-7.9227918657380492E-3</v>
      </c>
      <c r="O6366" s="1">
        <v>180.057773611881</v>
      </c>
      <c r="P6366" s="1">
        <v>11.7619254026447</v>
      </c>
      <c r="Q6366" s="1">
        <v>-2.2657191141403001E-2</v>
      </c>
      <c r="R6366" s="1">
        <v>53.885177255818398</v>
      </c>
      <c r="S6366" s="1">
        <v>4.4627303567161301</v>
      </c>
      <c r="T6366" s="43">
        <f t="shared" si="597"/>
        <v>2312.0454240304862</v>
      </c>
      <c r="U6366" s="1">
        <f t="shared" si="598"/>
        <v>-219.8745759695139</v>
      </c>
      <c r="V6366" s="1" t="b">
        <f t="shared" si="599"/>
        <v>0</v>
      </c>
      <c r="W6366" s="44" t="b">
        <f t="shared" si="600"/>
        <v>0</v>
      </c>
      <c r="X6366" s="38">
        <f t="shared" si="601"/>
        <v>0</v>
      </c>
      <c r="Y6366" s="38">
        <f t="shared" si="602"/>
        <v>1</v>
      </c>
      <c r="AF6366" s="1">
        <v>1.8436429706727</v>
      </c>
      <c r="AG6366" s="1">
        <v>1.2344717016858699</v>
      </c>
      <c r="AH6366" s="1">
        <v>3.2262607550251898</v>
      </c>
      <c r="AI6366" s="1">
        <v>0.59142305356027303</v>
      </c>
      <c r="AJ6366" s="1">
        <v>11.7619254026447</v>
      </c>
      <c r="AK6366" s="1">
        <v>4.4627303567161301</v>
      </c>
    </row>
    <row r="6367" spans="1:37">
      <c r="A6367">
        <v>6365</v>
      </c>
      <c r="B6367" s="1">
        <v>6.3690366690543499E-3</v>
      </c>
      <c r="C6367" s="1">
        <v>16.263252091719401</v>
      </c>
      <c r="D6367" s="1">
        <v>1.6497706067392199</v>
      </c>
      <c r="E6367" s="1">
        <v>-1.6834787681819698E-2</v>
      </c>
      <c r="F6367" s="1">
        <v>15.0740829039211</v>
      </c>
      <c r="G6367" s="1">
        <v>1.2299040097118701</v>
      </c>
      <c r="H6367" s="1">
        <v>-1.04131019164762E-2</v>
      </c>
      <c r="I6367" s="1">
        <v>34.993703169222002</v>
      </c>
      <c r="J6367" s="1">
        <v>3.03600756763726</v>
      </c>
      <c r="K6367" s="1">
        <v>6.4735890477173305E-2</v>
      </c>
      <c r="L6367" s="1">
        <v>7.6388408575342899</v>
      </c>
      <c r="M6367" s="1">
        <v>0.77967779097460099</v>
      </c>
      <c r="N6367" s="1">
        <v>1.67920629382519E-2</v>
      </c>
      <c r="O6367" s="1">
        <v>184.56332300338201</v>
      </c>
      <c r="P6367" s="1">
        <v>12.70106553546</v>
      </c>
      <c r="Q6367" s="1">
        <v>-4.4825689522091101E-2</v>
      </c>
      <c r="R6367" s="1">
        <v>52.7037672168588</v>
      </c>
      <c r="S6367" s="1">
        <v>4.5959553252532102</v>
      </c>
      <c r="T6367" s="43">
        <f t="shared" si="597"/>
        <v>2399.2380835776162</v>
      </c>
      <c r="U6367" s="1">
        <f t="shared" si="598"/>
        <v>-132.68191642238389</v>
      </c>
      <c r="V6367" s="1" t="b">
        <f t="shared" si="599"/>
        <v>0</v>
      </c>
      <c r="W6367" s="44" t="b">
        <f t="shared" si="600"/>
        <v>0</v>
      </c>
      <c r="X6367" s="38">
        <f t="shared" si="601"/>
        <v>0</v>
      </c>
      <c r="Y6367" s="38">
        <f t="shared" si="602"/>
        <v>1</v>
      </c>
      <c r="AF6367" s="1">
        <v>1.6497706067392199</v>
      </c>
      <c r="AG6367" s="1">
        <v>1.2299040097118701</v>
      </c>
      <c r="AH6367" s="1">
        <v>3.03600756763726</v>
      </c>
      <c r="AI6367" s="1">
        <v>0.77967779097460099</v>
      </c>
      <c r="AJ6367" s="1">
        <v>12.70106553546</v>
      </c>
      <c r="AK6367" s="1">
        <v>4.5959553252532102</v>
      </c>
    </row>
    <row r="6368" spans="1:37">
      <c r="A6368">
        <v>6366</v>
      </c>
      <c r="B6368" s="1">
        <v>-5.6463216089685297E-2</v>
      </c>
      <c r="C6368" s="1">
        <v>15.272836173745301</v>
      </c>
      <c r="D6368" s="1">
        <v>1.6641443283843</v>
      </c>
      <c r="E6368" s="1">
        <v>-9.3243042497433801E-2</v>
      </c>
      <c r="F6368" s="1">
        <v>13.9652018095216</v>
      </c>
      <c r="G6368" s="1">
        <v>1.5267529032309901</v>
      </c>
      <c r="H6368" s="1">
        <v>-4.9979608632638103E-3</v>
      </c>
      <c r="I6368" s="1">
        <v>35.183713008581798</v>
      </c>
      <c r="J6368" s="1">
        <v>3.0502385944183401</v>
      </c>
      <c r="K6368" s="1">
        <v>-6.0353730735293702E-2</v>
      </c>
      <c r="L6368" s="1">
        <v>6.74064926387969</v>
      </c>
      <c r="M6368" s="1">
        <v>0.63401439642792701</v>
      </c>
      <c r="N6368" s="1">
        <v>-3.9609347286992398E-2</v>
      </c>
      <c r="O6368" s="1">
        <v>174.44180816836899</v>
      </c>
      <c r="P6368" s="1">
        <v>12.1150940515304</v>
      </c>
      <c r="Q6368" s="1">
        <v>2.44342581443735E-2</v>
      </c>
      <c r="R6368" s="1">
        <v>56.483405375884203</v>
      </c>
      <c r="S6368" s="1">
        <v>4.8683631627620301</v>
      </c>
      <c r="T6368" s="43">
        <f t="shared" si="597"/>
        <v>2385.8607436753987</v>
      </c>
      <c r="U6368" s="1">
        <f t="shared" si="598"/>
        <v>-146.05925632460139</v>
      </c>
      <c r="V6368" s="1" t="b">
        <f t="shared" si="599"/>
        <v>0</v>
      </c>
      <c r="W6368" s="44" t="b">
        <f t="shared" si="600"/>
        <v>0</v>
      </c>
      <c r="X6368" s="38">
        <f t="shared" si="601"/>
        <v>0</v>
      </c>
      <c r="Y6368" s="38">
        <f t="shared" si="602"/>
        <v>1</v>
      </c>
      <c r="AF6368" s="1">
        <v>1.6641443283843</v>
      </c>
      <c r="AG6368" s="1">
        <v>1.5267529032309901</v>
      </c>
      <c r="AH6368" s="1">
        <v>3.0502385944183401</v>
      </c>
      <c r="AI6368" s="1">
        <v>0.63401439642792701</v>
      </c>
      <c r="AJ6368" s="1">
        <v>12.1150940515304</v>
      </c>
      <c r="AK6368" s="1">
        <v>4.8683631627620301</v>
      </c>
    </row>
    <row r="6369" spans="1:37">
      <c r="A6369">
        <v>6367</v>
      </c>
      <c r="B6369" s="1">
        <v>-8.0202936851160797E-2</v>
      </c>
      <c r="C6369" s="1">
        <v>14.914533142079501</v>
      </c>
      <c r="D6369" s="1">
        <v>1.7685916075380299</v>
      </c>
      <c r="E6369" s="1">
        <v>-1.75818630389592E-2</v>
      </c>
      <c r="F6369" s="1">
        <v>15.0628256335903</v>
      </c>
      <c r="G6369" s="1">
        <v>1.22940229468864</v>
      </c>
      <c r="H6369" s="1">
        <v>5.9354450670966504E-3</v>
      </c>
      <c r="I6369" s="1">
        <v>35.570501429419799</v>
      </c>
      <c r="J6369" s="1">
        <v>3.11409884321845</v>
      </c>
      <c r="K6369" s="1">
        <v>-1.6024145625711202E-2</v>
      </c>
      <c r="L6369" s="1">
        <v>7.0461814750812302</v>
      </c>
      <c r="M6369" s="1">
        <v>0.589127218142668</v>
      </c>
      <c r="N6369" s="1">
        <v>-2.364777013127E-2</v>
      </c>
      <c r="O6369" s="1">
        <v>177.248514691069</v>
      </c>
      <c r="P6369" s="1">
        <v>11.721100269068801</v>
      </c>
      <c r="Q6369" s="1">
        <v>3.8894888393870501E-2</v>
      </c>
      <c r="R6369" s="1">
        <v>57.306125203352501</v>
      </c>
      <c r="S6369" s="1">
        <v>5.1762795191166804</v>
      </c>
      <c r="T6369" s="43">
        <f t="shared" si="597"/>
        <v>2359.8599751773268</v>
      </c>
      <c r="U6369" s="1">
        <f t="shared" si="598"/>
        <v>-172.06002482267331</v>
      </c>
      <c r="V6369" s="1" t="b">
        <f t="shared" si="599"/>
        <v>0</v>
      </c>
      <c r="W6369" s="44" t="b">
        <f t="shared" si="600"/>
        <v>0</v>
      </c>
      <c r="X6369" s="38">
        <f t="shared" si="601"/>
        <v>0</v>
      </c>
      <c r="Y6369" s="38">
        <f t="shared" si="602"/>
        <v>1</v>
      </c>
      <c r="AF6369" s="1">
        <v>1.7685916075380299</v>
      </c>
      <c r="AG6369" s="1">
        <v>1.22940229468864</v>
      </c>
      <c r="AH6369" s="1">
        <v>3.11409884321845</v>
      </c>
      <c r="AI6369" s="1">
        <v>0.589127218142668</v>
      </c>
      <c r="AJ6369" s="1">
        <v>11.721100269068801</v>
      </c>
      <c r="AK6369" s="1">
        <v>5.1762795191166804</v>
      </c>
    </row>
    <row r="6370" spans="1:37">
      <c r="A6370">
        <v>6368</v>
      </c>
      <c r="B6370" s="1">
        <v>7.6075164042821997E-2</v>
      </c>
      <c r="C6370" s="1">
        <v>17.437345810532801</v>
      </c>
      <c r="D6370" s="1">
        <v>2.09371498607076</v>
      </c>
      <c r="E6370" s="1">
        <v>9.4336450255227706E-3</v>
      </c>
      <c r="F6370" s="1">
        <v>15.4753020647127</v>
      </c>
      <c r="G6370" s="1">
        <v>1.27644779542826</v>
      </c>
      <c r="H6370" s="1">
        <v>3.2425272976445798E-3</v>
      </c>
      <c r="I6370" s="1">
        <v>35.474841853546799</v>
      </c>
      <c r="J6370" s="1">
        <v>3.0954252378534601</v>
      </c>
      <c r="K6370" s="1">
        <v>-1.5757492143626899E-3</v>
      </c>
      <c r="L6370" s="1">
        <v>7.1487265200464103</v>
      </c>
      <c r="M6370" s="1">
        <v>0.59753631776737304</v>
      </c>
      <c r="N6370" s="1">
        <v>1.5312042738056799E-2</v>
      </c>
      <c r="O6370" s="1">
        <v>184.29036759670399</v>
      </c>
      <c r="P6370" s="1">
        <v>12.6109105471165</v>
      </c>
      <c r="Q6370" s="1">
        <v>-2.94727559307034E-2</v>
      </c>
      <c r="R6370" s="1">
        <v>53.519168035643503</v>
      </c>
      <c r="S6370" s="1">
        <v>4.4809138952322902</v>
      </c>
      <c r="T6370" s="43">
        <f t="shared" si="597"/>
        <v>2415.4948779468646</v>
      </c>
      <c r="U6370" s="1">
        <f t="shared" si="598"/>
        <v>-116.42512205313551</v>
      </c>
      <c r="V6370" s="1" t="b">
        <f t="shared" si="599"/>
        <v>0</v>
      </c>
      <c r="W6370" s="44" t="b">
        <f t="shared" si="600"/>
        <v>0</v>
      </c>
      <c r="X6370" s="38">
        <f t="shared" si="601"/>
        <v>0</v>
      </c>
      <c r="Y6370" s="38">
        <f t="shared" si="602"/>
        <v>1</v>
      </c>
      <c r="AF6370" s="1">
        <v>2.09371498607076</v>
      </c>
      <c r="AG6370" s="1">
        <v>1.27644779542826</v>
      </c>
      <c r="AH6370" s="1">
        <v>3.0954252378534601</v>
      </c>
      <c r="AI6370" s="1">
        <v>0.59753631776737304</v>
      </c>
      <c r="AJ6370" s="1">
        <v>12.6109105471165</v>
      </c>
      <c r="AK6370" s="1">
        <v>4.4809138952322902</v>
      </c>
    </row>
    <row r="6371" spans="1:37">
      <c r="A6371">
        <v>6369</v>
      </c>
      <c r="B6371" s="1">
        <v>-7.6590481539737895E-2</v>
      </c>
      <c r="C6371" s="1">
        <v>14.9685086599215</v>
      </c>
      <c r="D6371" s="1">
        <v>1.7498563685375299</v>
      </c>
      <c r="E6371" s="1">
        <v>-1.60104192918449E-2</v>
      </c>
      <c r="F6371" s="1">
        <v>15.0865146248298</v>
      </c>
      <c r="G6371" s="1">
        <v>1.2306201103954899</v>
      </c>
      <c r="H6371" s="1">
        <v>-4.1534900252847402E-2</v>
      </c>
      <c r="I6371" s="1">
        <v>33.921408611278103</v>
      </c>
      <c r="J6371" s="1">
        <v>3.0870392141113001</v>
      </c>
      <c r="K6371" s="1">
        <v>-4.1181766043585097E-3</v>
      </c>
      <c r="L6371" s="1">
        <v>7.1305744868292704</v>
      </c>
      <c r="M6371" s="1">
        <v>0.59501536260120502</v>
      </c>
      <c r="N6371" s="1">
        <v>-1.10570514058439E-2</v>
      </c>
      <c r="O6371" s="1">
        <v>179.494309300135</v>
      </c>
      <c r="P6371" s="1">
        <v>11.7350338664001</v>
      </c>
      <c r="Q6371" s="1">
        <v>-1.56481647855485E-2</v>
      </c>
      <c r="R6371" s="1">
        <v>54.264186574933703</v>
      </c>
      <c r="S6371" s="1">
        <v>4.4701994818986401</v>
      </c>
      <c r="T6371" s="43">
        <f t="shared" si="597"/>
        <v>2286.7764403944266</v>
      </c>
      <c r="U6371" s="1">
        <f t="shared" si="598"/>
        <v>-245.1435596055735</v>
      </c>
      <c r="V6371" s="1" t="b">
        <f t="shared" si="599"/>
        <v>1</v>
      </c>
      <c r="W6371" s="44" t="b">
        <f t="shared" si="600"/>
        <v>0</v>
      </c>
      <c r="X6371" s="38">
        <f t="shared" si="601"/>
        <v>0</v>
      </c>
      <c r="Y6371" s="38">
        <f t="shared" si="602"/>
        <v>1</v>
      </c>
      <c r="AF6371" s="1">
        <v>1.7498563685375299</v>
      </c>
      <c r="AG6371" s="1">
        <v>1.2306201103954899</v>
      </c>
      <c r="AH6371" s="1">
        <v>3.0870392141113001</v>
      </c>
      <c r="AI6371" s="1">
        <v>0.59501536260120502</v>
      </c>
      <c r="AJ6371" s="1">
        <v>11.7350338664001</v>
      </c>
      <c r="AK6371" s="1">
        <v>4.4701994818986401</v>
      </c>
    </row>
    <row r="6372" spans="1:37">
      <c r="A6372">
        <v>6370</v>
      </c>
      <c r="B6372" s="1">
        <v>-7.6974489567006102E-2</v>
      </c>
      <c r="C6372" s="1">
        <v>14.9627617359429</v>
      </c>
      <c r="D6372" s="1">
        <v>1.7526510639594699</v>
      </c>
      <c r="E6372" s="1">
        <v>-6.8614425058014294E-2</v>
      </c>
      <c r="F6372" s="1">
        <v>14.3134158362425</v>
      </c>
      <c r="G6372" s="1">
        <v>1.3661826797260399</v>
      </c>
      <c r="H6372" s="1">
        <v>5.9522302899364596E-3</v>
      </c>
      <c r="I6372" s="1">
        <v>35.571098493223801</v>
      </c>
      <c r="J6372" s="1">
        <v>3.1120850457555802</v>
      </c>
      <c r="K6372" s="1">
        <v>-6.0434244138428397E-3</v>
      </c>
      <c r="L6372" s="1">
        <v>7.11685957046077</v>
      </c>
      <c r="M6372" s="1">
        <v>0.59214315143893703</v>
      </c>
      <c r="N6372" s="1">
        <v>3.1056515321102901E-2</v>
      </c>
      <c r="O6372" s="1">
        <v>187.21488431069201</v>
      </c>
      <c r="P6372" s="1">
        <v>13.715897214743199</v>
      </c>
      <c r="Q6372" s="1">
        <v>-5.3062972549465202E-3</v>
      </c>
      <c r="R6372" s="1">
        <v>54.828291525709702</v>
      </c>
      <c r="S6372" s="1">
        <v>4.4957394894384599</v>
      </c>
      <c r="T6372" s="43">
        <f t="shared" si="597"/>
        <v>2503.4698645061685</v>
      </c>
      <c r="U6372" s="1">
        <f t="shared" si="598"/>
        <v>-28.450135493831567</v>
      </c>
      <c r="V6372" s="1" t="b">
        <f t="shared" si="599"/>
        <v>0</v>
      </c>
      <c r="W6372" s="44" t="b">
        <f t="shared" si="600"/>
        <v>0</v>
      </c>
      <c r="X6372" s="38">
        <f t="shared" si="601"/>
        <v>0</v>
      </c>
      <c r="Y6372" s="38">
        <f t="shared" si="602"/>
        <v>1</v>
      </c>
      <c r="AF6372" s="1">
        <v>1.7526510639594699</v>
      </c>
      <c r="AG6372" s="1">
        <v>1.3661826797260399</v>
      </c>
      <c r="AH6372" s="1">
        <v>3.1120850457555802</v>
      </c>
      <c r="AI6372" s="1">
        <v>0.59214315143893703</v>
      </c>
      <c r="AJ6372" s="1">
        <v>13.715897214743199</v>
      </c>
      <c r="AK6372" s="1">
        <v>4.4957394894384599</v>
      </c>
    </row>
    <row r="6373" spans="1:37">
      <c r="A6373">
        <v>6371</v>
      </c>
      <c r="B6373" s="1">
        <v>-5.1185325887101701E-2</v>
      </c>
      <c r="C6373" s="1">
        <v>15.3536576219028</v>
      </c>
      <c r="D6373" s="1">
        <v>1.64992603679717</v>
      </c>
      <c r="E6373" s="1">
        <v>2.0090123248234799E-2</v>
      </c>
      <c r="F6373" s="1">
        <v>15.641096105479001</v>
      </c>
      <c r="G6373" s="1">
        <v>1.3185539842785901</v>
      </c>
      <c r="H6373" s="1">
        <v>-8.2414778144572903E-2</v>
      </c>
      <c r="I6373" s="1">
        <v>32.562667375303803</v>
      </c>
      <c r="J6373" s="1">
        <v>3.49864669869637</v>
      </c>
      <c r="K6373" s="1">
        <v>-1.5172847640257101E-2</v>
      </c>
      <c r="L6373" s="1">
        <v>7.0521824291137403</v>
      </c>
      <c r="M6373" s="1">
        <v>0.59080651837068998</v>
      </c>
      <c r="N6373" s="1">
        <v>-3.5699366122545699E-2</v>
      </c>
      <c r="O6373" s="1">
        <v>175.12520752124999</v>
      </c>
      <c r="P6373" s="1">
        <v>11.9827470900099</v>
      </c>
      <c r="Q6373" s="1">
        <v>-5.31976531745448E-2</v>
      </c>
      <c r="R6373" s="1">
        <v>52.264375047412898</v>
      </c>
      <c r="S6373" s="1">
        <v>4.7034719247409296</v>
      </c>
      <c r="T6373" s="43">
        <f t="shared" si="597"/>
        <v>2374.415225289365</v>
      </c>
      <c r="U6373" s="1">
        <f t="shared" si="598"/>
        <v>-157.50477471063505</v>
      </c>
      <c r="V6373" s="1" t="b">
        <f t="shared" si="599"/>
        <v>0</v>
      </c>
      <c r="W6373" s="44" t="b">
        <f t="shared" si="600"/>
        <v>0</v>
      </c>
      <c r="X6373" s="38">
        <f t="shared" si="601"/>
        <v>0</v>
      </c>
      <c r="Y6373" s="38">
        <f t="shared" si="602"/>
        <v>1</v>
      </c>
      <c r="AF6373" s="1">
        <v>1.64992603679717</v>
      </c>
      <c r="AG6373" s="1">
        <v>1.3185539842785901</v>
      </c>
      <c r="AH6373" s="1">
        <v>3.49864669869637</v>
      </c>
      <c r="AI6373" s="1">
        <v>0.59080651837068998</v>
      </c>
      <c r="AJ6373" s="1">
        <v>11.9827470900099</v>
      </c>
      <c r="AK6373" s="1">
        <v>4.7034719247409296</v>
      </c>
    </row>
    <row r="6374" spans="1:37">
      <c r="A6374">
        <v>6372</v>
      </c>
      <c r="B6374" s="1">
        <v>0.10017615756036</v>
      </c>
      <c r="C6374" s="1">
        <v>17.862708410100499</v>
      </c>
      <c r="D6374" s="1">
        <v>2.3559546994162899</v>
      </c>
      <c r="E6374" s="1">
        <v>5.0372057206544703E-2</v>
      </c>
      <c r="F6374" s="1">
        <v>16.121983091720502</v>
      </c>
      <c r="G6374" s="1">
        <v>1.51352358496328</v>
      </c>
      <c r="H6374" s="1">
        <v>1.1369461177916E-2</v>
      </c>
      <c r="I6374" s="1">
        <v>35.764318232144603</v>
      </c>
      <c r="J6374" s="1">
        <v>3.1493828374172299</v>
      </c>
      <c r="K6374" s="1">
        <v>5.8793441656429697E-2</v>
      </c>
      <c r="L6374" s="1">
        <v>7.5935820439644104</v>
      </c>
      <c r="M6374" s="1">
        <v>0.75391001663798396</v>
      </c>
      <c r="N6374" s="1">
        <v>9.4671670262239608E-3</v>
      </c>
      <c r="O6374" s="1">
        <v>183.216355095588</v>
      </c>
      <c r="P6374" s="1">
        <v>12.3001985257455</v>
      </c>
      <c r="Q6374" s="1">
        <v>-2.4096925279105001E-2</v>
      </c>
      <c r="R6374" s="1">
        <v>53.807652747338999</v>
      </c>
      <c r="S6374" s="1">
        <v>4.4653308651431098</v>
      </c>
      <c r="T6374" s="43">
        <f t="shared" si="597"/>
        <v>2453.8300529323392</v>
      </c>
      <c r="U6374" s="1">
        <f t="shared" si="598"/>
        <v>-78.089947067660887</v>
      </c>
      <c r="V6374" s="1" t="b">
        <f t="shared" si="599"/>
        <v>0</v>
      </c>
      <c r="W6374" s="44" t="b">
        <f t="shared" si="600"/>
        <v>0</v>
      </c>
      <c r="X6374" s="38">
        <f t="shared" si="601"/>
        <v>0</v>
      </c>
      <c r="Y6374" s="38">
        <f t="shared" si="602"/>
        <v>1</v>
      </c>
      <c r="AF6374" s="1">
        <v>2.3559546994162899</v>
      </c>
      <c r="AG6374" s="1">
        <v>1.51352358496328</v>
      </c>
      <c r="AH6374" s="1">
        <v>3.1493828374172299</v>
      </c>
      <c r="AI6374" s="1">
        <v>0.75391001663798396</v>
      </c>
      <c r="AJ6374" s="1">
        <v>12.3001985257455</v>
      </c>
      <c r="AK6374" s="1">
        <v>4.4653308651431098</v>
      </c>
    </row>
    <row r="6375" spans="1:37">
      <c r="A6375">
        <v>6373</v>
      </c>
      <c r="B6375" s="1">
        <v>-5.7139771606240598E-2</v>
      </c>
      <c r="C6375" s="1">
        <v>15.262506746787899</v>
      </c>
      <c r="D6375" s="1">
        <v>1.6667318306171801</v>
      </c>
      <c r="E6375" s="1">
        <v>-2.6081892733952498E-2</v>
      </c>
      <c r="F6375" s="1">
        <v>14.9353337783039</v>
      </c>
      <c r="G6375" s="1">
        <v>1.2292800654593501</v>
      </c>
      <c r="H6375" s="1">
        <v>-6.3514151092117499E-2</v>
      </c>
      <c r="I6375" s="1">
        <v>33.183975265658098</v>
      </c>
      <c r="J6375" s="1">
        <v>3.26310177191524</v>
      </c>
      <c r="K6375" s="1">
        <v>-1.6713773595778102E-2</v>
      </c>
      <c r="L6375" s="1">
        <v>7.0413239064039796</v>
      </c>
      <c r="M6375" s="1">
        <v>0.59030493234312198</v>
      </c>
      <c r="N6375" s="1">
        <v>-5.65681425031219E-2</v>
      </c>
      <c r="O6375" s="1">
        <v>171.50842885917501</v>
      </c>
      <c r="P6375" s="1">
        <v>12.989428092719001</v>
      </c>
      <c r="Q6375" s="1">
        <v>6.7541790695816506E-2</v>
      </c>
      <c r="R6375" s="1">
        <v>58.971508317907301</v>
      </c>
      <c r="S6375" s="1">
        <v>6.0436819055423596</v>
      </c>
      <c r="T6375" s="43">
        <f t="shared" si="597"/>
        <v>2578.2528598596255</v>
      </c>
      <c r="U6375" s="1">
        <f t="shared" si="598"/>
        <v>46.332859859625387</v>
      </c>
      <c r="V6375" s="1" t="b">
        <f t="shared" si="599"/>
        <v>0</v>
      </c>
      <c r="W6375" s="44" t="b">
        <f t="shared" si="600"/>
        <v>0</v>
      </c>
      <c r="X6375" s="38">
        <f t="shared" si="601"/>
        <v>1</v>
      </c>
      <c r="Y6375" s="38">
        <f t="shared" si="602"/>
        <v>0</v>
      </c>
      <c r="AF6375" s="1">
        <v>1.6667318306171801</v>
      </c>
      <c r="AG6375" s="1">
        <v>1.2292800654593501</v>
      </c>
      <c r="AH6375" s="1">
        <v>3.26310177191524</v>
      </c>
      <c r="AI6375" s="1">
        <v>0.59030493234312198</v>
      </c>
      <c r="AJ6375" s="1">
        <v>12.989428092719001</v>
      </c>
      <c r="AK6375" s="1">
        <v>6.0436819055423596</v>
      </c>
    </row>
    <row r="6376" spans="1:37">
      <c r="A6376">
        <v>6374</v>
      </c>
      <c r="B6376" s="1">
        <v>3.7874079109498797E-2</v>
      </c>
      <c r="C6376" s="1">
        <v>16.783783161326902</v>
      </c>
      <c r="D6376" s="1">
        <v>1.7881768428409299</v>
      </c>
      <c r="E6376" s="1">
        <v>1.04964676261618E-2</v>
      </c>
      <c r="F6376" s="1">
        <v>15.491758308983799</v>
      </c>
      <c r="G6376" s="1">
        <v>1.28040070116035</v>
      </c>
      <c r="H6376" s="1">
        <v>6.88439183734358E-2</v>
      </c>
      <c r="I6376" s="1">
        <v>37.880071510878501</v>
      </c>
      <c r="J6376" s="1">
        <v>4.0331931656677504</v>
      </c>
      <c r="K6376" s="1">
        <v>3.2088527787381898E-4</v>
      </c>
      <c r="L6376" s="1">
        <v>7.1622979072521602</v>
      </c>
      <c r="M6376" s="1">
        <v>0.59927995489464203</v>
      </c>
      <c r="N6376" s="1">
        <v>3.5984066299065601E-2</v>
      </c>
      <c r="O6376" s="1">
        <v>188.13967179449099</v>
      </c>
      <c r="P6376" s="1">
        <v>14.1603546866421</v>
      </c>
      <c r="Q6376" s="1">
        <v>-4.96123764661692E-2</v>
      </c>
      <c r="R6376" s="1">
        <v>52.4520936043521</v>
      </c>
      <c r="S6376" s="1">
        <v>4.6501075226151398</v>
      </c>
      <c r="T6376" s="43">
        <f t="shared" si="597"/>
        <v>2651.1512873820911</v>
      </c>
      <c r="U6376" s="1">
        <f t="shared" si="598"/>
        <v>119.23128738209107</v>
      </c>
      <c r="V6376" s="1" t="b">
        <f t="shared" si="599"/>
        <v>0</v>
      </c>
      <c r="W6376" s="44" t="b">
        <f t="shared" si="600"/>
        <v>0</v>
      </c>
      <c r="X6376" s="38">
        <f t="shared" si="601"/>
        <v>1</v>
      </c>
      <c r="Y6376" s="38">
        <f t="shared" si="602"/>
        <v>0</v>
      </c>
      <c r="AF6376" s="1">
        <v>1.7881768428409299</v>
      </c>
      <c r="AG6376" s="1">
        <v>1.28040070116035</v>
      </c>
      <c r="AH6376" s="1">
        <v>4.0331931656677504</v>
      </c>
      <c r="AI6376" s="1">
        <v>0.59927995489464203</v>
      </c>
      <c r="AJ6376" s="1">
        <v>14.1603546866421</v>
      </c>
      <c r="AK6376" s="1">
        <v>4.6501075226151398</v>
      </c>
    </row>
    <row r="6377" spans="1:37">
      <c r="A6377">
        <v>6375</v>
      </c>
      <c r="B6377" s="1">
        <v>9.9897715891301794E-2</v>
      </c>
      <c r="C6377" s="1">
        <v>17.857735380138401</v>
      </c>
      <c r="D6377" s="1">
        <v>2.3540138752333499</v>
      </c>
      <c r="E6377" s="1">
        <v>8.1259183043127195E-2</v>
      </c>
      <c r="F6377" s="1">
        <v>16.6277149076763</v>
      </c>
      <c r="G6377" s="1">
        <v>1.8152157402767699</v>
      </c>
      <c r="H6377" s="1">
        <v>9.3351657414071698E-2</v>
      </c>
      <c r="I6377" s="1">
        <v>38.819895863263397</v>
      </c>
      <c r="J6377" s="1">
        <v>4.6401973428842096</v>
      </c>
      <c r="K6377" s="1">
        <v>9.3084274262705494E-3</v>
      </c>
      <c r="L6377" s="1">
        <v>7.2269595007135798</v>
      </c>
      <c r="M6377" s="1">
        <v>0.61185537171627402</v>
      </c>
      <c r="N6377" s="1">
        <v>5.2691108435692698E-2</v>
      </c>
      <c r="O6377" s="1">
        <v>191.30933332574</v>
      </c>
      <c r="P6377" s="1">
        <v>15.8977303936851</v>
      </c>
      <c r="Q6377" s="1">
        <v>3.5164211953264399E-2</v>
      </c>
      <c r="R6377" s="1">
        <v>57.092732888493302</v>
      </c>
      <c r="S6377" s="1">
        <v>5.0797273439541204</v>
      </c>
      <c r="T6377" s="43">
        <f t="shared" si="597"/>
        <v>3039.8740067749818</v>
      </c>
      <c r="U6377" s="1">
        <f t="shared" si="598"/>
        <v>507.95400677498174</v>
      </c>
      <c r="V6377" s="1" t="b">
        <f t="shared" si="599"/>
        <v>0</v>
      </c>
      <c r="W6377" s="44" t="b">
        <f t="shared" si="600"/>
        <v>0</v>
      </c>
      <c r="X6377" s="38">
        <f t="shared" si="601"/>
        <v>1</v>
      </c>
      <c r="Y6377" s="38">
        <f t="shared" si="602"/>
        <v>0</v>
      </c>
      <c r="AF6377" s="1">
        <v>2.3540138752333499</v>
      </c>
      <c r="AG6377" s="1">
        <v>1.8152157402767699</v>
      </c>
      <c r="AH6377" s="1">
        <v>4.6401973428842096</v>
      </c>
      <c r="AI6377" s="1">
        <v>0.61185537171627402</v>
      </c>
      <c r="AJ6377" s="1">
        <v>15.8977303936851</v>
      </c>
      <c r="AK6377" s="1">
        <v>5.0797273439541204</v>
      </c>
    </row>
    <row r="6378" spans="1:37">
      <c r="A6378">
        <v>6376</v>
      </c>
      <c r="B6378" s="1">
        <v>2.6538268998686301E-2</v>
      </c>
      <c r="C6378" s="1">
        <v>16.5945996823109</v>
      </c>
      <c r="D6378" s="1">
        <v>1.7251503947248601</v>
      </c>
      <c r="E6378" s="1">
        <v>-1.4446380007572901E-3</v>
      </c>
      <c r="F6378" s="1">
        <v>15.3078696884417</v>
      </c>
      <c r="G6378" s="1">
        <v>1.24542118851189</v>
      </c>
      <c r="H6378" s="1">
        <v>4.7733707729372403E-2</v>
      </c>
      <c r="I6378" s="1">
        <v>37.088796597283299</v>
      </c>
      <c r="J6378" s="1">
        <v>3.61480335252396</v>
      </c>
      <c r="K6378" s="1">
        <v>-3.5064340898243E-2</v>
      </c>
      <c r="L6378" s="1">
        <v>6.91328995880846</v>
      </c>
      <c r="M6378" s="1">
        <v>0.59668202618417998</v>
      </c>
      <c r="N6378" s="1">
        <v>-1.8230517144620199E-2</v>
      </c>
      <c r="O6378" s="1">
        <v>178.21132026274799</v>
      </c>
      <c r="P6378" s="1">
        <v>11.688780172215401</v>
      </c>
      <c r="Q6378" s="1">
        <v>-2.3225430627862E-2</v>
      </c>
      <c r="R6378" s="1">
        <v>53.854566268376303</v>
      </c>
      <c r="S6378" s="1">
        <v>4.4649446318033998</v>
      </c>
      <c r="T6378" s="43">
        <f t="shared" si="597"/>
        <v>2333.5781765963688</v>
      </c>
      <c r="U6378" s="1">
        <f t="shared" si="598"/>
        <v>-198.34182340363122</v>
      </c>
      <c r="V6378" s="1" t="b">
        <f t="shared" si="599"/>
        <v>0</v>
      </c>
      <c r="W6378" s="44" t="b">
        <f t="shared" si="600"/>
        <v>0</v>
      </c>
      <c r="X6378" s="38">
        <f t="shared" si="601"/>
        <v>0</v>
      </c>
      <c r="Y6378" s="38">
        <f t="shared" si="602"/>
        <v>1</v>
      </c>
      <c r="AF6378" s="1">
        <v>1.7251503947248601</v>
      </c>
      <c r="AG6378" s="1">
        <v>1.24542118851189</v>
      </c>
      <c r="AH6378" s="1">
        <v>3.61480335252396</v>
      </c>
      <c r="AI6378" s="1">
        <v>0.59668202618417998</v>
      </c>
      <c r="AJ6378" s="1">
        <v>11.688780172215401</v>
      </c>
      <c r="AK6378" s="1">
        <v>4.4649446318033998</v>
      </c>
    </row>
    <row r="6379" spans="1:37">
      <c r="A6379">
        <v>6377</v>
      </c>
      <c r="B6379" s="1">
        <v>9.0025089011419396E-2</v>
      </c>
      <c r="C6379" s="1">
        <v>17.682300050538998</v>
      </c>
      <c r="D6379" s="1">
        <v>2.2388407122785599</v>
      </c>
      <c r="E6379" s="1">
        <v>5.1754521904149003E-2</v>
      </c>
      <c r="F6379" s="1">
        <v>16.1442865775389</v>
      </c>
      <c r="G6379" s="1">
        <v>1.52499650314132</v>
      </c>
      <c r="H6379" s="1">
        <v>4.6638804421149399E-2</v>
      </c>
      <c r="I6379" s="1">
        <v>37.048210174349997</v>
      </c>
      <c r="J6379" s="1">
        <v>3.5959690278881502</v>
      </c>
      <c r="K6379" s="1">
        <v>7.9623542850657994E-2</v>
      </c>
      <c r="L6379" s="1">
        <v>7.7534160261818696</v>
      </c>
      <c r="M6379" s="1">
        <v>0.85050973315460698</v>
      </c>
      <c r="N6379" s="1">
        <v>1.24924791357092E-2</v>
      </c>
      <c r="O6379" s="1">
        <v>183.77148104454301</v>
      </c>
      <c r="P6379" s="1">
        <v>12.4457098092564</v>
      </c>
      <c r="Q6379" s="1">
        <v>-2.20722607021475E-2</v>
      </c>
      <c r="R6379" s="1">
        <v>53.916705556252303</v>
      </c>
      <c r="S6379" s="1">
        <v>4.4622087513328799</v>
      </c>
      <c r="T6379" s="43">
        <f t="shared" si="597"/>
        <v>2511.8234537051917</v>
      </c>
      <c r="U6379" s="1">
        <f t="shared" si="598"/>
        <v>-20.096546294808377</v>
      </c>
      <c r="V6379" s="1" t="b">
        <f t="shared" si="599"/>
        <v>0</v>
      </c>
      <c r="W6379" s="44" t="b">
        <f t="shared" si="600"/>
        <v>0</v>
      </c>
      <c r="X6379" s="38">
        <f t="shared" si="601"/>
        <v>0</v>
      </c>
      <c r="Y6379" s="38">
        <f t="shared" si="602"/>
        <v>1</v>
      </c>
      <c r="AF6379" s="1">
        <v>2.2388407122785599</v>
      </c>
      <c r="AG6379" s="1">
        <v>1.52499650314132</v>
      </c>
      <c r="AH6379" s="1">
        <v>3.5959690278881502</v>
      </c>
      <c r="AI6379" s="1">
        <v>0.85050973315460698</v>
      </c>
      <c r="AJ6379" s="1">
        <v>12.4457098092564</v>
      </c>
      <c r="AK6379" s="1">
        <v>4.4622087513328799</v>
      </c>
    </row>
    <row r="6380" spans="1:37">
      <c r="A6380">
        <v>6378</v>
      </c>
      <c r="B6380" s="1">
        <v>-1.9671903662243199E-2</v>
      </c>
      <c r="C6380" s="1">
        <v>15.845208462751801</v>
      </c>
      <c r="D6380" s="1">
        <v>1.60900561229447</v>
      </c>
      <c r="E6380" s="1">
        <v>4.9620121019440903E-2</v>
      </c>
      <c r="F6380" s="1">
        <v>16.109864945833198</v>
      </c>
      <c r="G6380" s="1">
        <v>1.5086801481826899</v>
      </c>
      <c r="H6380" s="1">
        <v>-2.9247809014201501E-2</v>
      </c>
      <c r="I6380" s="1">
        <v>34.3407751753873</v>
      </c>
      <c r="J6380" s="1">
        <v>3.0297852203989399</v>
      </c>
      <c r="K6380" s="1">
        <v>-1.6546083408644399E-2</v>
      </c>
      <c r="L6380" s="1">
        <v>7.0425047663340603</v>
      </c>
      <c r="M6380" s="1">
        <v>0.59090326392396697</v>
      </c>
      <c r="N6380" s="1">
        <v>5.3037566868965401E-2</v>
      </c>
      <c r="O6380" s="1">
        <v>191.37562554071999</v>
      </c>
      <c r="P6380" s="1">
        <v>15.9389876477077</v>
      </c>
      <c r="Q6380" s="1">
        <v>-7.13710062005086E-3</v>
      </c>
      <c r="R6380" s="1">
        <v>54.728003536887698</v>
      </c>
      <c r="S6380" s="1">
        <v>4.4827229550064702</v>
      </c>
      <c r="T6380" s="43">
        <f t="shared" si="597"/>
        <v>2716.0084847514236</v>
      </c>
      <c r="U6380" s="1">
        <f t="shared" si="598"/>
        <v>184.08848475142349</v>
      </c>
      <c r="V6380" s="1" t="b">
        <f t="shared" si="599"/>
        <v>0</v>
      </c>
      <c r="W6380" s="44" t="b">
        <f t="shared" si="600"/>
        <v>0</v>
      </c>
      <c r="X6380" s="38">
        <f t="shared" si="601"/>
        <v>1</v>
      </c>
      <c r="Y6380" s="38">
        <f t="shared" si="602"/>
        <v>0</v>
      </c>
      <c r="AF6380" s="1">
        <v>1.60900561229447</v>
      </c>
      <c r="AG6380" s="1">
        <v>1.5086801481826899</v>
      </c>
      <c r="AH6380" s="1">
        <v>3.0297852203989399</v>
      </c>
      <c r="AI6380" s="1">
        <v>0.59090326392396697</v>
      </c>
      <c r="AJ6380" s="1">
        <v>15.9389876477077</v>
      </c>
      <c r="AK6380" s="1">
        <v>4.4827229550064702</v>
      </c>
    </row>
    <row r="6381" spans="1:37">
      <c r="A6381">
        <v>6379</v>
      </c>
      <c r="B6381" s="1">
        <v>-1.1646949978239E-2</v>
      </c>
      <c r="C6381" s="1">
        <v>15.9728771091127</v>
      </c>
      <c r="D6381" s="1">
        <v>1.6127689160218299</v>
      </c>
      <c r="E6381" s="1">
        <v>-2.2107324689297002E-3</v>
      </c>
      <c r="F6381" s="1">
        <v>15.296146905106999</v>
      </c>
      <c r="G6381" s="1">
        <v>1.24414009933259</v>
      </c>
      <c r="H6381" s="1">
        <v>2.4434195831498699E-2</v>
      </c>
      <c r="I6381" s="1">
        <v>36.234635153060204</v>
      </c>
      <c r="J6381" s="1">
        <v>3.2792058540071198</v>
      </c>
      <c r="K6381" s="1">
        <v>7.9710693484945708E-3</v>
      </c>
      <c r="L6381" s="1">
        <v>7.2173009279722304</v>
      </c>
      <c r="M6381" s="1">
        <v>0.61023947701191805</v>
      </c>
      <c r="N6381" s="1">
        <v>-1.7969821327776699E-2</v>
      </c>
      <c r="O6381" s="1">
        <v>178.25778526480701</v>
      </c>
      <c r="P6381" s="1">
        <v>11.6898309545854</v>
      </c>
      <c r="Q6381" s="1">
        <v>8.9644298270449896E-2</v>
      </c>
      <c r="R6381" s="1">
        <v>60.289437646112603</v>
      </c>
      <c r="S6381" s="1">
        <v>6.9108094648662401</v>
      </c>
      <c r="T6381" s="43">
        <f t="shared" si="597"/>
        <v>2534.6994765825098</v>
      </c>
      <c r="U6381" s="1">
        <f t="shared" si="598"/>
        <v>2.7794765825096874</v>
      </c>
      <c r="V6381" s="1" t="b">
        <f t="shared" si="599"/>
        <v>0</v>
      </c>
      <c r="W6381" s="44" t="b">
        <f t="shared" si="600"/>
        <v>0</v>
      </c>
      <c r="X6381" s="38">
        <f t="shared" si="601"/>
        <v>1</v>
      </c>
      <c r="Y6381" s="38">
        <f t="shared" si="602"/>
        <v>0</v>
      </c>
      <c r="AF6381" s="1">
        <v>1.6127689160218299</v>
      </c>
      <c r="AG6381" s="1">
        <v>1.24414009933259</v>
      </c>
      <c r="AH6381" s="1">
        <v>3.2792058540071198</v>
      </c>
      <c r="AI6381" s="1">
        <v>0.61023947701191805</v>
      </c>
      <c r="AJ6381" s="1">
        <v>11.6898309545854</v>
      </c>
      <c r="AK6381" s="1">
        <v>6.9108094648662401</v>
      </c>
    </row>
    <row r="6382" spans="1:37">
      <c r="A6382">
        <v>6380</v>
      </c>
      <c r="B6382" s="1">
        <v>-1.1233377081065799E-2</v>
      </c>
      <c r="C6382" s="1">
        <v>15.979484424383999</v>
      </c>
      <c r="D6382" s="1">
        <v>1.6116822980610399</v>
      </c>
      <c r="E6382" s="1">
        <v>5.5715191543412104E-3</v>
      </c>
      <c r="F6382" s="1">
        <v>15.415649766733701</v>
      </c>
      <c r="G6382" s="1">
        <v>1.2663505686388301</v>
      </c>
      <c r="H6382" s="1">
        <v>-2.3604935801813599E-2</v>
      </c>
      <c r="I6382" s="1">
        <v>34.535103585356197</v>
      </c>
      <c r="J6382" s="1">
        <v>3.02754190928303</v>
      </c>
      <c r="K6382" s="1">
        <v>2.3554205137007098E-2</v>
      </c>
      <c r="L6382" s="1">
        <v>7.3306499814632096</v>
      </c>
      <c r="M6382" s="1">
        <v>0.64054230594485295</v>
      </c>
      <c r="N6382" s="1">
        <v>-1.3437402993453499E-2</v>
      </c>
      <c r="O6382" s="1">
        <v>179.067557846776</v>
      </c>
      <c r="P6382" s="1">
        <v>11.7149734505092</v>
      </c>
      <c r="Q6382" s="1">
        <v>1.6897825792323701E-3</v>
      </c>
      <c r="R6382" s="1">
        <v>55.213219553975101</v>
      </c>
      <c r="S6382" s="1">
        <v>4.5553273575118798</v>
      </c>
      <c r="T6382" s="43">
        <f t="shared" si="597"/>
        <v>2281.641788994883</v>
      </c>
      <c r="U6382" s="1">
        <f t="shared" si="598"/>
        <v>-250.2782110051171</v>
      </c>
      <c r="V6382" s="1" t="b">
        <f t="shared" si="599"/>
        <v>1</v>
      </c>
      <c r="W6382" s="44" t="b">
        <f t="shared" si="600"/>
        <v>0</v>
      </c>
      <c r="X6382" s="38">
        <f t="shared" si="601"/>
        <v>0</v>
      </c>
      <c r="Y6382" s="38">
        <f t="shared" si="602"/>
        <v>1</v>
      </c>
      <c r="AF6382" s="1">
        <v>1.6116822980610399</v>
      </c>
      <c r="AG6382" s="1">
        <v>1.2663505686388301</v>
      </c>
      <c r="AH6382" s="1">
        <v>3.02754190928303</v>
      </c>
      <c r="AI6382" s="1">
        <v>0.64054230594485295</v>
      </c>
      <c r="AJ6382" s="1">
        <v>11.7149734505092</v>
      </c>
      <c r="AK6382" s="1">
        <v>4.5553273575118798</v>
      </c>
    </row>
    <row r="6383" spans="1:37">
      <c r="A6383">
        <v>6381</v>
      </c>
      <c r="B6383" s="1">
        <v>9.8522017605462198E-2</v>
      </c>
      <c r="C6383" s="1">
        <v>17.833185414731499</v>
      </c>
      <c r="D6383" s="1">
        <v>2.3356767376312102</v>
      </c>
      <c r="E6383" s="1">
        <v>6.3850886465377302E-2</v>
      </c>
      <c r="F6383" s="1">
        <v>16.340759662905999</v>
      </c>
      <c r="G6383" s="1">
        <v>1.6348951240432501</v>
      </c>
      <c r="H6383" s="1">
        <v>3.7252129106769401E-2</v>
      </c>
      <c r="I6383" s="1">
        <v>36.702077712446702</v>
      </c>
      <c r="J6383" s="1">
        <v>3.4389277124894102</v>
      </c>
      <c r="K6383" s="1">
        <v>-9.1430001318528204E-3</v>
      </c>
      <c r="L6383" s="1">
        <v>7.0948344772034098</v>
      </c>
      <c r="M6383" s="1">
        <v>0.591963472433787</v>
      </c>
      <c r="N6383" s="1">
        <v>3.3041453462589798E-2</v>
      </c>
      <c r="O6383" s="1">
        <v>187.58686333075499</v>
      </c>
      <c r="P6383" s="1">
        <v>13.889753829842</v>
      </c>
      <c r="Q6383" s="1">
        <v>3.3525774980033403E-2</v>
      </c>
      <c r="R6383" s="1">
        <v>56.999266634218301</v>
      </c>
      <c r="S6383" s="1">
        <v>5.0442149080218002</v>
      </c>
      <c r="T6383" s="43">
        <f t="shared" si="597"/>
        <v>2693.5431784461457</v>
      </c>
      <c r="U6383" s="1">
        <f t="shared" si="598"/>
        <v>161.62317844614563</v>
      </c>
      <c r="V6383" s="1" t="b">
        <f t="shared" si="599"/>
        <v>0</v>
      </c>
      <c r="W6383" s="44" t="b">
        <f t="shared" si="600"/>
        <v>0</v>
      </c>
      <c r="X6383" s="38">
        <f t="shared" si="601"/>
        <v>1</v>
      </c>
      <c r="Y6383" s="38">
        <f t="shared" si="602"/>
        <v>0</v>
      </c>
      <c r="AF6383" s="1">
        <v>2.3356767376312102</v>
      </c>
      <c r="AG6383" s="1">
        <v>1.6348951240432501</v>
      </c>
      <c r="AH6383" s="1">
        <v>3.4389277124894102</v>
      </c>
      <c r="AI6383" s="1">
        <v>0.591963472433787</v>
      </c>
      <c r="AJ6383" s="1">
        <v>13.889753829842</v>
      </c>
      <c r="AK6383" s="1">
        <v>5.0442149080218002</v>
      </c>
    </row>
    <row r="6384" spans="1:37">
      <c r="A6384">
        <v>6382</v>
      </c>
      <c r="B6384" s="1">
        <v>-5.7383968296951499E-2</v>
      </c>
      <c r="C6384" s="1">
        <v>15.258780148178399</v>
      </c>
      <c r="D6384" s="1">
        <v>1.6669551261445299</v>
      </c>
      <c r="E6384" s="1">
        <v>-1.01994929939729E-2</v>
      </c>
      <c r="F6384" s="1">
        <v>15.174436455642301</v>
      </c>
      <c r="G6384" s="1">
        <v>1.23266940012949</v>
      </c>
      <c r="H6384" s="1">
        <v>-9.6531322916046505E-2</v>
      </c>
      <c r="I6384" s="1">
        <v>32.106224302808499</v>
      </c>
      <c r="J6384" s="1">
        <v>3.7136688588831999</v>
      </c>
      <c r="K6384" s="1">
        <v>2.2542507774403E-2</v>
      </c>
      <c r="L6384" s="1">
        <v>7.3232373325217397</v>
      </c>
      <c r="M6384" s="1">
        <v>0.63724078167553699</v>
      </c>
      <c r="N6384" s="1">
        <v>2.8791061222290401E-2</v>
      </c>
      <c r="O6384" s="1">
        <v>186.791237640904</v>
      </c>
      <c r="P6384" s="1">
        <v>13.522109781508201</v>
      </c>
      <c r="Q6384" s="1">
        <v>3.0255615722438998E-3</v>
      </c>
      <c r="R6384" s="1">
        <v>55.287021493358203</v>
      </c>
      <c r="S6384" s="1">
        <v>4.5690922733147801</v>
      </c>
      <c r="T6384" s="43">
        <f t="shared" si="597"/>
        <v>2534.1736221655738</v>
      </c>
      <c r="U6384" s="1">
        <f t="shared" si="598"/>
        <v>2.2536221655736881</v>
      </c>
      <c r="V6384" s="1" t="b">
        <f t="shared" si="599"/>
        <v>0</v>
      </c>
      <c r="W6384" s="44" t="b">
        <f t="shared" si="600"/>
        <v>0</v>
      </c>
      <c r="X6384" s="38">
        <f t="shared" si="601"/>
        <v>1</v>
      </c>
      <c r="Y6384" s="38">
        <f t="shared" si="602"/>
        <v>0</v>
      </c>
      <c r="AF6384" s="1">
        <v>1.6669551261445299</v>
      </c>
      <c r="AG6384" s="1">
        <v>1.23266940012949</v>
      </c>
      <c r="AH6384" s="1">
        <v>3.7136688588831999</v>
      </c>
      <c r="AI6384" s="1">
        <v>0.63724078167553699</v>
      </c>
      <c r="AJ6384" s="1">
        <v>13.522109781508201</v>
      </c>
      <c r="AK6384" s="1">
        <v>4.5690922733147801</v>
      </c>
    </row>
    <row r="6385" spans="1:37">
      <c r="A6385">
        <v>6383</v>
      </c>
      <c r="B6385" s="1">
        <v>1.26506396886248E-2</v>
      </c>
      <c r="C6385" s="1">
        <v>16.365732920128998</v>
      </c>
      <c r="D6385" s="1">
        <v>1.66695045646858</v>
      </c>
      <c r="E6385" s="1">
        <v>3.8229449854046499E-2</v>
      </c>
      <c r="F6385" s="1">
        <v>15.9274039212976</v>
      </c>
      <c r="G6385" s="1">
        <v>1.4245085115306899</v>
      </c>
      <c r="H6385" s="1">
        <v>2.8819222823135201E-2</v>
      </c>
      <c r="I6385" s="1">
        <v>36.393873884145897</v>
      </c>
      <c r="J6385" s="1">
        <v>3.3322932893414698</v>
      </c>
      <c r="K6385" s="1">
        <v>4.6673004549442803E-3</v>
      </c>
      <c r="L6385" s="1">
        <v>7.1934959783494099</v>
      </c>
      <c r="M6385" s="1">
        <v>0.60619442380141897</v>
      </c>
      <c r="N6385" s="1">
        <v>1.7327429339661301E-2</v>
      </c>
      <c r="O6385" s="1">
        <v>184.662158459681</v>
      </c>
      <c r="P6385" s="1">
        <v>12.736151456306199</v>
      </c>
      <c r="Q6385" s="1">
        <v>-8.8634105459661598E-4</v>
      </c>
      <c r="R6385" s="1">
        <v>55.071166525824097</v>
      </c>
      <c r="S6385" s="1">
        <v>4.53086427293682</v>
      </c>
      <c r="T6385" s="43">
        <f t="shared" si="597"/>
        <v>2429.6962410385181</v>
      </c>
      <c r="U6385" s="1">
        <f t="shared" si="598"/>
        <v>-102.22375896148196</v>
      </c>
      <c r="V6385" s="1" t="b">
        <f t="shared" si="599"/>
        <v>0</v>
      </c>
      <c r="W6385" s="44" t="b">
        <f t="shared" si="600"/>
        <v>0</v>
      </c>
      <c r="X6385" s="38">
        <f t="shared" si="601"/>
        <v>0</v>
      </c>
      <c r="Y6385" s="38">
        <f t="shared" si="602"/>
        <v>1</v>
      </c>
      <c r="AF6385" s="1">
        <v>1.66695045646858</v>
      </c>
      <c r="AG6385" s="1">
        <v>1.4245085115306899</v>
      </c>
      <c r="AH6385" s="1">
        <v>3.3322932893414698</v>
      </c>
      <c r="AI6385" s="1">
        <v>0.60619442380141897</v>
      </c>
      <c r="AJ6385" s="1">
        <v>12.736151456306199</v>
      </c>
      <c r="AK6385" s="1">
        <v>4.53086427293682</v>
      </c>
    </row>
    <row r="6386" spans="1:37">
      <c r="A6386">
        <v>6384</v>
      </c>
      <c r="B6386" s="1">
        <v>7.19442939020178E-2</v>
      </c>
      <c r="C6386" s="1">
        <v>17.365462970945</v>
      </c>
      <c r="D6386" s="1">
        <v>2.0539024965182202</v>
      </c>
      <c r="E6386" s="1">
        <v>4.9027840301464502E-2</v>
      </c>
      <c r="F6386" s="1">
        <v>16.100326208540501</v>
      </c>
      <c r="G6386" s="1">
        <v>1.5042604291694801</v>
      </c>
      <c r="H6386" s="1">
        <v>3.26996081796E-2</v>
      </c>
      <c r="I6386" s="1">
        <v>36.535370492567203</v>
      </c>
      <c r="J6386" s="1">
        <v>3.3795216407906601</v>
      </c>
      <c r="K6386" s="1">
        <v>1.5784568448071801E-2</v>
      </c>
      <c r="L6386" s="1">
        <v>7.2739141880794698</v>
      </c>
      <c r="M6386" s="1">
        <v>0.62229228557960004</v>
      </c>
      <c r="N6386" s="1">
        <v>-4.1050499684837897E-4</v>
      </c>
      <c r="O6386" s="1">
        <v>181.41551273786499</v>
      </c>
      <c r="P6386" s="1">
        <v>11.933639131388301</v>
      </c>
      <c r="Q6386" s="1">
        <v>-3.1624944954234797E-2</v>
      </c>
      <c r="R6386" s="1">
        <v>53.4041085289644</v>
      </c>
      <c r="S6386" s="1">
        <v>4.49670281187705</v>
      </c>
      <c r="T6386" s="43">
        <f t="shared" si="597"/>
        <v>2399.031879532331</v>
      </c>
      <c r="U6386" s="1">
        <f t="shared" si="598"/>
        <v>-132.88812046766907</v>
      </c>
      <c r="V6386" s="1" t="b">
        <f t="shared" si="599"/>
        <v>0</v>
      </c>
      <c r="W6386" s="44" t="b">
        <f t="shared" si="600"/>
        <v>0</v>
      </c>
      <c r="X6386" s="38">
        <f t="shared" si="601"/>
        <v>0</v>
      </c>
      <c r="Y6386" s="38">
        <f t="shared" si="602"/>
        <v>1</v>
      </c>
      <c r="AF6386" s="1">
        <v>2.0539024965182202</v>
      </c>
      <c r="AG6386" s="1">
        <v>1.5042604291694801</v>
      </c>
      <c r="AH6386" s="1">
        <v>3.3795216407906601</v>
      </c>
      <c r="AI6386" s="1">
        <v>0.62229228557960004</v>
      </c>
      <c r="AJ6386" s="1">
        <v>11.933639131388301</v>
      </c>
      <c r="AK6386" s="1">
        <v>4.49670281187705</v>
      </c>
    </row>
    <row r="6387" spans="1:37">
      <c r="A6387">
        <v>6385</v>
      </c>
      <c r="B6387" s="1">
        <v>-4.5049607258086898E-2</v>
      </c>
      <c r="C6387" s="1">
        <v>15.448152946904401</v>
      </c>
      <c r="D6387" s="1">
        <v>1.63511735059091</v>
      </c>
      <c r="E6387" s="1">
        <v>-1.69798260580429E-2</v>
      </c>
      <c r="F6387" s="1">
        <v>15.0718967419562</v>
      </c>
      <c r="G6387" s="1">
        <v>1.22920035416368</v>
      </c>
      <c r="H6387" s="1">
        <v>-6.19332253748308E-2</v>
      </c>
      <c r="I6387" s="1">
        <v>33.236478156207099</v>
      </c>
      <c r="J6387" s="1">
        <v>3.2467171287378598</v>
      </c>
      <c r="K6387" s="1">
        <v>-3.86070533512749E-2</v>
      </c>
      <c r="L6387" s="1">
        <v>6.8888414928929604</v>
      </c>
      <c r="M6387" s="1">
        <v>0.59954098846718595</v>
      </c>
      <c r="N6387" s="1">
        <v>1.6571420452529802E-2</v>
      </c>
      <c r="O6387" s="1">
        <v>184.52260498524899</v>
      </c>
      <c r="P6387" s="1">
        <v>12.6874297035548</v>
      </c>
      <c r="Q6387" s="1">
        <v>3.3185858492338802E-4</v>
      </c>
      <c r="R6387" s="1">
        <v>55.138295080722898</v>
      </c>
      <c r="S6387" s="1">
        <v>4.5426426472614603</v>
      </c>
      <c r="T6387" s="43">
        <f t="shared" si="597"/>
        <v>2394.0648172775896</v>
      </c>
      <c r="U6387" s="1">
        <f t="shared" si="598"/>
        <v>-137.85518272241052</v>
      </c>
      <c r="V6387" s="1" t="b">
        <f t="shared" si="599"/>
        <v>0</v>
      </c>
      <c r="W6387" s="44" t="b">
        <f t="shared" si="600"/>
        <v>0</v>
      </c>
      <c r="X6387" s="38">
        <f t="shared" si="601"/>
        <v>0</v>
      </c>
      <c r="Y6387" s="38">
        <f t="shared" si="602"/>
        <v>1</v>
      </c>
      <c r="AF6387" s="1">
        <v>1.63511735059091</v>
      </c>
      <c r="AG6387" s="1">
        <v>1.22920035416368</v>
      </c>
      <c r="AH6387" s="1">
        <v>3.2467171287378598</v>
      </c>
      <c r="AI6387" s="1">
        <v>0.59954098846718595</v>
      </c>
      <c r="AJ6387" s="1">
        <v>12.6874297035548</v>
      </c>
      <c r="AK6387" s="1">
        <v>4.5426426472614603</v>
      </c>
    </row>
    <row r="6388" spans="1:37">
      <c r="A6388">
        <v>6386</v>
      </c>
      <c r="B6388" s="1">
        <v>-9.1471259548827802E-2</v>
      </c>
      <c r="C6388" s="1">
        <v>14.7474147102782</v>
      </c>
      <c r="D6388" s="1">
        <v>1.83527765980165</v>
      </c>
      <c r="E6388" s="1">
        <v>-1.29123964502297E-2</v>
      </c>
      <c r="F6388" s="1">
        <v>15.1333254648238</v>
      </c>
      <c r="G6388" s="1">
        <v>1.2307889930620399</v>
      </c>
      <c r="H6388" s="1">
        <v>-8.3246247210039995E-2</v>
      </c>
      <c r="I6388" s="1">
        <v>32.535603777523498</v>
      </c>
      <c r="J6388" s="1">
        <v>3.5110585702247201</v>
      </c>
      <c r="K6388" s="1">
        <v>3.9565783572223703E-3</v>
      </c>
      <c r="L6388" s="1">
        <v>7.1883852181779497</v>
      </c>
      <c r="M6388" s="1">
        <v>0.60520857484514001</v>
      </c>
      <c r="N6388" s="1">
        <v>1.3835722531047299E-3</v>
      </c>
      <c r="O6388" s="1">
        <v>181.74127831898599</v>
      </c>
      <c r="P6388" s="1">
        <v>11.998361253701001</v>
      </c>
      <c r="Q6388" s="1">
        <v>-6.7149099309950902E-2</v>
      </c>
      <c r="R6388" s="1">
        <v>51.540274305435297</v>
      </c>
      <c r="S6388" s="1">
        <v>4.9218334311641598</v>
      </c>
      <c r="T6388" s="43">
        <f t="shared" si="597"/>
        <v>2410.2528482798712</v>
      </c>
      <c r="U6388" s="1">
        <f t="shared" si="598"/>
        <v>-121.66715172012891</v>
      </c>
      <c r="V6388" s="1" t="b">
        <f t="shared" si="599"/>
        <v>0</v>
      </c>
      <c r="W6388" s="44" t="b">
        <f t="shared" si="600"/>
        <v>0</v>
      </c>
      <c r="X6388" s="38">
        <f t="shared" si="601"/>
        <v>0</v>
      </c>
      <c r="Y6388" s="38">
        <f t="shared" si="602"/>
        <v>1</v>
      </c>
      <c r="AF6388" s="1">
        <v>1.83527765980165</v>
      </c>
      <c r="AG6388" s="1">
        <v>1.2307889930620399</v>
      </c>
      <c r="AH6388" s="1">
        <v>3.5110585702247201</v>
      </c>
      <c r="AI6388" s="1">
        <v>0.60520857484514001</v>
      </c>
      <c r="AJ6388" s="1">
        <v>11.998361253701001</v>
      </c>
      <c r="AK6388" s="1">
        <v>4.9218334311641598</v>
      </c>
    </row>
    <row r="6389" spans="1:37">
      <c r="A6389">
        <v>6387</v>
      </c>
      <c r="B6389" s="1">
        <v>7.3019758007397398E-3</v>
      </c>
      <c r="C6389" s="1">
        <v>16.278431795773201</v>
      </c>
      <c r="D6389" s="1">
        <v>1.652449928222</v>
      </c>
      <c r="E6389" s="1">
        <v>-5.2471569989416898E-2</v>
      </c>
      <c r="F6389" s="1">
        <v>14.5463502887995</v>
      </c>
      <c r="G6389" s="1">
        <v>1.2933139145096699</v>
      </c>
      <c r="H6389" s="1">
        <v>-1.8405130738043899E-2</v>
      </c>
      <c r="I6389" s="1">
        <v>34.7151470817318</v>
      </c>
      <c r="J6389" s="1">
        <v>3.0279802638389501</v>
      </c>
      <c r="K6389" s="1">
        <v>2.45026106486472E-2</v>
      </c>
      <c r="L6389" s="1">
        <v>7.3376057082129504</v>
      </c>
      <c r="M6389" s="1">
        <v>0.64170613179633895</v>
      </c>
      <c r="N6389" s="1">
        <v>-2.08616670129444E-3</v>
      </c>
      <c r="O6389" s="1">
        <v>181.11177626143899</v>
      </c>
      <c r="P6389" s="1">
        <v>11.883688496950599</v>
      </c>
      <c r="Q6389" s="1">
        <v>6.7311846866137698E-2</v>
      </c>
      <c r="R6389" s="1">
        <v>58.957949742357897</v>
      </c>
      <c r="S6389" s="1">
        <v>6.0353484841207203</v>
      </c>
      <c r="T6389" s="43">
        <f t="shared" si="597"/>
        <v>2453.4487219438279</v>
      </c>
      <c r="U6389" s="1">
        <f t="shared" si="598"/>
        <v>-78.471278056172196</v>
      </c>
      <c r="V6389" s="1" t="b">
        <f t="shared" si="599"/>
        <v>0</v>
      </c>
      <c r="W6389" s="44" t="b">
        <f t="shared" si="600"/>
        <v>0</v>
      </c>
      <c r="X6389" s="38">
        <f t="shared" si="601"/>
        <v>0</v>
      </c>
      <c r="Y6389" s="38">
        <f t="shared" si="602"/>
        <v>1</v>
      </c>
      <c r="AF6389" s="1">
        <v>1.652449928222</v>
      </c>
      <c r="AG6389" s="1">
        <v>1.2933139145096699</v>
      </c>
      <c r="AH6389" s="1">
        <v>3.0279802638389501</v>
      </c>
      <c r="AI6389" s="1">
        <v>0.64170613179633895</v>
      </c>
      <c r="AJ6389" s="1">
        <v>11.883688496950599</v>
      </c>
      <c r="AK6389" s="1">
        <v>6.0353484841207203</v>
      </c>
    </row>
    <row r="6390" spans="1:37">
      <c r="A6390">
        <v>6388</v>
      </c>
      <c r="B6390" s="1">
        <v>1.0912407319719699E-2</v>
      </c>
      <c r="C6390" s="1">
        <v>16.337310183243499</v>
      </c>
      <c r="D6390" s="1">
        <v>1.6640721522353199</v>
      </c>
      <c r="E6390" s="1">
        <v>-2.1470812142564698E-2</v>
      </c>
      <c r="F6390" s="1">
        <v>15.0043608283555</v>
      </c>
      <c r="G6390" s="1">
        <v>1.2292328489658699</v>
      </c>
      <c r="H6390" s="1">
        <v>-3.5844512237484E-2</v>
      </c>
      <c r="I6390" s="1">
        <v>34.114984827854201</v>
      </c>
      <c r="J6390" s="1">
        <v>3.0619494068680599</v>
      </c>
      <c r="K6390" s="1">
        <v>-3.1317884815175397E-2</v>
      </c>
      <c r="L6390" s="1">
        <v>6.9392388739126298</v>
      </c>
      <c r="M6390" s="1">
        <v>0.59328737147800703</v>
      </c>
      <c r="N6390" s="1">
        <v>1.0330522526812999E-2</v>
      </c>
      <c r="O6390" s="1">
        <v>183.374604246366</v>
      </c>
      <c r="P6390" s="1">
        <v>12.3319239044794</v>
      </c>
      <c r="Q6390" s="1">
        <v>-2.0289681238527701E-2</v>
      </c>
      <c r="R6390" s="1">
        <v>54.0129020818257</v>
      </c>
      <c r="S6390" s="1">
        <v>4.46330670274497</v>
      </c>
      <c r="T6390" s="43">
        <f t="shared" si="597"/>
        <v>2334.3772386771625</v>
      </c>
      <c r="U6390" s="1">
        <f t="shared" si="598"/>
        <v>-197.54276132283758</v>
      </c>
      <c r="V6390" s="1" t="b">
        <f t="shared" si="599"/>
        <v>0</v>
      </c>
      <c r="W6390" s="44" t="b">
        <f t="shared" si="600"/>
        <v>0</v>
      </c>
      <c r="X6390" s="38">
        <f t="shared" si="601"/>
        <v>0</v>
      </c>
      <c r="Y6390" s="38">
        <f t="shared" si="602"/>
        <v>1</v>
      </c>
      <c r="AF6390" s="1">
        <v>1.6640721522353199</v>
      </c>
      <c r="AG6390" s="1">
        <v>1.2292328489658699</v>
      </c>
      <c r="AH6390" s="1">
        <v>3.0619494068680599</v>
      </c>
      <c r="AI6390" s="1">
        <v>0.59328737147800703</v>
      </c>
      <c r="AJ6390" s="1">
        <v>12.3319239044794</v>
      </c>
      <c r="AK6390" s="1">
        <v>4.46330670274497</v>
      </c>
    </row>
    <row r="6391" spans="1:37">
      <c r="A6391">
        <v>6389</v>
      </c>
      <c r="B6391" s="1">
        <v>4.0067651207530697E-2</v>
      </c>
      <c r="C6391" s="1">
        <v>16.820640009066501</v>
      </c>
      <c r="D6391" s="1">
        <v>1.8000098890390901</v>
      </c>
      <c r="E6391" s="1">
        <v>2.47607301993467E-2</v>
      </c>
      <c r="F6391" s="1">
        <v>15.714320385474901</v>
      </c>
      <c r="G6391" s="1">
        <v>1.3443790003912099</v>
      </c>
      <c r="H6391" s="1">
        <v>-1.0279547388714699E-2</v>
      </c>
      <c r="I6391" s="1">
        <v>34.998377048825297</v>
      </c>
      <c r="J6391" s="1">
        <v>3.0350744906365099</v>
      </c>
      <c r="K6391" s="1">
        <v>3.6259763303306698E-4</v>
      </c>
      <c r="L6391" s="1">
        <v>7.1625966697972299</v>
      </c>
      <c r="M6391" s="1">
        <v>0.59930469039414702</v>
      </c>
      <c r="N6391" s="1">
        <v>4.11466484759236E-2</v>
      </c>
      <c r="O6391" s="1">
        <v>189.11346980415601</v>
      </c>
      <c r="P6391" s="1">
        <v>14.639394431412301</v>
      </c>
      <c r="Q6391" s="1">
        <v>-2.8178746296777E-2</v>
      </c>
      <c r="R6391" s="1">
        <v>53.588467181892803</v>
      </c>
      <c r="S6391" s="1">
        <v>4.4714996302945602</v>
      </c>
      <c r="T6391" s="43">
        <f t="shared" si="597"/>
        <v>2588.9662132167819</v>
      </c>
      <c r="U6391" s="1">
        <f t="shared" si="598"/>
        <v>57.04621321678178</v>
      </c>
      <c r="V6391" s="1" t="b">
        <f t="shared" si="599"/>
        <v>0</v>
      </c>
      <c r="W6391" s="44" t="b">
        <f t="shared" si="600"/>
        <v>0</v>
      </c>
      <c r="X6391" s="38">
        <f t="shared" si="601"/>
        <v>1</v>
      </c>
      <c r="Y6391" s="38">
        <f t="shared" si="602"/>
        <v>0</v>
      </c>
      <c r="AF6391" s="1">
        <v>1.8000098890390901</v>
      </c>
      <c r="AG6391" s="1">
        <v>1.3443790003912099</v>
      </c>
      <c r="AH6391" s="1">
        <v>3.0350744906365099</v>
      </c>
      <c r="AI6391" s="1">
        <v>0.59930469039414702</v>
      </c>
      <c r="AJ6391" s="1">
        <v>14.639394431412301</v>
      </c>
      <c r="AK6391" s="1">
        <v>4.4714996302945602</v>
      </c>
    </row>
    <row r="6392" spans="1:37">
      <c r="A6392">
        <v>6390</v>
      </c>
      <c r="B6392" s="1">
        <v>-6.7356033255744699E-2</v>
      </c>
      <c r="C6392" s="1">
        <v>15.107374768161201</v>
      </c>
      <c r="D6392" s="1">
        <v>1.71000713870885</v>
      </c>
      <c r="E6392" s="1">
        <v>-7.10298018124311E-3</v>
      </c>
      <c r="F6392" s="1">
        <v>15.221497116920499</v>
      </c>
      <c r="G6392" s="1">
        <v>1.2335809172507299</v>
      </c>
      <c r="H6392" s="1">
        <v>-0.112287340648004</v>
      </c>
      <c r="I6392" s="1">
        <v>31.604322433899899</v>
      </c>
      <c r="J6392" s="1">
        <v>3.9991629520327199</v>
      </c>
      <c r="K6392" s="1">
        <v>2.70813124834926E-2</v>
      </c>
      <c r="L6392" s="1">
        <v>7.3565516229499197</v>
      </c>
      <c r="M6392" s="1">
        <v>0.64818018905888797</v>
      </c>
      <c r="N6392" s="1">
        <v>-7.5719687796098995E-4</v>
      </c>
      <c r="O6392" s="1">
        <v>181.352628353873</v>
      </c>
      <c r="P6392" s="1">
        <v>11.9239361784098</v>
      </c>
      <c r="Q6392" s="1">
        <v>-0.111665339324429</v>
      </c>
      <c r="R6392" s="1">
        <v>49.296214217547799</v>
      </c>
      <c r="S6392" s="1">
        <v>6.0553506965055499</v>
      </c>
      <c r="T6392" s="43">
        <f t="shared" si="597"/>
        <v>2557.0218071966538</v>
      </c>
      <c r="U6392" s="1">
        <f t="shared" si="598"/>
        <v>25.101807196653681</v>
      </c>
      <c r="V6392" s="1" t="b">
        <f t="shared" si="599"/>
        <v>0</v>
      </c>
      <c r="W6392" s="44" t="b">
        <f t="shared" si="600"/>
        <v>0</v>
      </c>
      <c r="X6392" s="38">
        <f t="shared" si="601"/>
        <v>1</v>
      </c>
      <c r="Y6392" s="38">
        <f t="shared" si="602"/>
        <v>0</v>
      </c>
      <c r="AF6392" s="1">
        <v>1.71000713870885</v>
      </c>
      <c r="AG6392" s="1">
        <v>1.2335809172507299</v>
      </c>
      <c r="AH6392" s="1">
        <v>3.9991629520327199</v>
      </c>
      <c r="AI6392" s="1">
        <v>0.64818018905888797</v>
      </c>
      <c r="AJ6392" s="1">
        <v>11.9239361784098</v>
      </c>
      <c r="AK6392" s="1">
        <v>6.0553506965055499</v>
      </c>
    </row>
    <row r="6393" spans="1:37">
      <c r="A6393">
        <v>6391</v>
      </c>
      <c r="B6393" s="1">
        <v>0.12977234277824801</v>
      </c>
      <c r="C6393" s="1">
        <v>18.399277469301701</v>
      </c>
      <c r="D6393" s="1">
        <v>2.74435409159747</v>
      </c>
      <c r="E6393" s="1">
        <v>4.5394062816975403E-2</v>
      </c>
      <c r="F6393" s="1">
        <v>16.041927374115598</v>
      </c>
      <c r="G6393" s="1">
        <v>1.47489580452479</v>
      </c>
      <c r="H6393" s="1">
        <v>5.2185533323342902E-3</v>
      </c>
      <c r="I6393" s="1">
        <v>35.545010369200703</v>
      </c>
      <c r="J6393" s="1">
        <v>3.1089477745340601</v>
      </c>
      <c r="K6393" s="1">
        <v>-4.1263008031775503E-2</v>
      </c>
      <c r="L6393" s="1">
        <v>6.8705693178622198</v>
      </c>
      <c r="M6393" s="1">
        <v>0.60245804561169602</v>
      </c>
      <c r="N6393" s="1">
        <v>3.9757442938748701E-2</v>
      </c>
      <c r="O6393" s="1">
        <v>188.85093472456501</v>
      </c>
      <c r="P6393" s="1">
        <v>14.5104175767013</v>
      </c>
      <c r="Q6393" s="1">
        <v>-2.3661395326328501E-2</v>
      </c>
      <c r="R6393" s="1">
        <v>53.831092695828403</v>
      </c>
      <c r="S6393" s="1">
        <v>4.4641348365684799</v>
      </c>
      <c r="T6393" s="43">
        <f t="shared" si="597"/>
        <v>2690.5208129537796</v>
      </c>
      <c r="U6393" s="1">
        <f t="shared" si="598"/>
        <v>158.6008129537795</v>
      </c>
      <c r="V6393" s="1" t="b">
        <f t="shared" si="599"/>
        <v>0</v>
      </c>
      <c r="W6393" s="44" t="b">
        <f t="shared" si="600"/>
        <v>0</v>
      </c>
      <c r="X6393" s="38">
        <f t="shared" si="601"/>
        <v>1</v>
      </c>
      <c r="Y6393" s="38">
        <f t="shared" si="602"/>
        <v>0</v>
      </c>
      <c r="AF6393" s="1">
        <v>2.74435409159747</v>
      </c>
      <c r="AG6393" s="1">
        <v>1.47489580452479</v>
      </c>
      <c r="AH6393" s="1">
        <v>3.1089477745340601</v>
      </c>
      <c r="AI6393" s="1">
        <v>0.60245804561169602</v>
      </c>
      <c r="AJ6393" s="1">
        <v>14.5104175767013</v>
      </c>
      <c r="AK6393" s="1">
        <v>4.4641348365684799</v>
      </c>
    </row>
    <row r="6394" spans="1:37">
      <c r="A6394">
        <v>6392</v>
      </c>
      <c r="B6394" s="1">
        <v>1.4089849218364099E-2</v>
      </c>
      <c r="C6394" s="1">
        <v>16.389303596411199</v>
      </c>
      <c r="D6394" s="1">
        <v>1.67134184875676</v>
      </c>
      <c r="E6394" s="1">
        <v>4.5501529634072002E-2</v>
      </c>
      <c r="F6394" s="1">
        <v>16.043651441628899</v>
      </c>
      <c r="G6394" s="1">
        <v>1.4767050836981099</v>
      </c>
      <c r="H6394" s="1">
        <v>1.4745242701382799E-2</v>
      </c>
      <c r="I6394" s="1">
        <v>35.8852547696481</v>
      </c>
      <c r="J6394" s="1">
        <v>3.1720729032969701</v>
      </c>
      <c r="K6394" s="1">
        <v>-3.2205951835705598E-2</v>
      </c>
      <c r="L6394" s="1">
        <v>6.9330791002718799</v>
      </c>
      <c r="M6394" s="1">
        <v>0.59444519291606102</v>
      </c>
      <c r="N6394" s="1">
        <v>5.4120231283291704E-3</v>
      </c>
      <c r="O6394" s="1">
        <v>182.474890799501</v>
      </c>
      <c r="P6394" s="1">
        <v>12.147837721583199</v>
      </c>
      <c r="Q6394" s="1">
        <v>-2.85411219369236E-2</v>
      </c>
      <c r="R6394" s="1">
        <v>53.569051544882697</v>
      </c>
      <c r="S6394" s="1">
        <v>4.4743639064089802</v>
      </c>
      <c r="T6394" s="43">
        <f t="shared" si="597"/>
        <v>2353.6766656660079</v>
      </c>
      <c r="U6394" s="1">
        <f t="shared" si="598"/>
        <v>-178.24333433399215</v>
      </c>
      <c r="V6394" s="1" t="b">
        <f t="shared" si="599"/>
        <v>0</v>
      </c>
      <c r="W6394" s="44" t="b">
        <f t="shared" si="600"/>
        <v>0</v>
      </c>
      <c r="X6394" s="38">
        <f t="shared" si="601"/>
        <v>0</v>
      </c>
      <c r="Y6394" s="38">
        <f t="shared" si="602"/>
        <v>1</v>
      </c>
      <c r="AF6394" s="1">
        <v>1.67134184875676</v>
      </c>
      <c r="AG6394" s="1">
        <v>1.4767050836981099</v>
      </c>
      <c r="AH6394" s="1">
        <v>3.1720729032969701</v>
      </c>
      <c r="AI6394" s="1">
        <v>0.59444519291606102</v>
      </c>
      <c r="AJ6394" s="1">
        <v>12.147837721583199</v>
      </c>
      <c r="AK6394" s="1">
        <v>4.4743639064089802</v>
      </c>
    </row>
    <row r="6395" spans="1:37">
      <c r="A6395">
        <v>6393</v>
      </c>
      <c r="B6395" s="1">
        <v>2.3384490093422E-2</v>
      </c>
      <c r="C6395" s="1">
        <v>16.542346424812699</v>
      </c>
      <c r="D6395" s="1">
        <v>1.71105926996279</v>
      </c>
      <c r="E6395" s="1">
        <v>4.0927236239195898E-2</v>
      </c>
      <c r="F6395" s="1">
        <v>15.970430667135901</v>
      </c>
      <c r="G6395" s="1">
        <v>1.44283227624897</v>
      </c>
      <c r="H6395" s="1">
        <v>9.5530625475897593E-3</v>
      </c>
      <c r="I6395" s="1">
        <v>35.699414936466503</v>
      </c>
      <c r="J6395" s="1">
        <v>3.1373452419399999</v>
      </c>
      <c r="K6395" s="1">
        <v>-4.4660395350475099E-2</v>
      </c>
      <c r="L6395" s="1">
        <v>6.8472669388064897</v>
      </c>
      <c r="M6395" s="1">
        <v>0.60558940183102306</v>
      </c>
      <c r="N6395" s="1">
        <v>1.6644900214536601E-2</v>
      </c>
      <c r="O6395" s="1">
        <v>184.536164160504</v>
      </c>
      <c r="P6395" s="1">
        <v>12.6908963671086</v>
      </c>
      <c r="Q6395" s="1">
        <v>-2.76719646212483E-2</v>
      </c>
      <c r="R6395" s="1">
        <v>53.615631717743398</v>
      </c>
      <c r="S6395" s="1">
        <v>4.4682532776467196</v>
      </c>
      <c r="T6395" s="43">
        <f t="shared" si="597"/>
        <v>2405.5975834738101</v>
      </c>
      <c r="U6395" s="1">
        <f t="shared" si="598"/>
        <v>-126.32241652618995</v>
      </c>
      <c r="V6395" s="1" t="b">
        <f t="shared" si="599"/>
        <v>0</v>
      </c>
      <c r="W6395" s="44" t="b">
        <f t="shared" si="600"/>
        <v>0</v>
      </c>
      <c r="X6395" s="38">
        <f t="shared" si="601"/>
        <v>0</v>
      </c>
      <c r="Y6395" s="38">
        <f t="shared" si="602"/>
        <v>1</v>
      </c>
      <c r="AF6395" s="1">
        <v>1.71105926996279</v>
      </c>
      <c r="AG6395" s="1">
        <v>1.44283227624897</v>
      </c>
      <c r="AH6395" s="1">
        <v>3.1373452419399999</v>
      </c>
      <c r="AI6395" s="1">
        <v>0.60558940183102306</v>
      </c>
      <c r="AJ6395" s="1">
        <v>12.6908963671086</v>
      </c>
      <c r="AK6395" s="1">
        <v>4.4682532776467196</v>
      </c>
    </row>
    <row r="6396" spans="1:37">
      <c r="A6396">
        <v>6394</v>
      </c>
      <c r="B6396" s="1">
        <v>1.02318938153031E-2</v>
      </c>
      <c r="C6396" s="1">
        <v>16.326196205073</v>
      </c>
      <c r="D6396" s="1">
        <v>1.6593403037084999</v>
      </c>
      <c r="E6396" s="1">
        <v>-2.785542882563E-2</v>
      </c>
      <c r="F6396" s="1">
        <v>14.9088688999522</v>
      </c>
      <c r="G6396" s="1">
        <v>1.2316928331104799</v>
      </c>
      <c r="H6396" s="1">
        <v>-6.6923578067766597E-3</v>
      </c>
      <c r="I6396" s="1">
        <v>35.124148310170902</v>
      </c>
      <c r="J6396" s="1">
        <v>3.0417739878279502</v>
      </c>
      <c r="K6396" s="1">
        <v>1.8595575340648599E-2</v>
      </c>
      <c r="L6396" s="1">
        <v>7.2943899763061903</v>
      </c>
      <c r="M6396" s="1">
        <v>0.62824571496327897</v>
      </c>
      <c r="N6396" s="1">
        <v>-6.0586251073082601E-3</v>
      </c>
      <c r="O6396" s="1">
        <v>180.393744383523</v>
      </c>
      <c r="P6396" s="1">
        <v>11.777349010066199</v>
      </c>
      <c r="Q6396" s="1">
        <v>-2.1272753872930601E-2</v>
      </c>
      <c r="R6396" s="1">
        <v>53.959829567226997</v>
      </c>
      <c r="S6396" s="1">
        <v>4.4625306554442501</v>
      </c>
      <c r="T6396" s="43">
        <f t="shared" si="597"/>
        <v>2280.0932505120659</v>
      </c>
      <c r="U6396" s="1">
        <f t="shared" si="598"/>
        <v>-251.82674948793419</v>
      </c>
      <c r="V6396" s="1" t="b">
        <f t="shared" si="599"/>
        <v>1</v>
      </c>
      <c r="W6396" s="44" t="b">
        <f t="shared" si="600"/>
        <v>1</v>
      </c>
      <c r="X6396" s="38">
        <f t="shared" si="601"/>
        <v>0</v>
      </c>
      <c r="Y6396" s="38">
        <f t="shared" si="602"/>
        <v>1</v>
      </c>
      <c r="AF6396" s="1">
        <v>1.6593403037084999</v>
      </c>
      <c r="AG6396" s="1">
        <v>1.2316928331104799</v>
      </c>
      <c r="AH6396" s="1">
        <v>3.0417739878279502</v>
      </c>
      <c r="AI6396" s="1">
        <v>0.62824571496327897</v>
      </c>
      <c r="AJ6396" s="1">
        <v>11.777349010066199</v>
      </c>
      <c r="AK6396" s="1">
        <v>4.4625306554442501</v>
      </c>
    </row>
    <row r="6397" spans="1:37">
      <c r="A6397">
        <v>6395</v>
      </c>
      <c r="B6397" s="1">
        <v>6.3175157024432702E-2</v>
      </c>
      <c r="C6397" s="1">
        <v>17.213848584430099</v>
      </c>
      <c r="D6397" s="1">
        <v>1.9747859115978701</v>
      </c>
      <c r="E6397" s="1">
        <v>2.9470359252862E-2</v>
      </c>
      <c r="F6397" s="1">
        <v>15.7885035558068</v>
      </c>
      <c r="G6397" s="1">
        <v>1.3687702670730799</v>
      </c>
      <c r="H6397" s="1">
        <v>-1.2137146111465999E-2</v>
      </c>
      <c r="I6397" s="1">
        <v>34.933424454926303</v>
      </c>
      <c r="J6397" s="1">
        <v>3.03418012173023</v>
      </c>
      <c r="K6397" s="1">
        <v>3.3961540934032301E-2</v>
      </c>
      <c r="L6397" s="1">
        <v>7.4073408992828602</v>
      </c>
      <c r="M6397" s="1">
        <v>0.66526763962800795</v>
      </c>
      <c r="N6397" s="1">
        <v>5.5556349892143201E-3</v>
      </c>
      <c r="O6397" s="1">
        <v>182.50109823993799</v>
      </c>
      <c r="P6397" s="1">
        <v>12.1532381678053</v>
      </c>
      <c r="Q6397" s="1">
        <v>-1.72405927928608E-2</v>
      </c>
      <c r="R6397" s="1">
        <v>54.177843530224997</v>
      </c>
      <c r="S6397" s="1">
        <v>4.4673474142977403</v>
      </c>
      <c r="T6397" s="43">
        <f t="shared" si="597"/>
        <v>2366.3589522132229</v>
      </c>
      <c r="U6397" s="1">
        <f t="shared" si="598"/>
        <v>-165.56104778677718</v>
      </c>
      <c r="V6397" s="1" t="b">
        <f t="shared" si="599"/>
        <v>0</v>
      </c>
      <c r="W6397" s="44" t="b">
        <f t="shared" si="600"/>
        <v>0</v>
      </c>
      <c r="X6397" s="38">
        <f t="shared" si="601"/>
        <v>0</v>
      </c>
      <c r="Y6397" s="38">
        <f t="shared" si="602"/>
        <v>1</v>
      </c>
      <c r="AF6397" s="1">
        <v>1.9747859115978701</v>
      </c>
      <c r="AG6397" s="1">
        <v>1.3687702670730799</v>
      </c>
      <c r="AH6397" s="1">
        <v>3.03418012173023</v>
      </c>
      <c r="AI6397" s="1">
        <v>0.66526763962800795</v>
      </c>
      <c r="AJ6397" s="1">
        <v>12.1532381678053</v>
      </c>
      <c r="AK6397" s="1">
        <v>4.4673474142977403</v>
      </c>
    </row>
    <row r="6398" spans="1:37">
      <c r="A6398">
        <v>6396</v>
      </c>
      <c r="B6398" s="1">
        <v>-5.8552153167000603E-2</v>
      </c>
      <c r="C6398" s="1">
        <v>15.240965479512999</v>
      </c>
      <c r="D6398" s="1">
        <v>1.67030729516808</v>
      </c>
      <c r="E6398" s="1">
        <v>-7.7727432931912505E-2</v>
      </c>
      <c r="F6398" s="1">
        <v>14.183570106210601</v>
      </c>
      <c r="G6398" s="1">
        <v>1.42145898857353</v>
      </c>
      <c r="H6398" s="1">
        <v>-1.20255739156048E-2</v>
      </c>
      <c r="I6398" s="1">
        <v>34.937322271241598</v>
      </c>
      <c r="J6398" s="1">
        <v>3.0347655331714498</v>
      </c>
      <c r="K6398" s="1">
        <v>7.77117808734803E-3</v>
      </c>
      <c r="L6398" s="1">
        <v>7.2158583967671603</v>
      </c>
      <c r="M6398" s="1">
        <v>0.60881025115565501</v>
      </c>
      <c r="N6398" s="1">
        <v>1.8941111841652099E-2</v>
      </c>
      <c r="O6398" s="1">
        <v>184.96038511041601</v>
      </c>
      <c r="P6398" s="1">
        <v>12.843168475527399</v>
      </c>
      <c r="Q6398" s="1">
        <v>-3.33203911753771E-2</v>
      </c>
      <c r="R6398" s="1">
        <v>53.313641447671998</v>
      </c>
      <c r="S6398" s="1">
        <v>4.5082818317733997</v>
      </c>
      <c r="T6398" s="43">
        <f t="shared" si="597"/>
        <v>2408.6792375369514</v>
      </c>
      <c r="U6398" s="1">
        <f t="shared" si="598"/>
        <v>-123.24076246304867</v>
      </c>
      <c r="V6398" s="1" t="b">
        <f t="shared" si="599"/>
        <v>0</v>
      </c>
      <c r="W6398" s="44" t="b">
        <f t="shared" si="600"/>
        <v>0</v>
      </c>
      <c r="X6398" s="38">
        <f t="shared" si="601"/>
        <v>0</v>
      </c>
      <c r="Y6398" s="38">
        <f t="shared" si="602"/>
        <v>1</v>
      </c>
      <c r="AF6398" s="1">
        <v>1.67030729516808</v>
      </c>
      <c r="AG6398" s="1">
        <v>1.42145898857353</v>
      </c>
      <c r="AH6398" s="1">
        <v>3.0347655331714498</v>
      </c>
      <c r="AI6398" s="1">
        <v>0.60881025115565501</v>
      </c>
      <c r="AJ6398" s="1">
        <v>12.843168475527399</v>
      </c>
      <c r="AK6398" s="1">
        <v>4.5082818317733997</v>
      </c>
    </row>
    <row r="6399" spans="1:37">
      <c r="A6399">
        <v>6397</v>
      </c>
      <c r="B6399" s="1">
        <v>9.1927741299445503E-2</v>
      </c>
      <c r="C6399" s="1">
        <v>17.715975345217</v>
      </c>
      <c r="D6399" s="1">
        <v>2.2579600843551701</v>
      </c>
      <c r="E6399" s="1">
        <v>-1.98158063188681E-2</v>
      </c>
      <c r="F6399" s="1">
        <v>15.0292136930524</v>
      </c>
      <c r="G6399" s="1">
        <v>1.2279992654382399</v>
      </c>
      <c r="H6399" s="1">
        <v>7.3247903936970504E-2</v>
      </c>
      <c r="I6399" s="1">
        <v>38.0472626824873</v>
      </c>
      <c r="J6399" s="1">
        <v>4.1326709752263602</v>
      </c>
      <c r="K6399" s="1">
        <v>-2.5954457244241401E-3</v>
      </c>
      <c r="L6399" s="1">
        <v>7.14144070385451</v>
      </c>
      <c r="M6399" s="1">
        <v>0.59688559533226704</v>
      </c>
      <c r="N6399" s="1">
        <v>-4.30552446013505E-4</v>
      </c>
      <c r="O6399" s="1">
        <v>181.41187585605101</v>
      </c>
      <c r="P6399" s="1">
        <v>11.9344157194818</v>
      </c>
      <c r="Q6399" s="1">
        <v>1.7784764456300499E-2</v>
      </c>
      <c r="R6399" s="1">
        <v>56.109065293673403</v>
      </c>
      <c r="S6399" s="1">
        <v>4.7497302956551302</v>
      </c>
      <c r="T6399" s="43">
        <f t="shared" si="597"/>
        <v>2489.9661935488966</v>
      </c>
      <c r="U6399" s="1">
        <f t="shared" si="598"/>
        <v>-41.953806451103446</v>
      </c>
      <c r="V6399" s="1" t="b">
        <f t="shared" si="599"/>
        <v>0</v>
      </c>
      <c r="W6399" s="44" t="b">
        <f t="shared" si="600"/>
        <v>0</v>
      </c>
      <c r="X6399" s="38">
        <f t="shared" si="601"/>
        <v>0</v>
      </c>
      <c r="Y6399" s="38">
        <f t="shared" si="602"/>
        <v>1</v>
      </c>
      <c r="AF6399" s="1">
        <v>2.2579600843551701</v>
      </c>
      <c r="AG6399" s="1">
        <v>1.2279992654382399</v>
      </c>
      <c r="AH6399" s="1">
        <v>4.1326709752263602</v>
      </c>
      <c r="AI6399" s="1">
        <v>0.59688559533226704</v>
      </c>
      <c r="AJ6399" s="1">
        <v>11.9344157194818</v>
      </c>
      <c r="AK6399" s="1">
        <v>4.7497302956551302</v>
      </c>
    </row>
    <row r="6400" spans="1:37">
      <c r="A6400">
        <v>6398</v>
      </c>
      <c r="B6400" s="1">
        <v>-1.38704469061522E-2</v>
      </c>
      <c r="C6400" s="1">
        <v>15.9374009211441</v>
      </c>
      <c r="D6400" s="1">
        <v>1.6122010099988799</v>
      </c>
      <c r="E6400" s="1">
        <v>2.5402379652409199E-2</v>
      </c>
      <c r="F6400" s="1">
        <v>15.7244067061505</v>
      </c>
      <c r="G6400" s="1">
        <v>1.34789046816878</v>
      </c>
      <c r="H6400" s="1">
        <v>-6.4938441571255404E-2</v>
      </c>
      <c r="I6400" s="1">
        <v>33.136745288215103</v>
      </c>
      <c r="J6400" s="1">
        <v>3.27692720226892</v>
      </c>
      <c r="K6400" s="1">
        <v>-1.15988579603744E-2</v>
      </c>
      <c r="L6400" s="1">
        <v>7.0774319502231302</v>
      </c>
      <c r="M6400" s="1">
        <v>0.591175002757513</v>
      </c>
      <c r="N6400" s="1">
        <v>-2.6063096336446701E-2</v>
      </c>
      <c r="O6400" s="1">
        <v>176.820918308957</v>
      </c>
      <c r="P6400" s="1">
        <v>11.770503702272</v>
      </c>
      <c r="Q6400" s="1">
        <v>9.2533914753907001E-2</v>
      </c>
      <c r="R6400" s="1">
        <v>60.4639029464199</v>
      </c>
      <c r="S6400" s="1">
        <v>7.0325377459038796</v>
      </c>
      <c r="T6400" s="43">
        <f t="shared" si="597"/>
        <v>2563.1235131369972</v>
      </c>
      <c r="U6400" s="1">
        <f t="shared" si="598"/>
        <v>31.203513136997117</v>
      </c>
      <c r="V6400" s="1" t="b">
        <f t="shared" si="599"/>
        <v>0</v>
      </c>
      <c r="W6400" s="44" t="b">
        <f t="shared" si="600"/>
        <v>0</v>
      </c>
      <c r="X6400" s="38">
        <f t="shared" si="601"/>
        <v>1</v>
      </c>
      <c r="Y6400" s="38">
        <f t="shared" si="602"/>
        <v>0</v>
      </c>
      <c r="AF6400" s="1">
        <v>1.6122010099988799</v>
      </c>
      <c r="AG6400" s="1">
        <v>1.34789046816878</v>
      </c>
      <c r="AH6400" s="1">
        <v>3.27692720226892</v>
      </c>
      <c r="AI6400" s="1">
        <v>0.591175002757513</v>
      </c>
      <c r="AJ6400" s="1">
        <v>11.770503702272</v>
      </c>
      <c r="AK6400" s="1">
        <v>7.0325377459038796</v>
      </c>
    </row>
    <row r="6401" spans="1:37">
      <c r="A6401">
        <v>6399</v>
      </c>
      <c r="B6401" s="1">
        <v>-5.3819523996557997E-2</v>
      </c>
      <c r="C6401" s="1">
        <v>15.3132662687912</v>
      </c>
      <c r="D6401" s="1">
        <v>1.65708071433794</v>
      </c>
      <c r="E6401" s="1">
        <v>-8.9891631151056903E-3</v>
      </c>
      <c r="F6401" s="1">
        <v>15.192813648468899</v>
      </c>
      <c r="G6401" s="1">
        <v>1.2321001796112501</v>
      </c>
      <c r="H6401" s="1">
        <v>-7.5733439901364802E-2</v>
      </c>
      <c r="I6401" s="1">
        <v>32.780957994825897</v>
      </c>
      <c r="J6401" s="1">
        <v>3.4048107232983398</v>
      </c>
      <c r="K6401" s="1">
        <v>-2.0663098154284999E-2</v>
      </c>
      <c r="L6401" s="1">
        <v>7.01357027310197</v>
      </c>
      <c r="M6401" s="1">
        <v>0.58886404867839104</v>
      </c>
      <c r="N6401" s="1">
        <v>-1.51880249240123E-2</v>
      </c>
      <c r="O6401" s="1">
        <v>178.75435248503399</v>
      </c>
      <c r="P6401" s="1">
        <v>11.701418286588201</v>
      </c>
      <c r="Q6401" s="1">
        <v>-1.1349257673407699E-2</v>
      </c>
      <c r="R6401" s="1">
        <v>54.497965409251002</v>
      </c>
      <c r="S6401" s="1">
        <v>4.4759068923598901</v>
      </c>
      <c r="T6401" s="43">
        <f t="shared" si="597"/>
        <v>2306.0180844874012</v>
      </c>
      <c r="U6401" s="1">
        <f t="shared" si="598"/>
        <v>-225.90191551259886</v>
      </c>
      <c r="V6401" s="1" t="b">
        <f t="shared" si="599"/>
        <v>0</v>
      </c>
      <c r="W6401" s="44" t="b">
        <f t="shared" si="600"/>
        <v>0</v>
      </c>
      <c r="X6401" s="38">
        <f t="shared" si="601"/>
        <v>0</v>
      </c>
      <c r="Y6401" s="38">
        <f t="shared" si="602"/>
        <v>1</v>
      </c>
      <c r="AF6401" s="1">
        <v>1.65708071433794</v>
      </c>
      <c r="AG6401" s="1">
        <v>1.2321001796112501</v>
      </c>
      <c r="AH6401" s="1">
        <v>3.4048107232983398</v>
      </c>
      <c r="AI6401" s="1">
        <v>0.58886404867839104</v>
      </c>
      <c r="AJ6401" s="1">
        <v>11.701418286588201</v>
      </c>
      <c r="AK6401" s="1">
        <v>4.4759068923598901</v>
      </c>
    </row>
    <row r="6402" spans="1:37">
      <c r="A6402">
        <v>6400</v>
      </c>
      <c r="B6402" s="1">
        <v>-0.136114449620652</v>
      </c>
      <c r="C6402" s="1">
        <v>14.1035227058216</v>
      </c>
      <c r="D6402" s="1">
        <v>2.1748420959319401</v>
      </c>
      <c r="E6402" s="1">
        <v>1.8782443509024398E-2</v>
      </c>
      <c r="F6402" s="1">
        <v>15.6206559285182</v>
      </c>
      <c r="G6402" s="1">
        <v>1.3135217963515</v>
      </c>
      <c r="H6402" s="1">
        <v>-4.5863823668078903E-2</v>
      </c>
      <c r="I6402" s="1">
        <v>33.774882809569398</v>
      </c>
      <c r="J6402" s="1">
        <v>3.1103273213314702</v>
      </c>
      <c r="K6402" s="1">
        <v>-4.0168175859961103E-2</v>
      </c>
      <c r="L6402" s="1">
        <v>6.8780955574229203</v>
      </c>
      <c r="M6402" s="1">
        <v>0.60024494368902903</v>
      </c>
      <c r="N6402" s="1">
        <v>1.9662642295791399E-2</v>
      </c>
      <c r="O6402" s="1">
        <v>185.093887818426</v>
      </c>
      <c r="P6402" s="1">
        <v>12.889487839688901</v>
      </c>
      <c r="Q6402" s="1">
        <v>-3.7898819321955999E-3</v>
      </c>
      <c r="R6402" s="1">
        <v>54.911497058227397</v>
      </c>
      <c r="S6402" s="1">
        <v>4.5072186963282102</v>
      </c>
      <c r="T6402" s="43">
        <f t="shared" si="597"/>
        <v>2459.5642693321051</v>
      </c>
      <c r="U6402" s="1">
        <f t="shared" si="598"/>
        <v>-72.355730667894932</v>
      </c>
      <c r="V6402" s="1" t="b">
        <f t="shared" si="599"/>
        <v>0</v>
      </c>
      <c r="W6402" s="44" t="b">
        <f t="shared" si="600"/>
        <v>0</v>
      </c>
      <c r="X6402" s="38">
        <f t="shared" si="601"/>
        <v>0</v>
      </c>
      <c r="Y6402" s="38">
        <f t="shared" si="602"/>
        <v>1</v>
      </c>
      <c r="AF6402" s="1">
        <v>2.1748420959319401</v>
      </c>
      <c r="AG6402" s="1">
        <v>1.3135217963515</v>
      </c>
      <c r="AH6402" s="1">
        <v>3.1103273213314702</v>
      </c>
      <c r="AI6402" s="1">
        <v>0.60024494368902903</v>
      </c>
      <c r="AJ6402" s="1">
        <v>12.889487839688901</v>
      </c>
      <c r="AK6402" s="1">
        <v>4.5072186963282102</v>
      </c>
    </row>
    <row r="6403" spans="1:37">
      <c r="A6403">
        <v>6401</v>
      </c>
      <c r="B6403" s="1">
        <v>2.46764275266418E-2</v>
      </c>
      <c r="C6403" s="1">
        <v>16.5637319127739</v>
      </c>
      <c r="D6403" s="1">
        <v>1.7162007593154101</v>
      </c>
      <c r="E6403" s="1">
        <v>-3.6663741026407397E-2</v>
      </c>
      <c r="F6403" s="1">
        <v>14.7781235961848</v>
      </c>
      <c r="G6403" s="1">
        <v>1.24739937875775</v>
      </c>
      <c r="H6403" s="1">
        <v>3.7054669084637698E-2</v>
      </c>
      <c r="I6403" s="1">
        <v>36.6948312348377</v>
      </c>
      <c r="J6403" s="1">
        <v>3.4359678619151199</v>
      </c>
      <c r="K6403" s="1">
        <v>-2.9160218946778501E-2</v>
      </c>
      <c r="L6403" s="1">
        <v>6.9542275972969296</v>
      </c>
      <c r="M6403" s="1">
        <v>0.59210969171097905</v>
      </c>
      <c r="N6403" s="1">
        <v>1.2080198483622301E-2</v>
      </c>
      <c r="O6403" s="1">
        <v>183.695731234666</v>
      </c>
      <c r="P6403" s="1">
        <v>12.422671985918001</v>
      </c>
      <c r="Q6403" s="1">
        <v>-1.6500615589555099E-2</v>
      </c>
      <c r="R6403" s="1">
        <v>54.217948736000601</v>
      </c>
      <c r="S6403" s="1">
        <v>4.4681646885813802</v>
      </c>
      <c r="T6403" s="43">
        <f t="shared" si="597"/>
        <v>2388.2514366198643</v>
      </c>
      <c r="U6403" s="1">
        <f t="shared" si="598"/>
        <v>-143.66856338013577</v>
      </c>
      <c r="V6403" s="1" t="b">
        <f t="shared" si="599"/>
        <v>0</v>
      </c>
      <c r="W6403" s="44" t="b">
        <f t="shared" si="600"/>
        <v>0</v>
      </c>
      <c r="X6403" s="38">
        <f t="shared" si="601"/>
        <v>0</v>
      </c>
      <c r="Y6403" s="38">
        <f t="shared" si="602"/>
        <v>1</v>
      </c>
      <c r="AF6403" s="1">
        <v>1.7162007593154101</v>
      </c>
      <c r="AG6403" s="1">
        <v>1.24739937875775</v>
      </c>
      <c r="AH6403" s="1">
        <v>3.4359678619151199</v>
      </c>
      <c r="AI6403" s="1">
        <v>0.59210969171097905</v>
      </c>
      <c r="AJ6403" s="1">
        <v>12.422671985918001</v>
      </c>
      <c r="AK6403" s="1">
        <v>4.4681646885813802</v>
      </c>
    </row>
    <row r="6404" spans="1:37">
      <c r="A6404">
        <v>6402</v>
      </c>
      <c r="B6404" s="1">
        <v>-2.56897057429397E-2</v>
      </c>
      <c r="C6404" s="1">
        <v>15.7501414683696</v>
      </c>
      <c r="D6404" s="1">
        <v>1.60786226796174</v>
      </c>
      <c r="E6404" s="1">
        <v>5.9997617926567499E-2</v>
      </c>
      <c r="F6404" s="1">
        <v>16.277915483304199</v>
      </c>
      <c r="G6404" s="1">
        <v>1.5983288670203599</v>
      </c>
      <c r="H6404" s="1">
        <v>-1.9705684263434699E-2</v>
      </c>
      <c r="I6404" s="1">
        <v>34.670027521371601</v>
      </c>
      <c r="J6404" s="1">
        <v>3.0276583470246901</v>
      </c>
      <c r="K6404" s="1">
        <v>6.8797782082559702E-3</v>
      </c>
      <c r="L6404" s="1">
        <v>7.2094290474510698</v>
      </c>
      <c r="M6404" s="1">
        <v>0.60908461104316203</v>
      </c>
      <c r="N6404" s="1">
        <v>4.3736490866485298E-3</v>
      </c>
      <c r="O6404" s="1">
        <v>182.28551194969299</v>
      </c>
      <c r="P6404" s="1">
        <v>12.1106876926256</v>
      </c>
      <c r="Q6404" s="1">
        <v>2.36013481156804E-2</v>
      </c>
      <c r="R6404" s="1">
        <v>56.436379368027303</v>
      </c>
      <c r="S6404" s="1">
        <v>4.85395091775605</v>
      </c>
      <c r="T6404" s="43">
        <f t="shared" ref="T6404:T6467" si="603">(D6404+G6404+J6404+M6404+P6404+S6404)*100</f>
        <v>2380.7572703431601</v>
      </c>
      <c r="U6404" s="1">
        <f t="shared" ref="U6404:U6467" si="604">T6404-$AA$3</f>
        <v>-151.16272965683993</v>
      </c>
      <c r="V6404" s="1" t="b">
        <f t="shared" ref="V6404:V6467" si="605">U6404&lt;-$AB$5</f>
        <v>0</v>
      </c>
      <c r="W6404" s="44" t="b">
        <f t="shared" ref="W6404:W6467" si="606">U6404&lt;-$AB$7</f>
        <v>0</v>
      </c>
      <c r="X6404" s="38">
        <f t="shared" ref="X6404:X6467" si="607">(U6404&gt;0)*1</f>
        <v>0</v>
      </c>
      <c r="Y6404" s="38">
        <f t="shared" ref="Y6404:Y6467" si="608">(U6404&lt;0)*1</f>
        <v>1</v>
      </c>
      <c r="AF6404" s="1">
        <v>1.60786226796174</v>
      </c>
      <c r="AG6404" s="1">
        <v>1.5983288670203599</v>
      </c>
      <c r="AH6404" s="1">
        <v>3.0276583470246901</v>
      </c>
      <c r="AI6404" s="1">
        <v>0.60908461104316203</v>
      </c>
      <c r="AJ6404" s="1">
        <v>12.1106876926256</v>
      </c>
      <c r="AK6404" s="1">
        <v>4.85395091775605</v>
      </c>
    </row>
    <row r="6405" spans="1:37">
      <c r="A6405">
        <v>6403</v>
      </c>
      <c r="B6405" s="1">
        <v>-2.5360046799267E-2</v>
      </c>
      <c r="C6405" s="1">
        <v>15.755334499286301</v>
      </c>
      <c r="D6405" s="1">
        <v>1.6068226237294201</v>
      </c>
      <c r="E6405" s="1">
        <v>3.84167428687184E-2</v>
      </c>
      <c r="F6405" s="1">
        <v>15.9303872921675</v>
      </c>
      <c r="G6405" s="1">
        <v>1.42329932622252</v>
      </c>
      <c r="H6405" s="1">
        <v>-2.6631478448628901E-2</v>
      </c>
      <c r="I6405" s="1">
        <v>34.430739632184597</v>
      </c>
      <c r="J6405" s="1">
        <v>3.0285880213208598</v>
      </c>
      <c r="K6405" s="1">
        <v>-8.7994949849482997E-3</v>
      </c>
      <c r="L6405" s="1">
        <v>7.0972720079909797</v>
      </c>
      <c r="M6405" s="1">
        <v>0.59123296371103695</v>
      </c>
      <c r="N6405" s="1">
        <v>5.83450692825698E-2</v>
      </c>
      <c r="O6405" s="1">
        <v>192.394052395958</v>
      </c>
      <c r="P6405" s="1">
        <v>16.561047765454902</v>
      </c>
      <c r="Q6405" s="1">
        <v>-3.0636353911763801E-2</v>
      </c>
      <c r="R6405" s="1">
        <v>53.456929457133697</v>
      </c>
      <c r="S6405" s="1">
        <v>4.4890266159361003</v>
      </c>
      <c r="T6405" s="43">
        <f t="shared" si="603"/>
        <v>2770.0017316374842</v>
      </c>
      <c r="U6405" s="1">
        <f t="shared" si="604"/>
        <v>238.08173163748415</v>
      </c>
      <c r="V6405" s="1" t="b">
        <f t="shared" si="605"/>
        <v>0</v>
      </c>
      <c r="W6405" s="44" t="b">
        <f t="shared" si="606"/>
        <v>0</v>
      </c>
      <c r="X6405" s="38">
        <f t="shared" si="607"/>
        <v>1</v>
      </c>
      <c r="Y6405" s="38">
        <f t="shared" si="608"/>
        <v>0</v>
      </c>
      <c r="AF6405" s="1">
        <v>1.6068226237294201</v>
      </c>
      <c r="AG6405" s="1">
        <v>1.42329932622252</v>
      </c>
      <c r="AH6405" s="1">
        <v>3.0285880213208598</v>
      </c>
      <c r="AI6405" s="1">
        <v>0.59123296371103695</v>
      </c>
      <c r="AJ6405" s="1">
        <v>16.561047765454902</v>
      </c>
      <c r="AK6405" s="1">
        <v>4.4890266159361003</v>
      </c>
    </row>
    <row r="6406" spans="1:37">
      <c r="A6406">
        <v>6404</v>
      </c>
      <c r="B6406" s="1">
        <v>-2.73913288723606E-2</v>
      </c>
      <c r="C6406" s="1">
        <v>15.723363452861999</v>
      </c>
      <c r="D6406" s="1">
        <v>1.60818023322846</v>
      </c>
      <c r="E6406" s="1">
        <v>-2.22810080031722E-2</v>
      </c>
      <c r="F6406" s="1">
        <v>14.992209280552901</v>
      </c>
      <c r="G6406" s="1">
        <v>1.22939891464909</v>
      </c>
      <c r="H6406" s="1">
        <v>-6.0532191786283697E-2</v>
      </c>
      <c r="I6406" s="1">
        <v>33.283076213568499</v>
      </c>
      <c r="J6406" s="1">
        <v>3.2342949204333298</v>
      </c>
      <c r="K6406" s="1">
        <v>1.4503158620009501E-2</v>
      </c>
      <c r="L6406" s="1">
        <v>7.2645992923244602</v>
      </c>
      <c r="M6406" s="1">
        <v>0.62048873091196</v>
      </c>
      <c r="N6406" s="1">
        <v>-7.7015078700840003E-3</v>
      </c>
      <c r="O6406" s="1">
        <v>180.09762192420899</v>
      </c>
      <c r="P6406" s="1">
        <v>11.7638566094986</v>
      </c>
      <c r="Q6406" s="1">
        <v>7.8483407668419797E-2</v>
      </c>
      <c r="R6406" s="1">
        <v>59.620294888636103</v>
      </c>
      <c r="S6406" s="1">
        <v>6.4456113764073004</v>
      </c>
      <c r="T6406" s="43">
        <f t="shared" si="603"/>
        <v>2490.1830785128736</v>
      </c>
      <c r="U6406" s="1">
        <f t="shared" si="604"/>
        <v>-41.736921487126438</v>
      </c>
      <c r="V6406" s="1" t="b">
        <f t="shared" si="605"/>
        <v>0</v>
      </c>
      <c r="W6406" s="44" t="b">
        <f t="shared" si="606"/>
        <v>0</v>
      </c>
      <c r="X6406" s="38">
        <f t="shared" si="607"/>
        <v>0</v>
      </c>
      <c r="Y6406" s="38">
        <f t="shared" si="608"/>
        <v>1</v>
      </c>
      <c r="AF6406" s="1">
        <v>1.60818023322846</v>
      </c>
      <c r="AG6406" s="1">
        <v>1.22939891464909</v>
      </c>
      <c r="AH6406" s="1">
        <v>3.2342949204333298</v>
      </c>
      <c r="AI6406" s="1">
        <v>0.62048873091196</v>
      </c>
      <c r="AJ6406" s="1">
        <v>11.7638566094986</v>
      </c>
      <c r="AK6406" s="1">
        <v>6.4456113764073004</v>
      </c>
    </row>
    <row r="6407" spans="1:37">
      <c r="A6407">
        <v>6405</v>
      </c>
      <c r="B6407" s="1">
        <v>2.65414273723995E-2</v>
      </c>
      <c r="C6407" s="1">
        <v>16.594652094341001</v>
      </c>
      <c r="D6407" s="1">
        <v>1.7251503947248601</v>
      </c>
      <c r="E6407" s="1">
        <v>-4.6906992082817803E-2</v>
      </c>
      <c r="F6407" s="1">
        <v>14.6275202169838</v>
      </c>
      <c r="G6407" s="1">
        <v>1.2716244446003599</v>
      </c>
      <c r="H6407" s="1">
        <v>7.5685947172651202E-3</v>
      </c>
      <c r="I6407" s="1">
        <v>35.6286408436453</v>
      </c>
      <c r="J6407" s="1">
        <v>3.1228920971130099</v>
      </c>
      <c r="K6407" s="1">
        <v>-4.2331053308409E-2</v>
      </c>
      <c r="L6407" s="1">
        <v>6.8632351560601199</v>
      </c>
      <c r="M6407" s="1">
        <v>0.60359834257754097</v>
      </c>
      <c r="N6407" s="1">
        <v>3.7568077264047198E-3</v>
      </c>
      <c r="O6407" s="1">
        <v>182.173105378624</v>
      </c>
      <c r="P6407" s="1">
        <v>12.085535341394401</v>
      </c>
      <c r="Q6407" s="1">
        <v>-6.0664507896015699E-2</v>
      </c>
      <c r="R6407" s="1">
        <v>51.875577904129997</v>
      </c>
      <c r="S6407" s="1">
        <v>4.81331779973931</v>
      </c>
      <c r="T6407" s="43">
        <f t="shared" si="603"/>
        <v>2362.2118420149482</v>
      </c>
      <c r="U6407" s="1">
        <f t="shared" si="604"/>
        <v>-169.70815798505191</v>
      </c>
      <c r="V6407" s="1" t="b">
        <f t="shared" si="605"/>
        <v>0</v>
      </c>
      <c r="W6407" s="44" t="b">
        <f t="shared" si="606"/>
        <v>0</v>
      </c>
      <c r="X6407" s="38">
        <f t="shared" si="607"/>
        <v>0</v>
      </c>
      <c r="Y6407" s="38">
        <f t="shared" si="608"/>
        <v>1</v>
      </c>
      <c r="AF6407" s="1">
        <v>1.7251503947248601</v>
      </c>
      <c r="AG6407" s="1">
        <v>1.2716244446003599</v>
      </c>
      <c r="AH6407" s="1">
        <v>3.1228920971130099</v>
      </c>
      <c r="AI6407" s="1">
        <v>0.60359834257754097</v>
      </c>
      <c r="AJ6407" s="1">
        <v>12.085535341394401</v>
      </c>
      <c r="AK6407" s="1">
        <v>4.81331779973931</v>
      </c>
    </row>
    <row r="6408" spans="1:37">
      <c r="A6408">
        <v>6406</v>
      </c>
      <c r="B6408" s="1">
        <v>-1.0359038752369499E-2</v>
      </c>
      <c r="C6408" s="1">
        <v>15.993462009767899</v>
      </c>
      <c r="D6408" s="1">
        <v>1.61319568707598</v>
      </c>
      <c r="E6408" s="1">
        <v>2.56735495770633E-2</v>
      </c>
      <c r="F6408" s="1">
        <v>15.7286712705169</v>
      </c>
      <c r="G6408" s="1">
        <v>1.34767617221958</v>
      </c>
      <c r="H6408" s="1">
        <v>4.6626035610281197E-2</v>
      </c>
      <c r="I6408" s="1">
        <v>37.047737115781501</v>
      </c>
      <c r="J6408" s="1">
        <v>3.59596902788868</v>
      </c>
      <c r="K6408" s="1">
        <v>-3.19226496768623E-3</v>
      </c>
      <c r="L6408" s="1">
        <v>7.1371798262311898</v>
      </c>
      <c r="M6408" s="1">
        <v>0.59614339571265595</v>
      </c>
      <c r="N6408" s="1">
        <v>4.7495626388561397E-2</v>
      </c>
      <c r="O6408" s="1">
        <v>190.317966662846</v>
      </c>
      <c r="P6408" s="1">
        <v>15.300374315638001</v>
      </c>
      <c r="Q6408" s="1">
        <v>-1.9560312902718199E-2</v>
      </c>
      <c r="R6408" s="1">
        <v>54.052311752665297</v>
      </c>
      <c r="S6408" s="1">
        <v>4.4642950838042603</v>
      </c>
      <c r="T6408" s="43">
        <f t="shared" si="603"/>
        <v>2691.7653682339155</v>
      </c>
      <c r="U6408" s="1">
        <f t="shared" si="604"/>
        <v>159.84536823391545</v>
      </c>
      <c r="V6408" s="1" t="b">
        <f t="shared" si="605"/>
        <v>0</v>
      </c>
      <c r="W6408" s="44" t="b">
        <f t="shared" si="606"/>
        <v>0</v>
      </c>
      <c r="X6408" s="38">
        <f t="shared" si="607"/>
        <v>1</v>
      </c>
      <c r="Y6408" s="38">
        <f t="shared" si="608"/>
        <v>0</v>
      </c>
      <c r="AF6408" s="1">
        <v>1.61319568707598</v>
      </c>
      <c r="AG6408" s="1">
        <v>1.34767617221958</v>
      </c>
      <c r="AH6408" s="1">
        <v>3.59596902788868</v>
      </c>
      <c r="AI6408" s="1">
        <v>0.59614339571265595</v>
      </c>
      <c r="AJ6408" s="1">
        <v>15.300374315638001</v>
      </c>
      <c r="AK6408" s="1">
        <v>4.4642950838042603</v>
      </c>
    </row>
    <row r="6409" spans="1:37">
      <c r="A6409">
        <v>6407</v>
      </c>
      <c r="B6409" s="1">
        <v>-9.7323348107513404E-4</v>
      </c>
      <c r="C6409" s="1">
        <v>16.144280197705601</v>
      </c>
      <c r="D6409" s="1">
        <v>1.6297086491925801</v>
      </c>
      <c r="E6409" s="1">
        <v>4.3125308741597798E-2</v>
      </c>
      <c r="F6409" s="1">
        <v>16.005573440669501</v>
      </c>
      <c r="G6409" s="1">
        <v>1.4598393299105501</v>
      </c>
      <c r="H6409" s="1">
        <v>-7.9751810365903494E-2</v>
      </c>
      <c r="I6409" s="1">
        <v>32.649496269273797</v>
      </c>
      <c r="J6409" s="1">
        <v>3.4601825306390599</v>
      </c>
      <c r="K6409" s="1">
        <v>-4.26169067445571E-2</v>
      </c>
      <c r="L6409" s="1">
        <v>6.8612735570859202</v>
      </c>
      <c r="M6409" s="1">
        <v>0.60382773784292798</v>
      </c>
      <c r="N6409" s="1">
        <v>-4.5415654224581197E-3</v>
      </c>
      <c r="O6409" s="1">
        <v>180.66762015094201</v>
      </c>
      <c r="P6409" s="1">
        <v>11.810550782565601</v>
      </c>
      <c r="Q6409" s="1">
        <v>-5.3925679252285703E-2</v>
      </c>
      <c r="R6409" s="1">
        <v>52.226339066714502</v>
      </c>
      <c r="S6409" s="1">
        <v>4.7137653788171496</v>
      </c>
      <c r="T6409" s="43">
        <f t="shared" si="603"/>
        <v>2367.7874408967868</v>
      </c>
      <c r="U6409" s="1">
        <f t="shared" si="604"/>
        <v>-164.13255910321323</v>
      </c>
      <c r="V6409" s="1" t="b">
        <f t="shared" si="605"/>
        <v>0</v>
      </c>
      <c r="W6409" s="44" t="b">
        <f t="shared" si="606"/>
        <v>0</v>
      </c>
      <c r="X6409" s="38">
        <f t="shared" si="607"/>
        <v>0</v>
      </c>
      <c r="Y6409" s="38">
        <f t="shared" si="608"/>
        <v>1</v>
      </c>
      <c r="AF6409" s="1">
        <v>1.6297086491925801</v>
      </c>
      <c r="AG6409" s="1">
        <v>1.4598393299105501</v>
      </c>
      <c r="AH6409" s="1">
        <v>3.4601825306390599</v>
      </c>
      <c r="AI6409" s="1">
        <v>0.60382773784292798</v>
      </c>
      <c r="AJ6409" s="1">
        <v>11.810550782565601</v>
      </c>
      <c r="AK6409" s="1">
        <v>4.7137653788171496</v>
      </c>
    </row>
    <row r="6410" spans="1:37">
      <c r="A6410">
        <v>6408</v>
      </c>
      <c r="B6410" s="1">
        <v>3.3556299934404399E-2</v>
      </c>
      <c r="C6410" s="1">
        <v>16.711470718837401</v>
      </c>
      <c r="D6410" s="1">
        <v>1.7641879997933101</v>
      </c>
      <c r="E6410" s="1">
        <v>9.2650611237665395E-2</v>
      </c>
      <c r="F6410" s="1">
        <v>16.818211280995399</v>
      </c>
      <c r="G6410" s="1">
        <v>1.9499679382623201</v>
      </c>
      <c r="H6410" s="1">
        <v>4.5964845700355403E-2</v>
      </c>
      <c r="I6410" s="1">
        <v>37.023249622148903</v>
      </c>
      <c r="J6410" s="1">
        <v>3.58410231884976</v>
      </c>
      <c r="K6410" s="1">
        <v>-4.1059677263872101E-2</v>
      </c>
      <c r="L6410" s="1">
        <v>6.8719664580335298</v>
      </c>
      <c r="M6410" s="1">
        <v>0.60215911437359104</v>
      </c>
      <c r="N6410" s="1">
        <v>2.20744626586225E-2</v>
      </c>
      <c r="O6410" s="1">
        <v>185.54083979338401</v>
      </c>
      <c r="P6410" s="1">
        <v>13.0490766611473</v>
      </c>
      <c r="Q6410" s="1">
        <v>5.36314500919799E-2</v>
      </c>
      <c r="R6410" s="1">
        <v>58.156873610186999</v>
      </c>
      <c r="S6410" s="1">
        <v>5.5757597529698701</v>
      </c>
      <c r="T6410" s="43">
        <f t="shared" si="603"/>
        <v>2652.5253785396148</v>
      </c>
      <c r="U6410" s="1">
        <f t="shared" si="604"/>
        <v>120.60537853961478</v>
      </c>
      <c r="V6410" s="1" t="b">
        <f t="shared" si="605"/>
        <v>0</v>
      </c>
      <c r="W6410" s="44" t="b">
        <f t="shared" si="606"/>
        <v>0</v>
      </c>
      <c r="X6410" s="38">
        <f t="shared" si="607"/>
        <v>1</v>
      </c>
      <c r="Y6410" s="38">
        <f t="shared" si="608"/>
        <v>0</v>
      </c>
      <c r="AF6410" s="1">
        <v>1.7641879997933101</v>
      </c>
      <c r="AG6410" s="1">
        <v>1.9499679382623201</v>
      </c>
      <c r="AH6410" s="1">
        <v>3.58410231884976</v>
      </c>
      <c r="AI6410" s="1">
        <v>0.60215911437359104</v>
      </c>
      <c r="AJ6410" s="1">
        <v>13.0490766611473</v>
      </c>
      <c r="AK6410" s="1">
        <v>5.5757597529698701</v>
      </c>
    </row>
    <row r="6411" spans="1:37">
      <c r="A6411">
        <v>6409</v>
      </c>
      <c r="B6411" s="1">
        <v>0.100510736376209</v>
      </c>
      <c r="C6411" s="1">
        <v>17.868685893842201</v>
      </c>
      <c r="D6411" s="1">
        <v>2.3601904481935598</v>
      </c>
      <c r="E6411" s="1">
        <v>4.5515925317552598E-3</v>
      </c>
      <c r="F6411" s="1">
        <v>15.399934950474201</v>
      </c>
      <c r="G6411" s="1">
        <v>1.26253903135728</v>
      </c>
      <c r="H6411" s="1">
        <v>0.107133787923375</v>
      </c>
      <c r="I6411" s="1">
        <v>39.3586205942768</v>
      </c>
      <c r="J6411" s="1">
        <v>5.0318469496015696</v>
      </c>
      <c r="K6411" s="1">
        <v>9.5192914423104895E-3</v>
      </c>
      <c r="L6411" s="1">
        <v>7.2284835670973902</v>
      </c>
      <c r="M6411" s="1">
        <v>0.61254753551605401</v>
      </c>
      <c r="N6411" s="1">
        <v>-1.2264386367293E-2</v>
      </c>
      <c r="O6411" s="1">
        <v>179.27773031313501</v>
      </c>
      <c r="P6411" s="1">
        <v>11.725124398700499</v>
      </c>
      <c r="Q6411" s="1">
        <v>5.9759544305078599E-2</v>
      </c>
      <c r="R6411" s="1">
        <v>58.514358643055097</v>
      </c>
      <c r="S6411" s="1">
        <v>5.7713442803285204</v>
      </c>
      <c r="T6411" s="43">
        <f t="shared" si="603"/>
        <v>2676.3592643697484</v>
      </c>
      <c r="U6411" s="1">
        <f t="shared" si="604"/>
        <v>144.43926436974834</v>
      </c>
      <c r="V6411" s="1" t="b">
        <f t="shared" si="605"/>
        <v>0</v>
      </c>
      <c r="W6411" s="44" t="b">
        <f t="shared" si="606"/>
        <v>0</v>
      </c>
      <c r="X6411" s="38">
        <f t="shared" si="607"/>
        <v>1</v>
      </c>
      <c r="Y6411" s="38">
        <f t="shared" si="608"/>
        <v>0</v>
      </c>
      <c r="AF6411" s="1">
        <v>2.3601904481935598</v>
      </c>
      <c r="AG6411" s="1">
        <v>1.26253903135728</v>
      </c>
      <c r="AH6411" s="1">
        <v>5.0318469496015696</v>
      </c>
      <c r="AI6411" s="1">
        <v>0.61254753551605401</v>
      </c>
      <c r="AJ6411" s="1">
        <v>11.725124398700499</v>
      </c>
      <c r="AK6411" s="1">
        <v>5.7713442803285204</v>
      </c>
    </row>
    <row r="6412" spans="1:37">
      <c r="A6412">
        <v>6410</v>
      </c>
      <c r="B6412" s="1">
        <v>7.66180195782366E-3</v>
      </c>
      <c r="C6412" s="1">
        <v>16.284290255279899</v>
      </c>
      <c r="D6412" s="1">
        <v>1.6520394395572</v>
      </c>
      <c r="E6412" s="1">
        <v>-4.9235676828974097E-2</v>
      </c>
      <c r="F6412" s="1">
        <v>14.593496963870701</v>
      </c>
      <c r="G6412" s="1">
        <v>1.2803039837432899</v>
      </c>
      <c r="H6412" s="1">
        <v>-3.2954153760879498E-2</v>
      </c>
      <c r="I6412" s="1">
        <v>34.213732002050797</v>
      </c>
      <c r="J6412" s="1">
        <v>3.04816323784542</v>
      </c>
      <c r="K6412" s="1">
        <v>1.2131024788939401E-3</v>
      </c>
      <c r="L6412" s="1">
        <v>7.1686910842709901</v>
      </c>
      <c r="M6412" s="1">
        <v>0.60183998371830405</v>
      </c>
      <c r="N6412" s="1">
        <v>8.9067617852084894E-3</v>
      </c>
      <c r="O6412" s="1">
        <v>183.11370845449699</v>
      </c>
      <c r="P6412" s="1">
        <v>12.279329213786101</v>
      </c>
      <c r="Q6412" s="1">
        <v>-8.5003477134444703E-4</v>
      </c>
      <c r="R6412" s="1">
        <v>55.0731659914914</v>
      </c>
      <c r="S6412" s="1">
        <v>4.5319852992274896</v>
      </c>
      <c r="T6412" s="43">
        <f t="shared" si="603"/>
        <v>2339.3661157877805</v>
      </c>
      <c r="U6412" s="1">
        <f t="shared" si="604"/>
        <v>-192.5538842122196</v>
      </c>
      <c r="V6412" s="1" t="b">
        <f t="shared" si="605"/>
        <v>0</v>
      </c>
      <c r="W6412" s="44" t="b">
        <f t="shared" si="606"/>
        <v>0</v>
      </c>
      <c r="X6412" s="38">
        <f t="shared" si="607"/>
        <v>0</v>
      </c>
      <c r="Y6412" s="38">
        <f t="shared" si="608"/>
        <v>1</v>
      </c>
      <c r="AF6412" s="1">
        <v>1.6520394395572</v>
      </c>
      <c r="AG6412" s="1">
        <v>1.2803039837432899</v>
      </c>
      <c r="AH6412" s="1">
        <v>3.04816323784542</v>
      </c>
      <c r="AI6412" s="1">
        <v>0.60183998371830405</v>
      </c>
      <c r="AJ6412" s="1">
        <v>12.279329213786101</v>
      </c>
      <c r="AK6412" s="1">
        <v>4.5319852992274896</v>
      </c>
    </row>
    <row r="6413" spans="1:37">
      <c r="A6413">
        <v>6411</v>
      </c>
      <c r="B6413" s="1">
        <v>8.6604370913601597E-2</v>
      </c>
      <c r="C6413" s="1">
        <v>17.621917221942201</v>
      </c>
      <c r="D6413" s="1">
        <v>2.20210100193477</v>
      </c>
      <c r="E6413" s="1">
        <v>-2.8031296117075302E-2</v>
      </c>
      <c r="F6413" s="1">
        <v>14.9062471481072</v>
      </c>
      <c r="G6413" s="1">
        <v>1.23190496478613</v>
      </c>
      <c r="H6413" s="1">
        <v>6.25947816255297E-2</v>
      </c>
      <c r="I6413" s="1">
        <v>37.644091866470603</v>
      </c>
      <c r="J6413" s="1">
        <v>3.89378255872343</v>
      </c>
      <c r="K6413" s="1">
        <v>-2.2008804793762202E-2</v>
      </c>
      <c r="L6413" s="1">
        <v>7.0041384127009598</v>
      </c>
      <c r="M6413" s="1">
        <v>0.58982108554592505</v>
      </c>
      <c r="N6413" s="1">
        <v>-1.28198169406754E-2</v>
      </c>
      <c r="O6413" s="1">
        <v>179.17818162934299</v>
      </c>
      <c r="P6413" s="1">
        <v>11.721055672779</v>
      </c>
      <c r="Q6413" s="1">
        <v>1.0688956392898E-3</v>
      </c>
      <c r="R6413" s="1">
        <v>55.178949027204098</v>
      </c>
      <c r="S6413" s="1">
        <v>4.5506433121923404</v>
      </c>
      <c r="T6413" s="43">
        <f t="shared" si="603"/>
        <v>2418.9308595961597</v>
      </c>
      <c r="U6413" s="1">
        <f t="shared" si="604"/>
        <v>-112.98914040384034</v>
      </c>
      <c r="V6413" s="1" t="b">
        <f t="shared" si="605"/>
        <v>0</v>
      </c>
      <c r="W6413" s="44" t="b">
        <f t="shared" si="606"/>
        <v>0</v>
      </c>
      <c r="X6413" s="38">
        <f t="shared" si="607"/>
        <v>0</v>
      </c>
      <c r="Y6413" s="38">
        <f t="shared" si="608"/>
        <v>1</v>
      </c>
      <c r="AF6413" s="1">
        <v>2.20210100193477</v>
      </c>
      <c r="AG6413" s="1">
        <v>1.23190496478613</v>
      </c>
      <c r="AH6413" s="1">
        <v>3.89378255872343</v>
      </c>
      <c r="AI6413" s="1">
        <v>0.58982108554592505</v>
      </c>
      <c r="AJ6413" s="1">
        <v>11.721055672779</v>
      </c>
      <c r="AK6413" s="1">
        <v>4.5506433121923404</v>
      </c>
    </row>
    <row r="6414" spans="1:37">
      <c r="A6414">
        <v>6412</v>
      </c>
      <c r="B6414" s="1">
        <v>-4.6245896199767697E-3</v>
      </c>
      <c r="C6414" s="1">
        <v>16.0854391712435</v>
      </c>
      <c r="D6414" s="1">
        <v>1.6202022615049101</v>
      </c>
      <c r="E6414" s="1">
        <v>-3.7020864581741302E-2</v>
      </c>
      <c r="F6414" s="1">
        <v>14.772846922413301</v>
      </c>
      <c r="G6414" s="1">
        <v>1.2488087403416801</v>
      </c>
      <c r="H6414" s="1">
        <v>2.5416583361135999E-2</v>
      </c>
      <c r="I6414" s="1">
        <v>36.270249097258699</v>
      </c>
      <c r="J6414" s="1">
        <v>3.2907813166025299</v>
      </c>
      <c r="K6414" s="1">
        <v>2.28302655899074E-3</v>
      </c>
      <c r="L6414" s="1">
        <v>7.1763651440834497</v>
      </c>
      <c r="M6414" s="1">
        <v>0.60203115669232599</v>
      </c>
      <c r="N6414" s="1">
        <v>-7.0770376480218103E-3</v>
      </c>
      <c r="O6414" s="1">
        <v>180.210122649185</v>
      </c>
      <c r="P6414" s="1">
        <v>11.7686483023679</v>
      </c>
      <c r="Q6414" s="1">
        <v>3.8888169722356397E-2</v>
      </c>
      <c r="R6414" s="1">
        <v>57.305740183614901</v>
      </c>
      <c r="S6414" s="1">
        <v>5.1763006038648101</v>
      </c>
      <c r="T6414" s="43">
        <f t="shared" si="603"/>
        <v>2370.6772381374158</v>
      </c>
      <c r="U6414" s="1">
        <f t="shared" si="604"/>
        <v>-161.2427618625843</v>
      </c>
      <c r="V6414" s="1" t="b">
        <f t="shared" si="605"/>
        <v>0</v>
      </c>
      <c r="W6414" s="44" t="b">
        <f t="shared" si="606"/>
        <v>0</v>
      </c>
      <c r="X6414" s="38">
        <f t="shared" si="607"/>
        <v>0</v>
      </c>
      <c r="Y6414" s="38">
        <f t="shared" si="608"/>
        <v>1</v>
      </c>
      <c r="AF6414" s="1">
        <v>1.6202022615049101</v>
      </c>
      <c r="AG6414" s="1">
        <v>1.2488087403416801</v>
      </c>
      <c r="AH6414" s="1">
        <v>3.2907813166025299</v>
      </c>
      <c r="AI6414" s="1">
        <v>0.60203115669232599</v>
      </c>
      <c r="AJ6414" s="1">
        <v>11.7686483023679</v>
      </c>
      <c r="AK6414" s="1">
        <v>5.1763006038648101</v>
      </c>
    </row>
    <row r="6415" spans="1:37">
      <c r="A6415">
        <v>6413</v>
      </c>
      <c r="B6415" s="1">
        <v>-6.9866010330101903E-3</v>
      </c>
      <c r="C6415" s="1">
        <v>16.047490016149599</v>
      </c>
      <c r="D6415" s="1">
        <v>1.6144922191748701</v>
      </c>
      <c r="E6415" s="1">
        <v>-4.49093478649224E-2</v>
      </c>
      <c r="F6415" s="1">
        <v>14.6567700037742</v>
      </c>
      <c r="G6415" s="1">
        <v>1.2651804326592</v>
      </c>
      <c r="H6415" s="1">
        <v>-0.110132639788148</v>
      </c>
      <c r="I6415" s="1">
        <v>31.672493712604702</v>
      </c>
      <c r="J6415" s="1">
        <v>3.9591841410873498</v>
      </c>
      <c r="K6415" s="1">
        <v>-9.5345092626174695E-3</v>
      </c>
      <c r="L6415" s="1">
        <v>7.09205732839935</v>
      </c>
      <c r="M6415" s="1">
        <v>0.59142872760265397</v>
      </c>
      <c r="N6415" s="1">
        <v>4.6803389817351403E-2</v>
      </c>
      <c r="O6415" s="1">
        <v>190.186267195017</v>
      </c>
      <c r="P6415" s="1">
        <v>15.223673249013199</v>
      </c>
      <c r="Q6415" s="1">
        <v>-5.3504094191005E-5</v>
      </c>
      <c r="R6415" s="1">
        <v>55.117050933222501</v>
      </c>
      <c r="S6415" s="1">
        <v>4.5380839885103397</v>
      </c>
      <c r="T6415" s="43">
        <f t="shared" si="603"/>
        <v>2719.2042758047614</v>
      </c>
      <c r="U6415" s="1">
        <f t="shared" si="604"/>
        <v>187.28427580476136</v>
      </c>
      <c r="V6415" s="1" t="b">
        <f t="shared" si="605"/>
        <v>0</v>
      </c>
      <c r="W6415" s="44" t="b">
        <f t="shared" si="606"/>
        <v>0</v>
      </c>
      <c r="X6415" s="38">
        <f t="shared" si="607"/>
        <v>1</v>
      </c>
      <c r="Y6415" s="38">
        <f t="shared" si="608"/>
        <v>0</v>
      </c>
      <c r="AF6415" s="1">
        <v>1.6144922191748701</v>
      </c>
      <c r="AG6415" s="1">
        <v>1.2651804326592</v>
      </c>
      <c r="AH6415" s="1">
        <v>3.9591841410873498</v>
      </c>
      <c r="AI6415" s="1">
        <v>0.59142872760265397</v>
      </c>
      <c r="AJ6415" s="1">
        <v>15.223673249013199</v>
      </c>
      <c r="AK6415" s="1">
        <v>4.5380839885103397</v>
      </c>
    </row>
    <row r="6416" spans="1:37">
      <c r="A6416">
        <v>6414</v>
      </c>
      <c r="B6416" s="1">
        <v>-2.0233292682782199E-2</v>
      </c>
      <c r="C6416" s="1">
        <v>15.836315633094699</v>
      </c>
      <c r="D6416" s="1">
        <v>1.60919951638571</v>
      </c>
      <c r="E6416" s="1">
        <v>6.9706914652113899E-2</v>
      </c>
      <c r="F6416" s="1">
        <v>16.4367323471905</v>
      </c>
      <c r="G6416" s="1">
        <v>1.6931303590560101</v>
      </c>
      <c r="H6416" s="1">
        <v>4.2953817948589698E-2</v>
      </c>
      <c r="I6416" s="1">
        <v>36.911939253478202</v>
      </c>
      <c r="J6416" s="1">
        <v>3.53168453613024</v>
      </c>
      <c r="K6416" s="1">
        <v>1.6547833430928301E-2</v>
      </c>
      <c r="L6416" s="1">
        <v>7.2794682314012897</v>
      </c>
      <c r="M6416" s="1">
        <v>0.62334832139167096</v>
      </c>
      <c r="N6416" s="1">
        <v>3.0689206456114199E-2</v>
      </c>
      <c r="O6416" s="1">
        <v>187.146131251604</v>
      </c>
      <c r="P6416" s="1">
        <v>13.684725898576399</v>
      </c>
      <c r="Q6416" s="1">
        <v>2.3548449065143001E-2</v>
      </c>
      <c r="R6416" s="1">
        <v>56.433394016104799</v>
      </c>
      <c r="S6416" s="1">
        <v>4.8526029745586001</v>
      </c>
      <c r="T6416" s="43">
        <f t="shared" si="603"/>
        <v>2599.4691606098631</v>
      </c>
      <c r="U6416" s="1">
        <f t="shared" si="604"/>
        <v>67.549160609863065</v>
      </c>
      <c r="V6416" s="1" t="b">
        <f t="shared" si="605"/>
        <v>0</v>
      </c>
      <c r="W6416" s="44" t="b">
        <f t="shared" si="606"/>
        <v>0</v>
      </c>
      <c r="X6416" s="38">
        <f t="shared" si="607"/>
        <v>1</v>
      </c>
      <c r="Y6416" s="38">
        <f t="shared" si="608"/>
        <v>0</v>
      </c>
      <c r="AF6416" s="1">
        <v>1.60919951638571</v>
      </c>
      <c r="AG6416" s="1">
        <v>1.6931303590560101</v>
      </c>
      <c r="AH6416" s="1">
        <v>3.53168453613024</v>
      </c>
      <c r="AI6416" s="1">
        <v>0.62334832139167096</v>
      </c>
      <c r="AJ6416" s="1">
        <v>13.684725898576399</v>
      </c>
      <c r="AK6416" s="1">
        <v>4.8526029745586001</v>
      </c>
    </row>
    <row r="6417" spans="1:37">
      <c r="A6417">
        <v>6415</v>
      </c>
      <c r="B6417" s="1">
        <v>8.5788205313220997E-2</v>
      </c>
      <c r="C6417" s="1">
        <v>17.607540686907601</v>
      </c>
      <c r="D6417" s="1">
        <v>2.1944500431672802</v>
      </c>
      <c r="E6417" s="1">
        <v>-3.7238743002809403E-2</v>
      </c>
      <c r="F6417" s="1">
        <v>14.769628588466601</v>
      </c>
      <c r="G6417" s="1">
        <v>1.2489361278548201</v>
      </c>
      <c r="H6417" s="1">
        <v>4.6334728518809098E-2</v>
      </c>
      <c r="I6417" s="1">
        <v>37.036946419016203</v>
      </c>
      <c r="J6417" s="1">
        <v>3.5911043968910699</v>
      </c>
      <c r="K6417" s="1">
        <v>7.0779570199089495E-2</v>
      </c>
      <c r="L6417" s="1">
        <v>7.6851473549943403</v>
      </c>
      <c r="M6417" s="1">
        <v>0.80798982127006402</v>
      </c>
      <c r="N6417" s="1">
        <v>-1.7859026330646201E-2</v>
      </c>
      <c r="O6417" s="1">
        <v>178.27753642975901</v>
      </c>
      <c r="P6417" s="1">
        <v>11.6891404294793</v>
      </c>
      <c r="Q6417" s="1">
        <v>2.2659074189761898E-2</v>
      </c>
      <c r="R6417" s="1">
        <v>56.3832258857786</v>
      </c>
      <c r="S6417" s="1">
        <v>4.8355232762579599</v>
      </c>
      <c r="T6417" s="43">
        <f t="shared" si="603"/>
        <v>2436.7144094920495</v>
      </c>
      <c r="U6417" s="1">
        <f t="shared" si="604"/>
        <v>-95.205590507950546</v>
      </c>
      <c r="V6417" s="1" t="b">
        <f t="shared" si="605"/>
        <v>0</v>
      </c>
      <c r="W6417" s="44" t="b">
        <f t="shared" si="606"/>
        <v>0</v>
      </c>
      <c r="X6417" s="38">
        <f t="shared" si="607"/>
        <v>0</v>
      </c>
      <c r="Y6417" s="38">
        <f t="shared" si="608"/>
        <v>1</v>
      </c>
      <c r="AF6417" s="1">
        <v>2.1944500431672802</v>
      </c>
      <c r="AG6417" s="1">
        <v>1.2489361278548201</v>
      </c>
      <c r="AH6417" s="1">
        <v>3.5911043968910699</v>
      </c>
      <c r="AI6417" s="1">
        <v>0.80798982127006402</v>
      </c>
      <c r="AJ6417" s="1">
        <v>11.6891404294793</v>
      </c>
      <c r="AK6417" s="1">
        <v>4.8355232762579599</v>
      </c>
    </row>
    <row r="6418" spans="1:37">
      <c r="A6418">
        <v>6416</v>
      </c>
      <c r="B6418" s="1">
        <v>3.9699503792276401E-2</v>
      </c>
      <c r="C6418" s="1">
        <v>16.814448673656301</v>
      </c>
      <c r="D6418" s="1">
        <v>1.80030584535645</v>
      </c>
      <c r="E6418" s="1">
        <v>-1.7267014144464601E-2</v>
      </c>
      <c r="F6418" s="1">
        <v>15.067568894255</v>
      </c>
      <c r="G6418" s="1">
        <v>1.22959380175571</v>
      </c>
      <c r="H6418" s="1">
        <v>2.9496493005146101E-3</v>
      </c>
      <c r="I6418" s="1">
        <v>35.464453574239698</v>
      </c>
      <c r="J6418" s="1">
        <v>3.0936494370184802</v>
      </c>
      <c r="K6418" s="1">
        <v>1.19097924944012E-3</v>
      </c>
      <c r="L6418" s="1">
        <v>7.1685324914275501</v>
      </c>
      <c r="M6418" s="1">
        <v>0.60167918527723596</v>
      </c>
      <c r="N6418" s="1">
        <v>-2.5940189006374601E-2</v>
      </c>
      <c r="O6418" s="1">
        <v>176.842652231529</v>
      </c>
      <c r="P6418" s="1">
        <v>11.7676503097838</v>
      </c>
      <c r="Q6418" s="1">
        <v>-4.2616518014032698E-2</v>
      </c>
      <c r="R6418" s="1">
        <v>52.8203275812741</v>
      </c>
      <c r="S6418" s="1">
        <v>4.5772553137190304</v>
      </c>
      <c r="T6418" s="43">
        <f t="shared" si="603"/>
        <v>2307.0133892910703</v>
      </c>
      <c r="U6418" s="1">
        <f t="shared" si="604"/>
        <v>-224.90661070892975</v>
      </c>
      <c r="V6418" s="1" t="b">
        <f t="shared" si="605"/>
        <v>0</v>
      </c>
      <c r="W6418" s="44" t="b">
        <f t="shared" si="606"/>
        <v>0</v>
      </c>
      <c r="X6418" s="38">
        <f t="shared" si="607"/>
        <v>0</v>
      </c>
      <c r="Y6418" s="38">
        <f t="shared" si="608"/>
        <v>1</v>
      </c>
      <c r="AF6418" s="1">
        <v>1.80030584535645</v>
      </c>
      <c r="AG6418" s="1">
        <v>1.22959380175571</v>
      </c>
      <c r="AH6418" s="1">
        <v>3.0936494370184802</v>
      </c>
      <c r="AI6418" s="1">
        <v>0.60167918527723596</v>
      </c>
      <c r="AJ6418" s="1">
        <v>11.7676503097838</v>
      </c>
      <c r="AK6418" s="1">
        <v>4.5772553137190304</v>
      </c>
    </row>
    <row r="6419" spans="1:37">
      <c r="A6419">
        <v>6417</v>
      </c>
      <c r="B6419" s="1">
        <v>-9.2806959627022394E-3</v>
      </c>
      <c r="C6419" s="1">
        <v>16.010717746335398</v>
      </c>
      <c r="D6419" s="1">
        <v>1.6120552249436599</v>
      </c>
      <c r="E6419" s="1">
        <v>-1.2999169711179299E-2</v>
      </c>
      <c r="F6419" s="1">
        <v>15.132012353796499</v>
      </c>
      <c r="G6419" s="1">
        <v>1.2314007629524799</v>
      </c>
      <c r="H6419" s="1">
        <v>9.0687771530055094E-3</v>
      </c>
      <c r="I6419" s="1">
        <v>35.682130416875601</v>
      </c>
      <c r="J6419" s="1">
        <v>3.1343513532014402</v>
      </c>
      <c r="K6419" s="1">
        <v>4.4185939745802302E-2</v>
      </c>
      <c r="L6419" s="1">
        <v>7.4834650052249403</v>
      </c>
      <c r="M6419" s="1">
        <v>0.69915828671035496</v>
      </c>
      <c r="N6419" s="1">
        <v>3.8289995764068601E-4</v>
      </c>
      <c r="O6419" s="1">
        <v>181.55950581935099</v>
      </c>
      <c r="P6419" s="1">
        <v>11.9611773634494</v>
      </c>
      <c r="Q6419" s="1">
        <v>-4.4942252716608101E-2</v>
      </c>
      <c r="R6419" s="1">
        <v>52.697624255417402</v>
      </c>
      <c r="S6419" s="1">
        <v>4.5986765496537503</v>
      </c>
      <c r="T6419" s="43">
        <f t="shared" si="603"/>
        <v>2323.6819540911083</v>
      </c>
      <c r="U6419" s="1">
        <f t="shared" si="604"/>
        <v>-208.23804590889176</v>
      </c>
      <c r="V6419" s="1" t="b">
        <f t="shared" si="605"/>
        <v>0</v>
      </c>
      <c r="W6419" s="44" t="b">
        <f t="shared" si="606"/>
        <v>0</v>
      </c>
      <c r="X6419" s="38">
        <f t="shared" si="607"/>
        <v>0</v>
      </c>
      <c r="Y6419" s="38">
        <f t="shared" si="608"/>
        <v>1</v>
      </c>
      <c r="AF6419" s="1">
        <v>1.6120552249436599</v>
      </c>
      <c r="AG6419" s="1">
        <v>1.2314007629524799</v>
      </c>
      <c r="AH6419" s="1">
        <v>3.1343513532014402</v>
      </c>
      <c r="AI6419" s="1">
        <v>0.69915828671035496</v>
      </c>
      <c r="AJ6419" s="1">
        <v>11.9611773634494</v>
      </c>
      <c r="AK6419" s="1">
        <v>4.5986765496537503</v>
      </c>
    </row>
    <row r="6420" spans="1:37">
      <c r="A6420">
        <v>6418</v>
      </c>
      <c r="B6420" s="1">
        <v>-3.1876106369841299E-3</v>
      </c>
      <c r="C6420" s="1">
        <v>16.1085702247033</v>
      </c>
      <c r="D6420" s="1">
        <v>1.6240221152963601</v>
      </c>
      <c r="E6420" s="1">
        <v>4.9403326839904997E-2</v>
      </c>
      <c r="F6420" s="1">
        <v>16.106372799431998</v>
      </c>
      <c r="G6420" s="1">
        <v>1.50696875215157</v>
      </c>
      <c r="H6420" s="1">
        <v>3.59873162489295E-2</v>
      </c>
      <c r="I6420" s="1">
        <v>36.655685797376499</v>
      </c>
      <c r="J6420" s="1">
        <v>3.4206338312531601</v>
      </c>
      <c r="K6420" s="1">
        <v>3.2376470618240699E-2</v>
      </c>
      <c r="L6420" s="1">
        <v>7.3956090434689701</v>
      </c>
      <c r="M6420" s="1">
        <v>0.66201484804277599</v>
      </c>
      <c r="N6420" s="1">
        <v>-9.6625508457546597E-3</v>
      </c>
      <c r="O6420" s="1">
        <v>179.744788821312</v>
      </c>
      <c r="P6420" s="1">
        <v>11.747924812787</v>
      </c>
      <c r="Q6420" s="1">
        <v>2.2576921644975299E-2</v>
      </c>
      <c r="R6420" s="1">
        <v>56.3785940505499</v>
      </c>
      <c r="S6420" s="1">
        <v>4.8339480717111201</v>
      </c>
      <c r="T6420" s="43">
        <f t="shared" si="603"/>
        <v>2379.5512431241987</v>
      </c>
      <c r="U6420" s="1">
        <f t="shared" si="604"/>
        <v>-152.36875687580141</v>
      </c>
      <c r="V6420" s="1" t="b">
        <f t="shared" si="605"/>
        <v>0</v>
      </c>
      <c r="W6420" s="44" t="b">
        <f t="shared" si="606"/>
        <v>0</v>
      </c>
      <c r="X6420" s="38">
        <f t="shared" si="607"/>
        <v>0</v>
      </c>
      <c r="Y6420" s="38">
        <f t="shared" si="608"/>
        <v>1</v>
      </c>
      <c r="AF6420" s="1">
        <v>1.6240221152963601</v>
      </c>
      <c r="AG6420" s="1">
        <v>1.50696875215157</v>
      </c>
      <c r="AH6420" s="1">
        <v>3.4206338312531601</v>
      </c>
      <c r="AI6420" s="1">
        <v>0.66201484804277599</v>
      </c>
      <c r="AJ6420" s="1">
        <v>11.747924812787</v>
      </c>
      <c r="AK6420" s="1">
        <v>4.8339480717111201</v>
      </c>
    </row>
    <row r="6421" spans="1:37">
      <c r="A6421">
        <v>6419</v>
      </c>
      <c r="B6421" s="1">
        <v>-0.13794787269793601</v>
      </c>
      <c r="C6421" s="1">
        <v>14.0776886714158</v>
      </c>
      <c r="D6421" s="1">
        <v>2.1927419083198001</v>
      </c>
      <c r="E6421" s="1">
        <v>-4.8942766035904701E-2</v>
      </c>
      <c r="F6421" s="1">
        <v>14.597772182738399</v>
      </c>
      <c r="G6421" s="1">
        <v>1.2793552531521699</v>
      </c>
      <c r="H6421" s="1">
        <v>1.62725788707665E-2</v>
      </c>
      <c r="I6421" s="1">
        <v>35.9401054942904</v>
      </c>
      <c r="J6421" s="1">
        <v>3.1883969947925701</v>
      </c>
      <c r="K6421" s="1">
        <v>-5.9981167603090704E-3</v>
      </c>
      <c r="L6421" s="1">
        <v>7.1171820259732304</v>
      </c>
      <c r="M6421" s="1">
        <v>0.59214315143893703</v>
      </c>
      <c r="N6421" s="1">
        <v>-7.4990381300247197E-2</v>
      </c>
      <c r="O6421" s="1">
        <v>168.377784901338</v>
      </c>
      <c r="P6421" s="1">
        <v>14.407155753007901</v>
      </c>
      <c r="Q6421" s="1">
        <v>7.89863341952554E-2</v>
      </c>
      <c r="R6421" s="1">
        <v>59.650287057769901</v>
      </c>
      <c r="S6421" s="1">
        <v>6.4657706515283104</v>
      </c>
      <c r="T6421" s="43">
        <f t="shared" si="603"/>
        <v>2812.5563712239691</v>
      </c>
      <c r="U6421" s="1">
        <f t="shared" si="604"/>
        <v>280.63637122396904</v>
      </c>
      <c r="V6421" s="1" t="b">
        <f t="shared" si="605"/>
        <v>0</v>
      </c>
      <c r="W6421" s="44" t="b">
        <f t="shared" si="606"/>
        <v>0</v>
      </c>
      <c r="X6421" s="38">
        <f t="shared" si="607"/>
        <v>1</v>
      </c>
      <c r="Y6421" s="38">
        <f t="shared" si="608"/>
        <v>0</v>
      </c>
      <c r="AF6421" s="1">
        <v>2.1927419083198001</v>
      </c>
      <c r="AG6421" s="1">
        <v>1.2793552531521699</v>
      </c>
      <c r="AH6421" s="1">
        <v>3.1883969947925701</v>
      </c>
      <c r="AI6421" s="1">
        <v>0.59214315143893703</v>
      </c>
      <c r="AJ6421" s="1">
        <v>14.407155753007901</v>
      </c>
      <c r="AK6421" s="1">
        <v>6.4657706515283104</v>
      </c>
    </row>
    <row r="6422" spans="1:37">
      <c r="A6422">
        <v>6420</v>
      </c>
      <c r="B6422" s="1">
        <v>3.7532974486499303E-2</v>
      </c>
      <c r="C6422" s="1">
        <v>16.778059111604499</v>
      </c>
      <c r="D6422" s="1">
        <v>1.78748885654328</v>
      </c>
      <c r="E6422" s="1">
        <v>1.2932896678148301E-2</v>
      </c>
      <c r="F6422" s="1">
        <v>15.5295488973436</v>
      </c>
      <c r="G6422" s="1">
        <v>1.28757396070754</v>
      </c>
      <c r="H6422" s="1">
        <v>5.3939400214204403E-2</v>
      </c>
      <c r="I6422" s="1">
        <v>37.3196738994328</v>
      </c>
      <c r="J6422" s="1">
        <v>3.7251168102572199</v>
      </c>
      <c r="K6422" s="1">
        <v>1.9691336974845101E-2</v>
      </c>
      <c r="L6422" s="1">
        <v>7.3023872697505698</v>
      </c>
      <c r="M6422" s="1">
        <v>0.63035665038476296</v>
      </c>
      <c r="N6422" s="1">
        <v>-3.4107388961858401E-2</v>
      </c>
      <c r="O6422" s="1">
        <v>175.40422488759401</v>
      </c>
      <c r="P6422" s="1">
        <v>11.9397205719117</v>
      </c>
      <c r="Q6422" s="1">
        <v>-1.0070312638760201E-2</v>
      </c>
      <c r="R6422" s="1">
        <v>54.5677099016889</v>
      </c>
      <c r="S6422" s="1">
        <v>4.4773590282734901</v>
      </c>
      <c r="T6422" s="43">
        <f t="shared" si="603"/>
        <v>2384.7615878077991</v>
      </c>
      <c r="U6422" s="1">
        <f t="shared" si="604"/>
        <v>-147.15841219220101</v>
      </c>
      <c r="V6422" s="1" t="b">
        <f t="shared" si="605"/>
        <v>0</v>
      </c>
      <c r="W6422" s="44" t="b">
        <f t="shared" si="606"/>
        <v>0</v>
      </c>
      <c r="X6422" s="38">
        <f t="shared" si="607"/>
        <v>0</v>
      </c>
      <c r="Y6422" s="38">
        <f t="shared" si="608"/>
        <v>1</v>
      </c>
      <c r="AF6422" s="1">
        <v>1.78748885654328</v>
      </c>
      <c r="AG6422" s="1">
        <v>1.28757396070754</v>
      </c>
      <c r="AH6422" s="1">
        <v>3.7251168102572199</v>
      </c>
      <c r="AI6422" s="1">
        <v>0.63035665038476296</v>
      </c>
      <c r="AJ6422" s="1">
        <v>11.9397205719117</v>
      </c>
      <c r="AK6422" s="1">
        <v>4.4773590282734901</v>
      </c>
    </row>
    <row r="6423" spans="1:37">
      <c r="A6423">
        <v>6421</v>
      </c>
      <c r="B6423" s="1">
        <v>4.5035252662026098E-2</v>
      </c>
      <c r="C6423" s="1">
        <v>16.904406130937101</v>
      </c>
      <c r="D6423" s="1">
        <v>1.8334676086796999</v>
      </c>
      <c r="E6423" s="1">
        <v>-2.73104413682492E-2</v>
      </c>
      <c r="F6423" s="1">
        <v>14.916996260960101</v>
      </c>
      <c r="G6423" s="1">
        <v>1.2299161134299801</v>
      </c>
      <c r="H6423" s="1">
        <v>-3.7003295608687703E-2</v>
      </c>
      <c r="I6423" s="1">
        <v>34.075475846323201</v>
      </c>
      <c r="J6423" s="1">
        <v>3.0672246734687301</v>
      </c>
      <c r="K6423" s="1">
        <v>-6.9503795100949603E-2</v>
      </c>
      <c r="L6423" s="1">
        <v>6.6792532065451304</v>
      </c>
      <c r="M6423" s="1">
        <v>0.65307749947745797</v>
      </c>
      <c r="N6423" s="1">
        <v>2.0592685124735499E-2</v>
      </c>
      <c r="O6423" s="1">
        <v>185.26611313751999</v>
      </c>
      <c r="P6423" s="1">
        <v>12.951634878374501</v>
      </c>
      <c r="Q6423" s="1">
        <v>-5.0842059827862704E-3</v>
      </c>
      <c r="R6423" s="1">
        <v>54.840469763015101</v>
      </c>
      <c r="S6423" s="1">
        <v>4.4982078511124497</v>
      </c>
      <c r="T6423" s="43">
        <f t="shared" si="603"/>
        <v>2423.3528624542819</v>
      </c>
      <c r="U6423" s="1">
        <f t="shared" si="604"/>
        <v>-108.5671375457182</v>
      </c>
      <c r="V6423" s="1" t="b">
        <f t="shared" si="605"/>
        <v>0</v>
      </c>
      <c r="W6423" s="44" t="b">
        <f t="shared" si="606"/>
        <v>0</v>
      </c>
      <c r="X6423" s="38">
        <f t="shared" si="607"/>
        <v>0</v>
      </c>
      <c r="Y6423" s="38">
        <f t="shared" si="608"/>
        <v>1</v>
      </c>
      <c r="AF6423" s="1">
        <v>1.8334676086796999</v>
      </c>
      <c r="AG6423" s="1">
        <v>1.2299161134299801</v>
      </c>
      <c r="AH6423" s="1">
        <v>3.0672246734687301</v>
      </c>
      <c r="AI6423" s="1">
        <v>0.65307749947745797</v>
      </c>
      <c r="AJ6423" s="1">
        <v>12.951634878374501</v>
      </c>
      <c r="AK6423" s="1">
        <v>4.4982078511124497</v>
      </c>
    </row>
    <row r="6424" spans="1:37">
      <c r="A6424">
        <v>6422</v>
      </c>
      <c r="B6424" s="1">
        <v>3.1484934300710601E-2</v>
      </c>
      <c r="C6424" s="1">
        <v>16.6768909787084</v>
      </c>
      <c r="D6424" s="1">
        <v>1.75263856221334</v>
      </c>
      <c r="E6424" s="1">
        <v>-3.8934601066803999E-2</v>
      </c>
      <c r="F6424" s="1">
        <v>14.7446026209648</v>
      </c>
      <c r="G6424" s="1">
        <v>1.2521605683191499</v>
      </c>
      <c r="H6424" s="1">
        <v>-2.72236538682198E-4</v>
      </c>
      <c r="I6424" s="1">
        <v>35.350375026186398</v>
      </c>
      <c r="J6424" s="1">
        <v>3.07424665770816</v>
      </c>
      <c r="K6424" s="1">
        <v>-2.6501883822822701E-4</v>
      </c>
      <c r="L6424" s="1">
        <v>7.1581027165373197</v>
      </c>
      <c r="M6424" s="1">
        <v>0.59931465730078204</v>
      </c>
      <c r="N6424" s="1">
        <v>-1.51017333488629E-2</v>
      </c>
      <c r="O6424" s="1">
        <v>178.769778145218</v>
      </c>
      <c r="P6424" s="1">
        <v>11.701694686420099</v>
      </c>
      <c r="Q6424" s="1">
        <v>-5.3595448029817E-2</v>
      </c>
      <c r="R6424" s="1">
        <v>52.243588682533698</v>
      </c>
      <c r="S6424" s="1">
        <v>4.7096622520238602</v>
      </c>
      <c r="T6424" s="43">
        <f t="shared" si="603"/>
        <v>2308.9717383985394</v>
      </c>
      <c r="U6424" s="1">
        <f t="shared" si="604"/>
        <v>-222.94826160146067</v>
      </c>
      <c r="V6424" s="1" t="b">
        <f t="shared" si="605"/>
        <v>0</v>
      </c>
      <c r="W6424" s="44" t="b">
        <f t="shared" si="606"/>
        <v>0</v>
      </c>
      <c r="X6424" s="38">
        <f t="shared" si="607"/>
        <v>0</v>
      </c>
      <c r="Y6424" s="38">
        <f t="shared" si="608"/>
        <v>1</v>
      </c>
      <c r="AF6424" s="1">
        <v>1.75263856221334</v>
      </c>
      <c r="AG6424" s="1">
        <v>1.2521605683191499</v>
      </c>
      <c r="AH6424" s="1">
        <v>3.07424665770816</v>
      </c>
      <c r="AI6424" s="1">
        <v>0.59931465730078204</v>
      </c>
      <c r="AJ6424" s="1">
        <v>11.701694686420099</v>
      </c>
      <c r="AK6424" s="1">
        <v>4.7096622520238602</v>
      </c>
    </row>
    <row r="6425" spans="1:37">
      <c r="A6425">
        <v>6423</v>
      </c>
      <c r="B6425" s="1">
        <v>4.8947693011305402E-2</v>
      </c>
      <c r="C6425" s="1">
        <v>16.970673159933298</v>
      </c>
      <c r="D6425" s="1">
        <v>1.8626170979410599</v>
      </c>
      <c r="E6425" s="1">
        <v>2.5424594619464599E-2</v>
      </c>
      <c r="F6425" s="1">
        <v>15.7247560272075</v>
      </c>
      <c r="G6425" s="1">
        <v>1.3478001648093001</v>
      </c>
      <c r="H6425" s="1">
        <v>-1.3973038982448499E-2</v>
      </c>
      <c r="I6425" s="1">
        <v>34.869349265599297</v>
      </c>
      <c r="J6425" s="1">
        <v>3.0325606394669702</v>
      </c>
      <c r="K6425" s="1">
        <v>3.7913089037727401E-4</v>
      </c>
      <c r="L6425" s="1">
        <v>7.1627150918301696</v>
      </c>
      <c r="M6425" s="1">
        <v>0.59930469044887202</v>
      </c>
      <c r="N6425" s="1">
        <v>-1.6175047986948901E-5</v>
      </c>
      <c r="O6425" s="1">
        <v>181.487064414283</v>
      </c>
      <c r="P6425" s="1">
        <v>11.945778021934</v>
      </c>
      <c r="Q6425" s="1">
        <v>-1.92030633534102E-3</v>
      </c>
      <c r="R6425" s="1">
        <v>55.014254279380097</v>
      </c>
      <c r="S6425" s="1">
        <v>4.5238911041158802</v>
      </c>
      <c r="T6425" s="43">
        <f t="shared" si="603"/>
        <v>2331.1951718716082</v>
      </c>
      <c r="U6425" s="1">
        <f t="shared" si="604"/>
        <v>-200.72482812839189</v>
      </c>
      <c r="V6425" s="1" t="b">
        <f t="shared" si="605"/>
        <v>0</v>
      </c>
      <c r="W6425" s="44" t="b">
        <f t="shared" si="606"/>
        <v>0</v>
      </c>
      <c r="X6425" s="38">
        <f t="shared" si="607"/>
        <v>0</v>
      </c>
      <c r="Y6425" s="38">
        <f t="shared" si="608"/>
        <v>1</v>
      </c>
      <c r="AF6425" s="1">
        <v>1.8626170979410599</v>
      </c>
      <c r="AG6425" s="1">
        <v>1.3478001648093001</v>
      </c>
      <c r="AH6425" s="1">
        <v>3.0325606394669702</v>
      </c>
      <c r="AI6425" s="1">
        <v>0.59930469044887202</v>
      </c>
      <c r="AJ6425" s="1">
        <v>11.945778021934</v>
      </c>
      <c r="AK6425" s="1">
        <v>4.5238911041158802</v>
      </c>
    </row>
    <row r="6426" spans="1:37">
      <c r="A6426">
        <v>6424</v>
      </c>
      <c r="B6426" s="1">
        <v>4.3765221229772402E-2</v>
      </c>
      <c r="C6426" s="1">
        <v>16.882950631270599</v>
      </c>
      <c r="D6426" s="1">
        <v>1.82356490076042</v>
      </c>
      <c r="E6426" s="1">
        <v>7.4374469767179194E-2</v>
      </c>
      <c r="F6426" s="1">
        <v>16.513631026133702</v>
      </c>
      <c r="G6426" s="1">
        <v>1.7379311985887</v>
      </c>
      <c r="H6426" s="1">
        <v>5.1657676140833497E-2</v>
      </c>
      <c r="I6426" s="1">
        <v>37.234617775291198</v>
      </c>
      <c r="J6426" s="1">
        <v>3.6832092847047102</v>
      </c>
      <c r="K6426" s="1">
        <v>-4.6389010488916103E-3</v>
      </c>
      <c r="L6426" s="1">
        <v>7.1268623889643399</v>
      </c>
      <c r="M6426" s="1">
        <v>0.59463271815369301</v>
      </c>
      <c r="N6426" s="1">
        <v>2.64768269806781E-2</v>
      </c>
      <c r="O6426" s="1">
        <v>186.35945877414699</v>
      </c>
      <c r="P6426" s="1">
        <v>13.3394761913697</v>
      </c>
      <c r="Q6426" s="1">
        <v>-2.0457310032447398E-2</v>
      </c>
      <c r="R6426" s="1">
        <v>54.003848723016603</v>
      </c>
      <c r="S6426" s="1">
        <v>4.4630704700692796</v>
      </c>
      <c r="T6426" s="43">
        <f t="shared" si="603"/>
        <v>2564.1884763646503</v>
      </c>
      <c r="U6426" s="1">
        <f t="shared" si="604"/>
        <v>32.268476364650269</v>
      </c>
      <c r="V6426" s="1" t="b">
        <f t="shared" si="605"/>
        <v>0</v>
      </c>
      <c r="W6426" s="44" t="b">
        <f t="shared" si="606"/>
        <v>0</v>
      </c>
      <c r="X6426" s="38">
        <f t="shared" si="607"/>
        <v>1</v>
      </c>
      <c r="Y6426" s="38">
        <f t="shared" si="608"/>
        <v>0</v>
      </c>
      <c r="AF6426" s="1">
        <v>1.82356490076042</v>
      </c>
      <c r="AG6426" s="1">
        <v>1.7379311985887</v>
      </c>
      <c r="AH6426" s="1">
        <v>3.6832092847047102</v>
      </c>
      <c r="AI6426" s="1">
        <v>0.59463271815369301</v>
      </c>
      <c r="AJ6426" s="1">
        <v>13.3394761913697</v>
      </c>
      <c r="AK6426" s="1">
        <v>4.4630704700692796</v>
      </c>
    </row>
    <row r="6427" spans="1:37">
      <c r="A6427">
        <v>6425</v>
      </c>
      <c r="B6427" s="1">
        <v>5.0923410887003001E-2</v>
      </c>
      <c r="C6427" s="1">
        <v>17.004235566263599</v>
      </c>
      <c r="D6427" s="1">
        <v>1.8768381303391199</v>
      </c>
      <c r="E6427" s="1">
        <v>1.6011840923121901E-2</v>
      </c>
      <c r="F6427" s="1">
        <v>15.5774371974197</v>
      </c>
      <c r="G6427" s="1">
        <v>1.30048896242999</v>
      </c>
      <c r="H6427" s="1">
        <v>3.8114586665070303E-2</v>
      </c>
      <c r="I6427" s="1">
        <v>36.733745350809201</v>
      </c>
      <c r="J6427" s="1">
        <v>3.4525432897267301</v>
      </c>
      <c r="K6427" s="1">
        <v>3.4586450336371199E-2</v>
      </c>
      <c r="L6427" s="1">
        <v>7.4119712628853502</v>
      </c>
      <c r="M6427" s="1">
        <v>0.66592581285004804</v>
      </c>
      <c r="N6427" s="1">
        <v>2.5865483171580101E-3</v>
      </c>
      <c r="O6427" s="1">
        <v>181.960040282976</v>
      </c>
      <c r="P6427" s="1">
        <v>12.0432229262811</v>
      </c>
      <c r="Q6427" s="1">
        <v>4.9410156316572702E-2</v>
      </c>
      <c r="R6427" s="1">
        <v>57.911893791292499</v>
      </c>
      <c r="S6427" s="1">
        <v>5.4590635054219803</v>
      </c>
      <c r="T6427" s="43">
        <f t="shared" si="603"/>
        <v>2479.8082627048971</v>
      </c>
      <c r="U6427" s="1">
        <f t="shared" si="604"/>
        <v>-52.111737295103012</v>
      </c>
      <c r="V6427" s="1" t="b">
        <f t="shared" si="605"/>
        <v>0</v>
      </c>
      <c r="W6427" s="44" t="b">
        <f t="shared" si="606"/>
        <v>0</v>
      </c>
      <c r="X6427" s="38">
        <f t="shared" si="607"/>
        <v>0</v>
      </c>
      <c r="Y6427" s="38">
        <f t="shared" si="608"/>
        <v>1</v>
      </c>
      <c r="AF6427" s="1">
        <v>1.8768381303391199</v>
      </c>
      <c r="AG6427" s="1">
        <v>1.30048896242999</v>
      </c>
      <c r="AH6427" s="1">
        <v>3.4525432897267301</v>
      </c>
      <c r="AI6427" s="1">
        <v>0.66592581285004804</v>
      </c>
      <c r="AJ6427" s="1">
        <v>12.0432229262811</v>
      </c>
      <c r="AK6427" s="1">
        <v>5.4590635054219803</v>
      </c>
    </row>
    <row r="6428" spans="1:37">
      <c r="A6428">
        <v>6426</v>
      </c>
      <c r="B6428" s="1">
        <v>-3.3197792425460602E-3</v>
      </c>
      <c r="C6428" s="1">
        <v>16.106441318129502</v>
      </c>
      <c r="D6428" s="1">
        <v>1.6238551876538201</v>
      </c>
      <c r="E6428" s="1">
        <v>-1.07240248791819E-2</v>
      </c>
      <c r="F6428" s="1">
        <v>15.1664790670157</v>
      </c>
      <c r="G6428" s="1">
        <v>1.2312951328038799</v>
      </c>
      <c r="H6428" s="1">
        <v>-1.53862250960614E-3</v>
      </c>
      <c r="I6428" s="1">
        <v>35.305636141513403</v>
      </c>
      <c r="J6428" s="1">
        <v>3.0673635392354401</v>
      </c>
      <c r="K6428" s="1">
        <v>-4.4146180339603901E-2</v>
      </c>
      <c r="L6428" s="1">
        <v>6.85078881167221</v>
      </c>
      <c r="M6428" s="1">
        <v>0.605664131383718</v>
      </c>
      <c r="N6428" s="1">
        <v>5.7181381936818203E-2</v>
      </c>
      <c r="O6428" s="1">
        <v>192.17029608822901</v>
      </c>
      <c r="P6428" s="1">
        <v>16.424110870708599</v>
      </c>
      <c r="Q6428" s="1">
        <v>1.4001553510065099E-2</v>
      </c>
      <c r="R6428" s="1">
        <v>55.897193893475603</v>
      </c>
      <c r="S6428" s="1">
        <v>4.6851502711890198</v>
      </c>
      <c r="T6428" s="43">
        <f t="shared" si="603"/>
        <v>2763.7439132974478</v>
      </c>
      <c r="U6428" s="1">
        <f t="shared" si="604"/>
        <v>231.82391329744769</v>
      </c>
      <c r="V6428" s="1" t="b">
        <f t="shared" si="605"/>
        <v>0</v>
      </c>
      <c r="W6428" s="44" t="b">
        <f t="shared" si="606"/>
        <v>0</v>
      </c>
      <c r="X6428" s="38">
        <f t="shared" si="607"/>
        <v>1</v>
      </c>
      <c r="Y6428" s="38">
        <f t="shared" si="608"/>
        <v>0</v>
      </c>
      <c r="AF6428" s="1">
        <v>1.6238551876538201</v>
      </c>
      <c r="AG6428" s="1">
        <v>1.2312951328038799</v>
      </c>
      <c r="AH6428" s="1">
        <v>3.0673635392354401</v>
      </c>
      <c r="AI6428" s="1">
        <v>0.605664131383718</v>
      </c>
      <c r="AJ6428" s="1">
        <v>16.424110870708599</v>
      </c>
      <c r="AK6428" s="1">
        <v>4.6851502711890198</v>
      </c>
    </row>
    <row r="6429" spans="1:37">
      <c r="A6429">
        <v>6427</v>
      </c>
      <c r="B6429" s="1">
        <v>-2.4189065454130101E-2</v>
      </c>
      <c r="C6429" s="1">
        <v>15.773794508125</v>
      </c>
      <c r="D6429" s="1">
        <v>1.6086974872428299</v>
      </c>
      <c r="E6429" s="1">
        <v>-4.5587917401690999E-2</v>
      </c>
      <c r="F6429" s="1">
        <v>14.646827739782401</v>
      </c>
      <c r="G6429" s="1">
        <v>1.2674872128132399</v>
      </c>
      <c r="H6429" s="1">
        <v>-2.6548872835178101E-2</v>
      </c>
      <c r="I6429" s="1">
        <v>34.433583922029001</v>
      </c>
      <c r="J6429" s="1">
        <v>3.0286973064695002</v>
      </c>
      <c r="K6429" s="1">
        <v>2.9337320201823801E-2</v>
      </c>
      <c r="L6429" s="1">
        <v>7.3731667951229198</v>
      </c>
      <c r="M6429" s="1">
        <v>0.65452277687574101</v>
      </c>
      <c r="N6429" s="1">
        <v>1.4188515263380301E-2</v>
      </c>
      <c r="O6429" s="1">
        <v>184.08342857799599</v>
      </c>
      <c r="P6429" s="1">
        <v>12.5458834741427</v>
      </c>
      <c r="Q6429" s="1">
        <v>-2.9151742729375301E-2</v>
      </c>
      <c r="R6429" s="1">
        <v>53.536351152963199</v>
      </c>
      <c r="S6429" s="1">
        <v>4.4780203454846896</v>
      </c>
      <c r="T6429" s="43">
        <f t="shared" si="603"/>
        <v>2358.33086030287</v>
      </c>
      <c r="U6429" s="1">
        <f t="shared" si="604"/>
        <v>-173.58913969713012</v>
      </c>
      <c r="V6429" s="1" t="b">
        <f t="shared" si="605"/>
        <v>0</v>
      </c>
      <c r="W6429" s="44" t="b">
        <f t="shared" si="606"/>
        <v>0</v>
      </c>
      <c r="X6429" s="38">
        <f t="shared" si="607"/>
        <v>0</v>
      </c>
      <c r="Y6429" s="38">
        <f t="shared" si="608"/>
        <v>1</v>
      </c>
      <c r="AF6429" s="1">
        <v>1.6086974872428299</v>
      </c>
      <c r="AG6429" s="1">
        <v>1.2674872128132399</v>
      </c>
      <c r="AH6429" s="1">
        <v>3.0286973064695002</v>
      </c>
      <c r="AI6429" s="1">
        <v>0.65452277687574101</v>
      </c>
      <c r="AJ6429" s="1">
        <v>12.5458834741427</v>
      </c>
      <c r="AK6429" s="1">
        <v>4.4780203454846896</v>
      </c>
    </row>
    <row r="6430" spans="1:37">
      <c r="A6430">
        <v>6428</v>
      </c>
      <c r="B6430" s="1">
        <v>-2.69279191758998E-2</v>
      </c>
      <c r="C6430" s="1">
        <v>15.7306515004926</v>
      </c>
      <c r="D6430" s="1">
        <v>1.6080695014219399</v>
      </c>
      <c r="E6430" s="1">
        <v>-6.6585962933057699E-2</v>
      </c>
      <c r="F6430" s="1">
        <v>14.3424795254759</v>
      </c>
      <c r="G6430" s="1">
        <v>1.3550309481895599</v>
      </c>
      <c r="H6430" s="1">
        <v>8.5773253998485094E-2</v>
      </c>
      <c r="I6430" s="1">
        <v>38.526814977143303</v>
      </c>
      <c r="J6430" s="1">
        <v>4.4371477319350898</v>
      </c>
      <c r="K6430" s="1">
        <v>-3.5475718850056202E-2</v>
      </c>
      <c r="L6430" s="1">
        <v>6.9104465686390197</v>
      </c>
      <c r="M6430" s="1">
        <v>0.59641930736075099</v>
      </c>
      <c r="N6430" s="1">
        <v>-4.5167431512077597E-2</v>
      </c>
      <c r="O6430" s="1">
        <v>173.474935375478</v>
      </c>
      <c r="P6430" s="1">
        <v>12.3758073683767</v>
      </c>
      <c r="Q6430" s="1">
        <v>9.3980549065598704E-2</v>
      </c>
      <c r="R6430" s="1">
        <v>60.551435401502196</v>
      </c>
      <c r="S6430" s="1">
        <v>7.0948015372765196</v>
      </c>
      <c r="T6430" s="43">
        <f t="shared" si="603"/>
        <v>2746.7276394560558</v>
      </c>
      <c r="U6430" s="1">
        <f t="shared" si="604"/>
        <v>214.80763945605577</v>
      </c>
      <c r="V6430" s="1" t="b">
        <f t="shared" si="605"/>
        <v>0</v>
      </c>
      <c r="W6430" s="44" t="b">
        <f t="shared" si="606"/>
        <v>0</v>
      </c>
      <c r="X6430" s="38">
        <f t="shared" si="607"/>
        <v>1</v>
      </c>
      <c r="Y6430" s="38">
        <f t="shared" si="608"/>
        <v>0</v>
      </c>
      <c r="AF6430" s="1">
        <v>1.6080695014219399</v>
      </c>
      <c r="AG6430" s="1">
        <v>1.3550309481895599</v>
      </c>
      <c r="AH6430" s="1">
        <v>4.4371477319350898</v>
      </c>
      <c r="AI6430" s="1">
        <v>0.59641930736075099</v>
      </c>
      <c r="AJ6430" s="1">
        <v>12.3758073683767</v>
      </c>
      <c r="AK6430" s="1">
        <v>7.0948015372765196</v>
      </c>
    </row>
    <row r="6431" spans="1:37">
      <c r="A6431">
        <v>6429</v>
      </c>
      <c r="B6431" s="1">
        <v>3.19134986663627E-2</v>
      </c>
      <c r="C6431" s="1">
        <v>16.6840396316313</v>
      </c>
      <c r="D6431" s="1">
        <v>1.7556873621970699</v>
      </c>
      <c r="E6431" s="1">
        <v>2.0215420378074101E-2</v>
      </c>
      <c r="F6431" s="1">
        <v>15.6430560127114</v>
      </c>
      <c r="G6431" s="1">
        <v>1.3188646740013099</v>
      </c>
      <c r="H6431" s="1">
        <v>-1.8318859325483099E-2</v>
      </c>
      <c r="I6431" s="1">
        <v>34.718142135699701</v>
      </c>
      <c r="J6431" s="1">
        <v>3.0277367240873798</v>
      </c>
      <c r="K6431" s="1">
        <v>4.1012862927921397E-2</v>
      </c>
      <c r="L6431" s="1">
        <v>7.4597570294054902</v>
      </c>
      <c r="M6431" s="1">
        <v>0.68812379602602503</v>
      </c>
      <c r="N6431" s="1">
        <v>-2.2498052597150601E-2</v>
      </c>
      <c r="O6431" s="1">
        <v>177.45241760922599</v>
      </c>
      <c r="P6431" s="1">
        <v>11.6979274558903</v>
      </c>
      <c r="Q6431" s="1">
        <v>0.132956709042854</v>
      </c>
      <c r="R6431" s="1">
        <v>62.958094332839202</v>
      </c>
      <c r="S6431" s="1">
        <v>9.0312558495959703</v>
      </c>
      <c r="T6431" s="43">
        <f t="shared" si="603"/>
        <v>2751.9595861798052</v>
      </c>
      <c r="U6431" s="1">
        <f t="shared" si="604"/>
        <v>220.03958617980516</v>
      </c>
      <c r="V6431" s="1" t="b">
        <f t="shared" si="605"/>
        <v>0</v>
      </c>
      <c r="W6431" s="44" t="b">
        <f t="shared" si="606"/>
        <v>0</v>
      </c>
      <c r="X6431" s="38">
        <f t="shared" si="607"/>
        <v>1</v>
      </c>
      <c r="Y6431" s="38">
        <f t="shared" si="608"/>
        <v>0</v>
      </c>
      <c r="AF6431" s="1">
        <v>1.7556873621970699</v>
      </c>
      <c r="AG6431" s="1">
        <v>1.3188646740013099</v>
      </c>
      <c r="AH6431" s="1">
        <v>3.0277367240873798</v>
      </c>
      <c r="AI6431" s="1">
        <v>0.68812379602602503</v>
      </c>
      <c r="AJ6431" s="1">
        <v>11.6979274558903</v>
      </c>
      <c r="AK6431" s="1">
        <v>9.0312558495959703</v>
      </c>
    </row>
    <row r="6432" spans="1:37">
      <c r="A6432">
        <v>6430</v>
      </c>
      <c r="B6432" s="1">
        <v>2.3088135202150101E-2</v>
      </c>
      <c r="C6432" s="1">
        <v>16.537444745890699</v>
      </c>
      <c r="D6432" s="1">
        <v>1.7093513669911</v>
      </c>
      <c r="E6432" s="1">
        <v>-4.2054608784143001E-2</v>
      </c>
      <c r="F6432" s="1">
        <v>14.698671037705299</v>
      </c>
      <c r="G6432" s="1">
        <v>1.2596756020450099</v>
      </c>
      <c r="H6432" s="1">
        <v>-2.4735014584504101E-2</v>
      </c>
      <c r="I6432" s="1">
        <v>34.496098241243303</v>
      </c>
      <c r="J6432" s="1">
        <v>3.0258268421568402</v>
      </c>
      <c r="K6432" s="1">
        <v>4.7914531518438302E-2</v>
      </c>
      <c r="L6432" s="1">
        <v>7.5114198750363999</v>
      </c>
      <c r="M6432" s="1">
        <v>0.71332683185942802</v>
      </c>
      <c r="N6432" s="1">
        <v>-8.9092446905185297E-3</v>
      </c>
      <c r="O6432" s="1">
        <v>179.880242689814</v>
      </c>
      <c r="P6432" s="1">
        <v>11.7529165975354</v>
      </c>
      <c r="Q6432" s="1">
        <v>1.5180026781941599E-2</v>
      </c>
      <c r="R6432" s="1">
        <v>55.963106072694401</v>
      </c>
      <c r="S6432" s="1">
        <v>4.7046759902825102</v>
      </c>
      <c r="T6432" s="43">
        <f t="shared" si="603"/>
        <v>2316.5773230870286</v>
      </c>
      <c r="U6432" s="1">
        <f t="shared" si="604"/>
        <v>-215.34267691297146</v>
      </c>
      <c r="V6432" s="1" t="b">
        <f t="shared" si="605"/>
        <v>0</v>
      </c>
      <c r="W6432" s="44" t="b">
        <f t="shared" si="606"/>
        <v>0</v>
      </c>
      <c r="X6432" s="38">
        <f t="shared" si="607"/>
        <v>0</v>
      </c>
      <c r="Y6432" s="38">
        <f t="shared" si="608"/>
        <v>1</v>
      </c>
      <c r="AF6432" s="1">
        <v>1.7093513669911</v>
      </c>
      <c r="AG6432" s="1">
        <v>1.2596756020450099</v>
      </c>
      <c r="AH6432" s="1">
        <v>3.0258268421568402</v>
      </c>
      <c r="AI6432" s="1">
        <v>0.71332683185942802</v>
      </c>
      <c r="AJ6432" s="1">
        <v>11.7529165975354</v>
      </c>
      <c r="AK6432" s="1">
        <v>4.7046759902825102</v>
      </c>
    </row>
    <row r="6433" spans="1:37">
      <c r="A6433">
        <v>6431</v>
      </c>
      <c r="B6433" s="1">
        <v>-5.2486842290176097E-2</v>
      </c>
      <c r="C6433" s="1">
        <v>15.333687583146199</v>
      </c>
      <c r="D6433" s="1">
        <v>1.6531122190071399</v>
      </c>
      <c r="E6433" s="1">
        <v>4.3053778252490398E-2</v>
      </c>
      <c r="F6433" s="1">
        <v>16.004428595119101</v>
      </c>
      <c r="G6433" s="1">
        <v>1.4573141565386201</v>
      </c>
      <c r="H6433" s="1">
        <v>2.1089353593656799E-2</v>
      </c>
      <c r="I6433" s="1">
        <v>36.113638485119203</v>
      </c>
      <c r="J6433" s="1">
        <v>3.2398503704761299</v>
      </c>
      <c r="K6433" s="1">
        <v>-4.5938308207995299E-2</v>
      </c>
      <c r="L6433" s="1">
        <v>6.8385223169688896</v>
      </c>
      <c r="M6433" s="1">
        <v>0.607802786945005</v>
      </c>
      <c r="N6433" s="1">
        <v>-1.5662809836352E-3</v>
      </c>
      <c r="O6433" s="1">
        <v>181.20595816700899</v>
      </c>
      <c r="P6433" s="1">
        <v>11.900959201398001</v>
      </c>
      <c r="Q6433" s="1">
        <v>-1.4130805469377301E-2</v>
      </c>
      <c r="R6433" s="1">
        <v>54.346587343945103</v>
      </c>
      <c r="S6433" s="1">
        <v>4.4711395728570196</v>
      </c>
      <c r="T6433" s="43">
        <f t="shared" si="603"/>
        <v>2333.0178307221913</v>
      </c>
      <c r="U6433" s="1">
        <f t="shared" si="604"/>
        <v>-198.90216927780875</v>
      </c>
      <c r="V6433" s="1" t="b">
        <f t="shared" si="605"/>
        <v>0</v>
      </c>
      <c r="W6433" s="44" t="b">
        <f t="shared" si="606"/>
        <v>0</v>
      </c>
      <c r="X6433" s="38">
        <f t="shared" si="607"/>
        <v>0</v>
      </c>
      <c r="Y6433" s="38">
        <f t="shared" si="608"/>
        <v>1</v>
      </c>
      <c r="AF6433" s="1">
        <v>1.6531122190071399</v>
      </c>
      <c r="AG6433" s="1">
        <v>1.4573141565386201</v>
      </c>
      <c r="AH6433" s="1">
        <v>3.2398503704761299</v>
      </c>
      <c r="AI6433" s="1">
        <v>0.607802786945005</v>
      </c>
      <c r="AJ6433" s="1">
        <v>11.900959201398001</v>
      </c>
      <c r="AK6433" s="1">
        <v>4.4711395728570196</v>
      </c>
    </row>
    <row r="6434" spans="1:37">
      <c r="A6434">
        <v>6432</v>
      </c>
      <c r="B6434" s="1">
        <v>-0.11969245445455801</v>
      </c>
      <c r="C6434" s="1">
        <v>14.3370428730599</v>
      </c>
      <c r="D6434" s="1">
        <v>2.0376956281729499</v>
      </c>
      <c r="E6434" s="1">
        <v>-4.8610389823101903E-2</v>
      </c>
      <c r="F6434" s="1">
        <v>14.602624941397901</v>
      </c>
      <c r="G6434" s="1">
        <v>1.2767736560957299</v>
      </c>
      <c r="H6434" s="1">
        <v>-5.5178592027992697E-2</v>
      </c>
      <c r="I6434" s="1">
        <v>33.461738298267598</v>
      </c>
      <c r="J6434" s="1">
        <v>3.18236596003457</v>
      </c>
      <c r="K6434" s="1">
        <v>-3.2997299845899497E-2</v>
      </c>
      <c r="L6434" s="1">
        <v>6.9275947922057002</v>
      </c>
      <c r="M6434" s="1">
        <v>0.59468575181579097</v>
      </c>
      <c r="N6434" s="1">
        <v>-1.2801244008307899E-2</v>
      </c>
      <c r="O6434" s="1">
        <v>179.18150952449699</v>
      </c>
      <c r="P6434" s="1">
        <v>11.720635073699</v>
      </c>
      <c r="Q6434" s="1">
        <v>-7.2891397000978395E-2</v>
      </c>
      <c r="R6434" s="1">
        <v>51.245162827192601</v>
      </c>
      <c r="S6434" s="1">
        <v>5.0403779870005403</v>
      </c>
      <c r="T6434" s="43">
        <f t="shared" si="603"/>
        <v>2385.2534056818581</v>
      </c>
      <c r="U6434" s="1">
        <f t="shared" si="604"/>
        <v>-146.66659431814196</v>
      </c>
      <c r="V6434" s="1" t="b">
        <f t="shared" si="605"/>
        <v>0</v>
      </c>
      <c r="W6434" s="44" t="b">
        <f t="shared" si="606"/>
        <v>0</v>
      </c>
      <c r="X6434" s="38">
        <f t="shared" si="607"/>
        <v>0</v>
      </c>
      <c r="Y6434" s="38">
        <f t="shared" si="608"/>
        <v>1</v>
      </c>
      <c r="AF6434" s="1">
        <v>2.0376956281729499</v>
      </c>
      <c r="AG6434" s="1">
        <v>1.2767736560957299</v>
      </c>
      <c r="AH6434" s="1">
        <v>3.18236596003457</v>
      </c>
      <c r="AI6434" s="1">
        <v>0.59468575181579097</v>
      </c>
      <c r="AJ6434" s="1">
        <v>11.720635073699</v>
      </c>
      <c r="AK6434" s="1">
        <v>5.0403779870005403</v>
      </c>
    </row>
    <row r="6435" spans="1:37">
      <c r="A6435">
        <v>6433</v>
      </c>
      <c r="B6435" s="1">
        <v>-1.6955019026128299E-2</v>
      </c>
      <c r="C6435" s="1">
        <v>15.8883165995809</v>
      </c>
      <c r="D6435" s="1">
        <v>1.60939806775524</v>
      </c>
      <c r="E6435" s="1">
        <v>-2.80930786097485E-3</v>
      </c>
      <c r="F6435" s="1">
        <v>15.2869937476771</v>
      </c>
      <c r="G6435" s="1">
        <v>1.2422630432724</v>
      </c>
      <c r="H6435" s="1">
        <v>-1.1283756614008199E-2</v>
      </c>
      <c r="I6435" s="1">
        <v>34.963248996631698</v>
      </c>
      <c r="J6435" s="1">
        <v>3.0344851737653298</v>
      </c>
      <c r="K6435" s="1">
        <v>-2.9027054411820699E-2</v>
      </c>
      <c r="L6435" s="1">
        <v>6.9551537154425898</v>
      </c>
      <c r="M6435" s="1">
        <v>0.59132081189476304</v>
      </c>
      <c r="N6435" s="1">
        <v>3.09658548724276E-2</v>
      </c>
      <c r="O6435" s="1">
        <v>187.19791209464799</v>
      </c>
      <c r="P6435" s="1">
        <v>13.7093013744924</v>
      </c>
      <c r="Q6435" s="1">
        <v>-2.3859553495124499E-2</v>
      </c>
      <c r="R6435" s="1">
        <v>53.820426681889302</v>
      </c>
      <c r="S6435" s="1">
        <v>4.4650155197760499</v>
      </c>
      <c r="T6435" s="43">
        <f t="shared" si="603"/>
        <v>2465.1783990956178</v>
      </c>
      <c r="U6435" s="1">
        <f t="shared" si="604"/>
        <v>-66.741600904382267</v>
      </c>
      <c r="V6435" s="1" t="b">
        <f t="shared" si="605"/>
        <v>0</v>
      </c>
      <c r="W6435" s="44" t="b">
        <f t="shared" si="606"/>
        <v>0</v>
      </c>
      <c r="X6435" s="38">
        <f t="shared" si="607"/>
        <v>0</v>
      </c>
      <c r="Y6435" s="38">
        <f t="shared" si="608"/>
        <v>1</v>
      </c>
      <c r="AF6435" s="1">
        <v>1.60939806775524</v>
      </c>
      <c r="AG6435" s="1">
        <v>1.2422630432724</v>
      </c>
      <c r="AH6435" s="1">
        <v>3.0344851737653298</v>
      </c>
      <c r="AI6435" s="1">
        <v>0.59132081189476304</v>
      </c>
      <c r="AJ6435" s="1">
        <v>13.7093013744924</v>
      </c>
      <c r="AK6435" s="1">
        <v>4.4650155197760499</v>
      </c>
    </row>
    <row r="6436" spans="1:37">
      <c r="A6436">
        <v>6434</v>
      </c>
      <c r="B6436" s="1">
        <v>1.22255184685157E-2</v>
      </c>
      <c r="C6436" s="1">
        <v>16.358776978445999</v>
      </c>
      <c r="D6436" s="1">
        <v>1.6665745528971101</v>
      </c>
      <c r="E6436" s="1">
        <v>1.18796221408185E-2</v>
      </c>
      <c r="F6436" s="1">
        <v>15.513200630031999</v>
      </c>
      <c r="G6436" s="1">
        <v>1.2836472087911299</v>
      </c>
      <c r="H6436" s="1">
        <v>1.0728508905407501E-3</v>
      </c>
      <c r="I6436" s="1">
        <v>35.397956364608604</v>
      </c>
      <c r="J6436" s="1">
        <v>3.0817788220263398</v>
      </c>
      <c r="K6436" s="1">
        <v>2.5558050493907601E-2</v>
      </c>
      <c r="L6436" s="1">
        <v>7.3453541979593302</v>
      </c>
      <c r="M6436" s="1">
        <v>0.64499901105368496</v>
      </c>
      <c r="N6436" s="1">
        <v>-1.59152008126366E-3</v>
      </c>
      <c r="O6436" s="1">
        <v>181.20138474985501</v>
      </c>
      <c r="P6436" s="1">
        <v>11.8978299360669</v>
      </c>
      <c r="Q6436" s="1">
        <v>6.3627997586343701E-2</v>
      </c>
      <c r="R6436" s="1">
        <v>58.7411571025361</v>
      </c>
      <c r="S6436" s="1">
        <v>5.9052442864197197</v>
      </c>
      <c r="T6436" s="43">
        <f t="shared" si="603"/>
        <v>2448.0073817254888</v>
      </c>
      <c r="U6436" s="1">
        <f t="shared" si="604"/>
        <v>-83.91261827451126</v>
      </c>
      <c r="V6436" s="1" t="b">
        <f t="shared" si="605"/>
        <v>0</v>
      </c>
      <c r="W6436" s="44" t="b">
        <f t="shared" si="606"/>
        <v>0</v>
      </c>
      <c r="X6436" s="38">
        <f t="shared" si="607"/>
        <v>0</v>
      </c>
      <c r="Y6436" s="38">
        <f t="shared" si="608"/>
        <v>1</v>
      </c>
      <c r="AF6436" s="1">
        <v>1.6665745528971101</v>
      </c>
      <c r="AG6436" s="1">
        <v>1.2836472087911299</v>
      </c>
      <c r="AH6436" s="1">
        <v>3.0817788220263398</v>
      </c>
      <c r="AI6436" s="1">
        <v>0.64499901105368496</v>
      </c>
      <c r="AJ6436" s="1">
        <v>11.8978299360669</v>
      </c>
      <c r="AK6436" s="1">
        <v>5.9052442864197197</v>
      </c>
    </row>
    <row r="6437" spans="1:37">
      <c r="A6437">
        <v>6435</v>
      </c>
      <c r="B6437" s="1">
        <v>-7.7979996525114901E-3</v>
      </c>
      <c r="C6437" s="1">
        <v>16.034474386050199</v>
      </c>
      <c r="D6437" s="1">
        <v>1.61481967543767</v>
      </c>
      <c r="E6437" s="1">
        <v>4.0369346386507403E-2</v>
      </c>
      <c r="F6437" s="1">
        <v>15.961523410788701</v>
      </c>
      <c r="G6437" s="1">
        <v>1.43908950814768</v>
      </c>
      <c r="H6437" s="1">
        <v>-3.3233737027849E-2</v>
      </c>
      <c r="I6437" s="1">
        <v>34.204167752146802</v>
      </c>
      <c r="J6437" s="1">
        <v>3.04913962929409</v>
      </c>
      <c r="K6437" s="1">
        <v>-3.8306802449786397E-2</v>
      </c>
      <c r="L6437" s="1">
        <v>6.8909101843091003</v>
      </c>
      <c r="M6437" s="1">
        <v>0.59879280887278696</v>
      </c>
      <c r="N6437" s="1">
        <v>2.1576032431366701E-2</v>
      </c>
      <c r="O6437" s="1">
        <v>185.44838367381701</v>
      </c>
      <c r="P6437" s="1">
        <v>13.015924064768299</v>
      </c>
      <c r="Q6437" s="1">
        <v>-1.23713031056377E-2</v>
      </c>
      <c r="R6437" s="1">
        <v>54.442294466600998</v>
      </c>
      <c r="S6437" s="1">
        <v>4.4747973805921104</v>
      </c>
      <c r="T6437" s="43">
        <f t="shared" si="603"/>
        <v>2419.2563067112637</v>
      </c>
      <c r="U6437" s="1">
        <f t="shared" si="604"/>
        <v>-112.66369328873634</v>
      </c>
      <c r="V6437" s="1" t="b">
        <f t="shared" si="605"/>
        <v>0</v>
      </c>
      <c r="W6437" s="44" t="b">
        <f t="shared" si="606"/>
        <v>0</v>
      </c>
      <c r="X6437" s="38">
        <f t="shared" si="607"/>
        <v>0</v>
      </c>
      <c r="Y6437" s="38">
        <f t="shared" si="608"/>
        <v>1</v>
      </c>
      <c r="AF6437" s="1">
        <v>1.61481967543767</v>
      </c>
      <c r="AG6437" s="1">
        <v>1.43908950814768</v>
      </c>
      <c r="AH6437" s="1">
        <v>3.04913962929409</v>
      </c>
      <c r="AI6437" s="1">
        <v>0.59879280887278696</v>
      </c>
      <c r="AJ6437" s="1">
        <v>13.015924064768299</v>
      </c>
      <c r="AK6437" s="1">
        <v>4.4747973805921104</v>
      </c>
    </row>
    <row r="6438" spans="1:37">
      <c r="A6438">
        <v>6436</v>
      </c>
      <c r="B6438" s="1">
        <v>-2.4094587801838398E-2</v>
      </c>
      <c r="C6438" s="1">
        <v>15.7752848495987</v>
      </c>
      <c r="D6438" s="1">
        <v>1.6067116342333601</v>
      </c>
      <c r="E6438" s="1">
        <v>1.8737030442300101E-3</v>
      </c>
      <c r="F6438" s="1">
        <v>15.3587507944822</v>
      </c>
      <c r="G6438" s="1">
        <v>1.25473298039509</v>
      </c>
      <c r="H6438" s="1">
        <v>-5.5919366596637897E-2</v>
      </c>
      <c r="I6438" s="1">
        <v>33.436959872260601</v>
      </c>
      <c r="J6438" s="1">
        <v>3.18878022362582</v>
      </c>
      <c r="K6438" s="1">
        <v>-1.5865548652241601E-2</v>
      </c>
      <c r="L6438" s="1">
        <v>7.0472990667586801</v>
      </c>
      <c r="M6438" s="1">
        <v>0.58971841997744501</v>
      </c>
      <c r="N6438" s="1">
        <v>3.7948761657480401E-2</v>
      </c>
      <c r="O6438" s="1">
        <v>188.50967228450401</v>
      </c>
      <c r="P6438" s="1">
        <v>14.343275205396001</v>
      </c>
      <c r="Q6438" s="1">
        <v>-4.4376953857005901E-2</v>
      </c>
      <c r="R6438" s="1">
        <v>52.727422583999797</v>
      </c>
      <c r="S6438" s="1">
        <v>4.5930055937203598</v>
      </c>
      <c r="T6438" s="43">
        <f t="shared" si="603"/>
        <v>2557.6224057348077</v>
      </c>
      <c r="U6438" s="1">
        <f t="shared" si="604"/>
        <v>25.702405734807598</v>
      </c>
      <c r="V6438" s="1" t="b">
        <f t="shared" si="605"/>
        <v>0</v>
      </c>
      <c r="W6438" s="44" t="b">
        <f t="shared" si="606"/>
        <v>0</v>
      </c>
      <c r="X6438" s="38">
        <f t="shared" si="607"/>
        <v>1</v>
      </c>
      <c r="Y6438" s="38">
        <f t="shared" si="608"/>
        <v>0</v>
      </c>
      <c r="AF6438" s="1">
        <v>1.6067116342333601</v>
      </c>
      <c r="AG6438" s="1">
        <v>1.25473298039509</v>
      </c>
      <c r="AH6438" s="1">
        <v>3.18878022362582</v>
      </c>
      <c r="AI6438" s="1">
        <v>0.58971841997744501</v>
      </c>
      <c r="AJ6438" s="1">
        <v>14.343275205396001</v>
      </c>
      <c r="AK6438" s="1">
        <v>4.5930055937203598</v>
      </c>
    </row>
    <row r="6439" spans="1:37">
      <c r="A6439">
        <v>6437</v>
      </c>
      <c r="B6439" s="1">
        <v>4.5680502192226399E-2</v>
      </c>
      <c r="C6439" s="1">
        <v>16.915317210857399</v>
      </c>
      <c r="D6439" s="1">
        <v>1.8380865913989699</v>
      </c>
      <c r="E6439" s="1">
        <v>7.6354205535159994E-2</v>
      </c>
      <c r="F6439" s="1">
        <v>16.546356034882201</v>
      </c>
      <c r="G6439" s="1">
        <v>1.76027293697681</v>
      </c>
      <c r="H6439" s="1">
        <v>1.7016032243082001E-4</v>
      </c>
      <c r="I6439" s="1">
        <v>35.366017380946403</v>
      </c>
      <c r="J6439" s="1">
        <v>3.07459234466591</v>
      </c>
      <c r="K6439" s="1">
        <v>6.2632600268964195E-2</v>
      </c>
      <c r="L6439" s="1">
        <v>7.6227910429822696</v>
      </c>
      <c r="M6439" s="1">
        <v>0.76973177420794303</v>
      </c>
      <c r="N6439" s="1">
        <v>-1.50429094173085E-2</v>
      </c>
      <c r="O6439" s="1">
        <v>178.78029439571199</v>
      </c>
      <c r="P6439" s="1">
        <v>11.7023120734329</v>
      </c>
      <c r="Q6439" s="1">
        <v>-8.7527022665940795E-3</v>
      </c>
      <c r="R6439" s="1">
        <v>54.639656270472798</v>
      </c>
      <c r="S6439" s="1">
        <v>4.4801821270968798</v>
      </c>
      <c r="T6439" s="43">
        <f t="shared" si="603"/>
        <v>2362.5177847779414</v>
      </c>
      <c r="U6439" s="1">
        <f t="shared" si="604"/>
        <v>-169.40221522205866</v>
      </c>
      <c r="V6439" s="1" t="b">
        <f t="shared" si="605"/>
        <v>0</v>
      </c>
      <c r="W6439" s="44" t="b">
        <f t="shared" si="606"/>
        <v>0</v>
      </c>
      <c r="X6439" s="38">
        <f t="shared" si="607"/>
        <v>0</v>
      </c>
      <c r="Y6439" s="38">
        <f t="shared" si="608"/>
        <v>1</v>
      </c>
      <c r="AF6439" s="1">
        <v>1.8380865913989699</v>
      </c>
      <c r="AG6439" s="1">
        <v>1.76027293697681</v>
      </c>
      <c r="AH6439" s="1">
        <v>3.07459234466591</v>
      </c>
      <c r="AI6439" s="1">
        <v>0.76973177420794303</v>
      </c>
      <c r="AJ6439" s="1">
        <v>11.7023120734329</v>
      </c>
      <c r="AK6439" s="1">
        <v>4.4801821270968798</v>
      </c>
    </row>
    <row r="6440" spans="1:37">
      <c r="A6440">
        <v>6438</v>
      </c>
      <c r="B6440" s="1">
        <v>-9.1535424274652402E-2</v>
      </c>
      <c r="C6440" s="1">
        <v>14.7464684768144</v>
      </c>
      <c r="D6440" s="1">
        <v>1.83607065764625</v>
      </c>
      <c r="E6440" s="1">
        <v>-1.7665220862232701E-2</v>
      </c>
      <c r="F6440" s="1">
        <v>15.0615700815639</v>
      </c>
      <c r="G6440" s="1">
        <v>1.2293081988015699</v>
      </c>
      <c r="H6440" s="1">
        <v>-2.1934790930203701E-2</v>
      </c>
      <c r="I6440" s="1">
        <v>34.592830404156501</v>
      </c>
      <c r="J6440" s="1">
        <v>3.02561523586543</v>
      </c>
      <c r="K6440" s="1">
        <v>1.65888737221161E-2</v>
      </c>
      <c r="L6440" s="1">
        <v>7.2797669890277001</v>
      </c>
      <c r="M6440" s="1">
        <v>0.62355884338607903</v>
      </c>
      <c r="N6440" s="1">
        <v>-9.9394959879898701E-4</v>
      </c>
      <c r="O6440" s="1">
        <v>181.30969770785299</v>
      </c>
      <c r="P6440" s="1">
        <v>11.9171554160258</v>
      </c>
      <c r="Q6440" s="1">
        <v>-1.95029939111145E-2</v>
      </c>
      <c r="R6440" s="1">
        <v>54.055410065464002</v>
      </c>
      <c r="S6440" s="1">
        <v>4.4643095592049997</v>
      </c>
      <c r="T6440" s="43">
        <f t="shared" si="603"/>
        <v>2309.6017910930132</v>
      </c>
      <c r="U6440" s="1">
        <f t="shared" si="604"/>
        <v>-222.31820890698691</v>
      </c>
      <c r="V6440" s="1" t="b">
        <f t="shared" si="605"/>
        <v>0</v>
      </c>
      <c r="W6440" s="44" t="b">
        <f t="shared" si="606"/>
        <v>0</v>
      </c>
      <c r="X6440" s="38">
        <f t="shared" si="607"/>
        <v>0</v>
      </c>
      <c r="Y6440" s="38">
        <f t="shared" si="608"/>
        <v>1</v>
      </c>
      <c r="AF6440" s="1">
        <v>1.83607065764625</v>
      </c>
      <c r="AG6440" s="1">
        <v>1.2293081988015699</v>
      </c>
      <c r="AH6440" s="1">
        <v>3.02561523586543</v>
      </c>
      <c r="AI6440" s="1">
        <v>0.62355884338607903</v>
      </c>
      <c r="AJ6440" s="1">
        <v>11.9171554160258</v>
      </c>
      <c r="AK6440" s="1">
        <v>4.4643095592049997</v>
      </c>
    </row>
    <row r="6441" spans="1:37">
      <c r="A6441">
        <v>6439</v>
      </c>
      <c r="B6441" s="1">
        <v>2.8271660508463699E-2</v>
      </c>
      <c r="C6441" s="1">
        <v>16.623389565369099</v>
      </c>
      <c r="D6441" s="1">
        <v>1.73687713564016</v>
      </c>
      <c r="E6441" s="1">
        <v>3.17475723728902E-2</v>
      </c>
      <c r="F6441" s="1">
        <v>15.8244983115599</v>
      </c>
      <c r="G6441" s="1">
        <v>1.37992416802228</v>
      </c>
      <c r="H6441" s="1">
        <v>2.27293686612248E-2</v>
      </c>
      <c r="I6441" s="1">
        <v>36.172913989453697</v>
      </c>
      <c r="J6441" s="1">
        <v>3.2574741797493201</v>
      </c>
      <c r="K6441" s="1">
        <v>-1.1013623326062301E-2</v>
      </c>
      <c r="L6441" s="1">
        <v>7.0815751207675799</v>
      </c>
      <c r="M6441" s="1">
        <v>0.59102513941468204</v>
      </c>
      <c r="N6441" s="1">
        <v>4.0449128296794298E-2</v>
      </c>
      <c r="O6441" s="1">
        <v>188.981605337232</v>
      </c>
      <c r="P6441" s="1">
        <v>14.5738855655908</v>
      </c>
      <c r="Q6441" s="1">
        <v>-4.3942832168025601E-2</v>
      </c>
      <c r="R6441" s="1">
        <v>52.750317671014898</v>
      </c>
      <c r="S6441" s="1">
        <v>4.5881742087204902</v>
      </c>
      <c r="T6441" s="43">
        <f t="shared" si="603"/>
        <v>2612.7360397137727</v>
      </c>
      <c r="U6441" s="1">
        <f t="shared" si="604"/>
        <v>80.816039713772625</v>
      </c>
      <c r="V6441" s="1" t="b">
        <f t="shared" si="605"/>
        <v>0</v>
      </c>
      <c r="W6441" s="44" t="b">
        <f t="shared" si="606"/>
        <v>0</v>
      </c>
      <c r="X6441" s="38">
        <f t="shared" si="607"/>
        <v>1</v>
      </c>
      <c r="Y6441" s="38">
        <f t="shared" si="608"/>
        <v>0</v>
      </c>
      <c r="AF6441" s="1">
        <v>1.73687713564016</v>
      </c>
      <c r="AG6441" s="1">
        <v>1.37992416802228</v>
      </c>
      <c r="AH6441" s="1">
        <v>3.2574741797493201</v>
      </c>
      <c r="AI6441" s="1">
        <v>0.59102513941468204</v>
      </c>
      <c r="AJ6441" s="1">
        <v>14.5738855655908</v>
      </c>
      <c r="AK6441" s="1">
        <v>4.5881742087204902</v>
      </c>
    </row>
    <row r="6442" spans="1:37">
      <c r="A6442">
        <v>6440</v>
      </c>
      <c r="B6442" s="1">
        <v>-4.3668327077610899E-4</v>
      </c>
      <c r="C6442" s="1">
        <v>16.1529447389136</v>
      </c>
      <c r="D6442" s="1">
        <v>1.6294345809474999</v>
      </c>
      <c r="E6442" s="1">
        <v>-5.14060187357174E-3</v>
      </c>
      <c r="F6442" s="1">
        <v>15.251396780303301</v>
      </c>
      <c r="G6442" s="1">
        <v>1.2387882288340599</v>
      </c>
      <c r="H6442" s="1">
        <v>2.9588370866363602E-2</v>
      </c>
      <c r="I6442" s="1">
        <v>36.421876928892402</v>
      </c>
      <c r="J6442" s="1">
        <v>3.3416425952123299</v>
      </c>
      <c r="K6442" s="1">
        <v>-1.5716156909928902E-2</v>
      </c>
      <c r="L6442" s="1">
        <v>7.0483519536892096</v>
      </c>
      <c r="M6442" s="1">
        <v>0.59025322070752895</v>
      </c>
      <c r="N6442" s="1">
        <v>-3.6720951935959002E-4</v>
      </c>
      <c r="O6442" s="1">
        <v>181.42336737914599</v>
      </c>
      <c r="P6442" s="1">
        <v>11.9354724808325</v>
      </c>
      <c r="Q6442" s="1">
        <v>6.0162078137951401E-2</v>
      </c>
      <c r="R6442" s="1">
        <v>58.537917393396697</v>
      </c>
      <c r="S6442" s="1">
        <v>5.7869658038489096</v>
      </c>
      <c r="T6442" s="43">
        <f t="shared" si="603"/>
        <v>2452.2556910382823</v>
      </c>
      <c r="U6442" s="1">
        <f t="shared" si="604"/>
        <v>-79.664308961717779</v>
      </c>
      <c r="V6442" s="1" t="b">
        <f t="shared" si="605"/>
        <v>0</v>
      </c>
      <c r="W6442" s="44" t="b">
        <f t="shared" si="606"/>
        <v>0</v>
      </c>
      <c r="X6442" s="38">
        <f t="shared" si="607"/>
        <v>0</v>
      </c>
      <c r="Y6442" s="38">
        <f t="shared" si="608"/>
        <v>1</v>
      </c>
      <c r="AF6442" s="1">
        <v>1.6294345809474999</v>
      </c>
      <c r="AG6442" s="1">
        <v>1.2387882288340599</v>
      </c>
      <c r="AH6442" s="1">
        <v>3.3416425952123299</v>
      </c>
      <c r="AI6442" s="1">
        <v>0.59025322070752895</v>
      </c>
      <c r="AJ6442" s="1">
        <v>11.9354724808325</v>
      </c>
      <c r="AK6442" s="1">
        <v>5.7869658038489096</v>
      </c>
    </row>
    <row r="6443" spans="1:37">
      <c r="A6443">
        <v>6441</v>
      </c>
      <c r="B6443" s="1">
        <v>-9.8578322104824007E-2</v>
      </c>
      <c r="C6443" s="1">
        <v>14.642975479072501</v>
      </c>
      <c r="D6443" s="1">
        <v>1.88163853857394</v>
      </c>
      <c r="E6443" s="1">
        <v>-7.7569331025831106E-2</v>
      </c>
      <c r="F6443" s="1">
        <v>14.185812732956499</v>
      </c>
      <c r="G6443" s="1">
        <v>1.4193978169083801</v>
      </c>
      <c r="H6443" s="1">
        <v>-7.88703206088429E-2</v>
      </c>
      <c r="I6443" s="1">
        <v>32.678289154260497</v>
      </c>
      <c r="J6443" s="1">
        <v>3.4491839194065901</v>
      </c>
      <c r="K6443" s="1">
        <v>-2.8488200716835898E-3</v>
      </c>
      <c r="L6443" s="1">
        <v>7.13963147519343</v>
      </c>
      <c r="M6443" s="1">
        <v>0.59582928828068504</v>
      </c>
      <c r="N6443" s="1">
        <v>-5.6548550854389401E-3</v>
      </c>
      <c r="O6443" s="1">
        <v>180.46659667643399</v>
      </c>
      <c r="P6443" s="1">
        <v>11.781149658767699</v>
      </c>
      <c r="Q6443" s="1">
        <v>4.4698545922724701E-2</v>
      </c>
      <c r="R6443" s="1">
        <v>57.639677303179198</v>
      </c>
      <c r="S6443" s="1">
        <v>5.3284595321567503</v>
      </c>
      <c r="T6443" s="43">
        <f t="shared" si="603"/>
        <v>2445.5658754094047</v>
      </c>
      <c r="U6443" s="1">
        <f t="shared" si="604"/>
        <v>-86.354124590595347</v>
      </c>
      <c r="V6443" s="1" t="b">
        <f t="shared" si="605"/>
        <v>0</v>
      </c>
      <c r="W6443" s="44" t="b">
        <f t="shared" si="606"/>
        <v>0</v>
      </c>
      <c r="X6443" s="38">
        <f t="shared" si="607"/>
        <v>0</v>
      </c>
      <c r="Y6443" s="38">
        <f t="shared" si="608"/>
        <v>1</v>
      </c>
      <c r="AF6443" s="1">
        <v>1.88163853857394</v>
      </c>
      <c r="AG6443" s="1">
        <v>1.4193978169083801</v>
      </c>
      <c r="AH6443" s="1">
        <v>3.4491839194065901</v>
      </c>
      <c r="AI6443" s="1">
        <v>0.59582928828068504</v>
      </c>
      <c r="AJ6443" s="1">
        <v>11.781149658767699</v>
      </c>
      <c r="AK6443" s="1">
        <v>5.3284595321567503</v>
      </c>
    </row>
    <row r="6444" spans="1:37">
      <c r="A6444">
        <v>6442</v>
      </c>
      <c r="B6444" s="1">
        <v>-4.2569020732406003E-2</v>
      </c>
      <c r="C6444" s="1">
        <v>15.4865209949083</v>
      </c>
      <c r="D6444" s="1">
        <v>1.6317202510616899</v>
      </c>
      <c r="E6444" s="1">
        <v>8.0954368315708392E-3</v>
      </c>
      <c r="F6444" s="1">
        <v>15.454606739101401</v>
      </c>
      <c r="G6444" s="1">
        <v>1.27285498583749</v>
      </c>
      <c r="H6444" s="1">
        <v>-2.9033467194333799E-2</v>
      </c>
      <c r="I6444" s="1">
        <v>34.3481366285395</v>
      </c>
      <c r="J6444" s="1">
        <v>3.0298706618825602</v>
      </c>
      <c r="K6444" s="1">
        <v>1.5014644183051901E-2</v>
      </c>
      <c r="L6444" s="1">
        <v>7.2683159804189001</v>
      </c>
      <c r="M6444" s="1">
        <v>0.61984832325610495</v>
      </c>
      <c r="N6444" s="1">
        <v>2.3066165262009199E-2</v>
      </c>
      <c r="O6444" s="1">
        <v>185.72493239471001</v>
      </c>
      <c r="P6444" s="1">
        <v>13.112031482632499</v>
      </c>
      <c r="Q6444" s="1">
        <v>-5.6427316457889398E-2</v>
      </c>
      <c r="R6444" s="1">
        <v>52.095850998747203</v>
      </c>
      <c r="S6444" s="1">
        <v>4.7517486050591797</v>
      </c>
      <c r="T6444" s="43">
        <f t="shared" si="603"/>
        <v>2441.8074309729523</v>
      </c>
      <c r="U6444" s="1">
        <f t="shared" si="604"/>
        <v>-90.112569027047812</v>
      </c>
      <c r="V6444" s="1" t="b">
        <f t="shared" si="605"/>
        <v>0</v>
      </c>
      <c r="W6444" s="44" t="b">
        <f t="shared" si="606"/>
        <v>0</v>
      </c>
      <c r="X6444" s="38">
        <f t="shared" si="607"/>
        <v>0</v>
      </c>
      <c r="Y6444" s="38">
        <f t="shared" si="608"/>
        <v>1</v>
      </c>
      <c r="AF6444" s="1">
        <v>1.6317202510616899</v>
      </c>
      <c r="AG6444" s="1">
        <v>1.27285498583749</v>
      </c>
      <c r="AH6444" s="1">
        <v>3.0298706618825602</v>
      </c>
      <c r="AI6444" s="1">
        <v>0.61984832325610495</v>
      </c>
      <c r="AJ6444" s="1">
        <v>13.112031482632499</v>
      </c>
      <c r="AK6444" s="1">
        <v>4.7517486050591797</v>
      </c>
    </row>
    <row r="6445" spans="1:37">
      <c r="A6445">
        <v>6443</v>
      </c>
      <c r="B6445" s="1">
        <v>-7.2570123512904705E-2</v>
      </c>
      <c r="C6445" s="1">
        <v>15.028808556227901</v>
      </c>
      <c r="D6445" s="1">
        <v>1.73220379570808</v>
      </c>
      <c r="E6445" s="1">
        <v>-5.3362983520669803E-3</v>
      </c>
      <c r="F6445" s="1">
        <v>15.2484124276844</v>
      </c>
      <c r="G6445" s="1">
        <v>1.23720478404228</v>
      </c>
      <c r="H6445" s="1">
        <v>3.0634939496729701E-3</v>
      </c>
      <c r="I6445" s="1">
        <v>35.468491242343603</v>
      </c>
      <c r="J6445" s="1">
        <v>3.0954222863518401</v>
      </c>
      <c r="K6445" s="1">
        <v>-3.0386372795693398E-2</v>
      </c>
      <c r="L6445" s="1">
        <v>6.9457058699043603</v>
      </c>
      <c r="M6445" s="1">
        <v>0.59252377047523197</v>
      </c>
      <c r="N6445" s="1">
        <v>8.8294216125645703E-4</v>
      </c>
      <c r="O6445" s="1">
        <v>181.65031593728099</v>
      </c>
      <c r="P6445" s="1">
        <v>11.9784813008539</v>
      </c>
      <c r="Q6445" s="1">
        <v>-2.9713009292168802E-2</v>
      </c>
      <c r="R6445" s="1">
        <v>53.506311420104403</v>
      </c>
      <c r="S6445" s="1">
        <v>4.4819056658380703</v>
      </c>
      <c r="T6445" s="43">
        <f t="shared" si="603"/>
        <v>2311.7741603269401</v>
      </c>
      <c r="U6445" s="1">
        <f t="shared" si="604"/>
        <v>-220.14583967305998</v>
      </c>
      <c r="V6445" s="1" t="b">
        <f t="shared" si="605"/>
        <v>0</v>
      </c>
      <c r="W6445" s="44" t="b">
        <f t="shared" si="606"/>
        <v>0</v>
      </c>
      <c r="X6445" s="38">
        <f t="shared" si="607"/>
        <v>0</v>
      </c>
      <c r="Y6445" s="38">
        <f t="shared" si="608"/>
        <v>1</v>
      </c>
      <c r="AF6445" s="1">
        <v>1.73220379570808</v>
      </c>
      <c r="AG6445" s="1">
        <v>1.23720478404228</v>
      </c>
      <c r="AH6445" s="1">
        <v>3.0954222863518401</v>
      </c>
      <c r="AI6445" s="1">
        <v>0.59252377047523197</v>
      </c>
      <c r="AJ6445" s="1">
        <v>11.9784813008539</v>
      </c>
      <c r="AK6445" s="1">
        <v>4.4819056658380703</v>
      </c>
    </row>
    <row r="6446" spans="1:37">
      <c r="A6446">
        <v>6444</v>
      </c>
      <c r="B6446" s="1">
        <v>-1.26411844779353E-3</v>
      </c>
      <c r="C6446" s="1">
        <v>16.139584752247899</v>
      </c>
      <c r="D6446" s="1">
        <v>1.6280525265666499</v>
      </c>
      <c r="E6446" s="1">
        <v>-5.60636254227408E-2</v>
      </c>
      <c r="F6446" s="1">
        <v>14.494192724722099</v>
      </c>
      <c r="G6446" s="1">
        <v>1.30907794565684</v>
      </c>
      <c r="H6446" s="1">
        <v>6.5660307924912606E-2</v>
      </c>
      <c r="I6446" s="1">
        <v>37.7596678802486</v>
      </c>
      <c r="J6446" s="1">
        <v>3.9606772182971999</v>
      </c>
      <c r="K6446" s="1">
        <v>4.9324102023564197E-3</v>
      </c>
      <c r="L6446" s="1">
        <v>7.1954032970644599</v>
      </c>
      <c r="M6446" s="1">
        <v>0.60479800814275297</v>
      </c>
      <c r="N6446" s="1">
        <v>2.7776766393236899E-2</v>
      </c>
      <c r="O6446" s="1">
        <v>186.60187230682601</v>
      </c>
      <c r="P6446" s="1">
        <v>13.4346996108035</v>
      </c>
      <c r="Q6446" s="1">
        <v>-3.4646227517996002E-2</v>
      </c>
      <c r="R6446" s="1">
        <v>53.2430031220606</v>
      </c>
      <c r="S6446" s="1">
        <v>4.5198826333484803</v>
      </c>
      <c r="T6446" s="43">
        <f t="shared" si="603"/>
        <v>2545.7187942815422</v>
      </c>
      <c r="U6446" s="1">
        <f t="shared" si="604"/>
        <v>13.798794281542087</v>
      </c>
      <c r="V6446" s="1" t="b">
        <f t="shared" si="605"/>
        <v>0</v>
      </c>
      <c r="W6446" s="44" t="b">
        <f t="shared" si="606"/>
        <v>0</v>
      </c>
      <c r="X6446" s="38">
        <f t="shared" si="607"/>
        <v>1</v>
      </c>
      <c r="Y6446" s="38">
        <f t="shared" si="608"/>
        <v>0</v>
      </c>
      <c r="AF6446" s="1">
        <v>1.6280525265666499</v>
      </c>
      <c r="AG6446" s="1">
        <v>1.30907794565684</v>
      </c>
      <c r="AH6446" s="1">
        <v>3.9606772182971999</v>
      </c>
      <c r="AI6446" s="1">
        <v>0.60479800814275297</v>
      </c>
      <c r="AJ6446" s="1">
        <v>13.4346996108035</v>
      </c>
      <c r="AK6446" s="1">
        <v>4.5198826333484803</v>
      </c>
    </row>
    <row r="6447" spans="1:37">
      <c r="A6447">
        <v>6445</v>
      </c>
      <c r="B6447" s="1">
        <v>-1.11876355993481E-2</v>
      </c>
      <c r="C6447" s="1">
        <v>15.980215366395701</v>
      </c>
      <c r="D6447" s="1">
        <v>1.6116619512828301</v>
      </c>
      <c r="E6447" s="1">
        <v>2.1372982118707699E-2</v>
      </c>
      <c r="F6447" s="1">
        <v>15.6611743003534</v>
      </c>
      <c r="G6447" s="1">
        <v>1.3250385178533599</v>
      </c>
      <c r="H6447" s="1">
        <v>-2.0386574946330598E-2</v>
      </c>
      <c r="I6447" s="1">
        <v>34.646429057555302</v>
      </c>
      <c r="J6447" s="1">
        <v>3.02617473198783</v>
      </c>
      <c r="K6447" s="1">
        <v>3.6746141700733197E-2</v>
      </c>
      <c r="L6447" s="1">
        <v>7.4279961313710601</v>
      </c>
      <c r="M6447" s="1">
        <v>0.67469283498898103</v>
      </c>
      <c r="N6447" s="1">
        <v>3.53664089745117E-3</v>
      </c>
      <c r="O6447" s="1">
        <v>182.133001318646</v>
      </c>
      <c r="P6447" s="1">
        <v>12.078340311653999</v>
      </c>
      <c r="Q6447" s="1">
        <v>5.5062607467726898E-2</v>
      </c>
      <c r="R6447" s="1">
        <v>58.240164836014202</v>
      </c>
      <c r="S6447" s="1">
        <v>5.6161068867970796</v>
      </c>
      <c r="T6447" s="43">
        <f t="shared" si="603"/>
        <v>2433.2015234564083</v>
      </c>
      <c r="U6447" s="1">
        <f t="shared" si="604"/>
        <v>-98.718476543591805</v>
      </c>
      <c r="V6447" s="1" t="b">
        <f t="shared" si="605"/>
        <v>0</v>
      </c>
      <c r="W6447" s="44" t="b">
        <f t="shared" si="606"/>
        <v>0</v>
      </c>
      <c r="X6447" s="38">
        <f t="shared" si="607"/>
        <v>0</v>
      </c>
      <c r="Y6447" s="38">
        <f t="shared" si="608"/>
        <v>1</v>
      </c>
      <c r="AF6447" s="1">
        <v>1.6116619512828301</v>
      </c>
      <c r="AG6447" s="1">
        <v>1.3250385178533599</v>
      </c>
      <c r="AH6447" s="1">
        <v>3.02617473198783</v>
      </c>
      <c r="AI6447" s="1">
        <v>0.67469283498898103</v>
      </c>
      <c r="AJ6447" s="1">
        <v>12.078340311653999</v>
      </c>
      <c r="AK6447" s="1">
        <v>5.6161068867970796</v>
      </c>
    </row>
    <row r="6448" spans="1:37">
      <c r="A6448">
        <v>6446</v>
      </c>
      <c r="B6448" s="1">
        <v>-3.20344952040965E-2</v>
      </c>
      <c r="C6448" s="1">
        <v>15.6505264889828</v>
      </c>
      <c r="D6448" s="1">
        <v>1.6103797582113499</v>
      </c>
      <c r="E6448" s="1">
        <v>3.33790477750813E-2</v>
      </c>
      <c r="F6448" s="1">
        <v>15.8503366628933</v>
      </c>
      <c r="G6448" s="1">
        <v>1.3897542916832599</v>
      </c>
      <c r="H6448" s="1">
        <v>4.1572947450837498E-2</v>
      </c>
      <c r="I6448" s="1">
        <v>36.8610038212598</v>
      </c>
      <c r="J6448" s="1">
        <v>3.5088182075328902</v>
      </c>
      <c r="K6448" s="1">
        <v>4.0707040703412099E-2</v>
      </c>
      <c r="L6448" s="1">
        <v>7.45747601872612</v>
      </c>
      <c r="M6448" s="1">
        <v>0.68758601826229204</v>
      </c>
      <c r="N6448" s="1">
        <v>-1.1237115150924499E-2</v>
      </c>
      <c r="O6448" s="1">
        <v>179.461991792275</v>
      </c>
      <c r="P6448" s="1">
        <v>11.733413261361401</v>
      </c>
      <c r="Q6448" s="1">
        <v>6.6619952153815401E-2</v>
      </c>
      <c r="R6448" s="1">
        <v>58.917171157552097</v>
      </c>
      <c r="S6448" s="1">
        <v>6.0107266593706399</v>
      </c>
      <c r="T6448" s="43">
        <f t="shared" si="603"/>
        <v>2494.0678196421832</v>
      </c>
      <c r="U6448" s="1">
        <f t="shared" si="604"/>
        <v>-37.852180357816906</v>
      </c>
      <c r="V6448" s="1" t="b">
        <f t="shared" si="605"/>
        <v>0</v>
      </c>
      <c r="W6448" s="44" t="b">
        <f t="shared" si="606"/>
        <v>0</v>
      </c>
      <c r="X6448" s="38">
        <f t="shared" si="607"/>
        <v>0</v>
      </c>
      <c r="Y6448" s="38">
        <f t="shared" si="608"/>
        <v>1</v>
      </c>
      <c r="AF6448" s="1">
        <v>1.6103797582113499</v>
      </c>
      <c r="AG6448" s="1">
        <v>1.3897542916832599</v>
      </c>
      <c r="AH6448" s="1">
        <v>3.5088182075328902</v>
      </c>
      <c r="AI6448" s="1">
        <v>0.68758601826229204</v>
      </c>
      <c r="AJ6448" s="1">
        <v>11.733413261361401</v>
      </c>
      <c r="AK6448" s="1">
        <v>6.0107266593706399</v>
      </c>
    </row>
    <row r="6449" spans="1:37">
      <c r="A6449">
        <v>6447</v>
      </c>
      <c r="B6449" s="1">
        <v>1.57824519708426E-2</v>
      </c>
      <c r="C6449" s="1">
        <v>16.4170676669324</v>
      </c>
      <c r="D6449" s="1">
        <v>1.6753490747245099</v>
      </c>
      <c r="E6449" s="1">
        <v>2.1888666267338101E-2</v>
      </c>
      <c r="F6449" s="1">
        <v>15.669252602436201</v>
      </c>
      <c r="G6449" s="1">
        <v>1.32848937518831</v>
      </c>
      <c r="H6449" s="1">
        <v>-2.0680163964637299E-2</v>
      </c>
      <c r="I6449" s="1">
        <v>34.636258739480397</v>
      </c>
      <c r="J6449" s="1">
        <v>3.02659841014487</v>
      </c>
      <c r="K6449" s="1">
        <v>-1.61175370238229E-2</v>
      </c>
      <c r="L6449" s="1">
        <v>7.0455234530692001</v>
      </c>
      <c r="M6449" s="1">
        <v>0.58920665449109699</v>
      </c>
      <c r="N6449" s="1">
        <v>1.1785117600132599E-2</v>
      </c>
      <c r="O6449" s="1">
        <v>183.64153413265799</v>
      </c>
      <c r="P6449" s="1">
        <v>12.4058293823927</v>
      </c>
      <c r="Q6449" s="1">
        <v>-3.3976302836035699E-2</v>
      </c>
      <c r="R6449" s="1">
        <v>53.278683874367601</v>
      </c>
      <c r="S6449" s="1">
        <v>4.5113918815045499</v>
      </c>
      <c r="T6449" s="43">
        <f t="shared" si="603"/>
        <v>2353.6864778446038</v>
      </c>
      <c r="U6449" s="1">
        <f t="shared" si="604"/>
        <v>-178.23352215539626</v>
      </c>
      <c r="V6449" s="1" t="b">
        <f t="shared" si="605"/>
        <v>0</v>
      </c>
      <c r="W6449" s="44" t="b">
        <f t="shared" si="606"/>
        <v>0</v>
      </c>
      <c r="X6449" s="38">
        <f t="shared" si="607"/>
        <v>0</v>
      </c>
      <c r="Y6449" s="38">
        <f t="shared" si="608"/>
        <v>1</v>
      </c>
      <c r="AF6449" s="1">
        <v>1.6753490747245099</v>
      </c>
      <c r="AG6449" s="1">
        <v>1.32848937518831</v>
      </c>
      <c r="AH6449" s="1">
        <v>3.02659841014487</v>
      </c>
      <c r="AI6449" s="1">
        <v>0.58920665449109699</v>
      </c>
      <c r="AJ6449" s="1">
        <v>12.4058293823927</v>
      </c>
      <c r="AK6449" s="1">
        <v>4.5113918815045499</v>
      </c>
    </row>
    <row r="6450" spans="1:37">
      <c r="A6450">
        <v>6448</v>
      </c>
      <c r="B6450" s="1">
        <v>-6.3062649726191605E-2</v>
      </c>
      <c r="C6450" s="1">
        <v>15.172375959840499</v>
      </c>
      <c r="D6450" s="1">
        <v>1.69043302623754</v>
      </c>
      <c r="E6450" s="1">
        <v>-2.0165919545058E-2</v>
      </c>
      <c r="F6450" s="1">
        <v>15.023952687586799</v>
      </c>
      <c r="G6450" s="1">
        <v>1.2292709830851001</v>
      </c>
      <c r="H6450" s="1">
        <v>-7.6195393086995897E-2</v>
      </c>
      <c r="I6450" s="1">
        <v>32.765818224054101</v>
      </c>
      <c r="J6450" s="1">
        <v>3.41022692231993</v>
      </c>
      <c r="K6450" s="1">
        <v>-9.7180520768392308E-3</v>
      </c>
      <c r="L6450" s="1">
        <v>7.0907557516898496</v>
      </c>
      <c r="M6450" s="1">
        <v>0.59124242627176504</v>
      </c>
      <c r="N6450" s="1">
        <v>-2.2830105626416901E-2</v>
      </c>
      <c r="O6450" s="1">
        <v>177.39350377820699</v>
      </c>
      <c r="P6450" s="1">
        <v>11.7060884834214</v>
      </c>
      <c r="Q6450" s="1">
        <v>1.3286758845978099E-2</v>
      </c>
      <c r="R6450" s="1">
        <v>55.857253153957402</v>
      </c>
      <c r="S6450" s="1">
        <v>4.6760017325879799</v>
      </c>
      <c r="T6450" s="43">
        <f t="shared" si="603"/>
        <v>2330.3263573923714</v>
      </c>
      <c r="U6450" s="1">
        <f t="shared" si="604"/>
        <v>-201.59364260762868</v>
      </c>
      <c r="V6450" s="1" t="b">
        <f t="shared" si="605"/>
        <v>0</v>
      </c>
      <c r="W6450" s="44" t="b">
        <f t="shared" si="606"/>
        <v>0</v>
      </c>
      <c r="X6450" s="38">
        <f t="shared" si="607"/>
        <v>0</v>
      </c>
      <c r="Y6450" s="38">
        <f t="shared" si="608"/>
        <v>1</v>
      </c>
      <c r="AF6450" s="1">
        <v>1.69043302623754</v>
      </c>
      <c r="AG6450" s="1">
        <v>1.2292709830851001</v>
      </c>
      <c r="AH6450" s="1">
        <v>3.41022692231993</v>
      </c>
      <c r="AI6450" s="1">
        <v>0.59124242627176504</v>
      </c>
      <c r="AJ6450" s="1">
        <v>11.7060884834214</v>
      </c>
      <c r="AK6450" s="1">
        <v>4.6760017325879799</v>
      </c>
    </row>
    <row r="6451" spans="1:37">
      <c r="A6451">
        <v>6449</v>
      </c>
      <c r="B6451" s="1">
        <v>-1.6545545271427101E-2</v>
      </c>
      <c r="C6451" s="1">
        <v>15.894823780403801</v>
      </c>
      <c r="D6451" s="1">
        <v>1.6109670825648501</v>
      </c>
      <c r="E6451" s="1">
        <v>-4.0398109672273398E-2</v>
      </c>
      <c r="F6451" s="1">
        <v>14.7230395508629</v>
      </c>
      <c r="G6451" s="1">
        <v>1.2541941004925301</v>
      </c>
      <c r="H6451" s="1">
        <v>4.3802361087812498E-2</v>
      </c>
      <c r="I6451" s="1">
        <v>36.943273918814697</v>
      </c>
      <c r="J6451" s="1">
        <v>3.5466565101753802</v>
      </c>
      <c r="K6451" s="1">
        <v>1.6500435194060602E-2</v>
      </c>
      <c r="L6451" s="1">
        <v>7.2791232056186503</v>
      </c>
      <c r="M6451" s="1">
        <v>0.62240837283807005</v>
      </c>
      <c r="N6451" s="1">
        <v>1.6786952665593598E-2</v>
      </c>
      <c r="O6451" s="1">
        <v>184.562379836888</v>
      </c>
      <c r="P6451" s="1">
        <v>12.7015544263782</v>
      </c>
      <c r="Q6451" s="1">
        <v>-5.78735985443262E-2</v>
      </c>
      <c r="R6451" s="1">
        <v>52.020560161688501</v>
      </c>
      <c r="S6451" s="1">
        <v>4.7732560482645701</v>
      </c>
      <c r="T6451" s="43">
        <f t="shared" si="603"/>
        <v>2450.9036540713601</v>
      </c>
      <c r="U6451" s="1">
        <f t="shared" si="604"/>
        <v>-81.016345928640021</v>
      </c>
      <c r="V6451" s="1" t="b">
        <f t="shared" si="605"/>
        <v>0</v>
      </c>
      <c r="W6451" s="44" t="b">
        <f t="shared" si="606"/>
        <v>0</v>
      </c>
      <c r="X6451" s="38">
        <f t="shared" si="607"/>
        <v>0</v>
      </c>
      <c r="Y6451" s="38">
        <f t="shared" si="608"/>
        <v>1</v>
      </c>
      <c r="AF6451" s="1">
        <v>1.6109670825648501</v>
      </c>
      <c r="AG6451" s="1">
        <v>1.2541941004925301</v>
      </c>
      <c r="AH6451" s="1">
        <v>3.5466565101753802</v>
      </c>
      <c r="AI6451" s="1">
        <v>0.62240837283807005</v>
      </c>
      <c r="AJ6451" s="1">
        <v>12.7015544263782</v>
      </c>
      <c r="AK6451" s="1">
        <v>4.7732560482645701</v>
      </c>
    </row>
    <row r="6452" spans="1:37">
      <c r="A6452">
        <v>6450</v>
      </c>
      <c r="B6452" s="1">
        <v>-0.103911174528069</v>
      </c>
      <c r="C6452" s="1">
        <v>14.565094500261999</v>
      </c>
      <c r="D6452" s="1">
        <v>1.9164763437354899</v>
      </c>
      <c r="E6452" s="1">
        <v>-4.2336254988536402E-2</v>
      </c>
      <c r="F6452" s="1">
        <v>14.694531795726199</v>
      </c>
      <c r="G6452" s="1">
        <v>1.2602930998931201</v>
      </c>
      <c r="H6452" s="1">
        <v>-1.1251740656254099E-2</v>
      </c>
      <c r="I6452" s="1">
        <v>34.9643683964537</v>
      </c>
      <c r="J6452" s="1">
        <v>3.03552705766523</v>
      </c>
      <c r="K6452" s="1">
        <v>3.9211567987277499E-2</v>
      </c>
      <c r="L6452" s="1">
        <v>7.44633190174725</v>
      </c>
      <c r="M6452" s="1">
        <v>0.68157593224146995</v>
      </c>
      <c r="N6452" s="1">
        <v>-2.9256417892289398E-2</v>
      </c>
      <c r="O6452" s="1">
        <v>176.25717284832001</v>
      </c>
      <c r="P6452" s="1">
        <v>11.833902455777601</v>
      </c>
      <c r="Q6452" s="1">
        <v>-7.56421101389433E-2</v>
      </c>
      <c r="R6452" s="1">
        <v>51.104395778190799</v>
      </c>
      <c r="S6452" s="1">
        <v>5.1027519195746001</v>
      </c>
      <c r="T6452" s="43">
        <f t="shared" si="603"/>
        <v>2383.0526808887512</v>
      </c>
      <c r="U6452" s="1">
        <f t="shared" si="604"/>
        <v>-148.86731911124889</v>
      </c>
      <c r="V6452" s="1" t="b">
        <f t="shared" si="605"/>
        <v>0</v>
      </c>
      <c r="W6452" s="44" t="b">
        <f t="shared" si="606"/>
        <v>0</v>
      </c>
      <c r="X6452" s="38">
        <f t="shared" si="607"/>
        <v>0</v>
      </c>
      <c r="Y6452" s="38">
        <f t="shared" si="608"/>
        <v>1</v>
      </c>
      <c r="AF6452" s="1">
        <v>1.9164763437354899</v>
      </c>
      <c r="AG6452" s="1">
        <v>1.2602930998931201</v>
      </c>
      <c r="AH6452" s="1">
        <v>3.03552705766523</v>
      </c>
      <c r="AI6452" s="1">
        <v>0.68157593224146995</v>
      </c>
      <c r="AJ6452" s="1">
        <v>11.833902455777601</v>
      </c>
      <c r="AK6452" s="1">
        <v>5.1027519195746001</v>
      </c>
    </row>
    <row r="6453" spans="1:37">
      <c r="A6453">
        <v>6451</v>
      </c>
      <c r="B6453" s="1">
        <v>-3.1146940737907702E-2</v>
      </c>
      <c r="C6453" s="1">
        <v>15.664423349864499</v>
      </c>
      <c r="D6453" s="1">
        <v>1.6096031819513601</v>
      </c>
      <c r="E6453" s="1">
        <v>1.8607260302079799E-2</v>
      </c>
      <c r="F6453" s="1">
        <v>15.6179196915965</v>
      </c>
      <c r="G6453" s="1">
        <v>1.3120727810043999</v>
      </c>
      <c r="H6453" s="1">
        <v>-1.17633760614614E-3</v>
      </c>
      <c r="I6453" s="1">
        <v>35.318429157712899</v>
      </c>
      <c r="J6453" s="1">
        <v>3.0685953848307901</v>
      </c>
      <c r="K6453" s="1">
        <v>-2.7952028678828601E-2</v>
      </c>
      <c r="L6453" s="1">
        <v>6.96263470507132</v>
      </c>
      <c r="M6453" s="1">
        <v>0.58946387370632403</v>
      </c>
      <c r="N6453" s="1">
        <v>-1.1717263704048001E-2</v>
      </c>
      <c r="O6453" s="1">
        <v>179.375844060085</v>
      </c>
      <c r="P6453" s="1">
        <v>11.729872995333601</v>
      </c>
      <c r="Q6453" s="1">
        <v>3.6088677342681501E-2</v>
      </c>
      <c r="R6453" s="1">
        <v>57.145537548315403</v>
      </c>
      <c r="S6453" s="1">
        <v>5.1035025972802499</v>
      </c>
      <c r="T6453" s="43">
        <f t="shared" si="603"/>
        <v>2341.3110814106726</v>
      </c>
      <c r="U6453" s="1">
        <f t="shared" si="604"/>
        <v>-190.60891858932746</v>
      </c>
      <c r="V6453" s="1" t="b">
        <f t="shared" si="605"/>
        <v>0</v>
      </c>
      <c r="W6453" s="44" t="b">
        <f t="shared" si="606"/>
        <v>0</v>
      </c>
      <c r="X6453" s="38">
        <f t="shared" si="607"/>
        <v>0</v>
      </c>
      <c r="Y6453" s="38">
        <f t="shared" si="608"/>
        <v>1</v>
      </c>
      <c r="AF6453" s="1">
        <v>1.6096031819513601</v>
      </c>
      <c r="AG6453" s="1">
        <v>1.3120727810043999</v>
      </c>
      <c r="AH6453" s="1">
        <v>3.0685953848307901</v>
      </c>
      <c r="AI6453" s="1">
        <v>0.58946387370632403</v>
      </c>
      <c r="AJ6453" s="1">
        <v>11.729872995333601</v>
      </c>
      <c r="AK6453" s="1">
        <v>5.1035025972802499</v>
      </c>
    </row>
    <row r="6454" spans="1:37">
      <c r="A6454">
        <v>6452</v>
      </c>
      <c r="B6454" s="1">
        <v>1.42478312506898E-2</v>
      </c>
      <c r="C6454" s="1">
        <v>16.391893016437301</v>
      </c>
      <c r="D6454" s="1">
        <v>1.67217165625165</v>
      </c>
      <c r="E6454" s="1">
        <v>4.5999379565178002E-2</v>
      </c>
      <c r="F6454" s="1">
        <v>16.051640760969899</v>
      </c>
      <c r="G6454" s="1">
        <v>1.4806311498342599</v>
      </c>
      <c r="H6454" s="1">
        <v>1.25039616192382E-2</v>
      </c>
      <c r="I6454" s="1">
        <v>35.804915891639503</v>
      </c>
      <c r="J6454" s="1">
        <v>3.1560478924272402</v>
      </c>
      <c r="K6454" s="1">
        <v>-3.3636533305847098E-4</v>
      </c>
      <c r="L6454" s="1">
        <v>7.1575920292169499</v>
      </c>
      <c r="M6454" s="1">
        <v>0.59906492500625796</v>
      </c>
      <c r="N6454" s="1">
        <v>-1.65419869997031E-3</v>
      </c>
      <c r="O6454" s="1">
        <v>181.19002765327801</v>
      </c>
      <c r="P6454" s="1">
        <v>11.896727017541901</v>
      </c>
      <c r="Q6454" s="1">
        <v>-6.2773022846506293E-2</v>
      </c>
      <c r="R6454" s="1">
        <v>51.7663127066862</v>
      </c>
      <c r="S6454" s="1">
        <v>4.8482499673861499</v>
      </c>
      <c r="T6454" s="43">
        <f t="shared" si="603"/>
        <v>2365.2892608447455</v>
      </c>
      <c r="U6454" s="1">
        <f t="shared" si="604"/>
        <v>-166.63073915525456</v>
      </c>
      <c r="V6454" s="1" t="b">
        <f t="shared" si="605"/>
        <v>0</v>
      </c>
      <c r="W6454" s="44" t="b">
        <f t="shared" si="606"/>
        <v>0</v>
      </c>
      <c r="X6454" s="38">
        <f t="shared" si="607"/>
        <v>0</v>
      </c>
      <c r="Y6454" s="38">
        <f t="shared" si="608"/>
        <v>1</v>
      </c>
      <c r="AF6454" s="1">
        <v>1.67217165625165</v>
      </c>
      <c r="AG6454" s="1">
        <v>1.4806311498342599</v>
      </c>
      <c r="AH6454" s="1">
        <v>3.1560478924272402</v>
      </c>
      <c r="AI6454" s="1">
        <v>0.59906492500625796</v>
      </c>
      <c r="AJ6454" s="1">
        <v>11.896727017541901</v>
      </c>
      <c r="AK6454" s="1">
        <v>4.8482499673861499</v>
      </c>
    </row>
    <row r="6455" spans="1:37">
      <c r="A6455">
        <v>6453</v>
      </c>
      <c r="B6455" s="1">
        <v>2.1819444529115099E-2</v>
      </c>
      <c r="C6455" s="1">
        <v>16.516477147496499</v>
      </c>
      <c r="D6455" s="1">
        <v>1.70368455420237</v>
      </c>
      <c r="E6455" s="1">
        <v>-9.5561644848307702E-4</v>
      </c>
      <c r="F6455" s="1">
        <v>15.315357397314999</v>
      </c>
      <c r="G6455" s="1">
        <v>1.2467785318912099</v>
      </c>
      <c r="H6455" s="1">
        <v>-1.6378391109874001E-2</v>
      </c>
      <c r="I6455" s="1">
        <v>34.785576993458101</v>
      </c>
      <c r="J6455" s="1">
        <v>3.0290272491688399</v>
      </c>
      <c r="K6455" s="1">
        <v>-2.24996254450982E-2</v>
      </c>
      <c r="L6455" s="1">
        <v>7.0007014804508501</v>
      </c>
      <c r="M6455" s="1">
        <v>0.589534985655499</v>
      </c>
      <c r="N6455" s="1">
        <v>3.0185730577222399E-2</v>
      </c>
      <c r="O6455" s="1">
        <v>187.051931404356</v>
      </c>
      <c r="P6455" s="1">
        <v>13.6406477856819</v>
      </c>
      <c r="Q6455" s="1">
        <v>-1.62949931447216E-2</v>
      </c>
      <c r="R6455" s="1">
        <v>54.229098309435599</v>
      </c>
      <c r="S6455" s="1">
        <v>4.4691509831967302</v>
      </c>
      <c r="T6455" s="43">
        <f t="shared" si="603"/>
        <v>2467.8824089796549</v>
      </c>
      <c r="U6455" s="1">
        <f t="shared" si="604"/>
        <v>-64.037591020345189</v>
      </c>
      <c r="V6455" s="1" t="b">
        <f t="shared" si="605"/>
        <v>0</v>
      </c>
      <c r="W6455" s="44" t="b">
        <f t="shared" si="606"/>
        <v>0</v>
      </c>
      <c r="X6455" s="38">
        <f t="shared" si="607"/>
        <v>0</v>
      </c>
      <c r="Y6455" s="38">
        <f t="shared" si="608"/>
        <v>1</v>
      </c>
      <c r="AF6455" s="1">
        <v>1.70368455420237</v>
      </c>
      <c r="AG6455" s="1">
        <v>1.2467785318912099</v>
      </c>
      <c r="AH6455" s="1">
        <v>3.0290272491688399</v>
      </c>
      <c r="AI6455" s="1">
        <v>0.589534985655499</v>
      </c>
      <c r="AJ6455" s="1">
        <v>13.6406477856819</v>
      </c>
      <c r="AK6455" s="1">
        <v>4.4691509831967302</v>
      </c>
    </row>
    <row r="6456" spans="1:37">
      <c r="A6456">
        <v>6454</v>
      </c>
      <c r="B6456" s="1">
        <v>1.71944829504962E-2</v>
      </c>
      <c r="C6456" s="1">
        <v>16.440265449212401</v>
      </c>
      <c r="D6456" s="1">
        <v>1.6800191116863601</v>
      </c>
      <c r="E6456" s="1">
        <v>4.8020467676280702E-2</v>
      </c>
      <c r="F6456" s="1">
        <v>16.084115347221299</v>
      </c>
      <c r="G6456" s="1">
        <v>1.49674523227843</v>
      </c>
      <c r="H6456" s="1">
        <v>-2.7304757788021598E-2</v>
      </c>
      <c r="I6456" s="1">
        <v>34.407565928613501</v>
      </c>
      <c r="J6456" s="1">
        <v>3.0287469546504302</v>
      </c>
      <c r="K6456" s="1">
        <v>4.0044193890344901E-2</v>
      </c>
      <c r="L6456" s="1">
        <v>7.4525344924319796</v>
      </c>
      <c r="M6456" s="1">
        <v>0.684850308428684</v>
      </c>
      <c r="N6456" s="1">
        <v>3.51549655039608E-2</v>
      </c>
      <c r="O6456" s="1">
        <v>187.98374968951799</v>
      </c>
      <c r="P6456" s="1">
        <v>14.0841714428252</v>
      </c>
      <c r="Q6456" s="1">
        <v>-9.5919465086607598E-3</v>
      </c>
      <c r="R6456" s="1">
        <v>54.593819490376497</v>
      </c>
      <c r="S6456" s="1">
        <v>4.4787021589566702</v>
      </c>
      <c r="T6456" s="43">
        <f t="shared" si="603"/>
        <v>2545.3235208825772</v>
      </c>
      <c r="U6456" s="1">
        <f t="shared" si="604"/>
        <v>13.403520882577141</v>
      </c>
      <c r="V6456" s="1" t="b">
        <f t="shared" si="605"/>
        <v>0</v>
      </c>
      <c r="W6456" s="44" t="b">
        <f t="shared" si="606"/>
        <v>0</v>
      </c>
      <c r="X6456" s="38">
        <f t="shared" si="607"/>
        <v>1</v>
      </c>
      <c r="Y6456" s="38">
        <f t="shared" si="608"/>
        <v>0</v>
      </c>
      <c r="AF6456" s="1">
        <v>1.6800191116863601</v>
      </c>
      <c r="AG6456" s="1">
        <v>1.49674523227843</v>
      </c>
      <c r="AH6456" s="1">
        <v>3.0287469546504302</v>
      </c>
      <c r="AI6456" s="1">
        <v>0.684850308428684</v>
      </c>
      <c r="AJ6456" s="1">
        <v>14.0841714428252</v>
      </c>
      <c r="AK6456" s="1">
        <v>4.4787021589566702</v>
      </c>
    </row>
    <row r="6457" spans="1:37">
      <c r="A6457">
        <v>6455</v>
      </c>
      <c r="B6457" s="1">
        <v>8.8322354040557993E-2</v>
      </c>
      <c r="C6457" s="1">
        <v>17.652217398537701</v>
      </c>
      <c r="D6457" s="1">
        <v>2.2209168792593301</v>
      </c>
      <c r="E6457" s="1">
        <v>-5.4769081659548999E-3</v>
      </c>
      <c r="F6457" s="1">
        <v>15.2462685019829</v>
      </c>
      <c r="G6457" s="1">
        <v>1.23686953591047</v>
      </c>
      <c r="H6457" s="1">
        <v>1.1765080378440301E-2</v>
      </c>
      <c r="I6457" s="1">
        <v>35.778470082318201</v>
      </c>
      <c r="J6457" s="1">
        <v>3.1508354367071898</v>
      </c>
      <c r="K6457" s="1">
        <v>2.38361286568467E-2</v>
      </c>
      <c r="L6457" s="1">
        <v>7.3327169554592997</v>
      </c>
      <c r="M6457" s="1">
        <v>0.64049092244427297</v>
      </c>
      <c r="N6457" s="1">
        <v>-3.8261221631124102E-2</v>
      </c>
      <c r="O6457" s="1">
        <v>174.67713623567801</v>
      </c>
      <c r="P6457" s="1">
        <v>12.0512658153343</v>
      </c>
      <c r="Q6457" s="1">
        <v>-7.2819599549454106E-2</v>
      </c>
      <c r="R6457" s="1">
        <v>51.248842231370901</v>
      </c>
      <c r="S6457" s="1">
        <v>5.0388419641383697</v>
      </c>
      <c r="T6457" s="43">
        <f t="shared" si="603"/>
        <v>2433.9220553793934</v>
      </c>
      <c r="U6457" s="1">
        <f t="shared" si="604"/>
        <v>-97.997944620606631</v>
      </c>
      <c r="V6457" s="1" t="b">
        <f t="shared" si="605"/>
        <v>0</v>
      </c>
      <c r="W6457" s="44" t="b">
        <f t="shared" si="606"/>
        <v>0</v>
      </c>
      <c r="X6457" s="38">
        <f t="shared" si="607"/>
        <v>0</v>
      </c>
      <c r="Y6457" s="38">
        <f t="shared" si="608"/>
        <v>1</v>
      </c>
      <c r="AF6457" s="1">
        <v>2.2209168792593301</v>
      </c>
      <c r="AG6457" s="1">
        <v>1.23686953591047</v>
      </c>
      <c r="AH6457" s="1">
        <v>3.1508354367071898</v>
      </c>
      <c r="AI6457" s="1">
        <v>0.64049092244427297</v>
      </c>
      <c r="AJ6457" s="1">
        <v>12.0512658153343</v>
      </c>
      <c r="AK6457" s="1">
        <v>5.0388419641383697</v>
      </c>
    </row>
    <row r="6458" spans="1:37">
      <c r="A6458">
        <v>6456</v>
      </c>
      <c r="B6458" s="1">
        <v>-1.6195412516888899E-3</v>
      </c>
      <c r="C6458" s="1">
        <v>16.133849395080301</v>
      </c>
      <c r="D6458" s="1">
        <v>1.6270774013604099</v>
      </c>
      <c r="E6458" s="1">
        <v>-1.1774790802047399E-2</v>
      </c>
      <c r="F6458" s="1">
        <v>15.1505510174336</v>
      </c>
      <c r="G6458" s="1">
        <v>1.2325786192271799</v>
      </c>
      <c r="H6458" s="1">
        <v>-6.4681000904526003E-3</v>
      </c>
      <c r="I6458" s="1">
        <v>35.132026054748202</v>
      </c>
      <c r="J6458" s="1">
        <v>3.0419432760051399</v>
      </c>
      <c r="K6458" s="1">
        <v>7.4392823465333803E-3</v>
      </c>
      <c r="L6458" s="1">
        <v>7.2134638814856498</v>
      </c>
      <c r="M6458" s="1">
        <v>0.60953036812398798</v>
      </c>
      <c r="N6458" s="1">
        <v>2.8651430700645499E-2</v>
      </c>
      <c r="O6458" s="1">
        <v>186.76515770377301</v>
      </c>
      <c r="P6458" s="1">
        <v>13.5092757218536</v>
      </c>
      <c r="Q6458" s="1">
        <v>9.6514248911872495E-3</v>
      </c>
      <c r="R6458" s="1">
        <v>55.654562033127</v>
      </c>
      <c r="S6458" s="1">
        <v>4.6369752410802203</v>
      </c>
      <c r="T6458" s="43">
        <f t="shared" si="603"/>
        <v>2465.7380627650541</v>
      </c>
      <c r="U6458" s="1">
        <f t="shared" si="604"/>
        <v>-66.181937234945963</v>
      </c>
      <c r="V6458" s="1" t="b">
        <f t="shared" si="605"/>
        <v>0</v>
      </c>
      <c r="W6458" s="44" t="b">
        <f t="shared" si="606"/>
        <v>0</v>
      </c>
      <c r="X6458" s="38">
        <f t="shared" si="607"/>
        <v>0</v>
      </c>
      <c r="Y6458" s="38">
        <f t="shared" si="608"/>
        <v>1</v>
      </c>
      <c r="AF6458" s="1">
        <v>1.6270774013604099</v>
      </c>
      <c r="AG6458" s="1">
        <v>1.2325786192271799</v>
      </c>
      <c r="AH6458" s="1">
        <v>3.0419432760051399</v>
      </c>
      <c r="AI6458" s="1">
        <v>0.60953036812398798</v>
      </c>
      <c r="AJ6458" s="1">
        <v>13.5092757218536</v>
      </c>
      <c r="AK6458" s="1">
        <v>4.6369752410802203</v>
      </c>
    </row>
    <row r="6459" spans="1:37">
      <c r="A6459">
        <v>6457</v>
      </c>
      <c r="B6459" s="1">
        <v>-6.5965521385577597E-2</v>
      </c>
      <c r="C6459" s="1">
        <v>15.128396364105599</v>
      </c>
      <c r="D6459" s="1">
        <v>1.7027437102051599</v>
      </c>
      <c r="E6459" s="1">
        <v>-3.78935353691088E-3</v>
      </c>
      <c r="F6459" s="1">
        <v>15.272019134657601</v>
      </c>
      <c r="G6459" s="1">
        <v>1.24146277295649</v>
      </c>
      <c r="H6459" s="1">
        <v>-9.0674041339088608E-3</v>
      </c>
      <c r="I6459" s="1">
        <v>35.040825817290902</v>
      </c>
      <c r="J6459" s="1">
        <v>3.0356235245529399</v>
      </c>
      <c r="K6459" s="1">
        <v>1.02399962947327E-2</v>
      </c>
      <c r="L6459" s="1">
        <v>7.23369504802407</v>
      </c>
      <c r="M6459" s="1">
        <v>0.61383657300105299</v>
      </c>
      <c r="N6459" s="1">
        <v>-1.6400591022773199E-2</v>
      </c>
      <c r="O6459" s="1">
        <v>178.53773237684601</v>
      </c>
      <c r="P6459" s="1">
        <v>11.6901633768592</v>
      </c>
      <c r="Q6459" s="1">
        <v>2.7196947896840601E-2</v>
      </c>
      <c r="R6459" s="1">
        <v>56.639667253255801</v>
      </c>
      <c r="S6459" s="1">
        <v>4.9207147278524799</v>
      </c>
      <c r="T6459" s="43">
        <f t="shared" si="603"/>
        <v>2320.4544685427322</v>
      </c>
      <c r="U6459" s="1">
        <f t="shared" si="604"/>
        <v>-211.46553145726784</v>
      </c>
      <c r="V6459" s="1" t="b">
        <f t="shared" si="605"/>
        <v>0</v>
      </c>
      <c r="W6459" s="44" t="b">
        <f t="shared" si="606"/>
        <v>0</v>
      </c>
      <c r="X6459" s="38">
        <f t="shared" si="607"/>
        <v>0</v>
      </c>
      <c r="Y6459" s="38">
        <f t="shared" si="608"/>
        <v>1</v>
      </c>
      <c r="AF6459" s="1">
        <v>1.7027437102051599</v>
      </c>
      <c r="AG6459" s="1">
        <v>1.24146277295649</v>
      </c>
      <c r="AH6459" s="1">
        <v>3.0356235245529399</v>
      </c>
      <c r="AI6459" s="1">
        <v>0.61383657300105299</v>
      </c>
      <c r="AJ6459" s="1">
        <v>11.6901633768592</v>
      </c>
      <c r="AK6459" s="1">
        <v>4.9207147278524799</v>
      </c>
    </row>
    <row r="6460" spans="1:37">
      <c r="A6460">
        <v>6458</v>
      </c>
      <c r="B6460" s="1">
        <v>-3.25049342849031E-2</v>
      </c>
      <c r="C6460" s="1">
        <v>15.643165601247601</v>
      </c>
      <c r="D6460" s="1">
        <v>1.6114350689488299</v>
      </c>
      <c r="E6460" s="1">
        <v>-4.7523349310157802E-2</v>
      </c>
      <c r="F6460" s="1">
        <v>14.618507217079101</v>
      </c>
      <c r="G6460" s="1">
        <v>1.2736811000346799</v>
      </c>
      <c r="H6460" s="1">
        <v>9.9523153555920191E-3</v>
      </c>
      <c r="I6460" s="1">
        <v>35.713670873796097</v>
      </c>
      <c r="J6460" s="1">
        <v>3.1385073831122399</v>
      </c>
      <c r="K6460" s="1">
        <v>4.2241603589877198E-2</v>
      </c>
      <c r="L6460" s="1">
        <v>7.4689287698871096</v>
      </c>
      <c r="M6460" s="1">
        <v>0.691845058128852</v>
      </c>
      <c r="N6460" s="1">
        <v>-6.6329898257082603E-2</v>
      </c>
      <c r="O6460" s="1">
        <v>169.84235062160599</v>
      </c>
      <c r="P6460" s="1">
        <v>13.6837958818601</v>
      </c>
      <c r="Q6460" s="1">
        <v>6.7982920143343506E-2</v>
      </c>
      <c r="R6460" s="1">
        <v>58.997528125421098</v>
      </c>
      <c r="S6460" s="1">
        <v>6.0597891433924298</v>
      </c>
      <c r="T6460" s="43">
        <f t="shared" si="603"/>
        <v>2645.905363547713</v>
      </c>
      <c r="U6460" s="1">
        <f t="shared" si="604"/>
        <v>113.98536354771295</v>
      </c>
      <c r="V6460" s="1" t="b">
        <f t="shared" si="605"/>
        <v>0</v>
      </c>
      <c r="W6460" s="44" t="b">
        <f t="shared" si="606"/>
        <v>0</v>
      </c>
      <c r="X6460" s="38">
        <f t="shared" si="607"/>
        <v>1</v>
      </c>
      <c r="Y6460" s="38">
        <f t="shared" si="608"/>
        <v>0</v>
      </c>
      <c r="AF6460" s="1">
        <v>1.6114350689488299</v>
      </c>
      <c r="AG6460" s="1">
        <v>1.2736811000346799</v>
      </c>
      <c r="AH6460" s="1">
        <v>3.1385073831122399</v>
      </c>
      <c r="AI6460" s="1">
        <v>0.691845058128852</v>
      </c>
      <c r="AJ6460" s="1">
        <v>13.6837958818601</v>
      </c>
      <c r="AK6460" s="1">
        <v>6.0597891433924298</v>
      </c>
    </row>
    <row r="6461" spans="1:37">
      <c r="A6461">
        <v>6459</v>
      </c>
      <c r="B6461" s="1">
        <v>-8.5384075208903995E-2</v>
      </c>
      <c r="C6461" s="1">
        <v>14.837458721364699</v>
      </c>
      <c r="D6461" s="1">
        <v>1.79495780269609</v>
      </c>
      <c r="E6461" s="1">
        <v>-1.9979960844100499E-2</v>
      </c>
      <c r="F6461" s="1">
        <v>15.0267467820969</v>
      </c>
      <c r="G6461" s="1">
        <v>1.2267853743261701</v>
      </c>
      <c r="H6461" s="1">
        <v>-2.9184710012191299E-2</v>
      </c>
      <c r="I6461" s="1">
        <v>34.342942112394198</v>
      </c>
      <c r="J6461" s="1">
        <v>3.0314248434404698</v>
      </c>
      <c r="K6461" s="1">
        <v>3.2087888390055899E-2</v>
      </c>
      <c r="L6461" s="1">
        <v>7.3934751100548599</v>
      </c>
      <c r="M6461" s="1">
        <v>0.66058389972972897</v>
      </c>
      <c r="N6461" s="1">
        <v>-2.5608635870757001E-3</v>
      </c>
      <c r="O6461" s="1">
        <v>181.02582346764501</v>
      </c>
      <c r="P6461" s="1">
        <v>11.8713289738248</v>
      </c>
      <c r="Q6461" s="1">
        <v>-3.5368522142632898E-2</v>
      </c>
      <c r="R6461" s="1">
        <v>53.204559872453601</v>
      </c>
      <c r="S6461" s="1">
        <v>4.5228996875048804</v>
      </c>
      <c r="T6461" s="43">
        <f t="shared" si="603"/>
        <v>2310.7980581522143</v>
      </c>
      <c r="U6461" s="1">
        <f t="shared" si="604"/>
        <v>-221.12194184778582</v>
      </c>
      <c r="V6461" s="1" t="b">
        <f t="shared" si="605"/>
        <v>0</v>
      </c>
      <c r="W6461" s="44" t="b">
        <f t="shared" si="606"/>
        <v>0</v>
      </c>
      <c r="X6461" s="38">
        <f t="shared" si="607"/>
        <v>0</v>
      </c>
      <c r="Y6461" s="38">
        <f t="shared" si="608"/>
        <v>1</v>
      </c>
      <c r="AF6461" s="1">
        <v>1.79495780269609</v>
      </c>
      <c r="AG6461" s="1">
        <v>1.2267853743261701</v>
      </c>
      <c r="AH6461" s="1">
        <v>3.0314248434404698</v>
      </c>
      <c r="AI6461" s="1">
        <v>0.66058389972972897</v>
      </c>
      <c r="AJ6461" s="1">
        <v>11.8713289738248</v>
      </c>
      <c r="AK6461" s="1">
        <v>4.5228996875048804</v>
      </c>
    </row>
    <row r="6462" spans="1:37">
      <c r="A6462">
        <v>6460</v>
      </c>
      <c r="B6462" s="1">
        <v>-8.1529272258817106E-2</v>
      </c>
      <c r="C6462" s="1">
        <v>14.894764581453501</v>
      </c>
      <c r="D6462" s="1">
        <v>1.7751146261858199</v>
      </c>
      <c r="E6462" s="1">
        <v>-8.3279591389913005E-3</v>
      </c>
      <c r="F6462" s="1">
        <v>15.2028625190722</v>
      </c>
      <c r="G6462" s="1">
        <v>1.23297701147732</v>
      </c>
      <c r="H6462" s="1">
        <v>-5.0031138881836398E-2</v>
      </c>
      <c r="I6462" s="1">
        <v>33.634425095649902</v>
      </c>
      <c r="J6462" s="1">
        <v>3.1349171326235501</v>
      </c>
      <c r="K6462" s="1">
        <v>9.3504347239399196E-3</v>
      </c>
      <c r="L6462" s="1">
        <v>7.2272630921290597</v>
      </c>
      <c r="M6462" s="1">
        <v>0.612054974966179</v>
      </c>
      <c r="N6462" s="1">
        <v>-2.9359055996149699E-2</v>
      </c>
      <c r="O6462" s="1">
        <v>176.239083074673</v>
      </c>
      <c r="P6462" s="1">
        <v>11.8346212750077</v>
      </c>
      <c r="Q6462" s="1">
        <v>1.21025224191317E-3</v>
      </c>
      <c r="R6462" s="1">
        <v>55.186749487285198</v>
      </c>
      <c r="S6462" s="1">
        <v>4.5518048858192</v>
      </c>
      <c r="T6462" s="43">
        <f t="shared" si="603"/>
        <v>2314.1489906079769</v>
      </c>
      <c r="U6462" s="1">
        <f t="shared" si="604"/>
        <v>-217.77100939202319</v>
      </c>
      <c r="V6462" s="1" t="b">
        <f t="shared" si="605"/>
        <v>0</v>
      </c>
      <c r="W6462" s="44" t="b">
        <f t="shared" si="606"/>
        <v>0</v>
      </c>
      <c r="X6462" s="38">
        <f t="shared" si="607"/>
        <v>0</v>
      </c>
      <c r="Y6462" s="38">
        <f t="shared" si="608"/>
        <v>1</v>
      </c>
      <c r="AF6462" s="1">
        <v>1.7751146261858199</v>
      </c>
      <c r="AG6462" s="1">
        <v>1.23297701147732</v>
      </c>
      <c r="AH6462" s="1">
        <v>3.1349171326235501</v>
      </c>
      <c r="AI6462" s="1">
        <v>0.612054974966179</v>
      </c>
      <c r="AJ6462" s="1">
        <v>11.8346212750077</v>
      </c>
      <c r="AK6462" s="1">
        <v>4.5518048858192</v>
      </c>
    </row>
    <row r="6463" spans="1:37">
      <c r="A6463">
        <v>6461</v>
      </c>
      <c r="B6463" s="1">
        <v>-9.1942523603408197E-2</v>
      </c>
      <c r="C6463" s="1">
        <v>14.7404664211953</v>
      </c>
      <c r="D6463" s="1">
        <v>1.83858619887699</v>
      </c>
      <c r="E6463" s="1">
        <v>-3.30875608564613E-2</v>
      </c>
      <c r="F6463" s="1">
        <v>14.8310674406767</v>
      </c>
      <c r="G6463" s="1">
        <v>1.2414186615823599</v>
      </c>
      <c r="H6463" s="1">
        <v>-3.5412630727004797E-2</v>
      </c>
      <c r="I6463" s="1">
        <v>34.129721641081197</v>
      </c>
      <c r="J6463" s="1">
        <v>3.0593221182257402</v>
      </c>
      <c r="K6463" s="1">
        <v>2.43230628381027E-3</v>
      </c>
      <c r="L6463" s="1">
        <v>7.1774365098619697</v>
      </c>
      <c r="M6463" s="1">
        <v>0.60256054852196395</v>
      </c>
      <c r="N6463" s="1">
        <v>1.1988348829076001E-3</v>
      </c>
      <c r="O6463" s="1">
        <v>181.70770701420599</v>
      </c>
      <c r="P6463" s="1">
        <v>11.9910575714575</v>
      </c>
      <c r="Q6463" s="1">
        <v>3.0111521448623502E-2</v>
      </c>
      <c r="R6463" s="1">
        <v>56.804988532898399</v>
      </c>
      <c r="S6463" s="1">
        <v>4.9778648521636901</v>
      </c>
      <c r="T6463" s="43">
        <f t="shared" si="603"/>
        <v>2371.0809950828248</v>
      </c>
      <c r="U6463" s="1">
        <f t="shared" si="604"/>
        <v>-160.83900491717532</v>
      </c>
      <c r="V6463" s="1" t="b">
        <f t="shared" si="605"/>
        <v>0</v>
      </c>
      <c r="W6463" s="44" t="b">
        <f t="shared" si="606"/>
        <v>0</v>
      </c>
      <c r="X6463" s="38">
        <f t="shared" si="607"/>
        <v>0</v>
      </c>
      <c r="Y6463" s="38">
        <f t="shared" si="608"/>
        <v>1</v>
      </c>
      <c r="AF6463" s="1">
        <v>1.83858619887699</v>
      </c>
      <c r="AG6463" s="1">
        <v>1.2414186615823599</v>
      </c>
      <c r="AH6463" s="1">
        <v>3.0593221182257402</v>
      </c>
      <c r="AI6463" s="1">
        <v>0.60256054852196395</v>
      </c>
      <c r="AJ6463" s="1">
        <v>11.9910575714575</v>
      </c>
      <c r="AK6463" s="1">
        <v>4.9778648521636901</v>
      </c>
    </row>
    <row r="6464" spans="1:37">
      <c r="A6464">
        <v>6462</v>
      </c>
      <c r="B6464" s="1">
        <v>-0.12791880553569901</v>
      </c>
      <c r="C6464" s="1">
        <v>14.2195851117028</v>
      </c>
      <c r="D6464" s="1">
        <v>2.1052595729810299</v>
      </c>
      <c r="E6464" s="1">
        <v>-0.10041063136087</v>
      </c>
      <c r="F6464" s="1">
        <v>13.865462855465699</v>
      </c>
      <c r="G6464" s="1">
        <v>1.5830147145615501</v>
      </c>
      <c r="H6464" s="1">
        <v>-2.90936691334081E-2</v>
      </c>
      <c r="I6464" s="1">
        <v>34.3460688663532</v>
      </c>
      <c r="J6464" s="1">
        <v>3.0301742426638398</v>
      </c>
      <c r="K6464" s="1">
        <v>-8.3097714328575507E-3</v>
      </c>
      <c r="L6464" s="1">
        <v>7.1007485604542202</v>
      </c>
      <c r="M6464" s="1">
        <v>0.59112824470607095</v>
      </c>
      <c r="N6464" s="1">
        <v>-3.05375090057095E-2</v>
      </c>
      <c r="O6464" s="1">
        <v>176.031515924909</v>
      </c>
      <c r="P6464" s="1">
        <v>11.8581892922015</v>
      </c>
      <c r="Q6464" s="1">
        <v>2.45986237701732E-2</v>
      </c>
      <c r="R6464" s="1">
        <v>56.492690069177399</v>
      </c>
      <c r="S6464" s="1">
        <v>4.8715262925032796</v>
      </c>
      <c r="T6464" s="43">
        <f t="shared" si="603"/>
        <v>2403.929235961727</v>
      </c>
      <c r="U6464" s="1">
        <f t="shared" si="604"/>
        <v>-127.99076403827303</v>
      </c>
      <c r="V6464" s="1" t="b">
        <f t="shared" si="605"/>
        <v>0</v>
      </c>
      <c r="W6464" s="44" t="b">
        <f t="shared" si="606"/>
        <v>0</v>
      </c>
      <c r="X6464" s="38">
        <f t="shared" si="607"/>
        <v>0</v>
      </c>
      <c r="Y6464" s="38">
        <f t="shared" si="608"/>
        <v>1</v>
      </c>
      <c r="AF6464" s="1">
        <v>2.1052595729810299</v>
      </c>
      <c r="AG6464" s="1">
        <v>1.5830147145615501</v>
      </c>
      <c r="AH6464" s="1">
        <v>3.0301742426638398</v>
      </c>
      <c r="AI6464" s="1">
        <v>0.59112824470607095</v>
      </c>
      <c r="AJ6464" s="1">
        <v>11.8581892922015</v>
      </c>
      <c r="AK6464" s="1">
        <v>4.8715262925032796</v>
      </c>
    </row>
    <row r="6465" spans="1:37">
      <c r="A6465">
        <v>6463</v>
      </c>
      <c r="B6465" s="1">
        <v>0.15429407108658899</v>
      </c>
      <c r="C6465" s="1">
        <v>18.856036930374</v>
      </c>
      <c r="D6465" s="1">
        <v>3.11301236985206</v>
      </c>
      <c r="E6465" s="1">
        <v>9.8669724039481294E-2</v>
      </c>
      <c r="F6465" s="1">
        <v>16.919747263535101</v>
      </c>
      <c r="G6465" s="1">
        <v>2.0251498691466598</v>
      </c>
      <c r="H6465" s="1">
        <v>4.9511498797369997E-2</v>
      </c>
      <c r="I6465" s="1">
        <v>37.154791373677199</v>
      </c>
      <c r="J6465" s="1">
        <v>3.6455839650270701</v>
      </c>
      <c r="K6465" s="1">
        <v>4.0750060011297898E-2</v>
      </c>
      <c r="L6465" s="1">
        <v>7.4577968410837503</v>
      </c>
      <c r="M6465" s="1">
        <v>0.68759149962389499</v>
      </c>
      <c r="N6465" s="1">
        <v>7.9745695798432992E-3</v>
      </c>
      <c r="O6465" s="1">
        <v>182.943090819351</v>
      </c>
      <c r="P6465" s="1">
        <v>12.2435807022439</v>
      </c>
      <c r="Q6465" s="1">
        <v>7.4810799275567802E-2</v>
      </c>
      <c r="R6465" s="1">
        <v>59.401734482297897</v>
      </c>
      <c r="S6465" s="1">
        <v>6.3002891933109701</v>
      </c>
      <c r="T6465" s="43">
        <f t="shared" si="603"/>
        <v>2801.5207599204555</v>
      </c>
      <c r="U6465" s="1">
        <f t="shared" si="604"/>
        <v>269.6007599204554</v>
      </c>
      <c r="V6465" s="1" t="b">
        <f t="shared" si="605"/>
        <v>0</v>
      </c>
      <c r="W6465" s="44" t="b">
        <f t="shared" si="606"/>
        <v>0</v>
      </c>
      <c r="X6465" s="38">
        <f t="shared" si="607"/>
        <v>1</v>
      </c>
      <c r="Y6465" s="38">
        <f t="shared" si="608"/>
        <v>0</v>
      </c>
      <c r="AF6465" s="1">
        <v>3.11301236985206</v>
      </c>
      <c r="AG6465" s="1">
        <v>2.0251498691466598</v>
      </c>
      <c r="AH6465" s="1">
        <v>3.6455839650270701</v>
      </c>
      <c r="AI6465" s="1">
        <v>0.68759149962389499</v>
      </c>
      <c r="AJ6465" s="1">
        <v>12.2435807022439</v>
      </c>
      <c r="AK6465" s="1">
        <v>6.3002891933109701</v>
      </c>
    </row>
    <row r="6466" spans="1:37">
      <c r="A6466">
        <v>6464</v>
      </c>
      <c r="B6466" s="1">
        <v>-3.44376224297668E-3</v>
      </c>
      <c r="C6466" s="1">
        <v>16.104444516995901</v>
      </c>
      <c r="D6466" s="1">
        <v>1.6245549534508199</v>
      </c>
      <c r="E6466" s="1">
        <v>-1.7417257885316299E-3</v>
      </c>
      <c r="F6466" s="1">
        <v>15.3033225827787</v>
      </c>
      <c r="G6466" s="1">
        <v>1.24555548752651</v>
      </c>
      <c r="H6466" s="1">
        <v>3.4631081639310897E-2</v>
      </c>
      <c r="I6466" s="1">
        <v>36.606005784150497</v>
      </c>
      <c r="J6466" s="1">
        <v>3.4048486291108002</v>
      </c>
      <c r="K6466" s="1">
        <v>6.3265086242707103E-2</v>
      </c>
      <c r="L6466" s="1">
        <v>7.6276138764242001</v>
      </c>
      <c r="M6466" s="1">
        <v>0.772477047285824</v>
      </c>
      <c r="N6466" s="1">
        <v>-8.4108109460373105E-3</v>
      </c>
      <c r="O6466" s="1">
        <v>179.96992342083101</v>
      </c>
      <c r="P6466" s="1">
        <v>11.756822216473401</v>
      </c>
      <c r="Q6466" s="1">
        <v>5.88146996605085E-2</v>
      </c>
      <c r="R6466" s="1">
        <v>58.4590977752393</v>
      </c>
      <c r="S6466" s="1">
        <v>5.7424117258731</v>
      </c>
      <c r="T6466" s="43">
        <f t="shared" si="603"/>
        <v>2454.6670059720454</v>
      </c>
      <c r="U6466" s="1">
        <f t="shared" si="604"/>
        <v>-77.252994027954628</v>
      </c>
      <c r="V6466" s="1" t="b">
        <f t="shared" si="605"/>
        <v>0</v>
      </c>
      <c r="W6466" s="44" t="b">
        <f t="shared" si="606"/>
        <v>0</v>
      </c>
      <c r="X6466" s="38">
        <f t="shared" si="607"/>
        <v>0</v>
      </c>
      <c r="Y6466" s="38">
        <f t="shared" si="608"/>
        <v>1</v>
      </c>
      <c r="AF6466" s="1">
        <v>1.6245549534508199</v>
      </c>
      <c r="AG6466" s="1">
        <v>1.24555548752651</v>
      </c>
      <c r="AH6466" s="1">
        <v>3.4048486291108002</v>
      </c>
      <c r="AI6466" s="1">
        <v>0.772477047285824</v>
      </c>
      <c r="AJ6466" s="1">
        <v>11.756822216473401</v>
      </c>
      <c r="AK6466" s="1">
        <v>5.7424117258731</v>
      </c>
    </row>
    <row r="6467" spans="1:37">
      <c r="A6467">
        <v>6465</v>
      </c>
      <c r="B6467" s="1">
        <v>2.3011485733492299E-3</v>
      </c>
      <c r="C6467" s="1">
        <v>16.197229379684</v>
      </c>
      <c r="D6467" s="1">
        <v>1.6369019244358001</v>
      </c>
      <c r="E6467" s="1">
        <v>-1.83434249280615E-2</v>
      </c>
      <c r="F6467" s="1">
        <v>15.051358726579499</v>
      </c>
      <c r="G6467" s="1">
        <v>1.2293506021745899</v>
      </c>
      <c r="H6467" s="1">
        <v>1.0342891552997301E-2</v>
      </c>
      <c r="I6467" s="1">
        <v>35.7276225079721</v>
      </c>
      <c r="J6467" s="1">
        <v>3.1416164434784002</v>
      </c>
      <c r="K6467" s="1">
        <v>-1.0714200280163001E-2</v>
      </c>
      <c r="L6467" s="1">
        <v>7.0836958250380304</v>
      </c>
      <c r="M6467" s="1">
        <v>0.59214942468870002</v>
      </c>
      <c r="N6467" s="1">
        <v>-8.3038116106225201E-4</v>
      </c>
      <c r="O6467" s="1">
        <v>181.33935667742301</v>
      </c>
      <c r="P6467" s="1">
        <v>11.9218726641129</v>
      </c>
      <c r="Q6467" s="1">
        <v>1.6417088288304699E-2</v>
      </c>
      <c r="R6467" s="1">
        <v>56.032378715419298</v>
      </c>
      <c r="S6467" s="1">
        <v>4.72479374129977</v>
      </c>
      <c r="T6467" s="43">
        <f t="shared" si="603"/>
        <v>2324.668480019016</v>
      </c>
      <c r="U6467" s="1">
        <f t="shared" si="604"/>
        <v>-207.25151998098409</v>
      </c>
      <c r="V6467" s="1" t="b">
        <f t="shared" si="605"/>
        <v>0</v>
      </c>
      <c r="W6467" s="44" t="b">
        <f t="shared" si="606"/>
        <v>0</v>
      </c>
      <c r="X6467" s="38">
        <f t="shared" si="607"/>
        <v>0</v>
      </c>
      <c r="Y6467" s="38">
        <f t="shared" si="608"/>
        <v>1</v>
      </c>
      <c r="AF6467" s="1">
        <v>1.6369019244358001</v>
      </c>
      <c r="AG6467" s="1">
        <v>1.2293506021745899</v>
      </c>
      <c r="AH6467" s="1">
        <v>3.1416164434784002</v>
      </c>
      <c r="AI6467" s="1">
        <v>0.59214942468870002</v>
      </c>
      <c r="AJ6467" s="1">
        <v>11.9218726641129</v>
      </c>
      <c r="AK6467" s="1">
        <v>4.72479374129977</v>
      </c>
    </row>
    <row r="6468" spans="1:37">
      <c r="A6468">
        <v>6466</v>
      </c>
      <c r="B6468" s="1">
        <v>-2.3485245143803402E-2</v>
      </c>
      <c r="C6468" s="1">
        <v>15.784900332864799</v>
      </c>
      <c r="D6468" s="1">
        <v>1.6084731520522599</v>
      </c>
      <c r="E6468" s="1">
        <v>-4.3435814106607103E-3</v>
      </c>
      <c r="F6468" s="1">
        <v>15.2635573010734</v>
      </c>
      <c r="G6468" s="1">
        <v>1.2399607230012499</v>
      </c>
      <c r="H6468" s="1">
        <v>9.1973233526346405E-3</v>
      </c>
      <c r="I6468" s="1">
        <v>35.686717513955998</v>
      </c>
      <c r="J6468" s="1">
        <v>3.1335179786485901</v>
      </c>
      <c r="K6468" s="1">
        <v>3.7722572038159201E-2</v>
      </c>
      <c r="L6468" s="1">
        <v>7.4352525942787402</v>
      </c>
      <c r="M6468" s="1">
        <v>0.67746482688836596</v>
      </c>
      <c r="N6468" s="1">
        <v>-6.8838508153536702E-4</v>
      </c>
      <c r="O6468" s="1">
        <v>181.365107983385</v>
      </c>
      <c r="P6468" s="1">
        <v>11.9258399048942</v>
      </c>
      <c r="Q6468" s="1">
        <v>-0.115629402778455</v>
      </c>
      <c r="R6468" s="1">
        <v>49.101187700474497</v>
      </c>
      <c r="S6468" s="1">
        <v>6.18612123066334</v>
      </c>
      <c r="T6468" s="43">
        <f t="shared" ref="T6468:T6531" si="609">(D6468+G6468+J6468+M6468+P6468+S6468)*100</f>
        <v>2477.1377816148006</v>
      </c>
      <c r="U6468" s="1">
        <f t="shared" ref="U6468:U6531" si="610">T6468-$AA$3</f>
        <v>-54.782218385199485</v>
      </c>
      <c r="V6468" s="1" t="b">
        <f t="shared" ref="V6468:V6531" si="611">U6468&lt;-$AB$5</f>
        <v>0</v>
      </c>
      <c r="W6468" s="44" t="b">
        <f t="shared" ref="W6468:W6531" si="612">U6468&lt;-$AB$7</f>
        <v>0</v>
      </c>
      <c r="X6468" s="38">
        <f t="shared" ref="X6468:X6531" si="613">(U6468&gt;0)*1</f>
        <v>0</v>
      </c>
      <c r="Y6468" s="38">
        <f t="shared" ref="Y6468:Y6531" si="614">(U6468&lt;0)*1</f>
        <v>1</v>
      </c>
      <c r="AF6468" s="1">
        <v>1.6084731520522599</v>
      </c>
      <c r="AG6468" s="1">
        <v>1.2399607230012499</v>
      </c>
      <c r="AH6468" s="1">
        <v>3.1335179786485901</v>
      </c>
      <c r="AI6468" s="1">
        <v>0.67746482688836596</v>
      </c>
      <c r="AJ6468" s="1">
        <v>11.9258399048942</v>
      </c>
      <c r="AK6468" s="1">
        <v>6.18612123066334</v>
      </c>
    </row>
    <row r="6469" spans="1:37">
      <c r="A6469">
        <v>6467</v>
      </c>
      <c r="B6469" s="1">
        <v>0.122482762856859</v>
      </c>
      <c r="C6469" s="1">
        <v>18.2656421301945</v>
      </c>
      <c r="D6469" s="1">
        <v>2.6411116560950001</v>
      </c>
      <c r="E6469" s="1">
        <v>-3.05889255599197E-2</v>
      </c>
      <c r="F6469" s="1">
        <v>14.868171204352301</v>
      </c>
      <c r="G6469" s="1">
        <v>1.23611167895025</v>
      </c>
      <c r="H6469" s="1">
        <v>-1.31951019798271E-2</v>
      </c>
      <c r="I6469" s="1">
        <v>34.8964859766076</v>
      </c>
      <c r="J6469" s="1">
        <v>3.0328340067108202</v>
      </c>
      <c r="K6469" s="1">
        <v>-4.7898560766793004E-3</v>
      </c>
      <c r="L6469" s="1">
        <v>7.1257866344516998</v>
      </c>
      <c r="M6469" s="1">
        <v>0.59516903648785802</v>
      </c>
      <c r="N6469" s="1">
        <v>1.75074411257309E-2</v>
      </c>
      <c r="O6469" s="1">
        <v>184.69540281674301</v>
      </c>
      <c r="P6469" s="1">
        <v>12.748662464250399</v>
      </c>
      <c r="Q6469" s="1">
        <v>2.8097955020558101E-2</v>
      </c>
      <c r="R6469" s="1">
        <v>56.690722994275198</v>
      </c>
      <c r="S6469" s="1">
        <v>4.9394054072775102</v>
      </c>
      <c r="T6469" s="43">
        <f t="shared" si="609"/>
        <v>2519.3294249771839</v>
      </c>
      <c r="U6469" s="1">
        <f t="shared" si="610"/>
        <v>-12.590575022816211</v>
      </c>
      <c r="V6469" s="1" t="b">
        <f t="shared" si="611"/>
        <v>0</v>
      </c>
      <c r="W6469" s="44" t="b">
        <f t="shared" si="612"/>
        <v>0</v>
      </c>
      <c r="X6469" s="38">
        <f t="shared" si="613"/>
        <v>0</v>
      </c>
      <c r="Y6469" s="38">
        <f t="shared" si="614"/>
        <v>1</v>
      </c>
      <c r="AF6469" s="1">
        <v>2.6411116560950001</v>
      </c>
      <c r="AG6469" s="1">
        <v>1.23611167895025</v>
      </c>
      <c r="AH6469" s="1">
        <v>3.0328340067108202</v>
      </c>
      <c r="AI6469" s="1">
        <v>0.59516903648785802</v>
      </c>
      <c r="AJ6469" s="1">
        <v>12.748662464250399</v>
      </c>
      <c r="AK6469" s="1">
        <v>4.9394054072775102</v>
      </c>
    </row>
    <row r="6470" spans="1:37">
      <c r="A6470">
        <v>6468</v>
      </c>
      <c r="B6470" s="1">
        <v>-1.0980905816949899E-2</v>
      </c>
      <c r="C6470" s="1">
        <v>15.9835192943395</v>
      </c>
      <c r="D6470" s="1">
        <v>1.6132552414917301</v>
      </c>
      <c r="E6470" s="1">
        <v>1.21077285972139E-2</v>
      </c>
      <c r="F6470" s="1">
        <v>15.516739694881499</v>
      </c>
      <c r="G6470" s="1">
        <v>1.2848266728256601</v>
      </c>
      <c r="H6470" s="1">
        <v>4.0657757055939499E-2</v>
      </c>
      <c r="I6470" s="1">
        <v>36.827284416807302</v>
      </c>
      <c r="J6470" s="1">
        <v>3.4945330315769798</v>
      </c>
      <c r="K6470" s="1">
        <v>-5.1718298177394102E-2</v>
      </c>
      <c r="L6470" s="1">
        <v>6.7991097384510404</v>
      </c>
      <c r="M6470" s="1">
        <v>0.61657293385018197</v>
      </c>
      <c r="N6470" s="1">
        <v>1.39078422779295E-3</v>
      </c>
      <c r="O6470" s="1">
        <v>181.74258903721201</v>
      </c>
      <c r="P6470" s="1">
        <v>11.998423605664099</v>
      </c>
      <c r="Q6470" s="1">
        <v>4.3580682689097303E-2</v>
      </c>
      <c r="R6470" s="1">
        <v>57.575280027503297</v>
      </c>
      <c r="S6470" s="1">
        <v>5.2984937108384704</v>
      </c>
      <c r="T6470" s="43">
        <f t="shared" si="609"/>
        <v>2430.6105196247122</v>
      </c>
      <c r="U6470" s="1">
        <f t="shared" si="610"/>
        <v>-101.30948037528788</v>
      </c>
      <c r="V6470" s="1" t="b">
        <f t="shared" si="611"/>
        <v>0</v>
      </c>
      <c r="W6470" s="44" t="b">
        <f t="shared" si="612"/>
        <v>0</v>
      </c>
      <c r="X6470" s="38">
        <f t="shared" si="613"/>
        <v>0</v>
      </c>
      <c r="Y6470" s="38">
        <f t="shared" si="614"/>
        <v>1</v>
      </c>
      <c r="AF6470" s="1">
        <v>1.6132552414917301</v>
      </c>
      <c r="AG6470" s="1">
        <v>1.2848266728256601</v>
      </c>
      <c r="AH6470" s="1">
        <v>3.4945330315769798</v>
      </c>
      <c r="AI6470" s="1">
        <v>0.61657293385018197</v>
      </c>
      <c r="AJ6470" s="1">
        <v>11.998423605664099</v>
      </c>
      <c r="AK6470" s="1">
        <v>5.2984937108384704</v>
      </c>
    </row>
    <row r="6471" spans="1:37">
      <c r="A6471">
        <v>6469</v>
      </c>
      <c r="B6471" s="1">
        <v>-1.01864255783127E-2</v>
      </c>
      <c r="C6471" s="1">
        <v>15.996222930288299</v>
      </c>
      <c r="D6471" s="1">
        <v>1.61125216758469</v>
      </c>
      <c r="E6471" s="1">
        <v>-1.5543426024834399E-2</v>
      </c>
      <c r="F6471" s="1">
        <v>15.093561570892399</v>
      </c>
      <c r="G6471" s="1">
        <v>1.23122527815296</v>
      </c>
      <c r="H6471" s="1">
        <v>-2.7804450327664001E-2</v>
      </c>
      <c r="I6471" s="1">
        <v>34.390377019554201</v>
      </c>
      <c r="J6471" s="1">
        <v>3.02876180952945</v>
      </c>
      <c r="K6471" s="1">
        <v>-7.2500045481674303E-4</v>
      </c>
      <c r="L6471" s="1">
        <v>7.1548108780286999</v>
      </c>
      <c r="M6471" s="1">
        <v>0.59843177914869805</v>
      </c>
      <c r="N6471" s="1">
        <v>4.7215455439069402E-2</v>
      </c>
      <c r="O6471" s="1">
        <v>190.26465256629999</v>
      </c>
      <c r="P6471" s="1">
        <v>15.267697697203401</v>
      </c>
      <c r="Q6471" s="1">
        <v>-1.5330214451773299E-2</v>
      </c>
      <c r="R6471" s="1">
        <v>54.281442634306799</v>
      </c>
      <c r="S6471" s="1">
        <v>4.4698799047403499</v>
      </c>
      <c r="T6471" s="43">
        <f t="shared" si="609"/>
        <v>2620.724863635955</v>
      </c>
      <c r="U6471" s="1">
        <f t="shared" si="610"/>
        <v>88.804863635954916</v>
      </c>
      <c r="V6471" s="1" t="b">
        <f t="shared" si="611"/>
        <v>0</v>
      </c>
      <c r="W6471" s="44" t="b">
        <f t="shared" si="612"/>
        <v>0</v>
      </c>
      <c r="X6471" s="38">
        <f t="shared" si="613"/>
        <v>1</v>
      </c>
      <c r="Y6471" s="38">
        <f t="shared" si="614"/>
        <v>0</v>
      </c>
      <c r="AF6471" s="1">
        <v>1.61125216758469</v>
      </c>
      <c r="AG6471" s="1">
        <v>1.23122527815296</v>
      </c>
      <c r="AH6471" s="1">
        <v>3.02876180952945</v>
      </c>
      <c r="AI6471" s="1">
        <v>0.59843177914869805</v>
      </c>
      <c r="AJ6471" s="1">
        <v>15.267697697203401</v>
      </c>
      <c r="AK6471" s="1">
        <v>4.4698799047403499</v>
      </c>
    </row>
    <row r="6472" spans="1:37">
      <c r="A6472">
        <v>6470</v>
      </c>
      <c r="B6472" s="1">
        <v>-9.5162046761927202E-3</v>
      </c>
      <c r="C6472" s="1">
        <v>16.006947526774098</v>
      </c>
      <c r="D6472" s="1">
        <v>1.6106589449153601</v>
      </c>
      <c r="E6472" s="1">
        <v>-5.1005710788516401E-2</v>
      </c>
      <c r="F6472" s="1">
        <v>14.5676888260345</v>
      </c>
      <c r="G6472" s="1">
        <v>1.2872276313467499</v>
      </c>
      <c r="H6472" s="1">
        <v>6.18408082117997E-2</v>
      </c>
      <c r="I6472" s="1">
        <v>37.615719919210299</v>
      </c>
      <c r="J6472" s="1">
        <v>3.8775155583780601</v>
      </c>
      <c r="K6472" s="1">
        <v>2.7090283883768598E-3</v>
      </c>
      <c r="L6472" s="1">
        <v>7.1794229400302596</v>
      </c>
      <c r="M6472" s="1">
        <v>0.60296225828862404</v>
      </c>
      <c r="N6472" s="1">
        <v>-1.7205798698447399E-3</v>
      </c>
      <c r="O6472" s="1">
        <v>181.17800044646799</v>
      </c>
      <c r="P6472" s="1">
        <v>11.8938471062937</v>
      </c>
      <c r="Q6472" s="1">
        <v>9.7101433847648806E-3</v>
      </c>
      <c r="R6472" s="1">
        <v>55.657830081116799</v>
      </c>
      <c r="S6472" s="1">
        <v>4.6395462179488502</v>
      </c>
      <c r="T6472" s="43">
        <f t="shared" si="609"/>
        <v>2391.1757717171345</v>
      </c>
      <c r="U6472" s="1">
        <f t="shared" si="610"/>
        <v>-140.74422828286561</v>
      </c>
      <c r="V6472" s="1" t="b">
        <f t="shared" si="611"/>
        <v>0</v>
      </c>
      <c r="W6472" s="44" t="b">
        <f t="shared" si="612"/>
        <v>0</v>
      </c>
      <c r="X6472" s="38">
        <f t="shared" si="613"/>
        <v>0</v>
      </c>
      <c r="Y6472" s="38">
        <f t="shared" si="614"/>
        <v>1</v>
      </c>
      <c r="AF6472" s="1">
        <v>1.6106589449153601</v>
      </c>
      <c r="AG6472" s="1">
        <v>1.2872276313467499</v>
      </c>
      <c r="AH6472" s="1">
        <v>3.8775155583780601</v>
      </c>
      <c r="AI6472" s="1">
        <v>0.60296225828862404</v>
      </c>
      <c r="AJ6472" s="1">
        <v>11.8938471062937</v>
      </c>
      <c r="AK6472" s="1">
        <v>4.6395462179488502</v>
      </c>
    </row>
    <row r="6473" spans="1:37">
      <c r="A6473">
        <v>6471</v>
      </c>
      <c r="B6473" s="1">
        <v>3.8928471409368198E-2</v>
      </c>
      <c r="C6473" s="1">
        <v>16.801489185962499</v>
      </c>
      <c r="D6473" s="1">
        <v>1.7945988234646399</v>
      </c>
      <c r="E6473" s="1">
        <v>-2.1973325670624998E-2</v>
      </c>
      <c r="F6473" s="1">
        <v>14.996822828191499</v>
      </c>
      <c r="G6473" s="1">
        <v>1.2288551085172399</v>
      </c>
      <c r="H6473" s="1">
        <v>6.3266549291867605E-2</v>
      </c>
      <c r="I6473" s="1">
        <v>37.669388445975997</v>
      </c>
      <c r="J6473" s="1">
        <v>3.9091125947900398</v>
      </c>
      <c r="K6473" s="1">
        <v>-2.1545639839217399E-2</v>
      </c>
      <c r="L6473" s="1">
        <v>7.0073832355366097</v>
      </c>
      <c r="M6473" s="1">
        <v>0.59003665915060799</v>
      </c>
      <c r="N6473" s="1">
        <v>-3.7957276924040502E-2</v>
      </c>
      <c r="O6473" s="1">
        <v>174.73023649604801</v>
      </c>
      <c r="P6473" s="1">
        <v>12.0427271367804</v>
      </c>
      <c r="Q6473" s="1">
        <v>4.6998418115571899E-2</v>
      </c>
      <c r="R6473" s="1">
        <v>57.7723937511483</v>
      </c>
      <c r="S6473" s="1">
        <v>5.3909702029036701</v>
      </c>
      <c r="T6473" s="43">
        <f t="shared" si="609"/>
        <v>2495.6300525606598</v>
      </c>
      <c r="U6473" s="1">
        <f t="shared" si="610"/>
        <v>-36.289947439340267</v>
      </c>
      <c r="V6473" s="1" t="b">
        <f t="shared" si="611"/>
        <v>0</v>
      </c>
      <c r="W6473" s="44" t="b">
        <f t="shared" si="612"/>
        <v>0</v>
      </c>
      <c r="X6473" s="38">
        <f t="shared" si="613"/>
        <v>0</v>
      </c>
      <c r="Y6473" s="38">
        <f t="shared" si="614"/>
        <v>1</v>
      </c>
      <c r="AF6473" s="1">
        <v>1.7945988234646399</v>
      </c>
      <c r="AG6473" s="1">
        <v>1.2288551085172399</v>
      </c>
      <c r="AH6473" s="1">
        <v>3.9091125947900398</v>
      </c>
      <c r="AI6473" s="1">
        <v>0.59003665915060799</v>
      </c>
      <c r="AJ6473" s="1">
        <v>12.0427271367804</v>
      </c>
      <c r="AK6473" s="1">
        <v>5.3909702029036701</v>
      </c>
    </row>
    <row r="6474" spans="1:37">
      <c r="A6474">
        <v>6472</v>
      </c>
      <c r="B6474" s="1">
        <v>2.41853384274879E-2</v>
      </c>
      <c r="C6474" s="1">
        <v>16.555599641588501</v>
      </c>
      <c r="D6474" s="1">
        <v>1.7150003422126601</v>
      </c>
      <c r="E6474" s="1">
        <v>5.1714536774603304E-3</v>
      </c>
      <c r="F6474" s="1">
        <v>15.409483730949599</v>
      </c>
      <c r="G6474" s="1">
        <v>1.2636314353253499</v>
      </c>
      <c r="H6474" s="1">
        <v>-2.9043621584795798E-4</v>
      </c>
      <c r="I6474" s="1">
        <v>35.349731666627697</v>
      </c>
      <c r="J6474" s="1">
        <v>3.0748784492504</v>
      </c>
      <c r="K6474" s="1">
        <v>-7.3551110578627503E-3</v>
      </c>
      <c r="L6474" s="1">
        <v>7.10753060049504</v>
      </c>
      <c r="M6474" s="1">
        <v>0.59143037483735805</v>
      </c>
      <c r="N6474" s="1">
        <v>-1.9963284616029399E-2</v>
      </c>
      <c r="O6474" s="1">
        <v>177.90278886773899</v>
      </c>
      <c r="P6474" s="1">
        <v>11.687670776050201</v>
      </c>
      <c r="Q6474" s="1">
        <v>-9.8136642085809404E-3</v>
      </c>
      <c r="R6474" s="1">
        <v>54.581716416071799</v>
      </c>
      <c r="S6474" s="1">
        <v>4.4783655614860702</v>
      </c>
      <c r="T6474" s="43">
        <f t="shared" si="609"/>
        <v>2281.0976939162038</v>
      </c>
      <c r="U6474" s="1">
        <f t="shared" si="610"/>
        <v>-250.82230608379632</v>
      </c>
      <c r="V6474" s="1" t="b">
        <f t="shared" si="611"/>
        <v>1</v>
      </c>
      <c r="W6474" s="44" t="b">
        <f t="shared" si="612"/>
        <v>0</v>
      </c>
      <c r="X6474" s="38">
        <f t="shared" si="613"/>
        <v>0</v>
      </c>
      <c r="Y6474" s="38">
        <f t="shared" si="614"/>
        <v>1</v>
      </c>
      <c r="AF6474" s="1">
        <v>1.7150003422126601</v>
      </c>
      <c r="AG6474" s="1">
        <v>1.2636314353253499</v>
      </c>
      <c r="AH6474" s="1">
        <v>3.0748784492504</v>
      </c>
      <c r="AI6474" s="1">
        <v>0.59143037483735805</v>
      </c>
      <c r="AJ6474" s="1">
        <v>11.687670776050201</v>
      </c>
      <c r="AK6474" s="1">
        <v>4.4783655614860702</v>
      </c>
    </row>
    <row r="6475" spans="1:37">
      <c r="A6475">
        <v>6473</v>
      </c>
      <c r="B6475" s="1">
        <v>-4.0406121049254201E-2</v>
      </c>
      <c r="C6475" s="1">
        <v>15.520053036409999</v>
      </c>
      <c r="D6475" s="1">
        <v>1.6255816126620199</v>
      </c>
      <c r="E6475" s="1">
        <v>-4.3159314445877098E-3</v>
      </c>
      <c r="F6475" s="1">
        <v>15.2639793437496</v>
      </c>
      <c r="G6475" s="1">
        <v>1.23952085022965</v>
      </c>
      <c r="H6475" s="1">
        <v>-3.87915410011824E-2</v>
      </c>
      <c r="I6475" s="1">
        <v>34.014594984827902</v>
      </c>
      <c r="J6475" s="1">
        <v>3.07543235097407</v>
      </c>
      <c r="K6475" s="1">
        <v>-3.47944653454796E-2</v>
      </c>
      <c r="L6475" s="1">
        <v>6.91515593853733</v>
      </c>
      <c r="M6475" s="1">
        <v>0.59669786033235805</v>
      </c>
      <c r="N6475" s="1">
        <v>-2.0800953500024401E-2</v>
      </c>
      <c r="O6475" s="1">
        <v>177.75382763593299</v>
      </c>
      <c r="P6475" s="1">
        <v>11.6866877185231</v>
      </c>
      <c r="Q6475" s="1">
        <v>-1.0874418840542899E-2</v>
      </c>
      <c r="R6475" s="1">
        <v>54.5238493043924</v>
      </c>
      <c r="S6475" s="1">
        <v>4.4781546338077201</v>
      </c>
      <c r="T6475" s="43">
        <f t="shared" si="609"/>
        <v>2270.2075026528919</v>
      </c>
      <c r="U6475" s="1">
        <f t="shared" si="610"/>
        <v>-261.71249734710818</v>
      </c>
      <c r="V6475" s="1" t="b">
        <f t="shared" si="611"/>
        <v>1</v>
      </c>
      <c r="W6475" s="44" t="b">
        <f t="shared" si="612"/>
        <v>1</v>
      </c>
      <c r="X6475" s="38">
        <f t="shared" si="613"/>
        <v>0</v>
      </c>
      <c r="Y6475" s="38">
        <f t="shared" si="614"/>
        <v>1</v>
      </c>
      <c r="AF6475" s="1">
        <v>1.6255816126620199</v>
      </c>
      <c r="AG6475" s="1">
        <v>1.23952085022965</v>
      </c>
      <c r="AH6475" s="1">
        <v>3.07543235097407</v>
      </c>
      <c r="AI6475" s="1">
        <v>0.59669786033235805</v>
      </c>
      <c r="AJ6475" s="1">
        <v>11.6866877185231</v>
      </c>
      <c r="AK6475" s="1">
        <v>4.4781546338077201</v>
      </c>
    </row>
    <row r="6476" spans="1:37">
      <c r="A6476">
        <v>6474</v>
      </c>
      <c r="B6476" s="1">
        <v>-4.8272586399149497E-2</v>
      </c>
      <c r="C6476" s="1">
        <v>15.3984440206345</v>
      </c>
      <c r="D6476" s="1">
        <v>1.6426621170484601</v>
      </c>
      <c r="E6476" s="1">
        <v>6.8541159059655301E-3</v>
      </c>
      <c r="F6476" s="1">
        <v>15.4354345142629</v>
      </c>
      <c r="G6476" s="1">
        <v>1.26907702865276</v>
      </c>
      <c r="H6476" s="1">
        <v>-1.0779090191279799E-2</v>
      </c>
      <c r="I6476" s="1">
        <v>34.980898227542298</v>
      </c>
      <c r="J6476" s="1">
        <v>3.03434954847615</v>
      </c>
      <c r="K6476" s="1">
        <v>2.25206346476725E-2</v>
      </c>
      <c r="L6476" s="1">
        <v>7.32307715217532</v>
      </c>
      <c r="M6476" s="1">
        <v>0.63722710044708497</v>
      </c>
      <c r="N6476" s="1">
        <v>-2.3328029437169599E-2</v>
      </c>
      <c r="O6476" s="1">
        <v>177.305197315573</v>
      </c>
      <c r="P6476" s="1">
        <v>11.7151240188923</v>
      </c>
      <c r="Q6476" s="1">
        <v>2.6191807789991799E-2</v>
      </c>
      <c r="R6476" s="1">
        <v>56.582765054192897</v>
      </c>
      <c r="S6476" s="1">
        <v>4.9022624955111702</v>
      </c>
      <c r="T6476" s="43">
        <f t="shared" si="609"/>
        <v>2320.0702309027924</v>
      </c>
      <c r="U6476" s="1">
        <f t="shared" si="610"/>
        <v>-211.84976909720763</v>
      </c>
      <c r="V6476" s="1" t="b">
        <f t="shared" si="611"/>
        <v>0</v>
      </c>
      <c r="W6476" s="44" t="b">
        <f t="shared" si="612"/>
        <v>0</v>
      </c>
      <c r="X6476" s="38">
        <f t="shared" si="613"/>
        <v>0</v>
      </c>
      <c r="Y6476" s="38">
        <f t="shared" si="614"/>
        <v>1</v>
      </c>
      <c r="AF6476" s="1">
        <v>1.6426621170484601</v>
      </c>
      <c r="AG6476" s="1">
        <v>1.26907702865276</v>
      </c>
      <c r="AH6476" s="1">
        <v>3.03434954847615</v>
      </c>
      <c r="AI6476" s="1">
        <v>0.63722710044708497</v>
      </c>
      <c r="AJ6476" s="1">
        <v>11.7151240188923</v>
      </c>
      <c r="AK6476" s="1">
        <v>4.9022624955111702</v>
      </c>
    </row>
    <row r="6477" spans="1:37">
      <c r="A6477">
        <v>6475</v>
      </c>
      <c r="B6477" s="1">
        <v>5.0608959597378399E-2</v>
      </c>
      <c r="C6477" s="1">
        <v>16.998889403058701</v>
      </c>
      <c r="D6477" s="1">
        <v>1.8735995929968601</v>
      </c>
      <c r="E6477" s="1">
        <v>1.7380296219840399E-2</v>
      </c>
      <c r="F6477" s="1">
        <v>15.5987688162162</v>
      </c>
      <c r="G6477" s="1">
        <v>1.3063564175356399</v>
      </c>
      <c r="H6477" s="1">
        <v>3.6636987854929699E-2</v>
      </c>
      <c r="I6477" s="1">
        <v>36.679507693004297</v>
      </c>
      <c r="J6477" s="1">
        <v>3.43044714410245</v>
      </c>
      <c r="K6477" s="1">
        <v>4.9362381716797001E-2</v>
      </c>
      <c r="L6477" s="1">
        <v>7.5223031625762404</v>
      </c>
      <c r="M6477" s="1">
        <v>0.71739236026681197</v>
      </c>
      <c r="N6477" s="1">
        <v>-1.8990732953036899E-2</v>
      </c>
      <c r="O6477" s="1">
        <v>178.07589268346101</v>
      </c>
      <c r="P6477" s="1">
        <v>11.6893949457272</v>
      </c>
      <c r="Q6477" s="1">
        <v>3.6617903939338801E-2</v>
      </c>
      <c r="R6477" s="1">
        <v>57.175788490761803</v>
      </c>
      <c r="S6477" s="1">
        <v>5.1184367084349898</v>
      </c>
      <c r="T6477" s="43">
        <f t="shared" si="609"/>
        <v>2413.5627169063951</v>
      </c>
      <c r="U6477" s="1">
        <f t="shared" si="610"/>
        <v>-118.35728309360502</v>
      </c>
      <c r="V6477" s="1" t="b">
        <f t="shared" si="611"/>
        <v>0</v>
      </c>
      <c r="W6477" s="44" t="b">
        <f t="shared" si="612"/>
        <v>0</v>
      </c>
      <c r="X6477" s="38">
        <f t="shared" si="613"/>
        <v>0</v>
      </c>
      <c r="Y6477" s="38">
        <f t="shared" si="614"/>
        <v>1</v>
      </c>
      <c r="AF6477" s="1">
        <v>1.8735995929968601</v>
      </c>
      <c r="AG6477" s="1">
        <v>1.3063564175356399</v>
      </c>
      <c r="AH6477" s="1">
        <v>3.43044714410245</v>
      </c>
      <c r="AI6477" s="1">
        <v>0.71739236026681197</v>
      </c>
      <c r="AJ6477" s="1">
        <v>11.6893949457272</v>
      </c>
      <c r="AK6477" s="1">
        <v>5.1184367084349898</v>
      </c>
    </row>
    <row r="6478" spans="1:37">
      <c r="A6478">
        <v>6476</v>
      </c>
      <c r="B6478" s="1">
        <v>8.1904940374967095E-2</v>
      </c>
      <c r="C6478" s="1">
        <v>17.539298528456101</v>
      </c>
      <c r="D6478" s="1">
        <v>2.1541235917740602</v>
      </c>
      <c r="E6478" s="1">
        <v>3.4755946580404498E-2</v>
      </c>
      <c r="F6478" s="1">
        <v>15.8721760043396</v>
      </c>
      <c r="G6478" s="1">
        <v>1.39844178737956</v>
      </c>
      <c r="H6478" s="1">
        <v>1.41606627594192E-2</v>
      </c>
      <c r="I6478" s="1">
        <v>35.864283099903503</v>
      </c>
      <c r="J6478" s="1">
        <v>3.1665746997470299</v>
      </c>
      <c r="K6478" s="1">
        <v>3.2313409155249198E-3</v>
      </c>
      <c r="L6478" s="1">
        <v>7.1831738220506001</v>
      </c>
      <c r="M6478" s="1">
        <v>0.60357293620653096</v>
      </c>
      <c r="N6478" s="1">
        <v>-5.4866073982226003E-2</v>
      </c>
      <c r="O6478" s="1">
        <v>171.800596531168</v>
      </c>
      <c r="P6478" s="1">
        <v>12.868364631661199</v>
      </c>
      <c r="Q6478" s="1">
        <v>8.3525859532381494E-2</v>
      </c>
      <c r="R6478" s="1">
        <v>59.9216865937031</v>
      </c>
      <c r="S6478" s="1">
        <v>6.6512238301767503</v>
      </c>
      <c r="T6478" s="43">
        <f t="shared" si="609"/>
        <v>2684.2301476945131</v>
      </c>
      <c r="U6478" s="1">
        <f t="shared" si="610"/>
        <v>152.31014769451303</v>
      </c>
      <c r="V6478" s="1" t="b">
        <f t="shared" si="611"/>
        <v>0</v>
      </c>
      <c r="W6478" s="44" t="b">
        <f t="shared" si="612"/>
        <v>0</v>
      </c>
      <c r="X6478" s="38">
        <f t="shared" si="613"/>
        <v>1</v>
      </c>
      <c r="Y6478" s="38">
        <f t="shared" si="614"/>
        <v>0</v>
      </c>
      <c r="AF6478" s="1">
        <v>2.1541235917740602</v>
      </c>
      <c r="AG6478" s="1">
        <v>1.39844178737956</v>
      </c>
      <c r="AH6478" s="1">
        <v>3.1665746997470299</v>
      </c>
      <c r="AI6478" s="1">
        <v>0.60357293620653096</v>
      </c>
      <c r="AJ6478" s="1">
        <v>12.868364631661199</v>
      </c>
      <c r="AK6478" s="1">
        <v>6.6512238301767503</v>
      </c>
    </row>
    <row r="6479" spans="1:37">
      <c r="A6479">
        <v>6477</v>
      </c>
      <c r="B6479" s="1">
        <v>-9.6297618576979702E-2</v>
      </c>
      <c r="C6479" s="1">
        <v>14.6764098773881</v>
      </c>
      <c r="D6479" s="1">
        <v>1.8668073232182301</v>
      </c>
      <c r="E6479" s="1">
        <v>-1.54534158661155E-2</v>
      </c>
      <c r="F6479" s="1">
        <v>15.094920205909601</v>
      </c>
      <c r="G6479" s="1">
        <v>1.23110595011539</v>
      </c>
      <c r="H6479" s="1">
        <v>6.6692876276519004E-3</v>
      </c>
      <c r="I6479" s="1">
        <v>35.596614157412802</v>
      </c>
      <c r="J6479" s="1">
        <v>3.11747417569745</v>
      </c>
      <c r="K6479" s="1">
        <v>-3.5149255978149198E-2</v>
      </c>
      <c r="L6479" s="1">
        <v>6.9127029411628698</v>
      </c>
      <c r="M6479" s="1">
        <v>0.59668202617423105</v>
      </c>
      <c r="N6479" s="1">
        <v>2.0346851567498599E-2</v>
      </c>
      <c r="O6479" s="1">
        <v>185.22057410763199</v>
      </c>
      <c r="P6479" s="1">
        <v>12.934398489825799</v>
      </c>
      <c r="Q6479" s="1">
        <v>3.1898831074919698E-2</v>
      </c>
      <c r="R6479" s="1">
        <v>56.906607420881699</v>
      </c>
      <c r="S6479" s="1">
        <v>5.01138889370438</v>
      </c>
      <c r="T6479" s="43">
        <f t="shared" si="609"/>
        <v>2475.7856858735481</v>
      </c>
      <c r="U6479" s="1">
        <f t="shared" si="610"/>
        <v>-56.134314126451955</v>
      </c>
      <c r="V6479" s="1" t="b">
        <f t="shared" si="611"/>
        <v>0</v>
      </c>
      <c r="W6479" s="44" t="b">
        <f t="shared" si="612"/>
        <v>0</v>
      </c>
      <c r="X6479" s="38">
        <f t="shared" si="613"/>
        <v>0</v>
      </c>
      <c r="Y6479" s="38">
        <f t="shared" si="614"/>
        <v>1</v>
      </c>
      <c r="AF6479" s="1">
        <v>1.8668073232182301</v>
      </c>
      <c r="AG6479" s="1">
        <v>1.23110595011539</v>
      </c>
      <c r="AH6479" s="1">
        <v>3.11747417569745</v>
      </c>
      <c r="AI6479" s="1">
        <v>0.59668202617423105</v>
      </c>
      <c r="AJ6479" s="1">
        <v>12.934398489825799</v>
      </c>
      <c r="AK6479" s="1">
        <v>5.01138889370438</v>
      </c>
    </row>
    <row r="6480" spans="1:37">
      <c r="A6480">
        <v>6478</v>
      </c>
      <c r="B6480" s="1">
        <v>-5.7205682426127599E-2</v>
      </c>
      <c r="C6480" s="1">
        <v>15.261500815605901</v>
      </c>
      <c r="D6480" s="1">
        <v>1.66708288509983</v>
      </c>
      <c r="E6480" s="1">
        <v>-3.26832534159563E-2</v>
      </c>
      <c r="F6480" s="1">
        <v>14.8370649639335</v>
      </c>
      <c r="G6480" s="1">
        <v>1.2399303129535899</v>
      </c>
      <c r="H6480" s="1">
        <v>-2.0606953433023802E-2</v>
      </c>
      <c r="I6480" s="1">
        <v>34.638794571219499</v>
      </c>
      <c r="J6480" s="1">
        <v>3.0266005250416699</v>
      </c>
      <c r="K6480" s="1">
        <v>-3.41713914233365E-2</v>
      </c>
      <c r="L6480" s="1">
        <v>6.9194659344537799</v>
      </c>
      <c r="M6480" s="1">
        <v>0.59504689047721104</v>
      </c>
      <c r="N6480" s="1">
        <v>-2.2340863287110199E-2</v>
      </c>
      <c r="O6480" s="1">
        <v>177.48031342471899</v>
      </c>
      <c r="P6480" s="1">
        <v>11.6945870389016</v>
      </c>
      <c r="Q6480" s="1">
        <v>3.7624724616799401E-2</v>
      </c>
      <c r="R6480" s="1">
        <v>57.2333832457943</v>
      </c>
      <c r="S6480" s="1">
        <v>5.1423127795203696</v>
      </c>
      <c r="T6480" s="43">
        <f t="shared" si="609"/>
        <v>2336.5560431994272</v>
      </c>
      <c r="U6480" s="1">
        <f t="shared" si="610"/>
        <v>-195.36395680057285</v>
      </c>
      <c r="V6480" s="1" t="b">
        <f t="shared" si="611"/>
        <v>0</v>
      </c>
      <c r="W6480" s="44" t="b">
        <f t="shared" si="612"/>
        <v>0</v>
      </c>
      <c r="X6480" s="38">
        <f t="shared" si="613"/>
        <v>0</v>
      </c>
      <c r="Y6480" s="38">
        <f t="shared" si="614"/>
        <v>1</v>
      </c>
      <c r="AF6480" s="1">
        <v>1.66708288509983</v>
      </c>
      <c r="AG6480" s="1">
        <v>1.2399303129535899</v>
      </c>
      <c r="AH6480" s="1">
        <v>3.0266005250416699</v>
      </c>
      <c r="AI6480" s="1">
        <v>0.59504689047721104</v>
      </c>
      <c r="AJ6480" s="1">
        <v>11.6945870389016</v>
      </c>
      <c r="AK6480" s="1">
        <v>5.1423127795203696</v>
      </c>
    </row>
    <row r="6481" spans="1:37">
      <c r="A6481">
        <v>6479</v>
      </c>
      <c r="B6481" s="1">
        <v>-1.08843074397617E-2</v>
      </c>
      <c r="C6481" s="1">
        <v>15.9850633509405</v>
      </c>
      <c r="D6481" s="1">
        <v>1.61104743047083</v>
      </c>
      <c r="E6481" s="1">
        <v>-1.9827901172112701E-2</v>
      </c>
      <c r="F6481" s="1">
        <v>15.029031918017701</v>
      </c>
      <c r="G6481" s="1">
        <v>1.2279992654382399</v>
      </c>
      <c r="H6481" s="1">
        <v>3.5078541094450397E-2</v>
      </c>
      <c r="I6481" s="1">
        <v>36.622389152726697</v>
      </c>
      <c r="J6481" s="1">
        <v>3.4071357017947799</v>
      </c>
      <c r="K6481" s="1">
        <v>2.3242553945144E-2</v>
      </c>
      <c r="L6481" s="1">
        <v>7.3283657316224398</v>
      </c>
      <c r="M6481" s="1">
        <v>0.63895351559173097</v>
      </c>
      <c r="N6481" s="1">
        <v>-2.7049544620809E-4</v>
      </c>
      <c r="O6481" s="1">
        <v>181.44091442048</v>
      </c>
      <c r="P6481" s="1">
        <v>11.938228865052</v>
      </c>
      <c r="Q6481" s="1">
        <v>-1.8201816363150901E-2</v>
      </c>
      <c r="R6481" s="1">
        <v>54.125791530848403</v>
      </c>
      <c r="S6481" s="1">
        <v>4.4661296563928596</v>
      </c>
      <c r="T6481" s="43">
        <f t="shared" si="609"/>
        <v>2328.9494434740441</v>
      </c>
      <c r="U6481" s="1">
        <f t="shared" si="610"/>
        <v>-202.970556525956</v>
      </c>
      <c r="V6481" s="1" t="b">
        <f t="shared" si="611"/>
        <v>0</v>
      </c>
      <c r="W6481" s="44" t="b">
        <f t="shared" si="612"/>
        <v>0</v>
      </c>
      <c r="X6481" s="38">
        <f t="shared" si="613"/>
        <v>0</v>
      </c>
      <c r="Y6481" s="38">
        <f t="shared" si="614"/>
        <v>1</v>
      </c>
      <c r="AF6481" s="1">
        <v>1.61104743047083</v>
      </c>
      <c r="AG6481" s="1">
        <v>1.2279992654382399</v>
      </c>
      <c r="AH6481" s="1">
        <v>3.4071357017947799</v>
      </c>
      <c r="AI6481" s="1">
        <v>0.63895351559173097</v>
      </c>
      <c r="AJ6481" s="1">
        <v>11.938228865052</v>
      </c>
      <c r="AK6481" s="1">
        <v>4.4661296563928596</v>
      </c>
    </row>
    <row r="6482" spans="1:37">
      <c r="A6482">
        <v>6480</v>
      </c>
      <c r="B6482" s="1">
        <v>-2.61630345111773E-2</v>
      </c>
      <c r="C6482" s="1">
        <v>15.7426882373623</v>
      </c>
      <c r="D6482" s="1">
        <v>1.60832852993199</v>
      </c>
      <c r="E6482" s="1">
        <v>4.2596914071980303E-2</v>
      </c>
      <c r="F6482" s="1">
        <v>15.9971184149713</v>
      </c>
      <c r="G6482" s="1">
        <v>1.4554182180756801</v>
      </c>
      <c r="H6482" s="1">
        <v>4.2165037700567599E-2</v>
      </c>
      <c r="I6482" s="1">
        <v>36.882835324689999</v>
      </c>
      <c r="J6482" s="1">
        <v>3.5176225616266001</v>
      </c>
      <c r="K6482" s="1">
        <v>3.2046027497979399E-2</v>
      </c>
      <c r="L6482" s="1">
        <v>7.3931656190690402</v>
      </c>
      <c r="M6482" s="1">
        <v>0.66043216585880904</v>
      </c>
      <c r="N6482" s="1">
        <v>-1.2878198277379699E-2</v>
      </c>
      <c r="O6482" s="1">
        <v>179.16772127293899</v>
      </c>
      <c r="P6482" s="1">
        <v>11.720064498207901</v>
      </c>
      <c r="Q6482" s="1">
        <v>-2.7185165741690702E-3</v>
      </c>
      <c r="R6482" s="1">
        <v>54.970358859550203</v>
      </c>
      <c r="S6482" s="1">
        <v>4.5158430251735799</v>
      </c>
      <c r="T6482" s="43">
        <f t="shared" si="609"/>
        <v>2347.7708998874559</v>
      </c>
      <c r="U6482" s="1">
        <f t="shared" si="610"/>
        <v>-184.14910011254415</v>
      </c>
      <c r="V6482" s="1" t="b">
        <f t="shared" si="611"/>
        <v>0</v>
      </c>
      <c r="W6482" s="44" t="b">
        <f t="shared" si="612"/>
        <v>0</v>
      </c>
      <c r="X6482" s="38">
        <f t="shared" si="613"/>
        <v>0</v>
      </c>
      <c r="Y6482" s="38">
        <f t="shared" si="614"/>
        <v>1</v>
      </c>
      <c r="AF6482" s="1">
        <v>1.60832852993199</v>
      </c>
      <c r="AG6482" s="1">
        <v>1.4554182180756801</v>
      </c>
      <c r="AH6482" s="1">
        <v>3.5176225616266001</v>
      </c>
      <c r="AI6482" s="1">
        <v>0.66043216585880904</v>
      </c>
      <c r="AJ6482" s="1">
        <v>11.720064498207901</v>
      </c>
      <c r="AK6482" s="1">
        <v>4.5158430251735799</v>
      </c>
    </row>
    <row r="6483" spans="1:37">
      <c r="A6483">
        <v>6481</v>
      </c>
      <c r="B6483" s="1">
        <v>1.8260241811851999E-2</v>
      </c>
      <c r="C6483" s="1">
        <v>16.457796147887301</v>
      </c>
      <c r="D6483" s="1">
        <v>1.68602224766246</v>
      </c>
      <c r="E6483" s="1">
        <v>-2.3484315381608101E-2</v>
      </c>
      <c r="F6483" s="1">
        <v>14.9741798941289</v>
      </c>
      <c r="G6483" s="1">
        <v>1.2298056045769099</v>
      </c>
      <c r="H6483" s="1">
        <v>1.9775047113216801E-2</v>
      </c>
      <c r="I6483" s="1">
        <v>36.066205273742497</v>
      </c>
      <c r="J6483" s="1">
        <v>3.2250628195597901</v>
      </c>
      <c r="K6483" s="1">
        <v>3.2683098852263899E-2</v>
      </c>
      <c r="L6483" s="1">
        <v>7.3978770937158398</v>
      </c>
      <c r="M6483" s="1">
        <v>0.66260633886945497</v>
      </c>
      <c r="N6483" s="1">
        <v>2.8181257734079201E-2</v>
      </c>
      <c r="O6483" s="1">
        <v>186.677366415687</v>
      </c>
      <c r="P6483" s="1">
        <v>13.4688939873454</v>
      </c>
      <c r="Q6483" s="1">
        <v>-1.4458843528081E-2</v>
      </c>
      <c r="R6483" s="1">
        <v>54.328762518706</v>
      </c>
      <c r="S6483" s="1">
        <v>4.4703445174259997</v>
      </c>
      <c r="T6483" s="43">
        <f t="shared" si="609"/>
        <v>2474.2735515440013</v>
      </c>
      <c r="U6483" s="1">
        <f t="shared" si="610"/>
        <v>-57.64644845599878</v>
      </c>
      <c r="V6483" s="1" t="b">
        <f t="shared" si="611"/>
        <v>0</v>
      </c>
      <c r="W6483" s="44" t="b">
        <f t="shared" si="612"/>
        <v>0</v>
      </c>
      <c r="X6483" s="38">
        <f t="shared" si="613"/>
        <v>0</v>
      </c>
      <c r="Y6483" s="38">
        <f t="shared" si="614"/>
        <v>1</v>
      </c>
      <c r="AF6483" s="1">
        <v>1.68602224766246</v>
      </c>
      <c r="AG6483" s="1">
        <v>1.2298056045769099</v>
      </c>
      <c r="AH6483" s="1">
        <v>3.2250628195597901</v>
      </c>
      <c r="AI6483" s="1">
        <v>0.66260633886945497</v>
      </c>
      <c r="AJ6483" s="1">
        <v>13.4688939873454</v>
      </c>
      <c r="AK6483" s="1">
        <v>4.4703445174259997</v>
      </c>
    </row>
    <row r="6484" spans="1:37">
      <c r="A6484">
        <v>6482</v>
      </c>
      <c r="B6484" s="1">
        <v>-5.0434705121100903E-2</v>
      </c>
      <c r="C6484" s="1">
        <v>15.3651867225977</v>
      </c>
      <c r="D6484" s="1">
        <v>1.6467785905242001</v>
      </c>
      <c r="E6484" s="1">
        <v>-1.19334068930905E-2</v>
      </c>
      <c r="F6484" s="1">
        <v>15.148148086830901</v>
      </c>
      <c r="G6484" s="1">
        <v>1.23185260084378</v>
      </c>
      <c r="H6484" s="1">
        <v>3.3495158649766701E-3</v>
      </c>
      <c r="I6484" s="1">
        <v>35.478637459092603</v>
      </c>
      <c r="J6484" s="1">
        <v>3.0967584758455602</v>
      </c>
      <c r="K6484" s="1">
        <v>-4.9440287034633802E-2</v>
      </c>
      <c r="L6484" s="1">
        <v>6.8146158410277797</v>
      </c>
      <c r="M6484" s="1">
        <v>0.61231810592240099</v>
      </c>
      <c r="N6484" s="1">
        <v>-1.11189806636989E-2</v>
      </c>
      <c r="O6484" s="1">
        <v>179.483193694965</v>
      </c>
      <c r="P6484" s="1">
        <v>11.7349760643359</v>
      </c>
      <c r="Q6484" s="1">
        <v>-1.48319431607582E-2</v>
      </c>
      <c r="R6484" s="1">
        <v>54.308496258268697</v>
      </c>
      <c r="S6484" s="1">
        <v>4.4707912827686096</v>
      </c>
      <c r="T6484" s="43">
        <f t="shared" si="609"/>
        <v>2279.347512024045</v>
      </c>
      <c r="U6484" s="1">
        <f t="shared" si="610"/>
        <v>-252.57248797595503</v>
      </c>
      <c r="V6484" s="1" t="b">
        <f t="shared" si="611"/>
        <v>1</v>
      </c>
      <c r="W6484" s="44" t="b">
        <f t="shared" si="612"/>
        <v>1</v>
      </c>
      <c r="X6484" s="38">
        <f t="shared" si="613"/>
        <v>0</v>
      </c>
      <c r="Y6484" s="38">
        <f t="shared" si="614"/>
        <v>1</v>
      </c>
      <c r="AF6484" s="1">
        <v>1.6467785905242001</v>
      </c>
      <c r="AG6484" s="1">
        <v>1.23185260084378</v>
      </c>
      <c r="AH6484" s="1">
        <v>3.0967584758455602</v>
      </c>
      <c r="AI6484" s="1">
        <v>0.61231810592240099</v>
      </c>
      <c r="AJ6484" s="1">
        <v>11.7349760643359</v>
      </c>
      <c r="AK6484" s="1">
        <v>4.4707912827686096</v>
      </c>
    </row>
    <row r="6485" spans="1:37">
      <c r="A6485">
        <v>6483</v>
      </c>
      <c r="B6485" s="1">
        <v>-0.124691134025549</v>
      </c>
      <c r="C6485" s="1">
        <v>14.2655554100558</v>
      </c>
      <c r="D6485" s="1">
        <v>2.0786494313160202</v>
      </c>
      <c r="E6485" s="1">
        <v>-6.4156577982421803E-2</v>
      </c>
      <c r="F6485" s="1">
        <v>14.3773652877051</v>
      </c>
      <c r="G6485" s="1">
        <v>1.34392271466714</v>
      </c>
      <c r="H6485" s="1">
        <v>-2.8969605572559402E-2</v>
      </c>
      <c r="I6485" s="1">
        <v>34.350330226292201</v>
      </c>
      <c r="J6485" s="1">
        <v>3.0300736838369899</v>
      </c>
      <c r="K6485" s="1">
        <v>2.08995733121921E-2</v>
      </c>
      <c r="L6485" s="1">
        <v>7.3112156116870404</v>
      </c>
      <c r="M6485" s="1">
        <v>0.63422520574655195</v>
      </c>
      <c r="N6485" s="1">
        <v>8.4297262962815204E-3</v>
      </c>
      <c r="O6485" s="1">
        <v>183.02637754868201</v>
      </c>
      <c r="P6485" s="1">
        <v>12.2603560934099</v>
      </c>
      <c r="Q6485" s="1">
        <v>-4.9665458134323201E-2</v>
      </c>
      <c r="R6485" s="1">
        <v>52.4493094336203</v>
      </c>
      <c r="S6485" s="1">
        <v>4.6500171305197497</v>
      </c>
      <c r="T6485" s="43">
        <f t="shared" si="609"/>
        <v>2399.7244259496351</v>
      </c>
      <c r="U6485" s="1">
        <f t="shared" si="610"/>
        <v>-132.19557405036494</v>
      </c>
      <c r="V6485" s="1" t="b">
        <f t="shared" si="611"/>
        <v>0</v>
      </c>
      <c r="W6485" s="44" t="b">
        <f t="shared" si="612"/>
        <v>0</v>
      </c>
      <c r="X6485" s="38">
        <f t="shared" si="613"/>
        <v>0</v>
      </c>
      <c r="Y6485" s="38">
        <f t="shared" si="614"/>
        <v>1</v>
      </c>
      <c r="AF6485" s="1">
        <v>2.0786494313160202</v>
      </c>
      <c r="AG6485" s="1">
        <v>1.34392271466714</v>
      </c>
      <c r="AH6485" s="1">
        <v>3.0300736838369899</v>
      </c>
      <c r="AI6485" s="1">
        <v>0.63422520574655195</v>
      </c>
      <c r="AJ6485" s="1">
        <v>12.2603560934099</v>
      </c>
      <c r="AK6485" s="1">
        <v>4.6500171305197497</v>
      </c>
    </row>
    <row r="6486" spans="1:37">
      <c r="A6486">
        <v>6484</v>
      </c>
      <c r="B6486" s="1">
        <v>7.8230757533978096E-2</v>
      </c>
      <c r="C6486" s="1">
        <v>17.4749741808298</v>
      </c>
      <c r="D6486" s="1">
        <v>2.1146494650433798</v>
      </c>
      <c r="E6486" s="1">
        <v>6.3108928282958804E-2</v>
      </c>
      <c r="F6486" s="1">
        <v>16.328639999264901</v>
      </c>
      <c r="G6486" s="1">
        <v>1.6276250574066</v>
      </c>
      <c r="H6486" s="1">
        <v>1.31109984897353E-2</v>
      </c>
      <c r="I6486" s="1">
        <v>35.826657394009899</v>
      </c>
      <c r="J6486" s="1">
        <v>3.1599507979117401</v>
      </c>
      <c r="K6486" s="1">
        <v>-4.8768358033407802E-2</v>
      </c>
      <c r="L6486" s="1">
        <v>6.81919631774882</v>
      </c>
      <c r="M6486" s="1">
        <v>0.61138165734565797</v>
      </c>
      <c r="N6486" s="1">
        <v>2.5420964814857099E-2</v>
      </c>
      <c r="O6486" s="1">
        <v>186.16279271677999</v>
      </c>
      <c r="P6486" s="1">
        <v>13.2691874243635</v>
      </c>
      <c r="Q6486" s="1">
        <v>0.10985670411307299</v>
      </c>
      <c r="R6486" s="1">
        <v>61.520430987319003</v>
      </c>
      <c r="S6486" s="1">
        <v>7.8384253852675396</v>
      </c>
      <c r="T6486" s="43">
        <f t="shared" si="609"/>
        <v>2862.1219787338418</v>
      </c>
      <c r="U6486" s="1">
        <f t="shared" si="610"/>
        <v>330.20197873384177</v>
      </c>
      <c r="V6486" s="1" t="b">
        <f t="shared" si="611"/>
        <v>0</v>
      </c>
      <c r="W6486" s="44" t="b">
        <f t="shared" si="612"/>
        <v>0</v>
      </c>
      <c r="X6486" s="38">
        <f t="shared" si="613"/>
        <v>1</v>
      </c>
      <c r="Y6486" s="38">
        <f t="shared" si="614"/>
        <v>0</v>
      </c>
      <c r="AF6486" s="1">
        <v>2.1146494650433798</v>
      </c>
      <c r="AG6486" s="1">
        <v>1.6276250574066</v>
      </c>
      <c r="AH6486" s="1">
        <v>3.1599507979117401</v>
      </c>
      <c r="AI6486" s="1">
        <v>0.61138165734565797</v>
      </c>
      <c r="AJ6486" s="1">
        <v>13.2691874243635</v>
      </c>
      <c r="AK6486" s="1">
        <v>7.8384253852675396</v>
      </c>
    </row>
    <row r="6487" spans="1:37">
      <c r="A6487">
        <v>6485</v>
      </c>
      <c r="B6487" s="1">
        <v>-1.0854716633875799E-2</v>
      </c>
      <c r="C6487" s="1">
        <v>15.9855363688457</v>
      </c>
      <c r="D6487" s="1">
        <v>1.61128515271418</v>
      </c>
      <c r="E6487" s="1">
        <v>4.5871702014022797E-2</v>
      </c>
      <c r="F6487" s="1">
        <v>16.0495914576133</v>
      </c>
      <c r="G6487" s="1">
        <v>1.4803996536138599</v>
      </c>
      <c r="H6487" s="1">
        <v>4.6141409582241402E-2</v>
      </c>
      <c r="I6487" s="1">
        <v>37.029787167952399</v>
      </c>
      <c r="J6487" s="1">
        <v>3.5871160114357798</v>
      </c>
      <c r="K6487" s="1">
        <v>1.6455263740354598E-2</v>
      </c>
      <c r="L6487" s="1">
        <v>7.2787944044680204</v>
      </c>
      <c r="M6487" s="1">
        <v>0.62240711385614</v>
      </c>
      <c r="N6487" s="1">
        <v>1.5407819278799599E-2</v>
      </c>
      <c r="O6487" s="1">
        <v>184.30801913589301</v>
      </c>
      <c r="P6487" s="1">
        <v>12.6172769047917</v>
      </c>
      <c r="Q6487" s="1">
        <v>-3.2159432308283803E-2</v>
      </c>
      <c r="R6487" s="1">
        <v>53.375572335098198</v>
      </c>
      <c r="S6487" s="1">
        <v>4.5003230247689103</v>
      </c>
      <c r="T6487" s="43">
        <f t="shared" si="609"/>
        <v>2441.8807861180567</v>
      </c>
      <c r="U6487" s="1">
        <f t="shared" si="610"/>
        <v>-90.039213881943397</v>
      </c>
      <c r="V6487" s="1" t="b">
        <f t="shared" si="611"/>
        <v>0</v>
      </c>
      <c r="W6487" s="44" t="b">
        <f t="shared" si="612"/>
        <v>0</v>
      </c>
      <c r="X6487" s="38">
        <f t="shared" si="613"/>
        <v>0</v>
      </c>
      <c r="Y6487" s="38">
        <f t="shared" si="614"/>
        <v>1</v>
      </c>
      <c r="AF6487" s="1">
        <v>1.61128515271418</v>
      </c>
      <c r="AG6487" s="1">
        <v>1.4803996536138599</v>
      </c>
      <c r="AH6487" s="1">
        <v>3.5871160114357798</v>
      </c>
      <c r="AI6487" s="1">
        <v>0.62240711385614</v>
      </c>
      <c r="AJ6487" s="1">
        <v>12.6172769047917</v>
      </c>
      <c r="AK6487" s="1">
        <v>4.5003230247689103</v>
      </c>
    </row>
    <row r="6488" spans="1:37">
      <c r="A6488">
        <v>6486</v>
      </c>
      <c r="B6488" s="1">
        <v>5.4377926554400199E-2</v>
      </c>
      <c r="C6488" s="1">
        <v>17.063078542913999</v>
      </c>
      <c r="D6488" s="1">
        <v>1.9046338414170201</v>
      </c>
      <c r="E6488" s="1">
        <v>9.2130403898056795E-2</v>
      </c>
      <c r="F6488" s="1">
        <v>16.8094645992892</v>
      </c>
      <c r="G6488" s="1">
        <v>1.9441882635953101</v>
      </c>
      <c r="H6488" s="1">
        <v>2.3236489144043498E-2</v>
      </c>
      <c r="I6488" s="1">
        <v>36.191262667162903</v>
      </c>
      <c r="J6488" s="1">
        <v>3.2641878500353698</v>
      </c>
      <c r="K6488" s="1">
        <v>4.2780389533337702E-2</v>
      </c>
      <c r="L6488" s="1">
        <v>7.4729540079945096</v>
      </c>
      <c r="M6488" s="1">
        <v>0.69445300927860298</v>
      </c>
      <c r="N6488" s="1">
        <v>4.00030963181226E-2</v>
      </c>
      <c r="O6488" s="1">
        <v>188.89733229350401</v>
      </c>
      <c r="P6488" s="1">
        <v>14.5333467925627</v>
      </c>
      <c r="Q6488" s="1">
        <v>-0.12787063902220799</v>
      </c>
      <c r="R6488" s="1">
        <v>48.503792350637802</v>
      </c>
      <c r="S6488" s="1">
        <v>6.5912443808957004</v>
      </c>
      <c r="T6488" s="43">
        <f t="shared" si="609"/>
        <v>2893.2054137784703</v>
      </c>
      <c r="U6488" s="1">
        <f t="shared" si="610"/>
        <v>361.28541377847023</v>
      </c>
      <c r="V6488" s="1" t="b">
        <f t="shared" si="611"/>
        <v>0</v>
      </c>
      <c r="W6488" s="44" t="b">
        <f t="shared" si="612"/>
        <v>0</v>
      </c>
      <c r="X6488" s="38">
        <f t="shared" si="613"/>
        <v>1</v>
      </c>
      <c r="Y6488" s="38">
        <f t="shared" si="614"/>
        <v>0</v>
      </c>
      <c r="AF6488" s="1">
        <v>1.9046338414170201</v>
      </c>
      <c r="AG6488" s="1">
        <v>1.9441882635953101</v>
      </c>
      <c r="AH6488" s="1">
        <v>3.2641878500353698</v>
      </c>
      <c r="AI6488" s="1">
        <v>0.69445300927860298</v>
      </c>
      <c r="AJ6488" s="1">
        <v>14.5333467925627</v>
      </c>
      <c r="AK6488" s="1">
        <v>6.5912443808957004</v>
      </c>
    </row>
    <row r="6489" spans="1:37">
      <c r="A6489">
        <v>6487</v>
      </c>
      <c r="B6489" s="1">
        <v>1.5363515512835201E-2</v>
      </c>
      <c r="C6489" s="1">
        <v>16.4101913992133</v>
      </c>
      <c r="D6489" s="1">
        <v>1.67519528931015</v>
      </c>
      <c r="E6489" s="1">
        <v>-3.6178954500538899E-3</v>
      </c>
      <c r="F6489" s="1">
        <v>15.2746378703362</v>
      </c>
      <c r="G6489" s="1">
        <v>1.24133841229136</v>
      </c>
      <c r="H6489" s="1">
        <v>-4.8893502975548798E-3</v>
      </c>
      <c r="I6489" s="1">
        <v>35.1875345390809</v>
      </c>
      <c r="J6489" s="1">
        <v>3.0493046948650799</v>
      </c>
      <c r="K6489" s="1">
        <v>-1.8481096946621301E-2</v>
      </c>
      <c r="L6489" s="1">
        <v>7.0288906003156502</v>
      </c>
      <c r="M6489" s="1">
        <v>0.58994979427920802</v>
      </c>
      <c r="N6489" s="1">
        <v>-9.7267247328886308E-3</v>
      </c>
      <c r="O6489" s="1">
        <v>179.73325426963399</v>
      </c>
      <c r="P6489" s="1">
        <v>11.747333526391801</v>
      </c>
      <c r="Q6489" s="1">
        <v>7.79750298543848E-2</v>
      </c>
      <c r="R6489" s="1">
        <v>59.589992956516099</v>
      </c>
      <c r="S6489" s="1">
        <v>6.42654664336676</v>
      </c>
      <c r="T6489" s="43">
        <f t="shared" si="609"/>
        <v>2472.9668360504361</v>
      </c>
      <c r="U6489" s="1">
        <f t="shared" si="610"/>
        <v>-58.953163949563987</v>
      </c>
      <c r="V6489" s="1" t="b">
        <f t="shared" si="611"/>
        <v>0</v>
      </c>
      <c r="W6489" s="44" t="b">
        <f t="shared" si="612"/>
        <v>0</v>
      </c>
      <c r="X6489" s="38">
        <f t="shared" si="613"/>
        <v>0</v>
      </c>
      <c r="Y6489" s="38">
        <f t="shared" si="614"/>
        <v>1</v>
      </c>
      <c r="AF6489" s="1">
        <v>1.67519528931015</v>
      </c>
      <c r="AG6489" s="1">
        <v>1.24133841229136</v>
      </c>
      <c r="AH6489" s="1">
        <v>3.0493046948650799</v>
      </c>
      <c r="AI6489" s="1">
        <v>0.58994979427920802</v>
      </c>
      <c r="AJ6489" s="1">
        <v>11.747333526391801</v>
      </c>
      <c r="AK6489" s="1">
        <v>6.42654664336676</v>
      </c>
    </row>
    <row r="6490" spans="1:37">
      <c r="A6490">
        <v>6488</v>
      </c>
      <c r="B6490" s="1">
        <v>-2.2209673157294899E-2</v>
      </c>
      <c r="C6490" s="1">
        <v>15.805047956679701</v>
      </c>
      <c r="D6490" s="1">
        <v>1.6084214533610499</v>
      </c>
      <c r="E6490" s="1">
        <v>-8.9707887915163598E-3</v>
      </c>
      <c r="F6490" s="1">
        <v>15.193092808707799</v>
      </c>
      <c r="G6490" s="1">
        <v>1.2328627503412499</v>
      </c>
      <c r="H6490" s="1">
        <v>-3.5639096973242398E-2</v>
      </c>
      <c r="I6490" s="1">
        <v>34.121993286274801</v>
      </c>
      <c r="J6490" s="1">
        <v>3.0611909341123802</v>
      </c>
      <c r="K6490" s="1">
        <v>-5.7262133548276001E-2</v>
      </c>
      <c r="L6490" s="1">
        <v>6.7615208828776696</v>
      </c>
      <c r="M6490" s="1">
        <v>0.62862004422439899</v>
      </c>
      <c r="N6490" s="1">
        <v>4.8315388630572297E-2</v>
      </c>
      <c r="O6490" s="1">
        <v>190.47404611117099</v>
      </c>
      <c r="P6490" s="1">
        <v>15.3898283328719</v>
      </c>
      <c r="Q6490" s="1">
        <v>-8.8998429994588905E-3</v>
      </c>
      <c r="R6490" s="1">
        <v>54.631617142861799</v>
      </c>
      <c r="S6490" s="1">
        <v>4.4790950670265799</v>
      </c>
      <c r="T6490" s="43">
        <f t="shared" si="609"/>
        <v>2640.0018581937557</v>
      </c>
      <c r="U6490" s="1">
        <f t="shared" si="610"/>
        <v>108.08185819375558</v>
      </c>
      <c r="V6490" s="1" t="b">
        <f t="shared" si="611"/>
        <v>0</v>
      </c>
      <c r="W6490" s="44" t="b">
        <f t="shared" si="612"/>
        <v>0</v>
      </c>
      <c r="X6490" s="38">
        <f t="shared" si="613"/>
        <v>1</v>
      </c>
      <c r="Y6490" s="38">
        <f t="shared" si="614"/>
        <v>0</v>
      </c>
      <c r="AF6490" s="1">
        <v>1.6084214533610499</v>
      </c>
      <c r="AG6490" s="1">
        <v>1.2328627503412499</v>
      </c>
      <c r="AH6490" s="1">
        <v>3.0611909341123802</v>
      </c>
      <c r="AI6490" s="1">
        <v>0.62862004422439899</v>
      </c>
      <c r="AJ6490" s="1">
        <v>15.3898283328719</v>
      </c>
      <c r="AK6490" s="1">
        <v>4.4790950670265799</v>
      </c>
    </row>
    <row r="6491" spans="1:37">
      <c r="A6491">
        <v>6489</v>
      </c>
      <c r="B6491" s="1">
        <v>4.7908101353971E-2</v>
      </c>
      <c r="C6491" s="1">
        <v>16.953039757054199</v>
      </c>
      <c r="D6491" s="1">
        <v>1.8539191660327601</v>
      </c>
      <c r="E6491" s="1">
        <v>2.7285683391419301E-2</v>
      </c>
      <c r="F6491" s="1">
        <v>15.754048443530101</v>
      </c>
      <c r="G6491" s="1">
        <v>1.3570854924965099</v>
      </c>
      <c r="H6491" s="1">
        <v>-1.68778225293921E-2</v>
      </c>
      <c r="I6491" s="1">
        <v>34.768208320952901</v>
      </c>
      <c r="J6491" s="1">
        <v>3.0293538064897101</v>
      </c>
      <c r="K6491" s="1">
        <v>-2.7225050109027999E-2</v>
      </c>
      <c r="L6491" s="1">
        <v>6.9676982316058904</v>
      </c>
      <c r="M6491" s="1">
        <v>0.59056855348701498</v>
      </c>
      <c r="N6491" s="1">
        <v>1.39108457325936E-2</v>
      </c>
      <c r="O6491" s="1">
        <v>184.03232131454999</v>
      </c>
      <c r="P6491" s="1">
        <v>12.5289651162634</v>
      </c>
      <c r="Q6491" s="1">
        <v>4.4772936714332504E-3</v>
      </c>
      <c r="R6491" s="1">
        <v>55.367341724751398</v>
      </c>
      <c r="S6491" s="1">
        <v>4.5845596155799102</v>
      </c>
      <c r="T6491" s="43">
        <f t="shared" si="609"/>
        <v>2394.4451750349303</v>
      </c>
      <c r="U6491" s="1">
        <f t="shared" si="610"/>
        <v>-137.47482496506973</v>
      </c>
      <c r="V6491" s="1" t="b">
        <f t="shared" si="611"/>
        <v>0</v>
      </c>
      <c r="W6491" s="44" t="b">
        <f t="shared" si="612"/>
        <v>0</v>
      </c>
      <c r="X6491" s="38">
        <f t="shared" si="613"/>
        <v>0</v>
      </c>
      <c r="Y6491" s="38">
        <f t="shared" si="614"/>
        <v>1</v>
      </c>
      <c r="AF6491" s="1">
        <v>1.8539191660327601</v>
      </c>
      <c r="AG6491" s="1">
        <v>1.3570854924965099</v>
      </c>
      <c r="AH6491" s="1">
        <v>3.0293538064897101</v>
      </c>
      <c r="AI6491" s="1">
        <v>0.59056855348701498</v>
      </c>
      <c r="AJ6491" s="1">
        <v>12.5289651162634</v>
      </c>
      <c r="AK6491" s="1">
        <v>4.5845596155799102</v>
      </c>
    </row>
    <row r="6492" spans="1:37">
      <c r="A6492">
        <v>6490</v>
      </c>
      <c r="B6492" s="1">
        <v>-4.1995030335713899E-3</v>
      </c>
      <c r="C6492" s="1">
        <v>16.092278329185799</v>
      </c>
      <c r="D6492" s="1">
        <v>1.6210048903052701</v>
      </c>
      <c r="E6492" s="1">
        <v>-4.6904471961709902E-2</v>
      </c>
      <c r="F6492" s="1">
        <v>14.6275570801527</v>
      </c>
      <c r="G6492" s="1">
        <v>1.2716244446003599</v>
      </c>
      <c r="H6492" s="1">
        <v>-4.1438377644987999E-2</v>
      </c>
      <c r="I6492" s="1">
        <v>33.924682952121003</v>
      </c>
      <c r="J6492" s="1">
        <v>3.0873437121954401</v>
      </c>
      <c r="K6492" s="1">
        <v>-7.3708301902655196E-3</v>
      </c>
      <c r="L6492" s="1">
        <v>7.1074188771585796</v>
      </c>
      <c r="M6492" s="1">
        <v>0.59143037483735805</v>
      </c>
      <c r="N6492" s="1">
        <v>7.3173511438705697E-3</v>
      </c>
      <c r="O6492" s="1">
        <v>182.82289674853601</v>
      </c>
      <c r="P6492" s="1">
        <v>12.219254985951901</v>
      </c>
      <c r="Q6492" s="1">
        <v>-1.6748779655177799E-2</v>
      </c>
      <c r="R6492" s="1">
        <v>54.204495458791598</v>
      </c>
      <c r="S6492" s="1">
        <v>4.4669696635630904</v>
      </c>
      <c r="T6492" s="43">
        <f t="shared" si="609"/>
        <v>2325.7628071453423</v>
      </c>
      <c r="U6492" s="1">
        <f t="shared" si="610"/>
        <v>-206.15719285465775</v>
      </c>
      <c r="V6492" s="1" t="b">
        <f t="shared" si="611"/>
        <v>0</v>
      </c>
      <c r="W6492" s="44" t="b">
        <f t="shared" si="612"/>
        <v>0</v>
      </c>
      <c r="X6492" s="38">
        <f t="shared" si="613"/>
        <v>0</v>
      </c>
      <c r="Y6492" s="38">
        <f t="shared" si="614"/>
        <v>1</v>
      </c>
      <c r="AF6492" s="1">
        <v>1.6210048903052701</v>
      </c>
      <c r="AG6492" s="1">
        <v>1.2716244446003599</v>
      </c>
      <c r="AH6492" s="1">
        <v>3.0873437121954401</v>
      </c>
      <c r="AI6492" s="1">
        <v>0.59143037483735805</v>
      </c>
      <c r="AJ6492" s="1">
        <v>12.219254985951901</v>
      </c>
      <c r="AK6492" s="1">
        <v>4.4669696635630904</v>
      </c>
    </row>
    <row r="6493" spans="1:37">
      <c r="A6493">
        <v>6491</v>
      </c>
      <c r="B6493" s="1">
        <v>-1.4021534002065E-2</v>
      </c>
      <c r="C6493" s="1">
        <v>15.934993167417399</v>
      </c>
      <c r="D6493" s="1">
        <v>1.6103629269611399</v>
      </c>
      <c r="E6493" s="1">
        <v>-1.03346389799238E-2</v>
      </c>
      <c r="F6493" s="1">
        <v>15.172385830036299</v>
      </c>
      <c r="G6493" s="1">
        <v>1.23263410114408</v>
      </c>
      <c r="H6493" s="1">
        <v>-5.9173630135557397E-2</v>
      </c>
      <c r="I6493" s="1">
        <v>33.328324053561097</v>
      </c>
      <c r="J6493" s="1">
        <v>3.2205836472556602</v>
      </c>
      <c r="K6493" s="1">
        <v>1.41392094813721E-2</v>
      </c>
      <c r="L6493" s="1">
        <v>7.2619558287418</v>
      </c>
      <c r="M6493" s="1">
        <v>0.61921683330500499</v>
      </c>
      <c r="N6493" s="1">
        <v>1.1634052866596399E-2</v>
      </c>
      <c r="O6493" s="1">
        <v>183.613794468533</v>
      </c>
      <c r="P6493" s="1">
        <v>12.396382323716701</v>
      </c>
      <c r="Q6493" s="1">
        <v>-1.0343725833450701E-2</v>
      </c>
      <c r="R6493" s="1">
        <v>54.552792409210298</v>
      </c>
      <c r="S6493" s="1">
        <v>4.4784544353557596</v>
      </c>
      <c r="T6493" s="43">
        <f t="shared" si="609"/>
        <v>2355.7634267738345</v>
      </c>
      <c r="U6493" s="1">
        <f t="shared" si="610"/>
        <v>-176.15657322616562</v>
      </c>
      <c r="V6493" s="1" t="b">
        <f t="shared" si="611"/>
        <v>0</v>
      </c>
      <c r="W6493" s="44" t="b">
        <f t="shared" si="612"/>
        <v>0</v>
      </c>
      <c r="X6493" s="38">
        <f t="shared" si="613"/>
        <v>0</v>
      </c>
      <c r="Y6493" s="38">
        <f t="shared" si="614"/>
        <v>1</v>
      </c>
      <c r="AF6493" s="1">
        <v>1.6103629269611399</v>
      </c>
      <c r="AG6493" s="1">
        <v>1.23263410114408</v>
      </c>
      <c r="AH6493" s="1">
        <v>3.2205836472556602</v>
      </c>
      <c r="AI6493" s="1">
        <v>0.61921683330500499</v>
      </c>
      <c r="AJ6493" s="1">
        <v>12.396382323716701</v>
      </c>
      <c r="AK6493" s="1">
        <v>4.4784544353557596</v>
      </c>
    </row>
    <row r="6494" spans="1:37">
      <c r="A6494">
        <v>6492</v>
      </c>
      <c r="B6494" s="1">
        <v>2.4276176082761902E-2</v>
      </c>
      <c r="C6494" s="1">
        <v>16.5571035817478</v>
      </c>
      <c r="D6494" s="1">
        <v>1.71450847015527</v>
      </c>
      <c r="E6494" s="1">
        <v>-9.5052231197332495E-3</v>
      </c>
      <c r="F6494" s="1">
        <v>15.184975267698601</v>
      </c>
      <c r="G6494" s="1">
        <v>1.23221393493453</v>
      </c>
      <c r="H6494" s="1">
        <v>-4.0903047956885902E-2</v>
      </c>
      <c r="I6494" s="1">
        <v>33.942848703964003</v>
      </c>
      <c r="J6494" s="1">
        <v>3.0847097121172702</v>
      </c>
      <c r="K6494" s="1">
        <v>-6.2754030100548299E-3</v>
      </c>
      <c r="L6494" s="1">
        <v>7.1152088028469596</v>
      </c>
      <c r="M6494" s="1">
        <v>0.59342183599340603</v>
      </c>
      <c r="N6494" s="1">
        <v>2.5919898293113201E-2</v>
      </c>
      <c r="O6494" s="1">
        <v>186.25569874150801</v>
      </c>
      <c r="P6494" s="1">
        <v>13.302445925343299</v>
      </c>
      <c r="Q6494" s="1">
        <v>-5.2925988627169802E-3</v>
      </c>
      <c r="R6494" s="1">
        <v>54.829042590296503</v>
      </c>
      <c r="S6494" s="1">
        <v>4.49561761554585</v>
      </c>
      <c r="T6494" s="43">
        <f t="shared" si="609"/>
        <v>2442.2917494089629</v>
      </c>
      <c r="U6494" s="1">
        <f t="shared" si="610"/>
        <v>-89.628250591037158</v>
      </c>
      <c r="V6494" s="1" t="b">
        <f t="shared" si="611"/>
        <v>0</v>
      </c>
      <c r="W6494" s="44" t="b">
        <f t="shared" si="612"/>
        <v>0</v>
      </c>
      <c r="X6494" s="38">
        <f t="shared" si="613"/>
        <v>0</v>
      </c>
      <c r="Y6494" s="38">
        <f t="shared" si="614"/>
        <v>1</v>
      </c>
      <c r="AF6494" s="1">
        <v>1.71450847015527</v>
      </c>
      <c r="AG6494" s="1">
        <v>1.23221393493453</v>
      </c>
      <c r="AH6494" s="1">
        <v>3.0847097121172702</v>
      </c>
      <c r="AI6494" s="1">
        <v>0.59342183599340603</v>
      </c>
      <c r="AJ6494" s="1">
        <v>13.302445925343299</v>
      </c>
      <c r="AK6494" s="1">
        <v>4.49561761554585</v>
      </c>
    </row>
    <row r="6495" spans="1:37">
      <c r="A6495">
        <v>6493</v>
      </c>
      <c r="B6495" s="1">
        <v>-5.8812651957754598E-2</v>
      </c>
      <c r="C6495" s="1">
        <v>15.2369957435138</v>
      </c>
      <c r="D6495" s="1">
        <v>1.67053139059651</v>
      </c>
      <c r="E6495" s="1">
        <v>-2.9436254475135201E-2</v>
      </c>
      <c r="F6495" s="1">
        <v>14.8853191964819</v>
      </c>
      <c r="G6495" s="1">
        <v>1.23368736592479</v>
      </c>
      <c r="H6495" s="1">
        <v>2.7419629442219699E-2</v>
      </c>
      <c r="I6495" s="1">
        <v>36.342972887809502</v>
      </c>
      <c r="J6495" s="1">
        <v>3.3156239633475</v>
      </c>
      <c r="K6495" s="1">
        <v>2.1130850702669901E-2</v>
      </c>
      <c r="L6495" s="1">
        <v>7.3129067261056502</v>
      </c>
      <c r="M6495" s="1">
        <v>0.63371022837439295</v>
      </c>
      <c r="N6495" s="1">
        <v>3.8737856476107099E-2</v>
      </c>
      <c r="O6495" s="1">
        <v>188.658482995323</v>
      </c>
      <c r="P6495" s="1">
        <v>14.4147086123668</v>
      </c>
      <c r="Q6495" s="1">
        <v>-2.6982073286310599E-2</v>
      </c>
      <c r="R6495" s="1">
        <v>53.652633439598802</v>
      </c>
      <c r="S6495" s="1">
        <v>4.4660733060006796</v>
      </c>
      <c r="T6495" s="43">
        <f t="shared" si="609"/>
        <v>2573.4334866610675</v>
      </c>
      <c r="U6495" s="1">
        <f t="shared" si="610"/>
        <v>41.513486661067418</v>
      </c>
      <c r="V6495" s="1" t="b">
        <f t="shared" si="611"/>
        <v>0</v>
      </c>
      <c r="W6495" s="44" t="b">
        <f t="shared" si="612"/>
        <v>0</v>
      </c>
      <c r="X6495" s="38">
        <f t="shared" si="613"/>
        <v>1</v>
      </c>
      <c r="Y6495" s="38">
        <f t="shared" si="614"/>
        <v>0</v>
      </c>
      <c r="AF6495" s="1">
        <v>1.67053139059651</v>
      </c>
      <c r="AG6495" s="1">
        <v>1.23368736592479</v>
      </c>
      <c r="AH6495" s="1">
        <v>3.3156239633475</v>
      </c>
      <c r="AI6495" s="1">
        <v>0.63371022837439295</v>
      </c>
      <c r="AJ6495" s="1">
        <v>14.4147086123668</v>
      </c>
      <c r="AK6495" s="1">
        <v>4.4660733060006796</v>
      </c>
    </row>
    <row r="6496" spans="1:37">
      <c r="A6496">
        <v>6494</v>
      </c>
      <c r="B6496" s="1">
        <v>-0.15173204521435299</v>
      </c>
      <c r="C6496" s="1">
        <v>13.8849706626899</v>
      </c>
      <c r="D6496" s="1">
        <v>2.323128182244</v>
      </c>
      <c r="E6496" s="1">
        <v>-3.3222699614412301E-3</v>
      </c>
      <c r="F6496" s="1">
        <v>15.2791541101449</v>
      </c>
      <c r="G6496" s="1">
        <v>1.24175518425599</v>
      </c>
      <c r="H6496" s="1">
        <v>-2.4993766416408499E-2</v>
      </c>
      <c r="I6496" s="1">
        <v>34.4871734673304</v>
      </c>
      <c r="J6496" s="1">
        <v>3.0270240431246398</v>
      </c>
      <c r="K6496" s="1">
        <v>3.6548366311904702E-2</v>
      </c>
      <c r="L6496" s="1">
        <v>7.4265272018118003</v>
      </c>
      <c r="M6496" s="1">
        <v>0.67430076138582096</v>
      </c>
      <c r="N6496" s="1">
        <v>-3.2127432458505703E-2</v>
      </c>
      <c r="O6496" s="1">
        <v>175.75186166265399</v>
      </c>
      <c r="P6496" s="1">
        <v>11.8913877287126</v>
      </c>
      <c r="Q6496" s="1">
        <v>2.6803784328407998E-4</v>
      </c>
      <c r="R6496" s="1">
        <v>55.134776226127201</v>
      </c>
      <c r="S6496" s="1">
        <v>4.5414016840438096</v>
      </c>
      <c r="T6496" s="43">
        <f t="shared" si="609"/>
        <v>2369.8997583766859</v>
      </c>
      <c r="U6496" s="1">
        <f t="shared" si="610"/>
        <v>-162.02024162331418</v>
      </c>
      <c r="V6496" s="1" t="b">
        <f t="shared" si="611"/>
        <v>0</v>
      </c>
      <c r="W6496" s="44" t="b">
        <f t="shared" si="612"/>
        <v>0</v>
      </c>
      <c r="X6496" s="38">
        <f t="shared" si="613"/>
        <v>0</v>
      </c>
      <c r="Y6496" s="38">
        <f t="shared" si="614"/>
        <v>1</v>
      </c>
      <c r="AF6496" s="1">
        <v>2.323128182244</v>
      </c>
      <c r="AG6496" s="1">
        <v>1.24175518425599</v>
      </c>
      <c r="AH6496" s="1">
        <v>3.0270240431246398</v>
      </c>
      <c r="AI6496" s="1">
        <v>0.67430076138582096</v>
      </c>
      <c r="AJ6496" s="1">
        <v>11.8913877287126</v>
      </c>
      <c r="AK6496" s="1">
        <v>4.5414016840438096</v>
      </c>
    </row>
    <row r="6497" spans="1:37">
      <c r="A6497">
        <v>6495</v>
      </c>
      <c r="B6497" s="1">
        <v>3.3924473338035402E-2</v>
      </c>
      <c r="C6497" s="1">
        <v>16.717624570664402</v>
      </c>
      <c r="D6497" s="1">
        <v>1.76804108448339</v>
      </c>
      <c r="E6497" s="1">
        <v>1.7728553927055399E-2</v>
      </c>
      <c r="F6497" s="1">
        <v>15.604202153725501</v>
      </c>
      <c r="G6497" s="1">
        <v>1.30838409987148</v>
      </c>
      <c r="H6497" s="1">
        <v>2.0299673911434099E-3</v>
      </c>
      <c r="I6497" s="1">
        <v>35.431852551445097</v>
      </c>
      <c r="J6497" s="1">
        <v>3.08787373415998</v>
      </c>
      <c r="K6497" s="1">
        <v>-3.0624722125531901E-2</v>
      </c>
      <c r="L6497" s="1">
        <v>6.9440505628435201</v>
      </c>
      <c r="M6497" s="1">
        <v>0.59244769075909198</v>
      </c>
      <c r="N6497" s="1">
        <v>3.5292222314155998E-2</v>
      </c>
      <c r="O6497" s="1">
        <v>188.00955351020301</v>
      </c>
      <c r="P6497" s="1">
        <v>14.0968741233531</v>
      </c>
      <c r="Q6497" s="1">
        <v>-8.8295878198196995E-2</v>
      </c>
      <c r="R6497" s="1">
        <v>50.461806767495801</v>
      </c>
      <c r="S6497" s="1">
        <v>5.3886178731225796</v>
      </c>
      <c r="T6497" s="43">
        <f t="shared" si="609"/>
        <v>2624.2238605749621</v>
      </c>
      <c r="U6497" s="1">
        <f t="shared" si="610"/>
        <v>92.303860574962073</v>
      </c>
      <c r="V6497" s="1" t="b">
        <f t="shared" si="611"/>
        <v>0</v>
      </c>
      <c r="W6497" s="44" t="b">
        <f t="shared" si="612"/>
        <v>0</v>
      </c>
      <c r="X6497" s="38">
        <f t="shared" si="613"/>
        <v>1</v>
      </c>
      <c r="Y6497" s="38">
        <f t="shared" si="614"/>
        <v>0</v>
      </c>
      <c r="AF6497" s="1">
        <v>1.76804108448339</v>
      </c>
      <c r="AG6497" s="1">
        <v>1.30838409987148</v>
      </c>
      <c r="AH6497" s="1">
        <v>3.08787373415998</v>
      </c>
      <c r="AI6497" s="1">
        <v>0.59244769075909198</v>
      </c>
      <c r="AJ6497" s="1">
        <v>14.0968741233531</v>
      </c>
      <c r="AK6497" s="1">
        <v>5.3886178731225796</v>
      </c>
    </row>
    <row r="6498" spans="1:37">
      <c r="A6498">
        <v>6496</v>
      </c>
      <c r="B6498" s="1">
        <v>3.5853944897317899E-2</v>
      </c>
      <c r="C6498" s="1">
        <v>16.7499118905282</v>
      </c>
      <c r="D6498" s="1">
        <v>1.7780454893047599</v>
      </c>
      <c r="E6498" s="1">
        <v>4.6247869106044497E-2</v>
      </c>
      <c r="F6498" s="1">
        <v>16.055629921424501</v>
      </c>
      <c r="G6498" s="1">
        <v>1.48360394133996</v>
      </c>
      <c r="H6498" s="1">
        <v>2.99567075667161E-2</v>
      </c>
      <c r="I6498" s="1">
        <v>36.435294913877499</v>
      </c>
      <c r="J6498" s="1">
        <v>3.3470802695375999</v>
      </c>
      <c r="K6498" s="1">
        <v>-7.5949005482040402E-3</v>
      </c>
      <c r="L6498" s="1">
        <v>7.1058264936763802</v>
      </c>
      <c r="M6498" s="1">
        <v>0.59271906290388998</v>
      </c>
      <c r="N6498" s="1">
        <v>6.13242897204005E-2</v>
      </c>
      <c r="O6498" s="1">
        <v>192.96809135869299</v>
      </c>
      <c r="P6498" s="1">
        <v>16.932778919844001</v>
      </c>
      <c r="Q6498" s="1">
        <v>-3.87756288945829E-2</v>
      </c>
      <c r="R6498" s="1">
        <v>53.023594716139897</v>
      </c>
      <c r="S6498" s="1">
        <v>4.5468114102028299</v>
      </c>
      <c r="T6498" s="43">
        <f t="shared" si="609"/>
        <v>2868.1039093133036</v>
      </c>
      <c r="U6498" s="1">
        <f t="shared" si="610"/>
        <v>336.1839093133035</v>
      </c>
      <c r="V6498" s="1" t="b">
        <f t="shared" si="611"/>
        <v>0</v>
      </c>
      <c r="W6498" s="44" t="b">
        <f t="shared" si="612"/>
        <v>0</v>
      </c>
      <c r="X6498" s="38">
        <f t="shared" si="613"/>
        <v>1</v>
      </c>
      <c r="Y6498" s="38">
        <f t="shared" si="614"/>
        <v>0</v>
      </c>
      <c r="AF6498" s="1">
        <v>1.7780454893047599</v>
      </c>
      <c r="AG6498" s="1">
        <v>1.48360394133996</v>
      </c>
      <c r="AH6498" s="1">
        <v>3.3470802695375999</v>
      </c>
      <c r="AI6498" s="1">
        <v>0.59271906290388998</v>
      </c>
      <c r="AJ6498" s="1">
        <v>16.932778919844001</v>
      </c>
      <c r="AK6498" s="1">
        <v>4.5468114102028299</v>
      </c>
    </row>
    <row r="6499" spans="1:37">
      <c r="A6499">
        <v>6497</v>
      </c>
      <c r="B6499" s="1">
        <v>1.58458192307518E-2</v>
      </c>
      <c r="C6499" s="1">
        <v>16.4181080044875</v>
      </c>
      <c r="D6499" s="1">
        <v>1.67479074203629</v>
      </c>
      <c r="E6499" s="1">
        <v>-3.1398125451982797E-2</v>
      </c>
      <c r="F6499" s="1">
        <v>14.8561447483783</v>
      </c>
      <c r="G6499" s="1">
        <v>1.2375035636809</v>
      </c>
      <c r="H6499" s="1">
        <v>6.0765841595221998E-2</v>
      </c>
      <c r="I6499" s="1">
        <v>37.575306001736401</v>
      </c>
      <c r="J6499" s="1">
        <v>3.85558254032764</v>
      </c>
      <c r="K6499" s="1">
        <v>-2.2556404747387702E-3</v>
      </c>
      <c r="L6499" s="1">
        <v>7.1438678152452404</v>
      </c>
      <c r="M6499" s="1">
        <v>0.59772906103800005</v>
      </c>
      <c r="N6499" s="1">
        <v>-6.6833724867292801E-3</v>
      </c>
      <c r="O6499" s="1">
        <v>180.28107906180199</v>
      </c>
      <c r="P6499" s="1">
        <v>11.772022300952599</v>
      </c>
      <c r="Q6499" s="1">
        <v>-4.3173232942916299E-2</v>
      </c>
      <c r="R6499" s="1">
        <v>52.790929900184402</v>
      </c>
      <c r="S6499" s="1">
        <v>4.5818337889811698</v>
      </c>
      <c r="T6499" s="43">
        <f t="shared" si="609"/>
        <v>2371.9461997016601</v>
      </c>
      <c r="U6499" s="1">
        <f t="shared" si="610"/>
        <v>-159.97380029833994</v>
      </c>
      <c r="V6499" s="1" t="b">
        <f t="shared" si="611"/>
        <v>0</v>
      </c>
      <c r="W6499" s="44" t="b">
        <f t="shared" si="612"/>
        <v>0</v>
      </c>
      <c r="X6499" s="38">
        <f t="shared" si="613"/>
        <v>0</v>
      </c>
      <c r="Y6499" s="38">
        <f t="shared" si="614"/>
        <v>1</v>
      </c>
      <c r="AF6499" s="1">
        <v>1.67479074203629</v>
      </c>
      <c r="AG6499" s="1">
        <v>1.2375035636809</v>
      </c>
      <c r="AH6499" s="1">
        <v>3.85558254032764</v>
      </c>
      <c r="AI6499" s="1">
        <v>0.59772906103800005</v>
      </c>
      <c r="AJ6499" s="1">
        <v>11.772022300952599</v>
      </c>
      <c r="AK6499" s="1">
        <v>4.5818337889811698</v>
      </c>
    </row>
    <row r="6500" spans="1:37">
      <c r="A6500">
        <v>6498</v>
      </c>
      <c r="B6500" s="1">
        <v>-8.1123350842757999E-2</v>
      </c>
      <c r="C6500" s="1">
        <v>14.9008119126719</v>
      </c>
      <c r="D6500" s="1">
        <v>1.77370225757015</v>
      </c>
      <c r="E6500" s="1">
        <v>-5.9709137980546098E-3</v>
      </c>
      <c r="F6500" s="1">
        <v>15.2387386195297</v>
      </c>
      <c r="G6500" s="1">
        <v>1.2357061802004099</v>
      </c>
      <c r="H6500" s="1">
        <v>-0.11989261681027399</v>
      </c>
      <c r="I6500" s="1">
        <v>31.3648745217602</v>
      </c>
      <c r="J6500" s="1">
        <v>4.1501839194152197</v>
      </c>
      <c r="K6500" s="1">
        <v>5.4521634433383197E-2</v>
      </c>
      <c r="L6500" s="1">
        <v>7.5612129119098102</v>
      </c>
      <c r="M6500" s="1">
        <v>0.73530064301197395</v>
      </c>
      <c r="N6500" s="1">
        <v>-3.0233717905450101E-2</v>
      </c>
      <c r="O6500" s="1">
        <v>176.085000856524</v>
      </c>
      <c r="P6500" s="1">
        <v>11.8527242965515</v>
      </c>
      <c r="Q6500" s="1">
        <v>1.9214653810509501E-2</v>
      </c>
      <c r="R6500" s="1">
        <v>56.189352435997002</v>
      </c>
      <c r="S6500" s="1">
        <v>4.7721567357790402</v>
      </c>
      <c r="T6500" s="43">
        <f t="shared" si="609"/>
        <v>2451.9774032528298</v>
      </c>
      <c r="U6500" s="1">
        <f t="shared" si="610"/>
        <v>-79.942596747170228</v>
      </c>
      <c r="V6500" s="1" t="b">
        <f t="shared" si="611"/>
        <v>0</v>
      </c>
      <c r="W6500" s="44" t="b">
        <f t="shared" si="612"/>
        <v>0</v>
      </c>
      <c r="X6500" s="38">
        <f t="shared" si="613"/>
        <v>0</v>
      </c>
      <c r="Y6500" s="38">
        <f t="shared" si="614"/>
        <v>1</v>
      </c>
      <c r="AF6500" s="1">
        <v>1.77370225757015</v>
      </c>
      <c r="AG6500" s="1">
        <v>1.2357061802004099</v>
      </c>
      <c r="AH6500" s="1">
        <v>4.1501839194152197</v>
      </c>
      <c r="AI6500" s="1">
        <v>0.73530064301197395</v>
      </c>
      <c r="AJ6500" s="1">
        <v>11.8527242965515</v>
      </c>
      <c r="AK6500" s="1">
        <v>4.7721567357790402</v>
      </c>
    </row>
    <row r="6501" spans="1:37">
      <c r="A6501">
        <v>6499</v>
      </c>
      <c r="B6501" s="1">
        <v>6.6712626961644095E-2</v>
      </c>
      <c r="C6501" s="1">
        <v>17.274849887827099</v>
      </c>
      <c r="D6501" s="1">
        <v>2.0033816860146301</v>
      </c>
      <c r="E6501" s="1">
        <v>5.83723629660549E-2</v>
      </c>
      <c r="F6501" s="1">
        <v>16.2514812074558</v>
      </c>
      <c r="G6501" s="1">
        <v>1.5827333993183501</v>
      </c>
      <c r="H6501" s="1">
        <v>-4.82703336825226E-3</v>
      </c>
      <c r="I6501" s="1">
        <v>35.189727386508203</v>
      </c>
      <c r="J6501" s="1">
        <v>3.0504442971232701</v>
      </c>
      <c r="K6501" s="1">
        <v>3.8919269876940298E-2</v>
      </c>
      <c r="L6501" s="1">
        <v>7.4441556710729797</v>
      </c>
      <c r="M6501" s="1">
        <v>0.68071670352230396</v>
      </c>
      <c r="N6501" s="1">
        <v>2.4229216853288598E-3</v>
      </c>
      <c r="O6501" s="1">
        <v>181.93026921019401</v>
      </c>
      <c r="P6501" s="1">
        <v>12.037051097963101</v>
      </c>
      <c r="Q6501" s="1">
        <v>6.6537245330842397E-3</v>
      </c>
      <c r="R6501" s="1">
        <v>55.487976144626998</v>
      </c>
      <c r="S6501" s="1">
        <v>4.6060464597981001</v>
      </c>
      <c r="T6501" s="43">
        <f t="shared" si="609"/>
        <v>2396.0373643739758</v>
      </c>
      <c r="U6501" s="1">
        <f t="shared" si="610"/>
        <v>-135.88263562602424</v>
      </c>
      <c r="V6501" s="1" t="b">
        <f t="shared" si="611"/>
        <v>0</v>
      </c>
      <c r="W6501" s="44" t="b">
        <f t="shared" si="612"/>
        <v>0</v>
      </c>
      <c r="X6501" s="38">
        <f t="shared" si="613"/>
        <v>0</v>
      </c>
      <c r="Y6501" s="38">
        <f t="shared" si="614"/>
        <v>1</v>
      </c>
      <c r="AF6501" s="1">
        <v>2.0033816860146301</v>
      </c>
      <c r="AG6501" s="1">
        <v>1.5827333993183501</v>
      </c>
      <c r="AH6501" s="1">
        <v>3.0504442971232701</v>
      </c>
      <c r="AI6501" s="1">
        <v>0.68071670352230396</v>
      </c>
      <c r="AJ6501" s="1">
        <v>12.037051097963101</v>
      </c>
      <c r="AK6501" s="1">
        <v>4.6060464597981001</v>
      </c>
    </row>
    <row r="6502" spans="1:37">
      <c r="A6502">
        <v>6500</v>
      </c>
      <c r="B6502" s="1">
        <v>0.12231039646759</v>
      </c>
      <c r="C6502" s="1">
        <v>18.262494018734898</v>
      </c>
      <c r="D6502" s="1">
        <v>2.6386974154965599</v>
      </c>
      <c r="E6502" s="1">
        <v>5.4681333740192802E-2</v>
      </c>
      <c r="F6502" s="1">
        <v>16.191607081904799</v>
      </c>
      <c r="G6502" s="1">
        <v>1.5484459488228799</v>
      </c>
      <c r="H6502" s="1">
        <v>-4.9823923001647901E-3</v>
      </c>
      <c r="I6502" s="1">
        <v>35.184260772701798</v>
      </c>
      <c r="J6502" s="1">
        <v>3.04908366924708</v>
      </c>
      <c r="K6502" s="1">
        <v>1.6985389825787501E-2</v>
      </c>
      <c r="L6502" s="1">
        <v>7.2826541062262304</v>
      </c>
      <c r="M6502" s="1">
        <v>0.62468748170528898</v>
      </c>
      <c r="N6502" s="1">
        <v>-4.0180772986297001E-3</v>
      </c>
      <c r="O6502" s="1">
        <v>180.762222263832</v>
      </c>
      <c r="P6502" s="1">
        <v>11.825973138276501</v>
      </c>
      <c r="Q6502" s="1">
        <v>4.8288573025620798E-2</v>
      </c>
      <c r="R6502" s="1">
        <v>57.8469771903614</v>
      </c>
      <c r="S6502" s="1">
        <v>5.4285130910546799</v>
      </c>
      <c r="T6502" s="43">
        <f t="shared" si="609"/>
        <v>2511.5400744602989</v>
      </c>
      <c r="U6502" s="1">
        <f t="shared" si="610"/>
        <v>-20.379925539701162</v>
      </c>
      <c r="V6502" s="1" t="b">
        <f t="shared" si="611"/>
        <v>0</v>
      </c>
      <c r="W6502" s="44" t="b">
        <f t="shared" si="612"/>
        <v>0</v>
      </c>
      <c r="X6502" s="38">
        <f t="shared" si="613"/>
        <v>0</v>
      </c>
      <c r="Y6502" s="38">
        <f t="shared" si="614"/>
        <v>1</v>
      </c>
      <c r="AF6502" s="1">
        <v>2.6386974154965599</v>
      </c>
      <c r="AG6502" s="1">
        <v>1.5484459488228799</v>
      </c>
      <c r="AH6502" s="1">
        <v>3.04908366924708</v>
      </c>
      <c r="AI6502" s="1">
        <v>0.62468748170528898</v>
      </c>
      <c r="AJ6502" s="1">
        <v>11.825973138276501</v>
      </c>
      <c r="AK6502" s="1">
        <v>5.4285130910546799</v>
      </c>
    </row>
    <row r="6503" spans="1:37">
      <c r="A6503">
        <v>6501</v>
      </c>
      <c r="B6503" s="1">
        <v>-4.2806308863764603E-2</v>
      </c>
      <c r="C6503" s="1">
        <v>15.482846663235099</v>
      </c>
      <c r="D6503" s="1">
        <v>1.63024146234792</v>
      </c>
      <c r="E6503" s="1">
        <v>3.2787911822751703E-2</v>
      </c>
      <c r="F6503" s="1">
        <v>15.8409697278741</v>
      </c>
      <c r="G6503" s="1">
        <v>1.3866472509165</v>
      </c>
      <c r="H6503" s="1">
        <v>-2.6853431703975799E-3</v>
      </c>
      <c r="I6503" s="1">
        <v>35.265173643132897</v>
      </c>
      <c r="J6503" s="1">
        <v>3.0600123193332598</v>
      </c>
      <c r="K6503" s="1">
        <v>1.3063265516437999E-2</v>
      </c>
      <c r="L6503" s="1">
        <v>7.2541465731083496</v>
      </c>
      <c r="M6503" s="1">
        <v>0.61705792736199905</v>
      </c>
      <c r="N6503" s="1">
        <v>4.5429994112271402E-2</v>
      </c>
      <c r="O6503" s="1">
        <v>189.92524547656799</v>
      </c>
      <c r="P6503" s="1">
        <v>15.0693027754653</v>
      </c>
      <c r="Q6503" s="1">
        <v>-4.3375266970167102E-2</v>
      </c>
      <c r="R6503" s="1">
        <v>52.780265413345198</v>
      </c>
      <c r="S6503" s="1">
        <v>4.5832138319349198</v>
      </c>
      <c r="T6503" s="43">
        <f t="shared" si="609"/>
        <v>2634.6475567359894</v>
      </c>
      <c r="U6503" s="1">
        <f t="shared" si="610"/>
        <v>102.72755673598931</v>
      </c>
      <c r="V6503" s="1" t="b">
        <f t="shared" si="611"/>
        <v>0</v>
      </c>
      <c r="W6503" s="44" t="b">
        <f t="shared" si="612"/>
        <v>0</v>
      </c>
      <c r="X6503" s="38">
        <f t="shared" si="613"/>
        <v>1</v>
      </c>
      <c r="Y6503" s="38">
        <f t="shared" si="614"/>
        <v>0</v>
      </c>
      <c r="AF6503" s="1">
        <v>1.63024146234792</v>
      </c>
      <c r="AG6503" s="1">
        <v>1.3866472509165</v>
      </c>
      <c r="AH6503" s="1">
        <v>3.0600123193332598</v>
      </c>
      <c r="AI6503" s="1">
        <v>0.61705792736199905</v>
      </c>
      <c r="AJ6503" s="1">
        <v>15.0693027754653</v>
      </c>
      <c r="AK6503" s="1">
        <v>4.5832138319349198</v>
      </c>
    </row>
    <row r="6504" spans="1:37">
      <c r="A6504">
        <v>6502</v>
      </c>
      <c r="B6504" s="1">
        <v>9.4021514887027105E-2</v>
      </c>
      <c r="C6504" s="1">
        <v>17.7531074460138</v>
      </c>
      <c r="D6504" s="1">
        <v>2.2832566469051501</v>
      </c>
      <c r="E6504" s="1">
        <v>1.7487194101952701E-2</v>
      </c>
      <c r="F6504" s="1">
        <v>15.6004363806942</v>
      </c>
      <c r="G6504" s="1">
        <v>1.30571964234604</v>
      </c>
      <c r="H6504" s="1">
        <v>2.37778767454482E-2</v>
      </c>
      <c r="I6504" s="1">
        <v>36.210861472846602</v>
      </c>
      <c r="J6504" s="1">
        <v>3.2710668576463799</v>
      </c>
      <c r="K6504" s="1">
        <v>4.99985889829773E-2</v>
      </c>
      <c r="L6504" s="1">
        <v>7.5270904291921097</v>
      </c>
      <c r="M6504" s="1">
        <v>0.72079757892331298</v>
      </c>
      <c r="N6504" s="1">
        <v>1.7202139281252499E-2</v>
      </c>
      <c r="O6504" s="1">
        <v>184.63902357637701</v>
      </c>
      <c r="P6504" s="1">
        <v>12.7278984919948</v>
      </c>
      <c r="Q6504" s="1">
        <v>-3.1986649279490402E-2</v>
      </c>
      <c r="R6504" s="1">
        <v>53.384795524932201</v>
      </c>
      <c r="S6504" s="1">
        <v>4.4991334946237904</v>
      </c>
      <c r="T6504" s="43">
        <f t="shared" si="609"/>
        <v>2480.7872712439475</v>
      </c>
      <c r="U6504" s="1">
        <f t="shared" si="610"/>
        <v>-51.132728756052529</v>
      </c>
      <c r="V6504" s="1" t="b">
        <f t="shared" si="611"/>
        <v>0</v>
      </c>
      <c r="W6504" s="44" t="b">
        <f t="shared" si="612"/>
        <v>0</v>
      </c>
      <c r="X6504" s="38">
        <f t="shared" si="613"/>
        <v>0</v>
      </c>
      <c r="Y6504" s="38">
        <f t="shared" si="614"/>
        <v>1</v>
      </c>
      <c r="AF6504" s="1">
        <v>2.2832566469051501</v>
      </c>
      <c r="AG6504" s="1">
        <v>1.30571964234604</v>
      </c>
      <c r="AH6504" s="1">
        <v>3.2710668576463799</v>
      </c>
      <c r="AI6504" s="1">
        <v>0.72079757892331298</v>
      </c>
      <c r="AJ6504" s="1">
        <v>12.7278984919948</v>
      </c>
      <c r="AK6504" s="1">
        <v>4.4991334946237904</v>
      </c>
    </row>
    <row r="6505" spans="1:37">
      <c r="A6505">
        <v>6503</v>
      </c>
      <c r="B6505" s="1">
        <v>-1.6692642313175E-2</v>
      </c>
      <c r="C6505" s="1">
        <v>15.8924858708006</v>
      </c>
      <c r="D6505" s="1">
        <v>1.6105670109822401</v>
      </c>
      <c r="E6505" s="1">
        <v>7.4328419639494103E-2</v>
      </c>
      <c r="F6505" s="1">
        <v>16.512870588825699</v>
      </c>
      <c r="G6505" s="1">
        <v>1.73738214798113</v>
      </c>
      <c r="H6505" s="1">
        <v>-5.0393638549470496E-3</v>
      </c>
      <c r="I6505" s="1">
        <v>35.182256327760399</v>
      </c>
      <c r="J6505" s="1">
        <v>3.0503331484717502</v>
      </c>
      <c r="K6505" s="1">
        <v>8.3834356610205506E-3</v>
      </c>
      <c r="L6505" s="1">
        <v>7.2202777134631404</v>
      </c>
      <c r="M6505" s="1">
        <v>0.61092417868087101</v>
      </c>
      <c r="N6505" s="1">
        <v>7.9727300070274402E-3</v>
      </c>
      <c r="O6505" s="1">
        <v>182.942754282523</v>
      </c>
      <c r="P6505" s="1">
        <v>12.2427952283661</v>
      </c>
      <c r="Q6505" s="1">
        <v>-4.8939820423126897E-3</v>
      </c>
      <c r="R6505" s="1">
        <v>54.850902725539001</v>
      </c>
      <c r="S6505" s="1">
        <v>4.5001756622315296</v>
      </c>
      <c r="T6505" s="43">
        <f t="shared" si="609"/>
        <v>2375.2177376713621</v>
      </c>
      <c r="U6505" s="1">
        <f t="shared" si="610"/>
        <v>-156.70226232863797</v>
      </c>
      <c r="V6505" s="1" t="b">
        <f t="shared" si="611"/>
        <v>0</v>
      </c>
      <c r="W6505" s="44" t="b">
        <f t="shared" si="612"/>
        <v>0</v>
      </c>
      <c r="X6505" s="38">
        <f t="shared" si="613"/>
        <v>0</v>
      </c>
      <c r="Y6505" s="38">
        <f t="shared" si="614"/>
        <v>1</v>
      </c>
      <c r="AF6505" s="1">
        <v>1.6105670109822401</v>
      </c>
      <c r="AG6505" s="1">
        <v>1.73738214798113</v>
      </c>
      <c r="AH6505" s="1">
        <v>3.0503331484717502</v>
      </c>
      <c r="AI6505" s="1">
        <v>0.61092417868087101</v>
      </c>
      <c r="AJ6505" s="1">
        <v>12.2427952283661</v>
      </c>
      <c r="AK6505" s="1">
        <v>4.5001756622315296</v>
      </c>
    </row>
    <row r="6506" spans="1:37">
      <c r="A6506">
        <v>6504</v>
      </c>
      <c r="B6506" s="1">
        <v>-3.0930016019209298E-2</v>
      </c>
      <c r="C6506" s="1">
        <v>15.6678217190751</v>
      </c>
      <c r="D6506" s="1">
        <v>1.6100364324415499</v>
      </c>
      <c r="E6506" s="1">
        <v>6.5015970020001696E-3</v>
      </c>
      <c r="F6506" s="1">
        <v>15.4299941907705</v>
      </c>
      <c r="G6506" s="1">
        <v>1.2693708154749599</v>
      </c>
      <c r="H6506" s="1">
        <v>5.9362497061383301E-2</v>
      </c>
      <c r="I6506" s="1">
        <v>37.522611884100399</v>
      </c>
      <c r="J6506" s="1">
        <v>3.8253465591314999</v>
      </c>
      <c r="K6506" s="1">
        <v>2.52898656142404E-2</v>
      </c>
      <c r="L6506" s="1">
        <v>7.34338454915446</v>
      </c>
      <c r="M6506" s="1">
        <v>0.64424029512643699</v>
      </c>
      <c r="N6506" s="1">
        <v>1.4992253825993999E-2</v>
      </c>
      <c r="O6506" s="1">
        <v>184.23144300276499</v>
      </c>
      <c r="P6506" s="1">
        <v>12.5926844050749</v>
      </c>
      <c r="Q6506" s="1">
        <v>-2.3533955630471701E-2</v>
      </c>
      <c r="R6506" s="1">
        <v>53.837953351059802</v>
      </c>
      <c r="S6506" s="1">
        <v>4.4638746000998104</v>
      </c>
      <c r="T6506" s="43">
        <f t="shared" si="609"/>
        <v>2440.5553107349156</v>
      </c>
      <c r="U6506" s="1">
        <f t="shared" si="610"/>
        <v>-91.364689265084507</v>
      </c>
      <c r="V6506" s="1" t="b">
        <f t="shared" si="611"/>
        <v>0</v>
      </c>
      <c r="W6506" s="44" t="b">
        <f t="shared" si="612"/>
        <v>0</v>
      </c>
      <c r="X6506" s="38">
        <f t="shared" si="613"/>
        <v>0</v>
      </c>
      <c r="Y6506" s="38">
        <f t="shared" si="614"/>
        <v>1</v>
      </c>
      <c r="AF6506" s="1">
        <v>1.6100364324415499</v>
      </c>
      <c r="AG6506" s="1">
        <v>1.2693708154749599</v>
      </c>
      <c r="AH6506" s="1">
        <v>3.8253465591314999</v>
      </c>
      <c r="AI6506" s="1">
        <v>0.64424029512643699</v>
      </c>
      <c r="AJ6506" s="1">
        <v>12.5926844050749</v>
      </c>
      <c r="AK6506" s="1">
        <v>4.4638746000998104</v>
      </c>
    </row>
    <row r="6507" spans="1:37">
      <c r="A6507">
        <v>6505</v>
      </c>
      <c r="B6507" s="1">
        <v>4.6090984882779497E-2</v>
      </c>
      <c r="C6507" s="1">
        <v>16.922262081054701</v>
      </c>
      <c r="D6507" s="1">
        <v>1.8418954131534699</v>
      </c>
      <c r="E6507" s="1">
        <v>7.3344995662847204E-2</v>
      </c>
      <c r="F6507" s="1">
        <v>16.496639418334599</v>
      </c>
      <c r="G6507" s="1">
        <v>1.72898761192035</v>
      </c>
      <c r="H6507" s="1">
        <v>6.9334797074152403E-3</v>
      </c>
      <c r="I6507" s="1">
        <v>35.606019743325497</v>
      </c>
      <c r="J6507" s="1">
        <v>3.11994042712639</v>
      </c>
      <c r="K6507" s="1">
        <v>4.5524978372883398E-2</v>
      </c>
      <c r="L6507" s="1">
        <v>7.4934923659447401</v>
      </c>
      <c r="M6507" s="1">
        <v>0.70346191467031505</v>
      </c>
      <c r="N6507" s="1">
        <v>7.1609647908013996E-2</v>
      </c>
      <c r="O6507" s="1">
        <v>194.96307929262099</v>
      </c>
      <c r="P6507" s="1">
        <v>18.3369799605582</v>
      </c>
      <c r="Q6507" s="1">
        <v>-5.2615365460189203E-2</v>
      </c>
      <c r="R6507" s="1">
        <v>52.294816812974403</v>
      </c>
      <c r="S6507" s="1">
        <v>4.6953215715822303</v>
      </c>
      <c r="T6507" s="43">
        <f t="shared" si="609"/>
        <v>3042.6586899010954</v>
      </c>
      <c r="U6507" s="1">
        <f t="shared" si="610"/>
        <v>510.73868990109531</v>
      </c>
      <c r="V6507" s="1" t="b">
        <f t="shared" si="611"/>
        <v>0</v>
      </c>
      <c r="W6507" s="44" t="b">
        <f t="shared" si="612"/>
        <v>0</v>
      </c>
      <c r="X6507" s="38">
        <f t="shared" si="613"/>
        <v>1</v>
      </c>
      <c r="Y6507" s="38">
        <f t="shared" si="614"/>
        <v>0</v>
      </c>
      <c r="AF6507" s="1">
        <v>1.8418954131534699</v>
      </c>
      <c r="AG6507" s="1">
        <v>1.72898761192035</v>
      </c>
      <c r="AH6507" s="1">
        <v>3.11994042712639</v>
      </c>
      <c r="AI6507" s="1">
        <v>0.70346191467031505</v>
      </c>
      <c r="AJ6507" s="1">
        <v>18.3369799605582</v>
      </c>
      <c r="AK6507" s="1">
        <v>4.6953215715822303</v>
      </c>
    </row>
    <row r="6508" spans="1:37">
      <c r="A6508">
        <v>6506</v>
      </c>
      <c r="B6508" s="1">
        <v>2.91857032608769E-2</v>
      </c>
      <c r="C6508" s="1">
        <v>16.638591000444301</v>
      </c>
      <c r="D6508" s="1">
        <v>1.7404548282074701</v>
      </c>
      <c r="E6508" s="1">
        <v>5.3404542360272998E-2</v>
      </c>
      <c r="F6508" s="1">
        <v>16.170946969688799</v>
      </c>
      <c r="G6508" s="1">
        <v>1.53720255481464</v>
      </c>
      <c r="H6508" s="1">
        <v>1.43607007334366E-2</v>
      </c>
      <c r="I6508" s="1">
        <v>35.871458036040302</v>
      </c>
      <c r="J6508" s="1">
        <v>3.1694539696421602</v>
      </c>
      <c r="K6508" s="1">
        <v>3.3485432979115798E-2</v>
      </c>
      <c r="L6508" s="1">
        <v>7.4038150447662296</v>
      </c>
      <c r="M6508" s="1">
        <v>0.66336018783531503</v>
      </c>
      <c r="N6508" s="1">
        <v>3.1988960223123301E-2</v>
      </c>
      <c r="O6508" s="1">
        <v>187.38953328777001</v>
      </c>
      <c r="P6508" s="1">
        <v>13.7963806796817</v>
      </c>
      <c r="Q6508" s="1">
        <v>-6.1503673228580101E-2</v>
      </c>
      <c r="R6508" s="1">
        <v>51.832063977788899</v>
      </c>
      <c r="S6508" s="1">
        <v>4.8268241194917003</v>
      </c>
      <c r="T6508" s="43">
        <f t="shared" si="609"/>
        <v>2573.3676339672984</v>
      </c>
      <c r="U6508" s="1">
        <f t="shared" si="610"/>
        <v>41.447633967298316</v>
      </c>
      <c r="V6508" s="1" t="b">
        <f t="shared" si="611"/>
        <v>0</v>
      </c>
      <c r="W6508" s="44" t="b">
        <f t="shared" si="612"/>
        <v>0</v>
      </c>
      <c r="X6508" s="38">
        <f t="shared" si="613"/>
        <v>1</v>
      </c>
      <c r="Y6508" s="38">
        <f t="shared" si="614"/>
        <v>0</v>
      </c>
      <c r="AF6508" s="1">
        <v>1.7404548282074701</v>
      </c>
      <c r="AG6508" s="1">
        <v>1.53720255481464</v>
      </c>
      <c r="AH6508" s="1">
        <v>3.1694539696421602</v>
      </c>
      <c r="AI6508" s="1">
        <v>0.66336018783531503</v>
      </c>
      <c r="AJ6508" s="1">
        <v>13.7963806796817</v>
      </c>
      <c r="AK6508" s="1">
        <v>4.8268241194917003</v>
      </c>
    </row>
    <row r="6509" spans="1:37">
      <c r="A6509">
        <v>6507</v>
      </c>
      <c r="B6509" s="1">
        <v>0.104014439395455</v>
      </c>
      <c r="C6509" s="1">
        <v>17.931402268174899</v>
      </c>
      <c r="D6509" s="1">
        <v>2.4030256776804202</v>
      </c>
      <c r="E6509" s="1">
        <v>4.8356376262505801E-2</v>
      </c>
      <c r="F6509" s="1">
        <v>16.089519047192098</v>
      </c>
      <c r="G6509" s="1">
        <v>1.49879631990649</v>
      </c>
      <c r="H6509" s="1">
        <v>-4.54680666413812E-2</v>
      </c>
      <c r="I6509" s="1">
        <v>33.7882521020884</v>
      </c>
      <c r="J6509" s="1">
        <v>3.1082048817193799</v>
      </c>
      <c r="K6509" s="1">
        <v>3.1812786583892597E-2</v>
      </c>
      <c r="L6509" s="1">
        <v>7.3914414314454202</v>
      </c>
      <c r="M6509" s="1">
        <v>0.66041386691072601</v>
      </c>
      <c r="N6509" s="1">
        <v>6.0153395739748197E-3</v>
      </c>
      <c r="O6509" s="1">
        <v>182.58501411830201</v>
      </c>
      <c r="P6509" s="1">
        <v>12.170227480654701</v>
      </c>
      <c r="Q6509" s="1">
        <v>4.5984684519652798E-2</v>
      </c>
      <c r="R6509" s="1">
        <v>57.713857609725601</v>
      </c>
      <c r="S6509" s="1">
        <v>5.3634414133846997</v>
      </c>
      <c r="T6509" s="43">
        <f t="shared" si="609"/>
        <v>2520.4109640256415</v>
      </c>
      <c r="U6509" s="1">
        <f t="shared" si="610"/>
        <v>-11.50903597435854</v>
      </c>
      <c r="V6509" s="1" t="b">
        <f t="shared" si="611"/>
        <v>0</v>
      </c>
      <c r="W6509" s="44" t="b">
        <f t="shared" si="612"/>
        <v>0</v>
      </c>
      <c r="X6509" s="38">
        <f t="shared" si="613"/>
        <v>0</v>
      </c>
      <c r="Y6509" s="38">
        <f t="shared" si="614"/>
        <v>1</v>
      </c>
      <c r="AF6509" s="1">
        <v>2.4030256776804202</v>
      </c>
      <c r="AG6509" s="1">
        <v>1.49879631990649</v>
      </c>
      <c r="AH6509" s="1">
        <v>3.1082048817193799</v>
      </c>
      <c r="AI6509" s="1">
        <v>0.66041386691072601</v>
      </c>
      <c r="AJ6509" s="1">
        <v>12.170227480654701</v>
      </c>
      <c r="AK6509" s="1">
        <v>5.3634414133846997</v>
      </c>
    </row>
    <row r="6510" spans="1:37">
      <c r="A6510">
        <v>6508</v>
      </c>
      <c r="B6510" s="1">
        <v>6.4173316030996796E-2</v>
      </c>
      <c r="C6510" s="1">
        <v>17.231039320549002</v>
      </c>
      <c r="D6510" s="1">
        <v>1.9836227072156001</v>
      </c>
      <c r="E6510" s="1">
        <v>5.5807471875677597E-2</v>
      </c>
      <c r="F6510" s="1">
        <v>16.209851338963201</v>
      </c>
      <c r="G6510" s="1">
        <v>1.5581875443439701</v>
      </c>
      <c r="H6510" s="1">
        <v>3.8433289249342698E-3</v>
      </c>
      <c r="I6510" s="1">
        <v>35.4961616000882</v>
      </c>
      <c r="J6510" s="1">
        <v>3.1003715519250199</v>
      </c>
      <c r="K6510" s="1">
        <v>6.3322311688579505E-2</v>
      </c>
      <c r="L6510" s="1">
        <v>7.6280503825187296</v>
      </c>
      <c r="M6510" s="1">
        <v>0.77249087026679397</v>
      </c>
      <c r="N6510" s="1">
        <v>9.8161192362305003E-3</v>
      </c>
      <c r="O6510" s="1">
        <v>183.28030000381801</v>
      </c>
      <c r="P6510" s="1">
        <v>12.313440659206201</v>
      </c>
      <c r="Q6510" s="1">
        <v>-4.67619235758567E-2</v>
      </c>
      <c r="R6510" s="1">
        <v>52.6018191175528</v>
      </c>
      <c r="S6510" s="1">
        <v>4.614143525986</v>
      </c>
      <c r="T6510" s="43">
        <f t="shared" si="609"/>
        <v>2434.2256858943583</v>
      </c>
      <c r="U6510" s="1">
        <f t="shared" si="610"/>
        <v>-97.694314105641752</v>
      </c>
      <c r="V6510" s="1" t="b">
        <f t="shared" si="611"/>
        <v>0</v>
      </c>
      <c r="W6510" s="44" t="b">
        <f t="shared" si="612"/>
        <v>0</v>
      </c>
      <c r="X6510" s="38">
        <f t="shared" si="613"/>
        <v>0</v>
      </c>
      <c r="Y6510" s="38">
        <f t="shared" si="614"/>
        <v>1</v>
      </c>
      <c r="AF6510" s="1">
        <v>1.9836227072156001</v>
      </c>
      <c r="AG6510" s="1">
        <v>1.5581875443439701</v>
      </c>
      <c r="AH6510" s="1">
        <v>3.1003715519250199</v>
      </c>
      <c r="AI6510" s="1">
        <v>0.77249087026679397</v>
      </c>
      <c r="AJ6510" s="1">
        <v>12.313440659206201</v>
      </c>
      <c r="AK6510" s="1">
        <v>4.614143525986</v>
      </c>
    </row>
    <row r="6511" spans="1:37">
      <c r="A6511">
        <v>6509</v>
      </c>
      <c r="B6511" s="1">
        <v>9.5973023489473799E-3</v>
      </c>
      <c r="C6511" s="1">
        <v>16.3158390269192</v>
      </c>
      <c r="D6511" s="1">
        <v>1.65707056946071</v>
      </c>
      <c r="E6511" s="1">
        <v>1.8223561094090301E-2</v>
      </c>
      <c r="F6511" s="1">
        <v>15.611928257708101</v>
      </c>
      <c r="G6511" s="1">
        <v>1.3102582767611</v>
      </c>
      <c r="H6511" s="1">
        <v>-5.09656479810196E-3</v>
      </c>
      <c r="I6511" s="1">
        <v>35.180243927072297</v>
      </c>
      <c r="J6511" s="1">
        <v>3.04848943232065</v>
      </c>
      <c r="K6511" s="1">
        <v>-4.4451858330831796E-3</v>
      </c>
      <c r="L6511" s="1">
        <v>7.1282431043785301</v>
      </c>
      <c r="M6511" s="1">
        <v>0.59357080800179696</v>
      </c>
      <c r="N6511" s="1">
        <v>-2.39361863203385E-2</v>
      </c>
      <c r="O6511" s="1">
        <v>177.19740072134701</v>
      </c>
      <c r="P6511" s="1">
        <v>11.725485160926601</v>
      </c>
      <c r="Q6511" s="1">
        <v>9.6690879283372003E-3</v>
      </c>
      <c r="R6511" s="1">
        <v>55.655545070405402</v>
      </c>
      <c r="S6511" s="1">
        <v>4.6377398723797496</v>
      </c>
      <c r="T6511" s="43">
        <f t="shared" si="609"/>
        <v>2297.2614119850609</v>
      </c>
      <c r="U6511" s="1">
        <f t="shared" si="610"/>
        <v>-234.65858801493914</v>
      </c>
      <c r="V6511" s="1" t="b">
        <f t="shared" si="611"/>
        <v>1</v>
      </c>
      <c r="W6511" s="44" t="b">
        <f t="shared" si="612"/>
        <v>0</v>
      </c>
      <c r="X6511" s="38">
        <f t="shared" si="613"/>
        <v>0</v>
      </c>
      <c r="Y6511" s="38">
        <f t="shared" si="614"/>
        <v>1</v>
      </c>
      <c r="AF6511" s="1">
        <v>1.65707056946071</v>
      </c>
      <c r="AG6511" s="1">
        <v>1.3102582767611</v>
      </c>
      <c r="AH6511" s="1">
        <v>3.04848943232065</v>
      </c>
      <c r="AI6511" s="1">
        <v>0.59357080800179696</v>
      </c>
      <c r="AJ6511" s="1">
        <v>11.725485160926601</v>
      </c>
      <c r="AK6511" s="1">
        <v>4.6377398723797496</v>
      </c>
    </row>
    <row r="6512" spans="1:37">
      <c r="A6512">
        <v>6510</v>
      </c>
      <c r="B6512" s="1">
        <v>-2.2599473291633899E-2</v>
      </c>
      <c r="C6512" s="1">
        <v>15.7988883474492</v>
      </c>
      <c r="D6512" s="1">
        <v>1.6087501881202</v>
      </c>
      <c r="E6512" s="1">
        <v>1.1852675783154099E-3</v>
      </c>
      <c r="F6512" s="1">
        <v>15.348180924477299</v>
      </c>
      <c r="G6512" s="1">
        <v>1.2517022234945601</v>
      </c>
      <c r="H6512" s="1">
        <v>3.14304370346557E-3</v>
      </c>
      <c r="I6512" s="1">
        <v>35.471312864317497</v>
      </c>
      <c r="J6512" s="1">
        <v>3.0950576499679801</v>
      </c>
      <c r="K6512" s="1">
        <v>5.8873356936155599E-2</v>
      </c>
      <c r="L6512" s="1">
        <v>7.5941889114462402</v>
      </c>
      <c r="M6512" s="1">
        <v>0.75391001692784398</v>
      </c>
      <c r="N6512" s="1">
        <v>4.6782608035479498E-2</v>
      </c>
      <c r="O6512" s="1">
        <v>190.182314826566</v>
      </c>
      <c r="P6512" s="1">
        <v>15.219254332201199</v>
      </c>
      <c r="Q6512" s="1">
        <v>-9.7419968356010106E-2</v>
      </c>
      <c r="R6512" s="1">
        <v>50.003482767353397</v>
      </c>
      <c r="S6512" s="1">
        <v>5.6398878162461701</v>
      </c>
      <c r="T6512" s="43">
        <f t="shared" si="609"/>
        <v>2756.8562226957956</v>
      </c>
      <c r="U6512" s="1">
        <f t="shared" si="610"/>
        <v>224.93622269579555</v>
      </c>
      <c r="V6512" s="1" t="b">
        <f t="shared" si="611"/>
        <v>0</v>
      </c>
      <c r="W6512" s="44" t="b">
        <f t="shared" si="612"/>
        <v>0</v>
      </c>
      <c r="X6512" s="38">
        <f t="shared" si="613"/>
        <v>1</v>
      </c>
      <c r="Y6512" s="38">
        <f t="shared" si="614"/>
        <v>0</v>
      </c>
      <c r="AF6512" s="1">
        <v>1.6087501881202</v>
      </c>
      <c r="AG6512" s="1">
        <v>1.2517022234945601</v>
      </c>
      <c r="AH6512" s="1">
        <v>3.0950576499679801</v>
      </c>
      <c r="AI6512" s="1">
        <v>0.75391001692784398</v>
      </c>
      <c r="AJ6512" s="1">
        <v>15.219254332201199</v>
      </c>
      <c r="AK6512" s="1">
        <v>5.6398878162461701</v>
      </c>
    </row>
    <row r="6513" spans="1:37">
      <c r="A6513">
        <v>6511</v>
      </c>
      <c r="B6513" s="1">
        <v>-1.6311439406321501E-2</v>
      </c>
      <c r="C6513" s="1">
        <v>15.898545287471901</v>
      </c>
      <c r="D6513" s="1">
        <v>1.6089516664854899</v>
      </c>
      <c r="E6513" s="1">
        <v>4.4541648250217896E-3</v>
      </c>
      <c r="F6513" s="1">
        <v>15.398434643214999</v>
      </c>
      <c r="G6513" s="1">
        <v>1.2625342710252601</v>
      </c>
      <c r="H6513" s="1">
        <v>-2.88653608819824E-2</v>
      </c>
      <c r="I6513" s="1">
        <v>34.353911252486</v>
      </c>
      <c r="J6513" s="1">
        <v>3.0298244225753601</v>
      </c>
      <c r="K6513" s="1">
        <v>-2.1442694902353999E-2</v>
      </c>
      <c r="L6513" s="1">
        <v>7.00810464729358</v>
      </c>
      <c r="M6513" s="1">
        <v>0.58950236851818405</v>
      </c>
      <c r="N6513" s="1">
        <v>-1.05834580655085E-3</v>
      </c>
      <c r="O6513" s="1">
        <v>181.29802242681799</v>
      </c>
      <c r="P6513" s="1">
        <v>11.9156513488564</v>
      </c>
      <c r="Q6513" s="1">
        <v>-1.9411457720195601E-2</v>
      </c>
      <c r="R6513" s="1">
        <v>54.060358318268598</v>
      </c>
      <c r="S6513" s="1">
        <v>4.4628581653702799</v>
      </c>
      <c r="T6513" s="43">
        <f t="shared" si="609"/>
        <v>2286.9322242830976</v>
      </c>
      <c r="U6513" s="1">
        <f t="shared" si="610"/>
        <v>-244.98777571690243</v>
      </c>
      <c r="V6513" s="1" t="b">
        <f t="shared" si="611"/>
        <v>1</v>
      </c>
      <c r="W6513" s="44" t="b">
        <f t="shared" si="612"/>
        <v>0</v>
      </c>
      <c r="X6513" s="38">
        <f t="shared" si="613"/>
        <v>0</v>
      </c>
      <c r="Y6513" s="38">
        <f t="shared" si="614"/>
        <v>1</v>
      </c>
      <c r="AF6513" s="1">
        <v>1.6089516664854899</v>
      </c>
      <c r="AG6513" s="1">
        <v>1.2625342710252601</v>
      </c>
      <c r="AH6513" s="1">
        <v>3.0298244225753601</v>
      </c>
      <c r="AI6513" s="1">
        <v>0.58950236851818405</v>
      </c>
      <c r="AJ6513" s="1">
        <v>11.9156513488564</v>
      </c>
      <c r="AK6513" s="1">
        <v>4.4628581653702799</v>
      </c>
    </row>
    <row r="6514" spans="1:37">
      <c r="A6514">
        <v>6512</v>
      </c>
      <c r="B6514" s="1">
        <v>7.2980028486034507E-2</v>
      </c>
      <c r="C6514" s="1">
        <v>17.383458299094599</v>
      </c>
      <c r="D6514" s="1">
        <v>2.06440550028351</v>
      </c>
      <c r="E6514" s="1">
        <v>5.6955066412085503E-2</v>
      </c>
      <c r="F6514" s="1">
        <v>16.2284643538502</v>
      </c>
      <c r="G6514" s="1">
        <v>1.5687078018588101</v>
      </c>
      <c r="H6514" s="1">
        <v>6.0071670714388202E-2</v>
      </c>
      <c r="I6514" s="1">
        <v>37.549231369643799</v>
      </c>
      <c r="J6514" s="1">
        <v>3.8405031144572499</v>
      </c>
      <c r="K6514" s="1">
        <v>6.0696213543255703E-2</v>
      </c>
      <c r="L6514" s="1">
        <v>7.6080446535578998</v>
      </c>
      <c r="M6514" s="1">
        <v>0.76248540188670499</v>
      </c>
      <c r="N6514" s="1">
        <v>2.7268183215341101E-2</v>
      </c>
      <c r="O6514" s="1">
        <v>186.50699386244301</v>
      </c>
      <c r="P6514" s="1">
        <v>13.3910376662682</v>
      </c>
      <c r="Q6514" s="1">
        <v>-0.106207142551988</v>
      </c>
      <c r="R6514" s="1">
        <v>49.566018306957197</v>
      </c>
      <c r="S6514" s="1">
        <v>5.8875298496051398</v>
      </c>
      <c r="T6514" s="43">
        <f t="shared" si="609"/>
        <v>2751.4669334359614</v>
      </c>
      <c r="U6514" s="1">
        <f t="shared" si="610"/>
        <v>219.54693343596136</v>
      </c>
      <c r="V6514" s="1" t="b">
        <f t="shared" si="611"/>
        <v>0</v>
      </c>
      <c r="W6514" s="44" t="b">
        <f t="shared" si="612"/>
        <v>0</v>
      </c>
      <c r="X6514" s="38">
        <f t="shared" si="613"/>
        <v>1</v>
      </c>
      <c r="Y6514" s="38">
        <f t="shared" si="614"/>
        <v>0</v>
      </c>
      <c r="AF6514" s="1">
        <v>2.06440550028351</v>
      </c>
      <c r="AG6514" s="1">
        <v>1.5687078018588101</v>
      </c>
      <c r="AH6514" s="1">
        <v>3.8405031144572499</v>
      </c>
      <c r="AI6514" s="1">
        <v>0.76248540188670499</v>
      </c>
      <c r="AJ6514" s="1">
        <v>13.3910376662682</v>
      </c>
      <c r="AK6514" s="1">
        <v>5.8875298496051398</v>
      </c>
    </row>
    <row r="6515" spans="1:37">
      <c r="A6515">
        <v>6513</v>
      </c>
      <c r="B6515" s="1">
        <v>6.5252755100516105E-2</v>
      </c>
      <c r="C6515" s="1">
        <v>17.249649219919299</v>
      </c>
      <c r="D6515" s="1">
        <v>1.9913342993374401</v>
      </c>
      <c r="E6515" s="1">
        <v>6.1970944078664301E-3</v>
      </c>
      <c r="F6515" s="1">
        <v>15.425296432788</v>
      </c>
      <c r="G6515" s="1">
        <v>1.26786278329862</v>
      </c>
      <c r="H6515" s="1">
        <v>5.0096317279327403E-2</v>
      </c>
      <c r="I6515" s="1">
        <v>37.176526537309002</v>
      </c>
      <c r="J6515" s="1">
        <v>3.6569087245571801</v>
      </c>
      <c r="K6515" s="1">
        <v>2.6829054499372201E-2</v>
      </c>
      <c r="L6515" s="1">
        <v>7.3546961081114901</v>
      </c>
      <c r="M6515" s="1">
        <v>0.64848097963636797</v>
      </c>
      <c r="N6515" s="1">
        <v>1.3563737411997701E-3</v>
      </c>
      <c r="O6515" s="1">
        <v>181.73633529388599</v>
      </c>
      <c r="P6515" s="1">
        <v>11.997401564732</v>
      </c>
      <c r="Q6515" s="1">
        <v>1.1669770176419899E-3</v>
      </c>
      <c r="R6515" s="1">
        <v>55.184361319998899</v>
      </c>
      <c r="S6515" s="1">
        <v>4.5489907944716501</v>
      </c>
      <c r="T6515" s="43">
        <f t="shared" si="609"/>
        <v>2411.097914603326</v>
      </c>
      <c r="U6515" s="1">
        <f t="shared" si="610"/>
        <v>-120.82208539667408</v>
      </c>
      <c r="V6515" s="1" t="b">
        <f t="shared" si="611"/>
        <v>0</v>
      </c>
      <c r="W6515" s="44" t="b">
        <f t="shared" si="612"/>
        <v>0</v>
      </c>
      <c r="X6515" s="38">
        <f t="shared" si="613"/>
        <v>0</v>
      </c>
      <c r="Y6515" s="38">
        <f t="shared" si="614"/>
        <v>1</v>
      </c>
      <c r="AF6515" s="1">
        <v>1.9913342993374401</v>
      </c>
      <c r="AG6515" s="1">
        <v>1.26786278329862</v>
      </c>
      <c r="AH6515" s="1">
        <v>3.6569087245571801</v>
      </c>
      <c r="AI6515" s="1">
        <v>0.64848097963636797</v>
      </c>
      <c r="AJ6515" s="1">
        <v>11.997401564732</v>
      </c>
      <c r="AK6515" s="1">
        <v>4.5489907944716501</v>
      </c>
    </row>
    <row r="6516" spans="1:37">
      <c r="A6516">
        <v>6514</v>
      </c>
      <c r="B6516" s="1">
        <v>-3.29848868406631E-2</v>
      </c>
      <c r="C6516" s="1">
        <v>15.635659425385301</v>
      </c>
      <c r="D6516" s="1">
        <v>1.61101671124673</v>
      </c>
      <c r="E6516" s="1">
        <v>1.3577307684133001E-2</v>
      </c>
      <c r="F6516" s="1">
        <v>15.539559534706999</v>
      </c>
      <c r="G6516" s="1">
        <v>1.2890876992870901</v>
      </c>
      <c r="H6516" s="1">
        <v>8.2105473631360698E-2</v>
      </c>
      <c r="I6516" s="1">
        <v>38.385765908188397</v>
      </c>
      <c r="J6516" s="1">
        <v>4.3409353959283896</v>
      </c>
      <c r="K6516" s="1">
        <v>2.3740236272489199E-2</v>
      </c>
      <c r="L6516" s="1">
        <v>7.33201383745899</v>
      </c>
      <c r="M6516" s="1">
        <v>0.64051543114904197</v>
      </c>
      <c r="N6516" s="1">
        <v>2.8761641934289501E-2</v>
      </c>
      <c r="O6516" s="1">
        <v>186.78574245652001</v>
      </c>
      <c r="P6516" s="1">
        <v>13.519227074833401</v>
      </c>
      <c r="Q6516" s="1">
        <v>0.119532832192149</v>
      </c>
      <c r="R6516" s="1">
        <v>62.118599869311197</v>
      </c>
      <c r="S6516" s="1">
        <v>8.3184584762721308</v>
      </c>
      <c r="T6516" s="43">
        <f t="shared" si="609"/>
        <v>2971.9240788716784</v>
      </c>
      <c r="U6516" s="1">
        <f t="shared" si="610"/>
        <v>440.0040788716783</v>
      </c>
      <c r="V6516" s="1" t="b">
        <f t="shared" si="611"/>
        <v>0</v>
      </c>
      <c r="W6516" s="44" t="b">
        <f t="shared" si="612"/>
        <v>0</v>
      </c>
      <c r="X6516" s="38">
        <f t="shared" si="613"/>
        <v>1</v>
      </c>
      <c r="Y6516" s="38">
        <f t="shared" si="614"/>
        <v>0</v>
      </c>
      <c r="AF6516" s="1">
        <v>1.61101671124673</v>
      </c>
      <c r="AG6516" s="1">
        <v>1.2890876992870901</v>
      </c>
      <c r="AH6516" s="1">
        <v>4.3409353959283896</v>
      </c>
      <c r="AI6516" s="1">
        <v>0.64051543114904197</v>
      </c>
      <c r="AJ6516" s="1">
        <v>13.519227074833401</v>
      </c>
      <c r="AK6516" s="1">
        <v>8.3184584762721308</v>
      </c>
    </row>
    <row r="6517" spans="1:37">
      <c r="A6517">
        <v>6515</v>
      </c>
      <c r="B6517" s="1">
        <v>-1.55439738757255E-2</v>
      </c>
      <c r="C6517" s="1">
        <v>15.9107515563128</v>
      </c>
      <c r="D6517" s="1">
        <v>1.61055439187065</v>
      </c>
      <c r="E6517" s="1">
        <v>4.7103498637330099E-2</v>
      </c>
      <c r="F6517" s="1">
        <v>16.069373471383798</v>
      </c>
      <c r="G6517" s="1">
        <v>1.4891856977599101</v>
      </c>
      <c r="H6517" s="1">
        <v>-5.6204362426662803E-2</v>
      </c>
      <c r="I6517" s="1">
        <v>33.4274318359181</v>
      </c>
      <c r="J6517" s="1">
        <v>3.1923723769134802</v>
      </c>
      <c r="K6517" s="1">
        <v>2.9632963097942101E-2</v>
      </c>
      <c r="L6517" s="1">
        <v>7.3753469417643496</v>
      </c>
      <c r="M6517" s="1">
        <v>0.65482887737553996</v>
      </c>
      <c r="N6517" s="1">
        <v>-5.9446622092404096E-3</v>
      </c>
      <c r="O6517" s="1">
        <v>180.41430374890601</v>
      </c>
      <c r="P6517" s="1">
        <v>11.778305462271</v>
      </c>
      <c r="Q6517" s="1">
        <v>2.4994326302289399E-2</v>
      </c>
      <c r="R6517" s="1">
        <v>56.515048793093897</v>
      </c>
      <c r="S6517" s="1">
        <v>4.8807900539013298</v>
      </c>
      <c r="T6517" s="43">
        <f t="shared" si="609"/>
        <v>2360.6036860091908</v>
      </c>
      <c r="U6517" s="1">
        <f t="shared" si="610"/>
        <v>-171.31631399080925</v>
      </c>
      <c r="V6517" s="1" t="b">
        <f t="shared" si="611"/>
        <v>0</v>
      </c>
      <c r="W6517" s="44" t="b">
        <f t="shared" si="612"/>
        <v>0</v>
      </c>
      <c r="X6517" s="38">
        <f t="shared" si="613"/>
        <v>0</v>
      </c>
      <c r="Y6517" s="38">
        <f t="shared" si="614"/>
        <v>1</v>
      </c>
      <c r="AF6517" s="1">
        <v>1.61055439187065</v>
      </c>
      <c r="AG6517" s="1">
        <v>1.4891856977599101</v>
      </c>
      <c r="AH6517" s="1">
        <v>3.1923723769134802</v>
      </c>
      <c r="AI6517" s="1">
        <v>0.65482887737553996</v>
      </c>
      <c r="AJ6517" s="1">
        <v>11.778305462271</v>
      </c>
      <c r="AK6517" s="1">
        <v>4.8807900539013298</v>
      </c>
    </row>
    <row r="6518" spans="1:37">
      <c r="A6518">
        <v>6516</v>
      </c>
      <c r="B6518" s="1">
        <v>2.40693107521164E-2</v>
      </c>
      <c r="C6518" s="1">
        <v>16.5536788452827</v>
      </c>
      <c r="D6518" s="1">
        <v>1.71324707604861</v>
      </c>
      <c r="E6518" s="1">
        <v>2.3096926985829599E-2</v>
      </c>
      <c r="F6518" s="1">
        <v>15.688196587175501</v>
      </c>
      <c r="G6518" s="1">
        <v>1.33491713206493</v>
      </c>
      <c r="H6518" s="1">
        <v>3.2021730633467603E-2</v>
      </c>
      <c r="I6518" s="1">
        <v>36.510612377703801</v>
      </c>
      <c r="J6518" s="1">
        <v>3.3717878842933202</v>
      </c>
      <c r="K6518" s="1">
        <v>5.3077510896760001E-2</v>
      </c>
      <c r="L6518" s="1">
        <v>7.5503014670118196</v>
      </c>
      <c r="M6518" s="1">
        <v>0.73046187475142199</v>
      </c>
      <c r="N6518" s="1">
        <v>1.9091647136846399E-2</v>
      </c>
      <c r="O6518" s="1">
        <v>184.988230272376</v>
      </c>
      <c r="P6518" s="1">
        <v>12.853094886135599</v>
      </c>
      <c r="Q6518" s="1">
        <v>-4.45941648472684E-2</v>
      </c>
      <c r="R6518" s="1">
        <v>52.715970852092397</v>
      </c>
      <c r="S6518" s="1">
        <v>4.59387558517348</v>
      </c>
      <c r="T6518" s="43">
        <f t="shared" si="609"/>
        <v>2459.7384438467357</v>
      </c>
      <c r="U6518" s="1">
        <f t="shared" si="610"/>
        <v>-72.18155615326441</v>
      </c>
      <c r="V6518" s="1" t="b">
        <f t="shared" si="611"/>
        <v>0</v>
      </c>
      <c r="W6518" s="44" t="b">
        <f t="shared" si="612"/>
        <v>0</v>
      </c>
      <c r="X6518" s="38">
        <f t="shared" si="613"/>
        <v>0</v>
      </c>
      <c r="Y6518" s="38">
        <f t="shared" si="614"/>
        <v>1</v>
      </c>
      <c r="AF6518" s="1">
        <v>1.71324707604861</v>
      </c>
      <c r="AG6518" s="1">
        <v>1.33491713206493</v>
      </c>
      <c r="AH6518" s="1">
        <v>3.3717878842933202</v>
      </c>
      <c r="AI6518" s="1">
        <v>0.73046187475142199</v>
      </c>
      <c r="AJ6518" s="1">
        <v>12.853094886135599</v>
      </c>
      <c r="AK6518" s="1">
        <v>4.59387558517348</v>
      </c>
    </row>
    <row r="6519" spans="1:37">
      <c r="A6519">
        <v>6517</v>
      </c>
      <c r="B6519" s="1">
        <v>1.87279750101179E-2</v>
      </c>
      <c r="C6519" s="1">
        <v>16.4654958060685</v>
      </c>
      <c r="D6519" s="1">
        <v>1.68954341066303</v>
      </c>
      <c r="E6519" s="1">
        <v>1.61809576364788E-2</v>
      </c>
      <c r="F6519" s="1">
        <v>15.580071825174601</v>
      </c>
      <c r="G6519" s="1">
        <v>1.2998229181508001</v>
      </c>
      <c r="H6519" s="1">
        <v>-1.6829604983088001E-2</v>
      </c>
      <c r="I6519" s="1">
        <v>34.769884799064997</v>
      </c>
      <c r="J6519" s="1">
        <v>3.0303365148703998</v>
      </c>
      <c r="K6519" s="1">
        <v>-1.0502892620747601E-2</v>
      </c>
      <c r="L6519" s="1">
        <v>7.0851928223807601</v>
      </c>
      <c r="M6519" s="1">
        <v>0.59100743810662903</v>
      </c>
      <c r="N6519" s="1">
        <v>2.1440043101294201E-2</v>
      </c>
      <c r="O6519" s="1">
        <v>185.42316638703801</v>
      </c>
      <c r="P6519" s="1">
        <v>13.006213503940501</v>
      </c>
      <c r="Q6519" s="1">
        <v>-2.9710951644588101E-4</v>
      </c>
      <c r="R6519" s="1">
        <v>55.103625756045801</v>
      </c>
      <c r="S6519" s="1">
        <v>4.5363166437486298</v>
      </c>
      <c r="T6519" s="43">
        <f t="shared" si="609"/>
        <v>2415.3240429479988</v>
      </c>
      <c r="U6519" s="1">
        <f t="shared" si="610"/>
        <v>-116.59595705200127</v>
      </c>
      <c r="V6519" s="1" t="b">
        <f t="shared" si="611"/>
        <v>0</v>
      </c>
      <c r="W6519" s="44" t="b">
        <f t="shared" si="612"/>
        <v>0</v>
      </c>
      <c r="X6519" s="38">
        <f t="shared" si="613"/>
        <v>0</v>
      </c>
      <c r="Y6519" s="38">
        <f t="shared" si="614"/>
        <v>1</v>
      </c>
      <c r="AF6519" s="1">
        <v>1.68954341066303</v>
      </c>
      <c r="AG6519" s="1">
        <v>1.2998229181508001</v>
      </c>
      <c r="AH6519" s="1">
        <v>3.0303365148703998</v>
      </c>
      <c r="AI6519" s="1">
        <v>0.59100743810662903</v>
      </c>
      <c r="AJ6519" s="1">
        <v>13.006213503940501</v>
      </c>
      <c r="AK6519" s="1">
        <v>4.5363166437486298</v>
      </c>
    </row>
    <row r="6520" spans="1:37">
      <c r="A6520">
        <v>6518</v>
      </c>
      <c r="B6520" s="1">
        <v>1.8696346317286401E-2</v>
      </c>
      <c r="C6520" s="1">
        <v>16.464975032194999</v>
      </c>
      <c r="D6520" s="1">
        <v>1.68814766509148</v>
      </c>
      <c r="E6520" s="1">
        <v>3.4574485315483003E-2</v>
      </c>
      <c r="F6520" s="1">
        <v>15.8692960805101</v>
      </c>
      <c r="G6520" s="1">
        <v>1.39720254921686</v>
      </c>
      <c r="H6520" s="1">
        <v>2.49606985740819E-2</v>
      </c>
      <c r="I6520" s="1">
        <v>36.253717810939897</v>
      </c>
      <c r="J6520" s="1">
        <v>3.2852678546932501</v>
      </c>
      <c r="K6520" s="1">
        <v>5.8525268540033898E-2</v>
      </c>
      <c r="L6520" s="1">
        <v>7.5915459224318003</v>
      </c>
      <c r="M6520" s="1">
        <v>0.75194623361771695</v>
      </c>
      <c r="N6520" s="1">
        <v>-1.2055618066380501E-2</v>
      </c>
      <c r="O6520" s="1">
        <v>179.31516172739501</v>
      </c>
      <c r="P6520" s="1">
        <v>11.727537939611899</v>
      </c>
      <c r="Q6520" s="1">
        <v>-1.82424450922835E-2</v>
      </c>
      <c r="R6520" s="1">
        <v>54.123592513397199</v>
      </c>
      <c r="S6520" s="1">
        <v>4.4656750939705301</v>
      </c>
      <c r="T6520" s="43">
        <f t="shared" si="609"/>
        <v>2331.5777336201741</v>
      </c>
      <c r="U6520" s="1">
        <f t="shared" si="610"/>
        <v>-200.34226637982601</v>
      </c>
      <c r="V6520" s="1" t="b">
        <f t="shared" si="611"/>
        <v>0</v>
      </c>
      <c r="W6520" s="44" t="b">
        <f t="shared" si="612"/>
        <v>0</v>
      </c>
      <c r="X6520" s="38">
        <f t="shared" si="613"/>
        <v>0</v>
      </c>
      <c r="Y6520" s="38">
        <f t="shared" si="614"/>
        <v>1</v>
      </c>
      <c r="AF6520" s="1">
        <v>1.68814766509148</v>
      </c>
      <c r="AG6520" s="1">
        <v>1.39720254921686</v>
      </c>
      <c r="AH6520" s="1">
        <v>3.2852678546932501</v>
      </c>
      <c r="AI6520" s="1">
        <v>0.75194623361771695</v>
      </c>
      <c r="AJ6520" s="1">
        <v>11.727537939611899</v>
      </c>
      <c r="AK6520" s="1">
        <v>4.4656750939705301</v>
      </c>
    </row>
    <row r="6521" spans="1:37">
      <c r="A6521">
        <v>6519</v>
      </c>
      <c r="B6521" s="1">
        <v>-6.5356175845766806E-2</v>
      </c>
      <c r="C6521" s="1">
        <v>15.137617594126899</v>
      </c>
      <c r="D6521" s="1">
        <v>1.69942402641951</v>
      </c>
      <c r="E6521" s="1">
        <v>-6.6171169076997494E-2</v>
      </c>
      <c r="F6521" s="1">
        <v>14.348429931874501</v>
      </c>
      <c r="G6521" s="1">
        <v>1.3519615779313501</v>
      </c>
      <c r="H6521" s="1">
        <v>1.2484070547734399E-2</v>
      </c>
      <c r="I6521" s="1">
        <v>35.804203700580402</v>
      </c>
      <c r="J6521" s="1">
        <v>3.1558343482670401</v>
      </c>
      <c r="K6521" s="1">
        <v>-1.9230866260289199E-2</v>
      </c>
      <c r="L6521" s="1">
        <v>7.0236225290003</v>
      </c>
      <c r="M6521" s="1">
        <v>0.58868686811482496</v>
      </c>
      <c r="N6521" s="1">
        <v>-3.0796735837391599E-2</v>
      </c>
      <c r="O6521" s="1">
        <v>175.98588974678</v>
      </c>
      <c r="P6521" s="1">
        <v>11.8638946414702</v>
      </c>
      <c r="Q6521" s="1">
        <v>2.4319753924986E-2</v>
      </c>
      <c r="R6521" s="1">
        <v>56.476938157912201</v>
      </c>
      <c r="S6521" s="1">
        <v>4.8678577925691302</v>
      </c>
      <c r="T6521" s="43">
        <f t="shared" si="609"/>
        <v>2352.7659254772052</v>
      </c>
      <c r="U6521" s="1">
        <f t="shared" si="610"/>
        <v>-179.15407452279487</v>
      </c>
      <c r="V6521" s="1" t="b">
        <f t="shared" si="611"/>
        <v>0</v>
      </c>
      <c r="W6521" s="44" t="b">
        <f t="shared" si="612"/>
        <v>0</v>
      </c>
      <c r="X6521" s="38">
        <f t="shared" si="613"/>
        <v>0</v>
      </c>
      <c r="Y6521" s="38">
        <f t="shared" si="614"/>
        <v>1</v>
      </c>
      <c r="AF6521" s="1">
        <v>1.69942402641951</v>
      </c>
      <c r="AG6521" s="1">
        <v>1.3519615779313501</v>
      </c>
      <c r="AH6521" s="1">
        <v>3.1558343482670401</v>
      </c>
      <c r="AI6521" s="1">
        <v>0.58868686811482496</v>
      </c>
      <c r="AJ6521" s="1">
        <v>11.8638946414702</v>
      </c>
      <c r="AK6521" s="1">
        <v>4.8678577925691302</v>
      </c>
    </row>
    <row r="6522" spans="1:37">
      <c r="A6522">
        <v>6520</v>
      </c>
      <c r="B6522" s="1">
        <v>-4.3600682371911E-3</v>
      </c>
      <c r="C6522" s="1">
        <v>16.089694676667001</v>
      </c>
      <c r="D6522" s="1">
        <v>1.62063664900155</v>
      </c>
      <c r="E6522" s="1">
        <v>2.1721600353575302E-2</v>
      </c>
      <c r="F6522" s="1">
        <v>15.6666350230924</v>
      </c>
      <c r="G6522" s="1">
        <v>1.3279242021272999</v>
      </c>
      <c r="H6522" s="1">
        <v>3.3184928719108102E-2</v>
      </c>
      <c r="I6522" s="1">
        <v>36.553106161679899</v>
      </c>
      <c r="J6522" s="1">
        <v>3.3859147658919602</v>
      </c>
      <c r="K6522" s="1">
        <v>-4.5772324883825996E-3</v>
      </c>
      <c r="L6522" s="1">
        <v>7.12730190586087</v>
      </c>
      <c r="M6522" s="1">
        <v>0.59408269817456205</v>
      </c>
      <c r="N6522" s="1">
        <v>-2.6754964462312299E-2</v>
      </c>
      <c r="O6522" s="1">
        <v>176.69862386228601</v>
      </c>
      <c r="P6522" s="1">
        <v>11.783360921579</v>
      </c>
      <c r="Q6522" s="1">
        <v>6.3119473954345501E-2</v>
      </c>
      <c r="R6522" s="1">
        <v>58.7112934298138</v>
      </c>
      <c r="S6522" s="1">
        <v>5.8860272410606402</v>
      </c>
      <c r="T6522" s="43">
        <f t="shared" si="609"/>
        <v>2459.7946477835007</v>
      </c>
      <c r="U6522" s="1">
        <f t="shared" si="610"/>
        <v>-72.125352216499323</v>
      </c>
      <c r="V6522" s="1" t="b">
        <f t="shared" si="611"/>
        <v>0</v>
      </c>
      <c r="W6522" s="44" t="b">
        <f t="shared" si="612"/>
        <v>0</v>
      </c>
      <c r="X6522" s="38">
        <f t="shared" si="613"/>
        <v>0</v>
      </c>
      <c r="Y6522" s="38">
        <f t="shared" si="614"/>
        <v>1</v>
      </c>
      <c r="AF6522" s="1">
        <v>1.62063664900155</v>
      </c>
      <c r="AG6522" s="1">
        <v>1.3279242021272999</v>
      </c>
      <c r="AH6522" s="1">
        <v>3.3859147658919602</v>
      </c>
      <c r="AI6522" s="1">
        <v>0.59408269817456205</v>
      </c>
      <c r="AJ6522" s="1">
        <v>11.783360921579</v>
      </c>
      <c r="AK6522" s="1">
        <v>5.8860272410606402</v>
      </c>
    </row>
    <row r="6523" spans="1:37">
      <c r="A6523">
        <v>6521</v>
      </c>
      <c r="B6523" s="1">
        <v>2.1571106674403602E-3</v>
      </c>
      <c r="C6523" s="1">
        <v>16.1948965326958</v>
      </c>
      <c r="D6523" s="1">
        <v>1.6371666236535001</v>
      </c>
      <c r="E6523" s="1">
        <v>-3.4100684311028202E-2</v>
      </c>
      <c r="F6523" s="1">
        <v>14.8160493472722</v>
      </c>
      <c r="G6523" s="1">
        <v>1.2424266775531601</v>
      </c>
      <c r="H6523" s="1">
        <v>-9.2021291954011795E-3</v>
      </c>
      <c r="I6523" s="1">
        <v>35.036105257873899</v>
      </c>
      <c r="J6523" s="1">
        <v>3.0370291732005898</v>
      </c>
      <c r="K6523" s="1">
        <v>-4.8920625096311099E-3</v>
      </c>
      <c r="L6523" s="1">
        <v>7.1250583704350801</v>
      </c>
      <c r="M6523" s="1">
        <v>0.59460967575735801</v>
      </c>
      <c r="N6523" s="1">
        <v>2.6192380811779102E-3</v>
      </c>
      <c r="O6523" s="1">
        <v>181.965988610978</v>
      </c>
      <c r="P6523" s="1">
        <v>12.043668317141201</v>
      </c>
      <c r="Q6523" s="1">
        <v>-1.1109322498845201E-2</v>
      </c>
      <c r="R6523" s="1">
        <v>54.511042956913897</v>
      </c>
      <c r="S6523" s="1">
        <v>4.4762763387774704</v>
      </c>
      <c r="T6523" s="43">
        <f t="shared" si="609"/>
        <v>2303.1176806083276</v>
      </c>
      <c r="U6523" s="1">
        <f t="shared" si="610"/>
        <v>-228.80231939167243</v>
      </c>
      <c r="V6523" s="1" t="b">
        <f t="shared" si="611"/>
        <v>0</v>
      </c>
      <c r="W6523" s="44" t="b">
        <f t="shared" si="612"/>
        <v>0</v>
      </c>
      <c r="X6523" s="38">
        <f t="shared" si="613"/>
        <v>0</v>
      </c>
      <c r="Y6523" s="38">
        <f t="shared" si="614"/>
        <v>1</v>
      </c>
      <c r="AF6523" s="1">
        <v>1.6371666236535001</v>
      </c>
      <c r="AG6523" s="1">
        <v>1.2424266775531601</v>
      </c>
      <c r="AH6523" s="1">
        <v>3.0370291732005898</v>
      </c>
      <c r="AI6523" s="1">
        <v>0.59460967575735801</v>
      </c>
      <c r="AJ6523" s="1">
        <v>12.043668317141201</v>
      </c>
      <c r="AK6523" s="1">
        <v>4.4762763387774704</v>
      </c>
    </row>
    <row r="6524" spans="1:37">
      <c r="A6524">
        <v>6522</v>
      </c>
      <c r="B6524" s="1">
        <v>-6.6104220566318801E-3</v>
      </c>
      <c r="C6524" s="1">
        <v>16.053527880104799</v>
      </c>
      <c r="D6524" s="1">
        <v>1.6170657832936099</v>
      </c>
      <c r="E6524" s="1">
        <v>2.17320161922805E-3</v>
      </c>
      <c r="F6524" s="1">
        <v>15.363351407363</v>
      </c>
      <c r="G6524" s="1">
        <v>1.2559601759952499</v>
      </c>
      <c r="H6524" s="1">
        <v>6.4173907094773996E-2</v>
      </c>
      <c r="I6524" s="1">
        <v>37.703583570773702</v>
      </c>
      <c r="J6524" s="1">
        <v>3.9273329572469202</v>
      </c>
      <c r="K6524" s="1">
        <v>8.3181853565405806E-2</v>
      </c>
      <c r="L6524" s="1">
        <v>7.7810542330055403</v>
      </c>
      <c r="M6524" s="1">
        <v>0.86933608720405697</v>
      </c>
      <c r="N6524" s="1">
        <v>-9.1818469547207203E-4</v>
      </c>
      <c r="O6524" s="1">
        <v>181.32343513997299</v>
      </c>
      <c r="P6524" s="1">
        <v>11.917835171370401</v>
      </c>
      <c r="Q6524" s="1">
        <v>4.6070933986325002E-2</v>
      </c>
      <c r="R6524" s="1">
        <v>57.718835613835999</v>
      </c>
      <c r="S6524" s="1">
        <v>5.3681920795830704</v>
      </c>
      <c r="T6524" s="43">
        <f t="shared" si="609"/>
        <v>2495.572225469331</v>
      </c>
      <c r="U6524" s="1">
        <f t="shared" si="610"/>
        <v>-36.347774530669085</v>
      </c>
      <c r="V6524" s="1" t="b">
        <f t="shared" si="611"/>
        <v>0</v>
      </c>
      <c r="W6524" s="44" t="b">
        <f t="shared" si="612"/>
        <v>0</v>
      </c>
      <c r="X6524" s="38">
        <f t="shared" si="613"/>
        <v>0</v>
      </c>
      <c r="Y6524" s="38">
        <f t="shared" si="614"/>
        <v>1</v>
      </c>
      <c r="AF6524" s="1">
        <v>1.6170657832936099</v>
      </c>
      <c r="AG6524" s="1">
        <v>1.2559601759952499</v>
      </c>
      <c r="AH6524" s="1">
        <v>3.9273329572469202</v>
      </c>
      <c r="AI6524" s="1">
        <v>0.86933608720405697</v>
      </c>
      <c r="AJ6524" s="1">
        <v>11.917835171370401</v>
      </c>
      <c r="AK6524" s="1">
        <v>5.3681920795830704</v>
      </c>
    </row>
    <row r="6525" spans="1:37">
      <c r="A6525">
        <v>6523</v>
      </c>
      <c r="B6525" s="1">
        <v>0.190266359873355</v>
      </c>
      <c r="C6525" s="1">
        <v>19.546679255819001</v>
      </c>
      <c r="D6525" s="1">
        <v>3.7185881340098499</v>
      </c>
      <c r="E6525" s="1">
        <v>7.6771386002030303E-2</v>
      </c>
      <c r="F6525" s="1">
        <v>16.5532602914781</v>
      </c>
      <c r="G6525" s="1">
        <v>1.7642653449032699</v>
      </c>
      <c r="H6525" s="1">
        <v>7.2016839406571595E-2</v>
      </c>
      <c r="I6525" s="1">
        <v>38.000452865784403</v>
      </c>
      <c r="J6525" s="1">
        <v>4.1041016875862297</v>
      </c>
      <c r="K6525" s="1">
        <v>-3.56645263225044E-2</v>
      </c>
      <c r="L6525" s="1">
        <v>6.9091419478538603</v>
      </c>
      <c r="M6525" s="1">
        <v>0.59630056449034297</v>
      </c>
      <c r="N6525" s="1">
        <v>2.2532582797305301E-2</v>
      </c>
      <c r="O6525" s="1">
        <v>185.62585926172</v>
      </c>
      <c r="P6525" s="1">
        <v>13.0787847620803</v>
      </c>
      <c r="Q6525" s="1">
        <v>-1.48076013847629E-2</v>
      </c>
      <c r="R6525" s="1">
        <v>54.309818239608902</v>
      </c>
      <c r="S6525" s="1">
        <v>4.4697058689692</v>
      </c>
      <c r="T6525" s="43">
        <f t="shared" si="609"/>
        <v>2773.1746362039194</v>
      </c>
      <c r="U6525" s="1">
        <f t="shared" si="610"/>
        <v>241.25463620391929</v>
      </c>
      <c r="V6525" s="1" t="b">
        <f t="shared" si="611"/>
        <v>0</v>
      </c>
      <c r="W6525" s="44" t="b">
        <f t="shared" si="612"/>
        <v>0</v>
      </c>
      <c r="X6525" s="38">
        <f t="shared" si="613"/>
        <v>1</v>
      </c>
      <c r="Y6525" s="38">
        <f t="shared" si="614"/>
        <v>0</v>
      </c>
      <c r="AF6525" s="1">
        <v>3.7185881340098499</v>
      </c>
      <c r="AG6525" s="1">
        <v>1.7642653449032699</v>
      </c>
      <c r="AH6525" s="1">
        <v>4.1041016875862297</v>
      </c>
      <c r="AI6525" s="1">
        <v>0.59630056449034297</v>
      </c>
      <c r="AJ6525" s="1">
        <v>13.0787847620803</v>
      </c>
      <c r="AK6525" s="1">
        <v>4.4697058689692</v>
      </c>
    </row>
    <row r="6526" spans="1:37">
      <c r="A6526">
        <v>6524</v>
      </c>
      <c r="B6526" s="1">
        <v>-5.7275234500534303E-2</v>
      </c>
      <c r="C6526" s="1">
        <v>15.260439383478399</v>
      </c>
      <c r="D6526" s="1">
        <v>1.6666506522004301</v>
      </c>
      <c r="E6526" s="1">
        <v>-1.19919212082015E-2</v>
      </c>
      <c r="F6526" s="1">
        <v>15.1472617292529</v>
      </c>
      <c r="G6526" s="1">
        <v>1.23171327053693</v>
      </c>
      <c r="H6526" s="1">
        <v>-3.9685416074796899E-2</v>
      </c>
      <c r="I6526" s="1">
        <v>33.984203771229602</v>
      </c>
      <c r="J6526" s="1">
        <v>3.0795974157573802</v>
      </c>
      <c r="K6526" s="1">
        <v>7.3421114749264299E-2</v>
      </c>
      <c r="L6526" s="1">
        <v>7.70547485027938</v>
      </c>
      <c r="M6526" s="1">
        <v>0.81974358707107098</v>
      </c>
      <c r="N6526" s="1">
        <v>-7.9226533190334195E-3</v>
      </c>
      <c r="O6526" s="1">
        <v>180.057798558294</v>
      </c>
      <c r="P6526" s="1">
        <v>11.7619254026447</v>
      </c>
      <c r="Q6526" s="1">
        <v>-3.3135590324965797E-2</v>
      </c>
      <c r="R6526" s="1">
        <v>53.323494764372697</v>
      </c>
      <c r="S6526" s="1">
        <v>4.5068446216337801</v>
      </c>
      <c r="T6526" s="43">
        <f t="shared" si="609"/>
        <v>2306.6474949844292</v>
      </c>
      <c r="U6526" s="1">
        <f t="shared" si="610"/>
        <v>-225.27250501557091</v>
      </c>
      <c r="V6526" s="1" t="b">
        <f t="shared" si="611"/>
        <v>0</v>
      </c>
      <c r="W6526" s="44" t="b">
        <f t="shared" si="612"/>
        <v>0</v>
      </c>
      <c r="X6526" s="38">
        <f t="shared" si="613"/>
        <v>0</v>
      </c>
      <c r="Y6526" s="38">
        <f t="shared" si="614"/>
        <v>1</v>
      </c>
      <c r="AF6526" s="1">
        <v>1.6666506522004301</v>
      </c>
      <c r="AG6526" s="1">
        <v>1.23171327053693</v>
      </c>
      <c r="AH6526" s="1">
        <v>3.0795974157573802</v>
      </c>
      <c r="AI6526" s="1">
        <v>0.81974358707107098</v>
      </c>
      <c r="AJ6526" s="1">
        <v>11.7619254026447</v>
      </c>
      <c r="AK6526" s="1">
        <v>4.5068446216337801</v>
      </c>
    </row>
    <row r="6527" spans="1:37">
      <c r="A6527">
        <v>6525</v>
      </c>
      <c r="B6527" s="1">
        <v>-0.102999524540173</v>
      </c>
      <c r="C6527" s="1">
        <v>14.5783788228931</v>
      </c>
      <c r="D6527" s="1">
        <v>1.9112046009318799</v>
      </c>
      <c r="E6527" s="1">
        <v>-3.5731801304118398E-2</v>
      </c>
      <c r="F6527" s="1">
        <v>14.791902336065201</v>
      </c>
      <c r="G6527" s="1">
        <v>1.2466964835094601</v>
      </c>
      <c r="H6527" s="1">
        <v>-5.5811148125007898E-2</v>
      </c>
      <c r="I6527" s="1">
        <v>33.4405785647551</v>
      </c>
      <c r="J6527" s="1">
        <v>3.1878281824155499</v>
      </c>
      <c r="K6527" s="1">
        <v>-3.03596752931772E-4</v>
      </c>
      <c r="L6527" s="1">
        <v>7.1578265771877598</v>
      </c>
      <c r="M6527" s="1">
        <v>0.59906506375948299</v>
      </c>
      <c r="N6527" s="1">
        <v>-1.7955178095386099E-3</v>
      </c>
      <c r="O6527" s="1">
        <v>181.164423849104</v>
      </c>
      <c r="P6527" s="1">
        <v>11.893114836218</v>
      </c>
      <c r="Q6527" s="1">
        <v>-1.6296268866042799E-2</v>
      </c>
      <c r="R6527" s="1">
        <v>54.229029128262802</v>
      </c>
      <c r="S6527" s="1">
        <v>4.4691632237142196</v>
      </c>
      <c r="T6527" s="43">
        <f t="shared" si="609"/>
        <v>2330.7072390548592</v>
      </c>
      <c r="U6527" s="1">
        <f t="shared" si="610"/>
        <v>-201.21276094514087</v>
      </c>
      <c r="V6527" s="1" t="b">
        <f t="shared" si="611"/>
        <v>0</v>
      </c>
      <c r="W6527" s="44" t="b">
        <f t="shared" si="612"/>
        <v>0</v>
      </c>
      <c r="X6527" s="38">
        <f t="shared" si="613"/>
        <v>0</v>
      </c>
      <c r="Y6527" s="38">
        <f t="shared" si="614"/>
        <v>1</v>
      </c>
      <c r="AF6527" s="1">
        <v>1.9112046009318799</v>
      </c>
      <c r="AG6527" s="1">
        <v>1.2466964835094601</v>
      </c>
      <c r="AH6527" s="1">
        <v>3.1878281824155499</v>
      </c>
      <c r="AI6527" s="1">
        <v>0.59906506375948299</v>
      </c>
      <c r="AJ6527" s="1">
        <v>11.893114836218</v>
      </c>
      <c r="AK6527" s="1">
        <v>4.4691632237142196</v>
      </c>
    </row>
    <row r="6528" spans="1:37">
      <c r="A6528">
        <v>6526</v>
      </c>
      <c r="B6528" s="1">
        <v>-5.7899359095760702E-2</v>
      </c>
      <c r="C6528" s="1">
        <v>15.250917939518001</v>
      </c>
      <c r="D6528" s="1">
        <v>1.66865319608219</v>
      </c>
      <c r="E6528" s="1">
        <v>-1.6136617221562701E-2</v>
      </c>
      <c r="F6528" s="1">
        <v>15.0846108580457</v>
      </c>
      <c r="G6528" s="1">
        <v>1.2312759501727399</v>
      </c>
      <c r="H6528" s="1">
        <v>-2.6191002140286301E-2</v>
      </c>
      <c r="I6528" s="1">
        <v>34.445908897877104</v>
      </c>
      <c r="J6528" s="1">
        <v>3.0282849078285201</v>
      </c>
      <c r="K6528" s="1">
        <v>-3.6604664631654397E-2</v>
      </c>
      <c r="L6528" s="1">
        <v>6.9026494512259298</v>
      </c>
      <c r="M6528" s="1">
        <v>0.59793392524718803</v>
      </c>
      <c r="N6528" s="1">
        <v>-4.8897514784607098E-2</v>
      </c>
      <c r="O6528" s="1">
        <v>172.82906474530799</v>
      </c>
      <c r="P6528" s="1">
        <v>12.547664937827101</v>
      </c>
      <c r="Q6528" s="1">
        <v>4.0450757246429901E-2</v>
      </c>
      <c r="R6528" s="1">
        <v>57.3953554158713</v>
      </c>
      <c r="S6528" s="1">
        <v>5.2143019096520797</v>
      </c>
      <c r="T6528" s="43">
        <f t="shared" si="609"/>
        <v>2428.8114826809815</v>
      </c>
      <c r="U6528" s="1">
        <f t="shared" si="610"/>
        <v>-103.10851731901857</v>
      </c>
      <c r="V6528" s="1" t="b">
        <f t="shared" si="611"/>
        <v>0</v>
      </c>
      <c r="W6528" s="44" t="b">
        <f t="shared" si="612"/>
        <v>0</v>
      </c>
      <c r="X6528" s="38">
        <f t="shared" si="613"/>
        <v>0</v>
      </c>
      <c r="Y6528" s="38">
        <f t="shared" si="614"/>
        <v>1</v>
      </c>
      <c r="AF6528" s="1">
        <v>1.66865319608219</v>
      </c>
      <c r="AG6528" s="1">
        <v>1.2312759501727399</v>
      </c>
      <c r="AH6528" s="1">
        <v>3.0282849078285201</v>
      </c>
      <c r="AI6528" s="1">
        <v>0.59793392524718803</v>
      </c>
      <c r="AJ6528" s="1">
        <v>12.547664937827101</v>
      </c>
      <c r="AK6528" s="1">
        <v>5.2143019096520797</v>
      </c>
    </row>
    <row r="6529" spans="1:37">
      <c r="A6529">
        <v>6527</v>
      </c>
      <c r="B6529" s="1">
        <v>-6.0234190386830803E-2</v>
      </c>
      <c r="C6529" s="1">
        <v>15.215351156471799</v>
      </c>
      <c r="D6529" s="1">
        <v>1.6767569591381299</v>
      </c>
      <c r="E6529" s="1">
        <v>-2.8928473604424E-2</v>
      </c>
      <c r="F6529" s="1">
        <v>14.892879596175</v>
      </c>
      <c r="G6529" s="1">
        <v>1.2329138528774599</v>
      </c>
      <c r="H6529" s="1">
        <v>2.7020676614240499E-2</v>
      </c>
      <c r="I6529" s="1">
        <v>36.328476647849001</v>
      </c>
      <c r="J6529" s="1">
        <v>3.3116132254693098</v>
      </c>
      <c r="K6529" s="1">
        <v>4.7752787562488498E-2</v>
      </c>
      <c r="L6529" s="1">
        <v>7.51020504651924</v>
      </c>
      <c r="M6529" s="1">
        <v>0.71268671863191502</v>
      </c>
      <c r="N6529" s="1">
        <v>-3.6217530765909098E-2</v>
      </c>
      <c r="O6529" s="1">
        <v>175.034487336577</v>
      </c>
      <c r="P6529" s="1">
        <v>11.9973553859788</v>
      </c>
      <c r="Q6529" s="1">
        <v>-2.72223354095983E-2</v>
      </c>
      <c r="R6529" s="1">
        <v>53.639744292417497</v>
      </c>
      <c r="S6529" s="1">
        <v>4.4671233281189799</v>
      </c>
      <c r="T6529" s="43">
        <f t="shared" si="609"/>
        <v>2339.8449470214596</v>
      </c>
      <c r="U6529" s="1">
        <f t="shared" si="610"/>
        <v>-192.0750529785405</v>
      </c>
      <c r="V6529" s="1" t="b">
        <f t="shared" si="611"/>
        <v>0</v>
      </c>
      <c r="W6529" s="44" t="b">
        <f t="shared" si="612"/>
        <v>0</v>
      </c>
      <c r="X6529" s="38">
        <f t="shared" si="613"/>
        <v>0</v>
      </c>
      <c r="Y6529" s="38">
        <f t="shared" si="614"/>
        <v>1</v>
      </c>
      <c r="AF6529" s="1">
        <v>1.6767569591381299</v>
      </c>
      <c r="AG6529" s="1">
        <v>1.2329138528774599</v>
      </c>
      <c r="AH6529" s="1">
        <v>3.3116132254693098</v>
      </c>
      <c r="AI6529" s="1">
        <v>0.71268671863191502</v>
      </c>
      <c r="AJ6529" s="1">
        <v>11.9973553859788</v>
      </c>
      <c r="AK6529" s="1">
        <v>4.4671233281189799</v>
      </c>
    </row>
    <row r="6530" spans="1:37">
      <c r="A6530">
        <v>6528</v>
      </c>
      <c r="B6530" s="1">
        <v>-0.101171623888156</v>
      </c>
      <c r="C6530" s="1">
        <v>14.605051020686201</v>
      </c>
      <c r="D6530" s="1">
        <v>1.8973141043969299</v>
      </c>
      <c r="E6530" s="1">
        <v>-4.7419891665238703E-2</v>
      </c>
      <c r="F6530" s="1">
        <v>14.620019691645201</v>
      </c>
      <c r="G6530" s="1">
        <v>1.27164450181336</v>
      </c>
      <c r="H6530" s="1">
        <v>-2.8484237481411899E-2</v>
      </c>
      <c r="I6530" s="1">
        <v>34.367006827322001</v>
      </c>
      <c r="J6530" s="1">
        <v>3.0301117673930702</v>
      </c>
      <c r="K6530" s="1">
        <v>-1.33380033169825E-2</v>
      </c>
      <c r="L6530" s="1">
        <v>7.0651339644023903</v>
      </c>
      <c r="M6530" s="1">
        <v>0.58902878750122101</v>
      </c>
      <c r="N6530" s="1">
        <v>-2.58756613503184E-2</v>
      </c>
      <c r="O6530" s="1">
        <v>176.854063841547</v>
      </c>
      <c r="P6530" s="1">
        <v>11.765247752596199</v>
      </c>
      <c r="Q6530" s="1">
        <v>1.5718038884331501E-2</v>
      </c>
      <c r="R6530" s="1">
        <v>55.993223001958597</v>
      </c>
      <c r="S6530" s="1">
        <v>4.71412835713544</v>
      </c>
      <c r="T6530" s="43">
        <f t="shared" si="609"/>
        <v>2326.7475270836217</v>
      </c>
      <c r="U6530" s="1">
        <f t="shared" si="610"/>
        <v>-205.17247291637841</v>
      </c>
      <c r="V6530" s="1" t="b">
        <f t="shared" si="611"/>
        <v>0</v>
      </c>
      <c r="W6530" s="44" t="b">
        <f t="shared" si="612"/>
        <v>0</v>
      </c>
      <c r="X6530" s="38">
        <f t="shared" si="613"/>
        <v>0</v>
      </c>
      <c r="Y6530" s="38">
        <f t="shared" si="614"/>
        <v>1</v>
      </c>
      <c r="AF6530" s="1">
        <v>1.8973141043969299</v>
      </c>
      <c r="AG6530" s="1">
        <v>1.27164450181336</v>
      </c>
      <c r="AH6530" s="1">
        <v>3.0301117673930702</v>
      </c>
      <c r="AI6530" s="1">
        <v>0.58902878750122101</v>
      </c>
      <c r="AJ6530" s="1">
        <v>11.765247752596199</v>
      </c>
      <c r="AK6530" s="1">
        <v>4.71412835713544</v>
      </c>
    </row>
    <row r="6531" spans="1:37">
      <c r="A6531">
        <v>6529</v>
      </c>
      <c r="B6531" s="1">
        <v>1.5767860492823599E-2</v>
      </c>
      <c r="C6531" s="1">
        <v>16.416828119398001</v>
      </c>
      <c r="D6531" s="1">
        <v>1.6753491067047901</v>
      </c>
      <c r="E6531" s="1">
        <v>-4.5562750585921699E-2</v>
      </c>
      <c r="F6531" s="1">
        <v>14.647196358436201</v>
      </c>
      <c r="G6531" s="1">
        <v>1.2675050887349</v>
      </c>
      <c r="H6531" s="1">
        <v>2.0170650815769599E-2</v>
      </c>
      <c r="I6531" s="1">
        <v>36.080476020679797</v>
      </c>
      <c r="J6531" s="1">
        <v>3.23072713229408</v>
      </c>
      <c r="K6531" s="1">
        <v>4.5179105980340398E-3</v>
      </c>
      <c r="L6531" s="1">
        <v>7.1924214232803303</v>
      </c>
      <c r="M6531" s="1">
        <v>0.60626052440183198</v>
      </c>
      <c r="N6531" s="1">
        <v>5.9249422457316198E-3</v>
      </c>
      <c r="O6531" s="1">
        <v>182.56850966683899</v>
      </c>
      <c r="P6531" s="1">
        <v>12.166690028442</v>
      </c>
      <c r="Q6531" s="1">
        <v>-4.3042337425053603E-2</v>
      </c>
      <c r="R6531" s="1">
        <v>52.797840448562098</v>
      </c>
      <c r="S6531" s="1">
        <v>4.5795563122136</v>
      </c>
      <c r="T6531" s="43">
        <f t="shared" si="609"/>
        <v>2352.6088192791203</v>
      </c>
      <c r="U6531" s="1">
        <f t="shared" si="610"/>
        <v>-179.31118072087975</v>
      </c>
      <c r="V6531" s="1" t="b">
        <f t="shared" si="611"/>
        <v>0</v>
      </c>
      <c r="W6531" s="44" t="b">
        <f t="shared" si="612"/>
        <v>0</v>
      </c>
      <c r="X6531" s="38">
        <f t="shared" si="613"/>
        <v>0</v>
      </c>
      <c r="Y6531" s="38">
        <f t="shared" si="614"/>
        <v>1</v>
      </c>
      <c r="AF6531" s="1">
        <v>1.6753491067047901</v>
      </c>
      <c r="AG6531" s="1">
        <v>1.2675050887349</v>
      </c>
      <c r="AH6531" s="1">
        <v>3.23072713229408</v>
      </c>
      <c r="AI6531" s="1">
        <v>0.60626052440183198</v>
      </c>
      <c r="AJ6531" s="1">
        <v>12.166690028442</v>
      </c>
      <c r="AK6531" s="1">
        <v>4.5795563122136</v>
      </c>
    </row>
    <row r="6532" spans="1:37">
      <c r="A6532">
        <v>6530</v>
      </c>
      <c r="B6532" s="1">
        <v>-1.5444365195696501E-2</v>
      </c>
      <c r="C6532" s="1">
        <v>15.9123364842086</v>
      </c>
      <c r="D6532" s="1">
        <v>1.6110387242383299</v>
      </c>
      <c r="E6532" s="1">
        <v>1.8011039867189799E-2</v>
      </c>
      <c r="F6532" s="1">
        <v>15.608610744093999</v>
      </c>
      <c r="G6532" s="1">
        <v>1.30859349444194</v>
      </c>
      <c r="H6532" s="1">
        <v>-1.12196799061434E-2</v>
      </c>
      <c r="I6532" s="1">
        <v>34.9654893983016</v>
      </c>
      <c r="J6532" s="1">
        <v>3.0347850001132102</v>
      </c>
      <c r="K6532" s="1">
        <v>5.8532658907460303E-2</v>
      </c>
      <c r="L6532" s="1">
        <v>7.5916020269528204</v>
      </c>
      <c r="M6532" s="1">
        <v>0.75190969021581699</v>
      </c>
      <c r="N6532" s="1">
        <v>1.41061687041255E-2</v>
      </c>
      <c r="O6532" s="1">
        <v>184.06827056514999</v>
      </c>
      <c r="P6532" s="1">
        <v>12.5422848323061</v>
      </c>
      <c r="Q6532" s="1">
        <v>-7.4656721728365599E-2</v>
      </c>
      <c r="R6532" s="1">
        <v>51.154778276608504</v>
      </c>
      <c r="S6532" s="1">
        <v>5.0786145958978599</v>
      </c>
      <c r="T6532" s="43">
        <f t="shared" ref="T6532:T6595" si="615">(D6532+G6532+J6532+M6532+P6532+S6532)*100</f>
        <v>2432.7226337213256</v>
      </c>
      <c r="U6532" s="1">
        <f t="shared" ref="U6532:U6595" si="616">T6532-$AA$3</f>
        <v>-99.197366278674508</v>
      </c>
      <c r="V6532" s="1" t="b">
        <f t="shared" ref="V6532:V6595" si="617">U6532&lt;-$AB$5</f>
        <v>0</v>
      </c>
      <c r="W6532" s="44" t="b">
        <f t="shared" ref="W6532:W6595" si="618">U6532&lt;-$AB$7</f>
        <v>0</v>
      </c>
      <c r="X6532" s="38">
        <f t="shared" ref="X6532:X6595" si="619">(U6532&gt;0)*1</f>
        <v>0</v>
      </c>
      <c r="Y6532" s="38">
        <f t="shared" ref="Y6532:Y6595" si="620">(U6532&lt;0)*1</f>
        <v>1</v>
      </c>
      <c r="AF6532" s="1">
        <v>1.6110387242383299</v>
      </c>
      <c r="AG6532" s="1">
        <v>1.30859349444194</v>
      </c>
      <c r="AH6532" s="1">
        <v>3.0347850001132102</v>
      </c>
      <c r="AI6532" s="1">
        <v>0.75190969021581699</v>
      </c>
      <c r="AJ6532" s="1">
        <v>12.5422848323061</v>
      </c>
      <c r="AK6532" s="1">
        <v>5.0786145958978599</v>
      </c>
    </row>
    <row r="6533" spans="1:37">
      <c r="A6533">
        <v>6531</v>
      </c>
      <c r="B6533" s="1">
        <v>-2.3468743467697801E-2</v>
      </c>
      <c r="C6533" s="1">
        <v>15.7851608123266</v>
      </c>
      <c r="D6533" s="1">
        <v>1.6089236652635299</v>
      </c>
      <c r="E6533" s="1">
        <v>-1.0946609018997199E-2</v>
      </c>
      <c r="F6533" s="1">
        <v>15.1631036249924</v>
      </c>
      <c r="G6533" s="1">
        <v>1.2320916794724599</v>
      </c>
      <c r="H6533" s="1">
        <v>-3.4452026217077297E-2</v>
      </c>
      <c r="I6533" s="1">
        <v>34.162522557443999</v>
      </c>
      <c r="J6533" s="1">
        <v>3.0555388408177002</v>
      </c>
      <c r="K6533" s="1">
        <v>5.45401820382264E-6</v>
      </c>
      <c r="L6533" s="1">
        <v>7.1600390508768301</v>
      </c>
      <c r="M6533" s="1">
        <v>0.60041245486790196</v>
      </c>
      <c r="N6533" s="1">
        <v>3.3501386155402602E-3</v>
      </c>
      <c r="O6533" s="1">
        <v>182.09903626566799</v>
      </c>
      <c r="P6533" s="1">
        <v>12.0701946859964</v>
      </c>
      <c r="Q6533" s="1">
        <v>-1.06778251083871E-2</v>
      </c>
      <c r="R6533" s="1">
        <v>54.534569405136402</v>
      </c>
      <c r="S6533" s="1">
        <v>4.4778945535261796</v>
      </c>
      <c r="T6533" s="43">
        <f t="shared" si="615"/>
        <v>2304.5055879944171</v>
      </c>
      <c r="U6533" s="1">
        <f t="shared" si="616"/>
        <v>-227.41441200558302</v>
      </c>
      <c r="V6533" s="1" t="b">
        <f t="shared" si="617"/>
        <v>0</v>
      </c>
      <c r="W6533" s="44" t="b">
        <f t="shared" si="618"/>
        <v>0</v>
      </c>
      <c r="X6533" s="38">
        <f t="shared" si="619"/>
        <v>0</v>
      </c>
      <c r="Y6533" s="38">
        <f t="shared" si="620"/>
        <v>1</v>
      </c>
      <c r="AF6533" s="1">
        <v>1.6089236652635299</v>
      </c>
      <c r="AG6533" s="1">
        <v>1.2320916794724599</v>
      </c>
      <c r="AH6533" s="1">
        <v>3.0555388408177002</v>
      </c>
      <c r="AI6533" s="1">
        <v>0.60041245486790196</v>
      </c>
      <c r="AJ6533" s="1">
        <v>12.0701946859964</v>
      </c>
      <c r="AK6533" s="1">
        <v>4.4778945535261796</v>
      </c>
    </row>
    <row r="6534" spans="1:37">
      <c r="A6534">
        <v>6532</v>
      </c>
      <c r="B6534" s="1">
        <v>6.2438464561280702E-2</v>
      </c>
      <c r="C6534" s="1">
        <v>17.201171941882901</v>
      </c>
      <c r="D6534" s="1">
        <v>1.9677967099460401</v>
      </c>
      <c r="E6534" s="1">
        <v>4.96614413350457E-2</v>
      </c>
      <c r="F6534" s="1">
        <v>16.11053062429</v>
      </c>
      <c r="G6534" s="1">
        <v>1.50938465323378</v>
      </c>
      <c r="H6534" s="1">
        <v>3.8981447210856203E-2</v>
      </c>
      <c r="I6534" s="1">
        <v>36.765602191076901</v>
      </c>
      <c r="J6534" s="1">
        <v>3.4674765438451201</v>
      </c>
      <c r="K6534" s="1">
        <v>1.9163130270013502E-2</v>
      </c>
      <c r="L6534" s="1">
        <v>7.2985311183455801</v>
      </c>
      <c r="M6534" s="1">
        <v>0.629817365785864</v>
      </c>
      <c r="N6534" s="1">
        <v>4.8656732634465797E-3</v>
      </c>
      <c r="O6534" s="1">
        <v>182.37522289681999</v>
      </c>
      <c r="P6534" s="1">
        <v>12.1270904271198</v>
      </c>
      <c r="Q6534" s="1">
        <v>-7.8393381643945104E-2</v>
      </c>
      <c r="R6534" s="1">
        <v>50.963986950278198</v>
      </c>
      <c r="S6534" s="1">
        <v>5.1614650204092998</v>
      </c>
      <c r="T6534" s="43">
        <f t="shared" si="615"/>
        <v>2486.3030720339902</v>
      </c>
      <c r="U6534" s="1">
        <f t="shared" si="616"/>
        <v>-45.616927966009825</v>
      </c>
      <c r="V6534" s="1" t="b">
        <f t="shared" si="617"/>
        <v>0</v>
      </c>
      <c r="W6534" s="44" t="b">
        <f t="shared" si="618"/>
        <v>0</v>
      </c>
      <c r="X6534" s="38">
        <f t="shared" si="619"/>
        <v>0</v>
      </c>
      <c r="Y6534" s="38">
        <f t="shared" si="620"/>
        <v>1</v>
      </c>
      <c r="AF6534" s="1">
        <v>1.9677967099460401</v>
      </c>
      <c r="AG6534" s="1">
        <v>1.50938465323378</v>
      </c>
      <c r="AH6534" s="1">
        <v>3.4674765438451201</v>
      </c>
      <c r="AI6534" s="1">
        <v>0.629817365785864</v>
      </c>
      <c r="AJ6534" s="1">
        <v>12.1270904271198</v>
      </c>
      <c r="AK6534" s="1">
        <v>5.1614650204092998</v>
      </c>
    </row>
    <row r="6535" spans="1:37">
      <c r="A6535">
        <v>6533</v>
      </c>
      <c r="B6535" s="1">
        <v>8.1815949256735798E-2</v>
      </c>
      <c r="C6535" s="1">
        <v>17.537737756115501</v>
      </c>
      <c r="D6535" s="1">
        <v>2.15375414138598</v>
      </c>
      <c r="E6535" s="1">
        <v>1.7181135743140701E-3</v>
      </c>
      <c r="F6535" s="1">
        <v>15.356361320480801</v>
      </c>
      <c r="G6535" s="1">
        <v>1.25387614720055</v>
      </c>
      <c r="H6535" s="1">
        <v>-3.0592523526360701E-2</v>
      </c>
      <c r="I6535" s="1">
        <v>34.294627671213298</v>
      </c>
      <c r="J6535" s="1">
        <v>3.0374163789717499</v>
      </c>
      <c r="K6535" s="1">
        <v>-9.7711767725534998E-3</v>
      </c>
      <c r="L6535" s="1">
        <v>7.0903790674538598</v>
      </c>
      <c r="M6535" s="1">
        <v>0.59124242627176504</v>
      </c>
      <c r="N6535" s="1">
        <v>-3.7747875810335202E-2</v>
      </c>
      <c r="O6535" s="1">
        <v>174.76682903329399</v>
      </c>
      <c r="P6535" s="1">
        <v>12.0380183946871</v>
      </c>
      <c r="Q6535" s="1">
        <v>-1.66350003305521E-2</v>
      </c>
      <c r="R6535" s="1">
        <v>54.2106631605484</v>
      </c>
      <c r="S6535" s="1">
        <v>4.4685650865147704</v>
      </c>
      <c r="T6535" s="43">
        <f t="shared" si="615"/>
        <v>2354.2872575031915</v>
      </c>
      <c r="U6535" s="1">
        <f t="shared" si="616"/>
        <v>-177.63274249680853</v>
      </c>
      <c r="V6535" s="1" t="b">
        <f t="shared" si="617"/>
        <v>0</v>
      </c>
      <c r="W6535" s="44" t="b">
        <f t="shared" si="618"/>
        <v>0</v>
      </c>
      <c r="X6535" s="38">
        <f t="shared" si="619"/>
        <v>0</v>
      </c>
      <c r="Y6535" s="38">
        <f t="shared" si="620"/>
        <v>1</v>
      </c>
      <c r="AF6535" s="1">
        <v>2.15375414138598</v>
      </c>
      <c r="AG6535" s="1">
        <v>1.25387614720055</v>
      </c>
      <c r="AH6535" s="1">
        <v>3.0374163789717499</v>
      </c>
      <c r="AI6535" s="1">
        <v>0.59124242627176504</v>
      </c>
      <c r="AJ6535" s="1">
        <v>12.0380183946871</v>
      </c>
      <c r="AK6535" s="1">
        <v>4.4685650865147704</v>
      </c>
    </row>
    <row r="6536" spans="1:37">
      <c r="A6536">
        <v>6534</v>
      </c>
      <c r="B6536" s="1">
        <v>3.6179417354518503E-2</v>
      </c>
      <c r="C6536" s="1">
        <v>16.755364412783901</v>
      </c>
      <c r="D6536" s="1">
        <v>1.78053710859928</v>
      </c>
      <c r="E6536" s="1">
        <v>3.4679942914755302E-3</v>
      </c>
      <c r="F6536" s="1">
        <v>15.383256645984099</v>
      </c>
      <c r="G6536" s="1">
        <v>1.2585205632602701</v>
      </c>
      <c r="H6536" s="1">
        <v>-3.9862655705028401E-2</v>
      </c>
      <c r="I6536" s="1">
        <v>33.978180957275903</v>
      </c>
      <c r="J6536" s="1">
        <v>3.07920480502252</v>
      </c>
      <c r="K6536" s="1">
        <v>-1.02677549918751E-2</v>
      </c>
      <c r="L6536" s="1">
        <v>7.0868590137055802</v>
      </c>
      <c r="M6536" s="1">
        <v>0.59164290043696499</v>
      </c>
      <c r="N6536" s="1">
        <v>1.08185654602952E-2</v>
      </c>
      <c r="O6536" s="1">
        <v>183.46412076832399</v>
      </c>
      <c r="P6536" s="1">
        <v>12.3514436742902</v>
      </c>
      <c r="Q6536" s="1">
        <v>-8.2781443855427905E-2</v>
      </c>
      <c r="R6536" s="1">
        <v>50.7408437461795</v>
      </c>
      <c r="S6536" s="1">
        <v>5.2582276254471303</v>
      </c>
      <c r="T6536" s="43">
        <f t="shared" si="615"/>
        <v>2431.9576677056366</v>
      </c>
      <c r="U6536" s="1">
        <f t="shared" si="616"/>
        <v>-99.962332294363478</v>
      </c>
      <c r="V6536" s="1" t="b">
        <f t="shared" si="617"/>
        <v>0</v>
      </c>
      <c r="W6536" s="44" t="b">
        <f t="shared" si="618"/>
        <v>0</v>
      </c>
      <c r="X6536" s="38">
        <f t="shared" si="619"/>
        <v>0</v>
      </c>
      <c r="Y6536" s="38">
        <f t="shared" si="620"/>
        <v>1</v>
      </c>
      <c r="AF6536" s="1">
        <v>1.78053710859928</v>
      </c>
      <c r="AG6536" s="1">
        <v>1.2585205632602701</v>
      </c>
      <c r="AH6536" s="1">
        <v>3.07920480502252</v>
      </c>
      <c r="AI6536" s="1">
        <v>0.59164290043696499</v>
      </c>
      <c r="AJ6536" s="1">
        <v>12.3514436742902</v>
      </c>
      <c r="AK6536" s="1">
        <v>5.2582276254471303</v>
      </c>
    </row>
    <row r="6537" spans="1:37">
      <c r="A6537">
        <v>6535</v>
      </c>
      <c r="B6537" s="1">
        <v>-9.0302493188849101E-2</v>
      </c>
      <c r="C6537" s="1">
        <v>14.7646610690069</v>
      </c>
      <c r="D6537" s="1">
        <v>1.8283961633211001</v>
      </c>
      <c r="E6537" s="1">
        <v>-1.8187312383574599E-3</v>
      </c>
      <c r="F6537" s="1">
        <v>15.302144188911299</v>
      </c>
      <c r="G6537" s="1">
        <v>1.24598861927205</v>
      </c>
      <c r="H6537" s="1">
        <v>7.8724613280087296E-4</v>
      </c>
      <c r="I6537" s="1">
        <v>35.387847983426198</v>
      </c>
      <c r="J6537" s="1">
        <v>3.0800173629418399</v>
      </c>
      <c r="K6537" s="1">
        <v>4.3781759235568402E-2</v>
      </c>
      <c r="L6537" s="1">
        <v>7.4804409456949497</v>
      </c>
      <c r="M6537" s="1">
        <v>0.697492621538223</v>
      </c>
      <c r="N6537" s="1">
        <v>1.20640924052273E-2</v>
      </c>
      <c r="O6537" s="1">
        <v>183.69277264064399</v>
      </c>
      <c r="P6537" s="1">
        <v>12.421878496188199</v>
      </c>
      <c r="Q6537" s="1">
        <v>-8.6659991127652006E-2</v>
      </c>
      <c r="R6537" s="1">
        <v>50.5444241426665</v>
      </c>
      <c r="S6537" s="1">
        <v>5.3496411067346399</v>
      </c>
      <c r="T6537" s="43">
        <f t="shared" si="615"/>
        <v>2462.3414369996053</v>
      </c>
      <c r="U6537" s="1">
        <f t="shared" si="616"/>
        <v>-69.578563000394752</v>
      </c>
      <c r="V6537" s="1" t="b">
        <f t="shared" si="617"/>
        <v>0</v>
      </c>
      <c r="W6537" s="44" t="b">
        <f t="shared" si="618"/>
        <v>0</v>
      </c>
      <c r="X6537" s="38">
        <f t="shared" si="619"/>
        <v>0</v>
      </c>
      <c r="Y6537" s="38">
        <f t="shared" si="620"/>
        <v>1</v>
      </c>
      <c r="AF6537" s="1">
        <v>1.8283961633211001</v>
      </c>
      <c r="AG6537" s="1">
        <v>1.24598861927205</v>
      </c>
      <c r="AH6537" s="1">
        <v>3.0800173629418399</v>
      </c>
      <c r="AI6537" s="1">
        <v>0.697492621538223</v>
      </c>
      <c r="AJ6537" s="1">
        <v>12.421878496188199</v>
      </c>
      <c r="AK6537" s="1">
        <v>5.3496411067346399</v>
      </c>
    </row>
    <row r="6538" spans="1:37">
      <c r="A6538">
        <v>6536</v>
      </c>
      <c r="B6538" s="1">
        <v>-3.4423973292384401E-3</v>
      </c>
      <c r="C6538" s="1">
        <v>16.104466498188401</v>
      </c>
      <c r="D6538" s="1">
        <v>1.6245549534508199</v>
      </c>
      <c r="E6538" s="1">
        <v>1.9658227778139099E-2</v>
      </c>
      <c r="F6538" s="1">
        <v>15.634342245509499</v>
      </c>
      <c r="G6538" s="1">
        <v>1.3164284063944001</v>
      </c>
      <c r="H6538" s="1">
        <v>6.9252804987221195E-2</v>
      </c>
      <c r="I6538" s="1">
        <v>37.895563332031898</v>
      </c>
      <c r="J6538" s="1">
        <v>4.0401365704503602</v>
      </c>
      <c r="K6538" s="1">
        <v>-5.8392471822486603E-3</v>
      </c>
      <c r="L6538" s="1">
        <v>7.11831281950065</v>
      </c>
      <c r="M6538" s="1">
        <v>0.59267876998507996</v>
      </c>
      <c r="N6538" s="1">
        <v>4.5675318631073603E-2</v>
      </c>
      <c r="O6538" s="1">
        <v>189.971844511732</v>
      </c>
      <c r="P6538" s="1">
        <v>15.097062908800501</v>
      </c>
      <c r="Q6538" s="1">
        <v>-6.7581342835951897E-3</v>
      </c>
      <c r="R6538" s="1">
        <v>54.748747538280497</v>
      </c>
      <c r="S6538" s="1">
        <v>4.4844827863947003</v>
      </c>
      <c r="T6538" s="43">
        <f t="shared" si="615"/>
        <v>2715.5344395475863</v>
      </c>
      <c r="U6538" s="1">
        <f t="shared" si="616"/>
        <v>183.61443954758624</v>
      </c>
      <c r="V6538" s="1" t="b">
        <f t="shared" si="617"/>
        <v>0</v>
      </c>
      <c r="W6538" s="44" t="b">
        <f t="shared" si="618"/>
        <v>0</v>
      </c>
      <c r="X6538" s="38">
        <f t="shared" si="619"/>
        <v>1</v>
      </c>
      <c r="Y6538" s="38">
        <f t="shared" si="620"/>
        <v>0</v>
      </c>
      <c r="AF6538" s="1">
        <v>1.6245549534508199</v>
      </c>
      <c r="AG6538" s="1">
        <v>1.3164284063944001</v>
      </c>
      <c r="AH6538" s="1">
        <v>4.0401365704503602</v>
      </c>
      <c r="AI6538" s="1">
        <v>0.59267876998507996</v>
      </c>
      <c r="AJ6538" s="1">
        <v>15.097062908800501</v>
      </c>
      <c r="AK6538" s="1">
        <v>4.4844827863947003</v>
      </c>
    </row>
    <row r="6539" spans="1:37">
      <c r="A6539">
        <v>6537</v>
      </c>
      <c r="B6539" s="1">
        <v>7.7390777882777595E-2</v>
      </c>
      <c r="C6539" s="1">
        <v>17.4603017212591</v>
      </c>
      <c r="D6539" s="1">
        <v>2.1082174854995701</v>
      </c>
      <c r="E6539" s="1">
        <v>2.2879304161794099E-2</v>
      </c>
      <c r="F6539" s="1">
        <v>15.684782848997299</v>
      </c>
      <c r="G6539" s="1">
        <v>1.3338958763914599</v>
      </c>
      <c r="H6539" s="1">
        <v>-7.9616667778943002E-3</v>
      </c>
      <c r="I6539" s="1">
        <v>35.079593196702596</v>
      </c>
      <c r="J6539" s="1">
        <v>3.03769243608853</v>
      </c>
      <c r="K6539" s="1">
        <v>4.5262077620271601E-3</v>
      </c>
      <c r="L6539" s="1">
        <v>7.1924811002279601</v>
      </c>
      <c r="M6539" s="1">
        <v>0.60626052440183198</v>
      </c>
      <c r="N6539" s="1">
        <v>8.5739209614097804E-3</v>
      </c>
      <c r="O6539" s="1">
        <v>183.05277087874501</v>
      </c>
      <c r="P6539" s="1">
        <v>12.2664576926751</v>
      </c>
      <c r="Q6539" s="1">
        <v>-4.1389604078499197E-2</v>
      </c>
      <c r="R6539" s="1">
        <v>52.885173349216799</v>
      </c>
      <c r="S6539" s="1">
        <v>4.5650903811488899</v>
      </c>
      <c r="T6539" s="43">
        <f t="shared" si="615"/>
        <v>2391.7614396205381</v>
      </c>
      <c r="U6539" s="1">
        <f t="shared" si="616"/>
        <v>-140.15856037946196</v>
      </c>
      <c r="V6539" s="1" t="b">
        <f t="shared" si="617"/>
        <v>0</v>
      </c>
      <c r="W6539" s="44" t="b">
        <f t="shared" si="618"/>
        <v>0</v>
      </c>
      <c r="X6539" s="38">
        <f t="shared" si="619"/>
        <v>0</v>
      </c>
      <c r="Y6539" s="38">
        <f t="shared" si="620"/>
        <v>1</v>
      </c>
      <c r="AF6539" s="1">
        <v>2.1082174854995701</v>
      </c>
      <c r="AG6539" s="1">
        <v>1.3338958763914599</v>
      </c>
      <c r="AH6539" s="1">
        <v>3.03769243608853</v>
      </c>
      <c r="AI6539" s="1">
        <v>0.60626052440183198</v>
      </c>
      <c r="AJ6539" s="1">
        <v>12.2664576926751</v>
      </c>
      <c r="AK6539" s="1">
        <v>4.5650903811488899</v>
      </c>
    </row>
    <row r="6540" spans="1:37">
      <c r="A6540">
        <v>6538</v>
      </c>
      <c r="B6540" s="1">
        <v>-8.7323446715452294E-2</v>
      </c>
      <c r="C6540" s="1">
        <v>14.8087112617033</v>
      </c>
      <c r="D6540" s="1">
        <v>1.80762336577257</v>
      </c>
      <c r="E6540" s="1">
        <v>-9.2937590376732299E-2</v>
      </c>
      <c r="F6540" s="1">
        <v>13.9694681615803</v>
      </c>
      <c r="G6540" s="1">
        <v>1.52399676230962</v>
      </c>
      <c r="H6540" s="1">
        <v>1.0668641115474199E-2</v>
      </c>
      <c r="I6540" s="1">
        <v>35.7392626611569</v>
      </c>
      <c r="J6540" s="1">
        <v>3.1440427185859101</v>
      </c>
      <c r="K6540" s="1">
        <v>3.10617084320957E-2</v>
      </c>
      <c r="L6540" s="1">
        <v>7.3858919655781303</v>
      </c>
      <c r="M6540" s="1">
        <v>0.65773827317918498</v>
      </c>
      <c r="N6540" s="1">
        <v>-3.9703627344266502E-2</v>
      </c>
      <c r="O6540" s="1">
        <v>174.425362559962</v>
      </c>
      <c r="P6540" s="1">
        <v>12.118882911083499</v>
      </c>
      <c r="Q6540" s="1">
        <v>-5.4238511248107399E-2</v>
      </c>
      <c r="R6540" s="1">
        <v>52.210003552098797</v>
      </c>
      <c r="S6540" s="1">
        <v>4.7179512512985502</v>
      </c>
      <c r="T6540" s="43">
        <f t="shared" si="615"/>
        <v>2397.0235282229337</v>
      </c>
      <c r="U6540" s="1">
        <f t="shared" si="616"/>
        <v>-134.89647177706638</v>
      </c>
      <c r="V6540" s="1" t="b">
        <f t="shared" si="617"/>
        <v>0</v>
      </c>
      <c r="W6540" s="44" t="b">
        <f t="shared" si="618"/>
        <v>0</v>
      </c>
      <c r="X6540" s="38">
        <f t="shared" si="619"/>
        <v>0</v>
      </c>
      <c r="Y6540" s="38">
        <f t="shared" si="620"/>
        <v>1</v>
      </c>
      <c r="AF6540" s="1">
        <v>1.80762336577257</v>
      </c>
      <c r="AG6540" s="1">
        <v>1.52399676230962</v>
      </c>
      <c r="AH6540" s="1">
        <v>3.1440427185859101</v>
      </c>
      <c r="AI6540" s="1">
        <v>0.65773827317918498</v>
      </c>
      <c r="AJ6540" s="1">
        <v>12.118882911083499</v>
      </c>
      <c r="AK6540" s="1">
        <v>4.7179512512985502</v>
      </c>
    </row>
    <row r="6541" spans="1:37">
      <c r="A6541">
        <v>6539</v>
      </c>
      <c r="B6541" s="1">
        <v>-0.111151404827442</v>
      </c>
      <c r="C6541" s="1">
        <v>14.4600207000093</v>
      </c>
      <c r="D6541" s="1">
        <v>1.96837197501109</v>
      </c>
      <c r="E6541" s="1">
        <v>-3.3767554558460797E-2</v>
      </c>
      <c r="F6541" s="1">
        <v>14.820985836325301</v>
      </c>
      <c r="G6541" s="1">
        <v>1.24316647780217</v>
      </c>
      <c r="H6541" s="1">
        <v>-1.14395926718964E-2</v>
      </c>
      <c r="I6541" s="1">
        <v>34.957800886254098</v>
      </c>
      <c r="J6541" s="1">
        <v>3.0344207963395098</v>
      </c>
      <c r="K6541" s="1">
        <v>-1.09258240723717E-2</v>
      </c>
      <c r="L6541" s="1">
        <v>7.0821969050738396</v>
      </c>
      <c r="M6541" s="1">
        <v>0.59092928709070403</v>
      </c>
      <c r="N6541" s="1">
        <v>2.4957917874781001E-2</v>
      </c>
      <c r="O6541" s="1">
        <v>186.07661055998801</v>
      </c>
      <c r="P6541" s="1">
        <v>13.238551976317</v>
      </c>
      <c r="Q6541" s="1">
        <v>-5.86034596131585E-2</v>
      </c>
      <c r="R6541" s="1">
        <v>51.982606232280197</v>
      </c>
      <c r="S6541" s="1">
        <v>4.7846034989739996</v>
      </c>
      <c r="T6541" s="43">
        <f t="shared" si="615"/>
        <v>2486.0044011534474</v>
      </c>
      <c r="U6541" s="1">
        <f t="shared" si="616"/>
        <v>-45.915598846552712</v>
      </c>
      <c r="V6541" s="1" t="b">
        <f t="shared" si="617"/>
        <v>0</v>
      </c>
      <c r="W6541" s="44" t="b">
        <f t="shared" si="618"/>
        <v>0</v>
      </c>
      <c r="X6541" s="38">
        <f t="shared" si="619"/>
        <v>0</v>
      </c>
      <c r="Y6541" s="38">
        <f t="shared" si="620"/>
        <v>1</v>
      </c>
      <c r="AF6541" s="1">
        <v>1.96837197501109</v>
      </c>
      <c r="AG6541" s="1">
        <v>1.24316647780217</v>
      </c>
      <c r="AH6541" s="1">
        <v>3.0344207963395098</v>
      </c>
      <c r="AI6541" s="1">
        <v>0.59092928709070403</v>
      </c>
      <c r="AJ6541" s="1">
        <v>13.238551976317</v>
      </c>
      <c r="AK6541" s="1">
        <v>4.7846034989739996</v>
      </c>
    </row>
    <row r="6542" spans="1:37">
      <c r="A6542">
        <v>6540</v>
      </c>
      <c r="B6542" s="1">
        <v>0.16464950468522799</v>
      </c>
      <c r="C6542" s="1">
        <v>19.052313881228901</v>
      </c>
      <c r="D6542" s="1">
        <v>3.27956288774168</v>
      </c>
      <c r="E6542" s="1">
        <v>2.8368336383774999E-2</v>
      </c>
      <c r="F6542" s="1">
        <v>15.7711138475076</v>
      </c>
      <c r="G6542" s="1">
        <v>1.36307652103557</v>
      </c>
      <c r="H6542" s="1">
        <v>1.6793007926147401E-2</v>
      </c>
      <c r="I6542" s="1">
        <v>35.958814637411599</v>
      </c>
      <c r="J6542" s="1">
        <v>3.1934870965463902</v>
      </c>
      <c r="K6542" s="1">
        <v>2.29314019750393E-2</v>
      </c>
      <c r="L6542" s="1">
        <v>7.3260858509004798</v>
      </c>
      <c r="M6542" s="1">
        <v>0.63798290138300395</v>
      </c>
      <c r="N6542" s="1">
        <v>-1.4207489926834099E-2</v>
      </c>
      <c r="O6542" s="1">
        <v>178.929713343223</v>
      </c>
      <c r="P6542" s="1">
        <v>11.7083728356378</v>
      </c>
      <c r="Q6542" s="1">
        <v>-4.9362595870890202E-2</v>
      </c>
      <c r="R6542" s="1">
        <v>52.4651967559046</v>
      </c>
      <c r="S6542" s="1">
        <v>4.6444859954798297</v>
      </c>
      <c r="T6542" s="43">
        <f t="shared" si="615"/>
        <v>2482.6968237824276</v>
      </c>
      <c r="U6542" s="1">
        <f t="shared" si="616"/>
        <v>-49.223176217572473</v>
      </c>
      <c r="V6542" s="1" t="b">
        <f t="shared" si="617"/>
        <v>0</v>
      </c>
      <c r="W6542" s="44" t="b">
        <f t="shared" si="618"/>
        <v>0</v>
      </c>
      <c r="X6542" s="38">
        <f t="shared" si="619"/>
        <v>0</v>
      </c>
      <c r="Y6542" s="38">
        <f t="shared" si="620"/>
        <v>1</v>
      </c>
      <c r="AF6542" s="1">
        <v>3.27956288774168</v>
      </c>
      <c r="AG6542" s="1">
        <v>1.36307652103557</v>
      </c>
      <c r="AH6542" s="1">
        <v>3.1934870965463902</v>
      </c>
      <c r="AI6542" s="1">
        <v>0.63798290138300395</v>
      </c>
      <c r="AJ6542" s="1">
        <v>11.7083728356378</v>
      </c>
      <c r="AK6542" s="1">
        <v>4.6444859954798297</v>
      </c>
    </row>
    <row r="6543" spans="1:37">
      <c r="A6543">
        <v>6541</v>
      </c>
      <c r="B6543" s="1">
        <v>-6.6880013799783505E-2</v>
      </c>
      <c r="C6543" s="1">
        <v>15.1145678843752</v>
      </c>
      <c r="D6543" s="1">
        <v>1.7069310909031601</v>
      </c>
      <c r="E6543" s="1">
        <v>-6.1363912549784597E-4</v>
      </c>
      <c r="F6543" s="1">
        <v>15.3205957978944</v>
      </c>
      <c r="G6543" s="1">
        <v>1.2480743693018801</v>
      </c>
      <c r="H6543" s="1">
        <v>-4.5471583209282601E-2</v>
      </c>
      <c r="I6543" s="1">
        <v>33.788133283614499</v>
      </c>
      <c r="J6543" s="1">
        <v>3.1082048817168202</v>
      </c>
      <c r="K6543" s="1">
        <v>-1.6042860457547398E-2</v>
      </c>
      <c r="L6543" s="1">
        <v>7.0460496082137798</v>
      </c>
      <c r="M6543" s="1">
        <v>0.589127218142668</v>
      </c>
      <c r="N6543" s="1">
        <v>1.3759232503749099E-2</v>
      </c>
      <c r="O6543" s="1">
        <v>184.004421695133</v>
      </c>
      <c r="P6543" s="1">
        <v>12.519862546208699</v>
      </c>
      <c r="Q6543" s="1">
        <v>-1.2815379605357899E-2</v>
      </c>
      <c r="R6543" s="1">
        <v>54.418123290360398</v>
      </c>
      <c r="S6543" s="1">
        <v>4.4749590113341897</v>
      </c>
      <c r="T6543" s="43">
        <f t="shared" si="615"/>
        <v>2364.7159117607416</v>
      </c>
      <c r="U6543" s="1">
        <f t="shared" si="616"/>
        <v>-167.20408823925845</v>
      </c>
      <c r="V6543" s="1" t="b">
        <f t="shared" si="617"/>
        <v>0</v>
      </c>
      <c r="W6543" s="44" t="b">
        <f t="shared" si="618"/>
        <v>0</v>
      </c>
      <c r="X6543" s="38">
        <f t="shared" si="619"/>
        <v>0</v>
      </c>
      <c r="Y6543" s="38">
        <f t="shared" si="620"/>
        <v>1</v>
      </c>
      <c r="AF6543" s="1">
        <v>1.7069310909031601</v>
      </c>
      <c r="AG6543" s="1">
        <v>1.2480743693018801</v>
      </c>
      <c r="AH6543" s="1">
        <v>3.1082048817168202</v>
      </c>
      <c r="AI6543" s="1">
        <v>0.589127218142668</v>
      </c>
      <c r="AJ6543" s="1">
        <v>12.519862546208699</v>
      </c>
      <c r="AK6543" s="1">
        <v>4.4749590113341897</v>
      </c>
    </row>
    <row r="6544" spans="1:37">
      <c r="A6544">
        <v>6542</v>
      </c>
      <c r="B6544" s="1">
        <v>-7.6029245043724505E-2</v>
      </c>
      <c r="C6544" s="1">
        <v>14.976911891151801</v>
      </c>
      <c r="D6544" s="1">
        <v>1.7474462147207701</v>
      </c>
      <c r="E6544" s="1">
        <v>-6.5383950072796099E-2</v>
      </c>
      <c r="F6544" s="1">
        <v>14.359729735723899</v>
      </c>
      <c r="G6544" s="1">
        <v>1.34773018348796</v>
      </c>
      <c r="H6544" s="1">
        <v>-5.9448277229638503E-2</v>
      </c>
      <c r="I6544" s="1">
        <v>33.319171783088997</v>
      </c>
      <c r="J6544" s="1">
        <v>3.2242027850073298</v>
      </c>
      <c r="K6544" s="1">
        <v>2.3091821927667299E-2</v>
      </c>
      <c r="L6544" s="1">
        <v>7.3272611955174698</v>
      </c>
      <c r="M6544" s="1">
        <v>0.638371020729252</v>
      </c>
      <c r="N6544" s="1">
        <v>-2.1251655426713398E-2</v>
      </c>
      <c r="O6544" s="1">
        <v>177.673731694395</v>
      </c>
      <c r="P6544" s="1">
        <v>11.686051582692601</v>
      </c>
      <c r="Q6544" s="1">
        <v>-8.0337118578868091E-3</v>
      </c>
      <c r="R6544" s="1">
        <v>54.678955785560603</v>
      </c>
      <c r="S6544" s="1">
        <v>4.4811522345644601</v>
      </c>
      <c r="T6544" s="43">
        <f t="shared" si="615"/>
        <v>2312.4954021202379</v>
      </c>
      <c r="U6544" s="1">
        <f t="shared" si="616"/>
        <v>-219.42459787976213</v>
      </c>
      <c r="V6544" s="1" t="b">
        <f t="shared" si="617"/>
        <v>0</v>
      </c>
      <c r="W6544" s="44" t="b">
        <f t="shared" si="618"/>
        <v>0</v>
      </c>
      <c r="X6544" s="38">
        <f t="shared" si="619"/>
        <v>0</v>
      </c>
      <c r="Y6544" s="38">
        <f t="shared" si="620"/>
        <v>1</v>
      </c>
      <c r="AF6544" s="1">
        <v>1.7474462147207701</v>
      </c>
      <c r="AG6544" s="1">
        <v>1.34773018348796</v>
      </c>
      <c r="AH6544" s="1">
        <v>3.2242027850073298</v>
      </c>
      <c r="AI6544" s="1">
        <v>0.638371020729252</v>
      </c>
      <c r="AJ6544" s="1">
        <v>11.686051582692601</v>
      </c>
      <c r="AK6544" s="1">
        <v>4.4811522345644601</v>
      </c>
    </row>
    <row r="6545" spans="1:37">
      <c r="A6545">
        <v>6543</v>
      </c>
      <c r="B6545" s="1">
        <v>9.6375575219071002E-2</v>
      </c>
      <c r="C6545" s="1">
        <v>17.794948560955199</v>
      </c>
      <c r="D6545" s="1">
        <v>2.3101201964218698</v>
      </c>
      <c r="E6545" s="1">
        <v>1.9369688928072198E-2</v>
      </c>
      <c r="F6545" s="1">
        <v>15.6298317811298</v>
      </c>
      <c r="G6545" s="1">
        <v>1.3160551075179401</v>
      </c>
      <c r="H6545" s="1">
        <v>-4.1638484968978496E-3</v>
      </c>
      <c r="I6545" s="1">
        <v>35.213072421519399</v>
      </c>
      <c r="J6545" s="1">
        <v>3.0543414276586498</v>
      </c>
      <c r="K6545" s="1">
        <v>1.9271483893449799E-2</v>
      </c>
      <c r="L6545" s="1">
        <v>7.2993219834838001</v>
      </c>
      <c r="M6545" s="1">
        <v>0.62986698145300302</v>
      </c>
      <c r="N6545" s="1">
        <v>-3.1175633768111999E-2</v>
      </c>
      <c r="O6545" s="1">
        <v>175.91922168831101</v>
      </c>
      <c r="P6545" s="1">
        <v>11.8713972325606</v>
      </c>
      <c r="Q6545" s="1">
        <v>-7.3059691321676307E-2</v>
      </c>
      <c r="R6545" s="1">
        <v>51.236539282992702</v>
      </c>
      <c r="S6545" s="1">
        <v>5.0440055072301497</v>
      </c>
      <c r="T6545" s="43">
        <f t="shared" si="615"/>
        <v>2422.5786452842212</v>
      </c>
      <c r="U6545" s="1">
        <f t="shared" si="616"/>
        <v>-109.34135471577883</v>
      </c>
      <c r="V6545" s="1" t="b">
        <f t="shared" si="617"/>
        <v>0</v>
      </c>
      <c r="W6545" s="44" t="b">
        <f t="shared" si="618"/>
        <v>0</v>
      </c>
      <c r="X6545" s="38">
        <f t="shared" si="619"/>
        <v>0</v>
      </c>
      <c r="Y6545" s="38">
        <f t="shared" si="620"/>
        <v>1</v>
      </c>
      <c r="AF6545" s="1">
        <v>2.3101201964218698</v>
      </c>
      <c r="AG6545" s="1">
        <v>1.3160551075179401</v>
      </c>
      <c r="AH6545" s="1">
        <v>3.0543414276586498</v>
      </c>
      <c r="AI6545" s="1">
        <v>0.62986698145300302</v>
      </c>
      <c r="AJ6545" s="1">
        <v>11.8713972325606</v>
      </c>
      <c r="AK6545" s="1">
        <v>5.0440055072301497</v>
      </c>
    </row>
    <row r="6546" spans="1:37">
      <c r="A6546">
        <v>6544</v>
      </c>
      <c r="B6546" s="1">
        <v>-9.1248209013438705E-2</v>
      </c>
      <c r="C6546" s="1">
        <v>14.7507044959055</v>
      </c>
      <c r="D6546" s="1">
        <v>1.83424211238046</v>
      </c>
      <c r="E6546" s="1">
        <v>-1.4076791766330501E-2</v>
      </c>
      <c r="F6546" s="1">
        <v>15.115714546560699</v>
      </c>
      <c r="G6546" s="1">
        <v>1.2301254799202599</v>
      </c>
      <c r="H6546" s="1">
        <v>-4.7261792843191304E-3</v>
      </c>
      <c r="I6546" s="1">
        <v>35.193276593200601</v>
      </c>
      <c r="J6546" s="1">
        <v>3.0512591535575799</v>
      </c>
      <c r="K6546" s="1">
        <v>-8.2052818022259902E-2</v>
      </c>
      <c r="L6546" s="1">
        <v>6.5959588295648901</v>
      </c>
      <c r="M6546" s="1">
        <v>0.68746884076204595</v>
      </c>
      <c r="N6546" s="1">
        <v>2.7746318860387701E-2</v>
      </c>
      <c r="O6546" s="1">
        <v>186.59619082668399</v>
      </c>
      <c r="P6546" s="1">
        <v>13.4315846102545</v>
      </c>
      <c r="Q6546" s="1">
        <v>4.9047268508088403E-2</v>
      </c>
      <c r="R6546" s="1">
        <v>57.890882083746199</v>
      </c>
      <c r="S6546" s="1">
        <v>5.449639576789</v>
      </c>
      <c r="T6546" s="43">
        <f t="shared" si="615"/>
        <v>2568.4319773663847</v>
      </c>
      <c r="U6546" s="1">
        <f t="shared" si="616"/>
        <v>36.511977366384599</v>
      </c>
      <c r="V6546" s="1" t="b">
        <f t="shared" si="617"/>
        <v>0</v>
      </c>
      <c r="W6546" s="44" t="b">
        <f t="shared" si="618"/>
        <v>0</v>
      </c>
      <c r="X6546" s="38">
        <f t="shared" si="619"/>
        <v>1</v>
      </c>
      <c r="Y6546" s="38">
        <f t="shared" si="620"/>
        <v>0</v>
      </c>
      <c r="AF6546" s="1">
        <v>1.83424211238046</v>
      </c>
      <c r="AG6546" s="1">
        <v>1.2301254799202599</v>
      </c>
      <c r="AH6546" s="1">
        <v>3.0512591535575799</v>
      </c>
      <c r="AI6546" s="1">
        <v>0.68746884076204595</v>
      </c>
      <c r="AJ6546" s="1">
        <v>13.4315846102545</v>
      </c>
      <c r="AK6546" s="1">
        <v>5.449639576789</v>
      </c>
    </row>
    <row r="6547" spans="1:37">
      <c r="A6547">
        <v>6545</v>
      </c>
      <c r="B6547" s="1">
        <v>-5.9383827435994699E-2</v>
      </c>
      <c r="C6547" s="1">
        <v>15.2282952301795</v>
      </c>
      <c r="D6547" s="1">
        <v>1.67269220746245</v>
      </c>
      <c r="E6547" s="1">
        <v>9.0584614399765698E-4</v>
      </c>
      <c r="F6547" s="1">
        <v>15.343892912858299</v>
      </c>
      <c r="G6547" s="1">
        <v>1.25252420492836</v>
      </c>
      <c r="H6547" s="1">
        <v>-4.3040110239723303E-2</v>
      </c>
      <c r="I6547" s="1">
        <v>33.870388176134703</v>
      </c>
      <c r="J6547" s="1">
        <v>3.0943315513648999</v>
      </c>
      <c r="K6547" s="1">
        <v>-3.5059334990998503E-2</v>
      </c>
      <c r="L6547" s="1">
        <v>6.91332456618336</v>
      </c>
      <c r="M6547" s="1">
        <v>0.59668202618417998</v>
      </c>
      <c r="N6547" s="1">
        <v>-1.84552089159816E-2</v>
      </c>
      <c r="O6547" s="1">
        <v>178.17128214380801</v>
      </c>
      <c r="P6547" s="1">
        <v>11.6888254967331</v>
      </c>
      <c r="Q6547" s="1">
        <v>7.3764952167307499E-3</v>
      </c>
      <c r="R6547" s="1">
        <v>55.528095723960497</v>
      </c>
      <c r="S6547" s="1">
        <v>4.6140422078055501</v>
      </c>
      <c r="T6547" s="43">
        <f t="shared" si="615"/>
        <v>2291.9097694478542</v>
      </c>
      <c r="U6547" s="1">
        <f t="shared" si="616"/>
        <v>-240.01023055214591</v>
      </c>
      <c r="V6547" s="1" t="b">
        <f t="shared" si="617"/>
        <v>1</v>
      </c>
      <c r="W6547" s="44" t="b">
        <f t="shared" si="618"/>
        <v>0</v>
      </c>
      <c r="X6547" s="38">
        <f t="shared" si="619"/>
        <v>0</v>
      </c>
      <c r="Y6547" s="38">
        <f t="shared" si="620"/>
        <v>1</v>
      </c>
      <c r="AF6547" s="1">
        <v>1.67269220746245</v>
      </c>
      <c r="AG6547" s="1">
        <v>1.25252420492836</v>
      </c>
      <c r="AH6547" s="1">
        <v>3.0943315513648999</v>
      </c>
      <c r="AI6547" s="1">
        <v>0.59668202618417998</v>
      </c>
      <c r="AJ6547" s="1">
        <v>11.6888254967331</v>
      </c>
      <c r="AK6547" s="1">
        <v>4.6140422078055501</v>
      </c>
    </row>
    <row r="6548" spans="1:37">
      <c r="A6548">
        <v>6546</v>
      </c>
      <c r="B6548" s="1">
        <v>-3.2341162608114801E-2</v>
      </c>
      <c r="C6548" s="1">
        <v>15.6457277185038</v>
      </c>
      <c r="D6548" s="1">
        <v>1.6100162949429799</v>
      </c>
      <c r="E6548" s="1">
        <v>-4.8309537825884E-2</v>
      </c>
      <c r="F6548" s="1">
        <v>14.6070188311983</v>
      </c>
      <c r="G6548" s="1">
        <v>1.27693045381934</v>
      </c>
      <c r="H6548" s="1">
        <v>-2.6527711573848201E-2</v>
      </c>
      <c r="I6548" s="1">
        <v>34.434312587806602</v>
      </c>
      <c r="J6548" s="1">
        <v>3.0289786899548701</v>
      </c>
      <c r="K6548" s="1">
        <v>-6.8584069346497398E-2</v>
      </c>
      <c r="L6548" s="1">
        <v>6.6853991135809601</v>
      </c>
      <c r="M6548" s="1">
        <v>0.64979136783576397</v>
      </c>
      <c r="N6548" s="1">
        <v>-1.16346350952936E-2</v>
      </c>
      <c r="O6548" s="1">
        <v>179.39066624888301</v>
      </c>
      <c r="P6548" s="1">
        <v>11.7299421905294</v>
      </c>
      <c r="Q6548" s="1">
        <v>-3.0733335814177001E-2</v>
      </c>
      <c r="R6548" s="1">
        <v>53.451745353803901</v>
      </c>
      <c r="S6548" s="1">
        <v>4.4911132941978202</v>
      </c>
      <c r="T6548" s="43">
        <f t="shared" si="615"/>
        <v>2278.6772291280176</v>
      </c>
      <c r="U6548" s="1">
        <f t="shared" si="616"/>
        <v>-253.24277087198243</v>
      </c>
      <c r="V6548" s="1" t="b">
        <f t="shared" si="617"/>
        <v>1</v>
      </c>
      <c r="W6548" s="44" t="b">
        <f t="shared" si="618"/>
        <v>1</v>
      </c>
      <c r="X6548" s="38">
        <f t="shared" si="619"/>
        <v>0</v>
      </c>
      <c r="Y6548" s="38">
        <f t="shared" si="620"/>
        <v>1</v>
      </c>
      <c r="AF6548" s="1">
        <v>1.6100162949429799</v>
      </c>
      <c r="AG6548" s="1">
        <v>1.27693045381934</v>
      </c>
      <c r="AH6548" s="1">
        <v>3.0289786899548701</v>
      </c>
      <c r="AI6548" s="1">
        <v>0.64979136783576397</v>
      </c>
      <c r="AJ6548" s="1">
        <v>11.7299421905294</v>
      </c>
      <c r="AK6548" s="1">
        <v>4.4911132941978202</v>
      </c>
    </row>
    <row r="6549" spans="1:37">
      <c r="A6549">
        <v>6547</v>
      </c>
      <c r="B6549" s="1">
        <v>-3.7619181390288199E-2</v>
      </c>
      <c r="C6549" s="1">
        <v>15.563366816136799</v>
      </c>
      <c r="D6549" s="1">
        <v>1.6207908834346101</v>
      </c>
      <c r="E6549" s="1">
        <v>-8.6938866142697802E-2</v>
      </c>
      <c r="F6549" s="1">
        <v>14.0535189956202</v>
      </c>
      <c r="G6549" s="1">
        <v>1.4801654862496401</v>
      </c>
      <c r="H6549" s="1">
        <v>7.7930955263995003E-3</v>
      </c>
      <c r="I6549" s="1">
        <v>35.636640400262898</v>
      </c>
      <c r="J6549" s="1">
        <v>3.1249565885633501</v>
      </c>
      <c r="K6549" s="1">
        <v>-4.86523720142625E-2</v>
      </c>
      <c r="L6549" s="1">
        <v>6.8199872950537603</v>
      </c>
      <c r="M6549" s="1">
        <v>0.61202659301887397</v>
      </c>
      <c r="N6549" s="1">
        <v>-2.1108141024945602E-2</v>
      </c>
      <c r="O6549" s="1">
        <v>177.699232263515</v>
      </c>
      <c r="P6549" s="1">
        <v>11.6862601327703</v>
      </c>
      <c r="Q6549" s="1">
        <v>-1.8797687769517301E-2</v>
      </c>
      <c r="R6549" s="1">
        <v>54.093549126445701</v>
      </c>
      <c r="S6549" s="1">
        <v>4.4649347937927102</v>
      </c>
      <c r="T6549" s="43">
        <f t="shared" si="615"/>
        <v>2298.9134477829484</v>
      </c>
      <c r="U6549" s="1">
        <f t="shared" si="616"/>
        <v>-233.00655221705165</v>
      </c>
      <c r="V6549" s="1" t="b">
        <f t="shared" si="617"/>
        <v>1</v>
      </c>
      <c r="W6549" s="44" t="b">
        <f t="shared" si="618"/>
        <v>0</v>
      </c>
      <c r="X6549" s="38">
        <f t="shared" si="619"/>
        <v>0</v>
      </c>
      <c r="Y6549" s="38">
        <f t="shared" si="620"/>
        <v>1</v>
      </c>
      <c r="AF6549" s="1">
        <v>1.6207908834346101</v>
      </c>
      <c r="AG6549" s="1">
        <v>1.4801654862496401</v>
      </c>
      <c r="AH6549" s="1">
        <v>3.1249565885633501</v>
      </c>
      <c r="AI6549" s="1">
        <v>0.61202659301887397</v>
      </c>
      <c r="AJ6549" s="1">
        <v>11.6862601327703</v>
      </c>
      <c r="AK6549" s="1">
        <v>4.4649347937927102</v>
      </c>
    </row>
    <row r="6550" spans="1:37">
      <c r="A6550">
        <v>6548</v>
      </c>
      <c r="B6550" s="1">
        <v>0.17943626308716601</v>
      </c>
      <c r="C6550" s="1">
        <v>19.336129025283899</v>
      </c>
      <c r="D6550" s="1">
        <v>3.5292528764669</v>
      </c>
      <c r="E6550" s="1">
        <v>0.10779924274227</v>
      </c>
      <c r="F6550" s="1">
        <v>17.074923677808599</v>
      </c>
      <c r="G6550" s="1">
        <v>2.1463744559075102</v>
      </c>
      <c r="H6550" s="1">
        <v>-4.3535813868245503E-2</v>
      </c>
      <c r="I6550" s="1">
        <v>33.8536026624801</v>
      </c>
      <c r="J6550" s="1">
        <v>3.0977206329282199</v>
      </c>
      <c r="K6550" s="1">
        <v>-8.3526848303144795E-3</v>
      </c>
      <c r="L6550" s="1">
        <v>7.1004438497471298</v>
      </c>
      <c r="M6550" s="1">
        <v>0.59157049217221402</v>
      </c>
      <c r="N6550" s="1">
        <v>8.3657652108746094E-2</v>
      </c>
      <c r="O6550" s="1">
        <v>197.32620216332401</v>
      </c>
      <c r="P6550" s="1">
        <v>20.121500352277099</v>
      </c>
      <c r="Q6550" s="1">
        <v>1.8266346228271901E-2</v>
      </c>
      <c r="R6550" s="1">
        <v>56.136092904241202</v>
      </c>
      <c r="S6550" s="1">
        <v>4.7573239847570203</v>
      </c>
      <c r="T6550" s="43">
        <f t="shared" si="615"/>
        <v>3424.3742794508962</v>
      </c>
      <c r="U6550" s="1">
        <f t="shared" si="616"/>
        <v>892.45427945089614</v>
      </c>
      <c r="V6550" s="1" t="b">
        <f t="shared" si="617"/>
        <v>0</v>
      </c>
      <c r="W6550" s="44" t="b">
        <f t="shared" si="618"/>
        <v>0</v>
      </c>
      <c r="X6550" s="38">
        <f t="shared" si="619"/>
        <v>1</v>
      </c>
      <c r="Y6550" s="38">
        <f t="shared" si="620"/>
        <v>0</v>
      </c>
      <c r="AF6550" s="1">
        <v>3.5292528764669</v>
      </c>
      <c r="AG6550" s="1">
        <v>2.1463744559075102</v>
      </c>
      <c r="AH6550" s="1">
        <v>3.0977206329282199</v>
      </c>
      <c r="AI6550" s="1">
        <v>0.59157049217221402</v>
      </c>
      <c r="AJ6550" s="1">
        <v>20.121500352277099</v>
      </c>
      <c r="AK6550" s="1">
        <v>4.7573239847570203</v>
      </c>
    </row>
    <row r="6551" spans="1:37">
      <c r="A6551">
        <v>6549</v>
      </c>
      <c r="B6551" s="1">
        <v>3.9131731062324197E-2</v>
      </c>
      <c r="C6551" s="1">
        <v>16.804904597919499</v>
      </c>
      <c r="D6551" s="1">
        <v>1.7944382984756999</v>
      </c>
      <c r="E6551" s="1">
        <v>4.1268375903451698E-2</v>
      </c>
      <c r="F6551" s="1">
        <v>15.975879743887001</v>
      </c>
      <c r="G6551" s="1">
        <v>1.4437628113915</v>
      </c>
      <c r="H6551" s="1">
        <v>2.0221323893781399E-2</v>
      </c>
      <c r="I6551" s="1">
        <v>36.0823043757797</v>
      </c>
      <c r="J6551" s="1">
        <v>3.23193325290746</v>
      </c>
      <c r="K6551" s="1">
        <v>1.3304030989415599E-2</v>
      </c>
      <c r="L6551" s="1">
        <v>7.2558933314101797</v>
      </c>
      <c r="M6551" s="1">
        <v>0.61802191122305705</v>
      </c>
      <c r="N6551" s="1">
        <v>1.8529418342377899E-2</v>
      </c>
      <c r="O6551" s="1">
        <v>184.884253794702</v>
      </c>
      <c r="P6551" s="1">
        <v>12.8157878151479</v>
      </c>
      <c r="Q6551" s="1">
        <v>6.2202200587252399E-2</v>
      </c>
      <c r="R6551" s="1">
        <v>58.6574638160129</v>
      </c>
      <c r="S6551" s="1">
        <v>5.8544339966645804</v>
      </c>
      <c r="T6551" s="43">
        <f t="shared" si="615"/>
        <v>2575.83780858102</v>
      </c>
      <c r="U6551" s="1">
        <f t="shared" si="616"/>
        <v>43.917808581019926</v>
      </c>
      <c r="V6551" s="1" t="b">
        <f t="shared" si="617"/>
        <v>0</v>
      </c>
      <c r="W6551" s="44" t="b">
        <f t="shared" si="618"/>
        <v>0</v>
      </c>
      <c r="X6551" s="38">
        <f t="shared" si="619"/>
        <v>1</v>
      </c>
      <c r="Y6551" s="38">
        <f t="shared" si="620"/>
        <v>0</v>
      </c>
      <c r="AF6551" s="1">
        <v>1.7944382984756999</v>
      </c>
      <c r="AG6551" s="1">
        <v>1.4437628113915</v>
      </c>
      <c r="AH6551" s="1">
        <v>3.23193325290746</v>
      </c>
      <c r="AI6551" s="1">
        <v>0.61802191122305705</v>
      </c>
      <c r="AJ6551" s="1">
        <v>12.8157878151479</v>
      </c>
      <c r="AK6551" s="1">
        <v>5.8544339966645804</v>
      </c>
    </row>
    <row r="6552" spans="1:37">
      <c r="A6552">
        <v>6550</v>
      </c>
      <c r="B6552" s="1">
        <v>1.32879692610125E-2</v>
      </c>
      <c r="C6552" s="1">
        <v>16.376166610189198</v>
      </c>
      <c r="D6552" s="1">
        <v>1.66873037979551</v>
      </c>
      <c r="E6552" s="1">
        <v>4.3495894986855903E-2</v>
      </c>
      <c r="F6552" s="1">
        <v>16.011505985225899</v>
      </c>
      <c r="G6552" s="1">
        <v>1.4619608339906101</v>
      </c>
      <c r="H6552" s="1">
        <v>-8.6955224588390306E-2</v>
      </c>
      <c r="I6552" s="1">
        <v>32.4151534709342</v>
      </c>
      <c r="J6552" s="1">
        <v>3.5616543713152602</v>
      </c>
      <c r="K6552" s="1">
        <v>1.6433921805248799E-2</v>
      </c>
      <c r="L6552" s="1">
        <v>7.2786390625678496</v>
      </c>
      <c r="M6552" s="1">
        <v>0.62239561886305195</v>
      </c>
      <c r="N6552" s="1">
        <v>2.5467694766991199E-2</v>
      </c>
      <c r="O6552" s="1">
        <v>186.17149229843699</v>
      </c>
      <c r="P6552" s="1">
        <v>13.2715112601066</v>
      </c>
      <c r="Q6552" s="1">
        <v>-3.2015549167833897E-2</v>
      </c>
      <c r="R6552" s="1">
        <v>53.3832527325957</v>
      </c>
      <c r="S6552" s="1">
        <v>4.4999352279119904</v>
      </c>
      <c r="T6552" s="43">
        <f t="shared" si="615"/>
        <v>2508.6187691983023</v>
      </c>
      <c r="U6552" s="1">
        <f t="shared" si="616"/>
        <v>-23.301230801697784</v>
      </c>
      <c r="V6552" s="1" t="b">
        <f t="shared" si="617"/>
        <v>0</v>
      </c>
      <c r="W6552" s="44" t="b">
        <f t="shared" si="618"/>
        <v>0</v>
      </c>
      <c r="X6552" s="38">
        <f t="shared" si="619"/>
        <v>0</v>
      </c>
      <c r="Y6552" s="38">
        <f t="shared" si="620"/>
        <v>1</v>
      </c>
      <c r="AF6552" s="1">
        <v>1.66873037979551</v>
      </c>
      <c r="AG6552" s="1">
        <v>1.4619608339906101</v>
      </c>
      <c r="AH6552" s="1">
        <v>3.5616543713152602</v>
      </c>
      <c r="AI6552" s="1">
        <v>0.62239561886305195</v>
      </c>
      <c r="AJ6552" s="1">
        <v>13.2715112601066</v>
      </c>
      <c r="AK6552" s="1">
        <v>4.4999352279119904</v>
      </c>
    </row>
    <row r="6553" spans="1:37">
      <c r="A6553">
        <v>6551</v>
      </c>
      <c r="B6553" s="1">
        <v>-4.1334359585692003E-2</v>
      </c>
      <c r="C6553" s="1">
        <v>15.5056534092724</v>
      </c>
      <c r="D6553" s="1">
        <v>1.6275844151872501</v>
      </c>
      <c r="E6553" s="1">
        <v>1.1219110183388699E-2</v>
      </c>
      <c r="F6553" s="1">
        <v>15.5029573587918</v>
      </c>
      <c r="G6553" s="1">
        <v>1.2824218149614299</v>
      </c>
      <c r="H6553" s="1">
        <v>-1.1817050733237199E-2</v>
      </c>
      <c r="I6553" s="1">
        <v>34.944608272488701</v>
      </c>
      <c r="J6553" s="1">
        <v>3.0329218707355801</v>
      </c>
      <c r="K6553" s="1">
        <v>3.5380717113384197E-2</v>
      </c>
      <c r="L6553" s="1">
        <v>7.4178606839877697</v>
      </c>
      <c r="M6553" s="1">
        <v>0.67061837847471495</v>
      </c>
      <c r="N6553" s="1">
        <v>5.7150265619553102E-3</v>
      </c>
      <c r="O6553" s="1">
        <v>182.53018969541799</v>
      </c>
      <c r="P6553" s="1">
        <v>12.159680881585301</v>
      </c>
      <c r="Q6553" s="1">
        <v>-3.3914950060768702E-2</v>
      </c>
      <c r="R6553" s="1">
        <v>53.281952769762697</v>
      </c>
      <c r="S6553" s="1">
        <v>4.5122862460170996</v>
      </c>
      <c r="T6553" s="43">
        <f t="shared" si="615"/>
        <v>2328.5513606961372</v>
      </c>
      <c r="U6553" s="1">
        <f t="shared" si="616"/>
        <v>-203.36863930386289</v>
      </c>
      <c r="V6553" s="1" t="b">
        <f t="shared" si="617"/>
        <v>0</v>
      </c>
      <c r="W6553" s="44" t="b">
        <f t="shared" si="618"/>
        <v>0</v>
      </c>
      <c r="X6553" s="38">
        <f t="shared" si="619"/>
        <v>0</v>
      </c>
      <c r="Y6553" s="38">
        <f t="shared" si="620"/>
        <v>1</v>
      </c>
      <c r="AF6553" s="1">
        <v>1.6275844151872501</v>
      </c>
      <c r="AG6553" s="1">
        <v>1.2824218149614299</v>
      </c>
      <c r="AH6553" s="1">
        <v>3.0329218707355801</v>
      </c>
      <c r="AI6553" s="1">
        <v>0.67061837847471495</v>
      </c>
      <c r="AJ6553" s="1">
        <v>12.159680881585301</v>
      </c>
      <c r="AK6553" s="1">
        <v>4.5122862460170996</v>
      </c>
    </row>
    <row r="6554" spans="1:37">
      <c r="A6554">
        <v>6552</v>
      </c>
      <c r="B6554" s="1">
        <v>-0.10521868921616299</v>
      </c>
      <c r="C6554" s="1">
        <v>14.5460628700489</v>
      </c>
      <c r="D6554" s="1">
        <v>1.9259736975771999</v>
      </c>
      <c r="E6554" s="1">
        <v>-4.0398644128867199E-2</v>
      </c>
      <c r="F6554" s="1">
        <v>14.7230316820394</v>
      </c>
      <c r="G6554" s="1">
        <v>1.2541941004925301</v>
      </c>
      <c r="H6554" s="1">
        <v>-2.0743310610263001E-2</v>
      </c>
      <c r="I6554" s="1">
        <v>34.634071644978498</v>
      </c>
      <c r="J6554" s="1">
        <v>3.0276488638121699</v>
      </c>
      <c r="K6554" s="1">
        <v>3.9195996899947898E-2</v>
      </c>
      <c r="L6554" s="1">
        <v>7.4462159551656404</v>
      </c>
      <c r="M6554" s="1">
        <v>0.68157593156615204</v>
      </c>
      <c r="N6554" s="1">
        <v>-5.8575451540875803E-2</v>
      </c>
      <c r="O6554" s="1">
        <v>171.16450373735901</v>
      </c>
      <c r="P6554" s="1">
        <v>13.132194108796099</v>
      </c>
      <c r="Q6554" s="1">
        <v>-9.6935532513365397E-2</v>
      </c>
      <c r="R6554" s="1">
        <v>50.027712114971301</v>
      </c>
      <c r="S6554" s="1">
        <v>5.6264128520563101</v>
      </c>
      <c r="T6554" s="43">
        <f t="shared" si="615"/>
        <v>2564.7999554300463</v>
      </c>
      <c r="U6554" s="1">
        <f t="shared" si="616"/>
        <v>32.879955430046266</v>
      </c>
      <c r="V6554" s="1" t="b">
        <f t="shared" si="617"/>
        <v>0</v>
      </c>
      <c r="W6554" s="44" t="b">
        <f t="shared" si="618"/>
        <v>0</v>
      </c>
      <c r="X6554" s="38">
        <f t="shared" si="619"/>
        <v>1</v>
      </c>
      <c r="Y6554" s="38">
        <f t="shared" si="620"/>
        <v>0</v>
      </c>
      <c r="AF6554" s="1">
        <v>1.9259736975771999</v>
      </c>
      <c r="AG6554" s="1">
        <v>1.2541941004925301</v>
      </c>
      <c r="AH6554" s="1">
        <v>3.0276488638121699</v>
      </c>
      <c r="AI6554" s="1">
        <v>0.68157593156615204</v>
      </c>
      <c r="AJ6554" s="1">
        <v>13.132194108796099</v>
      </c>
      <c r="AK6554" s="1">
        <v>5.6264128520563101</v>
      </c>
    </row>
    <row r="6555" spans="1:37">
      <c r="A6555">
        <v>6553</v>
      </c>
      <c r="B6555" s="1">
        <v>-7.4106329314455197E-2</v>
      </c>
      <c r="C6555" s="1">
        <v>15.0057389377112</v>
      </c>
      <c r="D6555" s="1">
        <v>1.73937736453133</v>
      </c>
      <c r="E6555" s="1">
        <v>-2.7378604481726101E-2</v>
      </c>
      <c r="F6555" s="1">
        <v>14.9159795067042</v>
      </c>
      <c r="G6555" s="1">
        <v>1.22981920035401</v>
      </c>
      <c r="H6555" s="1">
        <v>-3.9089939541299301E-2</v>
      </c>
      <c r="I6555" s="1">
        <v>34.004446593549602</v>
      </c>
      <c r="J6555" s="1">
        <v>3.0770831180805498</v>
      </c>
      <c r="K6555" s="1">
        <v>-1.89911192324883E-2</v>
      </c>
      <c r="L6555" s="1">
        <v>7.02530662349628</v>
      </c>
      <c r="M6555" s="1">
        <v>0.58912170293365396</v>
      </c>
      <c r="N6555" s="1">
        <v>1.3950485853684099E-2</v>
      </c>
      <c r="O6555" s="1">
        <v>184.03961652264201</v>
      </c>
      <c r="P6555" s="1">
        <v>12.5310566759476</v>
      </c>
      <c r="Q6555" s="1">
        <v>5.1541758137702801E-2</v>
      </c>
      <c r="R6555" s="1">
        <v>58.035470550994603</v>
      </c>
      <c r="S6555" s="1">
        <v>5.5175300259747901</v>
      </c>
      <c r="T6555" s="43">
        <f t="shared" si="615"/>
        <v>2468.3988087821936</v>
      </c>
      <c r="U6555" s="1">
        <f t="shared" si="616"/>
        <v>-63.521191217806518</v>
      </c>
      <c r="V6555" s="1" t="b">
        <f t="shared" si="617"/>
        <v>0</v>
      </c>
      <c r="W6555" s="44" t="b">
        <f t="shared" si="618"/>
        <v>0</v>
      </c>
      <c r="X6555" s="38">
        <f t="shared" si="619"/>
        <v>0</v>
      </c>
      <c r="Y6555" s="38">
        <f t="shared" si="620"/>
        <v>1</v>
      </c>
      <c r="AF6555" s="1">
        <v>1.73937736453133</v>
      </c>
      <c r="AG6555" s="1">
        <v>1.22981920035401</v>
      </c>
      <c r="AH6555" s="1">
        <v>3.0770831180805498</v>
      </c>
      <c r="AI6555" s="1">
        <v>0.58912170293365396</v>
      </c>
      <c r="AJ6555" s="1">
        <v>12.5310566759476</v>
      </c>
      <c r="AK6555" s="1">
        <v>5.5175300259747901</v>
      </c>
    </row>
    <row r="6556" spans="1:37">
      <c r="A6556">
        <v>6554</v>
      </c>
      <c r="B6556" s="1">
        <v>0.137316504471444</v>
      </c>
      <c r="C6556" s="1">
        <v>18.5386095044367</v>
      </c>
      <c r="D6556" s="1">
        <v>2.8519596610339901</v>
      </c>
      <c r="E6556" s="1">
        <v>-1.3276083361837301E-2</v>
      </c>
      <c r="F6556" s="1">
        <v>15.127822673130501</v>
      </c>
      <c r="G6556" s="1">
        <v>1.23180028372914</v>
      </c>
      <c r="H6556" s="1">
        <v>3.8475287372327201E-2</v>
      </c>
      <c r="I6556" s="1">
        <v>36.746997628646803</v>
      </c>
      <c r="J6556" s="1">
        <v>3.4601866918761299</v>
      </c>
      <c r="K6556" s="1">
        <v>2.33706068263764E-2</v>
      </c>
      <c r="L6556" s="1">
        <v>7.3293042100552501</v>
      </c>
      <c r="M6556" s="1">
        <v>0.63922746792859697</v>
      </c>
      <c r="N6556" s="1">
        <v>1.19010476503727E-2</v>
      </c>
      <c r="O6556" s="1">
        <v>183.66282493903401</v>
      </c>
      <c r="P6556" s="1">
        <v>12.411913384563199</v>
      </c>
      <c r="Q6556" s="1">
        <v>-5.5288314292567899E-2</v>
      </c>
      <c r="R6556" s="1">
        <v>52.155222091321903</v>
      </c>
      <c r="S6556" s="1">
        <v>4.7343729351315798</v>
      </c>
      <c r="T6556" s="43">
        <f t="shared" si="615"/>
        <v>2532.9460424262634</v>
      </c>
      <c r="U6556" s="1">
        <f t="shared" si="616"/>
        <v>1.0260424262633023</v>
      </c>
      <c r="V6556" s="1" t="b">
        <f t="shared" si="617"/>
        <v>0</v>
      </c>
      <c r="W6556" s="44" t="b">
        <f t="shared" si="618"/>
        <v>0</v>
      </c>
      <c r="X6556" s="38">
        <f t="shared" si="619"/>
        <v>1</v>
      </c>
      <c r="Y6556" s="38">
        <f t="shared" si="620"/>
        <v>0</v>
      </c>
      <c r="AF6556" s="1">
        <v>2.8519596610339901</v>
      </c>
      <c r="AG6556" s="1">
        <v>1.23180028372914</v>
      </c>
      <c r="AH6556" s="1">
        <v>3.4601866918761299</v>
      </c>
      <c r="AI6556" s="1">
        <v>0.63922746792859697</v>
      </c>
      <c r="AJ6556" s="1">
        <v>12.411913384563199</v>
      </c>
      <c r="AK6556" s="1">
        <v>4.7343729351315798</v>
      </c>
    </row>
    <row r="6557" spans="1:37">
      <c r="A6557">
        <v>6555</v>
      </c>
      <c r="B6557" s="1">
        <v>-1.10407922062531E-2</v>
      </c>
      <c r="C6557" s="1">
        <v>15.982562127741501</v>
      </c>
      <c r="D6557" s="1">
        <v>1.61210069919614</v>
      </c>
      <c r="E6557" s="1">
        <v>3.42956309883795E-3</v>
      </c>
      <c r="F6557" s="1">
        <v>15.382665460444599</v>
      </c>
      <c r="G6557" s="1">
        <v>1.2586547939186401</v>
      </c>
      <c r="H6557" s="1">
        <v>2.7233292272807502E-2</v>
      </c>
      <c r="I6557" s="1">
        <v>36.336201472016398</v>
      </c>
      <c r="J6557" s="1">
        <v>3.3127716554009901</v>
      </c>
      <c r="K6557" s="1">
        <v>-8.2940301264834097E-4</v>
      </c>
      <c r="L6557" s="1">
        <v>7.1540639364642198</v>
      </c>
      <c r="M6557" s="1">
        <v>0.59846760822239997</v>
      </c>
      <c r="N6557" s="1">
        <v>1.15280424470554E-2</v>
      </c>
      <c r="O6557" s="1">
        <v>183.59433052485701</v>
      </c>
      <c r="P6557" s="1">
        <v>12.389932810480399</v>
      </c>
      <c r="Q6557" s="1">
        <v>4.2321377518007797E-2</v>
      </c>
      <c r="R6557" s="1">
        <v>57.502820813344997</v>
      </c>
      <c r="S6557" s="1">
        <v>5.2633821769502998</v>
      </c>
      <c r="T6557" s="43">
        <f t="shared" si="615"/>
        <v>2443.5309744168867</v>
      </c>
      <c r="U6557" s="1">
        <f t="shared" si="616"/>
        <v>-88.38902558311338</v>
      </c>
      <c r="V6557" s="1" t="b">
        <f t="shared" si="617"/>
        <v>0</v>
      </c>
      <c r="W6557" s="44" t="b">
        <f t="shared" si="618"/>
        <v>0</v>
      </c>
      <c r="X6557" s="38">
        <f t="shared" si="619"/>
        <v>0</v>
      </c>
      <c r="Y6557" s="38">
        <f t="shared" si="620"/>
        <v>1</v>
      </c>
      <c r="AF6557" s="1">
        <v>1.61210069919614</v>
      </c>
      <c r="AG6557" s="1">
        <v>1.2586547939186401</v>
      </c>
      <c r="AH6557" s="1">
        <v>3.3127716554009901</v>
      </c>
      <c r="AI6557" s="1">
        <v>0.59846760822239997</v>
      </c>
      <c r="AJ6557" s="1">
        <v>12.389932810480399</v>
      </c>
      <c r="AK6557" s="1">
        <v>5.2633821769502998</v>
      </c>
    </row>
    <row r="6558" spans="1:37">
      <c r="A6558">
        <v>6556</v>
      </c>
      <c r="B6558" s="1">
        <v>-7.4186069723275998E-3</v>
      </c>
      <c r="C6558" s="1">
        <v>16.040558902400399</v>
      </c>
      <c r="D6558" s="1">
        <v>1.6139903087808301</v>
      </c>
      <c r="E6558" s="1">
        <v>8.98232933193744E-3</v>
      </c>
      <c r="F6558" s="1">
        <v>15.4683193938409</v>
      </c>
      <c r="G6558" s="1">
        <v>1.27458850819022</v>
      </c>
      <c r="H6558" s="1">
        <v>-2.91188806539114E-2</v>
      </c>
      <c r="I6558" s="1">
        <v>34.345202960649203</v>
      </c>
      <c r="J6558" s="1">
        <v>3.0295943778956902</v>
      </c>
      <c r="K6558" s="1">
        <v>-9.2827134070130901E-4</v>
      </c>
      <c r="L6558" s="1">
        <v>7.1533566610881802</v>
      </c>
      <c r="M6558" s="1">
        <v>0.59795565903980596</v>
      </c>
      <c r="N6558" s="1">
        <v>3.2632560889748197E-2</v>
      </c>
      <c r="O6558" s="1">
        <v>187.51017613505701</v>
      </c>
      <c r="P6558" s="1">
        <v>13.852384403082301</v>
      </c>
      <c r="Q6558" s="1">
        <v>-9.6343725264979602E-3</v>
      </c>
      <c r="R6558" s="1">
        <v>54.591503341149902</v>
      </c>
      <c r="S6558" s="1">
        <v>4.4787561052634004</v>
      </c>
      <c r="T6558" s="43">
        <f t="shared" si="615"/>
        <v>2484.726936225225</v>
      </c>
      <c r="U6558" s="1">
        <f t="shared" si="616"/>
        <v>-47.193063774775055</v>
      </c>
      <c r="V6558" s="1" t="b">
        <f t="shared" si="617"/>
        <v>0</v>
      </c>
      <c r="W6558" s="44" t="b">
        <f t="shared" si="618"/>
        <v>0</v>
      </c>
      <c r="X6558" s="38">
        <f t="shared" si="619"/>
        <v>0</v>
      </c>
      <c r="Y6558" s="38">
        <f t="shared" si="620"/>
        <v>1</v>
      </c>
      <c r="AF6558" s="1">
        <v>1.6139903087808301</v>
      </c>
      <c r="AG6558" s="1">
        <v>1.27458850819022</v>
      </c>
      <c r="AH6558" s="1">
        <v>3.0295943778956902</v>
      </c>
      <c r="AI6558" s="1">
        <v>0.59795565903980596</v>
      </c>
      <c r="AJ6558" s="1">
        <v>13.852384403082301</v>
      </c>
      <c r="AK6558" s="1">
        <v>4.4787561052634004</v>
      </c>
    </row>
    <row r="6559" spans="1:37">
      <c r="A6559">
        <v>6557</v>
      </c>
      <c r="B6559" s="1">
        <v>5.2293194878484398E-2</v>
      </c>
      <c r="C6559" s="1">
        <v>17.0275436558092</v>
      </c>
      <c r="D6559" s="1">
        <v>1.88725250623035</v>
      </c>
      <c r="E6559" s="1">
        <v>3.2468544099002898E-2</v>
      </c>
      <c r="F6559" s="1">
        <v>15.835911441199899</v>
      </c>
      <c r="G6559" s="1">
        <v>1.3841497702748899</v>
      </c>
      <c r="H6559" s="1">
        <v>-1.6920074368425499E-2</v>
      </c>
      <c r="I6559" s="1">
        <v>34.766739331245397</v>
      </c>
      <c r="J6559" s="1">
        <v>3.0280087984770199</v>
      </c>
      <c r="K6559" s="1">
        <v>-6.7959156419275898E-2</v>
      </c>
      <c r="L6559" s="1">
        <v>6.6895782115608498</v>
      </c>
      <c r="M6559" s="1">
        <v>0.64968910936125202</v>
      </c>
      <c r="N6559" s="1">
        <v>4.8221808820893802E-2</v>
      </c>
      <c r="O6559" s="1">
        <v>190.45622242016901</v>
      </c>
      <c r="P6559" s="1">
        <v>15.3815190998064</v>
      </c>
      <c r="Q6559" s="1">
        <v>-2.6528271004574298E-2</v>
      </c>
      <c r="R6559" s="1">
        <v>53.676986652428603</v>
      </c>
      <c r="S6559" s="1">
        <v>4.46704323987914</v>
      </c>
      <c r="T6559" s="43">
        <f t="shared" si="615"/>
        <v>2679.7662524029051</v>
      </c>
      <c r="U6559" s="1">
        <f t="shared" si="616"/>
        <v>147.84625240290507</v>
      </c>
      <c r="V6559" s="1" t="b">
        <f t="shared" si="617"/>
        <v>0</v>
      </c>
      <c r="W6559" s="44" t="b">
        <f t="shared" si="618"/>
        <v>0</v>
      </c>
      <c r="X6559" s="38">
        <f t="shared" si="619"/>
        <v>1</v>
      </c>
      <c r="Y6559" s="38">
        <f t="shared" si="620"/>
        <v>0</v>
      </c>
      <c r="AF6559" s="1">
        <v>1.88725250623035</v>
      </c>
      <c r="AG6559" s="1">
        <v>1.3841497702748899</v>
      </c>
      <c r="AH6559" s="1">
        <v>3.0280087984770199</v>
      </c>
      <c r="AI6559" s="1">
        <v>0.64968910936125202</v>
      </c>
      <c r="AJ6559" s="1">
        <v>15.3815190998064</v>
      </c>
      <c r="AK6559" s="1">
        <v>4.46704323987914</v>
      </c>
    </row>
    <row r="6560" spans="1:37">
      <c r="A6560">
        <v>6558</v>
      </c>
      <c r="B6560" s="1">
        <v>-1.0944246015402E-2</v>
      </c>
      <c r="C6560" s="1">
        <v>15.9841052577254</v>
      </c>
      <c r="D6560" s="1">
        <v>1.61353682677594</v>
      </c>
      <c r="E6560" s="1">
        <v>-3.0403795378841199E-2</v>
      </c>
      <c r="F6560" s="1">
        <v>14.8709240063852</v>
      </c>
      <c r="G6560" s="1">
        <v>1.2356010012156</v>
      </c>
      <c r="H6560" s="1">
        <v>-6.1782336664926198E-2</v>
      </c>
      <c r="I6560" s="1">
        <v>33.241493543891103</v>
      </c>
      <c r="J6560" s="1">
        <v>3.2461972216931998</v>
      </c>
      <c r="K6560" s="1">
        <v>4.3376669100664402E-3</v>
      </c>
      <c r="L6560" s="1">
        <v>7.1911251515434902</v>
      </c>
      <c r="M6560" s="1">
        <v>0.60537132365806601</v>
      </c>
      <c r="N6560" s="1">
        <v>-2.8703481479338199E-4</v>
      </c>
      <c r="O6560" s="1">
        <v>181.437913527136</v>
      </c>
      <c r="P6560" s="1">
        <v>11.9381151351543</v>
      </c>
      <c r="Q6560" s="1">
        <v>-3.7447545702124399E-2</v>
      </c>
      <c r="R6560" s="1">
        <v>53.094061243433899</v>
      </c>
      <c r="S6560" s="1">
        <v>4.5374766098921997</v>
      </c>
      <c r="T6560" s="43">
        <f t="shared" si="615"/>
        <v>2317.6298118389304</v>
      </c>
      <c r="U6560" s="1">
        <f t="shared" si="616"/>
        <v>-214.29018816106964</v>
      </c>
      <c r="V6560" s="1" t="b">
        <f t="shared" si="617"/>
        <v>0</v>
      </c>
      <c r="W6560" s="44" t="b">
        <f t="shared" si="618"/>
        <v>0</v>
      </c>
      <c r="X6560" s="38">
        <f t="shared" si="619"/>
        <v>0</v>
      </c>
      <c r="Y6560" s="38">
        <f t="shared" si="620"/>
        <v>1</v>
      </c>
      <c r="AF6560" s="1">
        <v>1.61353682677594</v>
      </c>
      <c r="AG6560" s="1">
        <v>1.2356010012156</v>
      </c>
      <c r="AH6560" s="1">
        <v>3.2461972216931998</v>
      </c>
      <c r="AI6560" s="1">
        <v>0.60537132365806601</v>
      </c>
      <c r="AJ6560" s="1">
        <v>11.9381151351543</v>
      </c>
      <c r="AK6560" s="1">
        <v>4.5374766098921997</v>
      </c>
    </row>
    <row r="6561" spans="1:37">
      <c r="A6561">
        <v>6559</v>
      </c>
      <c r="B6561" s="1">
        <v>-9.07427175855402E-2</v>
      </c>
      <c r="C6561" s="1">
        <v>14.7581627354629</v>
      </c>
      <c r="D6561" s="1">
        <v>1.8305368067165499</v>
      </c>
      <c r="E6561" s="1">
        <v>-5.0523605227524797E-2</v>
      </c>
      <c r="F6561" s="1">
        <v>14.5747136830536</v>
      </c>
      <c r="G6561" s="1">
        <v>1.28662082955037</v>
      </c>
      <c r="H6561" s="1">
        <v>-4.1859560036602003E-2</v>
      </c>
      <c r="I6561" s="1">
        <v>33.910397481625999</v>
      </c>
      <c r="J6561" s="1">
        <v>3.0883678413874001</v>
      </c>
      <c r="K6561" s="1">
        <v>-1.6542819695165301E-2</v>
      </c>
      <c r="L6561" s="1">
        <v>7.0425277510892998</v>
      </c>
      <c r="M6561" s="1">
        <v>0.59090326392396697</v>
      </c>
      <c r="N6561" s="1">
        <v>-4.0273973191434199E-2</v>
      </c>
      <c r="O6561" s="1">
        <v>174.325908143188</v>
      </c>
      <c r="P6561" s="1">
        <v>12.1460491080396</v>
      </c>
      <c r="Q6561" s="1">
        <v>2.4821350088590599E-2</v>
      </c>
      <c r="R6561" s="1">
        <v>56.505273879374798</v>
      </c>
      <c r="S6561" s="1">
        <v>4.8764228296015801</v>
      </c>
      <c r="T6561" s="43">
        <f t="shared" si="615"/>
        <v>2381.8900679219469</v>
      </c>
      <c r="U6561" s="1">
        <f t="shared" si="616"/>
        <v>-150.02993207805321</v>
      </c>
      <c r="V6561" s="1" t="b">
        <f t="shared" si="617"/>
        <v>0</v>
      </c>
      <c r="W6561" s="44" t="b">
        <f t="shared" si="618"/>
        <v>0</v>
      </c>
      <c r="X6561" s="38">
        <f t="shared" si="619"/>
        <v>0</v>
      </c>
      <c r="Y6561" s="38">
        <f t="shared" si="620"/>
        <v>1</v>
      </c>
      <c r="AF6561" s="1">
        <v>1.8305368067165499</v>
      </c>
      <c r="AG6561" s="1">
        <v>1.28662082955037</v>
      </c>
      <c r="AH6561" s="1">
        <v>3.0883678413874001</v>
      </c>
      <c r="AI6561" s="1">
        <v>0.59090326392396697</v>
      </c>
      <c r="AJ6561" s="1">
        <v>12.1460491080396</v>
      </c>
      <c r="AK6561" s="1">
        <v>4.8764228296015801</v>
      </c>
    </row>
    <row r="6562" spans="1:37">
      <c r="A6562">
        <v>6560</v>
      </c>
      <c r="B6562" s="1">
        <v>4.4486332351168598E-2</v>
      </c>
      <c r="C6562" s="1">
        <v>16.895129505365901</v>
      </c>
      <c r="D6562" s="1">
        <v>1.82979461464382</v>
      </c>
      <c r="E6562" s="1">
        <v>-3.5242360610927802E-2</v>
      </c>
      <c r="F6562" s="1">
        <v>14.7991438670036</v>
      </c>
      <c r="G6562" s="1">
        <v>1.2452616547269</v>
      </c>
      <c r="H6562" s="1">
        <v>1.93001107664359E-2</v>
      </c>
      <c r="I6562" s="1">
        <v>36.049080188951997</v>
      </c>
      <c r="J6562" s="1">
        <v>3.2204660161793299</v>
      </c>
      <c r="K6562" s="1">
        <v>1.8092299106441001E-2</v>
      </c>
      <c r="L6562" s="1">
        <v>7.2907198068200803</v>
      </c>
      <c r="M6562" s="1">
        <v>0.62603935214898898</v>
      </c>
      <c r="N6562" s="1">
        <v>4.0518849455850901E-2</v>
      </c>
      <c r="O6562" s="1">
        <v>188.994781813131</v>
      </c>
      <c r="P6562" s="1">
        <v>14.581088549096799</v>
      </c>
      <c r="Q6562" s="1">
        <v>-6.3690712479809704E-3</v>
      </c>
      <c r="R6562" s="1">
        <v>54.770052396391399</v>
      </c>
      <c r="S6562" s="1">
        <v>4.4862196634935199</v>
      </c>
      <c r="T6562" s="43">
        <f t="shared" si="615"/>
        <v>2598.8869850289357</v>
      </c>
      <c r="U6562" s="1">
        <f t="shared" si="616"/>
        <v>66.966985028935596</v>
      </c>
      <c r="V6562" s="1" t="b">
        <f t="shared" si="617"/>
        <v>0</v>
      </c>
      <c r="W6562" s="44" t="b">
        <f t="shared" si="618"/>
        <v>0</v>
      </c>
      <c r="X6562" s="38">
        <f t="shared" si="619"/>
        <v>1</v>
      </c>
      <c r="Y6562" s="38">
        <f t="shared" si="620"/>
        <v>0</v>
      </c>
      <c r="AF6562" s="1">
        <v>1.82979461464382</v>
      </c>
      <c r="AG6562" s="1">
        <v>1.2452616547269</v>
      </c>
      <c r="AH6562" s="1">
        <v>3.2204660161793299</v>
      </c>
      <c r="AI6562" s="1">
        <v>0.62603935214898898</v>
      </c>
      <c r="AJ6562" s="1">
        <v>14.581088549096799</v>
      </c>
      <c r="AK6562" s="1">
        <v>4.4862196634935199</v>
      </c>
    </row>
    <row r="6563" spans="1:37">
      <c r="A6563">
        <v>6561</v>
      </c>
      <c r="B6563" s="1">
        <v>2.0123402141620302E-3</v>
      </c>
      <c r="C6563" s="1">
        <v>16.192552159885999</v>
      </c>
      <c r="D6563" s="1">
        <v>1.63670912947643</v>
      </c>
      <c r="E6563" s="1">
        <v>-4.4410100312792203E-2</v>
      </c>
      <c r="F6563" s="1">
        <v>14.6640891872109</v>
      </c>
      <c r="G6563" s="1">
        <v>1.2652532313732801</v>
      </c>
      <c r="H6563" s="1">
        <v>-4.0327505125810599E-3</v>
      </c>
      <c r="I6563" s="1">
        <v>35.217689086946599</v>
      </c>
      <c r="J6563" s="1">
        <v>3.0534418565116801</v>
      </c>
      <c r="K6563" s="1">
        <v>-4.2236636620290299E-2</v>
      </c>
      <c r="L6563" s="1">
        <v>6.86388319058549</v>
      </c>
      <c r="M6563" s="1">
        <v>0.60347131170681501</v>
      </c>
      <c r="N6563" s="1">
        <v>-6.5217658933520301E-4</v>
      </c>
      <c r="O6563" s="1">
        <v>181.37167505937401</v>
      </c>
      <c r="P6563" s="1">
        <v>11.928020385604</v>
      </c>
      <c r="Q6563" s="1">
        <v>-1.55360537649833E-2</v>
      </c>
      <c r="R6563" s="1">
        <v>54.270270529303602</v>
      </c>
      <c r="S6563" s="1">
        <v>4.4700196652773396</v>
      </c>
      <c r="T6563" s="43">
        <f t="shared" si="615"/>
        <v>2295.6915579949546</v>
      </c>
      <c r="U6563" s="1">
        <f t="shared" si="616"/>
        <v>-236.22844200504551</v>
      </c>
      <c r="V6563" s="1" t="b">
        <f t="shared" si="617"/>
        <v>1</v>
      </c>
      <c r="W6563" s="44" t="b">
        <f t="shared" si="618"/>
        <v>0</v>
      </c>
      <c r="X6563" s="38">
        <f t="shared" si="619"/>
        <v>0</v>
      </c>
      <c r="Y6563" s="38">
        <f t="shared" si="620"/>
        <v>1</v>
      </c>
      <c r="AF6563" s="1">
        <v>1.63670912947643</v>
      </c>
      <c r="AG6563" s="1">
        <v>1.2652532313732801</v>
      </c>
      <c r="AH6563" s="1">
        <v>3.0534418565116801</v>
      </c>
      <c r="AI6563" s="1">
        <v>0.60347131170681501</v>
      </c>
      <c r="AJ6563" s="1">
        <v>11.928020385604</v>
      </c>
      <c r="AK6563" s="1">
        <v>4.4700196652773396</v>
      </c>
    </row>
    <row r="6564" spans="1:37">
      <c r="A6564">
        <v>6562</v>
      </c>
      <c r="B6564" s="1">
        <v>9.2241780337964693E-2</v>
      </c>
      <c r="C6564" s="1">
        <v>17.721539726751601</v>
      </c>
      <c r="D6564" s="1">
        <v>2.2627061651289302</v>
      </c>
      <c r="E6564" s="1">
        <v>6.8351019791533102E-2</v>
      </c>
      <c r="F6564" s="1">
        <v>16.414460968512198</v>
      </c>
      <c r="G6564" s="1">
        <v>1.6791938286133099</v>
      </c>
      <c r="H6564" s="1">
        <v>2.8655109974720601E-2</v>
      </c>
      <c r="I6564" s="1">
        <v>36.387901671909702</v>
      </c>
      <c r="J6564" s="1">
        <v>3.3311143060977</v>
      </c>
      <c r="K6564" s="1">
        <v>3.3011137141800398E-3</v>
      </c>
      <c r="L6564" s="1">
        <v>7.1836750296765102</v>
      </c>
      <c r="M6564" s="1">
        <v>0.60400962969491501</v>
      </c>
      <c r="N6564" s="1">
        <v>3.2887874936109898E-3</v>
      </c>
      <c r="O6564" s="1">
        <v>182.08786462819</v>
      </c>
      <c r="P6564" s="1">
        <v>12.0686375720281</v>
      </c>
      <c r="Q6564" s="1">
        <v>2.16502119015104E-2</v>
      </c>
      <c r="R6564" s="1">
        <v>56.3263716593572</v>
      </c>
      <c r="S6564" s="1">
        <v>4.8176087743184999</v>
      </c>
      <c r="T6564" s="43">
        <f t="shared" si="615"/>
        <v>2476.3270275881455</v>
      </c>
      <c r="U6564" s="1">
        <f t="shared" si="616"/>
        <v>-55.592972411854589</v>
      </c>
      <c r="V6564" s="1" t="b">
        <f t="shared" si="617"/>
        <v>0</v>
      </c>
      <c r="W6564" s="44" t="b">
        <f t="shared" si="618"/>
        <v>0</v>
      </c>
      <c r="X6564" s="38">
        <f t="shared" si="619"/>
        <v>0</v>
      </c>
      <c r="Y6564" s="38">
        <f t="shared" si="620"/>
        <v>1</v>
      </c>
      <c r="AF6564" s="1">
        <v>2.2627061651289302</v>
      </c>
      <c r="AG6564" s="1">
        <v>1.6791938286133099</v>
      </c>
      <c r="AH6564" s="1">
        <v>3.3311143060977</v>
      </c>
      <c r="AI6564" s="1">
        <v>0.60400962969491501</v>
      </c>
      <c r="AJ6564" s="1">
        <v>12.0686375720281</v>
      </c>
      <c r="AK6564" s="1">
        <v>4.8176087743184999</v>
      </c>
    </row>
    <row r="6565" spans="1:37">
      <c r="A6565">
        <v>6563</v>
      </c>
      <c r="B6565" s="1">
        <v>4.3939045797519302E-3</v>
      </c>
      <c r="C6565" s="1">
        <v>16.231161722428201</v>
      </c>
      <c r="D6565" s="1">
        <v>1.6431143346119701</v>
      </c>
      <c r="E6565" s="1">
        <v>-7.4260802946197104E-3</v>
      </c>
      <c r="F6565" s="1">
        <v>15.2165798439047</v>
      </c>
      <c r="G6565" s="1">
        <v>1.23411022371382</v>
      </c>
      <c r="H6565" s="1">
        <v>7.8592817703103099E-2</v>
      </c>
      <c r="I6565" s="1">
        <v>38.251166459185598</v>
      </c>
      <c r="J6565" s="1">
        <v>4.2525080992466</v>
      </c>
      <c r="K6565" s="1">
        <v>1.5324095356269401E-2</v>
      </c>
      <c r="L6565" s="1">
        <v>7.2705655173693202</v>
      </c>
      <c r="M6565" s="1">
        <v>0.620563860757815</v>
      </c>
      <c r="N6565" s="1">
        <v>3.8956197065726401E-2</v>
      </c>
      <c r="O6565" s="1">
        <v>188.69967929698601</v>
      </c>
      <c r="P6565" s="1">
        <v>14.4366842834434</v>
      </c>
      <c r="Q6565" s="1">
        <v>4.5678855396998098E-2</v>
      </c>
      <c r="R6565" s="1">
        <v>57.696209730043101</v>
      </c>
      <c r="S6565" s="1">
        <v>5.3565413007118501</v>
      </c>
      <c r="T6565" s="43">
        <f t="shared" si="615"/>
        <v>2754.3522102485454</v>
      </c>
      <c r="U6565" s="1">
        <f t="shared" si="616"/>
        <v>222.43221024854529</v>
      </c>
      <c r="V6565" s="1" t="b">
        <f t="shared" si="617"/>
        <v>0</v>
      </c>
      <c r="W6565" s="44" t="b">
        <f t="shared" si="618"/>
        <v>0</v>
      </c>
      <c r="X6565" s="38">
        <f t="shared" si="619"/>
        <v>1</v>
      </c>
      <c r="Y6565" s="38">
        <f t="shared" si="620"/>
        <v>0</v>
      </c>
      <c r="AF6565" s="1">
        <v>1.6431143346119701</v>
      </c>
      <c r="AG6565" s="1">
        <v>1.23411022371382</v>
      </c>
      <c r="AH6565" s="1">
        <v>4.2525080992466</v>
      </c>
      <c r="AI6565" s="1">
        <v>0.620563860757815</v>
      </c>
      <c r="AJ6565" s="1">
        <v>14.4366842834434</v>
      </c>
      <c r="AK6565" s="1">
        <v>5.3565413007118501</v>
      </c>
    </row>
    <row r="6566" spans="1:37">
      <c r="A6566">
        <v>6564</v>
      </c>
      <c r="B6566" s="1">
        <v>3.4433864175155801E-2</v>
      </c>
      <c r="C6566" s="1">
        <v>16.726142544743901</v>
      </c>
      <c r="D6566" s="1">
        <v>1.7712184587923301</v>
      </c>
      <c r="E6566" s="1">
        <v>-0.107574737616078</v>
      </c>
      <c r="F6566" s="1">
        <v>13.7664841765129</v>
      </c>
      <c r="G6566" s="1">
        <v>1.6401625965461</v>
      </c>
      <c r="H6566" s="1">
        <v>1.20223186057919E-2</v>
      </c>
      <c r="I6566" s="1">
        <v>35.787674856398603</v>
      </c>
      <c r="J6566" s="1">
        <v>3.1524141495665399</v>
      </c>
      <c r="K6566" s="1">
        <v>-2.02476685137623E-2</v>
      </c>
      <c r="L6566" s="1">
        <v>7.0164845233703597</v>
      </c>
      <c r="M6566" s="1">
        <v>0.58972184840657904</v>
      </c>
      <c r="N6566" s="1">
        <v>-8.7589305328754398E-3</v>
      </c>
      <c r="O6566" s="1">
        <v>179.90728326921001</v>
      </c>
      <c r="P6566" s="1">
        <v>11.7546860584855</v>
      </c>
      <c r="Q6566" s="1">
        <v>-1.38260899477811E-2</v>
      </c>
      <c r="R6566" s="1">
        <v>54.363150115993299</v>
      </c>
      <c r="S6566" s="1">
        <v>4.4730490681119903</v>
      </c>
      <c r="T6566" s="43">
        <f t="shared" si="615"/>
        <v>2338.1252179909043</v>
      </c>
      <c r="U6566" s="1">
        <f t="shared" si="616"/>
        <v>-193.7947820090958</v>
      </c>
      <c r="V6566" s="1" t="b">
        <f t="shared" si="617"/>
        <v>0</v>
      </c>
      <c r="W6566" s="44" t="b">
        <f t="shared" si="618"/>
        <v>0</v>
      </c>
      <c r="X6566" s="38">
        <f t="shared" si="619"/>
        <v>0</v>
      </c>
      <c r="Y6566" s="38">
        <f t="shared" si="620"/>
        <v>1</v>
      </c>
      <c r="AF6566" s="1">
        <v>1.7712184587923301</v>
      </c>
      <c r="AG6566" s="1">
        <v>1.6401625965461</v>
      </c>
      <c r="AH6566" s="1">
        <v>3.1524141495665399</v>
      </c>
      <c r="AI6566" s="1">
        <v>0.58972184840657904</v>
      </c>
      <c r="AJ6566" s="1">
        <v>11.7546860584855</v>
      </c>
      <c r="AK6566" s="1">
        <v>4.4730490681119903</v>
      </c>
    </row>
    <row r="6567" spans="1:37">
      <c r="A6567">
        <v>6565</v>
      </c>
      <c r="B6567" s="1">
        <v>-2.5215490959680498E-2</v>
      </c>
      <c r="C6567" s="1">
        <v>15.7576121895156</v>
      </c>
      <c r="D6567" s="1">
        <v>1.6080078484072</v>
      </c>
      <c r="E6567" s="1">
        <v>1.5905947982243599E-2</v>
      </c>
      <c r="F6567" s="1">
        <v>15.5757877441178</v>
      </c>
      <c r="G6567" s="1">
        <v>1.3001157230695</v>
      </c>
      <c r="H6567" s="1">
        <v>-5.9215158858557999E-2</v>
      </c>
      <c r="I6567" s="1">
        <v>33.326939999562597</v>
      </c>
      <c r="J6567" s="1">
        <v>3.22051439483432</v>
      </c>
      <c r="K6567" s="1">
        <v>-4.62297554690317E-2</v>
      </c>
      <c r="L6567" s="1">
        <v>6.8365295387790601</v>
      </c>
      <c r="M6567" s="1">
        <v>0.60766272301611901</v>
      </c>
      <c r="N6567" s="1">
        <v>5.9857676703678102E-3</v>
      </c>
      <c r="O6567" s="1">
        <v>182.57961481169801</v>
      </c>
      <c r="P6567" s="1">
        <v>12.1706677954916</v>
      </c>
      <c r="Q6567" s="1">
        <v>-2.0904152028783001E-3</v>
      </c>
      <c r="R6567" s="1">
        <v>55.004896662815497</v>
      </c>
      <c r="S6567" s="1">
        <v>4.5217931533494902</v>
      </c>
      <c r="T6567" s="43">
        <f t="shared" si="615"/>
        <v>2342.8761638168235</v>
      </c>
      <c r="U6567" s="1">
        <f t="shared" si="616"/>
        <v>-189.04383618317661</v>
      </c>
      <c r="V6567" s="1" t="b">
        <f t="shared" si="617"/>
        <v>0</v>
      </c>
      <c r="W6567" s="44" t="b">
        <f t="shared" si="618"/>
        <v>0</v>
      </c>
      <c r="X6567" s="38">
        <f t="shared" si="619"/>
        <v>0</v>
      </c>
      <c r="Y6567" s="38">
        <f t="shared" si="620"/>
        <v>1</v>
      </c>
      <c r="AF6567" s="1">
        <v>1.6080078484072</v>
      </c>
      <c r="AG6567" s="1">
        <v>1.3001157230695</v>
      </c>
      <c r="AH6567" s="1">
        <v>3.22051439483432</v>
      </c>
      <c r="AI6567" s="1">
        <v>0.60766272301611901</v>
      </c>
      <c r="AJ6567" s="1">
        <v>12.1706677954916</v>
      </c>
      <c r="AK6567" s="1">
        <v>4.5217931533494902</v>
      </c>
    </row>
    <row r="6568" spans="1:37">
      <c r="A6568">
        <v>6566</v>
      </c>
      <c r="B6568" s="1">
        <v>4.3799574615280203E-2</v>
      </c>
      <c r="C6568" s="1">
        <v>16.883530627744602</v>
      </c>
      <c r="D6568" s="1">
        <v>1.8235991197664401</v>
      </c>
      <c r="E6568" s="1">
        <v>-1.6016004375712E-2</v>
      </c>
      <c r="F6568" s="1">
        <v>15.0864303656157</v>
      </c>
      <c r="G6568" s="1">
        <v>1.23009928264463</v>
      </c>
      <c r="H6568" s="1">
        <v>-3.7804459793622402E-2</v>
      </c>
      <c r="I6568" s="1">
        <v>34.0481867284822</v>
      </c>
      <c r="J6568" s="1">
        <v>3.0697635165515602</v>
      </c>
      <c r="K6568" s="1">
        <v>2.7172302083917899E-2</v>
      </c>
      <c r="L6568" s="1">
        <v>7.3572210230963604</v>
      </c>
      <c r="M6568" s="1">
        <v>0.64747688507571999</v>
      </c>
      <c r="N6568" s="1">
        <v>-1.25735297892654E-2</v>
      </c>
      <c r="O6568" s="1">
        <v>179.222316347976</v>
      </c>
      <c r="P6568" s="1">
        <v>11.722881827585599</v>
      </c>
      <c r="Q6568" s="1">
        <v>9.8879320691673198E-2</v>
      </c>
      <c r="R6568" s="1">
        <v>60.848790798596099</v>
      </c>
      <c r="S6568" s="1">
        <v>7.3153838640046498</v>
      </c>
      <c r="T6568" s="43">
        <f t="shared" si="615"/>
        <v>2580.9204495628601</v>
      </c>
      <c r="U6568" s="1">
        <f t="shared" si="616"/>
        <v>49.000449562860013</v>
      </c>
      <c r="V6568" s="1" t="b">
        <f t="shared" si="617"/>
        <v>0</v>
      </c>
      <c r="W6568" s="44" t="b">
        <f t="shared" si="618"/>
        <v>0</v>
      </c>
      <c r="X6568" s="38">
        <f t="shared" si="619"/>
        <v>1</v>
      </c>
      <c r="Y6568" s="38">
        <f t="shared" si="620"/>
        <v>0</v>
      </c>
      <c r="AF6568" s="1">
        <v>1.8235991197664401</v>
      </c>
      <c r="AG6568" s="1">
        <v>1.23009928264463</v>
      </c>
      <c r="AH6568" s="1">
        <v>3.0697635165515602</v>
      </c>
      <c r="AI6568" s="1">
        <v>0.64747688507571999</v>
      </c>
      <c r="AJ6568" s="1">
        <v>11.722881827585599</v>
      </c>
      <c r="AK6568" s="1">
        <v>7.3153838640046498</v>
      </c>
    </row>
    <row r="6569" spans="1:37">
      <c r="A6569">
        <v>6567</v>
      </c>
      <c r="B6569" s="1">
        <v>-4.5284592850703603E-2</v>
      </c>
      <c r="C6569" s="1">
        <v>15.444523280005701</v>
      </c>
      <c r="D6569" s="1">
        <v>1.63648408439329</v>
      </c>
      <c r="E6569" s="1">
        <v>-2.3218102120227901E-3</v>
      </c>
      <c r="F6569" s="1">
        <v>15.294447937991199</v>
      </c>
      <c r="G6569" s="1">
        <v>1.2440821330426799</v>
      </c>
      <c r="H6569" s="1">
        <v>-4.3985088057661999E-2</v>
      </c>
      <c r="I6569" s="1">
        <v>33.838396528702503</v>
      </c>
      <c r="J6569" s="1">
        <v>3.09913299445126</v>
      </c>
      <c r="K6569" s="1">
        <v>1.44972199304352E-3</v>
      </c>
      <c r="L6569" s="1">
        <v>7.1703875371714503</v>
      </c>
      <c r="M6569" s="1">
        <v>0.60224731492618</v>
      </c>
      <c r="N6569" s="1">
        <v>4.7979543744588599E-2</v>
      </c>
      <c r="O6569" s="1">
        <v>190.41008711762399</v>
      </c>
      <c r="P6569" s="1">
        <v>15.3542771488572</v>
      </c>
      <c r="Q6569" s="1">
        <v>-8.2183526165298795E-2</v>
      </c>
      <c r="R6569" s="1">
        <v>50.7711916661424</v>
      </c>
      <c r="S6569" s="1">
        <v>5.2436248458374797</v>
      </c>
      <c r="T6569" s="43">
        <f t="shared" si="615"/>
        <v>2717.9848521508093</v>
      </c>
      <c r="U6569" s="1">
        <f t="shared" si="616"/>
        <v>186.0648521508092</v>
      </c>
      <c r="V6569" s="1" t="b">
        <f t="shared" si="617"/>
        <v>0</v>
      </c>
      <c r="W6569" s="44" t="b">
        <f t="shared" si="618"/>
        <v>0</v>
      </c>
      <c r="X6569" s="38">
        <f t="shared" si="619"/>
        <v>1</v>
      </c>
      <c r="Y6569" s="38">
        <f t="shared" si="620"/>
        <v>0</v>
      </c>
      <c r="AF6569" s="1">
        <v>1.63648408439329</v>
      </c>
      <c r="AG6569" s="1">
        <v>1.2440821330426799</v>
      </c>
      <c r="AH6569" s="1">
        <v>3.09913299445126</v>
      </c>
      <c r="AI6569" s="1">
        <v>0.60224731492618</v>
      </c>
      <c r="AJ6569" s="1">
        <v>15.3542771488572</v>
      </c>
      <c r="AK6569" s="1">
        <v>5.2436248458374797</v>
      </c>
    </row>
    <row r="6570" spans="1:37">
      <c r="A6570">
        <v>6568</v>
      </c>
      <c r="B6570" s="1">
        <v>-5.6238024761761901E-2</v>
      </c>
      <c r="C6570" s="1">
        <v>15.2762758712849</v>
      </c>
      <c r="D6570" s="1">
        <v>1.66392693160781</v>
      </c>
      <c r="E6570" s="1">
        <v>-3.90583247358273E-2</v>
      </c>
      <c r="F6570" s="1">
        <v>14.742778477477399</v>
      </c>
      <c r="G6570" s="1">
        <v>1.25234891911235</v>
      </c>
      <c r="H6570" s="1">
        <v>-5.03820800979808E-2</v>
      </c>
      <c r="I6570" s="1">
        <v>33.622623460563702</v>
      </c>
      <c r="J6570" s="1">
        <v>3.13710979720824</v>
      </c>
      <c r="K6570" s="1">
        <v>2.6038284283031201E-2</v>
      </c>
      <c r="L6570" s="1">
        <v>7.3488825323831701</v>
      </c>
      <c r="M6570" s="1">
        <v>0.64545155840726998</v>
      </c>
      <c r="N6570" s="1">
        <v>-7.9531059998215799E-3</v>
      </c>
      <c r="O6570" s="1">
        <v>180.05231539912</v>
      </c>
      <c r="P6570" s="1">
        <v>11.761031615284301</v>
      </c>
      <c r="Q6570" s="1">
        <v>5.2767923229493701E-3</v>
      </c>
      <c r="R6570" s="1">
        <v>55.411625539864701</v>
      </c>
      <c r="S6570" s="1">
        <v>4.5915754831524902</v>
      </c>
      <c r="T6570" s="43">
        <f t="shared" si="615"/>
        <v>2305.1444304772458</v>
      </c>
      <c r="U6570" s="1">
        <f t="shared" si="616"/>
        <v>-226.77556952275427</v>
      </c>
      <c r="V6570" s="1" t="b">
        <f t="shared" si="617"/>
        <v>0</v>
      </c>
      <c r="W6570" s="44" t="b">
        <f t="shared" si="618"/>
        <v>0</v>
      </c>
      <c r="X6570" s="38">
        <f t="shared" si="619"/>
        <v>0</v>
      </c>
      <c r="Y6570" s="38">
        <f t="shared" si="620"/>
        <v>1</v>
      </c>
      <c r="AF6570" s="1">
        <v>1.66392693160781</v>
      </c>
      <c r="AG6570" s="1">
        <v>1.25234891911235</v>
      </c>
      <c r="AH6570" s="1">
        <v>3.13710979720824</v>
      </c>
      <c r="AI6570" s="1">
        <v>0.64545155840726998</v>
      </c>
      <c r="AJ6570" s="1">
        <v>11.761031615284301</v>
      </c>
      <c r="AK6570" s="1">
        <v>4.5915754831524902</v>
      </c>
    </row>
    <row r="6571" spans="1:37">
      <c r="A6571">
        <v>6569</v>
      </c>
      <c r="B6571" s="1">
        <v>-2.9359866358668399E-2</v>
      </c>
      <c r="C6571" s="1">
        <v>15.692441867629499</v>
      </c>
      <c r="D6571" s="1">
        <v>1.6106042442166399</v>
      </c>
      <c r="E6571" s="1">
        <v>-3.0473791330327599E-2</v>
      </c>
      <c r="F6571" s="1">
        <v>14.869883138338601</v>
      </c>
      <c r="G6571" s="1">
        <v>1.23484459715185</v>
      </c>
      <c r="H6571" s="1">
        <v>-7.8319701964960506E-2</v>
      </c>
      <c r="I6571" s="1">
        <v>32.696287384144803</v>
      </c>
      <c r="J6571" s="1">
        <v>3.4411431817609799</v>
      </c>
      <c r="K6571" s="1">
        <v>-1.9506736162983901E-2</v>
      </c>
      <c r="L6571" s="1">
        <v>7.0216851901756803</v>
      </c>
      <c r="M6571" s="1">
        <v>0.59068266416061899</v>
      </c>
      <c r="N6571" s="1">
        <v>2.8697629232001601E-2</v>
      </c>
      <c r="O6571" s="1">
        <v>186.77378617907701</v>
      </c>
      <c r="P6571" s="1">
        <v>13.512883004398301</v>
      </c>
      <c r="Q6571" s="1">
        <v>-8.2221038181498105E-2</v>
      </c>
      <c r="R6571" s="1">
        <v>50.769287172099098</v>
      </c>
      <c r="S6571" s="1">
        <v>5.2453315014953201</v>
      </c>
      <c r="T6571" s="43">
        <f t="shared" si="615"/>
        <v>2563.5489193183707</v>
      </c>
      <c r="U6571" s="1">
        <f t="shared" si="616"/>
        <v>31.628919318370663</v>
      </c>
      <c r="V6571" s="1" t="b">
        <f t="shared" si="617"/>
        <v>0</v>
      </c>
      <c r="W6571" s="44" t="b">
        <f t="shared" si="618"/>
        <v>0</v>
      </c>
      <c r="X6571" s="38">
        <f t="shared" si="619"/>
        <v>1</v>
      </c>
      <c r="Y6571" s="38">
        <f t="shared" si="620"/>
        <v>0</v>
      </c>
      <c r="AF6571" s="1">
        <v>1.6106042442166399</v>
      </c>
      <c r="AG6571" s="1">
        <v>1.23484459715185</v>
      </c>
      <c r="AH6571" s="1">
        <v>3.4411431817609799</v>
      </c>
      <c r="AI6571" s="1">
        <v>0.59068266416061899</v>
      </c>
      <c r="AJ6571" s="1">
        <v>13.512883004398301</v>
      </c>
      <c r="AK6571" s="1">
        <v>5.2453315014953201</v>
      </c>
    </row>
    <row r="6572" spans="1:37">
      <c r="A6572">
        <v>6570</v>
      </c>
      <c r="B6572" s="1">
        <v>9.0889754686354601E-2</v>
      </c>
      <c r="C6572" s="1">
        <v>17.697595940409101</v>
      </c>
      <c r="D6572" s="1">
        <v>2.2483976938549302</v>
      </c>
      <c r="E6572" s="1">
        <v>9.6676593416771206E-2</v>
      </c>
      <c r="F6572" s="1">
        <v>16.886057582256299</v>
      </c>
      <c r="G6572" s="1">
        <v>1.9988922849486599</v>
      </c>
      <c r="H6572" s="1">
        <v>2.6640127190470101E-2</v>
      </c>
      <c r="I6572" s="1">
        <v>36.314654497166799</v>
      </c>
      <c r="J6572" s="1">
        <v>3.3050278629018899</v>
      </c>
      <c r="K6572" s="1">
        <v>4.71192912999834E-2</v>
      </c>
      <c r="L6572" s="1">
        <v>7.5054488663618599</v>
      </c>
      <c r="M6572" s="1">
        <v>0.70927531266622201</v>
      </c>
      <c r="N6572" s="1">
        <v>4.2283065558372801E-2</v>
      </c>
      <c r="O6572" s="1">
        <v>189.32850374274099</v>
      </c>
      <c r="P6572" s="1">
        <v>14.745990402011399</v>
      </c>
      <c r="Q6572" s="1">
        <v>4.7486899052595899E-2</v>
      </c>
      <c r="R6572" s="1">
        <v>57.8006213579446</v>
      </c>
      <c r="S6572" s="1">
        <v>5.4046765988251604</v>
      </c>
      <c r="T6572" s="43">
        <f t="shared" si="615"/>
        <v>2841.226015520826</v>
      </c>
      <c r="U6572" s="1">
        <f t="shared" si="616"/>
        <v>309.30601552082589</v>
      </c>
      <c r="V6572" s="1" t="b">
        <f t="shared" si="617"/>
        <v>0</v>
      </c>
      <c r="W6572" s="44" t="b">
        <f t="shared" si="618"/>
        <v>0</v>
      </c>
      <c r="X6572" s="38">
        <f t="shared" si="619"/>
        <v>1</v>
      </c>
      <c r="Y6572" s="38">
        <f t="shared" si="620"/>
        <v>0</v>
      </c>
      <c r="AF6572" s="1">
        <v>2.2483976938549302</v>
      </c>
      <c r="AG6572" s="1">
        <v>1.9988922849486599</v>
      </c>
      <c r="AH6572" s="1">
        <v>3.3050278629018899</v>
      </c>
      <c r="AI6572" s="1">
        <v>0.70927531266622201</v>
      </c>
      <c r="AJ6572" s="1">
        <v>14.745990402011399</v>
      </c>
      <c r="AK6572" s="1">
        <v>5.4046765988251604</v>
      </c>
    </row>
    <row r="6573" spans="1:37">
      <c r="A6573">
        <v>6571</v>
      </c>
      <c r="B6573" s="1">
        <v>-5.1768389737803899E-2</v>
      </c>
      <c r="C6573" s="1">
        <v>15.344708068501401</v>
      </c>
      <c r="D6573" s="1">
        <v>1.6518382479317399</v>
      </c>
      <c r="E6573" s="1">
        <v>-4.1623334755881897E-2</v>
      </c>
      <c r="F6573" s="1">
        <v>14.705011559926801</v>
      </c>
      <c r="G6573" s="1">
        <v>1.25728061218632</v>
      </c>
      <c r="H6573" s="1">
        <v>4.4559409860132099E-2</v>
      </c>
      <c r="I6573" s="1">
        <v>36.971252368169502</v>
      </c>
      <c r="J6573" s="1">
        <v>3.5602216633658399</v>
      </c>
      <c r="K6573" s="1">
        <v>8.9677242741992309E-3</v>
      </c>
      <c r="L6573" s="1">
        <v>7.2244976722319798</v>
      </c>
      <c r="M6573" s="1">
        <v>0.61190915159502102</v>
      </c>
      <c r="N6573" s="1">
        <v>-2.0481194548326798E-2</v>
      </c>
      <c r="O6573" s="1">
        <v>177.81067510177701</v>
      </c>
      <c r="P6573" s="1">
        <v>11.686800363962501</v>
      </c>
      <c r="Q6573" s="1">
        <v>-1.233734005227E-2</v>
      </c>
      <c r="R6573" s="1">
        <v>54.444143524553098</v>
      </c>
      <c r="S6573" s="1">
        <v>4.4748750531138697</v>
      </c>
      <c r="T6573" s="43">
        <f t="shared" si="615"/>
        <v>2324.2925092155288</v>
      </c>
      <c r="U6573" s="1">
        <f t="shared" si="616"/>
        <v>-207.62749078447132</v>
      </c>
      <c r="V6573" s="1" t="b">
        <f t="shared" si="617"/>
        <v>0</v>
      </c>
      <c r="W6573" s="44" t="b">
        <f t="shared" si="618"/>
        <v>0</v>
      </c>
      <c r="X6573" s="38">
        <f t="shared" si="619"/>
        <v>0</v>
      </c>
      <c r="Y6573" s="38">
        <f t="shared" si="620"/>
        <v>1</v>
      </c>
      <c r="AF6573" s="1">
        <v>1.6518382479317399</v>
      </c>
      <c r="AG6573" s="1">
        <v>1.25728061218632</v>
      </c>
      <c r="AH6573" s="1">
        <v>3.5602216633658399</v>
      </c>
      <c r="AI6573" s="1">
        <v>0.61190915159502102</v>
      </c>
      <c r="AJ6573" s="1">
        <v>11.686800363962501</v>
      </c>
      <c r="AK6573" s="1">
        <v>4.4748750531138697</v>
      </c>
    </row>
    <row r="6574" spans="1:37">
      <c r="A6574">
        <v>6572</v>
      </c>
      <c r="B6574" s="1">
        <v>-4.20745593793901E-2</v>
      </c>
      <c r="C6574" s="1">
        <v>15.494180374510499</v>
      </c>
      <c r="D6574" s="1">
        <v>1.6303391072459399</v>
      </c>
      <c r="E6574" s="1">
        <v>4.1235807449575702E-2</v>
      </c>
      <c r="F6574" s="1">
        <v>15.975359442657201</v>
      </c>
      <c r="G6574" s="1">
        <v>1.4440111233502</v>
      </c>
      <c r="H6574" s="1">
        <v>-1.8605268874025201E-2</v>
      </c>
      <c r="I6574" s="1">
        <v>34.708199952120502</v>
      </c>
      <c r="J6574" s="1">
        <v>3.0282779725973699</v>
      </c>
      <c r="K6574" s="1">
        <v>2.91314942678297E-2</v>
      </c>
      <c r="L6574" s="1">
        <v>7.3716493623496797</v>
      </c>
      <c r="M6574" s="1">
        <v>0.65474686326688702</v>
      </c>
      <c r="N6574" s="1">
        <v>5.45588832598271E-2</v>
      </c>
      <c r="O6574" s="1">
        <v>191.666989989228</v>
      </c>
      <c r="P6574" s="1">
        <v>16.1164904238913</v>
      </c>
      <c r="Q6574" s="1">
        <v>-8.2584420316063802E-3</v>
      </c>
      <c r="R6574" s="1">
        <v>54.666669154968098</v>
      </c>
      <c r="S6574" s="1">
        <v>4.4812341501180297</v>
      </c>
      <c r="T6574" s="43">
        <f t="shared" si="615"/>
        <v>2735.509964046973</v>
      </c>
      <c r="U6574" s="1">
        <f t="shared" si="616"/>
        <v>203.58996404697291</v>
      </c>
      <c r="V6574" s="1" t="b">
        <f t="shared" si="617"/>
        <v>0</v>
      </c>
      <c r="W6574" s="44" t="b">
        <f t="shared" si="618"/>
        <v>0</v>
      </c>
      <c r="X6574" s="38">
        <f t="shared" si="619"/>
        <v>1</v>
      </c>
      <c r="Y6574" s="38">
        <f t="shared" si="620"/>
        <v>0</v>
      </c>
      <c r="AF6574" s="1">
        <v>1.6303391072459399</v>
      </c>
      <c r="AG6574" s="1">
        <v>1.4440111233502</v>
      </c>
      <c r="AH6574" s="1">
        <v>3.0282779725973699</v>
      </c>
      <c r="AI6574" s="1">
        <v>0.65474686326688702</v>
      </c>
      <c r="AJ6574" s="1">
        <v>16.1164904238913</v>
      </c>
      <c r="AK6574" s="1">
        <v>4.4812341501180297</v>
      </c>
    </row>
    <row r="6575" spans="1:37">
      <c r="A6575">
        <v>6573</v>
      </c>
      <c r="B6575" s="1">
        <v>-2.97223733530428E-2</v>
      </c>
      <c r="C6575" s="1">
        <v>15.686754278651399</v>
      </c>
      <c r="D6575" s="1">
        <v>1.6086403833346601</v>
      </c>
      <c r="E6575" s="1">
        <v>6.2229468035848003E-3</v>
      </c>
      <c r="F6575" s="1">
        <v>15.425695218810199</v>
      </c>
      <c r="G6575" s="1">
        <v>1.26784137406538</v>
      </c>
      <c r="H6575" s="1">
        <v>-1.1355545885065E-2</v>
      </c>
      <c r="I6575" s="1">
        <v>34.960739100565299</v>
      </c>
      <c r="J6575" s="1">
        <v>3.0350278713034502</v>
      </c>
      <c r="K6575" s="1">
        <v>5.6539744908575003E-2</v>
      </c>
      <c r="L6575" s="1">
        <v>7.5764876827958396</v>
      </c>
      <c r="M6575" s="1">
        <v>0.74457534036192197</v>
      </c>
      <c r="N6575" s="1">
        <v>-9.0691641028625893E-3</v>
      </c>
      <c r="O6575" s="1">
        <v>179.85147864713599</v>
      </c>
      <c r="P6575" s="1">
        <v>11.7522407968554</v>
      </c>
      <c r="Q6575" s="1">
        <v>4.5130667526641501E-2</v>
      </c>
      <c r="R6575" s="1">
        <v>57.664590035261902</v>
      </c>
      <c r="S6575" s="1">
        <v>5.3415507025814302</v>
      </c>
      <c r="T6575" s="43">
        <f t="shared" si="615"/>
        <v>2374.9876468502239</v>
      </c>
      <c r="U6575" s="1">
        <f t="shared" si="616"/>
        <v>-156.93235314977619</v>
      </c>
      <c r="V6575" s="1" t="b">
        <f t="shared" si="617"/>
        <v>0</v>
      </c>
      <c r="W6575" s="44" t="b">
        <f t="shared" si="618"/>
        <v>0</v>
      </c>
      <c r="X6575" s="38">
        <f t="shared" si="619"/>
        <v>0</v>
      </c>
      <c r="Y6575" s="38">
        <f t="shared" si="620"/>
        <v>1</v>
      </c>
      <c r="AF6575" s="1">
        <v>1.6086403833346601</v>
      </c>
      <c r="AG6575" s="1">
        <v>1.26784137406538</v>
      </c>
      <c r="AH6575" s="1">
        <v>3.0350278713034502</v>
      </c>
      <c r="AI6575" s="1">
        <v>0.74457534036192197</v>
      </c>
      <c r="AJ6575" s="1">
        <v>11.7522407968554</v>
      </c>
      <c r="AK6575" s="1">
        <v>5.3415507025814302</v>
      </c>
    </row>
    <row r="6576" spans="1:37">
      <c r="A6576">
        <v>6574</v>
      </c>
      <c r="B6576" s="1">
        <v>8.0854395402774101E-2</v>
      </c>
      <c r="C6576" s="1">
        <v>17.520882381760099</v>
      </c>
      <c r="D6576" s="1">
        <v>2.14383265379099</v>
      </c>
      <c r="E6576" s="1">
        <v>3.3914009622673601E-3</v>
      </c>
      <c r="F6576" s="1">
        <v>15.3820784362656</v>
      </c>
      <c r="G6576" s="1">
        <v>1.25862730203752</v>
      </c>
      <c r="H6576" s="1">
        <v>2.1445100054723099E-2</v>
      </c>
      <c r="I6576" s="1">
        <v>36.126488069668099</v>
      </c>
      <c r="J6576" s="1">
        <v>3.2429804005494498</v>
      </c>
      <c r="K6576" s="1">
        <v>1.2659909582832699E-2</v>
      </c>
      <c r="L6576" s="1">
        <v>7.2512211600758603</v>
      </c>
      <c r="M6576" s="1">
        <v>0.61549571271229297</v>
      </c>
      <c r="N6576" s="1">
        <v>6.6761142125653502E-3</v>
      </c>
      <c r="O6576" s="1">
        <v>182.70570153421801</v>
      </c>
      <c r="P6576" s="1">
        <v>12.193659453500301</v>
      </c>
      <c r="Q6576" s="1">
        <v>4.2682006050795501E-2</v>
      </c>
      <c r="R6576" s="1">
        <v>57.523561710901099</v>
      </c>
      <c r="S6576" s="1">
        <v>5.2732087116480599</v>
      </c>
      <c r="T6576" s="43">
        <f t="shared" si="615"/>
        <v>2472.7804234238611</v>
      </c>
      <c r="U6576" s="1">
        <f t="shared" si="616"/>
        <v>-59.139576576139007</v>
      </c>
      <c r="V6576" s="1" t="b">
        <f t="shared" si="617"/>
        <v>0</v>
      </c>
      <c r="W6576" s="44" t="b">
        <f t="shared" si="618"/>
        <v>0</v>
      </c>
      <c r="X6576" s="38">
        <f t="shared" si="619"/>
        <v>0</v>
      </c>
      <c r="Y6576" s="38">
        <f t="shared" si="620"/>
        <v>1</v>
      </c>
      <c r="AF6576" s="1">
        <v>2.14383265379099</v>
      </c>
      <c r="AG6576" s="1">
        <v>1.25862730203752</v>
      </c>
      <c r="AH6576" s="1">
        <v>3.2429804005494498</v>
      </c>
      <c r="AI6576" s="1">
        <v>0.61549571271229297</v>
      </c>
      <c r="AJ6576" s="1">
        <v>12.193659453500301</v>
      </c>
      <c r="AK6576" s="1">
        <v>5.2732087116480599</v>
      </c>
    </row>
    <row r="6577" spans="1:37">
      <c r="A6577">
        <v>6575</v>
      </c>
      <c r="B6577" s="1">
        <v>-8.8540929859514308E-3</v>
      </c>
      <c r="C6577" s="1">
        <v>16.0175494232892</v>
      </c>
      <c r="D6577" s="1">
        <v>1.61127160082425</v>
      </c>
      <c r="E6577" s="1">
        <v>-7.75113108732913E-2</v>
      </c>
      <c r="F6577" s="1">
        <v>14.1866358198528</v>
      </c>
      <c r="G6577" s="1">
        <v>1.4187741053031999</v>
      </c>
      <c r="H6577" s="1">
        <v>6.24940168963697E-2</v>
      </c>
      <c r="I6577" s="1">
        <v>37.640298860853001</v>
      </c>
      <c r="J6577" s="1">
        <v>3.89337664258144</v>
      </c>
      <c r="K6577" s="1">
        <v>-3.6288610000578501E-2</v>
      </c>
      <c r="L6577" s="1">
        <v>6.9048314103426698</v>
      </c>
      <c r="M6577" s="1">
        <v>0.59883060886071204</v>
      </c>
      <c r="N6577" s="1">
        <v>-2.0470205904939899E-2</v>
      </c>
      <c r="O6577" s="1">
        <v>177.812629010612</v>
      </c>
      <c r="P6577" s="1">
        <v>11.688362168170601</v>
      </c>
      <c r="Q6577" s="1">
        <v>-7.1846019101575601E-3</v>
      </c>
      <c r="R6577" s="1">
        <v>54.725403947857103</v>
      </c>
      <c r="S6577" s="1">
        <v>4.4808537989333903</v>
      </c>
      <c r="T6577" s="43">
        <f t="shared" si="615"/>
        <v>2369.1468924673595</v>
      </c>
      <c r="U6577" s="1">
        <f t="shared" si="616"/>
        <v>-162.77310753264055</v>
      </c>
      <c r="V6577" s="1" t="b">
        <f t="shared" si="617"/>
        <v>0</v>
      </c>
      <c r="W6577" s="44" t="b">
        <f t="shared" si="618"/>
        <v>0</v>
      </c>
      <c r="X6577" s="38">
        <f t="shared" si="619"/>
        <v>0</v>
      </c>
      <c r="Y6577" s="38">
        <f t="shared" si="620"/>
        <v>1</v>
      </c>
      <c r="AF6577" s="1">
        <v>1.61127160082425</v>
      </c>
      <c r="AG6577" s="1">
        <v>1.4187741053031999</v>
      </c>
      <c r="AH6577" s="1">
        <v>3.89337664258144</v>
      </c>
      <c r="AI6577" s="1">
        <v>0.59883060886071204</v>
      </c>
      <c r="AJ6577" s="1">
        <v>11.688362168170601</v>
      </c>
      <c r="AK6577" s="1">
        <v>4.4808537989333903</v>
      </c>
    </row>
    <row r="6578" spans="1:37">
      <c r="A6578">
        <v>6576</v>
      </c>
      <c r="B6578" s="1">
        <v>-5.4517641272879398E-2</v>
      </c>
      <c r="C6578" s="1">
        <v>15.3025795437798</v>
      </c>
      <c r="D6578" s="1">
        <v>1.6582031582955701</v>
      </c>
      <c r="E6578" s="1">
        <v>1.21729394881147E-2</v>
      </c>
      <c r="F6578" s="1">
        <v>15.5177515882937</v>
      </c>
      <c r="G6578" s="1">
        <v>1.28587998300147</v>
      </c>
      <c r="H6578" s="1">
        <v>4.1836480475915899E-2</v>
      </c>
      <c r="I6578" s="1">
        <v>36.8707191932087</v>
      </c>
      <c r="J6578" s="1">
        <v>3.5137935320545401</v>
      </c>
      <c r="K6578" s="1">
        <v>3.9883553386626499E-3</v>
      </c>
      <c r="L6578" s="1">
        <v>7.18861364699098</v>
      </c>
      <c r="M6578" s="1">
        <v>0.60520862589112101</v>
      </c>
      <c r="N6578" s="1">
        <v>2.21303960704218E-2</v>
      </c>
      <c r="O6578" s="1">
        <v>185.551218015823</v>
      </c>
      <c r="P6578" s="1">
        <v>13.052062315443401</v>
      </c>
      <c r="Q6578" s="1">
        <v>-4.78477492860378E-2</v>
      </c>
      <c r="R6578" s="1">
        <v>52.544733707964099</v>
      </c>
      <c r="S6578" s="1">
        <v>4.6250864822953099</v>
      </c>
      <c r="T6578" s="43">
        <f t="shared" si="615"/>
        <v>2474.0234096981412</v>
      </c>
      <c r="U6578" s="1">
        <f t="shared" si="616"/>
        <v>-57.896590301858851</v>
      </c>
      <c r="V6578" s="1" t="b">
        <f t="shared" si="617"/>
        <v>0</v>
      </c>
      <c r="W6578" s="44" t="b">
        <f t="shared" si="618"/>
        <v>0</v>
      </c>
      <c r="X6578" s="38">
        <f t="shared" si="619"/>
        <v>0</v>
      </c>
      <c r="Y6578" s="38">
        <f t="shared" si="620"/>
        <v>1</v>
      </c>
      <c r="AF6578" s="1">
        <v>1.6582031582955701</v>
      </c>
      <c r="AG6578" s="1">
        <v>1.28587998300147</v>
      </c>
      <c r="AH6578" s="1">
        <v>3.5137935320545401</v>
      </c>
      <c r="AI6578" s="1">
        <v>0.60520862589112101</v>
      </c>
      <c r="AJ6578" s="1">
        <v>13.052062315443401</v>
      </c>
      <c r="AK6578" s="1">
        <v>4.6250864822953099</v>
      </c>
    </row>
    <row r="6579" spans="1:37">
      <c r="A6579">
        <v>6577</v>
      </c>
      <c r="B6579" s="1">
        <v>6.0643600637675897E-2</v>
      </c>
      <c r="C6579" s="1">
        <v>17.170325869452999</v>
      </c>
      <c r="D6579" s="1">
        <v>1.95520016583634</v>
      </c>
      <c r="E6579" s="1">
        <v>-1.5397430395560701E-2</v>
      </c>
      <c r="F6579" s="1">
        <v>15.0957653257773</v>
      </c>
      <c r="G6579" s="1">
        <v>1.2310796212942401</v>
      </c>
      <c r="H6579" s="1">
        <v>1.1823941444062E-2</v>
      </c>
      <c r="I6579" s="1">
        <v>35.780576103174198</v>
      </c>
      <c r="J6579" s="1">
        <v>3.1517516390984599</v>
      </c>
      <c r="K6579" s="1">
        <v>2.1948571926172101E-3</v>
      </c>
      <c r="L6579" s="1">
        <v>7.1757324364089596</v>
      </c>
      <c r="M6579" s="1">
        <v>0.60203110314948904</v>
      </c>
      <c r="N6579" s="1">
        <v>-2.67327076520462E-2</v>
      </c>
      <c r="O6579" s="1">
        <v>176.70255665379699</v>
      </c>
      <c r="P6579" s="1">
        <v>11.783393112493</v>
      </c>
      <c r="Q6579" s="1">
        <v>9.4869885335859896E-3</v>
      </c>
      <c r="R6579" s="1">
        <v>55.6454111520518</v>
      </c>
      <c r="S6579" s="1">
        <v>4.6357595960727203</v>
      </c>
      <c r="T6579" s="43">
        <f t="shared" si="615"/>
        <v>2335.921523794425</v>
      </c>
      <c r="U6579" s="1">
        <f t="shared" si="616"/>
        <v>-195.99847620557512</v>
      </c>
      <c r="V6579" s="1" t="b">
        <f t="shared" si="617"/>
        <v>0</v>
      </c>
      <c r="W6579" s="44" t="b">
        <f t="shared" si="618"/>
        <v>0</v>
      </c>
      <c r="X6579" s="38">
        <f t="shared" si="619"/>
        <v>0</v>
      </c>
      <c r="Y6579" s="38">
        <f t="shared" si="620"/>
        <v>1</v>
      </c>
      <c r="AF6579" s="1">
        <v>1.95520016583634</v>
      </c>
      <c r="AG6579" s="1">
        <v>1.2310796212942401</v>
      </c>
      <c r="AH6579" s="1">
        <v>3.1517516390984599</v>
      </c>
      <c r="AI6579" s="1">
        <v>0.60203110314948904</v>
      </c>
      <c r="AJ6579" s="1">
        <v>11.783393112493</v>
      </c>
      <c r="AK6579" s="1">
        <v>4.6357595960727203</v>
      </c>
    </row>
    <row r="6580" spans="1:37">
      <c r="A6580">
        <v>6578</v>
      </c>
      <c r="B6580" s="1">
        <v>9.9228983452501501E-2</v>
      </c>
      <c r="C6580" s="1">
        <v>17.845797325333301</v>
      </c>
      <c r="D6580" s="1">
        <v>2.3436883942681401</v>
      </c>
      <c r="E6580" s="1">
        <v>5.7656330123997998E-2</v>
      </c>
      <c r="F6580" s="1">
        <v>16.239848778276901</v>
      </c>
      <c r="G6580" s="1">
        <v>1.5749035262445901</v>
      </c>
      <c r="H6580" s="1">
        <v>1.6549727944481601E-2</v>
      </c>
      <c r="I6580" s="1">
        <v>35.950067641673598</v>
      </c>
      <c r="J6580" s="1">
        <v>3.1907630021601601</v>
      </c>
      <c r="K6580" s="1">
        <v>1.52740844025718E-3</v>
      </c>
      <c r="L6580" s="1">
        <v>7.17094460074222</v>
      </c>
      <c r="M6580" s="1">
        <v>0.60205333097945302</v>
      </c>
      <c r="N6580" s="1">
        <v>1.69419268590734E-3</v>
      </c>
      <c r="O6580" s="1">
        <v>181.79773964208201</v>
      </c>
      <c r="P6580" s="1">
        <v>12.0092829284101</v>
      </c>
      <c r="Q6580" s="1">
        <v>6.0805137479799203E-3</v>
      </c>
      <c r="R6580" s="1">
        <v>55.4561789523746</v>
      </c>
      <c r="S6580" s="1">
        <v>4.6010547615714898</v>
      </c>
      <c r="T6580" s="43">
        <f t="shared" si="615"/>
        <v>2432.1745943633937</v>
      </c>
      <c r="U6580" s="1">
        <f t="shared" si="616"/>
        <v>-99.745405636606392</v>
      </c>
      <c r="V6580" s="1" t="b">
        <f t="shared" si="617"/>
        <v>0</v>
      </c>
      <c r="W6580" s="44" t="b">
        <f t="shared" si="618"/>
        <v>0</v>
      </c>
      <c r="X6580" s="38">
        <f t="shared" si="619"/>
        <v>0</v>
      </c>
      <c r="Y6580" s="38">
        <f t="shared" si="620"/>
        <v>1</v>
      </c>
      <c r="AF6580" s="1">
        <v>2.3436883942681401</v>
      </c>
      <c r="AG6580" s="1">
        <v>1.5749035262445901</v>
      </c>
      <c r="AH6580" s="1">
        <v>3.1907630021601601</v>
      </c>
      <c r="AI6580" s="1">
        <v>0.60205333097945302</v>
      </c>
      <c r="AJ6580" s="1">
        <v>12.0092829284101</v>
      </c>
      <c r="AK6580" s="1">
        <v>4.6010547615714898</v>
      </c>
    </row>
    <row r="6581" spans="1:37">
      <c r="A6581">
        <v>6579</v>
      </c>
      <c r="B6581" s="1">
        <v>3.5997997107313197E-2</v>
      </c>
      <c r="C6581" s="1">
        <v>16.7523249261506</v>
      </c>
      <c r="D6581" s="1">
        <v>1.7766924070294501</v>
      </c>
      <c r="E6581" s="1">
        <v>7.1171538737368201E-3</v>
      </c>
      <c r="F6581" s="1">
        <v>15.4394951536169</v>
      </c>
      <c r="G6581" s="1">
        <v>1.2703719752992499</v>
      </c>
      <c r="H6581" s="1">
        <v>-2.24999460734603E-2</v>
      </c>
      <c r="I6581" s="1">
        <v>34.573285611574001</v>
      </c>
      <c r="J6581" s="1">
        <v>3.02613812673337</v>
      </c>
      <c r="K6581" s="1">
        <v>3.13994872021277E-2</v>
      </c>
      <c r="L6581" s="1">
        <v>7.3883871844741202</v>
      </c>
      <c r="M6581" s="1">
        <v>0.65878737682178801</v>
      </c>
      <c r="N6581" s="1">
        <v>-1.32695736290347E-3</v>
      </c>
      <c r="O6581" s="1">
        <v>181.24933022278799</v>
      </c>
      <c r="P6581" s="1">
        <v>11.9069926061256</v>
      </c>
      <c r="Q6581" s="1">
        <v>2.5485658973500702E-2</v>
      </c>
      <c r="R6581" s="1">
        <v>56.542823305685097</v>
      </c>
      <c r="S6581" s="1">
        <v>4.8900790673636401</v>
      </c>
      <c r="T6581" s="43">
        <f t="shared" si="615"/>
        <v>2352.9061559373099</v>
      </c>
      <c r="U6581" s="1">
        <f t="shared" si="616"/>
        <v>-179.01384406269017</v>
      </c>
      <c r="V6581" s="1" t="b">
        <f t="shared" si="617"/>
        <v>0</v>
      </c>
      <c r="W6581" s="44" t="b">
        <f t="shared" si="618"/>
        <v>0</v>
      </c>
      <c r="X6581" s="38">
        <f t="shared" si="619"/>
        <v>0</v>
      </c>
      <c r="Y6581" s="38">
        <f t="shared" si="620"/>
        <v>1</v>
      </c>
      <c r="AF6581" s="1">
        <v>1.7766924070294501</v>
      </c>
      <c r="AG6581" s="1">
        <v>1.2703719752992499</v>
      </c>
      <c r="AH6581" s="1">
        <v>3.02613812673337</v>
      </c>
      <c r="AI6581" s="1">
        <v>0.65878737682178801</v>
      </c>
      <c r="AJ6581" s="1">
        <v>11.9069926061256</v>
      </c>
      <c r="AK6581" s="1">
        <v>4.8900790673636401</v>
      </c>
    </row>
    <row r="6582" spans="1:37">
      <c r="A6582">
        <v>6580</v>
      </c>
      <c r="B6582" s="1">
        <v>-9.9622535606336896E-2</v>
      </c>
      <c r="C6582" s="1">
        <v>14.6276930668141</v>
      </c>
      <c r="D6582" s="1">
        <v>1.88690361750814</v>
      </c>
      <c r="E6582" s="1">
        <v>-5.1873151079416596E-3</v>
      </c>
      <c r="F6582" s="1">
        <v>15.250684354871</v>
      </c>
      <c r="G6582" s="1">
        <v>1.23788311350598</v>
      </c>
      <c r="H6582" s="1">
        <v>7.4562897478815397E-4</v>
      </c>
      <c r="I6582" s="1">
        <v>35.386375272410199</v>
      </c>
      <c r="J6582" s="1">
        <v>3.0797216282987501</v>
      </c>
      <c r="K6582" s="1">
        <v>-1.91989917707567E-2</v>
      </c>
      <c r="L6582" s="1">
        <v>7.0238464069510496</v>
      </c>
      <c r="M6582" s="1">
        <v>0.58868753537509</v>
      </c>
      <c r="N6582" s="1">
        <v>-4.2501224051642499E-5</v>
      </c>
      <c r="O6582" s="1">
        <v>181.482286616762</v>
      </c>
      <c r="P6582" s="1">
        <v>11.946222563732601</v>
      </c>
      <c r="Q6582" s="1">
        <v>1.4374431548292E-2</v>
      </c>
      <c r="R6582" s="1">
        <v>55.918040615877899</v>
      </c>
      <c r="S6582" s="1">
        <v>4.6903760335981897</v>
      </c>
      <c r="T6582" s="43">
        <f t="shared" si="615"/>
        <v>2342.979449201875</v>
      </c>
      <c r="U6582" s="1">
        <f t="shared" si="616"/>
        <v>-188.94055079812506</v>
      </c>
      <c r="V6582" s="1" t="b">
        <f t="shared" si="617"/>
        <v>0</v>
      </c>
      <c r="W6582" s="44" t="b">
        <f t="shared" si="618"/>
        <v>0</v>
      </c>
      <c r="X6582" s="38">
        <f t="shared" si="619"/>
        <v>0</v>
      </c>
      <c r="Y6582" s="38">
        <f t="shared" si="620"/>
        <v>1</v>
      </c>
      <c r="AF6582" s="1">
        <v>1.88690361750814</v>
      </c>
      <c r="AG6582" s="1">
        <v>1.23788311350598</v>
      </c>
      <c r="AH6582" s="1">
        <v>3.0797216282987501</v>
      </c>
      <c r="AI6582" s="1">
        <v>0.58868753537509</v>
      </c>
      <c r="AJ6582" s="1">
        <v>11.946222563732601</v>
      </c>
      <c r="AK6582" s="1">
        <v>4.6903760335981897</v>
      </c>
    </row>
    <row r="6583" spans="1:37">
      <c r="A6583">
        <v>6581</v>
      </c>
      <c r="B6583" s="1">
        <v>-6.7623069328355795E-2</v>
      </c>
      <c r="C6583" s="1">
        <v>15.103341092728</v>
      </c>
      <c r="D6583" s="1">
        <v>1.70907305082952</v>
      </c>
      <c r="E6583" s="1">
        <v>1.37080062900247E-2</v>
      </c>
      <c r="F6583" s="1">
        <v>15.541590666204501</v>
      </c>
      <c r="G6583" s="1">
        <v>1.2884800027822001</v>
      </c>
      <c r="H6583" s="1">
        <v>2.0363272573562401E-2</v>
      </c>
      <c r="I6583" s="1">
        <v>36.087426574785397</v>
      </c>
      <c r="J6583" s="1">
        <v>3.2305538325379799</v>
      </c>
      <c r="K6583" s="1">
        <v>-8.4719671189195295E-2</v>
      </c>
      <c r="L6583" s="1">
        <v>6.5783918106129002</v>
      </c>
      <c r="M6583" s="1">
        <v>0.69673207958510297</v>
      </c>
      <c r="N6583" s="1">
        <v>2.71467616891626E-2</v>
      </c>
      <c r="O6583" s="1">
        <v>186.48434927340301</v>
      </c>
      <c r="P6583" s="1">
        <v>13.383053361679901</v>
      </c>
      <c r="Q6583" s="1">
        <v>6.3604092573912696E-2</v>
      </c>
      <c r="R6583" s="1">
        <v>58.739752911229097</v>
      </c>
      <c r="S6583" s="1">
        <v>5.9042256745238699</v>
      </c>
      <c r="T6583" s="43">
        <f t="shared" si="615"/>
        <v>2621.211800193857</v>
      </c>
      <c r="U6583" s="1">
        <f t="shared" si="616"/>
        <v>89.291800193856943</v>
      </c>
      <c r="V6583" s="1" t="b">
        <f t="shared" si="617"/>
        <v>0</v>
      </c>
      <c r="W6583" s="44" t="b">
        <f t="shared" si="618"/>
        <v>0</v>
      </c>
      <c r="X6583" s="38">
        <f t="shared" si="619"/>
        <v>1</v>
      </c>
      <c r="Y6583" s="38">
        <f t="shared" si="620"/>
        <v>0</v>
      </c>
      <c r="AF6583" s="1">
        <v>1.70907305082952</v>
      </c>
      <c r="AG6583" s="1">
        <v>1.2884800027822001</v>
      </c>
      <c r="AH6583" s="1">
        <v>3.2305538325379799</v>
      </c>
      <c r="AI6583" s="1">
        <v>0.69673207958510297</v>
      </c>
      <c r="AJ6583" s="1">
        <v>13.383053361679901</v>
      </c>
      <c r="AK6583" s="1">
        <v>5.9042256745238699</v>
      </c>
    </row>
    <row r="6584" spans="1:37">
      <c r="A6584">
        <v>6582</v>
      </c>
      <c r="B6584" s="1">
        <v>9.6805730744047497E-2</v>
      </c>
      <c r="C6584" s="1">
        <v>17.802604802964701</v>
      </c>
      <c r="D6584" s="1">
        <v>2.3158757253097999</v>
      </c>
      <c r="E6584" s="1">
        <v>1.9665153406754999E-2</v>
      </c>
      <c r="F6584" s="1">
        <v>15.6344505235325</v>
      </c>
      <c r="G6584" s="1">
        <v>1.31642840643175</v>
      </c>
      <c r="H6584" s="1">
        <v>3.0297899409118201E-2</v>
      </c>
      <c r="I6584" s="1">
        <v>36.447728460269303</v>
      </c>
      <c r="J6584" s="1">
        <v>3.3510414079394599</v>
      </c>
      <c r="K6584" s="1">
        <v>-5.3884393269924197E-2</v>
      </c>
      <c r="L6584" s="1">
        <v>6.7843981593049003</v>
      </c>
      <c r="M6584" s="1">
        <v>0.62175402624067799</v>
      </c>
      <c r="N6584" s="1">
        <v>2.9295422035084201E-2</v>
      </c>
      <c r="O6584" s="1">
        <v>186.88547158329899</v>
      </c>
      <c r="P6584" s="1">
        <v>13.5649524987191</v>
      </c>
      <c r="Q6584" s="1">
        <v>-6.6474657404146195E-2</v>
      </c>
      <c r="R6584" s="1">
        <v>51.575046951010101</v>
      </c>
      <c r="S6584" s="1">
        <v>4.9102537953066898</v>
      </c>
      <c r="T6584" s="43">
        <f t="shared" si="615"/>
        <v>2608.0305859947475</v>
      </c>
      <c r="U6584" s="1">
        <f t="shared" si="616"/>
        <v>76.110585994747453</v>
      </c>
      <c r="V6584" s="1" t="b">
        <f t="shared" si="617"/>
        <v>0</v>
      </c>
      <c r="W6584" s="44" t="b">
        <f t="shared" si="618"/>
        <v>0</v>
      </c>
      <c r="X6584" s="38">
        <f t="shared" si="619"/>
        <v>1</v>
      </c>
      <c r="Y6584" s="38">
        <f t="shared" si="620"/>
        <v>0</v>
      </c>
      <c r="AF6584" s="1">
        <v>2.3158757253097999</v>
      </c>
      <c r="AG6584" s="1">
        <v>1.31642840643175</v>
      </c>
      <c r="AH6584" s="1">
        <v>3.3510414079394599</v>
      </c>
      <c r="AI6584" s="1">
        <v>0.62175402624067799</v>
      </c>
      <c r="AJ6584" s="1">
        <v>13.5649524987191</v>
      </c>
      <c r="AK6584" s="1">
        <v>4.9102537953066898</v>
      </c>
    </row>
    <row r="6585" spans="1:37">
      <c r="A6585">
        <v>6583</v>
      </c>
      <c r="B6585" s="1">
        <v>5.21975707510485E-2</v>
      </c>
      <c r="C6585" s="1">
        <v>17.025915489651901</v>
      </c>
      <c r="D6585" s="1">
        <v>1.88656326032449</v>
      </c>
      <c r="E6585" s="1">
        <v>3.0406994641162501E-2</v>
      </c>
      <c r="F6585" s="1">
        <v>15.8032985546436</v>
      </c>
      <c r="G6585" s="1">
        <v>1.3742610267481301</v>
      </c>
      <c r="H6585" s="1">
        <v>1.4822176563151801E-2</v>
      </c>
      <c r="I6585" s="1">
        <v>35.888015667079998</v>
      </c>
      <c r="J6585" s="1">
        <v>3.1736559049098001</v>
      </c>
      <c r="K6585" s="1">
        <v>1.9559303312427299E-2</v>
      </c>
      <c r="L6585" s="1">
        <v>7.3014231724630001</v>
      </c>
      <c r="M6585" s="1">
        <v>0.63004038478384194</v>
      </c>
      <c r="N6585" s="1">
        <v>4.0578325768761102E-2</v>
      </c>
      <c r="O6585" s="1">
        <v>189.00602286019699</v>
      </c>
      <c r="P6585" s="1">
        <v>14.586649560054701</v>
      </c>
      <c r="Q6585" s="1">
        <v>1.28217101015948E-2</v>
      </c>
      <c r="R6585" s="1">
        <v>55.831282847710703</v>
      </c>
      <c r="S6585" s="1">
        <v>4.6706606525340604</v>
      </c>
      <c r="T6585" s="43">
        <f t="shared" si="615"/>
        <v>2632.1830789355022</v>
      </c>
      <c r="U6585" s="1">
        <f t="shared" si="616"/>
        <v>100.26307893550211</v>
      </c>
      <c r="V6585" s="1" t="b">
        <f t="shared" si="617"/>
        <v>0</v>
      </c>
      <c r="W6585" s="44" t="b">
        <f t="shared" si="618"/>
        <v>0</v>
      </c>
      <c r="X6585" s="38">
        <f t="shared" si="619"/>
        <v>1</v>
      </c>
      <c r="Y6585" s="38">
        <f t="shared" si="620"/>
        <v>0</v>
      </c>
      <c r="AF6585" s="1">
        <v>1.88656326032449</v>
      </c>
      <c r="AG6585" s="1">
        <v>1.3742610267481301</v>
      </c>
      <c r="AH6585" s="1">
        <v>3.1736559049098001</v>
      </c>
      <c r="AI6585" s="1">
        <v>0.63004038478384194</v>
      </c>
      <c r="AJ6585" s="1">
        <v>14.586649560054701</v>
      </c>
      <c r="AK6585" s="1">
        <v>4.6706606525340604</v>
      </c>
    </row>
    <row r="6586" spans="1:37">
      <c r="A6586">
        <v>6584</v>
      </c>
      <c r="B6586" s="1">
        <v>0.114828103930134</v>
      </c>
      <c r="C6586" s="1">
        <v>18.126358633535901</v>
      </c>
      <c r="D6586" s="1">
        <v>2.5395384208191101</v>
      </c>
      <c r="E6586" s="1">
        <v>8.4585457773481504E-2</v>
      </c>
      <c r="F6586" s="1">
        <v>16.6831153430517</v>
      </c>
      <c r="G6586" s="1">
        <v>1.8549335848458799</v>
      </c>
      <c r="H6586" s="1">
        <v>2.2376420618736001E-2</v>
      </c>
      <c r="I6586" s="1">
        <v>36.160149083076902</v>
      </c>
      <c r="J6586" s="1">
        <v>3.2554059177486998</v>
      </c>
      <c r="K6586" s="1">
        <v>-3.7693871664506301E-3</v>
      </c>
      <c r="L6586" s="1">
        <v>7.13306198967864</v>
      </c>
      <c r="M6586" s="1">
        <v>0.59560144872118104</v>
      </c>
      <c r="N6586" s="1">
        <v>2.8410517613796201E-2</v>
      </c>
      <c r="O6586" s="1">
        <v>186.72016895252199</v>
      </c>
      <c r="P6586" s="1">
        <v>13.4895212621454</v>
      </c>
      <c r="Q6586" s="1">
        <v>9.6794116064840896E-2</v>
      </c>
      <c r="R6586" s="1">
        <v>60.7220408142392</v>
      </c>
      <c r="S6586" s="1">
        <v>7.21755902216601</v>
      </c>
      <c r="T6586" s="43">
        <f t="shared" si="615"/>
        <v>2895.2559656446278</v>
      </c>
      <c r="U6586" s="1">
        <f t="shared" si="616"/>
        <v>363.33596564462778</v>
      </c>
      <c r="V6586" s="1" t="b">
        <f t="shared" si="617"/>
        <v>0</v>
      </c>
      <c r="W6586" s="44" t="b">
        <f t="shared" si="618"/>
        <v>0</v>
      </c>
      <c r="X6586" s="38">
        <f t="shared" si="619"/>
        <v>1</v>
      </c>
      <c r="Y6586" s="38">
        <f t="shared" si="620"/>
        <v>0</v>
      </c>
      <c r="AF6586" s="1">
        <v>2.5395384208191101</v>
      </c>
      <c r="AG6586" s="1">
        <v>1.8549335848458799</v>
      </c>
      <c r="AH6586" s="1">
        <v>3.2554059177486998</v>
      </c>
      <c r="AI6586" s="1">
        <v>0.59560144872118104</v>
      </c>
      <c r="AJ6586" s="1">
        <v>13.4895212621454</v>
      </c>
      <c r="AK6586" s="1">
        <v>7.21755902216601</v>
      </c>
    </row>
    <row r="6587" spans="1:37">
      <c r="A6587">
        <v>6585</v>
      </c>
      <c r="B6587" s="1">
        <v>-3.0693498946222E-2</v>
      </c>
      <c r="C6587" s="1">
        <v>15.671527864674299</v>
      </c>
      <c r="D6587" s="1">
        <v>1.6097132615133301</v>
      </c>
      <c r="E6587" s="1">
        <v>-7.5350402669605201E-2</v>
      </c>
      <c r="F6587" s="1">
        <v>14.217324983869799</v>
      </c>
      <c r="G6587" s="1">
        <v>1.40718028547326</v>
      </c>
      <c r="H6587" s="1">
        <v>-2.1736724877603902E-2</v>
      </c>
      <c r="I6587" s="1">
        <v>34.599682748108798</v>
      </c>
      <c r="J6587" s="1">
        <v>3.02638580022434</v>
      </c>
      <c r="K6587" s="1">
        <v>-4.9887851186268199E-2</v>
      </c>
      <c r="L6587" s="1">
        <v>6.81156654569872</v>
      </c>
      <c r="M6587" s="1">
        <v>0.61369480777183005</v>
      </c>
      <c r="N6587" s="1">
        <v>-3.6005102280407202E-2</v>
      </c>
      <c r="O6587" s="1">
        <v>175.07167359720299</v>
      </c>
      <c r="P6587" s="1">
        <v>11.9920337049121</v>
      </c>
      <c r="Q6587" s="1">
        <v>6.2752877133743001E-2</v>
      </c>
      <c r="R6587" s="1">
        <v>58.689774001026997</v>
      </c>
      <c r="S6587" s="1">
        <v>5.8741467449614699</v>
      </c>
      <c r="T6587" s="43">
        <f t="shared" si="615"/>
        <v>2452.3154604856331</v>
      </c>
      <c r="U6587" s="1">
        <f t="shared" si="616"/>
        <v>-79.604539514366934</v>
      </c>
      <c r="V6587" s="1" t="b">
        <f t="shared" si="617"/>
        <v>0</v>
      </c>
      <c r="W6587" s="44" t="b">
        <f t="shared" si="618"/>
        <v>0</v>
      </c>
      <c r="X6587" s="38">
        <f t="shared" si="619"/>
        <v>0</v>
      </c>
      <c r="Y6587" s="38">
        <f t="shared" si="620"/>
        <v>1</v>
      </c>
      <c r="AF6587" s="1">
        <v>1.6097132615133301</v>
      </c>
      <c r="AG6587" s="1">
        <v>1.40718028547326</v>
      </c>
      <c r="AH6587" s="1">
        <v>3.02638580022434</v>
      </c>
      <c r="AI6587" s="1">
        <v>0.61369480777183005</v>
      </c>
      <c r="AJ6587" s="1">
        <v>11.9920337049121</v>
      </c>
      <c r="AK6587" s="1">
        <v>5.8741467449614699</v>
      </c>
    </row>
    <row r="6588" spans="1:37">
      <c r="A6588">
        <v>6586</v>
      </c>
      <c r="B6588" s="1">
        <v>6.5660472963117597E-2</v>
      </c>
      <c r="C6588" s="1">
        <v>17.256683643962599</v>
      </c>
      <c r="D6588" s="1">
        <v>1.9968092359749401</v>
      </c>
      <c r="E6588" s="1">
        <v>-2.3755275361941899E-2</v>
      </c>
      <c r="F6588" s="1">
        <v>14.9701230402866</v>
      </c>
      <c r="G6588" s="1">
        <v>1.2283025129661</v>
      </c>
      <c r="H6588" s="1">
        <v>7.6229831235124404E-2</v>
      </c>
      <c r="I6588" s="1">
        <v>38.1608861780078</v>
      </c>
      <c r="J6588" s="1">
        <v>4.1993710108510101</v>
      </c>
      <c r="K6588" s="1">
        <v>-4.0021875767667699E-2</v>
      </c>
      <c r="L6588" s="1">
        <v>6.8791018970497699</v>
      </c>
      <c r="M6588" s="1">
        <v>0.60082798210904598</v>
      </c>
      <c r="N6588" s="1">
        <v>1.0947313558759299E-2</v>
      </c>
      <c r="O6588" s="1">
        <v>183.48774294563199</v>
      </c>
      <c r="P6588" s="1">
        <v>12.3561552194766</v>
      </c>
      <c r="Q6588" s="1">
        <v>7.9801370849962305E-3</v>
      </c>
      <c r="R6588" s="1">
        <v>55.561624926201603</v>
      </c>
      <c r="S6588" s="1">
        <v>4.6209224990908302</v>
      </c>
      <c r="T6588" s="43">
        <f t="shared" si="615"/>
        <v>2500.2388460468528</v>
      </c>
      <c r="U6588" s="1">
        <f t="shared" si="616"/>
        <v>-31.681153953147259</v>
      </c>
      <c r="V6588" s="1" t="b">
        <f t="shared" si="617"/>
        <v>0</v>
      </c>
      <c r="W6588" s="44" t="b">
        <f t="shared" si="618"/>
        <v>0</v>
      </c>
      <c r="X6588" s="38">
        <f t="shared" si="619"/>
        <v>0</v>
      </c>
      <c r="Y6588" s="38">
        <f t="shared" si="620"/>
        <v>1</v>
      </c>
      <c r="AF6588" s="1">
        <v>1.9968092359749401</v>
      </c>
      <c r="AG6588" s="1">
        <v>1.2283025129661</v>
      </c>
      <c r="AH6588" s="1">
        <v>4.1993710108510101</v>
      </c>
      <c r="AI6588" s="1">
        <v>0.60082798210904598</v>
      </c>
      <c r="AJ6588" s="1">
        <v>12.3561552194766</v>
      </c>
      <c r="AK6588" s="1">
        <v>4.6209224990908302</v>
      </c>
    </row>
    <row r="6589" spans="1:37">
      <c r="A6589">
        <v>6587</v>
      </c>
      <c r="B6589" s="1">
        <v>3.1793061979043198E-2</v>
      </c>
      <c r="C6589" s="1">
        <v>16.682030382163099</v>
      </c>
      <c r="D6589" s="1">
        <v>1.75509623414898</v>
      </c>
      <c r="E6589" s="1">
        <v>-5.8811473766327498E-2</v>
      </c>
      <c r="F6589" s="1">
        <v>14.454419551601999</v>
      </c>
      <c r="G6589" s="1">
        <v>1.31991202494982</v>
      </c>
      <c r="H6589" s="1">
        <v>3.4311914299847202E-2</v>
      </c>
      <c r="I6589" s="1">
        <v>36.594324206964103</v>
      </c>
      <c r="J6589" s="1">
        <v>3.3988629421902199</v>
      </c>
      <c r="K6589" s="1">
        <v>-1.9152390034416902E-2</v>
      </c>
      <c r="L6589" s="1">
        <v>7.0241737380164402</v>
      </c>
      <c r="M6589" s="1">
        <v>0.58868753915961003</v>
      </c>
      <c r="N6589" s="1">
        <v>-1.63673687508329E-2</v>
      </c>
      <c r="O6589" s="1">
        <v>178.543663904472</v>
      </c>
      <c r="P6589" s="1">
        <v>11.6920242853753</v>
      </c>
      <c r="Q6589" s="1">
        <v>9.2644358160737003E-2</v>
      </c>
      <c r="R6589" s="1">
        <v>60.4705811546268</v>
      </c>
      <c r="S6589" s="1">
        <v>7.0375402661767197</v>
      </c>
      <c r="T6589" s="43">
        <f t="shared" si="615"/>
        <v>2579.2123292000651</v>
      </c>
      <c r="U6589" s="1">
        <f t="shared" si="616"/>
        <v>47.292329200065069</v>
      </c>
      <c r="V6589" s="1" t="b">
        <f t="shared" si="617"/>
        <v>0</v>
      </c>
      <c r="W6589" s="44" t="b">
        <f t="shared" si="618"/>
        <v>0</v>
      </c>
      <c r="X6589" s="38">
        <f t="shared" si="619"/>
        <v>1</v>
      </c>
      <c r="Y6589" s="38">
        <f t="shared" si="620"/>
        <v>0</v>
      </c>
      <c r="AF6589" s="1">
        <v>1.75509623414898</v>
      </c>
      <c r="AG6589" s="1">
        <v>1.31991202494982</v>
      </c>
      <c r="AH6589" s="1">
        <v>3.3988629421902199</v>
      </c>
      <c r="AI6589" s="1">
        <v>0.58868753915961003</v>
      </c>
      <c r="AJ6589" s="1">
        <v>11.6920242853753</v>
      </c>
      <c r="AK6589" s="1">
        <v>7.0375402661767197</v>
      </c>
    </row>
    <row r="6590" spans="1:37">
      <c r="A6590">
        <v>6588</v>
      </c>
      <c r="B6590" s="1">
        <v>8.6335243876976997E-2</v>
      </c>
      <c r="C6590" s="1">
        <v>17.617175325695499</v>
      </c>
      <c r="D6590" s="1">
        <v>2.2008265792150299</v>
      </c>
      <c r="E6590" s="1">
        <v>5.6140111453536E-2</v>
      </c>
      <c r="F6590" s="1">
        <v>16.215244273971798</v>
      </c>
      <c r="G6590" s="1">
        <v>1.56179021553926</v>
      </c>
      <c r="H6590" s="1">
        <v>4.2507129988907197E-2</v>
      </c>
      <c r="I6590" s="1">
        <v>36.895454816619001</v>
      </c>
      <c r="J6590" s="1">
        <v>3.5257556002902599</v>
      </c>
      <c r="K6590" s="1">
        <v>4.65078973635581E-2</v>
      </c>
      <c r="L6590" s="1">
        <v>7.5008614829269202</v>
      </c>
      <c r="M6590" s="1">
        <v>0.70772553276685501</v>
      </c>
      <c r="N6590" s="1">
        <v>-1.8624912609797699E-2</v>
      </c>
      <c r="O6590" s="1">
        <v>178.14104838455901</v>
      </c>
      <c r="P6590" s="1">
        <v>11.689208116792599</v>
      </c>
      <c r="Q6590" s="1">
        <v>7.1024523921822902E-2</v>
      </c>
      <c r="R6590" s="1">
        <v>59.177248410282402</v>
      </c>
      <c r="S6590" s="1">
        <v>6.1670416558097996</v>
      </c>
      <c r="T6590" s="43">
        <f t="shared" si="615"/>
        <v>2585.2347700413807</v>
      </c>
      <c r="U6590" s="1">
        <f t="shared" si="616"/>
        <v>53.314770041380598</v>
      </c>
      <c r="V6590" s="1" t="b">
        <f t="shared" si="617"/>
        <v>0</v>
      </c>
      <c r="W6590" s="44" t="b">
        <f t="shared" si="618"/>
        <v>0</v>
      </c>
      <c r="X6590" s="38">
        <f t="shared" si="619"/>
        <v>1</v>
      </c>
      <c r="Y6590" s="38">
        <f t="shared" si="620"/>
        <v>0</v>
      </c>
      <c r="AF6590" s="1">
        <v>2.2008265792150299</v>
      </c>
      <c r="AG6590" s="1">
        <v>1.56179021553926</v>
      </c>
      <c r="AH6590" s="1">
        <v>3.5257556002902599</v>
      </c>
      <c r="AI6590" s="1">
        <v>0.70772553276685501</v>
      </c>
      <c r="AJ6590" s="1">
        <v>11.689208116792599</v>
      </c>
      <c r="AK6590" s="1">
        <v>6.1670416558097996</v>
      </c>
    </row>
    <row r="6591" spans="1:37">
      <c r="A6591">
        <v>6589</v>
      </c>
      <c r="B6591" s="1">
        <v>-4.5108110342683597E-2</v>
      </c>
      <c r="C6591" s="1">
        <v>15.447249208741599</v>
      </c>
      <c r="D6591" s="1">
        <v>1.63604784190742</v>
      </c>
      <c r="E6591" s="1">
        <v>-1.3022042384689601E-2</v>
      </c>
      <c r="F6591" s="1">
        <v>15.1316662481766</v>
      </c>
      <c r="G6591" s="1">
        <v>1.23140639579425</v>
      </c>
      <c r="H6591" s="1">
        <v>-3.6649302579833197E-2</v>
      </c>
      <c r="I6591" s="1">
        <v>34.087540462496797</v>
      </c>
      <c r="J6591" s="1">
        <v>3.0652836254668001</v>
      </c>
      <c r="K6591" s="1">
        <v>-4.2306606361519297E-2</v>
      </c>
      <c r="L6591" s="1">
        <v>6.8634029432563999</v>
      </c>
      <c r="M6591" s="1">
        <v>0.60359834257754097</v>
      </c>
      <c r="N6591" s="1">
        <v>-8.9971230459043108E-3</v>
      </c>
      <c r="O6591" s="1">
        <v>179.86443580447201</v>
      </c>
      <c r="P6591" s="1">
        <v>11.753208676451701</v>
      </c>
      <c r="Q6591" s="1">
        <v>-1.85768056819311E-2</v>
      </c>
      <c r="R6591" s="1">
        <v>54.105498742181098</v>
      </c>
      <c r="S6591" s="1">
        <v>4.4645221823409296</v>
      </c>
      <c r="T6591" s="43">
        <f t="shared" si="615"/>
        <v>2275.406706453864</v>
      </c>
      <c r="U6591" s="1">
        <f t="shared" si="616"/>
        <v>-256.51329354613608</v>
      </c>
      <c r="V6591" s="1" t="b">
        <f t="shared" si="617"/>
        <v>1</v>
      </c>
      <c r="W6591" s="44" t="b">
        <f t="shared" si="618"/>
        <v>1</v>
      </c>
      <c r="X6591" s="38">
        <f t="shared" si="619"/>
        <v>0</v>
      </c>
      <c r="Y6591" s="38">
        <f t="shared" si="620"/>
        <v>1</v>
      </c>
      <c r="AF6591" s="1">
        <v>1.63604784190742</v>
      </c>
      <c r="AG6591" s="1">
        <v>1.23140639579425</v>
      </c>
      <c r="AH6591" s="1">
        <v>3.0652836254668001</v>
      </c>
      <c r="AI6591" s="1">
        <v>0.60359834257754097</v>
      </c>
      <c r="AJ6591" s="1">
        <v>11.753208676451701</v>
      </c>
      <c r="AK6591" s="1">
        <v>4.4645221823409296</v>
      </c>
    </row>
    <row r="6592" spans="1:37">
      <c r="A6592">
        <v>6590</v>
      </c>
      <c r="B6592" s="1">
        <v>7.2871718415429304E-2</v>
      </c>
      <c r="C6592" s="1">
        <v>17.3815755974585</v>
      </c>
      <c r="D6592" s="1">
        <v>2.0614760902101898</v>
      </c>
      <c r="E6592" s="1">
        <v>7.5367907473108994E-2</v>
      </c>
      <c r="F6592" s="1">
        <v>16.530044441359799</v>
      </c>
      <c r="G6592" s="1">
        <v>1.74894773036202</v>
      </c>
      <c r="H6592" s="1">
        <v>-4.08022093709242E-3</v>
      </c>
      <c r="I6592" s="1">
        <v>35.216017327975202</v>
      </c>
      <c r="J6592" s="1">
        <v>3.0531289450891101</v>
      </c>
      <c r="K6592" s="1">
        <v>-2.3843455125527501E-2</v>
      </c>
      <c r="L6592" s="1">
        <v>6.9913000483941401</v>
      </c>
      <c r="M6592" s="1">
        <v>0.58884577583700104</v>
      </c>
      <c r="N6592" s="1">
        <v>1.00640235439142E-2</v>
      </c>
      <c r="O6592" s="1">
        <v>183.325741612055</v>
      </c>
      <c r="P6592" s="1">
        <v>12.3204642555347</v>
      </c>
      <c r="Q6592" s="1">
        <v>-3.4739620259399202E-2</v>
      </c>
      <c r="R6592" s="1">
        <v>53.238030844229399</v>
      </c>
      <c r="S6592" s="1">
        <v>4.5170161671099596</v>
      </c>
      <c r="T6592" s="43">
        <f t="shared" si="615"/>
        <v>2428.9878964142977</v>
      </c>
      <c r="U6592" s="1">
        <f t="shared" si="616"/>
        <v>-102.93210358570241</v>
      </c>
      <c r="V6592" s="1" t="b">
        <f t="shared" si="617"/>
        <v>0</v>
      </c>
      <c r="W6592" s="44" t="b">
        <f t="shared" si="618"/>
        <v>0</v>
      </c>
      <c r="X6592" s="38">
        <f t="shared" si="619"/>
        <v>0</v>
      </c>
      <c r="Y6592" s="38">
        <f t="shared" si="620"/>
        <v>1</v>
      </c>
      <c r="AF6592" s="1">
        <v>2.0614760902101898</v>
      </c>
      <c r="AG6592" s="1">
        <v>1.74894773036202</v>
      </c>
      <c r="AH6592" s="1">
        <v>3.0531289450891101</v>
      </c>
      <c r="AI6592" s="1">
        <v>0.58884577583700104</v>
      </c>
      <c r="AJ6592" s="1">
        <v>12.3204642555347</v>
      </c>
      <c r="AK6592" s="1">
        <v>4.5170161671099596</v>
      </c>
    </row>
    <row r="6593" spans="1:37">
      <c r="A6593">
        <v>6591</v>
      </c>
      <c r="B6593" s="1">
        <v>-1.6329333084856401E-2</v>
      </c>
      <c r="C6593" s="1">
        <v>15.8982608065586</v>
      </c>
      <c r="D6593" s="1">
        <v>1.6088604094329</v>
      </c>
      <c r="E6593" s="1">
        <v>4.1667854416888597E-2</v>
      </c>
      <c r="F6593" s="1">
        <v>15.982263039487799</v>
      </c>
      <c r="G6593" s="1">
        <v>1.4483049120636899</v>
      </c>
      <c r="H6593" s="1">
        <v>1.52624775190756E-2</v>
      </c>
      <c r="I6593" s="1">
        <v>35.903820673908903</v>
      </c>
      <c r="J6593" s="1">
        <v>3.17665894447022</v>
      </c>
      <c r="K6593" s="1">
        <v>4.18347497840156E-2</v>
      </c>
      <c r="L6593" s="1">
        <v>7.4658906258734996</v>
      </c>
      <c r="M6593" s="1">
        <v>0.69180200406896797</v>
      </c>
      <c r="N6593" s="1">
        <v>2.5253239944006502E-2</v>
      </c>
      <c r="O6593" s="1">
        <v>186.1315712048</v>
      </c>
      <c r="P6593" s="1">
        <v>13.2588870157158</v>
      </c>
      <c r="Q6593" s="1">
        <v>-5.1101872072407697E-2</v>
      </c>
      <c r="R6593" s="1">
        <v>52.3740245975454</v>
      </c>
      <c r="S6593" s="1">
        <v>4.6711856473705398</v>
      </c>
      <c r="T6593" s="43">
        <f t="shared" si="615"/>
        <v>2485.5698933122117</v>
      </c>
      <c r="U6593" s="1">
        <f t="shared" si="616"/>
        <v>-46.350106687788411</v>
      </c>
      <c r="V6593" s="1" t="b">
        <f t="shared" si="617"/>
        <v>0</v>
      </c>
      <c r="W6593" s="44" t="b">
        <f t="shared" si="618"/>
        <v>0</v>
      </c>
      <c r="X6593" s="38">
        <f t="shared" si="619"/>
        <v>0</v>
      </c>
      <c r="Y6593" s="38">
        <f t="shared" si="620"/>
        <v>1</v>
      </c>
      <c r="AF6593" s="1">
        <v>1.6088604094329</v>
      </c>
      <c r="AG6593" s="1">
        <v>1.4483049120636899</v>
      </c>
      <c r="AH6593" s="1">
        <v>3.17665894447022</v>
      </c>
      <c r="AI6593" s="1">
        <v>0.69180200406896797</v>
      </c>
      <c r="AJ6593" s="1">
        <v>13.2588870157158</v>
      </c>
      <c r="AK6593" s="1">
        <v>4.6711856473705398</v>
      </c>
    </row>
    <row r="6594" spans="1:37">
      <c r="A6594">
        <v>6592</v>
      </c>
      <c r="B6594" s="1">
        <v>5.5297215919952097E-2</v>
      </c>
      <c r="C6594" s="1">
        <v>17.0787716617155</v>
      </c>
      <c r="D6594" s="1">
        <v>1.9122754284686301</v>
      </c>
      <c r="E6594" s="1">
        <v>2.4833615730743001E-2</v>
      </c>
      <c r="F6594" s="1">
        <v>15.715465773807299</v>
      </c>
      <c r="G6594" s="1">
        <v>1.3447086604721501</v>
      </c>
      <c r="H6594" s="1">
        <v>1.9869487612300799E-2</v>
      </c>
      <c r="I6594" s="1">
        <v>36.069611545011</v>
      </c>
      <c r="J6594" s="1">
        <v>3.22626375090196</v>
      </c>
      <c r="K6594" s="1">
        <v>-2.8083257479368798E-2</v>
      </c>
      <c r="L6594" s="1">
        <v>6.9617210668195098</v>
      </c>
      <c r="M6594" s="1">
        <v>0.58933081616726601</v>
      </c>
      <c r="N6594" s="1">
        <v>2.4516688507472399E-2</v>
      </c>
      <c r="O6594" s="1">
        <v>185.99452620518599</v>
      </c>
      <c r="P6594" s="1">
        <v>13.208592024050301</v>
      </c>
      <c r="Q6594" s="1">
        <v>-1.68944341705792E-4</v>
      </c>
      <c r="R6594" s="1">
        <v>55.110688574463701</v>
      </c>
      <c r="S6594" s="1">
        <v>4.5364678203310902</v>
      </c>
      <c r="T6594" s="43">
        <f t="shared" si="615"/>
        <v>2481.7638500391395</v>
      </c>
      <c r="U6594" s="1">
        <f t="shared" si="616"/>
        <v>-50.156149960860603</v>
      </c>
      <c r="V6594" s="1" t="b">
        <f t="shared" si="617"/>
        <v>0</v>
      </c>
      <c r="W6594" s="44" t="b">
        <f t="shared" si="618"/>
        <v>0</v>
      </c>
      <c r="X6594" s="38">
        <f t="shared" si="619"/>
        <v>0</v>
      </c>
      <c r="Y6594" s="38">
        <f t="shared" si="620"/>
        <v>1</v>
      </c>
      <c r="AF6594" s="1">
        <v>1.9122754284686301</v>
      </c>
      <c r="AG6594" s="1">
        <v>1.3447086604721501</v>
      </c>
      <c r="AH6594" s="1">
        <v>3.22626375090196</v>
      </c>
      <c r="AI6594" s="1">
        <v>0.58933081616726601</v>
      </c>
      <c r="AJ6594" s="1">
        <v>13.208592024050301</v>
      </c>
      <c r="AK6594" s="1">
        <v>4.5364678203310902</v>
      </c>
    </row>
    <row r="6595" spans="1:37">
      <c r="A6595">
        <v>6593</v>
      </c>
      <c r="B6595" s="1">
        <v>-3.1877633553746398E-2</v>
      </c>
      <c r="C6595" s="1">
        <v>15.652981648951901</v>
      </c>
      <c r="D6595" s="1">
        <v>1.6109135882502801</v>
      </c>
      <c r="E6595" s="1">
        <v>3.5573363794522202E-2</v>
      </c>
      <c r="F6595" s="1">
        <v>15.8851554983393</v>
      </c>
      <c r="G6595" s="1">
        <v>1.4046106282947901</v>
      </c>
      <c r="H6595" s="1">
        <v>4.8419194779486002E-2</v>
      </c>
      <c r="I6595" s="1">
        <v>37.1142292029201</v>
      </c>
      <c r="J6595" s="1">
        <v>3.6261016946603899</v>
      </c>
      <c r="K6595" s="1">
        <v>-1.0137864253200599E-2</v>
      </c>
      <c r="L6595" s="1">
        <v>7.08777959084368</v>
      </c>
      <c r="M6595" s="1">
        <v>0.59164114900312603</v>
      </c>
      <c r="N6595" s="1">
        <v>-3.7096396558891002E-4</v>
      </c>
      <c r="O6595" s="1">
        <v>181.422686236148</v>
      </c>
      <c r="P6595" s="1">
        <v>11.936467080145899</v>
      </c>
      <c r="Q6595" s="1">
        <v>-3.6744498995529597E-2</v>
      </c>
      <c r="R6595" s="1">
        <v>53.1314019729313</v>
      </c>
      <c r="S6595" s="1">
        <v>4.5312962514982296</v>
      </c>
      <c r="T6595" s="43">
        <f t="shared" si="615"/>
        <v>2370.1030391852714</v>
      </c>
      <c r="U6595" s="1">
        <f t="shared" si="616"/>
        <v>-161.81696081472865</v>
      </c>
      <c r="V6595" s="1" t="b">
        <f t="shared" si="617"/>
        <v>0</v>
      </c>
      <c r="W6595" s="44" t="b">
        <f t="shared" si="618"/>
        <v>0</v>
      </c>
      <c r="X6595" s="38">
        <f t="shared" si="619"/>
        <v>0</v>
      </c>
      <c r="Y6595" s="38">
        <f t="shared" si="620"/>
        <v>1</v>
      </c>
      <c r="AF6595" s="1">
        <v>1.6109135882502801</v>
      </c>
      <c r="AG6595" s="1">
        <v>1.4046106282947901</v>
      </c>
      <c r="AH6595" s="1">
        <v>3.6261016946603899</v>
      </c>
      <c r="AI6595" s="1">
        <v>0.59164114900312603</v>
      </c>
      <c r="AJ6595" s="1">
        <v>11.936467080145899</v>
      </c>
      <c r="AK6595" s="1">
        <v>4.5312962514982296</v>
      </c>
    </row>
    <row r="6596" spans="1:37">
      <c r="A6596">
        <v>6594</v>
      </c>
      <c r="B6596" s="1">
        <v>2.79241963305706E-2</v>
      </c>
      <c r="C6596" s="1">
        <v>16.617614536346</v>
      </c>
      <c r="D6596" s="1">
        <v>1.7335804983115799</v>
      </c>
      <c r="E6596" s="1">
        <v>7.8213365261933496E-2</v>
      </c>
      <c r="F6596" s="1">
        <v>16.5771469674089</v>
      </c>
      <c r="G6596" s="1">
        <v>1.78102004974432</v>
      </c>
      <c r="H6596" s="1">
        <v>5.3523655909011099E-2</v>
      </c>
      <c r="I6596" s="1">
        <v>37.304161682318899</v>
      </c>
      <c r="J6596" s="1">
        <v>3.71625870915343</v>
      </c>
      <c r="K6596" s="1">
        <v>4.7821699756935003E-2</v>
      </c>
      <c r="L6596" s="1">
        <v>7.5107226090627197</v>
      </c>
      <c r="M6596" s="1">
        <v>0.71332676414417395</v>
      </c>
      <c r="N6596" s="1">
        <v>1.4039997448655901E-2</v>
      </c>
      <c r="O6596" s="1">
        <v>184.05609093957</v>
      </c>
      <c r="P6596" s="1">
        <v>12.5381273595076</v>
      </c>
      <c r="Q6596" s="1">
        <v>7.1296941189383104E-3</v>
      </c>
      <c r="R6596" s="1">
        <v>55.514393019968303</v>
      </c>
      <c r="S6596" s="1">
        <v>4.6126946067427896</v>
      </c>
      <c r="T6596" s="43">
        <f t="shared" ref="T6596:T6659" si="621">(D6596+G6596+J6596+M6596+P6596+S6596)*100</f>
        <v>2509.5007987603894</v>
      </c>
      <c r="U6596" s="1">
        <f t="shared" ref="U6596:U6659" si="622">T6596-$AA$3</f>
        <v>-22.419201239610629</v>
      </c>
      <c r="V6596" s="1" t="b">
        <f t="shared" ref="V6596:V6659" si="623">U6596&lt;-$AB$5</f>
        <v>0</v>
      </c>
      <c r="W6596" s="44" t="b">
        <f t="shared" ref="W6596:W6659" si="624">U6596&lt;-$AB$7</f>
        <v>0</v>
      </c>
      <c r="X6596" s="38">
        <f t="shared" ref="X6596:X6659" si="625">(U6596&gt;0)*1</f>
        <v>0</v>
      </c>
      <c r="Y6596" s="38">
        <f t="shared" ref="Y6596:Y6659" si="626">(U6596&lt;0)*1</f>
        <v>1</v>
      </c>
      <c r="AF6596" s="1">
        <v>1.7335804983115799</v>
      </c>
      <c r="AG6596" s="1">
        <v>1.78102004974432</v>
      </c>
      <c r="AH6596" s="1">
        <v>3.71625870915343</v>
      </c>
      <c r="AI6596" s="1">
        <v>0.71332676414417395</v>
      </c>
      <c r="AJ6596" s="1">
        <v>12.5381273595076</v>
      </c>
      <c r="AK6596" s="1">
        <v>4.6126946067427896</v>
      </c>
    </row>
    <row r="6597" spans="1:37">
      <c r="A6597">
        <v>6595</v>
      </c>
      <c r="B6597" s="1">
        <v>-7.5436267675212998E-2</v>
      </c>
      <c r="C6597" s="1">
        <v>14.985795494581</v>
      </c>
      <c r="D6597" s="1">
        <v>1.7446575816518</v>
      </c>
      <c r="E6597" s="1">
        <v>3.0123593154368199E-2</v>
      </c>
      <c r="F6597" s="1">
        <v>15.798820510909</v>
      </c>
      <c r="G6597" s="1">
        <v>1.37237017819912</v>
      </c>
      <c r="H6597" s="1">
        <v>-9.4532406515491302E-2</v>
      </c>
      <c r="I6597" s="1">
        <v>32.170466146774302</v>
      </c>
      <c r="J6597" s="1">
        <v>3.6771920806812499</v>
      </c>
      <c r="K6597" s="1">
        <v>3.3519599667074997E-2</v>
      </c>
      <c r="L6597" s="1">
        <v>7.4040680129260901</v>
      </c>
      <c r="M6597" s="1">
        <v>0.66409956588949703</v>
      </c>
      <c r="N6597" s="1">
        <v>-7.1154143497860999E-3</v>
      </c>
      <c r="O6597" s="1">
        <v>180.20320691175601</v>
      </c>
      <c r="P6597" s="1">
        <v>11.7697451091434</v>
      </c>
      <c r="Q6597" s="1">
        <v>-6.4574635590073898E-2</v>
      </c>
      <c r="R6597" s="1">
        <v>51.673133819365198</v>
      </c>
      <c r="S6597" s="1">
        <v>4.87732417463027</v>
      </c>
      <c r="T6597" s="43">
        <f t="shared" si="621"/>
        <v>2410.5388690195336</v>
      </c>
      <c r="U6597" s="1">
        <f t="shared" si="622"/>
        <v>-121.38113098046642</v>
      </c>
      <c r="V6597" s="1" t="b">
        <f t="shared" si="623"/>
        <v>0</v>
      </c>
      <c r="W6597" s="44" t="b">
        <f t="shared" si="624"/>
        <v>0</v>
      </c>
      <c r="X6597" s="38">
        <f t="shared" si="625"/>
        <v>0</v>
      </c>
      <c r="Y6597" s="38">
        <f t="shared" si="626"/>
        <v>1</v>
      </c>
      <c r="AF6597" s="1">
        <v>1.7446575816518</v>
      </c>
      <c r="AG6597" s="1">
        <v>1.37237017819912</v>
      </c>
      <c r="AH6597" s="1">
        <v>3.6771920806812499</v>
      </c>
      <c r="AI6597" s="1">
        <v>0.66409956588949703</v>
      </c>
      <c r="AJ6597" s="1">
        <v>11.7697451091434</v>
      </c>
      <c r="AK6597" s="1">
        <v>4.87732417463027</v>
      </c>
    </row>
    <row r="6598" spans="1:37">
      <c r="A6598">
        <v>6596</v>
      </c>
      <c r="B6598" s="1">
        <v>-2.2722895708107298E-2</v>
      </c>
      <c r="C6598" s="1">
        <v>15.7969385307997</v>
      </c>
      <c r="D6598" s="1">
        <v>1.6077643699455599</v>
      </c>
      <c r="E6598" s="1">
        <v>-3.5603515313220598E-2</v>
      </c>
      <c r="F6598" s="1">
        <v>14.7938000516362</v>
      </c>
      <c r="G6598" s="1">
        <v>1.2453450272412101</v>
      </c>
      <c r="H6598" s="1">
        <v>1.11130071847102E-2</v>
      </c>
      <c r="I6598" s="1">
        <v>35.755147505904702</v>
      </c>
      <c r="J6598" s="1">
        <v>3.14713574602114</v>
      </c>
      <c r="K6598" s="1">
        <v>-2.06050446069014E-2</v>
      </c>
      <c r="L6598" s="1">
        <v>7.0139774475549901</v>
      </c>
      <c r="M6598" s="1">
        <v>0.58886402139469696</v>
      </c>
      <c r="N6598" s="1">
        <v>1.9511052920129699E-2</v>
      </c>
      <c r="O6598" s="1">
        <v>185.06583167809299</v>
      </c>
      <c r="P6598" s="1">
        <v>12.879436149514399</v>
      </c>
      <c r="Q6598" s="1">
        <v>2.41125201013856E-2</v>
      </c>
      <c r="R6598" s="1">
        <v>56.465235438713997</v>
      </c>
      <c r="S6598" s="1">
        <v>4.8626735053031203</v>
      </c>
      <c r="T6598" s="43">
        <f t="shared" si="621"/>
        <v>2433.1218819420128</v>
      </c>
      <c r="U6598" s="1">
        <f t="shared" si="622"/>
        <v>-98.798118057987267</v>
      </c>
      <c r="V6598" s="1" t="b">
        <f t="shared" si="623"/>
        <v>0</v>
      </c>
      <c r="W6598" s="44" t="b">
        <f t="shared" si="624"/>
        <v>0</v>
      </c>
      <c r="X6598" s="38">
        <f t="shared" si="625"/>
        <v>0</v>
      </c>
      <c r="Y6598" s="38">
        <f t="shared" si="626"/>
        <v>1</v>
      </c>
      <c r="AF6598" s="1">
        <v>1.6077643699455599</v>
      </c>
      <c r="AG6598" s="1">
        <v>1.2453450272412101</v>
      </c>
      <c r="AH6598" s="1">
        <v>3.14713574602114</v>
      </c>
      <c r="AI6598" s="1">
        <v>0.58886402139469696</v>
      </c>
      <c r="AJ6598" s="1">
        <v>12.879436149514399</v>
      </c>
      <c r="AK6598" s="1">
        <v>4.8626735053031203</v>
      </c>
    </row>
    <row r="6599" spans="1:37">
      <c r="A6599">
        <v>6597</v>
      </c>
      <c r="B6599" s="1">
        <v>5.2814801614968099E-2</v>
      </c>
      <c r="C6599" s="1">
        <v>17.0364276540611</v>
      </c>
      <c r="D6599" s="1">
        <v>1.89159532347449</v>
      </c>
      <c r="E6599" s="1">
        <v>1.6993723466469698E-2</v>
      </c>
      <c r="F6599" s="1">
        <v>15.592739922583901</v>
      </c>
      <c r="G6599" s="1">
        <v>1.3041046198400099</v>
      </c>
      <c r="H6599" s="1">
        <v>5.3533232413689201E-2</v>
      </c>
      <c r="I6599" s="1">
        <v>37.304518927508298</v>
      </c>
      <c r="J6599" s="1">
        <v>3.71625870915345</v>
      </c>
      <c r="K6599" s="1">
        <v>1.9235680307348901E-2</v>
      </c>
      <c r="L6599" s="1">
        <v>7.2990606462591199</v>
      </c>
      <c r="M6599" s="1">
        <v>0.62986536799480697</v>
      </c>
      <c r="N6599" s="1">
        <v>2.0034871950915498E-2</v>
      </c>
      <c r="O6599" s="1">
        <v>185.162798076879</v>
      </c>
      <c r="P6599" s="1">
        <v>12.913290652651501</v>
      </c>
      <c r="Q6599" s="1">
        <v>4.4920236328240999E-2</v>
      </c>
      <c r="R6599" s="1">
        <v>57.652456883117203</v>
      </c>
      <c r="S6599" s="1">
        <v>5.3361913955082896</v>
      </c>
      <c r="T6599" s="43">
        <f t="shared" si="621"/>
        <v>2579.1306068622548</v>
      </c>
      <c r="U6599" s="1">
        <f t="shared" si="622"/>
        <v>47.210606862254735</v>
      </c>
      <c r="V6599" s="1" t="b">
        <f t="shared" si="623"/>
        <v>0</v>
      </c>
      <c r="W6599" s="44" t="b">
        <f t="shared" si="624"/>
        <v>0</v>
      </c>
      <c r="X6599" s="38">
        <f t="shared" si="625"/>
        <v>1</v>
      </c>
      <c r="Y6599" s="38">
        <f t="shared" si="626"/>
        <v>0</v>
      </c>
      <c r="AF6599" s="1">
        <v>1.89159532347449</v>
      </c>
      <c r="AG6599" s="1">
        <v>1.3041046198400099</v>
      </c>
      <c r="AH6599" s="1">
        <v>3.71625870915345</v>
      </c>
      <c r="AI6599" s="1">
        <v>0.62986536799480697</v>
      </c>
      <c r="AJ6599" s="1">
        <v>12.913290652651501</v>
      </c>
      <c r="AK6599" s="1">
        <v>5.3361913955082896</v>
      </c>
    </row>
    <row r="6600" spans="1:37">
      <c r="A6600">
        <v>6598</v>
      </c>
      <c r="B6600" s="1">
        <v>-2.0505681208292201E-2</v>
      </c>
      <c r="C6600" s="1">
        <v>15.832002589868299</v>
      </c>
      <c r="D6600" s="1">
        <v>1.60843850307023</v>
      </c>
      <c r="E6600" s="1">
        <v>-1.7578957092198901E-2</v>
      </c>
      <c r="F6600" s="1">
        <v>15.062869405423299</v>
      </c>
      <c r="G6600" s="1">
        <v>1.22940229468864</v>
      </c>
      <c r="H6600" s="1">
        <v>-2.2815881143122E-2</v>
      </c>
      <c r="I6600" s="1">
        <v>34.562364423459897</v>
      </c>
      <c r="J6600" s="1">
        <v>3.0267656856196399</v>
      </c>
      <c r="K6600" s="1">
        <v>1.1722600811785401E-2</v>
      </c>
      <c r="L6600" s="1">
        <v>7.2444277111587096</v>
      </c>
      <c r="M6600" s="1">
        <v>0.61534872199794899</v>
      </c>
      <c r="N6600" s="1">
        <v>-8.6984599643038802E-4</v>
      </c>
      <c r="O6600" s="1">
        <v>181.33220029078001</v>
      </c>
      <c r="P6600" s="1">
        <v>11.920031333064999</v>
      </c>
      <c r="Q6600" s="1">
        <v>7.8981571587285804E-2</v>
      </c>
      <c r="R6600" s="1">
        <v>59.650002967513799</v>
      </c>
      <c r="S6600" s="1">
        <v>6.4657706515283104</v>
      </c>
      <c r="T6600" s="43">
        <f t="shared" si="621"/>
        <v>2486.5757189969772</v>
      </c>
      <c r="U6600" s="1">
        <f t="shared" si="622"/>
        <v>-45.344281003022843</v>
      </c>
      <c r="V6600" s="1" t="b">
        <f t="shared" si="623"/>
        <v>0</v>
      </c>
      <c r="W6600" s="44" t="b">
        <f t="shared" si="624"/>
        <v>0</v>
      </c>
      <c r="X6600" s="38">
        <f t="shared" si="625"/>
        <v>0</v>
      </c>
      <c r="Y6600" s="38">
        <f t="shared" si="626"/>
        <v>1</v>
      </c>
      <c r="AF6600" s="1">
        <v>1.60843850307023</v>
      </c>
      <c r="AG6600" s="1">
        <v>1.22940229468864</v>
      </c>
      <c r="AH6600" s="1">
        <v>3.0267656856196399</v>
      </c>
      <c r="AI6600" s="1">
        <v>0.61534872199794899</v>
      </c>
      <c r="AJ6600" s="1">
        <v>11.920031333064999</v>
      </c>
      <c r="AK6600" s="1">
        <v>6.4657706515283104</v>
      </c>
    </row>
    <row r="6601" spans="1:37">
      <c r="A6601">
        <v>6599</v>
      </c>
      <c r="B6601" s="1">
        <v>3.2637603952656101E-2</v>
      </c>
      <c r="C6601" s="1">
        <v>16.696125007939699</v>
      </c>
      <c r="D6601" s="1">
        <v>1.76066138180038</v>
      </c>
      <c r="E6601" s="1">
        <v>-4.0878818152263801E-3</v>
      </c>
      <c r="F6601" s="1">
        <v>15.267460685525799</v>
      </c>
      <c r="G6601" s="1">
        <v>1.23947930755014</v>
      </c>
      <c r="H6601" s="1">
        <v>0.11888479968482001</v>
      </c>
      <c r="I6601" s="1">
        <v>39.823852326072902</v>
      </c>
      <c r="J6601" s="1">
        <v>5.3964494511282499</v>
      </c>
      <c r="K6601" s="1">
        <v>4.8396784532514898E-2</v>
      </c>
      <c r="L6601" s="1">
        <v>7.5150431535093896</v>
      </c>
      <c r="M6601" s="1">
        <v>0.71406260613502404</v>
      </c>
      <c r="N6601" s="1">
        <v>1.87445218056696E-3</v>
      </c>
      <c r="O6601" s="1">
        <v>181.83051336455901</v>
      </c>
      <c r="P6601" s="1">
        <v>12.0154666615219</v>
      </c>
      <c r="Q6601" s="1">
        <v>-1.08428958750221E-2</v>
      </c>
      <c r="R6601" s="1">
        <v>54.5255680849044</v>
      </c>
      <c r="S6601" s="1">
        <v>4.4768250313950899</v>
      </c>
      <c r="T6601" s="43">
        <f t="shared" si="621"/>
        <v>2560.2944439530784</v>
      </c>
      <c r="U6601" s="1">
        <f t="shared" si="622"/>
        <v>28.374443953078298</v>
      </c>
      <c r="V6601" s="1" t="b">
        <f t="shared" si="623"/>
        <v>0</v>
      </c>
      <c r="W6601" s="44" t="b">
        <f t="shared" si="624"/>
        <v>0</v>
      </c>
      <c r="X6601" s="38">
        <f t="shared" si="625"/>
        <v>1</v>
      </c>
      <c r="Y6601" s="38">
        <f t="shared" si="626"/>
        <v>0</v>
      </c>
      <c r="AF6601" s="1">
        <v>1.76066138180038</v>
      </c>
      <c r="AG6601" s="1">
        <v>1.23947930755014</v>
      </c>
      <c r="AH6601" s="1">
        <v>5.3964494511282499</v>
      </c>
      <c r="AI6601" s="1">
        <v>0.71406260613502404</v>
      </c>
      <c r="AJ6601" s="1">
        <v>12.0154666615219</v>
      </c>
      <c r="AK6601" s="1">
        <v>4.4768250313950899</v>
      </c>
    </row>
    <row r="6602" spans="1:37">
      <c r="A6602">
        <v>6600</v>
      </c>
      <c r="B6602" s="1">
        <v>0.13615837547892101</v>
      </c>
      <c r="C6602" s="1">
        <v>18.517151831063799</v>
      </c>
      <c r="D6602" s="1">
        <v>2.8364861219721398</v>
      </c>
      <c r="E6602" s="1">
        <v>9.6331270028293295E-2</v>
      </c>
      <c r="F6602" s="1">
        <v>16.880227438334401</v>
      </c>
      <c r="G6602" s="1">
        <v>1.9939824458292901</v>
      </c>
      <c r="H6602" s="1">
        <v>3.5758320568194599E-2</v>
      </c>
      <c r="I6602" s="1">
        <v>36.647292764675399</v>
      </c>
      <c r="J6602" s="1">
        <v>3.4165371110473801</v>
      </c>
      <c r="K6602" s="1">
        <v>2.9161331744047801E-2</v>
      </c>
      <c r="L6602" s="1">
        <v>7.3718693170436502</v>
      </c>
      <c r="M6602" s="1">
        <v>0.65455689668083505</v>
      </c>
      <c r="N6602" s="1">
        <v>2.8055746570093999E-2</v>
      </c>
      <c r="O6602" s="1">
        <v>186.65393779244599</v>
      </c>
      <c r="P6602" s="1">
        <v>13.4588164200115</v>
      </c>
      <c r="Q6602" s="1">
        <v>-4.5942663351106099E-3</v>
      </c>
      <c r="R6602" s="1">
        <v>54.867344866501</v>
      </c>
      <c r="S6602" s="1">
        <v>4.5009295673678</v>
      </c>
      <c r="T6602" s="43">
        <f t="shared" si="621"/>
        <v>2686.1308562908944</v>
      </c>
      <c r="U6602" s="1">
        <f t="shared" si="622"/>
        <v>154.2108562908943</v>
      </c>
      <c r="V6602" s="1" t="b">
        <f t="shared" si="623"/>
        <v>0</v>
      </c>
      <c r="W6602" s="44" t="b">
        <f t="shared" si="624"/>
        <v>0</v>
      </c>
      <c r="X6602" s="38">
        <f t="shared" si="625"/>
        <v>1</v>
      </c>
      <c r="Y6602" s="38">
        <f t="shared" si="626"/>
        <v>0</v>
      </c>
      <c r="AF6602" s="1">
        <v>2.8364861219721398</v>
      </c>
      <c r="AG6602" s="1">
        <v>1.9939824458292901</v>
      </c>
      <c r="AH6602" s="1">
        <v>3.4165371110473801</v>
      </c>
      <c r="AI6602" s="1">
        <v>0.65455689668083505</v>
      </c>
      <c r="AJ6602" s="1">
        <v>13.4588164200115</v>
      </c>
      <c r="AK6602" s="1">
        <v>4.5009295673678</v>
      </c>
    </row>
    <row r="6603" spans="1:37">
      <c r="A6603">
        <v>6601</v>
      </c>
      <c r="B6603" s="1">
        <v>3.8800683469561101E-2</v>
      </c>
      <c r="C6603" s="1">
        <v>16.79934229545</v>
      </c>
      <c r="D6603" s="1">
        <v>1.7945414566753699</v>
      </c>
      <c r="E6603" s="1">
        <v>4.6673197065843497E-3</v>
      </c>
      <c r="F6603" s="1">
        <v>15.4017172445665</v>
      </c>
      <c r="G6603" s="1">
        <v>1.26187930585409</v>
      </c>
      <c r="H6603" s="1">
        <v>4.8489700340231196E-3</v>
      </c>
      <c r="I6603" s="1">
        <v>35.531875954309598</v>
      </c>
      <c r="J6603" s="1">
        <v>3.10433763300155</v>
      </c>
      <c r="K6603" s="1">
        <v>-9.9847537596450906E-3</v>
      </c>
      <c r="L6603" s="1">
        <v>7.0888648873580697</v>
      </c>
      <c r="M6603" s="1">
        <v>0.59152303860883204</v>
      </c>
      <c r="N6603" s="1">
        <v>-4.9546561331139799E-2</v>
      </c>
      <c r="O6603" s="1">
        <v>172.71692703292899</v>
      </c>
      <c r="P6603" s="1">
        <v>12.582260336845099</v>
      </c>
      <c r="Q6603" s="1">
        <v>-5.9255087751668304E-3</v>
      </c>
      <c r="R6603" s="1">
        <v>54.794351725005299</v>
      </c>
      <c r="S6603" s="1">
        <v>4.4911114406996804</v>
      </c>
      <c r="T6603" s="43">
        <f t="shared" si="621"/>
        <v>2382.5653211684621</v>
      </c>
      <c r="U6603" s="1">
        <f t="shared" si="622"/>
        <v>-149.35467883153797</v>
      </c>
      <c r="V6603" s="1" t="b">
        <f t="shared" si="623"/>
        <v>0</v>
      </c>
      <c r="W6603" s="44" t="b">
        <f t="shared" si="624"/>
        <v>0</v>
      </c>
      <c r="X6603" s="38">
        <f t="shared" si="625"/>
        <v>0</v>
      </c>
      <c r="Y6603" s="38">
        <f t="shared" si="626"/>
        <v>1</v>
      </c>
      <c r="AF6603" s="1">
        <v>1.7945414566753699</v>
      </c>
      <c r="AG6603" s="1">
        <v>1.26187930585409</v>
      </c>
      <c r="AH6603" s="1">
        <v>3.10433763300155</v>
      </c>
      <c r="AI6603" s="1">
        <v>0.59152303860883204</v>
      </c>
      <c r="AJ6603" s="1">
        <v>12.582260336845099</v>
      </c>
      <c r="AK6603" s="1">
        <v>4.4911114406996804</v>
      </c>
    </row>
    <row r="6604" spans="1:37">
      <c r="A6604">
        <v>6602</v>
      </c>
      <c r="B6604" s="1">
        <v>5.4689399397903703E-2</v>
      </c>
      <c r="C6604" s="1">
        <v>17.068394056282699</v>
      </c>
      <c r="D6604" s="1">
        <v>1.90819032090159</v>
      </c>
      <c r="E6604" s="1">
        <v>7.4244844934682003E-2</v>
      </c>
      <c r="F6604" s="1">
        <v>16.511490588208002</v>
      </c>
      <c r="G6604" s="1">
        <v>1.7362014923297899</v>
      </c>
      <c r="H6604" s="1">
        <v>-6.5336502093181203E-3</v>
      </c>
      <c r="I6604" s="1">
        <v>35.129723221740598</v>
      </c>
      <c r="J6604" s="1">
        <v>3.0412796166335201</v>
      </c>
      <c r="K6604" s="1">
        <v>5.2856830082415401E-2</v>
      </c>
      <c r="L6604" s="1">
        <v>7.5486354441719303</v>
      </c>
      <c r="M6604" s="1">
        <v>0.73031569154914699</v>
      </c>
      <c r="N6604" s="1">
        <v>3.2860656951566397E-2</v>
      </c>
      <c r="O6604" s="1">
        <v>187.55295134602699</v>
      </c>
      <c r="P6604" s="1">
        <v>13.8719196432698</v>
      </c>
      <c r="Q6604" s="1">
        <v>-5.7105905785537002E-2</v>
      </c>
      <c r="R6604" s="1">
        <v>52.0605113021713</v>
      </c>
      <c r="S6604" s="1">
        <v>4.7621017139389599</v>
      </c>
      <c r="T6604" s="43">
        <f t="shared" si="621"/>
        <v>2605.0008478622808</v>
      </c>
      <c r="U6604" s="1">
        <f t="shared" si="622"/>
        <v>73.080847862280734</v>
      </c>
      <c r="V6604" s="1" t="b">
        <f t="shared" si="623"/>
        <v>0</v>
      </c>
      <c r="W6604" s="44" t="b">
        <f t="shared" si="624"/>
        <v>0</v>
      </c>
      <c r="X6604" s="38">
        <f t="shared" si="625"/>
        <v>1</v>
      </c>
      <c r="Y6604" s="38">
        <f t="shared" si="626"/>
        <v>0</v>
      </c>
      <c r="AF6604" s="1">
        <v>1.90819032090159</v>
      </c>
      <c r="AG6604" s="1">
        <v>1.7362014923297899</v>
      </c>
      <c r="AH6604" s="1">
        <v>3.0412796166335201</v>
      </c>
      <c r="AI6604" s="1">
        <v>0.73031569154914699</v>
      </c>
      <c r="AJ6604" s="1">
        <v>13.8719196432698</v>
      </c>
      <c r="AK6604" s="1">
        <v>4.7621017139389599</v>
      </c>
    </row>
    <row r="6605" spans="1:37">
      <c r="A6605">
        <v>6603</v>
      </c>
      <c r="B6605" s="1">
        <v>1.1920237670146799E-2</v>
      </c>
      <c r="C6605" s="1">
        <v>16.353783720161399</v>
      </c>
      <c r="D6605" s="1">
        <v>1.6646235896493</v>
      </c>
      <c r="E6605" s="1">
        <v>1.03560347736519E-2</v>
      </c>
      <c r="F6605" s="1">
        <v>15.4895829099264</v>
      </c>
      <c r="G6605" s="1">
        <v>1.2791706754700001</v>
      </c>
      <c r="H6605" s="1">
        <v>2.4615118552345698E-3</v>
      </c>
      <c r="I6605" s="1">
        <v>35.447146270988803</v>
      </c>
      <c r="J6605" s="1">
        <v>3.0895733043099902</v>
      </c>
      <c r="K6605" s="1">
        <v>2.6896426688964199E-2</v>
      </c>
      <c r="L6605" s="1">
        <v>7.3551916267839799</v>
      </c>
      <c r="M6605" s="1">
        <v>0.64915959362456999</v>
      </c>
      <c r="N6605" s="1">
        <v>1.1275356439512199E-2</v>
      </c>
      <c r="O6605" s="1">
        <v>183.547944667244</v>
      </c>
      <c r="P6605" s="1">
        <v>12.3764846593144</v>
      </c>
      <c r="Q6605" s="1">
        <v>4.4454163831303802E-2</v>
      </c>
      <c r="R6605" s="1">
        <v>57.625592919346701</v>
      </c>
      <c r="S6605" s="1">
        <v>5.3227166617789399</v>
      </c>
      <c r="T6605" s="43">
        <f t="shared" si="621"/>
        <v>2438.1728484147202</v>
      </c>
      <c r="U6605" s="1">
        <f t="shared" si="622"/>
        <v>-93.74715158527988</v>
      </c>
      <c r="V6605" s="1" t="b">
        <f t="shared" si="623"/>
        <v>0</v>
      </c>
      <c r="W6605" s="44" t="b">
        <f t="shared" si="624"/>
        <v>0</v>
      </c>
      <c r="X6605" s="38">
        <f t="shared" si="625"/>
        <v>0</v>
      </c>
      <c r="Y6605" s="38">
        <f t="shared" si="626"/>
        <v>1</v>
      </c>
      <c r="AF6605" s="1">
        <v>1.6646235896493</v>
      </c>
      <c r="AG6605" s="1">
        <v>1.2791706754700001</v>
      </c>
      <c r="AH6605" s="1">
        <v>3.0895733043099902</v>
      </c>
      <c r="AI6605" s="1">
        <v>0.64915959362456999</v>
      </c>
      <c r="AJ6605" s="1">
        <v>12.3764846593144</v>
      </c>
      <c r="AK6605" s="1">
        <v>5.3227166617789399</v>
      </c>
    </row>
    <row r="6606" spans="1:37">
      <c r="A6606">
        <v>6604</v>
      </c>
      <c r="B6606" s="1">
        <v>-9.9604633596850595E-2</v>
      </c>
      <c r="C6606" s="1">
        <v>14.627954934258099</v>
      </c>
      <c r="D6606" s="1">
        <v>1.8868758828891401</v>
      </c>
      <c r="E6606" s="1">
        <v>-2.8832407337174799E-2</v>
      </c>
      <c r="F6606" s="1">
        <v>14.894310368249799</v>
      </c>
      <c r="G6606" s="1">
        <v>1.23291589306303</v>
      </c>
      <c r="H6606" s="1">
        <v>2.20161763428341E-2</v>
      </c>
      <c r="I6606" s="1">
        <v>36.147124942430899</v>
      </c>
      <c r="J6606" s="1">
        <v>3.2503808847828299</v>
      </c>
      <c r="K6606" s="1">
        <v>-2.6589260459473001E-2</v>
      </c>
      <c r="L6606" s="1">
        <v>6.9721296305923</v>
      </c>
      <c r="M6606" s="1">
        <v>0.589438629351272</v>
      </c>
      <c r="N6606" s="1">
        <v>-2.42516434496154E-2</v>
      </c>
      <c r="O6606" s="1">
        <v>177.141511353813</v>
      </c>
      <c r="P6606" s="1">
        <v>11.7335265782457</v>
      </c>
      <c r="Q6606" s="1">
        <v>-2.9473709429373201E-2</v>
      </c>
      <c r="R6606" s="1">
        <v>53.519117005212202</v>
      </c>
      <c r="S6606" s="1">
        <v>4.4809138952322902</v>
      </c>
      <c r="T6606" s="43">
        <f t="shared" si="621"/>
        <v>2317.4051763564266</v>
      </c>
      <c r="U6606" s="1">
        <f t="shared" si="622"/>
        <v>-214.51482364357344</v>
      </c>
      <c r="V6606" s="1" t="b">
        <f t="shared" si="623"/>
        <v>0</v>
      </c>
      <c r="W6606" s="44" t="b">
        <f t="shared" si="624"/>
        <v>0</v>
      </c>
      <c r="X6606" s="38">
        <f t="shared" si="625"/>
        <v>0</v>
      </c>
      <c r="Y6606" s="38">
        <f t="shared" si="626"/>
        <v>1</v>
      </c>
      <c r="AF6606" s="1">
        <v>1.8868758828891401</v>
      </c>
      <c r="AG6606" s="1">
        <v>1.23291589306303</v>
      </c>
      <c r="AH6606" s="1">
        <v>3.2503808847828299</v>
      </c>
      <c r="AI6606" s="1">
        <v>0.589438629351272</v>
      </c>
      <c r="AJ6606" s="1">
        <v>11.7335265782457</v>
      </c>
      <c r="AK6606" s="1">
        <v>4.4809138952322902</v>
      </c>
    </row>
    <row r="6607" spans="1:37">
      <c r="A6607">
        <v>6605</v>
      </c>
      <c r="B6607" s="1">
        <v>4.1679087439014599E-2</v>
      </c>
      <c r="C6607" s="1">
        <v>16.8477672488522</v>
      </c>
      <c r="D6607" s="1">
        <v>1.8095615087643699</v>
      </c>
      <c r="E6607" s="1">
        <v>3.9256045137388201E-2</v>
      </c>
      <c r="F6607" s="1">
        <v>15.943763314840499</v>
      </c>
      <c r="G6607" s="1">
        <v>1.4297999808021</v>
      </c>
      <c r="H6607" s="1">
        <v>2.0503775297206001E-2</v>
      </c>
      <c r="I6607" s="1">
        <v>36.092497312726401</v>
      </c>
      <c r="J6607" s="1">
        <v>3.2341018999509199</v>
      </c>
      <c r="K6607" s="1">
        <v>-8.3892429462469904E-3</v>
      </c>
      <c r="L6607" s="1">
        <v>7.1001842756425004</v>
      </c>
      <c r="M6607" s="1">
        <v>0.59110308850896798</v>
      </c>
      <c r="N6607" s="1">
        <v>3.9874688431275597E-2</v>
      </c>
      <c r="O6607" s="1">
        <v>188.87307794349201</v>
      </c>
      <c r="P6607" s="1">
        <v>14.520973562372999</v>
      </c>
      <c r="Q6607" s="1">
        <v>0.10813734852514</v>
      </c>
      <c r="R6607" s="1">
        <v>61.414746371281701</v>
      </c>
      <c r="S6607" s="1">
        <v>7.7550302208691697</v>
      </c>
      <c r="T6607" s="43">
        <f t="shared" si="621"/>
        <v>2934.0570261268526</v>
      </c>
      <c r="U6607" s="1">
        <f t="shared" si="622"/>
        <v>402.13702612685256</v>
      </c>
      <c r="V6607" s="1" t="b">
        <f t="shared" si="623"/>
        <v>0</v>
      </c>
      <c r="W6607" s="44" t="b">
        <f t="shared" si="624"/>
        <v>0</v>
      </c>
      <c r="X6607" s="38">
        <f t="shared" si="625"/>
        <v>1</v>
      </c>
      <c r="Y6607" s="38">
        <f t="shared" si="626"/>
        <v>0</v>
      </c>
      <c r="AF6607" s="1">
        <v>1.8095615087643699</v>
      </c>
      <c r="AG6607" s="1">
        <v>1.4297999808021</v>
      </c>
      <c r="AH6607" s="1">
        <v>3.2341018999509199</v>
      </c>
      <c r="AI6607" s="1">
        <v>0.59110308850896798</v>
      </c>
      <c r="AJ6607" s="1">
        <v>14.520973562372999</v>
      </c>
      <c r="AK6607" s="1">
        <v>7.7550302208691697</v>
      </c>
    </row>
    <row r="6608" spans="1:37">
      <c r="A6608">
        <v>6606</v>
      </c>
      <c r="B6608" s="1">
        <v>-5.8360881700736E-2</v>
      </c>
      <c r="C6608" s="1">
        <v>15.243880920139</v>
      </c>
      <c r="D6608" s="1">
        <v>1.67062596073146</v>
      </c>
      <c r="E6608" s="1">
        <v>3.1795764979456201E-2</v>
      </c>
      <c r="F6608" s="1">
        <v>15.8252609537578</v>
      </c>
      <c r="G6608" s="1">
        <v>1.3806943606889099</v>
      </c>
      <c r="H6608" s="1">
        <v>2.2124498241579301E-2</v>
      </c>
      <c r="I6608" s="1">
        <v>36.151040679715003</v>
      </c>
      <c r="J6608" s="1">
        <v>3.2515447508145101</v>
      </c>
      <c r="K6608" s="1">
        <v>1.92538996882314E-2</v>
      </c>
      <c r="L6608" s="1">
        <v>7.2991936318365704</v>
      </c>
      <c r="M6608" s="1">
        <v>0.62986658882387203</v>
      </c>
      <c r="N6608" s="1">
        <v>-4.7548263488722597E-2</v>
      </c>
      <c r="O6608" s="1">
        <v>173.06241197150601</v>
      </c>
      <c r="P6608" s="1">
        <v>12.486695537104</v>
      </c>
      <c r="Q6608" s="1">
        <v>-2.7452347050471299E-2</v>
      </c>
      <c r="R6608" s="1">
        <v>53.627407945622899</v>
      </c>
      <c r="S6608" s="1">
        <v>4.4671544536428298</v>
      </c>
      <c r="T6608" s="43">
        <f t="shared" si="621"/>
        <v>2388.6581651805582</v>
      </c>
      <c r="U6608" s="1">
        <f t="shared" si="622"/>
        <v>-143.2618348194419</v>
      </c>
      <c r="V6608" s="1" t="b">
        <f t="shared" si="623"/>
        <v>0</v>
      </c>
      <c r="W6608" s="44" t="b">
        <f t="shared" si="624"/>
        <v>0</v>
      </c>
      <c r="X6608" s="38">
        <f t="shared" si="625"/>
        <v>0</v>
      </c>
      <c r="Y6608" s="38">
        <f t="shared" si="626"/>
        <v>1</v>
      </c>
      <c r="AF6608" s="1">
        <v>1.67062596073146</v>
      </c>
      <c r="AG6608" s="1">
        <v>1.3806943606889099</v>
      </c>
      <c r="AH6608" s="1">
        <v>3.2515447508145101</v>
      </c>
      <c r="AI6608" s="1">
        <v>0.62986658882387203</v>
      </c>
      <c r="AJ6608" s="1">
        <v>12.486695537104</v>
      </c>
      <c r="AK6608" s="1">
        <v>4.4671544536428298</v>
      </c>
    </row>
    <row r="6609" spans="1:37">
      <c r="A6609">
        <v>6607</v>
      </c>
      <c r="B6609" s="1">
        <v>-4.36691339747921E-2</v>
      </c>
      <c r="C6609" s="1">
        <v>15.4694934359222</v>
      </c>
      <c r="D6609" s="1">
        <v>1.6322756926772399</v>
      </c>
      <c r="E6609" s="1">
        <v>5.2145407821097202E-2</v>
      </c>
      <c r="F6609" s="1">
        <v>16.150598385319199</v>
      </c>
      <c r="G6609" s="1">
        <v>1.5269375304542101</v>
      </c>
      <c r="H6609" s="1">
        <v>-6.0823156036874E-2</v>
      </c>
      <c r="I6609" s="1">
        <v>33.273393436979902</v>
      </c>
      <c r="J6609" s="1">
        <v>3.23690385691939</v>
      </c>
      <c r="K6609" s="1">
        <v>-1.7018698409745601E-2</v>
      </c>
      <c r="L6609" s="1">
        <v>7.0391771593365897</v>
      </c>
      <c r="M6609" s="1">
        <v>0.59085139492429395</v>
      </c>
      <c r="N6609" s="1">
        <v>1.37552373833804E-2</v>
      </c>
      <c r="O6609" s="1">
        <v>184.00368657678899</v>
      </c>
      <c r="P6609" s="1">
        <v>12.5194686621643</v>
      </c>
      <c r="Q6609" s="1">
        <v>1.86800622173266E-3</v>
      </c>
      <c r="R6609" s="1">
        <v>55.223060732017501</v>
      </c>
      <c r="S6609" s="1">
        <v>4.5580648535280703</v>
      </c>
      <c r="T6609" s="43">
        <f t="shared" si="621"/>
        <v>2406.4501990667504</v>
      </c>
      <c r="U6609" s="1">
        <f t="shared" si="622"/>
        <v>-125.46980093324964</v>
      </c>
      <c r="V6609" s="1" t="b">
        <f t="shared" si="623"/>
        <v>0</v>
      </c>
      <c r="W6609" s="44" t="b">
        <f t="shared" si="624"/>
        <v>0</v>
      </c>
      <c r="X6609" s="38">
        <f t="shared" si="625"/>
        <v>0</v>
      </c>
      <c r="Y6609" s="38">
        <f t="shared" si="626"/>
        <v>1</v>
      </c>
      <c r="AF6609" s="1">
        <v>1.6322756926772399</v>
      </c>
      <c r="AG6609" s="1">
        <v>1.5269375304542101</v>
      </c>
      <c r="AH6609" s="1">
        <v>3.23690385691939</v>
      </c>
      <c r="AI6609" s="1">
        <v>0.59085139492429395</v>
      </c>
      <c r="AJ6609" s="1">
        <v>12.5194686621643</v>
      </c>
      <c r="AK6609" s="1">
        <v>4.5580648535280703</v>
      </c>
    </row>
    <row r="6610" spans="1:37">
      <c r="A6610">
        <v>6608</v>
      </c>
      <c r="B6610" s="1">
        <v>-4.3522179397552999E-2</v>
      </c>
      <c r="C6610" s="1">
        <v>15.4717669158352</v>
      </c>
      <c r="D6610" s="1">
        <v>1.6326373125745499</v>
      </c>
      <c r="E6610" s="1">
        <v>-4.2879656149170199E-2</v>
      </c>
      <c r="F6610" s="1">
        <v>14.6865489392366</v>
      </c>
      <c r="G6610" s="1">
        <v>1.26001047819181</v>
      </c>
      <c r="H6610" s="1">
        <v>-5.8315054934074503E-2</v>
      </c>
      <c r="I6610" s="1">
        <v>33.3569512136268</v>
      </c>
      <c r="J6610" s="1">
        <v>3.21216968665331</v>
      </c>
      <c r="K6610" s="1">
        <v>2.62835808697518E-3</v>
      </c>
      <c r="L6610" s="1">
        <v>7.1788437971779304</v>
      </c>
      <c r="M6610" s="1">
        <v>0.60363374827029503</v>
      </c>
      <c r="N6610" s="1">
        <v>-2.6505775184303398E-4</v>
      </c>
      <c r="O6610" s="1">
        <v>181.44190104340001</v>
      </c>
      <c r="P6610" s="1">
        <v>11.9390028907884</v>
      </c>
      <c r="Q6610" s="1">
        <v>-2.9453449228799101E-2</v>
      </c>
      <c r="R6610" s="1">
        <v>53.520201324241498</v>
      </c>
      <c r="S6610" s="1">
        <v>4.4821876370961098</v>
      </c>
      <c r="T6610" s="43">
        <f t="shared" si="621"/>
        <v>2312.9641753574474</v>
      </c>
      <c r="U6610" s="1">
        <f t="shared" si="622"/>
        <v>-218.95582464255267</v>
      </c>
      <c r="V6610" s="1" t="b">
        <f t="shared" si="623"/>
        <v>0</v>
      </c>
      <c r="W6610" s="44" t="b">
        <f t="shared" si="624"/>
        <v>0</v>
      </c>
      <c r="X6610" s="38">
        <f t="shared" si="625"/>
        <v>0</v>
      </c>
      <c r="Y6610" s="38">
        <f t="shared" si="626"/>
        <v>1</v>
      </c>
      <c r="AF6610" s="1">
        <v>1.6326373125745499</v>
      </c>
      <c r="AG6610" s="1">
        <v>1.26001047819181</v>
      </c>
      <c r="AH6610" s="1">
        <v>3.21216968665331</v>
      </c>
      <c r="AI6610" s="1">
        <v>0.60363374827029503</v>
      </c>
      <c r="AJ6610" s="1">
        <v>11.9390028907884</v>
      </c>
      <c r="AK6610" s="1">
        <v>4.4821876370961098</v>
      </c>
    </row>
    <row r="6611" spans="1:37">
      <c r="A6611">
        <v>6609</v>
      </c>
      <c r="B6611" s="1">
        <v>-4.03835193876469E-3</v>
      </c>
      <c r="C6611" s="1">
        <v>16.094871826423301</v>
      </c>
      <c r="D6611" s="1">
        <v>1.6233916548671701</v>
      </c>
      <c r="E6611" s="1">
        <v>-2.9280734875885499E-2</v>
      </c>
      <c r="F6611" s="1">
        <v>14.887634335378101</v>
      </c>
      <c r="G6611" s="1">
        <v>1.2334863172132999</v>
      </c>
      <c r="H6611" s="1">
        <v>5.6131307656560499E-2</v>
      </c>
      <c r="I6611" s="1">
        <v>37.401564886344303</v>
      </c>
      <c r="J6611" s="1">
        <v>3.7636223869725298</v>
      </c>
      <c r="K6611" s="1">
        <v>2.4381608680440398E-3</v>
      </c>
      <c r="L6611" s="1">
        <v>7.1774785308916096</v>
      </c>
      <c r="M6611" s="1">
        <v>0.60256054852196395</v>
      </c>
      <c r="N6611" s="1">
        <v>1.32398369594067E-2</v>
      </c>
      <c r="O6611" s="1">
        <v>183.908875433665</v>
      </c>
      <c r="P6611" s="1">
        <v>12.4911153810387</v>
      </c>
      <c r="Q6611" s="1">
        <v>4.5572033702675402E-2</v>
      </c>
      <c r="R6611" s="1">
        <v>57.690046852334099</v>
      </c>
      <c r="S6611" s="1">
        <v>5.3540717614673996</v>
      </c>
      <c r="T6611" s="43">
        <f t="shared" si="621"/>
        <v>2506.8248050081065</v>
      </c>
      <c r="U6611" s="1">
        <f t="shared" si="622"/>
        <v>-25.09519499189355</v>
      </c>
      <c r="V6611" s="1" t="b">
        <f t="shared" si="623"/>
        <v>0</v>
      </c>
      <c r="W6611" s="44" t="b">
        <f t="shared" si="624"/>
        <v>0</v>
      </c>
      <c r="X6611" s="38">
        <f t="shared" si="625"/>
        <v>0</v>
      </c>
      <c r="Y6611" s="38">
        <f t="shared" si="626"/>
        <v>1</v>
      </c>
      <c r="AF6611" s="1">
        <v>1.6233916548671701</v>
      </c>
      <c r="AG6611" s="1">
        <v>1.2334863172132999</v>
      </c>
      <c r="AH6611" s="1">
        <v>3.7636223869725298</v>
      </c>
      <c r="AI6611" s="1">
        <v>0.60256054852196395</v>
      </c>
      <c r="AJ6611" s="1">
        <v>12.4911153810387</v>
      </c>
      <c r="AK6611" s="1">
        <v>5.3540717614673996</v>
      </c>
    </row>
    <row r="6612" spans="1:37">
      <c r="A6612">
        <v>6610</v>
      </c>
      <c r="B6612" s="1">
        <v>-3.8771608711099699E-2</v>
      </c>
      <c r="C6612" s="1">
        <v>15.545441497811201</v>
      </c>
      <c r="D6612" s="1">
        <v>1.62117283112524</v>
      </c>
      <c r="E6612" s="1">
        <v>-2.2571207133134999E-2</v>
      </c>
      <c r="F6612" s="1">
        <v>14.987859185690899</v>
      </c>
      <c r="G6612" s="1">
        <v>1.2282885023922601</v>
      </c>
      <c r="H6612" s="1">
        <v>-2.5523267993473101E-2</v>
      </c>
      <c r="I6612" s="1">
        <v>34.4689172883553</v>
      </c>
      <c r="J6612" s="1">
        <v>3.0277992670326999</v>
      </c>
      <c r="K6612" s="1">
        <v>-6.20472405423034E-2</v>
      </c>
      <c r="L6612" s="1">
        <v>6.7292435687998804</v>
      </c>
      <c r="M6612" s="1">
        <v>0.63716043656376598</v>
      </c>
      <c r="N6612" s="1">
        <v>6.3998866962164697E-2</v>
      </c>
      <c r="O6612" s="1">
        <v>193.48489022539999</v>
      </c>
      <c r="P6612" s="1">
        <v>17.288033450054598</v>
      </c>
      <c r="Q6612" s="1">
        <v>-3.5441597067842898E-3</v>
      </c>
      <c r="R6612" s="1">
        <v>54.924991691382999</v>
      </c>
      <c r="S6612" s="1">
        <v>4.5095744465353702</v>
      </c>
      <c r="T6612" s="43">
        <f t="shared" si="621"/>
        <v>2831.2028933703937</v>
      </c>
      <c r="U6612" s="1">
        <f t="shared" si="622"/>
        <v>299.28289337039359</v>
      </c>
      <c r="V6612" s="1" t="b">
        <f t="shared" si="623"/>
        <v>0</v>
      </c>
      <c r="W6612" s="44" t="b">
        <f t="shared" si="624"/>
        <v>0</v>
      </c>
      <c r="X6612" s="38">
        <f t="shared" si="625"/>
        <v>1</v>
      </c>
      <c r="Y6612" s="38">
        <f t="shared" si="626"/>
        <v>0</v>
      </c>
      <c r="AF6612" s="1">
        <v>1.62117283112524</v>
      </c>
      <c r="AG6612" s="1">
        <v>1.2282885023922601</v>
      </c>
      <c r="AH6612" s="1">
        <v>3.0277992670326999</v>
      </c>
      <c r="AI6612" s="1">
        <v>0.63716043656376598</v>
      </c>
      <c r="AJ6612" s="1">
        <v>17.288033450054598</v>
      </c>
      <c r="AK6612" s="1">
        <v>4.5095744465353702</v>
      </c>
    </row>
    <row r="6613" spans="1:37">
      <c r="A6613">
        <v>6611</v>
      </c>
      <c r="B6613" s="1">
        <v>-2.8034849075193099E-2</v>
      </c>
      <c r="C6613" s="1">
        <v>15.713248405791299</v>
      </c>
      <c r="D6613" s="1">
        <v>1.6087663828047201</v>
      </c>
      <c r="E6613" s="1">
        <v>2.4181305767023101E-2</v>
      </c>
      <c r="F6613" s="1">
        <v>15.7052177617021</v>
      </c>
      <c r="G6613" s="1">
        <v>1.3416899496911701</v>
      </c>
      <c r="H6613" s="1">
        <v>2.01360184601234E-2</v>
      </c>
      <c r="I6613" s="1">
        <v>36.079226490439602</v>
      </c>
      <c r="J6613" s="1">
        <v>3.2283889115003901</v>
      </c>
      <c r="K6613" s="1">
        <v>3.8301685959594101E-2</v>
      </c>
      <c r="L6613" s="1">
        <v>7.43955969959742</v>
      </c>
      <c r="M6613" s="1">
        <v>0.67997909493540298</v>
      </c>
      <c r="N6613" s="1">
        <v>3.13567382282035E-2</v>
      </c>
      <c r="O6613" s="1">
        <v>187.27109894555099</v>
      </c>
      <c r="P6613" s="1">
        <v>13.7427939252439</v>
      </c>
      <c r="Q6613" s="1">
        <v>2.09927123331482E-2</v>
      </c>
      <c r="R6613" s="1">
        <v>56.289349266740999</v>
      </c>
      <c r="S6613" s="1">
        <v>4.8028959905933704</v>
      </c>
      <c r="T6613" s="43">
        <f t="shared" si="621"/>
        <v>2540.4514254768956</v>
      </c>
      <c r="U6613" s="1">
        <f t="shared" si="622"/>
        <v>8.5314254768954925</v>
      </c>
      <c r="V6613" s="1" t="b">
        <f t="shared" si="623"/>
        <v>0</v>
      </c>
      <c r="W6613" s="44" t="b">
        <f t="shared" si="624"/>
        <v>0</v>
      </c>
      <c r="X6613" s="38">
        <f t="shared" si="625"/>
        <v>1</v>
      </c>
      <c r="Y6613" s="38">
        <f t="shared" si="626"/>
        <v>0</v>
      </c>
      <c r="AF6613" s="1">
        <v>1.6087663828047201</v>
      </c>
      <c r="AG6613" s="1">
        <v>1.3416899496911701</v>
      </c>
      <c r="AH6613" s="1">
        <v>3.2283889115003901</v>
      </c>
      <c r="AI6613" s="1">
        <v>0.67997909493540298</v>
      </c>
      <c r="AJ6613" s="1">
        <v>13.7427939252439</v>
      </c>
      <c r="AK6613" s="1">
        <v>4.8028959905933704</v>
      </c>
    </row>
    <row r="6614" spans="1:37">
      <c r="A6614">
        <v>6612</v>
      </c>
      <c r="B6614" s="1">
        <v>0.14229438359539801</v>
      </c>
      <c r="C6614" s="1">
        <v>18.631122529971499</v>
      </c>
      <c r="D6614" s="1">
        <v>2.9265633734453802</v>
      </c>
      <c r="E6614" s="1">
        <v>6.4053532458120399E-2</v>
      </c>
      <c r="F6614" s="1">
        <v>16.344071387912599</v>
      </c>
      <c r="G6614" s="1">
        <v>1.6356822410228</v>
      </c>
      <c r="H6614" s="1">
        <v>2.2679774692708699E-2</v>
      </c>
      <c r="I6614" s="1">
        <v>36.171120075580198</v>
      </c>
      <c r="J6614" s="1">
        <v>3.2586040184764502</v>
      </c>
      <c r="K6614" s="1">
        <v>-2.7396294115684001E-4</v>
      </c>
      <c r="L6614" s="1">
        <v>7.1580386940161604</v>
      </c>
      <c r="M6614" s="1">
        <v>0.59931315601869295</v>
      </c>
      <c r="N6614" s="1">
        <v>4.5937098424800003E-2</v>
      </c>
      <c r="O6614" s="1">
        <v>190.02158181182801</v>
      </c>
      <c r="P6614" s="1">
        <v>15.1246719985003</v>
      </c>
      <c r="Q6614" s="1">
        <v>3.7541737043800302E-2</v>
      </c>
      <c r="R6614" s="1">
        <v>57.228633783300097</v>
      </c>
      <c r="S6614" s="1">
        <v>5.1407203286286496</v>
      </c>
      <c r="T6614" s="43">
        <f t="shared" si="621"/>
        <v>2868.5555116092273</v>
      </c>
      <c r="U6614" s="1">
        <f t="shared" si="622"/>
        <v>336.63551160922725</v>
      </c>
      <c r="V6614" s="1" t="b">
        <f t="shared" si="623"/>
        <v>0</v>
      </c>
      <c r="W6614" s="44" t="b">
        <f t="shared" si="624"/>
        <v>0</v>
      </c>
      <c r="X6614" s="38">
        <f t="shared" si="625"/>
        <v>1</v>
      </c>
      <c r="Y6614" s="38">
        <f t="shared" si="626"/>
        <v>0</v>
      </c>
      <c r="AF6614" s="1">
        <v>2.9265633734453802</v>
      </c>
      <c r="AG6614" s="1">
        <v>1.6356822410228</v>
      </c>
      <c r="AH6614" s="1">
        <v>3.2586040184764502</v>
      </c>
      <c r="AI6614" s="1">
        <v>0.59931315601869295</v>
      </c>
      <c r="AJ6614" s="1">
        <v>15.1246719985003</v>
      </c>
      <c r="AK6614" s="1">
        <v>5.1407203286286496</v>
      </c>
    </row>
    <row r="6615" spans="1:37">
      <c r="A6615">
        <v>6613</v>
      </c>
      <c r="B6615" s="1">
        <v>2.1328723039741999E-2</v>
      </c>
      <c r="C6615" s="1">
        <v>16.5083741455527</v>
      </c>
      <c r="D6615" s="1">
        <v>1.70128797595105</v>
      </c>
      <c r="E6615" s="1">
        <v>2.9250245593580401E-2</v>
      </c>
      <c r="F6615" s="1">
        <v>15.785028672963101</v>
      </c>
      <c r="G6615" s="1">
        <v>1.3681596735457799</v>
      </c>
      <c r="H6615" s="1">
        <v>4.3754080399921397E-3</v>
      </c>
      <c r="I6615" s="1">
        <v>35.515053391858501</v>
      </c>
      <c r="J6615" s="1">
        <v>3.1037567764530198</v>
      </c>
      <c r="K6615" s="1">
        <v>-3.63103318442622E-3</v>
      </c>
      <c r="L6615" s="1">
        <v>7.1340489454819904</v>
      </c>
      <c r="M6615" s="1">
        <v>0.59552967090244602</v>
      </c>
      <c r="N6615" s="1">
        <v>1.9745805714650001E-2</v>
      </c>
      <c r="O6615" s="1">
        <v>185.10928149903299</v>
      </c>
      <c r="P6615" s="1">
        <v>12.8961407235211</v>
      </c>
      <c r="Q6615" s="1">
        <v>-9.6745947070775908E-3</v>
      </c>
      <c r="R6615" s="1">
        <v>54.589307596003501</v>
      </c>
      <c r="S6615" s="1">
        <v>4.47810451197416</v>
      </c>
      <c r="T6615" s="43">
        <f t="shared" si="621"/>
        <v>2414.2979332347554</v>
      </c>
      <c r="U6615" s="1">
        <f t="shared" si="622"/>
        <v>-117.62206676524465</v>
      </c>
      <c r="V6615" s="1" t="b">
        <f t="shared" si="623"/>
        <v>0</v>
      </c>
      <c r="W6615" s="44" t="b">
        <f t="shared" si="624"/>
        <v>0</v>
      </c>
      <c r="X6615" s="38">
        <f t="shared" si="625"/>
        <v>0</v>
      </c>
      <c r="Y6615" s="38">
        <f t="shared" si="626"/>
        <v>1</v>
      </c>
      <c r="AF6615" s="1">
        <v>1.70128797595105</v>
      </c>
      <c r="AG6615" s="1">
        <v>1.3681596735457799</v>
      </c>
      <c r="AH6615" s="1">
        <v>3.1037567764530198</v>
      </c>
      <c r="AI6615" s="1">
        <v>0.59552967090244602</v>
      </c>
      <c r="AJ6615" s="1">
        <v>12.8961407235211</v>
      </c>
      <c r="AK6615" s="1">
        <v>4.47810451197416</v>
      </c>
    </row>
    <row r="6616" spans="1:37">
      <c r="A6616">
        <v>6614</v>
      </c>
      <c r="B6616" s="1">
        <v>2.61901189581892E-2</v>
      </c>
      <c r="C6616" s="1">
        <v>16.5888232773456</v>
      </c>
      <c r="D6616" s="1">
        <v>1.7243466777754199</v>
      </c>
      <c r="E6616" s="1">
        <v>2.5962191737681301E-2</v>
      </c>
      <c r="F6616" s="1">
        <v>15.7332118834507</v>
      </c>
      <c r="G6616" s="1">
        <v>1.35117646869615</v>
      </c>
      <c r="H6616" s="1">
        <v>-3.2375869398439398E-3</v>
      </c>
      <c r="I6616" s="1">
        <v>35.2457040471864</v>
      </c>
      <c r="J6616" s="1">
        <v>3.0568537480729301</v>
      </c>
      <c r="K6616" s="1">
        <v>-9.4205008912040505E-2</v>
      </c>
      <c r="L6616" s="1">
        <v>6.5162885434742703</v>
      </c>
      <c r="M6616" s="1">
        <v>0.72729173908806699</v>
      </c>
      <c r="N6616" s="1">
        <v>6.7749471262267503E-3</v>
      </c>
      <c r="O6616" s="1">
        <v>182.723759763403</v>
      </c>
      <c r="P6616" s="1">
        <v>12.1993917051163</v>
      </c>
      <c r="Q6616" s="1">
        <v>3.6996572267633601E-2</v>
      </c>
      <c r="R6616" s="1">
        <v>57.197443250735702</v>
      </c>
      <c r="S6616" s="1">
        <v>5.1266361953407298</v>
      </c>
      <c r="T6616" s="43">
        <f t="shared" si="621"/>
        <v>2418.5696534089598</v>
      </c>
      <c r="U6616" s="1">
        <f t="shared" si="622"/>
        <v>-113.35034659104031</v>
      </c>
      <c r="V6616" s="1" t="b">
        <f t="shared" si="623"/>
        <v>0</v>
      </c>
      <c r="W6616" s="44" t="b">
        <f t="shared" si="624"/>
        <v>0</v>
      </c>
      <c r="X6616" s="38">
        <f t="shared" si="625"/>
        <v>0</v>
      </c>
      <c r="Y6616" s="38">
        <f t="shared" si="626"/>
        <v>1</v>
      </c>
      <c r="AF6616" s="1">
        <v>1.7243466777754199</v>
      </c>
      <c r="AG6616" s="1">
        <v>1.35117646869615</v>
      </c>
      <c r="AH6616" s="1">
        <v>3.0568537480729301</v>
      </c>
      <c r="AI6616" s="1">
        <v>0.72729173908806699</v>
      </c>
      <c r="AJ6616" s="1">
        <v>12.1993917051163</v>
      </c>
      <c r="AK6616" s="1">
        <v>5.1266361953407298</v>
      </c>
    </row>
    <row r="6617" spans="1:37">
      <c r="A6617">
        <v>6615</v>
      </c>
      <c r="B6617" s="1">
        <v>-7.2888604310822405E-2</v>
      </c>
      <c r="C6617" s="1">
        <v>15.0240229313924</v>
      </c>
      <c r="D6617" s="1">
        <v>1.73390600905089</v>
      </c>
      <c r="E6617" s="1">
        <v>-2.8017000005525101E-2</v>
      </c>
      <c r="F6617" s="1">
        <v>14.9064602510025</v>
      </c>
      <c r="G6617" s="1">
        <v>1.23190496478613</v>
      </c>
      <c r="H6617" s="1">
        <v>-6.8191913104049401E-2</v>
      </c>
      <c r="I6617" s="1">
        <v>33.0291110181902</v>
      </c>
      <c r="J6617" s="1">
        <v>3.3114333169924799</v>
      </c>
      <c r="K6617" s="1">
        <v>1.1412066802801501E-2</v>
      </c>
      <c r="L6617" s="1">
        <v>7.2421784192376597</v>
      </c>
      <c r="M6617" s="1">
        <v>0.61438785760144299</v>
      </c>
      <c r="N6617" s="1">
        <v>-1.1071331500702801E-2</v>
      </c>
      <c r="O6617" s="1">
        <v>179.49174612267299</v>
      </c>
      <c r="P6617" s="1">
        <v>11.7350129233541</v>
      </c>
      <c r="Q6617" s="1">
        <v>-3.1464581728844199E-2</v>
      </c>
      <c r="R6617" s="1">
        <v>53.412673270773702</v>
      </c>
      <c r="S6617" s="1">
        <v>4.4965347904741799</v>
      </c>
      <c r="T6617" s="43">
        <f t="shared" si="621"/>
        <v>2312.3179862259221</v>
      </c>
      <c r="U6617" s="1">
        <f t="shared" si="622"/>
        <v>-219.60201377407793</v>
      </c>
      <c r="V6617" s="1" t="b">
        <f t="shared" si="623"/>
        <v>0</v>
      </c>
      <c r="W6617" s="44" t="b">
        <f t="shared" si="624"/>
        <v>0</v>
      </c>
      <c r="X6617" s="38">
        <f t="shared" si="625"/>
        <v>0</v>
      </c>
      <c r="Y6617" s="38">
        <f t="shared" si="626"/>
        <v>1</v>
      </c>
      <c r="AF6617" s="1">
        <v>1.73390600905089</v>
      </c>
      <c r="AG6617" s="1">
        <v>1.23190496478613</v>
      </c>
      <c r="AH6617" s="1">
        <v>3.3114333169924799</v>
      </c>
      <c r="AI6617" s="1">
        <v>0.61438785760144299</v>
      </c>
      <c r="AJ6617" s="1">
        <v>11.7350129233541</v>
      </c>
      <c r="AK6617" s="1">
        <v>4.4965347904741799</v>
      </c>
    </row>
    <row r="6618" spans="1:37">
      <c r="A6618">
        <v>6616</v>
      </c>
      <c r="B6618" s="1">
        <v>1.6679507441755701E-2</v>
      </c>
      <c r="C6618" s="1">
        <v>16.431801294751999</v>
      </c>
      <c r="D6618" s="1">
        <v>1.6788522246993201</v>
      </c>
      <c r="E6618" s="1">
        <v>-1.40331306172485E-2</v>
      </c>
      <c r="F6618" s="1">
        <v>15.116374530434699</v>
      </c>
      <c r="G6618" s="1">
        <v>1.23102780182649</v>
      </c>
      <c r="H6618" s="1">
        <v>8.35426261851238E-2</v>
      </c>
      <c r="I6618" s="1">
        <v>38.440971769812201</v>
      </c>
      <c r="J6618" s="1">
        <v>4.3781784855544998</v>
      </c>
      <c r="K6618" s="1">
        <v>2.3041658994143701E-2</v>
      </c>
      <c r="L6618" s="1">
        <v>7.3268936478199196</v>
      </c>
      <c r="M6618" s="1">
        <v>0.63837102031996096</v>
      </c>
      <c r="N6618" s="1">
        <v>1.7585955923747901E-2</v>
      </c>
      <c r="O6618" s="1">
        <v>184.709904708289</v>
      </c>
      <c r="P6618" s="1">
        <v>12.7537110335471</v>
      </c>
      <c r="Q6618" s="1">
        <v>1.8925483142255999E-2</v>
      </c>
      <c r="R6618" s="1">
        <v>56.173106472445703</v>
      </c>
      <c r="S6618" s="1">
        <v>4.7671836436549304</v>
      </c>
      <c r="T6618" s="43">
        <f t="shared" si="621"/>
        <v>2544.7324209602302</v>
      </c>
      <c r="U6618" s="1">
        <f t="shared" si="622"/>
        <v>12.812420960230156</v>
      </c>
      <c r="V6618" s="1" t="b">
        <f t="shared" si="623"/>
        <v>0</v>
      </c>
      <c r="W6618" s="44" t="b">
        <f t="shared" si="624"/>
        <v>0</v>
      </c>
      <c r="X6618" s="38">
        <f t="shared" si="625"/>
        <v>1</v>
      </c>
      <c r="Y6618" s="38">
        <f t="shared" si="626"/>
        <v>0</v>
      </c>
      <c r="AF6618" s="1">
        <v>1.6788522246993201</v>
      </c>
      <c r="AG6618" s="1">
        <v>1.23102780182649</v>
      </c>
      <c r="AH6618" s="1">
        <v>4.3781784855544998</v>
      </c>
      <c r="AI6618" s="1">
        <v>0.63837102031996096</v>
      </c>
      <c r="AJ6618" s="1">
        <v>12.7537110335471</v>
      </c>
      <c r="AK6618" s="1">
        <v>4.7671836436549304</v>
      </c>
    </row>
    <row r="6619" spans="1:37">
      <c r="A6619">
        <v>6617</v>
      </c>
      <c r="B6619" s="1">
        <v>-4.98192383230446E-2</v>
      </c>
      <c r="C6619" s="1">
        <v>15.3746463956301</v>
      </c>
      <c r="D6619" s="1">
        <v>1.6462266852483101</v>
      </c>
      <c r="E6619" s="1">
        <v>-3.2418761706310598E-2</v>
      </c>
      <c r="F6619" s="1">
        <v>14.840989763627601</v>
      </c>
      <c r="G6619" s="1">
        <v>1.2396862035753899</v>
      </c>
      <c r="H6619" s="1">
        <v>2.9106416835763201E-2</v>
      </c>
      <c r="I6619" s="1">
        <v>36.404327487856101</v>
      </c>
      <c r="J6619" s="1">
        <v>3.33567883459986</v>
      </c>
      <c r="K6619" s="1">
        <v>-2.9437007081415102E-2</v>
      </c>
      <c r="L6619" s="1">
        <v>6.9523030159753603</v>
      </c>
      <c r="M6619" s="1">
        <v>0.59113827007231001</v>
      </c>
      <c r="N6619" s="1">
        <v>-8.3243337637078793E-2</v>
      </c>
      <c r="O6619" s="1">
        <v>166.993888866134</v>
      </c>
      <c r="P6619" s="1">
        <v>15.168266046811199</v>
      </c>
      <c r="Q6619" s="1">
        <v>-2.0660322038368501E-2</v>
      </c>
      <c r="R6619" s="1">
        <v>53.992886406138503</v>
      </c>
      <c r="S6619" s="1">
        <v>4.4620815173980297</v>
      </c>
      <c r="T6619" s="43">
        <f t="shared" si="621"/>
        <v>2644.3077557705101</v>
      </c>
      <c r="U6619" s="1">
        <f t="shared" si="622"/>
        <v>112.38775577051001</v>
      </c>
      <c r="V6619" s="1" t="b">
        <f t="shared" si="623"/>
        <v>0</v>
      </c>
      <c r="W6619" s="44" t="b">
        <f t="shared" si="624"/>
        <v>0</v>
      </c>
      <c r="X6619" s="38">
        <f t="shared" si="625"/>
        <v>1</v>
      </c>
      <c r="Y6619" s="38">
        <f t="shared" si="626"/>
        <v>0</v>
      </c>
      <c r="AF6619" s="1">
        <v>1.6462266852483101</v>
      </c>
      <c r="AG6619" s="1">
        <v>1.2396862035753899</v>
      </c>
      <c r="AH6619" s="1">
        <v>3.33567883459986</v>
      </c>
      <c r="AI6619" s="1">
        <v>0.59113827007231001</v>
      </c>
      <c r="AJ6619" s="1">
        <v>15.168266046811199</v>
      </c>
      <c r="AK6619" s="1">
        <v>4.4620815173980297</v>
      </c>
    </row>
    <row r="6620" spans="1:37">
      <c r="A6620">
        <v>6618</v>
      </c>
      <c r="B6620" s="1">
        <v>-2.89942172857123E-2</v>
      </c>
      <c r="C6620" s="1">
        <v>15.6981808436125</v>
      </c>
      <c r="D6620" s="1">
        <v>1.6082110612404099</v>
      </c>
      <c r="E6620" s="1">
        <v>-6.7575080787432903E-3</v>
      </c>
      <c r="F6620" s="1">
        <v>15.2267566279875</v>
      </c>
      <c r="G6620" s="1">
        <v>1.2346260536512701</v>
      </c>
      <c r="H6620" s="1">
        <v>4.2199512501168601E-2</v>
      </c>
      <c r="I6620" s="1">
        <v>36.8841068750015</v>
      </c>
      <c r="J6620" s="1">
        <v>3.52030159246651</v>
      </c>
      <c r="K6620" s="1">
        <v>-2.4922631039009598E-2</v>
      </c>
      <c r="L6620" s="1">
        <v>6.9837592754201099</v>
      </c>
      <c r="M6620" s="1">
        <v>0.58995056840166105</v>
      </c>
      <c r="N6620" s="1">
        <v>-1.16721257760135E-2</v>
      </c>
      <c r="O6620" s="1">
        <v>179.383940896761</v>
      </c>
      <c r="P6620" s="1">
        <v>11.7304905691523</v>
      </c>
      <c r="Q6620" s="1">
        <v>-3.9201412355581498E-4</v>
      </c>
      <c r="R6620" s="1">
        <v>55.098396416241201</v>
      </c>
      <c r="S6620" s="1">
        <v>4.5347701641638798</v>
      </c>
      <c r="T6620" s="43">
        <f t="shared" si="621"/>
        <v>2321.8350009076034</v>
      </c>
      <c r="U6620" s="1">
        <f t="shared" si="622"/>
        <v>-210.08499909239663</v>
      </c>
      <c r="V6620" s="1" t="b">
        <f t="shared" si="623"/>
        <v>0</v>
      </c>
      <c r="W6620" s="44" t="b">
        <f t="shared" si="624"/>
        <v>0</v>
      </c>
      <c r="X6620" s="38">
        <f t="shared" si="625"/>
        <v>0</v>
      </c>
      <c r="Y6620" s="38">
        <f t="shared" si="626"/>
        <v>1</v>
      </c>
      <c r="AF6620" s="1">
        <v>1.6082110612404099</v>
      </c>
      <c r="AG6620" s="1">
        <v>1.2346260536512701</v>
      </c>
      <c r="AH6620" s="1">
        <v>3.52030159246651</v>
      </c>
      <c r="AI6620" s="1">
        <v>0.58995056840166105</v>
      </c>
      <c r="AJ6620" s="1">
        <v>11.7304905691523</v>
      </c>
      <c r="AK6620" s="1">
        <v>4.5347701641638798</v>
      </c>
    </row>
    <row r="6621" spans="1:37">
      <c r="A6621">
        <v>6619</v>
      </c>
      <c r="B6621" s="1">
        <v>-8.61541978938343E-2</v>
      </c>
      <c r="C6621" s="1">
        <v>14.826036456653799</v>
      </c>
      <c r="D6621" s="1">
        <v>1.7998325659880501</v>
      </c>
      <c r="E6621" s="1">
        <v>1.2471391913971E-2</v>
      </c>
      <c r="F6621" s="1">
        <v>15.5223835900808</v>
      </c>
      <c r="G6621" s="1">
        <v>1.2847587822641999</v>
      </c>
      <c r="H6621" s="1">
        <v>-1.1962547528719E-2</v>
      </c>
      <c r="I6621" s="1">
        <v>34.939524313824499</v>
      </c>
      <c r="J6621" s="1">
        <v>3.0337181552259298</v>
      </c>
      <c r="K6621" s="1">
        <v>-6.3497880890249894E-2</v>
      </c>
      <c r="L6621" s="1">
        <v>6.7194889335121797</v>
      </c>
      <c r="M6621" s="1">
        <v>0.63969261613945005</v>
      </c>
      <c r="N6621" s="1">
        <v>-1.95813452126361E-2</v>
      </c>
      <c r="O6621" s="1">
        <v>177.97074993045899</v>
      </c>
      <c r="P6621" s="1">
        <v>11.688157246024</v>
      </c>
      <c r="Q6621" s="1">
        <v>8.4480973988477204E-2</v>
      </c>
      <c r="R6621" s="1">
        <v>59.9789460030944</v>
      </c>
      <c r="S6621" s="1">
        <v>6.6929247326558698</v>
      </c>
      <c r="T6621" s="43">
        <f t="shared" si="621"/>
        <v>2513.9084098297503</v>
      </c>
      <c r="U6621" s="1">
        <f t="shared" si="622"/>
        <v>-18.011590170249747</v>
      </c>
      <c r="V6621" s="1" t="b">
        <f t="shared" si="623"/>
        <v>0</v>
      </c>
      <c r="W6621" s="44" t="b">
        <f t="shared" si="624"/>
        <v>0</v>
      </c>
      <c r="X6621" s="38">
        <f t="shared" si="625"/>
        <v>0</v>
      </c>
      <c r="Y6621" s="38">
        <f t="shared" si="626"/>
        <v>1</v>
      </c>
      <c r="AF6621" s="1">
        <v>1.7998325659880501</v>
      </c>
      <c r="AG6621" s="1">
        <v>1.2847587822641999</v>
      </c>
      <c r="AH6621" s="1">
        <v>3.0337181552259298</v>
      </c>
      <c r="AI6621" s="1">
        <v>0.63969261613945005</v>
      </c>
      <c r="AJ6621" s="1">
        <v>11.688157246024</v>
      </c>
      <c r="AK6621" s="1">
        <v>6.6929247326558698</v>
      </c>
    </row>
    <row r="6622" spans="1:37">
      <c r="A6622">
        <v>6620</v>
      </c>
      <c r="B6622" s="1">
        <v>0.16598314120247601</v>
      </c>
      <c r="C6622" s="1">
        <v>19.077739693386299</v>
      </c>
      <c r="D6622" s="1">
        <v>3.30136183873458</v>
      </c>
      <c r="E6622" s="1">
        <v>5.86840493197911E-3</v>
      </c>
      <c r="F6622" s="1">
        <v>15.420227133346399</v>
      </c>
      <c r="G6622" s="1">
        <v>1.2659472291384</v>
      </c>
      <c r="H6622" s="1">
        <v>7.3778922015834705E-2</v>
      </c>
      <c r="I6622" s="1">
        <v>38.067471832060001</v>
      </c>
      <c r="J6622" s="1">
        <v>4.1452299765923497</v>
      </c>
      <c r="K6622" s="1">
        <v>1.47313274328337E-2</v>
      </c>
      <c r="L6622" s="1">
        <v>7.2662570364361896</v>
      </c>
      <c r="M6622" s="1">
        <v>0.62022312024557402</v>
      </c>
      <c r="N6622" s="1">
        <v>-2.0448648606849602E-2</v>
      </c>
      <c r="O6622" s="1">
        <v>177.81646221177601</v>
      </c>
      <c r="P6622" s="1">
        <v>11.6865146979603</v>
      </c>
      <c r="Q6622" s="1">
        <v>3.2763917807278201E-3</v>
      </c>
      <c r="R6622" s="1">
        <v>55.300890887844702</v>
      </c>
      <c r="S6622" s="1">
        <v>4.5724110993192504</v>
      </c>
      <c r="T6622" s="43">
        <f t="shared" si="621"/>
        <v>2559.1687961990456</v>
      </c>
      <c r="U6622" s="1">
        <f t="shared" si="622"/>
        <v>27.248796199045501</v>
      </c>
      <c r="V6622" s="1" t="b">
        <f t="shared" si="623"/>
        <v>0</v>
      </c>
      <c r="W6622" s="44" t="b">
        <f t="shared" si="624"/>
        <v>0</v>
      </c>
      <c r="X6622" s="38">
        <f t="shared" si="625"/>
        <v>1</v>
      </c>
      <c r="Y6622" s="38">
        <f t="shared" si="626"/>
        <v>0</v>
      </c>
      <c r="AF6622" s="1">
        <v>3.30136183873458</v>
      </c>
      <c r="AG6622" s="1">
        <v>1.2659472291384</v>
      </c>
      <c r="AH6622" s="1">
        <v>4.1452299765923497</v>
      </c>
      <c r="AI6622" s="1">
        <v>0.62022312024557402</v>
      </c>
      <c r="AJ6622" s="1">
        <v>11.6865146979603</v>
      </c>
      <c r="AK6622" s="1">
        <v>4.5724110993192504</v>
      </c>
    </row>
    <row r="6623" spans="1:37">
      <c r="A6623">
        <v>6621</v>
      </c>
      <c r="B6623" s="1">
        <v>6.78349510968597E-3</v>
      </c>
      <c r="C6623" s="1">
        <v>16.269993930830498</v>
      </c>
      <c r="D6623" s="1">
        <v>1.65044139559551</v>
      </c>
      <c r="E6623" s="1">
        <v>-8.1102914515078298E-3</v>
      </c>
      <c r="F6623" s="1">
        <v>15.2061720511758</v>
      </c>
      <c r="G6623" s="1">
        <v>1.2330940757843001</v>
      </c>
      <c r="H6623" s="1">
        <v>0.10123154958250399</v>
      </c>
      <c r="I6623" s="1">
        <v>39.127000844644598</v>
      </c>
      <c r="J6623" s="1">
        <v>4.8561912366238298</v>
      </c>
      <c r="K6623" s="1">
        <v>-5.64977890086137E-2</v>
      </c>
      <c r="L6623" s="1">
        <v>6.7666909900642001</v>
      </c>
      <c r="M6623" s="1">
        <v>0.62556010822848596</v>
      </c>
      <c r="N6623" s="1">
        <v>-1.6197697063767499E-2</v>
      </c>
      <c r="O6623" s="1">
        <v>178.57396027928701</v>
      </c>
      <c r="P6623" s="1">
        <v>11.6925428124636</v>
      </c>
      <c r="Q6623" s="1">
        <v>-6.9459778546783299E-2</v>
      </c>
      <c r="R6623" s="1">
        <v>51.421318750729903</v>
      </c>
      <c r="S6623" s="1">
        <v>4.9655058048130103</v>
      </c>
      <c r="T6623" s="43">
        <f t="shared" si="621"/>
        <v>2502.3335433508737</v>
      </c>
      <c r="U6623" s="1">
        <f t="shared" si="622"/>
        <v>-29.586456649126376</v>
      </c>
      <c r="V6623" s="1" t="b">
        <f t="shared" si="623"/>
        <v>0</v>
      </c>
      <c r="W6623" s="44" t="b">
        <f t="shared" si="624"/>
        <v>0</v>
      </c>
      <c r="X6623" s="38">
        <f t="shared" si="625"/>
        <v>0</v>
      </c>
      <c r="Y6623" s="38">
        <f t="shared" si="626"/>
        <v>1</v>
      </c>
      <c r="AF6623" s="1">
        <v>1.65044139559551</v>
      </c>
      <c r="AG6623" s="1">
        <v>1.2330940757843001</v>
      </c>
      <c r="AH6623" s="1">
        <v>4.8561912366238298</v>
      </c>
      <c r="AI6623" s="1">
        <v>0.62556010822848596</v>
      </c>
      <c r="AJ6623" s="1">
        <v>11.6925428124636</v>
      </c>
      <c r="AK6623" s="1">
        <v>4.9655058048130103</v>
      </c>
    </row>
    <row r="6624" spans="1:37">
      <c r="A6624">
        <v>6622</v>
      </c>
      <c r="B6624" s="1">
        <v>0.13249340043508301</v>
      </c>
      <c r="C6624" s="1">
        <v>18.449411141512901</v>
      </c>
      <c r="D6624" s="1">
        <v>2.7845556959566</v>
      </c>
      <c r="E6624" s="1">
        <v>6.6017012038818101E-2</v>
      </c>
      <c r="F6624" s="1">
        <v>16.376194164235802</v>
      </c>
      <c r="G6624" s="1">
        <v>1.65703591267952</v>
      </c>
      <c r="H6624" s="1">
        <v>1.20444521003989E-2</v>
      </c>
      <c r="I6624" s="1">
        <v>35.788466971473198</v>
      </c>
      <c r="J6624" s="1">
        <v>3.15199039266354</v>
      </c>
      <c r="K6624" s="1">
        <v>8.7509427588681205E-3</v>
      </c>
      <c r="L6624" s="1">
        <v>7.2229317044216499</v>
      </c>
      <c r="M6624" s="1">
        <v>0.61079781115434795</v>
      </c>
      <c r="N6624" s="1">
        <v>2.6196286850421701E-2</v>
      </c>
      <c r="O6624" s="1">
        <v>186.30718480012399</v>
      </c>
      <c r="P6624" s="1">
        <v>13.320161822152899</v>
      </c>
      <c r="Q6624" s="1">
        <v>1.8314839569066401E-2</v>
      </c>
      <c r="R6624" s="1">
        <v>56.138815196931198</v>
      </c>
      <c r="S6624" s="1">
        <v>4.7578631551042401</v>
      </c>
      <c r="T6624" s="43">
        <f t="shared" si="621"/>
        <v>2628.2404789711145</v>
      </c>
      <c r="U6624" s="1">
        <f t="shared" si="622"/>
        <v>96.320478971114426</v>
      </c>
      <c r="V6624" s="1" t="b">
        <f t="shared" si="623"/>
        <v>0</v>
      </c>
      <c r="W6624" s="44" t="b">
        <f t="shared" si="624"/>
        <v>0</v>
      </c>
      <c r="X6624" s="38">
        <f t="shared" si="625"/>
        <v>1</v>
      </c>
      <c r="Y6624" s="38">
        <f t="shared" si="626"/>
        <v>0</v>
      </c>
      <c r="AF6624" s="1">
        <v>2.7845556959566</v>
      </c>
      <c r="AG6624" s="1">
        <v>1.65703591267952</v>
      </c>
      <c r="AH6624" s="1">
        <v>3.15199039266354</v>
      </c>
      <c r="AI6624" s="1">
        <v>0.61079781115434795</v>
      </c>
      <c r="AJ6624" s="1">
        <v>13.320161822152899</v>
      </c>
      <c r="AK6624" s="1">
        <v>4.7578631551042401</v>
      </c>
    </row>
    <row r="6625" spans="1:37">
      <c r="A6625">
        <v>6623</v>
      </c>
      <c r="B6625" s="1">
        <v>5.7656502849892897E-2</v>
      </c>
      <c r="C6625" s="1">
        <v>17.119112954105901</v>
      </c>
      <c r="D6625" s="1">
        <v>1.9304096420119901</v>
      </c>
      <c r="E6625" s="1">
        <v>1.62412801147029E-2</v>
      </c>
      <c r="F6625" s="1">
        <v>15.581011682064901</v>
      </c>
      <c r="G6625" s="1">
        <v>1.29981939745764</v>
      </c>
      <c r="H6625" s="1">
        <v>2.60745807349314E-2</v>
      </c>
      <c r="I6625" s="1">
        <v>36.294122679427403</v>
      </c>
      <c r="J6625" s="1">
        <v>3.2987983644559402</v>
      </c>
      <c r="K6625" s="1">
        <v>6.1811406544163602E-2</v>
      </c>
      <c r="L6625" s="1">
        <v>7.6165338243582701</v>
      </c>
      <c r="M6625" s="1">
        <v>0.76743873273968199</v>
      </c>
      <c r="N6625" s="1">
        <v>3.091398254496E-2</v>
      </c>
      <c r="O6625" s="1">
        <v>187.18820195509599</v>
      </c>
      <c r="P6625" s="1">
        <v>13.7045910646981</v>
      </c>
      <c r="Q6625" s="1">
        <v>-3.2809071619344203E-2</v>
      </c>
      <c r="R6625" s="1">
        <v>53.340908725699698</v>
      </c>
      <c r="S6625" s="1">
        <v>4.5055264449467201</v>
      </c>
      <c r="T6625" s="43">
        <f t="shared" si="621"/>
        <v>2550.6583646310073</v>
      </c>
      <c r="U6625" s="1">
        <f t="shared" si="622"/>
        <v>18.738364631007244</v>
      </c>
      <c r="V6625" s="1" t="b">
        <f t="shared" si="623"/>
        <v>0</v>
      </c>
      <c r="W6625" s="44" t="b">
        <f t="shared" si="624"/>
        <v>0</v>
      </c>
      <c r="X6625" s="38">
        <f t="shared" si="625"/>
        <v>1</v>
      </c>
      <c r="Y6625" s="38">
        <f t="shared" si="626"/>
        <v>0</v>
      </c>
      <c r="AF6625" s="1">
        <v>1.9304096420119901</v>
      </c>
      <c r="AG6625" s="1">
        <v>1.29981939745764</v>
      </c>
      <c r="AH6625" s="1">
        <v>3.2987983644559402</v>
      </c>
      <c r="AI6625" s="1">
        <v>0.76743873273968199</v>
      </c>
      <c r="AJ6625" s="1">
        <v>13.7045910646981</v>
      </c>
      <c r="AK6625" s="1">
        <v>4.5055264449467201</v>
      </c>
    </row>
    <row r="6626" spans="1:37">
      <c r="A6626">
        <v>6624</v>
      </c>
      <c r="B6626" s="1">
        <v>3.289545208617E-2</v>
      </c>
      <c r="C6626" s="1">
        <v>16.700430627684</v>
      </c>
      <c r="D6626" s="1">
        <v>1.76080654691253</v>
      </c>
      <c r="E6626" s="1">
        <v>-2.8666480498047299E-2</v>
      </c>
      <c r="F6626" s="1">
        <v>14.896781939134501</v>
      </c>
      <c r="G6626" s="1">
        <v>1.23225996936533</v>
      </c>
      <c r="H6626" s="1">
        <v>7.89879086849328E-2</v>
      </c>
      <c r="I6626" s="1">
        <v>38.266282135935299</v>
      </c>
      <c r="J6626" s="1">
        <v>4.2638222745467198</v>
      </c>
      <c r="K6626" s="1">
        <v>-3.9958810820780503E-2</v>
      </c>
      <c r="L6626" s="1">
        <v>6.8795357409255598</v>
      </c>
      <c r="M6626" s="1">
        <v>0.60035044349655797</v>
      </c>
      <c r="N6626" s="1">
        <v>1.0335332460399801E-2</v>
      </c>
      <c r="O6626" s="1">
        <v>183.37548626815499</v>
      </c>
      <c r="P6626" s="1">
        <v>12.331819426016001</v>
      </c>
      <c r="Q6626" s="1">
        <v>2.8760600805399199E-2</v>
      </c>
      <c r="R6626" s="1">
        <v>56.728301312088803</v>
      </c>
      <c r="S6626" s="1">
        <v>4.9515977705593004</v>
      </c>
      <c r="T6626" s="43">
        <f t="shared" si="621"/>
        <v>2514.0656430896438</v>
      </c>
      <c r="U6626" s="1">
        <f t="shared" si="622"/>
        <v>-17.854356910356273</v>
      </c>
      <c r="V6626" s="1" t="b">
        <f t="shared" si="623"/>
        <v>0</v>
      </c>
      <c r="W6626" s="44" t="b">
        <f t="shared" si="624"/>
        <v>0</v>
      </c>
      <c r="X6626" s="38">
        <f t="shared" si="625"/>
        <v>0</v>
      </c>
      <c r="Y6626" s="38">
        <f t="shared" si="626"/>
        <v>1</v>
      </c>
      <c r="AF6626" s="1">
        <v>1.76080654691253</v>
      </c>
      <c r="AG6626" s="1">
        <v>1.23225996936533</v>
      </c>
      <c r="AH6626" s="1">
        <v>4.2638222745467198</v>
      </c>
      <c r="AI6626" s="1">
        <v>0.60035044349655797</v>
      </c>
      <c r="AJ6626" s="1">
        <v>12.331819426016001</v>
      </c>
      <c r="AK6626" s="1">
        <v>4.9515977705593004</v>
      </c>
    </row>
    <row r="6627" spans="1:37">
      <c r="A6627">
        <v>6625</v>
      </c>
      <c r="B6627" s="1">
        <v>9.5658899097999503E-2</v>
      </c>
      <c r="C6627" s="1">
        <v>17.7821999151165</v>
      </c>
      <c r="D6627" s="1">
        <v>2.30223538891001</v>
      </c>
      <c r="E6627" s="1">
        <v>1.5989277433540301E-2</v>
      </c>
      <c r="F6627" s="1">
        <v>15.577085720043099</v>
      </c>
      <c r="G6627" s="1">
        <v>1.30128108715359</v>
      </c>
      <c r="H6627" s="1">
        <v>7.65973040500358E-2</v>
      </c>
      <c r="I6627" s="1">
        <v>38.174911843138602</v>
      </c>
      <c r="J6627" s="1">
        <v>4.2077905477816397</v>
      </c>
      <c r="K6627" s="1">
        <v>4.7649629042325996E-3</v>
      </c>
      <c r="L6627" s="1">
        <v>7.1941985470923298</v>
      </c>
      <c r="M6627" s="1">
        <v>0.60533754310629095</v>
      </c>
      <c r="N6627" s="1">
        <v>1.4943148435772199E-2</v>
      </c>
      <c r="O6627" s="1">
        <v>184.222396467984</v>
      </c>
      <c r="P6627" s="1">
        <v>12.590339653974301</v>
      </c>
      <c r="Q6627" s="1">
        <v>3.7797328745112799E-3</v>
      </c>
      <c r="R6627" s="1">
        <v>55.328733105229603</v>
      </c>
      <c r="S6627" s="1">
        <v>4.5785187201100799</v>
      </c>
      <c r="T6627" s="43">
        <f t="shared" si="621"/>
        <v>2558.5502941035907</v>
      </c>
      <c r="U6627" s="1">
        <f t="shared" si="622"/>
        <v>26.630294103590586</v>
      </c>
      <c r="V6627" s="1" t="b">
        <f t="shared" si="623"/>
        <v>0</v>
      </c>
      <c r="W6627" s="44" t="b">
        <f t="shared" si="624"/>
        <v>0</v>
      </c>
      <c r="X6627" s="38">
        <f t="shared" si="625"/>
        <v>1</v>
      </c>
      <c r="Y6627" s="38">
        <f t="shared" si="626"/>
        <v>0</v>
      </c>
      <c r="AF6627" s="1">
        <v>2.30223538891001</v>
      </c>
      <c r="AG6627" s="1">
        <v>1.30128108715359</v>
      </c>
      <c r="AH6627" s="1">
        <v>4.2077905477816397</v>
      </c>
      <c r="AI6627" s="1">
        <v>0.60533754310629095</v>
      </c>
      <c r="AJ6627" s="1">
        <v>12.590339653974301</v>
      </c>
      <c r="AK6627" s="1">
        <v>4.5785187201100799</v>
      </c>
    </row>
    <row r="6628" spans="1:37">
      <c r="A6628">
        <v>6626</v>
      </c>
      <c r="B6628" s="1">
        <v>2.9652295485570301E-2</v>
      </c>
      <c r="C6628" s="1">
        <v>16.646356249096399</v>
      </c>
      <c r="D6628" s="1">
        <v>1.7436099146439801</v>
      </c>
      <c r="E6628" s="1">
        <v>7.4931824830952107E-2</v>
      </c>
      <c r="F6628" s="1">
        <v>16.522837547419702</v>
      </c>
      <c r="G6628" s="1">
        <v>1.7436776698930001</v>
      </c>
      <c r="H6628" s="1">
        <v>1.41432031678751E-3</v>
      </c>
      <c r="I6628" s="1">
        <v>35.410045748418803</v>
      </c>
      <c r="J6628" s="1">
        <v>3.0837881536664198</v>
      </c>
      <c r="K6628" s="1">
        <v>-6.2331392156889098E-3</v>
      </c>
      <c r="L6628" s="1">
        <v>7.1155095249234597</v>
      </c>
      <c r="M6628" s="1">
        <v>0.59342183226187495</v>
      </c>
      <c r="N6628" s="1">
        <v>1.02671208305207E-2</v>
      </c>
      <c r="O6628" s="1">
        <v>183.36297835395399</v>
      </c>
      <c r="P6628" s="1">
        <v>12.3298193726554</v>
      </c>
      <c r="Q6628" s="1">
        <v>2.8423337397485302E-2</v>
      </c>
      <c r="R6628" s="1">
        <v>56.709172157826302</v>
      </c>
      <c r="S6628" s="1">
        <v>4.9455142062095998</v>
      </c>
      <c r="T6628" s="43">
        <f t="shared" si="621"/>
        <v>2443.9831149330275</v>
      </c>
      <c r="U6628" s="1">
        <f t="shared" si="622"/>
        <v>-87.936885066972536</v>
      </c>
      <c r="V6628" s="1" t="b">
        <f t="shared" si="623"/>
        <v>0</v>
      </c>
      <c r="W6628" s="44" t="b">
        <f t="shared" si="624"/>
        <v>0</v>
      </c>
      <c r="X6628" s="38">
        <f t="shared" si="625"/>
        <v>0</v>
      </c>
      <c r="Y6628" s="38">
        <f t="shared" si="626"/>
        <v>1</v>
      </c>
      <c r="AF6628" s="1">
        <v>1.7436099146439801</v>
      </c>
      <c r="AG6628" s="1">
        <v>1.7436776698930001</v>
      </c>
      <c r="AH6628" s="1">
        <v>3.0837881536664198</v>
      </c>
      <c r="AI6628" s="1">
        <v>0.59342183226187495</v>
      </c>
      <c r="AJ6628" s="1">
        <v>12.3298193726554</v>
      </c>
      <c r="AK6628" s="1">
        <v>4.9455142062095998</v>
      </c>
    </row>
    <row r="6629" spans="1:37">
      <c r="A6629">
        <v>6627</v>
      </c>
      <c r="B6629" s="1">
        <v>6.3072135483702996E-2</v>
      </c>
      <c r="C6629" s="1">
        <v>17.212075278573</v>
      </c>
      <c r="D6629" s="1">
        <v>1.97455834869473</v>
      </c>
      <c r="E6629" s="1">
        <v>4.8544758877399601E-3</v>
      </c>
      <c r="F6629" s="1">
        <v>15.4046000409074</v>
      </c>
      <c r="G6629" s="1">
        <v>1.2643634813795299</v>
      </c>
      <c r="H6629" s="1">
        <v>7.52459122575726E-2</v>
      </c>
      <c r="I6629" s="1">
        <v>38.123357423551496</v>
      </c>
      <c r="J6629" s="1">
        <v>4.1777049626683302</v>
      </c>
      <c r="K6629" s="1">
        <v>2.71051321652108E-2</v>
      </c>
      <c r="L6629" s="1">
        <v>7.3567268557551104</v>
      </c>
      <c r="M6629" s="1">
        <v>0.64747688507571999</v>
      </c>
      <c r="N6629" s="1">
        <v>1.8310134784637999E-2</v>
      </c>
      <c r="O6629" s="1">
        <v>184.843716162541</v>
      </c>
      <c r="P6629" s="1">
        <v>12.8010034372648</v>
      </c>
      <c r="Q6629" s="1">
        <v>-3.9601647882822097E-2</v>
      </c>
      <c r="R6629" s="1">
        <v>52.979814304294699</v>
      </c>
      <c r="S6629" s="1">
        <v>4.5529317254691701</v>
      </c>
      <c r="T6629" s="43">
        <f t="shared" si="621"/>
        <v>2541.8038840552285</v>
      </c>
      <c r="U6629" s="1">
        <f t="shared" si="622"/>
        <v>9.8838840552284637</v>
      </c>
      <c r="V6629" s="1" t="b">
        <f t="shared" si="623"/>
        <v>0</v>
      </c>
      <c r="W6629" s="44" t="b">
        <f t="shared" si="624"/>
        <v>0</v>
      </c>
      <c r="X6629" s="38">
        <f t="shared" si="625"/>
        <v>1</v>
      </c>
      <c r="Y6629" s="38">
        <f t="shared" si="626"/>
        <v>0</v>
      </c>
      <c r="AF6629" s="1">
        <v>1.97455834869473</v>
      </c>
      <c r="AG6629" s="1">
        <v>1.2643634813795299</v>
      </c>
      <c r="AH6629" s="1">
        <v>4.1777049626683302</v>
      </c>
      <c r="AI6629" s="1">
        <v>0.64747688507571999</v>
      </c>
      <c r="AJ6629" s="1">
        <v>12.8010034372648</v>
      </c>
      <c r="AK6629" s="1">
        <v>4.5529317254691701</v>
      </c>
    </row>
    <row r="6630" spans="1:37">
      <c r="A6630">
        <v>6628</v>
      </c>
      <c r="B6630" s="1">
        <v>-2.0216267204655899E-2</v>
      </c>
      <c r="C6630" s="1">
        <v>15.8365852562354</v>
      </c>
      <c r="D6630" s="1">
        <v>1.6097633221349299</v>
      </c>
      <c r="E6630" s="1">
        <v>2.10095189843169E-2</v>
      </c>
      <c r="F6630" s="1">
        <v>15.655483075191899</v>
      </c>
      <c r="G6630" s="1">
        <v>1.32517109990103</v>
      </c>
      <c r="H6630" s="1">
        <v>6.9723368008806803E-3</v>
      </c>
      <c r="I6630" s="1">
        <v>35.6074033166432</v>
      </c>
      <c r="J6630" s="1">
        <v>3.11965063959904</v>
      </c>
      <c r="K6630" s="1">
        <v>2.1963692361347899E-2</v>
      </c>
      <c r="L6630" s="1">
        <v>7.3189997563857103</v>
      </c>
      <c r="M6630" s="1">
        <v>0.63545287024752095</v>
      </c>
      <c r="N6630" s="1">
        <v>-1.6190204030797799E-3</v>
      </c>
      <c r="O6630" s="1">
        <v>181.19640172197899</v>
      </c>
      <c r="P6630" s="1">
        <v>11.897814818533799</v>
      </c>
      <c r="Q6630" s="1">
        <v>-5.8912932751140701E-3</v>
      </c>
      <c r="R6630" s="1">
        <v>54.796226573223898</v>
      </c>
      <c r="S6630" s="1">
        <v>4.4913648836937998</v>
      </c>
      <c r="T6630" s="43">
        <f t="shared" si="621"/>
        <v>2307.9217634110123</v>
      </c>
      <c r="U6630" s="1">
        <f t="shared" si="622"/>
        <v>-223.99823658898777</v>
      </c>
      <c r="V6630" s="1" t="b">
        <f t="shared" si="623"/>
        <v>0</v>
      </c>
      <c r="W6630" s="44" t="b">
        <f t="shared" si="624"/>
        <v>0</v>
      </c>
      <c r="X6630" s="38">
        <f t="shared" si="625"/>
        <v>0</v>
      </c>
      <c r="Y6630" s="38">
        <f t="shared" si="626"/>
        <v>1</v>
      </c>
      <c r="AF6630" s="1">
        <v>1.6097633221349299</v>
      </c>
      <c r="AG6630" s="1">
        <v>1.32517109990103</v>
      </c>
      <c r="AH6630" s="1">
        <v>3.11965063959904</v>
      </c>
      <c r="AI6630" s="1">
        <v>0.63545287024752095</v>
      </c>
      <c r="AJ6630" s="1">
        <v>11.897814818533799</v>
      </c>
      <c r="AK6630" s="1">
        <v>4.4913648836937998</v>
      </c>
    </row>
    <row r="6631" spans="1:37">
      <c r="A6631">
        <v>6629</v>
      </c>
      <c r="B6631" s="1">
        <v>5.51717162671964E-2</v>
      </c>
      <c r="C6631" s="1">
        <v>17.076628416293499</v>
      </c>
      <c r="D6631" s="1">
        <v>1.9100601792454699</v>
      </c>
      <c r="E6631" s="1">
        <v>3.2379528953403097E-2</v>
      </c>
      <c r="F6631" s="1">
        <v>15.8345018679749</v>
      </c>
      <c r="G6631" s="1">
        <v>1.3831682027065899</v>
      </c>
      <c r="H6631" s="1">
        <v>9.2544469852856803E-2</v>
      </c>
      <c r="I6631" s="1">
        <v>38.788573569378499</v>
      </c>
      <c r="J6631" s="1">
        <v>4.6180914422586801</v>
      </c>
      <c r="K6631" s="1">
        <v>1.09665974151759E-2</v>
      </c>
      <c r="L6631" s="1">
        <v>7.2389529689251999</v>
      </c>
      <c r="M6631" s="1">
        <v>0.61398675021899296</v>
      </c>
      <c r="N6631" s="1">
        <v>-1.05744391642508E-2</v>
      </c>
      <c r="O6631" s="1">
        <v>179.580956357883</v>
      </c>
      <c r="P6631" s="1">
        <v>11.7388835576226</v>
      </c>
      <c r="Q6631" s="1">
        <v>2.1645064357482799E-2</v>
      </c>
      <c r="R6631" s="1">
        <v>56.326081717625399</v>
      </c>
      <c r="S6631" s="1">
        <v>4.8171284957345302</v>
      </c>
      <c r="T6631" s="43">
        <f t="shared" si="621"/>
        <v>2508.1318627786864</v>
      </c>
      <c r="U6631" s="1">
        <f t="shared" si="622"/>
        <v>-23.788137221313718</v>
      </c>
      <c r="V6631" s="1" t="b">
        <f t="shared" si="623"/>
        <v>0</v>
      </c>
      <c r="W6631" s="44" t="b">
        <f t="shared" si="624"/>
        <v>0</v>
      </c>
      <c r="X6631" s="38">
        <f t="shared" si="625"/>
        <v>0</v>
      </c>
      <c r="Y6631" s="38">
        <f t="shared" si="626"/>
        <v>1</v>
      </c>
      <c r="AF6631" s="1">
        <v>1.9100601792454699</v>
      </c>
      <c r="AG6631" s="1">
        <v>1.3831682027065899</v>
      </c>
      <c r="AH6631" s="1">
        <v>4.6180914422586801</v>
      </c>
      <c r="AI6631" s="1">
        <v>0.61398675021899296</v>
      </c>
      <c r="AJ6631" s="1">
        <v>11.7388835576226</v>
      </c>
      <c r="AK6631" s="1">
        <v>4.8171284957345302</v>
      </c>
    </row>
    <row r="6632" spans="1:37">
      <c r="A6632">
        <v>6630</v>
      </c>
      <c r="B6632" s="1">
        <v>8.0253177989769497E-2</v>
      </c>
      <c r="C6632" s="1">
        <v>17.510351688116401</v>
      </c>
      <c r="D6632" s="1">
        <v>2.1370259515821801</v>
      </c>
      <c r="E6632" s="1">
        <v>5.5621481853387E-2</v>
      </c>
      <c r="F6632" s="1">
        <v>16.2068367487019</v>
      </c>
      <c r="G6632" s="1">
        <v>1.5572301898812999</v>
      </c>
      <c r="H6632" s="1">
        <v>2.96001580623932E-2</v>
      </c>
      <c r="I6632" s="1">
        <v>36.422306243225698</v>
      </c>
      <c r="J6632" s="1">
        <v>3.3416430146063201</v>
      </c>
      <c r="K6632" s="1">
        <v>3.19889811243452E-2</v>
      </c>
      <c r="L6632" s="1">
        <v>7.3927438778103101</v>
      </c>
      <c r="M6632" s="1">
        <v>0.66068803805673704</v>
      </c>
      <c r="N6632" s="1">
        <v>-5.4238648587411403E-3</v>
      </c>
      <c r="O6632" s="1">
        <v>180.50828751141401</v>
      </c>
      <c r="P6632" s="1">
        <v>11.783684184475501</v>
      </c>
      <c r="Q6632" s="1">
        <v>1.06876992041583E-2</v>
      </c>
      <c r="R6632" s="1">
        <v>55.712265319214403</v>
      </c>
      <c r="S6632" s="1">
        <v>4.6489052555194403</v>
      </c>
      <c r="T6632" s="43">
        <f t="shared" si="621"/>
        <v>2412.9176634121477</v>
      </c>
      <c r="U6632" s="1">
        <f t="shared" si="622"/>
        <v>-119.00233658785237</v>
      </c>
      <c r="V6632" s="1" t="b">
        <f t="shared" si="623"/>
        <v>0</v>
      </c>
      <c r="W6632" s="44" t="b">
        <f t="shared" si="624"/>
        <v>0</v>
      </c>
      <c r="X6632" s="38">
        <f t="shared" si="625"/>
        <v>0</v>
      </c>
      <c r="Y6632" s="38">
        <f t="shared" si="626"/>
        <v>1</v>
      </c>
      <c r="AF6632" s="1">
        <v>2.1370259515821801</v>
      </c>
      <c r="AG6632" s="1">
        <v>1.5572301898812999</v>
      </c>
      <c r="AH6632" s="1">
        <v>3.3416430146063201</v>
      </c>
      <c r="AI6632" s="1">
        <v>0.66068803805673704</v>
      </c>
      <c r="AJ6632" s="1">
        <v>11.783684184475501</v>
      </c>
      <c r="AK6632" s="1">
        <v>4.6489052555194403</v>
      </c>
    </row>
    <row r="6633" spans="1:37">
      <c r="A6633">
        <v>6631</v>
      </c>
      <c r="B6633" s="1">
        <v>-1.14043533541591E-2</v>
      </c>
      <c r="C6633" s="1">
        <v>15.9767525452411</v>
      </c>
      <c r="D6633" s="1">
        <v>1.6111665282604399</v>
      </c>
      <c r="E6633" s="1">
        <v>-1.1521619386525499E-2</v>
      </c>
      <c r="F6633" s="1">
        <v>15.1543871894647</v>
      </c>
      <c r="G6633" s="1">
        <v>1.23152826896388</v>
      </c>
      <c r="H6633" s="1">
        <v>1.7107135159738999E-2</v>
      </c>
      <c r="I6633" s="1">
        <v>35.970112054697303</v>
      </c>
      <c r="J6633" s="1">
        <v>3.19608282046444</v>
      </c>
      <c r="K6633" s="1">
        <v>4.8441416474233499E-3</v>
      </c>
      <c r="L6633" s="1">
        <v>7.1947681972433504</v>
      </c>
      <c r="M6633" s="1">
        <v>0.60485702591252999</v>
      </c>
      <c r="N6633" s="1">
        <v>-4.7319103050559204E-3</v>
      </c>
      <c r="O6633" s="1">
        <v>180.63323426668799</v>
      </c>
      <c r="P6633" s="1">
        <v>11.804518145670199</v>
      </c>
      <c r="Q6633" s="1">
        <v>-4.1354087952309201E-2</v>
      </c>
      <c r="R6633" s="1">
        <v>52.887051659062003</v>
      </c>
      <c r="S6633" s="1">
        <v>4.5647974297601603</v>
      </c>
      <c r="T6633" s="43">
        <f t="shared" si="621"/>
        <v>2301.295021903165</v>
      </c>
      <c r="U6633" s="1">
        <f t="shared" si="622"/>
        <v>-230.62497809683509</v>
      </c>
      <c r="V6633" s="1" t="b">
        <f t="shared" si="623"/>
        <v>1</v>
      </c>
      <c r="W6633" s="44" t="b">
        <f t="shared" si="624"/>
        <v>0</v>
      </c>
      <c r="X6633" s="38">
        <f t="shared" si="625"/>
        <v>0</v>
      </c>
      <c r="Y6633" s="38">
        <f t="shared" si="626"/>
        <v>1</v>
      </c>
      <c r="AF6633" s="1">
        <v>1.6111665282604399</v>
      </c>
      <c r="AG6633" s="1">
        <v>1.23152826896388</v>
      </c>
      <c r="AH6633" s="1">
        <v>3.19608282046444</v>
      </c>
      <c r="AI6633" s="1">
        <v>0.60485702591252999</v>
      </c>
      <c r="AJ6633" s="1">
        <v>11.804518145670199</v>
      </c>
      <c r="AK6633" s="1">
        <v>4.5647974297601603</v>
      </c>
    </row>
    <row r="6634" spans="1:37">
      <c r="A6634">
        <v>6632</v>
      </c>
      <c r="B6634" s="1">
        <v>0.118517449574263</v>
      </c>
      <c r="C6634" s="1">
        <v>18.193356549044498</v>
      </c>
      <c r="D6634" s="1">
        <v>2.5854954369182299</v>
      </c>
      <c r="E6634" s="1">
        <v>1.4335435276294901E-2</v>
      </c>
      <c r="F6634" s="1">
        <v>15.551344970427801</v>
      </c>
      <c r="G6634" s="1">
        <v>1.2923389984714599</v>
      </c>
      <c r="H6634" s="1">
        <v>3.7986658590765297E-2</v>
      </c>
      <c r="I6634" s="1">
        <v>36.729046374076397</v>
      </c>
      <c r="J6634" s="1">
        <v>3.45124830628348</v>
      </c>
      <c r="K6634" s="1">
        <v>-2.6792716278737999E-2</v>
      </c>
      <c r="L6634" s="1">
        <v>6.9707112545396104</v>
      </c>
      <c r="M6634" s="1">
        <v>0.58936617197156604</v>
      </c>
      <c r="N6634" s="1">
        <v>1.5474256884153799E-2</v>
      </c>
      <c r="O6634" s="1">
        <v>184.32026452610501</v>
      </c>
      <c r="P6634" s="1">
        <v>12.6221879127422</v>
      </c>
      <c r="Q6634" s="1">
        <v>5.3946985614437899E-2</v>
      </c>
      <c r="R6634" s="1">
        <v>58.175227065117298</v>
      </c>
      <c r="S6634" s="1">
        <v>5.5859996492106596</v>
      </c>
      <c r="T6634" s="43">
        <f t="shared" si="621"/>
        <v>2612.6636475597597</v>
      </c>
      <c r="U6634" s="1">
        <f t="shared" si="622"/>
        <v>80.743647559759665</v>
      </c>
      <c r="V6634" s="1" t="b">
        <f t="shared" si="623"/>
        <v>0</v>
      </c>
      <c r="W6634" s="44" t="b">
        <f t="shared" si="624"/>
        <v>0</v>
      </c>
      <c r="X6634" s="38">
        <f t="shared" si="625"/>
        <v>1</v>
      </c>
      <c r="Y6634" s="38">
        <f t="shared" si="626"/>
        <v>0</v>
      </c>
      <c r="AF6634" s="1">
        <v>2.5854954369182299</v>
      </c>
      <c r="AG6634" s="1">
        <v>1.2923389984714599</v>
      </c>
      <c r="AH6634" s="1">
        <v>3.45124830628348</v>
      </c>
      <c r="AI6634" s="1">
        <v>0.58936617197156604</v>
      </c>
      <c r="AJ6634" s="1">
        <v>12.6221879127422</v>
      </c>
      <c r="AK6634" s="1">
        <v>5.5859996492106596</v>
      </c>
    </row>
    <row r="6635" spans="1:37">
      <c r="A6635">
        <v>6633</v>
      </c>
      <c r="B6635" s="1">
        <v>-2.5975776205678602E-2</v>
      </c>
      <c r="C6635" s="1">
        <v>15.745636462516799</v>
      </c>
      <c r="D6635" s="1">
        <v>1.60729464860328</v>
      </c>
      <c r="E6635" s="1">
        <v>-3.7866990123901198E-2</v>
      </c>
      <c r="F6635" s="1">
        <v>14.760352525961199</v>
      </c>
      <c r="G6635" s="1">
        <v>1.25044321987552</v>
      </c>
      <c r="H6635" s="1">
        <v>4.1073455511051099E-2</v>
      </c>
      <c r="I6635" s="1">
        <v>36.842596644459498</v>
      </c>
      <c r="J6635" s="1">
        <v>3.5011684012507098</v>
      </c>
      <c r="K6635" s="1">
        <v>-3.6768353871994598E-3</v>
      </c>
      <c r="L6635" s="1">
        <v>7.1337221978085399</v>
      </c>
      <c r="M6635" s="1">
        <v>0.595971915983321</v>
      </c>
      <c r="N6635" s="1">
        <v>6.8280713333238194E-2</v>
      </c>
      <c r="O6635" s="1">
        <v>194.315139030891</v>
      </c>
      <c r="P6635" s="1">
        <v>17.876247181130498</v>
      </c>
      <c r="Q6635" s="1">
        <v>6.93412430395242E-2</v>
      </c>
      <c r="R6635" s="1">
        <v>59.077720269775</v>
      </c>
      <c r="S6635" s="1">
        <v>6.1063618136829296</v>
      </c>
      <c r="T6635" s="43">
        <f t="shared" si="621"/>
        <v>3093.7487180526259</v>
      </c>
      <c r="U6635" s="1">
        <f t="shared" si="622"/>
        <v>561.82871805262585</v>
      </c>
      <c r="V6635" s="1" t="b">
        <f t="shared" si="623"/>
        <v>0</v>
      </c>
      <c r="W6635" s="44" t="b">
        <f t="shared" si="624"/>
        <v>0</v>
      </c>
      <c r="X6635" s="38">
        <f t="shared" si="625"/>
        <v>1</v>
      </c>
      <c r="Y6635" s="38">
        <f t="shared" si="626"/>
        <v>0</v>
      </c>
      <c r="AF6635" s="1">
        <v>1.60729464860328</v>
      </c>
      <c r="AG6635" s="1">
        <v>1.25044321987552</v>
      </c>
      <c r="AH6635" s="1">
        <v>3.5011684012507098</v>
      </c>
      <c r="AI6635" s="1">
        <v>0.595971915983321</v>
      </c>
      <c r="AJ6635" s="1">
        <v>17.876247181130498</v>
      </c>
      <c r="AK6635" s="1">
        <v>6.1063618136829296</v>
      </c>
    </row>
    <row r="6636" spans="1:37">
      <c r="A6636">
        <v>6634</v>
      </c>
      <c r="B6636" s="1">
        <v>5.4134461625119798E-2</v>
      </c>
      <c r="C6636" s="1">
        <v>17.0589247873706</v>
      </c>
      <c r="D6636" s="1">
        <v>1.90380605597567</v>
      </c>
      <c r="E6636" s="1">
        <v>3.1343042650616798E-2</v>
      </c>
      <c r="F6636" s="1">
        <v>15.8180981262726</v>
      </c>
      <c r="G6636" s="1">
        <v>1.37898663067566</v>
      </c>
      <c r="H6636" s="1">
        <v>8.1616192233440396E-2</v>
      </c>
      <c r="I6636" s="1">
        <v>38.366989060940298</v>
      </c>
      <c r="J6636" s="1">
        <v>4.3280098027518603</v>
      </c>
      <c r="K6636" s="1">
        <v>5.1037847608305799E-2</v>
      </c>
      <c r="L6636" s="1">
        <v>7.5349170891017501</v>
      </c>
      <c r="M6636" s="1">
        <v>0.72274957125368</v>
      </c>
      <c r="N6636" s="1">
        <v>1.16530824307407E-2</v>
      </c>
      <c r="O6636" s="1">
        <v>183.617288592259</v>
      </c>
      <c r="P6636" s="1">
        <v>12.3967003729932</v>
      </c>
      <c r="Q6636" s="1">
        <v>-3.97353117648057E-2</v>
      </c>
      <c r="R6636" s="1">
        <v>52.972733289896503</v>
      </c>
      <c r="S6636" s="1">
        <v>4.5533657793537197</v>
      </c>
      <c r="T6636" s="43">
        <f t="shared" si="621"/>
        <v>2528.3618213003792</v>
      </c>
      <c r="U6636" s="1">
        <f t="shared" si="622"/>
        <v>-3.5581786996208393</v>
      </c>
      <c r="V6636" s="1" t="b">
        <f t="shared" si="623"/>
        <v>0</v>
      </c>
      <c r="W6636" s="44" t="b">
        <f t="shared" si="624"/>
        <v>0</v>
      </c>
      <c r="X6636" s="38">
        <f t="shared" si="625"/>
        <v>0</v>
      </c>
      <c r="Y6636" s="38">
        <f t="shared" si="626"/>
        <v>1</v>
      </c>
      <c r="AF6636" s="1">
        <v>1.90380605597567</v>
      </c>
      <c r="AG6636" s="1">
        <v>1.37898663067566</v>
      </c>
      <c r="AH6636" s="1">
        <v>4.3280098027518603</v>
      </c>
      <c r="AI6636" s="1">
        <v>0.72274957125368</v>
      </c>
      <c r="AJ6636" s="1">
        <v>12.3967003729932</v>
      </c>
      <c r="AK6636" s="1">
        <v>4.5533657793537197</v>
      </c>
    </row>
    <row r="6637" spans="1:37">
      <c r="A6637">
        <v>6635</v>
      </c>
      <c r="B6637" s="1">
        <v>2.6195102700993001E-2</v>
      </c>
      <c r="C6637" s="1">
        <v>16.588905951980198</v>
      </c>
      <c r="D6637" s="1">
        <v>1.7243466777754199</v>
      </c>
      <c r="E6637" s="1">
        <v>-1.0663735176199E-2</v>
      </c>
      <c r="F6637" s="1">
        <v>15.1673934770984</v>
      </c>
      <c r="G6637" s="1">
        <v>1.23176977276481</v>
      </c>
      <c r="H6637" s="1">
        <v>1.42413089142127E-2</v>
      </c>
      <c r="I6637" s="1">
        <v>35.867175533060198</v>
      </c>
      <c r="J6637" s="1">
        <v>3.1669761870631801</v>
      </c>
      <c r="K6637" s="1">
        <v>7.3631233621497399E-3</v>
      </c>
      <c r="L6637" s="1">
        <v>7.2129145323217498</v>
      </c>
      <c r="M6637" s="1">
        <v>0.60952869349352601</v>
      </c>
      <c r="N6637" s="1">
        <v>3.5545850138727801E-4</v>
      </c>
      <c r="O6637" s="1">
        <v>181.55452363047399</v>
      </c>
      <c r="P6637" s="1">
        <v>11.959408226261401</v>
      </c>
      <c r="Q6637" s="1">
        <v>1.7617333998175701E-2</v>
      </c>
      <c r="R6637" s="1">
        <v>56.099671713573997</v>
      </c>
      <c r="S6637" s="1">
        <v>4.7458650759339296</v>
      </c>
      <c r="T6637" s="43">
        <f t="shared" si="621"/>
        <v>2343.7894633292267</v>
      </c>
      <c r="U6637" s="1">
        <f t="shared" si="622"/>
        <v>-188.13053667077338</v>
      </c>
      <c r="V6637" s="1" t="b">
        <f t="shared" si="623"/>
        <v>0</v>
      </c>
      <c r="W6637" s="44" t="b">
        <f t="shared" si="624"/>
        <v>0</v>
      </c>
      <c r="X6637" s="38">
        <f t="shared" si="625"/>
        <v>0</v>
      </c>
      <c r="Y6637" s="38">
        <f t="shared" si="626"/>
        <v>1</v>
      </c>
      <c r="AF6637" s="1">
        <v>1.7243466777754199</v>
      </c>
      <c r="AG6637" s="1">
        <v>1.23176977276481</v>
      </c>
      <c r="AH6637" s="1">
        <v>3.1669761870631801</v>
      </c>
      <c r="AI6637" s="1">
        <v>0.60952869349352601</v>
      </c>
      <c r="AJ6637" s="1">
        <v>11.959408226261401</v>
      </c>
      <c r="AK6637" s="1">
        <v>4.7458650759339296</v>
      </c>
    </row>
    <row r="6638" spans="1:37">
      <c r="A6638">
        <v>6636</v>
      </c>
      <c r="B6638" s="1">
        <v>3.0960315270341099E-2</v>
      </c>
      <c r="C6638" s="1">
        <v>16.668144258882101</v>
      </c>
      <c r="D6638" s="1">
        <v>1.7497397035095099</v>
      </c>
      <c r="E6638" s="1">
        <v>2.7677891658495799E-2</v>
      </c>
      <c r="F6638" s="1">
        <v>15.7602285234296</v>
      </c>
      <c r="G6638" s="1">
        <v>1.35873944042737</v>
      </c>
      <c r="H6638" s="1">
        <v>2.8382467039677301E-2</v>
      </c>
      <c r="I6638" s="1">
        <v>36.377982119907102</v>
      </c>
      <c r="J6638" s="1">
        <v>3.32749550260769</v>
      </c>
      <c r="K6638" s="1">
        <v>-5.8601310465522397E-3</v>
      </c>
      <c r="L6638" s="1">
        <v>7.1181641631739199</v>
      </c>
      <c r="M6638" s="1">
        <v>0.59261536839851003</v>
      </c>
      <c r="N6638" s="1">
        <v>1.0848291642196599E-2</v>
      </c>
      <c r="O6638" s="1">
        <v>183.46957453721001</v>
      </c>
      <c r="P6638" s="1">
        <v>12.350845584616399</v>
      </c>
      <c r="Q6638" s="1">
        <v>3.34916876149935E-2</v>
      </c>
      <c r="R6638" s="1">
        <v>56.997323712524299</v>
      </c>
      <c r="S6638" s="1">
        <v>5.0424388447832502</v>
      </c>
      <c r="T6638" s="43">
        <f t="shared" si="621"/>
        <v>2442.1874444342725</v>
      </c>
      <c r="U6638" s="1">
        <f t="shared" si="622"/>
        <v>-89.73255556572758</v>
      </c>
      <c r="V6638" s="1" t="b">
        <f t="shared" si="623"/>
        <v>0</v>
      </c>
      <c r="W6638" s="44" t="b">
        <f t="shared" si="624"/>
        <v>0</v>
      </c>
      <c r="X6638" s="38">
        <f t="shared" si="625"/>
        <v>0</v>
      </c>
      <c r="Y6638" s="38">
        <f t="shared" si="626"/>
        <v>1</v>
      </c>
      <c r="AF6638" s="1">
        <v>1.7497397035095099</v>
      </c>
      <c r="AG6638" s="1">
        <v>1.35873944042737</v>
      </c>
      <c r="AH6638" s="1">
        <v>3.32749550260769</v>
      </c>
      <c r="AI6638" s="1">
        <v>0.59261536839851003</v>
      </c>
      <c r="AJ6638" s="1">
        <v>12.350845584616399</v>
      </c>
      <c r="AK6638" s="1">
        <v>5.0424388447832502</v>
      </c>
    </row>
    <row r="6639" spans="1:37">
      <c r="A6639">
        <v>6637</v>
      </c>
      <c r="B6639" s="1">
        <v>1.1142098304534101E-2</v>
      </c>
      <c r="C6639" s="1">
        <v>16.341063147103199</v>
      </c>
      <c r="D6639" s="1">
        <v>1.6623221112405999</v>
      </c>
      <c r="E6639" s="1">
        <v>-4.4844627813374303E-2</v>
      </c>
      <c r="F6639" s="1">
        <v>14.657718621381299</v>
      </c>
      <c r="G6639" s="1">
        <v>1.2656479335526001</v>
      </c>
      <c r="H6639" s="1">
        <v>3.3713237136323203E-2</v>
      </c>
      <c r="I6639" s="1">
        <v>36.5724225774037</v>
      </c>
      <c r="J6639" s="1">
        <v>3.39315553161682</v>
      </c>
      <c r="K6639" s="1">
        <v>6.9163309139034096E-3</v>
      </c>
      <c r="L6639" s="1">
        <v>7.2096925764052404</v>
      </c>
      <c r="M6639" s="1">
        <v>0.609121498388283</v>
      </c>
      <c r="N6639" s="1">
        <v>-2.6570737569414801E-2</v>
      </c>
      <c r="O6639" s="1">
        <v>176.73117949945899</v>
      </c>
      <c r="P6639" s="1">
        <v>11.780405481376899</v>
      </c>
      <c r="Q6639" s="1">
        <v>-2.1627370468098098E-2</v>
      </c>
      <c r="R6639" s="1">
        <v>53.940697908592298</v>
      </c>
      <c r="S6639" s="1">
        <v>4.4635194958696296</v>
      </c>
      <c r="T6639" s="43">
        <f t="shared" si="621"/>
        <v>2317.4172052044833</v>
      </c>
      <c r="U6639" s="1">
        <f t="shared" si="622"/>
        <v>-214.50279479551682</v>
      </c>
      <c r="V6639" s="1" t="b">
        <f t="shared" si="623"/>
        <v>0</v>
      </c>
      <c r="W6639" s="44" t="b">
        <f t="shared" si="624"/>
        <v>0</v>
      </c>
      <c r="X6639" s="38">
        <f t="shared" si="625"/>
        <v>0</v>
      </c>
      <c r="Y6639" s="38">
        <f t="shared" si="626"/>
        <v>1</v>
      </c>
      <c r="AF6639" s="1">
        <v>1.6623221112405999</v>
      </c>
      <c r="AG6639" s="1">
        <v>1.2656479335526001</v>
      </c>
      <c r="AH6639" s="1">
        <v>3.39315553161682</v>
      </c>
      <c r="AI6639" s="1">
        <v>0.609121498388283</v>
      </c>
      <c r="AJ6639" s="1">
        <v>11.780405481376899</v>
      </c>
      <c r="AK6639" s="1">
        <v>4.4635194958696296</v>
      </c>
    </row>
    <row r="6640" spans="1:37">
      <c r="A6640">
        <v>6638</v>
      </c>
      <c r="B6640" s="1">
        <v>9.3246439215698501E-2</v>
      </c>
      <c r="C6640" s="1">
        <v>17.739352775485699</v>
      </c>
      <c r="D6640" s="1">
        <v>2.2723458662857898</v>
      </c>
      <c r="E6640" s="1">
        <v>5.0615698877998598E-2</v>
      </c>
      <c r="F6640" s="1">
        <v>16.125911557177702</v>
      </c>
      <c r="G6640" s="1">
        <v>1.5175323532060101</v>
      </c>
      <c r="H6640" s="1">
        <v>5.1633802780488097E-2</v>
      </c>
      <c r="I6640" s="1">
        <v>37.233728870454399</v>
      </c>
      <c r="J6640" s="1">
        <v>3.6835225538245502</v>
      </c>
      <c r="K6640" s="1">
        <v>4.2204505716035297E-2</v>
      </c>
      <c r="L6640" s="1">
        <v>7.4686516936493703</v>
      </c>
      <c r="M6640" s="1">
        <v>0.69177444556661205</v>
      </c>
      <c r="N6640" s="1">
        <v>1.2574874936119101E-3</v>
      </c>
      <c r="O6640" s="1">
        <v>181.71836495816299</v>
      </c>
      <c r="P6640" s="1">
        <v>11.9928438226382</v>
      </c>
      <c r="Q6640" s="1">
        <v>4.16438632394007E-3</v>
      </c>
      <c r="R6640" s="1">
        <v>55.350019586968003</v>
      </c>
      <c r="S6640" s="1">
        <v>4.5808932473600796</v>
      </c>
      <c r="T6640" s="43">
        <f t="shared" si="621"/>
        <v>2473.8912288881243</v>
      </c>
      <c r="U6640" s="1">
        <f t="shared" si="622"/>
        <v>-58.028771111875812</v>
      </c>
      <c r="V6640" s="1" t="b">
        <f t="shared" si="623"/>
        <v>0</v>
      </c>
      <c r="W6640" s="44" t="b">
        <f t="shared" si="624"/>
        <v>0</v>
      </c>
      <c r="X6640" s="38">
        <f t="shared" si="625"/>
        <v>0</v>
      </c>
      <c r="Y6640" s="38">
        <f t="shared" si="626"/>
        <v>1</v>
      </c>
      <c r="AF6640" s="1">
        <v>2.2723458662857898</v>
      </c>
      <c r="AG6640" s="1">
        <v>1.5175323532060101</v>
      </c>
      <c r="AH6640" s="1">
        <v>3.6835225538245502</v>
      </c>
      <c r="AI6640" s="1">
        <v>0.69177444556661205</v>
      </c>
      <c r="AJ6640" s="1">
        <v>11.9928438226382</v>
      </c>
      <c r="AK6640" s="1">
        <v>4.5808932473600796</v>
      </c>
    </row>
    <row r="6641" spans="1:37">
      <c r="A6641">
        <v>6639</v>
      </c>
      <c r="B6641" s="1">
        <v>2.8192224257963399E-2</v>
      </c>
      <c r="C6641" s="1">
        <v>16.6220691180778</v>
      </c>
      <c r="D6641" s="1">
        <v>1.7357037545649201</v>
      </c>
      <c r="E6641" s="1">
        <v>-1.2986461890306999E-2</v>
      </c>
      <c r="F6641" s="1">
        <v>15.1322046499207</v>
      </c>
      <c r="G6641" s="1">
        <v>1.2314007629553001</v>
      </c>
      <c r="H6641" s="1">
        <v>5.4469678897267601E-2</v>
      </c>
      <c r="I6641" s="1">
        <v>37.339468974950002</v>
      </c>
      <c r="J6641" s="1">
        <v>3.7334745960258</v>
      </c>
      <c r="K6641" s="1">
        <v>7.2974542237303304E-3</v>
      </c>
      <c r="L6641" s="1">
        <v>7.2124408819911903</v>
      </c>
      <c r="M6641" s="1">
        <v>0.60952886077597002</v>
      </c>
      <c r="N6641" s="1">
        <v>-1.0543332055721199E-2</v>
      </c>
      <c r="O6641" s="1">
        <v>179.58654268906901</v>
      </c>
      <c r="P6641" s="1">
        <v>11.739701522481999</v>
      </c>
      <c r="Q6641" s="1">
        <v>8.3980234890395702E-3</v>
      </c>
      <c r="R6641" s="1">
        <v>55.584848225857399</v>
      </c>
      <c r="S6641" s="1">
        <v>4.6253658646210898</v>
      </c>
      <c r="T6641" s="43">
        <f t="shared" si="621"/>
        <v>2367.5175361425077</v>
      </c>
      <c r="U6641" s="1">
        <f t="shared" si="622"/>
        <v>-164.40246385749242</v>
      </c>
      <c r="V6641" s="1" t="b">
        <f t="shared" si="623"/>
        <v>0</v>
      </c>
      <c r="W6641" s="44" t="b">
        <f t="shared" si="624"/>
        <v>0</v>
      </c>
      <c r="X6641" s="38">
        <f t="shared" si="625"/>
        <v>0</v>
      </c>
      <c r="Y6641" s="38">
        <f t="shared" si="626"/>
        <v>1</v>
      </c>
      <c r="AF6641" s="1">
        <v>1.7357037545649201</v>
      </c>
      <c r="AG6641" s="1">
        <v>1.2314007629553001</v>
      </c>
      <c r="AH6641" s="1">
        <v>3.7334745960258</v>
      </c>
      <c r="AI6641" s="1">
        <v>0.60952886077597002</v>
      </c>
      <c r="AJ6641" s="1">
        <v>11.739701522481999</v>
      </c>
      <c r="AK6641" s="1">
        <v>4.6253658646210898</v>
      </c>
    </row>
    <row r="6642" spans="1:37">
      <c r="A6642">
        <v>6640</v>
      </c>
      <c r="B6642" s="1">
        <v>2.9254076479460399E-2</v>
      </c>
      <c r="C6642" s="1">
        <v>16.639728673356402</v>
      </c>
      <c r="D6642" s="1">
        <v>1.7413506824952001</v>
      </c>
      <c r="E6642" s="1">
        <v>-4.6683062454966499E-2</v>
      </c>
      <c r="F6642" s="1">
        <v>14.6307961189144</v>
      </c>
      <c r="G6642" s="1">
        <v>1.2694312316913501</v>
      </c>
      <c r="H6642" s="1">
        <v>-3.3885598446628001E-2</v>
      </c>
      <c r="I6642" s="1">
        <v>34.181878640322999</v>
      </c>
      <c r="J6642" s="1">
        <v>3.0518218231201</v>
      </c>
      <c r="K6642" s="1">
        <v>-6.5564366117776898E-2</v>
      </c>
      <c r="L6642" s="1">
        <v>6.7056175463392096</v>
      </c>
      <c r="M6642" s="1">
        <v>0.64373048793348098</v>
      </c>
      <c r="N6642" s="1">
        <v>8.16196987333964E-3</v>
      </c>
      <c r="O6642" s="1">
        <v>182.977377620841</v>
      </c>
      <c r="P6642" s="1">
        <v>12.2507386954114</v>
      </c>
      <c r="Q6642" s="1">
        <v>7.2965416238220296E-2</v>
      </c>
      <c r="R6642" s="1">
        <v>59.292216611385498</v>
      </c>
      <c r="S6642" s="1">
        <v>6.2351428377571603</v>
      </c>
      <c r="T6642" s="43">
        <f t="shared" si="621"/>
        <v>2519.2215758408688</v>
      </c>
      <c r="U6642" s="1">
        <f t="shared" si="622"/>
        <v>-12.698424159131264</v>
      </c>
      <c r="V6642" s="1" t="b">
        <f t="shared" si="623"/>
        <v>0</v>
      </c>
      <c r="W6642" s="44" t="b">
        <f t="shared" si="624"/>
        <v>0</v>
      </c>
      <c r="X6642" s="38">
        <f t="shared" si="625"/>
        <v>0</v>
      </c>
      <c r="Y6642" s="38">
        <f t="shared" si="626"/>
        <v>1</v>
      </c>
      <c r="AF6642" s="1">
        <v>1.7413506824952001</v>
      </c>
      <c r="AG6642" s="1">
        <v>1.2694312316913501</v>
      </c>
      <c r="AH6642" s="1">
        <v>3.0518218231201</v>
      </c>
      <c r="AI6642" s="1">
        <v>0.64373048793348098</v>
      </c>
      <c r="AJ6642" s="1">
        <v>12.2507386954114</v>
      </c>
      <c r="AK6642" s="1">
        <v>6.2351428377571603</v>
      </c>
    </row>
    <row r="6643" spans="1:37">
      <c r="A6643">
        <v>6641</v>
      </c>
      <c r="B6643" s="1">
        <v>2.97166418680525E-2</v>
      </c>
      <c r="C6643" s="1">
        <v>16.647427416365101</v>
      </c>
      <c r="D6643" s="1">
        <v>1.74345376336026</v>
      </c>
      <c r="E6643" s="1">
        <v>1.8731536539236902E-2</v>
      </c>
      <c r="F6643" s="1">
        <v>15.6198607484991</v>
      </c>
      <c r="G6643" s="1">
        <v>1.31307106453101</v>
      </c>
      <c r="H6643" s="1">
        <v>-1.9454015004482302E-2</v>
      </c>
      <c r="I6643" s="1">
        <v>34.678753999552796</v>
      </c>
      <c r="J6643" s="1">
        <v>3.02737860281704</v>
      </c>
      <c r="K6643" s="1">
        <v>5.0578109372571303E-2</v>
      </c>
      <c r="L6643" s="1">
        <v>7.5314537957779804</v>
      </c>
      <c r="M6643" s="1">
        <v>0.72187009343458997</v>
      </c>
      <c r="N6643" s="1">
        <v>-2.1679047677710499E-2</v>
      </c>
      <c r="O6643" s="1">
        <v>177.597811543261</v>
      </c>
      <c r="P6643" s="1">
        <v>11.686007019635699</v>
      </c>
      <c r="Q6643" s="1">
        <v>-1.56116817258945E-2</v>
      </c>
      <c r="R6643" s="1">
        <v>54.266166334603298</v>
      </c>
      <c r="S6643" s="1">
        <v>4.4692543712594697</v>
      </c>
      <c r="T6643" s="43">
        <f t="shared" si="621"/>
        <v>2296.1034915038072</v>
      </c>
      <c r="U6643" s="1">
        <f t="shared" si="622"/>
        <v>-235.81650849619291</v>
      </c>
      <c r="V6643" s="1" t="b">
        <f t="shared" si="623"/>
        <v>1</v>
      </c>
      <c r="W6643" s="44" t="b">
        <f t="shared" si="624"/>
        <v>0</v>
      </c>
      <c r="X6643" s="38">
        <f t="shared" si="625"/>
        <v>0</v>
      </c>
      <c r="Y6643" s="38">
        <f t="shared" si="626"/>
        <v>1</v>
      </c>
      <c r="AF6643" s="1">
        <v>1.74345376336026</v>
      </c>
      <c r="AG6643" s="1">
        <v>1.31307106453101</v>
      </c>
      <c r="AH6643" s="1">
        <v>3.02737860281704</v>
      </c>
      <c r="AI6643" s="1">
        <v>0.72187009343458997</v>
      </c>
      <c r="AJ6643" s="1">
        <v>11.686007019635699</v>
      </c>
      <c r="AK6643" s="1">
        <v>4.4692543712594697</v>
      </c>
    </row>
    <row r="6644" spans="1:37">
      <c r="A6644">
        <v>6642</v>
      </c>
      <c r="B6644" s="1">
        <v>7.0462797039247294E-2</v>
      </c>
      <c r="C6644" s="1">
        <v>17.339755139770599</v>
      </c>
      <c r="D6644" s="1">
        <v>2.0382769712212601</v>
      </c>
      <c r="E6644" s="1">
        <v>-2.1898353573496902E-2</v>
      </c>
      <c r="F6644" s="1">
        <v>14.9979472135975</v>
      </c>
      <c r="G6644" s="1">
        <v>1.22804194992211</v>
      </c>
      <c r="H6644" s="1">
        <v>-2.5267799018221099E-2</v>
      </c>
      <c r="I6644" s="1">
        <v>34.477724152225399</v>
      </c>
      <c r="J6644" s="1">
        <v>3.0258900415829602</v>
      </c>
      <c r="K6644" s="1">
        <v>-3.1850556685654001E-2</v>
      </c>
      <c r="L6644" s="1">
        <v>6.9355435208546599</v>
      </c>
      <c r="M6644" s="1">
        <v>0.59339643782795404</v>
      </c>
      <c r="N6644" s="1">
        <v>1.88675939657123E-2</v>
      </c>
      <c r="O6644" s="1">
        <v>184.946787715602</v>
      </c>
      <c r="P6644" s="1">
        <v>12.837769745511901</v>
      </c>
      <c r="Q6644" s="1">
        <v>1.15529552786453E-2</v>
      </c>
      <c r="R6644" s="1">
        <v>55.760491556218703</v>
      </c>
      <c r="S6644" s="1">
        <v>4.6580810304937099</v>
      </c>
      <c r="T6644" s="43">
        <f t="shared" si="621"/>
        <v>2438.1456176559896</v>
      </c>
      <c r="U6644" s="1">
        <f t="shared" si="622"/>
        <v>-93.774382344010519</v>
      </c>
      <c r="V6644" s="1" t="b">
        <f t="shared" si="623"/>
        <v>0</v>
      </c>
      <c r="W6644" s="44" t="b">
        <f t="shared" si="624"/>
        <v>0</v>
      </c>
      <c r="X6644" s="38">
        <f t="shared" si="625"/>
        <v>0</v>
      </c>
      <c r="Y6644" s="38">
        <f t="shared" si="626"/>
        <v>1</v>
      </c>
      <c r="AF6644" s="1">
        <v>2.0382769712212601</v>
      </c>
      <c r="AG6644" s="1">
        <v>1.22804194992211</v>
      </c>
      <c r="AH6644" s="1">
        <v>3.0258900415829602</v>
      </c>
      <c r="AI6644" s="1">
        <v>0.59339643782795404</v>
      </c>
      <c r="AJ6644" s="1">
        <v>12.837769745511901</v>
      </c>
      <c r="AK6644" s="1">
        <v>4.6580810304937099</v>
      </c>
    </row>
    <row r="6645" spans="1:37">
      <c r="A6645">
        <v>6643</v>
      </c>
      <c r="B6645" s="1">
        <v>7.9779713882868405E-2</v>
      </c>
      <c r="C6645" s="1">
        <v>17.502063127415699</v>
      </c>
      <c r="D6645" s="1">
        <v>2.1307376580554598</v>
      </c>
      <c r="E6645" s="1">
        <v>5.7471094804598402E-2</v>
      </c>
      <c r="F6645" s="1">
        <v>16.236840863296099</v>
      </c>
      <c r="G6645" s="1">
        <v>1.57470424019639</v>
      </c>
      <c r="H6645" s="1">
        <v>-1.4582102684089901E-2</v>
      </c>
      <c r="I6645" s="1">
        <v>34.848118076891197</v>
      </c>
      <c r="J6645" s="1">
        <v>3.0322886639193398</v>
      </c>
      <c r="K6645" s="1">
        <v>1.98242909185554E-2</v>
      </c>
      <c r="L6645" s="1">
        <v>7.3033582154806904</v>
      </c>
      <c r="M6645" s="1">
        <v>0.63136948670925397</v>
      </c>
      <c r="N6645" s="1">
        <v>4.7356271457511298E-2</v>
      </c>
      <c r="O6645" s="1">
        <v>190.29144676360599</v>
      </c>
      <c r="P6645" s="1">
        <v>15.2846772851923</v>
      </c>
      <c r="Q6645" s="1">
        <v>-5.9765615079662902E-2</v>
      </c>
      <c r="R6645" s="1">
        <v>51.922229452681897</v>
      </c>
      <c r="S6645" s="1">
        <v>4.8006814114735796</v>
      </c>
      <c r="T6645" s="43">
        <f t="shared" si="621"/>
        <v>2745.4458745546322</v>
      </c>
      <c r="U6645" s="1">
        <f t="shared" si="622"/>
        <v>213.52587455463208</v>
      </c>
      <c r="V6645" s="1" t="b">
        <f t="shared" si="623"/>
        <v>0</v>
      </c>
      <c r="W6645" s="44" t="b">
        <f t="shared" si="624"/>
        <v>0</v>
      </c>
      <c r="X6645" s="38">
        <f t="shared" si="625"/>
        <v>1</v>
      </c>
      <c r="Y6645" s="38">
        <f t="shared" si="626"/>
        <v>0</v>
      </c>
      <c r="AF6645" s="1">
        <v>2.1307376580554598</v>
      </c>
      <c r="AG6645" s="1">
        <v>1.57470424019639</v>
      </c>
      <c r="AH6645" s="1">
        <v>3.0322886639193398</v>
      </c>
      <c r="AI6645" s="1">
        <v>0.63136948670925397</v>
      </c>
      <c r="AJ6645" s="1">
        <v>15.2846772851923</v>
      </c>
      <c r="AK6645" s="1">
        <v>4.8006814114735796</v>
      </c>
    </row>
    <row r="6646" spans="1:37">
      <c r="A6646">
        <v>6644</v>
      </c>
      <c r="B6646" s="1">
        <v>-4.3082059530723998E-2</v>
      </c>
      <c r="C6646" s="1">
        <v>15.4785778465329</v>
      </c>
      <c r="D6646" s="1">
        <v>1.6310469099585301</v>
      </c>
      <c r="E6646" s="1">
        <v>-1.08680564033206E-2</v>
      </c>
      <c r="F6646" s="1">
        <v>15.1642947732272</v>
      </c>
      <c r="G6646" s="1">
        <v>1.23262809893005</v>
      </c>
      <c r="H6646" s="1">
        <v>9.8316102511442405E-2</v>
      </c>
      <c r="I6646" s="1">
        <v>39.0130942696102</v>
      </c>
      <c r="J6646" s="1">
        <v>4.77570145661893</v>
      </c>
      <c r="K6646" s="1">
        <v>-5.55101111393922E-2</v>
      </c>
      <c r="L6646" s="1">
        <v>6.7733776025689796</v>
      </c>
      <c r="M6646" s="1">
        <v>0.62467938782302601</v>
      </c>
      <c r="N6646" s="1">
        <v>2.76942333251134E-2</v>
      </c>
      <c r="O6646" s="1">
        <v>186.586472117309</v>
      </c>
      <c r="P6646" s="1">
        <v>13.427181700342899</v>
      </c>
      <c r="Q6646" s="1">
        <v>-4.43966041285467E-2</v>
      </c>
      <c r="R6646" s="1">
        <v>52.726386486008202</v>
      </c>
      <c r="S6646" s="1">
        <v>4.5919586243544597</v>
      </c>
      <c r="T6646" s="43">
        <f t="shared" si="621"/>
        <v>2628.3196178027893</v>
      </c>
      <c r="U6646" s="1">
        <f t="shared" si="622"/>
        <v>96.39961780278918</v>
      </c>
      <c r="V6646" s="1" t="b">
        <f t="shared" si="623"/>
        <v>0</v>
      </c>
      <c r="W6646" s="44" t="b">
        <f t="shared" si="624"/>
        <v>0</v>
      </c>
      <c r="X6646" s="38">
        <f t="shared" si="625"/>
        <v>1</v>
      </c>
      <c r="Y6646" s="38">
        <f t="shared" si="626"/>
        <v>0</v>
      </c>
      <c r="AF6646" s="1">
        <v>1.6310469099585301</v>
      </c>
      <c r="AG6646" s="1">
        <v>1.23262809893005</v>
      </c>
      <c r="AH6646" s="1">
        <v>4.77570145661893</v>
      </c>
      <c r="AI6646" s="1">
        <v>0.62467938782302601</v>
      </c>
      <c r="AJ6646" s="1">
        <v>13.427181700342899</v>
      </c>
      <c r="AK6646" s="1">
        <v>4.5919586243544597</v>
      </c>
    </row>
    <row r="6647" spans="1:37">
      <c r="A6647">
        <v>6645</v>
      </c>
      <c r="B6647" s="1">
        <v>-4.8409963002056496E-3</v>
      </c>
      <c r="C6647" s="1">
        <v>16.081958551380701</v>
      </c>
      <c r="D6647" s="1">
        <v>1.61992155101389</v>
      </c>
      <c r="E6647" s="1">
        <v>-3.3395082469860199E-2</v>
      </c>
      <c r="F6647" s="1">
        <v>14.826507268100601</v>
      </c>
      <c r="G6647" s="1">
        <v>1.2413215138138001</v>
      </c>
      <c r="H6647" s="1">
        <v>1.09500198017415E-2</v>
      </c>
      <c r="I6647" s="1">
        <v>35.749320342874903</v>
      </c>
      <c r="J6647" s="1">
        <v>3.1451888555837901</v>
      </c>
      <c r="K6647" s="1">
        <v>-2.5702943748135702E-2</v>
      </c>
      <c r="L6647" s="1">
        <v>6.9783118849104504</v>
      </c>
      <c r="M6647" s="1">
        <v>0.59080337901964797</v>
      </c>
      <c r="N6647" s="1">
        <v>-7.0372664623243103E-3</v>
      </c>
      <c r="O6647" s="1">
        <v>180.21728996196299</v>
      </c>
      <c r="P6647" s="1">
        <v>11.768738184347299</v>
      </c>
      <c r="Q6647" s="1">
        <v>1.25160406034111E-2</v>
      </c>
      <c r="R6647" s="1">
        <v>55.814219535499497</v>
      </c>
      <c r="S6647" s="1">
        <v>4.6678781107686298</v>
      </c>
      <c r="T6647" s="43">
        <f t="shared" si="621"/>
        <v>2303.3851594547054</v>
      </c>
      <c r="U6647" s="1">
        <f t="shared" si="622"/>
        <v>-228.53484054529463</v>
      </c>
      <c r="V6647" s="1" t="b">
        <f t="shared" si="623"/>
        <v>0</v>
      </c>
      <c r="W6647" s="44" t="b">
        <f t="shared" si="624"/>
        <v>0</v>
      </c>
      <c r="X6647" s="38">
        <f t="shared" si="625"/>
        <v>0</v>
      </c>
      <c r="Y6647" s="38">
        <f t="shared" si="626"/>
        <v>1</v>
      </c>
      <c r="AF6647" s="1">
        <v>1.61992155101389</v>
      </c>
      <c r="AG6647" s="1">
        <v>1.2413215138138001</v>
      </c>
      <c r="AH6647" s="1">
        <v>3.1451888555837901</v>
      </c>
      <c r="AI6647" s="1">
        <v>0.59080337901964797</v>
      </c>
      <c r="AJ6647" s="1">
        <v>11.768738184347299</v>
      </c>
      <c r="AK6647" s="1">
        <v>4.6678781107686298</v>
      </c>
    </row>
    <row r="6648" spans="1:37">
      <c r="A6648">
        <v>6646</v>
      </c>
      <c r="B6648" s="1">
        <v>-0.14623466954723099</v>
      </c>
      <c r="C6648" s="1">
        <v>13.961511757362199</v>
      </c>
      <c r="D6648" s="1">
        <v>2.2721310564655202</v>
      </c>
      <c r="E6648" s="1">
        <v>-4.8951945471216701E-2</v>
      </c>
      <c r="F6648" s="1">
        <v>14.5976381840479</v>
      </c>
      <c r="G6648" s="1">
        <v>1.2801055242850401</v>
      </c>
      <c r="H6648" s="1">
        <v>-6.3324675468516806E-2</v>
      </c>
      <c r="I6648" s="1">
        <v>33.190263415771803</v>
      </c>
      <c r="J6648" s="1">
        <v>3.2600111222956998</v>
      </c>
      <c r="K6648" s="1">
        <v>-9.3044537358374594E-3</v>
      </c>
      <c r="L6648" s="1">
        <v>7.0936890830738797</v>
      </c>
      <c r="M6648" s="1">
        <v>0.59187377933372398</v>
      </c>
      <c r="N6648" s="1">
        <v>-3.2588415938383998E-2</v>
      </c>
      <c r="O6648" s="1">
        <v>175.67086162914299</v>
      </c>
      <c r="P6648" s="1">
        <v>11.8996907966437</v>
      </c>
      <c r="Q6648" s="1">
        <v>-6.2398373805041499E-2</v>
      </c>
      <c r="R6648" s="1">
        <v>51.785710539584798</v>
      </c>
      <c r="S6648" s="1">
        <v>4.84115643440754</v>
      </c>
      <c r="T6648" s="43">
        <f t="shared" si="621"/>
        <v>2414.4968713431226</v>
      </c>
      <c r="U6648" s="1">
        <f t="shared" si="622"/>
        <v>-117.42312865687745</v>
      </c>
      <c r="V6648" s="1" t="b">
        <f t="shared" si="623"/>
        <v>0</v>
      </c>
      <c r="W6648" s="44" t="b">
        <f t="shared" si="624"/>
        <v>0</v>
      </c>
      <c r="X6648" s="38">
        <f t="shared" si="625"/>
        <v>0</v>
      </c>
      <c r="Y6648" s="38">
        <f t="shared" si="626"/>
        <v>1</v>
      </c>
      <c r="AF6648" s="1">
        <v>2.2721310564655202</v>
      </c>
      <c r="AG6648" s="1">
        <v>1.2801055242850401</v>
      </c>
      <c r="AH6648" s="1">
        <v>3.2600111222956998</v>
      </c>
      <c r="AI6648" s="1">
        <v>0.59187377933372398</v>
      </c>
      <c r="AJ6648" s="1">
        <v>11.8996907966437</v>
      </c>
      <c r="AK6648" s="1">
        <v>4.84115643440754</v>
      </c>
    </row>
    <row r="6649" spans="1:37">
      <c r="A6649">
        <v>6647</v>
      </c>
      <c r="B6649" s="1">
        <v>-4.7763627409208802E-2</v>
      </c>
      <c r="C6649" s="1">
        <v>15.406283191889001</v>
      </c>
      <c r="D6649" s="1">
        <v>1.64189289157906</v>
      </c>
      <c r="E6649" s="1">
        <v>2.3196111138090399E-2</v>
      </c>
      <c r="F6649" s="1">
        <v>15.689752684823301</v>
      </c>
      <c r="G6649" s="1">
        <v>1.3353639167976401</v>
      </c>
      <c r="H6649" s="1">
        <v>1.59156128527125E-2</v>
      </c>
      <c r="I6649" s="1">
        <v>35.9272783875005</v>
      </c>
      <c r="J6649" s="1">
        <v>3.18461785427841</v>
      </c>
      <c r="K6649" s="1">
        <v>-7.8177995384387106E-3</v>
      </c>
      <c r="L6649" s="1">
        <v>7.1042427886358501</v>
      </c>
      <c r="M6649" s="1">
        <v>0.59241378086510899</v>
      </c>
      <c r="N6649" s="1">
        <v>-3.2017973175670102E-2</v>
      </c>
      <c r="O6649" s="1">
        <v>175.77110038829801</v>
      </c>
      <c r="P6649" s="1">
        <v>11.890630404344</v>
      </c>
      <c r="Q6649" s="1">
        <v>8.4806972932181798E-2</v>
      </c>
      <c r="R6649" s="1">
        <v>59.998502263622797</v>
      </c>
      <c r="S6649" s="1">
        <v>6.7070008419829801</v>
      </c>
      <c r="T6649" s="43">
        <f t="shared" si="621"/>
        <v>2535.19196898472</v>
      </c>
      <c r="U6649" s="1">
        <f t="shared" si="622"/>
        <v>3.2719689847199334</v>
      </c>
      <c r="V6649" s="1" t="b">
        <f t="shared" si="623"/>
        <v>0</v>
      </c>
      <c r="W6649" s="44" t="b">
        <f t="shared" si="624"/>
        <v>0</v>
      </c>
      <c r="X6649" s="38">
        <f t="shared" si="625"/>
        <v>1</v>
      </c>
      <c r="Y6649" s="38">
        <f t="shared" si="626"/>
        <v>0</v>
      </c>
      <c r="AF6649" s="1">
        <v>1.64189289157906</v>
      </c>
      <c r="AG6649" s="1">
        <v>1.3353639167976401</v>
      </c>
      <c r="AH6649" s="1">
        <v>3.18461785427841</v>
      </c>
      <c r="AI6649" s="1">
        <v>0.59241378086510899</v>
      </c>
      <c r="AJ6649" s="1">
        <v>11.890630404344</v>
      </c>
      <c r="AK6649" s="1">
        <v>6.7070008419829801</v>
      </c>
    </row>
    <row r="6650" spans="1:37">
      <c r="A6650">
        <v>6648</v>
      </c>
      <c r="B6650" s="1">
        <v>6.2084342590912403E-2</v>
      </c>
      <c r="C6650" s="1">
        <v>17.195081707388798</v>
      </c>
      <c r="D6650" s="1">
        <v>1.96783858012779</v>
      </c>
      <c r="E6650" s="1">
        <v>3.7489048308651102E-2</v>
      </c>
      <c r="F6650" s="1">
        <v>15.915615611400099</v>
      </c>
      <c r="G6650" s="1">
        <v>1.41858772026622</v>
      </c>
      <c r="H6650" s="1">
        <v>4.4783709195637601E-2</v>
      </c>
      <c r="I6650" s="1">
        <v>36.979545925593399</v>
      </c>
      <c r="J6650" s="1">
        <v>3.5631791623712998</v>
      </c>
      <c r="K6650" s="1">
        <v>6.6017376582057599E-2</v>
      </c>
      <c r="L6650" s="1">
        <v>7.6486362009083599</v>
      </c>
      <c r="M6650" s="1">
        <v>0.78546029453039501</v>
      </c>
      <c r="N6650" s="1">
        <v>-4.2474979731004503E-2</v>
      </c>
      <c r="O6650" s="1">
        <v>173.942637624535</v>
      </c>
      <c r="P6650" s="1">
        <v>12.2477702107557</v>
      </c>
      <c r="Q6650" s="1">
        <v>3.9623258200553797E-2</v>
      </c>
      <c r="R6650" s="1">
        <v>57.347880459476499</v>
      </c>
      <c r="S6650" s="1">
        <v>5.1934728397633396</v>
      </c>
      <c r="T6650" s="43">
        <f t="shared" si="621"/>
        <v>2517.6308807814744</v>
      </c>
      <c r="U6650" s="1">
        <f t="shared" si="622"/>
        <v>-14.289119218525684</v>
      </c>
      <c r="V6650" s="1" t="b">
        <f t="shared" si="623"/>
        <v>0</v>
      </c>
      <c r="W6650" s="44" t="b">
        <f t="shared" si="624"/>
        <v>0</v>
      </c>
      <c r="X6650" s="38">
        <f t="shared" si="625"/>
        <v>0</v>
      </c>
      <c r="Y6650" s="38">
        <f t="shared" si="626"/>
        <v>1</v>
      </c>
      <c r="AF6650" s="1">
        <v>1.96783858012779</v>
      </c>
      <c r="AG6650" s="1">
        <v>1.41858772026622</v>
      </c>
      <c r="AH6650" s="1">
        <v>3.5631791623712998</v>
      </c>
      <c r="AI6650" s="1">
        <v>0.78546029453039501</v>
      </c>
      <c r="AJ6650" s="1">
        <v>12.2477702107557</v>
      </c>
      <c r="AK6650" s="1">
        <v>5.1934728397633396</v>
      </c>
    </row>
    <row r="6651" spans="1:37">
      <c r="A6651">
        <v>6649</v>
      </c>
      <c r="B6651" s="1">
        <v>1.01181801533802E-2</v>
      </c>
      <c r="C6651" s="1">
        <v>16.3243397990686</v>
      </c>
      <c r="D6651" s="1">
        <v>1.65897991502079</v>
      </c>
      <c r="E6651" s="1">
        <v>7.6310353384102497E-2</v>
      </c>
      <c r="F6651" s="1">
        <v>16.545630457487</v>
      </c>
      <c r="G6651" s="1">
        <v>1.75958082747999</v>
      </c>
      <c r="H6651" s="1">
        <v>8.9376992654647495E-3</v>
      </c>
      <c r="I6651" s="1">
        <v>35.677453585118897</v>
      </c>
      <c r="J6651" s="1">
        <v>3.1332703006463198</v>
      </c>
      <c r="K6651" s="1">
        <v>-1.5748569886773599E-2</v>
      </c>
      <c r="L6651" s="1">
        <v>7.04812349932301</v>
      </c>
      <c r="M6651" s="1">
        <v>0.59025360346533595</v>
      </c>
      <c r="N6651" s="1">
        <v>7.7640707720761197E-3</v>
      </c>
      <c r="O6651" s="1">
        <v>182.904585569641</v>
      </c>
      <c r="P6651" s="1">
        <v>12.236390181976599</v>
      </c>
      <c r="Q6651" s="1">
        <v>8.17433883967459E-2</v>
      </c>
      <c r="R6651" s="1">
        <v>59.814973052109302</v>
      </c>
      <c r="S6651" s="1">
        <v>6.5783676713874399</v>
      </c>
      <c r="T6651" s="43">
        <f t="shared" si="621"/>
        <v>2595.6842499976474</v>
      </c>
      <c r="U6651" s="1">
        <f t="shared" si="622"/>
        <v>63.764249997647312</v>
      </c>
      <c r="V6651" s="1" t="b">
        <f t="shared" si="623"/>
        <v>0</v>
      </c>
      <c r="W6651" s="44" t="b">
        <f t="shared" si="624"/>
        <v>0</v>
      </c>
      <c r="X6651" s="38">
        <f t="shared" si="625"/>
        <v>1</v>
      </c>
      <c r="Y6651" s="38">
        <f t="shared" si="626"/>
        <v>0</v>
      </c>
      <c r="AF6651" s="1">
        <v>1.65897991502079</v>
      </c>
      <c r="AG6651" s="1">
        <v>1.75958082747999</v>
      </c>
      <c r="AH6651" s="1">
        <v>3.1332703006463198</v>
      </c>
      <c r="AI6651" s="1">
        <v>0.59025360346533595</v>
      </c>
      <c r="AJ6651" s="1">
        <v>12.236390181976599</v>
      </c>
      <c r="AK6651" s="1">
        <v>6.5783676713874399</v>
      </c>
    </row>
    <row r="6652" spans="1:37">
      <c r="A6652">
        <v>6650</v>
      </c>
      <c r="B6652" s="1">
        <v>-5.7520017553995502E-2</v>
      </c>
      <c r="C6652" s="1">
        <v>15.2567043436849</v>
      </c>
      <c r="D6652" s="1">
        <v>1.6665722737779001</v>
      </c>
      <c r="E6652" s="1">
        <v>-2.0150926388455299E-2</v>
      </c>
      <c r="F6652" s="1">
        <v>15.0241779457509</v>
      </c>
      <c r="G6652" s="1">
        <v>1.2295411200606099</v>
      </c>
      <c r="H6652" s="1">
        <v>-2.1642660146842501E-2</v>
      </c>
      <c r="I6652" s="1">
        <v>34.602937511027697</v>
      </c>
      <c r="J6652" s="1">
        <v>3.0250358465659302</v>
      </c>
      <c r="K6652" s="1">
        <v>1.27119246372773E-2</v>
      </c>
      <c r="L6652" s="1">
        <v>7.2515983425487898</v>
      </c>
      <c r="M6652" s="1">
        <v>0.61732411279628696</v>
      </c>
      <c r="N6652" s="1">
        <v>2.2931675644857999E-2</v>
      </c>
      <c r="O6652" s="1">
        <v>185.699955999227</v>
      </c>
      <c r="P6652" s="1">
        <v>13.106285891129099</v>
      </c>
      <c r="Q6652" s="1">
        <v>2.2533737968471301E-2</v>
      </c>
      <c r="R6652" s="1">
        <v>56.376159468150199</v>
      </c>
      <c r="S6652" s="1">
        <v>4.8335715234744798</v>
      </c>
      <c r="T6652" s="43">
        <f t="shared" si="621"/>
        <v>2447.8330767804305</v>
      </c>
      <c r="U6652" s="1">
        <f t="shared" si="622"/>
        <v>-84.086923219569599</v>
      </c>
      <c r="V6652" s="1" t="b">
        <f t="shared" si="623"/>
        <v>0</v>
      </c>
      <c r="W6652" s="44" t="b">
        <f t="shared" si="624"/>
        <v>0</v>
      </c>
      <c r="X6652" s="38">
        <f t="shared" si="625"/>
        <v>0</v>
      </c>
      <c r="Y6652" s="38">
        <f t="shared" si="626"/>
        <v>1</v>
      </c>
      <c r="AF6652" s="1">
        <v>1.6665722737779001</v>
      </c>
      <c r="AG6652" s="1">
        <v>1.2295411200606099</v>
      </c>
      <c r="AH6652" s="1">
        <v>3.0250358465659302</v>
      </c>
      <c r="AI6652" s="1">
        <v>0.61732411279628696</v>
      </c>
      <c r="AJ6652" s="1">
        <v>13.106285891129099</v>
      </c>
      <c r="AK6652" s="1">
        <v>4.8335715234744798</v>
      </c>
    </row>
    <row r="6653" spans="1:37">
      <c r="A6653">
        <v>6651</v>
      </c>
      <c r="B6653" s="1">
        <v>-2.0376932851255899E-2</v>
      </c>
      <c r="C6653" s="1">
        <v>15.8340410654127</v>
      </c>
      <c r="D6653" s="1">
        <v>1.6089761887434899</v>
      </c>
      <c r="E6653" s="1">
        <v>-4.7038461966152099E-2</v>
      </c>
      <c r="F6653" s="1">
        <v>14.625597265015299</v>
      </c>
      <c r="G6653" s="1">
        <v>1.2716079362027499</v>
      </c>
      <c r="H6653" s="1">
        <v>-1.1563751979856599E-2</v>
      </c>
      <c r="I6653" s="1">
        <v>34.953460819323702</v>
      </c>
      <c r="J6653" s="1">
        <v>3.0344991882119299</v>
      </c>
      <c r="K6653" s="1">
        <v>-4.37492089522468E-2</v>
      </c>
      <c r="L6653" s="1">
        <v>6.8535089186778704</v>
      </c>
      <c r="M6653" s="1">
        <v>0.60554660595426801</v>
      </c>
      <c r="N6653" s="1">
        <v>1.21977571371059E-2</v>
      </c>
      <c r="O6653" s="1">
        <v>183.717327526872</v>
      </c>
      <c r="P6653" s="1">
        <v>12.4292734390636</v>
      </c>
      <c r="Q6653" s="1">
        <v>-9.5389691911547003E-2</v>
      </c>
      <c r="R6653" s="1">
        <v>50.105106788076803</v>
      </c>
      <c r="S6653" s="1">
        <v>5.5836053993199597</v>
      </c>
      <c r="T6653" s="43">
        <f t="shared" si="621"/>
        <v>2453.3508757495997</v>
      </c>
      <c r="U6653" s="1">
        <f t="shared" si="622"/>
        <v>-78.569124250400364</v>
      </c>
      <c r="V6653" s="1" t="b">
        <f t="shared" si="623"/>
        <v>0</v>
      </c>
      <c r="W6653" s="44" t="b">
        <f t="shared" si="624"/>
        <v>0</v>
      </c>
      <c r="X6653" s="38">
        <f t="shared" si="625"/>
        <v>0</v>
      </c>
      <c r="Y6653" s="38">
        <f t="shared" si="626"/>
        <v>1</v>
      </c>
      <c r="AF6653" s="1">
        <v>1.6089761887434899</v>
      </c>
      <c r="AG6653" s="1">
        <v>1.2716079362027499</v>
      </c>
      <c r="AH6653" s="1">
        <v>3.0344991882119299</v>
      </c>
      <c r="AI6653" s="1">
        <v>0.60554660595426801</v>
      </c>
      <c r="AJ6653" s="1">
        <v>12.4292734390636</v>
      </c>
      <c r="AK6653" s="1">
        <v>5.5836053993199597</v>
      </c>
    </row>
    <row r="6654" spans="1:37">
      <c r="A6654">
        <v>6652</v>
      </c>
      <c r="B6654" s="1">
        <v>-5.4350284876770003E-2</v>
      </c>
      <c r="C6654" s="1">
        <v>15.305140742653901</v>
      </c>
      <c r="D6654" s="1">
        <v>1.6574718735810701</v>
      </c>
      <c r="E6654" s="1">
        <v>7.6727367066951001E-4</v>
      </c>
      <c r="F6654" s="1">
        <v>15.3417668189793</v>
      </c>
      <c r="G6654" s="1">
        <v>1.2517325769708001</v>
      </c>
      <c r="H6654" s="1">
        <v>1.6462577240484201E-2</v>
      </c>
      <c r="I6654" s="1">
        <v>35.946934704490701</v>
      </c>
      <c r="J6654" s="1">
        <v>3.19022831802579</v>
      </c>
      <c r="K6654" s="1">
        <v>9.6175464817616005E-3</v>
      </c>
      <c r="L6654" s="1">
        <v>7.2291938369286797</v>
      </c>
      <c r="M6654" s="1">
        <v>0.61255405728249701</v>
      </c>
      <c r="N6654" s="1">
        <v>-2.01498512631645E-2</v>
      </c>
      <c r="O6654" s="1">
        <v>177.86960123685299</v>
      </c>
      <c r="P6654" s="1">
        <v>11.685520311605901</v>
      </c>
      <c r="Q6654" s="1">
        <v>-3.09816469722098E-2</v>
      </c>
      <c r="R6654" s="1">
        <v>53.438474336755199</v>
      </c>
      <c r="S6654" s="1">
        <v>4.4914355749282899</v>
      </c>
      <c r="T6654" s="43">
        <f t="shared" si="621"/>
        <v>2288.8942712394346</v>
      </c>
      <c r="U6654" s="1">
        <f t="shared" si="622"/>
        <v>-243.02572876056547</v>
      </c>
      <c r="V6654" s="1" t="b">
        <f t="shared" si="623"/>
        <v>1</v>
      </c>
      <c r="W6654" s="44" t="b">
        <f t="shared" si="624"/>
        <v>0</v>
      </c>
      <c r="X6654" s="38">
        <f t="shared" si="625"/>
        <v>0</v>
      </c>
      <c r="Y6654" s="38">
        <f t="shared" si="626"/>
        <v>1</v>
      </c>
      <c r="AF6654" s="1">
        <v>1.6574718735810701</v>
      </c>
      <c r="AG6654" s="1">
        <v>1.2517325769708001</v>
      </c>
      <c r="AH6654" s="1">
        <v>3.19022831802579</v>
      </c>
      <c r="AI6654" s="1">
        <v>0.61255405728249701</v>
      </c>
      <c r="AJ6654" s="1">
        <v>11.685520311605901</v>
      </c>
      <c r="AK6654" s="1">
        <v>4.4914355749282899</v>
      </c>
    </row>
    <row r="6655" spans="1:37">
      <c r="A6655">
        <v>6653</v>
      </c>
      <c r="B6655" s="1">
        <v>-5.7238989884263299E-2</v>
      </c>
      <c r="C6655" s="1">
        <v>15.260992502271799</v>
      </c>
      <c r="D6655" s="1">
        <v>1.6672505068752499</v>
      </c>
      <c r="E6655" s="1">
        <v>-7.9307752995283504E-2</v>
      </c>
      <c r="F6655" s="1">
        <v>14.161173227580999</v>
      </c>
      <c r="G6655" s="1">
        <v>1.4304695079321901</v>
      </c>
      <c r="H6655" s="1">
        <v>7.4259338712050593E-2</v>
      </c>
      <c r="I6655" s="1">
        <v>38.085764474804499</v>
      </c>
      <c r="J6655" s="1">
        <v>4.1554569821226304</v>
      </c>
      <c r="K6655" s="1">
        <v>2.2157385157262899E-3</v>
      </c>
      <c r="L6655" s="1">
        <v>7.17588227676094</v>
      </c>
      <c r="M6655" s="1">
        <v>0.60203110314948904</v>
      </c>
      <c r="N6655" s="1">
        <v>-1.3608643746729199E-3</v>
      </c>
      <c r="O6655" s="1">
        <v>181.243184703803</v>
      </c>
      <c r="P6655" s="1">
        <v>11.906514800885001</v>
      </c>
      <c r="Q6655" s="1">
        <v>-1.9954949413125901E-2</v>
      </c>
      <c r="R6655" s="1">
        <v>54.030984945420897</v>
      </c>
      <c r="S6655" s="1">
        <v>4.4628802014114601</v>
      </c>
      <c r="T6655" s="43">
        <f t="shared" si="621"/>
        <v>2422.4603102376022</v>
      </c>
      <c r="U6655" s="1">
        <f t="shared" si="622"/>
        <v>-109.45968976239783</v>
      </c>
      <c r="V6655" s="1" t="b">
        <f t="shared" si="623"/>
        <v>0</v>
      </c>
      <c r="W6655" s="44" t="b">
        <f t="shared" si="624"/>
        <v>0</v>
      </c>
      <c r="X6655" s="38">
        <f t="shared" si="625"/>
        <v>0</v>
      </c>
      <c r="Y6655" s="38">
        <f t="shared" si="626"/>
        <v>1</v>
      </c>
      <c r="AF6655" s="1">
        <v>1.6672505068752499</v>
      </c>
      <c r="AG6655" s="1">
        <v>1.4304695079321901</v>
      </c>
      <c r="AH6655" s="1">
        <v>4.1554569821226304</v>
      </c>
      <c r="AI6655" s="1">
        <v>0.60203110314948904</v>
      </c>
      <c r="AJ6655" s="1">
        <v>11.906514800885001</v>
      </c>
      <c r="AK6655" s="1">
        <v>4.4628802014114601</v>
      </c>
    </row>
    <row r="6656" spans="1:37">
      <c r="A6656">
        <v>6654</v>
      </c>
      <c r="B6656" s="1">
        <v>1.22129342782247E-3</v>
      </c>
      <c r="C6656" s="1">
        <v>16.179748158487101</v>
      </c>
      <c r="D6656" s="1">
        <v>1.6329747057869499</v>
      </c>
      <c r="E6656" s="1">
        <v>1.77434409068312E-3</v>
      </c>
      <c r="F6656" s="1">
        <v>15.3572248408853</v>
      </c>
      <c r="G6656" s="1">
        <v>1.25420517797727</v>
      </c>
      <c r="H6656" s="1">
        <v>1.64180243895772E-2</v>
      </c>
      <c r="I6656" s="1">
        <v>35.945333201744198</v>
      </c>
      <c r="J6656" s="1">
        <v>3.19122556562052</v>
      </c>
      <c r="K6656" s="1">
        <v>2.1567316802127201E-2</v>
      </c>
      <c r="L6656" s="1">
        <v>7.3160992586455196</v>
      </c>
      <c r="M6656" s="1">
        <v>0.63516196997100105</v>
      </c>
      <c r="N6656" s="1">
        <v>7.8465590115636107E-3</v>
      </c>
      <c r="O6656" s="1">
        <v>182.91967366918499</v>
      </c>
      <c r="P6656" s="1">
        <v>12.2388571402547</v>
      </c>
      <c r="Q6656" s="1">
        <v>-1.93988344832105E-2</v>
      </c>
      <c r="R6656" s="1">
        <v>54.061040739290299</v>
      </c>
      <c r="S6656" s="1">
        <v>4.4628581655085497</v>
      </c>
      <c r="T6656" s="43">
        <f t="shared" si="621"/>
        <v>2341.5282725118991</v>
      </c>
      <c r="U6656" s="1">
        <f t="shared" si="622"/>
        <v>-190.39172748810097</v>
      </c>
      <c r="V6656" s="1" t="b">
        <f t="shared" si="623"/>
        <v>0</v>
      </c>
      <c r="W6656" s="44" t="b">
        <f t="shared" si="624"/>
        <v>0</v>
      </c>
      <c r="X6656" s="38">
        <f t="shared" si="625"/>
        <v>0</v>
      </c>
      <c r="Y6656" s="38">
        <f t="shared" si="626"/>
        <v>1</v>
      </c>
      <c r="AF6656" s="1">
        <v>1.6329747057869499</v>
      </c>
      <c r="AG6656" s="1">
        <v>1.25420517797727</v>
      </c>
      <c r="AH6656" s="1">
        <v>3.19122556562052</v>
      </c>
      <c r="AI6656" s="1">
        <v>0.63516196997100105</v>
      </c>
      <c r="AJ6656" s="1">
        <v>12.2388571402547</v>
      </c>
      <c r="AK6656" s="1">
        <v>4.4628581655085497</v>
      </c>
    </row>
    <row r="6657" spans="1:37">
      <c r="A6657">
        <v>6655</v>
      </c>
      <c r="B6657" s="1">
        <v>4.4389572646940101E-2</v>
      </c>
      <c r="C6657" s="1">
        <v>16.893494816719301</v>
      </c>
      <c r="D6657" s="1">
        <v>1.8285052421019601</v>
      </c>
      <c r="E6657" s="1">
        <v>-1.1905474536536899E-2</v>
      </c>
      <c r="F6657" s="1">
        <v>15.148571216213799</v>
      </c>
      <c r="G6657" s="1">
        <v>1.23254557377966</v>
      </c>
      <c r="H6657" s="1">
        <v>6.5864651805650196E-2</v>
      </c>
      <c r="I6657" s="1">
        <v>37.767384625726599</v>
      </c>
      <c r="J6657" s="1">
        <v>3.96501993246132</v>
      </c>
      <c r="K6657" s="1">
        <v>-7.1394189321206405E-2</v>
      </c>
      <c r="L6657" s="1">
        <v>6.6666387118283899</v>
      </c>
      <c r="M6657" s="1">
        <v>0.65788419925266695</v>
      </c>
      <c r="N6657" s="1">
        <v>1.8828101056490801E-2</v>
      </c>
      <c r="O6657" s="1">
        <v>184.939483773132</v>
      </c>
      <c r="P6657" s="1">
        <v>12.8351110965313</v>
      </c>
      <c r="Q6657" s="1">
        <v>-8.2639595900432507E-5</v>
      </c>
      <c r="R6657" s="1">
        <v>55.1154450936844</v>
      </c>
      <c r="S6657" s="1">
        <v>4.5375249862720297</v>
      </c>
      <c r="T6657" s="43">
        <f t="shared" si="621"/>
        <v>2505.6591030398936</v>
      </c>
      <c r="U6657" s="1">
        <f t="shared" si="622"/>
        <v>-26.260896960106493</v>
      </c>
      <c r="V6657" s="1" t="b">
        <f t="shared" si="623"/>
        <v>0</v>
      </c>
      <c r="W6657" s="44" t="b">
        <f t="shared" si="624"/>
        <v>0</v>
      </c>
      <c r="X6657" s="38">
        <f t="shared" si="625"/>
        <v>0</v>
      </c>
      <c r="Y6657" s="38">
        <f t="shared" si="626"/>
        <v>1</v>
      </c>
      <c r="AF6657" s="1">
        <v>1.8285052421019601</v>
      </c>
      <c r="AG6657" s="1">
        <v>1.23254557377966</v>
      </c>
      <c r="AH6657" s="1">
        <v>3.96501993246132</v>
      </c>
      <c r="AI6657" s="1">
        <v>0.65788419925266695</v>
      </c>
      <c r="AJ6657" s="1">
        <v>12.8351110965313</v>
      </c>
      <c r="AK6657" s="1">
        <v>4.5375249862720297</v>
      </c>
    </row>
    <row r="6658" spans="1:37">
      <c r="A6658">
        <v>6656</v>
      </c>
      <c r="B6658" s="1">
        <v>-6.3901696258437599E-2</v>
      </c>
      <c r="C6658" s="1">
        <v>15.1596509695815</v>
      </c>
      <c r="D6658" s="1">
        <v>1.69356181119803</v>
      </c>
      <c r="E6658" s="1">
        <v>-4.25951881585217E-3</v>
      </c>
      <c r="F6658" s="1">
        <v>15.264840449237701</v>
      </c>
      <c r="G6658" s="1">
        <v>1.2391014942299701</v>
      </c>
      <c r="H6658" s="1">
        <v>-7.3257907440654205E-2</v>
      </c>
      <c r="I6658" s="1">
        <v>32.862208848504302</v>
      </c>
      <c r="J6658" s="1">
        <v>3.3695840937647099</v>
      </c>
      <c r="K6658" s="1">
        <v>3.4447300099740799E-2</v>
      </c>
      <c r="L6658" s="1">
        <v>7.4109399570851098</v>
      </c>
      <c r="M6658" s="1">
        <v>0.66640391108438202</v>
      </c>
      <c r="N6658" s="1">
        <v>-2.6843844779280399E-2</v>
      </c>
      <c r="O6658" s="1">
        <v>176.682919530503</v>
      </c>
      <c r="P6658" s="1">
        <v>11.784719482117699</v>
      </c>
      <c r="Q6658" s="1">
        <v>-1.8924504048444701E-2</v>
      </c>
      <c r="R6658" s="1">
        <v>54.0866896187893</v>
      </c>
      <c r="S6658" s="1">
        <v>4.4637530177605997</v>
      </c>
      <c r="T6658" s="43">
        <f t="shared" si="621"/>
        <v>2321.712381015539</v>
      </c>
      <c r="U6658" s="1">
        <f t="shared" si="622"/>
        <v>-210.20761898446108</v>
      </c>
      <c r="V6658" s="1" t="b">
        <f t="shared" si="623"/>
        <v>0</v>
      </c>
      <c r="W6658" s="44" t="b">
        <f t="shared" si="624"/>
        <v>0</v>
      </c>
      <c r="X6658" s="38">
        <f t="shared" si="625"/>
        <v>0</v>
      </c>
      <c r="Y6658" s="38">
        <f t="shared" si="626"/>
        <v>1</v>
      </c>
      <c r="AF6658" s="1">
        <v>1.69356181119803</v>
      </c>
      <c r="AG6658" s="1">
        <v>1.2391014942299701</v>
      </c>
      <c r="AH6658" s="1">
        <v>3.3695840937647099</v>
      </c>
      <c r="AI6658" s="1">
        <v>0.66640391108438202</v>
      </c>
      <c r="AJ6658" s="1">
        <v>11.784719482117699</v>
      </c>
      <c r="AK6658" s="1">
        <v>4.4637530177605997</v>
      </c>
    </row>
    <row r="6659" spans="1:37">
      <c r="A6659">
        <v>6657</v>
      </c>
      <c r="B6659" s="1">
        <v>9.9162354494123195E-2</v>
      </c>
      <c r="C6659" s="1">
        <v>17.844608318057698</v>
      </c>
      <c r="D6659" s="1">
        <v>2.3429109500915</v>
      </c>
      <c r="E6659" s="1">
        <v>2.33826501975954E-2</v>
      </c>
      <c r="F6659" s="1">
        <v>15.692679709526701</v>
      </c>
      <c r="G6659" s="1">
        <v>1.3370588864239801</v>
      </c>
      <c r="H6659" s="1">
        <v>9.2675810838007799E-2</v>
      </c>
      <c r="I6659" s="1">
        <v>38.793668433418702</v>
      </c>
      <c r="J6659" s="1">
        <v>4.6223132693168703</v>
      </c>
      <c r="K6659" s="1">
        <v>5.34148268824838E-2</v>
      </c>
      <c r="L6659" s="1">
        <v>7.5528487339864503</v>
      </c>
      <c r="M6659" s="1">
        <v>0.73229251063686296</v>
      </c>
      <c r="N6659" s="1">
        <v>1.63502701753892E-2</v>
      </c>
      <c r="O6659" s="1">
        <v>184.48180227194899</v>
      </c>
      <c r="P6659" s="1">
        <v>12.674308143786099</v>
      </c>
      <c r="Q6659" s="1">
        <v>6.9493176967083695E-2</v>
      </c>
      <c r="R6659" s="1">
        <v>59.086696861754</v>
      </c>
      <c r="S6659" s="1">
        <v>6.1128448847327901</v>
      </c>
      <c r="T6659" s="43">
        <f t="shared" si="621"/>
        <v>2782.1728644988102</v>
      </c>
      <c r="U6659" s="1">
        <f t="shared" si="622"/>
        <v>250.25286449881014</v>
      </c>
      <c r="V6659" s="1" t="b">
        <f t="shared" si="623"/>
        <v>0</v>
      </c>
      <c r="W6659" s="44" t="b">
        <f t="shared" si="624"/>
        <v>0</v>
      </c>
      <c r="X6659" s="38">
        <f t="shared" si="625"/>
        <v>1</v>
      </c>
      <c r="Y6659" s="38">
        <f t="shared" si="626"/>
        <v>0</v>
      </c>
      <c r="AF6659" s="1">
        <v>2.3429109500915</v>
      </c>
      <c r="AG6659" s="1">
        <v>1.3370588864239801</v>
      </c>
      <c r="AH6659" s="1">
        <v>4.6223132693168703</v>
      </c>
      <c r="AI6659" s="1">
        <v>0.73229251063686296</v>
      </c>
      <c r="AJ6659" s="1">
        <v>12.674308143786099</v>
      </c>
      <c r="AK6659" s="1">
        <v>6.1128448847327901</v>
      </c>
    </row>
    <row r="6660" spans="1:37">
      <c r="A6660">
        <v>6658</v>
      </c>
      <c r="B6660" s="1">
        <v>1.14930963253093E-2</v>
      </c>
      <c r="C6660" s="1">
        <v>16.3467998346493</v>
      </c>
      <c r="D6660" s="1">
        <v>1.66495748859613</v>
      </c>
      <c r="E6660" s="1">
        <v>-5.1085970292226397E-2</v>
      </c>
      <c r="F6660" s="1">
        <v>14.5665196774774</v>
      </c>
      <c r="G6660" s="1">
        <v>1.2874803494278599</v>
      </c>
      <c r="H6660" s="1">
        <v>1.86009290281271E-2</v>
      </c>
      <c r="I6660" s="1">
        <v>36.023884139736303</v>
      </c>
      <c r="J6660" s="1">
        <v>3.2131820045374502</v>
      </c>
      <c r="K6660" s="1">
        <v>-4.0628276830717097E-2</v>
      </c>
      <c r="L6660" s="1">
        <v>6.8749316668903599</v>
      </c>
      <c r="M6660" s="1">
        <v>0.60332035261818795</v>
      </c>
      <c r="N6660" s="1">
        <v>2.0148992068957199E-2</v>
      </c>
      <c r="O6660" s="1">
        <v>185.183930083023</v>
      </c>
      <c r="P6660" s="1">
        <v>12.9207699533696</v>
      </c>
      <c r="Q6660" s="1">
        <v>3.2654637014609397E-2</v>
      </c>
      <c r="R6660" s="1">
        <v>56.949634030613403</v>
      </c>
      <c r="S6660" s="1">
        <v>5.0257361584506102</v>
      </c>
      <c r="T6660" s="43">
        <f t="shared" ref="T6660:T6723" si="627">(D6660+G6660+J6660+M6660+P6660+S6660)*100</f>
        <v>2471.5446306999838</v>
      </c>
      <c r="U6660" s="1">
        <f t="shared" ref="U6660:U6723" si="628">T6660-$AA$3</f>
        <v>-60.375369300016246</v>
      </c>
      <c r="V6660" s="1" t="b">
        <f t="shared" ref="V6660:V6723" si="629">U6660&lt;-$AB$5</f>
        <v>0</v>
      </c>
      <c r="W6660" s="44" t="b">
        <f t="shared" ref="W6660:W6723" si="630">U6660&lt;-$AB$7</f>
        <v>0</v>
      </c>
      <c r="X6660" s="38">
        <f t="shared" ref="X6660:X6723" si="631">(U6660&gt;0)*1</f>
        <v>0</v>
      </c>
      <c r="Y6660" s="38">
        <f t="shared" ref="Y6660:Y6723" si="632">(U6660&lt;0)*1</f>
        <v>1</v>
      </c>
      <c r="AF6660" s="1">
        <v>1.66495748859613</v>
      </c>
      <c r="AG6660" s="1">
        <v>1.2874803494278599</v>
      </c>
      <c r="AH6660" s="1">
        <v>3.2131820045374502</v>
      </c>
      <c r="AI6660" s="1">
        <v>0.60332035261818795</v>
      </c>
      <c r="AJ6660" s="1">
        <v>12.9207699533696</v>
      </c>
      <c r="AK6660" s="1">
        <v>5.0257361584506102</v>
      </c>
    </row>
    <row r="6661" spans="1:37">
      <c r="A6661">
        <v>6659</v>
      </c>
      <c r="B6661" s="1">
        <v>-7.0758349015427897E-3</v>
      </c>
      <c r="C6661" s="1">
        <v>16.046058100423799</v>
      </c>
      <c r="D6661" s="1">
        <v>1.6162457067029701</v>
      </c>
      <c r="E6661" s="1">
        <v>-4.20550105612435E-2</v>
      </c>
      <c r="F6661" s="1">
        <v>14.6986651321171</v>
      </c>
      <c r="G6661" s="1">
        <v>1.2596756020450099</v>
      </c>
      <c r="H6661" s="1">
        <v>2.52743205830019E-2</v>
      </c>
      <c r="I6661" s="1">
        <v>36.2650895578724</v>
      </c>
      <c r="J6661" s="1">
        <v>3.2901779916270799</v>
      </c>
      <c r="K6661" s="1">
        <v>5.7456214245235497E-2</v>
      </c>
      <c r="L6661" s="1">
        <v>7.5834344842157302</v>
      </c>
      <c r="M6661" s="1">
        <v>0.74900508971155999</v>
      </c>
      <c r="N6661" s="1">
        <v>-1.56517471393838E-2</v>
      </c>
      <c r="O6661" s="1">
        <v>178.671479337238</v>
      </c>
      <c r="P6661" s="1">
        <v>11.696326830043001</v>
      </c>
      <c r="Q6661" s="1">
        <v>1.32127329178901E-3</v>
      </c>
      <c r="R6661" s="1">
        <v>55.192876718271997</v>
      </c>
      <c r="S6661" s="1">
        <v>4.55044862773729</v>
      </c>
      <c r="T6661" s="43">
        <f t="shared" si="627"/>
        <v>2316.1879847866908</v>
      </c>
      <c r="U6661" s="1">
        <f t="shared" si="628"/>
        <v>-215.7320152133093</v>
      </c>
      <c r="V6661" s="1" t="b">
        <f t="shared" si="629"/>
        <v>0</v>
      </c>
      <c r="W6661" s="44" t="b">
        <f t="shared" si="630"/>
        <v>0</v>
      </c>
      <c r="X6661" s="38">
        <f t="shared" si="631"/>
        <v>0</v>
      </c>
      <c r="Y6661" s="38">
        <f t="shared" si="632"/>
        <v>1</v>
      </c>
      <c r="AF6661" s="1">
        <v>1.6162457067029701</v>
      </c>
      <c r="AG6661" s="1">
        <v>1.2596756020450099</v>
      </c>
      <c r="AH6661" s="1">
        <v>3.2901779916270799</v>
      </c>
      <c r="AI6661" s="1">
        <v>0.74900508971155999</v>
      </c>
      <c r="AJ6661" s="1">
        <v>11.696326830043001</v>
      </c>
      <c r="AK6661" s="1">
        <v>4.55044862773729</v>
      </c>
    </row>
    <row r="6662" spans="1:37">
      <c r="A6662">
        <v>6660</v>
      </c>
      <c r="B6662" s="1">
        <v>2.3266034548265899E-2</v>
      </c>
      <c r="C6662" s="1">
        <v>16.540387008202998</v>
      </c>
      <c r="D6662" s="1">
        <v>1.70948785903693</v>
      </c>
      <c r="E6662" s="1">
        <v>9.2881419802914502E-3</v>
      </c>
      <c r="F6662" s="1">
        <v>15.4730505249433</v>
      </c>
      <c r="G6662" s="1">
        <v>1.2767919506624601</v>
      </c>
      <c r="H6662" s="1">
        <v>5.9508347826853899E-3</v>
      </c>
      <c r="I6662" s="1">
        <v>35.571048853532503</v>
      </c>
      <c r="J6662" s="1">
        <v>3.11284475723884</v>
      </c>
      <c r="K6662" s="1">
        <v>6.1327222714110598E-2</v>
      </c>
      <c r="L6662" s="1">
        <v>7.6128469144825699</v>
      </c>
      <c r="M6662" s="1">
        <v>0.76447946680371004</v>
      </c>
      <c r="N6662" s="1">
        <v>5.9410273166987503E-3</v>
      </c>
      <c r="O6662" s="1">
        <v>182.571446317891</v>
      </c>
      <c r="P6662" s="1">
        <v>12.168614534574299</v>
      </c>
      <c r="Q6662" s="1">
        <v>-2.7765655848729899E-2</v>
      </c>
      <c r="R6662" s="1">
        <v>53.610608638708499</v>
      </c>
      <c r="S6662" s="1">
        <v>4.4683574950515501</v>
      </c>
      <c r="T6662" s="43">
        <f t="shared" si="627"/>
        <v>2350.0576063367789</v>
      </c>
      <c r="U6662" s="1">
        <f t="shared" si="628"/>
        <v>-181.86239366322116</v>
      </c>
      <c r="V6662" s="1" t="b">
        <f t="shared" si="629"/>
        <v>0</v>
      </c>
      <c r="W6662" s="44" t="b">
        <f t="shared" si="630"/>
        <v>0</v>
      </c>
      <c r="X6662" s="38">
        <f t="shared" si="631"/>
        <v>0</v>
      </c>
      <c r="Y6662" s="38">
        <f t="shared" si="632"/>
        <v>1</v>
      </c>
      <c r="AF6662" s="1">
        <v>1.70948785903693</v>
      </c>
      <c r="AG6662" s="1">
        <v>1.2767919506624601</v>
      </c>
      <c r="AH6662" s="1">
        <v>3.11284475723884</v>
      </c>
      <c r="AI6662" s="1">
        <v>0.76447946680371004</v>
      </c>
      <c r="AJ6662" s="1">
        <v>12.168614534574299</v>
      </c>
      <c r="AK6662" s="1">
        <v>4.4683574950515501</v>
      </c>
    </row>
    <row r="6663" spans="1:37">
      <c r="A6663">
        <v>6661</v>
      </c>
      <c r="B6663" s="1">
        <v>0.137000707916551</v>
      </c>
      <c r="C6663" s="1">
        <v>18.532755999729702</v>
      </c>
      <c r="D6663" s="1">
        <v>2.84974639420235</v>
      </c>
      <c r="E6663" s="1">
        <v>-1.11693647199605E-2</v>
      </c>
      <c r="F6663" s="1">
        <v>15.1597263333851</v>
      </c>
      <c r="G6663" s="1">
        <v>1.23349114781602</v>
      </c>
      <c r="H6663" s="1">
        <v>-7.49249549254006E-3</v>
      </c>
      <c r="I6663" s="1">
        <v>35.096055396026003</v>
      </c>
      <c r="J6663" s="1">
        <v>3.03597399216991</v>
      </c>
      <c r="K6663" s="1">
        <v>3.0905371482251399E-2</v>
      </c>
      <c r="L6663" s="1">
        <v>7.38473736801184</v>
      </c>
      <c r="M6663" s="1">
        <v>0.65685517588476905</v>
      </c>
      <c r="N6663" s="1">
        <v>-2.4868646762099999E-2</v>
      </c>
      <c r="O6663" s="1">
        <v>177.03224816586999</v>
      </c>
      <c r="P6663" s="1">
        <v>11.7454188912394</v>
      </c>
      <c r="Q6663" s="1">
        <v>-2.71685137126258E-2</v>
      </c>
      <c r="R6663" s="1">
        <v>53.642631352172998</v>
      </c>
      <c r="S6663" s="1">
        <v>4.4667942493287303</v>
      </c>
      <c r="T6663" s="43">
        <f t="shared" si="627"/>
        <v>2398.8279850641179</v>
      </c>
      <c r="U6663" s="1">
        <f t="shared" si="628"/>
        <v>-133.09201493588216</v>
      </c>
      <c r="V6663" s="1" t="b">
        <f t="shared" si="629"/>
        <v>0</v>
      </c>
      <c r="W6663" s="44" t="b">
        <f t="shared" si="630"/>
        <v>0</v>
      </c>
      <c r="X6663" s="38">
        <f t="shared" si="631"/>
        <v>0</v>
      </c>
      <c r="Y6663" s="38">
        <f t="shared" si="632"/>
        <v>1</v>
      </c>
      <c r="AF6663" s="1">
        <v>2.84974639420235</v>
      </c>
      <c r="AG6663" s="1">
        <v>1.23349114781602</v>
      </c>
      <c r="AH6663" s="1">
        <v>3.03597399216991</v>
      </c>
      <c r="AI6663" s="1">
        <v>0.65685517588476905</v>
      </c>
      <c r="AJ6663" s="1">
        <v>11.7454188912394</v>
      </c>
      <c r="AK6663" s="1">
        <v>4.4667942493287303</v>
      </c>
    </row>
    <row r="6664" spans="1:37">
      <c r="A6664">
        <v>6662</v>
      </c>
      <c r="B6664" s="1">
        <v>4.04863347504281E-2</v>
      </c>
      <c r="C6664" s="1">
        <v>16.8276840087198</v>
      </c>
      <c r="D6664" s="1">
        <v>1.8026464633397501</v>
      </c>
      <c r="E6664" s="1">
        <v>4.1253138988781801E-2</v>
      </c>
      <c r="F6664" s="1">
        <v>15.9756363226251</v>
      </c>
      <c r="G6664" s="1">
        <v>1.44429756893213</v>
      </c>
      <c r="H6664" s="1">
        <v>4.2935364325434801E-2</v>
      </c>
      <c r="I6664" s="1">
        <v>36.911258100746203</v>
      </c>
      <c r="J6664" s="1">
        <v>3.53169805316191</v>
      </c>
      <c r="K6664" s="1">
        <v>-2.92414028973654E-2</v>
      </c>
      <c r="L6664" s="1">
        <v>6.9536630485437598</v>
      </c>
      <c r="M6664" s="1">
        <v>0.59069111667524199</v>
      </c>
      <c r="N6664" s="1">
        <v>2.01515739361991E-2</v>
      </c>
      <c r="O6664" s="1">
        <v>185.18440820396299</v>
      </c>
      <c r="P6664" s="1">
        <v>12.9208960928517</v>
      </c>
      <c r="Q6664" s="1">
        <v>-4.1216949503330297E-2</v>
      </c>
      <c r="R6664" s="1">
        <v>52.894305004642497</v>
      </c>
      <c r="S6664" s="1">
        <v>4.5635038812459596</v>
      </c>
      <c r="T6664" s="43">
        <f t="shared" si="627"/>
        <v>2485.3733176206692</v>
      </c>
      <c r="U6664" s="1">
        <f t="shared" si="628"/>
        <v>-46.546682379330832</v>
      </c>
      <c r="V6664" s="1" t="b">
        <f t="shared" si="629"/>
        <v>0</v>
      </c>
      <c r="W6664" s="44" t="b">
        <f t="shared" si="630"/>
        <v>0</v>
      </c>
      <c r="X6664" s="38">
        <f t="shared" si="631"/>
        <v>0</v>
      </c>
      <c r="Y6664" s="38">
        <f t="shared" si="632"/>
        <v>1</v>
      </c>
      <c r="AF6664" s="1">
        <v>1.8026464633397501</v>
      </c>
      <c r="AG6664" s="1">
        <v>1.44429756893213</v>
      </c>
      <c r="AH6664" s="1">
        <v>3.53169805316191</v>
      </c>
      <c r="AI6664" s="1">
        <v>0.59069111667524199</v>
      </c>
      <c r="AJ6664" s="1">
        <v>12.9208960928517</v>
      </c>
      <c r="AK6664" s="1">
        <v>4.5635038812459596</v>
      </c>
    </row>
    <row r="6665" spans="1:37">
      <c r="A6665">
        <v>6663</v>
      </c>
      <c r="B6665" s="1">
        <v>4.7024703194203897E-2</v>
      </c>
      <c r="C6665" s="1">
        <v>16.9380700859938</v>
      </c>
      <c r="D6665" s="1">
        <v>1.8468562529588399</v>
      </c>
      <c r="E6665" s="1">
        <v>5.40812500639518E-2</v>
      </c>
      <c r="F6665" s="1">
        <v>16.181893677522002</v>
      </c>
      <c r="G6665" s="1">
        <v>1.5449457090909</v>
      </c>
      <c r="H6665" s="1">
        <v>9.6643459937086701E-2</v>
      </c>
      <c r="I6665" s="1">
        <v>38.947893850876703</v>
      </c>
      <c r="J6665" s="1">
        <v>4.7313637921014502</v>
      </c>
      <c r="K6665" s="1">
        <v>4.5435179117146701E-2</v>
      </c>
      <c r="L6665" s="1">
        <v>7.4928194861199202</v>
      </c>
      <c r="M6665" s="1">
        <v>0.70343658347796001</v>
      </c>
      <c r="N6665" s="1">
        <v>-4.62127603553227E-2</v>
      </c>
      <c r="O6665" s="1">
        <v>173.293691768039</v>
      </c>
      <c r="P6665" s="1">
        <v>12.4230843642137</v>
      </c>
      <c r="Q6665" s="1">
        <v>1.3783355726208099E-2</v>
      </c>
      <c r="R6665" s="1">
        <v>55.884998580187698</v>
      </c>
      <c r="S6665" s="1">
        <v>4.6806781353609201</v>
      </c>
      <c r="T6665" s="43">
        <f t="shared" si="627"/>
        <v>2593.036483720377</v>
      </c>
      <c r="U6665" s="1">
        <f t="shared" si="628"/>
        <v>61.116483720376891</v>
      </c>
      <c r="V6665" s="1" t="b">
        <f t="shared" si="629"/>
        <v>0</v>
      </c>
      <c r="W6665" s="44" t="b">
        <f t="shared" si="630"/>
        <v>0</v>
      </c>
      <c r="X6665" s="38">
        <f t="shared" si="631"/>
        <v>1</v>
      </c>
      <c r="Y6665" s="38">
        <f t="shared" si="632"/>
        <v>0</v>
      </c>
      <c r="AF6665" s="1">
        <v>1.8468562529588399</v>
      </c>
      <c r="AG6665" s="1">
        <v>1.5449457090909</v>
      </c>
      <c r="AH6665" s="1">
        <v>4.7313637921014502</v>
      </c>
      <c r="AI6665" s="1">
        <v>0.70343658347796001</v>
      </c>
      <c r="AJ6665" s="1">
        <v>12.4230843642137</v>
      </c>
      <c r="AK6665" s="1">
        <v>4.6806781353609201</v>
      </c>
    </row>
    <row r="6666" spans="1:37">
      <c r="A6666">
        <v>6664</v>
      </c>
      <c r="B6666" s="1">
        <v>1.6447850561990902E-2</v>
      </c>
      <c r="C6666" s="1">
        <v>16.427995195806702</v>
      </c>
      <c r="D6666" s="1">
        <v>1.67703054648137</v>
      </c>
      <c r="E6666" s="1">
        <v>5.8039045867052099E-3</v>
      </c>
      <c r="F6666" s="1">
        <v>15.419232555447699</v>
      </c>
      <c r="G6666" s="1">
        <v>1.26656579141293</v>
      </c>
      <c r="H6666" s="1">
        <v>-7.3573555590897899E-2</v>
      </c>
      <c r="I6666" s="1">
        <v>32.851837589988698</v>
      </c>
      <c r="J6666" s="1">
        <v>3.37481027621061</v>
      </c>
      <c r="K6666" s="1">
        <v>2.12640454450526E-3</v>
      </c>
      <c r="L6666" s="1">
        <v>7.1752412553330602</v>
      </c>
      <c r="M6666" s="1">
        <v>0.60194058738553902</v>
      </c>
      <c r="N6666" s="1">
        <v>-3.3430721356755198E-2</v>
      </c>
      <c r="O6666" s="1">
        <v>175.522955410392</v>
      </c>
      <c r="P6666" s="1">
        <v>11.9225287211025</v>
      </c>
      <c r="Q6666" s="1">
        <v>0.100329671024941</v>
      </c>
      <c r="R6666" s="1">
        <v>60.937106891766199</v>
      </c>
      <c r="S6666" s="1">
        <v>7.3834959419385999</v>
      </c>
      <c r="T6666" s="43">
        <f t="shared" si="627"/>
        <v>2622.6371864531552</v>
      </c>
      <c r="U6666" s="1">
        <f t="shared" si="628"/>
        <v>90.717186453155136</v>
      </c>
      <c r="V6666" s="1" t="b">
        <f t="shared" si="629"/>
        <v>0</v>
      </c>
      <c r="W6666" s="44" t="b">
        <f t="shared" si="630"/>
        <v>0</v>
      </c>
      <c r="X6666" s="38">
        <f t="shared" si="631"/>
        <v>1</v>
      </c>
      <c r="Y6666" s="38">
        <f t="shared" si="632"/>
        <v>0</v>
      </c>
      <c r="AF6666" s="1">
        <v>1.67703054648137</v>
      </c>
      <c r="AG6666" s="1">
        <v>1.26656579141293</v>
      </c>
      <c r="AH6666" s="1">
        <v>3.37481027621061</v>
      </c>
      <c r="AI6666" s="1">
        <v>0.60194058738553902</v>
      </c>
      <c r="AJ6666" s="1">
        <v>11.9225287211025</v>
      </c>
      <c r="AK6666" s="1">
        <v>7.3834959419385999</v>
      </c>
    </row>
    <row r="6667" spans="1:37">
      <c r="A6667">
        <v>6665</v>
      </c>
      <c r="B6667" s="1">
        <v>1.84375124593135E-2</v>
      </c>
      <c r="C6667" s="1">
        <v>16.460713890673699</v>
      </c>
      <c r="D6667" s="1">
        <v>1.6863401043665101</v>
      </c>
      <c r="E6667" s="1">
        <v>9.9552776104082992E-4</v>
      </c>
      <c r="F6667" s="1">
        <v>15.3452690396921</v>
      </c>
      <c r="G6667" s="1">
        <v>1.2510019452718699</v>
      </c>
      <c r="H6667" s="1">
        <v>6.2271489434282401E-3</v>
      </c>
      <c r="I6667" s="1">
        <v>35.5808789960845</v>
      </c>
      <c r="J6667" s="1">
        <v>3.1156949924997002</v>
      </c>
      <c r="K6667" s="1">
        <v>-1.4884909399943099E-2</v>
      </c>
      <c r="L6667" s="1">
        <v>7.0542133144835004</v>
      </c>
      <c r="M6667" s="1">
        <v>0.59165273666403595</v>
      </c>
      <c r="N6667" s="1">
        <v>3.8453532290978802E-2</v>
      </c>
      <c r="O6667" s="1">
        <v>188.60485045075399</v>
      </c>
      <c r="P6667" s="1">
        <v>14.389500152802899</v>
      </c>
      <c r="Q6667" s="1">
        <v>-5.7413744073689203E-2</v>
      </c>
      <c r="R6667" s="1">
        <v>52.044487549980502</v>
      </c>
      <c r="S6667" s="1">
        <v>4.7669528328071804</v>
      </c>
      <c r="T6667" s="43">
        <f t="shared" si="627"/>
        <v>2580.1142764412193</v>
      </c>
      <c r="U6667" s="1">
        <f t="shared" si="628"/>
        <v>48.194276441219245</v>
      </c>
      <c r="V6667" s="1" t="b">
        <f t="shared" si="629"/>
        <v>0</v>
      </c>
      <c r="W6667" s="44" t="b">
        <f t="shared" si="630"/>
        <v>0</v>
      </c>
      <c r="X6667" s="38">
        <f t="shared" si="631"/>
        <v>1</v>
      </c>
      <c r="Y6667" s="38">
        <f t="shared" si="632"/>
        <v>0</v>
      </c>
      <c r="AF6667" s="1">
        <v>1.6863401043665101</v>
      </c>
      <c r="AG6667" s="1">
        <v>1.2510019452718699</v>
      </c>
      <c r="AH6667" s="1">
        <v>3.1156949924997002</v>
      </c>
      <c r="AI6667" s="1">
        <v>0.59165273666403595</v>
      </c>
      <c r="AJ6667" s="1">
        <v>14.389500152802899</v>
      </c>
      <c r="AK6667" s="1">
        <v>4.7669528328071804</v>
      </c>
    </row>
    <row r="6668" spans="1:37">
      <c r="A6668">
        <v>6666</v>
      </c>
      <c r="B6668" s="1">
        <v>-6.3248081247909704E-2</v>
      </c>
      <c r="C6668" s="1">
        <v>15.169562783911999</v>
      </c>
      <c r="D6668" s="1">
        <v>1.6901298821211199</v>
      </c>
      <c r="E6668" s="1">
        <v>6.82411596756494E-3</v>
      </c>
      <c r="F6668" s="1">
        <v>15.4349714591241</v>
      </c>
      <c r="G6668" s="1">
        <v>1.2689428424785101</v>
      </c>
      <c r="H6668" s="1">
        <v>1.55927666075456E-2</v>
      </c>
      <c r="I6668" s="1">
        <v>35.915681272717201</v>
      </c>
      <c r="J6668" s="1">
        <v>3.18149812397299</v>
      </c>
      <c r="K6668" s="1">
        <v>-2.59133214533248E-3</v>
      </c>
      <c r="L6668" s="1">
        <v>7.1414700807960996</v>
      </c>
      <c r="M6668" s="1">
        <v>0.59688559533226704</v>
      </c>
      <c r="N6668" s="1">
        <v>4.6777341629989696E-3</v>
      </c>
      <c r="O6668" s="1">
        <v>182.34095068213</v>
      </c>
      <c r="P6668" s="1">
        <v>12.120477864007199</v>
      </c>
      <c r="Q6668" s="1">
        <v>-8.6703628985160902E-2</v>
      </c>
      <c r="R6668" s="1">
        <v>50.542218540412101</v>
      </c>
      <c r="S6668" s="1">
        <v>5.3513025789194897</v>
      </c>
      <c r="T6668" s="43">
        <f t="shared" si="627"/>
        <v>2420.9236886831582</v>
      </c>
      <c r="U6668" s="1">
        <f t="shared" si="628"/>
        <v>-110.99631131684191</v>
      </c>
      <c r="V6668" s="1" t="b">
        <f t="shared" si="629"/>
        <v>0</v>
      </c>
      <c r="W6668" s="44" t="b">
        <f t="shared" si="630"/>
        <v>0</v>
      </c>
      <c r="X6668" s="38">
        <f t="shared" si="631"/>
        <v>0</v>
      </c>
      <c r="Y6668" s="38">
        <f t="shared" si="632"/>
        <v>1</v>
      </c>
      <c r="AF6668" s="1">
        <v>1.6901298821211199</v>
      </c>
      <c r="AG6668" s="1">
        <v>1.2689428424785101</v>
      </c>
      <c r="AH6668" s="1">
        <v>3.18149812397299</v>
      </c>
      <c r="AI6668" s="1">
        <v>0.59688559533226704</v>
      </c>
      <c r="AJ6668" s="1">
        <v>12.120477864007199</v>
      </c>
      <c r="AK6668" s="1">
        <v>5.3513025789194897</v>
      </c>
    </row>
    <row r="6669" spans="1:37">
      <c r="A6669">
        <v>6667</v>
      </c>
      <c r="B6669" s="1">
        <v>0.13576696521793399</v>
      </c>
      <c r="C6669" s="1">
        <v>18.509905446080101</v>
      </c>
      <c r="D6669" s="1">
        <v>2.8314335251993001</v>
      </c>
      <c r="E6669" s="1">
        <v>8.48118088228553E-2</v>
      </c>
      <c r="F6669" s="1">
        <v>16.686892011126599</v>
      </c>
      <c r="G6669" s="1">
        <v>1.85712448893677</v>
      </c>
      <c r="H6669" s="1">
        <v>4.9868172055524199E-2</v>
      </c>
      <c r="I6669" s="1">
        <v>37.168045857792002</v>
      </c>
      <c r="J6669" s="1">
        <v>3.65308804681497</v>
      </c>
      <c r="K6669" s="1">
        <v>3.5744129117280801E-3</v>
      </c>
      <c r="L6669" s="1">
        <v>7.1856385906051603</v>
      </c>
      <c r="M6669" s="1">
        <v>0.60352260938317204</v>
      </c>
      <c r="N6669" s="1">
        <v>7.7560081404458E-3</v>
      </c>
      <c r="O6669" s="1">
        <v>182.903110883289</v>
      </c>
      <c r="P6669" s="1">
        <v>12.235759266003701</v>
      </c>
      <c r="Q6669" s="1">
        <v>0.121695891557194</v>
      </c>
      <c r="R6669" s="1">
        <v>62.253111514392401</v>
      </c>
      <c r="S6669" s="1">
        <v>8.4302151198998896</v>
      </c>
      <c r="T6669" s="43">
        <f t="shared" si="627"/>
        <v>2961.1143056237802</v>
      </c>
      <c r="U6669" s="1">
        <f t="shared" si="628"/>
        <v>429.19430562378011</v>
      </c>
      <c r="V6669" s="1" t="b">
        <f t="shared" si="629"/>
        <v>0</v>
      </c>
      <c r="W6669" s="44" t="b">
        <f t="shared" si="630"/>
        <v>0</v>
      </c>
      <c r="X6669" s="38">
        <f t="shared" si="631"/>
        <v>1</v>
      </c>
      <c r="Y6669" s="38">
        <f t="shared" si="632"/>
        <v>0</v>
      </c>
      <c r="AF6669" s="1">
        <v>2.8314335251993001</v>
      </c>
      <c r="AG6669" s="1">
        <v>1.85712448893677</v>
      </c>
      <c r="AH6669" s="1">
        <v>3.65308804681497</v>
      </c>
      <c r="AI6669" s="1">
        <v>0.60352260938317204</v>
      </c>
      <c r="AJ6669" s="1">
        <v>12.235759266003701</v>
      </c>
      <c r="AK6669" s="1">
        <v>8.4302151198998896</v>
      </c>
    </row>
    <row r="6670" spans="1:37">
      <c r="A6670">
        <v>6668</v>
      </c>
      <c r="B6670" s="1">
        <v>6.2606603804843494E-2</v>
      </c>
      <c r="C6670" s="1">
        <v>17.204064377080801</v>
      </c>
      <c r="D6670" s="1">
        <v>1.9702415709818499</v>
      </c>
      <c r="E6670" s="1">
        <v>2.3010198422167099E-2</v>
      </c>
      <c r="F6670" s="1">
        <v>15.6868360314194</v>
      </c>
      <c r="G6670" s="1">
        <v>1.3349481160400001</v>
      </c>
      <c r="H6670" s="1">
        <v>5.1165459923791699E-2</v>
      </c>
      <c r="I6670" s="1">
        <v>37.216294802389001</v>
      </c>
      <c r="J6670" s="1">
        <v>3.6758479651152198</v>
      </c>
      <c r="K6670" s="1">
        <v>-1.5051725908012599E-2</v>
      </c>
      <c r="L6670" s="1">
        <v>7.0530366533971796</v>
      </c>
      <c r="M6670" s="1">
        <v>0.59097615959831695</v>
      </c>
      <c r="N6670" s="1">
        <v>-1.17430997387705E-2</v>
      </c>
      <c r="O6670" s="1">
        <v>179.371209759415</v>
      </c>
      <c r="P6670" s="1">
        <v>11.729536847793</v>
      </c>
      <c r="Q6670" s="1">
        <v>9.5276147616165693E-2</v>
      </c>
      <c r="R6670" s="1">
        <v>60.629936595478803</v>
      </c>
      <c r="S6670" s="1">
        <v>7.1492778588767898</v>
      </c>
      <c r="T6670" s="43">
        <f t="shared" si="627"/>
        <v>2645.0828518405178</v>
      </c>
      <c r="U6670" s="1">
        <f t="shared" si="628"/>
        <v>113.16285184051776</v>
      </c>
      <c r="V6670" s="1" t="b">
        <f t="shared" si="629"/>
        <v>0</v>
      </c>
      <c r="W6670" s="44" t="b">
        <f t="shared" si="630"/>
        <v>0</v>
      </c>
      <c r="X6670" s="38">
        <f t="shared" si="631"/>
        <v>1</v>
      </c>
      <c r="Y6670" s="38">
        <f t="shared" si="632"/>
        <v>0</v>
      </c>
      <c r="AF6670" s="1">
        <v>1.9702415709818499</v>
      </c>
      <c r="AG6670" s="1">
        <v>1.3349481160400001</v>
      </c>
      <c r="AH6670" s="1">
        <v>3.6758479651152198</v>
      </c>
      <c r="AI6670" s="1">
        <v>0.59097615959831695</v>
      </c>
      <c r="AJ6670" s="1">
        <v>11.729536847793</v>
      </c>
      <c r="AK6670" s="1">
        <v>7.1492778588767898</v>
      </c>
    </row>
    <row r="6671" spans="1:37">
      <c r="A6671">
        <v>6669</v>
      </c>
      <c r="B6671" s="1">
        <v>-8.5467573819939996E-2</v>
      </c>
      <c r="C6671" s="1">
        <v>14.8362198658923</v>
      </c>
      <c r="D6671" s="1">
        <v>1.79471403555223</v>
      </c>
      <c r="E6671" s="1">
        <v>-8.2732120616067606E-2</v>
      </c>
      <c r="F6671" s="1">
        <v>14.112763098852801</v>
      </c>
      <c r="G6671" s="1">
        <v>1.4518944857280101</v>
      </c>
      <c r="H6671" s="1">
        <v>-9.2232749909512898E-2</v>
      </c>
      <c r="I6671" s="1">
        <v>32.244532302487201</v>
      </c>
      <c r="J6671" s="1">
        <v>3.6415608684332499</v>
      </c>
      <c r="K6671" s="1">
        <v>9.5235219163491904E-4</v>
      </c>
      <c r="L6671" s="1">
        <v>7.1668220896925199</v>
      </c>
      <c r="M6671" s="1">
        <v>0.600860845973617</v>
      </c>
      <c r="N6671" s="1">
        <v>1.1585878390004601E-2</v>
      </c>
      <c r="O6671" s="1">
        <v>183.60494918315001</v>
      </c>
      <c r="P6671" s="1">
        <v>12.3931501196165</v>
      </c>
      <c r="Q6671" s="1">
        <v>-5.6070509300952601E-2</v>
      </c>
      <c r="R6671" s="1">
        <v>52.114442487821201</v>
      </c>
      <c r="S6671" s="1">
        <v>4.7470406030282799</v>
      </c>
      <c r="T6671" s="43">
        <f t="shared" si="627"/>
        <v>2462.9220958331885</v>
      </c>
      <c r="U6671" s="1">
        <f t="shared" si="628"/>
        <v>-68.997904166811622</v>
      </c>
      <c r="V6671" s="1" t="b">
        <f t="shared" si="629"/>
        <v>0</v>
      </c>
      <c r="W6671" s="44" t="b">
        <f t="shared" si="630"/>
        <v>0</v>
      </c>
      <c r="X6671" s="38">
        <f t="shared" si="631"/>
        <v>0</v>
      </c>
      <c r="Y6671" s="38">
        <f t="shared" si="632"/>
        <v>1</v>
      </c>
      <c r="AF6671" s="1">
        <v>1.79471403555223</v>
      </c>
      <c r="AG6671" s="1">
        <v>1.4518944857280101</v>
      </c>
      <c r="AH6671" s="1">
        <v>3.6415608684332499</v>
      </c>
      <c r="AI6671" s="1">
        <v>0.600860845973617</v>
      </c>
      <c r="AJ6671" s="1">
        <v>12.3931501196165</v>
      </c>
      <c r="AK6671" s="1">
        <v>4.7470406030282799</v>
      </c>
    </row>
    <row r="6672" spans="1:37">
      <c r="A6672">
        <v>6670</v>
      </c>
      <c r="B6672" s="1">
        <v>9.2062081977906399E-2</v>
      </c>
      <c r="C6672" s="1">
        <v>17.718355481235399</v>
      </c>
      <c r="D6672" s="1">
        <v>2.2607677360474101</v>
      </c>
      <c r="E6672" s="1">
        <v>4.09336598541373E-2</v>
      </c>
      <c r="F6672" s="1">
        <v>15.970533255362501</v>
      </c>
      <c r="G6672" s="1">
        <v>1.4434861952726199</v>
      </c>
      <c r="H6672" s="1">
        <v>3.3536286586947801E-2</v>
      </c>
      <c r="I6672" s="1">
        <v>36.565951639671503</v>
      </c>
      <c r="J6672" s="1">
        <v>3.3897353369674099</v>
      </c>
      <c r="K6672" s="1">
        <v>1.53013414597223E-2</v>
      </c>
      <c r="L6672" s="1">
        <v>7.2704000855558197</v>
      </c>
      <c r="M6672" s="1">
        <v>0.62056386074262204</v>
      </c>
      <c r="N6672" s="1">
        <v>3.16099003401622E-2</v>
      </c>
      <c r="O6672" s="1">
        <v>187.31851489417599</v>
      </c>
      <c r="P6672" s="1">
        <v>13.764173515707601</v>
      </c>
      <c r="Q6672" s="1">
        <v>-8.74752657853127E-3</v>
      </c>
      <c r="R6672" s="1">
        <v>54.639939069021402</v>
      </c>
      <c r="S6672" s="1">
        <v>4.4800299257071599</v>
      </c>
      <c r="T6672" s="43">
        <f t="shared" si="627"/>
        <v>2595.8756570444825</v>
      </c>
      <c r="U6672" s="1">
        <f t="shared" si="628"/>
        <v>63.95565704448245</v>
      </c>
      <c r="V6672" s="1" t="b">
        <f t="shared" si="629"/>
        <v>0</v>
      </c>
      <c r="W6672" s="44" t="b">
        <f t="shared" si="630"/>
        <v>0</v>
      </c>
      <c r="X6672" s="38">
        <f t="shared" si="631"/>
        <v>1</v>
      </c>
      <c r="Y6672" s="38">
        <f t="shared" si="632"/>
        <v>0</v>
      </c>
      <c r="AF6672" s="1">
        <v>2.2607677360474101</v>
      </c>
      <c r="AG6672" s="1">
        <v>1.4434861952726199</v>
      </c>
      <c r="AH6672" s="1">
        <v>3.3897353369674099</v>
      </c>
      <c r="AI6672" s="1">
        <v>0.62056386074262204</v>
      </c>
      <c r="AJ6672" s="1">
        <v>13.764173515707601</v>
      </c>
      <c r="AK6672" s="1">
        <v>4.4800299257071599</v>
      </c>
    </row>
    <row r="6673" spans="1:37">
      <c r="A6673">
        <v>6671</v>
      </c>
      <c r="B6673" s="1">
        <v>-8.2343326879942405E-2</v>
      </c>
      <c r="C6673" s="1">
        <v>14.8826443634445</v>
      </c>
      <c r="D6673" s="1">
        <v>1.7792998392063699</v>
      </c>
      <c r="E6673" s="1">
        <v>-3.7444135884773799E-2</v>
      </c>
      <c r="F6673" s="1">
        <v>14.7665953234015</v>
      </c>
      <c r="G6673" s="1">
        <v>1.2491129297442001</v>
      </c>
      <c r="H6673" s="1">
        <v>3.9596470733298597E-2</v>
      </c>
      <c r="I6673" s="1">
        <v>36.788220856033703</v>
      </c>
      <c r="J6673" s="1">
        <v>3.4789987590957798</v>
      </c>
      <c r="K6673" s="1">
        <v>4.41146430911738E-2</v>
      </c>
      <c r="L6673" s="1">
        <v>7.4829314782246197</v>
      </c>
      <c r="M6673" s="1">
        <v>0.69859035661684299</v>
      </c>
      <c r="N6673" s="1">
        <v>-2.0671825541220799E-2</v>
      </c>
      <c r="O6673" s="1">
        <v>177.77678210686599</v>
      </c>
      <c r="P6673" s="1">
        <v>11.6861457296304</v>
      </c>
      <c r="Q6673" s="1">
        <v>1.22409276152018E-2</v>
      </c>
      <c r="R6673" s="1">
        <v>55.798866430794703</v>
      </c>
      <c r="S6673" s="1">
        <v>4.6645472850949998</v>
      </c>
      <c r="T6673" s="43">
        <f t="shared" si="627"/>
        <v>2355.6694899388594</v>
      </c>
      <c r="U6673" s="1">
        <f t="shared" si="628"/>
        <v>-176.25051006114063</v>
      </c>
      <c r="V6673" s="1" t="b">
        <f t="shared" si="629"/>
        <v>0</v>
      </c>
      <c r="W6673" s="44" t="b">
        <f t="shared" si="630"/>
        <v>0</v>
      </c>
      <c r="X6673" s="38">
        <f t="shared" si="631"/>
        <v>0</v>
      </c>
      <c r="Y6673" s="38">
        <f t="shared" si="632"/>
        <v>1</v>
      </c>
      <c r="AF6673" s="1">
        <v>1.7792998392063699</v>
      </c>
      <c r="AG6673" s="1">
        <v>1.2491129297442001</v>
      </c>
      <c r="AH6673" s="1">
        <v>3.4789987590957798</v>
      </c>
      <c r="AI6673" s="1">
        <v>0.69859035661684299</v>
      </c>
      <c r="AJ6673" s="1">
        <v>11.6861457296304</v>
      </c>
      <c r="AK6673" s="1">
        <v>4.6645472850949998</v>
      </c>
    </row>
    <row r="6674" spans="1:37">
      <c r="A6674">
        <v>6672</v>
      </c>
      <c r="B6674" s="1">
        <v>-3.7614739473701898E-2</v>
      </c>
      <c r="C6674" s="1">
        <v>15.5634359474675</v>
      </c>
      <c r="D6674" s="1">
        <v>1.6207908834346101</v>
      </c>
      <c r="E6674" s="1">
        <v>-1.0322344110473799E-2</v>
      </c>
      <c r="F6674" s="1">
        <v>15.1725723736861</v>
      </c>
      <c r="G6674" s="1">
        <v>1.2323702317209699</v>
      </c>
      <c r="H6674" s="1">
        <v>-4.3831634180548397E-3</v>
      </c>
      <c r="I6674" s="1">
        <v>35.2053505161131</v>
      </c>
      <c r="J6674" s="1">
        <v>3.0515826125826302</v>
      </c>
      <c r="K6674" s="1">
        <v>-3.9920717085603401E-2</v>
      </c>
      <c r="L6674" s="1">
        <v>6.8797978131298398</v>
      </c>
      <c r="M6674" s="1">
        <v>0.60035049568677201</v>
      </c>
      <c r="N6674" s="1">
        <v>-2.4499613049791799E-2</v>
      </c>
      <c r="O6674" s="1">
        <v>177.09759108973799</v>
      </c>
      <c r="P6674" s="1">
        <v>11.7386608934787</v>
      </c>
      <c r="Q6674" s="1">
        <v>-7.7384296115082796E-2</v>
      </c>
      <c r="R6674" s="1">
        <v>51.015439927864399</v>
      </c>
      <c r="S6674" s="1">
        <v>5.1378852598515703</v>
      </c>
      <c r="T6674" s="43">
        <f t="shared" si="627"/>
        <v>2338.1640376755258</v>
      </c>
      <c r="U6674" s="1">
        <f t="shared" si="628"/>
        <v>-193.75596232447424</v>
      </c>
      <c r="V6674" s="1" t="b">
        <f t="shared" si="629"/>
        <v>0</v>
      </c>
      <c r="W6674" s="44" t="b">
        <f t="shared" si="630"/>
        <v>0</v>
      </c>
      <c r="X6674" s="38">
        <f t="shared" si="631"/>
        <v>0</v>
      </c>
      <c r="Y6674" s="38">
        <f t="shared" si="632"/>
        <v>1</v>
      </c>
      <c r="AF6674" s="1">
        <v>1.6207908834346101</v>
      </c>
      <c r="AG6674" s="1">
        <v>1.2323702317209699</v>
      </c>
      <c r="AH6674" s="1">
        <v>3.0515826125826302</v>
      </c>
      <c r="AI6674" s="1">
        <v>0.60035049568677201</v>
      </c>
      <c r="AJ6674" s="1">
        <v>11.7386608934787</v>
      </c>
      <c r="AK6674" s="1">
        <v>5.1378852598515703</v>
      </c>
    </row>
    <row r="6675" spans="1:37">
      <c r="A6675">
        <v>6673</v>
      </c>
      <c r="B6675" s="1">
        <v>8.8265975977323396E-3</v>
      </c>
      <c r="C6675" s="1">
        <v>16.303269176704902</v>
      </c>
      <c r="D6675" s="1">
        <v>1.6553100730955801</v>
      </c>
      <c r="E6675" s="1">
        <v>5.9184168219776997E-2</v>
      </c>
      <c r="F6675" s="1">
        <v>16.264679601818901</v>
      </c>
      <c r="G6675" s="1">
        <v>1.59003507923024</v>
      </c>
      <c r="H6675" s="1">
        <v>3.1847889979704197E-2</v>
      </c>
      <c r="I6675" s="1">
        <v>36.504265900632603</v>
      </c>
      <c r="J6675" s="1">
        <v>3.3695995224378801</v>
      </c>
      <c r="K6675" s="1">
        <v>3.0782741141200699E-2</v>
      </c>
      <c r="L6675" s="1">
        <v>7.38383183067414</v>
      </c>
      <c r="M6675" s="1">
        <v>0.65734690168393906</v>
      </c>
      <c r="N6675" s="1">
        <v>5.97706925229046E-3</v>
      </c>
      <c r="O6675" s="1">
        <v>182.57802666478401</v>
      </c>
      <c r="P6675" s="1">
        <v>12.1690958715674</v>
      </c>
      <c r="Q6675" s="1">
        <v>-1.6588814694435398E-2</v>
      </c>
      <c r="R6675" s="1">
        <v>54.213166972330399</v>
      </c>
      <c r="S6675" s="1">
        <v>4.4674838292540997</v>
      </c>
      <c r="T6675" s="43">
        <f t="shared" si="627"/>
        <v>2390.8871277269141</v>
      </c>
      <c r="U6675" s="1">
        <f t="shared" si="628"/>
        <v>-141.03287227308601</v>
      </c>
      <c r="V6675" s="1" t="b">
        <f t="shared" si="629"/>
        <v>0</v>
      </c>
      <c r="W6675" s="44" t="b">
        <f t="shared" si="630"/>
        <v>0</v>
      </c>
      <c r="X6675" s="38">
        <f t="shared" si="631"/>
        <v>0</v>
      </c>
      <c r="Y6675" s="38">
        <f t="shared" si="632"/>
        <v>1</v>
      </c>
      <c r="AF6675" s="1">
        <v>1.6553100730955801</v>
      </c>
      <c r="AG6675" s="1">
        <v>1.59003507923024</v>
      </c>
      <c r="AH6675" s="1">
        <v>3.3695995224378801</v>
      </c>
      <c r="AI6675" s="1">
        <v>0.65734690168393906</v>
      </c>
      <c r="AJ6675" s="1">
        <v>12.1690958715674</v>
      </c>
      <c r="AK6675" s="1">
        <v>4.4674838292540997</v>
      </c>
    </row>
    <row r="6676" spans="1:37">
      <c r="A6676">
        <v>6674</v>
      </c>
      <c r="B6676" s="1">
        <v>1.35603106301937E-2</v>
      </c>
      <c r="C6676" s="1">
        <v>16.380627125189601</v>
      </c>
      <c r="D6676" s="1">
        <v>1.67022275422599</v>
      </c>
      <c r="E6676" s="1">
        <v>5.6747509450321004E-3</v>
      </c>
      <c r="F6676" s="1">
        <v>15.417241234007401</v>
      </c>
      <c r="G6676" s="1">
        <v>1.26558705726151</v>
      </c>
      <c r="H6676" s="1">
        <v>1.46007115628876E-3</v>
      </c>
      <c r="I6676" s="1">
        <v>35.411665824798199</v>
      </c>
      <c r="J6676" s="1">
        <v>3.0834021264123299</v>
      </c>
      <c r="K6676" s="1">
        <v>-3.2720220621531501E-2</v>
      </c>
      <c r="L6676" s="1">
        <v>6.92951455074778</v>
      </c>
      <c r="M6676" s="1">
        <v>0.593546839494417</v>
      </c>
      <c r="N6676" s="1">
        <v>3.2605069456919801E-2</v>
      </c>
      <c r="O6676" s="1">
        <v>187.50502128250201</v>
      </c>
      <c r="P6676" s="1">
        <v>13.849112540779799</v>
      </c>
      <c r="Q6676" s="1">
        <v>-0.111819351715535</v>
      </c>
      <c r="R6676" s="1">
        <v>49.288622574342199</v>
      </c>
      <c r="S6676" s="1">
        <v>6.0612766972538097</v>
      </c>
      <c r="T6676" s="43">
        <f t="shared" si="627"/>
        <v>2652.3148015427855</v>
      </c>
      <c r="U6676" s="1">
        <f t="shared" si="628"/>
        <v>120.39480154278544</v>
      </c>
      <c r="V6676" s="1" t="b">
        <f t="shared" si="629"/>
        <v>0</v>
      </c>
      <c r="W6676" s="44" t="b">
        <f t="shared" si="630"/>
        <v>0</v>
      </c>
      <c r="X6676" s="38">
        <f t="shared" si="631"/>
        <v>1</v>
      </c>
      <c r="Y6676" s="38">
        <f t="shared" si="632"/>
        <v>0</v>
      </c>
      <c r="AF6676" s="1">
        <v>1.67022275422599</v>
      </c>
      <c r="AG6676" s="1">
        <v>1.26558705726151</v>
      </c>
      <c r="AH6676" s="1">
        <v>3.0834021264123299</v>
      </c>
      <c r="AI6676" s="1">
        <v>0.593546839494417</v>
      </c>
      <c r="AJ6676" s="1">
        <v>13.849112540779799</v>
      </c>
      <c r="AK6676" s="1">
        <v>6.0612766972538097</v>
      </c>
    </row>
    <row r="6677" spans="1:37">
      <c r="A6677">
        <v>6675</v>
      </c>
      <c r="B6677" s="1">
        <v>7.1211694974974399E-2</v>
      </c>
      <c r="C6677" s="1">
        <v>17.352745710299398</v>
      </c>
      <c r="D6677" s="1">
        <v>2.0456033649990002</v>
      </c>
      <c r="E6677" s="1">
        <v>3.4028225937812601E-2</v>
      </c>
      <c r="F6677" s="1">
        <v>15.8606296959715</v>
      </c>
      <c r="G6677" s="1">
        <v>1.3934283597891</v>
      </c>
      <c r="H6677" s="1">
        <v>2.60345861271521E-2</v>
      </c>
      <c r="I6677" s="1">
        <v>36.292671139253201</v>
      </c>
      <c r="J6677" s="1">
        <v>3.2981921101723102</v>
      </c>
      <c r="K6677" s="1">
        <v>2.05967903563057E-2</v>
      </c>
      <c r="L6677" s="1">
        <v>7.3090022353162398</v>
      </c>
      <c r="M6677" s="1">
        <v>0.63256764536685794</v>
      </c>
      <c r="N6677" s="1">
        <v>6.86485739869373E-2</v>
      </c>
      <c r="O6677" s="1">
        <v>194.38663307407501</v>
      </c>
      <c r="P6677" s="1">
        <v>17.925625901809401</v>
      </c>
      <c r="Q6677" s="1">
        <v>-6.8707722401511795E-2</v>
      </c>
      <c r="R6677" s="1">
        <v>51.460005014792301</v>
      </c>
      <c r="S6677" s="1">
        <v>4.9485443495684702</v>
      </c>
      <c r="T6677" s="43">
        <f t="shared" si="627"/>
        <v>3024.396173170514</v>
      </c>
      <c r="U6677" s="1">
        <f t="shared" si="628"/>
        <v>492.4761731705139</v>
      </c>
      <c r="V6677" s="1" t="b">
        <f t="shared" si="629"/>
        <v>0</v>
      </c>
      <c r="W6677" s="44" t="b">
        <f t="shared" si="630"/>
        <v>0</v>
      </c>
      <c r="X6677" s="38">
        <f t="shared" si="631"/>
        <v>1</v>
      </c>
      <c r="Y6677" s="38">
        <f t="shared" si="632"/>
        <v>0</v>
      </c>
      <c r="AF6677" s="1">
        <v>2.0456033649990002</v>
      </c>
      <c r="AG6677" s="1">
        <v>1.3934283597891</v>
      </c>
      <c r="AH6677" s="1">
        <v>3.2981921101723102</v>
      </c>
      <c r="AI6677" s="1">
        <v>0.63256764536685794</v>
      </c>
      <c r="AJ6677" s="1">
        <v>17.925625901809401</v>
      </c>
      <c r="AK6677" s="1">
        <v>4.9485443495684702</v>
      </c>
    </row>
    <row r="6678" spans="1:37">
      <c r="A6678">
        <v>6676</v>
      </c>
      <c r="B6678" s="1">
        <v>-4.24369453391873E-2</v>
      </c>
      <c r="C6678" s="1">
        <v>15.488566518337</v>
      </c>
      <c r="D6678" s="1">
        <v>1.6292374329043</v>
      </c>
      <c r="E6678" s="1">
        <v>-1.7241210226194199E-2</v>
      </c>
      <c r="F6678" s="1">
        <v>15.0679577015877</v>
      </c>
      <c r="G6678" s="1">
        <v>1.2295938135827</v>
      </c>
      <c r="H6678" s="1">
        <v>-2.0521188670763899E-2</v>
      </c>
      <c r="I6678" s="1">
        <v>34.641765486598899</v>
      </c>
      <c r="J6678" s="1">
        <v>3.02612342468657</v>
      </c>
      <c r="K6678" s="1">
        <v>1.28521108205368E-2</v>
      </c>
      <c r="L6678" s="1">
        <v>7.2526149877010999</v>
      </c>
      <c r="M6678" s="1">
        <v>0.61681396348203998</v>
      </c>
      <c r="N6678" s="1">
        <v>-1.78946624104055E-2</v>
      </c>
      <c r="O6678" s="1">
        <v>178.27118343045001</v>
      </c>
      <c r="P6678" s="1">
        <v>11.691260845981301</v>
      </c>
      <c r="Q6678" s="1">
        <v>-3.1701559071517001E-3</v>
      </c>
      <c r="R6678" s="1">
        <v>54.945537688871397</v>
      </c>
      <c r="S6678" s="1">
        <v>4.5128249282791399</v>
      </c>
      <c r="T6678" s="43">
        <f t="shared" si="627"/>
        <v>2270.5854408916048</v>
      </c>
      <c r="U6678" s="1">
        <f t="shared" si="628"/>
        <v>-261.3345591083953</v>
      </c>
      <c r="V6678" s="1" t="b">
        <f t="shared" si="629"/>
        <v>1</v>
      </c>
      <c r="W6678" s="44" t="b">
        <f t="shared" si="630"/>
        <v>1</v>
      </c>
      <c r="X6678" s="38">
        <f t="shared" si="631"/>
        <v>0</v>
      </c>
      <c r="Y6678" s="38">
        <f t="shared" si="632"/>
        <v>1</v>
      </c>
      <c r="AF6678" s="1">
        <v>1.6292374329043</v>
      </c>
      <c r="AG6678" s="1">
        <v>1.2295938135827</v>
      </c>
      <c r="AH6678" s="1">
        <v>3.02612342468657</v>
      </c>
      <c r="AI6678" s="1">
        <v>0.61681396348203998</v>
      </c>
      <c r="AJ6678" s="1">
        <v>11.691260845981301</v>
      </c>
      <c r="AK6678" s="1">
        <v>4.5128249282791399</v>
      </c>
    </row>
    <row r="6679" spans="1:37">
      <c r="A6679">
        <v>6677</v>
      </c>
      <c r="B6679" s="1">
        <v>4.6895760186321599E-2</v>
      </c>
      <c r="C6679" s="1">
        <v>16.935886181091899</v>
      </c>
      <c r="D6679" s="1">
        <v>1.84734082376529</v>
      </c>
      <c r="E6679" s="1">
        <v>5.3162973380114303E-2</v>
      </c>
      <c r="F6679" s="1">
        <v>16.167041042315599</v>
      </c>
      <c r="G6679" s="1">
        <v>1.5361845757060999</v>
      </c>
      <c r="H6679" s="1">
        <v>6.6217078113759001E-2</v>
      </c>
      <c r="I6679" s="1">
        <v>37.780697191368603</v>
      </c>
      <c r="J6679" s="1">
        <v>3.9732490876069302</v>
      </c>
      <c r="K6679" s="1">
        <v>4.6061659059661003E-2</v>
      </c>
      <c r="L6679" s="1">
        <v>7.4975150579280596</v>
      </c>
      <c r="M6679" s="1">
        <v>0.70505201542232598</v>
      </c>
      <c r="N6679" s="1">
        <v>-4.5256098621239103E-2</v>
      </c>
      <c r="O6679" s="1">
        <v>173.45955453634301</v>
      </c>
      <c r="P6679" s="1">
        <v>12.379678479477599</v>
      </c>
      <c r="Q6679" s="1">
        <v>-1.13707202615058E-2</v>
      </c>
      <c r="R6679" s="1">
        <v>54.496795754419203</v>
      </c>
      <c r="S6679" s="1">
        <v>4.4762405639230796</v>
      </c>
      <c r="T6679" s="43">
        <f t="shared" si="627"/>
        <v>2491.7745545901325</v>
      </c>
      <c r="U6679" s="1">
        <f t="shared" si="628"/>
        <v>-40.145445409867534</v>
      </c>
      <c r="V6679" s="1" t="b">
        <f t="shared" si="629"/>
        <v>0</v>
      </c>
      <c r="W6679" s="44" t="b">
        <f t="shared" si="630"/>
        <v>0</v>
      </c>
      <c r="X6679" s="38">
        <f t="shared" si="631"/>
        <v>0</v>
      </c>
      <c r="Y6679" s="38">
        <f t="shared" si="632"/>
        <v>1</v>
      </c>
      <c r="AF6679" s="1">
        <v>1.84734082376529</v>
      </c>
      <c r="AG6679" s="1">
        <v>1.5361845757060999</v>
      </c>
      <c r="AH6679" s="1">
        <v>3.9732490876069302</v>
      </c>
      <c r="AI6679" s="1">
        <v>0.70505201542232598</v>
      </c>
      <c r="AJ6679" s="1">
        <v>12.379678479477599</v>
      </c>
      <c r="AK6679" s="1">
        <v>4.4762405639230796</v>
      </c>
    </row>
    <row r="6680" spans="1:37">
      <c r="A6680">
        <v>6678</v>
      </c>
      <c r="B6680" s="1">
        <v>1.18707303888056E-2</v>
      </c>
      <c r="C6680" s="1">
        <v>16.352974108830701</v>
      </c>
      <c r="D6680" s="1">
        <v>1.6644342505984799</v>
      </c>
      <c r="E6680" s="1">
        <v>3.3606103055967097E-2</v>
      </c>
      <c r="F6680" s="1">
        <v>15.853935974142299</v>
      </c>
      <c r="G6680" s="1">
        <v>1.39043292787975</v>
      </c>
      <c r="H6680" s="1">
        <v>-1.2533566423748799E-2</v>
      </c>
      <c r="I6680" s="1">
        <v>34.919578880409603</v>
      </c>
      <c r="J6680" s="1">
        <v>3.0336407739909901</v>
      </c>
      <c r="K6680" s="1">
        <v>-1.7746754487001502E-2</v>
      </c>
      <c r="L6680" s="1">
        <v>7.0340541087871999</v>
      </c>
      <c r="M6680" s="1">
        <v>0.58956220290172001</v>
      </c>
      <c r="N6680" s="1">
        <v>1.51061719593754E-2</v>
      </c>
      <c r="O6680" s="1">
        <v>184.25243150032401</v>
      </c>
      <c r="P6680" s="1">
        <v>12.600406231203801</v>
      </c>
      <c r="Q6680" s="1">
        <v>-6.2266272979047403E-2</v>
      </c>
      <c r="R6680" s="1">
        <v>51.792551926588303</v>
      </c>
      <c r="S6680" s="1">
        <v>4.8398430070015896</v>
      </c>
      <c r="T6680" s="43">
        <f t="shared" si="627"/>
        <v>2411.831939357633</v>
      </c>
      <c r="U6680" s="1">
        <f t="shared" si="628"/>
        <v>-120.08806064236705</v>
      </c>
      <c r="V6680" s="1" t="b">
        <f t="shared" si="629"/>
        <v>0</v>
      </c>
      <c r="W6680" s="44" t="b">
        <f t="shared" si="630"/>
        <v>0</v>
      </c>
      <c r="X6680" s="38">
        <f t="shared" si="631"/>
        <v>0</v>
      </c>
      <c r="Y6680" s="38">
        <f t="shared" si="632"/>
        <v>1</v>
      </c>
      <c r="AF6680" s="1">
        <v>1.6644342505984799</v>
      </c>
      <c r="AG6680" s="1">
        <v>1.39043292787975</v>
      </c>
      <c r="AH6680" s="1">
        <v>3.0336407739909901</v>
      </c>
      <c r="AI6680" s="1">
        <v>0.58956220290172001</v>
      </c>
      <c r="AJ6680" s="1">
        <v>12.600406231203801</v>
      </c>
      <c r="AK6680" s="1">
        <v>4.8398430070015896</v>
      </c>
    </row>
    <row r="6681" spans="1:37">
      <c r="A6681">
        <v>6679</v>
      </c>
      <c r="B6681" s="1">
        <v>-0.173649478603604</v>
      </c>
      <c r="C6681" s="1">
        <v>13.583958499861501</v>
      </c>
      <c r="D6681" s="1">
        <v>2.5467282916193601</v>
      </c>
      <c r="E6681" s="1">
        <v>-6.4037667247478197E-2</v>
      </c>
      <c r="F6681" s="1">
        <v>14.3790750124283</v>
      </c>
      <c r="G6681" s="1">
        <v>1.3418685649603701</v>
      </c>
      <c r="H6681" s="1">
        <v>2.31811581208205E-2</v>
      </c>
      <c r="I6681" s="1">
        <v>36.189260222967</v>
      </c>
      <c r="J6681" s="1">
        <v>3.2641058571299402</v>
      </c>
      <c r="K6681" s="1">
        <v>-5.5609130791479E-2</v>
      </c>
      <c r="L6681" s="1">
        <v>6.77270693828034</v>
      </c>
      <c r="M6681" s="1">
        <v>0.62480434126002304</v>
      </c>
      <c r="N6681" s="1">
        <v>-3.5333406816929799E-2</v>
      </c>
      <c r="O6681" s="1">
        <v>175.18930794894899</v>
      </c>
      <c r="P6681" s="1">
        <v>11.9736769784688</v>
      </c>
      <c r="Q6681" s="1">
        <v>-4.0540479899446501E-2</v>
      </c>
      <c r="R6681" s="1">
        <v>52.9300984994373</v>
      </c>
      <c r="S6681" s="1">
        <v>4.5596869148875099</v>
      </c>
      <c r="T6681" s="43">
        <f t="shared" si="627"/>
        <v>2431.0870948326005</v>
      </c>
      <c r="U6681" s="1">
        <f t="shared" si="628"/>
        <v>-100.83290516739953</v>
      </c>
      <c r="V6681" s="1" t="b">
        <f t="shared" si="629"/>
        <v>0</v>
      </c>
      <c r="W6681" s="44" t="b">
        <f t="shared" si="630"/>
        <v>0</v>
      </c>
      <c r="X6681" s="38">
        <f t="shared" si="631"/>
        <v>0</v>
      </c>
      <c r="Y6681" s="38">
        <f t="shared" si="632"/>
        <v>1</v>
      </c>
      <c r="AF6681" s="1">
        <v>2.5467282916193601</v>
      </c>
      <c r="AG6681" s="1">
        <v>1.3418685649603701</v>
      </c>
      <c r="AH6681" s="1">
        <v>3.2641058571299402</v>
      </c>
      <c r="AI6681" s="1">
        <v>0.62480434126002304</v>
      </c>
      <c r="AJ6681" s="1">
        <v>11.9736769784688</v>
      </c>
      <c r="AK6681" s="1">
        <v>4.5596869148875099</v>
      </c>
    </row>
    <row r="6682" spans="1:37">
      <c r="A6682">
        <v>6680</v>
      </c>
      <c r="B6682" s="1">
        <v>-4.6294400518391898E-2</v>
      </c>
      <c r="C6682" s="1">
        <v>15.428935153803099</v>
      </c>
      <c r="D6682" s="1">
        <v>1.6391486346670501</v>
      </c>
      <c r="E6682" s="1">
        <v>2.1317357881989402E-3</v>
      </c>
      <c r="F6682" s="1">
        <v>15.3627143664373</v>
      </c>
      <c r="G6682" s="1">
        <v>1.25595654744005</v>
      </c>
      <c r="H6682" s="1">
        <v>1.74090903233452E-2</v>
      </c>
      <c r="I6682" s="1">
        <v>35.980975055754797</v>
      </c>
      <c r="J6682" s="1">
        <v>3.1991641622609501</v>
      </c>
      <c r="K6682" s="1">
        <v>-2.6271997285477001E-2</v>
      </c>
      <c r="L6682" s="1">
        <v>6.9743419814985899</v>
      </c>
      <c r="M6682" s="1">
        <v>0.59077654213634301</v>
      </c>
      <c r="N6682" s="1">
        <v>-1.70199492455392E-2</v>
      </c>
      <c r="O6682" s="1">
        <v>178.42718780110499</v>
      </c>
      <c r="P6682" s="1">
        <v>11.6904159770642</v>
      </c>
      <c r="Q6682" s="1">
        <v>-3.6424497227102198E-2</v>
      </c>
      <c r="R6682" s="1">
        <v>53.148406836169698</v>
      </c>
      <c r="S6682" s="1">
        <v>4.5308873566903101</v>
      </c>
      <c r="T6682" s="43">
        <f t="shared" si="627"/>
        <v>2290.6349220258903</v>
      </c>
      <c r="U6682" s="1">
        <f t="shared" si="628"/>
        <v>-241.28507797410975</v>
      </c>
      <c r="V6682" s="1" t="b">
        <f t="shared" si="629"/>
        <v>1</v>
      </c>
      <c r="W6682" s="44" t="b">
        <f t="shared" si="630"/>
        <v>0</v>
      </c>
      <c r="X6682" s="38">
        <f t="shared" si="631"/>
        <v>0</v>
      </c>
      <c r="Y6682" s="38">
        <f t="shared" si="632"/>
        <v>1</v>
      </c>
      <c r="AF6682" s="1">
        <v>1.6391486346670501</v>
      </c>
      <c r="AG6682" s="1">
        <v>1.25595654744005</v>
      </c>
      <c r="AH6682" s="1">
        <v>3.1991641622609501</v>
      </c>
      <c r="AI6682" s="1">
        <v>0.59077654213634301</v>
      </c>
      <c r="AJ6682" s="1">
        <v>11.6904159770642</v>
      </c>
      <c r="AK6682" s="1">
        <v>4.5308873566903101</v>
      </c>
    </row>
    <row r="6683" spans="1:37">
      <c r="A6683">
        <v>6681</v>
      </c>
      <c r="B6683" s="1">
        <v>-6.6279661810203602E-2</v>
      </c>
      <c r="C6683" s="1">
        <v>15.123644669636599</v>
      </c>
      <c r="D6683" s="1">
        <v>1.70356206117253</v>
      </c>
      <c r="E6683" s="1">
        <v>-4.37202851296924E-2</v>
      </c>
      <c r="F6683" s="1">
        <v>14.6742081882976</v>
      </c>
      <c r="G6683" s="1">
        <v>1.2629191580384</v>
      </c>
      <c r="H6683" s="1">
        <v>2.6836480970158999E-3</v>
      </c>
      <c r="I6683" s="1">
        <v>35.455021241469098</v>
      </c>
      <c r="J6683" s="1">
        <v>3.0925358318325902</v>
      </c>
      <c r="K6683" s="1">
        <v>2.1699502485358099E-3</v>
      </c>
      <c r="L6683" s="1">
        <v>7.1755537130681599</v>
      </c>
      <c r="M6683" s="1">
        <v>0.60194058738553902</v>
      </c>
      <c r="N6683" s="1">
        <v>-2.0396153314820201E-2</v>
      </c>
      <c r="O6683" s="1">
        <v>177.825796983901</v>
      </c>
      <c r="P6683" s="1">
        <v>11.685906648735999</v>
      </c>
      <c r="Q6683" s="1">
        <v>-1.8281388737138301E-2</v>
      </c>
      <c r="R6683" s="1">
        <v>54.121484784473701</v>
      </c>
      <c r="S6683" s="1">
        <v>4.4651262798579099</v>
      </c>
      <c r="T6683" s="43">
        <f t="shared" si="627"/>
        <v>2281.1990567022967</v>
      </c>
      <c r="U6683" s="1">
        <f t="shared" si="628"/>
        <v>-250.72094329770334</v>
      </c>
      <c r="V6683" s="1" t="b">
        <f t="shared" si="629"/>
        <v>1</v>
      </c>
      <c r="W6683" s="44" t="b">
        <f t="shared" si="630"/>
        <v>0</v>
      </c>
      <c r="X6683" s="38">
        <f t="shared" si="631"/>
        <v>0</v>
      </c>
      <c r="Y6683" s="38">
        <f t="shared" si="632"/>
        <v>1</v>
      </c>
      <c r="AF6683" s="1">
        <v>1.70356206117253</v>
      </c>
      <c r="AG6683" s="1">
        <v>1.2629191580384</v>
      </c>
      <c r="AH6683" s="1">
        <v>3.0925358318325902</v>
      </c>
      <c r="AI6683" s="1">
        <v>0.60194058738553902</v>
      </c>
      <c r="AJ6683" s="1">
        <v>11.685906648735999</v>
      </c>
      <c r="AK6683" s="1">
        <v>4.4651262798579099</v>
      </c>
    </row>
    <row r="6684" spans="1:37">
      <c r="A6684">
        <v>6682</v>
      </c>
      <c r="B6684" s="1">
        <v>9.8180615373632193E-2</v>
      </c>
      <c r="C6684" s="1">
        <v>17.8270981645897</v>
      </c>
      <c r="D6684" s="1">
        <v>2.3311268428181</v>
      </c>
      <c r="E6684" s="1">
        <v>1.1386385459908501E-2</v>
      </c>
      <c r="F6684" s="1">
        <v>15.505550837177299</v>
      </c>
      <c r="G6684" s="1">
        <v>1.2810623405413899</v>
      </c>
      <c r="H6684" s="1">
        <v>2.5508806868506002E-2</v>
      </c>
      <c r="I6684" s="1">
        <v>36.273594221090796</v>
      </c>
      <c r="J6684" s="1">
        <v>3.2921275592308201</v>
      </c>
      <c r="K6684" s="1">
        <v>1.82690009840796E-2</v>
      </c>
      <c r="L6684" s="1">
        <v>7.2920082045270798</v>
      </c>
      <c r="M6684" s="1">
        <v>0.62692099519843403</v>
      </c>
      <c r="N6684" s="1">
        <v>1.18090642453382E-2</v>
      </c>
      <c r="O6684" s="1">
        <v>183.64593178397499</v>
      </c>
      <c r="P6684" s="1">
        <v>12.4060199286161</v>
      </c>
      <c r="Q6684" s="1">
        <v>-6.5953423288653903E-2</v>
      </c>
      <c r="R6684" s="1">
        <v>51.601936632289998</v>
      </c>
      <c r="S6684" s="1">
        <v>4.9013311706049896</v>
      </c>
      <c r="T6684" s="43">
        <f t="shared" si="627"/>
        <v>2483.8588837009838</v>
      </c>
      <c r="U6684" s="1">
        <f t="shared" si="628"/>
        <v>-48.061116299016248</v>
      </c>
      <c r="V6684" s="1" t="b">
        <f t="shared" si="629"/>
        <v>0</v>
      </c>
      <c r="W6684" s="44" t="b">
        <f t="shared" si="630"/>
        <v>0</v>
      </c>
      <c r="X6684" s="38">
        <f t="shared" si="631"/>
        <v>0</v>
      </c>
      <c r="Y6684" s="38">
        <f t="shared" si="632"/>
        <v>1</v>
      </c>
      <c r="AF6684" s="1">
        <v>2.3311268428181</v>
      </c>
      <c r="AG6684" s="1">
        <v>1.2810623405413899</v>
      </c>
      <c r="AH6684" s="1">
        <v>3.2921275592308201</v>
      </c>
      <c r="AI6684" s="1">
        <v>0.62692099519843403</v>
      </c>
      <c r="AJ6684" s="1">
        <v>12.4060199286161</v>
      </c>
      <c r="AK6684" s="1">
        <v>4.9013311706049896</v>
      </c>
    </row>
    <row r="6685" spans="1:37">
      <c r="A6685">
        <v>6683</v>
      </c>
      <c r="B6685" s="1">
        <v>-0.15248597740255199</v>
      </c>
      <c r="C6685" s="1">
        <v>13.8745062815876</v>
      </c>
      <c r="D6685" s="1">
        <v>2.33094508726137</v>
      </c>
      <c r="E6685" s="1">
        <v>-0.103297939186307</v>
      </c>
      <c r="F6685" s="1">
        <v>13.825486735513699</v>
      </c>
      <c r="G6685" s="1">
        <v>1.6048072753167899</v>
      </c>
      <c r="H6685" s="1">
        <v>-2.3571145257346601E-2</v>
      </c>
      <c r="I6685" s="1">
        <v>34.536270565025902</v>
      </c>
      <c r="J6685" s="1">
        <v>3.0272311650922501</v>
      </c>
      <c r="K6685" s="1">
        <v>7.3564849423735099E-3</v>
      </c>
      <c r="L6685" s="1">
        <v>7.2128666501262</v>
      </c>
      <c r="M6685" s="1">
        <v>0.60952869349352601</v>
      </c>
      <c r="N6685" s="1">
        <v>-1.12314683415241E-2</v>
      </c>
      <c r="O6685" s="1">
        <v>179.46300518279801</v>
      </c>
      <c r="P6685" s="1">
        <v>11.7327864854261</v>
      </c>
      <c r="Q6685" s="1">
        <v>-5.2221720575653698E-2</v>
      </c>
      <c r="R6685" s="1">
        <v>52.315406452337797</v>
      </c>
      <c r="S6685" s="1">
        <v>4.68876530818532</v>
      </c>
      <c r="T6685" s="43">
        <f t="shared" si="627"/>
        <v>2399.4064014775358</v>
      </c>
      <c r="U6685" s="1">
        <f t="shared" si="628"/>
        <v>-132.51359852246424</v>
      </c>
      <c r="V6685" s="1" t="b">
        <f t="shared" si="629"/>
        <v>0</v>
      </c>
      <c r="W6685" s="44" t="b">
        <f t="shared" si="630"/>
        <v>0</v>
      </c>
      <c r="X6685" s="38">
        <f t="shared" si="631"/>
        <v>0</v>
      </c>
      <c r="Y6685" s="38">
        <f t="shared" si="632"/>
        <v>1</v>
      </c>
      <c r="AF6685" s="1">
        <v>2.33094508726137</v>
      </c>
      <c r="AG6685" s="1">
        <v>1.6048072753167899</v>
      </c>
      <c r="AH6685" s="1">
        <v>3.0272311650922501</v>
      </c>
      <c r="AI6685" s="1">
        <v>0.60952869349352601</v>
      </c>
      <c r="AJ6685" s="1">
        <v>11.7327864854261</v>
      </c>
      <c r="AK6685" s="1">
        <v>4.68876530818532</v>
      </c>
    </row>
    <row r="6686" spans="1:37">
      <c r="A6686">
        <v>6684</v>
      </c>
      <c r="B6686" s="1">
        <v>-3.19399966982283E-2</v>
      </c>
      <c r="C6686" s="1">
        <v>15.6520055102336</v>
      </c>
      <c r="D6686" s="1">
        <v>1.61087707148343</v>
      </c>
      <c r="E6686" s="1">
        <v>-1.0894218606071201E-2</v>
      </c>
      <c r="F6686" s="1">
        <v>15.1638980470624</v>
      </c>
      <c r="G6686" s="1">
        <v>1.23227534730012</v>
      </c>
      <c r="H6686" s="1">
        <v>6.2386133171725297E-2</v>
      </c>
      <c r="I6686" s="1">
        <v>37.636238304253098</v>
      </c>
      <c r="J6686" s="1">
        <v>3.8896340403379499</v>
      </c>
      <c r="K6686" s="1">
        <v>-2.69044414524717E-2</v>
      </c>
      <c r="L6686" s="1">
        <v>6.9699324941180301</v>
      </c>
      <c r="M6686" s="1">
        <v>0.589232687006913</v>
      </c>
      <c r="N6686" s="1">
        <v>2.99268596247978E-2</v>
      </c>
      <c r="O6686" s="1">
        <v>187.00351535974499</v>
      </c>
      <c r="P6686" s="1">
        <v>13.617863824793</v>
      </c>
      <c r="Q6686" s="1">
        <v>-3.9516163402886301E-2</v>
      </c>
      <c r="R6686" s="1">
        <v>52.984343449750703</v>
      </c>
      <c r="S6686" s="1">
        <v>4.5510623955316003</v>
      </c>
      <c r="T6686" s="43">
        <f t="shared" si="627"/>
        <v>2549.0945366453011</v>
      </c>
      <c r="U6686" s="1">
        <f t="shared" si="628"/>
        <v>17.174536645301032</v>
      </c>
      <c r="V6686" s="1" t="b">
        <f t="shared" si="629"/>
        <v>0</v>
      </c>
      <c r="W6686" s="44" t="b">
        <f t="shared" si="630"/>
        <v>0</v>
      </c>
      <c r="X6686" s="38">
        <f t="shared" si="631"/>
        <v>1</v>
      </c>
      <c r="Y6686" s="38">
        <f t="shared" si="632"/>
        <v>0</v>
      </c>
      <c r="AF6686" s="1">
        <v>1.61087707148343</v>
      </c>
      <c r="AG6686" s="1">
        <v>1.23227534730012</v>
      </c>
      <c r="AH6686" s="1">
        <v>3.8896340403379499</v>
      </c>
      <c r="AI6686" s="1">
        <v>0.589232687006913</v>
      </c>
      <c r="AJ6686" s="1">
        <v>13.617863824793</v>
      </c>
      <c r="AK6686" s="1">
        <v>4.5510623955316003</v>
      </c>
    </row>
    <row r="6687" spans="1:37">
      <c r="A6687">
        <v>6685</v>
      </c>
      <c r="B6687" s="1">
        <v>-6.2306591468712404E-3</v>
      </c>
      <c r="C6687" s="1">
        <v>16.0596255723299</v>
      </c>
      <c r="D6687" s="1">
        <v>1.61690254747263</v>
      </c>
      <c r="E6687" s="1">
        <v>-1.17379245129386E-2</v>
      </c>
      <c r="F6687" s="1">
        <v>15.151109572323501</v>
      </c>
      <c r="G6687" s="1">
        <v>1.2318257965570001</v>
      </c>
      <c r="H6687" s="1">
        <v>2.0268660401103301E-2</v>
      </c>
      <c r="I6687" s="1">
        <v>36.084012426471297</v>
      </c>
      <c r="J6687" s="1">
        <v>3.23074781749441</v>
      </c>
      <c r="K6687" s="1">
        <v>4.0902059756934499E-2</v>
      </c>
      <c r="L6687" s="1">
        <v>7.4589305104631496</v>
      </c>
      <c r="M6687" s="1">
        <v>0.688211941604019</v>
      </c>
      <c r="N6687" s="1">
        <v>-1.88567109350107E-2</v>
      </c>
      <c r="O6687" s="1">
        <v>178.099760373322</v>
      </c>
      <c r="P6687" s="1">
        <v>11.6878198377684</v>
      </c>
      <c r="Q6687" s="1">
        <v>5.1097805524839203E-2</v>
      </c>
      <c r="R6687" s="1">
        <v>58.009711270577696</v>
      </c>
      <c r="S6687" s="1">
        <v>5.5068106962734804</v>
      </c>
      <c r="T6687" s="43">
        <f t="shared" si="627"/>
        <v>2396.2318637169938</v>
      </c>
      <c r="U6687" s="1">
        <f t="shared" si="628"/>
        <v>-135.68813628300632</v>
      </c>
      <c r="V6687" s="1" t="b">
        <f t="shared" si="629"/>
        <v>0</v>
      </c>
      <c r="W6687" s="44" t="b">
        <f t="shared" si="630"/>
        <v>0</v>
      </c>
      <c r="X6687" s="38">
        <f t="shared" si="631"/>
        <v>0</v>
      </c>
      <c r="Y6687" s="38">
        <f t="shared" si="632"/>
        <v>1</v>
      </c>
      <c r="AF6687" s="1">
        <v>1.61690254747263</v>
      </c>
      <c r="AG6687" s="1">
        <v>1.2318257965570001</v>
      </c>
      <c r="AH6687" s="1">
        <v>3.23074781749441</v>
      </c>
      <c r="AI6687" s="1">
        <v>0.688211941604019</v>
      </c>
      <c r="AJ6687" s="1">
        <v>11.6878198377684</v>
      </c>
      <c r="AK6687" s="1">
        <v>5.5068106962734804</v>
      </c>
    </row>
    <row r="6688" spans="1:37">
      <c r="A6688">
        <v>6686</v>
      </c>
      <c r="B6688" s="1">
        <v>3.2142946429312501E-2</v>
      </c>
      <c r="C6688" s="1">
        <v>16.687868186411599</v>
      </c>
      <c r="D6688" s="1">
        <v>1.7575181122977099</v>
      </c>
      <c r="E6688" s="1">
        <v>5.2148100957261398E-2</v>
      </c>
      <c r="F6688" s="1">
        <v>16.150641881138402</v>
      </c>
      <c r="G6688" s="1">
        <v>1.5269375304542101</v>
      </c>
      <c r="H6688" s="1">
        <v>-1.57754374259911E-2</v>
      </c>
      <c r="I6688" s="1">
        <v>34.806557409726302</v>
      </c>
      <c r="J6688" s="1">
        <v>3.0307349645953101</v>
      </c>
      <c r="K6688" s="1">
        <v>-1.8306166773393799E-2</v>
      </c>
      <c r="L6688" s="1">
        <v>7.03012027291624</v>
      </c>
      <c r="M6688" s="1">
        <v>0.59071280950052496</v>
      </c>
      <c r="N6688" s="1">
        <v>6.2319246204897399E-2</v>
      </c>
      <c r="O6688" s="1">
        <v>193.16018175743801</v>
      </c>
      <c r="P6688" s="1">
        <v>17.063435100213098</v>
      </c>
      <c r="Q6688" s="1">
        <v>-4.8063373483737799E-2</v>
      </c>
      <c r="R6688" s="1">
        <v>52.533405013329201</v>
      </c>
      <c r="S6688" s="1">
        <v>4.62573831965513</v>
      </c>
      <c r="T6688" s="43">
        <f t="shared" si="627"/>
        <v>2859.5076836715984</v>
      </c>
      <c r="U6688" s="1">
        <f t="shared" si="628"/>
        <v>327.58768367159837</v>
      </c>
      <c r="V6688" s="1" t="b">
        <f t="shared" si="629"/>
        <v>0</v>
      </c>
      <c r="W6688" s="44" t="b">
        <f t="shared" si="630"/>
        <v>0</v>
      </c>
      <c r="X6688" s="38">
        <f t="shared" si="631"/>
        <v>1</v>
      </c>
      <c r="Y6688" s="38">
        <f t="shared" si="632"/>
        <v>0</v>
      </c>
      <c r="AF6688" s="1">
        <v>1.7575181122977099</v>
      </c>
      <c r="AG6688" s="1">
        <v>1.5269375304542101</v>
      </c>
      <c r="AH6688" s="1">
        <v>3.0307349645953101</v>
      </c>
      <c r="AI6688" s="1">
        <v>0.59071280950052496</v>
      </c>
      <c r="AJ6688" s="1">
        <v>17.063435100213098</v>
      </c>
      <c r="AK6688" s="1">
        <v>4.62573831965513</v>
      </c>
    </row>
    <row r="6689" spans="1:37">
      <c r="A6689">
        <v>6687</v>
      </c>
      <c r="B6689" s="1">
        <v>3.2207227736060898E-2</v>
      </c>
      <c r="C6689" s="1">
        <v>16.6889409388641</v>
      </c>
      <c r="D6689" s="1">
        <v>1.75902494430317</v>
      </c>
      <c r="E6689" s="1">
        <v>-3.3015878454734297E-2</v>
      </c>
      <c r="F6689" s="1">
        <v>14.8321306053156</v>
      </c>
      <c r="G6689" s="1">
        <v>1.2411309783943101</v>
      </c>
      <c r="H6689" s="1">
        <v>8.9877728847002195E-2</v>
      </c>
      <c r="I6689" s="1">
        <v>38.685272289780599</v>
      </c>
      <c r="J6689" s="1">
        <v>4.5469150791416002</v>
      </c>
      <c r="K6689" s="1">
        <v>-7.8165482870561304E-4</v>
      </c>
      <c r="L6689" s="1">
        <v>7.1544055381803604</v>
      </c>
      <c r="M6689" s="1">
        <v>0.59846761653676395</v>
      </c>
      <c r="N6689" s="1">
        <v>2.6913724629150499E-2</v>
      </c>
      <c r="O6689" s="1">
        <v>186.44089657215201</v>
      </c>
      <c r="P6689" s="1">
        <v>13.3671264955887</v>
      </c>
      <c r="Q6689" s="1">
        <v>-9.0401340582913603E-2</v>
      </c>
      <c r="R6689" s="1">
        <v>50.3556731009107</v>
      </c>
      <c r="S6689" s="1">
        <v>5.4429725656162802</v>
      </c>
      <c r="T6689" s="43">
        <f t="shared" si="627"/>
        <v>2695.5637679580823</v>
      </c>
      <c r="U6689" s="1">
        <f t="shared" si="628"/>
        <v>163.64376795808221</v>
      </c>
      <c r="V6689" s="1" t="b">
        <f t="shared" si="629"/>
        <v>0</v>
      </c>
      <c r="W6689" s="44" t="b">
        <f t="shared" si="630"/>
        <v>0</v>
      </c>
      <c r="X6689" s="38">
        <f t="shared" si="631"/>
        <v>1</v>
      </c>
      <c r="Y6689" s="38">
        <f t="shared" si="632"/>
        <v>0</v>
      </c>
      <c r="AF6689" s="1">
        <v>1.75902494430317</v>
      </c>
      <c r="AG6689" s="1">
        <v>1.2411309783943101</v>
      </c>
      <c r="AH6689" s="1">
        <v>4.5469150791416002</v>
      </c>
      <c r="AI6689" s="1">
        <v>0.59846761653676395</v>
      </c>
      <c r="AJ6689" s="1">
        <v>13.3671264955887</v>
      </c>
      <c r="AK6689" s="1">
        <v>5.4429725656162802</v>
      </c>
    </row>
    <row r="6690" spans="1:37">
      <c r="A6690">
        <v>6688</v>
      </c>
      <c r="B6690" s="1">
        <v>1.7538109441562401E-2</v>
      </c>
      <c r="C6690" s="1">
        <v>16.4459157306785</v>
      </c>
      <c r="D6690" s="1">
        <v>1.6839746685772401</v>
      </c>
      <c r="E6690" s="1">
        <v>2.1730755280151798E-2</v>
      </c>
      <c r="F6690" s="1">
        <v>15.666778450642299</v>
      </c>
      <c r="G6690" s="1">
        <v>1.3279242035599601</v>
      </c>
      <c r="H6690" s="1">
        <v>-2.33366265502702E-2</v>
      </c>
      <c r="I6690" s="1">
        <v>34.5443709163509</v>
      </c>
      <c r="J6690" s="1">
        <v>3.0280774462392999</v>
      </c>
      <c r="K6690" s="1">
        <v>1.4550159487834001E-2</v>
      </c>
      <c r="L6690" s="1">
        <v>7.2649407428197703</v>
      </c>
      <c r="M6690" s="1">
        <v>0.62049845109249602</v>
      </c>
      <c r="N6690" s="1">
        <v>6.7112972097479497E-3</v>
      </c>
      <c r="O6690" s="1">
        <v>182.71212978148299</v>
      </c>
      <c r="P6690" s="1">
        <v>12.197639631729899</v>
      </c>
      <c r="Q6690" s="1">
        <v>-8.6219972254372099E-3</v>
      </c>
      <c r="R6690" s="1">
        <v>54.6467984157415</v>
      </c>
      <c r="S6690" s="1">
        <v>4.4793956305693001</v>
      </c>
      <c r="T6690" s="43">
        <f t="shared" si="627"/>
        <v>2333.7510031768197</v>
      </c>
      <c r="U6690" s="1">
        <f t="shared" si="628"/>
        <v>-198.16899682318035</v>
      </c>
      <c r="V6690" s="1" t="b">
        <f t="shared" si="629"/>
        <v>0</v>
      </c>
      <c r="W6690" s="44" t="b">
        <f t="shared" si="630"/>
        <v>0</v>
      </c>
      <c r="X6690" s="38">
        <f t="shared" si="631"/>
        <v>0</v>
      </c>
      <c r="Y6690" s="38">
        <f t="shared" si="632"/>
        <v>1</v>
      </c>
      <c r="AF6690" s="1">
        <v>1.6839746685772401</v>
      </c>
      <c r="AG6690" s="1">
        <v>1.3279242035599601</v>
      </c>
      <c r="AH6690" s="1">
        <v>3.0280774462392999</v>
      </c>
      <c r="AI6690" s="1">
        <v>0.62049845109249602</v>
      </c>
      <c r="AJ6690" s="1">
        <v>12.197639631729899</v>
      </c>
      <c r="AK6690" s="1">
        <v>4.4793956305693001</v>
      </c>
    </row>
    <row r="6691" spans="1:37">
      <c r="A6691">
        <v>6689</v>
      </c>
      <c r="B6691" s="1">
        <v>1.24175487325062E-2</v>
      </c>
      <c r="C6691" s="1">
        <v>16.361918660347101</v>
      </c>
      <c r="D6691" s="1">
        <v>1.66624863980034</v>
      </c>
      <c r="E6691" s="1">
        <v>-6.3988784325376996E-2</v>
      </c>
      <c r="F6691" s="1">
        <v>14.379777920812</v>
      </c>
      <c r="G6691" s="1">
        <v>1.3417049496051501</v>
      </c>
      <c r="H6691" s="1">
        <v>2.9140513798579701E-3</v>
      </c>
      <c r="I6691" s="1">
        <v>35.463191135905497</v>
      </c>
      <c r="J6691" s="1">
        <v>3.0930228978026002</v>
      </c>
      <c r="K6691" s="1">
        <v>2.37108686303447E-2</v>
      </c>
      <c r="L6691" s="1">
        <v>7.3317985166621602</v>
      </c>
      <c r="M6691" s="1">
        <v>0.64051543114904197</v>
      </c>
      <c r="N6691" s="1">
        <v>-6.8216333368672603E-3</v>
      </c>
      <c r="O6691" s="1">
        <v>180.2561549696</v>
      </c>
      <c r="P6691" s="1">
        <v>11.770709433191399</v>
      </c>
      <c r="Q6691" s="1">
        <v>-7.7847953482091101E-2</v>
      </c>
      <c r="R6691" s="1">
        <v>50.991791726065898</v>
      </c>
      <c r="S6691" s="1">
        <v>5.1499494241057402</v>
      </c>
      <c r="T6691" s="43">
        <f t="shared" si="627"/>
        <v>2366.2150775654277</v>
      </c>
      <c r="U6691" s="1">
        <f t="shared" si="628"/>
        <v>-165.70492243457238</v>
      </c>
      <c r="V6691" s="1" t="b">
        <f t="shared" si="629"/>
        <v>0</v>
      </c>
      <c r="W6691" s="44" t="b">
        <f t="shared" si="630"/>
        <v>0</v>
      </c>
      <c r="X6691" s="38">
        <f t="shared" si="631"/>
        <v>0</v>
      </c>
      <c r="Y6691" s="38">
        <f t="shared" si="632"/>
        <v>1</v>
      </c>
      <c r="AF6691" s="1">
        <v>1.66624863980034</v>
      </c>
      <c r="AG6691" s="1">
        <v>1.3417049496051501</v>
      </c>
      <c r="AH6691" s="1">
        <v>3.0930228978026002</v>
      </c>
      <c r="AI6691" s="1">
        <v>0.64051543114904197</v>
      </c>
      <c r="AJ6691" s="1">
        <v>11.770709433191399</v>
      </c>
      <c r="AK6691" s="1">
        <v>5.1499494241057402</v>
      </c>
    </row>
    <row r="6692" spans="1:37">
      <c r="A6692">
        <v>6690</v>
      </c>
      <c r="B6692" s="1">
        <v>6.9161663021603301E-2</v>
      </c>
      <c r="C6692" s="1">
        <v>17.317208465803699</v>
      </c>
      <c r="D6692" s="1">
        <v>2.0256375078621498</v>
      </c>
      <c r="E6692" s="1">
        <v>2.1075310898408899E-2</v>
      </c>
      <c r="F6692" s="1">
        <v>15.656513113273199</v>
      </c>
      <c r="G6692" s="1">
        <v>1.3253357529920899</v>
      </c>
      <c r="H6692" s="1">
        <v>5.02139018143377E-2</v>
      </c>
      <c r="I6692" s="1">
        <v>37.180898178908897</v>
      </c>
      <c r="J6692" s="1">
        <v>3.6583397689359298</v>
      </c>
      <c r="K6692" s="1">
        <v>2.1912095538333702E-3</v>
      </c>
      <c r="L6692" s="1">
        <v>7.1757062619767602</v>
      </c>
      <c r="M6692" s="1">
        <v>0.60203110314948904</v>
      </c>
      <c r="N6692" s="1">
        <v>1.0574243318747499E-2</v>
      </c>
      <c r="O6692" s="1">
        <v>183.41930189678499</v>
      </c>
      <c r="P6692" s="1">
        <v>12.341660848393801</v>
      </c>
      <c r="Q6692" s="1">
        <v>-1.2398894402551E-2</v>
      </c>
      <c r="R6692" s="1">
        <v>54.440792353812498</v>
      </c>
      <c r="S6692" s="1">
        <v>4.4749760342123297</v>
      </c>
      <c r="T6692" s="43">
        <f t="shared" si="627"/>
        <v>2442.7981015545788</v>
      </c>
      <c r="U6692" s="1">
        <f t="shared" si="628"/>
        <v>-89.121898445421266</v>
      </c>
      <c r="V6692" s="1" t="b">
        <f t="shared" si="629"/>
        <v>0</v>
      </c>
      <c r="W6692" s="44" t="b">
        <f t="shared" si="630"/>
        <v>0</v>
      </c>
      <c r="X6692" s="38">
        <f t="shared" si="631"/>
        <v>0</v>
      </c>
      <c r="Y6692" s="38">
        <f t="shared" si="632"/>
        <v>1</v>
      </c>
      <c r="AF6692" s="1">
        <v>2.0256375078621498</v>
      </c>
      <c r="AG6692" s="1">
        <v>1.3253357529920899</v>
      </c>
      <c r="AH6692" s="1">
        <v>3.6583397689359298</v>
      </c>
      <c r="AI6692" s="1">
        <v>0.60203110314948904</v>
      </c>
      <c r="AJ6692" s="1">
        <v>12.341660848393801</v>
      </c>
      <c r="AK6692" s="1">
        <v>4.4749760342123297</v>
      </c>
    </row>
    <row r="6693" spans="1:37">
      <c r="A6693">
        <v>6691</v>
      </c>
      <c r="B6693" s="1">
        <v>-0.149001759745125</v>
      </c>
      <c r="C6693" s="1">
        <v>13.9229323959332</v>
      </c>
      <c r="D6693" s="1">
        <v>2.2981072786520498</v>
      </c>
      <c r="E6693" s="1">
        <v>-4.2321049478280102E-2</v>
      </c>
      <c r="F6693" s="1">
        <v>14.694755235278899</v>
      </c>
      <c r="G6693" s="1">
        <v>1.2602027940802301</v>
      </c>
      <c r="H6693" s="1">
        <v>-6.0673317509984302E-2</v>
      </c>
      <c r="I6693" s="1">
        <v>33.278379446776</v>
      </c>
      <c r="J6693" s="1">
        <v>3.2363528198068798</v>
      </c>
      <c r="K6693" s="1">
        <v>-8.3558573886877E-4</v>
      </c>
      <c r="L6693" s="1">
        <v>7.1540197049822698</v>
      </c>
      <c r="M6693" s="1">
        <v>0.59846760822239997</v>
      </c>
      <c r="N6693" s="1">
        <v>-2.9992567214039902E-2</v>
      </c>
      <c r="O6693" s="1">
        <v>176.12746899663199</v>
      </c>
      <c r="P6693" s="1">
        <v>11.847656151010501</v>
      </c>
      <c r="Q6693" s="1">
        <v>-6.94262289452224E-3</v>
      </c>
      <c r="R6693" s="1">
        <v>54.7386479495553</v>
      </c>
      <c r="S6693" s="1">
        <v>4.4832286310024001</v>
      </c>
      <c r="T6693" s="43">
        <f t="shared" si="627"/>
        <v>2372.4015282774462</v>
      </c>
      <c r="U6693" s="1">
        <f t="shared" si="628"/>
        <v>-159.51847172255384</v>
      </c>
      <c r="V6693" s="1" t="b">
        <f t="shared" si="629"/>
        <v>0</v>
      </c>
      <c r="W6693" s="44" t="b">
        <f t="shared" si="630"/>
        <v>0</v>
      </c>
      <c r="X6693" s="38">
        <f t="shared" si="631"/>
        <v>0</v>
      </c>
      <c r="Y6693" s="38">
        <f t="shared" si="632"/>
        <v>1</v>
      </c>
      <c r="AF6693" s="1">
        <v>2.2981072786520498</v>
      </c>
      <c r="AG6693" s="1">
        <v>1.2602027940802301</v>
      </c>
      <c r="AH6693" s="1">
        <v>3.2363528198068798</v>
      </c>
      <c r="AI6693" s="1">
        <v>0.59846760822239997</v>
      </c>
      <c r="AJ6693" s="1">
        <v>11.847656151010501</v>
      </c>
      <c r="AK6693" s="1">
        <v>4.4832286310024001</v>
      </c>
    </row>
    <row r="6694" spans="1:37">
      <c r="A6694">
        <v>6692</v>
      </c>
      <c r="B6694" s="1">
        <v>-0.158106946768413</v>
      </c>
      <c r="C6694" s="1">
        <v>13.7967368812829</v>
      </c>
      <c r="D6694" s="1">
        <v>2.3840730322295398</v>
      </c>
      <c r="E6694" s="1">
        <v>-3.5209840177557197E-2</v>
      </c>
      <c r="F6694" s="1">
        <v>14.7996251494014</v>
      </c>
      <c r="G6694" s="1">
        <v>1.2453997086783599</v>
      </c>
      <c r="H6694" s="1">
        <v>1.94689236391235E-2</v>
      </c>
      <c r="I6694" s="1">
        <v>36.055166251424801</v>
      </c>
      <c r="J6694" s="1">
        <v>3.2223871029766</v>
      </c>
      <c r="K6694" s="1">
        <v>-5.2258438331601501E-2</v>
      </c>
      <c r="L6694" s="1">
        <v>6.7954382579147401</v>
      </c>
      <c r="M6694" s="1">
        <v>0.61781339106921096</v>
      </c>
      <c r="N6694" s="1">
        <v>-1.5577327862532299E-2</v>
      </c>
      <c r="O6694" s="1">
        <v>178.68477643429799</v>
      </c>
      <c r="P6694" s="1">
        <v>11.699517431987999</v>
      </c>
      <c r="Q6694" s="1">
        <v>-8.8794204449733599E-2</v>
      </c>
      <c r="R6694" s="1">
        <v>50.436666589009299</v>
      </c>
      <c r="S6694" s="1">
        <v>5.3996894003814901</v>
      </c>
      <c r="T6694" s="43">
        <f t="shared" si="627"/>
        <v>2456.8880067323198</v>
      </c>
      <c r="U6694" s="1">
        <f t="shared" si="628"/>
        <v>-75.031993267680264</v>
      </c>
      <c r="V6694" s="1" t="b">
        <f t="shared" si="629"/>
        <v>0</v>
      </c>
      <c r="W6694" s="44" t="b">
        <f t="shared" si="630"/>
        <v>0</v>
      </c>
      <c r="X6694" s="38">
        <f t="shared" si="631"/>
        <v>0</v>
      </c>
      <c r="Y6694" s="38">
        <f t="shared" si="632"/>
        <v>1</v>
      </c>
      <c r="AF6694" s="1">
        <v>2.3840730322295398</v>
      </c>
      <c r="AG6694" s="1">
        <v>1.2453997086783599</v>
      </c>
      <c r="AH6694" s="1">
        <v>3.2223871029766</v>
      </c>
      <c r="AI6694" s="1">
        <v>0.61781339106921096</v>
      </c>
      <c r="AJ6694" s="1">
        <v>11.699517431987999</v>
      </c>
      <c r="AK6694" s="1">
        <v>5.3996894003814901</v>
      </c>
    </row>
    <row r="6695" spans="1:37">
      <c r="A6695">
        <v>6693</v>
      </c>
      <c r="B6695" s="1">
        <v>9.56969153251464E-3</v>
      </c>
      <c r="C6695" s="1">
        <v>16.315388539502099</v>
      </c>
      <c r="D6695" s="1">
        <v>1.6570705694507699</v>
      </c>
      <c r="E6695" s="1">
        <v>-6.1009542820890297E-3</v>
      </c>
      <c r="F6695" s="1">
        <v>15.236757095425499</v>
      </c>
      <c r="G6695" s="1">
        <v>1.2359023081262399</v>
      </c>
      <c r="H6695" s="1">
        <v>-3.9850746962593601E-2</v>
      </c>
      <c r="I6695" s="1">
        <v>33.978585597090699</v>
      </c>
      <c r="J6695" s="1">
        <v>3.0792048805505301</v>
      </c>
      <c r="K6695" s="1">
        <v>2.9557553438040101E-2</v>
      </c>
      <c r="L6695" s="1">
        <v>7.3747907903296701</v>
      </c>
      <c r="M6695" s="1">
        <v>0.65393452208353198</v>
      </c>
      <c r="N6695" s="1">
        <v>-5.1599756570637296E-3</v>
      </c>
      <c r="O6695" s="1">
        <v>180.55592798492799</v>
      </c>
      <c r="P6695" s="1">
        <v>11.7921187223165</v>
      </c>
      <c r="Q6695" s="1">
        <v>-1.86329856366408E-2</v>
      </c>
      <c r="R6695" s="1">
        <v>54.102459183094197</v>
      </c>
      <c r="S6695" s="1">
        <v>4.4656803406402501</v>
      </c>
      <c r="T6695" s="43">
        <f t="shared" si="627"/>
        <v>2288.391134316782</v>
      </c>
      <c r="U6695" s="1">
        <f t="shared" si="628"/>
        <v>-243.5288656832181</v>
      </c>
      <c r="V6695" s="1" t="b">
        <f t="shared" si="629"/>
        <v>1</v>
      </c>
      <c r="W6695" s="44" t="b">
        <f t="shared" si="630"/>
        <v>0</v>
      </c>
      <c r="X6695" s="38">
        <f t="shared" si="631"/>
        <v>0</v>
      </c>
      <c r="Y6695" s="38">
        <f t="shared" si="632"/>
        <v>1</v>
      </c>
      <c r="AF6695" s="1">
        <v>1.6570705694507699</v>
      </c>
      <c r="AG6695" s="1">
        <v>1.2359023081262399</v>
      </c>
      <c r="AH6695" s="1">
        <v>3.0792048805505301</v>
      </c>
      <c r="AI6695" s="1">
        <v>0.65393452208353198</v>
      </c>
      <c r="AJ6695" s="1">
        <v>11.7921187223165</v>
      </c>
      <c r="AK6695" s="1">
        <v>4.4656803406402501</v>
      </c>
    </row>
    <row r="6696" spans="1:37">
      <c r="A6696">
        <v>6694</v>
      </c>
      <c r="B6696" s="1">
        <v>-7.16973889185539E-2</v>
      </c>
      <c r="C6696" s="1">
        <v>15.0419304424959</v>
      </c>
      <c r="D6696" s="1">
        <v>1.7286874565149</v>
      </c>
      <c r="E6696" s="1">
        <v>-6.1157242845783701E-2</v>
      </c>
      <c r="F6696" s="1">
        <v>14.4205525587584</v>
      </c>
      <c r="G6696" s="1">
        <v>1.33007112306527</v>
      </c>
      <c r="H6696" s="1">
        <v>-1.5083475075070799E-2</v>
      </c>
      <c r="I6696" s="1">
        <v>34.830650571838099</v>
      </c>
      <c r="J6696" s="1">
        <v>3.03051779310564</v>
      </c>
      <c r="K6696" s="1">
        <v>-2.6334820245068499E-2</v>
      </c>
      <c r="L6696" s="1">
        <v>6.9739038464567198</v>
      </c>
      <c r="M6696" s="1">
        <v>0.59051298099965399</v>
      </c>
      <c r="N6696" s="1">
        <v>-1.31525762607699E-2</v>
      </c>
      <c r="O6696" s="1">
        <v>179.118568338438</v>
      </c>
      <c r="P6696" s="1">
        <v>11.718064416884401</v>
      </c>
      <c r="Q6696" s="1">
        <v>1.10537295862271E-2</v>
      </c>
      <c r="R6696" s="1">
        <v>55.732661433546099</v>
      </c>
      <c r="S6696" s="1">
        <v>4.6523792565201099</v>
      </c>
      <c r="T6696" s="43">
        <f t="shared" si="627"/>
        <v>2305.0233027089971</v>
      </c>
      <c r="U6696" s="1">
        <f t="shared" si="628"/>
        <v>-226.89669729100297</v>
      </c>
      <c r="V6696" s="1" t="b">
        <f t="shared" si="629"/>
        <v>0</v>
      </c>
      <c r="W6696" s="44" t="b">
        <f t="shared" si="630"/>
        <v>0</v>
      </c>
      <c r="X6696" s="38">
        <f t="shared" si="631"/>
        <v>0</v>
      </c>
      <c r="Y6696" s="38">
        <f t="shared" si="632"/>
        <v>1</v>
      </c>
      <c r="AF6696" s="1">
        <v>1.7286874565149</v>
      </c>
      <c r="AG6696" s="1">
        <v>1.33007112306527</v>
      </c>
      <c r="AH6696" s="1">
        <v>3.03051779310564</v>
      </c>
      <c r="AI6696" s="1">
        <v>0.59051298099965399</v>
      </c>
      <c r="AJ6696" s="1">
        <v>11.718064416884401</v>
      </c>
      <c r="AK6696" s="1">
        <v>4.6523792565201099</v>
      </c>
    </row>
    <row r="6697" spans="1:37">
      <c r="A6697">
        <v>6695</v>
      </c>
      <c r="B6697" s="1">
        <v>2.8281502663028799E-2</v>
      </c>
      <c r="C6697" s="1">
        <v>16.623553176143801</v>
      </c>
      <c r="D6697" s="1">
        <v>1.73687713564016</v>
      </c>
      <c r="E6697" s="1">
        <v>5.3339202653120199E-2</v>
      </c>
      <c r="F6697" s="1">
        <v>16.1698903992678</v>
      </c>
      <c r="G6697" s="1">
        <v>1.5364074564589001</v>
      </c>
      <c r="H6697" s="1">
        <v>-0.103365791970346</v>
      </c>
      <c r="I6697" s="1">
        <v>31.887543441364699</v>
      </c>
      <c r="J6697" s="1">
        <v>3.8358606607905399</v>
      </c>
      <c r="K6697" s="1">
        <v>-3.3177107022230999E-2</v>
      </c>
      <c r="L6697" s="1">
        <v>6.9263492729273501</v>
      </c>
      <c r="M6697" s="1">
        <v>0.59524175563318804</v>
      </c>
      <c r="N6697" s="1">
        <v>4.7069471145725399E-2</v>
      </c>
      <c r="O6697" s="1">
        <v>190.23687894275201</v>
      </c>
      <c r="P6697" s="1">
        <v>15.252114774080599</v>
      </c>
      <c r="Q6697" s="1">
        <v>7.6819952028597399E-2</v>
      </c>
      <c r="R6697" s="1">
        <v>59.521201614338601</v>
      </c>
      <c r="S6697" s="1">
        <v>6.3777725797952103</v>
      </c>
      <c r="T6697" s="43">
        <f t="shared" si="627"/>
        <v>2933.4274362398596</v>
      </c>
      <c r="U6697" s="1">
        <f t="shared" si="628"/>
        <v>401.50743623985954</v>
      </c>
      <c r="V6697" s="1" t="b">
        <f t="shared" si="629"/>
        <v>0</v>
      </c>
      <c r="W6697" s="44" t="b">
        <f t="shared" si="630"/>
        <v>0</v>
      </c>
      <c r="X6697" s="38">
        <f t="shared" si="631"/>
        <v>1</v>
      </c>
      <c r="Y6697" s="38">
        <f t="shared" si="632"/>
        <v>0</v>
      </c>
      <c r="AF6697" s="1">
        <v>1.73687713564016</v>
      </c>
      <c r="AG6697" s="1">
        <v>1.5364074564589001</v>
      </c>
      <c r="AH6697" s="1">
        <v>3.8358606607905399</v>
      </c>
      <c r="AI6697" s="1">
        <v>0.59524175563318804</v>
      </c>
      <c r="AJ6697" s="1">
        <v>15.252114774080599</v>
      </c>
      <c r="AK6697" s="1">
        <v>6.3777725797952103</v>
      </c>
    </row>
    <row r="6698" spans="1:37">
      <c r="A6698">
        <v>6696</v>
      </c>
      <c r="B6698" s="1">
        <v>-0.14790208259398799</v>
      </c>
      <c r="C6698" s="1">
        <v>13.938251548082899</v>
      </c>
      <c r="D6698" s="1">
        <v>2.2874079721207501</v>
      </c>
      <c r="E6698" s="1">
        <v>-8.5302668322587302E-2</v>
      </c>
      <c r="F6698" s="1">
        <v>14.0765321546719</v>
      </c>
      <c r="G6698" s="1">
        <v>1.4703312431529301</v>
      </c>
      <c r="H6698" s="1">
        <v>-9.2243312489869805E-2</v>
      </c>
      <c r="I6698" s="1">
        <v>32.2441917188224</v>
      </c>
      <c r="J6698" s="1">
        <v>3.6421014026702601</v>
      </c>
      <c r="K6698" s="1">
        <v>-8.9417631893557795E-2</v>
      </c>
      <c r="L6698" s="1">
        <v>6.5475592661382302</v>
      </c>
      <c r="M6698" s="1">
        <v>0.71047293382286103</v>
      </c>
      <c r="N6698" s="1">
        <v>-4.5723840449657702E-2</v>
      </c>
      <c r="O6698" s="1">
        <v>173.37843921914001</v>
      </c>
      <c r="P6698" s="1">
        <v>12.401903796676899</v>
      </c>
      <c r="Q6698" s="1">
        <v>-6.3210119678612897E-2</v>
      </c>
      <c r="R6698" s="1">
        <v>51.743690759743103</v>
      </c>
      <c r="S6698" s="1">
        <v>4.8559599465904801</v>
      </c>
      <c r="T6698" s="43">
        <f t="shared" si="627"/>
        <v>2536.8177295034179</v>
      </c>
      <c r="U6698" s="1">
        <f t="shared" si="628"/>
        <v>4.8977295034178496</v>
      </c>
      <c r="V6698" s="1" t="b">
        <f t="shared" si="629"/>
        <v>0</v>
      </c>
      <c r="W6698" s="44" t="b">
        <f t="shared" si="630"/>
        <v>0</v>
      </c>
      <c r="X6698" s="38">
        <f t="shared" si="631"/>
        <v>1</v>
      </c>
      <c r="Y6698" s="38">
        <f t="shared" si="632"/>
        <v>0</v>
      </c>
      <c r="AF6698" s="1">
        <v>2.2874079721207501</v>
      </c>
      <c r="AG6698" s="1">
        <v>1.4703312431529301</v>
      </c>
      <c r="AH6698" s="1">
        <v>3.6421014026702601</v>
      </c>
      <c r="AI6698" s="1">
        <v>0.71047293382286103</v>
      </c>
      <c r="AJ6698" s="1">
        <v>12.401903796676899</v>
      </c>
      <c r="AK6698" s="1">
        <v>4.8559599465904801</v>
      </c>
    </row>
    <row r="6699" spans="1:37">
      <c r="A6699">
        <v>6697</v>
      </c>
      <c r="B6699" s="1">
        <v>1.54181519356607E-2</v>
      </c>
      <c r="C6699" s="1">
        <v>16.411088017863001</v>
      </c>
      <c r="D6699" s="1">
        <v>1.6749161293985699</v>
      </c>
      <c r="E6699" s="1">
        <v>3.34753618297999E-3</v>
      </c>
      <c r="F6699" s="1">
        <v>15.381403719588199</v>
      </c>
      <c r="G6699" s="1">
        <v>1.2586272225019</v>
      </c>
      <c r="H6699" s="1">
        <v>2.5646567324976E-2</v>
      </c>
      <c r="I6699" s="1">
        <v>36.278591632203401</v>
      </c>
      <c r="J6699" s="1">
        <v>3.2946972871538098</v>
      </c>
      <c r="K6699" s="1">
        <v>9.4467079923660796E-2</v>
      </c>
      <c r="L6699" s="1">
        <v>7.8693625437523398</v>
      </c>
      <c r="M6699" s="1">
        <v>0.93157565504879702</v>
      </c>
      <c r="N6699" s="1">
        <v>-6.2190124513149897E-2</v>
      </c>
      <c r="O6699" s="1">
        <v>170.546916891568</v>
      </c>
      <c r="P6699" s="1">
        <v>13.3864318275619</v>
      </c>
      <c r="Q6699" s="1">
        <v>-5.7837242770053697E-3</v>
      </c>
      <c r="R6699" s="1">
        <v>54.802121265453899</v>
      </c>
      <c r="S6699" s="1">
        <v>4.4922065261394302</v>
      </c>
      <c r="T6699" s="43">
        <f t="shared" si="627"/>
        <v>2503.8454647804406</v>
      </c>
      <c r="U6699" s="1">
        <f t="shared" si="628"/>
        <v>-28.074535219559493</v>
      </c>
      <c r="V6699" s="1" t="b">
        <f t="shared" si="629"/>
        <v>0</v>
      </c>
      <c r="W6699" s="44" t="b">
        <f t="shared" si="630"/>
        <v>0</v>
      </c>
      <c r="X6699" s="38">
        <f t="shared" si="631"/>
        <v>0</v>
      </c>
      <c r="Y6699" s="38">
        <f t="shared" si="632"/>
        <v>1</v>
      </c>
      <c r="AF6699" s="1">
        <v>1.6749161293985699</v>
      </c>
      <c r="AG6699" s="1">
        <v>1.2586272225019</v>
      </c>
      <c r="AH6699" s="1">
        <v>3.2946972871538098</v>
      </c>
      <c r="AI6699" s="1">
        <v>0.93157565504879702</v>
      </c>
      <c r="AJ6699" s="1">
        <v>13.3864318275619</v>
      </c>
      <c r="AK6699" s="1">
        <v>4.4922065261394302</v>
      </c>
    </row>
    <row r="6700" spans="1:37">
      <c r="A6700">
        <v>6698</v>
      </c>
      <c r="B6700" s="1">
        <v>-6.5032542013824995E-2</v>
      </c>
      <c r="C6700" s="1">
        <v>15.142517432149299</v>
      </c>
      <c r="D6700" s="1">
        <v>1.70035715404303</v>
      </c>
      <c r="E6700" s="1">
        <v>-9.3503731489842992E-3</v>
      </c>
      <c r="F6700" s="1">
        <v>15.1873268427406</v>
      </c>
      <c r="G6700" s="1">
        <v>1.23262495891805</v>
      </c>
      <c r="H6700" s="1">
        <v>-4.9097425145906003E-2</v>
      </c>
      <c r="I6700" s="1">
        <v>33.665844686531003</v>
      </c>
      <c r="J6700" s="1">
        <v>3.12959828606837</v>
      </c>
      <c r="K6700" s="1">
        <v>-2.7827740413301098E-2</v>
      </c>
      <c r="L6700" s="1">
        <v>6.9635001326424497</v>
      </c>
      <c r="M6700" s="1">
        <v>0.59033985267293898</v>
      </c>
      <c r="N6700" s="1">
        <v>1.50716883144946E-2</v>
      </c>
      <c r="O6700" s="1">
        <v>184.24607791445601</v>
      </c>
      <c r="P6700" s="1">
        <v>12.5983332015467</v>
      </c>
      <c r="Q6700" s="1">
        <v>3.3072651553665497E-2</v>
      </c>
      <c r="R6700" s="1">
        <v>56.973444781905499</v>
      </c>
      <c r="S6700" s="1">
        <v>5.0347596036597801</v>
      </c>
      <c r="T6700" s="43">
        <f t="shared" si="627"/>
        <v>2428.6013056908869</v>
      </c>
      <c r="U6700" s="1">
        <f t="shared" si="628"/>
        <v>-103.3186943091132</v>
      </c>
      <c r="V6700" s="1" t="b">
        <f t="shared" si="629"/>
        <v>0</v>
      </c>
      <c r="W6700" s="44" t="b">
        <f t="shared" si="630"/>
        <v>0</v>
      </c>
      <c r="X6700" s="38">
        <f t="shared" si="631"/>
        <v>0</v>
      </c>
      <c r="Y6700" s="38">
        <f t="shared" si="632"/>
        <v>1</v>
      </c>
      <c r="AF6700" s="1">
        <v>1.70035715404303</v>
      </c>
      <c r="AG6700" s="1">
        <v>1.23262495891805</v>
      </c>
      <c r="AH6700" s="1">
        <v>3.12959828606837</v>
      </c>
      <c r="AI6700" s="1">
        <v>0.59033985267293898</v>
      </c>
      <c r="AJ6700" s="1">
        <v>12.5983332015467</v>
      </c>
      <c r="AK6700" s="1">
        <v>5.0347596036597801</v>
      </c>
    </row>
    <row r="6701" spans="1:37">
      <c r="A6701">
        <v>6699</v>
      </c>
      <c r="B6701" s="1">
        <v>-1.9923791445384399E-2</v>
      </c>
      <c r="C6701" s="1">
        <v>15.841217750945599</v>
      </c>
      <c r="D6701" s="1">
        <v>1.60813922569478</v>
      </c>
      <c r="E6701" s="1">
        <v>1.9512561230564201E-2</v>
      </c>
      <c r="F6701" s="1">
        <v>15.632065010713401</v>
      </c>
      <c r="G6701" s="1">
        <v>1.3162645890581399</v>
      </c>
      <c r="H6701" s="1">
        <v>-8.5902749575332601E-2</v>
      </c>
      <c r="I6701" s="1">
        <v>32.4492875694989</v>
      </c>
      <c r="J6701" s="1">
        <v>3.5476313582542098</v>
      </c>
      <c r="K6701" s="1">
        <v>-2.1383128606476301E-2</v>
      </c>
      <c r="L6701" s="1">
        <v>7.0085221065616699</v>
      </c>
      <c r="M6701" s="1">
        <v>0.58953238721489298</v>
      </c>
      <c r="N6701" s="1">
        <v>3.3298812423779203E-2</v>
      </c>
      <c r="O6701" s="1">
        <v>187.635146703847</v>
      </c>
      <c r="P6701" s="1">
        <v>13.9129595046908</v>
      </c>
      <c r="Q6701" s="1">
        <v>1.49978979156064E-3</v>
      </c>
      <c r="R6701" s="1">
        <v>55.202730436935603</v>
      </c>
      <c r="S6701" s="1">
        <v>4.5516978638946499</v>
      </c>
      <c r="T6701" s="43">
        <f t="shared" si="627"/>
        <v>2552.6224928807474</v>
      </c>
      <c r="U6701" s="1">
        <f t="shared" si="628"/>
        <v>20.702492880747286</v>
      </c>
      <c r="V6701" s="1" t="b">
        <f t="shared" si="629"/>
        <v>0</v>
      </c>
      <c r="W6701" s="44" t="b">
        <f t="shared" si="630"/>
        <v>0</v>
      </c>
      <c r="X6701" s="38">
        <f t="shared" si="631"/>
        <v>1</v>
      </c>
      <c r="Y6701" s="38">
        <f t="shared" si="632"/>
        <v>0</v>
      </c>
      <c r="AF6701" s="1">
        <v>1.60813922569478</v>
      </c>
      <c r="AG6701" s="1">
        <v>1.3162645890581399</v>
      </c>
      <c r="AH6701" s="1">
        <v>3.5476313582542098</v>
      </c>
      <c r="AI6701" s="1">
        <v>0.58953238721489298</v>
      </c>
      <c r="AJ6701" s="1">
        <v>13.9129595046908</v>
      </c>
      <c r="AK6701" s="1">
        <v>4.5516978638946499</v>
      </c>
    </row>
    <row r="6702" spans="1:37">
      <c r="A6702">
        <v>6700</v>
      </c>
      <c r="B6702" s="1">
        <v>1.8825208897430199E-2</v>
      </c>
      <c r="C6702" s="1">
        <v>16.467096888070699</v>
      </c>
      <c r="D6702" s="1">
        <v>1.68896620143494</v>
      </c>
      <c r="E6702" s="1">
        <v>3.08816314350365E-2</v>
      </c>
      <c r="F6702" s="1">
        <v>15.810801161968101</v>
      </c>
      <c r="G6702" s="1">
        <v>1.3772727777734901</v>
      </c>
      <c r="H6702" s="1">
        <v>1.0321971223039499E-2</v>
      </c>
      <c r="I6702" s="1">
        <v>35.726875082138903</v>
      </c>
      <c r="J6702" s="1">
        <v>3.1418817460061299</v>
      </c>
      <c r="K6702" s="1">
        <v>-6.2719552321197802E-2</v>
      </c>
      <c r="L6702" s="1">
        <v>6.7247209395643299</v>
      </c>
      <c r="M6702" s="1">
        <v>0.63799869685109101</v>
      </c>
      <c r="N6702" s="1">
        <v>-5.3794235331777295E-4</v>
      </c>
      <c r="O6702" s="1">
        <v>181.392395097556</v>
      </c>
      <c r="P6702" s="1">
        <v>11.9308865337411</v>
      </c>
      <c r="Q6702" s="1">
        <v>2.3606535008255301E-2</v>
      </c>
      <c r="R6702" s="1">
        <v>56.436672098223603</v>
      </c>
      <c r="S6702" s="1">
        <v>4.8533234776158301</v>
      </c>
      <c r="T6702" s="43">
        <f t="shared" si="627"/>
        <v>2363.032943342258</v>
      </c>
      <c r="U6702" s="1">
        <f t="shared" si="628"/>
        <v>-168.88705665774205</v>
      </c>
      <c r="V6702" s="1" t="b">
        <f t="shared" si="629"/>
        <v>0</v>
      </c>
      <c r="W6702" s="44" t="b">
        <f t="shared" si="630"/>
        <v>0</v>
      </c>
      <c r="X6702" s="38">
        <f t="shared" si="631"/>
        <v>0</v>
      </c>
      <c r="Y6702" s="38">
        <f t="shared" si="632"/>
        <v>1</v>
      </c>
      <c r="AF6702" s="1">
        <v>1.68896620143494</v>
      </c>
      <c r="AG6702" s="1">
        <v>1.3772727777734901</v>
      </c>
      <c r="AH6702" s="1">
        <v>3.1418817460061299</v>
      </c>
      <c r="AI6702" s="1">
        <v>0.63799869685109101</v>
      </c>
      <c r="AJ6702" s="1">
        <v>11.9308865337411</v>
      </c>
      <c r="AK6702" s="1">
        <v>4.8533234776158301</v>
      </c>
    </row>
    <row r="6703" spans="1:37">
      <c r="A6703">
        <v>6701</v>
      </c>
      <c r="B6703" s="1">
        <v>-6.2909208795930399E-2</v>
      </c>
      <c r="C6703" s="1">
        <v>15.174704201941299</v>
      </c>
      <c r="D6703" s="1">
        <v>1.68903570305485</v>
      </c>
      <c r="E6703" s="1">
        <v>-3.5322645869580102E-2</v>
      </c>
      <c r="F6703" s="1">
        <v>14.797955761604699</v>
      </c>
      <c r="G6703" s="1">
        <v>1.2455031092325799</v>
      </c>
      <c r="H6703" s="1">
        <v>-4.4894976628718997E-2</v>
      </c>
      <c r="I6703" s="1">
        <v>33.807621361547803</v>
      </c>
      <c r="J6703" s="1">
        <v>3.1048706703379398</v>
      </c>
      <c r="K6703" s="1">
        <v>-8.1523528358700796E-3</v>
      </c>
      <c r="L6703" s="1">
        <v>7.1018664383152403</v>
      </c>
      <c r="M6703" s="1">
        <v>0.59276279251265795</v>
      </c>
      <c r="N6703" s="1">
        <v>-5.5220710987666901E-3</v>
      </c>
      <c r="O6703" s="1">
        <v>180.49056134162799</v>
      </c>
      <c r="P6703" s="1">
        <v>11.781886073761701</v>
      </c>
      <c r="Q6703" s="1">
        <v>-3.1961050261653501E-3</v>
      </c>
      <c r="R6703" s="1">
        <v>54.944111919073499</v>
      </c>
      <c r="S6703" s="1">
        <v>4.51196633304352</v>
      </c>
      <c r="T6703" s="43">
        <f t="shared" si="627"/>
        <v>2292.602468194325</v>
      </c>
      <c r="U6703" s="1">
        <f t="shared" si="628"/>
        <v>-239.31753180567512</v>
      </c>
      <c r="V6703" s="1" t="b">
        <f t="shared" si="629"/>
        <v>1</v>
      </c>
      <c r="W6703" s="44" t="b">
        <f t="shared" si="630"/>
        <v>0</v>
      </c>
      <c r="X6703" s="38">
        <f t="shared" si="631"/>
        <v>0</v>
      </c>
      <c r="Y6703" s="38">
        <f t="shared" si="632"/>
        <v>1</v>
      </c>
      <c r="AF6703" s="1">
        <v>1.68903570305485</v>
      </c>
      <c r="AG6703" s="1">
        <v>1.2455031092325799</v>
      </c>
      <c r="AH6703" s="1">
        <v>3.1048706703379398</v>
      </c>
      <c r="AI6703" s="1">
        <v>0.59276279251265795</v>
      </c>
      <c r="AJ6703" s="1">
        <v>11.781886073761701</v>
      </c>
      <c r="AK6703" s="1">
        <v>4.51196633304352</v>
      </c>
    </row>
    <row r="6704" spans="1:37">
      <c r="A6704">
        <v>6702</v>
      </c>
      <c r="B6704" s="1">
        <v>2.6143274856713101E-2</v>
      </c>
      <c r="C6704" s="1">
        <v>16.5880462070253</v>
      </c>
      <c r="D6704" s="1">
        <v>1.7245925118477099</v>
      </c>
      <c r="E6704" s="1">
        <v>-6.6356474848626404E-2</v>
      </c>
      <c r="F6704" s="1">
        <v>14.345771331328899</v>
      </c>
      <c r="G6704" s="1">
        <v>1.35361543239923</v>
      </c>
      <c r="H6704" s="1">
        <v>2.6007538901822901E-2</v>
      </c>
      <c r="I6704" s="1">
        <v>36.291689536474003</v>
      </c>
      <c r="J6704" s="1">
        <v>3.2986619174084399</v>
      </c>
      <c r="K6704" s="1">
        <v>-1.12848286613157E-2</v>
      </c>
      <c r="L6704" s="1">
        <v>7.0796548202224798</v>
      </c>
      <c r="M6704" s="1">
        <v>0.59159357114010702</v>
      </c>
      <c r="N6704" s="1">
        <v>-4.9438490808752497E-2</v>
      </c>
      <c r="O6704" s="1">
        <v>172.73559365009601</v>
      </c>
      <c r="P6704" s="1">
        <v>12.575804607182601</v>
      </c>
      <c r="Q6704" s="1">
        <v>-6.8140626943530404E-3</v>
      </c>
      <c r="R6704" s="1">
        <v>54.745685613464801</v>
      </c>
      <c r="S6704" s="1">
        <v>4.4819067789081499</v>
      </c>
      <c r="T6704" s="43">
        <f t="shared" si="627"/>
        <v>2402.6174818886238</v>
      </c>
      <c r="U6704" s="1">
        <f t="shared" si="628"/>
        <v>-129.30251811137623</v>
      </c>
      <c r="V6704" s="1" t="b">
        <f t="shared" si="629"/>
        <v>0</v>
      </c>
      <c r="W6704" s="44" t="b">
        <f t="shared" si="630"/>
        <v>0</v>
      </c>
      <c r="X6704" s="38">
        <f t="shared" si="631"/>
        <v>0</v>
      </c>
      <c r="Y6704" s="38">
        <f t="shared" si="632"/>
        <v>1</v>
      </c>
      <c r="AF6704" s="1">
        <v>1.7245925118477099</v>
      </c>
      <c r="AG6704" s="1">
        <v>1.35361543239923</v>
      </c>
      <c r="AH6704" s="1">
        <v>3.2986619174084399</v>
      </c>
      <c r="AI6704" s="1">
        <v>0.59159357114010702</v>
      </c>
      <c r="AJ6704" s="1">
        <v>12.575804607182601</v>
      </c>
      <c r="AK6704" s="1">
        <v>4.4819067789081499</v>
      </c>
    </row>
    <row r="6705" spans="1:37">
      <c r="A6705">
        <v>6703</v>
      </c>
      <c r="B6705" s="1">
        <v>4.8142139680734499E-3</v>
      </c>
      <c r="C6705" s="1">
        <v>16.237985265982701</v>
      </c>
      <c r="D6705" s="1">
        <v>1.64402217598248</v>
      </c>
      <c r="E6705" s="1">
        <v>-4.5260649930942698E-2</v>
      </c>
      <c r="F6705" s="1">
        <v>14.651621954503799</v>
      </c>
      <c r="G6705" s="1">
        <v>1.2679761462338299</v>
      </c>
      <c r="H6705" s="1">
        <v>5.0206067566776397E-2</v>
      </c>
      <c r="I6705" s="1">
        <v>37.180606895689003</v>
      </c>
      <c r="J6705" s="1">
        <v>3.6586087036102701</v>
      </c>
      <c r="K6705" s="1">
        <v>-1.4170068763701599E-2</v>
      </c>
      <c r="L6705" s="1">
        <v>7.0592577555883498</v>
      </c>
      <c r="M6705" s="1">
        <v>0.59081856488101703</v>
      </c>
      <c r="N6705" s="1">
        <v>-2.3981995622745701E-2</v>
      </c>
      <c r="O6705" s="1">
        <v>177.18928361795199</v>
      </c>
      <c r="P6705" s="1">
        <v>11.7275938616633</v>
      </c>
      <c r="Q6705" s="1">
        <v>3.15100917488116E-2</v>
      </c>
      <c r="R6705" s="1">
        <v>56.884489883918498</v>
      </c>
      <c r="S6705" s="1">
        <v>5.0040152588025197</v>
      </c>
      <c r="T6705" s="43">
        <f t="shared" si="627"/>
        <v>2389.3034711173414</v>
      </c>
      <c r="U6705" s="1">
        <f t="shared" si="628"/>
        <v>-142.61652888265871</v>
      </c>
      <c r="V6705" s="1" t="b">
        <f t="shared" si="629"/>
        <v>0</v>
      </c>
      <c r="W6705" s="44" t="b">
        <f t="shared" si="630"/>
        <v>0</v>
      </c>
      <c r="X6705" s="38">
        <f t="shared" si="631"/>
        <v>0</v>
      </c>
      <c r="Y6705" s="38">
        <f t="shared" si="632"/>
        <v>1</v>
      </c>
      <c r="AF6705" s="1">
        <v>1.64402217598248</v>
      </c>
      <c r="AG6705" s="1">
        <v>1.2679761462338299</v>
      </c>
      <c r="AH6705" s="1">
        <v>3.6586087036102701</v>
      </c>
      <c r="AI6705" s="1">
        <v>0.59081856488101703</v>
      </c>
      <c r="AJ6705" s="1">
        <v>11.7275938616633</v>
      </c>
      <c r="AK6705" s="1">
        <v>5.0040152588025197</v>
      </c>
    </row>
    <row r="6706" spans="1:37">
      <c r="A6706">
        <v>6704</v>
      </c>
      <c r="B6706" s="1">
        <v>4.96996803153179E-2</v>
      </c>
      <c r="C6706" s="1">
        <v>16.983439690222799</v>
      </c>
      <c r="D6706" s="1">
        <v>1.8684550471908801</v>
      </c>
      <c r="E6706" s="1">
        <v>3.9239521057164604E-3</v>
      </c>
      <c r="F6706" s="1">
        <v>15.3902723613738</v>
      </c>
      <c r="G6706" s="1">
        <v>1.2601736904716001</v>
      </c>
      <c r="H6706" s="1">
        <v>-3.6297551974082002E-3</v>
      </c>
      <c r="I6706" s="1">
        <v>35.231884510812399</v>
      </c>
      <c r="J6706" s="1">
        <v>3.0574415818379999</v>
      </c>
      <c r="K6706" s="1">
        <v>-9.3713137107895392E-3</v>
      </c>
      <c r="L6706" s="1">
        <v>7.0932148150544201</v>
      </c>
      <c r="M6706" s="1">
        <v>0.59187377932880003</v>
      </c>
      <c r="N6706" s="1">
        <v>-1.9247252256607201E-3</v>
      </c>
      <c r="O6706" s="1">
        <v>181.14101757417001</v>
      </c>
      <c r="P6706" s="1">
        <v>11.8882288038683</v>
      </c>
      <c r="Q6706" s="1">
        <v>-2.2420667501817499E-2</v>
      </c>
      <c r="R6706" s="1">
        <v>53.897923881442303</v>
      </c>
      <c r="S6706" s="1">
        <v>4.4628521200137801</v>
      </c>
      <c r="T6706" s="43">
        <f t="shared" si="627"/>
        <v>2312.9025022711362</v>
      </c>
      <c r="U6706" s="1">
        <f t="shared" si="628"/>
        <v>-219.01749772886387</v>
      </c>
      <c r="V6706" s="1" t="b">
        <f t="shared" si="629"/>
        <v>0</v>
      </c>
      <c r="W6706" s="44" t="b">
        <f t="shared" si="630"/>
        <v>0</v>
      </c>
      <c r="X6706" s="38">
        <f t="shared" si="631"/>
        <v>0</v>
      </c>
      <c r="Y6706" s="38">
        <f t="shared" si="632"/>
        <v>1</v>
      </c>
      <c r="AF6706" s="1">
        <v>1.8684550471908801</v>
      </c>
      <c r="AG6706" s="1">
        <v>1.2601736904716001</v>
      </c>
      <c r="AH6706" s="1">
        <v>3.0574415818379999</v>
      </c>
      <c r="AI6706" s="1">
        <v>0.59187377932880003</v>
      </c>
      <c r="AJ6706" s="1">
        <v>11.8882288038683</v>
      </c>
      <c r="AK6706" s="1">
        <v>4.4628521200137801</v>
      </c>
    </row>
    <row r="6707" spans="1:37">
      <c r="A6707">
        <v>6705</v>
      </c>
      <c r="B6707" s="1">
        <v>5.6369179191879802E-2</v>
      </c>
      <c r="C6707" s="1">
        <v>17.097089293826802</v>
      </c>
      <c r="D6707" s="1">
        <v>1.9211153188219201</v>
      </c>
      <c r="E6707" s="1">
        <v>-3.1694573977164103E-2</v>
      </c>
      <c r="F6707" s="1">
        <v>14.8517413189051</v>
      </c>
      <c r="G6707" s="1">
        <v>1.23842305637928</v>
      </c>
      <c r="H6707" s="1">
        <v>8.5269758431403796E-3</v>
      </c>
      <c r="I6707" s="1">
        <v>35.662803028151998</v>
      </c>
      <c r="J6707" s="1">
        <v>3.1305274942038501</v>
      </c>
      <c r="K6707" s="1">
        <v>-3.7179692189370998E-2</v>
      </c>
      <c r="L6707" s="1">
        <v>6.8986813785551302</v>
      </c>
      <c r="M6707" s="1">
        <v>0.59909303553478999</v>
      </c>
      <c r="N6707" s="1">
        <v>-2.4004342026334301E-2</v>
      </c>
      <c r="O6707" s="1">
        <v>177.18532411894901</v>
      </c>
      <c r="P6707" s="1">
        <v>11.727821675616299</v>
      </c>
      <c r="Q6707" s="1">
        <v>7.4221969453692305E-2</v>
      </c>
      <c r="R6707" s="1">
        <v>59.366767265443897</v>
      </c>
      <c r="S6707" s="1">
        <v>6.2795075185023803</v>
      </c>
      <c r="T6707" s="43">
        <f t="shared" si="627"/>
        <v>2489.648809905852</v>
      </c>
      <c r="U6707" s="1">
        <f t="shared" si="628"/>
        <v>-42.271190094148096</v>
      </c>
      <c r="V6707" s="1" t="b">
        <f t="shared" si="629"/>
        <v>0</v>
      </c>
      <c r="W6707" s="44" t="b">
        <f t="shared" si="630"/>
        <v>0</v>
      </c>
      <c r="X6707" s="38">
        <f t="shared" si="631"/>
        <v>0</v>
      </c>
      <c r="Y6707" s="38">
        <f t="shared" si="632"/>
        <v>1</v>
      </c>
      <c r="AF6707" s="1">
        <v>1.9211153188219201</v>
      </c>
      <c r="AG6707" s="1">
        <v>1.23842305637928</v>
      </c>
      <c r="AH6707" s="1">
        <v>3.1305274942038501</v>
      </c>
      <c r="AI6707" s="1">
        <v>0.59909303553478999</v>
      </c>
      <c r="AJ6707" s="1">
        <v>11.727821675616299</v>
      </c>
      <c r="AK6707" s="1">
        <v>6.2795075185023803</v>
      </c>
    </row>
    <row r="6708" spans="1:37">
      <c r="A6708">
        <v>6706</v>
      </c>
      <c r="B6708" s="1">
        <v>0.176868307254192</v>
      </c>
      <c r="C6708" s="1">
        <v>19.286538400485099</v>
      </c>
      <c r="D6708" s="1">
        <v>3.4844923761226099</v>
      </c>
      <c r="E6708" s="1">
        <v>2.9282060466151599E-2</v>
      </c>
      <c r="F6708" s="1">
        <v>15.7855308796277</v>
      </c>
      <c r="G6708" s="1">
        <v>1.3681013290377999</v>
      </c>
      <c r="H6708" s="1">
        <v>1.8282000826501901E-2</v>
      </c>
      <c r="I6708" s="1">
        <v>36.012396939045502</v>
      </c>
      <c r="J6708" s="1">
        <v>3.2092682524126501</v>
      </c>
      <c r="K6708" s="1">
        <v>3.22391071692405E-2</v>
      </c>
      <c r="L6708" s="1">
        <v>7.3945932268729404</v>
      </c>
      <c r="M6708" s="1">
        <v>0.66058724400076996</v>
      </c>
      <c r="N6708" s="1">
        <v>6.2939653104393603E-3</v>
      </c>
      <c r="O6708" s="1">
        <v>182.63589409023399</v>
      </c>
      <c r="P6708" s="1">
        <v>12.180342584576</v>
      </c>
      <c r="Q6708" s="1">
        <v>-7.8137265189131999E-2</v>
      </c>
      <c r="R6708" s="1">
        <v>50.977041337589398</v>
      </c>
      <c r="S6708" s="1">
        <v>5.1551620372403297</v>
      </c>
      <c r="T6708" s="43">
        <f t="shared" si="627"/>
        <v>2605.7953823390158</v>
      </c>
      <c r="U6708" s="1">
        <f t="shared" si="628"/>
        <v>73.875382339015687</v>
      </c>
      <c r="V6708" s="1" t="b">
        <f t="shared" si="629"/>
        <v>0</v>
      </c>
      <c r="W6708" s="44" t="b">
        <f t="shared" si="630"/>
        <v>0</v>
      </c>
      <c r="X6708" s="38">
        <f t="shared" si="631"/>
        <v>1</v>
      </c>
      <c r="Y6708" s="38">
        <f t="shared" si="632"/>
        <v>0</v>
      </c>
      <c r="AF6708" s="1">
        <v>3.4844923761226099</v>
      </c>
      <c r="AG6708" s="1">
        <v>1.3681013290377999</v>
      </c>
      <c r="AH6708" s="1">
        <v>3.2092682524126501</v>
      </c>
      <c r="AI6708" s="1">
        <v>0.66058724400076996</v>
      </c>
      <c r="AJ6708" s="1">
        <v>12.180342584576</v>
      </c>
      <c r="AK6708" s="1">
        <v>5.1551620372403297</v>
      </c>
    </row>
    <row r="6709" spans="1:37">
      <c r="A6709">
        <v>6707</v>
      </c>
      <c r="B6709" s="1">
        <v>-0.15170318637948199</v>
      </c>
      <c r="C6709" s="1">
        <v>13.8853713725474</v>
      </c>
      <c r="D6709" s="1">
        <v>2.32242040487733</v>
      </c>
      <c r="E6709" s="1">
        <v>-0.124034445396764</v>
      </c>
      <c r="F6709" s="1">
        <v>13.5417465018678</v>
      </c>
      <c r="G6709" s="1">
        <v>1.79057400290101</v>
      </c>
      <c r="H6709" s="1">
        <v>-8.8663046546197402E-2</v>
      </c>
      <c r="I6709" s="1">
        <v>32.359841405094997</v>
      </c>
      <c r="J6709" s="1">
        <v>3.5894114905001202</v>
      </c>
      <c r="K6709" s="1">
        <v>-2.1831710670456299E-2</v>
      </c>
      <c r="L6709" s="1">
        <v>7.0053789142921996</v>
      </c>
      <c r="M6709" s="1">
        <v>0.58887096727955202</v>
      </c>
      <c r="N6709" s="1">
        <v>-3.1712130893526903E-2</v>
      </c>
      <c r="O6709" s="1">
        <v>175.82486684438501</v>
      </c>
      <c r="P6709" s="1">
        <v>11.8821477525528</v>
      </c>
      <c r="Q6709" s="1">
        <v>5.10516548298077E-3</v>
      </c>
      <c r="R6709" s="1">
        <v>55.402116233725202</v>
      </c>
      <c r="S6709" s="1">
        <v>4.5901793108037801</v>
      </c>
      <c r="T6709" s="43">
        <f t="shared" si="627"/>
        <v>2476.3603928914595</v>
      </c>
      <c r="U6709" s="1">
        <f t="shared" si="628"/>
        <v>-55.559607108540604</v>
      </c>
      <c r="V6709" s="1" t="b">
        <f t="shared" si="629"/>
        <v>0</v>
      </c>
      <c r="W6709" s="44" t="b">
        <f t="shared" si="630"/>
        <v>0</v>
      </c>
      <c r="X6709" s="38">
        <f t="shared" si="631"/>
        <v>0</v>
      </c>
      <c r="Y6709" s="38">
        <f t="shared" si="632"/>
        <v>1</v>
      </c>
      <c r="AF6709" s="1">
        <v>2.32242040487733</v>
      </c>
      <c r="AG6709" s="1">
        <v>1.79057400290101</v>
      </c>
      <c r="AH6709" s="1">
        <v>3.5894114905001202</v>
      </c>
      <c r="AI6709" s="1">
        <v>0.58887096727955202</v>
      </c>
      <c r="AJ6709" s="1">
        <v>11.8821477525528</v>
      </c>
      <c r="AK6709" s="1">
        <v>4.5901793108037801</v>
      </c>
    </row>
    <row r="6710" spans="1:37">
      <c r="A6710">
        <v>6708</v>
      </c>
      <c r="B6710" s="1">
        <v>-0.103281673587404</v>
      </c>
      <c r="C6710" s="1">
        <v>14.5742661274219</v>
      </c>
      <c r="D6710" s="1">
        <v>1.91339595808604</v>
      </c>
      <c r="E6710" s="1">
        <v>-0.10887384291188</v>
      </c>
      <c r="F6710" s="1">
        <v>13.7486116756585</v>
      </c>
      <c r="G6710" s="1">
        <v>1.6513229641073599</v>
      </c>
      <c r="H6710" s="1">
        <v>-7.7869921539135495E-2</v>
      </c>
      <c r="I6710" s="1">
        <v>32.710996841972403</v>
      </c>
      <c r="J6710" s="1">
        <v>3.43360706348466</v>
      </c>
      <c r="K6710" s="1">
        <v>-9.2505482376193104E-3</v>
      </c>
      <c r="L6710" s="1">
        <v>7.0940714822247202</v>
      </c>
      <c r="M6710" s="1">
        <v>0.59202583471575398</v>
      </c>
      <c r="N6710" s="1">
        <v>1.1192322710345299E-2</v>
      </c>
      <c r="O6710" s="1">
        <v>183.532704629645</v>
      </c>
      <c r="P6710" s="1">
        <v>12.369886453448901</v>
      </c>
      <c r="Q6710" s="1">
        <v>-3.4307152483850203E-2</v>
      </c>
      <c r="R6710" s="1">
        <v>53.261059556232198</v>
      </c>
      <c r="S6710" s="1">
        <v>4.51507324878059</v>
      </c>
      <c r="T6710" s="43">
        <f t="shared" si="627"/>
        <v>2447.5311522623301</v>
      </c>
      <c r="U6710" s="1">
        <f t="shared" si="628"/>
        <v>-84.388847737669948</v>
      </c>
      <c r="V6710" s="1" t="b">
        <f t="shared" si="629"/>
        <v>0</v>
      </c>
      <c r="W6710" s="44" t="b">
        <f t="shared" si="630"/>
        <v>0</v>
      </c>
      <c r="X6710" s="38">
        <f t="shared" si="631"/>
        <v>0</v>
      </c>
      <c r="Y6710" s="38">
        <f t="shared" si="632"/>
        <v>1</v>
      </c>
      <c r="AF6710" s="1">
        <v>1.91339595808604</v>
      </c>
      <c r="AG6710" s="1">
        <v>1.6513229641073599</v>
      </c>
      <c r="AH6710" s="1">
        <v>3.43360706348466</v>
      </c>
      <c r="AI6710" s="1">
        <v>0.59202583471575398</v>
      </c>
      <c r="AJ6710" s="1">
        <v>12.369886453448901</v>
      </c>
      <c r="AK6710" s="1">
        <v>4.51507324878059</v>
      </c>
    </row>
    <row r="6711" spans="1:37">
      <c r="A6711">
        <v>6709</v>
      </c>
      <c r="B6711" s="1">
        <v>-4.49321031180617E-2</v>
      </c>
      <c r="C6711" s="1">
        <v>15.449968275483601</v>
      </c>
      <c r="D6711" s="1">
        <v>1.6359845137317399</v>
      </c>
      <c r="E6711" s="1">
        <v>2.96526526516625E-2</v>
      </c>
      <c r="F6711" s="1">
        <v>15.791381958130801</v>
      </c>
      <c r="G6711" s="1">
        <v>1.3708297598252699</v>
      </c>
      <c r="H6711" s="1">
        <v>3.1745484856948898E-2</v>
      </c>
      <c r="I6711" s="1">
        <v>36.500527868201999</v>
      </c>
      <c r="J6711" s="1">
        <v>3.3666325230285898</v>
      </c>
      <c r="K6711" s="1">
        <v>-6.60840904793129E-3</v>
      </c>
      <c r="L6711" s="1">
        <v>7.1128397898245703</v>
      </c>
      <c r="M6711" s="1">
        <v>0.59223823208433302</v>
      </c>
      <c r="N6711" s="1">
        <v>3.3489074907379099E-3</v>
      </c>
      <c r="O6711" s="1">
        <v>182.09881207916499</v>
      </c>
      <c r="P6711" s="1">
        <v>12.0701946859964</v>
      </c>
      <c r="Q6711" s="1">
        <v>-2.0496144605890498E-2</v>
      </c>
      <c r="R6711" s="1">
        <v>54.001751547308899</v>
      </c>
      <c r="S6711" s="1">
        <v>4.4620539415965697</v>
      </c>
      <c r="T6711" s="43">
        <f t="shared" si="627"/>
        <v>2349.7933656262903</v>
      </c>
      <c r="U6711" s="1">
        <f t="shared" si="628"/>
        <v>-182.12663437370975</v>
      </c>
      <c r="V6711" s="1" t="b">
        <f t="shared" si="629"/>
        <v>0</v>
      </c>
      <c r="W6711" s="44" t="b">
        <f t="shared" si="630"/>
        <v>0</v>
      </c>
      <c r="X6711" s="38">
        <f t="shared" si="631"/>
        <v>0</v>
      </c>
      <c r="Y6711" s="38">
        <f t="shared" si="632"/>
        <v>1</v>
      </c>
      <c r="AF6711" s="1">
        <v>1.6359845137317399</v>
      </c>
      <c r="AG6711" s="1">
        <v>1.3708297598252699</v>
      </c>
      <c r="AH6711" s="1">
        <v>3.3666325230285898</v>
      </c>
      <c r="AI6711" s="1">
        <v>0.59223823208433302</v>
      </c>
      <c r="AJ6711" s="1">
        <v>12.0701946859964</v>
      </c>
      <c r="AK6711" s="1">
        <v>4.4620539415965697</v>
      </c>
    </row>
    <row r="6712" spans="1:37">
      <c r="A6712">
        <v>6710</v>
      </c>
      <c r="B6712" s="1">
        <v>8.6134825811996593E-2</v>
      </c>
      <c r="C6712" s="1">
        <v>17.613644879300701</v>
      </c>
      <c r="D6712" s="1">
        <v>2.1973808079816401</v>
      </c>
      <c r="E6712" s="1">
        <v>6.5594613246767797E-2</v>
      </c>
      <c r="F6712" s="1">
        <v>16.369278340323099</v>
      </c>
      <c r="G6712" s="1">
        <v>1.6530177947262199</v>
      </c>
      <c r="H6712" s="1">
        <v>5.0624294122731998E-2</v>
      </c>
      <c r="I6712" s="1">
        <v>37.196160065006801</v>
      </c>
      <c r="J6712" s="1">
        <v>3.6666586211148999</v>
      </c>
      <c r="K6712" s="1">
        <v>-5.56132264592481E-2</v>
      </c>
      <c r="L6712" s="1">
        <v>6.7726791995796303</v>
      </c>
      <c r="M6712" s="1">
        <v>0.62480434125871498</v>
      </c>
      <c r="N6712" s="1">
        <v>3.7789424026186597E-2</v>
      </c>
      <c r="O6712" s="1">
        <v>188.47963799270599</v>
      </c>
      <c r="P6712" s="1">
        <v>14.329041051894</v>
      </c>
      <c r="Q6712" s="1">
        <v>-8.4389557489360605E-3</v>
      </c>
      <c r="R6712" s="1">
        <v>54.656801961913501</v>
      </c>
      <c r="S6712" s="1">
        <v>4.4816176919487898</v>
      </c>
      <c r="T6712" s="43">
        <f t="shared" si="627"/>
        <v>2695.2520308924263</v>
      </c>
      <c r="U6712" s="1">
        <f t="shared" si="628"/>
        <v>163.33203089242625</v>
      </c>
      <c r="V6712" s="1" t="b">
        <f t="shared" si="629"/>
        <v>0</v>
      </c>
      <c r="W6712" s="44" t="b">
        <f t="shared" si="630"/>
        <v>0</v>
      </c>
      <c r="X6712" s="38">
        <f t="shared" si="631"/>
        <v>1</v>
      </c>
      <c r="Y6712" s="38">
        <f t="shared" si="632"/>
        <v>0</v>
      </c>
      <c r="AF6712" s="1">
        <v>2.1973808079816401</v>
      </c>
      <c r="AG6712" s="1">
        <v>1.6530177947262199</v>
      </c>
      <c r="AH6712" s="1">
        <v>3.6666586211148999</v>
      </c>
      <c r="AI6712" s="1">
        <v>0.62480434125871498</v>
      </c>
      <c r="AJ6712" s="1">
        <v>14.329041051894</v>
      </c>
      <c r="AK6712" s="1">
        <v>4.4816176919487898</v>
      </c>
    </row>
    <row r="6713" spans="1:37">
      <c r="A6713">
        <v>6711</v>
      </c>
      <c r="B6713" s="1">
        <v>-0.119733855458192</v>
      </c>
      <c r="C6713" s="1">
        <v>14.336449317382799</v>
      </c>
      <c r="D6713" s="1">
        <v>2.03843220092415</v>
      </c>
      <c r="E6713" s="1">
        <v>-0.10592029545175601</v>
      </c>
      <c r="F6713" s="1">
        <v>13.7892788794484</v>
      </c>
      <c r="G6713" s="1">
        <v>1.62742366650635</v>
      </c>
      <c r="H6713" s="1">
        <v>3.3039314102252799E-3</v>
      </c>
      <c r="I6713" s="1">
        <v>35.4770202216095</v>
      </c>
      <c r="J6713" s="1">
        <v>3.0974859098966201</v>
      </c>
      <c r="K6713" s="1">
        <v>-2.20419352071962E-2</v>
      </c>
      <c r="L6713" s="1">
        <v>7.00390636654351</v>
      </c>
      <c r="M6713" s="1">
        <v>0.58976242892781106</v>
      </c>
      <c r="N6713" s="1">
        <v>-5.7822014992502897E-2</v>
      </c>
      <c r="O6713" s="1">
        <v>171.29351392465099</v>
      </c>
      <c r="P6713" s="1">
        <v>13.0790552503389</v>
      </c>
      <c r="Q6713" s="1">
        <v>6.9423689078805598E-3</v>
      </c>
      <c r="R6713" s="1">
        <v>55.503994748538702</v>
      </c>
      <c r="S6713" s="1">
        <v>4.6105907461458404</v>
      </c>
      <c r="T6713" s="43">
        <f t="shared" si="627"/>
        <v>2504.2750202739667</v>
      </c>
      <c r="U6713" s="1">
        <f t="shared" si="628"/>
        <v>-27.644979726033398</v>
      </c>
      <c r="V6713" s="1" t="b">
        <f t="shared" si="629"/>
        <v>0</v>
      </c>
      <c r="W6713" s="44" t="b">
        <f t="shared" si="630"/>
        <v>0</v>
      </c>
      <c r="X6713" s="38">
        <f t="shared" si="631"/>
        <v>0</v>
      </c>
      <c r="Y6713" s="38">
        <f t="shared" si="632"/>
        <v>1</v>
      </c>
      <c r="AF6713" s="1">
        <v>2.03843220092415</v>
      </c>
      <c r="AG6713" s="1">
        <v>1.62742366650635</v>
      </c>
      <c r="AH6713" s="1">
        <v>3.0974859098966201</v>
      </c>
      <c r="AI6713" s="1">
        <v>0.58976242892781106</v>
      </c>
      <c r="AJ6713" s="1">
        <v>13.0790552503389</v>
      </c>
      <c r="AK6713" s="1">
        <v>4.6105907461458404</v>
      </c>
    </row>
    <row r="6714" spans="1:37">
      <c r="A6714">
        <v>6712</v>
      </c>
      <c r="B6714" s="1">
        <v>1.65940645752847E-2</v>
      </c>
      <c r="C6714" s="1">
        <v>16.4303973745265</v>
      </c>
      <c r="D6714" s="1">
        <v>1.67833637749633</v>
      </c>
      <c r="E6714" s="1">
        <v>9.4499931413338702E-3</v>
      </c>
      <c r="F6714" s="1">
        <v>15.475555058811</v>
      </c>
      <c r="G6714" s="1">
        <v>1.27644779542826</v>
      </c>
      <c r="H6714" s="1">
        <v>-6.4157198442030498E-3</v>
      </c>
      <c r="I6714" s="1">
        <v>35.1338663271207</v>
      </c>
      <c r="J6714" s="1">
        <v>3.0430735726776001</v>
      </c>
      <c r="K6714" s="1">
        <v>-6.0544841923517903E-2</v>
      </c>
      <c r="L6714" s="1">
        <v>6.7393611734776302</v>
      </c>
      <c r="M6714" s="1">
        <v>0.63384419070252396</v>
      </c>
      <c r="N6714" s="1">
        <v>-1.6205080774977901E-2</v>
      </c>
      <c r="O6714" s="1">
        <v>178.57264174560299</v>
      </c>
      <c r="P6714" s="1">
        <v>11.692318179769099</v>
      </c>
      <c r="Q6714" s="1">
        <v>4.6443461923375097E-2</v>
      </c>
      <c r="R6714" s="1">
        <v>57.740341498118802</v>
      </c>
      <c r="S6714" s="1">
        <v>5.3771650238325597</v>
      </c>
      <c r="T6714" s="43">
        <f t="shared" si="627"/>
        <v>2370.1185139906374</v>
      </c>
      <c r="U6714" s="1">
        <f t="shared" si="628"/>
        <v>-161.80148600936263</v>
      </c>
      <c r="V6714" s="1" t="b">
        <f t="shared" si="629"/>
        <v>0</v>
      </c>
      <c r="W6714" s="44" t="b">
        <f t="shared" si="630"/>
        <v>0</v>
      </c>
      <c r="X6714" s="38">
        <f t="shared" si="631"/>
        <v>0</v>
      </c>
      <c r="Y6714" s="38">
        <f t="shared" si="632"/>
        <v>1</v>
      </c>
      <c r="AF6714" s="1">
        <v>1.67833637749633</v>
      </c>
      <c r="AG6714" s="1">
        <v>1.27644779542826</v>
      </c>
      <c r="AH6714" s="1">
        <v>3.0430735726776001</v>
      </c>
      <c r="AI6714" s="1">
        <v>0.63384419070252396</v>
      </c>
      <c r="AJ6714" s="1">
        <v>11.692318179769099</v>
      </c>
      <c r="AK6714" s="1">
        <v>5.3771650238325597</v>
      </c>
    </row>
    <row r="6715" spans="1:37">
      <c r="A6715">
        <v>6713</v>
      </c>
      <c r="B6715" s="1">
        <v>-1.9866120250823099E-2</v>
      </c>
      <c r="C6715" s="1">
        <v>15.842131359240801</v>
      </c>
      <c r="D6715" s="1">
        <v>1.6089035935722</v>
      </c>
      <c r="E6715" s="1">
        <v>-1.3706349457967899E-2</v>
      </c>
      <c r="F6715" s="1">
        <v>15.1213150840238</v>
      </c>
      <c r="G6715" s="1">
        <v>1.2306083403285899</v>
      </c>
      <c r="H6715" s="1">
        <v>1.55143525285451E-2</v>
      </c>
      <c r="I6715" s="1">
        <v>35.912865088064301</v>
      </c>
      <c r="J6715" s="1">
        <v>3.1795731685760198</v>
      </c>
      <c r="K6715" s="1">
        <v>2.0696653029174599E-2</v>
      </c>
      <c r="L6715" s="1">
        <v>7.3097321682613803</v>
      </c>
      <c r="M6715" s="1">
        <v>0.63291680224079505</v>
      </c>
      <c r="N6715" s="1">
        <v>-7.4477851028096301E-2</v>
      </c>
      <c r="O6715" s="1">
        <v>168.46410573238799</v>
      </c>
      <c r="P6715" s="1">
        <v>14.3605996872317</v>
      </c>
      <c r="Q6715" s="1">
        <v>1.3505956592714001E-3</v>
      </c>
      <c r="R6715" s="1">
        <v>55.194495127813198</v>
      </c>
      <c r="S6715" s="1">
        <v>4.5512240646507802</v>
      </c>
      <c r="T6715" s="43">
        <f t="shared" si="627"/>
        <v>2556.3825656600088</v>
      </c>
      <c r="U6715" s="1">
        <f t="shared" si="628"/>
        <v>24.46256566000875</v>
      </c>
      <c r="V6715" s="1" t="b">
        <f t="shared" si="629"/>
        <v>0</v>
      </c>
      <c r="W6715" s="44" t="b">
        <f t="shared" si="630"/>
        <v>0</v>
      </c>
      <c r="X6715" s="38">
        <f t="shared" si="631"/>
        <v>1</v>
      </c>
      <c r="Y6715" s="38">
        <f t="shared" si="632"/>
        <v>0</v>
      </c>
      <c r="AF6715" s="1">
        <v>1.6089035935722</v>
      </c>
      <c r="AG6715" s="1">
        <v>1.2306083403285899</v>
      </c>
      <c r="AH6715" s="1">
        <v>3.1795731685760198</v>
      </c>
      <c r="AI6715" s="1">
        <v>0.63291680224079505</v>
      </c>
      <c r="AJ6715" s="1">
        <v>14.3605996872317</v>
      </c>
      <c r="AK6715" s="1">
        <v>4.5512240646507802</v>
      </c>
    </row>
    <row r="6716" spans="1:37">
      <c r="A6716">
        <v>6714</v>
      </c>
      <c r="B6716" s="1">
        <v>9.7398742117511594E-2</v>
      </c>
      <c r="C6716" s="1">
        <v>17.813165080963099</v>
      </c>
      <c r="D6716" s="1">
        <v>2.3228516060211701</v>
      </c>
      <c r="E6716" s="1">
        <v>2.9787805948693898E-2</v>
      </c>
      <c r="F6716" s="1">
        <v>15.7935163596996</v>
      </c>
      <c r="G6716" s="1">
        <v>1.37069543313062</v>
      </c>
      <c r="H6716" s="1">
        <v>2.17206641044503E-2</v>
      </c>
      <c r="I6716" s="1">
        <v>36.1364446027913</v>
      </c>
      <c r="J6716" s="1">
        <v>3.24639404516835</v>
      </c>
      <c r="K6716" s="1">
        <v>-1.9375612822015401E-2</v>
      </c>
      <c r="L6716" s="1">
        <v>7.0226059573627602</v>
      </c>
      <c r="M6716" s="1">
        <v>0.58978986271030098</v>
      </c>
      <c r="N6716" s="1">
        <v>1.19303798390837E-3</v>
      </c>
      <c r="O6716" s="1">
        <v>181.70665367603399</v>
      </c>
      <c r="P6716" s="1">
        <v>11.9916797562091</v>
      </c>
      <c r="Q6716" s="1">
        <v>-6.0260387907803796E-3</v>
      </c>
      <c r="R6716" s="1">
        <v>54.788843524845198</v>
      </c>
      <c r="S6716" s="1">
        <v>4.4889471423415399</v>
      </c>
      <c r="T6716" s="43">
        <f t="shared" si="627"/>
        <v>2401.0357845581079</v>
      </c>
      <c r="U6716" s="1">
        <f t="shared" si="628"/>
        <v>-130.88421544189214</v>
      </c>
      <c r="V6716" s="1" t="b">
        <f t="shared" si="629"/>
        <v>0</v>
      </c>
      <c r="W6716" s="44" t="b">
        <f t="shared" si="630"/>
        <v>0</v>
      </c>
      <c r="X6716" s="38">
        <f t="shared" si="631"/>
        <v>0</v>
      </c>
      <c r="Y6716" s="38">
        <f t="shared" si="632"/>
        <v>1</v>
      </c>
      <c r="AF6716" s="1">
        <v>2.3228516060211701</v>
      </c>
      <c r="AG6716" s="1">
        <v>1.37069543313062</v>
      </c>
      <c r="AH6716" s="1">
        <v>3.24639404516835</v>
      </c>
      <c r="AI6716" s="1">
        <v>0.58978986271030098</v>
      </c>
      <c r="AJ6716" s="1">
        <v>11.9916797562091</v>
      </c>
      <c r="AK6716" s="1">
        <v>4.4889471423415399</v>
      </c>
    </row>
    <row r="6717" spans="1:37">
      <c r="A6717">
        <v>6715</v>
      </c>
      <c r="B6717" s="1">
        <v>-0.12404773155635</v>
      </c>
      <c r="C6717" s="1">
        <v>14.274736856997199</v>
      </c>
      <c r="D6717" s="1">
        <v>2.0732633256625199</v>
      </c>
      <c r="E6717" s="1">
        <v>-7.7483249285083397E-3</v>
      </c>
      <c r="F6717" s="1">
        <v>15.211677172676101</v>
      </c>
      <c r="G6717" s="1">
        <v>1.23332297982253</v>
      </c>
      <c r="H6717" s="1">
        <v>-8.4675686970670794E-2</v>
      </c>
      <c r="I6717" s="1">
        <v>32.4891293159829</v>
      </c>
      <c r="J6717" s="1">
        <v>3.5308329104792899</v>
      </c>
      <c r="K6717" s="1">
        <v>-4.9715604432459502E-2</v>
      </c>
      <c r="L6717" s="1">
        <v>6.8127399169763603</v>
      </c>
      <c r="M6717" s="1">
        <v>0.61294229714461301</v>
      </c>
      <c r="N6717" s="1">
        <v>2.55685089337012E-2</v>
      </c>
      <c r="O6717" s="1">
        <v>186.19026196840599</v>
      </c>
      <c r="P6717" s="1">
        <v>13.278602831538601</v>
      </c>
      <c r="Q6717" s="1">
        <v>-8.6434396666543706E-2</v>
      </c>
      <c r="R6717" s="1">
        <v>50.5558279710649</v>
      </c>
      <c r="S6717" s="1">
        <v>5.3428469820882603</v>
      </c>
      <c r="T6717" s="43">
        <f t="shared" si="627"/>
        <v>2607.1811326735815</v>
      </c>
      <c r="U6717" s="1">
        <f t="shared" si="628"/>
        <v>75.261132673581415</v>
      </c>
      <c r="V6717" s="1" t="b">
        <f t="shared" si="629"/>
        <v>0</v>
      </c>
      <c r="W6717" s="44" t="b">
        <f t="shared" si="630"/>
        <v>0</v>
      </c>
      <c r="X6717" s="38">
        <f t="shared" si="631"/>
        <v>1</v>
      </c>
      <c r="Y6717" s="38">
        <f t="shared" si="632"/>
        <v>0</v>
      </c>
      <c r="AF6717" s="1">
        <v>2.0732633256625199</v>
      </c>
      <c r="AG6717" s="1">
        <v>1.23332297982253</v>
      </c>
      <c r="AH6717" s="1">
        <v>3.5308329104792899</v>
      </c>
      <c r="AI6717" s="1">
        <v>0.61294229714461301</v>
      </c>
      <c r="AJ6717" s="1">
        <v>13.278602831538601</v>
      </c>
      <c r="AK6717" s="1">
        <v>5.3428469820882603</v>
      </c>
    </row>
    <row r="6718" spans="1:37">
      <c r="A6718">
        <v>6716</v>
      </c>
      <c r="B6718" s="1">
        <v>1.39443870341387E-2</v>
      </c>
      <c r="C6718" s="1">
        <v>16.3869197458964</v>
      </c>
      <c r="D6718" s="1">
        <v>1.6703455008504</v>
      </c>
      <c r="E6718" s="1">
        <v>-3.1266114922560498E-3</v>
      </c>
      <c r="F6718" s="1">
        <v>15.2821438985277</v>
      </c>
      <c r="G6718" s="1">
        <v>1.24341265529116</v>
      </c>
      <c r="H6718" s="1">
        <v>6.2586707780249606E-2</v>
      </c>
      <c r="I6718" s="1">
        <v>37.643787935124102</v>
      </c>
      <c r="J6718" s="1">
        <v>3.8937825587133399</v>
      </c>
      <c r="K6718" s="1">
        <v>-2.7772222773094199E-2</v>
      </c>
      <c r="L6718" s="1">
        <v>6.9638867404690696</v>
      </c>
      <c r="M6718" s="1">
        <v>0.59103941883491895</v>
      </c>
      <c r="N6718" s="1">
        <v>-4.8502656420596696E-3</v>
      </c>
      <c r="O6718" s="1">
        <v>180.61185662447599</v>
      </c>
      <c r="P6718" s="1">
        <v>11.801600813974799</v>
      </c>
      <c r="Q6718" s="1">
        <v>5.4202450402082498E-2</v>
      </c>
      <c r="R6718" s="1">
        <v>58.1900906856307</v>
      </c>
      <c r="S6718" s="1">
        <v>5.5910389625790904</v>
      </c>
      <c r="T6718" s="43">
        <f t="shared" si="627"/>
        <v>2479.1219910243713</v>
      </c>
      <c r="U6718" s="1">
        <f t="shared" si="628"/>
        <v>-52.798008975628818</v>
      </c>
      <c r="V6718" s="1" t="b">
        <f t="shared" si="629"/>
        <v>0</v>
      </c>
      <c r="W6718" s="44" t="b">
        <f t="shared" si="630"/>
        <v>0</v>
      </c>
      <c r="X6718" s="38">
        <f t="shared" si="631"/>
        <v>0</v>
      </c>
      <c r="Y6718" s="38">
        <f t="shared" si="632"/>
        <v>1</v>
      </c>
      <c r="AF6718" s="1">
        <v>1.6703455008504</v>
      </c>
      <c r="AG6718" s="1">
        <v>1.24341265529116</v>
      </c>
      <c r="AH6718" s="1">
        <v>3.8937825587133399</v>
      </c>
      <c r="AI6718" s="1">
        <v>0.59103941883491895</v>
      </c>
      <c r="AJ6718" s="1">
        <v>11.801600813974799</v>
      </c>
      <c r="AK6718" s="1">
        <v>5.5910389625790904</v>
      </c>
    </row>
    <row r="6719" spans="1:37">
      <c r="A6719">
        <v>6717</v>
      </c>
      <c r="B6719" s="1">
        <v>4.6739258181572298E-2</v>
      </c>
      <c r="C6719" s="1">
        <v>16.933235888345799</v>
      </c>
      <c r="D6719" s="1">
        <v>1.8461739329428699</v>
      </c>
      <c r="E6719" s="1">
        <v>1.54617740926289E-2</v>
      </c>
      <c r="F6719" s="1">
        <v>15.568870922141199</v>
      </c>
      <c r="G6719" s="1">
        <v>1.29716210825222</v>
      </c>
      <c r="H6719" s="1">
        <v>-2.79749620447531E-2</v>
      </c>
      <c r="I6719" s="1">
        <v>34.384513557226001</v>
      </c>
      <c r="J6719" s="1">
        <v>3.0299240998719199</v>
      </c>
      <c r="K6719" s="1">
        <v>1.2197370335953099E-2</v>
      </c>
      <c r="L6719" s="1">
        <v>7.2478679612543297</v>
      </c>
      <c r="M6719" s="1">
        <v>0.61529048295684896</v>
      </c>
      <c r="N6719" s="1">
        <v>3.1430257990655103E-2</v>
      </c>
      <c r="O6719" s="1">
        <v>187.28486757838601</v>
      </c>
      <c r="P6719" s="1">
        <v>13.7478543231807</v>
      </c>
      <c r="Q6719" s="1">
        <v>-1.7669855653132401E-2</v>
      </c>
      <c r="R6719" s="1">
        <v>54.154591985017298</v>
      </c>
      <c r="S6719" s="1">
        <v>4.4665159779344403</v>
      </c>
      <c r="T6719" s="43">
        <f t="shared" si="627"/>
        <v>2500.2920925139001</v>
      </c>
      <c r="U6719" s="1">
        <f t="shared" si="628"/>
        <v>-31.627907486099957</v>
      </c>
      <c r="V6719" s="1" t="b">
        <f t="shared" si="629"/>
        <v>0</v>
      </c>
      <c r="W6719" s="44" t="b">
        <f t="shared" si="630"/>
        <v>0</v>
      </c>
      <c r="X6719" s="38">
        <f t="shared" si="631"/>
        <v>0</v>
      </c>
      <c r="Y6719" s="38">
        <f t="shared" si="632"/>
        <v>1</v>
      </c>
      <c r="AF6719" s="1">
        <v>1.8461739329428699</v>
      </c>
      <c r="AG6719" s="1">
        <v>1.29716210825222</v>
      </c>
      <c r="AH6719" s="1">
        <v>3.0299240998719199</v>
      </c>
      <c r="AI6719" s="1">
        <v>0.61529048295684896</v>
      </c>
      <c r="AJ6719" s="1">
        <v>13.7478543231807</v>
      </c>
      <c r="AK6719" s="1">
        <v>4.4665159779344403</v>
      </c>
    </row>
    <row r="6720" spans="1:37">
      <c r="A6720">
        <v>6718</v>
      </c>
      <c r="B6720" s="1">
        <v>-2.1524153222640698E-2</v>
      </c>
      <c r="C6720" s="1">
        <v>15.8158863466639</v>
      </c>
      <c r="D6720" s="1">
        <v>1.6079702949101999</v>
      </c>
      <c r="E6720" s="1">
        <v>1.4985495130399099E-2</v>
      </c>
      <c r="F6720" s="1">
        <v>15.561457562009201</v>
      </c>
      <c r="G6720" s="1">
        <v>1.2949266824538199</v>
      </c>
      <c r="H6720" s="1">
        <v>2.0203319343894199E-2</v>
      </c>
      <c r="I6720" s="1">
        <v>36.081654735978802</v>
      </c>
      <c r="J6720" s="1">
        <v>3.2316623910703899</v>
      </c>
      <c r="K6720" s="1">
        <v>4.6517456394568899E-3</v>
      </c>
      <c r="L6720" s="1">
        <v>7.19338408571699</v>
      </c>
      <c r="M6720" s="1">
        <v>0.60575113962500104</v>
      </c>
      <c r="N6720" s="1">
        <v>-2.1020597861137202E-2</v>
      </c>
      <c r="O6720" s="1">
        <v>177.71478929745899</v>
      </c>
      <c r="P6720" s="1">
        <v>11.6857702447868</v>
      </c>
      <c r="Q6720" s="1">
        <v>2.0017042907536701E-2</v>
      </c>
      <c r="R6720" s="1">
        <v>56.234456252746199</v>
      </c>
      <c r="S6720" s="1">
        <v>4.7850060159066201</v>
      </c>
      <c r="T6720" s="43">
        <f t="shared" si="627"/>
        <v>2321.108676875283</v>
      </c>
      <c r="U6720" s="1">
        <f t="shared" si="628"/>
        <v>-210.81132312471709</v>
      </c>
      <c r="V6720" s="1" t="b">
        <f t="shared" si="629"/>
        <v>0</v>
      </c>
      <c r="W6720" s="44" t="b">
        <f t="shared" si="630"/>
        <v>0</v>
      </c>
      <c r="X6720" s="38">
        <f t="shared" si="631"/>
        <v>0</v>
      </c>
      <c r="Y6720" s="38">
        <f t="shared" si="632"/>
        <v>1</v>
      </c>
      <c r="AF6720" s="1">
        <v>1.6079702949101999</v>
      </c>
      <c r="AG6720" s="1">
        <v>1.2949266824538199</v>
      </c>
      <c r="AH6720" s="1">
        <v>3.2316623910703899</v>
      </c>
      <c r="AI6720" s="1">
        <v>0.60575113962500104</v>
      </c>
      <c r="AJ6720" s="1">
        <v>11.6857702447868</v>
      </c>
      <c r="AK6720" s="1">
        <v>4.7850060159066201</v>
      </c>
    </row>
    <row r="6721" spans="1:37">
      <c r="A6721">
        <v>6719</v>
      </c>
      <c r="B6721" s="1">
        <v>9.0038949094779205E-2</v>
      </c>
      <c r="C6721" s="1">
        <v>17.6825451303901</v>
      </c>
      <c r="D6721" s="1">
        <v>2.2388517528873599</v>
      </c>
      <c r="E6721" s="1">
        <v>-1.72397352988027E-2</v>
      </c>
      <c r="F6721" s="1">
        <v>15.067979925747601</v>
      </c>
      <c r="G6721" s="1">
        <v>1.22959381404277</v>
      </c>
      <c r="H6721" s="1">
        <v>0.12826328328655801</v>
      </c>
      <c r="I6721" s="1">
        <v>40.1990965324798</v>
      </c>
      <c r="J6721" s="1">
        <v>5.70142395179756</v>
      </c>
      <c r="K6721" s="1">
        <v>6.5190259455836702E-2</v>
      </c>
      <c r="L6721" s="1">
        <v>7.6423124984961497</v>
      </c>
      <c r="M6721" s="1">
        <v>0.78222894358474304</v>
      </c>
      <c r="N6721" s="1">
        <v>-1.92584035237051E-2</v>
      </c>
      <c r="O6721" s="1">
        <v>178.02823338642401</v>
      </c>
      <c r="P6721" s="1">
        <v>11.6878558388684</v>
      </c>
      <c r="Q6721" s="1">
        <v>5.0976706202182599E-3</v>
      </c>
      <c r="R6721" s="1">
        <v>55.401701004023401</v>
      </c>
      <c r="S6721" s="1">
        <v>4.5901139047023802</v>
      </c>
      <c r="T6721" s="43">
        <f t="shared" si="627"/>
        <v>2623.0068205883213</v>
      </c>
      <c r="U6721" s="1">
        <f t="shared" si="628"/>
        <v>91.086820588321189</v>
      </c>
      <c r="V6721" s="1" t="b">
        <f t="shared" si="629"/>
        <v>0</v>
      </c>
      <c r="W6721" s="44" t="b">
        <f t="shared" si="630"/>
        <v>0</v>
      </c>
      <c r="X6721" s="38">
        <f t="shared" si="631"/>
        <v>1</v>
      </c>
      <c r="Y6721" s="38">
        <f t="shared" si="632"/>
        <v>0</v>
      </c>
      <c r="AF6721" s="1">
        <v>2.2388517528873599</v>
      </c>
      <c r="AG6721" s="1">
        <v>1.22959381404277</v>
      </c>
      <c r="AH6721" s="1">
        <v>5.70142395179756</v>
      </c>
      <c r="AI6721" s="1">
        <v>0.78222894358474304</v>
      </c>
      <c r="AJ6721" s="1">
        <v>11.6878558388684</v>
      </c>
      <c r="AK6721" s="1">
        <v>4.5901139047023802</v>
      </c>
    </row>
    <row r="6722" spans="1:37">
      <c r="A6722">
        <v>6720</v>
      </c>
      <c r="B6722" s="1">
        <v>-7.2743471644543298E-2</v>
      </c>
      <c r="C6722" s="1">
        <v>15.0262035661355</v>
      </c>
      <c r="D6722" s="1">
        <v>1.7322460161020601</v>
      </c>
      <c r="E6722" s="1">
        <v>-6.9505577965866899E-2</v>
      </c>
      <c r="F6722" s="1">
        <v>14.300666075935499</v>
      </c>
      <c r="G6722" s="1">
        <v>1.3698387783905801</v>
      </c>
      <c r="H6722" s="1">
        <v>-4.3072531306173202E-2</v>
      </c>
      <c r="I6722" s="1">
        <v>33.869290079829803</v>
      </c>
      <c r="J6722" s="1">
        <v>3.0949996028967899</v>
      </c>
      <c r="K6722" s="1">
        <v>-6.6592093212330894E-2</v>
      </c>
      <c r="L6722" s="1">
        <v>6.6987295416019403</v>
      </c>
      <c r="M6722" s="1">
        <v>0.64678145452984603</v>
      </c>
      <c r="N6722" s="1">
        <v>-3.2208005121134697E-2</v>
      </c>
      <c r="O6722" s="1">
        <v>175.73770143766899</v>
      </c>
      <c r="P6722" s="1">
        <v>11.892063237442899</v>
      </c>
      <c r="Q6722" s="1">
        <v>-2.26781785201229E-2</v>
      </c>
      <c r="R6722" s="1">
        <v>53.884046359063198</v>
      </c>
      <c r="S6722" s="1">
        <v>4.4636393236550997</v>
      </c>
      <c r="T6722" s="43">
        <f t="shared" si="627"/>
        <v>2319.9568413017273</v>
      </c>
      <c r="U6722" s="1">
        <f t="shared" si="628"/>
        <v>-211.96315869827276</v>
      </c>
      <c r="V6722" s="1" t="b">
        <f t="shared" si="629"/>
        <v>0</v>
      </c>
      <c r="W6722" s="44" t="b">
        <f t="shared" si="630"/>
        <v>0</v>
      </c>
      <c r="X6722" s="38">
        <f t="shared" si="631"/>
        <v>0</v>
      </c>
      <c r="Y6722" s="38">
        <f t="shared" si="632"/>
        <v>1</v>
      </c>
      <c r="AF6722" s="1">
        <v>1.7322460161020601</v>
      </c>
      <c r="AG6722" s="1">
        <v>1.3698387783905801</v>
      </c>
      <c r="AH6722" s="1">
        <v>3.0949996028967899</v>
      </c>
      <c r="AI6722" s="1">
        <v>0.64678145452984603</v>
      </c>
      <c r="AJ6722" s="1">
        <v>11.892063237442899</v>
      </c>
      <c r="AK6722" s="1">
        <v>4.4636393236550997</v>
      </c>
    </row>
    <row r="6723" spans="1:37">
      <c r="A6723">
        <v>6721</v>
      </c>
      <c r="B6723" s="1">
        <v>0.118874933476497</v>
      </c>
      <c r="C6723" s="1">
        <v>18.1998615437845</v>
      </c>
      <c r="D6723" s="1">
        <v>2.59246827939534</v>
      </c>
      <c r="E6723" s="1">
        <v>-4.5423605480528796E-3</v>
      </c>
      <c r="F6723" s="1">
        <v>15.260523525855101</v>
      </c>
      <c r="G6723" s="1">
        <v>1.2395798418158499</v>
      </c>
      <c r="H6723" s="1">
        <v>3.1852292369344601E-2</v>
      </c>
      <c r="I6723" s="1">
        <v>36.504426606988403</v>
      </c>
      <c r="J6723" s="1">
        <v>3.3695995237853298</v>
      </c>
      <c r="K6723" s="1">
        <v>1.20140191359941E-2</v>
      </c>
      <c r="L6723" s="1">
        <v>7.2465391777872403</v>
      </c>
      <c r="M6723" s="1">
        <v>0.61560618037207204</v>
      </c>
      <c r="N6723" s="1">
        <v>-1.4292003416661999E-2</v>
      </c>
      <c r="O6723" s="1">
        <v>178.914592007702</v>
      </c>
      <c r="P6723" s="1">
        <v>11.7085459561525</v>
      </c>
      <c r="Q6723" s="1">
        <v>9.56489443022005E-2</v>
      </c>
      <c r="R6723" s="1">
        <v>60.652543448534203</v>
      </c>
      <c r="S6723" s="1">
        <v>7.1647178736144204</v>
      </c>
      <c r="T6723" s="43">
        <f t="shared" si="627"/>
        <v>2669.0517655135513</v>
      </c>
      <c r="U6723" s="1">
        <f t="shared" si="628"/>
        <v>137.13176551355127</v>
      </c>
      <c r="V6723" s="1" t="b">
        <f t="shared" si="629"/>
        <v>0</v>
      </c>
      <c r="W6723" s="44" t="b">
        <f t="shared" si="630"/>
        <v>0</v>
      </c>
      <c r="X6723" s="38">
        <f t="shared" si="631"/>
        <v>1</v>
      </c>
      <c r="Y6723" s="38">
        <f t="shared" si="632"/>
        <v>0</v>
      </c>
      <c r="AF6723" s="1">
        <v>2.59246827939534</v>
      </c>
      <c r="AG6723" s="1">
        <v>1.2395798418158499</v>
      </c>
      <c r="AH6723" s="1">
        <v>3.3695995237853298</v>
      </c>
      <c r="AI6723" s="1">
        <v>0.61560618037207204</v>
      </c>
      <c r="AJ6723" s="1">
        <v>11.7085459561525</v>
      </c>
      <c r="AK6723" s="1">
        <v>7.1647178736144204</v>
      </c>
    </row>
    <row r="6724" spans="1:37">
      <c r="A6724">
        <v>6722</v>
      </c>
      <c r="B6724" s="1">
        <v>0.16476783652361501</v>
      </c>
      <c r="C6724" s="1">
        <v>19.054568509950599</v>
      </c>
      <c r="D6724" s="1">
        <v>3.2808910186964502</v>
      </c>
      <c r="E6724" s="1">
        <v>7.936824599615E-2</v>
      </c>
      <c r="F6724" s="1">
        <v>16.596302654207602</v>
      </c>
      <c r="G6724" s="1">
        <v>1.7947669595110101</v>
      </c>
      <c r="H6724" s="1">
        <v>6.2473407261649599E-2</v>
      </c>
      <c r="I6724" s="1">
        <v>37.639523116036699</v>
      </c>
      <c r="J6724" s="1">
        <v>3.8917184750868499</v>
      </c>
      <c r="K6724" s="1">
        <v>1.27124952584037E-2</v>
      </c>
      <c r="L6724" s="1">
        <v>7.2516024804651904</v>
      </c>
      <c r="M6724" s="1">
        <v>0.61732411279628696</v>
      </c>
      <c r="N6724" s="1">
        <v>4.6197550338051799E-2</v>
      </c>
      <c r="O6724" s="1">
        <v>190.07107974200599</v>
      </c>
      <c r="P6724" s="1">
        <v>15.154546933212499</v>
      </c>
      <c r="Q6724" s="1">
        <v>1.4385864080182701E-2</v>
      </c>
      <c r="R6724" s="1">
        <v>55.9186799043148</v>
      </c>
      <c r="S6724" s="1">
        <v>4.69037603501436</v>
      </c>
      <c r="T6724" s="43">
        <f t="shared" ref="T6724:T6787" si="633">(D6724+G6724+J6724+M6724+P6724+S6724)*100</f>
        <v>2942.9623534317457</v>
      </c>
      <c r="U6724" s="1">
        <f t="shared" ref="U6724:U6787" si="634">T6724-$AA$3</f>
        <v>411.0423534317456</v>
      </c>
      <c r="V6724" s="1" t="b">
        <f t="shared" ref="V6724:V6787" si="635">U6724&lt;-$AB$5</f>
        <v>0</v>
      </c>
      <c r="W6724" s="44" t="b">
        <f t="shared" ref="W6724:W6787" si="636">U6724&lt;-$AB$7</f>
        <v>0</v>
      </c>
      <c r="X6724" s="38">
        <f t="shared" ref="X6724:X6787" si="637">(U6724&gt;0)*1</f>
        <v>1</v>
      </c>
      <c r="Y6724" s="38">
        <f t="shared" ref="Y6724:Y6787" si="638">(U6724&lt;0)*1</f>
        <v>0</v>
      </c>
      <c r="AF6724" s="1">
        <v>3.2808910186964502</v>
      </c>
      <c r="AG6724" s="1">
        <v>1.7947669595110101</v>
      </c>
      <c r="AH6724" s="1">
        <v>3.8917184750868499</v>
      </c>
      <c r="AI6724" s="1">
        <v>0.61732411279628696</v>
      </c>
      <c r="AJ6724" s="1">
        <v>15.154546933212499</v>
      </c>
      <c r="AK6724" s="1">
        <v>4.69037603501436</v>
      </c>
    </row>
    <row r="6725" spans="1:37">
      <c r="A6725">
        <v>6723</v>
      </c>
      <c r="B6725" s="1">
        <v>-0.116791978231882</v>
      </c>
      <c r="C6725" s="1">
        <v>14.3786874904324</v>
      </c>
      <c r="D6725" s="1">
        <v>2.01454056783462</v>
      </c>
      <c r="E6725" s="1">
        <v>-4.00685980321622E-2</v>
      </c>
      <c r="F6725" s="1">
        <v>14.727891763159001</v>
      </c>
      <c r="G6725" s="1">
        <v>1.2557304816188499</v>
      </c>
      <c r="H6725" s="1">
        <v>-3.1524699973894697E-2</v>
      </c>
      <c r="I6725" s="1">
        <v>34.262673922601103</v>
      </c>
      <c r="J6725" s="1">
        <v>3.0408476428939699</v>
      </c>
      <c r="K6725" s="1">
        <v>-3.8046350670907197E-2</v>
      </c>
      <c r="L6725" s="1">
        <v>6.8927051678678897</v>
      </c>
      <c r="M6725" s="1">
        <v>0.59962095648548996</v>
      </c>
      <c r="N6725" s="1">
        <v>1.7134817413466601E-2</v>
      </c>
      <c r="O6725" s="1">
        <v>184.626593750848</v>
      </c>
      <c r="P6725" s="1">
        <v>12.725853405760899</v>
      </c>
      <c r="Q6725" s="1">
        <v>2.3343120964435499E-2</v>
      </c>
      <c r="R6725" s="1">
        <v>56.421807844019099</v>
      </c>
      <c r="S6725" s="1">
        <v>4.8488539737836804</v>
      </c>
      <c r="T6725" s="43">
        <f t="shared" si="633"/>
        <v>2448.5447028377512</v>
      </c>
      <c r="U6725" s="1">
        <f t="shared" si="634"/>
        <v>-83.375297162248899</v>
      </c>
      <c r="V6725" s="1" t="b">
        <f t="shared" si="635"/>
        <v>0</v>
      </c>
      <c r="W6725" s="44" t="b">
        <f t="shared" si="636"/>
        <v>0</v>
      </c>
      <c r="X6725" s="38">
        <f t="shared" si="637"/>
        <v>0</v>
      </c>
      <c r="Y6725" s="38">
        <f t="shared" si="638"/>
        <v>1</v>
      </c>
      <c r="AF6725" s="1">
        <v>2.01454056783462</v>
      </c>
      <c r="AG6725" s="1">
        <v>1.2557304816188499</v>
      </c>
      <c r="AH6725" s="1">
        <v>3.0408476428939699</v>
      </c>
      <c r="AI6725" s="1">
        <v>0.59962095648548996</v>
      </c>
      <c r="AJ6725" s="1">
        <v>12.725853405760899</v>
      </c>
      <c r="AK6725" s="1">
        <v>4.8488539737836804</v>
      </c>
    </row>
    <row r="6726" spans="1:37">
      <c r="A6726">
        <v>6724</v>
      </c>
      <c r="B6726" s="1">
        <v>-6.1886791735513001E-2</v>
      </c>
      <c r="C6726" s="1">
        <v>15.190227012445099</v>
      </c>
      <c r="D6726" s="1">
        <v>1.6844890041512799</v>
      </c>
      <c r="E6726" s="1">
        <v>-4.4498328437202403E-3</v>
      </c>
      <c r="F6726" s="1">
        <v>15.261935612391399</v>
      </c>
      <c r="G6726" s="1">
        <v>1.23964389389595</v>
      </c>
      <c r="H6726" s="1">
        <v>6.4658027852154104E-2</v>
      </c>
      <c r="I6726" s="1">
        <v>37.721841077270298</v>
      </c>
      <c r="J6726" s="1">
        <v>3.9379281240099302</v>
      </c>
      <c r="K6726" s="1">
        <v>-2.69234886069693E-2</v>
      </c>
      <c r="L6726" s="1">
        <v>6.9697997380012904</v>
      </c>
      <c r="M6726" s="1">
        <v>0.589120699391392</v>
      </c>
      <c r="N6726" s="1">
        <v>-1.1539821698755E-2</v>
      </c>
      <c r="O6726" s="1">
        <v>179.40767569360699</v>
      </c>
      <c r="P6726" s="1">
        <v>11.731299651674</v>
      </c>
      <c r="Q6726" s="1">
        <v>7.2224291501708199E-2</v>
      </c>
      <c r="R6726" s="1">
        <v>59.248289962545797</v>
      </c>
      <c r="S6726" s="1">
        <v>6.2090636971694702</v>
      </c>
      <c r="T6726" s="43">
        <f t="shared" si="633"/>
        <v>2539.1545070292023</v>
      </c>
      <c r="U6726" s="1">
        <f t="shared" si="634"/>
        <v>7.2345070292021774</v>
      </c>
      <c r="V6726" s="1" t="b">
        <f t="shared" si="635"/>
        <v>0</v>
      </c>
      <c r="W6726" s="44" t="b">
        <f t="shared" si="636"/>
        <v>0</v>
      </c>
      <c r="X6726" s="38">
        <f t="shared" si="637"/>
        <v>1</v>
      </c>
      <c r="Y6726" s="38">
        <f t="shared" si="638"/>
        <v>0</v>
      </c>
      <c r="AF6726" s="1">
        <v>1.6844890041512799</v>
      </c>
      <c r="AG6726" s="1">
        <v>1.23964389389595</v>
      </c>
      <c r="AH6726" s="1">
        <v>3.9379281240099302</v>
      </c>
      <c r="AI6726" s="1">
        <v>0.589120699391392</v>
      </c>
      <c r="AJ6726" s="1">
        <v>11.731299651674</v>
      </c>
      <c r="AK6726" s="1">
        <v>6.2090636971694702</v>
      </c>
    </row>
    <row r="6727" spans="1:37">
      <c r="A6727">
        <v>6725</v>
      </c>
      <c r="B6727" s="1">
        <v>-1.05406316965299E-2</v>
      </c>
      <c r="C6727" s="1">
        <v>15.9905579735985</v>
      </c>
      <c r="D6727" s="1">
        <v>1.6117899997902001</v>
      </c>
      <c r="E6727" s="1">
        <v>1.3993755381353499E-2</v>
      </c>
      <c r="F6727" s="1">
        <v>15.546032296180799</v>
      </c>
      <c r="G6727" s="1">
        <v>1.2910763520109501</v>
      </c>
      <c r="H6727" s="1">
        <v>-6.8439605684701796E-2</v>
      </c>
      <c r="I6727" s="1">
        <v>33.020930965556502</v>
      </c>
      <c r="J6727" s="1">
        <v>3.3146043369222902</v>
      </c>
      <c r="K6727" s="1">
        <v>-7.0659332884505299E-3</v>
      </c>
      <c r="L6727" s="1">
        <v>7.1095862375480703</v>
      </c>
      <c r="M6727" s="1">
        <v>0.59131864281590896</v>
      </c>
      <c r="N6727" s="1">
        <v>-1.35279335605885E-2</v>
      </c>
      <c r="O6727" s="1">
        <v>179.051347492986</v>
      </c>
      <c r="P6727" s="1">
        <v>11.716073055315199</v>
      </c>
      <c r="Q6727" s="1">
        <v>-5.0944756350060801E-3</v>
      </c>
      <c r="R6727" s="1">
        <v>54.839906573355002</v>
      </c>
      <c r="S6727" s="1">
        <v>4.4978336361497799</v>
      </c>
      <c r="T6727" s="43">
        <f t="shared" si="633"/>
        <v>2302.2696023004328</v>
      </c>
      <c r="U6727" s="1">
        <f t="shared" si="634"/>
        <v>-229.65039769956729</v>
      </c>
      <c r="V6727" s="1" t="b">
        <f t="shared" si="635"/>
        <v>0</v>
      </c>
      <c r="W6727" s="44" t="b">
        <f t="shared" si="636"/>
        <v>0</v>
      </c>
      <c r="X6727" s="38">
        <f t="shared" si="637"/>
        <v>0</v>
      </c>
      <c r="Y6727" s="38">
        <f t="shared" si="638"/>
        <v>1</v>
      </c>
      <c r="AF6727" s="1">
        <v>1.6117899997902001</v>
      </c>
      <c r="AG6727" s="1">
        <v>1.2910763520109501</v>
      </c>
      <c r="AH6727" s="1">
        <v>3.3146043369222902</v>
      </c>
      <c r="AI6727" s="1">
        <v>0.59131864281590896</v>
      </c>
      <c r="AJ6727" s="1">
        <v>11.716073055315199</v>
      </c>
      <c r="AK6727" s="1">
        <v>4.4978336361497799</v>
      </c>
    </row>
    <row r="6728" spans="1:37">
      <c r="A6728">
        <v>6726</v>
      </c>
      <c r="B6728" s="1">
        <v>1.5706294919048899E-2</v>
      </c>
      <c r="C6728" s="1">
        <v>16.415817439067201</v>
      </c>
      <c r="D6728" s="1">
        <v>1.6765949074209201</v>
      </c>
      <c r="E6728" s="1">
        <v>1.5791372427199201E-2</v>
      </c>
      <c r="F6728" s="1">
        <v>15.574003241823901</v>
      </c>
      <c r="G6728" s="1">
        <v>1.2985880277464601</v>
      </c>
      <c r="H6728" s="1">
        <v>-8.9618566939692994E-3</v>
      </c>
      <c r="I6728" s="1">
        <v>35.044524481938197</v>
      </c>
      <c r="J6728" s="1">
        <v>3.0359202677419002</v>
      </c>
      <c r="K6728" s="1">
        <v>3.1763046759253399E-2</v>
      </c>
      <c r="L6728" s="1">
        <v>7.3910737915880302</v>
      </c>
      <c r="M6728" s="1">
        <v>0.66050435000978203</v>
      </c>
      <c r="N6728" s="1">
        <v>-1.7242377490528999E-2</v>
      </c>
      <c r="O6728" s="1">
        <v>178.38750496831901</v>
      </c>
      <c r="P6728" s="1">
        <v>11.6896144024533</v>
      </c>
      <c r="Q6728" s="1">
        <v>-8.3613363054778102E-3</v>
      </c>
      <c r="R6728" s="1">
        <v>54.661044557114799</v>
      </c>
      <c r="S6728" s="1">
        <v>4.4789498958465304</v>
      </c>
      <c r="T6728" s="43">
        <f t="shared" si="633"/>
        <v>2284.0171851218893</v>
      </c>
      <c r="U6728" s="1">
        <f t="shared" si="634"/>
        <v>-247.9028148781108</v>
      </c>
      <c r="V6728" s="1" t="b">
        <f t="shared" si="635"/>
        <v>1</v>
      </c>
      <c r="W6728" s="44" t="b">
        <f t="shared" si="636"/>
        <v>0</v>
      </c>
      <c r="X6728" s="38">
        <f t="shared" si="637"/>
        <v>0</v>
      </c>
      <c r="Y6728" s="38">
        <f t="shared" si="638"/>
        <v>1</v>
      </c>
      <c r="AF6728" s="1">
        <v>1.6765949074209201</v>
      </c>
      <c r="AG6728" s="1">
        <v>1.2985880277464601</v>
      </c>
      <c r="AH6728" s="1">
        <v>3.0359202677419002</v>
      </c>
      <c r="AI6728" s="1">
        <v>0.66050435000978203</v>
      </c>
      <c r="AJ6728" s="1">
        <v>11.6896144024533</v>
      </c>
      <c r="AK6728" s="1">
        <v>4.4789498958465304</v>
      </c>
    </row>
    <row r="6729" spans="1:37">
      <c r="A6729">
        <v>6727</v>
      </c>
      <c r="B6729" s="1">
        <v>0.114526841374935</v>
      </c>
      <c r="C6729" s="1">
        <v>18.120898662901201</v>
      </c>
      <c r="D6729" s="1">
        <v>2.5355545993774098</v>
      </c>
      <c r="E6729" s="1">
        <v>0.10552313297228</v>
      </c>
      <c r="F6729" s="1">
        <v>17.036103473486499</v>
      </c>
      <c r="G6729" s="1">
        <v>2.1151698398064598</v>
      </c>
      <c r="H6729" s="1">
        <v>-1.24727978199735E-2</v>
      </c>
      <c r="I6729" s="1">
        <v>34.921700958939802</v>
      </c>
      <c r="J6729" s="1">
        <v>3.0342755096486398</v>
      </c>
      <c r="K6729" s="1">
        <v>8.33960468331508E-2</v>
      </c>
      <c r="L6729" s="1">
        <v>7.7827210609434996</v>
      </c>
      <c r="M6729" s="1">
        <v>0.87008022372624505</v>
      </c>
      <c r="N6729" s="1">
        <v>3.7924697313124103E-2</v>
      </c>
      <c r="O6729" s="1">
        <v>188.50513597741701</v>
      </c>
      <c r="P6729" s="1">
        <v>14.340297445271201</v>
      </c>
      <c r="Q6729" s="1">
        <v>3.6073280006564401E-2</v>
      </c>
      <c r="R6729" s="1">
        <v>57.144657666040104</v>
      </c>
      <c r="S6729" s="1">
        <v>5.1026307457014797</v>
      </c>
      <c r="T6729" s="43">
        <f t="shared" si="633"/>
        <v>2799.8008363531435</v>
      </c>
      <c r="U6729" s="1">
        <f t="shared" si="634"/>
        <v>267.88083635314342</v>
      </c>
      <c r="V6729" s="1" t="b">
        <f t="shared" si="635"/>
        <v>0</v>
      </c>
      <c r="W6729" s="44" t="b">
        <f t="shared" si="636"/>
        <v>0</v>
      </c>
      <c r="X6729" s="38">
        <f t="shared" si="637"/>
        <v>1</v>
      </c>
      <c r="Y6729" s="38">
        <f t="shared" si="638"/>
        <v>0</v>
      </c>
      <c r="AF6729" s="1">
        <v>2.5355545993774098</v>
      </c>
      <c r="AG6729" s="1">
        <v>2.1151698398064598</v>
      </c>
      <c r="AH6729" s="1">
        <v>3.0342755096486398</v>
      </c>
      <c r="AI6729" s="1">
        <v>0.87008022372624505</v>
      </c>
      <c r="AJ6729" s="1">
        <v>14.340297445271201</v>
      </c>
      <c r="AK6729" s="1">
        <v>5.1026307457014797</v>
      </c>
    </row>
    <row r="6730" spans="1:37">
      <c r="A6730">
        <v>6728</v>
      </c>
      <c r="B6730" s="1">
        <v>-4.0205788127645199E-2</v>
      </c>
      <c r="C6730" s="1">
        <v>15.5231625254345</v>
      </c>
      <c r="D6730" s="1">
        <v>1.6245859672847101</v>
      </c>
      <c r="E6730" s="1">
        <v>1.0569351122086901E-2</v>
      </c>
      <c r="F6730" s="1">
        <v>15.492887443634601</v>
      </c>
      <c r="G6730" s="1">
        <v>1.28110961358269</v>
      </c>
      <c r="H6730" s="1">
        <v>-4.6510541139978302E-2</v>
      </c>
      <c r="I6730" s="1">
        <v>33.753047064285099</v>
      </c>
      <c r="J6730" s="1">
        <v>3.1133067637415901</v>
      </c>
      <c r="K6730" s="1">
        <v>-2.24201013043904E-2</v>
      </c>
      <c r="L6730" s="1">
        <v>7.0012582273575497</v>
      </c>
      <c r="M6730" s="1">
        <v>0.58926973245260295</v>
      </c>
      <c r="N6730" s="1">
        <v>8.0872795047443199E-2</v>
      </c>
      <c r="O6730" s="1">
        <v>196.77744136070399</v>
      </c>
      <c r="P6730" s="1">
        <v>19.687897750795202</v>
      </c>
      <c r="Q6730" s="1">
        <v>-8.7084498230105903E-2</v>
      </c>
      <c r="R6730" s="1">
        <v>50.522972229195403</v>
      </c>
      <c r="S6730" s="1">
        <v>5.3602868186889703</v>
      </c>
      <c r="T6730" s="43">
        <f t="shared" si="633"/>
        <v>3165.6456646545762</v>
      </c>
      <c r="U6730" s="1">
        <f t="shared" si="634"/>
        <v>633.72566465457612</v>
      </c>
      <c r="V6730" s="1" t="b">
        <f t="shared" si="635"/>
        <v>0</v>
      </c>
      <c r="W6730" s="44" t="b">
        <f t="shared" si="636"/>
        <v>0</v>
      </c>
      <c r="X6730" s="38">
        <f t="shared" si="637"/>
        <v>1</v>
      </c>
      <c r="Y6730" s="38">
        <f t="shared" si="638"/>
        <v>0</v>
      </c>
      <c r="AF6730" s="1">
        <v>1.6245859672847101</v>
      </c>
      <c r="AG6730" s="1">
        <v>1.28110961358269</v>
      </c>
      <c r="AH6730" s="1">
        <v>3.1133067637415901</v>
      </c>
      <c r="AI6730" s="1">
        <v>0.58926973245260295</v>
      </c>
      <c r="AJ6730" s="1">
        <v>19.687897750795202</v>
      </c>
      <c r="AK6730" s="1">
        <v>5.3602868186889703</v>
      </c>
    </row>
    <row r="6731" spans="1:37">
      <c r="A6731">
        <v>6729</v>
      </c>
      <c r="B6731" s="1">
        <v>-3.4012135066962802E-2</v>
      </c>
      <c r="C6731" s="1">
        <v>15.619605968827701</v>
      </c>
      <c r="D6731" s="1">
        <v>1.61042721961504</v>
      </c>
      <c r="E6731" s="1">
        <v>-1.29221028648941E-2</v>
      </c>
      <c r="F6731" s="1">
        <v>15.1331785752045</v>
      </c>
      <c r="G6731" s="1">
        <v>1.2307889930620299</v>
      </c>
      <c r="H6731" s="1">
        <v>1.3415435444223399E-2</v>
      </c>
      <c r="I6731" s="1">
        <v>35.837566012885503</v>
      </c>
      <c r="J6731" s="1">
        <v>3.16235388761242</v>
      </c>
      <c r="K6731" s="1">
        <v>-4.8475372202062099E-2</v>
      </c>
      <c r="L6731" s="1">
        <v>6.8211945383619597</v>
      </c>
      <c r="M6731" s="1">
        <v>0.61049705160650503</v>
      </c>
      <c r="N6731" s="1">
        <v>-8.9503821264219803E-3</v>
      </c>
      <c r="O6731" s="1">
        <v>179.872843030062</v>
      </c>
      <c r="P6731" s="1">
        <v>11.752549685972699</v>
      </c>
      <c r="Q6731" s="1">
        <v>1.17857804734013E-2</v>
      </c>
      <c r="R6731" s="1">
        <v>55.773475514962698</v>
      </c>
      <c r="S6731" s="1">
        <v>4.6591709550995803</v>
      </c>
      <c r="T6731" s="43">
        <f t="shared" si="633"/>
        <v>2302.5787792968272</v>
      </c>
      <c r="U6731" s="1">
        <f t="shared" si="634"/>
        <v>-229.34122070317289</v>
      </c>
      <c r="V6731" s="1" t="b">
        <f t="shared" si="635"/>
        <v>0</v>
      </c>
      <c r="W6731" s="44" t="b">
        <f t="shared" si="636"/>
        <v>0</v>
      </c>
      <c r="X6731" s="38">
        <f t="shared" si="637"/>
        <v>0</v>
      </c>
      <c r="Y6731" s="38">
        <f t="shared" si="638"/>
        <v>1</v>
      </c>
      <c r="AF6731" s="1">
        <v>1.61042721961504</v>
      </c>
      <c r="AG6731" s="1">
        <v>1.2307889930620299</v>
      </c>
      <c r="AH6731" s="1">
        <v>3.16235388761242</v>
      </c>
      <c r="AI6731" s="1">
        <v>0.61049705160650503</v>
      </c>
      <c r="AJ6731" s="1">
        <v>11.752549685972699</v>
      </c>
      <c r="AK6731" s="1">
        <v>4.6591709550995803</v>
      </c>
    </row>
    <row r="6732" spans="1:37">
      <c r="A6732">
        <v>6730</v>
      </c>
      <c r="B6732" s="1">
        <v>0.13839678889675</v>
      </c>
      <c r="C6732" s="1">
        <v>18.558647296860102</v>
      </c>
      <c r="D6732" s="1">
        <v>2.8678567396113399</v>
      </c>
      <c r="E6732" s="1">
        <v>-3.08565298374276E-2</v>
      </c>
      <c r="F6732" s="1">
        <v>14.864192950462</v>
      </c>
      <c r="G6732" s="1">
        <v>1.23797145235978</v>
      </c>
      <c r="H6732" s="1">
        <v>7.4695410055422296E-2</v>
      </c>
      <c r="I6732" s="1">
        <v>38.102376206969303</v>
      </c>
      <c r="J6732" s="1">
        <v>4.1640618752673397</v>
      </c>
      <c r="K6732" s="1">
        <v>3.85918466384471E-2</v>
      </c>
      <c r="L6732" s="1">
        <v>7.4417186805007596</v>
      </c>
      <c r="M6732" s="1">
        <v>0.67991100422653195</v>
      </c>
      <c r="N6732" s="1">
        <v>-2.0211693901351298E-2</v>
      </c>
      <c r="O6732" s="1">
        <v>177.858601651584</v>
      </c>
      <c r="P6732" s="1">
        <v>11.6859873196229</v>
      </c>
      <c r="Q6732" s="1">
        <v>-2.2157233597867199E-2</v>
      </c>
      <c r="R6732" s="1">
        <v>53.912124292298003</v>
      </c>
      <c r="S6732" s="1">
        <v>4.4632845052469197</v>
      </c>
      <c r="T6732" s="43">
        <f t="shared" si="633"/>
        <v>2509.907289633481</v>
      </c>
      <c r="U6732" s="1">
        <f t="shared" si="634"/>
        <v>-22.012710366519059</v>
      </c>
      <c r="V6732" s="1" t="b">
        <f t="shared" si="635"/>
        <v>0</v>
      </c>
      <c r="W6732" s="44" t="b">
        <f t="shared" si="636"/>
        <v>0</v>
      </c>
      <c r="X6732" s="38">
        <f t="shared" si="637"/>
        <v>0</v>
      </c>
      <c r="Y6732" s="38">
        <f t="shared" si="638"/>
        <v>1</v>
      </c>
      <c r="AF6732" s="1">
        <v>2.8678567396113399</v>
      </c>
      <c r="AG6732" s="1">
        <v>1.23797145235978</v>
      </c>
      <c r="AH6732" s="1">
        <v>4.1640618752673397</v>
      </c>
      <c r="AI6732" s="1">
        <v>0.67991100422653195</v>
      </c>
      <c r="AJ6732" s="1">
        <v>11.6859873196229</v>
      </c>
      <c r="AK6732" s="1">
        <v>4.4632845052469197</v>
      </c>
    </row>
    <row r="6733" spans="1:37">
      <c r="A6733">
        <v>6731</v>
      </c>
      <c r="B6733" s="1">
        <v>2.0616063904338601E-2</v>
      </c>
      <c r="C6733" s="1">
        <v>16.496613493073099</v>
      </c>
      <c r="D6733" s="1">
        <v>1.6980361697725399</v>
      </c>
      <c r="E6733" s="1">
        <v>6.3773062257626398E-2</v>
      </c>
      <c r="F6733" s="1">
        <v>16.3394880057146</v>
      </c>
      <c r="G6733" s="1">
        <v>1.6347843003331199</v>
      </c>
      <c r="H6733" s="1">
        <v>-3.3236099479752E-2</v>
      </c>
      <c r="I6733" s="1">
        <v>34.204086946541103</v>
      </c>
      <c r="J6733" s="1">
        <v>3.0487719590100202</v>
      </c>
      <c r="K6733" s="1">
        <v>-3.9081132613239603E-2</v>
      </c>
      <c r="L6733" s="1">
        <v>6.8855764100174097</v>
      </c>
      <c r="M6733" s="1">
        <v>0.60087627174410596</v>
      </c>
      <c r="N6733" s="1">
        <v>1.64975176002863E-2</v>
      </c>
      <c r="O6733" s="1">
        <v>184.508968742322</v>
      </c>
      <c r="P6733" s="1">
        <v>12.683450567264201</v>
      </c>
      <c r="Q6733" s="1">
        <v>-2.01462207896244E-2</v>
      </c>
      <c r="R6733" s="1">
        <v>54.020651352848603</v>
      </c>
      <c r="S6733" s="1">
        <v>4.4633567088140103</v>
      </c>
      <c r="T6733" s="43">
        <f t="shared" si="633"/>
        <v>2412.9275976937997</v>
      </c>
      <c r="U6733" s="1">
        <f t="shared" si="634"/>
        <v>-118.99240230620035</v>
      </c>
      <c r="V6733" s="1" t="b">
        <f t="shared" si="635"/>
        <v>0</v>
      </c>
      <c r="W6733" s="44" t="b">
        <f t="shared" si="636"/>
        <v>0</v>
      </c>
      <c r="X6733" s="38">
        <f t="shared" si="637"/>
        <v>0</v>
      </c>
      <c r="Y6733" s="38">
        <f t="shared" si="638"/>
        <v>1</v>
      </c>
      <c r="AF6733" s="1">
        <v>1.6980361697725399</v>
      </c>
      <c r="AG6733" s="1">
        <v>1.6347843003331199</v>
      </c>
      <c r="AH6733" s="1">
        <v>3.0487719590100202</v>
      </c>
      <c r="AI6733" s="1">
        <v>0.60087627174410596</v>
      </c>
      <c r="AJ6733" s="1">
        <v>12.683450567264201</v>
      </c>
      <c r="AK6733" s="1">
        <v>4.4633567088140103</v>
      </c>
    </row>
    <row r="6734" spans="1:37">
      <c r="A6734">
        <v>6732</v>
      </c>
      <c r="B6734" s="1">
        <v>3.8522083355237997E-2</v>
      </c>
      <c r="C6734" s="1">
        <v>16.794662648671299</v>
      </c>
      <c r="D6734" s="1">
        <v>1.7911789218994201</v>
      </c>
      <c r="E6734" s="1">
        <v>-5.3886082475659597E-2</v>
      </c>
      <c r="F6734" s="1">
        <v>14.5257888403279</v>
      </c>
      <c r="G6734" s="1">
        <v>1.2997267266436201</v>
      </c>
      <c r="H6734" s="1">
        <v>2.3154109055969499E-2</v>
      </c>
      <c r="I6734" s="1">
        <v>36.188281350559201</v>
      </c>
      <c r="J6734" s="1">
        <v>3.2632852055331401</v>
      </c>
      <c r="K6734" s="1">
        <v>2.0845439680287001E-2</v>
      </c>
      <c r="L6734" s="1">
        <v>7.3108198397447204</v>
      </c>
      <c r="M6734" s="1">
        <v>0.63303380859997405</v>
      </c>
      <c r="N6734" s="1">
        <v>-2.9160857724856101E-2</v>
      </c>
      <c r="O6734" s="1">
        <v>176.27401681806199</v>
      </c>
      <c r="P6734" s="1">
        <v>11.8312746299747</v>
      </c>
      <c r="Q6734" s="1">
        <v>6.1599893648985903E-2</v>
      </c>
      <c r="R6734" s="1">
        <v>58.622144656130601</v>
      </c>
      <c r="S6734" s="1">
        <v>5.8343104667457197</v>
      </c>
      <c r="T6734" s="43">
        <f t="shared" si="633"/>
        <v>2465.2809759396578</v>
      </c>
      <c r="U6734" s="1">
        <f t="shared" si="634"/>
        <v>-66.639024060342308</v>
      </c>
      <c r="V6734" s="1" t="b">
        <f t="shared" si="635"/>
        <v>0</v>
      </c>
      <c r="W6734" s="44" t="b">
        <f t="shared" si="636"/>
        <v>0</v>
      </c>
      <c r="X6734" s="38">
        <f t="shared" si="637"/>
        <v>0</v>
      </c>
      <c r="Y6734" s="38">
        <f t="shared" si="638"/>
        <v>1</v>
      </c>
      <c r="AF6734" s="1">
        <v>1.7911789218994201</v>
      </c>
      <c r="AG6734" s="1">
        <v>1.2997267266436201</v>
      </c>
      <c r="AH6734" s="1">
        <v>3.2632852055331401</v>
      </c>
      <c r="AI6734" s="1">
        <v>0.63303380859997405</v>
      </c>
      <c r="AJ6734" s="1">
        <v>11.8312746299747</v>
      </c>
      <c r="AK6734" s="1">
        <v>5.8343104667457197</v>
      </c>
    </row>
    <row r="6735" spans="1:37">
      <c r="A6735">
        <v>6733</v>
      </c>
      <c r="B6735" s="1">
        <v>8.1812564270664995E-2</v>
      </c>
      <c r="C6735" s="1">
        <v>17.537678391218002</v>
      </c>
      <c r="D6735" s="1">
        <v>2.1537541410360999</v>
      </c>
      <c r="E6735" s="1">
        <v>4.2968907492515397E-2</v>
      </c>
      <c r="F6735" s="1">
        <v>16.0030703447399</v>
      </c>
      <c r="G6735" s="1">
        <v>1.4575138804852701</v>
      </c>
      <c r="H6735" s="1">
        <v>-2.64539058649454E-2</v>
      </c>
      <c r="I6735" s="1">
        <v>34.436854130446797</v>
      </c>
      <c r="J6735" s="1">
        <v>3.02812032299637</v>
      </c>
      <c r="K6735" s="1">
        <v>6.4899888923502496E-3</v>
      </c>
      <c r="L6735" s="1">
        <v>7.2066194366482996</v>
      </c>
      <c r="M6735" s="1">
        <v>0.60688580609327103</v>
      </c>
      <c r="N6735" s="1">
        <v>1.3497470232199899E-2</v>
      </c>
      <c r="O6735" s="1">
        <v>183.95626258313001</v>
      </c>
      <c r="P6735" s="1">
        <v>12.505533662524901</v>
      </c>
      <c r="Q6735" s="1">
        <v>7.04363479973978E-2</v>
      </c>
      <c r="R6735" s="1">
        <v>59.1424520116989</v>
      </c>
      <c r="S6735" s="1">
        <v>6.1450436244108699</v>
      </c>
      <c r="T6735" s="43">
        <f t="shared" si="633"/>
        <v>2589.6851437546784</v>
      </c>
      <c r="U6735" s="1">
        <f t="shared" si="634"/>
        <v>57.76514375467832</v>
      </c>
      <c r="V6735" s="1" t="b">
        <f t="shared" si="635"/>
        <v>0</v>
      </c>
      <c r="W6735" s="44" t="b">
        <f t="shared" si="636"/>
        <v>0</v>
      </c>
      <c r="X6735" s="38">
        <f t="shared" si="637"/>
        <v>1</v>
      </c>
      <c r="Y6735" s="38">
        <f t="shared" si="638"/>
        <v>0</v>
      </c>
      <c r="AF6735" s="1">
        <v>2.1537541410360999</v>
      </c>
      <c r="AG6735" s="1">
        <v>1.4575138804852701</v>
      </c>
      <c r="AH6735" s="1">
        <v>3.02812032299637</v>
      </c>
      <c r="AI6735" s="1">
        <v>0.60688580609327103</v>
      </c>
      <c r="AJ6735" s="1">
        <v>12.505533662524901</v>
      </c>
      <c r="AK6735" s="1">
        <v>6.1450436244108699</v>
      </c>
    </row>
    <row r="6736" spans="1:37">
      <c r="A6736">
        <v>6734</v>
      </c>
      <c r="B6736" s="1">
        <v>1.2000557787436E-2</v>
      </c>
      <c r="C6736" s="1">
        <v>16.355097310741101</v>
      </c>
      <c r="D6736" s="1">
        <v>1.66447944211827</v>
      </c>
      <c r="E6736" s="1">
        <v>3.9875461719556297E-2</v>
      </c>
      <c r="F6736" s="1">
        <v>15.9536422054783</v>
      </c>
      <c r="G6736" s="1">
        <v>1.43467976218865</v>
      </c>
      <c r="H6736" s="1">
        <v>-1.0816481507760101E-2</v>
      </c>
      <c r="I6736" s="1">
        <v>34.9795902701592</v>
      </c>
      <c r="J6736" s="1">
        <v>3.0339527917690901</v>
      </c>
      <c r="K6736" s="1">
        <v>-5.0494020877657003E-2</v>
      </c>
      <c r="L6736" s="1">
        <v>6.8074388316818002</v>
      </c>
      <c r="M6736" s="1">
        <v>0.61394501685182801</v>
      </c>
      <c r="N6736" s="1">
        <v>1.4395769110999801E-2</v>
      </c>
      <c r="O6736" s="1">
        <v>184.12158453069901</v>
      </c>
      <c r="P6736" s="1">
        <v>12.557771805921099</v>
      </c>
      <c r="Q6736" s="1">
        <v>-2.6418983945875E-2</v>
      </c>
      <c r="R6736" s="1">
        <v>53.682853172981297</v>
      </c>
      <c r="S6736" s="1">
        <v>4.46542507504802</v>
      </c>
      <c r="T6736" s="43">
        <f t="shared" si="633"/>
        <v>2377.0253893896961</v>
      </c>
      <c r="U6736" s="1">
        <f t="shared" si="634"/>
        <v>-154.89461061030397</v>
      </c>
      <c r="V6736" s="1" t="b">
        <f t="shared" si="635"/>
        <v>0</v>
      </c>
      <c r="W6736" s="44" t="b">
        <f t="shared" si="636"/>
        <v>0</v>
      </c>
      <c r="X6736" s="38">
        <f t="shared" si="637"/>
        <v>0</v>
      </c>
      <c r="Y6736" s="38">
        <f t="shared" si="638"/>
        <v>1</v>
      </c>
      <c r="AF6736" s="1">
        <v>1.66447944211827</v>
      </c>
      <c r="AG6736" s="1">
        <v>1.43467976218865</v>
      </c>
      <c r="AH6736" s="1">
        <v>3.0339527917690901</v>
      </c>
      <c r="AI6736" s="1">
        <v>0.61394501685182801</v>
      </c>
      <c r="AJ6736" s="1">
        <v>12.557771805921099</v>
      </c>
      <c r="AK6736" s="1">
        <v>4.46542507504802</v>
      </c>
    </row>
    <row r="6737" spans="1:37">
      <c r="A6737">
        <v>6735</v>
      </c>
      <c r="B6737" s="1">
        <v>-4.1571213092887097E-2</v>
      </c>
      <c r="C6737" s="1">
        <v>15.5019812757771</v>
      </c>
      <c r="D6737" s="1">
        <v>1.6283318976985699</v>
      </c>
      <c r="E6737" s="1">
        <v>-3.3447417301958999E-3</v>
      </c>
      <c r="F6737" s="1">
        <v>15.278810764384801</v>
      </c>
      <c r="G6737" s="1">
        <v>1.24150739764828</v>
      </c>
      <c r="H6737" s="1">
        <v>1.9792224062231099E-2</v>
      </c>
      <c r="I6737" s="1">
        <v>36.0668247864322</v>
      </c>
      <c r="J6737" s="1">
        <v>3.2251038976469601</v>
      </c>
      <c r="K6737" s="1">
        <v>7.4066930066917003E-2</v>
      </c>
      <c r="L6737" s="1">
        <v>7.7104527712032498</v>
      </c>
      <c r="M6737" s="1">
        <v>0.82202111565708103</v>
      </c>
      <c r="N6737" s="1">
        <v>-2.3922852550951501E-2</v>
      </c>
      <c r="O6737" s="1">
        <v>177.19976344637601</v>
      </c>
      <c r="P6737" s="1">
        <v>11.726300541578601</v>
      </c>
      <c r="Q6737" s="1">
        <v>-7.14047713959991E-2</v>
      </c>
      <c r="R6737" s="1">
        <v>51.321401853786298</v>
      </c>
      <c r="S6737" s="1">
        <v>5.0067598241404498</v>
      </c>
      <c r="T6737" s="43">
        <f t="shared" si="633"/>
        <v>2365.0024674369943</v>
      </c>
      <c r="U6737" s="1">
        <f t="shared" si="634"/>
        <v>-166.91753256300581</v>
      </c>
      <c r="V6737" s="1" t="b">
        <f t="shared" si="635"/>
        <v>0</v>
      </c>
      <c r="W6737" s="44" t="b">
        <f t="shared" si="636"/>
        <v>0</v>
      </c>
      <c r="X6737" s="38">
        <f t="shared" si="637"/>
        <v>0</v>
      </c>
      <c r="Y6737" s="38">
        <f t="shared" si="638"/>
        <v>1</v>
      </c>
      <c r="AF6737" s="1">
        <v>1.6283318976985699</v>
      </c>
      <c r="AG6737" s="1">
        <v>1.24150739764828</v>
      </c>
      <c r="AH6737" s="1">
        <v>3.2251038976469601</v>
      </c>
      <c r="AI6737" s="1">
        <v>0.82202111565708103</v>
      </c>
      <c r="AJ6737" s="1">
        <v>11.726300541578601</v>
      </c>
      <c r="AK6737" s="1">
        <v>5.0067598241404498</v>
      </c>
    </row>
    <row r="6738" spans="1:37">
      <c r="A6738">
        <v>6736</v>
      </c>
      <c r="B6738" s="1">
        <v>7.1421785536528004E-2</v>
      </c>
      <c r="C6738" s="1">
        <v>17.356391741375099</v>
      </c>
      <c r="D6738" s="1">
        <v>2.0487948057067298</v>
      </c>
      <c r="E6738" s="1">
        <v>4.75165640875179E-2</v>
      </c>
      <c r="F6738" s="1">
        <v>16.076012545462699</v>
      </c>
      <c r="G6738" s="1">
        <v>1.4922276714821501</v>
      </c>
      <c r="H6738" s="1">
        <v>1.42558328588504E-2</v>
      </c>
      <c r="I6738" s="1">
        <v>35.8676964697149</v>
      </c>
      <c r="J6738" s="1">
        <v>3.1660807216329498</v>
      </c>
      <c r="K6738" s="1">
        <v>6.2827110509768302E-2</v>
      </c>
      <c r="L6738" s="1">
        <v>7.62427389811422</v>
      </c>
      <c r="M6738" s="1">
        <v>0.77217860035782004</v>
      </c>
      <c r="N6738" s="1">
        <v>-1.71933616296801E-2</v>
      </c>
      <c r="O6738" s="1">
        <v>178.396248999736</v>
      </c>
      <c r="P6738" s="1">
        <v>11.690039161528</v>
      </c>
      <c r="Q6738" s="1">
        <v>7.2076969266367696E-2</v>
      </c>
      <c r="R6738" s="1">
        <v>59.2395620149546</v>
      </c>
      <c r="S6738" s="1">
        <v>6.2046642343200302</v>
      </c>
      <c r="T6738" s="43">
        <f t="shared" si="633"/>
        <v>2537.3985195027681</v>
      </c>
      <c r="U6738" s="1">
        <f t="shared" si="634"/>
        <v>5.4785195027679947</v>
      </c>
      <c r="V6738" s="1" t="b">
        <f t="shared" si="635"/>
        <v>0</v>
      </c>
      <c r="W6738" s="44" t="b">
        <f t="shared" si="636"/>
        <v>0</v>
      </c>
      <c r="X6738" s="38">
        <f t="shared" si="637"/>
        <v>1</v>
      </c>
      <c r="Y6738" s="38">
        <f t="shared" si="638"/>
        <v>0</v>
      </c>
      <c r="AF6738" s="1">
        <v>2.0487948057067298</v>
      </c>
      <c r="AG6738" s="1">
        <v>1.4922276714821501</v>
      </c>
      <c r="AH6738" s="1">
        <v>3.1660807216329498</v>
      </c>
      <c r="AI6738" s="1">
        <v>0.77217860035782004</v>
      </c>
      <c r="AJ6738" s="1">
        <v>11.690039161528</v>
      </c>
      <c r="AK6738" s="1">
        <v>6.2046642343200302</v>
      </c>
    </row>
    <row r="6739" spans="1:37">
      <c r="A6739">
        <v>6737</v>
      </c>
      <c r="B6739" s="1">
        <v>-0.102183548351047</v>
      </c>
      <c r="C6739" s="1">
        <v>14.5902792874762</v>
      </c>
      <c r="D6739" s="1">
        <v>1.9049009496379601</v>
      </c>
      <c r="E6739" s="1">
        <v>5.4087081232138904E-3</v>
      </c>
      <c r="F6739" s="1">
        <v>15.4131401332032</v>
      </c>
      <c r="G6739" s="1">
        <v>1.2652281560797201</v>
      </c>
      <c r="H6739" s="1">
        <v>-4.0995805569420299E-2</v>
      </c>
      <c r="I6739" s="1">
        <v>33.939700392372799</v>
      </c>
      <c r="J6739" s="1">
        <v>3.0856955498765402</v>
      </c>
      <c r="K6739" s="1">
        <v>-3.3869480015189898E-2</v>
      </c>
      <c r="L6739" s="1">
        <v>6.9215553155457998</v>
      </c>
      <c r="M6739" s="1">
        <v>0.59581029250537898</v>
      </c>
      <c r="N6739" s="1">
        <v>-1.6587990389001E-3</v>
      </c>
      <c r="O6739" s="1">
        <v>181.189194119658</v>
      </c>
      <c r="P6739" s="1">
        <v>11.8963950509531</v>
      </c>
      <c r="Q6739" s="1">
        <v>9.9431256550981603E-3</v>
      </c>
      <c r="R6739" s="1">
        <v>55.6707988794223</v>
      </c>
      <c r="S6739" s="1">
        <v>4.6400766252684704</v>
      </c>
      <c r="T6739" s="43">
        <f t="shared" si="633"/>
        <v>2338.8106624321167</v>
      </c>
      <c r="U6739" s="1">
        <f t="shared" si="634"/>
        <v>-193.10933756788336</v>
      </c>
      <c r="V6739" s="1" t="b">
        <f t="shared" si="635"/>
        <v>0</v>
      </c>
      <c r="W6739" s="44" t="b">
        <f t="shared" si="636"/>
        <v>0</v>
      </c>
      <c r="X6739" s="38">
        <f t="shared" si="637"/>
        <v>0</v>
      </c>
      <c r="Y6739" s="38">
        <f t="shared" si="638"/>
        <v>1</v>
      </c>
      <c r="AF6739" s="1">
        <v>1.9049009496379601</v>
      </c>
      <c r="AG6739" s="1">
        <v>1.2652281560797201</v>
      </c>
      <c r="AH6739" s="1">
        <v>3.0856955498765402</v>
      </c>
      <c r="AI6739" s="1">
        <v>0.59581029250537898</v>
      </c>
      <c r="AJ6739" s="1">
        <v>11.8963950509531</v>
      </c>
      <c r="AK6739" s="1">
        <v>4.6400766252684704</v>
      </c>
    </row>
    <row r="6740" spans="1:37">
      <c r="A6740">
        <v>6738</v>
      </c>
      <c r="B6740" s="1">
        <v>2.3770600245034901E-2</v>
      </c>
      <c r="C6740" s="1">
        <v>16.548734825932701</v>
      </c>
      <c r="D6740" s="1">
        <v>1.7117963066742099</v>
      </c>
      <c r="E6740" s="1">
        <v>-3.7350491911391802E-2</v>
      </c>
      <c r="F6740" s="1">
        <v>14.767978190808501</v>
      </c>
      <c r="G6740" s="1">
        <v>1.2489204980464601</v>
      </c>
      <c r="H6740" s="1">
        <v>5.3576178396286499E-2</v>
      </c>
      <c r="I6740" s="1">
        <v>37.306121041130901</v>
      </c>
      <c r="J6740" s="1">
        <v>3.7183521794979399</v>
      </c>
      <c r="K6740" s="1">
        <v>3.5144174408887799E-2</v>
      </c>
      <c r="L6740" s="1">
        <v>7.41610625066739</v>
      </c>
      <c r="M6740" s="1">
        <v>0.66887463325121999</v>
      </c>
      <c r="N6740" s="1">
        <v>-4.6500887012793903E-2</v>
      </c>
      <c r="O6740" s="1">
        <v>173.24376842833701</v>
      </c>
      <c r="P6740" s="1">
        <v>12.438579159446499</v>
      </c>
      <c r="Q6740" s="1">
        <v>7.5107927802512894E-2</v>
      </c>
      <c r="R6740" s="1">
        <v>59.419387054574102</v>
      </c>
      <c r="S6740" s="1">
        <v>6.3122162412060998</v>
      </c>
      <c r="T6740" s="43">
        <f t="shared" si="633"/>
        <v>2609.8739018122428</v>
      </c>
      <c r="U6740" s="1">
        <f t="shared" si="634"/>
        <v>77.953901812242748</v>
      </c>
      <c r="V6740" s="1" t="b">
        <f t="shared" si="635"/>
        <v>0</v>
      </c>
      <c r="W6740" s="44" t="b">
        <f t="shared" si="636"/>
        <v>0</v>
      </c>
      <c r="X6740" s="38">
        <f t="shared" si="637"/>
        <v>1</v>
      </c>
      <c r="Y6740" s="38">
        <f t="shared" si="638"/>
        <v>0</v>
      </c>
      <c r="AF6740" s="1">
        <v>1.7117963066742099</v>
      </c>
      <c r="AG6740" s="1">
        <v>1.2489204980464601</v>
      </c>
      <c r="AH6740" s="1">
        <v>3.7183521794979399</v>
      </c>
      <c r="AI6740" s="1">
        <v>0.66887463325121999</v>
      </c>
      <c r="AJ6740" s="1">
        <v>12.438579159446499</v>
      </c>
      <c r="AK6740" s="1">
        <v>6.3122162412060998</v>
      </c>
    </row>
    <row r="6741" spans="1:37">
      <c r="A6741">
        <v>6739</v>
      </c>
      <c r="B6741" s="1">
        <v>9.9429576100690097E-3</v>
      </c>
      <c r="C6741" s="1">
        <v>16.321479657319099</v>
      </c>
      <c r="D6741" s="1">
        <v>1.65900688609361</v>
      </c>
      <c r="E6741" s="1">
        <v>-1.3803793323850601E-2</v>
      </c>
      <c r="F6741" s="1">
        <v>15.1198416764132</v>
      </c>
      <c r="G6741" s="1">
        <v>1.23098608861745</v>
      </c>
      <c r="H6741" s="1">
        <v>2.5229938991577501E-2</v>
      </c>
      <c r="I6741" s="1">
        <v>36.2634800912003</v>
      </c>
      <c r="J6741" s="1">
        <v>3.2878898904342102</v>
      </c>
      <c r="K6741" s="1">
        <v>1.71481054607379E-2</v>
      </c>
      <c r="L6741" s="1">
        <v>7.2838392043276299</v>
      </c>
      <c r="M6741" s="1">
        <v>0.62516844765038704</v>
      </c>
      <c r="N6741" s="1">
        <v>-7.6935798842356403E-3</v>
      </c>
      <c r="O6741" s="1">
        <v>180.09904974126701</v>
      </c>
      <c r="P6741" s="1">
        <v>11.764369563212</v>
      </c>
      <c r="Q6741" s="1">
        <v>-1.31944474727479E-2</v>
      </c>
      <c r="R6741" s="1">
        <v>54.397499037660097</v>
      </c>
      <c r="S6741" s="1">
        <v>4.4734485691954999</v>
      </c>
      <c r="T6741" s="43">
        <f t="shared" si="633"/>
        <v>2304.0869445203157</v>
      </c>
      <c r="U6741" s="1">
        <f t="shared" si="634"/>
        <v>-227.83305547968439</v>
      </c>
      <c r="V6741" s="1" t="b">
        <f t="shared" si="635"/>
        <v>0</v>
      </c>
      <c r="W6741" s="44" t="b">
        <f t="shared" si="636"/>
        <v>0</v>
      </c>
      <c r="X6741" s="38">
        <f t="shared" si="637"/>
        <v>0</v>
      </c>
      <c r="Y6741" s="38">
        <f t="shared" si="638"/>
        <v>1</v>
      </c>
      <c r="AF6741" s="1">
        <v>1.65900688609361</v>
      </c>
      <c r="AG6741" s="1">
        <v>1.23098608861745</v>
      </c>
      <c r="AH6741" s="1">
        <v>3.2878898904342102</v>
      </c>
      <c r="AI6741" s="1">
        <v>0.62516844765038704</v>
      </c>
      <c r="AJ6741" s="1">
        <v>11.764369563212</v>
      </c>
      <c r="AK6741" s="1">
        <v>4.4734485691954999</v>
      </c>
    </row>
    <row r="6742" spans="1:37">
      <c r="A6742">
        <v>6740</v>
      </c>
      <c r="B6742" s="1">
        <v>-3.2982617258955398E-2</v>
      </c>
      <c r="C6742" s="1">
        <v>15.6356949118322</v>
      </c>
      <c r="D6742" s="1">
        <v>1.61101671124673</v>
      </c>
      <c r="E6742" s="1">
        <v>-5.3050262524435503E-2</v>
      </c>
      <c r="F6742" s="1">
        <v>14.5379348596834</v>
      </c>
      <c r="G6742" s="1">
        <v>1.29597307036256</v>
      </c>
      <c r="H6742" s="1">
        <v>4.4031928675885498E-2</v>
      </c>
      <c r="I6742" s="1">
        <v>36.951755870657102</v>
      </c>
      <c r="J6742" s="1">
        <v>3.55035360420821</v>
      </c>
      <c r="K6742" s="1">
        <v>1.8922029933179901E-2</v>
      </c>
      <c r="L6742" s="1">
        <v>7.2967716521470303</v>
      </c>
      <c r="M6742" s="1">
        <v>0.628508165277466</v>
      </c>
      <c r="N6742" s="1">
        <v>2.9008570531681901E-2</v>
      </c>
      <c r="O6742" s="1">
        <v>186.831870892898</v>
      </c>
      <c r="P6742" s="1">
        <v>13.5407736593534</v>
      </c>
      <c r="Q6742" s="1">
        <v>1.9850199491503399E-2</v>
      </c>
      <c r="R6742" s="1">
        <v>56.225074686614199</v>
      </c>
      <c r="S6742" s="1">
        <v>4.7835712498182401</v>
      </c>
      <c r="T6742" s="43">
        <f t="shared" si="633"/>
        <v>2541.0196460266607</v>
      </c>
      <c r="U6742" s="1">
        <f t="shared" si="634"/>
        <v>9.0996460266605936</v>
      </c>
      <c r="V6742" s="1" t="b">
        <f t="shared" si="635"/>
        <v>0</v>
      </c>
      <c r="W6742" s="44" t="b">
        <f t="shared" si="636"/>
        <v>0</v>
      </c>
      <c r="X6742" s="38">
        <f t="shared" si="637"/>
        <v>1</v>
      </c>
      <c r="Y6742" s="38">
        <f t="shared" si="638"/>
        <v>0</v>
      </c>
      <c r="AF6742" s="1">
        <v>1.61101671124673</v>
      </c>
      <c r="AG6742" s="1">
        <v>1.29597307036256</v>
      </c>
      <c r="AH6742" s="1">
        <v>3.55035360420821</v>
      </c>
      <c r="AI6742" s="1">
        <v>0.628508165277466</v>
      </c>
      <c r="AJ6742" s="1">
        <v>13.5407736593534</v>
      </c>
      <c r="AK6742" s="1">
        <v>4.7835712498182401</v>
      </c>
    </row>
    <row r="6743" spans="1:37">
      <c r="A6743">
        <v>6741</v>
      </c>
      <c r="B6743" s="1">
        <v>9.6354838328286899E-3</v>
      </c>
      <c r="C6743" s="1">
        <v>16.316462001756999</v>
      </c>
      <c r="D6743" s="1">
        <v>1.6578227298984001</v>
      </c>
      <c r="E6743" s="1">
        <v>-3.34964214799903E-3</v>
      </c>
      <c r="F6743" s="1">
        <v>15.2787358920119</v>
      </c>
      <c r="G6743" s="1">
        <v>1.24150739764828</v>
      </c>
      <c r="H6743" s="1">
        <v>-7.6320497311334001E-2</v>
      </c>
      <c r="I6743" s="1">
        <v>32.761719338179702</v>
      </c>
      <c r="J6743" s="1">
        <v>3.4122517724320098</v>
      </c>
      <c r="K6743" s="1">
        <v>-2.2311781536222802E-2</v>
      </c>
      <c r="L6743" s="1">
        <v>7.0020166431005899</v>
      </c>
      <c r="M6743" s="1">
        <v>0.58910890505259295</v>
      </c>
      <c r="N6743" s="1">
        <v>-1.3621933135127001E-2</v>
      </c>
      <c r="O6743" s="1">
        <v>179.034517533518</v>
      </c>
      <c r="P6743" s="1">
        <v>11.7140677595168</v>
      </c>
      <c r="Q6743" s="1">
        <v>2.3005237219505498E-2</v>
      </c>
      <c r="R6743" s="1">
        <v>56.402747052636101</v>
      </c>
      <c r="S6743" s="1">
        <v>4.8424209162033804</v>
      </c>
      <c r="T6743" s="43">
        <f t="shared" si="633"/>
        <v>2345.7179480751465</v>
      </c>
      <c r="U6743" s="1">
        <f t="shared" si="634"/>
        <v>-186.20205192485355</v>
      </c>
      <c r="V6743" s="1" t="b">
        <f t="shared" si="635"/>
        <v>0</v>
      </c>
      <c r="W6743" s="44" t="b">
        <f t="shared" si="636"/>
        <v>0</v>
      </c>
      <c r="X6743" s="38">
        <f t="shared" si="637"/>
        <v>0</v>
      </c>
      <c r="Y6743" s="38">
        <f t="shared" si="638"/>
        <v>1</v>
      </c>
      <c r="AF6743" s="1">
        <v>1.6578227298984001</v>
      </c>
      <c r="AG6743" s="1">
        <v>1.24150739764828</v>
      </c>
      <c r="AH6743" s="1">
        <v>3.4122517724320098</v>
      </c>
      <c r="AI6743" s="1">
        <v>0.58910890505259295</v>
      </c>
      <c r="AJ6743" s="1">
        <v>11.7140677595168</v>
      </c>
      <c r="AK6743" s="1">
        <v>4.8424209162033804</v>
      </c>
    </row>
    <row r="6744" spans="1:37">
      <c r="A6744">
        <v>6742</v>
      </c>
      <c r="B6744" s="1">
        <v>5.7225467073446001E-2</v>
      </c>
      <c r="C6744" s="1">
        <v>17.111735594029</v>
      </c>
      <c r="D6744" s="1">
        <v>1.9269202263480301</v>
      </c>
      <c r="E6744" s="1">
        <v>2.2901739416686901E-2</v>
      </c>
      <c r="F6744" s="1">
        <v>15.6851347450459</v>
      </c>
      <c r="G6744" s="1">
        <v>1.33437072604607</v>
      </c>
      <c r="H6744" s="1">
        <v>5.9286993427839899E-2</v>
      </c>
      <c r="I6744" s="1">
        <v>37.519778897514897</v>
      </c>
      <c r="J6744" s="1">
        <v>3.82339845175597</v>
      </c>
      <c r="K6744" s="1">
        <v>1.5691185247361801E-2</v>
      </c>
      <c r="L6744" s="1">
        <v>7.2732349584057099</v>
      </c>
      <c r="M6744" s="1">
        <v>0.62251626775124103</v>
      </c>
      <c r="N6744" s="1">
        <v>7.1330290940395903E-3</v>
      </c>
      <c r="O6744" s="1">
        <v>182.78920156293</v>
      </c>
      <c r="P6744" s="1">
        <v>12.212488912738101</v>
      </c>
      <c r="Q6744" s="1">
        <v>-2.8064883230371301E-2</v>
      </c>
      <c r="R6744" s="1">
        <v>53.594569276485203</v>
      </c>
      <c r="S6744" s="1">
        <v>4.4720097688543499</v>
      </c>
      <c r="T6744" s="43">
        <f t="shared" si="633"/>
        <v>2439.170435349376</v>
      </c>
      <c r="U6744" s="1">
        <f t="shared" si="634"/>
        <v>-92.749564650624052</v>
      </c>
      <c r="V6744" s="1" t="b">
        <f t="shared" si="635"/>
        <v>0</v>
      </c>
      <c r="W6744" s="44" t="b">
        <f t="shared" si="636"/>
        <v>0</v>
      </c>
      <c r="X6744" s="38">
        <f t="shared" si="637"/>
        <v>0</v>
      </c>
      <c r="Y6744" s="38">
        <f t="shared" si="638"/>
        <v>1</v>
      </c>
      <c r="AF6744" s="1">
        <v>1.9269202263480301</v>
      </c>
      <c r="AG6744" s="1">
        <v>1.33437072604607</v>
      </c>
      <c r="AH6744" s="1">
        <v>3.82339845175597</v>
      </c>
      <c r="AI6744" s="1">
        <v>0.62251626775124103</v>
      </c>
      <c r="AJ6744" s="1">
        <v>12.212488912738101</v>
      </c>
      <c r="AK6744" s="1">
        <v>4.4720097688543499</v>
      </c>
    </row>
    <row r="6745" spans="1:37">
      <c r="A6745">
        <v>6743</v>
      </c>
      <c r="B6745" s="1">
        <v>-9.6325691263454694E-2</v>
      </c>
      <c r="C6745" s="1">
        <v>14.675997876918</v>
      </c>
      <c r="D6745" s="1">
        <v>1.8670124497428999</v>
      </c>
      <c r="E6745" s="1">
        <v>2.7617940134521901E-2</v>
      </c>
      <c r="F6745" s="1">
        <v>15.7592837020334</v>
      </c>
      <c r="G6745" s="1">
        <v>1.3584270462686501</v>
      </c>
      <c r="H6745" s="1">
        <v>-3.05358863966478E-2</v>
      </c>
      <c r="I6745" s="1">
        <v>34.296570075494799</v>
      </c>
      <c r="J6745" s="1">
        <v>3.0355747889011502</v>
      </c>
      <c r="K6745" s="1">
        <v>-4.0303549676628199E-2</v>
      </c>
      <c r="L6745" s="1">
        <v>6.8771645063972899</v>
      </c>
      <c r="M6745" s="1">
        <v>0.60152280737901598</v>
      </c>
      <c r="N6745" s="1">
        <v>-1.0860932773984699E-2</v>
      </c>
      <c r="O6745" s="1">
        <v>179.52951493062901</v>
      </c>
      <c r="P6745" s="1">
        <v>11.7368874022862</v>
      </c>
      <c r="Q6745" s="1">
        <v>1.1941782010568201E-2</v>
      </c>
      <c r="R6745" s="1">
        <v>55.782176941576502</v>
      </c>
      <c r="S6745" s="1">
        <v>4.6610864471089402</v>
      </c>
      <c r="T6745" s="43">
        <f t="shared" si="633"/>
        <v>2326.0510941686857</v>
      </c>
      <c r="U6745" s="1">
        <f t="shared" si="634"/>
        <v>-205.86890583131435</v>
      </c>
      <c r="V6745" s="1" t="b">
        <f t="shared" si="635"/>
        <v>0</v>
      </c>
      <c r="W6745" s="44" t="b">
        <f t="shared" si="636"/>
        <v>0</v>
      </c>
      <c r="X6745" s="38">
        <f t="shared" si="637"/>
        <v>0</v>
      </c>
      <c r="Y6745" s="38">
        <f t="shared" si="638"/>
        <v>1</v>
      </c>
      <c r="AF6745" s="1">
        <v>1.8670124497428999</v>
      </c>
      <c r="AG6745" s="1">
        <v>1.3584270462686501</v>
      </c>
      <c r="AH6745" s="1">
        <v>3.0355747889011502</v>
      </c>
      <c r="AI6745" s="1">
        <v>0.60152280737901598</v>
      </c>
      <c r="AJ6745" s="1">
        <v>11.7368874022862</v>
      </c>
      <c r="AK6745" s="1">
        <v>4.6610864471089402</v>
      </c>
    </row>
    <row r="6746" spans="1:37">
      <c r="A6746">
        <v>6744</v>
      </c>
      <c r="B6746" s="1">
        <v>7.0032793724420797E-2</v>
      </c>
      <c r="C6746" s="1">
        <v>17.332300590437601</v>
      </c>
      <c r="D6746" s="1">
        <v>2.0349858095667099</v>
      </c>
      <c r="E6746" s="1">
        <v>2.9840952726120099E-2</v>
      </c>
      <c r="F6746" s="1">
        <v>15.7943557565038</v>
      </c>
      <c r="G6746" s="1">
        <v>1.37089420176286</v>
      </c>
      <c r="H6746" s="1">
        <v>2.6449269534115801E-2</v>
      </c>
      <c r="I6746" s="1">
        <v>36.307724228686602</v>
      </c>
      <c r="J6746" s="1">
        <v>3.3039631439188</v>
      </c>
      <c r="K6746" s="1">
        <v>5.2552563396836699E-2</v>
      </c>
      <c r="L6746" s="1">
        <v>7.54633899526885</v>
      </c>
      <c r="M6746" s="1">
        <v>0.72982082522278102</v>
      </c>
      <c r="N6746" s="1">
        <v>-4.6625762166508697E-2</v>
      </c>
      <c r="O6746" s="1">
        <v>173.22213593683301</v>
      </c>
      <c r="P6746" s="1">
        <v>12.4438842997543</v>
      </c>
      <c r="Q6746" s="1">
        <v>8.2048046621334803E-2</v>
      </c>
      <c r="R6746" s="1">
        <v>59.8331989517973</v>
      </c>
      <c r="S6746" s="1">
        <v>6.5903966885781502</v>
      </c>
      <c r="T6746" s="43">
        <f t="shared" si="633"/>
        <v>2647.3944968803598</v>
      </c>
      <c r="U6746" s="1">
        <f t="shared" si="634"/>
        <v>115.47449688035977</v>
      </c>
      <c r="V6746" s="1" t="b">
        <f t="shared" si="635"/>
        <v>0</v>
      </c>
      <c r="W6746" s="44" t="b">
        <f t="shared" si="636"/>
        <v>0</v>
      </c>
      <c r="X6746" s="38">
        <f t="shared" si="637"/>
        <v>1</v>
      </c>
      <c r="Y6746" s="38">
        <f t="shared" si="638"/>
        <v>0</v>
      </c>
      <c r="AF6746" s="1">
        <v>2.0349858095667099</v>
      </c>
      <c r="AG6746" s="1">
        <v>1.37089420176286</v>
      </c>
      <c r="AH6746" s="1">
        <v>3.3039631439188</v>
      </c>
      <c r="AI6746" s="1">
        <v>0.72982082522278102</v>
      </c>
      <c r="AJ6746" s="1">
        <v>12.4438842997543</v>
      </c>
      <c r="AK6746" s="1">
        <v>6.5903966885781502</v>
      </c>
    </row>
    <row r="6747" spans="1:37">
      <c r="A6747">
        <v>6745</v>
      </c>
      <c r="B6747" s="1">
        <v>6.25421690828388E-2</v>
      </c>
      <c r="C6747" s="1">
        <v>17.202955873688701</v>
      </c>
      <c r="D6747" s="1">
        <v>1.9696481329364901</v>
      </c>
      <c r="E6747" s="1">
        <v>1.42622299266711E-2</v>
      </c>
      <c r="F6747" s="1">
        <v>15.550206570451101</v>
      </c>
      <c r="G6747" s="1">
        <v>1.2916046879694401</v>
      </c>
      <c r="H6747" s="1">
        <v>-4.94951443445555E-3</v>
      </c>
      <c r="I6747" s="1">
        <v>35.185417575118997</v>
      </c>
      <c r="J6747" s="1">
        <v>3.0492545123354899</v>
      </c>
      <c r="K6747" s="1">
        <v>-6.9696137374948503E-3</v>
      </c>
      <c r="L6747" s="1">
        <v>7.1102710626824503</v>
      </c>
      <c r="M6747" s="1">
        <v>0.59131864281591495</v>
      </c>
      <c r="N6747" s="1">
        <v>1.3350557167536E-2</v>
      </c>
      <c r="O6747" s="1">
        <v>183.92923898993701</v>
      </c>
      <c r="P6747" s="1">
        <v>12.4981056920836</v>
      </c>
      <c r="Q6747" s="1">
        <v>6.1819581367442998E-2</v>
      </c>
      <c r="R6747" s="1">
        <v>58.635024636076103</v>
      </c>
      <c r="S6747" s="1">
        <v>5.8427943115251004</v>
      </c>
      <c r="T6747" s="43">
        <f t="shared" si="633"/>
        <v>2524.2725979666038</v>
      </c>
      <c r="U6747" s="1">
        <f t="shared" si="634"/>
        <v>-7.6474020333962471</v>
      </c>
      <c r="V6747" s="1" t="b">
        <f t="shared" si="635"/>
        <v>0</v>
      </c>
      <c r="W6747" s="44" t="b">
        <f t="shared" si="636"/>
        <v>0</v>
      </c>
      <c r="X6747" s="38">
        <f t="shared" si="637"/>
        <v>0</v>
      </c>
      <c r="Y6747" s="38">
        <f t="shared" si="638"/>
        <v>1</v>
      </c>
      <c r="AF6747" s="1">
        <v>1.9696481329364901</v>
      </c>
      <c r="AG6747" s="1">
        <v>1.2916046879694401</v>
      </c>
      <c r="AH6747" s="1">
        <v>3.0492545123354899</v>
      </c>
      <c r="AI6747" s="1">
        <v>0.59131864281591495</v>
      </c>
      <c r="AJ6747" s="1">
        <v>12.4981056920836</v>
      </c>
      <c r="AK6747" s="1">
        <v>5.8427943115251004</v>
      </c>
    </row>
    <row r="6748" spans="1:37">
      <c r="A6748">
        <v>6746</v>
      </c>
      <c r="B6748" s="1">
        <v>-0.116487943460906</v>
      </c>
      <c r="C6748" s="1">
        <v>14.3830597760202</v>
      </c>
      <c r="D6748" s="1">
        <v>2.0119705828421699</v>
      </c>
      <c r="E6748" s="1">
        <v>-3.9717422165359402E-2</v>
      </c>
      <c r="F6748" s="1">
        <v>14.7330647515763</v>
      </c>
      <c r="G6748" s="1">
        <v>1.2527449172901299</v>
      </c>
      <c r="H6748" s="1">
        <v>-7.4996221404352303E-2</v>
      </c>
      <c r="I6748" s="1">
        <v>32.805133633678601</v>
      </c>
      <c r="J6748" s="1">
        <v>3.39222034207957</v>
      </c>
      <c r="K6748" s="1">
        <v>1.78364115178202E-2</v>
      </c>
      <c r="L6748" s="1">
        <v>7.2888544407815896</v>
      </c>
      <c r="M6748" s="1">
        <v>0.62627380666231502</v>
      </c>
      <c r="N6748" s="1">
        <v>-7.4064607519578104E-3</v>
      </c>
      <c r="O6748" s="1">
        <v>180.150767048311</v>
      </c>
      <c r="P6748" s="1">
        <v>11.766619960713101</v>
      </c>
      <c r="Q6748" s="1">
        <v>-2.9240356826018998E-2</v>
      </c>
      <c r="R6748" s="1">
        <v>53.5316072877579</v>
      </c>
      <c r="S6748" s="1">
        <v>4.4793432899908403</v>
      </c>
      <c r="T6748" s="43">
        <f t="shared" si="633"/>
        <v>2352.9172899578125</v>
      </c>
      <c r="U6748" s="1">
        <f t="shared" si="634"/>
        <v>-179.00271004218757</v>
      </c>
      <c r="V6748" s="1" t="b">
        <f t="shared" si="635"/>
        <v>0</v>
      </c>
      <c r="W6748" s="44" t="b">
        <f t="shared" si="636"/>
        <v>0</v>
      </c>
      <c r="X6748" s="38">
        <f t="shared" si="637"/>
        <v>0</v>
      </c>
      <c r="Y6748" s="38">
        <f t="shared" si="638"/>
        <v>1</v>
      </c>
      <c r="AF6748" s="1">
        <v>2.0119705828421699</v>
      </c>
      <c r="AG6748" s="1">
        <v>1.2527449172901299</v>
      </c>
      <c r="AH6748" s="1">
        <v>3.39222034207957</v>
      </c>
      <c r="AI6748" s="1">
        <v>0.62627380666231502</v>
      </c>
      <c r="AJ6748" s="1">
        <v>11.766619960713101</v>
      </c>
      <c r="AK6748" s="1">
        <v>4.4793432899908403</v>
      </c>
    </row>
    <row r="6749" spans="1:37">
      <c r="A6749">
        <v>6747</v>
      </c>
      <c r="B6749" s="1">
        <v>-1.5544004212963701E-2</v>
      </c>
      <c r="C6749" s="1">
        <v>15.910751073624599</v>
      </c>
      <c r="D6749" s="1">
        <v>1.61055439187065</v>
      </c>
      <c r="E6749" s="1">
        <v>-2.8974636264591E-2</v>
      </c>
      <c r="F6749" s="1">
        <v>14.8921921171034</v>
      </c>
      <c r="G6749" s="1">
        <v>1.23290629373968</v>
      </c>
      <c r="H6749" s="1">
        <v>5.6098423904381398E-2</v>
      </c>
      <c r="I6749" s="1">
        <v>37.400335002775201</v>
      </c>
      <c r="J6749" s="1">
        <v>3.7614107919644399</v>
      </c>
      <c r="K6749" s="1">
        <v>1.06554935228317E-2</v>
      </c>
      <c r="L6749" s="1">
        <v>7.2367012527570598</v>
      </c>
      <c r="M6749" s="1">
        <v>0.61400297826421402</v>
      </c>
      <c r="N6749" s="1">
        <v>-1.85406901863562E-2</v>
      </c>
      <c r="O6749" s="1">
        <v>178.15605248719999</v>
      </c>
      <c r="P6749" s="1">
        <v>11.688880584074299</v>
      </c>
      <c r="Q6749" s="1">
        <v>-3.3503619942466797E-2</v>
      </c>
      <c r="R6749" s="1">
        <v>53.303873749769402</v>
      </c>
      <c r="S6749" s="1">
        <v>4.5099252966412502</v>
      </c>
      <c r="T6749" s="43">
        <f t="shared" si="633"/>
        <v>2341.7680336554531</v>
      </c>
      <c r="U6749" s="1">
        <f t="shared" si="634"/>
        <v>-190.15196634454696</v>
      </c>
      <c r="V6749" s="1" t="b">
        <f t="shared" si="635"/>
        <v>0</v>
      </c>
      <c r="W6749" s="44" t="b">
        <f t="shared" si="636"/>
        <v>0</v>
      </c>
      <c r="X6749" s="38">
        <f t="shared" si="637"/>
        <v>0</v>
      </c>
      <c r="Y6749" s="38">
        <f t="shared" si="638"/>
        <v>1</v>
      </c>
      <c r="AF6749" s="1">
        <v>1.61055439187065</v>
      </c>
      <c r="AG6749" s="1">
        <v>1.23290629373968</v>
      </c>
      <c r="AH6749" s="1">
        <v>3.7614107919644399</v>
      </c>
      <c r="AI6749" s="1">
        <v>0.61400297826421402</v>
      </c>
      <c r="AJ6749" s="1">
        <v>11.688880584074299</v>
      </c>
      <c r="AK6749" s="1">
        <v>4.5099252966412502</v>
      </c>
    </row>
    <row r="6750" spans="1:37">
      <c r="A6750">
        <v>6748</v>
      </c>
      <c r="B6750" s="1">
        <v>-9.8817342602513694E-2</v>
      </c>
      <c r="C6750" s="1">
        <v>14.639475926034899</v>
      </c>
      <c r="D6750" s="1">
        <v>1.8836661109842701</v>
      </c>
      <c r="E6750" s="1">
        <v>-2.3238431617802899E-2</v>
      </c>
      <c r="F6750" s="1">
        <v>14.9778622545389</v>
      </c>
      <c r="G6750" s="1">
        <v>1.2270346552243301</v>
      </c>
      <c r="H6750" s="1">
        <v>-4.4515929634406197E-2</v>
      </c>
      <c r="I6750" s="1">
        <v>33.8204384677991</v>
      </c>
      <c r="J6750" s="1">
        <v>3.1034394120095699</v>
      </c>
      <c r="K6750" s="1">
        <v>1.99574728320045E-2</v>
      </c>
      <c r="L6750" s="1">
        <v>7.3043309554766802</v>
      </c>
      <c r="M6750" s="1">
        <v>0.63159469439388805</v>
      </c>
      <c r="N6750" s="1">
        <v>1.24247259601691E-2</v>
      </c>
      <c r="O6750" s="1">
        <v>183.75903036491999</v>
      </c>
      <c r="P6750" s="1">
        <v>12.4423050200541</v>
      </c>
      <c r="Q6750" s="1">
        <v>-0.10169463086873</v>
      </c>
      <c r="R6750" s="1">
        <v>49.790190954106897</v>
      </c>
      <c r="S6750" s="1">
        <v>5.7584536820986196</v>
      </c>
      <c r="T6750" s="43">
        <f t="shared" si="633"/>
        <v>2504.6493574764772</v>
      </c>
      <c r="U6750" s="1">
        <f t="shared" si="634"/>
        <v>-27.270642523522838</v>
      </c>
      <c r="V6750" s="1" t="b">
        <f t="shared" si="635"/>
        <v>0</v>
      </c>
      <c r="W6750" s="44" t="b">
        <f t="shared" si="636"/>
        <v>0</v>
      </c>
      <c r="X6750" s="38">
        <f t="shared" si="637"/>
        <v>0</v>
      </c>
      <c r="Y6750" s="38">
        <f t="shared" si="638"/>
        <v>1</v>
      </c>
      <c r="AF6750" s="1">
        <v>1.8836661109842701</v>
      </c>
      <c r="AG6750" s="1">
        <v>1.2270346552243301</v>
      </c>
      <c r="AH6750" s="1">
        <v>3.1034394120095699</v>
      </c>
      <c r="AI6750" s="1">
        <v>0.63159469439388805</v>
      </c>
      <c r="AJ6750" s="1">
        <v>12.4423050200541</v>
      </c>
      <c r="AK6750" s="1">
        <v>5.7584536820986196</v>
      </c>
    </row>
    <row r="6751" spans="1:37">
      <c r="A6751">
        <v>6749</v>
      </c>
      <c r="B6751" s="1">
        <v>-0.17377071322840201</v>
      </c>
      <c r="C6751" s="1">
        <v>13.5823117535728</v>
      </c>
      <c r="D6751" s="1">
        <v>2.5481235716540298</v>
      </c>
      <c r="E6751" s="1">
        <v>-5.4198731814997902E-2</v>
      </c>
      <c r="F6751" s="1">
        <v>14.5212480719147</v>
      </c>
      <c r="G6751" s="1">
        <v>1.30062507024468</v>
      </c>
      <c r="H6751" s="1">
        <v>-6.5524372963922203E-2</v>
      </c>
      <c r="I6751" s="1">
        <v>33.117335115969802</v>
      </c>
      <c r="J6751" s="1">
        <v>3.2827234137748</v>
      </c>
      <c r="K6751" s="1">
        <v>-1.75354352282629E-2</v>
      </c>
      <c r="L6751" s="1">
        <v>7.0355406969542198</v>
      </c>
      <c r="M6751" s="1">
        <v>0.58899559781289101</v>
      </c>
      <c r="N6751" s="1">
        <v>-3.29487886431028E-2</v>
      </c>
      <c r="O6751" s="1">
        <v>175.60756605128199</v>
      </c>
      <c r="P6751" s="1">
        <v>11.907805159456</v>
      </c>
      <c r="Q6751" s="1">
        <v>-3.6362155852774303E-2</v>
      </c>
      <c r="R6751" s="1">
        <v>53.151720284176598</v>
      </c>
      <c r="S6751" s="1">
        <v>4.52918028140855</v>
      </c>
      <c r="T6751" s="43">
        <f t="shared" si="633"/>
        <v>2415.7453094350954</v>
      </c>
      <c r="U6751" s="1">
        <f t="shared" si="634"/>
        <v>-116.17469056490472</v>
      </c>
      <c r="V6751" s="1" t="b">
        <f t="shared" si="635"/>
        <v>0</v>
      </c>
      <c r="W6751" s="44" t="b">
        <f t="shared" si="636"/>
        <v>0</v>
      </c>
      <c r="X6751" s="38">
        <f t="shared" si="637"/>
        <v>0</v>
      </c>
      <c r="Y6751" s="38">
        <f t="shared" si="638"/>
        <v>1</v>
      </c>
      <c r="AF6751" s="1">
        <v>2.5481235716540298</v>
      </c>
      <c r="AG6751" s="1">
        <v>1.30062507024468</v>
      </c>
      <c r="AH6751" s="1">
        <v>3.2827234137748</v>
      </c>
      <c r="AI6751" s="1">
        <v>0.58899559781289101</v>
      </c>
      <c r="AJ6751" s="1">
        <v>11.907805159456</v>
      </c>
      <c r="AK6751" s="1">
        <v>4.52918028140855</v>
      </c>
    </row>
    <row r="6752" spans="1:37">
      <c r="A6752">
        <v>6750</v>
      </c>
      <c r="B6752" s="1">
        <v>-0.12823613089877001</v>
      </c>
      <c r="C6752" s="1">
        <v>14.215073592542099</v>
      </c>
      <c r="D6752" s="1">
        <v>2.1075331243474502</v>
      </c>
      <c r="E6752" s="1">
        <v>-6.5631668170059096E-2</v>
      </c>
      <c r="F6752" s="1">
        <v>14.356173011347201</v>
      </c>
      <c r="G6752" s="1">
        <v>1.3511025690798799</v>
      </c>
      <c r="H6752" s="1">
        <v>-5.17241284071943E-2</v>
      </c>
      <c r="I6752" s="1">
        <v>33.5775305408036</v>
      </c>
      <c r="J6752" s="1">
        <v>3.14878684665999</v>
      </c>
      <c r="K6752" s="1">
        <v>-1.4958856356487801E-2</v>
      </c>
      <c r="L6752" s="1">
        <v>7.0536916961643596</v>
      </c>
      <c r="M6752" s="1">
        <v>0.59165273625861303</v>
      </c>
      <c r="N6752" s="1">
        <v>-1.3554394830082001E-2</v>
      </c>
      <c r="O6752" s="1">
        <v>179.04660962971201</v>
      </c>
      <c r="P6752" s="1">
        <v>11.71407711454</v>
      </c>
      <c r="Q6752" s="1">
        <v>-2.8194356518624002E-2</v>
      </c>
      <c r="R6752" s="1">
        <v>53.587630660560798</v>
      </c>
      <c r="S6752" s="1">
        <v>4.4714879503120502</v>
      </c>
      <c r="T6752" s="43">
        <f t="shared" si="633"/>
        <v>2338.4640341197983</v>
      </c>
      <c r="U6752" s="1">
        <f t="shared" si="634"/>
        <v>-193.4559658802018</v>
      </c>
      <c r="V6752" s="1" t="b">
        <f t="shared" si="635"/>
        <v>0</v>
      </c>
      <c r="W6752" s="44" t="b">
        <f t="shared" si="636"/>
        <v>0</v>
      </c>
      <c r="X6752" s="38">
        <f t="shared" si="637"/>
        <v>0</v>
      </c>
      <c r="Y6752" s="38">
        <f t="shared" si="638"/>
        <v>1</v>
      </c>
      <c r="AF6752" s="1">
        <v>2.1075331243474502</v>
      </c>
      <c r="AG6752" s="1">
        <v>1.3511025690798799</v>
      </c>
      <c r="AH6752" s="1">
        <v>3.14878684665999</v>
      </c>
      <c r="AI6752" s="1">
        <v>0.59165273625861303</v>
      </c>
      <c r="AJ6752" s="1">
        <v>11.71407711454</v>
      </c>
      <c r="AK6752" s="1">
        <v>4.4714879503120502</v>
      </c>
    </row>
    <row r="6753" spans="1:37">
      <c r="A6753">
        <v>6751</v>
      </c>
      <c r="B6753" s="1">
        <v>-5.57188408126585E-3</v>
      </c>
      <c r="C6753" s="1">
        <v>16.070208738800201</v>
      </c>
      <c r="D6753" s="1">
        <v>1.61891787109838</v>
      </c>
      <c r="E6753" s="1">
        <v>-7.3300039330947203E-3</v>
      </c>
      <c r="F6753" s="1">
        <v>15.2180418677628</v>
      </c>
      <c r="G6753" s="1">
        <v>1.2331844100415299</v>
      </c>
      <c r="H6753" s="1">
        <v>-1.8674281524838202E-2</v>
      </c>
      <c r="I6753" s="1">
        <v>34.705804729888101</v>
      </c>
      <c r="J6753" s="1">
        <v>3.0276715543661199</v>
      </c>
      <c r="K6753" s="1">
        <v>-9.3504615294432103E-2</v>
      </c>
      <c r="L6753" s="1">
        <v>6.5208541090404699</v>
      </c>
      <c r="M6753" s="1">
        <v>0.72507832925359805</v>
      </c>
      <c r="N6753" s="1">
        <v>9.5271807711700494E-3</v>
      </c>
      <c r="O6753" s="1">
        <v>183.22735092514</v>
      </c>
      <c r="P6753" s="1">
        <v>12.301816748460601</v>
      </c>
      <c r="Q6753" s="1">
        <v>0.14103372687104301</v>
      </c>
      <c r="R6753" s="1">
        <v>63.468667160374203</v>
      </c>
      <c r="S6753" s="1">
        <v>9.4752004826673701</v>
      </c>
      <c r="T6753" s="43">
        <f t="shared" si="633"/>
        <v>2838.1869395887597</v>
      </c>
      <c r="U6753" s="1">
        <f t="shared" si="634"/>
        <v>306.26693958875967</v>
      </c>
      <c r="V6753" s="1" t="b">
        <f t="shared" si="635"/>
        <v>0</v>
      </c>
      <c r="W6753" s="44" t="b">
        <f t="shared" si="636"/>
        <v>0</v>
      </c>
      <c r="X6753" s="38">
        <f t="shared" si="637"/>
        <v>1</v>
      </c>
      <c r="Y6753" s="38">
        <f t="shared" si="638"/>
        <v>0</v>
      </c>
      <c r="AF6753" s="1">
        <v>1.61891787109838</v>
      </c>
      <c r="AG6753" s="1">
        <v>1.2331844100415299</v>
      </c>
      <c r="AH6753" s="1">
        <v>3.0276715543661199</v>
      </c>
      <c r="AI6753" s="1">
        <v>0.72507832925359805</v>
      </c>
      <c r="AJ6753" s="1">
        <v>12.301816748460601</v>
      </c>
      <c r="AK6753" s="1">
        <v>9.4752004826673701</v>
      </c>
    </row>
    <row r="6754" spans="1:37">
      <c r="A6754">
        <v>6752</v>
      </c>
      <c r="B6754" s="1">
        <v>3.5971730036666698E-2</v>
      </c>
      <c r="C6754" s="1">
        <v>16.751884897427502</v>
      </c>
      <c r="D6754" s="1">
        <v>1.77740453046485</v>
      </c>
      <c r="E6754" s="1">
        <v>1.40091659341829E-2</v>
      </c>
      <c r="F6754" s="1">
        <v>15.546271870978799</v>
      </c>
      <c r="G6754" s="1">
        <v>1.2910763520109501</v>
      </c>
      <c r="H6754" s="1">
        <v>-2.8431277095963998E-2</v>
      </c>
      <c r="I6754" s="1">
        <v>34.368826965447397</v>
      </c>
      <c r="J6754" s="1">
        <v>3.0299209549044401</v>
      </c>
      <c r="K6754" s="1">
        <v>-2.1629148941785501E-2</v>
      </c>
      <c r="L6754" s="1">
        <v>7.0067980796845202</v>
      </c>
      <c r="M6754" s="1">
        <v>0.58904830589524004</v>
      </c>
      <c r="N6754" s="1">
        <v>1.26917669474968E-2</v>
      </c>
      <c r="O6754" s="1">
        <v>183.80810811041201</v>
      </c>
      <c r="P6754" s="1">
        <v>12.458699777770001</v>
      </c>
      <c r="Q6754" s="1">
        <v>1.16736645143545E-2</v>
      </c>
      <c r="R6754" s="1">
        <v>55.767222768788798</v>
      </c>
      <c r="S6754" s="1">
        <v>4.6586370757391604</v>
      </c>
      <c r="T6754" s="43">
        <f t="shared" si="633"/>
        <v>2380.4786996784642</v>
      </c>
      <c r="U6754" s="1">
        <f t="shared" si="634"/>
        <v>-151.44130032153589</v>
      </c>
      <c r="V6754" s="1" t="b">
        <f t="shared" si="635"/>
        <v>0</v>
      </c>
      <c r="W6754" s="44" t="b">
        <f t="shared" si="636"/>
        <v>0</v>
      </c>
      <c r="X6754" s="38">
        <f t="shared" si="637"/>
        <v>0</v>
      </c>
      <c r="Y6754" s="38">
        <f t="shared" si="638"/>
        <v>1</v>
      </c>
      <c r="AF6754" s="1">
        <v>1.77740453046485</v>
      </c>
      <c r="AG6754" s="1">
        <v>1.2910763520109501</v>
      </c>
      <c r="AH6754" s="1">
        <v>3.0299209549044401</v>
      </c>
      <c r="AI6754" s="1">
        <v>0.58904830589524004</v>
      </c>
      <c r="AJ6754" s="1">
        <v>12.458699777770001</v>
      </c>
      <c r="AK6754" s="1">
        <v>4.6586370757391604</v>
      </c>
    </row>
    <row r="6755" spans="1:37">
      <c r="A6755">
        <v>6753</v>
      </c>
      <c r="B6755" s="1">
        <v>-0.111968683002806</v>
      </c>
      <c r="C6755" s="1">
        <v>14.4482076685998</v>
      </c>
      <c r="D6755" s="1">
        <v>1.97479912034553</v>
      </c>
      <c r="E6755" s="1">
        <v>-0.105620179505866</v>
      </c>
      <c r="F6755" s="1">
        <v>13.793417882981901</v>
      </c>
      <c r="G6755" s="1">
        <v>1.62427143681527</v>
      </c>
      <c r="H6755" s="1">
        <v>-5.1538779612863302E-2</v>
      </c>
      <c r="I6755" s="1">
        <v>33.583754672405703</v>
      </c>
      <c r="J6755" s="1">
        <v>3.1476139619294901</v>
      </c>
      <c r="K6755" s="1">
        <v>-5.2779450914801303E-2</v>
      </c>
      <c r="L6755" s="1">
        <v>6.7918986712386804</v>
      </c>
      <c r="M6755" s="1">
        <v>0.61855027761520498</v>
      </c>
      <c r="N6755" s="1">
        <v>-3.8597682926840501E-2</v>
      </c>
      <c r="O6755" s="1">
        <v>174.61837402624701</v>
      </c>
      <c r="P6755" s="1">
        <v>12.0685050004444</v>
      </c>
      <c r="Q6755" s="1">
        <v>2.3965114495978702E-2</v>
      </c>
      <c r="R6755" s="1">
        <v>56.456912759919597</v>
      </c>
      <c r="S6755" s="1">
        <v>4.8605863719750699</v>
      </c>
      <c r="T6755" s="43">
        <f t="shared" si="633"/>
        <v>2429.432616912497</v>
      </c>
      <c r="U6755" s="1">
        <f t="shared" si="634"/>
        <v>-102.48738308750308</v>
      </c>
      <c r="V6755" s="1" t="b">
        <f t="shared" si="635"/>
        <v>0</v>
      </c>
      <c r="W6755" s="44" t="b">
        <f t="shared" si="636"/>
        <v>0</v>
      </c>
      <c r="X6755" s="38">
        <f t="shared" si="637"/>
        <v>0</v>
      </c>
      <c r="Y6755" s="38">
        <f t="shared" si="638"/>
        <v>1</v>
      </c>
      <c r="AF6755" s="1">
        <v>1.97479912034553</v>
      </c>
      <c r="AG6755" s="1">
        <v>1.62427143681527</v>
      </c>
      <c r="AH6755" s="1">
        <v>3.1476139619294901</v>
      </c>
      <c r="AI6755" s="1">
        <v>0.61855027761520498</v>
      </c>
      <c r="AJ6755" s="1">
        <v>12.0685050004444</v>
      </c>
      <c r="AK6755" s="1">
        <v>4.8605863719750699</v>
      </c>
    </row>
    <row r="6756" spans="1:37">
      <c r="A6756">
        <v>6754</v>
      </c>
      <c r="B6756" s="1">
        <v>5.5990753792790803E-2</v>
      </c>
      <c r="C6756" s="1">
        <v>17.090620545034199</v>
      </c>
      <c r="D6756" s="1">
        <v>1.91757087915131</v>
      </c>
      <c r="E6756" s="1">
        <v>2.52970261529523E-2</v>
      </c>
      <c r="F6756" s="1">
        <v>15.7227501721395</v>
      </c>
      <c r="G6756" s="1">
        <v>1.3474712722912201</v>
      </c>
      <c r="H6756" s="1">
        <v>7.9509886893625897E-2</v>
      </c>
      <c r="I6756" s="1">
        <v>38.2862615152847</v>
      </c>
      <c r="J6756" s="1">
        <v>4.2743995854574699</v>
      </c>
      <c r="K6756" s="1">
        <v>1.4375553357892401E-2</v>
      </c>
      <c r="L6756" s="1">
        <v>7.2636723503701797</v>
      </c>
      <c r="M6756" s="1">
        <v>0.61918173385909703</v>
      </c>
      <c r="N6756" s="1">
        <v>-7.3091623397739504E-4</v>
      </c>
      <c r="O6756" s="1">
        <v>181.35739448036301</v>
      </c>
      <c r="P6756" s="1">
        <v>11.924255067287</v>
      </c>
      <c r="Q6756" s="1">
        <v>4.3116957457793002E-2</v>
      </c>
      <c r="R6756" s="1">
        <v>57.548587107023799</v>
      </c>
      <c r="S6756" s="1">
        <v>5.2868950121677303</v>
      </c>
      <c r="T6756" s="43">
        <f t="shared" si="633"/>
        <v>2536.9773550213827</v>
      </c>
      <c r="U6756" s="1">
        <f t="shared" si="634"/>
        <v>5.0573550213825911</v>
      </c>
      <c r="V6756" s="1" t="b">
        <f t="shared" si="635"/>
        <v>0</v>
      </c>
      <c r="W6756" s="44" t="b">
        <f t="shared" si="636"/>
        <v>0</v>
      </c>
      <c r="X6756" s="38">
        <f t="shared" si="637"/>
        <v>1</v>
      </c>
      <c r="Y6756" s="38">
        <f t="shared" si="638"/>
        <v>0</v>
      </c>
      <c r="AF6756" s="1">
        <v>1.91757087915131</v>
      </c>
      <c r="AG6756" s="1">
        <v>1.3474712722912201</v>
      </c>
      <c r="AH6756" s="1">
        <v>4.2743995854574699</v>
      </c>
      <c r="AI6756" s="1">
        <v>0.61918173385909703</v>
      </c>
      <c r="AJ6756" s="1">
        <v>11.924255067287</v>
      </c>
      <c r="AK6756" s="1">
        <v>5.2868950121677303</v>
      </c>
    </row>
    <row r="6757" spans="1:37">
      <c r="A6757">
        <v>6755</v>
      </c>
      <c r="B6757" s="1">
        <v>-2.26189742674369E-3</v>
      </c>
      <c r="C6757" s="1">
        <v>16.123489045167599</v>
      </c>
      <c r="D6757" s="1">
        <v>1.6262667075809301</v>
      </c>
      <c r="E6757" s="1">
        <v>5.2254409425056103E-2</v>
      </c>
      <c r="F6757" s="1">
        <v>16.152358922397099</v>
      </c>
      <c r="G6757" s="1">
        <v>1.5282742565093299</v>
      </c>
      <c r="H6757" s="1">
        <v>6.6114992975826695E-2</v>
      </c>
      <c r="I6757" s="1">
        <v>37.776840540541301</v>
      </c>
      <c r="J6757" s="1">
        <v>3.97098772840712</v>
      </c>
      <c r="K6757" s="1">
        <v>2.37022856229573E-2</v>
      </c>
      <c r="L6757" s="1">
        <v>7.3317355880513899</v>
      </c>
      <c r="M6757" s="1">
        <v>0.64051543114904197</v>
      </c>
      <c r="N6757" s="1">
        <v>2.8442525483742001E-2</v>
      </c>
      <c r="O6757" s="1">
        <v>186.72614556305501</v>
      </c>
      <c r="P6757" s="1">
        <v>13.4917789335233</v>
      </c>
      <c r="Q6757" s="1">
        <v>-4.2704028545887097E-2</v>
      </c>
      <c r="R6757" s="1">
        <v>52.815705448560401</v>
      </c>
      <c r="S6757" s="1">
        <v>4.5770302804670697</v>
      </c>
      <c r="T6757" s="43">
        <f t="shared" si="633"/>
        <v>2583.4853337636796</v>
      </c>
      <c r="U6757" s="1">
        <f t="shared" si="634"/>
        <v>51.565333763679519</v>
      </c>
      <c r="V6757" s="1" t="b">
        <f t="shared" si="635"/>
        <v>0</v>
      </c>
      <c r="W6757" s="44" t="b">
        <f t="shared" si="636"/>
        <v>0</v>
      </c>
      <c r="X6757" s="38">
        <f t="shared" si="637"/>
        <v>1</v>
      </c>
      <c r="Y6757" s="38">
        <f t="shared" si="638"/>
        <v>0</v>
      </c>
      <c r="AF6757" s="1">
        <v>1.6262667075809301</v>
      </c>
      <c r="AG6757" s="1">
        <v>1.5282742565093299</v>
      </c>
      <c r="AH6757" s="1">
        <v>3.97098772840712</v>
      </c>
      <c r="AI6757" s="1">
        <v>0.64051543114904197</v>
      </c>
      <c r="AJ6757" s="1">
        <v>13.4917789335233</v>
      </c>
      <c r="AK6757" s="1">
        <v>4.5770302804670697</v>
      </c>
    </row>
    <row r="6758" spans="1:37">
      <c r="A6758">
        <v>6756</v>
      </c>
      <c r="B6758" s="1">
        <v>5.8545431294314297E-2</v>
      </c>
      <c r="C6758" s="1">
        <v>17.134337386266999</v>
      </c>
      <c r="D6758" s="1">
        <v>1.9380167715754899</v>
      </c>
      <c r="E6758" s="1">
        <v>2.7890285398431799E-2</v>
      </c>
      <c r="F6758" s="1">
        <v>15.763576252813699</v>
      </c>
      <c r="G6758" s="1">
        <v>1.3600716475596699</v>
      </c>
      <c r="H6758" s="1">
        <v>-3.0452597814728298E-3</v>
      </c>
      <c r="I6758" s="1">
        <v>35.252483405196998</v>
      </c>
      <c r="J6758" s="1">
        <v>3.0597286490615798</v>
      </c>
      <c r="K6758" s="1">
        <v>9.8904807309897202E-3</v>
      </c>
      <c r="L6758" s="1">
        <v>7.2311672008081302</v>
      </c>
      <c r="M6758" s="1">
        <v>0.61228138841470503</v>
      </c>
      <c r="N6758" s="1">
        <v>2.0306313370873099E-2</v>
      </c>
      <c r="O6758" s="1">
        <v>185.213065751768</v>
      </c>
      <c r="P6758" s="1">
        <v>12.931679595971699</v>
      </c>
      <c r="Q6758" s="1">
        <v>5.0417785418167299E-2</v>
      </c>
      <c r="R6758" s="1">
        <v>57.970276910130103</v>
      </c>
      <c r="S6758" s="1">
        <v>5.4876844403599998</v>
      </c>
      <c r="T6758" s="43">
        <f t="shared" si="633"/>
        <v>2538.9462492943144</v>
      </c>
      <c r="U6758" s="1">
        <f t="shared" si="634"/>
        <v>7.0262492943143116</v>
      </c>
      <c r="V6758" s="1" t="b">
        <f t="shared" si="635"/>
        <v>0</v>
      </c>
      <c r="W6758" s="44" t="b">
        <f t="shared" si="636"/>
        <v>0</v>
      </c>
      <c r="X6758" s="38">
        <f t="shared" si="637"/>
        <v>1</v>
      </c>
      <c r="Y6758" s="38">
        <f t="shared" si="638"/>
        <v>0</v>
      </c>
      <c r="AF6758" s="1">
        <v>1.9380167715754899</v>
      </c>
      <c r="AG6758" s="1">
        <v>1.3600716475596699</v>
      </c>
      <c r="AH6758" s="1">
        <v>3.0597286490615798</v>
      </c>
      <c r="AI6758" s="1">
        <v>0.61228138841470503</v>
      </c>
      <c r="AJ6758" s="1">
        <v>12.931679595971699</v>
      </c>
      <c r="AK6758" s="1">
        <v>5.4876844403599998</v>
      </c>
    </row>
    <row r="6759" spans="1:37">
      <c r="A6759">
        <v>6757</v>
      </c>
      <c r="B6759" s="1">
        <v>-0.106654465555584</v>
      </c>
      <c r="C6759" s="1">
        <v>14.5251929629929</v>
      </c>
      <c r="D6759" s="1">
        <v>1.9352236404991701</v>
      </c>
      <c r="E6759" s="1">
        <v>7.8882617075965895E-3</v>
      </c>
      <c r="F6759" s="1">
        <v>15.451405260679</v>
      </c>
      <c r="G6759" s="1">
        <v>1.27260226964072</v>
      </c>
      <c r="H6759" s="1">
        <v>-7.4768439302159095E-2</v>
      </c>
      <c r="I6759" s="1">
        <v>32.812606907087101</v>
      </c>
      <c r="J6759" s="1">
        <v>3.3908291513419999</v>
      </c>
      <c r="K6759" s="1">
        <v>2.6344401122154599E-2</v>
      </c>
      <c r="L6759" s="1">
        <v>7.3511324934329796</v>
      </c>
      <c r="M6759" s="1">
        <v>0.64762104580943303</v>
      </c>
      <c r="N6759" s="1">
        <v>4.4617257815701703E-3</v>
      </c>
      <c r="O6759" s="1">
        <v>182.30156776217899</v>
      </c>
      <c r="P6759" s="1">
        <v>12.1123238079469</v>
      </c>
      <c r="Q6759" s="1">
        <v>-1.2997648660849201E-2</v>
      </c>
      <c r="R6759" s="1">
        <v>54.4082054543114</v>
      </c>
      <c r="S6759" s="1">
        <v>4.47400192864652</v>
      </c>
      <c r="T6759" s="43">
        <f t="shared" si="633"/>
        <v>2383.260184388474</v>
      </c>
      <c r="U6759" s="1">
        <f t="shared" si="634"/>
        <v>-148.65981561152603</v>
      </c>
      <c r="V6759" s="1" t="b">
        <f t="shared" si="635"/>
        <v>0</v>
      </c>
      <c r="W6759" s="44" t="b">
        <f t="shared" si="636"/>
        <v>0</v>
      </c>
      <c r="X6759" s="38">
        <f t="shared" si="637"/>
        <v>0</v>
      </c>
      <c r="Y6759" s="38">
        <f t="shared" si="638"/>
        <v>1</v>
      </c>
      <c r="AF6759" s="1">
        <v>1.9352236404991701</v>
      </c>
      <c r="AG6759" s="1">
        <v>1.27260226964072</v>
      </c>
      <c r="AH6759" s="1">
        <v>3.3908291513419999</v>
      </c>
      <c r="AI6759" s="1">
        <v>0.64762104580943303</v>
      </c>
      <c r="AJ6759" s="1">
        <v>12.1123238079469</v>
      </c>
      <c r="AK6759" s="1">
        <v>4.47400192864652</v>
      </c>
    </row>
    <row r="6760" spans="1:37">
      <c r="A6760">
        <v>6758</v>
      </c>
      <c r="B6760" s="1">
        <v>-0.147131282429801</v>
      </c>
      <c r="C6760" s="1">
        <v>13.948999296315501</v>
      </c>
      <c r="D6760" s="1">
        <v>2.2797583949183902</v>
      </c>
      <c r="E6760" s="1">
        <v>-0.101131093014503</v>
      </c>
      <c r="F6760" s="1">
        <v>13.8554769188426</v>
      </c>
      <c r="G6760" s="1">
        <v>1.58902993200295</v>
      </c>
      <c r="H6760" s="1">
        <v>-2.7619759622269001E-2</v>
      </c>
      <c r="I6760" s="1">
        <v>34.396729189120002</v>
      </c>
      <c r="J6760" s="1">
        <v>3.02930858067666</v>
      </c>
      <c r="K6760" s="1">
        <v>-4.5010383740343302E-2</v>
      </c>
      <c r="L6760" s="1">
        <v>6.8448708941939298</v>
      </c>
      <c r="M6760" s="1">
        <v>0.60770950333822704</v>
      </c>
      <c r="N6760" s="1">
        <v>-2.6134128013674599E-2</v>
      </c>
      <c r="O6760" s="1">
        <v>176.80835886862499</v>
      </c>
      <c r="P6760" s="1">
        <v>11.770212852849999</v>
      </c>
      <c r="Q6760" s="1">
        <v>1.5624333691036199E-2</v>
      </c>
      <c r="R6760" s="1">
        <v>55.987976391995197</v>
      </c>
      <c r="S6760" s="1">
        <v>4.7124340008947296</v>
      </c>
      <c r="T6760" s="43">
        <f t="shared" si="633"/>
        <v>2398.8453264680957</v>
      </c>
      <c r="U6760" s="1">
        <f t="shared" si="634"/>
        <v>-133.07467353190441</v>
      </c>
      <c r="V6760" s="1" t="b">
        <f t="shared" si="635"/>
        <v>0</v>
      </c>
      <c r="W6760" s="44" t="b">
        <f t="shared" si="636"/>
        <v>0</v>
      </c>
      <c r="X6760" s="38">
        <f t="shared" si="637"/>
        <v>0</v>
      </c>
      <c r="Y6760" s="38">
        <f t="shared" si="638"/>
        <v>1</v>
      </c>
      <c r="AF6760" s="1">
        <v>2.2797583949183902</v>
      </c>
      <c r="AG6760" s="1">
        <v>1.58902993200295</v>
      </c>
      <c r="AH6760" s="1">
        <v>3.02930858067666</v>
      </c>
      <c r="AI6760" s="1">
        <v>0.60770950333822704</v>
      </c>
      <c r="AJ6760" s="1">
        <v>11.770212852849999</v>
      </c>
      <c r="AK6760" s="1">
        <v>4.7124340008947296</v>
      </c>
    </row>
    <row r="6761" spans="1:37">
      <c r="A6761">
        <v>6759</v>
      </c>
      <c r="B6761" s="1">
        <v>2.80825847980543E-2</v>
      </c>
      <c r="C6761" s="1">
        <v>16.620246783298899</v>
      </c>
      <c r="D6761" s="1">
        <v>1.7348044324466101</v>
      </c>
      <c r="E6761" s="1">
        <v>3.3001097485624298E-2</v>
      </c>
      <c r="F6761" s="1">
        <v>15.8443471555029</v>
      </c>
      <c r="G6761" s="1">
        <v>1.38720776839907</v>
      </c>
      <c r="H6761" s="1">
        <v>2.27462803052026E-2</v>
      </c>
      <c r="I6761" s="1">
        <v>36.1735257380696</v>
      </c>
      <c r="J6761" s="1">
        <v>3.2581860488831702</v>
      </c>
      <c r="K6761" s="1">
        <v>-1.7912253590657401E-2</v>
      </c>
      <c r="L6761" s="1">
        <v>7.0328900754630199</v>
      </c>
      <c r="M6761" s="1">
        <v>0.590715914512008</v>
      </c>
      <c r="N6761" s="1">
        <v>5.4897498088685402E-2</v>
      </c>
      <c r="O6761" s="1">
        <v>191.73190226374999</v>
      </c>
      <c r="P6761" s="1">
        <v>16.156122087638</v>
      </c>
      <c r="Q6761" s="1">
        <v>3.8362027074727398E-2</v>
      </c>
      <c r="R6761" s="1">
        <v>57.275597120221299</v>
      </c>
      <c r="S6761" s="1">
        <v>5.1619734766761196</v>
      </c>
      <c r="T6761" s="43">
        <f t="shared" si="633"/>
        <v>2828.9009728554979</v>
      </c>
      <c r="U6761" s="1">
        <f t="shared" si="634"/>
        <v>296.98097285549784</v>
      </c>
      <c r="V6761" s="1" t="b">
        <f t="shared" si="635"/>
        <v>0</v>
      </c>
      <c r="W6761" s="44" t="b">
        <f t="shared" si="636"/>
        <v>0</v>
      </c>
      <c r="X6761" s="38">
        <f t="shared" si="637"/>
        <v>1</v>
      </c>
      <c r="Y6761" s="38">
        <f t="shared" si="638"/>
        <v>0</v>
      </c>
      <c r="AF6761" s="1">
        <v>1.7348044324466101</v>
      </c>
      <c r="AG6761" s="1">
        <v>1.38720776839907</v>
      </c>
      <c r="AH6761" s="1">
        <v>3.2581860488831702</v>
      </c>
      <c r="AI6761" s="1">
        <v>0.590715914512008</v>
      </c>
      <c r="AJ6761" s="1">
        <v>16.156122087638</v>
      </c>
      <c r="AK6761" s="1">
        <v>5.1619734766761196</v>
      </c>
    </row>
    <row r="6762" spans="1:37">
      <c r="A6762">
        <v>6760</v>
      </c>
      <c r="B6762" s="1">
        <v>-1.7854214870408301E-2</v>
      </c>
      <c r="C6762" s="1">
        <v>15.8740363126715</v>
      </c>
      <c r="D6762" s="1">
        <v>1.61081418471902</v>
      </c>
      <c r="E6762" s="1">
        <v>3.5782185905518901E-3</v>
      </c>
      <c r="F6762" s="1">
        <v>15.3849523481174</v>
      </c>
      <c r="G6762" s="1">
        <v>1.2612178479278899</v>
      </c>
      <c r="H6762" s="1">
        <v>-3.4001396438033502E-2</v>
      </c>
      <c r="I6762" s="1">
        <v>34.1779206766006</v>
      </c>
      <c r="J6762" s="1">
        <v>3.0527269115335498</v>
      </c>
      <c r="K6762" s="1">
        <v>-1.03400314819186E-2</v>
      </c>
      <c r="L6762" s="1">
        <v>7.0863468189206804</v>
      </c>
      <c r="M6762" s="1">
        <v>0.59156526184924096</v>
      </c>
      <c r="N6762" s="1">
        <v>2.4368925617210501E-2</v>
      </c>
      <c r="O6762" s="1">
        <v>185.96704514681099</v>
      </c>
      <c r="P6762" s="1">
        <v>13.1995842628384</v>
      </c>
      <c r="Q6762" s="1">
        <v>-2.5557307314740701E-3</v>
      </c>
      <c r="R6762" s="1">
        <v>54.979307984115998</v>
      </c>
      <c r="S6762" s="1">
        <v>4.5165176007620298</v>
      </c>
      <c r="T6762" s="43">
        <f t="shared" si="633"/>
        <v>2423.2426069630128</v>
      </c>
      <c r="U6762" s="1">
        <f t="shared" si="634"/>
        <v>-108.67739303698727</v>
      </c>
      <c r="V6762" s="1" t="b">
        <f t="shared" si="635"/>
        <v>0</v>
      </c>
      <c r="W6762" s="44" t="b">
        <f t="shared" si="636"/>
        <v>0</v>
      </c>
      <c r="X6762" s="38">
        <f t="shared" si="637"/>
        <v>0</v>
      </c>
      <c r="Y6762" s="38">
        <f t="shared" si="638"/>
        <v>1</v>
      </c>
      <c r="AF6762" s="1">
        <v>1.61081418471902</v>
      </c>
      <c r="AG6762" s="1">
        <v>1.2612178479278899</v>
      </c>
      <c r="AH6762" s="1">
        <v>3.0527269115335498</v>
      </c>
      <c r="AI6762" s="1">
        <v>0.59156526184924096</v>
      </c>
      <c r="AJ6762" s="1">
        <v>13.1995842628384</v>
      </c>
      <c r="AK6762" s="1">
        <v>4.5165176007620298</v>
      </c>
    </row>
    <row r="6763" spans="1:37">
      <c r="A6763">
        <v>6761</v>
      </c>
      <c r="B6763" s="1">
        <v>-0.103615941381067</v>
      </c>
      <c r="C6763" s="1">
        <v>14.569395233776</v>
      </c>
      <c r="D6763" s="1">
        <v>1.91412076648054</v>
      </c>
      <c r="E6763" s="1">
        <v>-0.108972262142353</v>
      </c>
      <c r="F6763" s="1">
        <v>13.747258614462</v>
      </c>
      <c r="G6763" s="1">
        <v>1.6523965216365399</v>
      </c>
      <c r="H6763" s="1">
        <v>-4.8267854007090797E-3</v>
      </c>
      <c r="I6763" s="1">
        <v>35.189736112419503</v>
      </c>
      <c r="J6763" s="1">
        <v>3.0504442971232701</v>
      </c>
      <c r="K6763" s="1">
        <v>-7.3481378152175404E-3</v>
      </c>
      <c r="L6763" s="1">
        <v>7.1075801632033402</v>
      </c>
      <c r="M6763" s="1">
        <v>0.59143037483735805</v>
      </c>
      <c r="N6763" s="1">
        <v>-1.39836715145058E-2</v>
      </c>
      <c r="O6763" s="1">
        <v>178.96976558962999</v>
      </c>
      <c r="P6763" s="1">
        <v>11.7112140852587</v>
      </c>
      <c r="Q6763" s="1">
        <v>1.8850697909340601E-3</v>
      </c>
      <c r="R6763" s="1">
        <v>55.224003042575298</v>
      </c>
      <c r="S6763" s="1">
        <v>4.55683931851999</v>
      </c>
      <c r="T6763" s="43">
        <f t="shared" si="633"/>
        <v>2347.6445363856401</v>
      </c>
      <c r="U6763" s="1">
        <f t="shared" si="634"/>
        <v>-184.27546361435998</v>
      </c>
      <c r="V6763" s="1" t="b">
        <f t="shared" si="635"/>
        <v>0</v>
      </c>
      <c r="W6763" s="44" t="b">
        <f t="shared" si="636"/>
        <v>0</v>
      </c>
      <c r="X6763" s="38">
        <f t="shared" si="637"/>
        <v>0</v>
      </c>
      <c r="Y6763" s="38">
        <f t="shared" si="638"/>
        <v>1</v>
      </c>
      <c r="AF6763" s="1">
        <v>1.91412076648054</v>
      </c>
      <c r="AG6763" s="1">
        <v>1.6523965216365399</v>
      </c>
      <c r="AH6763" s="1">
        <v>3.0504442971232701</v>
      </c>
      <c r="AI6763" s="1">
        <v>0.59143037483735805</v>
      </c>
      <c r="AJ6763" s="1">
        <v>11.7112140852587</v>
      </c>
      <c r="AK6763" s="1">
        <v>4.55683931851999</v>
      </c>
    </row>
    <row r="6764" spans="1:37">
      <c r="A6764">
        <v>6762</v>
      </c>
      <c r="B6764" s="1">
        <v>2.50404742799423E-3</v>
      </c>
      <c r="C6764" s="1">
        <v>16.200516112399399</v>
      </c>
      <c r="D6764" s="1">
        <v>1.6379917082906901</v>
      </c>
      <c r="E6764" s="1">
        <v>-1.7656110051380001E-3</v>
      </c>
      <c r="F6764" s="1">
        <v>15.302957063969201</v>
      </c>
      <c r="G6764" s="1">
        <v>1.2454189309716699</v>
      </c>
      <c r="H6764" s="1">
        <v>1.53316693393152E-2</v>
      </c>
      <c r="I6764" s="1">
        <v>35.906305010561802</v>
      </c>
      <c r="J6764" s="1">
        <v>3.1783945894223602</v>
      </c>
      <c r="K6764" s="1">
        <v>3.9536185829015899E-2</v>
      </c>
      <c r="L6764" s="1">
        <v>7.4487495063156297</v>
      </c>
      <c r="M6764" s="1">
        <v>0.683345922690895</v>
      </c>
      <c r="N6764" s="1">
        <v>-8.7516726743835892E-3</v>
      </c>
      <c r="O6764" s="1">
        <v>179.90858901555299</v>
      </c>
      <c r="P6764" s="1">
        <v>11.7534780599625</v>
      </c>
      <c r="Q6764" s="1">
        <v>-6.0335404399724998E-2</v>
      </c>
      <c r="R6764" s="1">
        <v>51.892653147797397</v>
      </c>
      <c r="S6764" s="1">
        <v>4.81121555015367</v>
      </c>
      <c r="T6764" s="43">
        <f t="shared" si="633"/>
        <v>2330.9844761491786</v>
      </c>
      <c r="U6764" s="1">
        <f t="shared" si="634"/>
        <v>-200.93552385082148</v>
      </c>
      <c r="V6764" s="1" t="b">
        <f t="shared" si="635"/>
        <v>0</v>
      </c>
      <c r="W6764" s="44" t="b">
        <f t="shared" si="636"/>
        <v>0</v>
      </c>
      <c r="X6764" s="38">
        <f t="shared" si="637"/>
        <v>0</v>
      </c>
      <c r="Y6764" s="38">
        <f t="shared" si="638"/>
        <v>1</v>
      </c>
      <c r="AF6764" s="1">
        <v>1.6379917082906901</v>
      </c>
      <c r="AG6764" s="1">
        <v>1.2454189309716699</v>
      </c>
      <c r="AH6764" s="1">
        <v>3.1783945894223602</v>
      </c>
      <c r="AI6764" s="1">
        <v>0.683345922690895</v>
      </c>
      <c r="AJ6764" s="1">
        <v>11.7534780599625</v>
      </c>
      <c r="AK6764" s="1">
        <v>4.81121555015367</v>
      </c>
    </row>
    <row r="6765" spans="1:37">
      <c r="A6765">
        <v>6763</v>
      </c>
      <c r="B6765" s="1">
        <v>-2.0246979597623501E-2</v>
      </c>
      <c r="C6765" s="1">
        <v>15.8360988842746</v>
      </c>
      <c r="D6765" s="1">
        <v>1.6091995965053101</v>
      </c>
      <c r="E6765" s="1">
        <v>-5.8166872755332701E-2</v>
      </c>
      <c r="F6765" s="1">
        <v>14.4637398886849</v>
      </c>
      <c r="G6765" s="1">
        <v>1.3173466854087901</v>
      </c>
      <c r="H6765" s="1">
        <v>2.3748620990205601E-3</v>
      </c>
      <c r="I6765" s="1">
        <v>35.444074917473898</v>
      </c>
      <c r="J6765" s="1">
        <v>3.0906400069819999</v>
      </c>
      <c r="K6765" s="1">
        <v>-7.0126052643865802E-2</v>
      </c>
      <c r="L6765" s="1">
        <v>6.6750982837064203</v>
      </c>
      <c r="M6765" s="1">
        <v>0.653125644490681</v>
      </c>
      <c r="N6765" s="1">
        <v>1.6865233056527401E-2</v>
      </c>
      <c r="O6765" s="1">
        <v>184.57682801763099</v>
      </c>
      <c r="P6765" s="1">
        <v>12.707504828660101</v>
      </c>
      <c r="Q6765" s="1">
        <v>-6.5518112115924201E-3</v>
      </c>
      <c r="R6765" s="1">
        <v>54.760044633446498</v>
      </c>
      <c r="S6765" s="1">
        <v>4.4852183361767501</v>
      </c>
      <c r="T6765" s="43">
        <f t="shared" si="633"/>
        <v>2386.3035098223636</v>
      </c>
      <c r="U6765" s="1">
        <f t="shared" si="634"/>
        <v>-145.61649017763648</v>
      </c>
      <c r="V6765" s="1" t="b">
        <f t="shared" si="635"/>
        <v>0</v>
      </c>
      <c r="W6765" s="44" t="b">
        <f t="shared" si="636"/>
        <v>0</v>
      </c>
      <c r="X6765" s="38">
        <f t="shared" si="637"/>
        <v>0</v>
      </c>
      <c r="Y6765" s="38">
        <f t="shared" si="638"/>
        <v>1</v>
      </c>
      <c r="AF6765" s="1">
        <v>1.6091995965053101</v>
      </c>
      <c r="AG6765" s="1">
        <v>1.3173466854087901</v>
      </c>
      <c r="AH6765" s="1">
        <v>3.0906400069819999</v>
      </c>
      <c r="AI6765" s="1">
        <v>0.653125644490681</v>
      </c>
      <c r="AJ6765" s="1">
        <v>12.707504828660101</v>
      </c>
      <c r="AK6765" s="1">
        <v>4.4852183361767501</v>
      </c>
    </row>
    <row r="6766" spans="1:37">
      <c r="A6766">
        <v>6764</v>
      </c>
      <c r="B6766" s="1">
        <v>-2.6252084103256301E-2</v>
      </c>
      <c r="C6766" s="1">
        <v>15.7412864198131</v>
      </c>
      <c r="D6766" s="1">
        <v>1.6090549213013601</v>
      </c>
      <c r="E6766" s="1">
        <v>2.7444321831106001E-2</v>
      </c>
      <c r="F6766" s="1">
        <v>15.756547839438801</v>
      </c>
      <c r="G6766" s="1">
        <v>1.35831253043592</v>
      </c>
      <c r="H6766" s="1">
        <v>-1.2675145037724799E-2</v>
      </c>
      <c r="I6766" s="1">
        <v>34.914635364787401</v>
      </c>
      <c r="J6766" s="1">
        <v>3.0339416484094799</v>
      </c>
      <c r="K6766" s="1">
        <v>2.4888311551484198E-2</v>
      </c>
      <c r="L6766" s="1">
        <v>7.34043637521959</v>
      </c>
      <c r="M6766" s="1">
        <v>0.64354603265400201</v>
      </c>
      <c r="N6766" s="1">
        <v>-2.4255076133673299E-2</v>
      </c>
      <c r="O6766" s="1">
        <v>177.140903284015</v>
      </c>
      <c r="P6766" s="1">
        <v>11.734132746509101</v>
      </c>
      <c r="Q6766" s="1">
        <v>5.6586220866424501E-2</v>
      </c>
      <c r="R6766" s="1">
        <v>58.3289679651404</v>
      </c>
      <c r="S6766" s="1">
        <v>5.6675061859218197</v>
      </c>
      <c r="T6766" s="43">
        <f t="shared" si="633"/>
        <v>2404.6494065231682</v>
      </c>
      <c r="U6766" s="1">
        <f t="shared" si="634"/>
        <v>-127.27059347683189</v>
      </c>
      <c r="V6766" s="1" t="b">
        <f t="shared" si="635"/>
        <v>0</v>
      </c>
      <c r="W6766" s="44" t="b">
        <f t="shared" si="636"/>
        <v>0</v>
      </c>
      <c r="X6766" s="38">
        <f t="shared" si="637"/>
        <v>0</v>
      </c>
      <c r="Y6766" s="38">
        <f t="shared" si="638"/>
        <v>1</v>
      </c>
      <c r="AF6766" s="1">
        <v>1.6090549213013601</v>
      </c>
      <c r="AG6766" s="1">
        <v>1.35831253043592</v>
      </c>
      <c r="AH6766" s="1">
        <v>3.0339416484094799</v>
      </c>
      <c r="AI6766" s="1">
        <v>0.64354603265400201</v>
      </c>
      <c r="AJ6766" s="1">
        <v>11.734132746509101</v>
      </c>
      <c r="AK6766" s="1">
        <v>5.6675061859218197</v>
      </c>
    </row>
    <row r="6767" spans="1:37">
      <c r="A6767">
        <v>6765</v>
      </c>
      <c r="B6767" s="1">
        <v>5.5534393286334E-2</v>
      </c>
      <c r="C6767" s="1">
        <v>17.082822840204201</v>
      </c>
      <c r="D6767" s="1">
        <v>1.9142761822755701</v>
      </c>
      <c r="E6767" s="1">
        <v>-1.41267777476879E-2</v>
      </c>
      <c r="F6767" s="1">
        <v>15.1149589916189</v>
      </c>
      <c r="G6767" s="1">
        <v>1.2309038355891999</v>
      </c>
      <c r="H6767" s="1">
        <v>-2.6556396571453901E-2</v>
      </c>
      <c r="I6767" s="1">
        <v>34.4333248537991</v>
      </c>
      <c r="J6767" s="1">
        <v>3.0286963865604499</v>
      </c>
      <c r="K6767" s="1">
        <v>-2.1257758201961598E-2</v>
      </c>
      <c r="L6767" s="1">
        <v>7.0094008228945803</v>
      </c>
      <c r="M6767" s="1">
        <v>0.58957165569119896</v>
      </c>
      <c r="N6767" s="1">
        <v>3.6758563769105398E-2</v>
      </c>
      <c r="O6767" s="1">
        <v>188.28544193632601</v>
      </c>
      <c r="P6767" s="1">
        <v>14.233578409935699</v>
      </c>
      <c r="Q6767" s="1">
        <v>-6.6838742130653397E-2</v>
      </c>
      <c r="R6767" s="1">
        <v>51.556272682066101</v>
      </c>
      <c r="S6767" s="1">
        <v>4.9159223645657297</v>
      </c>
      <c r="T6767" s="43">
        <f t="shared" si="633"/>
        <v>2591.294883461785</v>
      </c>
      <c r="U6767" s="1">
        <f t="shared" si="634"/>
        <v>59.374883461784975</v>
      </c>
      <c r="V6767" s="1" t="b">
        <f t="shared" si="635"/>
        <v>0</v>
      </c>
      <c r="W6767" s="44" t="b">
        <f t="shared" si="636"/>
        <v>0</v>
      </c>
      <c r="X6767" s="38">
        <f t="shared" si="637"/>
        <v>1</v>
      </c>
      <c r="Y6767" s="38">
        <f t="shared" si="638"/>
        <v>0</v>
      </c>
      <c r="AF6767" s="1">
        <v>1.9142761822755701</v>
      </c>
      <c r="AG6767" s="1">
        <v>1.2309038355891999</v>
      </c>
      <c r="AH6767" s="1">
        <v>3.0286963865604499</v>
      </c>
      <c r="AI6767" s="1">
        <v>0.58957165569119896</v>
      </c>
      <c r="AJ6767" s="1">
        <v>14.233578409935699</v>
      </c>
      <c r="AK6767" s="1">
        <v>4.9159223645657297</v>
      </c>
    </row>
    <row r="6768" spans="1:37">
      <c r="A6768">
        <v>6766</v>
      </c>
      <c r="B6768" s="1">
        <v>7.5087780990924405E-2</v>
      </c>
      <c r="C6768" s="1">
        <v>17.4201369680673</v>
      </c>
      <c r="D6768" s="1">
        <v>2.0849231222837599</v>
      </c>
      <c r="E6768" s="1">
        <v>5.2669198836311701E-2</v>
      </c>
      <c r="F6768" s="1">
        <v>16.159060139545701</v>
      </c>
      <c r="G6768" s="1">
        <v>1.53199862673312</v>
      </c>
      <c r="H6768" s="1">
        <v>-1.8905403462872599E-2</v>
      </c>
      <c r="I6768" s="1">
        <v>34.697784383912598</v>
      </c>
      <c r="J6768" s="1">
        <v>3.0282753613359201</v>
      </c>
      <c r="K6768" s="1">
        <v>-2.3941150815279399E-4</v>
      </c>
      <c r="L6768" s="1">
        <v>7.1582860187832296</v>
      </c>
      <c r="M6768" s="1">
        <v>0.59931465730078803</v>
      </c>
      <c r="N6768" s="1">
        <v>1.6502339940086201E-2</v>
      </c>
      <c r="O6768" s="1">
        <v>184.50985850941001</v>
      </c>
      <c r="P6768" s="1">
        <v>12.6838937579288</v>
      </c>
      <c r="Q6768" s="1">
        <v>-6.1099290704312102E-2</v>
      </c>
      <c r="R6768" s="1">
        <v>51.853028197154501</v>
      </c>
      <c r="S6768" s="1">
        <v>4.8210889064704201</v>
      </c>
      <c r="T6768" s="43">
        <f t="shared" si="633"/>
        <v>2474.9494432052807</v>
      </c>
      <c r="U6768" s="1">
        <f t="shared" si="634"/>
        <v>-56.970556794719414</v>
      </c>
      <c r="V6768" s="1" t="b">
        <f t="shared" si="635"/>
        <v>0</v>
      </c>
      <c r="W6768" s="44" t="b">
        <f t="shared" si="636"/>
        <v>0</v>
      </c>
      <c r="X6768" s="38">
        <f t="shared" si="637"/>
        <v>0</v>
      </c>
      <c r="Y6768" s="38">
        <f t="shared" si="638"/>
        <v>1</v>
      </c>
      <c r="AF6768" s="1">
        <v>2.0849231222837599</v>
      </c>
      <c r="AG6768" s="1">
        <v>1.53199862673312</v>
      </c>
      <c r="AH6768" s="1">
        <v>3.0282753613359201</v>
      </c>
      <c r="AI6768" s="1">
        <v>0.59931465730078803</v>
      </c>
      <c r="AJ6768" s="1">
        <v>12.6838937579288</v>
      </c>
      <c r="AK6768" s="1">
        <v>4.8210889064704201</v>
      </c>
    </row>
    <row r="6769" spans="1:37">
      <c r="A6769">
        <v>6767</v>
      </c>
      <c r="B6769" s="1">
        <v>-6.3547980932810999E-2</v>
      </c>
      <c r="C6769" s="1">
        <v>15.1650141189187</v>
      </c>
      <c r="D6769" s="1">
        <v>1.69134188762634</v>
      </c>
      <c r="E6769" s="1">
        <v>-5.4847130101459099E-2</v>
      </c>
      <c r="F6769" s="1">
        <v>14.511835571402001</v>
      </c>
      <c r="G6769" s="1">
        <v>1.30270034566598</v>
      </c>
      <c r="H6769" s="1">
        <v>1.7152964500834499E-2</v>
      </c>
      <c r="I6769" s="1">
        <v>35.971760579006997</v>
      </c>
      <c r="J6769" s="1">
        <v>3.19646235608873</v>
      </c>
      <c r="K6769" s="1">
        <v>-1.8451497891829201E-2</v>
      </c>
      <c r="L6769" s="1">
        <v>7.0290986519127001</v>
      </c>
      <c r="M6769" s="1">
        <v>0.58975581033248203</v>
      </c>
      <c r="N6769" s="1">
        <v>-4.7042772143771998E-2</v>
      </c>
      <c r="O6769" s="1">
        <v>173.14991563720301</v>
      </c>
      <c r="P6769" s="1">
        <v>12.461721101117501</v>
      </c>
      <c r="Q6769" s="1">
        <v>-4.3631591212922698E-2</v>
      </c>
      <c r="R6769" s="1">
        <v>52.766738285520098</v>
      </c>
      <c r="S6769" s="1">
        <v>4.5859856863413899</v>
      </c>
      <c r="T6769" s="43">
        <f t="shared" si="633"/>
        <v>2382.7967187172417</v>
      </c>
      <c r="U6769" s="1">
        <f t="shared" si="634"/>
        <v>-149.1232812827584</v>
      </c>
      <c r="V6769" s="1" t="b">
        <f t="shared" si="635"/>
        <v>0</v>
      </c>
      <c r="W6769" s="44" t="b">
        <f t="shared" si="636"/>
        <v>0</v>
      </c>
      <c r="X6769" s="38">
        <f t="shared" si="637"/>
        <v>0</v>
      </c>
      <c r="Y6769" s="38">
        <f t="shared" si="638"/>
        <v>1</v>
      </c>
      <c r="AF6769" s="1">
        <v>1.69134188762634</v>
      </c>
      <c r="AG6769" s="1">
        <v>1.30270034566598</v>
      </c>
      <c r="AH6769" s="1">
        <v>3.19646235608873</v>
      </c>
      <c r="AI6769" s="1">
        <v>0.58975581033248203</v>
      </c>
      <c r="AJ6769" s="1">
        <v>12.461721101117501</v>
      </c>
      <c r="AK6769" s="1">
        <v>4.5859856863413899</v>
      </c>
    </row>
    <row r="6770" spans="1:37">
      <c r="A6770">
        <v>6768</v>
      </c>
      <c r="B6770" s="1">
        <v>-8.9400277348482896E-2</v>
      </c>
      <c r="C6770" s="1">
        <v>14.777987991077101</v>
      </c>
      <c r="D6770" s="1">
        <v>1.82072199937907</v>
      </c>
      <c r="E6770" s="1">
        <v>-4.2945269357194601E-2</v>
      </c>
      <c r="F6770" s="1">
        <v>14.685585339258701</v>
      </c>
      <c r="G6770" s="1">
        <v>1.2607036970857699</v>
      </c>
      <c r="H6770" s="1">
        <v>-4.0454133393987901E-2</v>
      </c>
      <c r="I6770" s="1">
        <v>33.958089563719497</v>
      </c>
      <c r="J6770" s="1">
        <v>3.0817928361834301</v>
      </c>
      <c r="K6770" s="1">
        <v>2.5051196831660998E-2</v>
      </c>
      <c r="L6770" s="1">
        <v>7.3416321216372902</v>
      </c>
      <c r="M6770" s="1">
        <v>0.64406667260671202</v>
      </c>
      <c r="N6770" s="1">
        <v>3.6322175638689299E-3</v>
      </c>
      <c r="O6770" s="1">
        <v>182.15040981566699</v>
      </c>
      <c r="P6770" s="1">
        <v>12.082710252677799</v>
      </c>
      <c r="Q6770" s="1">
        <v>-0.16878873052108301</v>
      </c>
      <c r="R6770" s="1">
        <v>46.5591662464237</v>
      </c>
      <c r="S6770" s="1">
        <v>8.1314733947383893</v>
      </c>
      <c r="T6770" s="43">
        <f t="shared" si="633"/>
        <v>2702.1468852671169</v>
      </c>
      <c r="U6770" s="1">
        <f t="shared" si="634"/>
        <v>170.22688526711681</v>
      </c>
      <c r="V6770" s="1" t="b">
        <f t="shared" si="635"/>
        <v>0</v>
      </c>
      <c r="W6770" s="44" t="b">
        <f t="shared" si="636"/>
        <v>0</v>
      </c>
      <c r="X6770" s="38">
        <f t="shared" si="637"/>
        <v>1</v>
      </c>
      <c r="Y6770" s="38">
        <f t="shared" si="638"/>
        <v>0</v>
      </c>
      <c r="AF6770" s="1">
        <v>1.82072199937907</v>
      </c>
      <c r="AG6770" s="1">
        <v>1.2607036970857699</v>
      </c>
      <c r="AH6770" s="1">
        <v>3.0817928361834301</v>
      </c>
      <c r="AI6770" s="1">
        <v>0.64406667260671202</v>
      </c>
      <c r="AJ6770" s="1">
        <v>12.082710252677799</v>
      </c>
      <c r="AK6770" s="1">
        <v>8.1314733947383893</v>
      </c>
    </row>
    <row r="6771" spans="1:37">
      <c r="A6771">
        <v>6769</v>
      </c>
      <c r="B6771" s="1">
        <v>-9.18570631843037E-2</v>
      </c>
      <c r="C6771" s="1">
        <v>14.741726201463299</v>
      </c>
      <c r="D6771" s="1">
        <v>1.83796789540421</v>
      </c>
      <c r="E6771" s="1">
        <v>-1.0470080566148499E-2</v>
      </c>
      <c r="F6771" s="1">
        <v>15.1703309971907</v>
      </c>
      <c r="G6771" s="1">
        <v>1.2336646719584801</v>
      </c>
      <c r="H6771" s="1">
        <v>4.0498331998977802E-2</v>
      </c>
      <c r="I6771" s="1">
        <v>36.821413692874103</v>
      </c>
      <c r="J6771" s="1">
        <v>3.4927666423972199</v>
      </c>
      <c r="K6771" s="1">
        <v>7.0481203101479303E-2</v>
      </c>
      <c r="L6771" s="1">
        <v>7.6828547019264501</v>
      </c>
      <c r="M6771" s="1">
        <v>0.80577267358044302</v>
      </c>
      <c r="N6771" s="1">
        <v>2.7729716533468401E-3</v>
      </c>
      <c r="O6771" s="1">
        <v>181.99396504282399</v>
      </c>
      <c r="P6771" s="1">
        <v>12.0492424772549</v>
      </c>
      <c r="Q6771" s="1">
        <v>-7.1448992206749107E-2</v>
      </c>
      <c r="R6771" s="1">
        <v>51.319132429965798</v>
      </c>
      <c r="S6771" s="1">
        <v>5.0086734964135999</v>
      </c>
      <c r="T6771" s="43">
        <f t="shared" si="633"/>
        <v>2442.8087857008854</v>
      </c>
      <c r="U6771" s="1">
        <f t="shared" si="634"/>
        <v>-89.111214299114636</v>
      </c>
      <c r="V6771" s="1" t="b">
        <f t="shared" si="635"/>
        <v>0</v>
      </c>
      <c r="W6771" s="44" t="b">
        <f t="shared" si="636"/>
        <v>0</v>
      </c>
      <c r="X6771" s="38">
        <f t="shared" si="637"/>
        <v>0</v>
      </c>
      <c r="Y6771" s="38">
        <f t="shared" si="638"/>
        <v>1</v>
      </c>
      <c r="AF6771" s="1">
        <v>1.83796789540421</v>
      </c>
      <c r="AG6771" s="1">
        <v>1.2336646719584801</v>
      </c>
      <c r="AH6771" s="1">
        <v>3.4927666423972199</v>
      </c>
      <c r="AI6771" s="1">
        <v>0.80577267358044302</v>
      </c>
      <c r="AJ6771" s="1">
        <v>12.0492424772549</v>
      </c>
      <c r="AK6771" s="1">
        <v>5.0086734964135999</v>
      </c>
    </row>
    <row r="6772" spans="1:37">
      <c r="A6772">
        <v>6770</v>
      </c>
      <c r="B6772" s="1">
        <v>3.5548239953969697E-2</v>
      </c>
      <c r="C6772" s="1">
        <v>16.7447921422687</v>
      </c>
      <c r="D6772" s="1">
        <v>1.7750990754354801</v>
      </c>
      <c r="E6772" s="1">
        <v>4.0882765138717601E-2</v>
      </c>
      <c r="F6772" s="1">
        <v>15.969720460301</v>
      </c>
      <c r="G6772" s="1">
        <v>1.4427468060589901</v>
      </c>
      <c r="H6772" s="1">
        <v>2.8083501099050698E-2</v>
      </c>
      <c r="I6772" s="1">
        <v>36.367107967846103</v>
      </c>
      <c r="J6772" s="1">
        <v>3.3242358055855501</v>
      </c>
      <c r="K6772" s="1">
        <v>-7.6170472222264803E-3</v>
      </c>
      <c r="L6772" s="1">
        <v>7.1056691249959698</v>
      </c>
      <c r="M6772" s="1">
        <v>0.59271906290388998</v>
      </c>
      <c r="N6772" s="1">
        <v>-4.9539041407383397E-3</v>
      </c>
      <c r="O6772" s="1">
        <v>180.59313925274901</v>
      </c>
      <c r="P6772" s="1">
        <v>11.798763211232099</v>
      </c>
      <c r="Q6772" s="1">
        <v>-1.3769689619966099E-2</v>
      </c>
      <c r="R6772" s="1">
        <v>54.366216301946999</v>
      </c>
      <c r="S6772" s="1">
        <v>4.4708075812919299</v>
      </c>
      <c r="T6772" s="43">
        <f t="shared" si="633"/>
        <v>2340.4371542507938</v>
      </c>
      <c r="U6772" s="1">
        <f t="shared" si="634"/>
        <v>-191.48284574920626</v>
      </c>
      <c r="V6772" s="1" t="b">
        <f t="shared" si="635"/>
        <v>0</v>
      </c>
      <c r="W6772" s="44" t="b">
        <f t="shared" si="636"/>
        <v>0</v>
      </c>
      <c r="X6772" s="38">
        <f t="shared" si="637"/>
        <v>0</v>
      </c>
      <c r="Y6772" s="38">
        <f t="shared" si="638"/>
        <v>1</v>
      </c>
      <c r="AF6772" s="1">
        <v>1.7750990754354801</v>
      </c>
      <c r="AG6772" s="1">
        <v>1.4427468060589901</v>
      </c>
      <c r="AH6772" s="1">
        <v>3.3242358055855501</v>
      </c>
      <c r="AI6772" s="1">
        <v>0.59271906290388998</v>
      </c>
      <c r="AJ6772" s="1">
        <v>11.798763211232099</v>
      </c>
      <c r="AK6772" s="1">
        <v>4.4708075812919299</v>
      </c>
    </row>
    <row r="6773" spans="1:37">
      <c r="A6773">
        <v>6771</v>
      </c>
      <c r="B6773" s="1">
        <v>5.4073594226990498E-3</v>
      </c>
      <c r="C6773" s="1">
        <v>16.247619610136798</v>
      </c>
      <c r="D6773" s="1">
        <v>1.6454197873293199</v>
      </c>
      <c r="E6773" s="1">
        <v>1.6320714670993702E-2</v>
      </c>
      <c r="F6773" s="1">
        <v>15.5822494019727</v>
      </c>
      <c r="G6773" s="1">
        <v>1.3007407521904599</v>
      </c>
      <c r="H6773" s="1">
        <v>-6.2633611172155698E-2</v>
      </c>
      <c r="I6773" s="1">
        <v>33.213207948966001</v>
      </c>
      <c r="J6773" s="1">
        <v>3.2550284904647402</v>
      </c>
      <c r="K6773" s="1">
        <v>-2.6896899474102402E-2</v>
      </c>
      <c r="L6773" s="1">
        <v>6.9699850613963603</v>
      </c>
      <c r="M6773" s="1">
        <v>0.58936578726382405</v>
      </c>
      <c r="N6773" s="1">
        <v>3.3641126830151101E-2</v>
      </c>
      <c r="O6773" s="1">
        <v>187.69938791242399</v>
      </c>
      <c r="P6773" s="1">
        <v>13.944109334657</v>
      </c>
      <c r="Q6773" s="1">
        <v>-5.6575838903573802E-2</v>
      </c>
      <c r="R6773" s="1">
        <v>52.088114170107403</v>
      </c>
      <c r="S6773" s="1">
        <v>4.7533830038638598</v>
      </c>
      <c r="T6773" s="43">
        <f t="shared" si="633"/>
        <v>2548.80471557692</v>
      </c>
      <c r="U6773" s="1">
        <f t="shared" si="634"/>
        <v>16.884715576919916</v>
      </c>
      <c r="V6773" s="1" t="b">
        <f t="shared" si="635"/>
        <v>0</v>
      </c>
      <c r="W6773" s="44" t="b">
        <f t="shared" si="636"/>
        <v>0</v>
      </c>
      <c r="X6773" s="38">
        <f t="shared" si="637"/>
        <v>1</v>
      </c>
      <c r="Y6773" s="38">
        <f t="shared" si="638"/>
        <v>0</v>
      </c>
      <c r="AF6773" s="1">
        <v>1.6454197873293199</v>
      </c>
      <c r="AG6773" s="1">
        <v>1.3007407521904599</v>
      </c>
      <c r="AH6773" s="1">
        <v>3.2550284904647402</v>
      </c>
      <c r="AI6773" s="1">
        <v>0.58936578726382405</v>
      </c>
      <c r="AJ6773" s="1">
        <v>13.944109334657</v>
      </c>
      <c r="AK6773" s="1">
        <v>4.7533830038638598</v>
      </c>
    </row>
    <row r="6774" spans="1:37">
      <c r="A6774">
        <v>6772</v>
      </c>
      <c r="B6774" s="1">
        <v>2.06662818315544E-2</v>
      </c>
      <c r="C6774" s="1">
        <v>16.497441939610098</v>
      </c>
      <c r="D6774" s="1">
        <v>1.6974897551974799</v>
      </c>
      <c r="E6774" s="1">
        <v>2.9047167083966902E-2</v>
      </c>
      <c r="F6774" s="1">
        <v>15.781823398338201</v>
      </c>
      <c r="G6774" s="1">
        <v>1.3660055594698901</v>
      </c>
      <c r="H6774" s="1">
        <v>-1.6798924150280801E-2</v>
      </c>
      <c r="I6774" s="1">
        <v>34.770951584452099</v>
      </c>
      <c r="J6774" s="1">
        <v>3.0307324235045998</v>
      </c>
      <c r="K6774" s="1">
        <v>-2.4512685091284601E-2</v>
      </c>
      <c r="L6774" s="1">
        <v>6.9866228261453598</v>
      </c>
      <c r="M6774" s="1">
        <v>0.59050988881519695</v>
      </c>
      <c r="N6774" s="1">
        <v>1.8043003532517501E-2</v>
      </c>
      <c r="O6774" s="1">
        <v>184.79434522375001</v>
      </c>
      <c r="P6774" s="1">
        <v>12.7828552664106</v>
      </c>
      <c r="Q6774" s="1">
        <v>-3.8115596256853901E-2</v>
      </c>
      <c r="R6774" s="1">
        <v>53.058603571444898</v>
      </c>
      <c r="S6774" s="1">
        <v>4.5412728854789197</v>
      </c>
      <c r="T6774" s="43">
        <f t="shared" si="633"/>
        <v>2400.8865778876684</v>
      </c>
      <c r="U6774" s="1">
        <f t="shared" si="634"/>
        <v>-131.03342211233166</v>
      </c>
      <c r="V6774" s="1" t="b">
        <f t="shared" si="635"/>
        <v>0</v>
      </c>
      <c r="W6774" s="44" t="b">
        <f t="shared" si="636"/>
        <v>0</v>
      </c>
      <c r="X6774" s="38">
        <f t="shared" si="637"/>
        <v>0</v>
      </c>
      <c r="Y6774" s="38">
        <f t="shared" si="638"/>
        <v>1</v>
      </c>
      <c r="AF6774" s="1">
        <v>1.6974897551974799</v>
      </c>
      <c r="AG6774" s="1">
        <v>1.3660055594698901</v>
      </c>
      <c r="AH6774" s="1">
        <v>3.0307324235045998</v>
      </c>
      <c r="AI6774" s="1">
        <v>0.59050988881519695</v>
      </c>
      <c r="AJ6774" s="1">
        <v>12.7828552664106</v>
      </c>
      <c r="AK6774" s="1">
        <v>4.5412728854789197</v>
      </c>
    </row>
    <row r="6775" spans="1:37">
      <c r="A6775">
        <v>6773</v>
      </c>
      <c r="B6775" s="1">
        <v>-0.10942513801019001</v>
      </c>
      <c r="C6775" s="1">
        <v>14.4850041117336</v>
      </c>
      <c r="D6775" s="1">
        <v>1.95392916119289</v>
      </c>
      <c r="E6775" s="1">
        <v>-5.5886976344174798E-2</v>
      </c>
      <c r="F6775" s="1">
        <v>14.4967533366697</v>
      </c>
      <c r="G6775" s="1">
        <v>1.306767416782</v>
      </c>
      <c r="H6775" s="1">
        <v>-6.6454159412713806E-2</v>
      </c>
      <c r="I6775" s="1">
        <v>33.086557377138497</v>
      </c>
      <c r="J6775" s="1">
        <v>3.2928630567783501</v>
      </c>
      <c r="K6775" s="1">
        <v>-3.9031168876575199E-2</v>
      </c>
      <c r="L6775" s="1">
        <v>6.88592044773858</v>
      </c>
      <c r="M6775" s="1">
        <v>0.60076319339017203</v>
      </c>
      <c r="N6775" s="1">
        <v>-3.2557637114880099E-2</v>
      </c>
      <c r="O6775" s="1">
        <v>175.67626865479801</v>
      </c>
      <c r="P6775" s="1">
        <v>11.8987111949923</v>
      </c>
      <c r="Q6775" s="1">
        <v>1.7088619251244299E-2</v>
      </c>
      <c r="R6775" s="1">
        <v>56.070018829490401</v>
      </c>
      <c r="S6775" s="1">
        <v>4.7369077191135602</v>
      </c>
      <c r="T6775" s="43">
        <f t="shared" si="633"/>
        <v>2378.9941742249271</v>
      </c>
      <c r="U6775" s="1">
        <f t="shared" si="634"/>
        <v>-152.92582577507301</v>
      </c>
      <c r="V6775" s="1" t="b">
        <f t="shared" si="635"/>
        <v>0</v>
      </c>
      <c r="W6775" s="44" t="b">
        <f t="shared" si="636"/>
        <v>0</v>
      </c>
      <c r="X6775" s="38">
        <f t="shared" si="637"/>
        <v>0</v>
      </c>
      <c r="Y6775" s="38">
        <f t="shared" si="638"/>
        <v>1</v>
      </c>
      <c r="AF6775" s="1">
        <v>1.95392916119289</v>
      </c>
      <c r="AG6775" s="1">
        <v>1.306767416782</v>
      </c>
      <c r="AH6775" s="1">
        <v>3.2928630567783501</v>
      </c>
      <c r="AI6775" s="1">
        <v>0.60076319339017203</v>
      </c>
      <c r="AJ6775" s="1">
        <v>11.8987111949923</v>
      </c>
      <c r="AK6775" s="1">
        <v>4.7369077191135602</v>
      </c>
    </row>
    <row r="6776" spans="1:37">
      <c r="A6776">
        <v>6774</v>
      </c>
      <c r="B6776" s="1">
        <v>4.0359900668819997E-2</v>
      </c>
      <c r="C6776" s="1">
        <v>16.825556550441</v>
      </c>
      <c r="D6776" s="1">
        <v>1.80414608424572</v>
      </c>
      <c r="E6776" s="1">
        <v>1.31101385357904E-2</v>
      </c>
      <c r="F6776" s="1">
        <v>15.5323016273808</v>
      </c>
      <c r="G6776" s="1">
        <v>1.28631167093558</v>
      </c>
      <c r="H6776" s="1">
        <v>2.4607836713191E-2</v>
      </c>
      <c r="I6776" s="1">
        <v>36.240927513345703</v>
      </c>
      <c r="J6776" s="1">
        <v>3.2819787058027101</v>
      </c>
      <c r="K6776" s="1">
        <v>-3.4915109292170898E-2</v>
      </c>
      <c r="L6776" s="1">
        <v>6.9143217171558096</v>
      </c>
      <c r="M6776" s="1">
        <v>0.59725205099804202</v>
      </c>
      <c r="N6776" s="1">
        <v>-1.7004761130989901E-3</v>
      </c>
      <c r="O6776" s="1">
        <v>181.181642841529</v>
      </c>
      <c r="P6776" s="1">
        <v>11.895772048028499</v>
      </c>
      <c r="Q6776" s="1">
        <v>4.4064900919938102E-2</v>
      </c>
      <c r="R6776" s="1">
        <v>57.603165778588</v>
      </c>
      <c r="S6776" s="1">
        <v>5.3114887359372602</v>
      </c>
      <c r="T6776" s="43">
        <f t="shared" si="633"/>
        <v>2417.6949295947816</v>
      </c>
      <c r="U6776" s="1">
        <f t="shared" si="634"/>
        <v>-114.2250704052185</v>
      </c>
      <c r="V6776" s="1" t="b">
        <f t="shared" si="635"/>
        <v>0</v>
      </c>
      <c r="W6776" s="44" t="b">
        <f t="shared" si="636"/>
        <v>0</v>
      </c>
      <c r="X6776" s="38">
        <f t="shared" si="637"/>
        <v>0</v>
      </c>
      <c r="Y6776" s="38">
        <f t="shared" si="638"/>
        <v>1</v>
      </c>
      <c r="AF6776" s="1">
        <v>1.80414608424572</v>
      </c>
      <c r="AG6776" s="1">
        <v>1.28631167093558</v>
      </c>
      <c r="AH6776" s="1">
        <v>3.2819787058027101</v>
      </c>
      <c r="AI6776" s="1">
        <v>0.59725205099804202</v>
      </c>
      <c r="AJ6776" s="1">
        <v>11.895772048028499</v>
      </c>
      <c r="AK6776" s="1">
        <v>5.3114887359372602</v>
      </c>
    </row>
    <row r="6777" spans="1:37">
      <c r="A6777">
        <v>6775</v>
      </c>
      <c r="B6777" s="1">
        <v>3.75920152056399E-2</v>
      </c>
      <c r="C6777" s="1">
        <v>16.7790497295234</v>
      </c>
      <c r="D6777" s="1">
        <v>1.7873950346376599</v>
      </c>
      <c r="E6777" s="1">
        <v>-6.9334240553376803E-3</v>
      </c>
      <c r="F6777" s="1">
        <v>15.224078233818</v>
      </c>
      <c r="G6777" s="1">
        <v>1.2341624310292101</v>
      </c>
      <c r="H6777" s="1">
        <v>6.0065363775817303E-2</v>
      </c>
      <c r="I6777" s="1">
        <v>37.548994549695003</v>
      </c>
      <c r="J6777" s="1">
        <v>3.84080008052142</v>
      </c>
      <c r="K6777" s="1">
        <v>3.0555264762890999E-2</v>
      </c>
      <c r="L6777" s="1">
        <v>7.38215237437681</v>
      </c>
      <c r="M6777" s="1">
        <v>0.65748789573873101</v>
      </c>
      <c r="N6777" s="1">
        <v>-6.3807043533947505E-2</v>
      </c>
      <c r="O6777" s="1">
        <v>170.27137915884001</v>
      </c>
      <c r="P6777" s="1">
        <v>13.5030705739818</v>
      </c>
      <c r="Q6777" s="1">
        <v>3.21266735010085E-2</v>
      </c>
      <c r="R6777" s="1">
        <v>56.919574637561901</v>
      </c>
      <c r="S6777" s="1">
        <v>5.0163334559896704</v>
      </c>
      <c r="T6777" s="43">
        <f t="shared" si="633"/>
        <v>2603.9249471898488</v>
      </c>
      <c r="U6777" s="1">
        <f t="shared" si="634"/>
        <v>72.004947189848735</v>
      </c>
      <c r="V6777" s="1" t="b">
        <f t="shared" si="635"/>
        <v>0</v>
      </c>
      <c r="W6777" s="44" t="b">
        <f t="shared" si="636"/>
        <v>0</v>
      </c>
      <c r="X6777" s="38">
        <f t="shared" si="637"/>
        <v>1</v>
      </c>
      <c r="Y6777" s="38">
        <f t="shared" si="638"/>
        <v>0</v>
      </c>
      <c r="AF6777" s="1">
        <v>1.7873950346376599</v>
      </c>
      <c r="AG6777" s="1">
        <v>1.2341624310292101</v>
      </c>
      <c r="AH6777" s="1">
        <v>3.84080008052142</v>
      </c>
      <c r="AI6777" s="1">
        <v>0.65748789573873101</v>
      </c>
      <c r="AJ6777" s="1">
        <v>13.5030705739818</v>
      </c>
      <c r="AK6777" s="1">
        <v>5.0163334559896704</v>
      </c>
    </row>
    <row r="6778" spans="1:37">
      <c r="A6778">
        <v>6776</v>
      </c>
      <c r="B6778" s="1">
        <v>3.5428819328347398E-2</v>
      </c>
      <c r="C6778" s="1">
        <v>16.742792588111499</v>
      </c>
      <c r="D6778" s="1">
        <v>1.77429225885091</v>
      </c>
      <c r="E6778" s="1">
        <v>1.59799430947122E-2</v>
      </c>
      <c r="F6778" s="1">
        <v>15.576940318925599</v>
      </c>
      <c r="G6778" s="1">
        <v>1.3012810871528699</v>
      </c>
      <c r="H6778" s="1">
        <v>3.31877716541139E-2</v>
      </c>
      <c r="I6778" s="1">
        <v>36.553210079932697</v>
      </c>
      <c r="J6778" s="1">
        <v>3.3859147658951199</v>
      </c>
      <c r="K6778" s="1">
        <v>1.48479849421324E-2</v>
      </c>
      <c r="L6778" s="1">
        <v>7.2671047493290697</v>
      </c>
      <c r="M6778" s="1">
        <v>0.62020097043848399</v>
      </c>
      <c r="N6778" s="1">
        <v>-2.5245944738976199E-2</v>
      </c>
      <c r="O6778" s="1">
        <v>176.96546685581399</v>
      </c>
      <c r="P6778" s="1">
        <v>11.752213961631499</v>
      </c>
      <c r="Q6778" s="1">
        <v>-3.0411404692487699E-2</v>
      </c>
      <c r="R6778" s="1">
        <v>53.4689559042992</v>
      </c>
      <c r="S6778" s="1">
        <v>4.4877347370255496</v>
      </c>
      <c r="T6778" s="43">
        <f t="shared" si="633"/>
        <v>2332.1637780994429</v>
      </c>
      <c r="U6778" s="1">
        <f t="shared" si="634"/>
        <v>-199.75622190055719</v>
      </c>
      <c r="V6778" s="1" t="b">
        <f t="shared" si="635"/>
        <v>0</v>
      </c>
      <c r="W6778" s="44" t="b">
        <f t="shared" si="636"/>
        <v>0</v>
      </c>
      <c r="X6778" s="38">
        <f t="shared" si="637"/>
        <v>0</v>
      </c>
      <c r="Y6778" s="38">
        <f t="shared" si="638"/>
        <v>1</v>
      </c>
      <c r="AF6778" s="1">
        <v>1.77429225885091</v>
      </c>
      <c r="AG6778" s="1">
        <v>1.3012810871528699</v>
      </c>
      <c r="AH6778" s="1">
        <v>3.3859147658951199</v>
      </c>
      <c r="AI6778" s="1">
        <v>0.62020097043848399</v>
      </c>
      <c r="AJ6778" s="1">
        <v>11.752213961631499</v>
      </c>
      <c r="AK6778" s="1">
        <v>4.4877347370255496</v>
      </c>
    </row>
    <row r="6779" spans="1:37">
      <c r="A6779">
        <v>6777</v>
      </c>
      <c r="B6779" s="1">
        <v>-7.2906721981918998E-2</v>
      </c>
      <c r="C6779" s="1">
        <v>15.0237507335522</v>
      </c>
      <c r="D6779" s="1">
        <v>1.7345470694669201</v>
      </c>
      <c r="E6779" s="1">
        <v>-1.6045495861702501E-2</v>
      </c>
      <c r="F6779" s="1">
        <v>15.085985450926501</v>
      </c>
      <c r="G6779" s="1">
        <v>1.23063410869183</v>
      </c>
      <c r="H6779" s="1">
        <v>-1.7246821181676499E-2</v>
      </c>
      <c r="I6779" s="1">
        <v>34.755381265668703</v>
      </c>
      <c r="J6779" s="1">
        <v>3.0291933972897498</v>
      </c>
      <c r="K6779" s="1">
        <v>-2.56738298565582E-3</v>
      </c>
      <c r="L6779" s="1">
        <v>7.1416411150514403</v>
      </c>
      <c r="M6779" s="1">
        <v>0.59671329219126401</v>
      </c>
      <c r="N6779" s="1">
        <v>9.4794170105765695E-3</v>
      </c>
      <c r="O6779" s="1">
        <v>183.21859950681801</v>
      </c>
      <c r="P6779" s="1">
        <v>12.3004232400838</v>
      </c>
      <c r="Q6779" s="1">
        <v>-7.5460321549923604E-2</v>
      </c>
      <c r="R6779" s="1">
        <v>51.113686818669002</v>
      </c>
      <c r="S6779" s="1">
        <v>5.09789631497868</v>
      </c>
      <c r="T6779" s="43">
        <f t="shared" si="633"/>
        <v>2398.9407422702247</v>
      </c>
      <c r="U6779" s="1">
        <f t="shared" si="634"/>
        <v>-132.97925772977533</v>
      </c>
      <c r="V6779" s="1" t="b">
        <f t="shared" si="635"/>
        <v>0</v>
      </c>
      <c r="W6779" s="44" t="b">
        <f t="shared" si="636"/>
        <v>0</v>
      </c>
      <c r="X6779" s="38">
        <f t="shared" si="637"/>
        <v>0</v>
      </c>
      <c r="Y6779" s="38">
        <f t="shared" si="638"/>
        <v>1</v>
      </c>
      <c r="AF6779" s="1">
        <v>1.7345470694669201</v>
      </c>
      <c r="AG6779" s="1">
        <v>1.23063410869183</v>
      </c>
      <c r="AH6779" s="1">
        <v>3.0291933972897498</v>
      </c>
      <c r="AI6779" s="1">
        <v>0.59671329219126401</v>
      </c>
      <c r="AJ6779" s="1">
        <v>12.3004232400838</v>
      </c>
      <c r="AK6779" s="1">
        <v>5.09789631497868</v>
      </c>
    </row>
    <row r="6780" spans="1:37">
      <c r="A6780">
        <v>6778</v>
      </c>
      <c r="B6780" s="1">
        <v>-9.8407371610523695E-2</v>
      </c>
      <c r="C6780" s="1">
        <v>14.6454789169445</v>
      </c>
      <c r="D6780" s="1">
        <v>1.8803793942229201</v>
      </c>
      <c r="E6780" s="1">
        <v>-6.3649918864070107E-2</v>
      </c>
      <c r="F6780" s="1">
        <v>14.384651556597399</v>
      </c>
      <c r="G6780" s="1">
        <v>1.3427800466964099</v>
      </c>
      <c r="H6780" s="1">
        <v>-4.5108087256623401E-2</v>
      </c>
      <c r="I6780" s="1">
        <v>33.800417365782799</v>
      </c>
      <c r="J6780" s="1">
        <v>3.1076486651431701</v>
      </c>
      <c r="K6780" s="1">
        <v>-1.3734715912370601E-2</v>
      </c>
      <c r="L6780" s="1">
        <v>7.0623316926556097</v>
      </c>
      <c r="M6780" s="1">
        <v>0.59112155278705103</v>
      </c>
      <c r="N6780" s="1">
        <v>1.1508680281290699E-2</v>
      </c>
      <c r="O6780" s="1">
        <v>183.59077577541001</v>
      </c>
      <c r="P6780" s="1">
        <v>12.389290467712</v>
      </c>
      <c r="Q6780" s="1">
        <v>-6.2570668189662601E-2</v>
      </c>
      <c r="R6780" s="1">
        <v>51.7767889210497</v>
      </c>
      <c r="S6780" s="1">
        <v>4.8446977399139399</v>
      </c>
      <c r="T6780" s="43">
        <f t="shared" si="633"/>
        <v>2415.5917866475493</v>
      </c>
      <c r="U6780" s="1">
        <f t="shared" si="634"/>
        <v>-116.3282133524508</v>
      </c>
      <c r="V6780" s="1" t="b">
        <f t="shared" si="635"/>
        <v>0</v>
      </c>
      <c r="W6780" s="44" t="b">
        <f t="shared" si="636"/>
        <v>0</v>
      </c>
      <c r="X6780" s="38">
        <f t="shared" si="637"/>
        <v>0</v>
      </c>
      <c r="Y6780" s="38">
        <f t="shared" si="638"/>
        <v>1</v>
      </c>
      <c r="AF6780" s="1">
        <v>1.8803793942229201</v>
      </c>
      <c r="AG6780" s="1">
        <v>1.3427800466964099</v>
      </c>
      <c r="AH6780" s="1">
        <v>3.1076486651431701</v>
      </c>
      <c r="AI6780" s="1">
        <v>0.59112155278705103</v>
      </c>
      <c r="AJ6780" s="1">
        <v>12.389290467712</v>
      </c>
      <c r="AK6780" s="1">
        <v>4.8446977399139399</v>
      </c>
    </row>
    <row r="6781" spans="1:37">
      <c r="A6781">
        <v>6779</v>
      </c>
      <c r="B6781" s="1">
        <v>5.7750085003501301E-3</v>
      </c>
      <c r="C6781" s="1">
        <v>16.253594130696701</v>
      </c>
      <c r="D6781" s="1">
        <v>1.64844708499791</v>
      </c>
      <c r="E6781" s="1">
        <v>-3.5732674105882099E-3</v>
      </c>
      <c r="F6781" s="1">
        <v>15.2753195626891</v>
      </c>
      <c r="G6781" s="1">
        <v>1.2396793864109401</v>
      </c>
      <c r="H6781" s="1">
        <v>-1.1300174392361801E-2</v>
      </c>
      <c r="I6781" s="1">
        <v>34.9626749824711</v>
      </c>
      <c r="J6781" s="1">
        <v>3.03420380150067</v>
      </c>
      <c r="K6781" s="1">
        <v>1.7482279628344501E-2</v>
      </c>
      <c r="L6781" s="1">
        <v>7.2862736819778302</v>
      </c>
      <c r="M6781" s="1">
        <v>0.62595055384629505</v>
      </c>
      <c r="N6781" s="1">
        <v>-4.1790663471696597E-2</v>
      </c>
      <c r="O6781" s="1">
        <v>174.06171013663001</v>
      </c>
      <c r="P6781" s="1">
        <v>12.217854727632</v>
      </c>
      <c r="Q6781" s="1">
        <v>4.7412659442248602E-2</v>
      </c>
      <c r="R6781" s="1">
        <v>57.796330421617803</v>
      </c>
      <c r="S6781" s="1">
        <v>5.4049231651823098</v>
      </c>
      <c r="T6781" s="43">
        <f t="shared" si="633"/>
        <v>2417.1058719570128</v>
      </c>
      <c r="U6781" s="1">
        <f t="shared" si="634"/>
        <v>-114.81412804298725</v>
      </c>
      <c r="V6781" s="1" t="b">
        <f t="shared" si="635"/>
        <v>0</v>
      </c>
      <c r="W6781" s="44" t="b">
        <f t="shared" si="636"/>
        <v>0</v>
      </c>
      <c r="X6781" s="38">
        <f t="shared" si="637"/>
        <v>0</v>
      </c>
      <c r="Y6781" s="38">
        <f t="shared" si="638"/>
        <v>1</v>
      </c>
      <c r="AF6781" s="1">
        <v>1.64844708499791</v>
      </c>
      <c r="AG6781" s="1">
        <v>1.2396793864109401</v>
      </c>
      <c r="AH6781" s="1">
        <v>3.03420380150067</v>
      </c>
      <c r="AI6781" s="1">
        <v>0.62595055384629505</v>
      </c>
      <c r="AJ6781" s="1">
        <v>12.217854727632</v>
      </c>
      <c r="AK6781" s="1">
        <v>5.4049231651823098</v>
      </c>
    </row>
    <row r="6782" spans="1:37">
      <c r="A6782">
        <v>6780</v>
      </c>
      <c r="B6782" s="1">
        <v>-4.84624603614131E-2</v>
      </c>
      <c r="C6782" s="1">
        <v>15.3955205346113</v>
      </c>
      <c r="D6782" s="1">
        <v>1.64286350459519</v>
      </c>
      <c r="E6782" s="1">
        <v>5.9590696442495497E-2</v>
      </c>
      <c r="F6782" s="1">
        <v>16.2712929972854</v>
      </c>
      <c r="G6782" s="1">
        <v>1.59420795874857</v>
      </c>
      <c r="H6782" s="1">
        <v>7.17666956170879E-2</v>
      </c>
      <c r="I6782" s="1">
        <v>37.990948477283901</v>
      </c>
      <c r="J6782" s="1">
        <v>4.0985732984996703</v>
      </c>
      <c r="K6782" s="1">
        <v>-5.9391735899151497E-2</v>
      </c>
      <c r="L6782" s="1">
        <v>6.7471368536774099</v>
      </c>
      <c r="M6782" s="1">
        <v>0.63033491586867896</v>
      </c>
      <c r="N6782" s="1">
        <v>2.7652449391212999E-2</v>
      </c>
      <c r="O6782" s="1">
        <v>186.57867596336899</v>
      </c>
      <c r="P6782" s="1">
        <v>13.424676516942201</v>
      </c>
      <c r="Q6782" s="1">
        <v>-1.87439608595311E-2</v>
      </c>
      <c r="R6782" s="1">
        <v>54.096455483764501</v>
      </c>
      <c r="S6782" s="1">
        <v>4.4642678083825702</v>
      </c>
      <c r="T6782" s="43">
        <f t="shared" si="633"/>
        <v>2585.4924003036881</v>
      </c>
      <c r="U6782" s="1">
        <f t="shared" si="634"/>
        <v>53.572400303688028</v>
      </c>
      <c r="V6782" s="1" t="b">
        <f t="shared" si="635"/>
        <v>0</v>
      </c>
      <c r="W6782" s="44" t="b">
        <f t="shared" si="636"/>
        <v>0</v>
      </c>
      <c r="X6782" s="38">
        <f t="shared" si="637"/>
        <v>1</v>
      </c>
      <c r="Y6782" s="38">
        <f t="shared" si="638"/>
        <v>0</v>
      </c>
      <c r="AF6782" s="1">
        <v>1.64286350459519</v>
      </c>
      <c r="AG6782" s="1">
        <v>1.59420795874857</v>
      </c>
      <c r="AH6782" s="1">
        <v>4.0985732984996703</v>
      </c>
      <c r="AI6782" s="1">
        <v>0.63033491586867896</v>
      </c>
      <c r="AJ6782" s="1">
        <v>13.424676516942201</v>
      </c>
      <c r="AK6782" s="1">
        <v>4.4642678083825702</v>
      </c>
    </row>
    <row r="6783" spans="1:37">
      <c r="A6783">
        <v>6781</v>
      </c>
      <c r="B6783" s="1">
        <v>3.6732257142235498E-2</v>
      </c>
      <c r="C6783" s="1">
        <v>16.764630005847199</v>
      </c>
      <c r="D6783" s="1">
        <v>1.7827573475273399</v>
      </c>
      <c r="E6783" s="1">
        <v>-1.2132318917677101E-2</v>
      </c>
      <c r="F6783" s="1">
        <v>15.1451352376821</v>
      </c>
      <c r="G6783" s="1">
        <v>1.23150259113606</v>
      </c>
      <c r="H6783" s="1">
        <v>2.6673064518722599E-2</v>
      </c>
      <c r="I6783" s="1">
        <v>36.315850624560802</v>
      </c>
      <c r="J6783" s="1">
        <v>3.30690457236325</v>
      </c>
      <c r="K6783" s="1">
        <v>9.1586952868558599E-3</v>
      </c>
      <c r="L6783" s="1">
        <v>7.2258774736152196</v>
      </c>
      <c r="M6783" s="1">
        <v>0.61055660661093802</v>
      </c>
      <c r="N6783" s="1">
        <v>-8.9028015173457202E-3</v>
      </c>
      <c r="O6783" s="1">
        <v>179.88140169310199</v>
      </c>
      <c r="P6783" s="1">
        <v>11.7529990858272</v>
      </c>
      <c r="Q6783" s="1">
        <v>-2.1304928877333599E-2</v>
      </c>
      <c r="R6783" s="1">
        <v>53.9580934374032</v>
      </c>
      <c r="S6783" s="1">
        <v>4.4628437423726401</v>
      </c>
      <c r="T6783" s="43">
        <f t="shared" si="633"/>
        <v>2314.7563945837428</v>
      </c>
      <c r="U6783" s="1">
        <f t="shared" si="634"/>
        <v>-217.16360541625727</v>
      </c>
      <c r="V6783" s="1" t="b">
        <f t="shared" si="635"/>
        <v>0</v>
      </c>
      <c r="W6783" s="44" t="b">
        <f t="shared" si="636"/>
        <v>0</v>
      </c>
      <c r="X6783" s="38">
        <f t="shared" si="637"/>
        <v>0</v>
      </c>
      <c r="Y6783" s="38">
        <f t="shared" si="638"/>
        <v>1</v>
      </c>
      <c r="AF6783" s="1">
        <v>1.7827573475273399</v>
      </c>
      <c r="AG6783" s="1">
        <v>1.23150259113606</v>
      </c>
      <c r="AH6783" s="1">
        <v>3.30690457236325</v>
      </c>
      <c r="AI6783" s="1">
        <v>0.61055660661093802</v>
      </c>
      <c r="AJ6783" s="1">
        <v>11.7529990858272</v>
      </c>
      <c r="AK6783" s="1">
        <v>4.4628437423726401</v>
      </c>
    </row>
    <row r="6784" spans="1:37">
      <c r="A6784">
        <v>6782</v>
      </c>
      <c r="B6784" s="1">
        <v>-3.79883263190837E-2</v>
      </c>
      <c r="C6784" s="1">
        <v>15.557622738465399</v>
      </c>
      <c r="D6784" s="1">
        <v>1.62003340516843</v>
      </c>
      <c r="E6784" s="1">
        <v>-6.2658391177896497E-2</v>
      </c>
      <c r="F6784" s="1">
        <v>14.398921410180099</v>
      </c>
      <c r="G6784" s="1">
        <v>1.33640353807344</v>
      </c>
      <c r="H6784" s="1">
        <v>-5.6375598685414197E-2</v>
      </c>
      <c r="I6784" s="1">
        <v>33.421708337600101</v>
      </c>
      <c r="J6784" s="1">
        <v>3.1944307185114198</v>
      </c>
      <c r="K6784" s="1">
        <v>-3.5250448392521198E-3</v>
      </c>
      <c r="L6784" s="1">
        <v>7.1348051115958002</v>
      </c>
      <c r="M6784" s="1">
        <v>0.59641007026640502</v>
      </c>
      <c r="N6784" s="1">
        <v>5.2501928713934304E-3</v>
      </c>
      <c r="O6784" s="1">
        <v>182.44536323033</v>
      </c>
      <c r="P6784" s="1">
        <v>12.1426635005463</v>
      </c>
      <c r="Q6784" s="1">
        <v>4.5047073529337997E-2</v>
      </c>
      <c r="R6784" s="1">
        <v>57.659769823151201</v>
      </c>
      <c r="S6784" s="1">
        <v>5.3376958503433798</v>
      </c>
      <c r="T6784" s="43">
        <f t="shared" si="633"/>
        <v>2422.7637082909373</v>
      </c>
      <c r="U6784" s="1">
        <f t="shared" si="634"/>
        <v>-109.15629170906277</v>
      </c>
      <c r="V6784" s="1" t="b">
        <f t="shared" si="635"/>
        <v>0</v>
      </c>
      <c r="W6784" s="44" t="b">
        <f t="shared" si="636"/>
        <v>0</v>
      </c>
      <c r="X6784" s="38">
        <f t="shared" si="637"/>
        <v>0</v>
      </c>
      <c r="Y6784" s="38">
        <f t="shared" si="638"/>
        <v>1</v>
      </c>
      <c r="AF6784" s="1">
        <v>1.62003340516843</v>
      </c>
      <c r="AG6784" s="1">
        <v>1.33640353807344</v>
      </c>
      <c r="AH6784" s="1">
        <v>3.1944307185114198</v>
      </c>
      <c r="AI6784" s="1">
        <v>0.59641007026640502</v>
      </c>
      <c r="AJ6784" s="1">
        <v>12.1426635005463</v>
      </c>
      <c r="AK6784" s="1">
        <v>5.3376958503433798</v>
      </c>
    </row>
    <row r="6785" spans="1:37">
      <c r="A6785">
        <v>6783</v>
      </c>
      <c r="B6785" s="1">
        <v>-5.36085168731609E-2</v>
      </c>
      <c r="C6785" s="1">
        <v>15.3164978179844</v>
      </c>
      <c r="D6785" s="1">
        <v>1.65633663743152</v>
      </c>
      <c r="E6785" s="1">
        <v>5.8883585735568502E-3</v>
      </c>
      <c r="F6785" s="1">
        <v>15.420534826101401</v>
      </c>
      <c r="G6785" s="1">
        <v>1.26615969565961</v>
      </c>
      <c r="H6785" s="1">
        <v>-8.5076713491613193E-3</v>
      </c>
      <c r="I6785" s="1">
        <v>35.060444806489002</v>
      </c>
      <c r="J6785" s="1">
        <v>3.0363053362480299</v>
      </c>
      <c r="K6785" s="1">
        <v>5.37531489762949E-2</v>
      </c>
      <c r="L6785" s="1">
        <v>7.5554044618896103</v>
      </c>
      <c r="M6785" s="1">
        <v>0.73477601474847198</v>
      </c>
      <c r="N6785" s="1">
        <v>-4.7807062114203804E-3</v>
      </c>
      <c r="O6785" s="1">
        <v>180.624420319346</v>
      </c>
      <c r="P6785" s="1">
        <v>11.802661294042901</v>
      </c>
      <c r="Q6785" s="1">
        <v>-2.1816502313804199E-2</v>
      </c>
      <c r="R6785" s="1">
        <v>53.930496969529798</v>
      </c>
      <c r="S6785" s="1">
        <v>4.4630194985340301</v>
      </c>
      <c r="T6785" s="43">
        <f t="shared" si="633"/>
        <v>2295.9258476664563</v>
      </c>
      <c r="U6785" s="1">
        <f t="shared" si="634"/>
        <v>-235.99415233354375</v>
      </c>
      <c r="V6785" s="1" t="b">
        <f t="shared" si="635"/>
        <v>1</v>
      </c>
      <c r="W6785" s="44" t="b">
        <f t="shared" si="636"/>
        <v>0</v>
      </c>
      <c r="X6785" s="38">
        <f t="shared" si="637"/>
        <v>0</v>
      </c>
      <c r="Y6785" s="38">
        <f t="shared" si="638"/>
        <v>1</v>
      </c>
      <c r="AF6785" s="1">
        <v>1.65633663743152</v>
      </c>
      <c r="AG6785" s="1">
        <v>1.26615969565961</v>
      </c>
      <c r="AH6785" s="1">
        <v>3.0363053362480299</v>
      </c>
      <c r="AI6785" s="1">
        <v>0.73477601474847198</v>
      </c>
      <c r="AJ6785" s="1">
        <v>11.802661294042901</v>
      </c>
      <c r="AK6785" s="1">
        <v>4.4630194985340301</v>
      </c>
    </row>
    <row r="6786" spans="1:37">
      <c r="A6786">
        <v>6784</v>
      </c>
      <c r="B6786" s="1">
        <v>1.0025128456074599E-2</v>
      </c>
      <c r="C6786" s="1">
        <v>16.322820862213799</v>
      </c>
      <c r="D6786" s="1">
        <v>1.65982493301237</v>
      </c>
      <c r="E6786" s="1">
        <v>-3.5289309461479901E-2</v>
      </c>
      <c r="F6786" s="1">
        <v>14.798449080519701</v>
      </c>
      <c r="G6786" s="1">
        <v>1.2460552338970801</v>
      </c>
      <c r="H6786" s="1">
        <v>4.7463475809608399E-2</v>
      </c>
      <c r="I6786" s="1">
        <v>37.078775374665199</v>
      </c>
      <c r="J6786" s="1">
        <v>3.6096233018606898</v>
      </c>
      <c r="K6786" s="1">
        <v>3.5910273766313901E-2</v>
      </c>
      <c r="L6786" s="1">
        <v>7.4217899017433702</v>
      </c>
      <c r="M6786" s="1">
        <v>0.67099387735639604</v>
      </c>
      <c r="N6786" s="1">
        <v>-2.94774161293699E-2</v>
      </c>
      <c r="O6786" s="1">
        <v>176.21822462775</v>
      </c>
      <c r="P6786" s="1">
        <v>11.837664406758901</v>
      </c>
      <c r="Q6786" s="1">
        <v>-5.5103667490922603E-2</v>
      </c>
      <c r="R6786" s="1">
        <v>52.164853275426402</v>
      </c>
      <c r="S6786" s="1">
        <v>4.7317296475166399</v>
      </c>
      <c r="T6786" s="43">
        <f t="shared" si="633"/>
        <v>2375.5891400402079</v>
      </c>
      <c r="U6786" s="1">
        <f t="shared" si="634"/>
        <v>-156.33085995979218</v>
      </c>
      <c r="V6786" s="1" t="b">
        <f t="shared" si="635"/>
        <v>0</v>
      </c>
      <c r="W6786" s="44" t="b">
        <f t="shared" si="636"/>
        <v>0</v>
      </c>
      <c r="X6786" s="38">
        <f t="shared" si="637"/>
        <v>0</v>
      </c>
      <c r="Y6786" s="38">
        <f t="shared" si="638"/>
        <v>1</v>
      </c>
      <c r="AF6786" s="1">
        <v>1.65982493301237</v>
      </c>
      <c r="AG6786" s="1">
        <v>1.2460552338970801</v>
      </c>
      <c r="AH6786" s="1">
        <v>3.6096233018606898</v>
      </c>
      <c r="AI6786" s="1">
        <v>0.67099387735639604</v>
      </c>
      <c r="AJ6786" s="1">
        <v>11.837664406758901</v>
      </c>
      <c r="AK6786" s="1">
        <v>4.7317296475166399</v>
      </c>
    </row>
    <row r="6787" spans="1:37">
      <c r="A6787">
        <v>6785</v>
      </c>
      <c r="B6787" s="1">
        <v>-1.7974542888587901E-2</v>
      </c>
      <c r="C6787" s="1">
        <v>15.872126336255601</v>
      </c>
      <c r="D6787" s="1">
        <v>1.6099895684838801</v>
      </c>
      <c r="E6787" s="1">
        <v>-3.4220516283643199E-2</v>
      </c>
      <c r="F6787" s="1">
        <v>14.8142740172253</v>
      </c>
      <c r="G6787" s="1">
        <v>1.24316402935708</v>
      </c>
      <c r="H6787" s="1">
        <v>6.4029657495095398E-4</v>
      </c>
      <c r="I6787" s="1">
        <v>35.3826481368787</v>
      </c>
      <c r="J6787" s="1">
        <v>3.0782157199533402</v>
      </c>
      <c r="K6787" s="1">
        <v>4.6781638114144201E-2</v>
      </c>
      <c r="L6787" s="1">
        <v>7.5029150554397201</v>
      </c>
      <c r="M6787" s="1">
        <v>0.70765193934099302</v>
      </c>
      <c r="N6787" s="1">
        <v>-7.4194844395590001E-2</v>
      </c>
      <c r="O6787" s="1">
        <v>168.51178893866299</v>
      </c>
      <c r="P6787" s="1">
        <v>14.3336644359308</v>
      </c>
      <c r="Q6787" s="1">
        <v>-8.5972029145976302E-3</v>
      </c>
      <c r="R6787" s="1">
        <v>54.648153362245203</v>
      </c>
      <c r="S6787" s="1">
        <v>4.4810291695493696</v>
      </c>
      <c r="T6787" s="43">
        <f t="shared" si="633"/>
        <v>2545.3714862615461</v>
      </c>
      <c r="U6787" s="1">
        <f t="shared" si="634"/>
        <v>13.451486261546052</v>
      </c>
      <c r="V6787" s="1" t="b">
        <f t="shared" si="635"/>
        <v>0</v>
      </c>
      <c r="W6787" s="44" t="b">
        <f t="shared" si="636"/>
        <v>0</v>
      </c>
      <c r="X6787" s="38">
        <f t="shared" si="637"/>
        <v>1</v>
      </c>
      <c r="Y6787" s="38">
        <f t="shared" si="638"/>
        <v>0</v>
      </c>
      <c r="AF6787" s="1">
        <v>1.6099895684838801</v>
      </c>
      <c r="AG6787" s="1">
        <v>1.24316402935708</v>
      </c>
      <c r="AH6787" s="1">
        <v>3.0782157199533402</v>
      </c>
      <c r="AI6787" s="1">
        <v>0.70765193934099302</v>
      </c>
      <c r="AJ6787" s="1">
        <v>14.3336644359308</v>
      </c>
      <c r="AK6787" s="1">
        <v>4.4810291695493696</v>
      </c>
    </row>
    <row r="6788" spans="1:37">
      <c r="A6788">
        <v>6786</v>
      </c>
      <c r="B6788" s="1">
        <v>-3.7914268667046801E-2</v>
      </c>
      <c r="C6788" s="1">
        <v>15.5587749421409</v>
      </c>
      <c r="D6788" s="1">
        <v>1.61993286168524</v>
      </c>
      <c r="E6788" s="1">
        <v>-4.25892637325192E-2</v>
      </c>
      <c r="F6788" s="1">
        <v>14.6908144209771</v>
      </c>
      <c r="G6788" s="1">
        <v>1.2614606014743901</v>
      </c>
      <c r="H6788" s="1">
        <v>-6.4573806448712699E-4</v>
      </c>
      <c r="I6788" s="1">
        <v>35.337174072617998</v>
      </c>
      <c r="J6788" s="1">
        <v>3.07072531829647</v>
      </c>
      <c r="K6788" s="1">
        <v>1.5437585840441E-2</v>
      </c>
      <c r="L6788" s="1">
        <v>7.27139070419463</v>
      </c>
      <c r="M6788" s="1">
        <v>0.62130771230600901</v>
      </c>
      <c r="N6788" s="1">
        <v>3.92464591586164E-3</v>
      </c>
      <c r="O6788" s="1">
        <v>182.20368354881899</v>
      </c>
      <c r="P6788" s="1">
        <v>12.0920632380223</v>
      </c>
      <c r="Q6788" s="1">
        <v>-6.3174686391469698E-2</v>
      </c>
      <c r="R6788" s="1">
        <v>51.745524241278602</v>
      </c>
      <c r="S6788" s="1">
        <v>4.8545041585033202</v>
      </c>
      <c r="T6788" s="43">
        <f t="shared" ref="T6788:T6851" si="639">(D6788+G6788+J6788+M6788+P6788+S6788)*100</f>
        <v>2351.9993890287728</v>
      </c>
      <c r="U6788" s="1">
        <f t="shared" ref="U6788:U6851" si="640">T6788-$AA$3</f>
        <v>-179.92061097122723</v>
      </c>
      <c r="V6788" s="1" t="b">
        <f t="shared" ref="V6788:V6851" si="641">U6788&lt;-$AB$5</f>
        <v>0</v>
      </c>
      <c r="W6788" s="44" t="b">
        <f t="shared" ref="W6788:W6851" si="642">U6788&lt;-$AB$7</f>
        <v>0</v>
      </c>
      <c r="X6788" s="38">
        <f t="shared" ref="X6788:X6851" si="643">(U6788&gt;0)*1</f>
        <v>0</v>
      </c>
      <c r="Y6788" s="38">
        <f t="shared" ref="Y6788:Y6851" si="644">(U6788&lt;0)*1</f>
        <v>1</v>
      </c>
      <c r="AF6788" s="1">
        <v>1.61993286168524</v>
      </c>
      <c r="AG6788" s="1">
        <v>1.2614606014743901</v>
      </c>
      <c r="AH6788" s="1">
        <v>3.07072531829647</v>
      </c>
      <c r="AI6788" s="1">
        <v>0.62130771230600901</v>
      </c>
      <c r="AJ6788" s="1">
        <v>12.0920632380223</v>
      </c>
      <c r="AK6788" s="1">
        <v>4.8545041585033202</v>
      </c>
    </row>
    <row r="6789" spans="1:37">
      <c r="A6789">
        <v>6787</v>
      </c>
      <c r="B6789" s="1">
        <v>-4.6142789725250197E-2</v>
      </c>
      <c r="C6789" s="1">
        <v>15.431274524231499</v>
      </c>
      <c r="D6789" s="1">
        <v>1.63784246401999</v>
      </c>
      <c r="E6789" s="1">
        <v>4.80851240466569E-2</v>
      </c>
      <c r="F6789" s="1">
        <v>16.085155321360499</v>
      </c>
      <c r="G6789" s="1">
        <v>1.49666678075418</v>
      </c>
      <c r="H6789" s="1">
        <v>-2.2631412238072099E-3</v>
      </c>
      <c r="I6789" s="1">
        <v>35.280065811621903</v>
      </c>
      <c r="J6789" s="1">
        <v>3.0632323723259698</v>
      </c>
      <c r="K6789" s="1">
        <v>-2.4808329462935201E-2</v>
      </c>
      <c r="L6789" s="1">
        <v>6.9845575757348399</v>
      </c>
      <c r="M6789" s="1">
        <v>0.59039970204022596</v>
      </c>
      <c r="N6789" s="1">
        <v>3.2064560264504901E-3</v>
      </c>
      <c r="O6789" s="1">
        <v>182.07287368426501</v>
      </c>
      <c r="P6789" s="1">
        <v>12.0667828847268</v>
      </c>
      <c r="Q6789" s="1">
        <v>5.6623432644180897E-2</v>
      </c>
      <c r="R6789" s="1">
        <v>58.331138530118103</v>
      </c>
      <c r="S6789" s="1">
        <v>5.6676313975094299</v>
      </c>
      <c r="T6789" s="43">
        <f t="shared" si="639"/>
        <v>2452.2555601376594</v>
      </c>
      <c r="U6789" s="1">
        <f t="shared" si="640"/>
        <v>-79.664439862340714</v>
      </c>
      <c r="V6789" s="1" t="b">
        <f t="shared" si="641"/>
        <v>0</v>
      </c>
      <c r="W6789" s="44" t="b">
        <f t="shared" si="642"/>
        <v>0</v>
      </c>
      <c r="X6789" s="38">
        <f t="shared" si="643"/>
        <v>0</v>
      </c>
      <c r="Y6789" s="38">
        <f t="shared" si="644"/>
        <v>1</v>
      </c>
      <c r="AF6789" s="1">
        <v>1.63784246401999</v>
      </c>
      <c r="AG6789" s="1">
        <v>1.49666678075418</v>
      </c>
      <c r="AH6789" s="1">
        <v>3.0632323723259698</v>
      </c>
      <c r="AI6789" s="1">
        <v>0.59039970204022596</v>
      </c>
      <c r="AJ6789" s="1">
        <v>12.0667828847268</v>
      </c>
      <c r="AK6789" s="1">
        <v>5.6676313975094299</v>
      </c>
    </row>
    <row r="6790" spans="1:37">
      <c r="A6790">
        <v>6788</v>
      </c>
      <c r="B6790" s="1">
        <v>2.2143787382658001E-2</v>
      </c>
      <c r="C6790" s="1">
        <v>16.521835017671499</v>
      </c>
      <c r="D6790" s="1">
        <v>1.70473416465834</v>
      </c>
      <c r="E6790" s="1">
        <v>3.4719495028947799E-2</v>
      </c>
      <c r="F6790" s="1">
        <v>15.871597449444</v>
      </c>
      <c r="G6790" s="1">
        <v>1.3983868197133</v>
      </c>
      <c r="H6790" s="1">
        <v>-7.7502373349816901E-3</v>
      </c>
      <c r="I6790" s="1">
        <v>35.087010839676203</v>
      </c>
      <c r="J6790" s="1">
        <v>3.0373254301613599</v>
      </c>
      <c r="K6790" s="1">
        <v>-2.1164666459866002E-2</v>
      </c>
      <c r="L6790" s="1">
        <v>7.0100533706011596</v>
      </c>
      <c r="M6790" s="1">
        <v>0.58974313934456002</v>
      </c>
      <c r="N6790" s="1">
        <v>3.5996545702436399E-2</v>
      </c>
      <c r="O6790" s="1">
        <v>188.142019679995</v>
      </c>
      <c r="P6790" s="1">
        <v>14.161642110543299</v>
      </c>
      <c r="Q6790" s="1">
        <v>-7.9699619489427498E-2</v>
      </c>
      <c r="R6790" s="1">
        <v>50.897459321679698</v>
      </c>
      <c r="S6790" s="1">
        <v>5.1893823940075103</v>
      </c>
      <c r="T6790" s="43">
        <f t="shared" si="639"/>
        <v>2608.1214058428368</v>
      </c>
      <c r="U6790" s="1">
        <f t="shared" si="640"/>
        <v>76.201405842836721</v>
      </c>
      <c r="V6790" s="1" t="b">
        <f t="shared" si="641"/>
        <v>0</v>
      </c>
      <c r="W6790" s="44" t="b">
        <f t="shared" si="642"/>
        <v>0</v>
      </c>
      <c r="X6790" s="38">
        <f t="shared" si="643"/>
        <v>1</v>
      </c>
      <c r="Y6790" s="38">
        <f t="shared" si="644"/>
        <v>0</v>
      </c>
      <c r="AF6790" s="1">
        <v>1.70473416465834</v>
      </c>
      <c r="AG6790" s="1">
        <v>1.3983868197133</v>
      </c>
      <c r="AH6790" s="1">
        <v>3.0373254301613599</v>
      </c>
      <c r="AI6790" s="1">
        <v>0.58974313934456002</v>
      </c>
      <c r="AJ6790" s="1">
        <v>14.161642110543299</v>
      </c>
      <c r="AK6790" s="1">
        <v>5.1893823940075103</v>
      </c>
    </row>
    <row r="6791" spans="1:37">
      <c r="A6791">
        <v>6789</v>
      </c>
      <c r="B6791" s="1">
        <v>-7.3619079002442606E-2</v>
      </c>
      <c r="C6791" s="1">
        <v>15.013052270257701</v>
      </c>
      <c r="D6791" s="1">
        <v>1.7371172929002601</v>
      </c>
      <c r="E6791" s="1">
        <v>7.9221652644512908E-3</v>
      </c>
      <c r="F6791" s="1">
        <v>15.4519291271562</v>
      </c>
      <c r="G6791" s="1">
        <v>1.27223331964974</v>
      </c>
      <c r="H6791" s="1">
        <v>5.0993319815987398E-2</v>
      </c>
      <c r="I6791" s="1">
        <v>37.209888936758702</v>
      </c>
      <c r="J6791" s="1">
        <v>3.67309725637831</v>
      </c>
      <c r="K6791" s="1">
        <v>2.2174918661552301E-2</v>
      </c>
      <c r="L6791" s="1">
        <v>7.3205458849112102</v>
      </c>
      <c r="M6791" s="1">
        <v>0.63799487838968105</v>
      </c>
      <c r="N6791" s="1">
        <v>-5.4122232584524798E-3</v>
      </c>
      <c r="O6791" s="1">
        <v>180.51038892897699</v>
      </c>
      <c r="P6791" s="1">
        <v>11.784475467864601</v>
      </c>
      <c r="Q6791" s="1">
        <v>-1.89867890816004E-2</v>
      </c>
      <c r="R6791" s="1">
        <v>54.083320932443598</v>
      </c>
      <c r="S6791" s="1">
        <v>4.4654075360743404</v>
      </c>
      <c r="T6791" s="43">
        <f t="shared" si="639"/>
        <v>2357.0325751256933</v>
      </c>
      <c r="U6791" s="1">
        <f t="shared" si="640"/>
        <v>-174.88742487430682</v>
      </c>
      <c r="V6791" s="1" t="b">
        <f t="shared" si="641"/>
        <v>0</v>
      </c>
      <c r="W6791" s="44" t="b">
        <f t="shared" si="642"/>
        <v>0</v>
      </c>
      <c r="X6791" s="38">
        <f t="shared" si="643"/>
        <v>0</v>
      </c>
      <c r="Y6791" s="38">
        <f t="shared" si="644"/>
        <v>1</v>
      </c>
      <c r="AF6791" s="1">
        <v>1.7371172929002601</v>
      </c>
      <c r="AG6791" s="1">
        <v>1.27223331964974</v>
      </c>
      <c r="AH6791" s="1">
        <v>3.67309725637831</v>
      </c>
      <c r="AI6791" s="1">
        <v>0.63799487838968105</v>
      </c>
      <c r="AJ6791" s="1">
        <v>11.784475467864601</v>
      </c>
      <c r="AK6791" s="1">
        <v>4.4654075360743404</v>
      </c>
    </row>
    <row r="6792" spans="1:37">
      <c r="A6792">
        <v>6790</v>
      </c>
      <c r="B6792" s="1">
        <v>-6.8733134966324397E-2</v>
      </c>
      <c r="C6792" s="1">
        <v>15.086584694833901</v>
      </c>
      <c r="D6792" s="1">
        <v>1.7147510574201901</v>
      </c>
      <c r="E6792" s="1">
        <v>-1.34970019461475E-2</v>
      </c>
      <c r="F6792" s="1">
        <v>15.1244810250915</v>
      </c>
      <c r="G6792" s="1">
        <v>1.2311993987277801</v>
      </c>
      <c r="H6792" s="1">
        <v>-3.4715261561534899E-2</v>
      </c>
      <c r="I6792" s="1">
        <v>34.153530957556399</v>
      </c>
      <c r="J6792" s="1">
        <v>3.0559725010230601</v>
      </c>
      <c r="K6792" s="1">
        <v>-4.9812355658584301E-2</v>
      </c>
      <c r="L6792" s="1">
        <v>6.8120808079214497</v>
      </c>
      <c r="M6792" s="1">
        <v>0.61318522492627603</v>
      </c>
      <c r="N6792" s="1">
        <v>4.3519392369016502E-3</v>
      </c>
      <c r="O6792" s="1">
        <v>182.28155460157399</v>
      </c>
      <c r="P6792" s="1">
        <v>12.106999333253601</v>
      </c>
      <c r="Q6792" s="1">
        <v>-2.1956826295847599E-2</v>
      </c>
      <c r="R6792" s="1">
        <v>53.922929758384498</v>
      </c>
      <c r="S6792" s="1">
        <v>4.46328757233898</v>
      </c>
      <c r="T6792" s="43">
        <f t="shared" si="639"/>
        <v>2318.5395087689885</v>
      </c>
      <c r="U6792" s="1">
        <f t="shared" si="640"/>
        <v>-213.38049123101155</v>
      </c>
      <c r="V6792" s="1" t="b">
        <f t="shared" si="641"/>
        <v>0</v>
      </c>
      <c r="W6792" s="44" t="b">
        <f t="shared" si="642"/>
        <v>0</v>
      </c>
      <c r="X6792" s="38">
        <f t="shared" si="643"/>
        <v>0</v>
      </c>
      <c r="Y6792" s="38">
        <f t="shared" si="644"/>
        <v>1</v>
      </c>
      <c r="AF6792" s="1">
        <v>1.7147510574201901</v>
      </c>
      <c r="AG6792" s="1">
        <v>1.2311993987277801</v>
      </c>
      <c r="AH6792" s="1">
        <v>3.0559725010230601</v>
      </c>
      <c r="AI6792" s="1">
        <v>0.61318522492627603</v>
      </c>
      <c r="AJ6792" s="1">
        <v>12.106999333253601</v>
      </c>
      <c r="AK6792" s="1">
        <v>4.46328757233898</v>
      </c>
    </row>
    <row r="6793" spans="1:37">
      <c r="A6793">
        <v>6791</v>
      </c>
      <c r="B6793" s="1">
        <v>-7.1044323593631706E-2</v>
      </c>
      <c r="C6793" s="1">
        <v>15.0517570140351</v>
      </c>
      <c r="D6793" s="1">
        <v>1.7253141647686501</v>
      </c>
      <c r="E6793" s="1">
        <v>-5.9670078491936097E-2</v>
      </c>
      <c r="F6793" s="1">
        <v>14.4420142450585</v>
      </c>
      <c r="G6793" s="1">
        <v>1.32335741261317</v>
      </c>
      <c r="H6793" s="1">
        <v>-5.9522722310342696E-3</v>
      </c>
      <c r="I6793" s="1">
        <v>35.150152807285103</v>
      </c>
      <c r="J6793" s="1">
        <v>3.04445489835769</v>
      </c>
      <c r="K6793" s="1">
        <v>-2.9128669566194001E-2</v>
      </c>
      <c r="L6793" s="1">
        <v>6.9544470023310998</v>
      </c>
      <c r="M6793" s="1">
        <v>0.592109691298633</v>
      </c>
      <c r="N6793" s="1">
        <v>-2.95282908757994E-2</v>
      </c>
      <c r="O6793" s="1">
        <v>176.209259798299</v>
      </c>
      <c r="P6793" s="1">
        <v>11.8384204527849</v>
      </c>
      <c r="Q6793" s="1">
        <v>-7.1257073092626702E-2</v>
      </c>
      <c r="R6793" s="1">
        <v>51.328982497577201</v>
      </c>
      <c r="S6793" s="1">
        <v>5.0040627193709302</v>
      </c>
      <c r="T6793" s="43">
        <f t="shared" si="639"/>
        <v>2352.7719339193973</v>
      </c>
      <c r="U6793" s="1">
        <f t="shared" si="640"/>
        <v>-179.1480660806028</v>
      </c>
      <c r="V6793" s="1" t="b">
        <f t="shared" si="641"/>
        <v>0</v>
      </c>
      <c r="W6793" s="44" t="b">
        <f t="shared" si="642"/>
        <v>0</v>
      </c>
      <c r="X6793" s="38">
        <f t="shared" si="643"/>
        <v>0</v>
      </c>
      <c r="Y6793" s="38">
        <f t="shared" si="644"/>
        <v>1</v>
      </c>
      <c r="AF6793" s="1">
        <v>1.7253141647686501</v>
      </c>
      <c r="AG6793" s="1">
        <v>1.32335741261317</v>
      </c>
      <c r="AH6793" s="1">
        <v>3.04445489835769</v>
      </c>
      <c r="AI6793" s="1">
        <v>0.592109691298633</v>
      </c>
      <c r="AJ6793" s="1">
        <v>11.8384204527849</v>
      </c>
      <c r="AK6793" s="1">
        <v>5.0040627193709302</v>
      </c>
    </row>
    <row r="6794" spans="1:37">
      <c r="A6794">
        <v>6792</v>
      </c>
      <c r="B6794" s="1">
        <v>-2.4051278643558702E-2</v>
      </c>
      <c r="C6794" s="1">
        <v>15.7759680787021</v>
      </c>
      <c r="D6794" s="1">
        <v>1.6084523793146299</v>
      </c>
      <c r="E6794" s="1">
        <v>3.2184123339595298E-2</v>
      </c>
      <c r="F6794" s="1">
        <v>15.831408019705499</v>
      </c>
      <c r="G6794" s="1">
        <v>1.38373866590045</v>
      </c>
      <c r="H6794" s="1">
        <v>-5.9557016239959501E-2</v>
      </c>
      <c r="I6794" s="1">
        <v>33.315548886303198</v>
      </c>
      <c r="J6794" s="1">
        <v>3.2232856353027999</v>
      </c>
      <c r="K6794" s="1">
        <v>-3.3605627257341501E-2</v>
      </c>
      <c r="L6794" s="1">
        <v>6.9233818279589796</v>
      </c>
      <c r="M6794" s="1">
        <v>0.59548855292191305</v>
      </c>
      <c r="N6794" s="1">
        <v>-1.28581806926554E-2</v>
      </c>
      <c r="O6794" s="1">
        <v>179.17130781387701</v>
      </c>
      <c r="P6794" s="1">
        <v>11.7200108220309</v>
      </c>
      <c r="Q6794" s="1">
        <v>-5.5530826292506497E-2</v>
      </c>
      <c r="R6794" s="1">
        <v>52.142575357659602</v>
      </c>
      <c r="S6794" s="1">
        <v>4.7375531010904597</v>
      </c>
      <c r="T6794" s="43">
        <f t="shared" si="639"/>
        <v>2326.8529156561149</v>
      </c>
      <c r="U6794" s="1">
        <f t="shared" si="640"/>
        <v>-205.0670843438852</v>
      </c>
      <c r="V6794" s="1" t="b">
        <f t="shared" si="641"/>
        <v>0</v>
      </c>
      <c r="W6794" s="44" t="b">
        <f t="shared" si="642"/>
        <v>0</v>
      </c>
      <c r="X6794" s="38">
        <f t="shared" si="643"/>
        <v>0</v>
      </c>
      <c r="Y6794" s="38">
        <f t="shared" si="644"/>
        <v>1</v>
      </c>
      <c r="AF6794" s="1">
        <v>1.6084523793146299</v>
      </c>
      <c r="AG6794" s="1">
        <v>1.38373866590045</v>
      </c>
      <c r="AH6794" s="1">
        <v>3.2232856353027999</v>
      </c>
      <c r="AI6794" s="1">
        <v>0.59548855292191305</v>
      </c>
      <c r="AJ6794" s="1">
        <v>11.7200108220309</v>
      </c>
      <c r="AK6794" s="1">
        <v>4.7375531010904597</v>
      </c>
    </row>
    <row r="6795" spans="1:37">
      <c r="A6795">
        <v>6793</v>
      </c>
      <c r="B6795" s="1">
        <v>5.9644003625064002E-2</v>
      </c>
      <c r="C6795" s="1">
        <v>17.153171038395701</v>
      </c>
      <c r="D6795" s="1">
        <v>1.9454240277111501</v>
      </c>
      <c r="E6795" s="1">
        <v>3.9420583702043004E-3</v>
      </c>
      <c r="F6795" s="1">
        <v>15.3905510242385</v>
      </c>
      <c r="G6795" s="1">
        <v>1.26023781746139</v>
      </c>
      <c r="H6795" s="1">
        <v>2.7313355667084201E-2</v>
      </c>
      <c r="I6795" s="1">
        <v>36.339110788104698</v>
      </c>
      <c r="J6795" s="1">
        <v>3.3150123269568001</v>
      </c>
      <c r="K6795" s="1">
        <v>9.1355294831736794E-2</v>
      </c>
      <c r="L6795" s="1">
        <v>7.8449128395475602</v>
      </c>
      <c r="M6795" s="1">
        <v>0.91210691297501201</v>
      </c>
      <c r="N6795" s="1">
        <v>-2.44881506361481E-2</v>
      </c>
      <c r="O6795" s="1">
        <v>177.09962106721699</v>
      </c>
      <c r="P6795" s="1">
        <v>11.736725189282501</v>
      </c>
      <c r="Q6795" s="1">
        <v>-5.1673531537054097E-2</v>
      </c>
      <c r="R6795" s="1">
        <v>52.344093046824803</v>
      </c>
      <c r="S6795" s="1">
        <v>4.6804082215794898</v>
      </c>
      <c r="T6795" s="43">
        <f t="shared" si="639"/>
        <v>2384.9914495966341</v>
      </c>
      <c r="U6795" s="1">
        <f t="shared" si="640"/>
        <v>-146.92855040336599</v>
      </c>
      <c r="V6795" s="1" t="b">
        <f t="shared" si="641"/>
        <v>0</v>
      </c>
      <c r="W6795" s="44" t="b">
        <f t="shared" si="642"/>
        <v>0</v>
      </c>
      <c r="X6795" s="38">
        <f t="shared" si="643"/>
        <v>0</v>
      </c>
      <c r="Y6795" s="38">
        <f t="shared" si="644"/>
        <v>1</v>
      </c>
      <c r="AF6795" s="1">
        <v>1.9454240277111501</v>
      </c>
      <c r="AG6795" s="1">
        <v>1.26023781746139</v>
      </c>
      <c r="AH6795" s="1">
        <v>3.3150123269568001</v>
      </c>
      <c r="AI6795" s="1">
        <v>0.91210691297501201</v>
      </c>
      <c r="AJ6795" s="1">
        <v>11.736725189282501</v>
      </c>
      <c r="AK6795" s="1">
        <v>4.6804082215794898</v>
      </c>
    </row>
    <row r="6796" spans="1:37">
      <c r="A6796">
        <v>6794</v>
      </c>
      <c r="B6796" s="1">
        <v>-6.2651801050131295E-2</v>
      </c>
      <c r="C6796" s="1">
        <v>15.1786107911147</v>
      </c>
      <c r="D6796" s="1">
        <v>1.68716867747453</v>
      </c>
      <c r="E6796" s="1">
        <v>-2.1985082344860601E-2</v>
      </c>
      <c r="F6796" s="1">
        <v>14.996646516467401</v>
      </c>
      <c r="G6796" s="1">
        <v>1.22885511215965</v>
      </c>
      <c r="H6796" s="1">
        <v>3.10238248516535E-2</v>
      </c>
      <c r="I6796" s="1">
        <v>36.474196399394103</v>
      </c>
      <c r="J6796" s="1">
        <v>3.3596040743272799</v>
      </c>
      <c r="K6796" s="1">
        <v>3.3263036448613198E-2</v>
      </c>
      <c r="L6796" s="1">
        <v>7.4021686450713702</v>
      </c>
      <c r="M6796" s="1">
        <v>0.66341295435051395</v>
      </c>
      <c r="N6796" s="1">
        <v>2.1526339216861801E-2</v>
      </c>
      <c r="O6796" s="1">
        <v>185.43916837647799</v>
      </c>
      <c r="P6796" s="1">
        <v>13.0120234671819</v>
      </c>
      <c r="Q6796" s="1">
        <v>-5.8976936322804603E-2</v>
      </c>
      <c r="R6796" s="1">
        <v>51.963195564487499</v>
      </c>
      <c r="S6796" s="1">
        <v>4.7906327511188396</v>
      </c>
      <c r="T6796" s="43">
        <f t="shared" si="639"/>
        <v>2474.1697036612713</v>
      </c>
      <c r="U6796" s="1">
        <f t="shared" si="640"/>
        <v>-57.750296338728731</v>
      </c>
      <c r="V6796" s="1" t="b">
        <f t="shared" si="641"/>
        <v>0</v>
      </c>
      <c r="W6796" s="44" t="b">
        <f t="shared" si="642"/>
        <v>0</v>
      </c>
      <c r="X6796" s="38">
        <f t="shared" si="643"/>
        <v>0</v>
      </c>
      <c r="Y6796" s="38">
        <f t="shared" si="644"/>
        <v>1</v>
      </c>
      <c r="AF6796" s="1">
        <v>1.68716867747453</v>
      </c>
      <c r="AG6796" s="1">
        <v>1.22885511215965</v>
      </c>
      <c r="AH6796" s="1">
        <v>3.3596040743272799</v>
      </c>
      <c r="AI6796" s="1">
        <v>0.66341295435051395</v>
      </c>
      <c r="AJ6796" s="1">
        <v>13.0120234671819</v>
      </c>
      <c r="AK6796" s="1">
        <v>4.7906327511188396</v>
      </c>
    </row>
    <row r="6797" spans="1:37">
      <c r="A6797">
        <v>6795</v>
      </c>
      <c r="B6797" s="1">
        <v>5.8931285963416999E-2</v>
      </c>
      <c r="C6797" s="1">
        <v>17.140950026026399</v>
      </c>
      <c r="D6797" s="1">
        <v>1.94020452398403</v>
      </c>
      <c r="E6797" s="1">
        <v>5.7457121751413501E-2</v>
      </c>
      <c r="F6797" s="1">
        <v>16.236613986640201</v>
      </c>
      <c r="G6797" s="1">
        <v>1.57470424019639</v>
      </c>
      <c r="H6797" s="1">
        <v>-2.8818049944014001E-2</v>
      </c>
      <c r="I6797" s="1">
        <v>34.3555366066985</v>
      </c>
      <c r="J6797" s="1">
        <v>3.0288352904676299</v>
      </c>
      <c r="K6797" s="1">
        <v>2.9365273915150599E-3</v>
      </c>
      <c r="L6797" s="1">
        <v>7.1810564373946999</v>
      </c>
      <c r="M6797" s="1">
        <v>0.60341427842968498</v>
      </c>
      <c r="N6797" s="1">
        <v>-2.0473290511585701E-3</v>
      </c>
      <c r="O6797" s="1">
        <v>181.118810353833</v>
      </c>
      <c r="P6797" s="1">
        <v>11.884931230136701</v>
      </c>
      <c r="Q6797" s="1">
        <v>1.5367083456422501E-2</v>
      </c>
      <c r="R6797" s="1">
        <v>55.973575324351202</v>
      </c>
      <c r="S6797" s="1">
        <v>4.70749134052478</v>
      </c>
      <c r="T6797" s="43">
        <f t="shared" si="639"/>
        <v>2373.9580903739216</v>
      </c>
      <c r="U6797" s="1">
        <f t="shared" si="640"/>
        <v>-157.96190962607852</v>
      </c>
      <c r="V6797" s="1" t="b">
        <f t="shared" si="641"/>
        <v>0</v>
      </c>
      <c r="W6797" s="44" t="b">
        <f t="shared" si="642"/>
        <v>0</v>
      </c>
      <c r="X6797" s="38">
        <f t="shared" si="643"/>
        <v>0</v>
      </c>
      <c r="Y6797" s="38">
        <f t="shared" si="644"/>
        <v>1</v>
      </c>
      <c r="AF6797" s="1">
        <v>1.94020452398403</v>
      </c>
      <c r="AG6797" s="1">
        <v>1.57470424019639</v>
      </c>
      <c r="AH6797" s="1">
        <v>3.0288352904676299</v>
      </c>
      <c r="AI6797" s="1">
        <v>0.60341427842968498</v>
      </c>
      <c r="AJ6797" s="1">
        <v>11.884931230136701</v>
      </c>
      <c r="AK6797" s="1">
        <v>4.70749134052478</v>
      </c>
    </row>
    <row r="6798" spans="1:37">
      <c r="A6798">
        <v>6796</v>
      </c>
      <c r="B6798" s="1">
        <v>-5.4904969524860202E-2</v>
      </c>
      <c r="C6798" s="1">
        <v>15.2966535701169</v>
      </c>
      <c r="D6798" s="1">
        <v>1.6599651794383401</v>
      </c>
      <c r="E6798" s="1">
        <v>-5.3083256308722203E-2</v>
      </c>
      <c r="F6798" s="1">
        <v>14.5374552061096</v>
      </c>
      <c r="G6798" s="1">
        <v>1.2957245412682801</v>
      </c>
      <c r="H6798" s="1">
        <v>5.0321123035193698E-2</v>
      </c>
      <c r="I6798" s="1">
        <v>37.1848849739348</v>
      </c>
      <c r="J6798" s="1">
        <v>3.6597782225994</v>
      </c>
      <c r="K6798" s="1">
        <v>1.1374746615427801E-2</v>
      </c>
      <c r="L6798" s="1">
        <v>7.2419081448254401</v>
      </c>
      <c r="M6798" s="1">
        <v>0.61444854362039503</v>
      </c>
      <c r="N6798" s="1">
        <v>-1.5340015455214301E-2</v>
      </c>
      <c r="O6798" s="1">
        <v>178.72718558065401</v>
      </c>
      <c r="P6798" s="1">
        <v>11.699613416952401</v>
      </c>
      <c r="Q6798" s="1">
        <v>4.1948618587461697E-2</v>
      </c>
      <c r="R6798" s="1">
        <v>57.481390117845002</v>
      </c>
      <c r="S6798" s="1">
        <v>5.25479773137259</v>
      </c>
      <c r="T6798" s="43">
        <f t="shared" si="639"/>
        <v>2418.4327635251407</v>
      </c>
      <c r="U6798" s="1">
        <f t="shared" si="640"/>
        <v>-113.4872364748594</v>
      </c>
      <c r="V6798" s="1" t="b">
        <f t="shared" si="641"/>
        <v>0</v>
      </c>
      <c r="W6798" s="44" t="b">
        <f t="shared" si="642"/>
        <v>0</v>
      </c>
      <c r="X6798" s="38">
        <f t="shared" si="643"/>
        <v>0</v>
      </c>
      <c r="Y6798" s="38">
        <f t="shared" si="644"/>
        <v>1</v>
      </c>
      <c r="AF6798" s="1">
        <v>1.6599651794383401</v>
      </c>
      <c r="AG6798" s="1">
        <v>1.2957245412682801</v>
      </c>
      <c r="AH6798" s="1">
        <v>3.6597782225994</v>
      </c>
      <c r="AI6798" s="1">
        <v>0.61444854362039503</v>
      </c>
      <c r="AJ6798" s="1">
        <v>11.699613416952401</v>
      </c>
      <c r="AK6798" s="1">
        <v>5.25479773137259</v>
      </c>
    </row>
    <row r="6799" spans="1:37">
      <c r="A6799">
        <v>6797</v>
      </c>
      <c r="B6799" s="1">
        <v>-1.6629554375919901E-2</v>
      </c>
      <c r="C6799" s="1">
        <v>15.8934885265794</v>
      </c>
      <c r="D6799" s="1">
        <v>1.6109317752658801</v>
      </c>
      <c r="E6799" s="1">
        <v>6.7329482903487597E-3</v>
      </c>
      <c r="F6799" s="1">
        <v>15.433564352770601</v>
      </c>
      <c r="G6799" s="1">
        <v>1.2683387914222899</v>
      </c>
      <c r="H6799" s="1">
        <v>4.16071223174036E-2</v>
      </c>
      <c r="I6799" s="1">
        <v>36.862263562672503</v>
      </c>
      <c r="J6799" s="1">
        <v>3.5101822866029302</v>
      </c>
      <c r="K6799" s="1">
        <v>-9.9821755538760095E-4</v>
      </c>
      <c r="L6799" s="1">
        <v>7.1528563283658304</v>
      </c>
      <c r="M6799" s="1">
        <v>0.598713883354142</v>
      </c>
      <c r="N6799" s="1">
        <v>1.0173175709025799E-2</v>
      </c>
      <c r="O6799" s="1">
        <v>183.345753105802</v>
      </c>
      <c r="P6799" s="1">
        <v>12.324606513624801</v>
      </c>
      <c r="Q6799" s="1">
        <v>4.0366645611287597E-2</v>
      </c>
      <c r="R6799" s="1">
        <v>57.390528001701398</v>
      </c>
      <c r="S6799" s="1">
        <v>5.2125188666433502</v>
      </c>
      <c r="T6799" s="43">
        <f t="shared" si="639"/>
        <v>2452.5292116913392</v>
      </c>
      <c r="U6799" s="1">
        <f t="shared" si="640"/>
        <v>-79.390788308660831</v>
      </c>
      <c r="V6799" s="1" t="b">
        <f t="shared" si="641"/>
        <v>0</v>
      </c>
      <c r="W6799" s="44" t="b">
        <f t="shared" si="642"/>
        <v>0</v>
      </c>
      <c r="X6799" s="38">
        <f t="shared" si="643"/>
        <v>0</v>
      </c>
      <c r="Y6799" s="38">
        <f t="shared" si="644"/>
        <v>1</v>
      </c>
      <c r="AF6799" s="1">
        <v>1.6109317752658801</v>
      </c>
      <c r="AG6799" s="1">
        <v>1.2683387914222899</v>
      </c>
      <c r="AH6799" s="1">
        <v>3.5101822866029302</v>
      </c>
      <c r="AI6799" s="1">
        <v>0.598713883354142</v>
      </c>
      <c r="AJ6799" s="1">
        <v>12.324606513624801</v>
      </c>
      <c r="AK6799" s="1">
        <v>5.2125188666433502</v>
      </c>
    </row>
    <row r="6800" spans="1:37">
      <c r="A6800">
        <v>6798</v>
      </c>
      <c r="B6800" s="1">
        <v>6.9696339344188896E-2</v>
      </c>
      <c r="C6800" s="1">
        <v>17.326470042895998</v>
      </c>
      <c r="D6800" s="1">
        <v>2.0314254649514898</v>
      </c>
      <c r="E6800" s="1">
        <v>4.1444711311744098E-2</v>
      </c>
      <c r="F6800" s="1">
        <v>15.978697105557499</v>
      </c>
      <c r="G6800" s="1">
        <v>1.44740507509204</v>
      </c>
      <c r="H6800" s="1">
        <v>6.7807417262113201E-3</v>
      </c>
      <c r="I6800" s="1">
        <v>35.6005817670545</v>
      </c>
      <c r="J6800" s="1">
        <v>3.1178718493630901</v>
      </c>
      <c r="K6800" s="1">
        <v>-5.1660017193102701E-3</v>
      </c>
      <c r="L6800" s="1">
        <v>7.1231068048935304</v>
      </c>
      <c r="M6800" s="1">
        <v>0.59419264328056898</v>
      </c>
      <c r="N6800" s="1">
        <v>1.2687657677177701E-2</v>
      </c>
      <c r="O6800" s="1">
        <v>183.80735279476099</v>
      </c>
      <c r="P6800" s="1">
        <v>12.4582457118396</v>
      </c>
      <c r="Q6800" s="1">
        <v>5.3238679478000202E-3</v>
      </c>
      <c r="R6800" s="1">
        <v>55.414234138161198</v>
      </c>
      <c r="S6800" s="1">
        <v>4.5934437823209597</v>
      </c>
      <c r="T6800" s="43">
        <f t="shared" si="639"/>
        <v>2424.258452684775</v>
      </c>
      <c r="U6800" s="1">
        <f t="shared" si="640"/>
        <v>-107.66154731522511</v>
      </c>
      <c r="V6800" s="1" t="b">
        <f t="shared" si="641"/>
        <v>0</v>
      </c>
      <c r="W6800" s="44" t="b">
        <f t="shared" si="642"/>
        <v>0</v>
      </c>
      <c r="X6800" s="38">
        <f t="shared" si="643"/>
        <v>0</v>
      </c>
      <c r="Y6800" s="38">
        <f t="shared" si="644"/>
        <v>1</v>
      </c>
      <c r="AF6800" s="1">
        <v>2.0314254649514898</v>
      </c>
      <c r="AG6800" s="1">
        <v>1.44740507509204</v>
      </c>
      <c r="AH6800" s="1">
        <v>3.1178718493630901</v>
      </c>
      <c r="AI6800" s="1">
        <v>0.59419264328056898</v>
      </c>
      <c r="AJ6800" s="1">
        <v>12.4582457118396</v>
      </c>
      <c r="AK6800" s="1">
        <v>4.5934437823209597</v>
      </c>
    </row>
    <row r="6801" spans="1:37">
      <c r="A6801">
        <v>6799</v>
      </c>
      <c r="B6801" s="1">
        <v>-4.8910056602188702E-2</v>
      </c>
      <c r="C6801" s="1">
        <v>15.388631099452899</v>
      </c>
      <c r="D6801" s="1">
        <v>1.6441057186905399</v>
      </c>
      <c r="E6801" s="1">
        <v>1.9710657488122299E-2</v>
      </c>
      <c r="F6801" s="1">
        <v>15.635161971027999</v>
      </c>
      <c r="G6801" s="1">
        <v>1.3174651019726999</v>
      </c>
      <c r="H6801" s="1">
        <v>1.8080917820130799E-2</v>
      </c>
      <c r="I6801" s="1">
        <v>36.005156186023001</v>
      </c>
      <c r="J6801" s="1">
        <v>3.2086598327139799</v>
      </c>
      <c r="K6801" s="1">
        <v>2.26759964346206E-2</v>
      </c>
      <c r="L6801" s="1">
        <v>7.3242149669118097</v>
      </c>
      <c r="M6801" s="1">
        <v>0.63654588691200298</v>
      </c>
      <c r="N6801" s="1">
        <v>2.2889135603428201E-2</v>
      </c>
      <c r="O6801" s="1">
        <v>185.69205648343001</v>
      </c>
      <c r="P6801" s="1">
        <v>13.101614184582299</v>
      </c>
      <c r="Q6801" s="1">
        <v>6.8629083719165707E-2</v>
      </c>
      <c r="R6801" s="1">
        <v>59.035662498353801</v>
      </c>
      <c r="S6801" s="1">
        <v>6.0817309714221102</v>
      </c>
      <c r="T6801" s="43">
        <f t="shared" si="639"/>
        <v>2599.0121696293636</v>
      </c>
      <c r="U6801" s="1">
        <f t="shared" si="640"/>
        <v>67.092169629363525</v>
      </c>
      <c r="V6801" s="1" t="b">
        <f t="shared" si="641"/>
        <v>0</v>
      </c>
      <c r="W6801" s="44" t="b">
        <f t="shared" si="642"/>
        <v>0</v>
      </c>
      <c r="X6801" s="38">
        <f t="shared" si="643"/>
        <v>1</v>
      </c>
      <c r="Y6801" s="38">
        <f t="shared" si="644"/>
        <v>0</v>
      </c>
      <c r="AF6801" s="1">
        <v>1.6441057186905399</v>
      </c>
      <c r="AG6801" s="1">
        <v>1.3174651019726999</v>
      </c>
      <c r="AH6801" s="1">
        <v>3.2086598327139799</v>
      </c>
      <c r="AI6801" s="1">
        <v>0.63654588691200298</v>
      </c>
      <c r="AJ6801" s="1">
        <v>13.101614184582299</v>
      </c>
      <c r="AK6801" s="1">
        <v>6.0817309714221102</v>
      </c>
    </row>
    <row r="6802" spans="1:37">
      <c r="A6802">
        <v>6800</v>
      </c>
      <c r="B6802" s="1">
        <v>8.2847523552240801E-2</v>
      </c>
      <c r="C6802" s="1">
        <v>17.555838570148101</v>
      </c>
      <c r="D6802" s="1">
        <v>2.1655463804168402</v>
      </c>
      <c r="E6802" s="1">
        <v>3.58904812840347E-2</v>
      </c>
      <c r="F6802" s="1">
        <v>15.8901937577893</v>
      </c>
      <c r="G6802" s="1">
        <v>1.40571629935124</v>
      </c>
      <c r="H6802" s="1">
        <v>-5.9223857497428898E-3</v>
      </c>
      <c r="I6802" s="1">
        <v>35.151203337367598</v>
      </c>
      <c r="J6802" s="1">
        <v>3.0447825899476899</v>
      </c>
      <c r="K6802" s="1">
        <v>2.63791888042732E-3</v>
      </c>
      <c r="L6802" s="1">
        <v>7.1789124329488097</v>
      </c>
      <c r="M6802" s="1">
        <v>0.60362133136865703</v>
      </c>
      <c r="N6802" s="1">
        <v>3.7903357059813597E-2</v>
      </c>
      <c r="O6802" s="1">
        <v>188.50111327298799</v>
      </c>
      <c r="P6802" s="1">
        <v>14.3387283582409</v>
      </c>
      <c r="Q6802" s="1">
        <v>-6.0733248746017598E-2</v>
      </c>
      <c r="R6802" s="1">
        <v>51.872012055371698</v>
      </c>
      <c r="S6802" s="1">
        <v>4.8167427520166397</v>
      </c>
      <c r="T6802" s="43">
        <f t="shared" si="639"/>
        <v>2637.5137711341968</v>
      </c>
      <c r="U6802" s="1">
        <f t="shared" si="640"/>
        <v>105.59377113419669</v>
      </c>
      <c r="V6802" s="1" t="b">
        <f t="shared" si="641"/>
        <v>0</v>
      </c>
      <c r="W6802" s="44" t="b">
        <f t="shared" si="642"/>
        <v>0</v>
      </c>
      <c r="X6802" s="38">
        <f t="shared" si="643"/>
        <v>1</v>
      </c>
      <c r="Y6802" s="38">
        <f t="shared" si="644"/>
        <v>0</v>
      </c>
      <c r="AF6802" s="1">
        <v>2.1655463804168402</v>
      </c>
      <c r="AG6802" s="1">
        <v>1.40571629935124</v>
      </c>
      <c r="AH6802" s="1">
        <v>3.0447825899476899</v>
      </c>
      <c r="AI6802" s="1">
        <v>0.60362133136865703</v>
      </c>
      <c r="AJ6802" s="1">
        <v>14.3387283582409</v>
      </c>
      <c r="AK6802" s="1">
        <v>4.8167427520166397</v>
      </c>
    </row>
    <row r="6803" spans="1:37">
      <c r="A6803">
        <v>6801</v>
      </c>
      <c r="B6803" s="1">
        <v>2.3075126342920499E-2</v>
      </c>
      <c r="C6803" s="1">
        <v>16.537229613999401</v>
      </c>
      <c r="D6803" s="1">
        <v>1.70935120444208</v>
      </c>
      <c r="E6803" s="1">
        <v>1.43821921279059E-2</v>
      </c>
      <c r="F6803" s="1">
        <v>15.552072119356399</v>
      </c>
      <c r="G6803" s="1">
        <v>1.29217497078095</v>
      </c>
      <c r="H6803" s="1">
        <v>-2.0983842162357099E-2</v>
      </c>
      <c r="I6803" s="1">
        <v>34.625742059774602</v>
      </c>
      <c r="J6803" s="1">
        <v>3.02649266701478</v>
      </c>
      <c r="K6803" s="1">
        <v>-4.2913415040364E-2</v>
      </c>
      <c r="L6803" s="1">
        <v>6.8592394341385203</v>
      </c>
      <c r="M6803" s="1">
        <v>0.60436387601900099</v>
      </c>
      <c r="N6803" s="1">
        <v>4.0549863421857901E-2</v>
      </c>
      <c r="O6803" s="1">
        <v>189.00064338176401</v>
      </c>
      <c r="P6803" s="1">
        <v>14.5835621094815</v>
      </c>
      <c r="Q6803" s="1">
        <v>-0.11159487377609199</v>
      </c>
      <c r="R6803" s="1">
        <v>49.299688024703997</v>
      </c>
      <c r="S6803" s="1">
        <v>6.0534718143334398</v>
      </c>
      <c r="T6803" s="43">
        <f t="shared" si="639"/>
        <v>2726.9416642071756</v>
      </c>
      <c r="U6803" s="1">
        <f t="shared" si="640"/>
        <v>195.02166420717549</v>
      </c>
      <c r="V6803" s="1" t="b">
        <f t="shared" si="641"/>
        <v>0</v>
      </c>
      <c r="W6803" s="44" t="b">
        <f t="shared" si="642"/>
        <v>0</v>
      </c>
      <c r="X6803" s="38">
        <f t="shared" si="643"/>
        <v>1</v>
      </c>
      <c r="Y6803" s="38">
        <f t="shared" si="644"/>
        <v>0</v>
      </c>
      <c r="AF6803" s="1">
        <v>1.70935120444208</v>
      </c>
      <c r="AG6803" s="1">
        <v>1.29217497078095</v>
      </c>
      <c r="AH6803" s="1">
        <v>3.02649266701478</v>
      </c>
      <c r="AI6803" s="1">
        <v>0.60436387601900099</v>
      </c>
      <c r="AJ6803" s="1">
        <v>14.5835621094815</v>
      </c>
      <c r="AK6803" s="1">
        <v>6.0534718143334398</v>
      </c>
    </row>
    <row r="6804" spans="1:37">
      <c r="A6804">
        <v>6802</v>
      </c>
      <c r="B6804" s="1">
        <v>-3.65440304553276E-2</v>
      </c>
      <c r="C6804" s="1">
        <v>15.580108782978201</v>
      </c>
      <c r="D6804" s="1">
        <v>1.6170581013308201</v>
      </c>
      <c r="E6804" s="1">
        <v>-3.19509841182254E-3</v>
      </c>
      <c r="F6804" s="1">
        <v>15.281097307407</v>
      </c>
      <c r="G6804" s="1">
        <v>1.2435579182609899</v>
      </c>
      <c r="H6804" s="1">
        <v>-4.6408520983154799E-3</v>
      </c>
      <c r="I6804" s="1">
        <v>35.196279664578597</v>
      </c>
      <c r="J6804" s="1">
        <v>3.0499926874670198</v>
      </c>
      <c r="K6804" s="1">
        <v>7.37005439637404E-2</v>
      </c>
      <c r="L6804" s="1">
        <v>7.7076282859163596</v>
      </c>
      <c r="M6804" s="1">
        <v>0.82127286637479802</v>
      </c>
      <c r="N6804" s="1">
        <v>2.60471773424664E-2</v>
      </c>
      <c r="O6804" s="1">
        <v>186.279406698511</v>
      </c>
      <c r="P6804" s="1">
        <v>13.3107793847699</v>
      </c>
      <c r="Q6804" s="1">
        <v>-9.9225210883581907E-3</v>
      </c>
      <c r="R6804" s="1">
        <v>54.575775144109897</v>
      </c>
      <c r="S6804" s="1">
        <v>4.4773273272662903</v>
      </c>
      <c r="T6804" s="43">
        <f t="shared" si="639"/>
        <v>2451.9988285469817</v>
      </c>
      <c r="U6804" s="1">
        <f t="shared" si="640"/>
        <v>-79.92117145301836</v>
      </c>
      <c r="V6804" s="1" t="b">
        <f t="shared" si="641"/>
        <v>0</v>
      </c>
      <c r="W6804" s="44" t="b">
        <f t="shared" si="642"/>
        <v>0</v>
      </c>
      <c r="X6804" s="38">
        <f t="shared" si="643"/>
        <v>0</v>
      </c>
      <c r="Y6804" s="38">
        <f t="shared" si="644"/>
        <v>1</v>
      </c>
      <c r="AF6804" s="1">
        <v>1.6170581013308201</v>
      </c>
      <c r="AG6804" s="1">
        <v>1.2435579182609899</v>
      </c>
      <c r="AH6804" s="1">
        <v>3.0499926874670198</v>
      </c>
      <c r="AI6804" s="1">
        <v>0.82127286637479802</v>
      </c>
      <c r="AJ6804" s="1">
        <v>13.3107793847699</v>
      </c>
      <c r="AK6804" s="1">
        <v>4.4773273272662903</v>
      </c>
    </row>
    <row r="6805" spans="1:37">
      <c r="A6805">
        <v>6803</v>
      </c>
      <c r="B6805" s="1">
        <v>8.8588752350020505E-2</v>
      </c>
      <c r="C6805" s="1">
        <v>17.6569205458384</v>
      </c>
      <c r="D6805" s="1">
        <v>2.2229984047476798</v>
      </c>
      <c r="E6805" s="1">
        <v>3.5463990530129302E-2</v>
      </c>
      <c r="F6805" s="1">
        <v>15.883418182036801</v>
      </c>
      <c r="G6805" s="1">
        <v>1.4025973833046099</v>
      </c>
      <c r="H6805" s="1">
        <v>5.8064586193058799E-2</v>
      </c>
      <c r="I6805" s="1">
        <v>37.473942469441504</v>
      </c>
      <c r="J6805" s="1">
        <v>3.7965361992169799</v>
      </c>
      <c r="K6805" s="1">
        <v>-2.15080055274138E-2</v>
      </c>
      <c r="L6805" s="1">
        <v>7.0076469585447096</v>
      </c>
      <c r="M6805" s="1">
        <v>0.59003954582034501</v>
      </c>
      <c r="N6805" s="1">
        <v>1.51664468423175E-3</v>
      </c>
      <c r="O6805" s="1">
        <v>181.76546468196199</v>
      </c>
      <c r="P6805" s="1">
        <v>12.0016545658608</v>
      </c>
      <c r="Q6805" s="1">
        <v>-2.8969084436567701E-2</v>
      </c>
      <c r="R6805" s="1">
        <v>53.546130904617101</v>
      </c>
      <c r="S6805" s="1">
        <v>4.4767143972425503</v>
      </c>
      <c r="T6805" s="43">
        <f t="shared" si="639"/>
        <v>2449.0540496192962</v>
      </c>
      <c r="U6805" s="1">
        <f t="shared" si="640"/>
        <v>-82.865950380703907</v>
      </c>
      <c r="V6805" s="1" t="b">
        <f t="shared" si="641"/>
        <v>0</v>
      </c>
      <c r="W6805" s="44" t="b">
        <f t="shared" si="642"/>
        <v>0</v>
      </c>
      <c r="X6805" s="38">
        <f t="shared" si="643"/>
        <v>0</v>
      </c>
      <c r="Y6805" s="38">
        <f t="shared" si="644"/>
        <v>1</v>
      </c>
      <c r="AF6805" s="1">
        <v>2.2229984047476798</v>
      </c>
      <c r="AG6805" s="1">
        <v>1.4025973833046099</v>
      </c>
      <c r="AH6805" s="1">
        <v>3.7965361992169799</v>
      </c>
      <c r="AI6805" s="1">
        <v>0.59003954582034501</v>
      </c>
      <c r="AJ6805" s="1">
        <v>12.0016545658608</v>
      </c>
      <c r="AK6805" s="1">
        <v>4.4767143972425503</v>
      </c>
    </row>
    <row r="6806" spans="1:37">
      <c r="A6806">
        <v>6804</v>
      </c>
      <c r="B6806" s="1">
        <v>3.7689324438286299E-2</v>
      </c>
      <c r="C6806" s="1">
        <v>16.780682565420801</v>
      </c>
      <c r="D6806" s="1">
        <v>1.7882115594933801</v>
      </c>
      <c r="E6806" s="1">
        <v>2.6406900208510501E-2</v>
      </c>
      <c r="F6806" s="1">
        <v>15.740210132023501</v>
      </c>
      <c r="G6806" s="1">
        <v>1.3523770182113</v>
      </c>
      <c r="H6806" s="1">
        <v>2.5948974597061001E-2</v>
      </c>
      <c r="I6806" s="1">
        <v>36.289564201142703</v>
      </c>
      <c r="J6806" s="1">
        <v>3.2966737807958899</v>
      </c>
      <c r="K6806" s="1">
        <v>-7.3375170157624998E-3</v>
      </c>
      <c r="L6806" s="1">
        <v>7.1076556517877298</v>
      </c>
      <c r="M6806" s="1">
        <v>0.59133894229659301</v>
      </c>
      <c r="N6806" s="1">
        <v>2.7310564470033001E-2</v>
      </c>
      <c r="O6806" s="1">
        <v>186.51489843035301</v>
      </c>
      <c r="P6806" s="1">
        <v>13.3950678237132</v>
      </c>
      <c r="Q6806" s="1">
        <v>2.5673283520268101E-2</v>
      </c>
      <c r="R6806" s="1">
        <v>56.553433122580699</v>
      </c>
      <c r="S6806" s="1">
        <v>4.8929319095419102</v>
      </c>
      <c r="T6806" s="43">
        <f t="shared" si="639"/>
        <v>2531.6601034052273</v>
      </c>
      <c r="U6806" s="1">
        <f t="shared" si="640"/>
        <v>-0.25989659477272653</v>
      </c>
      <c r="V6806" s="1" t="b">
        <f t="shared" si="641"/>
        <v>0</v>
      </c>
      <c r="W6806" s="44" t="b">
        <f t="shared" si="642"/>
        <v>0</v>
      </c>
      <c r="X6806" s="38">
        <f t="shared" si="643"/>
        <v>0</v>
      </c>
      <c r="Y6806" s="38">
        <f t="shared" si="644"/>
        <v>1</v>
      </c>
      <c r="AF6806" s="1">
        <v>1.7882115594933801</v>
      </c>
      <c r="AG6806" s="1">
        <v>1.3523770182113</v>
      </c>
      <c r="AH6806" s="1">
        <v>3.2966737807958899</v>
      </c>
      <c r="AI6806" s="1">
        <v>0.59133894229659301</v>
      </c>
      <c r="AJ6806" s="1">
        <v>13.3950678237132</v>
      </c>
      <c r="AK6806" s="1">
        <v>4.8929319095419102</v>
      </c>
    </row>
    <row r="6807" spans="1:37">
      <c r="A6807">
        <v>6805</v>
      </c>
      <c r="B6807" s="1">
        <v>1.77379363757637E-3</v>
      </c>
      <c r="C6807" s="1">
        <v>16.188689942679801</v>
      </c>
      <c r="D6807" s="1">
        <v>1.63567573737993</v>
      </c>
      <c r="E6807" s="1">
        <v>-3.6934972430601301E-2</v>
      </c>
      <c r="F6807" s="1">
        <v>14.774115848508499</v>
      </c>
      <c r="G6807" s="1">
        <v>1.2491429725130401</v>
      </c>
      <c r="H6807" s="1">
        <v>5.6932806634468897E-3</v>
      </c>
      <c r="I6807" s="1">
        <v>35.561888563060599</v>
      </c>
      <c r="J6807" s="1">
        <v>3.1101893989697702</v>
      </c>
      <c r="K6807" s="1">
        <v>-9.5844994768890298E-3</v>
      </c>
      <c r="L6807" s="1">
        <v>7.0917028037953296</v>
      </c>
      <c r="M6807" s="1">
        <v>0.59124223603877402</v>
      </c>
      <c r="N6807" s="1">
        <v>-4.6283280947730099E-2</v>
      </c>
      <c r="O6807" s="1">
        <v>173.28147142513299</v>
      </c>
      <c r="P6807" s="1">
        <v>12.427320315927901</v>
      </c>
      <c r="Q6807" s="1">
        <v>4.07709249584607E-2</v>
      </c>
      <c r="R6807" s="1">
        <v>57.413734497533198</v>
      </c>
      <c r="S6807" s="1">
        <v>5.22218052465489</v>
      </c>
      <c r="T6807" s="43">
        <f t="shared" si="639"/>
        <v>2423.5751185484305</v>
      </c>
      <c r="U6807" s="1">
        <f t="shared" si="640"/>
        <v>-108.34488145156956</v>
      </c>
      <c r="V6807" s="1" t="b">
        <f t="shared" si="641"/>
        <v>0</v>
      </c>
      <c r="W6807" s="44" t="b">
        <f t="shared" si="642"/>
        <v>0</v>
      </c>
      <c r="X6807" s="38">
        <f t="shared" si="643"/>
        <v>0</v>
      </c>
      <c r="Y6807" s="38">
        <f t="shared" si="644"/>
        <v>1</v>
      </c>
      <c r="AF6807" s="1">
        <v>1.63567573737993</v>
      </c>
      <c r="AG6807" s="1">
        <v>1.2491429725130401</v>
      </c>
      <c r="AH6807" s="1">
        <v>3.1101893989697702</v>
      </c>
      <c r="AI6807" s="1">
        <v>0.59124223603877402</v>
      </c>
      <c r="AJ6807" s="1">
        <v>12.427320315927901</v>
      </c>
      <c r="AK6807" s="1">
        <v>5.22218052465489</v>
      </c>
    </row>
    <row r="6808" spans="1:37">
      <c r="A6808">
        <v>6806</v>
      </c>
      <c r="B6808" s="1">
        <v>-4.4193505277247899E-2</v>
      </c>
      <c r="C6808" s="1">
        <v>15.461383803915901</v>
      </c>
      <c r="D6808" s="1">
        <v>1.6344476811005499</v>
      </c>
      <c r="E6808" s="1">
        <v>-6.40639144830787E-3</v>
      </c>
      <c r="F6808" s="1">
        <v>15.232103934176299</v>
      </c>
      <c r="G6808" s="1">
        <v>1.23621417868457</v>
      </c>
      <c r="H6808" s="1">
        <v>6.1943106964204901E-2</v>
      </c>
      <c r="I6808" s="1">
        <v>37.619568157260503</v>
      </c>
      <c r="J6808" s="1">
        <v>3.8808833208573601</v>
      </c>
      <c r="K6808" s="1">
        <v>-3.4306972675251499E-2</v>
      </c>
      <c r="L6808" s="1">
        <v>6.9185278481947003</v>
      </c>
      <c r="M6808" s="1">
        <v>0.59563838298169303</v>
      </c>
      <c r="N6808" s="1">
        <v>2.37075958005834E-2</v>
      </c>
      <c r="O6808" s="1">
        <v>185.844100252988</v>
      </c>
      <c r="P6808" s="1">
        <v>13.155028035900999</v>
      </c>
      <c r="Q6808" s="1">
        <v>1.38694160968253E-2</v>
      </c>
      <c r="R6808" s="1">
        <v>55.889808270836397</v>
      </c>
      <c r="S6808" s="1">
        <v>4.6826424958197101</v>
      </c>
      <c r="T6808" s="43">
        <f t="shared" si="639"/>
        <v>2518.4854095344881</v>
      </c>
      <c r="U6808" s="1">
        <f t="shared" si="640"/>
        <v>-13.434590465511974</v>
      </c>
      <c r="V6808" s="1" t="b">
        <f t="shared" si="641"/>
        <v>0</v>
      </c>
      <c r="W6808" s="44" t="b">
        <f t="shared" si="642"/>
        <v>0</v>
      </c>
      <c r="X6808" s="38">
        <f t="shared" si="643"/>
        <v>0</v>
      </c>
      <c r="Y6808" s="38">
        <f t="shared" si="644"/>
        <v>1</v>
      </c>
      <c r="AF6808" s="1">
        <v>1.6344476811005499</v>
      </c>
      <c r="AG6808" s="1">
        <v>1.23621417868457</v>
      </c>
      <c r="AH6808" s="1">
        <v>3.8808833208573601</v>
      </c>
      <c r="AI6808" s="1">
        <v>0.59563838298169303</v>
      </c>
      <c r="AJ6808" s="1">
        <v>13.155028035900999</v>
      </c>
      <c r="AK6808" s="1">
        <v>4.6826424958197101</v>
      </c>
    </row>
    <row r="6809" spans="1:37">
      <c r="A6809">
        <v>6807</v>
      </c>
      <c r="B6809" s="1">
        <v>-4.5418459293684902E-3</v>
      </c>
      <c r="C6809" s="1">
        <v>16.086770194911701</v>
      </c>
      <c r="D6809" s="1">
        <v>1.62163003862246</v>
      </c>
      <c r="E6809" s="1">
        <v>4.1679626502549298E-2</v>
      </c>
      <c r="F6809" s="1">
        <v>15.9824511851648</v>
      </c>
      <c r="G6809" s="1">
        <v>1.44830491206388</v>
      </c>
      <c r="H6809" s="1">
        <v>-6.9816232129655403E-3</v>
      </c>
      <c r="I6809" s="1">
        <v>35.113989578498497</v>
      </c>
      <c r="J6809" s="1">
        <v>3.0390534991496101</v>
      </c>
      <c r="K6809" s="1">
        <v>3.6237908948625899E-2</v>
      </c>
      <c r="L6809" s="1">
        <v>7.4242219396197404</v>
      </c>
      <c r="M6809" s="1">
        <v>0.67203937481944698</v>
      </c>
      <c r="N6809" s="1">
        <v>8.9194132128744396E-3</v>
      </c>
      <c r="O6809" s="1">
        <v>183.116025118989</v>
      </c>
      <c r="P6809" s="1">
        <v>12.2802950247582</v>
      </c>
      <c r="Q6809" s="1">
        <v>-3.4499908113039802E-2</v>
      </c>
      <c r="R6809" s="1">
        <v>53.250794176572803</v>
      </c>
      <c r="S6809" s="1">
        <v>4.5164277712929897</v>
      </c>
      <c r="T6809" s="43">
        <f t="shared" si="639"/>
        <v>2357.7750620706584</v>
      </c>
      <c r="U6809" s="1">
        <f t="shared" si="640"/>
        <v>-174.14493792934172</v>
      </c>
      <c r="V6809" s="1" t="b">
        <f t="shared" si="641"/>
        <v>0</v>
      </c>
      <c r="W6809" s="44" t="b">
        <f t="shared" si="642"/>
        <v>0</v>
      </c>
      <c r="X6809" s="38">
        <f t="shared" si="643"/>
        <v>0</v>
      </c>
      <c r="Y6809" s="38">
        <f t="shared" si="644"/>
        <v>1</v>
      </c>
      <c r="AF6809" s="1">
        <v>1.62163003862246</v>
      </c>
      <c r="AG6809" s="1">
        <v>1.44830491206388</v>
      </c>
      <c r="AH6809" s="1">
        <v>3.0390534991496101</v>
      </c>
      <c r="AI6809" s="1">
        <v>0.67203937481944698</v>
      </c>
      <c r="AJ6809" s="1">
        <v>12.2802950247582</v>
      </c>
      <c r="AK6809" s="1">
        <v>4.5164277712929897</v>
      </c>
    </row>
    <row r="6810" spans="1:37">
      <c r="A6810">
        <v>6808</v>
      </c>
      <c r="B6810" s="1">
        <v>-1.1520807899097801E-2</v>
      </c>
      <c r="C6810" s="1">
        <v>15.9748920881253</v>
      </c>
      <c r="D6810" s="1">
        <v>1.61078797870382</v>
      </c>
      <c r="E6810" s="1">
        <v>-6.1243185842164601E-3</v>
      </c>
      <c r="F6810" s="1">
        <v>15.236401103388101</v>
      </c>
      <c r="G6810" s="1">
        <v>1.23555741059887</v>
      </c>
      <c r="H6810" s="1">
        <v>-6.3490016749611997E-3</v>
      </c>
      <c r="I6810" s="1">
        <v>35.136210472558197</v>
      </c>
      <c r="J6810" s="1">
        <v>3.0427834526329698</v>
      </c>
      <c r="K6810" s="1">
        <v>2.65049029668247E-2</v>
      </c>
      <c r="L6810" s="1">
        <v>7.3523124584493402</v>
      </c>
      <c r="M6810" s="1">
        <v>0.64778778272003201</v>
      </c>
      <c r="N6810" s="1">
        <v>-3.9202690902088902E-2</v>
      </c>
      <c r="O6810" s="1">
        <v>174.51276046908001</v>
      </c>
      <c r="P6810" s="1">
        <v>12.095598636408001</v>
      </c>
      <c r="Q6810" s="1">
        <v>-8.3654930838849298E-2</v>
      </c>
      <c r="R6810" s="1">
        <v>50.696541631116602</v>
      </c>
      <c r="S6810" s="1">
        <v>5.2783269998679403</v>
      </c>
      <c r="T6810" s="43">
        <f t="shared" si="639"/>
        <v>2391.0842260931636</v>
      </c>
      <c r="U6810" s="1">
        <f t="shared" si="640"/>
        <v>-140.83577390683649</v>
      </c>
      <c r="V6810" s="1" t="b">
        <f t="shared" si="641"/>
        <v>0</v>
      </c>
      <c r="W6810" s="44" t="b">
        <f t="shared" si="642"/>
        <v>0</v>
      </c>
      <c r="X6810" s="38">
        <f t="shared" si="643"/>
        <v>0</v>
      </c>
      <c r="Y6810" s="38">
        <f t="shared" si="644"/>
        <v>1</v>
      </c>
      <c r="AF6810" s="1">
        <v>1.61078797870382</v>
      </c>
      <c r="AG6810" s="1">
        <v>1.23555741059887</v>
      </c>
      <c r="AH6810" s="1">
        <v>3.0427834526329698</v>
      </c>
      <c r="AI6810" s="1">
        <v>0.64778778272003201</v>
      </c>
      <c r="AJ6810" s="1">
        <v>12.095598636408001</v>
      </c>
      <c r="AK6810" s="1">
        <v>5.2783269998679403</v>
      </c>
    </row>
    <row r="6811" spans="1:37">
      <c r="A6811">
        <v>6809</v>
      </c>
      <c r="B6811" s="1">
        <v>-5.1957493060863703E-2</v>
      </c>
      <c r="C6811" s="1">
        <v>15.341806607560899</v>
      </c>
      <c r="D6811" s="1">
        <v>1.6517065766927399</v>
      </c>
      <c r="E6811" s="1">
        <v>-1.78112540438739E-2</v>
      </c>
      <c r="F6811" s="1">
        <v>15.0593707531558</v>
      </c>
      <c r="G6811" s="1">
        <v>1.2292012039765601</v>
      </c>
      <c r="H6811" s="1">
        <v>-4.1186559108838797E-2</v>
      </c>
      <c r="I6811" s="1">
        <v>33.9332268918374</v>
      </c>
      <c r="J6811" s="1">
        <v>3.0863370505143299</v>
      </c>
      <c r="K6811" s="1">
        <v>-5.3620877302321103E-2</v>
      </c>
      <c r="L6811" s="1">
        <v>6.7861861921277002</v>
      </c>
      <c r="M6811" s="1">
        <v>0.61980808615219796</v>
      </c>
      <c r="N6811" s="1">
        <v>-1.1792803824699201E-2</v>
      </c>
      <c r="O6811" s="1">
        <v>179.362294498957</v>
      </c>
      <c r="P6811" s="1">
        <v>11.7296477771743</v>
      </c>
      <c r="Q6811" s="1">
        <v>5.52117642693431E-2</v>
      </c>
      <c r="R6811" s="1">
        <v>58.248852400615299</v>
      </c>
      <c r="S6811" s="1">
        <v>5.6212427906522597</v>
      </c>
      <c r="T6811" s="43">
        <f t="shared" si="639"/>
        <v>2393.7943485162391</v>
      </c>
      <c r="U6811" s="1">
        <f t="shared" si="640"/>
        <v>-138.12565148376098</v>
      </c>
      <c r="V6811" s="1" t="b">
        <f t="shared" si="641"/>
        <v>0</v>
      </c>
      <c r="W6811" s="44" t="b">
        <f t="shared" si="642"/>
        <v>0</v>
      </c>
      <c r="X6811" s="38">
        <f t="shared" si="643"/>
        <v>0</v>
      </c>
      <c r="Y6811" s="38">
        <f t="shared" si="644"/>
        <v>1</v>
      </c>
      <c r="AF6811" s="1">
        <v>1.6517065766927399</v>
      </c>
      <c r="AG6811" s="1">
        <v>1.2292012039765601</v>
      </c>
      <c r="AH6811" s="1">
        <v>3.0863370505143299</v>
      </c>
      <c r="AI6811" s="1">
        <v>0.61980808615219796</v>
      </c>
      <c r="AJ6811" s="1">
        <v>11.7296477771743</v>
      </c>
      <c r="AK6811" s="1">
        <v>5.6212427906522597</v>
      </c>
    </row>
    <row r="6812" spans="1:37">
      <c r="A6812">
        <v>6810</v>
      </c>
      <c r="B6812" s="1">
        <v>1.03626729334399E-2</v>
      </c>
      <c r="C6812" s="1">
        <v>16.328331470236201</v>
      </c>
      <c r="D6812" s="1">
        <v>1.6608075774011899</v>
      </c>
      <c r="E6812" s="1">
        <v>5.8295440762849197E-2</v>
      </c>
      <c r="F6812" s="1">
        <v>16.250231155794999</v>
      </c>
      <c r="G6812" s="1">
        <v>1.58000823741935</v>
      </c>
      <c r="H6812" s="1">
        <v>-2.6139088810666199E-2</v>
      </c>
      <c r="I6812" s="1">
        <v>34.447697146116298</v>
      </c>
      <c r="J6812" s="1">
        <v>3.0272910286945698</v>
      </c>
      <c r="K6812" s="1">
        <v>-1.13172787723896E-2</v>
      </c>
      <c r="L6812" s="1">
        <v>7.0794250883646299</v>
      </c>
      <c r="M6812" s="1">
        <v>0.59159357114010702</v>
      </c>
      <c r="N6812" s="1">
        <v>4.0283595712514199E-2</v>
      </c>
      <c r="O6812" s="1">
        <v>188.95032531272199</v>
      </c>
      <c r="P6812" s="1">
        <v>14.5587296117943</v>
      </c>
      <c r="Q6812" s="1">
        <v>4.2051858342640101E-2</v>
      </c>
      <c r="R6812" s="1">
        <v>57.487324788829802</v>
      </c>
      <c r="S6812" s="1">
        <v>5.2565078813838699</v>
      </c>
      <c r="T6812" s="43">
        <f t="shared" si="639"/>
        <v>2667.4937907833387</v>
      </c>
      <c r="U6812" s="1">
        <f t="shared" si="640"/>
        <v>135.57379078333861</v>
      </c>
      <c r="V6812" s="1" t="b">
        <f t="shared" si="641"/>
        <v>0</v>
      </c>
      <c r="W6812" s="44" t="b">
        <f t="shared" si="642"/>
        <v>0</v>
      </c>
      <c r="X6812" s="38">
        <f t="shared" si="643"/>
        <v>1</v>
      </c>
      <c r="Y6812" s="38">
        <f t="shared" si="644"/>
        <v>0</v>
      </c>
      <c r="AF6812" s="1">
        <v>1.6608075774011899</v>
      </c>
      <c r="AG6812" s="1">
        <v>1.58000823741935</v>
      </c>
      <c r="AH6812" s="1">
        <v>3.0272910286945698</v>
      </c>
      <c r="AI6812" s="1">
        <v>0.59159357114010702</v>
      </c>
      <c r="AJ6812" s="1">
        <v>14.5587296117943</v>
      </c>
      <c r="AK6812" s="1">
        <v>5.2565078813838699</v>
      </c>
    </row>
    <row r="6813" spans="1:37">
      <c r="A6813">
        <v>6811</v>
      </c>
      <c r="B6813" s="1">
        <v>5.8219941389272001E-2</v>
      </c>
      <c r="C6813" s="1">
        <v>17.1287612399571</v>
      </c>
      <c r="D6813" s="1">
        <v>1.93488190645223</v>
      </c>
      <c r="E6813" s="1">
        <v>4.69390009482612E-3</v>
      </c>
      <c r="F6813" s="1">
        <v>15.402126633631299</v>
      </c>
      <c r="G6813" s="1">
        <v>1.2618793073404</v>
      </c>
      <c r="H6813" s="1">
        <v>9.3477401332127397E-2</v>
      </c>
      <c r="I6813" s="1">
        <v>38.824777535981603</v>
      </c>
      <c r="J6813" s="1">
        <v>4.6438811134917</v>
      </c>
      <c r="K6813" s="1">
        <v>-6.3973978065583297E-3</v>
      </c>
      <c r="L6813" s="1">
        <v>7.1143408373416896</v>
      </c>
      <c r="M6813" s="1">
        <v>0.59386170659234405</v>
      </c>
      <c r="N6813" s="1">
        <v>-1.0385131479438601E-2</v>
      </c>
      <c r="O6813" s="1">
        <v>179.61495563102801</v>
      </c>
      <c r="P6813" s="1">
        <v>11.7414135268143</v>
      </c>
      <c r="Q6813" s="1">
        <v>3.2200522599592697E-2</v>
      </c>
      <c r="R6813" s="1">
        <v>56.923778252055399</v>
      </c>
      <c r="S6813" s="1">
        <v>5.0177920391097501</v>
      </c>
      <c r="T6813" s="43">
        <f t="shared" si="639"/>
        <v>2519.3709599800727</v>
      </c>
      <c r="U6813" s="1">
        <f t="shared" si="640"/>
        <v>-12.549040019927361</v>
      </c>
      <c r="V6813" s="1" t="b">
        <f t="shared" si="641"/>
        <v>0</v>
      </c>
      <c r="W6813" s="44" t="b">
        <f t="shared" si="642"/>
        <v>0</v>
      </c>
      <c r="X6813" s="38">
        <f t="shared" si="643"/>
        <v>0</v>
      </c>
      <c r="Y6813" s="38">
        <f t="shared" si="644"/>
        <v>1</v>
      </c>
      <c r="AF6813" s="1">
        <v>1.93488190645223</v>
      </c>
      <c r="AG6813" s="1">
        <v>1.2618793073404</v>
      </c>
      <c r="AH6813" s="1">
        <v>4.6438811134917</v>
      </c>
      <c r="AI6813" s="1">
        <v>0.59386170659234405</v>
      </c>
      <c r="AJ6813" s="1">
        <v>11.7414135268143</v>
      </c>
      <c r="AK6813" s="1">
        <v>5.0177920391097501</v>
      </c>
    </row>
    <row r="6814" spans="1:37">
      <c r="A6814">
        <v>6812</v>
      </c>
      <c r="B6814" s="1">
        <v>-4.71281388198962E-2</v>
      </c>
      <c r="C6814" s="1">
        <v>15.4160768206012</v>
      </c>
      <c r="D6814" s="1">
        <v>1.6412754504407301</v>
      </c>
      <c r="E6814" s="1">
        <v>-1.86516072803521E-2</v>
      </c>
      <c r="F6814" s="1">
        <v>15.0467208781302</v>
      </c>
      <c r="G6814" s="1">
        <v>1.2285922185301299</v>
      </c>
      <c r="H6814" s="1">
        <v>-4.0981728168707703E-2</v>
      </c>
      <c r="I6814" s="1">
        <v>33.9401781784983</v>
      </c>
      <c r="J6814" s="1">
        <v>3.0858412610744401</v>
      </c>
      <c r="K6814" s="1">
        <v>-5.5473754597565404E-3</v>
      </c>
      <c r="L6814" s="1">
        <v>7.1203907569553504</v>
      </c>
      <c r="M6814" s="1">
        <v>0.59292814152027995</v>
      </c>
      <c r="N6814" s="1">
        <v>-6.6676375235725394E-2</v>
      </c>
      <c r="O6814" s="1">
        <v>169.78351435041299</v>
      </c>
      <c r="P6814" s="1">
        <v>13.7110622798529</v>
      </c>
      <c r="Q6814" s="1">
        <v>1.0727747475841499E-2</v>
      </c>
      <c r="R6814" s="1">
        <v>55.714496543830002</v>
      </c>
      <c r="S6814" s="1">
        <v>4.6485079939453602</v>
      </c>
      <c r="T6814" s="43">
        <f t="shared" si="639"/>
        <v>2490.820734536384</v>
      </c>
      <c r="U6814" s="1">
        <f t="shared" si="640"/>
        <v>-41.099265463616121</v>
      </c>
      <c r="V6814" s="1" t="b">
        <f t="shared" si="641"/>
        <v>0</v>
      </c>
      <c r="W6814" s="44" t="b">
        <f t="shared" si="642"/>
        <v>0</v>
      </c>
      <c r="X6814" s="38">
        <f t="shared" si="643"/>
        <v>0</v>
      </c>
      <c r="Y6814" s="38">
        <f t="shared" si="644"/>
        <v>1</v>
      </c>
      <c r="AF6814" s="1">
        <v>1.6412754504407301</v>
      </c>
      <c r="AG6814" s="1">
        <v>1.2285922185301299</v>
      </c>
      <c r="AH6814" s="1">
        <v>3.0858412610744401</v>
      </c>
      <c r="AI6814" s="1">
        <v>0.59292814152027995</v>
      </c>
      <c r="AJ6814" s="1">
        <v>13.7110622798529</v>
      </c>
      <c r="AK6814" s="1">
        <v>4.6485079939453602</v>
      </c>
    </row>
    <row r="6815" spans="1:37">
      <c r="A6815">
        <v>6813</v>
      </c>
      <c r="B6815" s="1">
        <v>-1.53239038298983E-3</v>
      </c>
      <c r="C6815" s="1">
        <v>16.1352555353428</v>
      </c>
      <c r="D6815" s="1">
        <v>1.6274716595786001</v>
      </c>
      <c r="E6815" s="1">
        <v>3.5089997113700797E-2</v>
      </c>
      <c r="F6815" s="1">
        <v>15.8774789988832</v>
      </c>
      <c r="G6815" s="1">
        <v>1.40105698783852</v>
      </c>
      <c r="H6815" s="1">
        <v>-1.1650794382006001E-2</v>
      </c>
      <c r="I6815" s="1">
        <v>34.950418518536999</v>
      </c>
      <c r="J6815" s="1">
        <v>3.03426792935675</v>
      </c>
      <c r="K6815" s="1">
        <v>4.9068467283796303E-2</v>
      </c>
      <c r="L6815" s="1">
        <v>7.5200925739852096</v>
      </c>
      <c r="M6815" s="1">
        <v>0.71691712830098997</v>
      </c>
      <c r="N6815" s="1">
        <v>-3.0951585840841098E-2</v>
      </c>
      <c r="O6815" s="1">
        <v>175.958640440978</v>
      </c>
      <c r="P6815" s="1">
        <v>11.866456189927501</v>
      </c>
      <c r="Q6815" s="1">
        <v>1.9530266808717001E-2</v>
      </c>
      <c r="R6815" s="1">
        <v>56.207089324835799</v>
      </c>
      <c r="S6815" s="1">
        <v>4.7777876968582396</v>
      </c>
      <c r="T6815" s="43">
        <f t="shared" si="639"/>
        <v>2342.3957591860599</v>
      </c>
      <c r="U6815" s="1">
        <f t="shared" si="640"/>
        <v>-189.5242408139402</v>
      </c>
      <c r="V6815" s="1" t="b">
        <f t="shared" si="641"/>
        <v>0</v>
      </c>
      <c r="W6815" s="44" t="b">
        <f t="shared" si="642"/>
        <v>0</v>
      </c>
      <c r="X6815" s="38">
        <f t="shared" si="643"/>
        <v>0</v>
      </c>
      <c r="Y6815" s="38">
        <f t="shared" si="644"/>
        <v>1</v>
      </c>
      <c r="AF6815" s="1">
        <v>1.6274716595786001</v>
      </c>
      <c r="AG6815" s="1">
        <v>1.40105698783852</v>
      </c>
      <c r="AH6815" s="1">
        <v>3.03426792935675</v>
      </c>
      <c r="AI6815" s="1">
        <v>0.71691712830098997</v>
      </c>
      <c r="AJ6815" s="1">
        <v>11.866456189927501</v>
      </c>
      <c r="AK6815" s="1">
        <v>4.7777876968582396</v>
      </c>
    </row>
    <row r="6816" spans="1:37">
      <c r="A6816">
        <v>6814</v>
      </c>
      <c r="B6816" s="1">
        <v>4.7521250009661703E-2</v>
      </c>
      <c r="C6816" s="1">
        <v>16.9464827192153</v>
      </c>
      <c r="D6816" s="1">
        <v>1.85122340981079</v>
      </c>
      <c r="E6816" s="1">
        <v>-4.3975454505636299E-3</v>
      </c>
      <c r="F6816" s="1">
        <v>15.2627336400824</v>
      </c>
      <c r="G6816" s="1">
        <v>1.2408520932820699</v>
      </c>
      <c r="H6816" s="1">
        <v>4.2560019782704697E-2</v>
      </c>
      <c r="I6816" s="1">
        <v>36.897406261221597</v>
      </c>
      <c r="J6816" s="1">
        <v>3.5259153893642301</v>
      </c>
      <c r="K6816" s="1">
        <v>6.8679302044959895E-2</v>
      </c>
      <c r="L6816" s="1">
        <v>7.6690234229623897</v>
      </c>
      <c r="M6816" s="1">
        <v>0.79896837667445697</v>
      </c>
      <c r="N6816" s="1">
        <v>4.3385533997894098E-2</v>
      </c>
      <c r="O6816" s="1">
        <v>189.53734754351601</v>
      </c>
      <c r="P6816" s="1">
        <v>14.848770710165599</v>
      </c>
      <c r="Q6816" s="1">
        <v>-7.1185854186881503E-2</v>
      </c>
      <c r="R6816" s="1">
        <v>51.332638221720501</v>
      </c>
      <c r="S6816" s="1">
        <v>5.0025778477531997</v>
      </c>
      <c r="T6816" s="43">
        <f t="shared" si="639"/>
        <v>2726.8307827050348</v>
      </c>
      <c r="U6816" s="1">
        <f t="shared" si="640"/>
        <v>194.91078270503476</v>
      </c>
      <c r="V6816" s="1" t="b">
        <f t="shared" si="641"/>
        <v>0</v>
      </c>
      <c r="W6816" s="44" t="b">
        <f t="shared" si="642"/>
        <v>0</v>
      </c>
      <c r="X6816" s="38">
        <f t="shared" si="643"/>
        <v>1</v>
      </c>
      <c r="Y6816" s="38">
        <f t="shared" si="644"/>
        <v>0</v>
      </c>
      <c r="AF6816" s="1">
        <v>1.85122340981079</v>
      </c>
      <c r="AG6816" s="1">
        <v>1.2408520932820699</v>
      </c>
      <c r="AH6816" s="1">
        <v>3.5259153893642301</v>
      </c>
      <c r="AI6816" s="1">
        <v>0.79896837667445697</v>
      </c>
      <c r="AJ6816" s="1">
        <v>14.848770710165599</v>
      </c>
      <c r="AK6816" s="1">
        <v>5.0025778477531997</v>
      </c>
    </row>
    <row r="6817" spans="1:37">
      <c r="A6817">
        <v>6815</v>
      </c>
      <c r="B6817" s="1">
        <v>0.129693034897753</v>
      </c>
      <c r="C6817" s="1">
        <v>18.397818319464701</v>
      </c>
      <c r="D6817" s="1">
        <v>2.74412067318345</v>
      </c>
      <c r="E6817" s="1">
        <v>1.8301801410320899E-3</v>
      </c>
      <c r="F6817" s="1">
        <v>15.3580823516045</v>
      </c>
      <c r="G6817" s="1">
        <v>1.25476184510078</v>
      </c>
      <c r="H6817" s="1">
        <v>6.8483342707675601E-2</v>
      </c>
      <c r="I6817" s="1">
        <v>37.8664153410637</v>
      </c>
      <c r="J6817" s="1">
        <v>4.0235783407407997</v>
      </c>
      <c r="K6817" s="1">
        <v>3.9212484989609199E-3</v>
      </c>
      <c r="L6817" s="1">
        <v>7.1881312580332697</v>
      </c>
      <c r="M6817" s="1">
        <v>0.60520857484514001</v>
      </c>
      <c r="N6817" s="1">
        <v>-1.5950663940832201E-2</v>
      </c>
      <c r="O6817" s="1">
        <v>178.61807941158901</v>
      </c>
      <c r="P6817" s="1">
        <v>11.6950984828259</v>
      </c>
      <c r="Q6817" s="1">
        <v>1.29308452887082E-2</v>
      </c>
      <c r="R6817" s="1">
        <v>55.837376337712101</v>
      </c>
      <c r="S6817" s="1">
        <v>4.6727058010854199</v>
      </c>
      <c r="T6817" s="43">
        <f t="shared" si="639"/>
        <v>2499.5473717781488</v>
      </c>
      <c r="U6817" s="1">
        <f t="shared" si="640"/>
        <v>-32.372628221851301</v>
      </c>
      <c r="V6817" s="1" t="b">
        <f t="shared" si="641"/>
        <v>0</v>
      </c>
      <c r="W6817" s="44" t="b">
        <f t="shared" si="642"/>
        <v>0</v>
      </c>
      <c r="X6817" s="38">
        <f t="shared" si="643"/>
        <v>0</v>
      </c>
      <c r="Y6817" s="38">
        <f t="shared" si="644"/>
        <v>1</v>
      </c>
      <c r="AF6817" s="1">
        <v>2.74412067318345</v>
      </c>
      <c r="AG6817" s="1">
        <v>1.25476184510078</v>
      </c>
      <c r="AH6817" s="1">
        <v>4.0235783407407997</v>
      </c>
      <c r="AI6817" s="1">
        <v>0.60520857484514001</v>
      </c>
      <c r="AJ6817" s="1">
        <v>11.6950984828259</v>
      </c>
      <c r="AK6817" s="1">
        <v>4.6727058010854199</v>
      </c>
    </row>
    <row r="6818" spans="1:37">
      <c r="A6818">
        <v>6816</v>
      </c>
      <c r="B6818" s="1">
        <v>-1.01771518146971E-2</v>
      </c>
      <c r="C6818" s="1">
        <v>15.9963712761664</v>
      </c>
      <c r="D6818" s="1">
        <v>1.61125216758469</v>
      </c>
      <c r="E6818" s="1">
        <v>-7.8926126727830604E-3</v>
      </c>
      <c r="F6818" s="1">
        <v>15.209482472428199</v>
      </c>
      <c r="G6818" s="1">
        <v>1.23297603865052</v>
      </c>
      <c r="H6818" s="1">
        <v>-6.5633879468740206E-2</v>
      </c>
      <c r="I6818" s="1">
        <v>33.1137087509113</v>
      </c>
      <c r="J6818" s="1">
        <v>3.28417205357596</v>
      </c>
      <c r="K6818" s="1">
        <v>-2.36941116659104E-2</v>
      </c>
      <c r="L6818" s="1">
        <v>6.9923442312995903</v>
      </c>
      <c r="M6818" s="1">
        <v>0.58916035754374496</v>
      </c>
      <c r="N6818" s="1">
        <v>-2.7628147058598499E-3</v>
      </c>
      <c r="O6818" s="1">
        <v>180.98926879132</v>
      </c>
      <c r="P6818" s="1">
        <v>11.864116596191201</v>
      </c>
      <c r="Q6818" s="1">
        <v>5.4320271634970399E-2</v>
      </c>
      <c r="R6818" s="1">
        <v>58.196947117765802</v>
      </c>
      <c r="S6818" s="1">
        <v>5.5951453400438904</v>
      </c>
      <c r="T6818" s="43">
        <f t="shared" si="639"/>
        <v>2417.6822553590009</v>
      </c>
      <c r="U6818" s="1">
        <f t="shared" si="640"/>
        <v>-114.23774464099915</v>
      </c>
      <c r="V6818" s="1" t="b">
        <f t="shared" si="641"/>
        <v>0</v>
      </c>
      <c r="W6818" s="44" t="b">
        <f t="shared" si="642"/>
        <v>0</v>
      </c>
      <c r="X6818" s="38">
        <f t="shared" si="643"/>
        <v>0</v>
      </c>
      <c r="Y6818" s="38">
        <f t="shared" si="644"/>
        <v>1</v>
      </c>
      <c r="AF6818" s="1">
        <v>1.61125216758469</v>
      </c>
      <c r="AG6818" s="1">
        <v>1.23297603865052</v>
      </c>
      <c r="AH6818" s="1">
        <v>3.28417205357596</v>
      </c>
      <c r="AI6818" s="1">
        <v>0.58916035754374496</v>
      </c>
      <c r="AJ6818" s="1">
        <v>11.864116596191201</v>
      </c>
      <c r="AK6818" s="1">
        <v>5.5951453400438904</v>
      </c>
    </row>
    <row r="6819" spans="1:37">
      <c r="A6819">
        <v>6817</v>
      </c>
      <c r="B6819" s="1">
        <v>0.122649686829434</v>
      </c>
      <c r="C6819" s="1">
        <v>18.2686913582281</v>
      </c>
      <c r="D6819" s="1">
        <v>2.64423571466159</v>
      </c>
      <c r="E6819" s="1">
        <v>1.9463089143386899E-2</v>
      </c>
      <c r="F6819" s="1">
        <v>15.6312916789598</v>
      </c>
      <c r="G6819" s="1">
        <v>1.31582864280096</v>
      </c>
      <c r="H6819" s="1">
        <v>8.2898192571557006E-2</v>
      </c>
      <c r="I6819" s="1">
        <v>38.416207095916697</v>
      </c>
      <c r="J6819" s="1">
        <v>4.36234285582987</v>
      </c>
      <c r="K6819" s="1">
        <v>-5.5419454599394498E-3</v>
      </c>
      <c r="L6819" s="1">
        <v>7.1204294207808303</v>
      </c>
      <c r="M6819" s="1">
        <v>0.59292814152027995</v>
      </c>
      <c r="N6819" s="1">
        <v>-2.17085061987616E-2</v>
      </c>
      <c r="O6819" s="1">
        <v>177.59257985145001</v>
      </c>
      <c r="P6819" s="1">
        <v>11.685331917935899</v>
      </c>
      <c r="Q6819" s="1">
        <v>-5.9365838778112599E-3</v>
      </c>
      <c r="R6819" s="1">
        <v>54.793744875295999</v>
      </c>
      <c r="S6819" s="1">
        <v>4.4912002730106302</v>
      </c>
      <c r="T6819" s="43">
        <f t="shared" si="639"/>
        <v>2509.1867545759233</v>
      </c>
      <c r="U6819" s="1">
        <f t="shared" si="640"/>
        <v>-22.733245424076813</v>
      </c>
      <c r="V6819" s="1" t="b">
        <f t="shared" si="641"/>
        <v>0</v>
      </c>
      <c r="W6819" s="44" t="b">
        <f t="shared" si="642"/>
        <v>0</v>
      </c>
      <c r="X6819" s="38">
        <f t="shared" si="643"/>
        <v>0</v>
      </c>
      <c r="Y6819" s="38">
        <f t="shared" si="644"/>
        <v>1</v>
      </c>
      <c r="AF6819" s="1">
        <v>2.64423571466159</v>
      </c>
      <c r="AG6819" s="1">
        <v>1.31582864280096</v>
      </c>
      <c r="AH6819" s="1">
        <v>4.36234285582987</v>
      </c>
      <c r="AI6819" s="1">
        <v>0.59292814152027995</v>
      </c>
      <c r="AJ6819" s="1">
        <v>11.685331917935899</v>
      </c>
      <c r="AK6819" s="1">
        <v>4.4912002730106302</v>
      </c>
    </row>
    <row r="6820" spans="1:37">
      <c r="A6820">
        <v>6818</v>
      </c>
      <c r="B6820" s="1">
        <v>4.56086318603014E-4</v>
      </c>
      <c r="C6820" s="1">
        <v>16.167372035923201</v>
      </c>
      <c r="D6820" s="1">
        <v>1.6328933571909701</v>
      </c>
      <c r="E6820" s="1">
        <v>3.5097262666015303E-2</v>
      </c>
      <c r="F6820" s="1">
        <v>15.8775943579566</v>
      </c>
      <c r="G6820" s="1">
        <v>1.4010569841961</v>
      </c>
      <c r="H6820" s="1">
        <v>1.26432272184606E-2</v>
      </c>
      <c r="I6820" s="1">
        <v>35.809902631938897</v>
      </c>
      <c r="J6820" s="1">
        <v>3.1574477894979198</v>
      </c>
      <c r="K6820" s="1">
        <v>4.0237785120453902E-2</v>
      </c>
      <c r="L6820" s="1">
        <v>7.4539773774122402</v>
      </c>
      <c r="M6820" s="1">
        <v>0.68540052688241004</v>
      </c>
      <c r="N6820" s="1">
        <v>-4.56817946423414E-2</v>
      </c>
      <c r="O6820" s="1">
        <v>173.385729208844</v>
      </c>
      <c r="P6820" s="1">
        <v>12.3990116160157</v>
      </c>
      <c r="Q6820" s="1">
        <v>7.19435595834335E-2</v>
      </c>
      <c r="R6820" s="1">
        <v>59.231659410922703</v>
      </c>
      <c r="S6820" s="1">
        <v>6.19798930049296</v>
      </c>
      <c r="T6820" s="43">
        <f t="shared" si="639"/>
        <v>2547.3799574276063</v>
      </c>
      <c r="U6820" s="1">
        <f t="shared" si="640"/>
        <v>15.459957427606241</v>
      </c>
      <c r="V6820" s="1" t="b">
        <f t="shared" si="641"/>
        <v>0</v>
      </c>
      <c r="W6820" s="44" t="b">
        <f t="shared" si="642"/>
        <v>0</v>
      </c>
      <c r="X6820" s="38">
        <f t="shared" si="643"/>
        <v>1</v>
      </c>
      <c r="Y6820" s="38">
        <f t="shared" si="644"/>
        <v>0</v>
      </c>
      <c r="AF6820" s="1">
        <v>1.6328933571909701</v>
      </c>
      <c r="AG6820" s="1">
        <v>1.4010569841961</v>
      </c>
      <c r="AH6820" s="1">
        <v>3.1574477894979198</v>
      </c>
      <c r="AI6820" s="1">
        <v>0.68540052688241004</v>
      </c>
      <c r="AJ6820" s="1">
        <v>12.3990116160157</v>
      </c>
      <c r="AK6820" s="1">
        <v>6.19798930049296</v>
      </c>
    </row>
    <row r="6821" spans="1:37">
      <c r="A6821">
        <v>6819</v>
      </c>
      <c r="B6821" s="1">
        <v>6.6322666443391395E-2</v>
      </c>
      <c r="C6821" s="1">
        <v>17.2681146917277</v>
      </c>
      <c r="D6821" s="1">
        <v>2.0022815327927401</v>
      </c>
      <c r="E6821" s="1">
        <v>6.4400652544608097E-2</v>
      </c>
      <c r="F6821" s="1">
        <v>16.349745728168099</v>
      </c>
      <c r="G6821" s="1">
        <v>1.6405842457346</v>
      </c>
      <c r="H6821" s="1">
        <v>1.04042461824407E-2</v>
      </c>
      <c r="I6821" s="1">
        <v>35.729814630259703</v>
      </c>
      <c r="J6821" s="1">
        <v>3.14291769904982</v>
      </c>
      <c r="K6821" s="1">
        <v>5.7585310450758397E-2</v>
      </c>
      <c r="L6821" s="1">
        <v>7.5844135400273096</v>
      </c>
      <c r="M6821" s="1">
        <v>0.74846578072802605</v>
      </c>
      <c r="N6821" s="1">
        <v>1.14087914006501E-2</v>
      </c>
      <c r="O6821" s="1">
        <v>183.572438014206</v>
      </c>
      <c r="P6821" s="1">
        <v>12.3833192663133</v>
      </c>
      <c r="Q6821" s="1">
        <v>7.6810845149844599E-3</v>
      </c>
      <c r="R6821" s="1">
        <v>55.545011563731599</v>
      </c>
      <c r="S6821" s="1">
        <v>4.6174853152634698</v>
      </c>
      <c r="T6821" s="43">
        <f t="shared" si="639"/>
        <v>2453.5053839881957</v>
      </c>
      <c r="U6821" s="1">
        <f t="shared" si="640"/>
        <v>-78.414616011804355</v>
      </c>
      <c r="V6821" s="1" t="b">
        <f t="shared" si="641"/>
        <v>0</v>
      </c>
      <c r="W6821" s="44" t="b">
        <f t="shared" si="642"/>
        <v>0</v>
      </c>
      <c r="X6821" s="38">
        <f t="shared" si="643"/>
        <v>0</v>
      </c>
      <c r="Y6821" s="38">
        <f t="shared" si="644"/>
        <v>1</v>
      </c>
      <c r="AF6821" s="1">
        <v>2.0022815327927401</v>
      </c>
      <c r="AG6821" s="1">
        <v>1.6405842457346</v>
      </c>
      <c r="AH6821" s="1">
        <v>3.14291769904982</v>
      </c>
      <c r="AI6821" s="1">
        <v>0.74846578072802605</v>
      </c>
      <c r="AJ6821" s="1">
        <v>12.3833192663133</v>
      </c>
      <c r="AK6821" s="1">
        <v>4.6174853152634698</v>
      </c>
    </row>
    <row r="6822" spans="1:37">
      <c r="A6822">
        <v>6820</v>
      </c>
      <c r="B6822" s="1">
        <v>2.38272211633626E-2</v>
      </c>
      <c r="C6822" s="1">
        <v>16.549671857023299</v>
      </c>
      <c r="D6822" s="1">
        <v>1.7127356266653599</v>
      </c>
      <c r="E6822" s="1">
        <v>6.4039657232176195E-2</v>
      </c>
      <c r="F6822" s="1">
        <v>16.343844611802499</v>
      </c>
      <c r="G6822" s="1">
        <v>1.6356822410228</v>
      </c>
      <c r="H6822" s="1">
        <v>1.08401686165199E-2</v>
      </c>
      <c r="I6822" s="1">
        <v>35.745393453355099</v>
      </c>
      <c r="J6822" s="1">
        <v>3.1455310129228198</v>
      </c>
      <c r="K6822" s="1">
        <v>-3.2137041813570501E-2</v>
      </c>
      <c r="L6822" s="1">
        <v>6.9335568753677004</v>
      </c>
      <c r="M6822" s="1">
        <v>0.59414380100164299</v>
      </c>
      <c r="N6822" s="1">
        <v>2.15401441985234E-2</v>
      </c>
      <c r="O6822" s="1">
        <v>185.44172837846699</v>
      </c>
      <c r="P6822" s="1">
        <v>13.0126604244868</v>
      </c>
      <c r="Q6822" s="1">
        <v>2.0782789798356498E-2</v>
      </c>
      <c r="R6822" s="1">
        <v>56.277534104038999</v>
      </c>
      <c r="S6822" s="1">
        <v>4.7988840921940499</v>
      </c>
      <c r="T6822" s="43">
        <f t="shared" si="639"/>
        <v>2489.9637198293472</v>
      </c>
      <c r="U6822" s="1">
        <f t="shared" si="640"/>
        <v>-41.956280170652917</v>
      </c>
      <c r="V6822" s="1" t="b">
        <f t="shared" si="641"/>
        <v>0</v>
      </c>
      <c r="W6822" s="44" t="b">
        <f t="shared" si="642"/>
        <v>0</v>
      </c>
      <c r="X6822" s="38">
        <f t="shared" si="643"/>
        <v>0</v>
      </c>
      <c r="Y6822" s="38">
        <f t="shared" si="644"/>
        <v>1</v>
      </c>
      <c r="AF6822" s="1">
        <v>1.7127356266653599</v>
      </c>
      <c r="AG6822" s="1">
        <v>1.6356822410228</v>
      </c>
      <c r="AH6822" s="1">
        <v>3.1455310129228198</v>
      </c>
      <c r="AI6822" s="1">
        <v>0.59414380100164299</v>
      </c>
      <c r="AJ6822" s="1">
        <v>13.0126604244868</v>
      </c>
      <c r="AK6822" s="1">
        <v>4.7988840921940499</v>
      </c>
    </row>
    <row r="6823" spans="1:37">
      <c r="A6823">
        <v>6821</v>
      </c>
      <c r="B6823" s="1">
        <v>5.2764297606024503E-2</v>
      </c>
      <c r="C6823" s="1">
        <v>17.0355672678931</v>
      </c>
      <c r="D6823" s="1">
        <v>1.89183921451611</v>
      </c>
      <c r="E6823" s="1">
        <v>1.0658132022332E-2</v>
      </c>
      <c r="F6823" s="1">
        <v>15.4942629771889</v>
      </c>
      <c r="G6823" s="1">
        <v>1.2798368515768599</v>
      </c>
      <c r="H6823" s="1">
        <v>4.2747792652920003E-2</v>
      </c>
      <c r="I6823" s="1">
        <v>36.904335243615897</v>
      </c>
      <c r="J6823" s="1">
        <v>3.5287127531103799</v>
      </c>
      <c r="K6823" s="1">
        <v>-4.19767908753126E-2</v>
      </c>
      <c r="L6823" s="1">
        <v>6.8656669731706996</v>
      </c>
      <c r="M6823" s="1">
        <v>0.60317669469368296</v>
      </c>
      <c r="N6823" s="1">
        <v>-1.02390600868047E-2</v>
      </c>
      <c r="O6823" s="1">
        <v>179.64119415403701</v>
      </c>
      <c r="P6823" s="1">
        <v>11.7427453036951</v>
      </c>
      <c r="Q6823" s="1">
        <v>1.9143836939651201E-2</v>
      </c>
      <c r="R6823" s="1">
        <v>56.185373422774298</v>
      </c>
      <c r="S6823" s="1">
        <v>4.7724182407972604</v>
      </c>
      <c r="T6823" s="43">
        <f t="shared" si="639"/>
        <v>2381.8729058389395</v>
      </c>
      <c r="U6823" s="1">
        <f t="shared" si="640"/>
        <v>-150.04709416106061</v>
      </c>
      <c r="V6823" s="1" t="b">
        <f t="shared" si="641"/>
        <v>0</v>
      </c>
      <c r="W6823" s="44" t="b">
        <f t="shared" si="642"/>
        <v>0</v>
      </c>
      <c r="X6823" s="38">
        <f t="shared" si="643"/>
        <v>0</v>
      </c>
      <c r="Y6823" s="38">
        <f t="shared" si="644"/>
        <v>1</v>
      </c>
      <c r="AF6823" s="1">
        <v>1.89183921451611</v>
      </c>
      <c r="AG6823" s="1">
        <v>1.2798368515768599</v>
      </c>
      <c r="AH6823" s="1">
        <v>3.5287127531103799</v>
      </c>
      <c r="AI6823" s="1">
        <v>0.60317669469368296</v>
      </c>
      <c r="AJ6823" s="1">
        <v>11.7427453036951</v>
      </c>
      <c r="AK6823" s="1">
        <v>4.7724182407972604</v>
      </c>
    </row>
    <row r="6824" spans="1:37">
      <c r="A6824">
        <v>6822</v>
      </c>
      <c r="B6824" s="1">
        <v>-3.5718610320634302E-2</v>
      </c>
      <c r="C6824" s="1">
        <v>15.5929742274364</v>
      </c>
      <c r="D6824" s="1">
        <v>1.61629509314798</v>
      </c>
      <c r="E6824" s="1">
        <v>1.46053041194184E-2</v>
      </c>
      <c r="F6824" s="1">
        <v>15.5555423602509</v>
      </c>
      <c r="G6824" s="1">
        <v>1.29448961048793</v>
      </c>
      <c r="H6824" s="1">
        <v>-2.7013039701383901E-2</v>
      </c>
      <c r="I6824" s="1">
        <v>34.417604702086798</v>
      </c>
      <c r="J6824" s="1">
        <v>3.0284527103060102</v>
      </c>
      <c r="K6824" s="1">
        <v>5.2315112543202197E-3</v>
      </c>
      <c r="L6824" s="1">
        <v>7.1975557716475702</v>
      </c>
      <c r="M6824" s="1">
        <v>0.60615909200357998</v>
      </c>
      <c r="N6824" s="1">
        <v>8.2697644214348599E-3</v>
      </c>
      <c r="O6824" s="1">
        <v>182.99710264768001</v>
      </c>
      <c r="P6824" s="1">
        <v>12.2554487014675</v>
      </c>
      <c r="Q6824" s="1">
        <v>-7.3395456245575502E-2</v>
      </c>
      <c r="R6824" s="1">
        <v>51.219338738110899</v>
      </c>
      <c r="S6824" s="1">
        <v>5.0511393025934499</v>
      </c>
      <c r="T6824" s="43">
        <f t="shared" si="639"/>
        <v>2385.1984510006455</v>
      </c>
      <c r="U6824" s="1">
        <f t="shared" si="640"/>
        <v>-146.72154899935458</v>
      </c>
      <c r="V6824" s="1" t="b">
        <f t="shared" si="641"/>
        <v>0</v>
      </c>
      <c r="W6824" s="44" t="b">
        <f t="shared" si="642"/>
        <v>0</v>
      </c>
      <c r="X6824" s="38">
        <f t="shared" si="643"/>
        <v>0</v>
      </c>
      <c r="Y6824" s="38">
        <f t="shared" si="644"/>
        <v>1</v>
      </c>
      <c r="AF6824" s="1">
        <v>1.61629509314798</v>
      </c>
      <c r="AG6824" s="1">
        <v>1.29448961048793</v>
      </c>
      <c r="AH6824" s="1">
        <v>3.0284527103060102</v>
      </c>
      <c r="AI6824" s="1">
        <v>0.60615909200357998</v>
      </c>
      <c r="AJ6824" s="1">
        <v>12.2554487014675</v>
      </c>
      <c r="AK6824" s="1">
        <v>5.0511393025934499</v>
      </c>
    </row>
    <row r="6825" spans="1:37">
      <c r="A6825">
        <v>6823</v>
      </c>
      <c r="B6825" s="1">
        <v>2.2432774411935301E-2</v>
      </c>
      <c r="C6825" s="1">
        <v>16.526610303656</v>
      </c>
      <c r="D6825" s="1">
        <v>1.7070884827156501</v>
      </c>
      <c r="E6825" s="1">
        <v>5.5898985250684402E-2</v>
      </c>
      <c r="F6825" s="1">
        <v>16.211334825045999</v>
      </c>
      <c r="G6825" s="1">
        <v>1.5596656197330401</v>
      </c>
      <c r="H6825" s="1">
        <v>5.3080190009784499E-2</v>
      </c>
      <c r="I6825" s="1">
        <v>37.287622226326903</v>
      </c>
      <c r="J6825" s="1">
        <v>3.70949378982362</v>
      </c>
      <c r="K6825" s="1">
        <v>-2.1240515090624499E-2</v>
      </c>
      <c r="L6825" s="1">
        <v>7.0095216878154103</v>
      </c>
      <c r="M6825" s="1">
        <v>0.58957165569119896</v>
      </c>
      <c r="N6825" s="1">
        <v>-5.9258148693448701E-3</v>
      </c>
      <c r="O6825" s="1">
        <v>180.417704110655</v>
      </c>
      <c r="P6825" s="1">
        <v>11.7787820075913</v>
      </c>
      <c r="Q6825" s="1">
        <v>8.8867321325486595E-2</v>
      </c>
      <c r="R6825" s="1">
        <v>60.2426123364855</v>
      </c>
      <c r="S6825" s="1">
        <v>6.8781027953617002</v>
      </c>
      <c r="T6825" s="43">
        <f t="shared" si="639"/>
        <v>2622.2704350916511</v>
      </c>
      <c r="U6825" s="1">
        <f t="shared" si="640"/>
        <v>90.350435091650979</v>
      </c>
      <c r="V6825" s="1" t="b">
        <f t="shared" si="641"/>
        <v>0</v>
      </c>
      <c r="W6825" s="44" t="b">
        <f t="shared" si="642"/>
        <v>0</v>
      </c>
      <c r="X6825" s="38">
        <f t="shared" si="643"/>
        <v>1</v>
      </c>
      <c r="Y6825" s="38">
        <f t="shared" si="644"/>
        <v>0</v>
      </c>
      <c r="AF6825" s="1">
        <v>1.7070884827156501</v>
      </c>
      <c r="AG6825" s="1">
        <v>1.5596656197330401</v>
      </c>
      <c r="AH6825" s="1">
        <v>3.70949378982362</v>
      </c>
      <c r="AI6825" s="1">
        <v>0.58957165569119896</v>
      </c>
      <c r="AJ6825" s="1">
        <v>11.7787820075913</v>
      </c>
      <c r="AK6825" s="1">
        <v>6.8781027953617002</v>
      </c>
    </row>
    <row r="6826" spans="1:37">
      <c r="A6826">
        <v>6824</v>
      </c>
      <c r="B6826" s="1">
        <v>-4.93226182056936E-2</v>
      </c>
      <c r="C6826" s="1">
        <v>15.3822836505776</v>
      </c>
      <c r="D6826" s="1">
        <v>1.6459231747887599</v>
      </c>
      <c r="E6826" s="1">
        <v>4.60849633216535E-3</v>
      </c>
      <c r="F6826" s="1">
        <v>15.4008112902322</v>
      </c>
      <c r="G6826" s="1">
        <v>1.2612991105181099</v>
      </c>
      <c r="H6826" s="1">
        <v>-4.2538061088659901E-2</v>
      </c>
      <c r="I6826" s="1">
        <v>33.8873970450516</v>
      </c>
      <c r="J6826" s="1">
        <v>3.0920513240738501</v>
      </c>
      <c r="K6826" s="1">
        <v>-2.3366454391601E-2</v>
      </c>
      <c r="L6826" s="1">
        <v>6.9946356991389997</v>
      </c>
      <c r="M6826" s="1">
        <v>0.590225933027276</v>
      </c>
      <c r="N6826" s="1">
        <v>-3.70426845307084E-2</v>
      </c>
      <c r="O6826" s="1">
        <v>174.89011654262501</v>
      </c>
      <c r="P6826" s="1">
        <v>12.0190898773018</v>
      </c>
      <c r="Q6826" s="1">
        <v>-2.6025090278689201E-2</v>
      </c>
      <c r="R6826" s="1">
        <v>53.704002673936401</v>
      </c>
      <c r="S6826" s="1">
        <v>4.4660187046963999</v>
      </c>
      <c r="T6826" s="43">
        <f t="shared" si="639"/>
        <v>2307.4608124406195</v>
      </c>
      <c r="U6826" s="1">
        <f t="shared" si="640"/>
        <v>-224.45918755938055</v>
      </c>
      <c r="V6826" s="1" t="b">
        <f t="shared" si="641"/>
        <v>0</v>
      </c>
      <c r="W6826" s="44" t="b">
        <f t="shared" si="642"/>
        <v>0</v>
      </c>
      <c r="X6826" s="38">
        <f t="shared" si="643"/>
        <v>0</v>
      </c>
      <c r="Y6826" s="38">
        <f t="shared" si="644"/>
        <v>1</v>
      </c>
      <c r="AF6826" s="1">
        <v>1.6459231747887599</v>
      </c>
      <c r="AG6826" s="1">
        <v>1.2612991105181099</v>
      </c>
      <c r="AH6826" s="1">
        <v>3.0920513240738501</v>
      </c>
      <c r="AI6826" s="1">
        <v>0.590225933027276</v>
      </c>
      <c r="AJ6826" s="1">
        <v>12.0190898773018</v>
      </c>
      <c r="AK6826" s="1">
        <v>4.4660187046963999</v>
      </c>
    </row>
    <row r="6827" spans="1:37">
      <c r="A6827">
        <v>6825</v>
      </c>
      <c r="B6827" s="1">
        <v>-3.6722939785213703E-2</v>
      </c>
      <c r="C6827" s="1">
        <v>15.577321605489701</v>
      </c>
      <c r="D6827" s="1">
        <v>1.61699684717361</v>
      </c>
      <c r="E6827" s="1">
        <v>-5.3760290684766399E-2</v>
      </c>
      <c r="F6827" s="1">
        <v>14.52761618025</v>
      </c>
      <c r="G6827" s="1">
        <v>1.2985707251910601</v>
      </c>
      <c r="H6827" s="1">
        <v>-4.0685692494386097E-2</v>
      </c>
      <c r="I6827" s="1">
        <v>33.950227169388498</v>
      </c>
      <c r="J6827" s="1">
        <v>3.0839093128730801</v>
      </c>
      <c r="K6827" s="1">
        <v>3.3292947865393802E-2</v>
      </c>
      <c r="L6827" s="1">
        <v>7.4023900577341601</v>
      </c>
      <c r="M6827" s="1">
        <v>0.66341295393819699</v>
      </c>
      <c r="N6827" s="1">
        <v>-3.1776566430253297E-2</v>
      </c>
      <c r="O6827" s="1">
        <v>175.813537839719</v>
      </c>
      <c r="P6827" s="1">
        <v>11.883072868497001</v>
      </c>
      <c r="Q6827" s="1">
        <v>2.8558851457718901E-2</v>
      </c>
      <c r="R6827" s="1">
        <v>56.716857568726802</v>
      </c>
      <c r="S6827" s="1">
        <v>4.9486777248985598</v>
      </c>
      <c r="T6827" s="43">
        <f t="shared" si="639"/>
        <v>2349.4640432571509</v>
      </c>
      <c r="U6827" s="1">
        <f t="shared" si="640"/>
        <v>-182.45595674284914</v>
      </c>
      <c r="V6827" s="1" t="b">
        <f t="shared" si="641"/>
        <v>0</v>
      </c>
      <c r="W6827" s="44" t="b">
        <f t="shared" si="642"/>
        <v>0</v>
      </c>
      <c r="X6827" s="38">
        <f t="shared" si="643"/>
        <v>0</v>
      </c>
      <c r="Y6827" s="38">
        <f t="shared" si="644"/>
        <v>1</v>
      </c>
      <c r="AF6827" s="1">
        <v>1.61699684717361</v>
      </c>
      <c r="AG6827" s="1">
        <v>1.2985707251910601</v>
      </c>
      <c r="AH6827" s="1">
        <v>3.0839093128730801</v>
      </c>
      <c r="AI6827" s="1">
        <v>0.66341295393819699</v>
      </c>
      <c r="AJ6827" s="1">
        <v>11.883072868497001</v>
      </c>
      <c r="AK6827" s="1">
        <v>4.9486777248985598</v>
      </c>
    </row>
    <row r="6828" spans="1:37">
      <c r="A6828">
        <v>6826</v>
      </c>
      <c r="B6828" s="1">
        <v>0.202138966507691</v>
      </c>
      <c r="C6828" s="1">
        <v>19.780132396015201</v>
      </c>
      <c r="D6828" s="1">
        <v>3.93333441997747</v>
      </c>
      <c r="E6828" s="1">
        <v>9.6571386263543099E-2</v>
      </c>
      <c r="F6828" s="1">
        <v>16.884281141657599</v>
      </c>
      <c r="G6828" s="1">
        <v>1.9966566660803999</v>
      </c>
      <c r="H6828" s="1">
        <v>9.8152040479818403E-2</v>
      </c>
      <c r="I6828" s="1">
        <v>39.006694227120697</v>
      </c>
      <c r="J6828" s="1">
        <v>4.7719931444457302</v>
      </c>
      <c r="K6828" s="1">
        <v>4.4337368050572201E-2</v>
      </c>
      <c r="L6828" s="1">
        <v>7.4845982994487397</v>
      </c>
      <c r="M6828" s="1">
        <v>0.69953258639913496</v>
      </c>
      <c r="N6828" s="1">
        <v>1.22424137488365E-2</v>
      </c>
      <c r="O6828" s="1">
        <v>183.72553190342401</v>
      </c>
      <c r="P6828" s="1">
        <v>12.433158414507099</v>
      </c>
      <c r="Q6828" s="1">
        <v>4.7650582530706096E-3</v>
      </c>
      <c r="R6828" s="1">
        <v>55.383276777341102</v>
      </c>
      <c r="S6828" s="1">
        <v>4.5878698913082303</v>
      </c>
      <c r="T6828" s="43">
        <f t="shared" si="639"/>
        <v>2842.2545122718061</v>
      </c>
      <c r="U6828" s="1">
        <f t="shared" si="640"/>
        <v>310.33451227180603</v>
      </c>
      <c r="V6828" s="1" t="b">
        <f t="shared" si="641"/>
        <v>0</v>
      </c>
      <c r="W6828" s="44" t="b">
        <f t="shared" si="642"/>
        <v>0</v>
      </c>
      <c r="X6828" s="38">
        <f t="shared" si="643"/>
        <v>1</v>
      </c>
      <c r="Y6828" s="38">
        <f t="shared" si="644"/>
        <v>0</v>
      </c>
      <c r="AF6828" s="1">
        <v>3.93333441997747</v>
      </c>
      <c r="AG6828" s="1">
        <v>1.9966566660803999</v>
      </c>
      <c r="AH6828" s="1">
        <v>4.7719931444457302</v>
      </c>
      <c r="AI6828" s="1">
        <v>0.69953258639913496</v>
      </c>
      <c r="AJ6828" s="1">
        <v>12.433158414507099</v>
      </c>
      <c r="AK6828" s="1">
        <v>4.5878698913082303</v>
      </c>
    </row>
    <row r="6829" spans="1:37">
      <c r="A6829">
        <v>6827</v>
      </c>
      <c r="B6829" s="1">
        <v>-4.1032835836828001E-3</v>
      </c>
      <c r="C6829" s="1">
        <v>16.0938267938491</v>
      </c>
      <c r="D6829" s="1">
        <v>1.6218823821341899</v>
      </c>
      <c r="E6829" s="1">
        <v>7.5452648502947001E-2</v>
      </c>
      <c r="F6829" s="1">
        <v>16.5314452737022</v>
      </c>
      <c r="G6829" s="1">
        <v>1.7503888127465901</v>
      </c>
      <c r="H6829" s="1">
        <v>-7.3372195552538599E-2</v>
      </c>
      <c r="I6829" s="1">
        <v>32.858453303313802</v>
      </c>
      <c r="J6829" s="1">
        <v>3.3702129205640201</v>
      </c>
      <c r="K6829" s="1">
        <v>-1.85027094369675E-2</v>
      </c>
      <c r="L6829" s="1">
        <v>7.0287386901269899</v>
      </c>
      <c r="M6829" s="1">
        <v>0.58994979427920802</v>
      </c>
      <c r="N6829" s="1">
        <v>1.0162828959268099E-2</v>
      </c>
      <c r="O6829" s="1">
        <v>183.34385608298899</v>
      </c>
      <c r="P6829" s="1">
        <v>12.325729425330801</v>
      </c>
      <c r="Q6829" s="1">
        <v>-4.7921703579591098E-4</v>
      </c>
      <c r="R6829" s="1">
        <v>55.093591885101603</v>
      </c>
      <c r="S6829" s="1">
        <v>4.5347110163869404</v>
      </c>
      <c r="T6829" s="43">
        <f t="shared" si="639"/>
        <v>2419.2874351441747</v>
      </c>
      <c r="U6829" s="1">
        <f t="shared" si="640"/>
        <v>-112.63256485582542</v>
      </c>
      <c r="V6829" s="1" t="b">
        <f t="shared" si="641"/>
        <v>0</v>
      </c>
      <c r="W6829" s="44" t="b">
        <f t="shared" si="642"/>
        <v>0</v>
      </c>
      <c r="X6829" s="38">
        <f t="shared" si="643"/>
        <v>0</v>
      </c>
      <c r="Y6829" s="38">
        <f t="shared" si="644"/>
        <v>1</v>
      </c>
      <c r="AF6829" s="1">
        <v>1.6218823821341899</v>
      </c>
      <c r="AG6829" s="1">
        <v>1.7503888127465901</v>
      </c>
      <c r="AH6829" s="1">
        <v>3.3702129205640201</v>
      </c>
      <c r="AI6829" s="1">
        <v>0.58994979427920802</v>
      </c>
      <c r="AJ6829" s="1">
        <v>12.325729425330801</v>
      </c>
      <c r="AK6829" s="1">
        <v>4.5347110163869404</v>
      </c>
    </row>
    <row r="6830" spans="1:37">
      <c r="A6830">
        <v>6828</v>
      </c>
      <c r="B6830" s="1">
        <v>-0.107427293703887</v>
      </c>
      <c r="C6830" s="1">
        <v>14.513971821577</v>
      </c>
      <c r="D6830" s="1">
        <v>1.94059505581314</v>
      </c>
      <c r="E6830" s="1">
        <v>2.87666320807148E-2</v>
      </c>
      <c r="F6830" s="1">
        <v>15.777396665415701</v>
      </c>
      <c r="G6830" s="1">
        <v>1.36478285338182</v>
      </c>
      <c r="H6830" s="1">
        <v>-4.9054965486893497E-2</v>
      </c>
      <c r="I6830" s="1">
        <v>33.667274157163902</v>
      </c>
      <c r="J6830" s="1">
        <v>3.12963289927945</v>
      </c>
      <c r="K6830" s="1">
        <v>-1.5649647209947899E-2</v>
      </c>
      <c r="L6830" s="1">
        <v>7.0488207530526896</v>
      </c>
      <c r="M6830" s="1">
        <v>0.59025738605813605</v>
      </c>
      <c r="N6830" s="1">
        <v>-7.7688783715042804E-3</v>
      </c>
      <c r="O6830" s="1">
        <v>180.085489065818</v>
      </c>
      <c r="P6830" s="1">
        <v>11.7628222428455</v>
      </c>
      <c r="Q6830" s="1">
        <v>-6.8429349431299705E-2</v>
      </c>
      <c r="R6830" s="1">
        <v>51.474332083277197</v>
      </c>
      <c r="S6830" s="1">
        <v>4.9421359242903602</v>
      </c>
      <c r="T6830" s="43">
        <f t="shared" si="639"/>
        <v>2373.0226361668406</v>
      </c>
      <c r="U6830" s="1">
        <f t="shared" si="640"/>
        <v>-158.89736383315949</v>
      </c>
      <c r="V6830" s="1" t="b">
        <f t="shared" si="641"/>
        <v>0</v>
      </c>
      <c r="W6830" s="44" t="b">
        <f t="shared" si="642"/>
        <v>0</v>
      </c>
      <c r="X6830" s="38">
        <f t="shared" si="643"/>
        <v>0</v>
      </c>
      <c r="Y6830" s="38">
        <f t="shared" si="644"/>
        <v>1</v>
      </c>
      <c r="AF6830" s="1">
        <v>1.94059505581314</v>
      </c>
      <c r="AG6830" s="1">
        <v>1.36478285338182</v>
      </c>
      <c r="AH6830" s="1">
        <v>3.12963289927945</v>
      </c>
      <c r="AI6830" s="1">
        <v>0.59025738605813605</v>
      </c>
      <c r="AJ6830" s="1">
        <v>11.7628222428455</v>
      </c>
      <c r="AK6830" s="1">
        <v>4.9421359242903602</v>
      </c>
    </row>
    <row r="6831" spans="1:37">
      <c r="A6831">
        <v>6829</v>
      </c>
      <c r="B6831" s="1">
        <v>-6.2375184330996099E-2</v>
      </c>
      <c r="C6831" s="1">
        <v>15.1828100293957</v>
      </c>
      <c r="D6831" s="1">
        <v>1.6871670408222299</v>
      </c>
      <c r="E6831" s="1">
        <v>3.3416103446096798E-3</v>
      </c>
      <c r="F6831" s="1">
        <v>15.3813125721459</v>
      </c>
      <c r="G6831" s="1">
        <v>1.25862723265351</v>
      </c>
      <c r="H6831" s="1">
        <v>-1.59781691038056E-2</v>
      </c>
      <c r="I6831" s="1">
        <v>34.799501733172399</v>
      </c>
      <c r="J6831" s="1">
        <v>3.0305616263397201</v>
      </c>
      <c r="K6831" s="1">
        <v>3.49897446665033E-2</v>
      </c>
      <c r="L6831" s="1">
        <v>7.4149610717167196</v>
      </c>
      <c r="M6831" s="1">
        <v>0.66846163140992398</v>
      </c>
      <c r="N6831" s="1">
        <v>-9.7748360592977996E-3</v>
      </c>
      <c r="O6831" s="1">
        <v>179.724607272382</v>
      </c>
      <c r="P6831" s="1">
        <v>11.7476418272737</v>
      </c>
      <c r="Q6831" s="1">
        <v>7.6175177599868303E-3</v>
      </c>
      <c r="R6831" s="1">
        <v>55.541480859808999</v>
      </c>
      <c r="S6831" s="1">
        <v>4.6171281529878101</v>
      </c>
      <c r="T6831" s="43">
        <f t="shared" si="639"/>
        <v>2300.9587511486893</v>
      </c>
      <c r="U6831" s="1">
        <f t="shared" si="640"/>
        <v>-230.96124885131076</v>
      </c>
      <c r="V6831" s="1" t="b">
        <f t="shared" si="641"/>
        <v>1</v>
      </c>
      <c r="W6831" s="44" t="b">
        <f t="shared" si="642"/>
        <v>0</v>
      </c>
      <c r="X6831" s="38">
        <f t="shared" si="643"/>
        <v>0</v>
      </c>
      <c r="Y6831" s="38">
        <f t="shared" si="644"/>
        <v>1</v>
      </c>
      <c r="AF6831" s="1">
        <v>1.6871670408222299</v>
      </c>
      <c r="AG6831" s="1">
        <v>1.25862723265351</v>
      </c>
      <c r="AH6831" s="1">
        <v>3.0305616263397201</v>
      </c>
      <c r="AI6831" s="1">
        <v>0.66846163140992398</v>
      </c>
      <c r="AJ6831" s="1">
        <v>11.7476418272737</v>
      </c>
      <c r="AK6831" s="1">
        <v>4.6171281529878101</v>
      </c>
    </row>
    <row r="6832" spans="1:37">
      <c r="A6832">
        <v>6830</v>
      </c>
      <c r="B6832" s="1">
        <v>4.5510634302442697E-2</v>
      </c>
      <c r="C6832" s="1">
        <v>16.912444085650598</v>
      </c>
      <c r="D6832" s="1">
        <v>1.83740182305835</v>
      </c>
      <c r="E6832" s="1">
        <v>3.03771953005306E-2</v>
      </c>
      <c r="F6832" s="1">
        <v>15.8028276337834</v>
      </c>
      <c r="G6832" s="1">
        <v>1.37396577758171</v>
      </c>
      <c r="H6832" s="1">
        <v>6.2483978119854903E-3</v>
      </c>
      <c r="I6832" s="1">
        <v>35.581635057538101</v>
      </c>
      <c r="J6832" s="1">
        <v>3.1149926907947498</v>
      </c>
      <c r="K6832" s="1">
        <v>-3.4646094548551202E-3</v>
      </c>
      <c r="L6832" s="1">
        <v>7.1352363193152897</v>
      </c>
      <c r="M6832" s="1">
        <v>0.59602073233931097</v>
      </c>
      <c r="N6832" s="1">
        <v>-2.89027828484309E-2</v>
      </c>
      <c r="O6832" s="1">
        <v>176.31951458383199</v>
      </c>
      <c r="P6832" s="1">
        <v>11.826729747149001</v>
      </c>
      <c r="Q6832" s="1">
        <v>-0.11602165373672101</v>
      </c>
      <c r="R6832" s="1">
        <v>49.081931489427497</v>
      </c>
      <c r="S6832" s="1">
        <v>6.1986477956086201</v>
      </c>
      <c r="T6832" s="43">
        <f t="shared" si="639"/>
        <v>2494.7758566531738</v>
      </c>
      <c r="U6832" s="1">
        <f t="shared" si="640"/>
        <v>-37.14414334682624</v>
      </c>
      <c r="V6832" s="1" t="b">
        <f t="shared" si="641"/>
        <v>0</v>
      </c>
      <c r="W6832" s="44" t="b">
        <f t="shared" si="642"/>
        <v>0</v>
      </c>
      <c r="X6832" s="38">
        <f t="shared" si="643"/>
        <v>0</v>
      </c>
      <c r="Y6832" s="38">
        <f t="shared" si="644"/>
        <v>1</v>
      </c>
      <c r="AF6832" s="1">
        <v>1.83740182305835</v>
      </c>
      <c r="AG6832" s="1">
        <v>1.37396577758171</v>
      </c>
      <c r="AH6832" s="1">
        <v>3.1149926907947498</v>
      </c>
      <c r="AI6832" s="1">
        <v>0.59602073233931097</v>
      </c>
      <c r="AJ6832" s="1">
        <v>11.826729747149001</v>
      </c>
      <c r="AK6832" s="1">
        <v>6.1986477956086201</v>
      </c>
    </row>
    <row r="6833" spans="1:37">
      <c r="A6833">
        <v>6831</v>
      </c>
      <c r="B6833" s="1">
        <v>-3.50240642454865E-2</v>
      </c>
      <c r="C6833" s="1">
        <v>15.6038080283373</v>
      </c>
      <c r="D6833" s="1">
        <v>1.6155560909061299</v>
      </c>
      <c r="E6833" s="1">
        <v>-3.04829150186515E-3</v>
      </c>
      <c r="F6833" s="1">
        <v>15.2833408427627</v>
      </c>
      <c r="G6833" s="1">
        <v>1.2433088795945799</v>
      </c>
      <c r="H6833" s="1">
        <v>3.2523516456980602E-2</v>
      </c>
      <c r="I6833" s="1">
        <v>36.528937482657099</v>
      </c>
      <c r="J6833" s="1">
        <v>3.3769577606367598</v>
      </c>
      <c r="K6833" s="1">
        <v>-5.0777792132807698E-2</v>
      </c>
      <c r="L6833" s="1">
        <v>6.8055073502825802</v>
      </c>
      <c r="M6833" s="1">
        <v>0.61468701837487605</v>
      </c>
      <c r="N6833" s="1">
        <v>-1.7422200785293699E-3</v>
      </c>
      <c r="O6833" s="1">
        <v>181.174079759151</v>
      </c>
      <c r="P6833" s="1">
        <v>11.8958455173216</v>
      </c>
      <c r="Q6833" s="1">
        <v>-1.65478816380096E-2</v>
      </c>
      <c r="R6833" s="1">
        <v>54.2153861283712</v>
      </c>
      <c r="S6833" s="1">
        <v>4.4681690229706099</v>
      </c>
      <c r="T6833" s="43">
        <f t="shared" si="639"/>
        <v>2321.4524289804554</v>
      </c>
      <c r="U6833" s="1">
        <f t="shared" si="640"/>
        <v>-210.46757101954472</v>
      </c>
      <c r="V6833" s="1" t="b">
        <f t="shared" si="641"/>
        <v>0</v>
      </c>
      <c r="W6833" s="44" t="b">
        <f t="shared" si="642"/>
        <v>0</v>
      </c>
      <c r="X6833" s="38">
        <f t="shared" si="643"/>
        <v>0</v>
      </c>
      <c r="Y6833" s="38">
        <f t="shared" si="644"/>
        <v>1</v>
      </c>
      <c r="AF6833" s="1">
        <v>1.6155560909061299</v>
      </c>
      <c r="AG6833" s="1">
        <v>1.2433088795945799</v>
      </c>
      <c r="AH6833" s="1">
        <v>3.3769577606367598</v>
      </c>
      <c r="AI6833" s="1">
        <v>0.61468701837487605</v>
      </c>
      <c r="AJ6833" s="1">
        <v>11.8958455173216</v>
      </c>
      <c r="AK6833" s="1">
        <v>4.4681690229706099</v>
      </c>
    </row>
    <row r="6834" spans="1:37">
      <c r="A6834">
        <v>6832</v>
      </c>
      <c r="B6834" s="1">
        <v>-0.16449175937767299</v>
      </c>
      <c r="C6834" s="1">
        <v>13.708927921852601</v>
      </c>
      <c r="D6834" s="1">
        <v>2.4499997019159898</v>
      </c>
      <c r="E6834" s="1">
        <v>-5.7448313145730998E-2</v>
      </c>
      <c r="F6834" s="1">
        <v>14.474136682883501</v>
      </c>
      <c r="G6834" s="1">
        <v>1.31402514630353</v>
      </c>
      <c r="H6834" s="1">
        <v>-7.9138604934865506E-2</v>
      </c>
      <c r="I6834" s="1">
        <v>32.669523257408102</v>
      </c>
      <c r="J6834" s="1">
        <v>3.4529498687064399</v>
      </c>
      <c r="K6834" s="1">
        <v>1.9710607303601701E-2</v>
      </c>
      <c r="L6834" s="1">
        <v>7.3025279905098301</v>
      </c>
      <c r="M6834" s="1">
        <v>0.63069175039129</v>
      </c>
      <c r="N6834" s="1">
        <v>1.3737890587750201E-3</v>
      </c>
      <c r="O6834" s="1">
        <v>181.73950031743999</v>
      </c>
      <c r="P6834" s="1">
        <v>11.9972057564623</v>
      </c>
      <c r="Q6834" s="1">
        <v>8.6303348692973805E-3</v>
      </c>
      <c r="R6834" s="1">
        <v>55.597762718703997</v>
      </c>
      <c r="S6834" s="1">
        <v>4.627691851532</v>
      </c>
      <c r="T6834" s="43">
        <f t="shared" si="639"/>
        <v>2447.2564075311548</v>
      </c>
      <c r="U6834" s="1">
        <f t="shared" si="640"/>
        <v>-84.663592468845309</v>
      </c>
      <c r="V6834" s="1" t="b">
        <f t="shared" si="641"/>
        <v>0</v>
      </c>
      <c r="W6834" s="44" t="b">
        <f t="shared" si="642"/>
        <v>0</v>
      </c>
      <c r="X6834" s="38">
        <f t="shared" si="643"/>
        <v>0</v>
      </c>
      <c r="Y6834" s="38">
        <f t="shared" si="644"/>
        <v>1</v>
      </c>
      <c r="AF6834" s="1">
        <v>2.4499997019159898</v>
      </c>
      <c r="AG6834" s="1">
        <v>1.31402514630353</v>
      </c>
      <c r="AH6834" s="1">
        <v>3.4529498687064399</v>
      </c>
      <c r="AI6834" s="1">
        <v>0.63069175039129</v>
      </c>
      <c r="AJ6834" s="1">
        <v>11.9972057564623</v>
      </c>
      <c r="AK6834" s="1">
        <v>4.627691851532</v>
      </c>
    </row>
    <row r="6835" spans="1:37">
      <c r="A6835">
        <v>6833</v>
      </c>
      <c r="B6835" s="1">
        <v>3.7450500006132302E-3</v>
      </c>
      <c r="C6835" s="1">
        <v>16.22063347484</v>
      </c>
      <c r="D6835" s="1">
        <v>1.6411106399519699</v>
      </c>
      <c r="E6835" s="1">
        <v>2.2006873767735202E-3</v>
      </c>
      <c r="F6835" s="1">
        <v>15.363773686518201</v>
      </c>
      <c r="G6835" s="1">
        <v>1.25531331856564</v>
      </c>
      <c r="H6835" s="1">
        <v>4.9799775644525403E-2</v>
      </c>
      <c r="I6835" s="1">
        <v>37.165503783786797</v>
      </c>
      <c r="J6835" s="1">
        <v>3.6517404479738298</v>
      </c>
      <c r="K6835" s="1">
        <v>-6.3971647749239094E-2</v>
      </c>
      <c r="L6835" s="1">
        <v>6.71630621633863</v>
      </c>
      <c r="M6835" s="1">
        <v>0.64076311655394802</v>
      </c>
      <c r="N6835" s="1">
        <v>2.2729694789532101E-2</v>
      </c>
      <c r="O6835" s="1">
        <v>185.662451950958</v>
      </c>
      <c r="P6835" s="1">
        <v>13.091117274112101</v>
      </c>
      <c r="Q6835" s="1">
        <v>-3.8510368495853699E-3</v>
      </c>
      <c r="R6835" s="1">
        <v>54.908139052841399</v>
      </c>
      <c r="S6835" s="1">
        <v>4.5060269288165697</v>
      </c>
      <c r="T6835" s="43">
        <f t="shared" si="639"/>
        <v>2478.6071725974057</v>
      </c>
      <c r="U6835" s="1">
        <f t="shared" si="640"/>
        <v>-53.312827402594394</v>
      </c>
      <c r="V6835" s="1" t="b">
        <f t="shared" si="641"/>
        <v>0</v>
      </c>
      <c r="W6835" s="44" t="b">
        <f t="shared" si="642"/>
        <v>0</v>
      </c>
      <c r="X6835" s="38">
        <f t="shared" si="643"/>
        <v>0</v>
      </c>
      <c r="Y6835" s="38">
        <f t="shared" si="644"/>
        <v>1</v>
      </c>
      <c r="AF6835" s="1">
        <v>1.6411106399519699</v>
      </c>
      <c r="AG6835" s="1">
        <v>1.25531331856564</v>
      </c>
      <c r="AH6835" s="1">
        <v>3.6517404479738298</v>
      </c>
      <c r="AI6835" s="1">
        <v>0.64076311655394802</v>
      </c>
      <c r="AJ6835" s="1">
        <v>13.091117274112101</v>
      </c>
      <c r="AK6835" s="1">
        <v>4.5060269288165697</v>
      </c>
    </row>
    <row r="6836" spans="1:37">
      <c r="A6836">
        <v>6834</v>
      </c>
      <c r="B6836" s="1">
        <v>1.6767566488950999E-2</v>
      </c>
      <c r="C6836" s="1">
        <v>16.433248327228998</v>
      </c>
      <c r="D6836" s="1">
        <v>1.67888751845566</v>
      </c>
      <c r="E6836" s="1">
        <v>-1.8624494138666001E-2</v>
      </c>
      <c r="F6836" s="1">
        <v>15.0471288475359</v>
      </c>
      <c r="G6836" s="1">
        <v>1.2287583682018699</v>
      </c>
      <c r="H6836" s="1">
        <v>1.6272034740208101E-2</v>
      </c>
      <c r="I6836" s="1">
        <v>35.940085938186101</v>
      </c>
      <c r="J6836" s="1">
        <v>3.1883969947925701</v>
      </c>
      <c r="K6836" s="1">
        <v>6.66783392633504E-2</v>
      </c>
      <c r="L6836" s="1">
        <v>7.6536933351043199</v>
      </c>
      <c r="M6836" s="1">
        <v>0.78943606228478602</v>
      </c>
      <c r="N6836" s="1">
        <v>4.8346808740184703E-2</v>
      </c>
      <c r="O6836" s="1">
        <v>190.48003092059901</v>
      </c>
      <c r="P6836" s="1">
        <v>15.394821726915501</v>
      </c>
      <c r="Q6836" s="1">
        <v>-3.3494358749438298E-2</v>
      </c>
      <c r="R6836" s="1">
        <v>53.304367409519301</v>
      </c>
      <c r="S6836" s="1">
        <v>4.5100738147681101</v>
      </c>
      <c r="T6836" s="43">
        <f t="shared" si="639"/>
        <v>2679.0374485418497</v>
      </c>
      <c r="U6836" s="1">
        <f t="shared" si="640"/>
        <v>147.11744854184963</v>
      </c>
      <c r="V6836" s="1" t="b">
        <f t="shared" si="641"/>
        <v>0</v>
      </c>
      <c r="W6836" s="44" t="b">
        <f t="shared" si="642"/>
        <v>0</v>
      </c>
      <c r="X6836" s="38">
        <f t="shared" si="643"/>
        <v>1</v>
      </c>
      <c r="Y6836" s="38">
        <f t="shared" si="644"/>
        <v>0</v>
      </c>
      <c r="AF6836" s="1">
        <v>1.67888751845566</v>
      </c>
      <c r="AG6836" s="1">
        <v>1.2287583682018699</v>
      </c>
      <c r="AH6836" s="1">
        <v>3.1883969947925701</v>
      </c>
      <c r="AI6836" s="1">
        <v>0.78943606228478602</v>
      </c>
      <c r="AJ6836" s="1">
        <v>15.394821726915501</v>
      </c>
      <c r="AK6836" s="1">
        <v>4.5100738147681101</v>
      </c>
    </row>
    <row r="6837" spans="1:37">
      <c r="A6837">
        <v>6835</v>
      </c>
      <c r="B6837" s="1">
        <v>-1.8454987284857002E-2</v>
      </c>
      <c r="C6837" s="1">
        <v>15.8645024936633</v>
      </c>
      <c r="D6837" s="1">
        <v>1.61069746759257</v>
      </c>
      <c r="E6837" s="1">
        <v>-2.9154680592281601E-2</v>
      </c>
      <c r="F6837" s="1">
        <v>14.8895111037437</v>
      </c>
      <c r="G6837" s="1">
        <v>1.2333889009455701</v>
      </c>
      <c r="H6837" s="1">
        <v>3.4633759385256098E-2</v>
      </c>
      <c r="I6837" s="1">
        <v>36.606103805865303</v>
      </c>
      <c r="J6837" s="1">
        <v>3.4048482356115501</v>
      </c>
      <c r="K6837" s="1">
        <v>8.0895362292648203E-3</v>
      </c>
      <c r="L6837" s="1">
        <v>7.2181559897480003</v>
      </c>
      <c r="M6837" s="1">
        <v>0.61007279068282505</v>
      </c>
      <c r="N6837" s="1">
        <v>5.4932911464129503E-3</v>
      </c>
      <c r="O6837" s="1">
        <v>182.48972077481901</v>
      </c>
      <c r="P6837" s="1">
        <v>12.1508796056</v>
      </c>
      <c r="Q6837" s="1">
        <v>-0.105815469077462</v>
      </c>
      <c r="R6837" s="1">
        <v>49.585435803976999</v>
      </c>
      <c r="S6837" s="1">
        <v>5.8790133722927704</v>
      </c>
      <c r="T6837" s="43">
        <f t="shared" si="639"/>
        <v>2488.8900372725284</v>
      </c>
      <c r="U6837" s="1">
        <f t="shared" si="640"/>
        <v>-43.029962727471684</v>
      </c>
      <c r="V6837" s="1" t="b">
        <f t="shared" si="641"/>
        <v>0</v>
      </c>
      <c r="W6837" s="44" t="b">
        <f t="shared" si="642"/>
        <v>0</v>
      </c>
      <c r="X6837" s="38">
        <f t="shared" si="643"/>
        <v>0</v>
      </c>
      <c r="Y6837" s="38">
        <f t="shared" si="644"/>
        <v>1</v>
      </c>
      <c r="AF6837" s="1">
        <v>1.61069746759257</v>
      </c>
      <c r="AG6837" s="1">
        <v>1.2333889009455701</v>
      </c>
      <c r="AH6837" s="1">
        <v>3.4048482356115501</v>
      </c>
      <c r="AI6837" s="1">
        <v>0.61007279068282505</v>
      </c>
      <c r="AJ6837" s="1">
        <v>12.1508796056</v>
      </c>
      <c r="AK6837" s="1">
        <v>5.8790133722927704</v>
      </c>
    </row>
    <row r="6838" spans="1:37">
      <c r="A6838">
        <v>6836</v>
      </c>
      <c r="B6838" s="1">
        <v>3.24658371299089E-2</v>
      </c>
      <c r="C6838" s="1">
        <v>16.693257413880701</v>
      </c>
      <c r="D6838" s="1">
        <v>1.7583304396342301</v>
      </c>
      <c r="E6838" s="1">
        <v>0.11361831773773701</v>
      </c>
      <c r="F6838" s="1">
        <v>17.174573593204901</v>
      </c>
      <c r="G6838" s="1">
        <v>2.22465484285242</v>
      </c>
      <c r="H6838" s="1">
        <v>-1.31875365323937E-2</v>
      </c>
      <c r="I6838" s="1">
        <v>34.896749985136502</v>
      </c>
      <c r="J6838" s="1">
        <v>3.0320742952275599</v>
      </c>
      <c r="K6838" s="1">
        <v>8.1857432995742399E-2</v>
      </c>
      <c r="L6838" s="1">
        <v>7.7707556660480304</v>
      </c>
      <c r="M6838" s="1">
        <v>0.86204765489164603</v>
      </c>
      <c r="N6838" s="1">
        <v>-1.3284061911660599E-2</v>
      </c>
      <c r="O6838" s="1">
        <v>179.09501836516901</v>
      </c>
      <c r="P6838" s="1">
        <v>11.7174051554651</v>
      </c>
      <c r="Q6838" s="1">
        <v>-7.33716145837746E-2</v>
      </c>
      <c r="R6838" s="1">
        <v>51.22055990682</v>
      </c>
      <c r="S6838" s="1">
        <v>5.0507754379546297</v>
      </c>
      <c r="T6838" s="43">
        <f t="shared" si="639"/>
        <v>2464.5287826025587</v>
      </c>
      <c r="U6838" s="1">
        <f t="shared" si="640"/>
        <v>-67.391217397441324</v>
      </c>
      <c r="V6838" s="1" t="b">
        <f t="shared" si="641"/>
        <v>0</v>
      </c>
      <c r="W6838" s="44" t="b">
        <f t="shared" si="642"/>
        <v>0</v>
      </c>
      <c r="X6838" s="38">
        <f t="shared" si="643"/>
        <v>0</v>
      </c>
      <c r="Y6838" s="38">
        <f t="shared" si="644"/>
        <v>1</v>
      </c>
      <c r="AF6838" s="1">
        <v>1.7583304396342301</v>
      </c>
      <c r="AG6838" s="1">
        <v>2.22465484285242</v>
      </c>
      <c r="AH6838" s="1">
        <v>3.0320742952275599</v>
      </c>
      <c r="AI6838" s="1">
        <v>0.86204765489164603</v>
      </c>
      <c r="AJ6838" s="1">
        <v>11.7174051554651</v>
      </c>
      <c r="AK6838" s="1">
        <v>5.0507754379546297</v>
      </c>
    </row>
    <row r="6839" spans="1:37">
      <c r="A6839">
        <v>6837</v>
      </c>
      <c r="B6839" s="1">
        <v>-6.0350869395894402E-2</v>
      </c>
      <c r="C6839" s="1">
        <v>15.213575947943101</v>
      </c>
      <c r="D6839" s="1">
        <v>1.67929830708643</v>
      </c>
      <c r="E6839" s="1">
        <v>6.3733923884120496E-4</v>
      </c>
      <c r="F6839" s="1">
        <v>15.339773524726001</v>
      </c>
      <c r="G6839" s="1">
        <v>1.25247157265669</v>
      </c>
      <c r="H6839" s="1">
        <v>-4.6322881078439397E-2</v>
      </c>
      <c r="I6839" s="1">
        <v>33.759381757540197</v>
      </c>
      <c r="J6839" s="1">
        <v>3.1141154293421698</v>
      </c>
      <c r="K6839" s="1">
        <v>-1.1812641972843801E-2</v>
      </c>
      <c r="L6839" s="1">
        <v>7.0759190701433798</v>
      </c>
      <c r="M6839" s="1">
        <v>0.59013394791143403</v>
      </c>
      <c r="N6839" s="1">
        <v>-2.3208845377920201E-2</v>
      </c>
      <c r="O6839" s="1">
        <v>177.32633052806099</v>
      </c>
      <c r="P6839" s="1">
        <v>11.7120084666306</v>
      </c>
      <c r="Q6839" s="1">
        <v>-6.12081894284284E-2</v>
      </c>
      <c r="R6839" s="1">
        <v>51.847381775991899</v>
      </c>
      <c r="S6839" s="1">
        <v>4.8217956799140804</v>
      </c>
      <c r="T6839" s="43">
        <f t="shared" si="639"/>
        <v>2316.9823403541409</v>
      </c>
      <c r="U6839" s="1">
        <f t="shared" si="640"/>
        <v>-214.93765964585918</v>
      </c>
      <c r="V6839" s="1" t="b">
        <f t="shared" si="641"/>
        <v>0</v>
      </c>
      <c r="W6839" s="44" t="b">
        <f t="shared" si="642"/>
        <v>0</v>
      </c>
      <c r="X6839" s="38">
        <f t="shared" si="643"/>
        <v>0</v>
      </c>
      <c r="Y6839" s="38">
        <f t="shared" si="644"/>
        <v>1</v>
      </c>
      <c r="AF6839" s="1">
        <v>1.67929830708643</v>
      </c>
      <c r="AG6839" s="1">
        <v>1.25247157265669</v>
      </c>
      <c r="AH6839" s="1">
        <v>3.1141154293421698</v>
      </c>
      <c r="AI6839" s="1">
        <v>0.59013394791143403</v>
      </c>
      <c r="AJ6839" s="1">
        <v>11.7120084666306</v>
      </c>
      <c r="AK6839" s="1">
        <v>4.8217956799140804</v>
      </c>
    </row>
    <row r="6840" spans="1:37">
      <c r="A6840">
        <v>6838</v>
      </c>
      <c r="B6840" s="1">
        <v>4.9333749981058599E-2</v>
      </c>
      <c r="C6840" s="1">
        <v>16.977226071405301</v>
      </c>
      <c r="D6840" s="1">
        <v>1.86513464283499</v>
      </c>
      <c r="E6840" s="1">
        <v>-6.1238412869785899E-3</v>
      </c>
      <c r="F6840" s="1">
        <v>15.236408375682</v>
      </c>
      <c r="G6840" s="1">
        <v>1.23555741059887</v>
      </c>
      <c r="H6840" s="1">
        <v>-2.44020675709367E-2</v>
      </c>
      <c r="I6840" s="1">
        <v>34.507585526355001</v>
      </c>
      <c r="J6840" s="1">
        <v>3.0270350571157101</v>
      </c>
      <c r="K6840" s="1">
        <v>3.5315503135689499E-2</v>
      </c>
      <c r="L6840" s="1">
        <v>7.4173769515598202</v>
      </c>
      <c r="M6840" s="1">
        <v>0.66965063146390102</v>
      </c>
      <c r="N6840" s="1">
        <v>-2.8118242644804201E-2</v>
      </c>
      <c r="O6840" s="1">
        <v>176.457898608524</v>
      </c>
      <c r="P6840" s="1">
        <v>11.811285592329</v>
      </c>
      <c r="Q6840" s="1">
        <v>1.4938964306016799E-3</v>
      </c>
      <c r="R6840" s="1">
        <v>55.202405108277901</v>
      </c>
      <c r="S6840" s="1">
        <v>4.5528192444934197</v>
      </c>
      <c r="T6840" s="43">
        <f t="shared" si="639"/>
        <v>2316.1482578835889</v>
      </c>
      <c r="U6840" s="1">
        <f t="shared" si="640"/>
        <v>-215.77174211641113</v>
      </c>
      <c r="V6840" s="1" t="b">
        <f t="shared" si="641"/>
        <v>0</v>
      </c>
      <c r="W6840" s="44" t="b">
        <f t="shared" si="642"/>
        <v>0</v>
      </c>
      <c r="X6840" s="38">
        <f t="shared" si="643"/>
        <v>0</v>
      </c>
      <c r="Y6840" s="38">
        <f t="shared" si="644"/>
        <v>1</v>
      </c>
      <c r="AF6840" s="1">
        <v>1.86513464283499</v>
      </c>
      <c r="AG6840" s="1">
        <v>1.23555741059887</v>
      </c>
      <c r="AH6840" s="1">
        <v>3.0270350571157101</v>
      </c>
      <c r="AI6840" s="1">
        <v>0.66965063146390102</v>
      </c>
      <c r="AJ6840" s="1">
        <v>11.811285592329</v>
      </c>
      <c r="AK6840" s="1">
        <v>4.5528192444934197</v>
      </c>
    </row>
    <row r="6841" spans="1:37">
      <c r="A6841">
        <v>6839</v>
      </c>
      <c r="B6841" s="1">
        <v>1.2869547592927501E-2</v>
      </c>
      <c r="C6841" s="1">
        <v>16.369315900581999</v>
      </c>
      <c r="D6841" s="1">
        <v>1.6684174361370601</v>
      </c>
      <c r="E6841" s="1">
        <v>5.5237418669906004E-3</v>
      </c>
      <c r="F6841" s="1">
        <v>15.4149132663992</v>
      </c>
      <c r="G6841" s="1">
        <v>1.2654739165191899</v>
      </c>
      <c r="H6841" s="1">
        <v>-4.8089303579588599E-2</v>
      </c>
      <c r="I6841" s="1">
        <v>33.69980106381</v>
      </c>
      <c r="J6841" s="1">
        <v>3.12477162778851</v>
      </c>
      <c r="K6841" s="1">
        <v>-5.5822399966139899E-2</v>
      </c>
      <c r="L6841" s="1">
        <v>6.77126268267447</v>
      </c>
      <c r="M6841" s="1">
        <v>0.62552392770106202</v>
      </c>
      <c r="N6841" s="1">
        <v>-1.1587732703192201E-2</v>
      </c>
      <c r="O6841" s="1">
        <v>179.39908029756899</v>
      </c>
      <c r="P6841" s="1">
        <v>11.730822005936099</v>
      </c>
      <c r="Q6841" s="1">
        <v>2.6293315784275502E-3</v>
      </c>
      <c r="R6841" s="1">
        <v>55.265119456582298</v>
      </c>
      <c r="S6841" s="1">
        <v>4.5663068743309196</v>
      </c>
      <c r="T6841" s="43">
        <f t="shared" si="639"/>
        <v>2298.1315788412844</v>
      </c>
      <c r="U6841" s="1">
        <f t="shared" si="640"/>
        <v>-233.78842115871566</v>
      </c>
      <c r="V6841" s="1" t="b">
        <f t="shared" si="641"/>
        <v>1</v>
      </c>
      <c r="W6841" s="44" t="b">
        <f t="shared" si="642"/>
        <v>0</v>
      </c>
      <c r="X6841" s="38">
        <f t="shared" si="643"/>
        <v>0</v>
      </c>
      <c r="Y6841" s="38">
        <f t="shared" si="644"/>
        <v>1</v>
      </c>
      <c r="AF6841" s="1">
        <v>1.6684174361370601</v>
      </c>
      <c r="AG6841" s="1">
        <v>1.2654739165191899</v>
      </c>
      <c r="AH6841" s="1">
        <v>3.12477162778851</v>
      </c>
      <c r="AI6841" s="1">
        <v>0.62552392770106202</v>
      </c>
      <c r="AJ6841" s="1">
        <v>11.730822005936099</v>
      </c>
      <c r="AK6841" s="1">
        <v>4.5663068743309196</v>
      </c>
    </row>
    <row r="6842" spans="1:37">
      <c r="A6842">
        <v>6840</v>
      </c>
      <c r="B6842" s="1">
        <v>0.126263304334777</v>
      </c>
      <c r="C6842" s="1">
        <v>18.334826843325501</v>
      </c>
      <c r="D6842" s="1">
        <v>2.6945621797610801</v>
      </c>
      <c r="E6842" s="1">
        <v>-1.9385589572530199E-2</v>
      </c>
      <c r="F6842" s="1">
        <v>15.0356809035189</v>
      </c>
      <c r="G6842" s="1">
        <v>1.22752497796941</v>
      </c>
      <c r="H6842" s="1">
        <v>-1.5282166565094E-3</v>
      </c>
      <c r="I6842" s="1">
        <v>35.306003528688102</v>
      </c>
      <c r="J6842" s="1">
        <v>3.06736354322025</v>
      </c>
      <c r="K6842" s="1">
        <v>-1.06767174563413E-2</v>
      </c>
      <c r="L6842" s="1">
        <v>7.0839613469368699</v>
      </c>
      <c r="M6842" s="1">
        <v>0.59214942456208097</v>
      </c>
      <c r="N6842" s="1">
        <v>3.2495483330147602E-2</v>
      </c>
      <c r="O6842" s="1">
        <v>187.48447445931399</v>
      </c>
      <c r="P6842" s="1">
        <v>13.839978128832501</v>
      </c>
      <c r="Q6842" s="1">
        <v>1.82353891702653E-2</v>
      </c>
      <c r="R6842" s="1">
        <v>56.134355122855297</v>
      </c>
      <c r="S6842" s="1">
        <v>4.7545505675436797</v>
      </c>
      <c r="T6842" s="43">
        <f t="shared" si="639"/>
        <v>2617.6128821889001</v>
      </c>
      <c r="U6842" s="1">
        <f t="shared" si="640"/>
        <v>85.692882188900057</v>
      </c>
      <c r="V6842" s="1" t="b">
        <f t="shared" si="641"/>
        <v>0</v>
      </c>
      <c r="W6842" s="44" t="b">
        <f t="shared" si="642"/>
        <v>0</v>
      </c>
      <c r="X6842" s="38">
        <f t="shared" si="643"/>
        <v>1</v>
      </c>
      <c r="Y6842" s="38">
        <f t="shared" si="644"/>
        <v>0</v>
      </c>
      <c r="AF6842" s="1">
        <v>2.6945621797610801</v>
      </c>
      <c r="AG6842" s="1">
        <v>1.22752497796941</v>
      </c>
      <c r="AH6842" s="1">
        <v>3.06736354322025</v>
      </c>
      <c r="AI6842" s="1">
        <v>0.59214942456208097</v>
      </c>
      <c r="AJ6842" s="1">
        <v>13.839978128832501</v>
      </c>
      <c r="AK6842" s="1">
        <v>4.7545505675436797</v>
      </c>
    </row>
    <row r="6843" spans="1:37">
      <c r="A6843">
        <v>6841</v>
      </c>
      <c r="B6843" s="1">
        <v>1.7340879563574201E-2</v>
      </c>
      <c r="C6843" s="1">
        <v>16.4426724245745</v>
      </c>
      <c r="D6843" s="1">
        <v>1.6810328452693799</v>
      </c>
      <c r="E6843" s="1">
        <v>-3.10546512268246E-2</v>
      </c>
      <c r="F6843" s="1">
        <v>14.861248327608401</v>
      </c>
      <c r="G6843" s="1">
        <v>1.2364093193190899</v>
      </c>
      <c r="H6843" s="1">
        <v>-3.48749810339661E-2</v>
      </c>
      <c r="I6843" s="1">
        <v>34.1480764092206</v>
      </c>
      <c r="J6843" s="1">
        <v>3.0570658527379302</v>
      </c>
      <c r="K6843" s="1">
        <v>3.55601782364066E-2</v>
      </c>
      <c r="L6843" s="1">
        <v>7.4191920210545996</v>
      </c>
      <c r="M6843" s="1">
        <v>0.67125175678124505</v>
      </c>
      <c r="N6843" s="1">
        <v>3.4275092217760303E-2</v>
      </c>
      <c r="O6843" s="1">
        <v>187.81842055493701</v>
      </c>
      <c r="P6843" s="1">
        <v>14.0023622112654</v>
      </c>
      <c r="Q6843" s="1">
        <v>3.9348939617562903E-2</v>
      </c>
      <c r="R6843" s="1">
        <v>57.332151027707702</v>
      </c>
      <c r="S6843" s="1">
        <v>5.1862222641132201</v>
      </c>
      <c r="T6843" s="43">
        <f t="shared" si="639"/>
        <v>2583.4344249486267</v>
      </c>
      <c r="U6843" s="1">
        <f t="shared" si="640"/>
        <v>51.514424948626584</v>
      </c>
      <c r="V6843" s="1" t="b">
        <f t="shared" si="641"/>
        <v>0</v>
      </c>
      <c r="W6843" s="44" t="b">
        <f t="shared" si="642"/>
        <v>0</v>
      </c>
      <c r="X6843" s="38">
        <f t="shared" si="643"/>
        <v>1</v>
      </c>
      <c r="Y6843" s="38">
        <f t="shared" si="644"/>
        <v>0</v>
      </c>
      <c r="AF6843" s="1">
        <v>1.6810328452693799</v>
      </c>
      <c r="AG6843" s="1">
        <v>1.2364093193190899</v>
      </c>
      <c r="AH6843" s="1">
        <v>3.0570658527379302</v>
      </c>
      <c r="AI6843" s="1">
        <v>0.67125175678124505</v>
      </c>
      <c r="AJ6843" s="1">
        <v>14.0023622112654</v>
      </c>
      <c r="AK6843" s="1">
        <v>5.1862222641132201</v>
      </c>
    </row>
    <row r="6844" spans="1:37">
      <c r="A6844">
        <v>6842</v>
      </c>
      <c r="B6844" s="1">
        <v>-1.19078212515943E-2</v>
      </c>
      <c r="C6844" s="1">
        <v>15.9687107877825</v>
      </c>
      <c r="D6844" s="1">
        <v>1.61152800028455</v>
      </c>
      <c r="E6844" s="1">
        <v>-2.37753724419324E-2</v>
      </c>
      <c r="F6844" s="1">
        <v>14.9698221875495</v>
      </c>
      <c r="G6844" s="1">
        <v>1.2283005241748</v>
      </c>
      <c r="H6844" s="1">
        <v>1.57831239599492E-2</v>
      </c>
      <c r="I6844" s="1">
        <v>35.922518737474299</v>
      </c>
      <c r="J6844" s="1">
        <v>3.1829476677619999</v>
      </c>
      <c r="K6844" s="1">
        <v>-2.9984253194199801E-2</v>
      </c>
      <c r="L6844" s="1">
        <v>6.9484994360170598</v>
      </c>
      <c r="M6844" s="1">
        <v>0.59254711574197605</v>
      </c>
      <c r="N6844" s="1">
        <v>2.1648096222390702E-2</v>
      </c>
      <c r="O6844" s="1">
        <v>185.461748268929</v>
      </c>
      <c r="P6844" s="1">
        <v>13.020616741353599</v>
      </c>
      <c r="Q6844" s="1">
        <v>-1.7242664990376601E-2</v>
      </c>
      <c r="R6844" s="1">
        <v>54.177731263148601</v>
      </c>
      <c r="S6844" s="1">
        <v>4.4673474142977403</v>
      </c>
      <c r="T6844" s="43">
        <f t="shared" si="639"/>
        <v>2410.3287463614665</v>
      </c>
      <c r="U6844" s="1">
        <f t="shared" si="640"/>
        <v>-121.59125363853354</v>
      </c>
      <c r="V6844" s="1" t="b">
        <f t="shared" si="641"/>
        <v>0</v>
      </c>
      <c r="W6844" s="44" t="b">
        <f t="shared" si="642"/>
        <v>0</v>
      </c>
      <c r="X6844" s="38">
        <f t="shared" si="643"/>
        <v>0</v>
      </c>
      <c r="Y6844" s="38">
        <f t="shared" si="644"/>
        <v>1</v>
      </c>
      <c r="AF6844" s="1">
        <v>1.61152800028455</v>
      </c>
      <c r="AG6844" s="1">
        <v>1.2283005241748</v>
      </c>
      <c r="AH6844" s="1">
        <v>3.1829476677619999</v>
      </c>
      <c r="AI6844" s="1">
        <v>0.59254711574197605</v>
      </c>
      <c r="AJ6844" s="1">
        <v>13.020616741353599</v>
      </c>
      <c r="AK6844" s="1">
        <v>4.4673474142977403</v>
      </c>
    </row>
    <row r="6845" spans="1:37">
      <c r="A6845">
        <v>6843</v>
      </c>
      <c r="B6845" s="1">
        <v>0.169750668529176</v>
      </c>
      <c r="C6845" s="1">
        <v>19.149751166429901</v>
      </c>
      <c r="D6845" s="1">
        <v>3.3616948287962201</v>
      </c>
      <c r="E6845" s="1">
        <v>-4.1940671577806498E-3</v>
      </c>
      <c r="F6845" s="1">
        <v>15.2658395910527</v>
      </c>
      <c r="G6845" s="1">
        <v>1.2387857338227599</v>
      </c>
      <c r="H6845" s="1">
        <v>2.7631220533113499E-2</v>
      </c>
      <c r="I6845" s="1">
        <v>36.3506635506984</v>
      </c>
      <c r="J6845" s="1">
        <v>3.31805545483672</v>
      </c>
      <c r="K6845" s="1">
        <v>4.3599399347386797E-2</v>
      </c>
      <c r="L6845" s="1">
        <v>7.4790769376944901</v>
      </c>
      <c r="M6845" s="1">
        <v>0.69609473023498303</v>
      </c>
      <c r="N6845" s="1">
        <v>-1.41204296141188E-2</v>
      </c>
      <c r="O6845" s="1">
        <v>178.94529169813899</v>
      </c>
      <c r="P6845" s="1">
        <v>11.7101263534064</v>
      </c>
      <c r="Q6845" s="1">
        <v>-6.4603333000670199E-2</v>
      </c>
      <c r="R6845" s="1">
        <v>51.671650955504397</v>
      </c>
      <c r="S6845" s="1">
        <v>4.8778642750075996</v>
      </c>
      <c r="T6845" s="43">
        <f t="shared" si="639"/>
        <v>2520.2621376104685</v>
      </c>
      <c r="U6845" s="1">
        <f t="shared" si="640"/>
        <v>-11.657862389531601</v>
      </c>
      <c r="V6845" s="1" t="b">
        <f t="shared" si="641"/>
        <v>0</v>
      </c>
      <c r="W6845" s="44" t="b">
        <f t="shared" si="642"/>
        <v>0</v>
      </c>
      <c r="X6845" s="38">
        <f t="shared" si="643"/>
        <v>0</v>
      </c>
      <c r="Y6845" s="38">
        <f t="shared" si="644"/>
        <v>1</v>
      </c>
      <c r="AF6845" s="1">
        <v>3.3616948287962201</v>
      </c>
      <c r="AG6845" s="1">
        <v>1.2387857338227599</v>
      </c>
      <c r="AH6845" s="1">
        <v>3.31805545483672</v>
      </c>
      <c r="AI6845" s="1">
        <v>0.69609473023498303</v>
      </c>
      <c r="AJ6845" s="1">
        <v>11.7101263534064</v>
      </c>
      <c r="AK6845" s="1">
        <v>4.8778642750075996</v>
      </c>
    </row>
    <row r="6846" spans="1:37">
      <c r="A6846">
        <v>6844</v>
      </c>
      <c r="B6846" s="1">
        <v>2.13235349528468E-2</v>
      </c>
      <c r="C6846" s="1">
        <v>16.5082884988953</v>
      </c>
      <c r="D6846" s="1">
        <v>1.70135166587146</v>
      </c>
      <c r="E6846" s="1">
        <v>5.5096898125971398E-2</v>
      </c>
      <c r="F6846" s="1">
        <v>16.198337135445001</v>
      </c>
      <c r="G6846" s="1">
        <v>1.55224774896361</v>
      </c>
      <c r="H6846" s="1">
        <v>1.2622644302795201E-3</v>
      </c>
      <c r="I6846" s="1">
        <v>35.404661851858201</v>
      </c>
      <c r="J6846" s="1">
        <v>3.0827222893629198</v>
      </c>
      <c r="K6846" s="1">
        <v>-3.5453449993762702E-2</v>
      </c>
      <c r="L6846" s="1">
        <v>6.9106004580940503</v>
      </c>
      <c r="M6846" s="1">
        <v>0.59641935401443602</v>
      </c>
      <c r="N6846" s="1">
        <v>-4.1759099795339698E-2</v>
      </c>
      <c r="O6846" s="1">
        <v>174.06720425082099</v>
      </c>
      <c r="P6846" s="1">
        <v>12.215457342309101</v>
      </c>
      <c r="Q6846" s="1">
        <v>6.8152194088872201E-2</v>
      </c>
      <c r="R6846" s="1">
        <v>59.007515715078803</v>
      </c>
      <c r="S6846" s="1">
        <v>6.06546724174581</v>
      </c>
      <c r="T6846" s="43">
        <f t="shared" si="639"/>
        <v>2521.3665642267338</v>
      </c>
      <c r="U6846" s="1">
        <f t="shared" si="640"/>
        <v>-10.553435773266301</v>
      </c>
      <c r="V6846" s="1" t="b">
        <f t="shared" si="641"/>
        <v>0</v>
      </c>
      <c r="W6846" s="44" t="b">
        <f t="shared" si="642"/>
        <v>0</v>
      </c>
      <c r="X6846" s="38">
        <f t="shared" si="643"/>
        <v>0</v>
      </c>
      <c r="Y6846" s="38">
        <f t="shared" si="644"/>
        <v>1</v>
      </c>
      <c r="AF6846" s="1">
        <v>1.70135166587146</v>
      </c>
      <c r="AG6846" s="1">
        <v>1.55224774896361</v>
      </c>
      <c r="AH6846" s="1">
        <v>3.0827222893629198</v>
      </c>
      <c r="AI6846" s="1">
        <v>0.59641935401443602</v>
      </c>
      <c r="AJ6846" s="1">
        <v>12.215457342309101</v>
      </c>
      <c r="AK6846" s="1">
        <v>6.06546724174581</v>
      </c>
    </row>
    <row r="6847" spans="1:37">
      <c r="A6847">
        <v>6845</v>
      </c>
      <c r="B6847" s="1">
        <v>8.8383233332561401E-3</v>
      </c>
      <c r="C6847" s="1">
        <v>16.3034603456483</v>
      </c>
      <c r="D6847" s="1">
        <v>1.6556504350032999</v>
      </c>
      <c r="E6847" s="1">
        <v>9.4645534072040505E-3</v>
      </c>
      <c r="F6847" s="1">
        <v>15.4757803886476</v>
      </c>
      <c r="G6847" s="1">
        <v>1.27658606682835</v>
      </c>
      <c r="H6847" s="1">
        <v>2.8424659876047899E-2</v>
      </c>
      <c r="I6847" s="1">
        <v>36.379517042535397</v>
      </c>
      <c r="J6847" s="1">
        <v>3.3272393054671401</v>
      </c>
      <c r="K6847" s="1">
        <v>-1.5248878417279401E-2</v>
      </c>
      <c r="L6847" s="1">
        <v>7.0516462665866397</v>
      </c>
      <c r="M6847" s="1">
        <v>0.59051800294285695</v>
      </c>
      <c r="N6847" s="1">
        <v>-5.6417564265803398E-4</v>
      </c>
      <c r="O6847" s="1">
        <v>181.38763664078601</v>
      </c>
      <c r="P6847" s="1">
        <v>11.9288316096322</v>
      </c>
      <c r="Q6847" s="1">
        <v>3.1754111578708402E-2</v>
      </c>
      <c r="R6847" s="1">
        <v>56.898372521214299</v>
      </c>
      <c r="S6847" s="1">
        <v>5.00853316157494</v>
      </c>
      <c r="T6847" s="43">
        <f t="shared" si="639"/>
        <v>2378.7358581448784</v>
      </c>
      <c r="U6847" s="1">
        <f t="shared" si="640"/>
        <v>-153.18414185512165</v>
      </c>
      <c r="V6847" s="1" t="b">
        <f t="shared" si="641"/>
        <v>0</v>
      </c>
      <c r="W6847" s="44" t="b">
        <f t="shared" si="642"/>
        <v>0</v>
      </c>
      <c r="X6847" s="38">
        <f t="shared" si="643"/>
        <v>0</v>
      </c>
      <c r="Y6847" s="38">
        <f t="shared" si="644"/>
        <v>1</v>
      </c>
      <c r="AF6847" s="1">
        <v>1.6556504350032999</v>
      </c>
      <c r="AG6847" s="1">
        <v>1.27658606682835</v>
      </c>
      <c r="AH6847" s="1">
        <v>3.3272393054671401</v>
      </c>
      <c r="AI6847" s="1">
        <v>0.59051800294285695</v>
      </c>
      <c r="AJ6847" s="1">
        <v>11.9288316096322</v>
      </c>
      <c r="AK6847" s="1">
        <v>5.00853316157494</v>
      </c>
    </row>
    <row r="6848" spans="1:37">
      <c r="A6848">
        <v>6846</v>
      </c>
      <c r="B6848" s="1">
        <v>5.6254558032607802E-2</v>
      </c>
      <c r="C6848" s="1">
        <v>17.095129717938399</v>
      </c>
      <c r="D6848" s="1">
        <v>1.9192738222768</v>
      </c>
      <c r="E6848" s="1">
        <v>7.4031849567601005E-2</v>
      </c>
      <c r="F6848" s="1">
        <v>16.507974091721099</v>
      </c>
      <c r="G6848" s="1">
        <v>1.73482524515071</v>
      </c>
      <c r="H6848" s="1">
        <v>-1.43289995638563E-2</v>
      </c>
      <c r="I6848" s="1">
        <v>34.856939360610902</v>
      </c>
      <c r="J6848" s="1">
        <v>3.0323982859344198</v>
      </c>
      <c r="K6848" s="1">
        <v>2.92511161624876E-2</v>
      </c>
      <c r="L6848" s="1">
        <v>7.3725312257572</v>
      </c>
      <c r="M6848" s="1">
        <v>0.65455702374562597</v>
      </c>
      <c r="N6848" s="1">
        <v>2.77341615069613E-2</v>
      </c>
      <c r="O6848" s="1">
        <v>186.59392232463301</v>
      </c>
      <c r="P6848" s="1">
        <v>13.4302508519411</v>
      </c>
      <c r="Q6848" s="1">
        <v>-2.5427176358798799E-2</v>
      </c>
      <c r="R6848" s="1">
        <v>53.736122646221297</v>
      </c>
      <c r="S6848" s="1">
        <v>4.4648735286544703</v>
      </c>
      <c r="T6848" s="43">
        <f t="shared" si="639"/>
        <v>2523.6178757703128</v>
      </c>
      <c r="U6848" s="1">
        <f t="shared" si="640"/>
        <v>-8.3021242296872515</v>
      </c>
      <c r="V6848" s="1" t="b">
        <f t="shared" si="641"/>
        <v>0</v>
      </c>
      <c r="W6848" s="44" t="b">
        <f t="shared" si="642"/>
        <v>0</v>
      </c>
      <c r="X6848" s="38">
        <f t="shared" si="643"/>
        <v>0</v>
      </c>
      <c r="Y6848" s="38">
        <f t="shared" si="644"/>
        <v>1</v>
      </c>
      <c r="AF6848" s="1">
        <v>1.9192738222768</v>
      </c>
      <c r="AG6848" s="1">
        <v>1.73482524515071</v>
      </c>
      <c r="AH6848" s="1">
        <v>3.0323982859344198</v>
      </c>
      <c r="AI6848" s="1">
        <v>0.65455702374562597</v>
      </c>
      <c r="AJ6848" s="1">
        <v>13.4302508519411</v>
      </c>
      <c r="AK6848" s="1">
        <v>4.4648735286544703</v>
      </c>
    </row>
    <row r="6849" spans="1:37">
      <c r="A6849">
        <v>6847</v>
      </c>
      <c r="B6849" s="1">
        <v>3.8047776826721298E-3</v>
      </c>
      <c r="C6849" s="1">
        <v>16.221602324612299</v>
      </c>
      <c r="D6849" s="1">
        <v>1.6409559498605299</v>
      </c>
      <c r="E6849" s="1">
        <v>-4.05924805189623E-3</v>
      </c>
      <c r="F6849" s="1">
        <v>15.2678978566406</v>
      </c>
      <c r="G6849" s="1">
        <v>1.23953843370407</v>
      </c>
      <c r="H6849" s="1">
        <v>4.95239805048679E-2</v>
      </c>
      <c r="I6849" s="1">
        <v>37.155255131809497</v>
      </c>
      <c r="J6849" s="1">
        <v>3.6467580461442499</v>
      </c>
      <c r="K6849" s="1">
        <v>4.1136694885087997E-2</v>
      </c>
      <c r="L6849" s="1">
        <v>7.4606808429160596</v>
      </c>
      <c r="M6849" s="1">
        <v>0.68811481132202701</v>
      </c>
      <c r="N6849" s="1">
        <v>-7.1860843922967902E-4</v>
      </c>
      <c r="O6849" s="1">
        <v>181.359626603686</v>
      </c>
      <c r="P6849" s="1">
        <v>11.925434029875699</v>
      </c>
      <c r="Q6849" s="1">
        <v>6.19491866671511E-3</v>
      </c>
      <c r="R6849" s="1">
        <v>55.462523774953603</v>
      </c>
      <c r="S6849" s="1">
        <v>4.6022924196193804</v>
      </c>
      <c r="T6849" s="43">
        <f t="shared" si="639"/>
        <v>2374.3093690525961</v>
      </c>
      <c r="U6849" s="1">
        <f t="shared" si="640"/>
        <v>-157.61063094740393</v>
      </c>
      <c r="V6849" s="1" t="b">
        <f t="shared" si="641"/>
        <v>0</v>
      </c>
      <c r="W6849" s="44" t="b">
        <f t="shared" si="642"/>
        <v>0</v>
      </c>
      <c r="X6849" s="38">
        <f t="shared" si="643"/>
        <v>0</v>
      </c>
      <c r="Y6849" s="38">
        <f t="shared" si="644"/>
        <v>1</v>
      </c>
      <c r="AF6849" s="1">
        <v>1.6409559498605299</v>
      </c>
      <c r="AG6849" s="1">
        <v>1.23953843370407</v>
      </c>
      <c r="AH6849" s="1">
        <v>3.6467580461442499</v>
      </c>
      <c r="AI6849" s="1">
        <v>0.68811481132202701</v>
      </c>
      <c r="AJ6849" s="1">
        <v>11.925434029875699</v>
      </c>
      <c r="AK6849" s="1">
        <v>4.6022924196193804</v>
      </c>
    </row>
    <row r="6850" spans="1:37">
      <c r="A6850">
        <v>6848</v>
      </c>
      <c r="B6850" s="1">
        <v>3.9281144789712702E-2</v>
      </c>
      <c r="C6850" s="1">
        <v>16.807415668943499</v>
      </c>
      <c r="D6850" s="1">
        <v>1.7963370331808499</v>
      </c>
      <c r="E6850" s="1">
        <v>6.9798954009507603E-3</v>
      </c>
      <c r="F6850" s="1">
        <v>15.437376097524099</v>
      </c>
      <c r="G6850" s="1">
        <v>1.2699302634154801</v>
      </c>
      <c r="H6850" s="1">
        <v>-2.23359086454409E-2</v>
      </c>
      <c r="I6850" s="1">
        <v>34.578957389603097</v>
      </c>
      <c r="J6850" s="1">
        <v>3.0264315009015799</v>
      </c>
      <c r="K6850" s="1">
        <v>-3.7314527477738898E-3</v>
      </c>
      <c r="L6850" s="1">
        <v>7.1333325833709704</v>
      </c>
      <c r="M6850" s="1">
        <v>0.59563339061853704</v>
      </c>
      <c r="N6850" s="1">
        <v>8.2451566977343304E-3</v>
      </c>
      <c r="O6850" s="1">
        <v>182.992599560945</v>
      </c>
      <c r="P6850" s="1">
        <v>12.2548170808364</v>
      </c>
      <c r="Q6850" s="1">
        <v>4.1265864420530499E-2</v>
      </c>
      <c r="R6850" s="1">
        <v>57.442157853740902</v>
      </c>
      <c r="S6850" s="1">
        <v>5.2350891892898597</v>
      </c>
      <c r="T6850" s="43">
        <f t="shared" si="639"/>
        <v>2417.8238458242708</v>
      </c>
      <c r="U6850" s="1">
        <f t="shared" si="640"/>
        <v>-114.09615417572923</v>
      </c>
      <c r="V6850" s="1" t="b">
        <f t="shared" si="641"/>
        <v>0</v>
      </c>
      <c r="W6850" s="44" t="b">
        <f t="shared" si="642"/>
        <v>0</v>
      </c>
      <c r="X6850" s="38">
        <f t="shared" si="643"/>
        <v>0</v>
      </c>
      <c r="Y6850" s="38">
        <f t="shared" si="644"/>
        <v>1</v>
      </c>
      <c r="AF6850" s="1">
        <v>1.7963370331808499</v>
      </c>
      <c r="AG6850" s="1">
        <v>1.2699302634154801</v>
      </c>
      <c r="AH6850" s="1">
        <v>3.0264315009015799</v>
      </c>
      <c r="AI6850" s="1">
        <v>0.59563339061853704</v>
      </c>
      <c r="AJ6850" s="1">
        <v>12.2548170808364</v>
      </c>
      <c r="AK6850" s="1">
        <v>5.2350891892898597</v>
      </c>
    </row>
    <row r="6851" spans="1:37">
      <c r="A6851">
        <v>6849</v>
      </c>
      <c r="B6851" s="1">
        <v>4.2138348007294699E-2</v>
      </c>
      <c r="C6851" s="1">
        <v>16.855506541053</v>
      </c>
      <c r="D6851" s="1">
        <v>1.8130634045809999</v>
      </c>
      <c r="E6851" s="1">
        <v>-7.5539485985091498E-3</v>
      </c>
      <c r="F6851" s="1">
        <v>15.2146342500416</v>
      </c>
      <c r="G6851" s="1">
        <v>1.23439040975897</v>
      </c>
      <c r="H6851" s="1">
        <v>-2.63990030364173E-2</v>
      </c>
      <c r="I6851" s="1">
        <v>34.4387448630469</v>
      </c>
      <c r="J6851" s="1">
        <v>3.0273647125293501</v>
      </c>
      <c r="K6851" s="1">
        <v>-3.8674871561488799E-2</v>
      </c>
      <c r="L6851" s="1">
        <v>6.8883743198340603</v>
      </c>
      <c r="M6851" s="1">
        <v>0.59942219068330804</v>
      </c>
      <c r="N6851" s="1">
        <v>-5.7778992675525901E-4</v>
      </c>
      <c r="O6851" s="1">
        <v>181.385167194779</v>
      </c>
      <c r="P6851" s="1">
        <v>11.928391573994499</v>
      </c>
      <c r="Q6851" s="1">
        <v>-7.0142077364466704E-2</v>
      </c>
      <c r="R6851" s="1">
        <v>51.386246012147303</v>
      </c>
      <c r="S6851" s="1">
        <v>4.97913680266113</v>
      </c>
      <c r="T6851" s="43">
        <f t="shared" si="639"/>
        <v>2358.1769094208257</v>
      </c>
      <c r="U6851" s="1">
        <f t="shared" si="640"/>
        <v>-173.74309057917435</v>
      </c>
      <c r="V6851" s="1" t="b">
        <f t="shared" si="641"/>
        <v>0</v>
      </c>
      <c r="W6851" s="44" t="b">
        <f t="shared" si="642"/>
        <v>0</v>
      </c>
      <c r="X6851" s="38">
        <f t="shared" si="643"/>
        <v>0</v>
      </c>
      <c r="Y6851" s="38">
        <f t="shared" si="644"/>
        <v>1</v>
      </c>
      <c r="AF6851" s="1">
        <v>1.8130634045809999</v>
      </c>
      <c r="AG6851" s="1">
        <v>1.23439040975897</v>
      </c>
      <c r="AH6851" s="1">
        <v>3.0273647125293501</v>
      </c>
      <c r="AI6851" s="1">
        <v>0.59942219068330804</v>
      </c>
      <c r="AJ6851" s="1">
        <v>11.928391573994499</v>
      </c>
      <c r="AK6851" s="1">
        <v>4.97913680266113</v>
      </c>
    </row>
    <row r="6852" spans="1:37">
      <c r="A6852">
        <v>6850</v>
      </c>
      <c r="B6852" s="1">
        <v>-7.6135270809368305E-4</v>
      </c>
      <c r="C6852" s="1">
        <v>16.147701222685001</v>
      </c>
      <c r="D6852" s="1">
        <v>1.6294505957613299</v>
      </c>
      <c r="E6852" s="1">
        <v>5.4505945906077203E-3</v>
      </c>
      <c r="F6852" s="1">
        <v>15.413785748716</v>
      </c>
      <c r="G6852" s="1">
        <v>1.26584330145983</v>
      </c>
      <c r="H6852" s="1">
        <v>-7.2524494362459103E-3</v>
      </c>
      <c r="I6852" s="1">
        <v>35.104481076950599</v>
      </c>
      <c r="J6852" s="1">
        <v>3.0379539072024202</v>
      </c>
      <c r="K6852" s="1">
        <v>5.2567963035511499E-2</v>
      </c>
      <c r="L6852" s="1">
        <v>7.5464552070574999</v>
      </c>
      <c r="M6852" s="1">
        <v>0.72982082522278202</v>
      </c>
      <c r="N6852" s="1">
        <v>1.0581959631578401E-2</v>
      </c>
      <c r="O6852" s="1">
        <v>183.42071722295901</v>
      </c>
      <c r="P6852" s="1">
        <v>12.3408846905927</v>
      </c>
      <c r="Q6852" s="1">
        <v>-1.5437378016470099E-2</v>
      </c>
      <c r="R6852" s="1">
        <v>54.275625953091001</v>
      </c>
      <c r="S6852" s="1">
        <v>4.4693866877081101</v>
      </c>
      <c r="T6852" s="43">
        <f t="shared" ref="T6852:T6915" si="645">(D6852+G6852+J6852+M6852+P6852+S6852)*100</f>
        <v>2347.3340007947172</v>
      </c>
      <c r="U6852" s="1">
        <f t="shared" ref="U6852:U6915" si="646">T6852-$AA$3</f>
        <v>-184.58599920528286</v>
      </c>
      <c r="V6852" s="1" t="b">
        <f t="shared" ref="V6852:V6915" si="647">U6852&lt;-$AB$5</f>
        <v>0</v>
      </c>
      <c r="W6852" s="44" t="b">
        <f t="shared" ref="W6852:W6915" si="648">U6852&lt;-$AB$7</f>
        <v>0</v>
      </c>
      <c r="X6852" s="38">
        <f t="shared" ref="X6852:X6915" si="649">(U6852&gt;0)*1</f>
        <v>0</v>
      </c>
      <c r="Y6852" s="38">
        <f t="shared" ref="Y6852:Y6915" si="650">(U6852&lt;0)*1</f>
        <v>1</v>
      </c>
      <c r="AF6852" s="1">
        <v>1.6294505957613299</v>
      </c>
      <c r="AG6852" s="1">
        <v>1.26584330145983</v>
      </c>
      <c r="AH6852" s="1">
        <v>3.0379539072024202</v>
      </c>
      <c r="AI6852" s="1">
        <v>0.72982082522278202</v>
      </c>
      <c r="AJ6852" s="1">
        <v>12.3408846905927</v>
      </c>
      <c r="AK6852" s="1">
        <v>4.4693866877081101</v>
      </c>
    </row>
    <row r="6853" spans="1:37">
      <c r="A6853">
        <v>6851</v>
      </c>
      <c r="B6853" s="1">
        <v>6.1743311636577598E-2</v>
      </c>
      <c r="C6853" s="1">
        <v>17.189218652062799</v>
      </c>
      <c r="D6853" s="1">
        <v>1.9633259401168499</v>
      </c>
      <c r="E6853" s="1">
        <v>1.14305446348029E-2</v>
      </c>
      <c r="F6853" s="1">
        <v>15.5062355646269</v>
      </c>
      <c r="G6853" s="1">
        <v>1.28185242065687</v>
      </c>
      <c r="H6853" s="1">
        <v>2.71832864353528E-2</v>
      </c>
      <c r="I6853" s="1">
        <v>36.334384495262</v>
      </c>
      <c r="J6853" s="1">
        <v>3.3112981571081002</v>
      </c>
      <c r="K6853" s="1">
        <v>1.9217737670745E-2</v>
      </c>
      <c r="L6853" s="1">
        <v>7.29892968304131</v>
      </c>
      <c r="M6853" s="1">
        <v>0.62981736582156</v>
      </c>
      <c r="N6853" s="1">
        <v>1.5012533316109E-2</v>
      </c>
      <c r="O6853" s="1">
        <v>184.23517916037599</v>
      </c>
      <c r="P6853" s="1">
        <v>12.5944968844556</v>
      </c>
      <c r="Q6853" s="1">
        <v>-1.6441805282700599E-2</v>
      </c>
      <c r="R6853" s="1">
        <v>54.221137403965201</v>
      </c>
      <c r="S6853" s="1">
        <v>4.46835300873229</v>
      </c>
      <c r="T6853" s="43">
        <f t="shared" si="645"/>
        <v>2424.9143776891269</v>
      </c>
      <c r="U6853" s="1">
        <f t="shared" si="646"/>
        <v>-107.00562231087315</v>
      </c>
      <c r="V6853" s="1" t="b">
        <f t="shared" si="647"/>
        <v>0</v>
      </c>
      <c r="W6853" s="44" t="b">
        <f t="shared" si="648"/>
        <v>0</v>
      </c>
      <c r="X6853" s="38">
        <f t="shared" si="649"/>
        <v>0</v>
      </c>
      <c r="Y6853" s="38">
        <f t="shared" si="650"/>
        <v>1</v>
      </c>
      <c r="AF6853" s="1">
        <v>1.9633259401168499</v>
      </c>
      <c r="AG6853" s="1">
        <v>1.28185242065687</v>
      </c>
      <c r="AH6853" s="1">
        <v>3.3112981571081002</v>
      </c>
      <c r="AI6853" s="1">
        <v>0.62981736582156</v>
      </c>
      <c r="AJ6853" s="1">
        <v>12.5944968844556</v>
      </c>
      <c r="AK6853" s="1">
        <v>4.46835300873229</v>
      </c>
    </row>
    <row r="6854" spans="1:37">
      <c r="A6854">
        <v>6852</v>
      </c>
      <c r="B6854" s="1">
        <v>-6.4644693994309194E-2</v>
      </c>
      <c r="C6854" s="1">
        <v>15.1483915666079</v>
      </c>
      <c r="D6854" s="1">
        <v>1.69550617885322</v>
      </c>
      <c r="E6854" s="1">
        <v>-1.3275315739934899E-2</v>
      </c>
      <c r="F6854" s="1">
        <v>15.1278342855829</v>
      </c>
      <c r="G6854" s="1">
        <v>1.23180028372914</v>
      </c>
      <c r="H6854" s="1">
        <v>-4.3600786147314999E-3</v>
      </c>
      <c r="I6854" s="1">
        <v>35.206163234086397</v>
      </c>
      <c r="J6854" s="1">
        <v>3.0515812325754501</v>
      </c>
      <c r="K6854" s="1">
        <v>-1.27808842536922E-2</v>
      </c>
      <c r="L6854" s="1">
        <v>7.0690711818662697</v>
      </c>
      <c r="M6854" s="1">
        <v>0.591378251021483</v>
      </c>
      <c r="N6854" s="1">
        <v>9.3836488791998098E-3</v>
      </c>
      <c r="O6854" s="1">
        <v>183.201053844081</v>
      </c>
      <c r="P6854" s="1">
        <v>12.2967898292875</v>
      </c>
      <c r="Q6854" s="1">
        <v>-9.80820362322955E-2</v>
      </c>
      <c r="R6854" s="1">
        <v>49.970388024402702</v>
      </c>
      <c r="S6854" s="1">
        <v>5.6582825664973297</v>
      </c>
      <c r="T6854" s="43">
        <f t="shared" si="645"/>
        <v>2452.533834196412</v>
      </c>
      <c r="U6854" s="1">
        <f t="shared" si="646"/>
        <v>-79.386165803588028</v>
      </c>
      <c r="V6854" s="1" t="b">
        <f t="shared" si="647"/>
        <v>0</v>
      </c>
      <c r="W6854" s="44" t="b">
        <f t="shared" si="648"/>
        <v>0</v>
      </c>
      <c r="X6854" s="38">
        <f t="shared" si="649"/>
        <v>0</v>
      </c>
      <c r="Y6854" s="38">
        <f t="shared" si="650"/>
        <v>1</v>
      </c>
      <c r="AF6854" s="1">
        <v>1.69550617885322</v>
      </c>
      <c r="AG6854" s="1">
        <v>1.23180028372914</v>
      </c>
      <c r="AH6854" s="1">
        <v>3.0515812325754501</v>
      </c>
      <c r="AI6854" s="1">
        <v>0.591378251021483</v>
      </c>
      <c r="AJ6854" s="1">
        <v>12.2967898292875</v>
      </c>
      <c r="AK6854" s="1">
        <v>5.6582825664973297</v>
      </c>
    </row>
    <row r="6855" spans="1:37">
      <c r="A6855">
        <v>6853</v>
      </c>
      <c r="B6855" s="1">
        <v>-5.1394174193767801E-2</v>
      </c>
      <c r="C6855" s="1">
        <v>15.3504513713289</v>
      </c>
      <c r="D6855" s="1">
        <v>1.65030417766673</v>
      </c>
      <c r="E6855" s="1">
        <v>-2.58815092713537E-2</v>
      </c>
      <c r="F6855" s="1">
        <v>14.938326872074599</v>
      </c>
      <c r="G6855" s="1">
        <v>1.22914808831095</v>
      </c>
      <c r="H6855" s="1">
        <v>7.8524358610397901E-2</v>
      </c>
      <c r="I6855" s="1">
        <v>38.248547908667803</v>
      </c>
      <c r="J6855" s="1">
        <v>4.2528081244888503</v>
      </c>
      <c r="K6855" s="1">
        <v>-5.6539416602640301E-2</v>
      </c>
      <c r="L6855" s="1">
        <v>6.7664093148615398</v>
      </c>
      <c r="M6855" s="1">
        <v>0.62555999865606304</v>
      </c>
      <c r="N6855" s="1">
        <v>-2.2052493301593201E-2</v>
      </c>
      <c r="O6855" s="1">
        <v>177.531500800228</v>
      </c>
      <c r="P6855" s="1">
        <v>11.6897493844699</v>
      </c>
      <c r="Q6855" s="1">
        <v>3.75762422681091E-2</v>
      </c>
      <c r="R6855" s="1">
        <v>57.230608504214601</v>
      </c>
      <c r="S6855" s="1">
        <v>5.1420298956409001</v>
      </c>
      <c r="T6855" s="43">
        <f t="shared" si="645"/>
        <v>2458.9599669233394</v>
      </c>
      <c r="U6855" s="1">
        <f t="shared" si="646"/>
        <v>-72.960033076660693</v>
      </c>
      <c r="V6855" s="1" t="b">
        <f t="shared" si="647"/>
        <v>0</v>
      </c>
      <c r="W6855" s="44" t="b">
        <f t="shared" si="648"/>
        <v>0</v>
      </c>
      <c r="X6855" s="38">
        <f t="shared" si="649"/>
        <v>0</v>
      </c>
      <c r="Y6855" s="38">
        <f t="shared" si="650"/>
        <v>1</v>
      </c>
      <c r="AF6855" s="1">
        <v>1.65030417766673</v>
      </c>
      <c r="AG6855" s="1">
        <v>1.22914808831095</v>
      </c>
      <c r="AH6855" s="1">
        <v>4.2528081244888503</v>
      </c>
      <c r="AI6855" s="1">
        <v>0.62555999865606304</v>
      </c>
      <c r="AJ6855" s="1">
        <v>11.6897493844699</v>
      </c>
      <c r="AK6855" s="1">
        <v>5.1420298956409001</v>
      </c>
    </row>
    <row r="6856" spans="1:37">
      <c r="A6856">
        <v>6854</v>
      </c>
      <c r="B6856" s="1">
        <v>-0.108259413862168</v>
      </c>
      <c r="C6856" s="1">
        <v>14.501899476565001</v>
      </c>
      <c r="D6856" s="1">
        <v>1.94604146337059</v>
      </c>
      <c r="E6856" s="1">
        <v>4.5856640316041301E-2</v>
      </c>
      <c r="F6856" s="1">
        <v>16.049349725334501</v>
      </c>
      <c r="G6856" s="1">
        <v>1.48039964987845</v>
      </c>
      <c r="H6856" s="1">
        <v>-1.8041384794367499E-2</v>
      </c>
      <c r="I6856" s="1">
        <v>34.727776872545199</v>
      </c>
      <c r="J6856" s="1">
        <v>3.02757219396781</v>
      </c>
      <c r="K6856" s="1">
        <v>7.1561932422567504E-2</v>
      </c>
      <c r="L6856" s="1">
        <v>7.6911622765836496</v>
      </c>
      <c r="M6856" s="1">
        <v>0.81093574590653095</v>
      </c>
      <c r="N6856" s="1">
        <v>-4.5541031702027703E-2</v>
      </c>
      <c r="O6856" s="1">
        <v>173.410137211727</v>
      </c>
      <c r="P6856" s="1">
        <v>12.3932283336819</v>
      </c>
      <c r="Q6856" s="1">
        <v>-2.9424870713475799E-3</v>
      </c>
      <c r="R6856" s="1">
        <v>54.958048499576499</v>
      </c>
      <c r="S6856" s="1">
        <v>4.5142131590620203</v>
      </c>
      <c r="T6856" s="43">
        <f t="shared" si="645"/>
        <v>2417.2390545867302</v>
      </c>
      <c r="U6856" s="1">
        <f t="shared" si="646"/>
        <v>-114.68094541326991</v>
      </c>
      <c r="V6856" s="1" t="b">
        <f t="shared" si="647"/>
        <v>0</v>
      </c>
      <c r="W6856" s="44" t="b">
        <f t="shared" si="648"/>
        <v>0</v>
      </c>
      <c r="X6856" s="38">
        <f t="shared" si="649"/>
        <v>0</v>
      </c>
      <c r="Y6856" s="38">
        <f t="shared" si="650"/>
        <v>1</v>
      </c>
      <c r="AF6856" s="1">
        <v>1.94604146337059</v>
      </c>
      <c r="AG6856" s="1">
        <v>1.48039964987845</v>
      </c>
      <c r="AH6856" s="1">
        <v>3.02757219396781</v>
      </c>
      <c r="AI6856" s="1">
        <v>0.81093574590653095</v>
      </c>
      <c r="AJ6856" s="1">
        <v>12.3932283336819</v>
      </c>
      <c r="AK6856" s="1">
        <v>4.5142131590620203</v>
      </c>
    </row>
    <row r="6857" spans="1:37">
      <c r="A6857">
        <v>6855</v>
      </c>
      <c r="B6857" s="1">
        <v>1.1861217018643899E-2</v>
      </c>
      <c r="C6857" s="1">
        <v>16.3528185376748</v>
      </c>
      <c r="D6857" s="1">
        <v>1.6641146670595599</v>
      </c>
      <c r="E6857" s="1">
        <v>5.8828678358592103E-2</v>
      </c>
      <c r="F6857" s="1">
        <v>16.2588987007118</v>
      </c>
      <c r="G6857" s="1">
        <v>1.58624786345929</v>
      </c>
      <c r="H6857" s="1">
        <v>1.3811541382224801E-2</v>
      </c>
      <c r="I6857" s="1">
        <v>35.851764297413503</v>
      </c>
      <c r="J6857" s="1">
        <v>3.1646255695684999</v>
      </c>
      <c r="K6857" s="1">
        <v>2.1173348409890901E-2</v>
      </c>
      <c r="L6857" s="1">
        <v>7.3132175144784801</v>
      </c>
      <c r="M6857" s="1">
        <v>0.633697880904043</v>
      </c>
      <c r="N6857" s="1">
        <v>7.0488179576940497E-3</v>
      </c>
      <c r="O6857" s="1">
        <v>182.77380932466201</v>
      </c>
      <c r="P6857" s="1">
        <v>12.208196182584</v>
      </c>
      <c r="Q6857" s="1">
        <v>6.4965235767924498E-2</v>
      </c>
      <c r="R6857" s="1">
        <v>58.819760564706002</v>
      </c>
      <c r="S6857" s="1">
        <v>5.9527335003692903</v>
      </c>
      <c r="T6857" s="43">
        <f t="shared" si="645"/>
        <v>2520.9615663944687</v>
      </c>
      <c r="U6857" s="1">
        <f t="shared" si="646"/>
        <v>-10.958433605531354</v>
      </c>
      <c r="V6857" s="1" t="b">
        <f t="shared" si="647"/>
        <v>0</v>
      </c>
      <c r="W6857" s="44" t="b">
        <f t="shared" si="648"/>
        <v>0</v>
      </c>
      <c r="X6857" s="38">
        <f t="shared" si="649"/>
        <v>0</v>
      </c>
      <c r="Y6857" s="38">
        <f t="shared" si="650"/>
        <v>1</v>
      </c>
      <c r="AF6857" s="1">
        <v>1.6641146670595599</v>
      </c>
      <c r="AG6857" s="1">
        <v>1.58624786345929</v>
      </c>
      <c r="AH6857" s="1">
        <v>3.1646255695684999</v>
      </c>
      <c r="AI6857" s="1">
        <v>0.633697880904043</v>
      </c>
      <c r="AJ6857" s="1">
        <v>12.208196182584</v>
      </c>
      <c r="AK6857" s="1">
        <v>5.9527335003692903</v>
      </c>
    </row>
    <row r="6858" spans="1:37">
      <c r="A6858">
        <v>6856</v>
      </c>
      <c r="B6858" s="1">
        <v>1.6102463725171798E-2</v>
      </c>
      <c r="C6858" s="1">
        <v>16.422322162262699</v>
      </c>
      <c r="D6858" s="1">
        <v>1.6777816660081299</v>
      </c>
      <c r="E6858" s="1">
        <v>4.0941567659941301E-2</v>
      </c>
      <c r="F6858" s="1">
        <v>15.9706595477374</v>
      </c>
      <c r="G6858" s="1">
        <v>1.4434861952726199</v>
      </c>
      <c r="H6858" s="1">
        <v>-7.2457151353638394E-2</v>
      </c>
      <c r="I6858" s="1">
        <v>32.888534000878799</v>
      </c>
      <c r="J6858" s="1">
        <v>3.35742541821809</v>
      </c>
      <c r="K6858" s="1">
        <v>6.5609848416952096E-2</v>
      </c>
      <c r="L6858" s="1">
        <v>7.6455198012852801</v>
      </c>
      <c r="M6858" s="1">
        <v>0.78408056905760803</v>
      </c>
      <c r="N6858" s="1">
        <v>6.4021744754556495E-4</v>
      </c>
      <c r="O6858" s="1">
        <v>181.606230266907</v>
      </c>
      <c r="P6858" s="1">
        <v>11.9713218324935</v>
      </c>
      <c r="Q6858" s="1">
        <v>-3.8325494736460901E-2</v>
      </c>
      <c r="R6858" s="1">
        <v>53.047467819954697</v>
      </c>
      <c r="S6858" s="1">
        <v>4.5427156286677901</v>
      </c>
      <c r="T6858" s="43">
        <f t="shared" si="645"/>
        <v>2377.6811309717737</v>
      </c>
      <c r="U6858" s="1">
        <f t="shared" si="646"/>
        <v>-154.23886902822642</v>
      </c>
      <c r="V6858" s="1" t="b">
        <f t="shared" si="647"/>
        <v>0</v>
      </c>
      <c r="W6858" s="44" t="b">
        <f t="shared" si="648"/>
        <v>0</v>
      </c>
      <c r="X6858" s="38">
        <f t="shared" si="649"/>
        <v>0</v>
      </c>
      <c r="Y6858" s="38">
        <f t="shared" si="650"/>
        <v>1</v>
      </c>
      <c r="AF6858" s="1">
        <v>1.6777816660081299</v>
      </c>
      <c r="AG6858" s="1">
        <v>1.4434861952726199</v>
      </c>
      <c r="AH6858" s="1">
        <v>3.35742541821809</v>
      </c>
      <c r="AI6858" s="1">
        <v>0.78408056905760803</v>
      </c>
      <c r="AJ6858" s="1">
        <v>11.9713218324935</v>
      </c>
      <c r="AK6858" s="1">
        <v>4.5427156286677901</v>
      </c>
    </row>
    <row r="6859" spans="1:37">
      <c r="A6859">
        <v>6857</v>
      </c>
      <c r="B6859" s="1">
        <v>-1.3296501831931699E-2</v>
      </c>
      <c r="C6859" s="1">
        <v>15.9465507393941</v>
      </c>
      <c r="D6859" s="1">
        <v>1.6107814794680599</v>
      </c>
      <c r="E6859" s="1">
        <v>-2.4395246548189101E-2</v>
      </c>
      <c r="F6859" s="1">
        <v>14.9605456578375</v>
      </c>
      <c r="G6859" s="1">
        <v>1.2288412632183701</v>
      </c>
      <c r="H6859" s="1">
        <v>7.2582184526445602E-3</v>
      </c>
      <c r="I6859" s="1">
        <v>35.617584275123697</v>
      </c>
      <c r="J6859" s="1">
        <v>3.1210638710434302</v>
      </c>
      <c r="K6859" s="1">
        <v>-2.8831198280632402E-2</v>
      </c>
      <c r="L6859" s="1">
        <v>6.9565160583483703</v>
      </c>
      <c r="M6859" s="1">
        <v>0.59061514448983898</v>
      </c>
      <c r="N6859" s="1">
        <v>5.6514774939201802E-3</v>
      </c>
      <c r="O6859" s="1">
        <v>182.51859044053899</v>
      </c>
      <c r="P6859" s="1">
        <v>12.1571902180903</v>
      </c>
      <c r="Q6859" s="1">
        <v>-4.8330714523193298E-2</v>
      </c>
      <c r="R6859" s="1">
        <v>52.5193625553731</v>
      </c>
      <c r="S6859" s="1">
        <v>4.6304053700499299</v>
      </c>
      <c r="T6859" s="43">
        <f t="shared" si="645"/>
        <v>2333.8897346359927</v>
      </c>
      <c r="U6859" s="1">
        <f t="shared" si="646"/>
        <v>-198.03026536400739</v>
      </c>
      <c r="V6859" s="1" t="b">
        <f t="shared" si="647"/>
        <v>0</v>
      </c>
      <c r="W6859" s="44" t="b">
        <f t="shared" si="648"/>
        <v>0</v>
      </c>
      <c r="X6859" s="38">
        <f t="shared" si="649"/>
        <v>0</v>
      </c>
      <c r="Y6859" s="38">
        <f t="shared" si="650"/>
        <v>1</v>
      </c>
      <c r="AF6859" s="1">
        <v>1.6107814794680599</v>
      </c>
      <c r="AG6859" s="1">
        <v>1.2288412632183701</v>
      </c>
      <c r="AH6859" s="1">
        <v>3.1210638710434302</v>
      </c>
      <c r="AI6859" s="1">
        <v>0.59061514448983898</v>
      </c>
      <c r="AJ6859" s="1">
        <v>12.1571902180903</v>
      </c>
      <c r="AK6859" s="1">
        <v>4.6304053700499299</v>
      </c>
    </row>
    <row r="6860" spans="1:37">
      <c r="A6860">
        <v>6858</v>
      </c>
      <c r="B6860" s="1">
        <v>-3.12009703111778E-2</v>
      </c>
      <c r="C6860" s="1">
        <v>15.6635770306188</v>
      </c>
      <c r="D6860" s="1">
        <v>1.6100807468735101</v>
      </c>
      <c r="E6860" s="1">
        <v>3.1120355532572402E-2</v>
      </c>
      <c r="F6860" s="1">
        <v>15.814576031765</v>
      </c>
      <c r="G6860" s="1">
        <v>1.3771478504852901</v>
      </c>
      <c r="H6860" s="1">
        <v>-6.5750137202640002E-2</v>
      </c>
      <c r="I6860" s="1">
        <v>33.109859249942403</v>
      </c>
      <c r="J6860" s="1">
        <v>3.2846189110365902</v>
      </c>
      <c r="K6860" s="1">
        <v>-4.9962485699873403E-2</v>
      </c>
      <c r="L6860" s="1">
        <v>6.8110581867134901</v>
      </c>
      <c r="M6860" s="1">
        <v>0.61362477429294804</v>
      </c>
      <c r="N6860" s="1">
        <v>1.9291548416687301E-2</v>
      </c>
      <c r="O6860" s="1">
        <v>185.02521335272201</v>
      </c>
      <c r="P6860" s="1">
        <v>12.8663123720921</v>
      </c>
      <c r="Q6860" s="1">
        <v>1.90130180479069E-2</v>
      </c>
      <c r="R6860" s="1">
        <v>56.178023795236399</v>
      </c>
      <c r="S6860" s="1">
        <v>4.7698522287112599</v>
      </c>
      <c r="T6860" s="43">
        <f t="shared" si="645"/>
        <v>2452.1636883491697</v>
      </c>
      <c r="U6860" s="1">
        <f t="shared" si="646"/>
        <v>-79.756311650830412</v>
      </c>
      <c r="V6860" s="1" t="b">
        <f t="shared" si="647"/>
        <v>0</v>
      </c>
      <c r="W6860" s="44" t="b">
        <f t="shared" si="648"/>
        <v>0</v>
      </c>
      <c r="X6860" s="38">
        <f t="shared" si="649"/>
        <v>0</v>
      </c>
      <c r="Y6860" s="38">
        <f t="shared" si="650"/>
        <v>1</v>
      </c>
      <c r="AF6860" s="1">
        <v>1.6100807468735101</v>
      </c>
      <c r="AG6860" s="1">
        <v>1.3771478504852901</v>
      </c>
      <c r="AH6860" s="1">
        <v>3.2846189110365902</v>
      </c>
      <c r="AI6860" s="1">
        <v>0.61362477429294804</v>
      </c>
      <c r="AJ6860" s="1">
        <v>12.8663123720921</v>
      </c>
      <c r="AK6860" s="1">
        <v>4.7698522287112599</v>
      </c>
    </row>
    <row r="6861" spans="1:37">
      <c r="A6861">
        <v>6859</v>
      </c>
      <c r="B6861" s="1">
        <v>-3.4629432316514101E-2</v>
      </c>
      <c r="C6861" s="1">
        <v>15.609967004383201</v>
      </c>
      <c r="D6861" s="1">
        <v>1.61259756868038</v>
      </c>
      <c r="E6861" s="1">
        <v>8.0017462126651201E-2</v>
      </c>
      <c r="F6861" s="1">
        <v>16.607080739872401</v>
      </c>
      <c r="G6861" s="1">
        <v>1.80105612773602</v>
      </c>
      <c r="H6861" s="1">
        <v>3.91330522305628E-2</v>
      </c>
      <c r="I6861" s="1">
        <v>36.771176463454701</v>
      </c>
      <c r="J6861" s="1">
        <v>3.4700790084953699</v>
      </c>
      <c r="K6861" s="1">
        <v>5.5577867336262902E-2</v>
      </c>
      <c r="L6861" s="1">
        <v>7.56920353300863</v>
      </c>
      <c r="M6861" s="1">
        <v>0.73857355060938401</v>
      </c>
      <c r="N6861" s="1">
        <v>3.7110574462365702E-2</v>
      </c>
      <c r="O6861" s="1">
        <v>188.35173209201</v>
      </c>
      <c r="P6861" s="1">
        <v>14.264871235331199</v>
      </c>
      <c r="Q6861" s="1">
        <v>-1.19569377327986E-2</v>
      </c>
      <c r="R6861" s="1">
        <v>54.464858142726101</v>
      </c>
      <c r="S6861" s="1">
        <v>4.4760031869017496</v>
      </c>
      <c r="T6861" s="43">
        <f t="shared" si="645"/>
        <v>2636.3180677754103</v>
      </c>
      <c r="U6861" s="1">
        <f t="shared" si="646"/>
        <v>104.39806777541025</v>
      </c>
      <c r="V6861" s="1" t="b">
        <f t="shared" si="647"/>
        <v>0</v>
      </c>
      <c r="W6861" s="44" t="b">
        <f t="shared" si="648"/>
        <v>0</v>
      </c>
      <c r="X6861" s="38">
        <f t="shared" si="649"/>
        <v>1</v>
      </c>
      <c r="Y6861" s="38">
        <f t="shared" si="650"/>
        <v>0</v>
      </c>
      <c r="AF6861" s="1">
        <v>1.61259756868038</v>
      </c>
      <c r="AG6861" s="1">
        <v>1.80105612773602</v>
      </c>
      <c r="AH6861" s="1">
        <v>3.4700790084953699</v>
      </c>
      <c r="AI6861" s="1">
        <v>0.73857355060938401</v>
      </c>
      <c r="AJ6861" s="1">
        <v>14.264871235331199</v>
      </c>
      <c r="AK6861" s="1">
        <v>4.4760031869017496</v>
      </c>
    </row>
    <row r="6862" spans="1:37">
      <c r="A6862">
        <v>6860</v>
      </c>
      <c r="B6862" s="1">
        <v>2.5836740905105099E-2</v>
      </c>
      <c r="C6862" s="1">
        <v>16.582962186924199</v>
      </c>
      <c r="D6862" s="1">
        <v>1.72213227753596</v>
      </c>
      <c r="E6862" s="1">
        <v>4.1157525925437401E-2</v>
      </c>
      <c r="F6862" s="1">
        <v>15.974108916118601</v>
      </c>
      <c r="G6862" s="1">
        <v>1.44265798407282</v>
      </c>
      <c r="H6862" s="1">
        <v>1.8294987574719299E-2</v>
      </c>
      <c r="I6862" s="1">
        <v>36.0128646260141</v>
      </c>
      <c r="J6862" s="1">
        <v>3.2092682528443102</v>
      </c>
      <c r="K6862" s="1">
        <v>5.6792906082405399E-2</v>
      </c>
      <c r="L6862" s="1">
        <v>7.5784059981223599</v>
      </c>
      <c r="M6862" s="1">
        <v>0.743862162496852</v>
      </c>
      <c r="N6862" s="1">
        <v>6.6140994541591001E-3</v>
      </c>
      <c r="O6862" s="1">
        <v>182.69437143559901</v>
      </c>
      <c r="P6862" s="1">
        <v>12.1931063139667</v>
      </c>
      <c r="Q6862" s="1">
        <v>5.8777917583756598E-2</v>
      </c>
      <c r="R6862" s="1">
        <v>58.456947567762903</v>
      </c>
      <c r="S6862" s="1">
        <v>5.7413048239851596</v>
      </c>
      <c r="T6862" s="43">
        <f t="shared" si="645"/>
        <v>2505.23318149018</v>
      </c>
      <c r="U6862" s="1">
        <f t="shared" si="646"/>
        <v>-26.686818509820114</v>
      </c>
      <c r="V6862" s="1" t="b">
        <f t="shared" si="647"/>
        <v>0</v>
      </c>
      <c r="W6862" s="44" t="b">
        <f t="shared" si="648"/>
        <v>0</v>
      </c>
      <c r="X6862" s="38">
        <f t="shared" si="649"/>
        <v>0</v>
      </c>
      <c r="Y6862" s="38">
        <f t="shared" si="650"/>
        <v>1</v>
      </c>
      <c r="AF6862" s="1">
        <v>1.72213227753596</v>
      </c>
      <c r="AG6862" s="1">
        <v>1.44265798407282</v>
      </c>
      <c r="AH6862" s="1">
        <v>3.2092682528443102</v>
      </c>
      <c r="AI6862" s="1">
        <v>0.743862162496852</v>
      </c>
      <c r="AJ6862" s="1">
        <v>12.1931063139667</v>
      </c>
      <c r="AK6862" s="1">
        <v>5.7413048239851596</v>
      </c>
    </row>
    <row r="6863" spans="1:37">
      <c r="A6863">
        <v>6861</v>
      </c>
      <c r="B6863" s="1">
        <v>0.12579562426597499</v>
      </c>
      <c r="C6863" s="1">
        <v>18.326254015072699</v>
      </c>
      <c r="D6863" s="1">
        <v>2.6882029940346999</v>
      </c>
      <c r="E6863" s="1">
        <v>-2.7696168362545599E-3</v>
      </c>
      <c r="F6863" s="1">
        <v>15.2876005161654</v>
      </c>
      <c r="G6863" s="1">
        <v>1.24270244287381</v>
      </c>
      <c r="H6863" s="1">
        <v>2.0445902882593701E-2</v>
      </c>
      <c r="I6863" s="1">
        <v>36.090408613197098</v>
      </c>
      <c r="J6863" s="1">
        <v>3.23313335683026</v>
      </c>
      <c r="K6863" s="1">
        <v>0.10619522267078201</v>
      </c>
      <c r="L6863" s="1">
        <v>7.9621988858011896</v>
      </c>
      <c r="M6863" s="1">
        <v>1.0010649540984899</v>
      </c>
      <c r="N6863" s="1">
        <v>8.7284864533020406E-3</v>
      </c>
      <c r="O6863" s="1">
        <v>183.081066707042</v>
      </c>
      <c r="P6863" s="1">
        <v>12.2714298634816</v>
      </c>
      <c r="Q6863" s="1">
        <v>2.3835175238087501E-2</v>
      </c>
      <c r="R6863" s="1">
        <v>56.4495772671673</v>
      </c>
      <c r="S6863" s="1">
        <v>4.8567316273784904</v>
      </c>
      <c r="T6863" s="43">
        <f t="shared" si="645"/>
        <v>2529.326523869735</v>
      </c>
      <c r="U6863" s="1">
        <f t="shared" si="646"/>
        <v>-2.5934761302651168</v>
      </c>
      <c r="V6863" s="1" t="b">
        <f t="shared" si="647"/>
        <v>0</v>
      </c>
      <c r="W6863" s="44" t="b">
        <f t="shared" si="648"/>
        <v>0</v>
      </c>
      <c r="X6863" s="38">
        <f t="shared" si="649"/>
        <v>0</v>
      </c>
      <c r="Y6863" s="38">
        <f t="shared" si="650"/>
        <v>1</v>
      </c>
      <c r="AF6863" s="1">
        <v>2.6882029940346999</v>
      </c>
      <c r="AG6863" s="1">
        <v>1.24270244287381</v>
      </c>
      <c r="AH6863" s="1">
        <v>3.23313335683026</v>
      </c>
      <c r="AI6863" s="1">
        <v>1.0010649540984899</v>
      </c>
      <c r="AJ6863" s="1">
        <v>12.2714298634816</v>
      </c>
      <c r="AK6863" s="1">
        <v>4.8567316273784904</v>
      </c>
    </row>
    <row r="6864" spans="1:37">
      <c r="A6864">
        <v>6862</v>
      </c>
      <c r="B6864" s="1">
        <v>2.6009362410113299E-2</v>
      </c>
      <c r="C6864" s="1">
        <v>16.5858250098997</v>
      </c>
      <c r="D6864" s="1">
        <v>1.72342286981919</v>
      </c>
      <c r="E6864" s="1">
        <v>2.30620942155794E-2</v>
      </c>
      <c r="F6864" s="1">
        <v>15.6876501333454</v>
      </c>
      <c r="G6864" s="1">
        <v>1.3349414302197999</v>
      </c>
      <c r="H6864" s="1">
        <v>4.0135697356429197E-2</v>
      </c>
      <c r="I6864" s="1">
        <v>36.808063393468302</v>
      </c>
      <c r="J6864" s="1">
        <v>3.4870819486107898</v>
      </c>
      <c r="K6864" s="1">
        <v>5.5684858592537703E-3</v>
      </c>
      <c r="L6864" s="1">
        <v>7.1999815738541297</v>
      </c>
      <c r="M6864" s="1">
        <v>0.60760777273387101</v>
      </c>
      <c r="N6864" s="1">
        <v>2.7550746421653099E-2</v>
      </c>
      <c r="O6864" s="1">
        <v>186.559701322872</v>
      </c>
      <c r="P6864" s="1">
        <v>13.4149614558614</v>
      </c>
      <c r="Q6864" s="1">
        <v>3.26971075849852E-3</v>
      </c>
      <c r="R6864" s="1">
        <v>55.300521422597598</v>
      </c>
      <c r="S6864" s="1">
        <v>4.5724109088817704</v>
      </c>
      <c r="T6864" s="43">
        <f t="shared" si="645"/>
        <v>2514.0426386126824</v>
      </c>
      <c r="U6864" s="1">
        <f t="shared" si="646"/>
        <v>-17.877361387317706</v>
      </c>
      <c r="V6864" s="1" t="b">
        <f t="shared" si="647"/>
        <v>0</v>
      </c>
      <c r="W6864" s="44" t="b">
        <f t="shared" si="648"/>
        <v>0</v>
      </c>
      <c r="X6864" s="38">
        <f t="shared" si="649"/>
        <v>0</v>
      </c>
      <c r="Y6864" s="38">
        <f t="shared" si="650"/>
        <v>1</v>
      </c>
      <c r="AF6864" s="1">
        <v>1.72342286981919</v>
      </c>
      <c r="AG6864" s="1">
        <v>1.3349414302197999</v>
      </c>
      <c r="AH6864" s="1">
        <v>3.4870819486107898</v>
      </c>
      <c r="AI6864" s="1">
        <v>0.60760777273387101</v>
      </c>
      <c r="AJ6864" s="1">
        <v>13.4149614558614</v>
      </c>
      <c r="AK6864" s="1">
        <v>4.5724109088817704</v>
      </c>
    </row>
    <row r="6865" spans="1:37">
      <c r="A6865">
        <v>6863</v>
      </c>
      <c r="B6865" s="1">
        <v>1.10670082432727E-3</v>
      </c>
      <c r="C6865" s="1">
        <v>16.1778941852495</v>
      </c>
      <c r="D6865" s="1">
        <v>1.6340413831074101</v>
      </c>
      <c r="E6865" s="1">
        <v>2.7085596983002301E-2</v>
      </c>
      <c r="F6865" s="1">
        <v>15.750896587891299</v>
      </c>
      <c r="G6865" s="1">
        <v>1.35643330653309</v>
      </c>
      <c r="H6865" s="1">
        <v>-5.9863970534088901E-2</v>
      </c>
      <c r="I6865" s="1">
        <v>33.305324104861903</v>
      </c>
      <c r="J6865" s="1">
        <v>3.2266744994650001</v>
      </c>
      <c r="K6865" s="1">
        <v>6.23926465026945E-2</v>
      </c>
      <c r="L6865" s="1">
        <v>7.6209621449962697</v>
      </c>
      <c r="M6865" s="1">
        <v>0.76898957583513705</v>
      </c>
      <c r="N6865" s="1">
        <v>2.4293350580103798E-3</v>
      </c>
      <c r="O6865" s="1">
        <v>181.93143600055399</v>
      </c>
      <c r="P6865" s="1">
        <v>12.036488024922299</v>
      </c>
      <c r="Q6865" s="1">
        <v>-2.8347186541641999E-2</v>
      </c>
      <c r="R6865" s="1">
        <v>53.579441487525202</v>
      </c>
      <c r="S6865" s="1">
        <v>4.4727006582473203</v>
      </c>
      <c r="T6865" s="43">
        <f t="shared" si="645"/>
        <v>2349.5327448110256</v>
      </c>
      <c r="U6865" s="1">
        <f t="shared" si="646"/>
        <v>-182.38725518897445</v>
      </c>
      <c r="V6865" s="1" t="b">
        <f t="shared" si="647"/>
        <v>0</v>
      </c>
      <c r="W6865" s="44" t="b">
        <f t="shared" si="648"/>
        <v>0</v>
      </c>
      <c r="X6865" s="38">
        <f t="shared" si="649"/>
        <v>0</v>
      </c>
      <c r="Y6865" s="38">
        <f t="shared" si="650"/>
        <v>1</v>
      </c>
      <c r="AF6865" s="1">
        <v>1.6340413831074101</v>
      </c>
      <c r="AG6865" s="1">
        <v>1.35643330653309</v>
      </c>
      <c r="AH6865" s="1">
        <v>3.2266744994650001</v>
      </c>
      <c r="AI6865" s="1">
        <v>0.76898957583513705</v>
      </c>
      <c r="AJ6865" s="1">
        <v>12.036488024922299</v>
      </c>
      <c r="AK6865" s="1">
        <v>4.4727006582473203</v>
      </c>
    </row>
    <row r="6866" spans="1:37">
      <c r="A6866">
        <v>6864</v>
      </c>
      <c r="B6866" s="1">
        <v>-3.7647584066272798E-2</v>
      </c>
      <c r="C6866" s="1">
        <v>15.5629247811494</v>
      </c>
      <c r="D6866" s="1">
        <v>1.6208153646383301</v>
      </c>
      <c r="E6866" s="1">
        <v>-6.3681533761976101E-3</v>
      </c>
      <c r="F6866" s="1">
        <v>15.2326863916009</v>
      </c>
      <c r="G6866" s="1">
        <v>1.2354570147699999</v>
      </c>
      <c r="H6866" s="1">
        <v>-6.4775372329565095E-2</v>
      </c>
      <c r="I6866" s="1">
        <v>33.142149312744401</v>
      </c>
      <c r="J6866" s="1">
        <v>3.27531819599889</v>
      </c>
      <c r="K6866" s="1">
        <v>7.6259759140400601E-4</v>
      </c>
      <c r="L6866" s="1">
        <v>7.165462281251</v>
      </c>
      <c r="M6866" s="1">
        <v>0.60043730867263001</v>
      </c>
      <c r="N6866" s="1">
        <v>-1.00662436805146E-2</v>
      </c>
      <c r="O6866" s="1">
        <v>179.67224178232499</v>
      </c>
      <c r="P6866" s="1">
        <v>11.744804858897901</v>
      </c>
      <c r="Q6866" s="1">
        <v>-9.8705076190926597E-3</v>
      </c>
      <c r="R6866" s="1">
        <v>54.578613893338897</v>
      </c>
      <c r="S6866" s="1">
        <v>4.4777888945694402</v>
      </c>
      <c r="T6866" s="43">
        <f t="shared" si="645"/>
        <v>2295.4621637547189</v>
      </c>
      <c r="U6866" s="1">
        <f t="shared" si="646"/>
        <v>-236.45783624528121</v>
      </c>
      <c r="V6866" s="1" t="b">
        <f t="shared" si="647"/>
        <v>1</v>
      </c>
      <c r="W6866" s="44" t="b">
        <f t="shared" si="648"/>
        <v>0</v>
      </c>
      <c r="X6866" s="38">
        <f t="shared" si="649"/>
        <v>0</v>
      </c>
      <c r="Y6866" s="38">
        <f t="shared" si="650"/>
        <v>1</v>
      </c>
      <c r="AF6866" s="1">
        <v>1.6208153646383301</v>
      </c>
      <c r="AG6866" s="1">
        <v>1.2354570147699999</v>
      </c>
      <c r="AH6866" s="1">
        <v>3.27531819599889</v>
      </c>
      <c r="AI6866" s="1">
        <v>0.60043730867263001</v>
      </c>
      <c r="AJ6866" s="1">
        <v>11.744804858897901</v>
      </c>
      <c r="AK6866" s="1">
        <v>4.4777888945694402</v>
      </c>
    </row>
    <row r="6867" spans="1:37">
      <c r="A6867">
        <v>6865</v>
      </c>
      <c r="B6867" s="1">
        <v>7.5263733252225296E-2</v>
      </c>
      <c r="C6867" s="1">
        <v>17.423202350231499</v>
      </c>
      <c r="D6867" s="1">
        <v>2.0855600342732301</v>
      </c>
      <c r="E6867" s="1">
        <v>1.7478327049167099E-2</v>
      </c>
      <c r="F6867" s="1">
        <v>15.600298051414599</v>
      </c>
      <c r="G6867" s="1">
        <v>1.3063445209704501</v>
      </c>
      <c r="H6867" s="1">
        <v>5.0565724345392603E-2</v>
      </c>
      <c r="I6867" s="1">
        <v>37.193981557991897</v>
      </c>
      <c r="J6867" s="1">
        <v>3.6637650819218699</v>
      </c>
      <c r="K6867" s="1">
        <v>-4.09739906445259E-2</v>
      </c>
      <c r="L6867" s="1">
        <v>6.8725553188359703</v>
      </c>
      <c r="M6867" s="1">
        <v>0.60247051129101503</v>
      </c>
      <c r="N6867" s="1">
        <v>3.3931311128410899E-2</v>
      </c>
      <c r="O6867" s="1">
        <v>187.75386323114799</v>
      </c>
      <c r="P6867" s="1">
        <v>13.970604405880801</v>
      </c>
      <c r="Q6867" s="1">
        <v>1.24400976417142E-2</v>
      </c>
      <c r="R6867" s="1">
        <v>55.809980999308699</v>
      </c>
      <c r="S6867" s="1">
        <v>4.6664742007985298</v>
      </c>
      <c r="T6867" s="43">
        <f t="shared" si="645"/>
        <v>2629.5218755135897</v>
      </c>
      <c r="U6867" s="1">
        <f t="shared" si="646"/>
        <v>97.601875513589675</v>
      </c>
      <c r="V6867" s="1" t="b">
        <f t="shared" si="647"/>
        <v>0</v>
      </c>
      <c r="W6867" s="44" t="b">
        <f t="shared" si="648"/>
        <v>0</v>
      </c>
      <c r="X6867" s="38">
        <f t="shared" si="649"/>
        <v>1</v>
      </c>
      <c r="Y6867" s="38">
        <f t="shared" si="650"/>
        <v>0</v>
      </c>
      <c r="AF6867" s="1">
        <v>2.0855600342732301</v>
      </c>
      <c r="AG6867" s="1">
        <v>1.3063445209704501</v>
      </c>
      <c r="AH6867" s="1">
        <v>3.6637650819218699</v>
      </c>
      <c r="AI6867" s="1">
        <v>0.60247051129101503</v>
      </c>
      <c r="AJ6867" s="1">
        <v>13.970604405880801</v>
      </c>
      <c r="AK6867" s="1">
        <v>4.6664742007985298</v>
      </c>
    </row>
    <row r="6868" spans="1:37">
      <c r="A6868">
        <v>6866</v>
      </c>
      <c r="B6868" s="1">
        <v>-0.236631248571676</v>
      </c>
      <c r="C6868" s="1">
        <v>12.7548016986318</v>
      </c>
      <c r="D6868" s="1">
        <v>3.2519876024446899</v>
      </c>
      <c r="E6868" s="1">
        <v>-7.9958134079983104E-2</v>
      </c>
      <c r="F6868" s="1">
        <v>14.1519660627841</v>
      </c>
      <c r="G6868" s="1">
        <v>1.4352928295874401</v>
      </c>
      <c r="H6868" s="1">
        <v>1.1010152666771E-2</v>
      </c>
      <c r="I6868" s="1">
        <v>35.7514701165654</v>
      </c>
      <c r="J6868" s="1">
        <v>3.1457059526824702</v>
      </c>
      <c r="K6868" s="1">
        <v>-1.4074784954439999E-2</v>
      </c>
      <c r="L6868" s="1">
        <v>7.05993042060439</v>
      </c>
      <c r="M6868" s="1">
        <v>0.59081856890623696</v>
      </c>
      <c r="N6868" s="1">
        <v>2.2108666332364201E-2</v>
      </c>
      <c r="O6868" s="1">
        <v>185.54718608026599</v>
      </c>
      <c r="P6868" s="1">
        <v>13.0497966014794</v>
      </c>
      <c r="Q6868" s="1">
        <v>-7.5585372029604594E-2</v>
      </c>
      <c r="R6868" s="1">
        <v>51.107295427245703</v>
      </c>
      <c r="S6868" s="1">
        <v>5.09864654696747</v>
      </c>
      <c r="T6868" s="43">
        <f t="shared" si="645"/>
        <v>2657.2248102067706</v>
      </c>
      <c r="U6868" s="1">
        <f t="shared" si="646"/>
        <v>125.30481020677053</v>
      </c>
      <c r="V6868" s="1" t="b">
        <f t="shared" si="647"/>
        <v>0</v>
      </c>
      <c r="W6868" s="44" t="b">
        <f t="shared" si="648"/>
        <v>0</v>
      </c>
      <c r="X6868" s="38">
        <f t="shared" si="649"/>
        <v>1</v>
      </c>
      <c r="Y6868" s="38">
        <f t="shared" si="650"/>
        <v>0</v>
      </c>
      <c r="AF6868" s="1">
        <v>3.2519876024446899</v>
      </c>
      <c r="AG6868" s="1">
        <v>1.4352928295874401</v>
      </c>
      <c r="AH6868" s="1">
        <v>3.1457059526824702</v>
      </c>
      <c r="AI6868" s="1">
        <v>0.59081856890623696</v>
      </c>
      <c r="AJ6868" s="1">
        <v>13.0497966014794</v>
      </c>
      <c r="AK6868" s="1">
        <v>5.09864654696747</v>
      </c>
    </row>
    <row r="6869" spans="1:37">
      <c r="A6869">
        <v>6867</v>
      </c>
      <c r="B6869" s="1">
        <v>-2.7987971178348101E-2</v>
      </c>
      <c r="C6869" s="1">
        <v>15.7139850270946</v>
      </c>
      <c r="D6869" s="1">
        <v>1.60830847689782</v>
      </c>
      <c r="E6869" s="1">
        <v>-4.3537297095172803E-2</v>
      </c>
      <c r="F6869" s="1">
        <v>14.676893638507201</v>
      </c>
      <c r="G6869" s="1">
        <v>1.26216721032771</v>
      </c>
      <c r="H6869" s="1">
        <v>-4.58445800162844E-2</v>
      </c>
      <c r="I6869" s="1">
        <v>33.775532767907301</v>
      </c>
      <c r="J6869" s="1">
        <v>3.1101183573682798</v>
      </c>
      <c r="K6869" s="1">
        <v>1.0701458116130901E-2</v>
      </c>
      <c r="L6869" s="1">
        <v>7.2370338924317403</v>
      </c>
      <c r="M6869" s="1">
        <v>0.61400297826421402</v>
      </c>
      <c r="N6869" s="1">
        <v>1.88915828176223E-2</v>
      </c>
      <c r="O6869" s="1">
        <v>184.95122442991899</v>
      </c>
      <c r="P6869" s="1">
        <v>12.840151857635499</v>
      </c>
      <c r="Q6869" s="1">
        <v>-3.7179402239055602E-2</v>
      </c>
      <c r="R6869" s="1">
        <v>53.108299977810603</v>
      </c>
      <c r="S6869" s="1">
        <v>4.5342258448057997</v>
      </c>
      <c r="T6869" s="43">
        <f t="shared" si="645"/>
        <v>2396.8974725299322</v>
      </c>
      <c r="U6869" s="1">
        <f t="shared" si="646"/>
        <v>-135.02252747006787</v>
      </c>
      <c r="V6869" s="1" t="b">
        <f t="shared" si="647"/>
        <v>0</v>
      </c>
      <c r="W6869" s="44" t="b">
        <f t="shared" si="648"/>
        <v>0</v>
      </c>
      <c r="X6869" s="38">
        <f t="shared" si="649"/>
        <v>0</v>
      </c>
      <c r="Y6869" s="38">
        <f t="shared" si="650"/>
        <v>1</v>
      </c>
      <c r="AF6869" s="1">
        <v>1.60830847689782</v>
      </c>
      <c r="AG6869" s="1">
        <v>1.26216721032771</v>
      </c>
      <c r="AH6869" s="1">
        <v>3.1101183573682798</v>
      </c>
      <c r="AI6869" s="1">
        <v>0.61400297826421402</v>
      </c>
      <c r="AJ6869" s="1">
        <v>12.840151857635499</v>
      </c>
      <c r="AK6869" s="1">
        <v>4.5342258448057997</v>
      </c>
    </row>
    <row r="6870" spans="1:37">
      <c r="A6870">
        <v>6868</v>
      </c>
      <c r="B6870" s="1">
        <v>6.3521414157497194E-2</v>
      </c>
      <c r="C6870" s="1">
        <v>17.219810034327701</v>
      </c>
      <c r="D6870" s="1">
        <v>1.9783478301783199</v>
      </c>
      <c r="E6870" s="1">
        <v>9.50596968073927E-3</v>
      </c>
      <c r="F6870" s="1">
        <v>15.4764213510744</v>
      </c>
      <c r="G6870" s="1">
        <v>1.27749510605856</v>
      </c>
      <c r="H6870" s="1">
        <v>-2.1578091688803602E-2</v>
      </c>
      <c r="I6870" s="1">
        <v>34.605171841479297</v>
      </c>
      <c r="J6870" s="1">
        <v>3.0248469317827298</v>
      </c>
      <c r="K6870" s="1">
        <v>-8.0069532691312104E-2</v>
      </c>
      <c r="L6870" s="1">
        <v>6.6090534788758202</v>
      </c>
      <c r="M6870" s="1">
        <v>0.68232431147564399</v>
      </c>
      <c r="N6870" s="1">
        <v>-3.4569440559130702E-3</v>
      </c>
      <c r="O6870" s="1">
        <v>180.86368241944299</v>
      </c>
      <c r="P6870" s="1">
        <v>11.8431392528035</v>
      </c>
      <c r="Q6870" s="1">
        <v>-1.1762716649009301E-3</v>
      </c>
      <c r="R6870" s="1">
        <v>55.055202023313903</v>
      </c>
      <c r="S6870" s="1">
        <v>4.5286016317804503</v>
      </c>
      <c r="T6870" s="43">
        <f t="shared" si="645"/>
        <v>2333.4755064079204</v>
      </c>
      <c r="U6870" s="1">
        <f t="shared" si="646"/>
        <v>-198.44449359207965</v>
      </c>
      <c r="V6870" s="1" t="b">
        <f t="shared" si="647"/>
        <v>0</v>
      </c>
      <c r="W6870" s="44" t="b">
        <f t="shared" si="648"/>
        <v>0</v>
      </c>
      <c r="X6870" s="38">
        <f t="shared" si="649"/>
        <v>0</v>
      </c>
      <c r="Y6870" s="38">
        <f t="shared" si="650"/>
        <v>1</v>
      </c>
      <c r="AF6870" s="1">
        <v>1.9783478301783199</v>
      </c>
      <c r="AG6870" s="1">
        <v>1.27749510605856</v>
      </c>
      <c r="AH6870" s="1">
        <v>3.0248469317827298</v>
      </c>
      <c r="AI6870" s="1">
        <v>0.68232431147564399</v>
      </c>
      <c r="AJ6870" s="1">
        <v>11.8431392528035</v>
      </c>
      <c r="AK6870" s="1">
        <v>4.5286016317804503</v>
      </c>
    </row>
    <row r="6871" spans="1:37">
      <c r="A6871">
        <v>6869</v>
      </c>
      <c r="B6871" s="1">
        <v>-4.7214027942425199E-2</v>
      </c>
      <c r="C6871" s="1">
        <v>15.4147528041504</v>
      </c>
      <c r="D6871" s="1">
        <v>1.6412593056911</v>
      </c>
      <c r="E6871" s="1">
        <v>-2.4238338799087499E-2</v>
      </c>
      <c r="F6871" s="1">
        <v>14.9628932675563</v>
      </c>
      <c r="G6871" s="1">
        <v>1.22957941587246</v>
      </c>
      <c r="H6871" s="1">
        <v>2.2617578482026401E-2</v>
      </c>
      <c r="I6871" s="1">
        <v>36.1688704389355</v>
      </c>
      <c r="J6871" s="1">
        <v>3.2574524863520402</v>
      </c>
      <c r="K6871" s="1">
        <v>-4.6646205112237403E-2</v>
      </c>
      <c r="L6871" s="1">
        <v>6.8336830612402801</v>
      </c>
      <c r="M6871" s="1">
        <v>0.60952221519439898</v>
      </c>
      <c r="N6871" s="1">
        <v>1.6812410726488501E-2</v>
      </c>
      <c r="O6871" s="1">
        <v>184.567078497002</v>
      </c>
      <c r="P6871" s="1">
        <v>12.704379025588301</v>
      </c>
      <c r="Q6871" s="1">
        <v>4.6516934794621601E-2</v>
      </c>
      <c r="R6871" s="1">
        <v>57.744584002647997</v>
      </c>
      <c r="S6871" s="1">
        <v>5.3800972054767797</v>
      </c>
      <c r="T6871" s="43">
        <f t="shared" si="645"/>
        <v>2482.2289654175079</v>
      </c>
      <c r="U6871" s="1">
        <f t="shared" si="646"/>
        <v>-49.691034582492193</v>
      </c>
      <c r="V6871" s="1" t="b">
        <f t="shared" si="647"/>
        <v>0</v>
      </c>
      <c r="W6871" s="44" t="b">
        <f t="shared" si="648"/>
        <v>0</v>
      </c>
      <c r="X6871" s="38">
        <f t="shared" si="649"/>
        <v>0</v>
      </c>
      <c r="Y6871" s="38">
        <f t="shared" si="650"/>
        <v>1</v>
      </c>
      <c r="AF6871" s="1">
        <v>1.6412593056911</v>
      </c>
      <c r="AG6871" s="1">
        <v>1.22957941587246</v>
      </c>
      <c r="AH6871" s="1">
        <v>3.2574524863520402</v>
      </c>
      <c r="AI6871" s="1">
        <v>0.60952221519439898</v>
      </c>
      <c r="AJ6871" s="1">
        <v>12.704379025588301</v>
      </c>
      <c r="AK6871" s="1">
        <v>5.3800972054767797</v>
      </c>
    </row>
    <row r="6872" spans="1:37">
      <c r="A6872">
        <v>6870</v>
      </c>
      <c r="B6872" s="1">
        <v>-2.99599549015582E-2</v>
      </c>
      <c r="C6872" s="1">
        <v>15.683027837962999</v>
      </c>
      <c r="D6872" s="1">
        <v>1.6089514878434401</v>
      </c>
      <c r="E6872" s="1">
        <v>-3.0344685335297801E-3</v>
      </c>
      <c r="F6872" s="1">
        <v>15.2835521053594</v>
      </c>
      <c r="G6872" s="1">
        <v>1.2425517105191399</v>
      </c>
      <c r="H6872" s="1">
        <v>-1.8075255771926702E-2</v>
      </c>
      <c r="I6872" s="1">
        <v>34.7266006287145</v>
      </c>
      <c r="J6872" s="1">
        <v>3.028025140245</v>
      </c>
      <c r="K6872" s="1">
        <v>4.7854513012900501E-2</v>
      </c>
      <c r="L6872" s="1">
        <v>7.5109690643696503</v>
      </c>
      <c r="M6872" s="1">
        <v>0.71332683186005996</v>
      </c>
      <c r="N6872" s="1">
        <v>1.02840917626584E-2</v>
      </c>
      <c r="O6872" s="1">
        <v>183.36609022102201</v>
      </c>
      <c r="P6872" s="1">
        <v>12.330992943725199</v>
      </c>
      <c r="Q6872" s="1">
        <v>1.8096557353104E-2</v>
      </c>
      <c r="R6872" s="1">
        <v>56.126562429277797</v>
      </c>
      <c r="S6872" s="1">
        <v>4.75445987385464</v>
      </c>
      <c r="T6872" s="43">
        <f t="shared" si="645"/>
        <v>2367.8307988047477</v>
      </c>
      <c r="U6872" s="1">
        <f t="shared" si="646"/>
        <v>-164.08920119525237</v>
      </c>
      <c r="V6872" s="1" t="b">
        <f t="shared" si="647"/>
        <v>0</v>
      </c>
      <c r="W6872" s="44" t="b">
        <f t="shared" si="648"/>
        <v>0</v>
      </c>
      <c r="X6872" s="38">
        <f t="shared" si="649"/>
        <v>0</v>
      </c>
      <c r="Y6872" s="38">
        <f t="shared" si="650"/>
        <v>1</v>
      </c>
      <c r="AF6872" s="1">
        <v>1.6089514878434401</v>
      </c>
      <c r="AG6872" s="1">
        <v>1.2425517105191399</v>
      </c>
      <c r="AH6872" s="1">
        <v>3.028025140245</v>
      </c>
      <c r="AI6872" s="1">
        <v>0.71332683186005996</v>
      </c>
      <c r="AJ6872" s="1">
        <v>12.330992943725199</v>
      </c>
      <c r="AK6872" s="1">
        <v>4.75445987385464</v>
      </c>
    </row>
    <row r="6873" spans="1:37">
      <c r="A6873">
        <v>6871</v>
      </c>
      <c r="B6873" s="1">
        <v>-8.0230143642647897E-2</v>
      </c>
      <c r="C6873" s="1">
        <v>14.914127371006099</v>
      </c>
      <c r="D6873" s="1">
        <v>1.7686180646488801</v>
      </c>
      <c r="E6873" s="1">
        <v>-2.9227569488436401E-2</v>
      </c>
      <c r="F6873" s="1">
        <v>14.8884258632665</v>
      </c>
      <c r="G6873" s="1">
        <v>1.23430365710037</v>
      </c>
      <c r="H6873" s="1">
        <v>2.1994669159423299E-2</v>
      </c>
      <c r="I6873" s="1">
        <v>36.146347527944997</v>
      </c>
      <c r="J6873" s="1">
        <v>3.2506131568706098</v>
      </c>
      <c r="K6873" s="1">
        <v>2.4731241098143401E-2</v>
      </c>
      <c r="L6873" s="1">
        <v>7.3392835000941004</v>
      </c>
      <c r="M6873" s="1">
        <v>0.64300536762434901</v>
      </c>
      <c r="N6873" s="1">
        <v>-1.10651666679556E-2</v>
      </c>
      <c r="O6873" s="1">
        <v>179.49285266267799</v>
      </c>
      <c r="P6873" s="1">
        <v>11.7355226735275</v>
      </c>
      <c r="Q6873" s="1">
        <v>2.82901692753359E-2</v>
      </c>
      <c r="R6873" s="1">
        <v>56.701620806672203</v>
      </c>
      <c r="S6873" s="1">
        <v>4.9434223207747001</v>
      </c>
      <c r="T6873" s="43">
        <f t="shared" si="645"/>
        <v>2357.5485240546409</v>
      </c>
      <c r="U6873" s="1">
        <f t="shared" si="646"/>
        <v>-174.37147594535918</v>
      </c>
      <c r="V6873" s="1" t="b">
        <f t="shared" si="647"/>
        <v>0</v>
      </c>
      <c r="W6873" s="44" t="b">
        <f t="shared" si="648"/>
        <v>0</v>
      </c>
      <c r="X6873" s="38">
        <f t="shared" si="649"/>
        <v>0</v>
      </c>
      <c r="Y6873" s="38">
        <f t="shared" si="650"/>
        <v>1</v>
      </c>
      <c r="AF6873" s="1">
        <v>1.7686180646488801</v>
      </c>
      <c r="AG6873" s="1">
        <v>1.23430365710037</v>
      </c>
      <c r="AH6873" s="1">
        <v>3.2506131568706098</v>
      </c>
      <c r="AI6873" s="1">
        <v>0.64300536762434901</v>
      </c>
      <c r="AJ6873" s="1">
        <v>11.7355226735275</v>
      </c>
      <c r="AK6873" s="1">
        <v>4.9434223207747001</v>
      </c>
    </row>
    <row r="6874" spans="1:37">
      <c r="A6874">
        <v>6872</v>
      </c>
      <c r="B6874" s="1">
        <v>4.7815198775456098E-2</v>
      </c>
      <c r="C6874" s="1">
        <v>16.951464849104799</v>
      </c>
      <c r="D6874" s="1">
        <v>1.85423811953155</v>
      </c>
      <c r="E6874" s="1">
        <v>7.1710878385135299E-3</v>
      </c>
      <c r="F6874" s="1">
        <v>15.440327889260899</v>
      </c>
      <c r="G6874" s="1">
        <v>1.27037197517617</v>
      </c>
      <c r="H6874" s="1">
        <v>7.33628168884338E-3</v>
      </c>
      <c r="I6874" s="1">
        <v>35.620364807545101</v>
      </c>
      <c r="J6874" s="1">
        <v>3.1218249325058198</v>
      </c>
      <c r="K6874" s="1">
        <v>5.8134193830567801E-3</v>
      </c>
      <c r="L6874" s="1">
        <v>7.2017453067021604</v>
      </c>
      <c r="M6874" s="1">
        <v>0.607626438112843</v>
      </c>
      <c r="N6874" s="1">
        <v>-6.15489818434844E-3</v>
      </c>
      <c r="O6874" s="1">
        <v>180.37637815863499</v>
      </c>
      <c r="P6874" s="1">
        <v>11.7754989670404</v>
      </c>
      <c r="Q6874" s="1">
        <v>4.2402939675279798E-2</v>
      </c>
      <c r="R6874" s="1">
        <v>57.507511058730501</v>
      </c>
      <c r="S6874" s="1">
        <v>5.2676713292423596</v>
      </c>
      <c r="T6874" s="43">
        <f t="shared" si="645"/>
        <v>2389.7231761609141</v>
      </c>
      <c r="U6874" s="1">
        <f t="shared" si="646"/>
        <v>-142.19682383908594</v>
      </c>
      <c r="V6874" s="1" t="b">
        <f t="shared" si="647"/>
        <v>0</v>
      </c>
      <c r="W6874" s="44" t="b">
        <f t="shared" si="648"/>
        <v>0</v>
      </c>
      <c r="X6874" s="38">
        <f t="shared" si="649"/>
        <v>0</v>
      </c>
      <c r="Y6874" s="38">
        <f t="shared" si="650"/>
        <v>1</v>
      </c>
      <c r="AF6874" s="1">
        <v>1.85423811953155</v>
      </c>
      <c r="AG6874" s="1">
        <v>1.27037197517617</v>
      </c>
      <c r="AH6874" s="1">
        <v>3.1218249325058198</v>
      </c>
      <c r="AI6874" s="1">
        <v>0.607626438112843</v>
      </c>
      <c r="AJ6874" s="1">
        <v>11.7754989670404</v>
      </c>
      <c r="AK6874" s="1">
        <v>5.2676713292423596</v>
      </c>
    </row>
    <row r="6875" spans="1:37">
      <c r="A6875">
        <v>6873</v>
      </c>
      <c r="B6875" s="1">
        <v>-5.0512652279530598E-2</v>
      </c>
      <c r="C6875" s="1">
        <v>15.3639890966303</v>
      </c>
      <c r="D6875" s="1">
        <v>1.6473837342419599</v>
      </c>
      <c r="E6875" s="1">
        <v>-3.2008072024933E-4</v>
      </c>
      <c r="F6875" s="1">
        <v>15.325093947766799</v>
      </c>
      <c r="G6875" s="1">
        <v>1.2478690222237601</v>
      </c>
      <c r="H6875" s="1">
        <v>-5.3367318213518998E-2</v>
      </c>
      <c r="I6875" s="1">
        <v>33.522401590965899</v>
      </c>
      <c r="J6875" s="1">
        <v>3.1659053060834799</v>
      </c>
      <c r="K6875" s="1">
        <v>-7.1485193103136502E-2</v>
      </c>
      <c r="L6875" s="1">
        <v>6.6660320500975203</v>
      </c>
      <c r="M6875" s="1">
        <v>0.65794321711848403</v>
      </c>
      <c r="N6875" s="1">
        <v>1.9728598616816401E-3</v>
      </c>
      <c r="O6875" s="1">
        <v>181.84840776419401</v>
      </c>
      <c r="P6875" s="1">
        <v>12.020048901419599</v>
      </c>
      <c r="Q6875" s="1">
        <v>-6.7311526183442896E-2</v>
      </c>
      <c r="R6875" s="1">
        <v>51.531903459664498</v>
      </c>
      <c r="S6875" s="1">
        <v>4.9250169640403296</v>
      </c>
      <c r="T6875" s="43">
        <f t="shared" si="645"/>
        <v>2366.4167145127612</v>
      </c>
      <c r="U6875" s="1">
        <f t="shared" si="646"/>
        <v>-165.50328548723883</v>
      </c>
      <c r="V6875" s="1" t="b">
        <f t="shared" si="647"/>
        <v>0</v>
      </c>
      <c r="W6875" s="44" t="b">
        <f t="shared" si="648"/>
        <v>0</v>
      </c>
      <c r="X6875" s="38">
        <f t="shared" si="649"/>
        <v>0</v>
      </c>
      <c r="Y6875" s="38">
        <f t="shared" si="650"/>
        <v>1</v>
      </c>
      <c r="AF6875" s="1">
        <v>1.6473837342419599</v>
      </c>
      <c r="AG6875" s="1">
        <v>1.2478690222237601</v>
      </c>
      <c r="AH6875" s="1">
        <v>3.1659053060834799</v>
      </c>
      <c r="AI6875" s="1">
        <v>0.65794321711848403</v>
      </c>
      <c r="AJ6875" s="1">
        <v>12.020048901419599</v>
      </c>
      <c r="AK6875" s="1">
        <v>4.9250169640403296</v>
      </c>
    </row>
    <row r="6876" spans="1:37">
      <c r="A6876">
        <v>6874</v>
      </c>
      <c r="B6876" s="1">
        <v>-5.50576326900723E-2</v>
      </c>
      <c r="C6876" s="1">
        <v>15.2943185128089</v>
      </c>
      <c r="D6876" s="1">
        <v>1.65960185379768</v>
      </c>
      <c r="E6876" s="1">
        <v>-6.5896398071381201E-2</v>
      </c>
      <c r="F6876" s="1">
        <v>14.3523730060923</v>
      </c>
      <c r="G6876" s="1">
        <v>1.3514080560920001</v>
      </c>
      <c r="H6876" s="1">
        <v>2.4472458115579201E-3</v>
      </c>
      <c r="I6876" s="1">
        <v>35.446640584058997</v>
      </c>
      <c r="J6876" s="1">
        <v>3.0895732745130502</v>
      </c>
      <c r="K6876" s="1">
        <v>-3.2687683290104401E-2</v>
      </c>
      <c r="L6876" s="1">
        <v>6.9297400223274499</v>
      </c>
      <c r="M6876" s="1">
        <v>0.59380770509174796</v>
      </c>
      <c r="N6876" s="1">
        <v>-2.7722951566149401E-2</v>
      </c>
      <c r="O6876" s="1">
        <v>176.527664629637</v>
      </c>
      <c r="P6876" s="1">
        <v>11.8024207675971</v>
      </c>
      <c r="Q6876" s="1">
        <v>-0.10139140899887</v>
      </c>
      <c r="R6876" s="1">
        <v>49.805290718082297</v>
      </c>
      <c r="S6876" s="1">
        <v>5.75026372763209</v>
      </c>
      <c r="T6876" s="43">
        <f t="shared" si="645"/>
        <v>2424.7075384723667</v>
      </c>
      <c r="U6876" s="1">
        <f t="shared" si="646"/>
        <v>-107.21246152763342</v>
      </c>
      <c r="V6876" s="1" t="b">
        <f t="shared" si="647"/>
        <v>0</v>
      </c>
      <c r="W6876" s="44" t="b">
        <f t="shared" si="648"/>
        <v>0</v>
      </c>
      <c r="X6876" s="38">
        <f t="shared" si="649"/>
        <v>0</v>
      </c>
      <c r="Y6876" s="38">
        <f t="shared" si="650"/>
        <v>1</v>
      </c>
      <c r="AF6876" s="1">
        <v>1.65960185379768</v>
      </c>
      <c r="AG6876" s="1">
        <v>1.3514080560920001</v>
      </c>
      <c r="AH6876" s="1">
        <v>3.0895732745130502</v>
      </c>
      <c r="AI6876" s="1">
        <v>0.59380770509174796</v>
      </c>
      <c r="AJ6876" s="1">
        <v>11.8024207675971</v>
      </c>
      <c r="AK6876" s="1">
        <v>5.75026372763209</v>
      </c>
    </row>
    <row r="6877" spans="1:37">
      <c r="A6877">
        <v>6875</v>
      </c>
      <c r="B6877" s="1">
        <v>-3.7046979004395297E-2</v>
      </c>
      <c r="C6877" s="1">
        <v>15.572274760091799</v>
      </c>
      <c r="D6877" s="1">
        <v>1.61874609463394</v>
      </c>
      <c r="E6877" s="1">
        <v>4.8319351123559097E-2</v>
      </c>
      <c r="F6877" s="1">
        <v>16.0889233415419</v>
      </c>
      <c r="G6877" s="1">
        <v>1.4994331833873</v>
      </c>
      <c r="H6877" s="1">
        <v>1.7223634744771801E-2</v>
      </c>
      <c r="I6877" s="1">
        <v>35.974302801930598</v>
      </c>
      <c r="J6877" s="1">
        <v>3.19892894851453</v>
      </c>
      <c r="K6877" s="1">
        <v>-3.9169452524893802E-2</v>
      </c>
      <c r="L6877" s="1">
        <v>6.8849683033715499</v>
      </c>
      <c r="M6877" s="1">
        <v>0.601278737574518</v>
      </c>
      <c r="N6877" s="1">
        <v>4.04550712565706E-2</v>
      </c>
      <c r="O6877" s="1">
        <v>188.98272845064801</v>
      </c>
      <c r="P6877" s="1">
        <v>14.5743761549738</v>
      </c>
      <c r="Q6877" s="1">
        <v>3.8086181014055497E-2</v>
      </c>
      <c r="R6877" s="1">
        <v>57.2598000512629</v>
      </c>
      <c r="S6877" s="1">
        <v>5.1546453671921899</v>
      </c>
      <c r="T6877" s="43">
        <f t="shared" si="645"/>
        <v>2664.7408486276277</v>
      </c>
      <c r="U6877" s="1">
        <f t="shared" si="646"/>
        <v>132.82084862762758</v>
      </c>
      <c r="V6877" s="1" t="b">
        <f t="shared" si="647"/>
        <v>0</v>
      </c>
      <c r="W6877" s="44" t="b">
        <f t="shared" si="648"/>
        <v>0</v>
      </c>
      <c r="X6877" s="38">
        <f t="shared" si="649"/>
        <v>1</v>
      </c>
      <c r="Y6877" s="38">
        <f t="shared" si="650"/>
        <v>0</v>
      </c>
      <c r="AF6877" s="1">
        <v>1.61874609463394</v>
      </c>
      <c r="AG6877" s="1">
        <v>1.4994331833873</v>
      </c>
      <c r="AH6877" s="1">
        <v>3.19892894851453</v>
      </c>
      <c r="AI6877" s="1">
        <v>0.601278737574518</v>
      </c>
      <c r="AJ6877" s="1">
        <v>14.5743761549738</v>
      </c>
      <c r="AK6877" s="1">
        <v>5.1546453671921899</v>
      </c>
    </row>
    <row r="6878" spans="1:37">
      <c r="A6878">
        <v>6876</v>
      </c>
      <c r="B6878" s="1">
        <v>2.15962953322071E-2</v>
      </c>
      <c r="C6878" s="1">
        <v>16.5127919200783</v>
      </c>
      <c r="D6878" s="1">
        <v>1.7023328731052101</v>
      </c>
      <c r="E6878" s="1">
        <v>-7.0103590529341396E-3</v>
      </c>
      <c r="F6878" s="1">
        <v>15.222907014450101</v>
      </c>
      <c r="G6878" s="1">
        <v>1.23472110196747</v>
      </c>
      <c r="H6878" s="1">
        <v>-3.71216239543515E-2</v>
      </c>
      <c r="I6878" s="1">
        <v>34.071443990184797</v>
      </c>
      <c r="J6878" s="1">
        <v>3.0665972191168702</v>
      </c>
      <c r="K6878" s="1">
        <v>2.28168530013842E-2</v>
      </c>
      <c r="L6878" s="1">
        <v>7.32524670334801</v>
      </c>
      <c r="M6878" s="1">
        <v>0.63835632336767001</v>
      </c>
      <c r="N6878" s="1">
        <v>-2.24926952553977E-2</v>
      </c>
      <c r="O6878" s="1">
        <v>177.453368285018</v>
      </c>
      <c r="P6878" s="1">
        <v>11.698030312937201</v>
      </c>
      <c r="Q6878" s="1">
        <v>5.6985944278429401E-2</v>
      </c>
      <c r="R6878" s="1">
        <v>58.352288079721497</v>
      </c>
      <c r="S6878" s="1">
        <v>5.6801442139829401</v>
      </c>
      <c r="T6878" s="43">
        <f t="shared" si="645"/>
        <v>2402.018204447736</v>
      </c>
      <c r="U6878" s="1">
        <f t="shared" si="646"/>
        <v>-129.90179555226405</v>
      </c>
      <c r="V6878" s="1" t="b">
        <f t="shared" si="647"/>
        <v>0</v>
      </c>
      <c r="W6878" s="44" t="b">
        <f t="shared" si="648"/>
        <v>0</v>
      </c>
      <c r="X6878" s="38">
        <f t="shared" si="649"/>
        <v>0</v>
      </c>
      <c r="Y6878" s="38">
        <f t="shared" si="650"/>
        <v>1</v>
      </c>
      <c r="AF6878" s="1">
        <v>1.7023328731052101</v>
      </c>
      <c r="AG6878" s="1">
        <v>1.23472110196747</v>
      </c>
      <c r="AH6878" s="1">
        <v>3.0665972191168702</v>
      </c>
      <c r="AI6878" s="1">
        <v>0.63835632336767001</v>
      </c>
      <c r="AJ6878" s="1">
        <v>11.698030312937201</v>
      </c>
      <c r="AK6878" s="1">
        <v>5.6801442139829401</v>
      </c>
    </row>
    <row r="6879" spans="1:37">
      <c r="A6879">
        <v>6877</v>
      </c>
      <c r="B6879" s="1">
        <v>-3.94597044292231E-2</v>
      </c>
      <c r="C6879" s="1">
        <v>15.5347484254308</v>
      </c>
      <c r="D6879" s="1">
        <v>1.62263135522112</v>
      </c>
      <c r="E6879" s="1">
        <v>-0.132477014610731</v>
      </c>
      <c r="F6879" s="1">
        <v>13.427900621823801</v>
      </c>
      <c r="G6879" s="1">
        <v>1.87244201243561</v>
      </c>
      <c r="H6879" s="1">
        <v>5.54442866291898E-2</v>
      </c>
      <c r="I6879" s="1">
        <v>37.375878049519699</v>
      </c>
      <c r="J6879" s="1">
        <v>3.7518774247712599</v>
      </c>
      <c r="K6879" s="1">
        <v>-2.6879054099668599E-2</v>
      </c>
      <c r="L6879" s="1">
        <v>6.9701094444994096</v>
      </c>
      <c r="M6879" s="1">
        <v>0.58936578726382405</v>
      </c>
      <c r="N6879" s="1">
        <v>-5.2860752656425501E-2</v>
      </c>
      <c r="O6879" s="1">
        <v>172.14545759423299</v>
      </c>
      <c r="P6879" s="1">
        <v>12.756347296070601</v>
      </c>
      <c r="Q6879" s="1">
        <v>-5.0997965993921902E-2</v>
      </c>
      <c r="R6879" s="1">
        <v>52.379466859792998</v>
      </c>
      <c r="S6879" s="1">
        <v>4.6702229582320696</v>
      </c>
      <c r="T6879" s="43">
        <f t="shared" si="645"/>
        <v>2526.2886833994485</v>
      </c>
      <c r="U6879" s="1">
        <f t="shared" si="646"/>
        <v>-5.6313166005515995</v>
      </c>
      <c r="V6879" s="1" t="b">
        <f t="shared" si="647"/>
        <v>0</v>
      </c>
      <c r="W6879" s="44" t="b">
        <f t="shared" si="648"/>
        <v>0</v>
      </c>
      <c r="X6879" s="38">
        <f t="shared" si="649"/>
        <v>0</v>
      </c>
      <c r="Y6879" s="38">
        <f t="shared" si="650"/>
        <v>1</v>
      </c>
      <c r="AF6879" s="1">
        <v>1.62263135522112</v>
      </c>
      <c r="AG6879" s="1">
        <v>1.87244201243561</v>
      </c>
      <c r="AH6879" s="1">
        <v>3.7518774247712599</v>
      </c>
      <c r="AI6879" s="1">
        <v>0.58936578726382405</v>
      </c>
      <c r="AJ6879" s="1">
        <v>12.756347296070601</v>
      </c>
      <c r="AK6879" s="1">
        <v>4.6702229582320696</v>
      </c>
    </row>
    <row r="6880" spans="1:37">
      <c r="A6880">
        <v>6878</v>
      </c>
      <c r="B6880" s="1">
        <v>-2.2072051236686398E-2</v>
      </c>
      <c r="C6880" s="1">
        <v>15.8072232274138</v>
      </c>
      <c r="D6880" s="1">
        <v>1.6078112665564399</v>
      </c>
      <c r="E6880" s="1">
        <v>1.61912547532078E-2</v>
      </c>
      <c r="F6880" s="1">
        <v>15.5802322558188</v>
      </c>
      <c r="G6880" s="1">
        <v>1.29982285020084</v>
      </c>
      <c r="H6880" s="1">
        <v>-4.2758669653546397E-2</v>
      </c>
      <c r="I6880" s="1">
        <v>33.879922019579297</v>
      </c>
      <c r="J6880" s="1">
        <v>3.0932736763809499</v>
      </c>
      <c r="K6880" s="1">
        <v>2.8746586094715899E-2</v>
      </c>
      <c r="L6880" s="1">
        <v>7.3688125002615097</v>
      </c>
      <c r="M6880" s="1">
        <v>0.65225521959593902</v>
      </c>
      <c r="N6880" s="1">
        <v>6.3211036458157904E-3</v>
      </c>
      <c r="O6880" s="1">
        <v>182.64085059163401</v>
      </c>
      <c r="P6880" s="1">
        <v>12.181903142943201</v>
      </c>
      <c r="Q6880" s="1">
        <v>-7.8123646502934099E-3</v>
      </c>
      <c r="R6880" s="1">
        <v>54.691060159323101</v>
      </c>
      <c r="S6880" s="1">
        <v>4.4814582741124402</v>
      </c>
      <c r="T6880" s="43">
        <f t="shared" si="645"/>
        <v>2331.6524429789811</v>
      </c>
      <c r="U6880" s="1">
        <f t="shared" si="646"/>
        <v>-200.267557021019</v>
      </c>
      <c r="V6880" s="1" t="b">
        <f t="shared" si="647"/>
        <v>0</v>
      </c>
      <c r="W6880" s="44" t="b">
        <f t="shared" si="648"/>
        <v>0</v>
      </c>
      <c r="X6880" s="38">
        <f t="shared" si="649"/>
        <v>0</v>
      </c>
      <c r="Y6880" s="38">
        <f t="shared" si="650"/>
        <v>1</v>
      </c>
      <c r="AF6880" s="1">
        <v>1.6078112665564399</v>
      </c>
      <c r="AG6880" s="1">
        <v>1.29982285020084</v>
      </c>
      <c r="AH6880" s="1">
        <v>3.0932736763809499</v>
      </c>
      <c r="AI6880" s="1">
        <v>0.65225521959593902</v>
      </c>
      <c r="AJ6880" s="1">
        <v>12.181903142943201</v>
      </c>
      <c r="AK6880" s="1">
        <v>4.4814582741124402</v>
      </c>
    </row>
    <row r="6881" spans="1:37">
      <c r="A6881">
        <v>6879</v>
      </c>
      <c r="B6881" s="1">
        <v>-7.9541096414601803E-2</v>
      </c>
      <c r="C6881" s="1">
        <v>14.9244074504532</v>
      </c>
      <c r="D6881" s="1">
        <v>1.76556594343935</v>
      </c>
      <c r="E6881" s="1">
        <v>2.4623122414770101E-2</v>
      </c>
      <c r="F6881" s="1">
        <v>15.712158121436101</v>
      </c>
      <c r="G6881" s="1">
        <v>1.34446804671311</v>
      </c>
      <c r="H6881" s="1">
        <v>-2.16727444227191E-2</v>
      </c>
      <c r="I6881" s="1">
        <v>34.6018965223683</v>
      </c>
      <c r="J6881" s="1">
        <v>3.02605814841161</v>
      </c>
      <c r="K6881" s="1">
        <v>1.1931826823034499E-2</v>
      </c>
      <c r="L6881" s="1">
        <v>7.2459435924478699</v>
      </c>
      <c r="M6881" s="1">
        <v>0.61623317093028696</v>
      </c>
      <c r="N6881" s="1">
        <v>4.7660650733776198E-2</v>
      </c>
      <c r="O6881" s="1">
        <v>190.34937635228701</v>
      </c>
      <c r="P6881" s="1">
        <v>15.3178525052254</v>
      </c>
      <c r="Q6881" s="1">
        <v>-6.7019556511241501E-2</v>
      </c>
      <c r="R6881" s="1">
        <v>51.546951409291097</v>
      </c>
      <c r="S6881" s="1">
        <v>4.9188926741521204</v>
      </c>
      <c r="T6881" s="43">
        <f t="shared" si="645"/>
        <v>2698.9070488871876</v>
      </c>
      <c r="U6881" s="1">
        <f t="shared" si="646"/>
        <v>166.98704888718748</v>
      </c>
      <c r="V6881" s="1" t="b">
        <f t="shared" si="647"/>
        <v>0</v>
      </c>
      <c r="W6881" s="44" t="b">
        <f t="shared" si="648"/>
        <v>0</v>
      </c>
      <c r="X6881" s="38">
        <f t="shared" si="649"/>
        <v>1</v>
      </c>
      <c r="Y6881" s="38">
        <f t="shared" si="650"/>
        <v>0</v>
      </c>
      <c r="AF6881" s="1">
        <v>1.76556594343935</v>
      </c>
      <c r="AG6881" s="1">
        <v>1.34446804671311</v>
      </c>
      <c r="AH6881" s="1">
        <v>3.02605814841161</v>
      </c>
      <c r="AI6881" s="1">
        <v>0.61623317093028696</v>
      </c>
      <c r="AJ6881" s="1">
        <v>15.3178525052254</v>
      </c>
      <c r="AK6881" s="1">
        <v>4.9188926741521204</v>
      </c>
    </row>
    <row r="6882" spans="1:37">
      <c r="A6882">
        <v>6880</v>
      </c>
      <c r="B6882" s="1">
        <v>0.110304211096274</v>
      </c>
      <c r="C6882" s="1">
        <v>18.044542133683699</v>
      </c>
      <c r="D6882" s="1">
        <v>2.48130564752097</v>
      </c>
      <c r="E6882" s="1">
        <v>4.0468879601317398E-2</v>
      </c>
      <c r="F6882" s="1">
        <v>15.9631121915939</v>
      </c>
      <c r="G6882" s="1">
        <v>1.43852421615777</v>
      </c>
      <c r="H6882" s="1">
        <v>-2.6331471062716202E-3</v>
      </c>
      <c r="I6882" s="1">
        <v>35.267014394437403</v>
      </c>
      <c r="J6882" s="1">
        <v>3.0611799865838298</v>
      </c>
      <c r="K6882" s="1">
        <v>-2.9323738500905201E-2</v>
      </c>
      <c r="L6882" s="1">
        <v>6.9530905380691701</v>
      </c>
      <c r="M6882" s="1">
        <v>0.59087860291469196</v>
      </c>
      <c r="N6882" s="1">
        <v>-2.4723726525353502E-2</v>
      </c>
      <c r="O6882" s="1">
        <v>177.05790558027999</v>
      </c>
      <c r="P6882" s="1">
        <v>11.7423809193885</v>
      </c>
      <c r="Q6882" s="1">
        <v>0.106149005577899</v>
      </c>
      <c r="R6882" s="1">
        <v>61.292754114890499</v>
      </c>
      <c r="S6882" s="1">
        <v>7.6596438990969098</v>
      </c>
      <c r="T6882" s="43">
        <f t="shared" si="645"/>
        <v>2697.3913271662673</v>
      </c>
      <c r="U6882" s="1">
        <f t="shared" si="646"/>
        <v>165.4713271662672</v>
      </c>
      <c r="V6882" s="1" t="b">
        <f t="shared" si="647"/>
        <v>0</v>
      </c>
      <c r="W6882" s="44" t="b">
        <f t="shared" si="648"/>
        <v>0</v>
      </c>
      <c r="X6882" s="38">
        <f t="shared" si="649"/>
        <v>1</v>
      </c>
      <c r="Y6882" s="38">
        <f t="shared" si="650"/>
        <v>0</v>
      </c>
      <c r="AF6882" s="1">
        <v>2.48130564752097</v>
      </c>
      <c r="AG6882" s="1">
        <v>1.43852421615777</v>
      </c>
      <c r="AH6882" s="1">
        <v>3.0611799865838298</v>
      </c>
      <c r="AI6882" s="1">
        <v>0.59087860291469196</v>
      </c>
      <c r="AJ6882" s="1">
        <v>11.7423809193885</v>
      </c>
      <c r="AK6882" s="1">
        <v>7.6596438990969098</v>
      </c>
    </row>
    <row r="6883" spans="1:37">
      <c r="A6883">
        <v>6881</v>
      </c>
      <c r="B6883" s="1">
        <v>-4.07397124639748E-2</v>
      </c>
      <c r="C6883" s="1">
        <v>15.514876543425901</v>
      </c>
      <c r="D6883" s="1">
        <v>1.62691917520476</v>
      </c>
      <c r="E6883" s="1">
        <v>3.0738674473556701E-2</v>
      </c>
      <c r="F6883" s="1">
        <v>15.808541059427901</v>
      </c>
      <c r="G6883" s="1">
        <v>1.37568686148416</v>
      </c>
      <c r="H6883" s="1">
        <v>-2.2860855612433301E-2</v>
      </c>
      <c r="I6883" s="1">
        <v>34.560810034415901</v>
      </c>
      <c r="J6883" s="1">
        <v>3.0256264946208802</v>
      </c>
      <c r="K6883" s="1">
        <v>2.72083412633412E-2</v>
      </c>
      <c r="L6883" s="1">
        <v>7.3574861760827899</v>
      </c>
      <c r="M6883" s="1">
        <v>0.64749113569277394</v>
      </c>
      <c r="N6883" s="1">
        <v>2.5864844315554498E-3</v>
      </c>
      <c r="O6883" s="1">
        <v>181.96002865835001</v>
      </c>
      <c r="P6883" s="1">
        <v>12.0432229262811</v>
      </c>
      <c r="Q6883" s="1">
        <v>-5.3248342759017603E-2</v>
      </c>
      <c r="R6883" s="1">
        <v>52.261725855102803</v>
      </c>
      <c r="S6883" s="1">
        <v>4.7037621136412904</v>
      </c>
      <c r="T6883" s="43">
        <f t="shared" si="645"/>
        <v>2342.2708706924964</v>
      </c>
      <c r="U6883" s="1">
        <f t="shared" si="646"/>
        <v>-189.6491293075037</v>
      </c>
      <c r="V6883" s="1" t="b">
        <f t="shared" si="647"/>
        <v>0</v>
      </c>
      <c r="W6883" s="44" t="b">
        <f t="shared" si="648"/>
        <v>0</v>
      </c>
      <c r="X6883" s="38">
        <f t="shared" si="649"/>
        <v>0</v>
      </c>
      <c r="Y6883" s="38">
        <f t="shared" si="650"/>
        <v>1</v>
      </c>
      <c r="AF6883" s="1">
        <v>1.62691917520476</v>
      </c>
      <c r="AG6883" s="1">
        <v>1.37568686148416</v>
      </c>
      <c r="AH6883" s="1">
        <v>3.0256264946208802</v>
      </c>
      <c r="AI6883" s="1">
        <v>0.64749113569277394</v>
      </c>
      <c r="AJ6883" s="1">
        <v>12.0432229262811</v>
      </c>
      <c r="AK6883" s="1">
        <v>4.7037621136412904</v>
      </c>
    </row>
    <row r="6884" spans="1:37">
      <c r="A6884">
        <v>6882</v>
      </c>
      <c r="B6884" s="1">
        <v>-6.6552596091625296E-2</v>
      </c>
      <c r="C6884" s="1">
        <v>15.1195174717987</v>
      </c>
      <c r="D6884" s="1">
        <v>1.7058871394092601</v>
      </c>
      <c r="E6884" s="1">
        <v>-3.24828355165072E-2</v>
      </c>
      <c r="F6884" s="1">
        <v>14.840038875330199</v>
      </c>
      <c r="G6884" s="1">
        <v>1.2396861917458699</v>
      </c>
      <c r="H6884" s="1">
        <v>1.9666853015251E-2</v>
      </c>
      <c r="I6884" s="1">
        <v>36.062303334283001</v>
      </c>
      <c r="J6884" s="1">
        <v>3.2245806929313199</v>
      </c>
      <c r="K6884" s="1">
        <v>-2.4529875657277302E-2</v>
      </c>
      <c r="L6884" s="1">
        <v>6.9865027231769199</v>
      </c>
      <c r="M6884" s="1">
        <v>0.59050988881519695</v>
      </c>
      <c r="N6884" s="1">
        <v>-1.6242601895684598E-2</v>
      </c>
      <c r="O6884" s="1">
        <v>178.565941625656</v>
      </c>
      <c r="P6884" s="1">
        <v>11.691893811571401</v>
      </c>
      <c r="Q6884" s="1">
        <v>1.92623377713349E-2</v>
      </c>
      <c r="R6884" s="1">
        <v>56.192031830758999</v>
      </c>
      <c r="S6884" s="1">
        <v>4.7738578231452404</v>
      </c>
      <c r="T6884" s="43">
        <f t="shared" si="645"/>
        <v>2322.641554761829</v>
      </c>
      <c r="U6884" s="1">
        <f t="shared" si="646"/>
        <v>-209.27844523817112</v>
      </c>
      <c r="V6884" s="1" t="b">
        <f t="shared" si="647"/>
        <v>0</v>
      </c>
      <c r="W6884" s="44" t="b">
        <f t="shared" si="648"/>
        <v>0</v>
      </c>
      <c r="X6884" s="38">
        <f t="shared" si="649"/>
        <v>0</v>
      </c>
      <c r="Y6884" s="38">
        <f t="shared" si="650"/>
        <v>1</v>
      </c>
      <c r="AF6884" s="1">
        <v>1.7058871394092601</v>
      </c>
      <c r="AG6884" s="1">
        <v>1.2396861917458699</v>
      </c>
      <c r="AH6884" s="1">
        <v>3.2245806929313199</v>
      </c>
      <c r="AI6884" s="1">
        <v>0.59050988881519695</v>
      </c>
      <c r="AJ6884" s="1">
        <v>11.691893811571401</v>
      </c>
      <c r="AK6884" s="1">
        <v>4.7738578231452404</v>
      </c>
    </row>
    <row r="6885" spans="1:37">
      <c r="A6885">
        <v>6883</v>
      </c>
      <c r="B6885" s="1">
        <v>0.12435374767907199</v>
      </c>
      <c r="C6885" s="1">
        <v>18.2998488595452</v>
      </c>
      <c r="D6885" s="1">
        <v>2.6672572195022402</v>
      </c>
      <c r="E6885" s="1">
        <v>3.3683523575766899E-2</v>
      </c>
      <c r="F6885" s="1">
        <v>15.855163441621199</v>
      </c>
      <c r="G6885" s="1">
        <v>1.39173793693423</v>
      </c>
      <c r="H6885" s="1">
        <v>6.5249759855007E-2</v>
      </c>
      <c r="I6885" s="1">
        <v>37.744168903235298</v>
      </c>
      <c r="J6885" s="1">
        <v>3.9498837652425398</v>
      </c>
      <c r="K6885" s="1">
        <v>2.0515817037953299E-2</v>
      </c>
      <c r="L6885" s="1">
        <v>7.3084104251121396</v>
      </c>
      <c r="M6885" s="1">
        <v>0.63218783262914202</v>
      </c>
      <c r="N6885" s="1">
        <v>-4.5929894955402201E-2</v>
      </c>
      <c r="O6885" s="1">
        <v>173.342717490978</v>
      </c>
      <c r="P6885" s="1">
        <v>12.4100754993294</v>
      </c>
      <c r="Q6885" s="1">
        <v>5.6694658081466301E-2</v>
      </c>
      <c r="R6885" s="1">
        <v>58.335293338929603</v>
      </c>
      <c r="S6885" s="1">
        <v>5.6709824074348703</v>
      </c>
      <c r="T6885" s="43">
        <f t="shared" si="645"/>
        <v>2672.2124661072421</v>
      </c>
      <c r="U6885" s="1">
        <f t="shared" si="646"/>
        <v>140.29246610724203</v>
      </c>
      <c r="V6885" s="1" t="b">
        <f t="shared" si="647"/>
        <v>0</v>
      </c>
      <c r="W6885" s="44" t="b">
        <f t="shared" si="648"/>
        <v>0</v>
      </c>
      <c r="X6885" s="38">
        <f t="shared" si="649"/>
        <v>1</v>
      </c>
      <c r="Y6885" s="38">
        <f t="shared" si="650"/>
        <v>0</v>
      </c>
      <c r="AF6885" s="1">
        <v>2.6672572195022402</v>
      </c>
      <c r="AG6885" s="1">
        <v>1.39173793693423</v>
      </c>
      <c r="AH6885" s="1">
        <v>3.9498837652425398</v>
      </c>
      <c r="AI6885" s="1">
        <v>0.63218783262914202</v>
      </c>
      <c r="AJ6885" s="1">
        <v>12.4100754993294</v>
      </c>
      <c r="AK6885" s="1">
        <v>5.6709824074348703</v>
      </c>
    </row>
    <row r="6886" spans="1:37">
      <c r="A6886">
        <v>6884</v>
      </c>
      <c r="B6886" s="1">
        <v>-5.2144149284835802E-2</v>
      </c>
      <c r="C6886" s="1">
        <v>15.3389432311125</v>
      </c>
      <c r="D6886" s="1">
        <v>1.6516096866697001</v>
      </c>
      <c r="E6886" s="1">
        <v>4.0008715631130301E-2</v>
      </c>
      <c r="F6886" s="1">
        <v>15.9557682323536</v>
      </c>
      <c r="G6886" s="1">
        <v>1.43508996236634</v>
      </c>
      <c r="H6886" s="1">
        <v>-1.3234694744061901E-2</v>
      </c>
      <c r="I6886" s="1">
        <v>34.895104355616901</v>
      </c>
      <c r="J6886" s="1">
        <v>3.0325627016601402</v>
      </c>
      <c r="K6886" s="1">
        <v>1.0915134004873E-2</v>
      </c>
      <c r="L6886" s="1">
        <v>7.2385804373043499</v>
      </c>
      <c r="M6886" s="1">
        <v>0.61398514821216699</v>
      </c>
      <c r="N6886" s="1">
        <v>-3.3502198410638701E-2</v>
      </c>
      <c r="O6886" s="1">
        <v>175.510409995011</v>
      </c>
      <c r="P6886" s="1">
        <v>11.9231217639152</v>
      </c>
      <c r="Q6886" s="1">
        <v>-1.3042650548227401E-3</v>
      </c>
      <c r="R6886" s="1">
        <v>55.048155772320499</v>
      </c>
      <c r="S6886" s="1">
        <v>4.5278306616141197</v>
      </c>
      <c r="T6886" s="43">
        <f t="shared" si="645"/>
        <v>2318.4199924437662</v>
      </c>
      <c r="U6886" s="1">
        <f t="shared" si="646"/>
        <v>-213.50000755623387</v>
      </c>
      <c r="V6886" s="1" t="b">
        <f t="shared" si="647"/>
        <v>0</v>
      </c>
      <c r="W6886" s="44" t="b">
        <f t="shared" si="648"/>
        <v>0</v>
      </c>
      <c r="X6886" s="38">
        <f t="shared" si="649"/>
        <v>0</v>
      </c>
      <c r="Y6886" s="38">
        <f t="shared" si="650"/>
        <v>1</v>
      </c>
      <c r="AF6886" s="1">
        <v>1.6516096866697001</v>
      </c>
      <c r="AG6886" s="1">
        <v>1.43508996236634</v>
      </c>
      <c r="AH6886" s="1">
        <v>3.0325627016601402</v>
      </c>
      <c r="AI6886" s="1">
        <v>0.61398514821216699</v>
      </c>
      <c r="AJ6886" s="1">
        <v>11.9231217639152</v>
      </c>
      <c r="AK6886" s="1">
        <v>4.5278306616141197</v>
      </c>
    </row>
    <row r="6887" spans="1:37">
      <c r="A6887">
        <v>6885</v>
      </c>
      <c r="B6887" s="1">
        <v>4.8760195466032101E-2</v>
      </c>
      <c r="C6887" s="1">
        <v>16.967491498660301</v>
      </c>
      <c r="D6887" s="1">
        <v>1.8611222194636301</v>
      </c>
      <c r="E6887" s="1">
        <v>-8.4869257880318908E-3</v>
      </c>
      <c r="F6887" s="1">
        <v>15.2004459630427</v>
      </c>
      <c r="G6887" s="1">
        <v>1.2333783704165699</v>
      </c>
      <c r="H6887" s="1">
        <v>4.3297697884247303E-2</v>
      </c>
      <c r="I6887" s="1">
        <v>36.924634711505298</v>
      </c>
      <c r="J6887" s="1">
        <v>3.5375089017915302</v>
      </c>
      <c r="K6887" s="1">
        <v>-2.7477523192966799E-2</v>
      </c>
      <c r="L6887" s="1">
        <v>6.9659392973965204</v>
      </c>
      <c r="M6887" s="1">
        <v>0.59014999522315303</v>
      </c>
      <c r="N6887" s="1">
        <v>2.4693779653547701E-2</v>
      </c>
      <c r="O6887" s="1">
        <v>186.02746710567999</v>
      </c>
      <c r="P6887" s="1">
        <v>13.2207451309405</v>
      </c>
      <c r="Q6887" s="1">
        <v>-1.31966085629332E-2</v>
      </c>
      <c r="R6887" s="1">
        <v>54.397381479885802</v>
      </c>
      <c r="S6887" s="1">
        <v>4.4726829452828003</v>
      </c>
      <c r="T6887" s="43">
        <f t="shared" si="645"/>
        <v>2491.5587563118179</v>
      </c>
      <c r="U6887" s="1">
        <f t="shared" si="646"/>
        <v>-40.361243688182185</v>
      </c>
      <c r="V6887" s="1" t="b">
        <f t="shared" si="647"/>
        <v>0</v>
      </c>
      <c r="W6887" s="44" t="b">
        <f t="shared" si="648"/>
        <v>0</v>
      </c>
      <c r="X6887" s="38">
        <f t="shared" si="649"/>
        <v>0</v>
      </c>
      <c r="Y6887" s="38">
        <f t="shared" si="650"/>
        <v>1</v>
      </c>
      <c r="AF6887" s="1">
        <v>1.8611222194636301</v>
      </c>
      <c r="AG6887" s="1">
        <v>1.2333783704165699</v>
      </c>
      <c r="AH6887" s="1">
        <v>3.5375089017915302</v>
      </c>
      <c r="AI6887" s="1">
        <v>0.59014999522315303</v>
      </c>
      <c r="AJ6887" s="1">
        <v>13.2207451309405</v>
      </c>
      <c r="AK6887" s="1">
        <v>4.4726829452828003</v>
      </c>
    </row>
    <row r="6888" spans="1:37">
      <c r="A6888">
        <v>6886</v>
      </c>
      <c r="B6888" s="1">
        <v>-5.45991194448113E-2</v>
      </c>
      <c r="C6888" s="1">
        <v>15.301332768365899</v>
      </c>
      <c r="D6888" s="1">
        <v>1.6593008041834301</v>
      </c>
      <c r="E6888" s="1">
        <v>1.94368068478326E-2</v>
      </c>
      <c r="F6888" s="1">
        <v>15.6308808581307</v>
      </c>
      <c r="G6888" s="1">
        <v>1.3156841781509201</v>
      </c>
      <c r="H6888" s="1">
        <v>7.6217942865393904E-4</v>
      </c>
      <c r="I6888" s="1">
        <v>35.3869609378281</v>
      </c>
      <c r="J6888" s="1">
        <v>3.0804365214259302</v>
      </c>
      <c r="K6888" s="1">
        <v>-6.9120828154512403E-3</v>
      </c>
      <c r="L6888" s="1">
        <v>7.1106801348996997</v>
      </c>
      <c r="M6888" s="1">
        <v>0.59239242246241997</v>
      </c>
      <c r="N6888" s="1">
        <v>-1.07343183523266E-2</v>
      </c>
      <c r="O6888" s="1">
        <v>179.55224739543101</v>
      </c>
      <c r="P6888" s="1">
        <v>11.7386037978203</v>
      </c>
      <c r="Q6888" s="1">
        <v>-1.7440021691394501E-2</v>
      </c>
      <c r="R6888" s="1">
        <v>54.1670399798708</v>
      </c>
      <c r="S6888" s="1">
        <v>4.4669901933256497</v>
      </c>
      <c r="T6888" s="43">
        <f t="shared" si="645"/>
        <v>2285.340791736865</v>
      </c>
      <c r="U6888" s="1">
        <f t="shared" si="646"/>
        <v>-246.57920826313511</v>
      </c>
      <c r="V6888" s="1" t="b">
        <f t="shared" si="647"/>
        <v>1</v>
      </c>
      <c r="W6888" s="44" t="b">
        <f t="shared" si="648"/>
        <v>0</v>
      </c>
      <c r="X6888" s="38">
        <f t="shared" si="649"/>
        <v>0</v>
      </c>
      <c r="Y6888" s="38">
        <f t="shared" si="650"/>
        <v>1</v>
      </c>
      <c r="AF6888" s="1">
        <v>1.6593008041834301</v>
      </c>
      <c r="AG6888" s="1">
        <v>1.3156841781509201</v>
      </c>
      <c r="AH6888" s="1">
        <v>3.0804365214259302</v>
      </c>
      <c r="AI6888" s="1">
        <v>0.59239242246241997</v>
      </c>
      <c r="AJ6888" s="1">
        <v>11.7386037978203</v>
      </c>
      <c r="AK6888" s="1">
        <v>4.4669901933256497</v>
      </c>
    </row>
    <row r="6889" spans="1:37">
      <c r="A6889">
        <v>6887</v>
      </c>
      <c r="B6889" s="1">
        <v>-0.12391115723978301</v>
      </c>
      <c r="C6889" s="1">
        <v>14.276686552563801</v>
      </c>
      <c r="D6889" s="1">
        <v>2.0727763246309898</v>
      </c>
      <c r="E6889" s="1">
        <v>9.6100492659756606E-3</v>
      </c>
      <c r="F6889" s="1">
        <v>15.4780322144171</v>
      </c>
      <c r="G6889" s="1">
        <v>1.2758940910502601</v>
      </c>
      <c r="H6889" s="1">
        <v>-9.40279174686557E-2</v>
      </c>
      <c r="I6889" s="1">
        <v>32.186699889105199</v>
      </c>
      <c r="J6889" s="1">
        <v>3.6686571138601001</v>
      </c>
      <c r="K6889" s="1">
        <v>-2.9313801774615001E-2</v>
      </c>
      <c r="L6889" s="1">
        <v>6.9531596293699804</v>
      </c>
      <c r="M6889" s="1">
        <v>0.59087860291482397</v>
      </c>
      <c r="N6889" s="1">
        <v>-1.9488582614283999E-2</v>
      </c>
      <c r="O6889" s="1">
        <v>177.98725972538699</v>
      </c>
      <c r="P6889" s="1">
        <v>11.687564206998101</v>
      </c>
      <c r="Q6889" s="1">
        <v>-5.5919574061825102E-3</v>
      </c>
      <c r="R6889" s="1">
        <v>54.812631504488998</v>
      </c>
      <c r="S6889" s="1">
        <v>4.4929875752734301</v>
      </c>
      <c r="T6889" s="43">
        <f t="shared" si="645"/>
        <v>2378.8757914727703</v>
      </c>
      <c r="U6889" s="1">
        <f t="shared" si="646"/>
        <v>-153.04420852722978</v>
      </c>
      <c r="V6889" s="1" t="b">
        <f t="shared" si="647"/>
        <v>0</v>
      </c>
      <c r="W6889" s="44" t="b">
        <f t="shared" si="648"/>
        <v>0</v>
      </c>
      <c r="X6889" s="38">
        <f t="shared" si="649"/>
        <v>0</v>
      </c>
      <c r="Y6889" s="38">
        <f t="shared" si="650"/>
        <v>1</v>
      </c>
      <c r="AF6889" s="1">
        <v>2.0727763246309898</v>
      </c>
      <c r="AG6889" s="1">
        <v>1.2758940910502601</v>
      </c>
      <c r="AH6889" s="1">
        <v>3.6686571138601001</v>
      </c>
      <c r="AI6889" s="1">
        <v>0.59087860291482397</v>
      </c>
      <c r="AJ6889" s="1">
        <v>11.687564206998101</v>
      </c>
      <c r="AK6889" s="1">
        <v>4.4929875752734301</v>
      </c>
    </row>
    <row r="6890" spans="1:37">
      <c r="A6890">
        <v>6888</v>
      </c>
      <c r="B6890" s="1">
        <v>0.11192871120270501</v>
      </c>
      <c r="C6890" s="1">
        <v>18.073879316977301</v>
      </c>
      <c r="D6890" s="1">
        <v>2.5016456725941398</v>
      </c>
      <c r="E6890" s="1">
        <v>2.1750618737891102E-2</v>
      </c>
      <c r="F6890" s="1">
        <v>15.6670896501247</v>
      </c>
      <c r="G6890" s="1">
        <v>1.3283719874714299</v>
      </c>
      <c r="H6890" s="1">
        <v>0.14088998267727099</v>
      </c>
      <c r="I6890" s="1">
        <v>40.709896512536197</v>
      </c>
      <c r="J6890" s="1">
        <v>6.1346208798794599</v>
      </c>
      <c r="K6890" s="1">
        <v>3.77923437711521E-3</v>
      </c>
      <c r="L6890" s="1">
        <v>7.1871105143666796</v>
      </c>
      <c r="M6890" s="1">
        <v>0.60357363305712997</v>
      </c>
      <c r="N6890" s="1">
        <v>-1.1162361705688499E-3</v>
      </c>
      <c r="O6890" s="1">
        <v>181.28752732209</v>
      </c>
      <c r="P6890" s="1">
        <v>11.9135959613939</v>
      </c>
      <c r="Q6890" s="1">
        <v>-1.16546592722379E-2</v>
      </c>
      <c r="R6890" s="1">
        <v>54.481324184739599</v>
      </c>
      <c r="S6890" s="1">
        <v>4.4753400572325903</v>
      </c>
      <c r="T6890" s="43">
        <f t="shared" si="645"/>
        <v>2695.7148191628653</v>
      </c>
      <c r="U6890" s="1">
        <f t="shared" si="646"/>
        <v>163.79481916286522</v>
      </c>
      <c r="V6890" s="1" t="b">
        <f t="shared" si="647"/>
        <v>0</v>
      </c>
      <c r="W6890" s="44" t="b">
        <f t="shared" si="648"/>
        <v>0</v>
      </c>
      <c r="X6890" s="38">
        <f t="shared" si="649"/>
        <v>1</v>
      </c>
      <c r="Y6890" s="38">
        <f t="shared" si="650"/>
        <v>0</v>
      </c>
      <c r="AF6890" s="1">
        <v>2.5016456725941398</v>
      </c>
      <c r="AG6890" s="1">
        <v>1.3283719874714299</v>
      </c>
      <c r="AH6890" s="1">
        <v>6.1346208798794599</v>
      </c>
      <c r="AI6890" s="1">
        <v>0.60357363305712997</v>
      </c>
      <c r="AJ6890" s="1">
        <v>11.9135959613939</v>
      </c>
      <c r="AK6890" s="1">
        <v>4.4753400572325903</v>
      </c>
    </row>
    <row r="6891" spans="1:37">
      <c r="A6891">
        <v>6889</v>
      </c>
      <c r="B6891" s="1">
        <v>-3.2691887803330101E-3</v>
      </c>
      <c r="C6891" s="1">
        <v>16.1072561710521</v>
      </c>
      <c r="D6891" s="1">
        <v>1.6233022574504601</v>
      </c>
      <c r="E6891" s="1">
        <v>4.6103074238647103E-2</v>
      </c>
      <c r="F6891" s="1">
        <v>16.0533053169185</v>
      </c>
      <c r="G6891" s="1">
        <v>1.4818515444887299</v>
      </c>
      <c r="H6891" s="1">
        <v>-8.4915157486571292E-3</v>
      </c>
      <c r="I6891" s="1">
        <v>35.061011233604297</v>
      </c>
      <c r="J6891" s="1">
        <v>3.03632721287227</v>
      </c>
      <c r="K6891" s="1">
        <v>1.36149806066614E-2</v>
      </c>
      <c r="L6891" s="1">
        <v>7.2581498994856704</v>
      </c>
      <c r="M6891" s="1">
        <v>0.61634122263219204</v>
      </c>
      <c r="N6891" s="1">
        <v>4.2674588281770703E-2</v>
      </c>
      <c r="O6891" s="1">
        <v>189.402644667125</v>
      </c>
      <c r="P6891" s="1">
        <v>14.7801518329236</v>
      </c>
      <c r="Q6891" s="1">
        <v>-3.0106021148321401E-3</v>
      </c>
      <c r="R6891" s="1">
        <v>54.9543051572035</v>
      </c>
      <c r="S6891" s="1">
        <v>4.5146822866757601</v>
      </c>
      <c r="T6891" s="43">
        <f t="shared" si="645"/>
        <v>2605.2656357043011</v>
      </c>
      <c r="U6891" s="1">
        <f t="shared" si="646"/>
        <v>73.345635704301003</v>
      </c>
      <c r="V6891" s="1" t="b">
        <f t="shared" si="647"/>
        <v>0</v>
      </c>
      <c r="W6891" s="44" t="b">
        <f t="shared" si="648"/>
        <v>0</v>
      </c>
      <c r="X6891" s="38">
        <f t="shared" si="649"/>
        <v>1</v>
      </c>
      <c r="Y6891" s="38">
        <f t="shared" si="650"/>
        <v>0</v>
      </c>
      <c r="AF6891" s="1">
        <v>1.6233022574504601</v>
      </c>
      <c r="AG6891" s="1">
        <v>1.4818515444887299</v>
      </c>
      <c r="AH6891" s="1">
        <v>3.03632721287227</v>
      </c>
      <c r="AI6891" s="1">
        <v>0.61634122263219204</v>
      </c>
      <c r="AJ6891" s="1">
        <v>14.7801518329236</v>
      </c>
      <c r="AK6891" s="1">
        <v>4.5146822866757601</v>
      </c>
    </row>
    <row r="6892" spans="1:37">
      <c r="A6892">
        <v>6890</v>
      </c>
      <c r="B6892" s="1">
        <v>2.9068748649269598E-2</v>
      </c>
      <c r="C6892" s="1">
        <v>16.636645154286199</v>
      </c>
      <c r="D6892" s="1">
        <v>1.7398498417726</v>
      </c>
      <c r="E6892" s="1">
        <v>2.83153209150145E-2</v>
      </c>
      <c r="F6892" s="1">
        <v>15.770277756677199</v>
      </c>
      <c r="G6892" s="1">
        <v>1.3633039458079399</v>
      </c>
      <c r="H6892" s="1">
        <v>3.70809535982266E-2</v>
      </c>
      <c r="I6892" s="1">
        <v>36.695795753303798</v>
      </c>
      <c r="J6892" s="1">
        <v>3.43695616345427</v>
      </c>
      <c r="K6892" s="1">
        <v>-7.3941472605997094E-2</v>
      </c>
      <c r="L6892" s="1">
        <v>6.6496785048686</v>
      </c>
      <c r="M6892" s="1">
        <v>0.66591323127775903</v>
      </c>
      <c r="N6892" s="1">
        <v>-3.4400764310793398E-2</v>
      </c>
      <c r="O6892" s="1">
        <v>175.35277315961599</v>
      </c>
      <c r="P6892" s="1">
        <v>11.948653713332201</v>
      </c>
      <c r="Q6892" s="1">
        <v>3.5288587029203899E-2</v>
      </c>
      <c r="R6892" s="1">
        <v>57.099834243088502</v>
      </c>
      <c r="S6892" s="1">
        <v>5.0835016758829603</v>
      </c>
      <c r="T6892" s="43">
        <f t="shared" si="645"/>
        <v>2423.8178571527728</v>
      </c>
      <c r="U6892" s="1">
        <f t="shared" si="646"/>
        <v>-108.10214284722724</v>
      </c>
      <c r="V6892" s="1" t="b">
        <f t="shared" si="647"/>
        <v>0</v>
      </c>
      <c r="W6892" s="44" t="b">
        <f t="shared" si="648"/>
        <v>0</v>
      </c>
      <c r="X6892" s="38">
        <f t="shared" si="649"/>
        <v>0</v>
      </c>
      <c r="Y6892" s="38">
        <f t="shared" si="650"/>
        <v>1</v>
      </c>
      <c r="AF6892" s="1">
        <v>1.7398498417726</v>
      </c>
      <c r="AG6892" s="1">
        <v>1.3633039458079399</v>
      </c>
      <c r="AH6892" s="1">
        <v>3.43695616345427</v>
      </c>
      <c r="AI6892" s="1">
        <v>0.66591323127775903</v>
      </c>
      <c r="AJ6892" s="1">
        <v>11.948653713332201</v>
      </c>
      <c r="AK6892" s="1">
        <v>5.0835016758829603</v>
      </c>
    </row>
    <row r="6893" spans="1:37">
      <c r="A6893">
        <v>6891</v>
      </c>
      <c r="B6893" s="1">
        <v>-1.2455606771598E-2</v>
      </c>
      <c r="C6893" s="1">
        <v>15.9599657546598</v>
      </c>
      <c r="D6893" s="1">
        <v>1.61167760572215</v>
      </c>
      <c r="E6893" s="1">
        <v>3.8003078034557901E-2</v>
      </c>
      <c r="F6893" s="1">
        <v>15.923798813955001</v>
      </c>
      <c r="G6893" s="1">
        <v>1.42139423076002</v>
      </c>
      <c r="H6893" s="1">
        <v>-2.62390384936898E-2</v>
      </c>
      <c r="I6893" s="1">
        <v>34.444254281765097</v>
      </c>
      <c r="J6893" s="1">
        <v>3.0286545897471799</v>
      </c>
      <c r="K6893" s="1">
        <v>-4.0980247270321901E-3</v>
      </c>
      <c r="L6893" s="1">
        <v>7.1307181827394599</v>
      </c>
      <c r="M6893" s="1">
        <v>0.59532015411459704</v>
      </c>
      <c r="N6893" s="1">
        <v>2.3083344222039798E-2</v>
      </c>
      <c r="O6893" s="1">
        <v>185.72812298330601</v>
      </c>
      <c r="P6893" s="1">
        <v>13.1150723487345</v>
      </c>
      <c r="Q6893" s="1">
        <v>5.2968649727353399E-2</v>
      </c>
      <c r="R6893" s="1">
        <v>58.118339984613797</v>
      </c>
      <c r="S6893" s="1">
        <v>5.5567342180855004</v>
      </c>
      <c r="T6893" s="43">
        <f t="shared" si="645"/>
        <v>2532.8853147163945</v>
      </c>
      <c r="U6893" s="1">
        <f t="shared" si="646"/>
        <v>0.96531471639445954</v>
      </c>
      <c r="V6893" s="1" t="b">
        <f t="shared" si="647"/>
        <v>0</v>
      </c>
      <c r="W6893" s="44" t="b">
        <f t="shared" si="648"/>
        <v>0</v>
      </c>
      <c r="X6893" s="38">
        <f t="shared" si="649"/>
        <v>1</v>
      </c>
      <c r="Y6893" s="38">
        <f t="shared" si="650"/>
        <v>0</v>
      </c>
      <c r="AF6893" s="1">
        <v>1.61167760572215</v>
      </c>
      <c r="AG6893" s="1">
        <v>1.42139423076002</v>
      </c>
      <c r="AH6893" s="1">
        <v>3.0286545897471799</v>
      </c>
      <c r="AI6893" s="1">
        <v>0.59532015411459704</v>
      </c>
      <c r="AJ6893" s="1">
        <v>13.1150723487345</v>
      </c>
      <c r="AK6893" s="1">
        <v>5.5567342180855004</v>
      </c>
    </row>
    <row r="6894" spans="1:37">
      <c r="A6894">
        <v>6892</v>
      </c>
      <c r="B6894" s="1">
        <v>-5.2966306411161901E-2</v>
      </c>
      <c r="C6894" s="1">
        <v>15.3263373923249</v>
      </c>
      <c r="D6894" s="1">
        <v>1.6541803684020999</v>
      </c>
      <c r="E6894" s="1">
        <v>-8.0601956834776695E-2</v>
      </c>
      <c r="F6894" s="1">
        <v>14.1428576374282</v>
      </c>
      <c r="G6894" s="1">
        <v>1.43951010054859</v>
      </c>
      <c r="H6894" s="1">
        <v>-2.5334623143920602E-2</v>
      </c>
      <c r="I6894" s="1">
        <v>34.475420285430602</v>
      </c>
      <c r="J6894" s="1">
        <v>3.02723441331502</v>
      </c>
      <c r="K6894" s="1">
        <v>-9.9401115711744599E-3</v>
      </c>
      <c r="L6894" s="1">
        <v>7.0891813568643096</v>
      </c>
      <c r="M6894" s="1">
        <v>0.59162840028034702</v>
      </c>
      <c r="N6894" s="1">
        <v>-5.0626617850756499E-2</v>
      </c>
      <c r="O6894" s="1">
        <v>172.53048369263601</v>
      </c>
      <c r="P6894" s="1">
        <v>12.6383102097902</v>
      </c>
      <c r="Q6894" s="1">
        <v>-0.174351772320743</v>
      </c>
      <c r="R6894" s="1">
        <v>46.300874767704997</v>
      </c>
      <c r="S6894" s="1">
        <v>8.3568172388815807</v>
      </c>
      <c r="T6894" s="43">
        <f t="shared" si="645"/>
        <v>2770.7680731217833</v>
      </c>
      <c r="U6894" s="1">
        <f t="shared" si="646"/>
        <v>238.84807312178327</v>
      </c>
      <c r="V6894" s="1" t="b">
        <f t="shared" si="647"/>
        <v>0</v>
      </c>
      <c r="W6894" s="44" t="b">
        <f t="shared" si="648"/>
        <v>0</v>
      </c>
      <c r="X6894" s="38">
        <f t="shared" si="649"/>
        <v>1</v>
      </c>
      <c r="Y6894" s="38">
        <f t="shared" si="650"/>
        <v>0</v>
      </c>
      <c r="AF6894" s="1">
        <v>1.6541803684020999</v>
      </c>
      <c r="AG6894" s="1">
        <v>1.43951010054859</v>
      </c>
      <c r="AH6894" s="1">
        <v>3.02723441331502</v>
      </c>
      <c r="AI6894" s="1">
        <v>0.59162840028034702</v>
      </c>
      <c r="AJ6894" s="1">
        <v>12.6383102097902</v>
      </c>
      <c r="AK6894" s="1">
        <v>8.3568172388815807</v>
      </c>
    </row>
    <row r="6895" spans="1:37">
      <c r="A6895">
        <v>6893</v>
      </c>
      <c r="B6895" s="1">
        <v>6.1527292371787501E-2</v>
      </c>
      <c r="C6895" s="1">
        <v>17.185505850719998</v>
      </c>
      <c r="D6895" s="1">
        <v>1.96356661530854</v>
      </c>
      <c r="E6895" s="1">
        <v>7.5934314983712003E-2</v>
      </c>
      <c r="F6895" s="1">
        <v>16.539409834746198</v>
      </c>
      <c r="G6895" s="1">
        <v>1.7554262843620201</v>
      </c>
      <c r="H6895" s="1">
        <v>2.4204015544690899E-2</v>
      </c>
      <c r="I6895" s="1">
        <v>36.226295614183897</v>
      </c>
      <c r="J6895" s="1">
        <v>3.27637719250091</v>
      </c>
      <c r="K6895" s="1">
        <v>3.9080814513069898E-2</v>
      </c>
      <c r="L6895" s="1">
        <v>7.44535833163122</v>
      </c>
      <c r="M6895" s="1">
        <v>0.68149180864880898</v>
      </c>
      <c r="N6895" s="1">
        <v>-2.44162832661734E-2</v>
      </c>
      <c r="O6895" s="1">
        <v>177.11234920857001</v>
      </c>
      <c r="P6895" s="1">
        <v>11.737465307862999</v>
      </c>
      <c r="Q6895" s="1">
        <v>-4.2986398553211E-2</v>
      </c>
      <c r="R6895" s="1">
        <v>52.800793982800499</v>
      </c>
      <c r="S6895" s="1">
        <v>4.5805127536805799</v>
      </c>
      <c r="T6895" s="43">
        <f t="shared" si="645"/>
        <v>2399.4839962363858</v>
      </c>
      <c r="U6895" s="1">
        <f t="shared" si="646"/>
        <v>-132.43600376361428</v>
      </c>
      <c r="V6895" s="1" t="b">
        <f t="shared" si="647"/>
        <v>0</v>
      </c>
      <c r="W6895" s="44" t="b">
        <f t="shared" si="648"/>
        <v>0</v>
      </c>
      <c r="X6895" s="38">
        <f t="shared" si="649"/>
        <v>0</v>
      </c>
      <c r="Y6895" s="38">
        <f t="shared" si="650"/>
        <v>1</v>
      </c>
      <c r="AF6895" s="1">
        <v>1.96356661530854</v>
      </c>
      <c r="AG6895" s="1">
        <v>1.7554262843620201</v>
      </c>
      <c r="AH6895" s="1">
        <v>3.27637719250091</v>
      </c>
      <c r="AI6895" s="1">
        <v>0.68149180864880898</v>
      </c>
      <c r="AJ6895" s="1">
        <v>11.737465307862999</v>
      </c>
      <c r="AK6895" s="1">
        <v>4.5805127536805799</v>
      </c>
    </row>
    <row r="6896" spans="1:37">
      <c r="A6896">
        <v>6894</v>
      </c>
      <c r="B6896" s="1">
        <v>1.9354071997388901E-2</v>
      </c>
      <c r="C6896" s="1">
        <v>16.475808031276301</v>
      </c>
      <c r="D6896" s="1">
        <v>1.69213877146838</v>
      </c>
      <c r="E6896" s="1">
        <v>-1.48579107539788E-2</v>
      </c>
      <c r="F6896" s="1">
        <v>15.103911985119</v>
      </c>
      <c r="G6896" s="1">
        <v>1.2307243738535201</v>
      </c>
      <c r="H6896" s="1">
        <v>-4.0947197446642797E-2</v>
      </c>
      <c r="I6896" s="1">
        <v>33.941350177592703</v>
      </c>
      <c r="J6896" s="1">
        <v>3.0840811481806401</v>
      </c>
      <c r="K6896" s="1">
        <v>1.38278941780403E-2</v>
      </c>
      <c r="L6896" s="1">
        <v>7.25969542262796</v>
      </c>
      <c r="M6896" s="1">
        <v>0.61689121215682696</v>
      </c>
      <c r="N6896" s="1">
        <v>3.3877782251745599E-2</v>
      </c>
      <c r="O6896" s="1">
        <v>187.743813246744</v>
      </c>
      <c r="P6896" s="1">
        <v>13.966252770904401</v>
      </c>
      <c r="Q6896" s="1">
        <v>-2.8203438492560799E-2</v>
      </c>
      <c r="R6896" s="1">
        <v>53.5871439813059</v>
      </c>
      <c r="S6896" s="1">
        <v>4.4729337163464002</v>
      </c>
      <c r="T6896" s="43">
        <f t="shared" si="645"/>
        <v>2506.3021992910171</v>
      </c>
      <c r="U6896" s="1">
        <f t="shared" si="646"/>
        <v>-25.617800708982941</v>
      </c>
      <c r="V6896" s="1" t="b">
        <f t="shared" si="647"/>
        <v>0</v>
      </c>
      <c r="W6896" s="44" t="b">
        <f t="shared" si="648"/>
        <v>0</v>
      </c>
      <c r="X6896" s="38">
        <f t="shared" si="649"/>
        <v>0</v>
      </c>
      <c r="Y6896" s="38">
        <f t="shared" si="650"/>
        <v>1</v>
      </c>
      <c r="AF6896" s="1">
        <v>1.69213877146838</v>
      </c>
      <c r="AG6896" s="1">
        <v>1.2307243738535201</v>
      </c>
      <c r="AH6896" s="1">
        <v>3.0840811481806401</v>
      </c>
      <c r="AI6896" s="1">
        <v>0.61689121215682696</v>
      </c>
      <c r="AJ6896" s="1">
        <v>13.966252770904401</v>
      </c>
      <c r="AK6896" s="1">
        <v>4.4729337163464002</v>
      </c>
    </row>
    <row r="6897" spans="1:37">
      <c r="A6897">
        <v>6895</v>
      </c>
      <c r="B6897" s="1">
        <v>8.8124504685597502E-2</v>
      </c>
      <c r="C6897" s="1">
        <v>17.648725264181401</v>
      </c>
      <c r="D6897" s="1">
        <v>2.2192064131315101</v>
      </c>
      <c r="E6897" s="1">
        <v>5.8758860988552597E-2</v>
      </c>
      <c r="F6897" s="1">
        <v>16.257763586790599</v>
      </c>
      <c r="G6897" s="1">
        <v>1.5857275859845901</v>
      </c>
      <c r="H6897" s="1">
        <v>3.10578323217327E-2</v>
      </c>
      <c r="I6897" s="1">
        <v>36.475436815628399</v>
      </c>
      <c r="J6897" s="1">
        <v>3.36115294885697</v>
      </c>
      <c r="K6897" s="1">
        <v>6.4617780347321394E-2</v>
      </c>
      <c r="L6897" s="1">
        <v>7.6379386863275203</v>
      </c>
      <c r="M6897" s="1">
        <v>0.77909633125248001</v>
      </c>
      <c r="N6897" s="1">
        <v>2.4457090946211402E-2</v>
      </c>
      <c r="O6897" s="1">
        <v>185.98344171532401</v>
      </c>
      <c r="P6897" s="1">
        <v>13.204660688384401</v>
      </c>
      <c r="Q6897" s="1">
        <v>2.6986860214974801E-3</v>
      </c>
      <c r="R6897" s="1">
        <v>55.268952471080198</v>
      </c>
      <c r="S6897" s="1">
        <v>4.5652070611009501</v>
      </c>
      <c r="T6897" s="43">
        <f t="shared" si="645"/>
        <v>2571.50510287109</v>
      </c>
      <c r="U6897" s="1">
        <f t="shared" si="646"/>
        <v>39.58510287108993</v>
      </c>
      <c r="V6897" s="1" t="b">
        <f t="shared" si="647"/>
        <v>0</v>
      </c>
      <c r="W6897" s="44" t="b">
        <f t="shared" si="648"/>
        <v>0</v>
      </c>
      <c r="X6897" s="38">
        <f t="shared" si="649"/>
        <v>1</v>
      </c>
      <c r="Y6897" s="38">
        <f t="shared" si="650"/>
        <v>0</v>
      </c>
      <c r="AF6897" s="1">
        <v>2.2192064131315101</v>
      </c>
      <c r="AG6897" s="1">
        <v>1.5857275859845901</v>
      </c>
      <c r="AH6897" s="1">
        <v>3.36115294885697</v>
      </c>
      <c r="AI6897" s="1">
        <v>0.77909633125248001</v>
      </c>
      <c r="AJ6897" s="1">
        <v>13.204660688384401</v>
      </c>
      <c r="AK6897" s="1">
        <v>4.5652070611009501</v>
      </c>
    </row>
    <row r="6898" spans="1:37">
      <c r="A6898">
        <v>6896</v>
      </c>
      <c r="B6898" s="1">
        <v>2.7516834498251201E-2</v>
      </c>
      <c r="C6898" s="1">
        <v>16.610846533046399</v>
      </c>
      <c r="D6898" s="1">
        <v>1.7312367656851799</v>
      </c>
      <c r="E6898" s="1">
        <v>-8.8660947432040206E-3</v>
      </c>
      <c r="F6898" s="1">
        <v>15.1946835183678</v>
      </c>
      <c r="G6898" s="1">
        <v>1.2331835778911</v>
      </c>
      <c r="H6898" s="1">
        <v>-8.09792043604236E-3</v>
      </c>
      <c r="I6898" s="1">
        <v>35.0748137994158</v>
      </c>
      <c r="J6898" s="1">
        <v>3.0379129092083899</v>
      </c>
      <c r="K6898" s="1">
        <v>-2.09590701760782E-2</v>
      </c>
      <c r="L6898" s="1">
        <v>7.0114947596903496</v>
      </c>
      <c r="M6898" s="1">
        <v>0.59040410527800402</v>
      </c>
      <c r="N6898" s="1">
        <v>3.5313303955477701E-2</v>
      </c>
      <c r="O6898" s="1">
        <v>188.01351710195499</v>
      </c>
      <c r="P6898" s="1">
        <v>14.098054822911299</v>
      </c>
      <c r="Q6898" s="1">
        <v>3.8172055156123201E-2</v>
      </c>
      <c r="R6898" s="1">
        <v>57.264717398600702</v>
      </c>
      <c r="S6898" s="1">
        <v>5.1563099482198202</v>
      </c>
      <c r="T6898" s="43">
        <f t="shared" si="645"/>
        <v>2584.7102129193795</v>
      </c>
      <c r="U6898" s="1">
        <f t="shared" si="646"/>
        <v>52.790212919379428</v>
      </c>
      <c r="V6898" s="1" t="b">
        <f t="shared" si="647"/>
        <v>0</v>
      </c>
      <c r="W6898" s="44" t="b">
        <f t="shared" si="648"/>
        <v>0</v>
      </c>
      <c r="X6898" s="38">
        <f t="shared" si="649"/>
        <v>1</v>
      </c>
      <c r="Y6898" s="38">
        <f t="shared" si="650"/>
        <v>0</v>
      </c>
      <c r="AF6898" s="1">
        <v>1.7312367656851799</v>
      </c>
      <c r="AG6898" s="1">
        <v>1.2331835778911</v>
      </c>
      <c r="AH6898" s="1">
        <v>3.0379129092083899</v>
      </c>
      <c r="AI6898" s="1">
        <v>0.59040410527800402</v>
      </c>
      <c r="AJ6898" s="1">
        <v>14.098054822911299</v>
      </c>
      <c r="AK6898" s="1">
        <v>5.1563099482198202</v>
      </c>
    </row>
    <row r="6899" spans="1:37">
      <c r="A6899">
        <v>6897</v>
      </c>
      <c r="B6899" s="1">
        <v>-1.7920247929978601E-2</v>
      </c>
      <c r="C6899" s="1">
        <v>15.8729881360935</v>
      </c>
      <c r="D6899" s="1">
        <v>1.6106030926311401</v>
      </c>
      <c r="E6899" s="1">
        <v>-8.7656622239638705E-3</v>
      </c>
      <c r="F6899" s="1">
        <v>15.1962096353472</v>
      </c>
      <c r="G6899" s="1">
        <v>1.2333787813575701</v>
      </c>
      <c r="H6899" s="1">
        <v>-6.9635636153874102E-3</v>
      </c>
      <c r="I6899" s="1">
        <v>35.114623728745897</v>
      </c>
      <c r="J6899" s="1">
        <v>3.0400558727323101</v>
      </c>
      <c r="K6899" s="1">
        <v>-4.1500587420667201E-2</v>
      </c>
      <c r="L6899" s="1">
        <v>6.8689372060880798</v>
      </c>
      <c r="M6899" s="1">
        <v>0.60188842780785701</v>
      </c>
      <c r="N6899" s="1">
        <v>2.2976776322278299E-2</v>
      </c>
      <c r="O6899" s="1">
        <v>185.70833138190599</v>
      </c>
      <c r="P6899" s="1">
        <v>13.1078434233754</v>
      </c>
      <c r="Q6899" s="1">
        <v>2.2484320812998601E-2</v>
      </c>
      <c r="R6899" s="1">
        <v>56.3733735875485</v>
      </c>
      <c r="S6899" s="1">
        <v>4.8314142007368197</v>
      </c>
      <c r="T6899" s="43">
        <f t="shared" si="645"/>
        <v>2442.5183798641096</v>
      </c>
      <c r="U6899" s="1">
        <f t="shared" si="646"/>
        <v>-89.401620135890425</v>
      </c>
      <c r="V6899" s="1" t="b">
        <f t="shared" si="647"/>
        <v>0</v>
      </c>
      <c r="W6899" s="44" t="b">
        <f t="shared" si="648"/>
        <v>0</v>
      </c>
      <c r="X6899" s="38">
        <f t="shared" si="649"/>
        <v>0</v>
      </c>
      <c r="Y6899" s="38">
        <f t="shared" si="650"/>
        <v>1</v>
      </c>
      <c r="AF6899" s="1">
        <v>1.6106030926311401</v>
      </c>
      <c r="AG6899" s="1">
        <v>1.2333787813575701</v>
      </c>
      <c r="AH6899" s="1">
        <v>3.0400558727323101</v>
      </c>
      <c r="AI6899" s="1">
        <v>0.60188842780785701</v>
      </c>
      <c r="AJ6899" s="1">
        <v>13.1078434233754</v>
      </c>
      <c r="AK6899" s="1">
        <v>4.8314142007368197</v>
      </c>
    </row>
    <row r="6900" spans="1:37">
      <c r="A6900">
        <v>6898</v>
      </c>
      <c r="B6900" s="1">
        <v>6.9138634752408404E-2</v>
      </c>
      <c r="C6900" s="1">
        <v>17.316809685057098</v>
      </c>
      <c r="D6900" s="1">
        <v>2.0256165517181901</v>
      </c>
      <c r="E6900" s="1">
        <v>6.37907193476118E-3</v>
      </c>
      <c r="F6900" s="1">
        <v>15.428103745510599</v>
      </c>
      <c r="G6900" s="1">
        <v>1.2682302631298199</v>
      </c>
      <c r="H6900" s="1">
        <v>6.98913103737747E-3</v>
      </c>
      <c r="I6900" s="1">
        <v>35.608001320817102</v>
      </c>
      <c r="J6900" s="1">
        <v>3.11941137638832</v>
      </c>
      <c r="K6900" s="1">
        <v>-3.4228532190050301E-2</v>
      </c>
      <c r="L6900" s="1">
        <v>6.91907056216108</v>
      </c>
      <c r="M6900" s="1">
        <v>0.59504689950641199</v>
      </c>
      <c r="N6900" s="1">
        <v>3.1555509199711E-2</v>
      </c>
      <c r="O6900" s="1">
        <v>187.30832670359999</v>
      </c>
      <c r="P6900" s="1">
        <v>13.7585379996636</v>
      </c>
      <c r="Q6900" s="1">
        <v>-3.24213974653133E-4</v>
      </c>
      <c r="R6900" s="1">
        <v>55.102132222365199</v>
      </c>
      <c r="S6900" s="1">
        <v>4.53539009110421</v>
      </c>
      <c r="T6900" s="43">
        <f t="shared" si="645"/>
        <v>2530.2233181510551</v>
      </c>
      <c r="U6900" s="1">
        <f t="shared" si="646"/>
        <v>-1.6966818489449906</v>
      </c>
      <c r="V6900" s="1" t="b">
        <f t="shared" si="647"/>
        <v>0</v>
      </c>
      <c r="W6900" s="44" t="b">
        <f t="shared" si="648"/>
        <v>0</v>
      </c>
      <c r="X6900" s="38">
        <f t="shared" si="649"/>
        <v>0</v>
      </c>
      <c r="Y6900" s="38">
        <f t="shared" si="650"/>
        <v>1</v>
      </c>
      <c r="AF6900" s="1">
        <v>2.0256165517181901</v>
      </c>
      <c r="AG6900" s="1">
        <v>1.2682302631298199</v>
      </c>
      <c r="AH6900" s="1">
        <v>3.11941137638832</v>
      </c>
      <c r="AI6900" s="1">
        <v>0.59504689950641199</v>
      </c>
      <c r="AJ6900" s="1">
        <v>13.7585379996636</v>
      </c>
      <c r="AK6900" s="1">
        <v>4.53539009110421</v>
      </c>
    </row>
    <row r="6901" spans="1:37">
      <c r="A6901">
        <v>6899</v>
      </c>
      <c r="B6901" s="1">
        <v>0.101607114627773</v>
      </c>
      <c r="C6901" s="1">
        <v>17.888287475850799</v>
      </c>
      <c r="D6901" s="1">
        <v>2.3736480444682502</v>
      </c>
      <c r="E6901" s="1">
        <v>6.5378862931660994E-2</v>
      </c>
      <c r="F6901" s="1">
        <v>16.365747044315899</v>
      </c>
      <c r="G6901" s="1">
        <v>1.6510877606204499</v>
      </c>
      <c r="H6901" s="1">
        <v>-1.6454397990603001E-2</v>
      </c>
      <c r="I6901" s="1">
        <v>34.782933150732802</v>
      </c>
      <c r="J6901" s="1">
        <v>3.0308510038021002</v>
      </c>
      <c r="K6901" s="1">
        <v>-1.06431868457604E-2</v>
      </c>
      <c r="L6901" s="1">
        <v>7.0841988804684597</v>
      </c>
      <c r="M6901" s="1">
        <v>0.591613056017257</v>
      </c>
      <c r="N6901" s="1">
        <v>-1.7778863105024599E-3</v>
      </c>
      <c r="O6901" s="1">
        <v>181.16761807762799</v>
      </c>
      <c r="P6901" s="1">
        <v>11.8917381881972</v>
      </c>
      <c r="Q6901" s="1">
        <v>1.7550835537449301E-2</v>
      </c>
      <c r="R6901" s="1">
        <v>56.095941295792699</v>
      </c>
      <c r="S6901" s="1">
        <v>4.7445690269759497</v>
      </c>
      <c r="T6901" s="43">
        <f t="shared" si="645"/>
        <v>2428.3507080081208</v>
      </c>
      <c r="U6901" s="1">
        <f t="shared" si="646"/>
        <v>-103.56929199187925</v>
      </c>
      <c r="V6901" s="1" t="b">
        <f t="shared" si="647"/>
        <v>0</v>
      </c>
      <c r="W6901" s="44" t="b">
        <f t="shared" si="648"/>
        <v>0</v>
      </c>
      <c r="X6901" s="38">
        <f t="shared" si="649"/>
        <v>0</v>
      </c>
      <c r="Y6901" s="38">
        <f t="shared" si="650"/>
        <v>1</v>
      </c>
      <c r="AF6901" s="1">
        <v>2.3736480444682502</v>
      </c>
      <c r="AG6901" s="1">
        <v>1.6510877606204499</v>
      </c>
      <c r="AH6901" s="1">
        <v>3.0308510038021002</v>
      </c>
      <c r="AI6901" s="1">
        <v>0.591613056017257</v>
      </c>
      <c r="AJ6901" s="1">
        <v>11.8917381881972</v>
      </c>
      <c r="AK6901" s="1">
        <v>4.7445690269759497</v>
      </c>
    </row>
    <row r="6902" spans="1:37">
      <c r="A6902">
        <v>6900</v>
      </c>
      <c r="B6902" s="1">
        <v>-2.28925903769766E-2</v>
      </c>
      <c r="C6902" s="1">
        <v>15.794258101980301</v>
      </c>
      <c r="D6902" s="1">
        <v>1.6090044987119301</v>
      </c>
      <c r="E6902" s="1">
        <v>-2.8847199231365101E-2</v>
      </c>
      <c r="F6902" s="1">
        <v>14.8940900548162</v>
      </c>
      <c r="G6902" s="1">
        <v>1.23291589306303</v>
      </c>
      <c r="H6902" s="1">
        <v>3.1016869481636199E-2</v>
      </c>
      <c r="I6902" s="1">
        <v>36.473942708744303</v>
      </c>
      <c r="J6902" s="1">
        <v>3.35960365506411</v>
      </c>
      <c r="K6902" s="1">
        <v>3.6836626751089098E-2</v>
      </c>
      <c r="L6902" s="1">
        <v>7.4286682843844902</v>
      </c>
      <c r="M6902" s="1">
        <v>0.67460140245201305</v>
      </c>
      <c r="N6902" s="1">
        <v>-1.44463392657126E-2</v>
      </c>
      <c r="O6902" s="1">
        <v>178.88698120295999</v>
      </c>
      <c r="P6902" s="1">
        <v>11.707355797268599</v>
      </c>
      <c r="Q6902" s="1">
        <v>-2.06600986384518E-3</v>
      </c>
      <c r="R6902" s="1">
        <v>55.006239092348203</v>
      </c>
      <c r="S6902" s="1">
        <v>4.5214763528345303</v>
      </c>
      <c r="T6902" s="43">
        <f t="shared" si="645"/>
        <v>2310.4957599394211</v>
      </c>
      <c r="U6902" s="1">
        <f t="shared" si="646"/>
        <v>-221.424240060579</v>
      </c>
      <c r="V6902" s="1" t="b">
        <f t="shared" si="647"/>
        <v>0</v>
      </c>
      <c r="W6902" s="44" t="b">
        <f t="shared" si="648"/>
        <v>0</v>
      </c>
      <c r="X6902" s="38">
        <f t="shared" si="649"/>
        <v>0</v>
      </c>
      <c r="Y6902" s="38">
        <f t="shared" si="650"/>
        <v>1</v>
      </c>
      <c r="AF6902" s="1">
        <v>1.6090044987119301</v>
      </c>
      <c r="AG6902" s="1">
        <v>1.23291589306303</v>
      </c>
      <c r="AH6902" s="1">
        <v>3.35960365506411</v>
      </c>
      <c r="AI6902" s="1">
        <v>0.67460140245201305</v>
      </c>
      <c r="AJ6902" s="1">
        <v>11.707355797268599</v>
      </c>
      <c r="AK6902" s="1">
        <v>4.5214763528345303</v>
      </c>
    </row>
    <row r="6903" spans="1:37">
      <c r="A6903">
        <v>6901</v>
      </c>
      <c r="B6903" s="1">
        <v>-5.1817584634665001E-2</v>
      </c>
      <c r="C6903" s="1">
        <v>15.343953205738501</v>
      </c>
      <c r="D6903" s="1">
        <v>1.65062646291226</v>
      </c>
      <c r="E6903" s="1">
        <v>2.2494740252385698E-2</v>
      </c>
      <c r="F6903" s="1">
        <v>15.6787522072446</v>
      </c>
      <c r="G6903" s="1">
        <v>1.3322650511</v>
      </c>
      <c r="H6903" s="1">
        <v>-5.2122411603238002E-2</v>
      </c>
      <c r="I6903" s="1">
        <v>33.564159837464501</v>
      </c>
      <c r="J6903" s="1">
        <v>3.1541258578362799</v>
      </c>
      <c r="K6903" s="1">
        <v>1.8445414190220302E-2</v>
      </c>
      <c r="L6903" s="1">
        <v>7.2932947245498703</v>
      </c>
      <c r="M6903" s="1">
        <v>0.62857453745616398</v>
      </c>
      <c r="N6903" s="1">
        <v>2.1309701763689001E-2</v>
      </c>
      <c r="O6903" s="1">
        <v>185.39899965850401</v>
      </c>
      <c r="P6903" s="1">
        <v>12.9979872589218</v>
      </c>
      <c r="Q6903" s="1">
        <v>-2.4765559318095198E-3</v>
      </c>
      <c r="R6903" s="1">
        <v>54.983661132138899</v>
      </c>
      <c r="S6903" s="1">
        <v>4.5201006741783498</v>
      </c>
      <c r="T6903" s="43">
        <f t="shared" si="645"/>
        <v>2428.3679842404849</v>
      </c>
      <c r="U6903" s="1">
        <f t="shared" si="646"/>
        <v>-103.55201575951514</v>
      </c>
      <c r="V6903" s="1" t="b">
        <f t="shared" si="647"/>
        <v>0</v>
      </c>
      <c r="W6903" s="44" t="b">
        <f t="shared" si="648"/>
        <v>0</v>
      </c>
      <c r="X6903" s="38">
        <f t="shared" si="649"/>
        <v>0</v>
      </c>
      <c r="Y6903" s="38">
        <f t="shared" si="650"/>
        <v>1</v>
      </c>
      <c r="AF6903" s="1">
        <v>1.65062646291226</v>
      </c>
      <c r="AG6903" s="1">
        <v>1.3322650511</v>
      </c>
      <c r="AH6903" s="1">
        <v>3.1541258578362799</v>
      </c>
      <c r="AI6903" s="1">
        <v>0.62857453745616398</v>
      </c>
      <c r="AJ6903" s="1">
        <v>12.9979872589218</v>
      </c>
      <c r="AK6903" s="1">
        <v>4.5201006741783498</v>
      </c>
    </row>
    <row r="6904" spans="1:37">
      <c r="A6904">
        <v>6902</v>
      </c>
      <c r="B6904" s="1">
        <v>-7.2645470942929294E-2</v>
      </c>
      <c r="C6904" s="1">
        <v>15.0276762167868</v>
      </c>
      <c r="D6904" s="1">
        <v>1.7318780396365201</v>
      </c>
      <c r="E6904" s="1">
        <v>-1.23771402070304E-2</v>
      </c>
      <c r="F6904" s="1">
        <v>15.1414278399892</v>
      </c>
      <c r="G6904" s="1">
        <v>1.23166215804257</v>
      </c>
      <c r="H6904" s="1">
        <v>4.5251787988974897E-2</v>
      </c>
      <c r="I6904" s="1">
        <v>36.996859318528401</v>
      </c>
      <c r="J6904" s="1">
        <v>3.5711849745474802</v>
      </c>
      <c r="K6904" s="1">
        <v>2.8406313798073499E-2</v>
      </c>
      <c r="L6904" s="1">
        <v>7.3663055240599897</v>
      </c>
      <c r="M6904" s="1">
        <v>0.65179272785694897</v>
      </c>
      <c r="N6904" s="1">
        <v>-2.54636121636353E-2</v>
      </c>
      <c r="O6904" s="1">
        <v>176.92695143031901</v>
      </c>
      <c r="P6904" s="1">
        <v>11.758012161710299</v>
      </c>
      <c r="Q6904" s="1">
        <v>-4.0514787687681998E-2</v>
      </c>
      <c r="R6904" s="1">
        <v>52.931458408206097</v>
      </c>
      <c r="S6904" s="1">
        <v>4.5590315446565404</v>
      </c>
      <c r="T6904" s="43">
        <f t="shared" si="645"/>
        <v>2350.3561606450362</v>
      </c>
      <c r="U6904" s="1">
        <f t="shared" si="646"/>
        <v>-181.56383935496387</v>
      </c>
      <c r="V6904" s="1" t="b">
        <f t="shared" si="647"/>
        <v>0</v>
      </c>
      <c r="W6904" s="44" t="b">
        <f t="shared" si="648"/>
        <v>0</v>
      </c>
      <c r="X6904" s="38">
        <f t="shared" si="649"/>
        <v>0</v>
      </c>
      <c r="Y6904" s="38">
        <f t="shared" si="650"/>
        <v>1</v>
      </c>
      <c r="AF6904" s="1">
        <v>1.7318780396365201</v>
      </c>
      <c r="AG6904" s="1">
        <v>1.23166215804257</v>
      </c>
      <c r="AH6904" s="1">
        <v>3.5711849745474802</v>
      </c>
      <c r="AI6904" s="1">
        <v>0.65179272785694897</v>
      </c>
      <c r="AJ6904" s="1">
        <v>11.758012161710299</v>
      </c>
      <c r="AK6904" s="1">
        <v>4.5590315446565404</v>
      </c>
    </row>
    <row r="6905" spans="1:37">
      <c r="A6905">
        <v>6903</v>
      </c>
      <c r="B6905" s="1">
        <v>2.2087985307781301E-2</v>
      </c>
      <c r="C6905" s="1">
        <v>16.520913090719699</v>
      </c>
      <c r="D6905" s="1">
        <v>1.7028737207558999</v>
      </c>
      <c r="E6905" s="1">
        <v>3.1673421235319299E-2</v>
      </c>
      <c r="F6905" s="1">
        <v>15.823324950512101</v>
      </c>
      <c r="G6905" s="1">
        <v>1.38103579601129</v>
      </c>
      <c r="H6905" s="1">
        <v>-1.9904641196458499E-2</v>
      </c>
      <c r="I6905" s="1">
        <v>34.663130365169401</v>
      </c>
      <c r="J6905" s="1">
        <v>3.02751545036298</v>
      </c>
      <c r="K6905" s="1">
        <v>5.5862581415560497E-2</v>
      </c>
      <c r="L6905" s="1">
        <v>7.5713588986404599</v>
      </c>
      <c r="M6905" s="1">
        <v>0.74098065706095395</v>
      </c>
      <c r="N6905" s="1">
        <v>-6.6022856281341899E-2</v>
      </c>
      <c r="O6905" s="1">
        <v>169.89450735925001</v>
      </c>
      <c r="P6905" s="1">
        <v>13.6614973329997</v>
      </c>
      <c r="Q6905" s="1">
        <v>5.55772863064148E-2</v>
      </c>
      <c r="R6905" s="1">
        <v>58.270147531484497</v>
      </c>
      <c r="S6905" s="1">
        <v>5.6325062069693397</v>
      </c>
      <c r="T6905" s="43">
        <f t="shared" si="645"/>
        <v>2614.6409164160159</v>
      </c>
      <c r="U6905" s="1">
        <f t="shared" si="646"/>
        <v>82.720916416015825</v>
      </c>
      <c r="V6905" s="1" t="b">
        <f t="shared" si="647"/>
        <v>0</v>
      </c>
      <c r="W6905" s="44" t="b">
        <f t="shared" si="648"/>
        <v>0</v>
      </c>
      <c r="X6905" s="38">
        <f t="shared" si="649"/>
        <v>1</v>
      </c>
      <c r="Y6905" s="38">
        <f t="shared" si="650"/>
        <v>0</v>
      </c>
      <c r="AF6905" s="1">
        <v>1.7028737207558999</v>
      </c>
      <c r="AG6905" s="1">
        <v>1.38103579601129</v>
      </c>
      <c r="AH6905" s="1">
        <v>3.02751545036298</v>
      </c>
      <c r="AI6905" s="1">
        <v>0.74098065706095395</v>
      </c>
      <c r="AJ6905" s="1">
        <v>13.6614973329997</v>
      </c>
      <c r="AK6905" s="1">
        <v>5.6325062069693397</v>
      </c>
    </row>
    <row r="6906" spans="1:37">
      <c r="A6906">
        <v>6904</v>
      </c>
      <c r="B6906" s="1">
        <v>-0.101504539552685</v>
      </c>
      <c r="C6906" s="1">
        <v>14.600189579689999</v>
      </c>
      <c r="D6906" s="1">
        <v>1.90094926430352</v>
      </c>
      <c r="E6906" s="1">
        <v>-3.4715391145046903E-2</v>
      </c>
      <c r="F6906" s="1">
        <v>14.8069446191412</v>
      </c>
      <c r="G6906" s="1">
        <v>1.24348977753884</v>
      </c>
      <c r="H6906" s="1">
        <v>-2.3244334428735799E-2</v>
      </c>
      <c r="I6906" s="1">
        <v>34.547559236756001</v>
      </c>
      <c r="J6906" s="1">
        <v>3.0266476088401499</v>
      </c>
      <c r="K6906" s="1">
        <v>-2.5616941938697299E-3</v>
      </c>
      <c r="L6906" s="1">
        <v>7.1416817424763197</v>
      </c>
      <c r="M6906" s="1">
        <v>0.59671329219126401</v>
      </c>
      <c r="N6906" s="1">
        <v>3.8842865733435199E-2</v>
      </c>
      <c r="O6906" s="1">
        <v>188.67829492271099</v>
      </c>
      <c r="P6906" s="1">
        <v>14.426205381309799</v>
      </c>
      <c r="Q6906" s="1">
        <v>-5.9303008812714199E-2</v>
      </c>
      <c r="R6906" s="1">
        <v>51.946254558074301</v>
      </c>
      <c r="S6906" s="1">
        <v>4.79394957005871</v>
      </c>
      <c r="T6906" s="43">
        <f t="shared" si="645"/>
        <v>2598.7954894242284</v>
      </c>
      <c r="U6906" s="1">
        <f t="shared" si="646"/>
        <v>66.875489424228363</v>
      </c>
      <c r="V6906" s="1" t="b">
        <f t="shared" si="647"/>
        <v>0</v>
      </c>
      <c r="W6906" s="44" t="b">
        <f t="shared" si="648"/>
        <v>0</v>
      </c>
      <c r="X6906" s="38">
        <f t="shared" si="649"/>
        <v>1</v>
      </c>
      <c r="Y6906" s="38">
        <f t="shared" si="650"/>
        <v>0</v>
      </c>
      <c r="AF6906" s="1">
        <v>1.90094926430352</v>
      </c>
      <c r="AG6906" s="1">
        <v>1.24348977753884</v>
      </c>
      <c r="AH6906" s="1">
        <v>3.0266476088401499</v>
      </c>
      <c r="AI6906" s="1">
        <v>0.59671329219126401</v>
      </c>
      <c r="AJ6906" s="1">
        <v>14.426205381309799</v>
      </c>
      <c r="AK6906" s="1">
        <v>4.79394957005871</v>
      </c>
    </row>
    <row r="6907" spans="1:37">
      <c r="A6907">
        <v>6905</v>
      </c>
      <c r="B6907" s="1">
        <v>-2.3751028429946901E-2</v>
      </c>
      <c r="C6907" s="1">
        <v>15.7807055276621</v>
      </c>
      <c r="D6907" s="1">
        <v>1.6076689864787901</v>
      </c>
      <c r="E6907" s="1">
        <v>-5.7788306548891702E-3</v>
      </c>
      <c r="F6907" s="1">
        <v>15.241666005483401</v>
      </c>
      <c r="G6907" s="1">
        <v>1.23742619566826</v>
      </c>
      <c r="H6907" s="1">
        <v>-1.0137371665951401E-2</v>
      </c>
      <c r="I6907" s="1">
        <v>35.003353322122003</v>
      </c>
      <c r="J6907" s="1">
        <v>3.0365118188405198</v>
      </c>
      <c r="K6907" s="1">
        <v>-2.1178944530051799E-2</v>
      </c>
      <c r="L6907" s="1">
        <v>7.0099532812816703</v>
      </c>
      <c r="M6907" s="1">
        <v>0.58974313934207501</v>
      </c>
      <c r="N6907" s="1">
        <v>-8.6754945290509703E-3</v>
      </c>
      <c r="O6907" s="1">
        <v>179.922294640221</v>
      </c>
      <c r="P6907" s="1">
        <v>11.7562465670854</v>
      </c>
      <c r="Q6907" s="1">
        <v>1.1256878435881299E-2</v>
      </c>
      <c r="R6907" s="1">
        <v>55.743984609710701</v>
      </c>
      <c r="S6907" s="1">
        <v>4.6549066677867499</v>
      </c>
      <c r="T6907" s="43">
        <f t="shared" si="645"/>
        <v>2288.2503375201795</v>
      </c>
      <c r="U6907" s="1">
        <f t="shared" si="646"/>
        <v>-243.66966247982054</v>
      </c>
      <c r="V6907" s="1" t="b">
        <f t="shared" si="647"/>
        <v>1</v>
      </c>
      <c r="W6907" s="44" t="b">
        <f t="shared" si="648"/>
        <v>0</v>
      </c>
      <c r="X6907" s="38">
        <f t="shared" si="649"/>
        <v>0</v>
      </c>
      <c r="Y6907" s="38">
        <f t="shared" si="650"/>
        <v>1</v>
      </c>
      <c r="AF6907" s="1">
        <v>1.6076689864787901</v>
      </c>
      <c r="AG6907" s="1">
        <v>1.23742619566826</v>
      </c>
      <c r="AH6907" s="1">
        <v>3.0365118188405198</v>
      </c>
      <c r="AI6907" s="1">
        <v>0.58974313934207501</v>
      </c>
      <c r="AJ6907" s="1">
        <v>11.7562465670854</v>
      </c>
      <c r="AK6907" s="1">
        <v>4.6549066677867499</v>
      </c>
    </row>
    <row r="6908" spans="1:37">
      <c r="A6908">
        <v>6906</v>
      </c>
      <c r="B6908" s="1">
        <v>6.9445513940738904E-2</v>
      </c>
      <c r="C6908" s="1">
        <v>17.322124669044999</v>
      </c>
      <c r="D6908" s="1">
        <v>2.0293772396102598</v>
      </c>
      <c r="E6908" s="1">
        <v>1.6969869446575799E-2</v>
      </c>
      <c r="F6908" s="1">
        <v>15.592367977491699</v>
      </c>
      <c r="G6908" s="1">
        <v>1.30410453220413</v>
      </c>
      <c r="H6908" s="1">
        <v>3.4726107566218398E-2</v>
      </c>
      <c r="I6908" s="1">
        <v>36.609484469060497</v>
      </c>
      <c r="J6908" s="1">
        <v>3.4053054895937298</v>
      </c>
      <c r="K6908" s="1">
        <v>2.50166385538266E-2</v>
      </c>
      <c r="L6908" s="1">
        <v>7.3413784118585896</v>
      </c>
      <c r="M6908" s="1">
        <v>0.64406667264343098</v>
      </c>
      <c r="N6908" s="1">
        <v>-3.5973049070228899E-2</v>
      </c>
      <c r="O6908" s="1">
        <v>175.07728529628901</v>
      </c>
      <c r="P6908" s="1">
        <v>11.9903519288876</v>
      </c>
      <c r="Q6908" s="1">
        <v>-2.33228941649899E-2</v>
      </c>
      <c r="R6908" s="1">
        <v>53.849317667635098</v>
      </c>
      <c r="S6908" s="1">
        <v>4.46320487280218</v>
      </c>
      <c r="T6908" s="43">
        <f t="shared" si="645"/>
        <v>2383.6410735741333</v>
      </c>
      <c r="U6908" s="1">
        <f t="shared" si="646"/>
        <v>-148.27892642586676</v>
      </c>
      <c r="V6908" s="1" t="b">
        <f t="shared" si="647"/>
        <v>0</v>
      </c>
      <c r="W6908" s="44" t="b">
        <f t="shared" si="648"/>
        <v>0</v>
      </c>
      <c r="X6908" s="38">
        <f t="shared" si="649"/>
        <v>0</v>
      </c>
      <c r="Y6908" s="38">
        <f t="shared" si="650"/>
        <v>1</v>
      </c>
      <c r="AF6908" s="1">
        <v>2.0293772396102598</v>
      </c>
      <c r="AG6908" s="1">
        <v>1.30410453220413</v>
      </c>
      <c r="AH6908" s="1">
        <v>3.4053054895937298</v>
      </c>
      <c r="AI6908" s="1">
        <v>0.64406667264343098</v>
      </c>
      <c r="AJ6908" s="1">
        <v>11.9903519288876</v>
      </c>
      <c r="AK6908" s="1">
        <v>4.46320487280218</v>
      </c>
    </row>
    <row r="6909" spans="1:37">
      <c r="A6909">
        <v>6907</v>
      </c>
      <c r="B6909" s="1">
        <v>-2.7013454678359E-2</v>
      </c>
      <c r="C6909" s="1">
        <v>15.729306028856101</v>
      </c>
      <c r="D6909" s="1">
        <v>1.6090528715321399</v>
      </c>
      <c r="E6909" s="1">
        <v>8.8353046265563593E-3</v>
      </c>
      <c r="F6909" s="1">
        <v>15.4660453359147</v>
      </c>
      <c r="G6909" s="1">
        <v>1.2745146110177901</v>
      </c>
      <c r="H6909" s="1">
        <v>6.6790854406029304E-2</v>
      </c>
      <c r="I6909" s="1">
        <v>37.802381079978097</v>
      </c>
      <c r="J6909" s="1">
        <v>3.98484335712052</v>
      </c>
      <c r="K6909" s="1">
        <v>3.5824296754015397E-2</v>
      </c>
      <c r="L6909" s="1">
        <v>7.4211518258520304</v>
      </c>
      <c r="M6909" s="1">
        <v>0.67055525155428697</v>
      </c>
      <c r="N6909" s="1">
        <v>-2.4514785656574702E-2</v>
      </c>
      <c r="O6909" s="1">
        <v>177.09490407801101</v>
      </c>
      <c r="P6909" s="1">
        <v>11.738699464399099</v>
      </c>
      <c r="Q6909" s="1">
        <v>7.2176062449334194E-2</v>
      </c>
      <c r="R6909" s="1">
        <v>59.245432542572097</v>
      </c>
      <c r="S6909" s="1">
        <v>6.2072591196678903</v>
      </c>
      <c r="T6909" s="43">
        <f t="shared" si="645"/>
        <v>2548.4924675291722</v>
      </c>
      <c r="U6909" s="1">
        <f t="shared" si="646"/>
        <v>16.572467529172172</v>
      </c>
      <c r="V6909" s="1" t="b">
        <f t="shared" si="647"/>
        <v>0</v>
      </c>
      <c r="W6909" s="44" t="b">
        <f t="shared" si="648"/>
        <v>0</v>
      </c>
      <c r="X6909" s="38">
        <f t="shared" si="649"/>
        <v>1</v>
      </c>
      <c r="Y6909" s="38">
        <f t="shared" si="650"/>
        <v>0</v>
      </c>
      <c r="AF6909" s="1">
        <v>1.6090528715321399</v>
      </c>
      <c r="AG6909" s="1">
        <v>1.2745146110177901</v>
      </c>
      <c r="AH6909" s="1">
        <v>3.98484335712052</v>
      </c>
      <c r="AI6909" s="1">
        <v>0.67055525155428697</v>
      </c>
      <c r="AJ6909" s="1">
        <v>11.738699464399099</v>
      </c>
      <c r="AK6909" s="1">
        <v>6.2072591196678903</v>
      </c>
    </row>
    <row r="6910" spans="1:37">
      <c r="A6910">
        <v>6908</v>
      </c>
      <c r="B6910" s="1">
        <v>6.2687183963087895E-2</v>
      </c>
      <c r="C6910" s="1">
        <v>17.205450739166601</v>
      </c>
      <c r="D6910" s="1">
        <v>1.9715518792845901</v>
      </c>
      <c r="E6910" s="1">
        <v>-1.76974081014219E-2</v>
      </c>
      <c r="F6910" s="1">
        <v>15.0610852990071</v>
      </c>
      <c r="G6910" s="1">
        <v>1.22921888784398</v>
      </c>
      <c r="H6910" s="1">
        <v>-0.10801461108371101</v>
      </c>
      <c r="I6910" s="1">
        <v>31.739648055737501</v>
      </c>
      <c r="J6910" s="1">
        <v>3.9190855745843001</v>
      </c>
      <c r="K6910" s="1">
        <v>4.1166417720644402E-2</v>
      </c>
      <c r="L6910" s="1">
        <v>7.4609025988014901</v>
      </c>
      <c r="M6910" s="1">
        <v>0.68811481132202701</v>
      </c>
      <c r="N6910" s="1">
        <v>-3.1565636186832897E-2</v>
      </c>
      <c r="O6910" s="1">
        <v>175.85062614343701</v>
      </c>
      <c r="P6910" s="1">
        <v>11.879116523280199</v>
      </c>
      <c r="Q6910" s="1">
        <v>1.0695208669957899E-2</v>
      </c>
      <c r="R6910" s="1">
        <v>55.712683690136302</v>
      </c>
      <c r="S6910" s="1">
        <v>4.6489044736048903</v>
      </c>
      <c r="T6910" s="43">
        <f t="shared" si="645"/>
        <v>2433.5992149919985</v>
      </c>
      <c r="U6910" s="1">
        <f t="shared" si="646"/>
        <v>-98.320785008001621</v>
      </c>
      <c r="V6910" s="1" t="b">
        <f t="shared" si="647"/>
        <v>0</v>
      </c>
      <c r="W6910" s="44" t="b">
        <f t="shared" si="648"/>
        <v>0</v>
      </c>
      <c r="X6910" s="38">
        <f t="shared" si="649"/>
        <v>0</v>
      </c>
      <c r="Y6910" s="38">
        <f t="shared" si="650"/>
        <v>1</v>
      </c>
      <c r="AF6910" s="1">
        <v>1.9715518792845901</v>
      </c>
      <c r="AG6910" s="1">
        <v>1.22921888784398</v>
      </c>
      <c r="AH6910" s="1">
        <v>3.9190855745843001</v>
      </c>
      <c r="AI6910" s="1">
        <v>0.68811481132202701</v>
      </c>
      <c r="AJ6910" s="1">
        <v>11.879116523280199</v>
      </c>
      <c r="AK6910" s="1">
        <v>4.6489044736048903</v>
      </c>
    </row>
    <row r="6911" spans="1:37">
      <c r="A6911">
        <v>6909</v>
      </c>
      <c r="B6911" s="1">
        <v>-7.5238911313471907E-2</v>
      </c>
      <c r="C6911" s="1">
        <v>14.9887533285217</v>
      </c>
      <c r="D6911" s="1">
        <v>1.7448377530061601</v>
      </c>
      <c r="E6911" s="1">
        <v>-4.9114470871725401E-2</v>
      </c>
      <c r="F6911" s="1">
        <v>14.5952658898398</v>
      </c>
      <c r="G6911" s="1">
        <v>1.2790664261923399</v>
      </c>
      <c r="H6911" s="1">
        <v>2.43685544263622E-2</v>
      </c>
      <c r="I6911" s="1">
        <v>36.232256738756199</v>
      </c>
      <c r="J6911" s="1">
        <v>3.2783099725324898</v>
      </c>
      <c r="K6911" s="1">
        <v>-5.5432855752542497E-2</v>
      </c>
      <c r="L6911" s="1">
        <v>6.7739009026895598</v>
      </c>
      <c r="M6911" s="1">
        <v>0.62467762212297695</v>
      </c>
      <c r="N6911" s="1">
        <v>-2.75936006792071E-2</v>
      </c>
      <c r="O6911" s="1">
        <v>176.55050011649001</v>
      </c>
      <c r="P6911" s="1">
        <v>11.8013742814331</v>
      </c>
      <c r="Q6911" s="1">
        <v>3.5199793235550898E-2</v>
      </c>
      <c r="R6911" s="1">
        <v>57.094764357279601</v>
      </c>
      <c r="S6911" s="1">
        <v>5.0805138908716199</v>
      </c>
      <c r="T6911" s="43">
        <f t="shared" si="645"/>
        <v>2380.8779946158688</v>
      </c>
      <c r="U6911" s="1">
        <f t="shared" si="646"/>
        <v>-151.04200538413124</v>
      </c>
      <c r="V6911" s="1" t="b">
        <f t="shared" si="647"/>
        <v>0</v>
      </c>
      <c r="W6911" s="44" t="b">
        <f t="shared" si="648"/>
        <v>0</v>
      </c>
      <c r="X6911" s="38">
        <f t="shared" si="649"/>
        <v>0</v>
      </c>
      <c r="Y6911" s="38">
        <f t="shared" si="650"/>
        <v>1</v>
      </c>
      <c r="AF6911" s="1">
        <v>1.7448377530061601</v>
      </c>
      <c r="AG6911" s="1">
        <v>1.2790664261923399</v>
      </c>
      <c r="AH6911" s="1">
        <v>3.2783099725324898</v>
      </c>
      <c r="AI6911" s="1">
        <v>0.62467762212297695</v>
      </c>
      <c r="AJ6911" s="1">
        <v>11.8013742814331</v>
      </c>
      <c r="AK6911" s="1">
        <v>5.0805138908716199</v>
      </c>
    </row>
    <row r="6912" spans="1:37">
      <c r="A6912">
        <v>6910</v>
      </c>
      <c r="B6912" s="1">
        <v>7.5960253238899498E-3</v>
      </c>
      <c r="C6912" s="1">
        <v>16.283219164707699</v>
      </c>
      <c r="D6912" s="1">
        <v>1.6523221472545699</v>
      </c>
      <c r="E6912" s="1">
        <v>6.1014535624164E-2</v>
      </c>
      <c r="F6912" s="1">
        <v>16.294477203164899</v>
      </c>
      <c r="G6912" s="1">
        <v>1.60602735776932</v>
      </c>
      <c r="H6912" s="1">
        <v>-1.18402397914605E-2</v>
      </c>
      <c r="I6912" s="1">
        <v>34.9437979493282</v>
      </c>
      <c r="J6912" s="1">
        <v>3.0348753544387099</v>
      </c>
      <c r="K6912" s="1">
        <v>-1.64149841680367E-2</v>
      </c>
      <c r="L6912" s="1">
        <v>7.0434280938833496</v>
      </c>
      <c r="M6912" s="1">
        <v>0.59121799099651695</v>
      </c>
      <c r="N6912" s="1">
        <v>-1.3641234069195599E-2</v>
      </c>
      <c r="O6912" s="1">
        <v>179.03106203344601</v>
      </c>
      <c r="P6912" s="1">
        <v>11.7138660025386</v>
      </c>
      <c r="Q6912" s="1">
        <v>9.0403725073015598E-2</v>
      </c>
      <c r="R6912" s="1">
        <v>60.335240450710103</v>
      </c>
      <c r="S6912" s="1">
        <v>6.9434195937226297</v>
      </c>
      <c r="T6912" s="43">
        <f t="shared" si="645"/>
        <v>2554.1728446720349</v>
      </c>
      <c r="U6912" s="1">
        <f t="shared" si="646"/>
        <v>22.252844672034826</v>
      </c>
      <c r="V6912" s="1" t="b">
        <f t="shared" si="647"/>
        <v>0</v>
      </c>
      <c r="W6912" s="44" t="b">
        <f t="shared" si="648"/>
        <v>0</v>
      </c>
      <c r="X6912" s="38">
        <f t="shared" si="649"/>
        <v>1</v>
      </c>
      <c r="Y6912" s="38">
        <f t="shared" si="650"/>
        <v>0</v>
      </c>
      <c r="AF6912" s="1">
        <v>1.6523221472545699</v>
      </c>
      <c r="AG6912" s="1">
        <v>1.60602735776932</v>
      </c>
      <c r="AH6912" s="1">
        <v>3.0348753544387099</v>
      </c>
      <c r="AI6912" s="1">
        <v>0.59121799099651695</v>
      </c>
      <c r="AJ6912" s="1">
        <v>11.7138660025386</v>
      </c>
      <c r="AK6912" s="1">
        <v>6.9434195937226297</v>
      </c>
    </row>
    <row r="6913" spans="1:37">
      <c r="A6913">
        <v>6911</v>
      </c>
      <c r="B6913" s="1">
        <v>5.4079614675484403E-2</v>
      </c>
      <c r="C6913" s="1">
        <v>17.057989183039801</v>
      </c>
      <c r="D6913" s="1">
        <v>1.90277728275553</v>
      </c>
      <c r="E6913" s="1">
        <v>2.5244141618995401E-2</v>
      </c>
      <c r="F6913" s="1">
        <v>15.7219187038102</v>
      </c>
      <c r="G6913" s="1">
        <v>1.34744382211254</v>
      </c>
      <c r="H6913" s="1">
        <v>7.4542115480899496E-4</v>
      </c>
      <c r="I6913" s="1">
        <v>35.386367918415203</v>
      </c>
      <c r="J6913" s="1">
        <v>3.0797216282987501</v>
      </c>
      <c r="K6913" s="1">
        <v>-4.8549099837126602E-2</v>
      </c>
      <c r="L6913" s="1">
        <v>6.8206916463590801</v>
      </c>
      <c r="M6913" s="1">
        <v>0.61099154634399899</v>
      </c>
      <c r="N6913" s="1">
        <v>-8.0539098386788605E-3</v>
      </c>
      <c r="O6913" s="1">
        <v>180.03416634929499</v>
      </c>
      <c r="P6913" s="1">
        <v>11.760442061232601</v>
      </c>
      <c r="Q6913" s="1">
        <v>0.12374747569135799</v>
      </c>
      <c r="R6913" s="1">
        <v>62.380960111511499</v>
      </c>
      <c r="S6913" s="1">
        <v>8.5388720384002408</v>
      </c>
      <c r="T6913" s="43">
        <f t="shared" si="645"/>
        <v>2724.0248379143659</v>
      </c>
      <c r="U6913" s="1">
        <f t="shared" si="646"/>
        <v>192.10483791436582</v>
      </c>
      <c r="V6913" s="1" t="b">
        <f t="shared" si="647"/>
        <v>0</v>
      </c>
      <c r="W6913" s="44" t="b">
        <f t="shared" si="648"/>
        <v>0</v>
      </c>
      <c r="X6913" s="38">
        <f t="shared" si="649"/>
        <v>1</v>
      </c>
      <c r="Y6913" s="38">
        <f t="shared" si="650"/>
        <v>0</v>
      </c>
      <c r="AF6913" s="1">
        <v>1.90277728275553</v>
      </c>
      <c r="AG6913" s="1">
        <v>1.34744382211254</v>
      </c>
      <c r="AH6913" s="1">
        <v>3.0797216282987501</v>
      </c>
      <c r="AI6913" s="1">
        <v>0.61099154634399899</v>
      </c>
      <c r="AJ6913" s="1">
        <v>11.760442061232601</v>
      </c>
      <c r="AK6913" s="1">
        <v>8.5388720384002408</v>
      </c>
    </row>
    <row r="6914" spans="1:37">
      <c r="A6914">
        <v>6912</v>
      </c>
      <c r="B6914" s="1">
        <v>-0.12775801340534601</v>
      </c>
      <c r="C6914" s="1">
        <v>14.221871692912901</v>
      </c>
      <c r="D6914" s="1">
        <v>2.1044225026240801</v>
      </c>
      <c r="E6914" s="1">
        <v>-0.10134829121431201</v>
      </c>
      <c r="F6914" s="1">
        <v>13.852467860991201</v>
      </c>
      <c r="G6914" s="1">
        <v>1.5897211784885299</v>
      </c>
      <c r="H6914" s="1">
        <v>-1.67432466991085E-2</v>
      </c>
      <c r="I6914" s="1">
        <v>34.772887596306703</v>
      </c>
      <c r="J6914" s="1">
        <v>3.03125790719323</v>
      </c>
      <c r="K6914" s="1">
        <v>-5.6940249498989397E-2</v>
      </c>
      <c r="L6914" s="1">
        <v>6.7636976589147402</v>
      </c>
      <c r="M6914" s="1">
        <v>0.62727782705753399</v>
      </c>
      <c r="N6914" s="1">
        <v>4.8830119023113801E-2</v>
      </c>
      <c r="O6914" s="1">
        <v>190.57211412882401</v>
      </c>
      <c r="P6914" s="1">
        <v>15.448747046581</v>
      </c>
      <c r="Q6914" s="1">
        <v>-2.33958421765319E-2</v>
      </c>
      <c r="R6914" s="1">
        <v>53.845389610262103</v>
      </c>
      <c r="S6914" s="1">
        <v>4.4638608258520103</v>
      </c>
      <c r="T6914" s="43">
        <f t="shared" si="645"/>
        <v>2726.5287287796382</v>
      </c>
      <c r="U6914" s="1">
        <f t="shared" si="646"/>
        <v>194.60872877963811</v>
      </c>
      <c r="V6914" s="1" t="b">
        <f t="shared" si="647"/>
        <v>0</v>
      </c>
      <c r="W6914" s="44" t="b">
        <f t="shared" si="648"/>
        <v>0</v>
      </c>
      <c r="X6914" s="38">
        <f t="shared" si="649"/>
        <v>1</v>
      </c>
      <c r="Y6914" s="38">
        <f t="shared" si="650"/>
        <v>0</v>
      </c>
      <c r="AF6914" s="1">
        <v>2.1044225026240801</v>
      </c>
      <c r="AG6914" s="1">
        <v>1.5897211784885299</v>
      </c>
      <c r="AH6914" s="1">
        <v>3.03125790719323</v>
      </c>
      <c r="AI6914" s="1">
        <v>0.62727782705753399</v>
      </c>
      <c r="AJ6914" s="1">
        <v>15.448747046581</v>
      </c>
      <c r="AK6914" s="1">
        <v>4.4638608258520103</v>
      </c>
    </row>
    <row r="6915" spans="1:37">
      <c r="A6915">
        <v>6913</v>
      </c>
      <c r="B6915" s="1">
        <v>-8.3714545524132697E-2</v>
      </c>
      <c r="C6915" s="1">
        <v>14.862250989101399</v>
      </c>
      <c r="D6915" s="1">
        <v>1.7864688608157</v>
      </c>
      <c r="E6915" s="1">
        <v>-1.9574582371856299E-2</v>
      </c>
      <c r="F6915" s="1">
        <v>15.0328395366025</v>
      </c>
      <c r="G6915" s="1">
        <v>1.2294576007298299</v>
      </c>
      <c r="H6915" s="1">
        <v>2.1183733894388702E-2</v>
      </c>
      <c r="I6915" s="1">
        <v>36.117047062028597</v>
      </c>
      <c r="J6915" s="1">
        <v>3.2406441238018799</v>
      </c>
      <c r="K6915" s="1">
        <v>-6.6076041204744598E-2</v>
      </c>
      <c r="L6915" s="1">
        <v>6.7021873265518499</v>
      </c>
      <c r="M6915" s="1">
        <v>0.64592016475372405</v>
      </c>
      <c r="N6915" s="1">
        <v>-1.1883903830621E-2</v>
      </c>
      <c r="O6915" s="1">
        <v>179.34595533712599</v>
      </c>
      <c r="P6915" s="1">
        <v>11.7287128383895</v>
      </c>
      <c r="Q6915" s="1">
        <v>-2.9495666237348899E-3</v>
      </c>
      <c r="R6915" s="1">
        <v>54.957659422570302</v>
      </c>
      <c r="S6915" s="1">
        <v>4.5148388505278696</v>
      </c>
      <c r="T6915" s="43">
        <f t="shared" si="645"/>
        <v>2314.6042439018506</v>
      </c>
      <c r="U6915" s="1">
        <f t="shared" si="646"/>
        <v>-217.31575609814945</v>
      </c>
      <c r="V6915" s="1" t="b">
        <f t="shared" si="647"/>
        <v>0</v>
      </c>
      <c r="W6915" s="44" t="b">
        <f t="shared" si="648"/>
        <v>0</v>
      </c>
      <c r="X6915" s="38">
        <f t="shared" si="649"/>
        <v>0</v>
      </c>
      <c r="Y6915" s="38">
        <f t="shared" si="650"/>
        <v>1</v>
      </c>
      <c r="AF6915" s="1">
        <v>1.7864688608157</v>
      </c>
      <c r="AG6915" s="1">
        <v>1.2294576007298299</v>
      </c>
      <c r="AH6915" s="1">
        <v>3.2406441238018799</v>
      </c>
      <c r="AI6915" s="1">
        <v>0.64592016475372405</v>
      </c>
      <c r="AJ6915" s="1">
        <v>11.7287128383895</v>
      </c>
      <c r="AK6915" s="1">
        <v>4.5148388505278696</v>
      </c>
    </row>
    <row r="6916" spans="1:37">
      <c r="A6916">
        <v>6914</v>
      </c>
      <c r="B6916" s="1">
        <v>9.8864191629206392E-3</v>
      </c>
      <c r="C6916" s="1">
        <v>16.320556892290199</v>
      </c>
      <c r="D6916" s="1">
        <v>1.6598368686759799</v>
      </c>
      <c r="E6916" s="1">
        <v>-2.4370928150068701E-2</v>
      </c>
      <c r="F6916" s="1">
        <v>14.9609094787667</v>
      </c>
      <c r="G6916" s="1">
        <v>1.22921047133842</v>
      </c>
      <c r="H6916" s="1">
        <v>1.0872105290882899E-2</v>
      </c>
      <c r="I6916" s="1">
        <v>35.746535060575297</v>
      </c>
      <c r="J6916" s="1">
        <v>3.1448327062353298</v>
      </c>
      <c r="K6916" s="1">
        <v>-2.88739743716123E-2</v>
      </c>
      <c r="L6916" s="1">
        <v>6.9562184921489596</v>
      </c>
      <c r="M6916" s="1">
        <v>0.59105586149756195</v>
      </c>
      <c r="N6916" s="1">
        <v>-5.9799074293372202E-2</v>
      </c>
      <c r="O6916" s="1">
        <v>170.95519104216999</v>
      </c>
      <c r="P6916" s="1">
        <v>13.2176963504608</v>
      </c>
      <c r="Q6916" s="1">
        <v>3.0101370691676701E-2</v>
      </c>
      <c r="R6916" s="1">
        <v>56.804411922192998</v>
      </c>
      <c r="S6916" s="1">
        <v>4.9771463783960899</v>
      </c>
      <c r="T6916" s="43">
        <f t="shared" ref="T6916:T6979" si="651">(D6916+G6916+J6916+M6916+P6916+S6916)*100</f>
        <v>2481.9778636604178</v>
      </c>
      <c r="U6916" s="1">
        <f t="shared" ref="U6916:U6979" si="652">T6916-$AA$3</f>
        <v>-49.942136339582248</v>
      </c>
      <c r="V6916" s="1" t="b">
        <f t="shared" ref="V6916:V6979" si="653">U6916&lt;-$AB$5</f>
        <v>0</v>
      </c>
      <c r="W6916" s="44" t="b">
        <f t="shared" ref="W6916:W6979" si="654">U6916&lt;-$AB$7</f>
        <v>0</v>
      </c>
      <c r="X6916" s="38">
        <f t="shared" ref="X6916:X6979" si="655">(U6916&gt;0)*1</f>
        <v>0</v>
      </c>
      <c r="Y6916" s="38">
        <f t="shared" ref="Y6916:Y6979" si="656">(U6916&lt;0)*1</f>
        <v>1</v>
      </c>
      <c r="AF6916" s="1">
        <v>1.6598368686759799</v>
      </c>
      <c r="AG6916" s="1">
        <v>1.22921047133842</v>
      </c>
      <c r="AH6916" s="1">
        <v>3.1448327062353298</v>
      </c>
      <c r="AI6916" s="1">
        <v>0.59105586149756195</v>
      </c>
      <c r="AJ6916" s="1">
        <v>13.2176963504608</v>
      </c>
      <c r="AK6916" s="1">
        <v>4.9771463783960899</v>
      </c>
    </row>
    <row r="6917" spans="1:37">
      <c r="A6917">
        <v>6915</v>
      </c>
      <c r="B6917" s="1">
        <v>-7.8168396537728904E-2</v>
      </c>
      <c r="C6917" s="1">
        <v>14.944908250226399</v>
      </c>
      <c r="D6917" s="1">
        <v>1.75839602195934</v>
      </c>
      <c r="E6917" s="1">
        <v>-5.9999586559587599E-2</v>
      </c>
      <c r="F6917" s="1">
        <v>14.437256268790501</v>
      </c>
      <c r="G6917" s="1">
        <v>1.32390772029868</v>
      </c>
      <c r="H6917" s="1">
        <v>-4.4501375705562597E-2</v>
      </c>
      <c r="I6917" s="1">
        <v>33.820930691635901</v>
      </c>
      <c r="J6917" s="1">
        <v>3.1026847274999398</v>
      </c>
      <c r="K6917" s="1">
        <v>-2.60131256787202E-2</v>
      </c>
      <c r="L6917" s="1">
        <v>6.97614767432463</v>
      </c>
      <c r="M6917" s="1">
        <v>0.59018095353473199</v>
      </c>
      <c r="N6917" s="1">
        <v>1.6402313983580701E-2</v>
      </c>
      <c r="O6917" s="1">
        <v>184.491403657326</v>
      </c>
      <c r="P6917" s="1">
        <v>12.677117963755199</v>
      </c>
      <c r="Q6917" s="1">
        <v>-2.2362980726086602E-2</v>
      </c>
      <c r="R6917" s="1">
        <v>53.901033168571203</v>
      </c>
      <c r="S6917" s="1">
        <v>4.4641728022170799</v>
      </c>
      <c r="T6917" s="43">
        <f t="shared" si="651"/>
        <v>2391.6460189264967</v>
      </c>
      <c r="U6917" s="1">
        <f t="shared" si="652"/>
        <v>-140.27398107350336</v>
      </c>
      <c r="V6917" s="1" t="b">
        <f t="shared" si="653"/>
        <v>0</v>
      </c>
      <c r="W6917" s="44" t="b">
        <f t="shared" si="654"/>
        <v>0</v>
      </c>
      <c r="X6917" s="38">
        <f t="shared" si="655"/>
        <v>0</v>
      </c>
      <c r="Y6917" s="38">
        <f t="shared" si="656"/>
        <v>1</v>
      </c>
      <c r="AF6917" s="1">
        <v>1.75839602195934</v>
      </c>
      <c r="AG6917" s="1">
        <v>1.32390772029868</v>
      </c>
      <c r="AH6917" s="1">
        <v>3.1026847274999398</v>
      </c>
      <c r="AI6917" s="1">
        <v>0.59018095353473199</v>
      </c>
      <c r="AJ6917" s="1">
        <v>12.677117963755199</v>
      </c>
      <c r="AK6917" s="1">
        <v>4.4641728022170799</v>
      </c>
    </row>
    <row r="6918" spans="1:37">
      <c r="A6918">
        <v>6916</v>
      </c>
      <c r="B6918" s="1">
        <v>-1.1267734920226899E-3</v>
      </c>
      <c r="C6918" s="1">
        <v>16.141801595034501</v>
      </c>
      <c r="D6918" s="1">
        <v>1.62897780828321</v>
      </c>
      <c r="E6918" s="1">
        <v>-1.68429942449549E-2</v>
      </c>
      <c r="F6918" s="1">
        <v>15.0739591980157</v>
      </c>
      <c r="G6918" s="1">
        <v>1.2294704747454299</v>
      </c>
      <c r="H6918" s="1">
        <v>2.2408007554010401E-2</v>
      </c>
      <c r="I6918" s="1">
        <v>36.161291289404801</v>
      </c>
      <c r="J6918" s="1">
        <v>3.2549621285066501</v>
      </c>
      <c r="K6918" s="1">
        <v>3.9875913449307902E-2</v>
      </c>
      <c r="L6918" s="1">
        <v>7.4512804821564202</v>
      </c>
      <c r="M6918" s="1">
        <v>0.68390008511903</v>
      </c>
      <c r="N6918" s="1">
        <v>1.4815442619083E-2</v>
      </c>
      <c r="O6918" s="1">
        <v>184.19887169854701</v>
      </c>
      <c r="P6918" s="1">
        <v>12.582696206199101</v>
      </c>
      <c r="Q6918" s="1">
        <v>-4.9459142868307597E-2</v>
      </c>
      <c r="R6918" s="1">
        <v>52.460131643203603</v>
      </c>
      <c r="S6918" s="1">
        <v>4.6467368656811701</v>
      </c>
      <c r="T6918" s="43">
        <f t="shared" si="651"/>
        <v>2402.6743568534594</v>
      </c>
      <c r="U6918" s="1">
        <f t="shared" si="652"/>
        <v>-129.24564314654071</v>
      </c>
      <c r="V6918" s="1" t="b">
        <f t="shared" si="653"/>
        <v>0</v>
      </c>
      <c r="W6918" s="44" t="b">
        <f t="shared" si="654"/>
        <v>0</v>
      </c>
      <c r="X6918" s="38">
        <f t="shared" si="655"/>
        <v>0</v>
      </c>
      <c r="Y6918" s="38">
        <f t="shared" si="656"/>
        <v>1</v>
      </c>
      <c r="AF6918" s="1">
        <v>1.62897780828321</v>
      </c>
      <c r="AG6918" s="1">
        <v>1.2294704747454299</v>
      </c>
      <c r="AH6918" s="1">
        <v>3.2549621285066501</v>
      </c>
      <c r="AI6918" s="1">
        <v>0.68390008511903</v>
      </c>
      <c r="AJ6918" s="1">
        <v>12.582696206199101</v>
      </c>
      <c r="AK6918" s="1">
        <v>4.6467368656811701</v>
      </c>
    </row>
    <row r="6919" spans="1:37">
      <c r="A6919">
        <v>6917</v>
      </c>
      <c r="B6919" s="1">
        <v>-9.6452283266368302E-2</v>
      </c>
      <c r="C6919" s="1">
        <v>14.6741401305424</v>
      </c>
      <c r="D6919" s="1">
        <v>1.8671454726001</v>
      </c>
      <c r="E6919" s="1">
        <v>-2.5984062253153001E-2</v>
      </c>
      <c r="F6919" s="1">
        <v>14.936794980662199</v>
      </c>
      <c r="G6919" s="1">
        <v>1.2291459735280299</v>
      </c>
      <c r="H6919" s="1">
        <v>-5.4919936541044396E-3</v>
      </c>
      <c r="I6919" s="1">
        <v>35.166335393561297</v>
      </c>
      <c r="J6919" s="1">
        <v>3.0468277096243002</v>
      </c>
      <c r="K6919" s="1">
        <v>-3.6945238223793199E-4</v>
      </c>
      <c r="L6919" s="1">
        <v>7.1573552095353303</v>
      </c>
      <c r="M6919" s="1">
        <v>0.599064925006213</v>
      </c>
      <c r="N6919" s="1">
        <v>-1.7904197608372099E-2</v>
      </c>
      <c r="O6919" s="1">
        <v>178.26948358752901</v>
      </c>
      <c r="P6919" s="1">
        <v>11.689760198326899</v>
      </c>
      <c r="Q6919" s="1">
        <v>-1.92533631164453E-2</v>
      </c>
      <c r="R6919" s="1">
        <v>54.068905644820802</v>
      </c>
      <c r="S6919" s="1">
        <v>4.4632601330035904</v>
      </c>
      <c r="T6919" s="43">
        <f t="shared" si="651"/>
        <v>2289.5204412089133</v>
      </c>
      <c r="U6919" s="1">
        <f t="shared" si="652"/>
        <v>-242.39955879108675</v>
      </c>
      <c r="V6919" s="1" t="b">
        <f t="shared" si="653"/>
        <v>1</v>
      </c>
      <c r="W6919" s="44" t="b">
        <f t="shared" si="654"/>
        <v>0</v>
      </c>
      <c r="X6919" s="38">
        <f t="shared" si="655"/>
        <v>0</v>
      </c>
      <c r="Y6919" s="38">
        <f t="shared" si="656"/>
        <v>1</v>
      </c>
      <c r="AF6919" s="1">
        <v>1.8671454726001</v>
      </c>
      <c r="AG6919" s="1">
        <v>1.2291459735280299</v>
      </c>
      <c r="AH6919" s="1">
        <v>3.0468277096243002</v>
      </c>
      <c r="AI6919" s="1">
        <v>0.599064925006213</v>
      </c>
      <c r="AJ6919" s="1">
        <v>11.689760198326899</v>
      </c>
      <c r="AK6919" s="1">
        <v>4.4632601330035904</v>
      </c>
    </row>
    <row r="6920" spans="1:37">
      <c r="A6920">
        <v>6918</v>
      </c>
      <c r="B6920" s="1">
        <v>2.59770235953664E-2</v>
      </c>
      <c r="C6920" s="1">
        <v>16.585288652649901</v>
      </c>
      <c r="D6920" s="1">
        <v>1.72322062054918</v>
      </c>
      <c r="E6920" s="1">
        <v>6.7320248842773794E-2</v>
      </c>
      <c r="F6920" s="1">
        <v>16.397550136101</v>
      </c>
      <c r="G6920" s="1">
        <v>1.6693830238609599</v>
      </c>
      <c r="H6920" s="1">
        <v>9.4701803160432798E-4</v>
      </c>
      <c r="I6920" s="1">
        <v>35.393502418791002</v>
      </c>
      <c r="J6920" s="1">
        <v>3.0794458982249302</v>
      </c>
      <c r="K6920" s="1">
        <v>3.86312399077023E-2</v>
      </c>
      <c r="L6920" s="1">
        <v>7.44201183990267</v>
      </c>
      <c r="M6920" s="1">
        <v>0.68024672647004403</v>
      </c>
      <c r="N6920" s="1">
        <v>1.09222926889774E-2</v>
      </c>
      <c r="O6920" s="1">
        <v>183.48315198014501</v>
      </c>
      <c r="P6920" s="1">
        <v>12.356082536140899</v>
      </c>
      <c r="Q6920" s="1">
        <v>-9.5556872259472805E-2</v>
      </c>
      <c r="R6920" s="1">
        <v>50.096730899052602</v>
      </c>
      <c r="S6920" s="1">
        <v>5.5867509240720796</v>
      </c>
      <c r="T6920" s="43">
        <f t="shared" si="651"/>
        <v>2509.5129729318087</v>
      </c>
      <c r="U6920" s="1">
        <f t="shared" si="652"/>
        <v>-22.407027068191383</v>
      </c>
      <c r="V6920" s="1" t="b">
        <f t="shared" si="653"/>
        <v>0</v>
      </c>
      <c r="W6920" s="44" t="b">
        <f t="shared" si="654"/>
        <v>0</v>
      </c>
      <c r="X6920" s="38">
        <f t="shared" si="655"/>
        <v>0</v>
      </c>
      <c r="Y6920" s="38">
        <f t="shared" si="656"/>
        <v>1</v>
      </c>
      <c r="AF6920" s="1">
        <v>1.72322062054918</v>
      </c>
      <c r="AG6920" s="1">
        <v>1.6693830238609599</v>
      </c>
      <c r="AH6920" s="1">
        <v>3.0794458982249302</v>
      </c>
      <c r="AI6920" s="1">
        <v>0.68024672647004403</v>
      </c>
      <c r="AJ6920" s="1">
        <v>12.356082536140899</v>
      </c>
      <c r="AK6920" s="1">
        <v>5.5867509240720796</v>
      </c>
    </row>
    <row r="6921" spans="1:37">
      <c r="A6921">
        <v>6919</v>
      </c>
      <c r="B6921" s="1">
        <v>6.9152438457757301E-2</v>
      </c>
      <c r="C6921" s="1">
        <v>17.317048722845399</v>
      </c>
      <c r="D6921" s="1">
        <v>2.0256168490190101</v>
      </c>
      <c r="E6921" s="1">
        <v>-3.4175714190615603E-2</v>
      </c>
      <c r="F6921" s="1">
        <v>14.814937742575999</v>
      </c>
      <c r="G6921" s="1">
        <v>1.2423643678562</v>
      </c>
      <c r="H6921" s="1">
        <v>5.5242809091373399E-2</v>
      </c>
      <c r="I6921" s="1">
        <v>37.368348408188801</v>
      </c>
      <c r="J6921" s="1">
        <v>3.7473027393110399</v>
      </c>
      <c r="K6921" s="1">
        <v>-2.5589847354046801E-2</v>
      </c>
      <c r="L6921" s="1">
        <v>6.9791011514522197</v>
      </c>
      <c r="M6921" s="1">
        <v>0.59001137138399296</v>
      </c>
      <c r="N6921" s="1">
        <v>-1.6026695897488701E-3</v>
      </c>
      <c r="O6921" s="1">
        <v>181.19936445474099</v>
      </c>
      <c r="P6921" s="1">
        <v>11.8987681512519</v>
      </c>
      <c r="Q6921" s="1">
        <v>4.2154165574419998E-2</v>
      </c>
      <c r="R6921" s="1">
        <v>57.493206458754898</v>
      </c>
      <c r="S6921" s="1">
        <v>5.2592407708452003</v>
      </c>
      <c r="T6921" s="43">
        <f t="shared" si="651"/>
        <v>2476.3304249667344</v>
      </c>
      <c r="U6921" s="1">
        <f t="shared" si="652"/>
        <v>-55.589575033265646</v>
      </c>
      <c r="V6921" s="1" t="b">
        <f t="shared" si="653"/>
        <v>0</v>
      </c>
      <c r="W6921" s="44" t="b">
        <f t="shared" si="654"/>
        <v>0</v>
      </c>
      <c r="X6921" s="38">
        <f t="shared" si="655"/>
        <v>0</v>
      </c>
      <c r="Y6921" s="38">
        <f t="shared" si="656"/>
        <v>1</v>
      </c>
      <c r="AF6921" s="1">
        <v>2.0256168490190101</v>
      </c>
      <c r="AG6921" s="1">
        <v>1.2423643678562</v>
      </c>
      <c r="AH6921" s="1">
        <v>3.7473027393110399</v>
      </c>
      <c r="AI6921" s="1">
        <v>0.59001137138399296</v>
      </c>
      <c r="AJ6921" s="1">
        <v>11.8987681512519</v>
      </c>
      <c r="AK6921" s="1">
        <v>5.2592407708452003</v>
      </c>
    </row>
    <row r="6922" spans="1:37">
      <c r="A6922">
        <v>6920</v>
      </c>
      <c r="B6922" s="1">
        <v>0.176264768020747</v>
      </c>
      <c r="C6922" s="1">
        <v>19.274901729829899</v>
      </c>
      <c r="D6922" s="1">
        <v>3.4740386014329401</v>
      </c>
      <c r="E6922" s="1">
        <v>6.4457820997820894E-2</v>
      </c>
      <c r="F6922" s="1">
        <v>16.3506804445597</v>
      </c>
      <c r="G6922" s="1">
        <v>1.64050159787268</v>
      </c>
      <c r="H6922" s="1">
        <v>6.9498089495829196E-2</v>
      </c>
      <c r="I6922" s="1">
        <v>37.904859666739</v>
      </c>
      <c r="J6922" s="1">
        <v>4.0455316456203798</v>
      </c>
      <c r="K6922" s="1">
        <v>3.9489111061615803E-2</v>
      </c>
      <c r="L6922" s="1">
        <v>7.44839886641841</v>
      </c>
      <c r="M6922" s="1">
        <v>0.68397291324911103</v>
      </c>
      <c r="N6922" s="1">
        <v>1.9066241354710401E-2</v>
      </c>
      <c r="O6922" s="1">
        <v>184.98353056139999</v>
      </c>
      <c r="P6922" s="1">
        <v>12.850737546267901</v>
      </c>
      <c r="Q6922" s="1">
        <v>-4.84564045627974E-2</v>
      </c>
      <c r="R6922" s="1">
        <v>52.512761809446303</v>
      </c>
      <c r="S6922" s="1">
        <v>4.63227004464009</v>
      </c>
      <c r="T6922" s="43">
        <f t="shared" si="651"/>
        <v>2732.7052349083101</v>
      </c>
      <c r="U6922" s="1">
        <f t="shared" si="652"/>
        <v>200.78523490831003</v>
      </c>
      <c r="V6922" s="1" t="b">
        <f t="shared" si="653"/>
        <v>0</v>
      </c>
      <c r="W6922" s="44" t="b">
        <f t="shared" si="654"/>
        <v>0</v>
      </c>
      <c r="X6922" s="38">
        <f t="shared" si="655"/>
        <v>1</v>
      </c>
      <c r="Y6922" s="38">
        <f t="shared" si="656"/>
        <v>0</v>
      </c>
      <c r="AF6922" s="1">
        <v>3.4740386014329401</v>
      </c>
      <c r="AG6922" s="1">
        <v>1.64050159787268</v>
      </c>
      <c r="AH6922" s="1">
        <v>4.0455316456203798</v>
      </c>
      <c r="AI6922" s="1">
        <v>0.68397291324911103</v>
      </c>
      <c r="AJ6922" s="1">
        <v>12.850737546267901</v>
      </c>
      <c r="AK6922" s="1">
        <v>4.63227004464009</v>
      </c>
    </row>
    <row r="6923" spans="1:37">
      <c r="A6923">
        <v>6921</v>
      </c>
      <c r="B6923" s="1">
        <v>-4.86878559810318E-2</v>
      </c>
      <c r="C6923" s="1">
        <v>15.3920508427624</v>
      </c>
      <c r="D6923" s="1">
        <v>1.6438251131274899</v>
      </c>
      <c r="E6923" s="1">
        <v>-5.9654770585013901E-2</v>
      </c>
      <c r="F6923" s="1">
        <v>14.442235323760499</v>
      </c>
      <c r="G6923" s="1">
        <v>1.3233570334640301</v>
      </c>
      <c r="H6923" s="1">
        <v>-9.5775940520567995E-2</v>
      </c>
      <c r="I6923" s="1">
        <v>32.130485941685897</v>
      </c>
      <c r="J6923" s="1">
        <v>3.6995670606648701</v>
      </c>
      <c r="K6923" s="1">
        <v>-4.8758221044596104E-3</v>
      </c>
      <c r="L6923" s="1">
        <v>7.12517408520951</v>
      </c>
      <c r="M6923" s="1">
        <v>0.59460967575735801</v>
      </c>
      <c r="N6923" s="1">
        <v>-2.6757621726076101E-2</v>
      </c>
      <c r="O6923" s="1">
        <v>176.69815432805899</v>
      </c>
      <c r="P6923" s="1">
        <v>11.783207763503301</v>
      </c>
      <c r="Q6923" s="1">
        <v>-3.46478293384112E-2</v>
      </c>
      <c r="R6923" s="1">
        <v>53.242917836399499</v>
      </c>
      <c r="S6923" s="1">
        <v>4.5192350508955901</v>
      </c>
      <c r="T6923" s="43">
        <f t="shared" si="651"/>
        <v>2356.3801697412637</v>
      </c>
      <c r="U6923" s="1">
        <f t="shared" si="652"/>
        <v>-175.5398302587364</v>
      </c>
      <c r="V6923" s="1" t="b">
        <f t="shared" si="653"/>
        <v>0</v>
      </c>
      <c r="W6923" s="44" t="b">
        <f t="shared" si="654"/>
        <v>0</v>
      </c>
      <c r="X6923" s="38">
        <f t="shared" si="655"/>
        <v>0</v>
      </c>
      <c r="Y6923" s="38">
        <f t="shared" si="656"/>
        <v>1</v>
      </c>
      <c r="AF6923" s="1">
        <v>1.6438251131274899</v>
      </c>
      <c r="AG6923" s="1">
        <v>1.3233570334640301</v>
      </c>
      <c r="AH6923" s="1">
        <v>3.6995670606648701</v>
      </c>
      <c r="AI6923" s="1">
        <v>0.59460967575735801</v>
      </c>
      <c r="AJ6923" s="1">
        <v>11.783207763503301</v>
      </c>
      <c r="AK6923" s="1">
        <v>4.5192350508955901</v>
      </c>
    </row>
    <row r="6924" spans="1:37">
      <c r="A6924">
        <v>6922</v>
      </c>
      <c r="B6924" s="1">
        <v>2.6382647350199202E-2</v>
      </c>
      <c r="C6924" s="1">
        <v>16.5920174042867</v>
      </c>
      <c r="D6924" s="1">
        <v>1.72532440560963</v>
      </c>
      <c r="E6924" s="1">
        <v>-3.5891782864048101E-2</v>
      </c>
      <c r="F6924" s="1">
        <v>14.7895360937378</v>
      </c>
      <c r="G6924" s="1">
        <v>1.24733044180745</v>
      </c>
      <c r="H6924" s="1">
        <v>1.7469396701271699E-2</v>
      </c>
      <c r="I6924" s="1">
        <v>35.983145003464799</v>
      </c>
      <c r="J6924" s="1">
        <v>3.2005796513017302</v>
      </c>
      <c r="K6924" s="1">
        <v>-2.7842462987589502E-2</v>
      </c>
      <c r="L6924" s="1">
        <v>6.9633976127491204</v>
      </c>
      <c r="M6924" s="1">
        <v>0.59033985267293898</v>
      </c>
      <c r="N6924" s="1">
        <v>-5.8425104545137697E-2</v>
      </c>
      <c r="O6924" s="1">
        <v>171.19023974089001</v>
      </c>
      <c r="P6924" s="1">
        <v>13.120981874739901</v>
      </c>
      <c r="Q6924" s="1">
        <v>6.1833364085574001E-2</v>
      </c>
      <c r="R6924" s="1">
        <v>58.635832791662601</v>
      </c>
      <c r="S6924" s="1">
        <v>5.8431091858288298</v>
      </c>
      <c r="T6924" s="43">
        <f t="shared" si="651"/>
        <v>2572.7665411960479</v>
      </c>
      <c r="U6924" s="1">
        <f t="shared" si="652"/>
        <v>40.846541196047838</v>
      </c>
      <c r="V6924" s="1" t="b">
        <f t="shared" si="653"/>
        <v>0</v>
      </c>
      <c r="W6924" s="44" t="b">
        <f t="shared" si="654"/>
        <v>0</v>
      </c>
      <c r="X6924" s="38">
        <f t="shared" si="655"/>
        <v>1</v>
      </c>
      <c r="Y6924" s="38">
        <f t="shared" si="656"/>
        <v>0</v>
      </c>
      <c r="AF6924" s="1">
        <v>1.72532440560963</v>
      </c>
      <c r="AG6924" s="1">
        <v>1.24733044180745</v>
      </c>
      <c r="AH6924" s="1">
        <v>3.2005796513017302</v>
      </c>
      <c r="AI6924" s="1">
        <v>0.59033985267293898</v>
      </c>
      <c r="AJ6924" s="1">
        <v>13.120981874739901</v>
      </c>
      <c r="AK6924" s="1">
        <v>5.8431091858288298</v>
      </c>
    </row>
    <row r="6925" spans="1:37">
      <c r="A6925">
        <v>6923</v>
      </c>
      <c r="B6925" s="1">
        <v>-2.4585796101712298E-2</v>
      </c>
      <c r="C6925" s="1">
        <v>15.767537801610599</v>
      </c>
      <c r="D6925" s="1">
        <v>1.60840281546365</v>
      </c>
      <c r="E6925" s="1">
        <v>-2.6355831439528798E-2</v>
      </c>
      <c r="F6925" s="1">
        <v>14.9312429726419</v>
      </c>
      <c r="G6925" s="1">
        <v>1.22922958474712</v>
      </c>
      <c r="H6925" s="1">
        <v>2.71982583495451E-3</v>
      </c>
      <c r="I6925" s="1">
        <v>35.4563039471387</v>
      </c>
      <c r="J6925" s="1">
        <v>3.0918099021900902</v>
      </c>
      <c r="K6925" s="1">
        <v>-4.6532325702346201E-2</v>
      </c>
      <c r="L6925" s="1">
        <v>6.8344613213477396</v>
      </c>
      <c r="M6925" s="1">
        <v>0.60855896515555996</v>
      </c>
      <c r="N6925" s="1">
        <v>-5.05206769443786E-3</v>
      </c>
      <c r="O6925" s="1">
        <v>180.575412458503</v>
      </c>
      <c r="P6925" s="1">
        <v>11.7959462868751</v>
      </c>
      <c r="Q6925" s="1">
        <v>-3.7933286419062601E-2</v>
      </c>
      <c r="R6925" s="1">
        <v>53.0682775586601</v>
      </c>
      <c r="S6925" s="1">
        <v>4.5402697741892597</v>
      </c>
      <c r="T6925" s="43">
        <f t="shared" si="651"/>
        <v>2287.421732862078</v>
      </c>
      <c r="U6925" s="1">
        <f t="shared" si="652"/>
        <v>-244.49826713792208</v>
      </c>
      <c r="V6925" s="1" t="b">
        <f t="shared" si="653"/>
        <v>1</v>
      </c>
      <c r="W6925" s="44" t="b">
        <f t="shared" si="654"/>
        <v>0</v>
      </c>
      <c r="X6925" s="38">
        <f t="shared" si="655"/>
        <v>0</v>
      </c>
      <c r="Y6925" s="38">
        <f t="shared" si="656"/>
        <v>1</v>
      </c>
      <c r="AF6925" s="1">
        <v>1.60840281546365</v>
      </c>
      <c r="AG6925" s="1">
        <v>1.22922958474712</v>
      </c>
      <c r="AH6925" s="1">
        <v>3.0918099021900902</v>
      </c>
      <c r="AI6925" s="1">
        <v>0.60855896515555996</v>
      </c>
      <c r="AJ6925" s="1">
        <v>11.7959462868751</v>
      </c>
      <c r="AK6925" s="1">
        <v>4.5402697741892597</v>
      </c>
    </row>
    <row r="6926" spans="1:37">
      <c r="A6926">
        <v>6924</v>
      </c>
      <c r="B6926" s="1">
        <v>1.03871763049946E-2</v>
      </c>
      <c r="C6926" s="1">
        <v>16.328731574311</v>
      </c>
      <c r="D6926" s="1">
        <v>1.6614142954776501</v>
      </c>
      <c r="E6926" s="1">
        <v>3.9554322097314701E-2</v>
      </c>
      <c r="F6926" s="1">
        <v>15.948519681413799</v>
      </c>
      <c r="G6926" s="1">
        <v>1.4322308833030799</v>
      </c>
      <c r="H6926" s="1">
        <v>-3.4662147622002001E-3</v>
      </c>
      <c r="I6926" s="1">
        <v>35.237646819710903</v>
      </c>
      <c r="J6926" s="1">
        <v>3.0566563404084901</v>
      </c>
      <c r="K6926" s="1">
        <v>-2.8434881332833301E-2</v>
      </c>
      <c r="L6926" s="1">
        <v>6.9592735899520903</v>
      </c>
      <c r="M6926" s="1">
        <v>0.58997363696355198</v>
      </c>
      <c r="N6926" s="1">
        <v>-3.3662153794605798E-2</v>
      </c>
      <c r="O6926" s="1">
        <v>175.48233840515101</v>
      </c>
      <c r="P6926" s="1">
        <v>11.927439768680999</v>
      </c>
      <c r="Q6926" s="1">
        <v>9.5307289840682805E-3</v>
      </c>
      <c r="R6926" s="1">
        <v>55.647845160634802</v>
      </c>
      <c r="S6926" s="1">
        <v>4.6375682181025297</v>
      </c>
      <c r="T6926" s="43">
        <f t="shared" si="651"/>
        <v>2330.52831429363</v>
      </c>
      <c r="U6926" s="1">
        <f t="shared" si="652"/>
        <v>-201.39168570637003</v>
      </c>
      <c r="V6926" s="1" t="b">
        <f t="shared" si="653"/>
        <v>0</v>
      </c>
      <c r="W6926" s="44" t="b">
        <f t="shared" si="654"/>
        <v>0</v>
      </c>
      <c r="X6926" s="38">
        <f t="shared" si="655"/>
        <v>0</v>
      </c>
      <c r="Y6926" s="38">
        <f t="shared" si="656"/>
        <v>1</v>
      </c>
      <c r="AF6926" s="1">
        <v>1.6614142954776501</v>
      </c>
      <c r="AG6926" s="1">
        <v>1.4322308833030799</v>
      </c>
      <c r="AH6926" s="1">
        <v>3.0566563404084901</v>
      </c>
      <c r="AI6926" s="1">
        <v>0.58997363696355198</v>
      </c>
      <c r="AJ6926" s="1">
        <v>11.927439768680999</v>
      </c>
      <c r="AK6926" s="1">
        <v>4.6375682181025297</v>
      </c>
    </row>
    <row r="6927" spans="1:37">
      <c r="A6927">
        <v>6925</v>
      </c>
      <c r="B6927" s="1">
        <v>2.8711038606241201E-2</v>
      </c>
      <c r="C6927" s="1">
        <v>16.6306951234886</v>
      </c>
      <c r="D6927" s="1">
        <v>1.73862429467817</v>
      </c>
      <c r="E6927" s="1">
        <v>3.8100973567356998E-2</v>
      </c>
      <c r="F6927" s="1">
        <v>15.9253577590297</v>
      </c>
      <c r="G6927" s="1">
        <v>1.42266867110809</v>
      </c>
      <c r="H6927" s="1">
        <v>-8.5962018784861097E-3</v>
      </c>
      <c r="I6927" s="1">
        <v>35.057341024143703</v>
      </c>
      <c r="J6927" s="1">
        <v>3.0378375675807998</v>
      </c>
      <c r="K6927" s="1">
        <v>7.5759337118474407E-2</v>
      </c>
      <c r="L6927" s="1">
        <v>7.7235130443758298</v>
      </c>
      <c r="M6927" s="1">
        <v>0.83038374025424699</v>
      </c>
      <c r="N6927" s="1">
        <v>-1.53387027627582E-2</v>
      </c>
      <c r="O6927" s="1">
        <v>178.72742019463601</v>
      </c>
      <c r="P6927" s="1">
        <v>11.6995895127758</v>
      </c>
      <c r="Q6927" s="1">
        <v>7.2090726123847607E-2</v>
      </c>
      <c r="R6927" s="1">
        <v>59.240376970771997</v>
      </c>
      <c r="S6927" s="1">
        <v>6.2041289633763999</v>
      </c>
      <c r="T6927" s="43">
        <f t="shared" si="651"/>
        <v>2493.323274977351</v>
      </c>
      <c r="U6927" s="1">
        <f t="shared" si="652"/>
        <v>-38.596725022649025</v>
      </c>
      <c r="V6927" s="1" t="b">
        <f t="shared" si="653"/>
        <v>0</v>
      </c>
      <c r="W6927" s="44" t="b">
        <f t="shared" si="654"/>
        <v>0</v>
      </c>
      <c r="X6927" s="38">
        <f t="shared" si="655"/>
        <v>0</v>
      </c>
      <c r="Y6927" s="38">
        <f t="shared" si="656"/>
        <v>1</v>
      </c>
      <c r="AF6927" s="1">
        <v>1.73862429467817</v>
      </c>
      <c r="AG6927" s="1">
        <v>1.42266867110809</v>
      </c>
      <c r="AH6927" s="1">
        <v>3.0378375675807998</v>
      </c>
      <c r="AI6927" s="1">
        <v>0.83038374025424699</v>
      </c>
      <c r="AJ6927" s="1">
        <v>11.6995895127758</v>
      </c>
      <c r="AK6927" s="1">
        <v>6.2041289633763999</v>
      </c>
    </row>
    <row r="6928" spans="1:37">
      <c r="A6928">
        <v>6926</v>
      </c>
      <c r="B6928" s="1">
        <v>-6.7333561378833395E-2</v>
      </c>
      <c r="C6928" s="1">
        <v>15.107714263042</v>
      </c>
      <c r="D6928" s="1">
        <v>1.7092287684054499</v>
      </c>
      <c r="E6928" s="1">
        <v>-1.2731554508591E-2</v>
      </c>
      <c r="F6928" s="1">
        <v>15.136062452257899</v>
      </c>
      <c r="G6928" s="1">
        <v>1.2318971616323899</v>
      </c>
      <c r="H6928" s="1">
        <v>7.7007447517114094E-2</v>
      </c>
      <c r="I6928" s="1">
        <v>38.190572245123597</v>
      </c>
      <c r="J6928" s="1">
        <v>4.2174921120741304</v>
      </c>
      <c r="K6928" s="1">
        <v>2.6178223560554E-2</v>
      </c>
      <c r="L6928" s="1">
        <v>7.3499110016553004</v>
      </c>
      <c r="M6928" s="1">
        <v>0.64601238412919604</v>
      </c>
      <c r="N6928" s="1">
        <v>-2.36254624171605E-3</v>
      </c>
      <c r="O6928" s="1">
        <v>181.06172758848399</v>
      </c>
      <c r="P6928" s="1">
        <v>11.875151849274101</v>
      </c>
      <c r="Q6928" s="1">
        <v>-2.2000229973743301E-2</v>
      </c>
      <c r="R6928" s="1">
        <v>53.920589355701502</v>
      </c>
      <c r="S6928" s="1">
        <v>4.4639612530896704</v>
      </c>
      <c r="T6928" s="43">
        <f t="shared" si="651"/>
        <v>2414.3743528604937</v>
      </c>
      <c r="U6928" s="1">
        <f t="shared" si="652"/>
        <v>-117.5456471395064</v>
      </c>
      <c r="V6928" s="1" t="b">
        <f t="shared" si="653"/>
        <v>0</v>
      </c>
      <c r="W6928" s="44" t="b">
        <f t="shared" si="654"/>
        <v>0</v>
      </c>
      <c r="X6928" s="38">
        <f t="shared" si="655"/>
        <v>0</v>
      </c>
      <c r="Y6928" s="38">
        <f t="shared" si="656"/>
        <v>1</v>
      </c>
      <c r="AF6928" s="1">
        <v>1.7092287684054499</v>
      </c>
      <c r="AG6928" s="1">
        <v>1.2318971616323899</v>
      </c>
      <c r="AH6928" s="1">
        <v>4.2174921120741304</v>
      </c>
      <c r="AI6928" s="1">
        <v>0.64601238412919604</v>
      </c>
      <c r="AJ6928" s="1">
        <v>11.875151849274101</v>
      </c>
      <c r="AK6928" s="1">
        <v>4.4639612530896704</v>
      </c>
    </row>
    <row r="6929" spans="1:37">
      <c r="A6929">
        <v>6927</v>
      </c>
      <c r="B6929" s="1">
        <v>2.4542031675276198E-2</v>
      </c>
      <c r="C6929" s="1">
        <v>16.5615059655041</v>
      </c>
      <c r="D6929" s="1">
        <v>1.7165086697213601</v>
      </c>
      <c r="E6929" s="1">
        <v>-3.4564038363145901E-2</v>
      </c>
      <c r="F6929" s="1">
        <v>14.8091858610056</v>
      </c>
      <c r="G6929" s="1">
        <v>1.2445896413953901</v>
      </c>
      <c r="H6929" s="1">
        <v>1.3629301287816699E-2</v>
      </c>
      <c r="I6929" s="1">
        <v>35.845231263811698</v>
      </c>
      <c r="J6929" s="1">
        <v>3.1627121427440801</v>
      </c>
      <c r="K6929" s="1">
        <v>1.8401465993770402E-2</v>
      </c>
      <c r="L6929" s="1">
        <v>7.2929742044437402</v>
      </c>
      <c r="M6929" s="1">
        <v>0.62811783557018397</v>
      </c>
      <c r="N6929" s="1">
        <v>-4.6422652153941301E-3</v>
      </c>
      <c r="O6929" s="1">
        <v>180.649427874997</v>
      </c>
      <c r="P6929" s="1">
        <v>11.8068804094236</v>
      </c>
      <c r="Q6929" s="1">
        <v>2.3946913005024301E-2</v>
      </c>
      <c r="R6929" s="1">
        <v>56.4558851692845</v>
      </c>
      <c r="S6929" s="1">
        <v>4.8597987853750597</v>
      </c>
      <c r="T6929" s="43">
        <f t="shared" si="651"/>
        <v>2341.8607484229674</v>
      </c>
      <c r="U6929" s="1">
        <f t="shared" si="652"/>
        <v>-190.05925157703268</v>
      </c>
      <c r="V6929" s="1" t="b">
        <f t="shared" si="653"/>
        <v>0</v>
      </c>
      <c r="W6929" s="44" t="b">
        <f t="shared" si="654"/>
        <v>0</v>
      </c>
      <c r="X6929" s="38">
        <f t="shared" si="655"/>
        <v>0</v>
      </c>
      <c r="Y6929" s="38">
        <f t="shared" si="656"/>
        <v>1</v>
      </c>
      <c r="AF6929" s="1">
        <v>1.7165086697213601</v>
      </c>
      <c r="AG6929" s="1">
        <v>1.2445896413953901</v>
      </c>
      <c r="AH6929" s="1">
        <v>3.1627121427440801</v>
      </c>
      <c r="AI6929" s="1">
        <v>0.62811783557018397</v>
      </c>
      <c r="AJ6929" s="1">
        <v>11.8068804094236</v>
      </c>
      <c r="AK6929" s="1">
        <v>4.8597987853750597</v>
      </c>
    </row>
    <row r="6930" spans="1:37">
      <c r="A6930">
        <v>6928</v>
      </c>
      <c r="B6930" s="1">
        <v>9.2743984864956303E-2</v>
      </c>
      <c r="C6930" s="1">
        <v>17.7304417993711</v>
      </c>
      <c r="D6930" s="1">
        <v>2.2674272907403101</v>
      </c>
      <c r="E6930" s="1">
        <v>3.6874996480972401E-2</v>
      </c>
      <c r="F6930" s="1">
        <v>15.9058455984994</v>
      </c>
      <c r="G6930" s="1">
        <v>1.4143717424936399</v>
      </c>
      <c r="H6930" s="1">
        <v>2.41569445263577E-2</v>
      </c>
      <c r="I6930" s="1">
        <v>36.224590445691199</v>
      </c>
      <c r="J6930" s="1">
        <v>3.2766599572094002</v>
      </c>
      <c r="K6930" s="1">
        <v>9.0710492958845701E-2</v>
      </c>
      <c r="L6930" s="1">
        <v>7.8398560555430601</v>
      </c>
      <c r="M6930" s="1">
        <v>0.91178630919853298</v>
      </c>
      <c r="N6930" s="1">
        <v>-1.7879828160702799E-2</v>
      </c>
      <c r="O6930" s="1">
        <v>178.27382796931499</v>
      </c>
      <c r="P6930" s="1">
        <v>11.6898974156209</v>
      </c>
      <c r="Q6930" s="1">
        <v>1.09306593314791E-2</v>
      </c>
      <c r="R6930" s="1">
        <v>55.725802822759803</v>
      </c>
      <c r="S6930" s="1">
        <v>4.6515538384008304</v>
      </c>
      <c r="T6930" s="43">
        <f t="shared" si="651"/>
        <v>2421.1696553663614</v>
      </c>
      <c r="U6930" s="1">
        <f t="shared" si="652"/>
        <v>-110.75034463363863</v>
      </c>
      <c r="V6930" s="1" t="b">
        <f t="shared" si="653"/>
        <v>0</v>
      </c>
      <c r="W6930" s="44" t="b">
        <f t="shared" si="654"/>
        <v>0</v>
      </c>
      <c r="X6930" s="38">
        <f t="shared" si="655"/>
        <v>0</v>
      </c>
      <c r="Y6930" s="38">
        <f t="shared" si="656"/>
        <v>1</v>
      </c>
      <c r="AF6930" s="1">
        <v>2.2674272907403101</v>
      </c>
      <c r="AG6930" s="1">
        <v>1.4143717424936399</v>
      </c>
      <c r="AH6930" s="1">
        <v>3.2766599572094002</v>
      </c>
      <c r="AI6930" s="1">
        <v>0.91178630919853298</v>
      </c>
      <c r="AJ6930" s="1">
        <v>11.6898974156209</v>
      </c>
      <c r="AK6930" s="1">
        <v>4.6515538384008304</v>
      </c>
    </row>
    <row r="6931" spans="1:37">
      <c r="A6931">
        <v>6929</v>
      </c>
      <c r="B6931" s="1">
        <v>-7.5242686753944896E-2</v>
      </c>
      <c r="C6931" s="1">
        <v>14.988696739482499</v>
      </c>
      <c r="D6931" s="1">
        <v>1.7448377526026999</v>
      </c>
      <c r="E6931" s="1">
        <v>-1.1383109597403801E-3</v>
      </c>
      <c r="F6931" s="1">
        <v>15.3125596211576</v>
      </c>
      <c r="G6931" s="1">
        <v>1.2476510680514199</v>
      </c>
      <c r="H6931" s="1">
        <v>-3.3458631264715599E-2</v>
      </c>
      <c r="I6931" s="1">
        <v>34.1964762968569</v>
      </c>
      <c r="J6931" s="1">
        <v>3.0504379776931998</v>
      </c>
      <c r="K6931" s="1">
        <v>-1.91214683698612E-2</v>
      </c>
      <c r="L6931" s="1">
        <v>7.0243909405186598</v>
      </c>
      <c r="M6931" s="1">
        <v>0.58888396451404201</v>
      </c>
      <c r="N6931" s="1">
        <v>7.6104451275662802E-2</v>
      </c>
      <c r="O6931" s="1">
        <v>195.84137239669599</v>
      </c>
      <c r="P6931" s="1">
        <v>18.9636656859408</v>
      </c>
      <c r="Q6931" s="1">
        <v>-1.08159589534769E-2</v>
      </c>
      <c r="R6931" s="1">
        <v>54.527036855636098</v>
      </c>
      <c r="S6931" s="1">
        <v>4.4757961864228504</v>
      </c>
      <c r="T6931" s="43">
        <f t="shared" si="651"/>
        <v>3007.1272635225009</v>
      </c>
      <c r="U6931" s="1">
        <f t="shared" si="652"/>
        <v>475.20726352250085</v>
      </c>
      <c r="V6931" s="1" t="b">
        <f t="shared" si="653"/>
        <v>0</v>
      </c>
      <c r="W6931" s="44" t="b">
        <f t="shared" si="654"/>
        <v>0</v>
      </c>
      <c r="X6931" s="38">
        <f t="shared" si="655"/>
        <v>1</v>
      </c>
      <c r="Y6931" s="38">
        <f t="shared" si="656"/>
        <v>0</v>
      </c>
      <c r="AF6931" s="1">
        <v>1.7448377526026999</v>
      </c>
      <c r="AG6931" s="1">
        <v>1.2476510680514199</v>
      </c>
      <c r="AH6931" s="1">
        <v>3.0504379776931998</v>
      </c>
      <c r="AI6931" s="1">
        <v>0.58888396451404201</v>
      </c>
      <c r="AJ6931" s="1">
        <v>18.9636656859408</v>
      </c>
      <c r="AK6931" s="1">
        <v>4.4757961864228504</v>
      </c>
    </row>
    <row r="6932" spans="1:37">
      <c r="A6932">
        <v>6930</v>
      </c>
      <c r="B6932" s="1">
        <v>-4.2068431257278799E-2</v>
      </c>
      <c r="C6932" s="1">
        <v>15.494275325030801</v>
      </c>
      <c r="D6932" s="1">
        <v>1.6303391072459399</v>
      </c>
      <c r="E6932" s="1">
        <v>-4.9682706858613902E-2</v>
      </c>
      <c r="F6932" s="1">
        <v>14.5869746904251</v>
      </c>
      <c r="G6932" s="1">
        <v>1.2821939948754799</v>
      </c>
      <c r="H6932" s="1">
        <v>-2.9869083001894399E-2</v>
      </c>
      <c r="I6932" s="1">
        <v>34.319446771130998</v>
      </c>
      <c r="J6932" s="1">
        <v>3.03415589317656</v>
      </c>
      <c r="K6932" s="1">
        <v>4.0226745966607497E-2</v>
      </c>
      <c r="L6932" s="1">
        <v>7.4538950922633802</v>
      </c>
      <c r="M6932" s="1">
        <v>0.68540725851778195</v>
      </c>
      <c r="N6932" s="1">
        <v>-5.9614595279365599E-2</v>
      </c>
      <c r="O6932" s="1">
        <v>170.986731596449</v>
      </c>
      <c r="P6932" s="1">
        <v>13.2050587764046</v>
      </c>
      <c r="Q6932" s="1">
        <v>3.2396467532085499E-2</v>
      </c>
      <c r="R6932" s="1">
        <v>56.934933270791198</v>
      </c>
      <c r="S6932" s="1">
        <v>5.0205287738621402</v>
      </c>
      <c r="T6932" s="43">
        <f t="shared" si="651"/>
        <v>2485.7683804082503</v>
      </c>
      <c r="U6932" s="1">
        <f t="shared" si="652"/>
        <v>-46.15161959174975</v>
      </c>
      <c r="V6932" s="1" t="b">
        <f t="shared" si="653"/>
        <v>0</v>
      </c>
      <c r="W6932" s="44" t="b">
        <f t="shared" si="654"/>
        <v>0</v>
      </c>
      <c r="X6932" s="38">
        <f t="shared" si="655"/>
        <v>0</v>
      </c>
      <c r="Y6932" s="38">
        <f t="shared" si="656"/>
        <v>1</v>
      </c>
      <c r="AF6932" s="1">
        <v>1.6303391072459399</v>
      </c>
      <c r="AG6932" s="1">
        <v>1.2821939948754799</v>
      </c>
      <c r="AH6932" s="1">
        <v>3.03415589317656</v>
      </c>
      <c r="AI6932" s="1">
        <v>0.68540725851778195</v>
      </c>
      <c r="AJ6932" s="1">
        <v>13.2050587764046</v>
      </c>
      <c r="AK6932" s="1">
        <v>5.0205287738621402</v>
      </c>
    </row>
    <row r="6933" spans="1:37">
      <c r="A6933">
        <v>6931</v>
      </c>
      <c r="B6933" s="1">
        <v>4.0110899586542299E-2</v>
      </c>
      <c r="C6933" s="1">
        <v>16.821367490211902</v>
      </c>
      <c r="D6933" s="1">
        <v>1.80081985879382</v>
      </c>
      <c r="E6933" s="1">
        <v>2.38231382641797E-2</v>
      </c>
      <c r="F6933" s="1">
        <v>15.699593670318301</v>
      </c>
      <c r="G6933" s="1">
        <v>1.33812145650272</v>
      </c>
      <c r="H6933" s="1">
        <v>-1.7723777185466701E-2</v>
      </c>
      <c r="I6933" s="1">
        <v>34.738808430480802</v>
      </c>
      <c r="J6933" s="1">
        <v>3.0285813706333502</v>
      </c>
      <c r="K6933" s="1">
        <v>-1.9056315708730599E-2</v>
      </c>
      <c r="L6933" s="1">
        <v>7.0248486131904002</v>
      </c>
      <c r="M6933" s="1">
        <v>0.58990725141522704</v>
      </c>
      <c r="N6933" s="1">
        <v>4.2291857630569203E-2</v>
      </c>
      <c r="O6933" s="1">
        <v>189.33016833993301</v>
      </c>
      <c r="P6933" s="1">
        <v>14.746297205429</v>
      </c>
      <c r="Q6933" s="1">
        <v>-3.03184354391604E-2</v>
      </c>
      <c r="R6933" s="1">
        <v>53.473927104286602</v>
      </c>
      <c r="S6933" s="1">
        <v>4.4869698454266498</v>
      </c>
      <c r="T6933" s="43">
        <f t="shared" si="651"/>
        <v>2599.0696988200766</v>
      </c>
      <c r="U6933" s="1">
        <f t="shared" si="652"/>
        <v>67.149698820076537</v>
      </c>
      <c r="V6933" s="1" t="b">
        <f t="shared" si="653"/>
        <v>0</v>
      </c>
      <c r="W6933" s="44" t="b">
        <f t="shared" si="654"/>
        <v>0</v>
      </c>
      <c r="X6933" s="38">
        <f t="shared" si="655"/>
        <v>1</v>
      </c>
      <c r="Y6933" s="38">
        <f t="shared" si="656"/>
        <v>0</v>
      </c>
      <c r="AF6933" s="1">
        <v>1.80081985879382</v>
      </c>
      <c r="AG6933" s="1">
        <v>1.33812145650272</v>
      </c>
      <c r="AH6933" s="1">
        <v>3.0285813706333502</v>
      </c>
      <c r="AI6933" s="1">
        <v>0.58990725141522704</v>
      </c>
      <c r="AJ6933" s="1">
        <v>14.746297205429</v>
      </c>
      <c r="AK6933" s="1">
        <v>4.4869698454266498</v>
      </c>
    </row>
    <row r="6934" spans="1:37">
      <c r="A6934">
        <v>6932</v>
      </c>
      <c r="B6934" s="1">
        <v>1.4379392220757599E-2</v>
      </c>
      <c r="C6934" s="1">
        <v>16.394049691647801</v>
      </c>
      <c r="D6934" s="1">
        <v>1.67387928077974</v>
      </c>
      <c r="E6934" s="1">
        <v>9.1474790364499004E-3</v>
      </c>
      <c r="F6934" s="1">
        <v>15.470874193174399</v>
      </c>
      <c r="G6934" s="1">
        <v>1.27635980017761</v>
      </c>
      <c r="H6934" s="1">
        <v>-5.6342020007874298E-2</v>
      </c>
      <c r="I6934" s="1">
        <v>33.4228306132093</v>
      </c>
      <c r="J6934" s="1">
        <v>3.19367558480671</v>
      </c>
      <c r="K6934" s="1">
        <v>1.2506589809613999E-2</v>
      </c>
      <c r="L6934" s="1">
        <v>7.25010948971474</v>
      </c>
      <c r="M6934" s="1">
        <v>0.61538115949943495</v>
      </c>
      <c r="N6934" s="1">
        <v>-2.9875028768614802E-2</v>
      </c>
      <c r="O6934" s="1">
        <v>176.14817196220801</v>
      </c>
      <c r="P6934" s="1">
        <v>11.8452469597408</v>
      </c>
      <c r="Q6934" s="1">
        <v>-8.7118756795842595E-3</v>
      </c>
      <c r="R6934" s="1">
        <v>54.641887066691297</v>
      </c>
      <c r="S6934" s="1">
        <v>4.4795352474762904</v>
      </c>
      <c r="T6934" s="43">
        <f t="shared" si="651"/>
        <v>2308.4078032480584</v>
      </c>
      <c r="U6934" s="1">
        <f t="shared" si="652"/>
        <v>-223.5121967519417</v>
      </c>
      <c r="V6934" s="1" t="b">
        <f t="shared" si="653"/>
        <v>0</v>
      </c>
      <c r="W6934" s="44" t="b">
        <f t="shared" si="654"/>
        <v>0</v>
      </c>
      <c r="X6934" s="38">
        <f t="shared" si="655"/>
        <v>0</v>
      </c>
      <c r="Y6934" s="38">
        <f t="shared" si="656"/>
        <v>1</v>
      </c>
      <c r="AF6934" s="1">
        <v>1.67387928077974</v>
      </c>
      <c r="AG6934" s="1">
        <v>1.27635980017761</v>
      </c>
      <c r="AH6934" s="1">
        <v>3.19367558480671</v>
      </c>
      <c r="AI6934" s="1">
        <v>0.61538115949943495</v>
      </c>
      <c r="AJ6934" s="1">
        <v>11.8452469597408</v>
      </c>
      <c r="AK6934" s="1">
        <v>4.4795352474762904</v>
      </c>
    </row>
    <row r="6935" spans="1:37">
      <c r="A6935">
        <v>6933</v>
      </c>
      <c r="B6935" s="1">
        <v>-8.6631920845974306E-2</v>
      </c>
      <c r="C6935" s="1">
        <v>14.818955410273</v>
      </c>
      <c r="D6935" s="1">
        <v>1.8035651920881699</v>
      </c>
      <c r="E6935" s="1">
        <v>-5.3068420381888498E-2</v>
      </c>
      <c r="F6935" s="1">
        <v>14.537670884331201</v>
      </c>
      <c r="G6935" s="1">
        <v>1.2957245412682801</v>
      </c>
      <c r="H6935" s="1">
        <v>-5.3513773215923897E-2</v>
      </c>
      <c r="I6935" s="1">
        <v>33.517492427054897</v>
      </c>
      <c r="J6935" s="1">
        <v>3.1651809430537301</v>
      </c>
      <c r="K6935" s="1">
        <v>-6.6432339011675196E-2</v>
      </c>
      <c r="L6935" s="1">
        <v>6.69979977727031</v>
      </c>
      <c r="M6935" s="1">
        <v>0.64669500689913295</v>
      </c>
      <c r="N6935" s="1">
        <v>-1.6130836304227101E-2</v>
      </c>
      <c r="O6935" s="1">
        <v>178.58590026906001</v>
      </c>
      <c r="P6935" s="1">
        <v>11.6919947735676</v>
      </c>
      <c r="Q6935" s="1">
        <v>-2.3688646239722399E-2</v>
      </c>
      <c r="R6935" s="1">
        <v>53.829625769371098</v>
      </c>
      <c r="S6935" s="1">
        <v>4.4647465500662102</v>
      </c>
      <c r="T6935" s="43">
        <f t="shared" si="651"/>
        <v>2306.7907006943124</v>
      </c>
      <c r="U6935" s="1">
        <f t="shared" si="652"/>
        <v>-225.12929930568771</v>
      </c>
      <c r="V6935" s="1" t="b">
        <f t="shared" si="653"/>
        <v>0</v>
      </c>
      <c r="W6935" s="44" t="b">
        <f t="shared" si="654"/>
        <v>0</v>
      </c>
      <c r="X6935" s="38">
        <f t="shared" si="655"/>
        <v>0</v>
      </c>
      <c r="Y6935" s="38">
        <f t="shared" si="656"/>
        <v>1</v>
      </c>
      <c r="AF6935" s="1">
        <v>1.8035651920881699</v>
      </c>
      <c r="AG6935" s="1">
        <v>1.2957245412682801</v>
      </c>
      <c r="AH6935" s="1">
        <v>3.1651809430537301</v>
      </c>
      <c r="AI6935" s="1">
        <v>0.64669500689913295</v>
      </c>
      <c r="AJ6935" s="1">
        <v>11.6919947735676</v>
      </c>
      <c r="AK6935" s="1">
        <v>4.4647465500662102</v>
      </c>
    </row>
    <row r="6936" spans="1:37">
      <c r="A6936">
        <v>6934</v>
      </c>
      <c r="B6936" s="1">
        <v>-8.9256791276412506E-2</v>
      </c>
      <c r="C6936" s="1">
        <v>14.7801085786608</v>
      </c>
      <c r="D6936" s="1">
        <v>1.82087149994021</v>
      </c>
      <c r="E6936" s="1">
        <v>-0.103862893536598</v>
      </c>
      <c r="F6936" s="1">
        <v>13.817678172586101</v>
      </c>
      <c r="G6936" s="1">
        <v>1.60998077128057</v>
      </c>
      <c r="H6936" s="1">
        <v>-2.3346100087713598E-2</v>
      </c>
      <c r="I6936" s="1">
        <v>34.544043660509701</v>
      </c>
      <c r="J6936" s="1">
        <v>3.0280377073243399</v>
      </c>
      <c r="K6936" s="1">
        <v>-1.48608077276094E-2</v>
      </c>
      <c r="L6936" s="1">
        <v>7.05438333487026</v>
      </c>
      <c r="M6936" s="1">
        <v>0.59094943268086697</v>
      </c>
      <c r="N6936" s="1">
        <v>1.5754173378377999E-2</v>
      </c>
      <c r="O6936" s="1">
        <v>184.37186603008399</v>
      </c>
      <c r="P6936" s="1">
        <v>12.6376134947528</v>
      </c>
      <c r="Q6936" s="1">
        <v>-4.1774443703375602E-2</v>
      </c>
      <c r="R6936" s="1">
        <v>52.864824954628901</v>
      </c>
      <c r="S6936" s="1">
        <v>4.5690348469388802</v>
      </c>
      <c r="T6936" s="43">
        <f t="shared" si="651"/>
        <v>2425.6487752917669</v>
      </c>
      <c r="U6936" s="1">
        <f t="shared" si="652"/>
        <v>-106.27122470823315</v>
      </c>
      <c r="V6936" s="1" t="b">
        <f t="shared" si="653"/>
        <v>0</v>
      </c>
      <c r="W6936" s="44" t="b">
        <f t="shared" si="654"/>
        <v>0</v>
      </c>
      <c r="X6936" s="38">
        <f t="shared" si="655"/>
        <v>0</v>
      </c>
      <c r="Y6936" s="38">
        <f t="shared" si="656"/>
        <v>1</v>
      </c>
      <c r="AF6936" s="1">
        <v>1.82087149994021</v>
      </c>
      <c r="AG6936" s="1">
        <v>1.60998077128057</v>
      </c>
      <c r="AH6936" s="1">
        <v>3.0280377073243399</v>
      </c>
      <c r="AI6936" s="1">
        <v>0.59094943268086697</v>
      </c>
      <c r="AJ6936" s="1">
        <v>12.6376134947528</v>
      </c>
      <c r="AK6936" s="1">
        <v>4.5690348469388802</v>
      </c>
    </row>
    <row r="6937" spans="1:37">
      <c r="A6937">
        <v>6935</v>
      </c>
      <c r="B6937" s="1">
        <v>3.8581875169904002E-2</v>
      </c>
      <c r="C6937" s="1">
        <v>16.795666862049298</v>
      </c>
      <c r="D6937" s="1">
        <v>1.7924053624948799</v>
      </c>
      <c r="E6937" s="1">
        <v>1.6403137008297E-2</v>
      </c>
      <c r="F6937" s="1">
        <v>15.583533780318801</v>
      </c>
      <c r="G6937" s="1">
        <v>1.3019402966242899</v>
      </c>
      <c r="H6937" s="1">
        <v>2.0062144412984501E-2</v>
      </c>
      <c r="I6937" s="1">
        <v>36.076561270407602</v>
      </c>
      <c r="J6937" s="1">
        <v>3.2284492776095401</v>
      </c>
      <c r="K6937" s="1">
        <v>-3.1377870695054801E-2</v>
      </c>
      <c r="L6937" s="1">
        <v>6.9388226300475901</v>
      </c>
      <c r="M6937" s="1">
        <v>0.59219724414881603</v>
      </c>
      <c r="N6937" s="1">
        <v>9.2156329419628095E-3</v>
      </c>
      <c r="O6937" s="1">
        <v>183.170275732996</v>
      </c>
      <c r="P6937" s="1">
        <v>12.291187619239</v>
      </c>
      <c r="Q6937" s="1">
        <v>5.8678103276266901E-2</v>
      </c>
      <c r="R6937" s="1">
        <v>58.451113019213999</v>
      </c>
      <c r="S6937" s="1">
        <v>5.7371186360735704</v>
      </c>
      <c r="T6937" s="43">
        <f t="shared" si="651"/>
        <v>2494.3298436190098</v>
      </c>
      <c r="U6937" s="1">
        <f t="shared" si="652"/>
        <v>-37.590156380990265</v>
      </c>
      <c r="V6937" s="1" t="b">
        <f t="shared" si="653"/>
        <v>0</v>
      </c>
      <c r="W6937" s="44" t="b">
        <f t="shared" si="654"/>
        <v>0</v>
      </c>
      <c r="X6937" s="38">
        <f t="shared" si="655"/>
        <v>0</v>
      </c>
      <c r="Y6937" s="38">
        <f t="shared" si="656"/>
        <v>1</v>
      </c>
      <c r="AF6937" s="1">
        <v>1.7924053624948799</v>
      </c>
      <c r="AG6937" s="1">
        <v>1.3019402966242899</v>
      </c>
      <c r="AH6937" s="1">
        <v>3.2284492776095401</v>
      </c>
      <c r="AI6937" s="1">
        <v>0.59219724414881603</v>
      </c>
      <c r="AJ6937" s="1">
        <v>12.291187619239</v>
      </c>
      <c r="AK6937" s="1">
        <v>5.7371186360735704</v>
      </c>
    </row>
    <row r="6938" spans="1:37">
      <c r="A6938">
        <v>6936</v>
      </c>
      <c r="B6938" s="1">
        <v>5.9190620412017801E-2</v>
      </c>
      <c r="C6938" s="1">
        <v>17.1453958413015</v>
      </c>
      <c r="D6938" s="1">
        <v>1.9444018632006701</v>
      </c>
      <c r="E6938" s="1">
        <v>-2.6501978150617498E-3</v>
      </c>
      <c r="F6938" s="1">
        <v>15.289426255467299</v>
      </c>
      <c r="G6938" s="1">
        <v>1.2435989651650099</v>
      </c>
      <c r="H6938" s="1">
        <v>-3.4263302819942401E-2</v>
      </c>
      <c r="I6938" s="1">
        <v>34.1689704331691</v>
      </c>
      <c r="J6938" s="1">
        <v>3.0553266587455101</v>
      </c>
      <c r="K6938" s="1">
        <v>6.59228783707798E-2</v>
      </c>
      <c r="L6938" s="1">
        <v>7.6479134526183996</v>
      </c>
      <c r="M6938" s="1">
        <v>0.78509474709434701</v>
      </c>
      <c r="N6938" s="1">
        <v>1.32953509900433E-2</v>
      </c>
      <c r="O6938" s="1">
        <v>183.91908524000101</v>
      </c>
      <c r="P6938" s="1">
        <v>12.494674717303701</v>
      </c>
      <c r="Q6938" s="1">
        <v>-7.1911626883242596E-2</v>
      </c>
      <c r="R6938" s="1">
        <v>51.295395910827899</v>
      </c>
      <c r="S6938" s="1">
        <v>5.0184223128173402</v>
      </c>
      <c r="T6938" s="43">
        <f t="shared" si="651"/>
        <v>2454.1519264326575</v>
      </c>
      <c r="U6938" s="1">
        <f t="shared" si="652"/>
        <v>-77.768073567342526</v>
      </c>
      <c r="V6938" s="1" t="b">
        <f t="shared" si="653"/>
        <v>0</v>
      </c>
      <c r="W6938" s="44" t="b">
        <f t="shared" si="654"/>
        <v>0</v>
      </c>
      <c r="X6938" s="38">
        <f t="shared" si="655"/>
        <v>0</v>
      </c>
      <c r="Y6938" s="38">
        <f t="shared" si="656"/>
        <v>1</v>
      </c>
      <c r="AF6938" s="1">
        <v>1.9444018632006701</v>
      </c>
      <c r="AG6938" s="1">
        <v>1.2435989651650099</v>
      </c>
      <c r="AH6938" s="1">
        <v>3.0553266587455101</v>
      </c>
      <c r="AI6938" s="1">
        <v>0.78509474709434701</v>
      </c>
      <c r="AJ6938" s="1">
        <v>12.494674717303701</v>
      </c>
      <c r="AK6938" s="1">
        <v>5.0184223128173402</v>
      </c>
    </row>
    <row r="6939" spans="1:37">
      <c r="A6939">
        <v>6937</v>
      </c>
      <c r="B6939" s="1">
        <v>2.0137376238503899E-2</v>
      </c>
      <c r="C6939" s="1">
        <v>16.488718657396898</v>
      </c>
      <c r="D6939" s="1">
        <v>1.69564644634317</v>
      </c>
      <c r="E6939" s="1">
        <v>5.0913095766621203E-2</v>
      </c>
      <c r="F6939" s="1">
        <v>16.1307080662991</v>
      </c>
      <c r="G6939" s="1">
        <v>1.51865323360031</v>
      </c>
      <c r="H6939" s="1">
        <v>2.4025317817477899E-2</v>
      </c>
      <c r="I6939" s="1">
        <v>36.219822635862698</v>
      </c>
      <c r="J6939" s="1">
        <v>3.2746060455861299</v>
      </c>
      <c r="K6939" s="1">
        <v>-4.1327512811269403E-2</v>
      </c>
      <c r="L6939" s="1">
        <v>6.8701261475968298</v>
      </c>
      <c r="M6939" s="1">
        <v>0.60171474560743599</v>
      </c>
      <c r="N6939" s="1">
        <v>4.1140689528759301E-2</v>
      </c>
      <c r="O6939" s="1">
        <v>189.11234289033899</v>
      </c>
      <c r="P6939" s="1">
        <v>14.6390524142464</v>
      </c>
      <c r="Q6939" s="1">
        <v>1.22832118508242E-2</v>
      </c>
      <c r="R6939" s="1">
        <v>55.8012258930939</v>
      </c>
      <c r="S6939" s="1">
        <v>4.6651094916453699</v>
      </c>
      <c r="T6939" s="43">
        <f t="shared" si="651"/>
        <v>2639.4782377028814</v>
      </c>
      <c r="U6939" s="1">
        <f t="shared" si="652"/>
        <v>107.55823770288134</v>
      </c>
      <c r="V6939" s="1" t="b">
        <f t="shared" si="653"/>
        <v>0</v>
      </c>
      <c r="W6939" s="44" t="b">
        <f t="shared" si="654"/>
        <v>0</v>
      </c>
      <c r="X6939" s="38">
        <f t="shared" si="655"/>
        <v>1</v>
      </c>
      <c r="Y6939" s="38">
        <f t="shared" si="656"/>
        <v>0</v>
      </c>
      <c r="AF6939" s="1">
        <v>1.69564644634317</v>
      </c>
      <c r="AG6939" s="1">
        <v>1.51865323360031</v>
      </c>
      <c r="AH6939" s="1">
        <v>3.2746060455861299</v>
      </c>
      <c r="AI6939" s="1">
        <v>0.60171474560743599</v>
      </c>
      <c r="AJ6939" s="1">
        <v>14.6390524142464</v>
      </c>
      <c r="AK6939" s="1">
        <v>4.6651094916453699</v>
      </c>
    </row>
    <row r="6940" spans="1:37">
      <c r="A6940">
        <v>6938</v>
      </c>
      <c r="B6940" s="1">
        <v>2.5941692292391801E-2</v>
      </c>
      <c r="C6940" s="1">
        <v>16.584702683143199</v>
      </c>
      <c r="D6940" s="1">
        <v>1.72269506638698</v>
      </c>
      <c r="E6940" s="1">
        <v>4.18525409898554E-2</v>
      </c>
      <c r="F6940" s="1">
        <v>15.9852150214641</v>
      </c>
      <c r="G6940" s="1">
        <v>1.4483316511798401</v>
      </c>
      <c r="H6940" s="1">
        <v>-1.8334454239732401E-2</v>
      </c>
      <c r="I6940" s="1">
        <v>34.717600713471903</v>
      </c>
      <c r="J6940" s="1">
        <v>3.0277284528298898</v>
      </c>
      <c r="K6940" s="1">
        <v>-1.0157405137197499E-2</v>
      </c>
      <c r="L6940" s="1">
        <v>7.08764109071811</v>
      </c>
      <c r="M6940" s="1">
        <v>0.59164114900312603</v>
      </c>
      <c r="N6940" s="1">
        <v>-3.7356020613215898E-2</v>
      </c>
      <c r="O6940" s="1">
        <v>174.835325743054</v>
      </c>
      <c r="P6940" s="1">
        <v>12.027915472238</v>
      </c>
      <c r="Q6940" s="1">
        <v>2.1023006784984099E-2</v>
      </c>
      <c r="R6940" s="1">
        <v>56.291054547551397</v>
      </c>
      <c r="S6940" s="1">
        <v>4.8039368644802103</v>
      </c>
      <c r="T6940" s="43">
        <f t="shared" si="651"/>
        <v>2362.2248656118045</v>
      </c>
      <c r="U6940" s="1">
        <f t="shared" si="652"/>
        <v>-169.69513438819558</v>
      </c>
      <c r="V6940" s="1" t="b">
        <f t="shared" si="653"/>
        <v>0</v>
      </c>
      <c r="W6940" s="44" t="b">
        <f t="shared" si="654"/>
        <v>0</v>
      </c>
      <c r="X6940" s="38">
        <f t="shared" si="655"/>
        <v>0</v>
      </c>
      <c r="Y6940" s="38">
        <f t="shared" si="656"/>
        <v>1</v>
      </c>
      <c r="AF6940" s="1">
        <v>1.72269506638698</v>
      </c>
      <c r="AG6940" s="1">
        <v>1.4483316511798401</v>
      </c>
      <c r="AH6940" s="1">
        <v>3.0277284528298898</v>
      </c>
      <c r="AI6940" s="1">
        <v>0.59164114900312603</v>
      </c>
      <c r="AJ6940" s="1">
        <v>12.027915472238</v>
      </c>
      <c r="AK6940" s="1">
        <v>4.8039368644802103</v>
      </c>
    </row>
    <row r="6941" spans="1:37">
      <c r="A6941">
        <v>6939</v>
      </c>
      <c r="B6941" s="1">
        <v>-8.5472662197397797E-2</v>
      </c>
      <c r="C6941" s="1">
        <v>14.8361443737976</v>
      </c>
      <c r="D6941" s="1">
        <v>1.7950790433505099</v>
      </c>
      <c r="E6941" s="1">
        <v>-3.8361274989424203E-2</v>
      </c>
      <c r="F6941" s="1">
        <v>14.7530585099072</v>
      </c>
      <c r="G6941" s="1">
        <v>1.2518391775673401</v>
      </c>
      <c r="H6941" s="1">
        <v>-0.101022016640613</v>
      </c>
      <c r="I6941" s="1">
        <v>31.9623683311208</v>
      </c>
      <c r="J6941" s="1">
        <v>3.7943257383776801</v>
      </c>
      <c r="K6941" s="1">
        <v>1.32196550526137E-2</v>
      </c>
      <c r="L6941" s="1">
        <v>7.25528113444072</v>
      </c>
      <c r="M6941" s="1">
        <v>0.61861295856791598</v>
      </c>
      <c r="N6941" s="1">
        <v>-1.2347728109477599E-2</v>
      </c>
      <c r="O6941" s="1">
        <v>179.26278961735699</v>
      </c>
      <c r="P6941" s="1">
        <v>11.7249846108227</v>
      </c>
      <c r="Q6941" s="1">
        <v>1.3514244586248E-2</v>
      </c>
      <c r="R6941" s="1">
        <v>55.869961327950001</v>
      </c>
      <c r="S6941" s="1">
        <v>4.6778152003304401</v>
      </c>
      <c r="T6941" s="43">
        <f t="shared" si="651"/>
        <v>2386.2656729016585</v>
      </c>
      <c r="U6941" s="1">
        <f t="shared" si="652"/>
        <v>-145.65432709834158</v>
      </c>
      <c r="V6941" s="1" t="b">
        <f t="shared" si="653"/>
        <v>0</v>
      </c>
      <c r="W6941" s="44" t="b">
        <f t="shared" si="654"/>
        <v>0</v>
      </c>
      <c r="X6941" s="38">
        <f t="shared" si="655"/>
        <v>0</v>
      </c>
      <c r="Y6941" s="38">
        <f t="shared" si="656"/>
        <v>1</v>
      </c>
      <c r="AF6941" s="1">
        <v>1.7950790433505099</v>
      </c>
      <c r="AG6941" s="1">
        <v>1.2518391775673401</v>
      </c>
      <c r="AH6941" s="1">
        <v>3.7943257383776801</v>
      </c>
      <c r="AI6941" s="1">
        <v>0.61861295856791598</v>
      </c>
      <c r="AJ6941" s="1">
        <v>11.7249846108227</v>
      </c>
      <c r="AK6941" s="1">
        <v>4.6778152003304401</v>
      </c>
    </row>
    <row r="6942" spans="1:37">
      <c r="A6942">
        <v>6940</v>
      </c>
      <c r="B6942" s="1">
        <v>-2.28737746350265E-2</v>
      </c>
      <c r="C6942" s="1">
        <v>15.7945552854609</v>
      </c>
      <c r="D6942" s="1">
        <v>1.60976169686874</v>
      </c>
      <c r="E6942" s="1">
        <v>-8.9530954784507698E-3</v>
      </c>
      <c r="F6942" s="1">
        <v>15.1933616272335</v>
      </c>
      <c r="G6942" s="1">
        <v>1.23286683333627</v>
      </c>
      <c r="H6942" s="1">
        <v>9.1137994498845295E-3</v>
      </c>
      <c r="I6942" s="1">
        <v>35.683736944509</v>
      </c>
      <c r="J6942" s="1">
        <v>3.1335944403467701</v>
      </c>
      <c r="K6942" s="1">
        <v>-4.8062146514937801E-2</v>
      </c>
      <c r="L6942" s="1">
        <v>6.8240138136204402</v>
      </c>
      <c r="M6942" s="1">
        <v>0.61080049488658605</v>
      </c>
      <c r="N6942" s="1">
        <v>2.3991404104674902E-2</v>
      </c>
      <c r="O6942" s="1">
        <v>185.89685183722099</v>
      </c>
      <c r="P6942" s="1">
        <v>13.175895560116301</v>
      </c>
      <c r="Q6942" s="1">
        <v>-1.41145673700369E-2</v>
      </c>
      <c r="R6942" s="1">
        <v>54.347469836394197</v>
      </c>
      <c r="S6942" s="1">
        <v>4.4717234487857898</v>
      </c>
      <c r="T6942" s="43">
        <f t="shared" si="651"/>
        <v>2423.4642474340453</v>
      </c>
      <c r="U6942" s="1">
        <f t="shared" si="652"/>
        <v>-108.45575256595475</v>
      </c>
      <c r="V6942" s="1" t="b">
        <f t="shared" si="653"/>
        <v>0</v>
      </c>
      <c r="W6942" s="44" t="b">
        <f t="shared" si="654"/>
        <v>0</v>
      </c>
      <c r="X6942" s="38">
        <f t="shared" si="655"/>
        <v>0</v>
      </c>
      <c r="Y6942" s="38">
        <f t="shared" si="656"/>
        <v>1</v>
      </c>
      <c r="AF6942" s="1">
        <v>1.60976169686874</v>
      </c>
      <c r="AG6942" s="1">
        <v>1.23286683333627</v>
      </c>
      <c r="AH6942" s="1">
        <v>3.1335944403467701</v>
      </c>
      <c r="AI6942" s="1">
        <v>0.61080049488658605</v>
      </c>
      <c r="AJ6942" s="1">
        <v>13.175895560116301</v>
      </c>
      <c r="AK6942" s="1">
        <v>4.4717234487857898</v>
      </c>
    </row>
    <row r="6943" spans="1:37">
      <c r="A6943">
        <v>6941</v>
      </c>
      <c r="B6943" s="1">
        <v>-2.18891876390493E-3</v>
      </c>
      <c r="C6943" s="1">
        <v>16.1246657587754</v>
      </c>
      <c r="D6943" s="1">
        <v>1.62566281655777</v>
      </c>
      <c r="E6943" s="1">
        <v>-6.2553615793814604E-2</v>
      </c>
      <c r="F6943" s="1">
        <v>14.4004301417388</v>
      </c>
      <c r="G6943" s="1">
        <v>1.3350740165374</v>
      </c>
      <c r="H6943" s="1">
        <v>-4.1181167562320403E-2</v>
      </c>
      <c r="I6943" s="1">
        <v>33.933409844901902</v>
      </c>
      <c r="J6943" s="1">
        <v>3.0863370505244201</v>
      </c>
      <c r="K6943" s="1">
        <v>1.0380429957546899E-2</v>
      </c>
      <c r="L6943" s="1">
        <v>7.2347109736487596</v>
      </c>
      <c r="M6943" s="1">
        <v>0.61339249415056296</v>
      </c>
      <c r="N6943" s="1">
        <v>1.8030935356741499E-2</v>
      </c>
      <c r="O6943" s="1">
        <v>184.792115106566</v>
      </c>
      <c r="P6943" s="1">
        <v>12.782021427495501</v>
      </c>
      <c r="Q6943" s="1">
        <v>1.29363987440654E-2</v>
      </c>
      <c r="R6943" s="1">
        <v>55.837686428949901</v>
      </c>
      <c r="S6943" s="1">
        <v>4.6727058010854199</v>
      </c>
      <c r="T6943" s="43">
        <f t="shared" si="651"/>
        <v>2411.5193606351072</v>
      </c>
      <c r="U6943" s="1">
        <f t="shared" si="652"/>
        <v>-120.40063936489287</v>
      </c>
      <c r="V6943" s="1" t="b">
        <f t="shared" si="653"/>
        <v>0</v>
      </c>
      <c r="W6943" s="44" t="b">
        <f t="shared" si="654"/>
        <v>0</v>
      </c>
      <c r="X6943" s="38">
        <f t="shared" si="655"/>
        <v>0</v>
      </c>
      <c r="Y6943" s="38">
        <f t="shared" si="656"/>
        <v>1</v>
      </c>
      <c r="AF6943" s="1">
        <v>1.62566281655777</v>
      </c>
      <c r="AG6943" s="1">
        <v>1.3350740165374</v>
      </c>
      <c r="AH6943" s="1">
        <v>3.0863370505244201</v>
      </c>
      <c r="AI6943" s="1">
        <v>0.61339249415056296</v>
      </c>
      <c r="AJ6943" s="1">
        <v>12.782021427495501</v>
      </c>
      <c r="AK6943" s="1">
        <v>4.6727058010854199</v>
      </c>
    </row>
    <row r="6944" spans="1:37">
      <c r="A6944">
        <v>6942</v>
      </c>
      <c r="B6944" s="1">
        <v>-4.4067620986037198E-2</v>
      </c>
      <c r="C6944" s="1">
        <v>15.463330271769401</v>
      </c>
      <c r="D6944" s="1">
        <v>1.63397608868655</v>
      </c>
      <c r="E6944" s="1">
        <v>-6.9103825498722501E-2</v>
      </c>
      <c r="F6944" s="1">
        <v>14.3064125580677</v>
      </c>
      <c r="G6944" s="1">
        <v>1.3681497675557499</v>
      </c>
      <c r="H6944" s="1">
        <v>1.34269074841749E-2</v>
      </c>
      <c r="I6944" s="1">
        <v>35.837977145232799</v>
      </c>
      <c r="J6944" s="1">
        <v>3.1626591276728799</v>
      </c>
      <c r="K6944" s="1">
        <v>-1.77054020797472E-2</v>
      </c>
      <c r="L6944" s="1">
        <v>7.0343449898716299</v>
      </c>
      <c r="M6944" s="1">
        <v>0.58978110118599802</v>
      </c>
      <c r="N6944" s="1">
        <v>-4.8155222980477801E-3</v>
      </c>
      <c r="O6944" s="1">
        <v>180.618131793353</v>
      </c>
      <c r="P6944" s="1">
        <v>11.801614363704999</v>
      </c>
      <c r="Q6944" s="1">
        <v>6.5324638707634594E-2</v>
      </c>
      <c r="R6944" s="1">
        <v>58.840904358909299</v>
      </c>
      <c r="S6944" s="1">
        <v>5.96550832973222</v>
      </c>
      <c r="T6944" s="43">
        <f t="shared" si="651"/>
        <v>2452.1688778538396</v>
      </c>
      <c r="U6944" s="1">
        <f t="shared" si="652"/>
        <v>-79.751122146160469</v>
      </c>
      <c r="V6944" s="1" t="b">
        <f t="shared" si="653"/>
        <v>0</v>
      </c>
      <c r="W6944" s="44" t="b">
        <f t="shared" si="654"/>
        <v>0</v>
      </c>
      <c r="X6944" s="38">
        <f t="shared" si="655"/>
        <v>0</v>
      </c>
      <c r="Y6944" s="38">
        <f t="shared" si="656"/>
        <v>1</v>
      </c>
      <c r="AF6944" s="1">
        <v>1.63397608868655</v>
      </c>
      <c r="AG6944" s="1">
        <v>1.3681497675557499</v>
      </c>
      <c r="AH6944" s="1">
        <v>3.1626591276728799</v>
      </c>
      <c r="AI6944" s="1">
        <v>0.58978110118599802</v>
      </c>
      <c r="AJ6944" s="1">
        <v>11.801614363704999</v>
      </c>
      <c r="AK6944" s="1">
        <v>5.96550832973222</v>
      </c>
    </row>
    <row r="6945" spans="1:37">
      <c r="A6945">
        <v>6943</v>
      </c>
      <c r="B6945" s="1">
        <v>7.2093671266637196E-2</v>
      </c>
      <c r="C6945" s="1">
        <v>17.368057171791602</v>
      </c>
      <c r="D6945" s="1">
        <v>2.0542362853665099</v>
      </c>
      <c r="E6945" s="1">
        <v>-2.1861285440412499E-2</v>
      </c>
      <c r="F6945" s="1">
        <v>14.998503169804801</v>
      </c>
      <c r="G6945" s="1">
        <v>1.22758989611914</v>
      </c>
      <c r="H6945" s="1">
        <v>7.7329610058003402E-3</v>
      </c>
      <c r="I6945" s="1">
        <v>35.634497472409301</v>
      </c>
      <c r="J6945" s="1">
        <v>3.1247179677746799</v>
      </c>
      <c r="K6945" s="1">
        <v>2.1662742385449799E-2</v>
      </c>
      <c r="L6945" s="1">
        <v>7.3167974349963396</v>
      </c>
      <c r="M6945" s="1">
        <v>0.63519804911572098</v>
      </c>
      <c r="N6945" s="1">
        <v>-3.7763024915657799E-3</v>
      </c>
      <c r="O6945" s="1">
        <v>180.805931298904</v>
      </c>
      <c r="P6945" s="1">
        <v>11.8324674773796</v>
      </c>
      <c r="Q6945" s="1">
        <v>-3.1124959425969701E-2</v>
      </c>
      <c r="R6945" s="1">
        <v>53.430816486618603</v>
      </c>
      <c r="S6945" s="1">
        <v>4.4939427097678797</v>
      </c>
      <c r="T6945" s="43">
        <f t="shared" si="651"/>
        <v>2336.8152385523531</v>
      </c>
      <c r="U6945" s="1">
        <f t="shared" si="652"/>
        <v>-195.10476144764698</v>
      </c>
      <c r="V6945" s="1" t="b">
        <f t="shared" si="653"/>
        <v>0</v>
      </c>
      <c r="W6945" s="44" t="b">
        <f t="shared" si="654"/>
        <v>0</v>
      </c>
      <c r="X6945" s="38">
        <f t="shared" si="655"/>
        <v>0</v>
      </c>
      <c r="Y6945" s="38">
        <f t="shared" si="656"/>
        <v>1</v>
      </c>
      <c r="AF6945" s="1">
        <v>2.0542362853665099</v>
      </c>
      <c r="AG6945" s="1">
        <v>1.22758989611914</v>
      </c>
      <c r="AH6945" s="1">
        <v>3.1247179677746799</v>
      </c>
      <c r="AI6945" s="1">
        <v>0.63519804911572098</v>
      </c>
      <c r="AJ6945" s="1">
        <v>11.8324674773796</v>
      </c>
      <c r="AK6945" s="1">
        <v>4.4939427097678797</v>
      </c>
    </row>
    <row r="6946" spans="1:37">
      <c r="A6946">
        <v>6944</v>
      </c>
      <c r="B6946" s="1">
        <v>7.9804826147419294E-2</v>
      </c>
      <c r="C6946" s="1">
        <v>17.502502649373799</v>
      </c>
      <c r="D6946" s="1">
        <v>2.1307799095178699</v>
      </c>
      <c r="E6946" s="1">
        <v>1.4236380438768801E-3</v>
      </c>
      <c r="F6946" s="1">
        <v>15.351839913589901</v>
      </c>
      <c r="G6946" s="1">
        <v>1.25450586742304</v>
      </c>
      <c r="H6946" s="1">
        <v>-2.3836408122769302E-2</v>
      </c>
      <c r="I6946" s="1">
        <v>34.527110589889098</v>
      </c>
      <c r="J6946" s="1">
        <v>3.0268319976415201</v>
      </c>
      <c r="K6946" s="1">
        <v>1.5521084819218099E-3</v>
      </c>
      <c r="L6946" s="1">
        <v>7.1711217255601198</v>
      </c>
      <c r="M6946" s="1">
        <v>0.60151615367567102</v>
      </c>
      <c r="N6946" s="1">
        <v>-2.0794036013023601E-2</v>
      </c>
      <c r="O6946" s="1">
        <v>177.75505724997799</v>
      </c>
      <c r="P6946" s="1">
        <v>11.6870178741337</v>
      </c>
      <c r="Q6946" s="1">
        <v>7.7909189698571094E-2</v>
      </c>
      <c r="R6946" s="1">
        <v>59.586069671251103</v>
      </c>
      <c r="S6946" s="1">
        <v>6.4226629332747303</v>
      </c>
      <c r="T6946" s="43">
        <f t="shared" si="651"/>
        <v>2512.3314735666531</v>
      </c>
      <c r="U6946" s="1">
        <f t="shared" si="652"/>
        <v>-19.588526433346942</v>
      </c>
      <c r="V6946" s="1" t="b">
        <f t="shared" si="653"/>
        <v>0</v>
      </c>
      <c r="W6946" s="44" t="b">
        <f t="shared" si="654"/>
        <v>0</v>
      </c>
      <c r="X6946" s="38">
        <f t="shared" si="655"/>
        <v>0</v>
      </c>
      <c r="Y6946" s="38">
        <f t="shared" si="656"/>
        <v>1</v>
      </c>
      <c r="AF6946" s="1">
        <v>2.1307799095178699</v>
      </c>
      <c r="AG6946" s="1">
        <v>1.25450586742304</v>
      </c>
      <c r="AH6946" s="1">
        <v>3.0268319976415201</v>
      </c>
      <c r="AI6946" s="1">
        <v>0.60151615367567102</v>
      </c>
      <c r="AJ6946" s="1">
        <v>11.6870178741337</v>
      </c>
      <c r="AK6946" s="1">
        <v>6.4226629332747303</v>
      </c>
    </row>
    <row r="6947" spans="1:37">
      <c r="A6947">
        <v>6945</v>
      </c>
      <c r="B6947" s="1">
        <v>5.4817192944074397E-3</v>
      </c>
      <c r="C6947" s="1">
        <v>16.2488278259674</v>
      </c>
      <c r="D6947" s="1">
        <v>1.6462188178428601</v>
      </c>
      <c r="E6947" s="1">
        <v>5.7508488737703298E-2</v>
      </c>
      <c r="F6947" s="1">
        <v>16.237448033989399</v>
      </c>
      <c r="G6947" s="1">
        <v>1.57470424007327</v>
      </c>
      <c r="H6947" s="1">
        <v>-2.74996232105949E-2</v>
      </c>
      <c r="I6947" s="1">
        <v>34.400861736967897</v>
      </c>
      <c r="J6947" s="1">
        <v>3.0282842966355501</v>
      </c>
      <c r="K6947" s="1">
        <v>-4.0992215271745402E-2</v>
      </c>
      <c r="L6947" s="1">
        <v>6.8724300702185497</v>
      </c>
      <c r="M6947" s="1">
        <v>0.60247051129101503</v>
      </c>
      <c r="N6947" s="1">
        <v>2.2569310495918999E-2</v>
      </c>
      <c r="O6947" s="1">
        <v>185.632676997533</v>
      </c>
      <c r="P6947" s="1">
        <v>13.080967878261101</v>
      </c>
      <c r="Q6947" s="1">
        <v>-6.1567163251255502E-3</v>
      </c>
      <c r="R6947" s="1">
        <v>54.781684321647397</v>
      </c>
      <c r="S6947" s="1">
        <v>4.4893044404913498</v>
      </c>
      <c r="T6947" s="43">
        <f t="shared" si="651"/>
        <v>2442.1950184595144</v>
      </c>
      <c r="U6947" s="1">
        <f t="shared" si="652"/>
        <v>-89.724981540485715</v>
      </c>
      <c r="V6947" s="1" t="b">
        <f t="shared" si="653"/>
        <v>0</v>
      </c>
      <c r="W6947" s="44" t="b">
        <f t="shared" si="654"/>
        <v>0</v>
      </c>
      <c r="X6947" s="38">
        <f t="shared" si="655"/>
        <v>0</v>
      </c>
      <c r="Y6947" s="38">
        <f t="shared" si="656"/>
        <v>1</v>
      </c>
      <c r="AF6947" s="1">
        <v>1.6462188178428601</v>
      </c>
      <c r="AG6947" s="1">
        <v>1.57470424007327</v>
      </c>
      <c r="AH6947" s="1">
        <v>3.0282842966355501</v>
      </c>
      <c r="AI6947" s="1">
        <v>0.60247051129101503</v>
      </c>
      <c r="AJ6947" s="1">
        <v>13.080967878261101</v>
      </c>
      <c r="AK6947" s="1">
        <v>4.4893044404913498</v>
      </c>
    </row>
    <row r="6948" spans="1:37">
      <c r="A6948">
        <v>6946</v>
      </c>
      <c r="B6948" s="1">
        <v>-8.9143706941894996E-2</v>
      </c>
      <c r="C6948" s="1">
        <v>14.7817800719116</v>
      </c>
      <c r="D6948" s="1">
        <v>1.82096806042697</v>
      </c>
      <c r="E6948" s="1">
        <v>-4.6149412904766901E-2</v>
      </c>
      <c r="F6948" s="1">
        <v>14.638605920345499</v>
      </c>
      <c r="G6948" s="1">
        <v>1.2696068913771901</v>
      </c>
      <c r="H6948" s="1">
        <v>8.2473011059476502E-3</v>
      </c>
      <c r="I6948" s="1">
        <v>35.652830437693403</v>
      </c>
      <c r="J6948" s="1">
        <v>3.1282038395184202</v>
      </c>
      <c r="K6948" s="1">
        <v>-4.0925163559569502E-2</v>
      </c>
      <c r="L6948" s="1">
        <v>6.8728908938708999</v>
      </c>
      <c r="M6948" s="1">
        <v>0.60244881523931004</v>
      </c>
      <c r="N6948" s="1">
        <v>-2.31844762499985E-2</v>
      </c>
      <c r="O6948" s="1">
        <v>177.330651868747</v>
      </c>
      <c r="P6948" s="1">
        <v>11.711727693076099</v>
      </c>
      <c r="Q6948" s="1">
        <v>1.7751530121035201E-2</v>
      </c>
      <c r="R6948" s="1">
        <v>56.107200577172499</v>
      </c>
      <c r="S6948" s="1">
        <v>4.7483705868086004</v>
      </c>
      <c r="T6948" s="43">
        <f t="shared" si="651"/>
        <v>2328.1325886446593</v>
      </c>
      <c r="U6948" s="1">
        <f t="shared" si="652"/>
        <v>-203.78741135534074</v>
      </c>
      <c r="V6948" s="1" t="b">
        <f t="shared" si="653"/>
        <v>0</v>
      </c>
      <c r="W6948" s="44" t="b">
        <f t="shared" si="654"/>
        <v>0</v>
      </c>
      <c r="X6948" s="38">
        <f t="shared" si="655"/>
        <v>0</v>
      </c>
      <c r="Y6948" s="38">
        <f t="shared" si="656"/>
        <v>1</v>
      </c>
      <c r="AF6948" s="1">
        <v>1.82096806042697</v>
      </c>
      <c r="AG6948" s="1">
        <v>1.2696068913771901</v>
      </c>
      <c r="AH6948" s="1">
        <v>3.1282038395184202</v>
      </c>
      <c r="AI6948" s="1">
        <v>0.60244881523931004</v>
      </c>
      <c r="AJ6948" s="1">
        <v>11.711727693076099</v>
      </c>
      <c r="AK6948" s="1">
        <v>4.7483705868086004</v>
      </c>
    </row>
    <row r="6949" spans="1:37">
      <c r="A6949">
        <v>6947</v>
      </c>
      <c r="B6949" s="1">
        <v>-9.3298775195618897E-2</v>
      </c>
      <c r="C6949" s="1">
        <v>14.7204881909572</v>
      </c>
      <c r="D6949" s="1">
        <v>1.8481126703177899</v>
      </c>
      <c r="E6949" s="1">
        <v>-5.49873415445453E-2</v>
      </c>
      <c r="F6949" s="1">
        <v>14.5098009886339</v>
      </c>
      <c r="G6949" s="1">
        <v>1.3041503730564401</v>
      </c>
      <c r="H6949" s="1">
        <v>-1.2963462630288899E-2</v>
      </c>
      <c r="I6949" s="1">
        <v>34.904570312209302</v>
      </c>
      <c r="J6949" s="1">
        <v>3.03408928654614</v>
      </c>
      <c r="K6949" s="1">
        <v>3.3559466664169601E-3</v>
      </c>
      <c r="L6949" s="1">
        <v>7.1840689425859097</v>
      </c>
      <c r="M6949" s="1">
        <v>0.60326081016557798</v>
      </c>
      <c r="N6949" s="1">
        <v>5.6526628947927799E-3</v>
      </c>
      <c r="O6949" s="1">
        <v>182.51880679836401</v>
      </c>
      <c r="P6949" s="1">
        <v>12.1571711522699</v>
      </c>
      <c r="Q6949" s="1">
        <v>-6.8924211417619896E-2</v>
      </c>
      <c r="R6949" s="1">
        <v>51.448865694751497</v>
      </c>
      <c r="S6949" s="1">
        <v>4.95303512140514</v>
      </c>
      <c r="T6949" s="43">
        <f t="shared" si="651"/>
        <v>2389.9819413760988</v>
      </c>
      <c r="U6949" s="1">
        <f t="shared" si="652"/>
        <v>-141.93805862390127</v>
      </c>
      <c r="V6949" s="1" t="b">
        <f t="shared" si="653"/>
        <v>0</v>
      </c>
      <c r="W6949" s="44" t="b">
        <f t="shared" si="654"/>
        <v>0</v>
      </c>
      <c r="X6949" s="38">
        <f t="shared" si="655"/>
        <v>0</v>
      </c>
      <c r="Y6949" s="38">
        <f t="shared" si="656"/>
        <v>1</v>
      </c>
      <c r="AF6949" s="1">
        <v>1.8481126703177899</v>
      </c>
      <c r="AG6949" s="1">
        <v>1.3041503730564401</v>
      </c>
      <c r="AH6949" s="1">
        <v>3.03408928654614</v>
      </c>
      <c r="AI6949" s="1">
        <v>0.60326081016557798</v>
      </c>
      <c r="AJ6949" s="1">
        <v>12.1571711522699</v>
      </c>
      <c r="AK6949" s="1">
        <v>4.95303512140514</v>
      </c>
    </row>
    <row r="6950" spans="1:37">
      <c r="A6950">
        <v>6948</v>
      </c>
      <c r="B6950" s="1">
        <v>3.6137883789204697E-2</v>
      </c>
      <c r="C6950" s="1">
        <v>16.7546685172133</v>
      </c>
      <c r="D6950" s="1">
        <v>1.7792551094131499</v>
      </c>
      <c r="E6950" s="1">
        <v>4.5281335137503598E-2</v>
      </c>
      <c r="F6950" s="1">
        <v>16.040119106791298</v>
      </c>
      <c r="G6950" s="1">
        <v>1.47570891501728</v>
      </c>
      <c r="H6950" s="1">
        <v>1.7304527211538901E-2</v>
      </c>
      <c r="I6950" s="1">
        <v>35.9772129697282</v>
      </c>
      <c r="J6950" s="1">
        <v>3.1997225086367802</v>
      </c>
      <c r="K6950" s="1">
        <v>7.5827617662139496E-2</v>
      </c>
      <c r="L6950" s="1">
        <v>7.7240404280503201</v>
      </c>
      <c r="M6950" s="1">
        <v>0.83066269059673004</v>
      </c>
      <c r="N6950" s="1">
        <v>-2.0441399733269802E-2</v>
      </c>
      <c r="O6950" s="1">
        <v>177.817751185503</v>
      </c>
      <c r="P6950" s="1">
        <v>11.686564481111001</v>
      </c>
      <c r="Q6950" s="1">
        <v>8.1362811478052806E-3</v>
      </c>
      <c r="R6950" s="1">
        <v>55.570301221412201</v>
      </c>
      <c r="S6950" s="1">
        <v>4.6219808185162199</v>
      </c>
      <c r="T6950" s="43">
        <f t="shared" si="651"/>
        <v>2359.389452329116</v>
      </c>
      <c r="U6950" s="1">
        <f t="shared" si="652"/>
        <v>-172.53054767088406</v>
      </c>
      <c r="V6950" s="1" t="b">
        <f t="shared" si="653"/>
        <v>0</v>
      </c>
      <c r="W6950" s="44" t="b">
        <f t="shared" si="654"/>
        <v>0</v>
      </c>
      <c r="X6950" s="38">
        <f t="shared" si="655"/>
        <v>0</v>
      </c>
      <c r="Y6950" s="38">
        <f t="shared" si="656"/>
        <v>1</v>
      </c>
      <c r="AF6950" s="1">
        <v>1.7792551094131499</v>
      </c>
      <c r="AG6950" s="1">
        <v>1.47570891501728</v>
      </c>
      <c r="AH6950" s="1">
        <v>3.1997225086367802</v>
      </c>
      <c r="AI6950" s="1">
        <v>0.83066269059673004</v>
      </c>
      <c r="AJ6950" s="1">
        <v>11.686564481111001</v>
      </c>
      <c r="AK6950" s="1">
        <v>4.6219808185162199</v>
      </c>
    </row>
    <row r="6951" spans="1:37">
      <c r="A6951">
        <v>6949</v>
      </c>
      <c r="B6951" s="1">
        <v>-5.7029286895336198E-3</v>
      </c>
      <c r="C6951" s="1">
        <v>16.068102962569601</v>
      </c>
      <c r="D6951" s="1">
        <v>1.6186014358799501</v>
      </c>
      <c r="E6951" s="1">
        <v>4.3679447470015002E-2</v>
      </c>
      <c r="F6951" s="1">
        <v>16.0144452066511</v>
      </c>
      <c r="G6951" s="1">
        <v>1.46223283923123</v>
      </c>
      <c r="H6951" s="1">
        <v>-1.6652950228823401E-2</v>
      </c>
      <c r="I6951" s="1">
        <v>34.776027607082099</v>
      </c>
      <c r="J6951" s="1">
        <v>3.0287444938426198</v>
      </c>
      <c r="K6951" s="1">
        <v>4.7277562549699899E-2</v>
      </c>
      <c r="L6951" s="1">
        <v>7.5066368571435396</v>
      </c>
      <c r="M6951" s="1">
        <v>0.71115037699114403</v>
      </c>
      <c r="N6951" s="1">
        <v>-1.41390487180629E-2</v>
      </c>
      <c r="O6951" s="1">
        <v>178.94195992817001</v>
      </c>
      <c r="P6951" s="1">
        <v>11.7106571805874</v>
      </c>
      <c r="Q6951" s="1">
        <v>-0.105041004704511</v>
      </c>
      <c r="R6951" s="1">
        <v>49.623852831813899</v>
      </c>
      <c r="S6951" s="1">
        <v>5.85443914206573</v>
      </c>
      <c r="T6951" s="43">
        <f t="shared" si="651"/>
        <v>2438.5825468598073</v>
      </c>
      <c r="U6951" s="1">
        <f t="shared" si="652"/>
        <v>-93.337453140192792</v>
      </c>
      <c r="V6951" s="1" t="b">
        <f t="shared" si="653"/>
        <v>0</v>
      </c>
      <c r="W6951" s="44" t="b">
        <f t="shared" si="654"/>
        <v>0</v>
      </c>
      <c r="X6951" s="38">
        <f t="shared" si="655"/>
        <v>0</v>
      </c>
      <c r="Y6951" s="38">
        <f t="shared" si="656"/>
        <v>1</v>
      </c>
      <c r="AF6951" s="1">
        <v>1.6186014358799501</v>
      </c>
      <c r="AG6951" s="1">
        <v>1.46223283923123</v>
      </c>
      <c r="AH6951" s="1">
        <v>3.0287444938426198</v>
      </c>
      <c r="AI6951" s="1">
        <v>0.71115037699114403</v>
      </c>
      <c r="AJ6951" s="1">
        <v>11.7106571805874</v>
      </c>
      <c r="AK6951" s="1">
        <v>5.85443914206573</v>
      </c>
    </row>
    <row r="6952" spans="1:37">
      <c r="A6952">
        <v>6950</v>
      </c>
      <c r="B6952" s="1">
        <v>9.1970162556450505E-2</v>
      </c>
      <c r="C6952" s="1">
        <v>17.716726895100901</v>
      </c>
      <c r="D6952" s="1">
        <v>2.2592265857672502</v>
      </c>
      <c r="E6952" s="1">
        <v>2.2270657133385999E-3</v>
      </c>
      <c r="F6952" s="1">
        <v>15.364178962656601</v>
      </c>
      <c r="G6952" s="1">
        <v>1.2555714920121701</v>
      </c>
      <c r="H6952" s="1">
        <v>0.104302716499661</v>
      </c>
      <c r="I6952" s="1">
        <v>39.2473511084847</v>
      </c>
      <c r="J6952" s="1">
        <v>4.9470500730097298</v>
      </c>
      <c r="K6952" s="1">
        <v>4.1280729174587801E-4</v>
      </c>
      <c r="L6952" s="1">
        <v>7.1629563103601503</v>
      </c>
      <c r="M6952" s="1">
        <v>0.599310287859804</v>
      </c>
      <c r="N6952" s="1">
        <v>-1.5955107155712502E-2</v>
      </c>
      <c r="O6952" s="1">
        <v>178.61728577484399</v>
      </c>
      <c r="P6952" s="1">
        <v>11.6958533122702</v>
      </c>
      <c r="Q6952" s="1">
        <v>-2.0952791771662201E-2</v>
      </c>
      <c r="R6952" s="1">
        <v>53.977097430062898</v>
      </c>
      <c r="S6952" s="1">
        <v>4.4624337357791299</v>
      </c>
      <c r="T6952" s="43">
        <f t="shared" si="651"/>
        <v>2521.9445486698282</v>
      </c>
      <c r="U6952" s="1">
        <f t="shared" si="652"/>
        <v>-9.9754513301718362</v>
      </c>
      <c r="V6952" s="1" t="b">
        <f t="shared" si="653"/>
        <v>0</v>
      </c>
      <c r="W6952" s="44" t="b">
        <f t="shared" si="654"/>
        <v>0</v>
      </c>
      <c r="X6952" s="38">
        <f t="shared" si="655"/>
        <v>0</v>
      </c>
      <c r="Y6952" s="38">
        <f t="shared" si="656"/>
        <v>1</v>
      </c>
      <c r="AF6952" s="1">
        <v>2.2592265857672502</v>
      </c>
      <c r="AG6952" s="1">
        <v>1.2555714920121701</v>
      </c>
      <c r="AH6952" s="1">
        <v>4.9470500730097298</v>
      </c>
      <c r="AI6952" s="1">
        <v>0.599310287859804</v>
      </c>
      <c r="AJ6952" s="1">
        <v>11.6958533122702</v>
      </c>
      <c r="AK6952" s="1">
        <v>4.4624337357791299</v>
      </c>
    </row>
    <row r="6953" spans="1:37">
      <c r="A6953">
        <v>6951</v>
      </c>
      <c r="B6953" s="1">
        <v>-0.119631213159137</v>
      </c>
      <c r="C6953" s="1">
        <v>14.337920919024</v>
      </c>
      <c r="D6953" s="1">
        <v>2.0369167437595501</v>
      </c>
      <c r="E6953" s="1">
        <v>6.2750860476666295E-2</v>
      </c>
      <c r="F6953" s="1">
        <v>16.322794285604001</v>
      </c>
      <c r="G6953" s="1">
        <v>1.62385724290772</v>
      </c>
      <c r="H6953" s="1">
        <v>-0.17081226750185399</v>
      </c>
      <c r="I6953" s="1">
        <v>29.807766199137198</v>
      </c>
      <c r="J6953" s="1">
        <v>5.3208206841970398</v>
      </c>
      <c r="K6953" s="1">
        <v>-2.25044782658675E-2</v>
      </c>
      <c r="L6953" s="1">
        <v>7.0006675073837403</v>
      </c>
      <c r="M6953" s="1">
        <v>0.589534985655499</v>
      </c>
      <c r="N6953" s="1">
        <v>1.5099729297799E-2</v>
      </c>
      <c r="O6953" s="1">
        <v>184.25124442808701</v>
      </c>
      <c r="P6953" s="1">
        <v>12.5990075643961</v>
      </c>
      <c r="Q6953" s="1">
        <v>-4.48490393005005E-2</v>
      </c>
      <c r="R6953" s="1">
        <v>52.702536609940204</v>
      </c>
      <c r="S6953" s="1">
        <v>4.5966398455044297</v>
      </c>
      <c r="T6953" s="43">
        <f t="shared" si="651"/>
        <v>2676.6777066420341</v>
      </c>
      <c r="U6953" s="1">
        <f t="shared" si="652"/>
        <v>144.75770664203401</v>
      </c>
      <c r="V6953" s="1" t="b">
        <f t="shared" si="653"/>
        <v>0</v>
      </c>
      <c r="W6953" s="44" t="b">
        <f t="shared" si="654"/>
        <v>0</v>
      </c>
      <c r="X6953" s="38">
        <f t="shared" si="655"/>
        <v>1</v>
      </c>
      <c r="Y6953" s="38">
        <f t="shared" si="656"/>
        <v>0</v>
      </c>
      <c r="AF6953" s="1">
        <v>2.0369167437595501</v>
      </c>
      <c r="AG6953" s="1">
        <v>1.62385724290772</v>
      </c>
      <c r="AH6953" s="1">
        <v>5.3208206841970398</v>
      </c>
      <c r="AI6953" s="1">
        <v>0.589534985655499</v>
      </c>
      <c r="AJ6953" s="1">
        <v>12.5990075643961</v>
      </c>
      <c r="AK6953" s="1">
        <v>4.5966398455044297</v>
      </c>
    </row>
    <row r="6954" spans="1:37">
      <c r="A6954">
        <v>6952</v>
      </c>
      <c r="B6954" s="1">
        <v>-7.5145583804038907E-2</v>
      </c>
      <c r="C6954" s="1">
        <v>14.9901522568176</v>
      </c>
      <c r="D6954" s="1">
        <v>1.74322670152084</v>
      </c>
      <c r="E6954" s="1">
        <v>-3.6989031473009297E-2</v>
      </c>
      <c r="F6954" s="1">
        <v>14.773317195540701</v>
      </c>
      <c r="G6954" s="1">
        <v>1.24852250806225</v>
      </c>
      <c r="H6954" s="1">
        <v>-5.5539679356750998E-2</v>
      </c>
      <c r="I6954" s="1">
        <v>33.449657869745998</v>
      </c>
      <c r="J6954" s="1">
        <v>3.1862755784323902</v>
      </c>
      <c r="K6954" s="1">
        <v>1.86546705728424E-2</v>
      </c>
      <c r="L6954" s="1">
        <v>7.2948210527127104</v>
      </c>
      <c r="M6954" s="1">
        <v>0.62824571496400805</v>
      </c>
      <c r="N6954" s="1">
        <v>-2.1577473758346798E-2</v>
      </c>
      <c r="O6954" s="1">
        <v>177.61585176524201</v>
      </c>
      <c r="P6954" s="1">
        <v>11.6848985386978</v>
      </c>
      <c r="Q6954" s="1">
        <v>-2.6302238452353001E-2</v>
      </c>
      <c r="R6954" s="1">
        <v>53.689120770018398</v>
      </c>
      <c r="S6954" s="1">
        <v>4.46679570287945</v>
      </c>
      <c r="T6954" s="43">
        <f t="shared" si="651"/>
        <v>2295.7964744556739</v>
      </c>
      <c r="U6954" s="1">
        <f t="shared" si="652"/>
        <v>-236.12352554432618</v>
      </c>
      <c r="V6954" s="1" t="b">
        <f t="shared" si="653"/>
        <v>1</v>
      </c>
      <c r="W6954" s="44" t="b">
        <f t="shared" si="654"/>
        <v>0</v>
      </c>
      <c r="X6954" s="38">
        <f t="shared" si="655"/>
        <v>0</v>
      </c>
      <c r="Y6954" s="38">
        <f t="shared" si="656"/>
        <v>1</v>
      </c>
      <c r="AF6954" s="1">
        <v>1.74322670152084</v>
      </c>
      <c r="AG6954" s="1">
        <v>1.24852250806225</v>
      </c>
      <c r="AH6954" s="1">
        <v>3.1862755784323902</v>
      </c>
      <c r="AI6954" s="1">
        <v>0.62824571496400805</v>
      </c>
      <c r="AJ6954" s="1">
        <v>11.6848985386978</v>
      </c>
      <c r="AK6954" s="1">
        <v>4.46679570287945</v>
      </c>
    </row>
    <row r="6955" spans="1:37">
      <c r="A6955">
        <v>6953</v>
      </c>
      <c r="B6955" s="1">
        <v>7.8112979992037901E-3</v>
      </c>
      <c r="C6955" s="1">
        <v>16.286724874188199</v>
      </c>
      <c r="D6955" s="1">
        <v>1.6521182476035901</v>
      </c>
      <c r="E6955" s="1">
        <v>-4.5351410472368799E-2</v>
      </c>
      <c r="F6955" s="1">
        <v>14.650292225706799</v>
      </c>
      <c r="G6955" s="1">
        <v>1.2675840985409399</v>
      </c>
      <c r="H6955" s="1">
        <v>5.6405521911154201E-2</v>
      </c>
      <c r="I6955" s="1">
        <v>37.411822334885301</v>
      </c>
      <c r="J6955" s="1">
        <v>3.7692341628147199</v>
      </c>
      <c r="K6955" s="1">
        <v>5.3415658385916696E-3</v>
      </c>
      <c r="L6955" s="1">
        <v>7.1983479392458296</v>
      </c>
      <c r="M6955" s="1">
        <v>0.60616726809214705</v>
      </c>
      <c r="N6955" s="1">
        <v>9.6893690816480301E-3</v>
      </c>
      <c r="O6955" s="1">
        <v>183.25707066965299</v>
      </c>
      <c r="P6955" s="1">
        <v>12.307755384808701</v>
      </c>
      <c r="Q6955" s="1">
        <v>-2.4107670459314799E-2</v>
      </c>
      <c r="R6955" s="1">
        <v>53.807074577519799</v>
      </c>
      <c r="S6955" s="1">
        <v>4.4646131355790599</v>
      </c>
      <c r="T6955" s="43">
        <f t="shared" si="651"/>
        <v>2406.7472297439158</v>
      </c>
      <c r="U6955" s="1">
        <f t="shared" si="652"/>
        <v>-125.17277025608428</v>
      </c>
      <c r="V6955" s="1" t="b">
        <f t="shared" si="653"/>
        <v>0</v>
      </c>
      <c r="W6955" s="44" t="b">
        <f t="shared" si="654"/>
        <v>0</v>
      </c>
      <c r="X6955" s="38">
        <f t="shared" si="655"/>
        <v>0</v>
      </c>
      <c r="Y6955" s="38">
        <f t="shared" si="656"/>
        <v>1</v>
      </c>
      <c r="AF6955" s="1">
        <v>1.6521182476035901</v>
      </c>
      <c r="AG6955" s="1">
        <v>1.2675840985409399</v>
      </c>
      <c r="AH6955" s="1">
        <v>3.7692341628147199</v>
      </c>
      <c r="AI6955" s="1">
        <v>0.60616726809214705</v>
      </c>
      <c r="AJ6955" s="1">
        <v>12.307755384808701</v>
      </c>
      <c r="AK6955" s="1">
        <v>4.4646131355790599</v>
      </c>
    </row>
    <row r="6956" spans="1:37">
      <c r="A6956">
        <v>6954</v>
      </c>
      <c r="B6956" s="1">
        <v>-1.44339875651811E-2</v>
      </c>
      <c r="C6956" s="1">
        <v>15.9284220779351</v>
      </c>
      <c r="D6956" s="1">
        <v>1.6125567629275299</v>
      </c>
      <c r="E6956" s="1">
        <v>4.0973343276995602E-2</v>
      </c>
      <c r="F6956" s="1">
        <v>15.9711670333621</v>
      </c>
      <c r="G6956" s="1">
        <v>1.4436091412335099</v>
      </c>
      <c r="H6956" s="1">
        <v>6.7409035697639404E-3</v>
      </c>
      <c r="I6956" s="1">
        <v>35.599163533758599</v>
      </c>
      <c r="J6956" s="1">
        <v>3.1179199158379101</v>
      </c>
      <c r="K6956" s="1">
        <v>9.46802772071096E-3</v>
      </c>
      <c r="L6956" s="1">
        <v>7.2281130176261801</v>
      </c>
      <c r="M6956" s="1">
        <v>0.61288084885047101</v>
      </c>
      <c r="N6956" s="1">
        <v>3.5473260458562E-2</v>
      </c>
      <c r="O6956" s="1">
        <v>188.04359349207601</v>
      </c>
      <c r="P6956" s="1">
        <v>14.1144831192592</v>
      </c>
      <c r="Q6956" s="1">
        <v>3.6700746862617598E-3</v>
      </c>
      <c r="R6956" s="1">
        <v>55.3226661892488</v>
      </c>
      <c r="S6956" s="1">
        <v>4.5754143445083999</v>
      </c>
      <c r="T6956" s="43">
        <f t="shared" si="651"/>
        <v>2547.686413261702</v>
      </c>
      <c r="U6956" s="1">
        <f t="shared" si="652"/>
        <v>15.766413261701928</v>
      </c>
      <c r="V6956" s="1" t="b">
        <f t="shared" si="653"/>
        <v>0</v>
      </c>
      <c r="W6956" s="44" t="b">
        <f t="shared" si="654"/>
        <v>0</v>
      </c>
      <c r="X6956" s="38">
        <f t="shared" si="655"/>
        <v>1</v>
      </c>
      <c r="Y6956" s="38">
        <f t="shared" si="656"/>
        <v>0</v>
      </c>
      <c r="AF6956" s="1">
        <v>1.6125567629275299</v>
      </c>
      <c r="AG6956" s="1">
        <v>1.4436091412335099</v>
      </c>
      <c r="AH6956" s="1">
        <v>3.1179199158379101</v>
      </c>
      <c r="AI6956" s="1">
        <v>0.61288084885047101</v>
      </c>
      <c r="AJ6956" s="1">
        <v>14.1144831192592</v>
      </c>
      <c r="AK6956" s="1">
        <v>4.5754143445083999</v>
      </c>
    </row>
    <row r="6957" spans="1:37">
      <c r="A6957">
        <v>6955</v>
      </c>
      <c r="B6957" s="1">
        <v>2.9257859150570499E-3</v>
      </c>
      <c r="C6957" s="1">
        <v>16.207349934495898</v>
      </c>
      <c r="D6957" s="1">
        <v>1.63921236835438</v>
      </c>
      <c r="E6957" s="1">
        <v>-2.64581194362036E-2</v>
      </c>
      <c r="F6957" s="1">
        <v>14.9297157638192</v>
      </c>
      <c r="G6957" s="1">
        <v>1.2298830710134201</v>
      </c>
      <c r="H6957" s="1">
        <v>4.3882231976129199E-2</v>
      </c>
      <c r="I6957" s="1">
        <v>36.9462247287602</v>
      </c>
      <c r="J6957" s="1">
        <v>3.5485281551727801</v>
      </c>
      <c r="K6957" s="1">
        <v>2.3658583102633801E-2</v>
      </c>
      <c r="L6957" s="1">
        <v>7.3314151797292197</v>
      </c>
      <c r="M6957" s="1">
        <v>0.639980423691898</v>
      </c>
      <c r="N6957" s="1">
        <v>4.3876996345902202E-4</v>
      </c>
      <c r="O6957" s="1">
        <v>181.569649833368</v>
      </c>
      <c r="P6957" s="1">
        <v>11.9633231827265</v>
      </c>
      <c r="Q6957" s="1">
        <v>-6.6250051382793001E-3</v>
      </c>
      <c r="R6957" s="1">
        <v>54.756036677434999</v>
      </c>
      <c r="S6957" s="1">
        <v>4.4853140018692201</v>
      </c>
      <c r="T6957" s="43">
        <f t="shared" si="651"/>
        <v>2350.6241202828201</v>
      </c>
      <c r="U6957" s="1">
        <f t="shared" si="652"/>
        <v>-181.29587971718001</v>
      </c>
      <c r="V6957" s="1" t="b">
        <f t="shared" si="653"/>
        <v>0</v>
      </c>
      <c r="W6957" s="44" t="b">
        <f t="shared" si="654"/>
        <v>0</v>
      </c>
      <c r="X6957" s="38">
        <f t="shared" si="655"/>
        <v>0</v>
      </c>
      <c r="Y6957" s="38">
        <f t="shared" si="656"/>
        <v>1</v>
      </c>
      <c r="AF6957" s="1">
        <v>1.63921236835438</v>
      </c>
      <c r="AG6957" s="1">
        <v>1.2298830710134201</v>
      </c>
      <c r="AH6957" s="1">
        <v>3.5485281551727801</v>
      </c>
      <c r="AI6957" s="1">
        <v>0.639980423691898</v>
      </c>
      <c r="AJ6957" s="1">
        <v>11.9633231827265</v>
      </c>
      <c r="AK6957" s="1">
        <v>4.4853140018692201</v>
      </c>
    </row>
    <row r="6958" spans="1:37">
      <c r="A6958">
        <v>6956</v>
      </c>
      <c r="B6958" s="1">
        <v>5.7231197196142503E-2</v>
      </c>
      <c r="C6958" s="1">
        <v>17.1118336466544</v>
      </c>
      <c r="D6958" s="1">
        <v>1.9269202263480301</v>
      </c>
      <c r="E6958" s="1">
        <v>3.0732063553720101E-2</v>
      </c>
      <c r="F6958" s="1">
        <v>15.808436550775699</v>
      </c>
      <c r="G6958" s="1">
        <v>1.3750580246308199</v>
      </c>
      <c r="H6958" s="1">
        <v>5.1951899472256501E-2</v>
      </c>
      <c r="I6958" s="1">
        <v>37.245574680386802</v>
      </c>
      <c r="J6958" s="1">
        <v>3.6897002340273701</v>
      </c>
      <c r="K6958" s="1">
        <v>3.48696551920573E-2</v>
      </c>
      <c r="L6958" s="1">
        <v>7.4140706664038101</v>
      </c>
      <c r="M6958" s="1">
        <v>0.66698619499309297</v>
      </c>
      <c r="N6958" s="1">
        <v>-6.3834606622248996E-3</v>
      </c>
      <c r="O6958" s="1">
        <v>180.335155597838</v>
      </c>
      <c r="P6958" s="1">
        <v>11.7742311181995</v>
      </c>
      <c r="Q6958" s="1">
        <v>7.0294189873894394E-2</v>
      </c>
      <c r="R6958" s="1">
        <v>59.134045029276102</v>
      </c>
      <c r="S6958" s="1">
        <v>6.1396169813267596</v>
      </c>
      <c r="T6958" s="43">
        <f t="shared" si="651"/>
        <v>2557.2512779525573</v>
      </c>
      <c r="U6958" s="1">
        <f t="shared" si="652"/>
        <v>25.33127795255723</v>
      </c>
      <c r="V6958" s="1" t="b">
        <f t="shared" si="653"/>
        <v>0</v>
      </c>
      <c r="W6958" s="44" t="b">
        <f t="shared" si="654"/>
        <v>0</v>
      </c>
      <c r="X6958" s="38">
        <f t="shared" si="655"/>
        <v>1</v>
      </c>
      <c r="Y6958" s="38">
        <f t="shared" si="656"/>
        <v>0</v>
      </c>
      <c r="AF6958" s="1">
        <v>1.9269202263480301</v>
      </c>
      <c r="AG6958" s="1">
        <v>1.3750580246308199</v>
      </c>
      <c r="AH6958" s="1">
        <v>3.6897002340273701</v>
      </c>
      <c r="AI6958" s="1">
        <v>0.66698619499309297</v>
      </c>
      <c r="AJ6958" s="1">
        <v>11.7742311181995</v>
      </c>
      <c r="AK6958" s="1">
        <v>6.1396169813267596</v>
      </c>
    </row>
    <row r="6959" spans="1:37">
      <c r="A6959">
        <v>6957</v>
      </c>
      <c r="B6959" s="1">
        <v>-6.8422377693911907E-2</v>
      </c>
      <c r="C6959" s="1">
        <v>15.0912736892755</v>
      </c>
      <c r="D6959" s="1">
        <v>1.71310044563594</v>
      </c>
      <c r="E6959" s="1">
        <v>9.1494987639523292E-3</v>
      </c>
      <c r="F6959" s="1">
        <v>15.4709054401561</v>
      </c>
      <c r="G6959" s="1">
        <v>1.27635980017761</v>
      </c>
      <c r="H6959" s="1">
        <v>6.7346476181394901E-2</v>
      </c>
      <c r="I6959" s="1">
        <v>37.823390742239297</v>
      </c>
      <c r="J6959" s="1">
        <v>3.9984057061772398</v>
      </c>
      <c r="K6959" s="1">
        <v>5.6497891599094997E-2</v>
      </c>
      <c r="L6959" s="1">
        <v>7.5761705883478498</v>
      </c>
      <c r="M6959" s="1">
        <v>0.74486452737051101</v>
      </c>
      <c r="N6959" s="1">
        <v>-1.76460749296567E-2</v>
      </c>
      <c r="O6959" s="1">
        <v>178.31550492348501</v>
      </c>
      <c r="P6959" s="1">
        <v>11.690226577462401</v>
      </c>
      <c r="Q6959" s="1">
        <v>8.1136209194976605E-2</v>
      </c>
      <c r="R6959" s="1">
        <v>59.778665668177297</v>
      </c>
      <c r="S6959" s="1">
        <v>6.5537290048331602</v>
      </c>
      <c r="T6959" s="43">
        <f t="shared" si="651"/>
        <v>2597.6686061656865</v>
      </c>
      <c r="U6959" s="1">
        <f t="shared" si="652"/>
        <v>65.748606165686397</v>
      </c>
      <c r="V6959" s="1" t="b">
        <f t="shared" si="653"/>
        <v>0</v>
      </c>
      <c r="W6959" s="44" t="b">
        <f t="shared" si="654"/>
        <v>0</v>
      </c>
      <c r="X6959" s="38">
        <f t="shared" si="655"/>
        <v>1</v>
      </c>
      <c r="Y6959" s="38">
        <f t="shared" si="656"/>
        <v>0</v>
      </c>
      <c r="AF6959" s="1">
        <v>1.71310044563594</v>
      </c>
      <c r="AG6959" s="1">
        <v>1.27635980017761</v>
      </c>
      <c r="AH6959" s="1">
        <v>3.9984057061772398</v>
      </c>
      <c r="AI6959" s="1">
        <v>0.74486452737051101</v>
      </c>
      <c r="AJ6959" s="1">
        <v>11.690226577462401</v>
      </c>
      <c r="AK6959" s="1">
        <v>6.5537290048331602</v>
      </c>
    </row>
    <row r="6960" spans="1:37">
      <c r="A6960">
        <v>6958</v>
      </c>
      <c r="B6960" s="1">
        <v>3.9082095358581002E-3</v>
      </c>
      <c r="C6960" s="1">
        <v>16.2232802417759</v>
      </c>
      <c r="D6960" s="1">
        <v>1.64205682826851</v>
      </c>
      <c r="E6960" s="1">
        <v>-4.0962467961811001E-2</v>
      </c>
      <c r="F6960" s="1">
        <v>14.7147328256503</v>
      </c>
      <c r="G6960" s="1">
        <v>1.2555813807659699</v>
      </c>
      <c r="H6960" s="1">
        <v>1.7558043534364399E-2</v>
      </c>
      <c r="I6960" s="1">
        <v>35.9863349367007</v>
      </c>
      <c r="J6960" s="1">
        <v>3.2028822831884498</v>
      </c>
      <c r="K6960" s="1">
        <v>2.5402827079098699E-2</v>
      </c>
      <c r="L6960" s="1">
        <v>7.3442141154837799</v>
      </c>
      <c r="M6960" s="1">
        <v>0.64479265971093203</v>
      </c>
      <c r="N6960" s="1">
        <v>-1.32369157438666E-2</v>
      </c>
      <c r="O6960" s="1">
        <v>179.10346220800199</v>
      </c>
      <c r="P6960" s="1">
        <v>11.717776946828799</v>
      </c>
      <c r="Q6960" s="1">
        <v>6.7799134602275504E-2</v>
      </c>
      <c r="R6960" s="1">
        <v>58.9866862291153</v>
      </c>
      <c r="S6960" s="1">
        <v>6.0524536927314996</v>
      </c>
      <c r="T6960" s="43">
        <f t="shared" si="651"/>
        <v>2451.5543791494165</v>
      </c>
      <c r="U6960" s="1">
        <f t="shared" si="652"/>
        <v>-80.365620850583582</v>
      </c>
      <c r="V6960" s="1" t="b">
        <f t="shared" si="653"/>
        <v>0</v>
      </c>
      <c r="W6960" s="44" t="b">
        <f t="shared" si="654"/>
        <v>0</v>
      </c>
      <c r="X6960" s="38">
        <f t="shared" si="655"/>
        <v>0</v>
      </c>
      <c r="Y6960" s="38">
        <f t="shared" si="656"/>
        <v>1</v>
      </c>
      <c r="AF6960" s="1">
        <v>1.64205682826851</v>
      </c>
      <c r="AG6960" s="1">
        <v>1.2555813807659699</v>
      </c>
      <c r="AH6960" s="1">
        <v>3.2028822831884498</v>
      </c>
      <c r="AI6960" s="1">
        <v>0.64479265971093203</v>
      </c>
      <c r="AJ6960" s="1">
        <v>11.717776946828799</v>
      </c>
      <c r="AK6960" s="1">
        <v>6.0524536927314996</v>
      </c>
    </row>
    <row r="6961" spans="1:37">
      <c r="A6961">
        <v>6959</v>
      </c>
      <c r="B6961" s="1">
        <v>-8.8982173042490495E-2</v>
      </c>
      <c r="C6961" s="1">
        <v>14.7841680233491</v>
      </c>
      <c r="D6961" s="1">
        <v>1.8205542111488</v>
      </c>
      <c r="E6961" s="1">
        <v>-4.9401065099024997E-2</v>
      </c>
      <c r="F6961" s="1">
        <v>14.5910835702329</v>
      </c>
      <c r="G6961" s="1">
        <v>1.28025857140017</v>
      </c>
      <c r="H6961" s="1">
        <v>2.2636400193500199E-2</v>
      </c>
      <c r="I6961" s="1">
        <v>36.169551205385901</v>
      </c>
      <c r="J6961" s="1">
        <v>3.2582357710727501</v>
      </c>
      <c r="K6961" s="1">
        <v>1.0202997527476399E-2</v>
      </c>
      <c r="L6961" s="1">
        <v>7.2334274151756599</v>
      </c>
      <c r="M6961" s="1">
        <v>0.61383657299476502</v>
      </c>
      <c r="N6961" s="1">
        <v>-3.1288393903003801E-2</v>
      </c>
      <c r="O6961" s="1">
        <v>175.89938613149499</v>
      </c>
      <c r="P6961" s="1">
        <v>11.8743147090756</v>
      </c>
      <c r="Q6961" s="1">
        <v>6.0464094965189102E-3</v>
      </c>
      <c r="R6961" s="1">
        <v>55.4542876931528</v>
      </c>
      <c r="S6961" s="1">
        <v>4.6013342737181304</v>
      </c>
      <c r="T6961" s="43">
        <f t="shared" si="651"/>
        <v>2344.853410941022</v>
      </c>
      <c r="U6961" s="1">
        <f t="shared" si="652"/>
        <v>-187.06658905897802</v>
      </c>
      <c r="V6961" s="1" t="b">
        <f t="shared" si="653"/>
        <v>0</v>
      </c>
      <c r="W6961" s="44" t="b">
        <f t="shared" si="654"/>
        <v>0</v>
      </c>
      <c r="X6961" s="38">
        <f t="shared" si="655"/>
        <v>0</v>
      </c>
      <c r="Y6961" s="38">
        <f t="shared" si="656"/>
        <v>1</v>
      </c>
      <c r="AF6961" s="1">
        <v>1.8205542111488</v>
      </c>
      <c r="AG6961" s="1">
        <v>1.28025857140017</v>
      </c>
      <c r="AH6961" s="1">
        <v>3.2582357710727501</v>
      </c>
      <c r="AI6961" s="1">
        <v>0.61383657299476502</v>
      </c>
      <c r="AJ6961" s="1">
        <v>11.8743147090756</v>
      </c>
      <c r="AK6961" s="1">
        <v>4.6013342737181304</v>
      </c>
    </row>
    <row r="6962" spans="1:37">
      <c r="A6962">
        <v>6960</v>
      </c>
      <c r="B6962" s="1">
        <v>-1.6024276383841001E-2</v>
      </c>
      <c r="C6962" s="1">
        <v>15.9031114173701</v>
      </c>
      <c r="D6962" s="1">
        <v>1.61025100015541</v>
      </c>
      <c r="E6962" s="1">
        <v>-6.7297518278388799E-2</v>
      </c>
      <c r="F6962" s="1">
        <v>14.3322776875209</v>
      </c>
      <c r="G6962" s="1">
        <v>1.3584391631428401</v>
      </c>
      <c r="H6962" s="1">
        <v>1.9695265901589501E-2</v>
      </c>
      <c r="I6962" s="1">
        <v>36.063327982965298</v>
      </c>
      <c r="J6962" s="1">
        <v>3.22423500889506</v>
      </c>
      <c r="K6962" s="1">
        <v>4.0427495331755103E-2</v>
      </c>
      <c r="L6962" s="1">
        <v>7.4553916071782096</v>
      </c>
      <c r="M6962" s="1">
        <v>0.68571041356330797</v>
      </c>
      <c r="N6962" s="1">
        <v>2.2040655919750799E-2</v>
      </c>
      <c r="O6962" s="1">
        <v>185.53456736868799</v>
      </c>
      <c r="P6962" s="1">
        <v>13.0448361587621</v>
      </c>
      <c r="Q6962" s="1">
        <v>9.3702155863542504E-4</v>
      </c>
      <c r="R6962" s="1">
        <v>55.171672833810902</v>
      </c>
      <c r="S6962" s="1">
        <v>4.5475854750568496</v>
      </c>
      <c r="T6962" s="43">
        <f t="shared" si="651"/>
        <v>2447.1057219575569</v>
      </c>
      <c r="U6962" s="1">
        <f t="shared" si="652"/>
        <v>-84.81427804244322</v>
      </c>
      <c r="V6962" s="1" t="b">
        <f t="shared" si="653"/>
        <v>0</v>
      </c>
      <c r="W6962" s="44" t="b">
        <f t="shared" si="654"/>
        <v>0</v>
      </c>
      <c r="X6962" s="38">
        <f t="shared" si="655"/>
        <v>0</v>
      </c>
      <c r="Y6962" s="38">
        <f t="shared" si="656"/>
        <v>1</v>
      </c>
      <c r="AF6962" s="1">
        <v>1.61025100015541</v>
      </c>
      <c r="AG6962" s="1">
        <v>1.3584391631428401</v>
      </c>
      <c r="AH6962" s="1">
        <v>3.22423500889506</v>
      </c>
      <c r="AI6962" s="1">
        <v>0.68571041356330797</v>
      </c>
      <c r="AJ6962" s="1">
        <v>13.0448361587621</v>
      </c>
      <c r="AK6962" s="1">
        <v>4.5475854750568496</v>
      </c>
    </row>
    <row r="6963" spans="1:37">
      <c r="A6963">
        <v>6961</v>
      </c>
      <c r="B6963" s="1">
        <v>5.30361117674501E-2</v>
      </c>
      <c r="C6963" s="1">
        <v>17.040198405700298</v>
      </c>
      <c r="D6963" s="1">
        <v>1.89475564374488</v>
      </c>
      <c r="E6963" s="1">
        <v>4.1966332057664202E-2</v>
      </c>
      <c r="F6963" s="1">
        <v>15.987034099645999</v>
      </c>
      <c r="G6963" s="1">
        <v>1.45083425643754</v>
      </c>
      <c r="H6963" s="1">
        <v>2.6146892476176999E-2</v>
      </c>
      <c r="I6963" s="1">
        <v>36.296747265528403</v>
      </c>
      <c r="J6963" s="1">
        <v>3.3007932862478002</v>
      </c>
      <c r="K6963" s="1">
        <v>-3.3289806170237698E-3</v>
      </c>
      <c r="L6963" s="1">
        <v>7.1362041287548799</v>
      </c>
      <c r="M6963" s="1">
        <v>0.59598970213927704</v>
      </c>
      <c r="N6963" s="1">
        <v>-1.9978562068102999E-3</v>
      </c>
      <c r="O6963" s="1">
        <v>181.1277710382</v>
      </c>
      <c r="P6963" s="1">
        <v>11.886649188093701</v>
      </c>
      <c r="Q6963" s="1">
        <v>8.4409089874565496E-2</v>
      </c>
      <c r="R6963" s="1">
        <v>59.9746346246692</v>
      </c>
      <c r="S6963" s="1">
        <v>6.6887578761710103</v>
      </c>
      <c r="T6963" s="43">
        <f t="shared" si="651"/>
        <v>2581.7779952834208</v>
      </c>
      <c r="U6963" s="1">
        <f t="shared" si="652"/>
        <v>49.857995283420678</v>
      </c>
      <c r="V6963" s="1" t="b">
        <f t="shared" si="653"/>
        <v>0</v>
      </c>
      <c r="W6963" s="44" t="b">
        <f t="shared" si="654"/>
        <v>0</v>
      </c>
      <c r="X6963" s="38">
        <f t="shared" si="655"/>
        <v>1</v>
      </c>
      <c r="Y6963" s="38">
        <f t="shared" si="656"/>
        <v>0</v>
      </c>
      <c r="AF6963" s="1">
        <v>1.89475564374488</v>
      </c>
      <c r="AG6963" s="1">
        <v>1.45083425643754</v>
      </c>
      <c r="AH6963" s="1">
        <v>3.3007932862478002</v>
      </c>
      <c r="AI6963" s="1">
        <v>0.59598970213927704</v>
      </c>
      <c r="AJ6963" s="1">
        <v>11.886649188093701</v>
      </c>
      <c r="AK6963" s="1">
        <v>6.6887578761710103</v>
      </c>
    </row>
    <row r="6964" spans="1:37">
      <c r="A6964">
        <v>6962</v>
      </c>
      <c r="B6964" s="1">
        <v>7.74963799750054E-2</v>
      </c>
      <c r="C6964" s="1">
        <v>17.462145663012102</v>
      </c>
      <c r="D6964" s="1">
        <v>2.1081213095283999</v>
      </c>
      <c r="E6964" s="1">
        <v>1.3202537756192999E-2</v>
      </c>
      <c r="F6964" s="1">
        <v>15.533736866248599</v>
      </c>
      <c r="G6964" s="1">
        <v>1.28661023662671</v>
      </c>
      <c r="H6964" s="1">
        <v>4.2876406592940702E-2</v>
      </c>
      <c r="I6964" s="1">
        <v>36.909081960815897</v>
      </c>
      <c r="J6964" s="1">
        <v>3.5303575795266098</v>
      </c>
      <c r="K6964" s="1">
        <v>4.86260563877004E-2</v>
      </c>
      <c r="L6964" s="1">
        <v>7.5167663389264003</v>
      </c>
      <c r="M6964" s="1">
        <v>0.71544179090029603</v>
      </c>
      <c r="N6964" s="1">
        <v>-3.3711685600441098E-2</v>
      </c>
      <c r="O6964" s="1">
        <v>175.47364666329801</v>
      </c>
      <c r="P6964" s="1">
        <v>11.9293455621369</v>
      </c>
      <c r="Q6964" s="1">
        <v>2.6583060909457699E-2</v>
      </c>
      <c r="R6964" s="1">
        <v>56.604907568909901</v>
      </c>
      <c r="S6964" s="1">
        <v>4.9094652107632601</v>
      </c>
      <c r="T6964" s="43">
        <f t="shared" si="651"/>
        <v>2447.9341689482176</v>
      </c>
      <c r="U6964" s="1">
        <f t="shared" si="652"/>
        <v>-83.985831051782498</v>
      </c>
      <c r="V6964" s="1" t="b">
        <f t="shared" si="653"/>
        <v>0</v>
      </c>
      <c r="W6964" s="44" t="b">
        <f t="shared" si="654"/>
        <v>0</v>
      </c>
      <c r="X6964" s="38">
        <f t="shared" si="655"/>
        <v>0</v>
      </c>
      <c r="Y6964" s="38">
        <f t="shared" si="656"/>
        <v>1</v>
      </c>
      <c r="AF6964" s="1">
        <v>2.1081213095283999</v>
      </c>
      <c r="AG6964" s="1">
        <v>1.28661023662671</v>
      </c>
      <c r="AH6964" s="1">
        <v>3.5303575795266098</v>
      </c>
      <c r="AI6964" s="1">
        <v>0.71544179090029603</v>
      </c>
      <c r="AJ6964" s="1">
        <v>11.9293455621369</v>
      </c>
      <c r="AK6964" s="1">
        <v>4.9094652107632601</v>
      </c>
    </row>
    <row r="6965" spans="1:37">
      <c r="A6965">
        <v>6963</v>
      </c>
      <c r="B6965" s="1">
        <v>3.6908175450979699E-2</v>
      </c>
      <c r="C6965" s="1">
        <v>16.7675794706294</v>
      </c>
      <c r="D6965" s="1">
        <v>1.7839719324268599</v>
      </c>
      <c r="E6965" s="1">
        <v>-3.08158858383005E-2</v>
      </c>
      <c r="F6965" s="1">
        <v>14.864797102984801</v>
      </c>
      <c r="G6965" s="1">
        <v>1.23812085929462</v>
      </c>
      <c r="H6965" s="1">
        <v>-7.8162073247057505E-3</v>
      </c>
      <c r="I6965" s="1">
        <v>35.084696226280002</v>
      </c>
      <c r="J6965" s="1">
        <v>3.03733959929929</v>
      </c>
      <c r="K6965" s="1">
        <v>2.1791892857771399E-2</v>
      </c>
      <c r="L6965" s="1">
        <v>7.3177424638651001</v>
      </c>
      <c r="M6965" s="1">
        <v>0.63582735489688902</v>
      </c>
      <c r="N6965" s="1">
        <v>-2.8389348553436701E-2</v>
      </c>
      <c r="O6965" s="1">
        <v>176.41006631368799</v>
      </c>
      <c r="P6965" s="1">
        <v>11.817719530667301</v>
      </c>
      <c r="Q6965" s="1">
        <v>-1.0899256163964499E-2</v>
      </c>
      <c r="R6965" s="1">
        <v>54.522495094730502</v>
      </c>
      <c r="S6965" s="1">
        <v>4.4774599587188399</v>
      </c>
      <c r="T6965" s="43">
        <f t="shared" si="651"/>
        <v>2299.0439235303802</v>
      </c>
      <c r="U6965" s="1">
        <f t="shared" si="652"/>
        <v>-232.87607646961987</v>
      </c>
      <c r="V6965" s="1" t="b">
        <f t="shared" si="653"/>
        <v>1</v>
      </c>
      <c r="W6965" s="44" t="b">
        <f t="shared" si="654"/>
        <v>0</v>
      </c>
      <c r="X6965" s="38">
        <f t="shared" si="655"/>
        <v>0</v>
      </c>
      <c r="Y6965" s="38">
        <f t="shared" si="656"/>
        <v>1</v>
      </c>
      <c r="AF6965" s="1">
        <v>1.7839719324268599</v>
      </c>
      <c r="AG6965" s="1">
        <v>1.23812085929462</v>
      </c>
      <c r="AH6965" s="1">
        <v>3.03733959929929</v>
      </c>
      <c r="AI6965" s="1">
        <v>0.63582735489688902</v>
      </c>
      <c r="AJ6965" s="1">
        <v>11.817719530667301</v>
      </c>
      <c r="AK6965" s="1">
        <v>4.4774599587188399</v>
      </c>
    </row>
    <row r="6966" spans="1:37">
      <c r="A6966">
        <v>6964</v>
      </c>
      <c r="B6966" s="1">
        <v>2.61265531701359E-3</v>
      </c>
      <c r="C6966" s="1">
        <v>16.202275711806799</v>
      </c>
      <c r="D6966" s="1">
        <v>1.6377107217197999</v>
      </c>
      <c r="E6966" s="1">
        <v>4.3778682135194903E-2</v>
      </c>
      <c r="F6966" s="1">
        <v>16.0160344736131</v>
      </c>
      <c r="G6966" s="1">
        <v>1.46458040519532</v>
      </c>
      <c r="H6966" s="1">
        <v>4.2565483668419203E-2</v>
      </c>
      <c r="I6966" s="1">
        <v>36.897607864983399</v>
      </c>
      <c r="J6966" s="1">
        <v>3.5259153893642301</v>
      </c>
      <c r="K6966" s="1">
        <v>4.5540635164046904E-3</v>
      </c>
      <c r="L6966" s="1">
        <v>7.1926814550053599</v>
      </c>
      <c r="M6966" s="1">
        <v>0.60626052440183198</v>
      </c>
      <c r="N6966" s="1">
        <v>-1.41588150130222E-2</v>
      </c>
      <c r="O6966" s="1">
        <v>178.938422943566</v>
      </c>
      <c r="P6966" s="1">
        <v>11.708643940140099</v>
      </c>
      <c r="Q6966" s="1">
        <v>6.5773436608208793E-2</v>
      </c>
      <c r="R6966" s="1">
        <v>58.867317959994502</v>
      </c>
      <c r="S6966" s="1">
        <v>5.9810336008780496</v>
      </c>
      <c r="T6966" s="43">
        <f t="shared" si="651"/>
        <v>2492.4144581699329</v>
      </c>
      <c r="U6966" s="1">
        <f t="shared" si="652"/>
        <v>-39.505541830067159</v>
      </c>
      <c r="V6966" s="1" t="b">
        <f t="shared" si="653"/>
        <v>0</v>
      </c>
      <c r="W6966" s="44" t="b">
        <f t="shared" si="654"/>
        <v>0</v>
      </c>
      <c r="X6966" s="38">
        <f t="shared" si="655"/>
        <v>0</v>
      </c>
      <c r="Y6966" s="38">
        <f t="shared" si="656"/>
        <v>1</v>
      </c>
      <c r="AF6966" s="1">
        <v>1.6377107217197999</v>
      </c>
      <c r="AG6966" s="1">
        <v>1.46458040519532</v>
      </c>
      <c r="AH6966" s="1">
        <v>3.5259153893642301</v>
      </c>
      <c r="AI6966" s="1">
        <v>0.60626052440183198</v>
      </c>
      <c r="AJ6966" s="1">
        <v>11.708643940140099</v>
      </c>
      <c r="AK6966" s="1">
        <v>5.9810336008780496</v>
      </c>
    </row>
    <row r="6967" spans="1:37">
      <c r="A6967">
        <v>6965</v>
      </c>
      <c r="B6967" s="1">
        <v>-0.15174213645912599</v>
      </c>
      <c r="C6967" s="1">
        <v>13.884830546759201</v>
      </c>
      <c r="D6967" s="1">
        <v>2.3237226140467899</v>
      </c>
      <c r="E6967" s="1">
        <v>-2.50989340078769E-2</v>
      </c>
      <c r="F6967" s="1">
        <v>14.950021812651199</v>
      </c>
      <c r="G6967" s="1">
        <v>1.2286230021854401</v>
      </c>
      <c r="H6967" s="1">
        <v>-5.08549817496615E-2</v>
      </c>
      <c r="I6967" s="1">
        <v>33.606727025416902</v>
      </c>
      <c r="J6967" s="1">
        <v>3.1406565724217099</v>
      </c>
      <c r="K6967" s="1">
        <v>-0.108844803789553</v>
      </c>
      <c r="L6967" s="1">
        <v>6.4215863178182202</v>
      </c>
      <c r="M6967" s="1">
        <v>0.78093591794638795</v>
      </c>
      <c r="N6967" s="1">
        <v>3.7666688112888902E-3</v>
      </c>
      <c r="O6967" s="1">
        <v>182.17490181193699</v>
      </c>
      <c r="P6967" s="1">
        <v>12.085523048353799</v>
      </c>
      <c r="Q6967" s="1">
        <v>1.8656860593366301E-2</v>
      </c>
      <c r="R6967" s="1">
        <v>56.158019135896097</v>
      </c>
      <c r="S6967" s="1">
        <v>4.7641806473852997</v>
      </c>
      <c r="T6967" s="43">
        <f t="shared" si="651"/>
        <v>2432.3641802339425</v>
      </c>
      <c r="U6967" s="1">
        <f t="shared" si="652"/>
        <v>-99.555819766057539</v>
      </c>
      <c r="V6967" s="1" t="b">
        <f t="shared" si="653"/>
        <v>0</v>
      </c>
      <c r="W6967" s="44" t="b">
        <f t="shared" si="654"/>
        <v>0</v>
      </c>
      <c r="X6967" s="38">
        <f t="shared" si="655"/>
        <v>0</v>
      </c>
      <c r="Y6967" s="38">
        <f t="shared" si="656"/>
        <v>1</v>
      </c>
      <c r="AF6967" s="1">
        <v>2.3237226140467899</v>
      </c>
      <c r="AG6967" s="1">
        <v>1.2286230021854401</v>
      </c>
      <c r="AH6967" s="1">
        <v>3.1406565724217099</v>
      </c>
      <c r="AI6967" s="1">
        <v>0.78093591794638795</v>
      </c>
      <c r="AJ6967" s="1">
        <v>12.085523048353799</v>
      </c>
      <c r="AK6967" s="1">
        <v>4.7641806473852997</v>
      </c>
    </row>
    <row r="6968" spans="1:37">
      <c r="A6968">
        <v>6966</v>
      </c>
      <c r="B6968" s="1">
        <v>4.9110634265144004E-3</v>
      </c>
      <c r="C6968" s="1">
        <v>16.239557982219001</v>
      </c>
      <c r="D6968" s="1">
        <v>1.6448576201093501</v>
      </c>
      <c r="E6968" s="1">
        <v>9.7258196426435097E-3</v>
      </c>
      <c r="F6968" s="1">
        <v>15.4798242157649</v>
      </c>
      <c r="G6968" s="1">
        <v>1.2767653356142801</v>
      </c>
      <c r="H6968" s="1">
        <v>2.9907599231964E-2</v>
      </c>
      <c r="I6968" s="1">
        <v>36.433505681151502</v>
      </c>
      <c r="J6968" s="1">
        <v>3.3458422620407502</v>
      </c>
      <c r="K6968" s="1">
        <v>-5.51337989255604E-3</v>
      </c>
      <c r="L6968" s="1">
        <v>7.1206328227923796</v>
      </c>
      <c r="M6968" s="1">
        <v>0.59369316674309602</v>
      </c>
      <c r="N6968" s="1">
        <v>1.28556238936379E-2</v>
      </c>
      <c r="O6968" s="1">
        <v>183.838228813359</v>
      </c>
      <c r="P6968" s="1">
        <v>12.4682522207735</v>
      </c>
      <c r="Q6968" s="1">
        <v>-9.0850977919162398E-2</v>
      </c>
      <c r="R6968" s="1">
        <v>50.333036399727</v>
      </c>
      <c r="S6968" s="1">
        <v>5.4550047408109004</v>
      </c>
      <c r="T6968" s="43">
        <f t="shared" si="651"/>
        <v>2478.4415346091878</v>
      </c>
      <c r="U6968" s="1">
        <f t="shared" si="652"/>
        <v>-53.478465390812289</v>
      </c>
      <c r="V6968" s="1" t="b">
        <f t="shared" si="653"/>
        <v>0</v>
      </c>
      <c r="W6968" s="44" t="b">
        <f t="shared" si="654"/>
        <v>0</v>
      </c>
      <c r="X6968" s="38">
        <f t="shared" si="655"/>
        <v>0</v>
      </c>
      <c r="Y6968" s="38">
        <f t="shared" si="656"/>
        <v>1</v>
      </c>
      <c r="AF6968" s="1">
        <v>1.6448576201093501</v>
      </c>
      <c r="AG6968" s="1">
        <v>1.2767653356142801</v>
      </c>
      <c r="AH6968" s="1">
        <v>3.3458422620407502</v>
      </c>
      <c r="AI6968" s="1">
        <v>0.59369316674309602</v>
      </c>
      <c r="AJ6968" s="1">
        <v>12.4682522207735</v>
      </c>
      <c r="AK6968" s="1">
        <v>5.4550047408109004</v>
      </c>
    </row>
    <row r="6969" spans="1:37">
      <c r="A6969">
        <v>6967</v>
      </c>
      <c r="B6969" s="1">
        <v>-5.5149386121250997E-2</v>
      </c>
      <c r="C6969" s="1">
        <v>15.292915270984899</v>
      </c>
      <c r="D6969" s="1">
        <v>1.6605617490771001</v>
      </c>
      <c r="E6969" s="1">
        <v>-5.2925218083812703E-2</v>
      </c>
      <c r="F6969" s="1">
        <v>14.539752861278901</v>
      </c>
      <c r="G6969" s="1">
        <v>1.2947052018424301</v>
      </c>
      <c r="H6969" s="1">
        <v>7.55101781021614E-3</v>
      </c>
      <c r="I6969" s="1">
        <v>35.628014607840498</v>
      </c>
      <c r="J6969" s="1">
        <v>3.1228846874290799</v>
      </c>
      <c r="K6969" s="1">
        <v>4.5629363880119601E-2</v>
      </c>
      <c r="L6969" s="1">
        <v>7.4942746187735496</v>
      </c>
      <c r="M6969" s="1">
        <v>0.70356793012678698</v>
      </c>
      <c r="N6969" s="1">
        <v>-4.2023316930320298E-2</v>
      </c>
      <c r="O6969" s="1">
        <v>174.02121878816101</v>
      </c>
      <c r="P6969" s="1">
        <v>12.2293311150706</v>
      </c>
      <c r="Q6969" s="1">
        <v>8.2122584664658495E-4</v>
      </c>
      <c r="R6969" s="1">
        <v>55.165284560547903</v>
      </c>
      <c r="S6969" s="1">
        <v>4.5465874536642499</v>
      </c>
      <c r="T6969" s="43">
        <f t="shared" si="651"/>
        <v>2355.7638137210247</v>
      </c>
      <c r="U6969" s="1">
        <f t="shared" si="652"/>
        <v>-176.15618627897538</v>
      </c>
      <c r="V6969" s="1" t="b">
        <f t="shared" si="653"/>
        <v>0</v>
      </c>
      <c r="W6969" s="44" t="b">
        <f t="shared" si="654"/>
        <v>0</v>
      </c>
      <c r="X6969" s="38">
        <f t="shared" si="655"/>
        <v>0</v>
      </c>
      <c r="Y6969" s="38">
        <f t="shared" si="656"/>
        <v>1</v>
      </c>
      <c r="AF6969" s="1">
        <v>1.6605617490771001</v>
      </c>
      <c r="AG6969" s="1">
        <v>1.2947052018424301</v>
      </c>
      <c r="AH6969" s="1">
        <v>3.1228846874290799</v>
      </c>
      <c r="AI6969" s="1">
        <v>0.70356793012678698</v>
      </c>
      <c r="AJ6969" s="1">
        <v>12.2293311150706</v>
      </c>
      <c r="AK6969" s="1">
        <v>4.5465874536642499</v>
      </c>
    </row>
    <row r="6970" spans="1:37">
      <c r="A6970">
        <v>6968</v>
      </c>
      <c r="B6970" s="1">
        <v>0.14589748445348699</v>
      </c>
      <c r="C6970" s="1">
        <v>18.698373426672099</v>
      </c>
      <c r="D6970" s="1">
        <v>2.9807774130814702</v>
      </c>
      <c r="E6970" s="1">
        <v>8.2816992788410496E-2</v>
      </c>
      <c r="F6970" s="1">
        <v>16.6536379103119</v>
      </c>
      <c r="G6970" s="1">
        <v>1.8342362102012899</v>
      </c>
      <c r="H6970" s="1">
        <v>9.5091416644086397E-3</v>
      </c>
      <c r="I6970" s="1">
        <v>35.697847021065797</v>
      </c>
      <c r="J6970" s="1">
        <v>3.13606062078548</v>
      </c>
      <c r="K6970" s="1">
        <v>2.2122564398628801E-2</v>
      </c>
      <c r="L6970" s="1">
        <v>7.3201626331597298</v>
      </c>
      <c r="M6970" s="1">
        <v>0.63681752291477001</v>
      </c>
      <c r="N6970" s="1">
        <v>3.6030607248298502E-3</v>
      </c>
      <c r="O6970" s="1">
        <v>182.14509896291099</v>
      </c>
      <c r="P6970" s="1">
        <v>12.0791489644006</v>
      </c>
      <c r="Q6970" s="1">
        <v>4.4666931356334802E-2</v>
      </c>
      <c r="R6970" s="1">
        <v>57.637855078579001</v>
      </c>
      <c r="S6970" s="1">
        <v>5.3289292482824697</v>
      </c>
      <c r="T6970" s="43">
        <f t="shared" si="651"/>
        <v>2599.5969979666079</v>
      </c>
      <c r="U6970" s="1">
        <f t="shared" si="652"/>
        <v>67.676997966607814</v>
      </c>
      <c r="V6970" s="1" t="b">
        <f t="shared" si="653"/>
        <v>0</v>
      </c>
      <c r="W6970" s="44" t="b">
        <f t="shared" si="654"/>
        <v>0</v>
      </c>
      <c r="X6970" s="38">
        <f t="shared" si="655"/>
        <v>1</v>
      </c>
      <c r="Y6970" s="38">
        <f t="shared" si="656"/>
        <v>0</v>
      </c>
      <c r="AF6970" s="1">
        <v>2.9807774130814702</v>
      </c>
      <c r="AG6970" s="1">
        <v>1.8342362102012899</v>
      </c>
      <c r="AH6970" s="1">
        <v>3.13606062078548</v>
      </c>
      <c r="AI6970" s="1">
        <v>0.63681752291477001</v>
      </c>
      <c r="AJ6970" s="1">
        <v>12.0791489644006</v>
      </c>
      <c r="AK6970" s="1">
        <v>5.3289292482824697</v>
      </c>
    </row>
    <row r="6971" spans="1:37">
      <c r="A6971">
        <v>6969</v>
      </c>
      <c r="B6971" s="1">
        <v>0.10083671503040099</v>
      </c>
      <c r="C6971" s="1">
        <v>17.874511653507099</v>
      </c>
      <c r="D6971" s="1">
        <v>2.3639560226947198</v>
      </c>
      <c r="E6971" s="1">
        <v>1.8123867700155099E-2</v>
      </c>
      <c r="F6971" s="1">
        <v>15.610371929173301</v>
      </c>
      <c r="G6971" s="1">
        <v>1.3100132699345</v>
      </c>
      <c r="H6971" s="1">
        <v>3.7957866073108401E-2</v>
      </c>
      <c r="I6971" s="1">
        <v>36.727988867584401</v>
      </c>
      <c r="J6971" s="1">
        <v>3.4514458860306201</v>
      </c>
      <c r="K6971" s="1">
        <v>1.7278352007629501E-2</v>
      </c>
      <c r="L6971" s="1">
        <v>7.2847879610169102</v>
      </c>
      <c r="M6971" s="1">
        <v>0.62570083961206702</v>
      </c>
      <c r="N6971" s="1">
        <v>3.9583331809826698E-2</v>
      </c>
      <c r="O6971" s="1">
        <v>188.81805653743399</v>
      </c>
      <c r="P6971" s="1">
        <v>14.4949596849263</v>
      </c>
      <c r="Q6971" s="1">
        <v>0.102747824685304</v>
      </c>
      <c r="R6971" s="1">
        <v>61.084640487409096</v>
      </c>
      <c r="S6971" s="1">
        <v>7.4956666177300599</v>
      </c>
      <c r="T6971" s="43">
        <f t="shared" si="651"/>
        <v>2974.174232092827</v>
      </c>
      <c r="U6971" s="1">
        <f t="shared" si="652"/>
        <v>442.2542320928269</v>
      </c>
      <c r="V6971" s="1" t="b">
        <f t="shared" si="653"/>
        <v>0</v>
      </c>
      <c r="W6971" s="44" t="b">
        <f t="shared" si="654"/>
        <v>0</v>
      </c>
      <c r="X6971" s="38">
        <f t="shared" si="655"/>
        <v>1</v>
      </c>
      <c r="Y6971" s="38">
        <f t="shared" si="656"/>
        <v>0</v>
      </c>
      <c r="AF6971" s="1">
        <v>2.3639560226947198</v>
      </c>
      <c r="AG6971" s="1">
        <v>1.3100132699345</v>
      </c>
      <c r="AH6971" s="1">
        <v>3.4514458860306201</v>
      </c>
      <c r="AI6971" s="1">
        <v>0.62570083961206702</v>
      </c>
      <c r="AJ6971" s="1">
        <v>14.4949596849263</v>
      </c>
      <c r="AK6971" s="1">
        <v>7.4956666177300599</v>
      </c>
    </row>
    <row r="6972" spans="1:37">
      <c r="A6972">
        <v>6970</v>
      </c>
      <c r="B6972" s="1">
        <v>-1.2741398068870599E-2</v>
      </c>
      <c r="C6972" s="1">
        <v>15.9554051870586</v>
      </c>
      <c r="D6972" s="1">
        <v>1.6097292362451401</v>
      </c>
      <c r="E6972" s="1">
        <v>-3.3854532446581299E-2</v>
      </c>
      <c r="F6972" s="1">
        <v>14.8196967943373</v>
      </c>
      <c r="G6972" s="1">
        <v>1.24262859886396</v>
      </c>
      <c r="H6972" s="1">
        <v>3.4080039031633799E-2</v>
      </c>
      <c r="I6972" s="1">
        <v>36.585839871915297</v>
      </c>
      <c r="J6972" s="1">
        <v>3.39692695579715</v>
      </c>
      <c r="K6972" s="1">
        <v>-8.8161341117343698E-3</v>
      </c>
      <c r="L6972" s="1">
        <v>7.09715391656467</v>
      </c>
      <c r="M6972" s="1">
        <v>0.59123296348216403</v>
      </c>
      <c r="N6972" s="1">
        <v>-6.2493892975267799E-2</v>
      </c>
      <c r="O6972" s="1">
        <v>170.495117984741</v>
      </c>
      <c r="P6972" s="1">
        <v>13.4092783569352</v>
      </c>
      <c r="Q6972" s="1">
        <v>-3.9593891970858199E-2</v>
      </c>
      <c r="R6972" s="1">
        <v>52.980225212663797</v>
      </c>
      <c r="S6972" s="1">
        <v>4.5529102046275902</v>
      </c>
      <c r="T6972" s="43">
        <f t="shared" si="651"/>
        <v>2480.2706315951204</v>
      </c>
      <c r="U6972" s="1">
        <f t="shared" si="652"/>
        <v>-51.649368404879624</v>
      </c>
      <c r="V6972" s="1" t="b">
        <f t="shared" si="653"/>
        <v>0</v>
      </c>
      <c r="W6972" s="44" t="b">
        <f t="shared" si="654"/>
        <v>0</v>
      </c>
      <c r="X6972" s="38">
        <f t="shared" si="655"/>
        <v>0</v>
      </c>
      <c r="Y6972" s="38">
        <f t="shared" si="656"/>
        <v>1</v>
      </c>
      <c r="AF6972" s="1">
        <v>1.6097292362451401</v>
      </c>
      <c r="AG6972" s="1">
        <v>1.24262859886396</v>
      </c>
      <c r="AH6972" s="1">
        <v>3.39692695579715</v>
      </c>
      <c r="AI6972" s="1">
        <v>0.59123296348216403</v>
      </c>
      <c r="AJ6972" s="1">
        <v>13.4092783569352</v>
      </c>
      <c r="AK6972" s="1">
        <v>4.5529102046275902</v>
      </c>
    </row>
    <row r="6973" spans="1:37">
      <c r="A6973">
        <v>6971</v>
      </c>
      <c r="B6973" s="1">
        <v>-5.7195152470309501E-3</v>
      </c>
      <c r="C6973" s="1">
        <v>16.067836450266199</v>
      </c>
      <c r="D6973" s="1">
        <v>1.6186014678602301</v>
      </c>
      <c r="E6973" s="1">
        <v>3.4987394242085801E-2</v>
      </c>
      <c r="F6973" s="1">
        <v>15.875850007515</v>
      </c>
      <c r="G6973" s="1">
        <v>1.40126189089868</v>
      </c>
      <c r="H6973" s="1">
        <v>1.0656394912759E-2</v>
      </c>
      <c r="I6973" s="1">
        <v>35.738824993581296</v>
      </c>
      <c r="J6973" s="1">
        <v>3.1438358292147099</v>
      </c>
      <c r="K6973" s="1">
        <v>5.7818951111134997E-2</v>
      </c>
      <c r="L6973" s="1">
        <v>7.5861857744403096</v>
      </c>
      <c r="M6973" s="1">
        <v>0.75000970215415297</v>
      </c>
      <c r="N6973" s="1">
        <v>6.14511834737022E-3</v>
      </c>
      <c r="O6973" s="1">
        <v>182.60871131513801</v>
      </c>
      <c r="P6973" s="1">
        <v>12.175817650889</v>
      </c>
      <c r="Q6973" s="1">
        <v>-6.0093380512939297E-2</v>
      </c>
      <c r="R6973" s="1">
        <v>51.905213929351099</v>
      </c>
      <c r="S6973" s="1">
        <v>4.8045033840599798</v>
      </c>
      <c r="T6973" s="43">
        <f t="shared" si="651"/>
        <v>2389.4029925076757</v>
      </c>
      <c r="U6973" s="1">
        <f t="shared" si="652"/>
        <v>-142.51700749232441</v>
      </c>
      <c r="V6973" s="1" t="b">
        <f t="shared" si="653"/>
        <v>0</v>
      </c>
      <c r="W6973" s="44" t="b">
        <f t="shared" si="654"/>
        <v>0</v>
      </c>
      <c r="X6973" s="38">
        <f t="shared" si="655"/>
        <v>0</v>
      </c>
      <c r="Y6973" s="38">
        <f t="shared" si="656"/>
        <v>1</v>
      </c>
      <c r="AF6973" s="1">
        <v>1.6186014678602301</v>
      </c>
      <c r="AG6973" s="1">
        <v>1.40126189089868</v>
      </c>
      <c r="AH6973" s="1">
        <v>3.1438358292147099</v>
      </c>
      <c r="AI6973" s="1">
        <v>0.75000970215415297</v>
      </c>
      <c r="AJ6973" s="1">
        <v>12.175817650889</v>
      </c>
      <c r="AK6973" s="1">
        <v>4.8045033840599798</v>
      </c>
    </row>
    <row r="6974" spans="1:37">
      <c r="A6974">
        <v>6972</v>
      </c>
      <c r="B6974" s="1">
        <v>1.7678718925182E-2</v>
      </c>
      <c r="C6974" s="1">
        <v>16.448228344981001</v>
      </c>
      <c r="D6974" s="1">
        <v>1.68310774536788</v>
      </c>
      <c r="E6974" s="1">
        <v>-3.1810037246914703E-2</v>
      </c>
      <c r="F6974" s="1">
        <v>14.8500265872871</v>
      </c>
      <c r="G6974" s="1">
        <v>1.2376613358834301</v>
      </c>
      <c r="H6974" s="1">
        <v>4.26497810901003E-2</v>
      </c>
      <c r="I6974" s="1">
        <v>36.900718369294502</v>
      </c>
      <c r="J6974" s="1">
        <v>3.5274986045123802</v>
      </c>
      <c r="K6974" s="1">
        <v>3.48661483846332E-2</v>
      </c>
      <c r="L6974" s="1">
        <v>7.41404466673134</v>
      </c>
      <c r="M6974" s="1">
        <v>0.66698619499309297</v>
      </c>
      <c r="N6974" s="1">
        <v>1.1015955313325901E-2</v>
      </c>
      <c r="O6974" s="1">
        <v>183.50033829852799</v>
      </c>
      <c r="P6974" s="1">
        <v>12.3611059706249</v>
      </c>
      <c r="Q6974" s="1">
        <v>5.8258689872460197E-2</v>
      </c>
      <c r="R6974" s="1">
        <v>58.426602979225301</v>
      </c>
      <c r="S6974" s="1">
        <v>5.7225022386096596</v>
      </c>
      <c r="T6974" s="43">
        <f t="shared" si="651"/>
        <v>2519.8862089991344</v>
      </c>
      <c r="U6974" s="1">
        <f t="shared" si="652"/>
        <v>-12.033791000865676</v>
      </c>
      <c r="V6974" s="1" t="b">
        <f t="shared" si="653"/>
        <v>0</v>
      </c>
      <c r="W6974" s="44" t="b">
        <f t="shared" si="654"/>
        <v>0</v>
      </c>
      <c r="X6974" s="38">
        <f t="shared" si="655"/>
        <v>0</v>
      </c>
      <c r="Y6974" s="38">
        <f t="shared" si="656"/>
        <v>1</v>
      </c>
      <c r="AF6974" s="1">
        <v>1.68310774536788</v>
      </c>
      <c r="AG6974" s="1">
        <v>1.2376613358834301</v>
      </c>
      <c r="AH6974" s="1">
        <v>3.5274986045123802</v>
      </c>
      <c r="AI6974" s="1">
        <v>0.66698619499309297</v>
      </c>
      <c r="AJ6974" s="1">
        <v>12.3611059706249</v>
      </c>
      <c r="AK6974" s="1">
        <v>5.7225022386096596</v>
      </c>
    </row>
    <row r="6975" spans="1:37">
      <c r="A6975">
        <v>6973</v>
      </c>
      <c r="B6975" s="1">
        <v>-5.6229904179968399E-2</v>
      </c>
      <c r="C6975" s="1">
        <v>15.2763999240363</v>
      </c>
      <c r="D6975" s="1">
        <v>1.6636485127696099</v>
      </c>
      <c r="E6975" s="1">
        <v>-9.9762778788404297E-2</v>
      </c>
      <c r="F6975" s="1">
        <v>13.8744485416307</v>
      </c>
      <c r="G6975" s="1">
        <v>1.5785645813209099</v>
      </c>
      <c r="H6975" s="1">
        <v>-3.3774474358285601E-2</v>
      </c>
      <c r="I6975" s="1">
        <v>34.185677281481098</v>
      </c>
      <c r="J6975" s="1">
        <v>3.0521134395487199</v>
      </c>
      <c r="K6975" s="1">
        <v>7.0770027316959796E-3</v>
      </c>
      <c r="L6975" s="1">
        <v>7.2108510638828696</v>
      </c>
      <c r="M6975" s="1">
        <v>0.60926342547906198</v>
      </c>
      <c r="N6975" s="1">
        <v>-3.3697843112367197E-2</v>
      </c>
      <c r="O6975" s="1">
        <v>175.47607567197099</v>
      </c>
      <c r="P6975" s="1">
        <v>11.929941425204801</v>
      </c>
      <c r="Q6975" s="1">
        <v>0.102846975802501</v>
      </c>
      <c r="R6975" s="1">
        <v>61.090697398026798</v>
      </c>
      <c r="S6975" s="1">
        <v>7.5010587853696196</v>
      </c>
      <c r="T6975" s="43">
        <f t="shared" si="651"/>
        <v>2633.4590169692719</v>
      </c>
      <c r="U6975" s="1">
        <f t="shared" si="652"/>
        <v>101.53901696927187</v>
      </c>
      <c r="V6975" s="1" t="b">
        <f t="shared" si="653"/>
        <v>0</v>
      </c>
      <c r="W6975" s="44" t="b">
        <f t="shared" si="654"/>
        <v>0</v>
      </c>
      <c r="X6975" s="38">
        <f t="shared" si="655"/>
        <v>1</v>
      </c>
      <c r="Y6975" s="38">
        <f t="shared" si="656"/>
        <v>0</v>
      </c>
      <c r="AF6975" s="1">
        <v>1.6636485127696099</v>
      </c>
      <c r="AG6975" s="1">
        <v>1.5785645813209099</v>
      </c>
      <c r="AH6975" s="1">
        <v>3.0521134395487199</v>
      </c>
      <c r="AI6975" s="1">
        <v>0.60926342547906198</v>
      </c>
      <c r="AJ6975" s="1">
        <v>11.929941425204801</v>
      </c>
      <c r="AK6975" s="1">
        <v>7.5010587853696196</v>
      </c>
    </row>
    <row r="6976" spans="1:37">
      <c r="A6976">
        <v>6974</v>
      </c>
      <c r="B6976" s="1">
        <v>2.2406232943851301E-2</v>
      </c>
      <c r="C6976" s="1">
        <v>16.526171668977199</v>
      </c>
      <c r="D6976" s="1">
        <v>1.7063082092533699</v>
      </c>
      <c r="E6976" s="1">
        <v>2.3020626639860702E-2</v>
      </c>
      <c r="F6976" s="1">
        <v>15.686999618013401</v>
      </c>
      <c r="G6976" s="1">
        <v>1.3349481278695301</v>
      </c>
      <c r="H6976" s="1">
        <v>-2.9830708231053701E-2</v>
      </c>
      <c r="I6976" s="1">
        <v>34.320763797306398</v>
      </c>
      <c r="J6976" s="1">
        <v>3.0333861602352301</v>
      </c>
      <c r="K6976" s="1">
        <v>-5.5309549576715604E-3</v>
      </c>
      <c r="L6976" s="1">
        <v>7.1205076783065699</v>
      </c>
      <c r="M6976" s="1">
        <v>0.59292814152027995</v>
      </c>
      <c r="N6976" s="1">
        <v>2.5900930728059699E-3</v>
      </c>
      <c r="O6976" s="1">
        <v>181.96068528800001</v>
      </c>
      <c r="P6976" s="1">
        <v>12.0440000871869</v>
      </c>
      <c r="Q6976" s="1">
        <v>1.93885806553727E-2</v>
      </c>
      <c r="R6976" s="1">
        <v>56.1991261227097</v>
      </c>
      <c r="S6976" s="1">
        <v>4.7761401272306498</v>
      </c>
      <c r="T6976" s="43">
        <f t="shared" si="651"/>
        <v>2348.7710853295962</v>
      </c>
      <c r="U6976" s="1">
        <f t="shared" si="652"/>
        <v>-183.14891467040388</v>
      </c>
      <c r="V6976" s="1" t="b">
        <f t="shared" si="653"/>
        <v>0</v>
      </c>
      <c r="W6976" s="44" t="b">
        <f t="shared" si="654"/>
        <v>0</v>
      </c>
      <c r="X6976" s="38">
        <f t="shared" si="655"/>
        <v>0</v>
      </c>
      <c r="Y6976" s="38">
        <f t="shared" si="656"/>
        <v>1</v>
      </c>
      <c r="AF6976" s="1">
        <v>1.7063082092533699</v>
      </c>
      <c r="AG6976" s="1">
        <v>1.3349481278695301</v>
      </c>
      <c r="AH6976" s="1">
        <v>3.0333861602352301</v>
      </c>
      <c r="AI6976" s="1">
        <v>0.59292814152027995</v>
      </c>
      <c r="AJ6976" s="1">
        <v>12.0440000871869</v>
      </c>
      <c r="AK6976" s="1">
        <v>4.7761401272306498</v>
      </c>
    </row>
    <row r="6977" spans="1:37">
      <c r="A6977">
        <v>6975</v>
      </c>
      <c r="B6977" s="1">
        <v>4.87164985255421E-2</v>
      </c>
      <c r="C6977" s="1">
        <v>16.9667500873928</v>
      </c>
      <c r="D6977" s="1">
        <v>1.86112938574996</v>
      </c>
      <c r="E6977" s="1">
        <v>3.02708896574715E-2</v>
      </c>
      <c r="F6977" s="1">
        <v>15.801147793319499</v>
      </c>
      <c r="G6977" s="1">
        <v>1.37416863403152</v>
      </c>
      <c r="H6977" s="1">
        <v>3.8364795159734601E-2</v>
      </c>
      <c r="I6977" s="1">
        <v>36.742937595877798</v>
      </c>
      <c r="J6977" s="1">
        <v>3.4574343004261201</v>
      </c>
      <c r="K6977" s="1">
        <v>-3.9898919006084603E-2</v>
      </c>
      <c r="L6977" s="1">
        <v>6.8799477811441498</v>
      </c>
      <c r="M6977" s="1">
        <v>0.60035049568677201</v>
      </c>
      <c r="N6977" s="1">
        <v>-1.8380145059619601E-2</v>
      </c>
      <c r="O6977" s="1">
        <v>178.184656869311</v>
      </c>
      <c r="P6977" s="1">
        <v>11.6890820978604</v>
      </c>
      <c r="Q6977" s="1">
        <v>7.9654180041955694E-2</v>
      </c>
      <c r="R6977" s="1">
        <v>59.690137559750802</v>
      </c>
      <c r="S6977" s="1">
        <v>6.4925551835975304</v>
      </c>
      <c r="T6977" s="43">
        <f t="shared" si="651"/>
        <v>2547.4720097352301</v>
      </c>
      <c r="U6977" s="1">
        <f t="shared" si="652"/>
        <v>15.552009735230058</v>
      </c>
      <c r="V6977" s="1" t="b">
        <f t="shared" si="653"/>
        <v>0</v>
      </c>
      <c r="W6977" s="44" t="b">
        <f t="shared" si="654"/>
        <v>0</v>
      </c>
      <c r="X6977" s="38">
        <f t="shared" si="655"/>
        <v>1</v>
      </c>
      <c r="Y6977" s="38">
        <f t="shared" si="656"/>
        <v>0</v>
      </c>
      <c r="AF6977" s="1">
        <v>1.86112938574996</v>
      </c>
      <c r="AG6977" s="1">
        <v>1.37416863403152</v>
      </c>
      <c r="AH6977" s="1">
        <v>3.4574343004261201</v>
      </c>
      <c r="AI6977" s="1">
        <v>0.60035049568677201</v>
      </c>
      <c r="AJ6977" s="1">
        <v>11.6890820978604</v>
      </c>
      <c r="AK6977" s="1">
        <v>6.4925551835975304</v>
      </c>
    </row>
    <row r="6978" spans="1:37">
      <c r="A6978">
        <v>6976</v>
      </c>
      <c r="B6978" s="1">
        <v>-3.9260222888932099E-2</v>
      </c>
      <c r="C6978" s="1">
        <v>15.537847630081499</v>
      </c>
      <c r="D6978" s="1">
        <v>1.62276727816884</v>
      </c>
      <c r="E6978" s="1">
        <v>1.42040832841322E-2</v>
      </c>
      <c r="F6978" s="1">
        <v>15.5493024044357</v>
      </c>
      <c r="G6978" s="1">
        <v>1.2914340698253599</v>
      </c>
      <c r="H6978" s="1">
        <v>-2.9673453349975301E-2</v>
      </c>
      <c r="I6978" s="1">
        <v>34.3261613293189</v>
      </c>
      <c r="J6978" s="1">
        <v>3.0325371267453902</v>
      </c>
      <c r="K6978" s="1">
        <v>3.2997830299758002E-3</v>
      </c>
      <c r="L6978" s="1">
        <v>7.1836654704799798</v>
      </c>
      <c r="M6978" s="1">
        <v>0.60400962969491501</v>
      </c>
      <c r="N6978" s="1">
        <v>8.9940980722158607E-3</v>
      </c>
      <c r="O6978" s="1">
        <v>183.12970162427601</v>
      </c>
      <c r="P6978" s="1">
        <v>12.281579222145499</v>
      </c>
      <c r="Q6978" s="1">
        <v>5.0105909416807197E-2</v>
      </c>
      <c r="R6978" s="1">
        <v>57.952200190963602</v>
      </c>
      <c r="S6978" s="1">
        <v>5.4782601028521301</v>
      </c>
      <c r="T6978" s="43">
        <f t="shared" si="651"/>
        <v>2431.0587429432135</v>
      </c>
      <c r="U6978" s="1">
        <f t="shared" si="652"/>
        <v>-100.8612570567866</v>
      </c>
      <c r="V6978" s="1" t="b">
        <f t="shared" si="653"/>
        <v>0</v>
      </c>
      <c r="W6978" s="44" t="b">
        <f t="shared" si="654"/>
        <v>0</v>
      </c>
      <c r="X6978" s="38">
        <f t="shared" si="655"/>
        <v>0</v>
      </c>
      <c r="Y6978" s="38">
        <f t="shared" si="656"/>
        <v>1</v>
      </c>
      <c r="AF6978" s="1">
        <v>1.62276727816884</v>
      </c>
      <c r="AG6978" s="1">
        <v>1.2914340698253599</v>
      </c>
      <c r="AH6978" s="1">
        <v>3.0325371267453902</v>
      </c>
      <c r="AI6978" s="1">
        <v>0.60400962969491501</v>
      </c>
      <c r="AJ6978" s="1">
        <v>12.281579222145499</v>
      </c>
      <c r="AK6978" s="1">
        <v>5.4782601028521301</v>
      </c>
    </row>
    <row r="6979" spans="1:37">
      <c r="A6979">
        <v>6977</v>
      </c>
      <c r="B6979" s="1">
        <v>2.7826707275123801E-2</v>
      </c>
      <c r="C6979" s="1">
        <v>16.615994579766301</v>
      </c>
      <c r="D6979" s="1">
        <v>1.7336710825506201</v>
      </c>
      <c r="E6979" s="1">
        <v>4.3371218135724698E-2</v>
      </c>
      <c r="F6979" s="1">
        <v>16.0095098455166</v>
      </c>
      <c r="G6979" s="1">
        <v>1.46097469354565</v>
      </c>
      <c r="H6979" s="1">
        <v>2.1153845159683101E-2</v>
      </c>
      <c r="I6979" s="1">
        <v>36.115967585322799</v>
      </c>
      <c r="J6979" s="1">
        <v>3.2406905950857898</v>
      </c>
      <c r="K6979" s="1">
        <v>5.0067422318420202E-3</v>
      </c>
      <c r="L6979" s="1">
        <v>7.1959381658731898</v>
      </c>
      <c r="M6979" s="1">
        <v>0.60479807900872795</v>
      </c>
      <c r="N6979" s="1">
        <v>1.1564980731544199E-2</v>
      </c>
      <c r="O6979" s="1">
        <v>183.601112309721</v>
      </c>
      <c r="P6979" s="1">
        <v>12.3925805111858</v>
      </c>
      <c r="Q6979" s="1">
        <v>-3.8132202724443003E-2</v>
      </c>
      <c r="R6979" s="1">
        <v>53.057722462780397</v>
      </c>
      <c r="S6979" s="1">
        <v>4.541294407244</v>
      </c>
      <c r="T6979" s="43">
        <f t="shared" si="651"/>
        <v>2397.4009368620591</v>
      </c>
      <c r="U6979" s="1">
        <f t="shared" si="652"/>
        <v>-134.51906313794098</v>
      </c>
      <c r="V6979" s="1" t="b">
        <f t="shared" si="653"/>
        <v>0</v>
      </c>
      <c r="W6979" s="44" t="b">
        <f t="shared" si="654"/>
        <v>0</v>
      </c>
      <c r="X6979" s="38">
        <f t="shared" si="655"/>
        <v>0</v>
      </c>
      <c r="Y6979" s="38">
        <f t="shared" si="656"/>
        <v>1</v>
      </c>
      <c r="AF6979" s="1">
        <v>1.7336710825506201</v>
      </c>
      <c r="AG6979" s="1">
        <v>1.46097469354565</v>
      </c>
      <c r="AH6979" s="1">
        <v>3.2406905950857898</v>
      </c>
      <c r="AI6979" s="1">
        <v>0.60479807900872795</v>
      </c>
      <c r="AJ6979" s="1">
        <v>12.3925805111858</v>
      </c>
      <c r="AK6979" s="1">
        <v>4.541294407244</v>
      </c>
    </row>
    <row r="6980" spans="1:37">
      <c r="A6980">
        <v>6978</v>
      </c>
      <c r="B6980" s="1">
        <v>-8.7853464359526998E-2</v>
      </c>
      <c r="C6980" s="1">
        <v>14.8008644631031</v>
      </c>
      <c r="D6980" s="1">
        <v>1.8116709938798199</v>
      </c>
      <c r="E6980" s="1">
        <v>-2.3888443119079901E-2</v>
      </c>
      <c r="F6980" s="1">
        <v>14.9681296353088</v>
      </c>
      <c r="G6980" s="1">
        <v>1.22746070569224</v>
      </c>
      <c r="H6980" s="1">
        <v>-5.5920230390103E-2</v>
      </c>
      <c r="I6980" s="1">
        <v>33.436930989645703</v>
      </c>
      <c r="J6980" s="1">
        <v>3.18878022362582</v>
      </c>
      <c r="K6980" s="1">
        <v>1.8490978996242802E-2</v>
      </c>
      <c r="L6980" s="1">
        <v>7.2936270496803601</v>
      </c>
      <c r="M6980" s="1">
        <v>0.62860720612479504</v>
      </c>
      <c r="N6980" s="1">
        <v>2.35763995533908E-2</v>
      </c>
      <c r="O6980" s="1">
        <v>185.819719803819</v>
      </c>
      <c r="P6980" s="1">
        <v>13.147195456674799</v>
      </c>
      <c r="Q6980" s="1">
        <v>-5.4909800597160399E-2</v>
      </c>
      <c r="R6980" s="1">
        <v>52.174967293849498</v>
      </c>
      <c r="S6980" s="1">
        <v>4.7292453619004098</v>
      </c>
      <c r="T6980" s="43">
        <f t="shared" ref="T6980:T7043" si="657">(D6980+G6980+J6980+M6980+P6980+S6980)*100</f>
        <v>2473.2959947897884</v>
      </c>
      <c r="U6980" s="1">
        <f t="shared" ref="U6980:U7043" si="658">T6980-$AA$3</f>
        <v>-58.624005210211635</v>
      </c>
      <c r="V6980" s="1" t="b">
        <f t="shared" ref="V6980:V7043" si="659">U6980&lt;-$AB$5</f>
        <v>0</v>
      </c>
      <c r="W6980" s="44" t="b">
        <f t="shared" ref="W6980:W7043" si="660">U6980&lt;-$AB$7</f>
        <v>0</v>
      </c>
      <c r="X6980" s="38">
        <f t="shared" ref="X6980:X7043" si="661">(U6980&gt;0)*1</f>
        <v>0</v>
      </c>
      <c r="Y6980" s="38">
        <f t="shared" ref="Y6980:Y7043" si="662">(U6980&lt;0)*1</f>
        <v>1</v>
      </c>
      <c r="AF6980" s="1">
        <v>1.8116709938798199</v>
      </c>
      <c r="AG6980" s="1">
        <v>1.22746070569224</v>
      </c>
      <c r="AH6980" s="1">
        <v>3.18878022362582</v>
      </c>
      <c r="AI6980" s="1">
        <v>0.62860720612479504</v>
      </c>
      <c r="AJ6980" s="1">
        <v>13.147195456674799</v>
      </c>
      <c r="AK6980" s="1">
        <v>4.7292453619004098</v>
      </c>
    </row>
    <row r="6981" spans="1:37">
      <c r="A6981">
        <v>6979</v>
      </c>
      <c r="B6981" s="1">
        <v>-2.89959498616271E-2</v>
      </c>
      <c r="C6981" s="1">
        <v>15.698153645346</v>
      </c>
      <c r="D6981" s="1">
        <v>1.6082110612404099</v>
      </c>
      <c r="E6981" s="1">
        <v>-3.13509985184664E-2</v>
      </c>
      <c r="F6981" s="1">
        <v>14.856844889421801</v>
      </c>
      <c r="G6981" s="1">
        <v>1.2373623592408001</v>
      </c>
      <c r="H6981" s="1">
        <v>8.7561097179530804E-3</v>
      </c>
      <c r="I6981" s="1">
        <v>35.670975520658203</v>
      </c>
      <c r="J6981" s="1">
        <v>3.1320881764192001</v>
      </c>
      <c r="K6981" s="1">
        <v>-3.0570093288595199E-2</v>
      </c>
      <c r="L6981" s="1">
        <v>6.9444299186111804</v>
      </c>
      <c r="M6981" s="1">
        <v>0.59244769075909198</v>
      </c>
      <c r="N6981" s="1">
        <v>-1.8903361621675E-3</v>
      </c>
      <c r="O6981" s="1">
        <v>181.14724695123499</v>
      </c>
      <c r="P6981" s="1">
        <v>11.889583488290301</v>
      </c>
      <c r="Q6981" s="1">
        <v>-5.3007377087953299E-2</v>
      </c>
      <c r="R6981" s="1">
        <v>52.274320654340698</v>
      </c>
      <c r="S6981" s="1">
        <v>4.7008114484982002</v>
      </c>
      <c r="T6981" s="43">
        <f t="shared" si="657"/>
        <v>2316.0504224448</v>
      </c>
      <c r="U6981" s="1">
        <f t="shared" si="658"/>
        <v>-215.86957755520007</v>
      </c>
      <c r="V6981" s="1" t="b">
        <f t="shared" si="659"/>
        <v>0</v>
      </c>
      <c r="W6981" s="44" t="b">
        <f t="shared" si="660"/>
        <v>0</v>
      </c>
      <c r="X6981" s="38">
        <f t="shared" si="661"/>
        <v>0</v>
      </c>
      <c r="Y6981" s="38">
        <f t="shared" si="662"/>
        <v>1</v>
      </c>
      <c r="AF6981" s="1">
        <v>1.6082110612404099</v>
      </c>
      <c r="AG6981" s="1">
        <v>1.2373623592408001</v>
      </c>
      <c r="AH6981" s="1">
        <v>3.1320881764192001</v>
      </c>
      <c r="AI6981" s="1">
        <v>0.59244769075909198</v>
      </c>
      <c r="AJ6981" s="1">
        <v>11.889583488290301</v>
      </c>
      <c r="AK6981" s="1">
        <v>4.7008114484982002</v>
      </c>
    </row>
    <row r="6982" spans="1:37">
      <c r="A6982">
        <v>6980</v>
      </c>
      <c r="B6982" s="1">
        <v>-5.9152821261171003E-2</v>
      </c>
      <c r="C6982" s="1">
        <v>15.231813466761301</v>
      </c>
      <c r="D6982" s="1">
        <v>1.6731514369378</v>
      </c>
      <c r="E6982" s="1">
        <v>-9.6844778341238405E-2</v>
      </c>
      <c r="F6982" s="1">
        <v>13.9149933147434</v>
      </c>
      <c r="G6982" s="1">
        <v>1.55646157224241</v>
      </c>
      <c r="H6982" s="1">
        <v>2.73218742167676E-2</v>
      </c>
      <c r="I6982" s="1">
        <v>36.3394203459439</v>
      </c>
      <c r="J6982" s="1">
        <v>3.31521214225539</v>
      </c>
      <c r="K6982" s="1">
        <v>-5.73273956037312E-2</v>
      </c>
      <c r="L6982" s="1">
        <v>6.7610796265256603</v>
      </c>
      <c r="M6982" s="1">
        <v>0.62861986956940097</v>
      </c>
      <c r="N6982" s="1">
        <v>-4.6648151032599797E-2</v>
      </c>
      <c r="O6982" s="1">
        <v>173.21825773304101</v>
      </c>
      <c r="P6982" s="1">
        <v>12.445226757692801</v>
      </c>
      <c r="Q6982" s="1">
        <v>1.7580140062675501E-2</v>
      </c>
      <c r="R6982" s="1">
        <v>56.0975851848061</v>
      </c>
      <c r="S6982" s="1">
        <v>4.7448001775391004</v>
      </c>
      <c r="T6982" s="43">
        <f t="shared" si="657"/>
        <v>2436.3471956236904</v>
      </c>
      <c r="U6982" s="1">
        <f t="shared" si="658"/>
        <v>-95.572804376309705</v>
      </c>
      <c r="V6982" s="1" t="b">
        <f t="shared" si="659"/>
        <v>0</v>
      </c>
      <c r="W6982" s="44" t="b">
        <f t="shared" si="660"/>
        <v>0</v>
      </c>
      <c r="X6982" s="38">
        <f t="shared" si="661"/>
        <v>0</v>
      </c>
      <c r="Y6982" s="38">
        <f t="shared" si="662"/>
        <v>1</v>
      </c>
      <c r="AF6982" s="1">
        <v>1.6731514369378</v>
      </c>
      <c r="AG6982" s="1">
        <v>1.55646157224241</v>
      </c>
      <c r="AH6982" s="1">
        <v>3.31521214225539</v>
      </c>
      <c r="AI6982" s="1">
        <v>0.62861986956940097</v>
      </c>
      <c r="AJ6982" s="1">
        <v>12.445226757692801</v>
      </c>
      <c r="AK6982" s="1">
        <v>4.7448001775391004</v>
      </c>
    </row>
    <row r="6983" spans="1:37">
      <c r="A6983">
        <v>6981</v>
      </c>
      <c r="B6983" s="1">
        <v>0.13977772473123401</v>
      </c>
      <c r="C6983" s="1">
        <v>18.584293301619802</v>
      </c>
      <c r="D6983" s="1">
        <v>2.8884306456214</v>
      </c>
      <c r="E6983" s="1">
        <v>9.3430217537853605E-2</v>
      </c>
      <c r="F6983" s="1">
        <v>16.831327976732901</v>
      </c>
      <c r="G6983" s="1">
        <v>1.95806088743152</v>
      </c>
      <c r="H6983" s="1">
        <v>-3.74858393899879E-3</v>
      </c>
      <c r="I6983" s="1">
        <v>35.227698199044099</v>
      </c>
      <c r="J6983" s="1">
        <v>3.0557304646482901</v>
      </c>
      <c r="K6983" s="1">
        <v>-5.7625138264273297E-2</v>
      </c>
      <c r="L6983" s="1">
        <v>6.7590668643469698</v>
      </c>
      <c r="M6983" s="1">
        <v>0.62751083728163004</v>
      </c>
      <c r="N6983" s="1">
        <v>8.3425977685790298E-2</v>
      </c>
      <c r="O6983" s="1">
        <v>197.28049202444299</v>
      </c>
      <c r="P6983" s="1">
        <v>20.0829630531689</v>
      </c>
      <c r="Q6983" s="1">
        <v>6.7862422412713494E-2</v>
      </c>
      <c r="R6983" s="1">
        <v>58.990419485465303</v>
      </c>
      <c r="S6983" s="1">
        <v>6.05495301469354</v>
      </c>
      <c r="T6983" s="43">
        <f t="shared" si="657"/>
        <v>3466.7648902845281</v>
      </c>
      <c r="U6983" s="1">
        <f t="shared" si="658"/>
        <v>934.84489028452799</v>
      </c>
      <c r="V6983" s="1" t="b">
        <f t="shared" si="659"/>
        <v>0</v>
      </c>
      <c r="W6983" s="44" t="b">
        <f t="shared" si="660"/>
        <v>0</v>
      </c>
      <c r="X6983" s="38">
        <f t="shared" si="661"/>
        <v>1</v>
      </c>
      <c r="Y6983" s="38">
        <f t="shared" si="662"/>
        <v>0</v>
      </c>
      <c r="AF6983" s="1">
        <v>2.8884306456214</v>
      </c>
      <c r="AG6983" s="1">
        <v>1.95806088743152</v>
      </c>
      <c r="AH6983" s="1">
        <v>3.0557304646482901</v>
      </c>
      <c r="AI6983" s="1">
        <v>0.62751083728163004</v>
      </c>
      <c r="AJ6983" s="1">
        <v>20.0829630531689</v>
      </c>
      <c r="AK6983" s="1">
        <v>6.05495301469354</v>
      </c>
    </row>
    <row r="6984" spans="1:37">
      <c r="A6984">
        <v>6982</v>
      </c>
      <c r="B6984" s="1">
        <v>-2.73974096809553E-2</v>
      </c>
      <c r="C6984" s="1">
        <v>15.723267842389101</v>
      </c>
      <c r="D6984" s="1">
        <v>1.60818023322846</v>
      </c>
      <c r="E6984" s="1">
        <v>-3.7881289974072203E-2</v>
      </c>
      <c r="F6984" s="1">
        <v>14.760141456640699</v>
      </c>
      <c r="G6984" s="1">
        <v>1.2504432184330101</v>
      </c>
      <c r="H6984" s="1">
        <v>3.0598011279870999E-2</v>
      </c>
      <c r="I6984" s="1">
        <v>36.458668497777602</v>
      </c>
      <c r="J6984" s="1">
        <v>3.3544249249450102</v>
      </c>
      <c r="K6984" s="1">
        <v>-7.8770075094970193E-2</v>
      </c>
      <c r="L6984" s="1">
        <v>6.6176472460323001</v>
      </c>
      <c r="M6984" s="1">
        <v>0.67800027734426704</v>
      </c>
      <c r="N6984" s="1">
        <v>4.5462952848107398E-2</v>
      </c>
      <c r="O6984" s="1">
        <v>189.93150527571899</v>
      </c>
      <c r="P6984" s="1">
        <v>15.0748259058494</v>
      </c>
      <c r="Q6984" s="1">
        <v>-8.3825508012510905E-3</v>
      </c>
      <c r="R6984" s="1">
        <v>54.659884962916301</v>
      </c>
      <c r="S6984" s="1">
        <v>4.4802083645427304</v>
      </c>
      <c r="T6984" s="43">
        <f t="shared" si="657"/>
        <v>2644.6082924342877</v>
      </c>
      <c r="U6984" s="1">
        <f t="shared" si="658"/>
        <v>112.68829243428763</v>
      </c>
      <c r="V6984" s="1" t="b">
        <f t="shared" si="659"/>
        <v>0</v>
      </c>
      <c r="W6984" s="44" t="b">
        <f t="shared" si="660"/>
        <v>0</v>
      </c>
      <c r="X6984" s="38">
        <f t="shared" si="661"/>
        <v>1</v>
      </c>
      <c r="Y6984" s="38">
        <f t="shared" si="662"/>
        <v>0</v>
      </c>
      <c r="AF6984" s="1">
        <v>1.60818023322846</v>
      </c>
      <c r="AG6984" s="1">
        <v>1.2504432184330101</v>
      </c>
      <c r="AH6984" s="1">
        <v>3.3544249249450102</v>
      </c>
      <c r="AI6984" s="1">
        <v>0.67800027734426704</v>
      </c>
      <c r="AJ6984" s="1">
        <v>15.0748259058494</v>
      </c>
      <c r="AK6984" s="1">
        <v>4.4802083645427304</v>
      </c>
    </row>
    <row r="6985" spans="1:37">
      <c r="A6985">
        <v>6983</v>
      </c>
      <c r="B6985" s="1">
        <v>8.6008286781358995E-2</v>
      </c>
      <c r="C6985" s="1">
        <v>17.611416206761699</v>
      </c>
      <c r="D6985" s="1">
        <v>2.1969938896743</v>
      </c>
      <c r="E6985" s="1">
        <v>-6.4447855870606599E-2</v>
      </c>
      <c r="F6985" s="1">
        <v>14.3731780889552</v>
      </c>
      <c r="G6985" s="1">
        <v>1.3455740602337301</v>
      </c>
      <c r="H6985" s="1">
        <v>4.5376203082445998E-2</v>
      </c>
      <c r="I6985" s="1">
        <v>37.001462572589801</v>
      </c>
      <c r="J6985" s="1">
        <v>3.57345576158023</v>
      </c>
      <c r="K6985" s="1">
        <v>-1.1306258882436899E-2</v>
      </c>
      <c r="L6985" s="1">
        <v>7.0795031032798903</v>
      </c>
      <c r="M6985" s="1">
        <v>0.59159357114010702</v>
      </c>
      <c r="N6985" s="1">
        <v>-9.2687843244220504E-3</v>
      </c>
      <c r="O6985" s="1">
        <v>179.815580238264</v>
      </c>
      <c r="P6985" s="1">
        <v>11.7504768638483</v>
      </c>
      <c r="Q6985" s="1">
        <v>6.0728024947585202E-3</v>
      </c>
      <c r="R6985" s="1">
        <v>55.455751317384902</v>
      </c>
      <c r="S6985" s="1">
        <v>4.60105476015279</v>
      </c>
      <c r="T6985" s="43">
        <f t="shared" si="657"/>
        <v>2405.9148906629462</v>
      </c>
      <c r="U6985" s="1">
        <f t="shared" si="658"/>
        <v>-126.00510933705391</v>
      </c>
      <c r="V6985" s="1" t="b">
        <f t="shared" si="659"/>
        <v>0</v>
      </c>
      <c r="W6985" s="44" t="b">
        <f t="shared" si="660"/>
        <v>0</v>
      </c>
      <c r="X6985" s="38">
        <f t="shared" si="661"/>
        <v>0</v>
      </c>
      <c r="Y6985" s="38">
        <f t="shared" si="662"/>
        <v>1</v>
      </c>
      <c r="AF6985" s="1">
        <v>2.1969938896743</v>
      </c>
      <c r="AG6985" s="1">
        <v>1.3455740602337301</v>
      </c>
      <c r="AH6985" s="1">
        <v>3.57345576158023</v>
      </c>
      <c r="AI6985" s="1">
        <v>0.59159357114010702</v>
      </c>
      <c r="AJ6985" s="1">
        <v>11.7504768638483</v>
      </c>
      <c r="AK6985" s="1">
        <v>4.60105476015279</v>
      </c>
    </row>
    <row r="6986" spans="1:37">
      <c r="A6986">
        <v>6984</v>
      </c>
      <c r="B6986" s="1">
        <v>8.8227452924434003E-4</v>
      </c>
      <c r="C6986" s="1">
        <v>16.1742638477821</v>
      </c>
      <c r="D6986" s="1">
        <v>1.63308663847338</v>
      </c>
      <c r="E6986" s="1">
        <v>7.9227091091369606E-2</v>
      </c>
      <c r="F6986" s="1">
        <v>16.593960170017201</v>
      </c>
      <c r="G6986" s="1">
        <v>1.7918675323398301</v>
      </c>
      <c r="H6986" s="1">
        <v>-1.9474634388668099E-2</v>
      </c>
      <c r="I6986" s="1">
        <v>34.678038952373001</v>
      </c>
      <c r="J6986" s="1">
        <v>3.0273680831874099</v>
      </c>
      <c r="K6986" s="1">
        <v>-1.16503517830373E-2</v>
      </c>
      <c r="L6986" s="1">
        <v>7.0770675155805201</v>
      </c>
      <c r="M6986" s="1">
        <v>0.59121222553258401</v>
      </c>
      <c r="N6986" s="1">
        <v>2.38824742601811E-2</v>
      </c>
      <c r="O6986" s="1">
        <v>185.876603224918</v>
      </c>
      <c r="P6986" s="1">
        <v>13.1681449787941</v>
      </c>
      <c r="Q6986" s="1">
        <v>1.6017047485926101E-2</v>
      </c>
      <c r="R6986" s="1">
        <v>56.009967960585797</v>
      </c>
      <c r="S6986" s="1">
        <v>4.7203429397310499</v>
      </c>
      <c r="T6986" s="43">
        <f t="shared" si="657"/>
        <v>2493.2022398058352</v>
      </c>
      <c r="U6986" s="1">
        <f t="shared" si="658"/>
        <v>-38.717760194164839</v>
      </c>
      <c r="V6986" s="1" t="b">
        <f t="shared" si="659"/>
        <v>0</v>
      </c>
      <c r="W6986" s="44" t="b">
        <f t="shared" si="660"/>
        <v>0</v>
      </c>
      <c r="X6986" s="38">
        <f t="shared" si="661"/>
        <v>0</v>
      </c>
      <c r="Y6986" s="38">
        <f t="shared" si="662"/>
        <v>1</v>
      </c>
      <c r="AF6986" s="1">
        <v>1.63308663847338</v>
      </c>
      <c r="AG6986" s="1">
        <v>1.7918675323398301</v>
      </c>
      <c r="AH6986" s="1">
        <v>3.0273680831874099</v>
      </c>
      <c r="AI6986" s="1">
        <v>0.59121222553258401</v>
      </c>
      <c r="AJ6986" s="1">
        <v>13.1681449787941</v>
      </c>
      <c r="AK6986" s="1">
        <v>4.7203429397310499</v>
      </c>
    </row>
    <row r="6987" spans="1:37">
      <c r="A6987">
        <v>6985</v>
      </c>
      <c r="B6987" s="1">
        <v>-4.4762299151301498E-2</v>
      </c>
      <c r="C6987" s="1">
        <v>15.4525919641331</v>
      </c>
      <c r="D6987" s="1">
        <v>1.6359089519323899</v>
      </c>
      <c r="E6987" s="1">
        <v>-3.0407433762929401E-2</v>
      </c>
      <c r="F6987" s="1">
        <v>14.870869900350399</v>
      </c>
      <c r="G6987" s="1">
        <v>1.23560050786262</v>
      </c>
      <c r="H6987" s="1">
        <v>-1.55136837243944E-3</v>
      </c>
      <c r="I6987" s="1">
        <v>35.305186143585701</v>
      </c>
      <c r="J6987" s="1">
        <v>3.0683525224417201</v>
      </c>
      <c r="K6987" s="1">
        <v>-4.73369699799343E-2</v>
      </c>
      <c r="L6987" s="1">
        <v>6.8289642230560501</v>
      </c>
      <c r="M6987" s="1">
        <v>0.60955273993260595</v>
      </c>
      <c r="N6987" s="1">
        <v>-3.1726639959757199E-3</v>
      </c>
      <c r="O6987" s="1">
        <v>180.915105666877</v>
      </c>
      <c r="P6987" s="1">
        <v>11.8502058411707</v>
      </c>
      <c r="Q6987" s="1">
        <v>1.02227611242452E-2</v>
      </c>
      <c r="R6987" s="1">
        <v>55.686368586204402</v>
      </c>
      <c r="S6987" s="1">
        <v>4.6449256085211896</v>
      </c>
      <c r="T6987" s="43">
        <f t="shared" si="657"/>
        <v>2304.454617186123</v>
      </c>
      <c r="U6987" s="1">
        <f t="shared" si="658"/>
        <v>-227.46538281387711</v>
      </c>
      <c r="V6987" s="1" t="b">
        <f t="shared" si="659"/>
        <v>0</v>
      </c>
      <c r="W6987" s="44" t="b">
        <f t="shared" si="660"/>
        <v>0</v>
      </c>
      <c r="X6987" s="38">
        <f t="shared" si="661"/>
        <v>0</v>
      </c>
      <c r="Y6987" s="38">
        <f t="shared" si="662"/>
        <v>1</v>
      </c>
      <c r="AF6987" s="1">
        <v>1.6359089519323899</v>
      </c>
      <c r="AG6987" s="1">
        <v>1.23560050786262</v>
      </c>
      <c r="AH6987" s="1">
        <v>3.0683525224417201</v>
      </c>
      <c r="AI6987" s="1">
        <v>0.60955273993260595</v>
      </c>
      <c r="AJ6987" s="1">
        <v>11.8502058411707</v>
      </c>
      <c r="AK6987" s="1">
        <v>4.6449256085211896</v>
      </c>
    </row>
    <row r="6988" spans="1:37">
      <c r="A6988">
        <v>6986</v>
      </c>
      <c r="B6988" s="1">
        <v>0.10858142132472701</v>
      </c>
      <c r="C6988" s="1">
        <v>18.0134819438344</v>
      </c>
      <c r="D6988" s="1">
        <v>2.4607168692602199</v>
      </c>
      <c r="E6988" s="1">
        <v>9.4312514151840096E-2</v>
      </c>
      <c r="F6988" s="1">
        <v>16.846184753493802</v>
      </c>
      <c r="G6988" s="1">
        <v>1.96972644735671</v>
      </c>
      <c r="H6988" s="1">
        <v>-1.6771017224422698E-2</v>
      </c>
      <c r="I6988" s="1">
        <v>34.771921948359797</v>
      </c>
      <c r="J6988" s="1">
        <v>3.0309320317254902</v>
      </c>
      <c r="K6988" s="1">
        <v>1.9877206703489501E-2</v>
      </c>
      <c r="L6988" s="1">
        <v>7.3037446886384902</v>
      </c>
      <c r="M6988" s="1">
        <v>0.63150393937404703</v>
      </c>
      <c r="N6988" s="1">
        <v>6.6225792542976197E-2</v>
      </c>
      <c r="O6988" s="1">
        <v>193.91624679817201</v>
      </c>
      <c r="P6988" s="1">
        <v>17.592549036933502</v>
      </c>
      <c r="Q6988" s="1">
        <v>6.4545861287849393E-2</v>
      </c>
      <c r="R6988" s="1">
        <v>58.795098229939398</v>
      </c>
      <c r="S6988" s="1">
        <v>5.9378207100458802</v>
      </c>
      <c r="T6988" s="43">
        <f t="shared" si="657"/>
        <v>3162.324903469585</v>
      </c>
      <c r="U6988" s="1">
        <f t="shared" si="658"/>
        <v>630.40490346958495</v>
      </c>
      <c r="V6988" s="1" t="b">
        <f t="shared" si="659"/>
        <v>0</v>
      </c>
      <c r="W6988" s="44" t="b">
        <f t="shared" si="660"/>
        <v>0</v>
      </c>
      <c r="X6988" s="38">
        <f t="shared" si="661"/>
        <v>1</v>
      </c>
      <c r="Y6988" s="38">
        <f t="shared" si="662"/>
        <v>0</v>
      </c>
      <c r="AF6988" s="1">
        <v>2.4607168692602199</v>
      </c>
      <c r="AG6988" s="1">
        <v>1.96972644735671</v>
      </c>
      <c r="AH6988" s="1">
        <v>3.0309320317254902</v>
      </c>
      <c r="AI6988" s="1">
        <v>0.63150393937404703</v>
      </c>
      <c r="AJ6988" s="1">
        <v>17.592549036933502</v>
      </c>
      <c r="AK6988" s="1">
        <v>5.9378207100458802</v>
      </c>
    </row>
    <row r="6989" spans="1:37">
      <c r="A6989">
        <v>6987</v>
      </c>
      <c r="B6989" s="1">
        <v>5.8349153659791597E-2</v>
      </c>
      <c r="C6989" s="1">
        <v>17.1309746290835</v>
      </c>
      <c r="D6989" s="1">
        <v>1.93546204397074</v>
      </c>
      <c r="E6989" s="1">
        <v>4.7350525671333799E-2</v>
      </c>
      <c r="F6989" s="1">
        <v>16.073343531386602</v>
      </c>
      <c r="G6989" s="1">
        <v>1.4911577861260099</v>
      </c>
      <c r="H6989" s="1">
        <v>-2.9365197456184301E-2</v>
      </c>
      <c r="I6989" s="1">
        <v>34.3367442018925</v>
      </c>
      <c r="J6989" s="1">
        <v>3.0311331564774</v>
      </c>
      <c r="K6989" s="1">
        <v>-1.81485225839139E-2</v>
      </c>
      <c r="L6989" s="1">
        <v>7.0312286178883898</v>
      </c>
      <c r="M6989" s="1">
        <v>0.59040094740178195</v>
      </c>
      <c r="N6989" s="1">
        <v>3.3951128710911001E-2</v>
      </c>
      <c r="O6989" s="1">
        <v>187.75758409569099</v>
      </c>
      <c r="P6989" s="1">
        <v>13.9731267284116</v>
      </c>
      <c r="Q6989" s="1">
        <v>-5.9433170992604603E-2</v>
      </c>
      <c r="R6989" s="1">
        <v>51.9394935603665</v>
      </c>
      <c r="S6989" s="1">
        <v>4.7962839150920296</v>
      </c>
      <c r="T6989" s="43">
        <f t="shared" si="657"/>
        <v>2581.7564577479561</v>
      </c>
      <c r="U6989" s="1">
        <f t="shared" si="658"/>
        <v>49.836457747956047</v>
      </c>
      <c r="V6989" s="1" t="b">
        <f t="shared" si="659"/>
        <v>0</v>
      </c>
      <c r="W6989" s="44" t="b">
        <f t="shared" si="660"/>
        <v>0</v>
      </c>
      <c r="X6989" s="38">
        <f t="shared" si="661"/>
        <v>1</v>
      </c>
      <c r="Y6989" s="38">
        <f t="shared" si="662"/>
        <v>0</v>
      </c>
      <c r="AF6989" s="1">
        <v>1.93546204397074</v>
      </c>
      <c r="AG6989" s="1">
        <v>1.4911577861260099</v>
      </c>
      <c r="AH6989" s="1">
        <v>3.0311331564774</v>
      </c>
      <c r="AI6989" s="1">
        <v>0.59040094740178195</v>
      </c>
      <c r="AJ6989" s="1">
        <v>13.9731267284116</v>
      </c>
      <c r="AK6989" s="1">
        <v>4.7962839150920296</v>
      </c>
    </row>
    <row r="6990" spans="1:37">
      <c r="A6990">
        <v>6988</v>
      </c>
      <c r="B6990" s="1">
        <v>5.1051822443060099E-2</v>
      </c>
      <c r="C6990" s="1">
        <v>17.006419246814101</v>
      </c>
      <c r="D6990" s="1">
        <v>1.87859423741133</v>
      </c>
      <c r="E6990" s="1">
        <v>-3.88281380693552E-2</v>
      </c>
      <c r="F6990" s="1">
        <v>14.7461724591194</v>
      </c>
      <c r="G6990" s="1">
        <v>1.2519480049193501</v>
      </c>
      <c r="H6990" s="1">
        <v>-3.4207056266702902E-2</v>
      </c>
      <c r="I6990" s="1">
        <v>34.170892374034501</v>
      </c>
      <c r="J6990" s="1">
        <v>3.0549068820340799</v>
      </c>
      <c r="K6990" s="1">
        <v>1.7793642066735699E-2</v>
      </c>
      <c r="L6990" s="1">
        <v>7.2885427071445097</v>
      </c>
      <c r="M6990" s="1">
        <v>0.627166608112385</v>
      </c>
      <c r="N6990" s="1">
        <v>-3.49779570126816E-3</v>
      </c>
      <c r="O6990" s="1">
        <v>180.856293991347</v>
      </c>
      <c r="P6990" s="1">
        <v>11.8417893888736</v>
      </c>
      <c r="Q6990" s="1">
        <v>-9.2627573589197203E-3</v>
      </c>
      <c r="R6990" s="1">
        <v>54.611794141763497</v>
      </c>
      <c r="S6990" s="1">
        <v>4.4792070096339698</v>
      </c>
      <c r="T6990" s="43">
        <f t="shared" si="657"/>
        <v>2313.3612130984716</v>
      </c>
      <c r="U6990" s="1">
        <f t="shared" si="658"/>
        <v>-218.55878690152849</v>
      </c>
      <c r="V6990" s="1" t="b">
        <f t="shared" si="659"/>
        <v>0</v>
      </c>
      <c r="W6990" s="44" t="b">
        <f t="shared" si="660"/>
        <v>0</v>
      </c>
      <c r="X6990" s="38">
        <f t="shared" si="661"/>
        <v>0</v>
      </c>
      <c r="Y6990" s="38">
        <f t="shared" si="662"/>
        <v>1</v>
      </c>
      <c r="AF6990" s="1">
        <v>1.87859423741133</v>
      </c>
      <c r="AG6990" s="1">
        <v>1.2519480049193501</v>
      </c>
      <c r="AH6990" s="1">
        <v>3.0549068820340799</v>
      </c>
      <c r="AI6990" s="1">
        <v>0.627166608112385</v>
      </c>
      <c r="AJ6990" s="1">
        <v>11.8417893888736</v>
      </c>
      <c r="AK6990" s="1">
        <v>4.4792070096339698</v>
      </c>
    </row>
    <row r="6991" spans="1:37">
      <c r="A6991">
        <v>6989</v>
      </c>
      <c r="B6991" s="1">
        <v>-4.1761421341125801E-2</v>
      </c>
      <c r="C6991" s="1">
        <v>15.4990329514811</v>
      </c>
      <c r="D6991" s="1">
        <v>1.6276385482501501</v>
      </c>
      <c r="E6991" s="1">
        <v>7.2835792786996997E-3</v>
      </c>
      <c r="F6991" s="1">
        <v>15.4420648916792</v>
      </c>
      <c r="G6991" s="1">
        <v>1.2698141241785501</v>
      </c>
      <c r="H6991" s="1">
        <v>1.28560506510187E-2</v>
      </c>
      <c r="I6991" s="1">
        <v>35.817524629377601</v>
      </c>
      <c r="J6991" s="1">
        <v>3.1589875334232298</v>
      </c>
      <c r="K6991" s="1">
        <v>-6.4538082052816206E-2</v>
      </c>
      <c r="L6991" s="1">
        <v>6.7125029473570601</v>
      </c>
      <c r="M6991" s="1">
        <v>0.64266189693035902</v>
      </c>
      <c r="N6991" s="1">
        <v>1.17495696108813E-2</v>
      </c>
      <c r="O6991" s="1">
        <v>183.63500616140499</v>
      </c>
      <c r="P6991" s="1">
        <v>12.402626768591899</v>
      </c>
      <c r="Q6991" s="1">
        <v>6.4241947021623502E-2</v>
      </c>
      <c r="R6991" s="1">
        <v>58.777232275799904</v>
      </c>
      <c r="S6991" s="1">
        <v>5.9268824561956599</v>
      </c>
      <c r="T6991" s="43">
        <f t="shared" si="657"/>
        <v>2502.8611327569847</v>
      </c>
      <c r="U6991" s="1">
        <f t="shared" si="658"/>
        <v>-29.058867243015357</v>
      </c>
      <c r="V6991" s="1" t="b">
        <f t="shared" si="659"/>
        <v>0</v>
      </c>
      <c r="W6991" s="44" t="b">
        <f t="shared" si="660"/>
        <v>0</v>
      </c>
      <c r="X6991" s="38">
        <f t="shared" si="661"/>
        <v>0</v>
      </c>
      <c r="Y6991" s="38">
        <f t="shared" si="662"/>
        <v>1</v>
      </c>
      <c r="AF6991" s="1">
        <v>1.6276385482501501</v>
      </c>
      <c r="AG6991" s="1">
        <v>1.2698141241785501</v>
      </c>
      <c r="AH6991" s="1">
        <v>3.1589875334232298</v>
      </c>
      <c r="AI6991" s="1">
        <v>0.64266189693035902</v>
      </c>
      <c r="AJ6991" s="1">
        <v>12.402626768591899</v>
      </c>
      <c r="AK6991" s="1">
        <v>5.9268824561956599</v>
      </c>
    </row>
    <row r="6992" spans="1:37">
      <c r="A6992">
        <v>6990</v>
      </c>
      <c r="B6992" s="1">
        <v>-1.7809133734481199E-2</v>
      </c>
      <c r="C6992" s="1">
        <v>15.8747519483909</v>
      </c>
      <c r="D6992" s="1">
        <v>1.61015778591557</v>
      </c>
      <c r="E6992" s="1">
        <v>-1.9272259061246799E-2</v>
      </c>
      <c r="F6992" s="1">
        <v>15.0373850014845</v>
      </c>
      <c r="G6992" s="1">
        <v>1.2278849586823699</v>
      </c>
      <c r="H6992" s="1">
        <v>-2.2160967175824199E-2</v>
      </c>
      <c r="I6992" s="1">
        <v>34.585007212393698</v>
      </c>
      <c r="J6992" s="1">
        <v>3.02475889429508</v>
      </c>
      <c r="K6992" s="1">
        <v>-6.0962501093331997E-3</v>
      </c>
      <c r="L6992" s="1">
        <v>7.1164836273340697</v>
      </c>
      <c r="M6992" s="1">
        <v>0.59338370171043997</v>
      </c>
      <c r="N6992" s="1">
        <v>-1.3501094029494299E-2</v>
      </c>
      <c r="O6992" s="1">
        <v>179.056153211685</v>
      </c>
      <c r="P6992" s="1">
        <v>11.714500333351801</v>
      </c>
      <c r="Q6992" s="1">
        <v>-2.0607058496025E-2</v>
      </c>
      <c r="R6992" s="1">
        <v>53.995762335120297</v>
      </c>
      <c r="S6992" s="1">
        <v>4.4612729501311499</v>
      </c>
      <c r="T6992" s="43">
        <f t="shared" si="657"/>
        <v>2263.195862408641</v>
      </c>
      <c r="U6992" s="1">
        <f t="shared" si="658"/>
        <v>-268.72413759135907</v>
      </c>
      <c r="V6992" s="1" t="b">
        <f t="shared" si="659"/>
        <v>1</v>
      </c>
      <c r="W6992" s="44" t="b">
        <f t="shared" si="660"/>
        <v>1</v>
      </c>
      <c r="X6992" s="38">
        <f t="shared" si="661"/>
        <v>0</v>
      </c>
      <c r="Y6992" s="38">
        <f t="shared" si="662"/>
        <v>1</v>
      </c>
      <c r="AF6992" s="1">
        <v>1.61015778591557</v>
      </c>
      <c r="AG6992" s="1">
        <v>1.2278849586823699</v>
      </c>
      <c r="AH6992" s="1">
        <v>3.02475889429508</v>
      </c>
      <c r="AI6992" s="1">
        <v>0.59338370171043997</v>
      </c>
      <c r="AJ6992" s="1">
        <v>11.714500333351801</v>
      </c>
      <c r="AK6992" s="1">
        <v>4.4612729501311499</v>
      </c>
    </row>
    <row r="6993" spans="1:37">
      <c r="A6993">
        <v>6991</v>
      </c>
      <c r="B6993" s="1">
        <v>-4.5789642947760799E-2</v>
      </c>
      <c r="C6993" s="1">
        <v>15.436724991453101</v>
      </c>
      <c r="D6993" s="1">
        <v>1.63764627832515</v>
      </c>
      <c r="E6993" s="1">
        <v>-2.5211536568177199E-2</v>
      </c>
      <c r="F6993" s="1">
        <v>14.9483384966932</v>
      </c>
      <c r="G6993" s="1">
        <v>1.22857206063317</v>
      </c>
      <c r="H6993" s="1">
        <v>3.62077483576841E-3</v>
      </c>
      <c r="I6993" s="1">
        <v>35.488262663177302</v>
      </c>
      <c r="J6993" s="1">
        <v>3.0984489329955598</v>
      </c>
      <c r="K6993" s="1">
        <v>-1.8462467080852901E-2</v>
      </c>
      <c r="L6993" s="1">
        <v>7.0290215488237999</v>
      </c>
      <c r="M6993" s="1">
        <v>0.58975581033248203</v>
      </c>
      <c r="N6993" s="1">
        <v>-4.8946560861619401E-2</v>
      </c>
      <c r="O6993" s="1">
        <v>172.820588365557</v>
      </c>
      <c r="P6993" s="1">
        <v>12.5506643480993</v>
      </c>
      <c r="Q6993" s="1">
        <v>-1.4572795540258201E-4</v>
      </c>
      <c r="R6993" s="1">
        <v>55.111968060351501</v>
      </c>
      <c r="S6993" s="1">
        <v>4.5365815874306801</v>
      </c>
      <c r="T6993" s="43">
        <f t="shared" si="657"/>
        <v>2364.1669017816339</v>
      </c>
      <c r="U6993" s="1">
        <f t="shared" si="658"/>
        <v>-167.75309821836618</v>
      </c>
      <c r="V6993" s="1" t="b">
        <f t="shared" si="659"/>
        <v>0</v>
      </c>
      <c r="W6993" s="44" t="b">
        <f t="shared" si="660"/>
        <v>0</v>
      </c>
      <c r="X6993" s="38">
        <f t="shared" si="661"/>
        <v>0</v>
      </c>
      <c r="Y6993" s="38">
        <f t="shared" si="662"/>
        <v>1</v>
      </c>
      <c r="AF6993" s="1">
        <v>1.63764627832515</v>
      </c>
      <c r="AG6993" s="1">
        <v>1.22857206063317</v>
      </c>
      <c r="AH6993" s="1">
        <v>3.0984489329955598</v>
      </c>
      <c r="AI6993" s="1">
        <v>0.58975581033248203</v>
      </c>
      <c r="AJ6993" s="1">
        <v>12.5506643480993</v>
      </c>
      <c r="AK6993" s="1">
        <v>4.5365815874306801</v>
      </c>
    </row>
    <row r="6994" spans="1:37">
      <c r="A6994">
        <v>6992</v>
      </c>
      <c r="B6994" s="1">
        <v>-5.5695006327429401E-2</v>
      </c>
      <c r="C6994" s="1">
        <v>15.284573423348901</v>
      </c>
      <c r="D6994" s="1">
        <v>1.6621484256060799</v>
      </c>
      <c r="E6994" s="1">
        <v>-3.3682210530650097E-2</v>
      </c>
      <c r="F6994" s="1">
        <v>14.8222507729293</v>
      </c>
      <c r="G6994" s="1">
        <v>1.2426495152327801</v>
      </c>
      <c r="H6994" s="1">
        <v>2.4428268662210401E-2</v>
      </c>
      <c r="I6994" s="1">
        <v>36.234420384880103</v>
      </c>
      <c r="J6994" s="1">
        <v>3.2792058540071198</v>
      </c>
      <c r="K6994" s="1">
        <v>3.8354953577005599E-4</v>
      </c>
      <c r="L6994" s="1">
        <v>7.1627467413981396</v>
      </c>
      <c r="M6994" s="1">
        <v>0.59930469044887202</v>
      </c>
      <c r="N6994" s="1">
        <v>-5.9732066641710498E-2</v>
      </c>
      <c r="O6994" s="1">
        <v>170.966646731867</v>
      </c>
      <c r="P6994" s="1">
        <v>13.2128882937757</v>
      </c>
      <c r="Q6994" s="1">
        <v>4.6269238026186203E-2</v>
      </c>
      <c r="R6994" s="1">
        <v>57.730282627071297</v>
      </c>
      <c r="S6994" s="1">
        <v>5.3725198493736297</v>
      </c>
      <c r="T6994" s="43">
        <f t="shared" si="657"/>
        <v>2536.8716628444181</v>
      </c>
      <c r="U6994" s="1">
        <f t="shared" si="658"/>
        <v>4.9516628444180242</v>
      </c>
      <c r="V6994" s="1" t="b">
        <f t="shared" si="659"/>
        <v>0</v>
      </c>
      <c r="W6994" s="44" t="b">
        <f t="shared" si="660"/>
        <v>0</v>
      </c>
      <c r="X6994" s="38">
        <f t="shared" si="661"/>
        <v>1</v>
      </c>
      <c r="Y6994" s="38">
        <f t="shared" si="662"/>
        <v>0</v>
      </c>
      <c r="AF6994" s="1">
        <v>1.6621484256060799</v>
      </c>
      <c r="AG6994" s="1">
        <v>1.2426495152327801</v>
      </c>
      <c r="AH6994" s="1">
        <v>3.2792058540071198</v>
      </c>
      <c r="AI6994" s="1">
        <v>0.59930469044887202</v>
      </c>
      <c r="AJ6994" s="1">
        <v>13.2128882937757</v>
      </c>
      <c r="AK6994" s="1">
        <v>5.3725198493736297</v>
      </c>
    </row>
    <row r="6995" spans="1:37">
      <c r="A6995">
        <v>6993</v>
      </c>
      <c r="B6995" s="1">
        <v>6.2599388257790897E-3</v>
      </c>
      <c r="C6995" s="1">
        <v>16.2614779027734</v>
      </c>
      <c r="D6995" s="1">
        <v>1.6489026755835201</v>
      </c>
      <c r="E6995" s="1">
        <v>1.8819659525326E-2</v>
      </c>
      <c r="F6995" s="1">
        <v>15.621237277921599</v>
      </c>
      <c r="G6995" s="1">
        <v>1.31350037474144</v>
      </c>
      <c r="H6995" s="1">
        <v>-3.5971169708070398E-2</v>
      </c>
      <c r="I6995" s="1">
        <v>34.110664183793602</v>
      </c>
      <c r="J6995" s="1">
        <v>3.06110293661999</v>
      </c>
      <c r="K6995" s="1">
        <v>-1.1370889901915799E-2</v>
      </c>
      <c r="L6995" s="1">
        <v>7.0790455625627402</v>
      </c>
      <c r="M6995" s="1">
        <v>0.59159357114010702</v>
      </c>
      <c r="N6995" s="1">
        <v>-6.6588420140876996E-3</v>
      </c>
      <c r="O6995" s="1">
        <v>180.28550149612099</v>
      </c>
      <c r="P6995" s="1">
        <v>11.7717679706089</v>
      </c>
      <c r="Q6995" s="1">
        <v>3.9414202926860098E-2</v>
      </c>
      <c r="R6995" s="1">
        <v>57.335892835712997</v>
      </c>
      <c r="S6995" s="1">
        <v>5.1894704871681698</v>
      </c>
      <c r="T6995" s="43">
        <f t="shared" si="657"/>
        <v>2357.6338015862129</v>
      </c>
      <c r="U6995" s="1">
        <f t="shared" si="658"/>
        <v>-174.28619841378713</v>
      </c>
      <c r="V6995" s="1" t="b">
        <f t="shared" si="659"/>
        <v>0</v>
      </c>
      <c r="W6995" s="44" t="b">
        <f t="shared" si="660"/>
        <v>0</v>
      </c>
      <c r="X6995" s="38">
        <f t="shared" si="661"/>
        <v>0</v>
      </c>
      <c r="Y6995" s="38">
        <f t="shared" si="662"/>
        <v>1</v>
      </c>
      <c r="AF6995" s="1">
        <v>1.6489026755835201</v>
      </c>
      <c r="AG6995" s="1">
        <v>1.31350037474144</v>
      </c>
      <c r="AH6995" s="1">
        <v>3.06110293661999</v>
      </c>
      <c r="AI6995" s="1">
        <v>0.59159357114010702</v>
      </c>
      <c r="AJ6995" s="1">
        <v>11.7717679706089</v>
      </c>
      <c r="AK6995" s="1">
        <v>5.1894704871681698</v>
      </c>
    </row>
    <row r="6996" spans="1:37">
      <c r="A6996">
        <v>6994</v>
      </c>
      <c r="B6996" s="1">
        <v>-2.37338707569122E-2</v>
      </c>
      <c r="C6996" s="1">
        <v>15.780976290170599</v>
      </c>
      <c r="D6996" s="1">
        <v>1.6076957193066701</v>
      </c>
      <c r="E6996" s="1">
        <v>-1.9541693808971101E-2</v>
      </c>
      <c r="F6996" s="1">
        <v>15.0333339532213</v>
      </c>
      <c r="G6996" s="1">
        <v>1.22945760072998</v>
      </c>
      <c r="H6996" s="1">
        <v>-2.5578391794561499E-2</v>
      </c>
      <c r="I6996" s="1">
        <v>34.4670172829832</v>
      </c>
      <c r="J6996" s="1">
        <v>3.027282876973</v>
      </c>
      <c r="K6996" s="1">
        <v>-1.2421559023384E-2</v>
      </c>
      <c r="L6996" s="1">
        <v>7.0716117339116504</v>
      </c>
      <c r="M6996" s="1">
        <v>0.590512364349427</v>
      </c>
      <c r="N6996" s="1">
        <v>-3.1166229251055E-2</v>
      </c>
      <c r="O6996" s="1">
        <v>175.920876131412</v>
      </c>
      <c r="P6996" s="1">
        <v>11.8720185546598</v>
      </c>
      <c r="Q6996" s="1">
        <v>2.0980962835699401E-2</v>
      </c>
      <c r="R6996" s="1">
        <v>56.288687899060797</v>
      </c>
      <c r="S6996" s="1">
        <v>4.8030311506980601</v>
      </c>
      <c r="T6996" s="43">
        <f t="shared" si="657"/>
        <v>2312.9998266716939</v>
      </c>
      <c r="U6996" s="1">
        <f t="shared" si="658"/>
        <v>-218.92017332830619</v>
      </c>
      <c r="V6996" s="1" t="b">
        <f t="shared" si="659"/>
        <v>0</v>
      </c>
      <c r="W6996" s="44" t="b">
        <f t="shared" si="660"/>
        <v>0</v>
      </c>
      <c r="X6996" s="38">
        <f t="shared" si="661"/>
        <v>0</v>
      </c>
      <c r="Y6996" s="38">
        <f t="shared" si="662"/>
        <v>1</v>
      </c>
      <c r="AF6996" s="1">
        <v>1.6076957193066701</v>
      </c>
      <c r="AG6996" s="1">
        <v>1.22945760072998</v>
      </c>
      <c r="AH6996" s="1">
        <v>3.027282876973</v>
      </c>
      <c r="AI6996" s="1">
        <v>0.590512364349427</v>
      </c>
      <c r="AJ6996" s="1">
        <v>11.8720185546598</v>
      </c>
      <c r="AK6996" s="1">
        <v>4.8030311506980601</v>
      </c>
    </row>
    <row r="6997" spans="1:37">
      <c r="A6997">
        <v>6995</v>
      </c>
      <c r="B6997" s="1">
        <v>6.0512457839452402E-2</v>
      </c>
      <c r="C6997" s="1">
        <v>17.168074252516998</v>
      </c>
      <c r="D6997" s="1">
        <v>1.9540220513358899</v>
      </c>
      <c r="E6997" s="1">
        <v>7.2349509649737104E-2</v>
      </c>
      <c r="F6997" s="1">
        <v>16.480225415840799</v>
      </c>
      <c r="G6997" s="1">
        <v>1.7190476230748599</v>
      </c>
      <c r="H6997" s="1">
        <v>-2.12665668267501E-2</v>
      </c>
      <c r="I6997" s="1">
        <v>34.615953892214797</v>
      </c>
      <c r="J6997" s="1">
        <v>3.0260545606852798</v>
      </c>
      <c r="K6997" s="1">
        <v>2.1177199754104901E-2</v>
      </c>
      <c r="L6997" s="1">
        <v>7.31324568025068</v>
      </c>
      <c r="M6997" s="1">
        <v>0.633697880904043</v>
      </c>
      <c r="N6997" s="1">
        <v>3.0695415733800101E-2</v>
      </c>
      <c r="O6997" s="1">
        <v>187.14729329750901</v>
      </c>
      <c r="P6997" s="1">
        <v>13.6853732234748</v>
      </c>
      <c r="Q6997" s="1">
        <v>-7.0232643648212204E-2</v>
      </c>
      <c r="R6997" s="1">
        <v>51.381592361545401</v>
      </c>
      <c r="S6997" s="1">
        <v>4.9816879820910396</v>
      </c>
      <c r="T6997" s="43">
        <f t="shared" si="657"/>
        <v>2599.9883321565912</v>
      </c>
      <c r="U6997" s="1">
        <f t="shared" si="658"/>
        <v>68.068332156591168</v>
      </c>
      <c r="V6997" s="1" t="b">
        <f t="shared" si="659"/>
        <v>0</v>
      </c>
      <c r="W6997" s="44" t="b">
        <f t="shared" si="660"/>
        <v>0</v>
      </c>
      <c r="X6997" s="38">
        <f t="shared" si="661"/>
        <v>1</v>
      </c>
      <c r="Y6997" s="38">
        <f t="shared" si="662"/>
        <v>0</v>
      </c>
      <c r="AF6997" s="1">
        <v>1.9540220513358899</v>
      </c>
      <c r="AG6997" s="1">
        <v>1.7190476230748599</v>
      </c>
      <c r="AH6997" s="1">
        <v>3.0260545606852798</v>
      </c>
      <c r="AI6997" s="1">
        <v>0.633697880904043</v>
      </c>
      <c r="AJ6997" s="1">
        <v>13.6853732234748</v>
      </c>
      <c r="AK6997" s="1">
        <v>4.9816879820910396</v>
      </c>
    </row>
    <row r="6998" spans="1:37">
      <c r="A6998">
        <v>6996</v>
      </c>
      <c r="B6998" s="1">
        <v>9.1366991037577699E-2</v>
      </c>
      <c r="C6998" s="1">
        <v>17.706043892195598</v>
      </c>
      <c r="D6998" s="1">
        <v>2.2526874528172902</v>
      </c>
      <c r="E6998" s="1">
        <v>3.3600780132489003E-2</v>
      </c>
      <c r="F6998" s="1">
        <v>15.8538515850789</v>
      </c>
      <c r="G6998" s="1">
        <v>1.39043295479368</v>
      </c>
      <c r="H6998" s="1">
        <v>5.9562192516435297E-2</v>
      </c>
      <c r="I6998" s="1">
        <v>37.530105727373702</v>
      </c>
      <c r="J6998" s="1">
        <v>3.8294015153265901</v>
      </c>
      <c r="K6998" s="1">
        <v>3.6663671823754899E-2</v>
      </c>
      <c r="L6998" s="1">
        <v>7.4273835707031504</v>
      </c>
      <c r="M6998" s="1">
        <v>0.67366698588865903</v>
      </c>
      <c r="N6998" s="1">
        <v>-1.06783847806534E-2</v>
      </c>
      <c r="O6998" s="1">
        <v>179.56229067480501</v>
      </c>
      <c r="P6998" s="1">
        <v>11.7387724595587</v>
      </c>
      <c r="Q6998" s="1">
        <v>6.6166309071734502E-3</v>
      </c>
      <c r="R6998" s="1">
        <v>55.4859179325708</v>
      </c>
      <c r="S6998" s="1">
        <v>4.6053176185202798</v>
      </c>
      <c r="T6998" s="43">
        <f t="shared" si="657"/>
        <v>2449.0278986905205</v>
      </c>
      <c r="U6998" s="1">
        <f t="shared" si="658"/>
        <v>-82.892101309479585</v>
      </c>
      <c r="V6998" s="1" t="b">
        <f t="shared" si="659"/>
        <v>0</v>
      </c>
      <c r="W6998" s="44" t="b">
        <f t="shared" si="660"/>
        <v>0</v>
      </c>
      <c r="X6998" s="38">
        <f t="shared" si="661"/>
        <v>0</v>
      </c>
      <c r="Y6998" s="38">
        <f t="shared" si="662"/>
        <v>1</v>
      </c>
      <c r="AF6998" s="1">
        <v>2.2526874528172902</v>
      </c>
      <c r="AG6998" s="1">
        <v>1.39043295479368</v>
      </c>
      <c r="AH6998" s="1">
        <v>3.8294015153265901</v>
      </c>
      <c r="AI6998" s="1">
        <v>0.67366698588865903</v>
      </c>
      <c r="AJ6998" s="1">
        <v>11.7387724595587</v>
      </c>
      <c r="AK6998" s="1">
        <v>4.6053176185202798</v>
      </c>
    </row>
    <row r="6999" spans="1:37">
      <c r="A6999">
        <v>6997</v>
      </c>
      <c r="B6999" s="1">
        <v>4.4573350134228702E-2</v>
      </c>
      <c r="C6999" s="1">
        <v>16.896599746047599</v>
      </c>
      <c r="D6999" s="1">
        <v>1.82968064404051</v>
      </c>
      <c r="E6999" s="1">
        <v>-2.0013634226543099E-2</v>
      </c>
      <c r="F6999" s="1">
        <v>15.0262407892249</v>
      </c>
      <c r="G6999" s="1">
        <v>1.2274137104168801</v>
      </c>
      <c r="H6999" s="1">
        <v>-1.7314523265159101E-2</v>
      </c>
      <c r="I6999" s="1">
        <v>34.753028333594898</v>
      </c>
      <c r="J6999" s="1">
        <v>3.0304900745422101</v>
      </c>
      <c r="K6999" s="1">
        <v>2.1596925652814299E-2</v>
      </c>
      <c r="L6999" s="1">
        <v>7.3163158831430701</v>
      </c>
      <c r="M6999" s="1">
        <v>0.63516158676484002</v>
      </c>
      <c r="N6999" s="1">
        <v>-1.51532521312317E-3</v>
      </c>
      <c r="O6999" s="1">
        <v>181.21519189148299</v>
      </c>
      <c r="P6999" s="1">
        <v>11.9013578791991</v>
      </c>
      <c r="Q6999" s="1">
        <v>5.28506123164144E-2</v>
      </c>
      <c r="R6999" s="1">
        <v>58.111480251094498</v>
      </c>
      <c r="S6999" s="1">
        <v>5.5540808408462201</v>
      </c>
      <c r="T6999" s="43">
        <f t="shared" si="657"/>
        <v>2417.8184735809759</v>
      </c>
      <c r="U6999" s="1">
        <f t="shared" si="658"/>
        <v>-114.10152641902414</v>
      </c>
      <c r="V6999" s="1" t="b">
        <f t="shared" si="659"/>
        <v>0</v>
      </c>
      <c r="W6999" s="44" t="b">
        <f t="shared" si="660"/>
        <v>0</v>
      </c>
      <c r="X6999" s="38">
        <f t="shared" si="661"/>
        <v>0</v>
      </c>
      <c r="Y6999" s="38">
        <f t="shared" si="662"/>
        <v>1</v>
      </c>
      <c r="AF6999" s="1">
        <v>1.82968064404051</v>
      </c>
      <c r="AG6999" s="1">
        <v>1.2274137104168801</v>
      </c>
      <c r="AH6999" s="1">
        <v>3.0304900745422101</v>
      </c>
      <c r="AI6999" s="1">
        <v>0.63516158676484002</v>
      </c>
      <c r="AJ6999" s="1">
        <v>11.9013578791991</v>
      </c>
      <c r="AK6999" s="1">
        <v>5.5540808408462201</v>
      </c>
    </row>
    <row r="7000" spans="1:37">
      <c r="A7000">
        <v>6998</v>
      </c>
      <c r="B7000" s="1">
        <v>-3.6975034741826E-2</v>
      </c>
      <c r="C7000" s="1">
        <v>15.573395136217799</v>
      </c>
      <c r="D7000" s="1">
        <v>1.61941178240815</v>
      </c>
      <c r="E7000" s="1">
        <v>-7.5490145663522495E-2</v>
      </c>
      <c r="F7000" s="1">
        <v>14.215338351123201</v>
      </c>
      <c r="G7000" s="1">
        <v>1.40654209853296</v>
      </c>
      <c r="H7000" s="1">
        <v>4.8324409508022297E-2</v>
      </c>
      <c r="I7000" s="1">
        <v>37.1107114873464</v>
      </c>
      <c r="J7000" s="1">
        <v>3.62599947218298</v>
      </c>
      <c r="K7000" s="1">
        <v>2.37437982484262E-2</v>
      </c>
      <c r="L7000" s="1">
        <v>7.3320399539623597</v>
      </c>
      <c r="M7000" s="1">
        <v>0.64051543114904197</v>
      </c>
      <c r="N7000" s="1">
        <v>-6.0993518591880898E-3</v>
      </c>
      <c r="O7000" s="1">
        <v>180.38639768185899</v>
      </c>
      <c r="P7000" s="1">
        <v>11.776904455405299</v>
      </c>
      <c r="Q7000" s="1">
        <v>-3.68546299504676E-2</v>
      </c>
      <c r="R7000" s="1">
        <v>53.125550883093801</v>
      </c>
      <c r="S7000" s="1">
        <v>4.53309657955226</v>
      </c>
      <c r="T7000" s="43">
        <f t="shared" si="657"/>
        <v>2360.2469819230691</v>
      </c>
      <c r="U7000" s="1">
        <f t="shared" si="658"/>
        <v>-171.67301807693093</v>
      </c>
      <c r="V7000" s="1" t="b">
        <f t="shared" si="659"/>
        <v>0</v>
      </c>
      <c r="W7000" s="44" t="b">
        <f t="shared" si="660"/>
        <v>0</v>
      </c>
      <c r="X7000" s="38">
        <f t="shared" si="661"/>
        <v>0</v>
      </c>
      <c r="Y7000" s="38">
        <f t="shared" si="662"/>
        <v>1</v>
      </c>
      <c r="AF7000" s="1">
        <v>1.61941178240815</v>
      </c>
      <c r="AG7000" s="1">
        <v>1.40654209853296</v>
      </c>
      <c r="AH7000" s="1">
        <v>3.62599947218298</v>
      </c>
      <c r="AI7000" s="1">
        <v>0.64051543114904197</v>
      </c>
      <c r="AJ7000" s="1">
        <v>11.776904455405299</v>
      </c>
      <c r="AK7000" s="1">
        <v>4.53309657955226</v>
      </c>
    </row>
    <row r="7001" spans="1:37">
      <c r="A7001">
        <v>6999</v>
      </c>
      <c r="B7001" s="1">
        <v>-4.6686662003508898E-2</v>
      </c>
      <c r="C7001" s="1">
        <v>15.4228841636486</v>
      </c>
      <c r="D7001" s="1">
        <v>1.6393791883067901</v>
      </c>
      <c r="E7001" s="1">
        <v>1.4558390411900501E-2</v>
      </c>
      <c r="F7001" s="1">
        <v>15.554812609204101</v>
      </c>
      <c r="G7001" s="1">
        <v>1.29393474767728</v>
      </c>
      <c r="H7001" s="1">
        <v>2.3565032572281401E-3</v>
      </c>
      <c r="I7001" s="1">
        <v>35.443424211283101</v>
      </c>
      <c r="J7001" s="1">
        <v>3.0904942956532699</v>
      </c>
      <c r="K7001" s="1">
        <v>6.5042649828635293E-2</v>
      </c>
      <c r="L7001" s="1">
        <v>7.6411845028508498</v>
      </c>
      <c r="M7001" s="1">
        <v>0.781033260645696</v>
      </c>
      <c r="N7001" s="1">
        <v>-2.9513104775660999E-2</v>
      </c>
      <c r="O7001" s="1">
        <v>176.211935750083</v>
      </c>
      <c r="P7001" s="1">
        <v>11.839379737897101</v>
      </c>
      <c r="Q7001" s="1">
        <v>9.0074424249867203E-3</v>
      </c>
      <c r="R7001" s="1">
        <v>55.618733008883503</v>
      </c>
      <c r="S7001" s="1">
        <v>4.6310409304679796</v>
      </c>
      <c r="T7001" s="43">
        <f t="shared" si="657"/>
        <v>2327.5262160648117</v>
      </c>
      <c r="U7001" s="1">
        <f t="shared" si="658"/>
        <v>-204.39378393518837</v>
      </c>
      <c r="V7001" s="1" t="b">
        <f t="shared" si="659"/>
        <v>0</v>
      </c>
      <c r="W7001" s="44" t="b">
        <f t="shared" si="660"/>
        <v>0</v>
      </c>
      <c r="X7001" s="38">
        <f t="shared" si="661"/>
        <v>0</v>
      </c>
      <c r="Y7001" s="38">
        <f t="shared" si="662"/>
        <v>1</v>
      </c>
      <c r="AF7001" s="1">
        <v>1.6393791883067901</v>
      </c>
      <c r="AG7001" s="1">
        <v>1.29393474767728</v>
      </c>
      <c r="AH7001" s="1">
        <v>3.0904942956532699</v>
      </c>
      <c r="AI7001" s="1">
        <v>0.781033260645696</v>
      </c>
      <c r="AJ7001" s="1">
        <v>11.839379737897101</v>
      </c>
      <c r="AK7001" s="1">
        <v>4.6310409304679796</v>
      </c>
    </row>
    <row r="7002" spans="1:37">
      <c r="A7002">
        <v>7000</v>
      </c>
      <c r="B7002" s="1">
        <v>2.2538299953722699E-2</v>
      </c>
      <c r="C7002" s="1">
        <v>16.528354375182701</v>
      </c>
      <c r="D7002" s="1">
        <v>1.7062917460651801</v>
      </c>
      <c r="E7002" s="1">
        <v>3.7504248750999399E-2</v>
      </c>
      <c r="F7002" s="1">
        <v>15.915857537636301</v>
      </c>
      <c r="G7002" s="1">
        <v>1.4185859954301101</v>
      </c>
      <c r="H7002" s="1">
        <v>-3.9880865085671902E-3</v>
      </c>
      <c r="I7002" s="1">
        <v>35.219262085081297</v>
      </c>
      <c r="J7002" s="1">
        <v>3.0543120804232</v>
      </c>
      <c r="K7002" s="1">
        <v>-4.3265435648066598E-2</v>
      </c>
      <c r="L7002" s="1">
        <v>6.8568252654480304</v>
      </c>
      <c r="M7002" s="1">
        <v>0.60400239061268202</v>
      </c>
      <c r="N7002" s="1">
        <v>-3.6012588822497298E-3</v>
      </c>
      <c r="O7002" s="1">
        <v>180.837582991836</v>
      </c>
      <c r="P7002" s="1">
        <v>11.838662773334301</v>
      </c>
      <c r="Q7002" s="1">
        <v>-5.1987616048643596E-3</v>
      </c>
      <c r="R7002" s="1">
        <v>54.834187838708097</v>
      </c>
      <c r="S7002" s="1">
        <v>4.4965540337079197</v>
      </c>
      <c r="T7002" s="43">
        <f t="shared" si="657"/>
        <v>2311.8409019573392</v>
      </c>
      <c r="U7002" s="1">
        <f t="shared" si="658"/>
        <v>-220.07909804266092</v>
      </c>
      <c r="V7002" s="1" t="b">
        <f t="shared" si="659"/>
        <v>0</v>
      </c>
      <c r="W7002" s="44" t="b">
        <f t="shared" si="660"/>
        <v>0</v>
      </c>
      <c r="X7002" s="38">
        <f t="shared" si="661"/>
        <v>0</v>
      </c>
      <c r="Y7002" s="38">
        <f t="shared" si="662"/>
        <v>1</v>
      </c>
      <c r="AF7002" s="1">
        <v>1.7062917460651801</v>
      </c>
      <c r="AG7002" s="1">
        <v>1.4185859954301101</v>
      </c>
      <c r="AH7002" s="1">
        <v>3.0543120804232</v>
      </c>
      <c r="AI7002" s="1">
        <v>0.60400239061268202</v>
      </c>
      <c r="AJ7002" s="1">
        <v>11.838662773334301</v>
      </c>
      <c r="AK7002" s="1">
        <v>4.4965540337079197</v>
      </c>
    </row>
    <row r="7003" spans="1:37">
      <c r="A7003">
        <v>7001</v>
      </c>
      <c r="B7003" s="1">
        <v>2.3874998907752399E-2</v>
      </c>
      <c r="C7003" s="1">
        <v>16.550462581904402</v>
      </c>
      <c r="D7003" s="1">
        <v>1.71253047425895</v>
      </c>
      <c r="E7003" s="1">
        <v>2.0386238579234599E-2</v>
      </c>
      <c r="F7003" s="1">
        <v>15.645728359636401</v>
      </c>
      <c r="G7003" s="1">
        <v>1.32101700199417</v>
      </c>
      <c r="H7003" s="1">
        <v>-8.72911813356059E-2</v>
      </c>
      <c r="I7003" s="1">
        <v>32.404265210508299</v>
      </c>
      <c r="J7003" s="1">
        <v>3.5675789071209598</v>
      </c>
      <c r="K7003" s="1">
        <v>-7.2087458413122807E-2</v>
      </c>
      <c r="L7003" s="1">
        <v>6.66201853895907</v>
      </c>
      <c r="M7003" s="1">
        <v>0.66044121079926599</v>
      </c>
      <c r="N7003" s="1">
        <v>3.9315089498187898E-2</v>
      </c>
      <c r="O7003" s="1">
        <v>188.767414337963</v>
      </c>
      <c r="P7003" s="1">
        <v>14.470898584025999</v>
      </c>
      <c r="Q7003" s="1">
        <v>-1.9407296120131201E-2</v>
      </c>
      <c r="R7003" s="1">
        <v>54.060583296327401</v>
      </c>
      <c r="S7003" s="1">
        <v>4.4628581653702799</v>
      </c>
      <c r="T7003" s="43">
        <f t="shared" si="657"/>
        <v>2619.5324343569623</v>
      </c>
      <c r="U7003" s="1">
        <f t="shared" si="658"/>
        <v>87.61243435696224</v>
      </c>
      <c r="V7003" s="1" t="b">
        <f t="shared" si="659"/>
        <v>0</v>
      </c>
      <c r="W7003" s="44" t="b">
        <f t="shared" si="660"/>
        <v>0</v>
      </c>
      <c r="X7003" s="38">
        <f t="shared" si="661"/>
        <v>1</v>
      </c>
      <c r="Y7003" s="38">
        <f t="shared" si="662"/>
        <v>0</v>
      </c>
      <c r="AF7003" s="1">
        <v>1.71253047425895</v>
      </c>
      <c r="AG7003" s="1">
        <v>1.32101700199417</v>
      </c>
      <c r="AH7003" s="1">
        <v>3.5675789071209598</v>
      </c>
      <c r="AI7003" s="1">
        <v>0.66044121079926599</v>
      </c>
      <c r="AJ7003" s="1">
        <v>14.470898584025999</v>
      </c>
      <c r="AK7003" s="1">
        <v>4.4628581653702799</v>
      </c>
    </row>
    <row r="7004" spans="1:37">
      <c r="A7004">
        <v>7002</v>
      </c>
      <c r="B7004" s="1">
        <v>0.12193602425975</v>
      </c>
      <c r="C7004" s="1">
        <v>18.255658328154599</v>
      </c>
      <c r="D7004" s="1">
        <v>2.63374225687715</v>
      </c>
      <c r="E7004" s="1">
        <v>1.4727660533325301E-2</v>
      </c>
      <c r="F7004" s="1">
        <v>15.557445797076999</v>
      </c>
      <c r="G7004" s="1">
        <v>1.29399625405227</v>
      </c>
      <c r="H7004" s="1">
        <v>0.114549038031124</v>
      </c>
      <c r="I7004" s="1">
        <v>39.651559374749603</v>
      </c>
      <c r="J7004" s="1">
        <v>5.26015164460091</v>
      </c>
      <c r="K7004" s="1">
        <v>-1.45085561991032E-2</v>
      </c>
      <c r="L7004" s="1">
        <v>7.0568686898919903</v>
      </c>
      <c r="M7004" s="1">
        <v>0.58994293828096001</v>
      </c>
      <c r="N7004" s="1">
        <v>1.21761429239142E-2</v>
      </c>
      <c r="O7004" s="1">
        <v>183.71335666430099</v>
      </c>
      <c r="P7004" s="1">
        <v>12.428416078454701</v>
      </c>
      <c r="Q7004" s="1">
        <v>1.9005145152340201E-2</v>
      </c>
      <c r="R7004" s="1">
        <v>56.177581513262901</v>
      </c>
      <c r="S7004" s="1">
        <v>4.7698038510971896</v>
      </c>
      <c r="T7004" s="43">
        <f t="shared" si="657"/>
        <v>2697.6053023363183</v>
      </c>
      <c r="U7004" s="1">
        <f t="shared" si="658"/>
        <v>165.68530233631827</v>
      </c>
      <c r="V7004" s="1" t="b">
        <f t="shared" si="659"/>
        <v>0</v>
      </c>
      <c r="W7004" s="44" t="b">
        <f t="shared" si="660"/>
        <v>0</v>
      </c>
      <c r="X7004" s="38">
        <f t="shared" si="661"/>
        <v>1</v>
      </c>
      <c r="Y7004" s="38">
        <f t="shared" si="662"/>
        <v>0</v>
      </c>
      <c r="AF7004" s="1">
        <v>2.63374225687715</v>
      </c>
      <c r="AG7004" s="1">
        <v>1.29399625405227</v>
      </c>
      <c r="AH7004" s="1">
        <v>5.26015164460091</v>
      </c>
      <c r="AI7004" s="1">
        <v>0.58994293828096001</v>
      </c>
      <c r="AJ7004" s="1">
        <v>12.428416078454701</v>
      </c>
      <c r="AK7004" s="1">
        <v>4.7698038510971896</v>
      </c>
    </row>
    <row r="7005" spans="1:37">
      <c r="A7005">
        <v>7003</v>
      </c>
      <c r="B7005" s="1">
        <v>-4.2538062235798098E-2</v>
      </c>
      <c r="C7005" s="1">
        <v>15.4870004417375</v>
      </c>
      <c r="D7005" s="1">
        <v>1.6307088980946101</v>
      </c>
      <c r="E7005" s="1">
        <v>2.1820408483677899E-2</v>
      </c>
      <c r="F7005" s="1">
        <v>15.6681830904836</v>
      </c>
      <c r="G7005" s="1">
        <v>1.3291003287648699</v>
      </c>
      <c r="H7005" s="1">
        <v>-5.96358818755821E-3</v>
      </c>
      <c r="I7005" s="1">
        <v>35.149755051934598</v>
      </c>
      <c r="J7005" s="1">
        <v>3.04399268496821</v>
      </c>
      <c r="K7005" s="1">
        <v>-4.66522574587852E-2</v>
      </c>
      <c r="L7005" s="1">
        <v>6.8336417015473598</v>
      </c>
      <c r="M7005" s="1">
        <v>0.60951196676780905</v>
      </c>
      <c r="N7005" s="1">
        <v>-2.5052665403281001E-2</v>
      </c>
      <c r="O7005" s="1">
        <v>176.999673929343</v>
      </c>
      <c r="P7005" s="1">
        <v>11.7503329462472</v>
      </c>
      <c r="Q7005" s="1">
        <v>3.10909757690442E-2</v>
      </c>
      <c r="R7005" s="1">
        <v>56.860653680623003</v>
      </c>
      <c r="S7005" s="1">
        <v>4.9957260379192103</v>
      </c>
      <c r="T7005" s="43">
        <f t="shared" si="657"/>
        <v>2335.9372862761907</v>
      </c>
      <c r="U7005" s="1">
        <f t="shared" si="658"/>
        <v>-195.98271372380941</v>
      </c>
      <c r="V7005" s="1" t="b">
        <f t="shared" si="659"/>
        <v>0</v>
      </c>
      <c r="W7005" s="44" t="b">
        <f t="shared" si="660"/>
        <v>0</v>
      </c>
      <c r="X7005" s="38">
        <f t="shared" si="661"/>
        <v>0</v>
      </c>
      <c r="Y7005" s="38">
        <f t="shared" si="662"/>
        <v>1</v>
      </c>
      <c r="AF7005" s="1">
        <v>1.6307088980946101</v>
      </c>
      <c r="AG7005" s="1">
        <v>1.3291003287648699</v>
      </c>
      <c r="AH7005" s="1">
        <v>3.04399268496821</v>
      </c>
      <c r="AI7005" s="1">
        <v>0.60951196676780905</v>
      </c>
      <c r="AJ7005" s="1">
        <v>11.7503329462472</v>
      </c>
      <c r="AK7005" s="1">
        <v>4.9957260379192103</v>
      </c>
    </row>
    <row r="7006" spans="1:37">
      <c r="A7006">
        <v>7004</v>
      </c>
      <c r="B7006" s="1">
        <v>2.4493775975296402E-2</v>
      </c>
      <c r="C7006" s="1">
        <v>16.560706797723299</v>
      </c>
      <c r="D7006" s="1">
        <v>1.7165722041685401</v>
      </c>
      <c r="E7006" s="1">
        <v>-6.1391036242689101E-2</v>
      </c>
      <c r="F7006" s="1">
        <v>14.4171815228688</v>
      </c>
      <c r="G7006" s="1">
        <v>1.3296680515654</v>
      </c>
      <c r="H7006" s="1">
        <v>-1.5887460764582001E-3</v>
      </c>
      <c r="I7006" s="1">
        <v>35.3038665414497</v>
      </c>
      <c r="J7006" s="1">
        <v>3.0681021495743601</v>
      </c>
      <c r="K7006" s="1">
        <v>-6.5397713967609794E-2</v>
      </c>
      <c r="L7006" s="1">
        <v>6.7067351450440302</v>
      </c>
      <c r="M7006" s="1">
        <v>0.64386054285577399</v>
      </c>
      <c r="N7006" s="1">
        <v>-8.3638686174406195E-3</v>
      </c>
      <c r="O7006" s="1">
        <v>179.978371826406</v>
      </c>
      <c r="P7006" s="1">
        <v>11.7575275424048</v>
      </c>
      <c r="Q7006" s="1">
        <v>5.8563033998996497E-2</v>
      </c>
      <c r="R7006" s="1">
        <v>58.444387478842202</v>
      </c>
      <c r="S7006" s="1">
        <v>5.7319069639859697</v>
      </c>
      <c r="T7006" s="43">
        <f t="shared" si="657"/>
        <v>2424.7637454554842</v>
      </c>
      <c r="U7006" s="1">
        <f t="shared" si="658"/>
        <v>-107.15625454451583</v>
      </c>
      <c r="V7006" s="1" t="b">
        <f t="shared" si="659"/>
        <v>0</v>
      </c>
      <c r="W7006" s="44" t="b">
        <f t="shared" si="660"/>
        <v>0</v>
      </c>
      <c r="X7006" s="38">
        <f t="shared" si="661"/>
        <v>0</v>
      </c>
      <c r="Y7006" s="38">
        <f t="shared" si="662"/>
        <v>1</v>
      </c>
      <c r="AF7006" s="1">
        <v>1.7165722041685401</v>
      </c>
      <c r="AG7006" s="1">
        <v>1.3296680515654</v>
      </c>
      <c r="AH7006" s="1">
        <v>3.0681021495743601</v>
      </c>
      <c r="AI7006" s="1">
        <v>0.64386054285577399</v>
      </c>
      <c r="AJ7006" s="1">
        <v>11.7575275424048</v>
      </c>
      <c r="AK7006" s="1">
        <v>5.7319069639859697</v>
      </c>
    </row>
    <row r="7007" spans="1:37">
      <c r="A7007">
        <v>7005</v>
      </c>
      <c r="B7007" s="1">
        <v>-4.3393661372984699E-2</v>
      </c>
      <c r="C7007" s="1">
        <v>15.473755444534</v>
      </c>
      <c r="D7007" s="1">
        <v>1.63241837696259</v>
      </c>
      <c r="E7007" s="1">
        <v>-1.19999961303491E-2</v>
      </c>
      <c r="F7007" s="1">
        <v>15.1471394167875</v>
      </c>
      <c r="G7007" s="1">
        <v>1.23171327048944</v>
      </c>
      <c r="H7007" s="1">
        <v>2.5999034930349999E-2</v>
      </c>
      <c r="I7007" s="1">
        <v>36.291380914293697</v>
      </c>
      <c r="J7007" s="1">
        <v>3.29810703919952</v>
      </c>
      <c r="K7007" s="1">
        <v>-6.8537360675053505E-2</v>
      </c>
      <c r="L7007" s="1">
        <v>6.6857113869845097</v>
      </c>
      <c r="M7007" s="1">
        <v>0.64983867621385205</v>
      </c>
      <c r="N7007" s="1">
        <v>3.7708122818285297E-2</v>
      </c>
      <c r="O7007" s="1">
        <v>188.46431499337001</v>
      </c>
      <c r="P7007" s="1">
        <v>14.3204153138688</v>
      </c>
      <c r="Q7007" s="1">
        <v>-7.5892124435917793E-2</v>
      </c>
      <c r="R7007" s="1">
        <v>51.091620545669997</v>
      </c>
      <c r="S7007" s="1">
        <v>5.1066725832507398</v>
      </c>
      <c r="T7007" s="43">
        <f t="shared" si="657"/>
        <v>2623.9165259984943</v>
      </c>
      <c r="U7007" s="1">
        <f t="shared" si="658"/>
        <v>91.996525998494235</v>
      </c>
      <c r="V7007" s="1" t="b">
        <f t="shared" si="659"/>
        <v>0</v>
      </c>
      <c r="W7007" s="44" t="b">
        <f t="shared" si="660"/>
        <v>0</v>
      </c>
      <c r="X7007" s="38">
        <f t="shared" si="661"/>
        <v>1</v>
      </c>
      <c r="Y7007" s="38">
        <f t="shared" si="662"/>
        <v>0</v>
      </c>
      <c r="AF7007" s="1">
        <v>1.63241837696259</v>
      </c>
      <c r="AG7007" s="1">
        <v>1.23171327048944</v>
      </c>
      <c r="AH7007" s="1">
        <v>3.29810703919952</v>
      </c>
      <c r="AI7007" s="1">
        <v>0.64983867621385205</v>
      </c>
      <c r="AJ7007" s="1">
        <v>14.3204153138688</v>
      </c>
      <c r="AK7007" s="1">
        <v>5.1066725832507398</v>
      </c>
    </row>
    <row r="7008" spans="1:37">
      <c r="A7008">
        <v>7006</v>
      </c>
      <c r="B7008" s="1">
        <v>-1.4813009491829E-2</v>
      </c>
      <c r="C7008" s="1">
        <v>15.9223860006857</v>
      </c>
      <c r="D7008" s="1">
        <v>1.6103514169731601</v>
      </c>
      <c r="E7008" s="1">
        <v>1.6615177490120599E-2</v>
      </c>
      <c r="F7008" s="1">
        <v>15.5868384706818</v>
      </c>
      <c r="G7008" s="1">
        <v>1.30421219904048</v>
      </c>
      <c r="H7008" s="1">
        <v>-2.7033935243784901E-2</v>
      </c>
      <c r="I7008" s="1">
        <v>34.416885535082102</v>
      </c>
      <c r="J7008" s="1">
        <v>3.02802691143674</v>
      </c>
      <c r="K7008" s="1">
        <v>3.0361835882320901E-2</v>
      </c>
      <c r="L7008" s="1">
        <v>7.3807245909985602</v>
      </c>
      <c r="M7008" s="1">
        <v>0.65771328141625995</v>
      </c>
      <c r="N7008" s="1">
        <v>3.0146981593140599E-2</v>
      </c>
      <c r="O7008" s="1">
        <v>187.04468347247001</v>
      </c>
      <c r="P7008" s="1">
        <v>13.638125198552</v>
      </c>
      <c r="Q7008" s="1">
        <v>-7.2993299755181498E-2</v>
      </c>
      <c r="R7008" s="1">
        <v>51.239941070021203</v>
      </c>
      <c r="S7008" s="1">
        <v>5.0423652380773998</v>
      </c>
      <c r="T7008" s="43">
        <f t="shared" si="657"/>
        <v>2528.079424549604</v>
      </c>
      <c r="U7008" s="1">
        <f t="shared" si="658"/>
        <v>-3.8405754503960452</v>
      </c>
      <c r="V7008" s="1" t="b">
        <f t="shared" si="659"/>
        <v>0</v>
      </c>
      <c r="W7008" s="44" t="b">
        <f t="shared" si="660"/>
        <v>0</v>
      </c>
      <c r="X7008" s="38">
        <f t="shared" si="661"/>
        <v>0</v>
      </c>
      <c r="Y7008" s="38">
        <f t="shared" si="662"/>
        <v>1</v>
      </c>
      <c r="AF7008" s="1">
        <v>1.6103514169731601</v>
      </c>
      <c r="AG7008" s="1">
        <v>1.30421219904048</v>
      </c>
      <c r="AH7008" s="1">
        <v>3.02802691143674</v>
      </c>
      <c r="AI7008" s="1">
        <v>0.65771328141625995</v>
      </c>
      <c r="AJ7008" s="1">
        <v>13.638125198552</v>
      </c>
      <c r="AK7008" s="1">
        <v>5.0423652380773998</v>
      </c>
    </row>
    <row r="7009" spans="1:37">
      <c r="A7009">
        <v>7007</v>
      </c>
      <c r="B7009" s="1">
        <v>-3.0210343008652801E-2</v>
      </c>
      <c r="C7009" s="1">
        <v>15.679101485885599</v>
      </c>
      <c r="D7009" s="1">
        <v>1.6103700255803399</v>
      </c>
      <c r="E7009" s="1">
        <v>3.1637074988344598E-3</v>
      </c>
      <c r="F7009" s="1">
        <v>15.378576436257999</v>
      </c>
      <c r="G7009" s="1">
        <v>1.25923618801444</v>
      </c>
      <c r="H7009" s="1">
        <v>-7.0947920034069897E-2</v>
      </c>
      <c r="I7009" s="1">
        <v>32.9382078817072</v>
      </c>
      <c r="J7009" s="1">
        <v>3.34236249269633</v>
      </c>
      <c r="K7009" s="1">
        <v>2.8305990923077898E-2</v>
      </c>
      <c r="L7009" s="1">
        <v>7.3655665521802298</v>
      </c>
      <c r="M7009" s="1">
        <v>0.65175639384414197</v>
      </c>
      <c r="N7009" s="1">
        <v>3.06746103545435E-3</v>
      </c>
      <c r="O7009" s="1">
        <v>182.04756822553301</v>
      </c>
      <c r="P7009" s="1">
        <v>12.0598830087084</v>
      </c>
      <c r="Q7009" s="1">
        <v>-7.0155317168229198E-3</v>
      </c>
      <c r="R7009" s="1">
        <v>54.734657164682503</v>
      </c>
      <c r="S7009" s="1">
        <v>4.48121494004062</v>
      </c>
      <c r="T7009" s="43">
        <f t="shared" si="657"/>
        <v>2340.4823048884273</v>
      </c>
      <c r="U7009" s="1">
        <f t="shared" si="658"/>
        <v>-191.43769511157279</v>
      </c>
      <c r="V7009" s="1" t="b">
        <f t="shared" si="659"/>
        <v>0</v>
      </c>
      <c r="W7009" s="44" t="b">
        <f t="shared" si="660"/>
        <v>0</v>
      </c>
      <c r="X7009" s="38">
        <f t="shared" si="661"/>
        <v>0</v>
      </c>
      <c r="Y7009" s="38">
        <f t="shared" si="662"/>
        <v>1</v>
      </c>
      <c r="AF7009" s="1">
        <v>1.6103700255803399</v>
      </c>
      <c r="AG7009" s="1">
        <v>1.25923618801444</v>
      </c>
      <c r="AH7009" s="1">
        <v>3.34236249269633</v>
      </c>
      <c r="AI7009" s="1">
        <v>0.65175639384414197</v>
      </c>
      <c r="AJ7009" s="1">
        <v>12.0598830087084</v>
      </c>
      <c r="AK7009" s="1">
        <v>4.48121494004062</v>
      </c>
    </row>
    <row r="7010" spans="1:37">
      <c r="A7010">
        <v>7008</v>
      </c>
      <c r="B7010" s="1">
        <v>-4.08952251289465E-2</v>
      </c>
      <c r="C7010" s="1">
        <v>15.5124639712256</v>
      </c>
      <c r="D7010" s="1">
        <v>1.62723506839183</v>
      </c>
      <c r="E7010" s="1">
        <v>-3.2751341424698099E-2</v>
      </c>
      <c r="F7010" s="1">
        <v>14.836054772115901</v>
      </c>
      <c r="G7010" s="1">
        <v>1.2403713702950201</v>
      </c>
      <c r="H7010" s="1">
        <v>-6.3107377583050503E-2</v>
      </c>
      <c r="I7010" s="1">
        <v>33.197476373481997</v>
      </c>
      <c r="J7010" s="1">
        <v>3.2597737949540702</v>
      </c>
      <c r="K7010" s="1">
        <v>-5.4334490377670802E-3</v>
      </c>
      <c r="L7010" s="1">
        <v>7.1212020038078103</v>
      </c>
      <c r="M7010" s="1">
        <v>0.59432842545686604</v>
      </c>
      <c r="N7010" s="1">
        <v>-7.1954476235228701E-2</v>
      </c>
      <c r="O7010" s="1">
        <v>168.88974060259699</v>
      </c>
      <c r="P7010" s="1">
        <v>14.1261812685396</v>
      </c>
      <c r="Q7010" s="1">
        <v>-1.04896128292029E-2</v>
      </c>
      <c r="R7010" s="1">
        <v>54.544834446711597</v>
      </c>
      <c r="S7010" s="1">
        <v>4.4777383423824899</v>
      </c>
      <c r="T7010" s="43">
        <f t="shared" si="657"/>
        <v>2532.5628270019879</v>
      </c>
      <c r="U7010" s="1">
        <f t="shared" si="658"/>
        <v>0.6428270019878255</v>
      </c>
      <c r="V7010" s="1" t="b">
        <f t="shared" si="659"/>
        <v>0</v>
      </c>
      <c r="W7010" s="44" t="b">
        <f t="shared" si="660"/>
        <v>0</v>
      </c>
      <c r="X7010" s="38">
        <f t="shared" si="661"/>
        <v>1</v>
      </c>
      <c r="Y7010" s="38">
        <f t="shared" si="662"/>
        <v>0</v>
      </c>
      <c r="AF7010" s="1">
        <v>1.62723506839183</v>
      </c>
      <c r="AG7010" s="1">
        <v>1.2403713702950201</v>
      </c>
      <c r="AH7010" s="1">
        <v>3.2597737949540702</v>
      </c>
      <c r="AI7010" s="1">
        <v>0.59432842545686604</v>
      </c>
      <c r="AJ7010" s="1">
        <v>14.1261812685396</v>
      </c>
      <c r="AK7010" s="1">
        <v>4.4777383423824899</v>
      </c>
    </row>
    <row r="7011" spans="1:37">
      <c r="A7011">
        <v>7009</v>
      </c>
      <c r="B7011" s="1">
        <v>5.3894688774402497E-2</v>
      </c>
      <c r="C7011" s="1">
        <v>17.054835010672502</v>
      </c>
      <c r="D7011" s="1">
        <v>1.8995250176135501</v>
      </c>
      <c r="E7011" s="1">
        <v>1.10764079465966E-2</v>
      </c>
      <c r="F7011" s="1">
        <v>15.500745209942901</v>
      </c>
      <c r="G7011" s="1">
        <v>1.2818582405857</v>
      </c>
      <c r="H7011" s="1">
        <v>-3.32999462473876E-2</v>
      </c>
      <c r="I7011" s="1">
        <v>34.201903195863103</v>
      </c>
      <c r="J7011" s="1">
        <v>3.0500773822159899</v>
      </c>
      <c r="K7011" s="1">
        <v>3.1918349401948903E-2</v>
      </c>
      <c r="L7011" s="1">
        <v>7.3922217340171601</v>
      </c>
      <c r="M7011" s="1">
        <v>0.66041713853168105</v>
      </c>
      <c r="N7011" s="1">
        <v>3.0614812631184402E-2</v>
      </c>
      <c r="O7011" s="1">
        <v>187.13220925294101</v>
      </c>
      <c r="P7011" s="1">
        <v>13.6782982711296</v>
      </c>
      <c r="Q7011" s="1">
        <v>-4.9353840208455201E-2</v>
      </c>
      <c r="R7011" s="1">
        <v>52.465656125468001</v>
      </c>
      <c r="S7011" s="1">
        <v>4.6445514053972099</v>
      </c>
      <c r="T7011" s="43">
        <f t="shared" si="657"/>
        <v>2521.4727455473726</v>
      </c>
      <c r="U7011" s="1">
        <f t="shared" si="658"/>
        <v>-10.447254452627476</v>
      </c>
      <c r="V7011" s="1" t="b">
        <f t="shared" si="659"/>
        <v>0</v>
      </c>
      <c r="W7011" s="44" t="b">
        <f t="shared" si="660"/>
        <v>0</v>
      </c>
      <c r="X7011" s="38">
        <f t="shared" si="661"/>
        <v>0</v>
      </c>
      <c r="Y7011" s="38">
        <f t="shared" si="662"/>
        <v>1</v>
      </c>
      <c r="AF7011" s="1">
        <v>1.8995250176135501</v>
      </c>
      <c r="AG7011" s="1">
        <v>1.2818582405857</v>
      </c>
      <c r="AH7011" s="1">
        <v>3.0500773822159899</v>
      </c>
      <c r="AI7011" s="1">
        <v>0.66041713853168105</v>
      </c>
      <c r="AJ7011" s="1">
        <v>13.6782982711296</v>
      </c>
      <c r="AK7011" s="1">
        <v>4.6445514053972099</v>
      </c>
    </row>
    <row r="7012" spans="1:37">
      <c r="A7012">
        <v>7010</v>
      </c>
      <c r="B7012" s="1">
        <v>-0.10325011164697501</v>
      </c>
      <c r="C7012" s="1">
        <v>14.5747261268004</v>
      </c>
      <c r="D7012" s="1">
        <v>1.9129160585040801</v>
      </c>
      <c r="E7012" s="1">
        <v>-5.0515343831286599E-2</v>
      </c>
      <c r="F7012" s="1">
        <v>14.574834091035701</v>
      </c>
      <c r="G7012" s="1">
        <v>1.2866204540436399</v>
      </c>
      <c r="H7012" s="1">
        <v>1.4922123762821E-2</v>
      </c>
      <c r="I7012" s="1">
        <v>35.8916027530042</v>
      </c>
      <c r="J7012" s="1">
        <v>3.1733440094162102</v>
      </c>
      <c r="K7012" s="1">
        <v>4.1258503477613798E-2</v>
      </c>
      <c r="L7012" s="1">
        <v>7.4615896732993798</v>
      </c>
      <c r="M7012" s="1">
        <v>0.68946834669078205</v>
      </c>
      <c r="N7012" s="1">
        <v>-2.5889152595477301E-2</v>
      </c>
      <c r="O7012" s="1">
        <v>176.85167787610899</v>
      </c>
      <c r="P7012" s="1">
        <v>11.766476807849401</v>
      </c>
      <c r="Q7012" s="1">
        <v>-2.5875596651384499E-2</v>
      </c>
      <c r="R7012" s="1">
        <v>53.712031680224598</v>
      </c>
      <c r="S7012" s="1">
        <v>4.4667330654484401</v>
      </c>
      <c r="T7012" s="43">
        <f t="shared" si="657"/>
        <v>2329.5558741952555</v>
      </c>
      <c r="U7012" s="1">
        <f t="shared" si="658"/>
        <v>-202.36412580474462</v>
      </c>
      <c r="V7012" s="1" t="b">
        <f t="shared" si="659"/>
        <v>0</v>
      </c>
      <c r="W7012" s="44" t="b">
        <f t="shared" si="660"/>
        <v>0</v>
      </c>
      <c r="X7012" s="38">
        <f t="shared" si="661"/>
        <v>0</v>
      </c>
      <c r="Y7012" s="38">
        <f t="shared" si="662"/>
        <v>1</v>
      </c>
      <c r="AF7012" s="1">
        <v>1.9129160585040801</v>
      </c>
      <c r="AG7012" s="1">
        <v>1.2866204540436399</v>
      </c>
      <c r="AH7012" s="1">
        <v>3.1733440094162102</v>
      </c>
      <c r="AI7012" s="1">
        <v>0.68946834669078205</v>
      </c>
      <c r="AJ7012" s="1">
        <v>11.766476807849401</v>
      </c>
      <c r="AK7012" s="1">
        <v>4.4667330654484401</v>
      </c>
    </row>
    <row r="7013" spans="1:37">
      <c r="A7013">
        <v>7011</v>
      </c>
      <c r="B7013" s="1">
        <v>1.83736168913343E-2</v>
      </c>
      <c r="C7013" s="1">
        <v>16.459662157611199</v>
      </c>
      <c r="D7013" s="1">
        <v>1.68538905703625</v>
      </c>
      <c r="E7013" s="1">
        <v>3.2708521506805401E-2</v>
      </c>
      <c r="F7013" s="1">
        <v>15.8397121582026</v>
      </c>
      <c r="G7013" s="1">
        <v>1.3872079089841001</v>
      </c>
      <c r="H7013" s="1">
        <v>-3.3789663565994499E-2</v>
      </c>
      <c r="I7013" s="1">
        <v>34.185158032071698</v>
      </c>
      <c r="J7013" s="1">
        <v>3.05196671383611</v>
      </c>
      <c r="K7013" s="1">
        <v>9.6044668307050003E-3</v>
      </c>
      <c r="L7013" s="1">
        <v>7.2290992822142401</v>
      </c>
      <c r="M7013" s="1">
        <v>0.61255405728249701</v>
      </c>
      <c r="N7013" s="1">
        <v>4.5744243522282103E-2</v>
      </c>
      <c r="O7013" s="1">
        <v>189.984938751702</v>
      </c>
      <c r="P7013" s="1">
        <v>15.103956719641699</v>
      </c>
      <c r="Q7013" s="1">
        <v>-3.9453099204772801E-2</v>
      </c>
      <c r="R7013" s="1">
        <v>52.987684970246903</v>
      </c>
      <c r="S7013" s="1">
        <v>4.5516990015937902</v>
      </c>
      <c r="T7013" s="43">
        <f t="shared" si="657"/>
        <v>2639.2773458374445</v>
      </c>
      <c r="U7013" s="1">
        <f t="shared" si="658"/>
        <v>107.35734583744443</v>
      </c>
      <c r="V7013" s="1" t="b">
        <f t="shared" si="659"/>
        <v>0</v>
      </c>
      <c r="W7013" s="44" t="b">
        <f t="shared" si="660"/>
        <v>0</v>
      </c>
      <c r="X7013" s="38">
        <f t="shared" si="661"/>
        <v>1</v>
      </c>
      <c r="Y7013" s="38">
        <f t="shared" si="662"/>
        <v>0</v>
      </c>
      <c r="AF7013" s="1">
        <v>1.68538905703625</v>
      </c>
      <c r="AG7013" s="1">
        <v>1.3872079089841001</v>
      </c>
      <c r="AH7013" s="1">
        <v>3.05196671383611</v>
      </c>
      <c r="AI7013" s="1">
        <v>0.61255405728249701</v>
      </c>
      <c r="AJ7013" s="1">
        <v>15.103956719641699</v>
      </c>
      <c r="AK7013" s="1">
        <v>4.5516990015937902</v>
      </c>
    </row>
    <row r="7014" spans="1:37">
      <c r="A7014">
        <v>7012</v>
      </c>
      <c r="B7014" s="1">
        <v>-5.6544135197141597E-2</v>
      </c>
      <c r="C7014" s="1">
        <v>15.271600359474901</v>
      </c>
      <c r="D7014" s="1">
        <v>1.6650782497822301</v>
      </c>
      <c r="E7014" s="1">
        <v>-6.3618791357677798E-2</v>
      </c>
      <c r="F7014" s="1">
        <v>14.385099321899499</v>
      </c>
      <c r="G7014" s="1">
        <v>1.34201791960994</v>
      </c>
      <c r="H7014" s="1">
        <v>-5.5254208378236497E-2</v>
      </c>
      <c r="I7014" s="1">
        <v>33.459208139406599</v>
      </c>
      <c r="J7014" s="1">
        <v>3.1830790617613101</v>
      </c>
      <c r="K7014" s="1">
        <v>-6.4384815439746997E-3</v>
      </c>
      <c r="L7014" s="1">
        <v>7.11404855963481</v>
      </c>
      <c r="M7014" s="1">
        <v>0.59385634509385099</v>
      </c>
      <c r="N7014" s="1">
        <v>-1.8252773954886201E-2</v>
      </c>
      <c r="O7014" s="1">
        <v>178.20735389134501</v>
      </c>
      <c r="P7014" s="1">
        <v>11.6897471194563</v>
      </c>
      <c r="Q7014" s="1">
        <v>-3.4932253169975197E-2</v>
      </c>
      <c r="R7014" s="1">
        <v>53.227776435094597</v>
      </c>
      <c r="S7014" s="1">
        <v>4.5191234401897598</v>
      </c>
      <c r="T7014" s="43">
        <f t="shared" si="657"/>
        <v>2299.2902135893387</v>
      </c>
      <c r="U7014" s="1">
        <f t="shared" si="658"/>
        <v>-232.62978641066138</v>
      </c>
      <c r="V7014" s="1" t="b">
        <f t="shared" si="659"/>
        <v>1</v>
      </c>
      <c r="W7014" s="44" t="b">
        <f t="shared" si="660"/>
        <v>0</v>
      </c>
      <c r="X7014" s="38">
        <f t="shared" si="661"/>
        <v>0</v>
      </c>
      <c r="Y7014" s="38">
        <f t="shared" si="662"/>
        <v>1</v>
      </c>
      <c r="AF7014" s="1">
        <v>1.6650782497822301</v>
      </c>
      <c r="AG7014" s="1">
        <v>1.34201791960994</v>
      </c>
      <c r="AH7014" s="1">
        <v>3.1830790617613101</v>
      </c>
      <c r="AI7014" s="1">
        <v>0.59385634509385099</v>
      </c>
      <c r="AJ7014" s="1">
        <v>11.6897471194563</v>
      </c>
      <c r="AK7014" s="1">
        <v>4.5191234401897598</v>
      </c>
    </row>
    <row r="7015" spans="1:37">
      <c r="A7015">
        <v>7013</v>
      </c>
      <c r="B7015" s="1">
        <v>-8.1330921998853306E-2</v>
      </c>
      <c r="C7015" s="1">
        <v>14.8977192549008</v>
      </c>
      <c r="D7015" s="1">
        <v>1.77378185885314</v>
      </c>
      <c r="E7015" s="1">
        <v>-1.1260402708579999E-2</v>
      </c>
      <c r="F7015" s="1">
        <v>15.158346285211</v>
      </c>
      <c r="G7015" s="1">
        <v>1.2322978810596901</v>
      </c>
      <c r="H7015" s="1">
        <v>6.3861160054414197E-3</v>
      </c>
      <c r="I7015" s="1">
        <v>35.586535633479897</v>
      </c>
      <c r="J7015" s="1">
        <v>3.1152797722605299</v>
      </c>
      <c r="K7015" s="1">
        <v>-7.0333221435205595E-2</v>
      </c>
      <c r="L7015" s="1">
        <v>6.6737155548969804</v>
      </c>
      <c r="M7015" s="1">
        <v>0.65515572193765803</v>
      </c>
      <c r="N7015" s="1">
        <v>9.9645923502180295E-3</v>
      </c>
      <c r="O7015" s="1">
        <v>183.30751422093201</v>
      </c>
      <c r="P7015" s="1">
        <v>12.3169883304934</v>
      </c>
      <c r="Q7015" s="1">
        <v>-2.9020732351988099E-2</v>
      </c>
      <c r="R7015" s="1">
        <v>53.543365429993202</v>
      </c>
      <c r="S7015" s="1">
        <v>4.4786954252053004</v>
      </c>
      <c r="T7015" s="43">
        <f t="shared" si="657"/>
        <v>2357.2198989809722</v>
      </c>
      <c r="U7015" s="1">
        <f t="shared" si="658"/>
        <v>-174.7001010190279</v>
      </c>
      <c r="V7015" s="1" t="b">
        <f t="shared" si="659"/>
        <v>0</v>
      </c>
      <c r="W7015" s="44" t="b">
        <f t="shared" si="660"/>
        <v>0</v>
      </c>
      <c r="X7015" s="38">
        <f t="shared" si="661"/>
        <v>0</v>
      </c>
      <c r="Y7015" s="38">
        <f t="shared" si="662"/>
        <v>1</v>
      </c>
      <c r="AF7015" s="1">
        <v>1.77378185885314</v>
      </c>
      <c r="AG7015" s="1">
        <v>1.2322978810596901</v>
      </c>
      <c r="AH7015" s="1">
        <v>3.1152797722605299</v>
      </c>
      <c r="AI7015" s="1">
        <v>0.65515572193765803</v>
      </c>
      <c r="AJ7015" s="1">
        <v>12.3169883304934</v>
      </c>
      <c r="AK7015" s="1">
        <v>4.4786954252053004</v>
      </c>
    </row>
    <row r="7016" spans="1:37">
      <c r="A7016">
        <v>7014</v>
      </c>
      <c r="B7016" s="1">
        <v>-6.96420363166078E-2</v>
      </c>
      <c r="C7016" s="1">
        <v>15.072878707272499</v>
      </c>
      <c r="D7016" s="1">
        <v>1.71922902427623</v>
      </c>
      <c r="E7016" s="1">
        <v>-2.2639331863439801E-2</v>
      </c>
      <c r="F7016" s="1">
        <v>14.986838176604399</v>
      </c>
      <c r="G7016" s="1">
        <v>1.22876968113777</v>
      </c>
      <c r="H7016" s="1">
        <v>-1.7629082050572901E-2</v>
      </c>
      <c r="I7016" s="1">
        <v>34.7420981823905</v>
      </c>
      <c r="J7016" s="1">
        <v>3.02958743272369</v>
      </c>
      <c r="K7016" s="1">
        <v>-5.88811494271183E-2</v>
      </c>
      <c r="L7016" s="1">
        <v>6.7505827301139396</v>
      </c>
      <c r="M7016" s="1">
        <v>0.63148369819035299</v>
      </c>
      <c r="N7016" s="1">
        <v>-2.2969056300373401E-2</v>
      </c>
      <c r="O7016" s="1">
        <v>177.36885654371599</v>
      </c>
      <c r="P7016" s="1">
        <v>11.7064997524801</v>
      </c>
      <c r="Q7016" s="1">
        <v>3.3119137587530899E-2</v>
      </c>
      <c r="R7016" s="1">
        <v>56.9760933129484</v>
      </c>
      <c r="S7016" s="1">
        <v>5.0358226262057597</v>
      </c>
      <c r="T7016" s="43">
        <f t="shared" si="657"/>
        <v>2335.1392215013907</v>
      </c>
      <c r="U7016" s="1">
        <f t="shared" si="658"/>
        <v>-196.78077849860938</v>
      </c>
      <c r="V7016" s="1" t="b">
        <f t="shared" si="659"/>
        <v>0</v>
      </c>
      <c r="W7016" s="44" t="b">
        <f t="shared" si="660"/>
        <v>0</v>
      </c>
      <c r="X7016" s="38">
        <f t="shared" si="661"/>
        <v>0</v>
      </c>
      <c r="Y7016" s="38">
        <f t="shared" si="662"/>
        <v>1</v>
      </c>
      <c r="AF7016" s="1">
        <v>1.71922902427623</v>
      </c>
      <c r="AG7016" s="1">
        <v>1.22876968113777</v>
      </c>
      <c r="AH7016" s="1">
        <v>3.02958743272369</v>
      </c>
      <c r="AI7016" s="1">
        <v>0.63148369819035299</v>
      </c>
      <c r="AJ7016" s="1">
        <v>11.7064997524801</v>
      </c>
      <c r="AK7016" s="1">
        <v>5.0358226262057597</v>
      </c>
    </row>
    <row r="7017" spans="1:37">
      <c r="A7017">
        <v>7015</v>
      </c>
      <c r="B7017" s="1">
        <v>-4.4778250198674797E-2</v>
      </c>
      <c r="C7017" s="1">
        <v>15.4523454810725</v>
      </c>
      <c r="D7017" s="1">
        <v>1.6359110867881701</v>
      </c>
      <c r="E7017" s="1">
        <v>2.3433896966460799E-2</v>
      </c>
      <c r="F7017" s="1">
        <v>15.6934839292633</v>
      </c>
      <c r="G7017" s="1">
        <v>1.3371051439577899</v>
      </c>
      <c r="H7017" s="1">
        <v>7.1729621342195597E-3</v>
      </c>
      <c r="I7017" s="1">
        <v>35.614547780459198</v>
      </c>
      <c r="J7017" s="1">
        <v>3.1218180276053702</v>
      </c>
      <c r="K7017" s="1">
        <v>-2.3647576738393801E-2</v>
      </c>
      <c r="L7017" s="1">
        <v>6.9926696271026403</v>
      </c>
      <c r="M7017" s="1">
        <v>0.58917695625006306</v>
      </c>
      <c r="N7017" s="1">
        <v>4.1007831840228298E-2</v>
      </c>
      <c r="O7017" s="1">
        <v>189.087219530543</v>
      </c>
      <c r="P7017" s="1">
        <v>14.6269640289996</v>
      </c>
      <c r="Q7017" s="1">
        <v>-2.94907734233903E-3</v>
      </c>
      <c r="R7017" s="1">
        <v>54.957686312337202</v>
      </c>
      <c r="S7017" s="1">
        <v>4.5148388505278696</v>
      </c>
      <c r="T7017" s="43">
        <f t="shared" si="657"/>
        <v>2582.5814094128864</v>
      </c>
      <c r="U7017" s="1">
        <f t="shared" si="658"/>
        <v>50.661409412886314</v>
      </c>
      <c r="V7017" s="1" t="b">
        <f t="shared" si="659"/>
        <v>0</v>
      </c>
      <c r="W7017" s="44" t="b">
        <f t="shared" si="660"/>
        <v>0</v>
      </c>
      <c r="X7017" s="38">
        <f t="shared" si="661"/>
        <v>1</v>
      </c>
      <c r="Y7017" s="38">
        <f t="shared" si="662"/>
        <v>0</v>
      </c>
      <c r="AF7017" s="1">
        <v>1.6359110867881701</v>
      </c>
      <c r="AG7017" s="1">
        <v>1.3371051439577899</v>
      </c>
      <c r="AH7017" s="1">
        <v>3.1218180276053702</v>
      </c>
      <c r="AI7017" s="1">
        <v>0.58917695625006306</v>
      </c>
      <c r="AJ7017" s="1">
        <v>14.6269640289996</v>
      </c>
      <c r="AK7017" s="1">
        <v>4.5148388505278696</v>
      </c>
    </row>
    <row r="7018" spans="1:37">
      <c r="A7018">
        <v>7016</v>
      </c>
      <c r="B7018" s="1">
        <v>1.1831414009278601E-2</v>
      </c>
      <c r="C7018" s="1">
        <v>16.352331181733099</v>
      </c>
      <c r="D7018" s="1">
        <v>1.6646063838131899</v>
      </c>
      <c r="E7018" s="1">
        <v>9.0652917337655393E-3</v>
      </c>
      <c r="F7018" s="1">
        <v>15.4696027360039</v>
      </c>
      <c r="G7018" s="1">
        <v>1.2755211331776</v>
      </c>
      <c r="H7018" s="1">
        <v>4.4814129092272698E-2</v>
      </c>
      <c r="I7018" s="1">
        <v>36.980670856668198</v>
      </c>
      <c r="J7018" s="1">
        <v>3.5640221274914898</v>
      </c>
      <c r="K7018" s="1">
        <v>5.4693846840079101E-3</v>
      </c>
      <c r="L7018" s="1">
        <v>7.1992680825729103</v>
      </c>
      <c r="M7018" s="1">
        <v>0.60760587877660899</v>
      </c>
      <c r="N7018" s="1">
        <v>-2.27000499514609E-2</v>
      </c>
      <c r="O7018" s="1">
        <v>177.416576310398</v>
      </c>
      <c r="P7018" s="1">
        <v>11.700673291300999</v>
      </c>
      <c r="Q7018" s="1">
        <v>-5.12462114117367E-2</v>
      </c>
      <c r="R7018" s="1">
        <v>52.366465510986899</v>
      </c>
      <c r="S7018" s="1">
        <v>4.6727978643938304</v>
      </c>
      <c r="T7018" s="43">
        <f t="shared" si="657"/>
        <v>2348.5226678953713</v>
      </c>
      <c r="U7018" s="1">
        <f t="shared" si="658"/>
        <v>-183.39733210462873</v>
      </c>
      <c r="V7018" s="1" t="b">
        <f t="shared" si="659"/>
        <v>0</v>
      </c>
      <c r="W7018" s="44" t="b">
        <f t="shared" si="660"/>
        <v>0</v>
      </c>
      <c r="X7018" s="38">
        <f t="shared" si="661"/>
        <v>0</v>
      </c>
      <c r="Y7018" s="38">
        <f t="shared" si="662"/>
        <v>1</v>
      </c>
      <c r="AF7018" s="1">
        <v>1.6646063838131899</v>
      </c>
      <c r="AG7018" s="1">
        <v>1.2755211331776</v>
      </c>
      <c r="AH7018" s="1">
        <v>3.5640221274914898</v>
      </c>
      <c r="AI7018" s="1">
        <v>0.60760587877660899</v>
      </c>
      <c r="AJ7018" s="1">
        <v>11.700673291300999</v>
      </c>
      <c r="AK7018" s="1">
        <v>4.6727978643938304</v>
      </c>
    </row>
    <row r="7019" spans="1:37">
      <c r="A7019">
        <v>7017</v>
      </c>
      <c r="B7019" s="1">
        <v>-3.26061290418522E-2</v>
      </c>
      <c r="C7019" s="1">
        <v>15.641582674999899</v>
      </c>
      <c r="D7019" s="1">
        <v>1.6109631338983901</v>
      </c>
      <c r="E7019" s="1">
        <v>-2.0342774123139701E-2</v>
      </c>
      <c r="F7019" s="1">
        <v>15.0212958677154</v>
      </c>
      <c r="G7019" s="1">
        <v>1.2287895542567799</v>
      </c>
      <c r="H7019" s="1">
        <v>5.1142424511629599E-2</v>
      </c>
      <c r="I7019" s="1">
        <v>37.215437519573001</v>
      </c>
      <c r="J7019" s="1">
        <v>3.6754222249956801</v>
      </c>
      <c r="K7019" s="1">
        <v>-2.2920254451543502E-2</v>
      </c>
      <c r="L7019" s="1">
        <v>6.9977574015686104</v>
      </c>
      <c r="M7019" s="1">
        <v>0.58930954203498398</v>
      </c>
      <c r="N7019" s="1">
        <v>2.0195838952847399E-2</v>
      </c>
      <c r="O7019" s="1">
        <v>185.19260557630301</v>
      </c>
      <c r="P7019" s="1">
        <v>12.924396750935699</v>
      </c>
      <c r="Q7019" s="1">
        <v>3.5462635424437797E-2</v>
      </c>
      <c r="R7019" s="1">
        <v>57.109773242514997</v>
      </c>
      <c r="S7019" s="1">
        <v>5.0877685365650702</v>
      </c>
      <c r="T7019" s="43">
        <f t="shared" si="657"/>
        <v>2511.6649742686604</v>
      </c>
      <c r="U7019" s="1">
        <f t="shared" si="658"/>
        <v>-20.255025731339629</v>
      </c>
      <c r="V7019" s="1" t="b">
        <f t="shared" si="659"/>
        <v>0</v>
      </c>
      <c r="W7019" s="44" t="b">
        <f t="shared" si="660"/>
        <v>0</v>
      </c>
      <c r="X7019" s="38">
        <f t="shared" si="661"/>
        <v>0</v>
      </c>
      <c r="Y7019" s="38">
        <f t="shared" si="662"/>
        <v>1</v>
      </c>
      <c r="AF7019" s="1">
        <v>1.6109631338983901</v>
      </c>
      <c r="AG7019" s="1">
        <v>1.2287895542567799</v>
      </c>
      <c r="AH7019" s="1">
        <v>3.6754222249956801</v>
      </c>
      <c r="AI7019" s="1">
        <v>0.58930954203498398</v>
      </c>
      <c r="AJ7019" s="1">
        <v>12.924396750935699</v>
      </c>
      <c r="AK7019" s="1">
        <v>5.0877685365650702</v>
      </c>
    </row>
    <row r="7020" spans="1:37">
      <c r="A7020">
        <v>7018</v>
      </c>
      <c r="B7020" s="1">
        <v>-5.4536945554395498E-2</v>
      </c>
      <c r="C7020" s="1">
        <v>15.302284141327601</v>
      </c>
      <c r="D7020" s="1">
        <v>1.65899564142196</v>
      </c>
      <c r="E7020" s="1">
        <v>-4.5647447333874998E-2</v>
      </c>
      <c r="F7020" s="1">
        <v>14.645955841072601</v>
      </c>
      <c r="G7020" s="1">
        <v>1.2672917453074199</v>
      </c>
      <c r="H7020" s="1">
        <v>4.0543496996763101E-2</v>
      </c>
      <c r="I7020" s="1">
        <v>36.823076769498101</v>
      </c>
      <c r="J7020" s="1">
        <v>3.4927346126204299</v>
      </c>
      <c r="K7020" s="1">
        <v>7.1605374101571502E-3</v>
      </c>
      <c r="L7020" s="1">
        <v>7.2114534451674404</v>
      </c>
      <c r="M7020" s="1">
        <v>0.60926342547912204</v>
      </c>
      <c r="N7020" s="1">
        <v>-3.2518616920747798E-2</v>
      </c>
      <c r="O7020" s="1">
        <v>175.683123710648</v>
      </c>
      <c r="P7020" s="1">
        <v>11.898025850742901</v>
      </c>
      <c r="Q7020" s="1">
        <v>-1.5781065751771899E-2</v>
      </c>
      <c r="R7020" s="1">
        <v>54.256975291310503</v>
      </c>
      <c r="S7020" s="1">
        <v>4.4691523361303798</v>
      </c>
      <c r="T7020" s="43">
        <f t="shared" si="657"/>
        <v>2339.5463611702212</v>
      </c>
      <c r="U7020" s="1">
        <f t="shared" si="658"/>
        <v>-192.37363882977888</v>
      </c>
      <c r="V7020" s="1" t="b">
        <f t="shared" si="659"/>
        <v>0</v>
      </c>
      <c r="W7020" s="44" t="b">
        <f t="shared" si="660"/>
        <v>0</v>
      </c>
      <c r="X7020" s="38">
        <f t="shared" si="661"/>
        <v>0</v>
      </c>
      <c r="Y7020" s="38">
        <f t="shared" si="662"/>
        <v>1</v>
      </c>
      <c r="AF7020" s="1">
        <v>1.65899564142196</v>
      </c>
      <c r="AG7020" s="1">
        <v>1.2672917453074199</v>
      </c>
      <c r="AH7020" s="1">
        <v>3.4927346126204299</v>
      </c>
      <c r="AI7020" s="1">
        <v>0.60926342547912204</v>
      </c>
      <c r="AJ7020" s="1">
        <v>11.898025850742901</v>
      </c>
      <c r="AK7020" s="1">
        <v>4.4691523361303798</v>
      </c>
    </row>
    <row r="7021" spans="1:37">
      <c r="A7021">
        <v>7019</v>
      </c>
      <c r="B7021" s="1">
        <v>-3.2801177258488003E-2</v>
      </c>
      <c r="C7021" s="1">
        <v>15.638532109707199</v>
      </c>
      <c r="D7021" s="1">
        <v>1.61014010206855</v>
      </c>
      <c r="E7021" s="1">
        <v>4.9620096261464002E-3</v>
      </c>
      <c r="F7021" s="1">
        <v>15.4062566442072</v>
      </c>
      <c r="G7021" s="1">
        <v>1.2636096565181401</v>
      </c>
      <c r="H7021" s="1">
        <v>2.2284933471955901E-2</v>
      </c>
      <c r="I7021" s="1">
        <v>36.156841045533902</v>
      </c>
      <c r="J7021" s="1">
        <v>3.2534350931557401</v>
      </c>
      <c r="K7021" s="1">
        <v>-3.4226248885804299E-2</v>
      </c>
      <c r="L7021" s="1">
        <v>6.9190863605223099</v>
      </c>
      <c r="M7021" s="1">
        <v>0.59504689950641199</v>
      </c>
      <c r="N7021" s="1">
        <v>3.9654578197675698E-2</v>
      </c>
      <c r="O7021" s="1">
        <v>188.831509621159</v>
      </c>
      <c r="P7021" s="1">
        <v>14.500636657988901</v>
      </c>
      <c r="Q7021" s="1">
        <v>-1.25896671517099E-2</v>
      </c>
      <c r="R7021" s="1">
        <v>54.430407524791399</v>
      </c>
      <c r="S7021" s="1">
        <v>4.47423966347705</v>
      </c>
      <c r="T7021" s="43">
        <f t="shared" si="657"/>
        <v>2569.7108072714791</v>
      </c>
      <c r="U7021" s="1">
        <f t="shared" si="658"/>
        <v>37.790807271479025</v>
      </c>
      <c r="V7021" s="1" t="b">
        <f t="shared" si="659"/>
        <v>0</v>
      </c>
      <c r="W7021" s="44" t="b">
        <f t="shared" si="660"/>
        <v>0</v>
      </c>
      <c r="X7021" s="38">
        <f t="shared" si="661"/>
        <v>1</v>
      </c>
      <c r="Y7021" s="38">
        <f t="shared" si="662"/>
        <v>0</v>
      </c>
      <c r="AF7021" s="1">
        <v>1.61014010206855</v>
      </c>
      <c r="AG7021" s="1">
        <v>1.2636096565181401</v>
      </c>
      <c r="AH7021" s="1">
        <v>3.2534350931557401</v>
      </c>
      <c r="AI7021" s="1">
        <v>0.59504689950641199</v>
      </c>
      <c r="AJ7021" s="1">
        <v>14.500636657988901</v>
      </c>
      <c r="AK7021" s="1">
        <v>4.47423966347705</v>
      </c>
    </row>
    <row r="7022" spans="1:37">
      <c r="A7022">
        <v>7020</v>
      </c>
      <c r="B7022" s="1">
        <v>-9.13129768163123E-2</v>
      </c>
      <c r="C7022" s="1">
        <v>14.7497491561224</v>
      </c>
      <c r="D7022" s="1">
        <v>1.83404823139472</v>
      </c>
      <c r="E7022" s="1">
        <v>-5.0589405075800703E-2</v>
      </c>
      <c r="F7022" s="1">
        <v>14.5737547006554</v>
      </c>
      <c r="G7022" s="1">
        <v>1.2863689294785701</v>
      </c>
      <c r="H7022" s="1">
        <v>4.2737276152584998E-2</v>
      </c>
      <c r="I7022" s="1">
        <v>36.9039471412027</v>
      </c>
      <c r="J7022" s="1">
        <v>3.5283270097118402</v>
      </c>
      <c r="K7022" s="1">
        <v>3.39285481139844E-3</v>
      </c>
      <c r="L7022" s="1">
        <v>7.1843340981371702</v>
      </c>
      <c r="M7022" s="1">
        <v>0.60327821155509997</v>
      </c>
      <c r="N7022" s="1">
        <v>-5.6079683353979899E-2</v>
      </c>
      <c r="O7022" s="1">
        <v>171.59222418403701</v>
      </c>
      <c r="P7022" s="1">
        <v>12.954041318756801</v>
      </c>
      <c r="Q7022" s="1">
        <v>7.4383852669388503E-2</v>
      </c>
      <c r="R7022" s="1">
        <v>59.376378526564302</v>
      </c>
      <c r="S7022" s="1">
        <v>6.2863291729889399</v>
      </c>
      <c r="T7022" s="43">
        <f t="shared" si="657"/>
        <v>2649.2392873885974</v>
      </c>
      <c r="U7022" s="1">
        <f t="shared" si="658"/>
        <v>117.31928738859733</v>
      </c>
      <c r="V7022" s="1" t="b">
        <f t="shared" si="659"/>
        <v>0</v>
      </c>
      <c r="W7022" s="44" t="b">
        <f t="shared" si="660"/>
        <v>0</v>
      </c>
      <c r="X7022" s="38">
        <f t="shared" si="661"/>
        <v>1</v>
      </c>
      <c r="Y7022" s="38">
        <f t="shared" si="662"/>
        <v>0</v>
      </c>
      <c r="AF7022" s="1">
        <v>1.83404823139472</v>
      </c>
      <c r="AG7022" s="1">
        <v>1.2863689294785701</v>
      </c>
      <c r="AH7022" s="1">
        <v>3.5283270097118402</v>
      </c>
      <c r="AI7022" s="1">
        <v>0.60327821155509997</v>
      </c>
      <c r="AJ7022" s="1">
        <v>12.954041318756801</v>
      </c>
      <c r="AK7022" s="1">
        <v>6.2863291729889399</v>
      </c>
    </row>
    <row r="7023" spans="1:37">
      <c r="A7023">
        <v>7021</v>
      </c>
      <c r="B7023" s="1">
        <v>-6.4128040872974801E-2</v>
      </c>
      <c r="C7023" s="1">
        <v>15.1562200525257</v>
      </c>
      <c r="D7023" s="1">
        <v>1.69400525099514</v>
      </c>
      <c r="E7023" s="1">
        <v>-1.5662133752676101E-3</v>
      </c>
      <c r="F7023" s="1">
        <v>15.306008741576299</v>
      </c>
      <c r="G7023" s="1">
        <v>1.2461251889134299</v>
      </c>
      <c r="H7023" s="1">
        <v>-3.8517879522899798E-2</v>
      </c>
      <c r="I7023" s="1">
        <v>34.023904742977599</v>
      </c>
      <c r="J7023" s="1">
        <v>3.0750310429174998</v>
      </c>
      <c r="K7023" s="1">
        <v>4.6267641646000002E-2</v>
      </c>
      <c r="L7023" s="1">
        <v>7.4990595745370996</v>
      </c>
      <c r="M7023" s="1">
        <v>0.70718640993053195</v>
      </c>
      <c r="N7023" s="1">
        <v>4.1340470391593699E-2</v>
      </c>
      <c r="O7023" s="1">
        <v>189.15012769158901</v>
      </c>
      <c r="P7023" s="1">
        <v>14.6577667739733</v>
      </c>
      <c r="Q7023" s="1">
        <v>1.3436895060017299E-2</v>
      </c>
      <c r="R7023" s="1">
        <v>55.865639980040001</v>
      </c>
      <c r="S7023" s="1">
        <v>4.6764310218450502</v>
      </c>
      <c r="T7023" s="43">
        <f t="shared" si="657"/>
        <v>2605.6545688574952</v>
      </c>
      <c r="U7023" s="1">
        <f t="shared" si="658"/>
        <v>73.734568857495105</v>
      </c>
      <c r="V7023" s="1" t="b">
        <f t="shared" si="659"/>
        <v>0</v>
      </c>
      <c r="W7023" s="44" t="b">
        <f t="shared" si="660"/>
        <v>0</v>
      </c>
      <c r="X7023" s="38">
        <f t="shared" si="661"/>
        <v>1</v>
      </c>
      <c r="Y7023" s="38">
        <f t="shared" si="662"/>
        <v>0</v>
      </c>
      <c r="AF7023" s="1">
        <v>1.69400525099514</v>
      </c>
      <c r="AG7023" s="1">
        <v>1.2461251889134299</v>
      </c>
      <c r="AH7023" s="1">
        <v>3.0750310429174998</v>
      </c>
      <c r="AI7023" s="1">
        <v>0.70718640993053195</v>
      </c>
      <c r="AJ7023" s="1">
        <v>14.6577667739733</v>
      </c>
      <c r="AK7023" s="1">
        <v>4.6764310218450502</v>
      </c>
    </row>
    <row r="7024" spans="1:37">
      <c r="A7024">
        <v>7022</v>
      </c>
      <c r="B7024" s="1">
        <v>6.2328259801781499E-2</v>
      </c>
      <c r="C7024" s="1">
        <v>17.199276395317</v>
      </c>
      <c r="D7024" s="1">
        <v>1.96790006138712</v>
      </c>
      <c r="E7024" s="1">
        <v>-1.9680979029558399E-2</v>
      </c>
      <c r="F7024" s="1">
        <v>15.031240177804801</v>
      </c>
      <c r="G7024" s="1">
        <v>1.2296683450100601</v>
      </c>
      <c r="H7024" s="1">
        <v>2.6253806174970501E-2</v>
      </c>
      <c r="I7024" s="1">
        <v>36.300628092485802</v>
      </c>
      <c r="J7024" s="1">
        <v>3.3019527916784601</v>
      </c>
      <c r="K7024" s="1">
        <v>-3.6519171470986198E-2</v>
      </c>
      <c r="L7024" s="1">
        <v>6.9032396057712297</v>
      </c>
      <c r="M7024" s="1">
        <v>0.59834067679137604</v>
      </c>
      <c r="N7024" s="1">
        <v>5.3410338912215798E-2</v>
      </c>
      <c r="O7024" s="1">
        <v>191.44697832201601</v>
      </c>
      <c r="P7024" s="1">
        <v>15.981736594314301</v>
      </c>
      <c r="Q7024" s="1">
        <v>-3.5828502305592903E-2</v>
      </c>
      <c r="R7024" s="1">
        <v>53.180092458027303</v>
      </c>
      <c r="S7024" s="1">
        <v>4.5267275749261797</v>
      </c>
      <c r="T7024" s="43">
        <f t="shared" si="657"/>
        <v>2760.6326044107495</v>
      </c>
      <c r="U7024" s="1">
        <f t="shared" si="658"/>
        <v>228.71260441074946</v>
      </c>
      <c r="V7024" s="1" t="b">
        <f t="shared" si="659"/>
        <v>0</v>
      </c>
      <c r="W7024" s="44" t="b">
        <f t="shared" si="660"/>
        <v>0</v>
      </c>
      <c r="X7024" s="38">
        <f t="shared" si="661"/>
        <v>1</v>
      </c>
      <c r="Y7024" s="38">
        <f t="shared" si="662"/>
        <v>0</v>
      </c>
      <c r="AF7024" s="1">
        <v>1.96790006138712</v>
      </c>
      <c r="AG7024" s="1">
        <v>1.2296683450100601</v>
      </c>
      <c r="AH7024" s="1">
        <v>3.3019527916784601</v>
      </c>
      <c r="AI7024" s="1">
        <v>0.59834067679137604</v>
      </c>
      <c r="AJ7024" s="1">
        <v>15.981736594314301</v>
      </c>
      <c r="AK7024" s="1">
        <v>4.5267275749261797</v>
      </c>
    </row>
    <row r="7025" spans="1:37">
      <c r="A7025">
        <v>7023</v>
      </c>
      <c r="B7025" s="1">
        <v>-2.3695705358578598E-2</v>
      </c>
      <c r="C7025" s="1">
        <v>15.7815785889103</v>
      </c>
      <c r="D7025" s="1">
        <v>1.6078874949733899</v>
      </c>
      <c r="E7025" s="1">
        <v>3.1523338088995101E-2</v>
      </c>
      <c r="F7025" s="1">
        <v>15.8209503143191</v>
      </c>
      <c r="G7025" s="1">
        <v>1.3802805378655101</v>
      </c>
      <c r="H7025" s="1">
        <v>-1.5787773535335999E-2</v>
      </c>
      <c r="I7025" s="1">
        <v>34.8061280348766</v>
      </c>
      <c r="J7025" s="1">
        <v>3.0307334311260998</v>
      </c>
      <c r="K7025" s="1">
        <v>-7.4835829902657001E-3</v>
      </c>
      <c r="L7025" s="1">
        <v>7.1066175409566998</v>
      </c>
      <c r="M7025" s="1">
        <v>0.59147760071438804</v>
      </c>
      <c r="N7025" s="1">
        <v>5.7134394683661202E-2</v>
      </c>
      <c r="O7025" s="1">
        <v>192.16126674601199</v>
      </c>
      <c r="P7025" s="1">
        <v>16.419068770010899</v>
      </c>
      <c r="Q7025" s="1">
        <v>-1.82300276784686E-2</v>
      </c>
      <c r="R7025" s="1">
        <v>54.124264592615297</v>
      </c>
      <c r="S7025" s="1">
        <v>4.4662398307001698</v>
      </c>
      <c r="T7025" s="43">
        <f t="shared" si="657"/>
        <v>2749.5687665390456</v>
      </c>
      <c r="U7025" s="1">
        <f t="shared" si="658"/>
        <v>217.64876653904548</v>
      </c>
      <c r="V7025" s="1" t="b">
        <f t="shared" si="659"/>
        <v>0</v>
      </c>
      <c r="W7025" s="44" t="b">
        <f t="shared" si="660"/>
        <v>0</v>
      </c>
      <c r="X7025" s="38">
        <f t="shared" si="661"/>
        <v>1</v>
      </c>
      <c r="Y7025" s="38">
        <f t="shared" si="662"/>
        <v>0</v>
      </c>
      <c r="AF7025" s="1">
        <v>1.6078874949733899</v>
      </c>
      <c r="AG7025" s="1">
        <v>1.3802805378655101</v>
      </c>
      <c r="AH7025" s="1">
        <v>3.0307334311260998</v>
      </c>
      <c r="AI7025" s="1">
        <v>0.59147760071438804</v>
      </c>
      <c r="AJ7025" s="1">
        <v>16.419068770010899</v>
      </c>
      <c r="AK7025" s="1">
        <v>4.4662398307001698</v>
      </c>
    </row>
    <row r="7026" spans="1:37">
      <c r="A7026">
        <v>7024</v>
      </c>
      <c r="B7026" s="1">
        <v>9.1191671090249601E-2</v>
      </c>
      <c r="C7026" s="1">
        <v>17.702939941613199</v>
      </c>
      <c r="D7026" s="1">
        <v>2.25023543329044</v>
      </c>
      <c r="E7026" s="1">
        <v>0.100385142608321</v>
      </c>
      <c r="F7026" s="1">
        <v>16.9487966209511</v>
      </c>
      <c r="G7026" s="1">
        <v>2.0468252398326698</v>
      </c>
      <c r="H7026" s="1">
        <v>-2.8265977020158001E-2</v>
      </c>
      <c r="I7026" s="1">
        <v>34.374508604725001</v>
      </c>
      <c r="J7026" s="1">
        <v>3.0289699114249302</v>
      </c>
      <c r="K7026" s="1">
        <v>-1.67490661968492E-2</v>
      </c>
      <c r="L7026" s="1">
        <v>7.04107540415351</v>
      </c>
      <c r="M7026" s="1">
        <v>0.589809490902091</v>
      </c>
      <c r="N7026" s="1">
        <v>2.35038289941411E-2</v>
      </c>
      <c r="O7026" s="1">
        <v>185.80623525212999</v>
      </c>
      <c r="P7026" s="1">
        <v>13.1442016106101</v>
      </c>
      <c r="Q7026" s="1">
        <v>3.94677860367574E-2</v>
      </c>
      <c r="R7026" s="1">
        <v>57.3389651534713</v>
      </c>
      <c r="S7026" s="1">
        <v>5.1892174565346396</v>
      </c>
      <c r="T7026" s="43">
        <f t="shared" si="657"/>
        <v>2624.9259142594869</v>
      </c>
      <c r="U7026" s="1">
        <f t="shared" si="658"/>
        <v>93.005914259486872</v>
      </c>
      <c r="V7026" s="1" t="b">
        <f t="shared" si="659"/>
        <v>0</v>
      </c>
      <c r="W7026" s="44" t="b">
        <f t="shared" si="660"/>
        <v>0</v>
      </c>
      <c r="X7026" s="38">
        <f t="shared" si="661"/>
        <v>1</v>
      </c>
      <c r="Y7026" s="38">
        <f t="shared" si="662"/>
        <v>0</v>
      </c>
      <c r="AF7026" s="1">
        <v>2.25023543329044</v>
      </c>
      <c r="AG7026" s="1">
        <v>2.0468252398326698</v>
      </c>
      <c r="AH7026" s="1">
        <v>3.0289699114249302</v>
      </c>
      <c r="AI7026" s="1">
        <v>0.589809490902091</v>
      </c>
      <c r="AJ7026" s="1">
        <v>13.1442016106101</v>
      </c>
      <c r="AK7026" s="1">
        <v>5.1892174565346396</v>
      </c>
    </row>
    <row r="7027" spans="1:37">
      <c r="A7027">
        <v>7025</v>
      </c>
      <c r="B7027" s="1">
        <v>2.95490723253371E-2</v>
      </c>
      <c r="C7027" s="1">
        <v>16.644638048278601</v>
      </c>
      <c r="D7027" s="1">
        <v>1.74250755162377</v>
      </c>
      <c r="E7027" s="1">
        <v>-8.2103553842909193E-3</v>
      </c>
      <c r="F7027" s="1">
        <v>15.204650537923399</v>
      </c>
      <c r="G7027" s="1">
        <v>1.2347599433013901</v>
      </c>
      <c r="H7027" s="1">
        <v>5.6817385837015398E-3</v>
      </c>
      <c r="I7027" s="1">
        <v>35.561478107275697</v>
      </c>
      <c r="J7027" s="1">
        <v>3.1104575963919401</v>
      </c>
      <c r="K7027" s="1">
        <v>3.0085953806484898E-2</v>
      </c>
      <c r="L7027" s="1">
        <v>7.3786886622282601</v>
      </c>
      <c r="M7027" s="1">
        <v>0.65499917862901502</v>
      </c>
      <c r="N7027" s="1">
        <v>-2.6151746914648898E-2</v>
      </c>
      <c r="O7027" s="1">
        <v>176.80524372710099</v>
      </c>
      <c r="P7027" s="1">
        <v>11.770054375175301</v>
      </c>
      <c r="Q7027" s="1">
        <v>-3.27252431238158E-3</v>
      </c>
      <c r="R7027" s="1">
        <v>54.939913289689002</v>
      </c>
      <c r="S7027" s="1">
        <v>4.5121821879206001</v>
      </c>
      <c r="T7027" s="43">
        <f t="shared" si="657"/>
        <v>2302.4960833042014</v>
      </c>
      <c r="U7027" s="1">
        <f t="shared" si="658"/>
        <v>-229.42391669579865</v>
      </c>
      <c r="V7027" s="1" t="b">
        <f t="shared" si="659"/>
        <v>0</v>
      </c>
      <c r="W7027" s="44" t="b">
        <f t="shared" si="660"/>
        <v>0</v>
      </c>
      <c r="X7027" s="38">
        <f t="shared" si="661"/>
        <v>0</v>
      </c>
      <c r="Y7027" s="38">
        <f t="shared" si="662"/>
        <v>1</v>
      </c>
      <c r="AF7027" s="1">
        <v>1.74250755162377</v>
      </c>
      <c r="AG7027" s="1">
        <v>1.2347599433013901</v>
      </c>
      <c r="AH7027" s="1">
        <v>3.1104575963919401</v>
      </c>
      <c r="AI7027" s="1">
        <v>0.65499917862901502</v>
      </c>
      <c r="AJ7027" s="1">
        <v>11.770054375175301</v>
      </c>
      <c r="AK7027" s="1">
        <v>4.5121821879206001</v>
      </c>
    </row>
    <row r="7028" spans="1:37">
      <c r="A7028">
        <v>7026</v>
      </c>
      <c r="B7028" s="1">
        <v>5.9232843560046003E-2</v>
      </c>
      <c r="C7028" s="1">
        <v>17.146119789171699</v>
      </c>
      <c r="D7028" s="1">
        <v>1.9444018632006701</v>
      </c>
      <c r="E7028" s="1">
        <v>2.61135219216974E-2</v>
      </c>
      <c r="F7028" s="1">
        <v>15.735592973460999</v>
      </c>
      <c r="G7028" s="1">
        <v>1.3511824843935101</v>
      </c>
      <c r="H7028" s="1">
        <v>-7.8977203449657696E-2</v>
      </c>
      <c r="I7028" s="1">
        <v>32.674796592533497</v>
      </c>
      <c r="J7028" s="1">
        <v>3.4504219930060001</v>
      </c>
      <c r="K7028" s="1">
        <v>5.5360922323756598E-2</v>
      </c>
      <c r="L7028" s="1">
        <v>7.5675616101634304</v>
      </c>
      <c r="M7028" s="1">
        <v>0.73889142772594896</v>
      </c>
      <c r="N7028" s="1">
        <v>2.6178498962755901E-2</v>
      </c>
      <c r="O7028" s="1">
        <v>186.30387081832399</v>
      </c>
      <c r="P7028" s="1">
        <v>13.3180463298678</v>
      </c>
      <c r="Q7028" s="1">
        <v>-4.4283064399933403E-2</v>
      </c>
      <c r="R7028" s="1">
        <v>52.732373365488499</v>
      </c>
      <c r="S7028" s="1">
        <v>4.5922499193893298</v>
      </c>
      <c r="T7028" s="43">
        <f t="shared" si="657"/>
        <v>2539.5194017583258</v>
      </c>
      <c r="U7028" s="1">
        <f t="shared" si="658"/>
        <v>7.5994017583257119</v>
      </c>
      <c r="V7028" s="1" t="b">
        <f t="shared" si="659"/>
        <v>0</v>
      </c>
      <c r="W7028" s="44" t="b">
        <f t="shared" si="660"/>
        <v>0</v>
      </c>
      <c r="X7028" s="38">
        <f t="shared" si="661"/>
        <v>1</v>
      </c>
      <c r="Y7028" s="38">
        <f t="shared" si="662"/>
        <v>0</v>
      </c>
      <c r="AF7028" s="1">
        <v>1.9444018632006701</v>
      </c>
      <c r="AG7028" s="1">
        <v>1.3511824843935101</v>
      </c>
      <c r="AH7028" s="1">
        <v>3.4504219930060001</v>
      </c>
      <c r="AI7028" s="1">
        <v>0.73889142772594896</v>
      </c>
      <c r="AJ7028" s="1">
        <v>13.3180463298678</v>
      </c>
      <c r="AK7028" s="1">
        <v>4.5922499193893298</v>
      </c>
    </row>
    <row r="7029" spans="1:37">
      <c r="A7029">
        <v>7027</v>
      </c>
      <c r="B7029" s="1">
        <v>5.3722720594131503E-2</v>
      </c>
      <c r="C7029" s="1">
        <v>17.051902373898201</v>
      </c>
      <c r="D7029" s="1">
        <v>1.90009387726006</v>
      </c>
      <c r="E7029" s="1">
        <v>-1.07177527614578E-2</v>
      </c>
      <c r="F7029" s="1">
        <v>15.166574193256199</v>
      </c>
      <c r="G7029" s="1">
        <v>1.2313195872175799</v>
      </c>
      <c r="H7029" s="1">
        <v>1.0177903230154E-3</v>
      </c>
      <c r="I7029" s="1">
        <v>35.3960073866984</v>
      </c>
      <c r="J7029" s="1">
        <v>3.0825595512947701</v>
      </c>
      <c r="K7029" s="1">
        <v>3.5891876665764301E-2</v>
      </c>
      <c r="L7029" s="1">
        <v>7.4216533635842401</v>
      </c>
      <c r="M7029" s="1">
        <v>0.67067720729448499</v>
      </c>
      <c r="N7029" s="1">
        <v>1.50729536203326E-2</v>
      </c>
      <c r="O7029" s="1">
        <v>184.24631104224201</v>
      </c>
      <c r="P7029" s="1">
        <v>12.598915558180501</v>
      </c>
      <c r="Q7029" s="1">
        <v>-2.8929709603853701E-2</v>
      </c>
      <c r="R7029" s="1">
        <v>53.548239316072902</v>
      </c>
      <c r="S7029" s="1">
        <v>4.4771615999995902</v>
      </c>
      <c r="T7029" s="43">
        <f t="shared" si="657"/>
        <v>2396.0727381246988</v>
      </c>
      <c r="U7029" s="1">
        <f t="shared" si="658"/>
        <v>-135.84726187530123</v>
      </c>
      <c r="V7029" s="1" t="b">
        <f t="shared" si="659"/>
        <v>0</v>
      </c>
      <c r="W7029" s="44" t="b">
        <f t="shared" si="660"/>
        <v>0</v>
      </c>
      <c r="X7029" s="38">
        <f t="shared" si="661"/>
        <v>0</v>
      </c>
      <c r="Y7029" s="38">
        <f t="shared" si="662"/>
        <v>1</v>
      </c>
      <c r="AF7029" s="1">
        <v>1.90009387726006</v>
      </c>
      <c r="AG7029" s="1">
        <v>1.2313195872175799</v>
      </c>
      <c r="AH7029" s="1">
        <v>3.0825595512947701</v>
      </c>
      <c r="AI7029" s="1">
        <v>0.67067720729448499</v>
      </c>
      <c r="AJ7029" s="1">
        <v>12.598915558180501</v>
      </c>
      <c r="AK7029" s="1">
        <v>4.4771615999995902</v>
      </c>
    </row>
    <row r="7030" spans="1:37">
      <c r="A7030">
        <v>7028</v>
      </c>
      <c r="B7030" s="1">
        <v>1.30164077527172E-2</v>
      </c>
      <c r="C7030" s="1">
        <v>16.371720077465401</v>
      </c>
      <c r="D7030" s="1">
        <v>1.6692787916965</v>
      </c>
      <c r="E7030" s="1">
        <v>5.8044503754736201E-2</v>
      </c>
      <c r="F7030" s="1">
        <v>16.2461538829983</v>
      </c>
      <c r="G7030" s="1">
        <v>1.5804681425110101</v>
      </c>
      <c r="H7030" s="1">
        <v>-1.61393860849736E-2</v>
      </c>
      <c r="I7030" s="1">
        <v>34.793891914767997</v>
      </c>
      <c r="J7030" s="1">
        <v>3.0313351911538402</v>
      </c>
      <c r="K7030" s="1">
        <v>-5.7952075027967696E-3</v>
      </c>
      <c r="L7030" s="1">
        <v>7.1186263146185196</v>
      </c>
      <c r="M7030" s="1">
        <v>0.59207063360699097</v>
      </c>
      <c r="N7030" s="1">
        <v>1.62139623125977E-2</v>
      </c>
      <c r="O7030" s="1">
        <v>184.45665766549999</v>
      </c>
      <c r="P7030" s="1">
        <v>12.663907288455</v>
      </c>
      <c r="Q7030" s="1">
        <v>-1.97995316788314E-2</v>
      </c>
      <c r="R7030" s="1">
        <v>54.039382971267003</v>
      </c>
      <c r="S7030" s="1">
        <v>4.4626341137782299</v>
      </c>
      <c r="T7030" s="43">
        <f t="shared" si="657"/>
        <v>2399.9694161201569</v>
      </c>
      <c r="U7030" s="1">
        <f t="shared" si="658"/>
        <v>-131.95058387984318</v>
      </c>
      <c r="V7030" s="1" t="b">
        <f t="shared" si="659"/>
        <v>0</v>
      </c>
      <c r="W7030" s="44" t="b">
        <f t="shared" si="660"/>
        <v>0</v>
      </c>
      <c r="X7030" s="38">
        <f t="shared" si="661"/>
        <v>0</v>
      </c>
      <c r="Y7030" s="38">
        <f t="shared" si="662"/>
        <v>1</v>
      </c>
      <c r="AF7030" s="1">
        <v>1.6692787916965</v>
      </c>
      <c r="AG7030" s="1">
        <v>1.5804681425110101</v>
      </c>
      <c r="AH7030" s="1">
        <v>3.0313351911538402</v>
      </c>
      <c r="AI7030" s="1">
        <v>0.59207063360699097</v>
      </c>
      <c r="AJ7030" s="1">
        <v>12.663907288455</v>
      </c>
      <c r="AK7030" s="1">
        <v>4.4626341137782299</v>
      </c>
    </row>
    <row r="7031" spans="1:37">
      <c r="A7031">
        <v>7029</v>
      </c>
      <c r="B7031" s="1">
        <v>4.66838323618032E-2</v>
      </c>
      <c r="C7031" s="1">
        <v>16.932297375874501</v>
      </c>
      <c r="D7031" s="1">
        <v>1.8459742178830301</v>
      </c>
      <c r="E7031" s="1">
        <v>3.6409460112893699E-2</v>
      </c>
      <c r="F7031" s="1">
        <v>15.898442572231</v>
      </c>
      <c r="G7031" s="1">
        <v>1.4106194164829799</v>
      </c>
      <c r="H7031" s="1">
        <v>1.1735699581701E-2</v>
      </c>
      <c r="I7031" s="1">
        <v>35.7774188978034</v>
      </c>
      <c r="J7031" s="1">
        <v>3.14975726963198</v>
      </c>
      <c r="K7031" s="1">
        <v>4.2456865020039702E-2</v>
      </c>
      <c r="L7031" s="1">
        <v>7.4705367152339903</v>
      </c>
      <c r="M7031" s="1">
        <v>0.69195903674206305</v>
      </c>
      <c r="N7031" s="1">
        <v>3.57720967794991E-2</v>
      </c>
      <c r="O7031" s="1">
        <v>188.09979614500901</v>
      </c>
      <c r="P7031" s="1">
        <v>14.141709396543</v>
      </c>
      <c r="Q7031" s="1">
        <v>-5.2283783483339501E-2</v>
      </c>
      <c r="R7031" s="1">
        <v>52.312159706848902</v>
      </c>
      <c r="S7031" s="1">
        <v>4.6888379485118996</v>
      </c>
      <c r="T7031" s="43">
        <f t="shared" si="657"/>
        <v>2592.8857285794952</v>
      </c>
      <c r="U7031" s="1">
        <f t="shared" si="658"/>
        <v>60.965728579495135</v>
      </c>
      <c r="V7031" s="1" t="b">
        <f t="shared" si="659"/>
        <v>0</v>
      </c>
      <c r="W7031" s="44" t="b">
        <f t="shared" si="660"/>
        <v>0</v>
      </c>
      <c r="X7031" s="38">
        <f t="shared" si="661"/>
        <v>1</v>
      </c>
      <c r="Y7031" s="38">
        <f t="shared" si="662"/>
        <v>0</v>
      </c>
      <c r="AF7031" s="1">
        <v>1.8459742178830301</v>
      </c>
      <c r="AG7031" s="1">
        <v>1.4106194164829799</v>
      </c>
      <c r="AH7031" s="1">
        <v>3.14975726963198</v>
      </c>
      <c r="AI7031" s="1">
        <v>0.69195903674206305</v>
      </c>
      <c r="AJ7031" s="1">
        <v>14.141709396543</v>
      </c>
      <c r="AK7031" s="1">
        <v>4.6888379485118996</v>
      </c>
    </row>
    <row r="7032" spans="1:37">
      <c r="A7032">
        <v>7030</v>
      </c>
      <c r="B7032" s="1">
        <v>1.22807436119079E-2</v>
      </c>
      <c r="C7032" s="1">
        <v>16.359680419196401</v>
      </c>
      <c r="D7032" s="1">
        <v>1.66657614561009</v>
      </c>
      <c r="E7032" s="1">
        <v>9.1285409911750603E-2</v>
      </c>
      <c r="F7032" s="1">
        <v>16.795266702203399</v>
      </c>
      <c r="G7032" s="1">
        <v>1.9328913064983699</v>
      </c>
      <c r="H7032" s="1">
        <v>-2.1227780462899099E-2</v>
      </c>
      <c r="I7032" s="1">
        <v>34.617296545235703</v>
      </c>
      <c r="J7032" s="1">
        <v>3.0264381926469599</v>
      </c>
      <c r="K7032" s="1">
        <v>9.1893888177246308E-3</v>
      </c>
      <c r="L7032" s="1">
        <v>7.2260992647122704</v>
      </c>
      <c r="M7032" s="1">
        <v>0.61102902044848695</v>
      </c>
      <c r="N7032" s="1">
        <v>4.2361116977935199E-3</v>
      </c>
      <c r="O7032" s="1">
        <v>182.26044260037901</v>
      </c>
      <c r="P7032" s="1">
        <v>12.1046281739774</v>
      </c>
      <c r="Q7032" s="1">
        <v>2.91656698848188E-2</v>
      </c>
      <c r="R7032" s="1">
        <v>56.751284847523799</v>
      </c>
      <c r="S7032" s="1">
        <v>4.9600768032130897</v>
      </c>
      <c r="T7032" s="43">
        <f t="shared" si="657"/>
        <v>2430.1639642394398</v>
      </c>
      <c r="U7032" s="1">
        <f t="shared" si="658"/>
        <v>-101.75603576056028</v>
      </c>
      <c r="V7032" s="1" t="b">
        <f t="shared" si="659"/>
        <v>0</v>
      </c>
      <c r="W7032" s="44" t="b">
        <f t="shared" si="660"/>
        <v>0</v>
      </c>
      <c r="X7032" s="38">
        <f t="shared" si="661"/>
        <v>0</v>
      </c>
      <c r="Y7032" s="38">
        <f t="shared" si="662"/>
        <v>1</v>
      </c>
      <c r="AF7032" s="1">
        <v>1.66657614561009</v>
      </c>
      <c r="AG7032" s="1">
        <v>1.9328913064983699</v>
      </c>
      <c r="AH7032" s="1">
        <v>3.0264381926469599</v>
      </c>
      <c r="AI7032" s="1">
        <v>0.61102902044848695</v>
      </c>
      <c r="AJ7032" s="1">
        <v>12.1046281739774</v>
      </c>
      <c r="AK7032" s="1">
        <v>4.9600768032130897</v>
      </c>
    </row>
    <row r="7033" spans="1:37">
      <c r="A7033">
        <v>7031</v>
      </c>
      <c r="B7033" s="1">
        <v>4.3490162346155999E-2</v>
      </c>
      <c r="C7033" s="1">
        <v>16.878307464319299</v>
      </c>
      <c r="D7033" s="1">
        <v>1.8236508172597801</v>
      </c>
      <c r="E7033" s="1">
        <v>-1.2883540155889699E-2</v>
      </c>
      <c r="F7033" s="1">
        <v>15.133762162818501</v>
      </c>
      <c r="G7033" s="1">
        <v>1.2309709937084099</v>
      </c>
      <c r="H7033" s="1">
        <v>3.6570304268698298E-2</v>
      </c>
      <c r="I7033" s="1">
        <v>36.677061853439703</v>
      </c>
      <c r="J7033" s="1">
        <v>3.4287485689000299</v>
      </c>
      <c r="K7033" s="1">
        <v>-9.1444691881963202E-3</v>
      </c>
      <c r="L7033" s="1">
        <v>7.0948240544994698</v>
      </c>
      <c r="M7033" s="1">
        <v>0.591963472433787</v>
      </c>
      <c r="N7033" s="1">
        <v>-1.9116284788937302E-2</v>
      </c>
      <c r="O7033" s="1">
        <v>178.05353633167499</v>
      </c>
      <c r="P7033" s="1">
        <v>11.688392791102601</v>
      </c>
      <c r="Q7033" s="1">
        <v>7.6323689478264206E-2</v>
      </c>
      <c r="R7033" s="1">
        <v>59.4916707991515</v>
      </c>
      <c r="S7033" s="1">
        <v>6.3583028562862198</v>
      </c>
      <c r="T7033" s="43">
        <f t="shared" si="657"/>
        <v>2512.2029499690825</v>
      </c>
      <c r="U7033" s="1">
        <f t="shared" si="658"/>
        <v>-19.717050030917562</v>
      </c>
      <c r="V7033" s="1" t="b">
        <f t="shared" si="659"/>
        <v>0</v>
      </c>
      <c r="W7033" s="44" t="b">
        <f t="shared" si="660"/>
        <v>0</v>
      </c>
      <c r="X7033" s="38">
        <f t="shared" si="661"/>
        <v>0</v>
      </c>
      <c r="Y7033" s="38">
        <f t="shared" si="662"/>
        <v>1</v>
      </c>
      <c r="AF7033" s="1">
        <v>1.8236508172597801</v>
      </c>
      <c r="AG7033" s="1">
        <v>1.2309709937084099</v>
      </c>
      <c r="AH7033" s="1">
        <v>3.4287485689000299</v>
      </c>
      <c r="AI7033" s="1">
        <v>0.591963472433787</v>
      </c>
      <c r="AJ7033" s="1">
        <v>11.688392791102601</v>
      </c>
      <c r="AK7033" s="1">
        <v>6.3583028562862198</v>
      </c>
    </row>
    <row r="7034" spans="1:37">
      <c r="A7034">
        <v>7032</v>
      </c>
      <c r="B7034" s="1">
        <v>-4.7604094352833998E-3</v>
      </c>
      <c r="C7034" s="1">
        <v>16.083254598223601</v>
      </c>
      <c r="D7034" s="1">
        <v>1.62039090807394</v>
      </c>
      <c r="E7034" s="1">
        <v>3.5875294591502399E-3</v>
      </c>
      <c r="F7034" s="1">
        <v>15.385095596054001</v>
      </c>
      <c r="G7034" s="1">
        <v>1.2611594930352701</v>
      </c>
      <c r="H7034" s="1">
        <v>-7.2770789320410296E-3</v>
      </c>
      <c r="I7034" s="1">
        <v>35.103616481928803</v>
      </c>
      <c r="J7034" s="1">
        <v>3.03824478935161</v>
      </c>
      <c r="K7034" s="1">
        <v>-1.7706037255411401E-2</v>
      </c>
      <c r="L7034" s="1">
        <v>7.0343405218282902</v>
      </c>
      <c r="M7034" s="1">
        <v>0.58978110118599802</v>
      </c>
      <c r="N7034" s="1">
        <v>2.23961616159075E-2</v>
      </c>
      <c r="O7034" s="1">
        <v>185.60053768994001</v>
      </c>
      <c r="P7034" s="1">
        <v>13.068946645976199</v>
      </c>
      <c r="Q7034" s="1">
        <v>8.0172499338140406E-3</v>
      </c>
      <c r="R7034" s="1">
        <v>55.563687014652302</v>
      </c>
      <c r="S7034" s="1">
        <v>4.6220920434830903</v>
      </c>
      <c r="T7034" s="43">
        <f t="shared" si="657"/>
        <v>2420.0614981106105</v>
      </c>
      <c r="U7034" s="1">
        <f t="shared" si="658"/>
        <v>-111.85850188938957</v>
      </c>
      <c r="V7034" s="1" t="b">
        <f t="shared" si="659"/>
        <v>0</v>
      </c>
      <c r="W7034" s="44" t="b">
        <f t="shared" si="660"/>
        <v>0</v>
      </c>
      <c r="X7034" s="38">
        <f t="shared" si="661"/>
        <v>0</v>
      </c>
      <c r="Y7034" s="38">
        <f t="shared" si="662"/>
        <v>1</v>
      </c>
      <c r="AF7034" s="1">
        <v>1.62039090807394</v>
      </c>
      <c r="AG7034" s="1">
        <v>1.2611594930352701</v>
      </c>
      <c r="AH7034" s="1">
        <v>3.03824478935161</v>
      </c>
      <c r="AI7034" s="1">
        <v>0.58978110118599802</v>
      </c>
      <c r="AJ7034" s="1">
        <v>13.068946645976199</v>
      </c>
      <c r="AK7034" s="1">
        <v>4.6220920434830903</v>
      </c>
    </row>
    <row r="7035" spans="1:37">
      <c r="A7035">
        <v>7033</v>
      </c>
      <c r="B7035" s="1">
        <v>-4.2121416684638202E-2</v>
      </c>
      <c r="C7035" s="1">
        <v>15.4934543759805</v>
      </c>
      <c r="D7035" s="1">
        <v>1.62927100198009</v>
      </c>
      <c r="E7035" s="1">
        <v>2.4744168774456701E-2</v>
      </c>
      <c r="F7035" s="1">
        <v>15.714060136093201</v>
      </c>
      <c r="G7035" s="1">
        <v>1.343714591114</v>
      </c>
      <c r="H7035" s="1">
        <v>-2.4746364894098299E-2</v>
      </c>
      <c r="I7035" s="1">
        <v>34.4957067020705</v>
      </c>
      <c r="J7035" s="1">
        <v>3.02642399745368</v>
      </c>
      <c r="K7035" s="1">
        <v>1.04094465869543E-2</v>
      </c>
      <c r="L7035" s="1">
        <v>7.2349209036216697</v>
      </c>
      <c r="M7035" s="1">
        <v>0.61290640240619398</v>
      </c>
      <c r="N7035" s="1">
        <v>-8.0516577592771501E-3</v>
      </c>
      <c r="O7035" s="1">
        <v>180.034571800989</v>
      </c>
      <c r="P7035" s="1">
        <v>11.7606030547825</v>
      </c>
      <c r="Q7035" s="1">
        <v>2.1022979065764599E-2</v>
      </c>
      <c r="R7035" s="1">
        <v>56.291052987207401</v>
      </c>
      <c r="S7035" s="1">
        <v>4.8039368643419298</v>
      </c>
      <c r="T7035" s="43">
        <f t="shared" si="657"/>
        <v>2317.6855912078395</v>
      </c>
      <c r="U7035" s="1">
        <f t="shared" si="658"/>
        <v>-214.23440879216059</v>
      </c>
      <c r="V7035" s="1" t="b">
        <f t="shared" si="659"/>
        <v>0</v>
      </c>
      <c r="W7035" s="44" t="b">
        <f t="shared" si="660"/>
        <v>0</v>
      </c>
      <c r="X7035" s="38">
        <f t="shared" si="661"/>
        <v>0</v>
      </c>
      <c r="Y7035" s="38">
        <f t="shared" si="662"/>
        <v>1</v>
      </c>
      <c r="AF7035" s="1">
        <v>1.62927100198009</v>
      </c>
      <c r="AG7035" s="1">
        <v>1.343714591114</v>
      </c>
      <c r="AH7035" s="1">
        <v>3.02642399745368</v>
      </c>
      <c r="AI7035" s="1">
        <v>0.61290640240619398</v>
      </c>
      <c r="AJ7035" s="1">
        <v>11.7606030547825</v>
      </c>
      <c r="AK7035" s="1">
        <v>4.8039368643419298</v>
      </c>
    </row>
    <row r="7036" spans="1:37">
      <c r="A7036">
        <v>7034</v>
      </c>
      <c r="B7036" s="1">
        <v>-0.106935406824443</v>
      </c>
      <c r="C7036" s="1">
        <v>14.52111281002</v>
      </c>
      <c r="D7036" s="1">
        <v>1.93809037569071</v>
      </c>
      <c r="E7036" s="1">
        <v>-6.0436861987896599E-2</v>
      </c>
      <c r="F7036" s="1">
        <v>14.4309445914432</v>
      </c>
      <c r="G7036" s="1">
        <v>1.327784874052</v>
      </c>
      <c r="H7036" s="1">
        <v>-5.31590601522356E-2</v>
      </c>
      <c r="I7036" s="1">
        <v>33.529383628338401</v>
      </c>
      <c r="J7036" s="1">
        <v>3.1631881185417701</v>
      </c>
      <c r="K7036" s="1">
        <v>-2.21153908524751E-2</v>
      </c>
      <c r="L7036" s="1">
        <v>7.0033919089770196</v>
      </c>
      <c r="M7036" s="1">
        <v>0.58966677697488201</v>
      </c>
      <c r="N7036" s="1">
        <v>-1.4551371385005601E-2</v>
      </c>
      <c r="O7036" s="1">
        <v>178.86819331089399</v>
      </c>
      <c r="P7036" s="1">
        <v>11.7062463696242</v>
      </c>
      <c r="Q7036" s="1">
        <v>2.3415550488507499E-2</v>
      </c>
      <c r="R7036" s="1">
        <v>56.425894596707501</v>
      </c>
      <c r="S7036" s="1">
        <v>4.8503802840855599</v>
      </c>
      <c r="T7036" s="43">
        <f t="shared" si="657"/>
        <v>2357.5356798969119</v>
      </c>
      <c r="U7036" s="1">
        <f t="shared" si="658"/>
        <v>-174.38432010308816</v>
      </c>
      <c r="V7036" s="1" t="b">
        <f t="shared" si="659"/>
        <v>0</v>
      </c>
      <c r="W7036" s="44" t="b">
        <f t="shared" si="660"/>
        <v>0</v>
      </c>
      <c r="X7036" s="38">
        <f t="shared" si="661"/>
        <v>0</v>
      </c>
      <c r="Y7036" s="38">
        <f t="shared" si="662"/>
        <v>1</v>
      </c>
      <c r="AF7036" s="1">
        <v>1.93809037569071</v>
      </c>
      <c r="AG7036" s="1">
        <v>1.327784874052</v>
      </c>
      <c r="AH7036" s="1">
        <v>3.1631881185417701</v>
      </c>
      <c r="AI7036" s="1">
        <v>0.58966677697488201</v>
      </c>
      <c r="AJ7036" s="1">
        <v>11.7062463696242</v>
      </c>
      <c r="AK7036" s="1">
        <v>4.8503802840855599</v>
      </c>
    </row>
    <row r="7037" spans="1:37">
      <c r="A7037">
        <v>7035</v>
      </c>
      <c r="B7037" s="1">
        <v>-6.6632926321327196E-2</v>
      </c>
      <c r="C7037" s="1">
        <v>15.118302966268599</v>
      </c>
      <c r="D7037" s="1">
        <v>1.7056550934718</v>
      </c>
      <c r="E7037" s="1">
        <v>-4.6672650105640603E-2</v>
      </c>
      <c r="F7037" s="1">
        <v>14.6309484606677</v>
      </c>
      <c r="G7037" s="1">
        <v>1.2694951967360799</v>
      </c>
      <c r="H7037" s="1">
        <v>-6.0092641631196299E-2</v>
      </c>
      <c r="I7037" s="1">
        <v>33.297709010568497</v>
      </c>
      <c r="J7037" s="1">
        <v>3.2302978687653598</v>
      </c>
      <c r="K7037" s="1">
        <v>-8.5472310823038897E-2</v>
      </c>
      <c r="L7037" s="1">
        <v>6.5734425149609397</v>
      </c>
      <c r="M7037" s="1">
        <v>0.69933540660104598</v>
      </c>
      <c r="N7037" s="1">
        <v>-2.5639149559417901E-2</v>
      </c>
      <c r="O7037" s="1">
        <v>176.89589685972001</v>
      </c>
      <c r="P7037" s="1">
        <v>11.7620073860963</v>
      </c>
      <c r="Q7037" s="1">
        <v>7.1991778334028603E-2</v>
      </c>
      <c r="R7037" s="1">
        <v>59.234515556394499</v>
      </c>
      <c r="S7037" s="1">
        <v>6.2007990463710101</v>
      </c>
      <c r="T7037" s="43">
        <f t="shared" si="657"/>
        <v>2486.7589998041594</v>
      </c>
      <c r="U7037" s="1">
        <f t="shared" si="658"/>
        <v>-45.161000195840643</v>
      </c>
      <c r="V7037" s="1" t="b">
        <f t="shared" si="659"/>
        <v>0</v>
      </c>
      <c r="W7037" s="44" t="b">
        <f t="shared" si="660"/>
        <v>0</v>
      </c>
      <c r="X7037" s="38">
        <f t="shared" si="661"/>
        <v>0</v>
      </c>
      <c r="Y7037" s="38">
        <f t="shared" si="662"/>
        <v>1</v>
      </c>
      <c r="AF7037" s="1">
        <v>1.7056550934718</v>
      </c>
      <c r="AG7037" s="1">
        <v>1.2694951967360799</v>
      </c>
      <c r="AH7037" s="1">
        <v>3.2302978687653598</v>
      </c>
      <c r="AI7037" s="1">
        <v>0.69933540660104598</v>
      </c>
      <c r="AJ7037" s="1">
        <v>11.7620073860963</v>
      </c>
      <c r="AK7037" s="1">
        <v>6.2007990463710101</v>
      </c>
    </row>
    <row r="7038" spans="1:37">
      <c r="A7038">
        <v>7036</v>
      </c>
      <c r="B7038" s="1">
        <v>1.2843501633067E-2</v>
      </c>
      <c r="C7038" s="1">
        <v>16.368889551589401</v>
      </c>
      <c r="D7038" s="1">
        <v>1.6676482898976701</v>
      </c>
      <c r="E7038" s="1">
        <v>8.7551456585099899E-2</v>
      </c>
      <c r="F7038" s="1">
        <v>16.732670897862601</v>
      </c>
      <c r="G7038" s="1">
        <v>1.8895136313394201</v>
      </c>
      <c r="H7038" s="1">
        <v>-5.0175594875864697E-2</v>
      </c>
      <c r="I7038" s="1">
        <v>33.629566752255997</v>
      </c>
      <c r="J7038" s="1">
        <v>3.1362476242952999</v>
      </c>
      <c r="K7038" s="1">
        <v>1.4027902088211801E-2</v>
      </c>
      <c r="L7038" s="1">
        <v>7.2611475643529904</v>
      </c>
      <c r="M7038" s="1">
        <v>0.61844146179764103</v>
      </c>
      <c r="N7038" s="1">
        <v>2.2012631979001999E-2</v>
      </c>
      <c r="O7038" s="1">
        <v>185.52936803181899</v>
      </c>
      <c r="P7038" s="1">
        <v>13.0446044068924</v>
      </c>
      <c r="Q7038" s="1">
        <v>-5.2295474621741897E-3</v>
      </c>
      <c r="R7038" s="1">
        <v>54.832499747210399</v>
      </c>
      <c r="S7038" s="1">
        <v>4.4956680409483596</v>
      </c>
      <c r="T7038" s="43">
        <f t="shared" si="657"/>
        <v>2485.212345517079</v>
      </c>
      <c r="U7038" s="1">
        <f t="shared" si="658"/>
        <v>-46.707654482921043</v>
      </c>
      <c r="V7038" s="1" t="b">
        <f t="shared" si="659"/>
        <v>0</v>
      </c>
      <c r="W7038" s="44" t="b">
        <f t="shared" si="660"/>
        <v>0</v>
      </c>
      <c r="X7038" s="38">
        <f t="shared" si="661"/>
        <v>0</v>
      </c>
      <c r="Y7038" s="38">
        <f t="shared" si="662"/>
        <v>1</v>
      </c>
      <c r="AF7038" s="1">
        <v>1.6676482898976701</v>
      </c>
      <c r="AG7038" s="1">
        <v>1.8895136313394201</v>
      </c>
      <c r="AH7038" s="1">
        <v>3.1362476242952999</v>
      </c>
      <c r="AI7038" s="1">
        <v>0.61844146179764103</v>
      </c>
      <c r="AJ7038" s="1">
        <v>13.0446044068924</v>
      </c>
      <c r="AK7038" s="1">
        <v>4.4956680409483596</v>
      </c>
    </row>
    <row r="7039" spans="1:37">
      <c r="A7039">
        <v>7037</v>
      </c>
      <c r="B7039" s="1">
        <v>-6.0059578989540403E-2</v>
      </c>
      <c r="C7039" s="1">
        <v>15.2180081621625</v>
      </c>
      <c r="D7039" s="1">
        <v>1.67521886900452</v>
      </c>
      <c r="E7039" s="1">
        <v>3.0871855357407101E-3</v>
      </c>
      <c r="F7039" s="1">
        <v>15.3773996824238</v>
      </c>
      <c r="G7039" s="1">
        <v>1.25834458140978</v>
      </c>
      <c r="H7039" s="1">
        <v>-5.5743138059582198E-2</v>
      </c>
      <c r="I7039" s="1">
        <v>33.442852938030398</v>
      </c>
      <c r="J7039" s="1">
        <v>3.1886736325309801</v>
      </c>
      <c r="K7039" s="1">
        <v>-1.3359940588380701E-2</v>
      </c>
      <c r="L7039" s="1">
        <v>7.0649789763411599</v>
      </c>
      <c r="M7039" s="1">
        <v>0.59044146791049401</v>
      </c>
      <c r="N7039" s="1">
        <v>1.34928428106348E-2</v>
      </c>
      <c r="O7039" s="1">
        <v>183.955411341923</v>
      </c>
      <c r="P7039" s="1">
        <v>12.5039192152583</v>
      </c>
      <c r="Q7039" s="1">
        <v>5.5732752575894502E-2</v>
      </c>
      <c r="R7039" s="1">
        <v>58.279207278167597</v>
      </c>
      <c r="S7039" s="1">
        <v>5.6381491412270304</v>
      </c>
      <c r="T7039" s="43">
        <f t="shared" si="657"/>
        <v>2485.47469073411</v>
      </c>
      <c r="U7039" s="1">
        <f t="shared" si="658"/>
        <v>-46.445309265890046</v>
      </c>
      <c r="V7039" s="1" t="b">
        <f t="shared" si="659"/>
        <v>0</v>
      </c>
      <c r="W7039" s="44" t="b">
        <f t="shared" si="660"/>
        <v>0</v>
      </c>
      <c r="X7039" s="38">
        <f t="shared" si="661"/>
        <v>0</v>
      </c>
      <c r="Y7039" s="38">
        <f t="shared" si="662"/>
        <v>1</v>
      </c>
      <c r="AF7039" s="1">
        <v>1.67521886900452</v>
      </c>
      <c r="AG7039" s="1">
        <v>1.25834458140978</v>
      </c>
      <c r="AH7039" s="1">
        <v>3.1886736325309801</v>
      </c>
      <c r="AI7039" s="1">
        <v>0.59044146791049401</v>
      </c>
      <c r="AJ7039" s="1">
        <v>12.5039192152583</v>
      </c>
      <c r="AK7039" s="1">
        <v>5.6381491412270304</v>
      </c>
    </row>
    <row r="7040" spans="1:37">
      <c r="A7040">
        <v>7038</v>
      </c>
      <c r="B7040" s="1">
        <v>1.5218390705944201E-2</v>
      </c>
      <c r="C7040" s="1">
        <v>16.4078100461563</v>
      </c>
      <c r="D7040" s="1">
        <v>1.67361543098</v>
      </c>
      <c r="E7040" s="1">
        <v>2.6861917925815802E-2</v>
      </c>
      <c r="F7040" s="1">
        <v>15.747373836190199</v>
      </c>
      <c r="G7040" s="1">
        <v>1.35630114108043</v>
      </c>
      <c r="H7040" s="1">
        <v>4.0055607381062099E-2</v>
      </c>
      <c r="I7040" s="1">
        <v>36.805115554625502</v>
      </c>
      <c r="J7040" s="1">
        <v>3.48459564405352</v>
      </c>
      <c r="K7040" s="1">
        <v>-8.01947164409921E-3</v>
      </c>
      <c r="L7040" s="1">
        <v>7.1028102054944204</v>
      </c>
      <c r="M7040" s="1">
        <v>0.59214778841684401</v>
      </c>
      <c r="N7040" s="1">
        <v>3.4804348207491301E-2</v>
      </c>
      <c r="O7040" s="1">
        <v>187.91785088872601</v>
      </c>
      <c r="P7040" s="1">
        <v>14.052330468510799</v>
      </c>
      <c r="Q7040" s="1">
        <v>-5.8706762241049197E-2</v>
      </c>
      <c r="R7040" s="1">
        <v>51.977236569806699</v>
      </c>
      <c r="S7040" s="1">
        <v>4.7851141755568198</v>
      </c>
      <c r="T7040" s="43">
        <f t="shared" si="657"/>
        <v>2594.4104648598413</v>
      </c>
      <c r="U7040" s="1">
        <f t="shared" si="658"/>
        <v>62.490464859841268</v>
      </c>
      <c r="V7040" s="1" t="b">
        <f t="shared" si="659"/>
        <v>0</v>
      </c>
      <c r="W7040" s="44" t="b">
        <f t="shared" si="660"/>
        <v>0</v>
      </c>
      <c r="X7040" s="38">
        <f t="shared" si="661"/>
        <v>1</v>
      </c>
      <c r="Y7040" s="38">
        <f t="shared" si="662"/>
        <v>0</v>
      </c>
      <c r="AF7040" s="1">
        <v>1.67361543098</v>
      </c>
      <c r="AG7040" s="1">
        <v>1.35630114108043</v>
      </c>
      <c r="AH7040" s="1">
        <v>3.48459564405352</v>
      </c>
      <c r="AI7040" s="1">
        <v>0.59214778841684401</v>
      </c>
      <c r="AJ7040" s="1">
        <v>14.052330468510799</v>
      </c>
      <c r="AK7040" s="1">
        <v>4.7851141755568198</v>
      </c>
    </row>
    <row r="7041" spans="1:37">
      <c r="A7041">
        <v>7039</v>
      </c>
      <c r="B7041" s="1">
        <v>7.9502138370777506E-2</v>
      </c>
      <c r="C7041" s="1">
        <v>17.497205657468999</v>
      </c>
      <c r="D7041" s="1">
        <v>2.1300057731570798</v>
      </c>
      <c r="E7041" s="1">
        <v>5.0545574982605E-2</v>
      </c>
      <c r="F7041" s="1">
        <v>16.12478078509</v>
      </c>
      <c r="G7041" s="1">
        <v>1.51559580186278</v>
      </c>
      <c r="H7041" s="1">
        <v>-4.8175940459149798E-3</v>
      </c>
      <c r="I7041" s="1">
        <v>35.190059555255701</v>
      </c>
      <c r="J7041" s="1">
        <v>3.0500737101027098</v>
      </c>
      <c r="K7041" s="1">
        <v>1.6224851626604302E-2</v>
      </c>
      <c r="L7041" s="1">
        <v>7.2771174752635499</v>
      </c>
      <c r="M7041" s="1">
        <v>0.62342113511865105</v>
      </c>
      <c r="N7041" s="1">
        <v>3.5267886855673503E-2</v>
      </c>
      <c r="O7041" s="1">
        <v>188.00497826719001</v>
      </c>
      <c r="P7041" s="1">
        <v>14.0942827758562</v>
      </c>
      <c r="Q7041" s="1">
        <v>-1.76540151281148E-4</v>
      </c>
      <c r="R7041" s="1">
        <v>55.110269965757503</v>
      </c>
      <c r="S7041" s="1">
        <v>4.5364678043812097</v>
      </c>
      <c r="T7041" s="43">
        <f t="shared" si="657"/>
        <v>2594.984700047863</v>
      </c>
      <c r="U7041" s="1">
        <f t="shared" si="658"/>
        <v>63.064700047862971</v>
      </c>
      <c r="V7041" s="1" t="b">
        <f t="shared" si="659"/>
        <v>0</v>
      </c>
      <c r="W7041" s="44" t="b">
        <f t="shared" si="660"/>
        <v>0</v>
      </c>
      <c r="X7041" s="38">
        <f t="shared" si="661"/>
        <v>1</v>
      </c>
      <c r="Y7041" s="38">
        <f t="shared" si="662"/>
        <v>0</v>
      </c>
      <c r="AF7041" s="1">
        <v>2.1300057731570798</v>
      </c>
      <c r="AG7041" s="1">
        <v>1.51559580186278</v>
      </c>
      <c r="AH7041" s="1">
        <v>3.0500737101027098</v>
      </c>
      <c r="AI7041" s="1">
        <v>0.62342113511865105</v>
      </c>
      <c r="AJ7041" s="1">
        <v>14.0942827758562</v>
      </c>
      <c r="AK7041" s="1">
        <v>4.5364678043812097</v>
      </c>
    </row>
    <row r="7042" spans="1:37">
      <c r="A7042">
        <v>7040</v>
      </c>
      <c r="B7042" s="1">
        <v>0.110944416366382</v>
      </c>
      <c r="C7042" s="1">
        <v>18.056098043336799</v>
      </c>
      <c r="D7042" s="1">
        <v>2.4898019261045601</v>
      </c>
      <c r="E7042" s="1">
        <v>5.8493298621029699E-2</v>
      </c>
      <c r="F7042" s="1">
        <v>16.253446709827202</v>
      </c>
      <c r="G7042" s="1">
        <v>1.5841742512316299</v>
      </c>
      <c r="H7042" s="1">
        <v>-5.1987544208743804E-3</v>
      </c>
      <c r="I7042" s="1">
        <v>35.176649054898803</v>
      </c>
      <c r="J7042" s="1">
        <v>3.0484754603233202</v>
      </c>
      <c r="K7042" s="1">
        <v>2.0154655425735302E-2</v>
      </c>
      <c r="L7042" s="1">
        <v>7.3057713844090397</v>
      </c>
      <c r="M7042" s="1">
        <v>0.63143493181602095</v>
      </c>
      <c r="N7042" s="1">
        <v>4.9483439510062302E-2</v>
      </c>
      <c r="O7042" s="1">
        <v>190.696659474809</v>
      </c>
      <c r="P7042" s="1">
        <v>15.5234769783776</v>
      </c>
      <c r="Q7042" s="1">
        <v>2.6734105060690998E-2</v>
      </c>
      <c r="R7042" s="1">
        <v>56.6134580548635</v>
      </c>
      <c r="S7042" s="1">
        <v>4.9116251694208</v>
      </c>
      <c r="T7042" s="43">
        <f t="shared" si="657"/>
        <v>2818.8988717273928</v>
      </c>
      <c r="U7042" s="1">
        <f t="shared" si="658"/>
        <v>286.97887172739274</v>
      </c>
      <c r="V7042" s="1" t="b">
        <f t="shared" si="659"/>
        <v>0</v>
      </c>
      <c r="W7042" s="44" t="b">
        <f t="shared" si="660"/>
        <v>0</v>
      </c>
      <c r="X7042" s="38">
        <f t="shared" si="661"/>
        <v>1</v>
      </c>
      <c r="Y7042" s="38">
        <f t="shared" si="662"/>
        <v>0</v>
      </c>
      <c r="AF7042" s="1">
        <v>2.4898019261045601</v>
      </c>
      <c r="AG7042" s="1">
        <v>1.5841742512316299</v>
      </c>
      <c r="AH7042" s="1">
        <v>3.0484754603233202</v>
      </c>
      <c r="AI7042" s="1">
        <v>0.63143493181602095</v>
      </c>
      <c r="AJ7042" s="1">
        <v>15.5234769783776</v>
      </c>
      <c r="AK7042" s="1">
        <v>4.9116251694208</v>
      </c>
    </row>
    <row r="7043" spans="1:37">
      <c r="A7043">
        <v>7041</v>
      </c>
      <c r="B7043" s="1">
        <v>-8.0887823528715597E-2</v>
      </c>
      <c r="C7043" s="1">
        <v>14.904321874208399</v>
      </c>
      <c r="D7043" s="1">
        <v>1.7722948286136599</v>
      </c>
      <c r="E7043" s="1">
        <v>1.8889071545805301E-2</v>
      </c>
      <c r="F7043" s="1">
        <v>15.6223216171961</v>
      </c>
      <c r="G7043" s="1">
        <v>1.3126212988779</v>
      </c>
      <c r="H7043" s="1">
        <v>5.6131887105938102E-3</v>
      </c>
      <c r="I7043" s="1">
        <v>35.559040456015197</v>
      </c>
      <c r="J7043" s="1">
        <v>3.1115304173880398</v>
      </c>
      <c r="K7043" s="1">
        <v>1.0459949917579901E-2</v>
      </c>
      <c r="L7043" s="1">
        <v>7.2352863004509098</v>
      </c>
      <c r="M7043" s="1">
        <v>0.61290640240620298</v>
      </c>
      <c r="N7043" s="1">
        <v>-1.84718359913776E-2</v>
      </c>
      <c r="O7043" s="1">
        <v>178.16831970109499</v>
      </c>
      <c r="P7043" s="1">
        <v>11.6894613257594</v>
      </c>
      <c r="Q7043" s="1">
        <v>8.84994652982702E-2</v>
      </c>
      <c r="R7043" s="1">
        <v>60.2204558038991</v>
      </c>
      <c r="S7043" s="1">
        <v>6.8609129043510801</v>
      </c>
      <c r="T7043" s="43">
        <f t="shared" si="657"/>
        <v>2535.972717739628</v>
      </c>
      <c r="U7043" s="1">
        <f t="shared" si="658"/>
        <v>4.0527177396279512</v>
      </c>
      <c r="V7043" s="1" t="b">
        <f t="shared" si="659"/>
        <v>0</v>
      </c>
      <c r="W7043" s="44" t="b">
        <f t="shared" si="660"/>
        <v>0</v>
      </c>
      <c r="X7043" s="38">
        <f t="shared" si="661"/>
        <v>1</v>
      </c>
      <c r="Y7043" s="38">
        <f t="shared" si="662"/>
        <v>0</v>
      </c>
      <c r="AF7043" s="1">
        <v>1.7722948286136599</v>
      </c>
      <c r="AG7043" s="1">
        <v>1.3126212988779</v>
      </c>
      <c r="AH7043" s="1">
        <v>3.1115304173880398</v>
      </c>
      <c r="AI7043" s="1">
        <v>0.61290640240620298</v>
      </c>
      <c r="AJ7043" s="1">
        <v>11.6894613257594</v>
      </c>
      <c r="AK7043" s="1">
        <v>6.8609129043510801</v>
      </c>
    </row>
    <row r="7044" spans="1:37">
      <c r="A7044">
        <v>7042</v>
      </c>
      <c r="B7044" s="1">
        <v>0.15012295799679301</v>
      </c>
      <c r="C7044" s="1">
        <v>18.777550070490399</v>
      </c>
      <c r="D7044" s="1">
        <v>3.0465048158762098</v>
      </c>
      <c r="E7044" s="1">
        <v>2.2346501367634199E-2</v>
      </c>
      <c r="F7044" s="1">
        <v>15.676428178763</v>
      </c>
      <c r="G7044" s="1">
        <v>1.3310083669056501</v>
      </c>
      <c r="H7044" s="1">
        <v>6.1149255246463502E-2</v>
      </c>
      <c r="I7044" s="1">
        <v>37.589715649258302</v>
      </c>
      <c r="J7044" s="1">
        <v>3.8642379347085298</v>
      </c>
      <c r="K7044" s="1">
        <v>6.7107168089644703E-2</v>
      </c>
      <c r="L7044" s="1">
        <v>7.6569761632694</v>
      </c>
      <c r="M7044" s="1">
        <v>0.79086746026876298</v>
      </c>
      <c r="N7044" s="1">
        <v>-9.3310296529384093E-3</v>
      </c>
      <c r="O7044" s="1">
        <v>179.80438790673901</v>
      </c>
      <c r="P7044" s="1">
        <v>11.7494468182289</v>
      </c>
      <c r="Q7044" s="1">
        <v>4.8022385891606199E-2</v>
      </c>
      <c r="R7044" s="1">
        <v>57.831581118500701</v>
      </c>
      <c r="S7044" s="1">
        <v>5.4204325062979102</v>
      </c>
      <c r="T7044" s="43">
        <f t="shared" ref="T7044:T7107" si="663">(D7044+G7044+J7044+M7044+P7044+S7044)*100</f>
        <v>2620.2497902285963</v>
      </c>
      <c r="U7044" s="1">
        <f t="shared" ref="U7044:U7107" si="664">T7044-$AA$3</f>
        <v>88.329790228596266</v>
      </c>
      <c r="V7044" s="1" t="b">
        <f t="shared" ref="V7044:V7107" si="665">U7044&lt;-$AB$5</f>
        <v>0</v>
      </c>
      <c r="W7044" s="44" t="b">
        <f t="shared" ref="W7044:W7107" si="666">U7044&lt;-$AB$7</f>
        <v>0</v>
      </c>
      <c r="X7044" s="38">
        <f t="shared" ref="X7044:X7107" si="667">(U7044&gt;0)*1</f>
        <v>1</v>
      </c>
      <c r="Y7044" s="38">
        <f t="shared" ref="Y7044:Y7107" si="668">(U7044&lt;0)*1</f>
        <v>0</v>
      </c>
      <c r="AF7044" s="1">
        <v>3.0465048158762098</v>
      </c>
      <c r="AG7044" s="1">
        <v>1.3310083669056501</v>
      </c>
      <c r="AH7044" s="1">
        <v>3.8642379347085298</v>
      </c>
      <c r="AI7044" s="1">
        <v>0.79086746026876298</v>
      </c>
      <c r="AJ7044" s="1">
        <v>11.7494468182289</v>
      </c>
      <c r="AK7044" s="1">
        <v>5.4204325062979102</v>
      </c>
    </row>
    <row r="7045" spans="1:37">
      <c r="A7045">
        <v>7043</v>
      </c>
      <c r="B7045" s="1">
        <v>-6.8112132644021703E-2</v>
      </c>
      <c r="C7045" s="1">
        <v>15.095956408591899</v>
      </c>
      <c r="D7045" s="1">
        <v>1.71234708917238</v>
      </c>
      <c r="E7045" s="1">
        <v>-8.0223572657621804E-3</v>
      </c>
      <c r="F7045" s="1">
        <v>15.207509252325501</v>
      </c>
      <c r="G7045" s="1">
        <v>1.23341786239125</v>
      </c>
      <c r="H7045" s="1">
        <v>-3.0959390172839898E-2</v>
      </c>
      <c r="I7045" s="1">
        <v>34.282048423761601</v>
      </c>
      <c r="J7045" s="1">
        <v>3.0395685555783101</v>
      </c>
      <c r="K7045" s="1">
        <v>1.7215731769780002E-2</v>
      </c>
      <c r="L7045" s="1">
        <v>7.2843318001447104</v>
      </c>
      <c r="M7045" s="1">
        <v>0.62522310296757899</v>
      </c>
      <c r="N7045" s="1">
        <v>1.9220216496312399E-2</v>
      </c>
      <c r="O7045" s="1">
        <v>185.01201561965101</v>
      </c>
      <c r="P7045" s="1">
        <v>12.859797519835301</v>
      </c>
      <c r="Q7045" s="1">
        <v>-7.1263733883011899E-3</v>
      </c>
      <c r="R7045" s="1">
        <v>54.728590620013698</v>
      </c>
      <c r="S7045" s="1">
        <v>4.4828714731333204</v>
      </c>
      <c r="T7045" s="43">
        <f t="shared" si="663"/>
        <v>2395.322560307814</v>
      </c>
      <c r="U7045" s="1">
        <f t="shared" si="664"/>
        <v>-136.59743969218607</v>
      </c>
      <c r="V7045" s="1" t="b">
        <f t="shared" si="665"/>
        <v>0</v>
      </c>
      <c r="W7045" s="44" t="b">
        <f t="shared" si="666"/>
        <v>0</v>
      </c>
      <c r="X7045" s="38">
        <f t="shared" si="667"/>
        <v>0</v>
      </c>
      <c r="Y7045" s="38">
        <f t="shared" si="668"/>
        <v>1</v>
      </c>
      <c r="AF7045" s="1">
        <v>1.71234708917238</v>
      </c>
      <c r="AG7045" s="1">
        <v>1.23341786239125</v>
      </c>
      <c r="AH7045" s="1">
        <v>3.0395685555783101</v>
      </c>
      <c r="AI7045" s="1">
        <v>0.62522310296757899</v>
      </c>
      <c r="AJ7045" s="1">
        <v>12.859797519835301</v>
      </c>
      <c r="AK7045" s="1">
        <v>4.4828714731333204</v>
      </c>
    </row>
    <row r="7046" spans="1:37">
      <c r="A7046">
        <v>7044</v>
      </c>
      <c r="B7046" s="1">
        <v>1.4011406342127299E-2</v>
      </c>
      <c r="C7046" s="1">
        <v>16.388018022720299</v>
      </c>
      <c r="D7046" s="1">
        <v>1.6706464167442301</v>
      </c>
      <c r="E7046" s="1">
        <v>3.9386815981739098E-2</v>
      </c>
      <c r="F7046" s="1">
        <v>15.945848430564499</v>
      </c>
      <c r="G7046" s="1">
        <v>1.4308403666610801</v>
      </c>
      <c r="H7046" s="1">
        <v>7.4142179612452397E-2</v>
      </c>
      <c r="I7046" s="1">
        <v>38.081302642308401</v>
      </c>
      <c r="J7046" s="1">
        <v>4.1524894962865702</v>
      </c>
      <c r="K7046" s="1">
        <v>4.0453163978394602E-2</v>
      </c>
      <c r="L7046" s="1">
        <v>7.4555829794470601</v>
      </c>
      <c r="M7046" s="1">
        <v>0.68576299132104002</v>
      </c>
      <c r="N7046" s="1">
        <v>-1.7067243424571499E-2</v>
      </c>
      <c r="O7046" s="1">
        <v>178.418749433285</v>
      </c>
      <c r="P7046" s="1">
        <v>11.6898720224759</v>
      </c>
      <c r="Q7046" s="1">
        <v>-4.9201644753776801E-2</v>
      </c>
      <c r="R7046" s="1">
        <v>52.4736417675308</v>
      </c>
      <c r="S7046" s="1">
        <v>4.6436187933131396</v>
      </c>
      <c r="T7046" s="43">
        <f t="shared" si="663"/>
        <v>2427.3230086801959</v>
      </c>
      <c r="U7046" s="1">
        <f t="shared" si="664"/>
        <v>-104.59699131980415</v>
      </c>
      <c r="V7046" s="1" t="b">
        <f t="shared" si="665"/>
        <v>0</v>
      </c>
      <c r="W7046" s="44" t="b">
        <f t="shared" si="666"/>
        <v>0</v>
      </c>
      <c r="X7046" s="38">
        <f t="shared" si="667"/>
        <v>0</v>
      </c>
      <c r="Y7046" s="38">
        <f t="shared" si="668"/>
        <v>1</v>
      </c>
      <c r="AF7046" s="1">
        <v>1.6706464167442301</v>
      </c>
      <c r="AG7046" s="1">
        <v>1.4308403666610801</v>
      </c>
      <c r="AH7046" s="1">
        <v>4.1524894962865702</v>
      </c>
      <c r="AI7046" s="1">
        <v>0.68576299132104002</v>
      </c>
      <c r="AJ7046" s="1">
        <v>11.6898720224759</v>
      </c>
      <c r="AK7046" s="1">
        <v>4.6436187933131396</v>
      </c>
    </row>
    <row r="7047" spans="1:37">
      <c r="A7047">
        <v>7045</v>
      </c>
      <c r="B7047" s="1">
        <v>-5.8486675608983102E-2</v>
      </c>
      <c r="C7047" s="1">
        <v>15.2419634533865</v>
      </c>
      <c r="D7047" s="1">
        <v>1.6701632835276801</v>
      </c>
      <c r="E7047" s="1">
        <v>7.18832670146751E-3</v>
      </c>
      <c r="F7047" s="1">
        <v>15.4405940652516</v>
      </c>
      <c r="G7047" s="1">
        <v>1.27068318466529</v>
      </c>
      <c r="H7047" s="1">
        <v>-2.9663292153282401E-2</v>
      </c>
      <c r="I7047" s="1">
        <v>34.3265101259679</v>
      </c>
      <c r="J7047" s="1">
        <v>3.03261548352262</v>
      </c>
      <c r="K7047" s="1">
        <v>3.2804836209369699E-2</v>
      </c>
      <c r="L7047" s="1">
        <v>7.3987777465418603</v>
      </c>
      <c r="M7047" s="1">
        <v>0.66378837622239195</v>
      </c>
      <c r="N7047" s="1">
        <v>3.7987381559391402E-2</v>
      </c>
      <c r="O7047" s="1">
        <v>188.51695265013899</v>
      </c>
      <c r="P7047" s="1">
        <v>14.346233871080701</v>
      </c>
      <c r="Q7047" s="1">
        <v>-3.1205993856031799E-2</v>
      </c>
      <c r="R7047" s="1">
        <v>53.426486926281001</v>
      </c>
      <c r="S7047" s="1">
        <v>4.4919466844220404</v>
      </c>
      <c r="T7047" s="43">
        <f t="shared" si="663"/>
        <v>2547.5430883440722</v>
      </c>
      <c r="U7047" s="1">
        <f t="shared" si="664"/>
        <v>15.62308834407213</v>
      </c>
      <c r="V7047" s="1" t="b">
        <f t="shared" si="665"/>
        <v>0</v>
      </c>
      <c r="W7047" s="44" t="b">
        <f t="shared" si="666"/>
        <v>0</v>
      </c>
      <c r="X7047" s="38">
        <f t="shared" si="667"/>
        <v>1</v>
      </c>
      <c r="Y7047" s="38">
        <f t="shared" si="668"/>
        <v>0</v>
      </c>
      <c r="AF7047" s="1">
        <v>1.6701632835276801</v>
      </c>
      <c r="AG7047" s="1">
        <v>1.27068318466529</v>
      </c>
      <c r="AH7047" s="1">
        <v>3.03261548352262</v>
      </c>
      <c r="AI7047" s="1">
        <v>0.66378837622239195</v>
      </c>
      <c r="AJ7047" s="1">
        <v>14.346233871080701</v>
      </c>
      <c r="AK7047" s="1">
        <v>4.4919466844220404</v>
      </c>
    </row>
    <row r="7048" spans="1:37">
      <c r="A7048">
        <v>7046</v>
      </c>
      <c r="B7048" s="1">
        <v>3.4066966402613801E-2</v>
      </c>
      <c r="C7048" s="1">
        <v>16.720006885949601</v>
      </c>
      <c r="D7048" s="1">
        <v>1.7681286245494801</v>
      </c>
      <c r="E7048" s="1">
        <v>-5.3548122508277002E-3</v>
      </c>
      <c r="F7048" s="1">
        <v>15.2481301227338</v>
      </c>
      <c r="G7048" s="1">
        <v>1.2372082413688399</v>
      </c>
      <c r="H7048" s="1">
        <v>-7.6875385209463996E-3</v>
      </c>
      <c r="I7048" s="1">
        <v>35.0892108226113</v>
      </c>
      <c r="J7048" s="1">
        <v>3.0383069643738101</v>
      </c>
      <c r="K7048" s="1">
        <v>1.7868325026984402E-2</v>
      </c>
      <c r="L7048" s="1">
        <v>7.2890870574163698</v>
      </c>
      <c r="M7048" s="1">
        <v>0.62628005680302901</v>
      </c>
      <c r="N7048" s="1">
        <v>1.75604687977816E-2</v>
      </c>
      <c r="O7048" s="1">
        <v>184.705197043673</v>
      </c>
      <c r="P7048" s="1">
        <v>12.7523129294245</v>
      </c>
      <c r="Q7048" s="1">
        <v>3.1356870576806999E-3</v>
      </c>
      <c r="R7048" s="1">
        <v>55.293110338700899</v>
      </c>
      <c r="S7048" s="1">
        <v>4.5706013324094803</v>
      </c>
      <c r="T7048" s="43">
        <f t="shared" si="663"/>
        <v>2399.2838148929141</v>
      </c>
      <c r="U7048" s="1">
        <f t="shared" si="664"/>
        <v>-132.63618510708602</v>
      </c>
      <c r="V7048" s="1" t="b">
        <f t="shared" si="665"/>
        <v>0</v>
      </c>
      <c r="W7048" s="44" t="b">
        <f t="shared" si="666"/>
        <v>0</v>
      </c>
      <c r="X7048" s="38">
        <f t="shared" si="667"/>
        <v>0</v>
      </c>
      <c r="Y7048" s="38">
        <f t="shared" si="668"/>
        <v>1</v>
      </c>
      <c r="AF7048" s="1">
        <v>1.7681286245494801</v>
      </c>
      <c r="AG7048" s="1">
        <v>1.2372082413688399</v>
      </c>
      <c r="AH7048" s="1">
        <v>3.0383069643738101</v>
      </c>
      <c r="AI7048" s="1">
        <v>0.62628005680302901</v>
      </c>
      <c r="AJ7048" s="1">
        <v>12.7523129294245</v>
      </c>
      <c r="AK7048" s="1">
        <v>4.5706013324094803</v>
      </c>
    </row>
    <row r="7049" spans="1:37">
      <c r="A7049">
        <v>7047</v>
      </c>
      <c r="B7049" s="1">
        <v>-3.2921097531611501E-2</v>
      </c>
      <c r="C7049" s="1">
        <v>15.6366568451087</v>
      </c>
      <c r="D7049" s="1">
        <v>1.61018224294962</v>
      </c>
      <c r="E7049" s="1">
        <v>4.7924122092527803E-3</v>
      </c>
      <c r="F7049" s="1">
        <v>15.403644004431101</v>
      </c>
      <c r="G7049" s="1">
        <v>1.26282590626925</v>
      </c>
      <c r="H7049" s="1">
        <v>-2.1402398498589499E-2</v>
      </c>
      <c r="I7049" s="1">
        <v>34.611252268647199</v>
      </c>
      <c r="J7049" s="1">
        <v>3.02607109356574</v>
      </c>
      <c r="K7049" s="1">
        <v>-6.8314468939519299E-2</v>
      </c>
      <c r="L7049" s="1">
        <v>6.6872017428866704</v>
      </c>
      <c r="M7049" s="1">
        <v>0.65041719646951301</v>
      </c>
      <c r="N7049" s="1">
        <v>4.7310288244296998E-3</v>
      </c>
      <c r="O7049" s="1">
        <v>182.35066874032</v>
      </c>
      <c r="P7049" s="1">
        <v>12.122601279750899</v>
      </c>
      <c r="Q7049" s="1">
        <v>3.8374797297918699E-2</v>
      </c>
      <c r="R7049" s="1">
        <v>57.276328547050198</v>
      </c>
      <c r="S7049" s="1">
        <v>5.1619299355305799</v>
      </c>
      <c r="T7049" s="43">
        <f t="shared" si="663"/>
        <v>2383.4027654535603</v>
      </c>
      <c r="U7049" s="1">
        <f t="shared" si="664"/>
        <v>-148.51723454643979</v>
      </c>
      <c r="V7049" s="1" t="b">
        <f t="shared" si="665"/>
        <v>0</v>
      </c>
      <c r="W7049" s="44" t="b">
        <f t="shared" si="666"/>
        <v>0</v>
      </c>
      <c r="X7049" s="38">
        <f t="shared" si="667"/>
        <v>0</v>
      </c>
      <c r="Y7049" s="38">
        <f t="shared" si="668"/>
        <v>1</v>
      </c>
      <c r="AF7049" s="1">
        <v>1.61018224294962</v>
      </c>
      <c r="AG7049" s="1">
        <v>1.26282590626925</v>
      </c>
      <c r="AH7049" s="1">
        <v>3.02607109356574</v>
      </c>
      <c r="AI7049" s="1">
        <v>0.65041719646951301</v>
      </c>
      <c r="AJ7049" s="1">
        <v>12.122601279750899</v>
      </c>
      <c r="AK7049" s="1">
        <v>5.1619299355305799</v>
      </c>
    </row>
    <row r="7050" spans="1:37">
      <c r="A7050">
        <v>7048</v>
      </c>
      <c r="B7050" s="1">
        <v>5.1999889534598102E-2</v>
      </c>
      <c r="C7050" s="1">
        <v>17.022550118613001</v>
      </c>
      <c r="D7050" s="1">
        <v>1.8863954985714699</v>
      </c>
      <c r="E7050" s="1">
        <v>5.0460841970031298E-2</v>
      </c>
      <c r="F7050" s="1">
        <v>16.123414541720798</v>
      </c>
      <c r="G7050" s="1">
        <v>1.5148297733237399</v>
      </c>
      <c r="H7050" s="1">
        <v>4.0977391449996799E-2</v>
      </c>
      <c r="I7050" s="1">
        <v>36.839057564998001</v>
      </c>
      <c r="J7050" s="1">
        <v>3.5007470747015001</v>
      </c>
      <c r="K7050" s="1">
        <v>2.6215850289761099E-2</v>
      </c>
      <c r="L7050" s="1">
        <v>7.3501875599692097</v>
      </c>
      <c r="M7050" s="1">
        <v>0.64601238780183101</v>
      </c>
      <c r="N7050" s="1">
        <v>2.1708919856439399E-2</v>
      </c>
      <c r="O7050" s="1">
        <v>185.47302906950199</v>
      </c>
      <c r="P7050" s="1">
        <v>13.024848934998399</v>
      </c>
      <c r="Q7050" s="1">
        <v>-8.6321359919630206E-2</v>
      </c>
      <c r="R7050" s="1">
        <v>50.561542960392103</v>
      </c>
      <c r="S7050" s="1">
        <v>5.3433549475722701</v>
      </c>
      <c r="T7050" s="43">
        <f t="shared" si="663"/>
        <v>2591.6188616969207</v>
      </c>
      <c r="U7050" s="1">
        <f t="shared" si="664"/>
        <v>59.69886169692063</v>
      </c>
      <c r="V7050" s="1" t="b">
        <f t="shared" si="665"/>
        <v>0</v>
      </c>
      <c r="W7050" s="44" t="b">
        <f t="shared" si="666"/>
        <v>0</v>
      </c>
      <c r="X7050" s="38">
        <f t="shared" si="667"/>
        <v>1</v>
      </c>
      <c r="Y7050" s="38">
        <f t="shared" si="668"/>
        <v>0</v>
      </c>
      <c r="AF7050" s="1">
        <v>1.8863954985714699</v>
      </c>
      <c r="AG7050" s="1">
        <v>1.5148297733237399</v>
      </c>
      <c r="AH7050" s="1">
        <v>3.5007470747015001</v>
      </c>
      <c r="AI7050" s="1">
        <v>0.64601238780183101</v>
      </c>
      <c r="AJ7050" s="1">
        <v>13.024848934998399</v>
      </c>
      <c r="AK7050" s="1">
        <v>5.3433549475722701</v>
      </c>
    </row>
    <row r="7051" spans="1:37">
      <c r="A7051">
        <v>7049</v>
      </c>
      <c r="B7051" s="1">
        <v>-0.11131248906505301</v>
      </c>
      <c r="C7051" s="1">
        <v>14.457691606194199</v>
      </c>
      <c r="D7051" s="1">
        <v>1.9687064898117801</v>
      </c>
      <c r="E7051" s="1">
        <v>-1.3235700775374899E-2</v>
      </c>
      <c r="F7051" s="1">
        <v>15.1284335860726</v>
      </c>
      <c r="G7051" s="1">
        <v>1.2318002833274799</v>
      </c>
      <c r="H7051" s="1">
        <v>-3.2366374154638403E-2</v>
      </c>
      <c r="I7051" s="1">
        <v>34.233848047296398</v>
      </c>
      <c r="J7051" s="1">
        <v>3.0446555981313099</v>
      </c>
      <c r="K7051" s="1">
        <v>-7.4631519914143699E-2</v>
      </c>
      <c r="L7051" s="1">
        <v>6.6450914949252198</v>
      </c>
      <c r="M7051" s="1">
        <v>0.66665396199478399</v>
      </c>
      <c r="N7051" s="1">
        <v>4.2116536608096097E-2</v>
      </c>
      <c r="O7051" s="1">
        <v>189.29697769082799</v>
      </c>
      <c r="P7051" s="1">
        <v>14.7292568140901</v>
      </c>
      <c r="Q7051" s="1">
        <v>3.7986784459630898E-2</v>
      </c>
      <c r="R7051" s="1">
        <v>57.254108907275501</v>
      </c>
      <c r="S7051" s="1">
        <v>5.1513883458826104</v>
      </c>
      <c r="T7051" s="43">
        <f t="shared" si="663"/>
        <v>2679.2461493238065</v>
      </c>
      <c r="U7051" s="1">
        <f t="shared" si="664"/>
        <v>147.32614932380648</v>
      </c>
      <c r="V7051" s="1" t="b">
        <f t="shared" si="665"/>
        <v>0</v>
      </c>
      <c r="W7051" s="44" t="b">
        <f t="shared" si="666"/>
        <v>0</v>
      </c>
      <c r="X7051" s="38">
        <f t="shared" si="667"/>
        <v>1</v>
      </c>
      <c r="Y7051" s="38">
        <f t="shared" si="668"/>
        <v>0</v>
      </c>
      <c r="AF7051" s="1">
        <v>1.9687064898117801</v>
      </c>
      <c r="AG7051" s="1">
        <v>1.2318002833274799</v>
      </c>
      <c r="AH7051" s="1">
        <v>3.0446555981313099</v>
      </c>
      <c r="AI7051" s="1">
        <v>0.66665396199478399</v>
      </c>
      <c r="AJ7051" s="1">
        <v>14.7292568140901</v>
      </c>
      <c r="AK7051" s="1">
        <v>5.1513883458826104</v>
      </c>
    </row>
    <row r="7052" spans="1:37">
      <c r="A7052">
        <v>7050</v>
      </c>
      <c r="B7052" s="1">
        <v>0.135018596847779</v>
      </c>
      <c r="C7052" s="1">
        <v>18.4960584003015</v>
      </c>
      <c r="D7052" s="1">
        <v>2.8200742356448201</v>
      </c>
      <c r="E7052" s="1">
        <v>5.0035257873176697E-2</v>
      </c>
      <c r="F7052" s="1">
        <v>16.116554132848801</v>
      </c>
      <c r="G7052" s="1">
        <v>1.5129833843654701</v>
      </c>
      <c r="H7052" s="1">
        <v>8.2146813205528704E-2</v>
      </c>
      <c r="I7052" s="1">
        <v>38.387352792205498</v>
      </c>
      <c r="J7052" s="1">
        <v>4.3417167253939697</v>
      </c>
      <c r="K7052" s="1">
        <v>4.7149849491751501E-2</v>
      </c>
      <c r="L7052" s="1">
        <v>7.5056782228119703</v>
      </c>
      <c r="M7052" s="1">
        <v>0.70927531266362098</v>
      </c>
      <c r="N7052" s="1">
        <v>-6.5987120408306597E-3</v>
      </c>
      <c r="O7052" s="1">
        <v>180.29634238443299</v>
      </c>
      <c r="P7052" s="1">
        <v>11.772261485020801</v>
      </c>
      <c r="Q7052" s="1">
        <v>-9.0653037999393598E-3</v>
      </c>
      <c r="R7052" s="1">
        <v>54.622578499549</v>
      </c>
      <c r="S7052" s="1">
        <v>4.4794026116169201</v>
      </c>
      <c r="T7052" s="43">
        <f t="shared" si="663"/>
        <v>2563.5713754705598</v>
      </c>
      <c r="U7052" s="1">
        <f t="shared" si="664"/>
        <v>31.651375470559742</v>
      </c>
      <c r="V7052" s="1" t="b">
        <f t="shared" si="665"/>
        <v>0</v>
      </c>
      <c r="W7052" s="44" t="b">
        <f t="shared" si="666"/>
        <v>0</v>
      </c>
      <c r="X7052" s="38">
        <f t="shared" si="667"/>
        <v>1</v>
      </c>
      <c r="Y7052" s="38">
        <f t="shared" si="668"/>
        <v>0</v>
      </c>
      <c r="AF7052" s="1">
        <v>2.8200742356448201</v>
      </c>
      <c r="AG7052" s="1">
        <v>1.5129833843654701</v>
      </c>
      <c r="AH7052" s="1">
        <v>4.3417167253939697</v>
      </c>
      <c r="AI7052" s="1">
        <v>0.70927531266362098</v>
      </c>
      <c r="AJ7052" s="1">
        <v>11.772261485020801</v>
      </c>
      <c r="AK7052" s="1">
        <v>4.4794026116169201</v>
      </c>
    </row>
    <row r="7053" spans="1:37">
      <c r="A7053">
        <v>7051</v>
      </c>
      <c r="B7053" s="1">
        <v>1.3265237343146E-2</v>
      </c>
      <c r="C7053" s="1">
        <v>16.375794352745999</v>
      </c>
      <c r="D7053" s="1">
        <v>1.66865396311104</v>
      </c>
      <c r="E7053" s="1">
        <v>-2.19149815458346E-2</v>
      </c>
      <c r="F7053" s="1">
        <v>14.9976978302194</v>
      </c>
      <c r="G7053" s="1">
        <v>1.22804196007372</v>
      </c>
      <c r="H7053" s="1">
        <v>3.0621021674536101E-3</v>
      </c>
      <c r="I7053" s="1">
        <v>35.468441877962398</v>
      </c>
      <c r="J7053" s="1">
        <v>3.0954222863518401</v>
      </c>
      <c r="K7053" s="1">
        <v>-1.6306603452188199E-2</v>
      </c>
      <c r="L7053" s="1">
        <v>7.0441915070310701</v>
      </c>
      <c r="M7053" s="1">
        <v>0.59050170645118105</v>
      </c>
      <c r="N7053" s="1">
        <v>-1.7056436078164899E-2</v>
      </c>
      <c r="O7053" s="1">
        <v>178.42067767693499</v>
      </c>
      <c r="P7053" s="1">
        <v>11.6903349160786</v>
      </c>
      <c r="Q7053" s="1">
        <v>7.1240605274237104E-2</v>
      </c>
      <c r="R7053" s="1">
        <v>59.190036891777503</v>
      </c>
      <c r="S7053" s="1">
        <v>6.1733116819633302</v>
      </c>
      <c r="T7053" s="43">
        <f t="shared" si="663"/>
        <v>2444.6266514029712</v>
      </c>
      <c r="U7053" s="1">
        <f t="shared" si="664"/>
        <v>-87.293348597028853</v>
      </c>
      <c r="V7053" s="1" t="b">
        <f t="shared" si="665"/>
        <v>0</v>
      </c>
      <c r="W7053" s="44" t="b">
        <f t="shared" si="666"/>
        <v>0</v>
      </c>
      <c r="X7053" s="38">
        <f t="shared" si="667"/>
        <v>0</v>
      </c>
      <c r="Y7053" s="38">
        <f t="shared" si="668"/>
        <v>1</v>
      </c>
      <c r="AF7053" s="1">
        <v>1.66865396311104</v>
      </c>
      <c r="AG7053" s="1">
        <v>1.22804196007372</v>
      </c>
      <c r="AH7053" s="1">
        <v>3.0954222863518401</v>
      </c>
      <c r="AI7053" s="1">
        <v>0.59050170645118105</v>
      </c>
      <c r="AJ7053" s="1">
        <v>11.6903349160786</v>
      </c>
      <c r="AK7053" s="1">
        <v>6.1733116819633302</v>
      </c>
    </row>
    <row r="7054" spans="1:37">
      <c r="A7054">
        <v>7052</v>
      </c>
      <c r="B7054" s="1">
        <v>9.8947569258061099E-3</v>
      </c>
      <c r="C7054" s="1">
        <v>16.320692969791001</v>
      </c>
      <c r="D7054" s="1">
        <v>1.6598368686759799</v>
      </c>
      <c r="E7054" s="1">
        <v>-1.53696787805459E-2</v>
      </c>
      <c r="F7054" s="1">
        <v>15.096184263457999</v>
      </c>
      <c r="G7054" s="1">
        <v>1.2310761639676799</v>
      </c>
      <c r="H7054" s="1">
        <v>7.0343924261068204E-3</v>
      </c>
      <c r="I7054" s="1">
        <v>35.609613024880403</v>
      </c>
      <c r="J7054" s="1">
        <v>3.1191777367723001</v>
      </c>
      <c r="K7054" s="1">
        <v>-2.2670136686023801E-2</v>
      </c>
      <c r="L7054" s="1">
        <v>6.9995078839177802</v>
      </c>
      <c r="M7054" s="1">
        <v>0.59003885272691003</v>
      </c>
      <c r="N7054" s="1">
        <v>2.0521540256800402E-2</v>
      </c>
      <c r="O7054" s="1">
        <v>185.25293287322799</v>
      </c>
      <c r="P7054" s="1">
        <v>12.946314621849201</v>
      </c>
      <c r="Q7054" s="1">
        <v>1.7913040083103099E-2</v>
      </c>
      <c r="R7054" s="1">
        <v>56.1162631808402</v>
      </c>
      <c r="S7054" s="1">
        <v>4.7515189590643798</v>
      </c>
      <c r="T7054" s="43">
        <f t="shared" si="663"/>
        <v>2429.7963203056452</v>
      </c>
      <c r="U7054" s="1">
        <f t="shared" si="664"/>
        <v>-102.12367969435491</v>
      </c>
      <c r="V7054" s="1" t="b">
        <f t="shared" si="665"/>
        <v>0</v>
      </c>
      <c r="W7054" s="44" t="b">
        <f t="shared" si="666"/>
        <v>0</v>
      </c>
      <c r="X7054" s="38">
        <f t="shared" si="667"/>
        <v>0</v>
      </c>
      <c r="Y7054" s="38">
        <f t="shared" si="668"/>
        <v>1</v>
      </c>
      <c r="AF7054" s="1">
        <v>1.6598368686759799</v>
      </c>
      <c r="AG7054" s="1">
        <v>1.2310761639676799</v>
      </c>
      <c r="AH7054" s="1">
        <v>3.1191777367723001</v>
      </c>
      <c r="AI7054" s="1">
        <v>0.59003885272691003</v>
      </c>
      <c r="AJ7054" s="1">
        <v>12.946314621849201</v>
      </c>
      <c r="AK7054" s="1">
        <v>4.7515189590643798</v>
      </c>
    </row>
    <row r="7055" spans="1:37">
      <c r="A7055">
        <v>7053</v>
      </c>
      <c r="B7055" s="1">
        <v>-8.6312747164399198E-2</v>
      </c>
      <c r="C7055" s="1">
        <v>14.8236859857259</v>
      </c>
      <c r="D7055" s="1">
        <v>1.8030714920131099</v>
      </c>
      <c r="E7055" s="1">
        <v>-6.8108362955842106E-2</v>
      </c>
      <c r="F7055" s="1">
        <v>14.320661146683801</v>
      </c>
      <c r="G7055" s="1">
        <v>1.3622103490820701</v>
      </c>
      <c r="H7055" s="1">
        <v>3.6123192897077799E-2</v>
      </c>
      <c r="I7055" s="1">
        <v>36.660666787490698</v>
      </c>
      <c r="J7055" s="1">
        <v>3.4233220756380098</v>
      </c>
      <c r="K7055" s="1">
        <v>-3.2738249043943402E-2</v>
      </c>
      <c r="L7055" s="1">
        <v>6.9293896236584702</v>
      </c>
      <c r="M7055" s="1">
        <v>0.593546839494417</v>
      </c>
      <c r="N7055" s="1">
        <v>-2.4290784348527401E-2</v>
      </c>
      <c r="O7055" s="1">
        <v>177.13457801151401</v>
      </c>
      <c r="P7055" s="1">
        <v>11.7346075556977</v>
      </c>
      <c r="Q7055" s="1">
        <v>-2.5740594706386701E-2</v>
      </c>
      <c r="R7055" s="1">
        <v>53.719283398458202</v>
      </c>
      <c r="S7055" s="1">
        <v>4.4664707144641396</v>
      </c>
      <c r="T7055" s="43">
        <f t="shared" si="663"/>
        <v>2338.3229026389449</v>
      </c>
      <c r="U7055" s="1">
        <f t="shared" si="664"/>
        <v>-193.59709736105515</v>
      </c>
      <c r="V7055" s="1" t="b">
        <f t="shared" si="665"/>
        <v>0</v>
      </c>
      <c r="W7055" s="44" t="b">
        <f t="shared" si="666"/>
        <v>0</v>
      </c>
      <c r="X7055" s="38">
        <f t="shared" si="667"/>
        <v>0</v>
      </c>
      <c r="Y7055" s="38">
        <f t="shared" si="668"/>
        <v>1</v>
      </c>
      <c r="AF7055" s="1">
        <v>1.8030714920131099</v>
      </c>
      <c r="AG7055" s="1">
        <v>1.3622103490820701</v>
      </c>
      <c r="AH7055" s="1">
        <v>3.4233220756380098</v>
      </c>
      <c r="AI7055" s="1">
        <v>0.593546839494417</v>
      </c>
      <c r="AJ7055" s="1">
        <v>11.7346075556977</v>
      </c>
      <c r="AK7055" s="1">
        <v>4.4664707144641396</v>
      </c>
    </row>
    <row r="7056" spans="1:37">
      <c r="A7056">
        <v>7054</v>
      </c>
      <c r="B7056" s="1">
        <v>2.8803259566221699E-3</v>
      </c>
      <c r="C7056" s="1">
        <v>16.206613165788401</v>
      </c>
      <c r="D7056" s="1">
        <v>1.63918795662504</v>
      </c>
      <c r="E7056" s="1">
        <v>-1.5908198216479999E-2</v>
      </c>
      <c r="F7056" s="1">
        <v>15.088056863401601</v>
      </c>
      <c r="G7056" s="1">
        <v>1.2303034420141401</v>
      </c>
      <c r="H7056" s="1">
        <v>3.8984837127679403E-2</v>
      </c>
      <c r="I7056" s="1">
        <v>36.765726823621499</v>
      </c>
      <c r="J7056" s="1">
        <v>3.4674765438451201</v>
      </c>
      <c r="K7056" s="1">
        <v>5.5375878605964997E-2</v>
      </c>
      <c r="L7056" s="1">
        <v>7.5676747935969004</v>
      </c>
      <c r="M7056" s="1">
        <v>0.73891729592814703</v>
      </c>
      <c r="N7056" s="1">
        <v>-5.2825059086018802E-3</v>
      </c>
      <c r="O7056" s="1">
        <v>180.53380577700301</v>
      </c>
      <c r="P7056" s="1">
        <v>11.7900736909509</v>
      </c>
      <c r="Q7056" s="1">
        <v>-7.2787991461502497E-3</v>
      </c>
      <c r="R7056" s="1">
        <v>54.720249208851598</v>
      </c>
      <c r="S7056" s="1">
        <v>4.4830162946816996</v>
      </c>
      <c r="T7056" s="43">
        <f t="shared" si="663"/>
        <v>2334.8975224045043</v>
      </c>
      <c r="U7056" s="1">
        <f t="shared" si="664"/>
        <v>-197.02247759549573</v>
      </c>
      <c r="V7056" s="1" t="b">
        <f t="shared" si="665"/>
        <v>0</v>
      </c>
      <c r="W7056" s="44" t="b">
        <f t="shared" si="666"/>
        <v>0</v>
      </c>
      <c r="X7056" s="38">
        <f t="shared" si="667"/>
        <v>0</v>
      </c>
      <c r="Y7056" s="38">
        <f t="shared" si="668"/>
        <v>1</v>
      </c>
      <c r="AF7056" s="1">
        <v>1.63918795662504</v>
      </c>
      <c r="AG7056" s="1">
        <v>1.2303034420141401</v>
      </c>
      <c r="AH7056" s="1">
        <v>3.4674765438451201</v>
      </c>
      <c r="AI7056" s="1">
        <v>0.73891729592814703</v>
      </c>
      <c r="AJ7056" s="1">
        <v>11.7900736909509</v>
      </c>
      <c r="AK7056" s="1">
        <v>4.4830162946816996</v>
      </c>
    </row>
    <row r="7057" spans="1:37">
      <c r="A7057">
        <v>7055</v>
      </c>
      <c r="B7057" s="1">
        <v>-2.5527058692196701E-2</v>
      </c>
      <c r="C7057" s="1">
        <v>15.7527033907672</v>
      </c>
      <c r="D7057" s="1">
        <v>1.60847303888986</v>
      </c>
      <c r="E7057" s="1">
        <v>-5.1654699153938798E-2</v>
      </c>
      <c r="F7057" s="1">
        <v>14.5582376326643</v>
      </c>
      <c r="G7057" s="1">
        <v>1.2901603301592099</v>
      </c>
      <c r="H7057" s="1">
        <v>1.5659714119172101E-2</v>
      </c>
      <c r="I7057" s="1">
        <v>35.918085818695097</v>
      </c>
      <c r="J7057" s="1">
        <v>3.1820747489341401</v>
      </c>
      <c r="K7057" s="1">
        <v>-5.9524950479245997E-2</v>
      </c>
      <c r="L7057" s="1">
        <v>6.7462380965397202</v>
      </c>
      <c r="M7057" s="1">
        <v>0.63159792792520497</v>
      </c>
      <c r="N7057" s="1">
        <v>-2.53409727182369E-2</v>
      </c>
      <c r="O7057" s="1">
        <v>176.94865098410199</v>
      </c>
      <c r="P7057" s="1">
        <v>11.7552129190372</v>
      </c>
      <c r="Q7057" s="1">
        <v>-3.1703498620354001E-2</v>
      </c>
      <c r="R7057" s="1">
        <v>53.399913605219098</v>
      </c>
      <c r="S7057" s="1">
        <v>4.4972579971210704</v>
      </c>
      <c r="T7057" s="43">
        <f t="shared" si="663"/>
        <v>2296.4776962066685</v>
      </c>
      <c r="U7057" s="1">
        <f t="shared" si="664"/>
        <v>-235.44230379333158</v>
      </c>
      <c r="V7057" s="1" t="b">
        <f t="shared" si="665"/>
        <v>1</v>
      </c>
      <c r="W7057" s="44" t="b">
        <f t="shared" si="666"/>
        <v>0</v>
      </c>
      <c r="X7057" s="38">
        <f t="shared" si="667"/>
        <v>0</v>
      </c>
      <c r="Y7057" s="38">
        <f t="shared" si="668"/>
        <v>1</v>
      </c>
      <c r="AF7057" s="1">
        <v>1.60847303888986</v>
      </c>
      <c r="AG7057" s="1">
        <v>1.2901603301592099</v>
      </c>
      <c r="AH7057" s="1">
        <v>3.1820747489341401</v>
      </c>
      <c r="AI7057" s="1">
        <v>0.63159792792520497</v>
      </c>
      <c r="AJ7057" s="1">
        <v>11.7552129190372</v>
      </c>
      <c r="AK7057" s="1">
        <v>4.4972579971210704</v>
      </c>
    </row>
    <row r="7058" spans="1:37">
      <c r="A7058">
        <v>7056</v>
      </c>
      <c r="B7058" s="1">
        <v>-9.8710483479748801E-3</v>
      </c>
      <c r="C7058" s="1">
        <v>16.001268570370101</v>
      </c>
      <c r="D7058" s="1">
        <v>1.6116774096178801</v>
      </c>
      <c r="E7058" s="1">
        <v>-1.00982554666237E-2</v>
      </c>
      <c r="F7058" s="1">
        <v>15.1759727558323</v>
      </c>
      <c r="G7058" s="1">
        <v>1.2315810066399999</v>
      </c>
      <c r="H7058" s="1">
        <v>-2.40866238375568E-2</v>
      </c>
      <c r="I7058" s="1">
        <v>34.518472444978201</v>
      </c>
      <c r="J7058" s="1">
        <v>3.0259953948370999</v>
      </c>
      <c r="K7058" s="1">
        <v>-3.9267294866160603E-3</v>
      </c>
      <c r="L7058" s="1">
        <v>7.1319397454458704</v>
      </c>
      <c r="M7058" s="1">
        <v>0.59532331294052199</v>
      </c>
      <c r="N7058" s="1">
        <v>3.3239877891474401E-3</v>
      </c>
      <c r="O7058" s="1">
        <v>182.094274287649</v>
      </c>
      <c r="P7058" s="1">
        <v>12.0704591011808</v>
      </c>
      <c r="Q7058" s="1">
        <v>0.112912766385139</v>
      </c>
      <c r="R7058" s="1">
        <v>61.708728833842002</v>
      </c>
      <c r="S7058" s="1">
        <v>7.9864032556496802</v>
      </c>
      <c r="T7058" s="43">
        <f t="shared" si="663"/>
        <v>2652.1439480865984</v>
      </c>
      <c r="U7058" s="1">
        <f t="shared" si="664"/>
        <v>120.22394808659828</v>
      </c>
      <c r="V7058" s="1" t="b">
        <f t="shared" si="665"/>
        <v>0</v>
      </c>
      <c r="W7058" s="44" t="b">
        <f t="shared" si="666"/>
        <v>0</v>
      </c>
      <c r="X7058" s="38">
        <f t="shared" si="667"/>
        <v>1</v>
      </c>
      <c r="Y7058" s="38">
        <f t="shared" si="668"/>
        <v>0</v>
      </c>
      <c r="AF7058" s="1">
        <v>1.6116774096178801</v>
      </c>
      <c r="AG7058" s="1">
        <v>1.2315810066399999</v>
      </c>
      <c r="AH7058" s="1">
        <v>3.0259953948370999</v>
      </c>
      <c r="AI7058" s="1">
        <v>0.59532331294052199</v>
      </c>
      <c r="AJ7058" s="1">
        <v>12.0704591011808</v>
      </c>
      <c r="AK7058" s="1">
        <v>7.9864032556496802</v>
      </c>
    </row>
    <row r="7059" spans="1:37">
      <c r="A7059">
        <v>7057</v>
      </c>
      <c r="B7059" s="1">
        <v>-3.5708634451679301E-2</v>
      </c>
      <c r="C7059" s="1">
        <v>15.593129781679799</v>
      </c>
      <c r="D7059" s="1">
        <v>1.61629509314798</v>
      </c>
      <c r="E7059" s="1">
        <v>5.20167012353748E-3</v>
      </c>
      <c r="F7059" s="1">
        <v>15.409949357818601</v>
      </c>
      <c r="G7059" s="1">
        <v>1.26367025372243</v>
      </c>
      <c r="H7059" s="1">
        <v>-3.39170161918818E-4</v>
      </c>
      <c r="I7059" s="1">
        <v>35.348008976688199</v>
      </c>
      <c r="J7059" s="1">
        <v>3.0725827805477799</v>
      </c>
      <c r="K7059" s="1">
        <v>2.3870801370407601E-2</v>
      </c>
      <c r="L7059" s="1">
        <v>7.3329712050616598</v>
      </c>
      <c r="M7059" s="1">
        <v>0.64049166228045096</v>
      </c>
      <c r="N7059" s="1">
        <v>-5.2284698160640396E-3</v>
      </c>
      <c r="O7059" s="1">
        <v>180.543561382013</v>
      </c>
      <c r="P7059" s="1">
        <v>11.791208386424501</v>
      </c>
      <c r="Q7059" s="1">
        <v>4.9219192134872899E-2</v>
      </c>
      <c r="R7059" s="1">
        <v>57.9008357497625</v>
      </c>
      <c r="S7059" s="1">
        <v>5.4539215420059897</v>
      </c>
      <c r="T7059" s="43">
        <f t="shared" si="663"/>
        <v>2383.8169718129129</v>
      </c>
      <c r="U7059" s="1">
        <f t="shared" si="664"/>
        <v>-148.10302818708715</v>
      </c>
      <c r="V7059" s="1" t="b">
        <f t="shared" si="665"/>
        <v>0</v>
      </c>
      <c r="W7059" s="44" t="b">
        <f t="shared" si="666"/>
        <v>0</v>
      </c>
      <c r="X7059" s="38">
        <f t="shared" si="667"/>
        <v>0</v>
      </c>
      <c r="Y7059" s="38">
        <f t="shared" si="668"/>
        <v>1</v>
      </c>
      <c r="AF7059" s="1">
        <v>1.61629509314798</v>
      </c>
      <c r="AG7059" s="1">
        <v>1.26367025372243</v>
      </c>
      <c r="AH7059" s="1">
        <v>3.0725827805477799</v>
      </c>
      <c r="AI7059" s="1">
        <v>0.64049166228045096</v>
      </c>
      <c r="AJ7059" s="1">
        <v>11.791208386424501</v>
      </c>
      <c r="AK7059" s="1">
        <v>5.4539215420059897</v>
      </c>
    </row>
    <row r="7060" spans="1:37">
      <c r="A7060">
        <v>7058</v>
      </c>
      <c r="B7060" s="1">
        <v>-4.77122411053539E-3</v>
      </c>
      <c r="C7060" s="1">
        <v>16.083080663988699</v>
      </c>
      <c r="D7060" s="1">
        <v>1.62039090807394</v>
      </c>
      <c r="E7060" s="1">
        <v>7.3872944315019798E-2</v>
      </c>
      <c r="F7060" s="1">
        <v>16.5053510963379</v>
      </c>
      <c r="G7060" s="1">
        <v>1.7348336711865799</v>
      </c>
      <c r="H7060" s="1">
        <v>-6.3824210729042402E-2</v>
      </c>
      <c r="I7060" s="1">
        <v>33.173687849274202</v>
      </c>
      <c r="J7060" s="1">
        <v>3.2659881994879099</v>
      </c>
      <c r="K7060" s="1">
        <v>7.3153711737763194E-2</v>
      </c>
      <c r="L7060" s="1">
        <v>7.7034146585623802</v>
      </c>
      <c r="M7060" s="1">
        <v>0.81864807472662304</v>
      </c>
      <c r="N7060" s="1">
        <v>5.2349706941151902E-2</v>
      </c>
      <c r="O7060" s="1">
        <v>191.24403118118201</v>
      </c>
      <c r="P7060" s="1">
        <v>15.857558865221399</v>
      </c>
      <c r="Q7060" s="1">
        <v>-2.0598001692413999E-2</v>
      </c>
      <c r="R7060" s="1">
        <v>53.996251366350101</v>
      </c>
      <c r="S7060" s="1">
        <v>4.4614868780364603</v>
      </c>
      <c r="T7060" s="43">
        <f t="shared" si="663"/>
        <v>2775.8906596732913</v>
      </c>
      <c r="U7060" s="1">
        <f t="shared" si="664"/>
        <v>243.97065967329127</v>
      </c>
      <c r="V7060" s="1" t="b">
        <f t="shared" si="665"/>
        <v>0</v>
      </c>
      <c r="W7060" s="44" t="b">
        <f t="shared" si="666"/>
        <v>0</v>
      </c>
      <c r="X7060" s="38">
        <f t="shared" si="667"/>
        <v>1</v>
      </c>
      <c r="Y7060" s="38">
        <f t="shared" si="668"/>
        <v>0</v>
      </c>
      <c r="AF7060" s="1">
        <v>1.62039090807394</v>
      </c>
      <c r="AG7060" s="1">
        <v>1.7348336711865799</v>
      </c>
      <c r="AH7060" s="1">
        <v>3.2659881994879099</v>
      </c>
      <c r="AI7060" s="1">
        <v>0.81864807472662304</v>
      </c>
      <c r="AJ7060" s="1">
        <v>15.857558865221399</v>
      </c>
      <c r="AK7060" s="1">
        <v>4.4614868780364603</v>
      </c>
    </row>
    <row r="7061" spans="1:37">
      <c r="A7061">
        <v>7059</v>
      </c>
      <c r="B7061" s="1">
        <v>-3.7593561671243801E-2</v>
      </c>
      <c r="C7061" s="1">
        <v>15.5637655503297</v>
      </c>
      <c r="D7061" s="1">
        <v>1.61943542303154</v>
      </c>
      <c r="E7061" s="1">
        <v>-2.4789035545621799E-2</v>
      </c>
      <c r="F7061" s="1">
        <v>14.9546555193738</v>
      </c>
      <c r="G7061" s="1">
        <v>1.2297547626771299</v>
      </c>
      <c r="H7061" s="1">
        <v>8.4754325333370999E-3</v>
      </c>
      <c r="I7061" s="1">
        <v>35.660964896619198</v>
      </c>
      <c r="J7061" s="1">
        <v>3.1308102055984999</v>
      </c>
      <c r="K7061" s="1">
        <v>-5.8561424696378199E-2</v>
      </c>
      <c r="L7061" s="1">
        <v>6.7527414034318998</v>
      </c>
      <c r="M7061" s="1">
        <v>0.630303317671282</v>
      </c>
      <c r="N7061" s="1">
        <v>-2.13398569511607E-2</v>
      </c>
      <c r="O7061" s="1">
        <v>177.658061291492</v>
      </c>
      <c r="P7061" s="1">
        <v>11.6864987983954</v>
      </c>
      <c r="Q7061" s="1">
        <v>3.5611182403224598E-2</v>
      </c>
      <c r="R7061" s="1">
        <v>57.118257356918498</v>
      </c>
      <c r="S7061" s="1">
        <v>5.0911276281088202</v>
      </c>
      <c r="T7061" s="43">
        <f t="shared" si="663"/>
        <v>2338.793013548267</v>
      </c>
      <c r="U7061" s="1">
        <f t="shared" si="664"/>
        <v>-193.12698645173305</v>
      </c>
      <c r="V7061" s="1" t="b">
        <f t="shared" si="665"/>
        <v>0</v>
      </c>
      <c r="W7061" s="44" t="b">
        <f t="shared" si="666"/>
        <v>0</v>
      </c>
      <c r="X7061" s="38">
        <f t="shared" si="667"/>
        <v>0</v>
      </c>
      <c r="Y7061" s="38">
        <f t="shared" si="668"/>
        <v>1</v>
      </c>
      <c r="AF7061" s="1">
        <v>1.61943542303154</v>
      </c>
      <c r="AG7061" s="1">
        <v>1.2297547626771299</v>
      </c>
      <c r="AH7061" s="1">
        <v>3.1308102055984999</v>
      </c>
      <c r="AI7061" s="1">
        <v>0.630303317671282</v>
      </c>
      <c r="AJ7061" s="1">
        <v>11.6864987983954</v>
      </c>
      <c r="AK7061" s="1">
        <v>5.0911276281088202</v>
      </c>
    </row>
    <row r="7062" spans="1:37">
      <c r="A7062">
        <v>7060</v>
      </c>
      <c r="B7062" s="1">
        <v>-5.9475137021327798E-2</v>
      </c>
      <c r="C7062" s="1">
        <v>15.2269048043373</v>
      </c>
      <c r="D7062" s="1">
        <v>1.67323058882286</v>
      </c>
      <c r="E7062" s="1">
        <v>-5.0783323300148002E-2</v>
      </c>
      <c r="F7062" s="1">
        <v>14.5709288580218</v>
      </c>
      <c r="G7062" s="1">
        <v>1.2862919618850199</v>
      </c>
      <c r="H7062" s="1">
        <v>-3.9842718967395198E-2</v>
      </c>
      <c r="I7062" s="1">
        <v>33.978858378107603</v>
      </c>
      <c r="J7062" s="1">
        <v>3.0792048805505301</v>
      </c>
      <c r="K7062" s="1">
        <v>-4.69823149732745E-2</v>
      </c>
      <c r="L7062" s="1">
        <v>6.8313865789329897</v>
      </c>
      <c r="M7062" s="1">
        <v>0.60946237487260702</v>
      </c>
      <c r="N7062" s="1">
        <v>-1.38346200087942E-2</v>
      </c>
      <c r="O7062" s="1">
        <v>178.99644329079399</v>
      </c>
      <c r="P7062" s="1">
        <v>11.711703380892899</v>
      </c>
      <c r="Q7062" s="1">
        <v>-5.5676920492079597E-2</v>
      </c>
      <c r="R7062" s="1">
        <v>52.134958186274801</v>
      </c>
      <c r="S7062" s="1">
        <v>4.7405572196517101</v>
      </c>
      <c r="T7062" s="43">
        <f t="shared" si="663"/>
        <v>2310.0450406675627</v>
      </c>
      <c r="U7062" s="1">
        <f t="shared" si="664"/>
        <v>-221.87495933243736</v>
      </c>
      <c r="V7062" s="1" t="b">
        <f t="shared" si="665"/>
        <v>0</v>
      </c>
      <c r="W7062" s="44" t="b">
        <f t="shared" si="666"/>
        <v>0</v>
      </c>
      <c r="X7062" s="38">
        <f t="shared" si="667"/>
        <v>0</v>
      </c>
      <c r="Y7062" s="38">
        <f t="shared" si="668"/>
        <v>1</v>
      </c>
      <c r="AF7062" s="1">
        <v>1.67323058882286</v>
      </c>
      <c r="AG7062" s="1">
        <v>1.2862919618850199</v>
      </c>
      <c r="AH7062" s="1">
        <v>3.0792048805505301</v>
      </c>
      <c r="AI7062" s="1">
        <v>0.60946237487260702</v>
      </c>
      <c r="AJ7062" s="1">
        <v>11.711703380892899</v>
      </c>
      <c r="AK7062" s="1">
        <v>4.7405572196517101</v>
      </c>
    </row>
    <row r="7063" spans="1:37">
      <c r="A7063">
        <v>7061</v>
      </c>
      <c r="B7063" s="1">
        <v>5.7406280104324602E-2</v>
      </c>
      <c r="C7063" s="1">
        <v>17.114829898542201</v>
      </c>
      <c r="D7063" s="1">
        <v>1.92813891747535</v>
      </c>
      <c r="E7063" s="1">
        <v>-7.41494884237954E-4</v>
      </c>
      <c r="F7063" s="1">
        <v>15.3186370967126</v>
      </c>
      <c r="G7063" s="1">
        <v>1.2471612337903799</v>
      </c>
      <c r="H7063" s="1">
        <v>5.3526514387976502E-2</v>
      </c>
      <c r="I7063" s="1">
        <v>37.304268315632797</v>
      </c>
      <c r="J7063" s="1">
        <v>3.71625870915343</v>
      </c>
      <c r="K7063" s="1">
        <v>-1.17508358599357E-4</v>
      </c>
      <c r="L7063" s="1">
        <v>7.1591586895838999</v>
      </c>
      <c r="M7063" s="1">
        <v>0.59927806688035501</v>
      </c>
      <c r="N7063" s="1">
        <v>-2.2786043393798399E-2</v>
      </c>
      <c r="O7063" s="1">
        <v>177.40132030424101</v>
      </c>
      <c r="P7063" s="1">
        <v>11.7049979276192</v>
      </c>
      <c r="Q7063" s="1">
        <v>5.69939499819807E-2</v>
      </c>
      <c r="R7063" s="1">
        <v>58.352755232711402</v>
      </c>
      <c r="S7063" s="1">
        <v>5.6801568202532602</v>
      </c>
      <c r="T7063" s="43">
        <f t="shared" si="663"/>
        <v>2487.5991675171972</v>
      </c>
      <c r="U7063" s="1">
        <f t="shared" si="664"/>
        <v>-44.320832482802871</v>
      </c>
      <c r="V7063" s="1" t="b">
        <f t="shared" si="665"/>
        <v>0</v>
      </c>
      <c r="W7063" s="44" t="b">
        <f t="shared" si="666"/>
        <v>0</v>
      </c>
      <c r="X7063" s="38">
        <f t="shared" si="667"/>
        <v>0</v>
      </c>
      <c r="Y7063" s="38">
        <f t="shared" si="668"/>
        <v>1</v>
      </c>
      <c r="AF7063" s="1">
        <v>1.92813891747535</v>
      </c>
      <c r="AG7063" s="1">
        <v>1.2471612337903799</v>
      </c>
      <c r="AH7063" s="1">
        <v>3.71625870915343</v>
      </c>
      <c r="AI7063" s="1">
        <v>0.59927806688035501</v>
      </c>
      <c r="AJ7063" s="1">
        <v>11.7049979276192</v>
      </c>
      <c r="AK7063" s="1">
        <v>5.6801568202532602</v>
      </c>
    </row>
    <row r="7064" spans="1:37">
      <c r="A7064">
        <v>7062</v>
      </c>
      <c r="B7064" s="1">
        <v>5.76128670030467E-2</v>
      </c>
      <c r="C7064" s="1">
        <v>17.118365963412799</v>
      </c>
      <c r="D7064" s="1">
        <v>1.93040947809698</v>
      </c>
      <c r="E7064" s="1">
        <v>1.00458325276979E-2</v>
      </c>
      <c r="F7064" s="1">
        <v>15.4847787516878</v>
      </c>
      <c r="G7064" s="1">
        <v>1.2784827062308499</v>
      </c>
      <c r="H7064" s="1">
        <v>2.62950665117355E-2</v>
      </c>
      <c r="I7064" s="1">
        <v>36.3021258995255</v>
      </c>
      <c r="J7064" s="1">
        <v>3.3019516819910599</v>
      </c>
      <c r="K7064" s="1">
        <v>2.5893462879028301E-2</v>
      </c>
      <c r="L7064" s="1">
        <v>7.3478183339581902</v>
      </c>
      <c r="M7064" s="1">
        <v>0.64448166035069598</v>
      </c>
      <c r="N7064" s="1">
        <v>-4.19078703386941E-2</v>
      </c>
      <c r="O7064" s="1">
        <v>174.04131010445599</v>
      </c>
      <c r="P7064" s="1">
        <v>12.223373968881999</v>
      </c>
      <c r="Q7064" s="1">
        <v>6.8708285919438103E-2</v>
      </c>
      <c r="R7064" s="1">
        <v>59.040338437888103</v>
      </c>
      <c r="S7064" s="1">
        <v>6.0847221264114202</v>
      </c>
      <c r="T7064" s="43">
        <f t="shared" si="663"/>
        <v>2546.3421621963007</v>
      </c>
      <c r="U7064" s="1">
        <f t="shared" si="664"/>
        <v>14.422162196300633</v>
      </c>
      <c r="V7064" s="1" t="b">
        <f t="shared" si="665"/>
        <v>0</v>
      </c>
      <c r="W7064" s="44" t="b">
        <f t="shared" si="666"/>
        <v>0</v>
      </c>
      <c r="X7064" s="38">
        <f t="shared" si="667"/>
        <v>1</v>
      </c>
      <c r="Y7064" s="38">
        <f t="shared" si="668"/>
        <v>0</v>
      </c>
      <c r="AF7064" s="1">
        <v>1.93040947809698</v>
      </c>
      <c r="AG7064" s="1">
        <v>1.2784827062308499</v>
      </c>
      <c r="AH7064" s="1">
        <v>3.3019516819910599</v>
      </c>
      <c r="AI7064" s="1">
        <v>0.64448166035069598</v>
      </c>
      <c r="AJ7064" s="1">
        <v>12.223373968881999</v>
      </c>
      <c r="AK7064" s="1">
        <v>6.0847221264114202</v>
      </c>
    </row>
    <row r="7065" spans="1:37">
      <c r="A7065">
        <v>7063</v>
      </c>
      <c r="B7065" s="1">
        <v>8.9947276720089994E-2</v>
      </c>
      <c r="C7065" s="1">
        <v>17.6809242037857</v>
      </c>
      <c r="D7065" s="1">
        <v>2.2379395366372199</v>
      </c>
      <c r="E7065" s="1">
        <v>9.1770466947594095E-2</v>
      </c>
      <c r="F7065" s="1">
        <v>16.8034153406036</v>
      </c>
      <c r="G7065" s="1">
        <v>1.9377430568845899</v>
      </c>
      <c r="H7065" s="1">
        <v>-5.4784271253954797E-2</v>
      </c>
      <c r="I7065" s="1">
        <v>33.474935558619997</v>
      </c>
      <c r="J7065" s="1">
        <v>3.1796421013643599</v>
      </c>
      <c r="K7065" s="1">
        <v>-4.0182714566531198E-2</v>
      </c>
      <c r="L7065" s="1">
        <v>6.8779955595367701</v>
      </c>
      <c r="M7065" s="1">
        <v>0.60024494288889096</v>
      </c>
      <c r="N7065" s="1">
        <v>3.8005273365079299E-2</v>
      </c>
      <c r="O7065" s="1">
        <v>188.52032558899899</v>
      </c>
      <c r="P7065" s="1">
        <v>14.3476668023886</v>
      </c>
      <c r="Q7065" s="1">
        <v>2.6354108440141299E-2</v>
      </c>
      <c r="R7065" s="1">
        <v>56.591949219026297</v>
      </c>
      <c r="S7065" s="1">
        <v>4.9059155320379899</v>
      </c>
      <c r="T7065" s="43">
        <f t="shared" si="663"/>
        <v>2720.9151972201648</v>
      </c>
      <c r="U7065" s="1">
        <f t="shared" si="664"/>
        <v>188.99519722016475</v>
      </c>
      <c r="V7065" s="1" t="b">
        <f t="shared" si="665"/>
        <v>0</v>
      </c>
      <c r="W7065" s="44" t="b">
        <f t="shared" si="666"/>
        <v>0</v>
      </c>
      <c r="X7065" s="38">
        <f t="shared" si="667"/>
        <v>1</v>
      </c>
      <c r="Y7065" s="38">
        <f t="shared" si="668"/>
        <v>0</v>
      </c>
      <c r="AF7065" s="1">
        <v>2.2379395366372199</v>
      </c>
      <c r="AG7065" s="1">
        <v>1.9377430568845899</v>
      </c>
      <c r="AH7065" s="1">
        <v>3.1796421013643599</v>
      </c>
      <c r="AI7065" s="1">
        <v>0.60024494288889096</v>
      </c>
      <c r="AJ7065" s="1">
        <v>14.3476668023886</v>
      </c>
      <c r="AK7065" s="1">
        <v>4.9059155320379899</v>
      </c>
    </row>
    <row r="7066" spans="1:37">
      <c r="A7066">
        <v>7064</v>
      </c>
      <c r="B7066" s="1">
        <v>6.0122197668928401E-2</v>
      </c>
      <c r="C7066" s="1">
        <v>17.161375544136199</v>
      </c>
      <c r="D7066" s="1">
        <v>1.95022151560145</v>
      </c>
      <c r="E7066" s="1">
        <v>4.20536900388854E-2</v>
      </c>
      <c r="F7066" s="1">
        <v>15.988430755674299</v>
      </c>
      <c r="G7066" s="1">
        <v>1.4514614238891499</v>
      </c>
      <c r="H7066" s="1">
        <v>-7.1007580050012095E-4</v>
      </c>
      <c r="I7066" s="1">
        <v>35.334900631975799</v>
      </c>
      <c r="J7066" s="1">
        <v>3.0715915363959501</v>
      </c>
      <c r="K7066" s="1">
        <v>-1.00350596558529E-2</v>
      </c>
      <c r="L7066" s="1">
        <v>7.0885082846265002</v>
      </c>
      <c r="M7066" s="1">
        <v>0.59152228986758004</v>
      </c>
      <c r="N7066" s="1">
        <v>1.5917629296877799E-3</v>
      </c>
      <c r="O7066" s="1">
        <v>181.77911909759499</v>
      </c>
      <c r="P7066" s="1">
        <v>12.005324612098599</v>
      </c>
      <c r="Q7066" s="1">
        <v>-2.9751388250854401E-3</v>
      </c>
      <c r="R7066" s="1">
        <v>54.9562540522071</v>
      </c>
      <c r="S7066" s="1">
        <v>4.5141340358287296</v>
      </c>
      <c r="T7066" s="43">
        <f t="shared" si="663"/>
        <v>2358.4255413681458</v>
      </c>
      <c r="U7066" s="1">
        <f t="shared" si="664"/>
        <v>-173.49445863185429</v>
      </c>
      <c r="V7066" s="1" t="b">
        <f t="shared" si="665"/>
        <v>0</v>
      </c>
      <c r="W7066" s="44" t="b">
        <f t="shared" si="666"/>
        <v>0</v>
      </c>
      <c r="X7066" s="38">
        <f t="shared" si="667"/>
        <v>0</v>
      </c>
      <c r="Y7066" s="38">
        <f t="shared" si="668"/>
        <v>1</v>
      </c>
      <c r="AF7066" s="1">
        <v>1.95022151560145</v>
      </c>
      <c r="AG7066" s="1">
        <v>1.4514614238891499</v>
      </c>
      <c r="AH7066" s="1">
        <v>3.0715915363959501</v>
      </c>
      <c r="AI7066" s="1">
        <v>0.59152228986758004</v>
      </c>
      <c r="AJ7066" s="1">
        <v>12.005324612098599</v>
      </c>
      <c r="AK7066" s="1">
        <v>4.5141340358287296</v>
      </c>
    </row>
    <row r="7067" spans="1:37">
      <c r="A7067">
        <v>7065</v>
      </c>
      <c r="B7067" s="1">
        <v>-2.1459001514855001E-2</v>
      </c>
      <c r="C7067" s="1">
        <v>15.8169168122374</v>
      </c>
      <c r="D7067" s="1">
        <v>1.60815959013931</v>
      </c>
      <c r="E7067" s="1">
        <v>3.03005871414605E-2</v>
      </c>
      <c r="F7067" s="1">
        <v>15.801617054621</v>
      </c>
      <c r="G7067" s="1">
        <v>1.37417611773342</v>
      </c>
      <c r="H7067" s="1">
        <v>-3.5855902740630198E-2</v>
      </c>
      <c r="I7067" s="1">
        <v>34.1145962432253</v>
      </c>
      <c r="J7067" s="1">
        <v>3.0619095924251001</v>
      </c>
      <c r="K7067" s="1">
        <v>-1.3304089395902099E-2</v>
      </c>
      <c r="L7067" s="1">
        <v>7.0653735748611197</v>
      </c>
      <c r="M7067" s="1">
        <v>0.59004856692425001</v>
      </c>
      <c r="N7067" s="1">
        <v>1.4820631134018301E-2</v>
      </c>
      <c r="O7067" s="1">
        <v>184.19982741962301</v>
      </c>
      <c r="P7067" s="1">
        <v>12.5838644444785</v>
      </c>
      <c r="Q7067" s="1">
        <v>-8.0067974515697096E-2</v>
      </c>
      <c r="R7067" s="1">
        <v>50.878714439311999</v>
      </c>
      <c r="S7067" s="1">
        <v>5.1973537339119602</v>
      </c>
      <c r="T7067" s="43">
        <f t="shared" si="663"/>
        <v>2441.5512045612541</v>
      </c>
      <c r="U7067" s="1">
        <f t="shared" si="664"/>
        <v>-90.368795438746019</v>
      </c>
      <c r="V7067" s="1" t="b">
        <f t="shared" si="665"/>
        <v>0</v>
      </c>
      <c r="W7067" s="44" t="b">
        <f t="shared" si="666"/>
        <v>0</v>
      </c>
      <c r="X7067" s="38">
        <f t="shared" si="667"/>
        <v>0</v>
      </c>
      <c r="Y7067" s="38">
        <f t="shared" si="668"/>
        <v>1</v>
      </c>
      <c r="AF7067" s="1">
        <v>1.60815959013931</v>
      </c>
      <c r="AG7067" s="1">
        <v>1.37417611773342</v>
      </c>
      <c r="AH7067" s="1">
        <v>3.0619095924251001</v>
      </c>
      <c r="AI7067" s="1">
        <v>0.59004856692425001</v>
      </c>
      <c r="AJ7067" s="1">
        <v>12.5838644444785</v>
      </c>
      <c r="AK7067" s="1">
        <v>5.1973537339119602</v>
      </c>
    </row>
    <row r="7068" spans="1:37">
      <c r="A7068">
        <v>7066</v>
      </c>
      <c r="B7068" s="1">
        <v>-3.22102497231921E-2</v>
      </c>
      <c r="C7068" s="1">
        <v>15.647776079931701</v>
      </c>
      <c r="D7068" s="1">
        <v>1.6096010195138599</v>
      </c>
      <c r="E7068" s="1">
        <v>-2.9297752869438799E-2</v>
      </c>
      <c r="F7068" s="1">
        <v>14.8873809798688</v>
      </c>
      <c r="G7068" s="1">
        <v>1.2336513452960101</v>
      </c>
      <c r="H7068" s="1">
        <v>-3.3507203608793397E-2</v>
      </c>
      <c r="I7068" s="1">
        <v>34.194815334182799</v>
      </c>
      <c r="J7068" s="1">
        <v>3.05087692270178</v>
      </c>
      <c r="K7068" s="1">
        <v>-2.1955983278946701E-2</v>
      </c>
      <c r="L7068" s="1">
        <v>7.00450839167324</v>
      </c>
      <c r="M7068" s="1">
        <v>0.58986297814451605</v>
      </c>
      <c r="N7068" s="1">
        <v>-4.4109165194819999E-2</v>
      </c>
      <c r="O7068" s="1">
        <v>173.65861523043301</v>
      </c>
      <c r="P7068" s="1">
        <v>12.325382846552801</v>
      </c>
      <c r="Q7068" s="1">
        <v>-1.7980542276946902E-2</v>
      </c>
      <c r="R7068" s="1">
        <v>54.137769491066699</v>
      </c>
      <c r="S7068" s="1">
        <v>4.4664594672680602</v>
      </c>
      <c r="T7068" s="43">
        <f t="shared" si="663"/>
        <v>2327.5834579477023</v>
      </c>
      <c r="U7068" s="1">
        <f t="shared" si="664"/>
        <v>-204.33654205229777</v>
      </c>
      <c r="V7068" s="1" t="b">
        <f t="shared" si="665"/>
        <v>0</v>
      </c>
      <c r="W7068" s="44" t="b">
        <f t="shared" si="666"/>
        <v>0</v>
      </c>
      <c r="X7068" s="38">
        <f t="shared" si="667"/>
        <v>0</v>
      </c>
      <c r="Y7068" s="38">
        <f t="shared" si="668"/>
        <v>1</v>
      </c>
      <c r="AF7068" s="1">
        <v>1.6096010195138599</v>
      </c>
      <c r="AG7068" s="1">
        <v>1.2336513452960101</v>
      </c>
      <c r="AH7068" s="1">
        <v>3.05087692270178</v>
      </c>
      <c r="AI7068" s="1">
        <v>0.58986297814451605</v>
      </c>
      <c r="AJ7068" s="1">
        <v>12.325382846552801</v>
      </c>
      <c r="AK7068" s="1">
        <v>4.4664594672680602</v>
      </c>
    </row>
    <row r="7069" spans="1:37">
      <c r="A7069">
        <v>7067</v>
      </c>
      <c r="B7069" s="1">
        <v>4.1423902066198497E-2</v>
      </c>
      <c r="C7069" s="1">
        <v>16.843468493598799</v>
      </c>
      <c r="D7069" s="1">
        <v>1.80895555873853</v>
      </c>
      <c r="E7069" s="1">
        <v>5.1412059349742002E-2</v>
      </c>
      <c r="F7069" s="1">
        <v>16.1387587105162</v>
      </c>
      <c r="G7069" s="1">
        <v>1.52244633901009</v>
      </c>
      <c r="H7069" s="1">
        <v>9.2376231370861692E-3</v>
      </c>
      <c r="I7069" s="1">
        <v>35.688155709958899</v>
      </c>
      <c r="J7069" s="1">
        <v>3.1349471595399101</v>
      </c>
      <c r="K7069" s="1">
        <v>-4.6921043167003698E-2</v>
      </c>
      <c r="L7069" s="1">
        <v>6.8318051631515901</v>
      </c>
      <c r="M7069" s="1">
        <v>0.60911255667635</v>
      </c>
      <c r="N7069" s="1">
        <v>-1.31414201015313E-2</v>
      </c>
      <c r="O7069" s="1">
        <v>179.120566624855</v>
      </c>
      <c r="P7069" s="1">
        <v>11.7175692245702</v>
      </c>
      <c r="Q7069" s="1">
        <v>3.7082626797036E-2</v>
      </c>
      <c r="R7069" s="1">
        <v>57.202365561588202</v>
      </c>
      <c r="S7069" s="1">
        <v>5.1296320060889604</v>
      </c>
      <c r="T7069" s="43">
        <f t="shared" si="663"/>
        <v>2392.2662844624042</v>
      </c>
      <c r="U7069" s="1">
        <f t="shared" si="664"/>
        <v>-139.65371553759587</v>
      </c>
      <c r="V7069" s="1" t="b">
        <f t="shared" si="665"/>
        <v>0</v>
      </c>
      <c r="W7069" s="44" t="b">
        <f t="shared" si="666"/>
        <v>0</v>
      </c>
      <c r="X7069" s="38">
        <f t="shared" si="667"/>
        <v>0</v>
      </c>
      <c r="Y7069" s="38">
        <f t="shared" si="668"/>
        <v>1</v>
      </c>
      <c r="AF7069" s="1">
        <v>1.80895555873853</v>
      </c>
      <c r="AG7069" s="1">
        <v>1.52244633901009</v>
      </c>
      <c r="AH7069" s="1">
        <v>3.1349471595399101</v>
      </c>
      <c r="AI7069" s="1">
        <v>0.60911255667635</v>
      </c>
      <c r="AJ7069" s="1">
        <v>11.7175692245702</v>
      </c>
      <c r="AK7069" s="1">
        <v>5.1296320060889604</v>
      </c>
    </row>
    <row r="7070" spans="1:37">
      <c r="A7070">
        <v>7068</v>
      </c>
      <c r="B7070" s="1">
        <v>-1.0371782226259899E-2</v>
      </c>
      <c r="C7070" s="1">
        <v>15.993258198801</v>
      </c>
      <c r="D7070" s="1">
        <v>1.6128485582452901</v>
      </c>
      <c r="E7070" s="1">
        <v>-2.3362854575050999E-2</v>
      </c>
      <c r="F7070" s="1">
        <v>14.9759987805558</v>
      </c>
      <c r="G7070" s="1">
        <v>1.2289475171021</v>
      </c>
      <c r="H7070" s="1">
        <v>-3.13528033727931E-2</v>
      </c>
      <c r="I7070" s="1">
        <v>34.2685640660263</v>
      </c>
      <c r="J7070" s="1">
        <v>3.041333831992</v>
      </c>
      <c r="K7070" s="1">
        <v>-5.89435781326791E-2</v>
      </c>
      <c r="L7070" s="1">
        <v>6.7501613131267204</v>
      </c>
      <c r="M7070" s="1">
        <v>0.63148408098419695</v>
      </c>
      <c r="N7070" s="1">
        <v>-2.9411360782463401E-2</v>
      </c>
      <c r="O7070" s="1">
        <v>176.22986516816499</v>
      </c>
      <c r="P7070" s="1">
        <v>11.836293025066499</v>
      </c>
      <c r="Q7070" s="1">
        <v>5.4664219463638503E-2</v>
      </c>
      <c r="R7070" s="1">
        <v>58.2169672741094</v>
      </c>
      <c r="S7070" s="1">
        <v>5.6052903686578999</v>
      </c>
      <c r="T7070" s="43">
        <f t="shared" si="663"/>
        <v>2395.6197382047985</v>
      </c>
      <c r="U7070" s="1">
        <f t="shared" si="664"/>
        <v>-136.30026179520155</v>
      </c>
      <c r="V7070" s="1" t="b">
        <f t="shared" si="665"/>
        <v>0</v>
      </c>
      <c r="W7070" s="44" t="b">
        <f t="shared" si="666"/>
        <v>0</v>
      </c>
      <c r="X7070" s="38">
        <f t="shared" si="667"/>
        <v>0</v>
      </c>
      <c r="Y7070" s="38">
        <f t="shared" si="668"/>
        <v>1</v>
      </c>
      <c r="AF7070" s="1">
        <v>1.6128485582452901</v>
      </c>
      <c r="AG7070" s="1">
        <v>1.2289475171021</v>
      </c>
      <c r="AH7070" s="1">
        <v>3.041333831992</v>
      </c>
      <c r="AI7070" s="1">
        <v>0.63148408098419695</v>
      </c>
      <c r="AJ7070" s="1">
        <v>11.836293025066499</v>
      </c>
      <c r="AK7070" s="1">
        <v>5.6052903686578999</v>
      </c>
    </row>
    <row r="7071" spans="1:37">
      <c r="A7071">
        <v>7069</v>
      </c>
      <c r="B7071" s="1">
        <v>-3.66759263925174E-3</v>
      </c>
      <c r="C7071" s="1">
        <v>16.100840256184501</v>
      </c>
      <c r="D7071" s="1">
        <v>1.6219952973349301</v>
      </c>
      <c r="E7071" s="1">
        <v>4.1423478314175803E-2</v>
      </c>
      <c r="F7071" s="1">
        <v>15.978357833522599</v>
      </c>
      <c r="G7071" s="1">
        <v>1.4473806192457099</v>
      </c>
      <c r="H7071" s="1">
        <v>2.19294973382229E-2</v>
      </c>
      <c r="I7071" s="1">
        <v>36.143991881408603</v>
      </c>
      <c r="J7071" s="1">
        <v>3.2482495375677201</v>
      </c>
      <c r="K7071" s="1">
        <v>2.05610491934182E-2</v>
      </c>
      <c r="L7071" s="1">
        <v>7.3087410077451196</v>
      </c>
      <c r="M7071" s="1">
        <v>0.63256764536664101</v>
      </c>
      <c r="N7071" s="1">
        <v>-1.18637923359794E-2</v>
      </c>
      <c r="O7071" s="1">
        <v>179.349562288616</v>
      </c>
      <c r="P7071" s="1">
        <v>11.728402739003601</v>
      </c>
      <c r="Q7071" s="1">
        <v>4.0765828817123598E-3</v>
      </c>
      <c r="R7071" s="1">
        <v>55.345159878073602</v>
      </c>
      <c r="S7071" s="1">
        <v>4.5801238961974597</v>
      </c>
      <c r="T7071" s="43">
        <f t="shared" si="663"/>
        <v>2325.871973471606</v>
      </c>
      <c r="U7071" s="1">
        <f t="shared" si="664"/>
        <v>-206.04802652839408</v>
      </c>
      <c r="V7071" s="1" t="b">
        <f t="shared" si="665"/>
        <v>0</v>
      </c>
      <c r="W7071" s="44" t="b">
        <f t="shared" si="666"/>
        <v>0</v>
      </c>
      <c r="X7071" s="38">
        <f t="shared" si="667"/>
        <v>0</v>
      </c>
      <c r="Y7071" s="38">
        <f t="shared" si="668"/>
        <v>1</v>
      </c>
      <c r="AF7071" s="1">
        <v>1.6219952973349301</v>
      </c>
      <c r="AG7071" s="1">
        <v>1.4473806192457099</v>
      </c>
      <c r="AH7071" s="1">
        <v>3.2482495375677201</v>
      </c>
      <c r="AI7071" s="1">
        <v>0.63256764536664101</v>
      </c>
      <c r="AJ7071" s="1">
        <v>11.728402739003601</v>
      </c>
      <c r="AK7071" s="1">
        <v>4.5801238961974597</v>
      </c>
    </row>
    <row r="7072" spans="1:37">
      <c r="A7072">
        <v>7070</v>
      </c>
      <c r="B7072" s="1">
        <v>0.112088823600776</v>
      </c>
      <c r="C7072" s="1">
        <v>18.0767734008204</v>
      </c>
      <c r="D7072" s="1">
        <v>2.5039404737671398</v>
      </c>
      <c r="E7072" s="1">
        <v>3.7567547171270602E-2</v>
      </c>
      <c r="F7072" s="1">
        <v>15.916865018161401</v>
      </c>
      <c r="G7072" s="1">
        <v>1.41960315970394</v>
      </c>
      <c r="H7072" s="1">
        <v>6.8593216197099405E-2</v>
      </c>
      <c r="I7072" s="1">
        <v>37.870576084822702</v>
      </c>
      <c r="J7072" s="1">
        <v>4.0279305637597496</v>
      </c>
      <c r="K7072" s="1">
        <v>-9.8194593451075406E-3</v>
      </c>
      <c r="L7072" s="1">
        <v>7.0900367339765404</v>
      </c>
      <c r="M7072" s="1">
        <v>0.59126179156230396</v>
      </c>
      <c r="N7072" s="1">
        <v>9.4394182284231291E-3</v>
      </c>
      <c r="O7072" s="1">
        <v>183.21127113253399</v>
      </c>
      <c r="P7072" s="1">
        <v>12.2989154485021</v>
      </c>
      <c r="Q7072" s="1">
        <v>8.7243372317425696E-2</v>
      </c>
      <c r="R7072" s="1">
        <v>60.144860799177302</v>
      </c>
      <c r="S7072" s="1">
        <v>6.8093183163665598</v>
      </c>
      <c r="T7072" s="43">
        <f t="shared" si="663"/>
        <v>2765.0969753661793</v>
      </c>
      <c r="U7072" s="1">
        <f t="shared" si="664"/>
        <v>233.17697536617925</v>
      </c>
      <c r="V7072" s="1" t="b">
        <f t="shared" si="665"/>
        <v>0</v>
      </c>
      <c r="W7072" s="44" t="b">
        <f t="shared" si="666"/>
        <v>0</v>
      </c>
      <c r="X7072" s="38">
        <f t="shared" si="667"/>
        <v>1</v>
      </c>
      <c r="Y7072" s="38">
        <f t="shared" si="668"/>
        <v>0</v>
      </c>
      <c r="AF7072" s="1">
        <v>2.5039404737671398</v>
      </c>
      <c r="AG7072" s="1">
        <v>1.41960315970394</v>
      </c>
      <c r="AH7072" s="1">
        <v>4.0279305637597496</v>
      </c>
      <c r="AI7072" s="1">
        <v>0.59126179156230396</v>
      </c>
      <c r="AJ7072" s="1">
        <v>12.2989154485021</v>
      </c>
      <c r="AK7072" s="1">
        <v>6.8093183163665598</v>
      </c>
    </row>
    <row r="7073" spans="1:37">
      <c r="A7073">
        <v>7071</v>
      </c>
      <c r="B7073" s="1">
        <v>5.9649204234584197E-2</v>
      </c>
      <c r="C7073" s="1">
        <v>17.153260245572302</v>
      </c>
      <c r="D7073" s="1">
        <v>1.9456878812295</v>
      </c>
      <c r="E7073" s="1">
        <v>1.3713722931798801E-2</v>
      </c>
      <c r="F7073" s="1">
        <v>15.541679512164899</v>
      </c>
      <c r="G7073" s="1">
        <v>1.28893184816588</v>
      </c>
      <c r="H7073" s="1">
        <v>1.1580101465962001E-2</v>
      </c>
      <c r="I7073" s="1">
        <v>35.771852431913999</v>
      </c>
      <c r="J7073" s="1">
        <v>3.1501454021361401</v>
      </c>
      <c r="K7073" s="1">
        <v>1.31232702913281E-2</v>
      </c>
      <c r="L7073" s="1">
        <v>7.2545818696002904</v>
      </c>
      <c r="M7073" s="1">
        <v>0.61748066282998404</v>
      </c>
      <c r="N7073" s="1">
        <v>-9.2891017685961703E-3</v>
      </c>
      <c r="O7073" s="1">
        <v>179.81192688236499</v>
      </c>
      <c r="P7073" s="1">
        <v>11.749057061166701</v>
      </c>
      <c r="Q7073" s="1">
        <v>4.0439620864131602E-2</v>
      </c>
      <c r="R7073" s="1">
        <v>57.394716242810297</v>
      </c>
      <c r="S7073" s="1">
        <v>5.21280177438741</v>
      </c>
      <c r="T7073" s="43">
        <f t="shared" si="663"/>
        <v>2396.4104629915619</v>
      </c>
      <c r="U7073" s="1">
        <f t="shared" si="664"/>
        <v>-135.5095370084382</v>
      </c>
      <c r="V7073" s="1" t="b">
        <f t="shared" si="665"/>
        <v>0</v>
      </c>
      <c r="W7073" s="44" t="b">
        <f t="shared" si="666"/>
        <v>0</v>
      </c>
      <c r="X7073" s="38">
        <f t="shared" si="667"/>
        <v>0</v>
      </c>
      <c r="Y7073" s="38">
        <f t="shared" si="668"/>
        <v>1</v>
      </c>
      <c r="AF7073" s="1">
        <v>1.9456878812295</v>
      </c>
      <c r="AG7073" s="1">
        <v>1.28893184816588</v>
      </c>
      <c r="AH7073" s="1">
        <v>3.1501454021361401</v>
      </c>
      <c r="AI7073" s="1">
        <v>0.61748066282998404</v>
      </c>
      <c r="AJ7073" s="1">
        <v>11.749057061166701</v>
      </c>
      <c r="AK7073" s="1">
        <v>5.21280177438741</v>
      </c>
    </row>
    <row r="7074" spans="1:37">
      <c r="A7074">
        <v>7072</v>
      </c>
      <c r="B7074" s="1">
        <v>-5.6366660519964397E-2</v>
      </c>
      <c r="C7074" s="1">
        <v>15.2743109223397</v>
      </c>
      <c r="D7074" s="1">
        <v>1.6644544389292799</v>
      </c>
      <c r="E7074" s="1">
        <v>-3.80728196767589E-2</v>
      </c>
      <c r="F7074" s="1">
        <v>14.7573147218464</v>
      </c>
      <c r="G7074" s="1">
        <v>1.25045840926272</v>
      </c>
      <c r="H7074" s="1">
        <v>-6.0581802448460502E-2</v>
      </c>
      <c r="I7074" s="1">
        <v>33.281425059076</v>
      </c>
      <c r="J7074" s="1">
        <v>3.2355404381253301</v>
      </c>
      <c r="K7074" s="1">
        <v>-3.2775138416875099E-2</v>
      </c>
      <c r="L7074" s="1">
        <v>6.9291340075352501</v>
      </c>
      <c r="M7074" s="1">
        <v>0.59425013702729901</v>
      </c>
      <c r="N7074" s="1">
        <v>-2.0009228020647502E-2</v>
      </c>
      <c r="O7074" s="1">
        <v>177.89461559568301</v>
      </c>
      <c r="P7074" s="1">
        <v>11.688098460028099</v>
      </c>
      <c r="Q7074" s="1">
        <v>4.0887801295195099E-2</v>
      </c>
      <c r="R7074" s="1">
        <v>57.420445196652899</v>
      </c>
      <c r="S7074" s="1">
        <v>5.2262698545089803</v>
      </c>
      <c r="T7074" s="43">
        <f t="shared" si="663"/>
        <v>2365.9071737881709</v>
      </c>
      <c r="U7074" s="1">
        <f t="shared" si="664"/>
        <v>-166.01282621182918</v>
      </c>
      <c r="V7074" s="1" t="b">
        <f t="shared" si="665"/>
        <v>0</v>
      </c>
      <c r="W7074" s="44" t="b">
        <f t="shared" si="666"/>
        <v>0</v>
      </c>
      <c r="X7074" s="38">
        <f t="shared" si="667"/>
        <v>0</v>
      </c>
      <c r="Y7074" s="38">
        <f t="shared" si="668"/>
        <v>1</v>
      </c>
      <c r="AF7074" s="1">
        <v>1.6644544389292799</v>
      </c>
      <c r="AG7074" s="1">
        <v>1.25045840926272</v>
      </c>
      <c r="AH7074" s="1">
        <v>3.2355404381253301</v>
      </c>
      <c r="AI7074" s="1">
        <v>0.59425013702729901</v>
      </c>
      <c r="AJ7074" s="1">
        <v>11.688098460028099</v>
      </c>
      <c r="AK7074" s="1">
        <v>5.2262698545089803</v>
      </c>
    </row>
    <row r="7075" spans="1:37">
      <c r="A7075">
        <v>7073</v>
      </c>
      <c r="B7075" s="1">
        <v>-3.4087653517273102E-2</v>
      </c>
      <c r="C7075" s="1">
        <v>15.6184264449289</v>
      </c>
      <c r="D7075" s="1">
        <v>1.6111013944468999</v>
      </c>
      <c r="E7075" s="1">
        <v>-7.2098389324591096E-3</v>
      </c>
      <c r="F7075" s="1">
        <v>15.2198706536494</v>
      </c>
      <c r="G7075" s="1">
        <v>1.23301640191428</v>
      </c>
      <c r="H7075" s="1">
        <v>-4.5645017328720797E-2</v>
      </c>
      <c r="I7075" s="1">
        <v>33.782273776604903</v>
      </c>
      <c r="J7075" s="1">
        <v>3.1094771722834</v>
      </c>
      <c r="K7075" s="1">
        <v>5.1286409547985903E-3</v>
      </c>
      <c r="L7075" s="1">
        <v>7.1968153950115603</v>
      </c>
      <c r="M7075" s="1">
        <v>0.60559999713221402</v>
      </c>
      <c r="N7075" s="1">
        <v>-4.79742383938217E-2</v>
      </c>
      <c r="O7075" s="1">
        <v>172.988707426248</v>
      </c>
      <c r="P7075" s="1">
        <v>12.5063373592471</v>
      </c>
      <c r="Q7075" s="1">
        <v>-5.0590159721227698E-2</v>
      </c>
      <c r="R7075" s="1">
        <v>52.400831891039601</v>
      </c>
      <c r="S7075" s="1">
        <v>4.6639244251803804</v>
      </c>
      <c r="T7075" s="43">
        <f t="shared" si="663"/>
        <v>2372.9456750204276</v>
      </c>
      <c r="U7075" s="1">
        <f t="shared" si="664"/>
        <v>-158.97432497957243</v>
      </c>
      <c r="V7075" s="1" t="b">
        <f t="shared" si="665"/>
        <v>0</v>
      </c>
      <c r="W7075" s="44" t="b">
        <f t="shared" si="666"/>
        <v>0</v>
      </c>
      <c r="X7075" s="38">
        <f t="shared" si="667"/>
        <v>0</v>
      </c>
      <c r="Y7075" s="38">
        <f t="shared" si="668"/>
        <v>1</v>
      </c>
      <c r="AF7075" s="1">
        <v>1.6111013944468999</v>
      </c>
      <c r="AG7075" s="1">
        <v>1.23301640191428</v>
      </c>
      <c r="AH7075" s="1">
        <v>3.1094771722834</v>
      </c>
      <c r="AI7075" s="1">
        <v>0.60559999713221402</v>
      </c>
      <c r="AJ7075" s="1">
        <v>12.5063373592471</v>
      </c>
      <c r="AK7075" s="1">
        <v>4.6639244251803804</v>
      </c>
    </row>
    <row r="7076" spans="1:37">
      <c r="A7076">
        <v>7074</v>
      </c>
      <c r="B7076" s="1">
        <v>4.8114857281933703E-2</v>
      </c>
      <c r="C7076" s="1">
        <v>16.956545260900398</v>
      </c>
      <c r="D7076" s="1">
        <v>1.8557664197861601</v>
      </c>
      <c r="E7076" s="1">
        <v>4.46788108066139E-2</v>
      </c>
      <c r="F7076" s="1">
        <v>16.030457455741299</v>
      </c>
      <c r="G7076" s="1">
        <v>1.4706252123586201</v>
      </c>
      <c r="H7076" s="1">
        <v>-1.72110402745854E-2</v>
      </c>
      <c r="I7076" s="1">
        <v>34.756624866985099</v>
      </c>
      <c r="J7076" s="1">
        <v>3.0284379348385499</v>
      </c>
      <c r="K7076" s="1">
        <v>2.1673223214272199E-2</v>
      </c>
      <c r="L7076" s="1">
        <v>7.3168741214996498</v>
      </c>
      <c r="M7076" s="1">
        <v>0.63519804911572098</v>
      </c>
      <c r="N7076" s="1">
        <v>2.5606448220529099E-2</v>
      </c>
      <c r="O7076" s="1">
        <v>186.197326028162</v>
      </c>
      <c r="P7076" s="1">
        <v>13.281300656551901</v>
      </c>
      <c r="Q7076" s="1">
        <v>-6.1821807401316903E-2</v>
      </c>
      <c r="R7076" s="1">
        <v>51.815577049660703</v>
      </c>
      <c r="S7076" s="1">
        <v>4.8328296634676597</v>
      </c>
      <c r="T7076" s="43">
        <f t="shared" si="663"/>
        <v>2510.4157936118609</v>
      </c>
      <c r="U7076" s="1">
        <f t="shared" si="664"/>
        <v>-21.50420638813921</v>
      </c>
      <c r="V7076" s="1" t="b">
        <f t="shared" si="665"/>
        <v>0</v>
      </c>
      <c r="W7076" s="44" t="b">
        <f t="shared" si="666"/>
        <v>0</v>
      </c>
      <c r="X7076" s="38">
        <f t="shared" si="667"/>
        <v>0</v>
      </c>
      <c r="Y7076" s="38">
        <f t="shared" si="668"/>
        <v>1</v>
      </c>
      <c r="AF7076" s="1">
        <v>1.8557664197861601</v>
      </c>
      <c r="AG7076" s="1">
        <v>1.4706252123586201</v>
      </c>
      <c r="AH7076" s="1">
        <v>3.0284379348385499</v>
      </c>
      <c r="AI7076" s="1">
        <v>0.63519804911572098</v>
      </c>
      <c r="AJ7076" s="1">
        <v>13.281300656551901</v>
      </c>
      <c r="AK7076" s="1">
        <v>4.8328296634676597</v>
      </c>
    </row>
    <row r="7077" spans="1:37">
      <c r="A7077">
        <v>7075</v>
      </c>
      <c r="B7077" s="1">
        <v>-2.7271253035748001E-2</v>
      </c>
      <c r="C7077" s="1">
        <v>15.725251562238901</v>
      </c>
      <c r="D7077" s="1">
        <v>1.6087085238607699</v>
      </c>
      <c r="E7077" s="1">
        <v>-1.8430150126965399E-2</v>
      </c>
      <c r="F7077" s="1">
        <v>15.0500534511011</v>
      </c>
      <c r="G7077" s="1">
        <v>1.2289766117499501</v>
      </c>
      <c r="H7077" s="1">
        <v>-1.77516130138059E-2</v>
      </c>
      <c r="I7077" s="1">
        <v>34.7378414604309</v>
      </c>
      <c r="J7077" s="1">
        <v>3.0290336916690301</v>
      </c>
      <c r="K7077" s="1">
        <v>7.7185023223332204E-3</v>
      </c>
      <c r="L7077" s="1">
        <v>7.2154783059167498</v>
      </c>
      <c r="M7077" s="1">
        <v>0.60881025119236298</v>
      </c>
      <c r="N7077" s="1">
        <v>4.8299849688780098E-3</v>
      </c>
      <c r="O7077" s="1">
        <v>182.36871435228301</v>
      </c>
      <c r="P7077" s="1">
        <v>12.126155517089501</v>
      </c>
      <c r="Q7077" s="1">
        <v>2.85646188608451E-2</v>
      </c>
      <c r="R7077" s="1">
        <v>56.717184678651698</v>
      </c>
      <c r="S7077" s="1">
        <v>4.94867772535396</v>
      </c>
      <c r="T7077" s="43">
        <f t="shared" si="663"/>
        <v>2355.0362320915574</v>
      </c>
      <c r="U7077" s="1">
        <f t="shared" si="664"/>
        <v>-176.88376790844268</v>
      </c>
      <c r="V7077" s="1" t="b">
        <f t="shared" si="665"/>
        <v>0</v>
      </c>
      <c r="W7077" s="44" t="b">
        <f t="shared" si="666"/>
        <v>0</v>
      </c>
      <c r="X7077" s="38">
        <f t="shared" si="667"/>
        <v>0</v>
      </c>
      <c r="Y7077" s="38">
        <f t="shared" si="668"/>
        <v>1</v>
      </c>
      <c r="AF7077" s="1">
        <v>1.6087085238607699</v>
      </c>
      <c r="AG7077" s="1">
        <v>1.2289766117499501</v>
      </c>
      <c r="AH7077" s="1">
        <v>3.0290336916690301</v>
      </c>
      <c r="AI7077" s="1">
        <v>0.60881025119236298</v>
      </c>
      <c r="AJ7077" s="1">
        <v>12.126155517089501</v>
      </c>
      <c r="AK7077" s="1">
        <v>4.94867772535396</v>
      </c>
    </row>
    <row r="7078" spans="1:37">
      <c r="A7078">
        <v>7076</v>
      </c>
      <c r="B7078" s="1">
        <v>-8.39050292177273E-2</v>
      </c>
      <c r="C7078" s="1">
        <v>14.859420242252</v>
      </c>
      <c r="D7078" s="1">
        <v>1.78714531669164</v>
      </c>
      <c r="E7078" s="1">
        <v>9.8381969302787902E-3</v>
      </c>
      <c r="F7078" s="1">
        <v>15.4815638941717</v>
      </c>
      <c r="G7078" s="1">
        <v>1.27896122835555</v>
      </c>
      <c r="H7078" s="1">
        <v>-1.54203256919335E-2</v>
      </c>
      <c r="I7078" s="1">
        <v>34.818919821573502</v>
      </c>
      <c r="J7078" s="1">
        <v>3.0306502255090999</v>
      </c>
      <c r="K7078" s="1">
        <v>-3.3339925329636602E-2</v>
      </c>
      <c r="L7078" s="1">
        <v>6.9252216282653203</v>
      </c>
      <c r="M7078" s="1">
        <v>0.59453835258016796</v>
      </c>
      <c r="N7078" s="1">
        <v>1.6789977319534299E-2</v>
      </c>
      <c r="O7078" s="1">
        <v>184.56293807506199</v>
      </c>
      <c r="P7078" s="1">
        <v>12.70106553546</v>
      </c>
      <c r="Q7078" s="1">
        <v>-1.8226764457246698E-2</v>
      </c>
      <c r="R7078" s="1">
        <v>54.124441212352302</v>
      </c>
      <c r="S7078" s="1">
        <v>4.4662398348772498</v>
      </c>
      <c r="T7078" s="43">
        <f t="shared" si="663"/>
        <v>2385.8600493473709</v>
      </c>
      <c r="U7078" s="1">
        <f t="shared" si="664"/>
        <v>-146.05995065262914</v>
      </c>
      <c r="V7078" s="1" t="b">
        <f t="shared" si="665"/>
        <v>0</v>
      </c>
      <c r="W7078" s="44" t="b">
        <f t="shared" si="666"/>
        <v>0</v>
      </c>
      <c r="X7078" s="38">
        <f t="shared" si="667"/>
        <v>0</v>
      </c>
      <c r="Y7078" s="38">
        <f t="shared" si="668"/>
        <v>1</v>
      </c>
      <c r="AF7078" s="1">
        <v>1.78714531669164</v>
      </c>
      <c r="AG7078" s="1">
        <v>1.27896122835555</v>
      </c>
      <c r="AH7078" s="1">
        <v>3.0306502255090999</v>
      </c>
      <c r="AI7078" s="1">
        <v>0.59453835258016796</v>
      </c>
      <c r="AJ7078" s="1">
        <v>12.70106553546</v>
      </c>
      <c r="AK7078" s="1">
        <v>4.4662398348772498</v>
      </c>
    </row>
    <row r="7079" spans="1:37">
      <c r="A7079">
        <v>7077</v>
      </c>
      <c r="B7079" s="1">
        <v>6.8784333011635598E-2</v>
      </c>
      <c r="C7079" s="1">
        <v>17.310675395999901</v>
      </c>
      <c r="D7079" s="1">
        <v>2.02350551714505</v>
      </c>
      <c r="E7079" s="1">
        <v>1.1259146905899501E-2</v>
      </c>
      <c r="F7079" s="1">
        <v>15.503578058819</v>
      </c>
      <c r="G7079" s="1">
        <v>1.2824847582352299</v>
      </c>
      <c r="H7079" s="1">
        <v>5.01586004993924E-2</v>
      </c>
      <c r="I7079" s="1">
        <v>37.178842083201701</v>
      </c>
      <c r="J7079" s="1">
        <v>3.65775783342478</v>
      </c>
      <c r="K7079" s="1">
        <v>2.6791043148081301E-2</v>
      </c>
      <c r="L7079" s="1">
        <v>7.3544165514872804</v>
      </c>
      <c r="M7079" s="1">
        <v>0.64837823704225706</v>
      </c>
      <c r="N7079" s="1">
        <v>-2.2038916300084799E-2</v>
      </c>
      <c r="O7079" s="1">
        <v>177.533911162045</v>
      </c>
      <c r="P7079" s="1">
        <v>11.689281121324299</v>
      </c>
      <c r="Q7079" s="1">
        <v>-1.90098796693767E-2</v>
      </c>
      <c r="R7079" s="1">
        <v>54.082072131192199</v>
      </c>
      <c r="S7079" s="1">
        <v>4.4653161749408996</v>
      </c>
      <c r="T7079" s="43">
        <f t="shared" si="663"/>
        <v>2376.6723642112515</v>
      </c>
      <c r="U7079" s="1">
        <f t="shared" si="664"/>
        <v>-155.24763578874854</v>
      </c>
      <c r="V7079" s="1" t="b">
        <f t="shared" si="665"/>
        <v>0</v>
      </c>
      <c r="W7079" s="44" t="b">
        <f t="shared" si="666"/>
        <v>0</v>
      </c>
      <c r="X7079" s="38">
        <f t="shared" si="667"/>
        <v>0</v>
      </c>
      <c r="Y7079" s="38">
        <f t="shared" si="668"/>
        <v>1</v>
      </c>
      <c r="AF7079" s="1">
        <v>2.02350551714505</v>
      </c>
      <c r="AG7079" s="1">
        <v>1.2824847582352299</v>
      </c>
      <c r="AH7079" s="1">
        <v>3.65775783342478</v>
      </c>
      <c r="AI7079" s="1">
        <v>0.64837823704225706</v>
      </c>
      <c r="AJ7079" s="1">
        <v>11.689281121324299</v>
      </c>
      <c r="AK7079" s="1">
        <v>4.4653161749408996</v>
      </c>
    </row>
    <row r="7080" spans="1:37">
      <c r="A7080">
        <v>7078</v>
      </c>
      <c r="B7080" s="1">
        <v>-0.11377770419943301</v>
      </c>
      <c r="C7080" s="1">
        <v>14.422094181721199</v>
      </c>
      <c r="D7080" s="1">
        <v>1.99022882039646</v>
      </c>
      <c r="E7080" s="1">
        <v>-3.9072858457490797E-2</v>
      </c>
      <c r="F7080" s="1">
        <v>14.742564211595599</v>
      </c>
      <c r="G7080" s="1">
        <v>1.2515879067028499</v>
      </c>
      <c r="H7080" s="1">
        <v>-4.4458188423688802E-2</v>
      </c>
      <c r="I7080" s="1">
        <v>33.822391357243802</v>
      </c>
      <c r="J7080" s="1">
        <v>3.1030828652793101</v>
      </c>
      <c r="K7080" s="1">
        <v>-0.107750871815397</v>
      </c>
      <c r="L7080" s="1">
        <v>6.4286149401325101</v>
      </c>
      <c r="M7080" s="1">
        <v>0.77727733883814298</v>
      </c>
      <c r="N7080" s="1">
        <v>1.7384762703080502E-2</v>
      </c>
      <c r="O7080" s="1">
        <v>184.67274606583001</v>
      </c>
      <c r="P7080" s="1">
        <v>12.7396045687683</v>
      </c>
      <c r="Q7080" s="1">
        <v>-3.4371834539168797E-2</v>
      </c>
      <c r="R7080" s="1">
        <v>53.257614632845197</v>
      </c>
      <c r="S7080" s="1">
        <v>4.51397115973087</v>
      </c>
      <c r="T7080" s="43">
        <f t="shared" si="663"/>
        <v>2437.5752659715936</v>
      </c>
      <c r="U7080" s="1">
        <f t="shared" si="664"/>
        <v>-94.344734028406492</v>
      </c>
      <c r="V7080" s="1" t="b">
        <f t="shared" si="665"/>
        <v>0</v>
      </c>
      <c r="W7080" s="44" t="b">
        <f t="shared" si="666"/>
        <v>0</v>
      </c>
      <c r="X7080" s="38">
        <f t="shared" si="667"/>
        <v>0</v>
      </c>
      <c r="Y7080" s="38">
        <f t="shared" si="668"/>
        <v>1</v>
      </c>
      <c r="AF7080" s="1">
        <v>1.99022882039646</v>
      </c>
      <c r="AG7080" s="1">
        <v>1.2515879067028499</v>
      </c>
      <c r="AH7080" s="1">
        <v>3.1030828652793101</v>
      </c>
      <c r="AI7080" s="1">
        <v>0.77727733883814298</v>
      </c>
      <c r="AJ7080" s="1">
        <v>12.7396045687683</v>
      </c>
      <c r="AK7080" s="1">
        <v>4.51397115973087</v>
      </c>
    </row>
    <row r="7081" spans="1:37">
      <c r="A7081">
        <v>7079</v>
      </c>
      <c r="B7081" s="1">
        <v>7.5831472710767706E-2</v>
      </c>
      <c r="C7081" s="1">
        <v>17.433096998225199</v>
      </c>
      <c r="D7081" s="1">
        <v>2.09133572291758</v>
      </c>
      <c r="E7081" s="1">
        <v>5.2853841127393801E-3</v>
      </c>
      <c r="F7081" s="1">
        <v>15.411239440151</v>
      </c>
      <c r="G7081" s="1">
        <v>1.2636565134740401</v>
      </c>
      <c r="H7081" s="1">
        <v>3.3364288720169298E-2</v>
      </c>
      <c r="I7081" s="1">
        <v>36.559662914831897</v>
      </c>
      <c r="J7081" s="1">
        <v>3.3883115181035501</v>
      </c>
      <c r="K7081" s="1">
        <v>4.7357815767307403E-2</v>
      </c>
      <c r="L7081" s="1">
        <v>7.5072393130789301</v>
      </c>
      <c r="M7081" s="1">
        <v>0.71139420103886297</v>
      </c>
      <c r="N7081" s="1">
        <v>1.13460826617044E-2</v>
      </c>
      <c r="O7081" s="1">
        <v>183.560926779044</v>
      </c>
      <c r="P7081" s="1">
        <v>12.379766497311801</v>
      </c>
      <c r="Q7081" s="1">
        <v>-7.2751925889403699E-2</v>
      </c>
      <c r="R7081" s="1">
        <v>51.252310545453497</v>
      </c>
      <c r="S7081" s="1">
        <v>5.0367539228993801</v>
      </c>
      <c r="T7081" s="43">
        <f t="shared" si="663"/>
        <v>2487.1218375745216</v>
      </c>
      <c r="U7081" s="1">
        <f t="shared" si="664"/>
        <v>-44.798162425478495</v>
      </c>
      <c r="V7081" s="1" t="b">
        <f t="shared" si="665"/>
        <v>0</v>
      </c>
      <c r="W7081" s="44" t="b">
        <f t="shared" si="666"/>
        <v>0</v>
      </c>
      <c r="X7081" s="38">
        <f t="shared" si="667"/>
        <v>0</v>
      </c>
      <c r="Y7081" s="38">
        <f t="shared" si="668"/>
        <v>1</v>
      </c>
      <c r="AF7081" s="1">
        <v>2.09133572291758</v>
      </c>
      <c r="AG7081" s="1">
        <v>1.2636565134740401</v>
      </c>
      <c r="AH7081" s="1">
        <v>3.3883115181035501</v>
      </c>
      <c r="AI7081" s="1">
        <v>0.71139420103886297</v>
      </c>
      <c r="AJ7081" s="1">
        <v>12.379766497311801</v>
      </c>
      <c r="AK7081" s="1">
        <v>5.0367539228993801</v>
      </c>
    </row>
    <row r="7082" spans="1:37">
      <c r="A7082">
        <v>7080</v>
      </c>
      <c r="B7082" s="1">
        <v>-2.6535820170533402E-2</v>
      </c>
      <c r="C7082" s="1">
        <v>15.736820682685799</v>
      </c>
      <c r="D7082" s="1">
        <v>1.60710828239503</v>
      </c>
      <c r="E7082" s="1">
        <v>-1.9058978686650699E-2</v>
      </c>
      <c r="F7082" s="1">
        <v>15.040592522629</v>
      </c>
      <c r="G7082" s="1">
        <v>1.2290933512239599</v>
      </c>
      <c r="H7082" s="1">
        <v>-3.6986597119302397E-2</v>
      </c>
      <c r="I7082" s="1">
        <v>34.076044860045798</v>
      </c>
      <c r="J7082" s="1">
        <v>3.0672246774534999</v>
      </c>
      <c r="K7082" s="1">
        <v>-8.6532238704696703E-4</v>
      </c>
      <c r="L7082" s="1">
        <v>7.1538069715782502</v>
      </c>
      <c r="M7082" s="1">
        <v>0.59846760822243095</v>
      </c>
      <c r="N7082" s="1">
        <v>-3.5287078340083697E-2</v>
      </c>
      <c r="O7082" s="1">
        <v>175.197424390756</v>
      </c>
      <c r="P7082" s="1">
        <v>11.971365739340699</v>
      </c>
      <c r="Q7082" s="1">
        <v>0.13594899592234799</v>
      </c>
      <c r="R7082" s="1">
        <v>63.146765150298698</v>
      </c>
      <c r="S7082" s="1">
        <v>9.1914899999804494</v>
      </c>
      <c r="T7082" s="43">
        <f t="shared" si="663"/>
        <v>2766.4749658616065</v>
      </c>
      <c r="U7082" s="1">
        <f t="shared" si="664"/>
        <v>234.55496586160643</v>
      </c>
      <c r="V7082" s="1" t="b">
        <f t="shared" si="665"/>
        <v>0</v>
      </c>
      <c r="W7082" s="44" t="b">
        <f t="shared" si="666"/>
        <v>0</v>
      </c>
      <c r="X7082" s="38">
        <f t="shared" si="667"/>
        <v>1</v>
      </c>
      <c r="Y7082" s="38">
        <f t="shared" si="668"/>
        <v>0</v>
      </c>
      <c r="AF7082" s="1">
        <v>1.60710828239503</v>
      </c>
      <c r="AG7082" s="1">
        <v>1.2290933512239599</v>
      </c>
      <c r="AH7082" s="1">
        <v>3.0672246774534999</v>
      </c>
      <c r="AI7082" s="1">
        <v>0.59846760822243095</v>
      </c>
      <c r="AJ7082" s="1">
        <v>11.971365739340699</v>
      </c>
      <c r="AK7082" s="1">
        <v>9.1914899999804494</v>
      </c>
    </row>
    <row r="7083" spans="1:37">
      <c r="A7083">
        <v>7081</v>
      </c>
      <c r="B7083" s="1">
        <v>-1.43298930607841E-2</v>
      </c>
      <c r="C7083" s="1">
        <v>15.930080225437599</v>
      </c>
      <c r="D7083" s="1">
        <v>1.6116408615406901</v>
      </c>
      <c r="E7083" s="1">
        <v>5.5238082025832101E-2</v>
      </c>
      <c r="F7083" s="1">
        <v>16.200624241300499</v>
      </c>
      <c r="G7083" s="1">
        <v>1.5523856894546699</v>
      </c>
      <c r="H7083" s="1">
        <v>-5.6173958349915502E-2</v>
      </c>
      <c r="I7083" s="1">
        <v>33.428448181571603</v>
      </c>
      <c r="J7083" s="1">
        <v>3.19217111243983</v>
      </c>
      <c r="K7083" s="1">
        <v>2.02711784976474E-2</v>
      </c>
      <c r="L7083" s="1">
        <v>7.3066227249328799</v>
      </c>
      <c r="M7083" s="1">
        <v>0.63108811814114496</v>
      </c>
      <c r="N7083" s="1">
        <v>1.5501807790065599E-2</v>
      </c>
      <c r="O7083" s="1">
        <v>184.325342786325</v>
      </c>
      <c r="P7083" s="1">
        <v>12.6247381764768</v>
      </c>
      <c r="Q7083" s="1">
        <v>-4.07770384270153E-2</v>
      </c>
      <c r="R7083" s="1">
        <v>52.917578914137898</v>
      </c>
      <c r="S7083" s="1">
        <v>4.5601813733938803</v>
      </c>
      <c r="T7083" s="43">
        <f t="shared" si="663"/>
        <v>2417.2205331447017</v>
      </c>
      <c r="U7083" s="1">
        <f t="shared" si="664"/>
        <v>-114.6994668552984</v>
      </c>
      <c r="V7083" s="1" t="b">
        <f t="shared" si="665"/>
        <v>0</v>
      </c>
      <c r="W7083" s="44" t="b">
        <f t="shared" si="666"/>
        <v>0</v>
      </c>
      <c r="X7083" s="38">
        <f t="shared" si="667"/>
        <v>0</v>
      </c>
      <c r="Y7083" s="38">
        <f t="shared" si="668"/>
        <v>1</v>
      </c>
      <c r="AF7083" s="1">
        <v>1.6116408615406901</v>
      </c>
      <c r="AG7083" s="1">
        <v>1.5523856894546699</v>
      </c>
      <c r="AH7083" s="1">
        <v>3.19217111243983</v>
      </c>
      <c r="AI7083" s="1">
        <v>0.63108811814114496</v>
      </c>
      <c r="AJ7083" s="1">
        <v>12.6247381764768</v>
      </c>
      <c r="AK7083" s="1">
        <v>4.5601813733938803</v>
      </c>
    </row>
    <row r="7084" spans="1:37">
      <c r="A7084">
        <v>7082</v>
      </c>
      <c r="B7084" s="1">
        <v>-6.9014104528980404E-4</v>
      </c>
      <c r="C7084" s="1">
        <v>16.148851168283802</v>
      </c>
      <c r="D7084" s="1">
        <v>1.62879290208141</v>
      </c>
      <c r="E7084" s="1">
        <v>-3.8207948132732997E-2</v>
      </c>
      <c r="F7084" s="1">
        <v>14.7553207234197</v>
      </c>
      <c r="G7084" s="1">
        <v>1.25023738782909</v>
      </c>
      <c r="H7084" s="1">
        <v>-1.7112033898358098E-2</v>
      </c>
      <c r="I7084" s="1">
        <v>34.760066164815498</v>
      </c>
      <c r="J7084" s="1">
        <v>3.0303319722393698</v>
      </c>
      <c r="K7084" s="1">
        <v>-3.8118780493347999E-2</v>
      </c>
      <c r="L7084" s="1">
        <v>6.8922059485358398</v>
      </c>
      <c r="M7084" s="1">
        <v>0.59880974048038604</v>
      </c>
      <c r="N7084" s="1">
        <v>8.1152611524567906E-3</v>
      </c>
      <c r="O7084" s="1">
        <v>182.96883118118001</v>
      </c>
      <c r="P7084" s="1">
        <v>12.2486289905415</v>
      </c>
      <c r="Q7084" s="1">
        <v>6.2649625058911598E-2</v>
      </c>
      <c r="R7084" s="1">
        <v>58.683714472924898</v>
      </c>
      <c r="S7084" s="1">
        <v>5.8705102334086599</v>
      </c>
      <c r="T7084" s="43">
        <f t="shared" si="663"/>
        <v>2462.7311226580414</v>
      </c>
      <c r="U7084" s="1">
        <f t="shared" si="664"/>
        <v>-69.188877341958687</v>
      </c>
      <c r="V7084" s="1" t="b">
        <f t="shared" si="665"/>
        <v>0</v>
      </c>
      <c r="W7084" s="44" t="b">
        <f t="shared" si="666"/>
        <v>0</v>
      </c>
      <c r="X7084" s="38">
        <f t="shared" si="667"/>
        <v>0</v>
      </c>
      <c r="Y7084" s="38">
        <f t="shared" si="668"/>
        <v>1</v>
      </c>
      <c r="AF7084" s="1">
        <v>1.62879290208141</v>
      </c>
      <c r="AG7084" s="1">
        <v>1.25023738782909</v>
      </c>
      <c r="AH7084" s="1">
        <v>3.0303319722393698</v>
      </c>
      <c r="AI7084" s="1">
        <v>0.59880974048038604</v>
      </c>
      <c r="AJ7084" s="1">
        <v>12.2486289905415</v>
      </c>
      <c r="AK7084" s="1">
        <v>5.8705102334086599</v>
      </c>
    </row>
    <row r="7085" spans="1:37">
      <c r="A7085">
        <v>7083</v>
      </c>
      <c r="B7085" s="1">
        <v>-1.63290313367482E-2</v>
      </c>
      <c r="C7085" s="1">
        <v>15.898265603829399</v>
      </c>
      <c r="D7085" s="1">
        <v>1.6088604094329</v>
      </c>
      <c r="E7085" s="1">
        <v>1.2839319542995799E-2</v>
      </c>
      <c r="F7085" s="1">
        <v>15.5280957546391</v>
      </c>
      <c r="G7085" s="1">
        <v>1.28702527251137</v>
      </c>
      <c r="H7085" s="1">
        <v>-5.1484784542372097E-2</v>
      </c>
      <c r="I7085" s="1">
        <v>33.585568078563703</v>
      </c>
      <c r="J7085" s="1">
        <v>3.1473276303081299</v>
      </c>
      <c r="K7085" s="1">
        <v>-6.3654480238919901E-3</v>
      </c>
      <c r="L7085" s="1">
        <v>7.1145681426164096</v>
      </c>
      <c r="M7085" s="1">
        <v>0.59442967900089505</v>
      </c>
      <c r="N7085" s="1">
        <v>1.47518532628301E-2</v>
      </c>
      <c r="O7085" s="1">
        <v>184.18715898327901</v>
      </c>
      <c r="P7085" s="1">
        <v>12.579551172360601</v>
      </c>
      <c r="Q7085" s="1">
        <v>-3.2205228441574502E-2</v>
      </c>
      <c r="R7085" s="1">
        <v>53.373127996244101</v>
      </c>
      <c r="S7085" s="1">
        <v>4.4996059924309399</v>
      </c>
      <c r="T7085" s="43">
        <f t="shared" si="663"/>
        <v>2371.6800156044837</v>
      </c>
      <c r="U7085" s="1">
        <f t="shared" si="664"/>
        <v>-160.23998439551633</v>
      </c>
      <c r="V7085" s="1" t="b">
        <f t="shared" si="665"/>
        <v>0</v>
      </c>
      <c r="W7085" s="44" t="b">
        <f t="shared" si="666"/>
        <v>0</v>
      </c>
      <c r="X7085" s="38">
        <f t="shared" si="667"/>
        <v>0</v>
      </c>
      <c r="Y7085" s="38">
        <f t="shared" si="668"/>
        <v>1</v>
      </c>
      <c r="AF7085" s="1">
        <v>1.6088604094329</v>
      </c>
      <c r="AG7085" s="1">
        <v>1.28702527251137</v>
      </c>
      <c r="AH7085" s="1">
        <v>3.1473276303081299</v>
      </c>
      <c r="AI7085" s="1">
        <v>0.59442967900089505</v>
      </c>
      <c r="AJ7085" s="1">
        <v>12.579551172360601</v>
      </c>
      <c r="AK7085" s="1">
        <v>4.4996059924309399</v>
      </c>
    </row>
    <row r="7086" spans="1:37">
      <c r="A7086">
        <v>7084</v>
      </c>
      <c r="B7086" s="1">
        <v>-7.0837385013488893E-2</v>
      </c>
      <c r="C7086" s="1">
        <v>15.054872125567501</v>
      </c>
      <c r="D7086" s="1">
        <v>1.7258605571508301</v>
      </c>
      <c r="E7086" s="1">
        <v>7.4072875778380498E-5</v>
      </c>
      <c r="F7086" s="1">
        <v>15.331135579243</v>
      </c>
      <c r="G7086" s="1">
        <v>1.2505380339590999</v>
      </c>
      <c r="H7086" s="1">
        <v>1.0095402653400001E-2</v>
      </c>
      <c r="I7086" s="1">
        <v>35.718781412074101</v>
      </c>
      <c r="J7086" s="1">
        <v>3.14022860140641</v>
      </c>
      <c r="K7086" s="1">
        <v>1.31334862621044E-2</v>
      </c>
      <c r="L7086" s="1">
        <v>7.2546559825752404</v>
      </c>
      <c r="M7086" s="1">
        <v>0.61748238524562704</v>
      </c>
      <c r="N7086" s="1">
        <v>-2.78897538368117E-2</v>
      </c>
      <c r="O7086" s="1">
        <v>176.49822186997</v>
      </c>
      <c r="P7086" s="1">
        <v>11.8068040690672</v>
      </c>
      <c r="Q7086" s="1">
        <v>1.11264883424083E-2</v>
      </c>
      <c r="R7086" s="1">
        <v>55.736716620194102</v>
      </c>
      <c r="S7086" s="1">
        <v>4.6528325249336202</v>
      </c>
      <c r="T7086" s="43">
        <f t="shared" si="663"/>
        <v>2319.3746171762791</v>
      </c>
      <c r="U7086" s="1">
        <f t="shared" si="664"/>
        <v>-212.54538282372096</v>
      </c>
      <c r="V7086" s="1" t="b">
        <f t="shared" si="665"/>
        <v>0</v>
      </c>
      <c r="W7086" s="44" t="b">
        <f t="shared" si="666"/>
        <v>0</v>
      </c>
      <c r="X7086" s="38">
        <f t="shared" si="667"/>
        <v>0</v>
      </c>
      <c r="Y7086" s="38">
        <f t="shared" si="668"/>
        <v>1</v>
      </c>
      <c r="AF7086" s="1">
        <v>1.7258605571508301</v>
      </c>
      <c r="AG7086" s="1">
        <v>1.2505380339590999</v>
      </c>
      <c r="AH7086" s="1">
        <v>3.14022860140641</v>
      </c>
      <c r="AI7086" s="1">
        <v>0.61748238524562704</v>
      </c>
      <c r="AJ7086" s="1">
        <v>11.8068040690672</v>
      </c>
      <c r="AK7086" s="1">
        <v>4.6528325249336202</v>
      </c>
    </row>
    <row r="7087" spans="1:37">
      <c r="A7087">
        <v>7085</v>
      </c>
      <c r="B7087" s="1">
        <v>5.8000747612825202E-3</v>
      </c>
      <c r="C7087" s="1">
        <v>16.254001552634499</v>
      </c>
      <c r="D7087" s="1">
        <v>1.6478811704434599</v>
      </c>
      <c r="E7087" s="1">
        <v>3.3694052860839098E-4</v>
      </c>
      <c r="F7087" s="1">
        <v>15.3351661686005</v>
      </c>
      <c r="G7087" s="1">
        <v>1.24945383643038</v>
      </c>
      <c r="H7087" s="1">
        <v>3.2730542130611502E-2</v>
      </c>
      <c r="I7087" s="1">
        <v>36.536500693408897</v>
      </c>
      <c r="J7087" s="1">
        <v>3.3795571256446499</v>
      </c>
      <c r="K7087" s="1">
        <v>-8.6562149383711193E-3</v>
      </c>
      <c r="L7087" s="1">
        <v>7.0982889783088901</v>
      </c>
      <c r="M7087" s="1">
        <v>0.59129757468020505</v>
      </c>
      <c r="N7087" s="1">
        <v>1.9298374136080799E-2</v>
      </c>
      <c r="O7087" s="1">
        <v>185.026476287219</v>
      </c>
      <c r="P7087" s="1">
        <v>12.8665747535735</v>
      </c>
      <c r="Q7087" s="1">
        <v>3.5634869856953799E-2</v>
      </c>
      <c r="R7087" s="1">
        <v>57.119610359021301</v>
      </c>
      <c r="S7087" s="1">
        <v>5.0923369375073797</v>
      </c>
      <c r="T7087" s="43">
        <f t="shared" si="663"/>
        <v>2482.7101398279578</v>
      </c>
      <c r="U7087" s="1">
        <f t="shared" si="664"/>
        <v>-49.209860172042227</v>
      </c>
      <c r="V7087" s="1" t="b">
        <f t="shared" si="665"/>
        <v>0</v>
      </c>
      <c r="W7087" s="44" t="b">
        <f t="shared" si="666"/>
        <v>0</v>
      </c>
      <c r="X7087" s="38">
        <f t="shared" si="667"/>
        <v>0</v>
      </c>
      <c r="Y7087" s="38">
        <f t="shared" si="668"/>
        <v>1</v>
      </c>
      <c r="AF7087" s="1">
        <v>1.6478811704434599</v>
      </c>
      <c r="AG7087" s="1">
        <v>1.24945383643038</v>
      </c>
      <c r="AH7087" s="1">
        <v>3.3795571256446499</v>
      </c>
      <c r="AI7087" s="1">
        <v>0.59129757468020505</v>
      </c>
      <c r="AJ7087" s="1">
        <v>12.8665747535735</v>
      </c>
      <c r="AK7087" s="1">
        <v>5.0923369375073797</v>
      </c>
    </row>
    <row r="7088" spans="1:37">
      <c r="A7088">
        <v>7086</v>
      </c>
      <c r="B7088" s="1">
        <v>4.0934167192015002E-2</v>
      </c>
      <c r="C7088" s="1">
        <v>16.835221679216399</v>
      </c>
      <c r="D7088" s="1">
        <v>1.8071445160565101</v>
      </c>
      <c r="E7088" s="1">
        <v>-1.5598928797921401E-2</v>
      </c>
      <c r="F7088" s="1">
        <v>15.092723859617299</v>
      </c>
      <c r="G7088" s="1">
        <v>1.2296022677123</v>
      </c>
      <c r="H7088" s="1">
        <v>-1.7523937695855099E-2</v>
      </c>
      <c r="I7088" s="1">
        <v>34.745751309934903</v>
      </c>
      <c r="J7088" s="1">
        <v>3.02851090630806</v>
      </c>
      <c r="K7088" s="1">
        <v>2.6605573903492899E-2</v>
      </c>
      <c r="L7088" s="1">
        <v>7.3530526598889701</v>
      </c>
      <c r="M7088" s="1">
        <v>0.64745678408676</v>
      </c>
      <c r="N7088" s="1">
        <v>-2.6241021160858099E-3</v>
      </c>
      <c r="O7088" s="1">
        <v>181.01437602281899</v>
      </c>
      <c r="P7088" s="1">
        <v>11.8668151923574</v>
      </c>
      <c r="Q7088" s="1">
        <v>-6.2877948854205296E-3</v>
      </c>
      <c r="R7088" s="1">
        <v>54.7745040879336</v>
      </c>
      <c r="S7088" s="1">
        <v>4.4890039665892196</v>
      </c>
      <c r="T7088" s="43">
        <f t="shared" si="663"/>
        <v>2306.8533633110251</v>
      </c>
      <c r="U7088" s="1">
        <f t="shared" si="664"/>
        <v>-225.066636688975</v>
      </c>
      <c r="V7088" s="1" t="b">
        <f t="shared" si="665"/>
        <v>0</v>
      </c>
      <c r="W7088" s="44" t="b">
        <f t="shared" si="666"/>
        <v>0</v>
      </c>
      <c r="X7088" s="38">
        <f t="shared" si="667"/>
        <v>0</v>
      </c>
      <c r="Y7088" s="38">
        <f t="shared" si="668"/>
        <v>1</v>
      </c>
      <c r="AF7088" s="1">
        <v>1.8071445160565101</v>
      </c>
      <c r="AG7088" s="1">
        <v>1.2296022677123</v>
      </c>
      <c r="AH7088" s="1">
        <v>3.02851090630806</v>
      </c>
      <c r="AI7088" s="1">
        <v>0.64745678408676</v>
      </c>
      <c r="AJ7088" s="1">
        <v>11.8668151923574</v>
      </c>
      <c r="AK7088" s="1">
        <v>4.4890039665892196</v>
      </c>
    </row>
    <row r="7089" spans="1:37">
      <c r="A7089">
        <v>7087</v>
      </c>
      <c r="B7089" s="1">
        <v>2.72064278593411E-2</v>
      </c>
      <c r="C7089" s="1">
        <v>16.605691216168299</v>
      </c>
      <c r="D7089" s="1">
        <v>1.73074661555048</v>
      </c>
      <c r="E7089" s="1">
        <v>-5.8956417763149097E-2</v>
      </c>
      <c r="F7089" s="1">
        <v>14.452324622087801</v>
      </c>
      <c r="G7089" s="1">
        <v>1.3199091437041499</v>
      </c>
      <c r="H7089" s="1">
        <v>1.0303070504103E-2</v>
      </c>
      <c r="I7089" s="1">
        <v>35.7261998248959</v>
      </c>
      <c r="J7089" s="1">
        <v>3.1413276036506601</v>
      </c>
      <c r="K7089" s="1">
        <v>-1.7713513367658699E-2</v>
      </c>
      <c r="L7089" s="1">
        <v>7.0342879325055501</v>
      </c>
      <c r="M7089" s="1">
        <v>0.58978110118599802</v>
      </c>
      <c r="N7089" s="1">
        <v>-2.42655457944701E-2</v>
      </c>
      <c r="O7089" s="1">
        <v>177.139048688553</v>
      </c>
      <c r="P7089" s="1">
        <v>11.733460021049501</v>
      </c>
      <c r="Q7089" s="1">
        <v>-0.103943391316577</v>
      </c>
      <c r="R7089" s="1">
        <v>49.678350540278799</v>
      </c>
      <c r="S7089" s="1">
        <v>5.8233886954752796</v>
      </c>
      <c r="T7089" s="43">
        <f t="shared" si="663"/>
        <v>2433.8613180616067</v>
      </c>
      <c r="U7089" s="1">
        <f t="shared" si="664"/>
        <v>-98.05868193839342</v>
      </c>
      <c r="V7089" s="1" t="b">
        <f t="shared" si="665"/>
        <v>0</v>
      </c>
      <c r="W7089" s="44" t="b">
        <f t="shared" si="666"/>
        <v>0</v>
      </c>
      <c r="X7089" s="38">
        <f t="shared" si="667"/>
        <v>0</v>
      </c>
      <c r="Y7089" s="38">
        <f t="shared" si="668"/>
        <v>1</v>
      </c>
      <c r="AF7089" s="1">
        <v>1.73074661555048</v>
      </c>
      <c r="AG7089" s="1">
        <v>1.3199091437041499</v>
      </c>
      <c r="AH7089" s="1">
        <v>3.1413276036506601</v>
      </c>
      <c r="AI7089" s="1">
        <v>0.58978110118599802</v>
      </c>
      <c r="AJ7089" s="1">
        <v>11.733460021049501</v>
      </c>
      <c r="AK7089" s="1">
        <v>5.8233886954752796</v>
      </c>
    </row>
    <row r="7090" spans="1:37">
      <c r="A7090">
        <v>7088</v>
      </c>
      <c r="B7090" s="1">
        <v>6.3322687066070596E-2</v>
      </c>
      <c r="C7090" s="1">
        <v>17.2163883315684</v>
      </c>
      <c r="D7090" s="1">
        <v>1.97669658337821</v>
      </c>
      <c r="E7090" s="1">
        <v>-9.7474929666454201E-4</v>
      </c>
      <c r="F7090" s="1">
        <v>15.3150643737103</v>
      </c>
      <c r="G7090" s="1">
        <v>1.24677853192691</v>
      </c>
      <c r="H7090" s="1">
        <v>3.9907364409422899E-2</v>
      </c>
      <c r="I7090" s="1">
        <v>36.799659859318403</v>
      </c>
      <c r="J7090" s="1">
        <v>3.48330819441404</v>
      </c>
      <c r="K7090" s="1">
        <v>-2.4595427244957599E-2</v>
      </c>
      <c r="L7090" s="1">
        <v>6.9860447618413</v>
      </c>
      <c r="M7090" s="1">
        <v>0.59024350058212205</v>
      </c>
      <c r="N7090" s="1">
        <v>1.8097598991787599E-2</v>
      </c>
      <c r="O7090" s="1">
        <v>184.80443443130801</v>
      </c>
      <c r="P7090" s="1">
        <v>12.7863146697202</v>
      </c>
      <c r="Q7090" s="1">
        <v>0.136875097542246</v>
      </c>
      <c r="R7090" s="1">
        <v>63.205272559517297</v>
      </c>
      <c r="S7090" s="1">
        <v>9.2414345289888296</v>
      </c>
      <c r="T7090" s="43">
        <f t="shared" si="663"/>
        <v>2932.4776009010311</v>
      </c>
      <c r="U7090" s="1">
        <f t="shared" si="664"/>
        <v>400.55760090103104</v>
      </c>
      <c r="V7090" s="1" t="b">
        <f t="shared" si="665"/>
        <v>0</v>
      </c>
      <c r="W7090" s="44" t="b">
        <f t="shared" si="666"/>
        <v>0</v>
      </c>
      <c r="X7090" s="38">
        <f t="shared" si="667"/>
        <v>1</v>
      </c>
      <c r="Y7090" s="38">
        <f t="shared" si="668"/>
        <v>0</v>
      </c>
      <c r="AF7090" s="1">
        <v>1.97669658337821</v>
      </c>
      <c r="AG7090" s="1">
        <v>1.24677853192691</v>
      </c>
      <c r="AH7090" s="1">
        <v>3.48330819441404</v>
      </c>
      <c r="AI7090" s="1">
        <v>0.59024350058212205</v>
      </c>
      <c r="AJ7090" s="1">
        <v>12.7863146697202</v>
      </c>
      <c r="AK7090" s="1">
        <v>9.2414345289888296</v>
      </c>
    </row>
    <row r="7091" spans="1:37">
      <c r="A7091">
        <v>7089</v>
      </c>
      <c r="B7091" s="1">
        <v>3.7092946102948103E-2</v>
      </c>
      <c r="C7091" s="1">
        <v>16.770677913461999</v>
      </c>
      <c r="D7091" s="1">
        <v>1.78323954768537</v>
      </c>
      <c r="E7091" s="1">
        <v>6.5537101006615001E-2</v>
      </c>
      <c r="F7091" s="1">
        <v>16.368336933527502</v>
      </c>
      <c r="G7091" s="1">
        <v>1.6516080545501799</v>
      </c>
      <c r="H7091" s="1">
        <v>2.04944377924022E-2</v>
      </c>
      <c r="I7091" s="1">
        <v>36.092160300432802</v>
      </c>
      <c r="J7091" s="1">
        <v>3.2344737500557801</v>
      </c>
      <c r="K7091" s="1">
        <v>-3.4398105197373997E-2</v>
      </c>
      <c r="L7091" s="1">
        <v>6.9178973740313001</v>
      </c>
      <c r="M7091" s="1">
        <v>0.59671973920963495</v>
      </c>
      <c r="N7091" s="1">
        <v>1.7880825262119201E-2</v>
      </c>
      <c r="O7091" s="1">
        <v>184.764378026542</v>
      </c>
      <c r="P7091" s="1">
        <v>12.7735006812467</v>
      </c>
      <c r="Q7091" s="1">
        <v>6.1320373570382898E-2</v>
      </c>
      <c r="R7091" s="1">
        <v>58.605760879552399</v>
      </c>
      <c r="S7091" s="1">
        <v>5.8254542293927303</v>
      </c>
      <c r="T7091" s="43">
        <f t="shared" si="663"/>
        <v>2586.4996002140392</v>
      </c>
      <c r="U7091" s="1">
        <f t="shared" si="664"/>
        <v>54.579600214039147</v>
      </c>
      <c r="V7091" s="1" t="b">
        <f t="shared" si="665"/>
        <v>0</v>
      </c>
      <c r="W7091" s="44" t="b">
        <f t="shared" si="666"/>
        <v>0</v>
      </c>
      <c r="X7091" s="38">
        <f t="shared" si="667"/>
        <v>1</v>
      </c>
      <c r="Y7091" s="38">
        <f t="shared" si="668"/>
        <v>0</v>
      </c>
      <c r="AF7091" s="1">
        <v>1.78323954768537</v>
      </c>
      <c r="AG7091" s="1">
        <v>1.6516080545501799</v>
      </c>
      <c r="AH7091" s="1">
        <v>3.2344737500557801</v>
      </c>
      <c r="AI7091" s="1">
        <v>0.59671973920963495</v>
      </c>
      <c r="AJ7091" s="1">
        <v>12.7735006812467</v>
      </c>
      <c r="AK7091" s="1">
        <v>5.8254542293927303</v>
      </c>
    </row>
    <row r="7092" spans="1:37">
      <c r="A7092">
        <v>7090</v>
      </c>
      <c r="B7092" s="1">
        <v>-4.39924485059923E-2</v>
      </c>
      <c r="C7092" s="1">
        <v>15.464492732347701</v>
      </c>
      <c r="D7092" s="1">
        <v>1.63418711817485</v>
      </c>
      <c r="E7092" s="1">
        <v>-7.3860234043273895E-2</v>
      </c>
      <c r="F7092" s="1">
        <v>14.238526988868999</v>
      </c>
      <c r="G7092" s="1">
        <v>1.3978457766475401</v>
      </c>
      <c r="H7092" s="1">
        <v>-8.2952384838788806E-2</v>
      </c>
      <c r="I7092" s="1">
        <v>32.545166172144903</v>
      </c>
      <c r="J7092" s="1">
        <v>3.5066048750589398</v>
      </c>
      <c r="K7092" s="1">
        <v>-3.9858402159976998E-2</v>
      </c>
      <c r="L7092" s="1">
        <v>6.8802265405768104</v>
      </c>
      <c r="M7092" s="1">
        <v>0.60045646782040296</v>
      </c>
      <c r="N7092" s="1">
        <v>-8.0861062638790497E-3</v>
      </c>
      <c r="O7092" s="1">
        <v>180.02836998603601</v>
      </c>
      <c r="P7092" s="1">
        <v>11.761373878131501</v>
      </c>
      <c r="Q7092" s="1">
        <v>-8.5658799151016096E-2</v>
      </c>
      <c r="R7092" s="1">
        <v>50.595054155533902</v>
      </c>
      <c r="S7092" s="1">
        <v>5.3269164973195302</v>
      </c>
      <c r="T7092" s="43">
        <f t="shared" si="663"/>
        <v>2422.7384613152763</v>
      </c>
      <c r="U7092" s="1">
        <f t="shared" si="664"/>
        <v>-109.18153868472382</v>
      </c>
      <c r="V7092" s="1" t="b">
        <f t="shared" si="665"/>
        <v>0</v>
      </c>
      <c r="W7092" s="44" t="b">
        <f t="shared" si="666"/>
        <v>0</v>
      </c>
      <c r="X7092" s="38">
        <f t="shared" si="667"/>
        <v>0</v>
      </c>
      <c r="Y7092" s="38">
        <f t="shared" si="668"/>
        <v>1</v>
      </c>
      <c r="AF7092" s="1">
        <v>1.63418711817485</v>
      </c>
      <c r="AG7092" s="1">
        <v>1.3978457766475401</v>
      </c>
      <c r="AH7092" s="1">
        <v>3.5066048750589398</v>
      </c>
      <c r="AI7092" s="1">
        <v>0.60045646782040296</v>
      </c>
      <c r="AJ7092" s="1">
        <v>11.761373878131501</v>
      </c>
      <c r="AK7092" s="1">
        <v>5.3269164973195302</v>
      </c>
    </row>
    <row r="7093" spans="1:37">
      <c r="A7093">
        <v>7091</v>
      </c>
      <c r="B7093" s="1">
        <v>5.9537050923184398E-2</v>
      </c>
      <c r="C7093" s="1">
        <v>17.151336558510401</v>
      </c>
      <c r="D7093" s="1">
        <v>1.94494680797176</v>
      </c>
      <c r="E7093" s="1">
        <v>1.9970747345800299E-2</v>
      </c>
      <c r="F7093" s="1">
        <v>15.6392290469595</v>
      </c>
      <c r="G7093" s="1">
        <v>1.3198801907882001</v>
      </c>
      <c r="H7093" s="1">
        <v>-3.9979103691473901E-2</v>
      </c>
      <c r="I7093" s="1">
        <v>33.974224496885697</v>
      </c>
      <c r="J7093" s="1">
        <v>3.0817958356981801</v>
      </c>
      <c r="K7093" s="1">
        <v>-3.2364075204297002E-2</v>
      </c>
      <c r="L7093" s="1">
        <v>6.9319829051191499</v>
      </c>
      <c r="M7093" s="1">
        <v>0.594443469387821</v>
      </c>
      <c r="N7093" s="1">
        <v>2.0800993180721501E-2</v>
      </c>
      <c r="O7093" s="1">
        <v>185.30470958122299</v>
      </c>
      <c r="P7093" s="1">
        <v>12.9646585302951</v>
      </c>
      <c r="Q7093" s="1">
        <v>1.89069619775439E-2</v>
      </c>
      <c r="R7093" s="1">
        <v>56.1720660907229</v>
      </c>
      <c r="S7093" s="1">
        <v>4.7658142845882798</v>
      </c>
      <c r="T7093" s="43">
        <f t="shared" si="663"/>
        <v>2467.1539118729343</v>
      </c>
      <c r="U7093" s="1">
        <f t="shared" si="664"/>
        <v>-64.766088127065814</v>
      </c>
      <c r="V7093" s="1" t="b">
        <f t="shared" si="665"/>
        <v>0</v>
      </c>
      <c r="W7093" s="44" t="b">
        <f t="shared" si="666"/>
        <v>0</v>
      </c>
      <c r="X7093" s="38">
        <f t="shared" si="667"/>
        <v>0</v>
      </c>
      <c r="Y7093" s="38">
        <f t="shared" si="668"/>
        <v>1</v>
      </c>
      <c r="AF7093" s="1">
        <v>1.94494680797176</v>
      </c>
      <c r="AG7093" s="1">
        <v>1.3198801907882001</v>
      </c>
      <c r="AH7093" s="1">
        <v>3.0817958356981801</v>
      </c>
      <c r="AI7093" s="1">
        <v>0.594443469387821</v>
      </c>
      <c r="AJ7093" s="1">
        <v>12.9646585302951</v>
      </c>
      <c r="AK7093" s="1">
        <v>4.7658142845882798</v>
      </c>
    </row>
    <row r="7094" spans="1:37">
      <c r="A7094">
        <v>7092</v>
      </c>
      <c r="B7094" s="1">
        <v>-4.3445586778469299E-4</v>
      </c>
      <c r="C7094" s="1">
        <v>16.152980718071099</v>
      </c>
      <c r="D7094" s="1">
        <v>1.6294345809474999</v>
      </c>
      <c r="E7094" s="1">
        <v>-8.4652816543493103E-2</v>
      </c>
      <c r="F7094" s="1">
        <v>14.0856827870914</v>
      </c>
      <c r="G7094" s="1">
        <v>1.46565430607638</v>
      </c>
      <c r="H7094" s="1">
        <v>3.3300665638388703E-2</v>
      </c>
      <c r="I7094" s="1">
        <v>36.557336950401698</v>
      </c>
      <c r="J7094" s="1">
        <v>3.3860853801297699</v>
      </c>
      <c r="K7094" s="1">
        <v>-9.2511544354687697E-3</v>
      </c>
      <c r="L7094" s="1">
        <v>7.0940671818151504</v>
      </c>
      <c r="M7094" s="1">
        <v>0.59202583471575398</v>
      </c>
      <c r="N7094" s="1">
        <v>2.3866678560937299E-2</v>
      </c>
      <c r="O7094" s="1">
        <v>185.873667197185</v>
      </c>
      <c r="P7094" s="1">
        <v>13.1665046780412</v>
      </c>
      <c r="Q7094" s="1">
        <v>-0.13616592711841999</v>
      </c>
      <c r="R7094" s="1">
        <v>48.103103631186301</v>
      </c>
      <c r="S7094" s="1">
        <v>6.8888791896523696</v>
      </c>
      <c r="T7094" s="43">
        <f t="shared" si="663"/>
        <v>2712.8583969562974</v>
      </c>
      <c r="U7094" s="1">
        <f t="shared" si="664"/>
        <v>180.93839695629731</v>
      </c>
      <c r="V7094" s="1" t="b">
        <f t="shared" si="665"/>
        <v>0</v>
      </c>
      <c r="W7094" s="44" t="b">
        <f t="shared" si="666"/>
        <v>0</v>
      </c>
      <c r="X7094" s="38">
        <f t="shared" si="667"/>
        <v>1</v>
      </c>
      <c r="Y7094" s="38">
        <f t="shared" si="668"/>
        <v>0</v>
      </c>
      <c r="AF7094" s="1">
        <v>1.6294345809474999</v>
      </c>
      <c r="AG7094" s="1">
        <v>1.46565430607638</v>
      </c>
      <c r="AH7094" s="1">
        <v>3.3860853801297699</v>
      </c>
      <c r="AI7094" s="1">
        <v>0.59202583471575398</v>
      </c>
      <c r="AJ7094" s="1">
        <v>13.1665046780412</v>
      </c>
      <c r="AK7094" s="1">
        <v>6.8888791896523696</v>
      </c>
    </row>
    <row r="7095" spans="1:37">
      <c r="A7095">
        <v>7093</v>
      </c>
      <c r="B7095" s="1">
        <v>0.12066891096591301</v>
      </c>
      <c r="C7095" s="1">
        <v>18.232540990035499</v>
      </c>
      <c r="D7095" s="1">
        <v>2.61648153825351</v>
      </c>
      <c r="E7095" s="1">
        <v>3.4681688642903399E-2</v>
      </c>
      <c r="F7095" s="1">
        <v>15.8709974130463</v>
      </c>
      <c r="G7095" s="1">
        <v>1.3980134917993901</v>
      </c>
      <c r="H7095" s="1">
        <v>-2.3358543901061801E-2</v>
      </c>
      <c r="I7095" s="1">
        <v>34.543613803552603</v>
      </c>
      <c r="J7095" s="1">
        <v>3.0280241674410799</v>
      </c>
      <c r="K7095" s="1">
        <v>2.68248431662663E-2</v>
      </c>
      <c r="L7095" s="1">
        <v>7.3546651351015004</v>
      </c>
      <c r="M7095" s="1">
        <v>0.64848097963636797</v>
      </c>
      <c r="N7095" s="1">
        <v>-2.63268631706562E-2</v>
      </c>
      <c r="O7095" s="1">
        <v>176.77428496554799</v>
      </c>
      <c r="P7095" s="1">
        <v>11.7755408088167</v>
      </c>
      <c r="Q7095" s="1">
        <v>-1.1948093124592199E-2</v>
      </c>
      <c r="R7095" s="1">
        <v>54.465339865187701</v>
      </c>
      <c r="S7095" s="1">
        <v>4.4744601096450403</v>
      </c>
      <c r="T7095" s="43">
        <f t="shared" si="663"/>
        <v>2394.1001095592087</v>
      </c>
      <c r="U7095" s="1">
        <f t="shared" si="664"/>
        <v>-137.81989044079137</v>
      </c>
      <c r="V7095" s="1" t="b">
        <f t="shared" si="665"/>
        <v>0</v>
      </c>
      <c r="W7095" s="44" t="b">
        <f t="shared" si="666"/>
        <v>0</v>
      </c>
      <c r="X7095" s="38">
        <f t="shared" si="667"/>
        <v>0</v>
      </c>
      <c r="Y7095" s="38">
        <f t="shared" si="668"/>
        <v>1</v>
      </c>
      <c r="AF7095" s="1">
        <v>2.61648153825351</v>
      </c>
      <c r="AG7095" s="1">
        <v>1.3980134917993901</v>
      </c>
      <c r="AH7095" s="1">
        <v>3.0280241674410799</v>
      </c>
      <c r="AI7095" s="1">
        <v>0.64848097963636797</v>
      </c>
      <c r="AJ7095" s="1">
        <v>11.7755408088167</v>
      </c>
      <c r="AK7095" s="1">
        <v>4.4744601096450403</v>
      </c>
    </row>
    <row r="7096" spans="1:37">
      <c r="A7096">
        <v>7094</v>
      </c>
      <c r="B7096" s="1">
        <v>1.1955935377796E-2</v>
      </c>
      <c r="C7096" s="1">
        <v>16.3543675231717</v>
      </c>
      <c r="D7096" s="1">
        <v>1.6644794543871999</v>
      </c>
      <c r="E7096" s="1">
        <v>2.8973480490783399E-2</v>
      </c>
      <c r="F7096" s="1">
        <v>15.7806605323821</v>
      </c>
      <c r="G7096" s="1">
        <v>1.3669636320271701</v>
      </c>
      <c r="H7096" s="1">
        <v>1.9224252105178599E-2</v>
      </c>
      <c r="I7096" s="1">
        <v>36.046345657709601</v>
      </c>
      <c r="J7096" s="1">
        <v>3.2203099152661698</v>
      </c>
      <c r="K7096" s="1">
        <v>4.8849378609780503E-2</v>
      </c>
      <c r="L7096" s="1">
        <v>7.5184451873431701</v>
      </c>
      <c r="M7096" s="1">
        <v>0.717183524645297</v>
      </c>
      <c r="N7096" s="1">
        <v>-1.0212372020224601E-2</v>
      </c>
      <c r="O7096" s="1">
        <v>179.64598849416299</v>
      </c>
      <c r="P7096" s="1">
        <v>11.742031624558599</v>
      </c>
      <c r="Q7096" s="1">
        <v>-2.5323980200324E-2</v>
      </c>
      <c r="R7096" s="1">
        <v>53.741668293789601</v>
      </c>
      <c r="S7096" s="1">
        <v>4.4664271199111001</v>
      </c>
      <c r="T7096" s="43">
        <f t="shared" si="663"/>
        <v>2317.7395270795537</v>
      </c>
      <c r="U7096" s="1">
        <f t="shared" si="664"/>
        <v>-214.18047292044639</v>
      </c>
      <c r="V7096" s="1" t="b">
        <f t="shared" si="665"/>
        <v>0</v>
      </c>
      <c r="W7096" s="44" t="b">
        <f t="shared" si="666"/>
        <v>0</v>
      </c>
      <c r="X7096" s="38">
        <f t="shared" si="667"/>
        <v>0</v>
      </c>
      <c r="Y7096" s="38">
        <f t="shared" si="668"/>
        <v>1</v>
      </c>
      <c r="AF7096" s="1">
        <v>1.6644794543871999</v>
      </c>
      <c r="AG7096" s="1">
        <v>1.3669636320271701</v>
      </c>
      <c r="AH7096" s="1">
        <v>3.2203099152661698</v>
      </c>
      <c r="AI7096" s="1">
        <v>0.717183524645297</v>
      </c>
      <c r="AJ7096" s="1">
        <v>11.742031624558599</v>
      </c>
      <c r="AK7096" s="1">
        <v>4.4664271199111001</v>
      </c>
    </row>
    <row r="7097" spans="1:37">
      <c r="A7097">
        <v>7095</v>
      </c>
      <c r="B7097" s="1">
        <v>0.157271100579012</v>
      </c>
      <c r="C7097" s="1">
        <v>18.912255549148298</v>
      </c>
      <c r="D7097" s="1">
        <v>3.16024968462427</v>
      </c>
      <c r="E7097" s="1">
        <v>7.9013258024018901E-2</v>
      </c>
      <c r="F7097" s="1">
        <v>16.5904122119634</v>
      </c>
      <c r="G7097" s="1">
        <v>1.79102415279996</v>
      </c>
      <c r="H7097" s="1">
        <v>-1.3626623955763801E-2</v>
      </c>
      <c r="I7097" s="1">
        <v>34.881430624616897</v>
      </c>
      <c r="J7097" s="1">
        <v>3.0325160846703798</v>
      </c>
      <c r="K7097" s="1">
        <v>-1.9424477574032199E-2</v>
      </c>
      <c r="L7097" s="1">
        <v>7.0222628078481701</v>
      </c>
      <c r="M7097" s="1">
        <v>0.59068266416061899</v>
      </c>
      <c r="N7097" s="1">
        <v>3.3842274039115701E-3</v>
      </c>
      <c r="O7097" s="1">
        <v>182.105243906982</v>
      </c>
      <c r="P7097" s="1">
        <v>12.072704482236301</v>
      </c>
      <c r="Q7097" s="1">
        <v>7.7342254927099799E-2</v>
      </c>
      <c r="R7097" s="1">
        <v>59.5522978305791</v>
      </c>
      <c r="S7097" s="1">
        <v>6.4003993300126396</v>
      </c>
      <c r="T7097" s="43">
        <f t="shared" si="663"/>
        <v>2704.757639850417</v>
      </c>
      <c r="U7097" s="1">
        <f t="shared" si="664"/>
        <v>172.83763985041696</v>
      </c>
      <c r="V7097" s="1" t="b">
        <f t="shared" si="665"/>
        <v>0</v>
      </c>
      <c r="W7097" s="44" t="b">
        <f t="shared" si="666"/>
        <v>0</v>
      </c>
      <c r="X7097" s="38">
        <f t="shared" si="667"/>
        <v>1</v>
      </c>
      <c r="Y7097" s="38">
        <f t="shared" si="668"/>
        <v>0</v>
      </c>
      <c r="AF7097" s="1">
        <v>3.16024968462427</v>
      </c>
      <c r="AG7097" s="1">
        <v>1.79102415279996</v>
      </c>
      <c r="AH7097" s="1">
        <v>3.0325160846703798</v>
      </c>
      <c r="AI7097" s="1">
        <v>0.59068266416061899</v>
      </c>
      <c r="AJ7097" s="1">
        <v>12.072704482236301</v>
      </c>
      <c r="AK7097" s="1">
        <v>6.4003993300126396</v>
      </c>
    </row>
    <row r="7098" spans="1:37">
      <c r="A7098">
        <v>7096</v>
      </c>
      <c r="B7098" s="1">
        <v>6.3019748050988297E-2</v>
      </c>
      <c r="C7098" s="1">
        <v>17.2111736057558</v>
      </c>
      <c r="D7098" s="1">
        <v>1.97455249482795</v>
      </c>
      <c r="E7098" s="1">
        <v>-3.2912455163585002E-3</v>
      </c>
      <c r="F7098" s="1">
        <v>15.279628144775799</v>
      </c>
      <c r="G7098" s="1">
        <v>1.2427646736842799</v>
      </c>
      <c r="H7098" s="1">
        <v>5.6601372719585701E-2</v>
      </c>
      <c r="I7098" s="1">
        <v>37.419150188094001</v>
      </c>
      <c r="J7098" s="1">
        <v>3.77001332205338</v>
      </c>
      <c r="K7098" s="1">
        <v>2.9498595307388201E-2</v>
      </c>
      <c r="L7098" s="1">
        <v>7.3743559992680803</v>
      </c>
      <c r="M7098" s="1">
        <v>0.65393452208352698</v>
      </c>
      <c r="N7098" s="1">
        <v>1.51881790744077E-2</v>
      </c>
      <c r="O7098" s="1">
        <v>184.26754213025001</v>
      </c>
      <c r="P7098" s="1">
        <v>12.604959363489501</v>
      </c>
      <c r="Q7098" s="1">
        <v>-4.3913731554299403E-2</v>
      </c>
      <c r="R7098" s="1">
        <v>52.751852759969303</v>
      </c>
      <c r="S7098" s="1">
        <v>4.5876828750020504</v>
      </c>
      <c r="T7098" s="43">
        <f t="shared" si="663"/>
        <v>2483.3907251140686</v>
      </c>
      <c r="U7098" s="1">
        <f t="shared" si="664"/>
        <v>-48.5292748859315</v>
      </c>
      <c r="V7098" s="1" t="b">
        <f t="shared" si="665"/>
        <v>0</v>
      </c>
      <c r="W7098" s="44" t="b">
        <f t="shared" si="666"/>
        <v>0</v>
      </c>
      <c r="X7098" s="38">
        <f t="shared" si="667"/>
        <v>0</v>
      </c>
      <c r="Y7098" s="38">
        <f t="shared" si="668"/>
        <v>1</v>
      </c>
      <c r="AF7098" s="1">
        <v>1.97455249482795</v>
      </c>
      <c r="AG7098" s="1">
        <v>1.2427646736842799</v>
      </c>
      <c r="AH7098" s="1">
        <v>3.77001332205338</v>
      </c>
      <c r="AI7098" s="1">
        <v>0.65393452208352698</v>
      </c>
      <c r="AJ7098" s="1">
        <v>12.604959363489501</v>
      </c>
      <c r="AK7098" s="1">
        <v>4.5876828750020504</v>
      </c>
    </row>
    <row r="7099" spans="1:37">
      <c r="A7099">
        <v>7097</v>
      </c>
      <c r="B7099" s="1">
        <v>9.2972476245162805E-3</v>
      </c>
      <c r="C7099" s="1">
        <v>16.3109441167433</v>
      </c>
      <c r="D7099" s="1">
        <v>1.65750763577088</v>
      </c>
      <c r="E7099" s="1">
        <v>-6.1055398249519402E-2</v>
      </c>
      <c r="F7099" s="1">
        <v>14.422021288901499</v>
      </c>
      <c r="G7099" s="1">
        <v>1.32995152108484</v>
      </c>
      <c r="H7099" s="1">
        <v>6.6288050637121607E-2</v>
      </c>
      <c r="I7099" s="1">
        <v>37.783378677937499</v>
      </c>
      <c r="J7099" s="1">
        <v>3.9729405486423501</v>
      </c>
      <c r="K7099" s="1">
        <v>-1.6227026807122999E-2</v>
      </c>
      <c r="L7099" s="1">
        <v>7.0447520824624599</v>
      </c>
      <c r="M7099" s="1">
        <v>0.59082322419743905</v>
      </c>
      <c r="N7099" s="1">
        <v>-8.7577713513192108E-3</v>
      </c>
      <c r="O7099" s="1">
        <v>179.907491814536</v>
      </c>
      <c r="P7099" s="1">
        <v>11.754244446860399</v>
      </c>
      <c r="Q7099" s="1">
        <v>5.5662531402746098E-3</v>
      </c>
      <c r="R7099" s="1">
        <v>55.427667355909399</v>
      </c>
      <c r="S7099" s="1">
        <v>4.5959355043243102</v>
      </c>
      <c r="T7099" s="43">
        <f t="shared" si="663"/>
        <v>2390.1402880880214</v>
      </c>
      <c r="U7099" s="1">
        <f t="shared" si="664"/>
        <v>-141.77971191197867</v>
      </c>
      <c r="V7099" s="1" t="b">
        <f t="shared" si="665"/>
        <v>0</v>
      </c>
      <c r="W7099" s="44" t="b">
        <f t="shared" si="666"/>
        <v>0</v>
      </c>
      <c r="X7099" s="38">
        <f t="shared" si="667"/>
        <v>0</v>
      </c>
      <c r="Y7099" s="38">
        <f t="shared" si="668"/>
        <v>1</v>
      </c>
      <c r="AF7099" s="1">
        <v>1.65750763577088</v>
      </c>
      <c r="AG7099" s="1">
        <v>1.32995152108484</v>
      </c>
      <c r="AH7099" s="1">
        <v>3.9729405486423501</v>
      </c>
      <c r="AI7099" s="1">
        <v>0.59082322419743905</v>
      </c>
      <c r="AJ7099" s="1">
        <v>11.754244446860399</v>
      </c>
      <c r="AK7099" s="1">
        <v>4.5959355043243102</v>
      </c>
    </row>
    <row r="7100" spans="1:37">
      <c r="A7100">
        <v>7098</v>
      </c>
      <c r="B7100" s="1">
        <v>5.2332645863132E-2</v>
      </c>
      <c r="C7100" s="1">
        <v>17.028215422423401</v>
      </c>
      <c r="D7100" s="1">
        <v>1.8873905626619301</v>
      </c>
      <c r="E7100" s="1">
        <v>2.4737704574711101E-2</v>
      </c>
      <c r="F7100" s="1">
        <v>15.7139585575979</v>
      </c>
      <c r="G7100" s="1">
        <v>1.343714591114</v>
      </c>
      <c r="H7100" s="1">
        <v>-4.6799684769821701E-2</v>
      </c>
      <c r="I7100" s="1">
        <v>33.743288996548202</v>
      </c>
      <c r="J7100" s="1">
        <v>3.1149288746016701</v>
      </c>
      <c r="K7100" s="1">
        <v>6.5786060458857196E-2</v>
      </c>
      <c r="L7100" s="1">
        <v>7.6468671526471699</v>
      </c>
      <c r="M7100" s="1">
        <v>0.78407918315540603</v>
      </c>
      <c r="N7100" s="1">
        <v>-7.5733071478111301E-3</v>
      </c>
      <c r="O7100" s="1">
        <v>180.12071204947301</v>
      </c>
      <c r="P7100" s="1">
        <v>11.7665215979144</v>
      </c>
      <c r="Q7100" s="1">
        <v>4.8423717549362699E-2</v>
      </c>
      <c r="R7100" s="1">
        <v>57.854795420827301</v>
      </c>
      <c r="S7100" s="1">
        <v>5.4317000873888297</v>
      </c>
      <c r="T7100" s="43">
        <f t="shared" si="663"/>
        <v>2432.8334896836236</v>
      </c>
      <c r="U7100" s="1">
        <f t="shared" si="664"/>
        <v>-99.086510316376462</v>
      </c>
      <c r="V7100" s="1" t="b">
        <f t="shared" si="665"/>
        <v>0</v>
      </c>
      <c r="W7100" s="44" t="b">
        <f t="shared" si="666"/>
        <v>0</v>
      </c>
      <c r="X7100" s="38">
        <f t="shared" si="667"/>
        <v>0</v>
      </c>
      <c r="Y7100" s="38">
        <f t="shared" si="668"/>
        <v>1</v>
      </c>
      <c r="AF7100" s="1">
        <v>1.8873905626619301</v>
      </c>
      <c r="AG7100" s="1">
        <v>1.343714591114</v>
      </c>
      <c r="AH7100" s="1">
        <v>3.1149288746016701</v>
      </c>
      <c r="AI7100" s="1">
        <v>0.78407918315540603</v>
      </c>
      <c r="AJ7100" s="1">
        <v>11.7665215979144</v>
      </c>
      <c r="AK7100" s="1">
        <v>5.4317000873888297</v>
      </c>
    </row>
    <row r="7101" spans="1:37">
      <c r="A7101">
        <v>7099</v>
      </c>
      <c r="B7101" s="1">
        <v>1.2652110180143601E-2</v>
      </c>
      <c r="C7101" s="1">
        <v>16.365756985818098</v>
      </c>
      <c r="D7101" s="1">
        <v>1.66695045646858</v>
      </c>
      <c r="E7101" s="1">
        <v>4.5983394552513601E-2</v>
      </c>
      <c r="F7101" s="1">
        <v>16.051384177339798</v>
      </c>
      <c r="G7101" s="1">
        <v>1.47984253861665</v>
      </c>
      <c r="H7101" s="1">
        <v>4.2653671816742698E-2</v>
      </c>
      <c r="I7101" s="1">
        <v>36.900861940181898</v>
      </c>
      <c r="J7101" s="1">
        <v>3.5274986045123802</v>
      </c>
      <c r="K7101" s="1">
        <v>6.8356573212449798E-2</v>
      </c>
      <c r="L7101" s="1">
        <v>7.6665488073229904</v>
      </c>
      <c r="M7101" s="1">
        <v>0.79710392424793897</v>
      </c>
      <c r="N7101" s="1">
        <v>-3.1536798711857002E-2</v>
      </c>
      <c r="O7101" s="1">
        <v>175.85569730458701</v>
      </c>
      <c r="P7101" s="1">
        <v>11.8794097990782</v>
      </c>
      <c r="Q7101" s="1">
        <v>2.9283317846033701E-2</v>
      </c>
      <c r="R7101" s="1">
        <v>56.757961913246398</v>
      </c>
      <c r="S7101" s="1">
        <v>4.9612604282639996</v>
      </c>
      <c r="T7101" s="43">
        <f t="shared" si="663"/>
        <v>2431.2065751187747</v>
      </c>
      <c r="U7101" s="1">
        <f t="shared" si="664"/>
        <v>-100.71342488122536</v>
      </c>
      <c r="V7101" s="1" t="b">
        <f t="shared" si="665"/>
        <v>0</v>
      </c>
      <c r="W7101" s="44" t="b">
        <f t="shared" si="666"/>
        <v>0</v>
      </c>
      <c r="X7101" s="38">
        <f t="shared" si="667"/>
        <v>0</v>
      </c>
      <c r="Y7101" s="38">
        <f t="shared" si="668"/>
        <v>1</v>
      </c>
      <c r="AF7101" s="1">
        <v>1.66695045646858</v>
      </c>
      <c r="AG7101" s="1">
        <v>1.47984253861665</v>
      </c>
      <c r="AH7101" s="1">
        <v>3.5274986045123802</v>
      </c>
      <c r="AI7101" s="1">
        <v>0.79710392424793897</v>
      </c>
      <c r="AJ7101" s="1">
        <v>11.8794097990782</v>
      </c>
      <c r="AK7101" s="1">
        <v>4.9612604282639996</v>
      </c>
    </row>
    <row r="7102" spans="1:37">
      <c r="A7102">
        <v>7100</v>
      </c>
      <c r="B7102" s="1">
        <v>-0.10901184894172</v>
      </c>
      <c r="C7102" s="1">
        <v>14.490991842836401</v>
      </c>
      <c r="D7102" s="1">
        <v>1.9520233760728201</v>
      </c>
      <c r="E7102" s="1">
        <v>-0.11496700233604901</v>
      </c>
      <c r="F7102" s="1">
        <v>13.6650938948284</v>
      </c>
      <c r="G7102" s="1">
        <v>1.70651452118077</v>
      </c>
      <c r="H7102" s="1">
        <v>-5.9168618450297701E-2</v>
      </c>
      <c r="I7102" s="1">
        <v>33.328491085049997</v>
      </c>
      <c r="J7102" s="1">
        <v>3.22097499343448</v>
      </c>
      <c r="K7102" s="1">
        <v>-1.7609807629951402E-2</v>
      </c>
      <c r="L7102" s="1">
        <v>7.0350174663525999</v>
      </c>
      <c r="M7102" s="1">
        <v>0.58933087029806197</v>
      </c>
      <c r="N7102" s="1">
        <v>-2.9070230785746099E-2</v>
      </c>
      <c r="O7102" s="1">
        <v>176.28999271656301</v>
      </c>
      <c r="P7102" s="1">
        <v>11.829628782411801</v>
      </c>
      <c r="Q7102" s="1">
        <v>1.2445661611257999E-2</v>
      </c>
      <c r="R7102" s="1">
        <v>55.810291525207099</v>
      </c>
      <c r="S7102" s="1">
        <v>4.6664742007986799</v>
      </c>
      <c r="T7102" s="43">
        <f t="shared" si="663"/>
        <v>2396.4946744196618</v>
      </c>
      <c r="U7102" s="1">
        <f t="shared" si="664"/>
        <v>-135.42532558033827</v>
      </c>
      <c r="V7102" s="1" t="b">
        <f t="shared" si="665"/>
        <v>0</v>
      </c>
      <c r="W7102" s="44" t="b">
        <f t="shared" si="666"/>
        <v>0</v>
      </c>
      <c r="X7102" s="38">
        <f t="shared" si="667"/>
        <v>0</v>
      </c>
      <c r="Y7102" s="38">
        <f t="shared" si="668"/>
        <v>1</v>
      </c>
      <c r="AF7102" s="1">
        <v>1.9520233760728201</v>
      </c>
      <c r="AG7102" s="1">
        <v>1.70651452118077</v>
      </c>
      <c r="AH7102" s="1">
        <v>3.22097499343448</v>
      </c>
      <c r="AI7102" s="1">
        <v>0.58933087029806197</v>
      </c>
      <c r="AJ7102" s="1">
        <v>11.829628782411801</v>
      </c>
      <c r="AK7102" s="1">
        <v>4.6664742007986799</v>
      </c>
    </row>
    <row r="7103" spans="1:37">
      <c r="A7103">
        <v>7101</v>
      </c>
      <c r="B7103" s="1">
        <v>6.0048728475478597E-2</v>
      </c>
      <c r="C7103" s="1">
        <v>17.160114758031501</v>
      </c>
      <c r="D7103" s="1">
        <v>1.9499301386429699</v>
      </c>
      <c r="E7103" s="1">
        <v>1.2292233556296999E-2</v>
      </c>
      <c r="F7103" s="1">
        <v>15.5196028744313</v>
      </c>
      <c r="G7103" s="1">
        <v>1.2850874307103599</v>
      </c>
      <c r="H7103" s="1">
        <v>3.05313159666879E-2</v>
      </c>
      <c r="I7103" s="1">
        <v>36.456236956551002</v>
      </c>
      <c r="J7103" s="1">
        <v>3.3539532050544998</v>
      </c>
      <c r="K7103" s="1">
        <v>4.52163455872562E-2</v>
      </c>
      <c r="L7103" s="1">
        <v>7.4911799853783503</v>
      </c>
      <c r="M7103" s="1">
        <v>0.70264534220702701</v>
      </c>
      <c r="N7103" s="1">
        <v>-9.7764327197399897E-3</v>
      </c>
      <c r="O7103" s="1">
        <v>179.72432031343999</v>
      </c>
      <c r="P7103" s="1">
        <v>11.747300857807399</v>
      </c>
      <c r="Q7103" s="1">
        <v>2.6684160496620202E-2</v>
      </c>
      <c r="R7103" s="1">
        <v>56.610630590989203</v>
      </c>
      <c r="S7103" s="1">
        <v>4.9122846145925001</v>
      </c>
      <c r="T7103" s="43">
        <f t="shared" si="663"/>
        <v>2395.1201589014759</v>
      </c>
      <c r="U7103" s="1">
        <f t="shared" si="664"/>
        <v>-136.79984109852421</v>
      </c>
      <c r="V7103" s="1" t="b">
        <f t="shared" si="665"/>
        <v>0</v>
      </c>
      <c r="W7103" s="44" t="b">
        <f t="shared" si="666"/>
        <v>0</v>
      </c>
      <c r="X7103" s="38">
        <f t="shared" si="667"/>
        <v>0</v>
      </c>
      <c r="Y7103" s="38">
        <f t="shared" si="668"/>
        <v>1</v>
      </c>
      <c r="AF7103" s="1">
        <v>1.9499301386429699</v>
      </c>
      <c r="AG7103" s="1">
        <v>1.2850874307103599</v>
      </c>
      <c r="AH7103" s="1">
        <v>3.3539532050544998</v>
      </c>
      <c r="AI7103" s="1">
        <v>0.70264534220702701</v>
      </c>
      <c r="AJ7103" s="1">
        <v>11.747300857807399</v>
      </c>
      <c r="AK7103" s="1">
        <v>4.9122846145925001</v>
      </c>
    </row>
    <row r="7104" spans="1:37">
      <c r="A7104">
        <v>7102</v>
      </c>
      <c r="B7104" s="1">
        <v>4.5085900392980598E-2</v>
      </c>
      <c r="C7104" s="1">
        <v>16.905262322432701</v>
      </c>
      <c r="D7104" s="1">
        <v>1.8340920927824</v>
      </c>
      <c r="E7104" s="1">
        <v>9.2051917414425699E-2</v>
      </c>
      <c r="F7104" s="1">
        <v>16.808145335293901</v>
      </c>
      <c r="G7104" s="1">
        <v>1.9427800441291501</v>
      </c>
      <c r="H7104" s="1">
        <v>6.6723657915122705E-2</v>
      </c>
      <c r="I7104" s="1">
        <v>37.799840977965601</v>
      </c>
      <c r="J7104" s="1">
        <v>3.9840907232771299</v>
      </c>
      <c r="K7104" s="1">
        <v>8.8299450161007903E-2</v>
      </c>
      <c r="L7104" s="1">
        <v>7.8209765958027004</v>
      </c>
      <c r="M7104" s="1">
        <v>0.89758093154477003</v>
      </c>
      <c r="N7104" s="1">
        <v>6.64087800935539E-3</v>
      </c>
      <c r="O7104" s="1">
        <v>182.69926379241301</v>
      </c>
      <c r="P7104" s="1">
        <v>12.1940761124815</v>
      </c>
      <c r="Q7104" s="1">
        <v>-1.5124097362246599E-3</v>
      </c>
      <c r="R7104" s="1">
        <v>55.0366989838517</v>
      </c>
      <c r="S7104" s="1">
        <v>4.5256506675822097</v>
      </c>
      <c r="T7104" s="43">
        <f t="shared" si="663"/>
        <v>2537.8270571797161</v>
      </c>
      <c r="U7104" s="1">
        <f t="shared" si="664"/>
        <v>5.9070571797160483</v>
      </c>
      <c r="V7104" s="1" t="b">
        <f t="shared" si="665"/>
        <v>0</v>
      </c>
      <c r="W7104" s="44" t="b">
        <f t="shared" si="666"/>
        <v>0</v>
      </c>
      <c r="X7104" s="38">
        <f t="shared" si="667"/>
        <v>1</v>
      </c>
      <c r="Y7104" s="38">
        <f t="shared" si="668"/>
        <v>0</v>
      </c>
      <c r="AF7104" s="1">
        <v>1.8340920927824</v>
      </c>
      <c r="AG7104" s="1">
        <v>1.9427800441291501</v>
      </c>
      <c r="AH7104" s="1">
        <v>3.9840907232771299</v>
      </c>
      <c r="AI7104" s="1">
        <v>0.89758093154477003</v>
      </c>
      <c r="AJ7104" s="1">
        <v>12.1940761124815</v>
      </c>
      <c r="AK7104" s="1">
        <v>4.5256506675822097</v>
      </c>
    </row>
    <row r="7105" spans="1:37">
      <c r="A7105">
        <v>7103</v>
      </c>
      <c r="B7105" s="1">
        <v>2.8196564893234698E-2</v>
      </c>
      <c r="C7105" s="1">
        <v>16.622141268573898</v>
      </c>
      <c r="D7105" s="1">
        <v>1.7357037545649201</v>
      </c>
      <c r="E7105" s="1">
        <v>4.5855477480394702E-2</v>
      </c>
      <c r="F7105" s="1">
        <v>16.049331062589399</v>
      </c>
      <c r="G7105" s="1">
        <v>1.48039964987845</v>
      </c>
      <c r="H7105" s="1">
        <v>-8.7779818670944199E-2</v>
      </c>
      <c r="I7105" s="1">
        <v>32.388435144597899</v>
      </c>
      <c r="J7105" s="1">
        <v>3.5746252025958198</v>
      </c>
      <c r="K7105" s="1">
        <v>-4.3957543537057201E-3</v>
      </c>
      <c r="L7105" s="1">
        <v>7.1285954726895202</v>
      </c>
      <c r="M7105" s="1">
        <v>0.59439369955990395</v>
      </c>
      <c r="N7105" s="1">
        <v>2.3014308090585401E-2</v>
      </c>
      <c r="O7105" s="1">
        <v>185.715301474771</v>
      </c>
      <c r="P7105" s="1">
        <v>13.1095413415485</v>
      </c>
      <c r="Q7105" s="1">
        <v>6.8584634994832999E-2</v>
      </c>
      <c r="R7105" s="1">
        <v>59.033038496782801</v>
      </c>
      <c r="S7105" s="1">
        <v>6.0806266456247604</v>
      </c>
      <c r="T7105" s="43">
        <f t="shared" si="663"/>
        <v>2657.5290293772355</v>
      </c>
      <c r="U7105" s="1">
        <f t="shared" si="664"/>
        <v>125.6090293772354</v>
      </c>
      <c r="V7105" s="1" t="b">
        <f t="shared" si="665"/>
        <v>0</v>
      </c>
      <c r="W7105" s="44" t="b">
        <f t="shared" si="666"/>
        <v>0</v>
      </c>
      <c r="X7105" s="38">
        <f t="shared" si="667"/>
        <v>1</v>
      </c>
      <c r="Y7105" s="38">
        <f t="shared" si="668"/>
        <v>0</v>
      </c>
      <c r="AF7105" s="1">
        <v>1.7357037545649201</v>
      </c>
      <c r="AG7105" s="1">
        <v>1.48039964987845</v>
      </c>
      <c r="AH7105" s="1">
        <v>3.5746252025958198</v>
      </c>
      <c r="AI7105" s="1">
        <v>0.59439369955990395</v>
      </c>
      <c r="AJ7105" s="1">
        <v>13.1095413415485</v>
      </c>
      <c r="AK7105" s="1">
        <v>6.0806266456247604</v>
      </c>
    </row>
    <row r="7106" spans="1:37">
      <c r="A7106">
        <v>7104</v>
      </c>
      <c r="B7106" s="1">
        <v>-0.140534228301644</v>
      </c>
      <c r="C7106" s="1">
        <v>14.0413258063531</v>
      </c>
      <c r="D7106" s="1">
        <v>2.2180106817041501</v>
      </c>
      <c r="E7106" s="1">
        <v>1.3246242564056199E-2</v>
      </c>
      <c r="F7106" s="1">
        <v>15.534415780069599</v>
      </c>
      <c r="G7106" s="1">
        <v>1.28732073604294</v>
      </c>
      <c r="H7106" s="1">
        <v>-7.4589642930587702E-2</v>
      </c>
      <c r="I7106" s="1">
        <v>32.818474206654201</v>
      </c>
      <c r="J7106" s="1">
        <v>3.3880057124826601</v>
      </c>
      <c r="K7106" s="1">
        <v>-2.98319345286534E-2</v>
      </c>
      <c r="L7106" s="1">
        <v>6.9495579027887802</v>
      </c>
      <c r="M7106" s="1">
        <v>0.59175242577651999</v>
      </c>
      <c r="N7106" s="1">
        <v>3.5348818946760098E-2</v>
      </c>
      <c r="O7106" s="1">
        <v>188.02019451894901</v>
      </c>
      <c r="P7106" s="1">
        <v>14.1011390298828</v>
      </c>
      <c r="Q7106" s="1">
        <v>-9.6162791776710693E-2</v>
      </c>
      <c r="R7106" s="1">
        <v>50.066385506412303</v>
      </c>
      <c r="S7106" s="1">
        <v>5.6024694253248297</v>
      </c>
      <c r="T7106" s="43">
        <f t="shared" si="663"/>
        <v>2718.8698011213901</v>
      </c>
      <c r="U7106" s="1">
        <f t="shared" si="664"/>
        <v>186.94980112139001</v>
      </c>
      <c r="V7106" s="1" t="b">
        <f t="shared" si="665"/>
        <v>0</v>
      </c>
      <c r="W7106" s="44" t="b">
        <f t="shared" si="666"/>
        <v>0</v>
      </c>
      <c r="X7106" s="38">
        <f t="shared" si="667"/>
        <v>1</v>
      </c>
      <c r="Y7106" s="38">
        <f t="shared" si="668"/>
        <v>0</v>
      </c>
      <c r="AF7106" s="1">
        <v>2.2180106817041501</v>
      </c>
      <c r="AG7106" s="1">
        <v>1.28732073604294</v>
      </c>
      <c r="AH7106" s="1">
        <v>3.3880057124826601</v>
      </c>
      <c r="AI7106" s="1">
        <v>0.59175242577651999</v>
      </c>
      <c r="AJ7106" s="1">
        <v>14.1011390298828</v>
      </c>
      <c r="AK7106" s="1">
        <v>5.6024694253248297</v>
      </c>
    </row>
    <row r="7107" spans="1:37">
      <c r="A7107">
        <v>7105</v>
      </c>
      <c r="B7107" s="1">
        <v>0.16813603378870401</v>
      </c>
      <c r="C7107" s="1">
        <v>19.118856261630501</v>
      </c>
      <c r="D7107" s="1">
        <v>3.3366478330104599</v>
      </c>
      <c r="E7107" s="1">
        <v>0.118357838517355</v>
      </c>
      <c r="F7107" s="1">
        <v>17.256166043453099</v>
      </c>
      <c r="G7107" s="1">
        <v>2.2907488120072701</v>
      </c>
      <c r="H7107" s="1">
        <v>2.3498737217133001E-2</v>
      </c>
      <c r="I7107" s="1">
        <v>36.200755000678797</v>
      </c>
      <c r="J7107" s="1">
        <v>3.2673472204628302</v>
      </c>
      <c r="K7107" s="1">
        <v>0.114358954688718</v>
      </c>
      <c r="L7107" s="1">
        <v>8.0274661936977996</v>
      </c>
      <c r="M7107" s="1">
        <v>1.05200928779586</v>
      </c>
      <c r="N7107" s="1">
        <v>-4.9207212617221503E-3</v>
      </c>
      <c r="O7107" s="1">
        <v>180.59913195246699</v>
      </c>
      <c r="P7107" s="1">
        <v>11.7989464008461</v>
      </c>
      <c r="Q7107" s="1">
        <v>2.0588853234831998E-2</v>
      </c>
      <c r="R7107" s="1">
        <v>56.266620890741002</v>
      </c>
      <c r="S7107" s="1">
        <v>4.7952794703524297</v>
      </c>
      <c r="T7107" s="43">
        <f t="shared" si="663"/>
        <v>2654.097902447495</v>
      </c>
      <c r="U7107" s="1">
        <f t="shared" si="664"/>
        <v>122.17790244749494</v>
      </c>
      <c r="V7107" s="1" t="b">
        <f t="shared" si="665"/>
        <v>0</v>
      </c>
      <c r="W7107" s="44" t="b">
        <f t="shared" si="666"/>
        <v>0</v>
      </c>
      <c r="X7107" s="38">
        <f t="shared" si="667"/>
        <v>1</v>
      </c>
      <c r="Y7107" s="38">
        <f t="shared" si="668"/>
        <v>0</v>
      </c>
      <c r="AF7107" s="1">
        <v>3.3366478330104599</v>
      </c>
      <c r="AG7107" s="1">
        <v>2.2907488120072701</v>
      </c>
      <c r="AH7107" s="1">
        <v>3.2673472204628302</v>
      </c>
      <c r="AI7107" s="1">
        <v>1.05200928779586</v>
      </c>
      <c r="AJ7107" s="1">
        <v>11.7989464008461</v>
      </c>
      <c r="AK7107" s="1">
        <v>4.7952794703524297</v>
      </c>
    </row>
    <row r="7108" spans="1:37">
      <c r="A7108">
        <v>7106</v>
      </c>
      <c r="B7108" s="1">
        <v>-5.5748258135650403E-2</v>
      </c>
      <c r="C7108" s="1">
        <v>15.2837595138475</v>
      </c>
      <c r="D7108" s="1">
        <v>1.6622464184894199</v>
      </c>
      <c r="E7108" s="1">
        <v>-7.4571254558149294E-2</v>
      </c>
      <c r="F7108" s="1">
        <v>14.2284067023703</v>
      </c>
      <c r="G7108" s="1">
        <v>1.4019167470976599</v>
      </c>
      <c r="H7108" s="1">
        <v>-8.6055470173055197E-3</v>
      </c>
      <c r="I7108" s="1">
        <v>35.057013409955999</v>
      </c>
      <c r="J7108" s="1">
        <v>3.03783714788598</v>
      </c>
      <c r="K7108" s="1">
        <v>-1.2789200353683E-2</v>
      </c>
      <c r="L7108" s="1">
        <v>7.0690123950079196</v>
      </c>
      <c r="M7108" s="1">
        <v>0.59151418111819598</v>
      </c>
      <c r="N7108" s="1">
        <v>1.58699622599819E-3</v>
      </c>
      <c r="O7108" s="1">
        <v>181.77825261246201</v>
      </c>
      <c r="P7108" s="1">
        <v>12.0060718398445</v>
      </c>
      <c r="Q7108" s="1">
        <v>6.0928533143315695E-4</v>
      </c>
      <c r="R7108" s="1">
        <v>55.153594040607402</v>
      </c>
      <c r="S7108" s="1">
        <v>4.5445370087642303</v>
      </c>
      <c r="T7108" s="43">
        <f t="shared" ref="T7108:T7171" si="669">(D7108+G7108+J7108+M7108+P7108+S7108)*100</f>
        <v>2324.412334319999</v>
      </c>
      <c r="U7108" s="1">
        <f t="shared" ref="U7108:U7171" si="670">T7108-$AA$3</f>
        <v>-207.50766568000108</v>
      </c>
      <c r="V7108" s="1" t="b">
        <f t="shared" ref="V7108:V7171" si="671">U7108&lt;-$AB$5</f>
        <v>0</v>
      </c>
      <c r="W7108" s="44" t="b">
        <f t="shared" ref="W7108:W7171" si="672">U7108&lt;-$AB$7</f>
        <v>0</v>
      </c>
      <c r="X7108" s="38">
        <f t="shared" ref="X7108:X7171" si="673">(U7108&gt;0)*1</f>
        <v>0</v>
      </c>
      <c r="Y7108" s="38">
        <f t="shared" ref="Y7108:Y7171" si="674">(U7108&lt;0)*1</f>
        <v>1</v>
      </c>
      <c r="AF7108" s="1">
        <v>1.6622464184894199</v>
      </c>
      <c r="AG7108" s="1">
        <v>1.4019167470976599</v>
      </c>
      <c r="AH7108" s="1">
        <v>3.03783714788598</v>
      </c>
      <c r="AI7108" s="1">
        <v>0.59151418111819598</v>
      </c>
      <c r="AJ7108" s="1">
        <v>12.0060718398445</v>
      </c>
      <c r="AK7108" s="1">
        <v>4.5445370087642303</v>
      </c>
    </row>
    <row r="7109" spans="1:37">
      <c r="A7109">
        <v>7107</v>
      </c>
      <c r="B7109" s="1">
        <v>-4.9990870540671202E-2</v>
      </c>
      <c r="C7109" s="1">
        <v>15.372007837411299</v>
      </c>
      <c r="D7109" s="1">
        <v>1.6465672842624799</v>
      </c>
      <c r="E7109" s="1">
        <v>4.58329672453874E-2</v>
      </c>
      <c r="F7109" s="1">
        <v>16.0489697924416</v>
      </c>
      <c r="G7109" s="1">
        <v>1.4804078082897401</v>
      </c>
      <c r="H7109" s="1">
        <v>-7.4546737279506596E-4</v>
      </c>
      <c r="I7109" s="1">
        <v>35.3336500964149</v>
      </c>
      <c r="J7109" s="1">
        <v>3.0710078480903999</v>
      </c>
      <c r="K7109" s="1">
        <v>-5.8885451669408104E-3</v>
      </c>
      <c r="L7109" s="1">
        <v>7.1179619096738804</v>
      </c>
      <c r="M7109" s="1">
        <v>0.59261536839850604</v>
      </c>
      <c r="N7109" s="1">
        <v>-6.4725645148524498E-3</v>
      </c>
      <c r="O7109" s="1">
        <v>180.31908775657399</v>
      </c>
      <c r="P7109" s="1">
        <v>11.7730838962605</v>
      </c>
      <c r="Q7109" s="1">
        <v>-6.1972253677660301E-2</v>
      </c>
      <c r="R7109" s="1">
        <v>51.807782175406601</v>
      </c>
      <c r="S7109" s="1">
        <v>4.8339331853605101</v>
      </c>
      <c r="T7109" s="43">
        <f t="shared" si="669"/>
        <v>2339.7615390662136</v>
      </c>
      <c r="U7109" s="1">
        <f t="shared" si="670"/>
        <v>-192.1584609337865</v>
      </c>
      <c r="V7109" s="1" t="b">
        <f t="shared" si="671"/>
        <v>0</v>
      </c>
      <c r="W7109" s="44" t="b">
        <f t="shared" si="672"/>
        <v>0</v>
      </c>
      <c r="X7109" s="38">
        <f t="shared" si="673"/>
        <v>0</v>
      </c>
      <c r="Y7109" s="38">
        <f t="shared" si="674"/>
        <v>1</v>
      </c>
      <c r="AF7109" s="1">
        <v>1.6465672842624799</v>
      </c>
      <c r="AG7109" s="1">
        <v>1.4804078082897401</v>
      </c>
      <c r="AH7109" s="1">
        <v>3.0710078480903999</v>
      </c>
      <c r="AI7109" s="1">
        <v>0.59261536839850604</v>
      </c>
      <c r="AJ7109" s="1">
        <v>11.7730838962605</v>
      </c>
      <c r="AK7109" s="1">
        <v>4.8339331853605101</v>
      </c>
    </row>
    <row r="7110" spans="1:37">
      <c r="A7110">
        <v>7108</v>
      </c>
      <c r="B7110" s="1">
        <v>2.5879849439403899E-2</v>
      </c>
      <c r="C7110" s="1">
        <v>16.583677069527099</v>
      </c>
      <c r="D7110" s="1">
        <v>1.7229041111638299</v>
      </c>
      <c r="E7110" s="1">
        <v>-3.4965785056198302E-2</v>
      </c>
      <c r="F7110" s="1">
        <v>14.803237514503399</v>
      </c>
      <c r="G7110" s="1">
        <v>1.2449769084579601</v>
      </c>
      <c r="H7110" s="1">
        <v>5.8417456929642599E-2</v>
      </c>
      <c r="I7110" s="1">
        <v>37.4871682604835</v>
      </c>
      <c r="J7110" s="1">
        <v>3.8060560842182198</v>
      </c>
      <c r="K7110" s="1">
        <v>4.8314319778912498E-2</v>
      </c>
      <c r="L7110" s="1">
        <v>7.5144234528795</v>
      </c>
      <c r="M7110" s="1">
        <v>0.71295622425426397</v>
      </c>
      <c r="N7110" s="1">
        <v>-2.4612531907472E-2</v>
      </c>
      <c r="O7110" s="1">
        <v>177.077594561068</v>
      </c>
      <c r="P7110" s="1">
        <v>11.7410529518961</v>
      </c>
      <c r="Q7110" s="1">
        <v>-3.31201068043789E-2</v>
      </c>
      <c r="R7110" s="1">
        <v>53.3243204061935</v>
      </c>
      <c r="S7110" s="1">
        <v>4.5068488969968001</v>
      </c>
      <c r="T7110" s="43">
        <f t="shared" si="669"/>
        <v>2373.4795176987172</v>
      </c>
      <c r="U7110" s="1">
        <f t="shared" si="670"/>
        <v>-158.44048230128283</v>
      </c>
      <c r="V7110" s="1" t="b">
        <f t="shared" si="671"/>
        <v>0</v>
      </c>
      <c r="W7110" s="44" t="b">
        <f t="shared" si="672"/>
        <v>0</v>
      </c>
      <c r="X7110" s="38">
        <f t="shared" si="673"/>
        <v>0</v>
      </c>
      <c r="Y7110" s="38">
        <f t="shared" si="674"/>
        <v>1</v>
      </c>
      <c r="AF7110" s="1">
        <v>1.7229041111638299</v>
      </c>
      <c r="AG7110" s="1">
        <v>1.2449769084579601</v>
      </c>
      <c r="AH7110" s="1">
        <v>3.8060560842182198</v>
      </c>
      <c r="AI7110" s="1">
        <v>0.71295622425426397</v>
      </c>
      <c r="AJ7110" s="1">
        <v>11.7410529518961</v>
      </c>
      <c r="AK7110" s="1">
        <v>4.5068488969968001</v>
      </c>
    </row>
    <row r="7111" spans="1:37">
      <c r="A7111">
        <v>7109</v>
      </c>
      <c r="B7111" s="1">
        <v>-0.103242026170449</v>
      </c>
      <c r="C7111" s="1">
        <v>14.574843970882799</v>
      </c>
      <c r="D7111" s="1">
        <v>1.9122019407161699</v>
      </c>
      <c r="E7111" s="1">
        <v>4.4526423049892801E-2</v>
      </c>
      <c r="F7111" s="1">
        <v>16.028014796410801</v>
      </c>
      <c r="G7111" s="1">
        <v>1.46974740893135</v>
      </c>
      <c r="H7111" s="1">
        <v>-5.67028564258545E-2</v>
      </c>
      <c r="I7111" s="1">
        <v>33.410772614345497</v>
      </c>
      <c r="J7111" s="1">
        <v>3.1964987866260599</v>
      </c>
      <c r="K7111" s="1">
        <v>3.9332019499965804E-3</v>
      </c>
      <c r="L7111" s="1">
        <v>7.1882171815218499</v>
      </c>
      <c r="M7111" s="1">
        <v>0.60520857484514001</v>
      </c>
      <c r="N7111" s="1">
        <v>6.7646226309132495E-4</v>
      </c>
      <c r="O7111" s="1">
        <v>181.61281267051399</v>
      </c>
      <c r="P7111" s="1">
        <v>11.971126384361099</v>
      </c>
      <c r="Q7111" s="1">
        <v>6.2914185095981302E-3</v>
      </c>
      <c r="R7111" s="1">
        <v>55.4678761580317</v>
      </c>
      <c r="S7111" s="1">
        <v>4.6021931575956199</v>
      </c>
      <c r="T7111" s="43">
        <f t="shared" si="669"/>
        <v>2375.6976253075436</v>
      </c>
      <c r="U7111" s="1">
        <f t="shared" si="670"/>
        <v>-156.22237469245647</v>
      </c>
      <c r="V7111" s="1" t="b">
        <f t="shared" si="671"/>
        <v>0</v>
      </c>
      <c r="W7111" s="44" t="b">
        <f t="shared" si="672"/>
        <v>0</v>
      </c>
      <c r="X7111" s="38">
        <f t="shared" si="673"/>
        <v>0</v>
      </c>
      <c r="Y7111" s="38">
        <f t="shared" si="674"/>
        <v>1</v>
      </c>
      <c r="AF7111" s="1">
        <v>1.9122019407161699</v>
      </c>
      <c r="AG7111" s="1">
        <v>1.46974740893135</v>
      </c>
      <c r="AH7111" s="1">
        <v>3.1964987866260599</v>
      </c>
      <c r="AI7111" s="1">
        <v>0.60520857484514001</v>
      </c>
      <c r="AJ7111" s="1">
        <v>11.971126384361099</v>
      </c>
      <c r="AK7111" s="1">
        <v>4.6021931575956199</v>
      </c>
    </row>
    <row r="7112" spans="1:37">
      <c r="A7112">
        <v>7110</v>
      </c>
      <c r="B7112" s="1">
        <v>-1.32492648134451E-2</v>
      </c>
      <c r="C7112" s="1">
        <v>15.9473040246975</v>
      </c>
      <c r="D7112" s="1">
        <v>1.6113665219782201</v>
      </c>
      <c r="E7112" s="1">
        <v>1.8234378003712099E-2</v>
      </c>
      <c r="F7112" s="1">
        <v>15.6120971314384</v>
      </c>
      <c r="G7112" s="1">
        <v>1.31025827677489</v>
      </c>
      <c r="H7112" s="1">
        <v>1.65778232373755E-2</v>
      </c>
      <c r="I7112" s="1">
        <v>35.951077683542202</v>
      </c>
      <c r="J7112" s="1">
        <v>3.19143992764561</v>
      </c>
      <c r="K7112" s="1">
        <v>2.6652354015291799E-2</v>
      </c>
      <c r="L7112" s="1">
        <v>7.3533966445602204</v>
      </c>
      <c r="M7112" s="1">
        <v>0.64744455877704199</v>
      </c>
      <c r="N7112" s="1">
        <v>-1.98750498058402E-3</v>
      </c>
      <c r="O7112" s="1">
        <v>181.129645942438</v>
      </c>
      <c r="P7112" s="1">
        <v>11.886409766828001</v>
      </c>
      <c r="Q7112" s="1">
        <v>-5.6753503435609899E-2</v>
      </c>
      <c r="R7112" s="1">
        <v>52.078860781702502</v>
      </c>
      <c r="S7112" s="1">
        <v>4.7562230937540999</v>
      </c>
      <c r="T7112" s="43">
        <f t="shared" si="669"/>
        <v>2340.3142145757861</v>
      </c>
      <c r="U7112" s="1">
        <f t="shared" si="670"/>
        <v>-191.60578542421399</v>
      </c>
      <c r="V7112" s="1" t="b">
        <f t="shared" si="671"/>
        <v>0</v>
      </c>
      <c r="W7112" s="44" t="b">
        <f t="shared" si="672"/>
        <v>0</v>
      </c>
      <c r="X7112" s="38">
        <f t="shared" si="673"/>
        <v>0</v>
      </c>
      <c r="Y7112" s="38">
        <f t="shared" si="674"/>
        <v>1</v>
      </c>
      <c r="AF7112" s="1">
        <v>1.6113665219782201</v>
      </c>
      <c r="AG7112" s="1">
        <v>1.31025827677489</v>
      </c>
      <c r="AH7112" s="1">
        <v>3.19143992764561</v>
      </c>
      <c r="AI7112" s="1">
        <v>0.64744455877704199</v>
      </c>
      <c r="AJ7112" s="1">
        <v>11.886409766828001</v>
      </c>
      <c r="AK7112" s="1">
        <v>4.7562230937540999</v>
      </c>
    </row>
    <row r="7113" spans="1:37">
      <c r="A7113">
        <v>7111</v>
      </c>
      <c r="B7113" s="1">
        <v>5.8916451839888598E-2</v>
      </c>
      <c r="C7113" s="1">
        <v>17.1406957569422</v>
      </c>
      <c r="D7113" s="1">
        <v>1.93975643639777</v>
      </c>
      <c r="E7113" s="1">
        <v>4.0504145553081697E-2</v>
      </c>
      <c r="F7113" s="1">
        <v>15.9636751558652</v>
      </c>
      <c r="G7113" s="1">
        <v>1.4385485757074501</v>
      </c>
      <c r="H7113" s="1">
        <v>-1.2782900133805E-2</v>
      </c>
      <c r="I7113" s="1">
        <v>34.910873337591497</v>
      </c>
      <c r="J7113" s="1">
        <v>3.0335271675223301</v>
      </c>
      <c r="K7113" s="1">
        <v>6.7670915243985205E-2</v>
      </c>
      <c r="L7113" s="1">
        <v>7.6612939787560403</v>
      </c>
      <c r="M7113" s="1">
        <v>0.79298841836940304</v>
      </c>
      <c r="N7113" s="1">
        <v>-2.3853102039050601E-2</v>
      </c>
      <c r="O7113" s="1">
        <v>177.21212365164499</v>
      </c>
      <c r="P7113" s="1">
        <v>11.7258161081241</v>
      </c>
      <c r="Q7113" s="1">
        <v>-2.6528264366830201E-2</v>
      </c>
      <c r="R7113" s="1">
        <v>53.676987008722698</v>
      </c>
      <c r="S7113" s="1">
        <v>4.46704323987914</v>
      </c>
      <c r="T7113" s="43">
        <f t="shared" si="669"/>
        <v>2339.7679946000194</v>
      </c>
      <c r="U7113" s="1">
        <f t="shared" si="670"/>
        <v>-192.15200539998068</v>
      </c>
      <c r="V7113" s="1" t="b">
        <f t="shared" si="671"/>
        <v>0</v>
      </c>
      <c r="W7113" s="44" t="b">
        <f t="shared" si="672"/>
        <v>0</v>
      </c>
      <c r="X7113" s="38">
        <f t="shared" si="673"/>
        <v>0</v>
      </c>
      <c r="Y7113" s="38">
        <f t="shared" si="674"/>
        <v>1</v>
      </c>
      <c r="AF7113" s="1">
        <v>1.93975643639777</v>
      </c>
      <c r="AG7113" s="1">
        <v>1.4385485757074501</v>
      </c>
      <c r="AH7113" s="1">
        <v>3.0335271675223301</v>
      </c>
      <c r="AI7113" s="1">
        <v>0.79298841836940304</v>
      </c>
      <c r="AJ7113" s="1">
        <v>11.7258161081241</v>
      </c>
      <c r="AK7113" s="1">
        <v>4.46704323987914</v>
      </c>
    </row>
    <row r="7114" spans="1:37">
      <c r="A7114">
        <v>7112</v>
      </c>
      <c r="B7114" s="1">
        <v>-0.101108983045293</v>
      </c>
      <c r="C7114" s="1">
        <v>14.605965922047</v>
      </c>
      <c r="D7114" s="1">
        <v>1.8975207959587801</v>
      </c>
      <c r="E7114" s="1">
        <v>-8.2868243420517199E-2</v>
      </c>
      <c r="F7114" s="1">
        <v>14.1108421607059</v>
      </c>
      <c r="G7114" s="1">
        <v>1.45240008718915</v>
      </c>
      <c r="H7114" s="1">
        <v>-4.32737074843252E-2</v>
      </c>
      <c r="I7114" s="1">
        <v>33.8624770708253</v>
      </c>
      <c r="J7114" s="1">
        <v>3.0958928991453298</v>
      </c>
      <c r="K7114" s="1">
        <v>-1.77121827244415E-2</v>
      </c>
      <c r="L7114" s="1">
        <v>7.0342972926392999</v>
      </c>
      <c r="M7114" s="1">
        <v>0.58978110118599802</v>
      </c>
      <c r="N7114" s="1">
        <v>-4.4656503623853899E-2</v>
      </c>
      <c r="O7114" s="1">
        <v>173.56359120430801</v>
      </c>
      <c r="P7114" s="1">
        <v>12.3518834210502</v>
      </c>
      <c r="Q7114" s="1">
        <v>5.97065269964916E-2</v>
      </c>
      <c r="R7114" s="1">
        <v>58.511256451481799</v>
      </c>
      <c r="S7114" s="1">
        <v>5.7716354998783403</v>
      </c>
      <c r="T7114" s="43">
        <f t="shared" si="669"/>
        <v>2515.9113804407798</v>
      </c>
      <c r="U7114" s="1">
        <f t="shared" si="670"/>
        <v>-16.008619559220278</v>
      </c>
      <c r="V7114" s="1" t="b">
        <f t="shared" si="671"/>
        <v>0</v>
      </c>
      <c r="W7114" s="44" t="b">
        <f t="shared" si="672"/>
        <v>0</v>
      </c>
      <c r="X7114" s="38">
        <f t="shared" si="673"/>
        <v>0</v>
      </c>
      <c r="Y7114" s="38">
        <f t="shared" si="674"/>
        <v>1</v>
      </c>
      <c r="AF7114" s="1">
        <v>1.8975207959587801</v>
      </c>
      <c r="AG7114" s="1">
        <v>1.45240008718915</v>
      </c>
      <c r="AH7114" s="1">
        <v>3.0958928991453298</v>
      </c>
      <c r="AI7114" s="1">
        <v>0.58978110118599802</v>
      </c>
      <c r="AJ7114" s="1">
        <v>12.3518834210502</v>
      </c>
      <c r="AK7114" s="1">
        <v>5.7716354998783403</v>
      </c>
    </row>
    <row r="7115" spans="1:37">
      <c r="A7115">
        <v>7113</v>
      </c>
      <c r="B7115" s="1">
        <v>-0.108905852360604</v>
      </c>
      <c r="C7115" s="1">
        <v>14.4925279198368</v>
      </c>
      <c r="D7115" s="1">
        <v>1.95089817735229</v>
      </c>
      <c r="E7115" s="1">
        <v>-7.6945639289395504E-2</v>
      </c>
      <c r="F7115" s="1">
        <v>14.1946630667858</v>
      </c>
      <c r="G7115" s="1">
        <v>1.4158915386849</v>
      </c>
      <c r="H7115" s="1">
        <v>-7.3141701811210394E-2</v>
      </c>
      <c r="I7115" s="1">
        <v>32.8660278440585</v>
      </c>
      <c r="J7115" s="1">
        <v>3.36666774057699</v>
      </c>
      <c r="K7115" s="1">
        <v>8.7954430503167907E-3</v>
      </c>
      <c r="L7115" s="1">
        <v>7.2232531341394202</v>
      </c>
      <c r="M7115" s="1">
        <v>0.61079781115526599</v>
      </c>
      <c r="N7115" s="1">
        <v>-2.31090380649333E-2</v>
      </c>
      <c r="O7115" s="1">
        <v>177.34402987588001</v>
      </c>
      <c r="P7115" s="1">
        <v>11.711000937300501</v>
      </c>
      <c r="Q7115" s="1">
        <v>-6.9862776915541698E-3</v>
      </c>
      <c r="R7115" s="1">
        <v>54.736258397147402</v>
      </c>
      <c r="S7115" s="1">
        <v>4.4813966286334104</v>
      </c>
      <c r="T7115" s="43">
        <f t="shared" si="669"/>
        <v>2353.6652833703356</v>
      </c>
      <c r="U7115" s="1">
        <f t="shared" si="670"/>
        <v>-178.25471662966447</v>
      </c>
      <c r="V7115" s="1" t="b">
        <f t="shared" si="671"/>
        <v>0</v>
      </c>
      <c r="W7115" s="44" t="b">
        <f t="shared" si="672"/>
        <v>0</v>
      </c>
      <c r="X7115" s="38">
        <f t="shared" si="673"/>
        <v>0</v>
      </c>
      <c r="Y7115" s="38">
        <f t="shared" si="674"/>
        <v>1</v>
      </c>
      <c r="AF7115" s="1">
        <v>1.95089817735229</v>
      </c>
      <c r="AG7115" s="1">
        <v>1.4158915386849</v>
      </c>
      <c r="AH7115" s="1">
        <v>3.36666774057699</v>
      </c>
      <c r="AI7115" s="1">
        <v>0.61079781115526599</v>
      </c>
      <c r="AJ7115" s="1">
        <v>11.711000937300501</v>
      </c>
      <c r="AK7115" s="1">
        <v>4.4813966286334104</v>
      </c>
    </row>
    <row r="7116" spans="1:37">
      <c r="A7116">
        <v>7114</v>
      </c>
      <c r="B7116" s="1">
        <v>-3.2658105480963699E-2</v>
      </c>
      <c r="C7116" s="1">
        <v>15.6407697023583</v>
      </c>
      <c r="D7116" s="1">
        <v>1.6105536102786</v>
      </c>
      <c r="E7116" s="1">
        <v>-1.03871228168261E-2</v>
      </c>
      <c r="F7116" s="1">
        <v>15.1715895459092</v>
      </c>
      <c r="G7116" s="1">
        <v>1.23255292482165</v>
      </c>
      <c r="H7116" s="1">
        <v>5.5405918342663597E-2</v>
      </c>
      <c r="I7116" s="1">
        <v>37.374444028632098</v>
      </c>
      <c r="J7116" s="1">
        <v>3.75109247426946</v>
      </c>
      <c r="K7116" s="1">
        <v>7.2351206080282504E-3</v>
      </c>
      <c r="L7116" s="1">
        <v>7.2119913184845803</v>
      </c>
      <c r="M7116" s="1">
        <v>0.60882923430561997</v>
      </c>
      <c r="N7116" s="1">
        <v>-2.4436295734933501E-3</v>
      </c>
      <c r="O7116" s="1">
        <v>181.047047095533</v>
      </c>
      <c r="P7116" s="1">
        <v>11.873855178711301</v>
      </c>
      <c r="Q7116" s="1">
        <v>-8.9599222836866704E-4</v>
      </c>
      <c r="R7116" s="1">
        <v>55.0706350269909</v>
      </c>
      <c r="S7116" s="1">
        <v>4.5307792539221401</v>
      </c>
      <c r="T7116" s="43">
        <f t="shared" si="669"/>
        <v>2360.7662676308769</v>
      </c>
      <c r="U7116" s="1">
        <f t="shared" si="670"/>
        <v>-171.15373236912319</v>
      </c>
      <c r="V7116" s="1" t="b">
        <f t="shared" si="671"/>
        <v>0</v>
      </c>
      <c r="W7116" s="44" t="b">
        <f t="shared" si="672"/>
        <v>0</v>
      </c>
      <c r="X7116" s="38">
        <f t="shared" si="673"/>
        <v>0</v>
      </c>
      <c r="Y7116" s="38">
        <f t="shared" si="674"/>
        <v>1</v>
      </c>
      <c r="AF7116" s="1">
        <v>1.6105536102786</v>
      </c>
      <c r="AG7116" s="1">
        <v>1.23255292482165</v>
      </c>
      <c r="AH7116" s="1">
        <v>3.75109247426946</v>
      </c>
      <c r="AI7116" s="1">
        <v>0.60882923430561997</v>
      </c>
      <c r="AJ7116" s="1">
        <v>11.873855178711301</v>
      </c>
      <c r="AK7116" s="1">
        <v>4.5307792539221401</v>
      </c>
    </row>
    <row r="7117" spans="1:37">
      <c r="A7117">
        <v>7115</v>
      </c>
      <c r="B7117" s="1">
        <v>-0.10669176437778199</v>
      </c>
      <c r="C7117" s="1">
        <v>14.524651200506799</v>
      </c>
      <c r="D7117" s="1">
        <v>1.9361368948406801</v>
      </c>
      <c r="E7117" s="1">
        <v>-5.8134801787246101E-2</v>
      </c>
      <c r="F7117" s="1">
        <v>14.464203762263701</v>
      </c>
      <c r="G7117" s="1">
        <v>1.3173492968096501</v>
      </c>
      <c r="H7117" s="1">
        <v>-1.5364216964867301E-2</v>
      </c>
      <c r="I7117" s="1">
        <v>34.820873521651798</v>
      </c>
      <c r="J7117" s="1">
        <v>3.0309194298790501</v>
      </c>
      <c r="K7117" s="1">
        <v>5.54862578073404E-2</v>
      </c>
      <c r="L7117" s="1">
        <v>7.5685101535992203</v>
      </c>
      <c r="M7117" s="1">
        <v>0.73857355011607495</v>
      </c>
      <c r="N7117" s="1">
        <v>-5.0579422537731601E-2</v>
      </c>
      <c r="O7117" s="1">
        <v>172.53862651496999</v>
      </c>
      <c r="P7117" s="1">
        <v>12.6367678860419</v>
      </c>
      <c r="Q7117" s="1">
        <v>-2.0279098497192401E-2</v>
      </c>
      <c r="R7117" s="1">
        <v>54.013473689421801</v>
      </c>
      <c r="S7117" s="1">
        <v>4.4633449419153504</v>
      </c>
      <c r="T7117" s="43">
        <f t="shared" si="669"/>
        <v>2412.3091999602707</v>
      </c>
      <c r="U7117" s="1">
        <f t="shared" si="670"/>
        <v>-119.61080003972938</v>
      </c>
      <c r="V7117" s="1" t="b">
        <f t="shared" si="671"/>
        <v>0</v>
      </c>
      <c r="W7117" s="44" t="b">
        <f t="shared" si="672"/>
        <v>0</v>
      </c>
      <c r="X7117" s="38">
        <f t="shared" si="673"/>
        <v>0</v>
      </c>
      <c r="Y7117" s="38">
        <f t="shared" si="674"/>
        <v>1</v>
      </c>
      <c r="AF7117" s="1">
        <v>1.9361368948406801</v>
      </c>
      <c r="AG7117" s="1">
        <v>1.3173492968096501</v>
      </c>
      <c r="AH7117" s="1">
        <v>3.0309194298790501</v>
      </c>
      <c r="AI7117" s="1">
        <v>0.73857355011607495</v>
      </c>
      <c r="AJ7117" s="1">
        <v>12.6367678860419</v>
      </c>
      <c r="AK7117" s="1">
        <v>4.4633449419153504</v>
      </c>
    </row>
    <row r="7118" spans="1:37">
      <c r="A7118">
        <v>7116</v>
      </c>
      <c r="B7118" s="1">
        <v>-6.1863887801838401E-2</v>
      </c>
      <c r="C7118" s="1">
        <v>15.1905749323814</v>
      </c>
      <c r="D7118" s="1">
        <v>1.6842838517893099</v>
      </c>
      <c r="E7118" s="1">
        <v>5.8486848295720697E-3</v>
      </c>
      <c r="F7118" s="1">
        <v>15.419923047886501</v>
      </c>
      <c r="G7118" s="1">
        <v>1.26592135812332</v>
      </c>
      <c r="H7118" s="1">
        <v>-4.4859867928894001E-2</v>
      </c>
      <c r="I7118" s="1">
        <v>33.808808324014301</v>
      </c>
      <c r="J7118" s="1">
        <v>3.1055139955070299</v>
      </c>
      <c r="K7118" s="1">
        <v>6.1653765838579396E-3</v>
      </c>
      <c r="L7118" s="1">
        <v>7.2042804589275597</v>
      </c>
      <c r="M7118" s="1">
        <v>0.60649027984315496</v>
      </c>
      <c r="N7118" s="1">
        <v>-4.4686425843107301E-2</v>
      </c>
      <c r="O7118" s="1">
        <v>173.55839787417599</v>
      </c>
      <c r="P7118" s="1">
        <v>12.352312879223801</v>
      </c>
      <c r="Q7118" s="1">
        <v>-2.1464240206135299E-2</v>
      </c>
      <c r="R7118" s="1">
        <v>53.949497986532599</v>
      </c>
      <c r="S7118" s="1">
        <v>4.4634015112823198</v>
      </c>
      <c r="T7118" s="43">
        <f t="shared" si="669"/>
        <v>2347.7923875768938</v>
      </c>
      <c r="U7118" s="1">
        <f t="shared" si="670"/>
        <v>-184.12761242310626</v>
      </c>
      <c r="V7118" s="1" t="b">
        <f t="shared" si="671"/>
        <v>0</v>
      </c>
      <c r="W7118" s="44" t="b">
        <f t="shared" si="672"/>
        <v>0</v>
      </c>
      <c r="X7118" s="38">
        <f t="shared" si="673"/>
        <v>0</v>
      </c>
      <c r="Y7118" s="38">
        <f t="shared" si="674"/>
        <v>1</v>
      </c>
      <c r="AF7118" s="1">
        <v>1.6842838517893099</v>
      </c>
      <c r="AG7118" s="1">
        <v>1.26592135812332</v>
      </c>
      <c r="AH7118" s="1">
        <v>3.1055139955070299</v>
      </c>
      <c r="AI7118" s="1">
        <v>0.60649027984315496</v>
      </c>
      <c r="AJ7118" s="1">
        <v>12.352312879223801</v>
      </c>
      <c r="AK7118" s="1">
        <v>4.4634015112823198</v>
      </c>
    </row>
    <row r="7119" spans="1:37">
      <c r="A7119">
        <v>7117</v>
      </c>
      <c r="B7119" s="1">
        <v>6.1579741631688804E-3</v>
      </c>
      <c r="C7119" s="1">
        <v>16.259819891196301</v>
      </c>
      <c r="D7119" s="1">
        <v>1.6476177224539701</v>
      </c>
      <c r="E7119" s="1">
        <v>1.10515887810085E-2</v>
      </c>
      <c r="F7119" s="1">
        <v>15.500360499154899</v>
      </c>
      <c r="G7119" s="1">
        <v>1.2817167995232801</v>
      </c>
      <c r="H7119" s="1">
        <v>2.5753455684356299E-2</v>
      </c>
      <c r="I7119" s="1">
        <v>36.282469598594602</v>
      </c>
      <c r="J7119" s="1">
        <v>3.2954076004438</v>
      </c>
      <c r="K7119" s="1">
        <v>-5.81867047458361E-3</v>
      </c>
      <c r="L7119" s="1">
        <v>7.1184592924495602</v>
      </c>
      <c r="M7119" s="1">
        <v>0.59205177942686404</v>
      </c>
      <c r="N7119" s="1">
        <v>2.03101152037206E-2</v>
      </c>
      <c r="O7119" s="1">
        <v>185.21376990222399</v>
      </c>
      <c r="P7119" s="1">
        <v>12.9322618992898</v>
      </c>
      <c r="Q7119" s="1">
        <v>-7.1617896084766597E-2</v>
      </c>
      <c r="R7119" s="1">
        <v>51.310465161470098</v>
      </c>
      <c r="S7119" s="1">
        <v>5.0123930397403402</v>
      </c>
      <c r="T7119" s="43">
        <f t="shared" si="669"/>
        <v>2476.1448840878052</v>
      </c>
      <c r="U7119" s="1">
        <f t="shared" si="670"/>
        <v>-55.775115912194906</v>
      </c>
      <c r="V7119" s="1" t="b">
        <f t="shared" si="671"/>
        <v>0</v>
      </c>
      <c r="W7119" s="44" t="b">
        <f t="shared" si="672"/>
        <v>0</v>
      </c>
      <c r="X7119" s="38">
        <f t="shared" si="673"/>
        <v>0</v>
      </c>
      <c r="Y7119" s="38">
        <f t="shared" si="674"/>
        <v>1</v>
      </c>
      <c r="AF7119" s="1">
        <v>1.6476177224539701</v>
      </c>
      <c r="AG7119" s="1">
        <v>1.2817167995232801</v>
      </c>
      <c r="AH7119" s="1">
        <v>3.2954076004438</v>
      </c>
      <c r="AI7119" s="1">
        <v>0.59205177942686404</v>
      </c>
      <c r="AJ7119" s="1">
        <v>12.9322618992898</v>
      </c>
      <c r="AK7119" s="1">
        <v>5.0123930397403402</v>
      </c>
    </row>
    <row r="7120" spans="1:37">
      <c r="A7120">
        <v>7118</v>
      </c>
      <c r="B7120" s="1">
        <v>-0.15012845705347899</v>
      </c>
      <c r="C7120" s="1">
        <v>13.9072542993715</v>
      </c>
      <c r="D7120" s="1">
        <v>2.3087392331783398</v>
      </c>
      <c r="E7120" s="1">
        <v>-2.72760492152141E-2</v>
      </c>
      <c r="F7120" s="1">
        <v>14.9175092974005</v>
      </c>
      <c r="G7120" s="1">
        <v>1.2302479605278001</v>
      </c>
      <c r="H7120" s="1">
        <v>2.2542505112639898E-2</v>
      </c>
      <c r="I7120" s="1">
        <v>36.166155221886299</v>
      </c>
      <c r="J7120" s="1">
        <v>3.2567768631031599</v>
      </c>
      <c r="K7120" s="1">
        <v>1.7916835897173501E-2</v>
      </c>
      <c r="L7120" s="1">
        <v>7.2894406659492699</v>
      </c>
      <c r="M7120" s="1">
        <v>0.62667012209670603</v>
      </c>
      <c r="N7120" s="1">
        <v>-2.0758721727410501E-2</v>
      </c>
      <c r="O7120" s="1">
        <v>177.76133465368</v>
      </c>
      <c r="P7120" s="1">
        <v>11.686301970327399</v>
      </c>
      <c r="Q7120" s="1">
        <v>-4.4760062995434599E-2</v>
      </c>
      <c r="R7120" s="1">
        <v>52.7072260955388</v>
      </c>
      <c r="S7120" s="1">
        <v>4.5961790632193598</v>
      </c>
      <c r="T7120" s="43">
        <f t="shared" si="669"/>
        <v>2370.4915212452765</v>
      </c>
      <c r="U7120" s="1">
        <f t="shared" si="670"/>
        <v>-161.42847875472353</v>
      </c>
      <c r="V7120" s="1" t="b">
        <f t="shared" si="671"/>
        <v>0</v>
      </c>
      <c r="W7120" s="44" t="b">
        <f t="shared" si="672"/>
        <v>0</v>
      </c>
      <c r="X7120" s="38">
        <f t="shared" si="673"/>
        <v>0</v>
      </c>
      <c r="Y7120" s="38">
        <f t="shared" si="674"/>
        <v>1</v>
      </c>
      <c r="AF7120" s="1">
        <v>2.3087392331783398</v>
      </c>
      <c r="AG7120" s="1">
        <v>1.2302479605278001</v>
      </c>
      <c r="AH7120" s="1">
        <v>3.2567768631031599</v>
      </c>
      <c r="AI7120" s="1">
        <v>0.62667012209670603</v>
      </c>
      <c r="AJ7120" s="1">
        <v>11.686301970327399</v>
      </c>
      <c r="AK7120" s="1">
        <v>4.5961790632193598</v>
      </c>
    </row>
    <row r="7121" spans="1:37">
      <c r="A7121">
        <v>7119</v>
      </c>
      <c r="B7121" s="1">
        <v>6.9460399883833103E-3</v>
      </c>
      <c r="C7121" s="1">
        <v>16.272638749965498</v>
      </c>
      <c r="D7121" s="1">
        <v>1.65062310132595</v>
      </c>
      <c r="E7121" s="1">
        <v>2.2313717070725301E-2</v>
      </c>
      <c r="F7121" s="1">
        <v>15.675914246511599</v>
      </c>
      <c r="G7121" s="1">
        <v>1.33104446403073</v>
      </c>
      <c r="H7121" s="1">
        <v>1.8293236947778201E-2</v>
      </c>
      <c r="I7121" s="1">
        <v>36.012801580978298</v>
      </c>
      <c r="J7121" s="1">
        <v>3.2092682528443102</v>
      </c>
      <c r="K7121" s="1">
        <v>2.8408092757185002E-2</v>
      </c>
      <c r="L7121" s="1">
        <v>7.3663186284279698</v>
      </c>
      <c r="M7121" s="1">
        <v>0.65179349495163597</v>
      </c>
      <c r="N7121" s="1">
        <v>4.7701434400757399E-3</v>
      </c>
      <c r="O7121" s="1">
        <v>182.357801456136</v>
      </c>
      <c r="P7121" s="1">
        <v>12.1242509807954</v>
      </c>
      <c r="Q7121" s="1">
        <v>-4.6185852400946699E-2</v>
      </c>
      <c r="R7121" s="1">
        <v>52.632130239137801</v>
      </c>
      <c r="S7121" s="1">
        <v>4.6086300126122204</v>
      </c>
      <c r="T7121" s="43">
        <f t="shared" si="669"/>
        <v>2357.5610306560247</v>
      </c>
      <c r="U7121" s="1">
        <f t="shared" si="670"/>
        <v>-174.35896934397533</v>
      </c>
      <c r="V7121" s="1" t="b">
        <f t="shared" si="671"/>
        <v>0</v>
      </c>
      <c r="W7121" s="44" t="b">
        <f t="shared" si="672"/>
        <v>0</v>
      </c>
      <c r="X7121" s="38">
        <f t="shared" si="673"/>
        <v>0</v>
      </c>
      <c r="Y7121" s="38">
        <f t="shared" si="674"/>
        <v>1</v>
      </c>
      <c r="AF7121" s="1">
        <v>1.65062310132595</v>
      </c>
      <c r="AG7121" s="1">
        <v>1.33104446403073</v>
      </c>
      <c r="AH7121" s="1">
        <v>3.2092682528443102</v>
      </c>
      <c r="AI7121" s="1">
        <v>0.65179349495163597</v>
      </c>
      <c r="AJ7121" s="1">
        <v>12.1242509807954</v>
      </c>
      <c r="AK7121" s="1">
        <v>4.6086300126122204</v>
      </c>
    </row>
    <row r="7122" spans="1:37">
      <c r="A7122">
        <v>7120</v>
      </c>
      <c r="B7122" s="1">
        <v>3.4368182220651099E-2</v>
      </c>
      <c r="C7122" s="1">
        <v>16.725043975088699</v>
      </c>
      <c r="D7122" s="1">
        <v>1.76967612453676</v>
      </c>
      <c r="E7122" s="1">
        <v>4.7594083763845697E-2</v>
      </c>
      <c r="F7122" s="1">
        <v>16.077258801055901</v>
      </c>
      <c r="G7122" s="1">
        <v>1.49299576479614</v>
      </c>
      <c r="H7122" s="1">
        <v>-2.33485925018341E-2</v>
      </c>
      <c r="I7122" s="1">
        <v>34.543957562554802</v>
      </c>
      <c r="J7122" s="1">
        <v>3.0280241972374098</v>
      </c>
      <c r="K7122" s="1">
        <v>-5.2146359439988098E-2</v>
      </c>
      <c r="L7122" s="1">
        <v>6.79619992578536</v>
      </c>
      <c r="M7122" s="1">
        <v>0.617479971153296</v>
      </c>
      <c r="N7122" s="1">
        <v>-1.03935886478306E-3</v>
      </c>
      <c r="O7122" s="1">
        <v>181.301464754492</v>
      </c>
      <c r="P7122" s="1">
        <v>11.9149736447241</v>
      </c>
      <c r="Q7122" s="1">
        <v>-4.9296747855987399E-3</v>
      </c>
      <c r="R7122" s="1">
        <v>54.8489449812879</v>
      </c>
      <c r="S7122" s="1">
        <v>4.4984290062803103</v>
      </c>
      <c r="T7122" s="43">
        <f t="shared" si="669"/>
        <v>2332.1578708728016</v>
      </c>
      <c r="U7122" s="1">
        <f t="shared" si="670"/>
        <v>-199.76212912719848</v>
      </c>
      <c r="V7122" s="1" t="b">
        <f t="shared" si="671"/>
        <v>0</v>
      </c>
      <c r="W7122" s="44" t="b">
        <f t="shared" si="672"/>
        <v>0</v>
      </c>
      <c r="X7122" s="38">
        <f t="shared" si="673"/>
        <v>0</v>
      </c>
      <c r="Y7122" s="38">
        <f t="shared" si="674"/>
        <v>1</v>
      </c>
      <c r="AF7122" s="1">
        <v>1.76967612453676</v>
      </c>
      <c r="AG7122" s="1">
        <v>1.49299576479614</v>
      </c>
      <c r="AH7122" s="1">
        <v>3.0280241972374098</v>
      </c>
      <c r="AI7122" s="1">
        <v>0.617479971153296</v>
      </c>
      <c r="AJ7122" s="1">
        <v>11.9149736447241</v>
      </c>
      <c r="AK7122" s="1">
        <v>4.4984290062803103</v>
      </c>
    </row>
    <row r="7123" spans="1:37">
      <c r="A7123">
        <v>7121</v>
      </c>
      <c r="B7123" s="1">
        <v>0.102784764401757</v>
      </c>
      <c r="C7123" s="1">
        <v>17.909366022690602</v>
      </c>
      <c r="D7123" s="1">
        <v>2.3873975969991301</v>
      </c>
      <c r="E7123" s="1">
        <v>5.2459040874612201E-2</v>
      </c>
      <c r="F7123" s="1">
        <v>16.1556645412224</v>
      </c>
      <c r="G7123" s="1">
        <v>1.5310811050138999</v>
      </c>
      <c r="H7123" s="1">
        <v>2.6713630527971498E-2</v>
      </c>
      <c r="I7123" s="1">
        <v>36.3173238435743</v>
      </c>
      <c r="J7123" s="1">
        <v>3.3075610217895699</v>
      </c>
      <c r="K7123" s="1">
        <v>-2.3928385821483798E-3</v>
      </c>
      <c r="L7123" s="1">
        <v>7.1428877573339902</v>
      </c>
      <c r="M7123" s="1">
        <v>0.59769249683442605</v>
      </c>
      <c r="N7123" s="1">
        <v>-1.9376700570692101E-2</v>
      </c>
      <c r="O7123" s="1">
        <v>178.00717441776601</v>
      </c>
      <c r="P7123" s="1">
        <v>11.687712599648799</v>
      </c>
      <c r="Q7123" s="1">
        <v>-6.9509149769066397E-3</v>
      </c>
      <c r="R7123" s="1">
        <v>54.738194054058802</v>
      </c>
      <c r="S7123" s="1">
        <v>4.4832286305469902</v>
      </c>
      <c r="T7123" s="43">
        <f t="shared" si="669"/>
        <v>2399.4673450832815</v>
      </c>
      <c r="U7123" s="1">
        <f t="shared" si="670"/>
        <v>-132.45265491671853</v>
      </c>
      <c r="V7123" s="1" t="b">
        <f t="shared" si="671"/>
        <v>0</v>
      </c>
      <c r="W7123" s="44" t="b">
        <f t="shared" si="672"/>
        <v>0</v>
      </c>
      <c r="X7123" s="38">
        <f t="shared" si="673"/>
        <v>0</v>
      </c>
      <c r="Y7123" s="38">
        <f t="shared" si="674"/>
        <v>1</v>
      </c>
      <c r="AF7123" s="1">
        <v>2.3873975969991301</v>
      </c>
      <c r="AG7123" s="1">
        <v>1.5310811050138999</v>
      </c>
      <c r="AH7123" s="1">
        <v>3.3075610217895699</v>
      </c>
      <c r="AI7123" s="1">
        <v>0.59769249683442605</v>
      </c>
      <c r="AJ7123" s="1">
        <v>11.687712599648799</v>
      </c>
      <c r="AK7123" s="1">
        <v>4.4832286305469902</v>
      </c>
    </row>
    <row r="7124" spans="1:37">
      <c r="A7124">
        <v>7122</v>
      </c>
      <c r="B7124" s="1">
        <v>-8.3856166458608494E-2</v>
      </c>
      <c r="C7124" s="1">
        <v>14.860146332263099</v>
      </c>
      <c r="D7124" s="1">
        <v>1.78658844051925</v>
      </c>
      <c r="E7124" s="1">
        <v>4.3856517351106598E-3</v>
      </c>
      <c r="F7124" s="1">
        <v>15.3973796850175</v>
      </c>
      <c r="G7124" s="1">
        <v>1.2625204536924299</v>
      </c>
      <c r="H7124" s="1">
        <v>-5.3221378415191603E-2</v>
      </c>
      <c r="I7124" s="1">
        <v>33.527294200498098</v>
      </c>
      <c r="J7124" s="1">
        <v>3.1623953565026399</v>
      </c>
      <c r="K7124" s="1">
        <v>-5.1845329334489099E-2</v>
      </c>
      <c r="L7124" s="1">
        <v>6.7982460945297598</v>
      </c>
      <c r="M7124" s="1">
        <v>0.61714996500264696</v>
      </c>
      <c r="N7124" s="1">
        <v>-1.0470429886068999E-2</v>
      </c>
      <c r="O7124" s="1">
        <v>179.59963541491001</v>
      </c>
      <c r="P7124" s="1">
        <v>11.739676120155099</v>
      </c>
      <c r="Q7124" s="1">
        <v>-2.7375285071316698E-2</v>
      </c>
      <c r="R7124" s="1">
        <v>53.631540739054699</v>
      </c>
      <c r="S7124" s="1">
        <v>4.4675416840473199</v>
      </c>
      <c r="T7124" s="43">
        <f t="shared" si="669"/>
        <v>2303.5872019919384</v>
      </c>
      <c r="U7124" s="1">
        <f t="shared" si="670"/>
        <v>-228.33279800806167</v>
      </c>
      <c r="V7124" s="1" t="b">
        <f t="shared" si="671"/>
        <v>0</v>
      </c>
      <c r="W7124" s="44" t="b">
        <f t="shared" si="672"/>
        <v>0</v>
      </c>
      <c r="X7124" s="38">
        <f t="shared" si="673"/>
        <v>0</v>
      </c>
      <c r="Y7124" s="38">
        <f t="shared" si="674"/>
        <v>1</v>
      </c>
      <c r="AF7124" s="1">
        <v>1.78658844051925</v>
      </c>
      <c r="AG7124" s="1">
        <v>1.2625204536924299</v>
      </c>
      <c r="AH7124" s="1">
        <v>3.1623953565026399</v>
      </c>
      <c r="AI7124" s="1">
        <v>0.61714996500264696</v>
      </c>
      <c r="AJ7124" s="1">
        <v>11.739676120155099</v>
      </c>
      <c r="AK7124" s="1">
        <v>4.4675416840473199</v>
      </c>
    </row>
    <row r="7125" spans="1:37">
      <c r="A7125">
        <v>7123</v>
      </c>
      <c r="B7125" s="1">
        <v>9.7455211349648605E-3</v>
      </c>
      <c r="C7125" s="1">
        <v>16.3182575200013</v>
      </c>
      <c r="D7125" s="1">
        <v>1.65958857953726</v>
      </c>
      <c r="E7125" s="1">
        <v>-2.98240077602904E-2</v>
      </c>
      <c r="F7125" s="1">
        <v>14.879548483941599</v>
      </c>
      <c r="G7125" s="1">
        <v>1.2340144305318901</v>
      </c>
      <c r="H7125" s="1">
        <v>1.72284186972286E-2</v>
      </c>
      <c r="I7125" s="1">
        <v>35.974474901696603</v>
      </c>
      <c r="J7125" s="1">
        <v>3.1989289483830001</v>
      </c>
      <c r="K7125" s="1">
        <v>-1.5748451024450098E-2</v>
      </c>
      <c r="L7125" s="1">
        <v>7.0481243370793898</v>
      </c>
      <c r="M7125" s="1">
        <v>0.59025360346533595</v>
      </c>
      <c r="N7125" s="1">
        <v>2.2805141735685899E-2</v>
      </c>
      <c r="O7125" s="1">
        <v>185.67646014440399</v>
      </c>
      <c r="P7125" s="1">
        <v>13.0964625392243</v>
      </c>
      <c r="Q7125" s="1">
        <v>-4.5305468642060601E-2</v>
      </c>
      <c r="R7125" s="1">
        <v>52.678487114721896</v>
      </c>
      <c r="S7125" s="1">
        <v>4.6025935163117504</v>
      </c>
      <c r="T7125" s="43">
        <f t="shared" si="669"/>
        <v>2438.1841617453533</v>
      </c>
      <c r="U7125" s="1">
        <f t="shared" si="670"/>
        <v>-93.735838254646751</v>
      </c>
      <c r="V7125" s="1" t="b">
        <f t="shared" si="671"/>
        <v>0</v>
      </c>
      <c r="W7125" s="44" t="b">
        <f t="shared" si="672"/>
        <v>0</v>
      </c>
      <c r="X7125" s="38">
        <f t="shared" si="673"/>
        <v>0</v>
      </c>
      <c r="Y7125" s="38">
        <f t="shared" si="674"/>
        <v>1</v>
      </c>
      <c r="AF7125" s="1">
        <v>1.65958857953726</v>
      </c>
      <c r="AG7125" s="1">
        <v>1.2340144305318901</v>
      </c>
      <c r="AH7125" s="1">
        <v>3.1989289483830001</v>
      </c>
      <c r="AI7125" s="1">
        <v>0.59025360346533595</v>
      </c>
      <c r="AJ7125" s="1">
        <v>13.0964625392243</v>
      </c>
      <c r="AK7125" s="1">
        <v>4.6025935163117504</v>
      </c>
    </row>
    <row r="7126" spans="1:37">
      <c r="A7126">
        <v>7124</v>
      </c>
      <c r="B7126" s="1">
        <v>-1.9026844381631599E-2</v>
      </c>
      <c r="C7126" s="1">
        <v>15.855432858840199</v>
      </c>
      <c r="D7126" s="1">
        <v>1.60979826353064</v>
      </c>
      <c r="E7126" s="1">
        <v>-2.20804708417239E-2</v>
      </c>
      <c r="F7126" s="1">
        <v>14.995216077123001</v>
      </c>
      <c r="G7126" s="1">
        <v>1.2280848753221301</v>
      </c>
      <c r="H7126" s="1">
        <v>1.6319279685330701E-2</v>
      </c>
      <c r="I7126" s="1">
        <v>35.941783965685197</v>
      </c>
      <c r="J7126" s="1">
        <v>3.1888176420736101</v>
      </c>
      <c r="K7126" s="1">
        <v>-8.6375305188949904E-3</v>
      </c>
      <c r="L7126" s="1">
        <v>7.0984216069567703</v>
      </c>
      <c r="M7126" s="1">
        <v>0.59129757468020505</v>
      </c>
      <c r="N7126" s="1">
        <v>-2.1615719555377898E-2</v>
      </c>
      <c r="O7126" s="1">
        <v>177.609058835327</v>
      </c>
      <c r="P7126" s="1">
        <v>11.6872080308409</v>
      </c>
      <c r="Q7126" s="1">
        <v>7.1665226067972598E-3</v>
      </c>
      <c r="R7126" s="1">
        <v>55.5164375687662</v>
      </c>
      <c r="S7126" s="1">
        <v>4.6118164003654103</v>
      </c>
      <c r="T7126" s="43">
        <f t="shared" si="669"/>
        <v>2291.7022786812895</v>
      </c>
      <c r="U7126" s="1">
        <f t="shared" si="670"/>
        <v>-240.21772131871057</v>
      </c>
      <c r="V7126" s="1" t="b">
        <f t="shared" si="671"/>
        <v>1</v>
      </c>
      <c r="W7126" s="44" t="b">
        <f t="shared" si="672"/>
        <v>0</v>
      </c>
      <c r="X7126" s="38">
        <f t="shared" si="673"/>
        <v>0</v>
      </c>
      <c r="Y7126" s="38">
        <f t="shared" si="674"/>
        <v>1</v>
      </c>
      <c r="AF7126" s="1">
        <v>1.60979826353064</v>
      </c>
      <c r="AG7126" s="1">
        <v>1.2280848753221301</v>
      </c>
      <c r="AH7126" s="1">
        <v>3.1888176420736101</v>
      </c>
      <c r="AI7126" s="1">
        <v>0.59129757468020505</v>
      </c>
      <c r="AJ7126" s="1">
        <v>11.6872080308409</v>
      </c>
      <c r="AK7126" s="1">
        <v>4.6118164003654103</v>
      </c>
    </row>
    <row r="7127" spans="1:37">
      <c r="A7127">
        <v>7125</v>
      </c>
      <c r="B7127" s="1">
        <v>-1.3899564210101401E-3</v>
      </c>
      <c r="C7127" s="1">
        <v>16.1375539073955</v>
      </c>
      <c r="D7127" s="1">
        <v>1.6288468847083499</v>
      </c>
      <c r="E7127" s="1">
        <v>5.2433654643350199E-3</v>
      </c>
      <c r="F7127" s="1">
        <v>15.410591894304</v>
      </c>
      <c r="G7127" s="1">
        <v>1.2634824528792099</v>
      </c>
      <c r="H7127" s="1">
        <v>1.88050380479146E-3</v>
      </c>
      <c r="I7127" s="1">
        <v>35.426557175434397</v>
      </c>
      <c r="J7127" s="1">
        <v>3.0870838940452301</v>
      </c>
      <c r="K7127" s="1">
        <v>-7.0667840147901799E-3</v>
      </c>
      <c r="L7127" s="1">
        <v>7.1095801892383603</v>
      </c>
      <c r="M7127" s="1">
        <v>0.59131864281590896</v>
      </c>
      <c r="N7127" s="1">
        <v>-1.2449389032206999E-2</v>
      </c>
      <c r="O7127" s="1">
        <v>179.24456652305699</v>
      </c>
      <c r="P7127" s="1">
        <v>11.7240392940666</v>
      </c>
      <c r="Q7127" s="1">
        <v>-1.39555527749491E-3</v>
      </c>
      <c r="R7127" s="1">
        <v>55.043130643298397</v>
      </c>
      <c r="S7127" s="1">
        <v>4.5269983357579902</v>
      </c>
      <c r="T7127" s="43">
        <f t="shared" si="669"/>
        <v>2282.1769504273293</v>
      </c>
      <c r="U7127" s="1">
        <f t="shared" si="670"/>
        <v>-249.74304957267077</v>
      </c>
      <c r="V7127" s="1" t="b">
        <f t="shared" si="671"/>
        <v>1</v>
      </c>
      <c r="W7127" s="44" t="b">
        <f t="shared" si="672"/>
        <v>0</v>
      </c>
      <c r="X7127" s="38">
        <f t="shared" si="673"/>
        <v>0</v>
      </c>
      <c r="Y7127" s="38">
        <f t="shared" si="674"/>
        <v>1</v>
      </c>
      <c r="AF7127" s="1">
        <v>1.6288468847083499</v>
      </c>
      <c r="AG7127" s="1">
        <v>1.2634824528792099</v>
      </c>
      <c r="AH7127" s="1">
        <v>3.0870838940452301</v>
      </c>
      <c r="AI7127" s="1">
        <v>0.59131864281590896</v>
      </c>
      <c r="AJ7127" s="1">
        <v>11.7240392940666</v>
      </c>
      <c r="AK7127" s="1">
        <v>4.5269983357579902</v>
      </c>
    </row>
    <row r="7128" spans="1:37">
      <c r="A7128">
        <v>7126</v>
      </c>
      <c r="B7128" s="1">
        <v>-7.9272250377300693E-2</v>
      </c>
      <c r="C7128" s="1">
        <v>14.9284203576583</v>
      </c>
      <c r="D7128" s="1">
        <v>1.7635975020391099</v>
      </c>
      <c r="E7128" s="1">
        <v>-5.8760085843762001E-2</v>
      </c>
      <c r="F7128" s="1">
        <v>14.45516235328</v>
      </c>
      <c r="G7128" s="1">
        <v>1.32012719087541</v>
      </c>
      <c r="H7128" s="1">
        <v>2.6481107656096601E-2</v>
      </c>
      <c r="I7128" s="1">
        <v>36.308880216841501</v>
      </c>
      <c r="J7128" s="1">
        <v>3.3045029300952402</v>
      </c>
      <c r="K7128" s="1">
        <v>-3.4305393527804297E-2</v>
      </c>
      <c r="L7128" s="1">
        <v>6.9185387735789101</v>
      </c>
      <c r="M7128" s="1">
        <v>0.59563838298169303</v>
      </c>
      <c r="N7128" s="1">
        <v>1.03031645886746E-2</v>
      </c>
      <c r="O7128" s="1">
        <v>183.36958756390999</v>
      </c>
      <c r="P7128" s="1">
        <v>12.3309297415333</v>
      </c>
      <c r="Q7128" s="1">
        <v>-3.41764790914574E-2</v>
      </c>
      <c r="R7128" s="1">
        <v>53.268019814317199</v>
      </c>
      <c r="S7128" s="1">
        <v>4.5126633871698898</v>
      </c>
      <c r="T7128" s="43">
        <f t="shared" si="669"/>
        <v>2382.7459134694641</v>
      </c>
      <c r="U7128" s="1">
        <f t="shared" si="670"/>
        <v>-149.17408653053599</v>
      </c>
      <c r="V7128" s="1" t="b">
        <f t="shared" si="671"/>
        <v>0</v>
      </c>
      <c r="W7128" s="44" t="b">
        <f t="shared" si="672"/>
        <v>0</v>
      </c>
      <c r="X7128" s="38">
        <f t="shared" si="673"/>
        <v>0</v>
      </c>
      <c r="Y7128" s="38">
        <f t="shared" si="674"/>
        <v>1</v>
      </c>
      <c r="AF7128" s="1">
        <v>1.7635975020391099</v>
      </c>
      <c r="AG7128" s="1">
        <v>1.32012719087541</v>
      </c>
      <c r="AH7128" s="1">
        <v>3.3045029300952402</v>
      </c>
      <c r="AI7128" s="1">
        <v>0.59563838298169303</v>
      </c>
      <c r="AJ7128" s="1">
        <v>12.3309297415333</v>
      </c>
      <c r="AK7128" s="1">
        <v>4.5126633871698898</v>
      </c>
    </row>
    <row r="7129" spans="1:37">
      <c r="A7129">
        <v>7127</v>
      </c>
      <c r="B7129" s="1">
        <v>2.2147107816954399E-2</v>
      </c>
      <c r="C7129" s="1">
        <v>16.521889877430201</v>
      </c>
      <c r="D7129" s="1">
        <v>1.70473416465834</v>
      </c>
      <c r="E7129" s="1">
        <v>-2.0962286995559999E-2</v>
      </c>
      <c r="F7129" s="1">
        <v>15.011992863527899</v>
      </c>
      <c r="G7129" s="1">
        <v>1.2284118733517999</v>
      </c>
      <c r="H7129" s="1">
        <v>6.3251526882801001E-3</v>
      </c>
      <c r="I7129" s="1">
        <v>35.584366226349204</v>
      </c>
      <c r="J7129" s="1">
        <v>3.1162091737692399</v>
      </c>
      <c r="K7129" s="1">
        <v>-7.2783451788505102E-3</v>
      </c>
      <c r="L7129" s="1">
        <v>7.1080762372720701</v>
      </c>
      <c r="M7129" s="1">
        <v>0.59071156890781296</v>
      </c>
      <c r="N7129" s="1">
        <v>2.70276925472582E-2</v>
      </c>
      <c r="O7129" s="1">
        <v>186.462146063841</v>
      </c>
      <c r="P7129" s="1">
        <v>13.3748399900702</v>
      </c>
      <c r="Q7129" s="1">
        <v>-7.4838984677132403E-2</v>
      </c>
      <c r="R7129" s="1">
        <v>51.145455505500003</v>
      </c>
      <c r="S7129" s="1">
        <v>5.08238447416044</v>
      </c>
      <c r="T7129" s="43">
        <f t="shared" si="669"/>
        <v>2509.7291244917833</v>
      </c>
      <c r="U7129" s="1">
        <f t="shared" si="670"/>
        <v>-22.190875508216777</v>
      </c>
      <c r="V7129" s="1" t="b">
        <f t="shared" si="671"/>
        <v>0</v>
      </c>
      <c r="W7129" s="44" t="b">
        <f t="shared" si="672"/>
        <v>0</v>
      </c>
      <c r="X7129" s="38">
        <f t="shared" si="673"/>
        <v>0</v>
      </c>
      <c r="Y7129" s="38">
        <f t="shared" si="674"/>
        <v>1</v>
      </c>
      <c r="AF7129" s="1">
        <v>1.70473416465834</v>
      </c>
      <c r="AG7129" s="1">
        <v>1.2284118733517999</v>
      </c>
      <c r="AH7129" s="1">
        <v>3.1162091737692399</v>
      </c>
      <c r="AI7129" s="1">
        <v>0.59071156890781296</v>
      </c>
      <c r="AJ7129" s="1">
        <v>13.3748399900702</v>
      </c>
      <c r="AK7129" s="1">
        <v>5.08238447416044</v>
      </c>
    </row>
    <row r="7130" spans="1:37">
      <c r="A7130">
        <v>7128</v>
      </c>
      <c r="B7130" s="1">
        <v>0.12645274225818701</v>
      </c>
      <c r="C7130" s="1">
        <v>18.338300483857999</v>
      </c>
      <c r="D7130" s="1">
        <v>2.6968831629380401</v>
      </c>
      <c r="E7130" s="1">
        <v>3.99676564374086E-2</v>
      </c>
      <c r="F7130" s="1">
        <v>15.955113114824201</v>
      </c>
      <c r="G7130" s="1">
        <v>1.43528188213473</v>
      </c>
      <c r="H7130" s="1">
        <v>7.1899517371327007E-2</v>
      </c>
      <c r="I7130" s="1">
        <v>37.995994836831599</v>
      </c>
      <c r="J7130" s="1">
        <v>4.1020132764556001</v>
      </c>
      <c r="K7130" s="1">
        <v>7.1717460206898301E-2</v>
      </c>
      <c r="L7130" s="1">
        <v>7.6923585590366299</v>
      </c>
      <c r="M7130" s="1">
        <v>0.81209323674087397</v>
      </c>
      <c r="N7130" s="1">
        <v>-1.86913236760878E-2</v>
      </c>
      <c r="O7130" s="1">
        <v>178.12921824041601</v>
      </c>
      <c r="P7130" s="1">
        <v>11.6883113819004</v>
      </c>
      <c r="Q7130" s="1">
        <v>1.04304907607817E-2</v>
      </c>
      <c r="R7130" s="1">
        <v>55.6979374968721</v>
      </c>
      <c r="S7130" s="1">
        <v>4.6465281381834602</v>
      </c>
      <c r="T7130" s="43">
        <f t="shared" si="669"/>
        <v>2538.1111078353106</v>
      </c>
      <c r="U7130" s="1">
        <f t="shared" si="670"/>
        <v>6.191107835310504</v>
      </c>
      <c r="V7130" s="1" t="b">
        <f t="shared" si="671"/>
        <v>0</v>
      </c>
      <c r="W7130" s="44" t="b">
        <f t="shared" si="672"/>
        <v>0</v>
      </c>
      <c r="X7130" s="38">
        <f t="shared" si="673"/>
        <v>1</v>
      </c>
      <c r="Y7130" s="38">
        <f t="shared" si="674"/>
        <v>0</v>
      </c>
      <c r="AF7130" s="1">
        <v>2.6968831629380401</v>
      </c>
      <c r="AG7130" s="1">
        <v>1.43528188213473</v>
      </c>
      <c r="AH7130" s="1">
        <v>4.1020132764556001</v>
      </c>
      <c r="AI7130" s="1">
        <v>0.81209323674087397</v>
      </c>
      <c r="AJ7130" s="1">
        <v>11.6883113819004</v>
      </c>
      <c r="AK7130" s="1">
        <v>4.6465281381834602</v>
      </c>
    </row>
    <row r="7131" spans="1:37">
      <c r="A7131">
        <v>7129</v>
      </c>
      <c r="B7131" s="1">
        <v>3.75835811914478E-2</v>
      </c>
      <c r="C7131" s="1">
        <v>16.7789082153766</v>
      </c>
      <c r="D7131" s="1">
        <v>1.7873950346376599</v>
      </c>
      <c r="E7131" s="1">
        <v>-5.3644947549359799E-2</v>
      </c>
      <c r="F7131" s="1">
        <v>14.5292919376919</v>
      </c>
      <c r="G7131" s="1">
        <v>1.29789084373313</v>
      </c>
      <c r="H7131" s="1">
        <v>5.21108113486147E-2</v>
      </c>
      <c r="I7131" s="1">
        <v>37.251493914851203</v>
      </c>
      <c r="J7131" s="1">
        <v>3.69216529696864</v>
      </c>
      <c r="K7131" s="1">
        <v>1.48840885941194E-2</v>
      </c>
      <c r="L7131" s="1">
        <v>7.2673671230861903</v>
      </c>
      <c r="M7131" s="1">
        <v>0.61975869676435003</v>
      </c>
      <c r="N7131" s="1">
        <v>-3.5501548478986199E-2</v>
      </c>
      <c r="O7131" s="1">
        <v>175.15985380384001</v>
      </c>
      <c r="P7131" s="1">
        <v>11.977722439007399</v>
      </c>
      <c r="Q7131" s="1">
        <v>0.131229501003606</v>
      </c>
      <c r="R7131" s="1">
        <v>62.849446461920103</v>
      </c>
      <c r="S7131" s="1">
        <v>8.9388650437688408</v>
      </c>
      <c r="T7131" s="43">
        <f t="shared" si="669"/>
        <v>2831.3797354880026</v>
      </c>
      <c r="U7131" s="1">
        <f t="shared" si="670"/>
        <v>299.45973548800248</v>
      </c>
      <c r="V7131" s="1" t="b">
        <f t="shared" si="671"/>
        <v>0</v>
      </c>
      <c r="W7131" s="44" t="b">
        <f t="shared" si="672"/>
        <v>0</v>
      </c>
      <c r="X7131" s="38">
        <f t="shared" si="673"/>
        <v>1</v>
      </c>
      <c r="Y7131" s="38">
        <f t="shared" si="674"/>
        <v>0</v>
      </c>
      <c r="AF7131" s="1">
        <v>1.7873950346376599</v>
      </c>
      <c r="AG7131" s="1">
        <v>1.29789084373313</v>
      </c>
      <c r="AH7131" s="1">
        <v>3.69216529696864</v>
      </c>
      <c r="AI7131" s="1">
        <v>0.61975869676435003</v>
      </c>
      <c r="AJ7131" s="1">
        <v>11.977722439007399</v>
      </c>
      <c r="AK7131" s="1">
        <v>8.9388650437688408</v>
      </c>
    </row>
    <row r="7132" spans="1:37">
      <c r="A7132">
        <v>7130</v>
      </c>
      <c r="B7132" s="1">
        <v>3.1163093928743599E-2</v>
      </c>
      <c r="C7132" s="1">
        <v>16.671524545526299</v>
      </c>
      <c r="D7132" s="1">
        <v>1.7524027750672599</v>
      </c>
      <c r="E7132" s="1">
        <v>-8.9445730434098494E-3</v>
      </c>
      <c r="F7132" s="1">
        <v>15.1934911122227</v>
      </c>
      <c r="G7132" s="1">
        <v>1.23286645799025</v>
      </c>
      <c r="H7132" s="1">
        <v>4.14551754225643E-2</v>
      </c>
      <c r="I7132" s="1">
        <v>36.856662881701197</v>
      </c>
      <c r="J7132" s="1">
        <v>3.5073489722771001</v>
      </c>
      <c r="K7132" s="1">
        <v>0.108093752853129</v>
      </c>
      <c r="L7132" s="1">
        <v>7.9773297193309904</v>
      </c>
      <c r="M7132" s="1">
        <v>1.0128415961475601</v>
      </c>
      <c r="N7132" s="1">
        <v>-1.47896793909255E-2</v>
      </c>
      <c r="O7132" s="1">
        <v>178.825572667046</v>
      </c>
      <c r="P7132" s="1">
        <v>11.703933934741899</v>
      </c>
      <c r="Q7132" s="1">
        <v>-6.6150776219433202E-3</v>
      </c>
      <c r="R7132" s="1">
        <v>54.756580271581903</v>
      </c>
      <c r="S7132" s="1">
        <v>4.4853140447740101</v>
      </c>
      <c r="T7132" s="43">
        <f t="shared" si="669"/>
        <v>2369.4707780998078</v>
      </c>
      <c r="U7132" s="1">
        <f t="shared" si="670"/>
        <v>-162.44922190019224</v>
      </c>
      <c r="V7132" s="1" t="b">
        <f t="shared" si="671"/>
        <v>0</v>
      </c>
      <c r="W7132" s="44" t="b">
        <f t="shared" si="672"/>
        <v>0</v>
      </c>
      <c r="X7132" s="38">
        <f t="shared" si="673"/>
        <v>0</v>
      </c>
      <c r="Y7132" s="38">
        <f t="shared" si="674"/>
        <v>1</v>
      </c>
      <c r="AF7132" s="1">
        <v>1.7524027750672599</v>
      </c>
      <c r="AG7132" s="1">
        <v>1.23286645799025</v>
      </c>
      <c r="AH7132" s="1">
        <v>3.5073489722771001</v>
      </c>
      <c r="AI7132" s="1">
        <v>1.0128415961475601</v>
      </c>
      <c r="AJ7132" s="1">
        <v>11.703933934741899</v>
      </c>
      <c r="AK7132" s="1">
        <v>4.4853140447740101</v>
      </c>
    </row>
    <row r="7133" spans="1:37">
      <c r="A7133">
        <v>7131</v>
      </c>
      <c r="B7133" s="1">
        <v>4.6462246606777502E-2</v>
      </c>
      <c r="C7133" s="1">
        <v>16.9285458356355</v>
      </c>
      <c r="D7133" s="1">
        <v>1.84371517419583</v>
      </c>
      <c r="E7133" s="1">
        <v>-1.33312400632717E-2</v>
      </c>
      <c r="F7133" s="1">
        <v>15.126988295342899</v>
      </c>
      <c r="G7133" s="1">
        <v>1.2314266810505801</v>
      </c>
      <c r="H7133" s="1">
        <v>-2.7265185074574899E-2</v>
      </c>
      <c r="I7133" s="1">
        <v>34.408927556301897</v>
      </c>
      <c r="J7133" s="1">
        <v>3.0286034666038</v>
      </c>
      <c r="K7133" s="1">
        <v>1.7548156283985799E-2</v>
      </c>
      <c r="L7133" s="1">
        <v>7.28675369313068</v>
      </c>
      <c r="M7133" s="1">
        <v>0.626037752498107</v>
      </c>
      <c r="N7133" s="1">
        <v>-2.5094556932302801E-2</v>
      </c>
      <c r="O7133" s="1">
        <v>176.99225929767201</v>
      </c>
      <c r="P7133" s="1">
        <v>11.7503876338974</v>
      </c>
      <c r="Q7133" s="1">
        <v>6.9883242886184097E-2</v>
      </c>
      <c r="R7133" s="1">
        <v>59.109749064119001</v>
      </c>
      <c r="S7133" s="1">
        <v>6.1257688653722902</v>
      </c>
      <c r="T7133" s="43">
        <f t="shared" si="669"/>
        <v>2460.5939573618007</v>
      </c>
      <c r="U7133" s="1">
        <f t="shared" si="670"/>
        <v>-71.326042638199397</v>
      </c>
      <c r="V7133" s="1" t="b">
        <f t="shared" si="671"/>
        <v>0</v>
      </c>
      <c r="W7133" s="44" t="b">
        <f t="shared" si="672"/>
        <v>0</v>
      </c>
      <c r="X7133" s="38">
        <f t="shared" si="673"/>
        <v>0</v>
      </c>
      <c r="Y7133" s="38">
        <f t="shared" si="674"/>
        <v>1</v>
      </c>
      <c r="AF7133" s="1">
        <v>1.84371517419583</v>
      </c>
      <c r="AG7133" s="1">
        <v>1.2314266810505801</v>
      </c>
      <c r="AH7133" s="1">
        <v>3.0286034666038</v>
      </c>
      <c r="AI7133" s="1">
        <v>0.626037752498107</v>
      </c>
      <c r="AJ7133" s="1">
        <v>11.7503876338974</v>
      </c>
      <c r="AK7133" s="1">
        <v>6.1257688653722902</v>
      </c>
    </row>
    <row r="7134" spans="1:37">
      <c r="A7134">
        <v>7132</v>
      </c>
      <c r="B7134" s="1">
        <v>6.9553025654698106E-2</v>
      </c>
      <c r="C7134" s="1">
        <v>17.323987100472401</v>
      </c>
      <c r="D7134" s="1">
        <v>2.02922322391785</v>
      </c>
      <c r="E7134" s="1">
        <v>-2.7456152945433E-2</v>
      </c>
      <c r="F7134" s="1">
        <v>14.9148228402582</v>
      </c>
      <c r="G7134" s="1">
        <v>1.2310098581534401</v>
      </c>
      <c r="H7134" s="1">
        <v>8.0429146080879796E-2</v>
      </c>
      <c r="I7134" s="1">
        <v>38.321472694548603</v>
      </c>
      <c r="J7134" s="1">
        <v>4.2977500499698804</v>
      </c>
      <c r="K7134" s="1">
        <v>5.2410823601036001E-2</v>
      </c>
      <c r="L7134" s="1">
        <v>7.5452694545206596</v>
      </c>
      <c r="M7134" s="1">
        <v>0.72846380633843799</v>
      </c>
      <c r="N7134" s="1">
        <v>-3.3498815990928799E-2</v>
      </c>
      <c r="O7134" s="1">
        <v>175.51100364588501</v>
      </c>
      <c r="P7134" s="1">
        <v>11.9231210393241</v>
      </c>
      <c r="Q7134" s="1">
        <v>2.65304294927639E-2</v>
      </c>
      <c r="R7134" s="1">
        <v>56.601928450830997</v>
      </c>
      <c r="S7134" s="1">
        <v>4.9087823821735501</v>
      </c>
      <c r="T7134" s="43">
        <f t="shared" si="669"/>
        <v>2511.8350359877254</v>
      </c>
      <c r="U7134" s="1">
        <f t="shared" si="670"/>
        <v>-20.084964012274668</v>
      </c>
      <c r="V7134" s="1" t="b">
        <f t="shared" si="671"/>
        <v>0</v>
      </c>
      <c r="W7134" s="44" t="b">
        <f t="shared" si="672"/>
        <v>0</v>
      </c>
      <c r="X7134" s="38">
        <f t="shared" si="673"/>
        <v>0</v>
      </c>
      <c r="Y7134" s="38">
        <f t="shared" si="674"/>
        <v>1</v>
      </c>
      <c r="AF7134" s="1">
        <v>2.02922322391785</v>
      </c>
      <c r="AG7134" s="1">
        <v>1.2310098581534401</v>
      </c>
      <c r="AH7134" s="1">
        <v>4.2977500499698804</v>
      </c>
      <c r="AI7134" s="1">
        <v>0.72846380633843799</v>
      </c>
      <c r="AJ7134" s="1">
        <v>11.9231210393241</v>
      </c>
      <c r="AK7134" s="1">
        <v>4.9087823821735501</v>
      </c>
    </row>
    <row r="7135" spans="1:37">
      <c r="A7135">
        <v>7133</v>
      </c>
      <c r="B7135" s="1">
        <v>1.51556604232448E-2</v>
      </c>
      <c r="C7135" s="1">
        <v>16.4067808118761</v>
      </c>
      <c r="D7135" s="1">
        <v>1.6738812154406599</v>
      </c>
      <c r="E7135" s="1">
        <v>1.47410010118941E-2</v>
      </c>
      <c r="F7135" s="1">
        <v>15.5576533422336</v>
      </c>
      <c r="G7135" s="1">
        <v>1.2940207084695201</v>
      </c>
      <c r="H7135" s="1">
        <v>-7.1118601079143806E-2</v>
      </c>
      <c r="I7135" s="1">
        <v>32.932586433714</v>
      </c>
      <c r="J7135" s="1">
        <v>3.3426102765899199</v>
      </c>
      <c r="K7135" s="1">
        <v>3.13293676943713E-2</v>
      </c>
      <c r="L7135" s="1">
        <v>7.3878691325646102</v>
      </c>
      <c r="M7135" s="1">
        <v>0.65911945696965202</v>
      </c>
      <c r="N7135" s="1">
        <v>3.4736913212947799E-2</v>
      </c>
      <c r="O7135" s="1">
        <v>187.905179076743</v>
      </c>
      <c r="P7135" s="1">
        <v>14.0456030372215</v>
      </c>
      <c r="Q7135" s="1">
        <v>-2.8046764206750001E-2</v>
      </c>
      <c r="R7135" s="1">
        <v>53.5955403665494</v>
      </c>
      <c r="S7135" s="1">
        <v>4.4716457903216602</v>
      </c>
      <c r="T7135" s="43">
        <f t="shared" si="669"/>
        <v>2548.6880485012912</v>
      </c>
      <c r="U7135" s="1">
        <f t="shared" si="670"/>
        <v>16.768048501291105</v>
      </c>
      <c r="V7135" s="1" t="b">
        <f t="shared" si="671"/>
        <v>0</v>
      </c>
      <c r="W7135" s="44" t="b">
        <f t="shared" si="672"/>
        <v>0</v>
      </c>
      <c r="X7135" s="38">
        <f t="shared" si="673"/>
        <v>1</v>
      </c>
      <c r="Y7135" s="38">
        <f t="shared" si="674"/>
        <v>0</v>
      </c>
      <c r="AF7135" s="1">
        <v>1.6738812154406599</v>
      </c>
      <c r="AG7135" s="1">
        <v>1.2940207084695201</v>
      </c>
      <c r="AH7135" s="1">
        <v>3.3426102765899199</v>
      </c>
      <c r="AI7135" s="1">
        <v>0.65911945696965202</v>
      </c>
      <c r="AJ7135" s="1">
        <v>14.0456030372215</v>
      </c>
      <c r="AK7135" s="1">
        <v>4.4716457903216602</v>
      </c>
    </row>
    <row r="7136" spans="1:37">
      <c r="A7136">
        <v>7134</v>
      </c>
      <c r="B7136" s="1">
        <v>4.1951076760003599E-2</v>
      </c>
      <c r="C7136" s="1">
        <v>16.852350284866599</v>
      </c>
      <c r="D7136" s="1">
        <v>1.81079419312664</v>
      </c>
      <c r="E7136" s="1">
        <v>3.3458560385463403E-2</v>
      </c>
      <c r="F7136" s="1">
        <v>15.851597014643099</v>
      </c>
      <c r="G7136" s="1">
        <v>1.3896202051075199</v>
      </c>
      <c r="H7136" s="1">
        <v>5.9116212082838099E-2</v>
      </c>
      <c r="I7136" s="1">
        <v>37.513371766335403</v>
      </c>
      <c r="J7136" s="1">
        <v>3.8208130269465199</v>
      </c>
      <c r="K7136" s="1">
        <v>4.72481440836654E-2</v>
      </c>
      <c r="L7136" s="1">
        <v>7.5064160266503803</v>
      </c>
      <c r="M7136" s="1">
        <v>0.71035977501976799</v>
      </c>
      <c r="N7136" s="1">
        <v>-2.039201705779E-2</v>
      </c>
      <c r="O7136" s="1">
        <v>177.82653251862499</v>
      </c>
      <c r="P7136" s="1">
        <v>11.6871281751806</v>
      </c>
      <c r="Q7136" s="1">
        <v>-5.8465402500390999E-2</v>
      </c>
      <c r="R7136" s="1">
        <v>51.989783296221702</v>
      </c>
      <c r="S7136" s="1">
        <v>4.7818513739629598</v>
      </c>
      <c r="T7136" s="43">
        <f t="shared" si="669"/>
        <v>2420.0566749344007</v>
      </c>
      <c r="U7136" s="1">
        <f t="shared" si="670"/>
        <v>-111.86332506559938</v>
      </c>
      <c r="V7136" s="1" t="b">
        <f t="shared" si="671"/>
        <v>0</v>
      </c>
      <c r="W7136" s="44" t="b">
        <f t="shared" si="672"/>
        <v>0</v>
      </c>
      <c r="X7136" s="38">
        <f t="shared" si="673"/>
        <v>0</v>
      </c>
      <c r="Y7136" s="38">
        <f t="shared" si="674"/>
        <v>1</v>
      </c>
      <c r="AF7136" s="1">
        <v>1.81079419312664</v>
      </c>
      <c r="AG7136" s="1">
        <v>1.3896202051075199</v>
      </c>
      <c r="AH7136" s="1">
        <v>3.8208130269465199</v>
      </c>
      <c r="AI7136" s="1">
        <v>0.71035977501976799</v>
      </c>
      <c r="AJ7136" s="1">
        <v>11.6871281751806</v>
      </c>
      <c r="AK7136" s="1">
        <v>4.7818513739629598</v>
      </c>
    </row>
    <row r="7137" spans="1:37">
      <c r="A7137">
        <v>7135</v>
      </c>
      <c r="B7137" s="1">
        <v>-6.57847253309774E-2</v>
      </c>
      <c r="C7137" s="1">
        <v>15.131131765748099</v>
      </c>
      <c r="D7137" s="1">
        <v>1.70207975953714</v>
      </c>
      <c r="E7137" s="1">
        <v>2.3594339539858299E-2</v>
      </c>
      <c r="F7137" s="1">
        <v>15.6960020342107</v>
      </c>
      <c r="G7137" s="1">
        <v>1.3384379400170301</v>
      </c>
      <c r="H7137" s="1">
        <v>3.3765259457612003E-2</v>
      </c>
      <c r="I7137" s="1">
        <v>36.5743252092105</v>
      </c>
      <c r="J7137" s="1">
        <v>3.39222471817589</v>
      </c>
      <c r="K7137" s="1">
        <v>-6.4812100859265101E-2</v>
      </c>
      <c r="L7137" s="1">
        <v>6.7106638472966598</v>
      </c>
      <c r="M7137" s="1">
        <v>0.64251830858039305</v>
      </c>
      <c r="N7137" s="1">
        <v>5.5594459764401298E-2</v>
      </c>
      <c r="O7137" s="1">
        <v>191.86557862988101</v>
      </c>
      <c r="P7137" s="1">
        <v>16.237999268125002</v>
      </c>
      <c r="Q7137" s="1">
        <v>-4.4151309161450103E-2</v>
      </c>
      <c r="R7137" s="1">
        <v>52.739321589639502</v>
      </c>
      <c r="S7137" s="1">
        <v>4.5906454378056498</v>
      </c>
      <c r="T7137" s="43">
        <f t="shared" si="669"/>
        <v>2790.3905432241104</v>
      </c>
      <c r="U7137" s="1">
        <f t="shared" si="670"/>
        <v>258.47054322411032</v>
      </c>
      <c r="V7137" s="1" t="b">
        <f t="shared" si="671"/>
        <v>0</v>
      </c>
      <c r="W7137" s="44" t="b">
        <f t="shared" si="672"/>
        <v>0</v>
      </c>
      <c r="X7137" s="38">
        <f t="shared" si="673"/>
        <v>1</v>
      </c>
      <c r="Y7137" s="38">
        <f t="shared" si="674"/>
        <v>0</v>
      </c>
      <c r="AF7137" s="1">
        <v>1.70207975953714</v>
      </c>
      <c r="AG7137" s="1">
        <v>1.3384379400170301</v>
      </c>
      <c r="AH7137" s="1">
        <v>3.39222471817589</v>
      </c>
      <c r="AI7137" s="1">
        <v>0.64251830858039305</v>
      </c>
      <c r="AJ7137" s="1">
        <v>16.237999268125002</v>
      </c>
      <c r="AK7137" s="1">
        <v>4.5906454378056498</v>
      </c>
    </row>
    <row r="7138" spans="1:37">
      <c r="A7138">
        <v>7136</v>
      </c>
      <c r="B7138" s="1">
        <v>4.2999162477255402E-2</v>
      </c>
      <c r="C7138" s="1">
        <v>16.870022251752602</v>
      </c>
      <c r="D7138" s="1">
        <v>1.81844078140983</v>
      </c>
      <c r="E7138" s="1">
        <v>-1.52106104825636E-2</v>
      </c>
      <c r="F7138" s="1">
        <v>15.0985857787923</v>
      </c>
      <c r="G7138" s="1">
        <v>1.22986062587025</v>
      </c>
      <c r="H7138" s="1">
        <v>-2.1372709857871298E-2</v>
      </c>
      <c r="I7138" s="1">
        <v>34.6122798449342</v>
      </c>
      <c r="J7138" s="1">
        <v>3.02566439964203</v>
      </c>
      <c r="K7138" s="1">
        <v>1.17446009162669E-2</v>
      </c>
      <c r="L7138" s="1">
        <v>7.24458709107844</v>
      </c>
      <c r="M7138" s="1">
        <v>0.61531042328567698</v>
      </c>
      <c r="N7138" s="1">
        <v>-2.8818750355159101E-2</v>
      </c>
      <c r="O7138" s="1">
        <v>176.33433177480899</v>
      </c>
      <c r="P7138" s="1">
        <v>11.825412239493</v>
      </c>
      <c r="Q7138" s="1">
        <v>2.99089006447909E-2</v>
      </c>
      <c r="R7138" s="1">
        <v>56.793479826451303</v>
      </c>
      <c r="S7138" s="1">
        <v>4.9733026933758699</v>
      </c>
      <c r="T7138" s="43">
        <f t="shared" si="669"/>
        <v>2348.7991163076658</v>
      </c>
      <c r="U7138" s="1">
        <f t="shared" si="670"/>
        <v>-183.12088369233425</v>
      </c>
      <c r="V7138" s="1" t="b">
        <f t="shared" si="671"/>
        <v>0</v>
      </c>
      <c r="W7138" s="44" t="b">
        <f t="shared" si="672"/>
        <v>0</v>
      </c>
      <c r="X7138" s="38">
        <f t="shared" si="673"/>
        <v>0</v>
      </c>
      <c r="Y7138" s="38">
        <f t="shared" si="674"/>
        <v>1</v>
      </c>
      <c r="AF7138" s="1">
        <v>1.81844078140983</v>
      </c>
      <c r="AG7138" s="1">
        <v>1.22986062587025</v>
      </c>
      <c r="AH7138" s="1">
        <v>3.02566439964203</v>
      </c>
      <c r="AI7138" s="1">
        <v>0.61531042328567698</v>
      </c>
      <c r="AJ7138" s="1">
        <v>11.825412239493</v>
      </c>
      <c r="AK7138" s="1">
        <v>4.9733026933758699</v>
      </c>
    </row>
    <row r="7139" spans="1:37">
      <c r="A7139">
        <v>7137</v>
      </c>
      <c r="B7139" s="1">
        <v>-3.1554219522692502E-2</v>
      </c>
      <c r="C7139" s="1">
        <v>15.658044861557901</v>
      </c>
      <c r="D7139" s="1">
        <v>1.60972707494036</v>
      </c>
      <c r="E7139" s="1">
        <v>3.5669883847239403E-2</v>
      </c>
      <c r="F7139" s="1">
        <v>15.8866888083818</v>
      </c>
      <c r="G7139" s="1">
        <v>1.4059528323510699</v>
      </c>
      <c r="H7139" s="1">
        <v>-1.4716164781913401E-2</v>
      </c>
      <c r="I7139" s="1">
        <v>34.843446578219101</v>
      </c>
      <c r="J7139" s="1">
        <v>3.0318594672642298</v>
      </c>
      <c r="K7139" s="1">
        <v>-2.45486077856309E-3</v>
      </c>
      <c r="L7139" s="1">
        <v>7.1424447534847104</v>
      </c>
      <c r="M7139" s="1">
        <v>0.59742735791163704</v>
      </c>
      <c r="N7139" s="1">
        <v>2.00357056612263E-2</v>
      </c>
      <c r="O7139" s="1">
        <v>185.16295244907801</v>
      </c>
      <c r="P7139" s="1">
        <v>12.9132906528279</v>
      </c>
      <c r="Q7139" s="1">
        <v>4.8446391233705199E-3</v>
      </c>
      <c r="R7139" s="1">
        <v>55.387684402086101</v>
      </c>
      <c r="S7139" s="1">
        <v>4.5882795607943301</v>
      </c>
      <c r="T7139" s="43">
        <f t="shared" si="669"/>
        <v>2414.6536946089527</v>
      </c>
      <c r="U7139" s="1">
        <f t="shared" si="670"/>
        <v>-117.26630539104735</v>
      </c>
      <c r="V7139" s="1" t="b">
        <f t="shared" si="671"/>
        <v>0</v>
      </c>
      <c r="W7139" s="44" t="b">
        <f t="shared" si="672"/>
        <v>0</v>
      </c>
      <c r="X7139" s="38">
        <f t="shared" si="673"/>
        <v>0</v>
      </c>
      <c r="Y7139" s="38">
        <f t="shared" si="674"/>
        <v>1</v>
      </c>
      <c r="AF7139" s="1">
        <v>1.60972707494036</v>
      </c>
      <c r="AG7139" s="1">
        <v>1.4059528323510699</v>
      </c>
      <c r="AH7139" s="1">
        <v>3.0318594672642298</v>
      </c>
      <c r="AI7139" s="1">
        <v>0.59742735791163704</v>
      </c>
      <c r="AJ7139" s="1">
        <v>12.9132906528279</v>
      </c>
      <c r="AK7139" s="1">
        <v>4.5882795607943301</v>
      </c>
    </row>
    <row r="7140" spans="1:37">
      <c r="A7140">
        <v>7138</v>
      </c>
      <c r="B7140" s="1">
        <v>-4.6801700129519203E-2</v>
      </c>
      <c r="C7140" s="1">
        <v>15.4211100460043</v>
      </c>
      <c r="D7140" s="1">
        <v>1.63817511735258</v>
      </c>
      <c r="E7140" s="1">
        <v>-1.8156325864721501E-3</v>
      </c>
      <c r="F7140" s="1">
        <v>15.302191605002699</v>
      </c>
      <c r="G7140" s="1">
        <v>1.24598861927205</v>
      </c>
      <c r="H7140" s="1">
        <v>-1.45556745498339E-3</v>
      </c>
      <c r="I7140" s="1">
        <v>35.308568574826701</v>
      </c>
      <c r="J7140" s="1">
        <v>3.06780075313142</v>
      </c>
      <c r="K7140" s="1">
        <v>-1.08182273150266E-2</v>
      </c>
      <c r="L7140" s="1">
        <v>7.08295896749269</v>
      </c>
      <c r="M7140" s="1">
        <v>0.59097644775174696</v>
      </c>
      <c r="N7140" s="1">
        <v>7.6894768489977998E-3</v>
      </c>
      <c r="O7140" s="1">
        <v>182.89094250790501</v>
      </c>
      <c r="P7140" s="1">
        <v>12.2314368891317</v>
      </c>
      <c r="Q7140" s="1">
        <v>-6.0857020743075698E-3</v>
      </c>
      <c r="R7140" s="1">
        <v>54.785574740054003</v>
      </c>
      <c r="S7140" s="1">
        <v>4.4903892214849899</v>
      </c>
      <c r="T7140" s="43">
        <f t="shared" si="669"/>
        <v>2326.4767048124486</v>
      </c>
      <c r="U7140" s="1">
        <f t="shared" si="670"/>
        <v>-205.44329518755148</v>
      </c>
      <c r="V7140" s="1" t="b">
        <f t="shared" si="671"/>
        <v>0</v>
      </c>
      <c r="W7140" s="44" t="b">
        <f t="shared" si="672"/>
        <v>0</v>
      </c>
      <c r="X7140" s="38">
        <f t="shared" si="673"/>
        <v>0</v>
      </c>
      <c r="Y7140" s="38">
        <f t="shared" si="674"/>
        <v>1</v>
      </c>
      <c r="AF7140" s="1">
        <v>1.63817511735258</v>
      </c>
      <c r="AG7140" s="1">
        <v>1.24598861927205</v>
      </c>
      <c r="AH7140" s="1">
        <v>3.06780075313142</v>
      </c>
      <c r="AI7140" s="1">
        <v>0.59097644775174696</v>
      </c>
      <c r="AJ7140" s="1">
        <v>12.2314368891317</v>
      </c>
      <c r="AK7140" s="1">
        <v>4.4903892214849899</v>
      </c>
    </row>
    <row r="7141" spans="1:37">
      <c r="A7141">
        <v>7139</v>
      </c>
      <c r="B7141" s="1">
        <v>2.0008535193083501E-2</v>
      </c>
      <c r="C7141" s="1">
        <v>16.4865943704981</v>
      </c>
      <c r="D7141" s="1">
        <v>1.6943170831133501</v>
      </c>
      <c r="E7141" s="1">
        <v>-1.5769547232117899E-3</v>
      </c>
      <c r="F7141" s="1">
        <v>15.3058443352938</v>
      </c>
      <c r="G7141" s="1">
        <v>1.2461613129532301</v>
      </c>
      <c r="H7141" s="1">
        <v>3.1108755344773701E-2</v>
      </c>
      <c r="I7141" s="1">
        <v>36.477294302431801</v>
      </c>
      <c r="J7141" s="1">
        <v>3.3606199484292398</v>
      </c>
      <c r="K7141" s="1">
        <v>6.2282756563234497E-3</v>
      </c>
      <c r="L7141" s="1">
        <v>7.2047336157376298</v>
      </c>
      <c r="M7141" s="1">
        <v>0.60649027984315496</v>
      </c>
      <c r="N7141" s="1">
        <v>-4.6133878518851403E-2</v>
      </c>
      <c r="O7141" s="1">
        <v>173.30736203185501</v>
      </c>
      <c r="P7141" s="1">
        <v>12.420740643981899</v>
      </c>
      <c r="Q7141" s="1">
        <v>0.114264162821863</v>
      </c>
      <c r="R7141" s="1">
        <v>61.792178163966398</v>
      </c>
      <c r="S7141" s="1">
        <v>8.0516371973757703</v>
      </c>
      <c r="T7141" s="43">
        <f t="shared" si="669"/>
        <v>2737.9966465696648</v>
      </c>
      <c r="U7141" s="1">
        <f t="shared" si="670"/>
        <v>206.07664656966472</v>
      </c>
      <c r="V7141" s="1" t="b">
        <f t="shared" si="671"/>
        <v>0</v>
      </c>
      <c r="W7141" s="44" t="b">
        <f t="shared" si="672"/>
        <v>0</v>
      </c>
      <c r="X7141" s="38">
        <f t="shared" si="673"/>
        <v>1</v>
      </c>
      <c r="Y7141" s="38">
        <f t="shared" si="674"/>
        <v>0</v>
      </c>
      <c r="AF7141" s="1">
        <v>1.6943170831133501</v>
      </c>
      <c r="AG7141" s="1">
        <v>1.2461613129532301</v>
      </c>
      <c r="AH7141" s="1">
        <v>3.3606199484292398</v>
      </c>
      <c r="AI7141" s="1">
        <v>0.60649027984315496</v>
      </c>
      <c r="AJ7141" s="1">
        <v>12.420740643981899</v>
      </c>
      <c r="AK7141" s="1">
        <v>8.0516371973757703</v>
      </c>
    </row>
    <row r="7142" spans="1:37">
      <c r="A7142">
        <v>7140</v>
      </c>
      <c r="B7142" s="1">
        <v>1.8573605571743299E-2</v>
      </c>
      <c r="C7142" s="1">
        <v>16.462954232904</v>
      </c>
      <c r="D7142" s="1">
        <v>1.68747456805176</v>
      </c>
      <c r="E7142" s="1">
        <v>2.89402296555561E-2</v>
      </c>
      <c r="F7142" s="1">
        <v>15.780135820962601</v>
      </c>
      <c r="G7142" s="1">
        <v>1.36722157563047</v>
      </c>
      <c r="H7142" s="1">
        <v>-1.7915476469047901E-2</v>
      </c>
      <c r="I7142" s="1">
        <v>34.732149664052997</v>
      </c>
      <c r="J7142" s="1">
        <v>3.0295517138245098</v>
      </c>
      <c r="K7142" s="1">
        <v>-2.6054904924676599E-2</v>
      </c>
      <c r="L7142" s="1">
        <v>6.9758562222234799</v>
      </c>
      <c r="M7142" s="1">
        <v>0.59044676442678901</v>
      </c>
      <c r="N7142" s="1">
        <v>1.28688266303925E-2</v>
      </c>
      <c r="O7142" s="1">
        <v>183.84065599712201</v>
      </c>
      <c r="P7142" s="1">
        <v>12.4684135231191</v>
      </c>
      <c r="Q7142" s="1">
        <v>4.3384893557734901E-2</v>
      </c>
      <c r="R7142" s="1">
        <v>57.564008516894397</v>
      </c>
      <c r="S7142" s="1">
        <v>5.2932336771256203</v>
      </c>
      <c r="T7142" s="43">
        <f t="shared" si="669"/>
        <v>2443.6341822178251</v>
      </c>
      <c r="U7142" s="1">
        <f t="shared" si="670"/>
        <v>-88.285817782174945</v>
      </c>
      <c r="V7142" s="1" t="b">
        <f t="shared" si="671"/>
        <v>0</v>
      </c>
      <c r="W7142" s="44" t="b">
        <f t="shared" si="672"/>
        <v>0</v>
      </c>
      <c r="X7142" s="38">
        <f t="shared" si="673"/>
        <v>0</v>
      </c>
      <c r="Y7142" s="38">
        <f t="shared" si="674"/>
        <v>1</v>
      </c>
      <c r="AF7142" s="1">
        <v>1.68747456805176</v>
      </c>
      <c r="AG7142" s="1">
        <v>1.36722157563047</v>
      </c>
      <c r="AH7142" s="1">
        <v>3.0295517138245098</v>
      </c>
      <c r="AI7142" s="1">
        <v>0.59044676442678901</v>
      </c>
      <c r="AJ7142" s="1">
        <v>12.4684135231191</v>
      </c>
      <c r="AK7142" s="1">
        <v>5.2932336771256203</v>
      </c>
    </row>
    <row r="7143" spans="1:37">
      <c r="A7143">
        <v>7141</v>
      </c>
      <c r="B7143" s="1">
        <v>-4.65886733005609E-2</v>
      </c>
      <c r="C7143" s="1">
        <v>15.424395506109599</v>
      </c>
      <c r="D7143" s="1">
        <v>1.63984564514005</v>
      </c>
      <c r="E7143" s="1">
        <v>-9.6544290610293595E-3</v>
      </c>
      <c r="F7143" s="1">
        <v>15.1827097481889</v>
      </c>
      <c r="G7143" s="1">
        <v>1.2323006059934301</v>
      </c>
      <c r="H7143" s="1">
        <v>-1.6029964336124001E-2</v>
      </c>
      <c r="I7143" s="1">
        <v>34.797699331573902</v>
      </c>
      <c r="J7143" s="1">
        <v>3.0293524774421901</v>
      </c>
      <c r="K7143" s="1">
        <v>-4.9325566899232898E-3</v>
      </c>
      <c r="L7143" s="1">
        <v>7.1247698528785204</v>
      </c>
      <c r="M7143" s="1">
        <v>0.59500251154887696</v>
      </c>
      <c r="N7143" s="1">
        <v>-5.5941381608103302E-2</v>
      </c>
      <c r="O7143" s="1">
        <v>171.61595732935001</v>
      </c>
      <c r="P7143" s="1">
        <v>12.9449815229334</v>
      </c>
      <c r="Q7143" s="1">
        <v>4.92763233579704E-2</v>
      </c>
      <c r="R7143" s="1">
        <v>57.904143789822498</v>
      </c>
      <c r="S7143" s="1">
        <v>5.4545927330302604</v>
      </c>
      <c r="T7143" s="43">
        <f t="shared" si="669"/>
        <v>2489.607549608821</v>
      </c>
      <c r="U7143" s="1">
        <f t="shared" si="670"/>
        <v>-42.312450391179027</v>
      </c>
      <c r="V7143" s="1" t="b">
        <f t="shared" si="671"/>
        <v>0</v>
      </c>
      <c r="W7143" s="44" t="b">
        <f t="shared" si="672"/>
        <v>0</v>
      </c>
      <c r="X7143" s="38">
        <f t="shared" si="673"/>
        <v>0</v>
      </c>
      <c r="Y7143" s="38">
        <f t="shared" si="674"/>
        <v>1</v>
      </c>
      <c r="AF7143" s="1">
        <v>1.63984564514005</v>
      </c>
      <c r="AG7143" s="1">
        <v>1.2323006059934301</v>
      </c>
      <c r="AH7143" s="1">
        <v>3.0293524774421901</v>
      </c>
      <c r="AI7143" s="1">
        <v>0.59500251154887696</v>
      </c>
      <c r="AJ7143" s="1">
        <v>12.9449815229334</v>
      </c>
      <c r="AK7143" s="1">
        <v>5.4545927330302604</v>
      </c>
    </row>
    <row r="7144" spans="1:37">
      <c r="A7144">
        <v>7142</v>
      </c>
      <c r="B7144" s="1">
        <v>7.3660199740296098E-2</v>
      </c>
      <c r="C7144" s="1">
        <v>17.3952860497213</v>
      </c>
      <c r="D7144" s="1">
        <v>2.0705903976378401</v>
      </c>
      <c r="E7144" s="1">
        <v>8.1854059070027005E-2</v>
      </c>
      <c r="F7144" s="1">
        <v>16.6376092793274</v>
      </c>
      <c r="G7144" s="1">
        <v>1.8218448673057499</v>
      </c>
      <c r="H7144" s="1">
        <v>-1.1124038751158601E-3</v>
      </c>
      <c r="I7144" s="1">
        <v>35.320687268847102</v>
      </c>
      <c r="J7144" s="1">
        <v>3.0681031061828499</v>
      </c>
      <c r="K7144" s="1">
        <v>4.5149284693990502E-2</v>
      </c>
      <c r="L7144" s="1">
        <v>7.4906776370010704</v>
      </c>
      <c r="M7144" s="1">
        <v>0.70324091006921996</v>
      </c>
      <c r="N7144" s="1">
        <v>3.5529483593807101E-2</v>
      </c>
      <c r="O7144" s="1">
        <v>188.05416618967701</v>
      </c>
      <c r="P7144" s="1">
        <v>14.1187821189134</v>
      </c>
      <c r="Q7144" s="1">
        <v>-2.85109913577151E-2</v>
      </c>
      <c r="R7144" s="1">
        <v>53.570665635750103</v>
      </c>
      <c r="S7144" s="1">
        <v>4.4745848681723999</v>
      </c>
      <c r="T7144" s="43">
        <f t="shared" si="669"/>
        <v>2625.7146268281458</v>
      </c>
      <c r="U7144" s="1">
        <f t="shared" si="670"/>
        <v>93.794626828145738</v>
      </c>
      <c r="V7144" s="1" t="b">
        <f t="shared" si="671"/>
        <v>0</v>
      </c>
      <c r="W7144" s="44" t="b">
        <f t="shared" si="672"/>
        <v>0</v>
      </c>
      <c r="X7144" s="38">
        <f t="shared" si="673"/>
        <v>1</v>
      </c>
      <c r="Y7144" s="38">
        <f t="shared" si="674"/>
        <v>0</v>
      </c>
      <c r="AF7144" s="1">
        <v>2.0705903976378401</v>
      </c>
      <c r="AG7144" s="1">
        <v>1.8218448673057499</v>
      </c>
      <c r="AH7144" s="1">
        <v>3.0681031061828499</v>
      </c>
      <c r="AI7144" s="1">
        <v>0.70324091006921996</v>
      </c>
      <c r="AJ7144" s="1">
        <v>14.1187821189134</v>
      </c>
      <c r="AK7144" s="1">
        <v>4.4745848681723999</v>
      </c>
    </row>
    <row r="7145" spans="1:37">
      <c r="A7145">
        <v>7143</v>
      </c>
      <c r="B7145" s="1">
        <v>0.12612570578274901</v>
      </c>
      <c r="C7145" s="1">
        <v>18.332304171262201</v>
      </c>
      <c r="D7145" s="1">
        <v>2.6919469053195999</v>
      </c>
      <c r="E7145" s="1">
        <v>3.1281720423687397E-2</v>
      </c>
      <c r="F7145" s="1">
        <v>15.817128155010399</v>
      </c>
      <c r="G7145" s="1">
        <v>1.37761572931112</v>
      </c>
      <c r="H7145" s="1">
        <v>-5.2073378918821397E-2</v>
      </c>
      <c r="I7145" s="1">
        <v>33.5658056186697</v>
      </c>
      <c r="J7145" s="1">
        <v>3.1523597007540198</v>
      </c>
      <c r="K7145" s="1">
        <v>-6.5433304134359493E-2</v>
      </c>
      <c r="L7145" s="1">
        <v>6.7064964554694004</v>
      </c>
      <c r="M7145" s="1">
        <v>0.64421031459427602</v>
      </c>
      <c r="N7145" s="1">
        <v>2.9366325941106899E-2</v>
      </c>
      <c r="O7145" s="1">
        <v>186.89872296299501</v>
      </c>
      <c r="P7145" s="1">
        <v>13.570418005109399</v>
      </c>
      <c r="Q7145" s="1">
        <v>-4.2183078313436102E-2</v>
      </c>
      <c r="R7145" s="1">
        <v>52.843226970640103</v>
      </c>
      <c r="S7145" s="1">
        <v>4.5726911148002598</v>
      </c>
      <c r="T7145" s="43">
        <f t="shared" si="669"/>
        <v>2600.9241769888677</v>
      </c>
      <c r="U7145" s="1">
        <f t="shared" si="670"/>
        <v>69.004176988867584</v>
      </c>
      <c r="V7145" s="1" t="b">
        <f t="shared" si="671"/>
        <v>0</v>
      </c>
      <c r="W7145" s="44" t="b">
        <f t="shared" si="672"/>
        <v>0</v>
      </c>
      <c r="X7145" s="38">
        <f t="shared" si="673"/>
        <v>1</v>
      </c>
      <c r="Y7145" s="38">
        <f t="shared" si="674"/>
        <v>0</v>
      </c>
      <c r="AF7145" s="1">
        <v>2.6919469053195999</v>
      </c>
      <c r="AG7145" s="1">
        <v>1.37761572931112</v>
      </c>
      <c r="AH7145" s="1">
        <v>3.1523597007540198</v>
      </c>
      <c r="AI7145" s="1">
        <v>0.64421031459427602</v>
      </c>
      <c r="AJ7145" s="1">
        <v>13.570418005109399</v>
      </c>
      <c r="AK7145" s="1">
        <v>4.5726911148002598</v>
      </c>
    </row>
    <row r="7146" spans="1:37">
      <c r="A7146">
        <v>7144</v>
      </c>
      <c r="B7146" s="1">
        <v>7.9004982400343898E-2</v>
      </c>
      <c r="C7146" s="1">
        <v>17.4885089791924</v>
      </c>
      <c r="D7146" s="1">
        <v>2.1246071422470401</v>
      </c>
      <c r="E7146" s="1">
        <v>1.1940464411935301E-3</v>
      </c>
      <c r="F7146" s="1">
        <v>15.348315664644501</v>
      </c>
      <c r="G7146" s="1">
        <v>1.2517022234945601</v>
      </c>
      <c r="H7146" s="1">
        <v>7.65880413217946E-2</v>
      </c>
      <c r="I7146" s="1">
        <v>38.174558240942197</v>
      </c>
      <c r="J7146" s="1">
        <v>4.2064515065313897</v>
      </c>
      <c r="K7146" s="1">
        <v>-1.65936059591077E-2</v>
      </c>
      <c r="L7146" s="1">
        <v>7.0421700964981602</v>
      </c>
      <c r="M7146" s="1">
        <v>0.59051459181171995</v>
      </c>
      <c r="N7146" s="1">
        <v>1.69180362656502E-4</v>
      </c>
      <c r="O7146" s="1">
        <v>181.52070714146799</v>
      </c>
      <c r="P7146" s="1">
        <v>11.9540522749899</v>
      </c>
      <c r="Q7146" s="1">
        <v>-7.2670491336125007E-2</v>
      </c>
      <c r="R7146" s="1">
        <v>51.256484424413898</v>
      </c>
      <c r="S7146" s="1">
        <v>5.03635750882869</v>
      </c>
      <c r="T7146" s="43">
        <f t="shared" si="669"/>
        <v>2516.36852479033</v>
      </c>
      <c r="U7146" s="1">
        <f t="shared" si="670"/>
        <v>-15.551475209670116</v>
      </c>
      <c r="V7146" s="1" t="b">
        <f t="shared" si="671"/>
        <v>0</v>
      </c>
      <c r="W7146" s="44" t="b">
        <f t="shared" si="672"/>
        <v>0</v>
      </c>
      <c r="X7146" s="38">
        <f t="shared" si="673"/>
        <v>0</v>
      </c>
      <c r="Y7146" s="38">
        <f t="shared" si="674"/>
        <v>1</v>
      </c>
      <c r="AF7146" s="1">
        <v>2.1246071422470401</v>
      </c>
      <c r="AG7146" s="1">
        <v>1.2517022234945601</v>
      </c>
      <c r="AH7146" s="1">
        <v>4.2064515065313897</v>
      </c>
      <c r="AI7146" s="1">
        <v>0.59051459181171995</v>
      </c>
      <c r="AJ7146" s="1">
        <v>11.9540522749899</v>
      </c>
      <c r="AK7146" s="1">
        <v>5.03635750882869</v>
      </c>
    </row>
    <row r="7147" spans="1:37">
      <c r="A7147">
        <v>7145</v>
      </c>
      <c r="B7147" s="1">
        <v>3.92079634070562E-2</v>
      </c>
      <c r="C7147" s="1">
        <v>16.806185724031</v>
      </c>
      <c r="D7147" s="1">
        <v>1.79550030800064</v>
      </c>
      <c r="E7147" s="1">
        <v>7.5318596645102898E-3</v>
      </c>
      <c r="F7147" s="1">
        <v>15.445899329496401</v>
      </c>
      <c r="G7147" s="1">
        <v>1.2711051985433399</v>
      </c>
      <c r="H7147" s="1">
        <v>1.5679131743743899E-2</v>
      </c>
      <c r="I7147" s="1">
        <v>35.918783269372298</v>
      </c>
      <c r="J7147" s="1">
        <v>3.1818482019369001</v>
      </c>
      <c r="K7147" s="1">
        <v>1.1512676955736699E-2</v>
      </c>
      <c r="L7147" s="1">
        <v>7.2429070925713601</v>
      </c>
      <c r="M7147" s="1">
        <v>0.61495315109833903</v>
      </c>
      <c r="N7147" s="1">
        <v>5.2040117758826603E-2</v>
      </c>
      <c r="O7147" s="1">
        <v>191.18483326193501</v>
      </c>
      <c r="P7147" s="1">
        <v>15.820547362902801</v>
      </c>
      <c r="Q7147" s="1">
        <v>4.32249907793796E-2</v>
      </c>
      <c r="R7147" s="1">
        <v>57.554804607884201</v>
      </c>
      <c r="S7147" s="1">
        <v>5.2891508327574996</v>
      </c>
      <c r="T7147" s="43">
        <f t="shared" si="669"/>
        <v>2797.3105055239521</v>
      </c>
      <c r="U7147" s="1">
        <f t="shared" si="670"/>
        <v>265.39050552395202</v>
      </c>
      <c r="V7147" s="1" t="b">
        <f t="shared" si="671"/>
        <v>0</v>
      </c>
      <c r="W7147" s="44" t="b">
        <f t="shared" si="672"/>
        <v>0</v>
      </c>
      <c r="X7147" s="38">
        <f t="shared" si="673"/>
        <v>1</v>
      </c>
      <c r="Y7147" s="38">
        <f t="shared" si="674"/>
        <v>0</v>
      </c>
      <c r="AF7147" s="1">
        <v>1.79550030800064</v>
      </c>
      <c r="AG7147" s="1">
        <v>1.2711051985433399</v>
      </c>
      <c r="AH7147" s="1">
        <v>3.1818482019369001</v>
      </c>
      <c r="AI7147" s="1">
        <v>0.61495315109833903</v>
      </c>
      <c r="AJ7147" s="1">
        <v>15.820547362902801</v>
      </c>
      <c r="AK7147" s="1">
        <v>5.2891508327574996</v>
      </c>
    </row>
    <row r="7148" spans="1:37">
      <c r="A7148">
        <v>7146</v>
      </c>
      <c r="B7148" s="1">
        <v>-7.6335526289806194E-2</v>
      </c>
      <c r="C7148" s="1">
        <v>14.9723254463222</v>
      </c>
      <c r="D7148" s="1">
        <v>1.74915488195694</v>
      </c>
      <c r="E7148" s="1">
        <v>5.0265694030267601E-2</v>
      </c>
      <c r="F7148" s="1">
        <v>16.120268397582802</v>
      </c>
      <c r="G7148" s="1">
        <v>1.5145233681797301</v>
      </c>
      <c r="H7148" s="1">
        <v>-0.104732632665013</v>
      </c>
      <c r="I7148" s="1">
        <v>31.843988022776401</v>
      </c>
      <c r="J7148" s="1">
        <v>3.86199124959083</v>
      </c>
      <c r="K7148" s="1">
        <v>5.5231456128511699E-2</v>
      </c>
      <c r="L7148" s="1">
        <v>7.5665819301735704</v>
      </c>
      <c r="M7148" s="1">
        <v>0.739333381582569</v>
      </c>
      <c r="N7148" s="1">
        <v>-5.9618742311895196E-3</v>
      </c>
      <c r="O7148" s="1">
        <v>180.41119848067399</v>
      </c>
      <c r="P7148" s="1">
        <v>11.777917926332099</v>
      </c>
      <c r="Q7148" s="1">
        <v>-8.3717437094741498E-2</v>
      </c>
      <c r="R7148" s="1">
        <v>50.693372879146999</v>
      </c>
      <c r="S7148" s="1">
        <v>5.2796838155276404</v>
      </c>
      <c r="T7148" s="43">
        <f t="shared" si="669"/>
        <v>2492.2604623169809</v>
      </c>
      <c r="U7148" s="1">
        <f t="shared" si="670"/>
        <v>-39.659537683019153</v>
      </c>
      <c r="V7148" s="1" t="b">
        <f t="shared" si="671"/>
        <v>0</v>
      </c>
      <c r="W7148" s="44" t="b">
        <f t="shared" si="672"/>
        <v>0</v>
      </c>
      <c r="X7148" s="38">
        <f t="shared" si="673"/>
        <v>0</v>
      </c>
      <c r="Y7148" s="38">
        <f t="shared" si="674"/>
        <v>1</v>
      </c>
      <c r="AF7148" s="1">
        <v>1.74915488195694</v>
      </c>
      <c r="AG7148" s="1">
        <v>1.5145233681797301</v>
      </c>
      <c r="AH7148" s="1">
        <v>3.86199124959083</v>
      </c>
      <c r="AI7148" s="1">
        <v>0.739333381582569</v>
      </c>
      <c r="AJ7148" s="1">
        <v>11.777917926332099</v>
      </c>
      <c r="AK7148" s="1">
        <v>5.2796838155276404</v>
      </c>
    </row>
    <row r="7149" spans="1:37">
      <c r="A7149">
        <v>7147</v>
      </c>
      <c r="B7149" s="1">
        <v>2.0617390307075101E-2</v>
      </c>
      <c r="C7149" s="1">
        <v>16.496635374240899</v>
      </c>
      <c r="D7149" s="1">
        <v>1.6980361697725399</v>
      </c>
      <c r="E7149" s="1">
        <v>-4.5682614959915803E-2</v>
      </c>
      <c r="F7149" s="1">
        <v>14.645440786631299</v>
      </c>
      <c r="G7149" s="1">
        <v>1.2677723462309101</v>
      </c>
      <c r="H7149" s="1">
        <v>1.5978615877671E-2</v>
      </c>
      <c r="I7149" s="1">
        <v>35.929541986023501</v>
      </c>
      <c r="J7149" s="1">
        <v>3.1844779795160898</v>
      </c>
      <c r="K7149" s="1">
        <v>1.8916987957368299E-2</v>
      </c>
      <c r="L7149" s="1">
        <v>7.2967348620935999</v>
      </c>
      <c r="M7149" s="1">
        <v>0.628508165277466</v>
      </c>
      <c r="N7149" s="1">
        <v>-1.6559260924818599E-2</v>
      </c>
      <c r="O7149" s="1">
        <v>178.509406059665</v>
      </c>
      <c r="P7149" s="1">
        <v>11.690602557572699</v>
      </c>
      <c r="Q7149" s="1">
        <v>3.6773625629212797E-2</v>
      </c>
      <c r="R7149" s="1">
        <v>57.184692694436301</v>
      </c>
      <c r="S7149" s="1">
        <v>5.1206728232997296</v>
      </c>
      <c r="T7149" s="43">
        <f t="shared" si="669"/>
        <v>2359.0070041669433</v>
      </c>
      <c r="U7149" s="1">
        <f t="shared" si="670"/>
        <v>-172.91299583305681</v>
      </c>
      <c r="V7149" s="1" t="b">
        <f t="shared" si="671"/>
        <v>0</v>
      </c>
      <c r="W7149" s="44" t="b">
        <f t="shared" si="672"/>
        <v>0</v>
      </c>
      <c r="X7149" s="38">
        <f t="shared" si="673"/>
        <v>0</v>
      </c>
      <c r="Y7149" s="38">
        <f t="shared" si="674"/>
        <v>1</v>
      </c>
      <c r="AF7149" s="1">
        <v>1.6980361697725399</v>
      </c>
      <c r="AG7149" s="1">
        <v>1.2677723462309101</v>
      </c>
      <c r="AH7149" s="1">
        <v>3.1844779795160898</v>
      </c>
      <c r="AI7149" s="1">
        <v>0.628508165277466</v>
      </c>
      <c r="AJ7149" s="1">
        <v>11.690602557572699</v>
      </c>
      <c r="AK7149" s="1">
        <v>5.1206728232997296</v>
      </c>
    </row>
    <row r="7150" spans="1:37">
      <c r="A7150">
        <v>7148</v>
      </c>
      <c r="B7150" s="1">
        <v>4.3755900833787199E-2</v>
      </c>
      <c r="C7150" s="1">
        <v>16.882793276218699</v>
      </c>
      <c r="D7150" s="1">
        <v>1.82356490072934</v>
      </c>
      <c r="E7150" s="1">
        <v>-9.7448746028945092E-3</v>
      </c>
      <c r="F7150" s="1">
        <v>15.181336601877099</v>
      </c>
      <c r="G7150" s="1">
        <v>1.23318150491151</v>
      </c>
      <c r="H7150" s="1">
        <v>-5.2905645417003301E-2</v>
      </c>
      <c r="I7150" s="1">
        <v>33.537881544916203</v>
      </c>
      <c r="J7150" s="1">
        <v>3.1591166798681698</v>
      </c>
      <c r="K7150" s="1">
        <v>1.7081238886877501E-3</v>
      </c>
      <c r="L7150" s="1">
        <v>7.17224061831309</v>
      </c>
      <c r="M7150" s="1">
        <v>0.60061189255244696</v>
      </c>
      <c r="N7150" s="1">
        <v>-3.8107618995663103E-2</v>
      </c>
      <c r="O7150" s="1">
        <v>174.70396916491001</v>
      </c>
      <c r="P7150" s="1">
        <v>12.049904812987201</v>
      </c>
      <c r="Q7150" s="1">
        <v>-2.5177731367863401E-2</v>
      </c>
      <c r="R7150" s="1">
        <v>53.749528524792801</v>
      </c>
      <c r="S7150" s="1">
        <v>4.4668516055196701</v>
      </c>
      <c r="T7150" s="43">
        <f t="shared" si="669"/>
        <v>2333.3231396568335</v>
      </c>
      <c r="U7150" s="1">
        <f t="shared" si="670"/>
        <v>-198.59686034316655</v>
      </c>
      <c r="V7150" s="1" t="b">
        <f t="shared" si="671"/>
        <v>0</v>
      </c>
      <c r="W7150" s="44" t="b">
        <f t="shared" si="672"/>
        <v>0</v>
      </c>
      <c r="X7150" s="38">
        <f t="shared" si="673"/>
        <v>0</v>
      </c>
      <c r="Y7150" s="38">
        <f t="shared" si="674"/>
        <v>1</v>
      </c>
      <c r="AF7150" s="1">
        <v>1.82356490072934</v>
      </c>
      <c r="AG7150" s="1">
        <v>1.23318150491151</v>
      </c>
      <c r="AH7150" s="1">
        <v>3.1591166798681698</v>
      </c>
      <c r="AI7150" s="1">
        <v>0.60061189255244696</v>
      </c>
      <c r="AJ7150" s="1">
        <v>12.049904812987201</v>
      </c>
      <c r="AK7150" s="1">
        <v>4.4668516055196701</v>
      </c>
    </row>
    <row r="7151" spans="1:37">
      <c r="A7151">
        <v>7149</v>
      </c>
      <c r="B7151" s="1">
        <v>-4.4078707334138802E-2</v>
      </c>
      <c r="C7151" s="1">
        <v>15.463158840857499</v>
      </c>
      <c r="D7151" s="1">
        <v>1.63397608831171</v>
      </c>
      <c r="E7151" s="1">
        <v>-5.0072604408879701E-2</v>
      </c>
      <c r="F7151" s="1">
        <v>14.581288373340101</v>
      </c>
      <c r="G7151" s="1">
        <v>1.2835550709365799</v>
      </c>
      <c r="H7151" s="1">
        <v>-3.3849029396407403E-2</v>
      </c>
      <c r="I7151" s="1">
        <v>34.183128662015598</v>
      </c>
      <c r="J7151" s="1">
        <v>3.0509879438878502</v>
      </c>
      <c r="K7151" s="1">
        <v>-5.2159897284808E-2</v>
      </c>
      <c r="L7151" s="1">
        <v>6.79610792050818</v>
      </c>
      <c r="M7151" s="1">
        <v>0.617479971153296</v>
      </c>
      <c r="N7151" s="1">
        <v>-2.2671204642664899E-3</v>
      </c>
      <c r="O7151" s="1">
        <v>181.079006369013</v>
      </c>
      <c r="P7151" s="1">
        <v>11.877953370023601</v>
      </c>
      <c r="Q7151" s="1">
        <v>-2.0628887593803501E-2</v>
      </c>
      <c r="R7151" s="1">
        <v>53.994583669209298</v>
      </c>
      <c r="S7151" s="1">
        <v>4.4633495226342799</v>
      </c>
      <c r="T7151" s="43">
        <f t="shared" si="669"/>
        <v>2292.7301966947321</v>
      </c>
      <c r="U7151" s="1">
        <f t="shared" si="670"/>
        <v>-239.18980330526801</v>
      </c>
      <c r="V7151" s="1" t="b">
        <f t="shared" si="671"/>
        <v>1</v>
      </c>
      <c r="W7151" s="44" t="b">
        <f t="shared" si="672"/>
        <v>0</v>
      </c>
      <c r="X7151" s="38">
        <f t="shared" si="673"/>
        <v>0</v>
      </c>
      <c r="Y7151" s="38">
        <f t="shared" si="674"/>
        <v>1</v>
      </c>
      <c r="AF7151" s="1">
        <v>1.63397608831171</v>
      </c>
      <c r="AG7151" s="1">
        <v>1.2835550709365799</v>
      </c>
      <c r="AH7151" s="1">
        <v>3.0509879438878502</v>
      </c>
      <c r="AI7151" s="1">
        <v>0.617479971153296</v>
      </c>
      <c r="AJ7151" s="1">
        <v>11.877953370023601</v>
      </c>
      <c r="AK7151" s="1">
        <v>4.4633495226342799</v>
      </c>
    </row>
    <row r="7152" spans="1:37">
      <c r="A7152">
        <v>7150</v>
      </c>
      <c r="B7152" s="1">
        <v>1.9447464530159699E-2</v>
      </c>
      <c r="C7152" s="1">
        <v>16.4773468205724</v>
      </c>
      <c r="D7152" s="1">
        <v>1.6917035637279101</v>
      </c>
      <c r="E7152" s="1">
        <v>-3.26652407831459E-2</v>
      </c>
      <c r="F7152" s="1">
        <v>14.837332220943701</v>
      </c>
      <c r="G7152" s="1">
        <v>1.2402669365205301</v>
      </c>
      <c r="H7152" s="1">
        <v>3.2677716536125999E-3</v>
      </c>
      <c r="I7152" s="1">
        <v>35.475737404386201</v>
      </c>
      <c r="J7152" s="1">
        <v>3.0964326579972901</v>
      </c>
      <c r="K7152" s="1">
        <v>-3.9977924333244199E-4</v>
      </c>
      <c r="L7152" s="1">
        <v>7.1571381527094298</v>
      </c>
      <c r="M7152" s="1">
        <v>0.59910422629182702</v>
      </c>
      <c r="N7152" s="1">
        <v>-2.4439587889850602E-2</v>
      </c>
      <c r="O7152" s="1">
        <v>177.10822172001801</v>
      </c>
      <c r="P7152" s="1">
        <v>11.7369527707336</v>
      </c>
      <c r="Q7152" s="1">
        <v>4.8803310701272702E-3</v>
      </c>
      <c r="R7152" s="1">
        <v>55.389661331648703</v>
      </c>
      <c r="S7152" s="1">
        <v>4.5893927302606299</v>
      </c>
      <c r="T7152" s="43">
        <f t="shared" si="669"/>
        <v>2295.3852885531787</v>
      </c>
      <c r="U7152" s="1">
        <f t="shared" si="670"/>
        <v>-236.53471144682135</v>
      </c>
      <c r="V7152" s="1" t="b">
        <f t="shared" si="671"/>
        <v>1</v>
      </c>
      <c r="W7152" s="44" t="b">
        <f t="shared" si="672"/>
        <v>0</v>
      </c>
      <c r="X7152" s="38">
        <f t="shared" si="673"/>
        <v>0</v>
      </c>
      <c r="Y7152" s="38">
        <f t="shared" si="674"/>
        <v>1</v>
      </c>
      <c r="AF7152" s="1">
        <v>1.6917035637279101</v>
      </c>
      <c r="AG7152" s="1">
        <v>1.2402669365205301</v>
      </c>
      <c r="AH7152" s="1">
        <v>3.0964326579972901</v>
      </c>
      <c r="AI7152" s="1">
        <v>0.59910422629182702</v>
      </c>
      <c r="AJ7152" s="1">
        <v>11.7369527707336</v>
      </c>
      <c r="AK7152" s="1">
        <v>4.5893927302606299</v>
      </c>
    </row>
    <row r="7153" spans="1:37">
      <c r="A7153">
        <v>7151</v>
      </c>
      <c r="B7153" s="1">
        <v>7.5708794945121505E-2</v>
      </c>
      <c r="C7153" s="1">
        <v>17.4309584760144</v>
      </c>
      <c r="D7153" s="1">
        <v>2.09104910003497</v>
      </c>
      <c r="E7153" s="1">
        <v>1.45948352753802E-2</v>
      </c>
      <c r="F7153" s="1">
        <v>15.555379512556399</v>
      </c>
      <c r="G7153" s="1">
        <v>1.29458723418198</v>
      </c>
      <c r="H7153" s="1">
        <v>3.5184162023287197E-2</v>
      </c>
      <c r="I7153" s="1">
        <v>36.626257447768097</v>
      </c>
      <c r="J7153" s="1">
        <v>3.4107589330188901</v>
      </c>
      <c r="K7153" s="1">
        <v>-1.3011137952656199E-2</v>
      </c>
      <c r="L7153" s="1">
        <v>7.0674436894536701</v>
      </c>
      <c r="M7153" s="1">
        <v>0.59063738164380797</v>
      </c>
      <c r="N7153" s="1">
        <v>6.8826526565454304E-3</v>
      </c>
      <c r="O7153" s="1">
        <v>182.74344118273001</v>
      </c>
      <c r="P7153" s="1">
        <v>12.203163121836999</v>
      </c>
      <c r="Q7153" s="1">
        <v>2.9610112734913398E-2</v>
      </c>
      <c r="R7153" s="1">
        <v>56.776513156163404</v>
      </c>
      <c r="S7153" s="1">
        <v>4.9677974501032196</v>
      </c>
      <c r="T7153" s="43">
        <f t="shared" si="669"/>
        <v>2455.7993220819867</v>
      </c>
      <c r="U7153" s="1">
        <f t="shared" si="670"/>
        <v>-76.120677918013371</v>
      </c>
      <c r="V7153" s="1" t="b">
        <f t="shared" si="671"/>
        <v>0</v>
      </c>
      <c r="W7153" s="44" t="b">
        <f t="shared" si="672"/>
        <v>0</v>
      </c>
      <c r="X7153" s="38">
        <f t="shared" si="673"/>
        <v>0</v>
      </c>
      <c r="Y7153" s="38">
        <f t="shared" si="674"/>
        <v>1</v>
      </c>
      <c r="AF7153" s="1">
        <v>2.09104910003497</v>
      </c>
      <c r="AG7153" s="1">
        <v>1.29458723418198</v>
      </c>
      <c r="AH7153" s="1">
        <v>3.4107589330188901</v>
      </c>
      <c r="AI7153" s="1">
        <v>0.59063738164380797</v>
      </c>
      <c r="AJ7153" s="1">
        <v>12.203163121836999</v>
      </c>
      <c r="AK7153" s="1">
        <v>4.9677974501032196</v>
      </c>
    </row>
    <row r="7154" spans="1:37">
      <c r="A7154">
        <v>7152</v>
      </c>
      <c r="B7154" s="1">
        <v>1.54859544054783E-2</v>
      </c>
      <c r="C7154" s="1">
        <v>16.412200767886201</v>
      </c>
      <c r="D7154" s="1">
        <v>1.67570046466196</v>
      </c>
      <c r="E7154" s="1">
        <v>3.4267294071529897E-2</v>
      </c>
      <c r="F7154" s="1">
        <v>15.864421920394401</v>
      </c>
      <c r="G7154" s="1">
        <v>1.3937270309609</v>
      </c>
      <c r="H7154" s="1">
        <v>-7.9640462453742008E-3</v>
      </c>
      <c r="I7154" s="1">
        <v>35.079509726050702</v>
      </c>
      <c r="J7154" s="1">
        <v>3.0376924321037602</v>
      </c>
      <c r="K7154" s="1">
        <v>4.0711300770070596E-3</v>
      </c>
      <c r="L7154" s="1">
        <v>7.1892087072323099</v>
      </c>
      <c r="M7154" s="1">
        <v>0.60570099364696395</v>
      </c>
      <c r="N7154" s="1">
        <v>-2.2013790648961799E-2</v>
      </c>
      <c r="O7154" s="1">
        <v>177.538371873198</v>
      </c>
      <c r="P7154" s="1">
        <v>11.687454845056299</v>
      </c>
      <c r="Q7154" s="1">
        <v>4.2850850667033397E-2</v>
      </c>
      <c r="R7154" s="1">
        <v>57.533275074604298</v>
      </c>
      <c r="S7154" s="1">
        <v>5.2778944223074697</v>
      </c>
      <c r="T7154" s="43">
        <f t="shared" si="669"/>
        <v>2367.8170188737354</v>
      </c>
      <c r="U7154" s="1">
        <f t="shared" si="670"/>
        <v>-164.10298112626469</v>
      </c>
      <c r="V7154" s="1" t="b">
        <f t="shared" si="671"/>
        <v>0</v>
      </c>
      <c r="W7154" s="44" t="b">
        <f t="shared" si="672"/>
        <v>0</v>
      </c>
      <c r="X7154" s="38">
        <f t="shared" si="673"/>
        <v>0</v>
      </c>
      <c r="Y7154" s="38">
        <f t="shared" si="674"/>
        <v>1</v>
      </c>
      <c r="AF7154" s="1">
        <v>1.67570046466196</v>
      </c>
      <c r="AG7154" s="1">
        <v>1.3937270309609</v>
      </c>
      <c r="AH7154" s="1">
        <v>3.0376924321037602</v>
      </c>
      <c r="AI7154" s="1">
        <v>0.60570099364696395</v>
      </c>
      <c r="AJ7154" s="1">
        <v>11.687454845056299</v>
      </c>
      <c r="AK7154" s="1">
        <v>5.2778944223074697</v>
      </c>
    </row>
    <row r="7155" spans="1:37">
      <c r="A7155">
        <v>7153</v>
      </c>
      <c r="B7155" s="1">
        <v>-7.8936045349256106E-2</v>
      </c>
      <c r="C7155" s="1">
        <v>14.933440211445999</v>
      </c>
      <c r="D7155" s="1">
        <v>1.7623413635240599</v>
      </c>
      <c r="E7155" s="1">
        <v>2.13150715908338E-2</v>
      </c>
      <c r="F7155" s="1">
        <v>15.6602673797429</v>
      </c>
      <c r="G7155" s="1">
        <v>1.3257985010023401</v>
      </c>
      <c r="H7155" s="1">
        <v>-4.9200878152273801E-2</v>
      </c>
      <c r="I7155" s="1">
        <v>33.662362033834803</v>
      </c>
      <c r="J7155" s="1">
        <v>3.1310130355692598</v>
      </c>
      <c r="K7155" s="1">
        <v>6.9569126424448499E-3</v>
      </c>
      <c r="L7155" s="1">
        <v>7.2099851641290602</v>
      </c>
      <c r="M7155" s="1">
        <v>0.60951124419181402</v>
      </c>
      <c r="N7155" s="1">
        <v>5.9794438814163499E-2</v>
      </c>
      <c r="O7155" s="1">
        <v>192.67310464962799</v>
      </c>
      <c r="P7155" s="1">
        <v>16.731930537718501</v>
      </c>
      <c r="Q7155" s="1">
        <v>-2.3701413595408199E-2</v>
      </c>
      <c r="R7155" s="1">
        <v>53.828938511779697</v>
      </c>
      <c r="S7155" s="1">
        <v>4.4647688898480498</v>
      </c>
      <c r="T7155" s="43">
        <f t="shared" si="669"/>
        <v>2802.5363571854023</v>
      </c>
      <c r="U7155" s="1">
        <f t="shared" si="670"/>
        <v>270.61635718540219</v>
      </c>
      <c r="V7155" s="1" t="b">
        <f t="shared" si="671"/>
        <v>0</v>
      </c>
      <c r="W7155" s="44" t="b">
        <f t="shared" si="672"/>
        <v>0</v>
      </c>
      <c r="X7155" s="38">
        <f t="shared" si="673"/>
        <v>1</v>
      </c>
      <c r="Y7155" s="38">
        <f t="shared" si="674"/>
        <v>0</v>
      </c>
      <c r="AF7155" s="1">
        <v>1.7623413635240599</v>
      </c>
      <c r="AG7155" s="1">
        <v>1.3257985010023401</v>
      </c>
      <c r="AH7155" s="1">
        <v>3.1310130355692598</v>
      </c>
      <c r="AI7155" s="1">
        <v>0.60951124419181402</v>
      </c>
      <c r="AJ7155" s="1">
        <v>16.731930537718501</v>
      </c>
      <c r="AK7155" s="1">
        <v>4.4647688898480498</v>
      </c>
    </row>
    <row r="7156" spans="1:37">
      <c r="A7156">
        <v>7154</v>
      </c>
      <c r="B7156" s="1">
        <v>6.6229603428566902E-2</v>
      </c>
      <c r="C7156" s="1">
        <v>17.266507743689001</v>
      </c>
      <c r="D7156" s="1">
        <v>2.0007121999969502</v>
      </c>
      <c r="E7156" s="1">
        <v>-2.2605189367184499E-2</v>
      </c>
      <c r="F7156" s="1">
        <v>14.987349873405901</v>
      </c>
      <c r="G7156" s="1">
        <v>1.2288158535479199</v>
      </c>
      <c r="H7156" s="1">
        <v>5.8772013174094501E-2</v>
      </c>
      <c r="I7156" s="1">
        <v>37.500461926613902</v>
      </c>
      <c r="J7156" s="1">
        <v>3.8122314190430999</v>
      </c>
      <c r="K7156" s="1">
        <v>1.5530998838705901E-2</v>
      </c>
      <c r="L7156" s="1">
        <v>7.2720699783278899</v>
      </c>
      <c r="M7156" s="1">
        <v>0.622146671181115</v>
      </c>
      <c r="N7156" s="1">
        <v>3.1641117761669203E-2</v>
      </c>
      <c r="O7156" s="1">
        <v>187.32436258648599</v>
      </c>
      <c r="P7156" s="1">
        <v>13.7657318755242</v>
      </c>
      <c r="Q7156" s="1">
        <v>-5.0331387425332302E-2</v>
      </c>
      <c r="R7156" s="1">
        <v>52.414393529227297</v>
      </c>
      <c r="S7156" s="1">
        <v>4.65974967986247</v>
      </c>
      <c r="T7156" s="43">
        <f t="shared" si="669"/>
        <v>2608.9387699155759</v>
      </c>
      <c r="U7156" s="1">
        <f t="shared" si="670"/>
        <v>77.018769915575831</v>
      </c>
      <c r="V7156" s="1" t="b">
        <f t="shared" si="671"/>
        <v>0</v>
      </c>
      <c r="W7156" s="44" t="b">
        <f t="shared" si="672"/>
        <v>0</v>
      </c>
      <c r="X7156" s="38">
        <f t="shared" si="673"/>
        <v>1</v>
      </c>
      <c r="Y7156" s="38">
        <f t="shared" si="674"/>
        <v>0</v>
      </c>
      <c r="AF7156" s="1">
        <v>2.0007121999969502</v>
      </c>
      <c r="AG7156" s="1">
        <v>1.2288158535479199</v>
      </c>
      <c r="AH7156" s="1">
        <v>3.8122314190430999</v>
      </c>
      <c r="AI7156" s="1">
        <v>0.622146671181115</v>
      </c>
      <c r="AJ7156" s="1">
        <v>13.7657318755242</v>
      </c>
      <c r="AK7156" s="1">
        <v>4.65974967986247</v>
      </c>
    </row>
    <row r="7157" spans="1:37">
      <c r="A7157">
        <v>7155</v>
      </c>
      <c r="B7157" s="1">
        <v>7.3356290195571803E-3</v>
      </c>
      <c r="C7157" s="1">
        <v>16.278979626618501</v>
      </c>
      <c r="D7157" s="1">
        <v>1.6519993335098899</v>
      </c>
      <c r="E7157" s="1">
        <v>3.0199304542962199E-2</v>
      </c>
      <c r="F7157" s="1">
        <v>15.8000167068303</v>
      </c>
      <c r="G7157" s="1">
        <v>1.3741295096703201</v>
      </c>
      <c r="H7157" s="1">
        <v>-1.19221774745334E-2</v>
      </c>
      <c r="I7157" s="1">
        <v>34.940934852785801</v>
      </c>
      <c r="J7157" s="1">
        <v>3.0343977607678001</v>
      </c>
      <c r="K7157" s="1">
        <v>4.2591251049812198E-3</v>
      </c>
      <c r="L7157" s="1">
        <v>7.1905603697732703</v>
      </c>
      <c r="M7157" s="1">
        <v>0.60527366554669104</v>
      </c>
      <c r="N7157" s="1">
        <v>-1.0662211235481001E-2</v>
      </c>
      <c r="O7157" s="1">
        <v>179.56519485710999</v>
      </c>
      <c r="P7157" s="1">
        <v>11.738245594588699</v>
      </c>
      <c r="Q7157" s="1">
        <v>-2.12223817850354E-2</v>
      </c>
      <c r="R7157" s="1">
        <v>53.962547704963299</v>
      </c>
      <c r="S7157" s="1">
        <v>4.46287693910035</v>
      </c>
      <c r="T7157" s="43">
        <f t="shared" si="669"/>
        <v>2286.6922803183752</v>
      </c>
      <c r="U7157" s="1">
        <f t="shared" si="670"/>
        <v>-245.22771968162488</v>
      </c>
      <c r="V7157" s="1" t="b">
        <f t="shared" si="671"/>
        <v>1</v>
      </c>
      <c r="W7157" s="44" t="b">
        <f t="shared" si="672"/>
        <v>0</v>
      </c>
      <c r="X7157" s="38">
        <f t="shared" si="673"/>
        <v>0</v>
      </c>
      <c r="Y7157" s="38">
        <f t="shared" si="674"/>
        <v>1</v>
      </c>
      <c r="AF7157" s="1">
        <v>1.6519993335098899</v>
      </c>
      <c r="AG7157" s="1">
        <v>1.3741295096703201</v>
      </c>
      <c r="AH7157" s="1">
        <v>3.0343977607678001</v>
      </c>
      <c r="AI7157" s="1">
        <v>0.60527366554669104</v>
      </c>
      <c r="AJ7157" s="1">
        <v>11.738245594588699</v>
      </c>
      <c r="AK7157" s="1">
        <v>4.46287693910035</v>
      </c>
    </row>
    <row r="7158" spans="1:37">
      <c r="A7158">
        <v>7156</v>
      </c>
      <c r="B7158" s="1">
        <v>8.0914530987076905E-2</v>
      </c>
      <c r="C7158" s="1">
        <v>17.521936041940599</v>
      </c>
      <c r="D7158" s="1">
        <v>2.14354987072841</v>
      </c>
      <c r="E7158" s="1">
        <v>-5.0340709578475903E-2</v>
      </c>
      <c r="F7158" s="1">
        <v>14.5773795785553</v>
      </c>
      <c r="G7158" s="1">
        <v>1.28453350773606</v>
      </c>
      <c r="H7158" s="1">
        <v>1.8976691142313502E-2</v>
      </c>
      <c r="I7158" s="1">
        <v>36.037423094155599</v>
      </c>
      <c r="J7158" s="1">
        <v>3.2179411776214799</v>
      </c>
      <c r="K7158" s="1">
        <v>2.0597971110034401E-2</v>
      </c>
      <c r="L7158" s="1">
        <v>7.3090108654529704</v>
      </c>
      <c r="M7158" s="1">
        <v>0.63256764536685794</v>
      </c>
      <c r="N7158" s="1">
        <v>-4.4112017184970001E-2</v>
      </c>
      <c r="O7158" s="1">
        <v>173.65811995848</v>
      </c>
      <c r="P7158" s="1">
        <v>12.325465529647399</v>
      </c>
      <c r="Q7158" s="1">
        <v>4.8107554786634699E-2</v>
      </c>
      <c r="R7158" s="1">
        <v>57.836506780115897</v>
      </c>
      <c r="S7158" s="1">
        <v>5.4237129732330898</v>
      </c>
      <c r="T7158" s="43">
        <f t="shared" si="669"/>
        <v>2502.7770704333298</v>
      </c>
      <c r="U7158" s="1">
        <f t="shared" si="670"/>
        <v>-29.142929566670318</v>
      </c>
      <c r="V7158" s="1" t="b">
        <f t="shared" si="671"/>
        <v>0</v>
      </c>
      <c r="W7158" s="44" t="b">
        <f t="shared" si="672"/>
        <v>0</v>
      </c>
      <c r="X7158" s="38">
        <f t="shared" si="673"/>
        <v>0</v>
      </c>
      <c r="Y7158" s="38">
        <f t="shared" si="674"/>
        <v>1</v>
      </c>
      <c r="AF7158" s="1">
        <v>2.14354987072841</v>
      </c>
      <c r="AG7158" s="1">
        <v>1.28453350773606</v>
      </c>
      <c r="AH7158" s="1">
        <v>3.2179411776214799</v>
      </c>
      <c r="AI7158" s="1">
        <v>0.63256764536685794</v>
      </c>
      <c r="AJ7158" s="1">
        <v>12.325465529647399</v>
      </c>
      <c r="AK7158" s="1">
        <v>5.4237129732330898</v>
      </c>
    </row>
    <row r="7159" spans="1:37">
      <c r="A7159">
        <v>7157</v>
      </c>
      <c r="B7159" s="1">
        <v>-7.6956988648294006E-2</v>
      </c>
      <c r="C7159" s="1">
        <v>14.9630236003112</v>
      </c>
      <c r="D7159" s="1">
        <v>1.75265106245002</v>
      </c>
      <c r="E7159" s="1">
        <v>-5.7862285668372003E-2</v>
      </c>
      <c r="F7159" s="1">
        <v>14.468146028076699</v>
      </c>
      <c r="G7159" s="1">
        <v>1.3152471243452499</v>
      </c>
      <c r="H7159" s="1">
        <v>-5.1658201554257203E-2</v>
      </c>
      <c r="I7159" s="1">
        <v>33.579744274692999</v>
      </c>
      <c r="J7159" s="1">
        <v>3.1484272916298401</v>
      </c>
      <c r="K7159" s="1">
        <v>-6.4083374972323207E-2</v>
      </c>
      <c r="L7159" s="1">
        <v>6.7155558640138704</v>
      </c>
      <c r="M7159" s="1">
        <v>0.64037982798904403</v>
      </c>
      <c r="N7159" s="1">
        <v>1.22802214914357E-2</v>
      </c>
      <c r="O7159" s="1">
        <v>183.732478282355</v>
      </c>
      <c r="P7159" s="1">
        <v>12.434194324630701</v>
      </c>
      <c r="Q7159" s="1">
        <v>-7.7610762881974603E-3</v>
      </c>
      <c r="R7159" s="1">
        <v>54.6938652461535</v>
      </c>
      <c r="S7159" s="1">
        <v>4.4810153739782699</v>
      </c>
      <c r="T7159" s="43">
        <f t="shared" si="669"/>
        <v>2377.1915005023125</v>
      </c>
      <c r="U7159" s="1">
        <f t="shared" si="670"/>
        <v>-154.72849949768761</v>
      </c>
      <c r="V7159" s="1" t="b">
        <f t="shared" si="671"/>
        <v>0</v>
      </c>
      <c r="W7159" s="44" t="b">
        <f t="shared" si="672"/>
        <v>0</v>
      </c>
      <c r="X7159" s="38">
        <f t="shared" si="673"/>
        <v>0</v>
      </c>
      <c r="Y7159" s="38">
        <f t="shared" si="674"/>
        <v>1</v>
      </c>
      <c r="AF7159" s="1">
        <v>1.75265106245002</v>
      </c>
      <c r="AG7159" s="1">
        <v>1.3152471243452499</v>
      </c>
      <c r="AH7159" s="1">
        <v>3.1484272916298401</v>
      </c>
      <c r="AI7159" s="1">
        <v>0.64037982798904403</v>
      </c>
      <c r="AJ7159" s="1">
        <v>12.434194324630701</v>
      </c>
      <c r="AK7159" s="1">
        <v>4.4810153739782699</v>
      </c>
    </row>
    <row r="7160" spans="1:37">
      <c r="A7160">
        <v>7158</v>
      </c>
      <c r="B7160" s="1">
        <v>-3.3097459162242097E-2</v>
      </c>
      <c r="C7160" s="1">
        <v>15.6338993819724</v>
      </c>
      <c r="D7160" s="1">
        <v>1.61212314772196</v>
      </c>
      <c r="E7160" s="1">
        <v>1.7912989929357401E-2</v>
      </c>
      <c r="F7160" s="1">
        <v>15.607080395807399</v>
      </c>
      <c r="G7160" s="1">
        <v>1.3097508158706701</v>
      </c>
      <c r="H7160" s="1">
        <v>-8.1030285260425897E-2</v>
      </c>
      <c r="I7160" s="1">
        <v>32.607781379376299</v>
      </c>
      <c r="J7160" s="1">
        <v>3.4779851894654299</v>
      </c>
      <c r="K7160" s="1">
        <v>3.3547343526920499E-3</v>
      </c>
      <c r="L7160" s="1">
        <v>7.1840602332458099</v>
      </c>
      <c r="M7160" s="1">
        <v>0.60326081016557798</v>
      </c>
      <c r="N7160" s="1">
        <v>-6.4484735035329399E-3</v>
      </c>
      <c r="O7160" s="1">
        <v>180.32343187808499</v>
      </c>
      <c r="P7160" s="1">
        <v>11.775916817215601</v>
      </c>
      <c r="Q7160" s="1">
        <v>9.9327096007936592E-3</v>
      </c>
      <c r="R7160" s="1">
        <v>55.670219012377899</v>
      </c>
      <c r="S7160" s="1">
        <v>4.6407675852689101</v>
      </c>
      <c r="T7160" s="43">
        <f t="shared" si="669"/>
        <v>2341.9804365708151</v>
      </c>
      <c r="U7160" s="1">
        <f t="shared" si="670"/>
        <v>-189.939563429185</v>
      </c>
      <c r="V7160" s="1" t="b">
        <f t="shared" si="671"/>
        <v>0</v>
      </c>
      <c r="W7160" s="44" t="b">
        <f t="shared" si="672"/>
        <v>0</v>
      </c>
      <c r="X7160" s="38">
        <f t="shared" si="673"/>
        <v>0</v>
      </c>
      <c r="Y7160" s="38">
        <f t="shared" si="674"/>
        <v>1</v>
      </c>
      <c r="AF7160" s="1">
        <v>1.61212314772196</v>
      </c>
      <c r="AG7160" s="1">
        <v>1.3097508158706701</v>
      </c>
      <c r="AH7160" s="1">
        <v>3.4779851894654299</v>
      </c>
      <c r="AI7160" s="1">
        <v>0.60326081016557798</v>
      </c>
      <c r="AJ7160" s="1">
        <v>11.775916817215601</v>
      </c>
      <c r="AK7160" s="1">
        <v>4.6407675852689101</v>
      </c>
    </row>
    <row r="7161" spans="1:37">
      <c r="A7161">
        <v>7159</v>
      </c>
      <c r="B7161" s="1">
        <v>-4.8985639237502099E-2</v>
      </c>
      <c r="C7161" s="1">
        <v>15.387468030115</v>
      </c>
      <c r="D7161" s="1">
        <v>1.64355774189366</v>
      </c>
      <c r="E7161" s="1">
        <v>2.01901617999376E-2</v>
      </c>
      <c r="F7161" s="1">
        <v>15.642660896348801</v>
      </c>
      <c r="G7161" s="1">
        <v>1.31857017746927</v>
      </c>
      <c r="H7161" s="1">
        <v>6.2654209953696902E-2</v>
      </c>
      <c r="I7161" s="1">
        <v>37.646329058391302</v>
      </c>
      <c r="J7161" s="1">
        <v>3.8956228407115199</v>
      </c>
      <c r="K7161" s="1">
        <v>7.6306592945180104E-3</v>
      </c>
      <c r="L7161" s="1">
        <v>7.2148445042931604</v>
      </c>
      <c r="M7161" s="1">
        <v>0.60881024112392801</v>
      </c>
      <c r="N7161" s="1">
        <v>-6.5501356413038003E-3</v>
      </c>
      <c r="O7161" s="1">
        <v>180.305100744317</v>
      </c>
      <c r="P7161" s="1">
        <v>11.772825091087601</v>
      </c>
      <c r="Q7161" s="1">
        <v>1.9046266826903399E-2</v>
      </c>
      <c r="R7161" s="1">
        <v>56.179891676986301</v>
      </c>
      <c r="S7161" s="1">
        <v>4.7696988573525996</v>
      </c>
      <c r="T7161" s="43">
        <f t="shared" si="669"/>
        <v>2400.9084949638577</v>
      </c>
      <c r="U7161" s="1">
        <f t="shared" si="670"/>
        <v>-131.01150503614235</v>
      </c>
      <c r="V7161" s="1" t="b">
        <f t="shared" si="671"/>
        <v>0</v>
      </c>
      <c r="W7161" s="44" t="b">
        <f t="shared" si="672"/>
        <v>0</v>
      </c>
      <c r="X7161" s="38">
        <f t="shared" si="673"/>
        <v>0</v>
      </c>
      <c r="Y7161" s="38">
        <f t="shared" si="674"/>
        <v>1</v>
      </c>
      <c r="AF7161" s="1">
        <v>1.64355774189366</v>
      </c>
      <c r="AG7161" s="1">
        <v>1.31857017746927</v>
      </c>
      <c r="AH7161" s="1">
        <v>3.8956228407115199</v>
      </c>
      <c r="AI7161" s="1">
        <v>0.60881024112392801</v>
      </c>
      <c r="AJ7161" s="1">
        <v>11.772825091087601</v>
      </c>
      <c r="AK7161" s="1">
        <v>4.7696988573525996</v>
      </c>
    </row>
    <row r="7162" spans="1:37">
      <c r="A7162">
        <v>7160</v>
      </c>
      <c r="B7162" s="1">
        <v>1.19746936938168E-3</v>
      </c>
      <c r="C7162" s="1">
        <v>16.179362695813001</v>
      </c>
      <c r="D7162" s="1">
        <v>1.6337244633049099</v>
      </c>
      <c r="E7162" s="1">
        <v>-1.81461680323823E-4</v>
      </c>
      <c r="F7162" s="1">
        <v>15.327218444821099</v>
      </c>
      <c r="G7162" s="1">
        <v>1.2479176202323601</v>
      </c>
      <c r="H7162" s="1">
        <v>7.0446602552815804E-2</v>
      </c>
      <c r="I7162" s="1">
        <v>37.940829977514099</v>
      </c>
      <c r="J7162" s="1">
        <v>4.0676473872604904</v>
      </c>
      <c r="K7162" s="1">
        <v>6.4121371896187204E-2</v>
      </c>
      <c r="L7162" s="1">
        <v>7.6341480899342598</v>
      </c>
      <c r="M7162" s="1">
        <v>0.77795846911254296</v>
      </c>
      <c r="N7162" s="1">
        <v>2.1004409479668699E-2</v>
      </c>
      <c r="O7162" s="1">
        <v>185.34240741347</v>
      </c>
      <c r="P7162" s="1">
        <v>12.978144836634</v>
      </c>
      <c r="Q7162" s="1">
        <v>5.9438833784883197E-2</v>
      </c>
      <c r="R7162" s="1">
        <v>58.495595481588197</v>
      </c>
      <c r="S7162" s="1">
        <v>5.76247375143695</v>
      </c>
      <c r="T7162" s="43">
        <f t="shared" si="669"/>
        <v>2646.786652798125</v>
      </c>
      <c r="U7162" s="1">
        <f t="shared" si="670"/>
        <v>114.86665279812496</v>
      </c>
      <c r="V7162" s="1" t="b">
        <f t="shared" si="671"/>
        <v>0</v>
      </c>
      <c r="W7162" s="44" t="b">
        <f t="shared" si="672"/>
        <v>0</v>
      </c>
      <c r="X7162" s="38">
        <f t="shared" si="673"/>
        <v>1</v>
      </c>
      <c r="Y7162" s="38">
        <f t="shared" si="674"/>
        <v>0</v>
      </c>
      <c r="AF7162" s="1">
        <v>1.6337244633049099</v>
      </c>
      <c r="AG7162" s="1">
        <v>1.2479176202323601</v>
      </c>
      <c r="AH7162" s="1">
        <v>4.0676473872604904</v>
      </c>
      <c r="AI7162" s="1">
        <v>0.77795846911254296</v>
      </c>
      <c r="AJ7162" s="1">
        <v>12.978144836634</v>
      </c>
      <c r="AK7162" s="1">
        <v>5.76247375143695</v>
      </c>
    </row>
    <row r="7163" spans="1:37">
      <c r="A7163">
        <v>7161</v>
      </c>
      <c r="B7163" s="1">
        <v>-3.8853455802710401E-3</v>
      </c>
      <c r="C7163" s="1">
        <v>16.097334632559601</v>
      </c>
      <c r="D7163" s="1">
        <v>1.6224591151421901</v>
      </c>
      <c r="E7163" s="1">
        <v>4.6066133343285902E-2</v>
      </c>
      <c r="F7163" s="1">
        <v>16.0527123043999</v>
      </c>
      <c r="G7163" s="1">
        <v>1.4804483000538</v>
      </c>
      <c r="H7163" s="1">
        <v>3.8996576588117499E-3</v>
      </c>
      <c r="I7163" s="1">
        <v>35.498161110242997</v>
      </c>
      <c r="J7163" s="1">
        <v>3.09974848856272</v>
      </c>
      <c r="K7163" s="1">
        <v>-1.58234372885587E-2</v>
      </c>
      <c r="L7163" s="1">
        <v>7.0475958443814797</v>
      </c>
      <c r="M7163" s="1">
        <v>0.58971841997744801</v>
      </c>
      <c r="N7163" s="1">
        <v>-1.3522364385944299E-2</v>
      </c>
      <c r="O7163" s="1">
        <v>179.05234466398699</v>
      </c>
      <c r="P7163" s="1">
        <v>11.716072834884001</v>
      </c>
      <c r="Q7163" s="1">
        <v>4.6955116977547597E-2</v>
      </c>
      <c r="R7163" s="1">
        <v>57.769892194912998</v>
      </c>
      <c r="S7163" s="1">
        <v>5.3914199837803398</v>
      </c>
      <c r="T7163" s="43">
        <f t="shared" si="669"/>
        <v>2389.9867142400494</v>
      </c>
      <c r="U7163" s="1">
        <f t="shared" si="670"/>
        <v>-141.93328575995065</v>
      </c>
      <c r="V7163" s="1" t="b">
        <f t="shared" si="671"/>
        <v>0</v>
      </c>
      <c r="W7163" s="44" t="b">
        <f t="shared" si="672"/>
        <v>0</v>
      </c>
      <c r="X7163" s="38">
        <f t="shared" si="673"/>
        <v>0</v>
      </c>
      <c r="Y7163" s="38">
        <f t="shared" si="674"/>
        <v>1</v>
      </c>
      <c r="AF7163" s="1">
        <v>1.6224591151421901</v>
      </c>
      <c r="AG7163" s="1">
        <v>1.4804483000538</v>
      </c>
      <c r="AH7163" s="1">
        <v>3.09974848856272</v>
      </c>
      <c r="AI7163" s="1">
        <v>0.58971841997744801</v>
      </c>
      <c r="AJ7163" s="1">
        <v>11.716072834884001</v>
      </c>
      <c r="AK7163" s="1">
        <v>5.3914199837803398</v>
      </c>
    </row>
    <row r="7164" spans="1:37">
      <c r="A7164">
        <v>7162</v>
      </c>
      <c r="B7164" s="1">
        <v>-5.4258073348055297E-2</v>
      </c>
      <c r="C7164" s="1">
        <v>15.306552118150501</v>
      </c>
      <c r="D7164" s="1">
        <v>1.65736849660436</v>
      </c>
      <c r="E7164" s="1">
        <v>4.1132519704195503E-3</v>
      </c>
      <c r="F7164" s="1">
        <v>15.3931860136179</v>
      </c>
      <c r="G7164" s="1">
        <v>1.2604274958667501</v>
      </c>
      <c r="H7164" s="1">
        <v>-1.1306716375834899E-2</v>
      </c>
      <c r="I7164" s="1">
        <v>34.962446257977398</v>
      </c>
      <c r="J7164" s="1">
        <v>3.0342028811599699</v>
      </c>
      <c r="K7164" s="1">
        <v>1.14869803149707E-2</v>
      </c>
      <c r="L7164" s="1">
        <v>7.2427209765809897</v>
      </c>
      <c r="M7164" s="1">
        <v>0.61493769248621899</v>
      </c>
      <c r="N7164" s="1">
        <v>-2.95471998630632E-2</v>
      </c>
      <c r="O7164" s="1">
        <v>176.20592789115199</v>
      </c>
      <c r="P7164" s="1">
        <v>11.838440549333599</v>
      </c>
      <c r="Q7164" s="1">
        <v>-0.11647215482933899</v>
      </c>
      <c r="R7164" s="1">
        <v>49.059825005535203</v>
      </c>
      <c r="S7164" s="1">
        <v>6.21403981752335</v>
      </c>
      <c r="T7164" s="43">
        <f t="shared" si="669"/>
        <v>2461.9416932974245</v>
      </c>
      <c r="U7164" s="1">
        <f t="shared" si="670"/>
        <v>-69.978306702575537</v>
      </c>
      <c r="V7164" s="1" t="b">
        <f t="shared" si="671"/>
        <v>0</v>
      </c>
      <c r="W7164" s="44" t="b">
        <f t="shared" si="672"/>
        <v>0</v>
      </c>
      <c r="X7164" s="38">
        <f t="shared" si="673"/>
        <v>0</v>
      </c>
      <c r="Y7164" s="38">
        <f t="shared" si="674"/>
        <v>1</v>
      </c>
      <c r="AF7164" s="1">
        <v>1.65736849660436</v>
      </c>
      <c r="AG7164" s="1">
        <v>1.2604274958667501</v>
      </c>
      <c r="AH7164" s="1">
        <v>3.0342028811599699</v>
      </c>
      <c r="AI7164" s="1">
        <v>0.61493769248621899</v>
      </c>
      <c r="AJ7164" s="1">
        <v>11.838440549333599</v>
      </c>
      <c r="AK7164" s="1">
        <v>6.21403981752335</v>
      </c>
    </row>
    <row r="7165" spans="1:37">
      <c r="A7165">
        <v>7163</v>
      </c>
      <c r="B7165" s="1">
        <v>1.3419862159238899E-2</v>
      </c>
      <c r="C7165" s="1">
        <v>16.378326652709301</v>
      </c>
      <c r="D7165" s="1">
        <v>1.6694700397386499</v>
      </c>
      <c r="E7165" s="1">
        <v>2.1386746349158499E-2</v>
      </c>
      <c r="F7165" s="1">
        <v>15.6613898658492</v>
      </c>
      <c r="G7165" s="1">
        <v>1.32465193250517</v>
      </c>
      <c r="H7165" s="1">
        <v>4.11189312500621E-2</v>
      </c>
      <c r="I7165" s="1">
        <v>36.844272126865597</v>
      </c>
      <c r="J7165" s="1">
        <v>3.5028446663314301</v>
      </c>
      <c r="K7165" s="1">
        <v>1.87868055141573E-2</v>
      </c>
      <c r="L7165" s="1">
        <v>7.2957850171496998</v>
      </c>
      <c r="M7165" s="1">
        <v>0.62917026154020605</v>
      </c>
      <c r="N7165" s="1">
        <v>-3.35507232348518E-4</v>
      </c>
      <c r="O7165" s="1">
        <v>181.429119005979</v>
      </c>
      <c r="P7165" s="1">
        <v>11.937000519001799</v>
      </c>
      <c r="Q7165" s="1">
        <v>-3.0863892594680802E-2</v>
      </c>
      <c r="R7165" s="1">
        <v>53.444767321542798</v>
      </c>
      <c r="S7165" s="1">
        <v>4.4901775681969296</v>
      </c>
      <c r="T7165" s="43">
        <f t="shared" si="669"/>
        <v>2355.3314987314184</v>
      </c>
      <c r="U7165" s="1">
        <f t="shared" si="670"/>
        <v>-176.58850126858169</v>
      </c>
      <c r="V7165" s="1" t="b">
        <f t="shared" si="671"/>
        <v>0</v>
      </c>
      <c r="W7165" s="44" t="b">
        <f t="shared" si="672"/>
        <v>0</v>
      </c>
      <c r="X7165" s="38">
        <f t="shared" si="673"/>
        <v>0</v>
      </c>
      <c r="Y7165" s="38">
        <f t="shared" si="674"/>
        <v>1</v>
      </c>
      <c r="AF7165" s="1">
        <v>1.6694700397386499</v>
      </c>
      <c r="AG7165" s="1">
        <v>1.32465193250517</v>
      </c>
      <c r="AH7165" s="1">
        <v>3.5028446663314301</v>
      </c>
      <c r="AI7165" s="1">
        <v>0.62917026154020605</v>
      </c>
      <c r="AJ7165" s="1">
        <v>11.937000519001799</v>
      </c>
      <c r="AK7165" s="1">
        <v>4.4901775681969296</v>
      </c>
    </row>
    <row r="7166" spans="1:37">
      <c r="A7166">
        <v>7164</v>
      </c>
      <c r="B7166" s="1">
        <v>1.7171145021409099E-2</v>
      </c>
      <c r="C7166" s="1">
        <v>16.4398817719403</v>
      </c>
      <c r="D7166" s="1">
        <v>1.6804584897210699</v>
      </c>
      <c r="E7166" s="1">
        <v>-7.8845446878537395E-3</v>
      </c>
      <c r="F7166" s="1">
        <v>15.209605182798599</v>
      </c>
      <c r="G7166" s="1">
        <v>1.23288577371479</v>
      </c>
      <c r="H7166" s="1">
        <v>1.0540609200161701E-2</v>
      </c>
      <c r="I7166" s="1">
        <v>35.7346871878161</v>
      </c>
      <c r="J7166" s="1">
        <v>3.1434122535221398</v>
      </c>
      <c r="K7166" s="1">
        <v>1.5369803698794199E-2</v>
      </c>
      <c r="L7166" s="1">
        <v>7.2708978504634798</v>
      </c>
      <c r="M7166" s="1">
        <v>0.620534921428743</v>
      </c>
      <c r="N7166" s="1">
        <v>-5.8166950531141702E-2</v>
      </c>
      <c r="O7166" s="1">
        <v>171.23443889328499</v>
      </c>
      <c r="P7166" s="1">
        <v>13.1035084378611</v>
      </c>
      <c r="Q7166" s="1">
        <v>8.7100222408744196E-2</v>
      </c>
      <c r="R7166" s="1">
        <v>60.136251684058003</v>
      </c>
      <c r="S7166" s="1">
        <v>6.8040261625430798</v>
      </c>
      <c r="T7166" s="43">
        <f t="shared" si="669"/>
        <v>2658.482603879092</v>
      </c>
      <c r="U7166" s="1">
        <f t="shared" si="670"/>
        <v>126.56260387909197</v>
      </c>
      <c r="V7166" s="1" t="b">
        <f t="shared" si="671"/>
        <v>0</v>
      </c>
      <c r="W7166" s="44" t="b">
        <f t="shared" si="672"/>
        <v>0</v>
      </c>
      <c r="X7166" s="38">
        <f t="shared" si="673"/>
        <v>1</v>
      </c>
      <c r="Y7166" s="38">
        <f t="shared" si="674"/>
        <v>0</v>
      </c>
      <c r="AF7166" s="1">
        <v>1.6804584897210699</v>
      </c>
      <c r="AG7166" s="1">
        <v>1.23288577371479</v>
      </c>
      <c r="AH7166" s="1">
        <v>3.1434122535221398</v>
      </c>
      <c r="AI7166" s="1">
        <v>0.620534921428743</v>
      </c>
      <c r="AJ7166" s="1">
        <v>13.1035084378611</v>
      </c>
      <c r="AK7166" s="1">
        <v>6.8040261625430798</v>
      </c>
    </row>
    <row r="7167" spans="1:37">
      <c r="A7167">
        <v>7165</v>
      </c>
      <c r="B7167" s="1">
        <v>-0.13567111054844599</v>
      </c>
      <c r="C7167" s="1">
        <v>14.1097767347181</v>
      </c>
      <c r="D7167" s="1">
        <v>2.1729371536628501</v>
      </c>
      <c r="E7167" s="1">
        <v>-5.7495137666375998E-2</v>
      </c>
      <c r="F7167" s="1">
        <v>14.4734589542389</v>
      </c>
      <c r="G7167" s="1">
        <v>1.3146770788831601</v>
      </c>
      <c r="H7167" s="1">
        <v>-3.98999444221785E-2</v>
      </c>
      <c r="I7167" s="1">
        <v>33.976913978119001</v>
      </c>
      <c r="J7167" s="1">
        <v>3.0796748721486802</v>
      </c>
      <c r="K7167" s="1">
        <v>-2.1359286832760799E-2</v>
      </c>
      <c r="L7167" s="1">
        <v>7.0086892041517501</v>
      </c>
      <c r="M7167" s="1">
        <v>0.58939645711818001</v>
      </c>
      <c r="N7167" s="1">
        <v>-2.1240696359994302E-2</v>
      </c>
      <c r="O7167" s="1">
        <v>177.675678843344</v>
      </c>
      <c r="P7167" s="1">
        <v>11.686192161683699</v>
      </c>
      <c r="Q7167" s="1">
        <v>7.6286775336954896E-2</v>
      </c>
      <c r="R7167" s="1">
        <v>59.489474755741703</v>
      </c>
      <c r="S7167" s="1">
        <v>6.3581532490013304</v>
      </c>
      <c r="T7167" s="43">
        <f t="shared" si="669"/>
        <v>2520.1030972497902</v>
      </c>
      <c r="U7167" s="1">
        <f t="shared" si="670"/>
        <v>-11.81690275020992</v>
      </c>
      <c r="V7167" s="1" t="b">
        <f t="shared" si="671"/>
        <v>0</v>
      </c>
      <c r="W7167" s="44" t="b">
        <f t="shared" si="672"/>
        <v>0</v>
      </c>
      <c r="X7167" s="38">
        <f t="shared" si="673"/>
        <v>0</v>
      </c>
      <c r="Y7167" s="38">
        <f t="shared" si="674"/>
        <v>1</v>
      </c>
      <c r="AF7167" s="1">
        <v>2.1729371536628501</v>
      </c>
      <c r="AG7167" s="1">
        <v>1.3146770788831601</v>
      </c>
      <c r="AH7167" s="1">
        <v>3.0796748721486802</v>
      </c>
      <c r="AI7167" s="1">
        <v>0.58939645711818001</v>
      </c>
      <c r="AJ7167" s="1">
        <v>11.686192161683699</v>
      </c>
      <c r="AK7167" s="1">
        <v>6.3581532490013304</v>
      </c>
    </row>
    <row r="7168" spans="1:37">
      <c r="A7168">
        <v>7166</v>
      </c>
      <c r="B7168" s="1">
        <v>3.7669390724573003E-2</v>
      </c>
      <c r="C7168" s="1">
        <v>16.780348067432499</v>
      </c>
      <c r="D7168" s="1">
        <v>1.78790453316706</v>
      </c>
      <c r="E7168" s="1">
        <v>7.9269157137175902E-2</v>
      </c>
      <c r="F7168" s="1">
        <v>16.594658226987899</v>
      </c>
      <c r="G7168" s="1">
        <v>1.7932026001980901</v>
      </c>
      <c r="H7168" s="1">
        <v>6.7527508675707296E-2</v>
      </c>
      <c r="I7168" s="1">
        <v>37.8302386248346</v>
      </c>
      <c r="J7168" s="1">
        <v>4.0018316610038696</v>
      </c>
      <c r="K7168" s="1">
        <v>4.2958699659199198E-2</v>
      </c>
      <c r="L7168" s="1">
        <v>7.4742866301707203</v>
      </c>
      <c r="M7168" s="1">
        <v>0.69438094162227704</v>
      </c>
      <c r="N7168" s="1">
        <v>1.6103793637380601E-2</v>
      </c>
      <c r="O7168" s="1">
        <v>184.43633743923701</v>
      </c>
      <c r="P7168" s="1">
        <v>12.6588731395239</v>
      </c>
      <c r="Q7168" s="1">
        <v>-1.32616188414239E-2</v>
      </c>
      <c r="R7168" s="1">
        <v>54.393845205914999</v>
      </c>
      <c r="S7168" s="1">
        <v>4.4728476999693401</v>
      </c>
      <c r="T7168" s="43">
        <f t="shared" si="669"/>
        <v>2540.9040575484537</v>
      </c>
      <c r="U7168" s="1">
        <f t="shared" si="670"/>
        <v>8.9840575484536203</v>
      </c>
      <c r="V7168" s="1" t="b">
        <f t="shared" si="671"/>
        <v>0</v>
      </c>
      <c r="W7168" s="44" t="b">
        <f t="shared" si="672"/>
        <v>0</v>
      </c>
      <c r="X7168" s="38">
        <f t="shared" si="673"/>
        <v>1</v>
      </c>
      <c r="Y7168" s="38">
        <f t="shared" si="674"/>
        <v>0</v>
      </c>
      <c r="AF7168" s="1">
        <v>1.78790453316706</v>
      </c>
      <c r="AG7168" s="1">
        <v>1.7932026001980901</v>
      </c>
      <c r="AH7168" s="1">
        <v>4.0018316610038696</v>
      </c>
      <c r="AI7168" s="1">
        <v>0.69438094162227704</v>
      </c>
      <c r="AJ7168" s="1">
        <v>12.6588731395239</v>
      </c>
      <c r="AK7168" s="1">
        <v>4.4728476999693401</v>
      </c>
    </row>
    <row r="7169" spans="1:37">
      <c r="A7169">
        <v>7167</v>
      </c>
      <c r="B7169" s="1">
        <v>2.0485074940538799E-2</v>
      </c>
      <c r="C7169" s="1">
        <v>16.494452760284599</v>
      </c>
      <c r="D7169" s="1">
        <v>1.69631602530145</v>
      </c>
      <c r="E7169" s="1">
        <v>-2.24434449645321E-2</v>
      </c>
      <c r="F7169" s="1">
        <v>14.989774189413</v>
      </c>
      <c r="G7169" s="1">
        <v>1.22750137690864</v>
      </c>
      <c r="H7169" s="1">
        <v>-1.2273914651775299E-3</v>
      </c>
      <c r="I7169" s="1">
        <v>35.3166260616374</v>
      </c>
      <c r="J7169" s="1">
        <v>3.0685853078776502</v>
      </c>
      <c r="K7169" s="1">
        <v>-6.7892314724529402E-3</v>
      </c>
      <c r="L7169" s="1">
        <v>7.1115537451649002</v>
      </c>
      <c r="M7169" s="1">
        <v>0.59314665550960499</v>
      </c>
      <c r="N7169" s="1">
        <v>2.4512777001143099E-2</v>
      </c>
      <c r="O7169" s="1">
        <v>185.993798687842</v>
      </c>
      <c r="P7169" s="1">
        <v>13.2086748863534</v>
      </c>
      <c r="Q7169" s="1">
        <v>-2.38671157973675E-2</v>
      </c>
      <c r="R7169" s="1">
        <v>53.820019677094798</v>
      </c>
      <c r="S7169" s="1">
        <v>4.4649511440154397</v>
      </c>
      <c r="T7169" s="43">
        <f t="shared" si="669"/>
        <v>2425.9175395966186</v>
      </c>
      <c r="U7169" s="1">
        <f t="shared" si="670"/>
        <v>-106.00246040338152</v>
      </c>
      <c r="V7169" s="1" t="b">
        <f t="shared" si="671"/>
        <v>0</v>
      </c>
      <c r="W7169" s="44" t="b">
        <f t="shared" si="672"/>
        <v>0</v>
      </c>
      <c r="X7169" s="38">
        <f t="shared" si="673"/>
        <v>0</v>
      </c>
      <c r="Y7169" s="38">
        <f t="shared" si="674"/>
        <v>1</v>
      </c>
      <c r="AF7169" s="1">
        <v>1.69631602530145</v>
      </c>
      <c r="AG7169" s="1">
        <v>1.22750137690864</v>
      </c>
      <c r="AH7169" s="1">
        <v>3.0685853078776502</v>
      </c>
      <c r="AI7169" s="1">
        <v>0.59314665550960499</v>
      </c>
      <c r="AJ7169" s="1">
        <v>13.2086748863534</v>
      </c>
      <c r="AK7169" s="1">
        <v>4.4649511440154397</v>
      </c>
    </row>
    <row r="7170" spans="1:37">
      <c r="A7170">
        <v>7168</v>
      </c>
      <c r="B7170" s="1">
        <v>3.7066850628942397E-2</v>
      </c>
      <c r="C7170" s="1">
        <v>16.770240280382598</v>
      </c>
      <c r="D7170" s="1">
        <v>1.78375093953518</v>
      </c>
      <c r="E7170" s="1">
        <v>8.6924224582598297E-2</v>
      </c>
      <c r="F7170" s="1">
        <v>16.722178921983701</v>
      </c>
      <c r="G7170" s="1">
        <v>1.88169490340464</v>
      </c>
      <c r="H7170" s="1">
        <v>-3.4819343546405701E-2</v>
      </c>
      <c r="I7170" s="1">
        <v>34.1499763752512</v>
      </c>
      <c r="J7170" s="1">
        <v>3.0577292974421901</v>
      </c>
      <c r="K7170" s="1">
        <v>1.55826333697675E-2</v>
      </c>
      <c r="L7170" s="1">
        <v>7.27244547794536</v>
      </c>
      <c r="M7170" s="1">
        <v>0.62252998102683599</v>
      </c>
      <c r="N7170" s="1">
        <v>4.2903254773593601E-2</v>
      </c>
      <c r="O7170" s="1">
        <v>189.44595965757699</v>
      </c>
      <c r="P7170" s="1">
        <v>14.804650478162101</v>
      </c>
      <c r="Q7170" s="1">
        <v>2.5173740437476201E-2</v>
      </c>
      <c r="R7170" s="1">
        <v>56.525189301346202</v>
      </c>
      <c r="S7170" s="1">
        <v>4.8839994074230502</v>
      </c>
      <c r="T7170" s="43">
        <f t="shared" si="669"/>
        <v>2703.4355006993997</v>
      </c>
      <c r="U7170" s="1">
        <f t="shared" si="670"/>
        <v>171.51550069939958</v>
      </c>
      <c r="V7170" s="1" t="b">
        <f t="shared" si="671"/>
        <v>0</v>
      </c>
      <c r="W7170" s="44" t="b">
        <f t="shared" si="672"/>
        <v>0</v>
      </c>
      <c r="X7170" s="38">
        <f t="shared" si="673"/>
        <v>1</v>
      </c>
      <c r="Y7170" s="38">
        <f t="shared" si="674"/>
        <v>0</v>
      </c>
      <c r="AF7170" s="1">
        <v>1.78375093953518</v>
      </c>
      <c r="AG7170" s="1">
        <v>1.88169490340464</v>
      </c>
      <c r="AH7170" s="1">
        <v>3.0577292974421901</v>
      </c>
      <c r="AI7170" s="1">
        <v>0.62252998102683599</v>
      </c>
      <c r="AJ7170" s="1">
        <v>14.804650478162101</v>
      </c>
      <c r="AK7170" s="1">
        <v>4.8839994074230502</v>
      </c>
    </row>
    <row r="7171" spans="1:37">
      <c r="A7171">
        <v>7169</v>
      </c>
      <c r="B7171" s="1">
        <v>5.71786813934217E-2</v>
      </c>
      <c r="C7171" s="1">
        <v>17.110935028570399</v>
      </c>
      <c r="D7171" s="1">
        <v>1.92623108681207</v>
      </c>
      <c r="E7171" s="1">
        <v>6.58506953861763E-2</v>
      </c>
      <c r="F7171" s="1">
        <v>16.373470756919701</v>
      </c>
      <c r="G7171" s="1">
        <v>1.65313141831848</v>
      </c>
      <c r="H7171" s="1">
        <v>2.8802264777219099E-2</v>
      </c>
      <c r="I7171" s="1">
        <v>36.393256720394497</v>
      </c>
      <c r="J7171" s="1">
        <v>3.3312824985928802</v>
      </c>
      <c r="K7171" s="1">
        <v>1.9352101321610998E-2</v>
      </c>
      <c r="L7171" s="1">
        <v>7.2999104597698299</v>
      </c>
      <c r="M7171" s="1">
        <v>0.62958653062692804</v>
      </c>
      <c r="N7171" s="1">
        <v>-1.37222012046367E-3</v>
      </c>
      <c r="O7171" s="1">
        <v>181.24112656395701</v>
      </c>
      <c r="P7171" s="1">
        <v>11.905477214300801</v>
      </c>
      <c r="Q7171" s="1">
        <v>3.2478197863242998E-2</v>
      </c>
      <c r="R7171" s="1">
        <v>56.939586771905297</v>
      </c>
      <c r="S7171" s="1">
        <v>5.0229311340371199</v>
      </c>
      <c r="T7171" s="43">
        <f t="shared" si="669"/>
        <v>2446.8639882688276</v>
      </c>
      <c r="U7171" s="1">
        <f t="shared" si="670"/>
        <v>-85.056011731172475</v>
      </c>
      <c r="V7171" s="1" t="b">
        <f t="shared" si="671"/>
        <v>0</v>
      </c>
      <c r="W7171" s="44" t="b">
        <f t="shared" si="672"/>
        <v>0</v>
      </c>
      <c r="X7171" s="38">
        <f t="shared" si="673"/>
        <v>0</v>
      </c>
      <c r="Y7171" s="38">
        <f t="shared" si="674"/>
        <v>1</v>
      </c>
      <c r="AF7171" s="1">
        <v>1.92623108681207</v>
      </c>
      <c r="AG7171" s="1">
        <v>1.65313141831848</v>
      </c>
      <c r="AH7171" s="1">
        <v>3.3312824985928802</v>
      </c>
      <c r="AI7171" s="1">
        <v>0.62958653062692804</v>
      </c>
      <c r="AJ7171" s="1">
        <v>11.905477214300801</v>
      </c>
      <c r="AK7171" s="1">
        <v>5.0229311340371199</v>
      </c>
    </row>
    <row r="7172" spans="1:37">
      <c r="A7172">
        <v>7170</v>
      </c>
      <c r="B7172" s="1">
        <v>-5.39594799982527E-2</v>
      </c>
      <c r="C7172" s="1">
        <v>15.31112323524</v>
      </c>
      <c r="D7172" s="1">
        <v>1.65707946723336</v>
      </c>
      <c r="E7172" s="1">
        <v>-3.5638854168087701E-2</v>
      </c>
      <c r="F7172" s="1">
        <v>14.7932772649207</v>
      </c>
      <c r="G7172" s="1">
        <v>1.2461021919669699</v>
      </c>
      <c r="H7172" s="1">
        <v>-3.1811873107949903E-2</v>
      </c>
      <c r="I7172" s="1">
        <v>34.252836015808498</v>
      </c>
      <c r="J7172" s="1">
        <v>3.0414153319301702</v>
      </c>
      <c r="K7172" s="1">
        <v>-6.1906644939820302E-2</v>
      </c>
      <c r="L7172" s="1">
        <v>6.7301897373657003</v>
      </c>
      <c r="M7172" s="1">
        <v>0.63702961403251102</v>
      </c>
      <c r="N7172" s="1">
        <v>-2.8677107916655401E-2</v>
      </c>
      <c r="O7172" s="1">
        <v>176.359309968498</v>
      </c>
      <c r="P7172" s="1">
        <v>11.8221852836202</v>
      </c>
      <c r="Q7172" s="1">
        <v>-6.5416787748194304E-3</v>
      </c>
      <c r="R7172" s="1">
        <v>54.760599488947399</v>
      </c>
      <c r="S7172" s="1">
        <v>4.48508317605146</v>
      </c>
      <c r="T7172" s="43">
        <f t="shared" ref="T7172:T7235" si="675">(D7172+G7172+J7172+M7172+P7172+S7172)*100</f>
        <v>2288.8895064834669</v>
      </c>
      <c r="U7172" s="1">
        <f t="shared" ref="U7172:U7235" si="676">T7172-$AA$3</f>
        <v>-243.03049351653317</v>
      </c>
      <c r="V7172" s="1" t="b">
        <f t="shared" ref="V7172:V7235" si="677">U7172&lt;-$AB$5</f>
        <v>1</v>
      </c>
      <c r="W7172" s="44" t="b">
        <f t="shared" ref="W7172:W7235" si="678">U7172&lt;-$AB$7</f>
        <v>0</v>
      </c>
      <c r="X7172" s="38">
        <f t="shared" ref="X7172:X7235" si="679">(U7172&gt;0)*1</f>
        <v>0</v>
      </c>
      <c r="Y7172" s="38">
        <f t="shared" ref="Y7172:Y7235" si="680">(U7172&lt;0)*1</f>
        <v>1</v>
      </c>
      <c r="AF7172" s="1">
        <v>1.65707946723336</v>
      </c>
      <c r="AG7172" s="1">
        <v>1.2461021919669699</v>
      </c>
      <c r="AH7172" s="1">
        <v>3.0414153319301702</v>
      </c>
      <c r="AI7172" s="1">
        <v>0.63702961403251102</v>
      </c>
      <c r="AJ7172" s="1">
        <v>11.8221852836202</v>
      </c>
      <c r="AK7172" s="1">
        <v>4.48508317605146</v>
      </c>
    </row>
    <row r="7173" spans="1:37">
      <c r="A7173">
        <v>7171</v>
      </c>
      <c r="B7173" s="1">
        <v>2.9857499341565501E-2</v>
      </c>
      <c r="C7173" s="1">
        <v>16.649772496088499</v>
      </c>
      <c r="D7173" s="1">
        <v>1.7437994167969799</v>
      </c>
      <c r="E7173" s="1">
        <v>1.6068498971533798E-2</v>
      </c>
      <c r="F7173" s="1">
        <v>15.5783198096139</v>
      </c>
      <c r="G7173" s="1">
        <v>1.30014241259867</v>
      </c>
      <c r="H7173" s="1">
        <v>-1.6501705295515801E-2</v>
      </c>
      <c r="I7173" s="1">
        <v>34.781287702829701</v>
      </c>
      <c r="J7173" s="1">
        <v>3.0311885389511199</v>
      </c>
      <c r="K7173" s="1">
        <v>1.7411183359198602E-2</v>
      </c>
      <c r="L7173" s="1">
        <v>7.28575567351752</v>
      </c>
      <c r="M7173" s="1">
        <v>0.62629107391857997</v>
      </c>
      <c r="N7173" s="1">
        <v>4.2302946450929503E-2</v>
      </c>
      <c r="O7173" s="1">
        <v>189.33226779979799</v>
      </c>
      <c r="P7173" s="1">
        <v>14.747817020288</v>
      </c>
      <c r="Q7173" s="1">
        <v>-4.4212860166308002E-2</v>
      </c>
      <c r="R7173" s="1">
        <v>52.736075531300202</v>
      </c>
      <c r="S7173" s="1">
        <v>4.5900882310063702</v>
      </c>
      <c r="T7173" s="43">
        <f t="shared" si="675"/>
        <v>2603.9326693559719</v>
      </c>
      <c r="U7173" s="1">
        <f t="shared" si="676"/>
        <v>72.012669355971866</v>
      </c>
      <c r="V7173" s="1" t="b">
        <f t="shared" si="677"/>
        <v>0</v>
      </c>
      <c r="W7173" s="44" t="b">
        <f t="shared" si="678"/>
        <v>0</v>
      </c>
      <c r="X7173" s="38">
        <f t="shared" si="679"/>
        <v>1</v>
      </c>
      <c r="Y7173" s="38">
        <f t="shared" si="680"/>
        <v>0</v>
      </c>
      <c r="AF7173" s="1">
        <v>1.7437994167969799</v>
      </c>
      <c r="AG7173" s="1">
        <v>1.30014241259867</v>
      </c>
      <c r="AH7173" s="1">
        <v>3.0311885389511199</v>
      </c>
      <c r="AI7173" s="1">
        <v>0.62629107391857997</v>
      </c>
      <c r="AJ7173" s="1">
        <v>14.747817020288</v>
      </c>
      <c r="AK7173" s="1">
        <v>4.5900882310063702</v>
      </c>
    </row>
    <row r="7174" spans="1:37">
      <c r="A7174">
        <v>7172</v>
      </c>
      <c r="B7174" s="1">
        <v>8.1783977056247101E-3</v>
      </c>
      <c r="C7174" s="1">
        <v>16.292704823659701</v>
      </c>
      <c r="D7174" s="1">
        <v>1.65363656782725</v>
      </c>
      <c r="E7174" s="1">
        <v>1.4519627478989499E-2</v>
      </c>
      <c r="F7174" s="1">
        <v>15.5542096707324</v>
      </c>
      <c r="G7174" s="1">
        <v>1.2923639641174101</v>
      </c>
      <c r="H7174" s="1">
        <v>-6.7947670224679799E-3</v>
      </c>
      <c r="I7174" s="1">
        <v>35.120551457869098</v>
      </c>
      <c r="J7174" s="1">
        <v>3.04014681753661</v>
      </c>
      <c r="K7174" s="1">
        <v>5.4673137908326001E-2</v>
      </c>
      <c r="L7174" s="1">
        <v>7.56235854872254</v>
      </c>
      <c r="M7174" s="1">
        <v>0.73740066597002296</v>
      </c>
      <c r="N7174" s="1">
        <v>1.9733209635321401E-2</v>
      </c>
      <c r="O7174" s="1">
        <v>185.106949862524</v>
      </c>
      <c r="P7174" s="1">
        <v>12.8936019178505</v>
      </c>
      <c r="Q7174" s="1">
        <v>3.13941837261919E-3</v>
      </c>
      <c r="R7174" s="1">
        <v>55.293316655094401</v>
      </c>
      <c r="S7174" s="1">
        <v>4.5705847638716204</v>
      </c>
      <c r="T7174" s="43">
        <f t="shared" si="675"/>
        <v>2418.773469717341</v>
      </c>
      <c r="U7174" s="1">
        <f t="shared" si="676"/>
        <v>-113.14653028265911</v>
      </c>
      <c r="V7174" s="1" t="b">
        <f t="shared" si="677"/>
        <v>0</v>
      </c>
      <c r="W7174" s="44" t="b">
        <f t="shared" si="678"/>
        <v>0</v>
      </c>
      <c r="X7174" s="38">
        <f t="shared" si="679"/>
        <v>0</v>
      </c>
      <c r="Y7174" s="38">
        <f t="shared" si="680"/>
        <v>1</v>
      </c>
      <c r="AF7174" s="1">
        <v>1.65363656782725</v>
      </c>
      <c r="AG7174" s="1">
        <v>1.2923639641174101</v>
      </c>
      <c r="AH7174" s="1">
        <v>3.04014681753661</v>
      </c>
      <c r="AI7174" s="1">
        <v>0.73740066597002296</v>
      </c>
      <c r="AJ7174" s="1">
        <v>12.8936019178505</v>
      </c>
      <c r="AK7174" s="1">
        <v>4.5705847638716204</v>
      </c>
    </row>
    <row r="7175" spans="1:37">
      <c r="A7175">
        <v>7173</v>
      </c>
      <c r="B7175" s="1">
        <v>5.3762229685855402E-2</v>
      </c>
      <c r="C7175" s="1">
        <v>17.0525760923821</v>
      </c>
      <c r="D7175" s="1">
        <v>1.89945275370157</v>
      </c>
      <c r="E7175" s="1">
        <v>-1.19004802793551E-3</v>
      </c>
      <c r="F7175" s="1">
        <v>15.3117674147096</v>
      </c>
      <c r="G7175" s="1">
        <v>1.24665803255122</v>
      </c>
      <c r="H7175" s="1">
        <v>4.4011713526622698E-2</v>
      </c>
      <c r="I7175" s="1">
        <v>36.951008892946803</v>
      </c>
      <c r="J7175" s="1">
        <v>3.5496816739017101</v>
      </c>
      <c r="K7175" s="1">
        <v>1.53087454758224E-3</v>
      </c>
      <c r="L7175" s="1">
        <v>7.1709694560489101</v>
      </c>
      <c r="M7175" s="1">
        <v>0.60205333097945302</v>
      </c>
      <c r="N7175" s="1">
        <v>5.5937549655016901E-3</v>
      </c>
      <c r="O7175" s="1">
        <v>182.508055310076</v>
      </c>
      <c r="P7175" s="1">
        <v>12.1558109724941</v>
      </c>
      <c r="Q7175" s="1">
        <v>-4.6797136542996498E-2</v>
      </c>
      <c r="R7175" s="1">
        <v>52.599966884036299</v>
      </c>
      <c r="S7175" s="1">
        <v>4.6148552588724998</v>
      </c>
      <c r="T7175" s="43">
        <f t="shared" si="675"/>
        <v>2406.8512022500554</v>
      </c>
      <c r="U7175" s="1">
        <f t="shared" si="676"/>
        <v>-125.06879774994468</v>
      </c>
      <c r="V7175" s="1" t="b">
        <f t="shared" si="677"/>
        <v>0</v>
      </c>
      <c r="W7175" s="44" t="b">
        <f t="shared" si="678"/>
        <v>0</v>
      </c>
      <c r="X7175" s="38">
        <f t="shared" si="679"/>
        <v>0</v>
      </c>
      <c r="Y7175" s="38">
        <f t="shared" si="680"/>
        <v>1</v>
      </c>
      <c r="AF7175" s="1">
        <v>1.89945275370157</v>
      </c>
      <c r="AG7175" s="1">
        <v>1.24665803255122</v>
      </c>
      <c r="AH7175" s="1">
        <v>3.5496816739017101</v>
      </c>
      <c r="AI7175" s="1">
        <v>0.60205333097945302</v>
      </c>
      <c r="AJ7175" s="1">
        <v>12.1558109724941</v>
      </c>
      <c r="AK7175" s="1">
        <v>4.6148552588724998</v>
      </c>
    </row>
    <row r="7176" spans="1:37">
      <c r="A7176">
        <v>7174</v>
      </c>
      <c r="B7176" s="1">
        <v>-4.7793854615949302E-2</v>
      </c>
      <c r="C7176" s="1">
        <v>15.40581751002</v>
      </c>
      <c r="D7176" s="1">
        <v>1.64191569525591</v>
      </c>
      <c r="E7176" s="1">
        <v>-2.8609536195913401E-2</v>
      </c>
      <c r="F7176" s="1">
        <v>14.8976302501391</v>
      </c>
      <c r="G7176" s="1">
        <v>1.2334809758176699</v>
      </c>
      <c r="H7176" s="1">
        <v>3.4965702203854601E-2</v>
      </c>
      <c r="I7176" s="1">
        <v>36.618256956104403</v>
      </c>
      <c r="J7176" s="1">
        <v>3.40858270885701</v>
      </c>
      <c r="K7176" s="1">
        <v>5.6935312777814502E-2</v>
      </c>
      <c r="L7176" s="1">
        <v>7.5794852907244499</v>
      </c>
      <c r="M7176" s="1">
        <v>0.74510859026586795</v>
      </c>
      <c r="N7176" s="1">
        <v>-1.16960542915211E-2</v>
      </c>
      <c r="O7176" s="1">
        <v>179.37964855670401</v>
      </c>
      <c r="P7176" s="1">
        <v>11.7297651403531</v>
      </c>
      <c r="Q7176" s="1">
        <v>-3.1726718617590001E-2</v>
      </c>
      <c r="R7176" s="1">
        <v>53.398673673768499</v>
      </c>
      <c r="S7176" s="1">
        <v>4.4964016795491997</v>
      </c>
      <c r="T7176" s="43">
        <f t="shared" si="675"/>
        <v>2325.5254790098761</v>
      </c>
      <c r="U7176" s="1">
        <f t="shared" si="676"/>
        <v>-206.39452099012397</v>
      </c>
      <c r="V7176" s="1" t="b">
        <f t="shared" si="677"/>
        <v>0</v>
      </c>
      <c r="W7176" s="44" t="b">
        <f t="shared" si="678"/>
        <v>0</v>
      </c>
      <c r="X7176" s="38">
        <f t="shared" si="679"/>
        <v>0</v>
      </c>
      <c r="Y7176" s="38">
        <f t="shared" si="680"/>
        <v>1</v>
      </c>
      <c r="AF7176" s="1">
        <v>1.64191569525591</v>
      </c>
      <c r="AG7176" s="1">
        <v>1.2334809758176699</v>
      </c>
      <c r="AH7176" s="1">
        <v>3.40858270885701</v>
      </c>
      <c r="AI7176" s="1">
        <v>0.74510859026586795</v>
      </c>
      <c r="AJ7176" s="1">
        <v>11.7297651403531</v>
      </c>
      <c r="AK7176" s="1">
        <v>4.4964016795491997</v>
      </c>
    </row>
    <row r="7177" spans="1:37">
      <c r="A7177">
        <v>7175</v>
      </c>
      <c r="B7177" s="1">
        <v>3.33797585857653E-2</v>
      </c>
      <c r="C7177" s="1">
        <v>16.7085207136656</v>
      </c>
      <c r="D7177" s="1">
        <v>1.7651009339143</v>
      </c>
      <c r="E7177" s="1">
        <v>-4.38142816134625E-2</v>
      </c>
      <c r="F7177" s="1">
        <v>14.6728289291495</v>
      </c>
      <c r="G7177" s="1">
        <v>1.26454603311753</v>
      </c>
      <c r="H7177" s="1">
        <v>5.89977883579672E-2</v>
      </c>
      <c r="I7177" s="1">
        <v>37.508929556155103</v>
      </c>
      <c r="J7177" s="1">
        <v>3.8167252586002398</v>
      </c>
      <c r="K7177" s="1">
        <v>-3.5672437101972399E-3</v>
      </c>
      <c r="L7177" s="1">
        <v>7.13450403722823</v>
      </c>
      <c r="M7177" s="1">
        <v>0.59640937639188496</v>
      </c>
      <c r="N7177" s="1">
        <v>-5.17964525710276E-2</v>
      </c>
      <c r="O7177" s="1">
        <v>172.32876955161399</v>
      </c>
      <c r="P7177" s="1">
        <v>12.7011702103808</v>
      </c>
      <c r="Q7177" s="1">
        <v>3.8603113605836903E-2</v>
      </c>
      <c r="R7177" s="1">
        <v>57.289407159888697</v>
      </c>
      <c r="S7177" s="1">
        <v>5.1664575647159401</v>
      </c>
      <c r="T7177" s="43">
        <f t="shared" si="675"/>
        <v>2531.0409377120695</v>
      </c>
      <c r="U7177" s="1">
        <f t="shared" si="676"/>
        <v>-0.87906228793053742</v>
      </c>
      <c r="V7177" s="1" t="b">
        <f t="shared" si="677"/>
        <v>0</v>
      </c>
      <c r="W7177" s="44" t="b">
        <f t="shared" si="678"/>
        <v>0</v>
      </c>
      <c r="X7177" s="38">
        <f t="shared" si="679"/>
        <v>0</v>
      </c>
      <c r="Y7177" s="38">
        <f t="shared" si="680"/>
        <v>1</v>
      </c>
      <c r="AF7177" s="1">
        <v>1.7651009339143</v>
      </c>
      <c r="AG7177" s="1">
        <v>1.26454603311753</v>
      </c>
      <c r="AH7177" s="1">
        <v>3.8167252586002398</v>
      </c>
      <c r="AI7177" s="1">
        <v>0.59640937639188496</v>
      </c>
      <c r="AJ7177" s="1">
        <v>12.7011702103808</v>
      </c>
      <c r="AK7177" s="1">
        <v>5.1664575647159401</v>
      </c>
    </row>
    <row r="7178" spans="1:37">
      <c r="A7178">
        <v>7176</v>
      </c>
      <c r="B7178" s="1">
        <v>1.9720351445668801E-2</v>
      </c>
      <c r="C7178" s="1">
        <v>16.481843886489301</v>
      </c>
      <c r="D7178" s="1">
        <v>1.6930682655437701</v>
      </c>
      <c r="E7178" s="1">
        <v>-3.9107346651536597E-2</v>
      </c>
      <c r="F7178" s="1">
        <v>14.7420557759479</v>
      </c>
      <c r="G7178" s="1">
        <v>1.25217074445542</v>
      </c>
      <c r="H7178" s="1">
        <v>8.4364370112548701E-2</v>
      </c>
      <c r="I7178" s="1">
        <v>38.472573387368698</v>
      </c>
      <c r="J7178" s="1">
        <v>4.3990659585883103</v>
      </c>
      <c r="K7178" s="1">
        <v>-4.167998456297E-2</v>
      </c>
      <c r="L7178" s="1">
        <v>6.8677050489086904</v>
      </c>
      <c r="M7178" s="1">
        <v>0.60194023785662898</v>
      </c>
      <c r="N7178" s="1">
        <v>-4.6900740891991401E-2</v>
      </c>
      <c r="O7178" s="1">
        <v>173.174510083016</v>
      </c>
      <c r="P7178" s="1">
        <v>12.4562946272013</v>
      </c>
      <c r="Q7178" s="1">
        <v>-2.2894027179778602E-3</v>
      </c>
      <c r="R7178" s="1">
        <v>54.993952464025902</v>
      </c>
      <c r="S7178" s="1">
        <v>4.5213803778432302</v>
      </c>
      <c r="T7178" s="43">
        <f t="shared" si="675"/>
        <v>2492.3920211488658</v>
      </c>
      <c r="U7178" s="1">
        <f t="shared" si="676"/>
        <v>-39.527978851134321</v>
      </c>
      <c r="V7178" s="1" t="b">
        <f t="shared" si="677"/>
        <v>0</v>
      </c>
      <c r="W7178" s="44" t="b">
        <f t="shared" si="678"/>
        <v>0</v>
      </c>
      <c r="X7178" s="38">
        <f t="shared" si="679"/>
        <v>0</v>
      </c>
      <c r="Y7178" s="38">
        <f t="shared" si="680"/>
        <v>1</v>
      </c>
      <c r="AF7178" s="1">
        <v>1.6930682655437701</v>
      </c>
      <c r="AG7178" s="1">
        <v>1.25217074445542</v>
      </c>
      <c r="AH7178" s="1">
        <v>4.3990659585883103</v>
      </c>
      <c r="AI7178" s="1">
        <v>0.60194023785662898</v>
      </c>
      <c r="AJ7178" s="1">
        <v>12.4562946272013</v>
      </c>
      <c r="AK7178" s="1">
        <v>4.5213803778432302</v>
      </c>
    </row>
    <row r="7179" spans="1:37">
      <c r="A7179">
        <v>7177</v>
      </c>
      <c r="B7179" s="1">
        <v>-5.6828824293823198E-3</v>
      </c>
      <c r="C7179" s="1">
        <v>16.068425071170299</v>
      </c>
      <c r="D7179" s="1">
        <v>1.6186272544448701</v>
      </c>
      <c r="E7179" s="1">
        <v>3.5026818412371201E-2</v>
      </c>
      <c r="F7179" s="1">
        <v>15.876475912066899</v>
      </c>
      <c r="G7179" s="1">
        <v>1.40167494281903</v>
      </c>
      <c r="H7179" s="1">
        <v>-2.2626411360003099E-2</v>
      </c>
      <c r="I7179" s="1">
        <v>34.568913567564103</v>
      </c>
      <c r="J7179" s="1">
        <v>3.0256662176053699</v>
      </c>
      <c r="K7179" s="1">
        <v>-6.6228147516602196E-3</v>
      </c>
      <c r="L7179" s="1">
        <v>7.1127373250999302</v>
      </c>
      <c r="M7179" s="1">
        <v>0.59223823208433302</v>
      </c>
      <c r="N7179" s="1">
        <v>5.3894944557272298E-2</v>
      </c>
      <c r="O7179" s="1">
        <v>191.539777092028</v>
      </c>
      <c r="P7179" s="1">
        <v>16.038804943859201</v>
      </c>
      <c r="Q7179" s="1">
        <v>2.14718606550168E-2</v>
      </c>
      <c r="R7179" s="1">
        <v>56.316326676555498</v>
      </c>
      <c r="S7179" s="1">
        <v>4.8130600723794998</v>
      </c>
      <c r="T7179" s="43">
        <f t="shared" si="675"/>
        <v>2749.0071663192302</v>
      </c>
      <c r="U7179" s="1">
        <f t="shared" si="676"/>
        <v>217.08716631923016</v>
      </c>
      <c r="V7179" s="1" t="b">
        <f t="shared" si="677"/>
        <v>0</v>
      </c>
      <c r="W7179" s="44" t="b">
        <f t="shared" si="678"/>
        <v>0</v>
      </c>
      <c r="X7179" s="38">
        <f t="shared" si="679"/>
        <v>1</v>
      </c>
      <c r="Y7179" s="38">
        <f t="shared" si="680"/>
        <v>0</v>
      </c>
      <c r="AF7179" s="1">
        <v>1.6186272544448701</v>
      </c>
      <c r="AG7179" s="1">
        <v>1.40167494281903</v>
      </c>
      <c r="AH7179" s="1">
        <v>3.0256662176053699</v>
      </c>
      <c r="AI7179" s="1">
        <v>0.59223823208433302</v>
      </c>
      <c r="AJ7179" s="1">
        <v>16.038804943859201</v>
      </c>
      <c r="AK7179" s="1">
        <v>4.8130600723794998</v>
      </c>
    </row>
    <row r="7180" spans="1:37">
      <c r="A7180">
        <v>7178</v>
      </c>
      <c r="B7180" s="1">
        <v>9.1467176701487102E-2</v>
      </c>
      <c r="C7180" s="1">
        <v>17.707817872820399</v>
      </c>
      <c r="D7180" s="1">
        <v>2.2548565309947501</v>
      </c>
      <c r="E7180" s="1">
        <v>2.94740579949039E-2</v>
      </c>
      <c r="F7180" s="1">
        <v>15.7885619535166</v>
      </c>
      <c r="G7180" s="1">
        <v>1.36876854176383</v>
      </c>
      <c r="H7180" s="1">
        <v>4.3373010759376503E-2</v>
      </c>
      <c r="I7180" s="1">
        <v>36.927415716629902</v>
      </c>
      <c r="J7180" s="1">
        <v>3.53886096754416</v>
      </c>
      <c r="K7180" s="1">
        <v>8.2815199694105293E-2</v>
      </c>
      <c r="L7180" s="1">
        <v>7.7782018023075503</v>
      </c>
      <c r="M7180" s="1">
        <v>0.86702226219433598</v>
      </c>
      <c r="N7180" s="1">
        <v>-2.4614642658363502E-2</v>
      </c>
      <c r="O7180" s="1">
        <v>177.07722079477199</v>
      </c>
      <c r="P7180" s="1">
        <v>11.7410529518822</v>
      </c>
      <c r="Q7180" s="1">
        <v>-2.1281871053462301E-2</v>
      </c>
      <c r="R7180" s="1">
        <v>53.959337607961999</v>
      </c>
      <c r="S7180" s="1">
        <v>4.4627952489070202</v>
      </c>
      <c r="T7180" s="43">
        <f t="shared" si="675"/>
        <v>2423.3356503286295</v>
      </c>
      <c r="U7180" s="1">
        <f t="shared" si="676"/>
        <v>-108.58434967137055</v>
      </c>
      <c r="V7180" s="1" t="b">
        <f t="shared" si="677"/>
        <v>0</v>
      </c>
      <c r="W7180" s="44" t="b">
        <f t="shared" si="678"/>
        <v>0</v>
      </c>
      <c r="X7180" s="38">
        <f t="shared" si="679"/>
        <v>0</v>
      </c>
      <c r="Y7180" s="38">
        <f t="shared" si="680"/>
        <v>1</v>
      </c>
      <c r="AF7180" s="1">
        <v>2.2548565309947501</v>
      </c>
      <c r="AG7180" s="1">
        <v>1.36876854176383</v>
      </c>
      <c r="AH7180" s="1">
        <v>3.53886096754416</v>
      </c>
      <c r="AI7180" s="1">
        <v>0.86702226219433598</v>
      </c>
      <c r="AJ7180" s="1">
        <v>11.7410529518822</v>
      </c>
      <c r="AK7180" s="1">
        <v>4.4627952489070202</v>
      </c>
    </row>
    <row r="7181" spans="1:37">
      <c r="A7181">
        <v>7179</v>
      </c>
      <c r="B7181" s="1">
        <v>-8.6553201476463101E-2</v>
      </c>
      <c r="C7181" s="1">
        <v>14.820121995015599</v>
      </c>
      <c r="D7181" s="1">
        <v>1.80294253804185</v>
      </c>
      <c r="E7181" s="1">
        <v>-4.6814612261702498E-2</v>
      </c>
      <c r="F7181" s="1">
        <v>14.6288715671026</v>
      </c>
      <c r="G7181" s="1">
        <v>1.27190316872224</v>
      </c>
      <c r="H7181" s="1">
        <v>-9.9843637717088499E-2</v>
      </c>
      <c r="I7181" s="1">
        <v>32.000054312130203</v>
      </c>
      <c r="J7181" s="1">
        <v>3.7738680981404999</v>
      </c>
      <c r="K7181" s="1">
        <v>4.7147015199156E-4</v>
      </c>
      <c r="L7181" s="1">
        <v>7.16337652219043</v>
      </c>
      <c r="M7181" s="1">
        <v>0.59931021845386701</v>
      </c>
      <c r="N7181" s="1">
        <v>8.6337222339690003E-3</v>
      </c>
      <c r="O7181" s="1">
        <v>183.06371799471199</v>
      </c>
      <c r="P7181" s="1">
        <v>12.2683462576331</v>
      </c>
      <c r="Q7181" s="1">
        <v>-1.6713793433377699E-2</v>
      </c>
      <c r="R7181" s="1">
        <v>54.206391902466798</v>
      </c>
      <c r="S7181" s="1">
        <v>4.46812480380314</v>
      </c>
      <c r="T7181" s="43">
        <f t="shared" si="675"/>
        <v>2418.4495084794694</v>
      </c>
      <c r="U7181" s="1">
        <f t="shared" si="676"/>
        <v>-113.47049152053069</v>
      </c>
      <c r="V7181" s="1" t="b">
        <f t="shared" si="677"/>
        <v>0</v>
      </c>
      <c r="W7181" s="44" t="b">
        <f t="shared" si="678"/>
        <v>0</v>
      </c>
      <c r="X7181" s="38">
        <f t="shared" si="679"/>
        <v>0</v>
      </c>
      <c r="Y7181" s="38">
        <f t="shared" si="680"/>
        <v>1</v>
      </c>
      <c r="AF7181" s="1">
        <v>1.80294253804185</v>
      </c>
      <c r="AG7181" s="1">
        <v>1.27190316872224</v>
      </c>
      <c r="AH7181" s="1">
        <v>3.7738680981404999</v>
      </c>
      <c r="AI7181" s="1">
        <v>0.59931021845386701</v>
      </c>
      <c r="AJ7181" s="1">
        <v>12.2683462576331</v>
      </c>
      <c r="AK7181" s="1">
        <v>4.46812480380314</v>
      </c>
    </row>
    <row r="7182" spans="1:37">
      <c r="A7182">
        <v>7180</v>
      </c>
      <c r="B7182" s="1">
        <v>8.3396780611681605E-3</v>
      </c>
      <c r="C7182" s="1">
        <v>16.295332728795501</v>
      </c>
      <c r="D7182" s="1">
        <v>1.6536906299448499</v>
      </c>
      <c r="E7182" s="1">
        <v>-6.2913986050412096E-2</v>
      </c>
      <c r="F7182" s="1">
        <v>14.395241589989499</v>
      </c>
      <c r="G7182" s="1">
        <v>1.3381666987152101</v>
      </c>
      <c r="H7182" s="1">
        <v>2.2009722932337199E-2</v>
      </c>
      <c r="I7182" s="1">
        <v>36.146891670948001</v>
      </c>
      <c r="J7182" s="1">
        <v>3.2506114344651902</v>
      </c>
      <c r="K7182" s="1">
        <v>-7.7108187830354294E-2</v>
      </c>
      <c r="L7182" s="1">
        <v>6.6286541733150299</v>
      </c>
      <c r="M7182" s="1">
        <v>0.67350346714621301</v>
      </c>
      <c r="N7182" s="1">
        <v>2.5821645433864199E-2</v>
      </c>
      <c r="O7182" s="1">
        <v>186.237399485547</v>
      </c>
      <c r="P7182" s="1">
        <v>13.296434817158</v>
      </c>
      <c r="Q7182" s="1">
        <v>-3.9130529107281799E-2</v>
      </c>
      <c r="R7182" s="1">
        <v>53.0047799699732</v>
      </c>
      <c r="S7182" s="1">
        <v>4.5492716074676496</v>
      </c>
      <c r="T7182" s="43">
        <f t="shared" si="675"/>
        <v>2476.1678654897114</v>
      </c>
      <c r="U7182" s="1">
        <f t="shared" si="676"/>
        <v>-55.75213451028867</v>
      </c>
      <c r="V7182" s="1" t="b">
        <f t="shared" si="677"/>
        <v>0</v>
      </c>
      <c r="W7182" s="44" t="b">
        <f t="shared" si="678"/>
        <v>0</v>
      </c>
      <c r="X7182" s="38">
        <f t="shared" si="679"/>
        <v>0</v>
      </c>
      <c r="Y7182" s="38">
        <f t="shared" si="680"/>
        <v>1</v>
      </c>
      <c r="AF7182" s="1">
        <v>1.6536906299448499</v>
      </c>
      <c r="AG7182" s="1">
        <v>1.3381666987152101</v>
      </c>
      <c r="AH7182" s="1">
        <v>3.2506114344651902</v>
      </c>
      <c r="AI7182" s="1">
        <v>0.67350346714621301</v>
      </c>
      <c r="AJ7182" s="1">
        <v>13.296434817158</v>
      </c>
      <c r="AK7182" s="1">
        <v>4.5492716074676496</v>
      </c>
    </row>
    <row r="7183" spans="1:37">
      <c r="A7183">
        <v>7181</v>
      </c>
      <c r="B7183" s="1">
        <v>-3.62475005616801E-2</v>
      </c>
      <c r="C7183" s="1">
        <v>15.584729436025601</v>
      </c>
      <c r="D7183" s="1">
        <v>1.61687925238412</v>
      </c>
      <c r="E7183" s="1">
        <v>-3.2224844769710402E-2</v>
      </c>
      <c r="F7183" s="1">
        <v>14.843867961955301</v>
      </c>
      <c r="G7183" s="1">
        <v>1.23950185692287</v>
      </c>
      <c r="H7183" s="1">
        <v>-6.4240221580949396E-3</v>
      </c>
      <c r="I7183" s="1">
        <v>35.133574635945102</v>
      </c>
      <c r="J7183" s="1">
        <v>3.04235867941965</v>
      </c>
      <c r="K7183" s="1">
        <v>-7.9446458031402906E-3</v>
      </c>
      <c r="L7183" s="1">
        <v>7.1033416991256999</v>
      </c>
      <c r="M7183" s="1">
        <v>0.59191438228415505</v>
      </c>
      <c r="N7183" s="1">
        <v>-1.6629512129737799E-2</v>
      </c>
      <c r="O7183" s="1">
        <v>178.49686599928199</v>
      </c>
      <c r="P7183" s="1">
        <v>11.6905252645722</v>
      </c>
      <c r="Q7183" s="1">
        <v>4.8711761394171403E-2</v>
      </c>
      <c r="R7183" s="1">
        <v>57.8714625388561</v>
      </c>
      <c r="S7183" s="1">
        <v>5.4411723775269403</v>
      </c>
      <c r="T7183" s="43">
        <f t="shared" si="675"/>
        <v>2362.2351813109935</v>
      </c>
      <c r="U7183" s="1">
        <f t="shared" si="676"/>
        <v>-169.68481868900653</v>
      </c>
      <c r="V7183" s="1" t="b">
        <f t="shared" si="677"/>
        <v>0</v>
      </c>
      <c r="W7183" s="44" t="b">
        <f t="shared" si="678"/>
        <v>0</v>
      </c>
      <c r="X7183" s="38">
        <f t="shared" si="679"/>
        <v>0</v>
      </c>
      <c r="Y7183" s="38">
        <f t="shared" si="680"/>
        <v>1</v>
      </c>
      <c r="AF7183" s="1">
        <v>1.61687925238412</v>
      </c>
      <c r="AG7183" s="1">
        <v>1.23950185692287</v>
      </c>
      <c r="AH7183" s="1">
        <v>3.04235867941965</v>
      </c>
      <c r="AI7183" s="1">
        <v>0.59191438228415505</v>
      </c>
      <c r="AJ7183" s="1">
        <v>11.6905252645722</v>
      </c>
      <c r="AK7183" s="1">
        <v>5.4411723775269403</v>
      </c>
    </row>
    <row r="7184" spans="1:37">
      <c r="A7184">
        <v>7182</v>
      </c>
      <c r="B7184" s="1">
        <v>-7.1474612047059405E-2</v>
      </c>
      <c r="C7184" s="1">
        <v>15.0452818099909</v>
      </c>
      <c r="D7184" s="1">
        <v>1.72687137764023</v>
      </c>
      <c r="E7184" s="1">
        <v>-1.1595546040695799E-2</v>
      </c>
      <c r="F7184" s="1">
        <v>15.153266917733299</v>
      </c>
      <c r="G7184" s="1">
        <v>1.23154026223587</v>
      </c>
      <c r="H7184" s="1">
        <v>-3.9438626009544099E-2</v>
      </c>
      <c r="I7184" s="1">
        <v>33.992591770090598</v>
      </c>
      <c r="J7184" s="1">
        <v>3.0790808336690501</v>
      </c>
      <c r="K7184" s="1">
        <v>-7.4478365892385601E-2</v>
      </c>
      <c r="L7184" s="1">
        <v>6.6461092953507404</v>
      </c>
      <c r="M7184" s="1">
        <v>0.666947479946294</v>
      </c>
      <c r="N7184" s="1">
        <v>1.52488302684891E-2</v>
      </c>
      <c r="O7184" s="1">
        <v>184.27871851563799</v>
      </c>
      <c r="P7184" s="1">
        <v>12.608116668305399</v>
      </c>
      <c r="Q7184" s="1">
        <v>6.5394447756524999E-3</v>
      </c>
      <c r="R7184" s="1">
        <v>55.481635354491601</v>
      </c>
      <c r="S7184" s="1">
        <v>4.6069674974233701</v>
      </c>
      <c r="T7184" s="43">
        <f t="shared" si="675"/>
        <v>2391.9524119220214</v>
      </c>
      <c r="U7184" s="1">
        <f t="shared" si="676"/>
        <v>-139.96758807797869</v>
      </c>
      <c r="V7184" s="1" t="b">
        <f t="shared" si="677"/>
        <v>0</v>
      </c>
      <c r="W7184" s="44" t="b">
        <f t="shared" si="678"/>
        <v>0</v>
      </c>
      <c r="X7184" s="38">
        <f t="shared" si="679"/>
        <v>0</v>
      </c>
      <c r="Y7184" s="38">
        <f t="shared" si="680"/>
        <v>1</v>
      </c>
      <c r="AF7184" s="1">
        <v>1.72687137764023</v>
      </c>
      <c r="AG7184" s="1">
        <v>1.23154026223587</v>
      </c>
      <c r="AH7184" s="1">
        <v>3.0790808336690501</v>
      </c>
      <c r="AI7184" s="1">
        <v>0.666947479946294</v>
      </c>
      <c r="AJ7184" s="1">
        <v>12.608116668305399</v>
      </c>
      <c r="AK7184" s="1">
        <v>4.6069674974233701</v>
      </c>
    </row>
    <row r="7185" spans="1:37">
      <c r="A7185">
        <v>7183</v>
      </c>
      <c r="B7185" s="1">
        <v>-7.5235598371792195E-2</v>
      </c>
      <c r="C7185" s="1">
        <v>14.988802985469601</v>
      </c>
      <c r="D7185" s="1">
        <v>1.7448377530061601</v>
      </c>
      <c r="E7185" s="1">
        <v>-4.5017811481367999E-2</v>
      </c>
      <c r="F7185" s="1">
        <v>14.6551803637047</v>
      </c>
      <c r="G7185" s="1">
        <v>1.26557118891208</v>
      </c>
      <c r="H7185" s="1">
        <v>-6.8266474350557396E-2</v>
      </c>
      <c r="I7185" s="1">
        <v>33.026648418310103</v>
      </c>
      <c r="J7185" s="1">
        <v>3.31127486292998</v>
      </c>
      <c r="K7185" s="1">
        <v>-3.9991038044504497E-2</v>
      </c>
      <c r="L7185" s="1">
        <v>6.8793140361606104</v>
      </c>
      <c r="M7185" s="1">
        <v>0.60113295843110603</v>
      </c>
      <c r="N7185" s="1">
        <v>5.0882429680431801E-2</v>
      </c>
      <c r="O7185" s="1">
        <v>190.96362892721399</v>
      </c>
      <c r="P7185" s="1">
        <v>15.6862676592353</v>
      </c>
      <c r="Q7185" s="1">
        <v>-4.4930721255778697E-2</v>
      </c>
      <c r="R7185" s="1">
        <v>52.698231939511103</v>
      </c>
      <c r="S7185" s="1">
        <v>4.59861793696889</v>
      </c>
      <c r="T7185" s="43">
        <f t="shared" si="675"/>
        <v>2720.7702359483515</v>
      </c>
      <c r="U7185" s="1">
        <f t="shared" si="676"/>
        <v>188.85023594835138</v>
      </c>
      <c r="V7185" s="1" t="b">
        <f t="shared" si="677"/>
        <v>0</v>
      </c>
      <c r="W7185" s="44" t="b">
        <f t="shared" si="678"/>
        <v>0</v>
      </c>
      <c r="X7185" s="38">
        <f t="shared" si="679"/>
        <v>1</v>
      </c>
      <c r="Y7185" s="38">
        <f t="shared" si="680"/>
        <v>0</v>
      </c>
      <c r="AF7185" s="1">
        <v>1.7448377530061601</v>
      </c>
      <c r="AG7185" s="1">
        <v>1.26557118891208</v>
      </c>
      <c r="AH7185" s="1">
        <v>3.31127486292998</v>
      </c>
      <c r="AI7185" s="1">
        <v>0.60113295843110603</v>
      </c>
      <c r="AJ7185" s="1">
        <v>15.6862676592353</v>
      </c>
      <c r="AK7185" s="1">
        <v>4.59861793696889</v>
      </c>
    </row>
    <row r="7186" spans="1:37">
      <c r="A7186">
        <v>7184</v>
      </c>
      <c r="B7186" s="1">
        <v>8.33419981090288E-2</v>
      </c>
      <c r="C7186" s="1">
        <v>17.5645216322438</v>
      </c>
      <c r="D7186" s="1">
        <v>2.1697055129246601</v>
      </c>
      <c r="E7186" s="1">
        <v>1.82121485391166E-2</v>
      </c>
      <c r="F7186" s="1">
        <v>15.611750086735301</v>
      </c>
      <c r="G7186" s="1">
        <v>1.3102442887054999</v>
      </c>
      <c r="H7186" s="1">
        <v>5.7273654578264201E-2</v>
      </c>
      <c r="I7186" s="1">
        <v>37.444314861861699</v>
      </c>
      <c r="J7186" s="1">
        <v>3.7832060922034199</v>
      </c>
      <c r="K7186" s="1">
        <v>3.0316833336075301E-2</v>
      </c>
      <c r="L7186" s="1">
        <v>7.3803924470725404</v>
      </c>
      <c r="M7186" s="1">
        <v>0.65728571536559299</v>
      </c>
      <c r="N7186" s="1">
        <v>1.9528366493967601E-2</v>
      </c>
      <c r="O7186" s="1">
        <v>185.06903585677199</v>
      </c>
      <c r="P7186" s="1">
        <v>12.881535054064001</v>
      </c>
      <c r="Q7186" s="1">
        <v>4.0537932651858302E-2</v>
      </c>
      <c r="R7186" s="1">
        <v>57.400359097345202</v>
      </c>
      <c r="S7186" s="1">
        <v>5.2165764379395796</v>
      </c>
      <c r="T7186" s="43">
        <f t="shared" si="675"/>
        <v>2601.8553101202756</v>
      </c>
      <c r="U7186" s="1">
        <f t="shared" si="676"/>
        <v>69.935310120275517</v>
      </c>
      <c r="V7186" s="1" t="b">
        <f t="shared" si="677"/>
        <v>0</v>
      </c>
      <c r="W7186" s="44" t="b">
        <f t="shared" si="678"/>
        <v>0</v>
      </c>
      <c r="X7186" s="38">
        <f t="shared" si="679"/>
        <v>1</v>
      </c>
      <c r="Y7186" s="38">
        <f t="shared" si="680"/>
        <v>0</v>
      </c>
      <c r="AF7186" s="1">
        <v>2.1697055129246601</v>
      </c>
      <c r="AG7186" s="1">
        <v>1.3102442887054999</v>
      </c>
      <c r="AH7186" s="1">
        <v>3.7832060922034199</v>
      </c>
      <c r="AI7186" s="1">
        <v>0.65728571536559299</v>
      </c>
      <c r="AJ7186" s="1">
        <v>12.881535054064001</v>
      </c>
      <c r="AK7186" s="1">
        <v>5.2165764379395796</v>
      </c>
    </row>
    <row r="7187" spans="1:37">
      <c r="A7187">
        <v>7185</v>
      </c>
      <c r="B7187" s="1">
        <v>-0.131574093150126</v>
      </c>
      <c r="C7187" s="1">
        <v>14.167703317568099</v>
      </c>
      <c r="D7187" s="1">
        <v>2.13665123989108</v>
      </c>
      <c r="E7187" s="1">
        <v>-8.16367545687708E-2</v>
      </c>
      <c r="F7187" s="1">
        <v>14.1282302099125</v>
      </c>
      <c r="G7187" s="1">
        <v>1.4447696413601001</v>
      </c>
      <c r="H7187" s="1">
        <v>-3.8243118378465002E-2</v>
      </c>
      <c r="I7187" s="1">
        <v>34.033254474395498</v>
      </c>
      <c r="J7187" s="1">
        <v>3.0737383717908902</v>
      </c>
      <c r="K7187" s="1">
        <v>9.9658331730284096E-3</v>
      </c>
      <c r="L7187" s="1">
        <v>7.2317121074452597</v>
      </c>
      <c r="M7187" s="1">
        <v>0.61154155378789699</v>
      </c>
      <c r="N7187" s="1">
        <v>-4.3925784002774401E-2</v>
      </c>
      <c r="O7187" s="1">
        <v>173.69046387443501</v>
      </c>
      <c r="P7187" s="1">
        <v>12.3170182317761</v>
      </c>
      <c r="Q7187" s="1">
        <v>-1.8218802987622299E-2</v>
      </c>
      <c r="R7187" s="1">
        <v>54.124872124162302</v>
      </c>
      <c r="S7187" s="1">
        <v>4.4662418310510104</v>
      </c>
      <c r="T7187" s="43">
        <f t="shared" si="675"/>
        <v>2404.9960869657079</v>
      </c>
      <c r="U7187" s="1">
        <f t="shared" si="676"/>
        <v>-126.92391303429213</v>
      </c>
      <c r="V7187" s="1" t="b">
        <f t="shared" si="677"/>
        <v>0</v>
      </c>
      <c r="W7187" s="44" t="b">
        <f t="shared" si="678"/>
        <v>0</v>
      </c>
      <c r="X7187" s="38">
        <f t="shared" si="679"/>
        <v>0</v>
      </c>
      <c r="Y7187" s="38">
        <f t="shared" si="680"/>
        <v>1</v>
      </c>
      <c r="AF7187" s="1">
        <v>2.13665123989108</v>
      </c>
      <c r="AG7187" s="1">
        <v>1.4447696413601001</v>
      </c>
      <c r="AH7187" s="1">
        <v>3.0737383717908902</v>
      </c>
      <c r="AI7187" s="1">
        <v>0.61154155378789699</v>
      </c>
      <c r="AJ7187" s="1">
        <v>12.3170182317761</v>
      </c>
      <c r="AK7187" s="1">
        <v>4.4662418310510104</v>
      </c>
    </row>
    <row r="7188" spans="1:37">
      <c r="A7188">
        <v>7186</v>
      </c>
      <c r="B7188" s="1">
        <v>8.8506406292055598E-2</v>
      </c>
      <c r="C7188" s="1">
        <v>17.655466627898601</v>
      </c>
      <c r="D7188" s="1">
        <v>2.22256806103201</v>
      </c>
      <c r="E7188" s="1">
        <v>6.16817917624869E-2</v>
      </c>
      <c r="F7188" s="1">
        <v>16.305353421307601</v>
      </c>
      <c r="G7188" s="1">
        <v>1.61298149195486</v>
      </c>
      <c r="H7188" s="1">
        <v>-1.6324815404372799E-2</v>
      </c>
      <c r="I7188" s="1">
        <v>34.787440705211097</v>
      </c>
      <c r="J7188" s="1">
        <v>3.0295304103687801</v>
      </c>
      <c r="K7188" s="1">
        <v>1.18328854561332E-2</v>
      </c>
      <c r="L7188" s="1">
        <v>7.2452267043498697</v>
      </c>
      <c r="M7188" s="1">
        <v>0.61474975067520099</v>
      </c>
      <c r="N7188" s="1">
        <v>2.2517522997532301E-2</v>
      </c>
      <c r="O7188" s="1">
        <v>185.62306379449601</v>
      </c>
      <c r="P7188" s="1">
        <v>13.0780531842566</v>
      </c>
      <c r="Q7188" s="1">
        <v>2.5145378312611801E-2</v>
      </c>
      <c r="R7188" s="1">
        <v>56.523586149603801</v>
      </c>
      <c r="S7188" s="1">
        <v>4.8832895193586801</v>
      </c>
      <c r="T7188" s="43">
        <f t="shared" si="675"/>
        <v>2544.1172417646135</v>
      </c>
      <c r="U7188" s="1">
        <f t="shared" si="676"/>
        <v>12.197241764613409</v>
      </c>
      <c r="V7188" s="1" t="b">
        <f t="shared" si="677"/>
        <v>0</v>
      </c>
      <c r="W7188" s="44" t="b">
        <f t="shared" si="678"/>
        <v>0</v>
      </c>
      <c r="X7188" s="38">
        <f t="shared" si="679"/>
        <v>1</v>
      </c>
      <c r="Y7188" s="38">
        <f t="shared" si="680"/>
        <v>0</v>
      </c>
      <c r="AF7188" s="1">
        <v>2.22256806103201</v>
      </c>
      <c r="AG7188" s="1">
        <v>1.61298149195486</v>
      </c>
      <c r="AH7188" s="1">
        <v>3.0295304103687801</v>
      </c>
      <c r="AI7188" s="1">
        <v>0.61474975067520099</v>
      </c>
      <c r="AJ7188" s="1">
        <v>13.0780531842566</v>
      </c>
      <c r="AK7188" s="1">
        <v>4.8832895193586801</v>
      </c>
    </row>
    <row r="7189" spans="1:37">
      <c r="A7189">
        <v>7187</v>
      </c>
      <c r="B7189" s="1">
        <v>-0.107059529460002</v>
      </c>
      <c r="C7189" s="1">
        <v>14.5193105230813</v>
      </c>
      <c r="D7189" s="1">
        <v>1.9385791127830201</v>
      </c>
      <c r="E7189" s="1">
        <v>-7.84872293197173E-2</v>
      </c>
      <c r="F7189" s="1">
        <v>14.1727975738615</v>
      </c>
      <c r="G7189" s="1">
        <v>1.4261591102886499</v>
      </c>
      <c r="H7189" s="1">
        <v>9.3332285593593495E-3</v>
      </c>
      <c r="I7189" s="1">
        <v>35.6915678542628</v>
      </c>
      <c r="J7189" s="1">
        <v>3.1364829558909202</v>
      </c>
      <c r="K7189" s="1">
        <v>4.2082835905518897E-3</v>
      </c>
      <c r="L7189" s="1">
        <v>7.1901948000876104</v>
      </c>
      <c r="M7189" s="1">
        <v>0.60505518644362399</v>
      </c>
      <c r="N7189" s="1">
        <v>-1.6707561215141602E-2</v>
      </c>
      <c r="O7189" s="1">
        <v>178.482935025801</v>
      </c>
      <c r="P7189" s="1">
        <v>11.6914008036371</v>
      </c>
      <c r="Q7189" s="1">
        <v>2.7361874173061199E-2</v>
      </c>
      <c r="R7189" s="1">
        <v>56.649009393023199</v>
      </c>
      <c r="S7189" s="1">
        <v>4.9255062298460004</v>
      </c>
      <c r="T7189" s="43">
        <f t="shared" si="675"/>
        <v>2372.3183398889314</v>
      </c>
      <c r="U7189" s="1">
        <f t="shared" si="676"/>
        <v>-159.60166011106867</v>
      </c>
      <c r="V7189" s="1" t="b">
        <f t="shared" si="677"/>
        <v>0</v>
      </c>
      <c r="W7189" s="44" t="b">
        <f t="shared" si="678"/>
        <v>0</v>
      </c>
      <c r="X7189" s="38">
        <f t="shared" si="679"/>
        <v>0</v>
      </c>
      <c r="Y7189" s="38">
        <f t="shared" si="680"/>
        <v>1</v>
      </c>
      <c r="AF7189" s="1">
        <v>1.9385791127830201</v>
      </c>
      <c r="AG7189" s="1">
        <v>1.4261591102886499</v>
      </c>
      <c r="AH7189" s="1">
        <v>3.1364829558909202</v>
      </c>
      <c r="AI7189" s="1">
        <v>0.60505518644362399</v>
      </c>
      <c r="AJ7189" s="1">
        <v>11.6914008036371</v>
      </c>
      <c r="AK7189" s="1">
        <v>4.9255062298460004</v>
      </c>
    </row>
    <row r="7190" spans="1:37">
      <c r="A7190">
        <v>7188</v>
      </c>
      <c r="B7190" s="1">
        <v>-6.5568549297592097E-3</v>
      </c>
      <c r="C7190" s="1">
        <v>16.054387844502202</v>
      </c>
      <c r="D7190" s="1">
        <v>1.6173022573454101</v>
      </c>
      <c r="E7190" s="1">
        <v>-1.6147322055645098E-2</v>
      </c>
      <c r="F7190" s="1">
        <v>15.0844493806536</v>
      </c>
      <c r="G7190" s="1">
        <v>1.2314683257501899</v>
      </c>
      <c r="H7190" s="1">
        <v>-8.0760257573573493E-3</v>
      </c>
      <c r="I7190" s="1">
        <v>35.075581759600901</v>
      </c>
      <c r="J7190" s="1">
        <v>3.0371297859456301</v>
      </c>
      <c r="K7190" s="1">
        <v>-2.5312558440145499E-2</v>
      </c>
      <c r="L7190" s="1">
        <v>6.9810366471638599</v>
      </c>
      <c r="M7190" s="1">
        <v>0.58938334905740297</v>
      </c>
      <c r="N7190" s="1">
        <v>2.3194479590661399E-2</v>
      </c>
      <c r="O7190" s="1">
        <v>185.74876509372999</v>
      </c>
      <c r="P7190" s="1">
        <v>13.1230950101115</v>
      </c>
      <c r="Q7190" s="1">
        <v>7.1660237882906194E-2</v>
      </c>
      <c r="R7190" s="1">
        <v>59.214880173526602</v>
      </c>
      <c r="S7190" s="1">
        <v>6.1891896281073802</v>
      </c>
      <c r="T7190" s="43">
        <f t="shared" si="675"/>
        <v>2578.7568356317515</v>
      </c>
      <c r="U7190" s="1">
        <f t="shared" si="676"/>
        <v>46.836835631751455</v>
      </c>
      <c r="V7190" s="1" t="b">
        <f t="shared" si="677"/>
        <v>0</v>
      </c>
      <c r="W7190" s="44" t="b">
        <f t="shared" si="678"/>
        <v>0</v>
      </c>
      <c r="X7190" s="38">
        <f t="shared" si="679"/>
        <v>1</v>
      </c>
      <c r="Y7190" s="38">
        <f t="shared" si="680"/>
        <v>0</v>
      </c>
      <c r="AF7190" s="1">
        <v>1.6173022573454101</v>
      </c>
      <c r="AG7190" s="1">
        <v>1.2314683257501899</v>
      </c>
      <c r="AH7190" s="1">
        <v>3.0371297859456301</v>
      </c>
      <c r="AI7190" s="1">
        <v>0.58938334905740297</v>
      </c>
      <c r="AJ7190" s="1">
        <v>13.1230950101115</v>
      </c>
      <c r="AK7190" s="1">
        <v>6.1891896281073802</v>
      </c>
    </row>
    <row r="7191" spans="1:37">
      <c r="A7191">
        <v>7189</v>
      </c>
      <c r="B7191" s="1">
        <v>5.66625094238285E-2</v>
      </c>
      <c r="C7191" s="1">
        <v>17.102105122606201</v>
      </c>
      <c r="D7191" s="1">
        <v>1.92267442570455</v>
      </c>
      <c r="E7191" s="1">
        <v>7.8843991308892893E-3</v>
      </c>
      <c r="F7191" s="1">
        <v>15.4513455785562</v>
      </c>
      <c r="G7191" s="1">
        <v>1.27260226964072</v>
      </c>
      <c r="H7191" s="1">
        <v>4.1714199227771802E-2</v>
      </c>
      <c r="I7191" s="1">
        <v>36.866210871292999</v>
      </c>
      <c r="J7191" s="1">
        <v>3.5123001187794798</v>
      </c>
      <c r="K7191" s="1">
        <v>-1.28584677005545E-2</v>
      </c>
      <c r="L7191" s="1">
        <v>7.0685227602323604</v>
      </c>
      <c r="M7191" s="1">
        <v>0.59116153148394301</v>
      </c>
      <c r="N7191" s="1">
        <v>2.2102210848902602E-2</v>
      </c>
      <c r="O7191" s="1">
        <v>185.545988287341</v>
      </c>
      <c r="P7191" s="1">
        <v>13.0504285642446</v>
      </c>
      <c r="Q7191" s="1">
        <v>3.4570301761331801E-2</v>
      </c>
      <c r="R7191" s="1">
        <v>57.058834999692699</v>
      </c>
      <c r="S7191" s="1">
        <v>5.0658886170986204</v>
      </c>
      <c r="T7191" s="43">
        <f t="shared" si="675"/>
        <v>2541.505552695191</v>
      </c>
      <c r="U7191" s="1">
        <f t="shared" si="676"/>
        <v>9.5855526951909269</v>
      </c>
      <c r="V7191" s="1" t="b">
        <f t="shared" si="677"/>
        <v>0</v>
      </c>
      <c r="W7191" s="44" t="b">
        <f t="shared" si="678"/>
        <v>0</v>
      </c>
      <c r="X7191" s="38">
        <f t="shared" si="679"/>
        <v>1</v>
      </c>
      <c r="Y7191" s="38">
        <f t="shared" si="680"/>
        <v>0</v>
      </c>
      <c r="AF7191" s="1">
        <v>1.92267442570455</v>
      </c>
      <c r="AG7191" s="1">
        <v>1.27260226964072</v>
      </c>
      <c r="AH7191" s="1">
        <v>3.5123001187794798</v>
      </c>
      <c r="AI7191" s="1">
        <v>0.59116153148394301</v>
      </c>
      <c r="AJ7191" s="1">
        <v>13.0504285642446</v>
      </c>
      <c r="AK7191" s="1">
        <v>5.0658886170986204</v>
      </c>
    </row>
    <row r="7192" spans="1:37">
      <c r="A7192">
        <v>7190</v>
      </c>
      <c r="B7192" s="1">
        <v>-2.0997698396392199E-2</v>
      </c>
      <c r="C7192" s="1">
        <v>15.8242148884706</v>
      </c>
      <c r="D7192" s="1">
        <v>1.6093141214995399</v>
      </c>
      <c r="E7192" s="1">
        <v>3.4967346968830498E-2</v>
      </c>
      <c r="F7192" s="1">
        <v>15.875531743201901</v>
      </c>
      <c r="G7192" s="1">
        <v>1.40125790344382</v>
      </c>
      <c r="H7192" s="1">
        <v>-5.05247902938128E-2</v>
      </c>
      <c r="I7192" s="1">
        <v>33.617825511751498</v>
      </c>
      <c r="J7192" s="1">
        <v>3.1382501645944498</v>
      </c>
      <c r="K7192" s="1">
        <v>4.52477418403784E-2</v>
      </c>
      <c r="L7192" s="1">
        <v>7.4914151840535101</v>
      </c>
      <c r="M7192" s="1">
        <v>0.70264539259801195</v>
      </c>
      <c r="N7192" s="1">
        <v>-2.7708775709060302E-2</v>
      </c>
      <c r="O7192" s="1">
        <v>176.53016707832001</v>
      </c>
      <c r="P7192" s="1">
        <v>11.802722557635301</v>
      </c>
      <c r="Q7192" s="1">
        <v>-6.5618790285986897E-2</v>
      </c>
      <c r="R7192" s="1">
        <v>51.6192072327839</v>
      </c>
      <c r="S7192" s="1">
        <v>4.8947107792561804</v>
      </c>
      <c r="T7192" s="43">
        <f t="shared" si="675"/>
        <v>2354.8900919027305</v>
      </c>
      <c r="U7192" s="1">
        <f t="shared" si="676"/>
        <v>-177.02990809726953</v>
      </c>
      <c r="V7192" s="1" t="b">
        <f t="shared" si="677"/>
        <v>0</v>
      </c>
      <c r="W7192" s="44" t="b">
        <f t="shared" si="678"/>
        <v>0</v>
      </c>
      <c r="X7192" s="38">
        <f t="shared" si="679"/>
        <v>0</v>
      </c>
      <c r="Y7192" s="38">
        <f t="shared" si="680"/>
        <v>1</v>
      </c>
      <c r="AF7192" s="1">
        <v>1.6093141214995399</v>
      </c>
      <c r="AG7192" s="1">
        <v>1.40125790344382</v>
      </c>
      <c r="AH7192" s="1">
        <v>3.1382501645944498</v>
      </c>
      <c r="AI7192" s="1">
        <v>0.70264539259801195</v>
      </c>
      <c r="AJ7192" s="1">
        <v>11.802722557635301</v>
      </c>
      <c r="AK7192" s="1">
        <v>4.8947107792561804</v>
      </c>
    </row>
    <row r="7193" spans="1:37">
      <c r="A7193">
        <v>7191</v>
      </c>
      <c r="B7193" s="1">
        <v>3.1334203497059697E-2</v>
      </c>
      <c r="C7193" s="1">
        <v>16.674377446966901</v>
      </c>
      <c r="D7193" s="1">
        <v>1.7521144344002</v>
      </c>
      <c r="E7193" s="1">
        <v>9.9824528131974206E-4</v>
      </c>
      <c r="F7193" s="1">
        <v>15.3453107408286</v>
      </c>
      <c r="G7193" s="1">
        <v>1.2510019452718699</v>
      </c>
      <c r="H7193" s="1">
        <v>5.4898240392753303E-2</v>
      </c>
      <c r="I7193" s="1">
        <v>37.3554746630804</v>
      </c>
      <c r="J7193" s="1">
        <v>3.7422990695043099</v>
      </c>
      <c r="K7193" s="1">
        <v>4.4224004872047702E-2</v>
      </c>
      <c r="L7193" s="1">
        <v>7.4837498696867897</v>
      </c>
      <c r="M7193" s="1">
        <v>0.69915828671035496</v>
      </c>
      <c r="N7193" s="1">
        <v>-8.6818520417987297E-3</v>
      </c>
      <c r="O7193" s="1">
        <v>179.92115078557501</v>
      </c>
      <c r="P7193" s="1">
        <v>11.755596119091001</v>
      </c>
      <c r="Q7193" s="1">
        <v>7.2201328624129105E-2</v>
      </c>
      <c r="R7193" s="1">
        <v>59.246929466937203</v>
      </c>
      <c r="S7193" s="1">
        <v>6.2084169439607599</v>
      </c>
      <c r="T7193" s="43">
        <f t="shared" si="675"/>
        <v>2540.8586798938495</v>
      </c>
      <c r="U7193" s="1">
        <f t="shared" si="676"/>
        <v>8.9386798938494394</v>
      </c>
      <c r="V7193" s="1" t="b">
        <f t="shared" si="677"/>
        <v>0</v>
      </c>
      <c r="W7193" s="44" t="b">
        <f t="shared" si="678"/>
        <v>0</v>
      </c>
      <c r="X7193" s="38">
        <f t="shared" si="679"/>
        <v>1</v>
      </c>
      <c r="Y7193" s="38">
        <f t="shared" si="680"/>
        <v>0</v>
      </c>
      <c r="AF7193" s="1">
        <v>1.7521144344002</v>
      </c>
      <c r="AG7193" s="1">
        <v>1.2510019452718699</v>
      </c>
      <c r="AH7193" s="1">
        <v>3.7422990695043099</v>
      </c>
      <c r="AI7193" s="1">
        <v>0.69915828671035496</v>
      </c>
      <c r="AJ7193" s="1">
        <v>11.755596119091001</v>
      </c>
      <c r="AK7193" s="1">
        <v>6.2084169439607599</v>
      </c>
    </row>
    <row r="7194" spans="1:37">
      <c r="A7194">
        <v>7192</v>
      </c>
      <c r="B7194" s="1">
        <v>-8.6334077177007307E-2</v>
      </c>
      <c r="C7194" s="1">
        <v>14.823369799689001</v>
      </c>
      <c r="D7194" s="1">
        <v>1.8029359440682799</v>
      </c>
      <c r="E7194" s="1">
        <v>-1.41832918592043E-2</v>
      </c>
      <c r="F7194" s="1">
        <v>15.114104807277799</v>
      </c>
      <c r="G7194" s="1">
        <v>1.23155140594847</v>
      </c>
      <c r="H7194" s="1">
        <v>-3.7258888567711299E-2</v>
      </c>
      <c r="I7194" s="1">
        <v>34.066767507564002</v>
      </c>
      <c r="J7194" s="1">
        <v>3.06732539458479</v>
      </c>
      <c r="K7194" s="1">
        <v>3.5642288698311099E-3</v>
      </c>
      <c r="L7194" s="1">
        <v>7.1855654121333199</v>
      </c>
      <c r="M7194" s="1">
        <v>0.60352260938317204</v>
      </c>
      <c r="N7194" s="1">
        <v>1.05207551459721E-2</v>
      </c>
      <c r="O7194" s="1">
        <v>183.40949139585001</v>
      </c>
      <c r="P7194" s="1">
        <v>12.339508229039399</v>
      </c>
      <c r="Q7194" s="1">
        <v>-2.5075403320117901E-2</v>
      </c>
      <c r="R7194" s="1">
        <v>53.755028890529999</v>
      </c>
      <c r="S7194" s="1">
        <v>4.4657068309322403</v>
      </c>
      <c r="T7194" s="43">
        <f t="shared" si="675"/>
        <v>2351.0550413956353</v>
      </c>
      <c r="U7194" s="1">
        <f t="shared" si="676"/>
        <v>-180.8649586043648</v>
      </c>
      <c r="V7194" s="1" t="b">
        <f t="shared" si="677"/>
        <v>0</v>
      </c>
      <c r="W7194" s="44" t="b">
        <f t="shared" si="678"/>
        <v>0</v>
      </c>
      <c r="X7194" s="38">
        <f t="shared" si="679"/>
        <v>0</v>
      </c>
      <c r="Y7194" s="38">
        <f t="shared" si="680"/>
        <v>1</v>
      </c>
      <c r="AF7194" s="1">
        <v>1.8029359440682799</v>
      </c>
      <c r="AG7194" s="1">
        <v>1.23155140594847</v>
      </c>
      <c r="AH7194" s="1">
        <v>3.06732539458479</v>
      </c>
      <c r="AI7194" s="1">
        <v>0.60352260938317204</v>
      </c>
      <c r="AJ7194" s="1">
        <v>12.339508229039399</v>
      </c>
      <c r="AK7194" s="1">
        <v>4.4657068309322403</v>
      </c>
    </row>
    <row r="7195" spans="1:37">
      <c r="A7195">
        <v>7193</v>
      </c>
      <c r="B7195" s="1">
        <v>4.8483607040694203E-3</v>
      </c>
      <c r="C7195" s="1">
        <v>16.238539749645501</v>
      </c>
      <c r="D7195" s="1">
        <v>1.6440226025556699</v>
      </c>
      <c r="E7195" s="1">
        <v>8.0304933683599602E-2</v>
      </c>
      <c r="F7195" s="1">
        <v>16.611855489498499</v>
      </c>
      <c r="G7195" s="1">
        <v>1.8041826253656501</v>
      </c>
      <c r="H7195" s="1">
        <v>3.39597667252843E-2</v>
      </c>
      <c r="I7195" s="1">
        <v>36.581439873178503</v>
      </c>
      <c r="J7195" s="1">
        <v>3.39591262918327</v>
      </c>
      <c r="K7195" s="1">
        <v>2.8615828931677599E-3</v>
      </c>
      <c r="L7195" s="1">
        <v>7.1805182768887299</v>
      </c>
      <c r="M7195" s="1">
        <v>0.603413936269521</v>
      </c>
      <c r="N7195" s="1">
        <v>1.1959569036596099E-2</v>
      </c>
      <c r="O7195" s="1">
        <v>183.673573456654</v>
      </c>
      <c r="P7195" s="1">
        <v>12.415567072433801</v>
      </c>
      <c r="Q7195" s="1">
        <v>3.3139390406933499E-2</v>
      </c>
      <c r="R7195" s="1">
        <v>56.977247251161799</v>
      </c>
      <c r="S7195" s="1">
        <v>5.0358312858366201</v>
      </c>
      <c r="T7195" s="43">
        <f t="shared" si="675"/>
        <v>2489.8930151644536</v>
      </c>
      <c r="U7195" s="1">
        <f t="shared" si="676"/>
        <v>-42.0269848355465</v>
      </c>
      <c r="V7195" s="1" t="b">
        <f t="shared" si="677"/>
        <v>0</v>
      </c>
      <c r="W7195" s="44" t="b">
        <f t="shared" si="678"/>
        <v>0</v>
      </c>
      <c r="X7195" s="38">
        <f t="shared" si="679"/>
        <v>0</v>
      </c>
      <c r="Y7195" s="38">
        <f t="shared" si="680"/>
        <v>1</v>
      </c>
      <c r="AF7195" s="1">
        <v>1.6440226025556699</v>
      </c>
      <c r="AG7195" s="1">
        <v>1.8041826253656501</v>
      </c>
      <c r="AH7195" s="1">
        <v>3.39591262918327</v>
      </c>
      <c r="AI7195" s="1">
        <v>0.603413936269521</v>
      </c>
      <c r="AJ7195" s="1">
        <v>12.415567072433801</v>
      </c>
      <c r="AK7195" s="1">
        <v>5.0358312858366201</v>
      </c>
    </row>
    <row r="7196" spans="1:37">
      <c r="A7196">
        <v>7194</v>
      </c>
      <c r="B7196" s="1">
        <v>0.129496260025942</v>
      </c>
      <c r="C7196" s="1">
        <v>18.3941984472849</v>
      </c>
      <c r="D7196" s="1">
        <v>2.74031154145931</v>
      </c>
      <c r="E7196" s="1">
        <v>3.8483684491744503E-2</v>
      </c>
      <c r="F7196" s="1">
        <v>15.931453733842501</v>
      </c>
      <c r="G7196" s="1">
        <v>1.4240100999843901</v>
      </c>
      <c r="H7196" s="1">
        <v>5.88352722145042E-2</v>
      </c>
      <c r="I7196" s="1">
        <v>37.502834244884802</v>
      </c>
      <c r="J7196" s="1">
        <v>3.8143377056938501</v>
      </c>
      <c r="K7196" s="1">
        <v>1.01978659540651E-2</v>
      </c>
      <c r="L7196" s="1">
        <v>7.2333902964071104</v>
      </c>
      <c r="M7196" s="1">
        <v>0.61383620762412205</v>
      </c>
      <c r="N7196" s="1">
        <v>1.78201581445992E-2</v>
      </c>
      <c r="O7196" s="1">
        <v>184.75316924431201</v>
      </c>
      <c r="P7196" s="1">
        <v>12.769965311439099</v>
      </c>
      <c r="Q7196" s="1">
        <v>-3.74567486423103E-2</v>
      </c>
      <c r="R7196" s="1">
        <v>53.093572624212499</v>
      </c>
      <c r="S7196" s="1">
        <v>4.5380123292487902</v>
      </c>
      <c r="T7196" s="43">
        <f t="shared" si="675"/>
        <v>2590.0473195449558</v>
      </c>
      <c r="U7196" s="1">
        <f t="shared" si="676"/>
        <v>58.127319544955753</v>
      </c>
      <c r="V7196" s="1" t="b">
        <f t="shared" si="677"/>
        <v>0</v>
      </c>
      <c r="W7196" s="44" t="b">
        <f t="shared" si="678"/>
        <v>0</v>
      </c>
      <c r="X7196" s="38">
        <f t="shared" si="679"/>
        <v>1</v>
      </c>
      <c r="Y7196" s="38">
        <f t="shared" si="680"/>
        <v>0</v>
      </c>
      <c r="AF7196" s="1">
        <v>2.74031154145931</v>
      </c>
      <c r="AG7196" s="1">
        <v>1.4240100999843901</v>
      </c>
      <c r="AH7196" s="1">
        <v>3.8143377056938501</v>
      </c>
      <c r="AI7196" s="1">
        <v>0.61383620762412205</v>
      </c>
      <c r="AJ7196" s="1">
        <v>12.769965311439099</v>
      </c>
      <c r="AK7196" s="1">
        <v>4.5380123292487902</v>
      </c>
    </row>
    <row r="7197" spans="1:37">
      <c r="A7197">
        <v>7195</v>
      </c>
      <c r="B7197" s="1">
        <v>9.3726048159009701E-2</v>
      </c>
      <c r="C7197" s="1">
        <v>17.747862768296599</v>
      </c>
      <c r="D7197" s="1">
        <v>2.2777588460719902</v>
      </c>
      <c r="E7197" s="1">
        <v>-1.07983270570276E-2</v>
      </c>
      <c r="F7197" s="1">
        <v>15.165352206455401</v>
      </c>
      <c r="G7197" s="1">
        <v>1.23119726059989</v>
      </c>
      <c r="H7197" s="1">
        <v>4.4261048386380099E-2</v>
      </c>
      <c r="I7197" s="1">
        <v>36.960223216245303</v>
      </c>
      <c r="J7197" s="1">
        <v>3.5534212130696199</v>
      </c>
      <c r="K7197" s="1">
        <v>-6.5003002808813101E-3</v>
      </c>
      <c r="L7197" s="1">
        <v>7.1136087917316502</v>
      </c>
      <c r="M7197" s="1">
        <v>0.59272072694989397</v>
      </c>
      <c r="N7197" s="1">
        <v>-1.21495012527342E-2</v>
      </c>
      <c r="O7197" s="1">
        <v>179.29832783887201</v>
      </c>
      <c r="P7197" s="1">
        <v>11.7262725225855</v>
      </c>
      <c r="Q7197" s="1">
        <v>0.11979729792014999</v>
      </c>
      <c r="R7197" s="1">
        <v>62.135030282592901</v>
      </c>
      <c r="S7197" s="1">
        <v>8.3327465645855092</v>
      </c>
      <c r="T7197" s="43">
        <f t="shared" si="675"/>
        <v>2771.4117133862405</v>
      </c>
      <c r="U7197" s="1">
        <f t="shared" si="676"/>
        <v>239.49171338624046</v>
      </c>
      <c r="V7197" s="1" t="b">
        <f t="shared" si="677"/>
        <v>0</v>
      </c>
      <c r="W7197" s="44" t="b">
        <f t="shared" si="678"/>
        <v>0</v>
      </c>
      <c r="X7197" s="38">
        <f t="shared" si="679"/>
        <v>1</v>
      </c>
      <c r="Y7197" s="38">
        <f t="shared" si="680"/>
        <v>0</v>
      </c>
      <c r="AF7197" s="1">
        <v>2.2777588460719902</v>
      </c>
      <c r="AG7197" s="1">
        <v>1.23119726059989</v>
      </c>
      <c r="AH7197" s="1">
        <v>3.5534212130696199</v>
      </c>
      <c r="AI7197" s="1">
        <v>0.59272072694989397</v>
      </c>
      <c r="AJ7197" s="1">
        <v>11.7262725225855</v>
      </c>
      <c r="AK7197" s="1">
        <v>8.3327465645855092</v>
      </c>
    </row>
    <row r="7198" spans="1:37">
      <c r="A7198">
        <v>7196</v>
      </c>
      <c r="B7198" s="1">
        <v>-0.112364424467798</v>
      </c>
      <c r="C7198" s="1">
        <v>14.442491044957601</v>
      </c>
      <c r="D7198" s="1">
        <v>1.9792294159374999</v>
      </c>
      <c r="E7198" s="1">
        <v>-8.6236818608193405E-2</v>
      </c>
      <c r="F7198" s="1">
        <v>14.063388698076899</v>
      </c>
      <c r="G7198" s="1">
        <v>1.47529355144948</v>
      </c>
      <c r="H7198" s="1">
        <v>-8.3619518519687394E-2</v>
      </c>
      <c r="I7198" s="1">
        <v>32.523461436426103</v>
      </c>
      <c r="J7198" s="1">
        <v>3.5149527370583602</v>
      </c>
      <c r="K7198" s="1">
        <v>-2.15205103356821E-2</v>
      </c>
      <c r="L7198" s="1">
        <v>7.0075593298109702</v>
      </c>
      <c r="M7198" s="1">
        <v>0.59003665915060799</v>
      </c>
      <c r="N7198" s="1">
        <v>-4.9300083546114898E-2</v>
      </c>
      <c r="O7198" s="1">
        <v>172.75950316536</v>
      </c>
      <c r="P7198" s="1">
        <v>12.570018588659501</v>
      </c>
      <c r="Q7198" s="1">
        <v>-1.8035688920751199E-2</v>
      </c>
      <c r="R7198" s="1">
        <v>54.134784057095303</v>
      </c>
      <c r="S7198" s="1">
        <v>4.4670286791559999</v>
      </c>
      <c r="T7198" s="43">
        <f t="shared" si="675"/>
        <v>2459.6559631411451</v>
      </c>
      <c r="U7198" s="1">
        <f t="shared" si="676"/>
        <v>-72.264036858854979</v>
      </c>
      <c r="V7198" s="1" t="b">
        <f t="shared" si="677"/>
        <v>0</v>
      </c>
      <c r="W7198" s="44" t="b">
        <f t="shared" si="678"/>
        <v>0</v>
      </c>
      <c r="X7198" s="38">
        <f t="shared" si="679"/>
        <v>0</v>
      </c>
      <c r="Y7198" s="38">
        <f t="shared" si="680"/>
        <v>1</v>
      </c>
      <c r="AF7198" s="1">
        <v>1.9792294159374999</v>
      </c>
      <c r="AG7198" s="1">
        <v>1.47529355144948</v>
      </c>
      <c r="AH7198" s="1">
        <v>3.5149527370583602</v>
      </c>
      <c r="AI7198" s="1">
        <v>0.59003665915060799</v>
      </c>
      <c r="AJ7198" s="1">
        <v>12.570018588659501</v>
      </c>
      <c r="AK7198" s="1">
        <v>4.4670286791559999</v>
      </c>
    </row>
    <row r="7199" spans="1:37">
      <c r="A7199">
        <v>7197</v>
      </c>
      <c r="B7199" s="1">
        <v>9.1533625941856794E-2</v>
      </c>
      <c r="C7199" s="1">
        <v>17.708994582961999</v>
      </c>
      <c r="D7199" s="1">
        <v>2.25519097285496</v>
      </c>
      <c r="E7199" s="1">
        <v>8.3347437385277306E-3</v>
      </c>
      <c r="F7199" s="1">
        <v>15.458305575799301</v>
      </c>
      <c r="G7199" s="1">
        <v>1.2732877002051799</v>
      </c>
      <c r="H7199" s="1">
        <v>-1.91937853467248E-2</v>
      </c>
      <c r="I7199" s="1">
        <v>34.687779614153001</v>
      </c>
      <c r="J7199" s="1">
        <v>3.0284473855563601</v>
      </c>
      <c r="K7199" s="1">
        <v>6.9189980614800198E-3</v>
      </c>
      <c r="L7199" s="1">
        <v>7.2097118057449698</v>
      </c>
      <c r="M7199" s="1">
        <v>0.60914798775349699</v>
      </c>
      <c r="N7199" s="1">
        <v>2.0398991044220102E-2</v>
      </c>
      <c r="O7199" s="1">
        <v>185.23023166321201</v>
      </c>
      <c r="P7199" s="1">
        <v>12.937465045234999</v>
      </c>
      <c r="Q7199" s="1">
        <v>7.0613823327175E-3</v>
      </c>
      <c r="R7199" s="1">
        <v>55.510600862146099</v>
      </c>
      <c r="S7199" s="1">
        <v>4.6110932160027804</v>
      </c>
      <c r="T7199" s="43">
        <f t="shared" si="675"/>
        <v>2471.4632307607781</v>
      </c>
      <c r="U7199" s="1">
        <f t="shared" si="676"/>
        <v>-60.456769239222012</v>
      </c>
      <c r="V7199" s="1" t="b">
        <f t="shared" si="677"/>
        <v>0</v>
      </c>
      <c r="W7199" s="44" t="b">
        <f t="shared" si="678"/>
        <v>0</v>
      </c>
      <c r="X7199" s="38">
        <f t="shared" si="679"/>
        <v>0</v>
      </c>
      <c r="Y7199" s="38">
        <f t="shared" si="680"/>
        <v>1</v>
      </c>
      <c r="AF7199" s="1">
        <v>2.25519097285496</v>
      </c>
      <c r="AG7199" s="1">
        <v>1.2732877002051799</v>
      </c>
      <c r="AH7199" s="1">
        <v>3.0284473855563601</v>
      </c>
      <c r="AI7199" s="1">
        <v>0.60914798775349699</v>
      </c>
      <c r="AJ7199" s="1">
        <v>12.937465045234999</v>
      </c>
      <c r="AK7199" s="1">
        <v>4.6110932160027804</v>
      </c>
    </row>
    <row r="7200" spans="1:37">
      <c r="A7200">
        <v>7198</v>
      </c>
      <c r="B7200" s="1">
        <v>2.82846756552038E-2</v>
      </c>
      <c r="C7200" s="1">
        <v>16.623605922631601</v>
      </c>
      <c r="D7200" s="1">
        <v>1.7368766996706799</v>
      </c>
      <c r="E7200" s="1">
        <v>4.2311779692968801E-2</v>
      </c>
      <c r="F7200" s="1">
        <v>15.99255773678</v>
      </c>
      <c r="G7200" s="1">
        <v>1.4528066500817001</v>
      </c>
      <c r="H7200" s="1">
        <v>2.4469036053112E-2</v>
      </c>
      <c r="I7200" s="1">
        <v>36.235897597770801</v>
      </c>
      <c r="J7200" s="1">
        <v>3.2799770373220101</v>
      </c>
      <c r="K7200" s="1">
        <v>-6.8150848065508503E-3</v>
      </c>
      <c r="L7200" s="1">
        <v>7.1113698901666096</v>
      </c>
      <c r="M7200" s="1">
        <v>0.59314665551967105</v>
      </c>
      <c r="N7200" s="1">
        <v>-7.6351188344146604E-3</v>
      </c>
      <c r="O7200" s="1">
        <v>180.10957882855399</v>
      </c>
      <c r="P7200" s="1">
        <v>11.7649783732017</v>
      </c>
      <c r="Q7200" s="1">
        <v>5.9807729335933403E-3</v>
      </c>
      <c r="R7200" s="1">
        <v>55.450647983759403</v>
      </c>
      <c r="S7200" s="1">
        <v>4.5987237204146698</v>
      </c>
      <c r="T7200" s="43">
        <f t="shared" si="675"/>
        <v>2342.6509136210425</v>
      </c>
      <c r="U7200" s="1">
        <f t="shared" si="676"/>
        <v>-189.26908637895758</v>
      </c>
      <c r="V7200" s="1" t="b">
        <f t="shared" si="677"/>
        <v>0</v>
      </c>
      <c r="W7200" s="44" t="b">
        <f t="shared" si="678"/>
        <v>0</v>
      </c>
      <c r="X7200" s="38">
        <f t="shared" si="679"/>
        <v>0</v>
      </c>
      <c r="Y7200" s="38">
        <f t="shared" si="680"/>
        <v>1</v>
      </c>
      <c r="AF7200" s="1">
        <v>1.7368766996706799</v>
      </c>
      <c r="AG7200" s="1">
        <v>1.4528066500817001</v>
      </c>
      <c r="AH7200" s="1">
        <v>3.2799770373220101</v>
      </c>
      <c r="AI7200" s="1">
        <v>0.59314665551967105</v>
      </c>
      <c r="AJ7200" s="1">
        <v>11.7649783732017</v>
      </c>
      <c r="AK7200" s="1">
        <v>4.5987237204146698</v>
      </c>
    </row>
    <row r="7201" spans="1:37">
      <c r="A7201">
        <v>7199</v>
      </c>
      <c r="B7201" s="1">
        <v>4.6486596929847399E-2</v>
      </c>
      <c r="C7201" s="1">
        <v>16.928958056214501</v>
      </c>
      <c r="D7201" s="1">
        <v>1.84442641899996</v>
      </c>
      <c r="E7201" s="1">
        <v>-7.10413815668289E-3</v>
      </c>
      <c r="F7201" s="1">
        <v>15.2214794908109</v>
      </c>
      <c r="G7201" s="1">
        <v>1.2335809172507299</v>
      </c>
      <c r="H7201" s="1">
        <v>-4.0075983166568997E-2</v>
      </c>
      <c r="I7201" s="1">
        <v>33.970933251279298</v>
      </c>
      <c r="J7201" s="1">
        <v>3.08018757237737</v>
      </c>
      <c r="K7201" s="1">
        <v>3.1362798419613501E-2</v>
      </c>
      <c r="L7201" s="1">
        <v>7.3881161185161499</v>
      </c>
      <c r="M7201" s="1">
        <v>0.65878737682178801</v>
      </c>
      <c r="N7201" s="1">
        <v>-2.9881460686666402E-3</v>
      </c>
      <c r="O7201" s="1">
        <v>180.948490827179</v>
      </c>
      <c r="P7201" s="1">
        <v>11.8563967351506</v>
      </c>
      <c r="Q7201" s="1">
        <v>-1.4459796177119601E-2</v>
      </c>
      <c r="R7201" s="1">
        <v>54.328710762487297</v>
      </c>
      <c r="S7201" s="1">
        <v>4.4703445174259997</v>
      </c>
      <c r="T7201" s="43">
        <f t="shared" si="675"/>
        <v>2314.3723538026452</v>
      </c>
      <c r="U7201" s="1">
        <f t="shared" si="676"/>
        <v>-217.54764619735488</v>
      </c>
      <c r="V7201" s="1" t="b">
        <f t="shared" si="677"/>
        <v>0</v>
      </c>
      <c r="W7201" s="44" t="b">
        <f t="shared" si="678"/>
        <v>0</v>
      </c>
      <c r="X7201" s="38">
        <f t="shared" si="679"/>
        <v>0</v>
      </c>
      <c r="Y7201" s="38">
        <f t="shared" si="680"/>
        <v>1</v>
      </c>
      <c r="AF7201" s="1">
        <v>1.84442641899996</v>
      </c>
      <c r="AG7201" s="1">
        <v>1.2335809172507299</v>
      </c>
      <c r="AH7201" s="1">
        <v>3.08018757237737</v>
      </c>
      <c r="AI7201" s="1">
        <v>0.65878737682178801</v>
      </c>
      <c r="AJ7201" s="1">
        <v>11.8563967351506</v>
      </c>
      <c r="AK7201" s="1">
        <v>4.4703445174259997</v>
      </c>
    </row>
    <row r="7202" spans="1:37">
      <c r="A7202">
        <v>7200</v>
      </c>
      <c r="B7202" s="1">
        <v>4.7960219000089198E-2</v>
      </c>
      <c r="C7202" s="1">
        <v>16.953923332605701</v>
      </c>
      <c r="D7202" s="1">
        <v>1.854203003828</v>
      </c>
      <c r="E7202" s="1">
        <v>1.1295020300440901E-2</v>
      </c>
      <c r="F7202" s="1">
        <v>15.504134234767401</v>
      </c>
      <c r="G7202" s="1">
        <v>1.2823606795782401</v>
      </c>
      <c r="H7202" s="1">
        <v>4.2359881968639802E-2</v>
      </c>
      <c r="I7202" s="1">
        <v>36.890022433904001</v>
      </c>
      <c r="J7202" s="1">
        <v>3.52240439425203</v>
      </c>
      <c r="K7202" s="1">
        <v>-3.06734959683648E-2</v>
      </c>
      <c r="L7202" s="1">
        <v>6.9437118830721696</v>
      </c>
      <c r="M7202" s="1">
        <v>0.59244769971046396</v>
      </c>
      <c r="N7202" s="1">
        <v>-2.9721189999432599E-3</v>
      </c>
      <c r="O7202" s="1">
        <v>180.951390924317</v>
      </c>
      <c r="P7202" s="1">
        <v>11.8580587589635</v>
      </c>
      <c r="Q7202" s="1">
        <v>8.9797063349779299E-2</v>
      </c>
      <c r="R7202" s="1">
        <v>60.298648470365599</v>
      </c>
      <c r="S7202" s="1">
        <v>6.9173047418172002</v>
      </c>
      <c r="T7202" s="43">
        <f t="shared" si="675"/>
        <v>2602.6779278149434</v>
      </c>
      <c r="U7202" s="1">
        <f t="shared" si="676"/>
        <v>70.757927814943287</v>
      </c>
      <c r="V7202" s="1" t="b">
        <f t="shared" si="677"/>
        <v>0</v>
      </c>
      <c r="W7202" s="44" t="b">
        <f t="shared" si="678"/>
        <v>0</v>
      </c>
      <c r="X7202" s="38">
        <f t="shared" si="679"/>
        <v>1</v>
      </c>
      <c r="Y7202" s="38">
        <f t="shared" si="680"/>
        <v>0</v>
      </c>
      <c r="AF7202" s="1">
        <v>1.854203003828</v>
      </c>
      <c r="AG7202" s="1">
        <v>1.2823606795782401</v>
      </c>
      <c r="AH7202" s="1">
        <v>3.52240439425203</v>
      </c>
      <c r="AI7202" s="1">
        <v>0.59244769971046396</v>
      </c>
      <c r="AJ7202" s="1">
        <v>11.8580587589635</v>
      </c>
      <c r="AK7202" s="1">
        <v>6.9173047418172002</v>
      </c>
    </row>
    <row r="7203" spans="1:37">
      <c r="A7203">
        <v>7201</v>
      </c>
      <c r="B7203" s="1">
        <v>-3.3416532767608399E-2</v>
      </c>
      <c r="C7203" s="1">
        <v>15.628911813073699</v>
      </c>
      <c r="D7203" s="1">
        <v>1.6097220117554001</v>
      </c>
      <c r="E7203" s="1">
        <v>-3.1064633759394999E-2</v>
      </c>
      <c r="F7203" s="1">
        <v>14.861099975453399</v>
      </c>
      <c r="G7203" s="1">
        <v>1.2364093193190899</v>
      </c>
      <c r="H7203" s="1">
        <v>-4.6866391304088003E-3</v>
      </c>
      <c r="I7203" s="1">
        <v>35.194668168285098</v>
      </c>
      <c r="J7203" s="1">
        <v>3.05118506476032</v>
      </c>
      <c r="K7203" s="1">
        <v>2.16686555811051E-2</v>
      </c>
      <c r="L7203" s="1">
        <v>7.3168407007790597</v>
      </c>
      <c r="M7203" s="1">
        <v>0.63519804911572098</v>
      </c>
      <c r="N7203" s="1">
        <v>-4.3159174965785002E-2</v>
      </c>
      <c r="O7203" s="1">
        <v>173.82366760474901</v>
      </c>
      <c r="P7203" s="1">
        <v>12.2815539183208</v>
      </c>
      <c r="Q7203" s="1">
        <v>2.29443848239426E-2</v>
      </c>
      <c r="R7203" s="1">
        <v>56.399314914789599</v>
      </c>
      <c r="S7203" s="1">
        <v>4.8409014680591902</v>
      </c>
      <c r="T7203" s="43">
        <f t="shared" si="675"/>
        <v>2365.4969831330523</v>
      </c>
      <c r="U7203" s="1">
        <f t="shared" si="676"/>
        <v>-166.42301686694782</v>
      </c>
      <c r="V7203" s="1" t="b">
        <f t="shared" si="677"/>
        <v>0</v>
      </c>
      <c r="W7203" s="44" t="b">
        <f t="shared" si="678"/>
        <v>0</v>
      </c>
      <c r="X7203" s="38">
        <f t="shared" si="679"/>
        <v>0</v>
      </c>
      <c r="Y7203" s="38">
        <f t="shared" si="680"/>
        <v>1</v>
      </c>
      <c r="AF7203" s="1">
        <v>1.6097220117554001</v>
      </c>
      <c r="AG7203" s="1">
        <v>1.2364093193190899</v>
      </c>
      <c r="AH7203" s="1">
        <v>3.05118506476032</v>
      </c>
      <c r="AI7203" s="1">
        <v>0.63519804911572098</v>
      </c>
      <c r="AJ7203" s="1">
        <v>12.2815539183208</v>
      </c>
      <c r="AK7203" s="1">
        <v>4.8409014680591902</v>
      </c>
    </row>
    <row r="7204" spans="1:37">
      <c r="A7204">
        <v>7202</v>
      </c>
      <c r="B7204" s="1">
        <v>-0.118494922314863</v>
      </c>
      <c r="C7204" s="1">
        <v>14.354222227049799</v>
      </c>
      <c r="D7204" s="1">
        <v>2.0289173910156899</v>
      </c>
      <c r="E7204" s="1">
        <v>-3.3607872088184103E-2</v>
      </c>
      <c r="F7204" s="1">
        <v>14.823352676921999</v>
      </c>
      <c r="G7204" s="1">
        <v>1.2426495254188801</v>
      </c>
      <c r="H7204" s="1">
        <v>-4.8048367228606503E-2</v>
      </c>
      <c r="I7204" s="1">
        <v>33.701180638931604</v>
      </c>
      <c r="J7204" s="1">
        <v>3.1238394166227299</v>
      </c>
      <c r="K7204" s="1">
        <v>-6.0497768795598199E-2</v>
      </c>
      <c r="L7204" s="1">
        <v>6.7396784237551701</v>
      </c>
      <c r="M7204" s="1">
        <v>0.63395777213126103</v>
      </c>
      <c r="N7204" s="1">
        <v>-2.7196970401006902E-3</v>
      </c>
      <c r="O7204" s="1">
        <v>180.997072794362</v>
      </c>
      <c r="P7204" s="1">
        <v>11.8652611671102</v>
      </c>
      <c r="Q7204" s="1">
        <v>5.2266408418081299E-2</v>
      </c>
      <c r="R7204" s="1">
        <v>58.077541212418502</v>
      </c>
      <c r="S7204" s="1">
        <v>5.5382756565650304</v>
      </c>
      <c r="T7204" s="43">
        <f t="shared" si="675"/>
        <v>2443.2900928863792</v>
      </c>
      <c r="U7204" s="1">
        <f t="shared" si="676"/>
        <v>-88.629907113620902</v>
      </c>
      <c r="V7204" s="1" t="b">
        <f t="shared" si="677"/>
        <v>0</v>
      </c>
      <c r="W7204" s="44" t="b">
        <f t="shared" si="678"/>
        <v>0</v>
      </c>
      <c r="X7204" s="38">
        <f t="shared" si="679"/>
        <v>0</v>
      </c>
      <c r="Y7204" s="38">
        <f t="shared" si="680"/>
        <v>1</v>
      </c>
      <c r="AF7204" s="1">
        <v>2.0289173910156899</v>
      </c>
      <c r="AG7204" s="1">
        <v>1.2426495254188801</v>
      </c>
      <c r="AH7204" s="1">
        <v>3.1238394166227299</v>
      </c>
      <c r="AI7204" s="1">
        <v>0.63395777213126103</v>
      </c>
      <c r="AJ7204" s="1">
        <v>11.8652611671102</v>
      </c>
      <c r="AK7204" s="1">
        <v>5.5382756565650304</v>
      </c>
    </row>
    <row r="7205" spans="1:37">
      <c r="A7205">
        <v>7203</v>
      </c>
      <c r="B7205" s="1">
        <v>4.6795832781906001E-2</v>
      </c>
      <c r="C7205" s="1">
        <v>16.934193906497999</v>
      </c>
      <c r="D7205" s="1">
        <v>1.84556703460883</v>
      </c>
      <c r="E7205" s="1">
        <v>8.57586708341153E-2</v>
      </c>
      <c r="F7205" s="1">
        <v>16.702699677916499</v>
      </c>
      <c r="G7205" s="1">
        <v>1.8693436870417299</v>
      </c>
      <c r="H7205" s="1">
        <v>6.4556902024858101E-2</v>
      </c>
      <c r="I7205" s="1">
        <v>37.718026617757701</v>
      </c>
      <c r="J7205" s="1">
        <v>3.9368395462097099</v>
      </c>
      <c r="K7205" s="1">
        <v>2.95039309141257E-2</v>
      </c>
      <c r="L7205" s="1">
        <v>7.3743953460366001</v>
      </c>
      <c r="M7205" s="1">
        <v>0.65393452208352698</v>
      </c>
      <c r="N7205" s="1">
        <v>4.23981987652189E-2</v>
      </c>
      <c r="O7205" s="1">
        <v>189.35030299540901</v>
      </c>
      <c r="P7205" s="1">
        <v>14.7559124343245</v>
      </c>
      <c r="Q7205" s="1">
        <v>3.2746131308087303E-2</v>
      </c>
      <c r="R7205" s="1">
        <v>56.9548448355186</v>
      </c>
      <c r="S7205" s="1">
        <v>5.0281922269801997</v>
      </c>
      <c r="T7205" s="43">
        <f t="shared" si="675"/>
        <v>2808.9789451248498</v>
      </c>
      <c r="U7205" s="1">
        <f t="shared" si="676"/>
        <v>277.05894512484974</v>
      </c>
      <c r="V7205" s="1" t="b">
        <f t="shared" si="677"/>
        <v>0</v>
      </c>
      <c r="W7205" s="44" t="b">
        <f t="shared" si="678"/>
        <v>0</v>
      </c>
      <c r="X7205" s="38">
        <f t="shared" si="679"/>
        <v>1</v>
      </c>
      <c r="Y7205" s="38">
        <f t="shared" si="680"/>
        <v>0</v>
      </c>
      <c r="AF7205" s="1">
        <v>1.84556703460883</v>
      </c>
      <c r="AG7205" s="1">
        <v>1.8693436870417299</v>
      </c>
      <c r="AH7205" s="1">
        <v>3.9368395462097099</v>
      </c>
      <c r="AI7205" s="1">
        <v>0.65393452208352698</v>
      </c>
      <c r="AJ7205" s="1">
        <v>14.7559124343245</v>
      </c>
      <c r="AK7205" s="1">
        <v>5.0281922269801997</v>
      </c>
    </row>
    <row r="7206" spans="1:37">
      <c r="A7206">
        <v>7204</v>
      </c>
      <c r="B7206" s="1">
        <v>1.34650329445866E-2</v>
      </c>
      <c r="C7206" s="1">
        <v>16.3790664912963</v>
      </c>
      <c r="D7206" s="1">
        <v>1.6694660061834901</v>
      </c>
      <c r="E7206" s="1">
        <v>-1.8825625117696101E-2</v>
      </c>
      <c r="F7206" s="1">
        <v>15.0441027081146</v>
      </c>
      <c r="G7206" s="1">
        <v>1.22920690611766</v>
      </c>
      <c r="H7206" s="1">
        <v>-5.3604712507113801E-2</v>
      </c>
      <c r="I7206" s="1">
        <v>33.514444508640999</v>
      </c>
      <c r="J7206" s="1">
        <v>3.16641898717385</v>
      </c>
      <c r="K7206" s="1">
        <v>-1.4911099934156499E-2</v>
      </c>
      <c r="L7206" s="1">
        <v>7.0540285632877202</v>
      </c>
      <c r="M7206" s="1">
        <v>0.59165273625786197</v>
      </c>
      <c r="N7206" s="1">
        <v>1.6507791767302299E-2</v>
      </c>
      <c r="O7206" s="1">
        <v>184.51086442802099</v>
      </c>
      <c r="P7206" s="1">
        <v>12.6835650888038</v>
      </c>
      <c r="Q7206" s="1">
        <v>7.3213538990523505E-2</v>
      </c>
      <c r="R7206" s="1">
        <v>59.306930184671998</v>
      </c>
      <c r="S7206" s="1">
        <v>6.2445498489213396</v>
      </c>
      <c r="T7206" s="43">
        <f t="shared" si="675"/>
        <v>2558.4859573457998</v>
      </c>
      <c r="U7206" s="1">
        <f t="shared" si="676"/>
        <v>26.565957345799688</v>
      </c>
      <c r="V7206" s="1" t="b">
        <f t="shared" si="677"/>
        <v>0</v>
      </c>
      <c r="W7206" s="44" t="b">
        <f t="shared" si="678"/>
        <v>0</v>
      </c>
      <c r="X7206" s="38">
        <f t="shared" si="679"/>
        <v>1</v>
      </c>
      <c r="Y7206" s="38">
        <f t="shared" si="680"/>
        <v>0</v>
      </c>
      <c r="AF7206" s="1">
        <v>1.6694660061834901</v>
      </c>
      <c r="AG7206" s="1">
        <v>1.22920690611766</v>
      </c>
      <c r="AH7206" s="1">
        <v>3.16641898717385</v>
      </c>
      <c r="AI7206" s="1">
        <v>0.59165273625786197</v>
      </c>
      <c r="AJ7206" s="1">
        <v>12.6835650888038</v>
      </c>
      <c r="AK7206" s="1">
        <v>6.2445498489213396</v>
      </c>
    </row>
    <row r="7207" spans="1:37">
      <c r="A7207">
        <v>7205</v>
      </c>
      <c r="B7207" s="1">
        <v>1.01254235750627E-2</v>
      </c>
      <c r="C7207" s="1">
        <v>16.324458043573699</v>
      </c>
      <c r="D7207" s="1">
        <v>1.65897991502079</v>
      </c>
      <c r="E7207" s="1">
        <v>-1.6432846040469799E-2</v>
      </c>
      <c r="F7207" s="1">
        <v>15.080143023371001</v>
      </c>
      <c r="G7207" s="1">
        <v>1.2291560854966499</v>
      </c>
      <c r="H7207" s="1">
        <v>-4.2969207112321897E-2</v>
      </c>
      <c r="I7207" s="1">
        <v>33.872789777722197</v>
      </c>
      <c r="J7207" s="1">
        <v>3.0944477625110798</v>
      </c>
      <c r="K7207" s="1">
        <v>-1.7187757726897099E-2</v>
      </c>
      <c r="L7207" s="1">
        <v>7.0379872214406003</v>
      </c>
      <c r="M7207" s="1">
        <v>0.58939244228774201</v>
      </c>
      <c r="N7207" s="1">
        <v>3.6615390090551203E-2</v>
      </c>
      <c r="O7207" s="1">
        <v>188.258486346697</v>
      </c>
      <c r="P7207" s="1">
        <v>14.2195602662594</v>
      </c>
      <c r="Q7207" s="1">
        <v>-3.6873482524468898E-2</v>
      </c>
      <c r="R7207" s="1">
        <v>53.124549339155301</v>
      </c>
      <c r="S7207" s="1">
        <v>4.5339304711656503</v>
      </c>
      <c r="T7207" s="43">
        <f t="shared" si="675"/>
        <v>2532.5466942741309</v>
      </c>
      <c r="U7207" s="1">
        <f t="shared" si="676"/>
        <v>0.62669427413084122</v>
      </c>
      <c r="V7207" s="1" t="b">
        <f t="shared" si="677"/>
        <v>0</v>
      </c>
      <c r="W7207" s="44" t="b">
        <f t="shared" si="678"/>
        <v>0</v>
      </c>
      <c r="X7207" s="38">
        <f t="shared" si="679"/>
        <v>1</v>
      </c>
      <c r="Y7207" s="38">
        <f t="shared" si="680"/>
        <v>0</v>
      </c>
      <c r="AF7207" s="1">
        <v>1.65897991502079</v>
      </c>
      <c r="AG7207" s="1">
        <v>1.2291560854966499</v>
      </c>
      <c r="AH7207" s="1">
        <v>3.0944477625110798</v>
      </c>
      <c r="AI7207" s="1">
        <v>0.58939244228774201</v>
      </c>
      <c r="AJ7207" s="1">
        <v>14.2195602662594</v>
      </c>
      <c r="AK7207" s="1">
        <v>4.5339304711656503</v>
      </c>
    </row>
    <row r="7208" spans="1:37">
      <c r="A7208">
        <v>7206</v>
      </c>
      <c r="B7208" s="1">
        <v>-4.7077538769229599E-2</v>
      </c>
      <c r="C7208" s="1">
        <v>15.4168568946051</v>
      </c>
      <c r="D7208" s="1">
        <v>1.6404027925785301</v>
      </c>
      <c r="E7208" s="1">
        <v>6.9702145335275301E-3</v>
      </c>
      <c r="F7208" s="1">
        <v>15.4372266510561</v>
      </c>
      <c r="G7208" s="1">
        <v>1.26994243598561</v>
      </c>
      <c r="H7208" s="1">
        <v>-6.8229459676172497E-3</v>
      </c>
      <c r="I7208" s="1">
        <v>35.119561811719699</v>
      </c>
      <c r="J7208" s="1">
        <v>3.0400518440550401</v>
      </c>
      <c r="K7208" s="1">
        <v>-4.9352236038739603E-2</v>
      </c>
      <c r="L7208" s="1">
        <v>6.8152159011567797</v>
      </c>
      <c r="M7208" s="1">
        <v>0.61152807706532397</v>
      </c>
      <c r="N7208" s="1">
        <v>9.9067496286163494E-3</v>
      </c>
      <c r="O7208" s="1">
        <v>183.29691152206701</v>
      </c>
      <c r="P7208" s="1">
        <v>12.3142255048722</v>
      </c>
      <c r="Q7208" s="1">
        <v>-2.5747978373659398E-3</v>
      </c>
      <c r="R7208" s="1">
        <v>54.978259697822701</v>
      </c>
      <c r="S7208" s="1">
        <v>4.5165609573015297</v>
      </c>
      <c r="T7208" s="43">
        <f t="shared" si="675"/>
        <v>2339.2711611858231</v>
      </c>
      <c r="U7208" s="1">
        <f t="shared" si="676"/>
        <v>-192.648838814177</v>
      </c>
      <c r="V7208" s="1" t="b">
        <f t="shared" si="677"/>
        <v>0</v>
      </c>
      <c r="W7208" s="44" t="b">
        <f t="shared" si="678"/>
        <v>0</v>
      </c>
      <c r="X7208" s="38">
        <f t="shared" si="679"/>
        <v>0</v>
      </c>
      <c r="Y7208" s="38">
        <f t="shared" si="680"/>
        <v>1</v>
      </c>
      <c r="AF7208" s="1">
        <v>1.6404027925785301</v>
      </c>
      <c r="AG7208" s="1">
        <v>1.26994243598561</v>
      </c>
      <c r="AH7208" s="1">
        <v>3.0400518440550401</v>
      </c>
      <c r="AI7208" s="1">
        <v>0.61152807706532397</v>
      </c>
      <c r="AJ7208" s="1">
        <v>12.3142255048722</v>
      </c>
      <c r="AK7208" s="1">
        <v>4.5165609573015297</v>
      </c>
    </row>
    <row r="7209" spans="1:37">
      <c r="A7209">
        <v>7207</v>
      </c>
      <c r="B7209" s="1">
        <v>-3.2630529245838702E-2</v>
      </c>
      <c r="C7209" s="1">
        <v>15.6412010218482</v>
      </c>
      <c r="D7209" s="1">
        <v>1.61070437088382</v>
      </c>
      <c r="E7209" s="1">
        <v>-3.67820033599075E-2</v>
      </c>
      <c r="F7209" s="1">
        <v>14.776376004142699</v>
      </c>
      <c r="G7209" s="1">
        <v>1.24747371666037</v>
      </c>
      <c r="H7209" s="1">
        <v>-1.04790498779263E-2</v>
      </c>
      <c r="I7209" s="1">
        <v>34.991395481928798</v>
      </c>
      <c r="J7209" s="1">
        <v>3.0352143642687599</v>
      </c>
      <c r="K7209" s="1">
        <v>2.4566731420862499E-2</v>
      </c>
      <c r="L7209" s="1">
        <v>7.3380762162416797</v>
      </c>
      <c r="M7209" s="1">
        <v>0.64172042886432301</v>
      </c>
      <c r="N7209" s="1">
        <v>7.6723872264914204E-3</v>
      </c>
      <c r="O7209" s="1">
        <v>182.88781699744499</v>
      </c>
      <c r="P7209" s="1">
        <v>12.231908092294301</v>
      </c>
      <c r="Q7209" s="1">
        <v>-3.9559558265857803E-2</v>
      </c>
      <c r="R7209" s="1">
        <v>52.9820442513141</v>
      </c>
      <c r="S7209" s="1">
        <v>4.5529770483447898</v>
      </c>
      <c r="T7209" s="43">
        <f t="shared" si="675"/>
        <v>2331.999802131636</v>
      </c>
      <c r="U7209" s="1">
        <f t="shared" si="676"/>
        <v>-199.92019786836408</v>
      </c>
      <c r="V7209" s="1" t="b">
        <f t="shared" si="677"/>
        <v>0</v>
      </c>
      <c r="W7209" s="44" t="b">
        <f t="shared" si="678"/>
        <v>0</v>
      </c>
      <c r="X7209" s="38">
        <f t="shared" si="679"/>
        <v>0</v>
      </c>
      <c r="Y7209" s="38">
        <f t="shared" si="680"/>
        <v>1</v>
      </c>
      <c r="AF7209" s="1">
        <v>1.61070437088382</v>
      </c>
      <c r="AG7209" s="1">
        <v>1.24747371666037</v>
      </c>
      <c r="AH7209" s="1">
        <v>3.0352143642687599</v>
      </c>
      <c r="AI7209" s="1">
        <v>0.64172042886432301</v>
      </c>
      <c r="AJ7209" s="1">
        <v>12.231908092294301</v>
      </c>
      <c r="AK7209" s="1">
        <v>4.5529770483447898</v>
      </c>
    </row>
    <row r="7210" spans="1:37">
      <c r="A7210">
        <v>7208</v>
      </c>
      <c r="B7210" s="1">
        <v>8.3203138911145304E-3</v>
      </c>
      <c r="C7210" s="1">
        <v>16.295017186256601</v>
      </c>
      <c r="D7210" s="1">
        <v>1.6536821624398701</v>
      </c>
      <c r="E7210" s="1">
        <v>5.3571082790131598E-2</v>
      </c>
      <c r="F7210" s="1">
        <v>16.173640310417198</v>
      </c>
      <c r="G7210" s="1">
        <v>1.5399325173695599</v>
      </c>
      <c r="H7210" s="1">
        <v>-7.4371518547961493E-2</v>
      </c>
      <c r="I7210" s="1">
        <v>32.8256334968587</v>
      </c>
      <c r="J7210" s="1">
        <v>3.3833396001072402</v>
      </c>
      <c r="K7210" s="1">
        <v>2.23490802464043E-2</v>
      </c>
      <c r="L7210" s="1">
        <v>7.3218209538152896</v>
      </c>
      <c r="M7210" s="1">
        <v>0.63732386007994402</v>
      </c>
      <c r="N7210" s="1">
        <v>3.2294041153873902E-2</v>
      </c>
      <c r="O7210" s="1">
        <v>187.44671098246701</v>
      </c>
      <c r="P7210" s="1">
        <v>13.8225775761459</v>
      </c>
      <c r="Q7210" s="1">
        <v>6.6020564336114695E-2</v>
      </c>
      <c r="R7210" s="1">
        <v>58.881867504253698</v>
      </c>
      <c r="S7210" s="1">
        <v>5.9893444787408399</v>
      </c>
      <c r="T7210" s="43">
        <f t="shared" si="675"/>
        <v>2702.6200194883349</v>
      </c>
      <c r="U7210" s="1">
        <f t="shared" si="676"/>
        <v>170.70001948833487</v>
      </c>
      <c r="V7210" s="1" t="b">
        <f t="shared" si="677"/>
        <v>0</v>
      </c>
      <c r="W7210" s="44" t="b">
        <f t="shared" si="678"/>
        <v>0</v>
      </c>
      <c r="X7210" s="38">
        <f t="shared" si="679"/>
        <v>1</v>
      </c>
      <c r="Y7210" s="38">
        <f t="shared" si="680"/>
        <v>0</v>
      </c>
      <c r="AF7210" s="1">
        <v>1.6536821624398701</v>
      </c>
      <c r="AG7210" s="1">
        <v>1.5399325173695599</v>
      </c>
      <c r="AH7210" s="1">
        <v>3.3833396001072402</v>
      </c>
      <c r="AI7210" s="1">
        <v>0.63732386007994402</v>
      </c>
      <c r="AJ7210" s="1">
        <v>13.8225775761459</v>
      </c>
      <c r="AK7210" s="1">
        <v>5.9893444787408399</v>
      </c>
    </row>
    <row r="7211" spans="1:37">
      <c r="A7211">
        <v>7209</v>
      </c>
      <c r="B7211" s="1">
        <v>2.3457045606803902E-2</v>
      </c>
      <c r="C7211" s="1">
        <v>16.543546706793101</v>
      </c>
      <c r="D7211" s="1">
        <v>1.71104077860769</v>
      </c>
      <c r="E7211" s="1">
        <v>1.1071682039297899E-2</v>
      </c>
      <c r="F7211" s="1">
        <v>15.5006719550311</v>
      </c>
      <c r="G7211" s="1">
        <v>1.28185824058569</v>
      </c>
      <c r="H7211" s="1">
        <v>8.0286228800877296E-2</v>
      </c>
      <c r="I7211" s="1">
        <v>38.315996285251501</v>
      </c>
      <c r="J7211" s="1">
        <v>4.2931380603904996</v>
      </c>
      <c r="K7211" s="1">
        <v>1.1898005409631301E-2</v>
      </c>
      <c r="L7211" s="1">
        <v>7.2456985285383597</v>
      </c>
      <c r="M7211" s="1">
        <v>0.61624545073440196</v>
      </c>
      <c r="N7211" s="1">
        <v>4.5036663407136399E-2</v>
      </c>
      <c r="O7211" s="1">
        <v>189.85055673549201</v>
      </c>
      <c r="P7211" s="1">
        <v>15.026557052494599</v>
      </c>
      <c r="Q7211" s="1">
        <v>-0.11327247078463699</v>
      </c>
      <c r="R7211" s="1">
        <v>49.217052349612601</v>
      </c>
      <c r="S7211" s="1">
        <v>6.1087328832253398</v>
      </c>
      <c r="T7211" s="43">
        <f t="shared" si="675"/>
        <v>2903.7572466038218</v>
      </c>
      <c r="U7211" s="1">
        <f t="shared" si="676"/>
        <v>371.83724660382177</v>
      </c>
      <c r="V7211" s="1" t="b">
        <f t="shared" si="677"/>
        <v>0</v>
      </c>
      <c r="W7211" s="44" t="b">
        <f t="shared" si="678"/>
        <v>0</v>
      </c>
      <c r="X7211" s="38">
        <f t="shared" si="679"/>
        <v>1</v>
      </c>
      <c r="Y7211" s="38">
        <f t="shared" si="680"/>
        <v>0</v>
      </c>
      <c r="AF7211" s="1">
        <v>1.71104077860769</v>
      </c>
      <c r="AG7211" s="1">
        <v>1.28185824058569</v>
      </c>
      <c r="AH7211" s="1">
        <v>4.2931380603904996</v>
      </c>
      <c r="AI7211" s="1">
        <v>0.61624545073440196</v>
      </c>
      <c r="AJ7211" s="1">
        <v>15.026557052494599</v>
      </c>
      <c r="AK7211" s="1">
        <v>6.1087328832253398</v>
      </c>
    </row>
    <row r="7212" spans="1:37">
      <c r="A7212">
        <v>7210</v>
      </c>
      <c r="B7212" s="1">
        <v>8.5423617467245805E-2</v>
      </c>
      <c r="C7212" s="1">
        <v>17.601122361668502</v>
      </c>
      <c r="D7212" s="1">
        <v>2.1905444962488998</v>
      </c>
      <c r="E7212" s="1">
        <v>4.1675415112534302E-2</v>
      </c>
      <c r="F7212" s="1">
        <v>15.982383876971101</v>
      </c>
      <c r="G7212" s="1">
        <v>1.44830491206388</v>
      </c>
      <c r="H7212" s="1">
        <v>3.0710275779774199E-2</v>
      </c>
      <c r="I7212" s="1">
        <v>36.462761741722403</v>
      </c>
      <c r="J7212" s="1">
        <v>3.3562513093294202</v>
      </c>
      <c r="K7212" s="1">
        <v>8.43411496116801E-2</v>
      </c>
      <c r="L7212" s="1">
        <v>7.7900800091761599</v>
      </c>
      <c r="M7212" s="1">
        <v>0.87534451645480105</v>
      </c>
      <c r="N7212" s="1">
        <v>2.2255304733701801E-2</v>
      </c>
      <c r="O7212" s="1">
        <v>185.57439641799701</v>
      </c>
      <c r="P7212" s="1">
        <v>13.060102578238499</v>
      </c>
      <c r="Q7212" s="1">
        <v>5.3804552210409501E-2</v>
      </c>
      <c r="R7212" s="1">
        <v>58.166941559576699</v>
      </c>
      <c r="S7212" s="1">
        <v>5.58024404506153</v>
      </c>
      <c r="T7212" s="43">
        <f t="shared" si="675"/>
        <v>2651.079185739703</v>
      </c>
      <c r="U7212" s="1">
        <f t="shared" si="676"/>
        <v>119.15918573970293</v>
      </c>
      <c r="V7212" s="1" t="b">
        <f t="shared" si="677"/>
        <v>0</v>
      </c>
      <c r="W7212" s="44" t="b">
        <f t="shared" si="678"/>
        <v>0</v>
      </c>
      <c r="X7212" s="38">
        <f t="shared" si="679"/>
        <v>1</v>
      </c>
      <c r="Y7212" s="38">
        <f t="shared" si="680"/>
        <v>0</v>
      </c>
      <c r="AF7212" s="1">
        <v>2.1905444962488998</v>
      </c>
      <c r="AG7212" s="1">
        <v>1.44830491206388</v>
      </c>
      <c r="AH7212" s="1">
        <v>3.3562513093294202</v>
      </c>
      <c r="AI7212" s="1">
        <v>0.87534451645480105</v>
      </c>
      <c r="AJ7212" s="1">
        <v>13.060102578238499</v>
      </c>
      <c r="AK7212" s="1">
        <v>5.58024404506153</v>
      </c>
    </row>
    <row r="7213" spans="1:37">
      <c r="A7213">
        <v>7211</v>
      </c>
      <c r="B7213" s="1">
        <v>-4.4211454076291498E-2</v>
      </c>
      <c r="C7213" s="1">
        <v>15.461106293135501</v>
      </c>
      <c r="D7213" s="1">
        <v>1.6344476811005499</v>
      </c>
      <c r="E7213" s="1">
        <v>-6.9732389197904004E-2</v>
      </c>
      <c r="F7213" s="1">
        <v>14.297422892053101</v>
      </c>
      <c r="G7213" s="1">
        <v>1.37180947559731</v>
      </c>
      <c r="H7213" s="1">
        <v>3.4956180608903299E-2</v>
      </c>
      <c r="I7213" s="1">
        <v>36.617908293553803</v>
      </c>
      <c r="J7213" s="1">
        <v>3.4083013361197501</v>
      </c>
      <c r="K7213" s="1">
        <v>-3.2052057301672703E-2</v>
      </c>
      <c r="L7213" s="1">
        <v>6.9341461453535196</v>
      </c>
      <c r="M7213" s="1">
        <v>0.59413706945454603</v>
      </c>
      <c r="N7213" s="1">
        <v>-2.89287050871497E-2</v>
      </c>
      <c r="O7213" s="1">
        <v>176.31494404652301</v>
      </c>
      <c r="P7213" s="1">
        <v>11.827553641686499</v>
      </c>
      <c r="Q7213" s="1">
        <v>-1.4867856330251601E-2</v>
      </c>
      <c r="R7213" s="1">
        <v>54.3065459030596</v>
      </c>
      <c r="S7213" s="1">
        <v>4.4708017332172298</v>
      </c>
      <c r="T7213" s="43">
        <f t="shared" si="675"/>
        <v>2330.7050937175882</v>
      </c>
      <c r="U7213" s="1">
        <f t="shared" si="676"/>
        <v>-201.2149062824119</v>
      </c>
      <c r="V7213" s="1" t="b">
        <f t="shared" si="677"/>
        <v>0</v>
      </c>
      <c r="W7213" s="44" t="b">
        <f t="shared" si="678"/>
        <v>0</v>
      </c>
      <c r="X7213" s="38">
        <f t="shared" si="679"/>
        <v>0</v>
      </c>
      <c r="Y7213" s="38">
        <f t="shared" si="680"/>
        <v>1</v>
      </c>
      <c r="AF7213" s="1">
        <v>1.6344476811005499</v>
      </c>
      <c r="AG7213" s="1">
        <v>1.37180947559731</v>
      </c>
      <c r="AH7213" s="1">
        <v>3.4083013361197501</v>
      </c>
      <c r="AI7213" s="1">
        <v>0.59413706945454603</v>
      </c>
      <c r="AJ7213" s="1">
        <v>11.827553641686499</v>
      </c>
      <c r="AK7213" s="1">
        <v>4.4708017332172298</v>
      </c>
    </row>
    <row r="7214" spans="1:37">
      <c r="A7214">
        <v>7212</v>
      </c>
      <c r="B7214" s="1">
        <v>2.81412677054514E-2</v>
      </c>
      <c r="C7214" s="1">
        <v>16.621222136319801</v>
      </c>
      <c r="D7214" s="1">
        <v>1.73441183741962</v>
      </c>
      <c r="E7214" s="1">
        <v>4.8587278417892198E-2</v>
      </c>
      <c r="F7214" s="1">
        <v>16.093234580765099</v>
      </c>
      <c r="G7214" s="1">
        <v>1.5005019889611699</v>
      </c>
      <c r="H7214" s="1">
        <v>2.2482396069418199E-2</v>
      </c>
      <c r="I7214" s="1">
        <v>36.163981374233501</v>
      </c>
      <c r="J7214" s="1">
        <v>3.25434381197242</v>
      </c>
      <c r="K7214" s="1">
        <v>-4.1600041862935699E-2</v>
      </c>
      <c r="L7214" s="1">
        <v>6.8682540937391101</v>
      </c>
      <c r="M7214" s="1">
        <v>0.601881219578844</v>
      </c>
      <c r="N7214" s="1">
        <v>1.4632405443653001E-2</v>
      </c>
      <c r="O7214" s="1">
        <v>184.165159542737</v>
      </c>
      <c r="P7214" s="1">
        <v>12.5734544134649</v>
      </c>
      <c r="Q7214" s="1">
        <v>9.8282204894137901E-2</v>
      </c>
      <c r="R7214" s="1">
        <v>60.812467869925797</v>
      </c>
      <c r="S7214" s="1">
        <v>7.2868012076874402</v>
      </c>
      <c r="T7214" s="43">
        <f t="shared" si="675"/>
        <v>2695.1394479084393</v>
      </c>
      <c r="U7214" s="1">
        <f t="shared" si="676"/>
        <v>163.21944790843918</v>
      </c>
      <c r="V7214" s="1" t="b">
        <f t="shared" si="677"/>
        <v>0</v>
      </c>
      <c r="W7214" s="44" t="b">
        <f t="shared" si="678"/>
        <v>0</v>
      </c>
      <c r="X7214" s="38">
        <f t="shared" si="679"/>
        <v>1</v>
      </c>
      <c r="Y7214" s="38">
        <f t="shared" si="680"/>
        <v>0</v>
      </c>
      <c r="AF7214" s="1">
        <v>1.73441183741962</v>
      </c>
      <c r="AG7214" s="1">
        <v>1.5005019889611699</v>
      </c>
      <c r="AH7214" s="1">
        <v>3.25434381197242</v>
      </c>
      <c r="AI7214" s="1">
        <v>0.601881219578844</v>
      </c>
      <c r="AJ7214" s="1">
        <v>12.5734544134649</v>
      </c>
      <c r="AK7214" s="1">
        <v>7.2868012076874402</v>
      </c>
    </row>
    <row r="7215" spans="1:37">
      <c r="A7215">
        <v>7213</v>
      </c>
      <c r="B7215" s="1">
        <v>-6.4103590264112404E-4</v>
      </c>
      <c r="C7215" s="1">
        <v>16.149644179394301</v>
      </c>
      <c r="D7215" s="1">
        <v>1.6288387743788499</v>
      </c>
      <c r="E7215" s="1">
        <v>-4.7001020220242898E-2</v>
      </c>
      <c r="F7215" s="1">
        <v>14.6261448831637</v>
      </c>
      <c r="G7215" s="1">
        <v>1.2721106619639899</v>
      </c>
      <c r="H7215" s="1">
        <v>2.3139630087640702E-2</v>
      </c>
      <c r="I7215" s="1">
        <v>36.187757385372898</v>
      </c>
      <c r="J7215" s="1">
        <v>3.2632852014175402</v>
      </c>
      <c r="K7215" s="1">
        <v>-8.9659535944632794E-3</v>
      </c>
      <c r="L7215" s="1">
        <v>7.0960907042829904</v>
      </c>
      <c r="M7215" s="1">
        <v>0.59173512884516499</v>
      </c>
      <c r="N7215" s="1">
        <v>7.5565316455046896E-3</v>
      </c>
      <c r="O7215" s="1">
        <v>182.86662965051099</v>
      </c>
      <c r="P7215" s="1">
        <v>12.228858475512601</v>
      </c>
      <c r="Q7215" s="1">
        <v>-8.4032143005386195E-2</v>
      </c>
      <c r="R7215" s="1">
        <v>50.677421885139097</v>
      </c>
      <c r="S7215" s="1">
        <v>5.2875124167661696</v>
      </c>
      <c r="T7215" s="43">
        <f t="shared" si="675"/>
        <v>2427.2340658884314</v>
      </c>
      <c r="U7215" s="1">
        <f t="shared" si="676"/>
        <v>-104.68593411156871</v>
      </c>
      <c r="V7215" s="1" t="b">
        <f t="shared" si="677"/>
        <v>0</v>
      </c>
      <c r="W7215" s="44" t="b">
        <f t="shared" si="678"/>
        <v>0</v>
      </c>
      <c r="X7215" s="38">
        <f t="shared" si="679"/>
        <v>0</v>
      </c>
      <c r="Y7215" s="38">
        <f t="shared" si="680"/>
        <v>1</v>
      </c>
      <c r="AF7215" s="1">
        <v>1.6288387743788499</v>
      </c>
      <c r="AG7215" s="1">
        <v>1.2721106619639899</v>
      </c>
      <c r="AH7215" s="1">
        <v>3.2632852014175402</v>
      </c>
      <c r="AI7215" s="1">
        <v>0.59173512884516499</v>
      </c>
      <c r="AJ7215" s="1">
        <v>12.228858475512601</v>
      </c>
      <c r="AK7215" s="1">
        <v>5.2875124167661696</v>
      </c>
    </row>
    <row r="7216" spans="1:37">
      <c r="A7216">
        <v>7214</v>
      </c>
      <c r="B7216" s="1">
        <v>-4.7455238380023003E-2</v>
      </c>
      <c r="C7216" s="1">
        <v>15.4110350532792</v>
      </c>
      <c r="D7216" s="1">
        <v>1.64029503375361</v>
      </c>
      <c r="E7216" s="1">
        <v>1.3778675691713101E-2</v>
      </c>
      <c r="F7216" s="1">
        <v>15.5426890199277</v>
      </c>
      <c r="G7216" s="1">
        <v>1.28871310925081</v>
      </c>
      <c r="H7216" s="1">
        <v>-3.9560724087301699E-2</v>
      </c>
      <c r="I7216" s="1">
        <v>33.988441593346998</v>
      </c>
      <c r="J7216" s="1">
        <v>3.0781360867493102</v>
      </c>
      <c r="K7216" s="1">
        <v>1.44628478975655E-2</v>
      </c>
      <c r="L7216" s="1">
        <v>7.2643064569809601</v>
      </c>
      <c r="M7216" s="1">
        <v>0.62007436202800503</v>
      </c>
      <c r="N7216" s="1">
        <v>-6.15493935826757E-2</v>
      </c>
      <c r="O7216" s="1">
        <v>170.656226591631</v>
      </c>
      <c r="P7216" s="1">
        <v>13.342179820025001</v>
      </c>
      <c r="Q7216" s="1">
        <v>1.16689751870801E-2</v>
      </c>
      <c r="R7216" s="1">
        <v>55.7669612586432</v>
      </c>
      <c r="S7216" s="1">
        <v>4.6586127476378296</v>
      </c>
      <c r="T7216" s="43">
        <f t="shared" si="675"/>
        <v>2462.8011159444563</v>
      </c>
      <c r="U7216" s="1">
        <f t="shared" si="676"/>
        <v>-69.118884055543731</v>
      </c>
      <c r="V7216" s="1" t="b">
        <f t="shared" si="677"/>
        <v>0</v>
      </c>
      <c r="W7216" s="44" t="b">
        <f t="shared" si="678"/>
        <v>0</v>
      </c>
      <c r="X7216" s="38">
        <f t="shared" si="679"/>
        <v>0</v>
      </c>
      <c r="Y7216" s="38">
        <f t="shared" si="680"/>
        <v>1</v>
      </c>
      <c r="AF7216" s="1">
        <v>1.64029503375361</v>
      </c>
      <c r="AG7216" s="1">
        <v>1.28871310925081</v>
      </c>
      <c r="AH7216" s="1">
        <v>3.0781360867493102</v>
      </c>
      <c r="AI7216" s="1">
        <v>0.62007436202800503</v>
      </c>
      <c r="AJ7216" s="1">
        <v>13.342179820025001</v>
      </c>
      <c r="AK7216" s="1">
        <v>4.6586127476378296</v>
      </c>
    </row>
    <row r="7217" spans="1:37">
      <c r="A7217">
        <v>7215</v>
      </c>
      <c r="B7217" s="1">
        <v>-4.3938938962236697E-2</v>
      </c>
      <c r="C7217" s="1">
        <v>15.465320252438101</v>
      </c>
      <c r="D7217" s="1">
        <v>1.6324506841189801</v>
      </c>
      <c r="E7217" s="1">
        <v>2.9060832864073599E-2</v>
      </c>
      <c r="F7217" s="1">
        <v>15.782039070740099</v>
      </c>
      <c r="G7217" s="1">
        <v>1.3671866307226599</v>
      </c>
      <c r="H7217" s="1">
        <v>-4.6438263751802898E-3</v>
      </c>
      <c r="I7217" s="1">
        <v>35.196174981253897</v>
      </c>
      <c r="J7217" s="1">
        <v>3.04999354820752</v>
      </c>
      <c r="K7217" s="1">
        <v>-2.9855594975845098E-2</v>
      </c>
      <c r="L7217" s="1">
        <v>6.9493934750862403</v>
      </c>
      <c r="M7217" s="1">
        <v>0.59175235804659398</v>
      </c>
      <c r="N7217" s="1">
        <v>8.1849412239261201E-4</v>
      </c>
      <c r="O7217" s="1">
        <v>181.638609307899</v>
      </c>
      <c r="P7217" s="1">
        <v>11.9762575952217</v>
      </c>
      <c r="Q7217" s="1">
        <v>4.4948712356794901E-2</v>
      </c>
      <c r="R7217" s="1">
        <v>57.654098619500601</v>
      </c>
      <c r="S7217" s="1">
        <v>5.3365274659345001</v>
      </c>
      <c r="T7217" s="43">
        <f t="shared" si="675"/>
        <v>2395.4168282251958</v>
      </c>
      <c r="U7217" s="1">
        <f t="shared" si="676"/>
        <v>-136.50317177480429</v>
      </c>
      <c r="V7217" s="1" t="b">
        <f t="shared" si="677"/>
        <v>0</v>
      </c>
      <c r="W7217" s="44" t="b">
        <f t="shared" si="678"/>
        <v>0</v>
      </c>
      <c r="X7217" s="38">
        <f t="shared" si="679"/>
        <v>0</v>
      </c>
      <c r="Y7217" s="38">
        <f t="shared" si="680"/>
        <v>1</v>
      </c>
      <c r="AF7217" s="1">
        <v>1.6324506841189801</v>
      </c>
      <c r="AG7217" s="1">
        <v>1.3671866307226599</v>
      </c>
      <c r="AH7217" s="1">
        <v>3.04999354820752</v>
      </c>
      <c r="AI7217" s="1">
        <v>0.59175235804659398</v>
      </c>
      <c r="AJ7217" s="1">
        <v>11.9762575952217</v>
      </c>
      <c r="AK7217" s="1">
        <v>5.3365274659345001</v>
      </c>
    </row>
    <row r="7218" spans="1:37">
      <c r="A7218">
        <v>7216</v>
      </c>
      <c r="B7218" s="1">
        <v>1.6821911118893199E-2</v>
      </c>
      <c r="C7218" s="1">
        <v>16.434141410294998</v>
      </c>
      <c r="D7218" s="1">
        <v>1.6800548402154301</v>
      </c>
      <c r="E7218" s="1">
        <v>1.8334911091848101E-2</v>
      </c>
      <c r="F7218" s="1">
        <v>15.613666742672899</v>
      </c>
      <c r="G7218" s="1">
        <v>1.31081762300246</v>
      </c>
      <c r="H7218" s="1">
        <v>-1.3218284001879301E-2</v>
      </c>
      <c r="I7218" s="1">
        <v>34.895677014876803</v>
      </c>
      <c r="J7218" s="1">
        <v>3.0324878002191502</v>
      </c>
      <c r="K7218" s="1">
        <v>6.92780492351079E-2</v>
      </c>
      <c r="L7218" s="1">
        <v>7.6736166041280001</v>
      </c>
      <c r="M7218" s="1">
        <v>0.79953430227561095</v>
      </c>
      <c r="N7218" s="1">
        <v>1.9172379225708702E-2</v>
      </c>
      <c r="O7218" s="1">
        <v>185.00316536148301</v>
      </c>
      <c r="P7218" s="1">
        <v>12.8574530736637</v>
      </c>
      <c r="Q7218" s="1">
        <v>1.8882009635291901E-2</v>
      </c>
      <c r="R7218" s="1">
        <v>56.170664483591501</v>
      </c>
      <c r="S7218" s="1">
        <v>4.7662715689644699</v>
      </c>
      <c r="T7218" s="43">
        <f t="shared" si="675"/>
        <v>2444.6619208340821</v>
      </c>
      <c r="U7218" s="1">
        <f t="shared" si="676"/>
        <v>-87.258079165917934</v>
      </c>
      <c r="V7218" s="1" t="b">
        <f t="shared" si="677"/>
        <v>0</v>
      </c>
      <c r="W7218" s="44" t="b">
        <f t="shared" si="678"/>
        <v>0</v>
      </c>
      <c r="X7218" s="38">
        <f t="shared" si="679"/>
        <v>0</v>
      </c>
      <c r="Y7218" s="38">
        <f t="shared" si="680"/>
        <v>1</v>
      </c>
      <c r="AF7218" s="1">
        <v>1.6800548402154301</v>
      </c>
      <c r="AG7218" s="1">
        <v>1.31081762300246</v>
      </c>
      <c r="AH7218" s="1">
        <v>3.0324878002191502</v>
      </c>
      <c r="AI7218" s="1">
        <v>0.79953430227561095</v>
      </c>
      <c r="AJ7218" s="1">
        <v>12.8574530736637</v>
      </c>
      <c r="AK7218" s="1">
        <v>4.7662715689644699</v>
      </c>
    </row>
    <row r="7219" spans="1:37">
      <c r="A7219">
        <v>7217</v>
      </c>
      <c r="B7219" s="1">
        <v>8.7833293449480002E-2</v>
      </c>
      <c r="C7219" s="1">
        <v>17.643586505349798</v>
      </c>
      <c r="D7219" s="1">
        <v>2.2154109331329601</v>
      </c>
      <c r="E7219" s="1">
        <v>2.0248415616268799E-2</v>
      </c>
      <c r="F7219" s="1">
        <v>15.6435721675859</v>
      </c>
      <c r="G7219" s="1">
        <v>1.3189666399872799</v>
      </c>
      <c r="H7219" s="1">
        <v>-3.1471024474334003E-2</v>
      </c>
      <c r="I7219" s="1">
        <v>34.264513038097398</v>
      </c>
      <c r="J7219" s="1">
        <v>3.0415651846761498</v>
      </c>
      <c r="K7219" s="1">
        <v>4.2921584857723002E-2</v>
      </c>
      <c r="L7219" s="1">
        <v>7.4740092286541397</v>
      </c>
      <c r="M7219" s="1">
        <v>0.69417640837702499</v>
      </c>
      <c r="N7219" s="1">
        <v>1.8211253301291801E-2</v>
      </c>
      <c r="O7219" s="1">
        <v>184.82543944532901</v>
      </c>
      <c r="P7219" s="1">
        <v>12.794943213328301</v>
      </c>
      <c r="Q7219" s="1">
        <v>-8.1984606514495295E-2</v>
      </c>
      <c r="R7219" s="1">
        <v>50.781292058409399</v>
      </c>
      <c r="S7219" s="1">
        <v>5.2392375149280204</v>
      </c>
      <c r="T7219" s="43">
        <f t="shared" si="675"/>
        <v>2530.4299894429741</v>
      </c>
      <c r="U7219" s="1">
        <f t="shared" si="676"/>
        <v>-1.4900105570259257</v>
      </c>
      <c r="V7219" s="1" t="b">
        <f t="shared" si="677"/>
        <v>0</v>
      </c>
      <c r="W7219" s="44" t="b">
        <f t="shared" si="678"/>
        <v>0</v>
      </c>
      <c r="X7219" s="38">
        <f t="shared" si="679"/>
        <v>0</v>
      </c>
      <c r="Y7219" s="38">
        <f t="shared" si="680"/>
        <v>1</v>
      </c>
      <c r="AF7219" s="1">
        <v>2.2154109331329601</v>
      </c>
      <c r="AG7219" s="1">
        <v>1.3189666399872799</v>
      </c>
      <c r="AH7219" s="1">
        <v>3.0415651846761498</v>
      </c>
      <c r="AI7219" s="1">
        <v>0.69417640837702499</v>
      </c>
      <c r="AJ7219" s="1">
        <v>12.794943213328301</v>
      </c>
      <c r="AK7219" s="1">
        <v>5.2392375149280204</v>
      </c>
    </row>
    <row r="7220" spans="1:37">
      <c r="A7220">
        <v>7218</v>
      </c>
      <c r="B7220" s="1">
        <v>-0.129527356585801</v>
      </c>
      <c r="C7220" s="1">
        <v>14.1967305694163</v>
      </c>
      <c r="D7220" s="1">
        <v>2.1187090597985199</v>
      </c>
      <c r="E7220" s="1">
        <v>-3.6456106509034199E-2</v>
      </c>
      <c r="F7220" s="1">
        <v>14.7811923633253</v>
      </c>
      <c r="G7220" s="1">
        <v>1.24812188729833</v>
      </c>
      <c r="H7220" s="1">
        <v>-8.5452071600816797E-3</v>
      </c>
      <c r="I7220" s="1">
        <v>35.059128808960601</v>
      </c>
      <c r="J7220" s="1">
        <v>3.0370651192816802</v>
      </c>
      <c r="K7220" s="1">
        <v>-4.1244288691368501E-2</v>
      </c>
      <c r="L7220" s="1">
        <v>6.8706979315918497</v>
      </c>
      <c r="M7220" s="1">
        <v>0.60245804561169602</v>
      </c>
      <c r="N7220" s="1">
        <v>-1.6159026130113999E-2</v>
      </c>
      <c r="O7220" s="1">
        <v>178.58086603458301</v>
      </c>
      <c r="P7220" s="1">
        <v>11.6939972026157</v>
      </c>
      <c r="Q7220" s="1">
        <v>2.0965938700108801E-2</v>
      </c>
      <c r="R7220" s="1">
        <v>56.2878422165345</v>
      </c>
      <c r="S7220" s="1">
        <v>4.8026139632756104</v>
      </c>
      <c r="T7220" s="43">
        <f t="shared" si="675"/>
        <v>2350.2965277881535</v>
      </c>
      <c r="U7220" s="1">
        <f t="shared" si="676"/>
        <v>-181.62347221184655</v>
      </c>
      <c r="V7220" s="1" t="b">
        <f t="shared" si="677"/>
        <v>0</v>
      </c>
      <c r="W7220" s="44" t="b">
        <f t="shared" si="678"/>
        <v>0</v>
      </c>
      <c r="X7220" s="38">
        <f t="shared" si="679"/>
        <v>0</v>
      </c>
      <c r="Y7220" s="38">
        <f t="shared" si="680"/>
        <v>1</v>
      </c>
      <c r="AF7220" s="1">
        <v>2.1187090597985199</v>
      </c>
      <c r="AG7220" s="1">
        <v>1.24812188729833</v>
      </c>
      <c r="AH7220" s="1">
        <v>3.0370651192816802</v>
      </c>
      <c r="AI7220" s="1">
        <v>0.60245804561169602</v>
      </c>
      <c r="AJ7220" s="1">
        <v>11.6939972026157</v>
      </c>
      <c r="AK7220" s="1">
        <v>4.8026139632756104</v>
      </c>
    </row>
    <row r="7221" spans="1:37">
      <c r="A7221">
        <v>7219</v>
      </c>
      <c r="B7221" s="1">
        <v>-0.11672114622992</v>
      </c>
      <c r="C7221" s="1">
        <v>14.379705997724001</v>
      </c>
      <c r="D7221" s="1">
        <v>2.0146301269692199</v>
      </c>
      <c r="E7221" s="1">
        <v>-0.131886113360698</v>
      </c>
      <c r="F7221" s="1">
        <v>13.435837529820001</v>
      </c>
      <c r="G7221" s="1">
        <v>1.86736627658293</v>
      </c>
      <c r="H7221" s="1">
        <v>-2.5536527634754499E-2</v>
      </c>
      <c r="I7221" s="1">
        <v>34.468460245906797</v>
      </c>
      <c r="J7221" s="1">
        <v>3.0264943076348501</v>
      </c>
      <c r="K7221" s="1">
        <v>4.61022817752105E-3</v>
      </c>
      <c r="L7221" s="1">
        <v>7.1930854408665503</v>
      </c>
      <c r="M7221" s="1">
        <v>0.60575113962500005</v>
      </c>
      <c r="N7221" s="1">
        <v>-3.8341434289749503E-2</v>
      </c>
      <c r="O7221" s="1">
        <v>174.663125480107</v>
      </c>
      <c r="P7221" s="1">
        <v>12.0557497004952</v>
      </c>
      <c r="Q7221" s="1">
        <v>3.93086672556376E-2</v>
      </c>
      <c r="R7221" s="1">
        <v>57.329842173063398</v>
      </c>
      <c r="S7221" s="1">
        <v>5.1846208129080598</v>
      </c>
      <c r="T7221" s="43">
        <f t="shared" si="675"/>
        <v>2475.4612364215263</v>
      </c>
      <c r="U7221" s="1">
        <f t="shared" si="676"/>
        <v>-56.458763578473736</v>
      </c>
      <c r="V7221" s="1" t="b">
        <f t="shared" si="677"/>
        <v>0</v>
      </c>
      <c r="W7221" s="44" t="b">
        <f t="shared" si="678"/>
        <v>0</v>
      </c>
      <c r="X7221" s="38">
        <f t="shared" si="679"/>
        <v>0</v>
      </c>
      <c r="Y7221" s="38">
        <f t="shared" si="680"/>
        <v>1</v>
      </c>
      <c r="AF7221" s="1">
        <v>2.0146301269692199</v>
      </c>
      <c r="AG7221" s="1">
        <v>1.86736627658293</v>
      </c>
      <c r="AH7221" s="1">
        <v>3.0264943076348501</v>
      </c>
      <c r="AI7221" s="1">
        <v>0.60575113962500005</v>
      </c>
      <c r="AJ7221" s="1">
        <v>12.0557497004952</v>
      </c>
      <c r="AK7221" s="1">
        <v>5.1846208129080598</v>
      </c>
    </row>
    <row r="7222" spans="1:37">
      <c r="A7222">
        <v>7220</v>
      </c>
      <c r="B7222" s="1">
        <v>-8.0180327906520604E-2</v>
      </c>
      <c r="C7222" s="1">
        <v>14.9148703477456</v>
      </c>
      <c r="D7222" s="1">
        <v>1.7685980742196501</v>
      </c>
      <c r="E7222" s="1">
        <v>-4.5521622435418803E-2</v>
      </c>
      <c r="F7222" s="1">
        <v>14.647798782920701</v>
      </c>
      <c r="G7222" s="1">
        <v>1.2675137677158499</v>
      </c>
      <c r="H7222" s="1">
        <v>3.4178125738920399E-3</v>
      </c>
      <c r="I7222" s="1">
        <v>35.481060616013799</v>
      </c>
      <c r="J7222" s="1">
        <v>3.09609074768102</v>
      </c>
      <c r="K7222" s="1">
        <v>1.8056636884531001E-2</v>
      </c>
      <c r="L7222" s="1">
        <v>7.2904598081885403</v>
      </c>
      <c r="M7222" s="1">
        <v>0.62657652255678997</v>
      </c>
      <c r="N7222" s="1">
        <v>-3.76118986626525E-2</v>
      </c>
      <c r="O7222" s="1">
        <v>174.79059494398899</v>
      </c>
      <c r="P7222" s="1">
        <v>12.034517494200299</v>
      </c>
      <c r="Q7222" s="1">
        <v>-1.2904882044574999E-2</v>
      </c>
      <c r="R7222" s="1">
        <v>54.413252953545097</v>
      </c>
      <c r="S7222" s="1">
        <v>4.4741522688692301</v>
      </c>
      <c r="T7222" s="43">
        <f t="shared" si="675"/>
        <v>2326.744887524284</v>
      </c>
      <c r="U7222" s="1">
        <f t="shared" si="676"/>
        <v>-205.17511247571611</v>
      </c>
      <c r="V7222" s="1" t="b">
        <f t="shared" si="677"/>
        <v>0</v>
      </c>
      <c r="W7222" s="44" t="b">
        <f t="shared" si="678"/>
        <v>0</v>
      </c>
      <c r="X7222" s="38">
        <f t="shared" si="679"/>
        <v>0</v>
      </c>
      <c r="Y7222" s="38">
        <f t="shared" si="680"/>
        <v>1</v>
      </c>
      <c r="AF7222" s="1">
        <v>1.7685980742196501</v>
      </c>
      <c r="AG7222" s="1">
        <v>1.2675137677158499</v>
      </c>
      <c r="AH7222" s="1">
        <v>3.09609074768102</v>
      </c>
      <c r="AI7222" s="1">
        <v>0.62657652255678997</v>
      </c>
      <c r="AJ7222" s="1">
        <v>12.034517494200299</v>
      </c>
      <c r="AK7222" s="1">
        <v>4.4741522688692301</v>
      </c>
    </row>
    <row r="7223" spans="1:37">
      <c r="A7223">
        <v>7221</v>
      </c>
      <c r="B7223" s="1">
        <v>-9.8953361889091096E-2</v>
      </c>
      <c r="C7223" s="1">
        <v>14.6374848103817</v>
      </c>
      <c r="D7223" s="1">
        <v>1.8838312403141999</v>
      </c>
      <c r="E7223" s="1">
        <v>-6.0630883107392598E-2</v>
      </c>
      <c r="F7223" s="1">
        <v>14.428144955021301</v>
      </c>
      <c r="G7223" s="1">
        <v>1.32656218185104</v>
      </c>
      <c r="H7223" s="1">
        <v>-2.1871570841668801E-2</v>
      </c>
      <c r="I7223" s="1">
        <v>34.5950174350887</v>
      </c>
      <c r="J7223" s="1">
        <v>3.0240762776234198</v>
      </c>
      <c r="K7223" s="1">
        <v>-4.4674410734926201E-2</v>
      </c>
      <c r="L7223" s="1">
        <v>6.8471709724004004</v>
      </c>
      <c r="M7223" s="1">
        <v>0.60558940183102306</v>
      </c>
      <c r="N7223" s="1">
        <v>9.7568134767757608E-3</v>
      </c>
      <c r="O7223" s="1">
        <v>183.269430748741</v>
      </c>
      <c r="P7223" s="1">
        <v>12.310523600196699</v>
      </c>
      <c r="Q7223" s="1">
        <v>-1.2849700141073899E-2</v>
      </c>
      <c r="R7223" s="1">
        <v>54.416255663265602</v>
      </c>
      <c r="S7223" s="1">
        <v>4.4725646732876196</v>
      </c>
      <c r="T7223" s="43">
        <f t="shared" si="675"/>
        <v>2362.3147375104004</v>
      </c>
      <c r="U7223" s="1">
        <f t="shared" si="676"/>
        <v>-169.60526248959968</v>
      </c>
      <c r="V7223" s="1" t="b">
        <f t="shared" si="677"/>
        <v>0</v>
      </c>
      <c r="W7223" s="44" t="b">
        <f t="shared" si="678"/>
        <v>0</v>
      </c>
      <c r="X7223" s="38">
        <f t="shared" si="679"/>
        <v>0</v>
      </c>
      <c r="Y7223" s="38">
        <f t="shared" si="680"/>
        <v>1</v>
      </c>
      <c r="AF7223" s="1">
        <v>1.8838312403141999</v>
      </c>
      <c r="AG7223" s="1">
        <v>1.32656218185104</v>
      </c>
      <c r="AH7223" s="1">
        <v>3.0240762776234198</v>
      </c>
      <c r="AI7223" s="1">
        <v>0.60558940183102306</v>
      </c>
      <c r="AJ7223" s="1">
        <v>12.310523600196699</v>
      </c>
      <c r="AK7223" s="1">
        <v>4.4725646732876196</v>
      </c>
    </row>
    <row r="7224" spans="1:37">
      <c r="A7224">
        <v>7222</v>
      </c>
      <c r="B7224" s="1">
        <v>-4.8003986308300904E-3</v>
      </c>
      <c r="C7224" s="1">
        <v>16.082611454669902</v>
      </c>
      <c r="D7224" s="1">
        <v>1.6204854381688201</v>
      </c>
      <c r="E7224" s="1">
        <v>-3.4694320819017598E-2</v>
      </c>
      <c r="F7224" s="1">
        <v>14.807256609578699</v>
      </c>
      <c r="G7224" s="1">
        <v>1.2440263860475</v>
      </c>
      <c r="H7224" s="1">
        <v>-2.3343312982195399E-2</v>
      </c>
      <c r="I7224" s="1">
        <v>34.5441399385385</v>
      </c>
      <c r="J7224" s="1">
        <v>3.0280377073243399</v>
      </c>
      <c r="K7224" s="1">
        <v>4.6872742847075197E-3</v>
      </c>
      <c r="L7224" s="1">
        <v>7.1936396614484304</v>
      </c>
      <c r="M7224" s="1">
        <v>0.60619442380155197</v>
      </c>
      <c r="N7224" s="1">
        <v>-1.44880244934794E-2</v>
      </c>
      <c r="O7224" s="1">
        <v>178.87952441382399</v>
      </c>
      <c r="P7224" s="1">
        <v>11.7077239035322</v>
      </c>
      <c r="Q7224" s="1">
        <v>-4.8461376233156397E-2</v>
      </c>
      <c r="R7224" s="1">
        <v>52.5125007339539</v>
      </c>
      <c r="S7224" s="1">
        <v>4.6321693982842698</v>
      </c>
      <c r="T7224" s="43">
        <f t="shared" si="675"/>
        <v>2283.863725715868</v>
      </c>
      <c r="U7224" s="1">
        <f t="shared" si="676"/>
        <v>-248.05627428413209</v>
      </c>
      <c r="V7224" s="1" t="b">
        <f t="shared" si="677"/>
        <v>1</v>
      </c>
      <c r="W7224" s="44" t="b">
        <f t="shared" si="678"/>
        <v>0</v>
      </c>
      <c r="X7224" s="38">
        <f t="shared" si="679"/>
        <v>0</v>
      </c>
      <c r="Y7224" s="38">
        <f t="shared" si="680"/>
        <v>1</v>
      </c>
      <c r="AF7224" s="1">
        <v>1.6204854381688201</v>
      </c>
      <c r="AG7224" s="1">
        <v>1.2440263860475</v>
      </c>
      <c r="AH7224" s="1">
        <v>3.0280377073243399</v>
      </c>
      <c r="AI7224" s="1">
        <v>0.60619442380155197</v>
      </c>
      <c r="AJ7224" s="1">
        <v>11.7077239035322</v>
      </c>
      <c r="AK7224" s="1">
        <v>4.6321693982842698</v>
      </c>
    </row>
    <row r="7225" spans="1:37">
      <c r="A7225">
        <v>7223</v>
      </c>
      <c r="B7225" s="1">
        <v>-6.52435691000679E-2</v>
      </c>
      <c r="C7225" s="1">
        <v>15.1393222879601</v>
      </c>
      <c r="D7225" s="1">
        <v>1.6987152944413</v>
      </c>
      <c r="E7225" s="1">
        <v>-4.1610029212646199E-2</v>
      </c>
      <c r="F7225" s="1">
        <v>14.7052072193956</v>
      </c>
      <c r="G7225" s="1">
        <v>1.25729060897693</v>
      </c>
      <c r="H7225" s="1">
        <v>-5.6508662106834098E-4</v>
      </c>
      <c r="I7225" s="1">
        <v>35.340024181644402</v>
      </c>
      <c r="J7225" s="1">
        <v>3.0722210423906802</v>
      </c>
      <c r="K7225" s="1">
        <v>-2.54785613970917E-2</v>
      </c>
      <c r="L7225" s="1">
        <v>6.9798778706207099</v>
      </c>
      <c r="M7225" s="1">
        <v>0.589372976780418</v>
      </c>
      <c r="N7225" s="1">
        <v>-2.1795621476116901E-2</v>
      </c>
      <c r="O7225" s="1">
        <v>177.57710949846199</v>
      </c>
      <c r="P7225" s="1">
        <v>11.685586938950699</v>
      </c>
      <c r="Q7225" s="1">
        <v>3.5386184542559401E-2</v>
      </c>
      <c r="R7225" s="1">
        <v>57.105407316878299</v>
      </c>
      <c r="S7225" s="1">
        <v>5.0866650696511604</v>
      </c>
      <c r="T7225" s="43">
        <f t="shared" si="675"/>
        <v>2338.9851931191188</v>
      </c>
      <c r="U7225" s="1">
        <f t="shared" si="676"/>
        <v>-192.9348068808813</v>
      </c>
      <c r="V7225" s="1" t="b">
        <f t="shared" si="677"/>
        <v>0</v>
      </c>
      <c r="W7225" s="44" t="b">
        <f t="shared" si="678"/>
        <v>0</v>
      </c>
      <c r="X7225" s="38">
        <f t="shared" si="679"/>
        <v>0</v>
      </c>
      <c r="Y7225" s="38">
        <f t="shared" si="680"/>
        <v>1</v>
      </c>
      <c r="AF7225" s="1">
        <v>1.6987152944413</v>
      </c>
      <c r="AG7225" s="1">
        <v>1.25729060897693</v>
      </c>
      <c r="AH7225" s="1">
        <v>3.0722210423906802</v>
      </c>
      <c r="AI7225" s="1">
        <v>0.589372976780418</v>
      </c>
      <c r="AJ7225" s="1">
        <v>11.685586938950699</v>
      </c>
      <c r="AK7225" s="1">
        <v>5.0866650696511604</v>
      </c>
    </row>
    <row r="7226" spans="1:37">
      <c r="A7226">
        <v>7224</v>
      </c>
      <c r="B7226" s="1">
        <v>-1.8513762409074801E-2</v>
      </c>
      <c r="C7226" s="1">
        <v>15.8635700829602</v>
      </c>
      <c r="D7226" s="1">
        <v>1.6096155013873401</v>
      </c>
      <c r="E7226" s="1">
        <v>5.5063327306355703E-4</v>
      </c>
      <c r="F7226" s="1">
        <v>15.3384435325077</v>
      </c>
      <c r="G7226" s="1">
        <v>1.2502957160839501</v>
      </c>
      <c r="H7226" s="1">
        <v>-8.1519620418371894E-2</v>
      </c>
      <c r="I7226" s="1">
        <v>32.591829148836702</v>
      </c>
      <c r="J7226" s="1">
        <v>3.48691030275881</v>
      </c>
      <c r="K7226" s="1">
        <v>-2.62828712206939E-2</v>
      </c>
      <c r="L7226" s="1">
        <v>6.9742661433680304</v>
      </c>
      <c r="M7226" s="1">
        <v>0.59077654213637398</v>
      </c>
      <c r="N7226" s="1">
        <v>2.1770121240492499E-3</v>
      </c>
      <c r="O7226" s="1">
        <v>181.885536317857</v>
      </c>
      <c r="P7226" s="1">
        <v>12.0265981703382</v>
      </c>
      <c r="Q7226" s="1">
        <v>7.9385194859828395E-2</v>
      </c>
      <c r="R7226" s="1">
        <v>59.6740839564156</v>
      </c>
      <c r="S7226" s="1">
        <v>6.4833606279673202</v>
      </c>
      <c r="T7226" s="43">
        <f t="shared" si="675"/>
        <v>2544.7556860671993</v>
      </c>
      <c r="U7226" s="1">
        <f t="shared" si="676"/>
        <v>12.835686067199276</v>
      </c>
      <c r="V7226" s="1" t="b">
        <f t="shared" si="677"/>
        <v>0</v>
      </c>
      <c r="W7226" s="44" t="b">
        <f t="shared" si="678"/>
        <v>0</v>
      </c>
      <c r="X7226" s="38">
        <f t="shared" si="679"/>
        <v>1</v>
      </c>
      <c r="Y7226" s="38">
        <f t="shared" si="680"/>
        <v>0</v>
      </c>
      <c r="AF7226" s="1">
        <v>1.6096155013873401</v>
      </c>
      <c r="AG7226" s="1">
        <v>1.2502957160839501</v>
      </c>
      <c r="AH7226" s="1">
        <v>3.48691030275881</v>
      </c>
      <c r="AI7226" s="1">
        <v>0.59077654213637398</v>
      </c>
      <c r="AJ7226" s="1">
        <v>12.0265981703382</v>
      </c>
      <c r="AK7226" s="1">
        <v>6.4833606279673202</v>
      </c>
    </row>
    <row r="7227" spans="1:37">
      <c r="A7227">
        <v>7225</v>
      </c>
      <c r="B7227" s="1">
        <v>-8.18456439637327E-2</v>
      </c>
      <c r="C7227" s="1">
        <v>14.890053044726301</v>
      </c>
      <c r="D7227" s="1">
        <v>1.77686547310771</v>
      </c>
      <c r="E7227" s="1">
        <v>1.93445799778426E-3</v>
      </c>
      <c r="F7227" s="1">
        <v>15.3596839430198</v>
      </c>
      <c r="G7227" s="1">
        <v>1.2550185443921</v>
      </c>
      <c r="H7227" s="1">
        <v>-1.94136018135098E-2</v>
      </c>
      <c r="I7227" s="1">
        <v>34.680155506980398</v>
      </c>
      <c r="J7227" s="1">
        <v>3.0281143846948799</v>
      </c>
      <c r="K7227" s="1">
        <v>1.0290710585489E-3</v>
      </c>
      <c r="L7227" s="1">
        <v>7.1673719412543404</v>
      </c>
      <c r="M7227" s="1">
        <v>0.60038182791244399</v>
      </c>
      <c r="N7227" s="1">
        <v>-6.9085967340363E-4</v>
      </c>
      <c r="O7227" s="1">
        <v>181.36465917931801</v>
      </c>
      <c r="P7227" s="1">
        <v>11.9257637073287</v>
      </c>
      <c r="Q7227" s="1">
        <v>4.4431473366744099E-2</v>
      </c>
      <c r="R7227" s="1">
        <v>57.6242853827072</v>
      </c>
      <c r="S7227" s="1">
        <v>5.3210502626122</v>
      </c>
      <c r="T7227" s="43">
        <f t="shared" si="675"/>
        <v>2390.7194200048034</v>
      </c>
      <c r="U7227" s="1">
        <f t="shared" si="676"/>
        <v>-141.20057999519668</v>
      </c>
      <c r="V7227" s="1" t="b">
        <f t="shared" si="677"/>
        <v>0</v>
      </c>
      <c r="W7227" s="44" t="b">
        <f t="shared" si="678"/>
        <v>0</v>
      </c>
      <c r="X7227" s="38">
        <f t="shared" si="679"/>
        <v>0</v>
      </c>
      <c r="Y7227" s="38">
        <f t="shared" si="680"/>
        <v>1</v>
      </c>
      <c r="AF7227" s="1">
        <v>1.77686547310771</v>
      </c>
      <c r="AG7227" s="1">
        <v>1.2550185443921</v>
      </c>
      <c r="AH7227" s="1">
        <v>3.0281143846948799</v>
      </c>
      <c r="AI7227" s="1">
        <v>0.60038182791244399</v>
      </c>
      <c r="AJ7227" s="1">
        <v>11.9257637073287</v>
      </c>
      <c r="AK7227" s="1">
        <v>5.3210502626122</v>
      </c>
    </row>
    <row r="7228" spans="1:37">
      <c r="A7228">
        <v>7226</v>
      </c>
      <c r="B7228" s="1">
        <v>0.103984367752204</v>
      </c>
      <c r="C7228" s="1">
        <v>17.930863049550499</v>
      </c>
      <c r="D7228" s="1">
        <v>2.4030239220711298</v>
      </c>
      <c r="E7228" s="1">
        <v>2.6859814577831199E-2</v>
      </c>
      <c r="F7228" s="1">
        <v>15.747340714018</v>
      </c>
      <c r="G7228" s="1">
        <v>1.35573629108434</v>
      </c>
      <c r="H7228" s="1">
        <v>-2.268706320013E-2</v>
      </c>
      <c r="I7228" s="1">
        <v>34.566816962927199</v>
      </c>
      <c r="J7228" s="1">
        <v>3.0269091581558998</v>
      </c>
      <c r="K7228" s="1">
        <v>3.1010794329675101E-2</v>
      </c>
      <c r="L7228" s="1">
        <v>7.3855159290909898</v>
      </c>
      <c r="M7228" s="1">
        <v>0.65773033672236203</v>
      </c>
      <c r="N7228" s="1">
        <v>2.5647544760693999E-2</v>
      </c>
      <c r="O7228" s="1">
        <v>186.204978251288</v>
      </c>
      <c r="P7228" s="1">
        <v>13.2843763897627</v>
      </c>
      <c r="Q7228" s="1">
        <v>9.1475349356165497E-2</v>
      </c>
      <c r="R7228" s="1">
        <v>60.399931815734803</v>
      </c>
      <c r="S7228" s="1">
        <v>6.9884433802891204</v>
      </c>
      <c r="T7228" s="43">
        <f t="shared" si="675"/>
        <v>2771.6219478085554</v>
      </c>
      <c r="U7228" s="1">
        <f t="shared" si="676"/>
        <v>239.70194780855536</v>
      </c>
      <c r="V7228" s="1" t="b">
        <f t="shared" si="677"/>
        <v>0</v>
      </c>
      <c r="W7228" s="44" t="b">
        <f t="shared" si="678"/>
        <v>0</v>
      </c>
      <c r="X7228" s="38">
        <f t="shared" si="679"/>
        <v>1</v>
      </c>
      <c r="Y7228" s="38">
        <f t="shared" si="680"/>
        <v>0</v>
      </c>
      <c r="AF7228" s="1">
        <v>2.4030239220711298</v>
      </c>
      <c r="AG7228" s="1">
        <v>1.35573629108434</v>
      </c>
      <c r="AH7228" s="1">
        <v>3.0269091581558998</v>
      </c>
      <c r="AI7228" s="1">
        <v>0.65773033672236203</v>
      </c>
      <c r="AJ7228" s="1">
        <v>13.2843763897627</v>
      </c>
      <c r="AK7228" s="1">
        <v>6.9884433802891204</v>
      </c>
    </row>
    <row r="7229" spans="1:37">
      <c r="A7229">
        <v>7227</v>
      </c>
      <c r="B7229" s="1">
        <v>-0.15956449487045099</v>
      </c>
      <c r="C7229" s="1">
        <v>13.7766421217241</v>
      </c>
      <c r="D7229" s="1">
        <v>2.3991668451283998</v>
      </c>
      <c r="E7229" s="1">
        <v>-5.7045761236868397E-3</v>
      </c>
      <c r="F7229" s="1">
        <v>15.2427978102677</v>
      </c>
      <c r="G7229" s="1">
        <v>1.23666699379127</v>
      </c>
      <c r="H7229" s="1">
        <v>-7.8646643767525906E-2</v>
      </c>
      <c r="I7229" s="1">
        <v>32.6855993482882</v>
      </c>
      <c r="J7229" s="1">
        <v>3.4449530290392198</v>
      </c>
      <c r="K7229" s="1">
        <v>2.1201324625085199E-2</v>
      </c>
      <c r="L7229" s="1">
        <v>7.3134221134873698</v>
      </c>
      <c r="M7229" s="1">
        <v>0.63369788089397805</v>
      </c>
      <c r="N7229" s="1">
        <v>2.65943461453132E-2</v>
      </c>
      <c r="O7229" s="1">
        <v>186.38136086899701</v>
      </c>
      <c r="P7229" s="1">
        <v>13.346160582604201</v>
      </c>
      <c r="Q7229" s="1">
        <v>-7.5192750207297501E-2</v>
      </c>
      <c r="R7229" s="1">
        <v>51.127365206368303</v>
      </c>
      <c r="S7229" s="1">
        <v>5.0911711176296404</v>
      </c>
      <c r="T7229" s="43">
        <f t="shared" si="675"/>
        <v>2615.1816449086709</v>
      </c>
      <c r="U7229" s="1">
        <f t="shared" si="676"/>
        <v>83.26164490867086</v>
      </c>
      <c r="V7229" s="1" t="b">
        <f t="shared" si="677"/>
        <v>0</v>
      </c>
      <c r="W7229" s="44" t="b">
        <f t="shared" si="678"/>
        <v>0</v>
      </c>
      <c r="X7229" s="38">
        <f t="shared" si="679"/>
        <v>1</v>
      </c>
      <c r="Y7229" s="38">
        <f t="shared" si="680"/>
        <v>0</v>
      </c>
      <c r="AF7229" s="1">
        <v>2.3991668451283998</v>
      </c>
      <c r="AG7229" s="1">
        <v>1.23666699379127</v>
      </c>
      <c r="AH7229" s="1">
        <v>3.4449530290392198</v>
      </c>
      <c r="AI7229" s="1">
        <v>0.63369788089397805</v>
      </c>
      <c r="AJ7229" s="1">
        <v>13.346160582604201</v>
      </c>
      <c r="AK7229" s="1">
        <v>5.0911711176296404</v>
      </c>
    </row>
    <row r="7230" spans="1:37">
      <c r="A7230">
        <v>7228</v>
      </c>
      <c r="B7230" s="1">
        <v>-8.3196412375221906E-2</v>
      </c>
      <c r="C7230" s="1">
        <v>14.8699536093254</v>
      </c>
      <c r="D7230" s="1">
        <v>1.78378261902712</v>
      </c>
      <c r="E7230" s="1">
        <v>-1.82576355474495E-2</v>
      </c>
      <c r="F7230" s="1">
        <v>15.0526500287112</v>
      </c>
      <c r="G7230" s="1">
        <v>1.22964341950295</v>
      </c>
      <c r="H7230" s="1">
        <v>1.2827580279623E-2</v>
      </c>
      <c r="I7230" s="1">
        <v>35.816504905664999</v>
      </c>
      <c r="J7230" s="1">
        <v>3.1577429686907701</v>
      </c>
      <c r="K7230" s="1">
        <v>1.2823126693826899E-2</v>
      </c>
      <c r="L7230" s="1">
        <v>7.2524047800356701</v>
      </c>
      <c r="M7230" s="1">
        <v>0.61732481585308896</v>
      </c>
      <c r="N7230" s="1">
        <v>-4.8617572678587302E-2</v>
      </c>
      <c r="O7230" s="1">
        <v>172.87745365040499</v>
      </c>
      <c r="P7230" s="1">
        <v>12.536345578739899</v>
      </c>
      <c r="Q7230" s="1">
        <v>1.5366088538229201E-2</v>
      </c>
      <c r="R7230" s="1">
        <v>55.973519635250497</v>
      </c>
      <c r="S7230" s="1">
        <v>4.70749134052478</v>
      </c>
      <c r="T7230" s="43">
        <f t="shared" si="675"/>
        <v>2403.2330742338609</v>
      </c>
      <c r="U7230" s="1">
        <f t="shared" si="676"/>
        <v>-128.68692576613921</v>
      </c>
      <c r="V7230" s="1" t="b">
        <f t="shared" si="677"/>
        <v>0</v>
      </c>
      <c r="W7230" s="44" t="b">
        <f t="shared" si="678"/>
        <v>0</v>
      </c>
      <c r="X7230" s="38">
        <f t="shared" si="679"/>
        <v>0</v>
      </c>
      <c r="Y7230" s="38">
        <f t="shared" si="680"/>
        <v>1</v>
      </c>
      <c r="AF7230" s="1">
        <v>1.78378261902712</v>
      </c>
      <c r="AG7230" s="1">
        <v>1.22964341950295</v>
      </c>
      <c r="AH7230" s="1">
        <v>3.1577429686907701</v>
      </c>
      <c r="AI7230" s="1">
        <v>0.61732481585308896</v>
      </c>
      <c r="AJ7230" s="1">
        <v>12.536345578739899</v>
      </c>
      <c r="AK7230" s="1">
        <v>4.70749134052478</v>
      </c>
    </row>
    <row r="7231" spans="1:37">
      <c r="A7231">
        <v>7229</v>
      </c>
      <c r="B7231" s="1">
        <v>3.0646787825593099E-2</v>
      </c>
      <c r="C7231" s="1">
        <v>16.662919157352999</v>
      </c>
      <c r="D7231" s="1">
        <v>1.7488560836315199</v>
      </c>
      <c r="E7231" s="1">
        <v>2.39277042855045E-2</v>
      </c>
      <c r="F7231" s="1">
        <v>15.7012354001979</v>
      </c>
      <c r="G7231" s="1">
        <v>1.3388028767210201</v>
      </c>
      <c r="H7231" s="1">
        <v>-5.0610258893057501E-2</v>
      </c>
      <c r="I7231" s="1">
        <v>33.614952366079002</v>
      </c>
      <c r="J7231" s="1">
        <v>3.1395081268278702</v>
      </c>
      <c r="K7231" s="1">
        <v>-2.9469380259874799E-2</v>
      </c>
      <c r="L7231" s="1">
        <v>6.9520779514721598</v>
      </c>
      <c r="M7231" s="1">
        <v>0.59113827007231001</v>
      </c>
      <c r="N7231" s="1">
        <v>7.6116515102869195E-2</v>
      </c>
      <c r="O7231" s="1">
        <v>195.84373500742299</v>
      </c>
      <c r="P7231" s="1">
        <v>18.964212348047901</v>
      </c>
      <c r="Q7231" s="1">
        <v>-1.1624576697194999E-3</v>
      </c>
      <c r="R7231" s="1">
        <v>55.055962560862397</v>
      </c>
      <c r="S7231" s="1">
        <v>4.5294283299598401</v>
      </c>
      <c r="T7231" s="43">
        <f t="shared" si="675"/>
        <v>3031.1946035260462</v>
      </c>
      <c r="U7231" s="1">
        <f t="shared" si="676"/>
        <v>499.27460352604612</v>
      </c>
      <c r="V7231" s="1" t="b">
        <f t="shared" si="677"/>
        <v>0</v>
      </c>
      <c r="W7231" s="44" t="b">
        <f t="shared" si="678"/>
        <v>0</v>
      </c>
      <c r="X7231" s="38">
        <f t="shared" si="679"/>
        <v>1</v>
      </c>
      <c r="Y7231" s="38">
        <f t="shared" si="680"/>
        <v>0</v>
      </c>
      <c r="AF7231" s="1">
        <v>1.7488560836315199</v>
      </c>
      <c r="AG7231" s="1">
        <v>1.3388028767210201</v>
      </c>
      <c r="AH7231" s="1">
        <v>3.1395081268278702</v>
      </c>
      <c r="AI7231" s="1">
        <v>0.59113827007231001</v>
      </c>
      <c r="AJ7231" s="1">
        <v>18.964212348047901</v>
      </c>
      <c r="AK7231" s="1">
        <v>4.5294283299598401</v>
      </c>
    </row>
    <row r="7232" spans="1:37">
      <c r="A7232">
        <v>7230</v>
      </c>
      <c r="B7232" s="1">
        <v>1.8767445381256301E-2</v>
      </c>
      <c r="C7232" s="1">
        <v>16.466145718124999</v>
      </c>
      <c r="D7232" s="1">
        <v>1.6892250678234999</v>
      </c>
      <c r="E7232" s="1">
        <v>-6.80152705536286E-3</v>
      </c>
      <c r="F7232" s="1">
        <v>15.2260863764955</v>
      </c>
      <c r="G7232" s="1">
        <v>1.23459952177401</v>
      </c>
      <c r="H7232" s="1">
        <v>-1.2973437897312401E-3</v>
      </c>
      <c r="I7232" s="1">
        <v>35.3141556679549</v>
      </c>
      <c r="J7232" s="1">
        <v>3.0693948624393301</v>
      </c>
      <c r="K7232" s="1">
        <v>3.8651266897615E-2</v>
      </c>
      <c r="L7232" s="1">
        <v>7.4421608824911498</v>
      </c>
      <c r="M7232" s="1">
        <v>0.68024672647009798</v>
      </c>
      <c r="N7232" s="1">
        <v>5.8371111490648402E-3</v>
      </c>
      <c r="O7232" s="1">
        <v>182.55247517859101</v>
      </c>
      <c r="P7232" s="1">
        <v>12.164113897995</v>
      </c>
      <c r="Q7232" s="1">
        <v>6.9252119642048304E-2</v>
      </c>
      <c r="R7232" s="1">
        <v>59.072455297249</v>
      </c>
      <c r="S7232" s="1">
        <v>6.1037914064706804</v>
      </c>
      <c r="T7232" s="43">
        <f t="shared" si="675"/>
        <v>2494.1371482972618</v>
      </c>
      <c r="U7232" s="1">
        <f t="shared" si="676"/>
        <v>-37.782851702738299</v>
      </c>
      <c r="V7232" s="1" t="b">
        <f t="shared" si="677"/>
        <v>0</v>
      </c>
      <c r="W7232" s="44" t="b">
        <f t="shared" si="678"/>
        <v>0</v>
      </c>
      <c r="X7232" s="38">
        <f t="shared" si="679"/>
        <v>0</v>
      </c>
      <c r="Y7232" s="38">
        <f t="shared" si="680"/>
        <v>1</v>
      </c>
      <c r="AF7232" s="1">
        <v>1.6892250678234999</v>
      </c>
      <c r="AG7232" s="1">
        <v>1.23459952177401</v>
      </c>
      <c r="AH7232" s="1">
        <v>3.0693948624393301</v>
      </c>
      <c r="AI7232" s="1">
        <v>0.68024672647009798</v>
      </c>
      <c r="AJ7232" s="1">
        <v>12.164113897995</v>
      </c>
      <c r="AK7232" s="1">
        <v>6.1037914064706804</v>
      </c>
    </row>
    <row r="7233" spans="1:37">
      <c r="A7233">
        <v>7231</v>
      </c>
      <c r="B7233" s="1">
        <v>-3.6869281434970702E-2</v>
      </c>
      <c r="C7233" s="1">
        <v>15.5750421613401</v>
      </c>
      <c r="D7233" s="1">
        <v>1.61735133728819</v>
      </c>
      <c r="E7233" s="1">
        <v>3.2926176316817701E-3</v>
      </c>
      <c r="F7233" s="1">
        <v>15.3805590183741</v>
      </c>
      <c r="G7233" s="1">
        <v>1.2584603075729699</v>
      </c>
      <c r="H7233" s="1">
        <v>-1.60602005565041E-2</v>
      </c>
      <c r="I7233" s="1">
        <v>34.796647196574497</v>
      </c>
      <c r="J7233" s="1">
        <v>3.0309444490177802</v>
      </c>
      <c r="K7233" s="1">
        <v>-2.4308908753616399E-2</v>
      </c>
      <c r="L7233" s="1">
        <v>6.9880466796264402</v>
      </c>
      <c r="M7233" s="1">
        <v>0.58993656663458305</v>
      </c>
      <c r="N7233" s="1">
        <v>1.01394973169051E-2</v>
      </c>
      <c r="O7233" s="1">
        <v>183.339578419612</v>
      </c>
      <c r="P7233" s="1">
        <v>12.325914038058199</v>
      </c>
      <c r="Q7233" s="1">
        <v>-1.03531001336393E-2</v>
      </c>
      <c r="R7233" s="1">
        <v>54.552281017355099</v>
      </c>
      <c r="S7233" s="1">
        <v>4.47842811063878</v>
      </c>
      <c r="T7233" s="43">
        <f t="shared" si="675"/>
        <v>2330.10348092105</v>
      </c>
      <c r="U7233" s="1">
        <f t="shared" si="676"/>
        <v>-201.81651907895002</v>
      </c>
      <c r="V7233" s="1" t="b">
        <f t="shared" si="677"/>
        <v>0</v>
      </c>
      <c r="W7233" s="44" t="b">
        <f t="shared" si="678"/>
        <v>0</v>
      </c>
      <c r="X7233" s="38">
        <f t="shared" si="679"/>
        <v>0</v>
      </c>
      <c r="Y7233" s="38">
        <f t="shared" si="680"/>
        <v>1</v>
      </c>
      <c r="AF7233" s="1">
        <v>1.61735133728819</v>
      </c>
      <c r="AG7233" s="1">
        <v>1.2584603075729699</v>
      </c>
      <c r="AH7233" s="1">
        <v>3.0309444490177802</v>
      </c>
      <c r="AI7233" s="1">
        <v>0.58993656663458305</v>
      </c>
      <c r="AJ7233" s="1">
        <v>12.325914038058199</v>
      </c>
      <c r="AK7233" s="1">
        <v>4.47842811063878</v>
      </c>
    </row>
    <row r="7234" spans="1:37">
      <c r="A7234">
        <v>7232</v>
      </c>
      <c r="B7234" s="1">
        <v>-8.0514571388476106E-2</v>
      </c>
      <c r="C7234" s="1">
        <v>14.909885982589801</v>
      </c>
      <c r="D7234" s="1">
        <v>1.7704938654156299</v>
      </c>
      <c r="E7234" s="1">
        <v>-2.6616663662649601E-2</v>
      </c>
      <c r="F7234" s="1">
        <v>14.927348931211201</v>
      </c>
      <c r="G7234" s="1">
        <v>1.2299019221543499</v>
      </c>
      <c r="H7234" s="1">
        <v>-1.2949325629068901E-2</v>
      </c>
      <c r="I7234" s="1">
        <v>34.905063761650297</v>
      </c>
      <c r="J7234" s="1">
        <v>3.0334624073149099</v>
      </c>
      <c r="K7234" s="1">
        <v>-6.35845748472937E-3</v>
      </c>
      <c r="L7234" s="1">
        <v>7.11461787745748</v>
      </c>
      <c r="M7234" s="1">
        <v>0.59442967900089505</v>
      </c>
      <c r="N7234" s="1">
        <v>-2.1252667236526801E-2</v>
      </c>
      <c r="O7234" s="1">
        <v>177.673551922461</v>
      </c>
      <c r="P7234" s="1">
        <v>11.6856577511344</v>
      </c>
      <c r="Q7234" s="1">
        <v>-5.1828664007656601E-2</v>
      </c>
      <c r="R7234" s="1">
        <v>52.3359734081751</v>
      </c>
      <c r="S7234" s="1">
        <v>4.6815953427436998</v>
      </c>
      <c r="T7234" s="43">
        <f t="shared" si="675"/>
        <v>2299.5540967763886</v>
      </c>
      <c r="U7234" s="1">
        <f t="shared" si="676"/>
        <v>-232.36590322361144</v>
      </c>
      <c r="V7234" s="1" t="b">
        <f t="shared" si="677"/>
        <v>1</v>
      </c>
      <c r="W7234" s="44" t="b">
        <f t="shared" si="678"/>
        <v>0</v>
      </c>
      <c r="X7234" s="38">
        <f t="shared" si="679"/>
        <v>0</v>
      </c>
      <c r="Y7234" s="38">
        <f t="shared" si="680"/>
        <v>1</v>
      </c>
      <c r="AF7234" s="1">
        <v>1.7704938654156299</v>
      </c>
      <c r="AG7234" s="1">
        <v>1.2299019221543499</v>
      </c>
      <c r="AH7234" s="1">
        <v>3.0334624073149099</v>
      </c>
      <c r="AI7234" s="1">
        <v>0.59442967900089505</v>
      </c>
      <c r="AJ7234" s="1">
        <v>11.6856577511344</v>
      </c>
      <c r="AK7234" s="1">
        <v>4.6815953427436998</v>
      </c>
    </row>
    <row r="7235" spans="1:37">
      <c r="A7235">
        <v>7233</v>
      </c>
      <c r="B7235" s="1">
        <v>7.6491108379373104E-2</v>
      </c>
      <c r="C7235" s="1">
        <v>17.444600284391299</v>
      </c>
      <c r="D7235" s="1">
        <v>2.09733313756686</v>
      </c>
      <c r="E7235" s="1">
        <v>4.6599260400477897E-2</v>
      </c>
      <c r="F7235" s="1">
        <v>16.061272721362901</v>
      </c>
      <c r="G7235" s="1">
        <v>1.48541604084437</v>
      </c>
      <c r="H7235" s="1">
        <v>-2.8409706265097801E-2</v>
      </c>
      <c r="I7235" s="1">
        <v>34.369568337597002</v>
      </c>
      <c r="J7235" s="1">
        <v>3.0295837672144499</v>
      </c>
      <c r="K7235" s="1">
        <v>-6.0427619285351897E-2</v>
      </c>
      <c r="L7235" s="1">
        <v>6.7401512254790301</v>
      </c>
      <c r="M7235" s="1">
        <v>0.63401439642788504</v>
      </c>
      <c r="N7235" s="1">
        <v>3.2971577769440603E-2</v>
      </c>
      <c r="O7235" s="1">
        <v>187.57375602659999</v>
      </c>
      <c r="P7235" s="1">
        <v>13.8821027191551</v>
      </c>
      <c r="Q7235" s="1">
        <v>6.2998793075079204E-2</v>
      </c>
      <c r="R7235" s="1">
        <v>58.704208526814597</v>
      </c>
      <c r="S7235" s="1">
        <v>5.8844698481375204</v>
      </c>
      <c r="T7235" s="43">
        <f t="shared" si="675"/>
        <v>2701.2919909346183</v>
      </c>
      <c r="U7235" s="1">
        <f t="shared" si="676"/>
        <v>169.37199093461822</v>
      </c>
      <c r="V7235" s="1" t="b">
        <f t="shared" si="677"/>
        <v>0</v>
      </c>
      <c r="W7235" s="44" t="b">
        <f t="shared" si="678"/>
        <v>0</v>
      </c>
      <c r="X7235" s="38">
        <f t="shared" si="679"/>
        <v>1</v>
      </c>
      <c r="Y7235" s="38">
        <f t="shared" si="680"/>
        <v>0</v>
      </c>
      <c r="AF7235" s="1">
        <v>2.09733313756686</v>
      </c>
      <c r="AG7235" s="1">
        <v>1.48541604084437</v>
      </c>
      <c r="AH7235" s="1">
        <v>3.0295837672144499</v>
      </c>
      <c r="AI7235" s="1">
        <v>0.63401439642788504</v>
      </c>
      <c r="AJ7235" s="1">
        <v>13.8821027191551</v>
      </c>
      <c r="AK7235" s="1">
        <v>5.8844698481375204</v>
      </c>
    </row>
    <row r="7236" spans="1:37">
      <c r="A7236">
        <v>7234</v>
      </c>
      <c r="B7236" s="1">
        <v>-2.85273592041164E-2</v>
      </c>
      <c r="C7236" s="1">
        <v>15.705511377232</v>
      </c>
      <c r="D7236" s="1">
        <v>1.6091610241538901</v>
      </c>
      <c r="E7236" s="1">
        <v>8.3177826550889494E-3</v>
      </c>
      <c r="F7236" s="1">
        <v>15.458043388412101</v>
      </c>
      <c r="G7236" s="1">
        <v>1.2732877002051799</v>
      </c>
      <c r="H7236" s="1">
        <v>2.4571129652844699E-2</v>
      </c>
      <c r="I7236" s="1">
        <v>36.239597239847797</v>
      </c>
      <c r="J7236" s="1">
        <v>3.2813212270422398</v>
      </c>
      <c r="K7236" s="1">
        <v>1.9021002409220399E-2</v>
      </c>
      <c r="L7236" s="1">
        <v>7.29749386744367</v>
      </c>
      <c r="M7236" s="1">
        <v>0.62850816157661504</v>
      </c>
      <c r="N7236" s="1">
        <v>-2.6313374195706299E-2</v>
      </c>
      <c r="O7236" s="1">
        <v>176.77666948553201</v>
      </c>
      <c r="P7236" s="1">
        <v>11.7744202615928</v>
      </c>
      <c r="Q7236" s="1">
        <v>6.1398922138714597E-2</v>
      </c>
      <c r="R7236" s="1">
        <v>58.6103644589654</v>
      </c>
      <c r="S7236" s="1">
        <v>5.82835942950899</v>
      </c>
      <c r="T7236" s="43">
        <f t="shared" ref="T7236:T7299" si="681">(D7236+G7236+J7236+M7236+P7236+S7236)*100</f>
        <v>2439.5057804079715</v>
      </c>
      <c r="U7236" s="1">
        <f t="shared" ref="U7236:U7299" si="682">T7236-$AA$3</f>
        <v>-92.41421959202853</v>
      </c>
      <c r="V7236" s="1" t="b">
        <f t="shared" ref="V7236:V7299" si="683">U7236&lt;-$AB$5</f>
        <v>0</v>
      </c>
      <c r="W7236" s="44" t="b">
        <f t="shared" ref="W7236:W7299" si="684">U7236&lt;-$AB$7</f>
        <v>0</v>
      </c>
      <c r="X7236" s="38">
        <f t="shared" ref="X7236:X7299" si="685">(U7236&gt;0)*1</f>
        <v>0</v>
      </c>
      <c r="Y7236" s="38">
        <f t="shared" ref="Y7236:Y7299" si="686">(U7236&lt;0)*1</f>
        <v>1</v>
      </c>
      <c r="AF7236" s="1">
        <v>1.6091610241538901</v>
      </c>
      <c r="AG7236" s="1">
        <v>1.2732877002051799</v>
      </c>
      <c r="AH7236" s="1">
        <v>3.2813212270422398</v>
      </c>
      <c r="AI7236" s="1">
        <v>0.62850816157661504</v>
      </c>
      <c r="AJ7236" s="1">
        <v>11.7744202615928</v>
      </c>
      <c r="AK7236" s="1">
        <v>5.82835942950899</v>
      </c>
    </row>
    <row r="7237" spans="1:37">
      <c r="A7237">
        <v>7235</v>
      </c>
      <c r="B7237" s="1">
        <v>-3.9730128002909301E-2</v>
      </c>
      <c r="C7237" s="1">
        <v>15.5305480312137</v>
      </c>
      <c r="D7237" s="1">
        <v>1.6260071473290301</v>
      </c>
      <c r="E7237" s="1">
        <v>-6.8481453287679503E-3</v>
      </c>
      <c r="F7237" s="1">
        <v>15.2253765791828</v>
      </c>
      <c r="G7237" s="1">
        <v>1.2346799788162599</v>
      </c>
      <c r="H7237" s="1">
        <v>2.9017453512938999E-2</v>
      </c>
      <c r="I7237" s="1">
        <v>36.401088981973899</v>
      </c>
      <c r="J7237" s="1">
        <v>3.3343021779271198</v>
      </c>
      <c r="K7237" s="1">
        <v>2.6771893075206402E-2</v>
      </c>
      <c r="L7237" s="1">
        <v>7.3542757152228901</v>
      </c>
      <c r="M7237" s="1">
        <v>0.64837823522673999</v>
      </c>
      <c r="N7237" s="1">
        <v>-1.9153951139076801E-2</v>
      </c>
      <c r="O7237" s="1">
        <v>178.04682983113699</v>
      </c>
      <c r="P7237" s="1">
        <v>11.6890361758011</v>
      </c>
      <c r="Q7237" s="1">
        <v>-3.5736419854882399E-2</v>
      </c>
      <c r="R7237" s="1">
        <v>53.1849896367385</v>
      </c>
      <c r="S7237" s="1">
        <v>4.5249726547567697</v>
      </c>
      <c r="T7237" s="43">
        <f t="shared" si="681"/>
        <v>2305.737636985702</v>
      </c>
      <c r="U7237" s="1">
        <f t="shared" si="682"/>
        <v>-226.18236301429806</v>
      </c>
      <c r="V7237" s="1" t="b">
        <f t="shared" si="683"/>
        <v>0</v>
      </c>
      <c r="W7237" s="44" t="b">
        <f t="shared" si="684"/>
        <v>0</v>
      </c>
      <c r="X7237" s="38">
        <f t="shared" si="685"/>
        <v>0</v>
      </c>
      <c r="Y7237" s="38">
        <f t="shared" si="686"/>
        <v>1</v>
      </c>
      <c r="AF7237" s="1">
        <v>1.6260071473290301</v>
      </c>
      <c r="AG7237" s="1">
        <v>1.2346799788162599</v>
      </c>
      <c r="AH7237" s="1">
        <v>3.3343021779271198</v>
      </c>
      <c r="AI7237" s="1">
        <v>0.64837823522673999</v>
      </c>
      <c r="AJ7237" s="1">
        <v>11.6890361758011</v>
      </c>
      <c r="AK7237" s="1">
        <v>4.5249726547567697</v>
      </c>
    </row>
    <row r="7238" spans="1:37">
      <c r="A7238">
        <v>7236</v>
      </c>
      <c r="B7238" s="1">
        <v>-7.1805879178730894E-2</v>
      </c>
      <c r="C7238" s="1">
        <v>15.0402986280682</v>
      </c>
      <c r="D7238" s="1">
        <v>1.7286889544901201</v>
      </c>
      <c r="E7238" s="1">
        <v>-1.4143474469105599E-2</v>
      </c>
      <c r="F7238" s="1">
        <v>15.1147066234662</v>
      </c>
      <c r="G7238" s="1">
        <v>1.2315153094017399</v>
      </c>
      <c r="H7238" s="1">
        <v>-6.9369749690549806E-2</v>
      </c>
      <c r="I7238" s="1">
        <v>32.990231024447802</v>
      </c>
      <c r="J7238" s="1">
        <v>3.3234576197167298</v>
      </c>
      <c r="K7238" s="1">
        <v>-3.0707294920887501E-2</v>
      </c>
      <c r="L7238" s="1">
        <v>6.9434771968499902</v>
      </c>
      <c r="M7238" s="1">
        <v>0.59244769971046396</v>
      </c>
      <c r="N7238" s="1">
        <v>-1.8955288306261898E-2</v>
      </c>
      <c r="O7238" s="1">
        <v>178.08220463243799</v>
      </c>
      <c r="P7238" s="1">
        <v>11.687095068113599</v>
      </c>
      <c r="Q7238" s="1">
        <v>-5.4876364262065498E-2</v>
      </c>
      <c r="R7238" s="1">
        <v>52.176711862705297</v>
      </c>
      <c r="S7238" s="1">
        <v>4.7291277553782098</v>
      </c>
      <c r="T7238" s="43">
        <f t="shared" si="681"/>
        <v>2329.2332406810865</v>
      </c>
      <c r="U7238" s="1">
        <f t="shared" si="682"/>
        <v>-202.68675931891357</v>
      </c>
      <c r="V7238" s="1" t="b">
        <f t="shared" si="683"/>
        <v>0</v>
      </c>
      <c r="W7238" s="44" t="b">
        <f t="shared" si="684"/>
        <v>0</v>
      </c>
      <c r="X7238" s="38">
        <f t="shared" si="685"/>
        <v>0</v>
      </c>
      <c r="Y7238" s="38">
        <f t="shared" si="686"/>
        <v>1</v>
      </c>
      <c r="AF7238" s="1">
        <v>1.7286889544901201</v>
      </c>
      <c r="AG7238" s="1">
        <v>1.2315153094017399</v>
      </c>
      <c r="AH7238" s="1">
        <v>3.3234576197167298</v>
      </c>
      <c r="AI7238" s="1">
        <v>0.59244769971046396</v>
      </c>
      <c r="AJ7238" s="1">
        <v>11.687095068113599</v>
      </c>
      <c r="AK7238" s="1">
        <v>4.7291277553782098</v>
      </c>
    </row>
    <row r="7239" spans="1:37">
      <c r="A7239">
        <v>7237</v>
      </c>
      <c r="B7239" s="1">
        <v>8.3468734357912498E-3</v>
      </c>
      <c r="C7239" s="1">
        <v>16.2954499802409</v>
      </c>
      <c r="D7239" s="1">
        <v>1.6536906299471299</v>
      </c>
      <c r="E7239" s="1">
        <v>5.75196482295985E-2</v>
      </c>
      <c r="F7239" s="1">
        <v>16.237629236670099</v>
      </c>
      <c r="G7239" s="1">
        <v>1.57470432708504</v>
      </c>
      <c r="H7239" s="1">
        <v>7.0423338442101704E-2</v>
      </c>
      <c r="I7239" s="1">
        <v>37.939947328111998</v>
      </c>
      <c r="J7239" s="1">
        <v>4.0671861134706599</v>
      </c>
      <c r="K7239" s="1">
        <v>5.3356510239495301E-2</v>
      </c>
      <c r="L7239" s="1">
        <v>7.5524082900460199</v>
      </c>
      <c r="M7239" s="1">
        <v>0.73222677679617598</v>
      </c>
      <c r="N7239" s="1">
        <v>-1.7722428328736901E-2</v>
      </c>
      <c r="O7239" s="1">
        <v>178.30189044833801</v>
      </c>
      <c r="P7239" s="1">
        <v>11.689571057672699</v>
      </c>
      <c r="Q7239" s="1">
        <v>3.0569876426308901E-2</v>
      </c>
      <c r="R7239" s="1">
        <v>56.8310313501214</v>
      </c>
      <c r="S7239" s="1">
        <v>4.9854282339962896</v>
      </c>
      <c r="T7239" s="43">
        <f t="shared" si="681"/>
        <v>2470.2807138967992</v>
      </c>
      <c r="U7239" s="1">
        <f t="shared" si="682"/>
        <v>-61.639286103200902</v>
      </c>
      <c r="V7239" s="1" t="b">
        <f t="shared" si="683"/>
        <v>0</v>
      </c>
      <c r="W7239" s="44" t="b">
        <f t="shared" si="684"/>
        <v>0</v>
      </c>
      <c r="X7239" s="38">
        <f t="shared" si="685"/>
        <v>0</v>
      </c>
      <c r="Y7239" s="38">
        <f t="shared" si="686"/>
        <v>1</v>
      </c>
      <c r="AF7239" s="1">
        <v>1.6536906299471299</v>
      </c>
      <c r="AG7239" s="1">
        <v>1.57470432708504</v>
      </c>
      <c r="AH7239" s="1">
        <v>4.0671861134706599</v>
      </c>
      <c r="AI7239" s="1">
        <v>0.73222677679617598</v>
      </c>
      <c r="AJ7239" s="1">
        <v>11.689571057672699</v>
      </c>
      <c r="AK7239" s="1">
        <v>4.9854282339962896</v>
      </c>
    </row>
    <row r="7240" spans="1:37">
      <c r="A7240">
        <v>7238</v>
      </c>
      <c r="B7240" s="1">
        <v>5.8551512207700801E-2</v>
      </c>
      <c r="C7240" s="1">
        <v>17.134441579005401</v>
      </c>
      <c r="D7240" s="1">
        <v>1.9380167715841199</v>
      </c>
      <c r="E7240" s="1">
        <v>5.0573563750790501E-3</v>
      </c>
      <c r="F7240" s="1">
        <v>15.407725650722799</v>
      </c>
      <c r="G7240" s="1">
        <v>1.2643668483656301</v>
      </c>
      <c r="H7240" s="1">
        <v>2.8434116811806701E-2</v>
      </c>
      <c r="I7240" s="1">
        <v>36.379861082917699</v>
      </c>
      <c r="J7240" s="1">
        <v>3.3279541981279701</v>
      </c>
      <c r="K7240" s="1">
        <v>-2.6484608905567301E-2</v>
      </c>
      <c r="L7240" s="1">
        <v>6.9728593129726999</v>
      </c>
      <c r="M7240" s="1">
        <v>0.58931318036350899</v>
      </c>
      <c r="N7240" s="1">
        <v>-1.37049124432251E-2</v>
      </c>
      <c r="O7240" s="1">
        <v>179.01966198948699</v>
      </c>
      <c r="P7240" s="1">
        <v>11.712521049610199</v>
      </c>
      <c r="Q7240" s="1">
        <v>4.7110830171109203E-2</v>
      </c>
      <c r="R7240" s="1">
        <v>57.778888429716403</v>
      </c>
      <c r="S7240" s="1">
        <v>5.3962477076766797</v>
      </c>
      <c r="T7240" s="43">
        <f t="shared" si="681"/>
        <v>2422.841975572811</v>
      </c>
      <c r="U7240" s="1">
        <f t="shared" si="682"/>
        <v>-109.07802442718912</v>
      </c>
      <c r="V7240" s="1" t="b">
        <f t="shared" si="683"/>
        <v>0</v>
      </c>
      <c r="W7240" s="44" t="b">
        <f t="shared" si="684"/>
        <v>0</v>
      </c>
      <c r="X7240" s="38">
        <f t="shared" si="685"/>
        <v>0</v>
      </c>
      <c r="Y7240" s="38">
        <f t="shared" si="686"/>
        <v>1</v>
      </c>
      <c r="AF7240" s="1">
        <v>1.9380167715841199</v>
      </c>
      <c r="AG7240" s="1">
        <v>1.2643668483656301</v>
      </c>
      <c r="AH7240" s="1">
        <v>3.3279541981279701</v>
      </c>
      <c r="AI7240" s="1">
        <v>0.58931318036350899</v>
      </c>
      <c r="AJ7240" s="1">
        <v>11.712521049610199</v>
      </c>
      <c r="AK7240" s="1">
        <v>5.3962477076766797</v>
      </c>
    </row>
    <row r="7241" spans="1:37">
      <c r="A7241">
        <v>7239</v>
      </c>
      <c r="B7241" s="1">
        <v>-4.9109965640798003E-2</v>
      </c>
      <c r="C7241" s="1">
        <v>15.3855550804765</v>
      </c>
      <c r="D7241" s="1">
        <v>1.6441790306764801</v>
      </c>
      <c r="E7241" s="1">
        <v>-6.0381314559062697E-3</v>
      </c>
      <c r="F7241" s="1">
        <v>15.2377143416363</v>
      </c>
      <c r="G7241" s="1">
        <v>1.23591875450825</v>
      </c>
      <c r="H7241" s="1">
        <v>-4.5763181910953403E-2</v>
      </c>
      <c r="I7241" s="1">
        <v>33.7782821441767</v>
      </c>
      <c r="J7241" s="1">
        <v>3.1102835313437298</v>
      </c>
      <c r="K7241" s="1">
        <v>3.0284597628040599E-2</v>
      </c>
      <c r="L7241" s="1">
        <v>7.3801545387310297</v>
      </c>
      <c r="M7241" s="1">
        <v>0.65675326236461395</v>
      </c>
      <c r="N7241" s="1">
        <v>-9.7759950490053805E-3</v>
      </c>
      <c r="O7241" s="1">
        <v>179.724398973533</v>
      </c>
      <c r="P7241" s="1">
        <v>11.747300857807399</v>
      </c>
      <c r="Q7241" s="1">
        <v>-3.6934335663459203E-2</v>
      </c>
      <c r="R7241" s="1">
        <v>53.121316641931401</v>
      </c>
      <c r="S7241" s="1">
        <v>4.5333569630828903</v>
      </c>
      <c r="T7241" s="43">
        <f t="shared" si="681"/>
        <v>2292.7792399783366</v>
      </c>
      <c r="U7241" s="1">
        <f t="shared" si="682"/>
        <v>-239.14076002166348</v>
      </c>
      <c r="V7241" s="1" t="b">
        <f t="shared" si="683"/>
        <v>1</v>
      </c>
      <c r="W7241" s="44" t="b">
        <f t="shared" si="684"/>
        <v>0</v>
      </c>
      <c r="X7241" s="38">
        <f t="shared" si="685"/>
        <v>0</v>
      </c>
      <c r="Y7241" s="38">
        <f t="shared" si="686"/>
        <v>1</v>
      </c>
      <c r="AF7241" s="1">
        <v>1.6441790306764801</v>
      </c>
      <c r="AG7241" s="1">
        <v>1.23591875450825</v>
      </c>
      <c r="AH7241" s="1">
        <v>3.1102835313437298</v>
      </c>
      <c r="AI7241" s="1">
        <v>0.65675326236461395</v>
      </c>
      <c r="AJ7241" s="1">
        <v>11.747300857807399</v>
      </c>
      <c r="AK7241" s="1">
        <v>4.5333569630828903</v>
      </c>
    </row>
    <row r="7242" spans="1:37">
      <c r="A7242">
        <v>7240</v>
      </c>
      <c r="B7242" s="1">
        <v>-0.123014725909079</v>
      </c>
      <c r="C7242" s="1">
        <v>14.2894903596977</v>
      </c>
      <c r="D7242" s="1">
        <v>2.0654463189569099</v>
      </c>
      <c r="E7242" s="1">
        <v>-1.21190273319586E-2</v>
      </c>
      <c r="F7242" s="1">
        <v>15.145336541883101</v>
      </c>
      <c r="G7242" s="1">
        <v>1.2315103273260299</v>
      </c>
      <c r="H7242" s="1">
        <v>-3.9460882936066199E-2</v>
      </c>
      <c r="I7242" s="1">
        <v>33.991835207892699</v>
      </c>
      <c r="J7242" s="1">
        <v>3.07841382510022</v>
      </c>
      <c r="K7242" s="1">
        <v>-4.9481830687267796E-3</v>
      </c>
      <c r="L7242" s="1">
        <v>7.1246585193957799</v>
      </c>
      <c r="M7242" s="1">
        <v>0.59500253906673795</v>
      </c>
      <c r="N7242" s="1">
        <v>-1.3048433200125199E-2</v>
      </c>
      <c r="O7242" s="1">
        <v>179.13722326573699</v>
      </c>
      <c r="P7242" s="1">
        <v>11.717847480032599</v>
      </c>
      <c r="Q7242" s="1">
        <v>-3.1208404312988901E-2</v>
      </c>
      <c r="R7242" s="1">
        <v>53.426358144189102</v>
      </c>
      <c r="S7242" s="1">
        <v>4.4919470627439697</v>
      </c>
      <c r="T7242" s="43">
        <f t="shared" si="681"/>
        <v>2318.016755322647</v>
      </c>
      <c r="U7242" s="1">
        <f t="shared" si="682"/>
        <v>-213.90324467735309</v>
      </c>
      <c r="V7242" s="1" t="b">
        <f t="shared" si="683"/>
        <v>0</v>
      </c>
      <c r="W7242" s="44" t="b">
        <f t="shared" si="684"/>
        <v>0</v>
      </c>
      <c r="X7242" s="38">
        <f t="shared" si="685"/>
        <v>0</v>
      </c>
      <c r="Y7242" s="38">
        <f t="shared" si="686"/>
        <v>1</v>
      </c>
      <c r="AF7242" s="1">
        <v>2.0654463189569099</v>
      </c>
      <c r="AG7242" s="1">
        <v>1.2315103273260299</v>
      </c>
      <c r="AH7242" s="1">
        <v>3.07841382510022</v>
      </c>
      <c r="AI7242" s="1">
        <v>0.59500253906673795</v>
      </c>
      <c r="AJ7242" s="1">
        <v>11.717847480032599</v>
      </c>
      <c r="AK7242" s="1">
        <v>4.4919470627439697</v>
      </c>
    </row>
    <row r="7243" spans="1:37">
      <c r="A7243">
        <v>7241</v>
      </c>
      <c r="B7243" s="1">
        <v>-6.4992985870564101E-3</v>
      </c>
      <c r="C7243" s="1">
        <v>16.055311902943298</v>
      </c>
      <c r="D7243" s="1">
        <v>1.61698117773504</v>
      </c>
      <c r="E7243" s="1">
        <v>1.7412913441945899E-2</v>
      </c>
      <c r="F7243" s="1">
        <v>15.599277613021</v>
      </c>
      <c r="G7243" s="1">
        <v>1.3060926407928899</v>
      </c>
      <c r="H7243" s="1">
        <v>7.9661807851207397E-2</v>
      </c>
      <c r="I7243" s="1">
        <v>38.292078442641703</v>
      </c>
      <c r="J7243" s="1">
        <v>4.2789771879504599</v>
      </c>
      <c r="K7243" s="1">
        <v>-3.69616383553351E-2</v>
      </c>
      <c r="L7243" s="1">
        <v>6.9001858264988698</v>
      </c>
      <c r="M7243" s="1">
        <v>0.59708925480652497</v>
      </c>
      <c r="N7243" s="1">
        <v>2.2348682526745201E-2</v>
      </c>
      <c r="O7243" s="1">
        <v>185.59172575465499</v>
      </c>
      <c r="P7243" s="1">
        <v>13.066114587217999</v>
      </c>
      <c r="Q7243" s="1">
        <v>-5.8431774307939499E-2</v>
      </c>
      <c r="R7243" s="1">
        <v>51.9915316480567</v>
      </c>
      <c r="S7243" s="1">
        <v>4.7818699010282897</v>
      </c>
      <c r="T7243" s="43">
        <f t="shared" si="681"/>
        <v>2564.7124749531204</v>
      </c>
      <c r="U7243" s="1">
        <f t="shared" si="682"/>
        <v>32.792474953120291</v>
      </c>
      <c r="V7243" s="1" t="b">
        <f t="shared" si="683"/>
        <v>0</v>
      </c>
      <c r="W7243" s="44" t="b">
        <f t="shared" si="684"/>
        <v>0</v>
      </c>
      <c r="X7243" s="38">
        <f t="shared" si="685"/>
        <v>1</v>
      </c>
      <c r="Y7243" s="38">
        <f t="shared" si="686"/>
        <v>0</v>
      </c>
      <c r="AF7243" s="1">
        <v>1.61698117773504</v>
      </c>
      <c r="AG7243" s="1">
        <v>1.3060926407928899</v>
      </c>
      <c r="AH7243" s="1">
        <v>4.2789771879504599</v>
      </c>
      <c r="AI7243" s="1">
        <v>0.59708925480652497</v>
      </c>
      <c r="AJ7243" s="1">
        <v>13.066114587217999</v>
      </c>
      <c r="AK7243" s="1">
        <v>4.7818699010282897</v>
      </c>
    </row>
    <row r="7244" spans="1:37">
      <c r="A7244">
        <v>7242</v>
      </c>
      <c r="B7244" s="1">
        <v>3.45653726445109E-2</v>
      </c>
      <c r="C7244" s="1">
        <v>16.728342318789501</v>
      </c>
      <c r="D7244" s="1">
        <v>1.77112323855498</v>
      </c>
      <c r="E7244" s="1">
        <v>-6.27018969249796E-2</v>
      </c>
      <c r="F7244" s="1">
        <v>14.3982949879735</v>
      </c>
      <c r="G7244" s="1">
        <v>1.33718614172134</v>
      </c>
      <c r="H7244" s="1">
        <v>3.4508282657746699E-2</v>
      </c>
      <c r="I7244" s="1">
        <v>36.601510879911601</v>
      </c>
      <c r="J7244" s="1">
        <v>3.4016619666866199</v>
      </c>
      <c r="K7244" s="1">
        <v>5.1763938481485403E-2</v>
      </c>
      <c r="L7244" s="1">
        <v>7.5403901103452498</v>
      </c>
      <c r="M7244" s="1">
        <v>0.72596016282867404</v>
      </c>
      <c r="N7244" s="1">
        <v>-4.2040478336198901E-2</v>
      </c>
      <c r="O7244" s="1">
        <v>174.01823236502</v>
      </c>
      <c r="P7244" s="1">
        <v>12.229241918202</v>
      </c>
      <c r="Q7244" s="1">
        <v>4.0165054772937303E-2</v>
      </c>
      <c r="R7244" s="1">
        <v>57.378959763112803</v>
      </c>
      <c r="S7244" s="1">
        <v>5.20797713555352</v>
      </c>
      <c r="T7244" s="43">
        <f t="shared" si="681"/>
        <v>2467.3150563547133</v>
      </c>
      <c r="U7244" s="1">
        <f t="shared" si="682"/>
        <v>-64.604943645286767</v>
      </c>
      <c r="V7244" s="1" t="b">
        <f t="shared" si="683"/>
        <v>0</v>
      </c>
      <c r="W7244" s="44" t="b">
        <f t="shared" si="684"/>
        <v>0</v>
      </c>
      <c r="X7244" s="38">
        <f t="shared" si="685"/>
        <v>0</v>
      </c>
      <c r="Y7244" s="38">
        <f t="shared" si="686"/>
        <v>1</v>
      </c>
      <c r="AF7244" s="1">
        <v>1.77112323855498</v>
      </c>
      <c r="AG7244" s="1">
        <v>1.33718614172134</v>
      </c>
      <c r="AH7244" s="1">
        <v>3.4016619666866199</v>
      </c>
      <c r="AI7244" s="1">
        <v>0.72596016282867404</v>
      </c>
      <c r="AJ7244" s="1">
        <v>12.229241918202</v>
      </c>
      <c r="AK7244" s="1">
        <v>5.20797713555352</v>
      </c>
    </row>
    <row r="7245" spans="1:37">
      <c r="A7245">
        <v>7243</v>
      </c>
      <c r="B7245" s="1">
        <v>2.1827841866162601E-2</v>
      </c>
      <c r="C7245" s="1">
        <v>16.516615842504301</v>
      </c>
      <c r="D7245" s="1">
        <v>1.70368455420237</v>
      </c>
      <c r="E7245" s="1">
        <v>2.1824263375442701E-2</v>
      </c>
      <c r="F7245" s="1">
        <v>15.668243489749999</v>
      </c>
      <c r="G7245" s="1">
        <v>1.3291003287648699</v>
      </c>
      <c r="H7245" s="1">
        <v>-1.9179442457023601E-2</v>
      </c>
      <c r="I7245" s="1">
        <v>34.688277140717901</v>
      </c>
      <c r="J7245" s="1">
        <v>3.0274363211519399</v>
      </c>
      <c r="K7245" s="1">
        <v>-5.4271427398159898E-2</v>
      </c>
      <c r="L7245" s="1">
        <v>6.7817728737480296</v>
      </c>
      <c r="M7245" s="1">
        <v>0.62118070459742902</v>
      </c>
      <c r="N7245" s="1">
        <v>2.7822902829578E-2</v>
      </c>
      <c r="O7245" s="1">
        <v>186.61048165083</v>
      </c>
      <c r="P7245" s="1">
        <v>13.438996980191799</v>
      </c>
      <c r="Q7245" s="1">
        <v>-2.5686710986332899E-2</v>
      </c>
      <c r="R7245" s="1">
        <v>53.722178071273497</v>
      </c>
      <c r="S7245" s="1">
        <v>4.46650918118607</v>
      </c>
      <c r="T7245" s="43">
        <f t="shared" si="681"/>
        <v>2458.6908070094478</v>
      </c>
      <c r="U7245" s="1">
        <f t="shared" si="682"/>
        <v>-73.229192990552292</v>
      </c>
      <c r="V7245" s="1" t="b">
        <f t="shared" si="683"/>
        <v>0</v>
      </c>
      <c r="W7245" s="44" t="b">
        <f t="shared" si="684"/>
        <v>0</v>
      </c>
      <c r="X7245" s="38">
        <f t="shared" si="685"/>
        <v>0</v>
      </c>
      <c r="Y7245" s="38">
        <f t="shared" si="686"/>
        <v>1</v>
      </c>
      <c r="AF7245" s="1">
        <v>1.70368455420237</v>
      </c>
      <c r="AG7245" s="1">
        <v>1.3291003287648699</v>
      </c>
      <c r="AH7245" s="1">
        <v>3.0274363211519399</v>
      </c>
      <c r="AI7245" s="1">
        <v>0.62118070459742902</v>
      </c>
      <c r="AJ7245" s="1">
        <v>13.438996980191799</v>
      </c>
      <c r="AK7245" s="1">
        <v>4.46650918118607</v>
      </c>
    </row>
    <row r="7246" spans="1:37">
      <c r="A7246">
        <v>7244</v>
      </c>
      <c r="B7246" s="1">
        <v>-0.18530016902184099</v>
      </c>
      <c r="C7246" s="1">
        <v>13.4266143684096</v>
      </c>
      <c r="D7246" s="1">
        <v>2.6697231577546301</v>
      </c>
      <c r="E7246" s="1">
        <v>-2.4254627180048401E-2</v>
      </c>
      <c r="F7246" s="1">
        <v>14.962649548235399</v>
      </c>
      <c r="G7246" s="1">
        <v>1.23041571519885</v>
      </c>
      <c r="H7246" s="1">
        <v>-2.47991417412552E-2</v>
      </c>
      <c r="I7246" s="1">
        <v>34.493886175471602</v>
      </c>
      <c r="J7246" s="1">
        <v>3.0277707209164801</v>
      </c>
      <c r="K7246" s="1">
        <v>-4.4323923943039804E-3</v>
      </c>
      <c r="L7246" s="1">
        <v>7.1283342997036403</v>
      </c>
      <c r="M7246" s="1">
        <v>0.59357080800179696</v>
      </c>
      <c r="N7246" s="1">
        <v>9.2959846269144702E-3</v>
      </c>
      <c r="O7246" s="1">
        <v>183.18499436460999</v>
      </c>
      <c r="P7246" s="1">
        <v>12.293075359837999</v>
      </c>
      <c r="Q7246" s="1">
        <v>-7.7553878158143394E-2</v>
      </c>
      <c r="R7246" s="1">
        <v>51.006789358845197</v>
      </c>
      <c r="S7246" s="1">
        <v>5.1421038122188101</v>
      </c>
      <c r="T7246" s="43">
        <f t="shared" si="681"/>
        <v>2495.6659573928564</v>
      </c>
      <c r="U7246" s="1">
        <f t="shared" si="682"/>
        <v>-36.254042607143674</v>
      </c>
      <c r="V7246" s="1" t="b">
        <f t="shared" si="683"/>
        <v>0</v>
      </c>
      <c r="W7246" s="44" t="b">
        <f t="shared" si="684"/>
        <v>0</v>
      </c>
      <c r="X7246" s="38">
        <f t="shared" si="685"/>
        <v>0</v>
      </c>
      <c r="Y7246" s="38">
        <f t="shared" si="686"/>
        <v>1</v>
      </c>
      <c r="AF7246" s="1">
        <v>2.6697231577546301</v>
      </c>
      <c r="AG7246" s="1">
        <v>1.23041571519885</v>
      </c>
      <c r="AH7246" s="1">
        <v>3.0277707209164801</v>
      </c>
      <c r="AI7246" s="1">
        <v>0.59357080800179696</v>
      </c>
      <c r="AJ7246" s="1">
        <v>12.293075359837999</v>
      </c>
      <c r="AK7246" s="1">
        <v>5.1421038122188101</v>
      </c>
    </row>
    <row r="7247" spans="1:37">
      <c r="A7247">
        <v>7245</v>
      </c>
      <c r="B7247" s="1">
        <v>-8.6585269561487002E-2</v>
      </c>
      <c r="C7247" s="1">
        <v>14.8196467497035</v>
      </c>
      <c r="D7247" s="1">
        <v>1.80292406598545</v>
      </c>
      <c r="E7247" s="1">
        <v>1.9699635868249101E-2</v>
      </c>
      <c r="F7247" s="1">
        <v>15.6349896471657</v>
      </c>
      <c r="G7247" s="1">
        <v>1.31683532404906</v>
      </c>
      <c r="H7247" s="1">
        <v>-5.56578242560999E-2</v>
      </c>
      <c r="I7247" s="1">
        <v>33.4457061967233</v>
      </c>
      <c r="J7247" s="1">
        <v>3.1864529069463501</v>
      </c>
      <c r="K7247" s="1">
        <v>1.67831782901137E-2</v>
      </c>
      <c r="L7247" s="1">
        <v>7.2811816184376603</v>
      </c>
      <c r="M7247" s="1">
        <v>0.624319674678943</v>
      </c>
      <c r="N7247" s="1">
        <v>-6.39870585174946E-4</v>
      </c>
      <c r="O7247" s="1">
        <v>181.37390703369499</v>
      </c>
      <c r="P7247" s="1">
        <v>11.9277175646657</v>
      </c>
      <c r="Q7247" s="1">
        <v>-5.0157538321728402E-2</v>
      </c>
      <c r="R7247" s="1">
        <v>52.423506516677698</v>
      </c>
      <c r="S7247" s="1">
        <v>4.6583085584846797</v>
      </c>
      <c r="T7247" s="43">
        <f t="shared" si="681"/>
        <v>2351.6558094810184</v>
      </c>
      <c r="U7247" s="1">
        <f t="shared" si="682"/>
        <v>-180.26419051898165</v>
      </c>
      <c r="V7247" s="1" t="b">
        <f t="shared" si="683"/>
        <v>0</v>
      </c>
      <c r="W7247" s="44" t="b">
        <f t="shared" si="684"/>
        <v>0</v>
      </c>
      <c r="X7247" s="38">
        <f t="shared" si="685"/>
        <v>0</v>
      </c>
      <c r="Y7247" s="38">
        <f t="shared" si="686"/>
        <v>1</v>
      </c>
      <c r="AF7247" s="1">
        <v>1.80292406598545</v>
      </c>
      <c r="AG7247" s="1">
        <v>1.31683532404906</v>
      </c>
      <c r="AH7247" s="1">
        <v>3.1864529069463501</v>
      </c>
      <c r="AI7247" s="1">
        <v>0.624319674678943</v>
      </c>
      <c r="AJ7247" s="1">
        <v>11.9277175646657</v>
      </c>
      <c r="AK7247" s="1">
        <v>4.6583085584846797</v>
      </c>
    </row>
    <row r="7248" spans="1:37">
      <c r="A7248">
        <v>7246</v>
      </c>
      <c r="B7248" s="1">
        <v>5.7957525326982201E-2</v>
      </c>
      <c r="C7248" s="1">
        <v>17.124266967591002</v>
      </c>
      <c r="D7248" s="1">
        <v>1.93379676874717</v>
      </c>
      <c r="E7248" s="1">
        <v>-1.52215360198857E-2</v>
      </c>
      <c r="F7248" s="1">
        <v>15.098420819531</v>
      </c>
      <c r="G7248" s="1">
        <v>1.22986062587025</v>
      </c>
      <c r="H7248" s="1">
        <v>4.4452017793685801E-2</v>
      </c>
      <c r="I7248" s="1">
        <v>36.967282162166697</v>
      </c>
      <c r="J7248" s="1">
        <v>3.5579133265679199</v>
      </c>
      <c r="K7248" s="1">
        <v>1.45377765749277E-2</v>
      </c>
      <c r="L7248" s="1">
        <v>7.2648507822482697</v>
      </c>
      <c r="M7248" s="1">
        <v>0.62049838202690999</v>
      </c>
      <c r="N7248" s="1">
        <v>-6.5425044133519798E-4</v>
      </c>
      <c r="O7248" s="1">
        <v>181.37129892175301</v>
      </c>
      <c r="P7248" s="1">
        <v>11.927438026004801</v>
      </c>
      <c r="Q7248" s="1">
        <v>5.0520249672422503E-2</v>
      </c>
      <c r="R7248" s="1">
        <v>57.976217095645801</v>
      </c>
      <c r="S7248" s="1">
        <v>5.4888169742717103</v>
      </c>
      <c r="T7248" s="43">
        <f t="shared" si="681"/>
        <v>2475.8324103488762</v>
      </c>
      <c r="U7248" s="1">
        <f t="shared" si="682"/>
        <v>-56.087589651123835</v>
      </c>
      <c r="V7248" s="1" t="b">
        <f t="shared" si="683"/>
        <v>0</v>
      </c>
      <c r="W7248" s="44" t="b">
        <f t="shared" si="684"/>
        <v>0</v>
      </c>
      <c r="X7248" s="38">
        <f t="shared" si="685"/>
        <v>0</v>
      </c>
      <c r="Y7248" s="38">
        <f t="shared" si="686"/>
        <v>1</v>
      </c>
      <c r="AF7248" s="1">
        <v>1.93379676874717</v>
      </c>
      <c r="AG7248" s="1">
        <v>1.22986062587025</v>
      </c>
      <c r="AH7248" s="1">
        <v>3.5579133265679199</v>
      </c>
      <c r="AI7248" s="1">
        <v>0.62049838202690999</v>
      </c>
      <c r="AJ7248" s="1">
        <v>11.927438026004801</v>
      </c>
      <c r="AK7248" s="1">
        <v>5.4888169742717103</v>
      </c>
    </row>
    <row r="7249" spans="1:37">
      <c r="A7249">
        <v>7247</v>
      </c>
      <c r="B7249" s="1">
        <v>-5.6311245703338703E-2</v>
      </c>
      <c r="C7249" s="1">
        <v>15.2751573689312</v>
      </c>
      <c r="D7249" s="1">
        <v>1.6639379721868599</v>
      </c>
      <c r="E7249" s="1">
        <v>2.1770037839794601E-2</v>
      </c>
      <c r="F7249" s="1">
        <v>15.6673938938892</v>
      </c>
      <c r="G7249" s="1">
        <v>1.32910032812668</v>
      </c>
      <c r="H7249" s="1">
        <v>-4.0271126035022899E-2</v>
      </c>
      <c r="I7249" s="1">
        <v>33.964304712697697</v>
      </c>
      <c r="J7249" s="1">
        <v>3.0821394323805902</v>
      </c>
      <c r="K7249" s="1">
        <v>-1.4119884803842801E-2</v>
      </c>
      <c r="L7249" s="1">
        <v>7.0596120259854596</v>
      </c>
      <c r="M7249" s="1">
        <v>0.59081856850439896</v>
      </c>
      <c r="N7249" s="1">
        <v>2.4283594916056299E-2</v>
      </c>
      <c r="O7249" s="1">
        <v>185.951177125481</v>
      </c>
      <c r="P7249" s="1">
        <v>13.194208828030099</v>
      </c>
      <c r="Q7249" s="1">
        <v>3.8456872048343999E-2</v>
      </c>
      <c r="R7249" s="1">
        <v>57.281029680340502</v>
      </c>
      <c r="S7249" s="1">
        <v>5.1628101709977301</v>
      </c>
      <c r="T7249" s="43">
        <f t="shared" si="681"/>
        <v>2502.3015300226357</v>
      </c>
      <c r="U7249" s="1">
        <f t="shared" si="682"/>
        <v>-29.618469977364384</v>
      </c>
      <c r="V7249" s="1" t="b">
        <f t="shared" si="683"/>
        <v>0</v>
      </c>
      <c r="W7249" s="44" t="b">
        <f t="shared" si="684"/>
        <v>0</v>
      </c>
      <c r="X7249" s="38">
        <f t="shared" si="685"/>
        <v>0</v>
      </c>
      <c r="Y7249" s="38">
        <f t="shared" si="686"/>
        <v>1</v>
      </c>
      <c r="AF7249" s="1">
        <v>1.6639379721868599</v>
      </c>
      <c r="AG7249" s="1">
        <v>1.32910032812668</v>
      </c>
      <c r="AH7249" s="1">
        <v>3.0821394323805902</v>
      </c>
      <c r="AI7249" s="1">
        <v>0.59081856850439896</v>
      </c>
      <c r="AJ7249" s="1">
        <v>13.194208828030099</v>
      </c>
      <c r="AK7249" s="1">
        <v>5.1628101709977301</v>
      </c>
    </row>
    <row r="7250" spans="1:37">
      <c r="A7250">
        <v>7248</v>
      </c>
      <c r="B7250" s="1">
        <v>-4.6860938066905798E-2</v>
      </c>
      <c r="C7250" s="1">
        <v>15.420196558309801</v>
      </c>
      <c r="D7250" s="1">
        <v>1.6394778229012601</v>
      </c>
      <c r="E7250" s="1">
        <v>1.88568902884092E-2</v>
      </c>
      <c r="F7250" s="1">
        <v>15.6218188793324</v>
      </c>
      <c r="G7250" s="1">
        <v>1.3128851349259201</v>
      </c>
      <c r="H7250" s="1">
        <v>2.9167482752254802E-2</v>
      </c>
      <c r="I7250" s="1">
        <v>36.406550619356501</v>
      </c>
      <c r="J7250" s="1">
        <v>3.33726405787265</v>
      </c>
      <c r="K7250" s="1">
        <v>1.75198290970414E-2</v>
      </c>
      <c r="L7250" s="1">
        <v>7.2865472828201199</v>
      </c>
      <c r="M7250" s="1">
        <v>0.62602770886982995</v>
      </c>
      <c r="N7250" s="1">
        <v>3.9229028333274699E-2</v>
      </c>
      <c r="O7250" s="1">
        <v>188.75116949342299</v>
      </c>
      <c r="P7250" s="1">
        <v>14.4611199134174</v>
      </c>
      <c r="Q7250" s="1">
        <v>1.532216791282E-2</v>
      </c>
      <c r="R7250" s="1">
        <v>55.971061297247999</v>
      </c>
      <c r="S7250" s="1">
        <v>4.7075849153669402</v>
      </c>
      <c r="T7250" s="43">
        <f t="shared" si="681"/>
        <v>2608.4359553354002</v>
      </c>
      <c r="U7250" s="1">
        <f t="shared" si="682"/>
        <v>76.515955335400122</v>
      </c>
      <c r="V7250" s="1" t="b">
        <f t="shared" si="683"/>
        <v>0</v>
      </c>
      <c r="W7250" s="44" t="b">
        <f t="shared" si="684"/>
        <v>0</v>
      </c>
      <c r="X7250" s="38">
        <f t="shared" si="685"/>
        <v>1</v>
      </c>
      <c r="Y7250" s="38">
        <f t="shared" si="686"/>
        <v>0</v>
      </c>
      <c r="AF7250" s="1">
        <v>1.6394778229012601</v>
      </c>
      <c r="AG7250" s="1">
        <v>1.3128851349259201</v>
      </c>
      <c r="AH7250" s="1">
        <v>3.33726405787265</v>
      </c>
      <c r="AI7250" s="1">
        <v>0.62602770886982995</v>
      </c>
      <c r="AJ7250" s="1">
        <v>14.4611199134174</v>
      </c>
      <c r="AK7250" s="1">
        <v>4.7075849153669402</v>
      </c>
    </row>
    <row r="7251" spans="1:37">
      <c r="A7251">
        <v>7249</v>
      </c>
      <c r="B7251" s="1">
        <v>5.2079489207975498E-2</v>
      </c>
      <c r="C7251" s="1">
        <v>17.023905161972301</v>
      </c>
      <c r="D7251" s="1">
        <v>1.88685317912789</v>
      </c>
      <c r="E7251" s="1">
        <v>-4.0092372377895903E-2</v>
      </c>
      <c r="F7251" s="1">
        <v>14.7275416213305</v>
      </c>
      <c r="G7251" s="1">
        <v>1.2557304768464199</v>
      </c>
      <c r="H7251" s="1">
        <v>1.8801244356049001E-2</v>
      </c>
      <c r="I7251" s="1">
        <v>36.031100998700303</v>
      </c>
      <c r="J7251" s="1">
        <v>3.2136687898685201</v>
      </c>
      <c r="K7251" s="1">
        <v>4.0393241177520602E-3</v>
      </c>
      <c r="L7251" s="1">
        <v>7.1889800511894197</v>
      </c>
      <c r="M7251" s="1">
        <v>0.60520862589125701</v>
      </c>
      <c r="N7251" s="1">
        <v>-1.53805775050227E-2</v>
      </c>
      <c r="O7251" s="1">
        <v>178.71993618667599</v>
      </c>
      <c r="P7251" s="1">
        <v>11.698589151111801</v>
      </c>
      <c r="Q7251" s="1">
        <v>-0.103652221997013</v>
      </c>
      <c r="R7251" s="1">
        <v>49.6928174578618</v>
      </c>
      <c r="S7251" s="1">
        <v>5.81446675109982</v>
      </c>
      <c r="T7251" s="43">
        <f t="shared" si="681"/>
        <v>2447.4516973945711</v>
      </c>
      <c r="U7251" s="1">
        <f t="shared" si="682"/>
        <v>-84.468302605429017</v>
      </c>
      <c r="V7251" s="1" t="b">
        <f t="shared" si="683"/>
        <v>0</v>
      </c>
      <c r="W7251" s="44" t="b">
        <f t="shared" si="684"/>
        <v>0</v>
      </c>
      <c r="X7251" s="38">
        <f t="shared" si="685"/>
        <v>0</v>
      </c>
      <c r="Y7251" s="38">
        <f t="shared" si="686"/>
        <v>1</v>
      </c>
      <c r="AF7251" s="1">
        <v>1.88685317912789</v>
      </c>
      <c r="AG7251" s="1">
        <v>1.2557304768464199</v>
      </c>
      <c r="AH7251" s="1">
        <v>3.2136687898685201</v>
      </c>
      <c r="AI7251" s="1">
        <v>0.60520862589125701</v>
      </c>
      <c r="AJ7251" s="1">
        <v>11.698589151111801</v>
      </c>
      <c r="AK7251" s="1">
        <v>5.81446675109982</v>
      </c>
    </row>
    <row r="7252" spans="1:37">
      <c r="A7252">
        <v>7250</v>
      </c>
      <c r="B7252" s="1">
        <v>5.9864774623520398E-2</v>
      </c>
      <c r="C7252" s="1">
        <v>17.156958379144601</v>
      </c>
      <c r="D7252" s="1">
        <v>1.94914798523662</v>
      </c>
      <c r="E7252" s="1">
        <v>5.7601590984951302E-2</v>
      </c>
      <c r="F7252" s="1">
        <v>16.238959847266401</v>
      </c>
      <c r="G7252" s="1">
        <v>1.57379905663606</v>
      </c>
      <c r="H7252" s="1">
        <v>3.3633560823428499E-2</v>
      </c>
      <c r="I7252" s="1">
        <v>36.569508737702598</v>
      </c>
      <c r="J7252" s="1">
        <v>3.3918774118407602</v>
      </c>
      <c r="K7252" s="1">
        <v>-2.6444302486759198E-2</v>
      </c>
      <c r="L7252" s="1">
        <v>6.9731403696246197</v>
      </c>
      <c r="M7252" s="1">
        <v>0.59004047513327595</v>
      </c>
      <c r="N7252" s="1">
        <v>2.3448600690103402E-2</v>
      </c>
      <c r="O7252" s="1">
        <v>185.79597377224201</v>
      </c>
      <c r="P7252" s="1">
        <v>13.1400524084063</v>
      </c>
      <c r="Q7252" s="1">
        <v>-3.57452845356271E-2</v>
      </c>
      <c r="R7252" s="1">
        <v>53.184518170874597</v>
      </c>
      <c r="S7252" s="1">
        <v>4.5249726531990104</v>
      </c>
      <c r="T7252" s="43">
        <f t="shared" si="681"/>
        <v>2516.9889990452029</v>
      </c>
      <c r="U7252" s="1">
        <f t="shared" si="682"/>
        <v>-14.931000954797128</v>
      </c>
      <c r="V7252" s="1" t="b">
        <f t="shared" si="683"/>
        <v>0</v>
      </c>
      <c r="W7252" s="44" t="b">
        <f t="shared" si="684"/>
        <v>0</v>
      </c>
      <c r="X7252" s="38">
        <f t="shared" si="685"/>
        <v>0</v>
      </c>
      <c r="Y7252" s="38">
        <f t="shared" si="686"/>
        <v>1</v>
      </c>
      <c r="AF7252" s="1">
        <v>1.94914798523662</v>
      </c>
      <c r="AG7252" s="1">
        <v>1.57379905663606</v>
      </c>
      <c r="AH7252" s="1">
        <v>3.3918774118407602</v>
      </c>
      <c r="AI7252" s="1">
        <v>0.59004047513327595</v>
      </c>
      <c r="AJ7252" s="1">
        <v>13.1400524084063</v>
      </c>
      <c r="AK7252" s="1">
        <v>4.5249726531990104</v>
      </c>
    </row>
    <row r="7253" spans="1:37">
      <c r="A7253">
        <v>7251</v>
      </c>
      <c r="B7253" s="1">
        <v>5.9687909206110799E-2</v>
      </c>
      <c r="C7253" s="1">
        <v>17.153924174870198</v>
      </c>
      <c r="D7253" s="1">
        <v>1.9473158366055101</v>
      </c>
      <c r="E7253" s="1">
        <v>6.3911789135987898E-2</v>
      </c>
      <c r="F7253" s="1">
        <v>16.341754889114899</v>
      </c>
      <c r="G7253" s="1">
        <v>1.6351891180403499</v>
      </c>
      <c r="H7253" s="1">
        <v>4.6326177317613099E-2</v>
      </c>
      <c r="I7253" s="1">
        <v>37.036629709989803</v>
      </c>
      <c r="J7253" s="1">
        <v>3.5904855946025198</v>
      </c>
      <c r="K7253" s="1">
        <v>-1.9950314369069799E-2</v>
      </c>
      <c r="L7253" s="1">
        <v>7.0185712143522796</v>
      </c>
      <c r="M7253" s="1">
        <v>0.58992150254299303</v>
      </c>
      <c r="N7253" s="1">
        <v>3.7731294107146399E-3</v>
      </c>
      <c r="O7253" s="1">
        <v>182.17607877480501</v>
      </c>
      <c r="P7253" s="1">
        <v>12.0854775037545</v>
      </c>
      <c r="Q7253" s="1">
        <v>-7.0117663847732797E-2</v>
      </c>
      <c r="R7253" s="1">
        <v>51.387500546437899</v>
      </c>
      <c r="S7253" s="1">
        <v>4.9791899762499199</v>
      </c>
      <c r="T7253" s="43">
        <f t="shared" si="681"/>
        <v>2482.7579531795795</v>
      </c>
      <c r="U7253" s="1">
        <f t="shared" si="682"/>
        <v>-49.162046820420528</v>
      </c>
      <c r="V7253" s="1" t="b">
        <f t="shared" si="683"/>
        <v>0</v>
      </c>
      <c r="W7253" s="44" t="b">
        <f t="shared" si="684"/>
        <v>0</v>
      </c>
      <c r="X7253" s="38">
        <f t="shared" si="685"/>
        <v>0</v>
      </c>
      <c r="Y7253" s="38">
        <f t="shared" si="686"/>
        <v>1</v>
      </c>
      <c r="AF7253" s="1">
        <v>1.9473158366055101</v>
      </c>
      <c r="AG7253" s="1">
        <v>1.6351891180403499</v>
      </c>
      <c r="AH7253" s="1">
        <v>3.5904855946025198</v>
      </c>
      <c r="AI7253" s="1">
        <v>0.58992150254299303</v>
      </c>
      <c r="AJ7253" s="1">
        <v>12.0854775037545</v>
      </c>
      <c r="AK7253" s="1">
        <v>4.9791899762499199</v>
      </c>
    </row>
    <row r="7254" spans="1:37">
      <c r="A7254">
        <v>7252</v>
      </c>
      <c r="B7254" s="1">
        <v>-2.8565328746497899E-2</v>
      </c>
      <c r="C7254" s="1">
        <v>15.704915057473199</v>
      </c>
      <c r="D7254" s="1">
        <v>1.60844944565896</v>
      </c>
      <c r="E7254" s="1">
        <v>-2.11039528867045E-2</v>
      </c>
      <c r="F7254" s="1">
        <v>15.0098663268135</v>
      </c>
      <c r="G7254" s="1">
        <v>1.2278651940881999</v>
      </c>
      <c r="H7254" s="1">
        <v>1.37633620979748E-2</v>
      </c>
      <c r="I7254" s="1">
        <v>35.850037026680198</v>
      </c>
      <c r="J7254" s="1">
        <v>3.16456181082921</v>
      </c>
      <c r="K7254" s="1">
        <v>-7.4928555220900401E-3</v>
      </c>
      <c r="L7254" s="1">
        <v>7.1065516449248998</v>
      </c>
      <c r="M7254" s="1">
        <v>0.59147760071438804</v>
      </c>
      <c r="N7254" s="1">
        <v>2.6009223475140598E-2</v>
      </c>
      <c r="O7254" s="1">
        <v>186.27233680878999</v>
      </c>
      <c r="P7254" s="1">
        <v>13.307587812826799</v>
      </c>
      <c r="Q7254" s="1">
        <v>-5.4528035256756903E-2</v>
      </c>
      <c r="R7254" s="1">
        <v>52.1948896905973</v>
      </c>
      <c r="S7254" s="1">
        <v>4.7230999788247399</v>
      </c>
      <c r="T7254" s="43">
        <f t="shared" si="681"/>
        <v>2462.3041842942298</v>
      </c>
      <c r="U7254" s="1">
        <f t="shared" si="682"/>
        <v>-69.615815705770274</v>
      </c>
      <c r="V7254" s="1" t="b">
        <f t="shared" si="683"/>
        <v>0</v>
      </c>
      <c r="W7254" s="44" t="b">
        <f t="shared" si="684"/>
        <v>0</v>
      </c>
      <c r="X7254" s="38">
        <f t="shared" si="685"/>
        <v>0</v>
      </c>
      <c r="Y7254" s="38">
        <f t="shared" si="686"/>
        <v>1</v>
      </c>
      <c r="AF7254" s="1">
        <v>1.60844944565896</v>
      </c>
      <c r="AG7254" s="1">
        <v>1.2278651940881999</v>
      </c>
      <c r="AH7254" s="1">
        <v>3.16456181082921</v>
      </c>
      <c r="AI7254" s="1">
        <v>0.59147760071438804</v>
      </c>
      <c r="AJ7254" s="1">
        <v>13.307587812826799</v>
      </c>
      <c r="AK7254" s="1">
        <v>4.7230999788247399</v>
      </c>
    </row>
    <row r="7255" spans="1:37">
      <c r="A7255">
        <v>7253</v>
      </c>
      <c r="B7255" s="1">
        <v>-5.6525778810229702E-2</v>
      </c>
      <c r="C7255" s="1">
        <v>15.2718806934528</v>
      </c>
      <c r="D7255" s="1">
        <v>1.6647391769022799</v>
      </c>
      <c r="E7255" s="1">
        <v>-1.06612006406314E-2</v>
      </c>
      <c r="F7255" s="1">
        <v>15.1674319194454</v>
      </c>
      <c r="G7255" s="1">
        <v>1.23176977276481</v>
      </c>
      <c r="H7255" s="1">
        <v>-9.9262075740633199E-2</v>
      </c>
      <c r="I7255" s="1">
        <v>32.018669739450303</v>
      </c>
      <c r="J7255" s="1">
        <v>3.7636837413400102</v>
      </c>
      <c r="K7255" s="1">
        <v>-2.52826244395234E-2</v>
      </c>
      <c r="L7255" s="1">
        <v>6.9812456206468898</v>
      </c>
      <c r="M7255" s="1">
        <v>0.58948355211061598</v>
      </c>
      <c r="N7255" s="1">
        <v>-1.0339639526683601E-2</v>
      </c>
      <c r="O7255" s="1">
        <v>179.623126851964</v>
      </c>
      <c r="P7255" s="1">
        <v>11.741991076440399</v>
      </c>
      <c r="Q7255" s="1">
        <v>-3.9559449672363703E-2</v>
      </c>
      <c r="R7255" s="1">
        <v>52.982050004819698</v>
      </c>
      <c r="S7255" s="1">
        <v>4.5529770483447898</v>
      </c>
      <c r="T7255" s="43">
        <f t="shared" si="681"/>
        <v>2354.4644367902906</v>
      </c>
      <c r="U7255" s="1">
        <f t="shared" si="682"/>
        <v>-177.45556320970945</v>
      </c>
      <c r="V7255" s="1" t="b">
        <f t="shared" si="683"/>
        <v>0</v>
      </c>
      <c r="W7255" s="44" t="b">
        <f t="shared" si="684"/>
        <v>0</v>
      </c>
      <c r="X7255" s="38">
        <f t="shared" si="685"/>
        <v>0</v>
      </c>
      <c r="Y7255" s="38">
        <f t="shared" si="686"/>
        <v>1</v>
      </c>
      <c r="AF7255" s="1">
        <v>1.6647391769022799</v>
      </c>
      <c r="AG7255" s="1">
        <v>1.23176977276481</v>
      </c>
      <c r="AH7255" s="1">
        <v>3.7636837413400102</v>
      </c>
      <c r="AI7255" s="1">
        <v>0.58948355211061598</v>
      </c>
      <c r="AJ7255" s="1">
        <v>11.741991076440399</v>
      </c>
      <c r="AK7255" s="1">
        <v>4.5529770483447898</v>
      </c>
    </row>
    <row r="7256" spans="1:37">
      <c r="A7256">
        <v>7254</v>
      </c>
      <c r="B7256" s="1">
        <v>-2.7723674154895499E-2</v>
      </c>
      <c r="C7256" s="1">
        <v>15.7181387354461</v>
      </c>
      <c r="D7256" s="1">
        <v>1.6082568834743101</v>
      </c>
      <c r="E7256" s="1">
        <v>3.9039051606290502E-2</v>
      </c>
      <c r="F7256" s="1">
        <v>15.9403039966782</v>
      </c>
      <c r="G7256" s="1">
        <v>1.42865315870279</v>
      </c>
      <c r="H7256" s="1">
        <v>-7.5404922640324903E-2</v>
      </c>
      <c r="I7256" s="1">
        <v>32.791728874473698</v>
      </c>
      <c r="J7256" s="1">
        <v>3.3992805731871001</v>
      </c>
      <c r="K7256" s="1">
        <v>3.01361679327816E-2</v>
      </c>
      <c r="L7256" s="1">
        <v>7.3790591859353398</v>
      </c>
      <c r="M7256" s="1">
        <v>0.65552586451360895</v>
      </c>
      <c r="N7256" s="1">
        <v>2.2143449548921799E-2</v>
      </c>
      <c r="O7256" s="1">
        <v>185.55364012046701</v>
      </c>
      <c r="P7256" s="1">
        <v>13.052355124756801</v>
      </c>
      <c r="Q7256" s="1">
        <v>-7.9633241570134707E-3</v>
      </c>
      <c r="R7256" s="1">
        <v>54.682804646999102</v>
      </c>
      <c r="S7256" s="1">
        <v>4.4805463701687103</v>
      </c>
      <c r="T7256" s="43">
        <f t="shared" si="681"/>
        <v>2462.4617974803323</v>
      </c>
      <c r="U7256" s="1">
        <f t="shared" si="682"/>
        <v>-69.458202519667793</v>
      </c>
      <c r="V7256" s="1" t="b">
        <f t="shared" si="683"/>
        <v>0</v>
      </c>
      <c r="W7256" s="44" t="b">
        <f t="shared" si="684"/>
        <v>0</v>
      </c>
      <c r="X7256" s="38">
        <f t="shared" si="685"/>
        <v>0</v>
      </c>
      <c r="Y7256" s="38">
        <f t="shared" si="686"/>
        <v>1</v>
      </c>
      <c r="AF7256" s="1">
        <v>1.6082568834743101</v>
      </c>
      <c r="AG7256" s="1">
        <v>1.42865315870279</v>
      </c>
      <c r="AH7256" s="1">
        <v>3.3992805731871001</v>
      </c>
      <c r="AI7256" s="1">
        <v>0.65552586451360895</v>
      </c>
      <c r="AJ7256" s="1">
        <v>13.052355124756801</v>
      </c>
      <c r="AK7256" s="1">
        <v>4.4805463701687103</v>
      </c>
    </row>
    <row r="7257" spans="1:37">
      <c r="A7257">
        <v>7255</v>
      </c>
      <c r="B7257" s="1">
        <v>9.2236345518678306E-3</v>
      </c>
      <c r="C7257" s="1">
        <v>16.309743462221501</v>
      </c>
      <c r="D7257" s="1">
        <v>1.65804382667581</v>
      </c>
      <c r="E7257" s="1">
        <v>-6.1341027621906602E-3</v>
      </c>
      <c r="F7257" s="1">
        <v>15.236252028457301</v>
      </c>
      <c r="G7257" s="1">
        <v>1.23555741059887</v>
      </c>
      <c r="H7257" s="1">
        <v>2.35282296268595E-2</v>
      </c>
      <c r="I7257" s="1">
        <v>36.201822663921597</v>
      </c>
      <c r="J7257" s="1">
        <v>3.26906873163085</v>
      </c>
      <c r="K7257" s="1">
        <v>8.7443215126482704E-3</v>
      </c>
      <c r="L7257" s="1">
        <v>7.2228838797707402</v>
      </c>
      <c r="M7257" s="1">
        <v>0.61079781115434795</v>
      </c>
      <c r="N7257" s="1">
        <v>2.9715971076485301E-2</v>
      </c>
      <c r="O7257" s="1">
        <v>186.96408261796401</v>
      </c>
      <c r="P7257" s="1">
        <v>13.600068022666999</v>
      </c>
      <c r="Q7257" s="1">
        <v>5.0110379698524998E-2</v>
      </c>
      <c r="R7257" s="1">
        <v>57.952459254203603</v>
      </c>
      <c r="S7257" s="1">
        <v>5.47872647077285</v>
      </c>
      <c r="T7257" s="43">
        <f t="shared" si="681"/>
        <v>2585.2262273499728</v>
      </c>
      <c r="U7257" s="1">
        <f t="shared" si="682"/>
        <v>53.306227349972687</v>
      </c>
      <c r="V7257" s="1" t="b">
        <f t="shared" si="683"/>
        <v>0</v>
      </c>
      <c r="W7257" s="44" t="b">
        <f t="shared" si="684"/>
        <v>0</v>
      </c>
      <c r="X7257" s="38">
        <f t="shared" si="685"/>
        <v>1</v>
      </c>
      <c r="Y7257" s="38">
        <f t="shared" si="686"/>
        <v>0</v>
      </c>
      <c r="AF7257" s="1">
        <v>1.65804382667581</v>
      </c>
      <c r="AG7257" s="1">
        <v>1.23555741059887</v>
      </c>
      <c r="AH7257" s="1">
        <v>3.26906873163085</v>
      </c>
      <c r="AI7257" s="1">
        <v>0.61079781115434795</v>
      </c>
      <c r="AJ7257" s="1">
        <v>13.600068022666999</v>
      </c>
      <c r="AK7257" s="1">
        <v>5.47872647077285</v>
      </c>
    </row>
    <row r="7258" spans="1:37">
      <c r="A7258">
        <v>7256</v>
      </c>
      <c r="B7258" s="1">
        <v>5.19429570177289E-2</v>
      </c>
      <c r="C7258" s="1">
        <v>17.021581009578401</v>
      </c>
      <c r="D7258" s="1">
        <v>1.8853570910140101</v>
      </c>
      <c r="E7258" s="1">
        <v>-3.1695259930975099E-2</v>
      </c>
      <c r="F7258" s="1">
        <v>14.851731131299999</v>
      </c>
      <c r="G7258" s="1">
        <v>1.23842305637928</v>
      </c>
      <c r="H7258" s="1">
        <v>-5.7317578450668302E-2</v>
      </c>
      <c r="I7258" s="1">
        <v>33.390240587944398</v>
      </c>
      <c r="J7258" s="1">
        <v>3.20217733871289</v>
      </c>
      <c r="K7258" s="1">
        <v>3.39824587355786E-3</v>
      </c>
      <c r="L7258" s="1">
        <v>7.1843728294332596</v>
      </c>
      <c r="M7258" s="1">
        <v>0.60327821155509997</v>
      </c>
      <c r="N7258" s="1">
        <v>-1.6729585760634401E-2</v>
      </c>
      <c r="O7258" s="1">
        <v>178.479004063568</v>
      </c>
      <c r="P7258" s="1">
        <v>11.6903704304965</v>
      </c>
      <c r="Q7258" s="1">
        <v>5.3963343564886503E-2</v>
      </c>
      <c r="R7258" s="1">
        <v>58.176178700382302</v>
      </c>
      <c r="S7258" s="1">
        <v>5.5851984484764801</v>
      </c>
      <c r="T7258" s="43">
        <f t="shared" si="681"/>
        <v>2420.480457663426</v>
      </c>
      <c r="U7258" s="1">
        <f t="shared" si="682"/>
        <v>-111.43954233657405</v>
      </c>
      <c r="V7258" s="1" t="b">
        <f t="shared" si="683"/>
        <v>0</v>
      </c>
      <c r="W7258" s="44" t="b">
        <f t="shared" si="684"/>
        <v>0</v>
      </c>
      <c r="X7258" s="38">
        <f t="shared" si="685"/>
        <v>0</v>
      </c>
      <c r="Y7258" s="38">
        <f t="shared" si="686"/>
        <v>1</v>
      </c>
      <c r="AF7258" s="1">
        <v>1.8853570910140101</v>
      </c>
      <c r="AG7258" s="1">
        <v>1.23842305637928</v>
      </c>
      <c r="AH7258" s="1">
        <v>3.20217733871289</v>
      </c>
      <c r="AI7258" s="1">
        <v>0.60327821155509997</v>
      </c>
      <c r="AJ7258" s="1">
        <v>11.6903704304965</v>
      </c>
      <c r="AK7258" s="1">
        <v>5.5851984484764801</v>
      </c>
    </row>
    <row r="7259" spans="1:37">
      <c r="A7259">
        <v>7257</v>
      </c>
      <c r="B7259" s="1">
        <v>5.2320454485059601E-3</v>
      </c>
      <c r="C7259" s="1">
        <v>16.244771425042401</v>
      </c>
      <c r="D7259" s="1">
        <v>1.6461297631927401</v>
      </c>
      <c r="E7259" s="1">
        <v>-3.3374490770356098E-2</v>
      </c>
      <c r="F7259" s="1">
        <v>14.8268125742264</v>
      </c>
      <c r="G7259" s="1">
        <v>1.2414413744583599</v>
      </c>
      <c r="H7259" s="1">
        <v>6.5507277321773E-2</v>
      </c>
      <c r="I7259" s="1">
        <v>37.753889937610801</v>
      </c>
      <c r="J7259" s="1">
        <v>3.9561669182714101</v>
      </c>
      <c r="K7259" s="1">
        <v>1.40224413891257E-2</v>
      </c>
      <c r="L7259" s="1">
        <v>7.2611079135193801</v>
      </c>
      <c r="M7259" s="1">
        <v>0.618336642820149</v>
      </c>
      <c r="N7259" s="1">
        <v>1.5783236275525001E-2</v>
      </c>
      <c r="O7259" s="1">
        <v>184.37722448852901</v>
      </c>
      <c r="P7259" s="1">
        <v>12.6407681192862</v>
      </c>
      <c r="Q7259" s="1">
        <v>0.145098225553696</v>
      </c>
      <c r="R7259" s="1">
        <v>63.727160441375098</v>
      </c>
      <c r="S7259" s="1">
        <v>9.7072876630032496</v>
      </c>
      <c r="T7259" s="43">
        <f t="shared" si="681"/>
        <v>2981.0130481032106</v>
      </c>
      <c r="U7259" s="1">
        <f t="shared" si="682"/>
        <v>449.09304810321055</v>
      </c>
      <c r="V7259" s="1" t="b">
        <f t="shared" si="683"/>
        <v>0</v>
      </c>
      <c r="W7259" s="44" t="b">
        <f t="shared" si="684"/>
        <v>0</v>
      </c>
      <c r="X7259" s="38">
        <f t="shared" si="685"/>
        <v>1</v>
      </c>
      <c r="Y7259" s="38">
        <f t="shared" si="686"/>
        <v>0</v>
      </c>
      <c r="AF7259" s="1">
        <v>1.6461297631927401</v>
      </c>
      <c r="AG7259" s="1">
        <v>1.2414413744583599</v>
      </c>
      <c r="AH7259" s="1">
        <v>3.9561669182714101</v>
      </c>
      <c r="AI7259" s="1">
        <v>0.618336642820149</v>
      </c>
      <c r="AJ7259" s="1">
        <v>12.6407681192862</v>
      </c>
      <c r="AK7259" s="1">
        <v>9.7072876630032496</v>
      </c>
    </row>
    <row r="7260" spans="1:37">
      <c r="A7260">
        <v>7258</v>
      </c>
      <c r="B7260" s="1">
        <v>4.8640155101457902E-2</v>
      </c>
      <c r="C7260" s="1">
        <v>16.965454837038202</v>
      </c>
      <c r="D7260" s="1">
        <v>1.8608982510137799</v>
      </c>
      <c r="E7260" s="1">
        <v>3.8575335821853698E-2</v>
      </c>
      <c r="F7260" s="1">
        <v>15.932913939681701</v>
      </c>
      <c r="G7260" s="1">
        <v>1.42563299981516</v>
      </c>
      <c r="H7260" s="1">
        <v>1.6499269216751499E-2</v>
      </c>
      <c r="I7260" s="1">
        <v>35.9482536927637</v>
      </c>
      <c r="J7260" s="1">
        <v>3.1899729071111298</v>
      </c>
      <c r="K7260" s="1">
        <v>1.7113803515652001E-2</v>
      </c>
      <c r="L7260" s="1">
        <v>7.2835893587603504</v>
      </c>
      <c r="M7260" s="1">
        <v>0.62587168119367897</v>
      </c>
      <c r="N7260" s="1">
        <v>3.43283862716703E-2</v>
      </c>
      <c r="O7260" s="1">
        <v>187.82843042669799</v>
      </c>
      <c r="P7260" s="1">
        <v>14.0083643835966</v>
      </c>
      <c r="Q7260" s="1">
        <v>-5.2023585718615102E-3</v>
      </c>
      <c r="R7260" s="1">
        <v>54.833990602298897</v>
      </c>
      <c r="S7260" s="1">
        <v>4.4965540337079197</v>
      </c>
      <c r="T7260" s="43">
        <f t="shared" si="681"/>
        <v>2560.7294256438267</v>
      </c>
      <c r="U7260" s="1">
        <f t="shared" si="682"/>
        <v>28.809425643826671</v>
      </c>
      <c r="V7260" s="1" t="b">
        <f t="shared" si="683"/>
        <v>0</v>
      </c>
      <c r="W7260" s="44" t="b">
        <f t="shared" si="684"/>
        <v>0</v>
      </c>
      <c r="X7260" s="38">
        <f t="shared" si="685"/>
        <v>1</v>
      </c>
      <c r="Y7260" s="38">
        <f t="shared" si="686"/>
        <v>0</v>
      </c>
      <c r="AF7260" s="1">
        <v>1.8608982510137799</v>
      </c>
      <c r="AG7260" s="1">
        <v>1.42563299981516</v>
      </c>
      <c r="AH7260" s="1">
        <v>3.1899729071111298</v>
      </c>
      <c r="AI7260" s="1">
        <v>0.62587168119367897</v>
      </c>
      <c r="AJ7260" s="1">
        <v>14.0083643835966</v>
      </c>
      <c r="AK7260" s="1">
        <v>4.4965540337079197</v>
      </c>
    </row>
    <row r="7261" spans="1:37">
      <c r="A7261">
        <v>7259</v>
      </c>
      <c r="B7261" s="1">
        <v>3.9172920962793199E-2</v>
      </c>
      <c r="C7261" s="1">
        <v>16.805596804523201</v>
      </c>
      <c r="D7261" s="1">
        <v>1.7950631331470699</v>
      </c>
      <c r="E7261" s="1">
        <v>2.5642443920831801E-2</v>
      </c>
      <c r="F7261" s="1">
        <v>15.7281820274845</v>
      </c>
      <c r="G7261" s="1">
        <v>1.3474135611696201</v>
      </c>
      <c r="H7261" s="1">
        <v>3.2434490176521599E-2</v>
      </c>
      <c r="I7261" s="1">
        <v>36.525685591977897</v>
      </c>
      <c r="J7261" s="1">
        <v>3.3765535707863799</v>
      </c>
      <c r="K7261" s="1">
        <v>-4.0057862524707603E-3</v>
      </c>
      <c r="L7261" s="1">
        <v>7.1313759396419503</v>
      </c>
      <c r="M7261" s="1">
        <v>0.59532331666211002</v>
      </c>
      <c r="N7261" s="1">
        <v>2.8584940368885599E-2</v>
      </c>
      <c r="O7261" s="1">
        <v>186.75274003930801</v>
      </c>
      <c r="P7261" s="1">
        <v>13.503293734517801</v>
      </c>
      <c r="Q7261" s="1">
        <v>6.01090162768258E-2</v>
      </c>
      <c r="R7261" s="1">
        <v>58.534811344960502</v>
      </c>
      <c r="S7261" s="1">
        <v>5.7833713646390299</v>
      </c>
      <c r="T7261" s="43">
        <f t="shared" si="681"/>
        <v>2640.1018680922011</v>
      </c>
      <c r="U7261" s="1">
        <f t="shared" si="682"/>
        <v>108.18186809220106</v>
      </c>
      <c r="V7261" s="1" t="b">
        <f t="shared" si="683"/>
        <v>0</v>
      </c>
      <c r="W7261" s="44" t="b">
        <f t="shared" si="684"/>
        <v>0</v>
      </c>
      <c r="X7261" s="38">
        <f t="shared" si="685"/>
        <v>1</v>
      </c>
      <c r="Y7261" s="38">
        <f t="shared" si="686"/>
        <v>0</v>
      </c>
      <c r="AF7261" s="1">
        <v>1.7950631331470699</v>
      </c>
      <c r="AG7261" s="1">
        <v>1.3474135611696201</v>
      </c>
      <c r="AH7261" s="1">
        <v>3.3765535707863799</v>
      </c>
      <c r="AI7261" s="1">
        <v>0.59532331666211002</v>
      </c>
      <c r="AJ7261" s="1">
        <v>13.503293734517801</v>
      </c>
      <c r="AK7261" s="1">
        <v>5.7833713646390299</v>
      </c>
    </row>
    <row r="7262" spans="1:37">
      <c r="A7262">
        <v>7260</v>
      </c>
      <c r="B7262" s="1">
        <v>4.4882586824622102E-2</v>
      </c>
      <c r="C7262" s="1">
        <v>16.901825602603601</v>
      </c>
      <c r="D7262" s="1">
        <v>1.8327028457465599</v>
      </c>
      <c r="E7262" s="1">
        <v>-1.9088169836781299E-2</v>
      </c>
      <c r="F7262" s="1">
        <v>15.0401534768428</v>
      </c>
      <c r="G7262" s="1">
        <v>1.2290969720821601</v>
      </c>
      <c r="H7262" s="1">
        <v>6.3356405886494299E-2</v>
      </c>
      <c r="I7262" s="1">
        <v>37.672773441023203</v>
      </c>
      <c r="J7262" s="1">
        <v>3.9108136443691</v>
      </c>
      <c r="K7262" s="1">
        <v>5.6661717940977201E-3</v>
      </c>
      <c r="L7262" s="1">
        <v>7.2006849451392103</v>
      </c>
      <c r="M7262" s="1">
        <v>0.607005630057599</v>
      </c>
      <c r="N7262" s="1">
        <v>2.4546898403786E-3</v>
      </c>
      <c r="O7262" s="1">
        <v>181.93604889099899</v>
      </c>
      <c r="P7262" s="1">
        <v>12.038116827076101</v>
      </c>
      <c r="Q7262" s="1">
        <v>-2.8418001500830001E-2</v>
      </c>
      <c r="R7262" s="1">
        <v>53.5756473959038</v>
      </c>
      <c r="S7262" s="1">
        <v>4.4738622089193001</v>
      </c>
      <c r="T7262" s="43">
        <f t="shared" si="681"/>
        <v>2409.1598128250821</v>
      </c>
      <c r="U7262" s="1">
        <f t="shared" si="682"/>
        <v>-122.76018717491797</v>
      </c>
      <c r="V7262" s="1" t="b">
        <f t="shared" si="683"/>
        <v>0</v>
      </c>
      <c r="W7262" s="44" t="b">
        <f t="shared" si="684"/>
        <v>0</v>
      </c>
      <c r="X7262" s="38">
        <f t="shared" si="685"/>
        <v>0</v>
      </c>
      <c r="Y7262" s="38">
        <f t="shared" si="686"/>
        <v>1</v>
      </c>
      <c r="AF7262" s="1">
        <v>1.8327028457465599</v>
      </c>
      <c r="AG7262" s="1">
        <v>1.2290969720821601</v>
      </c>
      <c r="AH7262" s="1">
        <v>3.9108136443691</v>
      </c>
      <c r="AI7262" s="1">
        <v>0.607005630057599</v>
      </c>
      <c r="AJ7262" s="1">
        <v>12.038116827076101</v>
      </c>
      <c r="AK7262" s="1">
        <v>4.4738622089193001</v>
      </c>
    </row>
    <row r="7263" spans="1:37">
      <c r="A7263">
        <v>7261</v>
      </c>
      <c r="B7263" s="1">
        <v>2.7509295196803601E-2</v>
      </c>
      <c r="C7263" s="1">
        <v>16.610721299339101</v>
      </c>
      <c r="D7263" s="1">
        <v>1.73133470816903</v>
      </c>
      <c r="E7263" s="1">
        <v>-2.11512414117139E-2</v>
      </c>
      <c r="F7263" s="1">
        <v>15.0091565491566</v>
      </c>
      <c r="G7263" s="1">
        <v>1.22835942231507</v>
      </c>
      <c r="H7263" s="1">
        <v>7.6096343573981595E-2</v>
      </c>
      <c r="I7263" s="1">
        <v>38.155792510543201</v>
      </c>
      <c r="J7263" s="1">
        <v>4.1970032083434399</v>
      </c>
      <c r="K7263" s="1">
        <v>-4.2968365133469997E-4</v>
      </c>
      <c r="L7263" s="1">
        <v>7.1569241259301704</v>
      </c>
      <c r="M7263" s="1">
        <v>0.59887689350661799</v>
      </c>
      <c r="N7263" s="1">
        <v>-8.5204421572437593E-3</v>
      </c>
      <c r="O7263" s="1">
        <v>179.950194181635</v>
      </c>
      <c r="P7263" s="1">
        <v>11.7561889744811</v>
      </c>
      <c r="Q7263" s="1">
        <v>2.1836633954549899E-2</v>
      </c>
      <c r="R7263" s="1">
        <v>56.336873116023298</v>
      </c>
      <c r="S7263" s="1">
        <v>4.8211035033269702</v>
      </c>
      <c r="T7263" s="43">
        <f t="shared" si="681"/>
        <v>2433.2866710142225</v>
      </c>
      <c r="U7263" s="1">
        <f t="shared" si="682"/>
        <v>-98.633328985777553</v>
      </c>
      <c r="V7263" s="1" t="b">
        <f t="shared" si="683"/>
        <v>0</v>
      </c>
      <c r="W7263" s="44" t="b">
        <f t="shared" si="684"/>
        <v>0</v>
      </c>
      <c r="X7263" s="38">
        <f t="shared" si="685"/>
        <v>0</v>
      </c>
      <c r="Y7263" s="38">
        <f t="shared" si="686"/>
        <v>1</v>
      </c>
      <c r="AF7263" s="1">
        <v>1.73133470816903</v>
      </c>
      <c r="AG7263" s="1">
        <v>1.22835942231507</v>
      </c>
      <c r="AH7263" s="1">
        <v>4.1970032083434399</v>
      </c>
      <c r="AI7263" s="1">
        <v>0.59887689350661799</v>
      </c>
      <c r="AJ7263" s="1">
        <v>11.7561889744811</v>
      </c>
      <c r="AK7263" s="1">
        <v>4.8211035033269702</v>
      </c>
    </row>
    <row r="7264" spans="1:37">
      <c r="A7264">
        <v>7262</v>
      </c>
      <c r="B7264" s="1">
        <v>5.8031565897948903E-2</v>
      </c>
      <c r="C7264" s="1">
        <v>17.125534905033501</v>
      </c>
      <c r="D7264" s="1">
        <v>1.9349861223923699</v>
      </c>
      <c r="E7264" s="1">
        <v>-1.13304929148473E-2</v>
      </c>
      <c r="F7264" s="1">
        <v>15.157283870826101</v>
      </c>
      <c r="G7264" s="1">
        <v>1.2313993964968699</v>
      </c>
      <c r="H7264" s="1">
        <v>-2.2757778190435899E-2</v>
      </c>
      <c r="I7264" s="1">
        <v>34.564372657226301</v>
      </c>
      <c r="J7264" s="1">
        <v>3.02668536643881</v>
      </c>
      <c r="K7264" s="1">
        <v>3.4702119321009001E-2</v>
      </c>
      <c r="L7264" s="1">
        <v>7.41282864766095</v>
      </c>
      <c r="M7264" s="1">
        <v>0.66662393337058401</v>
      </c>
      <c r="N7264" s="1">
        <v>-3.8982899840703501E-2</v>
      </c>
      <c r="O7264" s="1">
        <v>174.551121029429</v>
      </c>
      <c r="P7264" s="1">
        <v>12.0860106096473</v>
      </c>
      <c r="Q7264" s="1">
        <v>2.5080551395165102E-2</v>
      </c>
      <c r="R7264" s="1">
        <v>56.519922018519097</v>
      </c>
      <c r="S7264" s="1">
        <v>4.8819041281619597</v>
      </c>
      <c r="T7264" s="43">
        <f t="shared" si="681"/>
        <v>2382.7609556507891</v>
      </c>
      <c r="U7264" s="1">
        <f t="shared" si="682"/>
        <v>-149.15904434921094</v>
      </c>
      <c r="V7264" s="1" t="b">
        <f t="shared" si="683"/>
        <v>0</v>
      </c>
      <c r="W7264" s="44" t="b">
        <f t="shared" si="684"/>
        <v>0</v>
      </c>
      <c r="X7264" s="38">
        <f t="shared" si="685"/>
        <v>0</v>
      </c>
      <c r="Y7264" s="38">
        <f t="shared" si="686"/>
        <v>1</v>
      </c>
      <c r="AF7264" s="1">
        <v>1.9349861223923699</v>
      </c>
      <c r="AG7264" s="1">
        <v>1.2313993964968699</v>
      </c>
      <c r="AH7264" s="1">
        <v>3.02668536643881</v>
      </c>
      <c r="AI7264" s="1">
        <v>0.66662393337058401</v>
      </c>
      <c r="AJ7264" s="1">
        <v>12.0860106096473</v>
      </c>
      <c r="AK7264" s="1">
        <v>4.8819041281619597</v>
      </c>
    </row>
    <row r="7265" spans="1:37">
      <c r="A7265">
        <v>7263</v>
      </c>
      <c r="B7265" s="1">
        <v>-5.73440071856184E-3</v>
      </c>
      <c r="C7265" s="1">
        <v>16.067597274724299</v>
      </c>
      <c r="D7265" s="1">
        <v>1.6186014678521501</v>
      </c>
      <c r="E7265" s="1">
        <v>1.3547287224858999E-2</v>
      </c>
      <c r="F7265" s="1">
        <v>15.5390930369951</v>
      </c>
      <c r="G7265" s="1">
        <v>1.28904106904112</v>
      </c>
      <c r="H7265" s="1">
        <v>2.5418635163789199E-2</v>
      </c>
      <c r="I7265" s="1">
        <v>36.270323516728403</v>
      </c>
      <c r="J7265" s="1">
        <v>3.29078139213054</v>
      </c>
      <c r="K7265" s="1">
        <v>-4.1010674959456199E-2</v>
      </c>
      <c r="L7265" s="1">
        <v>6.8723032084765503</v>
      </c>
      <c r="M7265" s="1">
        <v>0.60247051044280098</v>
      </c>
      <c r="N7265" s="1">
        <v>7.72571552538656E-3</v>
      </c>
      <c r="O7265" s="1">
        <v>182.897570353676</v>
      </c>
      <c r="P7265" s="1">
        <v>12.233972246104599</v>
      </c>
      <c r="Q7265" s="1">
        <v>-2.4733657470139E-2</v>
      </c>
      <c r="R7265" s="1">
        <v>53.773402587957499</v>
      </c>
      <c r="S7265" s="1">
        <v>4.4658895418754101</v>
      </c>
      <c r="T7265" s="43">
        <f t="shared" si="681"/>
        <v>2350.0756227446618</v>
      </c>
      <c r="U7265" s="1">
        <f t="shared" si="682"/>
        <v>-181.84437725533826</v>
      </c>
      <c r="V7265" s="1" t="b">
        <f t="shared" si="683"/>
        <v>0</v>
      </c>
      <c r="W7265" s="44" t="b">
        <f t="shared" si="684"/>
        <v>0</v>
      </c>
      <c r="X7265" s="38">
        <f t="shared" si="685"/>
        <v>0</v>
      </c>
      <c r="Y7265" s="38">
        <f t="shared" si="686"/>
        <v>1</v>
      </c>
      <c r="AF7265" s="1">
        <v>1.6186014678521501</v>
      </c>
      <c r="AG7265" s="1">
        <v>1.28904106904112</v>
      </c>
      <c r="AH7265" s="1">
        <v>3.29078139213054</v>
      </c>
      <c r="AI7265" s="1">
        <v>0.60247051044280098</v>
      </c>
      <c r="AJ7265" s="1">
        <v>12.233972246104599</v>
      </c>
      <c r="AK7265" s="1">
        <v>4.4658895418754101</v>
      </c>
    </row>
    <row r="7266" spans="1:37">
      <c r="A7266">
        <v>7264</v>
      </c>
      <c r="B7266" s="1">
        <v>1.5711365953456902E-2</v>
      </c>
      <c r="C7266" s="1">
        <v>16.415900684453302</v>
      </c>
      <c r="D7266" s="1">
        <v>1.6758900901965601</v>
      </c>
      <c r="E7266" s="1">
        <v>-6.9780582842975704E-3</v>
      </c>
      <c r="F7266" s="1">
        <v>15.223398733989001</v>
      </c>
      <c r="G7266" s="1">
        <v>1.2341619513758399</v>
      </c>
      <c r="H7266" s="1">
        <v>5.06407644654219E-2</v>
      </c>
      <c r="I7266" s="1">
        <v>37.196772703554998</v>
      </c>
      <c r="J7266" s="1">
        <v>3.6674216619667002</v>
      </c>
      <c r="K7266" s="1">
        <v>-1.10942876433608E-2</v>
      </c>
      <c r="L7266" s="1">
        <v>7.0810039133834</v>
      </c>
      <c r="M7266" s="1">
        <v>0.59105408785270996</v>
      </c>
      <c r="N7266" s="1">
        <v>2.7989787211465298E-3</v>
      </c>
      <c r="O7266" s="1">
        <v>181.99869823376</v>
      </c>
      <c r="P7266" s="1">
        <v>12.052318337981299</v>
      </c>
      <c r="Q7266" s="1">
        <v>-1.4221534935424799E-2</v>
      </c>
      <c r="R7266" s="1">
        <v>54.341656730773202</v>
      </c>
      <c r="S7266" s="1">
        <v>4.4732765780223698</v>
      </c>
      <c r="T7266" s="43">
        <f t="shared" si="681"/>
        <v>2369.4122707395481</v>
      </c>
      <c r="U7266" s="1">
        <f t="shared" si="682"/>
        <v>-162.50772926045192</v>
      </c>
      <c r="V7266" s="1" t="b">
        <f t="shared" si="683"/>
        <v>0</v>
      </c>
      <c r="W7266" s="44" t="b">
        <f t="shared" si="684"/>
        <v>0</v>
      </c>
      <c r="X7266" s="38">
        <f t="shared" si="685"/>
        <v>0</v>
      </c>
      <c r="Y7266" s="38">
        <f t="shared" si="686"/>
        <v>1</v>
      </c>
      <c r="AF7266" s="1">
        <v>1.6758900901965601</v>
      </c>
      <c r="AG7266" s="1">
        <v>1.2341619513758399</v>
      </c>
      <c r="AH7266" s="1">
        <v>3.6674216619667002</v>
      </c>
      <c r="AI7266" s="1">
        <v>0.59105408785270996</v>
      </c>
      <c r="AJ7266" s="1">
        <v>12.052318337981299</v>
      </c>
      <c r="AK7266" s="1">
        <v>4.4732765780223698</v>
      </c>
    </row>
    <row r="7267" spans="1:37">
      <c r="A7267">
        <v>7265</v>
      </c>
      <c r="B7267" s="1">
        <v>-6.0695198463863301E-2</v>
      </c>
      <c r="C7267" s="1">
        <v>15.208338373292801</v>
      </c>
      <c r="D7267" s="1">
        <v>1.6779576547547601</v>
      </c>
      <c r="E7267" s="1">
        <v>-0.131468419747372</v>
      </c>
      <c r="F7267" s="1">
        <v>13.4414507655707</v>
      </c>
      <c r="G7267" s="1">
        <v>1.8632342566943201</v>
      </c>
      <c r="H7267" s="1">
        <v>3.4289936336811197E-2</v>
      </c>
      <c r="I7267" s="1">
        <v>36.593519947097398</v>
      </c>
      <c r="J7267" s="1">
        <v>3.3991762970574801</v>
      </c>
      <c r="K7267" s="1">
        <v>4.4007191837707398E-2</v>
      </c>
      <c r="L7267" s="1">
        <v>7.4821274710542403</v>
      </c>
      <c r="M7267" s="1">
        <v>0.69838883435972399</v>
      </c>
      <c r="N7267" s="1">
        <v>-8.4453498785033596E-2</v>
      </c>
      <c r="O7267" s="1">
        <v>166.79192158101199</v>
      </c>
      <c r="P7267" s="1">
        <v>15.284124335871001</v>
      </c>
      <c r="Q7267" s="1">
        <v>7.5762553386969397E-2</v>
      </c>
      <c r="R7267" s="1">
        <v>59.458297239964601</v>
      </c>
      <c r="S7267" s="1">
        <v>6.3370537710682902</v>
      </c>
      <c r="T7267" s="43">
        <f t="shared" si="681"/>
        <v>2925.9935149805578</v>
      </c>
      <c r="U7267" s="1">
        <f t="shared" si="682"/>
        <v>394.07351498055777</v>
      </c>
      <c r="V7267" s="1" t="b">
        <f t="shared" si="683"/>
        <v>0</v>
      </c>
      <c r="W7267" s="44" t="b">
        <f t="shared" si="684"/>
        <v>0</v>
      </c>
      <c r="X7267" s="38">
        <f t="shared" si="685"/>
        <v>1</v>
      </c>
      <c r="Y7267" s="38">
        <f t="shared" si="686"/>
        <v>0</v>
      </c>
      <c r="AF7267" s="1">
        <v>1.6779576547547601</v>
      </c>
      <c r="AG7267" s="1">
        <v>1.8632342566943201</v>
      </c>
      <c r="AH7267" s="1">
        <v>3.3991762970574801</v>
      </c>
      <c r="AI7267" s="1">
        <v>0.69838883435972399</v>
      </c>
      <c r="AJ7267" s="1">
        <v>15.284124335871001</v>
      </c>
      <c r="AK7267" s="1">
        <v>6.3370537710682902</v>
      </c>
    </row>
    <row r="7268" spans="1:37">
      <c r="A7268">
        <v>7266</v>
      </c>
      <c r="B7268" s="1">
        <v>-7.3520592957413797E-2</v>
      </c>
      <c r="C7268" s="1">
        <v>15.0145309192115</v>
      </c>
      <c r="D7268" s="1">
        <v>1.7367133466778899</v>
      </c>
      <c r="E7268" s="1">
        <v>-4.65041127123254E-2</v>
      </c>
      <c r="F7268" s="1">
        <v>14.633414530389601</v>
      </c>
      <c r="G7268" s="1">
        <v>1.27092389058418</v>
      </c>
      <c r="H7268" s="1">
        <v>-1.5914932321610099E-2</v>
      </c>
      <c r="I7268" s="1">
        <v>34.801702411265197</v>
      </c>
      <c r="J7268" s="1">
        <v>3.0307346337177998</v>
      </c>
      <c r="K7268" s="1">
        <v>6.5492372397102094E-2</v>
      </c>
      <c r="L7268" s="1">
        <v>7.6446216888037197</v>
      </c>
      <c r="M7268" s="1">
        <v>0.78394362573654897</v>
      </c>
      <c r="N7268" s="1">
        <v>1.8081322679684899E-2</v>
      </c>
      <c r="O7268" s="1">
        <v>184.801426521134</v>
      </c>
      <c r="P7268" s="1">
        <v>12.785759255226001</v>
      </c>
      <c r="Q7268" s="1">
        <v>-4.56076745653533E-2</v>
      </c>
      <c r="R7268" s="1">
        <v>52.662569769164897</v>
      </c>
      <c r="S7268" s="1">
        <v>4.6031102336661096</v>
      </c>
      <c r="T7268" s="43">
        <f t="shared" si="681"/>
        <v>2421.1184985608525</v>
      </c>
      <c r="U7268" s="1">
        <f t="shared" si="682"/>
        <v>-110.80150143914761</v>
      </c>
      <c r="V7268" s="1" t="b">
        <f t="shared" si="683"/>
        <v>0</v>
      </c>
      <c r="W7268" s="44" t="b">
        <f t="shared" si="684"/>
        <v>0</v>
      </c>
      <c r="X7268" s="38">
        <f t="shared" si="685"/>
        <v>0</v>
      </c>
      <c r="Y7268" s="38">
        <f t="shared" si="686"/>
        <v>1</v>
      </c>
      <c r="AF7268" s="1">
        <v>1.7367133466778899</v>
      </c>
      <c r="AG7268" s="1">
        <v>1.27092389058418</v>
      </c>
      <c r="AH7268" s="1">
        <v>3.0307346337177998</v>
      </c>
      <c r="AI7268" s="1">
        <v>0.78394362573654897</v>
      </c>
      <c r="AJ7268" s="1">
        <v>12.785759255226001</v>
      </c>
      <c r="AK7268" s="1">
        <v>4.6031102336661096</v>
      </c>
    </row>
    <row r="7269" spans="1:37">
      <c r="A7269">
        <v>7267</v>
      </c>
      <c r="B7269" s="1">
        <v>5.29593025960255E-2</v>
      </c>
      <c r="C7269" s="1">
        <v>17.038889612444201</v>
      </c>
      <c r="D7269" s="1">
        <v>1.8929559555226301</v>
      </c>
      <c r="E7269" s="1">
        <v>4.03582233253936E-2</v>
      </c>
      <c r="F7269" s="1">
        <v>15.9613458707757</v>
      </c>
      <c r="G7269" s="1">
        <v>1.4395293938717499</v>
      </c>
      <c r="H7269" s="1">
        <v>2.0698788755298798E-2</v>
      </c>
      <c r="I7269" s="1">
        <v>36.099536521786497</v>
      </c>
      <c r="J7269" s="1">
        <v>3.2352038410179098</v>
      </c>
      <c r="K7269" s="1">
        <v>-2.63850544549992E-4</v>
      </c>
      <c r="L7269" s="1">
        <v>7.1581110793083598</v>
      </c>
      <c r="M7269" s="1">
        <v>0.59931465730078204</v>
      </c>
      <c r="N7269" s="1">
        <v>1.6347536715733999E-2</v>
      </c>
      <c r="O7269" s="1">
        <v>184.481297999075</v>
      </c>
      <c r="P7269" s="1">
        <v>12.6743139469065</v>
      </c>
      <c r="Q7269" s="1">
        <v>-5.0626580598494703E-2</v>
      </c>
      <c r="R7269" s="1">
        <v>52.398923441526499</v>
      </c>
      <c r="S7269" s="1">
        <v>4.6646387514503802</v>
      </c>
      <c r="T7269" s="43">
        <f t="shared" si="681"/>
        <v>2450.5956546069951</v>
      </c>
      <c r="U7269" s="1">
        <f t="shared" si="682"/>
        <v>-81.324345393004933</v>
      </c>
      <c r="V7269" s="1" t="b">
        <f t="shared" si="683"/>
        <v>0</v>
      </c>
      <c r="W7269" s="44" t="b">
        <f t="shared" si="684"/>
        <v>0</v>
      </c>
      <c r="X7269" s="38">
        <f t="shared" si="685"/>
        <v>0</v>
      </c>
      <c r="Y7269" s="38">
        <f t="shared" si="686"/>
        <v>1</v>
      </c>
      <c r="AF7269" s="1">
        <v>1.8929559555226301</v>
      </c>
      <c r="AG7269" s="1">
        <v>1.4395293938717499</v>
      </c>
      <c r="AH7269" s="1">
        <v>3.2352038410179098</v>
      </c>
      <c r="AI7269" s="1">
        <v>0.59931465730078204</v>
      </c>
      <c r="AJ7269" s="1">
        <v>12.6743139469065</v>
      </c>
      <c r="AK7269" s="1">
        <v>4.6646387514503802</v>
      </c>
    </row>
    <row r="7270" spans="1:37">
      <c r="A7270">
        <v>7268</v>
      </c>
      <c r="B7270" s="1">
        <v>3.8359160177992097E-2</v>
      </c>
      <c r="C7270" s="1">
        <v>16.791926631758098</v>
      </c>
      <c r="D7270" s="1">
        <v>1.79139129520164</v>
      </c>
      <c r="E7270" s="1">
        <v>3.6519659155510503E-2</v>
      </c>
      <c r="F7270" s="1">
        <v>15.9001946619191</v>
      </c>
      <c r="G7270" s="1">
        <v>1.41032882338723</v>
      </c>
      <c r="H7270" s="1">
        <v>4.0933320737762298E-2</v>
      </c>
      <c r="I7270" s="1">
        <v>36.837434077267403</v>
      </c>
      <c r="J7270" s="1">
        <v>3.4987156911686199</v>
      </c>
      <c r="K7270" s="1">
        <v>3.4962539826801101E-2</v>
      </c>
      <c r="L7270" s="1">
        <v>7.4147593516332604</v>
      </c>
      <c r="M7270" s="1">
        <v>0.66846163140992398</v>
      </c>
      <c r="N7270" s="1">
        <v>-1.7836809392925899E-2</v>
      </c>
      <c r="O7270" s="1">
        <v>178.281497254681</v>
      </c>
      <c r="P7270" s="1">
        <v>11.6907094642667</v>
      </c>
      <c r="Q7270" s="1">
        <v>1.42885624509098E-2</v>
      </c>
      <c r="R7270" s="1">
        <v>55.913239190352797</v>
      </c>
      <c r="S7270" s="1">
        <v>4.6896742334850803</v>
      </c>
      <c r="T7270" s="43">
        <f t="shared" si="681"/>
        <v>2374.9281138919196</v>
      </c>
      <c r="U7270" s="1">
        <f t="shared" si="682"/>
        <v>-156.99188610808051</v>
      </c>
      <c r="V7270" s="1" t="b">
        <f t="shared" si="683"/>
        <v>0</v>
      </c>
      <c r="W7270" s="44" t="b">
        <f t="shared" si="684"/>
        <v>0</v>
      </c>
      <c r="X7270" s="38">
        <f t="shared" si="685"/>
        <v>0</v>
      </c>
      <c r="Y7270" s="38">
        <f t="shared" si="686"/>
        <v>1</v>
      </c>
      <c r="AF7270" s="1">
        <v>1.79139129520164</v>
      </c>
      <c r="AG7270" s="1">
        <v>1.41032882338723</v>
      </c>
      <c r="AH7270" s="1">
        <v>3.4987156911686199</v>
      </c>
      <c r="AI7270" s="1">
        <v>0.66846163140992398</v>
      </c>
      <c r="AJ7270" s="1">
        <v>11.6907094642667</v>
      </c>
      <c r="AK7270" s="1">
        <v>4.6896742334850803</v>
      </c>
    </row>
    <row r="7271" spans="1:37">
      <c r="A7271">
        <v>7269</v>
      </c>
      <c r="B7271" s="1">
        <v>-1.0763247660151401E-2</v>
      </c>
      <c r="C7271" s="1">
        <v>15.9869986163259</v>
      </c>
      <c r="D7271" s="1">
        <v>1.61060812808526</v>
      </c>
      <c r="E7271" s="1">
        <v>-4.1060268409024499E-2</v>
      </c>
      <c r="F7271" s="1">
        <v>14.7132937885697</v>
      </c>
      <c r="G7271" s="1">
        <v>1.2555816979246199</v>
      </c>
      <c r="H7271" s="1">
        <v>0.102774994168656</v>
      </c>
      <c r="I7271" s="1">
        <v>39.187437830842399</v>
      </c>
      <c r="J7271" s="1">
        <v>4.9005724324586204</v>
      </c>
      <c r="K7271" s="1">
        <v>-1.2332524298308901E-3</v>
      </c>
      <c r="L7271" s="1">
        <v>7.1511753552281698</v>
      </c>
      <c r="M7271" s="1">
        <v>0.59798160539852097</v>
      </c>
      <c r="N7271" s="1">
        <v>-1.57947712079608E-2</v>
      </c>
      <c r="O7271" s="1">
        <v>178.64592684267899</v>
      </c>
      <c r="P7271" s="1">
        <v>11.697433891214899</v>
      </c>
      <c r="Q7271" s="1">
        <v>-3.6202893377769503E-2</v>
      </c>
      <c r="R7271" s="1">
        <v>53.160186032819901</v>
      </c>
      <c r="S7271" s="1">
        <v>4.5289328423516704</v>
      </c>
      <c r="T7271" s="43">
        <f t="shared" si="681"/>
        <v>2459.111059743359</v>
      </c>
      <c r="U7271" s="1">
        <f t="shared" si="682"/>
        <v>-72.808940256641108</v>
      </c>
      <c r="V7271" s="1" t="b">
        <f t="shared" si="683"/>
        <v>0</v>
      </c>
      <c r="W7271" s="44" t="b">
        <f t="shared" si="684"/>
        <v>0</v>
      </c>
      <c r="X7271" s="38">
        <f t="shared" si="685"/>
        <v>0</v>
      </c>
      <c r="Y7271" s="38">
        <f t="shared" si="686"/>
        <v>1</v>
      </c>
      <c r="AF7271" s="1">
        <v>1.61060812808526</v>
      </c>
      <c r="AG7271" s="1">
        <v>1.2555816979246199</v>
      </c>
      <c r="AH7271" s="1">
        <v>4.9005724324586204</v>
      </c>
      <c r="AI7271" s="1">
        <v>0.59798160539852097</v>
      </c>
      <c r="AJ7271" s="1">
        <v>11.697433891214899</v>
      </c>
      <c r="AK7271" s="1">
        <v>4.5289328423516704</v>
      </c>
    </row>
    <row r="7272" spans="1:37">
      <c r="A7272">
        <v>7270</v>
      </c>
      <c r="B7272" s="1">
        <v>8.1281996417025298E-2</v>
      </c>
      <c r="C7272" s="1">
        <v>17.528375930847599</v>
      </c>
      <c r="D7272" s="1">
        <v>2.14741147016611</v>
      </c>
      <c r="E7272" s="1">
        <v>6.1248787542123498E-2</v>
      </c>
      <c r="F7272" s="1">
        <v>16.2982946628081</v>
      </c>
      <c r="G7272" s="1">
        <v>1.6100634161123299</v>
      </c>
      <c r="H7272" s="1">
        <v>6.4522096294279102E-2</v>
      </c>
      <c r="I7272" s="1">
        <v>37.7167138371315</v>
      </c>
      <c r="J7272" s="1">
        <v>3.9356051054717298</v>
      </c>
      <c r="K7272" s="1">
        <v>-1.52343713936665E-2</v>
      </c>
      <c r="L7272" s="1">
        <v>7.0517485657275598</v>
      </c>
      <c r="M7272" s="1">
        <v>0.59051802131314901</v>
      </c>
      <c r="N7272" s="1">
        <v>-1.6024989275791698E-2</v>
      </c>
      <c r="O7272" s="1">
        <v>178.60480405636099</v>
      </c>
      <c r="P7272" s="1">
        <v>11.693303012954599</v>
      </c>
      <c r="Q7272" s="1">
        <v>1.5079455346804599E-2</v>
      </c>
      <c r="R7272" s="1">
        <v>55.957478065815103</v>
      </c>
      <c r="S7272" s="1">
        <v>4.7036344875195297</v>
      </c>
      <c r="T7272" s="43">
        <f t="shared" si="681"/>
        <v>2468.0535513537452</v>
      </c>
      <c r="U7272" s="1">
        <f t="shared" si="682"/>
        <v>-63.866448646254867</v>
      </c>
      <c r="V7272" s="1" t="b">
        <f t="shared" si="683"/>
        <v>0</v>
      </c>
      <c r="W7272" s="44" t="b">
        <f t="shared" si="684"/>
        <v>0</v>
      </c>
      <c r="X7272" s="38">
        <f t="shared" si="685"/>
        <v>0</v>
      </c>
      <c r="Y7272" s="38">
        <f t="shared" si="686"/>
        <v>1</v>
      </c>
      <c r="AF7272" s="1">
        <v>2.14741147016611</v>
      </c>
      <c r="AG7272" s="1">
        <v>1.6100634161123299</v>
      </c>
      <c r="AH7272" s="1">
        <v>3.9356051054717298</v>
      </c>
      <c r="AI7272" s="1">
        <v>0.59051802131314901</v>
      </c>
      <c r="AJ7272" s="1">
        <v>11.693303012954599</v>
      </c>
      <c r="AK7272" s="1">
        <v>4.7036344875195297</v>
      </c>
    </row>
    <row r="7273" spans="1:37">
      <c r="A7273">
        <v>7271</v>
      </c>
      <c r="B7273" s="1">
        <v>2.1793499012234901E-2</v>
      </c>
      <c r="C7273" s="1">
        <v>16.516048624519001</v>
      </c>
      <c r="D7273" s="1">
        <v>1.70338714878929</v>
      </c>
      <c r="E7273" s="1">
        <v>-6.1071041967657502E-2</v>
      </c>
      <c r="F7273" s="1">
        <v>14.4217956766302</v>
      </c>
      <c r="G7273" s="1">
        <v>1.3299515206121999</v>
      </c>
      <c r="H7273" s="1">
        <v>3.6341636804646499E-2</v>
      </c>
      <c r="I7273" s="1">
        <v>36.668675961543599</v>
      </c>
      <c r="J7273" s="1">
        <v>3.4258703892047402</v>
      </c>
      <c r="K7273" s="1">
        <v>1.9593421717691E-2</v>
      </c>
      <c r="L7273" s="1">
        <v>7.3016722896275201</v>
      </c>
      <c r="M7273" s="1">
        <v>0.629501452169689</v>
      </c>
      <c r="N7273" s="1">
        <v>1.1814136180239999E-2</v>
      </c>
      <c r="O7273" s="1">
        <v>183.64686322654799</v>
      </c>
      <c r="P7273" s="1">
        <v>12.4066863439734</v>
      </c>
      <c r="Q7273" s="1">
        <v>-2.8684003733843999E-2</v>
      </c>
      <c r="R7273" s="1">
        <v>53.561398049324303</v>
      </c>
      <c r="S7273" s="1">
        <v>4.4758259583686204</v>
      </c>
      <c r="T7273" s="43">
        <f t="shared" si="681"/>
        <v>2397.1222813117938</v>
      </c>
      <c r="U7273" s="1">
        <f t="shared" si="682"/>
        <v>-134.79771868820626</v>
      </c>
      <c r="V7273" s="1" t="b">
        <f t="shared" si="683"/>
        <v>0</v>
      </c>
      <c r="W7273" s="44" t="b">
        <f t="shared" si="684"/>
        <v>0</v>
      </c>
      <c r="X7273" s="38">
        <f t="shared" si="685"/>
        <v>0</v>
      </c>
      <c r="Y7273" s="38">
        <f t="shared" si="686"/>
        <v>1</v>
      </c>
      <c r="AF7273" s="1">
        <v>1.70338714878929</v>
      </c>
      <c r="AG7273" s="1">
        <v>1.3299515206121999</v>
      </c>
      <c r="AH7273" s="1">
        <v>3.4258703892047402</v>
      </c>
      <c r="AI7273" s="1">
        <v>0.629501452169689</v>
      </c>
      <c r="AJ7273" s="1">
        <v>12.4066863439734</v>
      </c>
      <c r="AK7273" s="1">
        <v>4.4758259583686204</v>
      </c>
    </row>
    <row r="7274" spans="1:37">
      <c r="A7274">
        <v>7272</v>
      </c>
      <c r="B7274" s="1">
        <v>4.42459133015594E-2</v>
      </c>
      <c r="C7274" s="1">
        <v>16.891068082628401</v>
      </c>
      <c r="D7274" s="1">
        <v>1.8268154574461</v>
      </c>
      <c r="E7274" s="1">
        <v>4.3941545340850603E-2</v>
      </c>
      <c r="F7274" s="1">
        <v>16.018643108748901</v>
      </c>
      <c r="G7274" s="1">
        <v>1.4668237793054499</v>
      </c>
      <c r="H7274" s="1">
        <v>-3.54030656273622E-3</v>
      </c>
      <c r="I7274" s="1">
        <v>35.2350360957292</v>
      </c>
      <c r="J7274" s="1">
        <v>3.0560618782411599</v>
      </c>
      <c r="K7274" s="1">
        <v>2.2866924164996701E-2</v>
      </c>
      <c r="L7274" s="1">
        <v>7.3256134961569899</v>
      </c>
      <c r="M7274" s="1">
        <v>0.63765373062451802</v>
      </c>
      <c r="N7274" s="1">
        <v>-9.1429333005421803E-3</v>
      </c>
      <c r="O7274" s="1">
        <v>179.83821163720901</v>
      </c>
      <c r="P7274" s="1">
        <v>11.751579181675799</v>
      </c>
      <c r="Q7274" s="1">
        <v>-8.24511776918741E-2</v>
      </c>
      <c r="R7274" s="1">
        <v>50.757604497581198</v>
      </c>
      <c r="S7274" s="1">
        <v>5.2503194166949898</v>
      </c>
      <c r="T7274" s="43">
        <f t="shared" si="681"/>
        <v>2398.9253443988014</v>
      </c>
      <c r="U7274" s="1">
        <f t="shared" si="682"/>
        <v>-132.9946556011987</v>
      </c>
      <c r="V7274" s="1" t="b">
        <f t="shared" si="683"/>
        <v>0</v>
      </c>
      <c r="W7274" s="44" t="b">
        <f t="shared" si="684"/>
        <v>0</v>
      </c>
      <c r="X7274" s="38">
        <f t="shared" si="685"/>
        <v>0</v>
      </c>
      <c r="Y7274" s="38">
        <f t="shared" si="686"/>
        <v>1</v>
      </c>
      <c r="AF7274" s="1">
        <v>1.8268154574461</v>
      </c>
      <c r="AG7274" s="1">
        <v>1.4668237793054499</v>
      </c>
      <c r="AH7274" s="1">
        <v>3.0560618782411599</v>
      </c>
      <c r="AI7274" s="1">
        <v>0.63765373062451802</v>
      </c>
      <c r="AJ7274" s="1">
        <v>11.751579181675799</v>
      </c>
      <c r="AK7274" s="1">
        <v>5.2503194166949898</v>
      </c>
    </row>
    <row r="7275" spans="1:37">
      <c r="A7275">
        <v>7273</v>
      </c>
      <c r="B7275" s="1">
        <v>-2.63574947931851E-2</v>
      </c>
      <c r="C7275" s="1">
        <v>15.7396272074021</v>
      </c>
      <c r="D7275" s="1">
        <v>1.6082125519704</v>
      </c>
      <c r="E7275" s="1">
        <v>3.6424095732740303E-2</v>
      </c>
      <c r="F7275" s="1">
        <v>15.8986752574954</v>
      </c>
      <c r="G7275" s="1">
        <v>1.4106194169430499</v>
      </c>
      <c r="H7275" s="1">
        <v>-2.2753542645425898E-2</v>
      </c>
      <c r="I7275" s="1">
        <v>34.564519056492401</v>
      </c>
      <c r="J7275" s="1">
        <v>3.02668497293956</v>
      </c>
      <c r="K7275" s="1">
        <v>-5.71630333567184E-2</v>
      </c>
      <c r="L7275" s="1">
        <v>6.7621909840954197</v>
      </c>
      <c r="M7275" s="1">
        <v>0.62810383474996101</v>
      </c>
      <c r="N7275" s="1">
        <v>1.47664999804713E-2</v>
      </c>
      <c r="O7275" s="1">
        <v>184.18985674034701</v>
      </c>
      <c r="P7275" s="1">
        <v>12.5803667100382</v>
      </c>
      <c r="Q7275" s="1">
        <v>-2.1669020560196602E-2</v>
      </c>
      <c r="R7275" s="1">
        <v>53.938451320342203</v>
      </c>
      <c r="S7275" s="1">
        <v>4.4629923884227001</v>
      </c>
      <c r="T7275" s="43">
        <f t="shared" si="681"/>
        <v>2371.6979875063871</v>
      </c>
      <c r="U7275" s="1">
        <f t="shared" si="682"/>
        <v>-160.22201249361297</v>
      </c>
      <c r="V7275" s="1" t="b">
        <f t="shared" si="683"/>
        <v>0</v>
      </c>
      <c r="W7275" s="44" t="b">
        <f t="shared" si="684"/>
        <v>0</v>
      </c>
      <c r="X7275" s="38">
        <f t="shared" si="685"/>
        <v>0</v>
      </c>
      <c r="Y7275" s="38">
        <f t="shared" si="686"/>
        <v>1</v>
      </c>
      <c r="AF7275" s="1">
        <v>1.6082125519704</v>
      </c>
      <c r="AG7275" s="1">
        <v>1.4106194169430499</v>
      </c>
      <c r="AH7275" s="1">
        <v>3.02668497293956</v>
      </c>
      <c r="AI7275" s="1">
        <v>0.62810383474996101</v>
      </c>
      <c r="AJ7275" s="1">
        <v>12.5803667100382</v>
      </c>
      <c r="AK7275" s="1">
        <v>4.4629923884227001</v>
      </c>
    </row>
    <row r="7276" spans="1:37">
      <c r="A7276">
        <v>7274</v>
      </c>
      <c r="B7276" s="1">
        <v>-3.9341422314565097E-2</v>
      </c>
      <c r="C7276" s="1">
        <v>15.5365860170002</v>
      </c>
      <c r="D7276" s="1">
        <v>1.62193427158646</v>
      </c>
      <c r="E7276" s="1">
        <v>4.1630011226200699E-2</v>
      </c>
      <c r="F7276" s="1">
        <v>15.981658231103999</v>
      </c>
      <c r="G7276" s="1">
        <v>1.4482569738777</v>
      </c>
      <c r="H7276" s="1">
        <v>3.0981216605264799E-2</v>
      </c>
      <c r="I7276" s="1">
        <v>36.472642330955402</v>
      </c>
      <c r="J7276" s="1">
        <v>3.3587067259449701</v>
      </c>
      <c r="K7276" s="1">
        <v>-6.5357720484608306E-2</v>
      </c>
      <c r="L7276" s="1">
        <v>6.7070033761057601</v>
      </c>
      <c r="M7276" s="1">
        <v>0.64380232564110795</v>
      </c>
      <c r="N7276" s="1">
        <v>4.4090609464882101E-2</v>
      </c>
      <c r="O7276" s="1">
        <v>189.671032800906</v>
      </c>
      <c r="P7276" s="1">
        <v>14.9215298355124</v>
      </c>
      <c r="Q7276" s="1">
        <v>2.47806717091319E-2</v>
      </c>
      <c r="R7276" s="1">
        <v>56.502975383152403</v>
      </c>
      <c r="S7276" s="1">
        <v>4.8759565457366199</v>
      </c>
      <c r="T7276" s="43">
        <f t="shared" si="681"/>
        <v>2687.018667829926</v>
      </c>
      <c r="U7276" s="1">
        <f t="shared" si="682"/>
        <v>155.09866782992594</v>
      </c>
      <c r="V7276" s="1" t="b">
        <f t="shared" si="683"/>
        <v>0</v>
      </c>
      <c r="W7276" s="44" t="b">
        <f t="shared" si="684"/>
        <v>0</v>
      </c>
      <c r="X7276" s="38">
        <f t="shared" si="685"/>
        <v>1</v>
      </c>
      <c r="Y7276" s="38">
        <f t="shared" si="686"/>
        <v>0</v>
      </c>
      <c r="AF7276" s="1">
        <v>1.62193427158646</v>
      </c>
      <c r="AG7276" s="1">
        <v>1.4482569738777</v>
      </c>
      <c r="AH7276" s="1">
        <v>3.3587067259449701</v>
      </c>
      <c r="AI7276" s="1">
        <v>0.64380232564110795</v>
      </c>
      <c r="AJ7276" s="1">
        <v>14.9215298355124</v>
      </c>
      <c r="AK7276" s="1">
        <v>4.8759565457366199</v>
      </c>
    </row>
    <row r="7277" spans="1:37">
      <c r="A7277">
        <v>7275</v>
      </c>
      <c r="B7277" s="1">
        <v>1.92090402980492E-2</v>
      </c>
      <c r="C7277" s="1">
        <v>16.473418690108801</v>
      </c>
      <c r="D7277" s="1">
        <v>1.6907292709669299</v>
      </c>
      <c r="E7277" s="1">
        <v>2.5654352216905301E-2</v>
      </c>
      <c r="F7277" s="1">
        <v>15.728369324448</v>
      </c>
      <c r="G7277" s="1">
        <v>1.3476761676367</v>
      </c>
      <c r="H7277" s="1">
        <v>1.0787033476497799E-2</v>
      </c>
      <c r="I7277" s="1">
        <v>35.743494167328699</v>
      </c>
      <c r="J7277" s="1">
        <v>3.1453174482153199</v>
      </c>
      <c r="K7277" s="1">
        <v>-3.5826253309833002E-2</v>
      </c>
      <c r="L7277" s="1">
        <v>6.9080246434931798</v>
      </c>
      <c r="M7277" s="1">
        <v>0.59854477467276601</v>
      </c>
      <c r="N7277" s="1">
        <v>1.5724353926054801E-3</v>
      </c>
      <c r="O7277" s="1">
        <v>181.77560578888099</v>
      </c>
      <c r="P7277" s="1">
        <v>12.004464889198299</v>
      </c>
      <c r="Q7277" s="1">
        <v>6.8814602083167295E-2</v>
      </c>
      <c r="R7277" s="1">
        <v>59.046615713858202</v>
      </c>
      <c r="S7277" s="1">
        <v>6.0877579165926399</v>
      </c>
      <c r="T7277" s="43">
        <f t="shared" si="681"/>
        <v>2487.4490467282653</v>
      </c>
      <c r="U7277" s="1">
        <f t="shared" si="682"/>
        <v>-44.470953271734743</v>
      </c>
      <c r="V7277" s="1" t="b">
        <f t="shared" si="683"/>
        <v>0</v>
      </c>
      <c r="W7277" s="44" t="b">
        <f t="shared" si="684"/>
        <v>0</v>
      </c>
      <c r="X7277" s="38">
        <f t="shared" si="685"/>
        <v>0</v>
      </c>
      <c r="Y7277" s="38">
        <f t="shared" si="686"/>
        <v>1</v>
      </c>
      <c r="AF7277" s="1">
        <v>1.6907292709669299</v>
      </c>
      <c r="AG7277" s="1">
        <v>1.3476761676367</v>
      </c>
      <c r="AH7277" s="1">
        <v>3.1453174482153199</v>
      </c>
      <c r="AI7277" s="1">
        <v>0.59854477467276601</v>
      </c>
      <c r="AJ7277" s="1">
        <v>12.004464889198299</v>
      </c>
      <c r="AK7277" s="1">
        <v>6.0877579165926399</v>
      </c>
    </row>
    <row r="7278" spans="1:37">
      <c r="A7278">
        <v>7276</v>
      </c>
      <c r="B7278" s="1">
        <v>7.1114842163194497E-2</v>
      </c>
      <c r="C7278" s="1">
        <v>17.351065129470999</v>
      </c>
      <c r="D7278" s="1">
        <v>2.0449124503477001</v>
      </c>
      <c r="E7278" s="1">
        <v>4.4836570171962201E-2</v>
      </c>
      <c r="F7278" s="1">
        <v>16.032986610029401</v>
      </c>
      <c r="G7278" s="1">
        <v>1.4706998334450501</v>
      </c>
      <c r="H7278" s="1">
        <v>2.9414751553064802E-3</v>
      </c>
      <c r="I7278" s="1">
        <v>35.464163683831302</v>
      </c>
      <c r="J7278" s="1">
        <v>3.0928663254655602</v>
      </c>
      <c r="K7278" s="1">
        <v>6.9935144013435493E-2</v>
      </c>
      <c r="L7278" s="1">
        <v>7.6786605545247104</v>
      </c>
      <c r="M7278" s="1">
        <v>0.80438962687921101</v>
      </c>
      <c r="N7278" s="1">
        <v>2.3875910286304401E-2</v>
      </c>
      <c r="O7278" s="1">
        <v>185.87538313975401</v>
      </c>
      <c r="P7278" s="1">
        <v>13.168231620592501</v>
      </c>
      <c r="Q7278" s="1">
        <v>-1.2641828244405E-2</v>
      </c>
      <c r="R7278" s="1">
        <v>54.427568449304403</v>
      </c>
      <c r="S7278" s="1">
        <v>4.4746254478232199</v>
      </c>
      <c r="T7278" s="43">
        <f t="shared" si="681"/>
        <v>2505.5725304553243</v>
      </c>
      <c r="U7278" s="1">
        <f t="shared" si="682"/>
        <v>-26.347469544675732</v>
      </c>
      <c r="V7278" s="1" t="b">
        <f t="shared" si="683"/>
        <v>0</v>
      </c>
      <c r="W7278" s="44" t="b">
        <f t="shared" si="684"/>
        <v>0</v>
      </c>
      <c r="X7278" s="38">
        <f t="shared" si="685"/>
        <v>0</v>
      </c>
      <c r="Y7278" s="38">
        <f t="shared" si="686"/>
        <v>1</v>
      </c>
      <c r="AF7278" s="1">
        <v>2.0449124503477001</v>
      </c>
      <c r="AG7278" s="1">
        <v>1.4706998334450501</v>
      </c>
      <c r="AH7278" s="1">
        <v>3.0928663254655602</v>
      </c>
      <c r="AI7278" s="1">
        <v>0.80438962687921101</v>
      </c>
      <c r="AJ7278" s="1">
        <v>13.168231620592501</v>
      </c>
      <c r="AK7278" s="1">
        <v>4.4746254478232199</v>
      </c>
    </row>
    <row r="7279" spans="1:37">
      <c r="A7279">
        <v>7277</v>
      </c>
      <c r="B7279" s="1">
        <v>-6.9867946883336696E-2</v>
      </c>
      <c r="C7279" s="1">
        <v>15.0694739692991</v>
      </c>
      <c r="D7279" s="1">
        <v>1.71895070130952</v>
      </c>
      <c r="E7279" s="1">
        <v>-5.4807049844787601E-3</v>
      </c>
      <c r="F7279" s="1">
        <v>15.2462106147781</v>
      </c>
      <c r="G7279" s="1">
        <v>1.23686953591108</v>
      </c>
      <c r="H7279" s="1">
        <v>-1.3043874475988799E-2</v>
      </c>
      <c r="I7279" s="1">
        <v>34.901763684131701</v>
      </c>
      <c r="J7279" s="1">
        <v>3.0342722031159499</v>
      </c>
      <c r="K7279" s="1">
        <v>-1.6070649935932799E-2</v>
      </c>
      <c r="L7279" s="1">
        <v>7.0458538048911397</v>
      </c>
      <c r="M7279" s="1">
        <v>0.58921865068343304</v>
      </c>
      <c r="N7279" s="1">
        <v>-8.8673521063290395E-3</v>
      </c>
      <c r="O7279" s="1">
        <v>179.887778495871</v>
      </c>
      <c r="P7279" s="1">
        <v>11.7529989700421</v>
      </c>
      <c r="Q7279" s="1">
        <v>2.40257461467226E-2</v>
      </c>
      <c r="R7279" s="1">
        <v>56.460335939511602</v>
      </c>
      <c r="S7279" s="1">
        <v>4.8610567589640103</v>
      </c>
      <c r="T7279" s="43">
        <f t="shared" si="681"/>
        <v>2319.3366820026095</v>
      </c>
      <c r="U7279" s="1">
        <f t="shared" si="682"/>
        <v>-212.58331799739062</v>
      </c>
      <c r="V7279" s="1" t="b">
        <f t="shared" si="683"/>
        <v>0</v>
      </c>
      <c r="W7279" s="44" t="b">
        <f t="shared" si="684"/>
        <v>0</v>
      </c>
      <c r="X7279" s="38">
        <f t="shared" si="685"/>
        <v>0</v>
      </c>
      <c r="Y7279" s="38">
        <f t="shared" si="686"/>
        <v>1</v>
      </c>
      <c r="AF7279" s="1">
        <v>1.71895070130952</v>
      </c>
      <c r="AG7279" s="1">
        <v>1.23686953591108</v>
      </c>
      <c r="AH7279" s="1">
        <v>3.0342722031159499</v>
      </c>
      <c r="AI7279" s="1">
        <v>0.58921865068343304</v>
      </c>
      <c r="AJ7279" s="1">
        <v>11.7529989700421</v>
      </c>
      <c r="AK7279" s="1">
        <v>4.8610567589640103</v>
      </c>
    </row>
    <row r="7280" spans="1:37">
      <c r="A7280">
        <v>7278</v>
      </c>
      <c r="B7280" s="1">
        <v>-5.0609341144474101E-2</v>
      </c>
      <c r="C7280" s="1">
        <v>15.362503641778201</v>
      </c>
      <c r="D7280" s="1">
        <v>1.6471801906541701</v>
      </c>
      <c r="E7280" s="1">
        <v>2.5376338747128999E-2</v>
      </c>
      <c r="F7280" s="1">
        <v>15.7239972336964</v>
      </c>
      <c r="G7280" s="1">
        <v>1.3478500980349399</v>
      </c>
      <c r="H7280" s="1">
        <v>-2.1085344355820299E-2</v>
      </c>
      <c r="I7280" s="1">
        <v>34.622227649368497</v>
      </c>
      <c r="J7280" s="1">
        <v>3.02575012605524</v>
      </c>
      <c r="K7280" s="1">
        <v>3.3016568330240699E-2</v>
      </c>
      <c r="L7280" s="1">
        <v>7.4003444713031197</v>
      </c>
      <c r="M7280" s="1">
        <v>0.66348427481894201</v>
      </c>
      <c r="N7280" s="1">
        <v>1.1058252378432399E-2</v>
      </c>
      <c r="O7280" s="1">
        <v>183.50809998843101</v>
      </c>
      <c r="P7280" s="1">
        <v>12.362356188514701</v>
      </c>
      <c r="Q7280" s="1">
        <v>-5.0759329533826399E-2</v>
      </c>
      <c r="R7280" s="1">
        <v>52.391968001900899</v>
      </c>
      <c r="S7280" s="1">
        <v>4.6661552241919901</v>
      </c>
      <c r="T7280" s="43">
        <f t="shared" si="681"/>
        <v>2371.2776102269981</v>
      </c>
      <c r="U7280" s="1">
        <f t="shared" si="682"/>
        <v>-160.64238977300192</v>
      </c>
      <c r="V7280" s="1" t="b">
        <f t="shared" si="683"/>
        <v>0</v>
      </c>
      <c r="W7280" s="44" t="b">
        <f t="shared" si="684"/>
        <v>0</v>
      </c>
      <c r="X7280" s="38">
        <f t="shared" si="685"/>
        <v>0</v>
      </c>
      <c r="Y7280" s="38">
        <f t="shared" si="686"/>
        <v>1</v>
      </c>
      <c r="AF7280" s="1">
        <v>1.6471801906541701</v>
      </c>
      <c r="AG7280" s="1">
        <v>1.3478500980349399</v>
      </c>
      <c r="AH7280" s="1">
        <v>3.02575012605524</v>
      </c>
      <c r="AI7280" s="1">
        <v>0.66348427481894201</v>
      </c>
      <c r="AJ7280" s="1">
        <v>12.362356188514701</v>
      </c>
      <c r="AK7280" s="1">
        <v>4.6661552241919901</v>
      </c>
    </row>
    <row r="7281" spans="1:37">
      <c r="A7281">
        <v>7279</v>
      </c>
      <c r="B7281" s="1">
        <v>6.0817613201986802E-2</v>
      </c>
      <c r="C7281" s="1">
        <v>17.173313981864599</v>
      </c>
      <c r="D7281" s="1">
        <v>1.9554344846177201</v>
      </c>
      <c r="E7281" s="1">
        <v>3.7942165103510603E-2</v>
      </c>
      <c r="F7281" s="1">
        <v>15.922828878236899</v>
      </c>
      <c r="G7281" s="1">
        <v>1.42036518572521</v>
      </c>
      <c r="H7281" s="1">
        <v>9.1894040271885101E-3</v>
      </c>
      <c r="I7281" s="1">
        <v>35.686434900344999</v>
      </c>
      <c r="J7281" s="1">
        <v>3.1335180057096399</v>
      </c>
      <c r="K7281" s="1">
        <v>-7.74703042759125E-3</v>
      </c>
      <c r="L7281" s="1">
        <v>7.10474556737163</v>
      </c>
      <c r="M7281" s="1">
        <v>0.59346846183052504</v>
      </c>
      <c r="N7281" s="1">
        <v>-1.54433902259401E-2</v>
      </c>
      <c r="O7281" s="1">
        <v>178.708710653759</v>
      </c>
      <c r="P7281" s="1">
        <v>11.6985420630966</v>
      </c>
      <c r="Q7281" s="1">
        <v>7.8760270737697397E-2</v>
      </c>
      <c r="R7281" s="1">
        <v>59.636803831723</v>
      </c>
      <c r="S7281" s="1">
        <v>6.45784716749053</v>
      </c>
      <c r="T7281" s="43">
        <f t="shared" si="681"/>
        <v>2525.9175368470228</v>
      </c>
      <c r="U7281" s="1">
        <f t="shared" si="682"/>
        <v>-6.0024631529772705</v>
      </c>
      <c r="V7281" s="1" t="b">
        <f t="shared" si="683"/>
        <v>0</v>
      </c>
      <c r="W7281" s="44" t="b">
        <f t="shared" si="684"/>
        <v>0</v>
      </c>
      <c r="X7281" s="38">
        <f t="shared" si="685"/>
        <v>0</v>
      </c>
      <c r="Y7281" s="38">
        <f t="shared" si="686"/>
        <v>1</v>
      </c>
      <c r="AF7281" s="1">
        <v>1.9554344846177201</v>
      </c>
      <c r="AG7281" s="1">
        <v>1.42036518572521</v>
      </c>
      <c r="AH7281" s="1">
        <v>3.1335180057096399</v>
      </c>
      <c r="AI7281" s="1">
        <v>0.59346846183052504</v>
      </c>
      <c r="AJ7281" s="1">
        <v>11.6985420630966</v>
      </c>
      <c r="AK7281" s="1">
        <v>6.45784716749053</v>
      </c>
    </row>
    <row r="7282" spans="1:37">
      <c r="A7282">
        <v>7280</v>
      </c>
      <c r="B7282" s="1">
        <v>-1.4375952428553501E-2</v>
      </c>
      <c r="C7282" s="1">
        <v>15.9293465129112</v>
      </c>
      <c r="D7282" s="1">
        <v>1.6122074601631899</v>
      </c>
      <c r="E7282" s="1">
        <v>4.5625745762516899E-2</v>
      </c>
      <c r="F7282" s="1">
        <v>16.045644445676199</v>
      </c>
      <c r="G7282" s="1">
        <v>1.47928460419011</v>
      </c>
      <c r="H7282" s="1">
        <v>-3.45029424338874E-2</v>
      </c>
      <c r="I7282" s="1">
        <v>34.160783175320397</v>
      </c>
      <c r="J7282" s="1">
        <v>3.0550344902387998</v>
      </c>
      <c r="K7282" s="1">
        <v>-2.3469226199342299E-2</v>
      </c>
      <c r="L7282" s="1">
        <v>6.99391688472127</v>
      </c>
      <c r="M7282" s="1">
        <v>0.58982467132377203</v>
      </c>
      <c r="N7282" s="1">
        <v>2.0293978941136999E-2</v>
      </c>
      <c r="O7282" s="1">
        <v>185.21078126831199</v>
      </c>
      <c r="P7282" s="1">
        <v>12.931435487372299</v>
      </c>
      <c r="Q7282" s="1">
        <v>-3.8709164843922103E-2</v>
      </c>
      <c r="R7282" s="1">
        <v>53.027118996143003</v>
      </c>
      <c r="S7282" s="1">
        <v>4.5458246959467496</v>
      </c>
      <c r="T7282" s="43">
        <f t="shared" si="681"/>
        <v>2421.3611409234923</v>
      </c>
      <c r="U7282" s="1">
        <f t="shared" si="682"/>
        <v>-110.55885907650782</v>
      </c>
      <c r="V7282" s="1" t="b">
        <f t="shared" si="683"/>
        <v>0</v>
      </c>
      <c r="W7282" s="44" t="b">
        <f t="shared" si="684"/>
        <v>0</v>
      </c>
      <c r="X7282" s="38">
        <f t="shared" si="685"/>
        <v>0</v>
      </c>
      <c r="Y7282" s="38">
        <f t="shared" si="686"/>
        <v>1</v>
      </c>
      <c r="AF7282" s="1">
        <v>1.6122074601631899</v>
      </c>
      <c r="AG7282" s="1">
        <v>1.47928460419011</v>
      </c>
      <c r="AH7282" s="1">
        <v>3.0550344902387998</v>
      </c>
      <c r="AI7282" s="1">
        <v>0.58982467132377203</v>
      </c>
      <c r="AJ7282" s="1">
        <v>12.931435487372299</v>
      </c>
      <c r="AK7282" s="1">
        <v>4.5458246959467496</v>
      </c>
    </row>
    <row r="7283" spans="1:37">
      <c r="A7283">
        <v>7281</v>
      </c>
      <c r="B7283" s="1">
        <v>-8.2281536789646906E-2</v>
      </c>
      <c r="C7283" s="1">
        <v>14.883563991795199</v>
      </c>
      <c r="D7283" s="1">
        <v>1.77889460128694</v>
      </c>
      <c r="E7283" s="1">
        <v>-3.1978666277976298E-2</v>
      </c>
      <c r="F7283" s="1">
        <v>14.8475226528164</v>
      </c>
      <c r="G7283" s="1">
        <v>1.2383689146319199</v>
      </c>
      <c r="H7283" s="1">
        <v>-8.9281014407286696E-2</v>
      </c>
      <c r="I7283" s="1">
        <v>32.339850240701502</v>
      </c>
      <c r="J7283" s="1">
        <v>3.59798277273193</v>
      </c>
      <c r="K7283" s="1">
        <v>-4.7814343654647297E-2</v>
      </c>
      <c r="L7283" s="1">
        <v>6.825705033298</v>
      </c>
      <c r="M7283" s="1">
        <v>0.60925236356641299</v>
      </c>
      <c r="N7283" s="1">
        <v>-3.6315534157955402E-2</v>
      </c>
      <c r="O7283" s="1">
        <v>175.017334203639</v>
      </c>
      <c r="P7283" s="1">
        <v>11.9990363083121</v>
      </c>
      <c r="Q7283" s="1">
        <v>-5.3666159015380903E-2</v>
      </c>
      <c r="R7283" s="1">
        <v>52.239894617495601</v>
      </c>
      <c r="S7283" s="1">
        <v>4.7103781640470102</v>
      </c>
      <c r="T7283" s="43">
        <f t="shared" si="681"/>
        <v>2393.3913124576316</v>
      </c>
      <c r="U7283" s="1">
        <f t="shared" si="682"/>
        <v>-138.52868754236852</v>
      </c>
      <c r="V7283" s="1" t="b">
        <f t="shared" si="683"/>
        <v>0</v>
      </c>
      <c r="W7283" s="44" t="b">
        <f t="shared" si="684"/>
        <v>0</v>
      </c>
      <c r="X7283" s="38">
        <f t="shared" si="685"/>
        <v>0</v>
      </c>
      <c r="Y7283" s="38">
        <f t="shared" si="686"/>
        <v>1</v>
      </c>
      <c r="AF7283" s="1">
        <v>1.77889460128694</v>
      </c>
      <c r="AG7283" s="1">
        <v>1.2383689146319199</v>
      </c>
      <c r="AH7283" s="1">
        <v>3.59798277273193</v>
      </c>
      <c r="AI7283" s="1">
        <v>0.60925236356641299</v>
      </c>
      <c r="AJ7283" s="1">
        <v>11.9990363083121</v>
      </c>
      <c r="AK7283" s="1">
        <v>4.7103781640470102</v>
      </c>
    </row>
    <row r="7284" spans="1:37">
      <c r="A7284">
        <v>7282</v>
      </c>
      <c r="B7284" s="1">
        <v>-9.0528962400886107E-2</v>
      </c>
      <c r="C7284" s="1">
        <v>14.761317706447301</v>
      </c>
      <c r="D7284" s="1">
        <v>1.8289943091635099</v>
      </c>
      <c r="E7284" s="1">
        <v>-7.3175322684275998E-2</v>
      </c>
      <c r="F7284" s="1">
        <v>14.2482824581736</v>
      </c>
      <c r="G7284" s="1">
        <v>1.39344491719654</v>
      </c>
      <c r="H7284" s="1">
        <v>-1.2792590366920401E-3</v>
      </c>
      <c r="I7284" s="1">
        <v>35.314794321513901</v>
      </c>
      <c r="J7284" s="1">
        <v>3.0693568087716501</v>
      </c>
      <c r="K7284" s="1">
        <v>3.2865433943305697E-2</v>
      </c>
      <c r="L7284" s="1">
        <v>7.3992261092919396</v>
      </c>
      <c r="M7284" s="1">
        <v>0.663953487212253</v>
      </c>
      <c r="N7284" s="1">
        <v>-2.2858227697753399E-2</v>
      </c>
      <c r="O7284" s="1">
        <v>177.38851517558501</v>
      </c>
      <c r="P7284" s="1">
        <v>11.7044102258126</v>
      </c>
      <c r="Q7284" s="1">
        <v>2.17053581736011E-2</v>
      </c>
      <c r="R7284" s="1">
        <v>56.329477934423501</v>
      </c>
      <c r="S7284" s="1">
        <v>4.8180221945331301</v>
      </c>
      <c r="T7284" s="43">
        <f t="shared" si="681"/>
        <v>2347.818194268968</v>
      </c>
      <c r="U7284" s="1">
        <f t="shared" si="682"/>
        <v>-184.10180573103207</v>
      </c>
      <c r="V7284" s="1" t="b">
        <f t="shared" si="683"/>
        <v>0</v>
      </c>
      <c r="W7284" s="44" t="b">
        <f t="shared" si="684"/>
        <v>0</v>
      </c>
      <c r="X7284" s="38">
        <f t="shared" si="685"/>
        <v>0</v>
      </c>
      <c r="Y7284" s="38">
        <f t="shared" si="686"/>
        <v>1</v>
      </c>
      <c r="AF7284" s="1">
        <v>1.8289943091635099</v>
      </c>
      <c r="AG7284" s="1">
        <v>1.39344491719654</v>
      </c>
      <c r="AH7284" s="1">
        <v>3.0693568087716501</v>
      </c>
      <c r="AI7284" s="1">
        <v>0.663953487212253</v>
      </c>
      <c r="AJ7284" s="1">
        <v>11.7044102258126</v>
      </c>
      <c r="AK7284" s="1">
        <v>4.8180221945331301</v>
      </c>
    </row>
    <row r="7285" spans="1:37">
      <c r="A7285">
        <v>7283</v>
      </c>
      <c r="B7285" s="1">
        <v>7.1460117973057305E-2</v>
      </c>
      <c r="C7285" s="1">
        <v>17.357057066911601</v>
      </c>
      <c r="D7285" s="1">
        <v>2.0482378820285199</v>
      </c>
      <c r="E7285" s="1">
        <v>2.0649202771558201E-2</v>
      </c>
      <c r="F7285" s="1">
        <v>15.649843166957501</v>
      </c>
      <c r="G7285" s="1">
        <v>1.3229128192075601</v>
      </c>
      <c r="H7285" s="1">
        <v>8.1533322280702106E-2</v>
      </c>
      <c r="I7285" s="1">
        <v>38.363809722107703</v>
      </c>
      <c r="J7285" s="1">
        <v>4.3257871304554198</v>
      </c>
      <c r="K7285" s="1">
        <v>7.1604780609694496E-3</v>
      </c>
      <c r="L7285" s="1">
        <v>7.2114530171735503</v>
      </c>
      <c r="M7285" s="1">
        <v>0.60926342547912204</v>
      </c>
      <c r="N7285" s="1">
        <v>3.6666547494001102E-3</v>
      </c>
      <c r="O7285" s="1">
        <v>182.15668267113301</v>
      </c>
      <c r="P7285" s="1">
        <v>12.0826302696046</v>
      </c>
      <c r="Q7285" s="1">
        <v>5.7295001946730602E-2</v>
      </c>
      <c r="R7285" s="1">
        <v>58.370325088909901</v>
      </c>
      <c r="S7285" s="1">
        <v>5.6896613577110804</v>
      </c>
      <c r="T7285" s="43">
        <f t="shared" si="681"/>
        <v>2607.84928844863</v>
      </c>
      <c r="U7285" s="1">
        <f t="shared" si="682"/>
        <v>75.929288448629904</v>
      </c>
      <c r="V7285" s="1" t="b">
        <f t="shared" si="683"/>
        <v>0</v>
      </c>
      <c r="W7285" s="44" t="b">
        <f t="shared" si="684"/>
        <v>0</v>
      </c>
      <c r="X7285" s="38">
        <f t="shared" si="685"/>
        <v>1</v>
      </c>
      <c r="Y7285" s="38">
        <f t="shared" si="686"/>
        <v>0</v>
      </c>
      <c r="AF7285" s="1">
        <v>2.0482378820285199</v>
      </c>
      <c r="AG7285" s="1">
        <v>1.3229128192075601</v>
      </c>
      <c r="AH7285" s="1">
        <v>4.3257871304554198</v>
      </c>
      <c r="AI7285" s="1">
        <v>0.60926342547912204</v>
      </c>
      <c r="AJ7285" s="1">
        <v>12.0826302696046</v>
      </c>
      <c r="AK7285" s="1">
        <v>5.6896613577110804</v>
      </c>
    </row>
    <row r="7286" spans="1:37">
      <c r="A7286">
        <v>7284</v>
      </c>
      <c r="B7286" s="1">
        <v>-2.63223449372844E-2</v>
      </c>
      <c r="C7286" s="1">
        <v>15.7401804627538</v>
      </c>
      <c r="D7286" s="1">
        <v>1.6081896774783599</v>
      </c>
      <c r="E7286" s="1">
        <v>9.2097819866594696E-3</v>
      </c>
      <c r="F7286" s="1">
        <v>15.471838104305901</v>
      </c>
      <c r="G7286" s="1">
        <v>1.27704426361734</v>
      </c>
      <c r="H7286" s="1">
        <v>-4.4359072917828698E-3</v>
      </c>
      <c r="I7286" s="1">
        <v>35.203493698519203</v>
      </c>
      <c r="J7286" s="1">
        <v>3.0524139183331802</v>
      </c>
      <c r="K7286" s="1">
        <v>4.57716160954953E-2</v>
      </c>
      <c r="L7286" s="1">
        <v>7.4953407717702198</v>
      </c>
      <c r="M7286" s="1">
        <v>0.70538491583248097</v>
      </c>
      <c r="N7286" s="1">
        <v>-2.4658039527867201E-3</v>
      </c>
      <c r="O7286" s="1">
        <v>181.043032534151</v>
      </c>
      <c r="P7286" s="1">
        <v>11.872045260589701</v>
      </c>
      <c r="Q7286" s="1">
        <v>-8.1684742599742108E-3</v>
      </c>
      <c r="R7286" s="1">
        <v>54.671587614622602</v>
      </c>
      <c r="S7286" s="1">
        <v>4.4801369876019299</v>
      </c>
      <c r="T7286" s="43">
        <f t="shared" si="681"/>
        <v>2299.5215023452993</v>
      </c>
      <c r="U7286" s="1">
        <f t="shared" si="682"/>
        <v>-232.3984976547008</v>
      </c>
      <c r="V7286" s="1" t="b">
        <f t="shared" si="683"/>
        <v>1</v>
      </c>
      <c r="W7286" s="44" t="b">
        <f t="shared" si="684"/>
        <v>0</v>
      </c>
      <c r="X7286" s="38">
        <f t="shared" si="685"/>
        <v>0</v>
      </c>
      <c r="Y7286" s="38">
        <f t="shared" si="686"/>
        <v>1</v>
      </c>
      <c r="AF7286" s="1">
        <v>1.6081896774783599</v>
      </c>
      <c r="AG7286" s="1">
        <v>1.27704426361734</v>
      </c>
      <c r="AH7286" s="1">
        <v>3.0524139183331802</v>
      </c>
      <c r="AI7286" s="1">
        <v>0.70538491583248097</v>
      </c>
      <c r="AJ7286" s="1">
        <v>11.872045260589701</v>
      </c>
      <c r="AK7286" s="1">
        <v>4.4801369876019299</v>
      </c>
    </row>
    <row r="7287" spans="1:37">
      <c r="A7287">
        <v>7285</v>
      </c>
      <c r="B7287" s="1">
        <v>-4.2483587087617E-2</v>
      </c>
      <c r="C7287" s="1">
        <v>15.487844121361</v>
      </c>
      <c r="D7287" s="1">
        <v>1.6302348809115601</v>
      </c>
      <c r="E7287" s="1">
        <v>-7.5423406881437394E-2</v>
      </c>
      <c r="F7287" s="1">
        <v>14.2162870971505</v>
      </c>
      <c r="G7287" s="1">
        <v>1.40699639858064</v>
      </c>
      <c r="H7287" s="1">
        <v>-1.44701773460248E-2</v>
      </c>
      <c r="I7287" s="1">
        <v>34.852018682572201</v>
      </c>
      <c r="J7287" s="1">
        <v>3.0309392505352299</v>
      </c>
      <c r="K7287" s="1">
        <v>1.9485315286900499E-2</v>
      </c>
      <c r="L7287" s="1">
        <v>7.3008829745632697</v>
      </c>
      <c r="M7287" s="1">
        <v>0.62983644589091003</v>
      </c>
      <c r="N7287" s="1">
        <v>-4.1123576916389001E-2</v>
      </c>
      <c r="O7287" s="1">
        <v>174.17786310098899</v>
      </c>
      <c r="P7287" s="1">
        <v>12.186284329527901</v>
      </c>
      <c r="Q7287" s="1">
        <v>1.6084609791180801E-2</v>
      </c>
      <c r="R7287" s="1">
        <v>56.013752250974697</v>
      </c>
      <c r="S7287" s="1">
        <v>4.7199394440038702</v>
      </c>
      <c r="T7287" s="43">
        <f t="shared" si="681"/>
        <v>2360.4230749450112</v>
      </c>
      <c r="U7287" s="1">
        <f t="shared" si="682"/>
        <v>-171.49692505498888</v>
      </c>
      <c r="V7287" s="1" t="b">
        <f t="shared" si="683"/>
        <v>0</v>
      </c>
      <c r="W7287" s="44" t="b">
        <f t="shared" si="684"/>
        <v>0</v>
      </c>
      <c r="X7287" s="38">
        <f t="shared" si="685"/>
        <v>0</v>
      </c>
      <c r="Y7287" s="38">
        <f t="shared" si="686"/>
        <v>1</v>
      </c>
      <c r="AF7287" s="1">
        <v>1.6302348809115601</v>
      </c>
      <c r="AG7287" s="1">
        <v>1.40699639858064</v>
      </c>
      <c r="AH7287" s="1">
        <v>3.0309392505352299</v>
      </c>
      <c r="AI7287" s="1">
        <v>0.62983644589091003</v>
      </c>
      <c r="AJ7287" s="1">
        <v>12.186284329527901</v>
      </c>
      <c r="AK7287" s="1">
        <v>4.7199394440038702</v>
      </c>
    </row>
    <row r="7288" spans="1:37">
      <c r="A7288">
        <v>7286</v>
      </c>
      <c r="B7288" s="1">
        <v>-4.71268417588755E-2</v>
      </c>
      <c r="C7288" s="1">
        <v>15.416096816206499</v>
      </c>
      <c r="D7288" s="1">
        <v>1.6412754504407301</v>
      </c>
      <c r="E7288" s="1">
        <v>-3.7101462929103997E-2</v>
      </c>
      <c r="F7288" s="1">
        <v>14.7716563033471</v>
      </c>
      <c r="G7288" s="1">
        <v>1.2486843750538501</v>
      </c>
      <c r="H7288" s="1">
        <v>-2.7150036480364698E-2</v>
      </c>
      <c r="I7288" s="1">
        <v>34.412889924064501</v>
      </c>
      <c r="J7288" s="1">
        <v>3.0284328505219702</v>
      </c>
      <c r="K7288" s="1">
        <v>-3.0765070289447301E-2</v>
      </c>
      <c r="L7288" s="1">
        <v>6.94307604648428</v>
      </c>
      <c r="M7288" s="1">
        <v>0.59246374800356705</v>
      </c>
      <c r="N7288" s="1">
        <v>-3.58496792569959E-3</v>
      </c>
      <c r="O7288" s="1">
        <v>180.84052903304001</v>
      </c>
      <c r="P7288" s="1">
        <v>11.8385632000128</v>
      </c>
      <c r="Q7288" s="1">
        <v>-5.7019559832616001E-2</v>
      </c>
      <c r="R7288" s="1">
        <v>52.065006710706598</v>
      </c>
      <c r="S7288" s="1">
        <v>4.7603208325904696</v>
      </c>
      <c r="T7288" s="43">
        <f t="shared" si="681"/>
        <v>2310.974045662339</v>
      </c>
      <c r="U7288" s="1">
        <f t="shared" si="682"/>
        <v>-220.94595433766108</v>
      </c>
      <c r="V7288" s="1" t="b">
        <f t="shared" si="683"/>
        <v>0</v>
      </c>
      <c r="W7288" s="44" t="b">
        <f t="shared" si="684"/>
        <v>0</v>
      </c>
      <c r="X7288" s="38">
        <f t="shared" si="685"/>
        <v>0</v>
      </c>
      <c r="Y7288" s="38">
        <f t="shared" si="686"/>
        <v>1</v>
      </c>
      <c r="AF7288" s="1">
        <v>1.6412754504407301</v>
      </c>
      <c r="AG7288" s="1">
        <v>1.2486843750538501</v>
      </c>
      <c r="AH7288" s="1">
        <v>3.0284328505219702</v>
      </c>
      <c r="AI7288" s="1">
        <v>0.59246374800356705</v>
      </c>
      <c r="AJ7288" s="1">
        <v>11.8385632000128</v>
      </c>
      <c r="AK7288" s="1">
        <v>4.7603208325904696</v>
      </c>
    </row>
    <row r="7289" spans="1:37">
      <c r="A7289">
        <v>7287</v>
      </c>
      <c r="B7289" s="1">
        <v>0.123402494024816</v>
      </c>
      <c r="C7289" s="1">
        <v>18.282449338436301</v>
      </c>
      <c r="D7289" s="1">
        <v>2.65438271640922</v>
      </c>
      <c r="E7289" s="1">
        <v>-7.90603315783402E-3</v>
      </c>
      <c r="F7289" s="1">
        <v>15.209278355165701</v>
      </c>
      <c r="G7289" s="1">
        <v>1.23297603865052</v>
      </c>
      <c r="H7289" s="1">
        <v>0.12751830531854699</v>
      </c>
      <c r="I7289" s="1">
        <v>40.169160243551502</v>
      </c>
      <c r="J7289" s="1">
        <v>5.6756765104069196</v>
      </c>
      <c r="K7289" s="1">
        <v>-2.9170250353057299E-3</v>
      </c>
      <c r="L7289" s="1">
        <v>7.1391445334944903</v>
      </c>
      <c r="M7289" s="1">
        <v>0.59552740804195203</v>
      </c>
      <c r="N7289" s="1">
        <v>2.1757173150854299E-2</v>
      </c>
      <c r="O7289" s="1">
        <v>185.481978970109</v>
      </c>
      <c r="P7289" s="1">
        <v>13.0273696972639</v>
      </c>
      <c r="Q7289" s="1">
        <v>3.87942633257609E-2</v>
      </c>
      <c r="R7289" s="1">
        <v>57.300359060714896</v>
      </c>
      <c r="S7289" s="1">
        <v>5.1718431755809604</v>
      </c>
      <c r="T7289" s="43">
        <f t="shared" si="681"/>
        <v>2835.7775546353473</v>
      </c>
      <c r="U7289" s="1">
        <f t="shared" si="682"/>
        <v>303.85755463534724</v>
      </c>
      <c r="V7289" s="1" t="b">
        <f t="shared" si="683"/>
        <v>0</v>
      </c>
      <c r="W7289" s="44" t="b">
        <f t="shared" si="684"/>
        <v>0</v>
      </c>
      <c r="X7289" s="38">
        <f t="shared" si="685"/>
        <v>1</v>
      </c>
      <c r="Y7289" s="38">
        <f t="shared" si="686"/>
        <v>0</v>
      </c>
      <c r="AF7289" s="1">
        <v>2.65438271640922</v>
      </c>
      <c r="AG7289" s="1">
        <v>1.23297603865052</v>
      </c>
      <c r="AH7289" s="1">
        <v>5.6756765104069196</v>
      </c>
      <c r="AI7289" s="1">
        <v>0.59552740804195203</v>
      </c>
      <c r="AJ7289" s="1">
        <v>13.0273696972639</v>
      </c>
      <c r="AK7289" s="1">
        <v>5.1718431755809604</v>
      </c>
    </row>
    <row r="7290" spans="1:37">
      <c r="A7290">
        <v>7288</v>
      </c>
      <c r="B7290" s="1">
        <v>1.98659397468758E-2</v>
      </c>
      <c r="C7290" s="1">
        <v>16.484243624824199</v>
      </c>
      <c r="D7290" s="1">
        <v>1.69397127442044</v>
      </c>
      <c r="E7290" s="1">
        <v>3.3484594685847101E-2</v>
      </c>
      <c r="F7290" s="1">
        <v>15.8520097052533</v>
      </c>
      <c r="G7290" s="1">
        <v>1.38948553548359</v>
      </c>
      <c r="H7290" s="1">
        <v>5.46265315209091E-2</v>
      </c>
      <c r="I7290" s="1">
        <v>37.345326227974802</v>
      </c>
      <c r="J7290" s="1">
        <v>3.7377938928213399</v>
      </c>
      <c r="K7290" s="1">
        <v>1.80049907951331E-2</v>
      </c>
      <c r="L7290" s="1">
        <v>7.2900832941723603</v>
      </c>
      <c r="M7290" s="1">
        <v>0.62622140319269803</v>
      </c>
      <c r="N7290" s="1">
        <v>-2.0508195360191502E-2</v>
      </c>
      <c r="O7290" s="1">
        <v>177.80587413400599</v>
      </c>
      <c r="P7290" s="1">
        <v>11.686009507616101</v>
      </c>
      <c r="Q7290" s="1">
        <v>4.0555405955729798E-4</v>
      </c>
      <c r="R7290" s="1">
        <v>55.142358673281699</v>
      </c>
      <c r="S7290" s="1">
        <v>4.5420080824705096</v>
      </c>
      <c r="T7290" s="43">
        <f t="shared" si="681"/>
        <v>2367.5489696004679</v>
      </c>
      <c r="U7290" s="1">
        <f t="shared" si="682"/>
        <v>-164.37103039953217</v>
      </c>
      <c r="V7290" s="1" t="b">
        <f t="shared" si="683"/>
        <v>0</v>
      </c>
      <c r="W7290" s="44" t="b">
        <f t="shared" si="684"/>
        <v>0</v>
      </c>
      <c r="X7290" s="38">
        <f t="shared" si="685"/>
        <v>0</v>
      </c>
      <c r="Y7290" s="38">
        <f t="shared" si="686"/>
        <v>1</v>
      </c>
      <c r="AF7290" s="1">
        <v>1.69397127442044</v>
      </c>
      <c r="AG7290" s="1">
        <v>1.38948553548359</v>
      </c>
      <c r="AH7290" s="1">
        <v>3.7377938928213399</v>
      </c>
      <c r="AI7290" s="1">
        <v>0.62622140319269803</v>
      </c>
      <c r="AJ7290" s="1">
        <v>11.686009507616101</v>
      </c>
      <c r="AK7290" s="1">
        <v>4.5420080824705096</v>
      </c>
    </row>
    <row r="7291" spans="1:37">
      <c r="A7291">
        <v>7289</v>
      </c>
      <c r="B7291" s="1">
        <v>6.1023491288691598E-2</v>
      </c>
      <c r="C7291" s="1">
        <v>17.1768499548668</v>
      </c>
      <c r="D7291" s="1">
        <v>1.9587532659231199</v>
      </c>
      <c r="E7291" s="1">
        <v>3.4764968245924503E-2</v>
      </c>
      <c r="F7291" s="1">
        <v>15.872319198448601</v>
      </c>
      <c r="G7291" s="1">
        <v>1.39844599642918</v>
      </c>
      <c r="H7291" s="1">
        <v>7.1917570806506901E-3</v>
      </c>
      <c r="I7291" s="1">
        <v>35.615217160267399</v>
      </c>
      <c r="J7291" s="1">
        <v>3.12227930764525</v>
      </c>
      <c r="K7291" s="1">
        <v>9.0139704072569396E-3</v>
      </c>
      <c r="L7291" s="1">
        <v>7.2248317850382504</v>
      </c>
      <c r="M7291" s="1">
        <v>0.61106370813564403</v>
      </c>
      <c r="N7291" s="1">
        <v>7.0841622963991394E-2</v>
      </c>
      <c r="O7291" s="1">
        <v>194.81340027053</v>
      </c>
      <c r="P7291" s="1">
        <v>18.2302263598351</v>
      </c>
      <c r="Q7291" s="1">
        <v>-4.7553229498742598E-2</v>
      </c>
      <c r="R7291" s="1">
        <v>52.560211450898201</v>
      </c>
      <c r="S7291" s="1">
        <v>4.6209941457096599</v>
      </c>
      <c r="T7291" s="43">
        <f t="shared" si="681"/>
        <v>2994.176278367795</v>
      </c>
      <c r="U7291" s="1">
        <f t="shared" si="682"/>
        <v>462.25627836779495</v>
      </c>
      <c r="V7291" s="1" t="b">
        <f t="shared" si="683"/>
        <v>0</v>
      </c>
      <c r="W7291" s="44" t="b">
        <f t="shared" si="684"/>
        <v>0</v>
      </c>
      <c r="X7291" s="38">
        <f t="shared" si="685"/>
        <v>1</v>
      </c>
      <c r="Y7291" s="38">
        <f t="shared" si="686"/>
        <v>0</v>
      </c>
      <c r="AF7291" s="1">
        <v>1.9587532659231199</v>
      </c>
      <c r="AG7291" s="1">
        <v>1.39844599642918</v>
      </c>
      <c r="AH7291" s="1">
        <v>3.12227930764525</v>
      </c>
      <c r="AI7291" s="1">
        <v>0.61106370813564403</v>
      </c>
      <c r="AJ7291" s="1">
        <v>18.2302263598351</v>
      </c>
      <c r="AK7291" s="1">
        <v>4.6209941457096599</v>
      </c>
    </row>
    <row r="7292" spans="1:37">
      <c r="A7292">
        <v>7290</v>
      </c>
      <c r="B7292" s="1">
        <v>3.2502935380522499E-2</v>
      </c>
      <c r="C7292" s="1">
        <v>16.6938767160152</v>
      </c>
      <c r="D7292" s="1">
        <v>1.75826674971381</v>
      </c>
      <c r="E7292" s="1">
        <v>2.8311605473800398E-2</v>
      </c>
      <c r="F7292" s="1">
        <v>15.7702191632461</v>
      </c>
      <c r="G7292" s="1">
        <v>1.36264847252239</v>
      </c>
      <c r="H7292" s="1">
        <v>3.9155341394705001E-2</v>
      </c>
      <c r="I7292" s="1">
        <v>36.771996071376797</v>
      </c>
      <c r="J7292" s="1">
        <v>3.4695988895881502</v>
      </c>
      <c r="K7292" s="1">
        <v>1.6359951076239401E-2</v>
      </c>
      <c r="L7292" s="1">
        <v>7.2781006762428504</v>
      </c>
      <c r="M7292" s="1">
        <v>0.62280688701019105</v>
      </c>
      <c r="N7292" s="1">
        <v>4.8109625894659197E-2</v>
      </c>
      <c r="O7292" s="1">
        <v>190.43485768222001</v>
      </c>
      <c r="P7292" s="1">
        <v>15.3680015737195</v>
      </c>
      <c r="Q7292" s="1">
        <v>-9.9500679389367096E-3</v>
      </c>
      <c r="R7292" s="1">
        <v>54.574271774093397</v>
      </c>
      <c r="S7292" s="1">
        <v>4.4788047843642502</v>
      </c>
      <c r="T7292" s="43">
        <f t="shared" si="681"/>
        <v>2706.0127356918292</v>
      </c>
      <c r="U7292" s="1">
        <f t="shared" si="682"/>
        <v>174.09273569182915</v>
      </c>
      <c r="V7292" s="1" t="b">
        <f t="shared" si="683"/>
        <v>0</v>
      </c>
      <c r="W7292" s="44" t="b">
        <f t="shared" si="684"/>
        <v>0</v>
      </c>
      <c r="X7292" s="38">
        <f t="shared" si="685"/>
        <v>1</v>
      </c>
      <c r="Y7292" s="38">
        <f t="shared" si="686"/>
        <v>0</v>
      </c>
      <c r="AF7292" s="1">
        <v>1.75826674971381</v>
      </c>
      <c r="AG7292" s="1">
        <v>1.36264847252239</v>
      </c>
      <c r="AH7292" s="1">
        <v>3.4695988895881502</v>
      </c>
      <c r="AI7292" s="1">
        <v>0.62280688701019105</v>
      </c>
      <c r="AJ7292" s="1">
        <v>15.3680015737195</v>
      </c>
      <c r="AK7292" s="1">
        <v>4.4788047843642502</v>
      </c>
    </row>
    <row r="7293" spans="1:37">
      <c r="A7293">
        <v>7291</v>
      </c>
      <c r="B7293" s="1">
        <v>5.8092716129259002E-2</v>
      </c>
      <c r="C7293" s="1">
        <v>17.126582167474101</v>
      </c>
      <c r="D7293" s="1">
        <v>1.9354850386589399</v>
      </c>
      <c r="E7293" s="1">
        <v>4.03413249677015E-2</v>
      </c>
      <c r="F7293" s="1">
        <v>15.9610761525228</v>
      </c>
      <c r="G7293" s="1">
        <v>1.43932335338982</v>
      </c>
      <c r="H7293" s="1">
        <v>-1.7186411468610999E-2</v>
      </c>
      <c r="I7293" s="1">
        <v>34.757480891696702</v>
      </c>
      <c r="J7293" s="1">
        <v>3.0283800112062398</v>
      </c>
      <c r="K7293" s="1">
        <v>6.0677113023673603E-2</v>
      </c>
      <c r="L7293" s="1">
        <v>7.6078993373398296</v>
      </c>
      <c r="M7293" s="1">
        <v>0.76247580804262605</v>
      </c>
      <c r="N7293" s="1">
        <v>1.5270819417904801E-2</v>
      </c>
      <c r="O7293" s="1">
        <v>184.28277069246599</v>
      </c>
      <c r="P7293" s="1">
        <v>12.6099213582053</v>
      </c>
      <c r="Q7293" s="1">
        <v>-4.1746821501125603E-2</v>
      </c>
      <c r="R7293" s="1">
        <v>52.866285217683497</v>
      </c>
      <c r="S7293" s="1">
        <v>4.56829285486846</v>
      </c>
      <c r="T7293" s="43">
        <f t="shared" si="681"/>
        <v>2434.3878424371387</v>
      </c>
      <c r="U7293" s="1">
        <f t="shared" si="682"/>
        <v>-97.532157562861357</v>
      </c>
      <c r="V7293" s="1" t="b">
        <f t="shared" si="683"/>
        <v>0</v>
      </c>
      <c r="W7293" s="44" t="b">
        <f t="shared" si="684"/>
        <v>0</v>
      </c>
      <c r="X7293" s="38">
        <f t="shared" si="685"/>
        <v>0</v>
      </c>
      <c r="Y7293" s="38">
        <f t="shared" si="686"/>
        <v>1</v>
      </c>
      <c r="AF7293" s="1">
        <v>1.9354850386589399</v>
      </c>
      <c r="AG7293" s="1">
        <v>1.43932335338982</v>
      </c>
      <c r="AH7293" s="1">
        <v>3.0283800112062398</v>
      </c>
      <c r="AI7293" s="1">
        <v>0.76247580804262605</v>
      </c>
      <c r="AJ7293" s="1">
        <v>12.6099213582053</v>
      </c>
      <c r="AK7293" s="1">
        <v>4.56829285486846</v>
      </c>
    </row>
    <row r="7294" spans="1:37">
      <c r="A7294">
        <v>7292</v>
      </c>
      <c r="B7294" s="1">
        <v>5.58311495827555E-2</v>
      </c>
      <c r="C7294" s="1">
        <v>17.0878930277105</v>
      </c>
      <c r="D7294" s="1">
        <v>1.91639881894514</v>
      </c>
      <c r="E7294" s="1">
        <v>1.8228124412930399E-3</v>
      </c>
      <c r="F7294" s="1">
        <v>15.357969198281999</v>
      </c>
      <c r="G7294" s="1">
        <v>1.25476184510078</v>
      </c>
      <c r="H7294" s="1">
        <v>4.4649903757098E-2</v>
      </c>
      <c r="I7294" s="1">
        <v>36.9745981922581</v>
      </c>
      <c r="J7294" s="1">
        <v>3.5607950238143502</v>
      </c>
      <c r="K7294" s="1">
        <v>3.3630172122193499E-4</v>
      </c>
      <c r="L7294" s="1">
        <v>7.16240832526322</v>
      </c>
      <c r="M7294" s="1">
        <v>0.599279954894686</v>
      </c>
      <c r="N7294" s="1">
        <v>2.5699670328387901E-2</v>
      </c>
      <c r="O7294" s="1">
        <v>186.21468454445801</v>
      </c>
      <c r="P7294" s="1">
        <v>13.287668139976899</v>
      </c>
      <c r="Q7294" s="1">
        <v>1.8751108966539799E-2</v>
      </c>
      <c r="R7294" s="1">
        <v>56.163312187267103</v>
      </c>
      <c r="S7294" s="1">
        <v>4.7648833942145403</v>
      </c>
      <c r="T7294" s="43">
        <f t="shared" si="681"/>
        <v>2538.3787176946394</v>
      </c>
      <c r="U7294" s="1">
        <f t="shared" si="682"/>
        <v>6.4587176946392901</v>
      </c>
      <c r="V7294" s="1" t="b">
        <f t="shared" si="683"/>
        <v>0</v>
      </c>
      <c r="W7294" s="44" t="b">
        <f t="shared" si="684"/>
        <v>0</v>
      </c>
      <c r="X7294" s="38">
        <f t="shared" si="685"/>
        <v>1</v>
      </c>
      <c r="Y7294" s="38">
        <f t="shared" si="686"/>
        <v>0</v>
      </c>
      <c r="AF7294" s="1">
        <v>1.91639881894514</v>
      </c>
      <c r="AG7294" s="1">
        <v>1.25476184510078</v>
      </c>
      <c r="AH7294" s="1">
        <v>3.5607950238143502</v>
      </c>
      <c r="AI7294" s="1">
        <v>0.599279954894686</v>
      </c>
      <c r="AJ7294" s="1">
        <v>13.287668139976899</v>
      </c>
      <c r="AK7294" s="1">
        <v>4.7648833942145403</v>
      </c>
    </row>
    <row r="7295" spans="1:37">
      <c r="A7295">
        <v>7293</v>
      </c>
      <c r="B7295" s="1">
        <v>0.14910914911460901</v>
      </c>
      <c r="C7295" s="1">
        <v>18.7585228700454</v>
      </c>
      <c r="D7295" s="1">
        <v>3.0312534208484498</v>
      </c>
      <c r="E7295" s="1">
        <v>6.6548997902823107E-2</v>
      </c>
      <c r="F7295" s="1">
        <v>16.384908385753199</v>
      </c>
      <c r="G7295" s="1">
        <v>1.6610081638891201</v>
      </c>
      <c r="H7295" s="1">
        <v>-1.3207152181491001E-2</v>
      </c>
      <c r="I7295" s="1">
        <v>34.896065469447798</v>
      </c>
      <c r="J7295" s="1">
        <v>3.0327691729564101</v>
      </c>
      <c r="K7295" s="1">
        <v>-2.1966611538037199E-2</v>
      </c>
      <c r="L7295" s="1">
        <v>7.0044339463388603</v>
      </c>
      <c r="M7295" s="1">
        <v>0.58986297814451605</v>
      </c>
      <c r="N7295" s="1">
        <v>5.4335103057356199E-3</v>
      </c>
      <c r="O7295" s="1">
        <v>182.47881171197599</v>
      </c>
      <c r="P7295" s="1">
        <v>12.148539686326</v>
      </c>
      <c r="Q7295" s="1">
        <v>-2.6672312495048402E-2</v>
      </c>
      <c r="R7295" s="1">
        <v>53.669255496084098</v>
      </c>
      <c r="S7295" s="1">
        <v>4.4664095862065798</v>
      </c>
      <c r="T7295" s="43">
        <f t="shared" si="681"/>
        <v>2492.9843008371076</v>
      </c>
      <c r="U7295" s="1">
        <f t="shared" si="682"/>
        <v>-38.935699162892433</v>
      </c>
      <c r="V7295" s="1" t="b">
        <f t="shared" si="683"/>
        <v>0</v>
      </c>
      <c r="W7295" s="44" t="b">
        <f t="shared" si="684"/>
        <v>0</v>
      </c>
      <c r="X7295" s="38">
        <f t="shared" si="685"/>
        <v>0</v>
      </c>
      <c r="Y7295" s="38">
        <f t="shared" si="686"/>
        <v>1</v>
      </c>
      <c r="AF7295" s="1">
        <v>3.0312534208484498</v>
      </c>
      <c r="AG7295" s="1">
        <v>1.6610081638891201</v>
      </c>
      <c r="AH7295" s="1">
        <v>3.0327691729564101</v>
      </c>
      <c r="AI7295" s="1">
        <v>0.58986297814451605</v>
      </c>
      <c r="AJ7295" s="1">
        <v>12.148539686326</v>
      </c>
      <c r="AK7295" s="1">
        <v>4.4664095862065798</v>
      </c>
    </row>
    <row r="7296" spans="1:37">
      <c r="A7296">
        <v>7294</v>
      </c>
      <c r="B7296" s="1">
        <v>2.4871897740024101E-2</v>
      </c>
      <c r="C7296" s="1">
        <v>16.566969945444399</v>
      </c>
      <c r="D7296" s="1">
        <v>1.7174074866875699</v>
      </c>
      <c r="E7296" s="1">
        <v>2.0023456372287099E-2</v>
      </c>
      <c r="F7296" s="1">
        <v>15.640053397222699</v>
      </c>
      <c r="G7296" s="1">
        <v>1.3188409559174601</v>
      </c>
      <c r="H7296" s="1">
        <v>-4.3979695269466303E-2</v>
      </c>
      <c r="I7296" s="1">
        <v>33.838579012499899</v>
      </c>
      <c r="J7296" s="1">
        <v>3.0992320650202299</v>
      </c>
      <c r="K7296" s="1">
        <v>6.2400665282928799E-2</v>
      </c>
      <c r="L7296" s="1">
        <v>7.6210232560619096</v>
      </c>
      <c r="M7296" s="1">
        <v>0.76945852356186495</v>
      </c>
      <c r="N7296" s="1">
        <v>2.3180213340880402E-3</v>
      </c>
      <c r="O7296" s="1">
        <v>181.91118566200501</v>
      </c>
      <c r="P7296" s="1">
        <v>12.0326562652485</v>
      </c>
      <c r="Q7296" s="1">
        <v>-1.5673888646077098E-2</v>
      </c>
      <c r="R7296" s="1">
        <v>54.2627907085202</v>
      </c>
      <c r="S7296" s="1">
        <v>4.4692096966970203</v>
      </c>
      <c r="T7296" s="43">
        <f t="shared" si="681"/>
        <v>2340.6804993132646</v>
      </c>
      <c r="U7296" s="1">
        <f t="shared" si="682"/>
        <v>-191.23950068673548</v>
      </c>
      <c r="V7296" s="1" t="b">
        <f t="shared" si="683"/>
        <v>0</v>
      </c>
      <c r="W7296" s="44" t="b">
        <f t="shared" si="684"/>
        <v>0</v>
      </c>
      <c r="X7296" s="38">
        <f t="shared" si="685"/>
        <v>0</v>
      </c>
      <c r="Y7296" s="38">
        <f t="shared" si="686"/>
        <v>1</v>
      </c>
      <c r="AF7296" s="1">
        <v>1.7174074866875699</v>
      </c>
      <c r="AG7296" s="1">
        <v>1.3188409559174601</v>
      </c>
      <c r="AH7296" s="1">
        <v>3.0992320650202299</v>
      </c>
      <c r="AI7296" s="1">
        <v>0.76945852356186495</v>
      </c>
      <c r="AJ7296" s="1">
        <v>12.0326562652485</v>
      </c>
      <c r="AK7296" s="1">
        <v>4.4692096966970203</v>
      </c>
    </row>
    <row r="7297" spans="1:37">
      <c r="A7297">
        <v>7295</v>
      </c>
      <c r="B7297" s="1">
        <v>7.8100206495284805E-2</v>
      </c>
      <c r="C7297" s="1">
        <v>17.472692953710901</v>
      </c>
      <c r="D7297" s="1">
        <v>2.1152854127770899</v>
      </c>
      <c r="E7297" s="1">
        <v>4.9371489784851202E-2</v>
      </c>
      <c r="F7297" s="1">
        <v>16.1058600281171</v>
      </c>
      <c r="G7297" s="1">
        <v>1.50747678414203</v>
      </c>
      <c r="H7297" s="1">
        <v>3.4424514972365601E-2</v>
      </c>
      <c r="I7297" s="1">
        <v>36.598444984476998</v>
      </c>
      <c r="J7297" s="1">
        <v>3.4012627503870001</v>
      </c>
      <c r="K7297" s="1">
        <v>1.6396915209473902E-2</v>
      </c>
      <c r="L7297" s="1">
        <v>7.2783697098982101</v>
      </c>
      <c r="M7297" s="1">
        <v>0.62283786632920102</v>
      </c>
      <c r="N7297" s="1">
        <v>6.94555893565757E-4</v>
      </c>
      <c r="O7297" s="1">
        <v>181.61609873536401</v>
      </c>
      <c r="P7297" s="1">
        <v>11.9735229625265</v>
      </c>
      <c r="Q7297" s="1">
        <v>-4.3323525276697597E-2</v>
      </c>
      <c r="R7297" s="1">
        <v>52.782996424312401</v>
      </c>
      <c r="S7297" s="1">
        <v>4.5840102371568499</v>
      </c>
      <c r="T7297" s="43">
        <f t="shared" si="681"/>
        <v>2420.4396013318674</v>
      </c>
      <c r="U7297" s="1">
        <f t="shared" si="682"/>
        <v>-111.48039866813269</v>
      </c>
      <c r="V7297" s="1" t="b">
        <f t="shared" si="683"/>
        <v>0</v>
      </c>
      <c r="W7297" s="44" t="b">
        <f t="shared" si="684"/>
        <v>0</v>
      </c>
      <c r="X7297" s="38">
        <f t="shared" si="685"/>
        <v>0</v>
      </c>
      <c r="Y7297" s="38">
        <f t="shared" si="686"/>
        <v>1</v>
      </c>
      <c r="AF7297" s="1">
        <v>2.1152854127770899</v>
      </c>
      <c r="AG7297" s="1">
        <v>1.50747678414203</v>
      </c>
      <c r="AH7297" s="1">
        <v>3.4012627503870001</v>
      </c>
      <c r="AI7297" s="1">
        <v>0.62283786632920102</v>
      </c>
      <c r="AJ7297" s="1">
        <v>11.9735229625265</v>
      </c>
      <c r="AK7297" s="1">
        <v>4.5840102371568499</v>
      </c>
    </row>
    <row r="7298" spans="1:37">
      <c r="A7298">
        <v>7296</v>
      </c>
      <c r="B7298" s="1">
        <v>4.6294457787133397E-4</v>
      </c>
      <c r="C7298" s="1">
        <v>16.167482916332499</v>
      </c>
      <c r="D7298" s="1">
        <v>1.6328933571909701</v>
      </c>
      <c r="E7298" s="1">
        <v>-4.0131721152664598E-2</v>
      </c>
      <c r="F7298" s="1">
        <v>14.726962122013701</v>
      </c>
      <c r="G7298" s="1">
        <v>1.2556875345299501</v>
      </c>
      <c r="H7298" s="1">
        <v>-2.10862270963602E-2</v>
      </c>
      <c r="I7298" s="1">
        <v>34.622197086938002</v>
      </c>
      <c r="J7298" s="1">
        <v>3.02575012605524</v>
      </c>
      <c r="K7298" s="1">
        <v>2.7477298133305499E-2</v>
      </c>
      <c r="L7298" s="1">
        <v>7.3594652886715499</v>
      </c>
      <c r="M7298" s="1">
        <v>0.64922952378533305</v>
      </c>
      <c r="N7298" s="1">
        <v>-1.51765959879592E-2</v>
      </c>
      <c r="O7298" s="1">
        <v>178.75639546877301</v>
      </c>
      <c r="P7298" s="1">
        <v>11.7007611427144</v>
      </c>
      <c r="Q7298" s="1">
        <v>5.2392281765627498E-2</v>
      </c>
      <c r="R7298" s="1">
        <v>58.084852087060703</v>
      </c>
      <c r="S7298" s="1">
        <v>5.5417473592730202</v>
      </c>
      <c r="T7298" s="43">
        <f t="shared" si="681"/>
        <v>2380.6069043548914</v>
      </c>
      <c r="U7298" s="1">
        <f t="shared" si="682"/>
        <v>-151.31309564510866</v>
      </c>
      <c r="V7298" s="1" t="b">
        <f t="shared" si="683"/>
        <v>0</v>
      </c>
      <c r="W7298" s="44" t="b">
        <f t="shared" si="684"/>
        <v>0</v>
      </c>
      <c r="X7298" s="38">
        <f t="shared" si="685"/>
        <v>0</v>
      </c>
      <c r="Y7298" s="38">
        <f t="shared" si="686"/>
        <v>1</v>
      </c>
      <c r="AF7298" s="1">
        <v>1.6328933571909701</v>
      </c>
      <c r="AG7298" s="1">
        <v>1.2556875345299501</v>
      </c>
      <c r="AH7298" s="1">
        <v>3.02575012605524</v>
      </c>
      <c r="AI7298" s="1">
        <v>0.64922952378533305</v>
      </c>
      <c r="AJ7298" s="1">
        <v>11.7007611427144</v>
      </c>
      <c r="AK7298" s="1">
        <v>5.5417473592730202</v>
      </c>
    </row>
    <row r="7299" spans="1:37">
      <c r="A7299">
        <v>7297</v>
      </c>
      <c r="B7299" s="1">
        <v>-7.9723357092377593E-3</v>
      </c>
      <c r="C7299" s="1">
        <v>16.0316792426683</v>
      </c>
      <c r="D7299" s="1">
        <v>1.61302375303197</v>
      </c>
      <c r="E7299" s="1">
        <v>-4.8151765790765598E-2</v>
      </c>
      <c r="F7299" s="1">
        <v>14.609323592094899</v>
      </c>
      <c r="G7299" s="1">
        <v>1.27535901268702</v>
      </c>
      <c r="H7299" s="1">
        <v>-3.1283349742608497E-2</v>
      </c>
      <c r="I7299" s="1">
        <v>34.270944224856301</v>
      </c>
      <c r="J7299" s="1">
        <v>3.0399043628015101</v>
      </c>
      <c r="K7299" s="1">
        <v>-3.1905509196993399E-2</v>
      </c>
      <c r="L7299" s="1">
        <v>6.93516240579239</v>
      </c>
      <c r="M7299" s="1">
        <v>0.59269461555786895</v>
      </c>
      <c r="N7299" s="1">
        <v>3.5197409173415599E-3</v>
      </c>
      <c r="O7299" s="1">
        <v>182.12992330055599</v>
      </c>
      <c r="P7299" s="1">
        <v>12.078328115718501</v>
      </c>
      <c r="Q7299" s="1">
        <v>7.0455865726463701E-2</v>
      </c>
      <c r="R7299" s="1">
        <v>59.143606349318503</v>
      </c>
      <c r="S7299" s="1">
        <v>6.1453924865064202</v>
      </c>
      <c r="T7299" s="43">
        <f t="shared" si="681"/>
        <v>2474.4702346303288</v>
      </c>
      <c r="U7299" s="1">
        <f t="shared" si="682"/>
        <v>-57.44976536967124</v>
      </c>
      <c r="V7299" s="1" t="b">
        <f t="shared" si="683"/>
        <v>0</v>
      </c>
      <c r="W7299" s="44" t="b">
        <f t="shared" si="684"/>
        <v>0</v>
      </c>
      <c r="X7299" s="38">
        <f t="shared" si="685"/>
        <v>0</v>
      </c>
      <c r="Y7299" s="38">
        <f t="shared" si="686"/>
        <v>1</v>
      </c>
      <c r="AF7299" s="1">
        <v>1.61302375303197</v>
      </c>
      <c r="AG7299" s="1">
        <v>1.27535901268702</v>
      </c>
      <c r="AH7299" s="1">
        <v>3.0399043628015101</v>
      </c>
      <c r="AI7299" s="1">
        <v>0.59269461555786895</v>
      </c>
      <c r="AJ7299" s="1">
        <v>12.078328115718501</v>
      </c>
      <c r="AK7299" s="1">
        <v>6.1453924865064202</v>
      </c>
    </row>
    <row r="7300" spans="1:37">
      <c r="A7300">
        <v>7298</v>
      </c>
      <c r="B7300" s="1">
        <v>-3.3151150624634901E-3</v>
      </c>
      <c r="C7300" s="1">
        <v>16.1065164416475</v>
      </c>
      <c r="D7300" s="1">
        <v>1.6233021860146299</v>
      </c>
      <c r="E7300" s="1">
        <v>-6.1287088423060902E-2</v>
      </c>
      <c r="F7300" s="1">
        <v>14.418680235345899</v>
      </c>
      <c r="G7300" s="1">
        <v>1.32956520065706</v>
      </c>
      <c r="H7300" s="1">
        <v>4.6739797113052699E-2</v>
      </c>
      <c r="I7300" s="1">
        <v>37.051951961769099</v>
      </c>
      <c r="J7300" s="1">
        <v>3.5968683193803601</v>
      </c>
      <c r="K7300" s="1">
        <v>-9.5887183106174393E-3</v>
      </c>
      <c r="L7300" s="1">
        <v>7.0916728851434598</v>
      </c>
      <c r="M7300" s="1">
        <v>0.59124307455505998</v>
      </c>
      <c r="N7300" s="1">
        <v>-1.7245486973550599E-2</v>
      </c>
      <c r="O7300" s="1">
        <v>178.38695027626301</v>
      </c>
      <c r="P7300" s="1">
        <v>11.689611982350501</v>
      </c>
      <c r="Q7300" s="1">
        <v>-4.2044447911983002E-2</v>
      </c>
      <c r="R7300" s="1">
        <v>52.850553156213401</v>
      </c>
      <c r="S7300" s="1">
        <v>4.5719504195948497</v>
      </c>
      <c r="T7300" s="43">
        <f t="shared" ref="T7300:T7363" si="687">(D7300+G7300+J7300+M7300+P7300+S7300)*100</f>
        <v>2340.2541182552463</v>
      </c>
      <c r="U7300" s="1">
        <f t="shared" ref="U7300:U7363" si="688">T7300-$AA$3</f>
        <v>-191.66588174475373</v>
      </c>
      <c r="V7300" s="1" t="b">
        <f t="shared" ref="V7300:V7363" si="689">U7300&lt;-$AB$5</f>
        <v>0</v>
      </c>
      <c r="W7300" s="44" t="b">
        <f t="shared" ref="W7300:W7363" si="690">U7300&lt;-$AB$7</f>
        <v>0</v>
      </c>
      <c r="X7300" s="38">
        <f t="shared" ref="X7300:X7363" si="691">(U7300&gt;0)*1</f>
        <v>0</v>
      </c>
      <c r="Y7300" s="38">
        <f t="shared" ref="Y7300:Y7363" si="692">(U7300&lt;0)*1</f>
        <v>1</v>
      </c>
      <c r="AF7300" s="1">
        <v>1.6233021860146299</v>
      </c>
      <c r="AG7300" s="1">
        <v>1.32956520065706</v>
      </c>
      <c r="AH7300" s="1">
        <v>3.5968683193803601</v>
      </c>
      <c r="AI7300" s="1">
        <v>0.59124307455505998</v>
      </c>
      <c r="AJ7300" s="1">
        <v>11.689611982350501</v>
      </c>
      <c r="AK7300" s="1">
        <v>4.5719504195948497</v>
      </c>
    </row>
    <row r="7301" spans="1:37">
      <c r="A7301">
        <v>7299</v>
      </c>
      <c r="B7301" s="1">
        <v>5.78768094109069E-2</v>
      </c>
      <c r="C7301" s="1">
        <v>17.122884822476902</v>
      </c>
      <c r="D7301" s="1">
        <v>1.9312792307920701</v>
      </c>
      <c r="E7301" s="1">
        <v>6.3414695943244202E-3</v>
      </c>
      <c r="F7301" s="1">
        <v>15.4275236236083</v>
      </c>
      <c r="G7301" s="1">
        <v>1.2675531306364101</v>
      </c>
      <c r="H7301" s="1">
        <v>9.6957548540719807E-3</v>
      </c>
      <c r="I7301" s="1">
        <v>35.704509331780798</v>
      </c>
      <c r="J7301" s="1">
        <v>3.13647779589405</v>
      </c>
      <c r="K7301" s="1">
        <v>6.7615267142131699E-3</v>
      </c>
      <c r="L7301" s="1">
        <v>7.2085765720992496</v>
      </c>
      <c r="M7301" s="1">
        <v>0.60860925174041702</v>
      </c>
      <c r="N7301" s="1">
        <v>-7.9108652742704393E-3</v>
      </c>
      <c r="O7301" s="1">
        <v>180.059921100194</v>
      </c>
      <c r="P7301" s="1">
        <v>11.762328928849101</v>
      </c>
      <c r="Q7301" s="1">
        <v>3.9778126223429897E-2</v>
      </c>
      <c r="R7301" s="1">
        <v>57.356762500093701</v>
      </c>
      <c r="S7301" s="1">
        <v>5.1978151799832704</v>
      </c>
      <c r="T7301" s="43">
        <f t="shared" si="687"/>
        <v>2390.4063517895315</v>
      </c>
      <c r="U7301" s="1">
        <f t="shared" si="688"/>
        <v>-141.51364821046855</v>
      </c>
      <c r="V7301" s="1" t="b">
        <f t="shared" si="689"/>
        <v>0</v>
      </c>
      <c r="W7301" s="44" t="b">
        <f t="shared" si="690"/>
        <v>0</v>
      </c>
      <c r="X7301" s="38">
        <f t="shared" si="691"/>
        <v>0</v>
      </c>
      <c r="Y7301" s="38">
        <f t="shared" si="692"/>
        <v>1</v>
      </c>
      <c r="AF7301" s="1">
        <v>1.9312792307920701</v>
      </c>
      <c r="AG7301" s="1">
        <v>1.2675531306364101</v>
      </c>
      <c r="AH7301" s="1">
        <v>3.13647779589405</v>
      </c>
      <c r="AI7301" s="1">
        <v>0.60860925174041702</v>
      </c>
      <c r="AJ7301" s="1">
        <v>11.762328928849101</v>
      </c>
      <c r="AK7301" s="1">
        <v>5.1978151799832704</v>
      </c>
    </row>
    <row r="7302" spans="1:37">
      <c r="A7302">
        <v>7300</v>
      </c>
      <c r="B7302" s="1">
        <v>6.4378000014665301E-2</v>
      </c>
      <c r="C7302" s="1">
        <v>17.234566599296301</v>
      </c>
      <c r="D7302" s="1">
        <v>1.9840205669998401</v>
      </c>
      <c r="E7302" s="1">
        <v>9.0853749102411799E-2</v>
      </c>
      <c r="F7302" s="1">
        <v>16.788018408300399</v>
      </c>
      <c r="G7302" s="1">
        <v>1.9279677791199401</v>
      </c>
      <c r="H7302" s="1">
        <v>3.5792262505308502E-2</v>
      </c>
      <c r="I7302" s="1">
        <v>36.648536665891903</v>
      </c>
      <c r="J7302" s="1">
        <v>3.41741901278772</v>
      </c>
      <c r="K7302" s="1">
        <v>1.62356900260853E-3</v>
      </c>
      <c r="L7302" s="1">
        <v>7.1716341959630201</v>
      </c>
      <c r="M7302" s="1">
        <v>0.600591563655959</v>
      </c>
      <c r="N7302" s="1">
        <v>5.1502460620511198E-2</v>
      </c>
      <c r="O7302" s="1">
        <v>191.08206900003901</v>
      </c>
      <c r="P7302" s="1">
        <v>15.758284966404901</v>
      </c>
      <c r="Q7302" s="1">
        <v>2.2362443175015401E-2</v>
      </c>
      <c r="R7302" s="1">
        <v>56.366503352602997</v>
      </c>
      <c r="S7302" s="1">
        <v>4.8309886063739</v>
      </c>
      <c r="T7302" s="43">
        <f t="shared" si="687"/>
        <v>2851.9272495342261</v>
      </c>
      <c r="U7302" s="1">
        <f t="shared" si="688"/>
        <v>320.00724953422605</v>
      </c>
      <c r="V7302" s="1" t="b">
        <f t="shared" si="689"/>
        <v>0</v>
      </c>
      <c r="W7302" s="44" t="b">
        <f t="shared" si="690"/>
        <v>0</v>
      </c>
      <c r="X7302" s="38">
        <f t="shared" si="691"/>
        <v>1</v>
      </c>
      <c r="Y7302" s="38">
        <f t="shared" si="692"/>
        <v>0</v>
      </c>
      <c r="AF7302" s="1">
        <v>1.9840205669998401</v>
      </c>
      <c r="AG7302" s="1">
        <v>1.9279677791199401</v>
      </c>
      <c r="AH7302" s="1">
        <v>3.41741901278772</v>
      </c>
      <c r="AI7302" s="1">
        <v>0.600591563655959</v>
      </c>
      <c r="AJ7302" s="1">
        <v>15.758284966404901</v>
      </c>
      <c r="AK7302" s="1">
        <v>4.8309886063739</v>
      </c>
    </row>
    <row r="7303" spans="1:37">
      <c r="A7303">
        <v>7301</v>
      </c>
      <c r="B7303" s="1">
        <v>5.1827013018643099E-2</v>
      </c>
      <c r="C7303" s="1">
        <v>17.019607573811601</v>
      </c>
      <c r="D7303" s="1">
        <v>1.8835602613651901</v>
      </c>
      <c r="E7303" s="1">
        <v>6.04265482550757E-2</v>
      </c>
      <c r="F7303" s="1">
        <v>16.284899072569399</v>
      </c>
      <c r="G7303" s="1">
        <v>1.6007204345275401</v>
      </c>
      <c r="H7303" s="1">
        <v>2.6058539368733098E-3</v>
      </c>
      <c r="I7303" s="1">
        <v>35.452263155151698</v>
      </c>
      <c r="J7303" s="1">
        <v>3.0918964978653798</v>
      </c>
      <c r="K7303" s="1">
        <v>-1.6322068711062902E-2</v>
      </c>
      <c r="L7303" s="1">
        <v>7.0440825676282497</v>
      </c>
      <c r="M7303" s="1">
        <v>0.59050170645118105</v>
      </c>
      <c r="N7303" s="1">
        <v>4.2663464385081097E-2</v>
      </c>
      <c r="O7303" s="1">
        <v>189.400537783391</v>
      </c>
      <c r="P7303" s="1">
        <v>14.780532939995201</v>
      </c>
      <c r="Q7303" s="1">
        <v>2.57493246674763E-2</v>
      </c>
      <c r="R7303" s="1">
        <v>56.5577336740212</v>
      </c>
      <c r="S7303" s="1">
        <v>4.8937512869519804</v>
      </c>
      <c r="T7303" s="43">
        <f t="shared" si="687"/>
        <v>2684.0963127156469</v>
      </c>
      <c r="U7303" s="1">
        <f t="shared" si="688"/>
        <v>152.17631271564687</v>
      </c>
      <c r="V7303" s="1" t="b">
        <f t="shared" si="689"/>
        <v>0</v>
      </c>
      <c r="W7303" s="44" t="b">
        <f t="shared" si="690"/>
        <v>0</v>
      </c>
      <c r="X7303" s="38">
        <f t="shared" si="691"/>
        <v>1</v>
      </c>
      <c r="Y7303" s="38">
        <f t="shared" si="692"/>
        <v>0</v>
      </c>
      <c r="AF7303" s="1">
        <v>1.8835602613651901</v>
      </c>
      <c r="AG7303" s="1">
        <v>1.6007204345275401</v>
      </c>
      <c r="AH7303" s="1">
        <v>3.0918964978653798</v>
      </c>
      <c r="AI7303" s="1">
        <v>0.59050170645118105</v>
      </c>
      <c r="AJ7303" s="1">
        <v>14.780532939995201</v>
      </c>
      <c r="AK7303" s="1">
        <v>4.8937512869519804</v>
      </c>
    </row>
    <row r="7304" spans="1:37">
      <c r="A7304">
        <v>7302</v>
      </c>
      <c r="B7304" s="1">
        <v>-4.5776658243050702E-3</v>
      </c>
      <c r="C7304" s="1">
        <v>16.086193978813501</v>
      </c>
      <c r="D7304" s="1">
        <v>1.62164207723308</v>
      </c>
      <c r="E7304" s="1">
        <v>3.4571059949692E-2</v>
      </c>
      <c r="F7304" s="1">
        <v>15.869241722459201</v>
      </c>
      <c r="G7304" s="1">
        <v>1.39720254921686</v>
      </c>
      <c r="H7304" s="1">
        <v>2.7369899027171601E-2</v>
      </c>
      <c r="I7304" s="1">
        <v>36.341165581623201</v>
      </c>
      <c r="J7304" s="1">
        <v>3.3154792403812601</v>
      </c>
      <c r="K7304" s="1">
        <v>-1.5489531913750999E-2</v>
      </c>
      <c r="L7304" s="1">
        <v>7.0499494674352201</v>
      </c>
      <c r="M7304" s="1">
        <v>0.59140584676314201</v>
      </c>
      <c r="N7304" s="1">
        <v>4.0508498869120099E-2</v>
      </c>
      <c r="O7304" s="1">
        <v>188.99282561637401</v>
      </c>
      <c r="P7304" s="1">
        <v>14.5795804477063</v>
      </c>
      <c r="Q7304" s="1">
        <v>-3.3600469621016801E-2</v>
      </c>
      <c r="R7304" s="1">
        <v>53.298711536714698</v>
      </c>
      <c r="S7304" s="1">
        <v>4.5107991474550202</v>
      </c>
      <c r="T7304" s="43">
        <f t="shared" si="687"/>
        <v>2601.6109308755663</v>
      </c>
      <c r="U7304" s="1">
        <f t="shared" si="688"/>
        <v>69.69093087556621</v>
      </c>
      <c r="V7304" s="1" t="b">
        <f t="shared" si="689"/>
        <v>0</v>
      </c>
      <c r="W7304" s="44" t="b">
        <f t="shared" si="690"/>
        <v>0</v>
      </c>
      <c r="X7304" s="38">
        <f t="shared" si="691"/>
        <v>1</v>
      </c>
      <c r="Y7304" s="38">
        <f t="shared" si="692"/>
        <v>0</v>
      </c>
      <c r="AF7304" s="1">
        <v>1.62164207723308</v>
      </c>
      <c r="AG7304" s="1">
        <v>1.39720254921686</v>
      </c>
      <c r="AH7304" s="1">
        <v>3.3154792403812601</v>
      </c>
      <c r="AI7304" s="1">
        <v>0.59140584676314201</v>
      </c>
      <c r="AJ7304" s="1">
        <v>14.5795804477063</v>
      </c>
      <c r="AK7304" s="1">
        <v>4.5107991474550202</v>
      </c>
    </row>
    <row r="7305" spans="1:37">
      <c r="A7305">
        <v>7303</v>
      </c>
      <c r="B7305" s="1">
        <v>-1.13892437852748E-2</v>
      </c>
      <c r="C7305" s="1">
        <v>15.976993948908</v>
      </c>
      <c r="D7305" s="1">
        <v>1.6108386972290401</v>
      </c>
      <c r="E7305" s="1">
        <v>2.2790169214172199E-3</v>
      </c>
      <c r="F7305" s="1">
        <v>15.364977171048601</v>
      </c>
      <c r="G7305" s="1">
        <v>1.2555717805724</v>
      </c>
      <c r="H7305" s="1">
        <v>3.4750153427723703E-2</v>
      </c>
      <c r="I7305" s="1">
        <v>36.610364786237803</v>
      </c>
      <c r="J7305" s="1">
        <v>3.4048325650498801</v>
      </c>
      <c r="K7305" s="1">
        <v>9.1497561023682096E-3</v>
      </c>
      <c r="L7305" s="1">
        <v>7.2258128804521</v>
      </c>
      <c r="M7305" s="1">
        <v>0.61055660661093802</v>
      </c>
      <c r="N7305" s="1">
        <v>-9.6889341927189395E-3</v>
      </c>
      <c r="O7305" s="1">
        <v>179.740046614742</v>
      </c>
      <c r="P7305" s="1">
        <v>11.746844962164801</v>
      </c>
      <c r="Q7305" s="1">
        <v>2.69737492365505E-2</v>
      </c>
      <c r="R7305" s="1">
        <v>56.627026766127997</v>
      </c>
      <c r="S7305" s="1">
        <v>4.9194735701862804</v>
      </c>
      <c r="T7305" s="43">
        <f t="shared" si="687"/>
        <v>2354.8118181813338</v>
      </c>
      <c r="U7305" s="1">
        <f t="shared" si="688"/>
        <v>-177.10818181866625</v>
      </c>
      <c r="V7305" s="1" t="b">
        <f t="shared" si="689"/>
        <v>0</v>
      </c>
      <c r="W7305" s="44" t="b">
        <f t="shared" si="690"/>
        <v>0</v>
      </c>
      <c r="X7305" s="38">
        <f t="shared" si="691"/>
        <v>0</v>
      </c>
      <c r="Y7305" s="38">
        <f t="shared" si="692"/>
        <v>1</v>
      </c>
      <c r="AF7305" s="1">
        <v>1.6108386972290401</v>
      </c>
      <c r="AG7305" s="1">
        <v>1.2555717805724</v>
      </c>
      <c r="AH7305" s="1">
        <v>3.4048325650498801</v>
      </c>
      <c r="AI7305" s="1">
        <v>0.61055660661093802</v>
      </c>
      <c r="AJ7305" s="1">
        <v>11.746844962164801</v>
      </c>
      <c r="AK7305" s="1">
        <v>4.9194735701862804</v>
      </c>
    </row>
    <row r="7306" spans="1:37">
      <c r="A7306">
        <v>7304</v>
      </c>
      <c r="B7306" s="1">
        <v>-7.9897127115970898E-2</v>
      </c>
      <c r="C7306" s="1">
        <v>14.9190948489818</v>
      </c>
      <c r="D7306" s="1">
        <v>1.76711487956807</v>
      </c>
      <c r="E7306" s="1">
        <v>-6.4321914036404207E-2</v>
      </c>
      <c r="F7306" s="1">
        <v>14.3749883873608</v>
      </c>
      <c r="G7306" s="1">
        <v>1.34597140633261</v>
      </c>
      <c r="H7306" s="1">
        <v>-4.9328631517992598E-2</v>
      </c>
      <c r="I7306" s="1">
        <v>33.658061828475603</v>
      </c>
      <c r="J7306" s="1">
        <v>3.13079676464741</v>
      </c>
      <c r="K7306" s="1">
        <v>3.4974140584632198E-2</v>
      </c>
      <c r="L7306" s="1">
        <v>7.4148453689598099</v>
      </c>
      <c r="M7306" s="1">
        <v>0.66846163140992398</v>
      </c>
      <c r="N7306" s="1">
        <v>-1.3446527059749599E-2</v>
      </c>
      <c r="O7306" s="1">
        <v>179.06592402996</v>
      </c>
      <c r="P7306" s="1">
        <v>11.714539357926</v>
      </c>
      <c r="Q7306" s="1">
        <v>-1.75203710000577E-2</v>
      </c>
      <c r="R7306" s="1">
        <v>54.1626878705029</v>
      </c>
      <c r="S7306" s="1">
        <v>4.4659434970040799</v>
      </c>
      <c r="T7306" s="43">
        <f t="shared" si="687"/>
        <v>2309.2827536888094</v>
      </c>
      <c r="U7306" s="1">
        <f t="shared" si="688"/>
        <v>-222.63724631119067</v>
      </c>
      <c r="V7306" s="1" t="b">
        <f t="shared" si="689"/>
        <v>0</v>
      </c>
      <c r="W7306" s="44" t="b">
        <f t="shared" si="690"/>
        <v>0</v>
      </c>
      <c r="X7306" s="38">
        <f t="shared" si="691"/>
        <v>0</v>
      </c>
      <c r="Y7306" s="38">
        <f t="shared" si="692"/>
        <v>1</v>
      </c>
      <c r="AF7306" s="1">
        <v>1.76711487956807</v>
      </c>
      <c r="AG7306" s="1">
        <v>1.34597140633261</v>
      </c>
      <c r="AH7306" s="1">
        <v>3.13079676464741</v>
      </c>
      <c r="AI7306" s="1">
        <v>0.66846163140992398</v>
      </c>
      <c r="AJ7306" s="1">
        <v>11.714539357926</v>
      </c>
      <c r="AK7306" s="1">
        <v>4.4659434970040799</v>
      </c>
    </row>
    <row r="7307" spans="1:37">
      <c r="A7307">
        <v>7305</v>
      </c>
      <c r="B7307" s="1">
        <v>2.0296345305186599E-2</v>
      </c>
      <c r="C7307" s="1">
        <v>16.491340061968302</v>
      </c>
      <c r="D7307" s="1">
        <v>1.69563367173119</v>
      </c>
      <c r="E7307" s="1">
        <v>3.71959018993996E-2</v>
      </c>
      <c r="F7307" s="1">
        <v>15.910950689618501</v>
      </c>
      <c r="G7307" s="1">
        <v>1.4143024970218501</v>
      </c>
      <c r="H7307" s="1">
        <v>-1.9817061240041199E-2</v>
      </c>
      <c r="I7307" s="1">
        <v>34.666166293557303</v>
      </c>
      <c r="J7307" s="1">
        <v>3.0274883725997701</v>
      </c>
      <c r="K7307" s="1">
        <v>6.8231005127595099E-2</v>
      </c>
      <c r="L7307" s="1">
        <v>7.6655861939098404</v>
      </c>
      <c r="M7307" s="1">
        <v>0.797016178344504</v>
      </c>
      <c r="N7307" s="1">
        <v>1.83221807379446E-3</v>
      </c>
      <c r="O7307" s="1">
        <v>181.822834077408</v>
      </c>
      <c r="P7307" s="1">
        <v>12.014464489741799</v>
      </c>
      <c r="Q7307" s="1">
        <v>6.4262775041382097E-3</v>
      </c>
      <c r="R7307" s="1">
        <v>55.475357004457997</v>
      </c>
      <c r="S7307" s="1">
        <v>4.6039672968809198</v>
      </c>
      <c r="T7307" s="43">
        <f t="shared" si="687"/>
        <v>2355.2872506320036</v>
      </c>
      <c r="U7307" s="1">
        <f t="shared" si="688"/>
        <v>-176.63274936799644</v>
      </c>
      <c r="V7307" s="1" t="b">
        <f t="shared" si="689"/>
        <v>0</v>
      </c>
      <c r="W7307" s="44" t="b">
        <f t="shared" si="690"/>
        <v>0</v>
      </c>
      <c r="X7307" s="38">
        <f t="shared" si="691"/>
        <v>0</v>
      </c>
      <c r="Y7307" s="38">
        <f t="shared" si="692"/>
        <v>1</v>
      </c>
      <c r="AF7307" s="1">
        <v>1.69563367173119</v>
      </c>
      <c r="AG7307" s="1">
        <v>1.4143024970218501</v>
      </c>
      <c r="AH7307" s="1">
        <v>3.0274883725997701</v>
      </c>
      <c r="AI7307" s="1">
        <v>0.797016178344504</v>
      </c>
      <c r="AJ7307" s="1">
        <v>12.014464489741799</v>
      </c>
      <c r="AK7307" s="1">
        <v>4.6039672968809198</v>
      </c>
    </row>
    <row r="7308" spans="1:37">
      <c r="A7308">
        <v>7306</v>
      </c>
      <c r="B7308" s="1">
        <v>-4.6848675011213703E-2</v>
      </c>
      <c r="C7308" s="1">
        <v>15.4203856581985</v>
      </c>
      <c r="D7308" s="1">
        <v>1.6389382069651699</v>
      </c>
      <c r="E7308" s="1">
        <v>-3.5886403279696798E-2</v>
      </c>
      <c r="F7308" s="1">
        <v>14.789615655508699</v>
      </c>
      <c r="G7308" s="1">
        <v>1.2473304419983899</v>
      </c>
      <c r="H7308" s="1">
        <v>-4.76354069937205E-2</v>
      </c>
      <c r="I7308" s="1">
        <v>33.715100760434701</v>
      </c>
      <c r="J7308" s="1">
        <v>3.1200647118800999</v>
      </c>
      <c r="K7308" s="1">
        <v>-5.1478969954841698E-2</v>
      </c>
      <c r="L7308" s="1">
        <v>6.8007371520349196</v>
      </c>
      <c r="M7308" s="1">
        <v>0.61650673540166101</v>
      </c>
      <c r="N7308" s="1">
        <v>4.3079922477709698E-2</v>
      </c>
      <c r="O7308" s="1">
        <v>189.47943159694199</v>
      </c>
      <c r="P7308" s="1">
        <v>14.819350820912</v>
      </c>
      <c r="Q7308" s="1">
        <v>-3.2013035480679998E-3</v>
      </c>
      <c r="R7308" s="1">
        <v>54.943826291646701</v>
      </c>
      <c r="S7308" s="1">
        <v>4.5119663330435396</v>
      </c>
      <c r="T7308" s="43">
        <f t="shared" si="687"/>
        <v>2595.4157250200856</v>
      </c>
      <c r="U7308" s="1">
        <f t="shared" si="688"/>
        <v>63.495725020085501</v>
      </c>
      <c r="V7308" s="1" t="b">
        <f t="shared" si="689"/>
        <v>0</v>
      </c>
      <c r="W7308" s="44" t="b">
        <f t="shared" si="690"/>
        <v>0</v>
      </c>
      <c r="X7308" s="38">
        <f t="shared" si="691"/>
        <v>1</v>
      </c>
      <c r="Y7308" s="38">
        <f t="shared" si="692"/>
        <v>0</v>
      </c>
      <c r="AF7308" s="1">
        <v>1.6389382069651699</v>
      </c>
      <c r="AG7308" s="1">
        <v>1.2473304419983899</v>
      </c>
      <c r="AH7308" s="1">
        <v>3.1200647118800999</v>
      </c>
      <c r="AI7308" s="1">
        <v>0.61650673540166101</v>
      </c>
      <c r="AJ7308" s="1">
        <v>14.819350820912</v>
      </c>
      <c r="AK7308" s="1">
        <v>4.5119663330435396</v>
      </c>
    </row>
    <row r="7309" spans="1:37">
      <c r="A7309">
        <v>7307</v>
      </c>
      <c r="B7309" s="1">
        <v>-6.8694569577531003E-3</v>
      </c>
      <c r="C7309" s="1">
        <v>16.049369994639701</v>
      </c>
      <c r="D7309" s="1">
        <v>1.6151887494228601</v>
      </c>
      <c r="E7309" s="1">
        <v>-2.17323359689678E-2</v>
      </c>
      <c r="F7309" s="1">
        <v>15.0004373435637</v>
      </c>
      <c r="G7309" s="1">
        <v>1.22780619867962</v>
      </c>
      <c r="H7309" s="1">
        <v>-2.4563437048464601E-2</v>
      </c>
      <c r="I7309" s="1">
        <v>34.502017504574297</v>
      </c>
      <c r="J7309" s="1">
        <v>3.0279895324570099</v>
      </c>
      <c r="K7309" s="1">
        <v>2.24273681369744E-2</v>
      </c>
      <c r="L7309" s="1">
        <v>7.3223941861711799</v>
      </c>
      <c r="M7309" s="1">
        <v>0.63780527800994702</v>
      </c>
      <c r="N7309" s="1">
        <v>-2.1414776505358401E-2</v>
      </c>
      <c r="O7309" s="1">
        <v>177.64475172732</v>
      </c>
      <c r="P7309" s="1">
        <v>11.6859763318175</v>
      </c>
      <c r="Q7309" s="1">
        <v>6.2840662946122297E-2</v>
      </c>
      <c r="R7309" s="1">
        <v>58.694926356664602</v>
      </c>
      <c r="S7309" s="1">
        <v>5.8791338822228898</v>
      </c>
      <c r="T7309" s="43">
        <f t="shared" si="687"/>
        <v>2407.3899972609825</v>
      </c>
      <c r="U7309" s="1">
        <f t="shared" si="688"/>
        <v>-124.53000273901762</v>
      </c>
      <c r="V7309" s="1" t="b">
        <f t="shared" si="689"/>
        <v>0</v>
      </c>
      <c r="W7309" s="44" t="b">
        <f t="shared" si="690"/>
        <v>0</v>
      </c>
      <c r="X7309" s="38">
        <f t="shared" si="691"/>
        <v>0</v>
      </c>
      <c r="Y7309" s="38">
        <f t="shared" si="692"/>
        <v>1</v>
      </c>
      <c r="AF7309" s="1">
        <v>1.6151887494228601</v>
      </c>
      <c r="AG7309" s="1">
        <v>1.22780619867962</v>
      </c>
      <c r="AH7309" s="1">
        <v>3.0279895324570099</v>
      </c>
      <c r="AI7309" s="1">
        <v>0.63780527800994702</v>
      </c>
      <c r="AJ7309" s="1">
        <v>11.6859763318175</v>
      </c>
      <c r="AK7309" s="1">
        <v>5.8791338822228898</v>
      </c>
    </row>
    <row r="7310" spans="1:37">
      <c r="A7310">
        <v>7308</v>
      </c>
      <c r="B7310" s="1">
        <v>-3.02479748593243E-2</v>
      </c>
      <c r="C7310" s="1">
        <v>15.6785114633817</v>
      </c>
      <c r="D7310" s="1">
        <v>1.6097387511812999</v>
      </c>
      <c r="E7310" s="1">
        <v>-2.72963345555251E-2</v>
      </c>
      <c r="F7310" s="1">
        <v>14.9172066937171</v>
      </c>
      <c r="G7310" s="1">
        <v>1.2299161134299801</v>
      </c>
      <c r="H7310" s="1">
        <v>2.4788892155538301E-2</v>
      </c>
      <c r="I7310" s="1">
        <v>36.247489724551798</v>
      </c>
      <c r="J7310" s="1">
        <v>3.2844572261330498</v>
      </c>
      <c r="K7310" s="1">
        <v>-2.7517052129218799E-2</v>
      </c>
      <c r="L7310" s="1">
        <v>6.9656639466682897</v>
      </c>
      <c r="M7310" s="1">
        <v>0.59014999522313805</v>
      </c>
      <c r="N7310" s="1">
        <v>-4.3342641658381802E-2</v>
      </c>
      <c r="O7310" s="1">
        <v>173.79177967663401</v>
      </c>
      <c r="P7310" s="1">
        <v>12.289557025043599</v>
      </c>
      <c r="Q7310" s="1">
        <v>-2.6492917157952999E-2</v>
      </c>
      <c r="R7310" s="1">
        <v>53.678884373927502</v>
      </c>
      <c r="S7310" s="1">
        <v>4.4671180195123696</v>
      </c>
      <c r="T7310" s="43">
        <f t="shared" si="687"/>
        <v>2347.0937130523439</v>
      </c>
      <c r="U7310" s="1">
        <f t="shared" si="688"/>
        <v>-184.82628694765617</v>
      </c>
      <c r="V7310" s="1" t="b">
        <f t="shared" si="689"/>
        <v>0</v>
      </c>
      <c r="W7310" s="44" t="b">
        <f t="shared" si="690"/>
        <v>0</v>
      </c>
      <c r="X7310" s="38">
        <f t="shared" si="691"/>
        <v>0</v>
      </c>
      <c r="Y7310" s="38">
        <f t="shared" si="692"/>
        <v>1</v>
      </c>
      <c r="AF7310" s="1">
        <v>1.6097387511812999</v>
      </c>
      <c r="AG7310" s="1">
        <v>1.2299161134299801</v>
      </c>
      <c r="AH7310" s="1">
        <v>3.2844572261330498</v>
      </c>
      <c r="AI7310" s="1">
        <v>0.59014999522313805</v>
      </c>
      <c r="AJ7310" s="1">
        <v>12.289557025043599</v>
      </c>
      <c r="AK7310" s="1">
        <v>4.4671180195123696</v>
      </c>
    </row>
    <row r="7311" spans="1:37">
      <c r="A7311">
        <v>7309</v>
      </c>
      <c r="B7311" s="1">
        <v>3.1721015963595701E-2</v>
      </c>
      <c r="C7311" s="1">
        <v>16.680828551638498</v>
      </c>
      <c r="D7311" s="1">
        <v>1.75554301167959</v>
      </c>
      <c r="E7311" s="1">
        <v>-4.0772016020380698E-2</v>
      </c>
      <c r="F7311" s="1">
        <v>14.717535541967401</v>
      </c>
      <c r="G7311" s="1">
        <v>1.2564015965472199</v>
      </c>
      <c r="H7311" s="1">
        <v>5.60922639436051E-2</v>
      </c>
      <c r="I7311" s="1">
        <v>37.400104618888101</v>
      </c>
      <c r="J7311" s="1">
        <v>3.7614107919638302</v>
      </c>
      <c r="K7311" s="1">
        <v>2.30512982777163E-4</v>
      </c>
      <c r="L7311" s="1">
        <v>7.16165066319902</v>
      </c>
      <c r="M7311" s="1">
        <v>0.59927996455382204</v>
      </c>
      <c r="N7311" s="1">
        <v>-4.3920353694582602E-2</v>
      </c>
      <c r="O7311" s="1">
        <v>173.691407069745</v>
      </c>
      <c r="P7311" s="1">
        <v>12.317684774954399</v>
      </c>
      <c r="Q7311" s="1">
        <v>-6.9014433388301603E-3</v>
      </c>
      <c r="R7311" s="1">
        <v>54.740902109169397</v>
      </c>
      <c r="S7311" s="1">
        <v>4.4826532905007097</v>
      </c>
      <c r="T7311" s="43">
        <f t="shared" si="687"/>
        <v>2417.2973430199572</v>
      </c>
      <c r="U7311" s="1">
        <f t="shared" si="688"/>
        <v>-114.62265698004285</v>
      </c>
      <c r="V7311" s="1" t="b">
        <f t="shared" si="689"/>
        <v>0</v>
      </c>
      <c r="W7311" s="44" t="b">
        <f t="shared" si="690"/>
        <v>0</v>
      </c>
      <c r="X7311" s="38">
        <f t="shared" si="691"/>
        <v>0</v>
      </c>
      <c r="Y7311" s="38">
        <f t="shared" si="692"/>
        <v>1</v>
      </c>
      <c r="AF7311" s="1">
        <v>1.75554301167959</v>
      </c>
      <c r="AG7311" s="1">
        <v>1.2564015965472199</v>
      </c>
      <c r="AH7311" s="1">
        <v>3.7614107919638302</v>
      </c>
      <c r="AI7311" s="1">
        <v>0.59927996455382204</v>
      </c>
      <c r="AJ7311" s="1">
        <v>12.317684774954399</v>
      </c>
      <c r="AK7311" s="1">
        <v>4.4826532905007097</v>
      </c>
    </row>
    <row r="7312" spans="1:37">
      <c r="A7312">
        <v>7310</v>
      </c>
      <c r="B7312" s="1">
        <v>0.130332786157207</v>
      </c>
      <c r="C7312" s="1">
        <v>18.409592112653801</v>
      </c>
      <c r="D7312" s="1">
        <v>2.7522107319343201</v>
      </c>
      <c r="E7312" s="1">
        <v>7.9989415700627106E-2</v>
      </c>
      <c r="F7312" s="1">
        <v>16.606614977142399</v>
      </c>
      <c r="G7312" s="1">
        <v>1.8010151692793499</v>
      </c>
      <c r="H7312" s="1">
        <v>3.0597268894846999E-2</v>
      </c>
      <c r="I7312" s="1">
        <v>36.458641431418201</v>
      </c>
      <c r="J7312" s="1">
        <v>3.3544249249450102</v>
      </c>
      <c r="K7312" s="1">
        <v>4.1126175815387002E-2</v>
      </c>
      <c r="L7312" s="1">
        <v>7.4606023639070296</v>
      </c>
      <c r="M7312" s="1">
        <v>0.68811481132202701</v>
      </c>
      <c r="N7312" s="1">
        <v>3.2483269829014498E-2</v>
      </c>
      <c r="O7312" s="1">
        <v>187.48218463145599</v>
      </c>
      <c r="P7312" s="1">
        <v>13.840018352384201</v>
      </c>
      <c r="Q7312" s="1">
        <v>-3.5967454557983801E-3</v>
      </c>
      <c r="R7312" s="1">
        <v>54.922103495495001</v>
      </c>
      <c r="S7312" s="1">
        <v>4.5086419377483002</v>
      </c>
      <c r="T7312" s="43">
        <f t="shared" si="687"/>
        <v>2694.4425927613211</v>
      </c>
      <c r="U7312" s="1">
        <f t="shared" si="688"/>
        <v>162.52259276132099</v>
      </c>
      <c r="V7312" s="1" t="b">
        <f t="shared" si="689"/>
        <v>0</v>
      </c>
      <c r="W7312" s="44" t="b">
        <f t="shared" si="690"/>
        <v>0</v>
      </c>
      <c r="X7312" s="38">
        <f t="shared" si="691"/>
        <v>1</v>
      </c>
      <c r="Y7312" s="38">
        <f t="shared" si="692"/>
        <v>0</v>
      </c>
      <c r="AF7312" s="1">
        <v>2.7522107319343201</v>
      </c>
      <c r="AG7312" s="1">
        <v>1.8010151692793499</v>
      </c>
      <c r="AH7312" s="1">
        <v>3.3544249249450102</v>
      </c>
      <c r="AI7312" s="1">
        <v>0.68811481132202701</v>
      </c>
      <c r="AJ7312" s="1">
        <v>13.840018352384201</v>
      </c>
      <c r="AK7312" s="1">
        <v>4.5086419377483002</v>
      </c>
    </row>
    <row r="7313" spans="1:37">
      <c r="A7313">
        <v>7311</v>
      </c>
      <c r="B7313" s="1">
        <v>-5.7131075193276801E-2</v>
      </c>
      <c r="C7313" s="1">
        <v>15.2626394764265</v>
      </c>
      <c r="D7313" s="1">
        <v>1.6667318568265299</v>
      </c>
      <c r="E7313" s="1">
        <v>-4.9211293046532302E-2</v>
      </c>
      <c r="F7313" s="1">
        <v>14.593852812864201</v>
      </c>
      <c r="G7313" s="1">
        <v>1.2803039837432899</v>
      </c>
      <c r="H7313" s="1">
        <v>-6.8825004777846394E-2</v>
      </c>
      <c r="I7313" s="1">
        <v>33.008207180732597</v>
      </c>
      <c r="J7313" s="1">
        <v>3.3175725987665499</v>
      </c>
      <c r="K7313" s="1">
        <v>1.4391210886821999E-2</v>
      </c>
      <c r="L7313" s="1">
        <v>7.2637860824205198</v>
      </c>
      <c r="M7313" s="1">
        <v>0.61918173385909703</v>
      </c>
      <c r="N7313" s="1">
        <v>-1.6524485638005501E-2</v>
      </c>
      <c r="O7313" s="1">
        <v>178.515613883399</v>
      </c>
      <c r="P7313" s="1">
        <v>11.6926280345265</v>
      </c>
      <c r="Q7313" s="1">
        <v>5.50985116629902E-2</v>
      </c>
      <c r="R7313" s="1">
        <v>58.242255939804103</v>
      </c>
      <c r="S7313" s="1">
        <v>5.6155455042281002</v>
      </c>
      <c r="T7313" s="43">
        <f t="shared" si="687"/>
        <v>2419.1963711950066</v>
      </c>
      <c r="U7313" s="1">
        <f t="shared" si="688"/>
        <v>-112.7236288049935</v>
      </c>
      <c r="V7313" s="1" t="b">
        <f t="shared" si="689"/>
        <v>0</v>
      </c>
      <c r="W7313" s="44" t="b">
        <f t="shared" si="690"/>
        <v>0</v>
      </c>
      <c r="X7313" s="38">
        <f t="shared" si="691"/>
        <v>0</v>
      </c>
      <c r="Y7313" s="38">
        <f t="shared" si="692"/>
        <v>1</v>
      </c>
      <c r="AF7313" s="1">
        <v>1.6667318568265299</v>
      </c>
      <c r="AG7313" s="1">
        <v>1.2803039837432899</v>
      </c>
      <c r="AH7313" s="1">
        <v>3.3175725987665499</v>
      </c>
      <c r="AI7313" s="1">
        <v>0.61918173385909703</v>
      </c>
      <c r="AJ7313" s="1">
        <v>11.6926280345265</v>
      </c>
      <c r="AK7313" s="1">
        <v>5.6155455042281002</v>
      </c>
    </row>
    <row r="7314" spans="1:37">
      <c r="A7314">
        <v>7312</v>
      </c>
      <c r="B7314" s="1">
        <v>-2.5733369202436299E-2</v>
      </c>
      <c r="C7314" s="1">
        <v>15.749453777719101</v>
      </c>
      <c r="D7314" s="1">
        <v>1.60786213268059</v>
      </c>
      <c r="E7314" s="1">
        <v>-3.9716012456128401E-2</v>
      </c>
      <c r="F7314" s="1">
        <v>14.7330855209283</v>
      </c>
      <c r="G7314" s="1">
        <v>1.2527449172901299</v>
      </c>
      <c r="H7314" s="1">
        <v>-2.06194483390909E-2</v>
      </c>
      <c r="I7314" s="1">
        <v>34.638361765439001</v>
      </c>
      <c r="J7314" s="1">
        <v>3.02673735771952</v>
      </c>
      <c r="K7314" s="1">
        <v>-2.3164993696928201E-2</v>
      </c>
      <c r="L7314" s="1">
        <v>6.9960449852590498</v>
      </c>
      <c r="M7314" s="1">
        <v>0.59037388016539005</v>
      </c>
      <c r="N7314" s="1">
        <v>1.2772788823754599E-2</v>
      </c>
      <c r="O7314" s="1">
        <v>183.823001191527</v>
      </c>
      <c r="P7314" s="1">
        <v>12.4630027179481</v>
      </c>
      <c r="Q7314" s="1">
        <v>0.113100787072477</v>
      </c>
      <c r="R7314" s="1">
        <v>61.720332442277098</v>
      </c>
      <c r="S7314" s="1">
        <v>7.9955138007780198</v>
      </c>
      <c r="T7314" s="43">
        <f t="shared" si="687"/>
        <v>2693.6234806581751</v>
      </c>
      <c r="U7314" s="1">
        <f t="shared" si="688"/>
        <v>161.70348065817507</v>
      </c>
      <c r="V7314" s="1" t="b">
        <f t="shared" si="689"/>
        <v>0</v>
      </c>
      <c r="W7314" s="44" t="b">
        <f t="shared" si="690"/>
        <v>0</v>
      </c>
      <c r="X7314" s="38">
        <f t="shared" si="691"/>
        <v>1</v>
      </c>
      <c r="Y7314" s="38">
        <f t="shared" si="692"/>
        <v>0</v>
      </c>
      <c r="AF7314" s="1">
        <v>1.60786213268059</v>
      </c>
      <c r="AG7314" s="1">
        <v>1.2527449172901299</v>
      </c>
      <c r="AH7314" s="1">
        <v>3.02673735771952</v>
      </c>
      <c r="AI7314" s="1">
        <v>0.59037388016539005</v>
      </c>
      <c r="AJ7314" s="1">
        <v>12.4630027179481</v>
      </c>
      <c r="AK7314" s="1">
        <v>7.9955138007780198</v>
      </c>
    </row>
    <row r="7315" spans="1:37">
      <c r="A7315">
        <v>7313</v>
      </c>
      <c r="B7315" s="1">
        <v>0.10429768828546</v>
      </c>
      <c r="C7315" s="1">
        <v>17.936482037349101</v>
      </c>
      <c r="D7315" s="1">
        <v>2.4075185961179502</v>
      </c>
      <c r="E7315" s="1">
        <v>5.0562444635998502E-2</v>
      </c>
      <c r="F7315" s="1">
        <v>16.1250528068474</v>
      </c>
      <c r="G7315" s="1">
        <v>1.5170036048586699</v>
      </c>
      <c r="H7315" s="1">
        <v>8.0865956038255707E-2</v>
      </c>
      <c r="I7315" s="1">
        <v>38.338215551860102</v>
      </c>
      <c r="J7315" s="1">
        <v>4.3084585149672296</v>
      </c>
      <c r="K7315" s="1">
        <v>9.3095725172035099E-2</v>
      </c>
      <c r="L7315" s="1">
        <v>7.8585782522704797</v>
      </c>
      <c r="M7315" s="1">
        <v>0.92389925861281497</v>
      </c>
      <c r="N7315" s="1">
        <v>4.5726889788125502E-2</v>
      </c>
      <c r="O7315" s="1">
        <v>189.98164183218799</v>
      </c>
      <c r="P7315" s="1">
        <v>15.1028476316532</v>
      </c>
      <c r="Q7315" s="1">
        <v>-6.6809675502177104E-2</v>
      </c>
      <c r="R7315" s="1">
        <v>51.557771270869097</v>
      </c>
      <c r="S7315" s="1">
        <v>4.9153406019611099</v>
      </c>
      <c r="T7315" s="43">
        <f t="shared" si="687"/>
        <v>2917.5068208170974</v>
      </c>
      <c r="U7315" s="1">
        <f t="shared" si="688"/>
        <v>385.5868208170973</v>
      </c>
      <c r="V7315" s="1" t="b">
        <f t="shared" si="689"/>
        <v>0</v>
      </c>
      <c r="W7315" s="44" t="b">
        <f t="shared" si="690"/>
        <v>0</v>
      </c>
      <c r="X7315" s="38">
        <f t="shared" si="691"/>
        <v>1</v>
      </c>
      <c r="Y7315" s="38">
        <f t="shared" si="692"/>
        <v>0</v>
      </c>
      <c r="AF7315" s="1">
        <v>2.4075185961179502</v>
      </c>
      <c r="AG7315" s="1">
        <v>1.5170036048586699</v>
      </c>
      <c r="AH7315" s="1">
        <v>4.3084585149672296</v>
      </c>
      <c r="AI7315" s="1">
        <v>0.92389925861281497</v>
      </c>
      <c r="AJ7315" s="1">
        <v>15.1028476316532</v>
      </c>
      <c r="AK7315" s="1">
        <v>4.9153406019611099</v>
      </c>
    </row>
    <row r="7316" spans="1:37">
      <c r="A7316">
        <v>7314</v>
      </c>
      <c r="B7316" s="1">
        <v>-8.5181330712641903E-2</v>
      </c>
      <c r="C7316" s="1">
        <v>14.8404672394289</v>
      </c>
      <c r="D7316" s="1">
        <v>1.79478306110445</v>
      </c>
      <c r="E7316" s="1">
        <v>-3.2004309269397402E-2</v>
      </c>
      <c r="F7316" s="1">
        <v>14.847141922801899</v>
      </c>
      <c r="G7316" s="1">
        <v>1.2389037526811999</v>
      </c>
      <c r="H7316" s="1">
        <v>-4.4134946819291802E-2</v>
      </c>
      <c r="I7316" s="1">
        <v>33.833325928449597</v>
      </c>
      <c r="J7316" s="1">
        <v>3.1009723689277102</v>
      </c>
      <c r="K7316" s="1">
        <v>-6.8581015732421596E-3</v>
      </c>
      <c r="L7316" s="1">
        <v>7.1110639886066904</v>
      </c>
      <c r="M7316" s="1">
        <v>0.59312759917052604</v>
      </c>
      <c r="N7316" s="1">
        <v>2.6102390330586402E-2</v>
      </c>
      <c r="O7316" s="1">
        <v>186.28969202511999</v>
      </c>
      <c r="P7316" s="1">
        <v>13.314865152745501</v>
      </c>
      <c r="Q7316" s="1">
        <v>-0.12019830422224</v>
      </c>
      <c r="R7316" s="1">
        <v>48.877360923702597</v>
      </c>
      <c r="S7316" s="1">
        <v>6.3372046958983397</v>
      </c>
      <c r="T7316" s="43">
        <f t="shared" si="687"/>
        <v>2637.9856630527725</v>
      </c>
      <c r="U7316" s="1">
        <f t="shared" si="688"/>
        <v>106.06566305277238</v>
      </c>
      <c r="V7316" s="1" t="b">
        <f t="shared" si="689"/>
        <v>0</v>
      </c>
      <c r="W7316" s="44" t="b">
        <f t="shared" si="690"/>
        <v>0</v>
      </c>
      <c r="X7316" s="38">
        <f t="shared" si="691"/>
        <v>1</v>
      </c>
      <c r="Y7316" s="38">
        <f t="shared" si="692"/>
        <v>0</v>
      </c>
      <c r="AF7316" s="1">
        <v>1.79478306110445</v>
      </c>
      <c r="AG7316" s="1">
        <v>1.2389037526811999</v>
      </c>
      <c r="AH7316" s="1">
        <v>3.1009723689277102</v>
      </c>
      <c r="AI7316" s="1">
        <v>0.59312759917052604</v>
      </c>
      <c r="AJ7316" s="1">
        <v>13.314865152745501</v>
      </c>
      <c r="AK7316" s="1">
        <v>6.3372046958983397</v>
      </c>
    </row>
    <row r="7317" spans="1:37">
      <c r="A7317">
        <v>7315</v>
      </c>
      <c r="B7317" s="1">
        <v>-9.3321748501492795E-3</v>
      </c>
      <c r="C7317" s="1">
        <v>16.009893553613001</v>
      </c>
      <c r="D7317" s="1">
        <v>1.6114227667224601</v>
      </c>
      <c r="E7317" s="1">
        <v>-3.2612922027115999E-2</v>
      </c>
      <c r="F7317" s="1">
        <v>14.838108512015401</v>
      </c>
      <c r="G7317" s="1">
        <v>1.23932165380704</v>
      </c>
      <c r="H7317" s="1">
        <v>-5.5072202730885998E-2</v>
      </c>
      <c r="I7317" s="1">
        <v>33.465298458463302</v>
      </c>
      <c r="J7317" s="1">
        <v>3.1818987072699798</v>
      </c>
      <c r="K7317" s="1">
        <v>-1.0312374022686199E-2</v>
      </c>
      <c r="L7317" s="1">
        <v>7.0865428119792497</v>
      </c>
      <c r="M7317" s="1">
        <v>0.59164290043696499</v>
      </c>
      <c r="N7317" s="1">
        <v>4.1238712968990197E-2</v>
      </c>
      <c r="O7317" s="1">
        <v>189.13088124136101</v>
      </c>
      <c r="P7317" s="1">
        <v>14.6486500665672</v>
      </c>
      <c r="Q7317" s="1">
        <v>-4.6938559735469003E-2</v>
      </c>
      <c r="R7317" s="1">
        <v>52.592528554784103</v>
      </c>
      <c r="S7317" s="1">
        <v>4.6161809200019004</v>
      </c>
      <c r="T7317" s="43">
        <f t="shared" si="687"/>
        <v>2588.9117014805543</v>
      </c>
      <c r="U7317" s="1">
        <f t="shared" si="688"/>
        <v>56.991701480554184</v>
      </c>
      <c r="V7317" s="1" t="b">
        <f t="shared" si="689"/>
        <v>0</v>
      </c>
      <c r="W7317" s="44" t="b">
        <f t="shared" si="690"/>
        <v>0</v>
      </c>
      <c r="X7317" s="38">
        <f t="shared" si="691"/>
        <v>1</v>
      </c>
      <c r="Y7317" s="38">
        <f t="shared" si="692"/>
        <v>0</v>
      </c>
      <c r="AF7317" s="1">
        <v>1.6114227667224601</v>
      </c>
      <c r="AG7317" s="1">
        <v>1.23932165380704</v>
      </c>
      <c r="AH7317" s="1">
        <v>3.1818987072699798</v>
      </c>
      <c r="AI7317" s="1">
        <v>0.59164290043696499</v>
      </c>
      <c r="AJ7317" s="1">
        <v>14.6486500665672</v>
      </c>
      <c r="AK7317" s="1">
        <v>4.6161809200019004</v>
      </c>
    </row>
    <row r="7318" spans="1:37">
      <c r="A7318">
        <v>7316</v>
      </c>
      <c r="B7318" s="1">
        <v>-0.11191491425643001</v>
      </c>
      <c r="C7318" s="1">
        <v>14.448984551499301</v>
      </c>
      <c r="D7318" s="1">
        <v>1.9740851651462901</v>
      </c>
      <c r="E7318" s="1">
        <v>-3.9254432296434501E-2</v>
      </c>
      <c r="F7318" s="1">
        <v>14.739887590625299</v>
      </c>
      <c r="G7318" s="1">
        <v>1.2530996101302201</v>
      </c>
      <c r="H7318" s="1">
        <v>-6.2497745837066798E-2</v>
      </c>
      <c r="I7318" s="1">
        <v>33.217720779155002</v>
      </c>
      <c r="J7318" s="1">
        <v>3.2529501558744398</v>
      </c>
      <c r="K7318" s="1">
        <v>4.58475462084258E-2</v>
      </c>
      <c r="L7318" s="1">
        <v>7.4959099154487703</v>
      </c>
      <c r="M7318" s="1">
        <v>0.70538521805905996</v>
      </c>
      <c r="N7318" s="1">
        <v>-2.3971590519021799E-2</v>
      </c>
      <c r="O7318" s="1">
        <v>177.191127300419</v>
      </c>
      <c r="P7318" s="1">
        <v>11.72806728534</v>
      </c>
      <c r="Q7318" s="1">
        <v>-4.9088633495800699E-2</v>
      </c>
      <c r="R7318" s="1">
        <v>52.479572214894901</v>
      </c>
      <c r="S7318" s="1">
        <v>4.64133260934591</v>
      </c>
      <c r="T7318" s="43">
        <f t="shared" si="687"/>
        <v>2355.4920043895918</v>
      </c>
      <c r="U7318" s="1">
        <f t="shared" si="688"/>
        <v>-176.42799561040829</v>
      </c>
      <c r="V7318" s="1" t="b">
        <f t="shared" si="689"/>
        <v>0</v>
      </c>
      <c r="W7318" s="44" t="b">
        <f t="shared" si="690"/>
        <v>0</v>
      </c>
      <c r="X7318" s="38">
        <f t="shared" si="691"/>
        <v>0</v>
      </c>
      <c r="Y7318" s="38">
        <f t="shared" si="692"/>
        <v>1</v>
      </c>
      <c r="AF7318" s="1">
        <v>1.9740851651462901</v>
      </c>
      <c r="AG7318" s="1">
        <v>1.2530996101302201</v>
      </c>
      <c r="AH7318" s="1">
        <v>3.2529501558744398</v>
      </c>
      <c r="AI7318" s="1">
        <v>0.70538521805905996</v>
      </c>
      <c r="AJ7318" s="1">
        <v>11.72806728534</v>
      </c>
      <c r="AK7318" s="1">
        <v>4.64133260934591</v>
      </c>
    </row>
    <row r="7319" spans="1:37">
      <c r="A7319">
        <v>7317</v>
      </c>
      <c r="B7319" s="1">
        <v>-5.07974823212392E-2</v>
      </c>
      <c r="C7319" s="1">
        <v>15.359613594141999</v>
      </c>
      <c r="D7319" s="1">
        <v>1.6486823781943301</v>
      </c>
      <c r="E7319" s="1">
        <v>-5.5496916330071103E-2</v>
      </c>
      <c r="F7319" s="1">
        <v>14.502409043441499</v>
      </c>
      <c r="G7319" s="1">
        <v>1.3062227831309501</v>
      </c>
      <c r="H7319" s="1">
        <v>-0.14452570477763901</v>
      </c>
      <c r="I7319" s="1">
        <v>30.601699082593601</v>
      </c>
      <c r="J7319" s="1">
        <v>4.6860648278946604</v>
      </c>
      <c r="K7319" s="1">
        <v>1.1808263740640999E-2</v>
      </c>
      <c r="L7319" s="1">
        <v>7.2450483166353896</v>
      </c>
      <c r="M7319" s="1">
        <v>0.61531082091073497</v>
      </c>
      <c r="N7319" s="1">
        <v>-5.3889684866485502E-2</v>
      </c>
      <c r="O7319" s="1">
        <v>171.96842268218001</v>
      </c>
      <c r="P7319" s="1">
        <v>12.813136767412701</v>
      </c>
      <c r="Q7319" s="1">
        <v>5.7035509960064797E-2</v>
      </c>
      <c r="R7319" s="1">
        <v>58.355180422335103</v>
      </c>
      <c r="S7319" s="1">
        <v>5.6825782926482402</v>
      </c>
      <c r="T7319" s="43">
        <f t="shared" si="687"/>
        <v>2675.1995870191618</v>
      </c>
      <c r="U7319" s="1">
        <f t="shared" si="688"/>
        <v>143.27958701916168</v>
      </c>
      <c r="V7319" s="1" t="b">
        <f t="shared" si="689"/>
        <v>0</v>
      </c>
      <c r="W7319" s="44" t="b">
        <f t="shared" si="690"/>
        <v>0</v>
      </c>
      <c r="X7319" s="38">
        <f t="shared" si="691"/>
        <v>1</v>
      </c>
      <c r="Y7319" s="38">
        <f t="shared" si="692"/>
        <v>0</v>
      </c>
      <c r="AF7319" s="1">
        <v>1.6486823781943301</v>
      </c>
      <c r="AG7319" s="1">
        <v>1.3062227831309501</v>
      </c>
      <c r="AH7319" s="1">
        <v>4.6860648278946604</v>
      </c>
      <c r="AI7319" s="1">
        <v>0.61531082091073497</v>
      </c>
      <c r="AJ7319" s="1">
        <v>12.813136767412701</v>
      </c>
      <c r="AK7319" s="1">
        <v>5.6825782926482402</v>
      </c>
    </row>
    <row r="7320" spans="1:37">
      <c r="A7320">
        <v>7318</v>
      </c>
      <c r="B7320" s="1">
        <v>0.10114946072801</v>
      </c>
      <c r="C7320" s="1">
        <v>17.8801027043665</v>
      </c>
      <c r="D7320" s="1">
        <v>2.3677826297225302</v>
      </c>
      <c r="E7320" s="1">
        <v>0.112107363709811</v>
      </c>
      <c r="F7320" s="1">
        <v>17.148643196807999</v>
      </c>
      <c r="G7320" s="1">
        <v>2.2038707300434401</v>
      </c>
      <c r="H7320" s="1">
        <v>-3.3040432163623297E-2</v>
      </c>
      <c r="I7320" s="1">
        <v>34.210780223240903</v>
      </c>
      <c r="J7320" s="1">
        <v>3.0490524263004799</v>
      </c>
      <c r="K7320" s="1">
        <v>3.5925224146393098E-2</v>
      </c>
      <c r="L7320" s="1">
        <v>7.42190086115271</v>
      </c>
      <c r="M7320" s="1">
        <v>0.67099387735639604</v>
      </c>
      <c r="N7320" s="1">
        <v>7.1238162977398803E-3</v>
      </c>
      <c r="O7320" s="1">
        <v>182.78751757100699</v>
      </c>
      <c r="P7320" s="1">
        <v>12.212897933820299</v>
      </c>
      <c r="Q7320" s="1">
        <v>3.3597145810466397E-2</v>
      </c>
      <c r="R7320" s="1">
        <v>57.003334864386801</v>
      </c>
      <c r="S7320" s="1">
        <v>5.0443141360805601</v>
      </c>
      <c r="T7320" s="43">
        <f t="shared" si="687"/>
        <v>2554.8911733323707</v>
      </c>
      <c r="U7320" s="1">
        <f t="shared" si="688"/>
        <v>22.971173332370654</v>
      </c>
      <c r="V7320" s="1" t="b">
        <f t="shared" si="689"/>
        <v>0</v>
      </c>
      <c r="W7320" s="44" t="b">
        <f t="shared" si="690"/>
        <v>0</v>
      </c>
      <c r="X7320" s="38">
        <f t="shared" si="691"/>
        <v>1</v>
      </c>
      <c r="Y7320" s="38">
        <f t="shared" si="692"/>
        <v>0</v>
      </c>
      <c r="AF7320" s="1">
        <v>2.3677826297225302</v>
      </c>
      <c r="AG7320" s="1">
        <v>2.2038707300434401</v>
      </c>
      <c r="AH7320" s="1">
        <v>3.0490524263004799</v>
      </c>
      <c r="AI7320" s="1">
        <v>0.67099387735639604</v>
      </c>
      <c r="AJ7320" s="1">
        <v>12.212897933820299</v>
      </c>
      <c r="AK7320" s="1">
        <v>5.0443141360805601</v>
      </c>
    </row>
    <row r="7321" spans="1:37">
      <c r="A7321">
        <v>7319</v>
      </c>
      <c r="B7321" s="1">
        <v>3.6139827258700997E-2</v>
      </c>
      <c r="C7321" s="1">
        <v>16.754701079432099</v>
      </c>
      <c r="D7321" s="1">
        <v>1.7792552744246399</v>
      </c>
      <c r="E7321" s="1">
        <v>5.27253448598538E-2</v>
      </c>
      <c r="F7321" s="1">
        <v>16.159967431986999</v>
      </c>
      <c r="G7321" s="1">
        <v>1.5319986406667401</v>
      </c>
      <c r="H7321" s="1">
        <v>-5.0439675848509301E-2</v>
      </c>
      <c r="I7321" s="1">
        <v>33.620686996097398</v>
      </c>
      <c r="J7321" s="1">
        <v>3.1380993081763799</v>
      </c>
      <c r="K7321" s="1">
        <v>9.1455970276975909E-3</v>
      </c>
      <c r="L7321" s="1">
        <v>7.2257828278192697</v>
      </c>
      <c r="M7321" s="1">
        <v>0.61055660661093802</v>
      </c>
      <c r="N7321" s="1">
        <v>3.1990184793096503E-2</v>
      </c>
      <c r="O7321" s="1">
        <v>187.389762759506</v>
      </c>
      <c r="P7321" s="1">
        <v>13.796588611765801</v>
      </c>
      <c r="Q7321" s="1">
        <v>1.5695421753569E-2</v>
      </c>
      <c r="R7321" s="1">
        <v>55.991956610233302</v>
      </c>
      <c r="S7321" s="1">
        <v>4.7147184852713799</v>
      </c>
      <c r="T7321" s="43">
        <f t="shared" si="687"/>
        <v>2557.1216926915877</v>
      </c>
      <c r="U7321" s="1">
        <f t="shared" si="688"/>
        <v>25.201692691587596</v>
      </c>
      <c r="V7321" s="1" t="b">
        <f t="shared" si="689"/>
        <v>0</v>
      </c>
      <c r="W7321" s="44" t="b">
        <f t="shared" si="690"/>
        <v>0</v>
      </c>
      <c r="X7321" s="38">
        <f t="shared" si="691"/>
        <v>1</v>
      </c>
      <c r="Y7321" s="38">
        <f t="shared" si="692"/>
        <v>0</v>
      </c>
      <c r="AF7321" s="1">
        <v>1.7792552744246399</v>
      </c>
      <c r="AG7321" s="1">
        <v>1.5319986406667401</v>
      </c>
      <c r="AH7321" s="1">
        <v>3.1380993081763799</v>
      </c>
      <c r="AI7321" s="1">
        <v>0.61055660661093802</v>
      </c>
      <c r="AJ7321" s="1">
        <v>13.796588611765801</v>
      </c>
      <c r="AK7321" s="1">
        <v>4.7147184852713799</v>
      </c>
    </row>
    <row r="7322" spans="1:37">
      <c r="A7322">
        <v>7320</v>
      </c>
      <c r="B7322" s="1">
        <v>7.4709850366516006E-2</v>
      </c>
      <c r="C7322" s="1">
        <v>17.413554608741599</v>
      </c>
      <c r="D7322" s="1">
        <v>2.0796685327965001</v>
      </c>
      <c r="E7322" s="1">
        <v>2.0576346858345598E-2</v>
      </c>
      <c r="F7322" s="1">
        <v>15.6487030248755</v>
      </c>
      <c r="G7322" s="1">
        <v>1.32259896367795</v>
      </c>
      <c r="H7322" s="1">
        <v>-2.77230909442675E-3</v>
      </c>
      <c r="I7322" s="1">
        <v>35.262106908073598</v>
      </c>
      <c r="J7322" s="1">
        <v>3.0607980010906402</v>
      </c>
      <c r="K7322" s="1">
        <v>3.72927293162462E-2</v>
      </c>
      <c r="L7322" s="1">
        <v>7.4320572918534404</v>
      </c>
      <c r="M7322" s="1">
        <v>0.67541044073155099</v>
      </c>
      <c r="N7322" s="1">
        <v>2.9403681944070101E-2</v>
      </c>
      <c r="O7322" s="1">
        <v>186.90570488265101</v>
      </c>
      <c r="P7322" s="1">
        <v>13.573673761460901</v>
      </c>
      <c r="Q7322" s="1">
        <v>-5.8297235730584401E-2</v>
      </c>
      <c r="R7322" s="1">
        <v>51.998526985319899</v>
      </c>
      <c r="S7322" s="1">
        <v>4.7786687043023504</v>
      </c>
      <c r="T7322" s="43">
        <f t="shared" si="687"/>
        <v>2549.0818404059892</v>
      </c>
      <c r="U7322" s="1">
        <f t="shared" si="688"/>
        <v>17.161840405989096</v>
      </c>
      <c r="V7322" s="1" t="b">
        <f t="shared" si="689"/>
        <v>0</v>
      </c>
      <c r="W7322" s="44" t="b">
        <f t="shared" si="690"/>
        <v>0</v>
      </c>
      <c r="X7322" s="38">
        <f t="shared" si="691"/>
        <v>1</v>
      </c>
      <c r="Y7322" s="38">
        <f t="shared" si="692"/>
        <v>0</v>
      </c>
      <c r="AF7322" s="1">
        <v>2.0796685327965001</v>
      </c>
      <c r="AG7322" s="1">
        <v>1.32259896367795</v>
      </c>
      <c r="AH7322" s="1">
        <v>3.0607980010906402</v>
      </c>
      <c r="AI7322" s="1">
        <v>0.67541044073155099</v>
      </c>
      <c r="AJ7322" s="1">
        <v>13.573673761460901</v>
      </c>
      <c r="AK7322" s="1">
        <v>4.7786687043023504</v>
      </c>
    </row>
    <row r="7323" spans="1:37">
      <c r="A7323">
        <v>7321</v>
      </c>
      <c r="B7323" s="1">
        <v>5.1267378632701602E-2</v>
      </c>
      <c r="C7323" s="1">
        <v>17.010085480871901</v>
      </c>
      <c r="D7323" s="1">
        <v>1.8789378605246501</v>
      </c>
      <c r="E7323" s="1">
        <v>-2.1236665238305599E-2</v>
      </c>
      <c r="F7323" s="1">
        <v>15.0078744643313</v>
      </c>
      <c r="G7323" s="1">
        <v>1.2275001267635799</v>
      </c>
      <c r="H7323" s="1">
        <v>4.4548268382254098E-2</v>
      </c>
      <c r="I7323" s="1">
        <v>36.970840456073802</v>
      </c>
      <c r="J7323" s="1">
        <v>3.5587359584235401</v>
      </c>
      <c r="K7323" s="1">
        <v>6.6578383549973199E-3</v>
      </c>
      <c r="L7323" s="1">
        <v>7.2078291653715603</v>
      </c>
      <c r="M7323" s="1">
        <v>0.60853621309113004</v>
      </c>
      <c r="N7323" s="1">
        <v>-5.3372008957574102E-2</v>
      </c>
      <c r="O7323" s="1">
        <v>172.05746963843899</v>
      </c>
      <c r="P7323" s="1">
        <v>12.784958204484299</v>
      </c>
      <c r="Q7323" s="1">
        <v>9.5168633790986307E-2</v>
      </c>
      <c r="R7323" s="1">
        <v>60.623418389480001</v>
      </c>
      <c r="S7323" s="1">
        <v>7.1449323532901499</v>
      </c>
      <c r="T7323" s="43">
        <f t="shared" si="687"/>
        <v>2720.3600716577348</v>
      </c>
      <c r="U7323" s="1">
        <f t="shared" si="688"/>
        <v>188.44007165773473</v>
      </c>
      <c r="V7323" s="1" t="b">
        <f t="shared" si="689"/>
        <v>0</v>
      </c>
      <c r="W7323" s="44" t="b">
        <f t="shared" si="690"/>
        <v>0</v>
      </c>
      <c r="X7323" s="38">
        <f t="shared" si="691"/>
        <v>1</v>
      </c>
      <c r="Y7323" s="38">
        <f t="shared" si="692"/>
        <v>0</v>
      </c>
      <c r="AF7323" s="1">
        <v>1.8789378605246501</v>
      </c>
      <c r="AG7323" s="1">
        <v>1.2275001267635799</v>
      </c>
      <c r="AH7323" s="1">
        <v>3.5587359584235401</v>
      </c>
      <c r="AI7323" s="1">
        <v>0.60853621309113004</v>
      </c>
      <c r="AJ7323" s="1">
        <v>12.784958204484299</v>
      </c>
      <c r="AK7323" s="1">
        <v>7.1449323532901499</v>
      </c>
    </row>
    <row r="7324" spans="1:37">
      <c r="A7324">
        <v>7322</v>
      </c>
      <c r="B7324" s="1">
        <v>3.2197333499950603E-2</v>
      </c>
      <c r="C7324" s="1">
        <v>16.688775815358898</v>
      </c>
      <c r="D7324" s="1">
        <v>1.75902494430317</v>
      </c>
      <c r="E7324" s="1">
        <v>5.4701722515675399E-3</v>
      </c>
      <c r="F7324" s="1">
        <v>15.4140875175415</v>
      </c>
      <c r="G7324" s="1">
        <v>1.26590892986048</v>
      </c>
      <c r="H7324" s="1">
        <v>3.3378151862576297E-2</v>
      </c>
      <c r="I7324" s="1">
        <v>36.560169750158401</v>
      </c>
      <c r="J7324" s="1">
        <v>3.3883866682998098</v>
      </c>
      <c r="K7324" s="1">
        <v>4.9319351752289103E-2</v>
      </c>
      <c r="L7324" s="1">
        <v>7.5219794851020998</v>
      </c>
      <c r="M7324" s="1">
        <v>0.717336528107969</v>
      </c>
      <c r="N7324" s="1">
        <v>3.3994700866136998E-2</v>
      </c>
      <c r="O7324" s="1">
        <v>187.765765276525</v>
      </c>
      <c r="P7324" s="1">
        <v>13.9773472619367</v>
      </c>
      <c r="Q7324" s="1">
        <v>1.90773830845654E-2</v>
      </c>
      <c r="R7324" s="1">
        <v>56.181639812168697</v>
      </c>
      <c r="S7324" s="1">
        <v>4.7698800075918202</v>
      </c>
      <c r="T7324" s="43">
        <f t="shared" si="687"/>
        <v>2587.7884340099949</v>
      </c>
      <c r="U7324" s="1">
        <f t="shared" si="688"/>
        <v>55.868434009994871</v>
      </c>
      <c r="V7324" s="1" t="b">
        <f t="shared" si="689"/>
        <v>0</v>
      </c>
      <c r="W7324" s="44" t="b">
        <f t="shared" si="690"/>
        <v>0</v>
      </c>
      <c r="X7324" s="38">
        <f t="shared" si="691"/>
        <v>1</v>
      </c>
      <c r="Y7324" s="38">
        <f t="shared" si="692"/>
        <v>0</v>
      </c>
      <c r="AF7324" s="1">
        <v>1.75902494430317</v>
      </c>
      <c r="AG7324" s="1">
        <v>1.26590892986048</v>
      </c>
      <c r="AH7324" s="1">
        <v>3.3883866682998098</v>
      </c>
      <c r="AI7324" s="1">
        <v>0.717336528107969</v>
      </c>
      <c r="AJ7324" s="1">
        <v>13.9773472619367</v>
      </c>
      <c r="AK7324" s="1">
        <v>4.7698800075918202</v>
      </c>
    </row>
    <row r="7325" spans="1:37">
      <c r="A7325">
        <v>7323</v>
      </c>
      <c r="B7325" s="1">
        <v>0.110841438943018</v>
      </c>
      <c r="C7325" s="1">
        <v>18.054238768617601</v>
      </c>
      <c r="D7325" s="1">
        <v>2.4885177065114901</v>
      </c>
      <c r="E7325" s="1">
        <v>5.5400354529423199E-2</v>
      </c>
      <c r="F7325" s="1">
        <v>16.203253370467799</v>
      </c>
      <c r="G7325" s="1">
        <v>1.5556192987155799</v>
      </c>
      <c r="H7325" s="1">
        <v>3.9927603242529301E-2</v>
      </c>
      <c r="I7325" s="1">
        <v>36.800404649029502</v>
      </c>
      <c r="J7325" s="1">
        <v>3.4837787527703901</v>
      </c>
      <c r="K7325" s="1">
        <v>-3.48317018783698E-2</v>
      </c>
      <c r="L7325" s="1">
        <v>6.9148984468998602</v>
      </c>
      <c r="M7325" s="1">
        <v>0.59748360919966603</v>
      </c>
      <c r="N7325" s="1">
        <v>4.45200926743844E-2</v>
      </c>
      <c r="O7325" s="1">
        <v>189.75251082029101</v>
      </c>
      <c r="P7325" s="1">
        <v>14.9680086299163</v>
      </c>
      <c r="Q7325" s="1">
        <v>-4.8732374988243402E-3</v>
      </c>
      <c r="R7325" s="1">
        <v>54.852040594278201</v>
      </c>
      <c r="S7325" s="1">
        <v>4.4992014913628502</v>
      </c>
      <c r="T7325" s="43">
        <f t="shared" si="687"/>
        <v>2759.2609488476273</v>
      </c>
      <c r="U7325" s="1">
        <f t="shared" si="688"/>
        <v>227.34094884762726</v>
      </c>
      <c r="V7325" s="1" t="b">
        <f t="shared" si="689"/>
        <v>0</v>
      </c>
      <c r="W7325" s="44" t="b">
        <f t="shared" si="690"/>
        <v>0</v>
      </c>
      <c r="X7325" s="38">
        <f t="shared" si="691"/>
        <v>1</v>
      </c>
      <c r="Y7325" s="38">
        <f t="shared" si="692"/>
        <v>0</v>
      </c>
      <c r="AF7325" s="1">
        <v>2.4885177065114901</v>
      </c>
      <c r="AG7325" s="1">
        <v>1.5556192987155799</v>
      </c>
      <c r="AH7325" s="1">
        <v>3.4837787527703901</v>
      </c>
      <c r="AI7325" s="1">
        <v>0.59748360919966603</v>
      </c>
      <c r="AJ7325" s="1">
        <v>14.9680086299163</v>
      </c>
      <c r="AK7325" s="1">
        <v>4.4992014913628502</v>
      </c>
    </row>
    <row r="7326" spans="1:37">
      <c r="A7326">
        <v>7324</v>
      </c>
      <c r="B7326" s="1">
        <v>-0.14778220240374401</v>
      </c>
      <c r="C7326" s="1">
        <v>13.9399225684892</v>
      </c>
      <c r="D7326" s="1">
        <v>2.2862811012039601</v>
      </c>
      <c r="E7326" s="1">
        <v>-7.3891711609180899E-2</v>
      </c>
      <c r="F7326" s="1">
        <v>14.2380788017512</v>
      </c>
      <c r="G7326" s="1">
        <v>1.3979225557828401</v>
      </c>
      <c r="H7326" s="1">
        <v>-3.6817838788437099E-2</v>
      </c>
      <c r="I7326" s="1">
        <v>34.081795961758402</v>
      </c>
      <c r="J7326" s="1">
        <v>3.0653753474597099</v>
      </c>
      <c r="K7326" s="1">
        <v>-1.7766572894030101E-2</v>
      </c>
      <c r="L7326" s="1">
        <v>7.0339147064211804</v>
      </c>
      <c r="M7326" s="1">
        <v>0.58956217717105897</v>
      </c>
      <c r="N7326" s="1">
        <v>-5.1819357382105101E-2</v>
      </c>
      <c r="O7326" s="1">
        <v>172.324822438908</v>
      </c>
      <c r="P7326" s="1">
        <v>12.703895719519201</v>
      </c>
      <c r="Q7326" s="1">
        <v>7.4574383804660804E-2</v>
      </c>
      <c r="R7326" s="1">
        <v>59.387692653185802</v>
      </c>
      <c r="S7326" s="1">
        <v>6.2931980858193199</v>
      </c>
      <c r="T7326" s="43">
        <f t="shared" si="687"/>
        <v>2633.6234986956088</v>
      </c>
      <c r="U7326" s="1">
        <f t="shared" si="688"/>
        <v>101.70349869560869</v>
      </c>
      <c r="V7326" s="1" t="b">
        <f t="shared" si="689"/>
        <v>0</v>
      </c>
      <c r="W7326" s="44" t="b">
        <f t="shared" si="690"/>
        <v>0</v>
      </c>
      <c r="X7326" s="38">
        <f t="shared" si="691"/>
        <v>1</v>
      </c>
      <c r="Y7326" s="38">
        <f t="shared" si="692"/>
        <v>0</v>
      </c>
      <c r="AF7326" s="1">
        <v>2.2862811012039601</v>
      </c>
      <c r="AG7326" s="1">
        <v>1.3979225557828401</v>
      </c>
      <c r="AH7326" s="1">
        <v>3.0653753474597099</v>
      </c>
      <c r="AI7326" s="1">
        <v>0.58956217717105897</v>
      </c>
      <c r="AJ7326" s="1">
        <v>12.703895719519201</v>
      </c>
      <c r="AK7326" s="1">
        <v>6.2931980858193199</v>
      </c>
    </row>
    <row r="7327" spans="1:37">
      <c r="A7327">
        <v>7325</v>
      </c>
      <c r="B7327" s="1">
        <v>3.6658369200586197E-2</v>
      </c>
      <c r="C7327" s="1">
        <v>16.763391347605101</v>
      </c>
      <c r="D7327" s="1">
        <v>1.78077037294445</v>
      </c>
      <c r="E7327" s="1">
        <v>6.0693262200843E-2</v>
      </c>
      <c r="F7327" s="1">
        <v>16.2892430615329</v>
      </c>
      <c r="G7327" s="1">
        <v>1.6049238148160201</v>
      </c>
      <c r="H7327" s="1">
        <v>-1.9913701623286099E-2</v>
      </c>
      <c r="I7327" s="1">
        <v>34.662816303835797</v>
      </c>
      <c r="J7327" s="1">
        <v>3.0276293487625501</v>
      </c>
      <c r="K7327" s="1">
        <v>-2.0815946126053701E-2</v>
      </c>
      <c r="L7327" s="1">
        <v>7.0124983450339702</v>
      </c>
      <c r="M7327" s="1">
        <v>0.58995342354267499</v>
      </c>
      <c r="N7327" s="1">
        <v>4.2776918340638501E-2</v>
      </c>
      <c r="O7327" s="1">
        <v>189.42202724259599</v>
      </c>
      <c r="P7327" s="1">
        <v>14.7903837019736</v>
      </c>
      <c r="Q7327" s="1">
        <v>7.4458041142554998E-2</v>
      </c>
      <c r="R7327" s="1">
        <v>59.380783732834999</v>
      </c>
      <c r="S7327" s="1">
        <v>6.2887213198849503</v>
      </c>
      <c r="T7327" s="43">
        <f t="shared" si="687"/>
        <v>2808.2381981924245</v>
      </c>
      <c r="U7327" s="1">
        <f t="shared" si="688"/>
        <v>276.31819819242446</v>
      </c>
      <c r="V7327" s="1" t="b">
        <f t="shared" si="689"/>
        <v>0</v>
      </c>
      <c r="W7327" s="44" t="b">
        <f t="shared" si="690"/>
        <v>0</v>
      </c>
      <c r="X7327" s="38">
        <f t="shared" si="691"/>
        <v>1</v>
      </c>
      <c r="Y7327" s="38">
        <f t="shared" si="692"/>
        <v>0</v>
      </c>
      <c r="AF7327" s="1">
        <v>1.78077037294445</v>
      </c>
      <c r="AG7327" s="1">
        <v>1.6049238148160201</v>
      </c>
      <c r="AH7327" s="1">
        <v>3.0276293487625501</v>
      </c>
      <c r="AI7327" s="1">
        <v>0.58995342354267499</v>
      </c>
      <c r="AJ7327" s="1">
        <v>14.7903837019736</v>
      </c>
      <c r="AK7327" s="1">
        <v>6.2887213198849503</v>
      </c>
    </row>
    <row r="7328" spans="1:37">
      <c r="A7328">
        <v>7326</v>
      </c>
      <c r="B7328" s="1">
        <v>1.4922116975953701E-2</v>
      </c>
      <c r="C7328" s="1">
        <v>16.402949563125301</v>
      </c>
      <c r="D7328" s="1">
        <v>1.6747538683418599</v>
      </c>
      <c r="E7328" s="1">
        <v>-1.16878063090304E-2</v>
      </c>
      <c r="F7328" s="1">
        <v>15.151868937751299</v>
      </c>
      <c r="G7328" s="1">
        <v>1.23203166065099</v>
      </c>
      <c r="H7328" s="1">
        <v>6.1359198217770299E-2</v>
      </c>
      <c r="I7328" s="1">
        <v>37.5976081743134</v>
      </c>
      <c r="J7328" s="1">
        <v>3.8694383585364802</v>
      </c>
      <c r="K7328" s="1">
        <v>-6.5294378219624399E-3</v>
      </c>
      <c r="L7328" s="1">
        <v>7.1134015216829303</v>
      </c>
      <c r="M7328" s="1">
        <v>0.59272060182088704</v>
      </c>
      <c r="N7328" s="1">
        <v>-1.0267163900544E-3</v>
      </c>
      <c r="O7328" s="1">
        <v>181.30375686816799</v>
      </c>
      <c r="P7328" s="1">
        <v>11.915701062841499</v>
      </c>
      <c r="Q7328" s="1">
        <v>-2.1603632142697799E-2</v>
      </c>
      <c r="R7328" s="1">
        <v>53.941978385629703</v>
      </c>
      <c r="S7328" s="1">
        <v>4.4627497975642703</v>
      </c>
      <c r="T7328" s="43">
        <f t="shared" si="687"/>
        <v>2374.7395349755989</v>
      </c>
      <c r="U7328" s="1">
        <f t="shared" si="688"/>
        <v>-157.1804650244012</v>
      </c>
      <c r="V7328" s="1" t="b">
        <f t="shared" si="689"/>
        <v>0</v>
      </c>
      <c r="W7328" s="44" t="b">
        <f t="shared" si="690"/>
        <v>0</v>
      </c>
      <c r="X7328" s="38">
        <f t="shared" si="691"/>
        <v>0</v>
      </c>
      <c r="Y7328" s="38">
        <f t="shared" si="692"/>
        <v>1</v>
      </c>
      <c r="AF7328" s="1">
        <v>1.6747538683418599</v>
      </c>
      <c r="AG7328" s="1">
        <v>1.23203166065099</v>
      </c>
      <c r="AH7328" s="1">
        <v>3.8694383585364802</v>
      </c>
      <c r="AI7328" s="1">
        <v>0.59272060182088704</v>
      </c>
      <c r="AJ7328" s="1">
        <v>11.915701062841499</v>
      </c>
      <c r="AK7328" s="1">
        <v>4.4627497975642703</v>
      </c>
    </row>
    <row r="7329" spans="1:37">
      <c r="A7329">
        <v>7327</v>
      </c>
      <c r="B7329" s="1">
        <v>-6.08729338107468E-2</v>
      </c>
      <c r="C7329" s="1">
        <v>15.205635554196901</v>
      </c>
      <c r="D7329" s="1">
        <v>1.67892958816857</v>
      </c>
      <c r="E7329" s="1">
        <v>-9.12210370949815E-2</v>
      </c>
      <c r="F7329" s="1">
        <v>13.993468090682899</v>
      </c>
      <c r="G7329" s="1">
        <v>1.51164152812249</v>
      </c>
      <c r="H7329" s="1">
        <v>-2.9457002610301399E-2</v>
      </c>
      <c r="I7329" s="1">
        <v>34.333592056492897</v>
      </c>
      <c r="J7329" s="1">
        <v>3.03255769577419</v>
      </c>
      <c r="K7329" s="1">
        <v>-6.0608035282701402E-2</v>
      </c>
      <c r="L7329" s="1">
        <v>6.7389353040625304</v>
      </c>
      <c r="M7329" s="1">
        <v>0.63384418819313404</v>
      </c>
      <c r="N7329" s="1">
        <v>-4.1482981968460099E-2</v>
      </c>
      <c r="O7329" s="1">
        <v>174.11527394513399</v>
      </c>
      <c r="P7329" s="1">
        <v>12.202661156046601</v>
      </c>
      <c r="Q7329" s="1">
        <v>7.7093339734350494E-2</v>
      </c>
      <c r="R7329" s="1">
        <v>59.537476203626603</v>
      </c>
      <c r="S7329" s="1">
        <v>6.3897287328658399</v>
      </c>
      <c r="T7329" s="43">
        <f t="shared" si="687"/>
        <v>2544.9362889170825</v>
      </c>
      <c r="U7329" s="1">
        <f t="shared" si="688"/>
        <v>13.01628891708242</v>
      </c>
      <c r="V7329" s="1" t="b">
        <f t="shared" si="689"/>
        <v>0</v>
      </c>
      <c r="W7329" s="44" t="b">
        <f t="shared" si="690"/>
        <v>0</v>
      </c>
      <c r="X7329" s="38">
        <f t="shared" si="691"/>
        <v>1</v>
      </c>
      <c r="Y7329" s="38">
        <f t="shared" si="692"/>
        <v>0</v>
      </c>
      <c r="AF7329" s="1">
        <v>1.67892958816857</v>
      </c>
      <c r="AG7329" s="1">
        <v>1.51164152812249</v>
      </c>
      <c r="AH7329" s="1">
        <v>3.03255769577419</v>
      </c>
      <c r="AI7329" s="1">
        <v>0.63384418819313404</v>
      </c>
      <c r="AJ7329" s="1">
        <v>12.202661156046601</v>
      </c>
      <c r="AK7329" s="1">
        <v>6.3897287328658399</v>
      </c>
    </row>
    <row r="7330" spans="1:37">
      <c r="A7330">
        <v>7328</v>
      </c>
      <c r="B7330" s="1">
        <v>-4.1540502376588899E-2</v>
      </c>
      <c r="C7330" s="1">
        <v>15.5024573600365</v>
      </c>
      <c r="D7330" s="1">
        <v>1.62831830071527</v>
      </c>
      <c r="E7330" s="1">
        <v>3.8175228513961601E-2</v>
      </c>
      <c r="F7330" s="1">
        <v>15.926540339525401</v>
      </c>
      <c r="G7330" s="1">
        <v>1.4237634906710499</v>
      </c>
      <c r="H7330" s="1">
        <v>-4.4087033116006598E-2</v>
      </c>
      <c r="I7330" s="1">
        <v>33.834947047225903</v>
      </c>
      <c r="J7330" s="1">
        <v>3.10044280153067</v>
      </c>
      <c r="K7330" s="1">
        <v>-3.4697879337984398E-2</v>
      </c>
      <c r="L7330" s="1">
        <v>6.9158238780969299</v>
      </c>
      <c r="M7330" s="1">
        <v>0.59669786033236005</v>
      </c>
      <c r="N7330" s="1">
        <v>1.7753994627025399E-2</v>
      </c>
      <c r="O7330" s="1">
        <v>184.74094572913199</v>
      </c>
      <c r="P7330" s="1">
        <v>12.7634448852452</v>
      </c>
      <c r="Q7330" s="1">
        <v>5.11601245963468E-2</v>
      </c>
      <c r="R7330" s="1">
        <v>58.013326494570002</v>
      </c>
      <c r="S7330" s="1">
        <v>5.5064539518074902</v>
      </c>
      <c r="T7330" s="43">
        <f t="shared" si="687"/>
        <v>2501.9121290302037</v>
      </c>
      <c r="U7330" s="1">
        <f t="shared" si="688"/>
        <v>-30.007870969796386</v>
      </c>
      <c r="V7330" s="1" t="b">
        <f t="shared" si="689"/>
        <v>0</v>
      </c>
      <c r="W7330" s="44" t="b">
        <f t="shared" si="690"/>
        <v>0</v>
      </c>
      <c r="X7330" s="38">
        <f t="shared" si="691"/>
        <v>0</v>
      </c>
      <c r="Y7330" s="38">
        <f t="shared" si="692"/>
        <v>1</v>
      </c>
      <c r="AF7330" s="1">
        <v>1.62831830071527</v>
      </c>
      <c r="AG7330" s="1">
        <v>1.4237634906710499</v>
      </c>
      <c r="AH7330" s="1">
        <v>3.10044280153067</v>
      </c>
      <c r="AI7330" s="1">
        <v>0.59669786033236005</v>
      </c>
      <c r="AJ7330" s="1">
        <v>12.7634448852452</v>
      </c>
      <c r="AK7330" s="1">
        <v>5.5064539518074902</v>
      </c>
    </row>
    <row r="7331" spans="1:37">
      <c r="A7331">
        <v>7329</v>
      </c>
      <c r="B7331" s="1">
        <v>-7.5193593505170297E-2</v>
      </c>
      <c r="C7331" s="1">
        <v>14.9894326013632</v>
      </c>
      <c r="D7331" s="1">
        <v>1.74440258076984</v>
      </c>
      <c r="E7331" s="1">
        <v>-6.2509100494531997E-2</v>
      </c>
      <c r="F7331" s="1">
        <v>14.401071195464599</v>
      </c>
      <c r="G7331" s="1">
        <v>1.3350740165374</v>
      </c>
      <c r="H7331" s="1">
        <v>2.5046685734531501E-2</v>
      </c>
      <c r="I7331" s="1">
        <v>36.256835299220199</v>
      </c>
      <c r="J7331" s="1">
        <v>3.2873838783315499</v>
      </c>
      <c r="K7331" s="1">
        <v>5.9222199698161001E-3</v>
      </c>
      <c r="L7331" s="1">
        <v>7.2025289034443398</v>
      </c>
      <c r="M7331" s="1">
        <v>0.60772140280977205</v>
      </c>
      <c r="N7331" s="1">
        <v>-3.8213630822094301E-2</v>
      </c>
      <c r="O7331" s="1">
        <v>174.68544945972499</v>
      </c>
      <c r="P7331" s="1">
        <v>12.0507099527774</v>
      </c>
      <c r="Q7331" s="1">
        <v>6.4226804840391101E-3</v>
      </c>
      <c r="R7331" s="1">
        <v>55.475157458842702</v>
      </c>
      <c r="S7331" s="1">
        <v>4.6039672968809198</v>
      </c>
      <c r="T7331" s="43">
        <f t="shared" si="687"/>
        <v>2362.9259128106883</v>
      </c>
      <c r="U7331" s="1">
        <f t="shared" si="688"/>
        <v>-168.99408718931181</v>
      </c>
      <c r="V7331" s="1" t="b">
        <f t="shared" si="689"/>
        <v>0</v>
      </c>
      <c r="W7331" s="44" t="b">
        <f t="shared" si="690"/>
        <v>0</v>
      </c>
      <c r="X7331" s="38">
        <f t="shared" si="691"/>
        <v>0</v>
      </c>
      <c r="Y7331" s="38">
        <f t="shared" si="692"/>
        <v>1</v>
      </c>
      <c r="AF7331" s="1">
        <v>1.74440258076984</v>
      </c>
      <c r="AG7331" s="1">
        <v>1.3350740165374</v>
      </c>
      <c r="AH7331" s="1">
        <v>3.2873838783315499</v>
      </c>
      <c r="AI7331" s="1">
        <v>0.60772140280977205</v>
      </c>
      <c r="AJ7331" s="1">
        <v>12.0507099527774</v>
      </c>
      <c r="AK7331" s="1">
        <v>4.6039672968809198</v>
      </c>
    </row>
    <row r="7332" spans="1:37">
      <c r="A7332">
        <v>7330</v>
      </c>
      <c r="B7332" s="1">
        <v>2.4463765478084502E-4</v>
      </c>
      <c r="C7332" s="1">
        <v>16.1639538281092</v>
      </c>
      <c r="D7332" s="1">
        <v>1.6314984788267599</v>
      </c>
      <c r="E7332" s="1">
        <v>-9.0856472770644708E-3</v>
      </c>
      <c r="F7332" s="1">
        <v>15.1913478532904</v>
      </c>
      <c r="G7332" s="1">
        <v>1.2335431482000101</v>
      </c>
      <c r="H7332" s="1">
        <v>-1.6161497643282799E-2</v>
      </c>
      <c r="I7332" s="1">
        <v>34.793122576103698</v>
      </c>
      <c r="J7332" s="1">
        <v>3.0312869992237399</v>
      </c>
      <c r="K7332" s="1">
        <v>-7.1881802370277206E-2</v>
      </c>
      <c r="L7332" s="1">
        <v>6.6633887642218799</v>
      </c>
      <c r="M7332" s="1">
        <v>0.65958230561731002</v>
      </c>
      <c r="N7332" s="1">
        <v>-7.5673186559537904E-3</v>
      </c>
      <c r="O7332" s="1">
        <v>180.12179070412</v>
      </c>
      <c r="P7332" s="1">
        <v>11.765395766653301</v>
      </c>
      <c r="Q7332" s="1">
        <v>2.4169231765951701E-2</v>
      </c>
      <c r="R7332" s="1">
        <v>56.468437767009704</v>
      </c>
      <c r="S7332" s="1">
        <v>4.8643569466572201</v>
      </c>
      <c r="T7332" s="43">
        <f t="shared" si="687"/>
        <v>2318.5663645178342</v>
      </c>
      <c r="U7332" s="1">
        <f t="shared" si="688"/>
        <v>-213.35363548216583</v>
      </c>
      <c r="V7332" s="1" t="b">
        <f t="shared" si="689"/>
        <v>0</v>
      </c>
      <c r="W7332" s="44" t="b">
        <f t="shared" si="690"/>
        <v>0</v>
      </c>
      <c r="X7332" s="38">
        <f t="shared" si="691"/>
        <v>0</v>
      </c>
      <c r="Y7332" s="38">
        <f t="shared" si="692"/>
        <v>1</v>
      </c>
      <c r="AF7332" s="1">
        <v>1.6314984788267599</v>
      </c>
      <c r="AG7332" s="1">
        <v>1.2335431482000101</v>
      </c>
      <c r="AH7332" s="1">
        <v>3.0312869992237399</v>
      </c>
      <c r="AI7332" s="1">
        <v>0.65958230561731002</v>
      </c>
      <c r="AJ7332" s="1">
        <v>11.765395766653301</v>
      </c>
      <c r="AK7332" s="1">
        <v>4.8643569466572201</v>
      </c>
    </row>
    <row r="7333" spans="1:37">
      <c r="A7333">
        <v>7331</v>
      </c>
      <c r="B7333" s="1">
        <v>-5.7070129044078502E-2</v>
      </c>
      <c r="C7333" s="1">
        <v>15.263569703875801</v>
      </c>
      <c r="D7333" s="1">
        <v>1.6660624132930799</v>
      </c>
      <c r="E7333" s="1">
        <v>-1.8552558798481101E-2</v>
      </c>
      <c r="F7333" s="1">
        <v>15.048211306801401</v>
      </c>
      <c r="G7333" s="1">
        <v>1.22895697104964</v>
      </c>
      <c r="H7333" s="1">
        <v>-6.88748875972785E-2</v>
      </c>
      <c r="I7333" s="1">
        <v>33.006560679360398</v>
      </c>
      <c r="J7333" s="1">
        <v>3.3186442684339501</v>
      </c>
      <c r="K7333" s="1">
        <v>4.4358691295602402E-2</v>
      </c>
      <c r="L7333" s="1">
        <v>7.4847578970737896</v>
      </c>
      <c r="M7333" s="1">
        <v>0.69947356853331499</v>
      </c>
      <c r="N7333" s="1">
        <v>1.5543677256492001E-3</v>
      </c>
      <c r="O7333" s="1">
        <v>181.772321557445</v>
      </c>
      <c r="P7333" s="1">
        <v>12.0040936605218</v>
      </c>
      <c r="Q7333" s="1">
        <v>-5.3750845372961598E-2</v>
      </c>
      <c r="R7333" s="1">
        <v>52.235470798421197</v>
      </c>
      <c r="S7333" s="1">
        <v>4.7115942729032598</v>
      </c>
      <c r="T7333" s="43">
        <f t="shared" si="687"/>
        <v>2362.8825154735046</v>
      </c>
      <c r="U7333" s="1">
        <f t="shared" si="688"/>
        <v>-169.03748452649552</v>
      </c>
      <c r="V7333" s="1" t="b">
        <f t="shared" si="689"/>
        <v>0</v>
      </c>
      <c r="W7333" s="44" t="b">
        <f t="shared" si="690"/>
        <v>0</v>
      </c>
      <c r="X7333" s="38">
        <f t="shared" si="691"/>
        <v>0</v>
      </c>
      <c r="Y7333" s="38">
        <f t="shared" si="692"/>
        <v>1</v>
      </c>
      <c r="AF7333" s="1">
        <v>1.6660624132930799</v>
      </c>
      <c r="AG7333" s="1">
        <v>1.22895697104964</v>
      </c>
      <c r="AH7333" s="1">
        <v>3.3186442684339501</v>
      </c>
      <c r="AI7333" s="1">
        <v>0.69947356853331499</v>
      </c>
      <c r="AJ7333" s="1">
        <v>12.0040936605218</v>
      </c>
      <c r="AK7333" s="1">
        <v>4.7115942729032598</v>
      </c>
    </row>
    <row r="7334" spans="1:37">
      <c r="A7334">
        <v>7332</v>
      </c>
      <c r="B7334" s="1">
        <v>-5.61461222117925E-2</v>
      </c>
      <c r="C7334" s="1">
        <v>15.277679864505799</v>
      </c>
      <c r="D7334" s="1">
        <v>1.66300958179487</v>
      </c>
      <c r="E7334" s="1">
        <v>-6.9540746256551406E-2</v>
      </c>
      <c r="F7334" s="1">
        <v>14.300163154797501</v>
      </c>
      <c r="G7334" s="1">
        <v>1.37106163898869</v>
      </c>
      <c r="H7334" s="1">
        <v>-0.108456717070434</v>
      </c>
      <c r="I7334" s="1">
        <v>31.7256188687379</v>
      </c>
      <c r="J7334" s="1">
        <v>3.92739878737118</v>
      </c>
      <c r="K7334" s="1">
        <v>1.9414444815181999E-3</v>
      </c>
      <c r="L7334" s="1">
        <v>7.1739142449842701</v>
      </c>
      <c r="M7334" s="1">
        <v>0.60139156055655296</v>
      </c>
      <c r="N7334" s="1">
        <v>-1.15090443460908E-2</v>
      </c>
      <c r="O7334" s="1">
        <v>179.41319747188501</v>
      </c>
      <c r="P7334" s="1">
        <v>11.731595369556</v>
      </c>
      <c r="Q7334" s="1">
        <v>-2.0059780686940601E-2</v>
      </c>
      <c r="R7334" s="1">
        <v>54.025321105322597</v>
      </c>
      <c r="S7334" s="1">
        <v>4.46248874950345</v>
      </c>
      <c r="T7334" s="43">
        <f t="shared" si="687"/>
        <v>2375.6945687770744</v>
      </c>
      <c r="U7334" s="1">
        <f t="shared" si="688"/>
        <v>-156.22543122292564</v>
      </c>
      <c r="V7334" s="1" t="b">
        <f t="shared" si="689"/>
        <v>0</v>
      </c>
      <c r="W7334" s="44" t="b">
        <f t="shared" si="690"/>
        <v>0</v>
      </c>
      <c r="X7334" s="38">
        <f t="shared" si="691"/>
        <v>0</v>
      </c>
      <c r="Y7334" s="38">
        <f t="shared" si="692"/>
        <v>1</v>
      </c>
      <c r="AF7334" s="1">
        <v>1.66300958179487</v>
      </c>
      <c r="AG7334" s="1">
        <v>1.37106163898869</v>
      </c>
      <c r="AH7334" s="1">
        <v>3.92739878737118</v>
      </c>
      <c r="AI7334" s="1">
        <v>0.60139156055655296</v>
      </c>
      <c r="AJ7334" s="1">
        <v>11.731595369556</v>
      </c>
      <c r="AK7334" s="1">
        <v>4.46248874950345</v>
      </c>
    </row>
    <row r="7335" spans="1:37">
      <c r="A7335">
        <v>7333</v>
      </c>
      <c r="B7335" s="1">
        <v>3.7347430994698297E-2</v>
      </c>
      <c r="C7335" s="1">
        <v>16.774946340717399</v>
      </c>
      <c r="D7335" s="1">
        <v>1.7857430778275301</v>
      </c>
      <c r="E7335" s="1">
        <v>6.8000309964565894E-2</v>
      </c>
      <c r="F7335" s="1">
        <v>16.408705265096</v>
      </c>
      <c r="G7335" s="1">
        <v>1.6753728108181301</v>
      </c>
      <c r="H7335" s="1">
        <v>8.6020354621011309E-3</v>
      </c>
      <c r="I7335" s="1">
        <v>35.665479965022101</v>
      </c>
      <c r="J7335" s="1">
        <v>3.1298060739839202</v>
      </c>
      <c r="K7335" s="1">
        <v>-4.93370969544751E-3</v>
      </c>
      <c r="L7335" s="1">
        <v>7.1247616379842604</v>
      </c>
      <c r="M7335" s="1">
        <v>0.59500251154887696</v>
      </c>
      <c r="N7335" s="1">
        <v>3.3251721188650399E-2</v>
      </c>
      <c r="O7335" s="1">
        <v>187.62631094107999</v>
      </c>
      <c r="P7335" s="1">
        <v>13.909201940677001</v>
      </c>
      <c r="Q7335" s="1">
        <v>7.1277372535544198E-2</v>
      </c>
      <c r="R7335" s="1">
        <v>59.192213187338702</v>
      </c>
      <c r="S7335" s="1">
        <v>6.1746833433963602</v>
      </c>
      <c r="T7335" s="43">
        <f t="shared" si="687"/>
        <v>2726.9809758251818</v>
      </c>
      <c r="U7335" s="1">
        <f t="shared" si="688"/>
        <v>195.06097582518169</v>
      </c>
      <c r="V7335" s="1" t="b">
        <f t="shared" si="689"/>
        <v>0</v>
      </c>
      <c r="W7335" s="44" t="b">
        <f t="shared" si="690"/>
        <v>0</v>
      </c>
      <c r="X7335" s="38">
        <f t="shared" si="691"/>
        <v>1</v>
      </c>
      <c r="Y7335" s="38">
        <f t="shared" si="692"/>
        <v>0</v>
      </c>
      <c r="AF7335" s="1">
        <v>1.7857430778275301</v>
      </c>
      <c r="AG7335" s="1">
        <v>1.6753728108181301</v>
      </c>
      <c r="AH7335" s="1">
        <v>3.1298060739839202</v>
      </c>
      <c r="AI7335" s="1">
        <v>0.59500251154887696</v>
      </c>
      <c r="AJ7335" s="1">
        <v>13.909201940677001</v>
      </c>
      <c r="AK7335" s="1">
        <v>6.1746833433963602</v>
      </c>
    </row>
    <row r="7336" spans="1:37">
      <c r="A7336">
        <v>7334</v>
      </c>
      <c r="B7336" s="1">
        <v>-1.89525840097769E-2</v>
      </c>
      <c r="C7336" s="1">
        <v>15.8566103328995</v>
      </c>
      <c r="D7336" s="1">
        <v>1.60997488201382</v>
      </c>
      <c r="E7336" s="1">
        <v>-1.9056627592736901E-2</v>
      </c>
      <c r="F7336" s="1">
        <v>15.0406278845161</v>
      </c>
      <c r="G7336" s="1">
        <v>1.2290933512239599</v>
      </c>
      <c r="H7336" s="1">
        <v>2.8652722735260901E-3</v>
      </c>
      <c r="I7336" s="1">
        <v>35.461461315324101</v>
      </c>
      <c r="J7336" s="1">
        <v>3.0933946526796698</v>
      </c>
      <c r="K7336" s="1">
        <v>6.2667085507950193E-2</v>
      </c>
      <c r="L7336" s="1">
        <v>7.6230539212858099</v>
      </c>
      <c r="M7336" s="1">
        <v>0.77054067089056899</v>
      </c>
      <c r="N7336" s="1">
        <v>-2.8941105736647099E-2</v>
      </c>
      <c r="O7336" s="1">
        <v>176.31275764025801</v>
      </c>
      <c r="P7336" s="1">
        <v>11.8264812320096</v>
      </c>
      <c r="Q7336" s="1">
        <v>-6.4656938307183803E-2</v>
      </c>
      <c r="R7336" s="1">
        <v>51.668881155055601</v>
      </c>
      <c r="S7336" s="1">
        <v>4.8808628822866602</v>
      </c>
      <c r="T7336" s="43">
        <f t="shared" si="687"/>
        <v>2341.0347671104278</v>
      </c>
      <c r="U7336" s="1">
        <f t="shared" si="688"/>
        <v>-190.88523288957231</v>
      </c>
      <c r="V7336" s="1" t="b">
        <f t="shared" si="689"/>
        <v>0</v>
      </c>
      <c r="W7336" s="44" t="b">
        <f t="shared" si="690"/>
        <v>0</v>
      </c>
      <c r="X7336" s="38">
        <f t="shared" si="691"/>
        <v>0</v>
      </c>
      <c r="Y7336" s="38">
        <f t="shared" si="692"/>
        <v>1</v>
      </c>
      <c r="AF7336" s="1">
        <v>1.60997488201382</v>
      </c>
      <c r="AG7336" s="1">
        <v>1.2290933512239599</v>
      </c>
      <c r="AH7336" s="1">
        <v>3.0933946526796698</v>
      </c>
      <c r="AI7336" s="1">
        <v>0.77054067089056899</v>
      </c>
      <c r="AJ7336" s="1">
        <v>11.8264812320096</v>
      </c>
      <c r="AK7336" s="1">
        <v>4.8808628822866602</v>
      </c>
    </row>
    <row r="7337" spans="1:37">
      <c r="A7337">
        <v>7335</v>
      </c>
      <c r="B7337" s="1">
        <v>9.0452323620996092E-3</v>
      </c>
      <c r="C7337" s="1">
        <v>16.306834027805799</v>
      </c>
      <c r="D7337" s="1">
        <v>1.65701504135446</v>
      </c>
      <c r="E7337" s="1">
        <v>2.7165929763677201E-3</v>
      </c>
      <c r="F7337" s="1">
        <v>15.3717019883457</v>
      </c>
      <c r="G7337" s="1">
        <v>1.2571877387536801</v>
      </c>
      <c r="H7337" s="1">
        <v>2.22191074248154E-2</v>
      </c>
      <c r="I7337" s="1">
        <v>36.154461061944097</v>
      </c>
      <c r="J7337" s="1">
        <v>3.2512546850158501</v>
      </c>
      <c r="K7337" s="1">
        <v>-4.65137685065432E-2</v>
      </c>
      <c r="L7337" s="1">
        <v>6.8345881509614896</v>
      </c>
      <c r="M7337" s="1">
        <v>0.60855896515555996</v>
      </c>
      <c r="N7337" s="1">
        <v>-1.59323451439848E-2</v>
      </c>
      <c r="O7337" s="1">
        <v>178.62135150987001</v>
      </c>
      <c r="P7337" s="1">
        <v>11.6953213194586</v>
      </c>
      <c r="Q7337" s="1">
        <v>1.81771389297101E-2</v>
      </c>
      <c r="R7337" s="1">
        <v>56.131085378398602</v>
      </c>
      <c r="S7337" s="1">
        <v>4.7549313750361701</v>
      </c>
      <c r="T7337" s="43">
        <f t="shared" si="687"/>
        <v>2322.4269124774323</v>
      </c>
      <c r="U7337" s="1">
        <f t="shared" si="688"/>
        <v>-209.49308752256775</v>
      </c>
      <c r="V7337" s="1" t="b">
        <f t="shared" si="689"/>
        <v>0</v>
      </c>
      <c r="W7337" s="44" t="b">
        <f t="shared" si="690"/>
        <v>0</v>
      </c>
      <c r="X7337" s="38">
        <f t="shared" si="691"/>
        <v>0</v>
      </c>
      <c r="Y7337" s="38">
        <f t="shared" si="692"/>
        <v>1</v>
      </c>
      <c r="AF7337" s="1">
        <v>1.65701504135446</v>
      </c>
      <c r="AG7337" s="1">
        <v>1.2571877387536801</v>
      </c>
      <c r="AH7337" s="1">
        <v>3.2512546850158501</v>
      </c>
      <c r="AI7337" s="1">
        <v>0.60855896515555996</v>
      </c>
      <c r="AJ7337" s="1">
        <v>11.6953213194586</v>
      </c>
      <c r="AK7337" s="1">
        <v>4.7549313750361701</v>
      </c>
    </row>
    <row r="7338" spans="1:37">
      <c r="A7338">
        <v>7336</v>
      </c>
      <c r="B7338" s="1">
        <v>2.7864640978695301E-2</v>
      </c>
      <c r="C7338" s="1">
        <v>16.6166248979344</v>
      </c>
      <c r="D7338" s="1">
        <v>1.7336746808630401</v>
      </c>
      <c r="E7338" s="1">
        <v>-5.5661039243188798E-2</v>
      </c>
      <c r="F7338" s="1">
        <v>14.500029061132199</v>
      </c>
      <c r="G7338" s="1">
        <v>1.3071190527640899</v>
      </c>
      <c r="H7338" s="1">
        <v>-6.7361650994845496E-3</v>
      </c>
      <c r="I7338" s="1">
        <v>35.122609650027201</v>
      </c>
      <c r="J7338" s="1">
        <v>3.0406930632435598</v>
      </c>
      <c r="K7338" s="1">
        <v>4.5413895957410397E-2</v>
      </c>
      <c r="L7338" s="1">
        <v>7.4926600169429296</v>
      </c>
      <c r="M7338" s="1">
        <v>0.70343658347796001</v>
      </c>
      <c r="N7338" s="1">
        <v>-7.1731883831738494E-2</v>
      </c>
      <c r="O7338" s="1">
        <v>168.927338360215</v>
      </c>
      <c r="P7338" s="1">
        <v>14.107984220810099</v>
      </c>
      <c r="Q7338" s="1">
        <v>-1.04936992369017E-2</v>
      </c>
      <c r="R7338" s="1">
        <v>54.544611554735603</v>
      </c>
      <c r="S7338" s="1">
        <v>4.4777383111982303</v>
      </c>
      <c r="T7338" s="43">
        <f t="shared" si="687"/>
        <v>2537.0645912356981</v>
      </c>
      <c r="U7338" s="1">
        <f t="shared" si="688"/>
        <v>5.1445912356980443</v>
      </c>
      <c r="V7338" s="1" t="b">
        <f t="shared" si="689"/>
        <v>0</v>
      </c>
      <c r="W7338" s="44" t="b">
        <f t="shared" si="690"/>
        <v>0</v>
      </c>
      <c r="X7338" s="38">
        <f t="shared" si="691"/>
        <v>1</v>
      </c>
      <c r="Y7338" s="38">
        <f t="shared" si="692"/>
        <v>0</v>
      </c>
      <c r="AF7338" s="1">
        <v>1.7336746808630401</v>
      </c>
      <c r="AG7338" s="1">
        <v>1.3071190527640899</v>
      </c>
      <c r="AH7338" s="1">
        <v>3.0406930632435598</v>
      </c>
      <c r="AI7338" s="1">
        <v>0.70343658347796001</v>
      </c>
      <c r="AJ7338" s="1">
        <v>14.107984220810099</v>
      </c>
      <c r="AK7338" s="1">
        <v>4.4777383111982303</v>
      </c>
    </row>
    <row r="7339" spans="1:37">
      <c r="A7339">
        <v>7337</v>
      </c>
      <c r="B7339" s="1">
        <v>4.98546581227296E-2</v>
      </c>
      <c r="C7339" s="1">
        <v>16.986071950433999</v>
      </c>
      <c r="D7339" s="1">
        <v>1.8692701746523901</v>
      </c>
      <c r="E7339" s="1">
        <v>4.3539363846215103E-2</v>
      </c>
      <c r="F7339" s="1">
        <v>16.012202002255201</v>
      </c>
      <c r="G7339" s="1">
        <v>1.4623572715534601</v>
      </c>
      <c r="H7339" s="1">
        <v>5.9755818055304603E-2</v>
      </c>
      <c r="I7339" s="1">
        <v>37.537373217882099</v>
      </c>
      <c r="J7339" s="1">
        <v>3.8335100838443101</v>
      </c>
      <c r="K7339" s="1">
        <v>5.5859874059728899E-2</v>
      </c>
      <c r="L7339" s="1">
        <v>7.5713384003055397</v>
      </c>
      <c r="M7339" s="1">
        <v>0.74098065706095395</v>
      </c>
      <c r="N7339" s="1">
        <v>-1.6122997048382302E-2</v>
      </c>
      <c r="O7339" s="1">
        <v>178.58730025510999</v>
      </c>
      <c r="P7339" s="1">
        <v>11.6920751489375</v>
      </c>
      <c r="Q7339" s="1">
        <v>-2.2889929514465699E-2</v>
      </c>
      <c r="R7339" s="1">
        <v>53.872637566621698</v>
      </c>
      <c r="S7339" s="1">
        <v>4.4654682817889704</v>
      </c>
      <c r="T7339" s="43">
        <f t="shared" si="687"/>
        <v>2406.3661617837583</v>
      </c>
      <c r="U7339" s="1">
        <f t="shared" si="688"/>
        <v>-125.55383821624173</v>
      </c>
      <c r="V7339" s="1" t="b">
        <f t="shared" si="689"/>
        <v>0</v>
      </c>
      <c r="W7339" s="44" t="b">
        <f t="shared" si="690"/>
        <v>0</v>
      </c>
      <c r="X7339" s="38">
        <f t="shared" si="691"/>
        <v>0</v>
      </c>
      <c r="Y7339" s="38">
        <f t="shared" si="692"/>
        <v>1</v>
      </c>
      <c r="AF7339" s="1">
        <v>1.8692701746523901</v>
      </c>
      <c r="AG7339" s="1">
        <v>1.4623572715534601</v>
      </c>
      <c r="AH7339" s="1">
        <v>3.8335100838443101</v>
      </c>
      <c r="AI7339" s="1">
        <v>0.74098065706095395</v>
      </c>
      <c r="AJ7339" s="1">
        <v>11.6920751489375</v>
      </c>
      <c r="AK7339" s="1">
        <v>4.4654682817889704</v>
      </c>
    </row>
    <row r="7340" spans="1:37">
      <c r="A7340">
        <v>7338</v>
      </c>
      <c r="B7340" s="1">
        <v>5.5571647048040698E-2</v>
      </c>
      <c r="C7340" s="1">
        <v>17.083459251469801</v>
      </c>
      <c r="D7340" s="1">
        <v>1.91391098352486</v>
      </c>
      <c r="E7340" s="1">
        <v>1.8584940736726299E-2</v>
      </c>
      <c r="F7340" s="1">
        <v>15.617571110307299</v>
      </c>
      <c r="G7340" s="1">
        <v>1.3125792063408801</v>
      </c>
      <c r="H7340" s="1">
        <v>-1.4658988212422799E-2</v>
      </c>
      <c r="I7340" s="1">
        <v>34.845438863919199</v>
      </c>
      <c r="J7340" s="1">
        <v>3.0316487387316799</v>
      </c>
      <c r="K7340" s="1">
        <v>5.15128355932266E-2</v>
      </c>
      <c r="L7340" s="1">
        <v>7.5384969343108699</v>
      </c>
      <c r="M7340" s="1">
        <v>0.72566380649666795</v>
      </c>
      <c r="N7340" s="1">
        <v>-1.8463021185115398E-2</v>
      </c>
      <c r="O7340" s="1">
        <v>178.169890227237</v>
      </c>
      <c r="P7340" s="1">
        <v>11.689214559264499</v>
      </c>
      <c r="Q7340" s="1">
        <v>-5.7608888547340899E-2</v>
      </c>
      <c r="R7340" s="1">
        <v>52.034332346749203</v>
      </c>
      <c r="S7340" s="1">
        <v>4.7692327067867</v>
      </c>
      <c r="T7340" s="43">
        <f t="shared" si="687"/>
        <v>2344.2250001145285</v>
      </c>
      <c r="U7340" s="1">
        <f t="shared" si="688"/>
        <v>-187.69499988547159</v>
      </c>
      <c r="V7340" s="1" t="b">
        <f t="shared" si="689"/>
        <v>0</v>
      </c>
      <c r="W7340" s="44" t="b">
        <f t="shared" si="690"/>
        <v>0</v>
      </c>
      <c r="X7340" s="38">
        <f t="shared" si="691"/>
        <v>0</v>
      </c>
      <c r="Y7340" s="38">
        <f t="shared" si="692"/>
        <v>1</v>
      </c>
      <c r="AF7340" s="1">
        <v>1.91391098352486</v>
      </c>
      <c r="AG7340" s="1">
        <v>1.3125792063408801</v>
      </c>
      <c r="AH7340" s="1">
        <v>3.0316487387316799</v>
      </c>
      <c r="AI7340" s="1">
        <v>0.72566380649666795</v>
      </c>
      <c r="AJ7340" s="1">
        <v>11.689214559264499</v>
      </c>
      <c r="AK7340" s="1">
        <v>4.7692327067867</v>
      </c>
    </row>
    <row r="7341" spans="1:37">
      <c r="A7341">
        <v>7339</v>
      </c>
      <c r="B7341" s="1">
        <v>-7.9451510393085095E-2</v>
      </c>
      <c r="C7341" s="1">
        <v>14.925744528631</v>
      </c>
      <c r="D7341" s="1">
        <v>1.7650297365982299</v>
      </c>
      <c r="E7341" s="1">
        <v>-9.8701419483892397E-2</v>
      </c>
      <c r="F7341" s="1">
        <v>13.88918213412</v>
      </c>
      <c r="G7341" s="1">
        <v>1.5698438733098199</v>
      </c>
      <c r="H7341" s="1">
        <v>4.39303843113843E-4</v>
      </c>
      <c r="I7341" s="1">
        <v>35.375537196417703</v>
      </c>
      <c r="J7341" s="1">
        <v>3.0763106247977099</v>
      </c>
      <c r="K7341" s="1">
        <v>-7.8715305139764706E-3</v>
      </c>
      <c r="L7341" s="1">
        <v>7.1038610809952099</v>
      </c>
      <c r="M7341" s="1">
        <v>0.59206236849617699</v>
      </c>
      <c r="N7341" s="1">
        <v>-9.3049808900307496E-3</v>
      </c>
      <c r="O7341" s="1">
        <v>179.80907164961201</v>
      </c>
      <c r="P7341" s="1">
        <v>11.750695926566699</v>
      </c>
      <c r="Q7341" s="1">
        <v>6.4322204782519599E-2</v>
      </c>
      <c r="R7341" s="1">
        <v>58.781949794160198</v>
      </c>
      <c r="S7341" s="1">
        <v>5.9297488943173198</v>
      </c>
      <c r="T7341" s="43">
        <f t="shared" si="687"/>
        <v>2468.3691424085955</v>
      </c>
      <c r="U7341" s="1">
        <f t="shared" si="688"/>
        <v>-63.550857591404565</v>
      </c>
      <c r="V7341" s="1" t="b">
        <f t="shared" si="689"/>
        <v>0</v>
      </c>
      <c r="W7341" s="44" t="b">
        <f t="shared" si="690"/>
        <v>0</v>
      </c>
      <c r="X7341" s="38">
        <f t="shared" si="691"/>
        <v>0</v>
      </c>
      <c r="Y7341" s="38">
        <f t="shared" si="692"/>
        <v>1</v>
      </c>
      <c r="AF7341" s="1">
        <v>1.7650297365982299</v>
      </c>
      <c r="AG7341" s="1">
        <v>1.5698438733098199</v>
      </c>
      <c r="AH7341" s="1">
        <v>3.0763106247977099</v>
      </c>
      <c r="AI7341" s="1">
        <v>0.59206236849617699</v>
      </c>
      <c r="AJ7341" s="1">
        <v>11.750695926566699</v>
      </c>
      <c r="AK7341" s="1">
        <v>5.9297488943173198</v>
      </c>
    </row>
    <row r="7342" spans="1:37">
      <c r="A7342">
        <v>7340</v>
      </c>
      <c r="B7342" s="1">
        <v>1.37658638097933E-2</v>
      </c>
      <c r="C7342" s="1">
        <v>16.383994561260799</v>
      </c>
      <c r="D7342" s="1">
        <v>1.6709736536191</v>
      </c>
      <c r="E7342" s="1">
        <v>2.28464238238744E-2</v>
      </c>
      <c r="F7342" s="1">
        <v>15.6842671365155</v>
      </c>
      <c r="G7342" s="1">
        <v>1.33387953146034</v>
      </c>
      <c r="H7342" s="1">
        <v>5.5214272037311198E-2</v>
      </c>
      <c r="I7342" s="1">
        <v>37.3672820408256</v>
      </c>
      <c r="J7342" s="1">
        <v>3.7475674896525701</v>
      </c>
      <c r="K7342" s="1">
        <v>2.9859161583314E-2</v>
      </c>
      <c r="L7342" s="1">
        <v>7.3770154227684896</v>
      </c>
      <c r="M7342" s="1">
        <v>0.65590702766088604</v>
      </c>
      <c r="N7342" s="1">
        <v>4.01203611234143E-2</v>
      </c>
      <c r="O7342" s="1">
        <v>188.91948460121299</v>
      </c>
      <c r="P7342" s="1">
        <v>14.5445598321079</v>
      </c>
      <c r="Q7342" s="1">
        <v>2.5417240293048398E-3</v>
      </c>
      <c r="R7342" s="1">
        <v>55.260278026990697</v>
      </c>
      <c r="S7342" s="1">
        <v>4.5642392280631903</v>
      </c>
      <c r="T7342" s="43">
        <f t="shared" si="687"/>
        <v>2651.7126762563985</v>
      </c>
      <c r="U7342" s="1">
        <f t="shared" si="688"/>
        <v>119.79267625639841</v>
      </c>
      <c r="V7342" s="1" t="b">
        <f t="shared" si="689"/>
        <v>0</v>
      </c>
      <c r="W7342" s="44" t="b">
        <f t="shared" si="690"/>
        <v>0</v>
      </c>
      <c r="X7342" s="38">
        <f t="shared" si="691"/>
        <v>1</v>
      </c>
      <c r="Y7342" s="38">
        <f t="shared" si="692"/>
        <v>0</v>
      </c>
      <c r="AF7342" s="1">
        <v>1.6709736536191</v>
      </c>
      <c r="AG7342" s="1">
        <v>1.33387953146034</v>
      </c>
      <c r="AH7342" s="1">
        <v>3.7475674896525701</v>
      </c>
      <c r="AI7342" s="1">
        <v>0.65590702766088604</v>
      </c>
      <c r="AJ7342" s="1">
        <v>14.5445598321079</v>
      </c>
      <c r="AK7342" s="1">
        <v>4.5642392280631903</v>
      </c>
    </row>
    <row r="7343" spans="1:37">
      <c r="A7343">
        <v>7341</v>
      </c>
      <c r="B7343" s="1">
        <v>-3.3122792380391203E-2</v>
      </c>
      <c r="C7343" s="1">
        <v>15.6335033300055</v>
      </c>
      <c r="D7343" s="1">
        <v>1.6117438493154601</v>
      </c>
      <c r="E7343" s="1">
        <v>2.9618370497155402E-2</v>
      </c>
      <c r="F7343" s="1">
        <v>15.7908406048141</v>
      </c>
      <c r="G7343" s="1">
        <v>1.37113802006253</v>
      </c>
      <c r="H7343" s="1">
        <v>8.6180947176492904E-3</v>
      </c>
      <c r="I7343" s="1">
        <v>35.666052730678203</v>
      </c>
      <c r="J7343" s="1">
        <v>3.1298261570198802</v>
      </c>
      <c r="K7343" s="1">
        <v>1.37374339248243E-3</v>
      </c>
      <c r="L7343" s="1">
        <v>7.1698427618567901</v>
      </c>
      <c r="M7343" s="1">
        <v>0.60184476845874801</v>
      </c>
      <c r="N7343" s="1">
        <v>4.8874548773808299E-2</v>
      </c>
      <c r="O7343" s="1">
        <v>190.580581388442</v>
      </c>
      <c r="P7343" s="1">
        <v>15.453292816071199</v>
      </c>
      <c r="Q7343" s="1">
        <v>-5.0002096744656901E-2</v>
      </c>
      <c r="R7343" s="1">
        <v>52.431655942569598</v>
      </c>
      <c r="S7343" s="1">
        <v>4.6544788376028601</v>
      </c>
      <c r="T7343" s="43">
        <f t="shared" si="687"/>
        <v>2682.2324448530676</v>
      </c>
      <c r="U7343" s="1">
        <f t="shared" si="688"/>
        <v>150.31244485306752</v>
      </c>
      <c r="V7343" s="1" t="b">
        <f t="shared" si="689"/>
        <v>0</v>
      </c>
      <c r="W7343" s="44" t="b">
        <f t="shared" si="690"/>
        <v>0</v>
      </c>
      <c r="X7343" s="38">
        <f t="shared" si="691"/>
        <v>1</v>
      </c>
      <c r="Y7343" s="38">
        <f t="shared" si="692"/>
        <v>0</v>
      </c>
      <c r="AF7343" s="1">
        <v>1.6117438493154601</v>
      </c>
      <c r="AG7343" s="1">
        <v>1.37113802006253</v>
      </c>
      <c r="AH7343" s="1">
        <v>3.1298261570198802</v>
      </c>
      <c r="AI7343" s="1">
        <v>0.60184476845874801</v>
      </c>
      <c r="AJ7343" s="1">
        <v>15.453292816071199</v>
      </c>
      <c r="AK7343" s="1">
        <v>4.6544788376028601</v>
      </c>
    </row>
    <row r="7344" spans="1:37">
      <c r="A7344">
        <v>7342</v>
      </c>
      <c r="B7344" s="1">
        <v>5.3447074195054596E-3</v>
      </c>
      <c r="C7344" s="1">
        <v>16.246601696108598</v>
      </c>
      <c r="D7344" s="1">
        <v>1.6460659079283</v>
      </c>
      <c r="E7344" s="1">
        <v>1.4730462006408199E-3</v>
      </c>
      <c r="F7344" s="1">
        <v>15.3525984384415</v>
      </c>
      <c r="G7344" s="1">
        <v>1.2537183803397001</v>
      </c>
      <c r="H7344" s="1">
        <v>4.1897471201952502E-2</v>
      </c>
      <c r="I7344" s="1">
        <v>36.872968033720298</v>
      </c>
      <c r="J7344" s="1">
        <v>3.5137874611424502</v>
      </c>
      <c r="K7344" s="1">
        <v>1.10957826854674E-2</v>
      </c>
      <c r="L7344" s="1">
        <v>7.2398881954285601</v>
      </c>
      <c r="M7344" s="1">
        <v>0.61382490127657696</v>
      </c>
      <c r="N7344" s="1">
        <v>-5.1061925521514999E-2</v>
      </c>
      <c r="O7344" s="1">
        <v>172.455396193913</v>
      </c>
      <c r="P7344" s="1">
        <v>12.663038839224299</v>
      </c>
      <c r="Q7344" s="1">
        <v>6.0812246609974398E-2</v>
      </c>
      <c r="R7344" s="1">
        <v>58.5759892769318</v>
      </c>
      <c r="S7344" s="1">
        <v>5.8083426334552604</v>
      </c>
      <c r="T7344" s="43">
        <f t="shared" si="687"/>
        <v>2549.8778123366587</v>
      </c>
      <c r="U7344" s="1">
        <f t="shared" si="688"/>
        <v>17.957812336658662</v>
      </c>
      <c r="V7344" s="1" t="b">
        <f t="shared" si="689"/>
        <v>0</v>
      </c>
      <c r="W7344" s="44" t="b">
        <f t="shared" si="690"/>
        <v>0</v>
      </c>
      <c r="X7344" s="38">
        <f t="shared" si="691"/>
        <v>1</v>
      </c>
      <c r="Y7344" s="38">
        <f t="shared" si="692"/>
        <v>0</v>
      </c>
      <c r="AF7344" s="1">
        <v>1.6460659079283</v>
      </c>
      <c r="AG7344" s="1">
        <v>1.2537183803397001</v>
      </c>
      <c r="AH7344" s="1">
        <v>3.5137874611424502</v>
      </c>
      <c r="AI7344" s="1">
        <v>0.61382490127657696</v>
      </c>
      <c r="AJ7344" s="1">
        <v>12.663038839224299</v>
      </c>
      <c r="AK7344" s="1">
        <v>5.8083426334552604</v>
      </c>
    </row>
    <row r="7345" spans="1:37">
      <c r="A7345">
        <v>7343</v>
      </c>
      <c r="B7345" s="1">
        <v>5.7322377625530697E-2</v>
      </c>
      <c r="C7345" s="1">
        <v>17.113393982128901</v>
      </c>
      <c r="D7345" s="1">
        <v>1.9274764419808601</v>
      </c>
      <c r="E7345" s="1">
        <v>-1.05453725230444E-2</v>
      </c>
      <c r="F7345" s="1">
        <v>15.169188836281499</v>
      </c>
      <c r="G7345" s="1">
        <v>1.23364950829179</v>
      </c>
      <c r="H7345" s="1">
        <v>-5.8462477570951996E-3</v>
      </c>
      <c r="I7345" s="1">
        <v>35.153879781317102</v>
      </c>
      <c r="J7345" s="1">
        <v>3.0453759898059398</v>
      </c>
      <c r="K7345" s="1">
        <v>-3.96208759312347E-2</v>
      </c>
      <c r="L7345" s="1">
        <v>6.8818609689420098</v>
      </c>
      <c r="M7345" s="1">
        <v>0.60064045274602895</v>
      </c>
      <c r="N7345" s="1">
        <v>-4.97041773765413E-3</v>
      </c>
      <c r="O7345" s="1">
        <v>180.590157035065</v>
      </c>
      <c r="P7345" s="1">
        <v>11.797365222565301</v>
      </c>
      <c r="Q7345" s="1">
        <v>-1.85288676813621E-3</v>
      </c>
      <c r="R7345" s="1">
        <v>55.017963441627302</v>
      </c>
      <c r="S7345" s="1">
        <v>4.5221200592427602</v>
      </c>
      <c r="T7345" s="43">
        <f t="shared" si="687"/>
        <v>2312.6627674632678</v>
      </c>
      <c r="U7345" s="1">
        <f t="shared" si="688"/>
        <v>-219.25723253673232</v>
      </c>
      <c r="V7345" s="1" t="b">
        <f t="shared" si="689"/>
        <v>0</v>
      </c>
      <c r="W7345" s="44" t="b">
        <f t="shared" si="690"/>
        <v>0</v>
      </c>
      <c r="X7345" s="38">
        <f t="shared" si="691"/>
        <v>0</v>
      </c>
      <c r="Y7345" s="38">
        <f t="shared" si="692"/>
        <v>1</v>
      </c>
      <c r="AF7345" s="1">
        <v>1.9274764419808601</v>
      </c>
      <c r="AG7345" s="1">
        <v>1.23364950829179</v>
      </c>
      <c r="AH7345" s="1">
        <v>3.0453759898059398</v>
      </c>
      <c r="AI7345" s="1">
        <v>0.60064045274602895</v>
      </c>
      <c r="AJ7345" s="1">
        <v>11.797365222565301</v>
      </c>
      <c r="AK7345" s="1">
        <v>4.5221200592427602</v>
      </c>
    </row>
    <row r="7346" spans="1:37">
      <c r="A7346">
        <v>7344</v>
      </c>
      <c r="B7346" s="1">
        <v>7.8277406408253106E-2</v>
      </c>
      <c r="C7346" s="1">
        <v>17.475789387717398</v>
      </c>
      <c r="D7346" s="1">
        <v>2.1162742374721399</v>
      </c>
      <c r="E7346" s="1">
        <v>5.5559075052603497E-2</v>
      </c>
      <c r="F7346" s="1">
        <v>16.205825363428598</v>
      </c>
      <c r="G7346" s="1">
        <v>1.55638531377269</v>
      </c>
      <c r="H7346" s="1">
        <v>2.1684355438545098E-2</v>
      </c>
      <c r="I7346" s="1">
        <v>36.135132560516602</v>
      </c>
      <c r="J7346" s="1">
        <v>3.24509446058397</v>
      </c>
      <c r="K7346" s="1">
        <v>1.8212317181518899E-3</v>
      </c>
      <c r="L7346" s="1">
        <v>7.17305190076216</v>
      </c>
      <c r="M7346" s="1">
        <v>0.60104541041382198</v>
      </c>
      <c r="N7346" s="1">
        <v>6.61005109578831E-3</v>
      </c>
      <c r="O7346" s="1">
        <v>182.69363182480799</v>
      </c>
      <c r="P7346" s="1">
        <v>12.1944792294432</v>
      </c>
      <c r="Q7346" s="1">
        <v>-7.9482282806841997E-2</v>
      </c>
      <c r="R7346" s="1">
        <v>50.908522408804501</v>
      </c>
      <c r="S7346" s="1">
        <v>5.18513957828345</v>
      </c>
      <c r="T7346" s="43">
        <f t="shared" si="687"/>
        <v>2489.8418229969275</v>
      </c>
      <c r="U7346" s="1">
        <f t="shared" si="688"/>
        <v>-42.078177003072597</v>
      </c>
      <c r="V7346" s="1" t="b">
        <f t="shared" si="689"/>
        <v>0</v>
      </c>
      <c r="W7346" s="44" t="b">
        <f t="shared" si="690"/>
        <v>0</v>
      </c>
      <c r="X7346" s="38">
        <f t="shared" si="691"/>
        <v>0</v>
      </c>
      <c r="Y7346" s="38">
        <f t="shared" si="692"/>
        <v>1</v>
      </c>
      <c r="AF7346" s="1">
        <v>2.1162742374721399</v>
      </c>
      <c r="AG7346" s="1">
        <v>1.55638531377269</v>
      </c>
      <c r="AH7346" s="1">
        <v>3.24509446058397</v>
      </c>
      <c r="AI7346" s="1">
        <v>0.60104541041382198</v>
      </c>
      <c r="AJ7346" s="1">
        <v>12.1944792294432</v>
      </c>
      <c r="AK7346" s="1">
        <v>5.18513957828345</v>
      </c>
    </row>
    <row r="7347" spans="1:37">
      <c r="A7347">
        <v>7345</v>
      </c>
      <c r="B7347" s="1">
        <v>-1.21959749237505E-2</v>
      </c>
      <c r="C7347" s="1">
        <v>15.964110008026999</v>
      </c>
      <c r="D7347" s="1">
        <v>1.6109250128771599</v>
      </c>
      <c r="E7347" s="1">
        <v>2.5889258393480701E-2</v>
      </c>
      <c r="F7347" s="1">
        <v>15.732064449536599</v>
      </c>
      <c r="G7347" s="1">
        <v>1.35015238382945</v>
      </c>
      <c r="H7347" s="1">
        <v>-2.0517990846008301E-2</v>
      </c>
      <c r="I7347" s="1">
        <v>34.641876265071303</v>
      </c>
      <c r="J7347" s="1">
        <v>3.02612343586634</v>
      </c>
      <c r="K7347" s="1">
        <v>6.8480832008318403E-3</v>
      </c>
      <c r="L7347" s="1">
        <v>7.2092005481650503</v>
      </c>
      <c r="M7347" s="1">
        <v>0.60860926181129404</v>
      </c>
      <c r="N7347" s="1">
        <v>4.78967494425448E-3</v>
      </c>
      <c r="O7347" s="1">
        <v>182.36136321308001</v>
      </c>
      <c r="P7347" s="1">
        <v>12.1251587518236</v>
      </c>
      <c r="Q7347" s="1">
        <v>-4.0562554699961999E-2</v>
      </c>
      <c r="R7347" s="1">
        <v>52.928930090967903</v>
      </c>
      <c r="S7347" s="1">
        <v>4.5588909057828797</v>
      </c>
      <c r="T7347" s="43">
        <f t="shared" si="687"/>
        <v>2327.9859751990725</v>
      </c>
      <c r="U7347" s="1">
        <f t="shared" si="688"/>
        <v>-203.93402480092755</v>
      </c>
      <c r="V7347" s="1" t="b">
        <f t="shared" si="689"/>
        <v>0</v>
      </c>
      <c r="W7347" s="44" t="b">
        <f t="shared" si="690"/>
        <v>0</v>
      </c>
      <c r="X7347" s="38">
        <f t="shared" si="691"/>
        <v>0</v>
      </c>
      <c r="Y7347" s="38">
        <f t="shared" si="692"/>
        <v>1</v>
      </c>
      <c r="AF7347" s="1">
        <v>1.6109250128771599</v>
      </c>
      <c r="AG7347" s="1">
        <v>1.35015238382945</v>
      </c>
      <c r="AH7347" s="1">
        <v>3.02612343586634</v>
      </c>
      <c r="AI7347" s="1">
        <v>0.60860926181129404</v>
      </c>
      <c r="AJ7347" s="1">
        <v>12.1251587518236</v>
      </c>
      <c r="AK7347" s="1">
        <v>4.5588909057828797</v>
      </c>
    </row>
    <row r="7348" spans="1:37">
      <c r="A7348">
        <v>7346</v>
      </c>
      <c r="B7348" s="1">
        <v>-4.4741081265964003E-2</v>
      </c>
      <c r="C7348" s="1">
        <v>15.452919838935999</v>
      </c>
      <c r="D7348" s="1">
        <v>1.6354506078154101</v>
      </c>
      <c r="E7348" s="1">
        <v>7.6845683610450698E-3</v>
      </c>
      <c r="F7348" s="1">
        <v>15.4482582327577</v>
      </c>
      <c r="G7348" s="1">
        <v>1.2719021488654201</v>
      </c>
      <c r="H7348" s="1">
        <v>-3.7450555475708303E-2</v>
      </c>
      <c r="I7348" s="1">
        <v>34.060238661272201</v>
      </c>
      <c r="J7348" s="1">
        <v>3.0679312860141899</v>
      </c>
      <c r="K7348" s="1">
        <v>1.59223242657003E-2</v>
      </c>
      <c r="L7348" s="1">
        <v>7.2749162810962904</v>
      </c>
      <c r="M7348" s="1">
        <v>0.62257631942223002</v>
      </c>
      <c r="N7348" s="1">
        <v>1.56342536754559E-2</v>
      </c>
      <c r="O7348" s="1">
        <v>184.349757536331</v>
      </c>
      <c r="P7348" s="1">
        <v>12.631555378607301</v>
      </c>
      <c r="Q7348" s="1">
        <v>-4.6999731751687701E-2</v>
      </c>
      <c r="R7348" s="1">
        <v>52.589311462173399</v>
      </c>
      <c r="S7348" s="1">
        <v>4.61630017397425</v>
      </c>
      <c r="T7348" s="43">
        <f t="shared" si="687"/>
        <v>2384.5715914698799</v>
      </c>
      <c r="U7348" s="1">
        <f t="shared" si="688"/>
        <v>-147.3484085301202</v>
      </c>
      <c r="V7348" s="1" t="b">
        <f t="shared" si="689"/>
        <v>0</v>
      </c>
      <c r="W7348" s="44" t="b">
        <f t="shared" si="690"/>
        <v>0</v>
      </c>
      <c r="X7348" s="38">
        <f t="shared" si="691"/>
        <v>0</v>
      </c>
      <c r="Y7348" s="38">
        <f t="shared" si="692"/>
        <v>1</v>
      </c>
      <c r="AF7348" s="1">
        <v>1.6354506078154101</v>
      </c>
      <c r="AG7348" s="1">
        <v>1.2719021488654201</v>
      </c>
      <c r="AH7348" s="1">
        <v>3.0679312860141899</v>
      </c>
      <c r="AI7348" s="1">
        <v>0.62257631942223002</v>
      </c>
      <c r="AJ7348" s="1">
        <v>12.631555378607301</v>
      </c>
      <c r="AK7348" s="1">
        <v>4.61630017397425</v>
      </c>
    </row>
    <row r="7349" spans="1:37">
      <c r="A7349">
        <v>7347</v>
      </c>
      <c r="B7349" s="1">
        <v>-6.9410707487703394E-2</v>
      </c>
      <c r="C7349" s="1">
        <v>15.0763659019808</v>
      </c>
      <c r="D7349" s="1">
        <v>1.71848747599573</v>
      </c>
      <c r="E7349" s="1">
        <v>-9.5322464555970501E-2</v>
      </c>
      <c r="F7349" s="1">
        <v>13.936192432649101</v>
      </c>
      <c r="G7349" s="1">
        <v>1.54240327876553</v>
      </c>
      <c r="H7349" s="1">
        <v>-7.2930150316024098E-3</v>
      </c>
      <c r="I7349" s="1">
        <v>35.103057071659002</v>
      </c>
      <c r="J7349" s="1">
        <v>3.0382428623825399</v>
      </c>
      <c r="K7349" s="1">
        <v>3.2163095451176897E-2</v>
      </c>
      <c r="L7349" s="1">
        <v>7.3940311724990098</v>
      </c>
      <c r="M7349" s="1">
        <v>0.66058389972973497</v>
      </c>
      <c r="N7349" s="1">
        <v>-5.80875582493455E-2</v>
      </c>
      <c r="O7349" s="1">
        <v>171.248034125782</v>
      </c>
      <c r="P7349" s="1">
        <v>13.0965355820949</v>
      </c>
      <c r="Q7349" s="1">
        <v>-9.2704690104057602E-2</v>
      </c>
      <c r="R7349" s="1">
        <v>50.239819861858997</v>
      </c>
      <c r="S7349" s="1">
        <v>5.5076974051291199</v>
      </c>
      <c r="T7349" s="43">
        <f t="shared" si="687"/>
        <v>2556.3950504097556</v>
      </c>
      <c r="U7349" s="1">
        <f t="shared" si="688"/>
        <v>24.475050409755568</v>
      </c>
      <c r="V7349" s="1" t="b">
        <f t="shared" si="689"/>
        <v>0</v>
      </c>
      <c r="W7349" s="44" t="b">
        <f t="shared" si="690"/>
        <v>0</v>
      </c>
      <c r="X7349" s="38">
        <f t="shared" si="691"/>
        <v>1</v>
      </c>
      <c r="Y7349" s="38">
        <f t="shared" si="692"/>
        <v>0</v>
      </c>
      <c r="AF7349" s="1">
        <v>1.71848747599573</v>
      </c>
      <c r="AG7349" s="1">
        <v>1.54240327876553</v>
      </c>
      <c r="AH7349" s="1">
        <v>3.0382428623825399</v>
      </c>
      <c r="AI7349" s="1">
        <v>0.66058389972973497</v>
      </c>
      <c r="AJ7349" s="1">
        <v>13.0965355820949</v>
      </c>
      <c r="AK7349" s="1">
        <v>5.5076974051291199</v>
      </c>
    </row>
    <row r="7350" spans="1:37">
      <c r="A7350">
        <v>7348</v>
      </c>
      <c r="B7350" s="1">
        <v>-0.10781956393912299</v>
      </c>
      <c r="C7350" s="1">
        <v>14.508279538965899</v>
      </c>
      <c r="D7350" s="1">
        <v>1.9443753756901501</v>
      </c>
      <c r="E7350" s="1">
        <v>3.0767381472311599E-2</v>
      </c>
      <c r="F7350" s="1">
        <v>15.8089948817103</v>
      </c>
      <c r="G7350" s="1">
        <v>1.3762010576719801</v>
      </c>
      <c r="H7350" s="1">
        <v>6.2218568092685403E-2</v>
      </c>
      <c r="I7350" s="1">
        <v>37.629932313353599</v>
      </c>
      <c r="J7350" s="1">
        <v>3.8863300625161399</v>
      </c>
      <c r="K7350" s="1">
        <v>3.2419793680843398E-2</v>
      </c>
      <c r="L7350" s="1">
        <v>7.3959294508430098</v>
      </c>
      <c r="M7350" s="1">
        <v>0.66201484804277699</v>
      </c>
      <c r="N7350" s="1">
        <v>-2.7273895157360398E-2</v>
      </c>
      <c r="O7350" s="1">
        <v>176.60695330998001</v>
      </c>
      <c r="P7350" s="1">
        <v>11.793713093517299</v>
      </c>
      <c r="Q7350" s="1">
        <v>-0.157199353037622</v>
      </c>
      <c r="R7350" s="1">
        <v>47.101896879794701</v>
      </c>
      <c r="S7350" s="1">
        <v>7.6776825611847697</v>
      </c>
      <c r="T7350" s="43">
        <f t="shared" si="687"/>
        <v>2734.0316998623116</v>
      </c>
      <c r="U7350" s="1">
        <f t="shared" si="688"/>
        <v>202.11169986231153</v>
      </c>
      <c r="V7350" s="1" t="b">
        <f t="shared" si="689"/>
        <v>0</v>
      </c>
      <c r="W7350" s="44" t="b">
        <f t="shared" si="690"/>
        <v>0</v>
      </c>
      <c r="X7350" s="38">
        <f t="shared" si="691"/>
        <v>1</v>
      </c>
      <c r="Y7350" s="38">
        <f t="shared" si="692"/>
        <v>0</v>
      </c>
      <c r="AF7350" s="1">
        <v>1.9443753756901501</v>
      </c>
      <c r="AG7350" s="1">
        <v>1.3762010576719801</v>
      </c>
      <c r="AH7350" s="1">
        <v>3.8863300625161399</v>
      </c>
      <c r="AI7350" s="1">
        <v>0.66201484804277699</v>
      </c>
      <c r="AJ7350" s="1">
        <v>11.793713093517299</v>
      </c>
      <c r="AK7350" s="1">
        <v>7.6776825611847697</v>
      </c>
    </row>
    <row r="7351" spans="1:37">
      <c r="A7351">
        <v>7349</v>
      </c>
      <c r="B7351" s="1">
        <v>-4.6985080560519497E-2</v>
      </c>
      <c r="C7351" s="1">
        <v>15.418282375475201</v>
      </c>
      <c r="D7351" s="1">
        <v>1.6407336460444599</v>
      </c>
      <c r="E7351" s="1">
        <v>-3.5542982142951998E-2</v>
      </c>
      <c r="F7351" s="1">
        <v>14.7946955943584</v>
      </c>
      <c r="G7351" s="1">
        <v>1.24522359752878</v>
      </c>
      <c r="H7351" s="1">
        <v>-1.9559772057934799E-2</v>
      </c>
      <c r="I7351" s="1">
        <v>34.675086670638798</v>
      </c>
      <c r="J7351" s="1">
        <v>3.02716439034592</v>
      </c>
      <c r="K7351" s="1">
        <v>-2.98114801262204E-2</v>
      </c>
      <c r="L7351" s="1">
        <v>6.9497000532966604</v>
      </c>
      <c r="M7351" s="1">
        <v>0.59176344526987201</v>
      </c>
      <c r="N7351" s="1">
        <v>-4.0627053984524597E-2</v>
      </c>
      <c r="O7351" s="1">
        <v>174.264367878267</v>
      </c>
      <c r="P7351" s="1">
        <v>12.163457173638999</v>
      </c>
      <c r="Q7351" s="1">
        <v>-1.8543096349695299E-2</v>
      </c>
      <c r="R7351" s="1">
        <v>54.107322633154901</v>
      </c>
      <c r="S7351" s="1">
        <v>4.4654035235263496</v>
      </c>
      <c r="T7351" s="43">
        <f t="shared" si="687"/>
        <v>2313.3745776354381</v>
      </c>
      <c r="U7351" s="1">
        <f t="shared" si="688"/>
        <v>-218.545422364562</v>
      </c>
      <c r="V7351" s="1" t="b">
        <f t="shared" si="689"/>
        <v>0</v>
      </c>
      <c r="W7351" s="44" t="b">
        <f t="shared" si="690"/>
        <v>0</v>
      </c>
      <c r="X7351" s="38">
        <f t="shared" si="691"/>
        <v>0</v>
      </c>
      <c r="Y7351" s="38">
        <f t="shared" si="692"/>
        <v>1</v>
      </c>
      <c r="AF7351" s="1">
        <v>1.6407336460444599</v>
      </c>
      <c r="AG7351" s="1">
        <v>1.24522359752878</v>
      </c>
      <c r="AH7351" s="1">
        <v>3.02716439034592</v>
      </c>
      <c r="AI7351" s="1">
        <v>0.59176344526987201</v>
      </c>
      <c r="AJ7351" s="1">
        <v>12.163457173638999</v>
      </c>
      <c r="AK7351" s="1">
        <v>4.4654035235263496</v>
      </c>
    </row>
    <row r="7352" spans="1:37">
      <c r="A7352">
        <v>7350</v>
      </c>
      <c r="B7352" s="1">
        <v>3.2145848010617498E-2</v>
      </c>
      <c r="C7352" s="1">
        <v>16.687916607688202</v>
      </c>
      <c r="D7352" s="1">
        <v>1.75825228640652</v>
      </c>
      <c r="E7352" s="1">
        <v>2.06637270220493E-2</v>
      </c>
      <c r="F7352" s="1">
        <v>15.650070470850601</v>
      </c>
      <c r="G7352" s="1">
        <v>1.32291252522532</v>
      </c>
      <c r="H7352" s="1">
        <v>7.5986314001130095E-2</v>
      </c>
      <c r="I7352" s="1">
        <v>38.151594475949601</v>
      </c>
      <c r="J7352" s="1">
        <v>4.1942369336548504</v>
      </c>
      <c r="K7352" s="1">
        <v>-1.8702779606404301E-3</v>
      </c>
      <c r="L7352" s="1">
        <v>7.1466213246224797</v>
      </c>
      <c r="M7352" s="1">
        <v>0.59765643358144405</v>
      </c>
      <c r="N7352" s="1">
        <v>-1.79425224150749E-2</v>
      </c>
      <c r="O7352" s="1">
        <v>178.26265157494799</v>
      </c>
      <c r="P7352" s="1">
        <v>11.6901327788886</v>
      </c>
      <c r="Q7352" s="1">
        <v>-5.9440273856749298E-2</v>
      </c>
      <c r="R7352" s="1">
        <v>51.939124642510201</v>
      </c>
      <c r="S7352" s="1">
        <v>4.7962797380092299</v>
      </c>
      <c r="T7352" s="43">
        <f t="shared" si="687"/>
        <v>2435.9470695765963</v>
      </c>
      <c r="U7352" s="1">
        <f t="shared" si="688"/>
        <v>-95.972930423403795</v>
      </c>
      <c r="V7352" s="1" t="b">
        <f t="shared" si="689"/>
        <v>0</v>
      </c>
      <c r="W7352" s="44" t="b">
        <f t="shared" si="690"/>
        <v>0</v>
      </c>
      <c r="X7352" s="38">
        <f t="shared" si="691"/>
        <v>0</v>
      </c>
      <c r="Y7352" s="38">
        <f t="shared" si="692"/>
        <v>1</v>
      </c>
      <c r="AF7352" s="1">
        <v>1.75825228640652</v>
      </c>
      <c r="AG7352" s="1">
        <v>1.32291252522532</v>
      </c>
      <c r="AH7352" s="1">
        <v>4.1942369336548504</v>
      </c>
      <c r="AI7352" s="1">
        <v>0.59765643358144405</v>
      </c>
      <c r="AJ7352" s="1">
        <v>11.6901327788886</v>
      </c>
      <c r="AK7352" s="1">
        <v>4.7962797380092299</v>
      </c>
    </row>
    <row r="7353" spans="1:37">
      <c r="A7353">
        <v>7351</v>
      </c>
      <c r="B7353" s="1">
        <v>5.1475622657212597E-3</v>
      </c>
      <c r="C7353" s="1">
        <v>16.243399073019901</v>
      </c>
      <c r="D7353" s="1">
        <v>1.64600294357705</v>
      </c>
      <c r="E7353" s="1">
        <v>2.9955701005439098E-2</v>
      </c>
      <c r="F7353" s="1">
        <v>15.7961682356372</v>
      </c>
      <c r="G7353" s="1">
        <v>1.37055933404438</v>
      </c>
      <c r="H7353" s="1">
        <v>-1.73619908843997E-2</v>
      </c>
      <c r="I7353" s="1">
        <v>34.751378729230197</v>
      </c>
      <c r="J7353" s="1">
        <v>3.02973593893975</v>
      </c>
      <c r="K7353" s="1">
        <v>1.3450199103542899E-2</v>
      </c>
      <c r="L7353" s="1">
        <v>7.2569539891700297</v>
      </c>
      <c r="M7353" s="1">
        <v>0.61695228482404796</v>
      </c>
      <c r="N7353" s="1">
        <v>-1.29748119177596E-3</v>
      </c>
      <c r="O7353" s="1">
        <v>181.25467283780199</v>
      </c>
      <c r="P7353" s="1">
        <v>11.9082841513549</v>
      </c>
      <c r="Q7353" s="1">
        <v>-9.6525396339377095E-2</v>
      </c>
      <c r="R7353" s="1">
        <v>50.048234497609599</v>
      </c>
      <c r="S7353" s="1">
        <v>5.6138458176918196</v>
      </c>
      <c r="T7353" s="43">
        <f t="shared" si="687"/>
        <v>2418.5380470431946</v>
      </c>
      <c r="U7353" s="1">
        <f t="shared" si="688"/>
        <v>-113.38195295680543</v>
      </c>
      <c r="V7353" s="1" t="b">
        <f t="shared" si="689"/>
        <v>0</v>
      </c>
      <c r="W7353" s="44" t="b">
        <f t="shared" si="690"/>
        <v>0</v>
      </c>
      <c r="X7353" s="38">
        <f t="shared" si="691"/>
        <v>0</v>
      </c>
      <c r="Y7353" s="38">
        <f t="shared" si="692"/>
        <v>1</v>
      </c>
      <c r="AF7353" s="1">
        <v>1.64600294357705</v>
      </c>
      <c r="AG7353" s="1">
        <v>1.37055933404438</v>
      </c>
      <c r="AH7353" s="1">
        <v>3.02973593893975</v>
      </c>
      <c r="AI7353" s="1">
        <v>0.61695228482404796</v>
      </c>
      <c r="AJ7353" s="1">
        <v>11.9082841513549</v>
      </c>
      <c r="AK7353" s="1">
        <v>5.6138458176918196</v>
      </c>
    </row>
    <row r="7354" spans="1:37">
      <c r="A7354">
        <v>7352</v>
      </c>
      <c r="B7354" s="1">
        <v>-1.1939708413503501E-2</v>
      </c>
      <c r="C7354" s="1">
        <v>15.968201599034501</v>
      </c>
      <c r="D7354" s="1">
        <v>1.6111891239070399</v>
      </c>
      <c r="E7354" s="1">
        <v>1.5901542640896601E-2</v>
      </c>
      <c r="F7354" s="1">
        <v>15.575719127607201</v>
      </c>
      <c r="G7354" s="1">
        <v>1.3001157230695</v>
      </c>
      <c r="H7354" s="1">
        <v>-8.4165759561486198E-2</v>
      </c>
      <c r="I7354" s="1">
        <v>32.5057006382482</v>
      </c>
      <c r="J7354" s="1">
        <v>3.5227376401333399</v>
      </c>
      <c r="K7354" s="1">
        <v>-6.5656974295151202E-3</v>
      </c>
      <c r="L7354" s="1">
        <v>7.1131435972115398</v>
      </c>
      <c r="M7354" s="1">
        <v>0.59266670784812903</v>
      </c>
      <c r="N7354" s="1">
        <v>2.3673643608455399E-3</v>
      </c>
      <c r="O7354" s="1">
        <v>181.92016193196301</v>
      </c>
      <c r="P7354" s="1">
        <v>12.035426127083401</v>
      </c>
      <c r="Q7354" s="1">
        <v>-4.9097322833896201E-2</v>
      </c>
      <c r="R7354" s="1">
        <v>52.479116204130101</v>
      </c>
      <c r="S7354" s="1">
        <v>4.64195831207961</v>
      </c>
      <c r="T7354" s="43">
        <f t="shared" si="687"/>
        <v>2370.4093634121018</v>
      </c>
      <c r="U7354" s="1">
        <f t="shared" si="688"/>
        <v>-161.51063658789826</v>
      </c>
      <c r="V7354" s="1" t="b">
        <f t="shared" si="689"/>
        <v>0</v>
      </c>
      <c r="W7354" s="44" t="b">
        <f t="shared" si="690"/>
        <v>0</v>
      </c>
      <c r="X7354" s="38">
        <f t="shared" si="691"/>
        <v>0</v>
      </c>
      <c r="Y7354" s="38">
        <f t="shared" si="692"/>
        <v>1</v>
      </c>
      <c r="AF7354" s="1">
        <v>1.6111891239070399</v>
      </c>
      <c r="AG7354" s="1">
        <v>1.3001157230695</v>
      </c>
      <c r="AH7354" s="1">
        <v>3.5227376401333399</v>
      </c>
      <c r="AI7354" s="1">
        <v>0.59266670784812903</v>
      </c>
      <c r="AJ7354" s="1">
        <v>12.035426127083401</v>
      </c>
      <c r="AK7354" s="1">
        <v>4.64195831207961</v>
      </c>
    </row>
    <row r="7355" spans="1:37">
      <c r="A7355">
        <v>7353</v>
      </c>
      <c r="B7355" s="1">
        <v>8.0653980114777604E-2</v>
      </c>
      <c r="C7355" s="1">
        <v>17.5173712809225</v>
      </c>
      <c r="D7355" s="1">
        <v>2.1410572107199202</v>
      </c>
      <c r="E7355" s="1">
        <v>4.2596147903985901E-2</v>
      </c>
      <c r="F7355" s="1">
        <v>15.9971061584959</v>
      </c>
      <c r="G7355" s="1">
        <v>1.4554182180756801</v>
      </c>
      <c r="H7355" s="1">
        <v>1.6339955174932402E-2</v>
      </c>
      <c r="I7355" s="1">
        <v>35.942527087347997</v>
      </c>
      <c r="J7355" s="1">
        <v>3.1883720699728899</v>
      </c>
      <c r="K7355" s="1">
        <v>2.2173485878710899E-2</v>
      </c>
      <c r="L7355" s="1">
        <v>7.3205353961661901</v>
      </c>
      <c r="M7355" s="1">
        <v>0.63799487838968105</v>
      </c>
      <c r="N7355" s="1">
        <v>4.32664987492524E-3</v>
      </c>
      <c r="O7355" s="1">
        <v>182.27694487564699</v>
      </c>
      <c r="P7355" s="1">
        <v>12.1086832146809</v>
      </c>
      <c r="Q7355" s="1">
        <v>1.0417981108874199E-2</v>
      </c>
      <c r="R7355" s="1">
        <v>55.697240739420103</v>
      </c>
      <c r="S7355" s="1">
        <v>4.6461556580024199</v>
      </c>
      <c r="T7355" s="43">
        <f t="shared" si="687"/>
        <v>2417.7681249841489</v>
      </c>
      <c r="U7355" s="1">
        <f t="shared" si="688"/>
        <v>-114.15187501585115</v>
      </c>
      <c r="V7355" s="1" t="b">
        <f t="shared" si="689"/>
        <v>0</v>
      </c>
      <c r="W7355" s="44" t="b">
        <f t="shared" si="690"/>
        <v>0</v>
      </c>
      <c r="X7355" s="38">
        <f t="shared" si="691"/>
        <v>0</v>
      </c>
      <c r="Y7355" s="38">
        <f t="shared" si="692"/>
        <v>1</v>
      </c>
      <c r="AF7355" s="1">
        <v>2.1410572107199202</v>
      </c>
      <c r="AG7355" s="1">
        <v>1.4554182180756801</v>
      </c>
      <c r="AH7355" s="1">
        <v>3.1883720699728899</v>
      </c>
      <c r="AI7355" s="1">
        <v>0.63799487838968105</v>
      </c>
      <c r="AJ7355" s="1">
        <v>12.1086832146809</v>
      </c>
      <c r="AK7355" s="1">
        <v>4.6461556580024199</v>
      </c>
    </row>
    <row r="7356" spans="1:37">
      <c r="A7356">
        <v>7354</v>
      </c>
      <c r="B7356" s="1">
        <v>0.16274973595431</v>
      </c>
      <c r="C7356" s="1">
        <v>19.016153250359299</v>
      </c>
      <c r="D7356" s="1">
        <v>3.2487400317798301</v>
      </c>
      <c r="E7356" s="1">
        <v>3.4760970705011399E-2</v>
      </c>
      <c r="F7356" s="1">
        <v>15.87225574833</v>
      </c>
      <c r="G7356" s="1">
        <v>1.39844599642918</v>
      </c>
      <c r="H7356" s="1">
        <v>1.7251878900970099E-2</v>
      </c>
      <c r="I7356" s="1">
        <v>35.975318880107203</v>
      </c>
      <c r="J7356" s="1">
        <v>3.2003956575360899</v>
      </c>
      <c r="K7356" s="1">
        <v>3.1820427422925401E-2</v>
      </c>
      <c r="L7356" s="1">
        <v>7.3914979084753796</v>
      </c>
      <c r="M7356" s="1">
        <v>0.66041386691072601</v>
      </c>
      <c r="N7356" s="1">
        <v>-5.1595696733321896E-3</v>
      </c>
      <c r="O7356" s="1">
        <v>180.55600128771201</v>
      </c>
      <c r="P7356" s="1">
        <v>11.7921187223165</v>
      </c>
      <c r="Q7356" s="1">
        <v>-1.3520118246382299E-2</v>
      </c>
      <c r="R7356" s="1">
        <v>54.379786246490497</v>
      </c>
      <c r="S7356" s="1">
        <v>4.4728103381516897</v>
      </c>
      <c r="T7356" s="43">
        <f t="shared" si="687"/>
        <v>2477.2924613124014</v>
      </c>
      <c r="U7356" s="1">
        <f t="shared" si="688"/>
        <v>-54.627538687598644</v>
      </c>
      <c r="V7356" s="1" t="b">
        <f t="shared" si="689"/>
        <v>0</v>
      </c>
      <c r="W7356" s="44" t="b">
        <f t="shared" si="690"/>
        <v>0</v>
      </c>
      <c r="X7356" s="38">
        <f t="shared" si="691"/>
        <v>0</v>
      </c>
      <c r="Y7356" s="38">
        <f t="shared" si="692"/>
        <v>1</v>
      </c>
      <c r="AF7356" s="1">
        <v>3.2487400317798301</v>
      </c>
      <c r="AG7356" s="1">
        <v>1.39844599642918</v>
      </c>
      <c r="AH7356" s="1">
        <v>3.2003956575360899</v>
      </c>
      <c r="AI7356" s="1">
        <v>0.66041386691072601</v>
      </c>
      <c r="AJ7356" s="1">
        <v>11.7921187223165</v>
      </c>
      <c r="AK7356" s="1">
        <v>4.4728103381516897</v>
      </c>
    </row>
    <row r="7357" spans="1:37">
      <c r="A7357">
        <v>7355</v>
      </c>
      <c r="B7357" s="1">
        <v>-7.1265830073629105E-2</v>
      </c>
      <c r="C7357" s="1">
        <v>15.0484233215521</v>
      </c>
      <c r="D7357" s="1">
        <v>1.72614472608527</v>
      </c>
      <c r="E7357" s="1">
        <v>-2.8059011093607599E-2</v>
      </c>
      <c r="F7357" s="1">
        <v>14.905834027542101</v>
      </c>
      <c r="G7357" s="1">
        <v>1.2314526185532899</v>
      </c>
      <c r="H7357" s="1">
        <v>-3.4392196505245901E-2</v>
      </c>
      <c r="I7357" s="1">
        <v>34.164566552469203</v>
      </c>
      <c r="J7357" s="1">
        <v>3.0538043010107701</v>
      </c>
      <c r="K7357" s="1">
        <v>-2.19702980325047E-2</v>
      </c>
      <c r="L7357" s="1">
        <v>7.00440812457947</v>
      </c>
      <c r="M7357" s="1">
        <v>0.58982024702964797</v>
      </c>
      <c r="N7357" s="1">
        <v>1.1211776483843401E-2</v>
      </c>
      <c r="O7357" s="1">
        <v>183.536275068039</v>
      </c>
      <c r="P7357" s="1">
        <v>12.372767207016899</v>
      </c>
      <c r="Q7357" s="1">
        <v>-2.9831239410095599E-2</v>
      </c>
      <c r="R7357" s="1">
        <v>53.499985736545902</v>
      </c>
      <c r="S7357" s="1">
        <v>4.48433814380342</v>
      </c>
      <c r="T7357" s="43">
        <f t="shared" si="687"/>
        <v>2345.8327243499298</v>
      </c>
      <c r="U7357" s="1">
        <f t="shared" si="688"/>
        <v>-186.0872756500703</v>
      </c>
      <c r="V7357" s="1" t="b">
        <f t="shared" si="689"/>
        <v>0</v>
      </c>
      <c r="W7357" s="44" t="b">
        <f t="shared" si="690"/>
        <v>0</v>
      </c>
      <c r="X7357" s="38">
        <f t="shared" si="691"/>
        <v>0</v>
      </c>
      <c r="Y7357" s="38">
        <f t="shared" si="692"/>
        <v>1</v>
      </c>
      <c r="AF7357" s="1">
        <v>1.72614472608527</v>
      </c>
      <c r="AG7357" s="1">
        <v>1.2314526185532899</v>
      </c>
      <c r="AH7357" s="1">
        <v>3.0538043010107701</v>
      </c>
      <c r="AI7357" s="1">
        <v>0.58982024702964797</v>
      </c>
      <c r="AJ7357" s="1">
        <v>12.372767207016899</v>
      </c>
      <c r="AK7357" s="1">
        <v>4.48433814380342</v>
      </c>
    </row>
    <row r="7358" spans="1:37">
      <c r="A7358">
        <v>7356</v>
      </c>
      <c r="B7358" s="1">
        <v>5.0175227160072999E-2</v>
      </c>
      <c r="C7358" s="1">
        <v>16.991518032043299</v>
      </c>
      <c r="D7358" s="1">
        <v>1.8709963015242399</v>
      </c>
      <c r="E7358" s="1">
        <v>-2.8199811826390701E-2</v>
      </c>
      <c r="F7358" s="1">
        <v>14.9037354229343</v>
      </c>
      <c r="G7358" s="1">
        <v>1.23090866864852</v>
      </c>
      <c r="H7358" s="1">
        <v>-7.3439389744042998E-3</v>
      </c>
      <c r="I7358" s="1">
        <v>35.101269531103199</v>
      </c>
      <c r="J7358" s="1">
        <v>3.0378708655652402</v>
      </c>
      <c r="K7358" s="1">
        <v>-3.3381187606460201E-2</v>
      </c>
      <c r="L7358" s="1">
        <v>6.9249358837487103</v>
      </c>
      <c r="M7358" s="1">
        <v>0.59534572928576501</v>
      </c>
      <c r="N7358" s="1">
        <v>7.8004570248462704E-2</v>
      </c>
      <c r="O7358" s="1">
        <v>196.213848066022</v>
      </c>
      <c r="P7358" s="1">
        <v>19.248897499157799</v>
      </c>
      <c r="Q7358" s="1">
        <v>-3.4136746935700901E-2</v>
      </c>
      <c r="R7358" s="1">
        <v>53.270136309623503</v>
      </c>
      <c r="S7358" s="1">
        <v>4.5139642157806197</v>
      </c>
      <c r="T7358" s="43">
        <f t="shared" si="687"/>
        <v>3049.7983279962186</v>
      </c>
      <c r="U7358" s="1">
        <f t="shared" si="688"/>
        <v>517.87832799621856</v>
      </c>
      <c r="V7358" s="1" t="b">
        <f t="shared" si="689"/>
        <v>0</v>
      </c>
      <c r="W7358" s="44" t="b">
        <f t="shared" si="690"/>
        <v>0</v>
      </c>
      <c r="X7358" s="38">
        <f t="shared" si="691"/>
        <v>1</v>
      </c>
      <c r="Y7358" s="38">
        <f t="shared" si="692"/>
        <v>0</v>
      </c>
      <c r="AF7358" s="1">
        <v>1.8709963015242399</v>
      </c>
      <c r="AG7358" s="1">
        <v>1.23090866864852</v>
      </c>
      <c r="AH7358" s="1">
        <v>3.0378708655652402</v>
      </c>
      <c r="AI7358" s="1">
        <v>0.59534572928576501</v>
      </c>
      <c r="AJ7358" s="1">
        <v>19.248897499157799</v>
      </c>
      <c r="AK7358" s="1">
        <v>4.5139642157806197</v>
      </c>
    </row>
    <row r="7359" spans="1:37">
      <c r="A7359">
        <v>7357</v>
      </c>
      <c r="B7359" s="1">
        <v>1.8769143585447099E-2</v>
      </c>
      <c r="C7359" s="1">
        <v>16.466173681026401</v>
      </c>
      <c r="D7359" s="1">
        <v>1.6893204307640199</v>
      </c>
      <c r="E7359" s="1">
        <v>-2.7958515724000099E-2</v>
      </c>
      <c r="F7359" s="1">
        <v>14.907332070114</v>
      </c>
      <c r="G7359" s="1">
        <v>1.23164875796238</v>
      </c>
      <c r="H7359" s="1">
        <v>2.8201185842013001E-2</v>
      </c>
      <c r="I7359" s="1">
        <v>36.371388073446198</v>
      </c>
      <c r="J7359" s="1">
        <v>3.3247758750274401</v>
      </c>
      <c r="K7359" s="1">
        <v>-6.7300268336383903E-2</v>
      </c>
      <c r="L7359" s="1">
        <v>6.6939873473280098</v>
      </c>
      <c r="M7359" s="1">
        <v>0.64711934594049902</v>
      </c>
      <c r="N7359" s="1">
        <v>-6.0114601063711399E-3</v>
      </c>
      <c r="O7359" s="1">
        <v>180.40225285529499</v>
      </c>
      <c r="P7359" s="1">
        <v>11.7778519206082</v>
      </c>
      <c r="Q7359" s="1">
        <v>-8.3242733724959092E-3</v>
      </c>
      <c r="R7359" s="1">
        <v>54.663070493289297</v>
      </c>
      <c r="S7359" s="1">
        <v>4.4805590198662797</v>
      </c>
      <c r="T7359" s="43">
        <f t="shared" si="687"/>
        <v>2315.1275350168821</v>
      </c>
      <c r="U7359" s="1">
        <f t="shared" si="688"/>
        <v>-216.79246498311795</v>
      </c>
      <c r="V7359" s="1" t="b">
        <f t="shared" si="689"/>
        <v>0</v>
      </c>
      <c r="W7359" s="44" t="b">
        <f t="shared" si="690"/>
        <v>0</v>
      </c>
      <c r="X7359" s="38">
        <f t="shared" si="691"/>
        <v>0</v>
      </c>
      <c r="Y7359" s="38">
        <f t="shared" si="692"/>
        <v>1</v>
      </c>
      <c r="AF7359" s="1">
        <v>1.6893204307640199</v>
      </c>
      <c r="AG7359" s="1">
        <v>1.23164875796238</v>
      </c>
      <c r="AH7359" s="1">
        <v>3.3247758750274401</v>
      </c>
      <c r="AI7359" s="1">
        <v>0.64711934594049902</v>
      </c>
      <c r="AJ7359" s="1">
        <v>11.7778519206082</v>
      </c>
      <c r="AK7359" s="1">
        <v>4.4805590198662797</v>
      </c>
    </row>
    <row r="7360" spans="1:37">
      <c r="A7360">
        <v>7358</v>
      </c>
      <c r="B7360" s="1">
        <v>-1.13616466441774E-2</v>
      </c>
      <c r="C7360" s="1">
        <v>15.9774348743484</v>
      </c>
      <c r="D7360" s="1">
        <v>1.6110875509773099</v>
      </c>
      <c r="E7360" s="1">
        <v>5.0863072315976698E-2</v>
      </c>
      <c r="F7360" s="1">
        <v>16.129901172802199</v>
      </c>
      <c r="G7360" s="1">
        <v>1.5179335688145501</v>
      </c>
      <c r="H7360" s="1">
        <v>-7.0664860392750994E-2</v>
      </c>
      <c r="I7360" s="1">
        <v>32.9475326786905</v>
      </c>
      <c r="J7360" s="1">
        <v>3.3399191623684201</v>
      </c>
      <c r="K7360" s="1">
        <v>2.5025398420153899E-2</v>
      </c>
      <c r="L7360" s="1">
        <v>7.3414427216337996</v>
      </c>
      <c r="M7360" s="1">
        <v>0.64406667264342998</v>
      </c>
      <c r="N7360" s="1">
        <v>3.5157274210690898E-2</v>
      </c>
      <c r="O7360" s="1">
        <v>187.984183689367</v>
      </c>
      <c r="P7360" s="1">
        <v>14.083929796074401</v>
      </c>
      <c r="Q7360" s="1">
        <v>-1.77012992312333E-3</v>
      </c>
      <c r="R7360" s="1">
        <v>55.0225167431066</v>
      </c>
      <c r="S7360" s="1">
        <v>4.5248898263451496</v>
      </c>
      <c r="T7360" s="43">
        <f t="shared" si="687"/>
        <v>2572.182657722326</v>
      </c>
      <c r="U7360" s="1">
        <f t="shared" si="688"/>
        <v>40.262657722325912</v>
      </c>
      <c r="V7360" s="1" t="b">
        <f t="shared" si="689"/>
        <v>0</v>
      </c>
      <c r="W7360" s="44" t="b">
        <f t="shared" si="690"/>
        <v>0</v>
      </c>
      <c r="X7360" s="38">
        <f t="shared" si="691"/>
        <v>1</v>
      </c>
      <c r="Y7360" s="38">
        <f t="shared" si="692"/>
        <v>0</v>
      </c>
      <c r="AF7360" s="1">
        <v>1.6110875509773099</v>
      </c>
      <c r="AG7360" s="1">
        <v>1.5179335688145501</v>
      </c>
      <c r="AH7360" s="1">
        <v>3.3399191623684201</v>
      </c>
      <c r="AI7360" s="1">
        <v>0.64406667264342998</v>
      </c>
      <c r="AJ7360" s="1">
        <v>14.083929796074401</v>
      </c>
      <c r="AK7360" s="1">
        <v>4.5248898263451496</v>
      </c>
    </row>
    <row r="7361" spans="1:37">
      <c r="A7361">
        <v>7359</v>
      </c>
      <c r="B7361" s="1">
        <v>-8.8946255795933002E-3</v>
      </c>
      <c r="C7361" s="1">
        <v>16.016900203624601</v>
      </c>
      <c r="D7361" s="1">
        <v>1.6107543248712499</v>
      </c>
      <c r="E7361" s="1">
        <v>2.7805729388776301E-2</v>
      </c>
      <c r="F7361" s="1">
        <v>15.7622434040589</v>
      </c>
      <c r="G7361" s="1">
        <v>1.35966200358196</v>
      </c>
      <c r="H7361" s="1">
        <v>2.2729449968089899E-2</v>
      </c>
      <c r="I7361" s="1">
        <v>36.172916930560099</v>
      </c>
      <c r="J7361" s="1">
        <v>3.2574741797493201</v>
      </c>
      <c r="K7361" s="1">
        <v>1.40439667001056E-2</v>
      </c>
      <c r="L7361" s="1">
        <v>7.26126421280747</v>
      </c>
      <c r="M7361" s="1">
        <v>0.61844146179764103</v>
      </c>
      <c r="N7361" s="1">
        <v>1.50235074429475E-2</v>
      </c>
      <c r="O7361" s="1">
        <v>184.23720099169401</v>
      </c>
      <c r="P7361" s="1">
        <v>12.5959073904209</v>
      </c>
      <c r="Q7361" s="1">
        <v>6.09201356004525E-3</v>
      </c>
      <c r="R7361" s="1">
        <v>55.456816691677403</v>
      </c>
      <c r="S7361" s="1">
        <v>4.6011081208144198</v>
      </c>
      <c r="T7361" s="43">
        <f t="shared" si="687"/>
        <v>2404.3347481235492</v>
      </c>
      <c r="U7361" s="1">
        <f t="shared" si="688"/>
        <v>-127.58525187645091</v>
      </c>
      <c r="V7361" s="1" t="b">
        <f t="shared" si="689"/>
        <v>0</v>
      </c>
      <c r="W7361" s="44" t="b">
        <f t="shared" si="690"/>
        <v>0</v>
      </c>
      <c r="X7361" s="38">
        <f t="shared" si="691"/>
        <v>0</v>
      </c>
      <c r="Y7361" s="38">
        <f t="shared" si="692"/>
        <v>1</v>
      </c>
      <c r="AF7361" s="1">
        <v>1.6107543248712499</v>
      </c>
      <c r="AG7361" s="1">
        <v>1.35966200358196</v>
      </c>
      <c r="AH7361" s="1">
        <v>3.2574741797493201</v>
      </c>
      <c r="AI7361" s="1">
        <v>0.61844146179764103</v>
      </c>
      <c r="AJ7361" s="1">
        <v>12.5959073904209</v>
      </c>
      <c r="AK7361" s="1">
        <v>4.6011081208144198</v>
      </c>
    </row>
    <row r="7362" spans="1:37">
      <c r="A7362">
        <v>7360</v>
      </c>
      <c r="B7362" s="1">
        <v>1.28312615791841E-2</v>
      </c>
      <c r="C7362" s="1">
        <v>16.368689196725501</v>
      </c>
      <c r="D7362" s="1">
        <v>1.6676482898976701</v>
      </c>
      <c r="E7362" s="1">
        <v>4.4917889657710403E-2</v>
      </c>
      <c r="F7362" s="1">
        <v>16.034290457268899</v>
      </c>
      <c r="G7362" s="1">
        <v>1.4721326780897299</v>
      </c>
      <c r="H7362" s="1">
        <v>3.03251507293948E-2</v>
      </c>
      <c r="I7362" s="1">
        <v>36.448721722524702</v>
      </c>
      <c r="J7362" s="1">
        <v>3.3506418680872998</v>
      </c>
      <c r="K7362" s="1">
        <v>1.89182896637578E-2</v>
      </c>
      <c r="L7362" s="1">
        <v>7.2967443603061799</v>
      </c>
      <c r="M7362" s="1">
        <v>0.628508165277466</v>
      </c>
      <c r="N7362" s="1">
        <v>1.7852119587170201E-2</v>
      </c>
      <c r="O7362" s="1">
        <v>184.75907431648699</v>
      </c>
      <c r="P7362" s="1">
        <v>12.7702217919267</v>
      </c>
      <c r="Q7362" s="1">
        <v>-1.8258823221474301E-2</v>
      </c>
      <c r="R7362" s="1">
        <v>54.1227060774658</v>
      </c>
      <c r="S7362" s="1">
        <v>4.4655613226812099</v>
      </c>
      <c r="T7362" s="43">
        <f t="shared" si="687"/>
        <v>2435.4714115960078</v>
      </c>
      <c r="U7362" s="1">
        <f t="shared" si="688"/>
        <v>-96.448588403992289</v>
      </c>
      <c r="V7362" s="1" t="b">
        <f t="shared" si="689"/>
        <v>0</v>
      </c>
      <c r="W7362" s="44" t="b">
        <f t="shared" si="690"/>
        <v>0</v>
      </c>
      <c r="X7362" s="38">
        <f t="shared" si="691"/>
        <v>0</v>
      </c>
      <c r="Y7362" s="38">
        <f t="shared" si="692"/>
        <v>1</v>
      </c>
      <c r="AF7362" s="1">
        <v>1.6676482898976701</v>
      </c>
      <c r="AG7362" s="1">
        <v>1.4721326780897299</v>
      </c>
      <c r="AH7362" s="1">
        <v>3.3506418680872998</v>
      </c>
      <c r="AI7362" s="1">
        <v>0.628508165277466</v>
      </c>
      <c r="AJ7362" s="1">
        <v>12.7702217919267</v>
      </c>
      <c r="AK7362" s="1">
        <v>4.4655613226812099</v>
      </c>
    </row>
    <row r="7363" spans="1:37">
      <c r="A7363">
        <v>7361</v>
      </c>
      <c r="B7363" s="1">
        <v>1.6452195546123601E-2</v>
      </c>
      <c r="C7363" s="1">
        <v>16.4280665753402</v>
      </c>
      <c r="D7363" s="1">
        <v>1.67703054648137</v>
      </c>
      <c r="E7363" s="1">
        <v>-3.2964811513522797E-2</v>
      </c>
      <c r="F7363" s="1">
        <v>14.832888056197501</v>
      </c>
      <c r="G7363" s="1">
        <v>1.24078409339144</v>
      </c>
      <c r="H7363" s="1">
        <v>7.70655526772263E-3</v>
      </c>
      <c r="I7363" s="1">
        <v>35.6335565296257</v>
      </c>
      <c r="J7363" s="1">
        <v>3.1247742642204401</v>
      </c>
      <c r="K7363" s="1">
        <v>-3.9926494327352902E-2</v>
      </c>
      <c r="L7363" s="1">
        <v>6.8797580669895</v>
      </c>
      <c r="M7363" s="1">
        <v>0.60035049568677201</v>
      </c>
      <c r="N7363" s="1">
        <v>8.2116024956438508E-3</v>
      </c>
      <c r="O7363" s="1">
        <v>182.98645949329199</v>
      </c>
      <c r="P7363" s="1">
        <v>12.252932904178101</v>
      </c>
      <c r="Q7363" s="1">
        <v>-7.0870341869977002E-3</v>
      </c>
      <c r="R7363" s="1">
        <v>54.730743641406001</v>
      </c>
      <c r="S7363" s="1">
        <v>4.48232338613529</v>
      </c>
      <c r="T7363" s="43">
        <f t="shared" si="687"/>
        <v>2337.8195690093412</v>
      </c>
      <c r="U7363" s="1">
        <f t="shared" si="688"/>
        <v>-194.10043099065888</v>
      </c>
      <c r="V7363" s="1" t="b">
        <f t="shared" si="689"/>
        <v>0</v>
      </c>
      <c r="W7363" s="44" t="b">
        <f t="shared" si="690"/>
        <v>0</v>
      </c>
      <c r="X7363" s="38">
        <f t="shared" si="691"/>
        <v>0</v>
      </c>
      <c r="Y7363" s="38">
        <f t="shared" si="692"/>
        <v>1</v>
      </c>
      <c r="AF7363" s="1">
        <v>1.67703054648137</v>
      </c>
      <c r="AG7363" s="1">
        <v>1.24078409339144</v>
      </c>
      <c r="AH7363" s="1">
        <v>3.1247742642204401</v>
      </c>
      <c r="AI7363" s="1">
        <v>0.60035049568677201</v>
      </c>
      <c r="AJ7363" s="1">
        <v>12.252932904178101</v>
      </c>
      <c r="AK7363" s="1">
        <v>4.48232338613529</v>
      </c>
    </row>
    <row r="7364" spans="1:37">
      <c r="A7364">
        <v>7362</v>
      </c>
      <c r="B7364" s="1">
        <v>7.9833082638784705E-2</v>
      </c>
      <c r="C7364" s="1">
        <v>17.5029972156761</v>
      </c>
      <c r="D7364" s="1">
        <v>2.1320495463751401</v>
      </c>
      <c r="E7364" s="1">
        <v>3.6865993176233902E-2</v>
      </c>
      <c r="F7364" s="1">
        <v>15.905702393968999</v>
      </c>
      <c r="G7364" s="1">
        <v>1.4138496026162699</v>
      </c>
      <c r="H7364" s="1">
        <v>-1.03635822186541E-2</v>
      </c>
      <c r="I7364" s="1">
        <v>34.995436089735101</v>
      </c>
      <c r="J7364" s="1">
        <v>3.03516036449455</v>
      </c>
      <c r="K7364" s="1">
        <v>-1.7531090933302799E-2</v>
      </c>
      <c r="L7364" s="1">
        <v>7.0355712614846002</v>
      </c>
      <c r="M7364" s="1">
        <v>0.58904647865501603</v>
      </c>
      <c r="N7364" s="1">
        <v>2.62239520661579E-3</v>
      </c>
      <c r="O7364" s="1">
        <v>181.96656310133599</v>
      </c>
      <c r="P7364" s="1">
        <v>12.043665308416101</v>
      </c>
      <c r="Q7364" s="1">
        <v>3.1146509154372899E-2</v>
      </c>
      <c r="R7364" s="1">
        <v>56.863811432893499</v>
      </c>
      <c r="S7364" s="1">
        <v>4.9974663500761896</v>
      </c>
      <c r="T7364" s="43">
        <f t="shared" ref="T7364:T7427" si="693">(D7364+G7364+J7364+M7364+P7364+S7364)*100</f>
        <v>2421.1237650633266</v>
      </c>
      <c r="U7364" s="1">
        <f t="shared" ref="U7364:U7427" si="694">T7364-$AA$3</f>
        <v>-110.7962349366735</v>
      </c>
      <c r="V7364" s="1" t="b">
        <f t="shared" ref="V7364:V7427" si="695">U7364&lt;-$AB$5</f>
        <v>0</v>
      </c>
      <c r="W7364" s="44" t="b">
        <f t="shared" ref="W7364:W7427" si="696">U7364&lt;-$AB$7</f>
        <v>0</v>
      </c>
      <c r="X7364" s="38">
        <f t="shared" ref="X7364:X7427" si="697">(U7364&gt;0)*1</f>
        <v>0</v>
      </c>
      <c r="Y7364" s="38">
        <f t="shared" ref="Y7364:Y7427" si="698">(U7364&lt;0)*1</f>
        <v>1</v>
      </c>
      <c r="AF7364" s="1">
        <v>2.1320495463751401</v>
      </c>
      <c r="AG7364" s="1">
        <v>1.4138496026162699</v>
      </c>
      <c r="AH7364" s="1">
        <v>3.03516036449455</v>
      </c>
      <c r="AI7364" s="1">
        <v>0.58904647865501603</v>
      </c>
      <c r="AJ7364" s="1">
        <v>12.043665308416101</v>
      </c>
      <c r="AK7364" s="1">
        <v>4.9974663500761896</v>
      </c>
    </row>
    <row r="7365" spans="1:37">
      <c r="A7365">
        <v>7363</v>
      </c>
      <c r="B7365" s="1">
        <v>-1.7189225177026299E-2</v>
      </c>
      <c r="C7365" s="1">
        <v>15.8845958938289</v>
      </c>
      <c r="D7365" s="1">
        <v>1.61076270344315</v>
      </c>
      <c r="E7365" s="1">
        <v>2.04022768880135E-2</v>
      </c>
      <c r="F7365" s="1">
        <v>15.6459792926711</v>
      </c>
      <c r="G7365" s="1">
        <v>1.3217724809131799</v>
      </c>
      <c r="H7365" s="1">
        <v>-3.76105887705643E-2</v>
      </c>
      <c r="I7365" s="1">
        <v>34.054788325185001</v>
      </c>
      <c r="J7365" s="1">
        <v>3.0707966224583298</v>
      </c>
      <c r="K7365" s="1">
        <v>9.2443237046506404E-3</v>
      </c>
      <c r="L7365" s="1">
        <v>7.2264962405621</v>
      </c>
      <c r="M7365" s="1">
        <v>0.61102902044852503</v>
      </c>
      <c r="N7365" s="1">
        <v>-5.2774734241787899E-2</v>
      </c>
      <c r="O7365" s="1">
        <v>172.16026591046699</v>
      </c>
      <c r="P7365" s="1">
        <v>12.753491422507899</v>
      </c>
      <c r="Q7365" s="1">
        <v>-1.98754313624365E-2</v>
      </c>
      <c r="R7365" s="1">
        <v>54.035281554847302</v>
      </c>
      <c r="S7365" s="1">
        <v>4.4640944485846399</v>
      </c>
      <c r="T7365" s="43">
        <f t="shared" si="693"/>
        <v>2383.1946698355723</v>
      </c>
      <c r="U7365" s="1">
        <f t="shared" si="694"/>
        <v>-148.72533016442776</v>
      </c>
      <c r="V7365" s="1" t="b">
        <f t="shared" si="695"/>
        <v>0</v>
      </c>
      <c r="W7365" s="44" t="b">
        <f t="shared" si="696"/>
        <v>0</v>
      </c>
      <c r="X7365" s="38">
        <f t="shared" si="697"/>
        <v>0</v>
      </c>
      <c r="Y7365" s="38">
        <f t="shared" si="698"/>
        <v>1</v>
      </c>
      <c r="AF7365" s="1">
        <v>1.61076270344315</v>
      </c>
      <c r="AG7365" s="1">
        <v>1.3217724809131799</v>
      </c>
      <c r="AH7365" s="1">
        <v>3.0707966224583298</v>
      </c>
      <c r="AI7365" s="1">
        <v>0.61102902044852503</v>
      </c>
      <c r="AJ7365" s="1">
        <v>12.753491422507899</v>
      </c>
      <c r="AK7365" s="1">
        <v>4.4640944485846399</v>
      </c>
    </row>
    <row r="7366" spans="1:37">
      <c r="A7366">
        <v>7364</v>
      </c>
      <c r="B7366" s="1">
        <v>2.4553796812532499E-2</v>
      </c>
      <c r="C7366" s="1">
        <v>16.5617008150411</v>
      </c>
      <c r="D7366" s="1">
        <v>1.7165086697213601</v>
      </c>
      <c r="E7366" s="1">
        <v>4.1308755457477198E-2</v>
      </c>
      <c r="F7366" s="1">
        <v>15.9765248558108</v>
      </c>
      <c r="G7366" s="1">
        <v>1.44454685677969</v>
      </c>
      <c r="H7366" s="1">
        <v>2.4635853780418899E-2</v>
      </c>
      <c r="I7366" s="1">
        <v>36.241942892072103</v>
      </c>
      <c r="J7366" s="1">
        <v>3.2819791250658801</v>
      </c>
      <c r="K7366" s="1">
        <v>7.6274579632651203E-3</v>
      </c>
      <c r="L7366" s="1">
        <v>7.2148214072229297</v>
      </c>
      <c r="M7366" s="1">
        <v>0.60881024112392801</v>
      </c>
      <c r="N7366" s="1">
        <v>2.16875939278286E-2</v>
      </c>
      <c r="O7366" s="1">
        <v>185.46907372710101</v>
      </c>
      <c r="P7366" s="1">
        <v>13.023490039428699</v>
      </c>
      <c r="Q7366" s="1">
        <v>-3.4960733393583302E-3</v>
      </c>
      <c r="R7366" s="1">
        <v>54.9276328982168</v>
      </c>
      <c r="S7366" s="1">
        <v>4.5106223101948304</v>
      </c>
      <c r="T7366" s="43">
        <f t="shared" si="693"/>
        <v>2458.5957242314385</v>
      </c>
      <c r="U7366" s="1">
        <f t="shared" si="694"/>
        <v>-73.32427576856162</v>
      </c>
      <c r="V7366" s="1" t="b">
        <f t="shared" si="695"/>
        <v>0</v>
      </c>
      <c r="W7366" s="44" t="b">
        <f t="shared" si="696"/>
        <v>0</v>
      </c>
      <c r="X7366" s="38">
        <f t="shared" si="697"/>
        <v>0</v>
      </c>
      <c r="Y7366" s="38">
        <f t="shared" si="698"/>
        <v>1</v>
      </c>
      <c r="AF7366" s="1">
        <v>1.7165086697213601</v>
      </c>
      <c r="AG7366" s="1">
        <v>1.44454685677969</v>
      </c>
      <c r="AH7366" s="1">
        <v>3.2819791250658801</v>
      </c>
      <c r="AI7366" s="1">
        <v>0.60881024112392801</v>
      </c>
      <c r="AJ7366" s="1">
        <v>13.023490039428699</v>
      </c>
      <c r="AK7366" s="1">
        <v>4.5106223101948304</v>
      </c>
    </row>
    <row r="7367" spans="1:37">
      <c r="A7367">
        <v>7365</v>
      </c>
      <c r="B7367" s="1">
        <v>-3.1818175501096203E-2</v>
      </c>
      <c r="C7367" s="1">
        <v>15.6539123724282</v>
      </c>
      <c r="D7367" s="1">
        <v>1.61056013082273</v>
      </c>
      <c r="E7367" s="1">
        <v>1.44465752466519E-3</v>
      </c>
      <c r="F7367" s="1">
        <v>15.3521626046854</v>
      </c>
      <c r="G7367" s="1">
        <v>1.2545058674599401</v>
      </c>
      <c r="H7367" s="1">
        <v>3.0582367434340899E-2</v>
      </c>
      <c r="I7367" s="1">
        <v>36.458098148460699</v>
      </c>
      <c r="J7367" s="1">
        <v>3.3550781175858799</v>
      </c>
      <c r="K7367" s="1">
        <v>-1.37609382115153E-2</v>
      </c>
      <c r="L7367" s="1">
        <v>7.0621465045093403</v>
      </c>
      <c r="M7367" s="1">
        <v>0.591121552765555</v>
      </c>
      <c r="N7367" s="1">
        <v>1.3619324217224499E-2</v>
      </c>
      <c r="O7367" s="1">
        <v>183.97867975257901</v>
      </c>
      <c r="P7367" s="1">
        <v>12.5129529212719</v>
      </c>
      <c r="Q7367" s="1">
        <v>1.74163739579263E-2</v>
      </c>
      <c r="R7367" s="1">
        <v>56.088399054003503</v>
      </c>
      <c r="S7367" s="1">
        <v>4.7426560182219903</v>
      </c>
      <c r="T7367" s="43">
        <f t="shared" si="693"/>
        <v>2406.6874608127991</v>
      </c>
      <c r="U7367" s="1">
        <f t="shared" si="694"/>
        <v>-125.23253918720093</v>
      </c>
      <c r="V7367" s="1" t="b">
        <f t="shared" si="695"/>
        <v>0</v>
      </c>
      <c r="W7367" s="44" t="b">
        <f t="shared" si="696"/>
        <v>0</v>
      </c>
      <c r="X7367" s="38">
        <f t="shared" si="697"/>
        <v>0</v>
      </c>
      <c r="Y7367" s="38">
        <f t="shared" si="698"/>
        <v>1</v>
      </c>
      <c r="AF7367" s="1">
        <v>1.61056013082273</v>
      </c>
      <c r="AG7367" s="1">
        <v>1.2545058674599401</v>
      </c>
      <c r="AH7367" s="1">
        <v>3.3550781175858799</v>
      </c>
      <c r="AI7367" s="1">
        <v>0.591121552765555</v>
      </c>
      <c r="AJ7367" s="1">
        <v>12.5129529212719</v>
      </c>
      <c r="AK7367" s="1">
        <v>4.7426560182219903</v>
      </c>
    </row>
    <row r="7368" spans="1:37">
      <c r="A7368">
        <v>7366</v>
      </c>
      <c r="B7368" s="1">
        <v>2.41023941652946E-2</v>
      </c>
      <c r="C7368" s="1">
        <v>16.554226506538701</v>
      </c>
      <c r="D7368" s="1">
        <v>1.71296784866195</v>
      </c>
      <c r="E7368" s="1">
        <v>2.13579598839444E-2</v>
      </c>
      <c r="F7368" s="1">
        <v>15.6609390362835</v>
      </c>
      <c r="G7368" s="1">
        <v>1.3250385178533599</v>
      </c>
      <c r="H7368" s="1">
        <v>1.9030868555406501E-2</v>
      </c>
      <c r="I7368" s="1">
        <v>36.0393755614027</v>
      </c>
      <c r="J7368" s="1">
        <v>3.2175941466881199</v>
      </c>
      <c r="K7368" s="1">
        <v>1.15809645081801E-2</v>
      </c>
      <c r="L7368" s="1">
        <v>7.2434017098572001</v>
      </c>
      <c r="M7368" s="1">
        <v>0.61514517924468104</v>
      </c>
      <c r="N7368" s="1">
        <v>-2.7334447581358601E-2</v>
      </c>
      <c r="O7368" s="1">
        <v>176.59625965462899</v>
      </c>
      <c r="P7368" s="1">
        <v>11.794887393869001</v>
      </c>
      <c r="Q7368" s="1">
        <v>0.109847971018969</v>
      </c>
      <c r="R7368" s="1">
        <v>61.519893725951803</v>
      </c>
      <c r="S7368" s="1">
        <v>7.8379414577380597</v>
      </c>
      <c r="T7368" s="43">
        <f t="shared" si="693"/>
        <v>2650.3574544055168</v>
      </c>
      <c r="U7368" s="1">
        <f t="shared" si="694"/>
        <v>118.43745440551675</v>
      </c>
      <c r="V7368" s="1" t="b">
        <f t="shared" si="695"/>
        <v>0</v>
      </c>
      <c r="W7368" s="44" t="b">
        <f t="shared" si="696"/>
        <v>0</v>
      </c>
      <c r="X7368" s="38">
        <f t="shared" si="697"/>
        <v>1</v>
      </c>
      <c r="Y7368" s="38">
        <f t="shared" si="698"/>
        <v>0</v>
      </c>
      <c r="AF7368" s="1">
        <v>1.71296784866195</v>
      </c>
      <c r="AG7368" s="1">
        <v>1.3250385178533599</v>
      </c>
      <c r="AH7368" s="1">
        <v>3.2175941466881199</v>
      </c>
      <c r="AI7368" s="1">
        <v>0.61514517924468104</v>
      </c>
      <c r="AJ7368" s="1">
        <v>11.794887393869001</v>
      </c>
      <c r="AK7368" s="1">
        <v>7.8379414577380597</v>
      </c>
    </row>
    <row r="7369" spans="1:37">
      <c r="A7369">
        <v>7367</v>
      </c>
      <c r="B7369" s="1">
        <v>-1.4108293840006701E-2</v>
      </c>
      <c r="C7369" s="1">
        <v>15.9336107099644</v>
      </c>
      <c r="D7369" s="1">
        <v>1.6093872135871601</v>
      </c>
      <c r="E7369" s="1">
        <v>-6.5701024069688205E-5</v>
      </c>
      <c r="F7369" s="1">
        <v>15.328992836387201</v>
      </c>
      <c r="G7369" s="1">
        <v>1.2491554923667201</v>
      </c>
      <c r="H7369" s="1">
        <v>3.6031067712149797E-2</v>
      </c>
      <c r="I7369" s="1">
        <v>36.657289572349001</v>
      </c>
      <c r="J7369" s="1">
        <v>3.41922367273561</v>
      </c>
      <c r="K7369" s="1">
        <v>1.9221281653385399E-3</v>
      </c>
      <c r="L7369" s="1">
        <v>7.17377567272682</v>
      </c>
      <c r="M7369" s="1">
        <v>0.60139156055658405</v>
      </c>
      <c r="N7369" s="1">
        <v>2.9700929566284201E-2</v>
      </c>
      <c r="O7369" s="1">
        <v>186.961270416958</v>
      </c>
      <c r="P7369" s="1">
        <v>13.5989591563775</v>
      </c>
      <c r="Q7369" s="1">
        <v>6.2045361579183098E-2</v>
      </c>
      <c r="R7369" s="1">
        <v>58.648264758976502</v>
      </c>
      <c r="S7369" s="1">
        <v>5.8489770495380897</v>
      </c>
      <c r="T7369" s="43">
        <f t="shared" si="693"/>
        <v>2632.7094145161664</v>
      </c>
      <c r="U7369" s="1">
        <f t="shared" si="694"/>
        <v>100.78941451616629</v>
      </c>
      <c r="V7369" s="1" t="b">
        <f t="shared" si="695"/>
        <v>0</v>
      </c>
      <c r="W7369" s="44" t="b">
        <f t="shared" si="696"/>
        <v>0</v>
      </c>
      <c r="X7369" s="38">
        <f t="shared" si="697"/>
        <v>1</v>
      </c>
      <c r="Y7369" s="38">
        <f t="shared" si="698"/>
        <v>0</v>
      </c>
      <c r="AF7369" s="1">
        <v>1.6093872135871601</v>
      </c>
      <c r="AG7369" s="1">
        <v>1.2491554923667201</v>
      </c>
      <c r="AH7369" s="1">
        <v>3.41922367273561</v>
      </c>
      <c r="AI7369" s="1">
        <v>0.60139156055658405</v>
      </c>
      <c r="AJ7369" s="1">
        <v>13.5989591563775</v>
      </c>
      <c r="AK7369" s="1">
        <v>5.8489770495380897</v>
      </c>
    </row>
    <row r="7370" spans="1:37">
      <c r="A7370">
        <v>7368</v>
      </c>
      <c r="B7370" s="1">
        <v>2.78727137754091E-3</v>
      </c>
      <c r="C7370" s="1">
        <v>16.205105136387498</v>
      </c>
      <c r="D7370" s="1">
        <v>1.63878266115229</v>
      </c>
      <c r="E7370" s="1">
        <v>-8.42934815109571E-2</v>
      </c>
      <c r="F7370" s="1">
        <v>14.090745175866401</v>
      </c>
      <c r="G7370" s="1">
        <v>1.46150088402704</v>
      </c>
      <c r="H7370" s="1">
        <v>-6.9347866003007699E-2</v>
      </c>
      <c r="I7370" s="1">
        <v>32.990952980255003</v>
      </c>
      <c r="J7370" s="1">
        <v>3.3222057454769498</v>
      </c>
      <c r="K7370" s="1">
        <v>2.4507354525949099E-2</v>
      </c>
      <c r="L7370" s="1">
        <v>7.3376405169966903</v>
      </c>
      <c r="M7370" s="1">
        <v>0.64170613179633895</v>
      </c>
      <c r="N7370" s="1">
        <v>-4.8124316066021099E-2</v>
      </c>
      <c r="O7370" s="1">
        <v>172.962747631762</v>
      </c>
      <c r="P7370" s="1">
        <v>12.5134137527102</v>
      </c>
      <c r="Q7370" s="1">
        <v>-4.9383549211258197E-2</v>
      </c>
      <c r="R7370" s="1">
        <v>52.464097446296599</v>
      </c>
      <c r="S7370" s="1">
        <v>4.6450805496957299</v>
      </c>
      <c r="T7370" s="43">
        <f t="shared" si="693"/>
        <v>2422.2689724858551</v>
      </c>
      <c r="U7370" s="1">
        <f t="shared" si="694"/>
        <v>-109.65102751414497</v>
      </c>
      <c r="V7370" s="1" t="b">
        <f t="shared" si="695"/>
        <v>0</v>
      </c>
      <c r="W7370" s="44" t="b">
        <f t="shared" si="696"/>
        <v>0</v>
      </c>
      <c r="X7370" s="38">
        <f t="shared" si="697"/>
        <v>0</v>
      </c>
      <c r="Y7370" s="38">
        <f t="shared" si="698"/>
        <v>1</v>
      </c>
      <c r="AF7370" s="1">
        <v>1.63878266115229</v>
      </c>
      <c r="AG7370" s="1">
        <v>1.46150088402704</v>
      </c>
      <c r="AH7370" s="1">
        <v>3.3222057454769498</v>
      </c>
      <c r="AI7370" s="1">
        <v>0.64170613179633895</v>
      </c>
      <c r="AJ7370" s="1">
        <v>12.5134137527102</v>
      </c>
      <c r="AK7370" s="1">
        <v>4.6450805496957299</v>
      </c>
    </row>
    <row r="7371" spans="1:37">
      <c r="A7371">
        <v>7369</v>
      </c>
      <c r="B7371" s="1">
        <v>3.9857074569019303E-2</v>
      </c>
      <c r="C7371" s="1">
        <v>16.817098348144398</v>
      </c>
      <c r="D7371" s="1">
        <v>1.79879587215076</v>
      </c>
      <c r="E7371" s="1">
        <v>2.5027496361182601E-2</v>
      </c>
      <c r="F7371" s="1">
        <v>15.718512993608099</v>
      </c>
      <c r="G7371" s="1">
        <v>1.34368468279104</v>
      </c>
      <c r="H7371" s="1">
        <v>-3.9209603241850202E-2</v>
      </c>
      <c r="I7371" s="1">
        <v>34.000377739087</v>
      </c>
      <c r="J7371" s="1">
        <v>3.07705770826212</v>
      </c>
      <c r="K7371" s="1">
        <v>-2.3585541467123501E-2</v>
      </c>
      <c r="L7371" s="1">
        <v>6.9931034327153396</v>
      </c>
      <c r="M7371" s="1">
        <v>0.58917695626854905</v>
      </c>
      <c r="N7371" s="1">
        <v>4.40544815171428E-2</v>
      </c>
      <c r="O7371" s="1">
        <v>189.664180499526</v>
      </c>
      <c r="P7371" s="1">
        <v>14.917402386821299</v>
      </c>
      <c r="Q7371" s="1">
        <v>-7.3149731471270504E-2</v>
      </c>
      <c r="R7371" s="1">
        <v>51.231926145017901</v>
      </c>
      <c r="S7371" s="1">
        <v>5.0460098750470896</v>
      </c>
      <c r="T7371" s="43">
        <f t="shared" si="693"/>
        <v>2677.2127481340858</v>
      </c>
      <c r="U7371" s="1">
        <f t="shared" si="694"/>
        <v>145.29274813408574</v>
      </c>
      <c r="V7371" s="1" t="b">
        <f t="shared" si="695"/>
        <v>0</v>
      </c>
      <c r="W7371" s="44" t="b">
        <f t="shared" si="696"/>
        <v>0</v>
      </c>
      <c r="X7371" s="38">
        <f t="shared" si="697"/>
        <v>1</v>
      </c>
      <c r="Y7371" s="38">
        <f t="shared" si="698"/>
        <v>0</v>
      </c>
      <c r="AF7371" s="1">
        <v>1.79879587215076</v>
      </c>
      <c r="AG7371" s="1">
        <v>1.34368468279104</v>
      </c>
      <c r="AH7371" s="1">
        <v>3.07705770826212</v>
      </c>
      <c r="AI7371" s="1">
        <v>0.58917695626854905</v>
      </c>
      <c r="AJ7371" s="1">
        <v>14.917402386821299</v>
      </c>
      <c r="AK7371" s="1">
        <v>5.0460098750470896</v>
      </c>
    </row>
    <row r="7372" spans="1:37">
      <c r="A7372">
        <v>7370</v>
      </c>
      <c r="B7372" s="1">
        <v>8.0243948291123399E-2</v>
      </c>
      <c r="C7372" s="1">
        <v>17.510190073593002</v>
      </c>
      <c r="D7372" s="1">
        <v>2.1370259515821801</v>
      </c>
      <c r="E7372" s="1">
        <v>7.5708901912722101E-2</v>
      </c>
      <c r="F7372" s="1">
        <v>16.535682055743798</v>
      </c>
      <c r="G7372" s="1">
        <v>1.7537005103252801</v>
      </c>
      <c r="H7372" s="1">
        <v>1.9123887334053201E-2</v>
      </c>
      <c r="I7372" s="1">
        <v>36.0427280560206</v>
      </c>
      <c r="J7372" s="1">
        <v>3.2187444624624302</v>
      </c>
      <c r="K7372" s="1">
        <v>1.6798411972392801E-2</v>
      </c>
      <c r="L7372" s="1">
        <v>7.2812925384899101</v>
      </c>
      <c r="M7372" s="1">
        <v>0.624319674678943</v>
      </c>
      <c r="N7372" s="1">
        <v>3.8376361009102002E-2</v>
      </c>
      <c r="O7372" s="1">
        <v>188.59029613427199</v>
      </c>
      <c r="P7372" s="1">
        <v>14.3822979191907</v>
      </c>
      <c r="Q7372" s="1">
        <v>-3.4161425962200301E-2</v>
      </c>
      <c r="R7372" s="1">
        <v>53.268821670740003</v>
      </c>
      <c r="S7372" s="1">
        <v>4.5131195538260496</v>
      </c>
      <c r="T7372" s="43">
        <f t="shared" si="693"/>
        <v>2662.920807206558</v>
      </c>
      <c r="U7372" s="1">
        <f t="shared" si="694"/>
        <v>131.00080720655797</v>
      </c>
      <c r="V7372" s="1" t="b">
        <f t="shared" si="695"/>
        <v>0</v>
      </c>
      <c r="W7372" s="44" t="b">
        <f t="shared" si="696"/>
        <v>0</v>
      </c>
      <c r="X7372" s="38">
        <f t="shared" si="697"/>
        <v>1</v>
      </c>
      <c r="Y7372" s="38">
        <f t="shared" si="698"/>
        <v>0</v>
      </c>
      <c r="AF7372" s="1">
        <v>2.1370259515821801</v>
      </c>
      <c r="AG7372" s="1">
        <v>1.7537005103252801</v>
      </c>
      <c r="AH7372" s="1">
        <v>3.2187444624624302</v>
      </c>
      <c r="AI7372" s="1">
        <v>0.624319674678943</v>
      </c>
      <c r="AJ7372" s="1">
        <v>14.3822979191907</v>
      </c>
      <c r="AK7372" s="1">
        <v>4.5131195538260496</v>
      </c>
    </row>
    <row r="7373" spans="1:37">
      <c r="A7373">
        <v>7371</v>
      </c>
      <c r="B7373" s="1">
        <v>-3.7054687439875403E-2</v>
      </c>
      <c r="C7373" s="1">
        <v>15.572154722679199</v>
      </c>
      <c r="D7373" s="1">
        <v>1.61874609463342</v>
      </c>
      <c r="E7373" s="1">
        <v>-1.01556493171221E-2</v>
      </c>
      <c r="F7373" s="1">
        <v>15.1751017733155</v>
      </c>
      <c r="G7373" s="1">
        <v>1.2318840369964501</v>
      </c>
      <c r="H7373" s="1">
        <v>-2.89782224906729E-2</v>
      </c>
      <c r="I7373" s="1">
        <v>34.350034233584701</v>
      </c>
      <c r="J7373" s="1">
        <v>3.0294616826678298</v>
      </c>
      <c r="K7373" s="1">
        <v>-2.1477076649144599E-3</v>
      </c>
      <c r="L7373" s="1">
        <v>7.1446389145842604</v>
      </c>
      <c r="M7373" s="1">
        <v>0.59773129757258603</v>
      </c>
      <c r="N7373" s="1">
        <v>3.6626841408947598E-2</v>
      </c>
      <c r="O7373" s="1">
        <v>188.26064216690901</v>
      </c>
      <c r="P7373" s="1">
        <v>14.2207748297993</v>
      </c>
      <c r="Q7373" s="1">
        <v>1.3899416576248799E-3</v>
      </c>
      <c r="R7373" s="1">
        <v>55.196666853051703</v>
      </c>
      <c r="S7373" s="1">
        <v>4.5528088874794204</v>
      </c>
      <c r="T7373" s="43">
        <f t="shared" si="693"/>
        <v>2525.1406829149005</v>
      </c>
      <c r="U7373" s="1">
        <f t="shared" si="694"/>
        <v>-6.7793170850995921</v>
      </c>
      <c r="V7373" s="1" t="b">
        <f t="shared" si="695"/>
        <v>0</v>
      </c>
      <c r="W7373" s="44" t="b">
        <f t="shared" si="696"/>
        <v>0</v>
      </c>
      <c r="X7373" s="38">
        <f t="shared" si="697"/>
        <v>0</v>
      </c>
      <c r="Y7373" s="38">
        <f t="shared" si="698"/>
        <v>1</v>
      </c>
      <c r="AF7373" s="1">
        <v>1.61874609463342</v>
      </c>
      <c r="AG7373" s="1">
        <v>1.2318840369964501</v>
      </c>
      <c r="AH7373" s="1">
        <v>3.0294616826678298</v>
      </c>
      <c r="AI7373" s="1">
        <v>0.59773129757258603</v>
      </c>
      <c r="AJ7373" s="1">
        <v>14.2207748297993</v>
      </c>
      <c r="AK7373" s="1">
        <v>4.5528088874794204</v>
      </c>
    </row>
    <row r="7374" spans="1:37">
      <c r="A7374">
        <v>7372</v>
      </c>
      <c r="B7374" s="1">
        <v>-0.102268962609345</v>
      </c>
      <c r="C7374" s="1">
        <v>14.589033122813399</v>
      </c>
      <c r="D7374" s="1">
        <v>1.90607376487183</v>
      </c>
      <c r="E7374" s="1">
        <v>-7.3378935941264906E-2</v>
      </c>
      <c r="F7374" s="1">
        <v>14.245381614310901</v>
      </c>
      <c r="G7374" s="1">
        <v>1.3934433384509299</v>
      </c>
      <c r="H7374" s="1">
        <v>0.112649424353763</v>
      </c>
      <c r="I7374" s="1">
        <v>39.576308226916296</v>
      </c>
      <c r="J7374" s="1">
        <v>5.2029201658302098</v>
      </c>
      <c r="K7374" s="1">
        <v>-7.74155476824716E-4</v>
      </c>
      <c r="L7374" s="1">
        <v>7.1544591917861702</v>
      </c>
      <c r="M7374" s="1">
        <v>0.59843142608678401</v>
      </c>
      <c r="N7374" s="1">
        <v>-4.66832586012857E-2</v>
      </c>
      <c r="O7374" s="1">
        <v>173.21217656790901</v>
      </c>
      <c r="P7374" s="1">
        <v>12.4465496380594</v>
      </c>
      <c r="Q7374" s="1">
        <v>-8.0667974174101403E-2</v>
      </c>
      <c r="R7374" s="1">
        <v>50.848196384355099</v>
      </c>
      <c r="S7374" s="1">
        <v>5.21033303101673</v>
      </c>
      <c r="T7374" s="43">
        <f t="shared" si="693"/>
        <v>2675.7751364315886</v>
      </c>
      <c r="U7374" s="1">
        <f t="shared" si="694"/>
        <v>143.85513643158856</v>
      </c>
      <c r="V7374" s="1" t="b">
        <f t="shared" si="695"/>
        <v>0</v>
      </c>
      <c r="W7374" s="44" t="b">
        <f t="shared" si="696"/>
        <v>0</v>
      </c>
      <c r="X7374" s="38">
        <f t="shared" si="697"/>
        <v>1</v>
      </c>
      <c r="Y7374" s="38">
        <f t="shared" si="698"/>
        <v>0</v>
      </c>
      <c r="AF7374" s="1">
        <v>1.90607376487183</v>
      </c>
      <c r="AG7374" s="1">
        <v>1.3934433384509299</v>
      </c>
      <c r="AH7374" s="1">
        <v>5.2029201658302098</v>
      </c>
      <c r="AI7374" s="1">
        <v>0.59843142608678401</v>
      </c>
      <c r="AJ7374" s="1">
        <v>12.4465496380594</v>
      </c>
      <c r="AK7374" s="1">
        <v>5.21033303101673</v>
      </c>
    </row>
    <row r="7375" spans="1:37">
      <c r="A7375">
        <v>7373</v>
      </c>
      <c r="B7375" s="1">
        <v>-2.6145510066696701E-2</v>
      </c>
      <c r="C7375" s="1">
        <v>15.7429641216457</v>
      </c>
      <c r="D7375" s="1">
        <v>1.6083285299287999</v>
      </c>
      <c r="E7375" s="1">
        <v>-4.3861697002332998E-3</v>
      </c>
      <c r="F7375" s="1">
        <v>15.2629072661172</v>
      </c>
      <c r="G7375" s="1">
        <v>1.2408520932820699</v>
      </c>
      <c r="H7375" s="1">
        <v>-5.6275408025030303E-2</v>
      </c>
      <c r="I7375" s="1">
        <v>33.425057048381497</v>
      </c>
      <c r="J7375" s="1">
        <v>3.1927692762183799</v>
      </c>
      <c r="K7375" s="1">
        <v>-2.0340043188151601E-2</v>
      </c>
      <c r="L7375" s="1">
        <v>7.0158364078323503</v>
      </c>
      <c r="M7375" s="1">
        <v>0.58934042455832103</v>
      </c>
      <c r="N7375" s="1">
        <v>2.68542264135187E-2</v>
      </c>
      <c r="O7375" s="1">
        <v>186.42980400148201</v>
      </c>
      <c r="P7375" s="1">
        <v>13.3640955106154</v>
      </c>
      <c r="Q7375" s="1">
        <v>4.6848170599838998E-3</v>
      </c>
      <c r="R7375" s="1">
        <v>55.378832935427397</v>
      </c>
      <c r="S7375" s="1">
        <v>4.5870686675438996</v>
      </c>
      <c r="T7375" s="43">
        <f t="shared" si="693"/>
        <v>2458.245450214687</v>
      </c>
      <c r="U7375" s="1">
        <f t="shared" si="694"/>
        <v>-73.674549785313047</v>
      </c>
      <c r="V7375" s="1" t="b">
        <f t="shared" si="695"/>
        <v>0</v>
      </c>
      <c r="W7375" s="44" t="b">
        <f t="shared" si="696"/>
        <v>0</v>
      </c>
      <c r="X7375" s="38">
        <f t="shared" si="697"/>
        <v>0</v>
      </c>
      <c r="Y7375" s="38">
        <f t="shared" si="698"/>
        <v>1</v>
      </c>
      <c r="AF7375" s="1">
        <v>1.6083285299287999</v>
      </c>
      <c r="AG7375" s="1">
        <v>1.2408520932820699</v>
      </c>
      <c r="AH7375" s="1">
        <v>3.1927692762183799</v>
      </c>
      <c r="AI7375" s="1">
        <v>0.58934042455832103</v>
      </c>
      <c r="AJ7375" s="1">
        <v>13.3640955106154</v>
      </c>
      <c r="AK7375" s="1">
        <v>4.5870686675438996</v>
      </c>
    </row>
    <row r="7376" spans="1:37">
      <c r="A7376">
        <v>7374</v>
      </c>
      <c r="B7376" s="1">
        <v>-8.9397136841778795E-3</v>
      </c>
      <c r="C7376" s="1">
        <v>16.016178048233499</v>
      </c>
      <c r="D7376" s="1">
        <v>1.6116800077909399</v>
      </c>
      <c r="E7376" s="1">
        <v>-9.5977657370083097E-2</v>
      </c>
      <c r="F7376" s="1">
        <v>13.927064530105801</v>
      </c>
      <c r="G7376" s="1">
        <v>1.5474887698287101</v>
      </c>
      <c r="H7376" s="1">
        <v>4.0513057049340002E-2</v>
      </c>
      <c r="I7376" s="1">
        <v>36.821955894037103</v>
      </c>
      <c r="J7376" s="1">
        <v>3.4928086997002401</v>
      </c>
      <c r="K7376" s="1">
        <v>-5.8571202557025102E-2</v>
      </c>
      <c r="L7376" s="1">
        <v>6.7526753763902798</v>
      </c>
      <c r="M7376" s="1">
        <v>0.630303317671282</v>
      </c>
      <c r="N7376" s="1">
        <v>-1.1119490181755299E-2</v>
      </c>
      <c r="O7376" s="1">
        <v>179.48310224506</v>
      </c>
      <c r="P7376" s="1">
        <v>11.734976064332299</v>
      </c>
      <c r="Q7376" s="1">
        <v>-2.1166975897496099E-2</v>
      </c>
      <c r="R7376" s="1">
        <v>53.965537630641798</v>
      </c>
      <c r="S7376" s="1">
        <v>4.4618128334539904</v>
      </c>
      <c r="T7376" s="43">
        <f t="shared" si="693"/>
        <v>2347.9069692777462</v>
      </c>
      <c r="U7376" s="1">
        <f t="shared" si="694"/>
        <v>-184.01303072225392</v>
      </c>
      <c r="V7376" s="1" t="b">
        <f t="shared" si="695"/>
        <v>0</v>
      </c>
      <c r="W7376" s="44" t="b">
        <f t="shared" si="696"/>
        <v>0</v>
      </c>
      <c r="X7376" s="38">
        <f t="shared" si="697"/>
        <v>0</v>
      </c>
      <c r="Y7376" s="38">
        <f t="shared" si="698"/>
        <v>1</v>
      </c>
      <c r="AF7376" s="1">
        <v>1.6116800077909399</v>
      </c>
      <c r="AG7376" s="1">
        <v>1.5474887698287101</v>
      </c>
      <c r="AH7376" s="1">
        <v>3.4928086997002401</v>
      </c>
      <c r="AI7376" s="1">
        <v>0.630303317671282</v>
      </c>
      <c r="AJ7376" s="1">
        <v>11.734976064332299</v>
      </c>
      <c r="AK7376" s="1">
        <v>4.4618128334539904</v>
      </c>
    </row>
    <row r="7377" spans="1:37">
      <c r="A7377">
        <v>7375</v>
      </c>
      <c r="B7377" s="1">
        <v>8.0077549116092106E-2</v>
      </c>
      <c r="C7377" s="1">
        <v>17.507276634813699</v>
      </c>
      <c r="D7377" s="1">
        <v>2.1353271174660202</v>
      </c>
      <c r="E7377" s="1">
        <v>2.6771329651721801E-2</v>
      </c>
      <c r="F7377" s="1">
        <v>15.745947373384301</v>
      </c>
      <c r="G7377" s="1">
        <v>1.3549069785587899</v>
      </c>
      <c r="H7377" s="1">
        <v>-2.48745951558525E-2</v>
      </c>
      <c r="I7377" s="1">
        <v>34.491283592165097</v>
      </c>
      <c r="J7377" s="1">
        <v>3.02806087172273</v>
      </c>
      <c r="K7377" s="1">
        <v>1.0479638067896899E-2</v>
      </c>
      <c r="L7377" s="1">
        <v>7.2354287512574702</v>
      </c>
      <c r="M7377" s="1">
        <v>0.61290640240620298</v>
      </c>
      <c r="N7377" s="1">
        <v>-2.22870377484727E-2</v>
      </c>
      <c r="O7377" s="1">
        <v>177.48986665528901</v>
      </c>
      <c r="P7377" s="1">
        <v>11.6928324584912</v>
      </c>
      <c r="Q7377" s="1">
        <v>8.1133885719018806E-2</v>
      </c>
      <c r="R7377" s="1">
        <v>59.778526774046199</v>
      </c>
      <c r="S7377" s="1">
        <v>6.5537290048331602</v>
      </c>
      <c r="T7377" s="43">
        <f t="shared" si="693"/>
        <v>2537.77628334781</v>
      </c>
      <c r="U7377" s="1">
        <f t="shared" si="694"/>
        <v>5.8562833478099492</v>
      </c>
      <c r="V7377" s="1" t="b">
        <f t="shared" si="695"/>
        <v>0</v>
      </c>
      <c r="W7377" s="44" t="b">
        <f t="shared" si="696"/>
        <v>0</v>
      </c>
      <c r="X7377" s="38">
        <f t="shared" si="697"/>
        <v>1</v>
      </c>
      <c r="Y7377" s="38">
        <f t="shared" si="698"/>
        <v>0</v>
      </c>
      <c r="AF7377" s="1">
        <v>2.1353271174660202</v>
      </c>
      <c r="AG7377" s="1">
        <v>1.3549069785587899</v>
      </c>
      <c r="AH7377" s="1">
        <v>3.02806087172273</v>
      </c>
      <c r="AI7377" s="1">
        <v>0.61290640240620298</v>
      </c>
      <c r="AJ7377" s="1">
        <v>11.6928324584912</v>
      </c>
      <c r="AK7377" s="1">
        <v>6.5537290048331602</v>
      </c>
    </row>
    <row r="7378" spans="1:37">
      <c r="A7378">
        <v>7376</v>
      </c>
      <c r="B7378" s="1">
        <v>5.9441909257387703E-2</v>
      </c>
      <c r="C7378" s="1">
        <v>17.1497048294035</v>
      </c>
      <c r="D7378" s="1">
        <v>1.9446603011005299</v>
      </c>
      <c r="E7378" s="1">
        <v>7.2167844754610203E-2</v>
      </c>
      <c r="F7378" s="1">
        <v>16.477231809343799</v>
      </c>
      <c r="G7378" s="1">
        <v>1.7164156641319399</v>
      </c>
      <c r="H7378" s="1">
        <v>7.1045521567472802E-3</v>
      </c>
      <c r="I7378" s="1">
        <v>35.612111473382697</v>
      </c>
      <c r="J7378" s="1">
        <v>3.1213801378966499</v>
      </c>
      <c r="K7378" s="1">
        <v>7.9593976298563296E-2</v>
      </c>
      <c r="L7378" s="1">
        <v>7.7531867877919298</v>
      </c>
      <c r="M7378" s="1">
        <v>0.85050973315460598</v>
      </c>
      <c r="N7378" s="1">
        <v>1.33630077936083E-2</v>
      </c>
      <c r="O7378" s="1">
        <v>183.93152903837199</v>
      </c>
      <c r="P7378" s="1">
        <v>12.4981095670203</v>
      </c>
      <c r="Q7378" s="1">
        <v>-4.3901639336845301E-2</v>
      </c>
      <c r="R7378" s="1">
        <v>52.7524906507007</v>
      </c>
      <c r="S7378" s="1">
        <v>4.58789312599386</v>
      </c>
      <c r="T7378" s="43">
        <f t="shared" si="693"/>
        <v>2471.8968529297881</v>
      </c>
      <c r="U7378" s="1">
        <f t="shared" si="694"/>
        <v>-60.023147070211962</v>
      </c>
      <c r="V7378" s="1" t="b">
        <f t="shared" si="695"/>
        <v>0</v>
      </c>
      <c r="W7378" s="44" t="b">
        <f t="shared" si="696"/>
        <v>0</v>
      </c>
      <c r="X7378" s="38">
        <f t="shared" si="697"/>
        <v>0</v>
      </c>
      <c r="Y7378" s="38">
        <f t="shared" si="698"/>
        <v>1</v>
      </c>
      <c r="AF7378" s="1">
        <v>1.9446603011005299</v>
      </c>
      <c r="AG7378" s="1">
        <v>1.7164156641319399</v>
      </c>
      <c r="AH7378" s="1">
        <v>3.1213801378966499</v>
      </c>
      <c r="AI7378" s="1">
        <v>0.85050973315460598</v>
      </c>
      <c r="AJ7378" s="1">
        <v>12.4981095670203</v>
      </c>
      <c r="AK7378" s="1">
        <v>4.58789312599386</v>
      </c>
    </row>
    <row r="7379" spans="1:37">
      <c r="A7379">
        <v>7377</v>
      </c>
      <c r="B7379" s="1">
        <v>1.9268571076237499E-3</v>
      </c>
      <c r="C7379" s="1">
        <v>16.191168029385299</v>
      </c>
      <c r="D7379" s="1">
        <v>1.6367811597666599</v>
      </c>
      <c r="E7379" s="1">
        <v>3.7802868874762502E-2</v>
      </c>
      <c r="F7379" s="1">
        <v>15.9206110426948</v>
      </c>
      <c r="G7379" s="1">
        <v>1.4194250071891299</v>
      </c>
      <c r="H7379" s="1">
        <v>-2.15214562606484E-3</v>
      </c>
      <c r="I7379" s="1">
        <v>35.283981960948701</v>
      </c>
      <c r="J7379" s="1">
        <v>3.0645426468533299</v>
      </c>
      <c r="K7379" s="1">
        <v>7.6337388943569003E-3</v>
      </c>
      <c r="L7379" s="1">
        <v>7.2148667231613404</v>
      </c>
      <c r="M7379" s="1">
        <v>0.60881024112392901</v>
      </c>
      <c r="N7379" s="1">
        <v>-3.1705958418808203E-2</v>
      </c>
      <c r="O7379" s="1">
        <v>175.82595212228</v>
      </c>
      <c r="P7379" s="1">
        <v>11.881973325773901</v>
      </c>
      <c r="Q7379" s="1">
        <v>2.6390652301531599E-2</v>
      </c>
      <c r="R7379" s="1">
        <v>56.594017345162797</v>
      </c>
      <c r="S7379" s="1">
        <v>4.9050049820859698</v>
      </c>
      <c r="T7379" s="43">
        <f t="shared" si="693"/>
        <v>2351.6537362792919</v>
      </c>
      <c r="U7379" s="1">
        <f t="shared" si="694"/>
        <v>-180.26626372070814</v>
      </c>
      <c r="V7379" s="1" t="b">
        <f t="shared" si="695"/>
        <v>0</v>
      </c>
      <c r="W7379" s="44" t="b">
        <f t="shared" si="696"/>
        <v>0</v>
      </c>
      <c r="X7379" s="38">
        <f t="shared" si="697"/>
        <v>0</v>
      </c>
      <c r="Y7379" s="38">
        <f t="shared" si="698"/>
        <v>1</v>
      </c>
      <c r="AF7379" s="1">
        <v>1.6367811597666599</v>
      </c>
      <c r="AG7379" s="1">
        <v>1.4194250071891299</v>
      </c>
      <c r="AH7379" s="1">
        <v>3.0645426468533299</v>
      </c>
      <c r="AI7379" s="1">
        <v>0.60881024112392901</v>
      </c>
      <c r="AJ7379" s="1">
        <v>11.881973325773901</v>
      </c>
      <c r="AK7379" s="1">
        <v>4.9050049820859698</v>
      </c>
    </row>
    <row r="7380" spans="1:37">
      <c r="A7380">
        <v>7378</v>
      </c>
      <c r="B7380" s="1">
        <v>-1.7964273916851601E-2</v>
      </c>
      <c r="C7380" s="1">
        <v>15.872289327509201</v>
      </c>
      <c r="D7380" s="1">
        <v>1.6103298632596099</v>
      </c>
      <c r="E7380" s="1">
        <v>-4.1733166915190996E-3</v>
      </c>
      <c r="F7380" s="1">
        <v>15.2661563676287</v>
      </c>
      <c r="G7380" s="1">
        <v>1.2387857338227599</v>
      </c>
      <c r="H7380" s="1">
        <v>-8.4200756234431504E-2</v>
      </c>
      <c r="I7380" s="1">
        <v>32.504563066779902</v>
      </c>
      <c r="J7380" s="1">
        <v>3.5246490632147598</v>
      </c>
      <c r="K7380" s="1">
        <v>-1.2535748213082201E-2</v>
      </c>
      <c r="L7380" s="1">
        <v>7.0708042784001197</v>
      </c>
      <c r="M7380" s="1">
        <v>0.59127315393308699</v>
      </c>
      <c r="N7380" s="1">
        <v>1.51792848428018E-2</v>
      </c>
      <c r="O7380" s="1">
        <v>184.26590321934199</v>
      </c>
      <c r="P7380" s="1">
        <v>12.6045174957924</v>
      </c>
      <c r="Q7380" s="1">
        <v>-1.7945897288297499E-2</v>
      </c>
      <c r="R7380" s="1">
        <v>54.139645125966702</v>
      </c>
      <c r="S7380" s="1">
        <v>4.4662858761028099</v>
      </c>
      <c r="T7380" s="43">
        <f t="shared" si="693"/>
        <v>2403.5841186125426</v>
      </c>
      <c r="U7380" s="1">
        <f t="shared" si="694"/>
        <v>-128.33588138745745</v>
      </c>
      <c r="V7380" s="1" t="b">
        <f t="shared" si="695"/>
        <v>0</v>
      </c>
      <c r="W7380" s="44" t="b">
        <f t="shared" si="696"/>
        <v>0</v>
      </c>
      <c r="X7380" s="38">
        <f t="shared" si="697"/>
        <v>0</v>
      </c>
      <c r="Y7380" s="38">
        <f t="shared" si="698"/>
        <v>1</v>
      </c>
      <c r="AF7380" s="1">
        <v>1.6103298632596099</v>
      </c>
      <c r="AG7380" s="1">
        <v>1.2387857338227599</v>
      </c>
      <c r="AH7380" s="1">
        <v>3.5246490632147598</v>
      </c>
      <c r="AI7380" s="1">
        <v>0.59127315393308699</v>
      </c>
      <c r="AJ7380" s="1">
        <v>12.6045174957924</v>
      </c>
      <c r="AK7380" s="1">
        <v>4.4662858761028099</v>
      </c>
    </row>
    <row r="7381" spans="1:37">
      <c r="A7381">
        <v>7379</v>
      </c>
      <c r="B7381" s="1">
        <v>0.12588706510309</v>
      </c>
      <c r="C7381" s="1">
        <v>18.327929859700099</v>
      </c>
      <c r="D7381" s="1">
        <v>2.6887517742148499</v>
      </c>
      <c r="E7381" s="1">
        <v>7.5923642592548898E-2</v>
      </c>
      <c r="F7381" s="1">
        <v>16.539233320636701</v>
      </c>
      <c r="G7381" s="1">
        <v>1.75542605544762</v>
      </c>
      <c r="H7381" s="1">
        <v>6.5718576112647406E-2</v>
      </c>
      <c r="I7381" s="1">
        <v>37.761868131767201</v>
      </c>
      <c r="J7381" s="1">
        <v>3.9612434489913899</v>
      </c>
      <c r="K7381" s="1">
        <v>3.8491709885455097E-2</v>
      </c>
      <c r="L7381" s="1">
        <v>7.4409735282645997</v>
      </c>
      <c r="M7381" s="1">
        <v>0.67991175556026195</v>
      </c>
      <c r="N7381" s="1">
        <v>2.1747304392023901E-2</v>
      </c>
      <c r="O7381" s="1">
        <v>185.48014850222401</v>
      </c>
      <c r="P7381" s="1">
        <v>13.026909536389301</v>
      </c>
      <c r="Q7381" s="1">
        <v>9.7555264910643702E-3</v>
      </c>
      <c r="R7381" s="1">
        <v>55.660356063653801</v>
      </c>
      <c r="S7381" s="1">
        <v>4.6387523412479998</v>
      </c>
      <c r="T7381" s="43">
        <f t="shared" si="693"/>
        <v>2675.0994911851421</v>
      </c>
      <c r="U7381" s="1">
        <f t="shared" si="694"/>
        <v>143.17949118514207</v>
      </c>
      <c r="V7381" s="1" t="b">
        <f t="shared" si="695"/>
        <v>0</v>
      </c>
      <c r="W7381" s="44" t="b">
        <f t="shared" si="696"/>
        <v>0</v>
      </c>
      <c r="X7381" s="38">
        <f t="shared" si="697"/>
        <v>1</v>
      </c>
      <c r="Y7381" s="38">
        <f t="shared" si="698"/>
        <v>0</v>
      </c>
      <c r="AF7381" s="1">
        <v>2.6887517742148499</v>
      </c>
      <c r="AG7381" s="1">
        <v>1.75542605544762</v>
      </c>
      <c r="AH7381" s="1">
        <v>3.9612434489913899</v>
      </c>
      <c r="AI7381" s="1">
        <v>0.67991175556026195</v>
      </c>
      <c r="AJ7381" s="1">
        <v>13.026909536389301</v>
      </c>
      <c r="AK7381" s="1">
        <v>4.6387523412479998</v>
      </c>
    </row>
    <row r="7382" spans="1:37">
      <c r="A7382">
        <v>7380</v>
      </c>
      <c r="B7382" s="1">
        <v>-5.7885238395090598E-2</v>
      </c>
      <c r="C7382" s="1">
        <v>15.251133294685699</v>
      </c>
      <c r="D7382" s="1">
        <v>1.66865319608219</v>
      </c>
      <c r="E7382" s="1">
        <v>-2.06075803338636E-2</v>
      </c>
      <c r="F7382" s="1">
        <v>15.017318661894199</v>
      </c>
      <c r="G7382" s="1">
        <v>1.22731753722532</v>
      </c>
      <c r="H7382" s="1">
        <v>1.2643065754431599E-3</v>
      </c>
      <c r="I7382" s="1">
        <v>35.404734153390997</v>
      </c>
      <c r="J7382" s="1">
        <v>3.0828208335220899</v>
      </c>
      <c r="K7382" s="1">
        <v>-4.9192928801406903E-2</v>
      </c>
      <c r="L7382" s="1">
        <v>6.8163017008594</v>
      </c>
      <c r="M7382" s="1">
        <v>0.610441198420271</v>
      </c>
      <c r="N7382" s="1">
        <v>6.3052071940525901E-3</v>
      </c>
      <c r="O7382" s="1">
        <v>182.63794727323901</v>
      </c>
      <c r="P7382" s="1">
        <v>12.180993849733801</v>
      </c>
      <c r="Q7382" s="1">
        <v>1.10848138765133E-2</v>
      </c>
      <c r="R7382" s="1">
        <v>55.734393870698199</v>
      </c>
      <c r="S7382" s="1">
        <v>4.6525986460601798</v>
      </c>
      <c r="T7382" s="43">
        <f t="shared" si="693"/>
        <v>2342.2825261043849</v>
      </c>
      <c r="U7382" s="1">
        <f t="shared" si="694"/>
        <v>-189.63747389561513</v>
      </c>
      <c r="V7382" s="1" t="b">
        <f t="shared" si="695"/>
        <v>0</v>
      </c>
      <c r="W7382" s="44" t="b">
        <f t="shared" si="696"/>
        <v>0</v>
      </c>
      <c r="X7382" s="38">
        <f t="shared" si="697"/>
        <v>0</v>
      </c>
      <c r="Y7382" s="38">
        <f t="shared" si="698"/>
        <v>1</v>
      </c>
      <c r="AF7382" s="1">
        <v>1.66865319608219</v>
      </c>
      <c r="AG7382" s="1">
        <v>1.22731753722532</v>
      </c>
      <c r="AH7382" s="1">
        <v>3.0828208335220899</v>
      </c>
      <c r="AI7382" s="1">
        <v>0.610441198420271</v>
      </c>
      <c r="AJ7382" s="1">
        <v>12.180993849733801</v>
      </c>
      <c r="AK7382" s="1">
        <v>4.6525986460601798</v>
      </c>
    </row>
    <row r="7383" spans="1:37">
      <c r="A7383">
        <v>7381</v>
      </c>
      <c r="B7383" s="1">
        <v>-5.05047868658716E-2</v>
      </c>
      <c r="C7383" s="1">
        <v>15.3641099412353</v>
      </c>
      <c r="D7383" s="1">
        <v>1.6478316240039099</v>
      </c>
      <c r="E7383" s="1">
        <v>-1.38917176645619E-2</v>
      </c>
      <c r="F7383" s="1">
        <v>15.1185123327438</v>
      </c>
      <c r="G7383" s="1">
        <v>1.2323576679603301</v>
      </c>
      <c r="H7383" s="1">
        <v>2.0769393972139401E-2</v>
      </c>
      <c r="I7383" s="1">
        <v>36.102085427372401</v>
      </c>
      <c r="J7383" s="1">
        <v>3.2372368156226901</v>
      </c>
      <c r="K7383" s="1">
        <v>-3.3006779771984698E-2</v>
      </c>
      <c r="L7383" s="1">
        <v>6.9275291194304103</v>
      </c>
      <c r="M7383" s="1">
        <v>0.59468575181593597</v>
      </c>
      <c r="N7383" s="1">
        <v>-3.3017948996562199E-2</v>
      </c>
      <c r="O7383" s="1">
        <v>175.59542138991301</v>
      </c>
      <c r="P7383" s="1">
        <v>11.9104092645468</v>
      </c>
      <c r="Q7383" s="1">
        <v>-1.8172251956966299E-3</v>
      </c>
      <c r="R7383" s="1">
        <v>55.019925503701003</v>
      </c>
      <c r="S7383" s="1">
        <v>4.52287489328112</v>
      </c>
      <c r="T7383" s="43">
        <f t="shared" si="693"/>
        <v>2314.5396017230787</v>
      </c>
      <c r="U7383" s="1">
        <f t="shared" si="694"/>
        <v>-217.38039827692137</v>
      </c>
      <c r="V7383" s="1" t="b">
        <f t="shared" si="695"/>
        <v>0</v>
      </c>
      <c r="W7383" s="44" t="b">
        <f t="shared" si="696"/>
        <v>0</v>
      </c>
      <c r="X7383" s="38">
        <f t="shared" si="697"/>
        <v>0</v>
      </c>
      <c r="Y7383" s="38">
        <f t="shared" si="698"/>
        <v>1</v>
      </c>
      <c r="AF7383" s="1">
        <v>1.6478316240039099</v>
      </c>
      <c r="AG7383" s="1">
        <v>1.2323576679603301</v>
      </c>
      <c r="AH7383" s="1">
        <v>3.2372368156226901</v>
      </c>
      <c r="AI7383" s="1">
        <v>0.59468575181593597</v>
      </c>
      <c r="AJ7383" s="1">
        <v>11.9104092645468</v>
      </c>
      <c r="AK7383" s="1">
        <v>4.52287489328112</v>
      </c>
    </row>
    <row r="7384" spans="1:37">
      <c r="A7384">
        <v>7382</v>
      </c>
      <c r="B7384" s="1">
        <v>3.3134696681213299E-2</v>
      </c>
      <c r="C7384" s="1">
        <v>16.704426593434199</v>
      </c>
      <c r="D7384" s="1">
        <v>1.7622509184014401</v>
      </c>
      <c r="E7384" s="1">
        <v>-2.6476417782713101E-2</v>
      </c>
      <c r="F7384" s="1">
        <v>14.9294425772063</v>
      </c>
      <c r="G7384" s="1">
        <v>1.22973747149277</v>
      </c>
      <c r="H7384" s="1">
        <v>7.6988854090299805E-2</v>
      </c>
      <c r="I7384" s="1">
        <v>38.189862158115098</v>
      </c>
      <c r="J7384" s="1">
        <v>4.2173782121585797</v>
      </c>
      <c r="K7384" s="1">
        <v>3.7531156070542901E-2</v>
      </c>
      <c r="L7384" s="1">
        <v>7.4338295044143399</v>
      </c>
      <c r="M7384" s="1">
        <v>0.67648699384923405</v>
      </c>
      <c r="N7384" s="1">
        <v>-7.8154095684304908E-3</v>
      </c>
      <c r="O7384" s="1">
        <v>180.07710966741601</v>
      </c>
      <c r="P7384" s="1">
        <v>11.7632464031261</v>
      </c>
      <c r="Q7384" s="1">
        <v>1.19632071086875E-2</v>
      </c>
      <c r="R7384" s="1">
        <v>55.783372092993801</v>
      </c>
      <c r="S7384" s="1">
        <v>4.6612588800493704</v>
      </c>
      <c r="T7384" s="43">
        <f t="shared" si="693"/>
        <v>2431.0358879077494</v>
      </c>
      <c r="U7384" s="1">
        <f t="shared" si="694"/>
        <v>-100.88411209225069</v>
      </c>
      <c r="V7384" s="1" t="b">
        <f t="shared" si="695"/>
        <v>0</v>
      </c>
      <c r="W7384" s="44" t="b">
        <f t="shared" si="696"/>
        <v>0</v>
      </c>
      <c r="X7384" s="38">
        <f t="shared" si="697"/>
        <v>0</v>
      </c>
      <c r="Y7384" s="38">
        <f t="shared" si="698"/>
        <v>1</v>
      </c>
      <c r="AF7384" s="1">
        <v>1.7622509184014401</v>
      </c>
      <c r="AG7384" s="1">
        <v>1.22973747149277</v>
      </c>
      <c r="AH7384" s="1">
        <v>4.2173782121585797</v>
      </c>
      <c r="AI7384" s="1">
        <v>0.67648699384923405</v>
      </c>
      <c r="AJ7384" s="1">
        <v>11.7632464031261</v>
      </c>
      <c r="AK7384" s="1">
        <v>4.6612588800493704</v>
      </c>
    </row>
    <row r="7385" spans="1:37">
      <c r="A7385">
        <v>7383</v>
      </c>
      <c r="B7385" s="1">
        <v>5.3866624523670699E-2</v>
      </c>
      <c r="C7385" s="1">
        <v>17.0543563862227</v>
      </c>
      <c r="D7385" s="1">
        <v>1.89953248054005</v>
      </c>
      <c r="E7385" s="1">
        <v>-1.06204982359415E-2</v>
      </c>
      <c r="F7385" s="1">
        <v>15.168049282961499</v>
      </c>
      <c r="G7385" s="1">
        <v>1.2323314687683899</v>
      </c>
      <c r="H7385" s="1">
        <v>6.1888159389308202E-2</v>
      </c>
      <c r="I7385" s="1">
        <v>37.617501110011702</v>
      </c>
      <c r="J7385" s="1">
        <v>3.87967861368262</v>
      </c>
      <c r="K7385" s="1">
        <v>-1.2625476561295E-2</v>
      </c>
      <c r="L7385" s="1">
        <v>7.0701698552749797</v>
      </c>
      <c r="M7385" s="1">
        <v>0.59137043521366095</v>
      </c>
      <c r="N7385" s="1">
        <v>1.20919892462412E-2</v>
      </c>
      <c r="O7385" s="1">
        <v>183.69789716019599</v>
      </c>
      <c r="P7385" s="1">
        <v>12.4223750724061</v>
      </c>
      <c r="Q7385" s="1">
        <v>-3.1344222594311799E-2</v>
      </c>
      <c r="R7385" s="1">
        <v>53.419102360793701</v>
      </c>
      <c r="S7385" s="1">
        <v>4.4948253506430698</v>
      </c>
      <c r="T7385" s="43">
        <f t="shared" si="693"/>
        <v>2452.0113421253891</v>
      </c>
      <c r="U7385" s="1">
        <f t="shared" si="694"/>
        <v>-79.908657874610981</v>
      </c>
      <c r="V7385" s="1" t="b">
        <f t="shared" si="695"/>
        <v>0</v>
      </c>
      <c r="W7385" s="44" t="b">
        <f t="shared" si="696"/>
        <v>0</v>
      </c>
      <c r="X7385" s="38">
        <f t="shared" si="697"/>
        <v>0</v>
      </c>
      <c r="Y7385" s="38">
        <f t="shared" si="698"/>
        <v>1</v>
      </c>
      <c r="AF7385" s="1">
        <v>1.89953248054005</v>
      </c>
      <c r="AG7385" s="1">
        <v>1.2323314687683899</v>
      </c>
      <c r="AH7385" s="1">
        <v>3.87967861368262</v>
      </c>
      <c r="AI7385" s="1">
        <v>0.59137043521366095</v>
      </c>
      <c r="AJ7385" s="1">
        <v>12.4223750724061</v>
      </c>
      <c r="AK7385" s="1">
        <v>4.4948253506430698</v>
      </c>
    </row>
    <row r="7386" spans="1:37">
      <c r="A7386">
        <v>7384</v>
      </c>
      <c r="B7386" s="1">
        <v>1.27081789502574E-3</v>
      </c>
      <c r="C7386" s="1">
        <v>16.1805494717362</v>
      </c>
      <c r="D7386" s="1">
        <v>1.6349534940213799</v>
      </c>
      <c r="E7386" s="1">
        <v>-6.6677343670111397E-2</v>
      </c>
      <c r="F7386" s="1">
        <v>14.3411689590069</v>
      </c>
      <c r="G7386" s="1">
        <v>1.35515931565101</v>
      </c>
      <c r="H7386" s="1">
        <v>-1.2714327404638501E-2</v>
      </c>
      <c r="I7386" s="1">
        <v>34.913267353534998</v>
      </c>
      <c r="J7386" s="1">
        <v>3.0338762037823401</v>
      </c>
      <c r="K7386" s="1">
        <v>1.5049553145727399E-2</v>
      </c>
      <c r="L7386" s="1">
        <v>7.2685697142189403</v>
      </c>
      <c r="M7386" s="1">
        <v>0.61985007222946198</v>
      </c>
      <c r="N7386" s="1">
        <v>-4.3869997355197199E-2</v>
      </c>
      <c r="O7386" s="1">
        <v>173.700153753411</v>
      </c>
      <c r="P7386" s="1">
        <v>12.3138010289845</v>
      </c>
      <c r="Q7386" s="1">
        <v>-7.3698260893389498E-3</v>
      </c>
      <c r="R7386" s="1">
        <v>54.715268418532098</v>
      </c>
      <c r="S7386" s="1">
        <v>4.4813580825117798</v>
      </c>
      <c r="T7386" s="43">
        <f t="shared" si="693"/>
        <v>2343.8998197180472</v>
      </c>
      <c r="U7386" s="1">
        <f t="shared" si="694"/>
        <v>-188.02018028195289</v>
      </c>
      <c r="V7386" s="1" t="b">
        <f t="shared" si="695"/>
        <v>0</v>
      </c>
      <c r="W7386" s="44" t="b">
        <f t="shared" si="696"/>
        <v>0</v>
      </c>
      <c r="X7386" s="38">
        <f t="shared" si="697"/>
        <v>0</v>
      </c>
      <c r="Y7386" s="38">
        <f t="shared" si="698"/>
        <v>1</v>
      </c>
      <c r="AF7386" s="1">
        <v>1.6349534940213799</v>
      </c>
      <c r="AG7386" s="1">
        <v>1.35515931565101</v>
      </c>
      <c r="AH7386" s="1">
        <v>3.0338762037823401</v>
      </c>
      <c r="AI7386" s="1">
        <v>0.61985007222946198</v>
      </c>
      <c r="AJ7386" s="1">
        <v>12.3138010289845</v>
      </c>
      <c r="AK7386" s="1">
        <v>4.4813580825117798</v>
      </c>
    </row>
    <row r="7387" spans="1:37">
      <c r="A7387">
        <v>7385</v>
      </c>
      <c r="B7387" s="1">
        <v>-8.4498220623575496E-2</v>
      </c>
      <c r="C7387" s="1">
        <v>14.8506083756885</v>
      </c>
      <c r="D7387" s="1">
        <v>1.79098933090582</v>
      </c>
      <c r="E7387" s="1">
        <v>2.6083479861503997E-4</v>
      </c>
      <c r="F7387" s="1">
        <v>15.3339991189948</v>
      </c>
      <c r="G7387" s="1">
        <v>1.2510537917260101</v>
      </c>
      <c r="H7387" s="1">
        <v>2.3331653081076601E-2</v>
      </c>
      <c r="I7387" s="1">
        <v>36.194706934086902</v>
      </c>
      <c r="J7387" s="1">
        <v>3.2663813121984102</v>
      </c>
      <c r="K7387" s="1">
        <v>7.1178121020802803E-3</v>
      </c>
      <c r="L7387" s="1">
        <v>7.2111453401793</v>
      </c>
      <c r="M7387" s="1">
        <v>0.60926342547907397</v>
      </c>
      <c r="N7387" s="1">
        <v>7.4509898482814901E-3</v>
      </c>
      <c r="O7387" s="1">
        <v>182.847330596212</v>
      </c>
      <c r="P7387" s="1">
        <v>12.2238535037877</v>
      </c>
      <c r="Q7387" s="1">
        <v>-2.9081585225468699E-2</v>
      </c>
      <c r="R7387" s="1">
        <v>53.540107261486398</v>
      </c>
      <c r="S7387" s="1">
        <v>4.4781106254669298</v>
      </c>
      <c r="T7387" s="43">
        <f t="shared" si="693"/>
        <v>2361.965198956394</v>
      </c>
      <c r="U7387" s="1">
        <f t="shared" si="694"/>
        <v>-169.95480104360604</v>
      </c>
      <c r="V7387" s="1" t="b">
        <f t="shared" si="695"/>
        <v>0</v>
      </c>
      <c r="W7387" s="44" t="b">
        <f t="shared" si="696"/>
        <v>0</v>
      </c>
      <c r="X7387" s="38">
        <f t="shared" si="697"/>
        <v>0</v>
      </c>
      <c r="Y7387" s="38">
        <f t="shared" si="698"/>
        <v>1</v>
      </c>
      <c r="AF7387" s="1">
        <v>1.79098933090582</v>
      </c>
      <c r="AG7387" s="1">
        <v>1.2510537917260101</v>
      </c>
      <c r="AH7387" s="1">
        <v>3.2663813121984102</v>
      </c>
      <c r="AI7387" s="1">
        <v>0.60926342547907397</v>
      </c>
      <c r="AJ7387" s="1">
        <v>12.2238535037877</v>
      </c>
      <c r="AK7387" s="1">
        <v>4.4781106254669298</v>
      </c>
    </row>
    <row r="7388" spans="1:37">
      <c r="A7388">
        <v>7386</v>
      </c>
      <c r="B7388" s="1">
        <v>3.6819674077420601E-3</v>
      </c>
      <c r="C7388" s="1">
        <v>16.219610267496002</v>
      </c>
      <c r="D7388" s="1">
        <v>1.64201992075182</v>
      </c>
      <c r="E7388" s="1">
        <v>5.5792909989738496E-3</v>
      </c>
      <c r="F7388" s="1">
        <v>15.415769575234201</v>
      </c>
      <c r="G7388" s="1">
        <v>1.2663505686388301</v>
      </c>
      <c r="H7388" s="1">
        <v>4.5438274067679502E-2</v>
      </c>
      <c r="I7388" s="1">
        <v>37.003759361108003</v>
      </c>
      <c r="J7388" s="1">
        <v>3.57508221021416</v>
      </c>
      <c r="K7388" s="1">
        <v>-3.6177034798307403E-2</v>
      </c>
      <c r="L7388" s="1">
        <v>6.9056018612847296</v>
      </c>
      <c r="M7388" s="1">
        <v>0.59770690097717305</v>
      </c>
      <c r="N7388" s="1">
        <v>4.1994144711413897E-2</v>
      </c>
      <c r="O7388" s="1">
        <v>189.273810692448</v>
      </c>
      <c r="P7388" s="1">
        <v>14.717644277502099</v>
      </c>
      <c r="Q7388" s="1">
        <v>3.66576247843792E-2</v>
      </c>
      <c r="R7388" s="1">
        <v>57.178059606501598</v>
      </c>
      <c r="S7388" s="1">
        <v>5.1182540845633797</v>
      </c>
      <c r="T7388" s="43">
        <f t="shared" si="693"/>
        <v>2691.7057962647464</v>
      </c>
      <c r="U7388" s="1">
        <f t="shared" si="694"/>
        <v>159.7857962647463</v>
      </c>
      <c r="V7388" s="1" t="b">
        <f t="shared" si="695"/>
        <v>0</v>
      </c>
      <c r="W7388" s="44" t="b">
        <f t="shared" si="696"/>
        <v>0</v>
      </c>
      <c r="X7388" s="38">
        <f t="shared" si="697"/>
        <v>1</v>
      </c>
      <c r="Y7388" s="38">
        <f t="shared" si="698"/>
        <v>0</v>
      </c>
      <c r="AF7388" s="1">
        <v>1.64201992075182</v>
      </c>
      <c r="AG7388" s="1">
        <v>1.2663505686388301</v>
      </c>
      <c r="AH7388" s="1">
        <v>3.57508221021416</v>
      </c>
      <c r="AI7388" s="1">
        <v>0.59770690097717305</v>
      </c>
      <c r="AJ7388" s="1">
        <v>14.717644277502099</v>
      </c>
      <c r="AK7388" s="1">
        <v>5.1182540845633797</v>
      </c>
    </row>
    <row r="7389" spans="1:37">
      <c r="A7389">
        <v>7387</v>
      </c>
      <c r="B7389" s="1">
        <v>-1.29122238608792E-3</v>
      </c>
      <c r="C7389" s="1">
        <v>16.1391473118669</v>
      </c>
      <c r="D7389" s="1">
        <v>1.62805249724121</v>
      </c>
      <c r="E7389" s="1">
        <v>-4.63665011891281E-2</v>
      </c>
      <c r="F7389" s="1">
        <v>14.635428395415</v>
      </c>
      <c r="G7389" s="1">
        <v>1.2698523187031501</v>
      </c>
      <c r="H7389" s="1">
        <v>-2.15869579541016E-3</v>
      </c>
      <c r="I7389" s="1">
        <v>35.283750845648598</v>
      </c>
      <c r="J7389" s="1">
        <v>3.0645426575945698</v>
      </c>
      <c r="K7389" s="1">
        <v>2.0508391544661001E-2</v>
      </c>
      <c r="L7389" s="1">
        <v>7.3083561567610298</v>
      </c>
      <c r="M7389" s="1">
        <v>0.63224685049496199</v>
      </c>
      <c r="N7389" s="1">
        <v>-8.5764928205467902E-4</v>
      </c>
      <c r="O7389" s="1">
        <v>181.33441196132199</v>
      </c>
      <c r="P7389" s="1">
        <v>11.9204977154722</v>
      </c>
      <c r="Q7389" s="1">
        <v>-5.1515599053566598E-2</v>
      </c>
      <c r="R7389" s="1">
        <v>52.352360532270701</v>
      </c>
      <c r="S7389" s="1">
        <v>4.6780301609160002</v>
      </c>
      <c r="T7389" s="43">
        <f t="shared" si="693"/>
        <v>2319.3222200422092</v>
      </c>
      <c r="U7389" s="1">
        <f t="shared" si="694"/>
        <v>-212.59777995779086</v>
      </c>
      <c r="V7389" s="1" t="b">
        <f t="shared" si="695"/>
        <v>0</v>
      </c>
      <c r="W7389" s="44" t="b">
        <f t="shared" si="696"/>
        <v>0</v>
      </c>
      <c r="X7389" s="38">
        <f t="shared" si="697"/>
        <v>0</v>
      </c>
      <c r="Y7389" s="38">
        <f t="shared" si="698"/>
        <v>1</v>
      </c>
      <c r="AF7389" s="1">
        <v>1.62805249724121</v>
      </c>
      <c r="AG7389" s="1">
        <v>1.2698523187031501</v>
      </c>
      <c r="AH7389" s="1">
        <v>3.0645426575945698</v>
      </c>
      <c r="AI7389" s="1">
        <v>0.63224685049496199</v>
      </c>
      <c r="AJ7389" s="1">
        <v>11.9204977154722</v>
      </c>
      <c r="AK7389" s="1">
        <v>4.6780301609160002</v>
      </c>
    </row>
    <row r="7390" spans="1:37">
      <c r="A7390">
        <v>7388</v>
      </c>
      <c r="B7390" s="1">
        <v>6.0767686596090997E-3</v>
      </c>
      <c r="C7390" s="1">
        <v>16.258499557944099</v>
      </c>
      <c r="D7390" s="1">
        <v>1.6474675915374799</v>
      </c>
      <c r="E7390" s="1">
        <v>-1.4237944760734301E-2</v>
      </c>
      <c r="F7390" s="1">
        <v>15.1132788001681</v>
      </c>
      <c r="G7390" s="1">
        <v>1.23099170130722</v>
      </c>
      <c r="H7390" s="1">
        <v>-3.4158127561257898E-2</v>
      </c>
      <c r="I7390" s="1">
        <v>34.172564352465798</v>
      </c>
      <c r="J7390" s="1">
        <v>3.05346973399896</v>
      </c>
      <c r="K7390" s="1">
        <v>-2.52097959774421E-2</v>
      </c>
      <c r="L7390" s="1">
        <v>6.9817540725435201</v>
      </c>
      <c r="M7390" s="1">
        <v>0.58858626418072202</v>
      </c>
      <c r="N7390" s="1">
        <v>-6.1233422458873603E-3</v>
      </c>
      <c r="O7390" s="1">
        <v>180.38207019433301</v>
      </c>
      <c r="P7390" s="1">
        <v>11.776922935591401</v>
      </c>
      <c r="Q7390" s="1">
        <v>-7.6813320178776706E-2</v>
      </c>
      <c r="R7390" s="1">
        <v>51.044576833887803</v>
      </c>
      <c r="S7390" s="1">
        <v>5.1270378164324404</v>
      </c>
      <c r="T7390" s="43">
        <f t="shared" si="693"/>
        <v>2342.4476043048221</v>
      </c>
      <c r="U7390" s="1">
        <f t="shared" si="694"/>
        <v>-189.47239569517797</v>
      </c>
      <c r="V7390" s="1" t="b">
        <f t="shared" si="695"/>
        <v>0</v>
      </c>
      <c r="W7390" s="44" t="b">
        <f t="shared" si="696"/>
        <v>0</v>
      </c>
      <c r="X7390" s="38">
        <f t="shared" si="697"/>
        <v>0</v>
      </c>
      <c r="Y7390" s="38">
        <f t="shared" si="698"/>
        <v>1</v>
      </c>
      <c r="AF7390" s="1">
        <v>1.6474675915374799</v>
      </c>
      <c r="AG7390" s="1">
        <v>1.23099170130722</v>
      </c>
      <c r="AH7390" s="1">
        <v>3.05346973399896</v>
      </c>
      <c r="AI7390" s="1">
        <v>0.58858626418072202</v>
      </c>
      <c r="AJ7390" s="1">
        <v>11.776922935591401</v>
      </c>
      <c r="AK7390" s="1">
        <v>5.1270378164324404</v>
      </c>
    </row>
    <row r="7391" spans="1:37">
      <c r="A7391">
        <v>7389</v>
      </c>
      <c r="B7391" s="1">
        <v>1.3804715070730901E-2</v>
      </c>
      <c r="C7391" s="1">
        <v>16.384631112474001</v>
      </c>
      <c r="D7391" s="1">
        <v>1.6699193796587699</v>
      </c>
      <c r="E7391" s="1">
        <v>7.2580227324963895E-4</v>
      </c>
      <c r="F7391" s="1">
        <v>15.3411305876632</v>
      </c>
      <c r="G7391" s="1">
        <v>1.2521724627074</v>
      </c>
      <c r="H7391" s="1">
        <v>-2.8987028097738399E-2</v>
      </c>
      <c r="I7391" s="1">
        <v>34.349731762012297</v>
      </c>
      <c r="J7391" s="1">
        <v>3.02979163462996</v>
      </c>
      <c r="K7391" s="1">
        <v>1.61967397444133E-2</v>
      </c>
      <c r="L7391" s="1">
        <v>7.2769129046698398</v>
      </c>
      <c r="M7391" s="1">
        <v>0.62368694601075303</v>
      </c>
      <c r="N7391" s="1">
        <v>2.1007744384861401E-2</v>
      </c>
      <c r="O7391" s="1">
        <v>185.34302551385801</v>
      </c>
      <c r="P7391" s="1">
        <v>12.9784179753101</v>
      </c>
      <c r="Q7391" s="1">
        <v>1.8931650721700801E-2</v>
      </c>
      <c r="R7391" s="1">
        <v>56.173452925610903</v>
      </c>
      <c r="S7391" s="1">
        <v>4.7674697115900901</v>
      </c>
      <c r="T7391" s="43">
        <f t="shared" si="693"/>
        <v>2432.1458109907071</v>
      </c>
      <c r="U7391" s="1">
        <f t="shared" si="694"/>
        <v>-99.774189009292968</v>
      </c>
      <c r="V7391" s="1" t="b">
        <f t="shared" si="695"/>
        <v>0</v>
      </c>
      <c r="W7391" s="44" t="b">
        <f t="shared" si="696"/>
        <v>0</v>
      </c>
      <c r="X7391" s="38">
        <f t="shared" si="697"/>
        <v>0</v>
      </c>
      <c r="Y7391" s="38">
        <f t="shared" si="698"/>
        <v>1</v>
      </c>
      <c r="AF7391" s="1">
        <v>1.6699193796587699</v>
      </c>
      <c r="AG7391" s="1">
        <v>1.2521724627074</v>
      </c>
      <c r="AH7391" s="1">
        <v>3.02979163462996</v>
      </c>
      <c r="AI7391" s="1">
        <v>0.62368694601075303</v>
      </c>
      <c r="AJ7391" s="1">
        <v>12.9784179753101</v>
      </c>
      <c r="AK7391" s="1">
        <v>4.7674697115900901</v>
      </c>
    </row>
    <row r="7392" spans="1:37">
      <c r="A7392">
        <v>7390</v>
      </c>
      <c r="B7392" s="1">
        <v>-8.3942238076129799E-2</v>
      </c>
      <c r="C7392" s="1">
        <v>14.858867350474499</v>
      </c>
      <c r="D7392" s="1">
        <v>1.7865983095627</v>
      </c>
      <c r="E7392" s="1">
        <v>-3.97693043751167E-2</v>
      </c>
      <c r="F7392" s="1">
        <v>14.732300387449101</v>
      </c>
      <c r="G7392" s="1">
        <v>1.2529972945413099</v>
      </c>
      <c r="H7392" s="1">
        <v>4.8408008141346999E-2</v>
      </c>
      <c r="I7392" s="1">
        <v>37.113814021790503</v>
      </c>
      <c r="J7392" s="1">
        <v>3.6260377808251198</v>
      </c>
      <c r="K7392" s="1">
        <v>-1.2503099478967101E-2</v>
      </c>
      <c r="L7392" s="1">
        <v>7.0710351349775502</v>
      </c>
      <c r="M7392" s="1">
        <v>0.59127315393308899</v>
      </c>
      <c r="N7392" s="1">
        <v>-2.20000560118075E-2</v>
      </c>
      <c r="O7392" s="1">
        <v>177.540810315062</v>
      </c>
      <c r="P7392" s="1">
        <v>11.6885178596727</v>
      </c>
      <c r="Q7392" s="1">
        <v>-4.6428578454858198E-2</v>
      </c>
      <c r="R7392" s="1">
        <v>52.6193566001661</v>
      </c>
      <c r="S7392" s="1">
        <v>4.6108493257816301</v>
      </c>
      <c r="T7392" s="43">
        <f t="shared" si="693"/>
        <v>2355.6273724316547</v>
      </c>
      <c r="U7392" s="1">
        <f t="shared" si="694"/>
        <v>-176.29262756834532</v>
      </c>
      <c r="V7392" s="1" t="b">
        <f t="shared" si="695"/>
        <v>0</v>
      </c>
      <c r="W7392" s="44" t="b">
        <f t="shared" si="696"/>
        <v>0</v>
      </c>
      <c r="X7392" s="38">
        <f t="shared" si="697"/>
        <v>0</v>
      </c>
      <c r="Y7392" s="38">
        <f t="shared" si="698"/>
        <v>1</v>
      </c>
      <c r="AF7392" s="1">
        <v>1.7865983095627</v>
      </c>
      <c r="AG7392" s="1">
        <v>1.2529972945413099</v>
      </c>
      <c r="AH7392" s="1">
        <v>3.6260377808251198</v>
      </c>
      <c r="AI7392" s="1">
        <v>0.59127315393308899</v>
      </c>
      <c r="AJ7392" s="1">
        <v>11.6885178596727</v>
      </c>
      <c r="AK7392" s="1">
        <v>4.6108493257816301</v>
      </c>
    </row>
    <row r="7393" spans="1:37">
      <c r="A7393">
        <v>7391</v>
      </c>
      <c r="B7393" s="1">
        <v>-7.1815243587289607E-2</v>
      </c>
      <c r="C7393" s="1">
        <v>15.0401577852265</v>
      </c>
      <c r="D7393" s="1">
        <v>1.7286889544570601</v>
      </c>
      <c r="E7393" s="1">
        <v>8.0189773034421499E-3</v>
      </c>
      <c r="F7393" s="1">
        <v>15.4534251323358</v>
      </c>
      <c r="G7393" s="1">
        <v>1.2724621465128001</v>
      </c>
      <c r="H7393" s="1">
        <v>-4.6626960383895001E-2</v>
      </c>
      <c r="I7393" s="1">
        <v>33.749117788792098</v>
      </c>
      <c r="J7393" s="1">
        <v>3.1157547314954699</v>
      </c>
      <c r="K7393" s="1">
        <v>-2.9250070092067398E-3</v>
      </c>
      <c r="L7393" s="1">
        <v>7.1390875492565797</v>
      </c>
      <c r="M7393" s="1">
        <v>0.59553413967732405</v>
      </c>
      <c r="N7393" s="1">
        <v>4.57784048614203E-3</v>
      </c>
      <c r="O7393" s="1">
        <v>182.32273688386201</v>
      </c>
      <c r="P7393" s="1">
        <v>12.1167799939095</v>
      </c>
      <c r="Q7393" s="1">
        <v>3.8269690318763497E-2</v>
      </c>
      <c r="R7393" s="1">
        <v>57.270308721547899</v>
      </c>
      <c r="S7393" s="1">
        <v>5.1583331171464701</v>
      </c>
      <c r="T7393" s="43">
        <f t="shared" si="693"/>
        <v>2398.7553083198623</v>
      </c>
      <c r="U7393" s="1">
        <f t="shared" si="694"/>
        <v>-133.16469168013782</v>
      </c>
      <c r="V7393" s="1" t="b">
        <f t="shared" si="695"/>
        <v>0</v>
      </c>
      <c r="W7393" s="44" t="b">
        <f t="shared" si="696"/>
        <v>0</v>
      </c>
      <c r="X7393" s="38">
        <f t="shared" si="697"/>
        <v>0</v>
      </c>
      <c r="Y7393" s="38">
        <f t="shared" si="698"/>
        <v>1</v>
      </c>
      <c r="AF7393" s="1">
        <v>1.7286889544570601</v>
      </c>
      <c r="AG7393" s="1">
        <v>1.2724621465128001</v>
      </c>
      <c r="AH7393" s="1">
        <v>3.1157547314954699</v>
      </c>
      <c r="AI7393" s="1">
        <v>0.59553413967732405</v>
      </c>
      <c r="AJ7393" s="1">
        <v>12.1167799939095</v>
      </c>
      <c r="AK7393" s="1">
        <v>5.1583331171464701</v>
      </c>
    </row>
    <row r="7394" spans="1:37">
      <c r="A7394">
        <v>7392</v>
      </c>
      <c r="B7394" s="1">
        <v>-1.0254343790719499E-2</v>
      </c>
      <c r="C7394" s="1">
        <v>15.9951365323152</v>
      </c>
      <c r="D7394" s="1">
        <v>1.61101501487692</v>
      </c>
      <c r="E7394" s="1">
        <v>-3.7880684525225999E-2</v>
      </c>
      <c r="F7394" s="1">
        <v>14.760150393154101</v>
      </c>
      <c r="G7394" s="1">
        <v>1.2504432184330101</v>
      </c>
      <c r="H7394" s="1">
        <v>4.6306291856651003E-3</v>
      </c>
      <c r="I7394" s="1">
        <v>35.524118741259002</v>
      </c>
      <c r="J7394" s="1">
        <v>3.1052974791917798</v>
      </c>
      <c r="K7394" s="1">
        <v>1.07726638615754E-2</v>
      </c>
      <c r="L7394" s="1">
        <v>7.2375492291721102</v>
      </c>
      <c r="M7394" s="1">
        <v>0.61400215089496402</v>
      </c>
      <c r="N7394" s="1">
        <v>-1.4387240638857201E-2</v>
      </c>
      <c r="O7394" s="1">
        <v>178.89755349031199</v>
      </c>
      <c r="P7394" s="1">
        <v>11.707561363528599</v>
      </c>
      <c r="Q7394" s="1">
        <v>6.1625565841314104E-3</v>
      </c>
      <c r="R7394" s="1">
        <v>55.460728921221602</v>
      </c>
      <c r="S7394" s="1">
        <v>4.6020114685948696</v>
      </c>
      <c r="T7394" s="43">
        <f t="shared" si="693"/>
        <v>2289.0330695520147</v>
      </c>
      <c r="U7394" s="1">
        <f t="shared" si="694"/>
        <v>-242.88693044798538</v>
      </c>
      <c r="V7394" s="1" t="b">
        <f t="shared" si="695"/>
        <v>1</v>
      </c>
      <c r="W7394" s="44" t="b">
        <f t="shared" si="696"/>
        <v>0</v>
      </c>
      <c r="X7394" s="38">
        <f t="shared" si="697"/>
        <v>0</v>
      </c>
      <c r="Y7394" s="38">
        <f t="shared" si="698"/>
        <v>1</v>
      </c>
      <c r="AF7394" s="1">
        <v>1.61101501487692</v>
      </c>
      <c r="AG7394" s="1">
        <v>1.2504432184330101</v>
      </c>
      <c r="AH7394" s="1">
        <v>3.1052974791917798</v>
      </c>
      <c r="AI7394" s="1">
        <v>0.61400215089496402</v>
      </c>
      <c r="AJ7394" s="1">
        <v>11.707561363528599</v>
      </c>
      <c r="AK7394" s="1">
        <v>4.6020114685948696</v>
      </c>
    </row>
    <row r="7395" spans="1:37">
      <c r="A7395">
        <v>7393</v>
      </c>
      <c r="B7395" s="1">
        <v>9.7176622762427996E-3</v>
      </c>
      <c r="C7395" s="1">
        <v>16.317802918302799</v>
      </c>
      <c r="D7395" s="1">
        <v>1.65958857953508</v>
      </c>
      <c r="E7395" s="1">
        <v>-4.1360031055262002E-2</v>
      </c>
      <c r="F7395" s="1">
        <v>14.708883953673601</v>
      </c>
      <c r="G7395" s="1">
        <v>1.2575177410627301</v>
      </c>
      <c r="H7395" s="1">
        <v>-2.8862966928268102E-2</v>
      </c>
      <c r="I7395" s="1">
        <v>34.353993494257899</v>
      </c>
      <c r="J7395" s="1">
        <v>3.0298244225753601</v>
      </c>
      <c r="K7395" s="1">
        <v>-1.2598471902140199E-2</v>
      </c>
      <c r="L7395" s="1">
        <v>7.0703607853800703</v>
      </c>
      <c r="M7395" s="1">
        <v>0.59137036580772495</v>
      </c>
      <c r="N7395" s="1">
        <v>3.8235374852876799E-3</v>
      </c>
      <c r="O7395" s="1">
        <v>182.18526215162601</v>
      </c>
      <c r="P7395" s="1">
        <v>12.0873357817303</v>
      </c>
      <c r="Q7395" s="1">
        <v>-4.2477687630624199E-2</v>
      </c>
      <c r="R7395" s="1">
        <v>52.827661156653797</v>
      </c>
      <c r="S7395" s="1">
        <v>4.5742901704349803</v>
      </c>
      <c r="T7395" s="43">
        <f t="shared" si="693"/>
        <v>2319.9927061146177</v>
      </c>
      <c r="U7395" s="1">
        <f t="shared" si="694"/>
        <v>-211.92729388538237</v>
      </c>
      <c r="V7395" s="1" t="b">
        <f t="shared" si="695"/>
        <v>0</v>
      </c>
      <c r="W7395" s="44" t="b">
        <f t="shared" si="696"/>
        <v>0</v>
      </c>
      <c r="X7395" s="38">
        <f t="shared" si="697"/>
        <v>0</v>
      </c>
      <c r="Y7395" s="38">
        <f t="shared" si="698"/>
        <v>1</v>
      </c>
      <c r="AF7395" s="1">
        <v>1.65958857953508</v>
      </c>
      <c r="AG7395" s="1">
        <v>1.2575177410627301</v>
      </c>
      <c r="AH7395" s="1">
        <v>3.0298244225753601</v>
      </c>
      <c r="AI7395" s="1">
        <v>0.59137036580772495</v>
      </c>
      <c r="AJ7395" s="1">
        <v>12.0873357817303</v>
      </c>
      <c r="AK7395" s="1">
        <v>4.5742901704349803</v>
      </c>
    </row>
    <row r="7396" spans="1:37">
      <c r="A7396">
        <v>7394</v>
      </c>
      <c r="B7396" s="1">
        <v>7.2844846538668406E-2</v>
      </c>
      <c r="C7396" s="1">
        <v>17.3811085281767</v>
      </c>
      <c r="D7396" s="1">
        <v>2.06147608626071</v>
      </c>
      <c r="E7396" s="1">
        <v>-1.26382299380343E-2</v>
      </c>
      <c r="F7396" s="1">
        <v>15.1374750847018</v>
      </c>
      <c r="G7396" s="1">
        <v>1.2321278718284401</v>
      </c>
      <c r="H7396" s="1">
        <v>-2.96719308697296E-2</v>
      </c>
      <c r="I7396" s="1">
        <v>34.326213590261197</v>
      </c>
      <c r="J7396" s="1">
        <v>3.0325371267453902</v>
      </c>
      <c r="K7396" s="1">
        <v>4.6346491919308001E-2</v>
      </c>
      <c r="L7396" s="1">
        <v>7.4996509007469196</v>
      </c>
      <c r="M7396" s="1">
        <v>0.70723958758289796</v>
      </c>
      <c r="N7396" s="1">
        <v>8.0696813010424796E-3</v>
      </c>
      <c r="O7396" s="1">
        <v>182.96049167909999</v>
      </c>
      <c r="P7396" s="1">
        <v>12.247023552833101</v>
      </c>
      <c r="Q7396" s="1">
        <v>-7.5337892607463194E-2</v>
      </c>
      <c r="R7396" s="1">
        <v>51.119944996374699</v>
      </c>
      <c r="S7396" s="1">
        <v>5.0930932759317002</v>
      </c>
      <c r="T7396" s="43">
        <f t="shared" si="693"/>
        <v>2437.3497501182237</v>
      </c>
      <c r="U7396" s="1">
        <f t="shared" si="694"/>
        <v>-94.570249881776363</v>
      </c>
      <c r="V7396" s="1" t="b">
        <f t="shared" si="695"/>
        <v>0</v>
      </c>
      <c r="W7396" s="44" t="b">
        <f t="shared" si="696"/>
        <v>0</v>
      </c>
      <c r="X7396" s="38">
        <f t="shared" si="697"/>
        <v>0</v>
      </c>
      <c r="Y7396" s="38">
        <f t="shared" si="698"/>
        <v>1</v>
      </c>
      <c r="AF7396" s="1">
        <v>2.06147608626071</v>
      </c>
      <c r="AG7396" s="1">
        <v>1.2321278718284401</v>
      </c>
      <c r="AH7396" s="1">
        <v>3.0325371267453902</v>
      </c>
      <c r="AI7396" s="1">
        <v>0.70723958758289796</v>
      </c>
      <c r="AJ7396" s="1">
        <v>12.247023552833101</v>
      </c>
      <c r="AK7396" s="1">
        <v>5.0930932759317002</v>
      </c>
    </row>
    <row r="7397" spans="1:37">
      <c r="A7397">
        <v>7395</v>
      </c>
      <c r="B7397" s="1">
        <v>-3.8206319495400203E-2</v>
      </c>
      <c r="C7397" s="1">
        <v>15.554231652498901</v>
      </c>
      <c r="D7397" s="1">
        <v>1.6205080471878299</v>
      </c>
      <c r="E7397" s="1">
        <v>5.4516026764371103E-2</v>
      </c>
      <c r="F7397" s="1">
        <v>16.188930717521298</v>
      </c>
      <c r="G7397" s="1">
        <v>1.54593012930232</v>
      </c>
      <c r="H7397" s="1">
        <v>-3.7691231660206499E-2</v>
      </c>
      <c r="I7397" s="1">
        <v>34.052042159379099</v>
      </c>
      <c r="J7397" s="1">
        <v>3.07009974454169</v>
      </c>
      <c r="K7397" s="1">
        <v>2.0721257612097501E-2</v>
      </c>
      <c r="L7397" s="1">
        <v>7.3099120233852801</v>
      </c>
      <c r="M7397" s="1">
        <v>0.63291680268750705</v>
      </c>
      <c r="N7397" s="1">
        <v>-3.8648039330175403E-2</v>
      </c>
      <c r="O7397" s="1">
        <v>174.609581094367</v>
      </c>
      <c r="P7397" s="1">
        <v>12.071346470975399</v>
      </c>
      <c r="Q7397" s="1">
        <v>4.2376873838173297E-2</v>
      </c>
      <c r="R7397" s="1">
        <v>57.506012096850696</v>
      </c>
      <c r="S7397" s="1">
        <v>5.2645938410348601</v>
      </c>
      <c r="T7397" s="43">
        <f t="shared" si="693"/>
        <v>2420.5395035729607</v>
      </c>
      <c r="U7397" s="1">
        <f t="shared" si="694"/>
        <v>-111.38049642703936</v>
      </c>
      <c r="V7397" s="1" t="b">
        <f t="shared" si="695"/>
        <v>0</v>
      </c>
      <c r="W7397" s="44" t="b">
        <f t="shared" si="696"/>
        <v>0</v>
      </c>
      <c r="X7397" s="38">
        <f t="shared" si="697"/>
        <v>0</v>
      </c>
      <c r="Y7397" s="38">
        <f t="shared" si="698"/>
        <v>1</v>
      </c>
      <c r="AF7397" s="1">
        <v>1.6205080471878299</v>
      </c>
      <c r="AG7397" s="1">
        <v>1.54593012930232</v>
      </c>
      <c r="AH7397" s="1">
        <v>3.07009974454169</v>
      </c>
      <c r="AI7397" s="1">
        <v>0.63291680268750705</v>
      </c>
      <c r="AJ7397" s="1">
        <v>12.071346470975399</v>
      </c>
      <c r="AK7397" s="1">
        <v>5.2645938410348601</v>
      </c>
    </row>
    <row r="7398" spans="1:37">
      <c r="A7398">
        <v>7396</v>
      </c>
      <c r="B7398" s="1">
        <v>2.7407763219707799E-2</v>
      </c>
      <c r="C7398" s="1">
        <v>16.609034865579599</v>
      </c>
      <c r="D7398" s="1">
        <v>1.7311745903734701</v>
      </c>
      <c r="E7398" s="1">
        <v>-1.9234448521179401E-3</v>
      </c>
      <c r="F7398" s="1">
        <v>15.3005419299856</v>
      </c>
      <c r="G7398" s="1">
        <v>1.2459549787300199</v>
      </c>
      <c r="H7398" s="1">
        <v>7.3896326047765207E-2</v>
      </c>
      <c r="I7398" s="1">
        <v>38.071941369104202</v>
      </c>
      <c r="J7398" s="1">
        <v>4.1460945110390197</v>
      </c>
      <c r="K7398" s="1">
        <v>-3.56852772249538E-2</v>
      </c>
      <c r="L7398" s="1">
        <v>6.9089985784108201</v>
      </c>
      <c r="M7398" s="1">
        <v>0.59630056449034297</v>
      </c>
      <c r="N7398" s="1">
        <v>-2.3903674655821199E-2</v>
      </c>
      <c r="O7398" s="1">
        <v>177.20316179744299</v>
      </c>
      <c r="P7398" s="1">
        <v>11.7278445351809</v>
      </c>
      <c r="Q7398" s="1">
        <v>5.7025663636615098E-2</v>
      </c>
      <c r="R7398" s="1">
        <v>58.354605841182398</v>
      </c>
      <c r="S7398" s="1">
        <v>5.68186576457569</v>
      </c>
      <c r="T7398" s="43">
        <f t="shared" si="693"/>
        <v>2512.9234944389441</v>
      </c>
      <c r="U7398" s="1">
        <f t="shared" si="694"/>
        <v>-18.996505561055983</v>
      </c>
      <c r="V7398" s="1" t="b">
        <f t="shared" si="695"/>
        <v>0</v>
      </c>
      <c r="W7398" s="44" t="b">
        <f t="shared" si="696"/>
        <v>0</v>
      </c>
      <c r="X7398" s="38">
        <f t="shared" si="697"/>
        <v>0</v>
      </c>
      <c r="Y7398" s="38">
        <f t="shared" si="698"/>
        <v>1</v>
      </c>
      <c r="AF7398" s="1">
        <v>1.7311745903734701</v>
      </c>
      <c r="AG7398" s="1">
        <v>1.2459549787300199</v>
      </c>
      <c r="AH7398" s="1">
        <v>4.1460945110390197</v>
      </c>
      <c r="AI7398" s="1">
        <v>0.59630056449034297</v>
      </c>
      <c r="AJ7398" s="1">
        <v>11.7278445351809</v>
      </c>
      <c r="AK7398" s="1">
        <v>5.68186576457569</v>
      </c>
    </row>
    <row r="7399" spans="1:37">
      <c r="A7399">
        <v>7397</v>
      </c>
      <c r="B7399" s="1">
        <v>-4.3007494005026199E-4</v>
      </c>
      <c r="C7399" s="1">
        <v>16.153051483267301</v>
      </c>
      <c r="D7399" s="1">
        <v>1.6294345809474999</v>
      </c>
      <c r="E7399" s="1">
        <v>-3.3902078022531298E-2</v>
      </c>
      <c r="F7399" s="1">
        <v>14.8189922000681</v>
      </c>
      <c r="G7399" s="1">
        <v>1.24258765080415</v>
      </c>
      <c r="H7399" s="1">
        <v>-2.8596431619605001E-2</v>
      </c>
      <c r="I7399" s="1">
        <v>34.363151266898399</v>
      </c>
      <c r="J7399" s="1">
        <v>3.02888156460387</v>
      </c>
      <c r="K7399" s="1">
        <v>-7.2102420597460401E-2</v>
      </c>
      <c r="L7399" s="1">
        <v>6.6619188613553302</v>
      </c>
      <c r="M7399" s="1">
        <v>0.66044121079926599</v>
      </c>
      <c r="N7399" s="1">
        <v>-1.8848708767681899E-2</v>
      </c>
      <c r="O7399" s="1">
        <v>178.101185563108</v>
      </c>
      <c r="P7399" s="1">
        <v>11.6881350961057</v>
      </c>
      <c r="Q7399" s="1">
        <v>-4.08536492519763E-2</v>
      </c>
      <c r="R7399" s="1">
        <v>52.913525010050797</v>
      </c>
      <c r="S7399" s="1">
        <v>4.5621326612728597</v>
      </c>
      <c r="T7399" s="43">
        <f t="shared" si="693"/>
        <v>2281.1612764533343</v>
      </c>
      <c r="U7399" s="1">
        <f t="shared" si="694"/>
        <v>-250.75872354666581</v>
      </c>
      <c r="V7399" s="1" t="b">
        <f t="shared" si="695"/>
        <v>1</v>
      </c>
      <c r="W7399" s="44" t="b">
        <f t="shared" si="696"/>
        <v>0</v>
      </c>
      <c r="X7399" s="38">
        <f t="shared" si="697"/>
        <v>0</v>
      </c>
      <c r="Y7399" s="38">
        <f t="shared" si="698"/>
        <v>1</v>
      </c>
      <c r="AF7399" s="1">
        <v>1.6294345809474999</v>
      </c>
      <c r="AG7399" s="1">
        <v>1.24258765080415</v>
      </c>
      <c r="AH7399" s="1">
        <v>3.02888156460387</v>
      </c>
      <c r="AI7399" s="1">
        <v>0.66044121079926599</v>
      </c>
      <c r="AJ7399" s="1">
        <v>11.6881350961057</v>
      </c>
      <c r="AK7399" s="1">
        <v>4.5621326612728597</v>
      </c>
    </row>
    <row r="7400" spans="1:37">
      <c r="A7400">
        <v>7398</v>
      </c>
      <c r="B7400" s="1">
        <v>-4.0235147815124203E-2</v>
      </c>
      <c r="C7400" s="1">
        <v>15.5227067769244</v>
      </c>
      <c r="D7400" s="1">
        <v>1.62564457103393</v>
      </c>
      <c r="E7400" s="1">
        <v>-6.6024121939892405E-2</v>
      </c>
      <c r="F7400" s="1">
        <v>14.350539982552499</v>
      </c>
      <c r="G7400" s="1">
        <v>1.35129600804231</v>
      </c>
      <c r="H7400" s="1">
        <v>-3.6618841018028602E-3</v>
      </c>
      <c r="I7400" s="1">
        <v>35.230752567147498</v>
      </c>
      <c r="J7400" s="1">
        <v>3.0570738487725002</v>
      </c>
      <c r="K7400" s="1">
        <v>-2.6615241058231001E-2</v>
      </c>
      <c r="L7400" s="1">
        <v>6.9719484928429196</v>
      </c>
      <c r="M7400" s="1">
        <v>0.58953006185032697</v>
      </c>
      <c r="N7400" s="1">
        <v>-2.35388808947419E-2</v>
      </c>
      <c r="O7400" s="1">
        <v>177.26781619735399</v>
      </c>
      <c r="P7400" s="1">
        <v>11.7180745860882</v>
      </c>
      <c r="Q7400" s="1">
        <v>2.16046442659239E-2</v>
      </c>
      <c r="R7400" s="1">
        <v>56.323805058256902</v>
      </c>
      <c r="S7400" s="1">
        <v>4.8147453243060498</v>
      </c>
      <c r="T7400" s="43">
        <f t="shared" si="693"/>
        <v>2315.6364400093316</v>
      </c>
      <c r="U7400" s="1">
        <f t="shared" si="694"/>
        <v>-216.28355999066844</v>
      </c>
      <c r="V7400" s="1" t="b">
        <f t="shared" si="695"/>
        <v>0</v>
      </c>
      <c r="W7400" s="44" t="b">
        <f t="shared" si="696"/>
        <v>0</v>
      </c>
      <c r="X7400" s="38">
        <f t="shared" si="697"/>
        <v>0</v>
      </c>
      <c r="Y7400" s="38">
        <f t="shared" si="698"/>
        <v>1</v>
      </c>
      <c r="AF7400" s="1">
        <v>1.62564457103393</v>
      </c>
      <c r="AG7400" s="1">
        <v>1.35129600804231</v>
      </c>
      <c r="AH7400" s="1">
        <v>3.0570738487725002</v>
      </c>
      <c r="AI7400" s="1">
        <v>0.58953006185032697</v>
      </c>
      <c r="AJ7400" s="1">
        <v>11.7180745860882</v>
      </c>
      <c r="AK7400" s="1">
        <v>4.8147453243060498</v>
      </c>
    </row>
    <row r="7401" spans="1:37">
      <c r="A7401">
        <v>7399</v>
      </c>
      <c r="B7401" s="1">
        <v>-3.00207713708525E-2</v>
      </c>
      <c r="C7401" s="1">
        <v>15.6820740805844</v>
      </c>
      <c r="D7401" s="1">
        <v>1.6102483035120401</v>
      </c>
      <c r="E7401" s="1">
        <v>-5.0135579438463598E-2</v>
      </c>
      <c r="F7401" s="1">
        <v>14.5803701451864</v>
      </c>
      <c r="G7401" s="1">
        <v>1.2829190656763001</v>
      </c>
      <c r="H7401" s="1">
        <v>-3.2398585515599203E-2</v>
      </c>
      <c r="I7401" s="1">
        <v>34.232745346219701</v>
      </c>
      <c r="J7401" s="1">
        <v>3.0453699165672301</v>
      </c>
      <c r="K7401" s="1">
        <v>-5.7420884632896102E-2</v>
      </c>
      <c r="L7401" s="1">
        <v>6.7604475693009398</v>
      </c>
      <c r="M7401" s="1">
        <v>0.62836379990165703</v>
      </c>
      <c r="N7401" s="1">
        <v>-6.9510759914167899E-3</v>
      </c>
      <c r="O7401" s="1">
        <v>180.232823644468</v>
      </c>
      <c r="P7401" s="1">
        <v>11.7706584945355</v>
      </c>
      <c r="Q7401" s="1">
        <v>5.5483688060453097E-2</v>
      </c>
      <c r="R7401" s="1">
        <v>58.264693803117403</v>
      </c>
      <c r="S7401" s="1">
        <v>5.6301168099635799</v>
      </c>
      <c r="T7401" s="43">
        <f t="shared" si="693"/>
        <v>2396.7676390156307</v>
      </c>
      <c r="U7401" s="1">
        <f t="shared" si="694"/>
        <v>-135.15236098436935</v>
      </c>
      <c r="V7401" s="1" t="b">
        <f t="shared" si="695"/>
        <v>0</v>
      </c>
      <c r="W7401" s="44" t="b">
        <f t="shared" si="696"/>
        <v>0</v>
      </c>
      <c r="X7401" s="38">
        <f t="shared" si="697"/>
        <v>0</v>
      </c>
      <c r="Y7401" s="38">
        <f t="shared" si="698"/>
        <v>1</v>
      </c>
      <c r="AF7401" s="1">
        <v>1.6102483035120401</v>
      </c>
      <c r="AG7401" s="1">
        <v>1.2829190656763001</v>
      </c>
      <c r="AH7401" s="1">
        <v>3.0453699165672301</v>
      </c>
      <c r="AI7401" s="1">
        <v>0.62836379990165703</v>
      </c>
      <c r="AJ7401" s="1">
        <v>11.7706584945355</v>
      </c>
      <c r="AK7401" s="1">
        <v>5.6301168099635799</v>
      </c>
    </row>
    <row r="7402" spans="1:37">
      <c r="A7402">
        <v>7400</v>
      </c>
      <c r="B7402" s="1">
        <v>0.15226647768632301</v>
      </c>
      <c r="C7402" s="1">
        <v>18.817843288012401</v>
      </c>
      <c r="D7402" s="1">
        <v>3.0811507995209402</v>
      </c>
      <c r="E7402" s="1">
        <v>1.64702718349309E-2</v>
      </c>
      <c r="F7402" s="1">
        <v>15.584580013276501</v>
      </c>
      <c r="G7402" s="1">
        <v>1.30288089777267</v>
      </c>
      <c r="H7402" s="1">
        <v>4.7014903719687799E-2</v>
      </c>
      <c r="I7402" s="1">
        <v>37.062146600784502</v>
      </c>
      <c r="J7402" s="1">
        <v>3.6010226647135899</v>
      </c>
      <c r="K7402" s="1">
        <v>8.6357218237090499E-2</v>
      </c>
      <c r="L7402" s="1">
        <v>7.8058011872340796</v>
      </c>
      <c r="M7402" s="1">
        <v>0.88696772855833805</v>
      </c>
      <c r="N7402" s="1">
        <v>1.08904552445879E-4</v>
      </c>
      <c r="O7402" s="1">
        <v>181.50976616351599</v>
      </c>
      <c r="P7402" s="1">
        <v>11.950555149649199</v>
      </c>
      <c r="Q7402" s="1">
        <v>0.10707063893395399</v>
      </c>
      <c r="R7402" s="1">
        <v>61.349269600845403</v>
      </c>
      <c r="S7402" s="1">
        <v>7.7040065471692998</v>
      </c>
      <c r="T7402" s="43">
        <f t="shared" si="693"/>
        <v>2852.6583787384034</v>
      </c>
      <c r="U7402" s="1">
        <f t="shared" si="694"/>
        <v>320.7383787384033</v>
      </c>
      <c r="V7402" s="1" t="b">
        <f t="shared" si="695"/>
        <v>0</v>
      </c>
      <c r="W7402" s="44" t="b">
        <f t="shared" si="696"/>
        <v>0</v>
      </c>
      <c r="X7402" s="38">
        <f t="shared" si="697"/>
        <v>1</v>
      </c>
      <c r="Y7402" s="38">
        <f t="shared" si="698"/>
        <v>0</v>
      </c>
      <c r="AF7402" s="1">
        <v>3.0811507995209402</v>
      </c>
      <c r="AG7402" s="1">
        <v>1.30288089777267</v>
      </c>
      <c r="AH7402" s="1">
        <v>3.6010226647135899</v>
      </c>
      <c r="AI7402" s="1">
        <v>0.88696772855833805</v>
      </c>
      <c r="AJ7402" s="1">
        <v>11.950555149649199</v>
      </c>
      <c r="AK7402" s="1">
        <v>7.7040065471692998</v>
      </c>
    </row>
    <row r="7403" spans="1:37">
      <c r="A7403">
        <v>7401</v>
      </c>
      <c r="B7403" s="1">
        <v>-5.3727000188155002E-2</v>
      </c>
      <c r="C7403" s="1">
        <v>15.3146831760533</v>
      </c>
      <c r="D7403" s="1">
        <v>1.65671654017875</v>
      </c>
      <c r="E7403" s="1">
        <v>6.3269853138421803E-2</v>
      </c>
      <c r="F7403" s="1">
        <v>16.331267894737898</v>
      </c>
      <c r="G7403" s="1">
        <v>1.6294639176205601</v>
      </c>
      <c r="H7403" s="1">
        <v>-4.6716006025321298E-2</v>
      </c>
      <c r="I7403" s="1">
        <v>33.746112710747497</v>
      </c>
      <c r="J7403" s="1">
        <v>3.1155183290424802</v>
      </c>
      <c r="K7403" s="1">
        <v>2.3903504822178501E-2</v>
      </c>
      <c r="L7403" s="1">
        <v>7.3332110224531997</v>
      </c>
      <c r="M7403" s="1">
        <v>0.64049166228045096</v>
      </c>
      <c r="N7403" s="1">
        <v>3.4306276321550699E-3</v>
      </c>
      <c r="O7403" s="1">
        <v>182.11369382790099</v>
      </c>
      <c r="P7403" s="1">
        <v>12.0748334049915</v>
      </c>
      <c r="Q7403" s="1">
        <v>9.32419654699502E-2</v>
      </c>
      <c r="R7403" s="1">
        <v>60.506729616133804</v>
      </c>
      <c r="S7403" s="1">
        <v>7.0626334653075</v>
      </c>
      <c r="T7403" s="43">
        <f t="shared" si="693"/>
        <v>2617.965731942124</v>
      </c>
      <c r="U7403" s="1">
        <f t="shared" si="694"/>
        <v>86.045731942123894</v>
      </c>
      <c r="V7403" s="1" t="b">
        <f t="shared" si="695"/>
        <v>0</v>
      </c>
      <c r="W7403" s="44" t="b">
        <f t="shared" si="696"/>
        <v>0</v>
      </c>
      <c r="X7403" s="38">
        <f t="shared" si="697"/>
        <v>1</v>
      </c>
      <c r="Y7403" s="38">
        <f t="shared" si="698"/>
        <v>0</v>
      </c>
      <c r="AF7403" s="1">
        <v>1.65671654017875</v>
      </c>
      <c r="AG7403" s="1">
        <v>1.6294639176205601</v>
      </c>
      <c r="AH7403" s="1">
        <v>3.1155183290424802</v>
      </c>
      <c r="AI7403" s="1">
        <v>0.64049166228045096</v>
      </c>
      <c r="AJ7403" s="1">
        <v>12.0748334049915</v>
      </c>
      <c r="AK7403" s="1">
        <v>7.0626334653075</v>
      </c>
    </row>
    <row r="7404" spans="1:37">
      <c r="A7404">
        <v>7402</v>
      </c>
      <c r="B7404" s="1">
        <v>-5.0838030109698097E-2</v>
      </c>
      <c r="C7404" s="1">
        <v>15.358990808405499</v>
      </c>
      <c r="D7404" s="1">
        <v>1.6493190376297999</v>
      </c>
      <c r="E7404" s="1">
        <v>1.5249485823335801E-2</v>
      </c>
      <c r="F7404" s="1">
        <v>15.565566184269301</v>
      </c>
      <c r="G7404" s="1">
        <v>1.29744711243806</v>
      </c>
      <c r="H7404" s="1">
        <v>4.2676318399977202E-2</v>
      </c>
      <c r="I7404" s="1">
        <v>36.901697628085898</v>
      </c>
      <c r="J7404" s="1">
        <v>3.5271824387172002</v>
      </c>
      <c r="K7404" s="1">
        <v>-7.8689932132414403E-4</v>
      </c>
      <c r="L7404" s="1">
        <v>7.1543680170517101</v>
      </c>
      <c r="M7404" s="1">
        <v>0.59846760809589705</v>
      </c>
      <c r="N7404" s="1">
        <v>-8.2903683596023993E-3</v>
      </c>
      <c r="O7404" s="1">
        <v>179.99160076929999</v>
      </c>
      <c r="P7404" s="1">
        <v>11.7586995608905</v>
      </c>
      <c r="Q7404" s="1">
        <v>-4.9901712918720203E-3</v>
      </c>
      <c r="R7404" s="1">
        <v>54.845626912110497</v>
      </c>
      <c r="S7404" s="1">
        <v>4.4978054578364803</v>
      </c>
      <c r="T7404" s="43">
        <f t="shared" si="693"/>
        <v>2332.8921215607938</v>
      </c>
      <c r="U7404" s="1">
        <f t="shared" si="694"/>
        <v>-199.02787843920623</v>
      </c>
      <c r="V7404" s="1" t="b">
        <f t="shared" si="695"/>
        <v>0</v>
      </c>
      <c r="W7404" s="44" t="b">
        <f t="shared" si="696"/>
        <v>0</v>
      </c>
      <c r="X7404" s="38">
        <f t="shared" si="697"/>
        <v>0</v>
      </c>
      <c r="Y7404" s="38">
        <f t="shared" si="698"/>
        <v>1</v>
      </c>
      <c r="AF7404" s="1">
        <v>1.6493190376297999</v>
      </c>
      <c r="AG7404" s="1">
        <v>1.29744711243806</v>
      </c>
      <c r="AH7404" s="1">
        <v>3.5271824387172002</v>
      </c>
      <c r="AI7404" s="1">
        <v>0.59846760809589705</v>
      </c>
      <c r="AJ7404" s="1">
        <v>11.7586995608905</v>
      </c>
      <c r="AK7404" s="1">
        <v>4.4978054578364803</v>
      </c>
    </row>
    <row r="7405" spans="1:37">
      <c r="A7405">
        <v>7403</v>
      </c>
      <c r="B7405" s="1">
        <v>-0.128118319980628</v>
      </c>
      <c r="C7405" s="1">
        <v>14.2167483820658</v>
      </c>
      <c r="D7405" s="1">
        <v>2.1062918953868301</v>
      </c>
      <c r="E7405" s="1">
        <v>-7.1272014749228702E-2</v>
      </c>
      <c r="F7405" s="1">
        <v>14.2754271513975</v>
      </c>
      <c r="G7405" s="1">
        <v>1.3799077525905099</v>
      </c>
      <c r="H7405" s="1">
        <v>-7.91747286828383E-2</v>
      </c>
      <c r="I7405" s="1">
        <v>32.668343133099</v>
      </c>
      <c r="J7405" s="1">
        <v>3.4532688043097699</v>
      </c>
      <c r="K7405" s="1">
        <v>-2.4087635267135098E-2</v>
      </c>
      <c r="L7405" s="1">
        <v>6.9895931201657699</v>
      </c>
      <c r="M7405" s="1">
        <v>0.59069130821296301</v>
      </c>
      <c r="N7405" s="1">
        <v>1.4266697587675899E-2</v>
      </c>
      <c r="O7405" s="1">
        <v>184.097821210924</v>
      </c>
      <c r="P7405" s="1">
        <v>12.550367070328999</v>
      </c>
      <c r="Q7405" s="1">
        <v>-1.7998136387761699E-2</v>
      </c>
      <c r="R7405" s="1">
        <v>54.136816993530203</v>
      </c>
      <c r="S7405" s="1">
        <v>4.4664562623469903</v>
      </c>
      <c r="T7405" s="43">
        <f t="shared" si="693"/>
        <v>2454.6983093176063</v>
      </c>
      <c r="U7405" s="1">
        <f t="shared" si="694"/>
        <v>-77.221690682393728</v>
      </c>
      <c r="V7405" s="1" t="b">
        <f t="shared" si="695"/>
        <v>0</v>
      </c>
      <c r="W7405" s="44" t="b">
        <f t="shared" si="696"/>
        <v>0</v>
      </c>
      <c r="X7405" s="38">
        <f t="shared" si="697"/>
        <v>0</v>
      </c>
      <c r="Y7405" s="38">
        <f t="shared" si="698"/>
        <v>1</v>
      </c>
      <c r="AF7405" s="1">
        <v>2.1062918953868301</v>
      </c>
      <c r="AG7405" s="1">
        <v>1.3799077525905099</v>
      </c>
      <c r="AH7405" s="1">
        <v>3.4532688043097699</v>
      </c>
      <c r="AI7405" s="1">
        <v>0.59069130821296301</v>
      </c>
      <c r="AJ7405" s="1">
        <v>12.550367070328999</v>
      </c>
      <c r="AK7405" s="1">
        <v>4.4664562623469903</v>
      </c>
    </row>
    <row r="7406" spans="1:37">
      <c r="A7406">
        <v>7404</v>
      </c>
      <c r="B7406" s="1">
        <v>-6.9967541888030393E-2</v>
      </c>
      <c r="C7406" s="1">
        <v>15.0679731997042</v>
      </c>
      <c r="D7406" s="1">
        <v>1.7202155888570201</v>
      </c>
      <c r="E7406" s="1">
        <v>-1.16090701686196E-3</v>
      </c>
      <c r="F7406" s="1">
        <v>15.3122136215948</v>
      </c>
      <c r="G7406" s="1">
        <v>1.24698622366857</v>
      </c>
      <c r="H7406" s="1">
        <v>4.8847755907067301E-3</v>
      </c>
      <c r="I7406" s="1">
        <v>35.533148215685003</v>
      </c>
      <c r="J7406" s="1">
        <v>3.1058865630572798</v>
      </c>
      <c r="K7406" s="1">
        <v>-3.3984633342279198E-2</v>
      </c>
      <c r="L7406" s="1">
        <v>6.9207583213117303</v>
      </c>
      <c r="M7406" s="1">
        <v>0.59590209582189402</v>
      </c>
      <c r="N7406" s="1">
        <v>7.5568827605205198E-3</v>
      </c>
      <c r="O7406" s="1">
        <v>182.86669385774201</v>
      </c>
      <c r="P7406" s="1">
        <v>12.2281112480866</v>
      </c>
      <c r="Q7406" s="1">
        <v>-3.1422813325594198E-2</v>
      </c>
      <c r="R7406" s="1">
        <v>53.414904279442098</v>
      </c>
      <c r="S7406" s="1">
        <v>4.4947135365389403</v>
      </c>
      <c r="T7406" s="43">
        <f t="shared" si="693"/>
        <v>2339.1815256030304</v>
      </c>
      <c r="U7406" s="1">
        <f t="shared" si="694"/>
        <v>-192.73847439696965</v>
      </c>
      <c r="V7406" s="1" t="b">
        <f t="shared" si="695"/>
        <v>0</v>
      </c>
      <c r="W7406" s="44" t="b">
        <f t="shared" si="696"/>
        <v>0</v>
      </c>
      <c r="X7406" s="38">
        <f t="shared" si="697"/>
        <v>0</v>
      </c>
      <c r="Y7406" s="38">
        <f t="shared" si="698"/>
        <v>1</v>
      </c>
      <c r="AF7406" s="1">
        <v>1.7202155888570201</v>
      </c>
      <c r="AG7406" s="1">
        <v>1.24698622366857</v>
      </c>
      <c r="AH7406" s="1">
        <v>3.1058865630572798</v>
      </c>
      <c r="AI7406" s="1">
        <v>0.59590209582189402</v>
      </c>
      <c r="AJ7406" s="1">
        <v>12.2281112480866</v>
      </c>
      <c r="AK7406" s="1">
        <v>4.4947135365389403</v>
      </c>
    </row>
    <row r="7407" spans="1:37">
      <c r="A7407">
        <v>7405</v>
      </c>
      <c r="B7407" s="1">
        <v>-8.6048738947262296E-2</v>
      </c>
      <c r="C7407" s="1">
        <v>14.8276000772878</v>
      </c>
      <c r="D7407" s="1">
        <v>1.79899317866806</v>
      </c>
      <c r="E7407" s="1">
        <v>-1.3555463463626599E-2</v>
      </c>
      <c r="F7407" s="1">
        <v>15.123596850825001</v>
      </c>
      <c r="G7407" s="1">
        <v>1.2310953360615</v>
      </c>
      <c r="H7407" s="1">
        <v>1.6045163569226899E-2</v>
      </c>
      <c r="I7407" s="1">
        <v>35.931933093661698</v>
      </c>
      <c r="J7407" s="1">
        <v>3.1851108207339198</v>
      </c>
      <c r="K7407" s="1">
        <v>-1.4913653465746701E-2</v>
      </c>
      <c r="L7407" s="1">
        <v>7.0540105506259403</v>
      </c>
      <c r="M7407" s="1">
        <v>0.59165273625786197</v>
      </c>
      <c r="N7407" s="1">
        <v>-4.9537752632059798E-2</v>
      </c>
      <c r="O7407" s="1">
        <v>172.718448451066</v>
      </c>
      <c r="P7407" s="1">
        <v>12.582430624100599</v>
      </c>
      <c r="Q7407" s="1">
        <v>-3.2292211936544399E-2</v>
      </c>
      <c r="R7407" s="1">
        <v>53.368485616941598</v>
      </c>
      <c r="S7407" s="1">
        <v>4.50134060115652</v>
      </c>
      <c r="T7407" s="43">
        <f t="shared" si="693"/>
        <v>2389.0623296978461</v>
      </c>
      <c r="U7407" s="1">
        <f t="shared" si="694"/>
        <v>-142.85767030215402</v>
      </c>
      <c r="V7407" s="1" t="b">
        <f t="shared" si="695"/>
        <v>0</v>
      </c>
      <c r="W7407" s="44" t="b">
        <f t="shared" si="696"/>
        <v>0</v>
      </c>
      <c r="X7407" s="38">
        <f t="shared" si="697"/>
        <v>0</v>
      </c>
      <c r="Y7407" s="38">
        <f t="shared" si="698"/>
        <v>1</v>
      </c>
      <c r="AF7407" s="1">
        <v>1.79899317866806</v>
      </c>
      <c r="AG7407" s="1">
        <v>1.2310953360615</v>
      </c>
      <c r="AH7407" s="1">
        <v>3.1851108207339198</v>
      </c>
      <c r="AI7407" s="1">
        <v>0.59165273625786197</v>
      </c>
      <c r="AJ7407" s="1">
        <v>12.582430624100599</v>
      </c>
      <c r="AK7407" s="1">
        <v>4.50134060115652</v>
      </c>
    </row>
    <row r="7408" spans="1:37">
      <c r="A7408">
        <v>7406</v>
      </c>
      <c r="B7408" s="1">
        <v>-5.4259849674564098E-2</v>
      </c>
      <c r="C7408" s="1">
        <v>15.3065249287404</v>
      </c>
      <c r="D7408" s="1">
        <v>1.65736849660436</v>
      </c>
      <c r="E7408" s="1">
        <v>-4.7715330721300998E-2</v>
      </c>
      <c r="F7408" s="1">
        <v>14.615701004813699</v>
      </c>
      <c r="G7408" s="1">
        <v>1.2738025537426401</v>
      </c>
      <c r="H7408" s="1">
        <v>-3.3743785661522502E-2</v>
      </c>
      <c r="I7408" s="1">
        <v>34.186726411462999</v>
      </c>
      <c r="J7408" s="1">
        <v>3.0509425342299199</v>
      </c>
      <c r="K7408" s="1">
        <v>6.3444039987556503E-2</v>
      </c>
      <c r="L7408" s="1">
        <v>7.6289789886339801</v>
      </c>
      <c r="M7408" s="1">
        <v>0.774420638805702</v>
      </c>
      <c r="N7408" s="1">
        <v>-4.5456310791827598E-3</v>
      </c>
      <c r="O7408" s="1">
        <v>180.666885619911</v>
      </c>
      <c r="P7408" s="1">
        <v>11.810540931558201</v>
      </c>
      <c r="Q7408" s="1">
        <v>-9.8023358096202308E-3</v>
      </c>
      <c r="R7408" s="1">
        <v>54.582334743033599</v>
      </c>
      <c r="S7408" s="1">
        <v>4.4785794897903202</v>
      </c>
      <c r="T7408" s="43">
        <f t="shared" si="693"/>
        <v>2304.5654644731144</v>
      </c>
      <c r="U7408" s="1">
        <f t="shared" si="694"/>
        <v>-227.35453552688568</v>
      </c>
      <c r="V7408" s="1" t="b">
        <f t="shared" si="695"/>
        <v>0</v>
      </c>
      <c r="W7408" s="44" t="b">
        <f t="shared" si="696"/>
        <v>0</v>
      </c>
      <c r="X7408" s="38">
        <f t="shared" si="697"/>
        <v>0</v>
      </c>
      <c r="Y7408" s="38">
        <f t="shared" si="698"/>
        <v>1</v>
      </c>
      <c r="AF7408" s="1">
        <v>1.65736849660436</v>
      </c>
      <c r="AG7408" s="1">
        <v>1.2738025537426401</v>
      </c>
      <c r="AH7408" s="1">
        <v>3.0509425342299199</v>
      </c>
      <c r="AI7408" s="1">
        <v>0.774420638805702</v>
      </c>
      <c r="AJ7408" s="1">
        <v>11.810540931558201</v>
      </c>
      <c r="AK7408" s="1">
        <v>4.4785794897903202</v>
      </c>
    </row>
    <row r="7409" spans="1:37">
      <c r="A7409">
        <v>7407</v>
      </c>
      <c r="B7409" s="1">
        <v>-4.7583075624391603E-2</v>
      </c>
      <c r="C7409" s="1">
        <v>15.409065074946099</v>
      </c>
      <c r="D7409" s="1">
        <v>1.6423861124650001</v>
      </c>
      <c r="E7409" s="1">
        <v>-1.7933142382473899E-2</v>
      </c>
      <c r="F7409" s="1">
        <v>15.0575353033365</v>
      </c>
      <c r="G7409" s="1">
        <v>1.2295990911354799</v>
      </c>
      <c r="H7409" s="1">
        <v>8.3025384055331695E-3</v>
      </c>
      <c r="I7409" s="1">
        <v>35.654799858161603</v>
      </c>
      <c r="J7409" s="1">
        <v>3.1279789790888102</v>
      </c>
      <c r="K7409" s="1">
        <v>-1.1098911428729E-2</v>
      </c>
      <c r="L7409" s="1">
        <v>7.0809711724168096</v>
      </c>
      <c r="M7409" s="1">
        <v>0.59105408785270996</v>
      </c>
      <c r="N7409" s="1">
        <v>9.7978326699573702E-3</v>
      </c>
      <c r="O7409" s="1">
        <v>183.27694846711</v>
      </c>
      <c r="P7409" s="1">
        <v>12.3108892039217</v>
      </c>
      <c r="Q7409" s="1">
        <v>9.1043002812375394E-3</v>
      </c>
      <c r="R7409" s="1">
        <v>55.6241203810306</v>
      </c>
      <c r="S7409" s="1">
        <v>4.6317791825042001</v>
      </c>
      <c r="T7409" s="43">
        <f t="shared" si="693"/>
        <v>2353.3686656967898</v>
      </c>
      <c r="U7409" s="1">
        <f t="shared" si="694"/>
        <v>-178.5513343032103</v>
      </c>
      <c r="V7409" s="1" t="b">
        <f t="shared" si="695"/>
        <v>0</v>
      </c>
      <c r="W7409" s="44" t="b">
        <f t="shared" si="696"/>
        <v>0</v>
      </c>
      <c r="X7409" s="38">
        <f t="shared" si="697"/>
        <v>0</v>
      </c>
      <c r="Y7409" s="38">
        <f t="shared" si="698"/>
        <v>1</v>
      </c>
      <c r="AF7409" s="1">
        <v>1.6423861124650001</v>
      </c>
      <c r="AG7409" s="1">
        <v>1.2295990911354799</v>
      </c>
      <c r="AH7409" s="1">
        <v>3.1279789790888102</v>
      </c>
      <c r="AI7409" s="1">
        <v>0.59105408785270996</v>
      </c>
      <c r="AJ7409" s="1">
        <v>12.3108892039217</v>
      </c>
      <c r="AK7409" s="1">
        <v>4.6317791825042001</v>
      </c>
    </row>
    <row r="7410" spans="1:37">
      <c r="A7410">
        <v>7408</v>
      </c>
      <c r="B7410" s="1">
        <v>-9.2962129989443198E-2</v>
      </c>
      <c r="C7410" s="1">
        <v>14.725444606969299</v>
      </c>
      <c r="D7410" s="1">
        <v>1.8439732786338701</v>
      </c>
      <c r="E7410" s="1">
        <v>-0.11295823086147699</v>
      </c>
      <c r="F7410" s="1">
        <v>13.6925715345514</v>
      </c>
      <c r="G7410" s="1">
        <v>1.6883012504980801</v>
      </c>
      <c r="H7410" s="1">
        <v>-8.5850134560108995E-2</v>
      </c>
      <c r="I7410" s="1">
        <v>32.450994934174503</v>
      </c>
      <c r="J7410" s="1">
        <v>3.546618815774</v>
      </c>
      <c r="K7410" s="1">
        <v>2.0112420568196999E-2</v>
      </c>
      <c r="L7410" s="1">
        <v>7.3054628327112701</v>
      </c>
      <c r="M7410" s="1">
        <v>0.63143490854005901</v>
      </c>
      <c r="N7410" s="1">
        <v>-3.52713397158151E-2</v>
      </c>
      <c r="O7410" s="1">
        <v>175.20018177889</v>
      </c>
      <c r="P7410" s="1">
        <v>11.9723343950066</v>
      </c>
      <c r="Q7410" s="1">
        <v>-8.9133755011869403E-3</v>
      </c>
      <c r="R7410" s="1">
        <v>54.630877845410602</v>
      </c>
      <c r="S7410" s="1">
        <v>4.4790833907323497</v>
      </c>
      <c r="T7410" s="43">
        <f t="shared" si="693"/>
        <v>2416.1746039184959</v>
      </c>
      <c r="U7410" s="1">
        <f t="shared" si="694"/>
        <v>-115.74539608150417</v>
      </c>
      <c r="V7410" s="1" t="b">
        <f t="shared" si="695"/>
        <v>0</v>
      </c>
      <c r="W7410" s="44" t="b">
        <f t="shared" si="696"/>
        <v>0</v>
      </c>
      <c r="X7410" s="38">
        <f t="shared" si="697"/>
        <v>0</v>
      </c>
      <c r="Y7410" s="38">
        <f t="shared" si="698"/>
        <v>1</v>
      </c>
      <c r="AF7410" s="1">
        <v>1.8439732786338701</v>
      </c>
      <c r="AG7410" s="1">
        <v>1.6883012504980801</v>
      </c>
      <c r="AH7410" s="1">
        <v>3.546618815774</v>
      </c>
      <c r="AI7410" s="1">
        <v>0.63143490854005901</v>
      </c>
      <c r="AJ7410" s="1">
        <v>11.9723343950066</v>
      </c>
      <c r="AK7410" s="1">
        <v>4.4790833907323497</v>
      </c>
    </row>
    <row r="7411" spans="1:37">
      <c r="A7411">
        <v>7409</v>
      </c>
      <c r="B7411" s="1">
        <v>8.9069656887266604E-2</v>
      </c>
      <c r="C7411" s="1">
        <v>17.665413881120699</v>
      </c>
      <c r="D7411" s="1">
        <v>2.2285251550421301</v>
      </c>
      <c r="E7411" s="1">
        <v>-1.72174749282764E-2</v>
      </c>
      <c r="F7411" s="1">
        <v>15.0683153482971</v>
      </c>
      <c r="G7411" s="1">
        <v>1.2304051425782401</v>
      </c>
      <c r="H7411" s="1">
        <v>4.8310769867518102E-2</v>
      </c>
      <c r="I7411" s="1">
        <v>37.1102053140349</v>
      </c>
      <c r="J7411" s="1">
        <v>3.6252515924511801</v>
      </c>
      <c r="K7411" s="1">
        <v>2.1578721314163701E-2</v>
      </c>
      <c r="L7411" s="1">
        <v>7.3161826956633602</v>
      </c>
      <c r="M7411" s="1">
        <v>0.63516158676484002</v>
      </c>
      <c r="N7411" s="1">
        <v>1.81715218922157E-2</v>
      </c>
      <c r="O7411" s="1">
        <v>184.81809621606601</v>
      </c>
      <c r="P7411" s="1">
        <v>12.7931785622576</v>
      </c>
      <c r="Q7411" s="1">
        <v>5.7210808056663003E-2</v>
      </c>
      <c r="R7411" s="1">
        <v>58.365410871052603</v>
      </c>
      <c r="S7411" s="1">
        <v>5.6893863673352598</v>
      </c>
      <c r="T7411" s="43">
        <f t="shared" si="693"/>
        <v>2620.1908406429252</v>
      </c>
      <c r="U7411" s="1">
        <f t="shared" si="694"/>
        <v>88.270840642925123</v>
      </c>
      <c r="V7411" s="1" t="b">
        <f t="shared" si="695"/>
        <v>0</v>
      </c>
      <c r="W7411" s="44" t="b">
        <f t="shared" si="696"/>
        <v>0</v>
      </c>
      <c r="X7411" s="38">
        <f t="shared" si="697"/>
        <v>1</v>
      </c>
      <c r="Y7411" s="38">
        <f t="shared" si="698"/>
        <v>0</v>
      </c>
      <c r="AF7411" s="1">
        <v>2.2285251550421301</v>
      </c>
      <c r="AG7411" s="1">
        <v>1.2304051425782401</v>
      </c>
      <c r="AH7411" s="1">
        <v>3.6252515924511801</v>
      </c>
      <c r="AI7411" s="1">
        <v>0.63516158676484002</v>
      </c>
      <c r="AJ7411" s="1">
        <v>12.7931785622576</v>
      </c>
      <c r="AK7411" s="1">
        <v>5.6893863673352598</v>
      </c>
    </row>
    <row r="7412" spans="1:37">
      <c r="A7412">
        <v>7410</v>
      </c>
      <c r="B7412" s="1">
        <v>-5.9579349835714099E-2</v>
      </c>
      <c r="C7412" s="1">
        <v>15.2253180484149</v>
      </c>
      <c r="D7412" s="1">
        <v>1.67376084370189</v>
      </c>
      <c r="E7412" s="1">
        <v>-3.1323391754232197E-2</v>
      </c>
      <c r="F7412" s="1">
        <v>14.8572550444974</v>
      </c>
      <c r="G7412" s="1">
        <v>1.2373623592408001</v>
      </c>
      <c r="H7412" s="1">
        <v>-6.3128828339129001E-2</v>
      </c>
      <c r="I7412" s="1">
        <v>33.196764270151498</v>
      </c>
      <c r="J7412" s="1">
        <v>3.2592171172155502</v>
      </c>
      <c r="K7412" s="1">
        <v>1.6813293699233501E-3</v>
      </c>
      <c r="L7412" s="1">
        <v>7.1720484441518799</v>
      </c>
      <c r="M7412" s="1">
        <v>0.60059156353477705</v>
      </c>
      <c r="N7412" s="1">
        <v>1.2366320386584599E-2</v>
      </c>
      <c r="O7412" s="1">
        <v>183.74829812676401</v>
      </c>
      <c r="P7412" s="1">
        <v>12.4391803432061</v>
      </c>
      <c r="Q7412" s="1">
        <v>-5.5982195602057597E-2</v>
      </c>
      <c r="R7412" s="1">
        <v>52.119045110237401</v>
      </c>
      <c r="S7412" s="1">
        <v>4.7432549602856602</v>
      </c>
      <c r="T7412" s="43">
        <f t="shared" si="693"/>
        <v>2395.3367187184776</v>
      </c>
      <c r="U7412" s="1">
        <f t="shared" si="694"/>
        <v>-136.58328128152243</v>
      </c>
      <c r="V7412" s="1" t="b">
        <f t="shared" si="695"/>
        <v>0</v>
      </c>
      <c r="W7412" s="44" t="b">
        <f t="shared" si="696"/>
        <v>0</v>
      </c>
      <c r="X7412" s="38">
        <f t="shared" si="697"/>
        <v>0</v>
      </c>
      <c r="Y7412" s="38">
        <f t="shared" si="698"/>
        <v>1</v>
      </c>
      <c r="AF7412" s="1">
        <v>1.67376084370189</v>
      </c>
      <c r="AG7412" s="1">
        <v>1.2373623592408001</v>
      </c>
      <c r="AH7412" s="1">
        <v>3.2592171172155502</v>
      </c>
      <c r="AI7412" s="1">
        <v>0.60059156353477705</v>
      </c>
      <c r="AJ7412" s="1">
        <v>12.4391803432061</v>
      </c>
      <c r="AK7412" s="1">
        <v>4.7432549602856602</v>
      </c>
    </row>
    <row r="7413" spans="1:37">
      <c r="A7413">
        <v>7411</v>
      </c>
      <c r="B7413" s="1">
        <v>-1.49229816658356E-2</v>
      </c>
      <c r="C7413" s="1">
        <v>15.92063507756</v>
      </c>
      <c r="D7413" s="1">
        <v>1.6111682436197201</v>
      </c>
      <c r="E7413" s="1">
        <v>5.8641039812290597E-3</v>
      </c>
      <c r="F7413" s="1">
        <v>15.4201608118516</v>
      </c>
      <c r="G7413" s="1">
        <v>1.2655738320360399</v>
      </c>
      <c r="H7413" s="1">
        <v>2.2472941065157199E-2</v>
      </c>
      <c r="I7413" s="1">
        <v>36.163639445252002</v>
      </c>
      <c r="J7413" s="1">
        <v>3.25434381197242</v>
      </c>
      <c r="K7413" s="1">
        <v>3.22527194054801E-2</v>
      </c>
      <c r="L7413" s="1">
        <v>7.3946938845079204</v>
      </c>
      <c r="M7413" s="1">
        <v>0.66058724400077096</v>
      </c>
      <c r="N7413" s="1">
        <v>-6.0958535309149501E-3</v>
      </c>
      <c r="O7413" s="1">
        <v>180.38702873379799</v>
      </c>
      <c r="P7413" s="1">
        <v>11.776298433909099</v>
      </c>
      <c r="Q7413" s="1">
        <v>1.8975121998382801E-2</v>
      </c>
      <c r="R7413" s="1">
        <v>56.175894910402903</v>
      </c>
      <c r="S7413" s="1">
        <v>4.7692549024586999</v>
      </c>
      <c r="T7413" s="43">
        <f t="shared" si="693"/>
        <v>2333.7226467996752</v>
      </c>
      <c r="U7413" s="1">
        <f t="shared" si="694"/>
        <v>-198.19735320032487</v>
      </c>
      <c r="V7413" s="1" t="b">
        <f t="shared" si="695"/>
        <v>0</v>
      </c>
      <c r="W7413" s="44" t="b">
        <f t="shared" si="696"/>
        <v>0</v>
      </c>
      <c r="X7413" s="38">
        <f t="shared" si="697"/>
        <v>0</v>
      </c>
      <c r="Y7413" s="38">
        <f t="shared" si="698"/>
        <v>1</v>
      </c>
      <c r="AF7413" s="1">
        <v>1.6111682436197201</v>
      </c>
      <c r="AG7413" s="1">
        <v>1.2655738320360399</v>
      </c>
      <c r="AH7413" s="1">
        <v>3.25434381197242</v>
      </c>
      <c r="AI7413" s="1">
        <v>0.66058724400077096</v>
      </c>
      <c r="AJ7413" s="1">
        <v>11.776298433909099</v>
      </c>
      <c r="AK7413" s="1">
        <v>4.7692549024586999</v>
      </c>
    </row>
    <row r="7414" spans="1:37">
      <c r="A7414">
        <v>7412</v>
      </c>
      <c r="B7414" s="1">
        <v>-7.1258237013966705E-2</v>
      </c>
      <c r="C7414" s="1">
        <v>15.048537585562</v>
      </c>
      <c r="D7414" s="1">
        <v>1.72614472608527</v>
      </c>
      <c r="E7414" s="1">
        <v>-9.4754751643652997E-3</v>
      </c>
      <c r="F7414" s="1">
        <v>15.1854269963841</v>
      </c>
      <c r="G7414" s="1">
        <v>1.2320872539037899</v>
      </c>
      <c r="H7414" s="1">
        <v>-2.62552799078875E-3</v>
      </c>
      <c r="I7414" s="1">
        <v>35.267283098916401</v>
      </c>
      <c r="J7414" s="1">
        <v>3.06132569778174</v>
      </c>
      <c r="K7414" s="1">
        <v>1.6282740447202501E-2</v>
      </c>
      <c r="L7414" s="1">
        <v>7.2775387512050198</v>
      </c>
      <c r="M7414" s="1">
        <v>0.62322722106369299</v>
      </c>
      <c r="N7414" s="1">
        <v>2.2229693865352201E-2</v>
      </c>
      <c r="O7414" s="1">
        <v>185.569643757422</v>
      </c>
      <c r="P7414" s="1">
        <v>13.0589482266823</v>
      </c>
      <c r="Q7414" s="1">
        <v>-6.5206169843326695E-2</v>
      </c>
      <c r="R7414" s="1">
        <v>51.640510767756901</v>
      </c>
      <c r="S7414" s="1">
        <v>4.88713029338229</v>
      </c>
      <c r="T7414" s="43">
        <f t="shared" si="693"/>
        <v>2458.8863418899082</v>
      </c>
      <c r="U7414" s="1">
        <f t="shared" si="694"/>
        <v>-73.033658110091892</v>
      </c>
      <c r="V7414" s="1" t="b">
        <f t="shared" si="695"/>
        <v>0</v>
      </c>
      <c r="W7414" s="44" t="b">
        <f t="shared" si="696"/>
        <v>0</v>
      </c>
      <c r="X7414" s="38">
        <f t="shared" si="697"/>
        <v>0</v>
      </c>
      <c r="Y7414" s="38">
        <f t="shared" si="698"/>
        <v>1</v>
      </c>
      <c r="AF7414" s="1">
        <v>1.72614472608527</v>
      </c>
      <c r="AG7414" s="1">
        <v>1.2320872539037899</v>
      </c>
      <c r="AH7414" s="1">
        <v>3.06132569778174</v>
      </c>
      <c r="AI7414" s="1">
        <v>0.62322722106369299</v>
      </c>
      <c r="AJ7414" s="1">
        <v>13.0589482266823</v>
      </c>
      <c r="AK7414" s="1">
        <v>4.88713029338229</v>
      </c>
    </row>
    <row r="7415" spans="1:37">
      <c r="A7415">
        <v>7413</v>
      </c>
      <c r="B7415" s="1">
        <v>-9.9813662145484497E-2</v>
      </c>
      <c r="C7415" s="1">
        <v>14.6248975936156</v>
      </c>
      <c r="D7415" s="1">
        <v>1.8893963836810601</v>
      </c>
      <c r="E7415" s="1">
        <v>-1.7671757591219198E-2</v>
      </c>
      <c r="F7415" s="1">
        <v>15.061471628484</v>
      </c>
      <c r="G7415" s="1">
        <v>1.2292437953350399</v>
      </c>
      <c r="H7415" s="1">
        <v>4.6078789499740598E-2</v>
      </c>
      <c r="I7415" s="1">
        <v>37.027468432225497</v>
      </c>
      <c r="J7415" s="1">
        <v>3.58659325063836</v>
      </c>
      <c r="K7415" s="1">
        <v>-9.7585342069510302E-3</v>
      </c>
      <c r="L7415" s="1">
        <v>7.0904687086030203</v>
      </c>
      <c r="M7415" s="1">
        <v>0.59124242627176504</v>
      </c>
      <c r="N7415" s="1">
        <v>1.07867391431278E-2</v>
      </c>
      <c r="O7415" s="1">
        <v>183.458281873944</v>
      </c>
      <c r="P7415" s="1">
        <v>12.349115174018801</v>
      </c>
      <c r="Q7415" s="1">
        <v>-0.108837670570521</v>
      </c>
      <c r="R7415" s="1">
        <v>49.435804847197097</v>
      </c>
      <c r="S7415" s="1">
        <v>5.9661535769346399</v>
      </c>
      <c r="T7415" s="43">
        <f t="shared" si="693"/>
        <v>2561.1744606879665</v>
      </c>
      <c r="U7415" s="1">
        <f t="shared" si="694"/>
        <v>29.254460687966457</v>
      </c>
      <c r="V7415" s="1" t="b">
        <f t="shared" si="695"/>
        <v>0</v>
      </c>
      <c r="W7415" s="44" t="b">
        <f t="shared" si="696"/>
        <v>0</v>
      </c>
      <c r="X7415" s="38">
        <f t="shared" si="697"/>
        <v>1</v>
      </c>
      <c r="Y7415" s="38">
        <f t="shared" si="698"/>
        <v>0</v>
      </c>
      <c r="AF7415" s="1">
        <v>1.8893963836810601</v>
      </c>
      <c r="AG7415" s="1">
        <v>1.2292437953350399</v>
      </c>
      <c r="AH7415" s="1">
        <v>3.58659325063836</v>
      </c>
      <c r="AI7415" s="1">
        <v>0.59124242627176504</v>
      </c>
      <c r="AJ7415" s="1">
        <v>12.349115174018801</v>
      </c>
      <c r="AK7415" s="1">
        <v>5.9661535769346399</v>
      </c>
    </row>
    <row r="7416" spans="1:37">
      <c r="A7416">
        <v>7414</v>
      </c>
      <c r="B7416" s="1">
        <v>8.07187459790021E-3</v>
      </c>
      <c r="C7416" s="1">
        <v>16.2909693665435</v>
      </c>
      <c r="D7416" s="1">
        <v>1.6551585065603001</v>
      </c>
      <c r="E7416" s="1">
        <v>-1.97927825635427E-2</v>
      </c>
      <c r="F7416" s="1">
        <v>15.0295597259747</v>
      </c>
      <c r="G7416" s="1">
        <v>1.22799926179583</v>
      </c>
      <c r="H7416" s="1">
        <v>3.65871398944363E-2</v>
      </c>
      <c r="I7416" s="1">
        <v>36.677679339924097</v>
      </c>
      <c r="J7416" s="1">
        <v>3.4293082133095201</v>
      </c>
      <c r="K7416" s="1">
        <v>7.8364721126695097E-3</v>
      </c>
      <c r="L7416" s="1">
        <v>7.2163295645900902</v>
      </c>
      <c r="M7416" s="1">
        <v>0.609432314249715</v>
      </c>
      <c r="N7416" s="1">
        <v>-2.2801675446138401E-2</v>
      </c>
      <c r="O7416" s="1">
        <v>177.39854717919201</v>
      </c>
      <c r="P7416" s="1">
        <v>11.7026430358992</v>
      </c>
      <c r="Q7416" s="1">
        <v>1.5675031240801999E-2</v>
      </c>
      <c r="R7416" s="1">
        <v>55.9908149171671</v>
      </c>
      <c r="S7416" s="1">
        <v>4.7137568609320804</v>
      </c>
      <c r="T7416" s="43">
        <f t="shared" si="693"/>
        <v>2333.8298192746647</v>
      </c>
      <c r="U7416" s="1">
        <f t="shared" si="694"/>
        <v>-198.09018072533536</v>
      </c>
      <c r="V7416" s="1" t="b">
        <f t="shared" si="695"/>
        <v>0</v>
      </c>
      <c r="W7416" s="44" t="b">
        <f t="shared" si="696"/>
        <v>0</v>
      </c>
      <c r="X7416" s="38">
        <f t="shared" si="697"/>
        <v>0</v>
      </c>
      <c r="Y7416" s="38">
        <f t="shared" si="698"/>
        <v>1</v>
      </c>
      <c r="AF7416" s="1">
        <v>1.6551585065603001</v>
      </c>
      <c r="AG7416" s="1">
        <v>1.22799926179583</v>
      </c>
      <c r="AH7416" s="1">
        <v>3.4293082133095201</v>
      </c>
      <c r="AI7416" s="1">
        <v>0.609432314249715</v>
      </c>
      <c r="AJ7416" s="1">
        <v>11.7026430358992</v>
      </c>
      <c r="AK7416" s="1">
        <v>4.7137568609320804</v>
      </c>
    </row>
    <row r="7417" spans="1:37">
      <c r="A7417">
        <v>7415</v>
      </c>
      <c r="B7417" s="1">
        <v>2.3035075477374999E-2</v>
      </c>
      <c r="C7417" s="1">
        <v>16.536567296902899</v>
      </c>
      <c r="D7417" s="1">
        <v>1.7093503708537201</v>
      </c>
      <c r="E7417" s="1">
        <v>-3.5310226670222898E-2</v>
      </c>
      <c r="F7417" s="1">
        <v>14.798139541508601</v>
      </c>
      <c r="G7417" s="1">
        <v>1.24603080401898</v>
      </c>
      <c r="H7417" s="1">
        <v>8.9808308098270392E-3</v>
      </c>
      <c r="I7417" s="1">
        <v>35.6789924419774</v>
      </c>
      <c r="J7417" s="1">
        <v>3.1334084238313298</v>
      </c>
      <c r="K7417" s="1">
        <v>-6.5913748883613695E-5</v>
      </c>
      <c r="L7417" s="1">
        <v>7.1595280731114004</v>
      </c>
      <c r="M7417" s="1">
        <v>0.59927806688035501</v>
      </c>
      <c r="N7417" s="1">
        <v>-3.0043163268321401E-2</v>
      </c>
      <c r="O7417" s="1">
        <v>176.118557867086</v>
      </c>
      <c r="P7417" s="1">
        <v>11.848177857412299</v>
      </c>
      <c r="Q7417" s="1">
        <v>6.0343621502151598E-2</v>
      </c>
      <c r="R7417" s="1">
        <v>58.548545528558101</v>
      </c>
      <c r="S7417" s="1">
        <v>5.7938900836251701</v>
      </c>
      <c r="T7417" s="43">
        <f t="shared" si="693"/>
        <v>2433.0135606621857</v>
      </c>
      <c r="U7417" s="1">
        <f t="shared" si="694"/>
        <v>-98.90643933781439</v>
      </c>
      <c r="V7417" s="1" t="b">
        <f t="shared" si="695"/>
        <v>0</v>
      </c>
      <c r="W7417" s="44" t="b">
        <f t="shared" si="696"/>
        <v>0</v>
      </c>
      <c r="X7417" s="38">
        <f t="shared" si="697"/>
        <v>0</v>
      </c>
      <c r="Y7417" s="38">
        <f t="shared" si="698"/>
        <v>1</v>
      </c>
      <c r="AF7417" s="1">
        <v>1.7093503708537201</v>
      </c>
      <c r="AG7417" s="1">
        <v>1.24603080401898</v>
      </c>
      <c r="AH7417" s="1">
        <v>3.1334084238313298</v>
      </c>
      <c r="AI7417" s="1">
        <v>0.59927806688035501</v>
      </c>
      <c r="AJ7417" s="1">
        <v>11.848177857412299</v>
      </c>
      <c r="AK7417" s="1">
        <v>5.7938900836251701</v>
      </c>
    </row>
    <row r="7418" spans="1:37">
      <c r="A7418">
        <v>7416</v>
      </c>
      <c r="B7418" s="1">
        <v>-8.4471065913633805E-2</v>
      </c>
      <c r="C7418" s="1">
        <v>14.8510116451267</v>
      </c>
      <c r="D7418" s="1">
        <v>1.79098951327775</v>
      </c>
      <c r="E7418" s="1">
        <v>-1.51835029488084E-2</v>
      </c>
      <c r="F7418" s="1">
        <v>15.0989950697633</v>
      </c>
      <c r="G7418" s="1">
        <v>1.2298837815506001</v>
      </c>
      <c r="H7418" s="1">
        <v>-5.8299755171103397E-2</v>
      </c>
      <c r="I7418" s="1">
        <v>33.357461570978003</v>
      </c>
      <c r="J7418" s="1">
        <v>3.2114328419738301</v>
      </c>
      <c r="K7418" s="1">
        <v>3.01019506668544E-2</v>
      </c>
      <c r="L7418" s="1">
        <v>7.3788066990246097</v>
      </c>
      <c r="M7418" s="1">
        <v>0.65499917862901502</v>
      </c>
      <c r="N7418" s="1">
        <v>-3.33111244072226E-2</v>
      </c>
      <c r="O7418" s="1">
        <v>175.54394867577301</v>
      </c>
      <c r="P7418" s="1">
        <v>11.919623336976301</v>
      </c>
      <c r="Q7418" s="1">
        <v>2.70648172806509E-2</v>
      </c>
      <c r="R7418" s="1">
        <v>56.632183913520898</v>
      </c>
      <c r="S7418" s="1">
        <v>4.9186302403803603</v>
      </c>
      <c r="T7418" s="43">
        <f t="shared" si="693"/>
        <v>2372.5558892787853</v>
      </c>
      <c r="U7418" s="1">
        <f t="shared" si="694"/>
        <v>-159.36411072121473</v>
      </c>
      <c r="V7418" s="1" t="b">
        <f t="shared" si="695"/>
        <v>0</v>
      </c>
      <c r="W7418" s="44" t="b">
        <f t="shared" si="696"/>
        <v>0</v>
      </c>
      <c r="X7418" s="38">
        <f t="shared" si="697"/>
        <v>0</v>
      </c>
      <c r="Y7418" s="38">
        <f t="shared" si="698"/>
        <v>1</v>
      </c>
      <c r="AF7418" s="1">
        <v>1.79098951327775</v>
      </c>
      <c r="AG7418" s="1">
        <v>1.2298837815506001</v>
      </c>
      <c r="AH7418" s="1">
        <v>3.2114328419738301</v>
      </c>
      <c r="AI7418" s="1">
        <v>0.65499917862901502</v>
      </c>
      <c r="AJ7418" s="1">
        <v>11.919623336976301</v>
      </c>
      <c r="AK7418" s="1">
        <v>4.9186302403803603</v>
      </c>
    </row>
    <row r="7419" spans="1:37">
      <c r="A7419">
        <v>7417</v>
      </c>
      <c r="B7419" s="1">
        <v>2.0825558671876299E-2</v>
      </c>
      <c r="C7419" s="1">
        <v>16.500069809309501</v>
      </c>
      <c r="D7419" s="1">
        <v>1.6983457925363801</v>
      </c>
      <c r="E7419" s="1">
        <v>5.9813856205272103E-2</v>
      </c>
      <c r="F7419" s="1">
        <v>16.274924500358399</v>
      </c>
      <c r="G7419" s="1">
        <v>1.5952580857755301</v>
      </c>
      <c r="H7419" s="1">
        <v>-9.0963127713814998E-2</v>
      </c>
      <c r="I7419" s="1">
        <v>32.2854966755242</v>
      </c>
      <c r="J7419" s="1">
        <v>3.6233801493130202</v>
      </c>
      <c r="K7419" s="1">
        <v>3.5942185021192598E-2</v>
      </c>
      <c r="L7419" s="1">
        <v>7.4220267441515304</v>
      </c>
      <c r="M7419" s="1">
        <v>0.67099387735639604</v>
      </c>
      <c r="N7419" s="1">
        <v>5.3392540888545899E-2</v>
      </c>
      <c r="O7419" s="1">
        <v>191.44357097448699</v>
      </c>
      <c r="P7419" s="1">
        <v>15.9797210335144</v>
      </c>
      <c r="Q7419" s="1">
        <v>5.2585251342586098E-2</v>
      </c>
      <c r="R7419" s="1">
        <v>58.096061777925499</v>
      </c>
      <c r="S7419" s="1">
        <v>5.5473592381357602</v>
      </c>
      <c r="T7419" s="43">
        <f t="shared" si="693"/>
        <v>2911.5058176631487</v>
      </c>
      <c r="U7419" s="1">
        <f t="shared" si="694"/>
        <v>379.58581766314865</v>
      </c>
      <c r="V7419" s="1" t="b">
        <f t="shared" si="695"/>
        <v>0</v>
      </c>
      <c r="W7419" s="44" t="b">
        <f t="shared" si="696"/>
        <v>0</v>
      </c>
      <c r="X7419" s="38">
        <f t="shared" si="697"/>
        <v>1</v>
      </c>
      <c r="Y7419" s="38">
        <f t="shared" si="698"/>
        <v>0</v>
      </c>
      <c r="AF7419" s="1">
        <v>1.6983457925363801</v>
      </c>
      <c r="AG7419" s="1">
        <v>1.5952580857755301</v>
      </c>
      <c r="AH7419" s="1">
        <v>3.6233801493130202</v>
      </c>
      <c r="AI7419" s="1">
        <v>0.67099387735639604</v>
      </c>
      <c r="AJ7419" s="1">
        <v>15.9797210335144</v>
      </c>
      <c r="AK7419" s="1">
        <v>5.5473592381357602</v>
      </c>
    </row>
    <row r="7420" spans="1:37">
      <c r="A7420">
        <v>7418</v>
      </c>
      <c r="B7420" s="1">
        <v>-5.30162554425119E-2</v>
      </c>
      <c r="C7420" s="1">
        <v>15.3255718757365</v>
      </c>
      <c r="D7420" s="1">
        <v>1.65482092324133</v>
      </c>
      <c r="E7420" s="1">
        <v>1.7823410002796201E-3</v>
      </c>
      <c r="F7420" s="1">
        <v>15.357347651714999</v>
      </c>
      <c r="G7420" s="1">
        <v>1.2548523367073099</v>
      </c>
      <c r="H7420" s="1">
        <v>-5.3403073919160902E-2</v>
      </c>
      <c r="I7420" s="1">
        <v>33.521202995270698</v>
      </c>
      <c r="J7420" s="1">
        <v>3.1658074636272802</v>
      </c>
      <c r="K7420" s="1">
        <v>-7.3191237229060305E-2</v>
      </c>
      <c r="L7420" s="1">
        <v>6.6546692007924397</v>
      </c>
      <c r="M7420" s="1">
        <v>0.66326963714224396</v>
      </c>
      <c r="N7420" s="1">
        <v>-6.9930624855235402E-3</v>
      </c>
      <c r="O7420" s="1">
        <v>180.225256458942</v>
      </c>
      <c r="P7420" s="1">
        <v>11.768379728715599</v>
      </c>
      <c r="Q7420" s="1">
        <v>-4.9531320954631697E-2</v>
      </c>
      <c r="R7420" s="1">
        <v>52.456345307940097</v>
      </c>
      <c r="S7420" s="1">
        <v>4.6479597969982196</v>
      </c>
      <c r="T7420" s="43">
        <f t="shared" si="693"/>
        <v>2315.5089886431983</v>
      </c>
      <c r="U7420" s="1">
        <f t="shared" si="694"/>
        <v>-216.41101135680174</v>
      </c>
      <c r="V7420" s="1" t="b">
        <f t="shared" si="695"/>
        <v>0</v>
      </c>
      <c r="W7420" s="44" t="b">
        <f t="shared" si="696"/>
        <v>0</v>
      </c>
      <c r="X7420" s="38">
        <f t="shared" si="697"/>
        <v>0</v>
      </c>
      <c r="Y7420" s="38">
        <f t="shared" si="698"/>
        <v>1</v>
      </c>
      <c r="AF7420" s="1">
        <v>1.65482092324133</v>
      </c>
      <c r="AG7420" s="1">
        <v>1.2548523367073099</v>
      </c>
      <c r="AH7420" s="1">
        <v>3.1658074636272802</v>
      </c>
      <c r="AI7420" s="1">
        <v>0.66326963714224396</v>
      </c>
      <c r="AJ7420" s="1">
        <v>11.768379728715599</v>
      </c>
      <c r="AK7420" s="1">
        <v>4.6479597969982196</v>
      </c>
    </row>
    <row r="7421" spans="1:37">
      <c r="A7421">
        <v>7419</v>
      </c>
      <c r="B7421" s="1">
        <v>5.5155116086759701E-2</v>
      </c>
      <c r="C7421" s="1">
        <v>17.0763449435334</v>
      </c>
      <c r="D7421" s="1">
        <v>1.91012430513536</v>
      </c>
      <c r="E7421" s="1">
        <v>4.8017452727958002E-2</v>
      </c>
      <c r="F7421" s="1">
        <v>16.0840668545178</v>
      </c>
      <c r="G7421" s="1">
        <v>1.49674523227843</v>
      </c>
      <c r="H7421" s="1">
        <v>5.5459532494171203E-2</v>
      </c>
      <c r="I7421" s="1">
        <v>37.376447881453799</v>
      </c>
      <c r="J7421" s="1">
        <v>3.7519659344102201</v>
      </c>
      <c r="K7421" s="1">
        <v>9.9422917111211002E-3</v>
      </c>
      <c r="L7421" s="1">
        <v>7.2315418643740497</v>
      </c>
      <c r="M7421" s="1">
        <v>0.61228140117296603</v>
      </c>
      <c r="N7421" s="1">
        <v>-2.3243112745415701E-2</v>
      </c>
      <c r="O7421" s="1">
        <v>177.320254125638</v>
      </c>
      <c r="P7421" s="1">
        <v>11.712962656975099</v>
      </c>
      <c r="Q7421" s="1">
        <v>1.86415640978582E-2</v>
      </c>
      <c r="R7421" s="1">
        <v>56.157160121578599</v>
      </c>
      <c r="S7421" s="1">
        <v>4.7642575652428496</v>
      </c>
      <c r="T7421" s="43">
        <f t="shared" si="693"/>
        <v>2424.8337095214929</v>
      </c>
      <c r="U7421" s="1">
        <f t="shared" si="694"/>
        <v>-107.08629047850718</v>
      </c>
      <c r="V7421" s="1" t="b">
        <f t="shared" si="695"/>
        <v>0</v>
      </c>
      <c r="W7421" s="44" t="b">
        <f t="shared" si="696"/>
        <v>0</v>
      </c>
      <c r="X7421" s="38">
        <f t="shared" si="697"/>
        <v>0</v>
      </c>
      <c r="Y7421" s="38">
        <f t="shared" si="698"/>
        <v>1</v>
      </c>
      <c r="AF7421" s="1">
        <v>1.91012430513536</v>
      </c>
      <c r="AG7421" s="1">
        <v>1.49674523227843</v>
      </c>
      <c r="AH7421" s="1">
        <v>3.7519659344102201</v>
      </c>
      <c r="AI7421" s="1">
        <v>0.61228140117296603</v>
      </c>
      <c r="AJ7421" s="1">
        <v>11.712962656975099</v>
      </c>
      <c r="AK7421" s="1">
        <v>4.7642575652428496</v>
      </c>
    </row>
    <row r="7422" spans="1:37">
      <c r="A7422">
        <v>7420</v>
      </c>
      <c r="B7422" s="1">
        <v>2.0922748494219101E-2</v>
      </c>
      <c r="C7422" s="1">
        <v>16.501673526094098</v>
      </c>
      <c r="D7422" s="1">
        <v>1.69812625188246</v>
      </c>
      <c r="E7422" s="1">
        <v>-3.2152271039277299E-3</v>
      </c>
      <c r="F7422" s="1">
        <v>15.280789722</v>
      </c>
      <c r="G7422" s="1">
        <v>1.2435579186492201</v>
      </c>
      <c r="H7422" s="1">
        <v>-1.5456559443311899E-2</v>
      </c>
      <c r="I7422" s="1">
        <v>34.817658224345699</v>
      </c>
      <c r="J7422" s="1">
        <v>3.0314646134730001</v>
      </c>
      <c r="K7422" s="1">
        <v>-2.3061613805935199E-2</v>
      </c>
      <c r="L7422" s="1">
        <v>6.9967682730130596</v>
      </c>
      <c r="M7422" s="1">
        <v>0.59024504761438701</v>
      </c>
      <c r="N7422" s="1">
        <v>1.13587199245446E-2</v>
      </c>
      <c r="O7422" s="1">
        <v>183.563246501381</v>
      </c>
      <c r="P7422" s="1">
        <v>12.379779909160799</v>
      </c>
      <c r="Q7422" s="1">
        <v>4.8427635305258503E-2</v>
      </c>
      <c r="R7422" s="1">
        <v>57.855022082237198</v>
      </c>
      <c r="S7422" s="1">
        <v>5.4324497702132097</v>
      </c>
      <c r="T7422" s="43">
        <f t="shared" si="693"/>
        <v>2437.5623510993078</v>
      </c>
      <c r="U7422" s="1">
        <f t="shared" si="694"/>
        <v>-94.357648900692311</v>
      </c>
      <c r="V7422" s="1" t="b">
        <f t="shared" si="695"/>
        <v>0</v>
      </c>
      <c r="W7422" s="44" t="b">
        <f t="shared" si="696"/>
        <v>0</v>
      </c>
      <c r="X7422" s="38">
        <f t="shared" si="697"/>
        <v>0</v>
      </c>
      <c r="Y7422" s="38">
        <f t="shared" si="698"/>
        <v>1</v>
      </c>
      <c r="AF7422" s="1">
        <v>1.69812625188246</v>
      </c>
      <c r="AG7422" s="1">
        <v>1.2435579186492201</v>
      </c>
      <c r="AH7422" s="1">
        <v>3.0314646134730001</v>
      </c>
      <c r="AI7422" s="1">
        <v>0.59024504761438701</v>
      </c>
      <c r="AJ7422" s="1">
        <v>12.379779909160799</v>
      </c>
      <c r="AK7422" s="1">
        <v>5.4324497702132097</v>
      </c>
    </row>
    <row r="7423" spans="1:37">
      <c r="A7423">
        <v>7421</v>
      </c>
      <c r="B7423" s="1">
        <v>-5.05655718452174E-2</v>
      </c>
      <c r="C7423" s="1">
        <v>15.363176062513</v>
      </c>
      <c r="D7423" s="1">
        <v>1.64809649302099</v>
      </c>
      <c r="E7423" s="1">
        <v>-3.83326609161629E-2</v>
      </c>
      <c r="F7423" s="1">
        <v>14.7534806610439</v>
      </c>
      <c r="G7423" s="1">
        <v>1.2515151125880299</v>
      </c>
      <c r="H7423" s="1">
        <v>-1.6125321974806199E-2</v>
      </c>
      <c r="I7423" s="1">
        <v>34.794381263338103</v>
      </c>
      <c r="J7423" s="1">
        <v>3.0305754796711799</v>
      </c>
      <c r="K7423" s="1">
        <v>-1.2958940997869799E-2</v>
      </c>
      <c r="L7423" s="1">
        <v>7.06781259812026</v>
      </c>
      <c r="M7423" s="1">
        <v>0.59116153148372896</v>
      </c>
      <c r="N7423" s="1">
        <v>-7.4829040832931001E-2</v>
      </c>
      <c r="O7423" s="1">
        <v>168.40495324345699</v>
      </c>
      <c r="P7423" s="1">
        <v>14.391891125775</v>
      </c>
      <c r="Q7423" s="1">
        <v>5.0568613922368999E-2</v>
      </c>
      <c r="R7423" s="1">
        <v>57.979021139707598</v>
      </c>
      <c r="S7423" s="1">
        <v>5.4917953876026502</v>
      </c>
      <c r="T7423" s="43">
        <f t="shared" si="693"/>
        <v>2640.5035130141578</v>
      </c>
      <c r="U7423" s="1">
        <f t="shared" si="694"/>
        <v>108.58351301415769</v>
      </c>
      <c r="V7423" s="1" t="b">
        <f t="shared" si="695"/>
        <v>0</v>
      </c>
      <c r="W7423" s="44" t="b">
        <f t="shared" si="696"/>
        <v>0</v>
      </c>
      <c r="X7423" s="38">
        <f t="shared" si="697"/>
        <v>1</v>
      </c>
      <c r="Y7423" s="38">
        <f t="shared" si="698"/>
        <v>0</v>
      </c>
      <c r="AF7423" s="1">
        <v>1.64809649302099</v>
      </c>
      <c r="AG7423" s="1">
        <v>1.2515151125880299</v>
      </c>
      <c r="AH7423" s="1">
        <v>3.0305754796711799</v>
      </c>
      <c r="AI7423" s="1">
        <v>0.59116153148372896</v>
      </c>
      <c r="AJ7423" s="1">
        <v>14.391891125775</v>
      </c>
      <c r="AK7423" s="1">
        <v>5.4917953876026502</v>
      </c>
    </row>
    <row r="7424" spans="1:37">
      <c r="A7424">
        <v>7422</v>
      </c>
      <c r="B7424" s="1">
        <v>1.7067744972547101E-2</v>
      </c>
      <c r="C7424" s="1">
        <v>16.438181975242799</v>
      </c>
      <c r="D7424" s="1">
        <v>1.6812002352643101</v>
      </c>
      <c r="E7424" s="1">
        <v>2.2794692238989601E-2</v>
      </c>
      <c r="F7424" s="1">
        <v>15.6834557855051</v>
      </c>
      <c r="G7424" s="1">
        <v>1.3340121914415399</v>
      </c>
      <c r="H7424" s="1">
        <v>4.0122479288341201E-2</v>
      </c>
      <c r="I7424" s="1">
        <v>36.807576865195699</v>
      </c>
      <c r="J7424" s="1">
        <v>3.4864497777043901</v>
      </c>
      <c r="K7424" s="1">
        <v>2.3491759872695001E-2</v>
      </c>
      <c r="L7424" s="1">
        <v>7.3301922313798498</v>
      </c>
      <c r="M7424" s="1">
        <v>0.64088116498507697</v>
      </c>
      <c r="N7424" s="1">
        <v>-6.0845664797330702E-2</v>
      </c>
      <c r="O7424" s="1">
        <v>170.776364557996</v>
      </c>
      <c r="P7424" s="1">
        <v>13.2920249336551</v>
      </c>
      <c r="Q7424" s="1">
        <v>1.3506397073414901E-2</v>
      </c>
      <c r="R7424" s="1">
        <v>55.869522889431799</v>
      </c>
      <c r="S7424" s="1">
        <v>4.6788694313004404</v>
      </c>
      <c r="T7424" s="43">
        <f t="shared" si="693"/>
        <v>2511.343773435086</v>
      </c>
      <c r="U7424" s="1">
        <f t="shared" si="694"/>
        <v>-20.576226564914123</v>
      </c>
      <c r="V7424" s="1" t="b">
        <f t="shared" si="695"/>
        <v>0</v>
      </c>
      <c r="W7424" s="44" t="b">
        <f t="shared" si="696"/>
        <v>0</v>
      </c>
      <c r="X7424" s="38">
        <f t="shared" si="697"/>
        <v>0</v>
      </c>
      <c r="Y7424" s="38">
        <f t="shared" si="698"/>
        <v>1</v>
      </c>
      <c r="AF7424" s="1">
        <v>1.6812002352643101</v>
      </c>
      <c r="AG7424" s="1">
        <v>1.3340121914415399</v>
      </c>
      <c r="AH7424" s="1">
        <v>3.4864497777043901</v>
      </c>
      <c r="AI7424" s="1">
        <v>0.64088116498507697</v>
      </c>
      <c r="AJ7424" s="1">
        <v>13.2920249336551</v>
      </c>
      <c r="AK7424" s="1">
        <v>4.6788694313004404</v>
      </c>
    </row>
    <row r="7425" spans="1:37">
      <c r="A7425">
        <v>7423</v>
      </c>
      <c r="B7425" s="1">
        <v>5.2965319429200797E-2</v>
      </c>
      <c r="C7425" s="1">
        <v>17.038992132908898</v>
      </c>
      <c r="D7425" s="1">
        <v>1.89330455052707</v>
      </c>
      <c r="E7425" s="1">
        <v>3.0079650611771099E-2</v>
      </c>
      <c r="F7425" s="1">
        <v>15.798126285818901</v>
      </c>
      <c r="G7425" s="1">
        <v>1.3716511263183999</v>
      </c>
      <c r="H7425" s="1">
        <v>1.25264333099343E-2</v>
      </c>
      <c r="I7425" s="1">
        <v>35.805720497675203</v>
      </c>
      <c r="J7425" s="1">
        <v>3.1561354821572598</v>
      </c>
      <c r="K7425" s="1">
        <v>-9.7945756406597109E-3</v>
      </c>
      <c r="L7425" s="1">
        <v>7.0902131625502403</v>
      </c>
      <c r="M7425" s="1">
        <v>0.59124242627176504</v>
      </c>
      <c r="N7425" s="1">
        <v>5.5680862004250702E-2</v>
      </c>
      <c r="O7425" s="1">
        <v>191.88215696181601</v>
      </c>
      <c r="P7425" s="1">
        <v>16.247346990258901</v>
      </c>
      <c r="Q7425" s="1">
        <v>1.4364715537035199E-2</v>
      </c>
      <c r="R7425" s="1">
        <v>55.9174973182052</v>
      </c>
      <c r="S7425" s="1">
        <v>4.6903352820170401</v>
      </c>
      <c r="T7425" s="43">
        <f t="shared" si="693"/>
        <v>2795.0015857550434</v>
      </c>
      <c r="U7425" s="1">
        <f t="shared" si="694"/>
        <v>263.08158575504331</v>
      </c>
      <c r="V7425" s="1" t="b">
        <f t="shared" si="695"/>
        <v>0</v>
      </c>
      <c r="W7425" s="44" t="b">
        <f t="shared" si="696"/>
        <v>0</v>
      </c>
      <c r="X7425" s="38">
        <f t="shared" si="697"/>
        <v>1</v>
      </c>
      <c r="Y7425" s="38">
        <f t="shared" si="698"/>
        <v>0</v>
      </c>
      <c r="AF7425" s="1">
        <v>1.89330455052707</v>
      </c>
      <c r="AG7425" s="1">
        <v>1.3716511263183999</v>
      </c>
      <c r="AH7425" s="1">
        <v>3.1561354821572598</v>
      </c>
      <c r="AI7425" s="1">
        <v>0.59124242627176504</v>
      </c>
      <c r="AJ7425" s="1">
        <v>16.247346990258901</v>
      </c>
      <c r="AK7425" s="1">
        <v>4.6903352820170401</v>
      </c>
    </row>
    <row r="7426" spans="1:37">
      <c r="A7426">
        <v>7424</v>
      </c>
      <c r="B7426" s="1">
        <v>-7.10938198718295E-2</v>
      </c>
      <c r="C7426" s="1">
        <v>15.0510120265198</v>
      </c>
      <c r="D7426" s="1">
        <v>1.7260523383406901</v>
      </c>
      <c r="E7426" s="1">
        <v>-4.1818895314745898E-2</v>
      </c>
      <c r="F7426" s="1">
        <v>14.7021361208185</v>
      </c>
      <c r="G7426" s="1">
        <v>1.2593006153141699</v>
      </c>
      <c r="H7426" s="1">
        <v>-6.3167681891514907E-2</v>
      </c>
      <c r="I7426" s="1">
        <v>33.195474482988402</v>
      </c>
      <c r="J7426" s="1">
        <v>3.2592022585781</v>
      </c>
      <c r="K7426" s="1">
        <v>-6.9196084359056095E-2</v>
      </c>
      <c r="L7426" s="1">
        <v>6.6813088007525998</v>
      </c>
      <c r="M7426" s="1">
        <v>0.65344800093030797</v>
      </c>
      <c r="N7426" s="1">
        <v>-1.6465215530426E-2</v>
      </c>
      <c r="O7426" s="1">
        <v>178.526194836602</v>
      </c>
      <c r="P7426" s="1">
        <v>11.690923030493099</v>
      </c>
      <c r="Q7426" s="1">
        <v>-1.1547745021211E-2</v>
      </c>
      <c r="R7426" s="1">
        <v>54.487149326099598</v>
      </c>
      <c r="S7426" s="1">
        <v>4.47550083083744</v>
      </c>
      <c r="T7426" s="43">
        <f t="shared" si="693"/>
        <v>2306.4427074493806</v>
      </c>
      <c r="U7426" s="1">
        <f t="shared" si="694"/>
        <v>-225.4772925506195</v>
      </c>
      <c r="V7426" s="1" t="b">
        <f t="shared" si="695"/>
        <v>0</v>
      </c>
      <c r="W7426" s="44" t="b">
        <f t="shared" si="696"/>
        <v>0</v>
      </c>
      <c r="X7426" s="38">
        <f t="shared" si="697"/>
        <v>0</v>
      </c>
      <c r="Y7426" s="38">
        <f t="shared" si="698"/>
        <v>1</v>
      </c>
      <c r="AF7426" s="1">
        <v>1.7260523383406901</v>
      </c>
      <c r="AG7426" s="1">
        <v>1.2593006153141699</v>
      </c>
      <c r="AH7426" s="1">
        <v>3.2592022585781</v>
      </c>
      <c r="AI7426" s="1">
        <v>0.65344800093030797</v>
      </c>
      <c r="AJ7426" s="1">
        <v>11.690923030493099</v>
      </c>
      <c r="AK7426" s="1">
        <v>4.47550083083744</v>
      </c>
    </row>
    <row r="7427" spans="1:37">
      <c r="A7427">
        <v>7425</v>
      </c>
      <c r="B7427" s="1">
        <v>-3.5180035793933098E-2</v>
      </c>
      <c r="C7427" s="1">
        <v>15.601374468025501</v>
      </c>
      <c r="D7427" s="1">
        <v>1.61376381322002</v>
      </c>
      <c r="E7427" s="1">
        <v>-1.5353969054982999E-2</v>
      </c>
      <c r="F7427" s="1">
        <v>15.0964214222327</v>
      </c>
      <c r="G7427" s="1">
        <v>1.2308977497340201</v>
      </c>
      <c r="H7427" s="1">
        <v>-1.3586206533891001E-2</v>
      </c>
      <c r="I7427" s="1">
        <v>34.882840470604997</v>
      </c>
      <c r="J7427" s="1">
        <v>3.0330677531707901</v>
      </c>
      <c r="K7427" s="1">
        <v>2.4720857162607999E-2</v>
      </c>
      <c r="L7427" s="1">
        <v>7.3392072898430403</v>
      </c>
      <c r="M7427" s="1">
        <v>0.64182409731795598</v>
      </c>
      <c r="N7427" s="1">
        <v>-3.681467844591E-2</v>
      </c>
      <c r="O7427" s="1">
        <v>174.92999709969999</v>
      </c>
      <c r="P7427" s="1">
        <v>12.0127185445184</v>
      </c>
      <c r="Q7427" s="1">
        <v>1.8784102218938101E-2</v>
      </c>
      <c r="R7427" s="1">
        <v>56.165165228170402</v>
      </c>
      <c r="S7427" s="1">
        <v>4.7660624546084698</v>
      </c>
      <c r="T7427" s="43">
        <f t="shared" si="693"/>
        <v>2329.8334412569657</v>
      </c>
      <c r="U7427" s="1">
        <f t="shared" si="694"/>
        <v>-202.0865587430344</v>
      </c>
      <c r="V7427" s="1" t="b">
        <f t="shared" si="695"/>
        <v>0</v>
      </c>
      <c r="W7427" s="44" t="b">
        <f t="shared" si="696"/>
        <v>0</v>
      </c>
      <c r="X7427" s="38">
        <f t="shared" si="697"/>
        <v>0</v>
      </c>
      <c r="Y7427" s="38">
        <f t="shared" si="698"/>
        <v>1</v>
      </c>
      <c r="AF7427" s="1">
        <v>1.61376381322002</v>
      </c>
      <c r="AG7427" s="1">
        <v>1.2308977497340201</v>
      </c>
      <c r="AH7427" s="1">
        <v>3.0330677531707901</v>
      </c>
      <c r="AI7427" s="1">
        <v>0.64182409731795598</v>
      </c>
      <c r="AJ7427" s="1">
        <v>12.0127185445184</v>
      </c>
      <c r="AK7427" s="1">
        <v>4.7660624546084698</v>
      </c>
    </row>
    <row r="7428" spans="1:37">
      <c r="A7428">
        <v>7426</v>
      </c>
      <c r="B7428" s="1">
        <v>2.9173823638533498E-2</v>
      </c>
      <c r="C7428" s="1">
        <v>16.638393341440999</v>
      </c>
      <c r="D7428" s="1">
        <v>1.7404548281991501</v>
      </c>
      <c r="E7428" s="1">
        <v>1.2590244617214001E-2</v>
      </c>
      <c r="F7428" s="1">
        <v>15.5242285769699</v>
      </c>
      <c r="G7428" s="1">
        <v>1.28486670987445</v>
      </c>
      <c r="H7428" s="1">
        <v>4.4146471239627602E-2</v>
      </c>
      <c r="I7428" s="1">
        <v>36.955988661922099</v>
      </c>
      <c r="J7428" s="1">
        <v>3.55324290638247</v>
      </c>
      <c r="K7428" s="1">
        <v>2.6940266351816702E-2</v>
      </c>
      <c r="L7428" s="1">
        <v>7.3555140829732499</v>
      </c>
      <c r="M7428" s="1">
        <v>0.64915962051998199</v>
      </c>
      <c r="N7428" s="1">
        <v>2.0871391053938398E-2</v>
      </c>
      <c r="O7428" s="1">
        <v>185.317755097858</v>
      </c>
      <c r="P7428" s="1">
        <v>12.969703002477299</v>
      </c>
      <c r="Q7428" s="1">
        <v>-8.1738246003607695E-3</v>
      </c>
      <c r="R7428" s="1">
        <v>54.671295103801903</v>
      </c>
      <c r="S7428" s="1">
        <v>4.4799885379865696</v>
      </c>
      <c r="T7428" s="43">
        <f t="shared" ref="T7428:T7491" si="699">(D7428+G7428+J7428+M7428+P7428+S7428)*100</f>
        <v>2467.7415605439919</v>
      </c>
      <c r="U7428" s="1">
        <f t="shared" ref="U7428:U7491" si="700">T7428-$AA$3</f>
        <v>-64.178439456008164</v>
      </c>
      <c r="V7428" s="1" t="b">
        <f t="shared" ref="V7428:V7491" si="701">U7428&lt;-$AB$5</f>
        <v>0</v>
      </c>
      <c r="W7428" s="44" t="b">
        <f t="shared" ref="W7428:W7491" si="702">U7428&lt;-$AB$7</f>
        <v>0</v>
      </c>
      <c r="X7428" s="38">
        <f t="shared" ref="X7428:X7491" si="703">(U7428&gt;0)*1</f>
        <v>0</v>
      </c>
      <c r="Y7428" s="38">
        <f t="shared" ref="Y7428:Y7491" si="704">(U7428&lt;0)*1</f>
        <v>1</v>
      </c>
      <c r="AF7428" s="1">
        <v>1.7404548281991501</v>
      </c>
      <c r="AG7428" s="1">
        <v>1.28486670987445</v>
      </c>
      <c r="AH7428" s="1">
        <v>3.55324290638247</v>
      </c>
      <c r="AI7428" s="1">
        <v>0.64915962051998199</v>
      </c>
      <c r="AJ7428" s="1">
        <v>12.969703002477299</v>
      </c>
      <c r="AK7428" s="1">
        <v>4.4799885379865696</v>
      </c>
    </row>
    <row r="7429" spans="1:37">
      <c r="A7429">
        <v>7427</v>
      </c>
      <c r="B7429" s="1">
        <v>-6.6931826658830004E-2</v>
      </c>
      <c r="C7429" s="1">
        <v>15.113784775687501</v>
      </c>
      <c r="D7429" s="1">
        <v>1.70586292203071</v>
      </c>
      <c r="E7429" s="1">
        <v>-7.7695668987662796E-3</v>
      </c>
      <c r="F7429" s="1">
        <v>15.211354050113901</v>
      </c>
      <c r="G7429" s="1">
        <v>1.23329852540862</v>
      </c>
      <c r="H7429" s="1">
        <v>-0.117771260226888</v>
      </c>
      <c r="I7429" s="1">
        <v>31.431481228123101</v>
      </c>
      <c r="J7429" s="1">
        <v>4.1065983513076896</v>
      </c>
      <c r="K7429" s="1">
        <v>-5.40537928202297E-2</v>
      </c>
      <c r="L7429" s="1">
        <v>6.7832489826453699</v>
      </c>
      <c r="M7429" s="1">
        <v>0.62113616773953695</v>
      </c>
      <c r="N7429" s="1">
        <v>1.7170560768599501E-2</v>
      </c>
      <c r="O7429" s="1">
        <v>184.63319304269501</v>
      </c>
      <c r="P7429" s="1">
        <v>12.725958644674501</v>
      </c>
      <c r="Q7429" s="1">
        <v>0.124893877826251</v>
      </c>
      <c r="R7429" s="1">
        <v>62.452514784738497</v>
      </c>
      <c r="S7429" s="1">
        <v>8.5992034022723498</v>
      </c>
      <c r="T7429" s="43">
        <f t="shared" si="699"/>
        <v>2899.2058013433407</v>
      </c>
      <c r="U7429" s="1">
        <f t="shared" si="700"/>
        <v>367.28580134334061</v>
      </c>
      <c r="V7429" s="1" t="b">
        <f t="shared" si="701"/>
        <v>0</v>
      </c>
      <c r="W7429" s="44" t="b">
        <f t="shared" si="702"/>
        <v>0</v>
      </c>
      <c r="X7429" s="38">
        <f t="shared" si="703"/>
        <v>1</v>
      </c>
      <c r="Y7429" s="38">
        <f t="shared" si="704"/>
        <v>0</v>
      </c>
      <c r="AF7429" s="1">
        <v>1.70586292203071</v>
      </c>
      <c r="AG7429" s="1">
        <v>1.23329852540862</v>
      </c>
      <c r="AH7429" s="1">
        <v>4.1065983513076896</v>
      </c>
      <c r="AI7429" s="1">
        <v>0.62113616773953695</v>
      </c>
      <c r="AJ7429" s="1">
        <v>12.725958644674501</v>
      </c>
      <c r="AK7429" s="1">
        <v>8.5992034022723498</v>
      </c>
    </row>
    <row r="7430" spans="1:37">
      <c r="A7430">
        <v>7428</v>
      </c>
      <c r="B7430" s="1">
        <v>-0.11695465535788301</v>
      </c>
      <c r="C7430" s="1">
        <v>14.376348597123201</v>
      </c>
      <c r="D7430" s="1">
        <v>2.0152631189350099</v>
      </c>
      <c r="E7430" s="1">
        <v>-7.2607136670283798E-3</v>
      </c>
      <c r="F7430" s="1">
        <v>15.219096366465701</v>
      </c>
      <c r="G7430" s="1">
        <v>1.2329798880308001</v>
      </c>
      <c r="H7430" s="1">
        <v>4.5605715944744499E-3</v>
      </c>
      <c r="I7430" s="1">
        <v>35.521630094246198</v>
      </c>
      <c r="J7430" s="1">
        <v>3.1031935485878201</v>
      </c>
      <c r="K7430" s="1">
        <v>-5.10249703510951E-2</v>
      </c>
      <c r="L7430" s="1">
        <v>6.8038253849823498</v>
      </c>
      <c r="M7430" s="1">
        <v>0.61586446458616995</v>
      </c>
      <c r="N7430" s="1">
        <v>-1.13395738762912E-2</v>
      </c>
      <c r="O7430" s="1">
        <v>179.44360528728899</v>
      </c>
      <c r="P7430" s="1">
        <v>11.732560705761401</v>
      </c>
      <c r="Q7430" s="1">
        <v>-9.8288014460214901E-2</v>
      </c>
      <c r="R7430" s="1">
        <v>49.960096272403803</v>
      </c>
      <c r="S7430" s="1">
        <v>5.6647452272938299</v>
      </c>
      <c r="T7430" s="43">
        <f t="shared" si="699"/>
        <v>2436.460695319503</v>
      </c>
      <c r="U7430" s="1">
        <f t="shared" si="700"/>
        <v>-95.459304680497098</v>
      </c>
      <c r="V7430" s="1" t="b">
        <f t="shared" si="701"/>
        <v>0</v>
      </c>
      <c r="W7430" s="44" t="b">
        <f t="shared" si="702"/>
        <v>0</v>
      </c>
      <c r="X7430" s="38">
        <f t="shared" si="703"/>
        <v>0</v>
      </c>
      <c r="Y7430" s="38">
        <f t="shared" si="704"/>
        <v>1</v>
      </c>
      <c r="AF7430" s="1">
        <v>2.0152631189350099</v>
      </c>
      <c r="AG7430" s="1">
        <v>1.2329798880308001</v>
      </c>
      <c r="AH7430" s="1">
        <v>3.1031935485878201</v>
      </c>
      <c r="AI7430" s="1">
        <v>0.61586446458616995</v>
      </c>
      <c r="AJ7430" s="1">
        <v>11.732560705761401</v>
      </c>
      <c r="AK7430" s="1">
        <v>5.6647452272938299</v>
      </c>
    </row>
    <row r="7431" spans="1:37">
      <c r="A7431">
        <v>7429</v>
      </c>
      <c r="B7431" s="1">
        <v>2.4572337475898098E-2</v>
      </c>
      <c r="C7431" s="1">
        <v>16.562007882807301</v>
      </c>
      <c r="D7431" s="1">
        <v>1.71651987641565</v>
      </c>
      <c r="E7431" s="1">
        <v>-5.4839381228573403E-2</v>
      </c>
      <c r="F7431" s="1">
        <v>14.5119480222068</v>
      </c>
      <c r="G7431" s="1">
        <v>1.30270034566598</v>
      </c>
      <c r="H7431" s="1">
        <v>1.3367261126682401E-2</v>
      </c>
      <c r="I7431" s="1">
        <v>35.835839604185097</v>
      </c>
      <c r="J7431" s="1">
        <v>3.1614228368013801</v>
      </c>
      <c r="K7431" s="1">
        <v>-5.3839579222928697E-3</v>
      </c>
      <c r="L7431" s="1">
        <v>7.1215544487598699</v>
      </c>
      <c r="M7431" s="1">
        <v>0.59433370544412401</v>
      </c>
      <c r="N7431" s="1">
        <v>2.3398975166199501E-2</v>
      </c>
      <c r="O7431" s="1">
        <v>185.78675377848</v>
      </c>
      <c r="P7431" s="1">
        <v>13.1366933655592</v>
      </c>
      <c r="Q7431" s="1">
        <v>-6.15137327032695E-2</v>
      </c>
      <c r="R7431" s="1">
        <v>51.831542577075702</v>
      </c>
      <c r="S7431" s="1">
        <v>4.82754095046797</v>
      </c>
      <c r="T7431" s="43">
        <f t="shared" si="699"/>
        <v>2473.9211080354307</v>
      </c>
      <c r="U7431" s="1">
        <f t="shared" si="700"/>
        <v>-57.998891964569339</v>
      </c>
      <c r="V7431" s="1" t="b">
        <f t="shared" si="701"/>
        <v>0</v>
      </c>
      <c r="W7431" s="44" t="b">
        <f t="shared" si="702"/>
        <v>0</v>
      </c>
      <c r="X7431" s="38">
        <f t="shared" si="703"/>
        <v>0</v>
      </c>
      <c r="Y7431" s="38">
        <f t="shared" si="704"/>
        <v>1</v>
      </c>
      <c r="AF7431" s="1">
        <v>1.71651987641565</v>
      </c>
      <c r="AG7431" s="1">
        <v>1.30270034566598</v>
      </c>
      <c r="AH7431" s="1">
        <v>3.1614228368013801</v>
      </c>
      <c r="AI7431" s="1">
        <v>0.59433370544412401</v>
      </c>
      <c r="AJ7431" s="1">
        <v>13.1366933655592</v>
      </c>
      <c r="AK7431" s="1">
        <v>4.82754095046797</v>
      </c>
    </row>
    <row r="7432" spans="1:37">
      <c r="A7432">
        <v>7430</v>
      </c>
      <c r="B7432" s="1">
        <v>-2.0780678526701599E-2</v>
      </c>
      <c r="C7432" s="1">
        <v>15.8276494301921</v>
      </c>
      <c r="D7432" s="1">
        <v>1.60792224564169</v>
      </c>
      <c r="E7432" s="1">
        <v>-3.4742768482593202E-2</v>
      </c>
      <c r="F7432" s="1">
        <v>14.806539249969401</v>
      </c>
      <c r="G7432" s="1">
        <v>1.24362436763008</v>
      </c>
      <c r="H7432" s="1">
        <v>-4.8801840338385798E-2</v>
      </c>
      <c r="I7432" s="1">
        <v>33.675797269596302</v>
      </c>
      <c r="J7432" s="1">
        <v>3.12811078255538</v>
      </c>
      <c r="K7432" s="1">
        <v>-6.0963066714043397E-2</v>
      </c>
      <c r="L7432" s="1">
        <v>6.7365431948779104</v>
      </c>
      <c r="M7432" s="1">
        <v>0.63364830441635001</v>
      </c>
      <c r="N7432" s="1">
        <v>1.1336859633476399E-2</v>
      </c>
      <c r="O7432" s="1">
        <v>183.55923379924201</v>
      </c>
      <c r="P7432" s="1">
        <v>12.3787341848398</v>
      </c>
      <c r="Q7432" s="1">
        <v>4.2465620264884103E-2</v>
      </c>
      <c r="R7432" s="1">
        <v>57.511115776402001</v>
      </c>
      <c r="S7432" s="1">
        <v>5.2686561050431404</v>
      </c>
      <c r="T7432" s="43">
        <f t="shared" si="699"/>
        <v>2426.0695990126442</v>
      </c>
      <c r="U7432" s="1">
        <f t="shared" si="700"/>
        <v>-105.8504009873559</v>
      </c>
      <c r="V7432" s="1" t="b">
        <f t="shared" si="701"/>
        <v>0</v>
      </c>
      <c r="W7432" s="44" t="b">
        <f t="shared" si="702"/>
        <v>0</v>
      </c>
      <c r="X7432" s="38">
        <f t="shared" si="703"/>
        <v>0</v>
      </c>
      <c r="Y7432" s="38">
        <f t="shared" si="704"/>
        <v>1</v>
      </c>
      <c r="AF7432" s="1">
        <v>1.60792224564169</v>
      </c>
      <c r="AG7432" s="1">
        <v>1.24362436763008</v>
      </c>
      <c r="AH7432" s="1">
        <v>3.12811078255538</v>
      </c>
      <c r="AI7432" s="1">
        <v>0.63364830441635001</v>
      </c>
      <c r="AJ7432" s="1">
        <v>12.3787341848398</v>
      </c>
      <c r="AK7432" s="1">
        <v>5.2686561050431404</v>
      </c>
    </row>
    <row r="7433" spans="1:37">
      <c r="A7433">
        <v>7431</v>
      </c>
      <c r="B7433" s="1">
        <v>-3.3101304394081703E-2</v>
      </c>
      <c r="C7433" s="1">
        <v>15.633839266120299</v>
      </c>
      <c r="D7433" s="1">
        <v>1.61212314772196</v>
      </c>
      <c r="E7433" s="1">
        <v>-3.55596932788294E-2</v>
      </c>
      <c r="F7433" s="1">
        <v>14.794448360255901</v>
      </c>
      <c r="G7433" s="1">
        <v>1.2453582671527099</v>
      </c>
      <c r="H7433" s="1">
        <v>2.27863133130002E-4</v>
      </c>
      <c r="I7433" s="1">
        <v>35.368058158431197</v>
      </c>
      <c r="J7433" s="1">
        <v>3.0767884522523299</v>
      </c>
      <c r="K7433" s="1">
        <v>5.18184057476363E-3</v>
      </c>
      <c r="L7433" s="1">
        <v>7.1971982730399198</v>
      </c>
      <c r="M7433" s="1">
        <v>0.60559962435179304</v>
      </c>
      <c r="N7433" s="1">
        <v>-1.8525280326734998E-2</v>
      </c>
      <c r="O7433" s="1">
        <v>178.158797868113</v>
      </c>
      <c r="P7433" s="1">
        <v>11.688667720029599</v>
      </c>
      <c r="Q7433" s="1">
        <v>-5.0735671923394801E-2</v>
      </c>
      <c r="R7433" s="1">
        <v>52.393207485331203</v>
      </c>
      <c r="S7433" s="1">
        <v>4.6662105074908498</v>
      </c>
      <c r="T7433" s="43">
        <f t="shared" si="699"/>
        <v>2289.4747718999242</v>
      </c>
      <c r="U7433" s="1">
        <f t="shared" si="700"/>
        <v>-242.44522810007584</v>
      </c>
      <c r="V7433" s="1" t="b">
        <f t="shared" si="701"/>
        <v>1</v>
      </c>
      <c r="W7433" s="44" t="b">
        <f t="shared" si="702"/>
        <v>0</v>
      </c>
      <c r="X7433" s="38">
        <f t="shared" si="703"/>
        <v>0</v>
      </c>
      <c r="Y7433" s="38">
        <f t="shared" si="704"/>
        <v>1</v>
      </c>
      <c r="AF7433" s="1">
        <v>1.61212314772196</v>
      </c>
      <c r="AG7433" s="1">
        <v>1.2453582671527099</v>
      </c>
      <c r="AH7433" s="1">
        <v>3.0767884522523299</v>
      </c>
      <c r="AI7433" s="1">
        <v>0.60559962435179304</v>
      </c>
      <c r="AJ7433" s="1">
        <v>11.688667720029599</v>
      </c>
      <c r="AK7433" s="1">
        <v>4.6662105074908498</v>
      </c>
    </row>
    <row r="7434" spans="1:37">
      <c r="A7434">
        <v>7432</v>
      </c>
      <c r="B7434" s="1">
        <v>2.5001914078345101E-2</v>
      </c>
      <c r="C7434" s="1">
        <v>16.569124062246001</v>
      </c>
      <c r="D7434" s="1">
        <v>1.7192106210562701</v>
      </c>
      <c r="E7434" s="1">
        <v>2.78948760092027E-2</v>
      </c>
      <c r="F7434" s="1">
        <v>15.7636486174227</v>
      </c>
      <c r="G7434" s="1">
        <v>1.36007183904189</v>
      </c>
      <c r="H7434" s="1">
        <v>8.1325379375496998E-3</v>
      </c>
      <c r="I7434" s="1">
        <v>35.6487390406853</v>
      </c>
      <c r="J7434" s="1">
        <v>3.12751634841903</v>
      </c>
      <c r="K7434" s="1">
        <v>-3.8375749770098902E-2</v>
      </c>
      <c r="L7434" s="1">
        <v>6.8904350908957799</v>
      </c>
      <c r="M7434" s="1">
        <v>0.59871080447593505</v>
      </c>
      <c r="N7434" s="1">
        <v>-1.6884339008411599E-3</v>
      </c>
      <c r="O7434" s="1">
        <v>181.183824682466</v>
      </c>
      <c r="P7434" s="1">
        <v>11.897050892693301</v>
      </c>
      <c r="Q7434" s="1">
        <v>-1.2963750710476001E-2</v>
      </c>
      <c r="R7434" s="1">
        <v>54.410049812219597</v>
      </c>
      <c r="S7434" s="1">
        <v>4.4740144853342496</v>
      </c>
      <c r="T7434" s="43">
        <f t="shared" si="699"/>
        <v>2317.657499102068</v>
      </c>
      <c r="U7434" s="1">
        <f t="shared" si="700"/>
        <v>-214.26250089793211</v>
      </c>
      <c r="V7434" s="1" t="b">
        <f t="shared" si="701"/>
        <v>0</v>
      </c>
      <c r="W7434" s="44" t="b">
        <f t="shared" si="702"/>
        <v>0</v>
      </c>
      <c r="X7434" s="38">
        <f t="shared" si="703"/>
        <v>0</v>
      </c>
      <c r="Y7434" s="38">
        <f t="shared" si="704"/>
        <v>1</v>
      </c>
      <c r="AF7434" s="1">
        <v>1.7192106210562701</v>
      </c>
      <c r="AG7434" s="1">
        <v>1.36007183904189</v>
      </c>
      <c r="AH7434" s="1">
        <v>3.12751634841903</v>
      </c>
      <c r="AI7434" s="1">
        <v>0.59871080447593505</v>
      </c>
      <c r="AJ7434" s="1">
        <v>11.897050892693301</v>
      </c>
      <c r="AK7434" s="1">
        <v>4.4740144853342496</v>
      </c>
    </row>
    <row r="7435" spans="1:37">
      <c r="A7435">
        <v>7433</v>
      </c>
      <c r="B7435" s="1">
        <v>1.09819890502176E-2</v>
      </c>
      <c r="C7435" s="1">
        <v>16.338447001108101</v>
      </c>
      <c r="D7435" s="1">
        <v>1.66330552672627</v>
      </c>
      <c r="E7435" s="1">
        <v>-7.3226430874935499E-3</v>
      </c>
      <c r="F7435" s="1">
        <v>15.2181538858317</v>
      </c>
      <c r="G7435" s="1">
        <v>1.2332445795922</v>
      </c>
      <c r="H7435" s="1">
        <v>-1.6318883452327699E-2</v>
      </c>
      <c r="I7435" s="1">
        <v>34.787647063253203</v>
      </c>
      <c r="J7435" s="1">
        <v>3.0295304103687801</v>
      </c>
      <c r="K7435" s="1">
        <v>1.7139985975424699E-3</v>
      </c>
      <c r="L7435" s="1">
        <v>7.1722827532623201</v>
      </c>
      <c r="M7435" s="1">
        <v>0.60061186503458597</v>
      </c>
      <c r="N7435" s="1">
        <v>-8.7815562681075703E-3</v>
      </c>
      <c r="O7435" s="1">
        <v>179.90321278070201</v>
      </c>
      <c r="P7435" s="1">
        <v>11.7565359772788</v>
      </c>
      <c r="Q7435" s="1">
        <v>1.8109359278161302E-2</v>
      </c>
      <c r="R7435" s="1">
        <v>56.127280961923098</v>
      </c>
      <c r="S7435" s="1">
        <v>4.7558293225175596</v>
      </c>
      <c r="T7435" s="43">
        <f t="shared" si="699"/>
        <v>2303.9057681518193</v>
      </c>
      <c r="U7435" s="1">
        <f t="shared" si="700"/>
        <v>-228.01423184818077</v>
      </c>
      <c r="V7435" s="1" t="b">
        <f t="shared" si="701"/>
        <v>0</v>
      </c>
      <c r="W7435" s="44" t="b">
        <f t="shared" si="702"/>
        <v>0</v>
      </c>
      <c r="X7435" s="38">
        <f t="shared" si="703"/>
        <v>0</v>
      </c>
      <c r="Y7435" s="38">
        <f t="shared" si="704"/>
        <v>1</v>
      </c>
      <c r="AF7435" s="1">
        <v>1.66330552672627</v>
      </c>
      <c r="AG7435" s="1">
        <v>1.2332445795922</v>
      </c>
      <c r="AH7435" s="1">
        <v>3.0295304103687801</v>
      </c>
      <c r="AI7435" s="1">
        <v>0.60061186503458597</v>
      </c>
      <c r="AJ7435" s="1">
        <v>11.7565359772788</v>
      </c>
      <c r="AK7435" s="1">
        <v>4.7558293225175596</v>
      </c>
    </row>
    <row r="7436" spans="1:37">
      <c r="A7436">
        <v>7434</v>
      </c>
      <c r="B7436" s="1">
        <v>7.2787470804704699E-2</v>
      </c>
      <c r="C7436" s="1">
        <v>17.380111302926299</v>
      </c>
      <c r="D7436" s="1">
        <v>2.06151773427211</v>
      </c>
      <c r="E7436" s="1">
        <v>2.8942168670392399E-2</v>
      </c>
      <c r="F7436" s="1">
        <v>15.780166418909699</v>
      </c>
      <c r="G7436" s="1">
        <v>1.36722157563047</v>
      </c>
      <c r="H7436" s="1">
        <v>3.1737956107976202E-2</v>
      </c>
      <c r="I7436" s="1">
        <v>36.500253065924802</v>
      </c>
      <c r="J7436" s="1">
        <v>3.36635115072299</v>
      </c>
      <c r="K7436" s="1">
        <v>2.3778788447351699E-2</v>
      </c>
      <c r="L7436" s="1">
        <v>7.3322965079872899</v>
      </c>
      <c r="M7436" s="1">
        <v>0.64049092203986102</v>
      </c>
      <c r="N7436" s="1">
        <v>8.2116444785248002E-3</v>
      </c>
      <c r="O7436" s="1">
        <v>182.986467175591</v>
      </c>
      <c r="P7436" s="1">
        <v>12.252932904178101</v>
      </c>
      <c r="Q7436" s="1">
        <v>-5.88413224308992E-2</v>
      </c>
      <c r="R7436" s="1">
        <v>51.970242973526297</v>
      </c>
      <c r="S7436" s="1">
        <v>4.7875769035853599</v>
      </c>
      <c r="T7436" s="43">
        <f t="shared" si="699"/>
        <v>2447.6091190428892</v>
      </c>
      <c r="U7436" s="1">
        <f t="shared" si="700"/>
        <v>-84.31088095711084</v>
      </c>
      <c r="V7436" s="1" t="b">
        <f t="shared" si="701"/>
        <v>0</v>
      </c>
      <c r="W7436" s="44" t="b">
        <f t="shared" si="702"/>
        <v>0</v>
      </c>
      <c r="X7436" s="38">
        <f t="shared" si="703"/>
        <v>0</v>
      </c>
      <c r="Y7436" s="38">
        <f t="shared" si="704"/>
        <v>1</v>
      </c>
      <c r="AF7436" s="1">
        <v>2.06151773427211</v>
      </c>
      <c r="AG7436" s="1">
        <v>1.36722157563047</v>
      </c>
      <c r="AH7436" s="1">
        <v>3.36635115072299</v>
      </c>
      <c r="AI7436" s="1">
        <v>0.64049092203986102</v>
      </c>
      <c r="AJ7436" s="1">
        <v>12.252932904178101</v>
      </c>
      <c r="AK7436" s="1">
        <v>4.7875769035853599</v>
      </c>
    </row>
    <row r="7437" spans="1:37">
      <c r="A7437">
        <v>7435</v>
      </c>
      <c r="B7437" s="1">
        <v>2.7664803093746599E-2</v>
      </c>
      <c r="C7437" s="1">
        <v>16.613304598531599</v>
      </c>
      <c r="D7437" s="1">
        <v>1.7330414428365899</v>
      </c>
      <c r="E7437" s="1">
        <v>1.3241120819909901E-2</v>
      </c>
      <c r="F7437" s="1">
        <v>15.5343362169702</v>
      </c>
      <c r="G7437" s="1">
        <v>1.28732073604294</v>
      </c>
      <c r="H7437" s="1">
        <v>2.6629483901092699E-2</v>
      </c>
      <c r="I7437" s="1">
        <v>36.314267991847203</v>
      </c>
      <c r="J7437" s="1">
        <v>3.3047976628882498</v>
      </c>
      <c r="K7437" s="1">
        <v>1.7947703253943501E-2</v>
      </c>
      <c r="L7437" s="1">
        <v>7.2896656751876598</v>
      </c>
      <c r="M7437" s="1">
        <v>0.62622787463131402</v>
      </c>
      <c r="N7437" s="1">
        <v>3.8512954566517502E-2</v>
      </c>
      <c r="O7437" s="1">
        <v>188.61605811313501</v>
      </c>
      <c r="P7437" s="1">
        <v>14.3950525334338</v>
      </c>
      <c r="Q7437" s="1">
        <v>6.8413112181590499E-3</v>
      </c>
      <c r="R7437" s="1">
        <v>55.498385926471101</v>
      </c>
      <c r="S7437" s="1">
        <v>4.6082093866748401</v>
      </c>
      <c r="T7437" s="43">
        <f t="shared" si="699"/>
        <v>2595.4649636507734</v>
      </c>
      <c r="U7437" s="1">
        <f t="shared" si="700"/>
        <v>63.544963650773298</v>
      </c>
      <c r="V7437" s="1" t="b">
        <f t="shared" si="701"/>
        <v>0</v>
      </c>
      <c r="W7437" s="44" t="b">
        <f t="shared" si="702"/>
        <v>0</v>
      </c>
      <c r="X7437" s="38">
        <f t="shared" si="703"/>
        <v>1</v>
      </c>
      <c r="Y7437" s="38">
        <f t="shared" si="704"/>
        <v>0</v>
      </c>
      <c r="AF7437" s="1">
        <v>1.7330414428365899</v>
      </c>
      <c r="AG7437" s="1">
        <v>1.28732073604294</v>
      </c>
      <c r="AH7437" s="1">
        <v>3.3047976628882498</v>
      </c>
      <c r="AI7437" s="1">
        <v>0.62622787463131402</v>
      </c>
      <c r="AJ7437" s="1">
        <v>14.3950525334338</v>
      </c>
      <c r="AK7437" s="1">
        <v>4.6082093866748401</v>
      </c>
    </row>
    <row r="7438" spans="1:37">
      <c r="A7438">
        <v>7436</v>
      </c>
      <c r="B7438" s="1">
        <v>-9.3441998711729906E-3</v>
      </c>
      <c r="C7438" s="1">
        <v>16.009701035464001</v>
      </c>
      <c r="D7438" s="1">
        <v>1.6114227654911999</v>
      </c>
      <c r="E7438" s="1">
        <v>2.8425563117929799E-2</v>
      </c>
      <c r="F7438" s="1">
        <v>15.772016402672</v>
      </c>
      <c r="G7438" s="1">
        <v>1.3634400869788901</v>
      </c>
      <c r="H7438" s="1">
        <v>3.7786534987006598E-2</v>
      </c>
      <c r="I7438" s="1">
        <v>36.721696760393499</v>
      </c>
      <c r="J7438" s="1">
        <v>3.44839753174915</v>
      </c>
      <c r="K7438" s="1">
        <v>1.40395304302994E-2</v>
      </c>
      <c r="L7438" s="1">
        <v>7.2612319999517396</v>
      </c>
      <c r="M7438" s="1">
        <v>0.61844146179764103</v>
      </c>
      <c r="N7438" s="1">
        <v>1.0338379464709E-2</v>
      </c>
      <c r="O7438" s="1">
        <v>183.37604501490301</v>
      </c>
      <c r="P7438" s="1">
        <v>12.3324832222323</v>
      </c>
      <c r="Q7438" s="1">
        <v>-2.4936389044645801E-2</v>
      </c>
      <c r="R7438" s="1">
        <v>53.7625021263554</v>
      </c>
      <c r="S7438" s="1">
        <v>4.4651194958164302</v>
      </c>
      <c r="T7438" s="43">
        <f t="shared" si="699"/>
        <v>2383.9304564065615</v>
      </c>
      <c r="U7438" s="1">
        <f t="shared" si="700"/>
        <v>-147.98954359343861</v>
      </c>
      <c r="V7438" s="1" t="b">
        <f t="shared" si="701"/>
        <v>0</v>
      </c>
      <c r="W7438" s="44" t="b">
        <f t="shared" si="702"/>
        <v>0</v>
      </c>
      <c r="X7438" s="38">
        <f t="shared" si="703"/>
        <v>0</v>
      </c>
      <c r="Y7438" s="38">
        <f t="shared" si="704"/>
        <v>1</v>
      </c>
      <c r="AF7438" s="1">
        <v>1.6114227654911999</v>
      </c>
      <c r="AG7438" s="1">
        <v>1.3634400869788901</v>
      </c>
      <c r="AH7438" s="1">
        <v>3.44839753174915</v>
      </c>
      <c r="AI7438" s="1">
        <v>0.61844146179764103</v>
      </c>
      <c r="AJ7438" s="1">
        <v>12.3324832222323</v>
      </c>
      <c r="AK7438" s="1">
        <v>4.4651194958164302</v>
      </c>
    </row>
    <row r="7439" spans="1:37">
      <c r="A7439">
        <v>7437</v>
      </c>
      <c r="B7439" s="1">
        <v>0.12141519518352401</v>
      </c>
      <c r="C7439" s="1">
        <v>18.246152726103499</v>
      </c>
      <c r="D7439" s="1">
        <v>2.62679575644633</v>
      </c>
      <c r="E7439" s="1">
        <v>3.6952778359229298E-2</v>
      </c>
      <c r="F7439" s="1">
        <v>15.907082833161899</v>
      </c>
      <c r="G7439" s="1">
        <v>1.4145037038413999</v>
      </c>
      <c r="H7439" s="1">
        <v>1.52445232341225E-2</v>
      </c>
      <c r="I7439" s="1">
        <v>35.903176052268499</v>
      </c>
      <c r="J7439" s="1">
        <v>3.1765824390841102</v>
      </c>
      <c r="K7439" s="1">
        <v>-3.9157315984892999E-2</v>
      </c>
      <c r="L7439" s="1">
        <v>6.8850518635718299</v>
      </c>
      <c r="M7439" s="1">
        <v>0.60049305811314602</v>
      </c>
      <c r="N7439" s="1">
        <v>-5.9825344449629201E-3</v>
      </c>
      <c r="O7439" s="1">
        <v>180.40747118524999</v>
      </c>
      <c r="P7439" s="1">
        <v>11.778233348159301</v>
      </c>
      <c r="Q7439" s="1">
        <v>4.4292068154693297E-2</v>
      </c>
      <c r="R7439" s="1">
        <v>57.616252816888</v>
      </c>
      <c r="S7439" s="1">
        <v>5.3190154684298596</v>
      </c>
      <c r="T7439" s="43">
        <f t="shared" si="699"/>
        <v>2491.5623774074147</v>
      </c>
      <c r="U7439" s="1">
        <f t="shared" si="700"/>
        <v>-40.357622592585358</v>
      </c>
      <c r="V7439" s="1" t="b">
        <f t="shared" si="701"/>
        <v>0</v>
      </c>
      <c r="W7439" s="44" t="b">
        <f t="shared" si="702"/>
        <v>0</v>
      </c>
      <c r="X7439" s="38">
        <f t="shared" si="703"/>
        <v>0</v>
      </c>
      <c r="Y7439" s="38">
        <f t="shared" si="704"/>
        <v>1</v>
      </c>
      <c r="AF7439" s="1">
        <v>2.62679575644633</v>
      </c>
      <c r="AG7439" s="1">
        <v>1.4145037038413999</v>
      </c>
      <c r="AH7439" s="1">
        <v>3.1765824390841102</v>
      </c>
      <c r="AI7439" s="1">
        <v>0.60049305811314602</v>
      </c>
      <c r="AJ7439" s="1">
        <v>11.778233348159301</v>
      </c>
      <c r="AK7439" s="1">
        <v>5.3190154684298596</v>
      </c>
    </row>
    <row r="7440" spans="1:37">
      <c r="A7440">
        <v>7438</v>
      </c>
      <c r="B7440" s="1">
        <v>3.2654333446225502E-2</v>
      </c>
      <c r="C7440" s="1">
        <v>16.696404327992099</v>
      </c>
      <c r="D7440" s="1">
        <v>1.7600684701334399</v>
      </c>
      <c r="E7440" s="1">
        <v>-1.7639360490790301E-2</v>
      </c>
      <c r="F7440" s="1">
        <v>15.061959584397099</v>
      </c>
      <c r="G7440" s="1">
        <v>1.22930916217479</v>
      </c>
      <c r="H7440" s="1">
        <v>1.9352056655592399E-2</v>
      </c>
      <c r="I7440" s="1">
        <v>36.050952839113499</v>
      </c>
      <c r="J7440" s="1">
        <v>3.2214941563114201</v>
      </c>
      <c r="K7440" s="1">
        <v>-3.5177157146131698E-2</v>
      </c>
      <c r="L7440" s="1">
        <v>6.9125100713675502</v>
      </c>
      <c r="M7440" s="1">
        <v>0.59665519035119596</v>
      </c>
      <c r="N7440" s="1">
        <v>1.1370402164773599E-2</v>
      </c>
      <c r="O7440" s="1">
        <v>183.565390943849</v>
      </c>
      <c r="P7440" s="1">
        <v>12.381313722492701</v>
      </c>
      <c r="Q7440" s="1">
        <v>-6.6351268165965996E-2</v>
      </c>
      <c r="R7440" s="1">
        <v>51.5814111493913</v>
      </c>
      <c r="S7440" s="1">
        <v>4.9090670178793001</v>
      </c>
      <c r="T7440" s="43">
        <f t="shared" si="699"/>
        <v>2409.7907719342847</v>
      </c>
      <c r="U7440" s="1">
        <f t="shared" si="700"/>
        <v>-122.12922806571532</v>
      </c>
      <c r="V7440" s="1" t="b">
        <f t="shared" si="701"/>
        <v>0</v>
      </c>
      <c r="W7440" s="44" t="b">
        <f t="shared" si="702"/>
        <v>0</v>
      </c>
      <c r="X7440" s="38">
        <f t="shared" si="703"/>
        <v>0</v>
      </c>
      <c r="Y7440" s="38">
        <f t="shared" si="704"/>
        <v>1</v>
      </c>
      <c r="AF7440" s="1">
        <v>1.7600684701334399</v>
      </c>
      <c r="AG7440" s="1">
        <v>1.22930916217479</v>
      </c>
      <c r="AH7440" s="1">
        <v>3.2214941563114201</v>
      </c>
      <c r="AI7440" s="1">
        <v>0.59665519035119596</v>
      </c>
      <c r="AJ7440" s="1">
        <v>12.381313722492701</v>
      </c>
      <c r="AK7440" s="1">
        <v>4.9090670178793001</v>
      </c>
    </row>
    <row r="7441" spans="1:37">
      <c r="A7441">
        <v>7439</v>
      </c>
      <c r="B7441" s="1">
        <v>-3.70701051491703E-2</v>
      </c>
      <c r="C7441" s="1">
        <v>15.5719146375754</v>
      </c>
      <c r="D7441" s="1">
        <v>1.6187485029987201</v>
      </c>
      <c r="E7441" s="1">
        <v>-0.103444241340934</v>
      </c>
      <c r="F7441" s="1">
        <v>13.8234641849709</v>
      </c>
      <c r="G7441" s="1">
        <v>1.60721174436112</v>
      </c>
      <c r="H7441" s="1">
        <v>-1.8540310851249901E-2</v>
      </c>
      <c r="I7441" s="1">
        <v>34.710454601391497</v>
      </c>
      <c r="J7441" s="1">
        <v>3.0279280480475199</v>
      </c>
      <c r="K7441" s="1">
        <v>-3.3786812580832602E-3</v>
      </c>
      <c r="L7441" s="1">
        <v>7.1358494636485696</v>
      </c>
      <c r="M7441" s="1">
        <v>0.59598970200631096</v>
      </c>
      <c r="N7441" s="1">
        <v>-2.3485699807715699E-2</v>
      </c>
      <c r="O7441" s="1">
        <v>177.27724374319601</v>
      </c>
      <c r="P7441" s="1">
        <v>11.717337594832999</v>
      </c>
      <c r="Q7441" s="1">
        <v>-0.14808451350554799</v>
      </c>
      <c r="R7441" s="1">
        <v>47.533185689694598</v>
      </c>
      <c r="S7441" s="1">
        <v>7.3270633940665499</v>
      </c>
      <c r="T7441" s="43">
        <f t="shared" si="699"/>
        <v>2589.4278986313216</v>
      </c>
      <c r="U7441" s="1">
        <f t="shared" si="700"/>
        <v>57.507898631321495</v>
      </c>
      <c r="V7441" s="1" t="b">
        <f t="shared" si="701"/>
        <v>0</v>
      </c>
      <c r="W7441" s="44" t="b">
        <f t="shared" si="702"/>
        <v>0</v>
      </c>
      <c r="X7441" s="38">
        <f t="shared" si="703"/>
        <v>1</v>
      </c>
      <c r="Y7441" s="38">
        <f t="shared" si="704"/>
        <v>0</v>
      </c>
      <c r="AF7441" s="1">
        <v>1.6187485029987201</v>
      </c>
      <c r="AG7441" s="1">
        <v>1.60721174436112</v>
      </c>
      <c r="AH7441" s="1">
        <v>3.0279280480475199</v>
      </c>
      <c r="AI7441" s="1">
        <v>0.59598970200631096</v>
      </c>
      <c r="AJ7441" s="1">
        <v>11.717337594832999</v>
      </c>
      <c r="AK7441" s="1">
        <v>7.3270633940665499</v>
      </c>
    </row>
    <row r="7442" spans="1:37">
      <c r="A7442">
        <v>7440</v>
      </c>
      <c r="B7442" s="1">
        <v>1.1645867845285599E-2</v>
      </c>
      <c r="C7442" s="1">
        <v>16.349297350876601</v>
      </c>
      <c r="D7442" s="1">
        <v>1.6650721342569901</v>
      </c>
      <c r="E7442" s="1">
        <v>4.3133907278339302E-2</v>
      </c>
      <c r="F7442" s="1">
        <v>16.005711065772498</v>
      </c>
      <c r="G7442" s="1">
        <v>1.4598393299105501</v>
      </c>
      <c r="H7442" s="1">
        <v>1.55414739785802E-2</v>
      </c>
      <c r="I7442" s="1">
        <v>35.913839110248801</v>
      </c>
      <c r="J7442" s="1">
        <v>3.1800383406359698</v>
      </c>
      <c r="K7442" s="1">
        <v>7.9417361887199903E-2</v>
      </c>
      <c r="L7442" s="1">
        <v>7.7518175841853196</v>
      </c>
      <c r="M7442" s="1">
        <v>0.84900137708053203</v>
      </c>
      <c r="N7442" s="1">
        <v>2.77887626897163E-2</v>
      </c>
      <c r="O7442" s="1">
        <v>186.60411085163699</v>
      </c>
      <c r="P7442" s="1">
        <v>13.4354349445693</v>
      </c>
      <c r="Q7442" s="1">
        <v>-2.7013288207401499E-2</v>
      </c>
      <c r="R7442" s="1">
        <v>53.650958703018098</v>
      </c>
      <c r="S7442" s="1">
        <v>4.4665015644168502</v>
      </c>
      <c r="T7442" s="43">
        <f t="shared" si="699"/>
        <v>2505.5887690870195</v>
      </c>
      <c r="U7442" s="1">
        <f t="shared" si="700"/>
        <v>-26.331230912980573</v>
      </c>
      <c r="V7442" s="1" t="b">
        <f t="shared" si="701"/>
        <v>0</v>
      </c>
      <c r="W7442" s="44" t="b">
        <f t="shared" si="702"/>
        <v>0</v>
      </c>
      <c r="X7442" s="38">
        <f t="shared" si="703"/>
        <v>0</v>
      </c>
      <c r="Y7442" s="38">
        <f t="shared" si="704"/>
        <v>1</v>
      </c>
      <c r="AF7442" s="1">
        <v>1.6650721342569901</v>
      </c>
      <c r="AG7442" s="1">
        <v>1.4598393299105501</v>
      </c>
      <c r="AH7442" s="1">
        <v>3.1800383406359698</v>
      </c>
      <c r="AI7442" s="1">
        <v>0.84900137708053203</v>
      </c>
      <c r="AJ7442" s="1">
        <v>13.4354349445693</v>
      </c>
      <c r="AK7442" s="1">
        <v>4.4665015644168502</v>
      </c>
    </row>
    <row r="7443" spans="1:37">
      <c r="A7443">
        <v>7441</v>
      </c>
      <c r="B7443" s="1">
        <v>-5.9143095425550199E-2</v>
      </c>
      <c r="C7443" s="1">
        <v>15.2319616095957</v>
      </c>
      <c r="D7443" s="1">
        <v>1.67278642913953</v>
      </c>
      <c r="E7443" s="1">
        <v>-7.1239253382526499E-2</v>
      </c>
      <c r="F7443" s="1">
        <v>14.2758948415623</v>
      </c>
      <c r="G7443" s="1">
        <v>1.3803506929282701</v>
      </c>
      <c r="H7443" s="1">
        <v>-2.8954140850467901E-2</v>
      </c>
      <c r="I7443" s="1">
        <v>34.350861448710397</v>
      </c>
      <c r="J7443" s="1">
        <v>3.02975246550958</v>
      </c>
      <c r="K7443" s="1">
        <v>-3.7647490889127E-2</v>
      </c>
      <c r="L7443" s="1">
        <v>6.8954549390971396</v>
      </c>
      <c r="M7443" s="1">
        <v>0.59913231420526003</v>
      </c>
      <c r="N7443" s="1">
        <v>-2.3610910984352002E-2</v>
      </c>
      <c r="O7443" s="1">
        <v>177.25504804051999</v>
      </c>
      <c r="P7443" s="1">
        <v>11.722062291836201</v>
      </c>
      <c r="Q7443" s="1">
        <v>2.74254929148709E-2</v>
      </c>
      <c r="R7443" s="1">
        <v>56.652613446366999</v>
      </c>
      <c r="S7443" s="1">
        <v>4.9250064476071103</v>
      </c>
      <c r="T7443" s="43">
        <f t="shared" si="699"/>
        <v>2332.9090641225953</v>
      </c>
      <c r="U7443" s="1">
        <f t="shared" si="700"/>
        <v>-199.01093587740479</v>
      </c>
      <c r="V7443" s="1" t="b">
        <f t="shared" si="701"/>
        <v>0</v>
      </c>
      <c r="W7443" s="44" t="b">
        <f t="shared" si="702"/>
        <v>0</v>
      </c>
      <c r="X7443" s="38">
        <f t="shared" si="703"/>
        <v>0</v>
      </c>
      <c r="Y7443" s="38">
        <f t="shared" si="704"/>
        <v>1</v>
      </c>
      <c r="AF7443" s="1">
        <v>1.67278642913953</v>
      </c>
      <c r="AG7443" s="1">
        <v>1.3803506929282701</v>
      </c>
      <c r="AH7443" s="1">
        <v>3.02975246550958</v>
      </c>
      <c r="AI7443" s="1">
        <v>0.59913231420526003</v>
      </c>
      <c r="AJ7443" s="1">
        <v>11.722062291836201</v>
      </c>
      <c r="AK7443" s="1">
        <v>4.9250064476071103</v>
      </c>
    </row>
    <row r="7444" spans="1:37">
      <c r="A7444">
        <v>7442</v>
      </c>
      <c r="B7444" s="1">
        <v>-4.2405246959780998E-2</v>
      </c>
      <c r="C7444" s="1">
        <v>15.4890574885764</v>
      </c>
      <c r="D7444" s="1">
        <v>1.6292481069721201</v>
      </c>
      <c r="E7444" s="1">
        <v>-1.6952052135924899E-2</v>
      </c>
      <c r="F7444" s="1">
        <v>15.0723153534557</v>
      </c>
      <c r="G7444" s="1">
        <v>1.22918166522645</v>
      </c>
      <c r="H7444" s="1">
        <v>-7.0347525263021807E-2</v>
      </c>
      <c r="I7444" s="1">
        <v>32.957989747357203</v>
      </c>
      <c r="J7444" s="1">
        <v>3.3360913124464702</v>
      </c>
      <c r="K7444" s="1">
        <v>-8.2260548253636295E-2</v>
      </c>
      <c r="L7444" s="1">
        <v>6.5945887918151298</v>
      </c>
      <c r="M7444" s="1">
        <v>0.69027253520317799</v>
      </c>
      <c r="N7444" s="1">
        <v>-2.4618625500418198E-3</v>
      </c>
      <c r="O7444" s="1">
        <v>181.04374609906299</v>
      </c>
      <c r="P7444" s="1">
        <v>11.8725202147277</v>
      </c>
      <c r="Q7444" s="1">
        <v>-5.4752236110207901E-2</v>
      </c>
      <c r="R7444" s="1">
        <v>52.183188863499602</v>
      </c>
      <c r="S7444" s="1">
        <v>4.7252129814728097</v>
      </c>
      <c r="T7444" s="43">
        <f t="shared" si="699"/>
        <v>2348.2526816048726</v>
      </c>
      <c r="U7444" s="1">
        <f t="shared" si="700"/>
        <v>-183.6673183951275</v>
      </c>
      <c r="V7444" s="1" t="b">
        <f t="shared" si="701"/>
        <v>0</v>
      </c>
      <c r="W7444" s="44" t="b">
        <f t="shared" si="702"/>
        <v>0</v>
      </c>
      <c r="X7444" s="38">
        <f t="shared" si="703"/>
        <v>0</v>
      </c>
      <c r="Y7444" s="38">
        <f t="shared" si="704"/>
        <v>1</v>
      </c>
      <c r="AF7444" s="1">
        <v>1.6292481069721201</v>
      </c>
      <c r="AG7444" s="1">
        <v>1.22918166522645</v>
      </c>
      <c r="AH7444" s="1">
        <v>3.3360913124464702</v>
      </c>
      <c r="AI7444" s="1">
        <v>0.69027253520317799</v>
      </c>
      <c r="AJ7444" s="1">
        <v>11.8725202147277</v>
      </c>
      <c r="AK7444" s="1">
        <v>4.7252129814728097</v>
      </c>
    </row>
    <row r="7445" spans="1:37">
      <c r="A7445">
        <v>7443</v>
      </c>
      <c r="B7445" s="1">
        <v>0.10798514007903</v>
      </c>
      <c r="C7445" s="1">
        <v>18.002744044103899</v>
      </c>
      <c r="D7445" s="1">
        <v>2.4520688961829702</v>
      </c>
      <c r="E7445" s="1">
        <v>-1.2350519441685401E-2</v>
      </c>
      <c r="F7445" s="1">
        <v>15.1418309217519</v>
      </c>
      <c r="G7445" s="1">
        <v>1.2317999160958399</v>
      </c>
      <c r="H7445" s="1">
        <v>-4.7474487647185197E-2</v>
      </c>
      <c r="I7445" s="1">
        <v>33.720526608967702</v>
      </c>
      <c r="J7445" s="1">
        <v>3.1218663977901899</v>
      </c>
      <c r="K7445" s="1">
        <v>2.5071105533068402E-2</v>
      </c>
      <c r="L7445" s="1">
        <v>7.3417782854539997</v>
      </c>
      <c r="M7445" s="1">
        <v>0.64371685441045501</v>
      </c>
      <c r="N7445" s="1">
        <v>2.50521875082781E-2</v>
      </c>
      <c r="O7445" s="1">
        <v>186.09415276070399</v>
      </c>
      <c r="P7445" s="1">
        <v>13.244045894703</v>
      </c>
      <c r="Q7445" s="1">
        <v>-5.5056117187713104E-3</v>
      </c>
      <c r="R7445" s="1">
        <v>54.817364543170903</v>
      </c>
      <c r="S7445" s="1">
        <v>4.4934169613701602</v>
      </c>
      <c r="T7445" s="43">
        <f t="shared" si="699"/>
        <v>2518.6914920552617</v>
      </c>
      <c r="U7445" s="1">
        <f t="shared" si="700"/>
        <v>-13.22850794473834</v>
      </c>
      <c r="V7445" s="1" t="b">
        <f t="shared" si="701"/>
        <v>0</v>
      </c>
      <c r="W7445" s="44" t="b">
        <f t="shared" si="702"/>
        <v>0</v>
      </c>
      <c r="X7445" s="38">
        <f t="shared" si="703"/>
        <v>0</v>
      </c>
      <c r="Y7445" s="38">
        <f t="shared" si="704"/>
        <v>1</v>
      </c>
      <c r="AF7445" s="1">
        <v>2.4520688961829702</v>
      </c>
      <c r="AG7445" s="1">
        <v>1.2317999160958399</v>
      </c>
      <c r="AH7445" s="1">
        <v>3.1218663977901899</v>
      </c>
      <c r="AI7445" s="1">
        <v>0.64371685441045501</v>
      </c>
      <c r="AJ7445" s="1">
        <v>13.244045894703</v>
      </c>
      <c r="AK7445" s="1">
        <v>4.4934169613701602</v>
      </c>
    </row>
    <row r="7446" spans="1:37">
      <c r="A7446">
        <v>7444</v>
      </c>
      <c r="B7446" s="1">
        <v>-3.682244702674E-2</v>
      </c>
      <c r="C7446" s="1">
        <v>15.5757716263047</v>
      </c>
      <c r="D7446" s="1">
        <v>1.61658225795552</v>
      </c>
      <c r="E7446" s="1">
        <v>3.9944374426475896E-3</v>
      </c>
      <c r="F7446" s="1">
        <v>15.3913571881384</v>
      </c>
      <c r="G7446" s="1">
        <v>1.26007432284503</v>
      </c>
      <c r="H7446" s="1">
        <v>-2.7443653781319601E-3</v>
      </c>
      <c r="I7446" s="1">
        <v>35.263092276152399</v>
      </c>
      <c r="J7446" s="1">
        <v>3.0610660486458601</v>
      </c>
      <c r="K7446" s="1">
        <v>1.1331742554709E-2</v>
      </c>
      <c r="L7446" s="1">
        <v>7.2415967200641704</v>
      </c>
      <c r="M7446" s="1">
        <v>0.61391935381637996</v>
      </c>
      <c r="N7446" s="1">
        <v>-2.1737541054030099E-2</v>
      </c>
      <c r="O7446" s="1">
        <v>177.58742355145401</v>
      </c>
      <c r="P7446" s="1">
        <v>11.6858864446982</v>
      </c>
      <c r="Q7446" s="1">
        <v>5.5040448925431397E-3</v>
      </c>
      <c r="R7446" s="1">
        <v>55.424219405094</v>
      </c>
      <c r="S7446" s="1">
        <v>4.5953412472904303</v>
      </c>
      <c r="T7446" s="43">
        <f t="shared" si="699"/>
        <v>2283.2869675251418</v>
      </c>
      <c r="U7446" s="1">
        <f t="shared" si="700"/>
        <v>-248.63303247485828</v>
      </c>
      <c r="V7446" s="1" t="b">
        <f t="shared" si="701"/>
        <v>1</v>
      </c>
      <c r="W7446" s="44" t="b">
        <f t="shared" si="702"/>
        <v>0</v>
      </c>
      <c r="X7446" s="38">
        <f t="shared" si="703"/>
        <v>0</v>
      </c>
      <c r="Y7446" s="38">
        <f t="shared" si="704"/>
        <v>1</v>
      </c>
      <c r="AF7446" s="1">
        <v>1.61658225795552</v>
      </c>
      <c r="AG7446" s="1">
        <v>1.26007432284503</v>
      </c>
      <c r="AH7446" s="1">
        <v>3.0610660486458601</v>
      </c>
      <c r="AI7446" s="1">
        <v>0.61391935381637996</v>
      </c>
      <c r="AJ7446" s="1">
        <v>11.6858864446982</v>
      </c>
      <c r="AK7446" s="1">
        <v>4.5953412472904303</v>
      </c>
    </row>
    <row r="7447" spans="1:37">
      <c r="A7447">
        <v>7445</v>
      </c>
      <c r="B7447" s="1">
        <v>7.0849404742524602E-2</v>
      </c>
      <c r="C7447" s="1">
        <v>17.346460118695301</v>
      </c>
      <c r="D7447" s="1">
        <v>2.0432338669124701</v>
      </c>
      <c r="E7447" s="1">
        <v>-1.46883734457974E-2</v>
      </c>
      <c r="F7447" s="1">
        <v>15.1064728787773</v>
      </c>
      <c r="G7447" s="1">
        <v>1.23138050091475</v>
      </c>
      <c r="H7447" s="1">
        <v>4.2156957508937103E-2</v>
      </c>
      <c r="I7447" s="1">
        <v>36.882537305516699</v>
      </c>
      <c r="J7447" s="1">
        <v>3.5176225616266001</v>
      </c>
      <c r="K7447" s="1">
        <v>-3.4111815372550897E-2</v>
      </c>
      <c r="L7447" s="1">
        <v>6.9198781811875998</v>
      </c>
      <c r="M7447" s="1">
        <v>0.59504689006489497</v>
      </c>
      <c r="N7447" s="1">
        <v>-5.0224095068976599E-2</v>
      </c>
      <c r="O7447" s="1">
        <v>172.59994512183999</v>
      </c>
      <c r="P7447" s="1">
        <v>12.6167343191821</v>
      </c>
      <c r="Q7447" s="1">
        <v>1.18940714456643E-2</v>
      </c>
      <c r="R7447" s="1">
        <v>55.779515605890403</v>
      </c>
      <c r="S7447" s="1">
        <v>4.6609634203489199</v>
      </c>
      <c r="T7447" s="43">
        <f t="shared" si="699"/>
        <v>2466.4981559049734</v>
      </c>
      <c r="U7447" s="1">
        <f t="shared" si="700"/>
        <v>-65.4218440950267</v>
      </c>
      <c r="V7447" s="1" t="b">
        <f t="shared" si="701"/>
        <v>0</v>
      </c>
      <c r="W7447" s="44" t="b">
        <f t="shared" si="702"/>
        <v>0</v>
      </c>
      <c r="X7447" s="38">
        <f t="shared" si="703"/>
        <v>0</v>
      </c>
      <c r="Y7447" s="38">
        <f t="shared" si="704"/>
        <v>1</v>
      </c>
      <c r="AF7447" s="1">
        <v>2.0432338669124701</v>
      </c>
      <c r="AG7447" s="1">
        <v>1.23138050091475</v>
      </c>
      <c r="AH7447" s="1">
        <v>3.5176225616266001</v>
      </c>
      <c r="AI7447" s="1">
        <v>0.59504689006489497</v>
      </c>
      <c r="AJ7447" s="1">
        <v>12.6167343191821</v>
      </c>
      <c r="AK7447" s="1">
        <v>4.6609634203489199</v>
      </c>
    </row>
    <row r="7448" spans="1:37">
      <c r="A7448">
        <v>7446</v>
      </c>
      <c r="B7448" s="1">
        <v>1.84024803894428E-2</v>
      </c>
      <c r="C7448" s="1">
        <v>16.460137247895101</v>
      </c>
      <c r="D7448" s="1">
        <v>1.6862077708802301</v>
      </c>
      <c r="E7448" s="1">
        <v>-1.8272699280902201E-2</v>
      </c>
      <c r="F7448" s="1">
        <v>15.052423281311301</v>
      </c>
      <c r="G7448" s="1">
        <v>1.2296433880569999</v>
      </c>
      <c r="H7448" s="1">
        <v>5.2060365313585197E-2</v>
      </c>
      <c r="I7448" s="1">
        <v>37.249614772082303</v>
      </c>
      <c r="J7448" s="1">
        <v>3.6917643880534201</v>
      </c>
      <c r="K7448" s="1">
        <v>3.0568981065144E-2</v>
      </c>
      <c r="L7448" s="1">
        <v>7.3822536309044899</v>
      </c>
      <c r="M7448" s="1">
        <v>0.65748789573873101</v>
      </c>
      <c r="N7448" s="1">
        <v>-6.2044349206942198E-2</v>
      </c>
      <c r="O7448" s="1">
        <v>170.57178023278701</v>
      </c>
      <c r="P7448" s="1">
        <v>13.3770898687763</v>
      </c>
      <c r="Q7448" s="1">
        <v>0.10836812217904</v>
      </c>
      <c r="R7448" s="1">
        <v>61.428920912197498</v>
      </c>
      <c r="S7448" s="1">
        <v>7.7664112637954803</v>
      </c>
      <c r="T7448" s="43">
        <f t="shared" si="699"/>
        <v>2840.860457530116</v>
      </c>
      <c r="U7448" s="1">
        <f t="shared" si="700"/>
        <v>308.94045753011596</v>
      </c>
      <c r="V7448" s="1" t="b">
        <f t="shared" si="701"/>
        <v>0</v>
      </c>
      <c r="W7448" s="44" t="b">
        <f t="shared" si="702"/>
        <v>0</v>
      </c>
      <c r="X7448" s="38">
        <f t="shared" si="703"/>
        <v>1</v>
      </c>
      <c r="Y7448" s="38">
        <f t="shared" si="704"/>
        <v>0</v>
      </c>
      <c r="AF7448" s="1">
        <v>1.6862077708802301</v>
      </c>
      <c r="AG7448" s="1">
        <v>1.2296433880569999</v>
      </c>
      <c r="AH7448" s="1">
        <v>3.6917643880534201</v>
      </c>
      <c r="AI7448" s="1">
        <v>0.65748789573873101</v>
      </c>
      <c r="AJ7448" s="1">
        <v>13.3770898687763</v>
      </c>
      <c r="AK7448" s="1">
        <v>7.7664112637954803</v>
      </c>
    </row>
    <row r="7449" spans="1:37">
      <c r="A7449">
        <v>7447</v>
      </c>
      <c r="B7449" s="1">
        <v>-8.8990466583218797E-2</v>
      </c>
      <c r="C7449" s="1">
        <v>14.7840454107579</v>
      </c>
      <c r="D7449" s="1">
        <v>1.8205542111488</v>
      </c>
      <c r="E7449" s="1">
        <v>-4.9259553155971303E-2</v>
      </c>
      <c r="F7449" s="1">
        <v>14.5931485289249</v>
      </c>
      <c r="G7449" s="1">
        <v>1.2803030035774099</v>
      </c>
      <c r="H7449" s="1">
        <v>-3.0786742816889898E-2</v>
      </c>
      <c r="I7449" s="1">
        <v>34.287967639732301</v>
      </c>
      <c r="J7449" s="1">
        <v>3.0372597922475801</v>
      </c>
      <c r="K7449" s="1">
        <v>1.1240965553894601E-2</v>
      </c>
      <c r="L7449" s="1">
        <v>7.24093937946897</v>
      </c>
      <c r="M7449" s="1">
        <v>0.61391942322231596</v>
      </c>
      <c r="N7449" s="1">
        <v>-4.8093072137424697E-2</v>
      </c>
      <c r="O7449" s="1">
        <v>172.96815175192199</v>
      </c>
      <c r="P7449" s="1">
        <v>12.5109957001753</v>
      </c>
      <c r="Q7449" s="1">
        <v>-9.1505852551778899E-2</v>
      </c>
      <c r="R7449" s="1">
        <v>50.300085361583299</v>
      </c>
      <c r="S7449" s="1">
        <v>5.4732289443676798</v>
      </c>
      <c r="T7449" s="43">
        <f t="shared" si="699"/>
        <v>2473.6261074739086</v>
      </c>
      <c r="U7449" s="1">
        <f t="shared" si="700"/>
        <v>-58.29389252609144</v>
      </c>
      <c r="V7449" s="1" t="b">
        <f t="shared" si="701"/>
        <v>0</v>
      </c>
      <c r="W7449" s="44" t="b">
        <f t="shared" si="702"/>
        <v>0</v>
      </c>
      <c r="X7449" s="38">
        <f t="shared" si="703"/>
        <v>0</v>
      </c>
      <c r="Y7449" s="38">
        <f t="shared" si="704"/>
        <v>1</v>
      </c>
      <c r="AF7449" s="1">
        <v>1.8205542111488</v>
      </c>
      <c r="AG7449" s="1">
        <v>1.2803030035774099</v>
      </c>
      <c r="AH7449" s="1">
        <v>3.0372597922475801</v>
      </c>
      <c r="AI7449" s="1">
        <v>0.61391942322231596</v>
      </c>
      <c r="AJ7449" s="1">
        <v>12.5109957001753</v>
      </c>
      <c r="AK7449" s="1">
        <v>5.4732289443676798</v>
      </c>
    </row>
    <row r="7450" spans="1:37">
      <c r="A7450">
        <v>7448</v>
      </c>
      <c r="B7450" s="1">
        <v>9.3477096643273094E-3</v>
      </c>
      <c r="C7450" s="1">
        <v>16.311767221022301</v>
      </c>
      <c r="D7450" s="1">
        <v>1.6578529453225499</v>
      </c>
      <c r="E7450" s="1">
        <v>3.2256816082786202E-2</v>
      </c>
      <c r="F7450" s="1">
        <v>15.8325588900125</v>
      </c>
      <c r="G7450" s="1">
        <v>1.3837790312924401</v>
      </c>
      <c r="H7450" s="1">
        <v>3.6082637189151098E-2</v>
      </c>
      <c r="I7450" s="1">
        <v>36.659180018344799</v>
      </c>
      <c r="J7450" s="1">
        <v>3.42058305414047</v>
      </c>
      <c r="K7450" s="1">
        <v>-2.0358850076807902E-2</v>
      </c>
      <c r="L7450" s="1">
        <v>7.0157044630189302</v>
      </c>
      <c r="M7450" s="1">
        <v>0.58876881259599501</v>
      </c>
      <c r="N7450" s="1">
        <v>8.4274082209420294E-3</v>
      </c>
      <c r="O7450" s="1">
        <v>183.02595328024199</v>
      </c>
      <c r="P7450" s="1">
        <v>12.2603728298969</v>
      </c>
      <c r="Q7450" s="1">
        <v>-1.46631762857797E-2</v>
      </c>
      <c r="R7450" s="1">
        <v>54.317662506924798</v>
      </c>
      <c r="S7450" s="1">
        <v>4.4708574513283699</v>
      </c>
      <c r="T7450" s="43">
        <f t="shared" si="699"/>
        <v>2378.2214124576726</v>
      </c>
      <c r="U7450" s="1">
        <f t="shared" si="700"/>
        <v>-153.69858754232746</v>
      </c>
      <c r="V7450" s="1" t="b">
        <f t="shared" si="701"/>
        <v>0</v>
      </c>
      <c r="W7450" s="44" t="b">
        <f t="shared" si="702"/>
        <v>0</v>
      </c>
      <c r="X7450" s="38">
        <f t="shared" si="703"/>
        <v>0</v>
      </c>
      <c r="Y7450" s="38">
        <f t="shared" si="704"/>
        <v>1</v>
      </c>
      <c r="AF7450" s="1">
        <v>1.6578529453225499</v>
      </c>
      <c r="AG7450" s="1">
        <v>1.3837790312924401</v>
      </c>
      <c r="AH7450" s="1">
        <v>3.42058305414047</v>
      </c>
      <c r="AI7450" s="1">
        <v>0.58876881259599501</v>
      </c>
      <c r="AJ7450" s="1">
        <v>12.2603728298969</v>
      </c>
      <c r="AK7450" s="1">
        <v>4.4708574513283699</v>
      </c>
    </row>
    <row r="7451" spans="1:37">
      <c r="A7451">
        <v>7449</v>
      </c>
      <c r="B7451" s="1">
        <v>-8.8227704634437798E-2</v>
      </c>
      <c r="C7451" s="1">
        <v>14.795326419861601</v>
      </c>
      <c r="D7451" s="1">
        <v>1.8144569254448899</v>
      </c>
      <c r="E7451" s="1">
        <v>4.6511961157141402E-2</v>
      </c>
      <c r="F7451" s="1">
        <v>16.059870645608299</v>
      </c>
      <c r="G7451" s="1">
        <v>1.48478952217004</v>
      </c>
      <c r="H7451" s="1">
        <v>-5.6603793300378603E-2</v>
      </c>
      <c r="I7451" s="1">
        <v>33.414082553848999</v>
      </c>
      <c r="J7451" s="1">
        <v>3.1967869370547799</v>
      </c>
      <c r="K7451" s="1">
        <v>6.0323356698152801E-2</v>
      </c>
      <c r="L7451" s="1">
        <v>7.6052084708089103</v>
      </c>
      <c r="M7451" s="1">
        <v>0.76110398282112901</v>
      </c>
      <c r="N7451" s="1">
        <v>2.4329421452867799E-2</v>
      </c>
      <c r="O7451" s="1">
        <v>185.959698819203</v>
      </c>
      <c r="P7451" s="1">
        <v>13.196799103634</v>
      </c>
      <c r="Q7451" s="1">
        <v>1.6579819435987998E-2</v>
      </c>
      <c r="R7451" s="1">
        <v>56.041497670664</v>
      </c>
      <c r="S7451" s="1">
        <v>4.7276003613122803</v>
      </c>
      <c r="T7451" s="43">
        <f t="shared" si="699"/>
        <v>2518.1536832437118</v>
      </c>
      <c r="U7451" s="1">
        <f t="shared" si="700"/>
        <v>-13.766316756288234</v>
      </c>
      <c r="V7451" s="1" t="b">
        <f t="shared" si="701"/>
        <v>0</v>
      </c>
      <c r="W7451" s="44" t="b">
        <f t="shared" si="702"/>
        <v>0</v>
      </c>
      <c r="X7451" s="38">
        <f t="shared" si="703"/>
        <v>0</v>
      </c>
      <c r="Y7451" s="38">
        <f t="shared" si="704"/>
        <v>1</v>
      </c>
      <c r="AF7451" s="1">
        <v>1.8144569254448899</v>
      </c>
      <c r="AG7451" s="1">
        <v>1.48478952217004</v>
      </c>
      <c r="AH7451" s="1">
        <v>3.1967869370547799</v>
      </c>
      <c r="AI7451" s="1">
        <v>0.76110398282112901</v>
      </c>
      <c r="AJ7451" s="1">
        <v>13.196799103634</v>
      </c>
      <c r="AK7451" s="1">
        <v>4.7276003613122803</v>
      </c>
    </row>
    <row r="7452" spans="1:37">
      <c r="A7452">
        <v>7450</v>
      </c>
      <c r="B7452" s="1">
        <v>-0.14326332522180399</v>
      </c>
      <c r="C7452" s="1">
        <v>14.0030579094913</v>
      </c>
      <c r="D7452" s="1">
        <v>2.24443109418289</v>
      </c>
      <c r="E7452" s="1">
        <v>-2.86381431657954E-2</v>
      </c>
      <c r="F7452" s="1">
        <v>14.8972040801749</v>
      </c>
      <c r="G7452" s="1">
        <v>1.23350433667588</v>
      </c>
      <c r="H7452" s="1">
        <v>-0.115967169745174</v>
      </c>
      <c r="I7452" s="1">
        <v>31.4882376456953</v>
      </c>
      <c r="J7452" s="1">
        <v>4.0675168318064703</v>
      </c>
      <c r="K7452" s="1">
        <v>4.1175574546144997E-3</v>
      </c>
      <c r="L7452" s="1">
        <v>7.1895424910879502</v>
      </c>
      <c r="M7452" s="1">
        <v>0.60570099352045903</v>
      </c>
      <c r="N7452" s="1">
        <v>2.65807442674291E-2</v>
      </c>
      <c r="O7452" s="1">
        <v>186.37882574972701</v>
      </c>
      <c r="P7452" s="1">
        <v>13.345932868596501</v>
      </c>
      <c r="Q7452" s="1">
        <v>-3.8388244517910002E-2</v>
      </c>
      <c r="R7452" s="1">
        <v>53.0441392073785</v>
      </c>
      <c r="S7452" s="1">
        <v>4.5443624303395298</v>
      </c>
      <c r="T7452" s="43">
        <f t="shared" si="699"/>
        <v>2604.1448555121729</v>
      </c>
      <c r="U7452" s="1">
        <f t="shared" si="700"/>
        <v>72.22485551217278</v>
      </c>
      <c r="V7452" s="1" t="b">
        <f t="shared" si="701"/>
        <v>0</v>
      </c>
      <c r="W7452" s="44" t="b">
        <f t="shared" si="702"/>
        <v>0</v>
      </c>
      <c r="X7452" s="38">
        <f t="shared" si="703"/>
        <v>1</v>
      </c>
      <c r="Y7452" s="38">
        <f t="shared" si="704"/>
        <v>0</v>
      </c>
      <c r="AF7452" s="1">
        <v>2.24443109418289</v>
      </c>
      <c r="AG7452" s="1">
        <v>1.23350433667588</v>
      </c>
      <c r="AH7452" s="1">
        <v>4.0675168318064703</v>
      </c>
      <c r="AI7452" s="1">
        <v>0.60570099352045903</v>
      </c>
      <c r="AJ7452" s="1">
        <v>13.345932868596501</v>
      </c>
      <c r="AK7452" s="1">
        <v>4.5443624303395298</v>
      </c>
    </row>
    <row r="7453" spans="1:37">
      <c r="A7453">
        <v>7451</v>
      </c>
      <c r="B7453" s="1">
        <v>1.3645373731030501E-2</v>
      </c>
      <c r="C7453" s="1">
        <v>16.382020571391099</v>
      </c>
      <c r="D7453" s="1">
        <v>1.6704288344565501</v>
      </c>
      <c r="E7453" s="1">
        <v>6.3625448221008296E-3</v>
      </c>
      <c r="F7453" s="1">
        <v>15.4278487656089</v>
      </c>
      <c r="G7453" s="1">
        <v>1.26766839043016</v>
      </c>
      <c r="H7453" s="1">
        <v>1.9023652387181299E-2</v>
      </c>
      <c r="I7453" s="1">
        <v>36.039115496144198</v>
      </c>
      <c r="J7453" s="1">
        <v>3.21771705220341</v>
      </c>
      <c r="K7453" s="1">
        <v>5.2450921846830201E-2</v>
      </c>
      <c r="L7453" s="1">
        <v>7.5455720126558097</v>
      </c>
      <c r="M7453" s="1">
        <v>0.72905761317085604</v>
      </c>
      <c r="N7453" s="1">
        <v>7.1636116211958201E-2</v>
      </c>
      <c r="O7453" s="1">
        <v>194.968239702955</v>
      </c>
      <c r="P7453" s="1">
        <v>18.340433681079801</v>
      </c>
      <c r="Q7453" s="1">
        <v>-0.134898591392065</v>
      </c>
      <c r="R7453" s="1">
        <v>48.164105059446598</v>
      </c>
      <c r="S7453" s="1">
        <v>6.8415138053187503</v>
      </c>
      <c r="T7453" s="43">
        <f t="shared" si="699"/>
        <v>3206.6819376659523</v>
      </c>
      <c r="U7453" s="1">
        <f t="shared" si="700"/>
        <v>674.76193766595225</v>
      </c>
      <c r="V7453" s="1" t="b">
        <f t="shared" si="701"/>
        <v>0</v>
      </c>
      <c r="W7453" s="44" t="b">
        <f t="shared" si="702"/>
        <v>0</v>
      </c>
      <c r="X7453" s="38">
        <f t="shared" si="703"/>
        <v>1</v>
      </c>
      <c r="Y7453" s="38">
        <f t="shared" si="704"/>
        <v>0</v>
      </c>
      <c r="AF7453" s="1">
        <v>1.6704288344565501</v>
      </c>
      <c r="AG7453" s="1">
        <v>1.26766839043016</v>
      </c>
      <c r="AH7453" s="1">
        <v>3.21771705220341</v>
      </c>
      <c r="AI7453" s="1">
        <v>0.72905761317085604</v>
      </c>
      <c r="AJ7453" s="1">
        <v>18.340433681079801</v>
      </c>
      <c r="AK7453" s="1">
        <v>6.8415138053187503</v>
      </c>
    </row>
    <row r="7454" spans="1:37">
      <c r="A7454">
        <v>7452</v>
      </c>
      <c r="B7454" s="1">
        <v>0.103529448028778</v>
      </c>
      <c r="C7454" s="1">
        <v>17.922707801423499</v>
      </c>
      <c r="D7454" s="1">
        <v>2.39617710893241</v>
      </c>
      <c r="E7454" s="1">
        <v>2.95278132951532E-2</v>
      </c>
      <c r="F7454" s="1">
        <v>15.789410695216899</v>
      </c>
      <c r="G7454" s="1">
        <v>1.3697590901993799</v>
      </c>
      <c r="H7454" s="1">
        <v>-1.1958582899286999E-3</v>
      </c>
      <c r="I7454" s="1">
        <v>35.317739724554798</v>
      </c>
      <c r="J7454" s="1">
        <v>3.0691268403871499</v>
      </c>
      <c r="K7454" s="1">
        <v>1.1476475385787501E-3</v>
      </c>
      <c r="L7454" s="1">
        <v>7.1682218733801797</v>
      </c>
      <c r="M7454" s="1">
        <v>0.60073513172263804</v>
      </c>
      <c r="N7454" s="1">
        <v>6.1994316292416597E-3</v>
      </c>
      <c r="O7454" s="1">
        <v>182.61862966289399</v>
      </c>
      <c r="P7454" s="1">
        <v>12.1783823890188</v>
      </c>
      <c r="Q7454" s="1">
        <v>-8.8025015437211904E-2</v>
      </c>
      <c r="R7454" s="1">
        <v>50.475476843074802</v>
      </c>
      <c r="S7454" s="1">
        <v>5.3806061614249296</v>
      </c>
      <c r="T7454" s="43">
        <f t="shared" si="699"/>
        <v>2499.4786721685309</v>
      </c>
      <c r="U7454" s="1">
        <f t="shared" si="700"/>
        <v>-32.441327831469152</v>
      </c>
      <c r="V7454" s="1" t="b">
        <f t="shared" si="701"/>
        <v>0</v>
      </c>
      <c r="W7454" s="44" t="b">
        <f t="shared" si="702"/>
        <v>0</v>
      </c>
      <c r="X7454" s="38">
        <f t="shared" si="703"/>
        <v>0</v>
      </c>
      <c r="Y7454" s="38">
        <f t="shared" si="704"/>
        <v>1</v>
      </c>
      <c r="AF7454" s="1">
        <v>2.39617710893241</v>
      </c>
      <c r="AG7454" s="1">
        <v>1.3697590901993799</v>
      </c>
      <c r="AH7454" s="1">
        <v>3.0691268403871499</v>
      </c>
      <c r="AI7454" s="1">
        <v>0.60073513172263804</v>
      </c>
      <c r="AJ7454" s="1">
        <v>12.1783823890188</v>
      </c>
      <c r="AK7454" s="1">
        <v>5.3806061614249296</v>
      </c>
    </row>
    <row r="7455" spans="1:37">
      <c r="A7455">
        <v>7453</v>
      </c>
      <c r="B7455" s="1">
        <v>5.7857430098432099E-3</v>
      </c>
      <c r="C7455" s="1">
        <v>16.253768605993599</v>
      </c>
      <c r="D7455" s="1">
        <v>1.6485222977473</v>
      </c>
      <c r="E7455" s="1">
        <v>-3.7997649141954103E-2</v>
      </c>
      <c r="F7455" s="1">
        <v>14.758424078781299</v>
      </c>
      <c r="G7455" s="1">
        <v>1.25064819254096</v>
      </c>
      <c r="H7455" s="1">
        <v>-2.9334750426602201E-2</v>
      </c>
      <c r="I7455" s="1">
        <v>34.3377896696745</v>
      </c>
      <c r="J7455" s="1">
        <v>3.0317859846975201</v>
      </c>
      <c r="K7455" s="1">
        <v>-8.1518486956707298E-2</v>
      </c>
      <c r="L7455" s="1">
        <v>6.59948419704744</v>
      </c>
      <c r="M7455" s="1">
        <v>0.68702486373757299</v>
      </c>
      <c r="N7455" s="1">
        <v>-3.36242713909045E-2</v>
      </c>
      <c r="O7455" s="1">
        <v>175.488986223853</v>
      </c>
      <c r="P7455" s="1">
        <v>11.926341540953899</v>
      </c>
      <c r="Q7455" s="1">
        <v>2.7760578877197899E-2</v>
      </c>
      <c r="R7455" s="1">
        <v>56.671600122768801</v>
      </c>
      <c r="S7455" s="1">
        <v>4.9323796492738001</v>
      </c>
      <c r="T7455" s="43">
        <f t="shared" si="699"/>
        <v>2347.670252895105</v>
      </c>
      <c r="U7455" s="1">
        <f t="shared" si="700"/>
        <v>-184.24974710489505</v>
      </c>
      <c r="V7455" s="1" t="b">
        <f t="shared" si="701"/>
        <v>0</v>
      </c>
      <c r="W7455" s="44" t="b">
        <f t="shared" si="702"/>
        <v>0</v>
      </c>
      <c r="X7455" s="38">
        <f t="shared" si="703"/>
        <v>0</v>
      </c>
      <c r="Y7455" s="38">
        <f t="shared" si="704"/>
        <v>1</v>
      </c>
      <c r="AF7455" s="1">
        <v>1.6485222977473</v>
      </c>
      <c r="AG7455" s="1">
        <v>1.25064819254096</v>
      </c>
      <c r="AH7455" s="1">
        <v>3.0317859846975201</v>
      </c>
      <c r="AI7455" s="1">
        <v>0.68702486373757299</v>
      </c>
      <c r="AJ7455" s="1">
        <v>11.926341540953899</v>
      </c>
      <c r="AK7455" s="1">
        <v>4.9323796492738001</v>
      </c>
    </row>
    <row r="7456" spans="1:37">
      <c r="A7456">
        <v>7454</v>
      </c>
      <c r="B7456" s="1">
        <v>0.10279695211211499</v>
      </c>
      <c r="C7456" s="1">
        <v>17.909584298186498</v>
      </c>
      <c r="D7456" s="1">
        <v>2.38807255006718</v>
      </c>
      <c r="E7456" s="1">
        <v>-1.01730090621442E-3</v>
      </c>
      <c r="F7456" s="1">
        <v>15.3144127069357</v>
      </c>
      <c r="G7456" s="1">
        <v>1.2471712139190601</v>
      </c>
      <c r="H7456" s="1">
        <v>1.23593230986559E-2</v>
      </c>
      <c r="I7456" s="1">
        <v>35.799737496082102</v>
      </c>
      <c r="J7456" s="1">
        <v>3.15563649496695</v>
      </c>
      <c r="K7456" s="1">
        <v>-1.4293795999062499E-2</v>
      </c>
      <c r="L7456" s="1">
        <v>7.0583843871733896</v>
      </c>
      <c r="M7456" s="1">
        <v>0.590292111598126</v>
      </c>
      <c r="N7456" s="1">
        <v>4.33435716127685E-2</v>
      </c>
      <c r="O7456" s="1">
        <v>189.52939427121299</v>
      </c>
      <c r="P7456" s="1">
        <v>14.844277410038201</v>
      </c>
      <c r="Q7456" s="1">
        <v>-7.3607289547945695E-2</v>
      </c>
      <c r="R7456" s="1">
        <v>51.208489925551198</v>
      </c>
      <c r="S7456" s="1">
        <v>5.0565134502935898</v>
      </c>
      <c r="T7456" s="43">
        <f t="shared" si="699"/>
        <v>2728.1963230883107</v>
      </c>
      <c r="U7456" s="1">
        <f t="shared" si="700"/>
        <v>196.27632308831062</v>
      </c>
      <c r="V7456" s="1" t="b">
        <f t="shared" si="701"/>
        <v>0</v>
      </c>
      <c r="W7456" s="44" t="b">
        <f t="shared" si="702"/>
        <v>0</v>
      </c>
      <c r="X7456" s="38">
        <f t="shared" si="703"/>
        <v>1</v>
      </c>
      <c r="Y7456" s="38">
        <f t="shared" si="704"/>
        <v>0</v>
      </c>
      <c r="AF7456" s="1">
        <v>2.38807255006718</v>
      </c>
      <c r="AG7456" s="1">
        <v>1.2471712139190601</v>
      </c>
      <c r="AH7456" s="1">
        <v>3.15563649496695</v>
      </c>
      <c r="AI7456" s="1">
        <v>0.590292111598126</v>
      </c>
      <c r="AJ7456" s="1">
        <v>14.844277410038201</v>
      </c>
      <c r="AK7456" s="1">
        <v>5.0565134502935898</v>
      </c>
    </row>
    <row r="7457" spans="1:37">
      <c r="A7457">
        <v>7455</v>
      </c>
      <c r="B7457" s="1">
        <v>-5.6026800195293297E-2</v>
      </c>
      <c r="C7457" s="1">
        <v>15.279502936838799</v>
      </c>
      <c r="D7457" s="1">
        <v>1.6636800350352301</v>
      </c>
      <c r="E7457" s="1">
        <v>-1.8809196496919998E-2</v>
      </c>
      <c r="F7457" s="1">
        <v>15.044349864003101</v>
      </c>
      <c r="G7457" s="1">
        <v>1.22921766212387</v>
      </c>
      <c r="H7457" s="1">
        <v>-2.6199263248889099E-3</v>
      </c>
      <c r="I7457" s="1">
        <v>35.2674806550068</v>
      </c>
      <c r="J7457" s="1">
        <v>3.0613493629351201</v>
      </c>
      <c r="K7457" s="1">
        <v>-7.6658916037002298E-3</v>
      </c>
      <c r="L7457" s="1">
        <v>7.10532206145872</v>
      </c>
      <c r="M7457" s="1">
        <v>0.592666077692524</v>
      </c>
      <c r="N7457" s="1">
        <v>-1.2889056975276701E-2</v>
      </c>
      <c r="O7457" s="1">
        <v>179.16577575534399</v>
      </c>
      <c r="P7457" s="1">
        <v>11.7199142085034</v>
      </c>
      <c r="Q7457" s="1">
        <v>0.13908731981061201</v>
      </c>
      <c r="R7457" s="1">
        <v>63.345251446069298</v>
      </c>
      <c r="S7457" s="1">
        <v>9.3653269605768603</v>
      </c>
      <c r="T7457" s="43">
        <f t="shared" si="699"/>
        <v>2763.2154306867001</v>
      </c>
      <c r="U7457" s="1">
        <f t="shared" si="700"/>
        <v>231.2954306867</v>
      </c>
      <c r="V7457" s="1" t="b">
        <f t="shared" si="701"/>
        <v>0</v>
      </c>
      <c r="W7457" s="44" t="b">
        <f t="shared" si="702"/>
        <v>0</v>
      </c>
      <c r="X7457" s="38">
        <f t="shared" si="703"/>
        <v>1</v>
      </c>
      <c r="Y7457" s="38">
        <f t="shared" si="704"/>
        <v>0</v>
      </c>
      <c r="AF7457" s="1">
        <v>1.6636800350352301</v>
      </c>
      <c r="AG7457" s="1">
        <v>1.22921766212387</v>
      </c>
      <c r="AH7457" s="1">
        <v>3.0613493629351201</v>
      </c>
      <c r="AI7457" s="1">
        <v>0.592666077692524</v>
      </c>
      <c r="AJ7457" s="1">
        <v>11.7199142085034</v>
      </c>
      <c r="AK7457" s="1">
        <v>9.3653269605768603</v>
      </c>
    </row>
    <row r="7458" spans="1:37">
      <c r="A7458">
        <v>7456</v>
      </c>
      <c r="B7458" s="1">
        <v>2.7101663053928599E-2</v>
      </c>
      <c r="C7458" s="1">
        <v>16.6039516152853</v>
      </c>
      <c r="D7458" s="1">
        <v>1.7298538487452999</v>
      </c>
      <c r="E7458" s="1">
        <v>-5.5862881598650396E-3</v>
      </c>
      <c r="F7458" s="1">
        <v>15.2446009564267</v>
      </c>
      <c r="G7458" s="1">
        <v>1.23670913008356</v>
      </c>
      <c r="H7458" s="1">
        <v>2.4472585134561801E-2</v>
      </c>
      <c r="I7458" s="1">
        <v>36.236026202151002</v>
      </c>
      <c r="J7458" s="1">
        <v>3.2799770373220101</v>
      </c>
      <c r="K7458" s="1">
        <v>-3.06269750584049E-2</v>
      </c>
      <c r="L7458" s="1">
        <v>6.9440349183813597</v>
      </c>
      <c r="M7458" s="1">
        <v>0.59244769075909198</v>
      </c>
      <c r="N7458" s="1">
        <v>-3.4944042966461399E-3</v>
      </c>
      <c r="O7458" s="1">
        <v>180.85690734925799</v>
      </c>
      <c r="P7458" s="1">
        <v>11.8421832204317</v>
      </c>
      <c r="Q7458" s="1">
        <v>1.93510049168297E-2</v>
      </c>
      <c r="R7458" s="1">
        <v>56.197014438714497</v>
      </c>
      <c r="S7458" s="1">
        <v>4.7755488126951899</v>
      </c>
      <c r="T7458" s="43">
        <f t="shared" si="699"/>
        <v>2345.6719740036851</v>
      </c>
      <c r="U7458" s="1">
        <f t="shared" si="700"/>
        <v>-186.24802599631494</v>
      </c>
      <c r="V7458" s="1" t="b">
        <f t="shared" si="701"/>
        <v>0</v>
      </c>
      <c r="W7458" s="44" t="b">
        <f t="shared" si="702"/>
        <v>0</v>
      </c>
      <c r="X7458" s="38">
        <f t="shared" si="703"/>
        <v>0</v>
      </c>
      <c r="Y7458" s="38">
        <f t="shared" si="704"/>
        <v>1</v>
      </c>
      <c r="AF7458" s="1">
        <v>1.7298538487452999</v>
      </c>
      <c r="AG7458" s="1">
        <v>1.23670913008356</v>
      </c>
      <c r="AH7458" s="1">
        <v>3.2799770373220101</v>
      </c>
      <c r="AI7458" s="1">
        <v>0.59244769075909198</v>
      </c>
      <c r="AJ7458" s="1">
        <v>11.8421832204317</v>
      </c>
      <c r="AK7458" s="1">
        <v>4.7755488126951899</v>
      </c>
    </row>
    <row r="7459" spans="1:37">
      <c r="A7459">
        <v>7457</v>
      </c>
      <c r="B7459" s="1">
        <v>8.5643166645223805E-3</v>
      </c>
      <c r="C7459" s="1">
        <v>16.298993700763301</v>
      </c>
      <c r="D7459" s="1">
        <v>1.6566688106676699</v>
      </c>
      <c r="E7459" s="1">
        <v>1.6052642110477699E-2</v>
      </c>
      <c r="F7459" s="1">
        <v>15.5780727883197</v>
      </c>
      <c r="G7459" s="1">
        <v>1.3004899829824099</v>
      </c>
      <c r="H7459" s="1">
        <v>3.1888901981021699E-3</v>
      </c>
      <c r="I7459" s="1">
        <v>35.472939136951602</v>
      </c>
      <c r="J7459" s="1">
        <v>3.0950655673524201</v>
      </c>
      <c r="K7459" s="1">
        <v>3.2697344706661402E-4</v>
      </c>
      <c r="L7459" s="1">
        <v>7.1623415126663703</v>
      </c>
      <c r="M7459" s="1">
        <v>0.59927995489464203</v>
      </c>
      <c r="N7459" s="1">
        <v>-1.20574588862126E-2</v>
      </c>
      <c r="O7459" s="1">
        <v>179.31483164079299</v>
      </c>
      <c r="P7459" s="1">
        <v>11.7283197669032</v>
      </c>
      <c r="Q7459" s="1">
        <v>-7.1286155439281101E-2</v>
      </c>
      <c r="R7459" s="1">
        <v>51.327489752021101</v>
      </c>
      <c r="S7459" s="1">
        <v>5.0039427602456898</v>
      </c>
      <c r="T7459" s="43">
        <f t="shared" si="699"/>
        <v>2338.3766843046028</v>
      </c>
      <c r="U7459" s="1">
        <f t="shared" si="700"/>
        <v>-193.54331569539727</v>
      </c>
      <c r="V7459" s="1" t="b">
        <f t="shared" si="701"/>
        <v>0</v>
      </c>
      <c r="W7459" s="44" t="b">
        <f t="shared" si="702"/>
        <v>0</v>
      </c>
      <c r="X7459" s="38">
        <f t="shared" si="703"/>
        <v>0</v>
      </c>
      <c r="Y7459" s="38">
        <f t="shared" si="704"/>
        <v>1</v>
      </c>
      <c r="AF7459" s="1">
        <v>1.6566688106676699</v>
      </c>
      <c r="AG7459" s="1">
        <v>1.3004899829824099</v>
      </c>
      <c r="AH7459" s="1">
        <v>3.0950655673524201</v>
      </c>
      <c r="AI7459" s="1">
        <v>0.59927995489464203</v>
      </c>
      <c r="AJ7459" s="1">
        <v>11.7283197669032</v>
      </c>
      <c r="AK7459" s="1">
        <v>5.0039427602456898</v>
      </c>
    </row>
    <row r="7460" spans="1:37">
      <c r="A7460">
        <v>7458</v>
      </c>
      <c r="B7460" s="1">
        <v>-0.108076913577846</v>
      </c>
      <c r="C7460" s="1">
        <v>14.504546318859999</v>
      </c>
      <c r="D7460" s="1">
        <v>1.94528870974475</v>
      </c>
      <c r="E7460" s="1">
        <v>-6.6152946209085198E-2</v>
      </c>
      <c r="F7460" s="1">
        <v>14.348691403800199</v>
      </c>
      <c r="G7460" s="1">
        <v>1.35239302542761</v>
      </c>
      <c r="H7460" s="1">
        <v>5.4164668425859798E-2</v>
      </c>
      <c r="I7460" s="1">
        <v>37.328081782610603</v>
      </c>
      <c r="J7460" s="1">
        <v>3.7281620604703698</v>
      </c>
      <c r="K7460" s="1">
        <v>-4.5145690092395101E-2</v>
      </c>
      <c r="L7460" s="1">
        <v>6.8439448023374396</v>
      </c>
      <c r="M7460" s="1">
        <v>0.60711493067052902</v>
      </c>
      <c r="N7460" s="1">
        <v>-3.9237077439574802E-2</v>
      </c>
      <c r="O7460" s="1">
        <v>174.50675968267399</v>
      </c>
      <c r="P7460" s="1">
        <v>12.0970199627833</v>
      </c>
      <c r="Q7460" s="1">
        <v>1.3833741726815001E-2</v>
      </c>
      <c r="R7460" s="1">
        <v>55.887814472700299</v>
      </c>
      <c r="S7460" s="1">
        <v>4.6825398757468299</v>
      </c>
      <c r="T7460" s="43">
        <f t="shared" si="699"/>
        <v>2441.251856484339</v>
      </c>
      <c r="U7460" s="1">
        <f t="shared" si="700"/>
        <v>-90.668143515661086</v>
      </c>
      <c r="V7460" s="1" t="b">
        <f t="shared" si="701"/>
        <v>0</v>
      </c>
      <c r="W7460" s="44" t="b">
        <f t="shared" si="702"/>
        <v>0</v>
      </c>
      <c r="X7460" s="38">
        <f t="shared" si="703"/>
        <v>0</v>
      </c>
      <c r="Y7460" s="38">
        <f t="shared" si="704"/>
        <v>1</v>
      </c>
      <c r="AF7460" s="1">
        <v>1.94528870974475</v>
      </c>
      <c r="AG7460" s="1">
        <v>1.35239302542761</v>
      </c>
      <c r="AH7460" s="1">
        <v>3.7281620604703698</v>
      </c>
      <c r="AI7460" s="1">
        <v>0.60711493067052902</v>
      </c>
      <c r="AJ7460" s="1">
        <v>12.0970199627833</v>
      </c>
      <c r="AK7460" s="1">
        <v>4.6825398757468299</v>
      </c>
    </row>
    <row r="7461" spans="1:37">
      <c r="A7461">
        <v>7459</v>
      </c>
      <c r="B7461" s="1">
        <v>2.57920008142268E-2</v>
      </c>
      <c r="C7461" s="1">
        <v>16.5822202802856</v>
      </c>
      <c r="D7461" s="1">
        <v>1.72305028834644</v>
      </c>
      <c r="E7461" s="1">
        <v>-1.5804369409609598E-2</v>
      </c>
      <c r="F7461" s="1">
        <v>15.0896235196743</v>
      </c>
      <c r="G7461" s="1">
        <v>1.22952425912804</v>
      </c>
      <c r="H7461" s="1">
        <v>-5.8851841201552499E-2</v>
      </c>
      <c r="I7461" s="1">
        <v>33.339050465158202</v>
      </c>
      <c r="J7461" s="1">
        <v>3.2177344421465901</v>
      </c>
      <c r="K7461" s="1">
        <v>-1.1809371414534199E-2</v>
      </c>
      <c r="L7461" s="1">
        <v>7.0759422123871296</v>
      </c>
      <c r="M7461" s="1">
        <v>0.59013394791143403</v>
      </c>
      <c r="N7461" s="1">
        <v>-2.1671451174365499E-2</v>
      </c>
      <c r="O7461" s="1">
        <v>177.599160670755</v>
      </c>
      <c r="P7461" s="1">
        <v>11.6870827550658</v>
      </c>
      <c r="Q7461" s="1">
        <v>0.13726826865115599</v>
      </c>
      <c r="R7461" s="1">
        <v>63.230127932505603</v>
      </c>
      <c r="S7461" s="1">
        <v>9.2633528113414094</v>
      </c>
      <c r="T7461" s="43">
        <f t="shared" si="699"/>
        <v>2771.0878503939716</v>
      </c>
      <c r="U7461" s="1">
        <f t="shared" si="700"/>
        <v>239.16785039397155</v>
      </c>
      <c r="V7461" s="1" t="b">
        <f t="shared" si="701"/>
        <v>0</v>
      </c>
      <c r="W7461" s="44" t="b">
        <f t="shared" si="702"/>
        <v>0</v>
      </c>
      <c r="X7461" s="38">
        <f t="shared" si="703"/>
        <v>1</v>
      </c>
      <c r="Y7461" s="38">
        <f t="shared" si="704"/>
        <v>0</v>
      </c>
      <c r="AF7461" s="1">
        <v>1.72305028834644</v>
      </c>
      <c r="AG7461" s="1">
        <v>1.22952425912804</v>
      </c>
      <c r="AH7461" s="1">
        <v>3.2177344421465901</v>
      </c>
      <c r="AI7461" s="1">
        <v>0.59013394791143403</v>
      </c>
      <c r="AJ7461" s="1">
        <v>11.6870827550658</v>
      </c>
      <c r="AK7461" s="1">
        <v>9.2633528113414094</v>
      </c>
    </row>
    <row r="7462" spans="1:37">
      <c r="A7462">
        <v>7460</v>
      </c>
      <c r="B7462" s="1">
        <v>0.12952222419577</v>
      </c>
      <c r="C7462" s="1">
        <v>18.394676043577402</v>
      </c>
      <c r="D7462" s="1">
        <v>2.7413196279732199</v>
      </c>
      <c r="E7462" s="1">
        <v>7.0030139427719407E-2</v>
      </c>
      <c r="F7462" s="1">
        <v>16.4420459650153</v>
      </c>
      <c r="G7462" s="1">
        <v>1.6958016297715</v>
      </c>
      <c r="H7462" s="1">
        <v>6.1993840332544799E-2</v>
      </c>
      <c r="I7462" s="1">
        <v>37.621476773083501</v>
      </c>
      <c r="J7462" s="1">
        <v>3.8816441618886199</v>
      </c>
      <c r="K7462" s="1">
        <v>4.24888607081551E-2</v>
      </c>
      <c r="L7462" s="1">
        <v>7.4707757440207097</v>
      </c>
      <c r="M7462" s="1">
        <v>0.69355683837513404</v>
      </c>
      <c r="N7462" s="1">
        <v>-1.1488735343257599E-2</v>
      </c>
      <c r="O7462" s="1">
        <v>179.41684121202101</v>
      </c>
      <c r="P7462" s="1">
        <v>11.7312457626149</v>
      </c>
      <c r="Q7462" s="1">
        <v>1.24220750512398E-2</v>
      </c>
      <c r="R7462" s="1">
        <v>55.808975167940702</v>
      </c>
      <c r="S7462" s="1">
        <v>4.6658914926745103</v>
      </c>
      <c r="T7462" s="43">
        <f t="shared" si="699"/>
        <v>2540.9459513297884</v>
      </c>
      <c r="U7462" s="1">
        <f t="shared" si="700"/>
        <v>9.0259513297883132</v>
      </c>
      <c r="V7462" s="1" t="b">
        <f t="shared" si="701"/>
        <v>0</v>
      </c>
      <c r="W7462" s="44" t="b">
        <f t="shared" si="702"/>
        <v>0</v>
      </c>
      <c r="X7462" s="38">
        <f t="shared" si="703"/>
        <v>1</v>
      </c>
      <c r="Y7462" s="38">
        <f t="shared" si="704"/>
        <v>0</v>
      </c>
      <c r="AF7462" s="1">
        <v>2.7413196279732199</v>
      </c>
      <c r="AG7462" s="1">
        <v>1.6958016297715</v>
      </c>
      <c r="AH7462" s="1">
        <v>3.8816441618886199</v>
      </c>
      <c r="AI7462" s="1">
        <v>0.69355683837513404</v>
      </c>
      <c r="AJ7462" s="1">
        <v>11.7312457626149</v>
      </c>
      <c r="AK7462" s="1">
        <v>4.6658914926745103</v>
      </c>
    </row>
    <row r="7463" spans="1:37">
      <c r="A7463">
        <v>7461</v>
      </c>
      <c r="B7463" s="1">
        <v>6.3143380732292101E-2</v>
      </c>
      <c r="C7463" s="1">
        <v>17.213301600839198</v>
      </c>
      <c r="D7463" s="1">
        <v>1.9739021130939101</v>
      </c>
      <c r="E7463" s="1">
        <v>4.9043875162404299E-2</v>
      </c>
      <c r="F7463" s="1">
        <v>16.100584377102201</v>
      </c>
      <c r="G7463" s="1">
        <v>1.5047118059995399</v>
      </c>
      <c r="H7463" s="1">
        <v>5.0325339909057201E-2</v>
      </c>
      <c r="I7463" s="1">
        <v>37.185041778234996</v>
      </c>
      <c r="J7463" s="1">
        <v>3.66054539761388</v>
      </c>
      <c r="K7463" s="1">
        <v>4.2708354702693803E-2</v>
      </c>
      <c r="L7463" s="1">
        <v>7.4724157144063099</v>
      </c>
      <c r="M7463" s="1">
        <v>0.69400191081388196</v>
      </c>
      <c r="N7463" s="1">
        <v>1.04630675979586E-3</v>
      </c>
      <c r="O7463" s="1">
        <v>181.67999359229199</v>
      </c>
      <c r="P7463" s="1">
        <v>11.9851731877812</v>
      </c>
      <c r="Q7463" s="1">
        <v>-7.0097712381914007E-2</v>
      </c>
      <c r="R7463" s="1">
        <v>51.388525812626298</v>
      </c>
      <c r="S7463" s="1">
        <v>4.9793029130145099</v>
      </c>
      <c r="T7463" s="43">
        <f t="shared" si="699"/>
        <v>2479.7637328316923</v>
      </c>
      <c r="U7463" s="1">
        <f t="shared" si="700"/>
        <v>-52.15626716830775</v>
      </c>
      <c r="V7463" s="1" t="b">
        <f t="shared" si="701"/>
        <v>0</v>
      </c>
      <c r="W7463" s="44" t="b">
        <f t="shared" si="702"/>
        <v>0</v>
      </c>
      <c r="X7463" s="38">
        <f t="shared" si="703"/>
        <v>0</v>
      </c>
      <c r="Y7463" s="38">
        <f t="shared" si="704"/>
        <v>1</v>
      </c>
      <c r="AF7463" s="1">
        <v>1.9739021130939101</v>
      </c>
      <c r="AG7463" s="1">
        <v>1.5047118059995399</v>
      </c>
      <c r="AH7463" s="1">
        <v>3.66054539761388</v>
      </c>
      <c r="AI7463" s="1">
        <v>0.69400191081388196</v>
      </c>
      <c r="AJ7463" s="1">
        <v>11.9851731877812</v>
      </c>
      <c r="AK7463" s="1">
        <v>4.9793029130145099</v>
      </c>
    </row>
    <row r="7464" spans="1:37">
      <c r="A7464">
        <v>7462</v>
      </c>
      <c r="B7464" s="1">
        <v>2.2398100939747E-2</v>
      </c>
      <c r="C7464" s="1">
        <v>16.5260372786278</v>
      </c>
      <c r="D7464" s="1">
        <v>1.7063082107543699</v>
      </c>
      <c r="E7464" s="1">
        <v>-6.1732883046273002E-2</v>
      </c>
      <c r="F7464" s="1">
        <v>14.4122538977429</v>
      </c>
      <c r="G7464" s="1">
        <v>1.33232234822298</v>
      </c>
      <c r="H7464" s="1">
        <v>-4.1341566738069102E-2</v>
      </c>
      <c r="I7464" s="1">
        <v>33.927967390426701</v>
      </c>
      <c r="J7464" s="1">
        <v>3.0873474459248098</v>
      </c>
      <c r="K7464" s="1">
        <v>1.3004735822981599E-2</v>
      </c>
      <c r="L7464" s="1">
        <v>7.2537220025582503</v>
      </c>
      <c r="M7464" s="1">
        <v>0.61670771069810304</v>
      </c>
      <c r="N7464" s="1">
        <v>-7.1811543294763502E-3</v>
      </c>
      <c r="O7464" s="1">
        <v>180.191360745981</v>
      </c>
      <c r="P7464" s="1">
        <v>11.7679900945865</v>
      </c>
      <c r="Q7464" s="1">
        <v>-6.5760216133557096E-4</v>
      </c>
      <c r="R7464" s="1">
        <v>55.0837648843182</v>
      </c>
      <c r="S7464" s="1">
        <v>4.53308881090563</v>
      </c>
      <c r="T7464" s="43">
        <f t="shared" si="699"/>
        <v>2304.3764621092391</v>
      </c>
      <c r="U7464" s="1">
        <f t="shared" si="700"/>
        <v>-227.54353789076094</v>
      </c>
      <c r="V7464" s="1" t="b">
        <f t="shared" si="701"/>
        <v>0</v>
      </c>
      <c r="W7464" s="44" t="b">
        <f t="shared" si="702"/>
        <v>0</v>
      </c>
      <c r="X7464" s="38">
        <f t="shared" si="703"/>
        <v>0</v>
      </c>
      <c r="Y7464" s="38">
        <f t="shared" si="704"/>
        <v>1</v>
      </c>
      <c r="AF7464" s="1">
        <v>1.7063082107543699</v>
      </c>
      <c r="AG7464" s="1">
        <v>1.33232234822298</v>
      </c>
      <c r="AH7464" s="1">
        <v>3.0873474459248098</v>
      </c>
      <c r="AI7464" s="1">
        <v>0.61670771069810304</v>
      </c>
      <c r="AJ7464" s="1">
        <v>11.7679900945865</v>
      </c>
      <c r="AK7464" s="1">
        <v>4.53308881090563</v>
      </c>
    </row>
    <row r="7465" spans="1:37">
      <c r="A7465">
        <v>7463</v>
      </c>
      <c r="B7465" s="1">
        <v>-8.1365426913364205E-3</v>
      </c>
      <c r="C7465" s="1">
        <v>16.029046945128599</v>
      </c>
      <c r="D7465" s="1">
        <v>1.6120913943455499</v>
      </c>
      <c r="E7465" s="1">
        <v>2.5312038875002999E-2</v>
      </c>
      <c r="F7465" s="1">
        <v>15.722986215189501</v>
      </c>
      <c r="G7465" s="1">
        <v>1.3474369618226301</v>
      </c>
      <c r="H7465" s="1">
        <v>3.9897369735444003E-3</v>
      </c>
      <c r="I7465" s="1">
        <v>35.5013589042955</v>
      </c>
      <c r="J7465" s="1">
        <v>3.1003931497962598</v>
      </c>
      <c r="K7465" s="1">
        <v>8.7655543362399196E-2</v>
      </c>
      <c r="L7465" s="1">
        <v>7.8159422368038403</v>
      </c>
      <c r="M7465" s="1">
        <v>0.89377807711771096</v>
      </c>
      <c r="N7465" s="1">
        <v>-1.10961419764583E-2</v>
      </c>
      <c r="O7465" s="1">
        <v>179.48729290230099</v>
      </c>
      <c r="P7465" s="1">
        <v>11.734984137406</v>
      </c>
      <c r="Q7465" s="1">
        <v>-8.8017128044812099E-2</v>
      </c>
      <c r="R7465" s="1">
        <v>50.475874964537297</v>
      </c>
      <c r="S7465" s="1">
        <v>5.3810673130828999</v>
      </c>
      <c r="T7465" s="43">
        <f t="shared" si="699"/>
        <v>2406.9751033571051</v>
      </c>
      <c r="U7465" s="1">
        <f t="shared" si="700"/>
        <v>-124.94489664289495</v>
      </c>
      <c r="V7465" s="1" t="b">
        <f t="shared" si="701"/>
        <v>0</v>
      </c>
      <c r="W7465" s="44" t="b">
        <f t="shared" si="702"/>
        <v>0</v>
      </c>
      <c r="X7465" s="38">
        <f t="shared" si="703"/>
        <v>0</v>
      </c>
      <c r="Y7465" s="38">
        <f t="shared" si="704"/>
        <v>1</v>
      </c>
      <c r="AF7465" s="1">
        <v>1.6120913943455499</v>
      </c>
      <c r="AG7465" s="1">
        <v>1.3474369618226301</v>
      </c>
      <c r="AH7465" s="1">
        <v>3.1003931497962598</v>
      </c>
      <c r="AI7465" s="1">
        <v>0.89377807711771096</v>
      </c>
      <c r="AJ7465" s="1">
        <v>11.734984137406</v>
      </c>
      <c r="AK7465" s="1">
        <v>5.3810673130828999</v>
      </c>
    </row>
    <row r="7466" spans="1:37">
      <c r="A7466">
        <v>7464</v>
      </c>
      <c r="B7466" s="1">
        <v>1.366797523545E-2</v>
      </c>
      <c r="C7466" s="1">
        <v>16.382390833885701</v>
      </c>
      <c r="D7466" s="1">
        <v>1.67120590082826</v>
      </c>
      <c r="E7466" s="1">
        <v>-5.3386929095229803E-2</v>
      </c>
      <c r="F7466" s="1">
        <v>14.533041246811999</v>
      </c>
      <c r="G7466" s="1">
        <v>1.29763878218</v>
      </c>
      <c r="H7466" s="1">
        <v>3.4578515601356098E-3</v>
      </c>
      <c r="I7466" s="1">
        <v>35.482481270152299</v>
      </c>
      <c r="J7466" s="1">
        <v>3.0961080721708498</v>
      </c>
      <c r="K7466" s="1">
        <v>4.0384284368619502E-2</v>
      </c>
      <c r="L7466" s="1">
        <v>7.4550694594865199</v>
      </c>
      <c r="M7466" s="1">
        <v>0.68584634366016495</v>
      </c>
      <c r="N7466" s="1">
        <v>-5.8785588362203298E-3</v>
      </c>
      <c r="O7466" s="1">
        <v>180.42623013710801</v>
      </c>
      <c r="P7466" s="1">
        <v>11.7794050329941</v>
      </c>
      <c r="Q7466" s="1">
        <v>-8.85164359390537E-2</v>
      </c>
      <c r="R7466" s="1">
        <v>50.450678252680802</v>
      </c>
      <c r="S7466" s="1">
        <v>5.3939334478864502</v>
      </c>
      <c r="T7466" s="43">
        <f t="shared" si="699"/>
        <v>2392.4137579719827</v>
      </c>
      <c r="U7466" s="1">
        <f t="shared" si="700"/>
        <v>-139.50624202801737</v>
      </c>
      <c r="V7466" s="1" t="b">
        <f t="shared" si="701"/>
        <v>0</v>
      </c>
      <c r="W7466" s="44" t="b">
        <f t="shared" si="702"/>
        <v>0</v>
      </c>
      <c r="X7466" s="38">
        <f t="shared" si="703"/>
        <v>0</v>
      </c>
      <c r="Y7466" s="38">
        <f t="shared" si="704"/>
        <v>1</v>
      </c>
      <c r="AF7466" s="1">
        <v>1.67120590082826</v>
      </c>
      <c r="AG7466" s="1">
        <v>1.29763878218</v>
      </c>
      <c r="AH7466" s="1">
        <v>3.0961080721708498</v>
      </c>
      <c r="AI7466" s="1">
        <v>0.68584634366016495</v>
      </c>
      <c r="AJ7466" s="1">
        <v>11.7794050329941</v>
      </c>
      <c r="AK7466" s="1">
        <v>5.3939334478864502</v>
      </c>
    </row>
    <row r="7467" spans="1:37">
      <c r="A7467">
        <v>7465</v>
      </c>
      <c r="B7467" s="1">
        <v>4.2938892392623801E-2</v>
      </c>
      <c r="C7467" s="1">
        <v>16.8690055247232</v>
      </c>
      <c r="D7467" s="1">
        <v>1.8189902499261601</v>
      </c>
      <c r="E7467" s="1">
        <v>-2.64464237430251E-2</v>
      </c>
      <c r="F7467" s="1">
        <v>14.9298903782152</v>
      </c>
      <c r="G7467" s="1">
        <v>1.2298830710134601</v>
      </c>
      <c r="H7467" s="1">
        <v>-1.6196874131498701E-2</v>
      </c>
      <c r="I7467" s="1">
        <v>34.791891739384397</v>
      </c>
      <c r="J7467" s="1">
        <v>3.0310995923092099</v>
      </c>
      <c r="K7467" s="1">
        <v>-1.91010006876377E-2</v>
      </c>
      <c r="L7467" s="1">
        <v>7.02453471499161</v>
      </c>
      <c r="M7467" s="1">
        <v>0.58888045055052096</v>
      </c>
      <c r="N7467" s="1">
        <v>5.0099028802025401E-2</v>
      </c>
      <c r="O7467" s="1">
        <v>190.814086436076</v>
      </c>
      <c r="P7467" s="1">
        <v>15.5937531458914</v>
      </c>
      <c r="Q7467" s="1">
        <v>1.6442112052683599E-2</v>
      </c>
      <c r="R7467" s="1">
        <v>56.033780874005402</v>
      </c>
      <c r="S7467" s="1">
        <v>4.7263877337519098</v>
      </c>
      <c r="T7467" s="43">
        <f t="shared" si="699"/>
        <v>2698.8994243442662</v>
      </c>
      <c r="U7467" s="1">
        <f t="shared" si="700"/>
        <v>166.97942434426614</v>
      </c>
      <c r="V7467" s="1" t="b">
        <f t="shared" si="701"/>
        <v>0</v>
      </c>
      <c r="W7467" s="44" t="b">
        <f t="shared" si="702"/>
        <v>0</v>
      </c>
      <c r="X7467" s="38">
        <f t="shared" si="703"/>
        <v>1</v>
      </c>
      <c r="Y7467" s="38">
        <f t="shared" si="704"/>
        <v>0</v>
      </c>
      <c r="AF7467" s="1">
        <v>1.8189902499261601</v>
      </c>
      <c r="AG7467" s="1">
        <v>1.2298830710134601</v>
      </c>
      <c r="AH7467" s="1">
        <v>3.0310995923092099</v>
      </c>
      <c r="AI7467" s="1">
        <v>0.58888045055052096</v>
      </c>
      <c r="AJ7467" s="1">
        <v>15.5937531458914</v>
      </c>
      <c r="AK7467" s="1">
        <v>4.7263877337519098</v>
      </c>
    </row>
    <row r="7468" spans="1:37">
      <c r="A7468">
        <v>7466</v>
      </c>
      <c r="B7468" s="1">
        <v>6.3861100265731496E-2</v>
      </c>
      <c r="C7468" s="1">
        <v>17.225660358163399</v>
      </c>
      <c r="D7468" s="1">
        <v>1.9799783282591099</v>
      </c>
      <c r="E7468" s="1">
        <v>-2.8656312446811601E-2</v>
      </c>
      <c r="F7468" s="1">
        <v>14.8969334111466</v>
      </c>
      <c r="G7468" s="1">
        <v>1.2329042349585</v>
      </c>
      <c r="H7468" s="1">
        <v>6.8009867493087101E-2</v>
      </c>
      <c r="I7468" s="1">
        <v>37.8484907756879</v>
      </c>
      <c r="J7468" s="1">
        <v>4.0131623021359601</v>
      </c>
      <c r="K7468" s="1">
        <v>6.02616610452315E-2</v>
      </c>
      <c r="L7468" s="1">
        <v>7.6047392769804603</v>
      </c>
      <c r="M7468" s="1">
        <v>0.76063218781595299</v>
      </c>
      <c r="N7468" s="1">
        <v>-8.75069404799277E-2</v>
      </c>
      <c r="O7468" s="1">
        <v>166.283408925251</v>
      </c>
      <c r="P7468" s="1">
        <v>15.579206906968199</v>
      </c>
      <c r="Q7468" s="1">
        <v>-1.7402826428345501E-2</v>
      </c>
      <c r="R7468" s="1">
        <v>54.169054774641602</v>
      </c>
      <c r="S7468" s="1">
        <v>4.4669439042144496</v>
      </c>
      <c r="T7468" s="43">
        <f t="shared" si="699"/>
        <v>2803.2827864352171</v>
      </c>
      <c r="U7468" s="1">
        <f t="shared" si="700"/>
        <v>271.362786435217</v>
      </c>
      <c r="V7468" s="1" t="b">
        <f t="shared" si="701"/>
        <v>0</v>
      </c>
      <c r="W7468" s="44" t="b">
        <f t="shared" si="702"/>
        <v>0</v>
      </c>
      <c r="X7468" s="38">
        <f t="shared" si="703"/>
        <v>1</v>
      </c>
      <c r="Y7468" s="38">
        <f t="shared" si="704"/>
        <v>0</v>
      </c>
      <c r="AF7468" s="1">
        <v>1.9799783282591099</v>
      </c>
      <c r="AG7468" s="1">
        <v>1.2329042349585</v>
      </c>
      <c r="AH7468" s="1">
        <v>4.0131623021359601</v>
      </c>
      <c r="AI7468" s="1">
        <v>0.76063218781595299</v>
      </c>
      <c r="AJ7468" s="1">
        <v>15.579206906968199</v>
      </c>
      <c r="AK7468" s="1">
        <v>4.4669439042144496</v>
      </c>
    </row>
    <row r="7469" spans="1:37">
      <c r="A7469">
        <v>7467</v>
      </c>
      <c r="B7469" s="1">
        <v>-3.57978472570517E-2</v>
      </c>
      <c r="C7469" s="1">
        <v>15.591738736877801</v>
      </c>
      <c r="D7469" s="1">
        <v>1.6159661269521099</v>
      </c>
      <c r="E7469" s="1">
        <v>1.8068954341385501E-2</v>
      </c>
      <c r="F7469" s="1">
        <v>15.609514734755001</v>
      </c>
      <c r="G7469" s="1">
        <v>1.3094302208983599</v>
      </c>
      <c r="H7469" s="1">
        <v>-2.6404778813058701E-2</v>
      </c>
      <c r="I7469" s="1">
        <v>34.438545953123203</v>
      </c>
      <c r="J7469" s="1">
        <v>3.0273249736143999</v>
      </c>
      <c r="K7469" s="1">
        <v>-3.9914740114163502E-2</v>
      </c>
      <c r="L7469" s="1">
        <v>6.8798389336077701</v>
      </c>
      <c r="M7469" s="1">
        <v>0.60035049568677201</v>
      </c>
      <c r="N7469" s="1">
        <v>4.2215377163729001E-2</v>
      </c>
      <c r="O7469" s="1">
        <v>189.31568883397799</v>
      </c>
      <c r="P7469" s="1">
        <v>14.7381901966963</v>
      </c>
      <c r="Q7469" s="1">
        <v>3.3127558920069198E-3</v>
      </c>
      <c r="R7469" s="1">
        <v>55.3029018921588</v>
      </c>
      <c r="S7469" s="1">
        <v>4.57221757131465</v>
      </c>
      <c r="T7469" s="43">
        <f t="shared" si="699"/>
        <v>2586.347958516259</v>
      </c>
      <c r="U7469" s="1">
        <f t="shared" si="700"/>
        <v>54.427958516258968</v>
      </c>
      <c r="V7469" s="1" t="b">
        <f t="shared" si="701"/>
        <v>0</v>
      </c>
      <c r="W7469" s="44" t="b">
        <f t="shared" si="702"/>
        <v>0</v>
      </c>
      <c r="X7469" s="38">
        <f t="shared" si="703"/>
        <v>1</v>
      </c>
      <c r="Y7469" s="38">
        <f t="shared" si="704"/>
        <v>0</v>
      </c>
      <c r="AF7469" s="1">
        <v>1.6159661269521099</v>
      </c>
      <c r="AG7469" s="1">
        <v>1.3094302208983599</v>
      </c>
      <c r="AH7469" s="1">
        <v>3.0273249736143999</v>
      </c>
      <c r="AI7469" s="1">
        <v>0.60035049568677201</v>
      </c>
      <c r="AJ7469" s="1">
        <v>14.7381901966963</v>
      </c>
      <c r="AK7469" s="1">
        <v>4.57221757131465</v>
      </c>
    </row>
    <row r="7470" spans="1:37">
      <c r="A7470">
        <v>7468</v>
      </c>
      <c r="B7470" s="1">
        <v>3.00872289421736E-2</v>
      </c>
      <c r="C7470" s="1">
        <v>16.6535978810595</v>
      </c>
      <c r="D7470" s="1">
        <v>1.7456166805286899</v>
      </c>
      <c r="E7470" s="1">
        <v>3.7481513617189197E-2</v>
      </c>
      <c r="F7470" s="1">
        <v>15.9154956925988</v>
      </c>
      <c r="G7470" s="1">
        <v>1.4185877202655699</v>
      </c>
      <c r="H7470" s="1">
        <v>-2.52665614339194E-2</v>
      </c>
      <c r="I7470" s="1">
        <v>34.477766821341902</v>
      </c>
      <c r="J7470" s="1">
        <v>3.0258900415829602</v>
      </c>
      <c r="K7470" s="1">
        <v>8.0294735274361803E-2</v>
      </c>
      <c r="L7470" s="1">
        <v>7.7586218071213997</v>
      </c>
      <c r="M7470" s="1">
        <v>0.85389033243953405</v>
      </c>
      <c r="N7470" s="1">
        <v>2.6518574591232899E-2</v>
      </c>
      <c r="O7470" s="1">
        <v>186.367238998657</v>
      </c>
      <c r="P7470" s="1">
        <v>13.342930999463199</v>
      </c>
      <c r="Q7470" s="1">
        <v>2.8949264132573098E-3</v>
      </c>
      <c r="R7470" s="1">
        <v>55.2797995362466</v>
      </c>
      <c r="S7470" s="1">
        <v>4.5678725672888199</v>
      </c>
      <c r="T7470" s="43">
        <f t="shared" si="699"/>
        <v>2495.4788341568774</v>
      </c>
      <c r="U7470" s="1">
        <f t="shared" si="700"/>
        <v>-36.44116584312269</v>
      </c>
      <c r="V7470" s="1" t="b">
        <f t="shared" si="701"/>
        <v>0</v>
      </c>
      <c r="W7470" s="44" t="b">
        <f t="shared" si="702"/>
        <v>0</v>
      </c>
      <c r="X7470" s="38">
        <f t="shared" si="703"/>
        <v>0</v>
      </c>
      <c r="Y7470" s="38">
        <f t="shared" si="704"/>
        <v>1</v>
      </c>
      <c r="AF7470" s="1">
        <v>1.7456166805286899</v>
      </c>
      <c r="AG7470" s="1">
        <v>1.4185877202655699</v>
      </c>
      <c r="AH7470" s="1">
        <v>3.0258900415829602</v>
      </c>
      <c r="AI7470" s="1">
        <v>0.85389033243953405</v>
      </c>
      <c r="AJ7470" s="1">
        <v>13.342930999463199</v>
      </c>
      <c r="AK7470" s="1">
        <v>4.5678725672888199</v>
      </c>
    </row>
    <row r="7471" spans="1:37">
      <c r="A7471">
        <v>7469</v>
      </c>
      <c r="B7471" s="1">
        <v>-7.6316705884619196E-2</v>
      </c>
      <c r="C7471" s="1">
        <v>14.9726072342053</v>
      </c>
      <c r="D7471" s="1">
        <v>1.74915488195694</v>
      </c>
      <c r="E7471" s="1">
        <v>-2.68945003787491E-2</v>
      </c>
      <c r="F7471" s="1">
        <v>14.923202141695899</v>
      </c>
      <c r="G7471" s="1">
        <v>1.2284183033085001</v>
      </c>
      <c r="H7471" s="1">
        <v>-1.7275064969970401E-3</v>
      </c>
      <c r="I7471" s="1">
        <v>35.298968101944403</v>
      </c>
      <c r="J7471" s="1">
        <v>3.0653072249524498</v>
      </c>
      <c r="K7471" s="1">
        <v>2.6263713237326498E-3</v>
      </c>
      <c r="L7471" s="1">
        <v>7.17882953452912</v>
      </c>
      <c r="M7471" s="1">
        <v>0.60363374827029503</v>
      </c>
      <c r="N7471" s="1">
        <v>-1.5755154972028E-2</v>
      </c>
      <c r="O7471" s="1">
        <v>178.653004262054</v>
      </c>
      <c r="P7471" s="1">
        <v>11.6958185699635</v>
      </c>
      <c r="Q7471" s="1">
        <v>-4.5344826110435901E-2</v>
      </c>
      <c r="R7471" s="1">
        <v>52.676413863630401</v>
      </c>
      <c r="S7471" s="1">
        <v>4.6020942652036902</v>
      </c>
      <c r="T7471" s="43">
        <f t="shared" si="699"/>
        <v>2294.4426993655375</v>
      </c>
      <c r="U7471" s="1">
        <f t="shared" si="700"/>
        <v>-237.47730063446261</v>
      </c>
      <c r="V7471" s="1" t="b">
        <f t="shared" si="701"/>
        <v>1</v>
      </c>
      <c r="W7471" s="44" t="b">
        <f t="shared" si="702"/>
        <v>0</v>
      </c>
      <c r="X7471" s="38">
        <f t="shared" si="703"/>
        <v>0</v>
      </c>
      <c r="Y7471" s="38">
        <f t="shared" si="704"/>
        <v>1</v>
      </c>
      <c r="AF7471" s="1">
        <v>1.74915488195694</v>
      </c>
      <c r="AG7471" s="1">
        <v>1.2284183033085001</v>
      </c>
      <c r="AH7471" s="1">
        <v>3.0653072249524498</v>
      </c>
      <c r="AI7471" s="1">
        <v>0.60363374827029503</v>
      </c>
      <c r="AJ7471" s="1">
        <v>11.6958185699635</v>
      </c>
      <c r="AK7471" s="1">
        <v>4.6020942652036902</v>
      </c>
    </row>
    <row r="7472" spans="1:37">
      <c r="A7472">
        <v>7470</v>
      </c>
      <c r="B7472" s="1">
        <v>9.7702614199152493E-2</v>
      </c>
      <c r="C7472" s="1">
        <v>17.818578827018399</v>
      </c>
      <c r="D7472" s="1">
        <v>2.3259508125021302</v>
      </c>
      <c r="E7472" s="1">
        <v>1.96336650819285E-2</v>
      </c>
      <c r="F7472" s="1">
        <v>15.6339582286267</v>
      </c>
      <c r="G7472" s="1">
        <v>1.31643582925619</v>
      </c>
      <c r="H7472" s="1">
        <v>1.7403133123863001E-2</v>
      </c>
      <c r="I7472" s="1">
        <v>35.980760710547202</v>
      </c>
      <c r="J7472" s="1">
        <v>3.1991632423518999</v>
      </c>
      <c r="K7472" s="1">
        <v>4.1307307814780599E-2</v>
      </c>
      <c r="L7472" s="1">
        <v>7.4619538401239804</v>
      </c>
      <c r="M7472" s="1">
        <v>0.68948804023013499</v>
      </c>
      <c r="N7472" s="1">
        <v>-1.61017877637545E-2</v>
      </c>
      <c r="O7472" s="1">
        <v>178.59108800415899</v>
      </c>
      <c r="P7472" s="1">
        <v>11.694008141628499</v>
      </c>
      <c r="Q7472" s="1">
        <v>6.4858604762715294E-2</v>
      </c>
      <c r="R7472" s="1">
        <v>58.813488888894298</v>
      </c>
      <c r="S7472" s="1">
        <v>5.9476894721283697</v>
      </c>
      <c r="T7472" s="43">
        <f t="shared" si="699"/>
        <v>2517.2735538097227</v>
      </c>
      <c r="U7472" s="1">
        <f t="shared" si="700"/>
        <v>-14.646446190277402</v>
      </c>
      <c r="V7472" s="1" t="b">
        <f t="shared" si="701"/>
        <v>0</v>
      </c>
      <c r="W7472" s="44" t="b">
        <f t="shared" si="702"/>
        <v>0</v>
      </c>
      <c r="X7472" s="38">
        <f t="shared" si="703"/>
        <v>0</v>
      </c>
      <c r="Y7472" s="38">
        <f t="shared" si="704"/>
        <v>1</v>
      </c>
      <c r="AF7472" s="1">
        <v>2.3259508125021302</v>
      </c>
      <c r="AG7472" s="1">
        <v>1.31643582925619</v>
      </c>
      <c r="AH7472" s="1">
        <v>3.1991632423518999</v>
      </c>
      <c r="AI7472" s="1">
        <v>0.68948804023013499</v>
      </c>
      <c r="AJ7472" s="1">
        <v>11.694008141628499</v>
      </c>
      <c r="AK7472" s="1">
        <v>5.9476894721283697</v>
      </c>
    </row>
    <row r="7473" spans="1:37">
      <c r="A7473">
        <v>7471</v>
      </c>
      <c r="B7473" s="1">
        <v>4.1022531131073597E-2</v>
      </c>
      <c r="C7473" s="1">
        <v>16.8367093714471</v>
      </c>
      <c r="D7473" s="1">
        <v>1.80665107119904</v>
      </c>
      <c r="E7473" s="1">
        <v>-6.6214887925458302E-3</v>
      </c>
      <c r="F7473" s="1">
        <v>15.2288279014185</v>
      </c>
      <c r="G7473" s="1">
        <v>1.23364134455652</v>
      </c>
      <c r="H7473" s="1">
        <v>-1.27603693024819E-3</v>
      </c>
      <c r="I7473" s="1">
        <v>35.314908109723497</v>
      </c>
      <c r="J7473" s="1">
        <v>3.0693568087716501</v>
      </c>
      <c r="K7473" s="1">
        <v>2.0148559428023898E-3</v>
      </c>
      <c r="L7473" s="1">
        <v>7.1744409118435799</v>
      </c>
      <c r="M7473" s="1">
        <v>0.60162668461146995</v>
      </c>
      <c r="N7473" s="1">
        <v>-1.6245685447162799E-2</v>
      </c>
      <c r="O7473" s="1">
        <v>178.56539100923101</v>
      </c>
      <c r="P7473" s="1">
        <v>11.6917409177489</v>
      </c>
      <c r="Q7473" s="1">
        <v>2.5158601123749302E-2</v>
      </c>
      <c r="R7473" s="1">
        <v>56.524333555249697</v>
      </c>
      <c r="S7473" s="1">
        <v>4.88374993211026</v>
      </c>
      <c r="T7473" s="43">
        <f t="shared" si="699"/>
        <v>2328.6766758997837</v>
      </c>
      <c r="U7473" s="1">
        <f t="shared" si="700"/>
        <v>-203.24332410021634</v>
      </c>
      <c r="V7473" s="1" t="b">
        <f t="shared" si="701"/>
        <v>0</v>
      </c>
      <c r="W7473" s="44" t="b">
        <f t="shared" si="702"/>
        <v>0</v>
      </c>
      <c r="X7473" s="38">
        <f t="shared" si="703"/>
        <v>0</v>
      </c>
      <c r="Y7473" s="38">
        <f t="shared" si="704"/>
        <v>1</v>
      </c>
      <c r="AF7473" s="1">
        <v>1.80665107119904</v>
      </c>
      <c r="AG7473" s="1">
        <v>1.23364134455652</v>
      </c>
      <c r="AH7473" s="1">
        <v>3.0693568087716501</v>
      </c>
      <c r="AI7473" s="1">
        <v>0.60162668461146995</v>
      </c>
      <c r="AJ7473" s="1">
        <v>11.6917409177489</v>
      </c>
      <c r="AK7473" s="1">
        <v>4.88374993211026</v>
      </c>
    </row>
    <row r="7474" spans="1:37">
      <c r="A7474">
        <v>7472</v>
      </c>
      <c r="B7474" s="1">
        <v>7.0564628249447106E-2</v>
      </c>
      <c r="C7474" s="1">
        <v>17.341520957927202</v>
      </c>
      <c r="D7474" s="1">
        <v>2.0403672757026801</v>
      </c>
      <c r="E7474" s="1">
        <v>3.01498620739686E-3</v>
      </c>
      <c r="F7474" s="1">
        <v>15.3762894845733</v>
      </c>
      <c r="G7474" s="1">
        <v>1.2585726691730801</v>
      </c>
      <c r="H7474" s="1">
        <v>-1.79082100818766E-2</v>
      </c>
      <c r="I7474" s="1">
        <v>34.732402042216698</v>
      </c>
      <c r="J7474" s="1">
        <v>3.0295517136902599</v>
      </c>
      <c r="K7474" s="1">
        <v>1.64836664663549E-2</v>
      </c>
      <c r="L7474" s="1">
        <v>7.2790011450070899</v>
      </c>
      <c r="M7474" s="1">
        <v>0.62240837283807005</v>
      </c>
      <c r="N7474" s="1">
        <v>-4.2459261634542099E-3</v>
      </c>
      <c r="O7474" s="1">
        <v>180.72104048847501</v>
      </c>
      <c r="P7474" s="1">
        <v>11.8196080576149</v>
      </c>
      <c r="Q7474" s="1">
        <v>-3.9838385841890402E-2</v>
      </c>
      <c r="R7474" s="1">
        <v>52.967273455690503</v>
      </c>
      <c r="S7474" s="1">
        <v>4.5532546718629501</v>
      </c>
      <c r="T7474" s="43">
        <f t="shared" si="699"/>
        <v>2332.3762760881941</v>
      </c>
      <c r="U7474" s="1">
        <f t="shared" si="700"/>
        <v>-199.54372391180596</v>
      </c>
      <c r="V7474" s="1" t="b">
        <f t="shared" si="701"/>
        <v>0</v>
      </c>
      <c r="W7474" s="44" t="b">
        <f t="shared" si="702"/>
        <v>0</v>
      </c>
      <c r="X7474" s="38">
        <f t="shared" si="703"/>
        <v>0</v>
      </c>
      <c r="Y7474" s="38">
        <f t="shared" si="704"/>
        <v>1</v>
      </c>
      <c r="AF7474" s="1">
        <v>2.0403672757026801</v>
      </c>
      <c r="AG7474" s="1">
        <v>1.2585726691730801</v>
      </c>
      <c r="AH7474" s="1">
        <v>3.0295517136902599</v>
      </c>
      <c r="AI7474" s="1">
        <v>0.62240837283807005</v>
      </c>
      <c r="AJ7474" s="1">
        <v>11.8196080576149</v>
      </c>
      <c r="AK7474" s="1">
        <v>4.5532546718629501</v>
      </c>
    </row>
    <row r="7475" spans="1:37">
      <c r="A7475">
        <v>7473</v>
      </c>
      <c r="B7475" s="1">
        <v>8.5065703499293502E-2</v>
      </c>
      <c r="C7475" s="1">
        <v>17.5948238013622</v>
      </c>
      <c r="D7475" s="1">
        <v>2.1870407510313998</v>
      </c>
      <c r="E7475" s="1">
        <v>-3.4435665594708398E-2</v>
      </c>
      <c r="F7475" s="1">
        <v>14.811087079222601</v>
      </c>
      <c r="G7475" s="1">
        <v>1.2430449626267901</v>
      </c>
      <c r="H7475" s="1">
        <v>6.4892092657218001E-2</v>
      </c>
      <c r="I7475" s="1">
        <v>37.730671466049998</v>
      </c>
      <c r="J7475" s="1">
        <v>3.9434302323874002</v>
      </c>
      <c r="K7475" s="1">
        <v>1.1318613063450601E-2</v>
      </c>
      <c r="L7475" s="1">
        <v>7.2415016422075</v>
      </c>
      <c r="M7475" s="1">
        <v>0.61391935381637996</v>
      </c>
      <c r="N7475" s="1">
        <v>-1.03597530677109E-2</v>
      </c>
      <c r="O7475" s="1">
        <v>179.619514031167</v>
      </c>
      <c r="P7475" s="1">
        <v>11.741629495527199</v>
      </c>
      <c r="Q7475" s="1">
        <v>-9.9055214539083194E-3</v>
      </c>
      <c r="R7475" s="1">
        <v>54.576702920222999</v>
      </c>
      <c r="S7475" s="1">
        <v>4.4784645650459796</v>
      </c>
      <c r="T7475" s="43">
        <f t="shared" si="699"/>
        <v>2420.7529360435151</v>
      </c>
      <c r="U7475" s="1">
        <f t="shared" si="700"/>
        <v>-111.16706395648498</v>
      </c>
      <c r="V7475" s="1" t="b">
        <f t="shared" si="701"/>
        <v>0</v>
      </c>
      <c r="W7475" s="44" t="b">
        <f t="shared" si="702"/>
        <v>0</v>
      </c>
      <c r="X7475" s="38">
        <f t="shared" si="703"/>
        <v>0</v>
      </c>
      <c r="Y7475" s="38">
        <f t="shared" si="704"/>
        <v>1</v>
      </c>
      <c r="AF7475" s="1">
        <v>2.1870407510313998</v>
      </c>
      <c r="AG7475" s="1">
        <v>1.2430449626267901</v>
      </c>
      <c r="AH7475" s="1">
        <v>3.9434302323874002</v>
      </c>
      <c r="AI7475" s="1">
        <v>0.61391935381637996</v>
      </c>
      <c r="AJ7475" s="1">
        <v>11.741629495527199</v>
      </c>
      <c r="AK7475" s="1">
        <v>4.4784645650459796</v>
      </c>
    </row>
    <row r="7476" spans="1:37">
      <c r="A7476">
        <v>7474</v>
      </c>
      <c r="B7476" s="1">
        <v>0.10920065648980699</v>
      </c>
      <c r="C7476" s="1">
        <v>18.0246399796671</v>
      </c>
      <c r="D7476" s="1">
        <v>2.4683457898265799</v>
      </c>
      <c r="E7476" s="1">
        <v>4.5871626535425598E-2</v>
      </c>
      <c r="F7476" s="1">
        <v>16.049590246212698</v>
      </c>
      <c r="G7476" s="1">
        <v>1.4803996536138599</v>
      </c>
      <c r="H7476" s="1">
        <v>2.8417695630337799E-2</v>
      </c>
      <c r="I7476" s="1">
        <v>36.379263687522098</v>
      </c>
      <c r="J7476" s="1">
        <v>3.3272392889450502</v>
      </c>
      <c r="K7476" s="1">
        <v>4.6049855662061899E-2</v>
      </c>
      <c r="L7476" s="1">
        <v>7.4974265622990997</v>
      </c>
      <c r="M7476" s="1">
        <v>0.70505201542232598</v>
      </c>
      <c r="N7476" s="1">
        <v>2.04142967300209E-2</v>
      </c>
      <c r="O7476" s="1">
        <v>185.23306676063501</v>
      </c>
      <c r="P7476" s="1">
        <v>12.9392998255158</v>
      </c>
      <c r="Q7476" s="1">
        <v>0.163012637950573</v>
      </c>
      <c r="R7476" s="1">
        <v>64.879082269082105</v>
      </c>
      <c r="S7476" s="1">
        <v>10.7554619676229</v>
      </c>
      <c r="T7476" s="43">
        <f t="shared" si="699"/>
        <v>3167.5798540946516</v>
      </c>
      <c r="U7476" s="1">
        <f t="shared" si="700"/>
        <v>635.65985409465156</v>
      </c>
      <c r="V7476" s="1" t="b">
        <f t="shared" si="701"/>
        <v>0</v>
      </c>
      <c r="W7476" s="44" t="b">
        <f t="shared" si="702"/>
        <v>0</v>
      </c>
      <c r="X7476" s="38">
        <f t="shared" si="703"/>
        <v>1</v>
      </c>
      <c r="Y7476" s="38">
        <f t="shared" si="704"/>
        <v>0</v>
      </c>
      <c r="AF7476" s="1">
        <v>2.4683457898265799</v>
      </c>
      <c r="AG7476" s="1">
        <v>1.4803996536138599</v>
      </c>
      <c r="AH7476" s="1">
        <v>3.3272392889450502</v>
      </c>
      <c r="AI7476" s="1">
        <v>0.70505201542232598</v>
      </c>
      <c r="AJ7476" s="1">
        <v>12.9392998255158</v>
      </c>
      <c r="AK7476" s="1">
        <v>10.7554619676229</v>
      </c>
    </row>
    <row r="7477" spans="1:37">
      <c r="A7477">
        <v>7475</v>
      </c>
      <c r="B7477" s="1">
        <v>-1.31512939251102E-2</v>
      </c>
      <c r="C7477" s="1">
        <v>15.9488664727753</v>
      </c>
      <c r="D7477" s="1">
        <v>1.6118568407639</v>
      </c>
      <c r="E7477" s="1">
        <v>-2.3836291147071701E-2</v>
      </c>
      <c r="F7477" s="1">
        <v>14.968910273142299</v>
      </c>
      <c r="G7477" s="1">
        <v>1.22745918223251</v>
      </c>
      <c r="H7477" s="1">
        <v>-3.0444340431157201E-2</v>
      </c>
      <c r="I7477" s="1">
        <v>34.299709931833803</v>
      </c>
      <c r="J7477" s="1">
        <v>3.03630648271823</v>
      </c>
      <c r="K7477" s="1">
        <v>-6.1968949782642696E-3</v>
      </c>
      <c r="L7477" s="1">
        <v>7.1157674258137602</v>
      </c>
      <c r="M7477" s="1">
        <v>0.59342183227248502</v>
      </c>
      <c r="N7477" s="1">
        <v>-3.8280333977963599E-2</v>
      </c>
      <c r="O7477" s="1">
        <v>174.67379777756801</v>
      </c>
      <c r="P7477" s="1">
        <v>12.052951818541899</v>
      </c>
      <c r="Q7477" s="1">
        <v>5.1256909171902398E-2</v>
      </c>
      <c r="R7477" s="1">
        <v>58.0189415614729</v>
      </c>
      <c r="S7477" s="1">
        <v>5.51120751234793</v>
      </c>
      <c r="T7477" s="43">
        <f t="shared" si="699"/>
        <v>2403.3203668876954</v>
      </c>
      <c r="U7477" s="1">
        <f t="shared" si="700"/>
        <v>-128.59963311230467</v>
      </c>
      <c r="V7477" s="1" t="b">
        <f t="shared" si="701"/>
        <v>0</v>
      </c>
      <c r="W7477" s="44" t="b">
        <f t="shared" si="702"/>
        <v>0</v>
      </c>
      <c r="X7477" s="38">
        <f t="shared" si="703"/>
        <v>0</v>
      </c>
      <c r="Y7477" s="38">
        <f t="shared" si="704"/>
        <v>1</v>
      </c>
      <c r="AF7477" s="1">
        <v>1.6118568407639</v>
      </c>
      <c r="AG7477" s="1">
        <v>1.22745918223251</v>
      </c>
      <c r="AH7477" s="1">
        <v>3.03630648271823</v>
      </c>
      <c r="AI7477" s="1">
        <v>0.59342183227248502</v>
      </c>
      <c r="AJ7477" s="1">
        <v>12.052951818541899</v>
      </c>
      <c r="AK7477" s="1">
        <v>5.51120751234793</v>
      </c>
    </row>
    <row r="7478" spans="1:37">
      <c r="A7478">
        <v>7476</v>
      </c>
      <c r="B7478" s="1">
        <v>7.4249779652507605E-2</v>
      </c>
      <c r="C7478" s="1">
        <v>17.405544984877299</v>
      </c>
      <c r="D7478" s="1">
        <v>2.0757817503343099</v>
      </c>
      <c r="E7478" s="1">
        <v>-5.2961217636031304E-3</v>
      </c>
      <c r="F7478" s="1">
        <v>15.2490250691821</v>
      </c>
      <c r="G7478" s="1">
        <v>1.2374556994975801</v>
      </c>
      <c r="H7478" s="1">
        <v>8.5581358070019806E-2</v>
      </c>
      <c r="I7478" s="1">
        <v>38.519422547523703</v>
      </c>
      <c r="J7478" s="1">
        <v>4.4309754569016402</v>
      </c>
      <c r="K7478" s="1">
        <v>2.8423894683344102E-2</v>
      </c>
      <c r="L7478" s="1">
        <v>7.3664350313706999</v>
      </c>
      <c r="M7478" s="1">
        <v>0.65179349495162997</v>
      </c>
      <c r="N7478" s="1">
        <v>1.6064914835707999E-2</v>
      </c>
      <c r="O7478" s="1">
        <v>184.42916691484399</v>
      </c>
      <c r="P7478" s="1">
        <v>12.656808242983599</v>
      </c>
      <c r="Q7478" s="1">
        <v>5.6077769028266798E-3</v>
      </c>
      <c r="R7478" s="1">
        <v>55.429968968993002</v>
      </c>
      <c r="S7478" s="1">
        <v>4.5951930017082896</v>
      </c>
      <c r="T7478" s="43">
        <f t="shared" si="699"/>
        <v>2564.8007646377046</v>
      </c>
      <c r="U7478" s="1">
        <f t="shared" si="700"/>
        <v>32.880764637704488</v>
      </c>
      <c r="V7478" s="1" t="b">
        <f t="shared" si="701"/>
        <v>0</v>
      </c>
      <c r="W7478" s="44" t="b">
        <f t="shared" si="702"/>
        <v>0</v>
      </c>
      <c r="X7478" s="38">
        <f t="shared" si="703"/>
        <v>1</v>
      </c>
      <c r="Y7478" s="38">
        <f t="shared" si="704"/>
        <v>0</v>
      </c>
      <c r="AF7478" s="1">
        <v>2.0757817503343099</v>
      </c>
      <c r="AG7478" s="1">
        <v>1.2374556994975801</v>
      </c>
      <c r="AH7478" s="1">
        <v>4.4309754569016402</v>
      </c>
      <c r="AI7478" s="1">
        <v>0.65179349495162997</v>
      </c>
      <c r="AJ7478" s="1">
        <v>12.656808242983599</v>
      </c>
      <c r="AK7478" s="1">
        <v>4.5951930017082896</v>
      </c>
    </row>
    <row r="7479" spans="1:37">
      <c r="A7479">
        <v>7477</v>
      </c>
      <c r="B7479" s="1">
        <v>0.133418403523408</v>
      </c>
      <c r="C7479" s="1">
        <v>18.466484799172299</v>
      </c>
      <c r="D7479" s="1">
        <v>2.7970447243308101</v>
      </c>
      <c r="E7479" s="1">
        <v>1.7174934451508E-2</v>
      </c>
      <c r="F7479" s="1">
        <v>15.595565754372799</v>
      </c>
      <c r="G7479" s="1">
        <v>1.3068059224997</v>
      </c>
      <c r="H7479" s="1">
        <v>6.0680343977520403E-2</v>
      </c>
      <c r="I7479" s="1">
        <v>37.572093539919699</v>
      </c>
      <c r="J7479" s="1">
        <v>3.8525153647038999</v>
      </c>
      <c r="K7479" s="1">
        <v>5.8815233546910201E-3</v>
      </c>
      <c r="L7479" s="1">
        <v>7.2022357908620203</v>
      </c>
      <c r="M7479" s="1">
        <v>0.60772140280977205</v>
      </c>
      <c r="N7479" s="1">
        <v>7.2878141567190103E-3</v>
      </c>
      <c r="O7479" s="1">
        <v>182.817496790734</v>
      </c>
      <c r="P7479" s="1">
        <v>12.2178806538848</v>
      </c>
      <c r="Q7479" s="1">
        <v>3.8490759006612899E-3</v>
      </c>
      <c r="R7479" s="1">
        <v>55.332569900042202</v>
      </c>
      <c r="S7479" s="1">
        <v>4.5768450693679803</v>
      </c>
      <c r="T7479" s="43">
        <f t="shared" si="699"/>
        <v>2535.8813137596962</v>
      </c>
      <c r="U7479" s="1">
        <f t="shared" si="700"/>
        <v>3.9613137596961678</v>
      </c>
      <c r="V7479" s="1" t="b">
        <f t="shared" si="701"/>
        <v>0</v>
      </c>
      <c r="W7479" s="44" t="b">
        <f t="shared" si="702"/>
        <v>0</v>
      </c>
      <c r="X7479" s="38">
        <f t="shared" si="703"/>
        <v>1</v>
      </c>
      <c r="Y7479" s="38">
        <f t="shared" si="704"/>
        <v>0</v>
      </c>
      <c r="AF7479" s="1">
        <v>2.7970447243308101</v>
      </c>
      <c r="AG7479" s="1">
        <v>1.3068059224997</v>
      </c>
      <c r="AH7479" s="1">
        <v>3.8525153647038999</v>
      </c>
      <c r="AI7479" s="1">
        <v>0.60772140280977205</v>
      </c>
      <c r="AJ7479" s="1">
        <v>12.2178806538848</v>
      </c>
      <c r="AK7479" s="1">
        <v>4.5768450693679803</v>
      </c>
    </row>
    <row r="7480" spans="1:37">
      <c r="A7480">
        <v>7478</v>
      </c>
      <c r="B7480" s="1">
        <v>-5.5702112314611502E-2</v>
      </c>
      <c r="C7480" s="1">
        <v>15.284464811752001</v>
      </c>
      <c r="D7480" s="1">
        <v>1.6621484256060799</v>
      </c>
      <c r="E7480" s="1">
        <v>-6.6592407151952901E-2</v>
      </c>
      <c r="F7480" s="1">
        <v>14.3423870996962</v>
      </c>
      <c r="G7480" s="1">
        <v>1.3548964036978799</v>
      </c>
      <c r="H7480" s="1">
        <v>-1.16823273733026E-2</v>
      </c>
      <c r="I7480" s="1">
        <v>34.949316444670004</v>
      </c>
      <c r="J7480" s="1">
        <v>3.0342185296348299</v>
      </c>
      <c r="K7480" s="1">
        <v>-1.04864809308694E-3</v>
      </c>
      <c r="L7480" s="1">
        <v>7.1524956150706602</v>
      </c>
      <c r="M7480" s="1">
        <v>0.59865580349594005</v>
      </c>
      <c r="N7480" s="1">
        <v>-4.1577958308457397E-2</v>
      </c>
      <c r="O7480" s="1">
        <v>174.09873789895701</v>
      </c>
      <c r="P7480" s="1">
        <v>12.2072846973283</v>
      </c>
      <c r="Q7480" s="1">
        <v>-7.5992760177519998E-3</v>
      </c>
      <c r="R7480" s="1">
        <v>54.7027154443049</v>
      </c>
      <c r="S7480" s="1">
        <v>4.4811249408011902</v>
      </c>
      <c r="T7480" s="43">
        <f t="shared" si="699"/>
        <v>2333.8328800564218</v>
      </c>
      <c r="U7480" s="1">
        <f t="shared" si="700"/>
        <v>-198.08711994357827</v>
      </c>
      <c r="V7480" s="1" t="b">
        <f t="shared" si="701"/>
        <v>0</v>
      </c>
      <c r="W7480" s="44" t="b">
        <f t="shared" si="702"/>
        <v>0</v>
      </c>
      <c r="X7480" s="38">
        <f t="shared" si="703"/>
        <v>0</v>
      </c>
      <c r="Y7480" s="38">
        <f t="shared" si="704"/>
        <v>1</v>
      </c>
      <c r="AF7480" s="1">
        <v>1.6621484256060799</v>
      </c>
      <c r="AG7480" s="1">
        <v>1.3548964036978799</v>
      </c>
      <c r="AH7480" s="1">
        <v>3.0342185296348299</v>
      </c>
      <c r="AI7480" s="1">
        <v>0.59865580349594005</v>
      </c>
      <c r="AJ7480" s="1">
        <v>12.2072846973283</v>
      </c>
      <c r="AK7480" s="1">
        <v>4.4811249408011902</v>
      </c>
    </row>
    <row r="7481" spans="1:37">
      <c r="A7481">
        <v>7479</v>
      </c>
      <c r="B7481" s="1">
        <v>1.91557901664977E-2</v>
      </c>
      <c r="C7481" s="1">
        <v>16.472541501751898</v>
      </c>
      <c r="D7481" s="1">
        <v>1.6898653488830899</v>
      </c>
      <c r="E7481" s="1">
        <v>-2.2005143035609898E-2</v>
      </c>
      <c r="F7481" s="1">
        <v>14.996345676396899</v>
      </c>
      <c r="G7481" s="1">
        <v>1.2288568375045901</v>
      </c>
      <c r="H7481" s="1">
        <v>2.9598769913229499E-2</v>
      </c>
      <c r="I7481" s="1">
        <v>36.422255683666897</v>
      </c>
      <c r="J7481" s="1">
        <v>3.3416425953431501</v>
      </c>
      <c r="K7481" s="1">
        <v>-2.0669116563589999E-2</v>
      </c>
      <c r="L7481" s="1">
        <v>7.0135280626923899</v>
      </c>
      <c r="M7481" s="1">
        <v>0.58886404867839104</v>
      </c>
      <c r="N7481" s="1">
        <v>6.8536854918779004E-3</v>
      </c>
      <c r="O7481" s="1">
        <v>182.738147700046</v>
      </c>
      <c r="P7481" s="1">
        <v>12.201682163950901</v>
      </c>
      <c r="Q7481" s="1">
        <v>-5.8839768189833899E-2</v>
      </c>
      <c r="R7481" s="1">
        <v>51.9703237478749</v>
      </c>
      <c r="S7481" s="1">
        <v>4.7875769035853599</v>
      </c>
      <c r="T7481" s="43">
        <f t="shared" si="699"/>
        <v>2383.8487897945483</v>
      </c>
      <c r="U7481" s="1">
        <f t="shared" si="700"/>
        <v>-148.07121020545173</v>
      </c>
      <c r="V7481" s="1" t="b">
        <f t="shared" si="701"/>
        <v>0</v>
      </c>
      <c r="W7481" s="44" t="b">
        <f t="shared" si="702"/>
        <v>0</v>
      </c>
      <c r="X7481" s="38">
        <f t="shared" si="703"/>
        <v>0</v>
      </c>
      <c r="Y7481" s="38">
        <f t="shared" si="704"/>
        <v>1</v>
      </c>
      <c r="AF7481" s="1">
        <v>1.6898653488830899</v>
      </c>
      <c r="AG7481" s="1">
        <v>1.2288568375045901</v>
      </c>
      <c r="AH7481" s="1">
        <v>3.3416425953431501</v>
      </c>
      <c r="AI7481" s="1">
        <v>0.58886404867839104</v>
      </c>
      <c r="AJ7481" s="1">
        <v>12.201682163950901</v>
      </c>
      <c r="AK7481" s="1">
        <v>4.7875769035853599</v>
      </c>
    </row>
    <row r="7482" spans="1:37">
      <c r="A7482">
        <v>7480</v>
      </c>
      <c r="B7482" s="1">
        <v>9.8570206395851095E-2</v>
      </c>
      <c r="C7482" s="1">
        <v>17.834044795071499</v>
      </c>
      <c r="D7482" s="1">
        <v>2.3363636682856499</v>
      </c>
      <c r="E7482" s="1">
        <v>3.3670700605378301E-2</v>
      </c>
      <c r="F7482" s="1">
        <v>15.8549601326334</v>
      </c>
      <c r="G7482" s="1">
        <v>1.3910030160582101</v>
      </c>
      <c r="H7482" s="1">
        <v>5.1405973632523999E-2</v>
      </c>
      <c r="I7482" s="1">
        <v>37.225246907986097</v>
      </c>
      <c r="J7482" s="1">
        <v>3.6795091247808398</v>
      </c>
      <c r="K7482" s="1">
        <v>2.6860850498784199E-3</v>
      </c>
      <c r="L7482" s="1">
        <v>7.1792582219891301</v>
      </c>
      <c r="M7482" s="1">
        <v>0.60366556227179202</v>
      </c>
      <c r="N7482" s="1">
        <v>3.09009111925602E-2</v>
      </c>
      <c r="O7482" s="1">
        <v>187.18575516813499</v>
      </c>
      <c r="P7482" s="1">
        <v>13.7033638419213</v>
      </c>
      <c r="Q7482" s="1">
        <v>4.6915599141273898E-2</v>
      </c>
      <c r="R7482" s="1">
        <v>57.767609298879499</v>
      </c>
      <c r="S7482" s="1">
        <v>5.3910225768915803</v>
      </c>
      <c r="T7482" s="43">
        <f t="shared" si="699"/>
        <v>2710.4927790209372</v>
      </c>
      <c r="U7482" s="1">
        <f t="shared" si="700"/>
        <v>178.57277902093711</v>
      </c>
      <c r="V7482" s="1" t="b">
        <f t="shared" si="701"/>
        <v>0</v>
      </c>
      <c r="W7482" s="44" t="b">
        <f t="shared" si="702"/>
        <v>0</v>
      </c>
      <c r="X7482" s="38">
        <f t="shared" si="703"/>
        <v>1</v>
      </c>
      <c r="Y7482" s="38">
        <f t="shared" si="704"/>
        <v>0</v>
      </c>
      <c r="AF7482" s="1">
        <v>2.3363636682856499</v>
      </c>
      <c r="AG7482" s="1">
        <v>1.3910030160582101</v>
      </c>
      <c r="AH7482" s="1">
        <v>3.6795091247808398</v>
      </c>
      <c r="AI7482" s="1">
        <v>0.60366556227179202</v>
      </c>
      <c r="AJ7482" s="1">
        <v>13.7033638419213</v>
      </c>
      <c r="AK7482" s="1">
        <v>5.3910225768915803</v>
      </c>
    </row>
    <row r="7483" spans="1:37">
      <c r="A7483">
        <v>7481</v>
      </c>
      <c r="B7483" s="1">
        <v>-7.7685748945383798E-2</v>
      </c>
      <c r="C7483" s="1">
        <v>14.9521231151897</v>
      </c>
      <c r="D7483" s="1">
        <v>1.7564866633815699</v>
      </c>
      <c r="E7483" s="1">
        <v>-2.33779566501356E-2</v>
      </c>
      <c r="F7483" s="1">
        <v>14.975772613605599</v>
      </c>
      <c r="G7483" s="1">
        <v>1.2289475171021</v>
      </c>
      <c r="H7483" s="1">
        <v>-4.57166879966074E-2</v>
      </c>
      <c r="I7483" s="1">
        <v>33.779852665242998</v>
      </c>
      <c r="J7483" s="1">
        <v>3.1102924728514001</v>
      </c>
      <c r="K7483" s="1">
        <v>-1.2737518359666E-2</v>
      </c>
      <c r="L7483" s="1">
        <v>7.0693777451051503</v>
      </c>
      <c r="M7483" s="1">
        <v>0.59173898495841004</v>
      </c>
      <c r="N7483" s="1">
        <v>-6.6943129761034398E-4</v>
      </c>
      <c r="O7483" s="1">
        <v>181.36854557103001</v>
      </c>
      <c r="P7483" s="1">
        <v>11.926265972101699</v>
      </c>
      <c r="Q7483" s="1">
        <v>-6.9315557465503802E-2</v>
      </c>
      <c r="R7483" s="1">
        <v>51.428735323721199</v>
      </c>
      <c r="S7483" s="1">
        <v>4.9607561619233804</v>
      </c>
      <c r="T7483" s="43">
        <f t="shared" si="699"/>
        <v>2357.4487772318562</v>
      </c>
      <c r="U7483" s="1">
        <f t="shared" si="700"/>
        <v>-174.47122276814389</v>
      </c>
      <c r="V7483" s="1" t="b">
        <f t="shared" si="701"/>
        <v>0</v>
      </c>
      <c r="W7483" s="44" t="b">
        <f t="shared" si="702"/>
        <v>0</v>
      </c>
      <c r="X7483" s="38">
        <f t="shared" si="703"/>
        <v>0</v>
      </c>
      <c r="Y7483" s="38">
        <f t="shared" si="704"/>
        <v>1</v>
      </c>
      <c r="AF7483" s="1">
        <v>1.7564866633815699</v>
      </c>
      <c r="AG7483" s="1">
        <v>1.2289475171021</v>
      </c>
      <c r="AH7483" s="1">
        <v>3.1102924728514001</v>
      </c>
      <c r="AI7483" s="1">
        <v>0.59173898495841004</v>
      </c>
      <c r="AJ7483" s="1">
        <v>11.926265972101699</v>
      </c>
      <c r="AK7483" s="1">
        <v>4.9607561619233804</v>
      </c>
    </row>
    <row r="7484" spans="1:37">
      <c r="A7484">
        <v>7482</v>
      </c>
      <c r="B7484" s="1">
        <v>4.0816542331788101E-2</v>
      </c>
      <c r="C7484" s="1">
        <v>16.833241555077699</v>
      </c>
      <c r="D7484" s="1">
        <v>1.8052554511761401</v>
      </c>
      <c r="E7484" s="1">
        <v>3.3734413763301602E-3</v>
      </c>
      <c r="F7484" s="1">
        <v>15.3818021829867</v>
      </c>
      <c r="G7484" s="1">
        <v>1.2586273020345899</v>
      </c>
      <c r="H7484" s="1">
        <v>4.99189882483346E-2</v>
      </c>
      <c r="I7484" s="1">
        <v>37.169934644366698</v>
      </c>
      <c r="J7484" s="1">
        <v>3.65300537895153</v>
      </c>
      <c r="K7484" s="1">
        <v>8.2720807639178502E-3</v>
      </c>
      <c r="L7484" s="1">
        <v>7.2194737449450503</v>
      </c>
      <c r="M7484" s="1">
        <v>0.61098636257859595</v>
      </c>
      <c r="N7484" s="1">
        <v>3.46102211885082E-3</v>
      </c>
      <c r="O7484" s="1">
        <v>182.11922916426701</v>
      </c>
      <c r="P7484" s="1">
        <v>12.0749012151713</v>
      </c>
      <c r="Q7484" s="1">
        <v>-1.80525415158929E-2</v>
      </c>
      <c r="R7484" s="1">
        <v>54.133871753183897</v>
      </c>
      <c r="S7484" s="1">
        <v>4.4658305464738302</v>
      </c>
      <c r="T7484" s="43">
        <f t="shared" si="699"/>
        <v>2386.8606256385988</v>
      </c>
      <c r="U7484" s="1">
        <f t="shared" si="700"/>
        <v>-145.0593743614013</v>
      </c>
      <c r="V7484" s="1" t="b">
        <f t="shared" si="701"/>
        <v>0</v>
      </c>
      <c r="W7484" s="44" t="b">
        <f t="shared" si="702"/>
        <v>0</v>
      </c>
      <c r="X7484" s="38">
        <f t="shared" si="703"/>
        <v>0</v>
      </c>
      <c r="Y7484" s="38">
        <f t="shared" si="704"/>
        <v>1</v>
      </c>
      <c r="AF7484" s="1">
        <v>1.8052554511761401</v>
      </c>
      <c r="AG7484" s="1">
        <v>1.2586273020345899</v>
      </c>
      <c r="AH7484" s="1">
        <v>3.65300537895153</v>
      </c>
      <c r="AI7484" s="1">
        <v>0.61098636257859595</v>
      </c>
      <c r="AJ7484" s="1">
        <v>12.0749012151713</v>
      </c>
      <c r="AK7484" s="1">
        <v>4.4658305464738302</v>
      </c>
    </row>
    <row r="7485" spans="1:37">
      <c r="A7485">
        <v>7483</v>
      </c>
      <c r="B7485" s="1">
        <v>5.8499423169755399E-3</v>
      </c>
      <c r="C7485" s="1">
        <v>16.254812120172499</v>
      </c>
      <c r="D7485" s="1">
        <v>1.6481329537526199</v>
      </c>
      <c r="E7485" s="1">
        <v>-6.8472431580619301E-3</v>
      </c>
      <c r="F7485" s="1">
        <v>15.2253903150777</v>
      </c>
      <c r="G7485" s="1">
        <v>1.2346799788162599</v>
      </c>
      <c r="H7485" s="1">
        <v>1.8189899923262101E-2</v>
      </c>
      <c r="I7485" s="1">
        <v>36.009080317493797</v>
      </c>
      <c r="J7485" s="1">
        <v>3.2089418088314599</v>
      </c>
      <c r="K7485" s="1">
        <v>-7.538153994534E-3</v>
      </c>
      <c r="L7485" s="1">
        <v>7.1062297362820797</v>
      </c>
      <c r="M7485" s="1">
        <v>0.59218174321384298</v>
      </c>
      <c r="N7485" s="1">
        <v>4.9786085241868699E-4</v>
      </c>
      <c r="O7485" s="1">
        <v>181.580379262387</v>
      </c>
      <c r="P7485" s="1">
        <v>11.9652910871673</v>
      </c>
      <c r="Q7485" s="1">
        <v>-8.7371211977193292E-3</v>
      </c>
      <c r="R7485" s="1">
        <v>54.640507621352903</v>
      </c>
      <c r="S7485" s="1">
        <v>4.4793276415823202</v>
      </c>
      <c r="T7485" s="43">
        <f t="shared" si="699"/>
        <v>2312.8555213363802</v>
      </c>
      <c r="U7485" s="1">
        <f t="shared" si="700"/>
        <v>-219.06447866361987</v>
      </c>
      <c r="V7485" s="1" t="b">
        <f t="shared" si="701"/>
        <v>0</v>
      </c>
      <c r="W7485" s="44" t="b">
        <f t="shared" si="702"/>
        <v>0</v>
      </c>
      <c r="X7485" s="38">
        <f t="shared" si="703"/>
        <v>0</v>
      </c>
      <c r="Y7485" s="38">
        <f t="shared" si="704"/>
        <v>1</v>
      </c>
      <c r="AF7485" s="1">
        <v>1.6481329537526199</v>
      </c>
      <c r="AG7485" s="1">
        <v>1.2346799788162599</v>
      </c>
      <c r="AH7485" s="1">
        <v>3.2089418088314599</v>
      </c>
      <c r="AI7485" s="1">
        <v>0.59218174321384298</v>
      </c>
      <c r="AJ7485" s="1">
        <v>11.9652910871673</v>
      </c>
      <c r="AK7485" s="1">
        <v>4.4793276415823202</v>
      </c>
    </row>
    <row r="7486" spans="1:37">
      <c r="A7486">
        <v>7484</v>
      </c>
      <c r="B7486" s="1">
        <v>7.3119778362176605E-2</v>
      </c>
      <c r="C7486" s="1">
        <v>17.385887804996401</v>
      </c>
      <c r="D7486" s="1">
        <v>2.0653708116796401</v>
      </c>
      <c r="E7486" s="1">
        <v>-3.4181770797628602E-2</v>
      </c>
      <c r="F7486" s="1">
        <v>14.814848014591901</v>
      </c>
      <c r="G7486" s="1">
        <v>1.2431630740612101</v>
      </c>
      <c r="H7486" s="1">
        <v>3.4379648115081499E-2</v>
      </c>
      <c r="I7486" s="1">
        <v>36.5968029641055</v>
      </c>
      <c r="J7486" s="1">
        <v>3.40168208804567</v>
      </c>
      <c r="K7486" s="1">
        <v>1.5068396840716999E-3</v>
      </c>
      <c r="L7486" s="1">
        <v>7.1707971048480204</v>
      </c>
      <c r="M7486" s="1">
        <v>0.60224731492618</v>
      </c>
      <c r="N7486" s="1">
        <v>-2.37394390324073E-2</v>
      </c>
      <c r="O7486" s="1">
        <v>177.23226725920301</v>
      </c>
      <c r="P7486" s="1">
        <v>11.7232433031791</v>
      </c>
      <c r="Q7486" s="1">
        <v>6.2492120258554398E-2</v>
      </c>
      <c r="R7486" s="1">
        <v>58.674472234060197</v>
      </c>
      <c r="S7486" s="1">
        <v>5.8651854284511398</v>
      </c>
      <c r="T7486" s="43">
        <f t="shared" si="699"/>
        <v>2490.0892020342935</v>
      </c>
      <c r="U7486" s="1">
        <f t="shared" si="700"/>
        <v>-41.830797965706552</v>
      </c>
      <c r="V7486" s="1" t="b">
        <f t="shared" si="701"/>
        <v>0</v>
      </c>
      <c r="W7486" s="44" t="b">
        <f t="shared" si="702"/>
        <v>0</v>
      </c>
      <c r="X7486" s="38">
        <f t="shared" si="703"/>
        <v>0</v>
      </c>
      <c r="Y7486" s="38">
        <f t="shared" si="704"/>
        <v>1</v>
      </c>
      <c r="AF7486" s="1">
        <v>2.0653708116796401</v>
      </c>
      <c r="AG7486" s="1">
        <v>1.2431630740612101</v>
      </c>
      <c r="AH7486" s="1">
        <v>3.40168208804567</v>
      </c>
      <c r="AI7486" s="1">
        <v>0.60224731492618</v>
      </c>
      <c r="AJ7486" s="1">
        <v>11.7232433031791</v>
      </c>
      <c r="AK7486" s="1">
        <v>5.8651854284511398</v>
      </c>
    </row>
    <row r="7487" spans="1:37">
      <c r="A7487">
        <v>7485</v>
      </c>
      <c r="B7487" s="1">
        <v>2.1713019820930001E-2</v>
      </c>
      <c r="C7487" s="1">
        <v>16.514719479767098</v>
      </c>
      <c r="D7487" s="1">
        <v>1.70209693300196</v>
      </c>
      <c r="E7487" s="1">
        <v>2.3728499485379799E-2</v>
      </c>
      <c r="F7487" s="1">
        <v>15.698107950250201</v>
      </c>
      <c r="G7487" s="1">
        <v>1.3380449493069699</v>
      </c>
      <c r="H7487" s="1">
        <v>3.6157452841528701E-2</v>
      </c>
      <c r="I7487" s="1">
        <v>36.661922801413802</v>
      </c>
      <c r="J7487" s="1">
        <v>3.4233859685819898</v>
      </c>
      <c r="K7487" s="1">
        <v>-4.1427028938985103E-2</v>
      </c>
      <c r="L7487" s="1">
        <v>6.8694424932635796</v>
      </c>
      <c r="M7487" s="1">
        <v>0.601889785187258</v>
      </c>
      <c r="N7487" s="1">
        <v>-1.7919921971890601E-2</v>
      </c>
      <c r="O7487" s="1">
        <v>178.266680435403</v>
      </c>
      <c r="P7487" s="1">
        <v>11.688473242115199</v>
      </c>
      <c r="Q7487" s="1">
        <v>-6.6618555306939095E-2</v>
      </c>
      <c r="R7487" s="1">
        <v>51.567625943863902</v>
      </c>
      <c r="S7487" s="1">
        <v>4.9119973906762198</v>
      </c>
      <c r="T7487" s="43">
        <f t="shared" si="699"/>
        <v>2366.5888268869599</v>
      </c>
      <c r="U7487" s="1">
        <f t="shared" si="700"/>
        <v>-165.33117311304022</v>
      </c>
      <c r="V7487" s="1" t="b">
        <f t="shared" si="701"/>
        <v>0</v>
      </c>
      <c r="W7487" s="44" t="b">
        <f t="shared" si="702"/>
        <v>0</v>
      </c>
      <c r="X7487" s="38">
        <f t="shared" si="703"/>
        <v>0</v>
      </c>
      <c r="Y7487" s="38">
        <f t="shared" si="704"/>
        <v>1</v>
      </c>
      <c r="AF7487" s="1">
        <v>1.70209693300196</v>
      </c>
      <c r="AG7487" s="1">
        <v>1.3380449493069699</v>
      </c>
      <c r="AH7487" s="1">
        <v>3.4233859685819898</v>
      </c>
      <c r="AI7487" s="1">
        <v>0.601889785187258</v>
      </c>
      <c r="AJ7487" s="1">
        <v>11.688473242115199</v>
      </c>
      <c r="AK7487" s="1">
        <v>4.9119973906762198</v>
      </c>
    </row>
    <row r="7488" spans="1:37">
      <c r="A7488">
        <v>7486</v>
      </c>
      <c r="B7488" s="1">
        <v>2.5594861895557201E-2</v>
      </c>
      <c r="C7488" s="1">
        <v>16.578951601512799</v>
      </c>
      <c r="D7488" s="1">
        <v>1.72133389503185</v>
      </c>
      <c r="E7488" s="1">
        <v>1.9508140020849499E-2</v>
      </c>
      <c r="F7488" s="1">
        <v>15.631995898228499</v>
      </c>
      <c r="G7488" s="1">
        <v>1.3162645890581399</v>
      </c>
      <c r="H7488" s="1">
        <v>5.3541921073154197E-2</v>
      </c>
      <c r="I7488" s="1">
        <v>37.304843055177898</v>
      </c>
      <c r="J7488" s="1">
        <v>3.71702223562411</v>
      </c>
      <c r="K7488" s="1">
        <v>7.0153731580290493E-2</v>
      </c>
      <c r="L7488" s="1">
        <v>7.6803391977106097</v>
      </c>
      <c r="M7488" s="1">
        <v>0.80483781489470296</v>
      </c>
      <c r="N7488" s="1">
        <v>-4.9375276196874797E-2</v>
      </c>
      <c r="O7488" s="1">
        <v>172.74651340874701</v>
      </c>
      <c r="P7488" s="1">
        <v>12.572156120309099</v>
      </c>
      <c r="Q7488" s="1">
        <v>-3.21454343679368E-2</v>
      </c>
      <c r="R7488" s="1">
        <v>53.376319488405002</v>
      </c>
      <c r="S7488" s="1">
        <v>4.4996762777962704</v>
      </c>
      <c r="T7488" s="43">
        <f t="shared" si="699"/>
        <v>2463.1290932714173</v>
      </c>
      <c r="U7488" s="1">
        <f t="shared" si="700"/>
        <v>-68.79090672858274</v>
      </c>
      <c r="V7488" s="1" t="b">
        <f t="shared" si="701"/>
        <v>0</v>
      </c>
      <c r="W7488" s="44" t="b">
        <f t="shared" si="702"/>
        <v>0</v>
      </c>
      <c r="X7488" s="38">
        <f t="shared" si="703"/>
        <v>0</v>
      </c>
      <c r="Y7488" s="38">
        <f t="shared" si="704"/>
        <v>1</v>
      </c>
      <c r="AF7488" s="1">
        <v>1.72133389503185</v>
      </c>
      <c r="AG7488" s="1">
        <v>1.3162645890581399</v>
      </c>
      <c r="AH7488" s="1">
        <v>3.71702223562411</v>
      </c>
      <c r="AI7488" s="1">
        <v>0.80483781489470296</v>
      </c>
      <c r="AJ7488" s="1">
        <v>12.572156120309099</v>
      </c>
      <c r="AK7488" s="1">
        <v>4.4996762777962704</v>
      </c>
    </row>
    <row r="7489" spans="1:37">
      <c r="A7489">
        <v>7487</v>
      </c>
      <c r="B7489" s="1">
        <v>-2.71875863909939E-2</v>
      </c>
      <c r="C7489" s="1">
        <v>15.7265672963158</v>
      </c>
      <c r="D7489" s="1">
        <v>1.6083005598984501</v>
      </c>
      <c r="E7489" s="1">
        <v>-1.3235838315075099E-3</v>
      </c>
      <c r="F7489" s="1">
        <v>15.309722882056001</v>
      </c>
      <c r="G7489" s="1">
        <v>1.24642026062758</v>
      </c>
      <c r="H7489" s="1">
        <v>-9.7547600922174398E-3</v>
      </c>
      <c r="I7489" s="1">
        <v>35.016748572648098</v>
      </c>
      <c r="J7489" s="1">
        <v>3.0353197423749898</v>
      </c>
      <c r="K7489" s="1">
        <v>-2.01080747157306E-2</v>
      </c>
      <c r="L7489" s="1">
        <v>7.0174640494601004</v>
      </c>
      <c r="M7489" s="1">
        <v>0.58976797150272198</v>
      </c>
      <c r="N7489" s="1">
        <v>1.22193563541277E-2</v>
      </c>
      <c r="O7489" s="1">
        <v>183.72129572015399</v>
      </c>
      <c r="P7489" s="1">
        <v>12.4308530777915</v>
      </c>
      <c r="Q7489" s="1">
        <v>-2.2616319099121301E-2</v>
      </c>
      <c r="R7489" s="1">
        <v>53.887379698070397</v>
      </c>
      <c r="S7489" s="1">
        <v>4.4627451938475202</v>
      </c>
      <c r="T7489" s="43">
        <f t="shared" si="699"/>
        <v>2337.3406806042763</v>
      </c>
      <c r="U7489" s="1">
        <f t="shared" si="700"/>
        <v>-194.57931939572381</v>
      </c>
      <c r="V7489" s="1" t="b">
        <f t="shared" si="701"/>
        <v>0</v>
      </c>
      <c r="W7489" s="44" t="b">
        <f t="shared" si="702"/>
        <v>0</v>
      </c>
      <c r="X7489" s="38">
        <f t="shared" si="703"/>
        <v>0</v>
      </c>
      <c r="Y7489" s="38">
        <f t="shared" si="704"/>
        <v>1</v>
      </c>
      <c r="AF7489" s="1">
        <v>1.6083005598984501</v>
      </c>
      <c r="AG7489" s="1">
        <v>1.24642026062758</v>
      </c>
      <c r="AH7489" s="1">
        <v>3.0353197423749898</v>
      </c>
      <c r="AI7489" s="1">
        <v>0.58976797150272198</v>
      </c>
      <c r="AJ7489" s="1">
        <v>12.4308530777915</v>
      </c>
      <c r="AK7489" s="1">
        <v>4.4627451938475202</v>
      </c>
    </row>
    <row r="7490" spans="1:37">
      <c r="A7490">
        <v>7488</v>
      </c>
      <c r="B7490" s="1">
        <v>-2.9455651236789501E-2</v>
      </c>
      <c r="C7490" s="1">
        <v>15.6909388409826</v>
      </c>
      <c r="D7490" s="1">
        <v>1.60979863948659</v>
      </c>
      <c r="E7490" s="1">
        <v>2.9625888489445099E-2</v>
      </c>
      <c r="F7490" s="1">
        <v>15.790959320678301</v>
      </c>
      <c r="G7490" s="1">
        <v>1.3714006748978</v>
      </c>
      <c r="H7490" s="1">
        <v>8.2490245539536197E-3</v>
      </c>
      <c r="I7490" s="1">
        <v>35.652891883545898</v>
      </c>
      <c r="J7490" s="1">
        <v>3.1282038395184202</v>
      </c>
      <c r="K7490" s="1">
        <v>2.1752805228635399E-2</v>
      </c>
      <c r="L7490" s="1">
        <v>7.3174564362516596</v>
      </c>
      <c r="M7490" s="1">
        <v>0.63510286564221896</v>
      </c>
      <c r="N7490" s="1">
        <v>2.31322284747105E-4</v>
      </c>
      <c r="O7490" s="1">
        <v>181.53198753759801</v>
      </c>
      <c r="P7490" s="1">
        <v>11.955179515419999</v>
      </c>
      <c r="Q7490" s="1">
        <v>-3.0983040951580599E-2</v>
      </c>
      <c r="R7490" s="1">
        <v>53.438399844676297</v>
      </c>
      <c r="S7490" s="1">
        <v>4.4914356434425002</v>
      </c>
      <c r="T7490" s="43">
        <f t="shared" si="699"/>
        <v>2319.1121178407529</v>
      </c>
      <c r="U7490" s="1">
        <f t="shared" si="700"/>
        <v>-212.80788215924713</v>
      </c>
      <c r="V7490" s="1" t="b">
        <f t="shared" si="701"/>
        <v>0</v>
      </c>
      <c r="W7490" s="44" t="b">
        <f t="shared" si="702"/>
        <v>0</v>
      </c>
      <c r="X7490" s="38">
        <f t="shared" si="703"/>
        <v>0</v>
      </c>
      <c r="Y7490" s="38">
        <f t="shared" si="704"/>
        <v>1</v>
      </c>
      <c r="AF7490" s="1">
        <v>1.60979863948659</v>
      </c>
      <c r="AG7490" s="1">
        <v>1.3714006748978</v>
      </c>
      <c r="AH7490" s="1">
        <v>3.1282038395184202</v>
      </c>
      <c r="AI7490" s="1">
        <v>0.63510286564221896</v>
      </c>
      <c r="AJ7490" s="1">
        <v>11.955179515419999</v>
      </c>
      <c r="AK7490" s="1">
        <v>4.4914356434425002</v>
      </c>
    </row>
    <row r="7491" spans="1:37">
      <c r="A7491">
        <v>7489</v>
      </c>
      <c r="B7491" s="1">
        <v>1.23286087526937E-2</v>
      </c>
      <c r="C7491" s="1">
        <v>16.360463496343801</v>
      </c>
      <c r="D7491" s="1">
        <v>1.6666919417169599</v>
      </c>
      <c r="E7491" s="1">
        <v>8.6682542488394493E-3</v>
      </c>
      <c r="F7491" s="1">
        <v>15.4634619429839</v>
      </c>
      <c r="G7491" s="1">
        <v>1.2742364142846501</v>
      </c>
      <c r="H7491" s="1">
        <v>-2.9046185234399301E-2</v>
      </c>
      <c r="I7491" s="1">
        <v>34.347699790339597</v>
      </c>
      <c r="J7491" s="1">
        <v>3.0298706618852802</v>
      </c>
      <c r="K7491" s="1">
        <v>-3.6184373235194599E-2</v>
      </c>
      <c r="L7491" s="1">
        <v>6.9055511851472504</v>
      </c>
      <c r="M7491" s="1">
        <v>0.59770690097717305</v>
      </c>
      <c r="N7491" s="1">
        <v>-4.5912997085627801E-2</v>
      </c>
      <c r="O7491" s="1">
        <v>173.34564663839299</v>
      </c>
      <c r="P7491" s="1">
        <v>12.4093978575898</v>
      </c>
      <c r="Q7491" s="1">
        <v>1.7074238286509599E-2</v>
      </c>
      <c r="R7491" s="1">
        <v>56.069212494324802</v>
      </c>
      <c r="S7491" s="1">
        <v>4.7360473476112404</v>
      </c>
      <c r="T7491" s="43">
        <f t="shared" si="699"/>
        <v>2371.3951124065106</v>
      </c>
      <c r="U7491" s="1">
        <f t="shared" si="700"/>
        <v>-160.52488759348944</v>
      </c>
      <c r="V7491" s="1" t="b">
        <f t="shared" si="701"/>
        <v>0</v>
      </c>
      <c r="W7491" s="44" t="b">
        <f t="shared" si="702"/>
        <v>0</v>
      </c>
      <c r="X7491" s="38">
        <f t="shared" si="703"/>
        <v>0</v>
      </c>
      <c r="Y7491" s="38">
        <f t="shared" si="704"/>
        <v>1</v>
      </c>
      <c r="AF7491" s="1">
        <v>1.6666919417169599</v>
      </c>
      <c r="AG7491" s="1">
        <v>1.2742364142846501</v>
      </c>
      <c r="AH7491" s="1">
        <v>3.0298706618852802</v>
      </c>
      <c r="AI7491" s="1">
        <v>0.59770690097717305</v>
      </c>
      <c r="AJ7491" s="1">
        <v>12.4093978575898</v>
      </c>
      <c r="AK7491" s="1">
        <v>4.7360473476112404</v>
      </c>
    </row>
    <row r="7492" spans="1:37">
      <c r="A7492">
        <v>7490</v>
      </c>
      <c r="B7492" s="1">
        <v>-1.6294172016228601E-3</v>
      </c>
      <c r="C7492" s="1">
        <v>16.1336900587782</v>
      </c>
      <c r="D7492" s="1">
        <v>1.6270773978627999</v>
      </c>
      <c r="E7492" s="1">
        <v>-2.13516769657606E-2</v>
      </c>
      <c r="F7492" s="1">
        <v>15.0061484820197</v>
      </c>
      <c r="G7492" s="1">
        <v>1.22790900810576</v>
      </c>
      <c r="H7492" s="1">
        <v>2.3921817949291399E-4</v>
      </c>
      <c r="I7492" s="1">
        <v>35.368459766651497</v>
      </c>
      <c r="J7492" s="1">
        <v>3.07664709926632</v>
      </c>
      <c r="K7492" s="1">
        <v>3.2804944906915101E-2</v>
      </c>
      <c r="L7492" s="1">
        <v>7.3987785507708903</v>
      </c>
      <c r="M7492" s="1">
        <v>0.66378837622239195</v>
      </c>
      <c r="N7492" s="1">
        <v>2.8363499760778398E-3</v>
      </c>
      <c r="O7492" s="1">
        <v>182.00549988060101</v>
      </c>
      <c r="P7492" s="1">
        <v>12.050861302978999</v>
      </c>
      <c r="Q7492" s="1">
        <v>-3.4420796610903297E-2</v>
      </c>
      <c r="R7492" s="1">
        <v>53.255007093533003</v>
      </c>
      <c r="S7492" s="1">
        <v>4.5162994970842902</v>
      </c>
      <c r="T7492" s="43">
        <f t="shared" ref="T7492:T7555" si="705">(D7492+G7492+J7492+M7492+P7492+S7492)*100</f>
        <v>2316.2582681520562</v>
      </c>
      <c r="U7492" s="1">
        <f t="shared" ref="U7492:U7555" si="706">T7492-$AA$3</f>
        <v>-215.66173184794388</v>
      </c>
      <c r="V7492" s="1" t="b">
        <f t="shared" ref="V7492:V7555" si="707">U7492&lt;-$AB$5</f>
        <v>0</v>
      </c>
      <c r="W7492" s="44" t="b">
        <f t="shared" ref="W7492:W7555" si="708">U7492&lt;-$AB$7</f>
        <v>0</v>
      </c>
      <c r="X7492" s="38">
        <f t="shared" ref="X7492:X7555" si="709">(U7492&gt;0)*1</f>
        <v>0</v>
      </c>
      <c r="Y7492" s="38">
        <f t="shared" ref="Y7492:Y7555" si="710">(U7492&lt;0)*1</f>
        <v>1</v>
      </c>
      <c r="AF7492" s="1">
        <v>1.6270773978627999</v>
      </c>
      <c r="AG7492" s="1">
        <v>1.22790900810576</v>
      </c>
      <c r="AH7492" s="1">
        <v>3.07664709926632</v>
      </c>
      <c r="AI7492" s="1">
        <v>0.66378837622239195</v>
      </c>
      <c r="AJ7492" s="1">
        <v>12.050861302978999</v>
      </c>
      <c r="AK7492" s="1">
        <v>4.5162994970842902</v>
      </c>
    </row>
    <row r="7493" spans="1:37">
      <c r="A7493">
        <v>7491</v>
      </c>
      <c r="B7493" s="1">
        <v>-0.17113397444074399</v>
      </c>
      <c r="C7493" s="1">
        <v>13.6181720180985</v>
      </c>
      <c r="D7493" s="1">
        <v>2.5188526012579202</v>
      </c>
      <c r="E7493" s="1">
        <v>-2.8885636987358899E-2</v>
      </c>
      <c r="F7493" s="1">
        <v>14.893517570419499</v>
      </c>
      <c r="G7493" s="1">
        <v>1.2329138528802199</v>
      </c>
      <c r="H7493" s="1">
        <v>-2.2127366056118002E-2</v>
      </c>
      <c r="I7493" s="1">
        <v>34.586169326885098</v>
      </c>
      <c r="J7493" s="1">
        <v>3.0255233592816202</v>
      </c>
      <c r="K7493" s="1">
        <v>-6.4093103935469404E-3</v>
      </c>
      <c r="L7493" s="1">
        <v>7.1142560876423904</v>
      </c>
      <c r="M7493" s="1">
        <v>0.59386170659234405</v>
      </c>
      <c r="N7493" s="1">
        <v>-7.4150392294527107E-2</v>
      </c>
      <c r="O7493" s="1">
        <v>168.519279808226</v>
      </c>
      <c r="P7493" s="1">
        <v>14.3302748646136</v>
      </c>
      <c r="Q7493" s="1">
        <v>3.9626565815008501E-2</v>
      </c>
      <c r="R7493" s="1">
        <v>57.348070144468601</v>
      </c>
      <c r="S7493" s="1">
        <v>5.1934728397633396</v>
      </c>
      <c r="T7493" s="43">
        <f t="shared" si="705"/>
        <v>2689.4899224389042</v>
      </c>
      <c r="U7493" s="1">
        <f t="shared" si="706"/>
        <v>157.56992243890409</v>
      </c>
      <c r="V7493" s="1" t="b">
        <f t="shared" si="707"/>
        <v>0</v>
      </c>
      <c r="W7493" s="44" t="b">
        <f t="shared" si="708"/>
        <v>0</v>
      </c>
      <c r="X7493" s="38">
        <f t="shared" si="709"/>
        <v>1</v>
      </c>
      <c r="Y7493" s="38">
        <f t="shared" si="710"/>
        <v>0</v>
      </c>
      <c r="AF7493" s="1">
        <v>2.5188526012579202</v>
      </c>
      <c r="AG7493" s="1">
        <v>1.2329138528802199</v>
      </c>
      <c r="AH7493" s="1">
        <v>3.0255233592816202</v>
      </c>
      <c r="AI7493" s="1">
        <v>0.59386170659234405</v>
      </c>
      <c r="AJ7493" s="1">
        <v>14.3302748646136</v>
      </c>
      <c r="AK7493" s="1">
        <v>5.1934728397633396</v>
      </c>
    </row>
    <row r="7494" spans="1:37">
      <c r="A7494">
        <v>7492</v>
      </c>
      <c r="B7494" s="1">
        <v>-0.13654481871140201</v>
      </c>
      <c r="C7494" s="1">
        <v>14.097454291501</v>
      </c>
      <c r="D7494" s="1">
        <v>2.1800983400385898</v>
      </c>
      <c r="E7494" s="1">
        <v>-5.95984144094504E-2</v>
      </c>
      <c r="F7494" s="1">
        <v>14.4430492558448</v>
      </c>
      <c r="G7494" s="1">
        <v>1.32343574009318</v>
      </c>
      <c r="H7494" s="1">
        <v>-2.5377076870475201E-2</v>
      </c>
      <c r="I7494" s="1">
        <v>34.473956706432297</v>
      </c>
      <c r="J7494" s="1">
        <v>3.02818313851609</v>
      </c>
      <c r="K7494" s="1">
        <v>-2.51561840281758E-2</v>
      </c>
      <c r="L7494" s="1">
        <v>6.9821283880224403</v>
      </c>
      <c r="M7494" s="1">
        <v>0.58895353118076799</v>
      </c>
      <c r="N7494" s="1">
        <v>6.05477518439765E-3</v>
      </c>
      <c r="O7494" s="1">
        <v>182.592214611765</v>
      </c>
      <c r="P7494" s="1">
        <v>12.1707952708676</v>
      </c>
      <c r="Q7494" s="1">
        <v>-7.8207645668139703E-2</v>
      </c>
      <c r="R7494" s="1">
        <v>50.9734536752539</v>
      </c>
      <c r="S7494" s="1">
        <v>5.1573006756175204</v>
      </c>
      <c r="T7494" s="43">
        <f t="shared" si="705"/>
        <v>2444.8766696313746</v>
      </c>
      <c r="U7494" s="1">
        <f t="shared" si="706"/>
        <v>-87.043330368625448</v>
      </c>
      <c r="V7494" s="1" t="b">
        <f t="shared" si="707"/>
        <v>0</v>
      </c>
      <c r="W7494" s="44" t="b">
        <f t="shared" si="708"/>
        <v>0</v>
      </c>
      <c r="X7494" s="38">
        <f t="shared" si="709"/>
        <v>0</v>
      </c>
      <c r="Y7494" s="38">
        <f t="shared" si="710"/>
        <v>1</v>
      </c>
      <c r="AF7494" s="1">
        <v>2.1800983400385898</v>
      </c>
      <c r="AG7494" s="1">
        <v>1.32343574009318</v>
      </c>
      <c r="AH7494" s="1">
        <v>3.02818313851609</v>
      </c>
      <c r="AI7494" s="1">
        <v>0.58895353118076799</v>
      </c>
      <c r="AJ7494" s="1">
        <v>12.1707952708676</v>
      </c>
      <c r="AK7494" s="1">
        <v>5.1573006756175204</v>
      </c>
    </row>
    <row r="7495" spans="1:37">
      <c r="A7495">
        <v>7493</v>
      </c>
      <c r="B7495" s="1">
        <v>-3.9049869037876203E-2</v>
      </c>
      <c r="C7495" s="1">
        <v>15.541116419956801</v>
      </c>
      <c r="D7495" s="1">
        <v>1.6242674149474201</v>
      </c>
      <c r="E7495" s="1">
        <v>7.0989849707367894E-2</v>
      </c>
      <c r="F7495" s="1">
        <v>16.457833139891601</v>
      </c>
      <c r="G7495" s="1">
        <v>1.70595679157476</v>
      </c>
      <c r="H7495" s="1">
        <v>-5.0317658847676597E-2</v>
      </c>
      <c r="I7495" s="1">
        <v>33.624789541775698</v>
      </c>
      <c r="J7495" s="1">
        <v>3.1370475505955602</v>
      </c>
      <c r="K7495" s="1">
        <v>-2.3837051110450501E-2</v>
      </c>
      <c r="L7495" s="1">
        <v>6.9913448209284201</v>
      </c>
      <c r="M7495" s="1">
        <v>0.58884577583700104</v>
      </c>
      <c r="N7495" s="1">
        <v>5.7561963563321199E-3</v>
      </c>
      <c r="O7495" s="1">
        <v>182.537704580487</v>
      </c>
      <c r="P7495" s="1">
        <v>12.160608082197401</v>
      </c>
      <c r="Q7495" s="1">
        <v>3.5683359002694003E-2</v>
      </c>
      <c r="R7495" s="1">
        <v>57.122380107283398</v>
      </c>
      <c r="S7495" s="1">
        <v>5.0929161980259501</v>
      </c>
      <c r="T7495" s="43">
        <f t="shared" si="705"/>
        <v>2430.9641813178091</v>
      </c>
      <c r="U7495" s="1">
        <f t="shared" si="706"/>
        <v>-100.95581868219097</v>
      </c>
      <c r="V7495" s="1" t="b">
        <f t="shared" si="707"/>
        <v>0</v>
      </c>
      <c r="W7495" s="44" t="b">
        <f t="shared" si="708"/>
        <v>0</v>
      </c>
      <c r="X7495" s="38">
        <f t="shared" si="709"/>
        <v>0</v>
      </c>
      <c r="Y7495" s="38">
        <f t="shared" si="710"/>
        <v>1</v>
      </c>
      <c r="AF7495" s="1">
        <v>1.6242674149474201</v>
      </c>
      <c r="AG7495" s="1">
        <v>1.70595679157476</v>
      </c>
      <c r="AH7495" s="1">
        <v>3.1370475505955602</v>
      </c>
      <c r="AI7495" s="1">
        <v>0.58884577583700104</v>
      </c>
      <c r="AJ7495" s="1">
        <v>12.160608082197401</v>
      </c>
      <c r="AK7495" s="1">
        <v>5.0929161980259501</v>
      </c>
    </row>
    <row r="7496" spans="1:37">
      <c r="A7496">
        <v>7494</v>
      </c>
      <c r="B7496" s="1">
        <v>-0.139682480631412</v>
      </c>
      <c r="C7496" s="1">
        <v>14.0532905676511</v>
      </c>
      <c r="D7496" s="1">
        <v>2.2107741812622899</v>
      </c>
      <c r="E7496" s="1">
        <v>3.8137551401111599E-3</v>
      </c>
      <c r="F7496" s="1">
        <v>15.388576493501199</v>
      </c>
      <c r="G7496" s="1">
        <v>1.26115948755204</v>
      </c>
      <c r="H7496" s="1">
        <v>-7.3069647235117095E-4</v>
      </c>
      <c r="I7496" s="1">
        <v>35.334172010097397</v>
      </c>
      <c r="J7496" s="1">
        <v>3.0711302504242401</v>
      </c>
      <c r="K7496" s="1">
        <v>-3.3391438416193298E-2</v>
      </c>
      <c r="L7496" s="1">
        <v>6.9248648979123804</v>
      </c>
      <c r="M7496" s="1">
        <v>0.59534572804657604</v>
      </c>
      <c r="N7496" s="1">
        <v>-8.9527812578187504E-4</v>
      </c>
      <c r="O7496" s="1">
        <v>181.327588685449</v>
      </c>
      <c r="P7496" s="1">
        <v>11.9193900696086</v>
      </c>
      <c r="Q7496" s="1">
        <v>-7.5278122907621994E-2</v>
      </c>
      <c r="R7496" s="1">
        <v>51.1230005114557</v>
      </c>
      <c r="S7496" s="1">
        <v>5.0931932013828503</v>
      </c>
      <c r="T7496" s="43">
        <f t="shared" si="705"/>
        <v>2415.0992918276597</v>
      </c>
      <c r="U7496" s="1">
        <f t="shared" si="706"/>
        <v>-116.82070817234035</v>
      </c>
      <c r="V7496" s="1" t="b">
        <f t="shared" si="707"/>
        <v>0</v>
      </c>
      <c r="W7496" s="44" t="b">
        <f t="shared" si="708"/>
        <v>0</v>
      </c>
      <c r="X7496" s="38">
        <f t="shared" si="709"/>
        <v>0</v>
      </c>
      <c r="Y7496" s="38">
        <f t="shared" si="710"/>
        <v>1</v>
      </c>
      <c r="AF7496" s="1">
        <v>2.2107741812622899</v>
      </c>
      <c r="AG7496" s="1">
        <v>1.26115948755204</v>
      </c>
      <c r="AH7496" s="1">
        <v>3.0711302504242401</v>
      </c>
      <c r="AI7496" s="1">
        <v>0.59534572804657604</v>
      </c>
      <c r="AJ7496" s="1">
        <v>11.9193900696086</v>
      </c>
      <c r="AK7496" s="1">
        <v>5.0931932013828503</v>
      </c>
    </row>
    <row r="7497" spans="1:37">
      <c r="A7497">
        <v>7495</v>
      </c>
      <c r="B7497" s="1">
        <v>-3.1872868301932498E-2</v>
      </c>
      <c r="C7497" s="1">
        <v>15.653056239528899</v>
      </c>
      <c r="D7497" s="1">
        <v>1.6109518505972</v>
      </c>
      <c r="E7497" s="1">
        <v>-1.6852432849759201E-2</v>
      </c>
      <c r="F7497" s="1">
        <v>15.073816921543401</v>
      </c>
      <c r="G7497" s="1">
        <v>1.22946845327301</v>
      </c>
      <c r="H7497" s="1">
        <v>-4.4391393132494003E-2</v>
      </c>
      <c r="I7497" s="1">
        <v>33.824650609176302</v>
      </c>
      <c r="J7497" s="1">
        <v>3.1014246190004902</v>
      </c>
      <c r="K7497" s="1">
        <v>-1.7749432619096301E-2</v>
      </c>
      <c r="L7497" s="1">
        <v>7.0340352706863598</v>
      </c>
      <c r="M7497" s="1">
        <v>0.58956220290172001</v>
      </c>
      <c r="N7497" s="1">
        <v>1.5791539165622599E-2</v>
      </c>
      <c r="O7497" s="1">
        <v>184.37875535871601</v>
      </c>
      <c r="P7497" s="1">
        <v>12.6397947002826</v>
      </c>
      <c r="Q7497" s="1">
        <v>5.1198717609005399E-2</v>
      </c>
      <c r="R7497" s="1">
        <v>58.015565446817497</v>
      </c>
      <c r="S7497" s="1">
        <v>5.5086515667970701</v>
      </c>
      <c r="T7497" s="43">
        <f t="shared" si="705"/>
        <v>2467.9853392852092</v>
      </c>
      <c r="U7497" s="1">
        <f t="shared" si="706"/>
        <v>-63.93466071479088</v>
      </c>
      <c r="V7497" s="1" t="b">
        <f t="shared" si="707"/>
        <v>0</v>
      </c>
      <c r="W7497" s="44" t="b">
        <f t="shared" si="708"/>
        <v>0</v>
      </c>
      <c r="X7497" s="38">
        <f t="shared" si="709"/>
        <v>0</v>
      </c>
      <c r="Y7497" s="38">
        <f t="shared" si="710"/>
        <v>1</v>
      </c>
      <c r="AF7497" s="1">
        <v>1.6109518505972</v>
      </c>
      <c r="AG7497" s="1">
        <v>1.22946845327301</v>
      </c>
      <c r="AH7497" s="1">
        <v>3.1014246190004902</v>
      </c>
      <c r="AI7497" s="1">
        <v>0.58956220290172001</v>
      </c>
      <c r="AJ7497" s="1">
        <v>12.6397947002826</v>
      </c>
      <c r="AK7497" s="1">
        <v>5.5086515667970701</v>
      </c>
    </row>
    <row r="7498" spans="1:37">
      <c r="A7498">
        <v>7496</v>
      </c>
      <c r="B7498" s="1">
        <v>-4.0291528917322302E-2</v>
      </c>
      <c r="C7498" s="1">
        <v>15.5218316142787</v>
      </c>
      <c r="D7498" s="1">
        <v>1.6253592978899001</v>
      </c>
      <c r="E7498" s="1">
        <v>-3.34417662937476E-2</v>
      </c>
      <c r="F7498" s="1">
        <v>14.8258151262025</v>
      </c>
      <c r="G7498" s="1">
        <v>1.24115159044234</v>
      </c>
      <c r="H7498" s="1">
        <v>-2.82286550076627E-3</v>
      </c>
      <c r="I7498" s="1">
        <v>35.260324227731701</v>
      </c>
      <c r="J7498" s="1">
        <v>3.0614286437965101</v>
      </c>
      <c r="K7498" s="1">
        <v>6.5863903353480602E-3</v>
      </c>
      <c r="L7498" s="1">
        <v>7.2073141986486204</v>
      </c>
      <c r="M7498" s="1">
        <v>0.607789332045648</v>
      </c>
      <c r="N7498" s="1">
        <v>-1.2393508506687301E-2</v>
      </c>
      <c r="O7498" s="1">
        <v>179.254583083494</v>
      </c>
      <c r="P7498" s="1">
        <v>11.7255612270319</v>
      </c>
      <c r="Q7498" s="1">
        <v>-4.44177361038849E-2</v>
      </c>
      <c r="R7498" s="1">
        <v>52.725272285081999</v>
      </c>
      <c r="S7498" s="1">
        <v>4.5915254437502204</v>
      </c>
      <c r="T7498" s="43">
        <f t="shared" si="705"/>
        <v>2285.2815534956521</v>
      </c>
      <c r="U7498" s="1">
        <f t="shared" si="706"/>
        <v>-246.63844650434794</v>
      </c>
      <c r="V7498" s="1" t="b">
        <f t="shared" si="707"/>
        <v>1</v>
      </c>
      <c r="W7498" s="44" t="b">
        <f t="shared" si="708"/>
        <v>0</v>
      </c>
      <c r="X7498" s="38">
        <f t="shared" si="709"/>
        <v>0</v>
      </c>
      <c r="Y7498" s="38">
        <f t="shared" si="710"/>
        <v>1</v>
      </c>
      <c r="AF7498" s="1">
        <v>1.6253592978899001</v>
      </c>
      <c r="AG7498" s="1">
        <v>1.24115159044234</v>
      </c>
      <c r="AH7498" s="1">
        <v>3.0614286437965101</v>
      </c>
      <c r="AI7498" s="1">
        <v>0.607789332045648</v>
      </c>
      <c r="AJ7498" s="1">
        <v>11.7255612270319</v>
      </c>
      <c r="AK7498" s="1">
        <v>4.5915254437502204</v>
      </c>
    </row>
    <row r="7499" spans="1:37">
      <c r="A7499">
        <v>7497</v>
      </c>
      <c r="B7499" s="1">
        <v>-7.1094937110049897E-2</v>
      </c>
      <c r="C7499" s="1">
        <v>15.050995210963301</v>
      </c>
      <c r="D7499" s="1">
        <v>1.7260520021249399</v>
      </c>
      <c r="E7499" s="1">
        <v>-4.4978921061492497E-2</v>
      </c>
      <c r="F7499" s="1">
        <v>14.6557503209053</v>
      </c>
      <c r="G7499" s="1">
        <v>1.2651986557918999</v>
      </c>
      <c r="H7499" s="1">
        <v>1.3046783449828601E-2</v>
      </c>
      <c r="I7499" s="1">
        <v>35.8243568576409</v>
      </c>
      <c r="J7499" s="1">
        <v>3.158308929241</v>
      </c>
      <c r="K7499" s="1">
        <v>1.3315621951351801E-2</v>
      </c>
      <c r="L7499" s="1">
        <v>7.2559774346810197</v>
      </c>
      <c r="M7499" s="1">
        <v>0.61802191122305705</v>
      </c>
      <c r="N7499" s="1">
        <v>-8.5294153345717195E-3</v>
      </c>
      <c r="O7499" s="1">
        <v>179.948579463877</v>
      </c>
      <c r="P7499" s="1">
        <v>11.757018349248799</v>
      </c>
      <c r="Q7499" s="1">
        <v>-6.0067279469237797E-3</v>
      </c>
      <c r="R7499" s="1">
        <v>54.789901553863302</v>
      </c>
      <c r="S7499" s="1">
        <v>4.4889425946944801</v>
      </c>
      <c r="T7499" s="43">
        <f t="shared" si="705"/>
        <v>2301.3542442324174</v>
      </c>
      <c r="U7499" s="1">
        <f t="shared" si="706"/>
        <v>-230.56575576758269</v>
      </c>
      <c r="V7499" s="1" t="b">
        <f t="shared" si="707"/>
        <v>1</v>
      </c>
      <c r="W7499" s="44" t="b">
        <f t="shared" si="708"/>
        <v>0</v>
      </c>
      <c r="X7499" s="38">
        <f t="shared" si="709"/>
        <v>0</v>
      </c>
      <c r="Y7499" s="38">
        <f t="shared" si="710"/>
        <v>1</v>
      </c>
      <c r="AF7499" s="1">
        <v>1.7260520021249399</v>
      </c>
      <c r="AG7499" s="1">
        <v>1.2651986557918999</v>
      </c>
      <c r="AH7499" s="1">
        <v>3.158308929241</v>
      </c>
      <c r="AI7499" s="1">
        <v>0.61802191122305705</v>
      </c>
      <c r="AJ7499" s="1">
        <v>11.757018349248799</v>
      </c>
      <c r="AK7499" s="1">
        <v>4.4889425946944801</v>
      </c>
    </row>
    <row r="7500" spans="1:37">
      <c r="A7500">
        <v>7498</v>
      </c>
      <c r="B7500" s="1">
        <v>-2.37348530232405E-2</v>
      </c>
      <c r="C7500" s="1">
        <v>15.7809607890566</v>
      </c>
      <c r="D7500" s="1">
        <v>1.6076957193066601</v>
      </c>
      <c r="E7500" s="1">
        <v>9.3107349218958108E-3</v>
      </c>
      <c r="F7500" s="1">
        <v>15.4734001106193</v>
      </c>
      <c r="G7500" s="1">
        <v>1.2760899454507499</v>
      </c>
      <c r="H7500" s="1">
        <v>-2.6187198009134299E-2</v>
      </c>
      <c r="I7500" s="1">
        <v>34.446039934881398</v>
      </c>
      <c r="J7500" s="1">
        <v>3.0282627939097799</v>
      </c>
      <c r="K7500" s="1">
        <v>5.1844507667938203E-2</v>
      </c>
      <c r="L7500" s="1">
        <v>7.5409976579164502</v>
      </c>
      <c r="M7500" s="1">
        <v>0.725413516952089</v>
      </c>
      <c r="N7500" s="1">
        <v>-3.9812779605302502E-2</v>
      </c>
      <c r="O7500" s="1">
        <v>174.40632467629001</v>
      </c>
      <c r="P7500" s="1">
        <v>12.1247298277539</v>
      </c>
      <c r="Q7500" s="1">
        <v>-1.1260987571216101E-2</v>
      </c>
      <c r="R7500" s="1">
        <v>54.502776162546603</v>
      </c>
      <c r="S7500" s="1">
        <v>4.4761470482304997</v>
      </c>
      <c r="T7500" s="43">
        <f t="shared" si="705"/>
        <v>2323.833885160368</v>
      </c>
      <c r="U7500" s="1">
        <f t="shared" si="706"/>
        <v>-208.08611483963205</v>
      </c>
      <c r="V7500" s="1" t="b">
        <f t="shared" si="707"/>
        <v>0</v>
      </c>
      <c r="W7500" s="44" t="b">
        <f t="shared" si="708"/>
        <v>0</v>
      </c>
      <c r="X7500" s="38">
        <f t="shared" si="709"/>
        <v>0</v>
      </c>
      <c r="Y7500" s="38">
        <f t="shared" si="710"/>
        <v>1</v>
      </c>
      <c r="AF7500" s="1">
        <v>1.6076957193066601</v>
      </c>
      <c r="AG7500" s="1">
        <v>1.2760899454507499</v>
      </c>
      <c r="AH7500" s="1">
        <v>3.0282627939097799</v>
      </c>
      <c r="AI7500" s="1">
        <v>0.725413516952089</v>
      </c>
      <c r="AJ7500" s="1">
        <v>12.1247298277539</v>
      </c>
      <c r="AK7500" s="1">
        <v>4.4761470482304997</v>
      </c>
    </row>
    <row r="7501" spans="1:37">
      <c r="A7501">
        <v>7499</v>
      </c>
      <c r="B7501" s="1">
        <v>-5.2166274248355203E-2</v>
      </c>
      <c r="C7501" s="1">
        <v>15.3386038613073</v>
      </c>
      <c r="D7501" s="1">
        <v>1.6515353558704799</v>
      </c>
      <c r="E7501" s="1">
        <v>1.2237769496650599E-3</v>
      </c>
      <c r="F7501" s="1">
        <v>15.348771984656601</v>
      </c>
      <c r="G7501" s="1">
        <v>1.2528468572929099</v>
      </c>
      <c r="H7501" s="1">
        <v>-2.0210800357275401E-2</v>
      </c>
      <c r="I7501" s="1">
        <v>34.652519554646801</v>
      </c>
      <c r="J7501" s="1">
        <v>3.02713930919841</v>
      </c>
      <c r="K7501" s="1">
        <v>-3.0117049665824999E-2</v>
      </c>
      <c r="L7501" s="1">
        <v>6.9475767610742203</v>
      </c>
      <c r="M7501" s="1">
        <v>0.59248132339974102</v>
      </c>
      <c r="N7501" s="1">
        <v>1.6888198267956799E-2</v>
      </c>
      <c r="O7501" s="1">
        <v>184.58106691218501</v>
      </c>
      <c r="P7501" s="1">
        <v>12.7078424618486</v>
      </c>
      <c r="Q7501" s="1">
        <v>2.0196893593880001E-2</v>
      </c>
      <c r="R7501" s="1">
        <v>56.244570967841298</v>
      </c>
      <c r="S7501" s="1">
        <v>4.7891754314201798</v>
      </c>
      <c r="T7501" s="43">
        <f t="shared" si="705"/>
        <v>2402.1020739030319</v>
      </c>
      <c r="U7501" s="1">
        <f t="shared" si="706"/>
        <v>-129.81792609696822</v>
      </c>
      <c r="V7501" s="1" t="b">
        <f t="shared" si="707"/>
        <v>0</v>
      </c>
      <c r="W7501" s="44" t="b">
        <f t="shared" si="708"/>
        <v>0</v>
      </c>
      <c r="X7501" s="38">
        <f t="shared" si="709"/>
        <v>0</v>
      </c>
      <c r="Y7501" s="38">
        <f t="shared" si="710"/>
        <v>1</v>
      </c>
      <c r="AF7501" s="1">
        <v>1.6515353558704799</v>
      </c>
      <c r="AG7501" s="1">
        <v>1.2528468572929099</v>
      </c>
      <c r="AH7501" s="1">
        <v>3.02713930919841</v>
      </c>
      <c r="AI7501" s="1">
        <v>0.59248132339974102</v>
      </c>
      <c r="AJ7501" s="1">
        <v>12.7078424618486</v>
      </c>
      <c r="AK7501" s="1">
        <v>4.7891754314201798</v>
      </c>
    </row>
    <row r="7502" spans="1:37">
      <c r="A7502">
        <v>7500</v>
      </c>
      <c r="B7502" s="1">
        <v>5.4784238162881901E-2</v>
      </c>
      <c r="C7502" s="1">
        <v>17.070012878457501</v>
      </c>
      <c r="D7502" s="1">
        <v>1.90763934425459</v>
      </c>
      <c r="E7502" s="1">
        <v>4.0401913386475398E-2</v>
      </c>
      <c r="F7502" s="1">
        <v>15.962043238185601</v>
      </c>
      <c r="G7502" s="1">
        <v>1.43854719226493</v>
      </c>
      <c r="H7502" s="1">
        <v>-4.3516473825507003E-2</v>
      </c>
      <c r="I7502" s="1">
        <v>33.854257398933697</v>
      </c>
      <c r="J7502" s="1">
        <v>3.0972427130137299</v>
      </c>
      <c r="K7502" s="1">
        <v>3.8660945733650399E-2</v>
      </c>
      <c r="L7502" s="1">
        <v>7.4422329142946797</v>
      </c>
      <c r="M7502" s="1">
        <v>0.68024672659573504</v>
      </c>
      <c r="N7502" s="1">
        <v>4.0087906821645203E-2</v>
      </c>
      <c r="O7502" s="1">
        <v>188.91335345074199</v>
      </c>
      <c r="P7502" s="1">
        <v>14.541043004385401</v>
      </c>
      <c r="Q7502" s="1">
        <v>-1.2524232641715799E-3</v>
      </c>
      <c r="R7502" s="1">
        <v>55.051009641261999</v>
      </c>
      <c r="S7502" s="1">
        <v>4.5287595698492202</v>
      </c>
      <c r="T7502" s="43">
        <f t="shared" si="705"/>
        <v>2619.3478550363607</v>
      </c>
      <c r="U7502" s="1">
        <f t="shared" si="706"/>
        <v>87.427855036360597</v>
      </c>
      <c r="V7502" s="1" t="b">
        <f t="shared" si="707"/>
        <v>0</v>
      </c>
      <c r="W7502" s="44" t="b">
        <f t="shared" si="708"/>
        <v>0</v>
      </c>
      <c r="X7502" s="38">
        <f t="shared" si="709"/>
        <v>1</v>
      </c>
      <c r="Y7502" s="38">
        <f t="shared" si="710"/>
        <v>0</v>
      </c>
      <c r="AF7502" s="1">
        <v>1.90763934425459</v>
      </c>
      <c r="AG7502" s="1">
        <v>1.43854719226493</v>
      </c>
      <c r="AH7502" s="1">
        <v>3.0972427130137299</v>
      </c>
      <c r="AI7502" s="1">
        <v>0.68024672659573504</v>
      </c>
      <c r="AJ7502" s="1">
        <v>14.541043004385401</v>
      </c>
      <c r="AK7502" s="1">
        <v>4.5287595698492202</v>
      </c>
    </row>
    <row r="7503" spans="1:37">
      <c r="A7503">
        <v>7501</v>
      </c>
      <c r="B7503" s="1">
        <v>-0.11450667643802299</v>
      </c>
      <c r="C7503" s="1">
        <v>14.4115847064636</v>
      </c>
      <c r="D7503" s="1">
        <v>1.9962964543055599</v>
      </c>
      <c r="E7503" s="1">
        <v>-2.1151047501922201E-2</v>
      </c>
      <c r="F7503" s="1">
        <v>15.009159459579299</v>
      </c>
      <c r="G7503" s="1">
        <v>1.22835942231507</v>
      </c>
      <c r="H7503" s="1">
        <v>-1.57520432150954E-2</v>
      </c>
      <c r="I7503" s="1">
        <v>34.807371691195598</v>
      </c>
      <c r="J7503" s="1">
        <v>3.0304804350672598</v>
      </c>
      <c r="K7503" s="1">
        <v>-1.63852964173592E-2</v>
      </c>
      <c r="L7503" s="1">
        <v>7.0436372005244499</v>
      </c>
      <c r="M7503" s="1">
        <v>0.59121799099651695</v>
      </c>
      <c r="N7503" s="1">
        <v>-5.9395000319281702E-2</v>
      </c>
      <c r="O7503" s="1">
        <v>171.02428354390699</v>
      </c>
      <c r="P7503" s="1">
        <v>13.1899796743254</v>
      </c>
      <c r="Q7503" s="1">
        <v>-7.5700944182370902E-2</v>
      </c>
      <c r="R7503" s="1">
        <v>51.101389188396098</v>
      </c>
      <c r="S7503" s="1">
        <v>5.1021190449810003</v>
      </c>
      <c r="T7503" s="43">
        <f t="shared" si="705"/>
        <v>2513.8453021990804</v>
      </c>
      <c r="U7503" s="1">
        <f t="shared" si="706"/>
        <v>-18.074697800919694</v>
      </c>
      <c r="V7503" s="1" t="b">
        <f t="shared" si="707"/>
        <v>0</v>
      </c>
      <c r="W7503" s="44" t="b">
        <f t="shared" si="708"/>
        <v>0</v>
      </c>
      <c r="X7503" s="38">
        <f t="shared" si="709"/>
        <v>0</v>
      </c>
      <c r="Y7503" s="38">
        <f t="shared" si="710"/>
        <v>1</v>
      </c>
      <c r="AF7503" s="1">
        <v>1.9962964543055599</v>
      </c>
      <c r="AG7503" s="1">
        <v>1.22835942231507</v>
      </c>
      <c r="AH7503" s="1">
        <v>3.0304804350672598</v>
      </c>
      <c r="AI7503" s="1">
        <v>0.59121799099651695</v>
      </c>
      <c r="AJ7503" s="1">
        <v>13.1899796743254</v>
      </c>
      <c r="AK7503" s="1">
        <v>5.1021190449810003</v>
      </c>
    </row>
    <row r="7504" spans="1:37">
      <c r="A7504">
        <v>7502</v>
      </c>
      <c r="B7504" s="1">
        <v>-3.8949536298616902E-3</v>
      </c>
      <c r="C7504" s="1">
        <v>16.097179969313199</v>
      </c>
      <c r="D7504" s="1">
        <v>1.6224591151421901</v>
      </c>
      <c r="E7504" s="1">
        <v>6.2539890569639503E-2</v>
      </c>
      <c r="F7504" s="1">
        <v>16.319351030435602</v>
      </c>
      <c r="G7504" s="1">
        <v>1.6230648568525401</v>
      </c>
      <c r="H7504" s="1">
        <v>2.27428229239163E-2</v>
      </c>
      <c r="I7504" s="1">
        <v>36.173400672614797</v>
      </c>
      <c r="J7504" s="1">
        <v>3.2574711557560199</v>
      </c>
      <c r="K7504" s="1">
        <v>3.2603757636573201E-2</v>
      </c>
      <c r="L7504" s="1">
        <v>7.3972901604380104</v>
      </c>
      <c r="M7504" s="1">
        <v>0.66236727432873399</v>
      </c>
      <c r="N7504" s="1">
        <v>1.67291257075565E-2</v>
      </c>
      <c r="O7504" s="1">
        <v>184.551707464473</v>
      </c>
      <c r="P7504" s="1">
        <v>12.6984585087963</v>
      </c>
      <c r="Q7504" s="1">
        <v>-9.7602211285340492E-3</v>
      </c>
      <c r="R7504" s="1">
        <v>54.584633509059799</v>
      </c>
      <c r="S7504" s="1">
        <v>4.4789003462603096</v>
      </c>
      <c r="T7504" s="43">
        <f t="shared" si="705"/>
        <v>2434.2721257136095</v>
      </c>
      <c r="U7504" s="1">
        <f t="shared" si="706"/>
        <v>-97.647874286390561</v>
      </c>
      <c r="V7504" s="1" t="b">
        <f t="shared" si="707"/>
        <v>0</v>
      </c>
      <c r="W7504" s="44" t="b">
        <f t="shared" si="708"/>
        <v>0</v>
      </c>
      <c r="X7504" s="38">
        <f t="shared" si="709"/>
        <v>0</v>
      </c>
      <c r="Y7504" s="38">
        <f t="shared" si="710"/>
        <v>1</v>
      </c>
      <c r="AF7504" s="1">
        <v>1.6224591151421901</v>
      </c>
      <c r="AG7504" s="1">
        <v>1.6230648568525401</v>
      </c>
      <c r="AH7504" s="1">
        <v>3.2574711557560199</v>
      </c>
      <c r="AI7504" s="1">
        <v>0.66236727432873399</v>
      </c>
      <c r="AJ7504" s="1">
        <v>12.6984585087963</v>
      </c>
      <c r="AK7504" s="1">
        <v>4.4789003462603096</v>
      </c>
    </row>
    <row r="7505" spans="1:37">
      <c r="A7505">
        <v>7503</v>
      </c>
      <c r="B7505" s="1">
        <v>-9.0077179464054594E-2</v>
      </c>
      <c r="C7505" s="1">
        <v>14.7679881245893</v>
      </c>
      <c r="D7505" s="1">
        <v>1.82472407351545</v>
      </c>
      <c r="E7505" s="1">
        <v>-1.51764895456875E-2</v>
      </c>
      <c r="F7505" s="1">
        <v>15.0991009654738</v>
      </c>
      <c r="G7505" s="1">
        <v>1.2298837815506001</v>
      </c>
      <c r="H7505" s="1">
        <v>3.5595175722156903E-2</v>
      </c>
      <c r="I7505" s="1">
        <v>36.641314435419602</v>
      </c>
      <c r="J7505" s="1">
        <v>3.41552204529596</v>
      </c>
      <c r="K7505" s="1">
        <v>6.13194329282905E-2</v>
      </c>
      <c r="L7505" s="1">
        <v>7.6127876122666001</v>
      </c>
      <c r="M7505" s="1">
        <v>0.76474527769581202</v>
      </c>
      <c r="N7505" s="1">
        <v>5.5784150666904498E-3</v>
      </c>
      <c r="O7505" s="1">
        <v>182.505255676448</v>
      </c>
      <c r="P7505" s="1">
        <v>12.154324229450699</v>
      </c>
      <c r="Q7505" s="1">
        <v>-5.5057748692120198E-2</v>
      </c>
      <c r="R7505" s="1">
        <v>52.1672486778251</v>
      </c>
      <c r="S7505" s="1">
        <v>4.7325296166633297</v>
      </c>
      <c r="T7505" s="43">
        <f t="shared" si="705"/>
        <v>2412.172902417185</v>
      </c>
      <c r="U7505" s="1">
        <f t="shared" si="706"/>
        <v>-119.74709758281506</v>
      </c>
      <c r="V7505" s="1" t="b">
        <f t="shared" si="707"/>
        <v>0</v>
      </c>
      <c r="W7505" s="44" t="b">
        <f t="shared" si="708"/>
        <v>0</v>
      </c>
      <c r="X7505" s="38">
        <f t="shared" si="709"/>
        <v>0</v>
      </c>
      <c r="Y7505" s="38">
        <f t="shared" si="710"/>
        <v>1</v>
      </c>
      <c r="AF7505" s="1">
        <v>1.82472407351545</v>
      </c>
      <c r="AG7505" s="1">
        <v>1.2298837815506001</v>
      </c>
      <c r="AH7505" s="1">
        <v>3.41552204529596</v>
      </c>
      <c r="AI7505" s="1">
        <v>0.76474527769581202</v>
      </c>
      <c r="AJ7505" s="1">
        <v>12.154324229450699</v>
      </c>
      <c r="AK7505" s="1">
        <v>4.7325296166633297</v>
      </c>
    </row>
    <row r="7506" spans="1:37">
      <c r="A7506">
        <v>7504</v>
      </c>
      <c r="B7506" s="1">
        <v>-6.1784008072264002E-2</v>
      </c>
      <c r="C7506" s="1">
        <v>15.191788399864199</v>
      </c>
      <c r="D7506" s="1">
        <v>1.6837690304134501</v>
      </c>
      <c r="E7506" s="1">
        <v>-7.5720859018565401E-2</v>
      </c>
      <c r="F7506" s="1">
        <v>14.2120590610217</v>
      </c>
      <c r="G7506" s="1">
        <v>1.40921283013614</v>
      </c>
      <c r="H7506" s="1">
        <v>4.3787010370086601E-2</v>
      </c>
      <c r="I7506" s="1">
        <v>36.9427068173976</v>
      </c>
      <c r="J7506" s="1">
        <v>3.54629062798191</v>
      </c>
      <c r="K7506" s="1">
        <v>-8.7850391950955002E-3</v>
      </c>
      <c r="L7506" s="1">
        <v>7.0973746054052196</v>
      </c>
      <c r="M7506" s="1">
        <v>0.59123296374837997</v>
      </c>
      <c r="N7506" s="1">
        <v>8.1158505115289901E-3</v>
      </c>
      <c r="O7506" s="1">
        <v>182.96893901555299</v>
      </c>
      <c r="P7506" s="1">
        <v>12.2486336014882</v>
      </c>
      <c r="Q7506" s="1">
        <v>-1.32947176074029E-2</v>
      </c>
      <c r="R7506" s="1">
        <v>54.392044866556503</v>
      </c>
      <c r="S7506" s="1">
        <v>4.4733212204747703</v>
      </c>
      <c r="T7506" s="43">
        <f t="shared" si="705"/>
        <v>2395.2460274242849</v>
      </c>
      <c r="U7506" s="1">
        <f t="shared" si="706"/>
        <v>-136.6739725757152</v>
      </c>
      <c r="V7506" s="1" t="b">
        <f t="shared" si="707"/>
        <v>0</v>
      </c>
      <c r="W7506" s="44" t="b">
        <f t="shared" si="708"/>
        <v>0</v>
      </c>
      <c r="X7506" s="38">
        <f t="shared" si="709"/>
        <v>0</v>
      </c>
      <c r="Y7506" s="38">
        <f t="shared" si="710"/>
        <v>1</v>
      </c>
      <c r="AF7506" s="1">
        <v>1.6837690304134501</v>
      </c>
      <c r="AG7506" s="1">
        <v>1.40921283013614</v>
      </c>
      <c r="AH7506" s="1">
        <v>3.54629062798191</v>
      </c>
      <c r="AI7506" s="1">
        <v>0.59123296374837997</v>
      </c>
      <c r="AJ7506" s="1">
        <v>12.2486336014882</v>
      </c>
      <c r="AK7506" s="1">
        <v>4.4733212204747703</v>
      </c>
    </row>
    <row r="7507" spans="1:37">
      <c r="A7507">
        <v>7505</v>
      </c>
      <c r="B7507" s="1">
        <v>7.6161972556574198E-2</v>
      </c>
      <c r="C7507" s="1">
        <v>17.4388595863098</v>
      </c>
      <c r="D7507" s="1">
        <v>2.0945867000095499</v>
      </c>
      <c r="E7507" s="1">
        <v>-2.7473609853052E-2</v>
      </c>
      <c r="F7507" s="1">
        <v>14.914562475846401</v>
      </c>
      <c r="G7507" s="1">
        <v>1.2297820586666299</v>
      </c>
      <c r="H7507" s="1">
        <v>-3.0189202201930901E-4</v>
      </c>
      <c r="I7507" s="1">
        <v>35.3493267092731</v>
      </c>
      <c r="J7507" s="1">
        <v>3.07394277495631</v>
      </c>
      <c r="K7507" s="1">
        <v>-9.1248673155313806E-3</v>
      </c>
      <c r="L7507" s="1">
        <v>7.0949631277002103</v>
      </c>
      <c r="M7507" s="1">
        <v>0.591963472433787</v>
      </c>
      <c r="N7507" s="1">
        <v>-5.4059101970383897E-2</v>
      </c>
      <c r="O7507" s="1">
        <v>171.93929075784001</v>
      </c>
      <c r="P7507" s="1">
        <v>12.820283987682799</v>
      </c>
      <c r="Q7507" s="1">
        <v>-4.3074332201427701E-2</v>
      </c>
      <c r="R7507" s="1">
        <v>52.796151220487303</v>
      </c>
      <c r="S7507" s="1">
        <v>4.5799906825026699</v>
      </c>
      <c r="T7507" s="43">
        <f t="shared" si="705"/>
        <v>2439.0549676251744</v>
      </c>
      <c r="U7507" s="1">
        <f t="shared" si="706"/>
        <v>-92.86503237482566</v>
      </c>
      <c r="V7507" s="1" t="b">
        <f t="shared" si="707"/>
        <v>0</v>
      </c>
      <c r="W7507" s="44" t="b">
        <f t="shared" si="708"/>
        <v>0</v>
      </c>
      <c r="X7507" s="38">
        <f t="shared" si="709"/>
        <v>0</v>
      </c>
      <c r="Y7507" s="38">
        <f t="shared" si="710"/>
        <v>1</v>
      </c>
      <c r="AF7507" s="1">
        <v>2.0945867000095499</v>
      </c>
      <c r="AG7507" s="1">
        <v>1.2297820586666299</v>
      </c>
      <c r="AH7507" s="1">
        <v>3.07394277495631</v>
      </c>
      <c r="AI7507" s="1">
        <v>0.591963472433787</v>
      </c>
      <c r="AJ7507" s="1">
        <v>12.820283987682799</v>
      </c>
      <c r="AK7507" s="1">
        <v>4.5799906825026699</v>
      </c>
    </row>
    <row r="7508" spans="1:37">
      <c r="A7508">
        <v>7506</v>
      </c>
      <c r="B7508" s="1">
        <v>-0.10559655340254299</v>
      </c>
      <c r="C7508" s="1">
        <v>14.5405674721598</v>
      </c>
      <c r="D7508" s="1">
        <v>1.92820890892679</v>
      </c>
      <c r="E7508" s="1">
        <v>5.2773599859844603E-2</v>
      </c>
      <c r="F7508" s="1">
        <v>16.160747250030099</v>
      </c>
      <c r="G7508" s="1">
        <v>1.53146384312791</v>
      </c>
      <c r="H7508" s="1">
        <v>-7.5649083523008795E-2</v>
      </c>
      <c r="I7508" s="1">
        <v>32.783723394359299</v>
      </c>
      <c r="J7508" s="1">
        <v>3.4020603039094701</v>
      </c>
      <c r="K7508" s="1">
        <v>-8.4298018122353199E-2</v>
      </c>
      <c r="L7508" s="1">
        <v>6.5811661945673796</v>
      </c>
      <c r="M7508" s="1">
        <v>0.69596244862216206</v>
      </c>
      <c r="N7508" s="1">
        <v>3.1113566315274802E-2</v>
      </c>
      <c r="O7508" s="1">
        <v>187.22556541064699</v>
      </c>
      <c r="P7508" s="1">
        <v>13.7215995002576</v>
      </c>
      <c r="Q7508" s="1">
        <v>7.52312532121455E-3</v>
      </c>
      <c r="R7508" s="1">
        <v>55.5362384114053</v>
      </c>
      <c r="S7508" s="1">
        <v>4.6163361731572099</v>
      </c>
      <c r="T7508" s="43">
        <f t="shared" si="705"/>
        <v>2589.563117800114</v>
      </c>
      <c r="U7508" s="1">
        <f t="shared" si="706"/>
        <v>57.643117800113941</v>
      </c>
      <c r="V7508" s="1" t="b">
        <f t="shared" si="707"/>
        <v>0</v>
      </c>
      <c r="W7508" s="44" t="b">
        <f t="shared" si="708"/>
        <v>0</v>
      </c>
      <c r="X7508" s="38">
        <f t="shared" si="709"/>
        <v>1</v>
      </c>
      <c r="Y7508" s="38">
        <f t="shared" si="710"/>
        <v>0</v>
      </c>
      <c r="AF7508" s="1">
        <v>1.92820890892679</v>
      </c>
      <c r="AG7508" s="1">
        <v>1.53146384312791</v>
      </c>
      <c r="AH7508" s="1">
        <v>3.4020603039094701</v>
      </c>
      <c r="AI7508" s="1">
        <v>0.69596244862216206</v>
      </c>
      <c r="AJ7508" s="1">
        <v>13.7215995002576</v>
      </c>
      <c r="AK7508" s="1">
        <v>4.6163361731572099</v>
      </c>
    </row>
    <row r="7509" spans="1:37">
      <c r="A7509">
        <v>7507</v>
      </c>
      <c r="B7509" s="1">
        <v>-3.4724645240763102E-2</v>
      </c>
      <c r="C7509" s="1">
        <v>15.608480804531199</v>
      </c>
      <c r="D7509" s="1">
        <v>1.6127220525737</v>
      </c>
      <c r="E7509" s="1">
        <v>2.2500691596456901E-2</v>
      </c>
      <c r="F7509" s="1">
        <v>15.678845517171199</v>
      </c>
      <c r="G7509" s="1">
        <v>1.3322650511</v>
      </c>
      <c r="H7509" s="1">
        <v>3.0759946042458402E-4</v>
      </c>
      <c r="I7509" s="1">
        <v>35.370878389928301</v>
      </c>
      <c r="J7509" s="1">
        <v>3.0778989995544599</v>
      </c>
      <c r="K7509" s="1">
        <v>3.9948624442624099E-2</v>
      </c>
      <c r="L7509" s="1">
        <v>7.45182229185927</v>
      </c>
      <c r="M7509" s="1">
        <v>0.68390008394766699</v>
      </c>
      <c r="N7509" s="1">
        <v>3.7974598235774197E-2</v>
      </c>
      <c r="O7509" s="1">
        <v>188.514542792329</v>
      </c>
      <c r="P7509" s="1">
        <v>14.344163710046599</v>
      </c>
      <c r="Q7509" s="1">
        <v>-2.8652603911752401E-2</v>
      </c>
      <c r="R7509" s="1">
        <v>53.563079894098699</v>
      </c>
      <c r="S7509" s="1">
        <v>4.4756183966073699</v>
      </c>
      <c r="T7509" s="43">
        <f t="shared" si="705"/>
        <v>2552.6568293829796</v>
      </c>
      <c r="U7509" s="1">
        <f t="shared" si="706"/>
        <v>20.736829382979522</v>
      </c>
      <c r="V7509" s="1" t="b">
        <f t="shared" si="707"/>
        <v>0</v>
      </c>
      <c r="W7509" s="44" t="b">
        <f t="shared" si="708"/>
        <v>0</v>
      </c>
      <c r="X7509" s="38">
        <f t="shared" si="709"/>
        <v>1</v>
      </c>
      <c r="Y7509" s="38">
        <f t="shared" si="710"/>
        <v>0</v>
      </c>
      <c r="AF7509" s="1">
        <v>1.6127220525737</v>
      </c>
      <c r="AG7509" s="1">
        <v>1.3322650511</v>
      </c>
      <c r="AH7509" s="1">
        <v>3.0778989995544599</v>
      </c>
      <c r="AI7509" s="1">
        <v>0.68390008394766699</v>
      </c>
      <c r="AJ7509" s="1">
        <v>14.344163710046599</v>
      </c>
      <c r="AK7509" s="1">
        <v>4.4756183966073699</v>
      </c>
    </row>
    <row r="7510" spans="1:37">
      <c r="A7510">
        <v>7508</v>
      </c>
      <c r="B7510" s="1">
        <v>-4.0818322273615398E-2</v>
      </c>
      <c r="C7510" s="1">
        <v>15.5136569698701</v>
      </c>
      <c r="D7510" s="1">
        <v>1.6265763232814701</v>
      </c>
      <c r="E7510" s="1">
        <v>-8.6903498085049297E-2</v>
      </c>
      <c r="F7510" s="1">
        <v>14.054016050080101</v>
      </c>
      <c r="G7510" s="1">
        <v>1.47991347073572</v>
      </c>
      <c r="H7510" s="1">
        <v>1.0696710793026599E-2</v>
      </c>
      <c r="I7510" s="1">
        <v>35.740265864815498</v>
      </c>
      <c r="J7510" s="1">
        <v>3.1440663190668801</v>
      </c>
      <c r="K7510" s="1">
        <v>7.6474968394101804E-3</v>
      </c>
      <c r="L7510" s="1">
        <v>7.2149659855841097</v>
      </c>
      <c r="M7510" s="1">
        <v>0.60881024112392901</v>
      </c>
      <c r="N7510" s="1">
        <v>-1.4580882152840801E-2</v>
      </c>
      <c r="O7510" s="1">
        <v>178.862914851054</v>
      </c>
      <c r="P7510" s="1">
        <v>11.7057671512797</v>
      </c>
      <c r="Q7510" s="1">
        <v>-2.6849829934674399E-2</v>
      </c>
      <c r="R7510" s="1">
        <v>53.659729112836402</v>
      </c>
      <c r="S7510" s="1">
        <v>4.4668493637431403</v>
      </c>
      <c r="T7510" s="43">
        <f t="shared" si="705"/>
        <v>2303.1982869230837</v>
      </c>
      <c r="U7510" s="1">
        <f t="shared" si="706"/>
        <v>-228.72171307691633</v>
      </c>
      <c r="V7510" s="1" t="b">
        <f t="shared" si="707"/>
        <v>0</v>
      </c>
      <c r="W7510" s="44" t="b">
        <f t="shared" si="708"/>
        <v>0</v>
      </c>
      <c r="X7510" s="38">
        <f t="shared" si="709"/>
        <v>0</v>
      </c>
      <c r="Y7510" s="38">
        <f t="shared" si="710"/>
        <v>1</v>
      </c>
      <c r="AF7510" s="1">
        <v>1.6265763232814701</v>
      </c>
      <c r="AG7510" s="1">
        <v>1.47991347073572</v>
      </c>
      <c r="AH7510" s="1">
        <v>3.1440663190668801</v>
      </c>
      <c r="AI7510" s="1">
        <v>0.60881024112392901</v>
      </c>
      <c r="AJ7510" s="1">
        <v>11.7057671512797</v>
      </c>
      <c r="AK7510" s="1">
        <v>4.4668493637431403</v>
      </c>
    </row>
    <row r="7511" spans="1:37">
      <c r="A7511">
        <v>7509</v>
      </c>
      <c r="B7511" s="1">
        <v>-6.9283750704388801E-3</v>
      </c>
      <c r="C7511" s="1">
        <v>16.048424423905701</v>
      </c>
      <c r="D7511" s="1">
        <v>1.6152472288417501</v>
      </c>
      <c r="E7511" s="1">
        <v>-5.8479933509104796E-3</v>
      </c>
      <c r="F7511" s="1">
        <v>15.2406118872238</v>
      </c>
      <c r="G7511" s="1">
        <v>1.2360694298352599</v>
      </c>
      <c r="H7511" s="1">
        <v>1.8184238242962399E-2</v>
      </c>
      <c r="I7511" s="1">
        <v>36.008876446170298</v>
      </c>
      <c r="J7511" s="1">
        <v>3.209387453957</v>
      </c>
      <c r="K7511" s="1">
        <v>7.1418860426043299E-2</v>
      </c>
      <c r="L7511" s="1">
        <v>7.6900619653548903</v>
      </c>
      <c r="M7511" s="1">
        <v>0.80976059972335401</v>
      </c>
      <c r="N7511" s="1">
        <v>-1.3425134048058699E-2</v>
      </c>
      <c r="O7511" s="1">
        <v>179.06975483034199</v>
      </c>
      <c r="P7511" s="1">
        <v>11.715524385023899</v>
      </c>
      <c r="Q7511" s="1">
        <v>-4.0821407445316399E-2</v>
      </c>
      <c r="R7511" s="1">
        <v>52.915231065196899</v>
      </c>
      <c r="S7511" s="1">
        <v>4.5603097273292503</v>
      </c>
      <c r="T7511" s="43">
        <f t="shared" si="705"/>
        <v>2314.6298824710516</v>
      </c>
      <c r="U7511" s="1">
        <f t="shared" si="706"/>
        <v>-217.29011752894849</v>
      </c>
      <c r="V7511" s="1" t="b">
        <f t="shared" si="707"/>
        <v>0</v>
      </c>
      <c r="W7511" s="44" t="b">
        <f t="shared" si="708"/>
        <v>0</v>
      </c>
      <c r="X7511" s="38">
        <f t="shared" si="709"/>
        <v>0</v>
      </c>
      <c r="Y7511" s="38">
        <f t="shared" si="710"/>
        <v>1</v>
      </c>
      <c r="AF7511" s="1">
        <v>1.6152472288417501</v>
      </c>
      <c r="AG7511" s="1">
        <v>1.2360694298352599</v>
      </c>
      <c r="AH7511" s="1">
        <v>3.209387453957</v>
      </c>
      <c r="AI7511" s="1">
        <v>0.80976059972335401</v>
      </c>
      <c r="AJ7511" s="1">
        <v>11.715524385023899</v>
      </c>
      <c r="AK7511" s="1">
        <v>4.5603097273292503</v>
      </c>
    </row>
    <row r="7512" spans="1:37">
      <c r="A7512">
        <v>7510</v>
      </c>
      <c r="B7512" s="1">
        <v>0.17967096574180999</v>
      </c>
      <c r="C7512" s="1">
        <v>19.340667798706999</v>
      </c>
      <c r="D7512" s="1">
        <v>3.5340360338610202</v>
      </c>
      <c r="E7512" s="1">
        <v>2.1709307644217201E-2</v>
      </c>
      <c r="F7512" s="1">
        <v>15.6664424388852</v>
      </c>
      <c r="G7512" s="1">
        <v>1.3279242021370801</v>
      </c>
      <c r="H7512" s="1">
        <v>4.2594271771223699E-2</v>
      </c>
      <c r="I7512" s="1">
        <v>36.898670092401503</v>
      </c>
      <c r="J7512" s="1">
        <v>3.5261614966483998</v>
      </c>
      <c r="K7512" s="1">
        <v>6.6634634939598597E-3</v>
      </c>
      <c r="L7512" s="1">
        <v>7.2078697105262703</v>
      </c>
      <c r="M7512" s="1">
        <v>0.60853621309113004</v>
      </c>
      <c r="N7512" s="1">
        <v>1.77615518653454E-2</v>
      </c>
      <c r="O7512" s="1">
        <v>184.742341865762</v>
      </c>
      <c r="P7512" s="1">
        <v>12.7654423579653</v>
      </c>
      <c r="Q7512" s="1">
        <v>6.8294115536970706E-2</v>
      </c>
      <c r="R7512" s="1">
        <v>59.015890741441702</v>
      </c>
      <c r="S7512" s="1">
        <v>6.0696496002135696</v>
      </c>
      <c r="T7512" s="43">
        <f t="shared" si="705"/>
        <v>2783.1749903916498</v>
      </c>
      <c r="U7512" s="1">
        <f t="shared" si="706"/>
        <v>251.2549903916497</v>
      </c>
      <c r="V7512" s="1" t="b">
        <f t="shared" si="707"/>
        <v>0</v>
      </c>
      <c r="W7512" s="44" t="b">
        <f t="shared" si="708"/>
        <v>0</v>
      </c>
      <c r="X7512" s="38">
        <f t="shared" si="709"/>
        <v>1</v>
      </c>
      <c r="Y7512" s="38">
        <f t="shared" si="710"/>
        <v>0</v>
      </c>
      <c r="AF7512" s="1">
        <v>3.5340360338610202</v>
      </c>
      <c r="AG7512" s="1">
        <v>1.3279242021370801</v>
      </c>
      <c r="AH7512" s="1">
        <v>3.5261614966483998</v>
      </c>
      <c r="AI7512" s="1">
        <v>0.60853621309113004</v>
      </c>
      <c r="AJ7512" s="1">
        <v>12.7654423579653</v>
      </c>
      <c r="AK7512" s="1">
        <v>6.0696496002135696</v>
      </c>
    </row>
    <row r="7513" spans="1:37">
      <c r="A7513">
        <v>7511</v>
      </c>
      <c r="B7513" s="1">
        <v>0.10068561378759</v>
      </c>
      <c r="C7513" s="1">
        <v>17.871810996623001</v>
      </c>
      <c r="D7513" s="1">
        <v>2.3610897808344999</v>
      </c>
      <c r="E7513" s="1">
        <v>6.0659239672770801E-2</v>
      </c>
      <c r="F7513" s="1">
        <v>16.2886888697312</v>
      </c>
      <c r="G7513" s="1">
        <v>1.6049238149391301</v>
      </c>
      <c r="H7513" s="1">
        <v>2.7971216088479099E-2</v>
      </c>
      <c r="I7513" s="1">
        <v>36.363024715991799</v>
      </c>
      <c r="J7513" s="1">
        <v>3.3223372111514302</v>
      </c>
      <c r="K7513" s="1">
        <v>3.2765102461038399E-2</v>
      </c>
      <c r="L7513" s="1">
        <v>7.3984837712093299</v>
      </c>
      <c r="M7513" s="1">
        <v>0.66220130914895503</v>
      </c>
      <c r="N7513" s="1">
        <v>-2.00462327806957E-2</v>
      </c>
      <c r="O7513" s="1">
        <v>177.888032769917</v>
      </c>
      <c r="P7513" s="1">
        <v>11.6867636825981</v>
      </c>
      <c r="Q7513" s="1">
        <v>-4.8139433641445198E-2</v>
      </c>
      <c r="R7513" s="1">
        <v>52.529409466211902</v>
      </c>
      <c r="S7513" s="1">
        <v>4.6274130215256797</v>
      </c>
      <c r="T7513" s="43">
        <f t="shared" si="705"/>
        <v>2426.4728820197793</v>
      </c>
      <c r="U7513" s="1">
        <f t="shared" si="706"/>
        <v>-105.44711798022081</v>
      </c>
      <c r="V7513" s="1" t="b">
        <f t="shared" si="707"/>
        <v>0</v>
      </c>
      <c r="W7513" s="44" t="b">
        <f t="shared" si="708"/>
        <v>0</v>
      </c>
      <c r="X7513" s="38">
        <f t="shared" si="709"/>
        <v>0</v>
      </c>
      <c r="Y7513" s="38">
        <f t="shared" si="710"/>
        <v>1</v>
      </c>
      <c r="AF7513" s="1">
        <v>2.3610897808344999</v>
      </c>
      <c r="AG7513" s="1">
        <v>1.6049238149391301</v>
      </c>
      <c r="AH7513" s="1">
        <v>3.3223372111514302</v>
      </c>
      <c r="AI7513" s="1">
        <v>0.66220130914895503</v>
      </c>
      <c r="AJ7513" s="1">
        <v>11.6867636825981</v>
      </c>
      <c r="AK7513" s="1">
        <v>4.6274130215256797</v>
      </c>
    </row>
    <row r="7514" spans="1:37">
      <c r="A7514">
        <v>7512</v>
      </c>
      <c r="B7514" s="1">
        <v>1.20892396125465E-2</v>
      </c>
      <c r="C7514" s="1">
        <v>16.356547774934398</v>
      </c>
      <c r="D7514" s="1">
        <v>1.6658373225366001</v>
      </c>
      <c r="E7514" s="1">
        <v>-3.8732439266976899E-2</v>
      </c>
      <c r="F7514" s="1">
        <v>14.747583717690199</v>
      </c>
      <c r="G7514" s="1">
        <v>1.2521724327453601</v>
      </c>
      <c r="H7514" s="1">
        <v>3.1610346592864699E-2</v>
      </c>
      <c r="I7514" s="1">
        <v>36.495595583505498</v>
      </c>
      <c r="J7514" s="1">
        <v>3.36715246488777</v>
      </c>
      <c r="K7514" s="1">
        <v>-1.7770771357215501E-2</v>
      </c>
      <c r="L7514" s="1">
        <v>7.0338851748512301</v>
      </c>
      <c r="M7514" s="1">
        <v>0.58956217717105897</v>
      </c>
      <c r="N7514" s="1">
        <v>-7.5863920894908097E-3</v>
      </c>
      <c r="O7514" s="1">
        <v>180.11835519588001</v>
      </c>
      <c r="P7514" s="1">
        <v>11.7647147638191</v>
      </c>
      <c r="Q7514" s="1">
        <v>1.4917768130417301E-3</v>
      </c>
      <c r="R7514" s="1">
        <v>55.202288100414599</v>
      </c>
      <c r="S7514" s="1">
        <v>4.5528192444934197</v>
      </c>
      <c r="T7514" s="43">
        <f t="shared" si="705"/>
        <v>2319.2258405653311</v>
      </c>
      <c r="U7514" s="1">
        <f t="shared" si="706"/>
        <v>-212.69415943466902</v>
      </c>
      <c r="V7514" s="1" t="b">
        <f t="shared" si="707"/>
        <v>0</v>
      </c>
      <c r="W7514" s="44" t="b">
        <f t="shared" si="708"/>
        <v>0</v>
      </c>
      <c r="X7514" s="38">
        <f t="shared" si="709"/>
        <v>0</v>
      </c>
      <c r="Y7514" s="38">
        <f t="shared" si="710"/>
        <v>1</v>
      </c>
      <c r="AF7514" s="1">
        <v>1.6658373225366001</v>
      </c>
      <c r="AG7514" s="1">
        <v>1.2521724327453601</v>
      </c>
      <c r="AH7514" s="1">
        <v>3.36715246488777</v>
      </c>
      <c r="AI7514" s="1">
        <v>0.58956217717105897</v>
      </c>
      <c r="AJ7514" s="1">
        <v>11.7647147638191</v>
      </c>
      <c r="AK7514" s="1">
        <v>4.5528192444934197</v>
      </c>
    </row>
    <row r="7515" spans="1:37">
      <c r="A7515">
        <v>7513</v>
      </c>
      <c r="B7515" s="1">
        <v>7.9322316199158194E-2</v>
      </c>
      <c r="C7515" s="1">
        <v>17.4940595548284</v>
      </c>
      <c r="D7515" s="1">
        <v>2.1267918152379202</v>
      </c>
      <c r="E7515" s="1">
        <v>4.3607414219508998E-2</v>
      </c>
      <c r="F7515" s="1">
        <v>16.0132916756546</v>
      </c>
      <c r="G7515" s="1">
        <v>1.46234981865622</v>
      </c>
      <c r="H7515" s="1">
        <v>1.84888895937203E-2</v>
      </c>
      <c r="I7515" s="1">
        <v>36.0198482702246</v>
      </c>
      <c r="J7515" s="1">
        <v>3.2115535044108601</v>
      </c>
      <c r="K7515" s="1">
        <v>-7.9863918086331698E-3</v>
      </c>
      <c r="L7515" s="1">
        <v>7.1030451691736296</v>
      </c>
      <c r="M7515" s="1">
        <v>0.59211140851326305</v>
      </c>
      <c r="N7515" s="1">
        <v>2.8821436588070098E-2</v>
      </c>
      <c r="O7515" s="1">
        <v>186.79691157924501</v>
      </c>
      <c r="P7515" s="1">
        <v>13.5239549026348</v>
      </c>
      <c r="Q7515" s="1">
        <v>1.14138598102868E-2</v>
      </c>
      <c r="R7515" s="1">
        <v>55.752736063919201</v>
      </c>
      <c r="S7515" s="1">
        <v>4.6566862467799801</v>
      </c>
      <c r="T7515" s="43">
        <f t="shared" si="705"/>
        <v>2557.3447696233043</v>
      </c>
      <c r="U7515" s="1">
        <f t="shared" si="706"/>
        <v>25.424769623304201</v>
      </c>
      <c r="V7515" s="1" t="b">
        <f t="shared" si="707"/>
        <v>0</v>
      </c>
      <c r="W7515" s="44" t="b">
        <f t="shared" si="708"/>
        <v>0</v>
      </c>
      <c r="X7515" s="38">
        <f t="shared" si="709"/>
        <v>1</v>
      </c>
      <c r="Y7515" s="38">
        <f t="shared" si="710"/>
        <v>0</v>
      </c>
      <c r="AF7515" s="1">
        <v>2.1267918152379202</v>
      </c>
      <c r="AG7515" s="1">
        <v>1.46234981865622</v>
      </c>
      <c r="AH7515" s="1">
        <v>3.2115535044108601</v>
      </c>
      <c r="AI7515" s="1">
        <v>0.59211140851326305</v>
      </c>
      <c r="AJ7515" s="1">
        <v>13.5239549026348</v>
      </c>
      <c r="AK7515" s="1">
        <v>4.6566862467799801</v>
      </c>
    </row>
    <row r="7516" spans="1:37">
      <c r="A7516">
        <v>7514</v>
      </c>
      <c r="B7516" s="1">
        <v>-8.2279572780949595E-3</v>
      </c>
      <c r="C7516" s="1">
        <v>16.027581723398299</v>
      </c>
      <c r="D7516" s="1">
        <v>1.61291511446061</v>
      </c>
      <c r="E7516" s="1">
        <v>1.5760645700941898E-2</v>
      </c>
      <c r="F7516" s="1">
        <v>15.573524711041401</v>
      </c>
      <c r="G7516" s="1">
        <v>1.29902791343364</v>
      </c>
      <c r="H7516" s="1">
        <v>5.3168818723587197E-2</v>
      </c>
      <c r="I7516" s="1">
        <v>37.290927126778001</v>
      </c>
      <c r="J7516" s="1">
        <v>3.7109531829578501</v>
      </c>
      <c r="K7516" s="1">
        <v>-2.6727277487304E-2</v>
      </c>
      <c r="L7516" s="1">
        <v>6.9711674243849799</v>
      </c>
      <c r="M7516" s="1">
        <v>0.58871147133916202</v>
      </c>
      <c r="N7516" s="1">
        <v>1.55604363557383E-2</v>
      </c>
      <c r="O7516" s="1">
        <v>184.336149833588</v>
      </c>
      <c r="P7516" s="1">
        <v>12.6273534220102</v>
      </c>
      <c r="Q7516" s="1">
        <v>8.4477235292367198E-2</v>
      </c>
      <c r="R7516" s="1">
        <v>59.978721760461397</v>
      </c>
      <c r="S7516" s="1">
        <v>6.69227787017343</v>
      </c>
      <c r="T7516" s="43">
        <f t="shared" si="705"/>
        <v>2653.1238974374892</v>
      </c>
      <c r="U7516" s="1">
        <f t="shared" si="706"/>
        <v>121.2038974374891</v>
      </c>
      <c r="V7516" s="1" t="b">
        <f t="shared" si="707"/>
        <v>0</v>
      </c>
      <c r="W7516" s="44" t="b">
        <f t="shared" si="708"/>
        <v>0</v>
      </c>
      <c r="X7516" s="38">
        <f t="shared" si="709"/>
        <v>1</v>
      </c>
      <c r="Y7516" s="38">
        <f t="shared" si="710"/>
        <v>0</v>
      </c>
      <c r="AF7516" s="1">
        <v>1.61291511446061</v>
      </c>
      <c r="AG7516" s="1">
        <v>1.29902791343364</v>
      </c>
      <c r="AH7516" s="1">
        <v>3.7109531829578501</v>
      </c>
      <c r="AI7516" s="1">
        <v>0.58871147133916202</v>
      </c>
      <c r="AJ7516" s="1">
        <v>12.6273534220102</v>
      </c>
      <c r="AK7516" s="1">
        <v>6.69227787017343</v>
      </c>
    </row>
    <row r="7517" spans="1:37">
      <c r="A7517">
        <v>7515</v>
      </c>
      <c r="B7517" s="1">
        <v>8.5257649615434999E-2</v>
      </c>
      <c r="C7517" s="1">
        <v>17.598201383601602</v>
      </c>
      <c r="D7517" s="1">
        <v>2.1889584850002302</v>
      </c>
      <c r="E7517" s="1">
        <v>1.02930712507116E-2</v>
      </c>
      <c r="F7517" s="1">
        <v>15.488607661920399</v>
      </c>
      <c r="G7517" s="1">
        <v>1.27801588615632</v>
      </c>
      <c r="H7517" s="1">
        <v>0.107734069471854</v>
      </c>
      <c r="I7517" s="1">
        <v>39.382253940614298</v>
      </c>
      <c r="J7517" s="1">
        <v>5.0498175408228603</v>
      </c>
      <c r="K7517" s="1">
        <v>1.04077545612868E-2</v>
      </c>
      <c r="L7517" s="1">
        <v>7.2349086619601497</v>
      </c>
      <c r="M7517" s="1">
        <v>0.612913134041566</v>
      </c>
      <c r="N7517" s="1">
        <v>-2.5780752349199399E-2</v>
      </c>
      <c r="O7517" s="1">
        <v>176.87084968064099</v>
      </c>
      <c r="P7517" s="1">
        <v>11.763476656115101</v>
      </c>
      <c r="Q7517" s="1">
        <v>-4.6624745300413002E-2</v>
      </c>
      <c r="R7517" s="1">
        <v>52.609035439334598</v>
      </c>
      <c r="S7517" s="1">
        <v>4.6128452756230596</v>
      </c>
      <c r="T7517" s="43">
        <f t="shared" si="705"/>
        <v>2550.6026977759134</v>
      </c>
      <c r="U7517" s="1">
        <f t="shared" si="706"/>
        <v>18.682697775913311</v>
      </c>
      <c r="V7517" s="1" t="b">
        <f t="shared" si="707"/>
        <v>0</v>
      </c>
      <c r="W7517" s="44" t="b">
        <f t="shared" si="708"/>
        <v>0</v>
      </c>
      <c r="X7517" s="38">
        <f t="shared" si="709"/>
        <v>1</v>
      </c>
      <c r="Y7517" s="38">
        <f t="shared" si="710"/>
        <v>0</v>
      </c>
      <c r="AF7517" s="1">
        <v>2.1889584850002302</v>
      </c>
      <c r="AG7517" s="1">
        <v>1.27801588615632</v>
      </c>
      <c r="AH7517" s="1">
        <v>5.0498175408228603</v>
      </c>
      <c r="AI7517" s="1">
        <v>0.612913134041566</v>
      </c>
      <c r="AJ7517" s="1">
        <v>11.763476656115101</v>
      </c>
      <c r="AK7517" s="1">
        <v>4.6128452756230596</v>
      </c>
    </row>
    <row r="7518" spans="1:37">
      <c r="A7518">
        <v>7516</v>
      </c>
      <c r="B7518" s="1">
        <v>-4.1628179509917103E-2</v>
      </c>
      <c r="C7518" s="1">
        <v>15.501098208599799</v>
      </c>
      <c r="D7518" s="1">
        <v>1.62703882504655</v>
      </c>
      <c r="E7518" s="1">
        <v>-3.6867170592501101E-2</v>
      </c>
      <c r="F7518" s="1">
        <v>14.7751175946791</v>
      </c>
      <c r="G7518" s="1">
        <v>1.2484920833867099</v>
      </c>
      <c r="H7518" s="1">
        <v>6.7358268574073798E-3</v>
      </c>
      <c r="I7518" s="1">
        <v>35.598982807503901</v>
      </c>
      <c r="J7518" s="1">
        <v>3.1178801769229598</v>
      </c>
      <c r="K7518" s="1">
        <v>2.5066690863415401E-2</v>
      </c>
      <c r="L7518" s="1">
        <v>7.3417458739997503</v>
      </c>
      <c r="M7518" s="1">
        <v>0.64371685441045501</v>
      </c>
      <c r="N7518" s="1">
        <v>-1.9587066011668399E-2</v>
      </c>
      <c r="O7518" s="1">
        <v>177.969731798477</v>
      </c>
      <c r="P7518" s="1">
        <v>11.6879198132402</v>
      </c>
      <c r="Q7518" s="1">
        <v>-6.7191638116336494E-2</v>
      </c>
      <c r="R7518" s="1">
        <v>51.538081890317301</v>
      </c>
      <c r="S7518" s="1">
        <v>4.9214889718770003</v>
      </c>
      <c r="T7518" s="43">
        <f t="shared" si="705"/>
        <v>2324.6536724883877</v>
      </c>
      <c r="U7518" s="1">
        <f t="shared" si="706"/>
        <v>-207.26632751161242</v>
      </c>
      <c r="V7518" s="1" t="b">
        <f t="shared" si="707"/>
        <v>0</v>
      </c>
      <c r="W7518" s="44" t="b">
        <f t="shared" si="708"/>
        <v>0</v>
      </c>
      <c r="X7518" s="38">
        <f t="shared" si="709"/>
        <v>0</v>
      </c>
      <c r="Y7518" s="38">
        <f t="shared" si="710"/>
        <v>1</v>
      </c>
      <c r="AF7518" s="1">
        <v>1.62703882504655</v>
      </c>
      <c r="AG7518" s="1">
        <v>1.2484920833867099</v>
      </c>
      <c r="AH7518" s="1">
        <v>3.1178801769229598</v>
      </c>
      <c r="AI7518" s="1">
        <v>0.64371685441045501</v>
      </c>
      <c r="AJ7518" s="1">
        <v>11.6879198132402</v>
      </c>
      <c r="AK7518" s="1">
        <v>4.9214889718770003</v>
      </c>
    </row>
    <row r="7519" spans="1:37">
      <c r="A7519">
        <v>7517</v>
      </c>
      <c r="B7519" s="1">
        <v>-7.0533970819800403E-3</v>
      </c>
      <c r="C7519" s="1">
        <v>16.046418143019402</v>
      </c>
      <c r="D7519" s="1">
        <v>1.6154807631210899</v>
      </c>
      <c r="E7519" s="1">
        <v>2.70483499776893E-2</v>
      </c>
      <c r="F7519" s="1">
        <v>15.750309925088199</v>
      </c>
      <c r="G7519" s="1">
        <v>1.3557244151850001</v>
      </c>
      <c r="H7519" s="1">
        <v>-3.4359872795489098E-3</v>
      </c>
      <c r="I7519" s="1">
        <v>35.238711981167299</v>
      </c>
      <c r="J7519" s="1">
        <v>3.0577848374553498</v>
      </c>
      <c r="K7519" s="1">
        <v>8.8267410370871796E-2</v>
      </c>
      <c r="L7519" s="1">
        <v>7.8207260173681696</v>
      </c>
      <c r="M7519" s="1">
        <v>0.89758093154477003</v>
      </c>
      <c r="N7519" s="1">
        <v>-2.2100544323574701E-2</v>
      </c>
      <c r="O7519" s="1">
        <v>177.522970435129</v>
      </c>
      <c r="P7519" s="1">
        <v>11.690364322717199</v>
      </c>
      <c r="Q7519" s="1">
        <v>-3.1088372074079801E-2</v>
      </c>
      <c r="R7519" s="1">
        <v>53.432771414465797</v>
      </c>
      <c r="S7519" s="1">
        <v>4.4930888064293502</v>
      </c>
      <c r="T7519" s="43">
        <f t="shared" si="705"/>
        <v>2311.002407645276</v>
      </c>
      <c r="U7519" s="1">
        <f t="shared" si="706"/>
        <v>-220.91759235472409</v>
      </c>
      <c r="V7519" s="1" t="b">
        <f t="shared" si="707"/>
        <v>0</v>
      </c>
      <c r="W7519" s="44" t="b">
        <f t="shared" si="708"/>
        <v>0</v>
      </c>
      <c r="X7519" s="38">
        <f t="shared" si="709"/>
        <v>0</v>
      </c>
      <c r="Y7519" s="38">
        <f t="shared" si="710"/>
        <v>1</v>
      </c>
      <c r="AF7519" s="1">
        <v>1.6154807631210899</v>
      </c>
      <c r="AG7519" s="1">
        <v>1.3557244151850001</v>
      </c>
      <c r="AH7519" s="1">
        <v>3.0577848374553498</v>
      </c>
      <c r="AI7519" s="1">
        <v>0.89758093154477003</v>
      </c>
      <c r="AJ7519" s="1">
        <v>11.690364322717199</v>
      </c>
      <c r="AK7519" s="1">
        <v>4.4930888064293502</v>
      </c>
    </row>
    <row r="7520" spans="1:37">
      <c r="A7520">
        <v>7518</v>
      </c>
      <c r="B7520" s="1">
        <v>0.14016897528945399</v>
      </c>
      <c r="C7520" s="1">
        <v>18.591565839347599</v>
      </c>
      <c r="D7520" s="1">
        <v>2.8949233077661298</v>
      </c>
      <c r="E7520" s="1">
        <v>3.5138420102379997E-2</v>
      </c>
      <c r="F7520" s="1">
        <v>15.878247852484</v>
      </c>
      <c r="G7520" s="1">
        <v>1.4014686268737699</v>
      </c>
      <c r="H7520" s="1">
        <v>-3.6293883967545598E-2</v>
      </c>
      <c r="I7520" s="1">
        <v>34.099657962089097</v>
      </c>
      <c r="J7520" s="1">
        <v>3.0627642114100699</v>
      </c>
      <c r="K7520" s="1">
        <v>7.9127314332489308E-3</v>
      </c>
      <c r="L7520" s="1">
        <v>7.21687989796352</v>
      </c>
      <c r="M7520" s="1">
        <v>0.61001677695899403</v>
      </c>
      <c r="N7520" s="1">
        <v>1.4269267144629E-2</v>
      </c>
      <c r="O7520" s="1">
        <v>184.09829426136801</v>
      </c>
      <c r="P7520" s="1">
        <v>12.5508522948502</v>
      </c>
      <c r="Q7520" s="1">
        <v>-6.5436872393711404E-2</v>
      </c>
      <c r="R7520" s="1">
        <v>51.628598544362603</v>
      </c>
      <c r="S7520" s="1">
        <v>4.8915541416180499</v>
      </c>
      <c r="T7520" s="43">
        <f t="shared" si="705"/>
        <v>2541.1579359477214</v>
      </c>
      <c r="U7520" s="1">
        <f t="shared" si="706"/>
        <v>9.2379359477213256</v>
      </c>
      <c r="V7520" s="1" t="b">
        <f t="shared" si="707"/>
        <v>0</v>
      </c>
      <c r="W7520" s="44" t="b">
        <f t="shared" si="708"/>
        <v>0</v>
      </c>
      <c r="X7520" s="38">
        <f t="shared" si="709"/>
        <v>1</v>
      </c>
      <c r="Y7520" s="38">
        <f t="shared" si="710"/>
        <v>0</v>
      </c>
      <c r="AF7520" s="1">
        <v>2.8949233077661298</v>
      </c>
      <c r="AG7520" s="1">
        <v>1.4014686268737699</v>
      </c>
      <c r="AH7520" s="1">
        <v>3.0627642114100699</v>
      </c>
      <c r="AI7520" s="1">
        <v>0.61001677695899403</v>
      </c>
      <c r="AJ7520" s="1">
        <v>12.5508522948502</v>
      </c>
      <c r="AK7520" s="1">
        <v>4.8915541416180499</v>
      </c>
    </row>
    <row r="7521" spans="1:37">
      <c r="A7521">
        <v>7519</v>
      </c>
      <c r="B7521" s="1">
        <v>-3.6726146625153701E-2</v>
      </c>
      <c r="C7521" s="1">
        <v>15.577271651592699</v>
      </c>
      <c r="D7521" s="1">
        <v>1.6169748151322001</v>
      </c>
      <c r="E7521" s="1">
        <v>3.7878805619101898E-3</v>
      </c>
      <c r="F7521" s="1">
        <v>15.388178325726599</v>
      </c>
      <c r="G7521" s="1">
        <v>1.2611594869678999</v>
      </c>
      <c r="H7521" s="1">
        <v>-2.9192941366528401E-2</v>
      </c>
      <c r="I7521" s="1">
        <v>34.342659424632103</v>
      </c>
      <c r="J7521" s="1">
        <v>3.0309635634007299</v>
      </c>
      <c r="K7521" s="1">
        <v>3.1498160350048299E-3</v>
      </c>
      <c r="L7521" s="1">
        <v>7.1825882385331399</v>
      </c>
      <c r="M7521" s="1">
        <v>0.60344152370065596</v>
      </c>
      <c r="N7521" s="1">
        <v>1.31540421124033E-2</v>
      </c>
      <c r="O7521" s="1">
        <v>183.89309767666899</v>
      </c>
      <c r="P7521" s="1">
        <v>12.486012113415301</v>
      </c>
      <c r="Q7521" s="1">
        <v>-3.6756906426177299E-5</v>
      </c>
      <c r="R7521" s="1">
        <v>55.117973996552799</v>
      </c>
      <c r="S7521" s="1">
        <v>4.5384083604935901</v>
      </c>
      <c r="T7521" s="43">
        <f t="shared" si="705"/>
        <v>2353.6959863110374</v>
      </c>
      <c r="U7521" s="1">
        <f t="shared" si="706"/>
        <v>-178.22401368896271</v>
      </c>
      <c r="V7521" s="1" t="b">
        <f t="shared" si="707"/>
        <v>0</v>
      </c>
      <c r="W7521" s="44" t="b">
        <f t="shared" si="708"/>
        <v>0</v>
      </c>
      <c r="X7521" s="38">
        <f t="shared" si="709"/>
        <v>0</v>
      </c>
      <c r="Y7521" s="38">
        <f t="shared" si="710"/>
        <v>1</v>
      </c>
      <c r="AF7521" s="1">
        <v>1.6169748151322001</v>
      </c>
      <c r="AG7521" s="1">
        <v>1.2611594869678999</v>
      </c>
      <c r="AH7521" s="1">
        <v>3.0309635634007299</v>
      </c>
      <c r="AI7521" s="1">
        <v>0.60344152370065596</v>
      </c>
      <c r="AJ7521" s="1">
        <v>12.486012113415301</v>
      </c>
      <c r="AK7521" s="1">
        <v>4.5384083604935901</v>
      </c>
    </row>
    <row r="7522" spans="1:37">
      <c r="A7522">
        <v>7520</v>
      </c>
      <c r="B7522" s="1">
        <v>-4.5558376312814501E-2</v>
      </c>
      <c r="C7522" s="1">
        <v>15.440295403739199</v>
      </c>
      <c r="D7522" s="1">
        <v>1.63721122820891</v>
      </c>
      <c r="E7522" s="1">
        <v>3.1881481830827299E-2</v>
      </c>
      <c r="F7522" s="1">
        <v>15.8266175034376</v>
      </c>
      <c r="G7522" s="1">
        <v>1.3819970060881599</v>
      </c>
      <c r="H7522" s="1">
        <v>-2.8955156634424401E-2</v>
      </c>
      <c r="I7522" s="1">
        <v>34.350826555674203</v>
      </c>
      <c r="J7522" s="1">
        <v>3.02975246550958</v>
      </c>
      <c r="K7522" s="1">
        <v>-3.34038377648899E-2</v>
      </c>
      <c r="L7522" s="1">
        <v>6.9247790346301601</v>
      </c>
      <c r="M7522" s="1">
        <v>0.59534572804657604</v>
      </c>
      <c r="N7522" s="1">
        <v>1.9165137194730999E-3</v>
      </c>
      <c r="O7522" s="1">
        <v>181.83816159661799</v>
      </c>
      <c r="P7522" s="1">
        <v>12.0174817004867</v>
      </c>
      <c r="Q7522" s="1">
        <v>6.7955503976671605E-4</v>
      </c>
      <c r="R7522" s="1">
        <v>55.157469803746999</v>
      </c>
      <c r="S7522" s="1">
        <v>4.5453012965949204</v>
      </c>
      <c r="T7522" s="43">
        <f t="shared" si="705"/>
        <v>2320.7089424934848</v>
      </c>
      <c r="U7522" s="1">
        <f t="shared" si="706"/>
        <v>-211.21105750651532</v>
      </c>
      <c r="V7522" s="1" t="b">
        <f t="shared" si="707"/>
        <v>0</v>
      </c>
      <c r="W7522" s="44" t="b">
        <f t="shared" si="708"/>
        <v>0</v>
      </c>
      <c r="X7522" s="38">
        <f t="shared" si="709"/>
        <v>0</v>
      </c>
      <c r="Y7522" s="38">
        <f t="shared" si="710"/>
        <v>1</v>
      </c>
      <c r="AF7522" s="1">
        <v>1.63721122820891</v>
      </c>
      <c r="AG7522" s="1">
        <v>1.3819970060881599</v>
      </c>
      <c r="AH7522" s="1">
        <v>3.02975246550958</v>
      </c>
      <c r="AI7522" s="1">
        <v>0.59534572804657604</v>
      </c>
      <c r="AJ7522" s="1">
        <v>12.0174817004867</v>
      </c>
      <c r="AK7522" s="1">
        <v>4.5453012965949204</v>
      </c>
    </row>
    <row r="7523" spans="1:37">
      <c r="A7523">
        <v>7521</v>
      </c>
      <c r="B7523" s="1">
        <v>1.01341267994962E-2</v>
      </c>
      <c r="C7523" s="1">
        <v>16.3246001196141</v>
      </c>
      <c r="D7523" s="1">
        <v>1.65897991502079</v>
      </c>
      <c r="E7523" s="1">
        <v>-1.5775350319109802E-2</v>
      </c>
      <c r="F7523" s="1">
        <v>15.0900614131784</v>
      </c>
      <c r="G7523" s="1">
        <v>1.22951763086412</v>
      </c>
      <c r="H7523" s="1">
        <v>-4.6653854790947802E-2</v>
      </c>
      <c r="I7523" s="1">
        <v>33.748210138486002</v>
      </c>
      <c r="J7523" s="1">
        <v>3.1159258695655101</v>
      </c>
      <c r="K7523" s="1">
        <v>1.7595650594400498E-2</v>
      </c>
      <c r="L7523" s="1">
        <v>7.2870997806910296</v>
      </c>
      <c r="M7523" s="1">
        <v>0.62603775250065596</v>
      </c>
      <c r="N7523" s="1">
        <v>-2.77161366542302E-2</v>
      </c>
      <c r="O7523" s="1">
        <v>176.52886765422201</v>
      </c>
      <c r="P7523" s="1">
        <v>11.8034598743017</v>
      </c>
      <c r="Q7523" s="1">
        <v>5.2173288992430601E-2</v>
      </c>
      <c r="R7523" s="1">
        <v>58.072133316931598</v>
      </c>
      <c r="S7523" s="1">
        <v>5.5346859478666603</v>
      </c>
      <c r="T7523" s="43">
        <f t="shared" si="705"/>
        <v>2396.8606990119438</v>
      </c>
      <c r="U7523" s="1">
        <f t="shared" si="706"/>
        <v>-135.05930098805629</v>
      </c>
      <c r="V7523" s="1" t="b">
        <f t="shared" si="707"/>
        <v>0</v>
      </c>
      <c r="W7523" s="44" t="b">
        <f t="shared" si="708"/>
        <v>0</v>
      </c>
      <c r="X7523" s="38">
        <f t="shared" si="709"/>
        <v>0</v>
      </c>
      <c r="Y7523" s="38">
        <f t="shared" si="710"/>
        <v>1</v>
      </c>
      <c r="AF7523" s="1">
        <v>1.65897991502079</v>
      </c>
      <c r="AG7523" s="1">
        <v>1.22951763086412</v>
      </c>
      <c r="AH7523" s="1">
        <v>3.1159258695655101</v>
      </c>
      <c r="AI7523" s="1">
        <v>0.62603775250065596</v>
      </c>
      <c r="AJ7523" s="1">
        <v>11.8034598743017</v>
      </c>
      <c r="AK7523" s="1">
        <v>5.5346859478666603</v>
      </c>
    </row>
    <row r="7524" spans="1:37">
      <c r="A7524">
        <v>7522</v>
      </c>
      <c r="B7524" s="1">
        <v>-2.74926746867496E-2</v>
      </c>
      <c r="C7524" s="1">
        <v>15.7217700365324</v>
      </c>
      <c r="D7524" s="1">
        <v>1.6080678574656699</v>
      </c>
      <c r="E7524" s="1">
        <v>1.2916253045144E-2</v>
      </c>
      <c r="F7524" s="1">
        <v>15.5292904313819</v>
      </c>
      <c r="G7524" s="1">
        <v>1.2875734482996299</v>
      </c>
      <c r="H7524" s="1">
        <v>-9.6044298151535604E-3</v>
      </c>
      <c r="I7524" s="1">
        <v>35.022013045857797</v>
      </c>
      <c r="J7524" s="1">
        <v>3.0366423853789799</v>
      </c>
      <c r="K7524" s="1">
        <v>-1.9938526587520801E-2</v>
      </c>
      <c r="L7524" s="1">
        <v>7.0186539482241699</v>
      </c>
      <c r="M7524" s="1">
        <v>0.58992150254299303</v>
      </c>
      <c r="N7524" s="1">
        <v>1.6584575706741999E-2</v>
      </c>
      <c r="O7524" s="1">
        <v>184.525032442992</v>
      </c>
      <c r="P7524" s="1">
        <v>12.688398038269501</v>
      </c>
      <c r="Q7524" s="1">
        <v>5.75330516302444E-2</v>
      </c>
      <c r="R7524" s="1">
        <v>58.384221780309801</v>
      </c>
      <c r="S7524" s="1">
        <v>5.6980301623830698</v>
      </c>
      <c r="T7524" s="43">
        <f t="shared" si="705"/>
        <v>2490.8633394339845</v>
      </c>
      <c r="U7524" s="1">
        <f t="shared" si="706"/>
        <v>-41.05666056601558</v>
      </c>
      <c r="V7524" s="1" t="b">
        <f t="shared" si="707"/>
        <v>0</v>
      </c>
      <c r="W7524" s="44" t="b">
        <f t="shared" si="708"/>
        <v>0</v>
      </c>
      <c r="X7524" s="38">
        <f t="shared" si="709"/>
        <v>0</v>
      </c>
      <c r="Y7524" s="38">
        <f t="shared" si="710"/>
        <v>1</v>
      </c>
      <c r="AF7524" s="1">
        <v>1.6080678574656699</v>
      </c>
      <c r="AG7524" s="1">
        <v>1.2875734482996299</v>
      </c>
      <c r="AH7524" s="1">
        <v>3.0366423853789799</v>
      </c>
      <c r="AI7524" s="1">
        <v>0.58992150254299303</v>
      </c>
      <c r="AJ7524" s="1">
        <v>12.688398038269501</v>
      </c>
      <c r="AK7524" s="1">
        <v>5.6980301623830698</v>
      </c>
    </row>
    <row r="7525" spans="1:37">
      <c r="A7525">
        <v>7523</v>
      </c>
      <c r="B7525" s="1">
        <v>4.1479466682761798E-2</v>
      </c>
      <c r="C7525" s="1">
        <v>16.8444044204692</v>
      </c>
      <c r="D7525" s="1">
        <v>1.80900630957796</v>
      </c>
      <c r="E7525" s="1">
        <v>3.6040999398102799E-3</v>
      </c>
      <c r="F7525" s="1">
        <v>15.3853505365953</v>
      </c>
      <c r="G7525" s="1">
        <v>1.26115949354604</v>
      </c>
      <c r="H7525" s="1">
        <v>-2.5219438954962901E-2</v>
      </c>
      <c r="I7525" s="1">
        <v>34.479391537463499</v>
      </c>
      <c r="J7525" s="1">
        <v>3.0275300063935302</v>
      </c>
      <c r="K7525" s="1">
        <v>-5.30910787030828E-2</v>
      </c>
      <c r="L7525" s="1">
        <v>6.7897824566302898</v>
      </c>
      <c r="M7525" s="1">
        <v>0.62003397624787904</v>
      </c>
      <c r="N7525" s="1">
        <v>3.9002386867968697E-2</v>
      </c>
      <c r="O7525" s="1">
        <v>188.70839549915399</v>
      </c>
      <c r="P7525" s="1">
        <v>14.440288040914901</v>
      </c>
      <c r="Q7525" s="1">
        <v>-1.8543359841586601E-2</v>
      </c>
      <c r="R7525" s="1">
        <v>54.107308376315999</v>
      </c>
      <c r="S7525" s="1">
        <v>4.4654035235263496</v>
      </c>
      <c r="T7525" s="43">
        <f t="shared" si="705"/>
        <v>2562.3421350206663</v>
      </c>
      <c r="U7525" s="1">
        <f t="shared" si="706"/>
        <v>30.422135020666246</v>
      </c>
      <c r="V7525" s="1" t="b">
        <f t="shared" si="707"/>
        <v>0</v>
      </c>
      <c r="W7525" s="44" t="b">
        <f t="shared" si="708"/>
        <v>0</v>
      </c>
      <c r="X7525" s="38">
        <f t="shared" si="709"/>
        <v>1</v>
      </c>
      <c r="Y7525" s="38">
        <f t="shared" si="710"/>
        <v>0</v>
      </c>
      <c r="AF7525" s="1">
        <v>1.80900630957796</v>
      </c>
      <c r="AG7525" s="1">
        <v>1.26115949354604</v>
      </c>
      <c r="AH7525" s="1">
        <v>3.0275300063935302</v>
      </c>
      <c r="AI7525" s="1">
        <v>0.62003397624787904</v>
      </c>
      <c r="AJ7525" s="1">
        <v>14.440288040914901</v>
      </c>
      <c r="AK7525" s="1">
        <v>4.4654035235263496</v>
      </c>
    </row>
    <row r="7526" spans="1:37">
      <c r="A7526">
        <v>7524</v>
      </c>
      <c r="B7526" s="1">
        <v>-5.6706423178638998E-2</v>
      </c>
      <c r="C7526" s="1">
        <v>15.269122163374499</v>
      </c>
      <c r="D7526" s="1">
        <v>1.6644533066470999</v>
      </c>
      <c r="E7526" s="1">
        <v>-0.12605519192255901</v>
      </c>
      <c r="F7526" s="1">
        <v>13.5144096943527</v>
      </c>
      <c r="G7526" s="1">
        <v>1.81068093117092</v>
      </c>
      <c r="H7526" s="1">
        <v>3.4634255412318501E-3</v>
      </c>
      <c r="I7526" s="1">
        <v>35.4826790493833</v>
      </c>
      <c r="J7526" s="1">
        <v>3.0961119287855299</v>
      </c>
      <c r="K7526" s="1">
        <v>-7.1760279621145701E-2</v>
      </c>
      <c r="L7526" s="1">
        <v>6.6641985667467596</v>
      </c>
      <c r="M7526" s="1">
        <v>0.65872227562800001</v>
      </c>
      <c r="N7526" s="1">
        <v>-1.11832787088883E-2</v>
      </c>
      <c r="O7526" s="1">
        <v>179.47165364747099</v>
      </c>
      <c r="P7526" s="1">
        <v>11.733668871733499</v>
      </c>
      <c r="Q7526" s="1">
        <v>-1.8968884324359898E-2</v>
      </c>
      <c r="R7526" s="1">
        <v>54.084289289844698</v>
      </c>
      <c r="S7526" s="1">
        <v>4.4654076462840004</v>
      </c>
      <c r="T7526" s="43">
        <f t="shared" si="705"/>
        <v>2342.9044960249053</v>
      </c>
      <c r="U7526" s="1">
        <f t="shared" si="706"/>
        <v>-189.01550397509482</v>
      </c>
      <c r="V7526" s="1" t="b">
        <f t="shared" si="707"/>
        <v>0</v>
      </c>
      <c r="W7526" s="44" t="b">
        <f t="shared" si="708"/>
        <v>0</v>
      </c>
      <c r="X7526" s="38">
        <f t="shared" si="709"/>
        <v>0</v>
      </c>
      <c r="Y7526" s="38">
        <f t="shared" si="710"/>
        <v>1</v>
      </c>
      <c r="AF7526" s="1">
        <v>1.6644533066470999</v>
      </c>
      <c r="AG7526" s="1">
        <v>1.81068093117092</v>
      </c>
      <c r="AH7526" s="1">
        <v>3.0961119287855299</v>
      </c>
      <c r="AI7526" s="1">
        <v>0.65872227562800001</v>
      </c>
      <c r="AJ7526" s="1">
        <v>11.733668871733499</v>
      </c>
      <c r="AK7526" s="1">
        <v>4.4654076462840004</v>
      </c>
    </row>
    <row r="7527" spans="1:37">
      <c r="A7527">
        <v>7525</v>
      </c>
      <c r="B7527" s="1">
        <v>4.0930980367316801E-2</v>
      </c>
      <c r="C7527" s="1">
        <v>16.835168028401601</v>
      </c>
      <c r="D7527" s="1">
        <v>1.8071445160565101</v>
      </c>
      <c r="E7527" s="1">
        <v>-2.8736624955854499E-2</v>
      </c>
      <c r="F7527" s="1">
        <v>14.8957370490894</v>
      </c>
      <c r="G7527" s="1">
        <v>1.2311094953231601</v>
      </c>
      <c r="H7527" s="1">
        <v>-2.0233750829516801E-2</v>
      </c>
      <c r="I7527" s="1">
        <v>34.651724272084699</v>
      </c>
      <c r="J7527" s="1">
        <v>3.0262375793607901</v>
      </c>
      <c r="K7527" s="1">
        <v>4.0678987473629601E-2</v>
      </c>
      <c r="L7527" s="1">
        <v>7.4572668153721899</v>
      </c>
      <c r="M7527" s="1">
        <v>0.68758601826229204</v>
      </c>
      <c r="N7527" s="1">
        <v>-9.1544044432997004E-3</v>
      </c>
      <c r="O7527" s="1">
        <v>179.83614869924301</v>
      </c>
      <c r="P7527" s="1">
        <v>11.751971144420301</v>
      </c>
      <c r="Q7527" s="1">
        <v>-2.8102489396333401E-2</v>
      </c>
      <c r="R7527" s="1">
        <v>53.5925538281152</v>
      </c>
      <c r="S7527" s="1">
        <v>4.4716556941894501</v>
      </c>
      <c r="T7527" s="43">
        <f t="shared" si="705"/>
        <v>2297.5704447612502</v>
      </c>
      <c r="U7527" s="1">
        <f t="shared" si="706"/>
        <v>-234.34955523874987</v>
      </c>
      <c r="V7527" s="1" t="b">
        <f t="shared" si="707"/>
        <v>1</v>
      </c>
      <c r="W7527" s="44" t="b">
        <f t="shared" si="708"/>
        <v>0</v>
      </c>
      <c r="X7527" s="38">
        <f t="shared" si="709"/>
        <v>0</v>
      </c>
      <c r="Y7527" s="38">
        <f t="shared" si="710"/>
        <v>1</v>
      </c>
      <c r="AF7527" s="1">
        <v>1.8071445160565101</v>
      </c>
      <c r="AG7527" s="1">
        <v>1.2311094953231601</v>
      </c>
      <c r="AH7527" s="1">
        <v>3.0262375793607901</v>
      </c>
      <c r="AI7527" s="1">
        <v>0.68758601826229204</v>
      </c>
      <c r="AJ7527" s="1">
        <v>11.751971144420301</v>
      </c>
      <c r="AK7527" s="1">
        <v>4.4716556941894501</v>
      </c>
    </row>
    <row r="7528" spans="1:37">
      <c r="A7528">
        <v>7526</v>
      </c>
      <c r="B7528" s="1">
        <v>0.11623569042580099</v>
      </c>
      <c r="C7528" s="1">
        <v>18.1518910164672</v>
      </c>
      <c r="D7528" s="1">
        <v>2.5571297287788601</v>
      </c>
      <c r="E7528" s="1">
        <v>1.445117620094E-2</v>
      </c>
      <c r="F7528" s="1">
        <v>15.5531450016408</v>
      </c>
      <c r="G7528" s="1">
        <v>1.29129608833085</v>
      </c>
      <c r="H7528" s="1">
        <v>-5.93344155189151E-2</v>
      </c>
      <c r="I7528" s="1">
        <v>33.322965776979302</v>
      </c>
      <c r="J7528" s="1">
        <v>3.2225388795399001</v>
      </c>
      <c r="K7528" s="1">
        <v>1.55010679940834E-3</v>
      </c>
      <c r="L7528" s="1">
        <v>7.1711073712655304</v>
      </c>
      <c r="M7528" s="1">
        <v>0.60151615367567102</v>
      </c>
      <c r="N7528" s="1">
        <v>3.35967436667053E-2</v>
      </c>
      <c r="O7528" s="1">
        <v>187.69105740468001</v>
      </c>
      <c r="P7528" s="1">
        <v>13.9391648271161</v>
      </c>
      <c r="Q7528" s="1">
        <v>1.79705491796989E-2</v>
      </c>
      <c r="R7528" s="1">
        <v>56.119490469238301</v>
      </c>
      <c r="S7528" s="1">
        <v>4.7525971092322301</v>
      </c>
      <c r="T7528" s="43">
        <f t="shared" si="705"/>
        <v>2636.4242786673612</v>
      </c>
      <c r="U7528" s="1">
        <f t="shared" si="706"/>
        <v>104.50427866736118</v>
      </c>
      <c r="V7528" s="1" t="b">
        <f t="shared" si="707"/>
        <v>0</v>
      </c>
      <c r="W7528" s="44" t="b">
        <f t="shared" si="708"/>
        <v>0</v>
      </c>
      <c r="X7528" s="38">
        <f t="shared" si="709"/>
        <v>1</v>
      </c>
      <c r="Y7528" s="38">
        <f t="shared" si="710"/>
        <v>0</v>
      </c>
      <c r="AF7528" s="1">
        <v>2.5571297287788601</v>
      </c>
      <c r="AG7528" s="1">
        <v>1.29129608833085</v>
      </c>
      <c r="AH7528" s="1">
        <v>3.2225388795399001</v>
      </c>
      <c r="AI7528" s="1">
        <v>0.60151615367567102</v>
      </c>
      <c r="AJ7528" s="1">
        <v>13.9391648271161</v>
      </c>
      <c r="AK7528" s="1">
        <v>4.7525971092322301</v>
      </c>
    </row>
    <row r="7529" spans="1:37">
      <c r="A7529">
        <v>7527</v>
      </c>
      <c r="B7529" s="1">
        <v>-3.7021061938500001E-2</v>
      </c>
      <c r="C7529" s="1">
        <v>15.5726783529929</v>
      </c>
      <c r="D7529" s="1">
        <v>1.61874218216601</v>
      </c>
      <c r="E7529" s="1">
        <v>-2.16136861482061E-2</v>
      </c>
      <c r="F7529" s="1">
        <v>15.0022172483565</v>
      </c>
      <c r="G7529" s="1">
        <v>1.2284815600047501</v>
      </c>
      <c r="H7529" s="1">
        <v>-3.7433130421186699E-2</v>
      </c>
      <c r="I7529" s="1">
        <v>34.0608321679589</v>
      </c>
      <c r="J7529" s="1">
        <v>3.0680909377419998</v>
      </c>
      <c r="K7529" s="1">
        <v>4.1713550340403797E-3</v>
      </c>
      <c r="L7529" s="1">
        <v>7.1899292814752496</v>
      </c>
      <c r="M7529" s="1">
        <v>0.604419511974428</v>
      </c>
      <c r="N7529" s="1">
        <v>-2.2774152773953799E-2</v>
      </c>
      <c r="O7529" s="1">
        <v>177.40342972844201</v>
      </c>
      <c r="P7529" s="1">
        <v>11.705245958993499</v>
      </c>
      <c r="Q7529" s="1">
        <v>-2.5199560359438E-2</v>
      </c>
      <c r="R7529" s="1">
        <v>53.748355239593401</v>
      </c>
      <c r="S7529" s="1">
        <v>4.4649353046640501</v>
      </c>
      <c r="T7529" s="43">
        <f t="shared" si="705"/>
        <v>2268.9915455544733</v>
      </c>
      <c r="U7529" s="1">
        <f t="shared" si="706"/>
        <v>-262.92845444552677</v>
      </c>
      <c r="V7529" s="1" t="b">
        <f t="shared" si="707"/>
        <v>1</v>
      </c>
      <c r="W7529" s="44" t="b">
        <f t="shared" si="708"/>
        <v>1</v>
      </c>
      <c r="X7529" s="38">
        <f t="shared" si="709"/>
        <v>0</v>
      </c>
      <c r="Y7529" s="38">
        <f t="shared" si="710"/>
        <v>1</v>
      </c>
      <c r="AF7529" s="1">
        <v>1.61874218216601</v>
      </c>
      <c r="AG7529" s="1">
        <v>1.2284815600047501</v>
      </c>
      <c r="AH7529" s="1">
        <v>3.0680909377419998</v>
      </c>
      <c r="AI7529" s="1">
        <v>0.604419511974428</v>
      </c>
      <c r="AJ7529" s="1">
        <v>11.705245958993499</v>
      </c>
      <c r="AK7529" s="1">
        <v>4.4649353046640501</v>
      </c>
    </row>
    <row r="7530" spans="1:37">
      <c r="A7530">
        <v>7528</v>
      </c>
      <c r="B7530" s="1">
        <v>8.4435103763772102E-3</v>
      </c>
      <c r="C7530" s="1">
        <v>16.297024798764099</v>
      </c>
      <c r="D7530" s="1">
        <v>1.6543036501403301</v>
      </c>
      <c r="E7530" s="1">
        <v>3.3229851886520702E-2</v>
      </c>
      <c r="F7530" s="1">
        <v>15.847972034231701</v>
      </c>
      <c r="G7530" s="1">
        <v>1.3895087244320501</v>
      </c>
      <c r="H7530" s="1">
        <v>4.6701061060123901E-3</v>
      </c>
      <c r="I7530" s="1">
        <v>35.525521151746197</v>
      </c>
      <c r="J7530" s="1">
        <v>3.1052403746729298</v>
      </c>
      <c r="K7530" s="1">
        <v>-3.3082452363543499E-2</v>
      </c>
      <c r="L7530" s="1">
        <v>6.9270049151830397</v>
      </c>
      <c r="M7530" s="1">
        <v>0.59468575181592997</v>
      </c>
      <c r="N7530" s="1">
        <v>6.2162075791949705E-4</v>
      </c>
      <c r="O7530" s="1">
        <v>181.602853023612</v>
      </c>
      <c r="P7530" s="1">
        <v>11.969405605227999</v>
      </c>
      <c r="Q7530" s="1">
        <v>7.0902690995684206E-2</v>
      </c>
      <c r="R7530" s="1">
        <v>59.1700391121216</v>
      </c>
      <c r="S7530" s="1">
        <v>6.1617747719825404</v>
      </c>
      <c r="T7530" s="43">
        <f t="shared" si="705"/>
        <v>2487.4918878271778</v>
      </c>
      <c r="U7530" s="1">
        <f t="shared" si="706"/>
        <v>-44.428112172822239</v>
      </c>
      <c r="V7530" s="1" t="b">
        <f t="shared" si="707"/>
        <v>0</v>
      </c>
      <c r="W7530" s="44" t="b">
        <f t="shared" si="708"/>
        <v>0</v>
      </c>
      <c r="X7530" s="38">
        <f t="shared" si="709"/>
        <v>0</v>
      </c>
      <c r="Y7530" s="38">
        <f t="shared" si="710"/>
        <v>1</v>
      </c>
      <c r="AF7530" s="1">
        <v>1.6543036501403301</v>
      </c>
      <c r="AG7530" s="1">
        <v>1.3895087244320501</v>
      </c>
      <c r="AH7530" s="1">
        <v>3.1052403746729298</v>
      </c>
      <c r="AI7530" s="1">
        <v>0.59468575181592997</v>
      </c>
      <c r="AJ7530" s="1">
        <v>11.969405605227999</v>
      </c>
      <c r="AK7530" s="1">
        <v>6.1617747719825404</v>
      </c>
    </row>
    <row r="7531" spans="1:37">
      <c r="A7531">
        <v>7529</v>
      </c>
      <c r="B7531" s="1">
        <v>-8.7781694627770096E-4</v>
      </c>
      <c r="C7531" s="1">
        <v>16.145820702472498</v>
      </c>
      <c r="D7531" s="1">
        <v>1.62902359205675</v>
      </c>
      <c r="E7531" s="1">
        <v>-6.8995553798137599E-2</v>
      </c>
      <c r="F7531" s="1">
        <v>14.307961621543001</v>
      </c>
      <c r="G7531" s="1">
        <v>1.36697971096182</v>
      </c>
      <c r="H7531" s="1">
        <v>-1.0927608815265799E-2</v>
      </c>
      <c r="I7531" s="1">
        <v>34.975703298453098</v>
      </c>
      <c r="J7531" s="1">
        <v>3.0351472469546801</v>
      </c>
      <c r="K7531" s="1">
        <v>-2.5073588648978799E-2</v>
      </c>
      <c r="L7531" s="1">
        <v>6.9827051033809404</v>
      </c>
      <c r="M7531" s="1">
        <v>0.58970224259197201</v>
      </c>
      <c r="N7531" s="1">
        <v>-3.1485665928984698E-2</v>
      </c>
      <c r="O7531" s="1">
        <v>175.864689525671</v>
      </c>
      <c r="P7531" s="1">
        <v>11.877908599647499</v>
      </c>
      <c r="Q7531" s="1">
        <v>8.5587425665485398E-2</v>
      </c>
      <c r="R7531" s="1">
        <v>60.045346536201102</v>
      </c>
      <c r="S7531" s="1">
        <v>6.7386970585623898</v>
      </c>
      <c r="T7531" s="43">
        <f t="shared" si="705"/>
        <v>2523.7458450775111</v>
      </c>
      <c r="U7531" s="1">
        <f t="shared" si="706"/>
        <v>-8.1741549224889241</v>
      </c>
      <c r="V7531" s="1" t="b">
        <f t="shared" si="707"/>
        <v>0</v>
      </c>
      <c r="W7531" s="44" t="b">
        <f t="shared" si="708"/>
        <v>0</v>
      </c>
      <c r="X7531" s="38">
        <f t="shared" si="709"/>
        <v>0</v>
      </c>
      <c r="Y7531" s="38">
        <f t="shared" si="710"/>
        <v>1</v>
      </c>
      <c r="AF7531" s="1">
        <v>1.62902359205675</v>
      </c>
      <c r="AG7531" s="1">
        <v>1.36697971096182</v>
      </c>
      <c r="AH7531" s="1">
        <v>3.0351472469546801</v>
      </c>
      <c r="AI7531" s="1">
        <v>0.58970224259197201</v>
      </c>
      <c r="AJ7531" s="1">
        <v>11.877908599647499</v>
      </c>
      <c r="AK7531" s="1">
        <v>6.7386970585623898</v>
      </c>
    </row>
    <row r="7532" spans="1:37">
      <c r="A7532">
        <v>7530</v>
      </c>
      <c r="B7532" s="1">
        <v>-3.6575072890200698E-2</v>
      </c>
      <c r="C7532" s="1">
        <v>15.579625145972599</v>
      </c>
      <c r="D7532" s="1">
        <v>1.61720282909334</v>
      </c>
      <c r="E7532" s="1">
        <v>2.0467398342800099E-2</v>
      </c>
      <c r="F7532" s="1">
        <v>15.6469982147807</v>
      </c>
      <c r="G7532" s="1">
        <v>1.3219633354362901</v>
      </c>
      <c r="H7532" s="1">
        <v>-2.2447373689155201E-2</v>
      </c>
      <c r="I7532" s="1">
        <v>34.575103259410497</v>
      </c>
      <c r="J7532" s="1">
        <v>3.0253429395531399</v>
      </c>
      <c r="K7532" s="1">
        <v>-3.6977620050511598E-2</v>
      </c>
      <c r="L7532" s="1">
        <v>6.9000755507135301</v>
      </c>
      <c r="M7532" s="1">
        <v>0.59708925480652497</v>
      </c>
      <c r="N7532" s="1">
        <v>5.1908433832349603E-2</v>
      </c>
      <c r="O7532" s="1">
        <v>191.159658949971</v>
      </c>
      <c r="P7532" s="1">
        <v>15.807077856003</v>
      </c>
      <c r="Q7532" s="1">
        <v>1.8206740932077501E-2</v>
      </c>
      <c r="R7532" s="1">
        <v>56.132746995514303</v>
      </c>
      <c r="S7532" s="1">
        <v>4.7549515221127496</v>
      </c>
      <c r="T7532" s="43">
        <f t="shared" si="705"/>
        <v>2712.3627737005045</v>
      </c>
      <c r="U7532" s="1">
        <f t="shared" si="706"/>
        <v>180.4427737005044</v>
      </c>
      <c r="V7532" s="1" t="b">
        <f t="shared" si="707"/>
        <v>0</v>
      </c>
      <c r="W7532" s="44" t="b">
        <f t="shared" si="708"/>
        <v>0</v>
      </c>
      <c r="X7532" s="38">
        <f t="shared" si="709"/>
        <v>1</v>
      </c>
      <c r="Y7532" s="38">
        <f t="shared" si="710"/>
        <v>0</v>
      </c>
      <c r="AF7532" s="1">
        <v>1.61720282909334</v>
      </c>
      <c r="AG7532" s="1">
        <v>1.3219633354362901</v>
      </c>
      <c r="AH7532" s="1">
        <v>3.0253429395531399</v>
      </c>
      <c r="AI7532" s="1">
        <v>0.59708925480652497</v>
      </c>
      <c r="AJ7532" s="1">
        <v>15.807077856003</v>
      </c>
      <c r="AK7532" s="1">
        <v>4.7549515221127496</v>
      </c>
    </row>
    <row r="7533" spans="1:37">
      <c r="A7533">
        <v>7531</v>
      </c>
      <c r="B7533" s="1">
        <v>-6.1668784831465401E-2</v>
      </c>
      <c r="C7533" s="1">
        <v>15.193538947807101</v>
      </c>
      <c r="D7533" s="1">
        <v>1.6842916135425099</v>
      </c>
      <c r="E7533" s="1">
        <v>-1.59177692515362E-2</v>
      </c>
      <c r="F7533" s="1">
        <v>15.0879124557715</v>
      </c>
      <c r="G7533" s="1">
        <v>1.2303033624814499</v>
      </c>
      <c r="H7533" s="1">
        <v>4.9377997155861204E-3</v>
      </c>
      <c r="I7533" s="1">
        <v>35.535032379725997</v>
      </c>
      <c r="J7533" s="1">
        <v>3.1071159606221901</v>
      </c>
      <c r="K7533" s="1">
        <v>-3.4925799195721599E-2</v>
      </c>
      <c r="L7533" s="1">
        <v>6.9142478041185997</v>
      </c>
      <c r="M7533" s="1">
        <v>0.59702697406111505</v>
      </c>
      <c r="N7533" s="1">
        <v>-8.2031312903251292E-3</v>
      </c>
      <c r="O7533" s="1">
        <v>180.007303393961</v>
      </c>
      <c r="P7533" s="1">
        <v>11.7598730226018</v>
      </c>
      <c r="Q7533" s="1">
        <v>-2.2571501369316498E-2</v>
      </c>
      <c r="R7533" s="1">
        <v>53.889794862214302</v>
      </c>
      <c r="S7533" s="1">
        <v>4.4635547842466998</v>
      </c>
      <c r="T7533" s="43">
        <f t="shared" si="705"/>
        <v>2284.2165717555768</v>
      </c>
      <c r="U7533" s="1">
        <f t="shared" si="706"/>
        <v>-247.70342824442332</v>
      </c>
      <c r="V7533" s="1" t="b">
        <f t="shared" si="707"/>
        <v>1</v>
      </c>
      <c r="W7533" s="44" t="b">
        <f t="shared" si="708"/>
        <v>0</v>
      </c>
      <c r="X7533" s="38">
        <f t="shared" si="709"/>
        <v>0</v>
      </c>
      <c r="Y7533" s="38">
        <f t="shared" si="710"/>
        <v>1</v>
      </c>
      <c r="AF7533" s="1">
        <v>1.6842916135425099</v>
      </c>
      <c r="AG7533" s="1">
        <v>1.2303033624814499</v>
      </c>
      <c r="AH7533" s="1">
        <v>3.1071159606221901</v>
      </c>
      <c r="AI7533" s="1">
        <v>0.59702697406111505</v>
      </c>
      <c r="AJ7533" s="1">
        <v>11.7598730226018</v>
      </c>
      <c r="AK7533" s="1">
        <v>4.4635547842466998</v>
      </c>
    </row>
    <row r="7534" spans="1:37">
      <c r="A7534">
        <v>7532</v>
      </c>
      <c r="B7534" s="1">
        <v>-7.4655071374389896E-3</v>
      </c>
      <c r="C7534" s="1">
        <v>16.039806615180701</v>
      </c>
      <c r="D7534" s="1">
        <v>1.61425247925879</v>
      </c>
      <c r="E7534" s="1">
        <v>-6.3255080103495703E-2</v>
      </c>
      <c r="F7534" s="1">
        <v>14.3903322960035</v>
      </c>
      <c r="G7534" s="1">
        <v>1.33799677082805</v>
      </c>
      <c r="H7534" s="1">
        <v>3.4461090230972401E-2</v>
      </c>
      <c r="I7534" s="1">
        <v>36.599783606547</v>
      </c>
      <c r="J7534" s="1">
        <v>3.4017237979811901</v>
      </c>
      <c r="K7534" s="1">
        <v>1.7895100158893999E-2</v>
      </c>
      <c r="L7534" s="1">
        <v>7.2892822262966597</v>
      </c>
      <c r="M7534" s="1">
        <v>0.62608607285630302</v>
      </c>
      <c r="N7534" s="1">
        <v>7.7097071299323996E-3</v>
      </c>
      <c r="O7534" s="1">
        <v>182.89464248047801</v>
      </c>
      <c r="P7534" s="1">
        <v>12.234682256036701</v>
      </c>
      <c r="Q7534" s="1">
        <v>3.4027551796482397E-2</v>
      </c>
      <c r="R7534" s="1">
        <v>57.027874721607198</v>
      </c>
      <c r="S7534" s="1">
        <v>5.0519965848997801</v>
      </c>
      <c r="T7534" s="43">
        <f t="shared" si="705"/>
        <v>2426.6737961860813</v>
      </c>
      <c r="U7534" s="1">
        <f t="shared" si="706"/>
        <v>-105.24620381391878</v>
      </c>
      <c r="V7534" s="1" t="b">
        <f t="shared" si="707"/>
        <v>0</v>
      </c>
      <c r="W7534" s="44" t="b">
        <f t="shared" si="708"/>
        <v>0</v>
      </c>
      <c r="X7534" s="38">
        <f t="shared" si="709"/>
        <v>0</v>
      </c>
      <c r="Y7534" s="38">
        <f t="shared" si="710"/>
        <v>1</v>
      </c>
      <c r="AF7534" s="1">
        <v>1.61425247925879</v>
      </c>
      <c r="AG7534" s="1">
        <v>1.33799677082805</v>
      </c>
      <c r="AH7534" s="1">
        <v>3.4017237979811901</v>
      </c>
      <c r="AI7534" s="1">
        <v>0.62608607285630302</v>
      </c>
      <c r="AJ7534" s="1">
        <v>12.234682256036701</v>
      </c>
      <c r="AK7534" s="1">
        <v>5.0519965848997801</v>
      </c>
    </row>
    <row r="7535" spans="1:37">
      <c r="A7535">
        <v>7533</v>
      </c>
      <c r="B7535" s="1">
        <v>9.0209481102859604E-2</v>
      </c>
      <c r="C7535" s="1">
        <v>17.685560827448299</v>
      </c>
      <c r="D7535" s="1">
        <v>2.2408474378591001</v>
      </c>
      <c r="E7535" s="1">
        <v>1.5051044906492899E-2</v>
      </c>
      <c r="F7535" s="1">
        <v>15.5624776455009</v>
      </c>
      <c r="G7535" s="1">
        <v>1.29513149667619</v>
      </c>
      <c r="H7535" s="1">
        <v>5.1771975151884801E-2</v>
      </c>
      <c r="I7535" s="1">
        <v>37.238873898510498</v>
      </c>
      <c r="J7535" s="1">
        <v>3.6872713924532499</v>
      </c>
      <c r="K7535" s="1">
        <v>3.4223617601859803E-2</v>
      </c>
      <c r="L7535" s="1">
        <v>7.4092824449089996</v>
      </c>
      <c r="M7535" s="1">
        <v>0.66715569515752704</v>
      </c>
      <c r="N7535" s="1">
        <v>-2.15633622025324E-2</v>
      </c>
      <c r="O7535" s="1">
        <v>177.618358218933</v>
      </c>
      <c r="P7535" s="1">
        <v>11.6859431452907</v>
      </c>
      <c r="Q7535" s="1">
        <v>-1.1196337164661599E-2</v>
      </c>
      <c r="R7535" s="1">
        <v>54.506299903088298</v>
      </c>
      <c r="S7535" s="1">
        <v>4.47595096232161</v>
      </c>
      <c r="T7535" s="43">
        <f t="shared" si="705"/>
        <v>2405.2300129758378</v>
      </c>
      <c r="U7535" s="1">
        <f t="shared" si="706"/>
        <v>-126.68998702416229</v>
      </c>
      <c r="V7535" s="1" t="b">
        <f t="shared" si="707"/>
        <v>0</v>
      </c>
      <c r="W7535" s="44" t="b">
        <f t="shared" si="708"/>
        <v>0</v>
      </c>
      <c r="X7535" s="38">
        <f t="shared" si="709"/>
        <v>0</v>
      </c>
      <c r="Y7535" s="38">
        <f t="shared" si="710"/>
        <v>1</v>
      </c>
      <c r="AF7535" s="1">
        <v>2.2408474378591001</v>
      </c>
      <c r="AG7535" s="1">
        <v>1.29513149667619</v>
      </c>
      <c r="AH7535" s="1">
        <v>3.6872713924532499</v>
      </c>
      <c r="AI7535" s="1">
        <v>0.66715569515752704</v>
      </c>
      <c r="AJ7535" s="1">
        <v>11.6859431452907</v>
      </c>
      <c r="AK7535" s="1">
        <v>4.47595096232161</v>
      </c>
    </row>
    <row r="7536" spans="1:37">
      <c r="A7536">
        <v>7534</v>
      </c>
      <c r="B7536" s="1">
        <v>-9.9981939819070206E-2</v>
      </c>
      <c r="C7536" s="1">
        <v>14.622436756929901</v>
      </c>
      <c r="D7536" s="1">
        <v>1.8909295568688</v>
      </c>
      <c r="E7536" s="1">
        <v>-3.5908560879695101E-2</v>
      </c>
      <c r="F7536" s="1">
        <v>14.7892879567514</v>
      </c>
      <c r="G7536" s="1">
        <v>1.24733044180744</v>
      </c>
      <c r="H7536" s="1">
        <v>3.7120562780193697E-2</v>
      </c>
      <c r="I7536" s="1">
        <v>36.697249272541399</v>
      </c>
      <c r="J7536" s="1">
        <v>3.4375844884092102</v>
      </c>
      <c r="K7536" s="1">
        <v>-6.4536541925000704E-2</v>
      </c>
      <c r="L7536" s="1">
        <v>6.71251328547753</v>
      </c>
      <c r="M7536" s="1">
        <v>0.64266189693035902</v>
      </c>
      <c r="N7536" s="1">
        <v>-4.6684021327593698E-3</v>
      </c>
      <c r="O7536" s="1">
        <v>180.64470631753301</v>
      </c>
      <c r="P7536" s="1">
        <v>11.806935891403599</v>
      </c>
      <c r="Q7536" s="1">
        <v>-2.5614240308247299E-2</v>
      </c>
      <c r="R7536" s="1">
        <v>53.726071495024399</v>
      </c>
      <c r="S7536" s="1">
        <v>4.4654147463235399</v>
      </c>
      <c r="T7536" s="43">
        <f t="shared" si="705"/>
        <v>2349.0857021742945</v>
      </c>
      <c r="U7536" s="1">
        <f t="shared" si="706"/>
        <v>-182.83429782570556</v>
      </c>
      <c r="V7536" s="1" t="b">
        <f t="shared" si="707"/>
        <v>0</v>
      </c>
      <c r="W7536" s="44" t="b">
        <f t="shared" si="708"/>
        <v>0</v>
      </c>
      <c r="X7536" s="38">
        <f t="shared" si="709"/>
        <v>0</v>
      </c>
      <c r="Y7536" s="38">
        <f t="shared" si="710"/>
        <v>1</v>
      </c>
      <c r="AF7536" s="1">
        <v>1.8909295568688</v>
      </c>
      <c r="AG7536" s="1">
        <v>1.24733044180744</v>
      </c>
      <c r="AH7536" s="1">
        <v>3.4375844884092102</v>
      </c>
      <c r="AI7536" s="1">
        <v>0.64266189693035902</v>
      </c>
      <c r="AJ7536" s="1">
        <v>11.806935891403599</v>
      </c>
      <c r="AK7536" s="1">
        <v>4.4654147463235399</v>
      </c>
    </row>
    <row r="7537" spans="1:37">
      <c r="A7537">
        <v>7535</v>
      </c>
      <c r="B7537" s="1">
        <v>6.3154929212415695E-2</v>
      </c>
      <c r="C7537" s="1">
        <v>17.213500389458499</v>
      </c>
      <c r="D7537" s="1">
        <v>1.9739021130939101</v>
      </c>
      <c r="E7537" s="1">
        <v>-6.8955420660753901E-3</v>
      </c>
      <c r="F7537" s="1">
        <v>15.2246549631099</v>
      </c>
      <c r="G7537" s="1">
        <v>1.2345922274540699</v>
      </c>
      <c r="H7537" s="1">
        <v>3.1843564160160098E-2</v>
      </c>
      <c r="I7537" s="1">
        <v>36.5041079901073</v>
      </c>
      <c r="J7537" s="1">
        <v>3.3695995224277899</v>
      </c>
      <c r="K7537" s="1">
        <v>1.9568328323709899E-2</v>
      </c>
      <c r="L7537" s="1">
        <v>7.3014890681868696</v>
      </c>
      <c r="M7537" s="1">
        <v>0.63004038478384194</v>
      </c>
      <c r="N7537" s="1">
        <v>-3.5824130515636203E-2</v>
      </c>
      <c r="O7537" s="1">
        <v>175.10335949397501</v>
      </c>
      <c r="P7537" s="1">
        <v>11.9859093356985</v>
      </c>
      <c r="Q7537" s="1">
        <v>8.2823461572347698E-2</v>
      </c>
      <c r="R7537" s="1">
        <v>59.879612501385999</v>
      </c>
      <c r="S7537" s="1">
        <v>6.6235196336748503</v>
      </c>
      <c r="T7537" s="43">
        <f t="shared" si="705"/>
        <v>2581.7563217132961</v>
      </c>
      <c r="U7537" s="1">
        <f t="shared" si="706"/>
        <v>49.836321713296002</v>
      </c>
      <c r="V7537" s="1" t="b">
        <f t="shared" si="707"/>
        <v>0</v>
      </c>
      <c r="W7537" s="44" t="b">
        <f t="shared" si="708"/>
        <v>0</v>
      </c>
      <c r="X7537" s="38">
        <f t="shared" si="709"/>
        <v>1</v>
      </c>
      <c r="Y7537" s="38">
        <f t="shared" si="710"/>
        <v>0</v>
      </c>
      <c r="AF7537" s="1">
        <v>1.9739021130939101</v>
      </c>
      <c r="AG7537" s="1">
        <v>1.2345922274540699</v>
      </c>
      <c r="AH7537" s="1">
        <v>3.3695995224277899</v>
      </c>
      <c r="AI7537" s="1">
        <v>0.63004038478384194</v>
      </c>
      <c r="AJ7537" s="1">
        <v>11.9859093356985</v>
      </c>
      <c r="AK7537" s="1">
        <v>6.6235196336748503</v>
      </c>
    </row>
    <row r="7538" spans="1:37">
      <c r="A7538">
        <v>7536</v>
      </c>
      <c r="B7538" s="1">
        <v>0.103448377811486</v>
      </c>
      <c r="C7538" s="1">
        <v>17.9212548625034</v>
      </c>
      <c r="D7538" s="1">
        <v>2.39640532480237</v>
      </c>
      <c r="E7538" s="1">
        <v>4.07794335683953E-2</v>
      </c>
      <c r="F7538" s="1">
        <v>15.968070369263</v>
      </c>
      <c r="G7538" s="1">
        <v>1.44144230863316</v>
      </c>
      <c r="H7538" s="1">
        <v>-1.7134894371993899E-2</v>
      </c>
      <c r="I7538" s="1">
        <v>34.759271542322097</v>
      </c>
      <c r="J7538" s="1">
        <v>3.0302257005725899</v>
      </c>
      <c r="K7538" s="1">
        <v>-1.3219509958605101E-2</v>
      </c>
      <c r="L7538" s="1">
        <v>7.0659711854548002</v>
      </c>
      <c r="M7538" s="1">
        <v>0.59004856722408405</v>
      </c>
      <c r="N7538" s="1">
        <v>8.6684727403307197E-4</v>
      </c>
      <c r="O7538" s="1">
        <v>181.64739231946001</v>
      </c>
      <c r="P7538" s="1">
        <v>11.979479001135999</v>
      </c>
      <c r="Q7538" s="1">
        <v>3.9859566458617596E-3</v>
      </c>
      <c r="R7538" s="1">
        <v>55.340144381832502</v>
      </c>
      <c r="S7538" s="1">
        <v>4.5797544514548196</v>
      </c>
      <c r="T7538" s="43">
        <f t="shared" si="705"/>
        <v>2401.7355353823023</v>
      </c>
      <c r="U7538" s="1">
        <f t="shared" si="706"/>
        <v>-130.18446461769781</v>
      </c>
      <c r="V7538" s="1" t="b">
        <f t="shared" si="707"/>
        <v>0</v>
      </c>
      <c r="W7538" s="44" t="b">
        <f t="shared" si="708"/>
        <v>0</v>
      </c>
      <c r="X7538" s="38">
        <f t="shared" si="709"/>
        <v>0</v>
      </c>
      <c r="Y7538" s="38">
        <f t="shared" si="710"/>
        <v>1</v>
      </c>
      <c r="AF7538" s="1">
        <v>2.39640532480237</v>
      </c>
      <c r="AG7538" s="1">
        <v>1.44144230863316</v>
      </c>
      <c r="AH7538" s="1">
        <v>3.0302257005725899</v>
      </c>
      <c r="AI7538" s="1">
        <v>0.59004856722408405</v>
      </c>
      <c r="AJ7538" s="1">
        <v>11.979479001135999</v>
      </c>
      <c r="AK7538" s="1">
        <v>4.5797544514548196</v>
      </c>
    </row>
    <row r="7539" spans="1:37">
      <c r="A7539">
        <v>7537</v>
      </c>
      <c r="B7539" s="1">
        <v>-2.80661000458312E-2</v>
      </c>
      <c r="C7539" s="1">
        <v>15.7127573591996</v>
      </c>
      <c r="D7539" s="1">
        <v>1.6085497460953799</v>
      </c>
      <c r="E7539" s="1">
        <v>-2.8462116442949E-2</v>
      </c>
      <c r="F7539" s="1">
        <v>14.899826617000301</v>
      </c>
      <c r="G7539" s="1">
        <v>1.2321997028092999</v>
      </c>
      <c r="H7539" s="1">
        <v>-2.3445054957329601E-2</v>
      </c>
      <c r="I7539" s="1">
        <v>34.540625528296403</v>
      </c>
      <c r="J7539" s="1">
        <v>3.0258965118302501</v>
      </c>
      <c r="K7539" s="1">
        <v>-6.54046209342629E-2</v>
      </c>
      <c r="L7539" s="1">
        <v>6.7066888220080099</v>
      </c>
      <c r="M7539" s="1">
        <v>0.64421036105203</v>
      </c>
      <c r="N7539" s="1">
        <v>-2.5488090517391902E-2</v>
      </c>
      <c r="O7539" s="1">
        <v>176.922620602818</v>
      </c>
      <c r="P7539" s="1">
        <v>11.7579780404731</v>
      </c>
      <c r="Q7539" s="1">
        <v>-1.24754175561875E-2</v>
      </c>
      <c r="R7539" s="1">
        <v>54.436626532087999</v>
      </c>
      <c r="S7539" s="1">
        <v>4.4747635787378401</v>
      </c>
      <c r="T7539" s="43">
        <f t="shared" si="705"/>
        <v>2274.3597940997897</v>
      </c>
      <c r="U7539" s="1">
        <f t="shared" si="706"/>
        <v>-257.56020590021035</v>
      </c>
      <c r="V7539" s="1" t="b">
        <f t="shared" si="707"/>
        <v>1</v>
      </c>
      <c r="W7539" s="44" t="b">
        <f t="shared" si="708"/>
        <v>1</v>
      </c>
      <c r="X7539" s="38">
        <f t="shared" si="709"/>
        <v>0</v>
      </c>
      <c r="Y7539" s="38">
        <f t="shared" si="710"/>
        <v>1</v>
      </c>
      <c r="AF7539" s="1">
        <v>1.6085497460953799</v>
      </c>
      <c r="AG7539" s="1">
        <v>1.2321997028092999</v>
      </c>
      <c r="AH7539" s="1">
        <v>3.0258965118302501</v>
      </c>
      <c r="AI7539" s="1">
        <v>0.64421036105203</v>
      </c>
      <c r="AJ7539" s="1">
        <v>11.7579780404731</v>
      </c>
      <c r="AK7539" s="1">
        <v>4.4747635787378401</v>
      </c>
    </row>
    <row r="7540" spans="1:37">
      <c r="A7540">
        <v>7538</v>
      </c>
      <c r="B7540" s="1">
        <v>-9.9571520160809807E-2</v>
      </c>
      <c r="C7540" s="1">
        <v>14.628439324128101</v>
      </c>
      <c r="D7540" s="1">
        <v>1.8871990905421701</v>
      </c>
      <c r="E7540" s="1">
        <v>7.0850289448920502E-3</v>
      </c>
      <c r="F7540" s="1">
        <v>15.4389991689005</v>
      </c>
      <c r="G7540" s="1">
        <v>1.2703718957665699</v>
      </c>
      <c r="H7540" s="1">
        <v>1.8534895988792199E-3</v>
      </c>
      <c r="I7540" s="1">
        <v>35.4256001680506</v>
      </c>
      <c r="J7540" s="1">
        <v>3.08713692247448</v>
      </c>
      <c r="K7540" s="1">
        <v>-2.3870006796269101E-3</v>
      </c>
      <c r="L7540" s="1">
        <v>7.1429294569381501</v>
      </c>
      <c r="M7540" s="1">
        <v>0.59769249683442605</v>
      </c>
      <c r="N7540" s="1">
        <v>1.94481548905098E-3</v>
      </c>
      <c r="O7540" s="1">
        <v>181.84330801119401</v>
      </c>
      <c r="P7540" s="1">
        <v>12.018881539634499</v>
      </c>
      <c r="Q7540" s="1">
        <v>4.37711291267543E-2</v>
      </c>
      <c r="R7540" s="1">
        <v>57.586246078671202</v>
      </c>
      <c r="S7540" s="1">
        <v>5.3040905522788204</v>
      </c>
      <c r="T7540" s="43">
        <f t="shared" si="705"/>
        <v>2416.5372497530966</v>
      </c>
      <c r="U7540" s="1">
        <f t="shared" si="706"/>
        <v>-115.38275024690347</v>
      </c>
      <c r="V7540" s="1" t="b">
        <f t="shared" si="707"/>
        <v>0</v>
      </c>
      <c r="W7540" s="44" t="b">
        <f t="shared" si="708"/>
        <v>0</v>
      </c>
      <c r="X7540" s="38">
        <f t="shared" si="709"/>
        <v>0</v>
      </c>
      <c r="Y7540" s="38">
        <f t="shared" si="710"/>
        <v>1</v>
      </c>
      <c r="AF7540" s="1">
        <v>1.8871990905421701</v>
      </c>
      <c r="AG7540" s="1">
        <v>1.2703718957665699</v>
      </c>
      <c r="AH7540" s="1">
        <v>3.08713692247448</v>
      </c>
      <c r="AI7540" s="1">
        <v>0.59769249683442605</v>
      </c>
      <c r="AJ7540" s="1">
        <v>12.018881539634499</v>
      </c>
      <c r="AK7540" s="1">
        <v>5.3040905522788204</v>
      </c>
    </row>
    <row r="7541" spans="1:37">
      <c r="A7541">
        <v>7539</v>
      </c>
      <c r="B7541" s="1">
        <v>2.69269845898596E-2</v>
      </c>
      <c r="C7541" s="1">
        <v>16.601051515819499</v>
      </c>
      <c r="D7541" s="1">
        <v>1.7279382765700899</v>
      </c>
      <c r="E7541" s="1">
        <v>-3.63222300340394E-2</v>
      </c>
      <c r="F7541" s="1">
        <v>14.783171349722</v>
      </c>
      <c r="G7541" s="1">
        <v>1.2480369083274601</v>
      </c>
      <c r="H7541" s="1">
        <v>-1.61207279989669E-2</v>
      </c>
      <c r="I7541" s="1">
        <v>34.794541108252098</v>
      </c>
      <c r="J7541" s="1">
        <v>3.0305754792430899</v>
      </c>
      <c r="K7541" s="1">
        <v>-5.5097622480647097E-2</v>
      </c>
      <c r="L7541" s="1">
        <v>6.7761721203252501</v>
      </c>
      <c r="M7541" s="1">
        <v>0.62264681486043705</v>
      </c>
      <c r="N7541" s="1">
        <v>3.1455124294369599E-2</v>
      </c>
      <c r="O7541" s="1">
        <v>187.289524718688</v>
      </c>
      <c r="P7541" s="1">
        <v>13.751172280827401</v>
      </c>
      <c r="Q7541" s="1">
        <v>-3.85481724134892E-2</v>
      </c>
      <c r="R7541" s="1">
        <v>53.035656648139302</v>
      </c>
      <c r="S7541" s="1">
        <v>4.5448455114217703</v>
      </c>
      <c r="T7541" s="43">
        <f t="shared" si="705"/>
        <v>2492.5215271250249</v>
      </c>
      <c r="U7541" s="1">
        <f t="shared" si="706"/>
        <v>-39.398472874975141</v>
      </c>
      <c r="V7541" s="1" t="b">
        <f t="shared" si="707"/>
        <v>0</v>
      </c>
      <c r="W7541" s="44" t="b">
        <f t="shared" si="708"/>
        <v>0</v>
      </c>
      <c r="X7541" s="38">
        <f t="shared" si="709"/>
        <v>0</v>
      </c>
      <c r="Y7541" s="38">
        <f t="shared" si="710"/>
        <v>1</v>
      </c>
      <c r="AF7541" s="1">
        <v>1.7279382765700899</v>
      </c>
      <c r="AG7541" s="1">
        <v>1.2480369083274601</v>
      </c>
      <c r="AH7541" s="1">
        <v>3.0305754792430899</v>
      </c>
      <c r="AI7541" s="1">
        <v>0.62264681486043705</v>
      </c>
      <c r="AJ7541" s="1">
        <v>13.751172280827401</v>
      </c>
      <c r="AK7541" s="1">
        <v>4.5448455114217703</v>
      </c>
    </row>
    <row r="7542" spans="1:37">
      <c r="A7542">
        <v>7540</v>
      </c>
      <c r="B7542" s="1">
        <v>1.9469108603917401E-3</v>
      </c>
      <c r="C7542" s="1">
        <v>16.191492726321702</v>
      </c>
      <c r="D7542" s="1">
        <v>1.6367174698462501</v>
      </c>
      <c r="E7542" s="1">
        <v>1.4584544057363801E-2</v>
      </c>
      <c r="F7542" s="1">
        <v>15.555219429578299</v>
      </c>
      <c r="G7542" s="1">
        <v>1.2945872354237</v>
      </c>
      <c r="H7542" s="1">
        <v>-1.4554768033474301E-2</v>
      </c>
      <c r="I7542" s="1">
        <v>34.849070651042602</v>
      </c>
      <c r="J7542" s="1">
        <v>3.0321720340737</v>
      </c>
      <c r="K7542" s="1">
        <v>2.7084066974383501E-3</v>
      </c>
      <c r="L7542" s="1">
        <v>7.1794184766494702</v>
      </c>
      <c r="M7542" s="1">
        <v>0.60296225828862404</v>
      </c>
      <c r="N7542" s="1">
        <v>-1.27781663096163E-2</v>
      </c>
      <c r="O7542" s="1">
        <v>179.18564466909899</v>
      </c>
      <c r="P7542" s="1">
        <v>11.720501867103399</v>
      </c>
      <c r="Q7542" s="1">
        <v>-4.5427141147199E-2</v>
      </c>
      <c r="R7542" s="1">
        <v>52.672077981143303</v>
      </c>
      <c r="S7542" s="1">
        <v>4.6019913026550903</v>
      </c>
      <c r="T7542" s="43">
        <f t="shared" si="705"/>
        <v>2288.8932167390763</v>
      </c>
      <c r="U7542" s="1">
        <f t="shared" si="706"/>
        <v>-243.02678326092382</v>
      </c>
      <c r="V7542" s="1" t="b">
        <f t="shared" si="707"/>
        <v>1</v>
      </c>
      <c r="W7542" s="44" t="b">
        <f t="shared" si="708"/>
        <v>0</v>
      </c>
      <c r="X7542" s="38">
        <f t="shared" si="709"/>
        <v>0</v>
      </c>
      <c r="Y7542" s="38">
        <f t="shared" si="710"/>
        <v>1</v>
      </c>
      <c r="AF7542" s="1">
        <v>1.6367174698462501</v>
      </c>
      <c r="AG7542" s="1">
        <v>1.2945872354237</v>
      </c>
      <c r="AH7542" s="1">
        <v>3.0321720340737</v>
      </c>
      <c r="AI7542" s="1">
        <v>0.60296225828862404</v>
      </c>
      <c r="AJ7542" s="1">
        <v>11.720501867103399</v>
      </c>
      <c r="AK7542" s="1">
        <v>4.6019913026550903</v>
      </c>
    </row>
    <row r="7543" spans="1:37">
      <c r="A7543">
        <v>7541</v>
      </c>
      <c r="B7543" s="1">
        <v>6.7713775312680705E-2</v>
      </c>
      <c r="C7543" s="1">
        <v>17.292153235470401</v>
      </c>
      <c r="D7543" s="1">
        <v>2.0132444675664201</v>
      </c>
      <c r="E7543" s="1">
        <v>6.8502845259706499E-2</v>
      </c>
      <c r="F7543" s="1">
        <v>16.4169532909278</v>
      </c>
      <c r="G7543" s="1">
        <v>1.68048541440981</v>
      </c>
      <c r="H7543" s="1">
        <v>7.1255696272542704E-2</v>
      </c>
      <c r="I7543" s="1">
        <v>37.971540086773103</v>
      </c>
      <c r="J7543" s="1">
        <v>4.0866201142543703</v>
      </c>
      <c r="K7543" s="1">
        <v>1.4516166666762999E-2</v>
      </c>
      <c r="L7543" s="1">
        <v>7.2646937911863203</v>
      </c>
      <c r="M7543" s="1">
        <v>0.62049838202690999</v>
      </c>
      <c r="N7543" s="1">
        <v>4.24789503586947E-2</v>
      </c>
      <c r="O7543" s="1">
        <v>189.36559395147799</v>
      </c>
      <c r="P7543" s="1">
        <v>14.7641729934452</v>
      </c>
      <c r="Q7543" s="1">
        <v>4.7708018027994903E-2</v>
      </c>
      <c r="R7543" s="1">
        <v>57.813403585261099</v>
      </c>
      <c r="S7543" s="1">
        <v>5.4118671953151596</v>
      </c>
      <c r="T7543" s="43">
        <f t="shared" si="705"/>
        <v>2857.6888567017872</v>
      </c>
      <c r="U7543" s="1">
        <f t="shared" si="706"/>
        <v>325.76885670178717</v>
      </c>
      <c r="V7543" s="1" t="b">
        <f t="shared" si="707"/>
        <v>0</v>
      </c>
      <c r="W7543" s="44" t="b">
        <f t="shared" si="708"/>
        <v>0</v>
      </c>
      <c r="X7543" s="38">
        <f t="shared" si="709"/>
        <v>1</v>
      </c>
      <c r="Y7543" s="38">
        <f t="shared" si="710"/>
        <v>0</v>
      </c>
      <c r="AF7543" s="1">
        <v>2.0132444675664201</v>
      </c>
      <c r="AG7543" s="1">
        <v>1.68048541440981</v>
      </c>
      <c r="AH7543" s="1">
        <v>4.0866201142543703</v>
      </c>
      <c r="AI7543" s="1">
        <v>0.62049838202690999</v>
      </c>
      <c r="AJ7543" s="1">
        <v>14.7641729934452</v>
      </c>
      <c r="AK7543" s="1">
        <v>5.4118671953151596</v>
      </c>
    </row>
    <row r="7544" spans="1:37">
      <c r="A7544">
        <v>7542</v>
      </c>
      <c r="B7544" s="1">
        <v>3.4114489031265002E-2</v>
      </c>
      <c r="C7544" s="1">
        <v>16.720801483508399</v>
      </c>
      <c r="D7544" s="1">
        <v>1.7677761043342699</v>
      </c>
      <c r="E7544" s="1">
        <v>-6.5139879041529403E-2</v>
      </c>
      <c r="F7544" s="1">
        <v>14.363234957513299</v>
      </c>
      <c r="G7544" s="1">
        <v>1.3484730383332599</v>
      </c>
      <c r="H7544" s="1">
        <v>5.8220882039429302E-2</v>
      </c>
      <c r="I7544" s="1">
        <v>37.479799948734502</v>
      </c>
      <c r="J7544" s="1">
        <v>3.8008236253152599</v>
      </c>
      <c r="K7544" s="1">
        <v>2.44895058725547E-2</v>
      </c>
      <c r="L7544" s="1">
        <v>7.3375095511631496</v>
      </c>
      <c r="M7544" s="1">
        <v>0.64170613179633895</v>
      </c>
      <c r="N7544" s="1">
        <v>6.33213024326185E-3</v>
      </c>
      <c r="O7544" s="1">
        <v>182.64286450987399</v>
      </c>
      <c r="P7544" s="1">
        <v>12.1818499588011</v>
      </c>
      <c r="Q7544" s="1">
        <v>-3.2238779742397902E-2</v>
      </c>
      <c r="R7544" s="1">
        <v>53.371337288411297</v>
      </c>
      <c r="S7544" s="1">
        <v>4.5005818391566903</v>
      </c>
      <c r="T7544" s="43">
        <f t="shared" si="705"/>
        <v>2424.1210697736919</v>
      </c>
      <c r="U7544" s="1">
        <f t="shared" si="706"/>
        <v>-107.79893022630813</v>
      </c>
      <c r="V7544" s="1" t="b">
        <f t="shared" si="707"/>
        <v>0</v>
      </c>
      <c r="W7544" s="44" t="b">
        <f t="shared" si="708"/>
        <v>0</v>
      </c>
      <c r="X7544" s="38">
        <f t="shared" si="709"/>
        <v>0</v>
      </c>
      <c r="Y7544" s="38">
        <f t="shared" si="710"/>
        <v>1</v>
      </c>
      <c r="AF7544" s="1">
        <v>1.7677761043342699</v>
      </c>
      <c r="AG7544" s="1">
        <v>1.3484730383332599</v>
      </c>
      <c r="AH7544" s="1">
        <v>3.8008236253152599</v>
      </c>
      <c r="AI7544" s="1">
        <v>0.64170613179633895</v>
      </c>
      <c r="AJ7544" s="1">
        <v>12.1818499588011</v>
      </c>
      <c r="AK7544" s="1">
        <v>4.5005818391566903</v>
      </c>
    </row>
    <row r="7545" spans="1:37">
      <c r="A7545">
        <v>7543</v>
      </c>
      <c r="B7545" s="1">
        <v>-1.2521380209380499E-2</v>
      </c>
      <c r="C7545" s="1">
        <v>15.958916047367</v>
      </c>
      <c r="D7545" s="1">
        <v>1.61123943420196</v>
      </c>
      <c r="E7545" s="1">
        <v>8.4857405622015096E-3</v>
      </c>
      <c r="F7545" s="1">
        <v>15.4606399070745</v>
      </c>
      <c r="G7545" s="1">
        <v>1.2743578668387201</v>
      </c>
      <c r="H7545" s="1">
        <v>-4.6496821342310098E-2</v>
      </c>
      <c r="I7545" s="1">
        <v>33.753510152438203</v>
      </c>
      <c r="J7545" s="1">
        <v>3.1133746285139998</v>
      </c>
      <c r="K7545" s="1">
        <v>-5.5245992457835402E-2</v>
      </c>
      <c r="L7545" s="1">
        <v>6.7751668144027901</v>
      </c>
      <c r="M7545" s="1">
        <v>0.62345460541159903</v>
      </c>
      <c r="N7545" s="1">
        <v>2.0972813348914099E-2</v>
      </c>
      <c r="O7545" s="1">
        <v>185.336551403046</v>
      </c>
      <c r="P7545" s="1">
        <v>12.9760751076474</v>
      </c>
      <c r="Q7545" s="1">
        <v>-1.23773114323251E-2</v>
      </c>
      <c r="R7545" s="1">
        <v>54.441967360492903</v>
      </c>
      <c r="S7545" s="1">
        <v>4.4750245419702503</v>
      </c>
      <c r="T7545" s="43">
        <f t="shared" si="705"/>
        <v>2407.3526184583925</v>
      </c>
      <c r="U7545" s="1">
        <f t="shared" si="706"/>
        <v>-124.56738154160757</v>
      </c>
      <c r="V7545" s="1" t="b">
        <f t="shared" si="707"/>
        <v>0</v>
      </c>
      <c r="W7545" s="44" t="b">
        <f t="shared" si="708"/>
        <v>0</v>
      </c>
      <c r="X7545" s="38">
        <f t="shared" si="709"/>
        <v>0</v>
      </c>
      <c r="Y7545" s="38">
        <f t="shared" si="710"/>
        <v>1</v>
      </c>
      <c r="AF7545" s="1">
        <v>1.61123943420196</v>
      </c>
      <c r="AG7545" s="1">
        <v>1.2743578668387201</v>
      </c>
      <c r="AH7545" s="1">
        <v>3.1133746285139998</v>
      </c>
      <c r="AI7545" s="1">
        <v>0.62345460541159903</v>
      </c>
      <c r="AJ7545" s="1">
        <v>12.9760751076474</v>
      </c>
      <c r="AK7545" s="1">
        <v>4.4750245419702503</v>
      </c>
    </row>
    <row r="7546" spans="1:37">
      <c r="A7546">
        <v>7544</v>
      </c>
      <c r="B7546" s="1">
        <v>4.1630103645318599E-2</v>
      </c>
      <c r="C7546" s="1">
        <v>16.846942001509099</v>
      </c>
      <c r="D7546" s="1">
        <v>1.8097481272901299</v>
      </c>
      <c r="E7546" s="1">
        <v>5.3725230564839702E-2</v>
      </c>
      <c r="F7546" s="1">
        <v>16.176133633245101</v>
      </c>
      <c r="G7546" s="1">
        <v>1.54058813570113</v>
      </c>
      <c r="H7546" s="1">
        <v>-9.7622699860914295E-3</v>
      </c>
      <c r="I7546" s="1">
        <v>35.016485601569897</v>
      </c>
      <c r="J7546" s="1">
        <v>3.0350240620880502</v>
      </c>
      <c r="K7546" s="1">
        <v>6.9451626099302699E-3</v>
      </c>
      <c r="L7546" s="1">
        <v>7.2099004470666701</v>
      </c>
      <c r="M7546" s="1">
        <v>0.60914798775349699</v>
      </c>
      <c r="N7546" s="1">
        <v>1.8588996558899298E-2</v>
      </c>
      <c r="O7546" s="1">
        <v>184.895269196942</v>
      </c>
      <c r="P7546" s="1">
        <v>12.8195019289402</v>
      </c>
      <c r="Q7546" s="1">
        <v>-6.28250853288745E-2</v>
      </c>
      <c r="R7546" s="1">
        <v>51.763617694098798</v>
      </c>
      <c r="S7546" s="1">
        <v>4.8497473260855299</v>
      </c>
      <c r="T7546" s="43">
        <f t="shared" si="705"/>
        <v>2466.3757567858534</v>
      </c>
      <c r="U7546" s="1">
        <f t="shared" si="706"/>
        <v>-65.544243214146718</v>
      </c>
      <c r="V7546" s="1" t="b">
        <f t="shared" si="707"/>
        <v>0</v>
      </c>
      <c r="W7546" s="44" t="b">
        <f t="shared" si="708"/>
        <v>0</v>
      </c>
      <c r="X7546" s="38">
        <f t="shared" si="709"/>
        <v>0</v>
      </c>
      <c r="Y7546" s="38">
        <f t="shared" si="710"/>
        <v>1</v>
      </c>
      <c r="AF7546" s="1">
        <v>1.8097481272901299</v>
      </c>
      <c r="AG7546" s="1">
        <v>1.54058813570113</v>
      </c>
      <c r="AH7546" s="1">
        <v>3.0350240620880502</v>
      </c>
      <c r="AI7546" s="1">
        <v>0.60914798775349699</v>
      </c>
      <c r="AJ7546" s="1">
        <v>12.8195019289402</v>
      </c>
      <c r="AK7546" s="1">
        <v>4.8497473260855299</v>
      </c>
    </row>
    <row r="7547" spans="1:37">
      <c r="A7547">
        <v>7545</v>
      </c>
      <c r="B7547" s="1">
        <v>3.8041740973826697E-2</v>
      </c>
      <c r="C7547" s="1">
        <v>16.786597397615601</v>
      </c>
      <c r="D7547" s="1">
        <v>1.78971807803939</v>
      </c>
      <c r="E7547" s="1">
        <v>3.0327726744272799E-2</v>
      </c>
      <c r="F7547" s="1">
        <v>15.802045910051101</v>
      </c>
      <c r="G7547" s="1">
        <v>1.3745471268166001</v>
      </c>
      <c r="H7547" s="1">
        <v>-5.0927975447638898E-2</v>
      </c>
      <c r="I7547" s="1">
        <v>33.604274035661902</v>
      </c>
      <c r="J7547" s="1">
        <v>3.1421558902869302</v>
      </c>
      <c r="K7547" s="1">
        <v>4.0670723222204002E-3</v>
      </c>
      <c r="L7547" s="1">
        <v>7.1891795352454499</v>
      </c>
      <c r="M7547" s="1">
        <v>0.60570099364696395</v>
      </c>
      <c r="N7547" s="1">
        <v>2.5688903589946799E-2</v>
      </c>
      <c r="O7547" s="1">
        <v>186.212679630449</v>
      </c>
      <c r="P7547" s="1">
        <v>13.2867301890556</v>
      </c>
      <c r="Q7547" s="1">
        <v>-9.9441577977605698E-3</v>
      </c>
      <c r="R7547" s="1">
        <v>54.574594316697301</v>
      </c>
      <c r="S7547" s="1">
        <v>4.47878326210399</v>
      </c>
      <c r="T7547" s="43">
        <f t="shared" si="705"/>
        <v>2467.763553994947</v>
      </c>
      <c r="U7547" s="1">
        <f t="shared" si="706"/>
        <v>-64.156446005053112</v>
      </c>
      <c r="V7547" s="1" t="b">
        <f t="shared" si="707"/>
        <v>0</v>
      </c>
      <c r="W7547" s="44" t="b">
        <f t="shared" si="708"/>
        <v>0</v>
      </c>
      <c r="X7547" s="38">
        <f t="shared" si="709"/>
        <v>0</v>
      </c>
      <c r="Y7547" s="38">
        <f t="shared" si="710"/>
        <v>1</v>
      </c>
      <c r="AF7547" s="1">
        <v>1.78971807803939</v>
      </c>
      <c r="AG7547" s="1">
        <v>1.3745471268166001</v>
      </c>
      <c r="AH7547" s="1">
        <v>3.1421558902869302</v>
      </c>
      <c r="AI7547" s="1">
        <v>0.60570099364696395</v>
      </c>
      <c r="AJ7547" s="1">
        <v>13.2867301890556</v>
      </c>
      <c r="AK7547" s="1">
        <v>4.47878326210399</v>
      </c>
    </row>
    <row r="7548" spans="1:37">
      <c r="A7548">
        <v>7546</v>
      </c>
      <c r="B7548" s="1">
        <v>3.0792540440407801E-2</v>
      </c>
      <c r="C7548" s="1">
        <v>16.665347998391301</v>
      </c>
      <c r="D7548" s="1">
        <v>1.7494940633287499</v>
      </c>
      <c r="E7548" s="1">
        <v>-1.09450244253996E-2</v>
      </c>
      <c r="F7548" s="1">
        <v>15.1631276523684</v>
      </c>
      <c r="G7548" s="1">
        <v>1.2320916794724599</v>
      </c>
      <c r="H7548" s="1">
        <v>2.8016683319701599E-2</v>
      </c>
      <c r="I7548" s="1">
        <v>36.364678079631098</v>
      </c>
      <c r="J7548" s="1">
        <v>3.3225464394491802</v>
      </c>
      <c r="K7548" s="1">
        <v>3.2208611072789703E-2</v>
      </c>
      <c r="L7548" s="1">
        <v>7.3943677240831702</v>
      </c>
      <c r="M7548" s="1">
        <v>0.66058724400076996</v>
      </c>
      <c r="N7548" s="1">
        <v>-4.39848134362145E-2</v>
      </c>
      <c r="O7548" s="1">
        <v>173.680211327363</v>
      </c>
      <c r="P7548" s="1">
        <v>12.3196758426324</v>
      </c>
      <c r="Q7548" s="1">
        <v>1.3636624568707601E-3</v>
      </c>
      <c r="R7548" s="1">
        <v>55.195216347821699</v>
      </c>
      <c r="S7548" s="1">
        <v>4.55169641589025</v>
      </c>
      <c r="T7548" s="43">
        <f t="shared" si="705"/>
        <v>2383.6091684773814</v>
      </c>
      <c r="U7548" s="1">
        <f t="shared" si="706"/>
        <v>-148.31083152261863</v>
      </c>
      <c r="V7548" s="1" t="b">
        <f t="shared" si="707"/>
        <v>0</v>
      </c>
      <c r="W7548" s="44" t="b">
        <f t="shared" si="708"/>
        <v>0</v>
      </c>
      <c r="X7548" s="38">
        <f t="shared" si="709"/>
        <v>0</v>
      </c>
      <c r="Y7548" s="38">
        <f t="shared" si="710"/>
        <v>1</v>
      </c>
      <c r="AF7548" s="1">
        <v>1.7494940633287499</v>
      </c>
      <c r="AG7548" s="1">
        <v>1.2320916794724599</v>
      </c>
      <c r="AH7548" s="1">
        <v>3.3225464394491802</v>
      </c>
      <c r="AI7548" s="1">
        <v>0.66058724400076996</v>
      </c>
      <c r="AJ7548" s="1">
        <v>12.3196758426324</v>
      </c>
      <c r="AK7548" s="1">
        <v>4.55169641589025</v>
      </c>
    </row>
    <row r="7549" spans="1:37">
      <c r="A7549">
        <v>7547</v>
      </c>
      <c r="B7549" s="1">
        <v>2.13344631176633E-3</v>
      </c>
      <c r="C7549" s="1">
        <v>16.1945132954387</v>
      </c>
      <c r="D7549" s="1">
        <v>1.6380113010505699</v>
      </c>
      <c r="E7549" s="1">
        <v>1.2784908987165101E-2</v>
      </c>
      <c r="F7549" s="1">
        <v>15.5272508853032</v>
      </c>
      <c r="G7549" s="1">
        <v>1.2871278530918699</v>
      </c>
      <c r="H7549" s="1">
        <v>7.9581122698551103E-3</v>
      </c>
      <c r="I7549" s="1">
        <v>35.642521527838397</v>
      </c>
      <c r="J7549" s="1">
        <v>3.1274281438915001</v>
      </c>
      <c r="K7549" s="1">
        <v>2.42658603039679E-2</v>
      </c>
      <c r="L7549" s="1">
        <v>7.3358687331552499</v>
      </c>
      <c r="M7549" s="1">
        <v>0.64117033489993003</v>
      </c>
      <c r="N7549" s="1">
        <v>-7.6640677734598501E-3</v>
      </c>
      <c r="O7549" s="1">
        <v>180.104364922804</v>
      </c>
      <c r="P7549" s="1">
        <v>11.763436077776699</v>
      </c>
      <c r="Q7549" s="1">
        <v>-3.6001838603635698E-2</v>
      </c>
      <c r="R7549" s="1">
        <v>53.1708752165354</v>
      </c>
      <c r="S7549" s="1">
        <v>4.5261955173131598</v>
      </c>
      <c r="T7549" s="43">
        <f t="shared" si="705"/>
        <v>2298.336922802373</v>
      </c>
      <c r="U7549" s="1">
        <f t="shared" si="706"/>
        <v>-233.58307719762706</v>
      </c>
      <c r="V7549" s="1" t="b">
        <f t="shared" si="707"/>
        <v>1</v>
      </c>
      <c r="W7549" s="44" t="b">
        <f t="shared" si="708"/>
        <v>0</v>
      </c>
      <c r="X7549" s="38">
        <f t="shared" si="709"/>
        <v>0</v>
      </c>
      <c r="Y7549" s="38">
        <f t="shared" si="710"/>
        <v>1</v>
      </c>
      <c r="AF7549" s="1">
        <v>1.6380113010505699</v>
      </c>
      <c r="AG7549" s="1">
        <v>1.2871278530918699</v>
      </c>
      <c r="AH7549" s="1">
        <v>3.1274281438915001</v>
      </c>
      <c r="AI7549" s="1">
        <v>0.64117033489993003</v>
      </c>
      <c r="AJ7549" s="1">
        <v>11.763436077776699</v>
      </c>
      <c r="AK7549" s="1">
        <v>4.5261955173131598</v>
      </c>
    </row>
    <row r="7550" spans="1:37">
      <c r="A7550">
        <v>7548</v>
      </c>
      <c r="B7550" s="1">
        <v>-4.9609010484178401E-2</v>
      </c>
      <c r="C7550" s="1">
        <v>15.377878914086001</v>
      </c>
      <c r="D7550" s="1">
        <v>1.6456734503850601</v>
      </c>
      <c r="E7550" s="1">
        <v>-1.9125907972228601E-2</v>
      </c>
      <c r="F7550" s="1">
        <v>15.0395859002035</v>
      </c>
      <c r="G7550" s="1">
        <v>1.22909677186763</v>
      </c>
      <c r="H7550" s="1">
        <v>-3.9314401536522998E-2</v>
      </c>
      <c r="I7550" s="1">
        <v>33.996814744182799</v>
      </c>
      <c r="J7550" s="1">
        <v>3.0769801531050902</v>
      </c>
      <c r="K7550" s="1">
        <v>-2.7073122992369698E-2</v>
      </c>
      <c r="L7550" s="1">
        <v>6.9687568943257103</v>
      </c>
      <c r="M7550" s="1">
        <v>0.59050608037464103</v>
      </c>
      <c r="N7550" s="1">
        <v>3.0294326956776699E-2</v>
      </c>
      <c r="O7550" s="1">
        <v>187.072245669903</v>
      </c>
      <c r="P7550" s="1">
        <v>13.650000722633401</v>
      </c>
      <c r="Q7550" s="1">
        <v>-5.9301946614346401E-2</v>
      </c>
      <c r="R7550" s="1">
        <v>51.946309735330402</v>
      </c>
      <c r="S7550" s="1">
        <v>4.7939505249966299</v>
      </c>
      <c r="T7550" s="43">
        <f t="shared" si="705"/>
        <v>2498.6207703362452</v>
      </c>
      <c r="U7550" s="1">
        <f t="shared" si="706"/>
        <v>-33.299229663754886</v>
      </c>
      <c r="V7550" s="1" t="b">
        <f t="shared" si="707"/>
        <v>0</v>
      </c>
      <c r="W7550" s="44" t="b">
        <f t="shared" si="708"/>
        <v>0</v>
      </c>
      <c r="X7550" s="38">
        <f t="shared" si="709"/>
        <v>0</v>
      </c>
      <c r="Y7550" s="38">
        <f t="shared" si="710"/>
        <v>1</v>
      </c>
      <c r="AF7550" s="1">
        <v>1.6456734503850601</v>
      </c>
      <c r="AG7550" s="1">
        <v>1.22909677186763</v>
      </c>
      <c r="AH7550" s="1">
        <v>3.0769801531050902</v>
      </c>
      <c r="AI7550" s="1">
        <v>0.59050608037464103</v>
      </c>
      <c r="AJ7550" s="1">
        <v>13.650000722633401</v>
      </c>
      <c r="AK7550" s="1">
        <v>4.7939505249966299</v>
      </c>
    </row>
    <row r="7551" spans="1:37">
      <c r="A7551">
        <v>7549</v>
      </c>
      <c r="B7551" s="1">
        <v>0.16114706854695299</v>
      </c>
      <c r="C7551" s="1">
        <v>18.985701090192102</v>
      </c>
      <c r="D7551" s="1">
        <v>3.2234771842102199</v>
      </c>
      <c r="E7551" s="1">
        <v>7.6870273557051894E-2</v>
      </c>
      <c r="F7551" s="1">
        <v>16.554897283853801</v>
      </c>
      <c r="G7551" s="1">
        <v>1.7656204973569001</v>
      </c>
      <c r="H7551" s="1">
        <v>-1.43027752486194E-2</v>
      </c>
      <c r="I7551" s="1">
        <v>34.857853471962798</v>
      </c>
      <c r="J7551" s="1">
        <v>3.0322384167914702</v>
      </c>
      <c r="K7551" s="1">
        <v>5.9161429490894998E-3</v>
      </c>
      <c r="L7551" s="1">
        <v>7.2024851336599101</v>
      </c>
      <c r="M7551" s="1">
        <v>0.60772140280977205</v>
      </c>
      <c r="N7551" s="1">
        <v>3.783536880572E-3</v>
      </c>
      <c r="O7551" s="1">
        <v>182.17797477671999</v>
      </c>
      <c r="P7551" s="1">
        <v>12.087987155305299</v>
      </c>
      <c r="Q7551" s="1">
        <v>-3.5664326572377503E-2</v>
      </c>
      <c r="R7551" s="1">
        <v>53.1888240554376</v>
      </c>
      <c r="S7551" s="1">
        <v>4.5253794704340997</v>
      </c>
      <c r="T7551" s="43">
        <f t="shared" si="705"/>
        <v>2524.2424126907758</v>
      </c>
      <c r="U7551" s="1">
        <f t="shared" si="706"/>
        <v>-7.6775873092242364</v>
      </c>
      <c r="V7551" s="1" t="b">
        <f t="shared" si="707"/>
        <v>0</v>
      </c>
      <c r="W7551" s="44" t="b">
        <f t="shared" si="708"/>
        <v>0</v>
      </c>
      <c r="X7551" s="38">
        <f t="shared" si="709"/>
        <v>0</v>
      </c>
      <c r="Y7551" s="38">
        <f t="shared" si="710"/>
        <v>1</v>
      </c>
      <c r="AF7551" s="1">
        <v>3.2234771842102199</v>
      </c>
      <c r="AG7551" s="1">
        <v>1.7656204973569001</v>
      </c>
      <c r="AH7551" s="1">
        <v>3.0322384167914702</v>
      </c>
      <c r="AI7551" s="1">
        <v>0.60772140280977205</v>
      </c>
      <c r="AJ7551" s="1">
        <v>12.087987155305299</v>
      </c>
      <c r="AK7551" s="1">
        <v>4.5253794704340997</v>
      </c>
    </row>
    <row r="7552" spans="1:37">
      <c r="A7552">
        <v>7550</v>
      </c>
      <c r="B7552" s="1">
        <v>-3.0321164887307801E-2</v>
      </c>
      <c r="C7552" s="1">
        <v>15.6773639946811</v>
      </c>
      <c r="D7552" s="1">
        <v>1.6087890944608001</v>
      </c>
      <c r="E7552" s="1">
        <v>-7.3462768860144106E-2</v>
      </c>
      <c r="F7552" s="1">
        <v>14.2441874324462</v>
      </c>
      <c r="G7552" s="1">
        <v>1.39473886935886</v>
      </c>
      <c r="H7552" s="1">
        <v>-5.7106264713679002E-2</v>
      </c>
      <c r="I7552" s="1">
        <v>33.397297150009997</v>
      </c>
      <c r="J7552" s="1">
        <v>3.2019609735331498</v>
      </c>
      <c r="K7552" s="1">
        <v>1.2139504591040601E-2</v>
      </c>
      <c r="L7552" s="1">
        <v>7.2474485701100297</v>
      </c>
      <c r="M7552" s="1">
        <v>0.61525773662416205</v>
      </c>
      <c r="N7552" s="1">
        <v>-9.55222309602668E-3</v>
      </c>
      <c r="O7552" s="1">
        <v>179.764620753374</v>
      </c>
      <c r="P7552" s="1">
        <v>11.748369523220701</v>
      </c>
      <c r="Q7552" s="1">
        <v>-6.5236154285960302E-2</v>
      </c>
      <c r="R7552" s="1">
        <v>51.638962379038098</v>
      </c>
      <c r="S7552" s="1">
        <v>4.8887307709173404</v>
      </c>
      <c r="T7552" s="43">
        <f t="shared" si="705"/>
        <v>2345.7846968115014</v>
      </c>
      <c r="U7552" s="1">
        <f t="shared" si="706"/>
        <v>-186.13530318849871</v>
      </c>
      <c r="V7552" s="1" t="b">
        <f t="shared" si="707"/>
        <v>0</v>
      </c>
      <c r="W7552" s="44" t="b">
        <f t="shared" si="708"/>
        <v>0</v>
      </c>
      <c r="X7552" s="38">
        <f t="shared" si="709"/>
        <v>0</v>
      </c>
      <c r="Y7552" s="38">
        <f t="shared" si="710"/>
        <v>1</v>
      </c>
      <c r="AF7552" s="1">
        <v>1.6087890944608001</v>
      </c>
      <c r="AG7552" s="1">
        <v>1.39473886935886</v>
      </c>
      <c r="AH7552" s="1">
        <v>3.2019609735331498</v>
      </c>
      <c r="AI7552" s="1">
        <v>0.61525773662416205</v>
      </c>
      <c r="AJ7552" s="1">
        <v>11.748369523220701</v>
      </c>
      <c r="AK7552" s="1">
        <v>4.8887307709173404</v>
      </c>
    </row>
    <row r="7553" spans="1:37">
      <c r="A7553">
        <v>7551</v>
      </c>
      <c r="B7553" s="1">
        <v>-7.9144965071562406E-2</v>
      </c>
      <c r="C7553" s="1">
        <v>14.930320647144599</v>
      </c>
      <c r="D7553" s="1">
        <v>1.76324113959337</v>
      </c>
      <c r="E7553" s="1">
        <v>-5.1330239968871101E-2</v>
      </c>
      <c r="F7553" s="1">
        <v>14.562961952965701</v>
      </c>
      <c r="G7553" s="1">
        <v>1.28976820909745</v>
      </c>
      <c r="H7553" s="1">
        <v>-2.82071454788617E-2</v>
      </c>
      <c r="I7553" s="1">
        <v>34.376530969536297</v>
      </c>
      <c r="J7553" s="1">
        <v>3.0295152453304599</v>
      </c>
      <c r="K7553" s="1">
        <v>-6.7980081844405699E-3</v>
      </c>
      <c r="L7553" s="1">
        <v>7.1114913293797999</v>
      </c>
      <c r="M7553" s="1">
        <v>0.59314665550960499</v>
      </c>
      <c r="N7553" s="1">
        <v>-3.0392596474884102E-2</v>
      </c>
      <c r="O7553" s="1">
        <v>176.05702694577499</v>
      </c>
      <c r="P7553" s="1">
        <v>11.8558016135533</v>
      </c>
      <c r="Q7553" s="1">
        <v>2.41840278817557E-2</v>
      </c>
      <c r="R7553" s="1">
        <v>56.469273286735401</v>
      </c>
      <c r="S7553" s="1">
        <v>4.8640087015177</v>
      </c>
      <c r="T7553" s="43">
        <f t="shared" si="705"/>
        <v>2339.5481564601882</v>
      </c>
      <c r="U7553" s="1">
        <f t="shared" si="706"/>
        <v>-192.37184353981183</v>
      </c>
      <c r="V7553" s="1" t="b">
        <f t="shared" si="707"/>
        <v>0</v>
      </c>
      <c r="W7553" s="44" t="b">
        <f t="shared" si="708"/>
        <v>0</v>
      </c>
      <c r="X7553" s="38">
        <f t="shared" si="709"/>
        <v>0</v>
      </c>
      <c r="Y7553" s="38">
        <f t="shared" si="710"/>
        <v>1</v>
      </c>
      <c r="AF7553" s="1">
        <v>1.76324113959337</v>
      </c>
      <c r="AG7553" s="1">
        <v>1.28976820909745</v>
      </c>
      <c r="AH7553" s="1">
        <v>3.0295152453304599</v>
      </c>
      <c r="AI7553" s="1">
        <v>0.59314665550960499</v>
      </c>
      <c r="AJ7553" s="1">
        <v>11.8558016135533</v>
      </c>
      <c r="AK7553" s="1">
        <v>4.8640087015177</v>
      </c>
    </row>
    <row r="7554" spans="1:37">
      <c r="A7554">
        <v>7552</v>
      </c>
      <c r="B7554" s="1">
        <v>4.3663341920117199E-2</v>
      </c>
      <c r="C7554" s="1">
        <v>16.881230695529801</v>
      </c>
      <c r="D7554" s="1">
        <v>1.82247442244335</v>
      </c>
      <c r="E7554" s="1">
        <v>4.4599529783011599E-2</v>
      </c>
      <c r="F7554" s="1">
        <v>16.029186595043601</v>
      </c>
      <c r="G7554" s="1">
        <v>1.4710888648862199</v>
      </c>
      <c r="H7554" s="1">
        <v>2.59684983620426E-2</v>
      </c>
      <c r="I7554" s="1">
        <v>36.290272716981796</v>
      </c>
      <c r="J7554" s="1">
        <v>3.2977215213148598</v>
      </c>
      <c r="K7554" s="1">
        <v>-1.68748698340393E-2</v>
      </c>
      <c r="L7554" s="1">
        <v>7.0401896669735802</v>
      </c>
      <c r="M7554" s="1">
        <v>0.59129884892281004</v>
      </c>
      <c r="N7554" s="1">
        <v>-2.71449314529813E-3</v>
      </c>
      <c r="O7554" s="1">
        <v>180.99801468653899</v>
      </c>
      <c r="P7554" s="1">
        <v>11.865413630221299</v>
      </c>
      <c r="Q7554" s="1">
        <v>1.3921239461098699E-2</v>
      </c>
      <c r="R7554" s="1">
        <v>55.892704743781401</v>
      </c>
      <c r="S7554" s="1">
        <v>4.6838922314424396</v>
      </c>
      <c r="T7554" s="43">
        <f t="shared" si="705"/>
        <v>2373.1889519230981</v>
      </c>
      <c r="U7554" s="1">
        <f t="shared" si="706"/>
        <v>-158.73104807690197</v>
      </c>
      <c r="V7554" s="1" t="b">
        <f t="shared" si="707"/>
        <v>0</v>
      </c>
      <c r="W7554" s="44" t="b">
        <f t="shared" si="708"/>
        <v>0</v>
      </c>
      <c r="X7554" s="38">
        <f t="shared" si="709"/>
        <v>0</v>
      </c>
      <c r="Y7554" s="38">
        <f t="shared" si="710"/>
        <v>1</v>
      </c>
      <c r="AF7554" s="1">
        <v>1.82247442244335</v>
      </c>
      <c r="AG7554" s="1">
        <v>1.4710888648862199</v>
      </c>
      <c r="AH7554" s="1">
        <v>3.2977215213148598</v>
      </c>
      <c r="AI7554" s="1">
        <v>0.59129884892281004</v>
      </c>
      <c r="AJ7554" s="1">
        <v>11.865413630221299</v>
      </c>
      <c r="AK7554" s="1">
        <v>4.6838922314424396</v>
      </c>
    </row>
    <row r="7555" spans="1:37">
      <c r="A7555">
        <v>7553</v>
      </c>
      <c r="B7555" s="1">
        <v>-5.4101287462206799E-2</v>
      </c>
      <c r="C7555" s="1">
        <v>15.308952157624899</v>
      </c>
      <c r="D7555" s="1">
        <v>1.65876437771817</v>
      </c>
      <c r="E7555" s="1">
        <v>1.4035864836699699E-2</v>
      </c>
      <c r="F7555" s="1">
        <v>15.546686944917001</v>
      </c>
      <c r="G7555" s="1">
        <v>1.2910763525016</v>
      </c>
      <c r="H7555" s="1">
        <v>3.1361410035572398E-2</v>
      </c>
      <c r="I7555" s="1">
        <v>36.486511626296</v>
      </c>
      <c r="J7555" s="1">
        <v>3.36441309454269</v>
      </c>
      <c r="K7555" s="1">
        <v>-1.9836457829929099E-2</v>
      </c>
      <c r="L7555" s="1">
        <v>7.0193703700741503</v>
      </c>
      <c r="M7555" s="1">
        <v>0.58938227236428697</v>
      </c>
      <c r="N7555" s="1">
        <v>2.5028860054610701E-2</v>
      </c>
      <c r="O7555" s="1">
        <v>186.08981170861</v>
      </c>
      <c r="P7555" s="1">
        <v>13.2422472701033</v>
      </c>
      <c r="Q7555" s="1">
        <v>1.0699702263433201E-2</v>
      </c>
      <c r="R7555" s="1">
        <v>55.712934040850698</v>
      </c>
      <c r="S7555" s="1">
        <v>4.6489044736048903</v>
      </c>
      <c r="T7555" s="43">
        <f t="shared" si="705"/>
        <v>2479.4787840834938</v>
      </c>
      <c r="U7555" s="1">
        <f t="shared" si="706"/>
        <v>-52.44121591650628</v>
      </c>
      <c r="V7555" s="1" t="b">
        <f t="shared" si="707"/>
        <v>0</v>
      </c>
      <c r="W7555" s="44" t="b">
        <f t="shared" si="708"/>
        <v>0</v>
      </c>
      <c r="X7555" s="38">
        <f t="shared" si="709"/>
        <v>0</v>
      </c>
      <c r="Y7555" s="38">
        <f t="shared" si="710"/>
        <v>1</v>
      </c>
      <c r="AF7555" s="1">
        <v>1.65876437771817</v>
      </c>
      <c r="AG7555" s="1">
        <v>1.2910763525016</v>
      </c>
      <c r="AH7555" s="1">
        <v>3.36441309454269</v>
      </c>
      <c r="AI7555" s="1">
        <v>0.58938227236428697</v>
      </c>
      <c r="AJ7555" s="1">
        <v>13.2422472701033</v>
      </c>
      <c r="AK7555" s="1">
        <v>4.6489044736048903</v>
      </c>
    </row>
    <row r="7556" spans="1:37">
      <c r="A7556">
        <v>7554</v>
      </c>
      <c r="B7556" s="1">
        <v>0.11911879860582</v>
      </c>
      <c r="C7556" s="1">
        <v>18.204300396592298</v>
      </c>
      <c r="D7556" s="1">
        <v>2.5933637313214599</v>
      </c>
      <c r="E7556" s="1">
        <v>0.118850014136181</v>
      </c>
      <c r="F7556" s="1">
        <v>17.264661198036599</v>
      </c>
      <c r="G7556" s="1">
        <v>2.2972813018159699</v>
      </c>
      <c r="H7556" s="1">
        <v>3.6235439599607303E-2</v>
      </c>
      <c r="I7556" s="1">
        <v>36.664782057408601</v>
      </c>
      <c r="J7556" s="1">
        <v>3.4231851444823098</v>
      </c>
      <c r="K7556" s="1">
        <v>-4.2787984548895402E-2</v>
      </c>
      <c r="L7556" s="1">
        <v>6.8600998458716402</v>
      </c>
      <c r="M7556" s="1">
        <v>0.603586670638527</v>
      </c>
      <c r="N7556" s="1">
        <v>2.1726189560884498E-2</v>
      </c>
      <c r="O7556" s="1">
        <v>185.476232161555</v>
      </c>
      <c r="P7556" s="1">
        <v>13.025353028884201</v>
      </c>
      <c r="Q7556" s="1">
        <v>9.1019128758383E-2</v>
      </c>
      <c r="R7556" s="1">
        <v>60.372382407517399</v>
      </c>
      <c r="S7556" s="1">
        <v>6.9697414751481999</v>
      </c>
      <c r="T7556" s="43">
        <f t="shared" ref="T7556:T7619" si="711">(D7556+G7556+J7556+M7556+P7556+S7556)*100</f>
        <v>2891.2511352290667</v>
      </c>
      <c r="U7556" s="1">
        <f t="shared" ref="U7556:U7619" si="712">T7556-$AA$3</f>
        <v>359.3311352290666</v>
      </c>
      <c r="V7556" s="1" t="b">
        <f t="shared" ref="V7556:V7619" si="713">U7556&lt;-$AB$5</f>
        <v>0</v>
      </c>
      <c r="W7556" s="44" t="b">
        <f t="shared" ref="W7556:W7619" si="714">U7556&lt;-$AB$7</f>
        <v>0</v>
      </c>
      <c r="X7556" s="38">
        <f t="shared" ref="X7556:X7619" si="715">(U7556&gt;0)*1</f>
        <v>1</v>
      </c>
      <c r="Y7556" s="38">
        <f t="shared" ref="Y7556:Y7619" si="716">(U7556&lt;0)*1</f>
        <v>0</v>
      </c>
      <c r="AF7556" s="1">
        <v>2.5933637313214599</v>
      </c>
      <c r="AG7556" s="1">
        <v>2.2972813018159699</v>
      </c>
      <c r="AH7556" s="1">
        <v>3.4231851444823098</v>
      </c>
      <c r="AI7556" s="1">
        <v>0.603586670638527</v>
      </c>
      <c r="AJ7556" s="1">
        <v>13.025353028884201</v>
      </c>
      <c r="AK7556" s="1">
        <v>6.9697414751481999</v>
      </c>
    </row>
    <row r="7557" spans="1:37">
      <c r="A7557">
        <v>7555</v>
      </c>
      <c r="B7557" s="1">
        <v>0.10752222589079299</v>
      </c>
      <c r="C7557" s="1">
        <v>17.994412247061</v>
      </c>
      <c r="D7557" s="1">
        <v>2.447191784892</v>
      </c>
      <c r="E7557" s="1">
        <v>3.3604788224620499E-2</v>
      </c>
      <c r="F7557" s="1">
        <v>15.853915128903999</v>
      </c>
      <c r="G7557" s="1">
        <v>1.39043295479368</v>
      </c>
      <c r="H7557" s="1">
        <v>-2.1571086099840299E-3</v>
      </c>
      <c r="I7557" s="1">
        <v>35.283806847548199</v>
      </c>
      <c r="J7557" s="1">
        <v>3.0645426575945698</v>
      </c>
      <c r="K7557" s="1">
        <v>2.7662899765930001E-2</v>
      </c>
      <c r="L7557" s="1">
        <v>7.3608313442115199</v>
      </c>
      <c r="M7557" s="1">
        <v>0.65035030148438699</v>
      </c>
      <c r="N7557" s="1">
        <v>3.1300910844761702E-3</v>
      </c>
      <c r="O7557" s="1">
        <v>182.058970230706</v>
      </c>
      <c r="P7557" s="1">
        <v>12.062904195274101</v>
      </c>
      <c r="Q7557" s="1">
        <v>-3.3451091702867898E-2</v>
      </c>
      <c r="R7557" s="1">
        <v>53.306673781961102</v>
      </c>
      <c r="S7557" s="1">
        <v>4.5077871473067601</v>
      </c>
      <c r="T7557" s="43">
        <f t="shared" si="711"/>
        <v>2412.3209041345499</v>
      </c>
      <c r="U7557" s="1">
        <f t="shared" si="712"/>
        <v>-119.59909586545018</v>
      </c>
      <c r="V7557" s="1" t="b">
        <f t="shared" si="713"/>
        <v>0</v>
      </c>
      <c r="W7557" s="44" t="b">
        <f t="shared" si="714"/>
        <v>0</v>
      </c>
      <c r="X7557" s="38">
        <f t="shared" si="715"/>
        <v>0</v>
      </c>
      <c r="Y7557" s="38">
        <f t="shared" si="716"/>
        <v>1</v>
      </c>
      <c r="AF7557" s="1">
        <v>2.447191784892</v>
      </c>
      <c r="AG7557" s="1">
        <v>1.39043295479368</v>
      </c>
      <c r="AH7557" s="1">
        <v>3.0645426575945698</v>
      </c>
      <c r="AI7557" s="1">
        <v>0.65035030148438699</v>
      </c>
      <c r="AJ7557" s="1">
        <v>12.062904195274101</v>
      </c>
      <c r="AK7557" s="1">
        <v>4.5077871473067601</v>
      </c>
    </row>
    <row r="7558" spans="1:37">
      <c r="A7558">
        <v>7556</v>
      </c>
      <c r="B7558" s="1">
        <v>6.3143143588354295E-2</v>
      </c>
      <c r="C7558" s="1">
        <v>17.2132975188096</v>
      </c>
      <c r="D7558" s="1">
        <v>1.9739021130939101</v>
      </c>
      <c r="E7558" s="1">
        <v>2.9292935199772999E-2</v>
      </c>
      <c r="F7558" s="1">
        <v>15.785702544004501</v>
      </c>
      <c r="G7558" s="1">
        <v>1.3673996993461099</v>
      </c>
      <c r="H7558" s="1">
        <v>5.7503846270107302E-2</v>
      </c>
      <c r="I7558" s="1">
        <v>37.452935224179498</v>
      </c>
      <c r="J7558" s="1">
        <v>3.7877971147423999</v>
      </c>
      <c r="K7558" s="1">
        <v>1.0090984952842099E-2</v>
      </c>
      <c r="L7558" s="1">
        <v>7.2326172257240096</v>
      </c>
      <c r="M7558" s="1">
        <v>0.61239008118581695</v>
      </c>
      <c r="N7558" s="1">
        <v>2.48261242108727E-4</v>
      </c>
      <c r="O7558" s="1">
        <v>181.53506252623799</v>
      </c>
      <c r="P7558" s="1">
        <v>11.9551896516734</v>
      </c>
      <c r="Q7558" s="1">
        <v>-7.9954649743789893E-2</v>
      </c>
      <c r="R7558" s="1">
        <v>50.8844805847381</v>
      </c>
      <c r="S7558" s="1">
        <v>5.19604766882187</v>
      </c>
      <c r="T7558" s="43">
        <f t="shared" si="711"/>
        <v>2489.2726328863505</v>
      </c>
      <c r="U7558" s="1">
        <f t="shared" si="712"/>
        <v>-42.64736711364958</v>
      </c>
      <c r="V7558" s="1" t="b">
        <f t="shared" si="713"/>
        <v>0</v>
      </c>
      <c r="W7558" s="44" t="b">
        <f t="shared" si="714"/>
        <v>0</v>
      </c>
      <c r="X7558" s="38">
        <f t="shared" si="715"/>
        <v>0</v>
      </c>
      <c r="Y7558" s="38">
        <f t="shared" si="716"/>
        <v>1</v>
      </c>
      <c r="AF7558" s="1">
        <v>1.9739021130939101</v>
      </c>
      <c r="AG7558" s="1">
        <v>1.3673996993461099</v>
      </c>
      <c r="AH7558" s="1">
        <v>3.7877971147423999</v>
      </c>
      <c r="AI7558" s="1">
        <v>0.61239008118581695</v>
      </c>
      <c r="AJ7558" s="1">
        <v>11.9551896516734</v>
      </c>
      <c r="AK7558" s="1">
        <v>5.19604766882187</v>
      </c>
    </row>
    <row r="7559" spans="1:37">
      <c r="A7559">
        <v>7557</v>
      </c>
      <c r="B7559" s="1">
        <v>-5.2028070575837401E-2</v>
      </c>
      <c r="C7559" s="1">
        <v>15.3407238591846</v>
      </c>
      <c r="D7559" s="1">
        <v>1.6526220055728</v>
      </c>
      <c r="E7559" s="1">
        <v>3.9324296357691997E-3</v>
      </c>
      <c r="F7559" s="1">
        <v>15.3904028334233</v>
      </c>
      <c r="G7559" s="1">
        <v>1.26017369047173</v>
      </c>
      <c r="H7559" s="1">
        <v>-1.95894117213842E-2</v>
      </c>
      <c r="I7559" s="1">
        <v>34.674058927970897</v>
      </c>
      <c r="J7559" s="1">
        <v>3.0273730944999899</v>
      </c>
      <c r="K7559" s="1">
        <v>4.1323526127954799E-2</v>
      </c>
      <c r="L7559" s="1">
        <v>7.4620748614096302</v>
      </c>
      <c r="M7559" s="1">
        <v>0.68948804023013499</v>
      </c>
      <c r="N7559" s="1">
        <v>-1.4716010402194101E-2</v>
      </c>
      <c r="O7559" s="1">
        <v>178.838747051409</v>
      </c>
      <c r="P7559" s="1">
        <v>11.7061235949798</v>
      </c>
      <c r="Q7559" s="1">
        <v>-1.7741484612159401E-2</v>
      </c>
      <c r="R7559" s="1">
        <v>54.150713086889297</v>
      </c>
      <c r="S7559" s="1">
        <v>4.4654152143081998</v>
      </c>
      <c r="T7559" s="43">
        <f t="shared" si="711"/>
        <v>2280.119564006266</v>
      </c>
      <c r="U7559" s="1">
        <f t="shared" si="712"/>
        <v>-251.80043599373403</v>
      </c>
      <c r="V7559" s="1" t="b">
        <f t="shared" si="713"/>
        <v>1</v>
      </c>
      <c r="W7559" s="44" t="b">
        <f t="shared" si="714"/>
        <v>1</v>
      </c>
      <c r="X7559" s="38">
        <f t="shared" si="715"/>
        <v>0</v>
      </c>
      <c r="Y7559" s="38">
        <f t="shared" si="716"/>
        <v>1</v>
      </c>
      <c r="AF7559" s="1">
        <v>1.6526220055728</v>
      </c>
      <c r="AG7559" s="1">
        <v>1.26017369047173</v>
      </c>
      <c r="AH7559" s="1">
        <v>3.0273730944999899</v>
      </c>
      <c r="AI7559" s="1">
        <v>0.68948804023013499</v>
      </c>
      <c r="AJ7559" s="1">
        <v>11.7061235949798</v>
      </c>
      <c r="AK7559" s="1">
        <v>4.4654152143081998</v>
      </c>
    </row>
    <row r="7560" spans="1:37">
      <c r="A7560">
        <v>7558</v>
      </c>
      <c r="B7560" s="1">
        <v>5.4740645909441797E-2</v>
      </c>
      <c r="C7560" s="1">
        <v>17.0692687743486</v>
      </c>
      <c r="D7560" s="1">
        <v>1.9076525631811301</v>
      </c>
      <c r="E7560" s="1">
        <v>3.5229173872748598E-2</v>
      </c>
      <c r="F7560" s="1">
        <v>15.879688928734</v>
      </c>
      <c r="G7560" s="1">
        <v>1.4016894886493101</v>
      </c>
      <c r="H7560" s="1">
        <v>2.7005573450165399E-2</v>
      </c>
      <c r="I7560" s="1">
        <v>36.327927977048901</v>
      </c>
      <c r="J7560" s="1">
        <v>3.3108497857064201</v>
      </c>
      <c r="K7560" s="1">
        <v>7.30083311070221E-3</v>
      </c>
      <c r="L7560" s="1">
        <v>7.2124652520548898</v>
      </c>
      <c r="M7560" s="1">
        <v>0.60952886077597002</v>
      </c>
      <c r="N7560" s="1">
        <v>3.07767775978516E-2</v>
      </c>
      <c r="O7560" s="1">
        <v>187.16252056959499</v>
      </c>
      <c r="P7560" s="1">
        <v>13.6917542108663</v>
      </c>
      <c r="Q7560" s="1">
        <v>-2.54512953721008E-2</v>
      </c>
      <c r="R7560" s="1">
        <v>53.7348265995942</v>
      </c>
      <c r="S7560" s="1">
        <v>4.4647323139342499</v>
      </c>
      <c r="T7560" s="43">
        <f t="shared" si="711"/>
        <v>2538.6207223113379</v>
      </c>
      <c r="U7560" s="1">
        <f t="shared" si="712"/>
        <v>6.7007223113378132</v>
      </c>
      <c r="V7560" s="1" t="b">
        <f t="shared" si="713"/>
        <v>0</v>
      </c>
      <c r="W7560" s="44" t="b">
        <f t="shared" si="714"/>
        <v>0</v>
      </c>
      <c r="X7560" s="38">
        <f t="shared" si="715"/>
        <v>1</v>
      </c>
      <c r="Y7560" s="38">
        <f t="shared" si="716"/>
        <v>0</v>
      </c>
      <c r="AF7560" s="1">
        <v>1.9076525631811301</v>
      </c>
      <c r="AG7560" s="1">
        <v>1.4016894886493101</v>
      </c>
      <c r="AH7560" s="1">
        <v>3.3108497857064201</v>
      </c>
      <c r="AI7560" s="1">
        <v>0.60952886077597002</v>
      </c>
      <c r="AJ7560" s="1">
        <v>13.6917542108663</v>
      </c>
      <c r="AK7560" s="1">
        <v>4.4647323139342499</v>
      </c>
    </row>
    <row r="7561" spans="1:37">
      <c r="A7561">
        <v>7559</v>
      </c>
      <c r="B7561" s="1">
        <v>2.4591501493534001E-3</v>
      </c>
      <c r="C7561" s="1">
        <v>16.199788769641302</v>
      </c>
      <c r="D7561" s="1">
        <v>1.6393908960642101</v>
      </c>
      <c r="E7561" s="1">
        <v>3.2217469426569098E-2</v>
      </c>
      <c r="F7561" s="1">
        <v>15.831935944016299</v>
      </c>
      <c r="G7561" s="1">
        <v>1.38377903115198</v>
      </c>
      <c r="H7561" s="1">
        <v>-1.7199374946877202E-2</v>
      </c>
      <c r="I7561" s="1">
        <v>34.757030316769097</v>
      </c>
      <c r="J7561" s="1">
        <v>3.02843613556831</v>
      </c>
      <c r="K7561" s="1">
        <v>4.8590084959801603E-3</v>
      </c>
      <c r="L7561" s="1">
        <v>7.1948751615676496</v>
      </c>
      <c r="M7561" s="1">
        <v>0.60485702591252999</v>
      </c>
      <c r="N7561" s="1">
        <v>-3.7224270658826497E-2</v>
      </c>
      <c r="O7561" s="1">
        <v>174.85836180671299</v>
      </c>
      <c r="P7561" s="1">
        <v>12.0238005560793</v>
      </c>
      <c r="Q7561" s="1">
        <v>1.4273351874361901E-2</v>
      </c>
      <c r="R7561" s="1">
        <v>55.9123887242161</v>
      </c>
      <c r="S7561" s="1">
        <v>4.6896722358538101</v>
      </c>
      <c r="T7561" s="43">
        <f t="shared" si="711"/>
        <v>2336.9935880630142</v>
      </c>
      <c r="U7561" s="1">
        <f t="shared" si="712"/>
        <v>-194.92641193698591</v>
      </c>
      <c r="V7561" s="1" t="b">
        <f t="shared" si="713"/>
        <v>0</v>
      </c>
      <c r="W7561" s="44" t="b">
        <f t="shared" si="714"/>
        <v>0</v>
      </c>
      <c r="X7561" s="38">
        <f t="shared" si="715"/>
        <v>0</v>
      </c>
      <c r="Y7561" s="38">
        <f t="shared" si="716"/>
        <v>1</v>
      </c>
      <c r="AF7561" s="1">
        <v>1.6393908960642101</v>
      </c>
      <c r="AG7561" s="1">
        <v>1.38377903115198</v>
      </c>
      <c r="AH7561" s="1">
        <v>3.02843613556831</v>
      </c>
      <c r="AI7561" s="1">
        <v>0.60485702591252999</v>
      </c>
      <c r="AJ7561" s="1">
        <v>12.0238005560793</v>
      </c>
      <c r="AK7561" s="1">
        <v>4.6896722358538101</v>
      </c>
    </row>
    <row r="7562" spans="1:37">
      <c r="A7562">
        <v>7560</v>
      </c>
      <c r="B7562" s="1">
        <v>-9.6134460613612402E-2</v>
      </c>
      <c r="C7562" s="1">
        <v>14.6788046458907</v>
      </c>
      <c r="D7562" s="1">
        <v>1.8656454358701899</v>
      </c>
      <c r="E7562" s="1">
        <v>-2.2664230412406498E-2</v>
      </c>
      <c r="F7562" s="1">
        <v>14.986465030725601</v>
      </c>
      <c r="G7562" s="1">
        <v>1.2283614418722899</v>
      </c>
      <c r="H7562" s="1">
        <v>2.9707770917447598E-2</v>
      </c>
      <c r="I7562" s="1">
        <v>36.426225962490498</v>
      </c>
      <c r="J7562" s="1">
        <v>3.3442330605437598</v>
      </c>
      <c r="K7562" s="1">
        <v>-5.9918043184054803E-2</v>
      </c>
      <c r="L7562" s="1">
        <v>6.7435867207114502</v>
      </c>
      <c r="M7562" s="1">
        <v>0.63334687031658898</v>
      </c>
      <c r="N7562" s="1">
        <v>-4.0217231265447699E-3</v>
      </c>
      <c r="O7562" s="1">
        <v>180.76156323707801</v>
      </c>
      <c r="P7562" s="1">
        <v>11.825995697585199</v>
      </c>
      <c r="Q7562" s="1">
        <v>-1.32345681754951E-2</v>
      </c>
      <c r="R7562" s="1">
        <v>54.395316615551501</v>
      </c>
      <c r="S7562" s="1">
        <v>4.4730237755990396</v>
      </c>
      <c r="T7562" s="43">
        <f t="shared" si="711"/>
        <v>2337.0606281787063</v>
      </c>
      <c r="U7562" s="1">
        <f t="shared" si="712"/>
        <v>-194.85937182129373</v>
      </c>
      <c r="V7562" s="1" t="b">
        <f t="shared" si="713"/>
        <v>0</v>
      </c>
      <c r="W7562" s="44" t="b">
        <f t="shared" si="714"/>
        <v>0</v>
      </c>
      <c r="X7562" s="38">
        <f t="shared" si="715"/>
        <v>0</v>
      </c>
      <c r="Y7562" s="38">
        <f t="shared" si="716"/>
        <v>1</v>
      </c>
      <c r="AF7562" s="1">
        <v>1.8656454358701899</v>
      </c>
      <c r="AG7562" s="1">
        <v>1.2283614418722899</v>
      </c>
      <c r="AH7562" s="1">
        <v>3.3442330605437598</v>
      </c>
      <c r="AI7562" s="1">
        <v>0.63334687031658898</v>
      </c>
      <c r="AJ7562" s="1">
        <v>11.825995697585199</v>
      </c>
      <c r="AK7562" s="1">
        <v>4.4730237755990396</v>
      </c>
    </row>
    <row r="7563" spans="1:37">
      <c r="A7563">
        <v>7561</v>
      </c>
      <c r="B7563" s="1">
        <v>-0.22057456295297101</v>
      </c>
      <c r="C7563" s="1">
        <v>12.961254578557501</v>
      </c>
      <c r="D7563" s="1">
        <v>3.0683577526429602</v>
      </c>
      <c r="E7563" s="1">
        <v>-5.1178401041663199E-2</v>
      </c>
      <c r="F7563" s="1">
        <v>14.5651733453691</v>
      </c>
      <c r="G7563" s="1">
        <v>1.28833719629683</v>
      </c>
      <c r="H7563" s="1">
        <v>-4.17260676846785E-2</v>
      </c>
      <c r="I7563" s="1">
        <v>33.914924562499102</v>
      </c>
      <c r="J7563" s="1">
        <v>3.0893518084666698</v>
      </c>
      <c r="K7563" s="1">
        <v>-1.8583125291023E-2</v>
      </c>
      <c r="L7563" s="1">
        <v>7.0281734908280802</v>
      </c>
      <c r="M7563" s="1">
        <v>0.58981642003881896</v>
      </c>
      <c r="N7563" s="1">
        <v>3.33966741995423E-3</v>
      </c>
      <c r="O7563" s="1">
        <v>182.097129481026</v>
      </c>
      <c r="P7563" s="1">
        <v>12.0704306917872</v>
      </c>
      <c r="Q7563" s="1">
        <v>-2.3871867466334799E-2</v>
      </c>
      <c r="R7563" s="1">
        <v>53.819763942785102</v>
      </c>
      <c r="S7563" s="1">
        <v>4.4649511440047203</v>
      </c>
      <c r="T7563" s="43">
        <f t="shared" si="711"/>
        <v>2457.1245013237203</v>
      </c>
      <c r="U7563" s="1">
        <f t="shared" si="712"/>
        <v>-74.795498676279749</v>
      </c>
      <c r="V7563" s="1" t="b">
        <f t="shared" si="713"/>
        <v>0</v>
      </c>
      <c r="W7563" s="44" t="b">
        <f t="shared" si="714"/>
        <v>0</v>
      </c>
      <c r="X7563" s="38">
        <f t="shared" si="715"/>
        <v>0</v>
      </c>
      <c r="Y7563" s="38">
        <f t="shared" si="716"/>
        <v>1</v>
      </c>
      <c r="AF7563" s="1">
        <v>3.0683577526429602</v>
      </c>
      <c r="AG7563" s="1">
        <v>1.28833719629683</v>
      </c>
      <c r="AH7563" s="1">
        <v>3.0893518084666698</v>
      </c>
      <c r="AI7563" s="1">
        <v>0.58981642003881896</v>
      </c>
      <c r="AJ7563" s="1">
        <v>12.0704306917872</v>
      </c>
      <c r="AK7563" s="1">
        <v>4.4649511440047203</v>
      </c>
    </row>
    <row r="7564" spans="1:37">
      <c r="A7564">
        <v>7562</v>
      </c>
      <c r="B7564" s="1">
        <v>-9.3652063389698705E-3</v>
      </c>
      <c r="C7564" s="1">
        <v>16.009364731727</v>
      </c>
      <c r="D7564" s="1">
        <v>1.6114227654590501</v>
      </c>
      <c r="E7564" s="1">
        <v>1.02263135262818E-2</v>
      </c>
      <c r="F7564" s="1">
        <v>15.4875737122308</v>
      </c>
      <c r="G7564" s="1">
        <v>1.27805536764682</v>
      </c>
      <c r="H7564" s="1">
        <v>-1.28019412542455E-2</v>
      </c>
      <c r="I7564" s="1">
        <v>34.910208601776198</v>
      </c>
      <c r="J7564" s="1">
        <v>3.0329935238743899</v>
      </c>
      <c r="K7564" s="1">
        <v>-7.3629358096994807E-2</v>
      </c>
      <c r="L7564" s="1">
        <v>6.6517542899346296</v>
      </c>
      <c r="M7564" s="1">
        <v>0.664460880034068</v>
      </c>
      <c r="N7564" s="1">
        <v>2.39862250222985E-2</v>
      </c>
      <c r="O7564" s="1">
        <v>185.895889064605</v>
      </c>
      <c r="P7564" s="1">
        <v>13.176247501225999</v>
      </c>
      <c r="Q7564" s="1">
        <v>8.0005645089308602E-2</v>
      </c>
      <c r="R7564" s="1">
        <v>59.711120243898797</v>
      </c>
      <c r="S7564" s="1">
        <v>6.5072716586348003</v>
      </c>
      <c r="T7564" s="43">
        <f t="shared" si="711"/>
        <v>2627.045169687513</v>
      </c>
      <c r="U7564" s="1">
        <f t="shared" si="712"/>
        <v>95.12516968751288</v>
      </c>
      <c r="V7564" s="1" t="b">
        <f t="shared" si="713"/>
        <v>0</v>
      </c>
      <c r="W7564" s="44" t="b">
        <f t="shared" si="714"/>
        <v>0</v>
      </c>
      <c r="X7564" s="38">
        <f t="shared" si="715"/>
        <v>1</v>
      </c>
      <c r="Y7564" s="38">
        <f t="shared" si="716"/>
        <v>0</v>
      </c>
      <c r="AF7564" s="1">
        <v>1.6114227654590501</v>
      </c>
      <c r="AG7564" s="1">
        <v>1.27805536764682</v>
      </c>
      <c r="AH7564" s="1">
        <v>3.0329935238743899</v>
      </c>
      <c r="AI7564" s="1">
        <v>0.664460880034068</v>
      </c>
      <c r="AJ7564" s="1">
        <v>13.176247501225999</v>
      </c>
      <c r="AK7564" s="1">
        <v>6.5072716586348003</v>
      </c>
    </row>
    <row r="7565" spans="1:37">
      <c r="A7565">
        <v>7563</v>
      </c>
      <c r="B7565" s="1">
        <v>1.8495437669299099E-2</v>
      </c>
      <c r="C7565" s="1">
        <v>16.461667408598402</v>
      </c>
      <c r="D7565" s="1">
        <v>1.68668928052114</v>
      </c>
      <c r="E7565" s="1">
        <v>1.22451528570562E-3</v>
      </c>
      <c r="F7565" s="1">
        <v>15.3487833172124</v>
      </c>
      <c r="G7565" s="1">
        <v>1.2528468572929099</v>
      </c>
      <c r="H7565" s="1">
        <v>1.34128295316058E-2</v>
      </c>
      <c r="I7565" s="1">
        <v>35.837472623441698</v>
      </c>
      <c r="J7565" s="1">
        <v>3.16235388761242</v>
      </c>
      <c r="K7565" s="1">
        <v>2.9435062124920801E-2</v>
      </c>
      <c r="L7565" s="1">
        <v>7.3738874978456499</v>
      </c>
      <c r="M7565" s="1">
        <v>0.65455326055507301</v>
      </c>
      <c r="N7565" s="1">
        <v>-1.4626958156855101E-2</v>
      </c>
      <c r="O7565" s="1">
        <v>178.854673752531</v>
      </c>
      <c r="P7565" s="1">
        <v>11.7057766425818</v>
      </c>
      <c r="Q7565" s="1">
        <v>-0.12887188017125201</v>
      </c>
      <c r="R7565" s="1">
        <v>48.455252661873502</v>
      </c>
      <c r="S7565" s="1">
        <v>6.6258229740138397</v>
      </c>
      <c r="T7565" s="43">
        <f t="shared" si="711"/>
        <v>2508.8042902577181</v>
      </c>
      <c r="U7565" s="1">
        <f t="shared" si="712"/>
        <v>-23.115709742281979</v>
      </c>
      <c r="V7565" s="1" t="b">
        <f t="shared" si="713"/>
        <v>0</v>
      </c>
      <c r="W7565" s="44" t="b">
        <f t="shared" si="714"/>
        <v>0</v>
      </c>
      <c r="X7565" s="38">
        <f t="shared" si="715"/>
        <v>0</v>
      </c>
      <c r="Y7565" s="38">
        <f t="shared" si="716"/>
        <v>1</v>
      </c>
      <c r="AF7565" s="1">
        <v>1.68668928052114</v>
      </c>
      <c r="AG7565" s="1">
        <v>1.2528468572929099</v>
      </c>
      <c r="AH7565" s="1">
        <v>3.16235388761242</v>
      </c>
      <c r="AI7565" s="1">
        <v>0.65455326055507301</v>
      </c>
      <c r="AJ7565" s="1">
        <v>11.7057766425818</v>
      </c>
      <c r="AK7565" s="1">
        <v>6.6258229740138397</v>
      </c>
    </row>
    <row r="7566" spans="1:37">
      <c r="A7566">
        <v>7564</v>
      </c>
      <c r="B7566" s="1">
        <v>-7.1761421292282399E-2</v>
      </c>
      <c r="C7566" s="1">
        <v>15.040967302820601</v>
      </c>
      <c r="D7566" s="1">
        <v>1.72883414939011</v>
      </c>
      <c r="E7566" s="1">
        <v>-8.6156240906324802E-2</v>
      </c>
      <c r="F7566" s="1">
        <v>14.0645219392751</v>
      </c>
      <c r="G7566" s="1">
        <v>1.47548094167955</v>
      </c>
      <c r="H7566" s="1">
        <v>-4.3482868520888597E-2</v>
      </c>
      <c r="I7566" s="1">
        <v>33.8553951006825</v>
      </c>
      <c r="J7566" s="1">
        <v>3.0971383752377899</v>
      </c>
      <c r="K7566" s="1">
        <v>3.5044122621963603E-2</v>
      </c>
      <c r="L7566" s="1">
        <v>7.4153642931026997</v>
      </c>
      <c r="M7566" s="1">
        <v>0.66918231987948795</v>
      </c>
      <c r="N7566" s="1">
        <v>-6.9284227514822994E-2</v>
      </c>
      <c r="O7566" s="1">
        <v>169.34132086381601</v>
      </c>
      <c r="P7566" s="1">
        <v>13.9104656758104</v>
      </c>
      <c r="Q7566" s="1">
        <v>-2.3859630811568298E-2</v>
      </c>
      <c r="R7566" s="1">
        <v>53.820422520685497</v>
      </c>
      <c r="S7566" s="1">
        <v>4.4650155197760499</v>
      </c>
      <c r="T7566" s="43">
        <f t="shared" si="711"/>
        <v>2534.6116981773389</v>
      </c>
      <c r="U7566" s="1">
        <f t="shared" si="712"/>
        <v>2.6916981773388216</v>
      </c>
      <c r="V7566" s="1" t="b">
        <f t="shared" si="713"/>
        <v>0</v>
      </c>
      <c r="W7566" s="44" t="b">
        <f t="shared" si="714"/>
        <v>0</v>
      </c>
      <c r="X7566" s="38">
        <f t="shared" si="715"/>
        <v>1</v>
      </c>
      <c r="Y7566" s="38">
        <f t="shared" si="716"/>
        <v>0</v>
      </c>
      <c r="AF7566" s="1">
        <v>1.72883414939011</v>
      </c>
      <c r="AG7566" s="1">
        <v>1.47548094167955</v>
      </c>
      <c r="AH7566" s="1">
        <v>3.0971383752377899</v>
      </c>
      <c r="AI7566" s="1">
        <v>0.66918231987948795</v>
      </c>
      <c r="AJ7566" s="1">
        <v>13.9104656758104</v>
      </c>
      <c r="AK7566" s="1">
        <v>4.4650155197760499</v>
      </c>
    </row>
    <row r="7567" spans="1:37">
      <c r="A7567">
        <v>7565</v>
      </c>
      <c r="B7567" s="1">
        <v>-4.5607235770990302E-2</v>
      </c>
      <c r="C7567" s="1">
        <v>15.4395410177013</v>
      </c>
      <c r="D7567" s="1">
        <v>1.6372094863450799</v>
      </c>
      <c r="E7567" s="1">
        <v>1.2602773399696799E-2</v>
      </c>
      <c r="F7567" s="1">
        <v>15.524423077871401</v>
      </c>
      <c r="G7567" s="1">
        <v>1.2853224871212501</v>
      </c>
      <c r="H7567" s="1">
        <v>-5.3510669022829603E-2</v>
      </c>
      <c r="I7567" s="1">
        <v>33.517596471984902</v>
      </c>
      <c r="J7567" s="1">
        <v>3.1651809430537301</v>
      </c>
      <c r="K7567" s="1">
        <v>-1.00328625472849E-2</v>
      </c>
      <c r="L7567" s="1">
        <v>7.0885238588658899</v>
      </c>
      <c r="M7567" s="1">
        <v>0.59152228986758004</v>
      </c>
      <c r="N7567" s="1">
        <v>5.1241258131366402E-2</v>
      </c>
      <c r="O7567" s="1">
        <v>191.03216440587099</v>
      </c>
      <c r="P7567" s="1">
        <v>15.729006720839401</v>
      </c>
      <c r="Q7567" s="1">
        <v>-3.86238371740538E-2</v>
      </c>
      <c r="R7567" s="1">
        <v>53.031643869692502</v>
      </c>
      <c r="S7567" s="1">
        <v>4.5457979792826304</v>
      </c>
      <c r="T7567" s="43">
        <f t="shared" si="711"/>
        <v>2695.403990650967</v>
      </c>
      <c r="U7567" s="1">
        <f t="shared" si="712"/>
        <v>163.48399065096692</v>
      </c>
      <c r="V7567" s="1" t="b">
        <f t="shared" si="713"/>
        <v>0</v>
      </c>
      <c r="W7567" s="44" t="b">
        <f t="shared" si="714"/>
        <v>0</v>
      </c>
      <c r="X7567" s="38">
        <f t="shared" si="715"/>
        <v>1</v>
      </c>
      <c r="Y7567" s="38">
        <f t="shared" si="716"/>
        <v>0</v>
      </c>
      <c r="AF7567" s="1">
        <v>1.6372094863450799</v>
      </c>
      <c r="AG7567" s="1">
        <v>1.2853224871212501</v>
      </c>
      <c r="AH7567" s="1">
        <v>3.1651809430537301</v>
      </c>
      <c r="AI7567" s="1">
        <v>0.59152228986758004</v>
      </c>
      <c r="AJ7567" s="1">
        <v>15.729006720839401</v>
      </c>
      <c r="AK7567" s="1">
        <v>4.5457979792826304</v>
      </c>
    </row>
    <row r="7568" spans="1:37">
      <c r="A7568">
        <v>7566</v>
      </c>
      <c r="B7568" s="1">
        <v>-4.9591981443129401E-2</v>
      </c>
      <c r="C7568" s="1">
        <v>15.378140786847</v>
      </c>
      <c r="D7568" s="1">
        <v>1.64567345038518</v>
      </c>
      <c r="E7568" s="1">
        <v>-2.0226069423628201E-2</v>
      </c>
      <c r="F7568" s="1">
        <v>15.023049025834901</v>
      </c>
      <c r="G7568" s="1">
        <v>1.2287576406730401</v>
      </c>
      <c r="H7568" s="1">
        <v>-3.63280562127931E-2</v>
      </c>
      <c r="I7568" s="1">
        <v>34.098492720124</v>
      </c>
      <c r="J7568" s="1">
        <v>3.06402411276034</v>
      </c>
      <c r="K7568" s="1">
        <v>-4.0522768689329601E-2</v>
      </c>
      <c r="L7568" s="1">
        <v>6.8756570664198096</v>
      </c>
      <c r="M7568" s="1">
        <v>0.60234068922051598</v>
      </c>
      <c r="N7568" s="1">
        <v>-1.44554876648134E-2</v>
      </c>
      <c r="O7568" s="1">
        <v>178.88534468094801</v>
      </c>
      <c r="P7568" s="1">
        <v>11.705725473280101</v>
      </c>
      <c r="Q7568" s="1">
        <v>-2.7682113944442401E-2</v>
      </c>
      <c r="R7568" s="1">
        <v>53.615087558130298</v>
      </c>
      <c r="S7568" s="1">
        <v>4.46830178875586</v>
      </c>
      <c r="T7568" s="43">
        <f t="shared" si="711"/>
        <v>2271.4823155075032</v>
      </c>
      <c r="U7568" s="1">
        <f t="shared" si="712"/>
        <v>-260.43768449249683</v>
      </c>
      <c r="V7568" s="1" t="b">
        <f t="shared" si="713"/>
        <v>1</v>
      </c>
      <c r="W7568" s="44" t="b">
        <f t="shared" si="714"/>
        <v>1</v>
      </c>
      <c r="X7568" s="38">
        <f t="shared" si="715"/>
        <v>0</v>
      </c>
      <c r="Y7568" s="38">
        <f t="shared" si="716"/>
        <v>1</v>
      </c>
      <c r="AF7568" s="1">
        <v>1.64567345038518</v>
      </c>
      <c r="AG7568" s="1">
        <v>1.2287576406730401</v>
      </c>
      <c r="AH7568" s="1">
        <v>3.06402411276034</v>
      </c>
      <c r="AI7568" s="1">
        <v>0.60234068922051598</v>
      </c>
      <c r="AJ7568" s="1">
        <v>11.705725473280101</v>
      </c>
      <c r="AK7568" s="1">
        <v>4.46830178875586</v>
      </c>
    </row>
    <row r="7569" spans="1:37">
      <c r="A7569">
        <v>7567</v>
      </c>
      <c r="B7569" s="1">
        <v>-5.3017058252811198E-3</v>
      </c>
      <c r="C7569" s="1">
        <v>16.0745511463562</v>
      </c>
      <c r="D7569" s="1">
        <v>1.61921487180402</v>
      </c>
      <c r="E7569" s="1">
        <v>-4.3901569100914001E-2</v>
      </c>
      <c r="F7569" s="1">
        <v>14.6715482306738</v>
      </c>
      <c r="G7569" s="1">
        <v>1.2647946688899601</v>
      </c>
      <c r="H7569" s="1">
        <v>4.2620432484993101E-2</v>
      </c>
      <c r="I7569" s="1">
        <v>36.899635400574802</v>
      </c>
      <c r="J7569" s="1">
        <v>3.52615447434688</v>
      </c>
      <c r="K7569" s="1">
        <v>2.2800795111359601E-2</v>
      </c>
      <c r="L7569" s="1">
        <v>7.32512907628647</v>
      </c>
      <c r="M7569" s="1">
        <v>0.63786141623291104</v>
      </c>
      <c r="N7569" s="1">
        <v>-5.2181118623448798E-2</v>
      </c>
      <c r="O7569" s="1">
        <v>172.26249327204701</v>
      </c>
      <c r="P7569" s="1">
        <v>12.722491120435899</v>
      </c>
      <c r="Q7569" s="1">
        <v>1.70301714183216E-2</v>
      </c>
      <c r="R7569" s="1">
        <v>56.066741754167701</v>
      </c>
      <c r="S7569" s="1">
        <v>4.7357690363354603</v>
      </c>
      <c r="T7569" s="43">
        <f t="shared" si="711"/>
        <v>2450.628558804513</v>
      </c>
      <c r="U7569" s="1">
        <f t="shared" si="712"/>
        <v>-81.291441195487096</v>
      </c>
      <c r="V7569" s="1" t="b">
        <f t="shared" si="713"/>
        <v>0</v>
      </c>
      <c r="W7569" s="44" t="b">
        <f t="shared" si="714"/>
        <v>0</v>
      </c>
      <c r="X7569" s="38">
        <f t="shared" si="715"/>
        <v>0</v>
      </c>
      <c r="Y7569" s="38">
        <f t="shared" si="716"/>
        <v>1</v>
      </c>
      <c r="AF7569" s="1">
        <v>1.61921487180402</v>
      </c>
      <c r="AG7569" s="1">
        <v>1.2647946688899601</v>
      </c>
      <c r="AH7569" s="1">
        <v>3.52615447434688</v>
      </c>
      <c r="AI7569" s="1">
        <v>0.63786141623291104</v>
      </c>
      <c r="AJ7569" s="1">
        <v>12.722491120435899</v>
      </c>
      <c r="AK7569" s="1">
        <v>4.7357690363354603</v>
      </c>
    </row>
    <row r="7570" spans="1:37">
      <c r="A7570">
        <v>7568</v>
      </c>
      <c r="B7570" s="1">
        <v>-1.22861962458075E-2</v>
      </c>
      <c r="C7570" s="1">
        <v>15.9626697698877</v>
      </c>
      <c r="D7570" s="1">
        <v>1.6120005665378301</v>
      </c>
      <c r="E7570" s="1">
        <v>-3.6167386543566299E-2</v>
      </c>
      <c r="F7570" s="1">
        <v>14.7854606048076</v>
      </c>
      <c r="G7570" s="1">
        <v>1.2464472949563801</v>
      </c>
      <c r="H7570" s="1">
        <v>3.2409641179783698E-2</v>
      </c>
      <c r="I7570" s="1">
        <v>36.524777976612498</v>
      </c>
      <c r="J7570" s="1">
        <v>3.3757775555831899</v>
      </c>
      <c r="K7570" s="1">
        <v>-2.93992014849047E-2</v>
      </c>
      <c r="L7570" s="1">
        <v>6.9525658569063999</v>
      </c>
      <c r="M7570" s="1">
        <v>0.59113827019864695</v>
      </c>
      <c r="N7570" s="1">
        <v>-1.3310320045401801E-3</v>
      </c>
      <c r="O7570" s="1">
        <v>181.248591698225</v>
      </c>
      <c r="P7570" s="1">
        <v>11.9059321414991</v>
      </c>
      <c r="Q7570" s="1">
        <v>3.5435399273386799E-2</v>
      </c>
      <c r="R7570" s="1">
        <v>57.108217813286501</v>
      </c>
      <c r="S7570" s="1">
        <v>5.0869802723888702</v>
      </c>
      <c r="T7570" s="43">
        <f t="shared" si="711"/>
        <v>2381.8276101164015</v>
      </c>
      <c r="U7570" s="1">
        <f t="shared" si="712"/>
        <v>-150.09238988359857</v>
      </c>
      <c r="V7570" s="1" t="b">
        <f t="shared" si="713"/>
        <v>0</v>
      </c>
      <c r="W7570" s="44" t="b">
        <f t="shared" si="714"/>
        <v>0</v>
      </c>
      <c r="X7570" s="38">
        <f t="shared" si="715"/>
        <v>0</v>
      </c>
      <c r="Y7570" s="38">
        <f t="shared" si="716"/>
        <v>1</v>
      </c>
      <c r="AF7570" s="1">
        <v>1.6120005665378301</v>
      </c>
      <c r="AG7570" s="1">
        <v>1.2464472949563801</v>
      </c>
      <c r="AH7570" s="1">
        <v>3.3757775555831899</v>
      </c>
      <c r="AI7570" s="1">
        <v>0.59113827019864695</v>
      </c>
      <c r="AJ7570" s="1">
        <v>11.9059321414991</v>
      </c>
      <c r="AK7570" s="1">
        <v>5.0869802723888702</v>
      </c>
    </row>
    <row r="7571" spans="1:37">
      <c r="A7571">
        <v>7569</v>
      </c>
      <c r="B7571" s="1">
        <v>3.2616290759138598E-2</v>
      </c>
      <c r="C7571" s="1">
        <v>16.695769163988501</v>
      </c>
      <c r="D7571" s="1">
        <v>1.76034070122177</v>
      </c>
      <c r="E7571" s="1">
        <v>1.4267846830354E-2</v>
      </c>
      <c r="F7571" s="1">
        <v>15.550293914709</v>
      </c>
      <c r="G7571" s="1">
        <v>1.29205232644293</v>
      </c>
      <c r="H7571" s="1">
        <v>-3.94412946038682E-2</v>
      </c>
      <c r="I7571" s="1">
        <v>33.992501057774199</v>
      </c>
      <c r="J7571" s="1">
        <v>3.0790808336690501</v>
      </c>
      <c r="K7571" s="1">
        <v>-5.6154872886002301E-2</v>
      </c>
      <c r="L7571" s="1">
        <v>6.7690117953994697</v>
      </c>
      <c r="M7571" s="1">
        <v>0.62499130601881103</v>
      </c>
      <c r="N7571" s="1">
        <v>6.8978503955023302E-3</v>
      </c>
      <c r="O7571" s="1">
        <v>182.74621849094899</v>
      </c>
      <c r="P7571" s="1">
        <v>12.2019811753414</v>
      </c>
      <c r="Q7571" s="1">
        <v>7.3476539529434504E-2</v>
      </c>
      <c r="R7571" s="1">
        <v>59.322529990560497</v>
      </c>
      <c r="S7571" s="1">
        <v>6.2534959825252896</v>
      </c>
      <c r="T7571" s="43">
        <f t="shared" si="711"/>
        <v>2521.1942325219252</v>
      </c>
      <c r="U7571" s="1">
        <f t="shared" si="712"/>
        <v>-10.725767478074886</v>
      </c>
      <c r="V7571" s="1" t="b">
        <f t="shared" si="713"/>
        <v>0</v>
      </c>
      <c r="W7571" s="44" t="b">
        <f t="shared" si="714"/>
        <v>0</v>
      </c>
      <c r="X7571" s="38">
        <f t="shared" si="715"/>
        <v>0</v>
      </c>
      <c r="Y7571" s="38">
        <f t="shared" si="716"/>
        <v>1</v>
      </c>
      <c r="AF7571" s="1">
        <v>1.76034070122177</v>
      </c>
      <c r="AG7571" s="1">
        <v>1.29205232644293</v>
      </c>
      <c r="AH7571" s="1">
        <v>3.0790808336690501</v>
      </c>
      <c r="AI7571" s="1">
        <v>0.62499130601881103</v>
      </c>
      <c r="AJ7571" s="1">
        <v>12.2019811753414</v>
      </c>
      <c r="AK7571" s="1">
        <v>6.2534959825252896</v>
      </c>
    </row>
    <row r="7572" spans="1:37">
      <c r="A7572">
        <v>7570</v>
      </c>
      <c r="B7572" s="1">
        <v>5.6221213006596799E-2</v>
      </c>
      <c r="C7572" s="1">
        <v>17.0945596898971</v>
      </c>
      <c r="D7572" s="1">
        <v>1.91844359173169</v>
      </c>
      <c r="E7572" s="1">
        <v>5.3978410911510899E-2</v>
      </c>
      <c r="F7572" s="1">
        <v>16.180229630857401</v>
      </c>
      <c r="G7572" s="1">
        <v>1.5419344397577801</v>
      </c>
      <c r="H7572" s="1">
        <v>4.27206336306514E-2</v>
      </c>
      <c r="I7572" s="1">
        <v>36.9033329715636</v>
      </c>
      <c r="J7572" s="1">
        <v>3.5282419520714798</v>
      </c>
      <c r="K7572" s="1">
        <v>1.23748540817578E-2</v>
      </c>
      <c r="L7572" s="1">
        <v>7.2491544541716104</v>
      </c>
      <c r="M7572" s="1">
        <v>0.61535935865785896</v>
      </c>
      <c r="N7572" s="1">
        <v>9.8417101842946404E-3</v>
      </c>
      <c r="O7572" s="1">
        <v>183.28499038047201</v>
      </c>
      <c r="P7572" s="1">
        <v>12.3131867429138</v>
      </c>
      <c r="Q7572" s="1">
        <v>2.1470400138898799E-2</v>
      </c>
      <c r="R7572" s="1">
        <v>56.316244425712704</v>
      </c>
      <c r="S7572" s="1">
        <v>4.8130600723794998</v>
      </c>
      <c r="T7572" s="43">
        <f t="shared" si="711"/>
        <v>2473.0226157512107</v>
      </c>
      <c r="U7572" s="1">
        <f t="shared" si="712"/>
        <v>-58.897384248789422</v>
      </c>
      <c r="V7572" s="1" t="b">
        <f t="shared" si="713"/>
        <v>0</v>
      </c>
      <c r="W7572" s="44" t="b">
        <f t="shared" si="714"/>
        <v>0</v>
      </c>
      <c r="X7572" s="38">
        <f t="shared" si="715"/>
        <v>0</v>
      </c>
      <c r="Y7572" s="38">
        <f t="shared" si="716"/>
        <v>1</v>
      </c>
      <c r="AF7572" s="1">
        <v>1.91844359173169</v>
      </c>
      <c r="AG7572" s="1">
        <v>1.5419344397577801</v>
      </c>
      <c r="AH7572" s="1">
        <v>3.5282419520714798</v>
      </c>
      <c r="AI7572" s="1">
        <v>0.61535935865785896</v>
      </c>
      <c r="AJ7572" s="1">
        <v>12.3131867429138</v>
      </c>
      <c r="AK7572" s="1">
        <v>4.8130600723794998</v>
      </c>
    </row>
    <row r="7573" spans="1:37">
      <c r="A7573">
        <v>7571</v>
      </c>
      <c r="B7573" s="1">
        <v>-2.9324339147345699E-2</v>
      </c>
      <c r="C7573" s="1">
        <v>15.692999386231399</v>
      </c>
      <c r="D7573" s="1">
        <v>1.60957138072726</v>
      </c>
      <c r="E7573" s="1">
        <v>1.0773861066471499E-2</v>
      </c>
      <c r="F7573" s="1">
        <v>15.4960562171958</v>
      </c>
      <c r="G7573" s="1">
        <v>1.2805483302341401</v>
      </c>
      <c r="H7573" s="1">
        <v>-6.4208368696805906E-2</v>
      </c>
      <c r="I7573" s="1">
        <v>33.160946360295704</v>
      </c>
      <c r="J7573" s="1">
        <v>3.2692021529986599</v>
      </c>
      <c r="K7573" s="1">
        <v>2.2247231957929002E-3</v>
      </c>
      <c r="L7573" s="1">
        <v>7.1759467500570304</v>
      </c>
      <c r="M7573" s="1">
        <v>0.60203110314948904</v>
      </c>
      <c r="N7573" s="1">
        <v>1.5863767275020799E-2</v>
      </c>
      <c r="O7573" s="1">
        <v>184.39207316858301</v>
      </c>
      <c r="P7573" s="1">
        <v>12.643242792720899</v>
      </c>
      <c r="Q7573" s="1">
        <v>-2.0577083240029301E-2</v>
      </c>
      <c r="R7573" s="1">
        <v>53.997380896177198</v>
      </c>
      <c r="S7573" s="1">
        <v>4.4615318378699804</v>
      </c>
      <c r="T7573" s="43">
        <f t="shared" si="711"/>
        <v>2386.6127597700429</v>
      </c>
      <c r="U7573" s="1">
        <f t="shared" si="712"/>
        <v>-145.30724022995719</v>
      </c>
      <c r="V7573" s="1" t="b">
        <f t="shared" si="713"/>
        <v>0</v>
      </c>
      <c r="W7573" s="44" t="b">
        <f t="shared" si="714"/>
        <v>0</v>
      </c>
      <c r="X7573" s="38">
        <f t="shared" si="715"/>
        <v>0</v>
      </c>
      <c r="Y7573" s="38">
        <f t="shared" si="716"/>
        <v>1</v>
      </c>
      <c r="AF7573" s="1">
        <v>1.60957138072726</v>
      </c>
      <c r="AG7573" s="1">
        <v>1.2805483302341401</v>
      </c>
      <c r="AH7573" s="1">
        <v>3.2692021529986599</v>
      </c>
      <c r="AI7573" s="1">
        <v>0.60203110314948904</v>
      </c>
      <c r="AJ7573" s="1">
        <v>12.643242792720899</v>
      </c>
      <c r="AK7573" s="1">
        <v>4.4615318378699804</v>
      </c>
    </row>
    <row r="7574" spans="1:37">
      <c r="A7574">
        <v>7572</v>
      </c>
      <c r="B7574" s="1">
        <v>4.0077047210829601E-2</v>
      </c>
      <c r="C7574" s="1">
        <v>16.820798056598001</v>
      </c>
      <c r="D7574" s="1">
        <v>1.8000098890390901</v>
      </c>
      <c r="E7574" s="1">
        <v>5.02079559358867E-2</v>
      </c>
      <c r="F7574" s="1">
        <v>16.119337670874</v>
      </c>
      <c r="G7574" s="1">
        <v>1.5132424018469299</v>
      </c>
      <c r="H7574" s="1">
        <v>1.0401456225663601E-2</v>
      </c>
      <c r="I7574" s="1">
        <v>35.7297149457603</v>
      </c>
      <c r="J7574" s="1">
        <v>3.14291769904982</v>
      </c>
      <c r="K7574" s="1">
        <v>1.0019924793250199E-2</v>
      </c>
      <c r="L7574" s="1">
        <v>7.2321032930499696</v>
      </c>
      <c r="M7574" s="1">
        <v>0.61237436664093403</v>
      </c>
      <c r="N7574" s="1">
        <v>5.9528320139251002E-2</v>
      </c>
      <c r="O7574" s="1">
        <v>192.62183756019499</v>
      </c>
      <c r="P7574" s="1">
        <v>16.701025144759502</v>
      </c>
      <c r="Q7574" s="1">
        <v>-1.2616438873079E-2</v>
      </c>
      <c r="R7574" s="1">
        <v>54.428950348592799</v>
      </c>
      <c r="S7574" s="1">
        <v>4.4746283994291298</v>
      </c>
      <c r="T7574" s="43">
        <f t="shared" si="711"/>
        <v>2824.4197900765407</v>
      </c>
      <c r="U7574" s="1">
        <f t="shared" si="712"/>
        <v>292.49979007654065</v>
      </c>
      <c r="V7574" s="1" t="b">
        <f t="shared" si="713"/>
        <v>0</v>
      </c>
      <c r="W7574" s="44" t="b">
        <f t="shared" si="714"/>
        <v>0</v>
      </c>
      <c r="X7574" s="38">
        <f t="shared" si="715"/>
        <v>1</v>
      </c>
      <c r="Y7574" s="38">
        <f t="shared" si="716"/>
        <v>0</v>
      </c>
      <c r="AF7574" s="1">
        <v>1.8000098890390901</v>
      </c>
      <c r="AG7574" s="1">
        <v>1.5132424018469299</v>
      </c>
      <c r="AH7574" s="1">
        <v>3.14291769904982</v>
      </c>
      <c r="AI7574" s="1">
        <v>0.61237436664093403</v>
      </c>
      <c r="AJ7574" s="1">
        <v>16.701025144759502</v>
      </c>
      <c r="AK7574" s="1">
        <v>4.4746283994291298</v>
      </c>
    </row>
    <row r="7575" spans="1:37">
      <c r="A7575">
        <v>7573</v>
      </c>
      <c r="B7575" s="1">
        <v>-6.1401076885961102E-2</v>
      </c>
      <c r="C7575" s="1">
        <v>15.197606923394201</v>
      </c>
      <c r="D7575" s="1">
        <v>1.68090214632585</v>
      </c>
      <c r="E7575" s="1">
        <v>-2.30746855991882E-2</v>
      </c>
      <c r="F7575" s="1">
        <v>14.980315020660299</v>
      </c>
      <c r="G7575" s="1">
        <v>1.22793556647118</v>
      </c>
      <c r="H7575" s="1">
        <v>-3.3643327350711898E-2</v>
      </c>
      <c r="I7575" s="1">
        <v>34.190160924760299</v>
      </c>
      <c r="J7575" s="1">
        <v>3.0519482413387098</v>
      </c>
      <c r="K7575" s="1">
        <v>2.01135041827166E-2</v>
      </c>
      <c r="L7575" s="1">
        <v>7.3054707490211603</v>
      </c>
      <c r="M7575" s="1">
        <v>0.63143490854005901</v>
      </c>
      <c r="N7575" s="1">
        <v>-4.33588904721771E-2</v>
      </c>
      <c r="O7575" s="1">
        <v>173.788955789309</v>
      </c>
      <c r="P7575" s="1">
        <v>12.291463702646601</v>
      </c>
      <c r="Q7575" s="1">
        <v>-1.8827860617880499E-2</v>
      </c>
      <c r="R7575" s="1">
        <v>54.091916994613598</v>
      </c>
      <c r="S7575" s="1">
        <v>4.4660043409344503</v>
      </c>
      <c r="T7575" s="43">
        <f t="shared" si="711"/>
        <v>2334.9688906256847</v>
      </c>
      <c r="U7575" s="1">
        <f t="shared" si="712"/>
        <v>-196.95110937431537</v>
      </c>
      <c r="V7575" s="1" t="b">
        <f t="shared" si="713"/>
        <v>0</v>
      </c>
      <c r="W7575" s="44" t="b">
        <f t="shared" si="714"/>
        <v>0</v>
      </c>
      <c r="X7575" s="38">
        <f t="shared" si="715"/>
        <v>0</v>
      </c>
      <c r="Y7575" s="38">
        <f t="shared" si="716"/>
        <v>1</v>
      </c>
      <c r="AF7575" s="1">
        <v>1.68090214632585</v>
      </c>
      <c r="AG7575" s="1">
        <v>1.22793556647118</v>
      </c>
      <c r="AH7575" s="1">
        <v>3.0519482413387098</v>
      </c>
      <c r="AI7575" s="1">
        <v>0.63143490854005901</v>
      </c>
      <c r="AJ7575" s="1">
        <v>12.291463702646601</v>
      </c>
      <c r="AK7575" s="1">
        <v>4.4660043409344503</v>
      </c>
    </row>
    <row r="7576" spans="1:37">
      <c r="A7576">
        <v>7574</v>
      </c>
      <c r="B7576" s="1">
        <v>2.38703982315259E-2</v>
      </c>
      <c r="C7576" s="1">
        <v>16.550386438759801</v>
      </c>
      <c r="D7576" s="1">
        <v>1.71253047425895</v>
      </c>
      <c r="E7576" s="1">
        <v>1.5239930822808201E-2</v>
      </c>
      <c r="F7576" s="1">
        <v>15.565417455986699</v>
      </c>
      <c r="G7576" s="1">
        <v>1.29744711243806</v>
      </c>
      <c r="H7576" s="1">
        <v>2.7539470978543899E-2</v>
      </c>
      <c r="I7576" s="1">
        <v>36.347328546504201</v>
      </c>
      <c r="J7576" s="1">
        <v>3.3160444306546499</v>
      </c>
      <c r="K7576" s="1">
        <v>-4.0943759897965303E-2</v>
      </c>
      <c r="L7576" s="1">
        <v>6.87276308445447</v>
      </c>
      <c r="M7576" s="1">
        <v>0.60244881524929705</v>
      </c>
      <c r="N7576" s="1">
        <v>1.5862765121589802E-2</v>
      </c>
      <c r="O7576" s="1">
        <v>184.39188837952699</v>
      </c>
      <c r="P7576" s="1">
        <v>12.6432485958413</v>
      </c>
      <c r="Q7576" s="1">
        <v>2.8269487551458E-2</v>
      </c>
      <c r="R7576" s="1">
        <v>56.700448131533797</v>
      </c>
      <c r="S7576" s="1">
        <v>4.94196066185199</v>
      </c>
      <c r="T7576" s="43">
        <f t="shared" si="711"/>
        <v>2451.3680090294247</v>
      </c>
      <c r="U7576" s="1">
        <f t="shared" si="712"/>
        <v>-80.551990970575389</v>
      </c>
      <c r="V7576" s="1" t="b">
        <f t="shared" si="713"/>
        <v>0</v>
      </c>
      <c r="W7576" s="44" t="b">
        <f t="shared" si="714"/>
        <v>0</v>
      </c>
      <c r="X7576" s="38">
        <f t="shared" si="715"/>
        <v>0</v>
      </c>
      <c r="Y7576" s="38">
        <f t="shared" si="716"/>
        <v>1</v>
      </c>
      <c r="AF7576" s="1">
        <v>1.71253047425895</v>
      </c>
      <c r="AG7576" s="1">
        <v>1.29744711243806</v>
      </c>
      <c r="AH7576" s="1">
        <v>3.3160444306546499</v>
      </c>
      <c r="AI7576" s="1">
        <v>0.60244881524929705</v>
      </c>
      <c r="AJ7576" s="1">
        <v>12.6432485958413</v>
      </c>
      <c r="AK7576" s="1">
        <v>4.94196066185199</v>
      </c>
    </row>
    <row r="7577" spans="1:37">
      <c r="A7577">
        <v>7575</v>
      </c>
      <c r="B7577" s="1">
        <v>-8.8866620283745699E-4</v>
      </c>
      <c r="C7577" s="1">
        <v>16.145645533271502</v>
      </c>
      <c r="D7577" s="1">
        <v>1.62874554163563</v>
      </c>
      <c r="E7577" s="1">
        <v>1.23202295524824E-2</v>
      </c>
      <c r="F7577" s="1">
        <v>15.520037367256201</v>
      </c>
      <c r="G7577" s="1">
        <v>1.2856289038697899</v>
      </c>
      <c r="H7577" s="1">
        <v>-7.5618391009238006E-2</v>
      </c>
      <c r="I7577" s="1">
        <v>32.784729624682797</v>
      </c>
      <c r="J7577" s="1">
        <v>3.40272725528262</v>
      </c>
      <c r="K7577" s="1">
        <v>-7.93037042989964E-2</v>
      </c>
      <c r="L7577" s="1">
        <v>6.6141168182533399</v>
      </c>
      <c r="M7577" s="1">
        <v>0.68178512086072796</v>
      </c>
      <c r="N7577" s="1">
        <v>2.62907150468332E-2</v>
      </c>
      <c r="O7577" s="1">
        <v>186.32477828221101</v>
      </c>
      <c r="P7577" s="1">
        <v>13.3246406632437</v>
      </c>
      <c r="Q7577" s="1">
        <v>-3.8287045523891297E-2</v>
      </c>
      <c r="R7577" s="1">
        <v>53.049507492532797</v>
      </c>
      <c r="S7577" s="1">
        <v>4.5429867586095503</v>
      </c>
      <c r="T7577" s="43">
        <f t="shared" si="711"/>
        <v>2486.651424350202</v>
      </c>
      <c r="U7577" s="1">
        <f t="shared" si="712"/>
        <v>-45.268575649798095</v>
      </c>
      <c r="V7577" s="1" t="b">
        <f t="shared" si="713"/>
        <v>0</v>
      </c>
      <c r="W7577" s="44" t="b">
        <f t="shared" si="714"/>
        <v>0</v>
      </c>
      <c r="X7577" s="38">
        <f t="shared" si="715"/>
        <v>0</v>
      </c>
      <c r="Y7577" s="38">
        <f t="shared" si="716"/>
        <v>1</v>
      </c>
      <c r="AF7577" s="1">
        <v>1.62874554163563</v>
      </c>
      <c r="AG7577" s="1">
        <v>1.2856289038697899</v>
      </c>
      <c r="AH7577" s="1">
        <v>3.40272725528262</v>
      </c>
      <c r="AI7577" s="1">
        <v>0.68178512086072796</v>
      </c>
      <c r="AJ7577" s="1">
        <v>13.3246406632437</v>
      </c>
      <c r="AK7577" s="1">
        <v>4.5429867586095503</v>
      </c>
    </row>
    <row r="7578" spans="1:37">
      <c r="A7578">
        <v>7576</v>
      </c>
      <c r="B7578" s="1">
        <v>-2.3745913592548998E-3</v>
      </c>
      <c r="C7578" s="1">
        <v>16.121672128160998</v>
      </c>
      <c r="D7578" s="1">
        <v>1.6259956182117501</v>
      </c>
      <c r="E7578" s="1">
        <v>-1.28953988944694E-2</v>
      </c>
      <c r="F7578" s="1">
        <v>15.1335826965534</v>
      </c>
      <c r="G7578" s="1">
        <v>1.23078899306143</v>
      </c>
      <c r="H7578" s="1">
        <v>-2.0540682451539699E-2</v>
      </c>
      <c r="I7578" s="1">
        <v>34.641090194198902</v>
      </c>
      <c r="J7578" s="1">
        <v>3.02573766383495</v>
      </c>
      <c r="K7578" s="1">
        <v>-1.81480630375794E-2</v>
      </c>
      <c r="L7578" s="1">
        <v>7.0312318490644703</v>
      </c>
      <c r="M7578" s="1">
        <v>0.59040094740178195</v>
      </c>
      <c r="N7578" s="1">
        <v>1.30109886909819E-2</v>
      </c>
      <c r="O7578" s="1">
        <v>183.86679302140101</v>
      </c>
      <c r="P7578" s="1">
        <v>12.4771197701898</v>
      </c>
      <c r="Q7578" s="1">
        <v>-3.29934288560393E-2</v>
      </c>
      <c r="R7578" s="1">
        <v>53.331075849572997</v>
      </c>
      <c r="S7578" s="1">
        <v>4.5066087106046302</v>
      </c>
      <c r="T7578" s="43">
        <f t="shared" si="711"/>
        <v>2345.6651703304342</v>
      </c>
      <c r="U7578" s="1">
        <f t="shared" si="712"/>
        <v>-186.25482966956588</v>
      </c>
      <c r="V7578" s="1" t="b">
        <f t="shared" si="713"/>
        <v>0</v>
      </c>
      <c r="W7578" s="44" t="b">
        <f t="shared" si="714"/>
        <v>0</v>
      </c>
      <c r="X7578" s="38">
        <f t="shared" si="715"/>
        <v>0</v>
      </c>
      <c r="Y7578" s="38">
        <f t="shared" si="716"/>
        <v>1</v>
      </c>
      <c r="AF7578" s="1">
        <v>1.6259956182117501</v>
      </c>
      <c r="AG7578" s="1">
        <v>1.23078899306143</v>
      </c>
      <c r="AH7578" s="1">
        <v>3.02573766383495</v>
      </c>
      <c r="AI7578" s="1">
        <v>0.59040094740178195</v>
      </c>
      <c r="AJ7578" s="1">
        <v>12.4771197701898</v>
      </c>
      <c r="AK7578" s="1">
        <v>4.5066087106046302</v>
      </c>
    </row>
    <row r="7579" spans="1:37">
      <c r="A7579">
        <v>7577</v>
      </c>
      <c r="B7579" s="1">
        <v>-1.66642920855072E-3</v>
      </c>
      <c r="C7579" s="1">
        <v>16.133092929580599</v>
      </c>
      <c r="D7579" s="1">
        <v>1.6276437726416799</v>
      </c>
      <c r="E7579" s="1">
        <v>5.7902350679779196E-3</v>
      </c>
      <c r="F7579" s="1">
        <v>15.419021783400099</v>
      </c>
      <c r="G7579" s="1">
        <v>1.26581541193257</v>
      </c>
      <c r="H7579" s="1">
        <v>-1.328307081116E-2</v>
      </c>
      <c r="I7579" s="1">
        <v>34.8934163085381</v>
      </c>
      <c r="J7579" s="1">
        <v>3.0339228931661202</v>
      </c>
      <c r="K7579" s="1">
        <v>2.16509115675423E-2</v>
      </c>
      <c r="L7579" s="1">
        <v>7.3167108718102796</v>
      </c>
      <c r="M7579" s="1">
        <v>0.63519804911571398</v>
      </c>
      <c r="N7579" s="1">
        <v>4.1759253114390903E-2</v>
      </c>
      <c r="O7579" s="1">
        <v>189.229357085874</v>
      </c>
      <c r="P7579" s="1">
        <v>14.696466733155701</v>
      </c>
      <c r="Q7579" s="1">
        <v>-1.0475890063176899E-2</v>
      </c>
      <c r="R7579" s="1">
        <v>54.545582957848502</v>
      </c>
      <c r="S7579" s="1">
        <v>4.4772704176961504</v>
      </c>
      <c r="T7579" s="43">
        <f t="shared" si="711"/>
        <v>2573.6317277707935</v>
      </c>
      <c r="U7579" s="1">
        <f t="shared" si="712"/>
        <v>41.711727770793459</v>
      </c>
      <c r="V7579" s="1" t="b">
        <f t="shared" si="713"/>
        <v>0</v>
      </c>
      <c r="W7579" s="44" t="b">
        <f t="shared" si="714"/>
        <v>0</v>
      </c>
      <c r="X7579" s="38">
        <f t="shared" si="715"/>
        <v>1</v>
      </c>
      <c r="Y7579" s="38">
        <f t="shared" si="716"/>
        <v>0</v>
      </c>
      <c r="AF7579" s="1">
        <v>1.6276437726416799</v>
      </c>
      <c r="AG7579" s="1">
        <v>1.26581541193257</v>
      </c>
      <c r="AH7579" s="1">
        <v>3.0339228931661202</v>
      </c>
      <c r="AI7579" s="1">
        <v>0.63519804911571398</v>
      </c>
      <c r="AJ7579" s="1">
        <v>14.696466733155701</v>
      </c>
      <c r="AK7579" s="1">
        <v>4.4772704176961504</v>
      </c>
    </row>
    <row r="7580" spans="1:37">
      <c r="A7580">
        <v>7578</v>
      </c>
      <c r="B7580" s="1">
        <v>1.44487033787203E-2</v>
      </c>
      <c r="C7580" s="1">
        <v>16.3951860215954</v>
      </c>
      <c r="D7580" s="1">
        <v>1.67184116834785</v>
      </c>
      <c r="E7580" s="1">
        <v>-6.5235004630279703E-2</v>
      </c>
      <c r="F7580" s="1">
        <v>14.3618687113152</v>
      </c>
      <c r="G7580" s="1">
        <v>1.3480401401913999</v>
      </c>
      <c r="H7580" s="1">
        <v>-1.4590283313612501E-3</v>
      </c>
      <c r="I7580" s="1">
        <v>35.308446376447201</v>
      </c>
      <c r="J7580" s="1">
        <v>3.0678228674818202</v>
      </c>
      <c r="K7580" s="1">
        <v>-2.3667421090198499E-2</v>
      </c>
      <c r="L7580" s="1">
        <v>6.9925308634833501</v>
      </c>
      <c r="M7580" s="1">
        <v>0.58916035754374496</v>
      </c>
      <c r="N7580" s="1">
        <v>-3.01486404125474E-2</v>
      </c>
      <c r="O7580" s="1">
        <v>176.09998236422001</v>
      </c>
      <c r="P7580" s="1">
        <v>11.851246042596101</v>
      </c>
      <c r="Q7580" s="1">
        <v>1.5969216591996498E-2</v>
      </c>
      <c r="R7580" s="1">
        <v>56.007289017817897</v>
      </c>
      <c r="S7580" s="1">
        <v>4.7172384939809904</v>
      </c>
      <c r="T7580" s="43">
        <f t="shared" si="711"/>
        <v>2324.5349070141906</v>
      </c>
      <c r="U7580" s="1">
        <f t="shared" si="712"/>
        <v>-207.38509298580948</v>
      </c>
      <c r="V7580" s="1" t="b">
        <f t="shared" si="713"/>
        <v>0</v>
      </c>
      <c r="W7580" s="44" t="b">
        <f t="shared" si="714"/>
        <v>0</v>
      </c>
      <c r="X7580" s="38">
        <f t="shared" si="715"/>
        <v>0</v>
      </c>
      <c r="Y7580" s="38">
        <f t="shared" si="716"/>
        <v>1</v>
      </c>
      <c r="AF7580" s="1">
        <v>1.67184116834785</v>
      </c>
      <c r="AG7580" s="1">
        <v>1.3480401401913999</v>
      </c>
      <c r="AH7580" s="1">
        <v>3.0678228674818202</v>
      </c>
      <c r="AI7580" s="1">
        <v>0.58916035754374496</v>
      </c>
      <c r="AJ7580" s="1">
        <v>11.851246042596101</v>
      </c>
      <c r="AK7580" s="1">
        <v>4.7172384939809904</v>
      </c>
    </row>
    <row r="7581" spans="1:37">
      <c r="A7581">
        <v>7579</v>
      </c>
      <c r="B7581" s="1">
        <v>1.3263679193251599E-2</v>
      </c>
      <c r="C7581" s="1">
        <v>16.3757688368236</v>
      </c>
      <c r="D7581" s="1">
        <v>1.6686539629819399</v>
      </c>
      <c r="E7581" s="1">
        <v>-6.0025956255784899E-2</v>
      </c>
      <c r="F7581" s="1">
        <v>14.4368755677483</v>
      </c>
      <c r="G7581" s="1">
        <v>1.32372229375183</v>
      </c>
      <c r="H7581" s="1">
        <v>7.1166176724304E-3</v>
      </c>
      <c r="I7581" s="1">
        <v>35.612541154464303</v>
      </c>
      <c r="J7581" s="1">
        <v>3.1209493279237699</v>
      </c>
      <c r="K7581" s="1">
        <v>4.0684979446314502E-2</v>
      </c>
      <c r="L7581" s="1">
        <v>7.4573114992451304</v>
      </c>
      <c r="M7581" s="1">
        <v>0.68758601826229204</v>
      </c>
      <c r="N7581" s="1">
        <v>-2.98040625437535E-2</v>
      </c>
      <c r="O7581" s="1">
        <v>176.160672976558</v>
      </c>
      <c r="P7581" s="1">
        <v>11.8450022795951</v>
      </c>
      <c r="Q7581" s="1">
        <v>-1.82170186026922E-2</v>
      </c>
      <c r="R7581" s="1">
        <v>54.124968703854599</v>
      </c>
      <c r="S7581" s="1">
        <v>4.4662418315064203</v>
      </c>
      <c r="T7581" s="43">
        <f t="shared" si="711"/>
        <v>2311.2155714021351</v>
      </c>
      <c r="U7581" s="1">
        <f t="shared" si="712"/>
        <v>-220.70442859786499</v>
      </c>
      <c r="V7581" s="1" t="b">
        <f t="shared" si="713"/>
        <v>0</v>
      </c>
      <c r="W7581" s="44" t="b">
        <f t="shared" si="714"/>
        <v>0</v>
      </c>
      <c r="X7581" s="38">
        <f t="shared" si="715"/>
        <v>0</v>
      </c>
      <c r="Y7581" s="38">
        <f t="shared" si="716"/>
        <v>1</v>
      </c>
      <c r="AF7581" s="1">
        <v>1.6686539629819399</v>
      </c>
      <c r="AG7581" s="1">
        <v>1.32372229375183</v>
      </c>
      <c r="AH7581" s="1">
        <v>3.1209493279237699</v>
      </c>
      <c r="AI7581" s="1">
        <v>0.68758601826229204</v>
      </c>
      <c r="AJ7581" s="1">
        <v>11.8450022795951</v>
      </c>
      <c r="AK7581" s="1">
        <v>4.4662418315064203</v>
      </c>
    </row>
    <row r="7582" spans="1:37">
      <c r="A7582">
        <v>7580</v>
      </c>
      <c r="B7582" s="1">
        <v>-0.12576638922839201</v>
      </c>
      <c r="C7582" s="1">
        <v>14.250224541155101</v>
      </c>
      <c r="D7582" s="1">
        <v>2.0868402914701298</v>
      </c>
      <c r="E7582" s="1">
        <v>1.8418749203255899E-3</v>
      </c>
      <c r="F7582" s="1">
        <v>15.358261962038201</v>
      </c>
      <c r="G7582" s="1">
        <v>1.25476184510144</v>
      </c>
      <c r="H7582" s="1">
        <v>-2.3305867537785099E-2</v>
      </c>
      <c r="I7582" s="1">
        <v>34.545433483428901</v>
      </c>
      <c r="J7582" s="1">
        <v>3.0270237031707401</v>
      </c>
      <c r="K7582" s="1">
        <v>3.58932307535502E-2</v>
      </c>
      <c r="L7582" s="1">
        <v>7.4216634131612196</v>
      </c>
      <c r="M7582" s="1">
        <v>0.67067720729448499</v>
      </c>
      <c r="N7582" s="1">
        <v>-8.3883694814395702E-3</v>
      </c>
      <c r="O7582" s="1">
        <v>179.97396225481401</v>
      </c>
      <c r="P7582" s="1">
        <v>11.757705498228599</v>
      </c>
      <c r="Q7582" s="1">
        <v>1.6885246629959699E-2</v>
      </c>
      <c r="R7582" s="1">
        <v>56.058616882246803</v>
      </c>
      <c r="S7582" s="1">
        <v>4.7337641346220902</v>
      </c>
      <c r="T7582" s="43">
        <f t="shared" si="711"/>
        <v>2353.0772679887482</v>
      </c>
      <c r="U7582" s="1">
        <f t="shared" si="712"/>
        <v>-178.84273201125188</v>
      </c>
      <c r="V7582" s="1" t="b">
        <f t="shared" si="713"/>
        <v>0</v>
      </c>
      <c r="W7582" s="44" t="b">
        <f t="shared" si="714"/>
        <v>0</v>
      </c>
      <c r="X7582" s="38">
        <f t="shared" si="715"/>
        <v>0</v>
      </c>
      <c r="Y7582" s="38">
        <f t="shared" si="716"/>
        <v>1</v>
      </c>
      <c r="AF7582" s="1">
        <v>2.0868402914701298</v>
      </c>
      <c r="AG7582" s="1">
        <v>1.25476184510144</v>
      </c>
      <c r="AH7582" s="1">
        <v>3.0270237031707401</v>
      </c>
      <c r="AI7582" s="1">
        <v>0.67067720729448499</v>
      </c>
      <c r="AJ7582" s="1">
        <v>11.757705498228599</v>
      </c>
      <c r="AK7582" s="1">
        <v>4.7337641346220902</v>
      </c>
    </row>
    <row r="7583" spans="1:37">
      <c r="A7583">
        <v>7581</v>
      </c>
      <c r="B7583" s="1">
        <v>-4.5584669319441801E-2</v>
      </c>
      <c r="C7583" s="1">
        <v>15.4398894372868</v>
      </c>
      <c r="D7583" s="1">
        <v>1.6372112282089399</v>
      </c>
      <c r="E7583" s="1">
        <v>-9.8394500328443102E-3</v>
      </c>
      <c r="F7583" s="1">
        <v>15.179900888333499</v>
      </c>
      <c r="G7583" s="1">
        <v>1.23352059240326</v>
      </c>
      <c r="H7583" s="1">
        <v>-3.7469158100131697E-2</v>
      </c>
      <c r="I7583" s="1">
        <v>34.059605057337997</v>
      </c>
      <c r="J7583" s="1">
        <v>3.06792742940209</v>
      </c>
      <c r="K7583" s="1">
        <v>-5.4853816263514196E-3</v>
      </c>
      <c r="L7583" s="1">
        <v>7.1208321909566701</v>
      </c>
      <c r="M7583" s="1">
        <v>0.59369316674369799</v>
      </c>
      <c r="N7583" s="1">
        <v>7.8030698308814896E-3</v>
      </c>
      <c r="O7583" s="1">
        <v>182.911718815423</v>
      </c>
      <c r="P7583" s="1">
        <v>12.236506863992</v>
      </c>
      <c r="Q7583" s="1">
        <v>3.10287845670397E-2</v>
      </c>
      <c r="R7583" s="1">
        <v>56.8571175581829</v>
      </c>
      <c r="S7583" s="1">
        <v>4.9958717068028298</v>
      </c>
      <c r="T7583" s="43">
        <f t="shared" si="711"/>
        <v>2376.4730987552816</v>
      </c>
      <c r="U7583" s="1">
        <f t="shared" si="712"/>
        <v>-155.44690124471845</v>
      </c>
      <c r="V7583" s="1" t="b">
        <f t="shared" si="713"/>
        <v>0</v>
      </c>
      <c r="W7583" s="44" t="b">
        <f t="shared" si="714"/>
        <v>0</v>
      </c>
      <c r="X7583" s="38">
        <f t="shared" si="715"/>
        <v>0</v>
      </c>
      <c r="Y7583" s="38">
        <f t="shared" si="716"/>
        <v>1</v>
      </c>
      <c r="AF7583" s="1">
        <v>1.6372112282089399</v>
      </c>
      <c r="AG7583" s="1">
        <v>1.23352059240326</v>
      </c>
      <c r="AH7583" s="1">
        <v>3.06792742940209</v>
      </c>
      <c r="AI7583" s="1">
        <v>0.59369316674369799</v>
      </c>
      <c r="AJ7583" s="1">
        <v>12.236506863992</v>
      </c>
      <c r="AK7583" s="1">
        <v>4.9958717068028298</v>
      </c>
    </row>
    <row r="7584" spans="1:37">
      <c r="A7584">
        <v>7582</v>
      </c>
      <c r="B7584" s="1">
        <v>3.8218023434220899E-2</v>
      </c>
      <c r="C7584" s="1">
        <v>16.7895568411478</v>
      </c>
      <c r="D7584" s="1">
        <v>1.79102423045768</v>
      </c>
      <c r="E7584" s="1">
        <v>-3.4520701269394799E-2</v>
      </c>
      <c r="F7584" s="1">
        <v>14.8098276619885</v>
      </c>
      <c r="G7584" s="1">
        <v>1.2441836809169899</v>
      </c>
      <c r="H7584" s="1">
        <v>-6.9771586382895698E-2</v>
      </c>
      <c r="I7584" s="1">
        <v>32.976977002287803</v>
      </c>
      <c r="J7584" s="1">
        <v>3.3288907290532301</v>
      </c>
      <c r="K7584" s="1">
        <v>-2.7384176019836899E-2</v>
      </c>
      <c r="L7584" s="1">
        <v>6.9665895784886001</v>
      </c>
      <c r="M7584" s="1">
        <v>0.59119786967679999</v>
      </c>
      <c r="N7584" s="1">
        <v>-6.2934745935512796E-3</v>
      </c>
      <c r="O7584" s="1">
        <v>180.351383979687</v>
      </c>
      <c r="P7584" s="1">
        <v>11.775827124743</v>
      </c>
      <c r="Q7584" s="1">
        <v>1.7623210844427199E-2</v>
      </c>
      <c r="R7584" s="1">
        <v>56.100001403688204</v>
      </c>
      <c r="S7584" s="1">
        <v>4.7466360764163804</v>
      </c>
      <c r="T7584" s="43">
        <f t="shared" si="711"/>
        <v>2347.775971126408</v>
      </c>
      <c r="U7584" s="1">
        <f t="shared" si="712"/>
        <v>-184.14402887359211</v>
      </c>
      <c r="V7584" s="1" t="b">
        <f t="shared" si="713"/>
        <v>0</v>
      </c>
      <c r="W7584" s="44" t="b">
        <f t="shared" si="714"/>
        <v>0</v>
      </c>
      <c r="X7584" s="38">
        <f t="shared" si="715"/>
        <v>0</v>
      </c>
      <c r="Y7584" s="38">
        <f t="shared" si="716"/>
        <v>1</v>
      </c>
      <c r="AF7584" s="1">
        <v>1.79102423045768</v>
      </c>
      <c r="AG7584" s="1">
        <v>1.2441836809169899</v>
      </c>
      <c r="AH7584" s="1">
        <v>3.3288907290532301</v>
      </c>
      <c r="AI7584" s="1">
        <v>0.59119786967679999</v>
      </c>
      <c r="AJ7584" s="1">
        <v>11.775827124743</v>
      </c>
      <c r="AK7584" s="1">
        <v>4.7466360764163804</v>
      </c>
    </row>
    <row r="7585" spans="1:37">
      <c r="A7585">
        <v>7583</v>
      </c>
      <c r="B7585" s="1">
        <v>6.2469290705792602E-2</v>
      </c>
      <c r="C7585" s="1">
        <v>17.201702195867799</v>
      </c>
      <c r="D7585" s="1">
        <v>1.96925135219299</v>
      </c>
      <c r="E7585" s="1">
        <v>9.9105819849890911E-4</v>
      </c>
      <c r="F7585" s="1">
        <v>15.345200453205701</v>
      </c>
      <c r="G7585" s="1">
        <v>1.2510054025984301</v>
      </c>
      <c r="H7585" s="1">
        <v>4.1409451532057898E-2</v>
      </c>
      <c r="I7585" s="1">
        <v>36.854977690210198</v>
      </c>
      <c r="J7585" s="1">
        <v>3.5077223400530699</v>
      </c>
      <c r="K7585" s="1">
        <v>2.9610111693302799E-2</v>
      </c>
      <c r="L7585" s="1">
        <v>7.37517840665266</v>
      </c>
      <c r="M7585" s="1">
        <v>0.65482887729093897</v>
      </c>
      <c r="N7585" s="1">
        <v>-2.2999537214888802E-2</v>
      </c>
      <c r="O7585" s="1">
        <v>177.363450261157</v>
      </c>
      <c r="P7585" s="1">
        <v>11.708002691534</v>
      </c>
      <c r="Q7585" s="1">
        <v>4.4475101825207301E-2</v>
      </c>
      <c r="R7585" s="1">
        <v>57.626799496291603</v>
      </c>
      <c r="S7585" s="1">
        <v>5.32433551546114</v>
      </c>
      <c r="T7585" s="43">
        <f t="shared" si="711"/>
        <v>2441.514617913057</v>
      </c>
      <c r="U7585" s="1">
        <f t="shared" si="712"/>
        <v>-90.405382086943064</v>
      </c>
      <c r="V7585" s="1" t="b">
        <f t="shared" si="713"/>
        <v>0</v>
      </c>
      <c r="W7585" s="44" t="b">
        <f t="shared" si="714"/>
        <v>0</v>
      </c>
      <c r="X7585" s="38">
        <f t="shared" si="715"/>
        <v>0</v>
      </c>
      <c r="Y7585" s="38">
        <f t="shared" si="716"/>
        <v>1</v>
      </c>
      <c r="AF7585" s="1">
        <v>1.96925135219299</v>
      </c>
      <c r="AG7585" s="1">
        <v>1.2510054025984301</v>
      </c>
      <c r="AH7585" s="1">
        <v>3.5077223400530699</v>
      </c>
      <c r="AI7585" s="1">
        <v>0.65482887729093897</v>
      </c>
      <c r="AJ7585" s="1">
        <v>11.708002691534</v>
      </c>
      <c r="AK7585" s="1">
        <v>5.32433551546114</v>
      </c>
    </row>
    <row r="7586" spans="1:37">
      <c r="A7586">
        <v>7584</v>
      </c>
      <c r="B7586" s="1">
        <v>-6.9133957106574204E-2</v>
      </c>
      <c r="C7586" s="1">
        <v>15.080538869398801</v>
      </c>
      <c r="D7586" s="1">
        <v>1.7170561095479799</v>
      </c>
      <c r="E7586" s="1">
        <v>2.9075524355529E-2</v>
      </c>
      <c r="F7586" s="1">
        <v>15.7822709341355</v>
      </c>
      <c r="G7586" s="1">
        <v>1.36718707008989</v>
      </c>
      <c r="H7586" s="1">
        <v>-1.5748637294432301E-2</v>
      </c>
      <c r="I7586" s="1">
        <v>34.807490242543899</v>
      </c>
      <c r="J7586" s="1">
        <v>3.0304804350672598</v>
      </c>
      <c r="K7586" s="1">
        <v>5.0532962183174098E-3</v>
      </c>
      <c r="L7586" s="1">
        <v>7.1962731732791498</v>
      </c>
      <c r="M7586" s="1">
        <v>0.60453226872229804</v>
      </c>
      <c r="N7586" s="1">
        <v>1.8394070426313001E-2</v>
      </c>
      <c r="O7586" s="1">
        <v>184.859231789614</v>
      </c>
      <c r="P7586" s="1">
        <v>12.806551490176901</v>
      </c>
      <c r="Q7586" s="1">
        <v>-1.0120583408128899E-2</v>
      </c>
      <c r="R7586" s="1">
        <v>54.564966809878698</v>
      </c>
      <c r="S7586" s="1">
        <v>4.4778319105040802</v>
      </c>
      <c r="T7586" s="43">
        <f t="shared" si="711"/>
        <v>2400.3639284108408</v>
      </c>
      <c r="U7586" s="1">
        <f t="shared" si="712"/>
        <v>-131.55607158915927</v>
      </c>
      <c r="V7586" s="1" t="b">
        <f t="shared" si="713"/>
        <v>0</v>
      </c>
      <c r="W7586" s="44" t="b">
        <f t="shared" si="714"/>
        <v>0</v>
      </c>
      <c r="X7586" s="38">
        <f t="shared" si="715"/>
        <v>0</v>
      </c>
      <c r="Y7586" s="38">
        <f t="shared" si="716"/>
        <v>1</v>
      </c>
      <c r="AF7586" s="1">
        <v>1.7170561095479799</v>
      </c>
      <c r="AG7586" s="1">
        <v>1.36718707008989</v>
      </c>
      <c r="AH7586" s="1">
        <v>3.0304804350672598</v>
      </c>
      <c r="AI7586" s="1">
        <v>0.60453226872229804</v>
      </c>
      <c r="AJ7586" s="1">
        <v>12.806551490176901</v>
      </c>
      <c r="AK7586" s="1">
        <v>4.4778319105040802</v>
      </c>
    </row>
    <row r="7587" spans="1:37">
      <c r="A7587">
        <v>7585</v>
      </c>
      <c r="B7587" s="1">
        <v>-2.5509593455106699E-2</v>
      </c>
      <c r="C7587" s="1">
        <v>15.7529785178693</v>
      </c>
      <c r="D7587" s="1">
        <v>1.6077190028048001</v>
      </c>
      <c r="E7587" s="1">
        <v>-3.8386512423583902E-2</v>
      </c>
      <c r="F7587" s="1">
        <v>14.7526861852627</v>
      </c>
      <c r="G7587" s="1">
        <v>1.2518391775673401</v>
      </c>
      <c r="H7587" s="1">
        <v>-2.07111480426188E-2</v>
      </c>
      <c r="I7587" s="1">
        <v>34.635185583564102</v>
      </c>
      <c r="J7587" s="1">
        <v>3.0263170270802502</v>
      </c>
      <c r="K7587" s="1">
        <v>4.7794632223709797E-2</v>
      </c>
      <c r="L7587" s="1">
        <v>7.5105193150803</v>
      </c>
      <c r="M7587" s="1">
        <v>0.71268671863191502</v>
      </c>
      <c r="N7587" s="1">
        <v>-1.4835241400414799E-2</v>
      </c>
      <c r="O7587" s="1">
        <v>178.81742520021601</v>
      </c>
      <c r="P7587" s="1">
        <v>11.7044910992947</v>
      </c>
      <c r="Q7587" s="1">
        <v>4.9764190861232203E-2</v>
      </c>
      <c r="R7587" s="1">
        <v>57.932400232021301</v>
      </c>
      <c r="S7587" s="1">
        <v>5.4691786494034798</v>
      </c>
      <c r="T7587" s="43">
        <f t="shared" si="711"/>
        <v>2377.2231674782483</v>
      </c>
      <c r="U7587" s="1">
        <f t="shared" si="712"/>
        <v>-154.69683252175173</v>
      </c>
      <c r="V7587" s="1" t="b">
        <f t="shared" si="713"/>
        <v>0</v>
      </c>
      <c r="W7587" s="44" t="b">
        <f t="shared" si="714"/>
        <v>0</v>
      </c>
      <c r="X7587" s="38">
        <f t="shared" si="715"/>
        <v>0</v>
      </c>
      <c r="Y7587" s="38">
        <f t="shared" si="716"/>
        <v>1</v>
      </c>
      <c r="AF7587" s="1">
        <v>1.6077190028048001</v>
      </c>
      <c r="AG7587" s="1">
        <v>1.2518391775673401</v>
      </c>
      <c r="AH7587" s="1">
        <v>3.0263170270802502</v>
      </c>
      <c r="AI7587" s="1">
        <v>0.71268671863191502</v>
      </c>
      <c r="AJ7587" s="1">
        <v>11.7044910992947</v>
      </c>
      <c r="AK7587" s="1">
        <v>5.4691786494034798</v>
      </c>
    </row>
    <row r="7588" spans="1:37">
      <c r="A7588">
        <v>7586</v>
      </c>
      <c r="B7588" s="1">
        <v>-2.5643999104509499E-2</v>
      </c>
      <c r="C7588" s="1">
        <v>15.750861370842999</v>
      </c>
      <c r="D7588" s="1">
        <v>1.6086120091734899</v>
      </c>
      <c r="E7588" s="1">
        <v>-1.4593885748812501E-2</v>
      </c>
      <c r="F7588" s="1">
        <v>15.107900322046101</v>
      </c>
      <c r="G7588" s="1">
        <v>1.2307110742101</v>
      </c>
      <c r="H7588" s="1">
        <v>1.5919921886619799E-3</v>
      </c>
      <c r="I7588" s="1">
        <v>35.416337676462803</v>
      </c>
      <c r="J7588" s="1">
        <v>3.0856204181017302</v>
      </c>
      <c r="K7588" s="1">
        <v>5.4776785895338902E-2</v>
      </c>
      <c r="L7588" s="1">
        <v>7.5631424125854396</v>
      </c>
      <c r="M7588" s="1">
        <v>0.73717139503149298</v>
      </c>
      <c r="N7588" s="1">
        <v>-4.1589971711441997E-3</v>
      </c>
      <c r="O7588" s="1">
        <v>180.736751069257</v>
      </c>
      <c r="P7588" s="1">
        <v>11.822138569611999</v>
      </c>
      <c r="Q7588" s="1">
        <v>-5.9339836291636097E-2</v>
      </c>
      <c r="R7588" s="1">
        <v>51.944341543705498</v>
      </c>
      <c r="S7588" s="1">
        <v>4.7939566203667203</v>
      </c>
      <c r="T7588" s="43">
        <f t="shared" si="711"/>
        <v>2327.8210086495533</v>
      </c>
      <c r="U7588" s="1">
        <f t="shared" si="712"/>
        <v>-204.09899135044679</v>
      </c>
      <c r="V7588" s="1" t="b">
        <f t="shared" si="713"/>
        <v>0</v>
      </c>
      <c r="W7588" s="44" t="b">
        <f t="shared" si="714"/>
        <v>0</v>
      </c>
      <c r="X7588" s="38">
        <f t="shared" si="715"/>
        <v>0</v>
      </c>
      <c r="Y7588" s="38">
        <f t="shared" si="716"/>
        <v>1</v>
      </c>
      <c r="AF7588" s="1">
        <v>1.6086120091734899</v>
      </c>
      <c r="AG7588" s="1">
        <v>1.2307110742101</v>
      </c>
      <c r="AH7588" s="1">
        <v>3.0856204181017302</v>
      </c>
      <c r="AI7588" s="1">
        <v>0.73717139503149298</v>
      </c>
      <c r="AJ7588" s="1">
        <v>11.822138569611999</v>
      </c>
      <c r="AK7588" s="1">
        <v>4.7939566203667203</v>
      </c>
    </row>
    <row r="7589" spans="1:37">
      <c r="A7589">
        <v>7587</v>
      </c>
      <c r="B7589" s="1">
        <v>5.3034916459307697E-2</v>
      </c>
      <c r="C7589" s="1">
        <v>17.040178037424599</v>
      </c>
      <c r="D7589" s="1">
        <v>1.89475564374488</v>
      </c>
      <c r="E7589" s="1">
        <v>5.9696660001764101E-2</v>
      </c>
      <c r="F7589" s="1">
        <v>16.2730172527578</v>
      </c>
      <c r="G7589" s="1">
        <v>1.59450204274949</v>
      </c>
      <c r="H7589" s="1">
        <v>3.8187861166055601E-3</v>
      </c>
      <c r="I7589" s="1">
        <v>35.495290435288098</v>
      </c>
      <c r="J7589" s="1">
        <v>3.09996627221367</v>
      </c>
      <c r="K7589" s="1">
        <v>-4.7004363196503597E-3</v>
      </c>
      <c r="L7589" s="1">
        <v>7.1264238490505498</v>
      </c>
      <c r="M7589" s="1">
        <v>0.59489850169929404</v>
      </c>
      <c r="N7589" s="1">
        <v>-5.2350557214396701E-2</v>
      </c>
      <c r="O7589" s="1">
        <v>172.233307830553</v>
      </c>
      <c r="P7589" s="1">
        <v>12.731085871345</v>
      </c>
      <c r="Q7589" s="1">
        <v>7.6115321184537704E-2</v>
      </c>
      <c r="R7589" s="1">
        <v>59.479275912611698</v>
      </c>
      <c r="S7589" s="1">
        <v>6.3505634980221197</v>
      </c>
      <c r="T7589" s="43">
        <f t="shared" si="711"/>
        <v>2626.5771829774449</v>
      </c>
      <c r="U7589" s="1">
        <f t="shared" si="712"/>
        <v>94.657182977444791</v>
      </c>
      <c r="V7589" s="1" t="b">
        <f t="shared" si="713"/>
        <v>0</v>
      </c>
      <c r="W7589" s="44" t="b">
        <f t="shared" si="714"/>
        <v>0</v>
      </c>
      <c r="X7589" s="38">
        <f t="shared" si="715"/>
        <v>1</v>
      </c>
      <c r="Y7589" s="38">
        <f t="shared" si="716"/>
        <v>0</v>
      </c>
      <c r="AF7589" s="1">
        <v>1.89475564374488</v>
      </c>
      <c r="AG7589" s="1">
        <v>1.59450204274949</v>
      </c>
      <c r="AH7589" s="1">
        <v>3.09996627221367</v>
      </c>
      <c r="AI7589" s="1">
        <v>0.59489850169929404</v>
      </c>
      <c r="AJ7589" s="1">
        <v>12.731085871345</v>
      </c>
      <c r="AK7589" s="1">
        <v>6.3505634980221197</v>
      </c>
    </row>
    <row r="7590" spans="1:37">
      <c r="A7590">
        <v>7588</v>
      </c>
      <c r="B7590" s="1">
        <v>-0.10250542749599501</v>
      </c>
      <c r="C7590" s="1">
        <v>14.585583736595099</v>
      </c>
      <c r="D7590" s="1">
        <v>1.90610074573929</v>
      </c>
      <c r="E7590" s="1">
        <v>-8.6029565720909404E-2</v>
      </c>
      <c r="F7590" s="1">
        <v>14.0663036780482</v>
      </c>
      <c r="G7590" s="1">
        <v>1.4748248397391299</v>
      </c>
      <c r="H7590" s="1">
        <v>-1.36324392361366E-2</v>
      </c>
      <c r="I7590" s="1">
        <v>34.881227779907803</v>
      </c>
      <c r="J7590" s="1">
        <v>3.0325160846703798</v>
      </c>
      <c r="K7590" s="1">
        <v>-2.6997511184543899E-2</v>
      </c>
      <c r="L7590" s="1">
        <v>6.9692838345539903</v>
      </c>
      <c r="M7590" s="1">
        <v>0.58987909071224698</v>
      </c>
      <c r="N7590" s="1">
        <v>-9.8029393934154999E-4</v>
      </c>
      <c r="O7590" s="1">
        <v>181.312173628247</v>
      </c>
      <c r="P7590" s="1">
        <v>11.9165510631336</v>
      </c>
      <c r="Q7590" s="1">
        <v>-4.9712323634745502E-2</v>
      </c>
      <c r="R7590" s="1">
        <v>52.446851428085203</v>
      </c>
      <c r="S7590" s="1">
        <v>4.6512673654141397</v>
      </c>
      <c r="T7590" s="43">
        <f t="shared" si="711"/>
        <v>2357.1139189408786</v>
      </c>
      <c r="U7590" s="1">
        <f t="shared" si="712"/>
        <v>-174.80608105912142</v>
      </c>
      <c r="V7590" s="1" t="b">
        <f t="shared" si="713"/>
        <v>0</v>
      </c>
      <c r="W7590" s="44" t="b">
        <f t="shared" si="714"/>
        <v>0</v>
      </c>
      <c r="X7590" s="38">
        <f t="shared" si="715"/>
        <v>0</v>
      </c>
      <c r="Y7590" s="38">
        <f t="shared" si="716"/>
        <v>1</v>
      </c>
      <c r="AF7590" s="1">
        <v>1.90610074573929</v>
      </c>
      <c r="AG7590" s="1">
        <v>1.4748248397391299</v>
      </c>
      <c r="AH7590" s="1">
        <v>3.0325160846703798</v>
      </c>
      <c r="AI7590" s="1">
        <v>0.58987909071224698</v>
      </c>
      <c r="AJ7590" s="1">
        <v>11.9165510631336</v>
      </c>
      <c r="AK7590" s="1">
        <v>4.6512673654141397</v>
      </c>
    </row>
    <row r="7591" spans="1:37">
      <c r="A7591">
        <v>7589</v>
      </c>
      <c r="B7591" s="1">
        <v>0.14357742682105301</v>
      </c>
      <c r="C7591" s="1">
        <v>18.655042407356799</v>
      </c>
      <c r="D7591" s="1">
        <v>2.9443965339698699</v>
      </c>
      <c r="E7591" s="1">
        <v>7.3295377354061803E-2</v>
      </c>
      <c r="F7591" s="1">
        <v>16.495820903292898</v>
      </c>
      <c r="G7591" s="1">
        <v>1.7295224636523301</v>
      </c>
      <c r="H7591" s="1">
        <v>5.3630586025536997E-2</v>
      </c>
      <c r="I7591" s="1">
        <v>37.308150833950897</v>
      </c>
      <c r="J7591" s="1">
        <v>3.7188746930058101</v>
      </c>
      <c r="K7591" s="1">
        <v>5.6021933697615002E-3</v>
      </c>
      <c r="L7591" s="1">
        <v>7.2002242713990299</v>
      </c>
      <c r="M7591" s="1">
        <v>0.607614046700229</v>
      </c>
      <c r="N7591" s="1">
        <v>4.1048418958261099E-2</v>
      </c>
      <c r="O7591" s="1">
        <v>189.09489419158501</v>
      </c>
      <c r="P7591" s="1">
        <v>14.6293130212844</v>
      </c>
      <c r="Q7591" s="1">
        <v>6.9693472755001706E-2</v>
      </c>
      <c r="R7591" s="1">
        <v>59.098532863568501</v>
      </c>
      <c r="S7591" s="1">
        <v>6.1185846296966</v>
      </c>
      <c r="T7591" s="43">
        <f t="shared" si="711"/>
        <v>2974.8305388309241</v>
      </c>
      <c r="U7591" s="1">
        <f t="shared" si="712"/>
        <v>442.910538830924</v>
      </c>
      <c r="V7591" s="1" t="b">
        <f t="shared" si="713"/>
        <v>0</v>
      </c>
      <c r="W7591" s="44" t="b">
        <f t="shared" si="714"/>
        <v>0</v>
      </c>
      <c r="X7591" s="38">
        <f t="shared" si="715"/>
        <v>1</v>
      </c>
      <c r="Y7591" s="38">
        <f t="shared" si="716"/>
        <v>0</v>
      </c>
      <c r="AF7591" s="1">
        <v>2.9443965339698699</v>
      </c>
      <c r="AG7591" s="1">
        <v>1.7295224636523301</v>
      </c>
      <c r="AH7591" s="1">
        <v>3.7188746930058101</v>
      </c>
      <c r="AI7591" s="1">
        <v>0.607614046700229</v>
      </c>
      <c r="AJ7591" s="1">
        <v>14.6293130212844</v>
      </c>
      <c r="AK7591" s="1">
        <v>6.1185846296966</v>
      </c>
    </row>
    <row r="7592" spans="1:37">
      <c r="A7592">
        <v>7590</v>
      </c>
      <c r="B7592" s="1">
        <v>-1.6987271282813899E-2</v>
      </c>
      <c r="C7592" s="1">
        <v>15.8878041737791</v>
      </c>
      <c r="D7592" s="1">
        <v>1.6089401521972699</v>
      </c>
      <c r="E7592" s="1">
        <v>1.5468569658785901E-2</v>
      </c>
      <c r="F7592" s="1">
        <v>15.568976721793099</v>
      </c>
      <c r="G7592" s="1">
        <v>1.2971621082523599</v>
      </c>
      <c r="H7592" s="1">
        <v>4.8296611067964401E-2</v>
      </c>
      <c r="I7592" s="1">
        <v>37.109679881796197</v>
      </c>
      <c r="J7592" s="1">
        <v>3.6257921267256199</v>
      </c>
      <c r="K7592" s="1">
        <v>-4.6063085899386201E-2</v>
      </c>
      <c r="L7592" s="1">
        <v>6.8376690751755396</v>
      </c>
      <c r="M7592" s="1">
        <v>0.60693269597485699</v>
      </c>
      <c r="N7592" s="1">
        <v>1.06264194065875E-2</v>
      </c>
      <c r="O7592" s="1">
        <v>183.42887224806199</v>
      </c>
      <c r="P7592" s="1">
        <v>12.3430072157044</v>
      </c>
      <c r="Q7592" s="1">
        <v>3.2807661231469901E-2</v>
      </c>
      <c r="R7592" s="1">
        <v>56.958349370573401</v>
      </c>
      <c r="S7592" s="1">
        <v>5.0292837836370596</v>
      </c>
      <c r="T7592" s="43">
        <f t="shared" si="711"/>
        <v>2451.1118082491566</v>
      </c>
      <c r="U7592" s="1">
        <f t="shared" si="712"/>
        <v>-80.808191750843434</v>
      </c>
      <c r="V7592" s="1" t="b">
        <f t="shared" si="713"/>
        <v>0</v>
      </c>
      <c r="W7592" s="44" t="b">
        <f t="shared" si="714"/>
        <v>0</v>
      </c>
      <c r="X7592" s="38">
        <f t="shared" si="715"/>
        <v>0</v>
      </c>
      <c r="Y7592" s="38">
        <f t="shared" si="716"/>
        <v>1</v>
      </c>
      <c r="AF7592" s="1">
        <v>1.6089401521972699</v>
      </c>
      <c r="AG7592" s="1">
        <v>1.2971621082523599</v>
      </c>
      <c r="AH7592" s="1">
        <v>3.6257921267256199</v>
      </c>
      <c r="AI7592" s="1">
        <v>0.60693269597485699</v>
      </c>
      <c r="AJ7592" s="1">
        <v>12.3430072157044</v>
      </c>
      <c r="AK7592" s="1">
        <v>5.0292837836370596</v>
      </c>
    </row>
    <row r="7593" spans="1:37">
      <c r="A7593">
        <v>7591</v>
      </c>
      <c r="B7593" s="1">
        <v>-4.81382172697035E-2</v>
      </c>
      <c r="C7593" s="1">
        <v>15.4005132351685</v>
      </c>
      <c r="D7593" s="1">
        <v>1.64223527518442</v>
      </c>
      <c r="E7593" s="1">
        <v>-1.38878442043144E-2</v>
      </c>
      <c r="F7593" s="1">
        <v>15.1185708938138</v>
      </c>
      <c r="G7593" s="1">
        <v>1.2323576679603301</v>
      </c>
      <c r="H7593" s="1">
        <v>-5.2915201273048801E-2</v>
      </c>
      <c r="I7593" s="1">
        <v>33.537561063279298</v>
      </c>
      <c r="J7593" s="1">
        <v>3.1589709388638401</v>
      </c>
      <c r="K7593" s="1">
        <v>3.8297072543938999E-3</v>
      </c>
      <c r="L7593" s="1">
        <v>7.1874732776684302</v>
      </c>
      <c r="M7593" s="1">
        <v>0.60467789813658401</v>
      </c>
      <c r="N7593" s="1">
        <v>-7.1953341834123897E-3</v>
      </c>
      <c r="O7593" s="1">
        <v>180.18880567692</v>
      </c>
      <c r="P7593" s="1">
        <v>11.7672920999056</v>
      </c>
      <c r="Q7593" s="1">
        <v>-5.25412367798219E-2</v>
      </c>
      <c r="R7593" s="1">
        <v>52.298693502420001</v>
      </c>
      <c r="S7593" s="1">
        <v>4.6929790108939597</v>
      </c>
      <c r="T7593" s="43">
        <f t="shared" si="711"/>
        <v>2309.8512890944735</v>
      </c>
      <c r="U7593" s="1">
        <f t="shared" si="712"/>
        <v>-222.06871090552659</v>
      </c>
      <c r="V7593" s="1" t="b">
        <f t="shared" si="713"/>
        <v>0</v>
      </c>
      <c r="W7593" s="44" t="b">
        <f t="shared" si="714"/>
        <v>0</v>
      </c>
      <c r="X7593" s="38">
        <f t="shared" si="715"/>
        <v>0</v>
      </c>
      <c r="Y7593" s="38">
        <f t="shared" si="716"/>
        <v>1</v>
      </c>
      <c r="AF7593" s="1">
        <v>1.64223527518442</v>
      </c>
      <c r="AG7593" s="1">
        <v>1.2323576679603301</v>
      </c>
      <c r="AH7593" s="1">
        <v>3.1589709388638401</v>
      </c>
      <c r="AI7593" s="1">
        <v>0.60467789813658401</v>
      </c>
      <c r="AJ7593" s="1">
        <v>11.7672920999056</v>
      </c>
      <c r="AK7593" s="1">
        <v>4.6929790108939597</v>
      </c>
    </row>
    <row r="7594" spans="1:37">
      <c r="A7594">
        <v>7592</v>
      </c>
      <c r="B7594" s="1">
        <v>-6.8691183648333501E-2</v>
      </c>
      <c r="C7594" s="1">
        <v>15.0872176102216</v>
      </c>
      <c r="D7594" s="1">
        <v>1.71569869139348</v>
      </c>
      <c r="E7594" s="1">
        <v>-5.5844036790420902E-2</v>
      </c>
      <c r="F7594" s="1">
        <v>14.497375834153599</v>
      </c>
      <c r="G7594" s="1">
        <v>1.3068182853111501</v>
      </c>
      <c r="H7594" s="1">
        <v>-6.0162170497823901E-2</v>
      </c>
      <c r="I7594" s="1">
        <v>33.2953939390827</v>
      </c>
      <c r="J7594" s="1">
        <v>3.22888924006363</v>
      </c>
      <c r="K7594" s="1">
        <v>-1.18554155636162E-2</v>
      </c>
      <c r="L7594" s="1">
        <v>7.0756164141496196</v>
      </c>
      <c r="M7594" s="1">
        <v>0.59076108718795906</v>
      </c>
      <c r="N7594" s="1">
        <v>1.9063099417291101E-2</v>
      </c>
      <c r="O7594" s="1">
        <v>184.98294935563601</v>
      </c>
      <c r="P7594" s="1">
        <v>12.8492111140836</v>
      </c>
      <c r="Q7594" s="1">
        <v>-2.1946171282754098E-2</v>
      </c>
      <c r="R7594" s="1">
        <v>53.923504310968099</v>
      </c>
      <c r="S7594" s="1">
        <v>4.4631702046759099</v>
      </c>
      <c r="T7594" s="43">
        <f t="shared" si="711"/>
        <v>2415.4548622715729</v>
      </c>
      <c r="U7594" s="1">
        <f t="shared" si="712"/>
        <v>-116.46513772842718</v>
      </c>
      <c r="V7594" s="1" t="b">
        <f t="shared" si="713"/>
        <v>0</v>
      </c>
      <c r="W7594" s="44" t="b">
        <f t="shared" si="714"/>
        <v>0</v>
      </c>
      <c r="X7594" s="38">
        <f t="shared" si="715"/>
        <v>0</v>
      </c>
      <c r="Y7594" s="38">
        <f t="shared" si="716"/>
        <v>1</v>
      </c>
      <c r="AF7594" s="1">
        <v>1.71569869139348</v>
      </c>
      <c r="AG7594" s="1">
        <v>1.3068182853111501</v>
      </c>
      <c r="AH7594" s="1">
        <v>3.22888924006363</v>
      </c>
      <c r="AI7594" s="1">
        <v>0.59076108718795906</v>
      </c>
      <c r="AJ7594" s="1">
        <v>12.8492111140836</v>
      </c>
      <c r="AK7594" s="1">
        <v>4.4631702046759099</v>
      </c>
    </row>
    <row r="7595" spans="1:37">
      <c r="A7595">
        <v>7593</v>
      </c>
      <c r="B7595" s="1">
        <v>4.2758493813479202E-2</v>
      </c>
      <c r="C7595" s="1">
        <v>16.865962654568001</v>
      </c>
      <c r="D7595" s="1">
        <v>1.81660756746798</v>
      </c>
      <c r="E7595" s="1">
        <v>-2.1424559090858098E-3</v>
      </c>
      <c r="F7595" s="1">
        <v>15.2971913090503</v>
      </c>
      <c r="G7595" s="1">
        <v>1.2437272774080399</v>
      </c>
      <c r="H7595" s="1">
        <v>2.9612997786828101E-2</v>
      </c>
      <c r="I7595" s="1">
        <v>36.422773898603403</v>
      </c>
      <c r="J7595" s="1">
        <v>3.3415567270391802</v>
      </c>
      <c r="K7595" s="1">
        <v>1.7761747493569201E-2</v>
      </c>
      <c r="L7595" s="1">
        <v>7.28831024589301</v>
      </c>
      <c r="M7595" s="1">
        <v>0.62627061031585296</v>
      </c>
      <c r="N7595" s="1">
        <v>-4.4993560034102098E-2</v>
      </c>
      <c r="O7595" s="1">
        <v>173.50510034122101</v>
      </c>
      <c r="P7595" s="1">
        <v>12.3675670420347</v>
      </c>
      <c r="Q7595" s="1">
        <v>-2.0886272919785901E-2</v>
      </c>
      <c r="R7595" s="1">
        <v>53.980688044032</v>
      </c>
      <c r="S7595" s="1">
        <v>4.4627874478671901</v>
      </c>
      <c r="T7595" s="43">
        <f t="shared" si="711"/>
        <v>2385.8516672132941</v>
      </c>
      <c r="U7595" s="1">
        <f t="shared" si="712"/>
        <v>-146.06833278670592</v>
      </c>
      <c r="V7595" s="1" t="b">
        <f t="shared" si="713"/>
        <v>0</v>
      </c>
      <c r="W7595" s="44" t="b">
        <f t="shared" si="714"/>
        <v>0</v>
      </c>
      <c r="X7595" s="38">
        <f t="shared" si="715"/>
        <v>0</v>
      </c>
      <c r="Y7595" s="38">
        <f t="shared" si="716"/>
        <v>1</v>
      </c>
      <c r="AF7595" s="1">
        <v>1.81660756746798</v>
      </c>
      <c r="AG7595" s="1">
        <v>1.2437272774080399</v>
      </c>
      <c r="AH7595" s="1">
        <v>3.3415567270391802</v>
      </c>
      <c r="AI7595" s="1">
        <v>0.62627061031585296</v>
      </c>
      <c r="AJ7595" s="1">
        <v>12.3675670420347</v>
      </c>
      <c r="AK7595" s="1">
        <v>4.4627874478671901</v>
      </c>
    </row>
    <row r="7596" spans="1:37">
      <c r="A7596">
        <v>7594</v>
      </c>
      <c r="B7596" s="1">
        <v>3.6516117785994799E-3</v>
      </c>
      <c r="C7596" s="1">
        <v>16.2191179184947</v>
      </c>
      <c r="D7596" s="1">
        <v>1.64212526255753</v>
      </c>
      <c r="E7596" s="1">
        <v>-1.08643416682904E-2</v>
      </c>
      <c r="F7596" s="1">
        <v>15.164351104668899</v>
      </c>
      <c r="G7596" s="1">
        <v>1.23262809893005</v>
      </c>
      <c r="H7596" s="1">
        <v>-9.20946488655753E-5</v>
      </c>
      <c r="I7596" s="1">
        <v>35.356743683163103</v>
      </c>
      <c r="J7596" s="1">
        <v>3.0723331612150901</v>
      </c>
      <c r="K7596" s="1">
        <v>-1.85569949667245E-4</v>
      </c>
      <c r="L7596" s="1">
        <v>7.1586714424343798</v>
      </c>
      <c r="M7596" s="1">
        <v>0.59861285116315099</v>
      </c>
      <c r="N7596" s="1">
        <v>-2.6367783625729301E-2</v>
      </c>
      <c r="O7596" s="1">
        <v>176.767051429362</v>
      </c>
      <c r="P7596" s="1">
        <v>11.776074003614999</v>
      </c>
      <c r="Q7596" s="1">
        <v>7.6177921802600607E-2</v>
      </c>
      <c r="R7596" s="1">
        <v>59.482999468593</v>
      </c>
      <c r="S7596" s="1">
        <v>6.3522563965375101</v>
      </c>
      <c r="T7596" s="43">
        <f t="shared" si="711"/>
        <v>2467.4029774018331</v>
      </c>
      <c r="U7596" s="1">
        <f t="shared" si="712"/>
        <v>-64.517022598166932</v>
      </c>
      <c r="V7596" s="1" t="b">
        <f t="shared" si="713"/>
        <v>0</v>
      </c>
      <c r="W7596" s="44" t="b">
        <f t="shared" si="714"/>
        <v>0</v>
      </c>
      <c r="X7596" s="38">
        <f t="shared" si="715"/>
        <v>0</v>
      </c>
      <c r="Y7596" s="38">
        <f t="shared" si="716"/>
        <v>1</v>
      </c>
      <c r="AF7596" s="1">
        <v>1.64212526255753</v>
      </c>
      <c r="AG7596" s="1">
        <v>1.23262809893005</v>
      </c>
      <c r="AH7596" s="1">
        <v>3.0723331612150901</v>
      </c>
      <c r="AI7596" s="1">
        <v>0.59861285116315099</v>
      </c>
      <c r="AJ7596" s="1">
        <v>11.776074003614999</v>
      </c>
      <c r="AK7596" s="1">
        <v>6.3522563965375101</v>
      </c>
    </row>
    <row r="7597" spans="1:37">
      <c r="A7597">
        <v>7595</v>
      </c>
      <c r="B7597" s="1">
        <v>-2.2765359248620401E-2</v>
      </c>
      <c r="C7597" s="1">
        <v>15.7962677511024</v>
      </c>
      <c r="D7597" s="1">
        <v>1.60826820536346</v>
      </c>
      <c r="E7597" s="1">
        <v>-6.5576546694739403E-3</v>
      </c>
      <c r="F7597" s="1">
        <v>15.2298000513209</v>
      </c>
      <c r="G7597" s="1">
        <v>1.2339585819396399</v>
      </c>
      <c r="H7597" s="1">
        <v>-2.95053268948599E-2</v>
      </c>
      <c r="I7597" s="1">
        <v>34.331932950308399</v>
      </c>
      <c r="J7597" s="1">
        <v>3.0318562433412399</v>
      </c>
      <c r="K7597" s="1">
        <v>-6.6362305986505804E-2</v>
      </c>
      <c r="L7597" s="1">
        <v>6.70026900094713</v>
      </c>
      <c r="M7597" s="1">
        <v>0.64679440638177299</v>
      </c>
      <c r="N7597" s="1">
        <v>-3.3887371646957598E-2</v>
      </c>
      <c r="O7597" s="1">
        <v>175.44282109993799</v>
      </c>
      <c r="P7597" s="1">
        <v>11.9345085085936</v>
      </c>
      <c r="Q7597" s="1">
        <v>6.2400626814707698E-2</v>
      </c>
      <c r="R7597" s="1">
        <v>58.669104150105603</v>
      </c>
      <c r="S7597" s="1">
        <v>5.8627809246354996</v>
      </c>
      <c r="T7597" s="43">
        <f t="shared" si="711"/>
        <v>2431.8166870255213</v>
      </c>
      <c r="U7597" s="1">
        <f t="shared" si="712"/>
        <v>-100.10331297447874</v>
      </c>
      <c r="V7597" s="1" t="b">
        <f t="shared" si="713"/>
        <v>0</v>
      </c>
      <c r="W7597" s="44" t="b">
        <f t="shared" si="714"/>
        <v>0</v>
      </c>
      <c r="X7597" s="38">
        <f t="shared" si="715"/>
        <v>0</v>
      </c>
      <c r="Y7597" s="38">
        <f t="shared" si="716"/>
        <v>1</v>
      </c>
      <c r="AF7597" s="1">
        <v>1.60826820536346</v>
      </c>
      <c r="AG7597" s="1">
        <v>1.2339585819396399</v>
      </c>
      <c r="AH7597" s="1">
        <v>3.0318562433412399</v>
      </c>
      <c r="AI7597" s="1">
        <v>0.64679440638177299</v>
      </c>
      <c r="AJ7597" s="1">
        <v>11.9345085085936</v>
      </c>
      <c r="AK7597" s="1">
        <v>5.8627809246354996</v>
      </c>
    </row>
    <row r="7598" spans="1:37">
      <c r="A7598">
        <v>7596</v>
      </c>
      <c r="B7598" s="1">
        <v>1.7241172222026201E-3</v>
      </c>
      <c r="C7598" s="1">
        <v>16.1878857665683</v>
      </c>
      <c r="D7598" s="1">
        <v>1.6356694566585701</v>
      </c>
      <c r="E7598" s="1">
        <v>-1.6366547377117201E-2</v>
      </c>
      <c r="F7598" s="1">
        <v>15.0811428498398</v>
      </c>
      <c r="G7598" s="1">
        <v>1.22882395241528</v>
      </c>
      <c r="H7598" s="1">
        <v>3.5416840334756998E-2</v>
      </c>
      <c r="I7598" s="1">
        <v>36.634780575041503</v>
      </c>
      <c r="J7598" s="1">
        <v>3.4133934808331801</v>
      </c>
      <c r="K7598" s="1">
        <v>-1.8422227839751001E-2</v>
      </c>
      <c r="L7598" s="1">
        <v>7.0293043970073796</v>
      </c>
      <c r="M7598" s="1">
        <v>0.59072949634497796</v>
      </c>
      <c r="N7598" s="1">
        <v>-1.8678247719320199E-2</v>
      </c>
      <c r="O7598" s="1">
        <v>178.13154746560099</v>
      </c>
      <c r="P7598" s="1">
        <v>11.689825509021</v>
      </c>
      <c r="Q7598" s="1">
        <v>3.1133455154344299E-2</v>
      </c>
      <c r="R7598" s="1">
        <v>56.863069137542396</v>
      </c>
      <c r="S7598" s="1">
        <v>4.9967009181353799</v>
      </c>
      <c r="T7598" s="43">
        <f t="shared" si="711"/>
        <v>2355.5142813408388</v>
      </c>
      <c r="U7598" s="1">
        <f t="shared" si="712"/>
        <v>-176.40571865916127</v>
      </c>
      <c r="V7598" s="1" t="b">
        <f t="shared" si="713"/>
        <v>0</v>
      </c>
      <c r="W7598" s="44" t="b">
        <f t="shared" si="714"/>
        <v>0</v>
      </c>
      <c r="X7598" s="38">
        <f t="shared" si="715"/>
        <v>0</v>
      </c>
      <c r="Y7598" s="38">
        <f t="shared" si="716"/>
        <v>1</v>
      </c>
      <c r="AF7598" s="1">
        <v>1.6356694566585701</v>
      </c>
      <c r="AG7598" s="1">
        <v>1.22882395241528</v>
      </c>
      <c r="AH7598" s="1">
        <v>3.4133934808331801</v>
      </c>
      <c r="AI7598" s="1">
        <v>0.59072949634497796</v>
      </c>
      <c r="AJ7598" s="1">
        <v>11.689825509021</v>
      </c>
      <c r="AK7598" s="1">
        <v>4.9967009181353799</v>
      </c>
    </row>
    <row r="7599" spans="1:37">
      <c r="A7599">
        <v>7597</v>
      </c>
      <c r="B7599" s="1">
        <v>7.1296430863285395E-2</v>
      </c>
      <c r="C7599" s="1">
        <v>17.354216172921401</v>
      </c>
      <c r="D7599" s="1">
        <v>2.0470261767022402</v>
      </c>
      <c r="E7599" s="1">
        <v>4.9515354981910703E-2</v>
      </c>
      <c r="F7599" s="1">
        <v>16.108177267524901</v>
      </c>
      <c r="G7599" s="1">
        <v>1.5081448704863001</v>
      </c>
      <c r="H7599" s="1">
        <v>4.7002980858922901E-3</v>
      </c>
      <c r="I7599" s="1">
        <v>35.526593753758</v>
      </c>
      <c r="J7599" s="1">
        <v>3.1057515227242298</v>
      </c>
      <c r="K7599" s="1">
        <v>4.2865719401765603E-2</v>
      </c>
      <c r="L7599" s="1">
        <v>7.4735917013835396</v>
      </c>
      <c r="M7599" s="1">
        <v>0.69445305127760104</v>
      </c>
      <c r="N7599" s="1">
        <v>9.84316953225855E-2</v>
      </c>
      <c r="O7599" s="1">
        <v>200.26314987651</v>
      </c>
      <c r="P7599" s="1">
        <v>22.512622923061599</v>
      </c>
      <c r="Q7599" s="1">
        <v>-7.61282334023516E-2</v>
      </c>
      <c r="R7599" s="1">
        <v>51.0795587799511</v>
      </c>
      <c r="S7599" s="1">
        <v>5.1111024332634098</v>
      </c>
      <c r="T7599" s="43">
        <f t="shared" si="711"/>
        <v>3497.9100977515382</v>
      </c>
      <c r="U7599" s="1">
        <f t="shared" si="712"/>
        <v>965.99009775153809</v>
      </c>
      <c r="V7599" s="1" t="b">
        <f t="shared" si="713"/>
        <v>0</v>
      </c>
      <c r="W7599" s="44" t="b">
        <f t="shared" si="714"/>
        <v>0</v>
      </c>
      <c r="X7599" s="38">
        <f t="shared" si="715"/>
        <v>1</v>
      </c>
      <c r="Y7599" s="38">
        <f t="shared" si="716"/>
        <v>0</v>
      </c>
      <c r="AF7599" s="1">
        <v>2.0470261767022402</v>
      </c>
      <c r="AG7599" s="1">
        <v>1.5081448704863001</v>
      </c>
      <c r="AH7599" s="1">
        <v>3.1057515227242298</v>
      </c>
      <c r="AI7599" s="1">
        <v>0.69445305127760104</v>
      </c>
      <c r="AJ7599" s="1">
        <v>22.512622923061599</v>
      </c>
      <c r="AK7599" s="1">
        <v>5.1111024332634098</v>
      </c>
    </row>
    <row r="7600" spans="1:37">
      <c r="A7600">
        <v>7598</v>
      </c>
      <c r="B7600" s="1">
        <v>2.8640747749350399E-2</v>
      </c>
      <c r="C7600" s="1">
        <v>16.6295261787612</v>
      </c>
      <c r="D7600" s="1">
        <v>1.7373245873875001</v>
      </c>
      <c r="E7600" s="1">
        <v>6.3138170361410895E-2</v>
      </c>
      <c r="F7600" s="1">
        <v>16.329117489618199</v>
      </c>
      <c r="G7600" s="1">
        <v>1.6283197481634299</v>
      </c>
      <c r="H7600" s="1">
        <v>1.1467334592645999E-2</v>
      </c>
      <c r="I7600" s="1">
        <v>35.767818779397999</v>
      </c>
      <c r="J7600" s="1">
        <v>3.1496025904770102</v>
      </c>
      <c r="K7600" s="1">
        <v>5.9159162253556198E-2</v>
      </c>
      <c r="L7600" s="1">
        <v>7.5963596812124701</v>
      </c>
      <c r="M7600" s="1">
        <v>0.75564714324161097</v>
      </c>
      <c r="N7600" s="1">
        <v>2.15039497752247E-3</v>
      </c>
      <c r="O7600" s="1">
        <v>181.88069510831599</v>
      </c>
      <c r="P7600" s="1">
        <v>12.025969179000199</v>
      </c>
      <c r="Q7600" s="1">
        <v>3.1253276631601499E-3</v>
      </c>
      <c r="R7600" s="1">
        <v>55.292537538523597</v>
      </c>
      <c r="S7600" s="1">
        <v>4.5705655733067401</v>
      </c>
      <c r="T7600" s="43">
        <f t="shared" si="711"/>
        <v>2386.7428821576491</v>
      </c>
      <c r="U7600" s="1">
        <f t="shared" si="712"/>
        <v>-145.17711784235098</v>
      </c>
      <c r="V7600" s="1" t="b">
        <f t="shared" si="713"/>
        <v>0</v>
      </c>
      <c r="W7600" s="44" t="b">
        <f t="shared" si="714"/>
        <v>0</v>
      </c>
      <c r="X7600" s="38">
        <f t="shared" si="715"/>
        <v>0</v>
      </c>
      <c r="Y7600" s="38">
        <f t="shared" si="716"/>
        <v>1</v>
      </c>
      <c r="AF7600" s="1">
        <v>1.7373245873875001</v>
      </c>
      <c r="AG7600" s="1">
        <v>1.6283197481634299</v>
      </c>
      <c r="AH7600" s="1">
        <v>3.1496025904770102</v>
      </c>
      <c r="AI7600" s="1">
        <v>0.75564714324161097</v>
      </c>
      <c r="AJ7600" s="1">
        <v>12.025969179000199</v>
      </c>
      <c r="AK7600" s="1">
        <v>4.5705655733067401</v>
      </c>
    </row>
    <row r="7601" spans="1:37">
      <c r="A7601">
        <v>7599</v>
      </c>
      <c r="B7601" s="1">
        <v>4.6925385992682603E-2</v>
      </c>
      <c r="C7601" s="1">
        <v>16.936387927808699</v>
      </c>
      <c r="D7601" s="1">
        <v>1.84756471172388</v>
      </c>
      <c r="E7601" s="1">
        <v>3.6658966184718297E-2</v>
      </c>
      <c r="F7601" s="1">
        <v>15.902409825091601</v>
      </c>
      <c r="G7601" s="1">
        <v>1.4114052862628901</v>
      </c>
      <c r="H7601" s="1">
        <v>-2.4646377868781499E-2</v>
      </c>
      <c r="I7601" s="1">
        <v>34.4991559976094</v>
      </c>
      <c r="J7601" s="1">
        <v>3.0271612651742998</v>
      </c>
      <c r="K7601" s="1">
        <v>5.7068454605969703E-2</v>
      </c>
      <c r="L7601" s="1">
        <v>7.58049450443532</v>
      </c>
      <c r="M7601" s="1">
        <v>0.74539129070600596</v>
      </c>
      <c r="N7601" s="1">
        <v>4.1138886950759401E-2</v>
      </c>
      <c r="O7601" s="1">
        <v>189.11200200089701</v>
      </c>
      <c r="P7601" s="1">
        <v>14.639176518421801</v>
      </c>
      <c r="Q7601" s="1">
        <v>-2.29322112011944E-4</v>
      </c>
      <c r="R7601" s="1">
        <v>55.1073612144178</v>
      </c>
      <c r="S7601" s="1">
        <v>4.5360123173047802</v>
      </c>
      <c r="T7601" s="43">
        <f t="shared" si="711"/>
        <v>2620.6711389593656</v>
      </c>
      <c r="U7601" s="1">
        <f t="shared" si="712"/>
        <v>88.751138959365562</v>
      </c>
      <c r="V7601" s="1" t="b">
        <f t="shared" si="713"/>
        <v>0</v>
      </c>
      <c r="W7601" s="44" t="b">
        <f t="shared" si="714"/>
        <v>0</v>
      </c>
      <c r="X7601" s="38">
        <f t="shared" si="715"/>
        <v>1</v>
      </c>
      <c r="Y7601" s="38">
        <f t="shared" si="716"/>
        <v>0</v>
      </c>
      <c r="AF7601" s="1">
        <v>1.84756471172388</v>
      </c>
      <c r="AG7601" s="1">
        <v>1.4114052862628901</v>
      </c>
      <c r="AH7601" s="1">
        <v>3.0271612651742998</v>
      </c>
      <c r="AI7601" s="1">
        <v>0.74539129070600596</v>
      </c>
      <c r="AJ7601" s="1">
        <v>14.639176518421801</v>
      </c>
      <c r="AK7601" s="1">
        <v>4.5360123173047802</v>
      </c>
    </row>
    <row r="7602" spans="1:37">
      <c r="A7602">
        <v>7600</v>
      </c>
      <c r="B7602" s="1">
        <v>5.0392661271913899E-2</v>
      </c>
      <c r="C7602" s="1">
        <v>16.9952129693636</v>
      </c>
      <c r="D7602" s="1">
        <v>1.8738122441693501</v>
      </c>
      <c r="E7602" s="1">
        <v>-1.77481160104291E-2</v>
      </c>
      <c r="F7602" s="1">
        <v>15.0603216022271</v>
      </c>
      <c r="G7602" s="1">
        <v>1.2294330485524301</v>
      </c>
      <c r="H7602" s="1">
        <v>3.0039496396541501E-3</v>
      </c>
      <c r="I7602" s="1">
        <v>35.466379358381097</v>
      </c>
      <c r="J7602" s="1">
        <v>3.0942547616165301</v>
      </c>
      <c r="K7602" s="1">
        <v>4.1566961945495598E-2</v>
      </c>
      <c r="L7602" s="1">
        <v>7.4638916188270104</v>
      </c>
      <c r="M7602" s="1">
        <v>0.68978023889140705</v>
      </c>
      <c r="N7602" s="1">
        <v>-2.4252963528244801E-2</v>
      </c>
      <c r="O7602" s="1">
        <v>177.14127751324401</v>
      </c>
      <c r="P7602" s="1">
        <v>11.734132841911199</v>
      </c>
      <c r="Q7602" s="1">
        <v>6.1151703075449301E-2</v>
      </c>
      <c r="R7602" s="1">
        <v>58.595876650471297</v>
      </c>
      <c r="S7602" s="1">
        <v>5.8203810312578002</v>
      </c>
      <c r="T7602" s="43">
        <f t="shared" si="711"/>
        <v>2444.1794166398713</v>
      </c>
      <c r="U7602" s="1">
        <f t="shared" si="712"/>
        <v>-87.740583360128767</v>
      </c>
      <c r="V7602" s="1" t="b">
        <f t="shared" si="713"/>
        <v>0</v>
      </c>
      <c r="W7602" s="44" t="b">
        <f t="shared" si="714"/>
        <v>0</v>
      </c>
      <c r="X7602" s="38">
        <f t="shared" si="715"/>
        <v>0</v>
      </c>
      <c r="Y7602" s="38">
        <f t="shared" si="716"/>
        <v>1</v>
      </c>
      <c r="AF7602" s="1">
        <v>1.8738122441693501</v>
      </c>
      <c r="AG7602" s="1">
        <v>1.2294330485524301</v>
      </c>
      <c r="AH7602" s="1">
        <v>3.0942547616165301</v>
      </c>
      <c r="AI7602" s="1">
        <v>0.68978023889140705</v>
      </c>
      <c r="AJ7602" s="1">
        <v>11.734132841911199</v>
      </c>
      <c r="AK7602" s="1">
        <v>5.8203810312578002</v>
      </c>
    </row>
    <row r="7603" spans="1:37">
      <c r="A7603">
        <v>7601</v>
      </c>
      <c r="B7603" s="1">
        <v>-3.4578897289185298E-2</v>
      </c>
      <c r="C7603" s="1">
        <v>15.610755874424999</v>
      </c>
      <c r="D7603" s="1">
        <v>1.61231936729861</v>
      </c>
      <c r="E7603" s="1">
        <v>2.7168397253314299E-3</v>
      </c>
      <c r="F7603" s="1">
        <v>15.371705781297701</v>
      </c>
      <c r="G7603" s="1">
        <v>1.2571877387536801</v>
      </c>
      <c r="H7603" s="1">
        <v>-2.3543833784706099E-2</v>
      </c>
      <c r="I7603" s="1">
        <v>34.537213814315201</v>
      </c>
      <c r="J7603" s="1">
        <v>3.02586833226911</v>
      </c>
      <c r="K7603" s="1">
        <v>3.9234923409155097E-2</v>
      </c>
      <c r="L7603" s="1">
        <v>7.4465058160011699</v>
      </c>
      <c r="M7603" s="1">
        <v>0.68157593224148105</v>
      </c>
      <c r="N7603" s="1">
        <v>3.1028279003891601E-2</v>
      </c>
      <c r="O7603" s="1">
        <v>187.20959812646399</v>
      </c>
      <c r="P7603" s="1">
        <v>13.715021094180999</v>
      </c>
      <c r="Q7603" s="1">
        <v>-3.8684305058374398E-2</v>
      </c>
      <c r="R7603" s="1">
        <v>53.028437255335199</v>
      </c>
      <c r="S7603" s="1">
        <v>4.5460369485829997</v>
      </c>
      <c r="T7603" s="43">
        <f t="shared" si="711"/>
        <v>2483.8009413326881</v>
      </c>
      <c r="U7603" s="1">
        <f t="shared" si="712"/>
        <v>-48.119058667311947</v>
      </c>
      <c r="V7603" s="1" t="b">
        <f t="shared" si="713"/>
        <v>0</v>
      </c>
      <c r="W7603" s="44" t="b">
        <f t="shared" si="714"/>
        <v>0</v>
      </c>
      <c r="X7603" s="38">
        <f t="shared" si="715"/>
        <v>0</v>
      </c>
      <c r="Y7603" s="38">
        <f t="shared" si="716"/>
        <v>1</v>
      </c>
      <c r="AF7603" s="1">
        <v>1.61231936729861</v>
      </c>
      <c r="AG7603" s="1">
        <v>1.2571877387536801</v>
      </c>
      <c r="AH7603" s="1">
        <v>3.02586833226911</v>
      </c>
      <c r="AI7603" s="1">
        <v>0.68157593224148105</v>
      </c>
      <c r="AJ7603" s="1">
        <v>13.715021094180999</v>
      </c>
      <c r="AK7603" s="1">
        <v>4.5460369485829997</v>
      </c>
    </row>
    <row r="7604" spans="1:37">
      <c r="A7604">
        <v>7602</v>
      </c>
      <c r="B7604" s="1">
        <v>6.8784585717161895E-2</v>
      </c>
      <c r="C7604" s="1">
        <v>17.3106797705038</v>
      </c>
      <c r="D7604" s="1">
        <v>2.02350551714505</v>
      </c>
      <c r="E7604" s="1">
        <v>4.0273232223373501E-3</v>
      </c>
      <c r="F7604" s="1">
        <v>15.391863353242799</v>
      </c>
      <c r="G7604" s="1">
        <v>1.25981045465244</v>
      </c>
      <c r="H7604" s="1">
        <v>-1.0205938232719799E-2</v>
      </c>
      <c r="I7604" s="1">
        <v>35.000953344639399</v>
      </c>
      <c r="J7604" s="1">
        <v>3.0359343946435202</v>
      </c>
      <c r="K7604" s="1">
        <v>4.9450800202205603E-2</v>
      </c>
      <c r="L7604" s="1">
        <v>7.5229683026335596</v>
      </c>
      <c r="M7604" s="1">
        <v>0.71720532090147104</v>
      </c>
      <c r="N7604" s="1">
        <v>2.7348409655094999E-5</v>
      </c>
      <c r="O7604" s="1">
        <v>181.49496353073999</v>
      </c>
      <c r="P7604" s="1">
        <v>11.9475442523875</v>
      </c>
      <c r="Q7604" s="1">
        <v>1.6624031644221601E-2</v>
      </c>
      <c r="R7604" s="1">
        <v>56.043975443802204</v>
      </c>
      <c r="S7604" s="1">
        <v>4.7294458826210697</v>
      </c>
      <c r="T7604" s="43">
        <f t="shared" si="711"/>
        <v>2371.3445822351055</v>
      </c>
      <c r="U7604" s="1">
        <f t="shared" si="712"/>
        <v>-160.57541776489461</v>
      </c>
      <c r="V7604" s="1" t="b">
        <f t="shared" si="713"/>
        <v>0</v>
      </c>
      <c r="W7604" s="44" t="b">
        <f t="shared" si="714"/>
        <v>0</v>
      </c>
      <c r="X7604" s="38">
        <f t="shared" si="715"/>
        <v>0</v>
      </c>
      <c r="Y7604" s="38">
        <f t="shared" si="716"/>
        <v>1</v>
      </c>
      <c r="AF7604" s="1">
        <v>2.02350551714505</v>
      </c>
      <c r="AG7604" s="1">
        <v>1.25981045465244</v>
      </c>
      <c r="AH7604" s="1">
        <v>3.0359343946435202</v>
      </c>
      <c r="AI7604" s="1">
        <v>0.71720532090147104</v>
      </c>
      <c r="AJ7604" s="1">
        <v>11.9475442523875</v>
      </c>
      <c r="AK7604" s="1">
        <v>4.7294458826210697</v>
      </c>
    </row>
    <row r="7605" spans="1:37">
      <c r="A7605">
        <v>7603</v>
      </c>
      <c r="B7605" s="1">
        <v>-7.2843848972731204E-2</v>
      </c>
      <c r="C7605" s="1">
        <v>15.024695351665301</v>
      </c>
      <c r="D7605" s="1">
        <v>1.73316540097325</v>
      </c>
      <c r="E7605" s="1">
        <v>-2.0672970803176899E-2</v>
      </c>
      <c r="F7605" s="1">
        <v>15.016336704484701</v>
      </c>
      <c r="G7605" s="1">
        <v>1.22731428805706</v>
      </c>
      <c r="H7605" s="1">
        <v>-0.104494752231786</v>
      </c>
      <c r="I7605" s="1">
        <v>31.8515639854939</v>
      </c>
      <c r="J7605" s="1">
        <v>3.85668519767645</v>
      </c>
      <c r="K7605" s="1">
        <v>1.4907669157632399E-3</v>
      </c>
      <c r="L7605" s="1">
        <v>7.1706818512137902</v>
      </c>
      <c r="M7605" s="1">
        <v>0.60224731492618</v>
      </c>
      <c r="N7605" s="1">
        <v>-2.7184197213393799E-2</v>
      </c>
      <c r="O7605" s="1">
        <v>176.62279530106801</v>
      </c>
      <c r="P7605" s="1">
        <v>11.7929299499745</v>
      </c>
      <c r="Q7605" s="1">
        <v>-5.7354895958244001E-3</v>
      </c>
      <c r="R7605" s="1">
        <v>54.804764692052998</v>
      </c>
      <c r="S7605" s="1">
        <v>4.4928905771581098</v>
      </c>
      <c r="T7605" s="43">
        <f t="shared" si="711"/>
        <v>2370.523272876555</v>
      </c>
      <c r="U7605" s="1">
        <f t="shared" si="712"/>
        <v>-161.39672712344509</v>
      </c>
      <c r="V7605" s="1" t="b">
        <f t="shared" si="713"/>
        <v>0</v>
      </c>
      <c r="W7605" s="44" t="b">
        <f t="shared" si="714"/>
        <v>0</v>
      </c>
      <c r="X7605" s="38">
        <f t="shared" si="715"/>
        <v>0</v>
      </c>
      <c r="Y7605" s="38">
        <f t="shared" si="716"/>
        <v>1</v>
      </c>
      <c r="AF7605" s="1">
        <v>1.73316540097325</v>
      </c>
      <c r="AG7605" s="1">
        <v>1.22731428805706</v>
      </c>
      <c r="AH7605" s="1">
        <v>3.85668519767645</v>
      </c>
      <c r="AI7605" s="1">
        <v>0.60224731492618</v>
      </c>
      <c r="AJ7605" s="1">
        <v>11.7929299499745</v>
      </c>
      <c r="AK7605" s="1">
        <v>4.4928905771581098</v>
      </c>
    </row>
    <row r="7606" spans="1:37">
      <c r="A7606">
        <v>7604</v>
      </c>
      <c r="B7606" s="1">
        <v>4.9146677943058504E-3</v>
      </c>
      <c r="C7606" s="1">
        <v>16.239616515664299</v>
      </c>
      <c r="D7606" s="1">
        <v>1.6448576201093501</v>
      </c>
      <c r="E7606" s="1">
        <v>2.9358568637889101E-2</v>
      </c>
      <c r="F7606" s="1">
        <v>15.7867386479367</v>
      </c>
      <c r="G7606" s="1">
        <v>1.36774091790106</v>
      </c>
      <c r="H7606" s="1">
        <v>-1.77221768474594E-3</v>
      </c>
      <c r="I7606" s="1">
        <v>35.297389878436597</v>
      </c>
      <c r="J7606" s="1">
        <v>3.0650282582914201</v>
      </c>
      <c r="K7606" s="1">
        <v>1.9061856332482498E-2</v>
      </c>
      <c r="L7606" s="1">
        <v>7.2977920047881399</v>
      </c>
      <c r="M7606" s="1">
        <v>0.629371715676874</v>
      </c>
      <c r="N7606" s="1">
        <v>1.4843170185632601E-2</v>
      </c>
      <c r="O7606" s="1">
        <v>184.20397915582899</v>
      </c>
      <c r="P7606" s="1">
        <v>12.583485628265199</v>
      </c>
      <c r="Q7606" s="1">
        <v>-0.123372233129363</v>
      </c>
      <c r="R7606" s="1">
        <v>48.722473585688299</v>
      </c>
      <c r="S7606" s="1">
        <v>6.4394204118033498</v>
      </c>
      <c r="T7606" s="43">
        <f t="shared" si="711"/>
        <v>2572.9904552047255</v>
      </c>
      <c r="U7606" s="1">
        <f t="shared" si="712"/>
        <v>41.070455204725477</v>
      </c>
      <c r="V7606" s="1" t="b">
        <f t="shared" si="713"/>
        <v>0</v>
      </c>
      <c r="W7606" s="44" t="b">
        <f t="shared" si="714"/>
        <v>0</v>
      </c>
      <c r="X7606" s="38">
        <f t="shared" si="715"/>
        <v>1</v>
      </c>
      <c r="Y7606" s="38">
        <f t="shared" si="716"/>
        <v>0</v>
      </c>
      <c r="AF7606" s="1">
        <v>1.6448576201093501</v>
      </c>
      <c r="AG7606" s="1">
        <v>1.36774091790106</v>
      </c>
      <c r="AH7606" s="1">
        <v>3.0650282582914201</v>
      </c>
      <c r="AI7606" s="1">
        <v>0.629371715676874</v>
      </c>
      <c r="AJ7606" s="1">
        <v>12.583485628265199</v>
      </c>
      <c r="AK7606" s="1">
        <v>6.4394204118033498</v>
      </c>
    </row>
    <row r="7607" spans="1:37">
      <c r="A7607">
        <v>7605</v>
      </c>
      <c r="B7607" s="1">
        <v>-4.79174785995303E-2</v>
      </c>
      <c r="C7607" s="1">
        <v>15.4039130992069</v>
      </c>
      <c r="D7607" s="1">
        <v>1.64248156965068</v>
      </c>
      <c r="E7607" s="1">
        <v>-1.9471727267967202E-2</v>
      </c>
      <c r="F7607" s="1">
        <v>15.034385820395</v>
      </c>
      <c r="G7607" s="1">
        <v>1.2292320742999401</v>
      </c>
      <c r="H7607" s="1">
        <v>-1.32093791985989E-2</v>
      </c>
      <c r="I7607" s="1">
        <v>34.895987755399503</v>
      </c>
      <c r="J7607" s="1">
        <v>3.0327691729564101</v>
      </c>
      <c r="K7607" s="1">
        <v>-1.8059020361024698E-2</v>
      </c>
      <c r="L7607" s="1">
        <v>7.0318579566425203</v>
      </c>
      <c r="M7607" s="1">
        <v>0.59032971107504295</v>
      </c>
      <c r="N7607" s="1">
        <v>1.14402108068174E-2</v>
      </c>
      <c r="O7607" s="1">
        <v>183.57820584180701</v>
      </c>
      <c r="P7607" s="1">
        <v>12.385584687466</v>
      </c>
      <c r="Q7607" s="1">
        <v>5.8544961705094001E-4</v>
      </c>
      <c r="R7607" s="1">
        <v>55.1522794309601</v>
      </c>
      <c r="S7607" s="1">
        <v>4.5438941680469203</v>
      </c>
      <c r="T7607" s="43">
        <f t="shared" si="711"/>
        <v>2342.4291383494997</v>
      </c>
      <c r="U7607" s="1">
        <f t="shared" si="712"/>
        <v>-189.49086165050039</v>
      </c>
      <c r="V7607" s="1" t="b">
        <f t="shared" si="713"/>
        <v>0</v>
      </c>
      <c r="W7607" s="44" t="b">
        <f t="shared" si="714"/>
        <v>0</v>
      </c>
      <c r="X7607" s="38">
        <f t="shared" si="715"/>
        <v>0</v>
      </c>
      <c r="Y7607" s="38">
        <f t="shared" si="716"/>
        <v>1</v>
      </c>
      <c r="AF7607" s="1">
        <v>1.64248156965068</v>
      </c>
      <c r="AG7607" s="1">
        <v>1.2292320742999401</v>
      </c>
      <c r="AH7607" s="1">
        <v>3.0327691729564101</v>
      </c>
      <c r="AI7607" s="1">
        <v>0.59032971107504295</v>
      </c>
      <c r="AJ7607" s="1">
        <v>12.385584687466</v>
      </c>
      <c r="AK7607" s="1">
        <v>4.5438941680469203</v>
      </c>
    </row>
    <row r="7608" spans="1:37">
      <c r="A7608">
        <v>7606</v>
      </c>
      <c r="B7608" s="1">
        <v>1.7801615077026399E-2</v>
      </c>
      <c r="C7608" s="1">
        <v>16.450249893166902</v>
      </c>
      <c r="D7608" s="1">
        <v>1.6825358429342201</v>
      </c>
      <c r="E7608" s="1">
        <v>4.2590148913271304E-3</v>
      </c>
      <c r="F7608" s="1">
        <v>15.3954299329094</v>
      </c>
      <c r="G7608" s="1">
        <v>1.2630158655341399</v>
      </c>
      <c r="H7608" s="1">
        <v>-5.4021785820843903E-2</v>
      </c>
      <c r="I7608" s="1">
        <v>33.500469442727997</v>
      </c>
      <c r="J7608" s="1">
        <v>3.1708310967892399</v>
      </c>
      <c r="K7608" s="1">
        <v>-2.8755452855160301E-2</v>
      </c>
      <c r="L7608" s="1">
        <v>6.9570430025735703</v>
      </c>
      <c r="M7608" s="1">
        <v>0.591283097384109</v>
      </c>
      <c r="N7608" s="1">
        <v>4.15313865035657E-2</v>
      </c>
      <c r="O7608" s="1">
        <v>189.186242945929</v>
      </c>
      <c r="P7608" s="1">
        <v>14.675653491883001</v>
      </c>
      <c r="Q7608" s="1">
        <v>-3.4460380665312498E-2</v>
      </c>
      <c r="R7608" s="1">
        <v>53.252899086156603</v>
      </c>
      <c r="S7608" s="1">
        <v>4.5177952227880196</v>
      </c>
      <c r="T7608" s="43">
        <f t="shared" si="711"/>
        <v>2590.1114617312733</v>
      </c>
      <c r="U7608" s="1">
        <f t="shared" si="712"/>
        <v>58.191461731273193</v>
      </c>
      <c r="V7608" s="1" t="b">
        <f t="shared" si="713"/>
        <v>0</v>
      </c>
      <c r="W7608" s="44" t="b">
        <f t="shared" si="714"/>
        <v>0</v>
      </c>
      <c r="X7608" s="38">
        <f t="shared" si="715"/>
        <v>1</v>
      </c>
      <c r="Y7608" s="38">
        <f t="shared" si="716"/>
        <v>0</v>
      </c>
      <c r="AF7608" s="1">
        <v>1.6825358429342201</v>
      </c>
      <c r="AG7608" s="1">
        <v>1.2630158655341399</v>
      </c>
      <c r="AH7608" s="1">
        <v>3.1708310967892399</v>
      </c>
      <c r="AI7608" s="1">
        <v>0.591283097384109</v>
      </c>
      <c r="AJ7608" s="1">
        <v>14.675653491883001</v>
      </c>
      <c r="AK7608" s="1">
        <v>4.5177952227880196</v>
      </c>
    </row>
    <row r="7609" spans="1:37">
      <c r="A7609">
        <v>7607</v>
      </c>
      <c r="B7609" s="1">
        <v>-7.6714639018584996E-2</v>
      </c>
      <c r="C7609" s="1">
        <v>14.9666503229898</v>
      </c>
      <c r="D7609" s="1">
        <v>1.75105940731462</v>
      </c>
      <c r="E7609" s="1">
        <v>-4.65918696043712E-2</v>
      </c>
      <c r="F7609" s="1">
        <v>14.632130403756699</v>
      </c>
      <c r="G7609" s="1">
        <v>1.2712149590800901</v>
      </c>
      <c r="H7609" s="1">
        <v>2.1213191307212401E-2</v>
      </c>
      <c r="I7609" s="1">
        <v>36.118110992464203</v>
      </c>
      <c r="J7609" s="1">
        <v>3.2414327133378502</v>
      </c>
      <c r="K7609" s="1">
        <v>-1.8129810703142402E-2</v>
      </c>
      <c r="L7609" s="1">
        <v>7.0313601866309101</v>
      </c>
      <c r="M7609" s="1">
        <v>0.59040094740178195</v>
      </c>
      <c r="N7609" s="1">
        <v>5.1082594624276096E-3</v>
      </c>
      <c r="O7609" s="1">
        <v>182.41946997557901</v>
      </c>
      <c r="P7609" s="1">
        <v>12.1357495346988</v>
      </c>
      <c r="Q7609" s="1">
        <v>7.6786968865570293E-2</v>
      </c>
      <c r="R7609" s="1">
        <v>59.519238449218101</v>
      </c>
      <c r="S7609" s="1">
        <v>6.3776128246697503</v>
      </c>
      <c r="T7609" s="43">
        <f t="shared" si="711"/>
        <v>2536.7470386502891</v>
      </c>
      <c r="U7609" s="1">
        <f t="shared" si="712"/>
        <v>4.8270386502890688</v>
      </c>
      <c r="V7609" s="1" t="b">
        <f t="shared" si="713"/>
        <v>0</v>
      </c>
      <c r="W7609" s="44" t="b">
        <f t="shared" si="714"/>
        <v>0</v>
      </c>
      <c r="X7609" s="38">
        <f t="shared" si="715"/>
        <v>1</v>
      </c>
      <c r="Y7609" s="38">
        <f t="shared" si="716"/>
        <v>0</v>
      </c>
      <c r="AF7609" s="1">
        <v>1.75105940731462</v>
      </c>
      <c r="AG7609" s="1">
        <v>1.2712149590800901</v>
      </c>
      <c r="AH7609" s="1">
        <v>3.2414327133378502</v>
      </c>
      <c r="AI7609" s="1">
        <v>0.59040094740178195</v>
      </c>
      <c r="AJ7609" s="1">
        <v>12.1357495346988</v>
      </c>
      <c r="AK7609" s="1">
        <v>6.3776128246697503</v>
      </c>
    </row>
    <row r="7610" spans="1:37">
      <c r="A7610">
        <v>7608</v>
      </c>
      <c r="B7610" s="1">
        <v>-2.2333029345324301E-2</v>
      </c>
      <c r="C7610" s="1">
        <v>15.8030984264579</v>
      </c>
      <c r="D7610" s="1">
        <v>1.60879977905191</v>
      </c>
      <c r="E7610" s="1">
        <v>3.6876408724157402E-3</v>
      </c>
      <c r="F7610" s="1">
        <v>15.3866358968169</v>
      </c>
      <c r="G7610" s="1">
        <v>1.26016752855028</v>
      </c>
      <c r="H7610" s="1">
        <v>4.86449885885172E-2</v>
      </c>
      <c r="I7610" s="1">
        <v>37.122610312266801</v>
      </c>
      <c r="J7610" s="1">
        <v>3.6296805919362201</v>
      </c>
      <c r="K7610" s="1">
        <v>-3.4541282817418001E-2</v>
      </c>
      <c r="L7610" s="1">
        <v>6.91690695685406</v>
      </c>
      <c r="M7610" s="1">
        <v>0.59671360015749098</v>
      </c>
      <c r="N7610" s="1">
        <v>3.3728149316706299E-2</v>
      </c>
      <c r="O7610" s="1">
        <v>187.71572269062099</v>
      </c>
      <c r="P7610" s="1">
        <v>13.9534340324835</v>
      </c>
      <c r="Q7610" s="1">
        <v>4.5984168421770603E-2</v>
      </c>
      <c r="R7610" s="1">
        <v>57.713827823733602</v>
      </c>
      <c r="S7610" s="1">
        <v>5.3634414133846997</v>
      </c>
      <c r="T7610" s="43">
        <f t="shared" si="711"/>
        <v>2641.22369455641</v>
      </c>
      <c r="U7610" s="1">
        <f t="shared" si="712"/>
        <v>109.30369455640994</v>
      </c>
      <c r="V7610" s="1" t="b">
        <f t="shared" si="713"/>
        <v>0</v>
      </c>
      <c r="W7610" s="44" t="b">
        <f t="shared" si="714"/>
        <v>0</v>
      </c>
      <c r="X7610" s="38">
        <f t="shared" si="715"/>
        <v>1</v>
      </c>
      <c r="Y7610" s="38">
        <f t="shared" si="716"/>
        <v>0</v>
      </c>
      <c r="AF7610" s="1">
        <v>1.60879977905191</v>
      </c>
      <c r="AG7610" s="1">
        <v>1.26016752855028</v>
      </c>
      <c r="AH7610" s="1">
        <v>3.6296805919362201</v>
      </c>
      <c r="AI7610" s="1">
        <v>0.59671360015749098</v>
      </c>
      <c r="AJ7610" s="1">
        <v>13.9534340324835</v>
      </c>
      <c r="AK7610" s="1">
        <v>5.3634414133846997</v>
      </c>
    </row>
    <row r="7611" spans="1:37">
      <c r="A7611">
        <v>7609</v>
      </c>
      <c r="B7611" s="1">
        <v>-0.10778623782804</v>
      </c>
      <c r="C7611" s="1">
        <v>14.5087630515582</v>
      </c>
      <c r="D7611" s="1">
        <v>1.9440548606774899</v>
      </c>
      <c r="E7611" s="1">
        <v>-6.9263766224606504E-2</v>
      </c>
      <c r="F7611" s="1">
        <v>14.304124563035099</v>
      </c>
      <c r="G7611" s="1">
        <v>1.3688470345580599</v>
      </c>
      <c r="H7611" s="1">
        <v>-5.1697470930553704E-3</v>
      </c>
      <c r="I7611" s="1">
        <v>35.177669450288903</v>
      </c>
      <c r="J7611" s="1">
        <v>3.0481411867673498</v>
      </c>
      <c r="K7611" s="1">
        <v>-3.0033022487474699E-2</v>
      </c>
      <c r="L7611" s="1">
        <v>6.9481605708734202</v>
      </c>
      <c r="M7611" s="1">
        <v>0.59200753011003304</v>
      </c>
      <c r="N7611" s="1">
        <v>-7.5085136854415903E-3</v>
      </c>
      <c r="O7611" s="1">
        <v>180.13238307214999</v>
      </c>
      <c r="P7611" s="1">
        <v>11.764567578895401</v>
      </c>
      <c r="Q7611" s="1">
        <v>2.54151744677669E-2</v>
      </c>
      <c r="R7611" s="1">
        <v>56.538838053182502</v>
      </c>
      <c r="S7611" s="1">
        <v>4.88787344842184</v>
      </c>
      <c r="T7611" s="43">
        <f t="shared" si="711"/>
        <v>2360.5491639430174</v>
      </c>
      <c r="U7611" s="1">
        <f t="shared" si="712"/>
        <v>-171.37083605698263</v>
      </c>
      <c r="V7611" s="1" t="b">
        <f t="shared" si="713"/>
        <v>0</v>
      </c>
      <c r="W7611" s="44" t="b">
        <f t="shared" si="714"/>
        <v>0</v>
      </c>
      <c r="X7611" s="38">
        <f t="shared" si="715"/>
        <v>0</v>
      </c>
      <c r="Y7611" s="38">
        <f t="shared" si="716"/>
        <v>1</v>
      </c>
      <c r="AF7611" s="1">
        <v>1.9440548606774899</v>
      </c>
      <c r="AG7611" s="1">
        <v>1.3688470345580599</v>
      </c>
      <c r="AH7611" s="1">
        <v>3.0481411867673498</v>
      </c>
      <c r="AI7611" s="1">
        <v>0.59200753011003304</v>
      </c>
      <c r="AJ7611" s="1">
        <v>11.764567578895401</v>
      </c>
      <c r="AK7611" s="1">
        <v>4.88787344842184</v>
      </c>
    </row>
    <row r="7612" spans="1:37">
      <c r="A7612">
        <v>7610</v>
      </c>
      <c r="B7612" s="1">
        <v>2.2209124205232099E-2</v>
      </c>
      <c r="C7612" s="1">
        <v>16.522914537140402</v>
      </c>
      <c r="D7612" s="1">
        <v>1.7045962328595501</v>
      </c>
      <c r="E7612" s="1">
        <v>4.0005063372605398E-2</v>
      </c>
      <c r="F7612" s="1">
        <v>15.9557099578695</v>
      </c>
      <c r="G7612" s="1">
        <v>1.43508996236634</v>
      </c>
      <c r="H7612" s="1">
        <v>-5.7532919360831899E-3</v>
      </c>
      <c r="I7612" s="1">
        <v>35.157147690957203</v>
      </c>
      <c r="J7612" s="1">
        <v>3.0453225698144499</v>
      </c>
      <c r="K7612" s="1">
        <v>7.0353145178844896E-3</v>
      </c>
      <c r="L7612" s="1">
        <v>7.2105504626477703</v>
      </c>
      <c r="M7612" s="1">
        <v>0.60996673985191696</v>
      </c>
      <c r="N7612" s="1">
        <v>3.5920926060517097E-2</v>
      </c>
      <c r="O7612" s="1">
        <v>188.127792985752</v>
      </c>
      <c r="P7612" s="1">
        <v>14.1560010190851</v>
      </c>
      <c r="Q7612" s="1">
        <v>-2.38279633556331E-2</v>
      </c>
      <c r="R7612" s="1">
        <v>53.822126903530602</v>
      </c>
      <c r="S7612" s="1">
        <v>4.4639106938148396</v>
      </c>
      <c r="T7612" s="43">
        <f t="shared" si="711"/>
        <v>2541.4887217792193</v>
      </c>
      <c r="U7612" s="1">
        <f t="shared" si="712"/>
        <v>9.5687217792192314</v>
      </c>
      <c r="V7612" s="1" t="b">
        <f t="shared" si="713"/>
        <v>0</v>
      </c>
      <c r="W7612" s="44" t="b">
        <f t="shared" si="714"/>
        <v>0</v>
      </c>
      <c r="X7612" s="38">
        <f t="shared" si="715"/>
        <v>1</v>
      </c>
      <c r="Y7612" s="38">
        <f t="shared" si="716"/>
        <v>0</v>
      </c>
      <c r="AF7612" s="1">
        <v>1.7045962328595501</v>
      </c>
      <c r="AG7612" s="1">
        <v>1.43508996236634</v>
      </c>
      <c r="AH7612" s="1">
        <v>3.0453225698144499</v>
      </c>
      <c r="AI7612" s="1">
        <v>0.60996673985191696</v>
      </c>
      <c r="AJ7612" s="1">
        <v>14.1560010190851</v>
      </c>
      <c r="AK7612" s="1">
        <v>4.4639106938148396</v>
      </c>
    </row>
    <row r="7613" spans="1:37">
      <c r="A7613">
        <v>7611</v>
      </c>
      <c r="B7613" s="1">
        <v>3.2125114211192803E-2</v>
      </c>
      <c r="C7613" s="1">
        <v>16.687570607359401</v>
      </c>
      <c r="D7613" s="1">
        <v>1.75723635117058</v>
      </c>
      <c r="E7613" s="1">
        <v>3.77286180406406E-2</v>
      </c>
      <c r="F7613" s="1">
        <v>15.919428967930701</v>
      </c>
      <c r="G7613" s="1">
        <v>1.4194199663890901</v>
      </c>
      <c r="H7613" s="1">
        <v>-2.61817687064302E-2</v>
      </c>
      <c r="I7613" s="1">
        <v>34.446226953366903</v>
      </c>
      <c r="J7613" s="1">
        <v>3.0282628051269702</v>
      </c>
      <c r="K7613" s="1">
        <v>1.9801777574758699E-2</v>
      </c>
      <c r="L7613" s="1">
        <v>7.3031937943171599</v>
      </c>
      <c r="M7613" s="1">
        <v>0.63114712886569402</v>
      </c>
      <c r="N7613" s="1">
        <v>-5.1056792578740504E-3</v>
      </c>
      <c r="O7613" s="1">
        <v>180.56573178782301</v>
      </c>
      <c r="P7613" s="1">
        <v>11.794010091942001</v>
      </c>
      <c r="Q7613" s="1">
        <v>8.9084751467509493E-2</v>
      </c>
      <c r="R7613" s="1">
        <v>60.255712320355698</v>
      </c>
      <c r="S7613" s="1">
        <v>6.8878514680076703</v>
      </c>
      <c r="T7613" s="43">
        <f t="shared" si="711"/>
        <v>2551.7927811502004</v>
      </c>
      <c r="U7613" s="1">
        <f t="shared" si="712"/>
        <v>19.872781150200353</v>
      </c>
      <c r="V7613" s="1" t="b">
        <f t="shared" si="713"/>
        <v>0</v>
      </c>
      <c r="W7613" s="44" t="b">
        <f t="shared" si="714"/>
        <v>0</v>
      </c>
      <c r="X7613" s="38">
        <f t="shared" si="715"/>
        <v>1</v>
      </c>
      <c r="Y7613" s="38">
        <f t="shared" si="716"/>
        <v>0</v>
      </c>
      <c r="AF7613" s="1">
        <v>1.75723635117058</v>
      </c>
      <c r="AG7613" s="1">
        <v>1.4194199663890901</v>
      </c>
      <c r="AH7613" s="1">
        <v>3.0282628051269702</v>
      </c>
      <c r="AI7613" s="1">
        <v>0.63114712886569402</v>
      </c>
      <c r="AJ7613" s="1">
        <v>11.794010091942001</v>
      </c>
      <c r="AK7613" s="1">
        <v>6.8878514680076703</v>
      </c>
    </row>
    <row r="7614" spans="1:37">
      <c r="A7614">
        <v>7612</v>
      </c>
      <c r="B7614" s="1">
        <v>5.1765764492585499E-2</v>
      </c>
      <c r="C7614" s="1">
        <v>17.018565179856498</v>
      </c>
      <c r="D7614" s="1">
        <v>1.8839817957376701</v>
      </c>
      <c r="E7614" s="1">
        <v>0.100710664807864</v>
      </c>
      <c r="F7614" s="1">
        <v>16.954314728591299</v>
      </c>
      <c r="G7614" s="1">
        <v>2.05030070494128</v>
      </c>
      <c r="H7614" s="1">
        <v>1.6577377107342801E-3</v>
      </c>
      <c r="I7614" s="1">
        <v>35.418666218618</v>
      </c>
      <c r="J7614" s="1">
        <v>3.08472782539741</v>
      </c>
      <c r="K7614" s="1">
        <v>3.3192935548958399E-2</v>
      </c>
      <c r="L7614" s="1">
        <v>7.4016497645771597</v>
      </c>
      <c r="M7614" s="1">
        <v>0.66341646830629097</v>
      </c>
      <c r="N7614" s="1">
        <v>3.4395922050708003E-2</v>
      </c>
      <c r="O7614" s="1">
        <v>187.84111599443199</v>
      </c>
      <c r="P7614" s="1">
        <v>14.013214325063499</v>
      </c>
      <c r="Q7614" s="1">
        <v>2.7567496086875198E-2</v>
      </c>
      <c r="R7614" s="1">
        <v>56.660658868402997</v>
      </c>
      <c r="S7614" s="1">
        <v>4.9293861121657203</v>
      </c>
      <c r="T7614" s="43">
        <f t="shared" si="711"/>
        <v>2662.5027231611871</v>
      </c>
      <c r="U7614" s="1">
        <f t="shared" si="712"/>
        <v>130.582723161187</v>
      </c>
      <c r="V7614" s="1" t="b">
        <f t="shared" si="713"/>
        <v>0</v>
      </c>
      <c r="W7614" s="44" t="b">
        <f t="shared" si="714"/>
        <v>0</v>
      </c>
      <c r="X7614" s="38">
        <f t="shared" si="715"/>
        <v>1</v>
      </c>
      <c r="Y7614" s="38">
        <f t="shared" si="716"/>
        <v>0</v>
      </c>
      <c r="AF7614" s="1">
        <v>1.8839817957376701</v>
      </c>
      <c r="AG7614" s="1">
        <v>2.05030070494128</v>
      </c>
      <c r="AH7614" s="1">
        <v>3.08472782539741</v>
      </c>
      <c r="AI7614" s="1">
        <v>0.66341646830629097</v>
      </c>
      <c r="AJ7614" s="1">
        <v>14.013214325063499</v>
      </c>
      <c r="AK7614" s="1">
        <v>4.9293861121657203</v>
      </c>
    </row>
    <row r="7615" spans="1:37">
      <c r="A7615">
        <v>7613</v>
      </c>
      <c r="B7615" s="1">
        <v>1.02335966303349E-3</v>
      </c>
      <c r="C7615" s="1">
        <v>16.176545956943102</v>
      </c>
      <c r="D7615" s="1">
        <v>1.63364999760789</v>
      </c>
      <c r="E7615" s="1">
        <v>1.26189734245894E-2</v>
      </c>
      <c r="F7615" s="1">
        <v>15.5246745759489</v>
      </c>
      <c r="G7615" s="1">
        <v>1.2853224871212501</v>
      </c>
      <c r="H7615" s="1">
        <v>2.1349517258568498E-2</v>
      </c>
      <c r="I7615" s="1">
        <v>36.123035163944898</v>
      </c>
      <c r="J7615" s="1">
        <v>3.24223773476277</v>
      </c>
      <c r="K7615" s="1">
        <v>2.4829132910728899E-2</v>
      </c>
      <c r="L7615" s="1">
        <v>7.34000199102561</v>
      </c>
      <c r="M7615" s="1">
        <v>0.64354604304368801</v>
      </c>
      <c r="N7615" s="1">
        <v>6.3740232111486501E-3</v>
      </c>
      <c r="O7615" s="1">
        <v>182.650516121805</v>
      </c>
      <c r="P7615" s="1">
        <v>12.1842577278702</v>
      </c>
      <c r="Q7615" s="1">
        <v>0.100129720134208</v>
      </c>
      <c r="R7615" s="1">
        <v>60.924923681027003</v>
      </c>
      <c r="S7615" s="1">
        <v>7.3731059672528296</v>
      </c>
      <c r="T7615" s="43">
        <f t="shared" si="711"/>
        <v>2636.2119957658629</v>
      </c>
      <c r="U7615" s="1">
        <f t="shared" si="712"/>
        <v>104.29199576586279</v>
      </c>
      <c r="V7615" s="1" t="b">
        <f t="shared" si="713"/>
        <v>0</v>
      </c>
      <c r="W7615" s="44" t="b">
        <f t="shared" si="714"/>
        <v>0</v>
      </c>
      <c r="X7615" s="38">
        <f t="shared" si="715"/>
        <v>1</v>
      </c>
      <c r="Y7615" s="38">
        <f t="shared" si="716"/>
        <v>0</v>
      </c>
      <c r="AF7615" s="1">
        <v>1.63364999760789</v>
      </c>
      <c r="AG7615" s="1">
        <v>1.2853224871212501</v>
      </c>
      <c r="AH7615" s="1">
        <v>3.24223773476277</v>
      </c>
      <c r="AI7615" s="1">
        <v>0.64354604304368801</v>
      </c>
      <c r="AJ7615" s="1">
        <v>12.1842577278702</v>
      </c>
      <c r="AK7615" s="1">
        <v>7.3731059672528296</v>
      </c>
    </row>
    <row r="7616" spans="1:37">
      <c r="A7616">
        <v>7614</v>
      </c>
      <c r="B7616" s="1">
        <v>4.73893766027179E-2</v>
      </c>
      <c r="C7616" s="1">
        <v>16.944248076151599</v>
      </c>
      <c r="D7616" s="1">
        <v>1.8499742767131599</v>
      </c>
      <c r="E7616" s="1">
        <v>5.6868757903224499E-3</v>
      </c>
      <c r="F7616" s="1">
        <v>15.417428166805401</v>
      </c>
      <c r="G7616" s="1">
        <v>1.26558705726151</v>
      </c>
      <c r="H7616" s="1">
        <v>-5.9829169172374297E-2</v>
      </c>
      <c r="I7616" s="1">
        <v>33.306483195661897</v>
      </c>
      <c r="J7616" s="1">
        <v>3.2269141779861599</v>
      </c>
      <c r="K7616" s="1">
        <v>1.36774430855169E-2</v>
      </c>
      <c r="L7616" s="1">
        <v>7.2586032756796497</v>
      </c>
      <c r="M7616" s="1">
        <v>0.61634129152668604</v>
      </c>
      <c r="N7616" s="1">
        <v>1.7894048622604401E-2</v>
      </c>
      <c r="O7616" s="1">
        <v>184.76682124867099</v>
      </c>
      <c r="P7616" s="1">
        <v>12.7742055873951</v>
      </c>
      <c r="Q7616" s="1">
        <v>-2.9255580678055299E-2</v>
      </c>
      <c r="R7616" s="1">
        <v>53.530792336692699</v>
      </c>
      <c r="S7616" s="1">
        <v>4.4801164673081004</v>
      </c>
      <c r="T7616" s="43">
        <f t="shared" si="711"/>
        <v>2421.3138858190719</v>
      </c>
      <c r="U7616" s="1">
        <f t="shared" si="712"/>
        <v>-110.60611418092822</v>
      </c>
      <c r="V7616" s="1" t="b">
        <f t="shared" si="713"/>
        <v>0</v>
      </c>
      <c r="W7616" s="44" t="b">
        <f t="shared" si="714"/>
        <v>0</v>
      </c>
      <c r="X7616" s="38">
        <f t="shared" si="715"/>
        <v>0</v>
      </c>
      <c r="Y7616" s="38">
        <f t="shared" si="716"/>
        <v>1</v>
      </c>
      <c r="AF7616" s="1">
        <v>1.8499742767131599</v>
      </c>
      <c r="AG7616" s="1">
        <v>1.26558705726151</v>
      </c>
      <c r="AH7616" s="1">
        <v>3.2269141779861599</v>
      </c>
      <c r="AI7616" s="1">
        <v>0.61634129152668604</v>
      </c>
      <c r="AJ7616" s="1">
        <v>12.7742055873951</v>
      </c>
      <c r="AK7616" s="1">
        <v>4.4801164673081004</v>
      </c>
    </row>
    <row r="7617" spans="1:37">
      <c r="A7617">
        <v>7615</v>
      </c>
      <c r="B7617" s="1">
        <v>9.7778724670972497E-2</v>
      </c>
      <c r="C7617" s="1">
        <v>17.819935059071199</v>
      </c>
      <c r="D7617" s="1">
        <v>2.3280601880415701</v>
      </c>
      <c r="E7617" s="1">
        <v>4.0038203586201297E-2</v>
      </c>
      <c r="F7617" s="1">
        <v>15.9562387422675</v>
      </c>
      <c r="G7617" s="1">
        <v>1.4351022446691299</v>
      </c>
      <c r="H7617" s="1">
        <v>-4.1780289430247697E-2</v>
      </c>
      <c r="I7617" s="1">
        <v>33.913085685942399</v>
      </c>
      <c r="J7617" s="1">
        <v>3.08913135688254</v>
      </c>
      <c r="K7617" s="1">
        <v>-1.53885607062616E-3</v>
      </c>
      <c r="L7617" s="1">
        <v>7.1489902639065903</v>
      </c>
      <c r="M7617" s="1">
        <v>0.597244908659461</v>
      </c>
      <c r="N7617" s="1">
        <v>6.2759042942365003E-3</v>
      </c>
      <c r="O7617" s="1">
        <v>182.632595530179</v>
      </c>
      <c r="P7617" s="1">
        <v>12.1804133208322</v>
      </c>
      <c r="Q7617" s="1">
        <v>5.3772159594202798E-2</v>
      </c>
      <c r="R7617" s="1">
        <v>58.165057410679204</v>
      </c>
      <c r="S7617" s="1">
        <v>5.5801490463453796</v>
      </c>
      <c r="T7617" s="43">
        <f t="shared" si="711"/>
        <v>2521.0101065430281</v>
      </c>
      <c r="U7617" s="1">
        <f t="shared" si="712"/>
        <v>-10.909893456971986</v>
      </c>
      <c r="V7617" s="1" t="b">
        <f t="shared" si="713"/>
        <v>0</v>
      </c>
      <c r="W7617" s="44" t="b">
        <f t="shared" si="714"/>
        <v>0</v>
      </c>
      <c r="X7617" s="38">
        <f t="shared" si="715"/>
        <v>0</v>
      </c>
      <c r="Y7617" s="38">
        <f t="shared" si="716"/>
        <v>1</v>
      </c>
      <c r="AF7617" s="1">
        <v>2.3280601880415701</v>
      </c>
      <c r="AG7617" s="1">
        <v>1.4351022446691299</v>
      </c>
      <c r="AH7617" s="1">
        <v>3.08913135688254</v>
      </c>
      <c r="AI7617" s="1">
        <v>0.597244908659461</v>
      </c>
      <c r="AJ7617" s="1">
        <v>12.1804133208322</v>
      </c>
      <c r="AK7617" s="1">
        <v>5.5801490463453796</v>
      </c>
    </row>
    <row r="7618" spans="1:37">
      <c r="A7618">
        <v>7616</v>
      </c>
      <c r="B7618" s="1">
        <v>0.117839298811501</v>
      </c>
      <c r="C7618" s="1">
        <v>18.181022892935399</v>
      </c>
      <c r="D7618" s="1">
        <v>2.5772213501662602</v>
      </c>
      <c r="E7618" s="1">
        <v>6.7338114007769206E-2</v>
      </c>
      <c r="F7618" s="1">
        <v>16.3978430836565</v>
      </c>
      <c r="G7618" s="1">
        <v>1.66952414665275</v>
      </c>
      <c r="H7618" s="1">
        <v>2.41529196065976E-2</v>
      </c>
      <c r="I7618" s="1">
        <v>36.224444644914698</v>
      </c>
      <c r="J7618" s="1">
        <v>3.2766202182944402</v>
      </c>
      <c r="K7618" s="1">
        <v>-2.5853562354561099E-2</v>
      </c>
      <c r="L7618" s="1">
        <v>6.9772609004500401</v>
      </c>
      <c r="M7618" s="1">
        <v>0.59077230031126904</v>
      </c>
      <c r="N7618" s="1">
        <v>3.0754910656030001E-2</v>
      </c>
      <c r="O7618" s="1">
        <v>187.15842794239299</v>
      </c>
      <c r="P7618" s="1">
        <v>13.6898374445804</v>
      </c>
      <c r="Q7618" s="1">
        <v>0.114775910751352</v>
      </c>
      <c r="R7618" s="1">
        <v>61.823808275832299</v>
      </c>
      <c r="S7618" s="1">
        <v>8.0757649191603598</v>
      </c>
      <c r="T7618" s="43">
        <f t="shared" si="711"/>
        <v>2987.9740379165478</v>
      </c>
      <c r="U7618" s="1">
        <f t="shared" si="712"/>
        <v>456.05403791654771</v>
      </c>
      <c r="V7618" s="1" t="b">
        <f t="shared" si="713"/>
        <v>0</v>
      </c>
      <c r="W7618" s="44" t="b">
        <f t="shared" si="714"/>
        <v>0</v>
      </c>
      <c r="X7618" s="38">
        <f t="shared" si="715"/>
        <v>1</v>
      </c>
      <c r="Y7618" s="38">
        <f t="shared" si="716"/>
        <v>0</v>
      </c>
      <c r="AF7618" s="1">
        <v>2.5772213501662602</v>
      </c>
      <c r="AG7618" s="1">
        <v>1.66952414665275</v>
      </c>
      <c r="AH7618" s="1">
        <v>3.2766202182944402</v>
      </c>
      <c r="AI7618" s="1">
        <v>0.59077230031126904</v>
      </c>
      <c r="AJ7618" s="1">
        <v>13.6898374445804</v>
      </c>
      <c r="AK7618" s="1">
        <v>8.0757649191603598</v>
      </c>
    </row>
    <row r="7619" spans="1:37">
      <c r="A7619">
        <v>7617</v>
      </c>
      <c r="B7619" s="1">
        <v>-7.4355990532939703E-2</v>
      </c>
      <c r="C7619" s="1">
        <v>15.0019930542641</v>
      </c>
      <c r="D7619" s="1">
        <v>1.73957981831356</v>
      </c>
      <c r="E7619" s="1">
        <v>-7.3593130450153199E-2</v>
      </c>
      <c r="F7619" s="1">
        <v>14.242330658552699</v>
      </c>
      <c r="G7619" s="1">
        <v>1.3966183908538901</v>
      </c>
      <c r="H7619" s="1">
        <v>4.0283580379633602E-2</v>
      </c>
      <c r="I7619" s="1">
        <v>36.813507083666003</v>
      </c>
      <c r="J7619" s="1">
        <v>3.4876639252854602</v>
      </c>
      <c r="K7619" s="1">
        <v>9.7871679767158907E-4</v>
      </c>
      <c r="L7619" s="1">
        <v>7.1670110426242699</v>
      </c>
      <c r="M7619" s="1">
        <v>0.60086067910250696</v>
      </c>
      <c r="N7619" s="1">
        <v>-3.3869617045033697E-2</v>
      </c>
      <c r="O7619" s="1">
        <v>175.44593604503899</v>
      </c>
      <c r="P7619" s="1">
        <v>11.9332763804358</v>
      </c>
      <c r="Q7619" s="1">
        <v>-4.44687835424196E-2</v>
      </c>
      <c r="R7619" s="1">
        <v>52.7225808636815</v>
      </c>
      <c r="S7619" s="1">
        <v>4.5946688188040898</v>
      </c>
      <c r="T7619" s="43">
        <f t="shared" si="711"/>
        <v>2375.2668012795302</v>
      </c>
      <c r="U7619" s="1">
        <f t="shared" si="712"/>
        <v>-156.65319872046985</v>
      </c>
      <c r="V7619" s="1" t="b">
        <f t="shared" si="713"/>
        <v>0</v>
      </c>
      <c r="W7619" s="44" t="b">
        <f t="shared" si="714"/>
        <v>0</v>
      </c>
      <c r="X7619" s="38">
        <f t="shared" si="715"/>
        <v>0</v>
      </c>
      <c r="Y7619" s="38">
        <f t="shared" si="716"/>
        <v>1</v>
      </c>
      <c r="AF7619" s="1">
        <v>1.73957981831356</v>
      </c>
      <c r="AG7619" s="1">
        <v>1.3966183908538901</v>
      </c>
      <c r="AH7619" s="1">
        <v>3.4876639252854602</v>
      </c>
      <c r="AI7619" s="1">
        <v>0.60086067910250696</v>
      </c>
      <c r="AJ7619" s="1">
        <v>11.9332763804358</v>
      </c>
      <c r="AK7619" s="1">
        <v>4.5946688188040898</v>
      </c>
    </row>
    <row r="7620" spans="1:37">
      <c r="A7620">
        <v>7618</v>
      </c>
      <c r="B7620" s="1">
        <v>-2.6860184087236401E-3</v>
      </c>
      <c r="C7620" s="1">
        <v>16.116652185091201</v>
      </c>
      <c r="D7620" s="1">
        <v>1.62485736214916</v>
      </c>
      <c r="E7620" s="1">
        <v>-1.91243162337115E-2</v>
      </c>
      <c r="F7620" s="1">
        <v>15.0396098393107</v>
      </c>
      <c r="G7620" s="1">
        <v>1.22909677186763</v>
      </c>
      <c r="H7620" s="1">
        <v>1.32436195061542E-2</v>
      </c>
      <c r="I7620" s="1">
        <v>35.831409076807901</v>
      </c>
      <c r="J7620" s="1">
        <v>3.1611412078785199</v>
      </c>
      <c r="K7620" s="1">
        <v>-4.3000165518491902E-2</v>
      </c>
      <c r="L7620" s="1">
        <v>6.85864441764737</v>
      </c>
      <c r="M7620" s="1">
        <v>0.60428695900570695</v>
      </c>
      <c r="N7620" s="1">
        <v>-1.7449941333602299E-2</v>
      </c>
      <c r="O7620" s="1">
        <v>178.350482014677</v>
      </c>
      <c r="P7620" s="1">
        <v>11.6900183272792</v>
      </c>
      <c r="Q7620" s="1">
        <v>7.6393273321771496E-2</v>
      </c>
      <c r="R7620" s="1">
        <v>59.495810602292401</v>
      </c>
      <c r="S7620" s="1">
        <v>6.3607286172677897</v>
      </c>
      <c r="T7620" s="43">
        <f t="shared" ref="T7620:T7683" si="717">(D7620+G7620+J7620+M7620+P7620+S7620)*100</f>
        <v>2467.0129245448006</v>
      </c>
      <c r="U7620" s="1">
        <f t="shared" ref="U7620:U7683" si="718">T7620-$AA$3</f>
        <v>-64.907075455199447</v>
      </c>
      <c r="V7620" s="1" t="b">
        <f t="shared" ref="V7620:V7683" si="719">U7620&lt;-$AB$5</f>
        <v>0</v>
      </c>
      <c r="W7620" s="44" t="b">
        <f t="shared" ref="W7620:W7683" si="720">U7620&lt;-$AB$7</f>
        <v>0</v>
      </c>
      <c r="X7620" s="38">
        <f t="shared" ref="X7620:X7683" si="721">(U7620&gt;0)*1</f>
        <v>0</v>
      </c>
      <c r="Y7620" s="38">
        <f t="shared" ref="Y7620:Y7683" si="722">(U7620&lt;0)*1</f>
        <v>1</v>
      </c>
      <c r="AF7620" s="1">
        <v>1.62485736214916</v>
      </c>
      <c r="AG7620" s="1">
        <v>1.22909677186763</v>
      </c>
      <c r="AH7620" s="1">
        <v>3.1611412078785199</v>
      </c>
      <c r="AI7620" s="1">
        <v>0.60428695900570695</v>
      </c>
      <c r="AJ7620" s="1">
        <v>11.6900183272792</v>
      </c>
      <c r="AK7620" s="1">
        <v>6.3607286172677897</v>
      </c>
    </row>
    <row r="7621" spans="1:37">
      <c r="A7621">
        <v>7619</v>
      </c>
      <c r="B7621" s="1">
        <v>2.84418598548427E-2</v>
      </c>
      <c r="C7621" s="1">
        <v>16.6262190961931</v>
      </c>
      <c r="D7621" s="1">
        <v>1.73683354240062</v>
      </c>
      <c r="E7621" s="1">
        <v>1.4740298774313E-2</v>
      </c>
      <c r="F7621" s="1">
        <v>15.5576424170686</v>
      </c>
      <c r="G7621" s="1">
        <v>1.2940207084695201</v>
      </c>
      <c r="H7621" s="1">
        <v>-8.0549674126752194E-2</v>
      </c>
      <c r="I7621" s="1">
        <v>32.623456808742901</v>
      </c>
      <c r="J7621" s="1">
        <v>3.4723926680953698</v>
      </c>
      <c r="K7621" s="1">
        <v>2.7844390196709298E-2</v>
      </c>
      <c r="L7621" s="1">
        <v>7.3621673858987897</v>
      </c>
      <c r="M7621" s="1">
        <v>0.65095284025028499</v>
      </c>
      <c r="N7621" s="1">
        <v>-9.5514682994631804E-3</v>
      </c>
      <c r="O7621" s="1">
        <v>179.76475643914301</v>
      </c>
      <c r="P7621" s="1">
        <v>11.7483718906067</v>
      </c>
      <c r="Q7621" s="1">
        <v>-5.6830535359059103E-2</v>
      </c>
      <c r="R7621" s="1">
        <v>52.074849201397299</v>
      </c>
      <c r="S7621" s="1">
        <v>4.7586604587664203</v>
      </c>
      <c r="T7621" s="43">
        <f t="shared" si="717"/>
        <v>2366.1232108588915</v>
      </c>
      <c r="U7621" s="1">
        <f t="shared" si="718"/>
        <v>-165.79678914110855</v>
      </c>
      <c r="V7621" s="1" t="b">
        <f t="shared" si="719"/>
        <v>0</v>
      </c>
      <c r="W7621" s="44" t="b">
        <f t="shared" si="720"/>
        <v>0</v>
      </c>
      <c r="X7621" s="38">
        <f t="shared" si="721"/>
        <v>0</v>
      </c>
      <c r="Y7621" s="38">
        <f t="shared" si="722"/>
        <v>1</v>
      </c>
      <c r="AF7621" s="1">
        <v>1.73683354240062</v>
      </c>
      <c r="AG7621" s="1">
        <v>1.2940207084695201</v>
      </c>
      <c r="AH7621" s="1">
        <v>3.4723926680953698</v>
      </c>
      <c r="AI7621" s="1">
        <v>0.65095284025028499</v>
      </c>
      <c r="AJ7621" s="1">
        <v>11.7483718906067</v>
      </c>
      <c r="AK7621" s="1">
        <v>4.7586604587664203</v>
      </c>
    </row>
    <row r="7622" spans="1:37">
      <c r="A7622">
        <v>7620</v>
      </c>
      <c r="B7622" s="1">
        <v>-7.2542932073422495E-2</v>
      </c>
      <c r="C7622" s="1">
        <v>15.0292172167222</v>
      </c>
      <c r="D7622" s="1">
        <v>1.7326524869981099</v>
      </c>
      <c r="E7622" s="1">
        <v>-2.3675687646824699E-2</v>
      </c>
      <c r="F7622" s="1">
        <v>14.9713145255876</v>
      </c>
      <c r="G7622" s="1">
        <v>1.2296172550083899</v>
      </c>
      <c r="H7622" s="1">
        <v>3.4665519373546998E-2</v>
      </c>
      <c r="I7622" s="1">
        <v>36.607266433756003</v>
      </c>
      <c r="J7622" s="1">
        <v>3.4050340775748702</v>
      </c>
      <c r="K7622" s="1">
        <v>-4.2553309130512897E-2</v>
      </c>
      <c r="L7622" s="1">
        <v>6.8617099315895</v>
      </c>
      <c r="M7622" s="1">
        <v>0.60344589553447703</v>
      </c>
      <c r="N7622" s="1">
        <v>6.8103182629916503E-3</v>
      </c>
      <c r="O7622" s="1">
        <v>182.73022302480501</v>
      </c>
      <c r="P7622" s="1">
        <v>12.2010194376459</v>
      </c>
      <c r="Q7622" s="1">
        <v>4.4193057279753999E-2</v>
      </c>
      <c r="R7622" s="1">
        <v>57.610548463687003</v>
      </c>
      <c r="S7622" s="1">
        <v>5.3158187155982803</v>
      </c>
      <c r="T7622" s="43">
        <f t="shared" si="717"/>
        <v>2448.7587868360029</v>
      </c>
      <c r="U7622" s="1">
        <f t="shared" si="718"/>
        <v>-83.161213163997218</v>
      </c>
      <c r="V7622" s="1" t="b">
        <f t="shared" si="719"/>
        <v>0</v>
      </c>
      <c r="W7622" s="44" t="b">
        <f t="shared" si="720"/>
        <v>0</v>
      </c>
      <c r="X7622" s="38">
        <f t="shared" si="721"/>
        <v>0</v>
      </c>
      <c r="Y7622" s="38">
        <f t="shared" si="722"/>
        <v>1</v>
      </c>
      <c r="AF7622" s="1">
        <v>1.7326524869981099</v>
      </c>
      <c r="AG7622" s="1">
        <v>1.2296172550083899</v>
      </c>
      <c r="AH7622" s="1">
        <v>3.4050340775748702</v>
      </c>
      <c r="AI7622" s="1">
        <v>0.60344589553447703</v>
      </c>
      <c r="AJ7622" s="1">
        <v>12.2010194376459</v>
      </c>
      <c r="AK7622" s="1">
        <v>5.3158187155982803</v>
      </c>
    </row>
    <row r="7623" spans="1:37">
      <c r="A7623">
        <v>7621</v>
      </c>
      <c r="B7623" s="1">
        <v>-2.4320721889565699E-2</v>
      </c>
      <c r="C7623" s="1">
        <v>15.7717179232676</v>
      </c>
      <c r="D7623" s="1">
        <v>1.60784793153705</v>
      </c>
      <c r="E7623" s="1">
        <v>-5.1515617231235103E-4</v>
      </c>
      <c r="F7623" s="1">
        <v>15.322104689712001</v>
      </c>
      <c r="G7623" s="1">
        <v>1.2495860469239799</v>
      </c>
      <c r="H7623" s="1">
        <v>-1.75307713815031E-2</v>
      </c>
      <c r="I7623" s="1">
        <v>34.745513869204103</v>
      </c>
      <c r="J7623" s="1">
        <v>3.02851090630806</v>
      </c>
      <c r="K7623" s="1">
        <v>-5.4744899847470104E-3</v>
      </c>
      <c r="L7623" s="1">
        <v>7.1209097489311901</v>
      </c>
      <c r="M7623" s="1">
        <v>0.59379763903363703</v>
      </c>
      <c r="N7623" s="1">
        <v>-3.0526085345494398E-2</v>
      </c>
      <c r="O7623" s="1">
        <v>176.03352686061999</v>
      </c>
      <c r="P7623" s="1">
        <v>11.859692208094</v>
      </c>
      <c r="Q7623" s="1">
        <v>-3.3416482398731001E-3</v>
      </c>
      <c r="R7623" s="1">
        <v>54.936115758358</v>
      </c>
      <c r="S7623" s="1">
        <v>4.5113168682698497</v>
      </c>
      <c r="T7623" s="43">
        <f t="shared" si="717"/>
        <v>2285.0751600166577</v>
      </c>
      <c r="U7623" s="1">
        <f t="shared" si="718"/>
        <v>-246.84483998334235</v>
      </c>
      <c r="V7623" s="1" t="b">
        <f t="shared" si="719"/>
        <v>1</v>
      </c>
      <c r="W7623" s="44" t="b">
        <f t="shared" si="720"/>
        <v>0</v>
      </c>
      <c r="X7623" s="38">
        <f t="shared" si="721"/>
        <v>0</v>
      </c>
      <c r="Y7623" s="38">
        <f t="shared" si="722"/>
        <v>1</v>
      </c>
      <c r="AF7623" s="1">
        <v>1.60784793153705</v>
      </c>
      <c r="AG7623" s="1">
        <v>1.2495860469239799</v>
      </c>
      <c r="AH7623" s="1">
        <v>3.02851090630806</v>
      </c>
      <c r="AI7623" s="1">
        <v>0.59379763903363703</v>
      </c>
      <c r="AJ7623" s="1">
        <v>11.859692208094</v>
      </c>
      <c r="AK7623" s="1">
        <v>4.5113168682698497</v>
      </c>
    </row>
    <row r="7624" spans="1:37">
      <c r="A7624">
        <v>7622</v>
      </c>
      <c r="B7624" s="1">
        <v>-5.9114283642215597E-2</v>
      </c>
      <c r="C7624" s="1">
        <v>15.2324004758956</v>
      </c>
      <c r="D7624" s="1">
        <v>1.6722329915640299</v>
      </c>
      <c r="E7624" s="1">
        <v>-2.00916721172349E-2</v>
      </c>
      <c r="F7624" s="1">
        <v>15.0250682188417</v>
      </c>
      <c r="G7624" s="1">
        <v>1.22835816983243</v>
      </c>
      <c r="H7624" s="1">
        <v>3.9130624291682597E-2</v>
      </c>
      <c r="I7624" s="1">
        <v>36.771087185394101</v>
      </c>
      <c r="J7624" s="1">
        <v>3.46993329595001</v>
      </c>
      <c r="K7624" s="1">
        <v>1.32627876895768E-2</v>
      </c>
      <c r="L7624" s="1">
        <v>7.2555940805969996</v>
      </c>
      <c r="M7624" s="1">
        <v>0.61794084669693305</v>
      </c>
      <c r="N7624" s="1">
        <v>9.4581706352085803E-3</v>
      </c>
      <c r="O7624" s="1">
        <v>183.21470681703201</v>
      </c>
      <c r="P7624" s="1">
        <v>12.2993805963052</v>
      </c>
      <c r="Q7624" s="1">
        <v>-3.8477327186187897E-2</v>
      </c>
      <c r="R7624" s="1">
        <v>53.0394141043869</v>
      </c>
      <c r="S7624" s="1">
        <v>4.5439891936681196</v>
      </c>
      <c r="T7624" s="43">
        <f t="shared" si="717"/>
        <v>2383.1835094016724</v>
      </c>
      <c r="U7624" s="1">
        <f t="shared" si="718"/>
        <v>-148.73649059832769</v>
      </c>
      <c r="V7624" s="1" t="b">
        <f t="shared" si="719"/>
        <v>0</v>
      </c>
      <c r="W7624" s="44" t="b">
        <f t="shared" si="720"/>
        <v>0</v>
      </c>
      <c r="X7624" s="38">
        <f t="shared" si="721"/>
        <v>0</v>
      </c>
      <c r="Y7624" s="38">
        <f t="shared" si="722"/>
        <v>1</v>
      </c>
      <c r="AF7624" s="1">
        <v>1.6722329915640299</v>
      </c>
      <c r="AG7624" s="1">
        <v>1.22835816983243</v>
      </c>
      <c r="AH7624" s="1">
        <v>3.46993329595001</v>
      </c>
      <c r="AI7624" s="1">
        <v>0.61794084669693305</v>
      </c>
      <c r="AJ7624" s="1">
        <v>12.2993805963052</v>
      </c>
      <c r="AK7624" s="1">
        <v>4.5439891936681196</v>
      </c>
    </row>
    <row r="7625" spans="1:37">
      <c r="A7625">
        <v>7623</v>
      </c>
      <c r="B7625" s="1">
        <v>-0.11195121362643801</v>
      </c>
      <c r="C7625" s="1">
        <v>14.448460071982099</v>
      </c>
      <c r="D7625" s="1">
        <v>1.9747994980108901</v>
      </c>
      <c r="E7625" s="1">
        <v>-2.6125196138577299E-2</v>
      </c>
      <c r="F7625" s="1">
        <v>14.9346870415051</v>
      </c>
      <c r="G7625" s="1">
        <v>1.23006363522616</v>
      </c>
      <c r="H7625" s="1">
        <v>1.71718905131963E-2</v>
      </c>
      <c r="I7625" s="1">
        <v>35.972441387434799</v>
      </c>
      <c r="J7625" s="1">
        <v>3.1970968722891402</v>
      </c>
      <c r="K7625" s="1">
        <v>1.1031416646995799E-2</v>
      </c>
      <c r="L7625" s="1">
        <v>7.2394222075035</v>
      </c>
      <c r="M7625" s="1">
        <v>0.61417465224934498</v>
      </c>
      <c r="N7625" s="1">
        <v>2.0634757183343001E-2</v>
      </c>
      <c r="O7625" s="1">
        <v>185.27390782825799</v>
      </c>
      <c r="P7625" s="1">
        <v>12.953269724716501</v>
      </c>
      <c r="Q7625" s="1">
        <v>4.9681815606854296E-4</v>
      </c>
      <c r="R7625" s="1">
        <v>55.147391420476602</v>
      </c>
      <c r="S7625" s="1">
        <v>4.54352086890637</v>
      </c>
      <c r="T7625" s="43">
        <f t="shared" si="717"/>
        <v>2451.2925251398406</v>
      </c>
      <c r="U7625" s="1">
        <f t="shared" si="718"/>
        <v>-80.627474860159509</v>
      </c>
      <c r="V7625" s="1" t="b">
        <f t="shared" si="719"/>
        <v>0</v>
      </c>
      <c r="W7625" s="44" t="b">
        <f t="shared" si="720"/>
        <v>0</v>
      </c>
      <c r="X7625" s="38">
        <f t="shared" si="721"/>
        <v>0</v>
      </c>
      <c r="Y7625" s="38">
        <f t="shared" si="722"/>
        <v>1</v>
      </c>
      <c r="AF7625" s="1">
        <v>1.9747994980108901</v>
      </c>
      <c r="AG7625" s="1">
        <v>1.23006363522616</v>
      </c>
      <c r="AH7625" s="1">
        <v>3.1970968722891402</v>
      </c>
      <c r="AI7625" s="1">
        <v>0.61417465224934498</v>
      </c>
      <c r="AJ7625" s="1">
        <v>12.953269724716501</v>
      </c>
      <c r="AK7625" s="1">
        <v>4.54352086890637</v>
      </c>
    </row>
    <row r="7626" spans="1:37">
      <c r="A7626">
        <v>7624</v>
      </c>
      <c r="B7626" s="1">
        <v>-5.8818584014329904E-3</v>
      </c>
      <c r="C7626" s="1">
        <v>16.065228158737298</v>
      </c>
      <c r="D7626" s="1">
        <v>1.61809490804863</v>
      </c>
      <c r="E7626" s="1">
        <v>7.3914821518942395E-2</v>
      </c>
      <c r="F7626" s="1">
        <v>16.506042308764499</v>
      </c>
      <c r="G7626" s="1">
        <v>1.7348337709587101</v>
      </c>
      <c r="H7626" s="1">
        <v>-3.7836974123829199E-2</v>
      </c>
      <c r="I7626" s="1">
        <v>34.047079692493298</v>
      </c>
      <c r="J7626" s="1">
        <v>3.0705931976735301</v>
      </c>
      <c r="K7626" s="1">
        <v>-1.32647762562477E-3</v>
      </c>
      <c r="L7626" s="1">
        <v>7.1505087165797701</v>
      </c>
      <c r="M7626" s="1">
        <v>0.59772030645512497</v>
      </c>
      <c r="N7626" s="1">
        <v>3.0530474459053601E-3</v>
      </c>
      <c r="O7626" s="1">
        <v>182.044944285517</v>
      </c>
      <c r="P7626" s="1">
        <v>12.059791596667299</v>
      </c>
      <c r="Q7626" s="1">
        <v>3.9626744025163099E-2</v>
      </c>
      <c r="R7626" s="1">
        <v>57.348080364478001</v>
      </c>
      <c r="S7626" s="1">
        <v>5.1934728397633396</v>
      </c>
      <c r="T7626" s="43">
        <f t="shared" si="717"/>
        <v>2427.4506619566637</v>
      </c>
      <c r="U7626" s="1">
        <f t="shared" si="718"/>
        <v>-104.46933804333639</v>
      </c>
      <c r="V7626" s="1" t="b">
        <f t="shared" si="719"/>
        <v>0</v>
      </c>
      <c r="W7626" s="44" t="b">
        <f t="shared" si="720"/>
        <v>0</v>
      </c>
      <c r="X7626" s="38">
        <f t="shared" si="721"/>
        <v>0</v>
      </c>
      <c r="Y7626" s="38">
        <f t="shared" si="722"/>
        <v>1</v>
      </c>
      <c r="AF7626" s="1">
        <v>1.61809490804863</v>
      </c>
      <c r="AG7626" s="1">
        <v>1.7348337709587101</v>
      </c>
      <c r="AH7626" s="1">
        <v>3.0705931976735301</v>
      </c>
      <c r="AI7626" s="1">
        <v>0.59772030645512497</v>
      </c>
      <c r="AJ7626" s="1">
        <v>12.059791596667299</v>
      </c>
      <c r="AK7626" s="1">
        <v>5.1934728397633396</v>
      </c>
    </row>
    <row r="7627" spans="1:37">
      <c r="A7627">
        <v>7625</v>
      </c>
      <c r="B7627" s="1">
        <v>-0.176040715151392</v>
      </c>
      <c r="C7627" s="1">
        <v>13.551514847516</v>
      </c>
      <c r="D7627" s="1">
        <v>2.5705503387275002</v>
      </c>
      <c r="E7627" s="1">
        <v>-3.1242420666389499E-2</v>
      </c>
      <c r="F7627" s="1">
        <v>14.8584581013065</v>
      </c>
      <c r="G7627" s="1">
        <v>1.2376738195497601</v>
      </c>
      <c r="H7627" s="1">
        <v>-3.6957091373042497E-2</v>
      </c>
      <c r="I7627" s="1">
        <v>34.077050314012197</v>
      </c>
      <c r="J7627" s="1">
        <v>3.0672612756891402</v>
      </c>
      <c r="K7627" s="1">
        <v>-2.0926638796066901E-2</v>
      </c>
      <c r="L7627" s="1">
        <v>7.0117221558287097</v>
      </c>
      <c r="M7627" s="1">
        <v>0.59046339634679501</v>
      </c>
      <c r="N7627" s="1">
        <v>5.0756269972063901E-3</v>
      </c>
      <c r="O7627" s="1">
        <v>182.413517275695</v>
      </c>
      <c r="P7627" s="1">
        <v>12.1366884725463</v>
      </c>
      <c r="Q7627" s="1">
        <v>-9.7375090833406105E-2</v>
      </c>
      <c r="R7627" s="1">
        <v>50.005726850135602</v>
      </c>
      <c r="S7627" s="1">
        <v>5.6376006552019797</v>
      </c>
      <c r="T7627" s="43">
        <f t="shared" si="717"/>
        <v>2524.0237958061475</v>
      </c>
      <c r="U7627" s="1">
        <f t="shared" si="718"/>
        <v>-7.8962041938525545</v>
      </c>
      <c r="V7627" s="1" t="b">
        <f t="shared" si="719"/>
        <v>0</v>
      </c>
      <c r="W7627" s="44" t="b">
        <f t="shared" si="720"/>
        <v>0</v>
      </c>
      <c r="X7627" s="38">
        <f t="shared" si="721"/>
        <v>0</v>
      </c>
      <c r="Y7627" s="38">
        <f t="shared" si="722"/>
        <v>1</v>
      </c>
      <c r="AF7627" s="1">
        <v>2.5705503387275002</v>
      </c>
      <c r="AG7627" s="1">
        <v>1.2376738195497601</v>
      </c>
      <c r="AH7627" s="1">
        <v>3.0672612756891402</v>
      </c>
      <c r="AI7627" s="1">
        <v>0.59046339634679501</v>
      </c>
      <c r="AJ7627" s="1">
        <v>12.1366884725463</v>
      </c>
      <c r="AK7627" s="1">
        <v>5.6376006552019797</v>
      </c>
    </row>
    <row r="7628" spans="1:37">
      <c r="A7628">
        <v>7626</v>
      </c>
      <c r="B7628" s="1">
        <v>3.4633299869015997E-2</v>
      </c>
      <c r="C7628" s="1">
        <v>16.7294786672478</v>
      </c>
      <c r="D7628" s="1">
        <v>1.7707760525709899</v>
      </c>
      <c r="E7628" s="1">
        <v>-6.6999685466596999E-3</v>
      </c>
      <c r="F7628" s="1">
        <v>15.227632793645901</v>
      </c>
      <c r="G7628" s="1">
        <v>1.2339564661483899</v>
      </c>
      <c r="H7628" s="1">
        <v>6.0199852596718104E-3</v>
      </c>
      <c r="I7628" s="1">
        <v>35.573508693576201</v>
      </c>
      <c r="J7628" s="1">
        <v>3.1134406565963699</v>
      </c>
      <c r="K7628" s="1">
        <v>6.7165858534146798E-3</v>
      </c>
      <c r="L7628" s="1">
        <v>7.2082526197423702</v>
      </c>
      <c r="M7628" s="1">
        <v>0.60861009013104805</v>
      </c>
      <c r="N7628" s="1">
        <v>2.3001247641584201E-2</v>
      </c>
      <c r="O7628" s="1">
        <v>185.71287596538701</v>
      </c>
      <c r="P7628" s="1">
        <v>13.108575087738901</v>
      </c>
      <c r="Q7628" s="1">
        <v>4.6165400396118002E-2</v>
      </c>
      <c r="R7628" s="1">
        <v>57.7242883625606</v>
      </c>
      <c r="S7628" s="1">
        <v>5.3696888830925502</v>
      </c>
      <c r="T7628" s="43">
        <f t="shared" si="717"/>
        <v>2520.5047236278247</v>
      </c>
      <c r="U7628" s="1">
        <f t="shared" si="718"/>
        <v>-11.415276372175413</v>
      </c>
      <c r="V7628" s="1" t="b">
        <f t="shared" si="719"/>
        <v>0</v>
      </c>
      <c r="W7628" s="44" t="b">
        <f t="shared" si="720"/>
        <v>0</v>
      </c>
      <c r="X7628" s="38">
        <f t="shared" si="721"/>
        <v>0</v>
      </c>
      <c r="Y7628" s="38">
        <f t="shared" si="722"/>
        <v>1</v>
      </c>
      <c r="AF7628" s="1">
        <v>1.7707760525709899</v>
      </c>
      <c r="AG7628" s="1">
        <v>1.2339564661483899</v>
      </c>
      <c r="AH7628" s="1">
        <v>3.1134406565963699</v>
      </c>
      <c r="AI7628" s="1">
        <v>0.60861009013104805</v>
      </c>
      <c r="AJ7628" s="1">
        <v>13.108575087738901</v>
      </c>
      <c r="AK7628" s="1">
        <v>5.3696888830925502</v>
      </c>
    </row>
    <row r="7629" spans="1:37">
      <c r="A7629">
        <v>7627</v>
      </c>
      <c r="B7629" s="1">
        <v>0.14627105977176699</v>
      </c>
      <c r="C7629" s="1">
        <v>18.7053599823974</v>
      </c>
      <c r="D7629" s="1">
        <v>2.98711177215473</v>
      </c>
      <c r="E7629" s="1">
        <v>2.75503015910641E-2</v>
      </c>
      <c r="F7629" s="1">
        <v>15.7582178030862</v>
      </c>
      <c r="G7629" s="1">
        <v>1.3588636254169399</v>
      </c>
      <c r="H7629" s="1">
        <v>3.1360235822797899E-2</v>
      </c>
      <c r="I7629" s="1">
        <v>36.4864687833931</v>
      </c>
      <c r="J7629" s="1">
        <v>3.36441309454269</v>
      </c>
      <c r="K7629" s="1">
        <v>5.7251571401229502E-2</v>
      </c>
      <c r="L7629" s="1">
        <v>7.5818827473968797</v>
      </c>
      <c r="M7629" s="1">
        <v>0.74651848666352905</v>
      </c>
      <c r="N7629" s="1">
        <v>2.2600443184269499E-3</v>
      </c>
      <c r="O7629" s="1">
        <v>181.90063930007099</v>
      </c>
      <c r="P7629" s="1">
        <v>12.0308341988795</v>
      </c>
      <c r="Q7629" s="1">
        <v>-4.0687804258865201E-2</v>
      </c>
      <c r="R7629" s="1">
        <v>52.922301180963501</v>
      </c>
      <c r="S7629" s="1">
        <v>4.5608802233351398</v>
      </c>
      <c r="T7629" s="43">
        <f t="shared" si="717"/>
        <v>2504.8621400992529</v>
      </c>
      <c r="U7629" s="1">
        <f t="shared" si="718"/>
        <v>-27.057859900747189</v>
      </c>
      <c r="V7629" s="1" t="b">
        <f t="shared" si="719"/>
        <v>0</v>
      </c>
      <c r="W7629" s="44" t="b">
        <f t="shared" si="720"/>
        <v>0</v>
      </c>
      <c r="X7629" s="38">
        <f t="shared" si="721"/>
        <v>0</v>
      </c>
      <c r="Y7629" s="38">
        <f t="shared" si="722"/>
        <v>1</v>
      </c>
      <c r="AF7629" s="1">
        <v>2.98711177215473</v>
      </c>
      <c r="AG7629" s="1">
        <v>1.3588636254169399</v>
      </c>
      <c r="AH7629" s="1">
        <v>3.36441309454269</v>
      </c>
      <c r="AI7629" s="1">
        <v>0.74651848666352905</v>
      </c>
      <c r="AJ7629" s="1">
        <v>12.0308341988795</v>
      </c>
      <c r="AK7629" s="1">
        <v>4.5608802233351398</v>
      </c>
    </row>
    <row r="7630" spans="1:37">
      <c r="A7630">
        <v>7628</v>
      </c>
      <c r="B7630" s="1">
        <v>-9.9742071660172803E-3</v>
      </c>
      <c r="C7630" s="1">
        <v>15.999617983555</v>
      </c>
      <c r="D7630" s="1">
        <v>1.61137649201745</v>
      </c>
      <c r="E7630" s="1">
        <v>-4.2950331864973497E-2</v>
      </c>
      <c r="F7630" s="1">
        <v>14.6855109935568</v>
      </c>
      <c r="G7630" s="1">
        <v>1.2607036970857699</v>
      </c>
      <c r="H7630" s="1">
        <v>2.5188077177161001E-2</v>
      </c>
      <c r="I7630" s="1">
        <v>36.261962067900399</v>
      </c>
      <c r="J7630" s="1">
        <v>3.2877756694150899</v>
      </c>
      <c r="K7630" s="1">
        <v>-3.1620787576086398E-2</v>
      </c>
      <c r="L7630" s="1">
        <v>6.9371372776048403</v>
      </c>
      <c r="M7630" s="1">
        <v>0.59425763578857704</v>
      </c>
      <c r="N7630" s="1">
        <v>7.3745124829945703E-3</v>
      </c>
      <c r="O7630" s="1">
        <v>182.833347448822</v>
      </c>
      <c r="P7630" s="1">
        <v>12.2206777822222</v>
      </c>
      <c r="Q7630" s="1">
        <v>4.4185171480412802E-2</v>
      </c>
      <c r="R7630" s="1">
        <v>57.610094160253198</v>
      </c>
      <c r="S7630" s="1">
        <v>5.3158525524714797</v>
      </c>
      <c r="T7630" s="43">
        <f t="shared" si="717"/>
        <v>2429.0643829000564</v>
      </c>
      <c r="U7630" s="1">
        <f t="shared" si="718"/>
        <v>-102.85561709994363</v>
      </c>
      <c r="V7630" s="1" t="b">
        <f t="shared" si="719"/>
        <v>0</v>
      </c>
      <c r="W7630" s="44" t="b">
        <f t="shared" si="720"/>
        <v>0</v>
      </c>
      <c r="X7630" s="38">
        <f t="shared" si="721"/>
        <v>0</v>
      </c>
      <c r="Y7630" s="38">
        <f t="shared" si="722"/>
        <v>1</v>
      </c>
      <c r="AF7630" s="1">
        <v>1.61137649201745</v>
      </c>
      <c r="AG7630" s="1">
        <v>1.2607036970857699</v>
      </c>
      <c r="AH7630" s="1">
        <v>3.2877756694150899</v>
      </c>
      <c r="AI7630" s="1">
        <v>0.59425763578857704</v>
      </c>
      <c r="AJ7630" s="1">
        <v>12.2206777822222</v>
      </c>
      <c r="AK7630" s="1">
        <v>5.3158525524714797</v>
      </c>
    </row>
    <row r="7631" spans="1:37">
      <c r="A7631">
        <v>7629</v>
      </c>
      <c r="B7631" s="1">
        <v>5.2841028393151503E-2</v>
      </c>
      <c r="C7631" s="1">
        <v>17.036874470529401</v>
      </c>
      <c r="D7631" s="1">
        <v>1.8915522262043101</v>
      </c>
      <c r="E7631" s="1">
        <v>2.79635889906985E-2</v>
      </c>
      <c r="F7631" s="1">
        <v>15.7647318219332</v>
      </c>
      <c r="G7631" s="1">
        <v>1.3604708760220401</v>
      </c>
      <c r="H7631" s="1">
        <v>5.4326202862508201E-2</v>
      </c>
      <c r="I7631" s="1">
        <v>37.334112040306501</v>
      </c>
      <c r="J7631" s="1">
        <v>3.7317281574147798</v>
      </c>
      <c r="K7631" s="1">
        <v>-2.1768836927961799E-3</v>
      </c>
      <c r="L7631" s="1">
        <v>7.1444304654409603</v>
      </c>
      <c r="M7631" s="1">
        <v>0.59772906103800005</v>
      </c>
      <c r="N7631" s="1">
        <v>7.6724492255821801E-3</v>
      </c>
      <c r="O7631" s="1">
        <v>182.887828336323</v>
      </c>
      <c r="P7631" s="1">
        <v>12.231908092294301</v>
      </c>
      <c r="Q7631" s="1">
        <v>6.20707676776244E-2</v>
      </c>
      <c r="R7631" s="1">
        <v>58.6497548014923</v>
      </c>
      <c r="S7631" s="1">
        <v>5.8505390650710796</v>
      </c>
      <c r="T7631" s="43">
        <f t="shared" si="717"/>
        <v>2566.3927478044511</v>
      </c>
      <c r="U7631" s="1">
        <f t="shared" si="718"/>
        <v>34.472747804451046</v>
      </c>
      <c r="V7631" s="1" t="b">
        <f t="shared" si="719"/>
        <v>0</v>
      </c>
      <c r="W7631" s="44" t="b">
        <f t="shared" si="720"/>
        <v>0</v>
      </c>
      <c r="X7631" s="38">
        <f t="shared" si="721"/>
        <v>1</v>
      </c>
      <c r="Y7631" s="38">
        <f t="shared" si="722"/>
        <v>0</v>
      </c>
      <c r="AF7631" s="1">
        <v>1.8915522262043101</v>
      </c>
      <c r="AG7631" s="1">
        <v>1.3604708760220401</v>
      </c>
      <c r="AH7631" s="1">
        <v>3.7317281574147798</v>
      </c>
      <c r="AI7631" s="1">
        <v>0.59772906103800005</v>
      </c>
      <c r="AJ7631" s="1">
        <v>12.231908092294301</v>
      </c>
      <c r="AK7631" s="1">
        <v>5.8505390650710796</v>
      </c>
    </row>
    <row r="7632" spans="1:37">
      <c r="A7632">
        <v>7630</v>
      </c>
      <c r="B7632" s="1">
        <v>-8.4016111923276397E-3</v>
      </c>
      <c r="C7632" s="1">
        <v>16.024798712743699</v>
      </c>
      <c r="D7632" s="1">
        <v>1.6133498427044899</v>
      </c>
      <c r="E7632" s="1">
        <v>-1.93043237152184E-2</v>
      </c>
      <c r="F7632" s="1">
        <v>15.036902840668001</v>
      </c>
      <c r="G7632" s="1">
        <v>1.2282907553564699</v>
      </c>
      <c r="H7632" s="1">
        <v>-3.6573864157338799E-2</v>
      </c>
      <c r="I7632" s="1">
        <v>34.090112069773703</v>
      </c>
      <c r="J7632" s="1">
        <v>3.06446213727512</v>
      </c>
      <c r="K7632" s="1">
        <v>-3.2178259414555301E-2</v>
      </c>
      <c r="L7632" s="1">
        <v>6.9332710966765996</v>
      </c>
      <c r="M7632" s="1">
        <v>0.59444519291606102</v>
      </c>
      <c r="N7632" s="1">
        <v>-1.40834812575756E-2</v>
      </c>
      <c r="O7632" s="1">
        <v>178.95190355472599</v>
      </c>
      <c r="P7632" s="1">
        <v>11.7104617053462</v>
      </c>
      <c r="Q7632" s="1">
        <v>5.78151319664141E-2</v>
      </c>
      <c r="R7632" s="1">
        <v>58.400693144231298</v>
      </c>
      <c r="S7632" s="1">
        <v>5.7085368584241198</v>
      </c>
      <c r="T7632" s="43">
        <f t="shared" si="717"/>
        <v>2391.9546492022464</v>
      </c>
      <c r="U7632" s="1">
        <f t="shared" si="718"/>
        <v>-139.96535079775367</v>
      </c>
      <c r="V7632" s="1" t="b">
        <f t="shared" si="719"/>
        <v>0</v>
      </c>
      <c r="W7632" s="44" t="b">
        <f t="shared" si="720"/>
        <v>0</v>
      </c>
      <c r="X7632" s="38">
        <f t="shared" si="721"/>
        <v>0</v>
      </c>
      <c r="Y7632" s="38">
        <f t="shared" si="722"/>
        <v>1</v>
      </c>
      <c r="AF7632" s="1">
        <v>1.6133498427044899</v>
      </c>
      <c r="AG7632" s="1">
        <v>1.2282907553564699</v>
      </c>
      <c r="AH7632" s="1">
        <v>3.06446213727512</v>
      </c>
      <c r="AI7632" s="1">
        <v>0.59444519291606102</v>
      </c>
      <c r="AJ7632" s="1">
        <v>11.7104617053462</v>
      </c>
      <c r="AK7632" s="1">
        <v>5.7085368584241198</v>
      </c>
    </row>
    <row r="7633" spans="1:37">
      <c r="A7633">
        <v>7631</v>
      </c>
      <c r="B7633" s="1">
        <v>6.5288845201216502E-3</v>
      </c>
      <c r="C7633" s="1">
        <v>16.265851945402598</v>
      </c>
      <c r="D7633" s="1">
        <v>1.6491851029176099</v>
      </c>
      <c r="E7633" s="1">
        <v>7.9961670108945601E-2</v>
      </c>
      <c r="F7633" s="1">
        <v>16.606154223175999</v>
      </c>
      <c r="G7633" s="1">
        <v>1.8013490446902001</v>
      </c>
      <c r="H7633" s="1">
        <v>-1.5674087039067301E-2</v>
      </c>
      <c r="I7633" s="1">
        <v>34.810085246558003</v>
      </c>
      <c r="J7633" s="1">
        <v>3.0301004714342601</v>
      </c>
      <c r="K7633" s="1">
        <v>9.1414961545784306E-3</v>
      </c>
      <c r="L7633" s="1">
        <v>7.2257531958614702</v>
      </c>
      <c r="M7633" s="1">
        <v>0.61055660661093802</v>
      </c>
      <c r="N7633" s="1">
        <v>3.08669458268244E-2</v>
      </c>
      <c r="O7633" s="1">
        <v>187.179397443472</v>
      </c>
      <c r="P7633" s="1">
        <v>13.6995035272218</v>
      </c>
      <c r="Q7633" s="1">
        <v>2.10631808020923E-2</v>
      </c>
      <c r="R7633" s="1">
        <v>56.293316030766</v>
      </c>
      <c r="S7633" s="1">
        <v>4.8050774478214997</v>
      </c>
      <c r="T7633" s="43">
        <f t="shared" si="717"/>
        <v>2559.5772200696306</v>
      </c>
      <c r="U7633" s="1">
        <f t="shared" si="718"/>
        <v>27.657220069630512</v>
      </c>
      <c r="V7633" s="1" t="b">
        <f t="shared" si="719"/>
        <v>0</v>
      </c>
      <c r="W7633" s="44" t="b">
        <f t="shared" si="720"/>
        <v>0</v>
      </c>
      <c r="X7633" s="38">
        <f t="shared" si="721"/>
        <v>1</v>
      </c>
      <c r="Y7633" s="38">
        <f t="shared" si="722"/>
        <v>0</v>
      </c>
      <c r="AF7633" s="1">
        <v>1.6491851029176099</v>
      </c>
      <c r="AG7633" s="1">
        <v>1.8013490446902001</v>
      </c>
      <c r="AH7633" s="1">
        <v>3.0301004714342601</v>
      </c>
      <c r="AI7633" s="1">
        <v>0.61055660661093802</v>
      </c>
      <c r="AJ7633" s="1">
        <v>13.6995035272218</v>
      </c>
      <c r="AK7633" s="1">
        <v>4.8050774478214997</v>
      </c>
    </row>
    <row r="7634" spans="1:37">
      <c r="A7634">
        <v>7632</v>
      </c>
      <c r="B7634" s="1">
        <v>6.2540162057090495E-2</v>
      </c>
      <c r="C7634" s="1">
        <v>17.202921346947999</v>
      </c>
      <c r="D7634" s="1">
        <v>1.9696481329364901</v>
      </c>
      <c r="E7634" s="1">
        <v>-1.6213585949825599E-2</v>
      </c>
      <c r="F7634" s="1">
        <v>15.0834498594125</v>
      </c>
      <c r="G7634" s="1">
        <v>1.2296060574107801</v>
      </c>
      <c r="H7634" s="1">
        <v>5.5674834452459996E-4</v>
      </c>
      <c r="I7634" s="1">
        <v>35.379692102726501</v>
      </c>
      <c r="J7634" s="1">
        <v>3.0785455306496301</v>
      </c>
      <c r="K7634" s="1">
        <v>-1.6023012498885901E-2</v>
      </c>
      <c r="L7634" s="1">
        <v>7.0461894593030001</v>
      </c>
      <c r="M7634" s="1">
        <v>0.589127218142668</v>
      </c>
      <c r="N7634" s="1">
        <v>-1.32985374683256E-2</v>
      </c>
      <c r="O7634" s="1">
        <v>179.092425883846</v>
      </c>
      <c r="P7634" s="1">
        <v>11.7175247848379</v>
      </c>
      <c r="Q7634" s="1">
        <v>-2.9578351182317299E-2</v>
      </c>
      <c r="R7634" s="1">
        <v>53.513516963996999</v>
      </c>
      <c r="S7634" s="1">
        <v>4.4819593954241901</v>
      </c>
      <c r="T7634" s="43">
        <f t="shared" si="717"/>
        <v>2306.641111940166</v>
      </c>
      <c r="U7634" s="1">
        <f t="shared" si="718"/>
        <v>-225.27888805983412</v>
      </c>
      <c r="V7634" s="1" t="b">
        <f t="shared" si="719"/>
        <v>0</v>
      </c>
      <c r="W7634" s="44" t="b">
        <f t="shared" si="720"/>
        <v>0</v>
      </c>
      <c r="X7634" s="38">
        <f t="shared" si="721"/>
        <v>0</v>
      </c>
      <c r="Y7634" s="38">
        <f t="shared" si="722"/>
        <v>1</v>
      </c>
      <c r="AF7634" s="1">
        <v>1.9696481329364901</v>
      </c>
      <c r="AG7634" s="1">
        <v>1.2296060574107801</v>
      </c>
      <c r="AH7634" s="1">
        <v>3.0785455306496301</v>
      </c>
      <c r="AI7634" s="1">
        <v>0.589127218142668</v>
      </c>
      <c r="AJ7634" s="1">
        <v>11.7175247848379</v>
      </c>
      <c r="AK7634" s="1">
        <v>4.4819593954241901</v>
      </c>
    </row>
    <row r="7635" spans="1:37">
      <c r="A7635">
        <v>7633</v>
      </c>
      <c r="B7635" s="1">
        <v>-3.7798730107596601E-3</v>
      </c>
      <c r="C7635" s="1">
        <v>16.0990325493458</v>
      </c>
      <c r="D7635" s="1">
        <v>1.6231195004891501</v>
      </c>
      <c r="E7635" s="1">
        <v>-1.48459224514231E-2</v>
      </c>
      <c r="F7635" s="1">
        <v>15.104093056470999</v>
      </c>
      <c r="G7635" s="1">
        <v>1.2309193463155801</v>
      </c>
      <c r="H7635" s="1">
        <v>-4.7766168851410197E-2</v>
      </c>
      <c r="I7635" s="1">
        <v>33.7106923994561</v>
      </c>
      <c r="J7635" s="1">
        <v>3.1232381900933599</v>
      </c>
      <c r="K7635" s="1">
        <v>-9.0410037983044093E-3</v>
      </c>
      <c r="L7635" s="1">
        <v>7.0955581612131402</v>
      </c>
      <c r="M7635" s="1">
        <v>0.59246010318615305</v>
      </c>
      <c r="N7635" s="1">
        <v>-3.6869520174905301E-3</v>
      </c>
      <c r="O7635" s="1">
        <v>180.82208711633501</v>
      </c>
      <c r="P7635" s="1">
        <v>11.837260732922701</v>
      </c>
      <c r="Q7635" s="1">
        <v>-1.6638519715595702E-2</v>
      </c>
      <c r="R7635" s="1">
        <v>54.210472372687001</v>
      </c>
      <c r="S7635" s="1">
        <v>4.4685650865149098</v>
      </c>
      <c r="T7635" s="43">
        <f t="shared" si="717"/>
        <v>2287.5562959521853</v>
      </c>
      <c r="U7635" s="1">
        <f t="shared" si="718"/>
        <v>-244.36370404781474</v>
      </c>
      <c r="V7635" s="1" t="b">
        <f t="shared" si="719"/>
        <v>1</v>
      </c>
      <c r="W7635" s="44" t="b">
        <f t="shared" si="720"/>
        <v>0</v>
      </c>
      <c r="X7635" s="38">
        <f t="shared" si="721"/>
        <v>0</v>
      </c>
      <c r="Y7635" s="38">
        <f t="shared" si="722"/>
        <v>1</v>
      </c>
      <c r="AF7635" s="1">
        <v>1.6231195004891501</v>
      </c>
      <c r="AG7635" s="1">
        <v>1.2309193463155801</v>
      </c>
      <c r="AH7635" s="1">
        <v>3.1232381900933599</v>
      </c>
      <c r="AI7635" s="1">
        <v>0.59246010318615305</v>
      </c>
      <c r="AJ7635" s="1">
        <v>11.837260732922701</v>
      </c>
      <c r="AK7635" s="1">
        <v>4.4685650865149098</v>
      </c>
    </row>
    <row r="7636" spans="1:37">
      <c r="A7636">
        <v>7634</v>
      </c>
      <c r="B7636" s="1">
        <v>2.3420730518019298E-2</v>
      </c>
      <c r="C7636" s="1">
        <v>16.542945937334199</v>
      </c>
      <c r="D7636" s="1">
        <v>1.7110397860081401</v>
      </c>
      <c r="E7636" s="1">
        <v>4.4730081876513499E-2</v>
      </c>
      <c r="F7636" s="1">
        <v>16.031279375516199</v>
      </c>
      <c r="G7636" s="1">
        <v>1.4707546737841699</v>
      </c>
      <c r="H7636" s="1">
        <v>4.5819194752943999E-2</v>
      </c>
      <c r="I7636" s="1">
        <v>37.017857543455399</v>
      </c>
      <c r="J7636" s="1">
        <v>3.5816447608503399</v>
      </c>
      <c r="K7636" s="1">
        <v>4.6813887552826602E-2</v>
      </c>
      <c r="L7636" s="1">
        <v>7.5031570241403998</v>
      </c>
      <c r="M7636" s="1">
        <v>0.70765229093200999</v>
      </c>
      <c r="N7636" s="1">
        <v>-9.2775071392535297E-3</v>
      </c>
      <c r="O7636" s="1">
        <v>179.81401174709501</v>
      </c>
      <c r="P7636" s="1">
        <v>11.749976610318599</v>
      </c>
      <c r="Q7636" s="1">
        <v>-7.1130691718695096E-3</v>
      </c>
      <c r="R7636" s="1">
        <v>54.7293187458719</v>
      </c>
      <c r="S7636" s="1">
        <v>4.4835505543689003</v>
      </c>
      <c r="T7636" s="43">
        <f t="shared" si="717"/>
        <v>2370.4618676262162</v>
      </c>
      <c r="U7636" s="1">
        <f t="shared" si="718"/>
        <v>-161.45813237378388</v>
      </c>
      <c r="V7636" s="1" t="b">
        <f t="shared" si="719"/>
        <v>0</v>
      </c>
      <c r="W7636" s="44" t="b">
        <f t="shared" si="720"/>
        <v>0</v>
      </c>
      <c r="X7636" s="38">
        <f t="shared" si="721"/>
        <v>0</v>
      </c>
      <c r="Y7636" s="38">
        <f t="shared" si="722"/>
        <v>1</v>
      </c>
      <c r="AF7636" s="1">
        <v>1.7110397860081401</v>
      </c>
      <c r="AG7636" s="1">
        <v>1.4707546737841699</v>
      </c>
      <c r="AH7636" s="1">
        <v>3.5816447608503399</v>
      </c>
      <c r="AI7636" s="1">
        <v>0.70765229093200999</v>
      </c>
      <c r="AJ7636" s="1">
        <v>11.749976610318599</v>
      </c>
      <c r="AK7636" s="1">
        <v>4.4835505543689003</v>
      </c>
    </row>
    <row r="7637" spans="1:37">
      <c r="A7637">
        <v>7635</v>
      </c>
      <c r="B7637" s="1">
        <v>-0.143479835174393</v>
      </c>
      <c r="C7637" s="1">
        <v>14.000026436271099</v>
      </c>
      <c r="D7637" s="1">
        <v>2.2452646856145901</v>
      </c>
      <c r="E7637" s="1">
        <v>-8.9598533011552101E-2</v>
      </c>
      <c r="F7637" s="1">
        <v>14.016190978805801</v>
      </c>
      <c r="G7637" s="1">
        <v>1.49898102526113</v>
      </c>
      <c r="H7637" s="1">
        <v>-4.4986191894172002E-2</v>
      </c>
      <c r="I7637" s="1">
        <v>33.804537731030202</v>
      </c>
      <c r="J7637" s="1">
        <v>3.1053565973023698</v>
      </c>
      <c r="K7637" s="1">
        <v>-2.4997070823339399E-3</v>
      </c>
      <c r="L7637" s="1">
        <v>7.1421244484199304</v>
      </c>
      <c r="M7637" s="1">
        <v>0.59740774988448997</v>
      </c>
      <c r="N7637" s="1">
        <v>8.8234579970829993E-3</v>
      </c>
      <c r="O7637" s="1">
        <v>183.09845502426799</v>
      </c>
      <c r="P7637" s="1">
        <v>12.2746945518664</v>
      </c>
      <c r="Q7637" s="1">
        <v>8.5539644899799497E-3</v>
      </c>
      <c r="R7637" s="1">
        <v>55.593516858607003</v>
      </c>
      <c r="S7637" s="1">
        <v>4.6270819596850101</v>
      </c>
      <c r="T7637" s="43">
        <f t="shared" si="717"/>
        <v>2434.8786569613994</v>
      </c>
      <c r="U7637" s="1">
        <f t="shared" si="718"/>
        <v>-97.041343038600644</v>
      </c>
      <c r="V7637" s="1" t="b">
        <f t="shared" si="719"/>
        <v>0</v>
      </c>
      <c r="W7637" s="44" t="b">
        <f t="shared" si="720"/>
        <v>0</v>
      </c>
      <c r="X7637" s="38">
        <f t="shared" si="721"/>
        <v>0</v>
      </c>
      <c r="Y7637" s="38">
        <f t="shared" si="722"/>
        <v>1</v>
      </c>
      <c r="AF7637" s="1">
        <v>2.2452646856145901</v>
      </c>
      <c r="AG7637" s="1">
        <v>1.49898102526113</v>
      </c>
      <c r="AH7637" s="1">
        <v>3.1053565973023698</v>
      </c>
      <c r="AI7637" s="1">
        <v>0.59740774988448997</v>
      </c>
      <c r="AJ7637" s="1">
        <v>12.2746945518664</v>
      </c>
      <c r="AK7637" s="1">
        <v>4.6270819596850101</v>
      </c>
    </row>
    <row r="7638" spans="1:37">
      <c r="A7638">
        <v>7636</v>
      </c>
      <c r="B7638" s="1">
        <v>1.15587409215224E-2</v>
      </c>
      <c r="C7638" s="1">
        <v>16.347872948945501</v>
      </c>
      <c r="D7638" s="1">
        <v>1.6649574433281</v>
      </c>
      <c r="E7638" s="1">
        <v>0.110924192666883</v>
      </c>
      <c r="F7638" s="1">
        <v>17.128365417158399</v>
      </c>
      <c r="G7638" s="1">
        <v>2.1874826290025999</v>
      </c>
      <c r="H7638" s="1">
        <v>-4.5345069957208002E-2</v>
      </c>
      <c r="I7638" s="1">
        <v>33.7924082006489</v>
      </c>
      <c r="J7638" s="1">
        <v>3.1080006596464198</v>
      </c>
      <c r="K7638" s="1">
        <v>-2.18050446459622E-2</v>
      </c>
      <c r="L7638" s="1">
        <v>7.0055657223886199</v>
      </c>
      <c r="M7638" s="1">
        <v>0.58950609935771903</v>
      </c>
      <c r="N7638" s="1">
        <v>9.6920041804971199E-2</v>
      </c>
      <c r="O7638" s="1">
        <v>199.960650076598</v>
      </c>
      <c r="P7638" s="1">
        <v>22.255392506846398</v>
      </c>
      <c r="Q7638" s="1">
        <v>-1.41876899808008E-2</v>
      </c>
      <c r="R7638" s="1">
        <v>54.343495952803501</v>
      </c>
      <c r="S7638" s="1">
        <v>4.4712217555674201</v>
      </c>
      <c r="T7638" s="43">
        <f t="shared" si="717"/>
        <v>3427.6561093748655</v>
      </c>
      <c r="U7638" s="1">
        <f t="shared" si="718"/>
        <v>895.73610937486546</v>
      </c>
      <c r="V7638" s="1" t="b">
        <f t="shared" si="719"/>
        <v>0</v>
      </c>
      <c r="W7638" s="44" t="b">
        <f t="shared" si="720"/>
        <v>0</v>
      </c>
      <c r="X7638" s="38">
        <f t="shared" si="721"/>
        <v>1</v>
      </c>
      <c r="Y7638" s="38">
        <f t="shared" si="722"/>
        <v>0</v>
      </c>
      <c r="AF7638" s="1">
        <v>1.6649574433281</v>
      </c>
      <c r="AG7638" s="1">
        <v>2.1874826290025999</v>
      </c>
      <c r="AH7638" s="1">
        <v>3.1080006596464198</v>
      </c>
      <c r="AI7638" s="1">
        <v>0.58950609935771903</v>
      </c>
      <c r="AJ7638" s="1">
        <v>22.255392506846398</v>
      </c>
      <c r="AK7638" s="1">
        <v>4.4712217555674201</v>
      </c>
    </row>
    <row r="7639" spans="1:37">
      <c r="A7639">
        <v>7637</v>
      </c>
      <c r="B7639" s="1">
        <v>-0.11290739050621</v>
      </c>
      <c r="C7639" s="1">
        <v>14.434651391335599</v>
      </c>
      <c r="D7639" s="1">
        <v>1.98466924274237</v>
      </c>
      <c r="E7639" s="1">
        <v>-6.8515893959702701E-2</v>
      </c>
      <c r="F7639" s="1">
        <v>14.314826222307801</v>
      </c>
      <c r="G7639" s="1">
        <v>1.36457551662503</v>
      </c>
      <c r="H7639" s="1">
        <v>-1.0579914401145901E-2</v>
      </c>
      <c r="I7639" s="1">
        <v>34.987866269495903</v>
      </c>
      <c r="J7639" s="1">
        <v>3.0343177457408799</v>
      </c>
      <c r="K7639" s="1">
        <v>3.0648222641418098E-2</v>
      </c>
      <c r="L7639" s="1">
        <v>7.3828386354966904</v>
      </c>
      <c r="M7639" s="1">
        <v>0.65748789574881195</v>
      </c>
      <c r="N7639" s="1">
        <v>-4.57689636053457E-2</v>
      </c>
      <c r="O7639" s="1">
        <v>173.370616013339</v>
      </c>
      <c r="P7639" s="1">
        <v>12.4035295697311</v>
      </c>
      <c r="Q7639" s="1">
        <v>1.41780365236447E-2</v>
      </c>
      <c r="R7639" s="1">
        <v>55.907059669249797</v>
      </c>
      <c r="S7639" s="1">
        <v>4.6876292094117398</v>
      </c>
      <c r="T7639" s="43">
        <f t="shared" si="717"/>
        <v>2413.2209179999932</v>
      </c>
      <c r="U7639" s="1">
        <f t="shared" si="718"/>
        <v>-118.69908200000691</v>
      </c>
      <c r="V7639" s="1" t="b">
        <f t="shared" si="719"/>
        <v>0</v>
      </c>
      <c r="W7639" s="44" t="b">
        <f t="shared" si="720"/>
        <v>0</v>
      </c>
      <c r="X7639" s="38">
        <f t="shared" si="721"/>
        <v>0</v>
      </c>
      <c r="Y7639" s="38">
        <f t="shared" si="722"/>
        <v>1</v>
      </c>
      <c r="AF7639" s="1">
        <v>1.98466924274237</v>
      </c>
      <c r="AG7639" s="1">
        <v>1.36457551662503</v>
      </c>
      <c r="AH7639" s="1">
        <v>3.0343177457408799</v>
      </c>
      <c r="AI7639" s="1">
        <v>0.65748789574881195</v>
      </c>
      <c r="AJ7639" s="1">
        <v>12.4035295697311</v>
      </c>
      <c r="AK7639" s="1">
        <v>4.6876292094117398</v>
      </c>
    </row>
    <row r="7640" spans="1:37">
      <c r="A7640">
        <v>7638</v>
      </c>
      <c r="B7640" s="1">
        <v>-0.145193876713412</v>
      </c>
      <c r="C7640" s="1">
        <v>13.976050363274499</v>
      </c>
      <c r="D7640" s="1">
        <v>2.2616136680296499</v>
      </c>
      <c r="E7640" s="1">
        <v>-4.7233836840190002E-2</v>
      </c>
      <c r="F7640" s="1">
        <v>14.6227400699131</v>
      </c>
      <c r="G7640" s="1">
        <v>1.27124105463985</v>
      </c>
      <c r="H7640" s="1">
        <v>5.8020915622811198E-2</v>
      </c>
      <c r="I7640" s="1">
        <v>37.472305996737497</v>
      </c>
      <c r="J7640" s="1">
        <v>3.7968067467394002</v>
      </c>
      <c r="K7640" s="1">
        <v>-3.8642212826543697E-2</v>
      </c>
      <c r="L7640" s="1">
        <v>6.8885992890987602</v>
      </c>
      <c r="M7640" s="1">
        <v>0.59950702895074703</v>
      </c>
      <c r="N7640" s="1">
        <v>-8.9604504078549699E-4</v>
      </c>
      <c r="O7640" s="1">
        <v>181.327449622654</v>
      </c>
      <c r="P7640" s="1">
        <v>11.9193900696086</v>
      </c>
      <c r="Q7640" s="1">
        <v>3.7901579880089901E-2</v>
      </c>
      <c r="R7640" s="1">
        <v>57.249230802820399</v>
      </c>
      <c r="S7640" s="1">
        <v>5.15054790280539</v>
      </c>
      <c r="T7640" s="43">
        <f t="shared" si="717"/>
        <v>2499.9106470773636</v>
      </c>
      <c r="U7640" s="1">
        <f t="shared" si="718"/>
        <v>-32.009352922636481</v>
      </c>
      <c r="V7640" s="1" t="b">
        <f t="shared" si="719"/>
        <v>0</v>
      </c>
      <c r="W7640" s="44" t="b">
        <f t="shared" si="720"/>
        <v>0</v>
      </c>
      <c r="X7640" s="38">
        <f t="shared" si="721"/>
        <v>0</v>
      </c>
      <c r="Y7640" s="38">
        <f t="shared" si="722"/>
        <v>1</v>
      </c>
      <c r="AF7640" s="1">
        <v>2.2616136680296499</v>
      </c>
      <c r="AG7640" s="1">
        <v>1.27124105463985</v>
      </c>
      <c r="AH7640" s="1">
        <v>3.7968067467394002</v>
      </c>
      <c r="AI7640" s="1">
        <v>0.59950702895074703</v>
      </c>
      <c r="AJ7640" s="1">
        <v>11.9193900696086</v>
      </c>
      <c r="AK7640" s="1">
        <v>5.15054790280539</v>
      </c>
    </row>
    <row r="7641" spans="1:37">
      <c r="A7641">
        <v>7639</v>
      </c>
      <c r="B7641" s="1">
        <v>-1.4168592061247799E-2</v>
      </c>
      <c r="C7641" s="1">
        <v>15.932649970546301</v>
      </c>
      <c r="D7641" s="1">
        <v>1.6102583614582999</v>
      </c>
      <c r="E7641" s="1">
        <v>-1.8222416743845799E-2</v>
      </c>
      <c r="F7641" s="1">
        <v>15.0531801743718</v>
      </c>
      <c r="G7641" s="1">
        <v>1.22964389536856</v>
      </c>
      <c r="H7641" s="1">
        <v>-1.52380072798832E-2</v>
      </c>
      <c r="I7641" s="1">
        <v>34.825268530470296</v>
      </c>
      <c r="J7641" s="1">
        <v>3.0311890807000399</v>
      </c>
      <c r="K7641" s="1">
        <v>-9.6083230933599502E-3</v>
      </c>
      <c r="L7641" s="1">
        <v>7.0915338558000904</v>
      </c>
      <c r="M7641" s="1">
        <v>0.59124307430941903</v>
      </c>
      <c r="N7641" s="1">
        <v>-1.13977224686006E-2</v>
      </c>
      <c r="O7641" s="1">
        <v>179.433171197609</v>
      </c>
      <c r="P7641" s="1">
        <v>11.7327436390564</v>
      </c>
      <c r="Q7641" s="1">
        <v>2.08317124153399E-2</v>
      </c>
      <c r="R7641" s="1">
        <v>56.280287415633801</v>
      </c>
      <c r="S7641" s="1">
        <v>4.8003450340143097</v>
      </c>
      <c r="T7641" s="43">
        <f t="shared" si="717"/>
        <v>2299.5423084907029</v>
      </c>
      <c r="U7641" s="1">
        <f t="shared" si="718"/>
        <v>-232.37769150929716</v>
      </c>
      <c r="V7641" s="1" t="b">
        <f t="shared" si="719"/>
        <v>1</v>
      </c>
      <c r="W7641" s="44" t="b">
        <f t="shared" si="720"/>
        <v>0</v>
      </c>
      <c r="X7641" s="38">
        <f t="shared" si="721"/>
        <v>0</v>
      </c>
      <c r="Y7641" s="38">
        <f t="shared" si="722"/>
        <v>1</v>
      </c>
      <c r="AF7641" s="1">
        <v>1.6102583614582999</v>
      </c>
      <c r="AG7641" s="1">
        <v>1.22964389536856</v>
      </c>
      <c r="AH7641" s="1">
        <v>3.0311890807000399</v>
      </c>
      <c r="AI7641" s="1">
        <v>0.59124307430941903</v>
      </c>
      <c r="AJ7641" s="1">
        <v>11.7327436390564</v>
      </c>
      <c r="AK7641" s="1">
        <v>4.8003450340143097</v>
      </c>
    </row>
    <row r="7642" spans="1:37">
      <c r="A7642">
        <v>7640</v>
      </c>
      <c r="B7642" s="1">
        <v>-0.105773417876826</v>
      </c>
      <c r="C7642" s="1">
        <v>14.537995989746699</v>
      </c>
      <c r="D7642" s="1">
        <v>1.9296445277924701</v>
      </c>
      <c r="E7642" s="1">
        <v>-1.7539833216233099E-2</v>
      </c>
      <c r="F7642" s="1">
        <v>15.0634587347859</v>
      </c>
      <c r="G7642" s="1">
        <v>1.22936619756618</v>
      </c>
      <c r="H7642" s="1">
        <v>5.6830288243156796E-3</v>
      </c>
      <c r="I7642" s="1">
        <v>35.561523990168602</v>
      </c>
      <c r="J7642" s="1">
        <v>3.1104575963919401</v>
      </c>
      <c r="K7642" s="1">
        <v>0.113907886680724</v>
      </c>
      <c r="L7642" s="1">
        <v>8.0238460770333599</v>
      </c>
      <c r="M7642" s="1">
        <v>1.0487913042047801</v>
      </c>
      <c r="N7642" s="1">
        <v>-5.2461366440302498E-2</v>
      </c>
      <c r="O7642" s="1">
        <v>172.21422384839801</v>
      </c>
      <c r="P7642" s="1">
        <v>12.7372134713041</v>
      </c>
      <c r="Q7642" s="1">
        <v>1.9063889825180699E-2</v>
      </c>
      <c r="R7642" s="1">
        <v>56.180881743844402</v>
      </c>
      <c r="S7642" s="1">
        <v>4.7699407147818</v>
      </c>
      <c r="T7642" s="43">
        <f t="shared" si="717"/>
        <v>2482.5413812041274</v>
      </c>
      <c r="U7642" s="1">
        <f t="shared" si="718"/>
        <v>-49.378618795872626</v>
      </c>
      <c r="V7642" s="1" t="b">
        <f t="shared" si="719"/>
        <v>0</v>
      </c>
      <c r="W7642" s="44" t="b">
        <f t="shared" si="720"/>
        <v>0</v>
      </c>
      <c r="X7642" s="38">
        <f t="shared" si="721"/>
        <v>0</v>
      </c>
      <c r="Y7642" s="38">
        <f t="shared" si="722"/>
        <v>1</v>
      </c>
      <c r="AF7642" s="1">
        <v>1.9296445277924701</v>
      </c>
      <c r="AG7642" s="1">
        <v>1.22936619756618</v>
      </c>
      <c r="AH7642" s="1">
        <v>3.1104575963919401</v>
      </c>
      <c r="AI7642" s="1">
        <v>1.0487913042047801</v>
      </c>
      <c r="AJ7642" s="1">
        <v>12.7372134713041</v>
      </c>
      <c r="AK7642" s="1">
        <v>4.7699407147818</v>
      </c>
    </row>
    <row r="7643" spans="1:37">
      <c r="A7643">
        <v>7641</v>
      </c>
      <c r="B7643" s="1">
        <v>3.8069876692594602E-2</v>
      </c>
      <c r="C7643" s="1">
        <v>16.787069707243401</v>
      </c>
      <c r="D7643" s="1">
        <v>1.7897164856427199</v>
      </c>
      <c r="E7643" s="1">
        <v>-3.2883093573892401E-2</v>
      </c>
      <c r="F7643" s="1">
        <v>14.834100218775299</v>
      </c>
      <c r="G7643" s="1">
        <v>1.2414350063399</v>
      </c>
      <c r="H7643" s="1">
        <v>5.9697056875718399E-2</v>
      </c>
      <c r="I7643" s="1">
        <v>37.535167542358003</v>
      </c>
      <c r="J7643" s="1">
        <v>3.83349791289502</v>
      </c>
      <c r="K7643" s="1">
        <v>-5.50044082693714E-3</v>
      </c>
      <c r="L7643" s="1">
        <v>7.1207249577237999</v>
      </c>
      <c r="M7643" s="1">
        <v>0.59369316674369799</v>
      </c>
      <c r="N7643" s="1">
        <v>-4.7812943778334401E-2</v>
      </c>
      <c r="O7643" s="1">
        <v>173.01661182365001</v>
      </c>
      <c r="P7643" s="1">
        <v>12.4986708548601</v>
      </c>
      <c r="Q7643" s="1">
        <v>3.1056675358968399E-2</v>
      </c>
      <c r="R7643" s="1">
        <v>56.858703370332996</v>
      </c>
      <c r="S7643" s="1">
        <v>4.9968481898157702</v>
      </c>
      <c r="T7643" s="43">
        <f t="shared" si="717"/>
        <v>2495.3861616297208</v>
      </c>
      <c r="U7643" s="1">
        <f t="shared" si="718"/>
        <v>-36.533838370279227</v>
      </c>
      <c r="V7643" s="1" t="b">
        <f t="shared" si="719"/>
        <v>0</v>
      </c>
      <c r="W7643" s="44" t="b">
        <f t="shared" si="720"/>
        <v>0</v>
      </c>
      <c r="X7643" s="38">
        <f t="shared" si="721"/>
        <v>0</v>
      </c>
      <c r="Y7643" s="38">
        <f t="shared" si="722"/>
        <v>1</v>
      </c>
      <c r="AF7643" s="1">
        <v>1.7897164856427199</v>
      </c>
      <c r="AG7643" s="1">
        <v>1.2414350063399</v>
      </c>
      <c r="AH7643" s="1">
        <v>3.83349791289502</v>
      </c>
      <c r="AI7643" s="1">
        <v>0.59369316674369799</v>
      </c>
      <c r="AJ7643" s="1">
        <v>12.4986708548601</v>
      </c>
      <c r="AK7643" s="1">
        <v>4.9968481898157702</v>
      </c>
    </row>
    <row r="7644" spans="1:37">
      <c r="A7644">
        <v>7642</v>
      </c>
      <c r="B7644" s="1">
        <v>4.45803449372668E-2</v>
      </c>
      <c r="C7644" s="1">
        <v>16.896717934848098</v>
      </c>
      <c r="D7644" s="1">
        <v>1.8296806444153899</v>
      </c>
      <c r="E7644" s="1">
        <v>5.9865871426844401E-2</v>
      </c>
      <c r="F7644" s="1">
        <v>16.275771066179299</v>
      </c>
      <c r="G7644" s="1">
        <v>1.5967339159932199</v>
      </c>
      <c r="H7644" s="1">
        <v>-7.7628674918916599E-3</v>
      </c>
      <c r="I7644" s="1">
        <v>35.086567688022299</v>
      </c>
      <c r="J7644" s="1">
        <v>3.03657078693695</v>
      </c>
      <c r="K7644" s="1">
        <v>-3.0718929329052298E-2</v>
      </c>
      <c r="L7644" s="1">
        <v>6.9433964140721303</v>
      </c>
      <c r="M7644" s="1">
        <v>0.59244769971046396</v>
      </c>
      <c r="N7644" s="1">
        <v>-5.5006883829536099E-3</v>
      </c>
      <c r="O7644" s="1">
        <v>180.49442076126999</v>
      </c>
      <c r="P7644" s="1">
        <v>11.7822849337104</v>
      </c>
      <c r="Q7644" s="1">
        <v>6.5792016981598506E-2</v>
      </c>
      <c r="R7644" s="1">
        <v>58.868411746904101</v>
      </c>
      <c r="S7644" s="1">
        <v>5.9804997576372596</v>
      </c>
      <c r="T7644" s="43">
        <f t="shared" si="717"/>
        <v>2481.8217738403682</v>
      </c>
      <c r="U7644" s="1">
        <f t="shared" si="718"/>
        <v>-50.098226159631849</v>
      </c>
      <c r="V7644" s="1" t="b">
        <f t="shared" si="719"/>
        <v>0</v>
      </c>
      <c r="W7644" s="44" t="b">
        <f t="shared" si="720"/>
        <v>0</v>
      </c>
      <c r="X7644" s="38">
        <f t="shared" si="721"/>
        <v>0</v>
      </c>
      <c r="Y7644" s="38">
        <f t="shared" si="722"/>
        <v>1</v>
      </c>
      <c r="AF7644" s="1">
        <v>1.8296806444153899</v>
      </c>
      <c r="AG7644" s="1">
        <v>1.5967339159932199</v>
      </c>
      <c r="AH7644" s="1">
        <v>3.03657078693695</v>
      </c>
      <c r="AI7644" s="1">
        <v>0.59244769971046396</v>
      </c>
      <c r="AJ7644" s="1">
        <v>11.7822849337104</v>
      </c>
      <c r="AK7644" s="1">
        <v>5.9804997576372596</v>
      </c>
    </row>
    <row r="7645" spans="1:37">
      <c r="A7645">
        <v>7643</v>
      </c>
      <c r="B7645" s="1">
        <v>1.98501632303149E-2</v>
      </c>
      <c r="C7645" s="1">
        <v>16.483983562933101</v>
      </c>
      <c r="D7645" s="1">
        <v>1.6932448455483999</v>
      </c>
      <c r="E7645" s="1">
        <v>-2.7147132851332401E-2</v>
      </c>
      <c r="F7645" s="1">
        <v>14.919432532422899</v>
      </c>
      <c r="G7645" s="1">
        <v>1.23006598769029</v>
      </c>
      <c r="H7645" s="1">
        <v>-3.2613303379717801E-3</v>
      </c>
      <c r="I7645" s="1">
        <v>35.244867204337702</v>
      </c>
      <c r="J7645" s="1">
        <v>3.0571816677721602</v>
      </c>
      <c r="K7645" s="1">
        <v>-2.7148468835500102E-2</v>
      </c>
      <c r="L7645" s="1">
        <v>6.96823184724225</v>
      </c>
      <c r="M7645" s="1">
        <v>0.59056854309746298</v>
      </c>
      <c r="N7645" s="1">
        <v>-4.3850153649305099E-2</v>
      </c>
      <c r="O7645" s="1">
        <v>173.70360064237499</v>
      </c>
      <c r="P7645" s="1">
        <v>12.315079480973001</v>
      </c>
      <c r="Q7645" s="1">
        <v>4.6429356663980903E-2</v>
      </c>
      <c r="R7645" s="1">
        <v>57.739527061368399</v>
      </c>
      <c r="S7645" s="1">
        <v>5.3766085562980699</v>
      </c>
      <c r="T7645" s="43">
        <f t="shared" si="717"/>
        <v>2426.2749081379388</v>
      </c>
      <c r="U7645" s="1">
        <f t="shared" si="718"/>
        <v>-105.64509186206124</v>
      </c>
      <c r="V7645" s="1" t="b">
        <f t="shared" si="719"/>
        <v>0</v>
      </c>
      <c r="W7645" s="44" t="b">
        <f t="shared" si="720"/>
        <v>0</v>
      </c>
      <c r="X7645" s="38">
        <f t="shared" si="721"/>
        <v>0</v>
      </c>
      <c r="Y7645" s="38">
        <f t="shared" si="722"/>
        <v>1</v>
      </c>
      <c r="AF7645" s="1">
        <v>1.6932448455483999</v>
      </c>
      <c r="AG7645" s="1">
        <v>1.23006598769029</v>
      </c>
      <c r="AH7645" s="1">
        <v>3.0571816677721602</v>
      </c>
      <c r="AI7645" s="1">
        <v>0.59056854309746298</v>
      </c>
      <c r="AJ7645" s="1">
        <v>12.315079480973001</v>
      </c>
      <c r="AK7645" s="1">
        <v>5.3766085562980699</v>
      </c>
    </row>
    <row r="7646" spans="1:37">
      <c r="A7646">
        <v>7644</v>
      </c>
      <c r="B7646" s="1">
        <v>4.7662751795813502E-2</v>
      </c>
      <c r="C7646" s="1">
        <v>16.948880846454699</v>
      </c>
      <c r="D7646" s="1">
        <v>1.85359246422767</v>
      </c>
      <c r="E7646" s="1">
        <v>8.9792735080288205E-2</v>
      </c>
      <c r="F7646" s="1">
        <v>16.770215531586601</v>
      </c>
      <c r="G7646" s="1">
        <v>1.9156201999532101</v>
      </c>
      <c r="H7646" s="1">
        <v>-1.75960156798637E-2</v>
      </c>
      <c r="I7646" s="1">
        <v>34.743246996481602</v>
      </c>
      <c r="J7646" s="1">
        <v>3.0282995210705899</v>
      </c>
      <c r="K7646" s="1">
        <v>-3.53980688812797E-2</v>
      </c>
      <c r="L7646" s="1">
        <v>6.9109831854331798</v>
      </c>
      <c r="M7646" s="1">
        <v>0.59586982826916701</v>
      </c>
      <c r="N7646" s="1">
        <v>5.8135509478051003E-2</v>
      </c>
      <c r="O7646" s="1">
        <v>192.353738560175</v>
      </c>
      <c r="P7646" s="1">
        <v>16.535938807004101</v>
      </c>
      <c r="Q7646" s="1">
        <v>7.6538339202022803E-3</v>
      </c>
      <c r="R7646" s="1">
        <v>55.543497949752798</v>
      </c>
      <c r="S7646" s="1">
        <v>4.6167588691385903</v>
      </c>
      <c r="T7646" s="43">
        <f t="shared" si="717"/>
        <v>2854.6079689663325</v>
      </c>
      <c r="U7646" s="1">
        <f t="shared" si="718"/>
        <v>322.68796896633239</v>
      </c>
      <c r="V7646" s="1" t="b">
        <f t="shared" si="719"/>
        <v>0</v>
      </c>
      <c r="W7646" s="44" t="b">
        <f t="shared" si="720"/>
        <v>0</v>
      </c>
      <c r="X7646" s="38">
        <f t="shared" si="721"/>
        <v>1</v>
      </c>
      <c r="Y7646" s="38">
        <f t="shared" si="722"/>
        <v>0</v>
      </c>
      <c r="AF7646" s="1">
        <v>1.85359246422767</v>
      </c>
      <c r="AG7646" s="1">
        <v>1.9156201999532101</v>
      </c>
      <c r="AH7646" s="1">
        <v>3.0282995210705899</v>
      </c>
      <c r="AI7646" s="1">
        <v>0.59586982826916701</v>
      </c>
      <c r="AJ7646" s="1">
        <v>16.535938807004101</v>
      </c>
      <c r="AK7646" s="1">
        <v>4.6167588691385903</v>
      </c>
    </row>
    <row r="7647" spans="1:37">
      <c r="A7647">
        <v>7645</v>
      </c>
      <c r="B7647" s="1">
        <v>4.7698653742762102E-2</v>
      </c>
      <c r="C7647" s="1">
        <v>16.949489355198999</v>
      </c>
      <c r="D7647" s="1">
        <v>1.8536617715752299</v>
      </c>
      <c r="E7647" s="1">
        <v>4.4462881453117602E-2</v>
      </c>
      <c r="F7647" s="1">
        <v>16.026996383113602</v>
      </c>
      <c r="G7647" s="1">
        <v>1.4696451089310001</v>
      </c>
      <c r="H7647" s="1">
        <v>-4.41550989189438E-2</v>
      </c>
      <c r="I7647" s="1">
        <v>33.832644122763902</v>
      </c>
      <c r="J7647" s="1">
        <v>3.1011667527953399</v>
      </c>
      <c r="K7647" s="1">
        <v>-2.1443793764040601E-2</v>
      </c>
      <c r="L7647" s="1">
        <v>7.0080969463601104</v>
      </c>
      <c r="M7647" s="1">
        <v>0.58950236851818405</v>
      </c>
      <c r="N7647" s="1">
        <v>1.5712159481888199E-2</v>
      </c>
      <c r="O7647" s="1">
        <v>184.36412001231099</v>
      </c>
      <c r="P7647" s="1">
        <v>12.6354456767746</v>
      </c>
      <c r="Q7647" s="1">
        <v>2.4657846785407202E-2</v>
      </c>
      <c r="R7647" s="1">
        <v>56.496035835694201</v>
      </c>
      <c r="S7647" s="1">
        <v>4.8737422298856501</v>
      </c>
      <c r="T7647" s="43">
        <f t="shared" si="717"/>
        <v>2452.3163908480005</v>
      </c>
      <c r="U7647" s="1">
        <f t="shared" si="718"/>
        <v>-79.603609151999535</v>
      </c>
      <c r="V7647" s="1" t="b">
        <f t="shared" si="719"/>
        <v>0</v>
      </c>
      <c r="W7647" s="44" t="b">
        <f t="shared" si="720"/>
        <v>0</v>
      </c>
      <c r="X7647" s="38">
        <f t="shared" si="721"/>
        <v>0</v>
      </c>
      <c r="Y7647" s="38">
        <f t="shared" si="722"/>
        <v>1</v>
      </c>
      <c r="AF7647" s="1">
        <v>1.8536617715752299</v>
      </c>
      <c r="AG7647" s="1">
        <v>1.4696451089310001</v>
      </c>
      <c r="AH7647" s="1">
        <v>3.1011667527953399</v>
      </c>
      <c r="AI7647" s="1">
        <v>0.58950236851818405</v>
      </c>
      <c r="AJ7647" s="1">
        <v>12.6354456767746</v>
      </c>
      <c r="AK7647" s="1">
        <v>4.8737422298856501</v>
      </c>
    </row>
    <row r="7648" spans="1:37">
      <c r="A7648">
        <v>7646</v>
      </c>
      <c r="B7648" s="1">
        <v>-9.4880910580242894E-2</v>
      </c>
      <c r="C7648" s="1">
        <v>14.6972167998114</v>
      </c>
      <c r="D7648" s="1">
        <v>1.8577377894326299</v>
      </c>
      <c r="E7648" s="1">
        <v>1.5935606543037498E-2</v>
      </c>
      <c r="F7648" s="1">
        <v>15.576249706416</v>
      </c>
      <c r="G7648" s="1">
        <v>1.2998523339008501</v>
      </c>
      <c r="H7648" s="1">
        <v>-7.1046274299807199E-2</v>
      </c>
      <c r="I7648" s="1">
        <v>32.934968427765902</v>
      </c>
      <c r="J7648" s="1">
        <v>3.3425102690675099</v>
      </c>
      <c r="K7648" s="1">
        <v>6.1365898423815401E-2</v>
      </c>
      <c r="L7648" s="1">
        <v>7.6131413524336198</v>
      </c>
      <c r="M7648" s="1">
        <v>0.76438803426291402</v>
      </c>
      <c r="N7648" s="1">
        <v>-2.8327376225558198E-2</v>
      </c>
      <c r="O7648" s="1">
        <v>176.42099919492401</v>
      </c>
      <c r="P7648" s="1">
        <v>11.8154062769069</v>
      </c>
      <c r="Q7648" s="1">
        <v>6.5081411477489706E-2</v>
      </c>
      <c r="R7648" s="1">
        <v>58.826594389080597</v>
      </c>
      <c r="S7648" s="1">
        <v>5.9572393927071801</v>
      </c>
      <c r="T7648" s="43">
        <f t="shared" si="717"/>
        <v>2503.7134096277987</v>
      </c>
      <c r="U7648" s="1">
        <f t="shared" si="718"/>
        <v>-28.20659037220139</v>
      </c>
      <c r="V7648" s="1" t="b">
        <f t="shared" si="719"/>
        <v>0</v>
      </c>
      <c r="W7648" s="44" t="b">
        <f t="shared" si="720"/>
        <v>0</v>
      </c>
      <c r="X7648" s="38">
        <f t="shared" si="721"/>
        <v>0</v>
      </c>
      <c r="Y7648" s="38">
        <f t="shared" si="722"/>
        <v>1</v>
      </c>
      <c r="AF7648" s="1">
        <v>1.8577377894326299</v>
      </c>
      <c r="AG7648" s="1">
        <v>1.2998523339008501</v>
      </c>
      <c r="AH7648" s="1">
        <v>3.3425102690675099</v>
      </c>
      <c r="AI7648" s="1">
        <v>0.76438803426291402</v>
      </c>
      <c r="AJ7648" s="1">
        <v>11.8154062769069</v>
      </c>
      <c r="AK7648" s="1">
        <v>5.9572393927071801</v>
      </c>
    </row>
    <row r="7649" spans="1:37">
      <c r="A7649">
        <v>7647</v>
      </c>
      <c r="B7649" s="1">
        <v>6.7711832471935393E-2</v>
      </c>
      <c r="C7649" s="1">
        <v>17.292119639603101</v>
      </c>
      <c r="D7649" s="1">
        <v>2.0132444675664201</v>
      </c>
      <c r="E7649" s="1">
        <v>2.9239952381632899E-2</v>
      </c>
      <c r="F7649" s="1">
        <v>15.784866195153599</v>
      </c>
      <c r="G7649" s="1">
        <v>1.3674135629914299</v>
      </c>
      <c r="H7649" s="1">
        <v>2.5969025706964299E-2</v>
      </c>
      <c r="I7649" s="1">
        <v>36.2902918544779</v>
      </c>
      <c r="J7649" s="1">
        <v>3.2977215213148598</v>
      </c>
      <c r="K7649" s="1">
        <v>-6.5340073118410502E-2</v>
      </c>
      <c r="L7649" s="1">
        <v>6.70712173809481</v>
      </c>
      <c r="M7649" s="1">
        <v>0.64380298444677297</v>
      </c>
      <c r="N7649" s="1">
        <v>6.3681292335318399E-2</v>
      </c>
      <c r="O7649" s="1">
        <v>193.42345408938201</v>
      </c>
      <c r="P7649" s="1">
        <v>17.247131379429</v>
      </c>
      <c r="Q7649" s="1">
        <v>-6.36390946731967E-2</v>
      </c>
      <c r="R7649" s="1">
        <v>51.721498770524299</v>
      </c>
      <c r="S7649" s="1">
        <v>4.8618150341492496</v>
      </c>
      <c r="T7649" s="43">
        <f t="shared" si="717"/>
        <v>2943.1128949897729</v>
      </c>
      <c r="U7649" s="1">
        <f t="shared" si="718"/>
        <v>411.19289498977287</v>
      </c>
      <c r="V7649" s="1" t="b">
        <f t="shared" si="719"/>
        <v>0</v>
      </c>
      <c r="W7649" s="44" t="b">
        <f t="shared" si="720"/>
        <v>0</v>
      </c>
      <c r="X7649" s="38">
        <f t="shared" si="721"/>
        <v>1</v>
      </c>
      <c r="Y7649" s="38">
        <f t="shared" si="722"/>
        <v>0</v>
      </c>
      <c r="AF7649" s="1">
        <v>2.0132444675664201</v>
      </c>
      <c r="AG7649" s="1">
        <v>1.3674135629914299</v>
      </c>
      <c r="AH7649" s="1">
        <v>3.2977215213148598</v>
      </c>
      <c r="AI7649" s="1">
        <v>0.64380298444677297</v>
      </c>
      <c r="AJ7649" s="1">
        <v>17.247131379429</v>
      </c>
      <c r="AK7649" s="1">
        <v>4.8618150341492496</v>
      </c>
    </row>
    <row r="7650" spans="1:37">
      <c r="A7650">
        <v>7648</v>
      </c>
      <c r="B7650" s="1">
        <v>-5.32203184821224E-2</v>
      </c>
      <c r="C7650" s="1">
        <v>15.322444812025701</v>
      </c>
      <c r="D7650" s="1">
        <v>1.6549322336879799</v>
      </c>
      <c r="E7650" s="1">
        <v>-4.1952214153698798E-2</v>
      </c>
      <c r="F7650" s="1">
        <v>14.7001761797521</v>
      </c>
      <c r="G7650" s="1">
        <v>1.2589713220529499</v>
      </c>
      <c r="H7650" s="1">
        <v>-2.0936948657880798E-3</v>
      </c>
      <c r="I7650" s="1">
        <v>35.2860443967948</v>
      </c>
      <c r="J7650" s="1">
        <v>3.0631531225405402</v>
      </c>
      <c r="K7650" s="1">
        <v>-8.9511665476111994E-3</v>
      </c>
      <c r="L7650" s="1">
        <v>7.0961956352845101</v>
      </c>
      <c r="M7650" s="1">
        <v>0.59173512884516499</v>
      </c>
      <c r="N7650" s="1">
        <v>-4.7815069301572498E-2</v>
      </c>
      <c r="O7650" s="1">
        <v>173.01624407321199</v>
      </c>
      <c r="P7650" s="1">
        <v>12.498751648236199</v>
      </c>
      <c r="Q7650" s="1">
        <v>5.6818468365032702E-2</v>
      </c>
      <c r="R7650" s="1">
        <v>58.342516295268702</v>
      </c>
      <c r="S7650" s="1">
        <v>5.6748397613802304</v>
      </c>
      <c r="T7650" s="43">
        <f t="shared" si="717"/>
        <v>2474.2383216743065</v>
      </c>
      <c r="U7650" s="1">
        <f t="shared" si="718"/>
        <v>-57.681678325693611</v>
      </c>
      <c r="V7650" s="1" t="b">
        <f t="shared" si="719"/>
        <v>0</v>
      </c>
      <c r="W7650" s="44" t="b">
        <f t="shared" si="720"/>
        <v>0</v>
      </c>
      <c r="X7650" s="38">
        <f t="shared" si="721"/>
        <v>0</v>
      </c>
      <c r="Y7650" s="38">
        <f t="shared" si="722"/>
        <v>1</v>
      </c>
      <c r="AF7650" s="1">
        <v>1.6549322336879799</v>
      </c>
      <c r="AG7650" s="1">
        <v>1.2589713220529499</v>
      </c>
      <c r="AH7650" s="1">
        <v>3.0631531225405402</v>
      </c>
      <c r="AI7650" s="1">
        <v>0.59173512884516499</v>
      </c>
      <c r="AJ7650" s="1">
        <v>12.498751648236199</v>
      </c>
      <c r="AK7650" s="1">
        <v>5.6748397613802304</v>
      </c>
    </row>
    <row r="7651" spans="1:37">
      <c r="A7651">
        <v>7649</v>
      </c>
      <c r="B7651" s="1">
        <v>-3.1564227615138801E-2</v>
      </c>
      <c r="C7651" s="1">
        <v>15.657888155181601</v>
      </c>
      <c r="D7651" s="1">
        <v>1.6097667777893101</v>
      </c>
      <c r="E7651" s="1">
        <v>-5.3813203175297696E-4</v>
      </c>
      <c r="F7651" s="1">
        <v>15.321752655232499</v>
      </c>
      <c r="G7651" s="1">
        <v>1.2491393297687701</v>
      </c>
      <c r="H7651" s="1">
        <v>-6.3503824154507393E-2</v>
      </c>
      <c r="I7651" s="1">
        <v>33.184317956269702</v>
      </c>
      <c r="J7651" s="1">
        <v>3.2631017433752101</v>
      </c>
      <c r="K7651" s="1">
        <v>4.3815811118917997E-2</v>
      </c>
      <c r="L7651" s="1">
        <v>7.4806956731343801</v>
      </c>
      <c r="M7651" s="1">
        <v>0.69749415841193396</v>
      </c>
      <c r="N7651" s="1">
        <v>-2.4422075880552601E-2</v>
      </c>
      <c r="O7651" s="1">
        <v>177.111323268001</v>
      </c>
      <c r="P7651" s="1">
        <v>11.736535779293501</v>
      </c>
      <c r="Q7651" s="1">
        <v>-3.99208414926253E-2</v>
      </c>
      <c r="R7651" s="1">
        <v>52.962906184745599</v>
      </c>
      <c r="S7651" s="1">
        <v>4.5549537620890996</v>
      </c>
      <c r="T7651" s="43">
        <f t="shared" si="717"/>
        <v>2311.0991550727827</v>
      </c>
      <c r="U7651" s="1">
        <f t="shared" si="718"/>
        <v>-220.82084492721742</v>
      </c>
      <c r="V7651" s="1" t="b">
        <f t="shared" si="719"/>
        <v>0</v>
      </c>
      <c r="W7651" s="44" t="b">
        <f t="shared" si="720"/>
        <v>0</v>
      </c>
      <c r="X7651" s="38">
        <f t="shared" si="721"/>
        <v>0</v>
      </c>
      <c r="Y7651" s="38">
        <f t="shared" si="722"/>
        <v>1</v>
      </c>
      <c r="AF7651" s="1">
        <v>1.6097667777893101</v>
      </c>
      <c r="AG7651" s="1">
        <v>1.2491393297687701</v>
      </c>
      <c r="AH7651" s="1">
        <v>3.2631017433752101</v>
      </c>
      <c r="AI7651" s="1">
        <v>0.69749415841193396</v>
      </c>
      <c r="AJ7651" s="1">
        <v>11.736535779293501</v>
      </c>
      <c r="AK7651" s="1">
        <v>4.5549537620890996</v>
      </c>
    </row>
    <row r="7652" spans="1:37">
      <c r="A7652">
        <v>7650</v>
      </c>
      <c r="B7652" s="1">
        <v>4.0856915432246899E-2</v>
      </c>
      <c r="C7652" s="1">
        <v>16.8339211789492</v>
      </c>
      <c r="D7652" s="1">
        <v>1.8060786834078799</v>
      </c>
      <c r="E7652" s="1">
        <v>5.0508827332391898E-2</v>
      </c>
      <c r="F7652" s="1">
        <v>16.124188248173201</v>
      </c>
      <c r="G7652" s="1">
        <v>1.51559580186278</v>
      </c>
      <c r="H7652" s="1">
        <v>-3.9542300126436301E-2</v>
      </c>
      <c r="I7652" s="1">
        <v>33.989067800833404</v>
      </c>
      <c r="J7652" s="1">
        <v>3.0781515278269</v>
      </c>
      <c r="K7652" s="1">
        <v>-2.8060337913334999E-2</v>
      </c>
      <c r="L7652" s="1">
        <v>6.9618806282737404</v>
      </c>
      <c r="M7652" s="1">
        <v>0.58933081616726601</v>
      </c>
      <c r="N7652" s="1">
        <v>2.1573395759358599E-2</v>
      </c>
      <c r="O7652" s="1">
        <v>185.447894707899</v>
      </c>
      <c r="P7652" s="1">
        <v>13.0159240725185</v>
      </c>
      <c r="Q7652" s="1">
        <v>-6.7036791493547507E-2</v>
      </c>
      <c r="R7652" s="1">
        <v>51.546063006151499</v>
      </c>
      <c r="S7652" s="1">
        <v>4.9188654054774101</v>
      </c>
      <c r="T7652" s="43">
        <f t="shared" si="717"/>
        <v>2492.3946307260735</v>
      </c>
      <c r="U7652" s="1">
        <f t="shared" si="718"/>
        <v>-39.525369273926572</v>
      </c>
      <c r="V7652" s="1" t="b">
        <f t="shared" si="719"/>
        <v>0</v>
      </c>
      <c r="W7652" s="44" t="b">
        <f t="shared" si="720"/>
        <v>0</v>
      </c>
      <c r="X7652" s="38">
        <f t="shared" si="721"/>
        <v>0</v>
      </c>
      <c r="Y7652" s="38">
        <f t="shared" si="722"/>
        <v>1</v>
      </c>
      <c r="AF7652" s="1">
        <v>1.8060786834078799</v>
      </c>
      <c r="AG7652" s="1">
        <v>1.51559580186278</v>
      </c>
      <c r="AH7652" s="1">
        <v>3.0781515278269</v>
      </c>
      <c r="AI7652" s="1">
        <v>0.58933081616726601</v>
      </c>
      <c r="AJ7652" s="1">
        <v>13.0159240725185</v>
      </c>
      <c r="AK7652" s="1">
        <v>4.9188654054774101</v>
      </c>
    </row>
    <row r="7653" spans="1:37">
      <c r="A7653">
        <v>7651</v>
      </c>
      <c r="B7653" s="1">
        <v>4.8174308156342699E-4</v>
      </c>
      <c r="C7653" s="1">
        <v>16.167786843676499</v>
      </c>
      <c r="D7653" s="1">
        <v>1.6317939035690501</v>
      </c>
      <c r="E7653" s="1">
        <v>2.56419628849732E-2</v>
      </c>
      <c r="F7653" s="1">
        <v>15.7281744616668</v>
      </c>
      <c r="G7653" s="1">
        <v>1.3474135611696201</v>
      </c>
      <c r="H7653" s="1">
        <v>-5.3469849987352401E-2</v>
      </c>
      <c r="I7653" s="1">
        <v>33.518964655868203</v>
      </c>
      <c r="J7653" s="1">
        <v>3.1659948840170902</v>
      </c>
      <c r="K7653" s="1">
        <v>-2.21755484269314E-2</v>
      </c>
      <c r="L7653" s="1">
        <v>7.0029706145789596</v>
      </c>
      <c r="M7653" s="1">
        <v>0.58927724969584505</v>
      </c>
      <c r="N7653" s="1">
        <v>-2.7114066201657798E-3</v>
      </c>
      <c r="O7653" s="1">
        <v>180.998573342322</v>
      </c>
      <c r="P7653" s="1">
        <v>11.8659023329457</v>
      </c>
      <c r="Q7653" s="1">
        <v>-7.2982421607681097E-3</v>
      </c>
      <c r="R7653" s="1">
        <v>54.719185292589202</v>
      </c>
      <c r="S7653" s="1">
        <v>4.4829890223075299</v>
      </c>
      <c r="T7653" s="43">
        <f t="shared" si="717"/>
        <v>2308.3370953704834</v>
      </c>
      <c r="U7653" s="1">
        <f t="shared" si="718"/>
        <v>-223.58290462951663</v>
      </c>
      <c r="V7653" s="1" t="b">
        <f t="shared" si="719"/>
        <v>0</v>
      </c>
      <c r="W7653" s="44" t="b">
        <f t="shared" si="720"/>
        <v>0</v>
      </c>
      <c r="X7653" s="38">
        <f t="shared" si="721"/>
        <v>0</v>
      </c>
      <c r="Y7653" s="38">
        <f t="shared" si="722"/>
        <v>1</v>
      </c>
      <c r="AF7653" s="1">
        <v>1.6317939035690501</v>
      </c>
      <c r="AG7653" s="1">
        <v>1.3474135611696201</v>
      </c>
      <c r="AH7653" s="1">
        <v>3.1659948840170902</v>
      </c>
      <c r="AI7653" s="1">
        <v>0.58927724969584505</v>
      </c>
      <c r="AJ7653" s="1">
        <v>11.8659023329457</v>
      </c>
      <c r="AK7653" s="1">
        <v>4.4829890223075299</v>
      </c>
    </row>
    <row r="7654" spans="1:37">
      <c r="A7654">
        <v>7652</v>
      </c>
      <c r="B7654" s="1">
        <v>-8.67791096853755E-2</v>
      </c>
      <c r="C7654" s="1">
        <v>14.816774385940199</v>
      </c>
      <c r="D7654" s="1">
        <v>1.80380068671919</v>
      </c>
      <c r="E7654" s="1">
        <v>-3.3811122698968701E-2</v>
      </c>
      <c r="F7654" s="1">
        <v>14.8203401275982</v>
      </c>
      <c r="G7654" s="1">
        <v>1.2422878580763801</v>
      </c>
      <c r="H7654" s="1">
        <v>-1.1027353023700601E-2</v>
      </c>
      <c r="I7654" s="1">
        <v>34.972214848592401</v>
      </c>
      <c r="J7654" s="1">
        <v>3.0340029468015302</v>
      </c>
      <c r="K7654" s="1">
        <v>-6.7800502678800001E-2</v>
      </c>
      <c r="L7654" s="1">
        <v>6.6906396223624904</v>
      </c>
      <c r="M7654" s="1">
        <v>0.65002555507807303</v>
      </c>
      <c r="N7654" s="1">
        <v>-2.164892229073E-2</v>
      </c>
      <c r="O7654" s="1">
        <v>177.60316182664999</v>
      </c>
      <c r="P7654" s="1">
        <v>11.685850356592001</v>
      </c>
      <c r="Q7654" s="1">
        <v>2.6123293791533501E-2</v>
      </c>
      <c r="R7654" s="1">
        <v>56.578888475516699</v>
      </c>
      <c r="S7654" s="1">
        <v>4.9026356888158498</v>
      </c>
      <c r="T7654" s="43">
        <f t="shared" si="717"/>
        <v>2331.8603092083022</v>
      </c>
      <c r="U7654" s="1">
        <f t="shared" si="718"/>
        <v>-200.0596907916979</v>
      </c>
      <c r="V7654" s="1" t="b">
        <f t="shared" si="719"/>
        <v>0</v>
      </c>
      <c r="W7654" s="44" t="b">
        <f t="shared" si="720"/>
        <v>0</v>
      </c>
      <c r="X7654" s="38">
        <f t="shared" si="721"/>
        <v>0</v>
      </c>
      <c r="Y7654" s="38">
        <f t="shared" si="722"/>
        <v>1</v>
      </c>
      <c r="AF7654" s="1">
        <v>1.80380068671919</v>
      </c>
      <c r="AG7654" s="1">
        <v>1.2422878580763801</v>
      </c>
      <c r="AH7654" s="1">
        <v>3.0340029468015302</v>
      </c>
      <c r="AI7654" s="1">
        <v>0.65002555507807303</v>
      </c>
      <c r="AJ7654" s="1">
        <v>11.685850356592001</v>
      </c>
      <c r="AK7654" s="1">
        <v>4.9026356888158498</v>
      </c>
    </row>
    <row r="7655" spans="1:37">
      <c r="A7655">
        <v>7653</v>
      </c>
      <c r="B7655" s="1">
        <v>-7.2340050876202799E-3</v>
      </c>
      <c r="C7655" s="1">
        <v>16.0435202931363</v>
      </c>
      <c r="D7655" s="1">
        <v>1.6153680949887399</v>
      </c>
      <c r="E7655" s="1">
        <v>3.61416290257323E-2</v>
      </c>
      <c r="F7655" s="1">
        <v>15.8941850452472</v>
      </c>
      <c r="G7655" s="1">
        <v>1.4084185982353301</v>
      </c>
      <c r="H7655" s="1">
        <v>-2.1282620241816399E-2</v>
      </c>
      <c r="I7655" s="1">
        <v>34.615398192399503</v>
      </c>
      <c r="J7655" s="1">
        <v>3.0259088494872399</v>
      </c>
      <c r="K7655" s="1">
        <v>-2.5661499529983301E-2</v>
      </c>
      <c r="L7655" s="1">
        <v>6.9786011015836804</v>
      </c>
      <c r="M7655" s="1">
        <v>0.59036118037914198</v>
      </c>
      <c r="N7655" s="1">
        <v>4.0410335635168403E-2</v>
      </c>
      <c r="O7655" s="1">
        <v>188.974274379957</v>
      </c>
      <c r="P7655" s="1">
        <v>14.570177502513999</v>
      </c>
      <c r="Q7655" s="1">
        <v>-4.1133759240176301E-2</v>
      </c>
      <c r="R7655" s="1">
        <v>52.898705478830898</v>
      </c>
      <c r="S7655" s="1">
        <v>4.5631656788138804</v>
      </c>
      <c r="T7655" s="43">
        <f t="shared" si="717"/>
        <v>2577.3399904418334</v>
      </c>
      <c r="U7655" s="1">
        <f t="shared" si="718"/>
        <v>45.419990441833306</v>
      </c>
      <c r="V7655" s="1" t="b">
        <f t="shared" si="719"/>
        <v>0</v>
      </c>
      <c r="W7655" s="44" t="b">
        <f t="shared" si="720"/>
        <v>0</v>
      </c>
      <c r="X7655" s="38">
        <f t="shared" si="721"/>
        <v>1</v>
      </c>
      <c r="Y7655" s="38">
        <f t="shared" si="722"/>
        <v>0</v>
      </c>
      <c r="AF7655" s="1">
        <v>1.6153680949887399</v>
      </c>
      <c r="AG7655" s="1">
        <v>1.4084185982353301</v>
      </c>
      <c r="AH7655" s="1">
        <v>3.0259088494872399</v>
      </c>
      <c r="AI7655" s="1">
        <v>0.59036118037914198</v>
      </c>
      <c r="AJ7655" s="1">
        <v>14.570177502513999</v>
      </c>
      <c r="AK7655" s="1">
        <v>4.5631656788138804</v>
      </c>
    </row>
    <row r="7656" spans="1:37">
      <c r="A7656">
        <v>7654</v>
      </c>
      <c r="B7656" s="1">
        <v>-1.1518727885831701E-2</v>
      </c>
      <c r="C7656" s="1">
        <v>15.974925316147299</v>
      </c>
      <c r="D7656" s="1">
        <v>1.61078797870382</v>
      </c>
      <c r="E7656" s="1">
        <v>-1.98614335254758E-2</v>
      </c>
      <c r="F7656" s="1">
        <v>15.0285279676581</v>
      </c>
      <c r="G7656" s="1">
        <v>1.22780034467517</v>
      </c>
      <c r="H7656" s="1">
        <v>-1.11486479202375E-2</v>
      </c>
      <c r="I7656" s="1">
        <v>34.967973154663802</v>
      </c>
      <c r="J7656" s="1">
        <v>3.0340681951658102</v>
      </c>
      <c r="K7656" s="1">
        <v>-1.5578948637741299E-4</v>
      </c>
      <c r="L7656" s="1">
        <v>7.1588846341609296</v>
      </c>
      <c r="M7656" s="1">
        <v>0.59947205082708199</v>
      </c>
      <c r="N7656" s="1">
        <v>-2.07866656992444E-3</v>
      </c>
      <c r="O7656" s="1">
        <v>181.113134628647</v>
      </c>
      <c r="P7656" s="1">
        <v>11.884324558938401</v>
      </c>
      <c r="Q7656" s="1">
        <v>-1.8771051829842199E-2</v>
      </c>
      <c r="R7656" s="1">
        <v>54.094989978146202</v>
      </c>
      <c r="S7656" s="1">
        <v>4.4650047918454003</v>
      </c>
      <c r="T7656" s="43">
        <f t="shared" si="717"/>
        <v>2282.1457920155681</v>
      </c>
      <c r="U7656" s="1">
        <f t="shared" si="718"/>
        <v>-249.774207984432</v>
      </c>
      <c r="V7656" s="1" t="b">
        <f t="shared" si="719"/>
        <v>1</v>
      </c>
      <c r="W7656" s="44" t="b">
        <f t="shared" si="720"/>
        <v>0</v>
      </c>
      <c r="X7656" s="38">
        <f t="shared" si="721"/>
        <v>0</v>
      </c>
      <c r="Y7656" s="38">
        <f t="shared" si="722"/>
        <v>1</v>
      </c>
      <c r="AF7656" s="1">
        <v>1.61078797870382</v>
      </c>
      <c r="AG7656" s="1">
        <v>1.22780034467517</v>
      </c>
      <c r="AH7656" s="1">
        <v>3.0340681951658102</v>
      </c>
      <c r="AI7656" s="1">
        <v>0.59947205082708199</v>
      </c>
      <c r="AJ7656" s="1">
        <v>11.884324558938401</v>
      </c>
      <c r="AK7656" s="1">
        <v>4.4650047918454003</v>
      </c>
    </row>
    <row r="7657" spans="1:37">
      <c r="A7657">
        <v>7655</v>
      </c>
      <c r="B7657" s="1">
        <v>-9.1902963006494101E-2</v>
      </c>
      <c r="C7657" s="1">
        <v>14.7410495743806</v>
      </c>
      <c r="D7657" s="1">
        <v>1.83863877296691</v>
      </c>
      <c r="E7657" s="1">
        <v>-0.101185327232059</v>
      </c>
      <c r="F7657" s="1">
        <v>13.8547254982696</v>
      </c>
      <c r="G7657" s="1">
        <v>1.5896288868402599</v>
      </c>
      <c r="H7657" s="1">
        <v>-5.0351186846389902E-2</v>
      </c>
      <c r="I7657" s="1">
        <v>33.623662188774198</v>
      </c>
      <c r="J7657" s="1">
        <v>3.1370435112691699</v>
      </c>
      <c r="K7657" s="1">
        <v>-2.6738696221832298E-2</v>
      </c>
      <c r="L7657" s="1">
        <v>6.9710878229292801</v>
      </c>
      <c r="M7657" s="1">
        <v>0.58870107757488099</v>
      </c>
      <c r="N7657" s="1">
        <v>-1.6979422687732199E-2</v>
      </c>
      <c r="O7657" s="1">
        <v>178.434418987372</v>
      </c>
      <c r="P7657" s="1">
        <v>11.6910602215677</v>
      </c>
      <c r="Q7657" s="1">
        <v>-1.1770788517594199E-2</v>
      </c>
      <c r="R7657" s="1">
        <v>54.4749976770294</v>
      </c>
      <c r="S7657" s="1">
        <v>4.4759688281626202</v>
      </c>
      <c r="T7657" s="43">
        <f t="shared" si="717"/>
        <v>2332.1041298381542</v>
      </c>
      <c r="U7657" s="1">
        <f t="shared" si="718"/>
        <v>-199.81587016184585</v>
      </c>
      <c r="V7657" s="1" t="b">
        <f t="shared" si="719"/>
        <v>0</v>
      </c>
      <c r="W7657" s="44" t="b">
        <f t="shared" si="720"/>
        <v>0</v>
      </c>
      <c r="X7657" s="38">
        <f t="shared" si="721"/>
        <v>0</v>
      </c>
      <c r="Y7657" s="38">
        <f t="shared" si="722"/>
        <v>1</v>
      </c>
      <c r="AF7657" s="1">
        <v>1.83863877296691</v>
      </c>
      <c r="AG7657" s="1">
        <v>1.5896288868402599</v>
      </c>
      <c r="AH7657" s="1">
        <v>3.1370435112691699</v>
      </c>
      <c r="AI7657" s="1">
        <v>0.58870107757488099</v>
      </c>
      <c r="AJ7657" s="1">
        <v>11.6910602215677</v>
      </c>
      <c r="AK7657" s="1">
        <v>4.4759688281626202</v>
      </c>
    </row>
    <row r="7658" spans="1:37">
      <c r="A7658">
        <v>7656</v>
      </c>
      <c r="B7658" s="1">
        <v>-3.4441903962439402E-2</v>
      </c>
      <c r="C7658" s="1">
        <v>15.612894590296801</v>
      </c>
      <c r="D7658" s="1">
        <v>1.61331135167775</v>
      </c>
      <c r="E7658" s="1">
        <v>-6.40602552457952E-2</v>
      </c>
      <c r="F7658" s="1">
        <v>14.3787502215743</v>
      </c>
      <c r="G7658" s="1">
        <v>1.34265162284337</v>
      </c>
      <c r="H7658" s="1">
        <v>4.3632345075869501E-2</v>
      </c>
      <c r="I7658" s="1">
        <v>36.936993504615501</v>
      </c>
      <c r="J7658" s="1">
        <v>3.5429394314100802</v>
      </c>
      <c r="K7658" s="1">
        <v>-3.7251607133016201E-2</v>
      </c>
      <c r="L7658" s="1">
        <v>6.8981852781112902</v>
      </c>
      <c r="M7658" s="1">
        <v>0.59886675046617899</v>
      </c>
      <c r="N7658" s="1">
        <v>6.8222784919236704E-3</v>
      </c>
      <c r="O7658" s="1">
        <v>182.732408533175</v>
      </c>
      <c r="P7658" s="1">
        <v>12.201246085937401</v>
      </c>
      <c r="Q7658" s="1">
        <v>5.9237931572660705E-4</v>
      </c>
      <c r="R7658" s="1">
        <v>55.1526616209621</v>
      </c>
      <c r="S7658" s="1">
        <v>4.5439632352331998</v>
      </c>
      <c r="T7658" s="43">
        <f t="shared" si="717"/>
        <v>2384.2978477567981</v>
      </c>
      <c r="U7658" s="1">
        <f t="shared" si="718"/>
        <v>-147.62215224320198</v>
      </c>
      <c r="V7658" s="1" t="b">
        <f t="shared" si="719"/>
        <v>0</v>
      </c>
      <c r="W7658" s="44" t="b">
        <f t="shared" si="720"/>
        <v>0</v>
      </c>
      <c r="X7658" s="38">
        <f t="shared" si="721"/>
        <v>0</v>
      </c>
      <c r="Y7658" s="38">
        <f t="shared" si="722"/>
        <v>1</v>
      </c>
      <c r="AF7658" s="1">
        <v>1.61331135167775</v>
      </c>
      <c r="AG7658" s="1">
        <v>1.34265162284337</v>
      </c>
      <c r="AH7658" s="1">
        <v>3.5429394314100802</v>
      </c>
      <c r="AI7658" s="1">
        <v>0.59886675046617899</v>
      </c>
      <c r="AJ7658" s="1">
        <v>12.201246085937401</v>
      </c>
      <c r="AK7658" s="1">
        <v>4.5439632352331998</v>
      </c>
    </row>
    <row r="7659" spans="1:37">
      <c r="A7659">
        <v>7657</v>
      </c>
      <c r="B7659" s="1">
        <v>3.4371881320267403E-2</v>
      </c>
      <c r="C7659" s="1">
        <v>16.725105842806901</v>
      </c>
      <c r="D7659" s="1">
        <v>1.7697216789963499</v>
      </c>
      <c r="E7659" s="1">
        <v>2.8312509887678802E-2</v>
      </c>
      <c r="F7659" s="1">
        <v>15.770233426057599</v>
      </c>
      <c r="G7659" s="1">
        <v>1.36264847252239</v>
      </c>
      <c r="H7659" s="1">
        <v>7.5702643638562495E-2</v>
      </c>
      <c r="I7659" s="1">
        <v>38.140773534174897</v>
      </c>
      <c r="J7659" s="1">
        <v>4.1884589750961903</v>
      </c>
      <c r="K7659" s="1">
        <v>4.6286087193192996E-3</v>
      </c>
      <c r="L7659" s="1">
        <v>7.1932176548892404</v>
      </c>
      <c r="M7659" s="1">
        <v>0.60575113962500005</v>
      </c>
      <c r="N7659" s="1">
        <v>2.1369982146292599E-2</v>
      </c>
      <c r="O7659" s="1">
        <v>185.41017591798899</v>
      </c>
      <c r="P7659" s="1">
        <v>13.0021999495683</v>
      </c>
      <c r="Q7659" s="1">
        <v>6.1353792488037198E-2</v>
      </c>
      <c r="R7659" s="1">
        <v>58.6077194533759</v>
      </c>
      <c r="S7659" s="1">
        <v>5.8262513037590704</v>
      </c>
      <c r="T7659" s="43">
        <f t="shared" si="717"/>
        <v>2675.5031519567306</v>
      </c>
      <c r="U7659" s="1">
        <f t="shared" si="718"/>
        <v>143.58315195673049</v>
      </c>
      <c r="V7659" s="1" t="b">
        <f t="shared" si="719"/>
        <v>0</v>
      </c>
      <c r="W7659" s="44" t="b">
        <f t="shared" si="720"/>
        <v>0</v>
      </c>
      <c r="X7659" s="38">
        <f t="shared" si="721"/>
        <v>1</v>
      </c>
      <c r="Y7659" s="38">
        <f t="shared" si="722"/>
        <v>0</v>
      </c>
      <c r="AF7659" s="1">
        <v>1.7697216789963499</v>
      </c>
      <c r="AG7659" s="1">
        <v>1.36264847252239</v>
      </c>
      <c r="AH7659" s="1">
        <v>4.1884589750961903</v>
      </c>
      <c r="AI7659" s="1">
        <v>0.60575113962500005</v>
      </c>
      <c r="AJ7659" s="1">
        <v>13.0021999495683</v>
      </c>
      <c r="AK7659" s="1">
        <v>5.8262513037590704</v>
      </c>
    </row>
    <row r="7660" spans="1:37">
      <c r="A7660">
        <v>7658</v>
      </c>
      <c r="B7660" s="1">
        <v>4.9952319455964199E-2</v>
      </c>
      <c r="C7660" s="1">
        <v>16.987730913874099</v>
      </c>
      <c r="D7660" s="1">
        <v>1.8692018909636201</v>
      </c>
      <c r="E7660" s="1">
        <v>5.97419438783744E-2</v>
      </c>
      <c r="F7660" s="1">
        <v>16.273754174748401</v>
      </c>
      <c r="G7660" s="1">
        <v>1.5951111035917001</v>
      </c>
      <c r="H7660" s="1">
        <v>1.8295980732557299E-2</v>
      </c>
      <c r="I7660" s="1">
        <v>36.0129003924906</v>
      </c>
      <c r="J7660" s="1">
        <v>3.2092682528443102</v>
      </c>
      <c r="K7660" s="1">
        <v>-1.19026338265315E-2</v>
      </c>
      <c r="L7660" s="1">
        <v>7.0752823237211402</v>
      </c>
      <c r="M7660" s="1">
        <v>0.59075997472901398</v>
      </c>
      <c r="N7660" s="1">
        <v>5.7232697743308601E-2</v>
      </c>
      <c r="O7660" s="1">
        <v>192.18015771498301</v>
      </c>
      <c r="P7660" s="1">
        <v>16.429446602436201</v>
      </c>
      <c r="Q7660" s="1">
        <v>-7.9158531615710098E-2</v>
      </c>
      <c r="R7660" s="1">
        <v>50.925006771845197</v>
      </c>
      <c r="S7660" s="1">
        <v>5.1774473215174304</v>
      </c>
      <c r="T7660" s="43">
        <f t="shared" si="717"/>
        <v>2887.1235146082272</v>
      </c>
      <c r="U7660" s="1">
        <f t="shared" si="718"/>
        <v>355.20351460822712</v>
      </c>
      <c r="V7660" s="1" t="b">
        <f t="shared" si="719"/>
        <v>0</v>
      </c>
      <c r="W7660" s="44" t="b">
        <f t="shared" si="720"/>
        <v>0</v>
      </c>
      <c r="X7660" s="38">
        <f t="shared" si="721"/>
        <v>1</v>
      </c>
      <c r="Y7660" s="38">
        <f t="shared" si="722"/>
        <v>0</v>
      </c>
      <c r="AF7660" s="1">
        <v>1.8692018909636201</v>
      </c>
      <c r="AG7660" s="1">
        <v>1.5951111035917001</v>
      </c>
      <c r="AH7660" s="1">
        <v>3.2092682528443102</v>
      </c>
      <c r="AI7660" s="1">
        <v>0.59075997472901398</v>
      </c>
      <c r="AJ7660" s="1">
        <v>16.429446602436201</v>
      </c>
      <c r="AK7660" s="1">
        <v>5.1774473215174304</v>
      </c>
    </row>
    <row r="7661" spans="1:37">
      <c r="A7661">
        <v>7659</v>
      </c>
      <c r="B7661" s="1">
        <v>-2.86465947149503E-4</v>
      </c>
      <c r="C7661" s="1">
        <v>16.155371373297701</v>
      </c>
      <c r="D7661" s="1">
        <v>1.63060345699015</v>
      </c>
      <c r="E7661" s="1">
        <v>-6.3572999942542504E-3</v>
      </c>
      <c r="F7661" s="1">
        <v>15.2328517186615</v>
      </c>
      <c r="G7661" s="1">
        <v>1.2354570147699999</v>
      </c>
      <c r="H7661" s="1">
        <v>7.5674011435233404E-3</v>
      </c>
      <c r="I7661" s="1">
        <v>35.628598318260501</v>
      </c>
      <c r="J7661" s="1">
        <v>3.1228920971130099</v>
      </c>
      <c r="K7661" s="1">
        <v>1.8551347038985502E-2</v>
      </c>
      <c r="L7661" s="1">
        <v>7.2940673649601999</v>
      </c>
      <c r="M7661" s="1">
        <v>0.62894901894644795</v>
      </c>
      <c r="N7661" s="1">
        <v>-8.2039713955911302E-3</v>
      </c>
      <c r="O7661" s="1">
        <v>180.00715216894099</v>
      </c>
      <c r="P7661" s="1">
        <v>11.7598733402059</v>
      </c>
      <c r="Q7661" s="1">
        <v>-1.43739949971355E-2</v>
      </c>
      <c r="R7661" s="1">
        <v>54.333372429963099</v>
      </c>
      <c r="S7661" s="1">
        <v>4.4717019058354897</v>
      </c>
      <c r="T7661" s="43">
        <f t="shared" si="717"/>
        <v>2284.9476833860999</v>
      </c>
      <c r="U7661" s="1">
        <f t="shared" si="718"/>
        <v>-246.97231661390015</v>
      </c>
      <c r="V7661" s="1" t="b">
        <f t="shared" si="719"/>
        <v>1</v>
      </c>
      <c r="W7661" s="44" t="b">
        <f t="shared" si="720"/>
        <v>0</v>
      </c>
      <c r="X7661" s="38">
        <f t="shared" si="721"/>
        <v>0</v>
      </c>
      <c r="Y7661" s="38">
        <f t="shared" si="722"/>
        <v>1</v>
      </c>
      <c r="AF7661" s="1">
        <v>1.63060345699015</v>
      </c>
      <c r="AG7661" s="1">
        <v>1.2354570147699999</v>
      </c>
      <c r="AH7661" s="1">
        <v>3.1228920971130099</v>
      </c>
      <c r="AI7661" s="1">
        <v>0.62894901894644795</v>
      </c>
      <c r="AJ7661" s="1">
        <v>11.7598733402059</v>
      </c>
      <c r="AK7661" s="1">
        <v>4.4717019058354897</v>
      </c>
    </row>
    <row r="7662" spans="1:37">
      <c r="A7662">
        <v>7660</v>
      </c>
      <c r="B7662" s="1">
        <v>-3.6729831525475501E-2</v>
      </c>
      <c r="C7662" s="1">
        <v>15.5772142510052</v>
      </c>
      <c r="D7662" s="1">
        <v>1.6169748151322001</v>
      </c>
      <c r="E7662" s="1">
        <v>2.9698310431879298E-2</v>
      </c>
      <c r="F7662" s="1">
        <v>15.792102974037499</v>
      </c>
      <c r="G7662" s="1">
        <v>1.37007004790677</v>
      </c>
      <c r="H7662" s="1">
        <v>-4.4936127467946903E-2</v>
      </c>
      <c r="I7662" s="1">
        <v>33.806230178180897</v>
      </c>
      <c r="J7662" s="1">
        <v>3.10355361349403</v>
      </c>
      <c r="K7662" s="1">
        <v>6.1555912758716497E-2</v>
      </c>
      <c r="L7662" s="1">
        <v>7.6145880958708601</v>
      </c>
      <c r="M7662" s="1">
        <v>0.76566594945109401</v>
      </c>
      <c r="N7662" s="1">
        <v>5.68381370005136E-2</v>
      </c>
      <c r="O7662" s="1">
        <v>192.10434592636599</v>
      </c>
      <c r="P7662" s="1">
        <v>16.383242187292101</v>
      </c>
      <c r="Q7662" s="1">
        <v>-6.0873560142898103E-2</v>
      </c>
      <c r="R7662" s="1">
        <v>51.8647343314869</v>
      </c>
      <c r="S7662" s="1">
        <v>4.81809848259768</v>
      </c>
      <c r="T7662" s="43">
        <f t="shared" si="717"/>
        <v>2805.7605095873873</v>
      </c>
      <c r="U7662" s="1">
        <f t="shared" si="718"/>
        <v>273.84050958738726</v>
      </c>
      <c r="V7662" s="1" t="b">
        <f t="shared" si="719"/>
        <v>0</v>
      </c>
      <c r="W7662" s="44" t="b">
        <f t="shared" si="720"/>
        <v>0</v>
      </c>
      <c r="X7662" s="38">
        <f t="shared" si="721"/>
        <v>1</v>
      </c>
      <c r="Y7662" s="38">
        <f t="shared" si="722"/>
        <v>0</v>
      </c>
      <c r="AF7662" s="1">
        <v>1.6169748151322001</v>
      </c>
      <c r="AG7662" s="1">
        <v>1.37007004790677</v>
      </c>
      <c r="AH7662" s="1">
        <v>3.10355361349403</v>
      </c>
      <c r="AI7662" s="1">
        <v>0.76566594945109401</v>
      </c>
      <c r="AJ7662" s="1">
        <v>16.383242187292101</v>
      </c>
      <c r="AK7662" s="1">
        <v>4.81809848259768</v>
      </c>
    </row>
    <row r="7663" spans="1:37">
      <c r="A7663">
        <v>7661</v>
      </c>
      <c r="B7663" s="1">
        <v>4.3886295680240503E-3</v>
      </c>
      <c r="C7663" s="1">
        <v>16.231076103085499</v>
      </c>
      <c r="D7663" s="1">
        <v>1.6431143346119701</v>
      </c>
      <c r="E7663" s="1">
        <v>2.9926502336526901E-2</v>
      </c>
      <c r="F7663" s="1">
        <v>15.7957070152844</v>
      </c>
      <c r="G7663" s="1">
        <v>1.37125399087095</v>
      </c>
      <c r="H7663" s="1">
        <v>1.5480534253286399E-2</v>
      </c>
      <c r="I7663" s="1">
        <v>35.911650597443497</v>
      </c>
      <c r="J7663" s="1">
        <v>3.1790706377473099</v>
      </c>
      <c r="K7663" s="1">
        <v>-1.17625003115774E-2</v>
      </c>
      <c r="L7663" s="1">
        <v>7.0762738773757796</v>
      </c>
      <c r="M7663" s="1">
        <v>0.59013679125754503</v>
      </c>
      <c r="N7663" s="1">
        <v>-1.6624067784619299E-2</v>
      </c>
      <c r="O7663" s="1">
        <v>178.497837800469</v>
      </c>
      <c r="P7663" s="1">
        <v>11.690778593766</v>
      </c>
      <c r="Q7663" s="1">
        <v>3.9658178629034001E-2</v>
      </c>
      <c r="R7663" s="1">
        <v>57.349883107001098</v>
      </c>
      <c r="S7663" s="1">
        <v>5.1938446795013498</v>
      </c>
      <c r="T7663" s="43">
        <f t="shared" si="717"/>
        <v>2366.8199027755127</v>
      </c>
      <c r="U7663" s="1">
        <f t="shared" si="718"/>
        <v>-165.1000972244874</v>
      </c>
      <c r="V7663" s="1" t="b">
        <f t="shared" si="719"/>
        <v>0</v>
      </c>
      <c r="W7663" s="44" t="b">
        <f t="shared" si="720"/>
        <v>0</v>
      </c>
      <c r="X7663" s="38">
        <f t="shared" si="721"/>
        <v>0</v>
      </c>
      <c r="Y7663" s="38">
        <f t="shared" si="722"/>
        <v>1</v>
      </c>
      <c r="AF7663" s="1">
        <v>1.6431143346119701</v>
      </c>
      <c r="AG7663" s="1">
        <v>1.37125399087095</v>
      </c>
      <c r="AH7663" s="1">
        <v>3.1790706377473099</v>
      </c>
      <c r="AI7663" s="1">
        <v>0.59013679125754503</v>
      </c>
      <c r="AJ7663" s="1">
        <v>11.690778593766</v>
      </c>
      <c r="AK7663" s="1">
        <v>5.1938446795013498</v>
      </c>
    </row>
    <row r="7664" spans="1:37">
      <c r="A7664">
        <v>7662</v>
      </c>
      <c r="B7664" s="1">
        <v>0.15635262282627399</v>
      </c>
      <c r="C7664" s="1">
        <v>18.894893037932999</v>
      </c>
      <c r="D7664" s="1">
        <v>3.14588614533782</v>
      </c>
      <c r="E7664" s="1">
        <v>4.1193812645263103E-2</v>
      </c>
      <c r="F7664" s="1">
        <v>15.9746885746502</v>
      </c>
      <c r="G7664" s="1">
        <v>1.44265997079256</v>
      </c>
      <c r="H7664" s="1">
        <v>6.4165826259310804E-2</v>
      </c>
      <c r="I7664" s="1">
        <v>37.703278895549502</v>
      </c>
      <c r="J7664" s="1">
        <v>3.9273251582269499</v>
      </c>
      <c r="K7664" s="1">
        <v>4.0276516818411802E-2</v>
      </c>
      <c r="L7664" s="1">
        <v>7.4542660882037</v>
      </c>
      <c r="M7664" s="1">
        <v>0.685400659918737</v>
      </c>
      <c r="N7664" s="1">
        <v>-1.43701459643362E-2</v>
      </c>
      <c r="O7664" s="1">
        <v>178.900611711902</v>
      </c>
      <c r="P7664" s="1">
        <v>11.7082757357347</v>
      </c>
      <c r="Q7664" s="1">
        <v>2.5579706037170101E-2</v>
      </c>
      <c r="R7664" s="1">
        <v>56.548141242252797</v>
      </c>
      <c r="S7664" s="1">
        <v>4.8907041373424702</v>
      </c>
      <c r="T7664" s="43">
        <f t="shared" si="717"/>
        <v>2580.0251807353238</v>
      </c>
      <c r="U7664" s="1">
        <f t="shared" si="718"/>
        <v>48.105180735323756</v>
      </c>
      <c r="V7664" s="1" t="b">
        <f t="shared" si="719"/>
        <v>0</v>
      </c>
      <c r="W7664" s="44" t="b">
        <f t="shared" si="720"/>
        <v>0</v>
      </c>
      <c r="X7664" s="38">
        <f t="shared" si="721"/>
        <v>1</v>
      </c>
      <c r="Y7664" s="38">
        <f t="shared" si="722"/>
        <v>0</v>
      </c>
      <c r="AF7664" s="1">
        <v>3.14588614533782</v>
      </c>
      <c r="AG7664" s="1">
        <v>1.44265997079256</v>
      </c>
      <c r="AH7664" s="1">
        <v>3.9273251582269499</v>
      </c>
      <c r="AI7664" s="1">
        <v>0.685400659918737</v>
      </c>
      <c r="AJ7664" s="1">
        <v>11.7082757357347</v>
      </c>
      <c r="AK7664" s="1">
        <v>4.8907041373424702</v>
      </c>
    </row>
    <row r="7665" spans="1:37">
      <c r="A7665">
        <v>7663</v>
      </c>
      <c r="B7665" s="1">
        <v>2.30976041929668E-3</v>
      </c>
      <c r="C7665" s="1">
        <v>16.197368868328802</v>
      </c>
      <c r="D7665" s="1">
        <v>1.63690269055858</v>
      </c>
      <c r="E7665" s="1">
        <v>-1.19336068262155E-2</v>
      </c>
      <c r="F7665" s="1">
        <v>15.148145058214601</v>
      </c>
      <c r="G7665" s="1">
        <v>1.23185260084102</v>
      </c>
      <c r="H7665" s="1">
        <v>-2.2579010101512701E-2</v>
      </c>
      <c r="I7665" s="1">
        <v>34.570552216408601</v>
      </c>
      <c r="J7665" s="1">
        <v>3.0262131636566298</v>
      </c>
      <c r="K7665" s="1">
        <v>-6.7930239757181293E-2</v>
      </c>
      <c r="L7665" s="1">
        <v>6.6897716546304</v>
      </c>
      <c r="M7665" s="1">
        <v>0.64996223336901704</v>
      </c>
      <c r="N7665" s="1">
        <v>-4.1819646847575604E-3</v>
      </c>
      <c r="O7665" s="1">
        <v>180.73260004313499</v>
      </c>
      <c r="P7665" s="1">
        <v>11.820621898970501</v>
      </c>
      <c r="Q7665" s="1">
        <v>2.4141889623402299E-3</v>
      </c>
      <c r="R7665" s="1">
        <v>55.253230853122503</v>
      </c>
      <c r="S7665" s="1">
        <v>4.5634948362643399</v>
      </c>
      <c r="T7665" s="43">
        <f t="shared" si="717"/>
        <v>2292.9047423660086</v>
      </c>
      <c r="U7665" s="1">
        <f t="shared" si="718"/>
        <v>-239.0152576339915</v>
      </c>
      <c r="V7665" s="1" t="b">
        <f t="shared" si="719"/>
        <v>1</v>
      </c>
      <c r="W7665" s="44" t="b">
        <f t="shared" si="720"/>
        <v>0</v>
      </c>
      <c r="X7665" s="38">
        <f t="shared" si="721"/>
        <v>0</v>
      </c>
      <c r="Y7665" s="38">
        <f t="shared" si="722"/>
        <v>1</v>
      </c>
      <c r="AF7665" s="1">
        <v>1.63690269055858</v>
      </c>
      <c r="AG7665" s="1">
        <v>1.23185260084102</v>
      </c>
      <c r="AH7665" s="1">
        <v>3.0262131636566298</v>
      </c>
      <c r="AI7665" s="1">
        <v>0.64996223336901704</v>
      </c>
      <c r="AJ7665" s="1">
        <v>11.820621898970501</v>
      </c>
      <c r="AK7665" s="1">
        <v>4.5634948362643399</v>
      </c>
    </row>
    <row r="7666" spans="1:37">
      <c r="A7666">
        <v>7664</v>
      </c>
      <c r="B7666" s="1">
        <v>-1.9295553979954701E-2</v>
      </c>
      <c r="C7666" s="1">
        <v>15.851172924213801</v>
      </c>
      <c r="D7666" s="1">
        <v>1.6092126341471999</v>
      </c>
      <c r="E7666" s="1">
        <v>3.1700731651555701E-2</v>
      </c>
      <c r="F7666" s="1">
        <v>15.823757098003799</v>
      </c>
      <c r="G7666" s="1">
        <v>1.38041895240047</v>
      </c>
      <c r="H7666" s="1">
        <v>-4.5890319680690503E-2</v>
      </c>
      <c r="I7666" s="1">
        <v>33.773987921703998</v>
      </c>
      <c r="J7666" s="1">
        <v>3.11046544724136</v>
      </c>
      <c r="K7666" s="1">
        <v>3.1651885115893799E-2</v>
      </c>
      <c r="L7666" s="1">
        <v>7.3902522333428999</v>
      </c>
      <c r="M7666" s="1">
        <v>0.660325029828146</v>
      </c>
      <c r="N7666" s="1">
        <v>-4.1906723755199601E-3</v>
      </c>
      <c r="O7666" s="1">
        <v>180.73102628639501</v>
      </c>
      <c r="P7666" s="1">
        <v>11.8216650813216</v>
      </c>
      <c r="Q7666" s="1">
        <v>-2.0789325374336299E-2</v>
      </c>
      <c r="R7666" s="1">
        <v>53.985921592925301</v>
      </c>
      <c r="S7666" s="1">
        <v>4.4619607994381596</v>
      </c>
      <c r="T7666" s="43">
        <f t="shared" si="717"/>
        <v>2304.4047944376935</v>
      </c>
      <c r="U7666" s="1">
        <f t="shared" si="718"/>
        <v>-227.51520556230662</v>
      </c>
      <c r="V7666" s="1" t="b">
        <f t="shared" si="719"/>
        <v>0</v>
      </c>
      <c r="W7666" s="44" t="b">
        <f t="shared" si="720"/>
        <v>0</v>
      </c>
      <c r="X7666" s="38">
        <f t="shared" si="721"/>
        <v>0</v>
      </c>
      <c r="Y7666" s="38">
        <f t="shared" si="722"/>
        <v>1</v>
      </c>
      <c r="AF7666" s="1">
        <v>1.6092126341471999</v>
      </c>
      <c r="AG7666" s="1">
        <v>1.38041895240047</v>
      </c>
      <c r="AH7666" s="1">
        <v>3.11046544724136</v>
      </c>
      <c r="AI7666" s="1">
        <v>0.660325029828146</v>
      </c>
      <c r="AJ7666" s="1">
        <v>11.8216650813216</v>
      </c>
      <c r="AK7666" s="1">
        <v>4.4619607994381596</v>
      </c>
    </row>
    <row r="7667" spans="1:37">
      <c r="A7667">
        <v>7665</v>
      </c>
      <c r="B7667" s="1">
        <v>4.5471559730090497E-2</v>
      </c>
      <c r="C7667" s="1">
        <v>16.911783252041499</v>
      </c>
      <c r="D7667" s="1">
        <v>1.8372020777634701</v>
      </c>
      <c r="E7667" s="1">
        <v>3.2198467803972897E-2</v>
      </c>
      <c r="F7667" s="1">
        <v>15.831635114402699</v>
      </c>
      <c r="G7667" s="1">
        <v>1.3837386675236001</v>
      </c>
      <c r="H7667" s="1">
        <v>-4.1136885443039201E-2</v>
      </c>
      <c r="I7667" s="1">
        <v>33.9349125214748</v>
      </c>
      <c r="J7667" s="1">
        <v>3.0870719386683199</v>
      </c>
      <c r="K7667" s="1">
        <v>4.9529177198531303E-2</v>
      </c>
      <c r="L7667" s="1">
        <v>7.52355795339981</v>
      </c>
      <c r="M7667" s="1">
        <v>0.71771338397294904</v>
      </c>
      <c r="N7667" s="1">
        <v>-1.9909352249665099E-2</v>
      </c>
      <c r="O7667" s="1">
        <v>177.912383844863</v>
      </c>
      <c r="P7667" s="1">
        <v>11.687545735726101</v>
      </c>
      <c r="Q7667" s="1">
        <v>2.4144606053813199E-2</v>
      </c>
      <c r="R7667" s="1">
        <v>56.4670472086381</v>
      </c>
      <c r="S7667" s="1">
        <v>4.8640058083228297</v>
      </c>
      <c r="T7667" s="43">
        <f t="shared" si="717"/>
        <v>2357.727761197727</v>
      </c>
      <c r="U7667" s="1">
        <f t="shared" si="718"/>
        <v>-174.1922388022731</v>
      </c>
      <c r="V7667" s="1" t="b">
        <f t="shared" si="719"/>
        <v>0</v>
      </c>
      <c r="W7667" s="44" t="b">
        <f t="shared" si="720"/>
        <v>0</v>
      </c>
      <c r="X7667" s="38">
        <f t="shared" si="721"/>
        <v>0</v>
      </c>
      <c r="Y7667" s="38">
        <f t="shared" si="722"/>
        <v>1</v>
      </c>
      <c r="AF7667" s="1">
        <v>1.8372020777634701</v>
      </c>
      <c r="AG7667" s="1">
        <v>1.3837386675236001</v>
      </c>
      <c r="AH7667" s="1">
        <v>3.0870719386683199</v>
      </c>
      <c r="AI7667" s="1">
        <v>0.71771338397294904</v>
      </c>
      <c r="AJ7667" s="1">
        <v>11.687545735726101</v>
      </c>
      <c r="AK7667" s="1">
        <v>4.8640058083228297</v>
      </c>
    </row>
    <row r="7668" spans="1:37">
      <c r="A7668">
        <v>7666</v>
      </c>
      <c r="B7668" s="1">
        <v>-0.181314834629135</v>
      </c>
      <c r="C7668" s="1">
        <v>13.480230684939601</v>
      </c>
      <c r="D7668" s="1">
        <v>2.6278663570654199</v>
      </c>
      <c r="E7668" s="1">
        <v>-0.120475045236396</v>
      </c>
      <c r="F7668" s="1">
        <v>13.5900328808311</v>
      </c>
      <c r="G7668" s="1">
        <v>1.7566615606670499</v>
      </c>
      <c r="H7668" s="1">
        <v>-2.3207332814955899E-2</v>
      </c>
      <c r="I7668" s="1">
        <v>34.548837575850101</v>
      </c>
      <c r="J7668" s="1">
        <v>3.02627127920467</v>
      </c>
      <c r="K7668" s="1">
        <v>-3.2995590728649701E-2</v>
      </c>
      <c r="L7668" s="1">
        <v>6.9276066322875796</v>
      </c>
      <c r="M7668" s="1">
        <v>0.59468575181579097</v>
      </c>
      <c r="N7668" s="1">
        <v>-3.42200431323424E-2</v>
      </c>
      <c r="O7668" s="1">
        <v>175.384465983122</v>
      </c>
      <c r="P7668" s="1">
        <v>11.9440157976286</v>
      </c>
      <c r="Q7668" s="1">
        <v>-3.80225342875165E-2</v>
      </c>
      <c r="R7668" s="1">
        <v>53.0635415393484</v>
      </c>
      <c r="S7668" s="1">
        <v>4.5418411306345003</v>
      </c>
      <c r="T7668" s="43">
        <f t="shared" si="717"/>
        <v>2449.1341877016034</v>
      </c>
      <c r="U7668" s="1">
        <f t="shared" si="718"/>
        <v>-82.78581229839665</v>
      </c>
      <c r="V7668" s="1" t="b">
        <f t="shared" si="719"/>
        <v>0</v>
      </c>
      <c r="W7668" s="44" t="b">
        <f t="shared" si="720"/>
        <v>0</v>
      </c>
      <c r="X7668" s="38">
        <f t="shared" si="721"/>
        <v>0</v>
      </c>
      <c r="Y7668" s="38">
        <f t="shared" si="722"/>
        <v>1</v>
      </c>
      <c r="AF7668" s="1">
        <v>2.6278663570654199</v>
      </c>
      <c r="AG7668" s="1">
        <v>1.7566615606670499</v>
      </c>
      <c r="AH7668" s="1">
        <v>3.02627127920467</v>
      </c>
      <c r="AI7668" s="1">
        <v>0.59468575181579097</v>
      </c>
      <c r="AJ7668" s="1">
        <v>11.9440157976286</v>
      </c>
      <c r="AK7668" s="1">
        <v>4.5418411306345003</v>
      </c>
    </row>
    <row r="7669" spans="1:37">
      <c r="A7669">
        <v>7667</v>
      </c>
      <c r="B7669" s="1">
        <v>1.8171747354554499E-2</v>
      </c>
      <c r="C7669" s="1">
        <v>16.456339788589698</v>
      </c>
      <c r="D7669" s="1">
        <v>1.6871678352141399</v>
      </c>
      <c r="E7669" s="1">
        <v>2.0652392770408399E-2</v>
      </c>
      <c r="F7669" s="1">
        <v>15.649893090018899</v>
      </c>
      <c r="G7669" s="1">
        <v>1.32291281920825</v>
      </c>
      <c r="H7669" s="1">
        <v>-3.0265981451889801E-2</v>
      </c>
      <c r="I7669" s="1">
        <v>34.305828138688703</v>
      </c>
      <c r="J7669" s="1">
        <v>3.03506947856678</v>
      </c>
      <c r="K7669" s="1">
        <v>3.7554468701984098E-3</v>
      </c>
      <c r="L7669" s="1">
        <v>7.1869395529589797</v>
      </c>
      <c r="M7669" s="1">
        <v>0.60357363305712497</v>
      </c>
      <c r="N7669" s="1">
        <v>2.88557182802653E-2</v>
      </c>
      <c r="O7669" s="1">
        <v>186.80331540323701</v>
      </c>
      <c r="P7669" s="1">
        <v>13.527592241227399</v>
      </c>
      <c r="Q7669" s="1">
        <v>6.2862553960778098E-2</v>
      </c>
      <c r="R7669" s="1">
        <v>58.696211262221603</v>
      </c>
      <c r="S7669" s="1">
        <v>5.8795129211840704</v>
      </c>
      <c r="T7669" s="43">
        <f t="shared" si="717"/>
        <v>2605.5828928457763</v>
      </c>
      <c r="U7669" s="1">
        <f t="shared" si="718"/>
        <v>73.662892845776241</v>
      </c>
      <c r="V7669" s="1" t="b">
        <f t="shared" si="719"/>
        <v>0</v>
      </c>
      <c r="W7669" s="44" t="b">
        <f t="shared" si="720"/>
        <v>0</v>
      </c>
      <c r="X7669" s="38">
        <f t="shared" si="721"/>
        <v>1</v>
      </c>
      <c r="Y7669" s="38">
        <f t="shared" si="722"/>
        <v>0</v>
      </c>
      <c r="AF7669" s="1">
        <v>1.6871678352141399</v>
      </c>
      <c r="AG7669" s="1">
        <v>1.32291281920825</v>
      </c>
      <c r="AH7669" s="1">
        <v>3.03506947856678</v>
      </c>
      <c r="AI7669" s="1">
        <v>0.60357363305712497</v>
      </c>
      <c r="AJ7669" s="1">
        <v>13.527592241227399</v>
      </c>
      <c r="AK7669" s="1">
        <v>5.8795129211840704</v>
      </c>
    </row>
    <row r="7670" spans="1:37">
      <c r="A7670">
        <v>7668</v>
      </c>
      <c r="B7670" s="1">
        <v>3.7843843467014998E-2</v>
      </c>
      <c r="C7670" s="1">
        <v>16.783275700531401</v>
      </c>
      <c r="D7670" s="1">
        <v>1.7881768748104201</v>
      </c>
      <c r="E7670" s="1">
        <v>-1.26477520802403E-2</v>
      </c>
      <c r="F7670" s="1">
        <v>15.1373309441977</v>
      </c>
      <c r="G7670" s="1">
        <v>1.23213132915501</v>
      </c>
      <c r="H7670" s="1">
        <v>4.4501486766693299E-2</v>
      </c>
      <c r="I7670" s="1">
        <v>36.969110940883702</v>
      </c>
      <c r="J7670" s="1">
        <v>3.5571903522805099</v>
      </c>
      <c r="K7670" s="1">
        <v>3.9819431671710096E-3</v>
      </c>
      <c r="L7670" s="1">
        <v>7.1885675525152699</v>
      </c>
      <c r="M7670" s="1">
        <v>0.60520862589112101</v>
      </c>
      <c r="N7670" s="1">
        <v>-4.3621335980740999E-2</v>
      </c>
      <c r="O7670" s="1">
        <v>173.74335164298799</v>
      </c>
      <c r="P7670" s="1">
        <v>12.304100743327201</v>
      </c>
      <c r="Q7670" s="1">
        <v>2.1142129281232699E-2</v>
      </c>
      <c r="R7670" s="1">
        <v>56.297760477891302</v>
      </c>
      <c r="S7670" s="1">
        <v>4.8066153494231401</v>
      </c>
      <c r="T7670" s="43">
        <f t="shared" si="717"/>
        <v>2429.34232748874</v>
      </c>
      <c r="U7670" s="1">
        <f t="shared" si="718"/>
        <v>-102.57767251126006</v>
      </c>
      <c r="V7670" s="1" t="b">
        <f t="shared" si="719"/>
        <v>0</v>
      </c>
      <c r="W7670" s="44" t="b">
        <f t="shared" si="720"/>
        <v>0</v>
      </c>
      <c r="X7670" s="38">
        <f t="shared" si="721"/>
        <v>0</v>
      </c>
      <c r="Y7670" s="38">
        <f t="shared" si="722"/>
        <v>1</v>
      </c>
      <c r="AF7670" s="1">
        <v>1.7881768748104201</v>
      </c>
      <c r="AG7670" s="1">
        <v>1.23213132915501</v>
      </c>
      <c r="AH7670" s="1">
        <v>3.5571903522805099</v>
      </c>
      <c r="AI7670" s="1">
        <v>0.60520862589112101</v>
      </c>
      <c r="AJ7670" s="1">
        <v>12.304100743327201</v>
      </c>
      <c r="AK7670" s="1">
        <v>4.8066153494231401</v>
      </c>
    </row>
    <row r="7671" spans="1:37">
      <c r="A7671">
        <v>7669</v>
      </c>
      <c r="B7671" s="1">
        <v>0.10139916836928101</v>
      </c>
      <c r="C7671" s="1">
        <v>17.8845680601321</v>
      </c>
      <c r="D7671" s="1">
        <v>2.3703544646462298</v>
      </c>
      <c r="E7671" s="1">
        <v>4.2442219752471602E-2</v>
      </c>
      <c r="F7671" s="1">
        <v>15.9946439430223</v>
      </c>
      <c r="G7671" s="1">
        <v>1.4531510033752899</v>
      </c>
      <c r="H7671" s="1">
        <v>-1.4500971861281299E-2</v>
      </c>
      <c r="I7671" s="1">
        <v>34.850945448076097</v>
      </c>
      <c r="J7671" s="1">
        <v>3.0310859660243499</v>
      </c>
      <c r="K7671" s="1">
        <v>4.5713597469042603E-3</v>
      </c>
      <c r="L7671" s="1">
        <v>7.1928058623576003</v>
      </c>
      <c r="M7671" s="1">
        <v>0.60626052440183198</v>
      </c>
      <c r="N7671" s="1">
        <v>3.0571479231611201E-3</v>
      </c>
      <c r="O7671" s="1">
        <v>182.045690758201</v>
      </c>
      <c r="P7671" s="1">
        <v>12.060462973090299</v>
      </c>
      <c r="Q7671" s="1">
        <v>-1.531594744383E-2</v>
      </c>
      <c r="R7671" s="1">
        <v>54.2822170736045</v>
      </c>
      <c r="S7671" s="1">
        <v>4.4694013099007304</v>
      </c>
      <c r="T7671" s="43">
        <f t="shared" si="717"/>
        <v>2399.0716241438731</v>
      </c>
      <c r="U7671" s="1">
        <f t="shared" si="718"/>
        <v>-132.84837585612695</v>
      </c>
      <c r="V7671" s="1" t="b">
        <f t="shared" si="719"/>
        <v>0</v>
      </c>
      <c r="W7671" s="44" t="b">
        <f t="shared" si="720"/>
        <v>0</v>
      </c>
      <c r="X7671" s="38">
        <f t="shared" si="721"/>
        <v>0</v>
      </c>
      <c r="Y7671" s="38">
        <f t="shared" si="722"/>
        <v>1</v>
      </c>
      <c r="AF7671" s="1">
        <v>2.3703544646462298</v>
      </c>
      <c r="AG7671" s="1">
        <v>1.4531510033752899</v>
      </c>
      <c r="AH7671" s="1">
        <v>3.0310859660243499</v>
      </c>
      <c r="AI7671" s="1">
        <v>0.60626052440183198</v>
      </c>
      <c r="AJ7671" s="1">
        <v>12.060462973090299</v>
      </c>
      <c r="AK7671" s="1">
        <v>4.4694013099007304</v>
      </c>
    </row>
    <row r="7672" spans="1:37">
      <c r="A7672">
        <v>7670</v>
      </c>
      <c r="B7672" s="1">
        <v>5.7256929933188101E-2</v>
      </c>
      <c r="C7672" s="1">
        <v>17.1122739866355</v>
      </c>
      <c r="D7672" s="1">
        <v>1.9269215666115</v>
      </c>
      <c r="E7672" s="1">
        <v>5.2980202060972502E-2</v>
      </c>
      <c r="F7672" s="1">
        <v>16.164086440914101</v>
      </c>
      <c r="G7672" s="1">
        <v>1.53510760076109</v>
      </c>
      <c r="H7672" s="1">
        <v>3.28123787319596E-2</v>
      </c>
      <c r="I7672" s="1">
        <v>36.539490838800802</v>
      </c>
      <c r="J7672" s="1">
        <v>3.38146203266247</v>
      </c>
      <c r="K7672" s="1">
        <v>1.7380954457053399E-2</v>
      </c>
      <c r="L7672" s="1">
        <v>7.2855354364509903</v>
      </c>
      <c r="M7672" s="1">
        <v>0.62628957876640201</v>
      </c>
      <c r="N7672" s="1">
        <v>1.11063391801883E-2</v>
      </c>
      <c r="O7672" s="1">
        <v>183.51692451822601</v>
      </c>
      <c r="P7672" s="1">
        <v>12.3664113235904</v>
      </c>
      <c r="Q7672" s="1">
        <v>-9.4865431250237803E-2</v>
      </c>
      <c r="R7672" s="1">
        <v>50.131381811375199</v>
      </c>
      <c r="S7672" s="1">
        <v>5.5680870236002296</v>
      </c>
      <c r="T7672" s="43">
        <f t="shared" si="717"/>
        <v>2540.4279125992089</v>
      </c>
      <c r="U7672" s="1">
        <f t="shared" si="718"/>
        <v>8.5079125992087938</v>
      </c>
      <c r="V7672" s="1" t="b">
        <f t="shared" si="719"/>
        <v>0</v>
      </c>
      <c r="W7672" s="44" t="b">
        <f t="shared" si="720"/>
        <v>0</v>
      </c>
      <c r="X7672" s="38">
        <f t="shared" si="721"/>
        <v>1</v>
      </c>
      <c r="Y7672" s="38">
        <f t="shared" si="722"/>
        <v>0</v>
      </c>
      <c r="AF7672" s="1">
        <v>1.9269215666115</v>
      </c>
      <c r="AG7672" s="1">
        <v>1.53510760076109</v>
      </c>
      <c r="AH7672" s="1">
        <v>3.38146203266247</v>
      </c>
      <c r="AI7672" s="1">
        <v>0.62628957876640201</v>
      </c>
      <c r="AJ7672" s="1">
        <v>12.3664113235904</v>
      </c>
      <c r="AK7672" s="1">
        <v>5.5680870236002296</v>
      </c>
    </row>
    <row r="7673" spans="1:37">
      <c r="A7673">
        <v>7671</v>
      </c>
      <c r="B7673" s="1">
        <v>8.4106722442233495E-2</v>
      </c>
      <c r="C7673" s="1">
        <v>17.5779587865417</v>
      </c>
      <c r="D7673" s="1">
        <v>2.1778140010714</v>
      </c>
      <c r="E7673" s="1">
        <v>-5.3242481961094197E-3</v>
      </c>
      <c r="F7673" s="1">
        <v>15.248596174539401</v>
      </c>
      <c r="G7673" s="1">
        <v>1.23720478405312</v>
      </c>
      <c r="H7673" s="1">
        <v>-2.1908821250776599E-2</v>
      </c>
      <c r="I7673" s="1">
        <v>34.593728780537703</v>
      </c>
      <c r="J7673" s="1">
        <v>3.0249470170395099</v>
      </c>
      <c r="K7673" s="1">
        <v>6.0781742649529902E-2</v>
      </c>
      <c r="L7673" s="1">
        <v>7.6086953906456998</v>
      </c>
      <c r="M7673" s="1">
        <v>0.761998432871137</v>
      </c>
      <c r="N7673" s="1">
        <v>4.5770066159573502E-4</v>
      </c>
      <c r="O7673" s="1">
        <v>181.57308710613401</v>
      </c>
      <c r="P7673" s="1">
        <v>11.9632182304211</v>
      </c>
      <c r="Q7673" s="1">
        <v>5.6768313357921797E-2</v>
      </c>
      <c r="R7673" s="1">
        <v>58.339590199328804</v>
      </c>
      <c r="S7673" s="1">
        <v>5.67296833271919</v>
      </c>
      <c r="T7673" s="43">
        <f t="shared" si="717"/>
        <v>2483.8150798175457</v>
      </c>
      <c r="U7673" s="1">
        <f t="shared" si="718"/>
        <v>-48.104920182454407</v>
      </c>
      <c r="V7673" s="1" t="b">
        <f t="shared" si="719"/>
        <v>0</v>
      </c>
      <c r="W7673" s="44" t="b">
        <f t="shared" si="720"/>
        <v>0</v>
      </c>
      <c r="X7673" s="38">
        <f t="shared" si="721"/>
        <v>0</v>
      </c>
      <c r="Y7673" s="38">
        <f t="shared" si="722"/>
        <v>1</v>
      </c>
      <c r="AF7673" s="1">
        <v>2.1778140010714</v>
      </c>
      <c r="AG7673" s="1">
        <v>1.23720478405312</v>
      </c>
      <c r="AH7673" s="1">
        <v>3.0249470170395099</v>
      </c>
      <c r="AI7673" s="1">
        <v>0.761998432871137</v>
      </c>
      <c r="AJ7673" s="1">
        <v>11.9632182304211</v>
      </c>
      <c r="AK7673" s="1">
        <v>5.67296833271919</v>
      </c>
    </row>
    <row r="7674" spans="1:37">
      <c r="A7674">
        <v>7672</v>
      </c>
      <c r="B7674" s="1">
        <v>0.117080271015208</v>
      </c>
      <c r="C7674" s="1">
        <v>18.167228227124301</v>
      </c>
      <c r="D7674" s="1">
        <v>2.56679810955122</v>
      </c>
      <c r="E7674" s="1">
        <v>4.6792724091633202E-2</v>
      </c>
      <c r="F7674" s="1">
        <v>16.064380295059902</v>
      </c>
      <c r="G7674" s="1">
        <v>1.48709158676515</v>
      </c>
      <c r="H7674" s="1">
        <v>3.50914924778605E-3</v>
      </c>
      <c r="I7674" s="1">
        <v>35.484301486079602</v>
      </c>
      <c r="J7674" s="1">
        <v>3.0989755867665001</v>
      </c>
      <c r="K7674" s="1">
        <v>8.7028667567360898E-2</v>
      </c>
      <c r="L7674" s="1">
        <v>7.8110441472074799</v>
      </c>
      <c r="M7674" s="1">
        <v>0.89072172271197303</v>
      </c>
      <c r="N7674" s="1">
        <v>-9.4981833903391502E-3</v>
      </c>
      <c r="O7674" s="1">
        <v>179.77433544306001</v>
      </c>
      <c r="P7674" s="1">
        <v>11.748821530107699</v>
      </c>
      <c r="Q7674" s="1">
        <v>-5.0739415345578704E-3</v>
      </c>
      <c r="R7674" s="1">
        <v>54.841032673066799</v>
      </c>
      <c r="S7674" s="1">
        <v>4.4976828046864403</v>
      </c>
      <c r="T7674" s="43">
        <f t="shared" si="717"/>
        <v>2429.0091340588983</v>
      </c>
      <c r="U7674" s="1">
        <f t="shared" si="718"/>
        <v>-102.91086594110175</v>
      </c>
      <c r="V7674" s="1" t="b">
        <f t="shared" si="719"/>
        <v>0</v>
      </c>
      <c r="W7674" s="44" t="b">
        <f t="shared" si="720"/>
        <v>0</v>
      </c>
      <c r="X7674" s="38">
        <f t="shared" si="721"/>
        <v>0</v>
      </c>
      <c r="Y7674" s="38">
        <f t="shared" si="722"/>
        <v>1</v>
      </c>
      <c r="AF7674" s="1">
        <v>2.56679810955122</v>
      </c>
      <c r="AG7674" s="1">
        <v>1.48709158676515</v>
      </c>
      <c r="AH7674" s="1">
        <v>3.0989755867665001</v>
      </c>
      <c r="AI7674" s="1">
        <v>0.89072172271197303</v>
      </c>
      <c r="AJ7674" s="1">
        <v>11.748821530107699</v>
      </c>
      <c r="AK7674" s="1">
        <v>4.4976828046864403</v>
      </c>
    </row>
    <row r="7675" spans="1:37">
      <c r="A7675">
        <v>7673</v>
      </c>
      <c r="B7675" s="1">
        <v>0.15989350331876601</v>
      </c>
      <c r="C7675" s="1">
        <v>18.961916186551399</v>
      </c>
      <c r="D7675" s="1">
        <v>3.2035496388795002</v>
      </c>
      <c r="E7675" s="1">
        <v>6.4535629586445403E-2</v>
      </c>
      <c r="F7675" s="1">
        <v>16.3519527174243</v>
      </c>
      <c r="G7675" s="1">
        <v>1.64097946695435</v>
      </c>
      <c r="H7675" s="1">
        <v>8.2005877550421602E-2</v>
      </c>
      <c r="I7675" s="1">
        <v>38.381943026715298</v>
      </c>
      <c r="J7675" s="1">
        <v>4.3391171533920696</v>
      </c>
      <c r="K7675" s="1">
        <v>2.28167966442481E-2</v>
      </c>
      <c r="L7675" s="1">
        <v>7.3252462905181002</v>
      </c>
      <c r="M7675" s="1">
        <v>0.63835632336767001</v>
      </c>
      <c r="N7675" s="1">
        <v>5.34715416072346E-2</v>
      </c>
      <c r="O7675" s="1">
        <v>191.45869575160799</v>
      </c>
      <c r="P7675" s="1">
        <v>15.9900747253315</v>
      </c>
      <c r="Q7675" s="1">
        <v>4.79154002715542E-2</v>
      </c>
      <c r="R7675" s="1">
        <v>57.825394301892302</v>
      </c>
      <c r="S7675" s="1">
        <v>5.4188751040165002</v>
      </c>
      <c r="T7675" s="43">
        <f t="shared" si="717"/>
        <v>3123.0952411941589</v>
      </c>
      <c r="U7675" s="1">
        <f t="shared" si="718"/>
        <v>591.17524119415884</v>
      </c>
      <c r="V7675" s="1" t="b">
        <f t="shared" si="719"/>
        <v>0</v>
      </c>
      <c r="W7675" s="44" t="b">
        <f t="shared" si="720"/>
        <v>0</v>
      </c>
      <c r="X7675" s="38">
        <f t="shared" si="721"/>
        <v>1</v>
      </c>
      <c r="Y7675" s="38">
        <f t="shared" si="722"/>
        <v>0</v>
      </c>
      <c r="AF7675" s="1">
        <v>3.2035496388795002</v>
      </c>
      <c r="AG7675" s="1">
        <v>1.64097946695435</v>
      </c>
      <c r="AH7675" s="1">
        <v>4.3391171533920696</v>
      </c>
      <c r="AI7675" s="1">
        <v>0.63835632336767001</v>
      </c>
      <c r="AJ7675" s="1">
        <v>15.9900747253315</v>
      </c>
      <c r="AK7675" s="1">
        <v>5.4188751040165002</v>
      </c>
    </row>
    <row r="7676" spans="1:37">
      <c r="A7676">
        <v>7674</v>
      </c>
      <c r="B7676" s="1">
        <v>2.2402959456300001E-2</v>
      </c>
      <c r="C7676" s="1">
        <v>16.526117570848498</v>
      </c>
      <c r="D7676" s="1">
        <v>1.7063082107543699</v>
      </c>
      <c r="E7676" s="1">
        <v>1.8034839884785301E-2</v>
      </c>
      <c r="F7676" s="1">
        <v>15.608982233725101</v>
      </c>
      <c r="G7676" s="1">
        <v>1.30859349444194</v>
      </c>
      <c r="H7676" s="1">
        <v>7.0026040493952099E-2</v>
      </c>
      <c r="I7676" s="1">
        <v>37.9248768588171</v>
      </c>
      <c r="J7676" s="1">
        <v>4.0591819141961896</v>
      </c>
      <c r="K7676" s="1">
        <v>3.1913529657694999E-2</v>
      </c>
      <c r="L7676" s="1">
        <v>7.3921861054848002</v>
      </c>
      <c r="M7676" s="1">
        <v>0.66041713853168105</v>
      </c>
      <c r="N7676" s="1">
        <v>-3.5527394106141599E-2</v>
      </c>
      <c r="O7676" s="1">
        <v>175.15532674606899</v>
      </c>
      <c r="P7676" s="1">
        <v>11.978235532279999</v>
      </c>
      <c r="Q7676" s="1">
        <v>-6.7987586052656599E-3</v>
      </c>
      <c r="R7676" s="1">
        <v>54.746523452725697</v>
      </c>
      <c r="S7676" s="1">
        <v>4.4836943797007702</v>
      </c>
      <c r="T7676" s="43">
        <f t="shared" si="717"/>
        <v>2419.6430669904948</v>
      </c>
      <c r="U7676" s="1">
        <f t="shared" si="718"/>
        <v>-112.27693300950523</v>
      </c>
      <c r="V7676" s="1" t="b">
        <f t="shared" si="719"/>
        <v>0</v>
      </c>
      <c r="W7676" s="44" t="b">
        <f t="shared" si="720"/>
        <v>0</v>
      </c>
      <c r="X7676" s="38">
        <f t="shared" si="721"/>
        <v>0</v>
      </c>
      <c r="Y7676" s="38">
        <f t="shared" si="722"/>
        <v>1</v>
      </c>
      <c r="AF7676" s="1">
        <v>1.7063082107543699</v>
      </c>
      <c r="AG7676" s="1">
        <v>1.30859349444194</v>
      </c>
      <c r="AH7676" s="1">
        <v>4.0591819141961896</v>
      </c>
      <c r="AI7676" s="1">
        <v>0.66041713853168105</v>
      </c>
      <c r="AJ7676" s="1">
        <v>11.978235532279999</v>
      </c>
      <c r="AK7676" s="1">
        <v>4.4836943797007702</v>
      </c>
    </row>
    <row r="7677" spans="1:37">
      <c r="A7677">
        <v>7675</v>
      </c>
      <c r="B7677" s="1">
        <v>-1.8756419655235099E-2</v>
      </c>
      <c r="C7677" s="1">
        <v>15.859721139735401</v>
      </c>
      <c r="D7677" s="1">
        <v>1.60966993863661</v>
      </c>
      <c r="E7677" s="1">
        <v>-4.8707176190230898E-3</v>
      </c>
      <c r="F7677" s="1">
        <v>15.255513447641</v>
      </c>
      <c r="G7677" s="1">
        <v>1.2378345792683101</v>
      </c>
      <c r="H7677" s="1">
        <v>-2.1322527610272798E-2</v>
      </c>
      <c r="I7677" s="1">
        <v>34.614016810513398</v>
      </c>
      <c r="J7677" s="1">
        <v>3.0248549227033501</v>
      </c>
      <c r="K7677" s="1">
        <v>6.8886388042543295E-2</v>
      </c>
      <c r="L7677" s="1">
        <v>7.6706117347813203</v>
      </c>
      <c r="M7677" s="1">
        <v>0.79919872107709</v>
      </c>
      <c r="N7677" s="1">
        <v>3.2069947182925503E-2</v>
      </c>
      <c r="O7677" s="1">
        <v>187.40471001092001</v>
      </c>
      <c r="P7677" s="1">
        <v>13.803521537566001</v>
      </c>
      <c r="Q7677" s="1">
        <v>-8.0690806898793405E-2</v>
      </c>
      <c r="R7677" s="1">
        <v>50.847035394740303</v>
      </c>
      <c r="S7677" s="1">
        <v>5.2100353635084398</v>
      </c>
      <c r="T7677" s="43">
        <f t="shared" si="717"/>
        <v>2568.5115062759801</v>
      </c>
      <c r="U7677" s="1">
        <f t="shared" si="718"/>
        <v>36.591506275980009</v>
      </c>
      <c r="V7677" s="1" t="b">
        <f t="shared" si="719"/>
        <v>0</v>
      </c>
      <c r="W7677" s="44" t="b">
        <f t="shared" si="720"/>
        <v>0</v>
      </c>
      <c r="X7677" s="38">
        <f t="shared" si="721"/>
        <v>1</v>
      </c>
      <c r="Y7677" s="38">
        <f t="shared" si="722"/>
        <v>0</v>
      </c>
      <c r="AF7677" s="1">
        <v>1.60966993863661</v>
      </c>
      <c r="AG7677" s="1">
        <v>1.2378345792683101</v>
      </c>
      <c r="AH7677" s="1">
        <v>3.0248549227033501</v>
      </c>
      <c r="AI7677" s="1">
        <v>0.79919872107709</v>
      </c>
      <c r="AJ7677" s="1">
        <v>13.803521537566001</v>
      </c>
      <c r="AK7677" s="1">
        <v>5.2100353635084398</v>
      </c>
    </row>
    <row r="7678" spans="1:37">
      <c r="A7678">
        <v>7676</v>
      </c>
      <c r="B7678" s="1">
        <v>-9.81059265079368E-2</v>
      </c>
      <c r="C7678" s="1">
        <v>14.649894390317</v>
      </c>
      <c r="D7678" s="1">
        <v>1.8776690524364099</v>
      </c>
      <c r="E7678" s="1">
        <v>-2.08552384885753E-2</v>
      </c>
      <c r="F7678" s="1">
        <v>15.013599960968</v>
      </c>
      <c r="G7678" s="1">
        <v>1.22915251458973</v>
      </c>
      <c r="H7678" s="1">
        <v>-2.08592323095118E-2</v>
      </c>
      <c r="I7678" s="1">
        <v>34.630057037236099</v>
      </c>
      <c r="J7678" s="1">
        <v>3.0271517635060401</v>
      </c>
      <c r="K7678" s="1">
        <v>-1.47063207263747E-2</v>
      </c>
      <c r="L7678" s="1">
        <v>7.0554732295823399</v>
      </c>
      <c r="M7678" s="1">
        <v>0.58953669325537095</v>
      </c>
      <c r="N7678" s="1">
        <v>3.3388368719487901E-2</v>
      </c>
      <c r="O7678" s="1">
        <v>187.651951365001</v>
      </c>
      <c r="P7678" s="1">
        <v>13.9209239578108</v>
      </c>
      <c r="Q7678" s="1">
        <v>1.08409670527796E-2</v>
      </c>
      <c r="R7678" s="1">
        <v>55.720804872664402</v>
      </c>
      <c r="S7678" s="1">
        <v>4.6504394918051197</v>
      </c>
      <c r="T7678" s="43">
        <f t="shared" si="717"/>
        <v>2529.4873473403468</v>
      </c>
      <c r="U7678" s="1">
        <f t="shared" si="718"/>
        <v>-2.4326526596532858</v>
      </c>
      <c r="V7678" s="1" t="b">
        <f t="shared" si="719"/>
        <v>0</v>
      </c>
      <c r="W7678" s="44" t="b">
        <f t="shared" si="720"/>
        <v>0</v>
      </c>
      <c r="X7678" s="38">
        <f t="shared" si="721"/>
        <v>0</v>
      </c>
      <c r="Y7678" s="38">
        <f t="shared" si="722"/>
        <v>1</v>
      </c>
      <c r="AF7678" s="1">
        <v>1.8776690524364099</v>
      </c>
      <c r="AG7678" s="1">
        <v>1.22915251458973</v>
      </c>
      <c r="AH7678" s="1">
        <v>3.0271517635060401</v>
      </c>
      <c r="AI7678" s="1">
        <v>0.58953669325537095</v>
      </c>
      <c r="AJ7678" s="1">
        <v>13.9209239578108</v>
      </c>
      <c r="AK7678" s="1">
        <v>4.6504394918051197</v>
      </c>
    </row>
    <row r="7679" spans="1:37">
      <c r="A7679">
        <v>7677</v>
      </c>
      <c r="B7679" s="1">
        <v>2.6924354786196002E-2</v>
      </c>
      <c r="C7679" s="1">
        <v>16.601007858370899</v>
      </c>
      <c r="D7679" s="1">
        <v>1.7279382765593001</v>
      </c>
      <c r="E7679" s="1">
        <v>3.9990504186781198E-2</v>
      </c>
      <c r="F7679" s="1">
        <v>15.955477657414299</v>
      </c>
      <c r="G7679" s="1">
        <v>1.435282337901</v>
      </c>
      <c r="H7679" s="1">
        <v>-2.1139519561487099E-3</v>
      </c>
      <c r="I7679" s="1">
        <v>35.285329611444801</v>
      </c>
      <c r="J7679" s="1">
        <v>3.06415362385951</v>
      </c>
      <c r="K7679" s="1">
        <v>2.0447016369155802E-2</v>
      </c>
      <c r="L7679" s="1">
        <v>7.3079076188839496</v>
      </c>
      <c r="M7679" s="1">
        <v>0.63224685049496199</v>
      </c>
      <c r="N7679" s="1">
        <v>2.3459452641322601E-2</v>
      </c>
      <c r="O7679" s="1">
        <v>185.79799003202601</v>
      </c>
      <c r="P7679" s="1">
        <v>13.1402524918115</v>
      </c>
      <c r="Q7679" s="1">
        <v>-9.0564166676889102E-2</v>
      </c>
      <c r="R7679" s="1">
        <v>50.347474550837198</v>
      </c>
      <c r="S7679" s="1">
        <v>5.44699622378121</v>
      </c>
      <c r="T7679" s="43">
        <f t="shared" si="717"/>
        <v>2544.6869804407479</v>
      </c>
      <c r="U7679" s="1">
        <f t="shared" si="718"/>
        <v>12.76698044074783</v>
      </c>
      <c r="V7679" s="1" t="b">
        <f t="shared" si="719"/>
        <v>0</v>
      </c>
      <c r="W7679" s="44" t="b">
        <f t="shared" si="720"/>
        <v>0</v>
      </c>
      <c r="X7679" s="38">
        <f t="shared" si="721"/>
        <v>1</v>
      </c>
      <c r="Y7679" s="38">
        <f t="shared" si="722"/>
        <v>0</v>
      </c>
      <c r="AF7679" s="1">
        <v>1.7279382765593001</v>
      </c>
      <c r="AG7679" s="1">
        <v>1.435282337901</v>
      </c>
      <c r="AH7679" s="1">
        <v>3.06415362385951</v>
      </c>
      <c r="AI7679" s="1">
        <v>0.63224685049496199</v>
      </c>
      <c r="AJ7679" s="1">
        <v>13.1402524918115</v>
      </c>
      <c r="AK7679" s="1">
        <v>5.44699622378121</v>
      </c>
    </row>
    <row r="7680" spans="1:37">
      <c r="A7680">
        <v>7678</v>
      </c>
      <c r="B7680" s="1">
        <v>2.56000027213318E-2</v>
      </c>
      <c r="C7680" s="1">
        <v>16.579036831233601</v>
      </c>
      <c r="D7680" s="1">
        <v>1.72133389503185</v>
      </c>
      <c r="E7680" s="1">
        <v>-4.3258443723494598E-2</v>
      </c>
      <c r="F7680" s="1">
        <v>14.680986910468899</v>
      </c>
      <c r="G7680" s="1">
        <v>1.2639058534321099</v>
      </c>
      <c r="H7680" s="1">
        <v>-1.8700248398994399E-2</v>
      </c>
      <c r="I7680" s="1">
        <v>34.7049035403248</v>
      </c>
      <c r="J7680" s="1">
        <v>3.0284576549204698</v>
      </c>
      <c r="K7680" s="1">
        <v>-1.5573700538266099E-2</v>
      </c>
      <c r="L7680" s="1">
        <v>7.0493561078571201</v>
      </c>
      <c r="M7680" s="1">
        <v>0.59072162490898406</v>
      </c>
      <c r="N7680" s="1">
        <v>-2.4494117097384801E-2</v>
      </c>
      <c r="O7680" s="1">
        <v>177.09856441234501</v>
      </c>
      <c r="P7680" s="1">
        <v>11.7386490468283</v>
      </c>
      <c r="Q7680" s="1">
        <v>6.4504461624561693E-2</v>
      </c>
      <c r="R7680" s="1">
        <v>58.792664183054399</v>
      </c>
      <c r="S7680" s="1">
        <v>5.9357849774841203</v>
      </c>
      <c r="T7680" s="43">
        <f t="shared" si="717"/>
        <v>2427.8853052605832</v>
      </c>
      <c r="U7680" s="1">
        <f t="shared" si="718"/>
        <v>-104.03469473941686</v>
      </c>
      <c r="V7680" s="1" t="b">
        <f t="shared" si="719"/>
        <v>0</v>
      </c>
      <c r="W7680" s="44" t="b">
        <f t="shared" si="720"/>
        <v>0</v>
      </c>
      <c r="X7680" s="38">
        <f t="shared" si="721"/>
        <v>0</v>
      </c>
      <c r="Y7680" s="38">
        <f t="shared" si="722"/>
        <v>1</v>
      </c>
      <c r="AF7680" s="1">
        <v>1.72133389503185</v>
      </c>
      <c r="AG7680" s="1">
        <v>1.2639058534321099</v>
      </c>
      <c r="AH7680" s="1">
        <v>3.0284576549204698</v>
      </c>
      <c r="AI7680" s="1">
        <v>0.59072162490898406</v>
      </c>
      <c r="AJ7680" s="1">
        <v>11.7386490468283</v>
      </c>
      <c r="AK7680" s="1">
        <v>5.9357849774841203</v>
      </c>
    </row>
    <row r="7681" spans="1:37">
      <c r="A7681">
        <v>7679</v>
      </c>
      <c r="B7681" s="1">
        <v>8.5123980862263193E-2</v>
      </c>
      <c r="C7681" s="1">
        <v>17.595849211173999</v>
      </c>
      <c r="D7681" s="1">
        <v>2.1880974053812299</v>
      </c>
      <c r="E7681" s="1">
        <v>7.4308593318720001E-3</v>
      </c>
      <c r="F7681" s="1">
        <v>15.444339367305901</v>
      </c>
      <c r="G7681" s="1">
        <v>1.27026533549631</v>
      </c>
      <c r="H7681" s="1">
        <v>2.4403455996028701E-2</v>
      </c>
      <c r="I7681" s="1">
        <v>36.233521323456898</v>
      </c>
      <c r="J7681" s="1">
        <v>3.2793004437101998</v>
      </c>
      <c r="K7681" s="1">
        <v>2.9157828830389402E-3</v>
      </c>
      <c r="L7681" s="1">
        <v>7.18090747145368</v>
      </c>
      <c r="M7681" s="1">
        <v>0.60341427842968498</v>
      </c>
      <c r="N7681" s="1">
        <v>-1.6717791352891E-2</v>
      </c>
      <c r="O7681" s="1">
        <v>178.481109130129</v>
      </c>
      <c r="P7681" s="1">
        <v>11.6914116690665</v>
      </c>
      <c r="Q7681" s="1">
        <v>-6.1941815956754999E-2</v>
      </c>
      <c r="R7681" s="1">
        <v>51.8093591102202</v>
      </c>
      <c r="S7681" s="1">
        <v>4.83332330086452</v>
      </c>
      <c r="T7681" s="43">
        <f t="shared" si="717"/>
        <v>2386.5812432948446</v>
      </c>
      <c r="U7681" s="1">
        <f t="shared" si="718"/>
        <v>-145.33875670515545</v>
      </c>
      <c r="V7681" s="1" t="b">
        <f t="shared" si="719"/>
        <v>0</v>
      </c>
      <c r="W7681" s="44" t="b">
        <f t="shared" si="720"/>
        <v>0</v>
      </c>
      <c r="X7681" s="38">
        <f t="shared" si="721"/>
        <v>0</v>
      </c>
      <c r="Y7681" s="38">
        <f t="shared" si="722"/>
        <v>1</v>
      </c>
      <c r="AF7681" s="1">
        <v>2.1880974053812299</v>
      </c>
      <c r="AG7681" s="1">
        <v>1.27026533549631</v>
      </c>
      <c r="AH7681" s="1">
        <v>3.2793004437101998</v>
      </c>
      <c r="AI7681" s="1">
        <v>0.60341427842968498</v>
      </c>
      <c r="AJ7681" s="1">
        <v>11.6914116690665</v>
      </c>
      <c r="AK7681" s="1">
        <v>4.83332330086452</v>
      </c>
    </row>
    <row r="7682" spans="1:37">
      <c r="A7682">
        <v>7680</v>
      </c>
      <c r="B7682" s="1">
        <v>-0.16122039417557901</v>
      </c>
      <c r="C7682" s="1">
        <v>13.753848266980301</v>
      </c>
      <c r="D7682" s="1">
        <v>2.4160160536493098</v>
      </c>
      <c r="E7682" s="1">
        <v>-0.105390678377803</v>
      </c>
      <c r="F7682" s="1">
        <v>13.796583851228601</v>
      </c>
      <c r="G7682" s="1">
        <v>1.6213841536044999</v>
      </c>
      <c r="H7682" s="1">
        <v>1.5609388572822701E-2</v>
      </c>
      <c r="I7682" s="1">
        <v>35.916278266885797</v>
      </c>
      <c r="J7682" s="1">
        <v>3.1805577211398002</v>
      </c>
      <c r="K7682" s="1">
        <v>-5.9894751988818801E-2</v>
      </c>
      <c r="L7682" s="1">
        <v>6.7437437887355003</v>
      </c>
      <c r="M7682" s="1">
        <v>0.63334689568172897</v>
      </c>
      <c r="N7682" s="1">
        <v>-4.5905143792856297E-2</v>
      </c>
      <c r="O7682" s="1">
        <v>173.347007977852</v>
      </c>
      <c r="P7682" s="1">
        <v>12.409982546523199</v>
      </c>
      <c r="Q7682" s="1">
        <v>8.9504283023161907E-2</v>
      </c>
      <c r="R7682" s="1">
        <v>60.280996796529401</v>
      </c>
      <c r="S7682" s="1">
        <v>6.9057393277741896</v>
      </c>
      <c r="T7682" s="43">
        <f t="shared" si="717"/>
        <v>2716.7026698372729</v>
      </c>
      <c r="U7682" s="1">
        <f t="shared" si="718"/>
        <v>184.78266983727281</v>
      </c>
      <c r="V7682" s="1" t="b">
        <f t="shared" si="719"/>
        <v>0</v>
      </c>
      <c r="W7682" s="44" t="b">
        <f t="shared" si="720"/>
        <v>0</v>
      </c>
      <c r="X7682" s="38">
        <f t="shared" si="721"/>
        <v>1</v>
      </c>
      <c r="Y7682" s="38">
        <f t="shared" si="722"/>
        <v>0</v>
      </c>
      <c r="AF7682" s="1">
        <v>2.4160160536493098</v>
      </c>
      <c r="AG7682" s="1">
        <v>1.6213841536044999</v>
      </c>
      <c r="AH7682" s="1">
        <v>3.1805577211398002</v>
      </c>
      <c r="AI7682" s="1">
        <v>0.63334689568172897</v>
      </c>
      <c r="AJ7682" s="1">
        <v>12.409982546523199</v>
      </c>
      <c r="AK7682" s="1">
        <v>6.9057393277741896</v>
      </c>
    </row>
    <row r="7683" spans="1:37">
      <c r="A7683">
        <v>7681</v>
      </c>
      <c r="B7683" s="1">
        <v>-7.8885781628005497E-2</v>
      </c>
      <c r="C7683" s="1">
        <v>14.9341908405867</v>
      </c>
      <c r="D7683" s="1">
        <v>1.76179793267777</v>
      </c>
      <c r="E7683" s="1">
        <v>-6.1375822964409897E-3</v>
      </c>
      <c r="F7683" s="1">
        <v>15.2361990134888</v>
      </c>
      <c r="G7683" s="1">
        <v>1.2355434597482899</v>
      </c>
      <c r="H7683" s="1">
        <v>-8.0331265905907098E-3</v>
      </c>
      <c r="I7683" s="1">
        <v>35.077086505108198</v>
      </c>
      <c r="J7683" s="1">
        <v>3.0370180093180701</v>
      </c>
      <c r="K7683" s="1">
        <v>-1.33179050506628E-2</v>
      </c>
      <c r="L7683" s="1">
        <v>7.0652759627733399</v>
      </c>
      <c r="M7683" s="1">
        <v>0.589147834108114</v>
      </c>
      <c r="N7683" s="1">
        <v>-4.7214743776478798E-3</v>
      </c>
      <c r="O7683" s="1">
        <v>180.635119351844</v>
      </c>
      <c r="P7683" s="1">
        <v>11.8051178149222</v>
      </c>
      <c r="Q7683" s="1">
        <v>-0.116054962945741</v>
      </c>
      <c r="R7683" s="1">
        <v>49.0802966363404</v>
      </c>
      <c r="S7683" s="1">
        <v>6.2011354564938497</v>
      </c>
      <c r="T7683" s="43">
        <f t="shared" si="717"/>
        <v>2462.9760507268293</v>
      </c>
      <c r="U7683" s="1">
        <f t="shared" si="718"/>
        <v>-68.943949273170801</v>
      </c>
      <c r="V7683" s="1" t="b">
        <f t="shared" si="719"/>
        <v>0</v>
      </c>
      <c r="W7683" s="44" t="b">
        <f t="shared" si="720"/>
        <v>0</v>
      </c>
      <c r="X7683" s="38">
        <f t="shared" si="721"/>
        <v>0</v>
      </c>
      <c r="Y7683" s="38">
        <f t="shared" si="722"/>
        <v>1</v>
      </c>
      <c r="AF7683" s="1">
        <v>1.76179793267777</v>
      </c>
      <c r="AG7683" s="1">
        <v>1.2355434597482899</v>
      </c>
      <c r="AH7683" s="1">
        <v>3.0370180093180701</v>
      </c>
      <c r="AI7683" s="1">
        <v>0.589147834108114</v>
      </c>
      <c r="AJ7683" s="1">
        <v>11.8051178149222</v>
      </c>
      <c r="AK7683" s="1">
        <v>6.2011354564938497</v>
      </c>
    </row>
    <row r="7684" spans="1:37">
      <c r="A7684">
        <v>7682</v>
      </c>
      <c r="B7684" s="1">
        <v>-5.1050698655349599E-2</v>
      </c>
      <c r="C7684" s="1">
        <v>15.355724781470499</v>
      </c>
      <c r="D7684" s="1">
        <v>1.6491319278497201</v>
      </c>
      <c r="E7684" s="1">
        <v>-2.7422208263751E-2</v>
      </c>
      <c r="F7684" s="1">
        <v>14.9153291277647</v>
      </c>
      <c r="G7684" s="1">
        <v>1.23058055757995</v>
      </c>
      <c r="H7684" s="1">
        <v>-6.7865696532966998E-3</v>
      </c>
      <c r="I7684" s="1">
        <v>35.120839355174901</v>
      </c>
      <c r="J7684" s="1">
        <v>3.04014681753661</v>
      </c>
      <c r="K7684" s="1">
        <v>2.6768007301905601E-2</v>
      </c>
      <c r="L7684" s="1">
        <v>7.3542471382301899</v>
      </c>
      <c r="M7684" s="1">
        <v>0.64837823522673999</v>
      </c>
      <c r="N7684" s="1">
        <v>-3.0377071026447398E-2</v>
      </c>
      <c r="O7684" s="1">
        <v>176.059760331288</v>
      </c>
      <c r="P7684" s="1">
        <v>11.8560331625764</v>
      </c>
      <c r="Q7684" s="1">
        <v>-3.17674920495448E-3</v>
      </c>
      <c r="R7684" s="1">
        <v>54.945175417772802</v>
      </c>
      <c r="S7684" s="1">
        <v>4.5120539277570204</v>
      </c>
      <c r="T7684" s="43">
        <f t="shared" ref="T7684:T7747" si="723">(D7684+G7684+J7684+M7684+P7684+S7684)*100</f>
        <v>2293.632462852644</v>
      </c>
      <c r="U7684" s="1">
        <f t="shared" ref="U7684:U7747" si="724">T7684-$AA$3</f>
        <v>-238.28753714735603</v>
      </c>
      <c r="V7684" s="1" t="b">
        <f t="shared" ref="V7684:V7747" si="725">U7684&lt;-$AB$5</f>
        <v>1</v>
      </c>
      <c r="W7684" s="44" t="b">
        <f t="shared" ref="W7684:W7747" si="726">U7684&lt;-$AB$7</f>
        <v>0</v>
      </c>
      <c r="X7684" s="38">
        <f t="shared" ref="X7684:X7747" si="727">(U7684&gt;0)*1</f>
        <v>0</v>
      </c>
      <c r="Y7684" s="38">
        <f t="shared" ref="Y7684:Y7747" si="728">(U7684&lt;0)*1</f>
        <v>1</v>
      </c>
      <c r="AF7684" s="1">
        <v>1.6491319278497201</v>
      </c>
      <c r="AG7684" s="1">
        <v>1.23058055757995</v>
      </c>
      <c r="AH7684" s="1">
        <v>3.04014681753661</v>
      </c>
      <c r="AI7684" s="1">
        <v>0.64837823522673999</v>
      </c>
      <c r="AJ7684" s="1">
        <v>11.8560331625764</v>
      </c>
      <c r="AK7684" s="1">
        <v>4.5120539277570204</v>
      </c>
    </row>
    <row r="7685" spans="1:37">
      <c r="A7685">
        <v>7683</v>
      </c>
      <c r="B7685" s="1">
        <v>3.5186573914125002E-3</v>
      </c>
      <c r="C7685" s="1">
        <v>16.2169616589564</v>
      </c>
      <c r="D7685" s="1">
        <v>1.6419667992764899</v>
      </c>
      <c r="E7685" s="1">
        <v>1.9610294424146E-2</v>
      </c>
      <c r="F7685" s="1">
        <v>15.633592857008701</v>
      </c>
      <c r="G7685" s="1">
        <v>1.3166996974702001</v>
      </c>
      <c r="H7685" s="1">
        <v>3.3101201411231199E-2</v>
      </c>
      <c r="I7685" s="1">
        <v>36.5500457966263</v>
      </c>
      <c r="J7685" s="1">
        <v>3.3853175104950899</v>
      </c>
      <c r="K7685" s="1">
        <v>1.6283396854136799E-3</v>
      </c>
      <c r="L7685" s="1">
        <v>7.1716684096365801</v>
      </c>
      <c r="M7685" s="1">
        <v>0.600591563655959</v>
      </c>
      <c r="N7685" s="1">
        <v>-3.8413546490584503E-2</v>
      </c>
      <c r="O7685" s="1">
        <v>174.650530591852</v>
      </c>
      <c r="P7685" s="1">
        <v>12.058896799938299</v>
      </c>
      <c r="Q7685" s="1">
        <v>7.6366696165958495E-2</v>
      </c>
      <c r="R7685" s="1">
        <v>59.494229393875898</v>
      </c>
      <c r="S7685" s="1">
        <v>6.3598908713536302</v>
      </c>
      <c r="T7685" s="43">
        <f t="shared" si="723"/>
        <v>2536.3363242189666</v>
      </c>
      <c r="U7685" s="1">
        <f t="shared" si="724"/>
        <v>4.4163242189665652</v>
      </c>
      <c r="V7685" s="1" t="b">
        <f t="shared" si="725"/>
        <v>0</v>
      </c>
      <c r="W7685" s="44" t="b">
        <f t="shared" si="726"/>
        <v>0</v>
      </c>
      <c r="X7685" s="38">
        <f t="shared" si="727"/>
        <v>1</v>
      </c>
      <c r="Y7685" s="38">
        <f t="shared" si="728"/>
        <v>0</v>
      </c>
      <c r="AF7685" s="1">
        <v>1.6419667992764899</v>
      </c>
      <c r="AG7685" s="1">
        <v>1.3166996974702001</v>
      </c>
      <c r="AH7685" s="1">
        <v>3.3853175104950899</v>
      </c>
      <c r="AI7685" s="1">
        <v>0.600591563655959</v>
      </c>
      <c r="AJ7685" s="1">
        <v>12.058896799938299</v>
      </c>
      <c r="AK7685" s="1">
        <v>6.3598908713536302</v>
      </c>
    </row>
    <row r="7686" spans="1:37">
      <c r="A7686">
        <v>7684</v>
      </c>
      <c r="B7686" s="1">
        <v>-6.1798259553152497E-2</v>
      </c>
      <c r="C7686" s="1">
        <v>15.1915718959249</v>
      </c>
      <c r="D7686" s="1">
        <v>1.6842272272145</v>
      </c>
      <c r="E7686" s="1">
        <v>1.3803092789419E-2</v>
      </c>
      <c r="F7686" s="1">
        <v>15.543068531917401</v>
      </c>
      <c r="G7686" s="1">
        <v>1.28911431614984</v>
      </c>
      <c r="H7686" s="1">
        <v>2.6098196700184199E-3</v>
      </c>
      <c r="I7686" s="1">
        <v>35.452403749645498</v>
      </c>
      <c r="J7686" s="1">
        <v>3.0918964977338499</v>
      </c>
      <c r="K7686" s="1">
        <v>7.7865375177679098E-3</v>
      </c>
      <c r="L7686" s="1">
        <v>7.2159692290932904</v>
      </c>
      <c r="M7686" s="1">
        <v>0.60881025115565501</v>
      </c>
      <c r="N7686" s="1">
        <v>1.0248930572273E-2</v>
      </c>
      <c r="O7686" s="1">
        <v>183.359642964361</v>
      </c>
      <c r="P7686" s="1">
        <v>12.3289104491618</v>
      </c>
      <c r="Q7686" s="1">
        <v>5.9933842863613501E-2</v>
      </c>
      <c r="R7686" s="1">
        <v>58.5245585003046</v>
      </c>
      <c r="S7686" s="1">
        <v>5.7773665772029199</v>
      </c>
      <c r="T7686" s="43">
        <f t="shared" si="723"/>
        <v>2478.0325318618566</v>
      </c>
      <c r="U7686" s="1">
        <f t="shared" si="724"/>
        <v>-53.887468138143504</v>
      </c>
      <c r="V7686" s="1" t="b">
        <f t="shared" si="725"/>
        <v>0</v>
      </c>
      <c r="W7686" s="44" t="b">
        <f t="shared" si="726"/>
        <v>0</v>
      </c>
      <c r="X7686" s="38">
        <f t="shared" si="727"/>
        <v>0</v>
      </c>
      <c r="Y7686" s="38">
        <f t="shared" si="728"/>
        <v>1</v>
      </c>
      <c r="AF7686" s="1">
        <v>1.6842272272145</v>
      </c>
      <c r="AG7686" s="1">
        <v>1.28911431614984</v>
      </c>
      <c r="AH7686" s="1">
        <v>3.0918964977338499</v>
      </c>
      <c r="AI7686" s="1">
        <v>0.60881025115565501</v>
      </c>
      <c r="AJ7686" s="1">
        <v>12.3289104491618</v>
      </c>
      <c r="AK7686" s="1">
        <v>5.7773665772029199</v>
      </c>
    </row>
    <row r="7687" spans="1:37">
      <c r="A7687">
        <v>7685</v>
      </c>
      <c r="B7687" s="1">
        <v>3.2770197017572902E-2</v>
      </c>
      <c r="C7687" s="1">
        <v>16.698338945099799</v>
      </c>
      <c r="D7687" s="1">
        <v>1.7618886689684601</v>
      </c>
      <c r="E7687" s="1">
        <v>2.5103745903450801E-2</v>
      </c>
      <c r="F7687" s="1">
        <v>15.719711568723801</v>
      </c>
      <c r="G7687" s="1">
        <v>1.34488782964519</v>
      </c>
      <c r="H7687" s="1">
        <v>-9.6644664915863807E-2</v>
      </c>
      <c r="I7687" s="1">
        <v>32.102585525356503</v>
      </c>
      <c r="J7687" s="1">
        <v>3.7165089287623299</v>
      </c>
      <c r="K7687" s="1">
        <v>-2.82781890256289E-2</v>
      </c>
      <c r="L7687" s="1">
        <v>6.9603641400255398</v>
      </c>
      <c r="M7687" s="1">
        <v>0.58988830024304095</v>
      </c>
      <c r="N7687" s="1">
        <v>-9.3051130737549503E-3</v>
      </c>
      <c r="O7687" s="1">
        <v>179.809047881781</v>
      </c>
      <c r="P7687" s="1">
        <v>11.750695926566699</v>
      </c>
      <c r="Q7687" s="1">
        <v>-4.24347098834943E-2</v>
      </c>
      <c r="R7687" s="1">
        <v>52.829931619305803</v>
      </c>
      <c r="S7687" s="1">
        <v>4.5755771822979998</v>
      </c>
      <c r="T7687" s="43">
        <f t="shared" si="723"/>
        <v>2373.9446836483721</v>
      </c>
      <c r="U7687" s="1">
        <f t="shared" si="724"/>
        <v>-157.97531635162795</v>
      </c>
      <c r="V7687" s="1" t="b">
        <f t="shared" si="725"/>
        <v>0</v>
      </c>
      <c r="W7687" s="44" t="b">
        <f t="shared" si="726"/>
        <v>0</v>
      </c>
      <c r="X7687" s="38">
        <f t="shared" si="727"/>
        <v>0</v>
      </c>
      <c r="Y7687" s="38">
        <f t="shared" si="728"/>
        <v>1</v>
      </c>
      <c r="AF7687" s="1">
        <v>1.7618886689684601</v>
      </c>
      <c r="AG7687" s="1">
        <v>1.34488782964519</v>
      </c>
      <c r="AH7687" s="1">
        <v>3.7165089287623299</v>
      </c>
      <c r="AI7687" s="1">
        <v>0.58988830024304095</v>
      </c>
      <c r="AJ7687" s="1">
        <v>11.750695926566699</v>
      </c>
      <c r="AK7687" s="1">
        <v>4.5755771822979998</v>
      </c>
    </row>
    <row r="7688" spans="1:37">
      <c r="A7688">
        <v>7686</v>
      </c>
      <c r="B7688" s="1">
        <v>8.40758995986646E-2</v>
      </c>
      <c r="C7688" s="1">
        <v>17.5774169922176</v>
      </c>
      <c r="D7688" s="1">
        <v>2.17683656192703</v>
      </c>
      <c r="E7688" s="1">
        <v>6.6011516432605596E-2</v>
      </c>
      <c r="F7688" s="1">
        <v>16.376104167368698</v>
      </c>
      <c r="G7688" s="1">
        <v>1.6570359126759</v>
      </c>
      <c r="H7688" s="1">
        <v>3.7154687059909403E-2</v>
      </c>
      <c r="I7688" s="1">
        <v>36.698501561107001</v>
      </c>
      <c r="J7688" s="1">
        <v>3.4391761190454</v>
      </c>
      <c r="K7688" s="1">
        <v>2.3594154968845E-2</v>
      </c>
      <c r="L7688" s="1">
        <v>7.3309428455471304</v>
      </c>
      <c r="M7688" s="1">
        <v>0.64053554717849004</v>
      </c>
      <c r="N7688" s="1">
        <v>-3.68865636897846E-3</v>
      </c>
      <c r="O7688" s="1">
        <v>180.82177893220401</v>
      </c>
      <c r="P7688" s="1">
        <v>11.8372584018108</v>
      </c>
      <c r="Q7688" s="1">
        <v>9.2567870213695405E-2</v>
      </c>
      <c r="R7688" s="1">
        <v>60.465956060902101</v>
      </c>
      <c r="S7688" s="1">
        <v>7.0340907453933097</v>
      </c>
      <c r="T7688" s="43">
        <f t="shared" si="723"/>
        <v>2678.4933288030929</v>
      </c>
      <c r="U7688" s="1">
        <f t="shared" si="724"/>
        <v>146.57332880309286</v>
      </c>
      <c r="V7688" s="1" t="b">
        <f t="shared" si="725"/>
        <v>0</v>
      </c>
      <c r="W7688" s="44" t="b">
        <f t="shared" si="726"/>
        <v>0</v>
      </c>
      <c r="X7688" s="38">
        <f t="shared" si="727"/>
        <v>1</v>
      </c>
      <c r="Y7688" s="38">
        <f t="shared" si="728"/>
        <v>0</v>
      </c>
      <c r="AF7688" s="1">
        <v>2.17683656192703</v>
      </c>
      <c r="AG7688" s="1">
        <v>1.6570359126759</v>
      </c>
      <c r="AH7688" s="1">
        <v>3.4391761190454</v>
      </c>
      <c r="AI7688" s="1">
        <v>0.64053554717849004</v>
      </c>
      <c r="AJ7688" s="1">
        <v>11.8372584018108</v>
      </c>
      <c r="AK7688" s="1">
        <v>7.0340907453933097</v>
      </c>
    </row>
    <row r="7689" spans="1:37">
      <c r="A7689">
        <v>7687</v>
      </c>
      <c r="B7689" s="1">
        <v>-2.06018305000428E-2</v>
      </c>
      <c r="C7689" s="1">
        <v>15.830480427210899</v>
      </c>
      <c r="D7689" s="1">
        <v>1.60933661078805</v>
      </c>
      <c r="E7689" s="1">
        <v>-1.87681659659567E-2</v>
      </c>
      <c r="F7689" s="1">
        <v>15.0449671543298</v>
      </c>
      <c r="G7689" s="1">
        <v>1.22923535963033</v>
      </c>
      <c r="H7689" s="1">
        <v>1.79367561495959E-3</v>
      </c>
      <c r="I7689" s="1">
        <v>35.423481285141797</v>
      </c>
      <c r="J7689" s="1">
        <v>3.0866817282046801</v>
      </c>
      <c r="K7689" s="1">
        <v>-1.7676675064538998E-2</v>
      </c>
      <c r="L7689" s="1">
        <v>7.0345470685096698</v>
      </c>
      <c r="M7689" s="1">
        <v>0.58983748010845904</v>
      </c>
      <c r="N7689" s="1">
        <v>7.3423877132675099E-3</v>
      </c>
      <c r="O7689" s="1">
        <v>182.827474063978</v>
      </c>
      <c r="P7689" s="1">
        <v>12.220666477250701</v>
      </c>
      <c r="Q7689" s="1">
        <v>-5.4487300005106397E-2</v>
      </c>
      <c r="R7689" s="1">
        <v>52.197015905869399</v>
      </c>
      <c r="S7689" s="1">
        <v>4.7225961126049603</v>
      </c>
      <c r="T7689" s="43">
        <f t="shared" si="723"/>
        <v>2345.8353768587181</v>
      </c>
      <c r="U7689" s="1">
        <f t="shared" si="724"/>
        <v>-186.08462314128201</v>
      </c>
      <c r="V7689" s="1" t="b">
        <f t="shared" si="725"/>
        <v>0</v>
      </c>
      <c r="W7689" s="44" t="b">
        <f t="shared" si="726"/>
        <v>0</v>
      </c>
      <c r="X7689" s="38">
        <f t="shared" si="727"/>
        <v>0</v>
      </c>
      <c r="Y7689" s="38">
        <f t="shared" si="728"/>
        <v>1</v>
      </c>
      <c r="AF7689" s="1">
        <v>1.60933661078805</v>
      </c>
      <c r="AG7689" s="1">
        <v>1.22923535963033</v>
      </c>
      <c r="AH7689" s="1">
        <v>3.0866817282046801</v>
      </c>
      <c r="AI7689" s="1">
        <v>0.58983748010845904</v>
      </c>
      <c r="AJ7689" s="1">
        <v>12.220666477250701</v>
      </c>
      <c r="AK7689" s="1">
        <v>4.7225961126049603</v>
      </c>
    </row>
    <row r="7690" spans="1:37">
      <c r="A7690">
        <v>7688</v>
      </c>
      <c r="B7690" s="1">
        <v>2.4179006642432301E-2</v>
      </c>
      <c r="C7690" s="1">
        <v>16.555494815422001</v>
      </c>
      <c r="D7690" s="1">
        <v>1.71499839283563</v>
      </c>
      <c r="E7690" s="1">
        <v>1.5741548701978499E-3</v>
      </c>
      <c r="F7690" s="1">
        <v>15.354150797720999</v>
      </c>
      <c r="G7690" s="1">
        <v>1.2541384894383301</v>
      </c>
      <c r="H7690" s="1">
        <v>-2.86631688738858E-2</v>
      </c>
      <c r="I7690" s="1">
        <v>34.360858041057099</v>
      </c>
      <c r="J7690" s="1">
        <v>3.0295193001580398</v>
      </c>
      <c r="K7690" s="1">
        <v>1.9606882056078599E-2</v>
      </c>
      <c r="L7690" s="1">
        <v>7.3017705732687999</v>
      </c>
      <c r="M7690" s="1">
        <v>0.63035664781798695</v>
      </c>
      <c r="N7690" s="1">
        <v>5.7339871916798797E-2</v>
      </c>
      <c r="O7690" s="1">
        <v>192.20075556830699</v>
      </c>
      <c r="P7690" s="1">
        <v>16.4428644906817</v>
      </c>
      <c r="Q7690" s="1">
        <v>-4.1955340923010599E-2</v>
      </c>
      <c r="R7690" s="1">
        <v>52.855262719695098</v>
      </c>
      <c r="S7690" s="1">
        <v>4.5687891503038998</v>
      </c>
      <c r="T7690" s="43">
        <f t="shared" si="723"/>
        <v>2764.0666471235586</v>
      </c>
      <c r="U7690" s="1">
        <f t="shared" si="724"/>
        <v>232.14664712355852</v>
      </c>
      <c r="V7690" s="1" t="b">
        <f t="shared" si="725"/>
        <v>0</v>
      </c>
      <c r="W7690" s="44" t="b">
        <f t="shared" si="726"/>
        <v>0</v>
      </c>
      <c r="X7690" s="38">
        <f t="shared" si="727"/>
        <v>1</v>
      </c>
      <c r="Y7690" s="38">
        <f t="shared" si="728"/>
        <v>0</v>
      </c>
      <c r="AF7690" s="1">
        <v>1.71499839283563</v>
      </c>
      <c r="AG7690" s="1">
        <v>1.2541384894383301</v>
      </c>
      <c r="AH7690" s="1">
        <v>3.0295193001580398</v>
      </c>
      <c r="AI7690" s="1">
        <v>0.63035664781798695</v>
      </c>
      <c r="AJ7690" s="1">
        <v>16.4428644906817</v>
      </c>
      <c r="AK7690" s="1">
        <v>4.5687891503038998</v>
      </c>
    </row>
    <row r="7691" spans="1:37">
      <c r="A7691">
        <v>7689</v>
      </c>
      <c r="B7691" s="1">
        <v>3.4276113051653302E-3</v>
      </c>
      <c r="C7691" s="1">
        <v>16.215485235278901</v>
      </c>
      <c r="D7691" s="1">
        <v>1.6414379818850799</v>
      </c>
      <c r="E7691" s="1">
        <v>1.74574679552052E-2</v>
      </c>
      <c r="F7691" s="1">
        <v>15.5999726467256</v>
      </c>
      <c r="G7691" s="1">
        <v>1.3063368986272601</v>
      </c>
      <c r="H7691" s="1">
        <v>-8.0350988339246698E-3</v>
      </c>
      <c r="I7691" s="1">
        <v>35.077017324626397</v>
      </c>
      <c r="J7691" s="1">
        <v>3.0370179795217398</v>
      </c>
      <c r="K7691" s="1">
        <v>-6.0630724788658802E-3</v>
      </c>
      <c r="L7691" s="1">
        <v>7.1167197393148802</v>
      </c>
      <c r="M7691" s="1">
        <v>0.59338370213182501</v>
      </c>
      <c r="N7691" s="1">
        <v>-1.15126785032126E-2</v>
      </c>
      <c r="O7691" s="1">
        <v>179.41254545731999</v>
      </c>
      <c r="P7691" s="1">
        <v>11.731987253750001</v>
      </c>
      <c r="Q7691" s="1">
        <v>-6.94475051985671E-2</v>
      </c>
      <c r="R7691" s="1">
        <v>51.4219498663536</v>
      </c>
      <c r="S7691" s="1">
        <v>4.96497729565609</v>
      </c>
      <c r="T7691" s="43">
        <f t="shared" si="723"/>
        <v>2327.5141111571997</v>
      </c>
      <c r="U7691" s="1">
        <f t="shared" si="724"/>
        <v>-204.40588884280032</v>
      </c>
      <c r="V7691" s="1" t="b">
        <f t="shared" si="725"/>
        <v>0</v>
      </c>
      <c r="W7691" s="44" t="b">
        <f t="shared" si="726"/>
        <v>0</v>
      </c>
      <c r="X7691" s="38">
        <f t="shared" si="727"/>
        <v>0</v>
      </c>
      <c r="Y7691" s="38">
        <f t="shared" si="728"/>
        <v>1</v>
      </c>
      <c r="AF7691" s="1">
        <v>1.6414379818850799</v>
      </c>
      <c r="AG7691" s="1">
        <v>1.3063368986272601</v>
      </c>
      <c r="AH7691" s="1">
        <v>3.0370179795217398</v>
      </c>
      <c r="AI7691" s="1">
        <v>0.59338370213182501</v>
      </c>
      <c r="AJ7691" s="1">
        <v>11.731987253750001</v>
      </c>
      <c r="AK7691" s="1">
        <v>4.96497729565609</v>
      </c>
    </row>
    <row r="7692" spans="1:37">
      <c r="A7692">
        <v>7690</v>
      </c>
      <c r="B7692" s="1">
        <v>0.112523422509425</v>
      </c>
      <c r="C7692" s="1">
        <v>18.084631254195799</v>
      </c>
      <c r="D7692" s="1">
        <v>2.50892960215173</v>
      </c>
      <c r="E7692" s="1">
        <v>3.0805237997413099E-2</v>
      </c>
      <c r="F7692" s="1">
        <v>15.8095933666501</v>
      </c>
      <c r="G7692" s="1">
        <v>1.3768579101678899</v>
      </c>
      <c r="H7692" s="1">
        <v>3.41778387735144E-2</v>
      </c>
      <c r="I7692" s="1">
        <v>36.589418132584903</v>
      </c>
      <c r="J7692" s="1">
        <v>3.3975662040258499</v>
      </c>
      <c r="K7692" s="1">
        <v>-6.5023646571223406E-2</v>
      </c>
      <c r="L7692" s="1">
        <v>6.7092443852812096</v>
      </c>
      <c r="M7692" s="1">
        <v>0.64402185249284705</v>
      </c>
      <c r="N7692" s="1">
        <v>2.8345102146108098E-2</v>
      </c>
      <c r="O7692" s="1">
        <v>186.70795496483899</v>
      </c>
      <c r="P7692" s="1">
        <v>13.4831539206277</v>
      </c>
      <c r="Q7692" s="1">
        <v>-8.6721915279934295E-3</v>
      </c>
      <c r="R7692" s="1">
        <v>54.6440555266473</v>
      </c>
      <c r="S7692" s="1">
        <v>4.4804162413961199</v>
      </c>
      <c r="T7692" s="43">
        <f t="shared" si="723"/>
        <v>2589.094573086214</v>
      </c>
      <c r="U7692" s="1">
        <f t="shared" si="724"/>
        <v>57.174573086213968</v>
      </c>
      <c r="V7692" s="1" t="b">
        <f t="shared" si="725"/>
        <v>0</v>
      </c>
      <c r="W7692" s="44" t="b">
        <f t="shared" si="726"/>
        <v>0</v>
      </c>
      <c r="X7692" s="38">
        <f t="shared" si="727"/>
        <v>1</v>
      </c>
      <c r="Y7692" s="38">
        <f t="shared" si="728"/>
        <v>0</v>
      </c>
      <c r="AF7692" s="1">
        <v>2.50892960215173</v>
      </c>
      <c r="AG7692" s="1">
        <v>1.3768579101678899</v>
      </c>
      <c r="AH7692" s="1">
        <v>3.3975662040258499</v>
      </c>
      <c r="AI7692" s="1">
        <v>0.64402185249284705</v>
      </c>
      <c r="AJ7692" s="1">
        <v>13.4831539206277</v>
      </c>
      <c r="AK7692" s="1">
        <v>4.4804162413961199</v>
      </c>
    </row>
    <row r="7693" spans="1:37">
      <c r="A7693">
        <v>7691</v>
      </c>
      <c r="B7693" s="1">
        <v>7.5675720544041702E-2</v>
      </c>
      <c r="C7693" s="1">
        <v>17.4303819670364</v>
      </c>
      <c r="D7693" s="1">
        <v>2.0900062538505502</v>
      </c>
      <c r="E7693" s="1">
        <v>-6.9021851380496402E-3</v>
      </c>
      <c r="F7693" s="1">
        <v>15.224553824967201</v>
      </c>
      <c r="G7693" s="1">
        <v>1.23459119459541</v>
      </c>
      <c r="H7693" s="1">
        <v>4.5696076890269902E-2</v>
      </c>
      <c r="I7693" s="1">
        <v>37.013300264500799</v>
      </c>
      <c r="J7693" s="1">
        <v>3.57964920543828</v>
      </c>
      <c r="K7693" s="1">
        <v>3.3431401281899802E-2</v>
      </c>
      <c r="L7693" s="1">
        <v>7.4034150148807303</v>
      </c>
      <c r="M7693" s="1">
        <v>0.66341298219487699</v>
      </c>
      <c r="N7693" s="1">
        <v>7.8491152350351392E-3</v>
      </c>
      <c r="O7693" s="1">
        <v>182.920141253346</v>
      </c>
      <c r="P7693" s="1">
        <v>12.239345841514201</v>
      </c>
      <c r="Q7693" s="1">
        <v>-5.24091230500532E-2</v>
      </c>
      <c r="R7693" s="1">
        <v>52.305603334312401</v>
      </c>
      <c r="S7693" s="1">
        <v>4.6915455344906896</v>
      </c>
      <c r="T7693" s="43">
        <f t="shared" si="723"/>
        <v>2449.8551012084008</v>
      </c>
      <c r="U7693" s="1">
        <f t="shared" si="724"/>
        <v>-82.064898791599262</v>
      </c>
      <c r="V7693" s="1" t="b">
        <f t="shared" si="725"/>
        <v>0</v>
      </c>
      <c r="W7693" s="44" t="b">
        <f t="shared" si="726"/>
        <v>0</v>
      </c>
      <c r="X7693" s="38">
        <f t="shared" si="727"/>
        <v>0</v>
      </c>
      <c r="Y7693" s="38">
        <f t="shared" si="728"/>
        <v>1</v>
      </c>
      <c r="AF7693" s="1">
        <v>2.0900062538505502</v>
      </c>
      <c r="AG7693" s="1">
        <v>1.23459119459541</v>
      </c>
      <c r="AH7693" s="1">
        <v>3.57964920543828</v>
      </c>
      <c r="AI7693" s="1">
        <v>0.66341298219487699</v>
      </c>
      <c r="AJ7693" s="1">
        <v>12.239345841514201</v>
      </c>
      <c r="AK7693" s="1">
        <v>4.6915455344906896</v>
      </c>
    </row>
    <row r="7694" spans="1:37">
      <c r="A7694">
        <v>7692</v>
      </c>
      <c r="B7694" s="1">
        <v>-9.8122246474988795E-2</v>
      </c>
      <c r="C7694" s="1">
        <v>14.6496553064742</v>
      </c>
      <c r="D7694" s="1">
        <v>1.87766948840589</v>
      </c>
      <c r="E7694" s="1">
        <v>-6.5247915956736693E-2</v>
      </c>
      <c r="F7694" s="1">
        <v>14.3616832817368</v>
      </c>
      <c r="G7694" s="1">
        <v>1.3480401401913999</v>
      </c>
      <c r="H7694" s="1">
        <v>4.3653390401335902E-2</v>
      </c>
      <c r="I7694" s="1">
        <v>36.937770863845401</v>
      </c>
      <c r="J7694" s="1">
        <v>3.54366555185028</v>
      </c>
      <c r="K7694" s="1">
        <v>1.9532391365884801E-2</v>
      </c>
      <c r="L7694" s="1">
        <v>7.3012266795969198</v>
      </c>
      <c r="M7694" s="1">
        <v>0.63004076757768701</v>
      </c>
      <c r="N7694" s="1">
        <v>8.5137955285709294E-3</v>
      </c>
      <c r="O7694" s="1">
        <v>183.04176508253099</v>
      </c>
      <c r="P7694" s="1">
        <v>12.2647942543149</v>
      </c>
      <c r="Q7694" s="1">
        <v>-4.5704729960869599E-2</v>
      </c>
      <c r="R7694" s="1">
        <v>52.657458830653198</v>
      </c>
      <c r="S7694" s="1">
        <v>4.6050794923804199</v>
      </c>
      <c r="T7694" s="43">
        <f t="shared" si="723"/>
        <v>2426.9289694720578</v>
      </c>
      <c r="U7694" s="1">
        <f t="shared" si="724"/>
        <v>-104.99103052794226</v>
      </c>
      <c r="V7694" s="1" t="b">
        <f t="shared" si="725"/>
        <v>0</v>
      </c>
      <c r="W7694" s="44" t="b">
        <f t="shared" si="726"/>
        <v>0</v>
      </c>
      <c r="X7694" s="38">
        <f t="shared" si="727"/>
        <v>0</v>
      </c>
      <c r="Y7694" s="38">
        <f t="shared" si="728"/>
        <v>1</v>
      </c>
      <c r="AF7694" s="1">
        <v>1.87766948840589</v>
      </c>
      <c r="AG7694" s="1">
        <v>1.3480401401913999</v>
      </c>
      <c r="AH7694" s="1">
        <v>3.54366555185028</v>
      </c>
      <c r="AI7694" s="1">
        <v>0.63004076757768701</v>
      </c>
      <c r="AJ7694" s="1">
        <v>12.2647942543149</v>
      </c>
      <c r="AK7694" s="1">
        <v>4.6050794923804199</v>
      </c>
    </row>
    <row r="7695" spans="1:37">
      <c r="A7695">
        <v>7693</v>
      </c>
      <c r="B7695" s="1">
        <v>4.0502867811690303E-2</v>
      </c>
      <c r="C7695" s="1">
        <v>16.827962224150301</v>
      </c>
      <c r="D7695" s="1">
        <v>1.80282042497239</v>
      </c>
      <c r="E7695" s="1">
        <v>6.7046386363518701E-2</v>
      </c>
      <c r="F7695" s="1">
        <v>16.393060077224401</v>
      </c>
      <c r="G7695" s="1">
        <v>1.6669688786254599</v>
      </c>
      <c r="H7695" s="1">
        <v>3.8848079808453196E-6</v>
      </c>
      <c r="I7695" s="1">
        <v>35.360137367077002</v>
      </c>
      <c r="J7695" s="1">
        <v>3.0755388651844902</v>
      </c>
      <c r="K7695" s="1">
        <v>2.2603620510095498E-2</v>
      </c>
      <c r="L7695" s="1">
        <v>7.3236848892648201</v>
      </c>
      <c r="M7695" s="1">
        <v>0.63650898542885004</v>
      </c>
      <c r="N7695" s="1">
        <v>3.5587517748393001E-3</v>
      </c>
      <c r="O7695" s="1">
        <v>182.137028483629</v>
      </c>
      <c r="P7695" s="1">
        <v>12.078838614554</v>
      </c>
      <c r="Q7695" s="1">
        <v>-3.1212664523380299E-2</v>
      </c>
      <c r="R7695" s="1">
        <v>53.426130537147699</v>
      </c>
      <c r="S7695" s="1">
        <v>4.4924242478061904</v>
      </c>
      <c r="T7695" s="43">
        <f t="shared" si="723"/>
        <v>2375.3100016571379</v>
      </c>
      <c r="U7695" s="1">
        <f t="shared" si="724"/>
        <v>-156.60999834286213</v>
      </c>
      <c r="V7695" s="1" t="b">
        <f t="shared" si="725"/>
        <v>0</v>
      </c>
      <c r="W7695" s="44" t="b">
        <f t="shared" si="726"/>
        <v>0</v>
      </c>
      <c r="X7695" s="38">
        <f t="shared" si="727"/>
        <v>0</v>
      </c>
      <c r="Y7695" s="38">
        <f t="shared" si="728"/>
        <v>1</v>
      </c>
      <c r="AF7695" s="1">
        <v>1.80282042497239</v>
      </c>
      <c r="AG7695" s="1">
        <v>1.6669688786254599</v>
      </c>
      <c r="AH7695" s="1">
        <v>3.0755388651844902</v>
      </c>
      <c r="AI7695" s="1">
        <v>0.63650898542885004</v>
      </c>
      <c r="AJ7695" s="1">
        <v>12.078838614554</v>
      </c>
      <c r="AK7695" s="1">
        <v>4.4924242478061904</v>
      </c>
    </row>
    <row r="7696" spans="1:37">
      <c r="A7696">
        <v>7694</v>
      </c>
      <c r="B7696" s="1">
        <v>-3.3611019142784802E-3</v>
      </c>
      <c r="C7696" s="1">
        <v>16.105775770693299</v>
      </c>
      <c r="D7696" s="1">
        <v>1.6237595491124199</v>
      </c>
      <c r="E7696" s="1">
        <v>2.9406762698363099E-2</v>
      </c>
      <c r="F7696" s="1">
        <v>15.787499493307701</v>
      </c>
      <c r="G7696" s="1">
        <v>1.3678477570252401</v>
      </c>
      <c r="H7696" s="1">
        <v>2.3476711932397799E-2</v>
      </c>
      <c r="I7696" s="1">
        <v>36.199957677522903</v>
      </c>
      <c r="J7696" s="1">
        <v>3.2672010101133901</v>
      </c>
      <c r="K7696" s="1">
        <v>4.6295404687765197E-2</v>
      </c>
      <c r="L7696" s="1">
        <v>7.4992677741313898</v>
      </c>
      <c r="M7696" s="1">
        <v>0.70723957609986199</v>
      </c>
      <c r="N7696" s="1">
        <v>-4.5398512227391597E-3</v>
      </c>
      <c r="O7696" s="1">
        <v>180.667929851591</v>
      </c>
      <c r="P7696" s="1">
        <v>11.810472008088199</v>
      </c>
      <c r="Q7696" s="1">
        <v>-1.5613124081144601E-2</v>
      </c>
      <c r="R7696" s="1">
        <v>54.266088063569804</v>
      </c>
      <c r="S7696" s="1">
        <v>4.4692543712594697</v>
      </c>
      <c r="T7696" s="43">
        <f t="shared" si="723"/>
        <v>2324.5774271698583</v>
      </c>
      <c r="U7696" s="1">
        <f t="shared" si="724"/>
        <v>-207.34257283014176</v>
      </c>
      <c r="V7696" s="1" t="b">
        <f t="shared" si="725"/>
        <v>0</v>
      </c>
      <c r="W7696" s="44" t="b">
        <f t="shared" si="726"/>
        <v>0</v>
      </c>
      <c r="X7696" s="38">
        <f t="shared" si="727"/>
        <v>0</v>
      </c>
      <c r="Y7696" s="38">
        <f t="shared" si="728"/>
        <v>1</v>
      </c>
      <c r="AF7696" s="1">
        <v>1.6237595491124199</v>
      </c>
      <c r="AG7696" s="1">
        <v>1.3678477570252401</v>
      </c>
      <c r="AH7696" s="1">
        <v>3.2672010101133901</v>
      </c>
      <c r="AI7696" s="1">
        <v>0.70723957609986199</v>
      </c>
      <c r="AJ7696" s="1">
        <v>11.810472008088199</v>
      </c>
      <c r="AK7696" s="1">
        <v>4.4692543712594697</v>
      </c>
    </row>
    <row r="7697" spans="1:37">
      <c r="A7697">
        <v>7695</v>
      </c>
      <c r="B7697" s="1">
        <v>-2.8585697031978798E-2</v>
      </c>
      <c r="C7697" s="1">
        <v>15.7045951785376</v>
      </c>
      <c r="D7697" s="1">
        <v>1.6086545980209399</v>
      </c>
      <c r="E7697" s="1">
        <v>-3.58850386831551E-3</v>
      </c>
      <c r="F7697" s="1">
        <v>15.2750868227014</v>
      </c>
      <c r="G7697" s="1">
        <v>1.2403733602040301</v>
      </c>
      <c r="H7697" s="1">
        <v>-1.6348450776581001E-2</v>
      </c>
      <c r="I7697" s="1">
        <v>34.786618500818498</v>
      </c>
      <c r="J7697" s="1">
        <v>3.02876824341363</v>
      </c>
      <c r="K7697" s="1">
        <v>1.0792377218902299E-3</v>
      </c>
      <c r="L7697" s="1">
        <v>7.16773151340875</v>
      </c>
      <c r="M7697" s="1">
        <v>0.60038216745855499</v>
      </c>
      <c r="N7697" s="1">
        <v>-1.10605917489727E-3</v>
      </c>
      <c r="O7697" s="1">
        <v>181.289372293859</v>
      </c>
      <c r="P7697" s="1">
        <v>11.9134088855148</v>
      </c>
      <c r="Q7697" s="1">
        <v>2.54025107670935E-2</v>
      </c>
      <c r="R7697" s="1">
        <v>56.5381220667945</v>
      </c>
      <c r="S7697" s="1">
        <v>4.8867148307003401</v>
      </c>
      <c r="T7697" s="43">
        <f t="shared" si="723"/>
        <v>2327.8302085312298</v>
      </c>
      <c r="U7697" s="1">
        <f t="shared" si="724"/>
        <v>-204.08979146877027</v>
      </c>
      <c r="V7697" s="1" t="b">
        <f t="shared" si="725"/>
        <v>0</v>
      </c>
      <c r="W7697" s="44" t="b">
        <f t="shared" si="726"/>
        <v>0</v>
      </c>
      <c r="X7697" s="38">
        <f t="shared" si="727"/>
        <v>0</v>
      </c>
      <c r="Y7697" s="38">
        <f t="shared" si="728"/>
        <v>1</v>
      </c>
      <c r="AF7697" s="1">
        <v>1.6086545980209399</v>
      </c>
      <c r="AG7697" s="1">
        <v>1.2403733602040301</v>
      </c>
      <c r="AH7697" s="1">
        <v>3.02876824341363</v>
      </c>
      <c r="AI7697" s="1">
        <v>0.60038216745855499</v>
      </c>
      <c r="AJ7697" s="1">
        <v>11.9134088855148</v>
      </c>
      <c r="AK7697" s="1">
        <v>4.8867148307003401</v>
      </c>
    </row>
    <row r="7698" spans="1:37">
      <c r="A7698">
        <v>7696</v>
      </c>
      <c r="B7698" s="1">
        <v>0.10227064111266999</v>
      </c>
      <c r="C7698" s="1">
        <v>17.900160767046401</v>
      </c>
      <c r="D7698" s="1">
        <v>2.3818079266925198</v>
      </c>
      <c r="E7698" s="1">
        <v>2.50399447217809E-2</v>
      </c>
      <c r="F7698" s="1">
        <v>15.718708664543801</v>
      </c>
      <c r="G7698" s="1">
        <v>1.34437848148349</v>
      </c>
      <c r="H7698" s="1">
        <v>9.3637025379363498E-3</v>
      </c>
      <c r="I7698" s="1">
        <v>35.692655534909903</v>
      </c>
      <c r="J7698" s="1">
        <v>3.1353071170655298</v>
      </c>
      <c r="K7698" s="1">
        <v>7.0308391054855202E-3</v>
      </c>
      <c r="L7698" s="1">
        <v>7.2105181925330299</v>
      </c>
      <c r="M7698" s="1">
        <v>0.60996673985191696</v>
      </c>
      <c r="N7698" s="1">
        <v>1.4848399404457801E-2</v>
      </c>
      <c r="O7698" s="1">
        <v>184.204942401263</v>
      </c>
      <c r="P7698" s="1">
        <v>12.5839984683872</v>
      </c>
      <c r="Q7698" s="1">
        <v>-4.84932738860583E-2</v>
      </c>
      <c r="R7698" s="1">
        <v>52.510825735146902</v>
      </c>
      <c r="S7698" s="1">
        <v>4.6331302414772297</v>
      </c>
      <c r="T7698" s="43">
        <f t="shared" si="723"/>
        <v>2468.8588974957884</v>
      </c>
      <c r="U7698" s="1">
        <f t="shared" si="724"/>
        <v>-63.061102504211703</v>
      </c>
      <c r="V7698" s="1" t="b">
        <f t="shared" si="725"/>
        <v>0</v>
      </c>
      <c r="W7698" s="44" t="b">
        <f t="shared" si="726"/>
        <v>0</v>
      </c>
      <c r="X7698" s="38">
        <f t="shared" si="727"/>
        <v>0</v>
      </c>
      <c r="Y7698" s="38">
        <f t="shared" si="728"/>
        <v>1</v>
      </c>
      <c r="AF7698" s="1">
        <v>2.3818079266925198</v>
      </c>
      <c r="AG7698" s="1">
        <v>1.34437848148349</v>
      </c>
      <c r="AH7698" s="1">
        <v>3.1353071170655298</v>
      </c>
      <c r="AI7698" s="1">
        <v>0.60996673985191696</v>
      </c>
      <c r="AJ7698" s="1">
        <v>12.5839984683872</v>
      </c>
      <c r="AK7698" s="1">
        <v>4.6331302414772297</v>
      </c>
    </row>
    <row r="7699" spans="1:37">
      <c r="A7699">
        <v>7697</v>
      </c>
      <c r="B7699" s="1">
        <v>-1.1157281804062801E-2</v>
      </c>
      <c r="C7699" s="1">
        <v>15.9807004339433</v>
      </c>
      <c r="D7699" s="1">
        <v>1.6117349829563801</v>
      </c>
      <c r="E7699" s="1">
        <v>1.0380688775287099E-2</v>
      </c>
      <c r="F7699" s="1">
        <v>15.4899647948363</v>
      </c>
      <c r="G7699" s="1">
        <v>1.27919665040457</v>
      </c>
      <c r="H7699" s="1">
        <v>-8.2633555419485999E-2</v>
      </c>
      <c r="I7699" s="1">
        <v>32.555544182896298</v>
      </c>
      <c r="J7699" s="1">
        <v>3.5017472281012201</v>
      </c>
      <c r="K7699" s="1">
        <v>5.5467757870387602E-2</v>
      </c>
      <c r="L7699" s="1">
        <v>7.5683701379336998</v>
      </c>
      <c r="M7699" s="1">
        <v>0.73894509307442002</v>
      </c>
      <c r="N7699" s="1">
        <v>-1.28068348938251E-2</v>
      </c>
      <c r="O7699" s="1">
        <v>179.180507743991</v>
      </c>
      <c r="P7699" s="1">
        <v>11.7214660338652</v>
      </c>
      <c r="Q7699" s="1">
        <v>9.4441479488009406E-3</v>
      </c>
      <c r="R7699" s="1">
        <v>55.643027321160098</v>
      </c>
      <c r="S7699" s="1">
        <v>4.6350685774705704</v>
      </c>
      <c r="T7699" s="43">
        <f t="shared" si="723"/>
        <v>2348.8158565872359</v>
      </c>
      <c r="U7699" s="1">
        <f t="shared" si="724"/>
        <v>-183.10414341276419</v>
      </c>
      <c r="V7699" s="1" t="b">
        <f t="shared" si="725"/>
        <v>0</v>
      </c>
      <c r="W7699" s="44" t="b">
        <f t="shared" si="726"/>
        <v>0</v>
      </c>
      <c r="X7699" s="38">
        <f t="shared" si="727"/>
        <v>0</v>
      </c>
      <c r="Y7699" s="38">
        <f t="shared" si="728"/>
        <v>1</v>
      </c>
      <c r="AF7699" s="1">
        <v>1.6117349829563801</v>
      </c>
      <c r="AG7699" s="1">
        <v>1.27919665040457</v>
      </c>
      <c r="AH7699" s="1">
        <v>3.5017472281012201</v>
      </c>
      <c r="AI7699" s="1">
        <v>0.73894509307442002</v>
      </c>
      <c r="AJ7699" s="1">
        <v>11.7214660338652</v>
      </c>
      <c r="AK7699" s="1">
        <v>4.6350685774705704</v>
      </c>
    </row>
    <row r="7700" spans="1:37">
      <c r="A7700">
        <v>7698</v>
      </c>
      <c r="B7700" s="1">
        <v>6.4582744672810194E-2</v>
      </c>
      <c r="C7700" s="1">
        <v>17.238095646007402</v>
      </c>
      <c r="D7700" s="1">
        <v>1.98610553788425</v>
      </c>
      <c r="E7700" s="1">
        <v>-2.0463379242507799E-2</v>
      </c>
      <c r="F7700" s="1">
        <v>15.019484331776701</v>
      </c>
      <c r="G7700" s="1">
        <v>1.2282768909748101</v>
      </c>
      <c r="H7700" s="1">
        <v>-1.7286781850277998E-2</v>
      </c>
      <c r="I7700" s="1">
        <v>34.753992445145101</v>
      </c>
      <c r="J7700" s="1">
        <v>3.02957125676721</v>
      </c>
      <c r="K7700" s="1">
        <v>-4.4635311424492903E-2</v>
      </c>
      <c r="L7700" s="1">
        <v>6.8474386972977399</v>
      </c>
      <c r="M7700" s="1">
        <v>0.60558940183102306</v>
      </c>
      <c r="N7700" s="1">
        <v>4.4686480967621204E-3</v>
      </c>
      <c r="O7700" s="1">
        <v>182.30282971545799</v>
      </c>
      <c r="P7700" s="1">
        <v>12.112998313072801</v>
      </c>
      <c r="Q7700" s="1">
        <v>-1.2741459403258401E-2</v>
      </c>
      <c r="R7700" s="1">
        <v>54.422146037711201</v>
      </c>
      <c r="S7700" s="1">
        <v>4.4742394997552202</v>
      </c>
      <c r="T7700" s="43">
        <f t="shared" si="723"/>
        <v>2343.6780900285312</v>
      </c>
      <c r="U7700" s="1">
        <f t="shared" si="724"/>
        <v>-188.24190997146889</v>
      </c>
      <c r="V7700" s="1" t="b">
        <f t="shared" si="725"/>
        <v>0</v>
      </c>
      <c r="W7700" s="44" t="b">
        <f t="shared" si="726"/>
        <v>0</v>
      </c>
      <c r="X7700" s="38">
        <f t="shared" si="727"/>
        <v>0</v>
      </c>
      <c r="Y7700" s="38">
        <f t="shared" si="728"/>
        <v>1</v>
      </c>
      <c r="AF7700" s="1">
        <v>1.98610553788425</v>
      </c>
      <c r="AG7700" s="1">
        <v>1.2282768909748101</v>
      </c>
      <c r="AH7700" s="1">
        <v>3.02957125676721</v>
      </c>
      <c r="AI7700" s="1">
        <v>0.60558940183102306</v>
      </c>
      <c r="AJ7700" s="1">
        <v>12.112998313072801</v>
      </c>
      <c r="AK7700" s="1">
        <v>4.4742394997552202</v>
      </c>
    </row>
    <row r="7701" spans="1:37">
      <c r="A7701">
        <v>7699</v>
      </c>
      <c r="B7701" s="1">
        <v>-8.1926553692319298E-3</v>
      </c>
      <c r="C7701" s="1">
        <v>16.0281475376147</v>
      </c>
      <c r="D7701" s="1">
        <v>1.61291514089357</v>
      </c>
      <c r="E7701" s="1">
        <v>2.0870223461752699E-2</v>
      </c>
      <c r="F7701" s="1">
        <v>15.6533024883725</v>
      </c>
      <c r="G7701" s="1">
        <v>1.3224568592761901</v>
      </c>
      <c r="H7701" s="1">
        <v>-5.8086558683517399E-2</v>
      </c>
      <c r="I7701" s="1">
        <v>33.364574022767599</v>
      </c>
      <c r="J7701" s="1">
        <v>3.2104749209611598</v>
      </c>
      <c r="K7701" s="1">
        <v>-2.9451349296268501E-2</v>
      </c>
      <c r="L7701" s="1">
        <v>6.9522033052668197</v>
      </c>
      <c r="M7701" s="1">
        <v>0.59113827007231001</v>
      </c>
      <c r="N7701" s="1">
        <v>1.7733484055203901E-2</v>
      </c>
      <c r="O7701" s="1">
        <v>184.73715662555401</v>
      </c>
      <c r="P7701" s="1">
        <v>12.7633305021466</v>
      </c>
      <c r="Q7701" s="1">
        <v>-9.9645922789447696E-3</v>
      </c>
      <c r="R7701" s="1">
        <v>54.573479124570802</v>
      </c>
      <c r="S7701" s="1">
        <v>4.4785829618831796</v>
      </c>
      <c r="T7701" s="43">
        <f t="shared" si="723"/>
        <v>2397.8898655233011</v>
      </c>
      <c r="U7701" s="1">
        <f t="shared" si="724"/>
        <v>-134.030134476699</v>
      </c>
      <c r="V7701" s="1" t="b">
        <f t="shared" si="725"/>
        <v>0</v>
      </c>
      <c r="W7701" s="44" t="b">
        <f t="shared" si="726"/>
        <v>0</v>
      </c>
      <c r="X7701" s="38">
        <f t="shared" si="727"/>
        <v>0</v>
      </c>
      <c r="Y7701" s="38">
        <f t="shared" si="728"/>
        <v>1</v>
      </c>
      <c r="AF7701" s="1">
        <v>1.61291514089357</v>
      </c>
      <c r="AG7701" s="1">
        <v>1.3224568592761901</v>
      </c>
      <c r="AH7701" s="1">
        <v>3.2104749209611598</v>
      </c>
      <c r="AI7701" s="1">
        <v>0.59113827007231001</v>
      </c>
      <c r="AJ7701" s="1">
        <v>12.7633305021466</v>
      </c>
      <c r="AK7701" s="1">
        <v>4.4785829618831796</v>
      </c>
    </row>
    <row r="7702" spans="1:37">
      <c r="A7702">
        <v>7700</v>
      </c>
      <c r="B7702" s="1">
        <v>3.4263560508498402E-2</v>
      </c>
      <c r="C7702" s="1">
        <v>16.7232942638827</v>
      </c>
      <c r="D7702" s="1">
        <v>1.7682187700913901</v>
      </c>
      <c r="E7702" s="1">
        <v>-3.62622480610772E-3</v>
      </c>
      <c r="F7702" s="1">
        <v>15.2745106429686</v>
      </c>
      <c r="G7702" s="1">
        <v>1.24133843916521</v>
      </c>
      <c r="H7702" s="1">
        <v>3.4958144114508503E-2</v>
      </c>
      <c r="I7702" s="1">
        <v>36.6179801930925</v>
      </c>
      <c r="J7702" s="1">
        <v>3.4083013361197501</v>
      </c>
      <c r="K7702" s="1">
        <v>1.8926734217032001E-2</v>
      </c>
      <c r="L7702" s="1">
        <v>7.2968059783128298</v>
      </c>
      <c r="M7702" s="1">
        <v>0.628508165277466</v>
      </c>
      <c r="N7702" s="1">
        <v>3.8075164917717501E-2</v>
      </c>
      <c r="O7702" s="1">
        <v>188.53350202771401</v>
      </c>
      <c r="P7702" s="1">
        <v>14.354639213966101</v>
      </c>
      <c r="Q7702" s="1">
        <v>-1.6959796780528801E-2</v>
      </c>
      <c r="R7702" s="1">
        <v>54.193058588709</v>
      </c>
      <c r="S7702" s="1">
        <v>4.4673929164331696</v>
      </c>
      <c r="T7702" s="43">
        <f t="shared" si="723"/>
        <v>2586.8398841053086</v>
      </c>
      <c r="U7702" s="1">
        <f t="shared" si="724"/>
        <v>54.919884105308483</v>
      </c>
      <c r="V7702" s="1" t="b">
        <f t="shared" si="725"/>
        <v>0</v>
      </c>
      <c r="W7702" s="44" t="b">
        <f t="shared" si="726"/>
        <v>0</v>
      </c>
      <c r="X7702" s="38">
        <f t="shared" si="727"/>
        <v>1</v>
      </c>
      <c r="Y7702" s="38">
        <f t="shared" si="728"/>
        <v>0</v>
      </c>
      <c r="AF7702" s="1">
        <v>1.7682187700913901</v>
      </c>
      <c r="AG7702" s="1">
        <v>1.24133843916521</v>
      </c>
      <c r="AH7702" s="1">
        <v>3.4083013361197501</v>
      </c>
      <c r="AI7702" s="1">
        <v>0.628508165277466</v>
      </c>
      <c r="AJ7702" s="1">
        <v>14.354639213966101</v>
      </c>
      <c r="AK7702" s="1">
        <v>4.4673929164331696</v>
      </c>
    </row>
    <row r="7703" spans="1:37">
      <c r="A7703">
        <v>7701</v>
      </c>
      <c r="B7703" s="1">
        <v>3.0090128270454E-2</v>
      </c>
      <c r="C7703" s="1">
        <v>16.653646165376799</v>
      </c>
      <c r="D7703" s="1">
        <v>1.7456166805286899</v>
      </c>
      <c r="E7703" s="1">
        <v>-8.3138541540373201E-3</v>
      </c>
      <c r="F7703" s="1">
        <v>15.2030769567316</v>
      </c>
      <c r="G7703" s="1">
        <v>1.2328498064662601</v>
      </c>
      <c r="H7703" s="1">
        <v>6.1280066127410097E-2</v>
      </c>
      <c r="I7703" s="1">
        <v>37.594633114698901</v>
      </c>
      <c r="J7703" s="1">
        <v>3.8651069858616398</v>
      </c>
      <c r="K7703" s="1">
        <v>5.41357992980947E-2</v>
      </c>
      <c r="L7703" s="1">
        <v>7.55829609304479</v>
      </c>
      <c r="M7703" s="1">
        <v>0.73461267147852205</v>
      </c>
      <c r="N7703" s="1">
        <v>-5.4144878080168601E-2</v>
      </c>
      <c r="O7703" s="1">
        <v>171.924543106866</v>
      </c>
      <c r="P7703" s="1">
        <v>12.8265861419345</v>
      </c>
      <c r="Q7703" s="1">
        <v>-7.1824162974903002E-2</v>
      </c>
      <c r="R7703" s="1">
        <v>51.299882602842999</v>
      </c>
      <c r="S7703" s="1">
        <v>5.0163786217382196</v>
      </c>
      <c r="T7703" s="43">
        <f t="shared" si="723"/>
        <v>2542.115090800783</v>
      </c>
      <c r="U7703" s="1">
        <f t="shared" si="724"/>
        <v>10.195090800782964</v>
      </c>
      <c r="V7703" s="1" t="b">
        <f t="shared" si="725"/>
        <v>0</v>
      </c>
      <c r="W7703" s="44" t="b">
        <f t="shared" si="726"/>
        <v>0</v>
      </c>
      <c r="X7703" s="38">
        <f t="shared" si="727"/>
        <v>1</v>
      </c>
      <c r="Y7703" s="38">
        <f t="shared" si="728"/>
        <v>0</v>
      </c>
      <c r="AF7703" s="1">
        <v>1.7456166805286899</v>
      </c>
      <c r="AG7703" s="1">
        <v>1.2328498064662601</v>
      </c>
      <c r="AH7703" s="1">
        <v>3.8651069858616398</v>
      </c>
      <c r="AI7703" s="1">
        <v>0.73461267147852205</v>
      </c>
      <c r="AJ7703" s="1">
        <v>12.8265861419345</v>
      </c>
      <c r="AK7703" s="1">
        <v>5.0163786217382196</v>
      </c>
    </row>
    <row r="7704" spans="1:37">
      <c r="A7704">
        <v>7702</v>
      </c>
      <c r="B7704" s="1">
        <v>6.3006067266469706E-2</v>
      </c>
      <c r="C7704" s="1">
        <v>17.210938145008999</v>
      </c>
      <c r="D7704" s="1">
        <v>1.9742345004284401</v>
      </c>
      <c r="E7704" s="1">
        <v>7.247255833157E-2</v>
      </c>
      <c r="F7704" s="1">
        <v>16.482253410622999</v>
      </c>
      <c r="G7704" s="1">
        <v>1.7190307491323</v>
      </c>
      <c r="H7704" s="1">
        <v>5.2394104609206398E-2</v>
      </c>
      <c r="I7704" s="1">
        <v>37.2620485069761</v>
      </c>
      <c r="J7704" s="1">
        <v>3.6971351493949598</v>
      </c>
      <c r="K7704" s="1">
        <v>6.4855649637321197E-2</v>
      </c>
      <c r="L7704" s="1">
        <v>7.6397557334811799</v>
      </c>
      <c r="M7704" s="1">
        <v>0.78024552457247198</v>
      </c>
      <c r="N7704" s="1">
        <v>-3.6268348980934601E-3</v>
      </c>
      <c r="O7704" s="1">
        <v>180.83295794609401</v>
      </c>
      <c r="P7704" s="1">
        <v>11.8384198683635</v>
      </c>
      <c r="Q7704" s="1">
        <v>-2.34779813927283E-2</v>
      </c>
      <c r="R7704" s="1">
        <v>53.840966973802097</v>
      </c>
      <c r="S7704" s="1">
        <v>4.4648846877356796</v>
      </c>
      <c r="T7704" s="43">
        <f t="shared" si="723"/>
        <v>2447.3950479627351</v>
      </c>
      <c r="U7704" s="1">
        <f t="shared" si="724"/>
        <v>-84.524952037264939</v>
      </c>
      <c r="V7704" s="1" t="b">
        <f t="shared" si="725"/>
        <v>0</v>
      </c>
      <c r="W7704" s="44" t="b">
        <f t="shared" si="726"/>
        <v>0</v>
      </c>
      <c r="X7704" s="38">
        <f t="shared" si="727"/>
        <v>0</v>
      </c>
      <c r="Y7704" s="38">
        <f t="shared" si="728"/>
        <v>1</v>
      </c>
      <c r="AF7704" s="1">
        <v>1.9742345004284401</v>
      </c>
      <c r="AG7704" s="1">
        <v>1.7190307491323</v>
      </c>
      <c r="AH7704" s="1">
        <v>3.6971351493949598</v>
      </c>
      <c r="AI7704" s="1">
        <v>0.78024552457247198</v>
      </c>
      <c r="AJ7704" s="1">
        <v>11.8384198683635</v>
      </c>
      <c r="AK7704" s="1">
        <v>4.4648846877356796</v>
      </c>
    </row>
    <row r="7705" spans="1:37">
      <c r="A7705">
        <v>7703</v>
      </c>
      <c r="B7705" s="1">
        <v>3.4061485370125197E-2</v>
      </c>
      <c r="C7705" s="1">
        <v>16.719915243299798</v>
      </c>
      <c r="D7705" s="1">
        <v>1.7681132885845099</v>
      </c>
      <c r="E7705" s="1">
        <v>3.3692917524824499E-2</v>
      </c>
      <c r="F7705" s="1">
        <v>15.8553123849185</v>
      </c>
      <c r="G7705" s="1">
        <v>1.3932970211029201</v>
      </c>
      <c r="H7705" s="1">
        <v>-3.4253982560655802E-2</v>
      </c>
      <c r="I7705" s="1">
        <v>34.169288898317198</v>
      </c>
      <c r="J7705" s="1">
        <v>3.05462765206497</v>
      </c>
      <c r="K7705" s="1">
        <v>9.4602095800786407E-2</v>
      </c>
      <c r="L7705" s="1">
        <v>7.8704251043682696</v>
      </c>
      <c r="M7705" s="1">
        <v>0.93204359508175005</v>
      </c>
      <c r="N7705" s="1">
        <v>2.8128666453772098E-3</v>
      </c>
      <c r="O7705" s="1">
        <v>182.001225835442</v>
      </c>
      <c r="P7705" s="1">
        <v>12.051426870892801</v>
      </c>
      <c r="Q7705" s="1">
        <v>-2.3132247320561801E-2</v>
      </c>
      <c r="R7705" s="1">
        <v>53.859584848794803</v>
      </c>
      <c r="S7705" s="1">
        <v>4.4627995369213203</v>
      </c>
      <c r="T7705" s="43">
        <f t="shared" si="723"/>
        <v>2366.2307964648271</v>
      </c>
      <c r="U7705" s="1">
        <f t="shared" si="724"/>
        <v>-165.68920353517296</v>
      </c>
      <c r="V7705" s="1" t="b">
        <f t="shared" si="725"/>
        <v>0</v>
      </c>
      <c r="W7705" s="44" t="b">
        <f t="shared" si="726"/>
        <v>0</v>
      </c>
      <c r="X7705" s="38">
        <f t="shared" si="727"/>
        <v>0</v>
      </c>
      <c r="Y7705" s="38">
        <f t="shared" si="728"/>
        <v>1</v>
      </c>
      <c r="AF7705" s="1">
        <v>1.7681132885845099</v>
      </c>
      <c r="AG7705" s="1">
        <v>1.3932970211029201</v>
      </c>
      <c r="AH7705" s="1">
        <v>3.05462765206497</v>
      </c>
      <c r="AI7705" s="1">
        <v>0.93204359508175005</v>
      </c>
      <c r="AJ7705" s="1">
        <v>12.051426870892801</v>
      </c>
      <c r="AK7705" s="1">
        <v>4.4627995369213203</v>
      </c>
    </row>
    <row r="7706" spans="1:37">
      <c r="A7706">
        <v>7704</v>
      </c>
      <c r="B7706" s="1">
        <v>1.09302961254339E-2</v>
      </c>
      <c r="C7706" s="1">
        <v>16.3376024408253</v>
      </c>
      <c r="D7706" s="1">
        <v>1.66413635147559</v>
      </c>
      <c r="E7706" s="1">
        <v>-6.4023892133487298E-3</v>
      </c>
      <c r="F7706" s="1">
        <v>15.232164896757199</v>
      </c>
      <c r="G7706" s="1">
        <v>1.23621417868457</v>
      </c>
      <c r="H7706" s="1">
        <v>3.7335506767533699E-3</v>
      </c>
      <c r="I7706" s="1">
        <v>35.492265107529498</v>
      </c>
      <c r="J7706" s="1">
        <v>3.0977215276333001</v>
      </c>
      <c r="K7706" s="1">
        <v>-2.8691687604252999E-2</v>
      </c>
      <c r="L7706" s="1">
        <v>6.9574866343101904</v>
      </c>
      <c r="M7706" s="1">
        <v>0.59222737114756696</v>
      </c>
      <c r="N7706" s="1">
        <v>6.2410910533641697E-3</v>
      </c>
      <c r="O7706" s="1">
        <v>182.62623760830999</v>
      </c>
      <c r="P7706" s="1">
        <v>12.178906923543501</v>
      </c>
      <c r="Q7706" s="1">
        <v>-1.03858458247322E-2</v>
      </c>
      <c r="R7706" s="1">
        <v>54.5504946944599</v>
      </c>
      <c r="S7706" s="1">
        <v>4.4771348510542799</v>
      </c>
      <c r="T7706" s="43">
        <f t="shared" si="723"/>
        <v>2324.6341203538809</v>
      </c>
      <c r="U7706" s="1">
        <f t="shared" si="724"/>
        <v>-207.28587964611916</v>
      </c>
      <c r="V7706" s="1" t="b">
        <f t="shared" si="725"/>
        <v>0</v>
      </c>
      <c r="W7706" s="44" t="b">
        <f t="shared" si="726"/>
        <v>0</v>
      </c>
      <c r="X7706" s="38">
        <f t="shared" si="727"/>
        <v>0</v>
      </c>
      <c r="Y7706" s="38">
        <f t="shared" si="728"/>
        <v>1</v>
      </c>
      <c r="AF7706" s="1">
        <v>1.66413635147559</v>
      </c>
      <c r="AG7706" s="1">
        <v>1.23621417868457</v>
      </c>
      <c r="AH7706" s="1">
        <v>3.0977215276333001</v>
      </c>
      <c r="AI7706" s="1">
        <v>0.59222737114756696</v>
      </c>
      <c r="AJ7706" s="1">
        <v>12.178906923543501</v>
      </c>
      <c r="AK7706" s="1">
        <v>4.4771348510542799</v>
      </c>
    </row>
    <row r="7707" spans="1:37">
      <c r="A7707">
        <v>7705</v>
      </c>
      <c r="B7707" s="1">
        <v>7.7368418761887998E-3</v>
      </c>
      <c r="C7707" s="1">
        <v>16.2855122729408</v>
      </c>
      <c r="D7707" s="1">
        <v>1.65212420563197</v>
      </c>
      <c r="E7707" s="1">
        <v>-2.8421198112145701E-2</v>
      </c>
      <c r="F7707" s="1">
        <v>14.9004363055083</v>
      </c>
      <c r="G7707" s="1">
        <v>1.2315927541362199</v>
      </c>
      <c r="H7707" s="1">
        <v>2.0113938633565899E-2</v>
      </c>
      <c r="I7707" s="1">
        <v>36.078429876171001</v>
      </c>
      <c r="J7707" s="1">
        <v>3.22842521651787</v>
      </c>
      <c r="K7707" s="1">
        <v>-2.2698520558000399E-2</v>
      </c>
      <c r="L7707" s="1">
        <v>6.9993092136016299</v>
      </c>
      <c r="M7707" s="1">
        <v>0.59003885272691003</v>
      </c>
      <c r="N7707" s="1">
        <v>-5.2794445540132399E-2</v>
      </c>
      <c r="O7707" s="1">
        <v>172.15687244154799</v>
      </c>
      <c r="P7707" s="1">
        <v>12.7539590702892</v>
      </c>
      <c r="Q7707" s="1">
        <v>-1.42108518313981E-2</v>
      </c>
      <c r="R7707" s="1">
        <v>54.342237271446002</v>
      </c>
      <c r="S7707" s="1">
        <v>4.47293194444583</v>
      </c>
      <c r="T7707" s="43">
        <f t="shared" si="723"/>
        <v>2392.9072043748001</v>
      </c>
      <c r="U7707" s="1">
        <f t="shared" si="724"/>
        <v>-139.01279562519994</v>
      </c>
      <c r="V7707" s="1" t="b">
        <f t="shared" si="725"/>
        <v>0</v>
      </c>
      <c r="W7707" s="44" t="b">
        <f t="shared" si="726"/>
        <v>0</v>
      </c>
      <c r="X7707" s="38">
        <f t="shared" si="727"/>
        <v>0</v>
      </c>
      <c r="Y7707" s="38">
        <f t="shared" si="728"/>
        <v>1</v>
      </c>
      <c r="AF7707" s="1">
        <v>1.65212420563197</v>
      </c>
      <c r="AG7707" s="1">
        <v>1.2315927541362199</v>
      </c>
      <c r="AH7707" s="1">
        <v>3.22842521651787</v>
      </c>
      <c r="AI7707" s="1">
        <v>0.59003885272691003</v>
      </c>
      <c r="AJ7707" s="1">
        <v>12.7539590702892</v>
      </c>
      <c r="AK7707" s="1">
        <v>4.47293194444583</v>
      </c>
    </row>
    <row r="7708" spans="1:37">
      <c r="A7708">
        <v>7706</v>
      </c>
      <c r="B7708" s="1">
        <v>-6.0575009032894298E-2</v>
      </c>
      <c r="C7708" s="1">
        <v>15.210166364678299</v>
      </c>
      <c r="D7708" s="1">
        <v>1.6779162017917699</v>
      </c>
      <c r="E7708" s="1">
        <v>-2.1107365707346198E-2</v>
      </c>
      <c r="F7708" s="1">
        <v>15.0098151009192</v>
      </c>
      <c r="G7708" s="1">
        <v>1.2278651940881999</v>
      </c>
      <c r="H7708" s="1">
        <v>-5.8818502581612003E-2</v>
      </c>
      <c r="I7708" s="1">
        <v>33.340161961618598</v>
      </c>
      <c r="J7708" s="1">
        <v>3.2177496681642701</v>
      </c>
      <c r="K7708" s="1">
        <v>-3.4085732511207799E-2</v>
      </c>
      <c r="L7708" s="1">
        <v>6.9200586737645802</v>
      </c>
      <c r="M7708" s="1">
        <v>0.59504015842952296</v>
      </c>
      <c r="N7708" s="1">
        <v>-2.22074648091918E-2</v>
      </c>
      <c r="O7708" s="1">
        <v>177.503990607606</v>
      </c>
      <c r="P7708" s="1">
        <v>11.6932181237586</v>
      </c>
      <c r="Q7708" s="1">
        <v>6.4159818744429498E-2</v>
      </c>
      <c r="R7708" s="1">
        <v>58.772405201197202</v>
      </c>
      <c r="S7708" s="1">
        <v>5.9243106035962603</v>
      </c>
      <c r="T7708" s="43">
        <f t="shared" si="723"/>
        <v>2433.6099949828622</v>
      </c>
      <c r="U7708" s="1">
        <f t="shared" si="724"/>
        <v>-98.310005017137883</v>
      </c>
      <c r="V7708" s="1" t="b">
        <f t="shared" si="725"/>
        <v>0</v>
      </c>
      <c r="W7708" s="44" t="b">
        <f t="shared" si="726"/>
        <v>0</v>
      </c>
      <c r="X7708" s="38">
        <f t="shared" si="727"/>
        <v>0</v>
      </c>
      <c r="Y7708" s="38">
        <f t="shared" si="728"/>
        <v>1</v>
      </c>
      <c r="AF7708" s="1">
        <v>1.6779162017917699</v>
      </c>
      <c r="AG7708" s="1">
        <v>1.2278651940881999</v>
      </c>
      <c r="AH7708" s="1">
        <v>3.2177496681642701</v>
      </c>
      <c r="AI7708" s="1">
        <v>0.59504015842952296</v>
      </c>
      <c r="AJ7708" s="1">
        <v>11.6932181237586</v>
      </c>
      <c r="AK7708" s="1">
        <v>5.9243106035962603</v>
      </c>
    </row>
    <row r="7709" spans="1:37">
      <c r="A7709">
        <v>7707</v>
      </c>
      <c r="B7709" s="1">
        <v>0.123092456200793</v>
      </c>
      <c r="C7709" s="1">
        <v>18.276781966220799</v>
      </c>
      <c r="D7709" s="1">
        <v>2.6502552265519501</v>
      </c>
      <c r="E7709" s="1">
        <v>-5.5412851367469401E-3</v>
      </c>
      <c r="F7709" s="1">
        <v>15.2452870249935</v>
      </c>
      <c r="G7709" s="1">
        <v>1.2366585909476799</v>
      </c>
      <c r="H7709" s="1">
        <v>9.04561996909682E-2</v>
      </c>
      <c r="I7709" s="1">
        <v>38.707657065737003</v>
      </c>
      <c r="J7709" s="1">
        <v>4.5615848943697301</v>
      </c>
      <c r="K7709" s="1">
        <v>6.3002079784601397E-3</v>
      </c>
      <c r="L7709" s="1">
        <v>7.2052518875970097</v>
      </c>
      <c r="M7709" s="1">
        <v>0.60649915609874505</v>
      </c>
      <c r="N7709" s="1">
        <v>-2.15604722583232E-2</v>
      </c>
      <c r="O7709" s="1">
        <v>177.61887152681999</v>
      </c>
      <c r="P7709" s="1">
        <v>11.6866980913177</v>
      </c>
      <c r="Q7709" s="1">
        <v>-5.7764226044584303E-2</v>
      </c>
      <c r="R7709" s="1">
        <v>52.026250091546601</v>
      </c>
      <c r="S7709" s="1">
        <v>4.77030683767215</v>
      </c>
      <c r="T7709" s="43">
        <f t="shared" si="723"/>
        <v>2551.2002796957959</v>
      </c>
      <c r="U7709" s="1">
        <f t="shared" si="724"/>
        <v>19.280279695795798</v>
      </c>
      <c r="V7709" s="1" t="b">
        <f t="shared" si="725"/>
        <v>0</v>
      </c>
      <c r="W7709" s="44" t="b">
        <f t="shared" si="726"/>
        <v>0</v>
      </c>
      <c r="X7709" s="38">
        <f t="shared" si="727"/>
        <v>1</v>
      </c>
      <c r="Y7709" s="38">
        <f t="shared" si="728"/>
        <v>0</v>
      </c>
      <c r="AF7709" s="1">
        <v>2.6502552265519501</v>
      </c>
      <c r="AG7709" s="1">
        <v>1.2366585909476799</v>
      </c>
      <c r="AH7709" s="1">
        <v>4.5615848943697301</v>
      </c>
      <c r="AI7709" s="1">
        <v>0.60649915609874505</v>
      </c>
      <c r="AJ7709" s="1">
        <v>11.6866980913177</v>
      </c>
      <c r="AK7709" s="1">
        <v>4.77030683767215</v>
      </c>
    </row>
    <row r="7710" spans="1:37">
      <c r="A7710">
        <v>7708</v>
      </c>
      <c r="B7710" s="1">
        <v>-0.13368326951416501</v>
      </c>
      <c r="C7710" s="1">
        <v>14.137852623853</v>
      </c>
      <c r="D7710" s="1">
        <v>2.1546752963665301</v>
      </c>
      <c r="E7710" s="1">
        <v>-2.20135812686055E-2</v>
      </c>
      <c r="F7710" s="1">
        <v>14.9962191342719</v>
      </c>
      <c r="G7710" s="1">
        <v>1.2288568041118999</v>
      </c>
      <c r="H7710" s="1">
        <v>3.5029682428799197E-2</v>
      </c>
      <c r="I7710" s="1">
        <v>36.620599875370999</v>
      </c>
      <c r="J7710" s="1">
        <v>3.4079059133551399</v>
      </c>
      <c r="K7710" s="1">
        <v>-4.7085601905733302E-3</v>
      </c>
      <c r="L7710" s="1">
        <v>7.1263659551382199</v>
      </c>
      <c r="M7710" s="1">
        <v>0.59489850169929404</v>
      </c>
      <c r="N7710" s="1">
        <v>-2.7456475445215402E-3</v>
      </c>
      <c r="O7710" s="1">
        <v>180.992375889968</v>
      </c>
      <c r="P7710" s="1">
        <v>11.8638083456831</v>
      </c>
      <c r="Q7710" s="1">
        <v>8.9687256529162998E-2</v>
      </c>
      <c r="R7710" s="1">
        <v>60.292027631002902</v>
      </c>
      <c r="S7710" s="1">
        <v>6.9121780105512398</v>
      </c>
      <c r="T7710" s="43">
        <f t="shared" si="723"/>
        <v>2616.2322871767205</v>
      </c>
      <c r="U7710" s="1">
        <f t="shared" si="724"/>
        <v>84.312287176720474</v>
      </c>
      <c r="V7710" s="1" t="b">
        <f t="shared" si="725"/>
        <v>0</v>
      </c>
      <c r="W7710" s="44" t="b">
        <f t="shared" si="726"/>
        <v>0</v>
      </c>
      <c r="X7710" s="38">
        <f t="shared" si="727"/>
        <v>1</v>
      </c>
      <c r="Y7710" s="38">
        <f t="shared" si="728"/>
        <v>0</v>
      </c>
      <c r="AF7710" s="1">
        <v>2.1546752963665301</v>
      </c>
      <c r="AG7710" s="1">
        <v>1.2288568041118999</v>
      </c>
      <c r="AH7710" s="1">
        <v>3.4079059133551399</v>
      </c>
      <c r="AI7710" s="1">
        <v>0.59489850169929404</v>
      </c>
      <c r="AJ7710" s="1">
        <v>11.8638083456831</v>
      </c>
      <c r="AK7710" s="1">
        <v>6.9121780105512398</v>
      </c>
    </row>
    <row r="7711" spans="1:37">
      <c r="A7711">
        <v>7709</v>
      </c>
      <c r="B7711" s="1">
        <v>0.110206638207354</v>
      </c>
      <c r="C7711" s="1">
        <v>18.042781561471902</v>
      </c>
      <c r="D7711" s="1">
        <v>2.4807940350464901</v>
      </c>
      <c r="E7711" s="1">
        <v>2.8769582890923E-2</v>
      </c>
      <c r="F7711" s="1">
        <v>15.7774432215875</v>
      </c>
      <c r="G7711" s="1">
        <v>1.36478285338182</v>
      </c>
      <c r="H7711" s="1">
        <v>1.50346926575996E-2</v>
      </c>
      <c r="I7711" s="1">
        <v>35.895643258471303</v>
      </c>
      <c r="J7711" s="1">
        <v>3.1748679604483798</v>
      </c>
      <c r="K7711" s="1">
        <v>-1.4738499544442099E-2</v>
      </c>
      <c r="L7711" s="1">
        <v>7.0552461964457498</v>
      </c>
      <c r="M7711" s="1">
        <v>0.58953669325537095</v>
      </c>
      <c r="N7711" s="1">
        <v>5.6070572397341903E-3</v>
      </c>
      <c r="O7711" s="1">
        <v>182.510483098425</v>
      </c>
      <c r="P7711" s="1">
        <v>12.1556330918296</v>
      </c>
      <c r="Q7711" s="1">
        <v>-3.5437298305433601E-2</v>
      </c>
      <c r="R7711" s="1">
        <v>53.200900792812199</v>
      </c>
      <c r="S7711" s="1">
        <v>4.5235203169042704</v>
      </c>
      <c r="T7711" s="43">
        <f t="shared" si="723"/>
        <v>2428.9134950865932</v>
      </c>
      <c r="U7711" s="1">
        <f t="shared" si="724"/>
        <v>-103.00650491340684</v>
      </c>
      <c r="V7711" s="1" t="b">
        <f t="shared" si="725"/>
        <v>0</v>
      </c>
      <c r="W7711" s="44" t="b">
        <f t="shared" si="726"/>
        <v>0</v>
      </c>
      <c r="X7711" s="38">
        <f t="shared" si="727"/>
        <v>0</v>
      </c>
      <c r="Y7711" s="38">
        <f t="shared" si="728"/>
        <v>1</v>
      </c>
      <c r="AF7711" s="1">
        <v>2.4807940350464901</v>
      </c>
      <c r="AG7711" s="1">
        <v>1.36478285338182</v>
      </c>
      <c r="AH7711" s="1">
        <v>3.1748679604483798</v>
      </c>
      <c r="AI7711" s="1">
        <v>0.58953669325537095</v>
      </c>
      <c r="AJ7711" s="1">
        <v>12.1556330918296</v>
      </c>
      <c r="AK7711" s="1">
        <v>4.5235203169042704</v>
      </c>
    </row>
    <row r="7712" spans="1:37">
      <c r="A7712">
        <v>7710</v>
      </c>
      <c r="B7712" s="1">
        <v>-7.5310481783541702E-2</v>
      </c>
      <c r="C7712" s="1">
        <v>14.987680614787999</v>
      </c>
      <c r="D7712" s="1">
        <v>1.74432439169528</v>
      </c>
      <c r="E7712" s="1">
        <v>-2.3184673077415702E-2</v>
      </c>
      <c r="F7712" s="1">
        <v>14.9786674641951</v>
      </c>
      <c r="G7712" s="1">
        <v>1.22794834796555</v>
      </c>
      <c r="H7712" s="1">
        <v>-3.6592062040970798E-2</v>
      </c>
      <c r="I7712" s="1">
        <v>34.089491707526001</v>
      </c>
      <c r="J7712" s="1">
        <v>3.06444570504254</v>
      </c>
      <c r="K7712" s="1">
        <v>2.1112453725081401E-2</v>
      </c>
      <c r="L7712" s="1">
        <v>7.3127721919620203</v>
      </c>
      <c r="M7712" s="1">
        <v>0.63371022837439295</v>
      </c>
      <c r="N7712" s="1">
        <v>3.1912805227528498E-2</v>
      </c>
      <c r="O7712" s="1">
        <v>187.375263182065</v>
      </c>
      <c r="P7712" s="1">
        <v>13.7913996817993</v>
      </c>
      <c r="Q7712" s="1">
        <v>-5.7606143654283203E-2</v>
      </c>
      <c r="R7712" s="1">
        <v>52.034475175622802</v>
      </c>
      <c r="S7712" s="1">
        <v>4.7692570352938199</v>
      </c>
      <c r="T7712" s="43">
        <f t="shared" si="723"/>
        <v>2523.1085390170883</v>
      </c>
      <c r="U7712" s="1">
        <f t="shared" si="724"/>
        <v>-8.8114609829117398</v>
      </c>
      <c r="V7712" s="1" t="b">
        <f t="shared" si="725"/>
        <v>0</v>
      </c>
      <c r="W7712" s="44" t="b">
        <f t="shared" si="726"/>
        <v>0</v>
      </c>
      <c r="X7712" s="38">
        <f t="shared" si="727"/>
        <v>0</v>
      </c>
      <c r="Y7712" s="38">
        <f t="shared" si="728"/>
        <v>1</v>
      </c>
      <c r="AF7712" s="1">
        <v>1.74432439169528</v>
      </c>
      <c r="AG7712" s="1">
        <v>1.22794834796555</v>
      </c>
      <c r="AH7712" s="1">
        <v>3.06444570504254</v>
      </c>
      <c r="AI7712" s="1">
        <v>0.63371022837439295</v>
      </c>
      <c r="AJ7712" s="1">
        <v>13.7913996817993</v>
      </c>
      <c r="AK7712" s="1">
        <v>4.7692570352938199</v>
      </c>
    </row>
    <row r="7713" spans="1:37">
      <c r="A7713">
        <v>7711</v>
      </c>
      <c r="B7713" s="1">
        <v>-9.4677876963289401E-2</v>
      </c>
      <c r="C7713" s="1">
        <v>14.700201131847001</v>
      </c>
      <c r="D7713" s="1">
        <v>1.85702924417307</v>
      </c>
      <c r="E7713" s="1">
        <v>-2.36507112099275E-2</v>
      </c>
      <c r="F7713" s="1">
        <v>14.971688460349799</v>
      </c>
      <c r="G7713" s="1">
        <v>1.22961725488528</v>
      </c>
      <c r="H7713" s="1">
        <v>1.80554667938847E-2</v>
      </c>
      <c r="I7713" s="1">
        <v>36.004239829508997</v>
      </c>
      <c r="J7713" s="1">
        <v>3.2065930108994198</v>
      </c>
      <c r="K7713" s="1">
        <v>9.5907995489135905E-3</v>
      </c>
      <c r="L7713" s="1">
        <v>7.22900048075243</v>
      </c>
      <c r="M7713" s="1">
        <v>0.61255405728249701</v>
      </c>
      <c r="N7713" s="1">
        <v>-4.3096746229953201E-2</v>
      </c>
      <c r="O7713" s="1">
        <v>173.83451953530701</v>
      </c>
      <c r="P7713" s="1">
        <v>12.2776622263923</v>
      </c>
      <c r="Q7713" s="1">
        <v>-4.4697731338764202E-2</v>
      </c>
      <c r="R7713" s="1">
        <v>52.710511526651899</v>
      </c>
      <c r="S7713" s="1">
        <v>4.5959007619042804</v>
      </c>
      <c r="T7713" s="43">
        <f t="shared" si="723"/>
        <v>2377.9356555536851</v>
      </c>
      <c r="U7713" s="1">
        <f t="shared" si="724"/>
        <v>-153.98434444631494</v>
      </c>
      <c r="V7713" s="1" t="b">
        <f t="shared" si="725"/>
        <v>0</v>
      </c>
      <c r="W7713" s="44" t="b">
        <f t="shared" si="726"/>
        <v>0</v>
      </c>
      <c r="X7713" s="38">
        <f t="shared" si="727"/>
        <v>0</v>
      </c>
      <c r="Y7713" s="38">
        <f t="shared" si="728"/>
        <v>1</v>
      </c>
      <c r="AF7713" s="1">
        <v>1.85702924417307</v>
      </c>
      <c r="AG7713" s="1">
        <v>1.22961725488528</v>
      </c>
      <c r="AH7713" s="1">
        <v>3.2065930108994198</v>
      </c>
      <c r="AI7713" s="1">
        <v>0.61255405728249701</v>
      </c>
      <c r="AJ7713" s="1">
        <v>12.2776622263923</v>
      </c>
      <c r="AK7713" s="1">
        <v>4.5959007619042804</v>
      </c>
    </row>
    <row r="7714" spans="1:37">
      <c r="A7714">
        <v>7712</v>
      </c>
      <c r="B7714" s="1">
        <v>-6.9930461137654304E-2</v>
      </c>
      <c r="C7714" s="1">
        <v>15.0685319418163</v>
      </c>
      <c r="D7714" s="1">
        <v>1.72017746748492</v>
      </c>
      <c r="E7714" s="1">
        <v>9.7442591843932801E-3</v>
      </c>
      <c r="F7714" s="1">
        <v>15.480109659261601</v>
      </c>
      <c r="G7714" s="1">
        <v>1.2774137605299201</v>
      </c>
      <c r="H7714" s="1">
        <v>-9.5301230021080194E-2</v>
      </c>
      <c r="I7714" s="1">
        <v>32.145742241592401</v>
      </c>
      <c r="J7714" s="1">
        <v>3.6908072874458102</v>
      </c>
      <c r="K7714" s="1">
        <v>1.9413670980469502E-2</v>
      </c>
      <c r="L7714" s="1">
        <v>7.30035992660315</v>
      </c>
      <c r="M7714" s="1">
        <v>0.62941423113501305</v>
      </c>
      <c r="N7714" s="1">
        <v>-8.4554574217638703E-4</v>
      </c>
      <c r="O7714" s="1">
        <v>181.33660676289099</v>
      </c>
      <c r="P7714" s="1">
        <v>11.921387799762501</v>
      </c>
      <c r="Q7714" s="1">
        <v>1.17082770577105E-3</v>
      </c>
      <c r="R7714" s="1">
        <v>55.184573818173099</v>
      </c>
      <c r="S7714" s="1">
        <v>4.5497564185226196</v>
      </c>
      <c r="T7714" s="43">
        <f t="shared" si="723"/>
        <v>2378.8956964880781</v>
      </c>
      <c r="U7714" s="1">
        <f t="shared" si="724"/>
        <v>-153.02430351192197</v>
      </c>
      <c r="V7714" s="1" t="b">
        <f t="shared" si="725"/>
        <v>0</v>
      </c>
      <c r="W7714" s="44" t="b">
        <f t="shared" si="726"/>
        <v>0</v>
      </c>
      <c r="X7714" s="38">
        <f t="shared" si="727"/>
        <v>0</v>
      </c>
      <c r="Y7714" s="38">
        <f t="shared" si="728"/>
        <v>1</v>
      </c>
      <c r="AF7714" s="1">
        <v>1.72017746748492</v>
      </c>
      <c r="AG7714" s="1">
        <v>1.2774137605299201</v>
      </c>
      <c r="AH7714" s="1">
        <v>3.6908072874458102</v>
      </c>
      <c r="AI7714" s="1">
        <v>0.62941423113501305</v>
      </c>
      <c r="AJ7714" s="1">
        <v>11.921387799762501</v>
      </c>
      <c r="AK7714" s="1">
        <v>4.5497564185226196</v>
      </c>
    </row>
    <row r="7715" spans="1:37">
      <c r="A7715">
        <v>7713</v>
      </c>
      <c r="B7715" s="1">
        <v>-6.5923747008611398E-3</v>
      </c>
      <c r="C7715" s="1">
        <v>16.053817606448199</v>
      </c>
      <c r="D7715" s="1">
        <v>1.6177329758975301</v>
      </c>
      <c r="E7715" s="1">
        <v>0.110851119456729</v>
      </c>
      <c r="F7715" s="1">
        <v>17.127113838241701</v>
      </c>
      <c r="G7715" s="1">
        <v>2.1866227623002499</v>
      </c>
      <c r="H7715" s="1">
        <v>1.1192000575124201E-2</v>
      </c>
      <c r="I7715" s="1">
        <v>35.757972037789102</v>
      </c>
      <c r="J7715" s="1">
        <v>3.14744045073865</v>
      </c>
      <c r="K7715" s="1">
        <v>3.0675852311459102E-2</v>
      </c>
      <c r="L7715" s="1">
        <v>7.3830426237102103</v>
      </c>
      <c r="M7715" s="1">
        <v>0.65754172072574502</v>
      </c>
      <c r="N7715" s="1">
        <v>2.86471722999708E-2</v>
      </c>
      <c r="O7715" s="1">
        <v>186.764362384593</v>
      </c>
      <c r="P7715" s="1">
        <v>13.5089030128358</v>
      </c>
      <c r="Q7715" s="1">
        <v>-1.5920996513852599E-2</v>
      </c>
      <c r="R7715" s="1">
        <v>54.249383602577602</v>
      </c>
      <c r="S7715" s="1">
        <v>4.4697217695379399</v>
      </c>
      <c r="T7715" s="43">
        <f t="shared" si="723"/>
        <v>2558.7962692035917</v>
      </c>
      <c r="U7715" s="1">
        <f t="shared" si="724"/>
        <v>26.876269203591619</v>
      </c>
      <c r="V7715" s="1" t="b">
        <f t="shared" si="725"/>
        <v>0</v>
      </c>
      <c r="W7715" s="44" t="b">
        <f t="shared" si="726"/>
        <v>0</v>
      </c>
      <c r="X7715" s="38">
        <f t="shared" si="727"/>
        <v>1</v>
      </c>
      <c r="Y7715" s="38">
        <f t="shared" si="728"/>
        <v>0</v>
      </c>
      <c r="AF7715" s="1">
        <v>1.6177329758975301</v>
      </c>
      <c r="AG7715" s="1">
        <v>2.1866227623002499</v>
      </c>
      <c r="AH7715" s="1">
        <v>3.14744045073865</v>
      </c>
      <c r="AI7715" s="1">
        <v>0.65754172072574502</v>
      </c>
      <c r="AJ7715" s="1">
        <v>13.5089030128358</v>
      </c>
      <c r="AK7715" s="1">
        <v>4.4697217695379399</v>
      </c>
    </row>
    <row r="7716" spans="1:37">
      <c r="A7716">
        <v>7714</v>
      </c>
      <c r="B7716" s="1">
        <v>2.5546880907390501E-2</v>
      </c>
      <c r="C7716" s="1">
        <v>16.578156146115798</v>
      </c>
      <c r="D7716" s="1">
        <v>1.7212618991387101</v>
      </c>
      <c r="E7716" s="1">
        <v>1.9234482168765301E-3</v>
      </c>
      <c r="F7716" s="1">
        <v>15.359514837195601</v>
      </c>
      <c r="G7716" s="1">
        <v>1.25465712888717</v>
      </c>
      <c r="H7716" s="1">
        <v>4.8372942394356799E-2</v>
      </c>
      <c r="I7716" s="1">
        <v>37.112512620995602</v>
      </c>
      <c r="J7716" s="1">
        <v>3.62532223132777</v>
      </c>
      <c r="K7716" s="1">
        <v>4.1262397735225198E-3</v>
      </c>
      <c r="L7716" s="1">
        <v>7.1896049132596502</v>
      </c>
      <c r="M7716" s="1">
        <v>0.60525874605431096</v>
      </c>
      <c r="N7716" s="1">
        <v>-3.8695567660492801E-3</v>
      </c>
      <c r="O7716" s="1">
        <v>180.78907115910999</v>
      </c>
      <c r="P7716" s="1">
        <v>11.830475674452799</v>
      </c>
      <c r="Q7716" s="1">
        <v>-5.2769703260063597E-2</v>
      </c>
      <c r="R7716" s="1">
        <v>52.286746368806</v>
      </c>
      <c r="S7716" s="1">
        <v>4.6969060447321498</v>
      </c>
      <c r="T7716" s="43">
        <f t="shared" si="723"/>
        <v>2373.3881724592907</v>
      </c>
      <c r="U7716" s="1">
        <f t="shared" si="724"/>
        <v>-158.5318275407094</v>
      </c>
      <c r="V7716" s="1" t="b">
        <f t="shared" si="725"/>
        <v>0</v>
      </c>
      <c r="W7716" s="44" t="b">
        <f t="shared" si="726"/>
        <v>0</v>
      </c>
      <c r="X7716" s="38">
        <f t="shared" si="727"/>
        <v>0</v>
      </c>
      <c r="Y7716" s="38">
        <f t="shared" si="728"/>
        <v>1</v>
      </c>
      <c r="AF7716" s="1">
        <v>1.7212618991387101</v>
      </c>
      <c r="AG7716" s="1">
        <v>1.25465712888717</v>
      </c>
      <c r="AH7716" s="1">
        <v>3.62532223132777</v>
      </c>
      <c r="AI7716" s="1">
        <v>0.60525874605431096</v>
      </c>
      <c r="AJ7716" s="1">
        <v>11.830475674452799</v>
      </c>
      <c r="AK7716" s="1">
        <v>4.6969060447321498</v>
      </c>
    </row>
    <row r="7717" spans="1:37">
      <c r="A7717">
        <v>7715</v>
      </c>
      <c r="B7717" s="1">
        <v>-6.9389161918276904E-2</v>
      </c>
      <c r="C7717" s="1">
        <v>15.0766907343684</v>
      </c>
      <c r="D7717" s="1">
        <v>1.71848747610855</v>
      </c>
      <c r="E7717" s="1">
        <v>-1.9079884845692702E-2</v>
      </c>
      <c r="F7717" s="1">
        <v>15.040278084896499</v>
      </c>
      <c r="G7717" s="1">
        <v>1.22909680854976</v>
      </c>
      <c r="H7717" s="1">
        <v>2.7492924913754001E-2</v>
      </c>
      <c r="I7717" s="1">
        <v>36.345636760768002</v>
      </c>
      <c r="J7717" s="1">
        <v>3.3170284002241299</v>
      </c>
      <c r="K7717" s="1">
        <v>7.63892879228068E-3</v>
      </c>
      <c r="L7717" s="1">
        <v>7.2149041676803396</v>
      </c>
      <c r="M7717" s="1">
        <v>0.60881024112392901</v>
      </c>
      <c r="N7717" s="1">
        <v>-3.7632465893777098E-2</v>
      </c>
      <c r="O7717" s="1">
        <v>174.78700002239299</v>
      </c>
      <c r="P7717" s="1">
        <v>12.035547850011501</v>
      </c>
      <c r="Q7717" s="1">
        <v>-3.9588944939805401E-2</v>
      </c>
      <c r="R7717" s="1">
        <v>52.980487308131401</v>
      </c>
      <c r="S7717" s="1">
        <v>4.5529106407210396</v>
      </c>
      <c r="T7717" s="43">
        <f t="shared" si="723"/>
        <v>2346.1881416738911</v>
      </c>
      <c r="U7717" s="1">
        <f t="shared" si="724"/>
        <v>-185.73185832610898</v>
      </c>
      <c r="V7717" s="1" t="b">
        <f t="shared" si="725"/>
        <v>0</v>
      </c>
      <c r="W7717" s="44" t="b">
        <f t="shared" si="726"/>
        <v>0</v>
      </c>
      <c r="X7717" s="38">
        <f t="shared" si="727"/>
        <v>0</v>
      </c>
      <c r="Y7717" s="38">
        <f t="shared" si="728"/>
        <v>1</v>
      </c>
      <c r="AF7717" s="1">
        <v>1.71848747610855</v>
      </c>
      <c r="AG7717" s="1">
        <v>1.22909680854976</v>
      </c>
      <c r="AH7717" s="1">
        <v>3.3170284002241299</v>
      </c>
      <c r="AI7717" s="1">
        <v>0.60881024112392901</v>
      </c>
      <c r="AJ7717" s="1">
        <v>12.035547850011501</v>
      </c>
      <c r="AK7717" s="1">
        <v>4.5529106407210396</v>
      </c>
    </row>
    <row r="7718" spans="1:37">
      <c r="A7718">
        <v>7716</v>
      </c>
      <c r="B7718" s="1">
        <v>-6.0071261655617297E-2</v>
      </c>
      <c r="C7718" s="1">
        <v>15.2178303762933</v>
      </c>
      <c r="D7718" s="1">
        <v>1.67494622592597</v>
      </c>
      <c r="E7718" s="1">
        <v>-2.3824731705846199E-2</v>
      </c>
      <c r="F7718" s="1">
        <v>14.969083306380901</v>
      </c>
      <c r="G7718" s="1">
        <v>1.22794942907652</v>
      </c>
      <c r="H7718" s="1">
        <v>-2.3129737001255E-2</v>
      </c>
      <c r="I7718" s="1">
        <v>34.551518525028001</v>
      </c>
      <c r="J7718" s="1">
        <v>3.0265836694710702</v>
      </c>
      <c r="K7718" s="1">
        <v>5.65559688369692E-2</v>
      </c>
      <c r="L7718" s="1">
        <v>7.5766106041866204</v>
      </c>
      <c r="M7718" s="1">
        <v>0.74457534023541805</v>
      </c>
      <c r="N7718" s="1">
        <v>-2.27517189513275E-2</v>
      </c>
      <c r="O7718" s="1">
        <v>177.40740961015999</v>
      </c>
      <c r="P7718" s="1">
        <v>11.7030617788049</v>
      </c>
      <c r="Q7718" s="1">
        <v>-5.73468734744755E-2</v>
      </c>
      <c r="R7718" s="1">
        <v>52.0479679124144</v>
      </c>
      <c r="S7718" s="1">
        <v>4.7644593476596997</v>
      </c>
      <c r="T7718" s="43">
        <f t="shared" si="723"/>
        <v>2314.1575791173577</v>
      </c>
      <c r="U7718" s="1">
        <f t="shared" si="724"/>
        <v>-217.76242088264235</v>
      </c>
      <c r="V7718" s="1" t="b">
        <f t="shared" si="725"/>
        <v>0</v>
      </c>
      <c r="W7718" s="44" t="b">
        <f t="shared" si="726"/>
        <v>0</v>
      </c>
      <c r="X7718" s="38">
        <f t="shared" si="727"/>
        <v>0</v>
      </c>
      <c r="Y7718" s="38">
        <f t="shared" si="728"/>
        <v>1</v>
      </c>
      <c r="AF7718" s="1">
        <v>1.67494622592597</v>
      </c>
      <c r="AG7718" s="1">
        <v>1.22794942907652</v>
      </c>
      <c r="AH7718" s="1">
        <v>3.0265836694710702</v>
      </c>
      <c r="AI7718" s="1">
        <v>0.74457534023541805</v>
      </c>
      <c r="AJ7718" s="1">
        <v>11.7030617788049</v>
      </c>
      <c r="AK7718" s="1">
        <v>4.7644593476596997</v>
      </c>
    </row>
    <row r="7719" spans="1:37">
      <c r="A7719">
        <v>7717</v>
      </c>
      <c r="B7719" s="1">
        <v>-1.37284355172742E-2</v>
      </c>
      <c r="C7719" s="1">
        <v>15.9396643742983</v>
      </c>
      <c r="D7719" s="1">
        <v>1.6124755639860699</v>
      </c>
      <c r="E7719" s="1">
        <v>-4.1024936242134297E-2</v>
      </c>
      <c r="F7719" s="1">
        <v>14.7138136503052</v>
      </c>
      <c r="G7719" s="1">
        <v>1.2555811588536101</v>
      </c>
      <c r="H7719" s="1">
        <v>-7.1126223689718096E-3</v>
      </c>
      <c r="I7719" s="1">
        <v>35.109389976778303</v>
      </c>
      <c r="J7719" s="1">
        <v>3.0388799328860099</v>
      </c>
      <c r="K7719" s="1">
        <v>1.8159398486507199E-2</v>
      </c>
      <c r="L7719" s="1">
        <v>7.2912090260123303</v>
      </c>
      <c r="M7719" s="1">
        <v>0.62686979662172904</v>
      </c>
      <c r="N7719" s="1">
        <v>5.0628185733900197E-3</v>
      </c>
      <c r="O7719" s="1">
        <v>182.41118086101901</v>
      </c>
      <c r="P7719" s="1">
        <v>12.1347962886411</v>
      </c>
      <c r="Q7719" s="1">
        <v>-2.6654719711782398E-3</v>
      </c>
      <c r="R7719" s="1">
        <v>54.973274817749399</v>
      </c>
      <c r="S7719" s="1">
        <v>4.5175723437575002</v>
      </c>
      <c r="T7719" s="43">
        <f t="shared" si="723"/>
        <v>2318.6175084746019</v>
      </c>
      <c r="U7719" s="1">
        <f t="shared" si="724"/>
        <v>-213.30249152539818</v>
      </c>
      <c r="V7719" s="1" t="b">
        <f t="shared" si="725"/>
        <v>0</v>
      </c>
      <c r="W7719" s="44" t="b">
        <f t="shared" si="726"/>
        <v>0</v>
      </c>
      <c r="X7719" s="38">
        <f t="shared" si="727"/>
        <v>0</v>
      </c>
      <c r="Y7719" s="38">
        <f t="shared" si="728"/>
        <v>1</v>
      </c>
      <c r="AF7719" s="1">
        <v>1.6124755639860699</v>
      </c>
      <c r="AG7719" s="1">
        <v>1.2555811588536101</v>
      </c>
      <c r="AH7719" s="1">
        <v>3.0388799328860099</v>
      </c>
      <c r="AI7719" s="1">
        <v>0.62686979662172904</v>
      </c>
      <c r="AJ7719" s="1">
        <v>12.1347962886411</v>
      </c>
      <c r="AK7719" s="1">
        <v>4.5175723437575002</v>
      </c>
    </row>
    <row r="7720" spans="1:37">
      <c r="A7720">
        <v>7718</v>
      </c>
      <c r="B7720" s="1">
        <v>-1.1967549195632801E-2</v>
      </c>
      <c r="C7720" s="1">
        <v>15.967757038001301</v>
      </c>
      <c r="D7720" s="1">
        <v>1.61093317249471</v>
      </c>
      <c r="E7720" s="1">
        <v>1.64280719880451E-2</v>
      </c>
      <c r="F7720" s="1">
        <v>15.5839223602626</v>
      </c>
      <c r="G7720" s="1">
        <v>1.3019281204092199</v>
      </c>
      <c r="H7720" s="1">
        <v>2.5709263747633E-2</v>
      </c>
      <c r="I7720" s="1">
        <v>36.280866241421897</v>
      </c>
      <c r="J7720" s="1">
        <v>3.2935948054172202</v>
      </c>
      <c r="K7720" s="1">
        <v>7.6025702830775097E-4</v>
      </c>
      <c r="L7720" s="1">
        <v>7.16544551005404</v>
      </c>
      <c r="M7720" s="1">
        <v>0.60044965616833001</v>
      </c>
      <c r="N7720" s="1">
        <v>3.38635794718951E-3</v>
      </c>
      <c r="O7720" s="1">
        <v>182.10563189049901</v>
      </c>
      <c r="P7720" s="1">
        <v>12.072017890502799</v>
      </c>
      <c r="Q7720" s="1">
        <v>-3.8527016276762402E-2</v>
      </c>
      <c r="R7720" s="1">
        <v>53.036778689611701</v>
      </c>
      <c r="S7720" s="1">
        <v>4.5442366426819101</v>
      </c>
      <c r="T7720" s="43">
        <f t="shared" si="723"/>
        <v>2342.3160287674186</v>
      </c>
      <c r="U7720" s="1">
        <f t="shared" si="724"/>
        <v>-189.60397123258144</v>
      </c>
      <c r="V7720" s="1" t="b">
        <f t="shared" si="725"/>
        <v>0</v>
      </c>
      <c r="W7720" s="44" t="b">
        <f t="shared" si="726"/>
        <v>0</v>
      </c>
      <c r="X7720" s="38">
        <f t="shared" si="727"/>
        <v>0</v>
      </c>
      <c r="Y7720" s="38">
        <f t="shared" si="728"/>
        <v>1</v>
      </c>
      <c r="AF7720" s="1">
        <v>1.61093317249471</v>
      </c>
      <c r="AG7720" s="1">
        <v>1.3019281204092199</v>
      </c>
      <c r="AH7720" s="1">
        <v>3.2935948054172202</v>
      </c>
      <c r="AI7720" s="1">
        <v>0.60044965616833001</v>
      </c>
      <c r="AJ7720" s="1">
        <v>12.072017890502799</v>
      </c>
      <c r="AK7720" s="1">
        <v>4.5442366426819101</v>
      </c>
    </row>
    <row r="7721" spans="1:37">
      <c r="A7721">
        <v>7719</v>
      </c>
      <c r="B7721" s="1">
        <v>2.2652679515403699E-4</v>
      </c>
      <c r="C7721" s="1">
        <v>16.1636610876613</v>
      </c>
      <c r="D7721" s="1">
        <v>1.6314538661556499</v>
      </c>
      <c r="E7721" s="1">
        <v>4.0895108568695999E-2</v>
      </c>
      <c r="F7721" s="1">
        <v>15.9699175826439</v>
      </c>
      <c r="G7721" s="1">
        <v>1.44286837336346</v>
      </c>
      <c r="H7721" s="1">
        <v>-5.28699962196756E-2</v>
      </c>
      <c r="I7721" s="1">
        <v>33.5390771647847</v>
      </c>
      <c r="J7721" s="1">
        <v>3.1596790434630901</v>
      </c>
      <c r="K7721" s="1">
        <v>3.2027051537914797E-2</v>
      </c>
      <c r="L7721" s="1">
        <v>7.3930253279845797</v>
      </c>
      <c r="M7721" s="1">
        <v>0.66042238828079503</v>
      </c>
      <c r="N7721" s="1">
        <v>5.5621191540500296E-3</v>
      </c>
      <c r="O7721" s="1">
        <v>182.502281610978</v>
      </c>
      <c r="P7721" s="1">
        <v>12.152409883667101</v>
      </c>
      <c r="Q7721" s="1">
        <v>-9.37528496430696E-3</v>
      </c>
      <c r="R7721" s="1">
        <v>54.605649153089701</v>
      </c>
      <c r="S7721" s="1">
        <v>4.4791571402048103</v>
      </c>
      <c r="T7721" s="43">
        <f t="shared" si="723"/>
        <v>2352.5990695134906</v>
      </c>
      <c r="U7721" s="1">
        <f t="shared" si="724"/>
        <v>-179.3209304865095</v>
      </c>
      <c r="V7721" s="1" t="b">
        <f t="shared" si="725"/>
        <v>0</v>
      </c>
      <c r="W7721" s="44" t="b">
        <f t="shared" si="726"/>
        <v>0</v>
      </c>
      <c r="X7721" s="38">
        <f t="shared" si="727"/>
        <v>0</v>
      </c>
      <c r="Y7721" s="38">
        <f t="shared" si="728"/>
        <v>1</v>
      </c>
      <c r="AF7721" s="1">
        <v>1.6314538661556499</v>
      </c>
      <c r="AG7721" s="1">
        <v>1.44286837336346</v>
      </c>
      <c r="AH7721" s="1">
        <v>3.1596790434630901</v>
      </c>
      <c r="AI7721" s="1">
        <v>0.66042238828079503</v>
      </c>
      <c r="AJ7721" s="1">
        <v>12.152409883667101</v>
      </c>
      <c r="AK7721" s="1">
        <v>4.4791571402048103</v>
      </c>
    </row>
    <row r="7722" spans="1:37">
      <c r="A7722">
        <v>7720</v>
      </c>
      <c r="B7722" s="1">
        <v>8.8295170250880198E-2</v>
      </c>
      <c r="C7722" s="1">
        <v>17.651737550894701</v>
      </c>
      <c r="D7722" s="1">
        <v>2.22013124953759</v>
      </c>
      <c r="E7722" s="1">
        <v>1.29076722460805E-2</v>
      </c>
      <c r="F7722" s="1">
        <v>15.529157178232801</v>
      </c>
      <c r="G7722" s="1">
        <v>1.28757344825955</v>
      </c>
      <c r="H7722" s="1">
        <v>-1.28893857298797E-2</v>
      </c>
      <c r="I7722" s="1">
        <v>34.907156030358003</v>
      </c>
      <c r="J7722" s="1">
        <v>3.0316295751003701</v>
      </c>
      <c r="K7722" s="1">
        <v>6.23925130489962E-2</v>
      </c>
      <c r="L7722" s="1">
        <v>7.6209611279507596</v>
      </c>
      <c r="M7722" s="1">
        <v>0.76898957583513705</v>
      </c>
      <c r="N7722" s="1">
        <v>-1.5521012128335799E-2</v>
      </c>
      <c r="O7722" s="1">
        <v>178.69483948202401</v>
      </c>
      <c r="P7722" s="1">
        <v>11.699891728260001</v>
      </c>
      <c r="Q7722" s="1">
        <v>3.6521033551027003E-2</v>
      </c>
      <c r="R7722" s="1">
        <v>57.170250118185201</v>
      </c>
      <c r="S7722" s="1">
        <v>5.1139982758136604</v>
      </c>
      <c r="T7722" s="43">
        <f t="shared" si="723"/>
        <v>2412.2213852806308</v>
      </c>
      <c r="U7722" s="1">
        <f t="shared" si="724"/>
        <v>-119.69861471936929</v>
      </c>
      <c r="V7722" s="1" t="b">
        <f t="shared" si="725"/>
        <v>0</v>
      </c>
      <c r="W7722" s="44" t="b">
        <f t="shared" si="726"/>
        <v>0</v>
      </c>
      <c r="X7722" s="38">
        <f t="shared" si="727"/>
        <v>0</v>
      </c>
      <c r="Y7722" s="38">
        <f t="shared" si="728"/>
        <v>1</v>
      </c>
      <c r="AF7722" s="1">
        <v>2.22013124953759</v>
      </c>
      <c r="AG7722" s="1">
        <v>1.28757344825955</v>
      </c>
      <c r="AH7722" s="1">
        <v>3.0316295751003701</v>
      </c>
      <c r="AI7722" s="1">
        <v>0.76898957583513705</v>
      </c>
      <c r="AJ7722" s="1">
        <v>11.699891728260001</v>
      </c>
      <c r="AK7722" s="1">
        <v>5.1139982758136604</v>
      </c>
    </row>
    <row r="7723" spans="1:37">
      <c r="A7723">
        <v>7721</v>
      </c>
      <c r="B7723" s="1">
        <v>-1.13223898912083E-2</v>
      </c>
      <c r="C7723" s="1">
        <v>15.9780621088738</v>
      </c>
      <c r="D7723" s="1">
        <v>1.6110875770483399</v>
      </c>
      <c r="E7723" s="1">
        <v>-1.1178701509662201E-2</v>
      </c>
      <c r="F7723" s="1">
        <v>15.1595847908692</v>
      </c>
      <c r="G7723" s="1">
        <v>1.23349113598649</v>
      </c>
      <c r="H7723" s="1">
        <v>4.2928701715317402E-2</v>
      </c>
      <c r="I7723" s="1">
        <v>36.911012176243801</v>
      </c>
      <c r="J7723" s="1">
        <v>3.5316980530311199</v>
      </c>
      <c r="K7723" s="1">
        <v>1.8939542616069099E-2</v>
      </c>
      <c r="L7723" s="1">
        <v>7.2968994393140303</v>
      </c>
      <c r="M7723" s="1">
        <v>0.628508165277466</v>
      </c>
      <c r="N7723" s="1">
        <v>-3.9842552022730099E-2</v>
      </c>
      <c r="O7723" s="1">
        <v>174.40113225568601</v>
      </c>
      <c r="P7723" s="1">
        <v>12.126112513341599</v>
      </c>
      <c r="Q7723" s="1">
        <v>2.7145062562587901E-2</v>
      </c>
      <c r="R7723" s="1">
        <v>56.636728561426601</v>
      </c>
      <c r="S7723" s="1">
        <v>4.92286252535978</v>
      </c>
      <c r="T7723" s="43">
        <f t="shared" si="723"/>
        <v>2405.3759970044794</v>
      </c>
      <c r="U7723" s="1">
        <f t="shared" si="724"/>
        <v>-126.54400299552071</v>
      </c>
      <c r="V7723" s="1" t="b">
        <f t="shared" si="725"/>
        <v>0</v>
      </c>
      <c r="W7723" s="44" t="b">
        <f t="shared" si="726"/>
        <v>0</v>
      </c>
      <c r="X7723" s="38">
        <f t="shared" si="727"/>
        <v>0</v>
      </c>
      <c r="Y7723" s="38">
        <f t="shared" si="728"/>
        <v>1</v>
      </c>
      <c r="AF7723" s="1">
        <v>1.6110875770483399</v>
      </c>
      <c r="AG7723" s="1">
        <v>1.23349113598649</v>
      </c>
      <c r="AH7723" s="1">
        <v>3.5316980530311199</v>
      </c>
      <c r="AI7723" s="1">
        <v>0.628508165277466</v>
      </c>
      <c r="AJ7723" s="1">
        <v>12.126112513341599</v>
      </c>
      <c r="AK7723" s="1">
        <v>4.92286252535978</v>
      </c>
    </row>
    <row r="7724" spans="1:37">
      <c r="A7724">
        <v>7722</v>
      </c>
      <c r="B7724" s="1">
        <v>4.6767135955221799E-2</v>
      </c>
      <c r="C7724" s="1">
        <v>16.933707955843101</v>
      </c>
      <c r="D7724" s="1">
        <v>1.84617298435591</v>
      </c>
      <c r="E7724" s="1">
        <v>1.25967165434424E-3</v>
      </c>
      <c r="F7724" s="1">
        <v>15.349322934182201</v>
      </c>
      <c r="G7724" s="1">
        <v>1.25351577153617</v>
      </c>
      <c r="H7724" s="1">
        <v>3.9142389321474201E-2</v>
      </c>
      <c r="I7724" s="1">
        <v>36.771519800875197</v>
      </c>
      <c r="J7724" s="1">
        <v>3.4704703546740499</v>
      </c>
      <c r="K7724" s="1">
        <v>-4.3233397579384901E-2</v>
      </c>
      <c r="L7724" s="1">
        <v>6.8570449484059104</v>
      </c>
      <c r="M7724" s="1">
        <v>0.60400239061267602</v>
      </c>
      <c r="N7724" s="1">
        <v>2.44055525633049E-2</v>
      </c>
      <c r="O7724" s="1">
        <v>185.97385667649101</v>
      </c>
      <c r="P7724" s="1">
        <v>13.2012965133825</v>
      </c>
      <c r="Q7724" s="1">
        <v>2.69547457467984E-3</v>
      </c>
      <c r="R7724" s="1">
        <v>55.268774978063597</v>
      </c>
      <c r="S7724" s="1">
        <v>4.5651931372957497</v>
      </c>
      <c r="T7724" s="43">
        <f t="shared" si="723"/>
        <v>2494.065115185706</v>
      </c>
      <c r="U7724" s="1">
        <f t="shared" si="724"/>
        <v>-37.85488481429411</v>
      </c>
      <c r="V7724" s="1" t="b">
        <f t="shared" si="725"/>
        <v>0</v>
      </c>
      <c r="W7724" s="44" t="b">
        <f t="shared" si="726"/>
        <v>0</v>
      </c>
      <c r="X7724" s="38">
        <f t="shared" si="727"/>
        <v>0</v>
      </c>
      <c r="Y7724" s="38">
        <f t="shared" si="728"/>
        <v>1</v>
      </c>
      <c r="AF7724" s="1">
        <v>1.84617298435591</v>
      </c>
      <c r="AG7724" s="1">
        <v>1.25351577153617</v>
      </c>
      <c r="AH7724" s="1">
        <v>3.4704703546740499</v>
      </c>
      <c r="AI7724" s="1">
        <v>0.60400239061267602</v>
      </c>
      <c r="AJ7724" s="1">
        <v>13.2012965133825</v>
      </c>
      <c r="AK7724" s="1">
        <v>4.5651931372957497</v>
      </c>
    </row>
    <row r="7725" spans="1:37">
      <c r="A7725">
        <v>7723</v>
      </c>
      <c r="B7725" s="1">
        <v>7.1605858693998006E-2</v>
      </c>
      <c r="C7725" s="1">
        <v>17.359586881265901</v>
      </c>
      <c r="D7725" s="1">
        <v>2.0494785562845999</v>
      </c>
      <c r="E7725" s="1">
        <v>6.4683135203064304E-2</v>
      </c>
      <c r="F7725" s="1">
        <v>16.354364900193701</v>
      </c>
      <c r="G7725" s="1">
        <v>1.64220967768654</v>
      </c>
      <c r="H7725" s="1">
        <v>-3.5009870318770099E-2</v>
      </c>
      <c r="I7725" s="1">
        <v>34.143470510266503</v>
      </c>
      <c r="J7725" s="1">
        <v>3.0580258349515201</v>
      </c>
      <c r="K7725" s="1">
        <v>3.9457920932157199E-2</v>
      </c>
      <c r="L7725" s="1">
        <v>7.4481665535164598</v>
      </c>
      <c r="M7725" s="1">
        <v>0.68395534015104797</v>
      </c>
      <c r="N7725" s="1">
        <v>-3.4301416475338502E-3</v>
      </c>
      <c r="O7725" s="1">
        <v>180.868530066684</v>
      </c>
      <c r="P7725" s="1">
        <v>11.843965430354199</v>
      </c>
      <c r="Q7725" s="1">
        <v>1.4114839676852399E-2</v>
      </c>
      <c r="R7725" s="1">
        <v>55.903526631004901</v>
      </c>
      <c r="S7725" s="1">
        <v>4.6871672295566</v>
      </c>
      <c r="T7725" s="43">
        <f t="shared" si="723"/>
        <v>2396.4802068984509</v>
      </c>
      <c r="U7725" s="1">
        <f t="shared" si="724"/>
        <v>-135.43979310154918</v>
      </c>
      <c r="V7725" s="1" t="b">
        <f t="shared" si="725"/>
        <v>0</v>
      </c>
      <c r="W7725" s="44" t="b">
        <f t="shared" si="726"/>
        <v>0</v>
      </c>
      <c r="X7725" s="38">
        <f t="shared" si="727"/>
        <v>0</v>
      </c>
      <c r="Y7725" s="38">
        <f t="shared" si="728"/>
        <v>1</v>
      </c>
      <c r="AF7725" s="1">
        <v>2.0494785562845999</v>
      </c>
      <c r="AG7725" s="1">
        <v>1.64220967768654</v>
      </c>
      <c r="AH7725" s="1">
        <v>3.0580258349515201</v>
      </c>
      <c r="AI7725" s="1">
        <v>0.68395534015104797</v>
      </c>
      <c r="AJ7725" s="1">
        <v>11.843965430354199</v>
      </c>
      <c r="AK7725" s="1">
        <v>4.6871672295566</v>
      </c>
    </row>
    <row r="7726" spans="1:37">
      <c r="A7726">
        <v>7724</v>
      </c>
      <c r="B7726" s="1">
        <v>7.9605868147169495E-2</v>
      </c>
      <c r="C7726" s="1">
        <v>17.499020732836399</v>
      </c>
      <c r="D7726" s="1">
        <v>2.1299919988575202</v>
      </c>
      <c r="E7726" s="1">
        <v>1.45383176744846E-2</v>
      </c>
      <c r="F7726" s="1">
        <v>15.5545003846687</v>
      </c>
      <c r="G7726" s="1">
        <v>1.29299396818109</v>
      </c>
      <c r="H7726" s="1">
        <v>-4.7864599917184003E-2</v>
      </c>
      <c r="I7726" s="1">
        <v>33.7073743833758</v>
      </c>
      <c r="J7726" s="1">
        <v>3.1213642393074799</v>
      </c>
      <c r="K7726" s="1">
        <v>1.7693731971898399E-2</v>
      </c>
      <c r="L7726" s="1">
        <v>7.2878145445274196</v>
      </c>
      <c r="M7726" s="1">
        <v>0.62627061027965503</v>
      </c>
      <c r="N7726" s="1">
        <v>4.31060819692669E-2</v>
      </c>
      <c r="O7726" s="1">
        <v>189.48438834736601</v>
      </c>
      <c r="P7726" s="1">
        <v>14.8220277742624</v>
      </c>
      <c r="Q7726" s="1">
        <v>3.5150527314440697E-2</v>
      </c>
      <c r="R7726" s="1">
        <v>57.091951600410098</v>
      </c>
      <c r="S7726" s="1">
        <v>5.0785170156515997</v>
      </c>
      <c r="T7726" s="43">
        <f t="shared" si="723"/>
        <v>2707.1165606539744</v>
      </c>
      <c r="U7726" s="1">
        <f t="shared" si="724"/>
        <v>175.1965606539743</v>
      </c>
      <c r="V7726" s="1" t="b">
        <f t="shared" si="725"/>
        <v>0</v>
      </c>
      <c r="W7726" s="44" t="b">
        <f t="shared" si="726"/>
        <v>0</v>
      </c>
      <c r="X7726" s="38">
        <f t="shared" si="727"/>
        <v>1</v>
      </c>
      <c r="Y7726" s="38">
        <f t="shared" si="728"/>
        <v>0</v>
      </c>
      <c r="AF7726" s="1">
        <v>2.1299919988575202</v>
      </c>
      <c r="AG7726" s="1">
        <v>1.29299396818109</v>
      </c>
      <c r="AH7726" s="1">
        <v>3.1213642393074799</v>
      </c>
      <c r="AI7726" s="1">
        <v>0.62627061027965503</v>
      </c>
      <c r="AJ7726" s="1">
        <v>14.8220277742624</v>
      </c>
      <c r="AK7726" s="1">
        <v>5.0785170156515997</v>
      </c>
    </row>
    <row r="7727" spans="1:37">
      <c r="A7727">
        <v>7725</v>
      </c>
      <c r="B7727" s="1">
        <v>0.118196809330863</v>
      </c>
      <c r="C7727" s="1">
        <v>18.187523961903398</v>
      </c>
      <c r="D7727" s="1">
        <v>2.5816613096674002</v>
      </c>
      <c r="E7727" s="1">
        <v>7.6649463974304097E-2</v>
      </c>
      <c r="F7727" s="1">
        <v>16.551242207444901</v>
      </c>
      <c r="G7727" s="1">
        <v>1.76271703659115</v>
      </c>
      <c r="H7727" s="1">
        <v>-1.16688590842572E-2</v>
      </c>
      <c r="I7727" s="1">
        <v>34.949787155335699</v>
      </c>
      <c r="J7727" s="1">
        <v>3.03453628117065</v>
      </c>
      <c r="K7727" s="1">
        <v>1.49809346231938E-2</v>
      </c>
      <c r="L7727" s="1">
        <v>7.2680709728158597</v>
      </c>
      <c r="M7727" s="1">
        <v>0.61984832325610495</v>
      </c>
      <c r="N7727" s="1">
        <v>-1.51194171586327E-2</v>
      </c>
      <c r="O7727" s="1">
        <v>178.766616842421</v>
      </c>
      <c r="P7727" s="1">
        <v>11.700631445424699</v>
      </c>
      <c r="Q7727" s="1">
        <v>3.7211462702545703E-2</v>
      </c>
      <c r="R7727" s="1">
        <v>57.209735754915201</v>
      </c>
      <c r="S7727" s="1">
        <v>5.1322578133076098</v>
      </c>
      <c r="T7727" s="43">
        <f t="shared" si="723"/>
        <v>2483.1652209417616</v>
      </c>
      <c r="U7727" s="1">
        <f t="shared" si="724"/>
        <v>-48.754779058238455</v>
      </c>
      <c r="V7727" s="1" t="b">
        <f t="shared" si="725"/>
        <v>0</v>
      </c>
      <c r="W7727" s="44" t="b">
        <f t="shared" si="726"/>
        <v>0</v>
      </c>
      <c r="X7727" s="38">
        <f t="shared" si="727"/>
        <v>0</v>
      </c>
      <c r="Y7727" s="38">
        <f t="shared" si="728"/>
        <v>1</v>
      </c>
      <c r="AF7727" s="1">
        <v>2.5816613096674002</v>
      </c>
      <c r="AG7727" s="1">
        <v>1.76271703659115</v>
      </c>
      <c r="AH7727" s="1">
        <v>3.03453628117065</v>
      </c>
      <c r="AI7727" s="1">
        <v>0.61984832325610495</v>
      </c>
      <c r="AJ7727" s="1">
        <v>11.700631445424699</v>
      </c>
      <c r="AK7727" s="1">
        <v>5.1322578133076098</v>
      </c>
    </row>
    <row r="7728" spans="1:37">
      <c r="A7728">
        <v>7726</v>
      </c>
      <c r="B7728" s="1">
        <v>2.4230814733450099E-2</v>
      </c>
      <c r="C7728" s="1">
        <v>16.556352546222701</v>
      </c>
      <c r="D7728" s="1">
        <v>1.7144434105099999</v>
      </c>
      <c r="E7728" s="1">
        <v>-5.4422337886000996E-3</v>
      </c>
      <c r="F7728" s="1">
        <v>15.2467971660157</v>
      </c>
      <c r="G7728" s="1">
        <v>1.23678667025268</v>
      </c>
      <c r="H7728" s="1">
        <v>-4.3571292633875396E-3</v>
      </c>
      <c r="I7728" s="1">
        <v>35.2062670695843</v>
      </c>
      <c r="J7728" s="1">
        <v>3.0513421940288601</v>
      </c>
      <c r="K7728" s="1">
        <v>-2.0532818817786899E-2</v>
      </c>
      <c r="L7728" s="1">
        <v>7.0144840559058403</v>
      </c>
      <c r="M7728" s="1">
        <v>0.58887773850358305</v>
      </c>
      <c r="N7728" s="1">
        <v>-8.5911416804979705E-3</v>
      </c>
      <c r="O7728" s="1">
        <v>179.93747223842001</v>
      </c>
      <c r="P7728" s="1">
        <v>11.7554175314523</v>
      </c>
      <c r="Q7728" s="1">
        <v>-3.0134233419474198E-2</v>
      </c>
      <c r="R7728" s="1">
        <v>53.483778016910897</v>
      </c>
      <c r="S7728" s="1">
        <v>4.4864354757651297</v>
      </c>
      <c r="T7728" s="43">
        <f t="shared" si="723"/>
        <v>2283.3303020512553</v>
      </c>
      <c r="U7728" s="1">
        <f t="shared" si="724"/>
        <v>-248.58969794874474</v>
      </c>
      <c r="V7728" s="1" t="b">
        <f t="shared" si="725"/>
        <v>1</v>
      </c>
      <c r="W7728" s="44" t="b">
        <f t="shared" si="726"/>
        <v>0</v>
      </c>
      <c r="X7728" s="38">
        <f t="shared" si="727"/>
        <v>0</v>
      </c>
      <c r="Y7728" s="38">
        <f t="shared" si="728"/>
        <v>1</v>
      </c>
      <c r="AF7728" s="1">
        <v>1.7144434105099999</v>
      </c>
      <c r="AG7728" s="1">
        <v>1.23678667025268</v>
      </c>
      <c r="AH7728" s="1">
        <v>3.0513421940288601</v>
      </c>
      <c r="AI7728" s="1">
        <v>0.58887773850358305</v>
      </c>
      <c r="AJ7728" s="1">
        <v>11.7554175314523</v>
      </c>
      <c r="AK7728" s="1">
        <v>4.4864354757651297</v>
      </c>
    </row>
    <row r="7729" spans="1:37">
      <c r="A7729">
        <v>7727</v>
      </c>
      <c r="B7729" s="1">
        <v>-2.98664451067166E-3</v>
      </c>
      <c r="C7729" s="1">
        <v>16.111807826975099</v>
      </c>
      <c r="D7729" s="1">
        <v>1.6243060885097</v>
      </c>
      <c r="E7729" s="1">
        <v>7.9709922734034003E-3</v>
      </c>
      <c r="F7729" s="1">
        <v>15.4526836170576</v>
      </c>
      <c r="G7729" s="1">
        <v>1.2723964173637801</v>
      </c>
      <c r="H7729" s="1">
        <v>2.4921533406697401E-2</v>
      </c>
      <c r="I7729" s="1">
        <v>36.252297955818101</v>
      </c>
      <c r="J7729" s="1">
        <v>3.2852525594903002</v>
      </c>
      <c r="K7729" s="1">
        <v>-2.5860805742576501E-2</v>
      </c>
      <c r="L7729" s="1">
        <v>6.9772103616250902</v>
      </c>
      <c r="M7729" s="1">
        <v>0.59077230031126904</v>
      </c>
      <c r="N7729" s="1">
        <v>3.8359646418743999E-3</v>
      </c>
      <c r="O7729" s="1">
        <v>182.187526210474</v>
      </c>
      <c r="P7729" s="1">
        <v>12.090027857843101</v>
      </c>
      <c r="Q7729" s="1">
        <v>-3.3636118980007201E-3</v>
      </c>
      <c r="R7729" s="1">
        <v>54.934909173543197</v>
      </c>
      <c r="S7729" s="1">
        <v>4.5110331845391096</v>
      </c>
      <c r="T7729" s="43">
        <f t="shared" si="723"/>
        <v>2337.3788408057258</v>
      </c>
      <c r="U7729" s="1">
        <f t="shared" si="724"/>
        <v>-194.54115919427431</v>
      </c>
      <c r="V7729" s="1" t="b">
        <f t="shared" si="725"/>
        <v>0</v>
      </c>
      <c r="W7729" s="44" t="b">
        <f t="shared" si="726"/>
        <v>0</v>
      </c>
      <c r="X7729" s="38">
        <f t="shared" si="727"/>
        <v>0</v>
      </c>
      <c r="Y7729" s="38">
        <f t="shared" si="728"/>
        <v>1</v>
      </c>
      <c r="AF7729" s="1">
        <v>1.6243060885097</v>
      </c>
      <c r="AG7729" s="1">
        <v>1.2723964173637801</v>
      </c>
      <c r="AH7729" s="1">
        <v>3.2852525594903002</v>
      </c>
      <c r="AI7729" s="1">
        <v>0.59077230031126904</v>
      </c>
      <c r="AJ7729" s="1">
        <v>12.090027857843101</v>
      </c>
      <c r="AK7729" s="1">
        <v>4.5110331845391096</v>
      </c>
    </row>
    <row r="7730" spans="1:37">
      <c r="A7730">
        <v>7728</v>
      </c>
      <c r="B7730" s="1">
        <v>-7.6759631081446602E-4</v>
      </c>
      <c r="C7730" s="1">
        <v>16.1476004031685</v>
      </c>
      <c r="D7730" s="1">
        <v>1.6294505957612999</v>
      </c>
      <c r="E7730" s="1">
        <v>-1.5107814781202799E-2</v>
      </c>
      <c r="F7730" s="1">
        <v>15.100137928282701</v>
      </c>
      <c r="G7730" s="1">
        <v>1.2296000850612001</v>
      </c>
      <c r="H7730" s="1">
        <v>-1.7884477352975402E-2</v>
      </c>
      <c r="I7730" s="1">
        <v>34.733226346679899</v>
      </c>
      <c r="J7730" s="1">
        <v>3.02883192474944</v>
      </c>
      <c r="K7730" s="1">
        <v>-2.10131499100677E-2</v>
      </c>
      <c r="L7730" s="1">
        <v>7.0111155901716602</v>
      </c>
      <c r="M7730" s="1">
        <v>0.58952751353478705</v>
      </c>
      <c r="N7730" s="1">
        <v>-1.0784724380513901E-2</v>
      </c>
      <c r="O7730" s="1">
        <v>179.543197107884</v>
      </c>
      <c r="P7730" s="1">
        <v>11.737350637722299</v>
      </c>
      <c r="Q7730" s="1">
        <v>3.5450915292368997E-2</v>
      </c>
      <c r="R7730" s="1">
        <v>57.109103912352502</v>
      </c>
      <c r="S7730" s="1">
        <v>5.0873767027551002</v>
      </c>
      <c r="T7730" s="43">
        <f t="shared" si="723"/>
        <v>2330.2137459584128</v>
      </c>
      <c r="U7730" s="1">
        <f t="shared" si="724"/>
        <v>-201.70625404158727</v>
      </c>
      <c r="V7730" s="1" t="b">
        <f t="shared" si="725"/>
        <v>0</v>
      </c>
      <c r="W7730" s="44" t="b">
        <f t="shared" si="726"/>
        <v>0</v>
      </c>
      <c r="X7730" s="38">
        <f t="shared" si="727"/>
        <v>0</v>
      </c>
      <c r="Y7730" s="38">
        <f t="shared" si="728"/>
        <v>1</v>
      </c>
      <c r="AF7730" s="1">
        <v>1.6294505957612999</v>
      </c>
      <c r="AG7730" s="1">
        <v>1.2296000850612001</v>
      </c>
      <c r="AH7730" s="1">
        <v>3.02883192474944</v>
      </c>
      <c r="AI7730" s="1">
        <v>0.58952751353478705</v>
      </c>
      <c r="AJ7730" s="1">
        <v>11.737350637722299</v>
      </c>
      <c r="AK7730" s="1">
        <v>5.0873767027551002</v>
      </c>
    </row>
    <row r="7731" spans="1:37">
      <c r="A7731">
        <v>7729</v>
      </c>
      <c r="B7731" s="1">
        <v>6.0282639218174798E-3</v>
      </c>
      <c r="C7731" s="1">
        <v>16.257710962811601</v>
      </c>
      <c r="D7731" s="1">
        <v>1.6479792964190501</v>
      </c>
      <c r="E7731" s="1">
        <v>-5.3264284433669797E-2</v>
      </c>
      <c r="F7731" s="1">
        <v>14.534823756042501</v>
      </c>
      <c r="G7731" s="1">
        <v>1.2977095130076499</v>
      </c>
      <c r="H7731" s="1">
        <v>-1.52844935602136E-3</v>
      </c>
      <c r="I7731" s="1">
        <v>35.305995312999201</v>
      </c>
      <c r="J7731" s="1">
        <v>3.06736354322025</v>
      </c>
      <c r="K7731" s="1">
        <v>-2.79390108771671E-2</v>
      </c>
      <c r="L7731" s="1">
        <v>6.9627253438589101</v>
      </c>
      <c r="M7731" s="1">
        <v>0.58946387370632403</v>
      </c>
      <c r="N7731" s="1">
        <v>1.0398359060594199E-2</v>
      </c>
      <c r="O7731" s="1">
        <v>183.38704416583701</v>
      </c>
      <c r="P7731" s="1">
        <v>12.334897335871201</v>
      </c>
      <c r="Q7731" s="1">
        <v>-9.3007416107879007E-2</v>
      </c>
      <c r="R7731" s="1">
        <v>50.224613263792001</v>
      </c>
      <c r="S7731" s="1">
        <v>5.5150855173118396</v>
      </c>
      <c r="T7731" s="43">
        <f t="shared" si="723"/>
        <v>2445.2499079536315</v>
      </c>
      <c r="U7731" s="1">
        <f t="shared" si="724"/>
        <v>-86.670092046368609</v>
      </c>
      <c r="V7731" s="1" t="b">
        <f t="shared" si="725"/>
        <v>0</v>
      </c>
      <c r="W7731" s="44" t="b">
        <f t="shared" si="726"/>
        <v>0</v>
      </c>
      <c r="X7731" s="38">
        <f t="shared" si="727"/>
        <v>0</v>
      </c>
      <c r="Y7731" s="38">
        <f t="shared" si="728"/>
        <v>1</v>
      </c>
      <c r="AF7731" s="1">
        <v>1.6479792964190501</v>
      </c>
      <c r="AG7731" s="1">
        <v>1.2977095130076499</v>
      </c>
      <c r="AH7731" s="1">
        <v>3.06736354322025</v>
      </c>
      <c r="AI7731" s="1">
        <v>0.58946387370632403</v>
      </c>
      <c r="AJ7731" s="1">
        <v>12.334897335871201</v>
      </c>
      <c r="AK7731" s="1">
        <v>5.5150855173118396</v>
      </c>
    </row>
    <row r="7732" spans="1:37">
      <c r="A7732">
        <v>7730</v>
      </c>
      <c r="B7732" s="1">
        <v>6.5019200178518297E-2</v>
      </c>
      <c r="C7732" s="1">
        <v>17.245620949870698</v>
      </c>
      <c r="D7732" s="1">
        <v>1.9912989773087899</v>
      </c>
      <c r="E7732" s="1">
        <v>4.9214603138186201E-2</v>
      </c>
      <c r="F7732" s="1">
        <v>16.103333431945401</v>
      </c>
      <c r="G7732" s="1">
        <v>1.50530722911276</v>
      </c>
      <c r="H7732" s="1">
        <v>5.0213691097111698E-2</v>
      </c>
      <c r="I7732" s="1">
        <v>37.180890344254003</v>
      </c>
      <c r="J7732" s="1">
        <v>3.6583397689359298</v>
      </c>
      <c r="K7732" s="1">
        <v>-5.4840958434145402E-2</v>
      </c>
      <c r="L7732" s="1">
        <v>6.7779115432955699</v>
      </c>
      <c r="M7732" s="1">
        <v>0.623066746697578</v>
      </c>
      <c r="N7732" s="1">
        <v>-8.5729117095784506E-3</v>
      </c>
      <c r="O7732" s="1">
        <v>179.94075252320599</v>
      </c>
      <c r="P7732" s="1">
        <v>11.755964526869599</v>
      </c>
      <c r="Q7732" s="1">
        <v>5.1701826275540097E-2</v>
      </c>
      <c r="R7732" s="1">
        <v>58.044760924220697</v>
      </c>
      <c r="S7732" s="1">
        <v>5.5221286313456099</v>
      </c>
      <c r="T7732" s="43">
        <f t="shared" si="723"/>
        <v>2505.6105880270266</v>
      </c>
      <c r="U7732" s="1">
        <f t="shared" si="724"/>
        <v>-26.309411972973521</v>
      </c>
      <c r="V7732" s="1" t="b">
        <f t="shared" si="725"/>
        <v>0</v>
      </c>
      <c r="W7732" s="44" t="b">
        <f t="shared" si="726"/>
        <v>0</v>
      </c>
      <c r="X7732" s="38">
        <f t="shared" si="727"/>
        <v>0</v>
      </c>
      <c r="Y7732" s="38">
        <f t="shared" si="728"/>
        <v>1</v>
      </c>
      <c r="AF7732" s="1">
        <v>1.9912989773087899</v>
      </c>
      <c r="AG7732" s="1">
        <v>1.50530722911276</v>
      </c>
      <c r="AH7732" s="1">
        <v>3.6583397689359298</v>
      </c>
      <c r="AI7732" s="1">
        <v>0.623066746697578</v>
      </c>
      <c r="AJ7732" s="1">
        <v>11.755964526869599</v>
      </c>
      <c r="AK7732" s="1">
        <v>5.5221286313456099</v>
      </c>
    </row>
    <row r="7733" spans="1:37">
      <c r="A7733">
        <v>7731</v>
      </c>
      <c r="B7733" s="1">
        <v>-6.9526216443458397E-2</v>
      </c>
      <c r="C7733" s="1">
        <v>15.074624547271901</v>
      </c>
      <c r="D7733" s="1">
        <v>1.7190866137010801</v>
      </c>
      <c r="E7733" s="1">
        <v>-1.3772153792588501E-2</v>
      </c>
      <c r="F7733" s="1">
        <v>15.120320068684601</v>
      </c>
      <c r="G7733" s="1">
        <v>1.22959673847523</v>
      </c>
      <c r="H7733" s="1">
        <v>-1.52274842492457E-2</v>
      </c>
      <c r="I7733" s="1">
        <v>34.825634999766201</v>
      </c>
      <c r="J7733" s="1">
        <v>3.0316638708267099</v>
      </c>
      <c r="K7733" s="1">
        <v>6.28837877544077E-2</v>
      </c>
      <c r="L7733" s="1">
        <v>7.6247060331971399</v>
      </c>
      <c r="M7733" s="1">
        <v>0.77213489151094705</v>
      </c>
      <c r="N7733" s="1">
        <v>1.14625127654673E-4</v>
      </c>
      <c r="O7733" s="1">
        <v>181.51080450675499</v>
      </c>
      <c r="P7733" s="1">
        <v>11.951744745675899</v>
      </c>
      <c r="Q7733" s="1">
        <v>-8.8431050653566295E-2</v>
      </c>
      <c r="R7733" s="1">
        <v>50.454986182160702</v>
      </c>
      <c r="S7733" s="1">
        <v>5.39173008476011</v>
      </c>
      <c r="T7733" s="43">
        <f t="shared" si="723"/>
        <v>2409.5956944949976</v>
      </c>
      <c r="U7733" s="1">
        <f t="shared" si="724"/>
        <v>-122.32430550500249</v>
      </c>
      <c r="V7733" s="1" t="b">
        <f t="shared" si="725"/>
        <v>0</v>
      </c>
      <c r="W7733" s="44" t="b">
        <f t="shared" si="726"/>
        <v>0</v>
      </c>
      <c r="X7733" s="38">
        <f t="shared" si="727"/>
        <v>0</v>
      </c>
      <c r="Y7733" s="38">
        <f t="shared" si="728"/>
        <v>1</v>
      </c>
      <c r="AF7733" s="1">
        <v>1.7190866137010801</v>
      </c>
      <c r="AG7733" s="1">
        <v>1.22959673847523</v>
      </c>
      <c r="AH7733" s="1">
        <v>3.0316638708267099</v>
      </c>
      <c r="AI7733" s="1">
        <v>0.77213489151094705</v>
      </c>
      <c r="AJ7733" s="1">
        <v>11.951744745675899</v>
      </c>
      <c r="AK7733" s="1">
        <v>5.39173008476011</v>
      </c>
    </row>
    <row r="7734" spans="1:37">
      <c r="A7734">
        <v>7732</v>
      </c>
      <c r="B7734" s="1">
        <v>0.14891575650427999</v>
      </c>
      <c r="C7734" s="1">
        <v>18.754895461109999</v>
      </c>
      <c r="D7734" s="1">
        <v>3.0283931813271798</v>
      </c>
      <c r="E7734" s="1">
        <v>0.124025273646395</v>
      </c>
      <c r="F7734" s="1">
        <v>17.354241901848098</v>
      </c>
      <c r="G7734" s="1">
        <v>2.3735867083588098</v>
      </c>
      <c r="H7734" s="1">
        <v>3.9336500540095701E-2</v>
      </c>
      <c r="I7734" s="1">
        <v>36.778658258199201</v>
      </c>
      <c r="J7734" s="1">
        <v>3.4747516320257801</v>
      </c>
      <c r="K7734" s="1">
        <v>5.9865313111254301E-2</v>
      </c>
      <c r="L7734" s="1">
        <v>7.6017257515213403</v>
      </c>
      <c r="M7734" s="1">
        <v>0.75795898525041805</v>
      </c>
      <c r="N7734" s="1">
        <v>1.8262220007177199E-2</v>
      </c>
      <c r="O7734" s="1">
        <v>184.83485962919701</v>
      </c>
      <c r="P7734" s="1">
        <v>12.797189862857399</v>
      </c>
      <c r="Q7734" s="1">
        <v>-1.37229157735149E-2</v>
      </c>
      <c r="R7734" s="1">
        <v>54.368759278472403</v>
      </c>
      <c r="S7734" s="1">
        <v>4.4730080292923402</v>
      </c>
      <c r="T7734" s="43">
        <f t="shared" si="723"/>
        <v>2690.4888399111928</v>
      </c>
      <c r="U7734" s="1">
        <f t="shared" si="724"/>
        <v>158.56883991119275</v>
      </c>
      <c r="V7734" s="1" t="b">
        <f t="shared" si="725"/>
        <v>0</v>
      </c>
      <c r="W7734" s="44" t="b">
        <f t="shared" si="726"/>
        <v>0</v>
      </c>
      <c r="X7734" s="38">
        <f t="shared" si="727"/>
        <v>1</v>
      </c>
      <c r="Y7734" s="38">
        <f t="shared" si="728"/>
        <v>0</v>
      </c>
      <c r="AF7734" s="1">
        <v>3.0283931813271798</v>
      </c>
      <c r="AG7734" s="1">
        <v>2.3735867083588098</v>
      </c>
      <c r="AH7734" s="1">
        <v>3.4747516320257801</v>
      </c>
      <c r="AI7734" s="1">
        <v>0.75795898525041805</v>
      </c>
      <c r="AJ7734" s="1">
        <v>12.797189862857399</v>
      </c>
      <c r="AK7734" s="1">
        <v>4.4730080292923402</v>
      </c>
    </row>
    <row r="7735" spans="1:37">
      <c r="A7735">
        <v>7733</v>
      </c>
      <c r="B7735" s="1">
        <v>-3.4104580176692698E-2</v>
      </c>
      <c r="C7735" s="1">
        <v>15.6181620793812</v>
      </c>
      <c r="D7735" s="1">
        <v>1.6111013944468999</v>
      </c>
      <c r="E7735" s="1">
        <v>3.0908462269322399E-2</v>
      </c>
      <c r="F7735" s="1">
        <v>15.8112253846451</v>
      </c>
      <c r="G7735" s="1">
        <v>1.37737382785207</v>
      </c>
      <c r="H7735" s="1">
        <v>8.4338602596571201E-3</v>
      </c>
      <c r="I7735" s="1">
        <v>35.659482420042004</v>
      </c>
      <c r="J7735" s="1">
        <v>3.12987714556591</v>
      </c>
      <c r="K7735" s="1">
        <v>5.0064751563986903E-2</v>
      </c>
      <c r="L7735" s="1">
        <v>7.5275884573976297</v>
      </c>
      <c r="M7735" s="1">
        <v>0.72152862913971605</v>
      </c>
      <c r="N7735" s="1">
        <v>-1.1866407169215399E-2</v>
      </c>
      <c r="O7735" s="1">
        <v>179.34909332003301</v>
      </c>
      <c r="P7735" s="1">
        <v>11.728417236646701</v>
      </c>
      <c r="Q7735" s="1">
        <v>-4.32159497470486E-2</v>
      </c>
      <c r="R7735" s="1">
        <v>52.788674888535603</v>
      </c>
      <c r="S7735" s="1">
        <v>4.5812398505296104</v>
      </c>
      <c r="T7735" s="43">
        <f t="shared" si="723"/>
        <v>2314.9538084180908</v>
      </c>
      <c r="U7735" s="1">
        <f t="shared" si="724"/>
        <v>-216.96619158190924</v>
      </c>
      <c r="V7735" s="1" t="b">
        <f t="shared" si="725"/>
        <v>0</v>
      </c>
      <c r="W7735" s="44" t="b">
        <f t="shared" si="726"/>
        <v>0</v>
      </c>
      <c r="X7735" s="38">
        <f t="shared" si="727"/>
        <v>0</v>
      </c>
      <c r="Y7735" s="38">
        <f t="shared" si="728"/>
        <v>1</v>
      </c>
      <c r="AF7735" s="1">
        <v>1.6111013944468999</v>
      </c>
      <c r="AG7735" s="1">
        <v>1.37737382785207</v>
      </c>
      <c r="AH7735" s="1">
        <v>3.12987714556591</v>
      </c>
      <c r="AI7735" s="1">
        <v>0.72152862913971605</v>
      </c>
      <c r="AJ7735" s="1">
        <v>11.728417236646701</v>
      </c>
      <c r="AK7735" s="1">
        <v>4.5812398505296104</v>
      </c>
    </row>
    <row r="7736" spans="1:37">
      <c r="A7736">
        <v>7734</v>
      </c>
      <c r="B7736" s="1">
        <v>-2.0208636262742701E-2</v>
      </c>
      <c r="C7736" s="1">
        <v>15.8367061047586</v>
      </c>
      <c r="D7736" s="1">
        <v>1.60976332250981</v>
      </c>
      <c r="E7736" s="1">
        <v>-5.9235831097122103E-3</v>
      </c>
      <c r="F7736" s="1">
        <v>15.239459896587199</v>
      </c>
      <c r="G7736" s="1">
        <v>1.2345999486195101</v>
      </c>
      <c r="H7736" s="1">
        <v>3.8413965072480002E-2</v>
      </c>
      <c r="I7736" s="1">
        <v>36.744744287330498</v>
      </c>
      <c r="J7736" s="1">
        <v>3.4572566875839001</v>
      </c>
      <c r="K7736" s="1">
        <v>-4.1623032582415497E-3</v>
      </c>
      <c r="L7736" s="1">
        <v>7.1302598453789896</v>
      </c>
      <c r="M7736" s="1">
        <v>0.59501709957207005</v>
      </c>
      <c r="N7736" s="1">
        <v>-1.9335661872897101E-3</v>
      </c>
      <c r="O7736" s="1">
        <v>181.13941612046301</v>
      </c>
      <c r="P7736" s="1">
        <v>11.8881419523024</v>
      </c>
      <c r="Q7736" s="1">
        <v>3.7831738279702203E-2</v>
      </c>
      <c r="R7736" s="1">
        <v>57.2452325645435</v>
      </c>
      <c r="S7736" s="1">
        <v>5.1471102814679002</v>
      </c>
      <c r="T7736" s="43">
        <f t="shared" si="723"/>
        <v>2393.1889292055589</v>
      </c>
      <c r="U7736" s="1">
        <f t="shared" si="724"/>
        <v>-138.73107079444117</v>
      </c>
      <c r="V7736" s="1" t="b">
        <f t="shared" si="725"/>
        <v>0</v>
      </c>
      <c r="W7736" s="44" t="b">
        <f t="shared" si="726"/>
        <v>0</v>
      </c>
      <c r="X7736" s="38">
        <f t="shared" si="727"/>
        <v>0</v>
      </c>
      <c r="Y7736" s="38">
        <f t="shared" si="728"/>
        <v>1</v>
      </c>
      <c r="AF7736" s="1">
        <v>1.60976332250981</v>
      </c>
      <c r="AG7736" s="1">
        <v>1.2345999486195101</v>
      </c>
      <c r="AH7736" s="1">
        <v>3.4572566875839001</v>
      </c>
      <c r="AI7736" s="1">
        <v>0.59501709957207005</v>
      </c>
      <c r="AJ7736" s="1">
        <v>11.8881419523024</v>
      </c>
      <c r="AK7736" s="1">
        <v>5.1471102814679002</v>
      </c>
    </row>
    <row r="7737" spans="1:37">
      <c r="A7737">
        <v>7735</v>
      </c>
      <c r="B7737" s="1">
        <v>-2.3377560732889099E-2</v>
      </c>
      <c r="C7737" s="1">
        <v>15.786600212082099</v>
      </c>
      <c r="D7737" s="1">
        <v>1.60839168182098</v>
      </c>
      <c r="E7737" s="1">
        <v>3.7099449848038298E-3</v>
      </c>
      <c r="F7737" s="1">
        <v>15.386979085900499</v>
      </c>
      <c r="G7737" s="1">
        <v>1.2603920626401</v>
      </c>
      <c r="H7737" s="1">
        <v>3.1505378602302798E-2</v>
      </c>
      <c r="I7737" s="1">
        <v>36.491764915224998</v>
      </c>
      <c r="J7737" s="1">
        <v>3.3646547089488599</v>
      </c>
      <c r="K7737" s="1">
        <v>-4.2217766365719601E-3</v>
      </c>
      <c r="L7737" s="1">
        <v>7.1298357973475204</v>
      </c>
      <c r="M7737" s="1">
        <v>0.59422369914900497</v>
      </c>
      <c r="N7737" s="1">
        <v>-8.5330870300806202E-3</v>
      </c>
      <c r="O7737" s="1">
        <v>179.94791874869901</v>
      </c>
      <c r="P7737" s="1">
        <v>11.7568357199887</v>
      </c>
      <c r="Q7737" s="1">
        <v>-7.4998925795097898E-2</v>
      </c>
      <c r="R7737" s="1">
        <v>51.137275898312801</v>
      </c>
      <c r="S7737" s="1">
        <v>5.0870824791008999</v>
      </c>
      <c r="T7737" s="43">
        <f t="shared" si="723"/>
        <v>2367.1580351648545</v>
      </c>
      <c r="U7737" s="1">
        <f t="shared" si="724"/>
        <v>-164.76196483514559</v>
      </c>
      <c r="V7737" s="1" t="b">
        <f t="shared" si="725"/>
        <v>0</v>
      </c>
      <c r="W7737" s="44" t="b">
        <f t="shared" si="726"/>
        <v>0</v>
      </c>
      <c r="X7737" s="38">
        <f t="shared" si="727"/>
        <v>0</v>
      </c>
      <c r="Y7737" s="38">
        <f t="shared" si="728"/>
        <v>1</v>
      </c>
      <c r="AF7737" s="1">
        <v>1.60839168182098</v>
      </c>
      <c r="AG7737" s="1">
        <v>1.2603920626401</v>
      </c>
      <c r="AH7737" s="1">
        <v>3.3646547089488599</v>
      </c>
      <c r="AI7737" s="1">
        <v>0.59422369914900497</v>
      </c>
      <c r="AJ7737" s="1">
        <v>11.7568357199887</v>
      </c>
      <c r="AK7737" s="1">
        <v>5.0870824791008999</v>
      </c>
    </row>
    <row r="7738" spans="1:37">
      <c r="A7738">
        <v>7736</v>
      </c>
      <c r="B7738" s="1">
        <v>6.7262483692399094E-2</v>
      </c>
      <c r="C7738" s="1">
        <v>17.2843511922494</v>
      </c>
      <c r="D7738" s="1">
        <v>2.0081711467802799</v>
      </c>
      <c r="E7738" s="1">
        <v>5.71596232553893E-2</v>
      </c>
      <c r="F7738" s="1">
        <v>16.231784336841098</v>
      </c>
      <c r="G7738" s="1">
        <v>1.5713476719589601</v>
      </c>
      <c r="H7738" s="1">
        <v>6.3689205968255294E-2</v>
      </c>
      <c r="I7738" s="1">
        <v>37.685313029576797</v>
      </c>
      <c r="J7738" s="1">
        <v>3.9172055915797199</v>
      </c>
      <c r="K7738" s="1">
        <v>1.3069907666032001E-2</v>
      </c>
      <c r="L7738" s="1">
        <v>7.2541947563950897</v>
      </c>
      <c r="M7738" s="1">
        <v>0.61705792736199905</v>
      </c>
      <c r="N7738" s="1">
        <v>1.8296634554566898E-2</v>
      </c>
      <c r="O7738" s="1">
        <v>184.84122074669</v>
      </c>
      <c r="P7738" s="1">
        <v>12.7990973748628</v>
      </c>
      <c r="Q7738" s="1">
        <v>-1.3323667146072601E-3</v>
      </c>
      <c r="R7738" s="1">
        <v>55.046608849510903</v>
      </c>
      <c r="S7738" s="1">
        <v>4.5276315951913304</v>
      </c>
      <c r="T7738" s="43">
        <f t="shared" si="723"/>
        <v>2544.0511307735092</v>
      </c>
      <c r="U7738" s="1">
        <f t="shared" si="724"/>
        <v>12.131130773509085</v>
      </c>
      <c r="V7738" s="1" t="b">
        <f t="shared" si="725"/>
        <v>0</v>
      </c>
      <c r="W7738" s="44" t="b">
        <f t="shared" si="726"/>
        <v>0</v>
      </c>
      <c r="X7738" s="38">
        <f t="shared" si="727"/>
        <v>1</v>
      </c>
      <c r="Y7738" s="38">
        <f t="shared" si="728"/>
        <v>0</v>
      </c>
      <c r="AF7738" s="1">
        <v>2.0081711467802799</v>
      </c>
      <c r="AG7738" s="1">
        <v>1.5713476719589601</v>
      </c>
      <c r="AH7738" s="1">
        <v>3.9172055915797199</v>
      </c>
      <c r="AI7738" s="1">
        <v>0.61705792736199905</v>
      </c>
      <c r="AJ7738" s="1">
        <v>12.7990973748628</v>
      </c>
      <c r="AK7738" s="1">
        <v>4.5276315951913304</v>
      </c>
    </row>
    <row r="7739" spans="1:37">
      <c r="A7739">
        <v>7737</v>
      </c>
      <c r="B7739" s="1">
        <v>-8.7400579641271806E-2</v>
      </c>
      <c r="C7739" s="1">
        <v>14.807569066527099</v>
      </c>
      <c r="D7739" s="1">
        <v>1.80806897626969</v>
      </c>
      <c r="E7739" s="1">
        <v>-1.28555934679568E-2</v>
      </c>
      <c r="F7739" s="1">
        <v>15.134185107256799</v>
      </c>
      <c r="G7739" s="1">
        <v>1.23141289067851</v>
      </c>
      <c r="H7739" s="1">
        <v>-2.4490364940869098E-2</v>
      </c>
      <c r="I7739" s="1">
        <v>34.504538731824198</v>
      </c>
      <c r="J7739" s="1">
        <v>3.02715093340028</v>
      </c>
      <c r="K7739" s="1">
        <v>4.4355324786706903E-2</v>
      </c>
      <c r="L7739" s="1">
        <v>7.4847326996121701</v>
      </c>
      <c r="M7739" s="1">
        <v>0.69947356853331499</v>
      </c>
      <c r="N7739" s="1">
        <v>-5.2069609821417798E-2</v>
      </c>
      <c r="O7739" s="1">
        <v>172.28170312731999</v>
      </c>
      <c r="P7739" s="1">
        <v>12.716242280989199</v>
      </c>
      <c r="Q7739" s="1">
        <v>3.9900585062289801E-3</v>
      </c>
      <c r="R7739" s="1">
        <v>55.340371379842999</v>
      </c>
      <c r="S7739" s="1">
        <v>4.5793136450489103</v>
      </c>
      <c r="T7739" s="43">
        <f t="shared" si="723"/>
        <v>2406.1662294919902</v>
      </c>
      <c r="U7739" s="1">
        <f t="shared" si="724"/>
        <v>-125.75377050800989</v>
      </c>
      <c r="V7739" s="1" t="b">
        <f t="shared" si="725"/>
        <v>0</v>
      </c>
      <c r="W7739" s="44" t="b">
        <f t="shared" si="726"/>
        <v>0</v>
      </c>
      <c r="X7739" s="38">
        <f t="shared" si="727"/>
        <v>0</v>
      </c>
      <c r="Y7739" s="38">
        <f t="shared" si="728"/>
        <v>1</v>
      </c>
      <c r="AF7739" s="1">
        <v>1.80806897626969</v>
      </c>
      <c r="AG7739" s="1">
        <v>1.23141289067851</v>
      </c>
      <c r="AH7739" s="1">
        <v>3.02715093340028</v>
      </c>
      <c r="AI7739" s="1">
        <v>0.69947356853331499</v>
      </c>
      <c r="AJ7739" s="1">
        <v>12.716242280989199</v>
      </c>
      <c r="AK7739" s="1">
        <v>4.5793136450489103</v>
      </c>
    </row>
    <row r="7740" spans="1:37">
      <c r="A7740">
        <v>7738</v>
      </c>
      <c r="B7740" s="1">
        <v>1.7316010678075599E-2</v>
      </c>
      <c r="C7740" s="1">
        <v>16.442263518721202</v>
      </c>
      <c r="D7740" s="1">
        <v>1.68082063615138</v>
      </c>
      <c r="E7740" s="1">
        <v>3.8306979666190399E-2</v>
      </c>
      <c r="F7740" s="1">
        <v>15.9286388178016</v>
      </c>
      <c r="G7740" s="1">
        <v>1.4239344409407899</v>
      </c>
      <c r="H7740" s="1">
        <v>-1.8813821580718201E-2</v>
      </c>
      <c r="I7740" s="1">
        <v>34.700962217826799</v>
      </c>
      <c r="J7740" s="1">
        <v>3.0281072171394698</v>
      </c>
      <c r="K7740" s="1">
        <v>-1.9696111264506998E-2</v>
      </c>
      <c r="L7740" s="1">
        <v>7.0203555837310798</v>
      </c>
      <c r="M7740" s="1">
        <v>0.59123728122924601</v>
      </c>
      <c r="N7740" s="1">
        <v>-1.4919893372997799E-2</v>
      </c>
      <c r="O7740" s="1">
        <v>178.80228859312101</v>
      </c>
      <c r="P7740" s="1">
        <v>11.702677908292101</v>
      </c>
      <c r="Q7740" s="1">
        <v>-3.13835035958746E-2</v>
      </c>
      <c r="R7740" s="1">
        <v>53.417004046162603</v>
      </c>
      <c r="S7740" s="1">
        <v>4.4932841746093404</v>
      </c>
      <c r="T7740" s="43">
        <f t="shared" si="723"/>
        <v>2292.0061658362324</v>
      </c>
      <c r="U7740" s="1">
        <f t="shared" si="724"/>
        <v>-239.91383416376766</v>
      </c>
      <c r="V7740" s="1" t="b">
        <f t="shared" si="725"/>
        <v>1</v>
      </c>
      <c r="W7740" s="44" t="b">
        <f t="shared" si="726"/>
        <v>0</v>
      </c>
      <c r="X7740" s="38">
        <f t="shared" si="727"/>
        <v>0</v>
      </c>
      <c r="Y7740" s="38">
        <f t="shared" si="728"/>
        <v>1</v>
      </c>
      <c r="AF7740" s="1">
        <v>1.68082063615138</v>
      </c>
      <c r="AG7740" s="1">
        <v>1.4239344409407899</v>
      </c>
      <c r="AH7740" s="1">
        <v>3.0281072171394698</v>
      </c>
      <c r="AI7740" s="1">
        <v>0.59123728122924601</v>
      </c>
      <c r="AJ7740" s="1">
        <v>11.702677908292101</v>
      </c>
      <c r="AK7740" s="1">
        <v>4.4932841746093404</v>
      </c>
    </row>
    <row r="7741" spans="1:37">
      <c r="A7741">
        <v>7739</v>
      </c>
      <c r="B7741" s="1">
        <v>3.2334499628443598E-2</v>
      </c>
      <c r="C7741" s="1">
        <v>16.691065107129798</v>
      </c>
      <c r="D7741" s="1">
        <v>1.7579426351285801</v>
      </c>
      <c r="E7741" s="1">
        <v>3.2433834661694298E-2</v>
      </c>
      <c r="F7741" s="1">
        <v>15.8353617951635</v>
      </c>
      <c r="G7741" s="1">
        <v>1.38418299538942</v>
      </c>
      <c r="H7741" s="1">
        <v>-4.1502014753122603E-2</v>
      </c>
      <c r="I7741" s="1">
        <v>33.922524152094098</v>
      </c>
      <c r="J7741" s="1">
        <v>3.0876184358388499</v>
      </c>
      <c r="K7741" s="1">
        <v>2.0074648703994301E-2</v>
      </c>
      <c r="L7741" s="1">
        <v>7.3051868969725602</v>
      </c>
      <c r="M7741" s="1">
        <v>0.63143490854006501</v>
      </c>
      <c r="N7741" s="1">
        <v>-3.5055124617459099E-3</v>
      </c>
      <c r="O7741" s="1">
        <v>180.85489837202999</v>
      </c>
      <c r="P7741" s="1">
        <v>11.841383572456399</v>
      </c>
      <c r="Q7741" s="1">
        <v>-1.92338278106329E-2</v>
      </c>
      <c r="R7741" s="1">
        <v>54.069961907744698</v>
      </c>
      <c r="S7741" s="1">
        <v>4.4636809821932699</v>
      </c>
      <c r="T7741" s="43">
        <f t="shared" si="723"/>
        <v>2316.6243529546582</v>
      </c>
      <c r="U7741" s="1">
        <f t="shared" si="724"/>
        <v>-215.29564704534187</v>
      </c>
      <c r="V7741" s="1" t="b">
        <f t="shared" si="725"/>
        <v>0</v>
      </c>
      <c r="W7741" s="44" t="b">
        <f t="shared" si="726"/>
        <v>0</v>
      </c>
      <c r="X7741" s="38">
        <f t="shared" si="727"/>
        <v>0</v>
      </c>
      <c r="Y7741" s="38">
        <f t="shared" si="728"/>
        <v>1</v>
      </c>
      <c r="AF7741" s="1">
        <v>1.7579426351285801</v>
      </c>
      <c r="AG7741" s="1">
        <v>1.38418299538942</v>
      </c>
      <c r="AH7741" s="1">
        <v>3.0876184358388499</v>
      </c>
      <c r="AI7741" s="1">
        <v>0.63143490854006501</v>
      </c>
      <c r="AJ7741" s="1">
        <v>11.841383572456399</v>
      </c>
      <c r="AK7741" s="1">
        <v>4.4636809821932699</v>
      </c>
    </row>
    <row r="7742" spans="1:37">
      <c r="A7742">
        <v>7740</v>
      </c>
      <c r="B7742" s="1">
        <v>4.7572139966958402E-2</v>
      </c>
      <c r="C7742" s="1">
        <v>16.947345146941501</v>
      </c>
      <c r="D7742" s="1">
        <v>1.8514643258060699</v>
      </c>
      <c r="E7742" s="1">
        <v>4.2832106003795001E-2</v>
      </c>
      <c r="F7742" s="1">
        <v>16.0008812506317</v>
      </c>
      <c r="G7742" s="1">
        <v>1.45683526775206</v>
      </c>
      <c r="H7742" s="1">
        <v>-7.2515474083195502E-2</v>
      </c>
      <c r="I7742" s="1">
        <v>32.886615907739497</v>
      </c>
      <c r="J7742" s="1">
        <v>3.3582737193411698</v>
      </c>
      <c r="K7742" s="1">
        <v>-1.8616877026512501E-2</v>
      </c>
      <c r="L7742" s="1">
        <v>7.0279362817785804</v>
      </c>
      <c r="M7742" s="1">
        <v>0.58981642003881896</v>
      </c>
      <c r="N7742" s="1">
        <v>3.45937141464214E-2</v>
      </c>
      <c r="O7742" s="1">
        <v>187.87827315700099</v>
      </c>
      <c r="P7742" s="1">
        <v>14.032698923496801</v>
      </c>
      <c r="Q7742" s="1">
        <v>-2.59520191237179E-2</v>
      </c>
      <c r="R7742" s="1">
        <v>53.707927030815199</v>
      </c>
      <c r="S7742" s="1">
        <v>4.4663121317781203</v>
      </c>
      <c r="T7742" s="43">
        <f t="shared" si="723"/>
        <v>2575.5400788213042</v>
      </c>
      <c r="U7742" s="1">
        <f t="shared" si="724"/>
        <v>43.620078821304105</v>
      </c>
      <c r="V7742" s="1" t="b">
        <f t="shared" si="725"/>
        <v>0</v>
      </c>
      <c r="W7742" s="44" t="b">
        <f t="shared" si="726"/>
        <v>0</v>
      </c>
      <c r="X7742" s="38">
        <f t="shared" si="727"/>
        <v>1</v>
      </c>
      <c r="Y7742" s="38">
        <f t="shared" si="728"/>
        <v>0</v>
      </c>
      <c r="AF7742" s="1">
        <v>1.8514643258060699</v>
      </c>
      <c r="AG7742" s="1">
        <v>1.45683526775206</v>
      </c>
      <c r="AH7742" s="1">
        <v>3.3582737193411698</v>
      </c>
      <c r="AI7742" s="1">
        <v>0.58981642003881896</v>
      </c>
      <c r="AJ7742" s="1">
        <v>14.032698923496801</v>
      </c>
      <c r="AK7742" s="1">
        <v>4.4663121317781203</v>
      </c>
    </row>
    <row r="7743" spans="1:37">
      <c r="A7743">
        <v>7741</v>
      </c>
      <c r="B7743" s="1">
        <v>-7.7198167857922897E-2</v>
      </c>
      <c r="C7743" s="1">
        <v>14.959415265250801</v>
      </c>
      <c r="D7743" s="1">
        <v>1.7523386669729399</v>
      </c>
      <c r="E7743" s="1">
        <v>-2.76547632217919E-2</v>
      </c>
      <c r="F7743" s="1">
        <v>14.911860897318</v>
      </c>
      <c r="G7743" s="1">
        <v>1.22956076087956</v>
      </c>
      <c r="H7743" s="1">
        <v>-6.3210270501007901E-2</v>
      </c>
      <c r="I7743" s="1">
        <v>33.1940607639931</v>
      </c>
      <c r="J7743" s="1">
        <v>3.2600696830310598</v>
      </c>
      <c r="K7743" s="1">
        <v>-2.31191134548916E-2</v>
      </c>
      <c r="L7743" s="1">
        <v>6.9963659728597101</v>
      </c>
      <c r="M7743" s="1">
        <v>0.59037388016539005</v>
      </c>
      <c r="N7743" s="1">
        <v>3.9579193538385599E-2</v>
      </c>
      <c r="O7743" s="1">
        <v>188.81727515867999</v>
      </c>
      <c r="P7743" s="1">
        <v>14.4949597154085</v>
      </c>
      <c r="Q7743" s="1">
        <v>-2.51940369066843E-2</v>
      </c>
      <c r="R7743" s="1">
        <v>53.748652116914002</v>
      </c>
      <c r="S7743" s="1">
        <v>4.4650359510205204</v>
      </c>
      <c r="T7743" s="43">
        <f t="shared" si="723"/>
        <v>2579.2338657477972</v>
      </c>
      <c r="U7743" s="1">
        <f t="shared" si="724"/>
        <v>47.313865747797081</v>
      </c>
      <c r="V7743" s="1" t="b">
        <f t="shared" si="725"/>
        <v>0</v>
      </c>
      <c r="W7743" s="44" t="b">
        <f t="shared" si="726"/>
        <v>0</v>
      </c>
      <c r="X7743" s="38">
        <f t="shared" si="727"/>
        <v>1</v>
      </c>
      <c r="Y7743" s="38">
        <f t="shared" si="728"/>
        <v>0</v>
      </c>
      <c r="AF7743" s="1">
        <v>1.7523386669729399</v>
      </c>
      <c r="AG7743" s="1">
        <v>1.22956076087956</v>
      </c>
      <c r="AH7743" s="1">
        <v>3.2600696830310598</v>
      </c>
      <c r="AI7743" s="1">
        <v>0.59037388016539005</v>
      </c>
      <c r="AJ7743" s="1">
        <v>14.4949597154085</v>
      </c>
      <c r="AK7743" s="1">
        <v>4.4650359510205204</v>
      </c>
    </row>
    <row r="7744" spans="1:37">
      <c r="A7744">
        <v>7742</v>
      </c>
      <c r="B7744" s="1">
        <v>-5.1211107037978203E-2</v>
      </c>
      <c r="C7744" s="1">
        <v>15.3532617920416</v>
      </c>
      <c r="D7744" s="1">
        <v>1.6497762948444801</v>
      </c>
      <c r="E7744" s="1">
        <v>-6.3086122032275593E-2</v>
      </c>
      <c r="F7744" s="1">
        <v>14.3927638642032</v>
      </c>
      <c r="G7744" s="1">
        <v>1.33893692802872</v>
      </c>
      <c r="H7744" s="1">
        <v>-8.0357795627756398E-2</v>
      </c>
      <c r="I7744" s="1">
        <v>32.6297171492605</v>
      </c>
      <c r="J7744" s="1">
        <v>3.46895644431231</v>
      </c>
      <c r="K7744" s="1">
        <v>2.44179801415381E-2</v>
      </c>
      <c r="L7744" s="1">
        <v>7.3369847491973097</v>
      </c>
      <c r="M7744" s="1">
        <v>0.64147717383805603</v>
      </c>
      <c r="N7744" s="1">
        <v>1.0285245540477401E-2</v>
      </c>
      <c r="O7744" s="1">
        <v>183.36630178487201</v>
      </c>
      <c r="P7744" s="1">
        <v>12.3303068700498</v>
      </c>
      <c r="Q7744" s="1">
        <v>-4.4464146467467103E-2</v>
      </c>
      <c r="R7744" s="1">
        <v>52.722825342807504</v>
      </c>
      <c r="S7744" s="1">
        <v>4.5939665346792502</v>
      </c>
      <c r="T7744" s="43">
        <f t="shared" si="723"/>
        <v>2402.3420245752613</v>
      </c>
      <c r="U7744" s="1">
        <f t="shared" si="724"/>
        <v>-129.57797542473872</v>
      </c>
      <c r="V7744" s="1" t="b">
        <f t="shared" si="725"/>
        <v>0</v>
      </c>
      <c r="W7744" s="44" t="b">
        <f t="shared" si="726"/>
        <v>0</v>
      </c>
      <c r="X7744" s="38">
        <f t="shared" si="727"/>
        <v>0</v>
      </c>
      <c r="Y7744" s="38">
        <f t="shared" si="728"/>
        <v>1</v>
      </c>
      <c r="AF7744" s="1">
        <v>1.6497762948444801</v>
      </c>
      <c r="AG7744" s="1">
        <v>1.33893692802872</v>
      </c>
      <c r="AH7744" s="1">
        <v>3.46895644431231</v>
      </c>
      <c r="AI7744" s="1">
        <v>0.64147717383805603</v>
      </c>
      <c r="AJ7744" s="1">
        <v>12.3303068700498</v>
      </c>
      <c r="AK7744" s="1">
        <v>4.5939665346792502</v>
      </c>
    </row>
    <row r="7745" spans="1:37">
      <c r="A7745">
        <v>7743</v>
      </c>
      <c r="B7745" s="1">
        <v>-2.4481059275721501E-2</v>
      </c>
      <c r="C7745" s="1">
        <v>15.769189329960099</v>
      </c>
      <c r="D7745" s="1">
        <v>1.6081201118505899</v>
      </c>
      <c r="E7745" s="1">
        <v>-5.3835963067084701E-4</v>
      </c>
      <c r="F7745" s="1">
        <v>15.321749168018499</v>
      </c>
      <c r="G7745" s="1">
        <v>1.2491393297687701</v>
      </c>
      <c r="H7745" s="1">
        <v>-1.9180379095553202E-2</v>
      </c>
      <c r="I7745" s="1">
        <v>34.688244650356197</v>
      </c>
      <c r="J7745" s="1">
        <v>3.0274189544503201</v>
      </c>
      <c r="K7745" s="1">
        <v>3.0311424813450401E-2</v>
      </c>
      <c r="L7745" s="1">
        <v>7.3803525301609598</v>
      </c>
      <c r="M7745" s="1">
        <v>0.65728571536559299</v>
      </c>
      <c r="N7745" s="1">
        <v>2.0190072046188098E-2</v>
      </c>
      <c r="O7745" s="1">
        <v>185.19153759091199</v>
      </c>
      <c r="P7745" s="1">
        <v>12.9238922473161</v>
      </c>
      <c r="Q7745" s="1">
        <v>-3.2032561599854401E-3</v>
      </c>
      <c r="R7745" s="1">
        <v>54.943719007781397</v>
      </c>
      <c r="S7745" s="1">
        <v>4.5119663601914501</v>
      </c>
      <c r="T7745" s="43">
        <f t="shared" si="723"/>
        <v>2397.7822718942825</v>
      </c>
      <c r="U7745" s="1">
        <f t="shared" si="724"/>
        <v>-134.13772810571754</v>
      </c>
      <c r="V7745" s="1" t="b">
        <f t="shared" si="725"/>
        <v>0</v>
      </c>
      <c r="W7745" s="44" t="b">
        <f t="shared" si="726"/>
        <v>0</v>
      </c>
      <c r="X7745" s="38">
        <f t="shared" si="727"/>
        <v>0</v>
      </c>
      <c r="Y7745" s="38">
        <f t="shared" si="728"/>
        <v>1</v>
      </c>
      <c r="AF7745" s="1">
        <v>1.6081201118505899</v>
      </c>
      <c r="AG7745" s="1">
        <v>1.2491393297687701</v>
      </c>
      <c r="AH7745" s="1">
        <v>3.0274189544503201</v>
      </c>
      <c r="AI7745" s="1">
        <v>0.65728571536559299</v>
      </c>
      <c r="AJ7745" s="1">
        <v>12.9238922473161</v>
      </c>
      <c r="AK7745" s="1">
        <v>4.5119663601914501</v>
      </c>
    </row>
    <row r="7746" spans="1:37">
      <c r="A7746">
        <v>7744</v>
      </c>
      <c r="B7746" s="1">
        <v>-9.5186746146621801E-2</v>
      </c>
      <c r="C7746" s="1">
        <v>14.6927225554721</v>
      </c>
      <c r="D7746" s="1">
        <v>1.8581221549025899</v>
      </c>
      <c r="E7746" s="1">
        <v>-5.4555965576560797E-2</v>
      </c>
      <c r="F7746" s="1">
        <v>14.5160615183046</v>
      </c>
      <c r="G7746" s="1">
        <v>1.30133486733894</v>
      </c>
      <c r="H7746" s="1">
        <v>-5.3997586175313202E-2</v>
      </c>
      <c r="I7746" s="1">
        <v>33.501280152023099</v>
      </c>
      <c r="J7746" s="1">
        <v>3.1711134241324399</v>
      </c>
      <c r="K7746" s="1">
        <v>1.2396844513305499E-2</v>
      </c>
      <c r="L7746" s="1">
        <v>7.2493138679591897</v>
      </c>
      <c r="M7746" s="1">
        <v>0.61535936748618203</v>
      </c>
      <c r="N7746" s="1">
        <v>-5.6377558896846099E-2</v>
      </c>
      <c r="O7746" s="1">
        <v>171.54111866902599</v>
      </c>
      <c r="P7746" s="1">
        <v>12.9772318640468</v>
      </c>
      <c r="Q7746" s="1">
        <v>-9.8416573492141099E-2</v>
      </c>
      <c r="R7746" s="1">
        <v>49.9536738636303</v>
      </c>
      <c r="S7746" s="1">
        <v>5.6675642044744903</v>
      </c>
      <c r="T7746" s="43">
        <f t="shared" si="723"/>
        <v>2559.0725882381444</v>
      </c>
      <c r="U7746" s="1">
        <f t="shared" si="724"/>
        <v>27.15258823814429</v>
      </c>
      <c r="V7746" s="1" t="b">
        <f t="shared" si="725"/>
        <v>0</v>
      </c>
      <c r="W7746" s="44" t="b">
        <f t="shared" si="726"/>
        <v>0</v>
      </c>
      <c r="X7746" s="38">
        <f t="shared" si="727"/>
        <v>1</v>
      </c>
      <c r="Y7746" s="38">
        <f t="shared" si="728"/>
        <v>0</v>
      </c>
      <c r="AF7746" s="1">
        <v>1.8581221549025899</v>
      </c>
      <c r="AG7746" s="1">
        <v>1.30133486733894</v>
      </c>
      <c r="AH7746" s="1">
        <v>3.1711134241324399</v>
      </c>
      <c r="AI7746" s="1">
        <v>0.61535936748618203</v>
      </c>
      <c r="AJ7746" s="1">
        <v>12.9772318640468</v>
      </c>
      <c r="AK7746" s="1">
        <v>5.6675642044744903</v>
      </c>
    </row>
    <row r="7747" spans="1:37">
      <c r="A7747">
        <v>7745</v>
      </c>
      <c r="B7747" s="1">
        <v>-3.8458455635206203E-2</v>
      </c>
      <c r="C7747" s="1">
        <v>15.5503103629426</v>
      </c>
      <c r="D7747" s="1">
        <v>1.62216022683855</v>
      </c>
      <c r="E7747" s="1">
        <v>-9.5873539277053794E-3</v>
      </c>
      <c r="F7747" s="1">
        <v>15.1837281646243</v>
      </c>
      <c r="G7747" s="1">
        <v>1.2330662722749799</v>
      </c>
      <c r="H7747" s="1">
        <v>-2.0972822000944E-2</v>
      </c>
      <c r="I7747" s="1">
        <v>34.6261236431437</v>
      </c>
      <c r="J7747" s="1">
        <v>3.0264903863538399</v>
      </c>
      <c r="K7747" s="1">
        <v>-1.76689815572008E-2</v>
      </c>
      <c r="L7747" s="1">
        <v>7.0346011890573497</v>
      </c>
      <c r="M7747" s="1">
        <v>0.58983748010845904</v>
      </c>
      <c r="N7747" s="1">
        <v>-5.3146365233179997E-2</v>
      </c>
      <c r="O7747" s="1">
        <v>172.096297707188</v>
      </c>
      <c r="P7747" s="1">
        <v>12.772305672850599</v>
      </c>
      <c r="Q7747" s="1">
        <v>5.0285124207262097E-2</v>
      </c>
      <c r="R7747" s="1">
        <v>57.962587013085503</v>
      </c>
      <c r="S7747" s="1">
        <v>5.4833835879805299</v>
      </c>
      <c r="T7747" s="43">
        <f t="shared" si="723"/>
        <v>2472.7243626406957</v>
      </c>
      <c r="U7747" s="1">
        <f t="shared" si="724"/>
        <v>-59.195637359304328</v>
      </c>
      <c r="V7747" s="1" t="b">
        <f t="shared" si="725"/>
        <v>0</v>
      </c>
      <c r="W7747" s="44" t="b">
        <f t="shared" si="726"/>
        <v>0</v>
      </c>
      <c r="X7747" s="38">
        <f t="shared" si="727"/>
        <v>0</v>
      </c>
      <c r="Y7747" s="38">
        <f t="shared" si="728"/>
        <v>1</v>
      </c>
      <c r="AF7747" s="1">
        <v>1.62216022683855</v>
      </c>
      <c r="AG7747" s="1">
        <v>1.2330662722749799</v>
      </c>
      <c r="AH7747" s="1">
        <v>3.0264903863538399</v>
      </c>
      <c r="AI7747" s="1">
        <v>0.58983748010845904</v>
      </c>
      <c r="AJ7747" s="1">
        <v>12.772305672850599</v>
      </c>
      <c r="AK7747" s="1">
        <v>5.4833835879805299</v>
      </c>
    </row>
    <row r="7748" spans="1:37">
      <c r="A7748">
        <v>7746</v>
      </c>
      <c r="B7748" s="1">
        <v>-0.15208621696084601</v>
      </c>
      <c r="C7748" s="1">
        <v>13.8800538691263</v>
      </c>
      <c r="D7748" s="1">
        <v>2.3275820804544698</v>
      </c>
      <c r="E7748" s="1">
        <v>-4.2245669705338898E-2</v>
      </c>
      <c r="F7748" s="1">
        <v>14.6958629643416</v>
      </c>
      <c r="G7748" s="1">
        <v>1.2588621180791999</v>
      </c>
      <c r="H7748" s="1">
        <v>-0.126840900161621</v>
      </c>
      <c r="I7748" s="1">
        <v>31.1476978625351</v>
      </c>
      <c r="J7748" s="1">
        <v>4.2960279736557903</v>
      </c>
      <c r="K7748" s="1">
        <v>4.8317534062059997E-3</v>
      </c>
      <c r="L7748" s="1">
        <v>7.1946790672715002</v>
      </c>
      <c r="M7748" s="1">
        <v>0.60485702591252999</v>
      </c>
      <c r="N7748" s="1">
        <v>-3.5437834389131902E-2</v>
      </c>
      <c r="O7748" s="1">
        <v>175.17101431004099</v>
      </c>
      <c r="P7748" s="1">
        <v>11.977781821329801</v>
      </c>
      <c r="Q7748" s="1">
        <v>2.1204346396990299E-3</v>
      </c>
      <c r="R7748" s="1">
        <v>55.237002361431003</v>
      </c>
      <c r="S7748" s="1">
        <v>4.55999063104559</v>
      </c>
      <c r="T7748" s="43">
        <f t="shared" ref="T7748:T7811" si="729">(D7748+G7748+J7748+M7748+P7748+S7748)*100</f>
        <v>2502.5101650477382</v>
      </c>
      <c r="U7748" s="1">
        <f t="shared" ref="U7748:U7811" si="730">T7748-$AA$3</f>
        <v>-29.409834952261917</v>
      </c>
      <c r="V7748" s="1" t="b">
        <f t="shared" ref="V7748:V7811" si="731">U7748&lt;-$AB$5</f>
        <v>0</v>
      </c>
      <c r="W7748" s="44" t="b">
        <f t="shared" ref="W7748:W7811" si="732">U7748&lt;-$AB$7</f>
        <v>0</v>
      </c>
      <c r="X7748" s="38">
        <f t="shared" ref="X7748:X7811" si="733">(U7748&gt;0)*1</f>
        <v>0</v>
      </c>
      <c r="Y7748" s="38">
        <f t="shared" ref="Y7748:Y7811" si="734">(U7748&lt;0)*1</f>
        <v>1</v>
      </c>
      <c r="AF7748" s="1">
        <v>2.3275820804544698</v>
      </c>
      <c r="AG7748" s="1">
        <v>1.2588621180791999</v>
      </c>
      <c r="AH7748" s="1">
        <v>4.2960279736557903</v>
      </c>
      <c r="AI7748" s="1">
        <v>0.60485702591252999</v>
      </c>
      <c r="AJ7748" s="1">
        <v>11.977781821329801</v>
      </c>
      <c r="AK7748" s="1">
        <v>4.55999063104559</v>
      </c>
    </row>
    <row r="7749" spans="1:37">
      <c r="A7749">
        <v>7747</v>
      </c>
      <c r="B7749" s="1">
        <v>-1.9856851202840399E-2</v>
      </c>
      <c r="C7749" s="1">
        <v>15.8422782013971</v>
      </c>
      <c r="D7749" s="1">
        <v>1.60890712567058</v>
      </c>
      <c r="E7749" s="1">
        <v>-5.5537583799427899E-4</v>
      </c>
      <c r="F7749" s="1">
        <v>15.3214884521763</v>
      </c>
      <c r="G7749" s="1">
        <v>1.2491393233961501</v>
      </c>
      <c r="H7749" s="1">
        <v>-7.9953127129511706E-2</v>
      </c>
      <c r="I7749" s="1">
        <v>32.642924039923599</v>
      </c>
      <c r="J7749" s="1">
        <v>3.4633685462378199</v>
      </c>
      <c r="K7749" s="1">
        <v>9.5412969160901095E-3</v>
      </c>
      <c r="L7749" s="1">
        <v>7.2286426350531698</v>
      </c>
      <c r="M7749" s="1">
        <v>0.61255405728236101</v>
      </c>
      <c r="N7749" s="1">
        <v>-4.5478547394035201E-2</v>
      </c>
      <c r="O7749" s="1">
        <v>173.42097296267801</v>
      </c>
      <c r="P7749" s="1">
        <v>12.390214312023801</v>
      </c>
      <c r="Q7749" s="1">
        <v>-4.8421955307947101E-2</v>
      </c>
      <c r="R7749" s="1">
        <v>52.514570866120899</v>
      </c>
      <c r="S7749" s="1">
        <v>4.6311567293472597</v>
      </c>
      <c r="T7749" s="43">
        <f t="shared" si="729"/>
        <v>2395.5340093957971</v>
      </c>
      <c r="U7749" s="1">
        <f t="shared" si="730"/>
        <v>-136.38599060420302</v>
      </c>
      <c r="V7749" s="1" t="b">
        <f t="shared" si="731"/>
        <v>0</v>
      </c>
      <c r="W7749" s="44" t="b">
        <f t="shared" si="732"/>
        <v>0</v>
      </c>
      <c r="X7749" s="38">
        <f t="shared" si="733"/>
        <v>0</v>
      </c>
      <c r="Y7749" s="38">
        <f t="shared" si="734"/>
        <v>1</v>
      </c>
      <c r="AF7749" s="1">
        <v>1.60890712567058</v>
      </c>
      <c r="AG7749" s="1">
        <v>1.2491393233961501</v>
      </c>
      <c r="AH7749" s="1">
        <v>3.4633685462378199</v>
      </c>
      <c r="AI7749" s="1">
        <v>0.61255405728236101</v>
      </c>
      <c r="AJ7749" s="1">
        <v>12.390214312023801</v>
      </c>
      <c r="AK7749" s="1">
        <v>4.6311567293472597</v>
      </c>
    </row>
    <row r="7750" spans="1:37">
      <c r="A7750">
        <v>7748</v>
      </c>
      <c r="B7750" s="1">
        <v>1.3343571602638901E-2</v>
      </c>
      <c r="C7750" s="1">
        <v>16.377077188714502</v>
      </c>
      <c r="D7750" s="1">
        <v>1.6686916137535901</v>
      </c>
      <c r="E7750" s="1">
        <v>4.15756150432895E-2</v>
      </c>
      <c r="F7750" s="1">
        <v>15.9807889135436</v>
      </c>
      <c r="G7750" s="1">
        <v>1.44825496216058</v>
      </c>
      <c r="H7750" s="1">
        <v>5.8390925230307304E-3</v>
      </c>
      <c r="I7750" s="1">
        <v>35.567074286223097</v>
      </c>
      <c r="J7750" s="1">
        <v>3.11270295924888</v>
      </c>
      <c r="K7750" s="1">
        <v>-2.0517961273280899E-2</v>
      </c>
      <c r="L7750" s="1">
        <v>7.0145882746891104</v>
      </c>
      <c r="M7750" s="1">
        <v>0.58888055803141803</v>
      </c>
      <c r="N7750" s="1">
        <v>3.6534883104112299E-2</v>
      </c>
      <c r="O7750" s="1">
        <v>188.24333083336001</v>
      </c>
      <c r="P7750" s="1">
        <v>14.2107670667504</v>
      </c>
      <c r="Q7750" s="1">
        <v>-6.59197342413642E-2</v>
      </c>
      <c r="R7750" s="1">
        <v>51.603675081656597</v>
      </c>
      <c r="S7750" s="1">
        <v>4.9015737158181096</v>
      </c>
      <c r="T7750" s="43">
        <f t="shared" si="729"/>
        <v>2593.0870875762976</v>
      </c>
      <c r="U7750" s="1">
        <f t="shared" si="730"/>
        <v>61.16708757629749</v>
      </c>
      <c r="V7750" s="1" t="b">
        <f t="shared" si="731"/>
        <v>0</v>
      </c>
      <c r="W7750" s="44" t="b">
        <f t="shared" si="732"/>
        <v>0</v>
      </c>
      <c r="X7750" s="38">
        <f t="shared" si="733"/>
        <v>1</v>
      </c>
      <c r="Y7750" s="38">
        <f t="shared" si="734"/>
        <v>0</v>
      </c>
      <c r="AF7750" s="1">
        <v>1.6686916137535901</v>
      </c>
      <c r="AG7750" s="1">
        <v>1.44825496216058</v>
      </c>
      <c r="AH7750" s="1">
        <v>3.11270295924888</v>
      </c>
      <c r="AI7750" s="1">
        <v>0.58888055803141803</v>
      </c>
      <c r="AJ7750" s="1">
        <v>14.2107670667504</v>
      </c>
      <c r="AK7750" s="1">
        <v>4.9015737158181096</v>
      </c>
    </row>
    <row r="7751" spans="1:37">
      <c r="A7751">
        <v>7749</v>
      </c>
      <c r="B7751" s="1">
        <v>-3.7712696057950502E-2</v>
      </c>
      <c r="C7751" s="1">
        <v>15.561911481109901</v>
      </c>
      <c r="D7751" s="1">
        <v>1.6210911177676</v>
      </c>
      <c r="E7751" s="1">
        <v>-1.43099547071715E-2</v>
      </c>
      <c r="F7751" s="1">
        <v>15.112190532954701</v>
      </c>
      <c r="G7751" s="1">
        <v>1.23081637056794</v>
      </c>
      <c r="H7751" s="1">
        <v>2.4417436729868899E-2</v>
      </c>
      <c r="I7751" s="1">
        <v>36.2340278982157</v>
      </c>
      <c r="J7751" s="1">
        <v>3.27920585002173</v>
      </c>
      <c r="K7751" s="1">
        <v>-5.4816589813427999E-3</v>
      </c>
      <c r="L7751" s="1">
        <v>7.12085869933642</v>
      </c>
      <c r="M7751" s="1">
        <v>0.59379148031102302</v>
      </c>
      <c r="N7751" s="1">
        <v>2.6106080027894201E-2</v>
      </c>
      <c r="O7751" s="1">
        <v>186.290379378963</v>
      </c>
      <c r="P7751" s="1">
        <v>13.314812904329999</v>
      </c>
      <c r="Q7751" s="1">
        <v>-5.7702528956253404E-3</v>
      </c>
      <c r="R7751" s="1">
        <v>54.802859530702598</v>
      </c>
      <c r="S7751" s="1">
        <v>4.4918905148383201</v>
      </c>
      <c r="T7751" s="43">
        <f t="shared" si="729"/>
        <v>2453.1608237836613</v>
      </c>
      <c r="U7751" s="1">
        <f t="shared" si="730"/>
        <v>-78.759176216338801</v>
      </c>
      <c r="V7751" s="1" t="b">
        <f t="shared" si="731"/>
        <v>0</v>
      </c>
      <c r="W7751" s="44" t="b">
        <f t="shared" si="732"/>
        <v>0</v>
      </c>
      <c r="X7751" s="38">
        <f t="shared" si="733"/>
        <v>0</v>
      </c>
      <c r="Y7751" s="38">
        <f t="shared" si="734"/>
        <v>1</v>
      </c>
      <c r="AF7751" s="1">
        <v>1.6210911177676</v>
      </c>
      <c r="AG7751" s="1">
        <v>1.23081637056794</v>
      </c>
      <c r="AH7751" s="1">
        <v>3.27920585002173</v>
      </c>
      <c r="AI7751" s="1">
        <v>0.59379148031102302</v>
      </c>
      <c r="AJ7751" s="1">
        <v>13.314812904329999</v>
      </c>
      <c r="AK7751" s="1">
        <v>4.4918905148383201</v>
      </c>
    </row>
    <row r="7752" spans="1:37">
      <c r="A7752">
        <v>7750</v>
      </c>
      <c r="B7752" s="1">
        <v>-5.5682529915547598E-2</v>
      </c>
      <c r="C7752" s="1">
        <v>15.284764121172</v>
      </c>
      <c r="D7752" s="1">
        <v>1.66214842545402</v>
      </c>
      <c r="E7752" s="1">
        <v>-1.41918941345664E-2</v>
      </c>
      <c r="F7752" s="1">
        <v>15.1139747921456</v>
      </c>
      <c r="G7752" s="1">
        <v>1.23155140594847</v>
      </c>
      <c r="H7752" s="1">
        <v>-1.15422862316751E-2</v>
      </c>
      <c r="I7752" s="1">
        <v>34.954211129564698</v>
      </c>
      <c r="J7752" s="1">
        <v>3.0344996072322599</v>
      </c>
      <c r="K7752" s="1">
        <v>-1.17696577088499E-2</v>
      </c>
      <c r="L7752" s="1">
        <v>7.0762232298536798</v>
      </c>
      <c r="M7752" s="1">
        <v>0.59013394791143403</v>
      </c>
      <c r="N7752" s="1">
        <v>-1.5040135509561601E-2</v>
      </c>
      <c r="O7752" s="1">
        <v>178.78079031644299</v>
      </c>
      <c r="P7752" s="1">
        <v>11.7023120313745</v>
      </c>
      <c r="Q7752" s="1">
        <v>1.20497329710255E-2</v>
      </c>
      <c r="R7752" s="1">
        <v>55.788199006191697</v>
      </c>
      <c r="S7752" s="1">
        <v>4.6619283523171999</v>
      </c>
      <c r="T7752" s="43">
        <f t="shared" si="729"/>
        <v>2288.2573770237886</v>
      </c>
      <c r="U7752" s="1">
        <f t="shared" si="730"/>
        <v>-243.66262297621142</v>
      </c>
      <c r="V7752" s="1" t="b">
        <f t="shared" si="731"/>
        <v>1</v>
      </c>
      <c r="W7752" s="44" t="b">
        <f t="shared" si="732"/>
        <v>0</v>
      </c>
      <c r="X7752" s="38">
        <f t="shared" si="733"/>
        <v>0</v>
      </c>
      <c r="Y7752" s="38">
        <f t="shared" si="734"/>
        <v>1</v>
      </c>
      <c r="AF7752" s="1">
        <v>1.66214842545402</v>
      </c>
      <c r="AG7752" s="1">
        <v>1.23155140594847</v>
      </c>
      <c r="AH7752" s="1">
        <v>3.0344996072322599</v>
      </c>
      <c r="AI7752" s="1">
        <v>0.59013394791143403</v>
      </c>
      <c r="AJ7752" s="1">
        <v>11.7023120313745</v>
      </c>
      <c r="AK7752" s="1">
        <v>4.6619283523171999</v>
      </c>
    </row>
    <row r="7753" spans="1:37">
      <c r="A7753">
        <v>7751</v>
      </c>
      <c r="B7753" s="1">
        <v>-7.6600995619591997E-3</v>
      </c>
      <c r="C7753" s="1">
        <v>16.0366856939863</v>
      </c>
      <c r="D7753" s="1">
        <v>1.61462041244738</v>
      </c>
      <c r="E7753" s="1">
        <v>-1.7979611069512302E-2</v>
      </c>
      <c r="F7753" s="1">
        <v>15.056835615697899</v>
      </c>
      <c r="G7753" s="1">
        <v>1.229823475353</v>
      </c>
      <c r="H7753" s="1">
        <v>1.8109071517842901E-3</v>
      </c>
      <c r="I7753" s="1">
        <v>35.4240916914232</v>
      </c>
      <c r="J7753" s="1">
        <v>3.0874175102843102</v>
      </c>
      <c r="K7753" s="1">
        <v>-3.0208833266570701E-3</v>
      </c>
      <c r="L7753" s="1">
        <v>7.1384031126435499</v>
      </c>
      <c r="M7753" s="1">
        <v>0.596083527449777</v>
      </c>
      <c r="N7753" s="1">
        <v>-3.4254599455889101E-2</v>
      </c>
      <c r="O7753" s="1">
        <v>175.37840544548601</v>
      </c>
      <c r="P7753" s="1">
        <v>11.9432901373539</v>
      </c>
      <c r="Q7753" s="1">
        <v>-2.09490339588491E-2</v>
      </c>
      <c r="R7753" s="1">
        <v>53.977300266272401</v>
      </c>
      <c r="S7753" s="1">
        <v>4.4624337357790997</v>
      </c>
      <c r="T7753" s="43">
        <f t="shared" si="729"/>
        <v>2293.3668798667468</v>
      </c>
      <c r="U7753" s="1">
        <f t="shared" si="730"/>
        <v>-238.55312013325329</v>
      </c>
      <c r="V7753" s="1" t="b">
        <f t="shared" si="731"/>
        <v>1</v>
      </c>
      <c r="W7753" s="44" t="b">
        <f t="shared" si="732"/>
        <v>0</v>
      </c>
      <c r="X7753" s="38">
        <f t="shared" si="733"/>
        <v>0</v>
      </c>
      <c r="Y7753" s="38">
        <f t="shared" si="734"/>
        <v>1</v>
      </c>
      <c r="AF7753" s="1">
        <v>1.61462041244738</v>
      </c>
      <c r="AG7753" s="1">
        <v>1.229823475353</v>
      </c>
      <c r="AH7753" s="1">
        <v>3.0874175102843102</v>
      </c>
      <c r="AI7753" s="1">
        <v>0.596083527449777</v>
      </c>
      <c r="AJ7753" s="1">
        <v>11.9432901373539</v>
      </c>
      <c r="AK7753" s="1">
        <v>4.4624337357790997</v>
      </c>
    </row>
    <row r="7754" spans="1:37">
      <c r="A7754">
        <v>7752</v>
      </c>
      <c r="B7754" s="1">
        <v>8.0679211527652506E-2</v>
      </c>
      <c r="C7754" s="1">
        <v>17.5178132745258</v>
      </c>
      <c r="D7754" s="1">
        <v>2.1420995658836501</v>
      </c>
      <c r="E7754" s="1">
        <v>0.111264162724435</v>
      </c>
      <c r="F7754" s="1">
        <v>17.1341895384924</v>
      </c>
      <c r="G7754" s="1">
        <v>2.1918847711956699</v>
      </c>
      <c r="H7754" s="1">
        <v>5.3707790434979703E-2</v>
      </c>
      <c r="I7754" s="1">
        <v>37.311031298894299</v>
      </c>
      <c r="J7754" s="1">
        <v>3.7206983430566298</v>
      </c>
      <c r="K7754" s="1">
        <v>7.6130018250227499E-2</v>
      </c>
      <c r="L7754" s="1">
        <v>7.7263765356205303</v>
      </c>
      <c r="M7754" s="1">
        <v>0.83337140593232895</v>
      </c>
      <c r="N7754" s="1">
        <v>-1.0705078602693201E-2</v>
      </c>
      <c r="O7754" s="1">
        <v>179.557497534947</v>
      </c>
      <c r="P7754" s="1">
        <v>11.738262635597399</v>
      </c>
      <c r="Q7754" s="1">
        <v>7.7406129779629296E-2</v>
      </c>
      <c r="R7754" s="1">
        <v>59.55610184631</v>
      </c>
      <c r="S7754" s="1">
        <v>6.4026155927893003</v>
      </c>
      <c r="T7754" s="43">
        <f t="shared" si="729"/>
        <v>2702.8932314454983</v>
      </c>
      <c r="U7754" s="1">
        <f t="shared" si="730"/>
        <v>170.97323144549819</v>
      </c>
      <c r="V7754" s="1" t="b">
        <f t="shared" si="731"/>
        <v>0</v>
      </c>
      <c r="W7754" s="44" t="b">
        <f t="shared" si="732"/>
        <v>0</v>
      </c>
      <c r="X7754" s="38">
        <f t="shared" si="733"/>
        <v>1</v>
      </c>
      <c r="Y7754" s="38">
        <f t="shared" si="734"/>
        <v>0</v>
      </c>
      <c r="AF7754" s="1">
        <v>2.1420995658836501</v>
      </c>
      <c r="AG7754" s="1">
        <v>2.1918847711956699</v>
      </c>
      <c r="AH7754" s="1">
        <v>3.7206983430566298</v>
      </c>
      <c r="AI7754" s="1">
        <v>0.83337140593232895</v>
      </c>
      <c r="AJ7754" s="1">
        <v>11.738262635597399</v>
      </c>
      <c r="AK7754" s="1">
        <v>6.4026155927893003</v>
      </c>
    </row>
    <row r="7755" spans="1:37">
      <c r="A7755">
        <v>7753</v>
      </c>
      <c r="B7755" s="1">
        <v>-3.6235802386410602E-2</v>
      </c>
      <c r="C7755" s="1">
        <v>15.5849117499885</v>
      </c>
      <c r="D7755" s="1">
        <v>1.6168792402279899</v>
      </c>
      <c r="E7755" s="1">
        <v>5.3507220212002403E-2</v>
      </c>
      <c r="F7755" s="1">
        <v>16.1726074530301</v>
      </c>
      <c r="G7755" s="1">
        <v>1.53992503424765</v>
      </c>
      <c r="H7755" s="1">
        <v>-3.8356453342111301E-3</v>
      </c>
      <c r="I7755" s="1">
        <v>35.224631359992401</v>
      </c>
      <c r="J7755" s="1">
        <v>3.0551124318723999</v>
      </c>
      <c r="K7755" s="1">
        <v>2.6347246194333301E-2</v>
      </c>
      <c r="L7755" s="1">
        <v>7.3511534079652696</v>
      </c>
      <c r="M7755" s="1">
        <v>0.64762104580943303</v>
      </c>
      <c r="N7755" s="1">
        <v>6.6512516498996796E-3</v>
      </c>
      <c r="O7755" s="1">
        <v>182.70115905873399</v>
      </c>
      <c r="P7755" s="1">
        <v>12.1953790861832</v>
      </c>
      <c r="Q7755" s="1">
        <v>7.3499190167529401E-3</v>
      </c>
      <c r="R7755" s="1">
        <v>55.526620017793597</v>
      </c>
      <c r="S7755" s="1">
        <v>4.6138111985930301</v>
      </c>
      <c r="T7755" s="43">
        <f t="shared" si="729"/>
        <v>2366.8728036933703</v>
      </c>
      <c r="U7755" s="1">
        <f t="shared" si="730"/>
        <v>-165.04719630662976</v>
      </c>
      <c r="V7755" s="1" t="b">
        <f t="shared" si="731"/>
        <v>0</v>
      </c>
      <c r="W7755" s="44" t="b">
        <f t="shared" si="732"/>
        <v>0</v>
      </c>
      <c r="X7755" s="38">
        <f t="shared" si="733"/>
        <v>0</v>
      </c>
      <c r="Y7755" s="38">
        <f t="shared" si="734"/>
        <v>1</v>
      </c>
      <c r="AF7755" s="1">
        <v>1.6168792402279899</v>
      </c>
      <c r="AG7755" s="1">
        <v>1.53992503424765</v>
      </c>
      <c r="AH7755" s="1">
        <v>3.0551124318723999</v>
      </c>
      <c r="AI7755" s="1">
        <v>0.64762104580943303</v>
      </c>
      <c r="AJ7755" s="1">
        <v>12.1953790861832</v>
      </c>
      <c r="AK7755" s="1">
        <v>4.6138111985930301</v>
      </c>
    </row>
    <row r="7756" spans="1:37">
      <c r="A7756">
        <v>7754</v>
      </c>
      <c r="B7756" s="1">
        <v>-9.5445490355174096E-3</v>
      </c>
      <c r="C7756" s="1">
        <v>16.006493826531699</v>
      </c>
      <c r="D7756" s="1">
        <v>1.6112119464253301</v>
      </c>
      <c r="E7756" s="1">
        <v>-1.91198718445487E-3</v>
      </c>
      <c r="F7756" s="1">
        <v>15.3007172395144</v>
      </c>
      <c r="G7756" s="1">
        <v>1.24595499142204</v>
      </c>
      <c r="H7756" s="1">
        <v>-4.3982031416206997E-2</v>
      </c>
      <c r="I7756" s="1">
        <v>33.838499960706201</v>
      </c>
      <c r="J7756" s="1">
        <v>3.0991335208610602</v>
      </c>
      <c r="K7756" s="1">
        <v>2.0439287367068602E-2</v>
      </c>
      <c r="L7756" s="1">
        <v>7.3078511362689804</v>
      </c>
      <c r="M7756" s="1">
        <v>0.63224684805893305</v>
      </c>
      <c r="N7756" s="1">
        <v>2.03124006647885E-2</v>
      </c>
      <c r="O7756" s="1">
        <v>185.21419320156801</v>
      </c>
      <c r="P7756" s="1">
        <v>12.9322418314724</v>
      </c>
      <c r="Q7756" s="1">
        <v>-2.0360243379316901E-2</v>
      </c>
      <c r="R7756" s="1">
        <v>54.009090950286897</v>
      </c>
      <c r="S7756" s="1">
        <v>4.4624225383232101</v>
      </c>
      <c r="T7756" s="43">
        <f t="shared" si="729"/>
        <v>2398.3211676562973</v>
      </c>
      <c r="U7756" s="1">
        <f t="shared" si="730"/>
        <v>-133.59883234370272</v>
      </c>
      <c r="V7756" s="1" t="b">
        <f t="shared" si="731"/>
        <v>0</v>
      </c>
      <c r="W7756" s="44" t="b">
        <f t="shared" si="732"/>
        <v>0</v>
      </c>
      <c r="X7756" s="38">
        <f t="shared" si="733"/>
        <v>0</v>
      </c>
      <c r="Y7756" s="38">
        <f t="shared" si="734"/>
        <v>1</v>
      </c>
      <c r="AF7756" s="1">
        <v>1.6112119464253301</v>
      </c>
      <c r="AG7756" s="1">
        <v>1.24595499142204</v>
      </c>
      <c r="AH7756" s="1">
        <v>3.0991335208610602</v>
      </c>
      <c r="AI7756" s="1">
        <v>0.63224684805893305</v>
      </c>
      <c r="AJ7756" s="1">
        <v>12.9322418314724</v>
      </c>
      <c r="AK7756" s="1">
        <v>4.4624225383232101</v>
      </c>
    </row>
    <row r="7757" spans="1:37">
      <c r="A7757">
        <v>7755</v>
      </c>
      <c r="B7757" s="1">
        <v>6.3878147802540503E-2</v>
      </c>
      <c r="C7757" s="1">
        <v>17.225954015745501</v>
      </c>
      <c r="D7757" s="1">
        <v>1.9805629517080201</v>
      </c>
      <c r="E7757" s="1">
        <v>-1.88482576471392E-2</v>
      </c>
      <c r="F7757" s="1">
        <v>15.0437622258701</v>
      </c>
      <c r="G7757" s="1">
        <v>1.2289280162840399</v>
      </c>
      <c r="H7757" s="1">
        <v>-2.2519446982383201E-2</v>
      </c>
      <c r="I7757" s="1">
        <v>34.572611407653902</v>
      </c>
      <c r="J7757" s="1">
        <v>3.02606062728317</v>
      </c>
      <c r="K7757" s="1">
        <v>-1.49575707170055E-2</v>
      </c>
      <c r="L7757" s="1">
        <v>7.0537007646747298</v>
      </c>
      <c r="M7757" s="1">
        <v>0.59165273625861303</v>
      </c>
      <c r="N7757" s="1">
        <v>1.50563667052553E-2</v>
      </c>
      <c r="O7757" s="1">
        <v>184.24325498967201</v>
      </c>
      <c r="P7757" s="1">
        <v>12.597361915753501</v>
      </c>
      <c r="Q7757" s="1">
        <v>6.9556564980907107E-2</v>
      </c>
      <c r="R7757" s="1">
        <v>59.090442368820298</v>
      </c>
      <c r="S7757" s="1">
        <v>6.1146781160820902</v>
      </c>
      <c r="T7757" s="43">
        <f t="shared" si="729"/>
        <v>2553.9244363369435</v>
      </c>
      <c r="U7757" s="1">
        <f t="shared" si="730"/>
        <v>22.0044363369434</v>
      </c>
      <c r="V7757" s="1" t="b">
        <f t="shared" si="731"/>
        <v>0</v>
      </c>
      <c r="W7757" s="44" t="b">
        <f t="shared" si="732"/>
        <v>0</v>
      </c>
      <c r="X7757" s="38">
        <f t="shared" si="733"/>
        <v>1</v>
      </c>
      <c r="Y7757" s="38">
        <f t="shared" si="734"/>
        <v>0</v>
      </c>
      <c r="AF7757" s="1">
        <v>1.9805629517080201</v>
      </c>
      <c r="AG7757" s="1">
        <v>1.2289280162840399</v>
      </c>
      <c r="AH7757" s="1">
        <v>3.02606062728317</v>
      </c>
      <c r="AI7757" s="1">
        <v>0.59165273625861303</v>
      </c>
      <c r="AJ7757" s="1">
        <v>12.597361915753501</v>
      </c>
      <c r="AK7757" s="1">
        <v>6.1146781160820902</v>
      </c>
    </row>
    <row r="7758" spans="1:37">
      <c r="A7758">
        <v>7756</v>
      </c>
      <c r="B7758" s="1">
        <v>-4.2332019573505901E-2</v>
      </c>
      <c r="C7758" s="1">
        <v>15.4901917533013</v>
      </c>
      <c r="D7758" s="1">
        <v>1.6285251325744501</v>
      </c>
      <c r="E7758" s="1">
        <v>-1.2593908756244601E-2</v>
      </c>
      <c r="F7758" s="1">
        <v>15.1381460103549</v>
      </c>
      <c r="G7758" s="1">
        <v>1.2315226472660099</v>
      </c>
      <c r="H7758" s="1">
        <v>3.0577125165019302E-4</v>
      </c>
      <c r="I7758" s="1">
        <v>35.370813724637202</v>
      </c>
      <c r="J7758" s="1">
        <v>3.0771355611390301</v>
      </c>
      <c r="K7758" s="1">
        <v>-1.1784774660130001E-2</v>
      </c>
      <c r="L7758" s="1">
        <v>7.0761162597403997</v>
      </c>
      <c r="M7758" s="1">
        <v>0.59013394791143403</v>
      </c>
      <c r="N7758" s="1">
        <v>5.0237175662086797E-2</v>
      </c>
      <c r="O7758" s="1">
        <v>190.84044862385801</v>
      </c>
      <c r="P7758" s="1">
        <v>15.6105170175521</v>
      </c>
      <c r="Q7758" s="1">
        <v>-5.7736432429229802E-2</v>
      </c>
      <c r="R7758" s="1">
        <v>52.027696109224898</v>
      </c>
      <c r="S7758" s="1">
        <v>4.7708493464018096</v>
      </c>
      <c r="T7758" s="43">
        <f t="shared" si="729"/>
        <v>2690.8683652844834</v>
      </c>
      <c r="U7758" s="1">
        <f t="shared" si="730"/>
        <v>158.94836528448332</v>
      </c>
      <c r="V7758" s="1" t="b">
        <f t="shared" si="731"/>
        <v>0</v>
      </c>
      <c r="W7758" s="44" t="b">
        <f t="shared" si="732"/>
        <v>0</v>
      </c>
      <c r="X7758" s="38">
        <f t="shared" si="733"/>
        <v>1</v>
      </c>
      <c r="Y7758" s="38">
        <f t="shared" si="734"/>
        <v>0</v>
      </c>
      <c r="AF7758" s="1">
        <v>1.6285251325744501</v>
      </c>
      <c r="AG7758" s="1">
        <v>1.2315226472660099</v>
      </c>
      <c r="AH7758" s="1">
        <v>3.0771355611390301</v>
      </c>
      <c r="AI7758" s="1">
        <v>0.59013394791143403</v>
      </c>
      <c r="AJ7758" s="1">
        <v>15.6105170175521</v>
      </c>
      <c r="AK7758" s="1">
        <v>4.7708493464018096</v>
      </c>
    </row>
    <row r="7759" spans="1:37">
      <c r="A7759">
        <v>7757</v>
      </c>
      <c r="B7759" s="1">
        <v>-1.0585586505891901E-2</v>
      </c>
      <c r="C7759" s="1">
        <v>15.9898391372709</v>
      </c>
      <c r="D7759" s="1">
        <v>1.61113309381347</v>
      </c>
      <c r="E7759" s="1">
        <v>-1.7741186601652401E-2</v>
      </c>
      <c r="F7759" s="1">
        <v>15.060425961713401</v>
      </c>
      <c r="G7759" s="1">
        <v>1.2294330499850901</v>
      </c>
      <c r="H7759" s="1">
        <v>2.00376339802401E-2</v>
      </c>
      <c r="I7759" s="1">
        <v>36.075677029115603</v>
      </c>
      <c r="J7759" s="1">
        <v>3.2283978447409498</v>
      </c>
      <c r="K7759" s="1">
        <v>-1.5793788926395901E-2</v>
      </c>
      <c r="L7759" s="1">
        <v>7.04780479715299</v>
      </c>
      <c r="M7759" s="1">
        <v>0.58971842358661497</v>
      </c>
      <c r="N7759" s="1">
        <v>1.18190124295124E-2</v>
      </c>
      <c r="O7759" s="1">
        <v>183.647758736615</v>
      </c>
      <c r="P7759" s="1">
        <v>12.408763269059399</v>
      </c>
      <c r="Q7759" s="1">
        <v>2.91634120959769E-2</v>
      </c>
      <c r="R7759" s="1">
        <v>56.751156715250801</v>
      </c>
      <c r="S7759" s="1">
        <v>4.9600767914898398</v>
      </c>
      <c r="T7759" s="43">
        <f t="shared" si="729"/>
        <v>2402.7522472675364</v>
      </c>
      <c r="U7759" s="1">
        <f t="shared" si="730"/>
        <v>-129.16775273246367</v>
      </c>
      <c r="V7759" s="1" t="b">
        <f t="shared" si="731"/>
        <v>0</v>
      </c>
      <c r="W7759" s="44" t="b">
        <f t="shared" si="732"/>
        <v>0</v>
      </c>
      <c r="X7759" s="38">
        <f t="shared" si="733"/>
        <v>0</v>
      </c>
      <c r="Y7759" s="38">
        <f t="shared" si="734"/>
        <v>1</v>
      </c>
      <c r="AF7759" s="1">
        <v>1.61113309381347</v>
      </c>
      <c r="AG7759" s="1">
        <v>1.2294330499850901</v>
      </c>
      <c r="AH7759" s="1">
        <v>3.2283978447409498</v>
      </c>
      <c r="AI7759" s="1">
        <v>0.58971842358661497</v>
      </c>
      <c r="AJ7759" s="1">
        <v>12.408763269059399</v>
      </c>
      <c r="AK7759" s="1">
        <v>4.9600767914898398</v>
      </c>
    </row>
    <row r="7760" spans="1:37">
      <c r="A7760">
        <v>7758</v>
      </c>
      <c r="B7760" s="1">
        <v>-9.3406789176875393E-2</v>
      </c>
      <c r="C7760" s="1">
        <v>14.7188982582907</v>
      </c>
      <c r="D7760" s="1">
        <v>1.8481830229610401</v>
      </c>
      <c r="E7760" s="1">
        <v>-4.1359104998923903E-2</v>
      </c>
      <c r="F7760" s="1">
        <v>14.7088975749352</v>
      </c>
      <c r="G7760" s="1">
        <v>1.2575177410627301</v>
      </c>
      <c r="H7760" s="1">
        <v>-7.8269275980719002E-3</v>
      </c>
      <c r="I7760" s="1">
        <v>35.084320110761503</v>
      </c>
      <c r="J7760" s="1">
        <v>3.0373395992618701</v>
      </c>
      <c r="K7760" s="1">
        <v>-2.6800434706177101E-2</v>
      </c>
      <c r="L7760" s="1">
        <v>6.97065745181823</v>
      </c>
      <c r="M7760" s="1">
        <v>0.58936617197156604</v>
      </c>
      <c r="N7760" s="1">
        <v>1.4942125562686301E-3</v>
      </c>
      <c r="O7760" s="1">
        <v>181.76138734153099</v>
      </c>
      <c r="P7760" s="1">
        <v>12.0026400723638</v>
      </c>
      <c r="Q7760" s="1">
        <v>-4.0545514070804402E-2</v>
      </c>
      <c r="R7760" s="1">
        <v>52.9298320409222</v>
      </c>
      <c r="S7760" s="1">
        <v>4.55953849242277</v>
      </c>
      <c r="T7760" s="43">
        <f t="shared" si="729"/>
        <v>2329.4585100043778</v>
      </c>
      <c r="U7760" s="1">
        <f t="shared" si="730"/>
        <v>-202.46148999562229</v>
      </c>
      <c r="V7760" s="1" t="b">
        <f t="shared" si="731"/>
        <v>0</v>
      </c>
      <c r="W7760" s="44" t="b">
        <f t="shared" si="732"/>
        <v>0</v>
      </c>
      <c r="X7760" s="38">
        <f t="shared" si="733"/>
        <v>0</v>
      </c>
      <c r="Y7760" s="38">
        <f t="shared" si="734"/>
        <v>1</v>
      </c>
      <c r="AF7760" s="1">
        <v>1.8481830229610401</v>
      </c>
      <c r="AG7760" s="1">
        <v>1.2575177410627301</v>
      </c>
      <c r="AH7760" s="1">
        <v>3.0373395992618701</v>
      </c>
      <c r="AI7760" s="1">
        <v>0.58936617197156604</v>
      </c>
      <c r="AJ7760" s="1">
        <v>12.0026400723638</v>
      </c>
      <c r="AK7760" s="1">
        <v>4.55953849242277</v>
      </c>
    </row>
    <row r="7761" spans="1:37">
      <c r="A7761">
        <v>7759</v>
      </c>
      <c r="B7761" s="1">
        <v>-3.1614220763854201E-2</v>
      </c>
      <c r="C7761" s="1">
        <v>15.657105387617101</v>
      </c>
      <c r="D7761" s="1">
        <v>1.60961756531579</v>
      </c>
      <c r="E7761" s="1">
        <v>-2.94667763249803E-2</v>
      </c>
      <c r="F7761" s="1">
        <v>14.8848648759379</v>
      </c>
      <c r="G7761" s="1">
        <v>1.23447170156279</v>
      </c>
      <c r="H7761" s="1">
        <v>-2.7032780943834298E-3</v>
      </c>
      <c r="I7761" s="1">
        <v>35.264541170595997</v>
      </c>
      <c r="J7761" s="1">
        <v>3.0603204579922298</v>
      </c>
      <c r="K7761" s="1">
        <v>-4.2716800198669101E-2</v>
      </c>
      <c r="L7761" s="1">
        <v>6.86058819500286</v>
      </c>
      <c r="M7761" s="1">
        <v>0.60391904542921304</v>
      </c>
      <c r="N7761" s="1">
        <v>-1.4645723865147399E-2</v>
      </c>
      <c r="O7761" s="1">
        <v>178.851317449389</v>
      </c>
      <c r="P7761" s="1">
        <v>11.7066005827718</v>
      </c>
      <c r="Q7761" s="1">
        <v>-4.1756261753939899E-2</v>
      </c>
      <c r="R7761" s="1">
        <v>52.865786148941297</v>
      </c>
      <c r="S7761" s="1">
        <v>4.5680062681177498</v>
      </c>
      <c r="T7761" s="43">
        <f t="shared" si="729"/>
        <v>2278.2935621189572</v>
      </c>
      <c r="U7761" s="1">
        <f t="shared" si="730"/>
        <v>-253.62643788104288</v>
      </c>
      <c r="V7761" s="1" t="b">
        <f t="shared" si="731"/>
        <v>1</v>
      </c>
      <c r="W7761" s="44" t="b">
        <f t="shared" si="732"/>
        <v>1</v>
      </c>
      <c r="X7761" s="38">
        <f t="shared" si="733"/>
        <v>0</v>
      </c>
      <c r="Y7761" s="38">
        <f t="shared" si="734"/>
        <v>1</v>
      </c>
      <c r="AF7761" s="1">
        <v>1.60961756531579</v>
      </c>
      <c r="AG7761" s="1">
        <v>1.23447170156279</v>
      </c>
      <c r="AH7761" s="1">
        <v>3.0603204579922298</v>
      </c>
      <c r="AI7761" s="1">
        <v>0.60391904542921304</v>
      </c>
      <c r="AJ7761" s="1">
        <v>11.7066005827718</v>
      </c>
      <c r="AK7761" s="1">
        <v>4.5680062681177498</v>
      </c>
    </row>
    <row r="7762" spans="1:37">
      <c r="A7762">
        <v>7760</v>
      </c>
      <c r="B7762" s="1">
        <v>1.7316971409680401E-2</v>
      </c>
      <c r="C7762" s="1">
        <v>16.442279315331</v>
      </c>
      <c r="D7762" s="1">
        <v>1.6807569462309699</v>
      </c>
      <c r="E7762" s="1">
        <v>1.0631558862090201E-2</v>
      </c>
      <c r="F7762" s="1">
        <v>15.493851251126401</v>
      </c>
      <c r="G7762" s="1">
        <v>1.2811087533075101</v>
      </c>
      <c r="H7762" s="1">
        <v>-1.20058738784435E-2</v>
      </c>
      <c r="I7762" s="1">
        <v>34.938010544568101</v>
      </c>
      <c r="J7762" s="1">
        <v>3.0342500201319398</v>
      </c>
      <c r="K7762" s="1">
        <v>8.6660133826935007E-2</v>
      </c>
      <c r="L7762" s="1">
        <v>7.8081660442628698</v>
      </c>
      <c r="M7762" s="1">
        <v>0.88744618838460998</v>
      </c>
      <c r="N7762" s="1">
        <v>4.9756258435346999E-2</v>
      </c>
      <c r="O7762" s="1">
        <v>190.748692229939</v>
      </c>
      <c r="P7762" s="1">
        <v>15.554333406662099</v>
      </c>
      <c r="Q7762" s="1">
        <v>-5.5075851360339899E-2</v>
      </c>
      <c r="R7762" s="1">
        <v>52.166304319978103</v>
      </c>
      <c r="S7762" s="1">
        <v>4.7319686757545103</v>
      </c>
      <c r="T7762" s="43">
        <f t="shared" si="729"/>
        <v>2716.986399047164</v>
      </c>
      <c r="U7762" s="1">
        <f t="shared" si="730"/>
        <v>185.06639904716394</v>
      </c>
      <c r="V7762" s="1" t="b">
        <f t="shared" si="731"/>
        <v>0</v>
      </c>
      <c r="W7762" s="44" t="b">
        <f t="shared" si="732"/>
        <v>0</v>
      </c>
      <c r="X7762" s="38">
        <f t="shared" si="733"/>
        <v>1</v>
      </c>
      <c r="Y7762" s="38">
        <f t="shared" si="734"/>
        <v>0</v>
      </c>
      <c r="AF7762" s="1">
        <v>1.6807569462309699</v>
      </c>
      <c r="AG7762" s="1">
        <v>1.2811087533075101</v>
      </c>
      <c r="AH7762" s="1">
        <v>3.0342500201319398</v>
      </c>
      <c r="AI7762" s="1">
        <v>0.88744618838460998</v>
      </c>
      <c r="AJ7762" s="1">
        <v>15.554333406662099</v>
      </c>
      <c r="AK7762" s="1">
        <v>4.7319686757545103</v>
      </c>
    </row>
    <row r="7763" spans="1:37">
      <c r="A7763">
        <v>7761</v>
      </c>
      <c r="B7763" s="1">
        <v>-2.22240726042639E-2</v>
      </c>
      <c r="C7763" s="1">
        <v>15.804820374368299</v>
      </c>
      <c r="D7763" s="1">
        <v>1.6092087748950501</v>
      </c>
      <c r="E7763" s="1">
        <v>-4.4335264550697598E-2</v>
      </c>
      <c r="F7763" s="1">
        <v>14.6651866265639</v>
      </c>
      <c r="G7763" s="1">
        <v>1.2631912942190799</v>
      </c>
      <c r="H7763" s="1">
        <v>8.1250631325546802E-2</v>
      </c>
      <c r="I7763" s="1">
        <v>38.3529661528557</v>
      </c>
      <c r="J7763" s="1">
        <v>4.3181971596612003</v>
      </c>
      <c r="K7763" s="1">
        <v>-7.2122860654440499E-2</v>
      </c>
      <c r="L7763" s="1">
        <v>6.6617826927458603</v>
      </c>
      <c r="M7763" s="1">
        <v>0.66044121079921503</v>
      </c>
      <c r="N7763" s="1">
        <v>8.6476036033705898E-3</v>
      </c>
      <c r="O7763" s="1">
        <v>183.06625918744299</v>
      </c>
      <c r="P7763" s="1">
        <v>12.268690630406001</v>
      </c>
      <c r="Q7763" s="1">
        <v>0.12338113147674599</v>
      </c>
      <c r="R7763" s="1">
        <v>62.358111393176202</v>
      </c>
      <c r="S7763" s="1">
        <v>8.5193502753421093</v>
      </c>
      <c r="T7763" s="43">
        <f t="shared" si="729"/>
        <v>2863.9079345322657</v>
      </c>
      <c r="U7763" s="1">
        <f t="shared" si="730"/>
        <v>331.98793453226563</v>
      </c>
      <c r="V7763" s="1" t="b">
        <f t="shared" si="731"/>
        <v>0</v>
      </c>
      <c r="W7763" s="44" t="b">
        <f t="shared" si="732"/>
        <v>0</v>
      </c>
      <c r="X7763" s="38">
        <f t="shared" si="733"/>
        <v>1</v>
      </c>
      <c r="Y7763" s="38">
        <f t="shared" si="734"/>
        <v>0</v>
      </c>
      <c r="AF7763" s="1">
        <v>1.6092087748950501</v>
      </c>
      <c r="AG7763" s="1">
        <v>1.2631912942190799</v>
      </c>
      <c r="AH7763" s="1">
        <v>4.3181971596612003</v>
      </c>
      <c r="AI7763" s="1">
        <v>0.66044121079921503</v>
      </c>
      <c r="AJ7763" s="1">
        <v>12.268690630406001</v>
      </c>
      <c r="AK7763" s="1">
        <v>8.5193502753421093</v>
      </c>
    </row>
    <row r="7764" spans="1:37">
      <c r="A7764">
        <v>7762</v>
      </c>
      <c r="B7764" s="1">
        <v>-9.1091568107103199E-2</v>
      </c>
      <c r="C7764" s="1">
        <v>14.7530152406007</v>
      </c>
      <c r="D7764" s="1">
        <v>1.8333985386733</v>
      </c>
      <c r="E7764" s="1">
        <v>-2.6699541488570299E-2</v>
      </c>
      <c r="F7764" s="1">
        <v>14.9261118362496</v>
      </c>
      <c r="G7764" s="1">
        <v>1.23016359474671</v>
      </c>
      <c r="H7764" s="1">
        <v>-8.2687183321419194E-2</v>
      </c>
      <c r="I7764" s="1">
        <v>32.553798344178702</v>
      </c>
      <c r="J7764" s="1">
        <v>3.5025016481670499</v>
      </c>
      <c r="K7764" s="1">
        <v>-6.3217160585019402E-2</v>
      </c>
      <c r="L7764" s="1">
        <v>6.7213754952822997</v>
      </c>
      <c r="M7764" s="1">
        <v>0.63945351381006499</v>
      </c>
      <c r="N7764" s="1">
        <v>2.28884110869776E-2</v>
      </c>
      <c r="O7764" s="1">
        <v>185.69192194652899</v>
      </c>
      <c r="P7764" s="1">
        <v>13.101386698399001</v>
      </c>
      <c r="Q7764" s="1">
        <v>-6.12103439870735E-2</v>
      </c>
      <c r="R7764" s="1">
        <v>51.8472700678876</v>
      </c>
      <c r="S7764" s="1">
        <v>4.8224979640389201</v>
      </c>
      <c r="T7764" s="43">
        <f t="shared" si="729"/>
        <v>2512.9401957835048</v>
      </c>
      <c r="U7764" s="1">
        <f t="shared" si="730"/>
        <v>-18.979804216495268</v>
      </c>
      <c r="V7764" s="1" t="b">
        <f t="shared" si="731"/>
        <v>0</v>
      </c>
      <c r="W7764" s="44" t="b">
        <f t="shared" si="732"/>
        <v>0</v>
      </c>
      <c r="X7764" s="38">
        <f t="shared" si="733"/>
        <v>0</v>
      </c>
      <c r="Y7764" s="38">
        <f t="shared" si="734"/>
        <v>1</v>
      </c>
      <c r="AF7764" s="1">
        <v>1.8333985386733</v>
      </c>
      <c r="AG7764" s="1">
        <v>1.23016359474671</v>
      </c>
      <c r="AH7764" s="1">
        <v>3.5025016481670499</v>
      </c>
      <c r="AI7764" s="1">
        <v>0.63945351381006499</v>
      </c>
      <c r="AJ7764" s="1">
        <v>13.101386698399001</v>
      </c>
      <c r="AK7764" s="1">
        <v>4.8224979640389201</v>
      </c>
    </row>
    <row r="7765" spans="1:37">
      <c r="A7765">
        <v>7763</v>
      </c>
      <c r="B7765" s="1">
        <v>-0.15426749749980501</v>
      </c>
      <c r="C7765" s="1">
        <v>13.8498105742886</v>
      </c>
      <c r="D7765" s="1">
        <v>2.3481304909126801</v>
      </c>
      <c r="E7765" s="1">
        <v>6.7030184303154801E-3</v>
      </c>
      <c r="F7765" s="1">
        <v>15.433102435262301</v>
      </c>
      <c r="G7765" s="1">
        <v>1.2688736294715599</v>
      </c>
      <c r="H7765" s="1">
        <v>-3.8556992217923997E-2</v>
      </c>
      <c r="I7765" s="1">
        <v>34.022574002392403</v>
      </c>
      <c r="J7765" s="1">
        <v>3.0748586039262702</v>
      </c>
      <c r="K7765" s="1">
        <v>-1.01302979285485E-2</v>
      </c>
      <c r="L7765" s="1">
        <v>7.0878332194880098</v>
      </c>
      <c r="M7765" s="1">
        <v>0.591716057570422</v>
      </c>
      <c r="N7765" s="1">
        <v>-1.7310725364928899E-2</v>
      </c>
      <c r="O7765" s="1">
        <v>178.37531297818799</v>
      </c>
      <c r="P7765" s="1">
        <v>11.689451577888599</v>
      </c>
      <c r="Q7765" s="1">
        <v>6.7190364837704996E-3</v>
      </c>
      <c r="R7765" s="1">
        <v>55.491600290937299</v>
      </c>
      <c r="S7765" s="1">
        <v>4.6087736956094298</v>
      </c>
      <c r="T7765" s="43">
        <f t="shared" si="729"/>
        <v>2358.1804055378961</v>
      </c>
      <c r="U7765" s="1">
        <f t="shared" si="730"/>
        <v>-173.73959446210392</v>
      </c>
      <c r="V7765" s="1" t="b">
        <f t="shared" si="731"/>
        <v>0</v>
      </c>
      <c r="W7765" s="44" t="b">
        <f t="shared" si="732"/>
        <v>0</v>
      </c>
      <c r="X7765" s="38">
        <f t="shared" si="733"/>
        <v>0</v>
      </c>
      <c r="Y7765" s="38">
        <f t="shared" si="734"/>
        <v>1</v>
      </c>
      <c r="AF7765" s="1">
        <v>2.3481304909126801</v>
      </c>
      <c r="AG7765" s="1">
        <v>1.2688736294715599</v>
      </c>
      <c r="AH7765" s="1">
        <v>3.0748586039262702</v>
      </c>
      <c r="AI7765" s="1">
        <v>0.591716057570422</v>
      </c>
      <c r="AJ7765" s="1">
        <v>11.689451577888599</v>
      </c>
      <c r="AK7765" s="1">
        <v>4.6087736956094298</v>
      </c>
    </row>
    <row r="7766" spans="1:37">
      <c r="A7766">
        <v>7764</v>
      </c>
      <c r="B7766" s="1">
        <v>4.2353554663748299E-3</v>
      </c>
      <c r="C7766" s="1">
        <v>16.228588490125201</v>
      </c>
      <c r="D7766" s="1">
        <v>1.64266724943591</v>
      </c>
      <c r="E7766" s="1">
        <v>-4.4547649151783098E-3</v>
      </c>
      <c r="F7766" s="1">
        <v>15.26186033962</v>
      </c>
      <c r="G7766" s="1">
        <v>1.23964389389595</v>
      </c>
      <c r="H7766" s="1">
        <v>3.2614917974019303E-2</v>
      </c>
      <c r="I7766" s="1">
        <v>36.5322764355492</v>
      </c>
      <c r="J7766" s="1">
        <v>3.37927670410259</v>
      </c>
      <c r="K7766" s="1">
        <v>-1.8069944054469499E-2</v>
      </c>
      <c r="L7766" s="1">
        <v>7.0317811432013997</v>
      </c>
      <c r="M7766" s="1">
        <v>0.59032971107504295</v>
      </c>
      <c r="N7766" s="1">
        <v>-4.5695689569048001E-2</v>
      </c>
      <c r="O7766" s="1">
        <v>173.38332004358199</v>
      </c>
      <c r="P7766" s="1">
        <v>12.3994975234426</v>
      </c>
      <c r="Q7766" s="1">
        <v>-9.7761184726414593E-3</v>
      </c>
      <c r="R7766" s="1">
        <v>54.5837657652554</v>
      </c>
      <c r="S7766" s="1">
        <v>4.47833959102572</v>
      </c>
      <c r="T7766" s="43">
        <f t="shared" si="729"/>
        <v>2372.9754672977811</v>
      </c>
      <c r="U7766" s="1">
        <f t="shared" si="730"/>
        <v>-158.94453270221902</v>
      </c>
      <c r="V7766" s="1" t="b">
        <f t="shared" si="731"/>
        <v>0</v>
      </c>
      <c r="W7766" s="44" t="b">
        <f t="shared" si="732"/>
        <v>0</v>
      </c>
      <c r="X7766" s="38">
        <f t="shared" si="733"/>
        <v>0</v>
      </c>
      <c r="Y7766" s="38">
        <f t="shared" si="734"/>
        <v>1</v>
      </c>
      <c r="AF7766" s="1">
        <v>1.64266724943591</v>
      </c>
      <c r="AG7766" s="1">
        <v>1.23964389389595</v>
      </c>
      <c r="AH7766" s="1">
        <v>3.37927670410259</v>
      </c>
      <c r="AI7766" s="1">
        <v>0.59032971107504295</v>
      </c>
      <c r="AJ7766" s="1">
        <v>12.3994975234426</v>
      </c>
      <c r="AK7766" s="1">
        <v>4.47833959102572</v>
      </c>
    </row>
    <row r="7767" spans="1:37">
      <c r="A7767">
        <v>7765</v>
      </c>
      <c r="B7767" s="1">
        <v>3.3786943948623201E-2</v>
      </c>
      <c r="C7767" s="1">
        <v>16.715325564058901</v>
      </c>
      <c r="D7767" s="1">
        <v>1.7655764039740101</v>
      </c>
      <c r="E7767" s="1">
        <v>-9.8735486210768907E-3</v>
      </c>
      <c r="F7767" s="1">
        <v>15.1793832839685</v>
      </c>
      <c r="G7767" s="1">
        <v>1.23338419964601</v>
      </c>
      <c r="H7767" s="1">
        <v>4.29613248072526E-2</v>
      </c>
      <c r="I7767" s="1">
        <v>36.912216347229197</v>
      </c>
      <c r="J7767" s="1">
        <v>3.5315241199249798</v>
      </c>
      <c r="K7767" s="1">
        <v>4.7984093479923898E-2</v>
      </c>
      <c r="L7767" s="1">
        <v>7.5119424023102503</v>
      </c>
      <c r="M7767" s="1">
        <v>0.71253477651581898</v>
      </c>
      <c r="N7767" s="1">
        <v>-2.4416295512512599E-2</v>
      </c>
      <c r="O7767" s="1">
        <v>177.11234703959201</v>
      </c>
      <c r="P7767" s="1">
        <v>11.737465307862999</v>
      </c>
      <c r="Q7767" s="1">
        <v>1.2381144225095999E-2</v>
      </c>
      <c r="R7767" s="1">
        <v>55.806690907229502</v>
      </c>
      <c r="S7767" s="1">
        <v>4.6663781293821298</v>
      </c>
      <c r="T7767" s="43">
        <f t="shared" si="729"/>
        <v>2364.6862937305946</v>
      </c>
      <c r="U7767" s="1">
        <f t="shared" si="730"/>
        <v>-167.2337062694055</v>
      </c>
      <c r="V7767" s="1" t="b">
        <f t="shared" si="731"/>
        <v>0</v>
      </c>
      <c r="W7767" s="44" t="b">
        <f t="shared" si="732"/>
        <v>0</v>
      </c>
      <c r="X7767" s="38">
        <f t="shared" si="733"/>
        <v>0</v>
      </c>
      <c r="Y7767" s="38">
        <f t="shared" si="734"/>
        <v>1</v>
      </c>
      <c r="AF7767" s="1">
        <v>1.7655764039740101</v>
      </c>
      <c r="AG7767" s="1">
        <v>1.23338419964601</v>
      </c>
      <c r="AH7767" s="1">
        <v>3.5315241199249798</v>
      </c>
      <c r="AI7767" s="1">
        <v>0.71253477651581898</v>
      </c>
      <c r="AJ7767" s="1">
        <v>11.737465307862999</v>
      </c>
      <c r="AK7767" s="1">
        <v>4.6663781293821298</v>
      </c>
    </row>
    <row r="7768" spans="1:37">
      <c r="A7768">
        <v>7766</v>
      </c>
      <c r="B7768" s="1">
        <v>4.3244783551074702E-2</v>
      </c>
      <c r="C7768" s="1">
        <v>16.8741663936569</v>
      </c>
      <c r="D7768" s="1">
        <v>1.8196069680197799</v>
      </c>
      <c r="E7768" s="1">
        <v>1.3122484873584901E-2</v>
      </c>
      <c r="F7768" s="1">
        <v>15.532493395607201</v>
      </c>
      <c r="G7768" s="1">
        <v>1.28631167093558</v>
      </c>
      <c r="H7768" s="1">
        <v>2.0002100626799801E-2</v>
      </c>
      <c r="I7768" s="1">
        <v>36.074395162107798</v>
      </c>
      <c r="J7768" s="1">
        <v>3.2275616199711701</v>
      </c>
      <c r="K7768" s="1">
        <v>-2.2671565001281299E-2</v>
      </c>
      <c r="L7768" s="1">
        <v>6.9994978864210102</v>
      </c>
      <c r="M7768" s="1">
        <v>0.59003885272691003</v>
      </c>
      <c r="N7768" s="1">
        <v>1.4466355987118E-2</v>
      </c>
      <c r="O7768" s="1">
        <v>184.13458155688099</v>
      </c>
      <c r="P7768" s="1">
        <v>12.5633628080191</v>
      </c>
      <c r="Q7768" s="1">
        <v>6.89195071686967E-2</v>
      </c>
      <c r="R7768" s="1">
        <v>59.052810329047503</v>
      </c>
      <c r="S7768" s="1">
        <v>6.09257801793881</v>
      </c>
      <c r="T7768" s="43">
        <f t="shared" si="729"/>
        <v>2557.945993761135</v>
      </c>
      <c r="U7768" s="1">
        <f t="shared" si="730"/>
        <v>26.025993761134941</v>
      </c>
      <c r="V7768" s="1" t="b">
        <f t="shared" si="731"/>
        <v>0</v>
      </c>
      <c r="W7768" s="44" t="b">
        <f t="shared" si="732"/>
        <v>0</v>
      </c>
      <c r="X7768" s="38">
        <f t="shared" si="733"/>
        <v>1</v>
      </c>
      <c r="Y7768" s="38">
        <f t="shared" si="734"/>
        <v>0</v>
      </c>
      <c r="AF7768" s="1">
        <v>1.8196069680197799</v>
      </c>
      <c r="AG7768" s="1">
        <v>1.28631167093558</v>
      </c>
      <c r="AH7768" s="1">
        <v>3.2275616199711701</v>
      </c>
      <c r="AI7768" s="1">
        <v>0.59003885272691003</v>
      </c>
      <c r="AJ7768" s="1">
        <v>12.5633628080191</v>
      </c>
      <c r="AK7768" s="1">
        <v>6.09257801793881</v>
      </c>
    </row>
    <row r="7769" spans="1:37">
      <c r="A7769">
        <v>7767</v>
      </c>
      <c r="B7769" s="1">
        <v>-4.1947231999727302E-2</v>
      </c>
      <c r="C7769" s="1">
        <v>15.4961533335008</v>
      </c>
      <c r="D7769" s="1">
        <v>1.62984426434878</v>
      </c>
      <c r="E7769" s="1">
        <v>-4.79529613969139E-2</v>
      </c>
      <c r="F7769" s="1">
        <v>14.6122282785389</v>
      </c>
      <c r="G7769" s="1">
        <v>1.27381156603418</v>
      </c>
      <c r="H7769" s="1">
        <v>-1.53089914382215E-2</v>
      </c>
      <c r="I7769" s="1">
        <v>34.822796575830601</v>
      </c>
      <c r="J7769" s="1">
        <v>3.0310513846183</v>
      </c>
      <c r="K7769" s="1">
        <v>-2.6246647394799299E-2</v>
      </c>
      <c r="L7769" s="1">
        <v>6.9745187825463004</v>
      </c>
      <c r="M7769" s="1">
        <v>0.59073999873444405</v>
      </c>
      <c r="N7769" s="1">
        <v>-1.0696715919764401E-2</v>
      </c>
      <c r="O7769" s="1">
        <v>179.55899912364501</v>
      </c>
      <c r="P7769" s="1">
        <v>11.7388748960556</v>
      </c>
      <c r="Q7769" s="1">
        <v>2.3719865674479299E-2</v>
      </c>
      <c r="R7769" s="1">
        <v>56.443068466317399</v>
      </c>
      <c r="S7769" s="1">
        <v>4.8559113410918604</v>
      </c>
      <c r="T7769" s="43">
        <f t="shared" si="729"/>
        <v>2312.0233450883165</v>
      </c>
      <c r="U7769" s="1">
        <f t="shared" si="730"/>
        <v>-219.89665491168353</v>
      </c>
      <c r="V7769" s="1" t="b">
        <f t="shared" si="731"/>
        <v>0</v>
      </c>
      <c r="W7769" s="44" t="b">
        <f t="shared" si="732"/>
        <v>0</v>
      </c>
      <c r="X7769" s="38">
        <f t="shared" si="733"/>
        <v>0</v>
      </c>
      <c r="Y7769" s="38">
        <f t="shared" si="734"/>
        <v>1</v>
      </c>
      <c r="AF7769" s="1">
        <v>1.62984426434878</v>
      </c>
      <c r="AG7769" s="1">
        <v>1.27381156603418</v>
      </c>
      <c r="AH7769" s="1">
        <v>3.0310513846183</v>
      </c>
      <c r="AI7769" s="1">
        <v>0.59073999873444405</v>
      </c>
      <c r="AJ7769" s="1">
        <v>11.7388748960556</v>
      </c>
      <c r="AK7769" s="1">
        <v>4.8559113410918604</v>
      </c>
    </row>
    <row r="7770" spans="1:37">
      <c r="A7770">
        <v>7768</v>
      </c>
      <c r="B7770" s="1">
        <v>-1.1148747032514899E-2</v>
      </c>
      <c r="C7770" s="1">
        <v>15.9808368261528</v>
      </c>
      <c r="D7770" s="1">
        <v>1.6114557556051801</v>
      </c>
      <c r="E7770" s="1">
        <v>-3.6866980961353102E-2</v>
      </c>
      <c r="F7770" s="1">
        <v>14.775120396501899</v>
      </c>
      <c r="G7770" s="1">
        <v>1.2484920833867099</v>
      </c>
      <c r="H7770" s="1">
        <v>4.6024975208257601E-2</v>
      </c>
      <c r="I7770" s="1">
        <v>37.025475878860803</v>
      </c>
      <c r="J7770" s="1">
        <v>3.58442923665568</v>
      </c>
      <c r="K7770" s="1">
        <v>2.8432437810372701E-2</v>
      </c>
      <c r="L7770" s="1">
        <v>7.3664979640297403</v>
      </c>
      <c r="M7770" s="1">
        <v>0.65179349496183203</v>
      </c>
      <c r="N7770" s="1">
        <v>-9.2793776316778299E-3</v>
      </c>
      <c r="O7770" s="1">
        <v>179.81367540666301</v>
      </c>
      <c r="P7770" s="1">
        <v>11.7498147810647</v>
      </c>
      <c r="Q7770" s="1">
        <v>-7.6298965686818297E-3</v>
      </c>
      <c r="R7770" s="1">
        <v>54.701040442665501</v>
      </c>
      <c r="S7770" s="1">
        <v>4.4814944825681904</v>
      </c>
      <c r="T7770" s="43">
        <f t="shared" si="729"/>
        <v>2332.7479834242295</v>
      </c>
      <c r="U7770" s="1">
        <f t="shared" si="730"/>
        <v>-199.17201657577061</v>
      </c>
      <c r="V7770" s="1" t="b">
        <f t="shared" si="731"/>
        <v>0</v>
      </c>
      <c r="W7770" s="44" t="b">
        <f t="shared" si="732"/>
        <v>0</v>
      </c>
      <c r="X7770" s="38">
        <f t="shared" si="733"/>
        <v>0</v>
      </c>
      <c r="Y7770" s="38">
        <f t="shared" si="734"/>
        <v>1</v>
      </c>
      <c r="AF7770" s="1">
        <v>1.6114557556051801</v>
      </c>
      <c r="AG7770" s="1">
        <v>1.2484920833867099</v>
      </c>
      <c r="AH7770" s="1">
        <v>3.58442923665568</v>
      </c>
      <c r="AI7770" s="1">
        <v>0.65179349496183203</v>
      </c>
      <c r="AJ7770" s="1">
        <v>11.7498147810647</v>
      </c>
      <c r="AK7770" s="1">
        <v>4.4814944825681904</v>
      </c>
    </row>
    <row r="7771" spans="1:37">
      <c r="A7771">
        <v>7769</v>
      </c>
      <c r="B7771" s="1">
        <v>5.1700451195779901E-2</v>
      </c>
      <c r="C7771" s="1">
        <v>17.017453677556102</v>
      </c>
      <c r="D7771" s="1">
        <v>1.8826172199479301</v>
      </c>
      <c r="E7771" s="1">
        <v>-3.4510040675657001E-2</v>
      </c>
      <c r="F7771" s="1">
        <v>14.809985544386</v>
      </c>
      <c r="G7771" s="1">
        <v>1.24374379519017</v>
      </c>
      <c r="H7771" s="1">
        <v>-5.0559736609847999E-2</v>
      </c>
      <c r="I7771" s="1">
        <v>33.6166507131244</v>
      </c>
      <c r="J7771" s="1">
        <v>3.13932931195149</v>
      </c>
      <c r="K7771" s="1">
        <v>-1.7541185008717E-2</v>
      </c>
      <c r="L7771" s="1">
        <v>7.0355002442561299</v>
      </c>
      <c r="M7771" s="1">
        <v>0.58934541600914803</v>
      </c>
      <c r="N7771" s="1">
        <v>3.2438200263051199E-2</v>
      </c>
      <c r="O7771" s="1">
        <v>187.473735081179</v>
      </c>
      <c r="P7771" s="1">
        <v>13.835971705806401</v>
      </c>
      <c r="Q7771" s="1">
        <v>-3.1755327772740302E-2</v>
      </c>
      <c r="R7771" s="1">
        <v>53.397146004681296</v>
      </c>
      <c r="S7771" s="1">
        <v>4.49686574587819</v>
      </c>
      <c r="T7771" s="43">
        <f t="shared" si="729"/>
        <v>2518.7873194783328</v>
      </c>
      <c r="U7771" s="1">
        <f t="shared" si="730"/>
        <v>-13.132680521667226</v>
      </c>
      <c r="V7771" s="1" t="b">
        <f t="shared" si="731"/>
        <v>0</v>
      </c>
      <c r="W7771" s="44" t="b">
        <f t="shared" si="732"/>
        <v>0</v>
      </c>
      <c r="X7771" s="38">
        <f t="shared" si="733"/>
        <v>0</v>
      </c>
      <c r="Y7771" s="38">
        <f t="shared" si="734"/>
        <v>1</v>
      </c>
      <c r="AF7771" s="1">
        <v>1.8826172199479301</v>
      </c>
      <c r="AG7771" s="1">
        <v>1.24374379519017</v>
      </c>
      <c r="AH7771" s="1">
        <v>3.13932931195149</v>
      </c>
      <c r="AI7771" s="1">
        <v>0.58934541600914803</v>
      </c>
      <c r="AJ7771" s="1">
        <v>13.835971705806401</v>
      </c>
      <c r="AK7771" s="1">
        <v>4.49686574587819</v>
      </c>
    </row>
    <row r="7772" spans="1:37">
      <c r="A7772">
        <v>7770</v>
      </c>
      <c r="B7772" s="1">
        <v>-7.85935842482616E-2</v>
      </c>
      <c r="C7772" s="1">
        <v>14.9385552096164</v>
      </c>
      <c r="D7772" s="1">
        <v>1.76002118101576</v>
      </c>
      <c r="E7772" s="1">
        <v>-1.7089679527489799E-4</v>
      </c>
      <c r="F7772" s="1">
        <v>15.3273803759775</v>
      </c>
      <c r="G7772" s="1">
        <v>1.24811688301923</v>
      </c>
      <c r="H7772" s="1">
        <v>-6.7392262017799097E-3</v>
      </c>
      <c r="I7772" s="1">
        <v>35.122502136290798</v>
      </c>
      <c r="J7772" s="1">
        <v>3.04048636734227</v>
      </c>
      <c r="K7772" s="1">
        <v>-3.4771875028081801E-2</v>
      </c>
      <c r="L7772" s="1">
        <v>6.91531215586933</v>
      </c>
      <c r="M7772" s="1">
        <v>0.59669786033235805</v>
      </c>
      <c r="N7772" s="1">
        <v>1.12606092890994E-2</v>
      </c>
      <c r="O7772" s="1">
        <v>183.54523787805499</v>
      </c>
      <c r="P7772" s="1">
        <v>12.374877123469799</v>
      </c>
      <c r="Q7772" s="1">
        <v>-8.4041381948696398E-2</v>
      </c>
      <c r="R7772" s="1">
        <v>50.676953681474103</v>
      </c>
      <c r="S7772" s="1">
        <v>5.2875123378763202</v>
      </c>
      <c r="T7772" s="43">
        <f t="shared" si="729"/>
        <v>2430.7711753055733</v>
      </c>
      <c r="U7772" s="1">
        <f t="shared" si="730"/>
        <v>-101.14882469442682</v>
      </c>
      <c r="V7772" s="1" t="b">
        <f t="shared" si="731"/>
        <v>0</v>
      </c>
      <c r="W7772" s="44" t="b">
        <f t="shared" si="732"/>
        <v>0</v>
      </c>
      <c r="X7772" s="38">
        <f t="shared" si="733"/>
        <v>0</v>
      </c>
      <c r="Y7772" s="38">
        <f t="shared" si="734"/>
        <v>1</v>
      </c>
      <c r="AF7772" s="1">
        <v>1.76002118101576</v>
      </c>
      <c r="AG7772" s="1">
        <v>1.24811688301923</v>
      </c>
      <c r="AH7772" s="1">
        <v>3.04048636734227</v>
      </c>
      <c r="AI7772" s="1">
        <v>0.59669786033235805</v>
      </c>
      <c r="AJ7772" s="1">
        <v>12.374877123469799</v>
      </c>
      <c r="AK7772" s="1">
        <v>5.2875123378763202</v>
      </c>
    </row>
    <row r="7773" spans="1:37">
      <c r="A7773">
        <v>7771</v>
      </c>
      <c r="B7773" s="1">
        <v>1.10626295161669E-3</v>
      </c>
      <c r="C7773" s="1">
        <v>16.177887101392699</v>
      </c>
      <c r="D7773" s="1">
        <v>1.6340413831074101</v>
      </c>
      <c r="E7773" s="1">
        <v>-2.6616020744516401E-2</v>
      </c>
      <c r="F7773" s="1">
        <v>14.927358528277599</v>
      </c>
      <c r="G7773" s="1">
        <v>1.2299019221543499</v>
      </c>
      <c r="H7773" s="1">
        <v>4.0224125240435699E-2</v>
      </c>
      <c r="I7773" s="1">
        <v>36.811318396543001</v>
      </c>
      <c r="J7773" s="1">
        <v>3.48807353826879</v>
      </c>
      <c r="K7773" s="1">
        <v>1.2636462718940001E-2</v>
      </c>
      <c r="L7773" s="1">
        <v>7.2510511436734504</v>
      </c>
      <c r="M7773" s="1">
        <v>0.61549534369894798</v>
      </c>
      <c r="N7773" s="1">
        <v>5.8838982720985696E-3</v>
      </c>
      <c r="O7773" s="1">
        <v>182.56101648351799</v>
      </c>
      <c r="P7773" s="1">
        <v>12.1671285851808</v>
      </c>
      <c r="Q7773" s="1">
        <v>-4.2671912272244398E-3</v>
      </c>
      <c r="R7773" s="1">
        <v>54.885293544365503</v>
      </c>
      <c r="S7773" s="1">
        <v>4.5031987417339101</v>
      </c>
      <c r="T7773" s="43">
        <f t="shared" si="729"/>
        <v>2363.7839514144207</v>
      </c>
      <c r="U7773" s="1">
        <f t="shared" si="730"/>
        <v>-168.13604858557937</v>
      </c>
      <c r="V7773" s="1" t="b">
        <f t="shared" si="731"/>
        <v>0</v>
      </c>
      <c r="W7773" s="44" t="b">
        <f t="shared" si="732"/>
        <v>0</v>
      </c>
      <c r="X7773" s="38">
        <f t="shared" si="733"/>
        <v>0</v>
      </c>
      <c r="Y7773" s="38">
        <f t="shared" si="734"/>
        <v>1</v>
      </c>
      <c r="AF7773" s="1">
        <v>1.6340413831074101</v>
      </c>
      <c r="AG7773" s="1">
        <v>1.2299019221543499</v>
      </c>
      <c r="AH7773" s="1">
        <v>3.48807353826879</v>
      </c>
      <c r="AI7773" s="1">
        <v>0.61549534369894798</v>
      </c>
      <c r="AJ7773" s="1">
        <v>12.1671285851808</v>
      </c>
      <c r="AK7773" s="1">
        <v>4.5031987417339101</v>
      </c>
    </row>
    <row r="7774" spans="1:37">
      <c r="A7774">
        <v>7772</v>
      </c>
      <c r="B7774" s="1">
        <v>7.1103009906763603E-2</v>
      </c>
      <c r="C7774" s="1">
        <v>17.350859828433698</v>
      </c>
      <c r="D7774" s="1">
        <v>2.04505725787571</v>
      </c>
      <c r="E7774" s="1">
        <v>5.39389383883982E-3</v>
      </c>
      <c r="F7774" s="1">
        <v>15.4129118002535</v>
      </c>
      <c r="G7774" s="1">
        <v>1.26428779268368</v>
      </c>
      <c r="H7774" s="1">
        <v>-8.3503092699480103E-3</v>
      </c>
      <c r="I7774" s="1">
        <v>35.065962425102498</v>
      </c>
      <c r="J7774" s="1">
        <v>3.0374550128426701</v>
      </c>
      <c r="K7774" s="1">
        <v>1.0864263020784901E-2</v>
      </c>
      <c r="L7774" s="1">
        <v>7.2382122129601498</v>
      </c>
      <c r="M7774" s="1">
        <v>0.61398514691762995</v>
      </c>
      <c r="N7774" s="1">
        <v>4.0941066685268201E-2</v>
      </c>
      <c r="O7774" s="1">
        <v>189.074595514457</v>
      </c>
      <c r="P7774" s="1">
        <v>14.619835257693</v>
      </c>
      <c r="Q7774" s="1">
        <v>3.68996774524235E-2</v>
      </c>
      <c r="R7774" s="1">
        <v>57.191901383534898</v>
      </c>
      <c r="S7774" s="1">
        <v>5.1242153034695699</v>
      </c>
      <c r="T7774" s="43">
        <f t="shared" si="729"/>
        <v>2670.4835771482258</v>
      </c>
      <c r="U7774" s="1">
        <f t="shared" si="730"/>
        <v>138.5635771482257</v>
      </c>
      <c r="V7774" s="1" t="b">
        <f t="shared" si="731"/>
        <v>0</v>
      </c>
      <c r="W7774" s="44" t="b">
        <f t="shared" si="732"/>
        <v>0</v>
      </c>
      <c r="X7774" s="38">
        <f t="shared" si="733"/>
        <v>1</v>
      </c>
      <c r="Y7774" s="38">
        <f t="shared" si="734"/>
        <v>0</v>
      </c>
      <c r="AF7774" s="1">
        <v>2.04505725787571</v>
      </c>
      <c r="AG7774" s="1">
        <v>1.26428779268368</v>
      </c>
      <c r="AH7774" s="1">
        <v>3.0374550128426701</v>
      </c>
      <c r="AI7774" s="1">
        <v>0.61398514691762995</v>
      </c>
      <c r="AJ7774" s="1">
        <v>14.619835257693</v>
      </c>
      <c r="AK7774" s="1">
        <v>5.1242153034695699</v>
      </c>
    </row>
    <row r="7775" spans="1:37">
      <c r="A7775">
        <v>7773</v>
      </c>
      <c r="B7775" s="1">
        <v>-3.1810050937212703E-2</v>
      </c>
      <c r="C7775" s="1">
        <v>15.654039554155901</v>
      </c>
      <c r="D7775" s="1">
        <v>1.6105601972702299</v>
      </c>
      <c r="E7775" s="1">
        <v>-1.12898145204102E-2</v>
      </c>
      <c r="F7775" s="1">
        <v>15.157900457338799</v>
      </c>
      <c r="G7775" s="1">
        <v>1.2321694974956801</v>
      </c>
      <c r="H7775" s="1">
        <v>-4.4696801354510401E-2</v>
      </c>
      <c r="I7775" s="1">
        <v>33.814321860096101</v>
      </c>
      <c r="J7775" s="1">
        <v>3.1036828382133299</v>
      </c>
      <c r="K7775" s="1">
        <v>-4.2573812840316597E-2</v>
      </c>
      <c r="L7775" s="1">
        <v>6.8615692425226396</v>
      </c>
      <c r="M7775" s="1">
        <v>0.60382773784292798</v>
      </c>
      <c r="N7775" s="1">
        <v>-2.7078856345663298E-2</v>
      </c>
      <c r="O7775" s="1">
        <v>176.641401879586</v>
      </c>
      <c r="P7775" s="1">
        <v>11.790374422692199</v>
      </c>
      <c r="Q7775" s="1">
        <v>-0.10457632549662001</v>
      </c>
      <c r="R7775" s="1">
        <v>49.646917362829299</v>
      </c>
      <c r="S7775" s="1">
        <v>5.8426405437992903</v>
      </c>
      <c r="T7775" s="43">
        <f t="shared" si="729"/>
        <v>2418.325523731366</v>
      </c>
      <c r="U7775" s="1">
        <f t="shared" si="730"/>
        <v>-113.59447626863403</v>
      </c>
      <c r="V7775" s="1" t="b">
        <f t="shared" si="731"/>
        <v>0</v>
      </c>
      <c r="W7775" s="44" t="b">
        <f t="shared" si="732"/>
        <v>0</v>
      </c>
      <c r="X7775" s="38">
        <f t="shared" si="733"/>
        <v>0</v>
      </c>
      <c r="Y7775" s="38">
        <f t="shared" si="734"/>
        <v>1</v>
      </c>
      <c r="AF7775" s="1">
        <v>1.6105601972702299</v>
      </c>
      <c r="AG7775" s="1">
        <v>1.2321694974956801</v>
      </c>
      <c r="AH7775" s="1">
        <v>3.1036828382133299</v>
      </c>
      <c r="AI7775" s="1">
        <v>0.60382773784292798</v>
      </c>
      <c r="AJ7775" s="1">
        <v>11.790374422692199</v>
      </c>
      <c r="AK7775" s="1">
        <v>5.8426405437992903</v>
      </c>
    </row>
    <row r="7776" spans="1:37">
      <c r="A7776">
        <v>7774</v>
      </c>
      <c r="B7776" s="1">
        <v>3.0298532783670498E-3</v>
      </c>
      <c r="C7776" s="1">
        <v>16.209036678435801</v>
      </c>
      <c r="D7776" s="1">
        <v>1.63996358659297</v>
      </c>
      <c r="E7776" s="1">
        <v>1.26055032574239E-2</v>
      </c>
      <c r="F7776" s="1">
        <v>15.5244654573956</v>
      </c>
      <c r="G7776" s="1">
        <v>1.2853224871212501</v>
      </c>
      <c r="H7776" s="1">
        <v>-3.14463497722898E-2</v>
      </c>
      <c r="I7776" s="1">
        <v>34.2653585151782</v>
      </c>
      <c r="J7776" s="1">
        <v>3.0401610165374202</v>
      </c>
      <c r="K7776" s="1">
        <v>9.5142384409936994E-3</v>
      </c>
      <c r="L7776" s="1">
        <v>7.2284470416526903</v>
      </c>
      <c r="M7776" s="1">
        <v>0.61254753551605401</v>
      </c>
      <c r="N7776" s="1">
        <v>-4.0138269524010999E-2</v>
      </c>
      <c r="O7776" s="1">
        <v>174.349566413471</v>
      </c>
      <c r="P7776" s="1">
        <v>12.1391674761015</v>
      </c>
      <c r="Q7776" s="1">
        <v>2.3840675060472001E-2</v>
      </c>
      <c r="R7776" s="1">
        <v>56.449887730669701</v>
      </c>
      <c r="S7776" s="1">
        <v>4.8571979952992397</v>
      </c>
      <c r="T7776" s="43">
        <f t="shared" si="729"/>
        <v>2357.4360097168428</v>
      </c>
      <c r="U7776" s="1">
        <f t="shared" si="730"/>
        <v>-174.48399028315725</v>
      </c>
      <c r="V7776" s="1" t="b">
        <f t="shared" si="731"/>
        <v>0</v>
      </c>
      <c r="W7776" s="44" t="b">
        <f t="shared" si="732"/>
        <v>0</v>
      </c>
      <c r="X7776" s="38">
        <f t="shared" si="733"/>
        <v>0</v>
      </c>
      <c r="Y7776" s="38">
        <f t="shared" si="734"/>
        <v>1</v>
      </c>
      <c r="AF7776" s="1">
        <v>1.63996358659297</v>
      </c>
      <c r="AG7776" s="1">
        <v>1.2853224871212501</v>
      </c>
      <c r="AH7776" s="1">
        <v>3.0401610165374202</v>
      </c>
      <c r="AI7776" s="1">
        <v>0.61254753551605401</v>
      </c>
      <c r="AJ7776" s="1">
        <v>12.1391674761015</v>
      </c>
      <c r="AK7776" s="1">
        <v>4.8571979952992397</v>
      </c>
    </row>
    <row r="7777" spans="1:37">
      <c r="A7777">
        <v>7775</v>
      </c>
      <c r="B7777" s="1">
        <v>-7.6666870024313993E-2</v>
      </c>
      <c r="C7777" s="1">
        <v>14.9673652818996</v>
      </c>
      <c r="D7777" s="1">
        <v>1.75049160525883</v>
      </c>
      <c r="E7777" s="1">
        <v>-2.0805089378736302E-2</v>
      </c>
      <c r="F7777" s="1">
        <v>15.014352898520899</v>
      </c>
      <c r="G7777" s="1">
        <v>1.2294439778504</v>
      </c>
      <c r="H7777" s="1">
        <v>-4.2882253789017201E-2</v>
      </c>
      <c r="I7777" s="1">
        <v>33.8757352574208</v>
      </c>
      <c r="J7777" s="1">
        <v>3.0932852763020202</v>
      </c>
      <c r="K7777" s="1">
        <v>-4.6686968372237597E-2</v>
      </c>
      <c r="L7777" s="1">
        <v>6.8334045037183904</v>
      </c>
      <c r="M7777" s="1">
        <v>0.60936517061240103</v>
      </c>
      <c r="N7777" s="1">
        <v>6.5771163410342903E-3</v>
      </c>
      <c r="O7777" s="1">
        <v>182.68761495393099</v>
      </c>
      <c r="P7777" s="1">
        <v>12.190765721732101</v>
      </c>
      <c r="Q7777" s="1">
        <v>-6.23159534671055E-2</v>
      </c>
      <c r="R7777" s="1">
        <v>51.789978911245598</v>
      </c>
      <c r="S7777" s="1">
        <v>4.8405283539949604</v>
      </c>
      <c r="T7777" s="43">
        <f t="shared" si="729"/>
        <v>2371.3880105750709</v>
      </c>
      <c r="U7777" s="1">
        <f t="shared" si="730"/>
        <v>-160.53198942492918</v>
      </c>
      <c r="V7777" s="1" t="b">
        <f t="shared" si="731"/>
        <v>0</v>
      </c>
      <c r="W7777" s="44" t="b">
        <f t="shared" si="732"/>
        <v>0</v>
      </c>
      <c r="X7777" s="38">
        <f t="shared" si="733"/>
        <v>0</v>
      </c>
      <c r="Y7777" s="38">
        <f t="shared" si="734"/>
        <v>1</v>
      </c>
      <c r="AF7777" s="1">
        <v>1.75049160525883</v>
      </c>
      <c r="AG7777" s="1">
        <v>1.2294439778504</v>
      </c>
      <c r="AH7777" s="1">
        <v>3.0932852763020202</v>
      </c>
      <c r="AI7777" s="1">
        <v>0.60936517061240103</v>
      </c>
      <c r="AJ7777" s="1">
        <v>12.190765721732101</v>
      </c>
      <c r="AK7777" s="1">
        <v>4.8405283539949604</v>
      </c>
    </row>
    <row r="7778" spans="1:37">
      <c r="A7778">
        <v>7776</v>
      </c>
      <c r="B7778" s="1">
        <v>2.9282438077042998E-3</v>
      </c>
      <c r="C7778" s="1">
        <v>16.207389770471099</v>
      </c>
      <c r="D7778" s="1">
        <v>1.63921236835438</v>
      </c>
      <c r="E7778" s="1">
        <v>5.9839171942764502E-2</v>
      </c>
      <c r="F7778" s="1">
        <v>16.27533651729</v>
      </c>
      <c r="G7778" s="1">
        <v>1.59660535855962</v>
      </c>
      <c r="H7778" s="1">
        <v>4.8233755894573203E-2</v>
      </c>
      <c r="I7778" s="1">
        <v>37.107347419737103</v>
      </c>
      <c r="J7778" s="1">
        <v>3.6242145396266299</v>
      </c>
      <c r="K7778" s="1">
        <v>-7.2465767759910205E-2</v>
      </c>
      <c r="L7778" s="1">
        <v>6.65949871174446</v>
      </c>
      <c r="M7778" s="1">
        <v>0.66155774440208703</v>
      </c>
      <c r="N7778" s="1">
        <v>5.3458706740278403E-2</v>
      </c>
      <c r="O7778" s="1">
        <v>191.45623842049</v>
      </c>
      <c r="P7778" s="1">
        <v>15.9863791284243</v>
      </c>
      <c r="Q7778" s="1">
        <v>-0.13036518478058701</v>
      </c>
      <c r="R7778" s="1">
        <v>48.382948209449403</v>
      </c>
      <c r="S7778" s="1">
        <v>6.6753778516570001</v>
      </c>
      <c r="T7778" s="43">
        <f t="shared" si="729"/>
        <v>3018.3346991024018</v>
      </c>
      <c r="U7778" s="1">
        <f t="shared" si="730"/>
        <v>486.41469910240176</v>
      </c>
      <c r="V7778" s="1" t="b">
        <f t="shared" si="731"/>
        <v>0</v>
      </c>
      <c r="W7778" s="44" t="b">
        <f t="shared" si="732"/>
        <v>0</v>
      </c>
      <c r="X7778" s="38">
        <f t="shared" si="733"/>
        <v>1</v>
      </c>
      <c r="Y7778" s="38">
        <f t="shared" si="734"/>
        <v>0</v>
      </c>
      <c r="AF7778" s="1">
        <v>1.63921236835438</v>
      </c>
      <c r="AG7778" s="1">
        <v>1.59660535855962</v>
      </c>
      <c r="AH7778" s="1">
        <v>3.6242145396266299</v>
      </c>
      <c r="AI7778" s="1">
        <v>0.66155774440208703</v>
      </c>
      <c r="AJ7778" s="1">
        <v>15.9863791284243</v>
      </c>
      <c r="AK7778" s="1">
        <v>6.6753778516570001</v>
      </c>
    </row>
    <row r="7779" spans="1:37">
      <c r="A7779">
        <v>7777</v>
      </c>
      <c r="B7779" s="1">
        <v>0.14156194741008499</v>
      </c>
      <c r="C7779" s="1">
        <v>18.617481417889401</v>
      </c>
      <c r="D7779" s="1">
        <v>2.9150918254147098</v>
      </c>
      <c r="E7779" s="1">
        <v>4.4084258751964497E-3</v>
      </c>
      <c r="F7779" s="1">
        <v>15.397730351092401</v>
      </c>
      <c r="G7779" s="1">
        <v>1.2621023206097099</v>
      </c>
      <c r="H7779" s="1">
        <v>2.2450401772033699E-2</v>
      </c>
      <c r="I7779" s="1">
        <v>36.162824351567998</v>
      </c>
      <c r="J7779" s="1">
        <v>3.25469621698503</v>
      </c>
      <c r="K7779" s="1">
        <v>-4.93083881374985E-2</v>
      </c>
      <c r="L7779" s="1">
        <v>6.8155147406222403</v>
      </c>
      <c r="M7779" s="1">
        <v>0.61139375231829896</v>
      </c>
      <c r="N7779" s="1">
        <v>2.1842534483844E-2</v>
      </c>
      <c r="O7779" s="1">
        <v>185.49781263486199</v>
      </c>
      <c r="P7779" s="1">
        <v>13.0326720967697</v>
      </c>
      <c r="Q7779" s="1">
        <v>4.1781484385133199E-3</v>
      </c>
      <c r="R7779" s="1">
        <v>55.3507813255207</v>
      </c>
      <c r="S7779" s="1">
        <v>4.5810513330776903</v>
      </c>
      <c r="T7779" s="43">
        <f t="shared" si="729"/>
        <v>2565.7007545175143</v>
      </c>
      <c r="U7779" s="1">
        <f t="shared" si="730"/>
        <v>33.780754517514197</v>
      </c>
      <c r="V7779" s="1" t="b">
        <f t="shared" si="731"/>
        <v>0</v>
      </c>
      <c r="W7779" s="44" t="b">
        <f t="shared" si="732"/>
        <v>0</v>
      </c>
      <c r="X7779" s="38">
        <f t="shared" si="733"/>
        <v>1</v>
      </c>
      <c r="Y7779" s="38">
        <f t="shared" si="734"/>
        <v>0</v>
      </c>
      <c r="AF7779" s="1">
        <v>2.9150918254147098</v>
      </c>
      <c r="AG7779" s="1">
        <v>1.2621023206097099</v>
      </c>
      <c r="AH7779" s="1">
        <v>3.25469621698503</v>
      </c>
      <c r="AI7779" s="1">
        <v>0.61139375231829896</v>
      </c>
      <c r="AJ7779" s="1">
        <v>13.0326720967697</v>
      </c>
      <c r="AK7779" s="1">
        <v>4.5810513330776903</v>
      </c>
    </row>
    <row r="7780" spans="1:37">
      <c r="A7780">
        <v>7778</v>
      </c>
      <c r="B7780" s="1">
        <v>4.3631936538700303E-2</v>
      </c>
      <c r="C7780" s="1">
        <v>16.880700542365901</v>
      </c>
      <c r="D7780" s="1">
        <v>1.8225789778219099</v>
      </c>
      <c r="E7780" s="1">
        <v>-2.2097388681783701E-3</v>
      </c>
      <c r="F7780" s="1">
        <v>15.296162103377601</v>
      </c>
      <c r="G7780" s="1">
        <v>1.24414009933259</v>
      </c>
      <c r="H7780" s="1">
        <v>1.1077067940777299E-2</v>
      </c>
      <c r="I7780" s="1">
        <v>35.753862516027503</v>
      </c>
      <c r="J7780" s="1">
        <v>3.1478718518034201</v>
      </c>
      <c r="K7780" s="1">
        <v>2.0991222188642401E-2</v>
      </c>
      <c r="L7780" s="1">
        <v>7.3118857070896102</v>
      </c>
      <c r="M7780" s="1">
        <v>0.63388224254127301</v>
      </c>
      <c r="N7780" s="1">
        <v>-4.0601289893048197E-2</v>
      </c>
      <c r="O7780" s="1">
        <v>174.26885769922001</v>
      </c>
      <c r="P7780" s="1">
        <v>12.162356541661</v>
      </c>
      <c r="Q7780" s="1">
        <v>6.03428451515973E-3</v>
      </c>
      <c r="R7780" s="1">
        <v>55.4536153150245</v>
      </c>
      <c r="S7780" s="1">
        <v>4.6013342423983197</v>
      </c>
      <c r="T7780" s="43">
        <f t="shared" si="729"/>
        <v>2361.2163955558512</v>
      </c>
      <c r="U7780" s="1">
        <f t="shared" si="730"/>
        <v>-170.70360444414882</v>
      </c>
      <c r="V7780" s="1" t="b">
        <f t="shared" si="731"/>
        <v>0</v>
      </c>
      <c r="W7780" s="44" t="b">
        <f t="shared" si="732"/>
        <v>0</v>
      </c>
      <c r="X7780" s="38">
        <f t="shared" si="733"/>
        <v>0</v>
      </c>
      <c r="Y7780" s="38">
        <f t="shared" si="734"/>
        <v>1</v>
      </c>
      <c r="AF7780" s="1">
        <v>1.8225789778219099</v>
      </c>
      <c r="AG7780" s="1">
        <v>1.24414009933259</v>
      </c>
      <c r="AH7780" s="1">
        <v>3.1478718518034201</v>
      </c>
      <c r="AI7780" s="1">
        <v>0.63388224254127301</v>
      </c>
      <c r="AJ7780" s="1">
        <v>12.162356541661</v>
      </c>
      <c r="AK7780" s="1">
        <v>4.6013342423983197</v>
      </c>
    </row>
    <row r="7781" spans="1:37">
      <c r="A7781">
        <v>7779</v>
      </c>
      <c r="B7781" s="1">
        <v>3.4008640992584702E-2</v>
      </c>
      <c r="C7781" s="1">
        <v>16.719031713131301</v>
      </c>
      <c r="D7781" s="1">
        <v>1.7681767126407599</v>
      </c>
      <c r="E7781" s="1">
        <v>3.3893945484085197E-2</v>
      </c>
      <c r="F7781" s="1">
        <v>15.858500066406499</v>
      </c>
      <c r="G7781" s="1">
        <v>1.39322912594399</v>
      </c>
      <c r="H7781" s="1">
        <v>9.8661130308724199E-2</v>
      </c>
      <c r="I7781" s="1">
        <v>39.026557193999203</v>
      </c>
      <c r="J7781" s="1">
        <v>4.7851959160836701</v>
      </c>
      <c r="K7781" s="1">
        <v>4.3518820610961198E-2</v>
      </c>
      <c r="L7781" s="1">
        <v>7.4784743074051399</v>
      </c>
      <c r="M7781" s="1">
        <v>0.69603486575031803</v>
      </c>
      <c r="N7781" s="1">
        <v>2.67324008860448E-3</v>
      </c>
      <c r="O7781" s="1">
        <v>181.975815404977</v>
      </c>
      <c r="P7781" s="1">
        <v>12.0450205900196</v>
      </c>
      <c r="Q7781" s="1">
        <v>-6.6387578060150998E-2</v>
      </c>
      <c r="R7781" s="1">
        <v>51.579538267812801</v>
      </c>
      <c r="S7781" s="1">
        <v>4.9085878366974498</v>
      </c>
      <c r="T7781" s="43">
        <f t="shared" si="729"/>
        <v>2559.624504713579</v>
      </c>
      <c r="U7781" s="1">
        <f t="shared" si="730"/>
        <v>27.704504713578899</v>
      </c>
      <c r="V7781" s="1" t="b">
        <f t="shared" si="731"/>
        <v>0</v>
      </c>
      <c r="W7781" s="44" t="b">
        <f t="shared" si="732"/>
        <v>0</v>
      </c>
      <c r="X7781" s="38">
        <f t="shared" si="733"/>
        <v>1</v>
      </c>
      <c r="Y7781" s="38">
        <f t="shared" si="734"/>
        <v>0</v>
      </c>
      <c r="AF7781" s="1">
        <v>1.7681767126407599</v>
      </c>
      <c r="AG7781" s="1">
        <v>1.39322912594399</v>
      </c>
      <c r="AH7781" s="1">
        <v>4.7851959160836701</v>
      </c>
      <c r="AI7781" s="1">
        <v>0.69603486575031803</v>
      </c>
      <c r="AJ7781" s="1">
        <v>12.0450205900196</v>
      </c>
      <c r="AK7781" s="1">
        <v>4.9085878366974498</v>
      </c>
    </row>
    <row r="7782" spans="1:37">
      <c r="A7782">
        <v>7780</v>
      </c>
      <c r="B7782" s="1">
        <v>6.5823423176658694E-2</v>
      </c>
      <c r="C7782" s="1">
        <v>17.2594958533662</v>
      </c>
      <c r="D7782" s="1">
        <v>1.99619557934379</v>
      </c>
      <c r="E7782" s="1">
        <v>4.1703450904259601E-2</v>
      </c>
      <c r="F7782" s="1">
        <v>15.982831962038</v>
      </c>
      <c r="G7782" s="1">
        <v>1.4482969414790501</v>
      </c>
      <c r="H7782" s="1">
        <v>4.8310741538881898E-3</v>
      </c>
      <c r="I7782" s="1">
        <v>35.531240085806303</v>
      </c>
      <c r="J7782" s="1">
        <v>3.1049278751780802</v>
      </c>
      <c r="K7782" s="1">
        <v>-1.28948283410821E-4</v>
      </c>
      <c r="L7782" s="1">
        <v>7.1590767898152396</v>
      </c>
      <c r="M7782" s="1">
        <v>0.59927806688035501</v>
      </c>
      <c r="N7782" s="1">
        <v>8.3338288653053497E-2</v>
      </c>
      <c r="O7782" s="1">
        <v>197.263193447378</v>
      </c>
      <c r="P7782" s="1">
        <v>20.068734147223498</v>
      </c>
      <c r="Q7782" s="1">
        <v>-3.0072782086982299E-2</v>
      </c>
      <c r="R7782" s="1">
        <v>53.487064767323297</v>
      </c>
      <c r="S7782" s="1">
        <v>4.48511456059249</v>
      </c>
      <c r="T7782" s="43">
        <f t="shared" si="729"/>
        <v>3170.2547170697262</v>
      </c>
      <c r="U7782" s="1">
        <f t="shared" si="730"/>
        <v>638.33471706972614</v>
      </c>
      <c r="V7782" s="1" t="b">
        <f t="shared" si="731"/>
        <v>0</v>
      </c>
      <c r="W7782" s="44" t="b">
        <f t="shared" si="732"/>
        <v>0</v>
      </c>
      <c r="X7782" s="38">
        <f t="shared" si="733"/>
        <v>1</v>
      </c>
      <c r="Y7782" s="38">
        <f t="shared" si="734"/>
        <v>0</v>
      </c>
      <c r="AF7782" s="1">
        <v>1.99619557934379</v>
      </c>
      <c r="AG7782" s="1">
        <v>1.4482969414790501</v>
      </c>
      <c r="AH7782" s="1">
        <v>3.1049278751780802</v>
      </c>
      <c r="AI7782" s="1">
        <v>0.59927806688035501</v>
      </c>
      <c r="AJ7782" s="1">
        <v>20.068734147223498</v>
      </c>
      <c r="AK7782" s="1">
        <v>4.48511456059249</v>
      </c>
    </row>
    <row r="7783" spans="1:37">
      <c r="A7783">
        <v>7781</v>
      </c>
      <c r="B7783" s="1">
        <v>8.5550144865988997E-2</v>
      </c>
      <c r="C7783" s="1">
        <v>17.6033495267916</v>
      </c>
      <c r="D7783" s="1">
        <v>2.19096470066268</v>
      </c>
      <c r="E7783" s="1">
        <v>2.9675244471680701E-2</v>
      </c>
      <c r="F7783" s="1">
        <v>15.791738718219801</v>
      </c>
      <c r="G7783" s="1">
        <v>1.3700702114391801</v>
      </c>
      <c r="H7783" s="1">
        <v>-4.1676658634094699E-2</v>
      </c>
      <c r="I7783" s="1">
        <v>33.916600308120501</v>
      </c>
      <c r="J7783" s="1">
        <v>3.0884493421905299</v>
      </c>
      <c r="K7783" s="1">
        <v>-7.8476666072766106E-3</v>
      </c>
      <c r="L7783" s="1">
        <v>7.1040306088960499</v>
      </c>
      <c r="M7783" s="1">
        <v>0.59208147275565604</v>
      </c>
      <c r="N7783" s="1">
        <v>9.6986882580276604E-3</v>
      </c>
      <c r="O7783" s="1">
        <v>183.258778482575</v>
      </c>
      <c r="P7783" s="1">
        <v>12.308605725609199</v>
      </c>
      <c r="Q7783" s="1">
        <v>2.1609716989299699E-2</v>
      </c>
      <c r="R7783" s="1">
        <v>56.324090774064103</v>
      </c>
      <c r="S7783" s="1">
        <v>4.8147453243060498</v>
      </c>
      <c r="T7783" s="43">
        <f t="shared" si="729"/>
        <v>2436.4916776963296</v>
      </c>
      <c r="U7783" s="1">
        <f t="shared" si="730"/>
        <v>-95.428322303670484</v>
      </c>
      <c r="V7783" s="1" t="b">
        <f t="shared" si="731"/>
        <v>0</v>
      </c>
      <c r="W7783" s="44" t="b">
        <f t="shared" si="732"/>
        <v>0</v>
      </c>
      <c r="X7783" s="38">
        <f t="shared" si="733"/>
        <v>0</v>
      </c>
      <c r="Y7783" s="38">
        <f t="shared" si="734"/>
        <v>1</v>
      </c>
      <c r="AF7783" s="1">
        <v>2.19096470066268</v>
      </c>
      <c r="AG7783" s="1">
        <v>1.3700702114391801</v>
      </c>
      <c r="AH7783" s="1">
        <v>3.0884493421905299</v>
      </c>
      <c r="AI7783" s="1">
        <v>0.59208147275565604</v>
      </c>
      <c r="AJ7783" s="1">
        <v>12.308605725609199</v>
      </c>
      <c r="AK7783" s="1">
        <v>4.8147453243060498</v>
      </c>
    </row>
    <row r="7784" spans="1:37">
      <c r="A7784">
        <v>7782</v>
      </c>
      <c r="B7784" s="1">
        <v>6.1618268352292603E-3</v>
      </c>
      <c r="C7784" s="1">
        <v>16.259882535070702</v>
      </c>
      <c r="D7784" s="1">
        <v>1.6476176860782199</v>
      </c>
      <c r="E7784" s="1">
        <v>-4.2044976601868797E-3</v>
      </c>
      <c r="F7784" s="1">
        <v>15.2656803615066</v>
      </c>
      <c r="G7784" s="1">
        <v>1.23878589735516</v>
      </c>
      <c r="H7784" s="1">
        <v>-3.49537820563844E-2</v>
      </c>
      <c r="I7784" s="1">
        <v>34.1453856119061</v>
      </c>
      <c r="J7784" s="1">
        <v>3.0563517165219798</v>
      </c>
      <c r="K7784" s="1">
        <v>-1.8826705546780301E-2</v>
      </c>
      <c r="L7784" s="1">
        <v>7.0264617750102296</v>
      </c>
      <c r="M7784" s="1">
        <v>0.58951640042417297</v>
      </c>
      <c r="N7784" s="1">
        <v>2.58664315434378E-2</v>
      </c>
      <c r="O7784" s="1">
        <v>186.24574052090699</v>
      </c>
      <c r="P7784" s="1">
        <v>13.298849218387801</v>
      </c>
      <c r="Q7784" s="1">
        <v>4.38287654025278E-3</v>
      </c>
      <c r="R7784" s="1">
        <v>55.362114345965601</v>
      </c>
      <c r="S7784" s="1">
        <v>4.5839838293920598</v>
      </c>
      <c r="T7784" s="43">
        <f t="shared" si="729"/>
        <v>2441.5104748159392</v>
      </c>
      <c r="U7784" s="1">
        <f t="shared" si="730"/>
        <v>-90.40952518406084</v>
      </c>
      <c r="V7784" s="1" t="b">
        <f t="shared" si="731"/>
        <v>0</v>
      </c>
      <c r="W7784" s="44" t="b">
        <f t="shared" si="732"/>
        <v>0</v>
      </c>
      <c r="X7784" s="38">
        <f t="shared" si="733"/>
        <v>0</v>
      </c>
      <c r="Y7784" s="38">
        <f t="shared" si="734"/>
        <v>1</v>
      </c>
      <c r="AF7784" s="1">
        <v>1.6476176860782199</v>
      </c>
      <c r="AG7784" s="1">
        <v>1.23878589735516</v>
      </c>
      <c r="AH7784" s="1">
        <v>3.0563517165219798</v>
      </c>
      <c r="AI7784" s="1">
        <v>0.58951640042417297</v>
      </c>
      <c r="AJ7784" s="1">
        <v>13.298849218387801</v>
      </c>
      <c r="AK7784" s="1">
        <v>4.5839838293920598</v>
      </c>
    </row>
    <row r="7785" spans="1:37">
      <c r="A7785">
        <v>7783</v>
      </c>
      <c r="B7785" s="1">
        <v>1.9350210575209699E-2</v>
      </c>
      <c r="C7785" s="1">
        <v>16.4757444113486</v>
      </c>
      <c r="D7785" s="1">
        <v>1.6921387702919299</v>
      </c>
      <c r="E7785" s="1">
        <v>-2.1022010712914901E-2</v>
      </c>
      <c r="F7785" s="1">
        <v>15.011096318282</v>
      </c>
      <c r="G7785" s="1">
        <v>1.22823747716252</v>
      </c>
      <c r="H7785" s="1">
        <v>7.2810296546879802E-2</v>
      </c>
      <c r="I7785" s="1">
        <v>38.030616561663102</v>
      </c>
      <c r="J7785" s="1">
        <v>4.1218084179185404</v>
      </c>
      <c r="K7785" s="1">
        <v>1.0918881365047499E-2</v>
      </c>
      <c r="L7785" s="1">
        <v>7.2386075629232298</v>
      </c>
      <c r="M7785" s="1">
        <v>0.61398514821216699</v>
      </c>
      <c r="N7785" s="1">
        <v>-2.07969659257029E-2</v>
      </c>
      <c r="O7785" s="1">
        <v>177.754536443945</v>
      </c>
      <c r="P7785" s="1">
        <v>11.68787372619</v>
      </c>
      <c r="Q7785" s="1">
        <v>5.0732128164554698E-3</v>
      </c>
      <c r="R7785" s="1">
        <v>55.400346016662098</v>
      </c>
      <c r="S7785" s="1">
        <v>4.5907008198700696</v>
      </c>
      <c r="T7785" s="43">
        <f t="shared" si="729"/>
        <v>2393.4744359645224</v>
      </c>
      <c r="U7785" s="1">
        <f t="shared" si="730"/>
        <v>-138.44556403547767</v>
      </c>
      <c r="V7785" s="1" t="b">
        <f t="shared" si="731"/>
        <v>0</v>
      </c>
      <c r="W7785" s="44" t="b">
        <f t="shared" si="732"/>
        <v>0</v>
      </c>
      <c r="X7785" s="38">
        <f t="shared" si="733"/>
        <v>0</v>
      </c>
      <c r="Y7785" s="38">
        <f t="shared" si="734"/>
        <v>1</v>
      </c>
      <c r="AF7785" s="1">
        <v>1.6921387702919299</v>
      </c>
      <c r="AG7785" s="1">
        <v>1.22823747716252</v>
      </c>
      <c r="AH7785" s="1">
        <v>4.1218084179185404</v>
      </c>
      <c r="AI7785" s="1">
        <v>0.61398514821216699</v>
      </c>
      <c r="AJ7785" s="1">
        <v>11.68787372619</v>
      </c>
      <c r="AK7785" s="1">
        <v>4.5907008198700696</v>
      </c>
    </row>
    <row r="7786" spans="1:37">
      <c r="A7786">
        <v>7784</v>
      </c>
      <c r="B7786" s="1">
        <v>0.11849180061829501</v>
      </c>
      <c r="C7786" s="1">
        <v>18.192889914427798</v>
      </c>
      <c r="D7786" s="1">
        <v>2.5854530096042199</v>
      </c>
      <c r="E7786" s="1">
        <v>0.106565285362381</v>
      </c>
      <c r="F7786" s="1">
        <v>17.053866943953199</v>
      </c>
      <c r="G7786" s="1">
        <v>2.1282587603074701</v>
      </c>
      <c r="H7786" s="1">
        <v>-2.9569326572747899E-3</v>
      </c>
      <c r="I7786" s="1">
        <v>35.2555972931954</v>
      </c>
      <c r="J7786" s="1">
        <v>3.05887589457984</v>
      </c>
      <c r="K7786" s="1">
        <v>3.5158553184152397E-2</v>
      </c>
      <c r="L7786" s="1">
        <v>7.4162128859591503</v>
      </c>
      <c r="M7786" s="1">
        <v>0.66887463325121999</v>
      </c>
      <c r="N7786" s="1">
        <v>1.9570848820926599E-2</v>
      </c>
      <c r="O7786" s="1">
        <v>185.076898187067</v>
      </c>
      <c r="P7786" s="1">
        <v>12.8836058491967</v>
      </c>
      <c r="Q7786" s="1">
        <v>5.2762426380818503E-2</v>
      </c>
      <c r="R7786" s="1">
        <v>58.106355861792601</v>
      </c>
      <c r="S7786" s="1">
        <v>5.55327794659107</v>
      </c>
      <c r="T7786" s="43">
        <f t="shared" si="729"/>
        <v>2687.8346093530522</v>
      </c>
      <c r="U7786" s="1">
        <f t="shared" si="730"/>
        <v>155.91460935305213</v>
      </c>
      <c r="V7786" s="1" t="b">
        <f t="shared" si="731"/>
        <v>0</v>
      </c>
      <c r="W7786" s="44" t="b">
        <f t="shared" si="732"/>
        <v>0</v>
      </c>
      <c r="X7786" s="38">
        <f t="shared" si="733"/>
        <v>1</v>
      </c>
      <c r="Y7786" s="38">
        <f t="shared" si="734"/>
        <v>0</v>
      </c>
      <c r="AF7786" s="1">
        <v>2.5854530096042199</v>
      </c>
      <c r="AG7786" s="1">
        <v>2.1282587603074701</v>
      </c>
      <c r="AH7786" s="1">
        <v>3.05887589457984</v>
      </c>
      <c r="AI7786" s="1">
        <v>0.66887463325121999</v>
      </c>
      <c r="AJ7786" s="1">
        <v>12.8836058491967</v>
      </c>
      <c r="AK7786" s="1">
        <v>5.55327794659107</v>
      </c>
    </row>
    <row r="7787" spans="1:37">
      <c r="A7787">
        <v>7785</v>
      </c>
      <c r="B7787" s="1">
        <v>-1.6389659914270299E-2</v>
      </c>
      <c r="C7787" s="1">
        <v>15.897301743819799</v>
      </c>
      <c r="D7787" s="1">
        <v>1.6094567321969799</v>
      </c>
      <c r="E7787" s="1">
        <v>5.8286590326155499E-3</v>
      </c>
      <c r="F7787" s="1">
        <v>15.4196142547304</v>
      </c>
      <c r="G7787" s="1">
        <v>1.2658162952388099</v>
      </c>
      <c r="H7787" s="1">
        <v>6.0550239426969903E-2</v>
      </c>
      <c r="I7787" s="1">
        <v>37.567205557557699</v>
      </c>
      <c r="J7787" s="1">
        <v>3.85117663696834</v>
      </c>
      <c r="K7787" s="1">
        <v>-3.3276661349838199E-2</v>
      </c>
      <c r="L7787" s="1">
        <v>6.9256597592053204</v>
      </c>
      <c r="M7787" s="1">
        <v>0.59454006270290405</v>
      </c>
      <c r="N7787" s="1">
        <v>1.5475455682457499E-2</v>
      </c>
      <c r="O7787" s="1">
        <v>184.32048548905701</v>
      </c>
      <c r="P7787" s="1">
        <v>12.621821721605</v>
      </c>
      <c r="Q7787" s="1">
        <v>-4.2013396916621301E-2</v>
      </c>
      <c r="R7787" s="1">
        <v>52.852194243972903</v>
      </c>
      <c r="S7787" s="1">
        <v>4.5712880906757798</v>
      </c>
      <c r="T7787" s="43">
        <f t="shared" si="729"/>
        <v>2451.4099539387817</v>
      </c>
      <c r="U7787" s="1">
        <f t="shared" si="730"/>
        <v>-80.510046061218418</v>
      </c>
      <c r="V7787" s="1" t="b">
        <f t="shared" si="731"/>
        <v>0</v>
      </c>
      <c r="W7787" s="44" t="b">
        <f t="shared" si="732"/>
        <v>0</v>
      </c>
      <c r="X7787" s="38">
        <f t="shared" si="733"/>
        <v>0</v>
      </c>
      <c r="Y7787" s="38">
        <f t="shared" si="734"/>
        <v>1</v>
      </c>
      <c r="AF7787" s="1">
        <v>1.6094567321969799</v>
      </c>
      <c r="AG7787" s="1">
        <v>1.2658162952388099</v>
      </c>
      <c r="AH7787" s="1">
        <v>3.85117663696834</v>
      </c>
      <c r="AI7787" s="1">
        <v>0.59454006270290405</v>
      </c>
      <c r="AJ7787" s="1">
        <v>12.621821721605</v>
      </c>
      <c r="AK7787" s="1">
        <v>4.5712880906757798</v>
      </c>
    </row>
    <row r="7788" spans="1:37">
      <c r="A7788">
        <v>7786</v>
      </c>
      <c r="B7788" s="1">
        <v>-3.2513714950507498E-2</v>
      </c>
      <c r="C7788" s="1">
        <v>15.643028244444499</v>
      </c>
      <c r="D7788" s="1">
        <v>1.6114350689466601</v>
      </c>
      <c r="E7788" s="1">
        <v>2.68273001262537E-2</v>
      </c>
      <c r="F7788" s="1">
        <v>15.746828706194799</v>
      </c>
      <c r="G7788" s="1">
        <v>1.3556386703498</v>
      </c>
      <c r="H7788" s="1">
        <v>-4.0893609508321403E-2</v>
      </c>
      <c r="I7788" s="1">
        <v>33.943169073307502</v>
      </c>
      <c r="J7788" s="1">
        <v>3.0844410669955802</v>
      </c>
      <c r="K7788" s="1">
        <v>4.3434631369980999E-2</v>
      </c>
      <c r="L7788" s="1">
        <v>7.4778447268318402</v>
      </c>
      <c r="M7788" s="1">
        <v>0.69653837674144903</v>
      </c>
      <c r="N7788" s="1">
        <v>5.4763726752903398E-2</v>
      </c>
      <c r="O7788" s="1">
        <v>191.706255746495</v>
      </c>
      <c r="P7788" s="1">
        <v>16.139320493430599</v>
      </c>
      <c r="Q7788" s="1">
        <v>-2.50002573656351E-2</v>
      </c>
      <c r="R7788" s="1">
        <v>53.759068515263102</v>
      </c>
      <c r="S7788" s="1">
        <v>4.4660455582680401</v>
      </c>
      <c r="T7788" s="43">
        <f t="shared" si="729"/>
        <v>2735.3419234732128</v>
      </c>
      <c r="U7788" s="1">
        <f t="shared" si="730"/>
        <v>203.4219234732127</v>
      </c>
      <c r="V7788" s="1" t="b">
        <f t="shared" si="731"/>
        <v>0</v>
      </c>
      <c r="W7788" s="44" t="b">
        <f t="shared" si="732"/>
        <v>0</v>
      </c>
      <c r="X7788" s="38">
        <f t="shared" si="733"/>
        <v>1</v>
      </c>
      <c r="Y7788" s="38">
        <f t="shared" si="734"/>
        <v>0</v>
      </c>
      <c r="AF7788" s="1">
        <v>1.6114350689466601</v>
      </c>
      <c r="AG7788" s="1">
        <v>1.3556386703498</v>
      </c>
      <c r="AH7788" s="1">
        <v>3.0844410669955802</v>
      </c>
      <c r="AI7788" s="1">
        <v>0.69653837674144903</v>
      </c>
      <c r="AJ7788" s="1">
        <v>16.139320493430599</v>
      </c>
      <c r="AK7788" s="1">
        <v>4.4660455582680401</v>
      </c>
    </row>
    <row r="7789" spans="1:37">
      <c r="A7789">
        <v>7787</v>
      </c>
      <c r="B7789" s="1">
        <v>1.39573434450515E-2</v>
      </c>
      <c r="C7789" s="1">
        <v>16.387132062937699</v>
      </c>
      <c r="D7789" s="1">
        <v>1.6706463497686299</v>
      </c>
      <c r="E7789" s="1">
        <v>1.83638046893142E-2</v>
      </c>
      <c r="F7789" s="1">
        <v>15.6141178841923</v>
      </c>
      <c r="G7789" s="1">
        <v>1.3112403706083999</v>
      </c>
      <c r="H7789" s="1">
        <v>-9.8458123760359704E-3</v>
      </c>
      <c r="I7789" s="1">
        <v>35.0135603628677</v>
      </c>
      <c r="J7789" s="1">
        <v>3.0366864638025901</v>
      </c>
      <c r="K7789" s="1">
        <v>-7.7522908231689204E-3</v>
      </c>
      <c r="L7789" s="1">
        <v>7.1047081936977703</v>
      </c>
      <c r="M7789" s="1">
        <v>0.59346846183052504</v>
      </c>
      <c r="N7789" s="1">
        <v>1.8773383837273499E-3</v>
      </c>
      <c r="O7789" s="1">
        <v>181.831038165119</v>
      </c>
      <c r="P7789" s="1">
        <v>12.0154666760083</v>
      </c>
      <c r="Q7789" s="1">
        <v>-2.06907552456078E-2</v>
      </c>
      <c r="R7789" s="1">
        <v>53.991243254440398</v>
      </c>
      <c r="S7789" s="1">
        <v>4.4620943515560496</v>
      </c>
      <c r="T7789" s="43">
        <f t="shared" si="729"/>
        <v>2308.9602673574495</v>
      </c>
      <c r="U7789" s="1">
        <f t="shared" si="730"/>
        <v>-222.95973264255053</v>
      </c>
      <c r="V7789" s="1" t="b">
        <f t="shared" si="731"/>
        <v>0</v>
      </c>
      <c r="W7789" s="44" t="b">
        <f t="shared" si="732"/>
        <v>0</v>
      </c>
      <c r="X7789" s="38">
        <f t="shared" si="733"/>
        <v>0</v>
      </c>
      <c r="Y7789" s="38">
        <f t="shared" si="734"/>
        <v>1</v>
      </c>
      <c r="AF7789" s="1">
        <v>1.6706463497686299</v>
      </c>
      <c r="AG7789" s="1">
        <v>1.3112403706083999</v>
      </c>
      <c r="AH7789" s="1">
        <v>3.0366864638025901</v>
      </c>
      <c r="AI7789" s="1">
        <v>0.59346846183052504</v>
      </c>
      <c r="AJ7789" s="1">
        <v>12.0154666760083</v>
      </c>
      <c r="AK7789" s="1">
        <v>4.4620943515560496</v>
      </c>
    </row>
    <row r="7790" spans="1:37">
      <c r="A7790">
        <v>7788</v>
      </c>
      <c r="B7790" s="1">
        <v>3.58596927822315E-2</v>
      </c>
      <c r="C7790" s="1">
        <v>16.750008167370801</v>
      </c>
      <c r="D7790" s="1">
        <v>1.7780454893047599</v>
      </c>
      <c r="E7790" s="1">
        <v>1.0074890749093899E-2</v>
      </c>
      <c r="F7790" s="1">
        <v>15.4852287183546</v>
      </c>
      <c r="G7790" s="1">
        <v>1.27823197540053</v>
      </c>
      <c r="H7790" s="1">
        <v>6.4877365951286195E-2</v>
      </c>
      <c r="I7790" s="1">
        <v>37.730115821638101</v>
      </c>
      <c r="J7790" s="1">
        <v>3.9437224039366701</v>
      </c>
      <c r="K7790" s="1">
        <v>2.1459353211059899E-2</v>
      </c>
      <c r="L7790" s="1">
        <v>7.3153094289341496</v>
      </c>
      <c r="M7790" s="1">
        <v>0.63369407426662305</v>
      </c>
      <c r="N7790" s="1">
        <v>2.4383857421955001E-2</v>
      </c>
      <c r="O7790" s="1">
        <v>185.96982199115001</v>
      </c>
      <c r="P7790" s="1">
        <v>13.201251970535701</v>
      </c>
      <c r="Q7790" s="1">
        <v>7.5137069464048904E-3</v>
      </c>
      <c r="R7790" s="1">
        <v>55.535715352759603</v>
      </c>
      <c r="S7790" s="1">
        <v>4.6164271454243702</v>
      </c>
      <c r="T7790" s="43">
        <f t="shared" si="729"/>
        <v>2545.1373058868653</v>
      </c>
      <c r="U7790" s="1">
        <f t="shared" si="730"/>
        <v>13.217305886865233</v>
      </c>
      <c r="V7790" s="1" t="b">
        <f t="shared" si="731"/>
        <v>0</v>
      </c>
      <c r="W7790" s="44" t="b">
        <f t="shared" si="732"/>
        <v>0</v>
      </c>
      <c r="X7790" s="38">
        <f t="shared" si="733"/>
        <v>1</v>
      </c>
      <c r="Y7790" s="38">
        <f t="shared" si="734"/>
        <v>0</v>
      </c>
      <c r="AF7790" s="1">
        <v>1.7780454893047599</v>
      </c>
      <c r="AG7790" s="1">
        <v>1.27823197540053</v>
      </c>
      <c r="AH7790" s="1">
        <v>3.9437224039366701</v>
      </c>
      <c r="AI7790" s="1">
        <v>0.63369407426662305</v>
      </c>
      <c r="AJ7790" s="1">
        <v>13.201251970535701</v>
      </c>
      <c r="AK7790" s="1">
        <v>4.6164271454243702</v>
      </c>
    </row>
    <row r="7791" spans="1:37">
      <c r="A7791">
        <v>7789</v>
      </c>
      <c r="B7791" s="1">
        <v>-5.3908035430133901E-2</v>
      </c>
      <c r="C7791" s="1">
        <v>15.3119109296234</v>
      </c>
      <c r="D7791" s="1">
        <v>1.65707947765584</v>
      </c>
      <c r="E7791" s="1">
        <v>-9.5381940818177802E-2</v>
      </c>
      <c r="F7791" s="1">
        <v>13.9353635846625</v>
      </c>
      <c r="G7791" s="1">
        <v>1.5437036393290999</v>
      </c>
      <c r="H7791" s="1">
        <v>-5.7366710929144402E-2</v>
      </c>
      <c r="I7791" s="1">
        <v>33.3886000829688</v>
      </c>
      <c r="J7791" s="1">
        <v>3.2045757909988</v>
      </c>
      <c r="K7791" s="1">
        <v>-4.4476756708628502E-2</v>
      </c>
      <c r="L7791" s="1">
        <v>6.84852447707026</v>
      </c>
      <c r="M7791" s="1">
        <v>0.60619282175848099</v>
      </c>
      <c r="N7791" s="1">
        <v>-2.7468703398947299E-2</v>
      </c>
      <c r="O7791" s="1">
        <v>176.57255217087501</v>
      </c>
      <c r="P7791" s="1">
        <v>11.799056946249999</v>
      </c>
      <c r="Q7791" s="1">
        <v>-4.9975896984424603E-2</v>
      </c>
      <c r="R7791" s="1">
        <v>52.4330296573794</v>
      </c>
      <c r="S7791" s="1">
        <v>4.6552555838656096</v>
      </c>
      <c r="T7791" s="43">
        <f t="shared" si="729"/>
        <v>2346.5864259857831</v>
      </c>
      <c r="U7791" s="1">
        <f t="shared" si="730"/>
        <v>-185.33357401421699</v>
      </c>
      <c r="V7791" s="1" t="b">
        <f t="shared" si="731"/>
        <v>0</v>
      </c>
      <c r="W7791" s="44" t="b">
        <f t="shared" si="732"/>
        <v>0</v>
      </c>
      <c r="X7791" s="38">
        <f t="shared" si="733"/>
        <v>0</v>
      </c>
      <c r="Y7791" s="38">
        <f t="shared" si="734"/>
        <v>1</v>
      </c>
      <c r="AF7791" s="1">
        <v>1.65707947765584</v>
      </c>
      <c r="AG7791" s="1">
        <v>1.5437036393290999</v>
      </c>
      <c r="AH7791" s="1">
        <v>3.2045757909988</v>
      </c>
      <c r="AI7791" s="1">
        <v>0.60619282175848099</v>
      </c>
      <c r="AJ7791" s="1">
        <v>11.799056946249999</v>
      </c>
      <c r="AK7791" s="1">
        <v>4.6552555838656096</v>
      </c>
    </row>
    <row r="7792" spans="1:37">
      <c r="A7792">
        <v>7790</v>
      </c>
      <c r="B7792" s="1">
        <v>2.14875922397996E-2</v>
      </c>
      <c r="C7792" s="1">
        <v>16.510997026089399</v>
      </c>
      <c r="D7792" s="1">
        <v>1.7006650885755901</v>
      </c>
      <c r="E7792" s="1">
        <v>3.45304331897602E-2</v>
      </c>
      <c r="F7792" s="1">
        <v>15.868597019681699</v>
      </c>
      <c r="G7792" s="1">
        <v>1.39756023207806</v>
      </c>
      <c r="H7792" s="1">
        <v>5.0158191895605102E-2</v>
      </c>
      <c r="I7792" s="1">
        <v>37.1788268917891</v>
      </c>
      <c r="J7792" s="1">
        <v>3.65775783342478</v>
      </c>
      <c r="K7792" s="1">
        <v>3.0870147821327899E-2</v>
      </c>
      <c r="L7792" s="1">
        <v>7.3844772551078703</v>
      </c>
      <c r="M7792" s="1">
        <v>0.65750256610586799</v>
      </c>
      <c r="N7792" s="1">
        <v>-6.0466516088441696E-3</v>
      </c>
      <c r="O7792" s="1">
        <v>180.395904340675</v>
      </c>
      <c r="P7792" s="1">
        <v>11.7768656253781</v>
      </c>
      <c r="Q7792" s="1">
        <v>7.78935923804987E-2</v>
      </c>
      <c r="R7792" s="1">
        <v>59.585140295617698</v>
      </c>
      <c r="S7792" s="1">
        <v>6.4226171296059</v>
      </c>
      <c r="T7792" s="43">
        <f t="shared" si="729"/>
        <v>2561.29684751683</v>
      </c>
      <c r="U7792" s="1">
        <f t="shared" si="730"/>
        <v>29.376847516829912</v>
      </c>
      <c r="V7792" s="1" t="b">
        <f t="shared" si="731"/>
        <v>0</v>
      </c>
      <c r="W7792" s="44" t="b">
        <f t="shared" si="732"/>
        <v>0</v>
      </c>
      <c r="X7792" s="38">
        <f t="shared" si="733"/>
        <v>1</v>
      </c>
      <c r="Y7792" s="38">
        <f t="shared" si="734"/>
        <v>0</v>
      </c>
      <c r="AF7792" s="1">
        <v>1.7006650885755901</v>
      </c>
      <c r="AG7792" s="1">
        <v>1.39756023207806</v>
      </c>
      <c r="AH7792" s="1">
        <v>3.65775783342478</v>
      </c>
      <c r="AI7792" s="1">
        <v>0.65750256610586799</v>
      </c>
      <c r="AJ7792" s="1">
        <v>11.7768656253781</v>
      </c>
      <c r="AK7792" s="1">
        <v>6.4226171296059</v>
      </c>
    </row>
    <row r="7793" spans="1:37">
      <c r="A7793">
        <v>7791</v>
      </c>
      <c r="B7793" s="1">
        <v>-1.9194977861643099E-3</v>
      </c>
      <c r="C7793" s="1">
        <v>16.1290106672683</v>
      </c>
      <c r="D7793" s="1">
        <v>1.62678503088372</v>
      </c>
      <c r="E7793" s="1">
        <v>2.6828870720793901E-2</v>
      </c>
      <c r="F7793" s="1">
        <v>15.7468534380974</v>
      </c>
      <c r="G7793" s="1">
        <v>1.3556386703498</v>
      </c>
      <c r="H7793" s="1">
        <v>1.3485908031539699E-2</v>
      </c>
      <c r="I7793" s="1">
        <v>35.8400916678792</v>
      </c>
      <c r="J7793" s="1">
        <v>3.1635539785154698</v>
      </c>
      <c r="K7793" s="1">
        <v>-2.2543593807155999E-2</v>
      </c>
      <c r="L7793" s="1">
        <v>7.0003936778403402</v>
      </c>
      <c r="M7793" s="1">
        <v>0.58950286761785498</v>
      </c>
      <c r="N7793" s="1">
        <v>-1.5591333326039699E-2</v>
      </c>
      <c r="O7793" s="1">
        <v>178.68227388870699</v>
      </c>
      <c r="P7793" s="1">
        <v>11.6975121895711</v>
      </c>
      <c r="Q7793" s="1">
        <v>-2.3339857371499901E-3</v>
      </c>
      <c r="R7793" s="1">
        <v>54.9915007222423</v>
      </c>
      <c r="S7793" s="1">
        <v>4.5194394327487899</v>
      </c>
      <c r="T7793" s="43">
        <f t="shared" si="729"/>
        <v>2295.2432169686736</v>
      </c>
      <c r="U7793" s="1">
        <f t="shared" si="730"/>
        <v>-236.67678303132652</v>
      </c>
      <c r="V7793" s="1" t="b">
        <f t="shared" si="731"/>
        <v>1</v>
      </c>
      <c r="W7793" s="44" t="b">
        <f t="shared" si="732"/>
        <v>0</v>
      </c>
      <c r="X7793" s="38">
        <f t="shared" si="733"/>
        <v>0</v>
      </c>
      <c r="Y7793" s="38">
        <f t="shared" si="734"/>
        <v>1</v>
      </c>
      <c r="AF7793" s="1">
        <v>1.62678503088372</v>
      </c>
      <c r="AG7793" s="1">
        <v>1.3556386703498</v>
      </c>
      <c r="AH7793" s="1">
        <v>3.1635539785154698</v>
      </c>
      <c r="AI7793" s="1">
        <v>0.58950286761785498</v>
      </c>
      <c r="AJ7793" s="1">
        <v>11.6975121895711</v>
      </c>
      <c r="AK7793" s="1">
        <v>4.5194394327487899</v>
      </c>
    </row>
    <row r="7794" spans="1:37">
      <c r="A7794">
        <v>7792</v>
      </c>
      <c r="B7794" s="1">
        <v>-0.112679693290976</v>
      </c>
      <c r="C7794" s="1">
        <v>14.437938495478299</v>
      </c>
      <c r="D7794" s="1">
        <v>1.98065613148751</v>
      </c>
      <c r="E7794" s="1">
        <v>2.9264099800168399E-2</v>
      </c>
      <c r="F7794" s="1">
        <v>15.785247363526301</v>
      </c>
      <c r="G7794" s="1">
        <v>1.36815968392955</v>
      </c>
      <c r="H7794" s="1">
        <v>-4.0029501714983498E-2</v>
      </c>
      <c r="I7794" s="1">
        <v>33.972512306266701</v>
      </c>
      <c r="J7794" s="1">
        <v>3.0813077238891302</v>
      </c>
      <c r="K7794" s="1">
        <v>-9.2235011569111406E-3</v>
      </c>
      <c r="L7794" s="1">
        <v>7.0942633587434898</v>
      </c>
      <c r="M7794" s="1">
        <v>0.59202583471575398</v>
      </c>
      <c r="N7794" s="1">
        <v>1.8734505291399001E-2</v>
      </c>
      <c r="O7794" s="1">
        <v>184.92217503067801</v>
      </c>
      <c r="P7794" s="1">
        <v>12.828923386026</v>
      </c>
      <c r="Q7794" s="1">
        <v>-1.6799530147590801E-2</v>
      </c>
      <c r="R7794" s="1">
        <v>54.201744623759801</v>
      </c>
      <c r="S7794" s="1">
        <v>4.4686047508901101</v>
      </c>
      <c r="T7794" s="43">
        <f t="shared" si="729"/>
        <v>2431.9677510938059</v>
      </c>
      <c r="U7794" s="1">
        <f t="shared" si="730"/>
        <v>-99.9522489061942</v>
      </c>
      <c r="V7794" s="1" t="b">
        <f t="shared" si="731"/>
        <v>0</v>
      </c>
      <c r="W7794" s="44" t="b">
        <f t="shared" si="732"/>
        <v>0</v>
      </c>
      <c r="X7794" s="38">
        <f t="shared" si="733"/>
        <v>0</v>
      </c>
      <c r="Y7794" s="38">
        <f t="shared" si="734"/>
        <v>1</v>
      </c>
      <c r="AF7794" s="1">
        <v>1.98065613148751</v>
      </c>
      <c r="AG7794" s="1">
        <v>1.36815968392955</v>
      </c>
      <c r="AH7794" s="1">
        <v>3.0813077238891302</v>
      </c>
      <c r="AI7794" s="1">
        <v>0.59202583471575398</v>
      </c>
      <c r="AJ7794" s="1">
        <v>12.828923386026</v>
      </c>
      <c r="AK7794" s="1">
        <v>4.4686047508901101</v>
      </c>
    </row>
    <row r="7795" spans="1:37">
      <c r="A7795">
        <v>7793</v>
      </c>
      <c r="B7795" s="1">
        <v>2.1325197213435901E-2</v>
      </c>
      <c r="C7795" s="1">
        <v>16.508315939995398</v>
      </c>
      <c r="D7795" s="1">
        <v>1.70135166587146</v>
      </c>
      <c r="E7795" s="1">
        <v>5.3518948638881902E-2</v>
      </c>
      <c r="F7795" s="1">
        <v>16.1727971333864</v>
      </c>
      <c r="G7795" s="1">
        <v>1.5399250722112701</v>
      </c>
      <c r="H7795" s="1">
        <v>4.4489401200222198E-3</v>
      </c>
      <c r="I7795" s="1">
        <v>35.517664983623497</v>
      </c>
      <c r="J7795" s="1">
        <v>3.1036219133071001</v>
      </c>
      <c r="K7795" s="1">
        <v>-9.4202037517903004E-3</v>
      </c>
      <c r="L7795" s="1">
        <v>7.0928680359683796</v>
      </c>
      <c r="M7795" s="1">
        <v>0.59181209490697395</v>
      </c>
      <c r="N7795" s="1">
        <v>-1.23924080947695E-2</v>
      </c>
      <c r="O7795" s="1">
        <v>179.254780337482</v>
      </c>
      <c r="P7795" s="1">
        <v>11.7256066951637</v>
      </c>
      <c r="Q7795" s="1">
        <v>3.1549329843996402E-2</v>
      </c>
      <c r="R7795" s="1">
        <v>56.8867219667382</v>
      </c>
      <c r="S7795" s="1">
        <v>5.0056554935411297</v>
      </c>
      <c r="T7795" s="43">
        <f t="shared" si="729"/>
        <v>2366.7972935001631</v>
      </c>
      <c r="U7795" s="1">
        <f t="shared" si="730"/>
        <v>-165.12270649983702</v>
      </c>
      <c r="V7795" s="1" t="b">
        <f t="shared" si="731"/>
        <v>0</v>
      </c>
      <c r="W7795" s="44" t="b">
        <f t="shared" si="732"/>
        <v>0</v>
      </c>
      <c r="X7795" s="38">
        <f t="shared" si="733"/>
        <v>0</v>
      </c>
      <c r="Y7795" s="38">
        <f t="shared" si="734"/>
        <v>1</v>
      </c>
      <c r="AF7795" s="1">
        <v>1.70135166587146</v>
      </c>
      <c r="AG7795" s="1">
        <v>1.5399250722112701</v>
      </c>
      <c r="AH7795" s="1">
        <v>3.1036219133071001</v>
      </c>
      <c r="AI7795" s="1">
        <v>0.59181209490697395</v>
      </c>
      <c r="AJ7795" s="1">
        <v>11.7256066951637</v>
      </c>
      <c r="AK7795" s="1">
        <v>5.0056554935411297</v>
      </c>
    </row>
    <row r="7796" spans="1:37">
      <c r="A7796">
        <v>7794</v>
      </c>
      <c r="B7796" s="1">
        <v>-1.04890823365693E-2</v>
      </c>
      <c r="C7796" s="1">
        <v>15.9913822978739</v>
      </c>
      <c r="D7796" s="1">
        <v>1.61229959499624</v>
      </c>
      <c r="E7796" s="1">
        <v>-6.19631360524917E-2</v>
      </c>
      <c r="F7796" s="1">
        <v>14.4089358149705</v>
      </c>
      <c r="G7796" s="1">
        <v>1.3328353481224999</v>
      </c>
      <c r="H7796" s="1">
        <v>-6.36406988812146E-3</v>
      </c>
      <c r="I7796" s="1">
        <v>35.135681036637898</v>
      </c>
      <c r="J7796" s="1">
        <v>3.0428055656386399</v>
      </c>
      <c r="K7796" s="1">
        <v>-5.6670088102831702E-2</v>
      </c>
      <c r="L7796" s="1">
        <v>6.7655251957712998</v>
      </c>
      <c r="M7796" s="1">
        <v>0.62630822249060203</v>
      </c>
      <c r="N7796" s="1">
        <v>4.3615434556198797E-2</v>
      </c>
      <c r="O7796" s="1">
        <v>189.58092729484801</v>
      </c>
      <c r="P7796" s="1">
        <v>14.8693427793708</v>
      </c>
      <c r="Q7796" s="1">
        <v>-1.5957163510681799E-2</v>
      </c>
      <c r="R7796" s="1">
        <v>54.247421600772903</v>
      </c>
      <c r="S7796" s="1">
        <v>4.4683729069837801</v>
      </c>
      <c r="T7796" s="43">
        <f t="shared" si="729"/>
        <v>2595.1964417602562</v>
      </c>
      <c r="U7796" s="1">
        <f t="shared" si="730"/>
        <v>63.276441760256148</v>
      </c>
      <c r="V7796" s="1" t="b">
        <f t="shared" si="731"/>
        <v>0</v>
      </c>
      <c r="W7796" s="44" t="b">
        <f t="shared" si="732"/>
        <v>0</v>
      </c>
      <c r="X7796" s="38">
        <f t="shared" si="733"/>
        <v>1</v>
      </c>
      <c r="Y7796" s="38">
        <f t="shared" si="734"/>
        <v>0</v>
      </c>
      <c r="AF7796" s="1">
        <v>1.61229959499624</v>
      </c>
      <c r="AG7796" s="1">
        <v>1.3328353481224999</v>
      </c>
      <c r="AH7796" s="1">
        <v>3.0428055656386399</v>
      </c>
      <c r="AI7796" s="1">
        <v>0.62630822249060203</v>
      </c>
      <c r="AJ7796" s="1">
        <v>14.8693427793708</v>
      </c>
      <c r="AK7796" s="1">
        <v>4.4683729069837801</v>
      </c>
    </row>
    <row r="7797" spans="1:37">
      <c r="A7797">
        <v>7795</v>
      </c>
      <c r="B7797" s="1">
        <v>-3.1573811772189597E-2</v>
      </c>
      <c r="C7797" s="1">
        <v>15.6577380882415</v>
      </c>
      <c r="D7797" s="1">
        <v>1.6097667766128601</v>
      </c>
      <c r="E7797" s="1">
        <v>-2.4152700624911198E-2</v>
      </c>
      <c r="F7797" s="1">
        <v>14.9641747172858</v>
      </c>
      <c r="G7797" s="1">
        <v>1.2303355378624199</v>
      </c>
      <c r="H7797" s="1">
        <v>4.1642680550376697E-2</v>
      </c>
      <c r="I7797" s="1">
        <v>36.863574342932502</v>
      </c>
      <c r="J7797" s="1">
        <v>3.5101892734331699</v>
      </c>
      <c r="K7797" s="1">
        <v>2.21268497132843E-2</v>
      </c>
      <c r="L7797" s="1">
        <v>7.3201940024271499</v>
      </c>
      <c r="M7797" s="1">
        <v>0.63692568311770303</v>
      </c>
      <c r="N7797" s="1">
        <v>1.7883879748525899E-2</v>
      </c>
      <c r="O7797" s="1">
        <v>184.76494238768501</v>
      </c>
      <c r="P7797" s="1">
        <v>12.773500683901901</v>
      </c>
      <c r="Q7797" s="1">
        <v>-3.3040716835600399E-2</v>
      </c>
      <c r="R7797" s="1">
        <v>53.328553990375603</v>
      </c>
      <c r="S7797" s="1">
        <v>4.5060354433496599</v>
      </c>
      <c r="T7797" s="43">
        <f t="shared" si="729"/>
        <v>2426.6753398277715</v>
      </c>
      <c r="U7797" s="1">
        <f t="shared" si="730"/>
        <v>-105.24466017222858</v>
      </c>
      <c r="V7797" s="1" t="b">
        <f t="shared" si="731"/>
        <v>0</v>
      </c>
      <c r="W7797" s="44" t="b">
        <f t="shared" si="732"/>
        <v>0</v>
      </c>
      <c r="X7797" s="38">
        <f t="shared" si="733"/>
        <v>0</v>
      </c>
      <c r="Y7797" s="38">
        <f t="shared" si="734"/>
        <v>1</v>
      </c>
      <c r="AF7797" s="1">
        <v>1.6097667766128601</v>
      </c>
      <c r="AG7797" s="1">
        <v>1.2303355378624199</v>
      </c>
      <c r="AH7797" s="1">
        <v>3.5101892734331699</v>
      </c>
      <c r="AI7797" s="1">
        <v>0.63692568311770303</v>
      </c>
      <c r="AJ7797" s="1">
        <v>12.773500683901901</v>
      </c>
      <c r="AK7797" s="1">
        <v>4.5060354433496599</v>
      </c>
    </row>
    <row r="7798" spans="1:37">
      <c r="A7798">
        <v>7796</v>
      </c>
      <c r="B7798" s="1">
        <v>-1.5424971841114901E-2</v>
      </c>
      <c r="C7798" s="1">
        <v>15.9126450807846</v>
      </c>
      <c r="D7798" s="1">
        <v>1.6110387246132101</v>
      </c>
      <c r="E7798" s="1">
        <v>7.0374944601833299E-3</v>
      </c>
      <c r="F7798" s="1">
        <v>15.4382653014727</v>
      </c>
      <c r="G7798" s="1">
        <v>1.26990323159511</v>
      </c>
      <c r="H7798" s="1">
        <v>1.9647544428335901E-2</v>
      </c>
      <c r="I7798" s="1">
        <v>36.061607028887103</v>
      </c>
      <c r="J7798" s="1">
        <v>3.2250974064474698</v>
      </c>
      <c r="K7798" s="1">
        <v>-3.5322510889395503E-2</v>
      </c>
      <c r="L7798" s="1">
        <v>6.9115053851725499</v>
      </c>
      <c r="M7798" s="1">
        <v>0.59651245744957804</v>
      </c>
      <c r="N7798" s="1">
        <v>1.6312628477801999E-2</v>
      </c>
      <c r="O7798" s="1">
        <v>184.47485819443199</v>
      </c>
      <c r="P7798" s="1">
        <v>12.6696245051888</v>
      </c>
      <c r="Q7798" s="1">
        <v>3.8622662611953198E-2</v>
      </c>
      <c r="R7798" s="1">
        <v>57.290527121806697</v>
      </c>
      <c r="S7798" s="1">
        <v>5.1672601427170699</v>
      </c>
      <c r="T7798" s="43">
        <f t="shared" si="729"/>
        <v>2453.943646801124</v>
      </c>
      <c r="U7798" s="1">
        <f t="shared" si="730"/>
        <v>-77.976353198876041</v>
      </c>
      <c r="V7798" s="1" t="b">
        <f t="shared" si="731"/>
        <v>0</v>
      </c>
      <c r="W7798" s="44" t="b">
        <f t="shared" si="732"/>
        <v>0</v>
      </c>
      <c r="X7798" s="38">
        <f t="shared" si="733"/>
        <v>0</v>
      </c>
      <c r="Y7798" s="38">
        <f t="shared" si="734"/>
        <v>1</v>
      </c>
      <c r="AF7798" s="1">
        <v>1.6110387246132101</v>
      </c>
      <c r="AG7798" s="1">
        <v>1.26990323159511</v>
      </c>
      <c r="AH7798" s="1">
        <v>3.2250974064474698</v>
      </c>
      <c r="AI7798" s="1">
        <v>0.59651245744957804</v>
      </c>
      <c r="AJ7798" s="1">
        <v>12.6696245051888</v>
      </c>
      <c r="AK7798" s="1">
        <v>5.1672601427170699</v>
      </c>
    </row>
    <row r="7799" spans="1:37">
      <c r="A7799">
        <v>7797</v>
      </c>
      <c r="B7799" s="1">
        <v>-2.0533639828847601E-2</v>
      </c>
      <c r="C7799" s="1">
        <v>15.831559955103</v>
      </c>
      <c r="D7799" s="1">
        <v>1.6084384184373199</v>
      </c>
      <c r="E7799" s="1">
        <v>5.5818048724312702E-2</v>
      </c>
      <c r="F7799" s="1">
        <v>16.210022789013902</v>
      </c>
      <c r="G7799" s="1">
        <v>1.5581875448040701</v>
      </c>
      <c r="H7799" s="1">
        <v>-2.7586013088361901E-2</v>
      </c>
      <c r="I7799" s="1">
        <v>34.397889979094103</v>
      </c>
      <c r="J7799" s="1">
        <v>3.0288087464707201</v>
      </c>
      <c r="K7799" s="1">
        <v>2.8541748603408599E-3</v>
      </c>
      <c r="L7799" s="1">
        <v>7.1804650835706498</v>
      </c>
      <c r="M7799" s="1">
        <v>0.603413936269521</v>
      </c>
      <c r="N7799" s="1">
        <v>3.2075089878006703E-2</v>
      </c>
      <c r="O7799" s="1">
        <v>187.40567377867899</v>
      </c>
      <c r="P7799" s="1">
        <v>13.803993957248201</v>
      </c>
      <c r="Q7799" s="1">
        <v>3.2145526446723501E-3</v>
      </c>
      <c r="R7799" s="1">
        <v>55.2974712342644</v>
      </c>
      <c r="S7799" s="1">
        <v>4.57150550542947</v>
      </c>
      <c r="T7799" s="43">
        <f t="shared" si="729"/>
        <v>2517.4348108659301</v>
      </c>
      <c r="U7799" s="1">
        <f t="shared" si="730"/>
        <v>-14.485189134069969</v>
      </c>
      <c r="V7799" s="1" t="b">
        <f t="shared" si="731"/>
        <v>0</v>
      </c>
      <c r="W7799" s="44" t="b">
        <f t="shared" si="732"/>
        <v>0</v>
      </c>
      <c r="X7799" s="38">
        <f t="shared" si="733"/>
        <v>0</v>
      </c>
      <c r="Y7799" s="38">
        <f t="shared" si="734"/>
        <v>1</v>
      </c>
      <c r="AF7799" s="1">
        <v>1.6084384184373199</v>
      </c>
      <c r="AG7799" s="1">
        <v>1.5581875448040701</v>
      </c>
      <c r="AH7799" s="1">
        <v>3.0288087464707201</v>
      </c>
      <c r="AI7799" s="1">
        <v>0.603413936269521</v>
      </c>
      <c r="AJ7799" s="1">
        <v>13.803993957248201</v>
      </c>
      <c r="AK7799" s="1">
        <v>4.57150550542947</v>
      </c>
    </row>
    <row r="7800" spans="1:37">
      <c r="A7800">
        <v>7798</v>
      </c>
      <c r="B7800" s="1">
        <v>2.0227633451766699E-2</v>
      </c>
      <c r="C7800" s="1">
        <v>16.4902069503568</v>
      </c>
      <c r="D7800" s="1">
        <v>1.69565678661172</v>
      </c>
      <c r="E7800" s="1">
        <v>1.8886024736126501E-2</v>
      </c>
      <c r="F7800" s="1">
        <v>15.6222740190279</v>
      </c>
      <c r="G7800" s="1">
        <v>1.3126212988779</v>
      </c>
      <c r="H7800" s="1">
        <v>4.05765533420782E-2</v>
      </c>
      <c r="I7800" s="1">
        <v>36.824294025958302</v>
      </c>
      <c r="J7800" s="1">
        <v>3.4920093236368199</v>
      </c>
      <c r="K7800" s="1">
        <v>-2.8305278568877502E-3</v>
      </c>
      <c r="L7800" s="1">
        <v>7.1397620760604203</v>
      </c>
      <c r="M7800" s="1">
        <v>0.59602024246323504</v>
      </c>
      <c r="N7800" s="1">
        <v>-4.6960662421683397E-2</v>
      </c>
      <c r="O7800" s="1">
        <v>173.16413351236099</v>
      </c>
      <c r="P7800" s="1">
        <v>12.460265587595</v>
      </c>
      <c r="Q7800" s="1">
        <v>4.6436505089601399E-2</v>
      </c>
      <c r="R7800" s="1">
        <v>57.739939809558201</v>
      </c>
      <c r="S7800" s="1">
        <v>5.3767570786146202</v>
      </c>
      <c r="T7800" s="43">
        <f t="shared" si="729"/>
        <v>2493.3330317799291</v>
      </c>
      <c r="U7800" s="1">
        <f t="shared" si="730"/>
        <v>-38.586968220070958</v>
      </c>
      <c r="V7800" s="1" t="b">
        <f t="shared" si="731"/>
        <v>0</v>
      </c>
      <c r="W7800" s="44" t="b">
        <f t="shared" si="732"/>
        <v>0</v>
      </c>
      <c r="X7800" s="38">
        <f t="shared" si="733"/>
        <v>0</v>
      </c>
      <c r="Y7800" s="38">
        <f t="shared" si="734"/>
        <v>1</v>
      </c>
      <c r="AF7800" s="1">
        <v>1.69565678661172</v>
      </c>
      <c r="AG7800" s="1">
        <v>1.3126212988779</v>
      </c>
      <c r="AH7800" s="1">
        <v>3.4920093236368199</v>
      </c>
      <c r="AI7800" s="1">
        <v>0.59602024246323504</v>
      </c>
      <c r="AJ7800" s="1">
        <v>12.460265587595</v>
      </c>
      <c r="AK7800" s="1">
        <v>5.3767570786146202</v>
      </c>
    </row>
    <row r="7801" spans="1:37">
      <c r="A7801">
        <v>7799</v>
      </c>
      <c r="B7801" s="1">
        <v>-7.30067103751864E-3</v>
      </c>
      <c r="C7801" s="1">
        <v>16.0424507722669</v>
      </c>
      <c r="D7801" s="1">
        <v>1.6150517037023</v>
      </c>
      <c r="E7801" s="1">
        <v>2.6634439349990501E-2</v>
      </c>
      <c r="F7801" s="1">
        <v>15.743792053421799</v>
      </c>
      <c r="G7801" s="1">
        <v>1.3537612250830899</v>
      </c>
      <c r="H7801" s="1">
        <v>-3.4112579437062703E-2</v>
      </c>
      <c r="I7801" s="1">
        <v>34.174120884119198</v>
      </c>
      <c r="J7801" s="1">
        <v>3.0530424540871599</v>
      </c>
      <c r="K7801" s="1">
        <v>1.9827990897748501E-2</v>
      </c>
      <c r="L7801" s="1">
        <v>7.30338523780412</v>
      </c>
      <c r="M7801" s="1">
        <v>0.63136275507388195</v>
      </c>
      <c r="N7801" s="1">
        <v>-1.20755466013535E-3</v>
      </c>
      <c r="O7801" s="1">
        <v>181.27097317477899</v>
      </c>
      <c r="P7801" s="1">
        <v>11.9105074244788</v>
      </c>
      <c r="Q7801" s="1">
        <v>0.119493519329414</v>
      </c>
      <c r="R7801" s="1">
        <v>62.116157857322797</v>
      </c>
      <c r="S7801" s="1">
        <v>8.3165869188083406</v>
      </c>
      <c r="T7801" s="43">
        <f t="shared" si="729"/>
        <v>2688.0312481233573</v>
      </c>
      <c r="U7801" s="1">
        <f t="shared" si="730"/>
        <v>156.1112481233572</v>
      </c>
      <c r="V7801" s="1" t="b">
        <f t="shared" si="731"/>
        <v>0</v>
      </c>
      <c r="W7801" s="44" t="b">
        <f t="shared" si="732"/>
        <v>0</v>
      </c>
      <c r="X7801" s="38">
        <f t="shared" si="733"/>
        <v>1</v>
      </c>
      <c r="Y7801" s="38">
        <f t="shared" si="734"/>
        <v>0</v>
      </c>
      <c r="AF7801" s="1">
        <v>1.6150517037023</v>
      </c>
      <c r="AG7801" s="1">
        <v>1.3537612250830899</v>
      </c>
      <c r="AH7801" s="1">
        <v>3.0530424540871599</v>
      </c>
      <c r="AI7801" s="1">
        <v>0.63136275507388195</v>
      </c>
      <c r="AJ7801" s="1">
        <v>11.9105074244788</v>
      </c>
      <c r="AK7801" s="1">
        <v>8.3165869188083406</v>
      </c>
    </row>
    <row r="7802" spans="1:37">
      <c r="A7802">
        <v>7800</v>
      </c>
      <c r="B7802" s="1">
        <v>-8.4543582444450593E-2</v>
      </c>
      <c r="C7802" s="1">
        <v>14.849934740330299</v>
      </c>
      <c r="D7802" s="1">
        <v>1.7902671933091601</v>
      </c>
      <c r="E7802" s="1">
        <v>-1.45639101945267E-2</v>
      </c>
      <c r="F7802" s="1">
        <v>15.1083531965199</v>
      </c>
      <c r="G7802" s="1">
        <v>1.2310978899785801</v>
      </c>
      <c r="H7802" s="1">
        <v>-5.8528158571795899E-2</v>
      </c>
      <c r="I7802" s="1">
        <v>33.349843483348302</v>
      </c>
      <c r="J7802" s="1">
        <v>3.2147090436589099</v>
      </c>
      <c r="K7802" s="1">
        <v>-4.9177841565707703E-2</v>
      </c>
      <c r="L7802" s="1">
        <v>6.8164045407855403</v>
      </c>
      <c r="M7802" s="1">
        <v>0.61044119800795404</v>
      </c>
      <c r="N7802" s="1">
        <v>2.8919714579493098E-2</v>
      </c>
      <c r="O7802" s="1">
        <v>186.815270506644</v>
      </c>
      <c r="P7802" s="1">
        <v>13.5341145935306</v>
      </c>
      <c r="Q7802" s="1">
        <v>5.9391895375479299E-3</v>
      </c>
      <c r="R7802" s="1">
        <v>55.448342205444703</v>
      </c>
      <c r="S7802" s="1">
        <v>4.5989163167391904</v>
      </c>
      <c r="T7802" s="43">
        <f t="shared" si="729"/>
        <v>2497.9546235224398</v>
      </c>
      <c r="U7802" s="1">
        <f t="shared" si="730"/>
        <v>-33.965376477560312</v>
      </c>
      <c r="V7802" s="1" t="b">
        <f t="shared" si="731"/>
        <v>0</v>
      </c>
      <c r="W7802" s="44" t="b">
        <f t="shared" si="732"/>
        <v>0</v>
      </c>
      <c r="X7802" s="38">
        <f t="shared" si="733"/>
        <v>0</v>
      </c>
      <c r="Y7802" s="38">
        <f t="shared" si="734"/>
        <v>1</v>
      </c>
      <c r="AF7802" s="1">
        <v>1.7902671933091601</v>
      </c>
      <c r="AG7802" s="1">
        <v>1.2310978899785801</v>
      </c>
      <c r="AH7802" s="1">
        <v>3.2147090436589099</v>
      </c>
      <c r="AI7802" s="1">
        <v>0.61044119800795404</v>
      </c>
      <c r="AJ7802" s="1">
        <v>13.5341145935306</v>
      </c>
      <c r="AK7802" s="1">
        <v>4.5989163167391904</v>
      </c>
    </row>
    <row r="7803" spans="1:37">
      <c r="A7803">
        <v>7801</v>
      </c>
      <c r="B7803" s="1">
        <v>1.7078043705166499E-2</v>
      </c>
      <c r="C7803" s="1">
        <v>16.4383512685555</v>
      </c>
      <c r="D7803" s="1">
        <v>1.6812010022377599</v>
      </c>
      <c r="E7803" s="1">
        <v>6.7889117030416196E-3</v>
      </c>
      <c r="F7803" s="1">
        <v>15.434428091870499</v>
      </c>
      <c r="G7803" s="1">
        <v>1.2689428424784801</v>
      </c>
      <c r="H7803" s="1">
        <v>6.5788551707152299E-3</v>
      </c>
      <c r="I7803" s="1">
        <v>35.593395213686598</v>
      </c>
      <c r="J7803" s="1">
        <v>3.1185959069557998</v>
      </c>
      <c r="K7803" s="1">
        <v>2.2822905552866899E-2</v>
      </c>
      <c r="L7803" s="1">
        <v>7.3252910399149798</v>
      </c>
      <c r="M7803" s="1">
        <v>0.63835632561579603</v>
      </c>
      <c r="N7803" s="1">
        <v>4.1769776748609598E-3</v>
      </c>
      <c r="O7803" s="1">
        <v>182.249665125848</v>
      </c>
      <c r="P7803" s="1">
        <v>12.1017016397664</v>
      </c>
      <c r="Q7803" s="1">
        <v>-4.60283036321723E-2</v>
      </c>
      <c r="R7803" s="1">
        <v>52.640423019696399</v>
      </c>
      <c r="S7803" s="1">
        <v>4.6068810969351004</v>
      </c>
      <c r="T7803" s="43">
        <f t="shared" si="729"/>
        <v>2341.5678813989334</v>
      </c>
      <c r="U7803" s="1">
        <f t="shared" si="730"/>
        <v>-190.35211860106665</v>
      </c>
      <c r="V7803" s="1" t="b">
        <f t="shared" si="731"/>
        <v>0</v>
      </c>
      <c r="W7803" s="44" t="b">
        <f t="shared" si="732"/>
        <v>0</v>
      </c>
      <c r="X7803" s="38">
        <f t="shared" si="733"/>
        <v>0</v>
      </c>
      <c r="Y7803" s="38">
        <f t="shared" si="734"/>
        <v>1</v>
      </c>
      <c r="AF7803" s="1">
        <v>1.6812010022377599</v>
      </c>
      <c r="AG7803" s="1">
        <v>1.2689428424784801</v>
      </c>
      <c r="AH7803" s="1">
        <v>3.1185959069557998</v>
      </c>
      <c r="AI7803" s="1">
        <v>0.63835632561579603</v>
      </c>
      <c r="AJ7803" s="1">
        <v>12.1017016397664</v>
      </c>
      <c r="AK7803" s="1">
        <v>4.6068810969351004</v>
      </c>
    </row>
    <row r="7804" spans="1:37">
      <c r="A7804">
        <v>7802</v>
      </c>
      <c r="B7804" s="1">
        <v>3.0696285780460401E-2</v>
      </c>
      <c r="C7804" s="1">
        <v>16.663743958186298</v>
      </c>
      <c r="D7804" s="1">
        <v>1.7496924435619701</v>
      </c>
      <c r="E7804" s="1">
        <v>7.6641004514251196E-3</v>
      </c>
      <c r="F7804" s="1">
        <v>15.4479420424403</v>
      </c>
      <c r="G7804" s="1">
        <v>1.2718602801258401</v>
      </c>
      <c r="H7804" s="1">
        <v>-1.8195846361541599E-4</v>
      </c>
      <c r="I7804" s="1">
        <v>35.3535665340561</v>
      </c>
      <c r="J7804" s="1">
        <v>3.07370419665531</v>
      </c>
      <c r="K7804" s="1">
        <v>6.16938778560083E-2</v>
      </c>
      <c r="L7804" s="1">
        <v>7.6156387157311096</v>
      </c>
      <c r="M7804" s="1">
        <v>0.76661848138913302</v>
      </c>
      <c r="N7804" s="1">
        <v>-3.1954083608244803E-2</v>
      </c>
      <c r="O7804" s="1">
        <v>175.78233068661399</v>
      </c>
      <c r="P7804" s="1">
        <v>11.8869556403668</v>
      </c>
      <c r="Q7804" s="1">
        <v>3.6111308492359599E-2</v>
      </c>
      <c r="R7804" s="1">
        <v>57.146830832163303</v>
      </c>
      <c r="S7804" s="1">
        <v>5.1050409911670398</v>
      </c>
      <c r="T7804" s="43">
        <f t="shared" si="729"/>
        <v>2385.3872033266093</v>
      </c>
      <c r="U7804" s="1">
        <f t="shared" si="730"/>
        <v>-146.53279667339075</v>
      </c>
      <c r="V7804" s="1" t="b">
        <f t="shared" si="731"/>
        <v>0</v>
      </c>
      <c r="W7804" s="44" t="b">
        <f t="shared" si="732"/>
        <v>0</v>
      </c>
      <c r="X7804" s="38">
        <f t="shared" si="733"/>
        <v>0</v>
      </c>
      <c r="Y7804" s="38">
        <f t="shared" si="734"/>
        <v>1</v>
      </c>
      <c r="AF7804" s="1">
        <v>1.7496924435619701</v>
      </c>
      <c r="AG7804" s="1">
        <v>1.2718602801258401</v>
      </c>
      <c r="AH7804" s="1">
        <v>3.07370419665531</v>
      </c>
      <c r="AI7804" s="1">
        <v>0.76661848138913302</v>
      </c>
      <c r="AJ7804" s="1">
        <v>11.8869556403668</v>
      </c>
      <c r="AK7804" s="1">
        <v>5.1050409911670398</v>
      </c>
    </row>
    <row r="7805" spans="1:37">
      <c r="A7805">
        <v>7803</v>
      </c>
      <c r="B7805" s="1">
        <v>-0.12602924803621299</v>
      </c>
      <c r="C7805" s="1">
        <v>14.246479236385801</v>
      </c>
      <c r="D7805" s="1">
        <v>2.0898261090713599</v>
      </c>
      <c r="E7805" s="1">
        <v>-7.8409884278514697E-3</v>
      </c>
      <c r="F7805" s="1">
        <v>15.2102676707441</v>
      </c>
      <c r="G7805" s="1">
        <v>1.23282790603004</v>
      </c>
      <c r="H7805" s="1">
        <v>-4.8313855849346299E-3</v>
      </c>
      <c r="I7805" s="1">
        <v>35.189574233522897</v>
      </c>
      <c r="J7805" s="1">
        <v>3.0505370902314</v>
      </c>
      <c r="K7805" s="1">
        <v>1.04349847719471E-2</v>
      </c>
      <c r="L7805" s="1">
        <v>7.2351056727294303</v>
      </c>
      <c r="M7805" s="1">
        <v>0.61290640240620298</v>
      </c>
      <c r="N7805" s="1">
        <v>1.00233667528443E-2</v>
      </c>
      <c r="O7805" s="1">
        <v>183.31828832719501</v>
      </c>
      <c r="P7805" s="1">
        <v>12.319475584000299</v>
      </c>
      <c r="Q7805" s="1">
        <v>-3.5508081137939997E-2</v>
      </c>
      <c r="R7805" s="1">
        <v>53.197135215632898</v>
      </c>
      <c r="S7805" s="1">
        <v>4.5247172497861596</v>
      </c>
      <c r="T7805" s="43">
        <f t="shared" si="729"/>
        <v>2383.0290341525465</v>
      </c>
      <c r="U7805" s="1">
        <f t="shared" si="730"/>
        <v>-148.89096584745357</v>
      </c>
      <c r="V7805" s="1" t="b">
        <f t="shared" si="731"/>
        <v>0</v>
      </c>
      <c r="W7805" s="44" t="b">
        <f t="shared" si="732"/>
        <v>0</v>
      </c>
      <c r="X7805" s="38">
        <f t="shared" si="733"/>
        <v>0</v>
      </c>
      <c r="Y7805" s="38">
        <f t="shared" si="734"/>
        <v>1</v>
      </c>
      <c r="AF7805" s="1">
        <v>2.0898261090713599</v>
      </c>
      <c r="AG7805" s="1">
        <v>1.23282790603004</v>
      </c>
      <c r="AH7805" s="1">
        <v>3.0505370902314</v>
      </c>
      <c r="AI7805" s="1">
        <v>0.61290640240620298</v>
      </c>
      <c r="AJ7805" s="1">
        <v>12.319475584000299</v>
      </c>
      <c r="AK7805" s="1">
        <v>4.5247172497861596</v>
      </c>
    </row>
    <row r="7806" spans="1:37">
      <c r="A7806">
        <v>7804</v>
      </c>
      <c r="B7806" s="1">
        <v>6.53345634191453E-2</v>
      </c>
      <c r="C7806" s="1">
        <v>17.251060442442999</v>
      </c>
      <c r="D7806" s="1">
        <v>1.99188049400011</v>
      </c>
      <c r="E7806" s="1">
        <v>-2.4784818090733199E-2</v>
      </c>
      <c r="F7806" s="1">
        <v>14.9547185900919</v>
      </c>
      <c r="G7806" s="1">
        <v>1.2303572322929599</v>
      </c>
      <c r="H7806" s="1">
        <v>9.8535826542255197E-4</v>
      </c>
      <c r="I7806" s="1">
        <v>35.394859439963497</v>
      </c>
      <c r="J7806" s="1">
        <v>3.0808394167484798</v>
      </c>
      <c r="K7806" s="1">
        <v>2.3112032498389199E-2</v>
      </c>
      <c r="L7806" s="1">
        <v>7.3274092851445403</v>
      </c>
      <c r="M7806" s="1">
        <v>0.63850893688869303</v>
      </c>
      <c r="N7806" s="1">
        <v>-8.4122906747234692E-3</v>
      </c>
      <c r="O7806" s="1">
        <v>179.969657114369</v>
      </c>
      <c r="P7806" s="1">
        <v>11.7568412822938</v>
      </c>
      <c r="Q7806" s="1">
        <v>-8.74338687771226E-2</v>
      </c>
      <c r="R7806" s="1">
        <v>50.505324073803202</v>
      </c>
      <c r="S7806" s="1">
        <v>5.3675346505524599</v>
      </c>
      <c r="T7806" s="43">
        <f t="shared" si="729"/>
        <v>2406.5962012776504</v>
      </c>
      <c r="U7806" s="1">
        <f t="shared" si="730"/>
        <v>-125.32379872234969</v>
      </c>
      <c r="V7806" s="1" t="b">
        <f t="shared" si="731"/>
        <v>0</v>
      </c>
      <c r="W7806" s="44" t="b">
        <f t="shared" si="732"/>
        <v>0</v>
      </c>
      <c r="X7806" s="38">
        <f t="shared" si="733"/>
        <v>0</v>
      </c>
      <c r="Y7806" s="38">
        <f t="shared" si="734"/>
        <v>1</v>
      </c>
      <c r="AF7806" s="1">
        <v>1.99188049400011</v>
      </c>
      <c r="AG7806" s="1">
        <v>1.2303572322929599</v>
      </c>
      <c r="AH7806" s="1">
        <v>3.0808394167484798</v>
      </c>
      <c r="AI7806" s="1">
        <v>0.63850893688869303</v>
      </c>
      <c r="AJ7806" s="1">
        <v>11.7568412822938</v>
      </c>
      <c r="AK7806" s="1">
        <v>5.3675346505524599</v>
      </c>
    </row>
    <row r="7807" spans="1:37">
      <c r="A7807">
        <v>7805</v>
      </c>
      <c r="B7807" s="1">
        <v>0.194520820307163</v>
      </c>
      <c r="C7807" s="1">
        <v>19.630016982150899</v>
      </c>
      <c r="D7807" s="1">
        <v>3.7932098700327401</v>
      </c>
      <c r="E7807" s="1">
        <v>6.60044984185192E-2</v>
      </c>
      <c r="F7807" s="1">
        <v>16.375989240042301</v>
      </c>
      <c r="G7807" s="1">
        <v>1.6570359126759</v>
      </c>
      <c r="H7807" s="1">
        <v>-3.6405851936529302E-2</v>
      </c>
      <c r="I7807" s="1">
        <v>34.095840106386802</v>
      </c>
      <c r="J7807" s="1">
        <v>3.0639248432294002</v>
      </c>
      <c r="K7807" s="1">
        <v>2.0172693685029101E-2</v>
      </c>
      <c r="L7807" s="1">
        <v>7.3059031689961902</v>
      </c>
      <c r="M7807" s="1">
        <v>0.63141479664237299</v>
      </c>
      <c r="N7807" s="1">
        <v>-3.9495089901237201E-4</v>
      </c>
      <c r="O7807" s="1">
        <v>181.41833451444401</v>
      </c>
      <c r="P7807" s="1">
        <v>11.9355059916654</v>
      </c>
      <c r="Q7807" s="1">
        <v>2.4679391044309301E-2</v>
      </c>
      <c r="R7807" s="1">
        <v>56.497253014028701</v>
      </c>
      <c r="S7807" s="1">
        <v>4.8742554274871299</v>
      </c>
      <c r="T7807" s="43">
        <f t="shared" si="729"/>
        <v>2595.534684173294</v>
      </c>
      <c r="U7807" s="1">
        <f t="shared" si="730"/>
        <v>63.614684173293881</v>
      </c>
      <c r="V7807" s="1" t="b">
        <f t="shared" si="731"/>
        <v>0</v>
      </c>
      <c r="W7807" s="44" t="b">
        <f t="shared" si="732"/>
        <v>0</v>
      </c>
      <c r="X7807" s="38">
        <f t="shared" si="733"/>
        <v>1</v>
      </c>
      <c r="Y7807" s="38">
        <f t="shared" si="734"/>
        <v>0</v>
      </c>
      <c r="AF7807" s="1">
        <v>3.7932098700327401</v>
      </c>
      <c r="AG7807" s="1">
        <v>1.6570359126759</v>
      </c>
      <c r="AH7807" s="1">
        <v>3.0639248432294002</v>
      </c>
      <c r="AI7807" s="1">
        <v>0.63141479664237299</v>
      </c>
      <c r="AJ7807" s="1">
        <v>11.9355059916654</v>
      </c>
      <c r="AK7807" s="1">
        <v>4.8742554274871299</v>
      </c>
    </row>
    <row r="7808" spans="1:37">
      <c r="A7808">
        <v>7806</v>
      </c>
      <c r="B7808" s="1">
        <v>5.7374982553712803E-2</v>
      </c>
      <c r="C7808" s="1">
        <v>17.114294254669399</v>
      </c>
      <c r="D7808" s="1">
        <v>1.92797189528526</v>
      </c>
      <c r="E7808" s="1">
        <v>-1.8358738609075501E-2</v>
      </c>
      <c r="F7808" s="1">
        <v>15.051128236637901</v>
      </c>
      <c r="G7808" s="1">
        <v>1.2293506021745899</v>
      </c>
      <c r="H7808" s="1">
        <v>2.1260738715712501E-2</v>
      </c>
      <c r="I7808" s="1">
        <v>36.119828355869501</v>
      </c>
      <c r="J7808" s="1">
        <v>3.2417412240035</v>
      </c>
      <c r="K7808" s="1">
        <v>1.14878620684754E-2</v>
      </c>
      <c r="L7808" s="1">
        <v>7.2427273628784103</v>
      </c>
      <c r="M7808" s="1">
        <v>0.61493769248621899</v>
      </c>
      <c r="N7808" s="1">
        <v>-5.9921477700973703E-2</v>
      </c>
      <c r="O7808" s="1">
        <v>170.93426682486299</v>
      </c>
      <c r="P7808" s="1">
        <v>13.226618573341</v>
      </c>
      <c r="Q7808" s="1">
        <v>6.1297487106514399E-2</v>
      </c>
      <c r="R7808" s="1">
        <v>58.604419616271997</v>
      </c>
      <c r="S7808" s="1">
        <v>5.8239072988007399</v>
      </c>
      <c r="T7808" s="43">
        <f t="shared" si="729"/>
        <v>2606.4527286091311</v>
      </c>
      <c r="U7808" s="1">
        <f t="shared" si="730"/>
        <v>74.532728609131027</v>
      </c>
      <c r="V7808" s="1" t="b">
        <f t="shared" si="731"/>
        <v>0</v>
      </c>
      <c r="W7808" s="44" t="b">
        <f t="shared" si="732"/>
        <v>0</v>
      </c>
      <c r="X7808" s="38">
        <f t="shared" si="733"/>
        <v>1</v>
      </c>
      <c r="Y7808" s="38">
        <f t="shared" si="734"/>
        <v>0</v>
      </c>
      <c r="AF7808" s="1">
        <v>1.92797189528526</v>
      </c>
      <c r="AG7808" s="1">
        <v>1.2293506021745899</v>
      </c>
      <c r="AH7808" s="1">
        <v>3.2417412240035</v>
      </c>
      <c r="AI7808" s="1">
        <v>0.61493769248621899</v>
      </c>
      <c r="AJ7808" s="1">
        <v>13.226618573341</v>
      </c>
      <c r="AK7808" s="1">
        <v>5.8239072988007399</v>
      </c>
    </row>
    <row r="7809" spans="1:37">
      <c r="A7809">
        <v>7807</v>
      </c>
      <c r="B7809" s="1">
        <v>-4.7066352135335499E-2</v>
      </c>
      <c r="C7809" s="1">
        <v>15.4170293583036</v>
      </c>
      <c r="D7809" s="1">
        <v>1.6404027960762499</v>
      </c>
      <c r="E7809" s="1">
        <v>-6.7213898543967907E-2</v>
      </c>
      <c r="F7809" s="1">
        <v>14.3334761988837</v>
      </c>
      <c r="G7809" s="1">
        <v>1.3586173050902901</v>
      </c>
      <c r="H7809" s="1">
        <v>-5.0704206032385603E-2</v>
      </c>
      <c r="I7809" s="1">
        <v>33.611794485804801</v>
      </c>
      <c r="J7809" s="1">
        <v>3.1391315740358201</v>
      </c>
      <c r="K7809" s="1">
        <v>-3.02546067784383E-2</v>
      </c>
      <c r="L7809" s="1">
        <v>6.9466211382031702</v>
      </c>
      <c r="M7809" s="1">
        <v>0.59247039407429203</v>
      </c>
      <c r="N7809" s="1">
        <v>-5.2251844717741899E-2</v>
      </c>
      <c r="O7809" s="1">
        <v>172.25031024953799</v>
      </c>
      <c r="P7809" s="1">
        <v>12.7253887864464</v>
      </c>
      <c r="Q7809" s="1">
        <v>6.6525490363892395E-2</v>
      </c>
      <c r="R7809" s="1">
        <v>58.911605998958997</v>
      </c>
      <c r="S7809" s="1">
        <v>6.0075661875811797</v>
      </c>
      <c r="T7809" s="43">
        <f t="shared" si="729"/>
        <v>2546.3577043304231</v>
      </c>
      <c r="U7809" s="1">
        <f t="shared" si="730"/>
        <v>14.437704330423003</v>
      </c>
      <c r="V7809" s="1" t="b">
        <f t="shared" si="731"/>
        <v>0</v>
      </c>
      <c r="W7809" s="44" t="b">
        <f t="shared" si="732"/>
        <v>0</v>
      </c>
      <c r="X7809" s="38">
        <f t="shared" si="733"/>
        <v>1</v>
      </c>
      <c r="Y7809" s="38">
        <f t="shared" si="734"/>
        <v>0</v>
      </c>
      <c r="AF7809" s="1">
        <v>1.6404027960762499</v>
      </c>
      <c r="AG7809" s="1">
        <v>1.3586173050902901</v>
      </c>
      <c r="AH7809" s="1">
        <v>3.1391315740358201</v>
      </c>
      <c r="AI7809" s="1">
        <v>0.59247039407429203</v>
      </c>
      <c r="AJ7809" s="1">
        <v>12.7253887864464</v>
      </c>
      <c r="AK7809" s="1">
        <v>6.0075661875811797</v>
      </c>
    </row>
    <row r="7810" spans="1:37">
      <c r="A7810">
        <v>7808</v>
      </c>
      <c r="B7810" s="1">
        <v>1.0180603657963E-2</v>
      </c>
      <c r="C7810" s="1">
        <v>16.325358853375</v>
      </c>
      <c r="D7810" s="1">
        <v>1.65970712860258</v>
      </c>
      <c r="E7810" s="1">
        <v>-3.3867623392991E-2</v>
      </c>
      <c r="F7810" s="1">
        <v>14.819502791750599</v>
      </c>
      <c r="G7810" s="1">
        <v>1.2426285988996499</v>
      </c>
      <c r="H7810" s="1">
        <v>1.0364059160677501E-4</v>
      </c>
      <c r="I7810" s="1">
        <v>35.363664921233202</v>
      </c>
      <c r="J7810" s="1">
        <v>3.0757061568540101</v>
      </c>
      <c r="K7810" s="1">
        <v>-2.3710218494422598E-2</v>
      </c>
      <c r="L7810" s="1">
        <v>6.9922316077171596</v>
      </c>
      <c r="M7810" s="1">
        <v>0.58916035754374496</v>
      </c>
      <c r="N7810" s="1">
        <v>-2.5513805751410601E-2</v>
      </c>
      <c r="O7810" s="1">
        <v>176.91807105472299</v>
      </c>
      <c r="P7810" s="1">
        <v>11.759271542487401</v>
      </c>
      <c r="Q7810" s="1">
        <v>-2.6096581438148001E-2</v>
      </c>
      <c r="R7810" s="1">
        <v>53.700163449754598</v>
      </c>
      <c r="S7810" s="1">
        <v>4.4657072678293801</v>
      </c>
      <c r="T7810" s="43">
        <f t="shared" si="729"/>
        <v>2279.2181052216765</v>
      </c>
      <c r="U7810" s="1">
        <f t="shared" si="730"/>
        <v>-252.70189477832355</v>
      </c>
      <c r="V7810" s="1" t="b">
        <f t="shared" si="731"/>
        <v>1</v>
      </c>
      <c r="W7810" s="44" t="b">
        <f t="shared" si="732"/>
        <v>1</v>
      </c>
      <c r="X7810" s="38">
        <f t="shared" si="733"/>
        <v>0</v>
      </c>
      <c r="Y7810" s="38">
        <f t="shared" si="734"/>
        <v>1</v>
      </c>
      <c r="AF7810" s="1">
        <v>1.65970712860258</v>
      </c>
      <c r="AG7810" s="1">
        <v>1.2426285988996499</v>
      </c>
      <c r="AH7810" s="1">
        <v>3.0757061568540101</v>
      </c>
      <c r="AI7810" s="1">
        <v>0.58916035754374496</v>
      </c>
      <c r="AJ7810" s="1">
        <v>11.759271542487401</v>
      </c>
      <c r="AK7810" s="1">
        <v>4.4657072678293801</v>
      </c>
    </row>
    <row r="7811" spans="1:37">
      <c r="A7811">
        <v>7809</v>
      </c>
      <c r="B7811" s="1">
        <v>7.3576857793063499E-2</v>
      </c>
      <c r="C7811" s="1">
        <v>17.393836353120399</v>
      </c>
      <c r="D7811" s="1">
        <v>2.0693226726921399</v>
      </c>
      <c r="E7811" s="1">
        <v>2.3866310567839898E-2</v>
      </c>
      <c r="F7811" s="1">
        <v>15.700271472574601</v>
      </c>
      <c r="G7811" s="1">
        <v>1.3380528074840301</v>
      </c>
      <c r="H7811" s="1">
        <v>5.4113400814391303E-2</v>
      </c>
      <c r="I7811" s="1">
        <v>37.326168110071997</v>
      </c>
      <c r="J7811" s="1">
        <v>3.7278174683789298</v>
      </c>
      <c r="K7811" s="1">
        <v>3.8668317329027098E-2</v>
      </c>
      <c r="L7811" s="1">
        <v>7.4422877756266299</v>
      </c>
      <c r="M7811" s="1">
        <v>0.68024672659573504</v>
      </c>
      <c r="N7811" s="1">
        <v>2.8117991163190501E-2</v>
      </c>
      <c r="O7811" s="1">
        <v>186.665556352446</v>
      </c>
      <c r="P7811" s="1">
        <v>13.464498442701201</v>
      </c>
      <c r="Q7811" s="1">
        <v>-5.57750816295653E-2</v>
      </c>
      <c r="R7811" s="1">
        <v>52.129840810644303</v>
      </c>
      <c r="S7811" s="1">
        <v>4.7414162756957099</v>
      </c>
      <c r="T7811" s="43">
        <f t="shared" si="729"/>
        <v>2602.1354393547745</v>
      </c>
      <c r="U7811" s="1">
        <f t="shared" si="730"/>
        <v>70.215439354774389</v>
      </c>
      <c r="V7811" s="1" t="b">
        <f t="shared" si="731"/>
        <v>0</v>
      </c>
      <c r="W7811" s="44" t="b">
        <f t="shared" si="732"/>
        <v>0</v>
      </c>
      <c r="X7811" s="38">
        <f t="shared" si="733"/>
        <v>1</v>
      </c>
      <c r="Y7811" s="38">
        <f t="shared" si="734"/>
        <v>0</v>
      </c>
      <c r="AF7811" s="1">
        <v>2.0693226726921399</v>
      </c>
      <c r="AG7811" s="1">
        <v>1.3380528074840301</v>
      </c>
      <c r="AH7811" s="1">
        <v>3.7278174683789298</v>
      </c>
      <c r="AI7811" s="1">
        <v>0.68024672659573504</v>
      </c>
      <c r="AJ7811" s="1">
        <v>13.464498442701201</v>
      </c>
      <c r="AK7811" s="1">
        <v>4.7414162756957099</v>
      </c>
    </row>
    <row r="7812" spans="1:37">
      <c r="A7812">
        <v>7810</v>
      </c>
      <c r="B7812" s="1">
        <v>-7.7410860505697995E-2</v>
      </c>
      <c r="C7812" s="1">
        <v>14.956233845953101</v>
      </c>
      <c r="D7812" s="1">
        <v>1.7536980677921301</v>
      </c>
      <c r="E7812" s="1">
        <v>-4.2539099834358503E-2</v>
      </c>
      <c r="F7812" s="1">
        <v>14.691551387980001</v>
      </c>
      <c r="G7812" s="1">
        <v>1.2607214897510099</v>
      </c>
      <c r="H7812" s="1">
        <v>5.5802166337738601E-2</v>
      </c>
      <c r="I7812" s="1">
        <v>37.389256511660101</v>
      </c>
      <c r="J7812" s="1">
        <v>3.7563900089507598</v>
      </c>
      <c r="K7812" s="1">
        <v>-4.0651340998915299E-2</v>
      </c>
      <c r="L7812" s="1">
        <v>6.87477310413861</v>
      </c>
      <c r="M7812" s="1">
        <v>0.60275087972986396</v>
      </c>
      <c r="N7812" s="1">
        <v>-1.6576286469873799E-2</v>
      </c>
      <c r="O7812" s="1">
        <v>178.50636686560199</v>
      </c>
      <c r="P7812" s="1">
        <v>11.691490772899099</v>
      </c>
      <c r="Q7812" s="1">
        <v>7.7270250324856498E-3</v>
      </c>
      <c r="R7812" s="1">
        <v>55.547563388923002</v>
      </c>
      <c r="S7812" s="1">
        <v>4.6169063382372304</v>
      </c>
      <c r="T7812" s="43">
        <f t="shared" ref="T7812:T7875" si="735">(D7812+G7812+J7812+M7812+P7812+S7812)*100</f>
        <v>2368.1957557360092</v>
      </c>
      <c r="U7812" s="1">
        <f t="shared" ref="U7812:U7875" si="736">T7812-$AA$3</f>
        <v>-163.72424426399084</v>
      </c>
      <c r="V7812" s="1" t="b">
        <f t="shared" ref="V7812:V7875" si="737">U7812&lt;-$AB$5</f>
        <v>0</v>
      </c>
      <c r="W7812" s="44" t="b">
        <f t="shared" ref="W7812:W7875" si="738">U7812&lt;-$AB$7</f>
        <v>0</v>
      </c>
      <c r="X7812" s="38">
        <f t="shared" ref="X7812:X7875" si="739">(U7812&gt;0)*1</f>
        <v>0</v>
      </c>
      <c r="Y7812" s="38">
        <f t="shared" ref="Y7812:Y7875" si="740">(U7812&lt;0)*1</f>
        <v>1</v>
      </c>
      <c r="AF7812" s="1">
        <v>1.7536980677921301</v>
      </c>
      <c r="AG7812" s="1">
        <v>1.2607214897510099</v>
      </c>
      <c r="AH7812" s="1">
        <v>3.7563900089507598</v>
      </c>
      <c r="AI7812" s="1">
        <v>0.60275087972986396</v>
      </c>
      <c r="AJ7812" s="1">
        <v>11.691490772899099</v>
      </c>
      <c r="AK7812" s="1">
        <v>4.6169063382372304</v>
      </c>
    </row>
    <row r="7813" spans="1:37">
      <c r="A7813">
        <v>7811</v>
      </c>
      <c r="B7813" s="1">
        <v>-7.2194029732293701E-3</v>
      </c>
      <c r="C7813" s="1">
        <v>16.043754564165301</v>
      </c>
      <c r="D7813" s="1">
        <v>1.61629892767269</v>
      </c>
      <c r="E7813" s="1">
        <v>-0.129160810602854</v>
      </c>
      <c r="F7813" s="1">
        <v>13.4725041960829</v>
      </c>
      <c r="G7813" s="1">
        <v>1.8392236195646099</v>
      </c>
      <c r="H7813" s="1">
        <v>-2.9710416517748799E-2</v>
      </c>
      <c r="I7813" s="1">
        <v>34.324892549107801</v>
      </c>
      <c r="J7813" s="1">
        <v>3.0336049104956699</v>
      </c>
      <c r="K7813" s="1">
        <v>2.71696326820559E-2</v>
      </c>
      <c r="L7813" s="1">
        <v>7.3572013837430799</v>
      </c>
      <c r="M7813" s="1">
        <v>0.64747688507571999</v>
      </c>
      <c r="N7813" s="1">
        <v>-2.3977681809784102E-2</v>
      </c>
      <c r="O7813" s="1">
        <v>177.19004798102901</v>
      </c>
      <c r="P7813" s="1">
        <v>11.7279068434183</v>
      </c>
      <c r="Q7813" s="1">
        <v>-7.5724163860995203E-2</v>
      </c>
      <c r="R7813" s="1">
        <v>51.1002026443375</v>
      </c>
      <c r="S7813" s="1">
        <v>5.1018802253025299</v>
      </c>
      <c r="T7813" s="43">
        <f t="shared" si="735"/>
        <v>2396.6391411529521</v>
      </c>
      <c r="U7813" s="1">
        <f t="shared" si="736"/>
        <v>-135.28085884704797</v>
      </c>
      <c r="V7813" s="1" t="b">
        <f t="shared" si="737"/>
        <v>0</v>
      </c>
      <c r="W7813" s="44" t="b">
        <f t="shared" si="738"/>
        <v>0</v>
      </c>
      <c r="X7813" s="38">
        <f t="shared" si="739"/>
        <v>0</v>
      </c>
      <c r="Y7813" s="38">
        <f t="shared" si="740"/>
        <v>1</v>
      </c>
      <c r="AF7813" s="1">
        <v>1.61629892767269</v>
      </c>
      <c r="AG7813" s="1">
        <v>1.8392236195646099</v>
      </c>
      <c r="AH7813" s="1">
        <v>3.0336049104956699</v>
      </c>
      <c r="AI7813" s="1">
        <v>0.64747688507571999</v>
      </c>
      <c r="AJ7813" s="1">
        <v>11.7279068434183</v>
      </c>
      <c r="AK7813" s="1">
        <v>5.1018802253025299</v>
      </c>
    </row>
    <row r="7814" spans="1:37">
      <c r="A7814">
        <v>7812</v>
      </c>
      <c r="B7814" s="1">
        <v>3.6532316404094101E-2</v>
      </c>
      <c r="C7814" s="1">
        <v>16.7612784084208</v>
      </c>
      <c r="D7814" s="1">
        <v>1.7799928451475999</v>
      </c>
      <c r="E7814" s="1">
        <v>4.3527971521333201E-3</v>
      </c>
      <c r="F7814" s="1">
        <v>15.396873818839</v>
      </c>
      <c r="G7814" s="1">
        <v>1.26192026574467</v>
      </c>
      <c r="H7814" s="1">
        <v>1.13489764927166E-2</v>
      </c>
      <c r="I7814" s="1">
        <v>35.763585618847998</v>
      </c>
      <c r="J7814" s="1">
        <v>3.1496217825233499</v>
      </c>
      <c r="K7814" s="1">
        <v>5.4675335016893999E-2</v>
      </c>
      <c r="L7814" s="1">
        <v>7.5623751640635497</v>
      </c>
      <c r="M7814" s="1">
        <v>0.737401039357369</v>
      </c>
      <c r="N7814" s="1">
        <v>3.9891223451291397E-2</v>
      </c>
      <c r="O7814" s="1">
        <v>188.876200989436</v>
      </c>
      <c r="P7814" s="1">
        <v>14.5245023177423</v>
      </c>
      <c r="Q7814" s="1">
        <v>-4.3381018230299597E-3</v>
      </c>
      <c r="R7814" s="1">
        <v>54.8814017334862</v>
      </c>
      <c r="S7814" s="1">
        <v>4.5029545698941096</v>
      </c>
      <c r="T7814" s="43">
        <f t="shared" si="735"/>
        <v>2595.6392820409396</v>
      </c>
      <c r="U7814" s="1">
        <f t="shared" si="736"/>
        <v>63.719282040939561</v>
      </c>
      <c r="V7814" s="1" t="b">
        <f t="shared" si="737"/>
        <v>0</v>
      </c>
      <c r="W7814" s="44" t="b">
        <f t="shared" si="738"/>
        <v>0</v>
      </c>
      <c r="X7814" s="38">
        <f t="shared" si="739"/>
        <v>1</v>
      </c>
      <c r="Y7814" s="38">
        <f t="shared" si="740"/>
        <v>0</v>
      </c>
      <c r="AF7814" s="1">
        <v>1.7799928451475999</v>
      </c>
      <c r="AG7814" s="1">
        <v>1.26192026574467</v>
      </c>
      <c r="AH7814" s="1">
        <v>3.1496217825233499</v>
      </c>
      <c r="AI7814" s="1">
        <v>0.737401039357369</v>
      </c>
      <c r="AJ7814" s="1">
        <v>14.5245023177423</v>
      </c>
      <c r="AK7814" s="1">
        <v>4.5029545698941096</v>
      </c>
    </row>
    <row r="7815" spans="1:37">
      <c r="A7815">
        <v>7813</v>
      </c>
      <c r="B7815" s="1">
        <v>5.1492105785162098E-2</v>
      </c>
      <c r="C7815" s="1">
        <v>17.0139085385015</v>
      </c>
      <c r="D7815" s="1">
        <v>1.8813904873282501</v>
      </c>
      <c r="E7815" s="1">
        <v>1.78323504156272E-2</v>
      </c>
      <c r="F7815" s="1">
        <v>15.605821899176499</v>
      </c>
      <c r="G7815" s="1">
        <v>1.31015185371652</v>
      </c>
      <c r="H7815" s="1">
        <v>2.9129709505053801E-2</v>
      </c>
      <c r="I7815" s="1">
        <v>36.4051754516926</v>
      </c>
      <c r="J7815" s="1">
        <v>3.3378525942338402</v>
      </c>
      <c r="K7815" s="1">
        <v>1.94073390615397E-2</v>
      </c>
      <c r="L7815" s="1">
        <v>7.3003137014622901</v>
      </c>
      <c r="M7815" s="1">
        <v>0.62941423113501305</v>
      </c>
      <c r="N7815" s="1">
        <v>7.1625779118582901E-3</v>
      </c>
      <c r="O7815" s="1">
        <v>182.794602847546</v>
      </c>
      <c r="P7815" s="1">
        <v>12.2130898532793</v>
      </c>
      <c r="Q7815" s="1">
        <v>2.2798411962332302E-2</v>
      </c>
      <c r="R7815" s="1">
        <v>56.3910827462499</v>
      </c>
      <c r="S7815" s="1">
        <v>4.8380439183823603</v>
      </c>
      <c r="T7815" s="43">
        <f t="shared" si="735"/>
        <v>2420.9942938075283</v>
      </c>
      <c r="U7815" s="1">
        <f t="shared" si="736"/>
        <v>-110.92570619247181</v>
      </c>
      <c r="V7815" s="1" t="b">
        <f t="shared" si="737"/>
        <v>0</v>
      </c>
      <c r="W7815" s="44" t="b">
        <f t="shared" si="738"/>
        <v>0</v>
      </c>
      <c r="X7815" s="38">
        <f t="shared" si="739"/>
        <v>0</v>
      </c>
      <c r="Y7815" s="38">
        <f t="shared" si="740"/>
        <v>1</v>
      </c>
      <c r="AF7815" s="1">
        <v>1.8813904873282501</v>
      </c>
      <c r="AG7815" s="1">
        <v>1.31015185371652</v>
      </c>
      <c r="AH7815" s="1">
        <v>3.3378525942338402</v>
      </c>
      <c r="AI7815" s="1">
        <v>0.62941423113501305</v>
      </c>
      <c r="AJ7815" s="1">
        <v>12.2130898532793</v>
      </c>
      <c r="AK7815" s="1">
        <v>4.8380439183823603</v>
      </c>
    </row>
    <row r="7816" spans="1:37">
      <c r="A7816">
        <v>7814</v>
      </c>
      <c r="B7816" s="1">
        <v>0.126500879071823</v>
      </c>
      <c r="C7816" s="1">
        <v>18.339183252457499</v>
      </c>
      <c r="D7816" s="1">
        <v>2.6971507720145</v>
      </c>
      <c r="E7816" s="1">
        <v>7.81868928782887E-2</v>
      </c>
      <c r="F7816" s="1">
        <v>16.5767081366231</v>
      </c>
      <c r="G7816" s="1">
        <v>1.7804679889667501</v>
      </c>
      <c r="H7816" s="1">
        <v>2.60105036131742E-2</v>
      </c>
      <c r="I7816" s="1">
        <v>36.291797131017397</v>
      </c>
      <c r="J7816" s="1">
        <v>3.2981287629282301</v>
      </c>
      <c r="K7816" s="1">
        <v>1.19740299976155E-2</v>
      </c>
      <c r="L7816" s="1">
        <v>7.2462494007232996</v>
      </c>
      <c r="M7816" s="1">
        <v>0.61560618037207204</v>
      </c>
      <c r="N7816" s="1">
        <v>2.4893250680802101E-2</v>
      </c>
      <c r="O7816" s="1">
        <v>186.064577896782</v>
      </c>
      <c r="P7816" s="1">
        <v>13.2340374965703</v>
      </c>
      <c r="Q7816" s="1">
        <v>4.8684186027844103E-3</v>
      </c>
      <c r="R7816" s="1">
        <v>55.389001508047102</v>
      </c>
      <c r="S7816" s="1">
        <v>4.5890786124574703</v>
      </c>
      <c r="T7816" s="43">
        <f t="shared" si="735"/>
        <v>2621.446981330932</v>
      </c>
      <c r="U7816" s="1">
        <f t="shared" si="736"/>
        <v>89.526981330931903</v>
      </c>
      <c r="V7816" s="1" t="b">
        <f t="shared" si="737"/>
        <v>0</v>
      </c>
      <c r="W7816" s="44" t="b">
        <f t="shared" si="738"/>
        <v>0</v>
      </c>
      <c r="X7816" s="38">
        <f t="shared" si="739"/>
        <v>1</v>
      </c>
      <c r="Y7816" s="38">
        <f t="shared" si="740"/>
        <v>0</v>
      </c>
      <c r="AF7816" s="1">
        <v>2.6971507720145</v>
      </c>
      <c r="AG7816" s="1">
        <v>1.7804679889667501</v>
      </c>
      <c r="AH7816" s="1">
        <v>3.2981287629282301</v>
      </c>
      <c r="AI7816" s="1">
        <v>0.61560618037207204</v>
      </c>
      <c r="AJ7816" s="1">
        <v>13.2340374965703</v>
      </c>
      <c r="AK7816" s="1">
        <v>4.5890786124574703</v>
      </c>
    </row>
    <row r="7817" spans="1:37">
      <c r="A7817">
        <v>7815</v>
      </c>
      <c r="B7817" s="1">
        <v>6.4141237466788806E-2</v>
      </c>
      <c r="C7817" s="1">
        <v>17.230486582413398</v>
      </c>
      <c r="D7817" s="1">
        <v>1.9835334871989101</v>
      </c>
      <c r="E7817" s="1">
        <v>6.8572968698157502E-2</v>
      </c>
      <c r="F7817" s="1">
        <v>16.418104544505901</v>
      </c>
      <c r="G7817" s="1">
        <v>1.6809162346048501</v>
      </c>
      <c r="H7817" s="1">
        <v>5.5015157595230402E-2</v>
      </c>
      <c r="I7817" s="1">
        <v>37.359842416002998</v>
      </c>
      <c r="J7817" s="1">
        <v>3.7437107589502299</v>
      </c>
      <c r="K7817" s="1">
        <v>2.3468053151171099E-2</v>
      </c>
      <c r="L7817" s="1">
        <v>7.3300184586136998</v>
      </c>
      <c r="M7817" s="1">
        <v>0.64087993061360204</v>
      </c>
      <c r="N7817" s="1">
        <v>8.7378276922771506E-3</v>
      </c>
      <c r="O7817" s="1">
        <v>183.08277691902501</v>
      </c>
      <c r="P7817" s="1">
        <v>12.2722444233301</v>
      </c>
      <c r="Q7817" s="1">
        <v>8.1539887374938697E-2</v>
      </c>
      <c r="R7817" s="1">
        <v>59.802801882438601</v>
      </c>
      <c r="S7817" s="1">
        <v>6.57014880148553</v>
      </c>
      <c r="T7817" s="43">
        <f t="shared" si="735"/>
        <v>2689.1433636183224</v>
      </c>
      <c r="U7817" s="1">
        <f t="shared" si="736"/>
        <v>157.22336361832231</v>
      </c>
      <c r="V7817" s="1" t="b">
        <f t="shared" si="737"/>
        <v>0</v>
      </c>
      <c r="W7817" s="44" t="b">
        <f t="shared" si="738"/>
        <v>0</v>
      </c>
      <c r="X7817" s="38">
        <f t="shared" si="739"/>
        <v>1</v>
      </c>
      <c r="Y7817" s="38">
        <f t="shared" si="740"/>
        <v>0</v>
      </c>
      <c r="AF7817" s="1">
        <v>1.9835334871989101</v>
      </c>
      <c r="AG7817" s="1">
        <v>1.6809162346048501</v>
      </c>
      <c r="AH7817" s="1">
        <v>3.7437107589502299</v>
      </c>
      <c r="AI7817" s="1">
        <v>0.64087993061360204</v>
      </c>
      <c r="AJ7817" s="1">
        <v>12.2722444233301</v>
      </c>
      <c r="AK7817" s="1">
        <v>6.57014880148553</v>
      </c>
    </row>
    <row r="7818" spans="1:37">
      <c r="A7818">
        <v>7816</v>
      </c>
      <c r="B7818" s="1">
        <v>5.9591245019646001E-2</v>
      </c>
      <c r="C7818" s="1">
        <v>17.1522660848855</v>
      </c>
      <c r="D7818" s="1">
        <v>1.9456238203154701</v>
      </c>
      <c r="E7818" s="1">
        <v>2.5853071910229002E-2</v>
      </c>
      <c r="F7818" s="1">
        <v>15.73149517175</v>
      </c>
      <c r="G7818" s="1">
        <v>1.3504411485383701</v>
      </c>
      <c r="H7818" s="1">
        <v>6.2755470112074899E-2</v>
      </c>
      <c r="I7818" s="1">
        <v>37.6501413246461</v>
      </c>
      <c r="J7818" s="1">
        <v>3.8984435326959201</v>
      </c>
      <c r="K7818" s="1">
        <v>1.5443511168250699E-4</v>
      </c>
      <c r="L7818" s="1">
        <v>7.1611058407877701</v>
      </c>
      <c r="M7818" s="1">
        <v>0.59956747268365695</v>
      </c>
      <c r="N7818" s="1">
        <v>3.6629984017837201E-2</v>
      </c>
      <c r="O7818" s="1">
        <v>188.26123379740599</v>
      </c>
      <c r="P7818" s="1">
        <v>14.22045487472</v>
      </c>
      <c r="Q7818" s="1">
        <v>-2.4865410106626601E-3</v>
      </c>
      <c r="R7818" s="1">
        <v>54.983112118687799</v>
      </c>
      <c r="S7818" s="1">
        <v>4.5199848551603496</v>
      </c>
      <c r="T7818" s="43">
        <f t="shared" si="735"/>
        <v>2653.4515704113765</v>
      </c>
      <c r="U7818" s="1">
        <f t="shared" si="736"/>
        <v>121.53157041137638</v>
      </c>
      <c r="V7818" s="1" t="b">
        <f t="shared" si="737"/>
        <v>0</v>
      </c>
      <c r="W7818" s="44" t="b">
        <f t="shared" si="738"/>
        <v>0</v>
      </c>
      <c r="X7818" s="38">
        <f t="shared" si="739"/>
        <v>1</v>
      </c>
      <c r="Y7818" s="38">
        <f t="shared" si="740"/>
        <v>0</v>
      </c>
      <c r="AF7818" s="1">
        <v>1.9456238203154701</v>
      </c>
      <c r="AG7818" s="1">
        <v>1.3504411485383701</v>
      </c>
      <c r="AH7818" s="1">
        <v>3.8984435326959201</v>
      </c>
      <c r="AI7818" s="1">
        <v>0.59956747268365695</v>
      </c>
      <c r="AJ7818" s="1">
        <v>14.22045487472</v>
      </c>
      <c r="AK7818" s="1">
        <v>4.5199848551603496</v>
      </c>
    </row>
    <row r="7819" spans="1:37">
      <c r="A7819">
        <v>7817</v>
      </c>
      <c r="B7819" s="1">
        <v>-4.9500601228094999E-2</v>
      </c>
      <c r="C7819" s="1">
        <v>15.379546108867199</v>
      </c>
      <c r="D7819" s="1">
        <v>1.6455211993288501</v>
      </c>
      <c r="E7819" s="1">
        <v>-2.1579283651653899E-2</v>
      </c>
      <c r="F7819" s="1">
        <v>15.002733370961501</v>
      </c>
      <c r="G7819" s="1">
        <v>1.22848478212785</v>
      </c>
      <c r="H7819" s="1">
        <v>-4.34451210269933E-2</v>
      </c>
      <c r="I7819" s="1">
        <v>33.856673081122501</v>
      </c>
      <c r="J7819" s="1">
        <v>3.0967224384169398</v>
      </c>
      <c r="K7819" s="1">
        <v>-1.9151610297575301E-3</v>
      </c>
      <c r="L7819" s="1">
        <v>7.1463005695219097</v>
      </c>
      <c r="M7819" s="1">
        <v>0.59690251512213699</v>
      </c>
      <c r="N7819" s="1">
        <v>4.33759067125725E-2</v>
      </c>
      <c r="O7819" s="1">
        <v>189.53552282217601</v>
      </c>
      <c r="P7819" s="1">
        <v>14.848155767816399</v>
      </c>
      <c r="Q7819" s="1">
        <v>-5.8845701961379197E-3</v>
      </c>
      <c r="R7819" s="1">
        <v>54.796594973821101</v>
      </c>
      <c r="S7819" s="1">
        <v>4.4905059171934703</v>
      </c>
      <c r="T7819" s="43">
        <f t="shared" si="735"/>
        <v>2590.6292620005647</v>
      </c>
      <c r="U7819" s="1">
        <f t="shared" si="736"/>
        <v>58.709262000564649</v>
      </c>
      <c r="V7819" s="1" t="b">
        <f t="shared" si="737"/>
        <v>0</v>
      </c>
      <c r="W7819" s="44" t="b">
        <f t="shared" si="738"/>
        <v>0</v>
      </c>
      <c r="X7819" s="38">
        <f t="shared" si="739"/>
        <v>1</v>
      </c>
      <c r="Y7819" s="38">
        <f t="shared" si="740"/>
        <v>0</v>
      </c>
      <c r="AF7819" s="1">
        <v>1.6455211993288501</v>
      </c>
      <c r="AG7819" s="1">
        <v>1.22848478212785</v>
      </c>
      <c r="AH7819" s="1">
        <v>3.0967224384169398</v>
      </c>
      <c r="AI7819" s="1">
        <v>0.59690251512213699</v>
      </c>
      <c r="AJ7819" s="1">
        <v>14.848155767816399</v>
      </c>
      <c r="AK7819" s="1">
        <v>4.4905059171934703</v>
      </c>
    </row>
    <row r="7820" spans="1:37">
      <c r="A7820">
        <v>7818</v>
      </c>
      <c r="B7820" s="1">
        <v>4.3775361412335199E-2</v>
      </c>
      <c r="C7820" s="1">
        <v>16.883121828340201</v>
      </c>
      <c r="D7820" s="1">
        <v>1.8235653828782099</v>
      </c>
      <c r="E7820" s="1">
        <v>-3.66768892152535E-2</v>
      </c>
      <c r="F7820" s="1">
        <v>14.7779292919023</v>
      </c>
      <c r="G7820" s="1">
        <v>1.24739937875775</v>
      </c>
      <c r="H7820" s="1">
        <v>5.7679135547314797E-2</v>
      </c>
      <c r="I7820" s="1">
        <v>37.459500897553497</v>
      </c>
      <c r="J7820" s="1">
        <v>3.79123496638941</v>
      </c>
      <c r="K7820" s="1">
        <v>-1.6233129116833601E-2</v>
      </c>
      <c r="L7820" s="1">
        <v>7.0447090933345899</v>
      </c>
      <c r="M7820" s="1">
        <v>0.59082322419743905</v>
      </c>
      <c r="N7820" s="1">
        <v>1.1967686696816001E-2</v>
      </c>
      <c r="O7820" s="1">
        <v>183.67506446236601</v>
      </c>
      <c r="P7820" s="1">
        <v>12.417387392965299</v>
      </c>
      <c r="Q7820" s="1">
        <v>-6.3252980866955705E-4</v>
      </c>
      <c r="R7820" s="1">
        <v>55.085145981211099</v>
      </c>
      <c r="S7820" s="1">
        <v>4.5340677910215099</v>
      </c>
      <c r="T7820" s="43">
        <f t="shared" si="735"/>
        <v>2440.4478136209618</v>
      </c>
      <c r="U7820" s="1">
        <f t="shared" si="736"/>
        <v>-91.472186379038249</v>
      </c>
      <c r="V7820" s="1" t="b">
        <f t="shared" si="737"/>
        <v>0</v>
      </c>
      <c r="W7820" s="44" t="b">
        <f t="shared" si="738"/>
        <v>0</v>
      </c>
      <c r="X7820" s="38">
        <f t="shared" si="739"/>
        <v>0</v>
      </c>
      <c r="Y7820" s="38">
        <f t="shared" si="740"/>
        <v>1</v>
      </c>
      <c r="AF7820" s="1">
        <v>1.8235653828782099</v>
      </c>
      <c r="AG7820" s="1">
        <v>1.24739937875775</v>
      </c>
      <c r="AH7820" s="1">
        <v>3.79123496638941</v>
      </c>
      <c r="AI7820" s="1">
        <v>0.59082322419743905</v>
      </c>
      <c r="AJ7820" s="1">
        <v>12.417387392965299</v>
      </c>
      <c r="AK7820" s="1">
        <v>4.5340677910215099</v>
      </c>
    </row>
    <row r="7821" spans="1:37">
      <c r="A7821">
        <v>7819</v>
      </c>
      <c r="B7821" s="1">
        <v>-2.53886766639644E-2</v>
      </c>
      <c r="C7821" s="1">
        <v>15.754883432648301</v>
      </c>
      <c r="D7821" s="1">
        <v>1.60755214507982</v>
      </c>
      <c r="E7821" s="1">
        <v>-7.0297411009528597E-3</v>
      </c>
      <c r="F7821" s="1">
        <v>15.2226119661947</v>
      </c>
      <c r="G7821" s="1">
        <v>1.23472298222628</v>
      </c>
      <c r="H7821" s="1">
        <v>-7.1937253322222797E-2</v>
      </c>
      <c r="I7821" s="1">
        <v>32.9056371305185</v>
      </c>
      <c r="J7821" s="1">
        <v>3.3515336566078799</v>
      </c>
      <c r="K7821" s="1">
        <v>6.7453015971956896E-4</v>
      </c>
      <c r="L7821" s="1">
        <v>7.1648312651774502</v>
      </c>
      <c r="M7821" s="1">
        <v>0.60044814951334202</v>
      </c>
      <c r="N7821" s="1">
        <v>1.13652254485307E-2</v>
      </c>
      <c r="O7821" s="1">
        <v>183.56444068036799</v>
      </c>
      <c r="P7821" s="1">
        <v>12.3809612290537</v>
      </c>
      <c r="Q7821" s="1">
        <v>0.119209432854558</v>
      </c>
      <c r="R7821" s="1">
        <v>62.098514003314399</v>
      </c>
      <c r="S7821" s="1">
        <v>8.3014896613572091</v>
      </c>
      <c r="T7821" s="43">
        <f t="shared" si="735"/>
        <v>2747.6707823838233</v>
      </c>
      <c r="U7821" s="1">
        <f t="shared" si="736"/>
        <v>215.75078238382321</v>
      </c>
      <c r="V7821" s="1" t="b">
        <f t="shared" si="737"/>
        <v>0</v>
      </c>
      <c r="W7821" s="44" t="b">
        <f t="shared" si="738"/>
        <v>0</v>
      </c>
      <c r="X7821" s="38">
        <f t="shared" si="739"/>
        <v>1</v>
      </c>
      <c r="Y7821" s="38">
        <f t="shared" si="740"/>
        <v>0</v>
      </c>
      <c r="AF7821" s="1">
        <v>1.60755214507982</v>
      </c>
      <c r="AG7821" s="1">
        <v>1.23472298222628</v>
      </c>
      <c r="AH7821" s="1">
        <v>3.3515336566078799</v>
      </c>
      <c r="AI7821" s="1">
        <v>0.60044814951334202</v>
      </c>
      <c r="AJ7821" s="1">
        <v>12.3809612290537</v>
      </c>
      <c r="AK7821" s="1">
        <v>8.3014896613572091</v>
      </c>
    </row>
    <row r="7822" spans="1:37">
      <c r="A7822">
        <v>7820</v>
      </c>
      <c r="B7822" s="1">
        <v>-5.9819343902009298E-2</v>
      </c>
      <c r="C7822" s="1">
        <v>15.2216645008582</v>
      </c>
      <c r="D7822" s="1">
        <v>1.6750831612185899</v>
      </c>
      <c r="E7822" s="1">
        <v>-2.7040746827929001E-2</v>
      </c>
      <c r="F7822" s="1">
        <v>14.9210198359534</v>
      </c>
      <c r="G7822" s="1">
        <v>1.2284407252548299</v>
      </c>
      <c r="H7822" s="1">
        <v>6.3726108339832201E-3</v>
      </c>
      <c r="I7822" s="1">
        <v>35.586055034459903</v>
      </c>
      <c r="J7822" s="1">
        <v>3.11527588584952</v>
      </c>
      <c r="K7822" s="1">
        <v>3.9143708257224401E-2</v>
      </c>
      <c r="L7822" s="1">
        <v>7.4458266128190997</v>
      </c>
      <c r="M7822" s="1">
        <v>0.68149180864880898</v>
      </c>
      <c r="N7822" s="1">
        <v>-2.9588448347363901E-2</v>
      </c>
      <c r="O7822" s="1">
        <v>176.19865981360101</v>
      </c>
      <c r="P7822" s="1">
        <v>11.8399045723194</v>
      </c>
      <c r="Q7822" s="1">
        <v>-4.6764241794721197E-2</v>
      </c>
      <c r="R7822" s="1">
        <v>52.601697175164801</v>
      </c>
      <c r="S7822" s="1">
        <v>4.6141395388852704</v>
      </c>
      <c r="T7822" s="43">
        <f t="shared" si="735"/>
        <v>2315.4335692176419</v>
      </c>
      <c r="U7822" s="1">
        <f t="shared" si="736"/>
        <v>-216.48643078235818</v>
      </c>
      <c r="V7822" s="1" t="b">
        <f t="shared" si="737"/>
        <v>0</v>
      </c>
      <c r="W7822" s="44" t="b">
        <f t="shared" si="738"/>
        <v>0</v>
      </c>
      <c r="X7822" s="38">
        <f t="shared" si="739"/>
        <v>0</v>
      </c>
      <c r="Y7822" s="38">
        <f t="shared" si="740"/>
        <v>1</v>
      </c>
      <c r="AF7822" s="1">
        <v>1.6750831612185899</v>
      </c>
      <c r="AG7822" s="1">
        <v>1.2284407252548299</v>
      </c>
      <c r="AH7822" s="1">
        <v>3.11527588584952</v>
      </c>
      <c r="AI7822" s="1">
        <v>0.68149180864880898</v>
      </c>
      <c r="AJ7822" s="1">
        <v>11.8399045723194</v>
      </c>
      <c r="AK7822" s="1">
        <v>4.6141395388852704</v>
      </c>
    </row>
    <row r="7823" spans="1:37">
      <c r="A7823">
        <v>7821</v>
      </c>
      <c r="B7823" s="1">
        <v>-4.0593530569380497E-2</v>
      </c>
      <c r="C7823" s="1">
        <v>15.517144703251301</v>
      </c>
      <c r="D7823" s="1">
        <v>1.6254704195590299</v>
      </c>
      <c r="E7823" s="1">
        <v>-2.0049816680392601E-2</v>
      </c>
      <c r="F7823" s="1">
        <v>15.0256971127969</v>
      </c>
      <c r="G7823" s="1">
        <v>1.22756789125926</v>
      </c>
      <c r="H7823" s="1">
        <v>-7.9712716112085701E-3</v>
      </c>
      <c r="I7823" s="1">
        <v>35.079256264675301</v>
      </c>
      <c r="J7823" s="1">
        <v>3.0376924319729599</v>
      </c>
      <c r="K7823" s="1">
        <v>-7.3394234444691996E-3</v>
      </c>
      <c r="L7823" s="1">
        <v>7.10764210156188</v>
      </c>
      <c r="M7823" s="1">
        <v>0.59133894229659301</v>
      </c>
      <c r="N7823" s="1">
        <v>-2.1668474386664499E-2</v>
      </c>
      <c r="O7823" s="1">
        <v>177.59968934653901</v>
      </c>
      <c r="P7823" s="1">
        <v>11.6875714707641</v>
      </c>
      <c r="Q7823" s="1">
        <v>-2.7221815222865701E-2</v>
      </c>
      <c r="R7823" s="1">
        <v>53.639772195108101</v>
      </c>
      <c r="S7823" s="1">
        <v>4.4671233281190101</v>
      </c>
      <c r="T7823" s="43">
        <f t="shared" si="735"/>
        <v>2263.6764483970951</v>
      </c>
      <c r="U7823" s="1">
        <f t="shared" si="736"/>
        <v>-268.24355160290497</v>
      </c>
      <c r="V7823" s="1" t="b">
        <f t="shared" si="737"/>
        <v>1</v>
      </c>
      <c r="W7823" s="44" t="b">
        <f t="shared" si="738"/>
        <v>1</v>
      </c>
      <c r="X7823" s="38">
        <f t="shared" si="739"/>
        <v>0</v>
      </c>
      <c r="Y7823" s="38">
        <f t="shared" si="740"/>
        <v>1</v>
      </c>
      <c r="AF7823" s="1">
        <v>1.6254704195590299</v>
      </c>
      <c r="AG7823" s="1">
        <v>1.22756789125926</v>
      </c>
      <c r="AH7823" s="1">
        <v>3.0376924319729599</v>
      </c>
      <c r="AI7823" s="1">
        <v>0.59133894229659301</v>
      </c>
      <c r="AJ7823" s="1">
        <v>11.6875714707641</v>
      </c>
      <c r="AK7823" s="1">
        <v>4.4671233281190101</v>
      </c>
    </row>
    <row r="7824" spans="1:37">
      <c r="A7824">
        <v>7822</v>
      </c>
      <c r="B7824" s="1">
        <v>5.4308865848939201E-2</v>
      </c>
      <c r="C7824" s="1">
        <v>17.061900195361702</v>
      </c>
      <c r="D7824" s="1">
        <v>1.9041854600254</v>
      </c>
      <c r="E7824" s="1">
        <v>7.4698321924872205E-2</v>
      </c>
      <c r="F7824" s="1">
        <v>16.518979867243001</v>
      </c>
      <c r="G7824" s="1">
        <v>1.7417305310392299</v>
      </c>
      <c r="H7824" s="1">
        <v>2.3089102745746101E-2</v>
      </c>
      <c r="I7824" s="1">
        <v>36.185928960376202</v>
      </c>
      <c r="J7824" s="1">
        <v>3.2643860143793102</v>
      </c>
      <c r="K7824" s="1">
        <v>-2.7847397290530901E-2</v>
      </c>
      <c r="L7824" s="1">
        <v>6.9633632533205603</v>
      </c>
      <c r="M7824" s="1">
        <v>0.59033985267293898</v>
      </c>
      <c r="N7824" s="1">
        <v>2.68103068203762E-2</v>
      </c>
      <c r="O7824" s="1">
        <v>186.421616260143</v>
      </c>
      <c r="P7824" s="1">
        <v>13.360639963920599</v>
      </c>
      <c r="Q7824" s="1">
        <v>5.65815027047896E-2</v>
      </c>
      <c r="R7824" s="1">
        <v>58.328692760290799</v>
      </c>
      <c r="S7824" s="1">
        <v>5.6668442530010701</v>
      </c>
      <c r="T7824" s="43">
        <f t="shared" si="735"/>
        <v>2652.8126075038545</v>
      </c>
      <c r="U7824" s="1">
        <f t="shared" si="736"/>
        <v>120.89260750385438</v>
      </c>
      <c r="V7824" s="1" t="b">
        <f t="shared" si="737"/>
        <v>0</v>
      </c>
      <c r="W7824" s="44" t="b">
        <f t="shared" si="738"/>
        <v>0</v>
      </c>
      <c r="X7824" s="38">
        <f t="shared" si="739"/>
        <v>1</v>
      </c>
      <c r="Y7824" s="38">
        <f t="shared" si="740"/>
        <v>0</v>
      </c>
      <c r="AF7824" s="1">
        <v>1.9041854600254</v>
      </c>
      <c r="AG7824" s="1">
        <v>1.7417305310392299</v>
      </c>
      <c r="AH7824" s="1">
        <v>3.2643860143793102</v>
      </c>
      <c r="AI7824" s="1">
        <v>0.59033985267293898</v>
      </c>
      <c r="AJ7824" s="1">
        <v>13.360639963920599</v>
      </c>
      <c r="AK7824" s="1">
        <v>5.6668442530010701</v>
      </c>
    </row>
    <row r="7825" spans="1:37">
      <c r="A7825">
        <v>7823</v>
      </c>
      <c r="B7825" s="1">
        <v>1.53950603721934E-2</v>
      </c>
      <c r="C7825" s="1">
        <v>16.4107090645578</v>
      </c>
      <c r="D7825" s="1">
        <v>1.6749161293985699</v>
      </c>
      <c r="E7825" s="1">
        <v>1.1291999702647E-2</v>
      </c>
      <c r="F7825" s="1">
        <v>15.504087403084499</v>
      </c>
      <c r="G7825" s="1">
        <v>1.2823606795782401</v>
      </c>
      <c r="H7825" s="1">
        <v>-1.97871853360004E-2</v>
      </c>
      <c r="I7825" s="1">
        <v>34.667201992086099</v>
      </c>
      <c r="J7825" s="1">
        <v>3.0261350263895399</v>
      </c>
      <c r="K7825" s="1">
        <v>-2.40886665412453E-2</v>
      </c>
      <c r="L7825" s="1">
        <v>6.9895859119830597</v>
      </c>
      <c r="M7825" s="1">
        <v>0.59069130821296301</v>
      </c>
      <c r="N7825" s="1">
        <v>-1.5766193847788101E-2</v>
      </c>
      <c r="O7825" s="1">
        <v>178.65103214462101</v>
      </c>
      <c r="P7825" s="1">
        <v>11.6966047951611</v>
      </c>
      <c r="Q7825" s="1">
        <v>2.7940617809964902E-2</v>
      </c>
      <c r="R7825" s="1">
        <v>56.681804135705299</v>
      </c>
      <c r="S7825" s="1">
        <v>4.9360686209597597</v>
      </c>
      <c r="T7825" s="43">
        <f t="shared" si="735"/>
        <v>2320.6776559700174</v>
      </c>
      <c r="U7825" s="1">
        <f t="shared" si="736"/>
        <v>-211.24234402998263</v>
      </c>
      <c r="V7825" s="1" t="b">
        <f t="shared" si="737"/>
        <v>0</v>
      </c>
      <c r="W7825" s="44" t="b">
        <f t="shared" si="738"/>
        <v>0</v>
      </c>
      <c r="X7825" s="38">
        <f t="shared" si="739"/>
        <v>0</v>
      </c>
      <c r="Y7825" s="38">
        <f t="shared" si="740"/>
        <v>1</v>
      </c>
      <c r="AF7825" s="1">
        <v>1.6749161293985699</v>
      </c>
      <c r="AG7825" s="1">
        <v>1.2823606795782401</v>
      </c>
      <c r="AH7825" s="1">
        <v>3.0261350263895399</v>
      </c>
      <c r="AI7825" s="1">
        <v>0.59069130821296301</v>
      </c>
      <c r="AJ7825" s="1">
        <v>11.6966047951611</v>
      </c>
      <c r="AK7825" s="1">
        <v>4.9360686209597597</v>
      </c>
    </row>
    <row r="7826" spans="1:37">
      <c r="A7826">
        <v>7824</v>
      </c>
      <c r="B7826" s="1">
        <v>-6.2542134187155605E-4</v>
      </c>
      <c r="C7826" s="1">
        <v>16.149896350963601</v>
      </c>
      <c r="D7826" s="1">
        <v>1.6288404465792601</v>
      </c>
      <c r="E7826" s="1">
        <v>7.6941217415037204E-3</v>
      </c>
      <c r="F7826" s="1">
        <v>15.448405816551</v>
      </c>
      <c r="G7826" s="1">
        <v>1.2719021488654201</v>
      </c>
      <c r="H7826" s="1">
        <v>-4.9262218663387099E-2</v>
      </c>
      <c r="I7826" s="1">
        <v>33.660297230670999</v>
      </c>
      <c r="J7826" s="1">
        <v>3.1301813357745498</v>
      </c>
      <c r="K7826" s="1">
        <v>8.8586783146173506E-2</v>
      </c>
      <c r="L7826" s="1">
        <v>7.82322414323668</v>
      </c>
      <c r="M7826" s="1">
        <v>0.89850200243068901</v>
      </c>
      <c r="N7826" s="1">
        <v>-3.15712360572621E-2</v>
      </c>
      <c r="O7826" s="1">
        <v>175.84964140547299</v>
      </c>
      <c r="P7826" s="1">
        <v>11.879919214792</v>
      </c>
      <c r="Q7826" s="1">
        <v>-6.7211997033441398E-2</v>
      </c>
      <c r="R7826" s="1">
        <v>51.537032641461103</v>
      </c>
      <c r="S7826" s="1">
        <v>4.9223254350849901</v>
      </c>
      <c r="T7826" s="43">
        <f t="shared" si="735"/>
        <v>2373.1670583526911</v>
      </c>
      <c r="U7826" s="1">
        <f t="shared" si="736"/>
        <v>-158.75294164730894</v>
      </c>
      <c r="V7826" s="1" t="b">
        <f t="shared" si="737"/>
        <v>0</v>
      </c>
      <c r="W7826" s="44" t="b">
        <f t="shared" si="738"/>
        <v>0</v>
      </c>
      <c r="X7826" s="38">
        <f t="shared" si="739"/>
        <v>0</v>
      </c>
      <c r="Y7826" s="38">
        <f t="shared" si="740"/>
        <v>1</v>
      </c>
      <c r="AF7826" s="1">
        <v>1.6288404465792601</v>
      </c>
      <c r="AG7826" s="1">
        <v>1.2719021488654201</v>
      </c>
      <c r="AH7826" s="1">
        <v>3.1301813357745498</v>
      </c>
      <c r="AI7826" s="1">
        <v>0.89850200243068901</v>
      </c>
      <c r="AJ7826" s="1">
        <v>11.879919214792</v>
      </c>
      <c r="AK7826" s="1">
        <v>4.9223254350849901</v>
      </c>
    </row>
    <row r="7827" spans="1:37">
      <c r="A7827">
        <v>7825</v>
      </c>
      <c r="B7827" s="1">
        <v>0.113652172113603</v>
      </c>
      <c r="C7827" s="1">
        <v>18.105055799495901</v>
      </c>
      <c r="D7827" s="1">
        <v>2.5247661894241</v>
      </c>
      <c r="E7827" s="1">
        <v>-6.1829650720298598E-2</v>
      </c>
      <c r="F7827" s="1">
        <v>14.4108593249317</v>
      </c>
      <c r="G7827" s="1">
        <v>1.33243557468595</v>
      </c>
      <c r="H7827" s="1">
        <v>6.5202763981140693E-2</v>
      </c>
      <c r="I7827" s="1">
        <v>37.742395124714797</v>
      </c>
      <c r="J7827" s="1">
        <v>3.9495746376660898</v>
      </c>
      <c r="K7827" s="1">
        <v>-2.32694958122024E-2</v>
      </c>
      <c r="L7827" s="1">
        <v>6.9953139219590303</v>
      </c>
      <c r="M7827" s="1">
        <v>0.58963807304576898</v>
      </c>
      <c r="N7827" s="1">
        <v>-4.30288376889763E-2</v>
      </c>
      <c r="O7827" s="1">
        <v>173.846324784735</v>
      </c>
      <c r="P7827" s="1">
        <v>12.274811652855799</v>
      </c>
      <c r="Q7827" s="1">
        <v>0.10074775714542999</v>
      </c>
      <c r="R7827" s="1">
        <v>60.962589176904103</v>
      </c>
      <c r="S7827" s="1">
        <v>7.4022201408972599</v>
      </c>
      <c r="T7827" s="43">
        <f t="shared" si="735"/>
        <v>2807.3446268574967</v>
      </c>
      <c r="U7827" s="1">
        <f t="shared" si="736"/>
        <v>275.42462685749661</v>
      </c>
      <c r="V7827" s="1" t="b">
        <f t="shared" si="737"/>
        <v>0</v>
      </c>
      <c r="W7827" s="44" t="b">
        <f t="shared" si="738"/>
        <v>0</v>
      </c>
      <c r="X7827" s="38">
        <f t="shared" si="739"/>
        <v>1</v>
      </c>
      <c r="Y7827" s="38">
        <f t="shared" si="740"/>
        <v>0</v>
      </c>
      <c r="AF7827" s="1">
        <v>2.5247661894241</v>
      </c>
      <c r="AG7827" s="1">
        <v>1.33243557468595</v>
      </c>
      <c r="AH7827" s="1">
        <v>3.9495746376660898</v>
      </c>
      <c r="AI7827" s="1">
        <v>0.58963807304576898</v>
      </c>
      <c r="AJ7827" s="1">
        <v>12.274811652855799</v>
      </c>
      <c r="AK7827" s="1">
        <v>7.4022201408972599</v>
      </c>
    </row>
    <row r="7828" spans="1:37">
      <c r="A7828">
        <v>7826</v>
      </c>
      <c r="B7828" s="1">
        <v>-4.1765288160084797E-2</v>
      </c>
      <c r="C7828" s="1">
        <v>15.4989730196425</v>
      </c>
      <c r="D7828" s="1">
        <v>1.6276385482501501</v>
      </c>
      <c r="E7828" s="1">
        <v>-4.1707564093171903E-2</v>
      </c>
      <c r="F7828" s="1">
        <v>14.7037730187098</v>
      </c>
      <c r="G7828" s="1">
        <v>1.25783004441205</v>
      </c>
      <c r="H7828" s="1">
        <v>2.8367689470966701E-2</v>
      </c>
      <c r="I7828" s="1">
        <v>36.377444545748801</v>
      </c>
      <c r="J7828" s="1">
        <v>3.3274945826986402</v>
      </c>
      <c r="K7828" s="1">
        <v>3.0747513586511399E-2</v>
      </c>
      <c r="L7828" s="1">
        <v>7.3835717209160503</v>
      </c>
      <c r="M7828" s="1">
        <v>0.65754088520946197</v>
      </c>
      <c r="N7828" s="1">
        <v>-3.8263185841617003E-2</v>
      </c>
      <c r="O7828" s="1">
        <v>174.676793133351</v>
      </c>
      <c r="P7828" s="1">
        <v>12.051265800898999</v>
      </c>
      <c r="Q7828" s="1">
        <v>2.2380498848006601E-2</v>
      </c>
      <c r="R7828" s="1">
        <v>56.3675210969432</v>
      </c>
      <c r="S7828" s="1">
        <v>4.8305735511337797</v>
      </c>
      <c r="T7828" s="43">
        <f t="shared" si="735"/>
        <v>2375.2343412603082</v>
      </c>
      <c r="U7828" s="1">
        <f t="shared" si="736"/>
        <v>-156.68565873969192</v>
      </c>
      <c r="V7828" s="1" t="b">
        <f t="shared" si="737"/>
        <v>0</v>
      </c>
      <c r="W7828" s="44" t="b">
        <f t="shared" si="738"/>
        <v>0</v>
      </c>
      <c r="X7828" s="38">
        <f t="shared" si="739"/>
        <v>0</v>
      </c>
      <c r="Y7828" s="38">
        <f t="shared" si="740"/>
        <v>1</v>
      </c>
      <c r="AF7828" s="1">
        <v>1.6276385482501501</v>
      </c>
      <c r="AG7828" s="1">
        <v>1.25783004441205</v>
      </c>
      <c r="AH7828" s="1">
        <v>3.3274945826986402</v>
      </c>
      <c r="AI7828" s="1">
        <v>0.65754088520946197</v>
      </c>
      <c r="AJ7828" s="1">
        <v>12.051265800898999</v>
      </c>
      <c r="AK7828" s="1">
        <v>4.8305735511337797</v>
      </c>
    </row>
    <row r="7829" spans="1:37">
      <c r="A7829">
        <v>7827</v>
      </c>
      <c r="B7829" s="1">
        <v>-0.11366136833125499</v>
      </c>
      <c r="C7829" s="1">
        <v>14.4237720861671</v>
      </c>
      <c r="D7829" s="1">
        <v>1.9906284202520901</v>
      </c>
      <c r="E7829" s="1">
        <v>-2.69535759854421E-2</v>
      </c>
      <c r="F7829" s="1">
        <v>14.922320570515501</v>
      </c>
      <c r="G7829" s="1">
        <v>1.22880179619799</v>
      </c>
      <c r="H7829" s="1">
        <v>-4.0914746809879499E-2</v>
      </c>
      <c r="I7829" s="1">
        <v>33.942451613889602</v>
      </c>
      <c r="J7829" s="1">
        <v>3.0847223149076601</v>
      </c>
      <c r="K7829" s="1">
        <v>-0.10475567303833901</v>
      </c>
      <c r="L7829" s="1">
        <v>6.4478987847967204</v>
      </c>
      <c r="M7829" s="1">
        <v>0.76608720642980599</v>
      </c>
      <c r="N7829" s="1">
        <v>1.26440180551742E-2</v>
      </c>
      <c r="O7829" s="1">
        <v>183.79933168638399</v>
      </c>
      <c r="P7829" s="1">
        <v>12.457355296899101</v>
      </c>
      <c r="Q7829" s="1">
        <v>-6.2919589281748298E-3</v>
      </c>
      <c r="R7829" s="1">
        <v>54.774276005031602</v>
      </c>
      <c r="S7829" s="1">
        <v>4.48900396645094</v>
      </c>
      <c r="T7829" s="43">
        <f t="shared" si="735"/>
        <v>2401.6599001137588</v>
      </c>
      <c r="U7829" s="1">
        <f t="shared" si="736"/>
        <v>-130.26009988624128</v>
      </c>
      <c r="V7829" s="1" t="b">
        <f t="shared" si="737"/>
        <v>0</v>
      </c>
      <c r="W7829" s="44" t="b">
        <f t="shared" si="738"/>
        <v>0</v>
      </c>
      <c r="X7829" s="38">
        <f t="shared" si="739"/>
        <v>0</v>
      </c>
      <c r="Y7829" s="38">
        <f t="shared" si="740"/>
        <v>1</v>
      </c>
      <c r="AF7829" s="1">
        <v>1.9906284202520901</v>
      </c>
      <c r="AG7829" s="1">
        <v>1.22880179619799</v>
      </c>
      <c r="AH7829" s="1">
        <v>3.0847223149076601</v>
      </c>
      <c r="AI7829" s="1">
        <v>0.76608720642980599</v>
      </c>
      <c r="AJ7829" s="1">
        <v>12.457355296899101</v>
      </c>
      <c r="AK7829" s="1">
        <v>4.48900396645094</v>
      </c>
    </row>
    <row r="7830" spans="1:37">
      <c r="A7830">
        <v>7828</v>
      </c>
      <c r="B7830" s="1">
        <v>2.4961127416883E-2</v>
      </c>
      <c r="C7830" s="1">
        <v>16.568448276773701</v>
      </c>
      <c r="D7830" s="1">
        <v>1.71811542333225</v>
      </c>
      <c r="E7830" s="1">
        <v>-4.3747087841242802E-2</v>
      </c>
      <c r="F7830" s="1">
        <v>14.6738148849991</v>
      </c>
      <c r="G7830" s="1">
        <v>1.2638016017076401</v>
      </c>
      <c r="H7830" s="1">
        <v>-6.0519423527272097E-3</v>
      </c>
      <c r="I7830" s="1">
        <v>35.146649561864599</v>
      </c>
      <c r="J7830" s="1">
        <v>3.0435731831908601</v>
      </c>
      <c r="K7830" s="1">
        <v>-4.8911890600941803E-2</v>
      </c>
      <c r="L7830" s="1">
        <v>6.8182176112326296</v>
      </c>
      <c r="M7830" s="1">
        <v>0.61068995105534096</v>
      </c>
      <c r="N7830" s="1">
        <v>-5.7185960980547096E-3</v>
      </c>
      <c r="O7830" s="1">
        <v>180.45509391942099</v>
      </c>
      <c r="P7830" s="1">
        <v>11.780730353291</v>
      </c>
      <c r="Q7830" s="1">
        <v>-1.61769929051498E-2</v>
      </c>
      <c r="R7830" s="1">
        <v>54.235497733587202</v>
      </c>
      <c r="S7830" s="1">
        <v>4.4679754657313397</v>
      </c>
      <c r="T7830" s="43">
        <f t="shared" si="735"/>
        <v>2288.488597830843</v>
      </c>
      <c r="U7830" s="1">
        <f t="shared" si="736"/>
        <v>-243.43140216915708</v>
      </c>
      <c r="V7830" s="1" t="b">
        <f t="shared" si="737"/>
        <v>1</v>
      </c>
      <c r="W7830" s="44" t="b">
        <f t="shared" si="738"/>
        <v>0</v>
      </c>
      <c r="X7830" s="38">
        <f t="shared" si="739"/>
        <v>0</v>
      </c>
      <c r="Y7830" s="38">
        <f t="shared" si="740"/>
        <v>1</v>
      </c>
      <c r="AF7830" s="1">
        <v>1.71811542333225</v>
      </c>
      <c r="AG7830" s="1">
        <v>1.2638016017076401</v>
      </c>
      <c r="AH7830" s="1">
        <v>3.0435731831908601</v>
      </c>
      <c r="AI7830" s="1">
        <v>0.61068995105534096</v>
      </c>
      <c r="AJ7830" s="1">
        <v>11.780730353291</v>
      </c>
      <c r="AK7830" s="1">
        <v>4.4679754657313397</v>
      </c>
    </row>
    <row r="7831" spans="1:37">
      <c r="A7831">
        <v>7829</v>
      </c>
      <c r="B7831" s="1">
        <v>-7.7600273017086704E-2</v>
      </c>
      <c r="C7831" s="1">
        <v>14.9534012164156</v>
      </c>
      <c r="D7831" s="1">
        <v>1.75574816002835</v>
      </c>
      <c r="E7831" s="1">
        <v>-5.8323910193031098E-2</v>
      </c>
      <c r="F7831" s="1">
        <v>14.4614687183673</v>
      </c>
      <c r="G7831" s="1">
        <v>1.3179033652920999</v>
      </c>
      <c r="H7831" s="1">
        <v>1.4066313224689901E-2</v>
      </c>
      <c r="I7831" s="1">
        <v>35.860899481103601</v>
      </c>
      <c r="J7831" s="1">
        <v>3.1661489444865798</v>
      </c>
      <c r="K7831" s="1">
        <v>3.3095694651048099E-2</v>
      </c>
      <c r="L7831" s="1">
        <v>7.4009300565011298</v>
      </c>
      <c r="M7831" s="1">
        <v>0.66324965347818998</v>
      </c>
      <c r="N7831" s="1">
        <v>-1.65313799752684E-2</v>
      </c>
      <c r="O7831" s="1">
        <v>178.51438314079201</v>
      </c>
      <c r="P7831" s="1">
        <v>11.692419585344201</v>
      </c>
      <c r="Q7831" s="1">
        <v>-2.5674946461031401E-2</v>
      </c>
      <c r="R7831" s="1">
        <v>53.7228100909144</v>
      </c>
      <c r="S7831" s="1">
        <v>4.4668603117490999</v>
      </c>
      <c r="T7831" s="43">
        <f t="shared" si="735"/>
        <v>2306.2330020378517</v>
      </c>
      <c r="U7831" s="1">
        <f t="shared" si="736"/>
        <v>-225.68699796214833</v>
      </c>
      <c r="V7831" s="1" t="b">
        <f t="shared" si="737"/>
        <v>0</v>
      </c>
      <c r="W7831" s="44" t="b">
        <f t="shared" si="738"/>
        <v>0</v>
      </c>
      <c r="X7831" s="38">
        <f t="shared" si="739"/>
        <v>0</v>
      </c>
      <c r="Y7831" s="38">
        <f t="shared" si="740"/>
        <v>1</v>
      </c>
      <c r="AF7831" s="1">
        <v>1.75574816002835</v>
      </c>
      <c r="AG7831" s="1">
        <v>1.3179033652920999</v>
      </c>
      <c r="AH7831" s="1">
        <v>3.1661489444865798</v>
      </c>
      <c r="AI7831" s="1">
        <v>0.66324965347818998</v>
      </c>
      <c r="AJ7831" s="1">
        <v>11.692419585344201</v>
      </c>
      <c r="AK7831" s="1">
        <v>4.4668603117490999</v>
      </c>
    </row>
    <row r="7832" spans="1:37">
      <c r="A7832">
        <v>7830</v>
      </c>
      <c r="B7832" s="1">
        <v>2.36752804331073E-2</v>
      </c>
      <c r="C7832" s="1">
        <v>16.5471574788189</v>
      </c>
      <c r="D7832" s="1">
        <v>1.7123648599593899</v>
      </c>
      <c r="E7832" s="1">
        <v>1.2851012826841E-2</v>
      </c>
      <c r="F7832" s="1">
        <v>15.5282773301319</v>
      </c>
      <c r="G7832" s="1">
        <v>1.2870253134896099</v>
      </c>
      <c r="H7832" s="1">
        <v>-3.71386570527584E-2</v>
      </c>
      <c r="I7832" s="1">
        <v>34.070863652868901</v>
      </c>
      <c r="J7832" s="1">
        <v>3.0671220227508602</v>
      </c>
      <c r="K7832" s="1">
        <v>1.26021442560899E-2</v>
      </c>
      <c r="L7832" s="1">
        <v>7.2508023030140896</v>
      </c>
      <c r="M7832" s="1">
        <v>0.615845161895204</v>
      </c>
      <c r="N7832" s="1">
        <v>-1.47811658190285E-2</v>
      </c>
      <c r="O7832" s="1">
        <v>178.82709511789599</v>
      </c>
      <c r="P7832" s="1">
        <v>11.7046782424573</v>
      </c>
      <c r="Q7832" s="1">
        <v>1.5035574972675899E-2</v>
      </c>
      <c r="R7832" s="1">
        <v>55.9550226846142</v>
      </c>
      <c r="S7832" s="1">
        <v>4.7029122294807202</v>
      </c>
      <c r="T7832" s="43">
        <f t="shared" si="735"/>
        <v>2308.9947830033088</v>
      </c>
      <c r="U7832" s="1">
        <f t="shared" si="736"/>
        <v>-222.92521699669123</v>
      </c>
      <c r="V7832" s="1" t="b">
        <f t="shared" si="737"/>
        <v>0</v>
      </c>
      <c r="W7832" s="44" t="b">
        <f t="shared" si="738"/>
        <v>0</v>
      </c>
      <c r="X7832" s="38">
        <f t="shared" si="739"/>
        <v>0</v>
      </c>
      <c r="Y7832" s="38">
        <f t="shared" si="740"/>
        <v>1</v>
      </c>
      <c r="AF7832" s="1">
        <v>1.7123648599593899</v>
      </c>
      <c r="AG7832" s="1">
        <v>1.2870253134896099</v>
      </c>
      <c r="AH7832" s="1">
        <v>3.0671220227508602</v>
      </c>
      <c r="AI7832" s="1">
        <v>0.615845161895204</v>
      </c>
      <c r="AJ7832" s="1">
        <v>11.7046782424573</v>
      </c>
      <c r="AK7832" s="1">
        <v>4.7029122294807202</v>
      </c>
    </row>
    <row r="7833" spans="1:37">
      <c r="A7833">
        <v>7831</v>
      </c>
      <c r="B7833" s="1">
        <v>-9.8100051667706994E-2</v>
      </c>
      <c r="C7833" s="1">
        <v>14.649980456358801</v>
      </c>
      <c r="D7833" s="1">
        <v>1.8773040446381299</v>
      </c>
      <c r="E7833" s="1">
        <v>-2.44955080047639E-2</v>
      </c>
      <c r="F7833" s="1">
        <v>14.959045766930601</v>
      </c>
      <c r="G7833" s="1">
        <v>1.2283373816030001</v>
      </c>
      <c r="H7833" s="1">
        <v>-7.7780599739493902E-2</v>
      </c>
      <c r="I7833" s="1">
        <v>32.7139187775728</v>
      </c>
      <c r="J7833" s="1">
        <v>3.4335853651488502</v>
      </c>
      <c r="K7833" s="1">
        <v>-6.15142209380483E-2</v>
      </c>
      <c r="L7833" s="1">
        <v>6.7328313436360698</v>
      </c>
      <c r="M7833" s="1">
        <v>0.63638734545940701</v>
      </c>
      <c r="N7833" s="1">
        <v>-9.6002512240685699E-3</v>
      </c>
      <c r="O7833" s="1">
        <v>179.75598720247999</v>
      </c>
      <c r="P7833" s="1">
        <v>11.7473546815405</v>
      </c>
      <c r="Q7833" s="1">
        <v>1.53063057753075E-2</v>
      </c>
      <c r="R7833" s="1">
        <v>55.970173483618296</v>
      </c>
      <c r="S7833" s="1">
        <v>4.7068079813152703</v>
      </c>
      <c r="T7833" s="43">
        <f t="shared" si="735"/>
        <v>2362.9776799705155</v>
      </c>
      <c r="U7833" s="1">
        <f t="shared" si="736"/>
        <v>-168.94232002948456</v>
      </c>
      <c r="V7833" s="1" t="b">
        <f t="shared" si="737"/>
        <v>0</v>
      </c>
      <c r="W7833" s="44" t="b">
        <f t="shared" si="738"/>
        <v>0</v>
      </c>
      <c r="X7833" s="38">
        <f t="shared" si="739"/>
        <v>0</v>
      </c>
      <c r="Y7833" s="38">
        <f t="shared" si="740"/>
        <v>1</v>
      </c>
      <c r="AF7833" s="1">
        <v>1.8773040446381299</v>
      </c>
      <c r="AG7833" s="1">
        <v>1.2283373816030001</v>
      </c>
      <c r="AH7833" s="1">
        <v>3.4335853651488502</v>
      </c>
      <c r="AI7833" s="1">
        <v>0.63638734545940701</v>
      </c>
      <c r="AJ7833" s="1">
        <v>11.7473546815405</v>
      </c>
      <c r="AK7833" s="1">
        <v>4.7068079813152703</v>
      </c>
    </row>
    <row r="7834" spans="1:37">
      <c r="A7834">
        <v>7832</v>
      </c>
      <c r="B7834" s="1">
        <v>-5.4123265088396703E-2</v>
      </c>
      <c r="C7834" s="1">
        <v>15.3086157068942</v>
      </c>
      <c r="D7834" s="1">
        <v>1.6581977161204799</v>
      </c>
      <c r="E7834" s="1">
        <v>-4.39708400923138E-2</v>
      </c>
      <c r="F7834" s="1">
        <v>14.6705319531822</v>
      </c>
      <c r="G7834" s="1">
        <v>1.2655330836922001</v>
      </c>
      <c r="H7834" s="1">
        <v>-3.6022554818996001E-2</v>
      </c>
      <c r="I7834" s="1">
        <v>34.108911448563397</v>
      </c>
      <c r="J7834" s="1">
        <v>3.0620615869758598</v>
      </c>
      <c r="K7834" s="1">
        <v>-1.4046766809536501E-2</v>
      </c>
      <c r="L7834" s="1">
        <v>7.0601282295290302</v>
      </c>
      <c r="M7834" s="1">
        <v>0.59121919478302398</v>
      </c>
      <c r="N7834" s="1">
        <v>-2.60246714486949E-2</v>
      </c>
      <c r="O7834" s="1">
        <v>176.827712763432</v>
      </c>
      <c r="P7834" s="1">
        <v>11.7681965766332</v>
      </c>
      <c r="Q7834" s="1">
        <v>-8.5160210788239002E-2</v>
      </c>
      <c r="R7834" s="1">
        <v>50.620286550516497</v>
      </c>
      <c r="S7834" s="1">
        <v>5.3133997650426101</v>
      </c>
      <c r="T7834" s="43">
        <f t="shared" si="735"/>
        <v>2365.8607923247373</v>
      </c>
      <c r="U7834" s="1">
        <f t="shared" si="736"/>
        <v>-166.05920767526277</v>
      </c>
      <c r="V7834" s="1" t="b">
        <f t="shared" si="737"/>
        <v>0</v>
      </c>
      <c r="W7834" s="44" t="b">
        <f t="shared" si="738"/>
        <v>0</v>
      </c>
      <c r="X7834" s="38">
        <f t="shared" si="739"/>
        <v>0</v>
      </c>
      <c r="Y7834" s="38">
        <f t="shared" si="740"/>
        <v>1</v>
      </c>
      <c r="AF7834" s="1">
        <v>1.6581977161204799</v>
      </c>
      <c r="AG7834" s="1">
        <v>1.2655330836922001</v>
      </c>
      <c r="AH7834" s="1">
        <v>3.0620615869758598</v>
      </c>
      <c r="AI7834" s="1">
        <v>0.59121919478302398</v>
      </c>
      <c r="AJ7834" s="1">
        <v>11.7681965766332</v>
      </c>
      <c r="AK7834" s="1">
        <v>5.3133997650426101</v>
      </c>
    </row>
    <row r="7835" spans="1:37">
      <c r="A7835">
        <v>7833</v>
      </c>
      <c r="B7835" s="1">
        <v>-1.3204695376081099E-2</v>
      </c>
      <c r="C7835" s="1">
        <v>15.9480148029047</v>
      </c>
      <c r="D7835" s="1">
        <v>1.61136260155976</v>
      </c>
      <c r="E7835" s="1">
        <v>-1.9406960151339001E-2</v>
      </c>
      <c r="F7835" s="1">
        <v>15.0353595857485</v>
      </c>
      <c r="G7835" s="1">
        <v>1.22823323737163</v>
      </c>
      <c r="H7835" s="1">
        <v>2.10382598629896E-2</v>
      </c>
      <c r="I7835" s="1">
        <v>36.111793351738797</v>
      </c>
      <c r="J7835" s="1">
        <v>3.2395169008144298</v>
      </c>
      <c r="K7835" s="1">
        <v>-3.8138490284805197E-2</v>
      </c>
      <c r="L7835" s="1">
        <v>6.8920701059326399</v>
      </c>
      <c r="M7835" s="1">
        <v>0.59879484374766101</v>
      </c>
      <c r="N7835" s="1">
        <v>-1.2629062780944099E-2</v>
      </c>
      <c r="O7835" s="1">
        <v>179.212363872921</v>
      </c>
      <c r="P7835" s="1">
        <v>11.721768185630699</v>
      </c>
      <c r="Q7835" s="1">
        <v>-4.7273877434719301E-2</v>
      </c>
      <c r="R7835" s="1">
        <v>52.5748963054792</v>
      </c>
      <c r="S7835" s="1">
        <v>4.6201301218107096</v>
      </c>
      <c r="T7835" s="43">
        <f t="shared" si="735"/>
        <v>2301.980589093489</v>
      </c>
      <c r="U7835" s="1">
        <f t="shared" si="736"/>
        <v>-229.93941090651106</v>
      </c>
      <c r="V7835" s="1" t="b">
        <f t="shared" si="737"/>
        <v>0</v>
      </c>
      <c r="W7835" s="44" t="b">
        <f t="shared" si="738"/>
        <v>0</v>
      </c>
      <c r="X7835" s="38">
        <f t="shared" si="739"/>
        <v>0</v>
      </c>
      <c r="Y7835" s="38">
        <f t="shared" si="740"/>
        <v>1</v>
      </c>
      <c r="AF7835" s="1">
        <v>1.61136260155976</v>
      </c>
      <c r="AG7835" s="1">
        <v>1.22823323737163</v>
      </c>
      <c r="AH7835" s="1">
        <v>3.2395169008144298</v>
      </c>
      <c r="AI7835" s="1">
        <v>0.59879484374766101</v>
      </c>
      <c r="AJ7835" s="1">
        <v>11.721768185630699</v>
      </c>
      <c r="AK7835" s="1">
        <v>4.6201301218107096</v>
      </c>
    </row>
    <row r="7836" spans="1:37">
      <c r="A7836">
        <v>7834</v>
      </c>
      <c r="B7836" s="1">
        <v>0.11773389949148701</v>
      </c>
      <c r="C7836" s="1">
        <v>18.179106726468401</v>
      </c>
      <c r="D7836" s="1">
        <v>2.5747228262331898</v>
      </c>
      <c r="E7836" s="1">
        <v>9.8395361042000005E-3</v>
      </c>
      <c r="F7836" s="1">
        <v>15.4815846266922</v>
      </c>
      <c r="G7836" s="1">
        <v>1.27896122835555</v>
      </c>
      <c r="H7836" s="1">
        <v>6.5471223291677705E-2</v>
      </c>
      <c r="I7836" s="1">
        <v>37.752528782264498</v>
      </c>
      <c r="J7836" s="1">
        <v>3.95535190336388</v>
      </c>
      <c r="K7836" s="1">
        <v>1.84353727011374E-2</v>
      </c>
      <c r="L7836" s="1">
        <v>7.2932214893782099</v>
      </c>
      <c r="M7836" s="1">
        <v>0.62857453745616398</v>
      </c>
      <c r="N7836" s="1">
        <v>-3.6342276453755602E-2</v>
      </c>
      <c r="O7836" s="1">
        <v>175.01265390089901</v>
      </c>
      <c r="P7836" s="1">
        <v>12.000534928527999</v>
      </c>
      <c r="Q7836" s="1">
        <v>3.6609765268496901E-2</v>
      </c>
      <c r="R7836" s="1">
        <v>57.175323157732798</v>
      </c>
      <c r="S7836" s="1">
        <v>5.1184562340299999</v>
      </c>
      <c r="T7836" s="43">
        <f t="shared" si="735"/>
        <v>2555.660165796678</v>
      </c>
      <c r="U7836" s="1">
        <f t="shared" si="736"/>
        <v>23.740165796677957</v>
      </c>
      <c r="V7836" s="1" t="b">
        <f t="shared" si="737"/>
        <v>0</v>
      </c>
      <c r="W7836" s="44" t="b">
        <f t="shared" si="738"/>
        <v>0</v>
      </c>
      <c r="X7836" s="38">
        <f t="shared" si="739"/>
        <v>1</v>
      </c>
      <c r="Y7836" s="38">
        <f t="shared" si="740"/>
        <v>0</v>
      </c>
      <c r="AF7836" s="1">
        <v>2.5747228262331898</v>
      </c>
      <c r="AG7836" s="1">
        <v>1.27896122835555</v>
      </c>
      <c r="AH7836" s="1">
        <v>3.95535190336388</v>
      </c>
      <c r="AI7836" s="1">
        <v>0.62857453745616398</v>
      </c>
      <c r="AJ7836" s="1">
        <v>12.000534928527999</v>
      </c>
      <c r="AK7836" s="1">
        <v>5.1184562340299999</v>
      </c>
    </row>
    <row r="7837" spans="1:37">
      <c r="A7837">
        <v>7835</v>
      </c>
      <c r="B7837" s="1">
        <v>3.8324842474106398E-2</v>
      </c>
      <c r="C7837" s="1">
        <v>16.7913503812801</v>
      </c>
      <c r="D7837" s="1">
        <v>1.79212542169026</v>
      </c>
      <c r="E7837" s="1">
        <v>9.6608926376715899E-3</v>
      </c>
      <c r="F7837" s="1">
        <v>15.4788191897681</v>
      </c>
      <c r="G7837" s="1">
        <v>1.2760848053559</v>
      </c>
      <c r="H7837" s="1">
        <v>9.3904360788048206E-3</v>
      </c>
      <c r="I7837" s="1">
        <v>35.693609738729897</v>
      </c>
      <c r="J7837" s="1">
        <v>3.1354307136125099</v>
      </c>
      <c r="K7837" s="1">
        <v>-3.3207105495416799E-2</v>
      </c>
      <c r="L7837" s="1">
        <v>6.9261414961409198</v>
      </c>
      <c r="M7837" s="1">
        <v>0.59524175563174997</v>
      </c>
      <c r="N7837" s="1">
        <v>1.0599467803903299E-2</v>
      </c>
      <c r="O7837" s="1">
        <v>183.423928612596</v>
      </c>
      <c r="P7837" s="1">
        <v>12.340931396240601</v>
      </c>
      <c r="Q7837" s="1">
        <v>3.4208874362761703E-2</v>
      </c>
      <c r="R7837" s="1">
        <v>57.0382160997355</v>
      </c>
      <c r="S7837" s="1">
        <v>5.0565042754369101</v>
      </c>
      <c r="T7837" s="43">
        <f t="shared" si="735"/>
        <v>2419.6318367967929</v>
      </c>
      <c r="U7837" s="1">
        <f t="shared" si="736"/>
        <v>-112.2881632032072</v>
      </c>
      <c r="V7837" s="1" t="b">
        <f t="shared" si="737"/>
        <v>0</v>
      </c>
      <c r="W7837" s="44" t="b">
        <f t="shared" si="738"/>
        <v>0</v>
      </c>
      <c r="X7837" s="38">
        <f t="shared" si="739"/>
        <v>0</v>
      </c>
      <c r="Y7837" s="38">
        <f t="shared" si="740"/>
        <v>1</v>
      </c>
      <c r="AF7837" s="1">
        <v>1.79212542169026</v>
      </c>
      <c r="AG7837" s="1">
        <v>1.2760848053559</v>
      </c>
      <c r="AH7837" s="1">
        <v>3.1354307136125099</v>
      </c>
      <c r="AI7837" s="1">
        <v>0.59524175563174997</v>
      </c>
      <c r="AJ7837" s="1">
        <v>12.340931396240601</v>
      </c>
      <c r="AK7837" s="1">
        <v>5.0565042754369101</v>
      </c>
    </row>
    <row r="7838" spans="1:37">
      <c r="A7838">
        <v>7836</v>
      </c>
      <c r="B7838" s="1">
        <v>-7.0520210917441303E-2</v>
      </c>
      <c r="C7838" s="1">
        <v>15.059647898360801</v>
      </c>
      <c r="D7838" s="1">
        <v>1.7219287974319899</v>
      </c>
      <c r="E7838" s="1">
        <v>-3.6492561508330003E-2</v>
      </c>
      <c r="F7838" s="1">
        <v>14.7806535247899</v>
      </c>
      <c r="G7838" s="1">
        <v>1.2480813161255899</v>
      </c>
      <c r="H7838" s="1">
        <v>-2.0277448118819E-2</v>
      </c>
      <c r="I7838" s="1">
        <v>34.650210118746799</v>
      </c>
      <c r="J7838" s="1">
        <v>3.0274709546310099</v>
      </c>
      <c r="K7838" s="1">
        <v>-5.6725265837780604E-3</v>
      </c>
      <c r="L7838" s="1">
        <v>7.1194996878089603</v>
      </c>
      <c r="M7838" s="1">
        <v>0.59306036491476599</v>
      </c>
      <c r="N7838" s="1">
        <v>-3.0481151000858998E-2</v>
      </c>
      <c r="O7838" s="1">
        <v>176.0414369895</v>
      </c>
      <c r="P7838" s="1">
        <v>11.8573677006764</v>
      </c>
      <c r="Q7838" s="1">
        <v>3.02625383585549E-2</v>
      </c>
      <c r="R7838" s="1">
        <v>56.813567694518298</v>
      </c>
      <c r="S7838" s="1">
        <v>4.9803933539783296</v>
      </c>
      <c r="T7838" s="43">
        <f t="shared" si="735"/>
        <v>2342.8302487758083</v>
      </c>
      <c r="U7838" s="1">
        <f t="shared" si="736"/>
        <v>-189.08975122419179</v>
      </c>
      <c r="V7838" s="1" t="b">
        <f t="shared" si="737"/>
        <v>0</v>
      </c>
      <c r="W7838" s="44" t="b">
        <f t="shared" si="738"/>
        <v>0</v>
      </c>
      <c r="X7838" s="38">
        <f t="shared" si="739"/>
        <v>0</v>
      </c>
      <c r="Y7838" s="38">
        <f t="shared" si="740"/>
        <v>1</v>
      </c>
      <c r="AF7838" s="1">
        <v>1.7219287974319899</v>
      </c>
      <c r="AG7838" s="1">
        <v>1.2480813161255899</v>
      </c>
      <c r="AH7838" s="1">
        <v>3.0274709546310099</v>
      </c>
      <c r="AI7838" s="1">
        <v>0.59306036491476599</v>
      </c>
      <c r="AJ7838" s="1">
        <v>11.8573677006764</v>
      </c>
      <c r="AK7838" s="1">
        <v>4.9803933539783296</v>
      </c>
    </row>
    <row r="7839" spans="1:37">
      <c r="A7839">
        <v>7837</v>
      </c>
      <c r="B7839" s="1">
        <v>-6.9969039677823905E-2</v>
      </c>
      <c r="C7839" s="1">
        <v>15.067950631064599</v>
      </c>
      <c r="D7839" s="1">
        <v>1.7202155888570201</v>
      </c>
      <c r="E7839" s="1">
        <v>-3.94121779119668E-2</v>
      </c>
      <c r="F7839" s="1">
        <v>14.7375626213661</v>
      </c>
      <c r="G7839" s="1">
        <v>1.2536202650864301</v>
      </c>
      <c r="H7839" s="1">
        <v>-3.5531121824362799E-2</v>
      </c>
      <c r="I7839" s="1">
        <v>34.125677812494999</v>
      </c>
      <c r="J7839" s="1">
        <v>3.05917050048919</v>
      </c>
      <c r="K7839" s="1">
        <v>-4.2140169803014597E-2</v>
      </c>
      <c r="L7839" s="1">
        <v>6.8645453594891803</v>
      </c>
      <c r="M7839" s="1">
        <v>0.60358438913845502</v>
      </c>
      <c r="N7839" s="1">
        <v>2.8123911452850502E-2</v>
      </c>
      <c r="O7839" s="1">
        <v>186.66666146988101</v>
      </c>
      <c r="P7839" s="1">
        <v>13.4638415049802</v>
      </c>
      <c r="Q7839" s="1">
        <v>-9.9997600934938397E-2</v>
      </c>
      <c r="R7839" s="1">
        <v>49.874758134788301</v>
      </c>
      <c r="S7839" s="1">
        <v>5.7126738460343498</v>
      </c>
      <c r="T7839" s="43">
        <f t="shared" si="735"/>
        <v>2581.3106094585646</v>
      </c>
      <c r="U7839" s="1">
        <f t="shared" si="736"/>
        <v>49.390609458564541</v>
      </c>
      <c r="V7839" s="1" t="b">
        <f t="shared" si="737"/>
        <v>0</v>
      </c>
      <c r="W7839" s="44" t="b">
        <f t="shared" si="738"/>
        <v>0</v>
      </c>
      <c r="X7839" s="38">
        <f t="shared" si="739"/>
        <v>1</v>
      </c>
      <c r="Y7839" s="38">
        <f t="shared" si="740"/>
        <v>0</v>
      </c>
      <c r="AF7839" s="1">
        <v>1.7202155888570201</v>
      </c>
      <c r="AG7839" s="1">
        <v>1.2536202650864301</v>
      </c>
      <c r="AH7839" s="1">
        <v>3.05917050048919</v>
      </c>
      <c r="AI7839" s="1">
        <v>0.60358438913845502</v>
      </c>
      <c r="AJ7839" s="1">
        <v>13.4638415049802</v>
      </c>
      <c r="AK7839" s="1">
        <v>5.7126738460343498</v>
      </c>
    </row>
    <row r="7840" spans="1:37">
      <c r="A7840">
        <v>7838</v>
      </c>
      <c r="B7840" s="1">
        <v>-4.0687602258077403E-2</v>
      </c>
      <c r="C7840" s="1">
        <v>15.515685047902499</v>
      </c>
      <c r="D7840" s="1">
        <v>1.62586136996667</v>
      </c>
      <c r="E7840" s="1">
        <v>-1.6514027197253499E-2</v>
      </c>
      <c r="F7840" s="1">
        <v>15.078918849606399</v>
      </c>
      <c r="G7840" s="1">
        <v>1.23057215865172</v>
      </c>
      <c r="H7840" s="1">
        <v>-6.5321716154646298E-2</v>
      </c>
      <c r="I7840" s="1">
        <v>33.124047249542997</v>
      </c>
      <c r="J7840" s="1">
        <v>3.2811151205656199</v>
      </c>
      <c r="K7840" s="1">
        <v>-4.5023277474331297E-3</v>
      </c>
      <c r="L7840" s="1">
        <v>7.1278357945589397</v>
      </c>
      <c r="M7840" s="1">
        <v>0.59356414736563501</v>
      </c>
      <c r="N7840" s="1">
        <v>-3.6389837622167999E-2</v>
      </c>
      <c r="O7840" s="1">
        <v>175.00433029253401</v>
      </c>
      <c r="P7840" s="1">
        <v>12.001662194675401</v>
      </c>
      <c r="Q7840" s="1">
        <v>-6.2880563328866101E-2</v>
      </c>
      <c r="R7840" s="1">
        <v>51.760746031774602</v>
      </c>
      <c r="S7840" s="1">
        <v>4.84953509488835</v>
      </c>
      <c r="T7840" s="43">
        <f t="shared" si="735"/>
        <v>2358.2310086113393</v>
      </c>
      <c r="U7840" s="1">
        <f t="shared" si="736"/>
        <v>-173.68899138866072</v>
      </c>
      <c r="V7840" s="1" t="b">
        <f t="shared" si="737"/>
        <v>0</v>
      </c>
      <c r="W7840" s="44" t="b">
        <f t="shared" si="738"/>
        <v>0</v>
      </c>
      <c r="X7840" s="38">
        <f t="shared" si="739"/>
        <v>0</v>
      </c>
      <c r="Y7840" s="38">
        <f t="shared" si="740"/>
        <v>1</v>
      </c>
      <c r="AF7840" s="1">
        <v>1.62586136996667</v>
      </c>
      <c r="AG7840" s="1">
        <v>1.23057215865172</v>
      </c>
      <c r="AH7840" s="1">
        <v>3.2811151205656199</v>
      </c>
      <c r="AI7840" s="1">
        <v>0.59356414736563501</v>
      </c>
      <c r="AJ7840" s="1">
        <v>12.001662194675401</v>
      </c>
      <c r="AK7840" s="1">
        <v>4.84953509488835</v>
      </c>
    </row>
    <row r="7841" spans="1:37">
      <c r="A7841">
        <v>7839</v>
      </c>
      <c r="B7841" s="1">
        <v>4.6552216742789997E-2</v>
      </c>
      <c r="C7841" s="1">
        <v>16.930068967724001</v>
      </c>
      <c r="D7841" s="1">
        <v>1.84484396057526</v>
      </c>
      <c r="E7841" s="1">
        <v>-2.1519462771702001E-2</v>
      </c>
      <c r="F7841" s="1">
        <v>15.003630874517899</v>
      </c>
      <c r="G7841" s="1">
        <v>1.22926706375338</v>
      </c>
      <c r="H7841" s="1">
        <v>1.7595976314096502E-2</v>
      </c>
      <c r="I7841" s="1">
        <v>35.987700024307898</v>
      </c>
      <c r="J7841" s="1">
        <v>3.2029111180708099</v>
      </c>
      <c r="K7841" s="1">
        <v>5.4043296539305204E-4</v>
      </c>
      <c r="L7841" s="1">
        <v>7.1638705458232899</v>
      </c>
      <c r="M7841" s="1">
        <v>0.59921106831085702</v>
      </c>
      <c r="N7841" s="1">
        <v>-2.1343693604539301E-2</v>
      </c>
      <c r="O7841" s="1">
        <v>177.657379680399</v>
      </c>
      <c r="P7841" s="1">
        <v>11.6863351578801</v>
      </c>
      <c r="Q7841" s="1">
        <v>1.8735043395444999E-2</v>
      </c>
      <c r="R7841" s="1">
        <v>56.162409898830198</v>
      </c>
      <c r="S7841" s="1">
        <v>4.7635573201265702</v>
      </c>
      <c r="T7841" s="43">
        <f t="shared" si="735"/>
        <v>2332.6125688716975</v>
      </c>
      <c r="U7841" s="1">
        <f t="shared" si="736"/>
        <v>-199.3074311283026</v>
      </c>
      <c r="V7841" s="1" t="b">
        <f t="shared" si="737"/>
        <v>0</v>
      </c>
      <c r="W7841" s="44" t="b">
        <f t="shared" si="738"/>
        <v>0</v>
      </c>
      <c r="X7841" s="38">
        <f t="shared" si="739"/>
        <v>0</v>
      </c>
      <c r="Y7841" s="38">
        <f t="shared" si="740"/>
        <v>1</v>
      </c>
      <c r="AF7841" s="1">
        <v>1.84484396057526</v>
      </c>
      <c r="AG7841" s="1">
        <v>1.22926706375338</v>
      </c>
      <c r="AH7841" s="1">
        <v>3.2029111180708099</v>
      </c>
      <c r="AI7841" s="1">
        <v>0.59921106831085702</v>
      </c>
      <c r="AJ7841" s="1">
        <v>11.6863351578801</v>
      </c>
      <c r="AK7841" s="1">
        <v>4.7635573201265702</v>
      </c>
    </row>
    <row r="7842" spans="1:37">
      <c r="A7842">
        <v>7840</v>
      </c>
      <c r="B7842" s="1">
        <v>4.0120879332795401E-2</v>
      </c>
      <c r="C7842" s="1">
        <v>16.821535364028801</v>
      </c>
      <c r="D7842" s="1">
        <v>1.80082092261476</v>
      </c>
      <c r="E7842" s="1">
        <v>3.8670874528187203E-2</v>
      </c>
      <c r="F7842" s="1">
        <v>15.9344362223849</v>
      </c>
      <c r="G7842" s="1">
        <v>1.42556249927556</v>
      </c>
      <c r="H7842" s="1">
        <v>4.7253946408797799E-2</v>
      </c>
      <c r="I7842" s="1">
        <v>37.071007094948101</v>
      </c>
      <c r="J7842" s="1">
        <v>3.60527241944984</v>
      </c>
      <c r="K7842" s="1">
        <v>1.9629199195067702E-2</v>
      </c>
      <c r="L7842" s="1">
        <v>7.3019335297158996</v>
      </c>
      <c r="M7842" s="1">
        <v>0.63035664781798695</v>
      </c>
      <c r="N7842" s="1">
        <v>-1.56852320841094E-2</v>
      </c>
      <c r="O7842" s="1">
        <v>178.665496632794</v>
      </c>
      <c r="P7842" s="1">
        <v>11.697097641764801</v>
      </c>
      <c r="Q7842" s="1">
        <v>2.8389390062295702E-3</v>
      </c>
      <c r="R7842" s="1">
        <v>55.276704650247702</v>
      </c>
      <c r="S7842" s="1">
        <v>4.5670103540881</v>
      </c>
      <c r="T7842" s="43">
        <f t="shared" si="735"/>
        <v>2372.6120485011047</v>
      </c>
      <c r="U7842" s="1">
        <f t="shared" si="736"/>
        <v>-159.30795149889536</v>
      </c>
      <c r="V7842" s="1" t="b">
        <f t="shared" si="737"/>
        <v>0</v>
      </c>
      <c r="W7842" s="44" t="b">
        <f t="shared" si="738"/>
        <v>0</v>
      </c>
      <c r="X7842" s="38">
        <f t="shared" si="739"/>
        <v>0</v>
      </c>
      <c r="Y7842" s="38">
        <f t="shared" si="740"/>
        <v>1</v>
      </c>
      <c r="AF7842" s="1">
        <v>1.80082092261476</v>
      </c>
      <c r="AG7842" s="1">
        <v>1.42556249927556</v>
      </c>
      <c r="AH7842" s="1">
        <v>3.60527241944984</v>
      </c>
      <c r="AI7842" s="1">
        <v>0.63035664781798695</v>
      </c>
      <c r="AJ7842" s="1">
        <v>11.697097641764801</v>
      </c>
      <c r="AK7842" s="1">
        <v>4.5670103540881</v>
      </c>
    </row>
    <row r="7843" spans="1:37">
      <c r="A7843">
        <v>7841</v>
      </c>
      <c r="B7843" s="1">
        <v>-4.21640230040356E-2</v>
      </c>
      <c r="C7843" s="1">
        <v>15.4927942709772</v>
      </c>
      <c r="D7843" s="1">
        <v>1.62868646066745</v>
      </c>
      <c r="E7843" s="1">
        <v>1.4296354602167801E-2</v>
      </c>
      <c r="F7843" s="1">
        <v>15.5507372252584</v>
      </c>
      <c r="G7843" s="1">
        <v>1.29205337991119</v>
      </c>
      <c r="H7843" s="1">
        <v>2.73913163499407E-2</v>
      </c>
      <c r="I7843" s="1">
        <v>36.341943920431198</v>
      </c>
      <c r="J7843" s="1">
        <v>3.3154400279663299</v>
      </c>
      <c r="K7843" s="1">
        <v>-1.1329445232906301E-2</v>
      </c>
      <c r="L7843" s="1">
        <v>7.0793389573427703</v>
      </c>
      <c r="M7843" s="1">
        <v>0.59159357114010702</v>
      </c>
      <c r="N7843" s="1">
        <v>4.8815273965936698E-2</v>
      </c>
      <c r="O7843" s="1">
        <v>190.56928509589201</v>
      </c>
      <c r="P7843" s="1">
        <v>15.447360291239301</v>
      </c>
      <c r="Q7843" s="1">
        <v>-2.4442004922801502E-2</v>
      </c>
      <c r="R7843" s="1">
        <v>53.7890880250389</v>
      </c>
      <c r="S7843" s="1">
        <v>4.4636299119285399</v>
      </c>
      <c r="T7843" s="43">
        <f t="shared" si="735"/>
        <v>2673.8763642852919</v>
      </c>
      <c r="U7843" s="1">
        <f t="shared" si="736"/>
        <v>141.95636428529178</v>
      </c>
      <c r="V7843" s="1" t="b">
        <f t="shared" si="737"/>
        <v>0</v>
      </c>
      <c r="W7843" s="44" t="b">
        <f t="shared" si="738"/>
        <v>0</v>
      </c>
      <c r="X7843" s="38">
        <f t="shared" si="739"/>
        <v>1</v>
      </c>
      <c r="Y7843" s="38">
        <f t="shared" si="740"/>
        <v>0</v>
      </c>
      <c r="AF7843" s="1">
        <v>1.62868646066745</v>
      </c>
      <c r="AG7843" s="1">
        <v>1.29205337991119</v>
      </c>
      <c r="AH7843" s="1">
        <v>3.3154400279663299</v>
      </c>
      <c r="AI7843" s="1">
        <v>0.59159357114010702</v>
      </c>
      <c r="AJ7843" s="1">
        <v>15.447360291239301</v>
      </c>
      <c r="AK7843" s="1">
        <v>4.4636299119285399</v>
      </c>
    </row>
    <row r="7844" spans="1:37">
      <c r="A7844">
        <v>7842</v>
      </c>
      <c r="B7844" s="1">
        <v>-6.7579103387208099E-3</v>
      </c>
      <c r="C7844" s="1">
        <v>16.051160347452299</v>
      </c>
      <c r="D7844" s="1">
        <v>1.61518066295976</v>
      </c>
      <c r="E7844" s="1">
        <v>1.04328409134562E-2</v>
      </c>
      <c r="F7844" s="1">
        <v>15.490772650686001</v>
      </c>
      <c r="G7844" s="1">
        <v>1.28022623739608</v>
      </c>
      <c r="H7844" s="1">
        <v>-4.7733311404393297E-2</v>
      </c>
      <c r="I7844" s="1">
        <v>33.711800064942899</v>
      </c>
      <c r="J7844" s="1">
        <v>3.12253788161919</v>
      </c>
      <c r="K7844" s="1">
        <v>-2.9349693072913099E-2</v>
      </c>
      <c r="L7844" s="1">
        <v>6.9529100759220404</v>
      </c>
      <c r="M7844" s="1">
        <v>0.590878593135304</v>
      </c>
      <c r="N7844" s="1">
        <v>2.1410982666204999E-2</v>
      </c>
      <c r="O7844" s="1">
        <v>185.41777798744201</v>
      </c>
      <c r="P7844" s="1">
        <v>13.00524275191</v>
      </c>
      <c r="Q7844" s="1">
        <v>-1.55603863012388E-2</v>
      </c>
      <c r="R7844" s="1">
        <v>54.268950012044201</v>
      </c>
      <c r="S7844" s="1">
        <v>4.46996487814629</v>
      </c>
      <c r="T7844" s="43">
        <f t="shared" si="735"/>
        <v>2408.4031005166626</v>
      </c>
      <c r="U7844" s="1">
        <f t="shared" si="736"/>
        <v>-123.51689948333751</v>
      </c>
      <c r="V7844" s="1" t="b">
        <f t="shared" si="737"/>
        <v>0</v>
      </c>
      <c r="W7844" s="44" t="b">
        <f t="shared" si="738"/>
        <v>0</v>
      </c>
      <c r="X7844" s="38">
        <f t="shared" si="739"/>
        <v>0</v>
      </c>
      <c r="Y7844" s="38">
        <f t="shared" si="740"/>
        <v>1</v>
      </c>
      <c r="AF7844" s="1">
        <v>1.61518066295976</v>
      </c>
      <c r="AG7844" s="1">
        <v>1.28022623739608</v>
      </c>
      <c r="AH7844" s="1">
        <v>3.12253788161919</v>
      </c>
      <c r="AI7844" s="1">
        <v>0.590878593135304</v>
      </c>
      <c r="AJ7844" s="1">
        <v>13.00524275191</v>
      </c>
      <c r="AK7844" s="1">
        <v>4.46996487814629</v>
      </c>
    </row>
    <row r="7845" spans="1:37">
      <c r="A7845">
        <v>7843</v>
      </c>
      <c r="B7845" s="1">
        <v>-2.3220375328144E-2</v>
      </c>
      <c r="C7845" s="1">
        <v>15.789081830257899</v>
      </c>
      <c r="D7845" s="1">
        <v>1.60917655999015</v>
      </c>
      <c r="E7845" s="1">
        <v>7.7553409902039903E-3</v>
      </c>
      <c r="F7845" s="1">
        <v>15.4493515852981</v>
      </c>
      <c r="G7845" s="1">
        <v>1.2719193749347799</v>
      </c>
      <c r="H7845" s="1">
        <v>-2.3949747961148501E-2</v>
      </c>
      <c r="I7845" s="1">
        <v>34.523197514513001</v>
      </c>
      <c r="J7845" s="1">
        <v>3.0272434494867602</v>
      </c>
      <c r="K7845" s="1">
        <v>-2.5679222722146001E-2</v>
      </c>
      <c r="L7845" s="1">
        <v>6.9784774195913499</v>
      </c>
      <c r="M7845" s="1">
        <v>0.59080342784529005</v>
      </c>
      <c r="N7845" s="1">
        <v>-2.47411455520028E-2</v>
      </c>
      <c r="O7845" s="1">
        <v>177.054821430766</v>
      </c>
      <c r="P7845" s="1">
        <v>11.7429724410723</v>
      </c>
      <c r="Q7845" s="1">
        <v>1.6078421024056801E-2</v>
      </c>
      <c r="R7845" s="1">
        <v>56.013405595979002</v>
      </c>
      <c r="S7845" s="1">
        <v>4.7199394711517799</v>
      </c>
      <c r="T7845" s="43">
        <f t="shared" si="735"/>
        <v>2296.2054724481059</v>
      </c>
      <c r="U7845" s="1">
        <f t="shared" si="736"/>
        <v>-235.71452755189421</v>
      </c>
      <c r="V7845" s="1" t="b">
        <f t="shared" si="737"/>
        <v>1</v>
      </c>
      <c r="W7845" s="44" t="b">
        <f t="shared" si="738"/>
        <v>0</v>
      </c>
      <c r="X7845" s="38">
        <f t="shared" si="739"/>
        <v>0</v>
      </c>
      <c r="Y7845" s="38">
        <f t="shared" si="740"/>
        <v>1</v>
      </c>
      <c r="AF7845" s="1">
        <v>1.60917655999015</v>
      </c>
      <c r="AG7845" s="1">
        <v>1.2719193749347799</v>
      </c>
      <c r="AH7845" s="1">
        <v>3.0272434494867602</v>
      </c>
      <c r="AI7845" s="1">
        <v>0.59080342784529005</v>
      </c>
      <c r="AJ7845" s="1">
        <v>11.7429724410723</v>
      </c>
      <c r="AK7845" s="1">
        <v>4.7199394711517799</v>
      </c>
    </row>
    <row r="7846" spans="1:37">
      <c r="A7846">
        <v>7844</v>
      </c>
      <c r="B7846" s="1">
        <v>-8.0268871563587793E-2</v>
      </c>
      <c r="C7846" s="1">
        <v>14.9135497890447</v>
      </c>
      <c r="D7846" s="1">
        <v>1.76861638835632</v>
      </c>
      <c r="E7846" s="1">
        <v>-1.1955567608606099E-3</v>
      </c>
      <c r="F7846" s="1">
        <v>15.3116830665046</v>
      </c>
      <c r="G7846" s="1">
        <v>1.24665803255122</v>
      </c>
      <c r="H7846" s="1">
        <v>2.8245451635537901E-2</v>
      </c>
      <c r="I7846" s="1">
        <v>36.3729981174356</v>
      </c>
      <c r="J7846" s="1">
        <v>3.3256370432009899</v>
      </c>
      <c r="K7846" s="1">
        <v>-1.0693275715760399E-2</v>
      </c>
      <c r="L7846" s="1">
        <v>7.08384404983829</v>
      </c>
      <c r="M7846" s="1">
        <v>0.59214942456219699</v>
      </c>
      <c r="N7846" s="1">
        <v>2.1189147873058602E-3</v>
      </c>
      <c r="O7846" s="1">
        <v>181.874969559558</v>
      </c>
      <c r="P7846" s="1">
        <v>12.024913945568001</v>
      </c>
      <c r="Q7846" s="1">
        <v>-1.6737924872536801E-2</v>
      </c>
      <c r="R7846" s="1">
        <v>54.2050838400014</v>
      </c>
      <c r="S7846" s="1">
        <v>4.4661852048802899</v>
      </c>
      <c r="T7846" s="43">
        <f t="shared" si="735"/>
        <v>2342.4160039119015</v>
      </c>
      <c r="U7846" s="1">
        <f t="shared" si="736"/>
        <v>-189.50399608809857</v>
      </c>
      <c r="V7846" s="1" t="b">
        <f t="shared" si="737"/>
        <v>0</v>
      </c>
      <c r="W7846" s="44" t="b">
        <f t="shared" si="738"/>
        <v>0</v>
      </c>
      <c r="X7846" s="38">
        <f t="shared" si="739"/>
        <v>0</v>
      </c>
      <c r="Y7846" s="38">
        <f t="shared" si="740"/>
        <v>1</v>
      </c>
      <c r="AF7846" s="1">
        <v>1.76861638835632</v>
      </c>
      <c r="AG7846" s="1">
        <v>1.24665803255122</v>
      </c>
      <c r="AH7846" s="1">
        <v>3.3256370432009899</v>
      </c>
      <c r="AI7846" s="1">
        <v>0.59214942456219699</v>
      </c>
      <c r="AJ7846" s="1">
        <v>12.024913945568001</v>
      </c>
      <c r="AK7846" s="1">
        <v>4.4661852048802899</v>
      </c>
    </row>
    <row r="7847" spans="1:37">
      <c r="A7847">
        <v>7845</v>
      </c>
      <c r="B7847" s="1">
        <v>-0.10546011589172601</v>
      </c>
      <c r="C7847" s="1">
        <v>14.542551486335499</v>
      </c>
      <c r="D7847" s="1">
        <v>1.9277924691141499</v>
      </c>
      <c r="E7847" s="1">
        <v>-5.2592771044918503E-2</v>
      </c>
      <c r="F7847" s="1">
        <v>14.544587362627199</v>
      </c>
      <c r="G7847" s="1">
        <v>1.2951310551911901</v>
      </c>
      <c r="H7847" s="1">
        <v>1.74536039924372E-2</v>
      </c>
      <c r="I7847" s="1">
        <v>35.982576736620103</v>
      </c>
      <c r="J7847" s="1">
        <v>3.1996269808714199</v>
      </c>
      <c r="K7847" s="1">
        <v>-4.3322982432082401E-2</v>
      </c>
      <c r="L7847" s="1">
        <v>6.8564306885588699</v>
      </c>
      <c r="M7847" s="1">
        <v>0.60432363385846</v>
      </c>
      <c r="N7847" s="1">
        <v>2.4088059983733999E-2</v>
      </c>
      <c r="O7847" s="1">
        <v>185.914820729235</v>
      </c>
      <c r="P7847" s="1">
        <v>13.181458389185501</v>
      </c>
      <c r="Q7847" s="1">
        <v>-8.8281171240572304E-2</v>
      </c>
      <c r="R7847" s="1">
        <v>50.462548912606998</v>
      </c>
      <c r="S7847" s="1">
        <v>5.3886584715975703</v>
      </c>
      <c r="T7847" s="43">
        <f t="shared" si="735"/>
        <v>2559.699099981829</v>
      </c>
      <c r="U7847" s="1">
        <f t="shared" si="736"/>
        <v>27.779099981828949</v>
      </c>
      <c r="V7847" s="1" t="b">
        <f t="shared" si="737"/>
        <v>0</v>
      </c>
      <c r="W7847" s="44" t="b">
        <f t="shared" si="738"/>
        <v>0</v>
      </c>
      <c r="X7847" s="38">
        <f t="shared" si="739"/>
        <v>1</v>
      </c>
      <c r="Y7847" s="38">
        <f t="shared" si="740"/>
        <v>0</v>
      </c>
      <c r="AF7847" s="1">
        <v>1.9277924691141499</v>
      </c>
      <c r="AG7847" s="1">
        <v>1.2951310551911901</v>
      </c>
      <c r="AH7847" s="1">
        <v>3.1996269808714199</v>
      </c>
      <c r="AI7847" s="1">
        <v>0.60432363385846</v>
      </c>
      <c r="AJ7847" s="1">
        <v>13.181458389185501</v>
      </c>
      <c r="AK7847" s="1">
        <v>5.3886584715975703</v>
      </c>
    </row>
    <row r="7848" spans="1:37">
      <c r="A7848">
        <v>7846</v>
      </c>
      <c r="B7848" s="1">
        <v>9.0418868406363595E-2</v>
      </c>
      <c r="C7848" s="1">
        <v>17.689264347062402</v>
      </c>
      <c r="D7848" s="1">
        <v>2.2427382404161502</v>
      </c>
      <c r="E7848" s="1">
        <v>2.5480432580664101E-2</v>
      </c>
      <c r="F7848" s="1">
        <v>15.725634090038801</v>
      </c>
      <c r="G7848" s="1">
        <v>1.3481319469072499</v>
      </c>
      <c r="H7848" s="1">
        <v>-6.1142238298452903E-2</v>
      </c>
      <c r="I7848" s="1">
        <v>33.262778181011598</v>
      </c>
      <c r="J7848" s="1">
        <v>3.2399970014374402</v>
      </c>
      <c r="K7848" s="1">
        <v>3.2988051004565797E-2</v>
      </c>
      <c r="L7848" s="1">
        <v>7.4001334362788098</v>
      </c>
      <c r="M7848" s="1">
        <v>0.66347472976722799</v>
      </c>
      <c r="N7848" s="1">
        <v>-3.7211219066838198E-2</v>
      </c>
      <c r="O7848" s="1">
        <v>174.86064400160001</v>
      </c>
      <c r="P7848" s="1">
        <v>12.0233203140408</v>
      </c>
      <c r="Q7848" s="1">
        <v>9.93660401838109E-2</v>
      </c>
      <c r="R7848" s="1">
        <v>60.878414299733699</v>
      </c>
      <c r="S7848" s="1">
        <v>7.3385275630848597</v>
      </c>
      <c r="T7848" s="43">
        <f t="shared" si="735"/>
        <v>2685.6189795653727</v>
      </c>
      <c r="U7848" s="1">
        <f t="shared" si="736"/>
        <v>153.69897956537261</v>
      </c>
      <c r="V7848" s="1" t="b">
        <f t="shared" si="737"/>
        <v>0</v>
      </c>
      <c r="W7848" s="44" t="b">
        <f t="shared" si="738"/>
        <v>0</v>
      </c>
      <c r="X7848" s="38">
        <f t="shared" si="739"/>
        <v>1</v>
      </c>
      <c r="Y7848" s="38">
        <f t="shared" si="740"/>
        <v>0</v>
      </c>
      <c r="AF7848" s="1">
        <v>2.2427382404161502</v>
      </c>
      <c r="AG7848" s="1">
        <v>1.3481319469072499</v>
      </c>
      <c r="AH7848" s="1">
        <v>3.2399970014374402</v>
      </c>
      <c r="AI7848" s="1">
        <v>0.66347472976722799</v>
      </c>
      <c r="AJ7848" s="1">
        <v>12.0233203140408</v>
      </c>
      <c r="AK7848" s="1">
        <v>7.3385275630848597</v>
      </c>
    </row>
    <row r="7849" spans="1:37">
      <c r="A7849">
        <v>7847</v>
      </c>
      <c r="B7849" s="1">
        <v>7.2099348836225E-2</v>
      </c>
      <c r="C7849" s="1">
        <v>17.368155780424701</v>
      </c>
      <c r="D7849" s="1">
        <v>2.0542362853665099</v>
      </c>
      <c r="E7849" s="1">
        <v>1.61371550013749E-2</v>
      </c>
      <c r="F7849" s="1">
        <v>15.579389391919801</v>
      </c>
      <c r="G7849" s="1">
        <v>1.29969960399436</v>
      </c>
      <c r="H7849" s="1">
        <v>-5.5211487277183301E-2</v>
      </c>
      <c r="I7849" s="1">
        <v>33.460637584152202</v>
      </c>
      <c r="J7849" s="1">
        <v>3.1830919624846499</v>
      </c>
      <c r="K7849" s="1">
        <v>8.1681390640050804E-3</v>
      </c>
      <c r="L7849" s="1">
        <v>7.2187233795693304</v>
      </c>
      <c r="M7849" s="1">
        <v>0.61076073115139595</v>
      </c>
      <c r="N7849" s="1">
        <v>5.3858545879104198E-3</v>
      </c>
      <c r="O7849" s="1">
        <v>182.47011576042399</v>
      </c>
      <c r="P7849" s="1">
        <v>12.146245582470501</v>
      </c>
      <c r="Q7849" s="1">
        <v>-0.10369449821424</v>
      </c>
      <c r="R7849" s="1">
        <v>49.690716677923099</v>
      </c>
      <c r="S7849" s="1">
        <v>5.8161733183725604</v>
      </c>
      <c r="T7849" s="43">
        <f t="shared" si="735"/>
        <v>2511.0207483839977</v>
      </c>
      <c r="U7849" s="1">
        <f t="shared" si="736"/>
        <v>-20.899251616002402</v>
      </c>
      <c r="V7849" s="1" t="b">
        <f t="shared" si="737"/>
        <v>0</v>
      </c>
      <c r="W7849" s="44" t="b">
        <f t="shared" si="738"/>
        <v>0</v>
      </c>
      <c r="X7849" s="38">
        <f t="shared" si="739"/>
        <v>0</v>
      </c>
      <c r="Y7849" s="38">
        <f t="shared" si="740"/>
        <v>1</v>
      </c>
      <c r="AF7849" s="1">
        <v>2.0542362853665099</v>
      </c>
      <c r="AG7849" s="1">
        <v>1.29969960399436</v>
      </c>
      <c r="AH7849" s="1">
        <v>3.1830919624846499</v>
      </c>
      <c r="AI7849" s="1">
        <v>0.61076073115139595</v>
      </c>
      <c r="AJ7849" s="1">
        <v>12.146245582470501</v>
      </c>
      <c r="AK7849" s="1">
        <v>5.8161733183725604</v>
      </c>
    </row>
    <row r="7850" spans="1:37">
      <c r="A7850">
        <v>7848</v>
      </c>
      <c r="B7850" s="1">
        <v>-1.67370383724369E-2</v>
      </c>
      <c r="C7850" s="1">
        <v>15.891780322717899</v>
      </c>
      <c r="D7850" s="1">
        <v>1.6112634652626401</v>
      </c>
      <c r="E7850" s="1">
        <v>-3.25215933815102E-2</v>
      </c>
      <c r="F7850" s="1">
        <v>14.8394637182528</v>
      </c>
      <c r="G7850" s="1">
        <v>1.2395383116916201</v>
      </c>
      <c r="H7850" s="1">
        <v>-2.83258251731957E-2</v>
      </c>
      <c r="I7850" s="1">
        <v>34.372451415433503</v>
      </c>
      <c r="J7850" s="1">
        <v>3.0290737988923899</v>
      </c>
      <c r="K7850" s="1">
        <v>-2.91489100574318E-3</v>
      </c>
      <c r="L7850" s="1">
        <v>7.1391597686562402</v>
      </c>
      <c r="M7850" s="1">
        <v>0.59552740804195203</v>
      </c>
      <c r="N7850" s="1">
        <v>1.49827624974201E-2</v>
      </c>
      <c r="O7850" s="1">
        <v>184.229694409904</v>
      </c>
      <c r="P7850" s="1">
        <v>12.593274309388001</v>
      </c>
      <c r="Q7850" s="1">
        <v>1.8063343037274999E-3</v>
      </c>
      <c r="R7850" s="1">
        <v>55.219655124960198</v>
      </c>
      <c r="S7850" s="1">
        <v>4.5569692753289397</v>
      </c>
      <c r="T7850" s="43">
        <f t="shared" si="735"/>
        <v>2362.5646568605544</v>
      </c>
      <c r="U7850" s="1">
        <f t="shared" si="736"/>
        <v>-169.35534313944572</v>
      </c>
      <c r="V7850" s="1" t="b">
        <f t="shared" si="737"/>
        <v>0</v>
      </c>
      <c r="W7850" s="44" t="b">
        <f t="shared" si="738"/>
        <v>0</v>
      </c>
      <c r="X7850" s="38">
        <f t="shared" si="739"/>
        <v>0</v>
      </c>
      <c r="Y7850" s="38">
        <f t="shared" si="740"/>
        <v>1</v>
      </c>
      <c r="AF7850" s="1">
        <v>1.6112634652626401</v>
      </c>
      <c r="AG7850" s="1">
        <v>1.2395383116916201</v>
      </c>
      <c r="AH7850" s="1">
        <v>3.0290737988923899</v>
      </c>
      <c r="AI7850" s="1">
        <v>0.59552740804195203</v>
      </c>
      <c r="AJ7850" s="1">
        <v>12.593274309388001</v>
      </c>
      <c r="AK7850" s="1">
        <v>4.5569692753289397</v>
      </c>
    </row>
    <row r="7851" spans="1:37">
      <c r="A7851">
        <v>7849</v>
      </c>
      <c r="B7851" s="1">
        <v>3.6250886648065202E-2</v>
      </c>
      <c r="C7851" s="1">
        <v>16.756561949634602</v>
      </c>
      <c r="D7851" s="1">
        <v>1.78166149619543</v>
      </c>
      <c r="E7851" s="1">
        <v>-9.7217227790413908E-3</v>
      </c>
      <c r="F7851" s="1">
        <v>15.1816880815767</v>
      </c>
      <c r="G7851" s="1">
        <v>1.2325118313891901</v>
      </c>
      <c r="H7851" s="1">
        <v>-4.23594153739267E-2</v>
      </c>
      <c r="I7851" s="1">
        <v>33.893451424095502</v>
      </c>
      <c r="J7851" s="1">
        <v>3.0913519855358</v>
      </c>
      <c r="K7851" s="1">
        <v>-5.7575777815380797E-3</v>
      </c>
      <c r="L7851" s="1">
        <v>7.1188941915825197</v>
      </c>
      <c r="M7851" s="1">
        <v>0.59207063737955901</v>
      </c>
      <c r="N7851" s="1">
        <v>-1.8056649759416E-2</v>
      </c>
      <c r="O7851" s="1">
        <v>178.242308092824</v>
      </c>
      <c r="P7851" s="1">
        <v>11.687998877829401</v>
      </c>
      <c r="Q7851" s="1">
        <v>-5.25241935486686E-2</v>
      </c>
      <c r="R7851" s="1">
        <v>52.2995848487381</v>
      </c>
      <c r="S7851" s="1">
        <v>4.6929829975889303</v>
      </c>
      <c r="T7851" s="43">
        <f t="shared" si="735"/>
        <v>2307.8577825918314</v>
      </c>
      <c r="U7851" s="1">
        <f t="shared" si="736"/>
        <v>-224.06221740816864</v>
      </c>
      <c r="V7851" s="1" t="b">
        <f t="shared" si="737"/>
        <v>0</v>
      </c>
      <c r="W7851" s="44" t="b">
        <f t="shared" si="738"/>
        <v>0</v>
      </c>
      <c r="X7851" s="38">
        <f t="shared" si="739"/>
        <v>0</v>
      </c>
      <c r="Y7851" s="38">
        <f t="shared" si="740"/>
        <v>1</v>
      </c>
      <c r="AF7851" s="1">
        <v>1.78166149619543</v>
      </c>
      <c r="AG7851" s="1">
        <v>1.2325118313891901</v>
      </c>
      <c r="AH7851" s="1">
        <v>3.0913519855358</v>
      </c>
      <c r="AI7851" s="1">
        <v>0.59207063737955901</v>
      </c>
      <c r="AJ7851" s="1">
        <v>11.687998877829401</v>
      </c>
      <c r="AK7851" s="1">
        <v>4.6929829975889303</v>
      </c>
    </row>
    <row r="7852" spans="1:37">
      <c r="A7852">
        <v>7850</v>
      </c>
      <c r="B7852" s="1">
        <v>2.5338847409689499E-2</v>
      </c>
      <c r="C7852" s="1">
        <v>16.574707693016599</v>
      </c>
      <c r="D7852" s="1">
        <v>1.71939745005527</v>
      </c>
      <c r="E7852" s="1">
        <v>-5.2519196278032997E-2</v>
      </c>
      <c r="F7852" s="1">
        <v>14.545657516619499</v>
      </c>
      <c r="G7852" s="1">
        <v>1.2936239727721599</v>
      </c>
      <c r="H7852" s="1">
        <v>4.46236457326235E-2</v>
      </c>
      <c r="I7852" s="1">
        <v>36.973627325100402</v>
      </c>
      <c r="J7852" s="1">
        <v>3.5609287112763899</v>
      </c>
      <c r="K7852" s="1">
        <v>-4.5202801143528003E-2</v>
      </c>
      <c r="L7852" s="1">
        <v>6.8435539486170196</v>
      </c>
      <c r="M7852" s="1">
        <v>0.60712811584826398</v>
      </c>
      <c r="N7852" s="1">
        <v>3.9512489647096499E-2</v>
      </c>
      <c r="O7852" s="1">
        <v>188.80468073173799</v>
      </c>
      <c r="P7852" s="1">
        <v>14.487109177326699</v>
      </c>
      <c r="Q7852" s="1">
        <v>-5.76435868503513E-2</v>
      </c>
      <c r="R7852" s="1">
        <v>52.032526875042002</v>
      </c>
      <c r="S7852" s="1">
        <v>4.7701724574366997</v>
      </c>
      <c r="T7852" s="43">
        <f t="shared" si="735"/>
        <v>2643.8359884715483</v>
      </c>
      <c r="U7852" s="1">
        <f t="shared" si="736"/>
        <v>111.91598847154819</v>
      </c>
      <c r="V7852" s="1" t="b">
        <f t="shared" si="737"/>
        <v>0</v>
      </c>
      <c r="W7852" s="44" t="b">
        <f t="shared" si="738"/>
        <v>0</v>
      </c>
      <c r="X7852" s="38">
        <f t="shared" si="739"/>
        <v>1</v>
      </c>
      <c r="Y7852" s="38">
        <f t="shared" si="740"/>
        <v>0</v>
      </c>
      <c r="AF7852" s="1">
        <v>1.71939745005527</v>
      </c>
      <c r="AG7852" s="1">
        <v>1.2936239727721599</v>
      </c>
      <c r="AH7852" s="1">
        <v>3.5609287112763899</v>
      </c>
      <c r="AI7852" s="1">
        <v>0.60712811584826398</v>
      </c>
      <c r="AJ7852" s="1">
        <v>14.487109177326699</v>
      </c>
      <c r="AK7852" s="1">
        <v>4.7701724574366997</v>
      </c>
    </row>
    <row r="7853" spans="1:37">
      <c r="A7853">
        <v>7851</v>
      </c>
      <c r="B7853" s="1">
        <v>-1.4659595859842601E-2</v>
      </c>
      <c r="C7853" s="1">
        <v>15.9248288991341</v>
      </c>
      <c r="D7853" s="1">
        <v>1.6100769878151</v>
      </c>
      <c r="E7853" s="1">
        <v>-1.9829439282193301E-2</v>
      </c>
      <c r="F7853" s="1">
        <v>15.029008801730001</v>
      </c>
      <c r="G7853" s="1">
        <v>1.2279992654382399</v>
      </c>
      <c r="H7853" s="1">
        <v>6.6613979644953398E-3</v>
      </c>
      <c r="I7853" s="1">
        <v>35.596333313225401</v>
      </c>
      <c r="J7853" s="1">
        <v>3.1179216200927602</v>
      </c>
      <c r="K7853" s="1">
        <v>-1.8576852967202899E-2</v>
      </c>
      <c r="L7853" s="1">
        <v>7.0282175739463302</v>
      </c>
      <c r="M7853" s="1">
        <v>0.58993455286018204</v>
      </c>
      <c r="N7853" s="1">
        <v>-1.46553406307677E-2</v>
      </c>
      <c r="O7853" s="1">
        <v>178.84959748645801</v>
      </c>
      <c r="P7853" s="1">
        <v>11.706574154386001</v>
      </c>
      <c r="Q7853" s="1">
        <v>8.9550282483830998E-2</v>
      </c>
      <c r="R7853" s="1">
        <v>60.283769753647398</v>
      </c>
      <c r="S7853" s="1">
        <v>6.90600079709235</v>
      </c>
      <c r="T7853" s="43">
        <f t="shared" si="735"/>
        <v>2515.8507377684632</v>
      </c>
      <c r="U7853" s="1">
        <f t="shared" si="736"/>
        <v>-16.069262231536868</v>
      </c>
      <c r="V7853" s="1" t="b">
        <f t="shared" si="737"/>
        <v>0</v>
      </c>
      <c r="W7853" s="44" t="b">
        <f t="shared" si="738"/>
        <v>0</v>
      </c>
      <c r="X7853" s="38">
        <f t="shared" si="739"/>
        <v>0</v>
      </c>
      <c r="Y7853" s="38">
        <f t="shared" si="740"/>
        <v>1</v>
      </c>
      <c r="AF7853" s="1">
        <v>1.6100769878151</v>
      </c>
      <c r="AG7853" s="1">
        <v>1.2279992654382399</v>
      </c>
      <c r="AH7853" s="1">
        <v>3.1179216200927602</v>
      </c>
      <c r="AI7853" s="1">
        <v>0.58993455286018204</v>
      </c>
      <c r="AJ7853" s="1">
        <v>11.706574154386001</v>
      </c>
      <c r="AK7853" s="1">
        <v>6.90600079709235</v>
      </c>
    </row>
    <row r="7854" spans="1:37">
      <c r="A7854">
        <v>7852</v>
      </c>
      <c r="B7854" s="1">
        <v>-3.8118049292643903E-2</v>
      </c>
      <c r="C7854" s="1">
        <v>15.5556046882788</v>
      </c>
      <c r="D7854" s="1">
        <v>1.6196618015191999</v>
      </c>
      <c r="E7854" s="1">
        <v>-1.3652949409761901E-2</v>
      </c>
      <c r="F7854" s="1">
        <v>15.1221225845383</v>
      </c>
      <c r="G7854" s="1">
        <v>1.2306076687151599</v>
      </c>
      <c r="H7854" s="1">
        <v>1.4465083112222801E-2</v>
      </c>
      <c r="I7854" s="1">
        <v>35.875202579589399</v>
      </c>
      <c r="J7854" s="1">
        <v>3.1684809887391099</v>
      </c>
      <c r="K7854" s="1">
        <v>6.6044753895089806E-2</v>
      </c>
      <c r="L7854" s="1">
        <v>7.6488456028823197</v>
      </c>
      <c r="M7854" s="1">
        <v>0.78602578291847303</v>
      </c>
      <c r="N7854" s="1">
        <v>-1.8253263041060699E-2</v>
      </c>
      <c r="O7854" s="1">
        <v>178.20726673261299</v>
      </c>
      <c r="P7854" s="1">
        <v>11.689747081403601</v>
      </c>
      <c r="Q7854" s="1">
        <v>6.7935212286639304E-2</v>
      </c>
      <c r="R7854" s="1">
        <v>58.994713546942698</v>
      </c>
      <c r="S7854" s="1">
        <v>6.0558196716561099</v>
      </c>
      <c r="T7854" s="43">
        <f t="shared" si="735"/>
        <v>2455.0342994951652</v>
      </c>
      <c r="U7854" s="1">
        <f t="shared" si="736"/>
        <v>-76.885700504834858</v>
      </c>
      <c r="V7854" s="1" t="b">
        <f t="shared" si="737"/>
        <v>0</v>
      </c>
      <c r="W7854" s="44" t="b">
        <f t="shared" si="738"/>
        <v>0</v>
      </c>
      <c r="X7854" s="38">
        <f t="shared" si="739"/>
        <v>0</v>
      </c>
      <c r="Y7854" s="38">
        <f t="shared" si="740"/>
        <v>1</v>
      </c>
      <c r="AF7854" s="1">
        <v>1.6196618015191999</v>
      </c>
      <c r="AG7854" s="1">
        <v>1.2306076687151599</v>
      </c>
      <c r="AH7854" s="1">
        <v>3.1684809887391099</v>
      </c>
      <c r="AI7854" s="1">
        <v>0.78602578291847303</v>
      </c>
      <c r="AJ7854" s="1">
        <v>11.689747081403601</v>
      </c>
      <c r="AK7854" s="1">
        <v>6.0558196716561099</v>
      </c>
    </row>
    <row r="7855" spans="1:37">
      <c r="A7855">
        <v>7853</v>
      </c>
      <c r="B7855" s="1">
        <v>7.60773078219237E-3</v>
      </c>
      <c r="C7855" s="1">
        <v>16.283409768366202</v>
      </c>
      <c r="D7855" s="1">
        <v>1.6528003749586799</v>
      </c>
      <c r="E7855" s="1">
        <v>-1.8698398651893901E-2</v>
      </c>
      <c r="F7855" s="1">
        <v>15.046016837894699</v>
      </c>
      <c r="G7855" s="1">
        <v>1.22774092386211</v>
      </c>
      <c r="H7855" s="1">
        <v>2.7079729128097099E-2</v>
      </c>
      <c r="I7855" s="1">
        <v>36.330621999063197</v>
      </c>
      <c r="J7855" s="1">
        <v>3.3120881203050501</v>
      </c>
      <c r="K7855" s="1">
        <v>2.6275500035187301E-2</v>
      </c>
      <c r="L7855" s="1">
        <v>7.3506260098625802</v>
      </c>
      <c r="M7855" s="1">
        <v>0.64602774292978205</v>
      </c>
      <c r="N7855" s="1">
        <v>-3.8150863889056197E-2</v>
      </c>
      <c r="O7855" s="1">
        <v>174.69641427374501</v>
      </c>
      <c r="P7855" s="1">
        <v>12.048851146862701</v>
      </c>
      <c r="Q7855" s="1">
        <v>-1.08646392131463E-2</v>
      </c>
      <c r="R7855" s="1">
        <v>54.5243825299302</v>
      </c>
      <c r="S7855" s="1">
        <v>4.47815463379784</v>
      </c>
      <c r="T7855" s="43">
        <f t="shared" si="735"/>
        <v>2336.5662942716158</v>
      </c>
      <c r="U7855" s="1">
        <f t="shared" si="736"/>
        <v>-195.35370572838428</v>
      </c>
      <c r="V7855" s="1" t="b">
        <f t="shared" si="737"/>
        <v>0</v>
      </c>
      <c r="W7855" s="44" t="b">
        <f t="shared" si="738"/>
        <v>0</v>
      </c>
      <c r="X7855" s="38">
        <f t="shared" si="739"/>
        <v>0</v>
      </c>
      <c r="Y7855" s="38">
        <f t="shared" si="740"/>
        <v>1</v>
      </c>
      <c r="AF7855" s="1">
        <v>1.6528003749586799</v>
      </c>
      <c r="AG7855" s="1">
        <v>1.22774092386211</v>
      </c>
      <c r="AH7855" s="1">
        <v>3.3120881203050501</v>
      </c>
      <c r="AI7855" s="1">
        <v>0.64602774292978205</v>
      </c>
      <c r="AJ7855" s="1">
        <v>12.048851146862701</v>
      </c>
      <c r="AK7855" s="1">
        <v>4.47815463379784</v>
      </c>
    </row>
    <row r="7856" spans="1:37">
      <c r="A7856">
        <v>7854</v>
      </c>
      <c r="B7856" s="1">
        <v>8.5618785984915804E-2</v>
      </c>
      <c r="C7856" s="1">
        <v>17.6045578818709</v>
      </c>
      <c r="D7856" s="1">
        <v>2.1923126835076601</v>
      </c>
      <c r="E7856" s="1">
        <v>2.6271704457364398E-3</v>
      </c>
      <c r="F7856" s="1">
        <v>15.3703274733111</v>
      </c>
      <c r="G7856" s="1">
        <v>1.2571943071338201</v>
      </c>
      <c r="H7856" s="1">
        <v>-2.3085953576343E-2</v>
      </c>
      <c r="I7856" s="1">
        <v>34.5530313419629</v>
      </c>
      <c r="J7856" s="1">
        <v>3.0273284388859301</v>
      </c>
      <c r="K7856" s="1">
        <v>4.6272792278370001E-2</v>
      </c>
      <c r="L7856" s="1">
        <v>7.4990981995355597</v>
      </c>
      <c r="M7856" s="1">
        <v>0.70718640993053195</v>
      </c>
      <c r="N7856" s="1">
        <v>-8.6544122162588999E-3</v>
      </c>
      <c r="O7856" s="1">
        <v>179.92608785830001</v>
      </c>
      <c r="P7856" s="1">
        <v>11.755045720703199</v>
      </c>
      <c r="Q7856" s="1">
        <v>7.5850548367941998E-3</v>
      </c>
      <c r="R7856" s="1">
        <v>55.5396778502475</v>
      </c>
      <c r="S7856" s="1">
        <v>4.61733686736543</v>
      </c>
      <c r="T7856" s="43">
        <f t="shared" si="735"/>
        <v>2355.6404427526572</v>
      </c>
      <c r="U7856" s="1">
        <f t="shared" si="736"/>
        <v>-176.27955724734284</v>
      </c>
      <c r="V7856" s="1" t="b">
        <f t="shared" si="737"/>
        <v>0</v>
      </c>
      <c r="W7856" s="44" t="b">
        <f t="shared" si="738"/>
        <v>0</v>
      </c>
      <c r="X7856" s="38">
        <f t="shared" si="739"/>
        <v>0</v>
      </c>
      <c r="Y7856" s="38">
        <f t="shared" si="740"/>
        <v>1</v>
      </c>
      <c r="AF7856" s="1">
        <v>2.1923126835076601</v>
      </c>
      <c r="AG7856" s="1">
        <v>1.2571943071338201</v>
      </c>
      <c r="AH7856" s="1">
        <v>3.0273284388859301</v>
      </c>
      <c r="AI7856" s="1">
        <v>0.70718640993053195</v>
      </c>
      <c r="AJ7856" s="1">
        <v>11.755045720703199</v>
      </c>
      <c r="AK7856" s="1">
        <v>4.61733686736543</v>
      </c>
    </row>
    <row r="7857" spans="1:37">
      <c r="A7857">
        <v>7855</v>
      </c>
      <c r="B7857" s="1">
        <v>7.3393460752556205E-2</v>
      </c>
      <c r="C7857" s="1">
        <v>17.390646667508499</v>
      </c>
      <c r="D7857" s="1">
        <v>2.06678158937012</v>
      </c>
      <c r="E7857" s="1">
        <v>5.0160222805800098E-2</v>
      </c>
      <c r="F7857" s="1">
        <v>16.118568262795399</v>
      </c>
      <c r="G7857" s="1">
        <v>1.5125529542359299</v>
      </c>
      <c r="H7857" s="1">
        <v>3.9539030146436803E-2</v>
      </c>
      <c r="I7857" s="1">
        <v>36.786107779726898</v>
      </c>
      <c r="J7857" s="1">
        <v>3.4763903049487599</v>
      </c>
      <c r="K7857" s="1">
        <v>4.2642961652760797E-2</v>
      </c>
      <c r="L7857" s="1">
        <v>7.4719270863289902</v>
      </c>
      <c r="M7857" s="1">
        <v>0.69361817595548303</v>
      </c>
      <c r="N7857" s="1">
        <v>5.0433859703910899E-2</v>
      </c>
      <c r="O7857" s="1">
        <v>190.87798758617299</v>
      </c>
      <c r="P7857" s="1">
        <v>15.633662961086101</v>
      </c>
      <c r="Q7857" s="1">
        <v>-4.1931095102244499E-2</v>
      </c>
      <c r="R7857" s="1">
        <v>52.856544254457397</v>
      </c>
      <c r="S7857" s="1">
        <v>4.5703251696263196</v>
      </c>
      <c r="T7857" s="43">
        <f t="shared" si="735"/>
        <v>2795.3331155222713</v>
      </c>
      <c r="U7857" s="1">
        <f t="shared" si="736"/>
        <v>263.41311552227126</v>
      </c>
      <c r="V7857" s="1" t="b">
        <f t="shared" si="737"/>
        <v>0</v>
      </c>
      <c r="W7857" s="44" t="b">
        <f t="shared" si="738"/>
        <v>0</v>
      </c>
      <c r="X7857" s="38">
        <f t="shared" si="739"/>
        <v>1</v>
      </c>
      <c r="Y7857" s="38">
        <f t="shared" si="740"/>
        <v>0</v>
      </c>
      <c r="AF7857" s="1">
        <v>2.06678158937012</v>
      </c>
      <c r="AG7857" s="1">
        <v>1.5125529542359299</v>
      </c>
      <c r="AH7857" s="1">
        <v>3.4763903049487599</v>
      </c>
      <c r="AI7857" s="1">
        <v>0.69361817595548303</v>
      </c>
      <c r="AJ7857" s="1">
        <v>15.633662961086101</v>
      </c>
      <c r="AK7857" s="1">
        <v>4.5703251696263196</v>
      </c>
    </row>
    <row r="7858" spans="1:37">
      <c r="A7858">
        <v>7856</v>
      </c>
      <c r="B7858" s="1">
        <v>-2.91750259677294E-2</v>
      </c>
      <c r="C7858" s="1">
        <v>15.695342732809401</v>
      </c>
      <c r="D7858" s="1">
        <v>1.6084535003813401</v>
      </c>
      <c r="E7858" s="1">
        <v>-8.1377541999201303E-2</v>
      </c>
      <c r="F7858" s="1">
        <v>14.1318928994557</v>
      </c>
      <c r="G7858" s="1">
        <v>1.4435045277045699</v>
      </c>
      <c r="H7858" s="1">
        <v>-9.1341918876628694E-2</v>
      </c>
      <c r="I7858" s="1">
        <v>32.273269530609902</v>
      </c>
      <c r="J7858" s="1">
        <v>3.62966697491014</v>
      </c>
      <c r="K7858" s="1">
        <v>-3.7890778989490802E-3</v>
      </c>
      <c r="L7858" s="1">
        <v>7.1329215358459299</v>
      </c>
      <c r="M7858" s="1">
        <v>0.59560144872112697</v>
      </c>
      <c r="N7858" s="1">
        <v>-3.2800715469614099E-2</v>
      </c>
      <c r="O7858" s="1">
        <v>175.63357074612699</v>
      </c>
      <c r="P7858" s="1">
        <v>11.905907459057</v>
      </c>
      <c r="Q7858" s="1">
        <v>-7.3570933030245901E-3</v>
      </c>
      <c r="R7858" s="1">
        <v>54.715965100788303</v>
      </c>
      <c r="S7858" s="1">
        <v>4.4810140426370504</v>
      </c>
      <c r="T7858" s="43">
        <f t="shared" si="735"/>
        <v>2366.4147953411225</v>
      </c>
      <c r="U7858" s="1">
        <f t="shared" si="736"/>
        <v>-165.50520465887757</v>
      </c>
      <c r="V7858" s="1" t="b">
        <f t="shared" si="737"/>
        <v>0</v>
      </c>
      <c r="W7858" s="44" t="b">
        <f t="shared" si="738"/>
        <v>0</v>
      </c>
      <c r="X7858" s="38">
        <f t="shared" si="739"/>
        <v>0</v>
      </c>
      <c r="Y7858" s="38">
        <f t="shared" si="740"/>
        <v>1</v>
      </c>
      <c r="AF7858" s="1">
        <v>1.6084535003813401</v>
      </c>
      <c r="AG7858" s="1">
        <v>1.4435045277045699</v>
      </c>
      <c r="AH7858" s="1">
        <v>3.62966697491014</v>
      </c>
      <c r="AI7858" s="1">
        <v>0.59560144872112697</v>
      </c>
      <c r="AJ7858" s="1">
        <v>11.905907459057</v>
      </c>
      <c r="AK7858" s="1">
        <v>4.4810140426370504</v>
      </c>
    </row>
    <row r="7859" spans="1:37">
      <c r="A7859">
        <v>7857</v>
      </c>
      <c r="B7859" s="1">
        <v>3.3224501770075E-2</v>
      </c>
      <c r="C7859" s="1">
        <v>16.705926803311002</v>
      </c>
      <c r="D7859" s="1">
        <v>1.7633239460971899</v>
      </c>
      <c r="E7859" s="1">
        <v>3.6375979767897998E-2</v>
      </c>
      <c r="F7859" s="1">
        <v>15.8979102957992</v>
      </c>
      <c r="G7859" s="1">
        <v>1.4113005272278301</v>
      </c>
      <c r="H7859" s="1">
        <v>8.1395870312043605E-4</v>
      </c>
      <c r="I7859" s="1">
        <v>35.388793296429697</v>
      </c>
      <c r="J7859" s="1">
        <v>3.0796092155982402</v>
      </c>
      <c r="K7859" s="1">
        <v>-4.2237631702872397E-2</v>
      </c>
      <c r="L7859" s="1">
        <v>6.8638763604582804</v>
      </c>
      <c r="M7859" s="1">
        <v>0.60347131170681501</v>
      </c>
      <c r="N7859" s="1">
        <v>1.6190274854926801E-2</v>
      </c>
      <c r="O7859" s="1">
        <v>184.45228840797799</v>
      </c>
      <c r="P7859" s="1">
        <v>12.664077413498701</v>
      </c>
      <c r="Q7859" s="1">
        <v>0.112879499763886</v>
      </c>
      <c r="R7859" s="1">
        <v>61.706676027077101</v>
      </c>
      <c r="S7859" s="1">
        <v>7.9860978746238596</v>
      </c>
      <c r="T7859" s="43">
        <f t="shared" si="735"/>
        <v>2750.7880288752635</v>
      </c>
      <c r="U7859" s="1">
        <f t="shared" si="736"/>
        <v>218.86802887526346</v>
      </c>
      <c r="V7859" s="1" t="b">
        <f t="shared" si="737"/>
        <v>0</v>
      </c>
      <c r="W7859" s="44" t="b">
        <f t="shared" si="738"/>
        <v>0</v>
      </c>
      <c r="X7859" s="38">
        <f t="shared" si="739"/>
        <v>1</v>
      </c>
      <c r="Y7859" s="38">
        <f t="shared" si="740"/>
        <v>0</v>
      </c>
      <c r="AF7859" s="1">
        <v>1.7633239460971899</v>
      </c>
      <c r="AG7859" s="1">
        <v>1.4113005272278301</v>
      </c>
      <c r="AH7859" s="1">
        <v>3.0796092155982402</v>
      </c>
      <c r="AI7859" s="1">
        <v>0.60347131170681501</v>
      </c>
      <c r="AJ7859" s="1">
        <v>12.664077413498701</v>
      </c>
      <c r="AK7859" s="1">
        <v>7.9860978746238596</v>
      </c>
    </row>
    <row r="7860" spans="1:37">
      <c r="A7860">
        <v>7858</v>
      </c>
      <c r="B7860" s="1">
        <v>-8.6406140116337293E-2</v>
      </c>
      <c r="C7860" s="1">
        <v>14.8223016225789</v>
      </c>
      <c r="D7860" s="1">
        <v>1.8035140173029101</v>
      </c>
      <c r="E7860" s="1">
        <v>3.0437296078549399E-2</v>
      </c>
      <c r="F7860" s="1">
        <v>15.803777424560399</v>
      </c>
      <c r="G7860" s="1">
        <v>1.3741193369240201</v>
      </c>
      <c r="H7860" s="1">
        <v>-2.45032419616091E-2</v>
      </c>
      <c r="I7860" s="1">
        <v>34.504094419024099</v>
      </c>
      <c r="J7860" s="1">
        <v>3.0271509334002502</v>
      </c>
      <c r="K7860" s="1">
        <v>-1.7520874265747399E-2</v>
      </c>
      <c r="L7860" s="1">
        <v>7.0356431419444299</v>
      </c>
      <c r="M7860" s="1">
        <v>0.58904647868371995</v>
      </c>
      <c r="N7860" s="1">
        <v>6.3067729988358799E-3</v>
      </c>
      <c r="O7860" s="1">
        <v>182.63823324883501</v>
      </c>
      <c r="P7860" s="1">
        <v>12.1817793241876</v>
      </c>
      <c r="Q7860" s="1">
        <v>6.6657566816090003E-2</v>
      </c>
      <c r="R7860" s="1">
        <v>58.919387348727803</v>
      </c>
      <c r="S7860" s="1">
        <v>6.01261256525218</v>
      </c>
      <c r="T7860" s="43">
        <f t="shared" si="735"/>
        <v>2498.8222655750678</v>
      </c>
      <c r="U7860" s="1">
        <f t="shared" si="736"/>
        <v>-33.097734424932241</v>
      </c>
      <c r="V7860" s="1" t="b">
        <f t="shared" si="737"/>
        <v>0</v>
      </c>
      <c r="W7860" s="44" t="b">
        <f t="shared" si="738"/>
        <v>0</v>
      </c>
      <c r="X7860" s="38">
        <f t="shared" si="739"/>
        <v>0</v>
      </c>
      <c r="Y7860" s="38">
        <f t="shared" si="740"/>
        <v>1</v>
      </c>
      <c r="AF7860" s="1">
        <v>1.8035140173029101</v>
      </c>
      <c r="AG7860" s="1">
        <v>1.3741193369240201</v>
      </c>
      <c r="AH7860" s="1">
        <v>3.0271509334002502</v>
      </c>
      <c r="AI7860" s="1">
        <v>0.58904647868371995</v>
      </c>
      <c r="AJ7860" s="1">
        <v>12.1817793241876</v>
      </c>
      <c r="AK7860" s="1">
        <v>6.01261256525218</v>
      </c>
    </row>
    <row r="7861" spans="1:37">
      <c r="A7861">
        <v>7859</v>
      </c>
      <c r="B7861" s="1">
        <v>-4.7718413344830499E-2</v>
      </c>
      <c r="C7861" s="1">
        <v>15.4069797883169</v>
      </c>
      <c r="D7861" s="1">
        <v>1.64162808553113</v>
      </c>
      <c r="E7861" s="1">
        <v>5.2673663704807701E-3</v>
      </c>
      <c r="F7861" s="1">
        <v>15.410961766912401</v>
      </c>
      <c r="G7861" s="1">
        <v>1.2636565016324</v>
      </c>
      <c r="H7861" s="1">
        <v>-4.7820209634018999E-2</v>
      </c>
      <c r="I7861" s="1">
        <v>33.708870696480098</v>
      </c>
      <c r="J7861" s="1">
        <v>3.12282078882739</v>
      </c>
      <c r="K7861" s="1">
        <v>-3.8233118424898502E-2</v>
      </c>
      <c r="L7861" s="1">
        <v>6.8914179530136197</v>
      </c>
      <c r="M7861" s="1">
        <v>0.59879479331496099</v>
      </c>
      <c r="N7861" s="1">
        <v>2.66080995836359E-3</v>
      </c>
      <c r="O7861" s="1">
        <v>181.97355343594899</v>
      </c>
      <c r="P7861" s="1">
        <v>12.045214564890999</v>
      </c>
      <c r="Q7861" s="1">
        <v>3.9737570721890603E-2</v>
      </c>
      <c r="R7861" s="1">
        <v>57.354436414992001</v>
      </c>
      <c r="S7861" s="1">
        <v>5.1969649067315098</v>
      </c>
      <c r="T7861" s="43">
        <f t="shared" si="735"/>
        <v>2386.9079640928389</v>
      </c>
      <c r="U7861" s="1">
        <f t="shared" si="736"/>
        <v>-145.01203590716113</v>
      </c>
      <c r="V7861" s="1" t="b">
        <f t="shared" si="737"/>
        <v>0</v>
      </c>
      <c r="W7861" s="44" t="b">
        <f t="shared" si="738"/>
        <v>0</v>
      </c>
      <c r="X7861" s="38">
        <f t="shared" si="739"/>
        <v>0</v>
      </c>
      <c r="Y7861" s="38">
        <f t="shared" si="740"/>
        <v>1</v>
      </c>
      <c r="AF7861" s="1">
        <v>1.64162808553113</v>
      </c>
      <c r="AG7861" s="1">
        <v>1.2636565016324</v>
      </c>
      <c r="AH7861" s="1">
        <v>3.12282078882739</v>
      </c>
      <c r="AI7861" s="1">
        <v>0.59879479331496099</v>
      </c>
      <c r="AJ7861" s="1">
        <v>12.045214564890999</v>
      </c>
      <c r="AK7861" s="1">
        <v>5.1969649067315098</v>
      </c>
    </row>
    <row r="7862" spans="1:37">
      <c r="A7862">
        <v>7860</v>
      </c>
      <c r="B7862" s="1">
        <v>-7.8053207092299307E-2</v>
      </c>
      <c r="C7862" s="1">
        <v>14.9466298450726</v>
      </c>
      <c r="D7862" s="1">
        <v>1.7574163254089401</v>
      </c>
      <c r="E7862" s="1">
        <v>-5.8025453073128899E-4</v>
      </c>
      <c r="F7862" s="1">
        <v>15.3211072783144</v>
      </c>
      <c r="G7862" s="1">
        <v>1.24807175198301</v>
      </c>
      <c r="H7862" s="1">
        <v>-5.1083368042801003E-2</v>
      </c>
      <c r="I7862" s="1">
        <v>33.599052586008703</v>
      </c>
      <c r="J7862" s="1">
        <v>3.1426438420354099</v>
      </c>
      <c r="K7862" s="1">
        <v>-7.8109871288131903E-3</v>
      </c>
      <c r="L7862" s="1">
        <v>7.1042911858126496</v>
      </c>
      <c r="M7862" s="1">
        <v>0.59241378086510998</v>
      </c>
      <c r="N7862" s="1">
        <v>5.5221556848392597E-2</v>
      </c>
      <c r="O7862" s="1">
        <v>191.794044734556</v>
      </c>
      <c r="P7862" s="1">
        <v>16.193632645393699</v>
      </c>
      <c r="Q7862" s="1">
        <v>8.2252778440211005E-2</v>
      </c>
      <c r="R7862" s="1">
        <v>59.845449965491298</v>
      </c>
      <c r="S7862" s="1">
        <v>6.59949486881737</v>
      </c>
      <c r="T7862" s="43">
        <f t="shared" si="735"/>
        <v>2953.3673214503542</v>
      </c>
      <c r="U7862" s="1">
        <f t="shared" si="736"/>
        <v>421.44732145035414</v>
      </c>
      <c r="V7862" s="1" t="b">
        <f t="shared" si="737"/>
        <v>0</v>
      </c>
      <c r="W7862" s="44" t="b">
        <f t="shared" si="738"/>
        <v>0</v>
      </c>
      <c r="X7862" s="38">
        <f t="shared" si="739"/>
        <v>1</v>
      </c>
      <c r="Y7862" s="38">
        <f t="shared" si="740"/>
        <v>0</v>
      </c>
      <c r="AF7862" s="1">
        <v>1.7574163254089401</v>
      </c>
      <c r="AG7862" s="1">
        <v>1.24807175198301</v>
      </c>
      <c r="AH7862" s="1">
        <v>3.1426438420354099</v>
      </c>
      <c r="AI7862" s="1">
        <v>0.59241378086510998</v>
      </c>
      <c r="AJ7862" s="1">
        <v>16.193632645393699</v>
      </c>
      <c r="AK7862" s="1">
        <v>6.59949486881737</v>
      </c>
    </row>
    <row r="7863" spans="1:37">
      <c r="A7863">
        <v>7861</v>
      </c>
      <c r="B7863" s="1">
        <v>1.2192790666452401E-3</v>
      </c>
      <c r="C7863" s="1">
        <v>16.179715566663301</v>
      </c>
      <c r="D7863" s="1">
        <v>1.6329747057869499</v>
      </c>
      <c r="E7863" s="1">
        <v>-2.5205331704084798E-2</v>
      </c>
      <c r="F7863" s="1">
        <v>14.948431249389699</v>
      </c>
      <c r="G7863" s="1">
        <v>1.2285359635072901</v>
      </c>
      <c r="H7863" s="1">
        <v>4.5571046660697501E-2</v>
      </c>
      <c r="I7863" s="1">
        <v>37.008672772365799</v>
      </c>
      <c r="J7863" s="1">
        <v>3.5773134204287</v>
      </c>
      <c r="K7863" s="1">
        <v>-2.23882046818735E-2</v>
      </c>
      <c r="L7863" s="1">
        <v>7.0014815474099299</v>
      </c>
      <c r="M7863" s="1">
        <v>0.589269732442537</v>
      </c>
      <c r="N7863" s="1">
        <v>-1.1961309199833301E-2</v>
      </c>
      <c r="O7863" s="1">
        <v>179.33207353450601</v>
      </c>
      <c r="P7863" s="1">
        <v>11.728408684335401</v>
      </c>
      <c r="Q7863" s="1">
        <v>4.4478868559148503E-2</v>
      </c>
      <c r="R7863" s="1">
        <v>57.627016561521998</v>
      </c>
      <c r="S7863" s="1">
        <v>5.32433551546114</v>
      </c>
      <c r="T7863" s="43">
        <f t="shared" si="735"/>
        <v>2408.0838021962018</v>
      </c>
      <c r="U7863" s="1">
        <f t="shared" si="736"/>
        <v>-123.83619780379831</v>
      </c>
      <c r="V7863" s="1" t="b">
        <f t="shared" si="737"/>
        <v>0</v>
      </c>
      <c r="W7863" s="44" t="b">
        <f t="shared" si="738"/>
        <v>0</v>
      </c>
      <c r="X7863" s="38">
        <f t="shared" si="739"/>
        <v>0</v>
      </c>
      <c r="Y7863" s="38">
        <f t="shared" si="740"/>
        <v>1</v>
      </c>
      <c r="AF7863" s="1">
        <v>1.6329747057869499</v>
      </c>
      <c r="AG7863" s="1">
        <v>1.2285359635072901</v>
      </c>
      <c r="AH7863" s="1">
        <v>3.5773134204287</v>
      </c>
      <c r="AI7863" s="1">
        <v>0.589269732442537</v>
      </c>
      <c r="AJ7863" s="1">
        <v>11.728408684335401</v>
      </c>
      <c r="AK7863" s="1">
        <v>5.32433551546114</v>
      </c>
    </row>
    <row r="7864" spans="1:37">
      <c r="A7864">
        <v>7862</v>
      </c>
      <c r="B7864" s="1">
        <v>-1.7369270712456201E-2</v>
      </c>
      <c r="C7864" s="1">
        <v>15.8817362007014</v>
      </c>
      <c r="D7864" s="1">
        <v>1.61133097384761</v>
      </c>
      <c r="E7864" s="1">
        <v>-1.3228211487383901E-2</v>
      </c>
      <c r="F7864" s="1">
        <v>15.128546887692799</v>
      </c>
      <c r="G7864" s="1">
        <v>1.2318002833274799</v>
      </c>
      <c r="H7864" s="1">
        <v>5.54071212059907E-2</v>
      </c>
      <c r="I7864" s="1">
        <v>37.374488985007297</v>
      </c>
      <c r="J7864" s="1">
        <v>3.75109247426946</v>
      </c>
      <c r="K7864" s="1">
        <v>3.3508703229990701E-2</v>
      </c>
      <c r="L7864" s="1">
        <v>7.4039873354043699</v>
      </c>
      <c r="M7864" s="1">
        <v>0.66409956588949703</v>
      </c>
      <c r="N7864" s="1">
        <v>-1.85903614661647E-2</v>
      </c>
      <c r="O7864" s="1">
        <v>178.147203467841</v>
      </c>
      <c r="P7864" s="1">
        <v>11.689016900431501</v>
      </c>
      <c r="Q7864" s="1">
        <v>3.2822766135131201E-2</v>
      </c>
      <c r="R7864" s="1">
        <v>56.959209727451203</v>
      </c>
      <c r="S7864" s="1">
        <v>5.0290150026460401</v>
      </c>
      <c r="T7864" s="43">
        <f t="shared" si="735"/>
        <v>2397.635520041159</v>
      </c>
      <c r="U7864" s="1">
        <f t="shared" si="736"/>
        <v>-134.28447995884108</v>
      </c>
      <c r="V7864" s="1" t="b">
        <f t="shared" si="737"/>
        <v>0</v>
      </c>
      <c r="W7864" s="44" t="b">
        <f t="shared" si="738"/>
        <v>0</v>
      </c>
      <c r="X7864" s="38">
        <f t="shared" si="739"/>
        <v>0</v>
      </c>
      <c r="Y7864" s="38">
        <f t="shared" si="740"/>
        <v>1</v>
      </c>
      <c r="AF7864" s="1">
        <v>1.61133097384761</v>
      </c>
      <c r="AG7864" s="1">
        <v>1.2318002833274799</v>
      </c>
      <c r="AH7864" s="1">
        <v>3.75109247426946</v>
      </c>
      <c r="AI7864" s="1">
        <v>0.66409956588949703</v>
      </c>
      <c r="AJ7864" s="1">
        <v>11.689016900431501</v>
      </c>
      <c r="AK7864" s="1">
        <v>5.0290150026460401</v>
      </c>
    </row>
    <row r="7865" spans="1:37">
      <c r="A7865">
        <v>7863</v>
      </c>
      <c r="B7865" s="1">
        <v>0.10860413495641701</v>
      </c>
      <c r="C7865" s="1">
        <v>18.013891100075501</v>
      </c>
      <c r="D7865" s="1">
        <v>2.46135461719643</v>
      </c>
      <c r="E7865" s="1">
        <v>-7.6699476541408499E-3</v>
      </c>
      <c r="F7865" s="1">
        <v>15.212869469195301</v>
      </c>
      <c r="G7865" s="1">
        <v>1.2340219421634799</v>
      </c>
      <c r="H7865" s="1">
        <v>-1.0901308343825E-2</v>
      </c>
      <c r="I7865" s="1">
        <v>34.976623188035603</v>
      </c>
      <c r="J7865" s="1">
        <v>3.0343218151023299</v>
      </c>
      <c r="K7865" s="1">
        <v>4.2252657785955602E-3</v>
      </c>
      <c r="L7865" s="1">
        <v>7.1903169063645898</v>
      </c>
      <c r="M7865" s="1">
        <v>0.60505518644362399</v>
      </c>
      <c r="N7865" s="1">
        <v>-3.7343463031517699E-2</v>
      </c>
      <c r="O7865" s="1">
        <v>174.837521265726</v>
      </c>
      <c r="P7865" s="1">
        <v>12.0264542120245</v>
      </c>
      <c r="Q7865" s="1">
        <v>-3.5392734349862599E-2</v>
      </c>
      <c r="R7865" s="1">
        <v>53.203271688219402</v>
      </c>
      <c r="S7865" s="1">
        <v>4.5212227752113696</v>
      </c>
      <c r="T7865" s="43">
        <f t="shared" si="735"/>
        <v>2388.2430548141733</v>
      </c>
      <c r="U7865" s="1">
        <f t="shared" si="736"/>
        <v>-143.67694518582675</v>
      </c>
      <c r="V7865" s="1" t="b">
        <f t="shared" si="737"/>
        <v>0</v>
      </c>
      <c r="W7865" s="44" t="b">
        <f t="shared" si="738"/>
        <v>0</v>
      </c>
      <c r="X7865" s="38">
        <f t="shared" si="739"/>
        <v>0</v>
      </c>
      <c r="Y7865" s="38">
        <f t="shared" si="740"/>
        <v>1</v>
      </c>
      <c r="AF7865" s="1">
        <v>2.46135461719643</v>
      </c>
      <c r="AG7865" s="1">
        <v>1.2340219421634799</v>
      </c>
      <c r="AH7865" s="1">
        <v>3.0343218151023299</v>
      </c>
      <c r="AI7865" s="1">
        <v>0.60505518644362399</v>
      </c>
      <c r="AJ7865" s="1">
        <v>12.0264542120245</v>
      </c>
      <c r="AK7865" s="1">
        <v>4.5212227752113696</v>
      </c>
    </row>
    <row r="7866" spans="1:37">
      <c r="A7866">
        <v>7864</v>
      </c>
      <c r="B7866" s="1">
        <v>9.2958515718822701E-2</v>
      </c>
      <c r="C7866" s="1">
        <v>17.734245934227399</v>
      </c>
      <c r="D7866" s="1">
        <v>2.2690746478891102</v>
      </c>
      <c r="E7866" s="1">
        <v>4.81587873357716E-2</v>
      </c>
      <c r="F7866" s="1">
        <v>16.086340250449702</v>
      </c>
      <c r="G7866" s="1">
        <v>1.4979041387430001</v>
      </c>
      <c r="H7866" s="1">
        <v>3.10937753826734E-2</v>
      </c>
      <c r="I7866" s="1">
        <v>36.476747878038402</v>
      </c>
      <c r="J7866" s="1">
        <v>3.3616022414156501</v>
      </c>
      <c r="K7866" s="1">
        <v>-9.8605576738987795E-3</v>
      </c>
      <c r="L7866" s="1">
        <v>7.0897453513034199</v>
      </c>
      <c r="M7866" s="1">
        <v>0.59120637238130602</v>
      </c>
      <c r="N7866" s="1">
        <v>5.19427049089192E-3</v>
      </c>
      <c r="O7866" s="1">
        <v>182.43516073658299</v>
      </c>
      <c r="P7866" s="1">
        <v>12.1409519103508</v>
      </c>
      <c r="Q7866" s="1">
        <v>8.9907462044764797E-2</v>
      </c>
      <c r="R7866" s="1">
        <v>60.305305729935696</v>
      </c>
      <c r="S7866" s="1">
        <v>6.9226108361287997</v>
      </c>
      <c r="T7866" s="43">
        <f t="shared" si="735"/>
        <v>2678.3350146908665</v>
      </c>
      <c r="U7866" s="1">
        <f t="shared" si="736"/>
        <v>146.41501469086643</v>
      </c>
      <c r="V7866" s="1" t="b">
        <f t="shared" si="737"/>
        <v>0</v>
      </c>
      <c r="W7866" s="44" t="b">
        <f t="shared" si="738"/>
        <v>0</v>
      </c>
      <c r="X7866" s="38">
        <f t="shared" si="739"/>
        <v>1</v>
      </c>
      <c r="Y7866" s="38">
        <f t="shared" si="740"/>
        <v>0</v>
      </c>
      <c r="AF7866" s="1">
        <v>2.2690746478891102</v>
      </c>
      <c r="AG7866" s="1">
        <v>1.4979041387430001</v>
      </c>
      <c r="AH7866" s="1">
        <v>3.3616022414156501</v>
      </c>
      <c r="AI7866" s="1">
        <v>0.59120637238130602</v>
      </c>
      <c r="AJ7866" s="1">
        <v>12.1409519103508</v>
      </c>
      <c r="AK7866" s="1">
        <v>6.9226108361287997</v>
      </c>
    </row>
    <row r="7867" spans="1:37">
      <c r="A7867">
        <v>7865</v>
      </c>
      <c r="B7867" s="1">
        <v>0.101560528314228</v>
      </c>
      <c r="C7867" s="1">
        <v>17.887454145892701</v>
      </c>
      <c r="D7867" s="1">
        <v>2.3727851725012399</v>
      </c>
      <c r="E7867" s="1">
        <v>4.0825444440563401E-2</v>
      </c>
      <c r="F7867" s="1">
        <v>15.968805091009999</v>
      </c>
      <c r="G7867" s="1">
        <v>1.4426423938977799</v>
      </c>
      <c r="H7867" s="1">
        <v>-8.5453784195643895E-3</v>
      </c>
      <c r="I7867" s="1">
        <v>35.059122804752903</v>
      </c>
      <c r="J7867" s="1">
        <v>3.0370651192816802</v>
      </c>
      <c r="K7867" s="1">
        <v>-3.2465186587353999E-2</v>
      </c>
      <c r="L7867" s="1">
        <v>6.9312820381736904</v>
      </c>
      <c r="M7867" s="1">
        <v>0.59497665402821998</v>
      </c>
      <c r="N7867" s="1">
        <v>3.4475085361132897E-2</v>
      </c>
      <c r="O7867" s="1">
        <v>187.855986707608</v>
      </c>
      <c r="P7867" s="1">
        <v>14.0204557755367</v>
      </c>
      <c r="Q7867" s="1">
        <v>0.100382247268705</v>
      </c>
      <c r="R7867" s="1">
        <v>60.940310820176897</v>
      </c>
      <c r="S7867" s="1">
        <v>7.38457755112925</v>
      </c>
      <c r="T7867" s="43">
        <f t="shared" si="735"/>
        <v>2885.2502666374871</v>
      </c>
      <c r="U7867" s="1">
        <f t="shared" si="736"/>
        <v>353.33026663748706</v>
      </c>
      <c r="V7867" s="1" t="b">
        <f t="shared" si="737"/>
        <v>0</v>
      </c>
      <c r="W7867" s="44" t="b">
        <f t="shared" si="738"/>
        <v>0</v>
      </c>
      <c r="X7867" s="38">
        <f t="shared" si="739"/>
        <v>1</v>
      </c>
      <c r="Y7867" s="38">
        <f t="shared" si="740"/>
        <v>0</v>
      </c>
      <c r="AF7867" s="1">
        <v>2.3727851725012399</v>
      </c>
      <c r="AG7867" s="1">
        <v>1.4426423938977799</v>
      </c>
      <c r="AH7867" s="1">
        <v>3.0370651192816802</v>
      </c>
      <c r="AI7867" s="1">
        <v>0.59497665402821998</v>
      </c>
      <c r="AJ7867" s="1">
        <v>14.0204557755367</v>
      </c>
      <c r="AK7867" s="1">
        <v>7.38457755112925</v>
      </c>
    </row>
    <row r="7868" spans="1:37">
      <c r="A7868">
        <v>7866</v>
      </c>
      <c r="B7868" s="1">
        <v>-5.6198468251729701E-2</v>
      </c>
      <c r="C7868" s="1">
        <v>15.276880159396301</v>
      </c>
      <c r="D7868" s="1">
        <v>1.6637754751315501</v>
      </c>
      <c r="E7868" s="1">
        <v>-3.07899376092725E-2</v>
      </c>
      <c r="F7868" s="1">
        <v>14.8651828231488</v>
      </c>
      <c r="G7868" s="1">
        <v>1.2366109381328401</v>
      </c>
      <c r="H7868" s="1">
        <v>-9.9901596543238904E-3</v>
      </c>
      <c r="I7868" s="1">
        <v>35.008506615482297</v>
      </c>
      <c r="J7868" s="1">
        <v>3.0346458132484</v>
      </c>
      <c r="K7868" s="1">
        <v>-4.1629111980388503E-2</v>
      </c>
      <c r="L7868" s="1">
        <v>6.86805443568797</v>
      </c>
      <c r="M7868" s="1">
        <v>0.60188121999116095</v>
      </c>
      <c r="N7868" s="1">
        <v>-5.1278905040842001E-3</v>
      </c>
      <c r="O7868" s="1">
        <v>180.56172124243699</v>
      </c>
      <c r="P7868" s="1">
        <v>11.792623236131799</v>
      </c>
      <c r="Q7868" s="1">
        <v>-7.2169888019737505E-2</v>
      </c>
      <c r="R7868" s="1">
        <v>51.282150014106797</v>
      </c>
      <c r="S7868" s="1">
        <v>5.0243722923059204</v>
      </c>
      <c r="T7868" s="43">
        <f t="shared" si="735"/>
        <v>2335.3908974941669</v>
      </c>
      <c r="U7868" s="1">
        <f t="shared" si="736"/>
        <v>-196.52910250583318</v>
      </c>
      <c r="V7868" s="1" t="b">
        <f t="shared" si="737"/>
        <v>0</v>
      </c>
      <c r="W7868" s="44" t="b">
        <f t="shared" si="738"/>
        <v>0</v>
      </c>
      <c r="X7868" s="38">
        <f t="shared" si="739"/>
        <v>0</v>
      </c>
      <c r="Y7868" s="38">
        <f t="shared" si="740"/>
        <v>1</v>
      </c>
      <c r="AF7868" s="1">
        <v>1.6637754751315501</v>
      </c>
      <c r="AG7868" s="1">
        <v>1.2366109381328401</v>
      </c>
      <c r="AH7868" s="1">
        <v>3.0346458132484</v>
      </c>
      <c r="AI7868" s="1">
        <v>0.60188121999116095</v>
      </c>
      <c r="AJ7868" s="1">
        <v>11.792623236131799</v>
      </c>
      <c r="AK7868" s="1">
        <v>5.0243722923059204</v>
      </c>
    </row>
    <row r="7869" spans="1:37">
      <c r="A7869">
        <v>7867</v>
      </c>
      <c r="B7869" s="1">
        <v>-1.2303649431835701E-2</v>
      </c>
      <c r="C7869" s="1">
        <v>15.9623911728739</v>
      </c>
      <c r="D7869" s="1">
        <v>1.6125158904133901</v>
      </c>
      <c r="E7869" s="1">
        <v>-6.7631986332532604E-3</v>
      </c>
      <c r="F7869" s="1">
        <v>15.226669979545401</v>
      </c>
      <c r="G7869" s="1">
        <v>1.2346015992375701</v>
      </c>
      <c r="H7869" s="1">
        <v>6.9581566996641003E-2</v>
      </c>
      <c r="I7869" s="1">
        <v>37.908024001766201</v>
      </c>
      <c r="J7869" s="1">
        <v>4.0492591772246698</v>
      </c>
      <c r="K7869" s="1">
        <v>4.0492016670000297E-2</v>
      </c>
      <c r="L7869" s="1">
        <v>7.45587265454059</v>
      </c>
      <c r="M7869" s="1">
        <v>0.68625411933010705</v>
      </c>
      <c r="N7869" s="1">
        <v>-1.0963874478343599E-2</v>
      </c>
      <c r="O7869" s="1">
        <v>179.511034807583</v>
      </c>
      <c r="P7869" s="1">
        <v>11.7371800489072</v>
      </c>
      <c r="Q7869" s="1">
        <v>-9.9700426793415606E-2</v>
      </c>
      <c r="R7869" s="1">
        <v>49.889581825720299</v>
      </c>
      <c r="S7869" s="1">
        <v>5.7036335143390797</v>
      </c>
      <c r="T7869" s="43">
        <f t="shared" si="735"/>
        <v>2502.344434945202</v>
      </c>
      <c r="U7869" s="1">
        <f t="shared" si="736"/>
        <v>-29.575565054798062</v>
      </c>
      <c r="V7869" s="1" t="b">
        <f t="shared" si="737"/>
        <v>0</v>
      </c>
      <c r="W7869" s="44" t="b">
        <f t="shared" si="738"/>
        <v>0</v>
      </c>
      <c r="X7869" s="38">
        <f t="shared" si="739"/>
        <v>0</v>
      </c>
      <c r="Y7869" s="38">
        <f t="shared" si="740"/>
        <v>1</v>
      </c>
      <c r="AF7869" s="1">
        <v>1.6125158904133901</v>
      </c>
      <c r="AG7869" s="1">
        <v>1.2346015992375701</v>
      </c>
      <c r="AH7869" s="1">
        <v>4.0492591772246698</v>
      </c>
      <c r="AI7869" s="1">
        <v>0.68625411933010705</v>
      </c>
      <c r="AJ7869" s="1">
        <v>11.7371800489072</v>
      </c>
      <c r="AK7869" s="1">
        <v>5.7036335143390797</v>
      </c>
    </row>
    <row r="7870" spans="1:37">
      <c r="A7870">
        <v>7868</v>
      </c>
      <c r="B7870" s="1">
        <v>2.2830677575434399E-2</v>
      </c>
      <c r="C7870" s="1">
        <v>16.533187602655001</v>
      </c>
      <c r="D7870" s="1">
        <v>1.7083765681474701</v>
      </c>
      <c r="E7870" s="1">
        <v>-4.07200697971297E-2</v>
      </c>
      <c r="F7870" s="1">
        <v>14.7183000822117</v>
      </c>
      <c r="G7870" s="1">
        <v>1.2563583331041299</v>
      </c>
      <c r="H7870" s="1">
        <v>6.1694501152938203E-2</v>
      </c>
      <c r="I7870" s="1">
        <v>37.610216876438798</v>
      </c>
      <c r="J7870" s="1">
        <v>3.8759339052141599</v>
      </c>
      <c r="K7870" s="1">
        <v>-2.06914611228875E-2</v>
      </c>
      <c r="L7870" s="1">
        <v>7.0133713502495496</v>
      </c>
      <c r="M7870" s="1">
        <v>0.58886404880489496</v>
      </c>
      <c r="N7870" s="1">
        <v>-1.8879312177564399E-2</v>
      </c>
      <c r="O7870" s="1">
        <v>178.095735142927</v>
      </c>
      <c r="P7870" s="1">
        <v>11.689017943149199</v>
      </c>
      <c r="Q7870" s="1">
        <v>-9.5780626844110001E-3</v>
      </c>
      <c r="R7870" s="1">
        <v>54.594577466633297</v>
      </c>
      <c r="S7870" s="1">
        <v>4.4792112374712802</v>
      </c>
      <c r="T7870" s="43">
        <f t="shared" si="735"/>
        <v>2359.7762035891133</v>
      </c>
      <c r="U7870" s="1">
        <f t="shared" si="736"/>
        <v>-172.14379641088681</v>
      </c>
      <c r="V7870" s="1" t="b">
        <f t="shared" si="737"/>
        <v>0</v>
      </c>
      <c r="W7870" s="44" t="b">
        <f t="shared" si="738"/>
        <v>0</v>
      </c>
      <c r="X7870" s="38">
        <f t="shared" si="739"/>
        <v>0</v>
      </c>
      <c r="Y7870" s="38">
        <f t="shared" si="740"/>
        <v>1</v>
      </c>
      <c r="AF7870" s="1">
        <v>1.7083765681474701</v>
      </c>
      <c r="AG7870" s="1">
        <v>1.2563583331041299</v>
      </c>
      <c r="AH7870" s="1">
        <v>3.8759339052141599</v>
      </c>
      <c r="AI7870" s="1">
        <v>0.58886404880489496</v>
      </c>
      <c r="AJ7870" s="1">
        <v>11.689017943149199</v>
      </c>
      <c r="AK7870" s="1">
        <v>4.4792112374712802</v>
      </c>
    </row>
    <row r="7871" spans="1:37">
      <c r="A7871">
        <v>7869</v>
      </c>
      <c r="B7871" s="1">
        <v>-1.31811473393514E-2</v>
      </c>
      <c r="C7871" s="1">
        <v>15.9483903517648</v>
      </c>
      <c r="D7871" s="1">
        <v>1.6118503916443701</v>
      </c>
      <c r="E7871" s="1">
        <v>-1.7950048882051001E-2</v>
      </c>
      <c r="F7871" s="1">
        <v>15.057280735274199</v>
      </c>
      <c r="G7871" s="1">
        <v>1.2295990911354799</v>
      </c>
      <c r="H7871" s="1">
        <v>-2.8835519606940099E-2</v>
      </c>
      <c r="I7871" s="1">
        <v>34.354936432296803</v>
      </c>
      <c r="J7871" s="1">
        <v>3.0296213923039401</v>
      </c>
      <c r="K7871" s="1">
        <v>-1.0319870997320599E-2</v>
      </c>
      <c r="L7871" s="1">
        <v>7.0864896845466898</v>
      </c>
      <c r="M7871" s="1">
        <v>0.59164290043696499</v>
      </c>
      <c r="N7871" s="1">
        <v>-1.80406537701749E-2</v>
      </c>
      <c r="O7871" s="1">
        <v>178.24515927767001</v>
      </c>
      <c r="P7871" s="1">
        <v>11.688776687564699</v>
      </c>
      <c r="Q7871" s="1">
        <v>-4.5313205012505802E-3</v>
      </c>
      <c r="R7871" s="1">
        <v>54.870798645974602</v>
      </c>
      <c r="S7871" s="1">
        <v>4.5019372779487297</v>
      </c>
      <c r="T7871" s="43">
        <f t="shared" si="735"/>
        <v>2265.3427741034184</v>
      </c>
      <c r="U7871" s="1">
        <f t="shared" si="736"/>
        <v>-266.57722589658169</v>
      </c>
      <c r="V7871" s="1" t="b">
        <f t="shared" si="737"/>
        <v>1</v>
      </c>
      <c r="W7871" s="44" t="b">
        <f t="shared" si="738"/>
        <v>1</v>
      </c>
      <c r="X7871" s="38">
        <f t="shared" si="739"/>
        <v>0</v>
      </c>
      <c r="Y7871" s="38">
        <f t="shared" si="740"/>
        <v>1</v>
      </c>
      <c r="AF7871" s="1">
        <v>1.6118503916443701</v>
      </c>
      <c r="AG7871" s="1">
        <v>1.2295990911354799</v>
      </c>
      <c r="AH7871" s="1">
        <v>3.0296213923039401</v>
      </c>
      <c r="AI7871" s="1">
        <v>0.59164290043696499</v>
      </c>
      <c r="AJ7871" s="1">
        <v>11.688776687564699</v>
      </c>
      <c r="AK7871" s="1">
        <v>4.5019372779487297</v>
      </c>
    </row>
    <row r="7872" spans="1:37">
      <c r="A7872">
        <v>7870</v>
      </c>
      <c r="B7872" s="1">
        <v>9.4437203321900795E-2</v>
      </c>
      <c r="C7872" s="1">
        <v>17.760488741515399</v>
      </c>
      <c r="D7872" s="1">
        <v>2.2865917770517301</v>
      </c>
      <c r="E7872" s="1">
        <v>1.8133656447554498E-2</v>
      </c>
      <c r="F7872" s="1">
        <v>15.6105247359088</v>
      </c>
      <c r="G7872" s="1">
        <v>1.3100132699345</v>
      </c>
      <c r="H7872" s="1">
        <v>-3.1224460440326601E-2</v>
      </c>
      <c r="I7872" s="1">
        <v>34.272962476276398</v>
      </c>
      <c r="J7872" s="1">
        <v>3.04069301660157</v>
      </c>
      <c r="K7872" s="1">
        <v>-9.0118685934827397E-3</v>
      </c>
      <c r="L7872" s="1">
        <v>7.0957648947650904</v>
      </c>
      <c r="M7872" s="1">
        <v>0.59243840594193198</v>
      </c>
      <c r="N7872" s="1">
        <v>1.43282403024633E-2</v>
      </c>
      <c r="O7872" s="1">
        <v>184.10915143927099</v>
      </c>
      <c r="P7872" s="1">
        <v>12.554214309721599</v>
      </c>
      <c r="Q7872" s="1">
        <v>4.7305606595123999E-2</v>
      </c>
      <c r="R7872" s="1">
        <v>57.790143491062999</v>
      </c>
      <c r="S7872" s="1">
        <v>5.3999991548170199</v>
      </c>
      <c r="T7872" s="43">
        <f t="shared" si="735"/>
        <v>2518.3949934068351</v>
      </c>
      <c r="U7872" s="1">
        <f t="shared" si="736"/>
        <v>-13.525006593165017</v>
      </c>
      <c r="V7872" s="1" t="b">
        <f t="shared" si="737"/>
        <v>0</v>
      </c>
      <c r="W7872" s="44" t="b">
        <f t="shared" si="738"/>
        <v>0</v>
      </c>
      <c r="X7872" s="38">
        <f t="shared" si="739"/>
        <v>0</v>
      </c>
      <c r="Y7872" s="38">
        <f t="shared" si="740"/>
        <v>1</v>
      </c>
      <c r="AF7872" s="1">
        <v>2.2865917770517301</v>
      </c>
      <c r="AG7872" s="1">
        <v>1.3100132699345</v>
      </c>
      <c r="AH7872" s="1">
        <v>3.04069301660157</v>
      </c>
      <c r="AI7872" s="1">
        <v>0.59243840594193198</v>
      </c>
      <c r="AJ7872" s="1">
        <v>12.554214309721599</v>
      </c>
      <c r="AK7872" s="1">
        <v>5.3999991548170199</v>
      </c>
    </row>
    <row r="7873" spans="1:37">
      <c r="A7873">
        <v>7871</v>
      </c>
      <c r="B7873" s="1">
        <v>7.1518192511417403E-2</v>
      </c>
      <c r="C7873" s="1">
        <v>17.358065099258301</v>
      </c>
      <c r="D7873" s="1">
        <v>2.0487111143646</v>
      </c>
      <c r="E7873" s="1">
        <v>4.2054815114463302E-2</v>
      </c>
      <c r="F7873" s="1">
        <v>15.988448743877401</v>
      </c>
      <c r="G7873" s="1">
        <v>1.4514618626422899</v>
      </c>
      <c r="H7873" s="1">
        <v>6.2913293083483599E-3</v>
      </c>
      <c r="I7873" s="1">
        <v>35.583162663165098</v>
      </c>
      <c r="J7873" s="1">
        <v>3.1154642936553798</v>
      </c>
      <c r="K7873" s="1">
        <v>2.2617651223687502E-2</v>
      </c>
      <c r="L7873" s="1">
        <v>7.3237876465108203</v>
      </c>
      <c r="M7873" s="1">
        <v>0.63650898544360102</v>
      </c>
      <c r="N7873" s="1">
        <v>6.9427741884616001E-3</v>
      </c>
      <c r="O7873" s="1">
        <v>182.75442832863999</v>
      </c>
      <c r="P7873" s="1">
        <v>12.205274974851999</v>
      </c>
      <c r="Q7873" s="1">
        <v>-1.8924809809490701E-2</v>
      </c>
      <c r="R7873" s="1">
        <v>54.086673081188998</v>
      </c>
      <c r="S7873" s="1">
        <v>4.4640176425431797</v>
      </c>
      <c r="T7873" s="43">
        <f t="shared" si="735"/>
        <v>2392.1438873501052</v>
      </c>
      <c r="U7873" s="1">
        <f t="shared" si="736"/>
        <v>-139.77611264989491</v>
      </c>
      <c r="V7873" s="1" t="b">
        <f t="shared" si="737"/>
        <v>0</v>
      </c>
      <c r="W7873" s="44" t="b">
        <f t="shared" si="738"/>
        <v>0</v>
      </c>
      <c r="X7873" s="38">
        <f t="shared" si="739"/>
        <v>0</v>
      </c>
      <c r="Y7873" s="38">
        <f t="shared" si="740"/>
        <v>1</v>
      </c>
      <c r="AF7873" s="1">
        <v>2.0487111143646</v>
      </c>
      <c r="AG7873" s="1">
        <v>1.4514618626422899</v>
      </c>
      <c r="AH7873" s="1">
        <v>3.1154642936553798</v>
      </c>
      <c r="AI7873" s="1">
        <v>0.63650898544360102</v>
      </c>
      <c r="AJ7873" s="1">
        <v>12.205274974851999</v>
      </c>
      <c r="AK7873" s="1">
        <v>4.4640176425431797</v>
      </c>
    </row>
    <row r="7874" spans="1:37">
      <c r="A7874">
        <v>7872</v>
      </c>
      <c r="B7874" s="1">
        <v>-6.6216131860960203E-2</v>
      </c>
      <c r="C7874" s="1">
        <v>15.124605504535401</v>
      </c>
      <c r="D7874" s="1">
        <v>1.70425047311686</v>
      </c>
      <c r="E7874" s="1">
        <v>3.26359577460274E-2</v>
      </c>
      <c r="F7874" s="1">
        <v>15.8385628108198</v>
      </c>
      <c r="G7874" s="1">
        <v>1.3856241813954699</v>
      </c>
      <c r="H7874" s="1">
        <v>-4.8172133384762797E-2</v>
      </c>
      <c r="I7874" s="1">
        <v>33.697009831453698</v>
      </c>
      <c r="J7874" s="1">
        <v>3.1234081456404001</v>
      </c>
      <c r="K7874" s="1">
        <v>1.10705325161804E-2</v>
      </c>
      <c r="L7874" s="1">
        <v>7.2397053893339596</v>
      </c>
      <c r="M7874" s="1">
        <v>0.61382490128663303</v>
      </c>
      <c r="N7874" s="1">
        <v>3.7013941924893101E-2</v>
      </c>
      <c r="O7874" s="1">
        <v>188.333532065572</v>
      </c>
      <c r="P7874" s="1">
        <v>14.255363076982301</v>
      </c>
      <c r="Q7874" s="1">
        <v>-5.0628766381088201E-2</v>
      </c>
      <c r="R7874" s="1">
        <v>52.398808908996898</v>
      </c>
      <c r="S7874" s="1">
        <v>4.6642662708139504</v>
      </c>
      <c r="T7874" s="43">
        <f t="shared" si="735"/>
        <v>2574.6737049235612</v>
      </c>
      <c r="U7874" s="1">
        <f t="shared" si="736"/>
        <v>42.753704923561145</v>
      </c>
      <c r="V7874" s="1" t="b">
        <f t="shared" si="737"/>
        <v>0</v>
      </c>
      <c r="W7874" s="44" t="b">
        <f t="shared" si="738"/>
        <v>0</v>
      </c>
      <c r="X7874" s="38">
        <f t="shared" si="739"/>
        <v>1</v>
      </c>
      <c r="Y7874" s="38">
        <f t="shared" si="740"/>
        <v>0</v>
      </c>
      <c r="AF7874" s="1">
        <v>1.70425047311686</v>
      </c>
      <c r="AG7874" s="1">
        <v>1.3856241813954699</v>
      </c>
      <c r="AH7874" s="1">
        <v>3.1234081456404001</v>
      </c>
      <c r="AI7874" s="1">
        <v>0.61382490128663303</v>
      </c>
      <c r="AJ7874" s="1">
        <v>14.255363076982301</v>
      </c>
      <c r="AK7874" s="1">
        <v>4.6642662708139504</v>
      </c>
    </row>
    <row r="7875" spans="1:37">
      <c r="A7875">
        <v>7873</v>
      </c>
      <c r="B7875" s="1">
        <v>8.3903406463662594E-2</v>
      </c>
      <c r="C7875" s="1">
        <v>17.574385269938599</v>
      </c>
      <c r="D7875" s="1">
        <v>2.1756141565346501</v>
      </c>
      <c r="E7875" s="1">
        <v>1.54458380974354E-2</v>
      </c>
      <c r="F7875" s="1">
        <v>15.568622818666</v>
      </c>
      <c r="G7875" s="1">
        <v>1.2971621035505401</v>
      </c>
      <c r="H7875" s="1">
        <v>5.1487193074297E-2</v>
      </c>
      <c r="I7875" s="1">
        <v>37.228270444543099</v>
      </c>
      <c r="J7875" s="1">
        <v>3.6825876191242601</v>
      </c>
      <c r="K7875" s="1">
        <v>3.0266170402040202E-2</v>
      </c>
      <c r="L7875" s="1">
        <v>7.3800185442084301</v>
      </c>
      <c r="M7875" s="1">
        <v>0.65646965112579303</v>
      </c>
      <c r="N7875" s="1">
        <v>-7.2387916387217005E-2</v>
      </c>
      <c r="O7875" s="1">
        <v>168.81655287015801</v>
      </c>
      <c r="P7875" s="1">
        <v>14.167729693545001</v>
      </c>
      <c r="Q7875" s="1">
        <v>5.0729439347159497E-2</v>
      </c>
      <c r="R7875" s="1">
        <v>57.988346390259899</v>
      </c>
      <c r="S7875" s="1">
        <v>5.4973190276331598</v>
      </c>
      <c r="T7875" s="43">
        <f t="shared" si="735"/>
        <v>2747.6882251513407</v>
      </c>
      <c r="U7875" s="1">
        <f t="shared" si="736"/>
        <v>215.76822515134063</v>
      </c>
      <c r="V7875" s="1" t="b">
        <f t="shared" si="737"/>
        <v>0</v>
      </c>
      <c r="W7875" s="44" t="b">
        <f t="shared" si="738"/>
        <v>0</v>
      </c>
      <c r="X7875" s="38">
        <f t="shared" si="739"/>
        <v>1</v>
      </c>
      <c r="Y7875" s="38">
        <f t="shared" si="740"/>
        <v>0</v>
      </c>
      <c r="AF7875" s="1">
        <v>2.1756141565346501</v>
      </c>
      <c r="AG7875" s="1">
        <v>1.2971621035505401</v>
      </c>
      <c r="AH7875" s="1">
        <v>3.6825876191242601</v>
      </c>
      <c r="AI7875" s="1">
        <v>0.65646965112579303</v>
      </c>
      <c r="AJ7875" s="1">
        <v>14.167729693545001</v>
      </c>
      <c r="AK7875" s="1">
        <v>5.4973190276331598</v>
      </c>
    </row>
    <row r="7876" spans="1:37">
      <c r="A7876">
        <v>7874</v>
      </c>
      <c r="B7876" s="1">
        <v>-2.1817568493169001E-2</v>
      </c>
      <c r="C7876" s="1">
        <v>15.811246404841</v>
      </c>
      <c r="D7876" s="1">
        <v>1.6096087405614901</v>
      </c>
      <c r="E7876" s="1">
        <v>-4.8693127990770801E-2</v>
      </c>
      <c r="F7876" s="1">
        <v>14.6014167969476</v>
      </c>
      <c r="G7876" s="1">
        <v>1.27710055215116</v>
      </c>
      <c r="H7876" s="1">
        <v>-5.9989765498875601E-2</v>
      </c>
      <c r="I7876" s="1">
        <v>33.3011347262958</v>
      </c>
      <c r="J7876" s="1">
        <v>3.2298071284978098</v>
      </c>
      <c r="K7876" s="1">
        <v>-1.8650228769790101E-2</v>
      </c>
      <c r="L7876" s="1">
        <v>7.0277018917606204</v>
      </c>
      <c r="M7876" s="1">
        <v>0.58957336913727798</v>
      </c>
      <c r="N7876" s="1">
        <v>2.4659398232026002E-2</v>
      </c>
      <c r="O7876" s="1">
        <v>186.021071326867</v>
      </c>
      <c r="P7876" s="1">
        <v>13.219065018875501</v>
      </c>
      <c r="Q7876" s="1">
        <v>-4.0918230148074303E-2</v>
      </c>
      <c r="R7876" s="1">
        <v>52.910107917530603</v>
      </c>
      <c r="S7876" s="1">
        <v>4.5619398312244099</v>
      </c>
      <c r="T7876" s="43">
        <f t="shared" ref="T7876:T7939" si="741">(D7876+G7876+J7876+M7876+P7876+S7876)*100</f>
        <v>2448.7094640447649</v>
      </c>
      <c r="U7876" s="1">
        <f t="shared" ref="U7876:U7939" si="742">T7876-$AA$3</f>
        <v>-83.210535955235173</v>
      </c>
      <c r="V7876" s="1" t="b">
        <f t="shared" ref="V7876:V7939" si="743">U7876&lt;-$AB$5</f>
        <v>0</v>
      </c>
      <c r="W7876" s="44" t="b">
        <f t="shared" ref="W7876:W7939" si="744">U7876&lt;-$AB$7</f>
        <v>0</v>
      </c>
      <c r="X7876" s="38">
        <f t="shared" ref="X7876:X7939" si="745">(U7876&gt;0)*1</f>
        <v>0</v>
      </c>
      <c r="Y7876" s="38">
        <f t="shared" ref="Y7876:Y7939" si="746">(U7876&lt;0)*1</f>
        <v>1</v>
      </c>
      <c r="AF7876" s="1">
        <v>1.6096087405614901</v>
      </c>
      <c r="AG7876" s="1">
        <v>1.27710055215116</v>
      </c>
      <c r="AH7876" s="1">
        <v>3.2298071284978098</v>
      </c>
      <c r="AI7876" s="1">
        <v>0.58957336913727798</v>
      </c>
      <c r="AJ7876" s="1">
        <v>13.219065018875501</v>
      </c>
      <c r="AK7876" s="1">
        <v>4.5619398312244099</v>
      </c>
    </row>
    <row r="7877" spans="1:37">
      <c r="A7877">
        <v>7875</v>
      </c>
      <c r="B7877" s="1">
        <v>-2.8529177656945601E-2</v>
      </c>
      <c r="C7877" s="1">
        <v>15.7054828175264</v>
      </c>
      <c r="D7877" s="1">
        <v>1.6091610241538901</v>
      </c>
      <c r="E7877" s="1">
        <v>-6.1867638138663597E-2</v>
      </c>
      <c r="F7877" s="1">
        <v>14.4103119039871</v>
      </c>
      <c r="G7877" s="1">
        <v>1.33267713136702</v>
      </c>
      <c r="H7877" s="1">
        <v>3.78935444329115E-2</v>
      </c>
      <c r="I7877" s="1">
        <v>36.725626539074497</v>
      </c>
      <c r="J7877" s="1">
        <v>3.4497760518860701</v>
      </c>
      <c r="K7877" s="1">
        <v>-5.5230486867744698E-2</v>
      </c>
      <c r="L7877" s="1">
        <v>6.7752718681766702</v>
      </c>
      <c r="M7877" s="1">
        <v>0.62348626900839099</v>
      </c>
      <c r="N7877" s="1">
        <v>-3.5172117892952597E-2</v>
      </c>
      <c r="O7877" s="1">
        <v>175.21756632274099</v>
      </c>
      <c r="P7877" s="1">
        <v>11.969642078145</v>
      </c>
      <c r="Q7877" s="1">
        <v>-1.33260562029426E-2</v>
      </c>
      <c r="R7877" s="1">
        <v>54.390340322970999</v>
      </c>
      <c r="S7877" s="1">
        <v>4.4729372204674602</v>
      </c>
      <c r="T7877" s="43">
        <f t="shared" si="741"/>
        <v>2345.7679775027832</v>
      </c>
      <c r="U7877" s="1">
        <f t="shared" si="742"/>
        <v>-186.15202249721688</v>
      </c>
      <c r="V7877" s="1" t="b">
        <f t="shared" si="743"/>
        <v>0</v>
      </c>
      <c r="W7877" s="44" t="b">
        <f t="shared" si="744"/>
        <v>0</v>
      </c>
      <c r="X7877" s="38">
        <f t="shared" si="745"/>
        <v>0</v>
      </c>
      <c r="Y7877" s="38">
        <f t="shared" si="746"/>
        <v>1</v>
      </c>
      <c r="AF7877" s="1">
        <v>1.6091610241538901</v>
      </c>
      <c r="AG7877" s="1">
        <v>1.33267713136702</v>
      </c>
      <c r="AH7877" s="1">
        <v>3.4497760518860701</v>
      </c>
      <c r="AI7877" s="1">
        <v>0.62348626900839099</v>
      </c>
      <c r="AJ7877" s="1">
        <v>11.969642078145</v>
      </c>
      <c r="AK7877" s="1">
        <v>4.4729372204674602</v>
      </c>
    </row>
    <row r="7878" spans="1:37">
      <c r="A7878">
        <v>7876</v>
      </c>
      <c r="B7878" s="1">
        <v>-9.2781937588247196E-2</v>
      </c>
      <c r="C7878" s="1">
        <v>14.728098259268499</v>
      </c>
      <c r="D7878" s="1">
        <v>1.84347867194951</v>
      </c>
      <c r="E7878" s="1">
        <v>-5.5122172032452697E-2</v>
      </c>
      <c r="F7878" s="1">
        <v>14.507844756969901</v>
      </c>
      <c r="G7878" s="1">
        <v>1.3036457013003899</v>
      </c>
      <c r="H7878" s="1">
        <v>7.2611792872035799E-2</v>
      </c>
      <c r="I7878" s="1">
        <v>38.023068093743099</v>
      </c>
      <c r="J7878" s="1">
        <v>4.1170054362819499</v>
      </c>
      <c r="K7878" s="1">
        <v>7.4040473854917299E-2</v>
      </c>
      <c r="L7878" s="1">
        <v>7.7102487845284999</v>
      </c>
      <c r="M7878" s="1">
        <v>0.82200946322037605</v>
      </c>
      <c r="N7878" s="1">
        <v>-5.6972144214218499E-2</v>
      </c>
      <c r="O7878" s="1">
        <v>171.43915315514201</v>
      </c>
      <c r="P7878" s="1">
        <v>13.0180217449655</v>
      </c>
      <c r="Q7878" s="1">
        <v>-3.2951642822940802E-2</v>
      </c>
      <c r="R7878" s="1">
        <v>53.333304390234296</v>
      </c>
      <c r="S7878" s="1">
        <v>4.50562050970409</v>
      </c>
      <c r="T7878" s="43">
        <f t="shared" si="741"/>
        <v>2560.9781527421815</v>
      </c>
      <c r="U7878" s="1">
        <f t="shared" si="742"/>
        <v>29.058152742181392</v>
      </c>
      <c r="V7878" s="1" t="b">
        <f t="shared" si="743"/>
        <v>0</v>
      </c>
      <c r="W7878" s="44" t="b">
        <f t="shared" si="744"/>
        <v>0</v>
      </c>
      <c r="X7878" s="38">
        <f t="shared" si="745"/>
        <v>1</v>
      </c>
      <c r="Y7878" s="38">
        <f t="shared" si="746"/>
        <v>0</v>
      </c>
      <c r="AF7878" s="1">
        <v>1.84347867194951</v>
      </c>
      <c r="AG7878" s="1">
        <v>1.3036457013003899</v>
      </c>
      <c r="AH7878" s="1">
        <v>4.1170054362819499</v>
      </c>
      <c r="AI7878" s="1">
        <v>0.82200946322037605</v>
      </c>
      <c r="AJ7878" s="1">
        <v>13.0180217449655</v>
      </c>
      <c r="AK7878" s="1">
        <v>4.50562050970409</v>
      </c>
    </row>
    <row r="7879" spans="1:37">
      <c r="A7879">
        <v>7877</v>
      </c>
      <c r="B7879" s="1">
        <v>6.86316506695165E-2</v>
      </c>
      <c r="C7879" s="1">
        <v>17.308032563298799</v>
      </c>
      <c r="D7879" s="1">
        <v>2.0206329507251199</v>
      </c>
      <c r="E7879" s="1">
        <v>1.5449410432558699E-2</v>
      </c>
      <c r="F7879" s="1">
        <v>15.568678435103401</v>
      </c>
      <c r="G7879" s="1">
        <v>1.2971621035505401</v>
      </c>
      <c r="H7879" s="1">
        <v>-4.9779953831018704E-3</v>
      </c>
      <c r="I7879" s="1">
        <v>35.184415475318403</v>
      </c>
      <c r="J7879" s="1">
        <v>3.0491822134062598</v>
      </c>
      <c r="K7879" s="1">
        <v>-2.64199071015256E-2</v>
      </c>
      <c r="L7879" s="1">
        <v>6.9733104841452196</v>
      </c>
      <c r="M7879" s="1">
        <v>0.59003871982303902</v>
      </c>
      <c r="N7879" s="1">
        <v>1.9144361456091701E-2</v>
      </c>
      <c r="O7879" s="1">
        <v>184.99798205803</v>
      </c>
      <c r="P7879" s="1">
        <v>12.8567041547477</v>
      </c>
      <c r="Q7879" s="1">
        <v>1.6071380979522602E-2</v>
      </c>
      <c r="R7879" s="1">
        <v>56.013011260497102</v>
      </c>
      <c r="S7879" s="1">
        <v>4.7199394593888799</v>
      </c>
      <c r="T7879" s="43">
        <f t="shared" si="741"/>
        <v>2453.3659601641539</v>
      </c>
      <c r="U7879" s="1">
        <f t="shared" si="742"/>
        <v>-78.554039835846197</v>
      </c>
      <c r="V7879" s="1" t="b">
        <f t="shared" si="743"/>
        <v>0</v>
      </c>
      <c r="W7879" s="44" t="b">
        <f t="shared" si="744"/>
        <v>0</v>
      </c>
      <c r="X7879" s="38">
        <f t="shared" si="745"/>
        <v>0</v>
      </c>
      <c r="Y7879" s="38">
        <f t="shared" si="746"/>
        <v>1</v>
      </c>
      <c r="AF7879" s="1">
        <v>2.0206329507251199</v>
      </c>
      <c r="AG7879" s="1">
        <v>1.2971621035505401</v>
      </c>
      <c r="AH7879" s="1">
        <v>3.0491822134062598</v>
      </c>
      <c r="AI7879" s="1">
        <v>0.59003871982303902</v>
      </c>
      <c r="AJ7879" s="1">
        <v>12.8567041547477</v>
      </c>
      <c r="AK7879" s="1">
        <v>4.7199394593888799</v>
      </c>
    </row>
    <row r="7880" spans="1:37">
      <c r="A7880">
        <v>7878</v>
      </c>
      <c r="B7880" s="1">
        <v>4.7169658657478797E-2</v>
      </c>
      <c r="C7880" s="1">
        <v>16.940525529750801</v>
      </c>
      <c r="D7880" s="1">
        <v>1.84957612834791</v>
      </c>
      <c r="E7880" s="1">
        <v>-3.81737841186389E-2</v>
      </c>
      <c r="F7880" s="1">
        <v>14.755824833016</v>
      </c>
      <c r="G7880" s="1">
        <v>1.25066652880009</v>
      </c>
      <c r="H7880" s="1">
        <v>-1.17715740284773E-2</v>
      </c>
      <c r="I7880" s="1">
        <v>34.946197474257602</v>
      </c>
      <c r="J7880" s="1">
        <v>3.0334777796815402</v>
      </c>
      <c r="K7880" s="1">
        <v>7.6175166054429804E-4</v>
      </c>
      <c r="L7880" s="1">
        <v>7.1654562197678899</v>
      </c>
      <c r="M7880" s="1">
        <v>0.60043730867263001</v>
      </c>
      <c r="N7880" s="1">
        <v>-2.0286172971034001E-2</v>
      </c>
      <c r="O7880" s="1">
        <v>177.84535540168801</v>
      </c>
      <c r="P7880" s="1">
        <v>11.6874612501674</v>
      </c>
      <c r="Q7880" s="1">
        <v>3.1923767274177998E-2</v>
      </c>
      <c r="R7880" s="1">
        <v>56.908026473076298</v>
      </c>
      <c r="S7880" s="1">
        <v>5.0120204174099401</v>
      </c>
      <c r="T7880" s="43">
        <f t="shared" si="741"/>
        <v>2343.3639413079509</v>
      </c>
      <c r="U7880" s="1">
        <f t="shared" si="742"/>
        <v>-188.55605869204919</v>
      </c>
      <c r="V7880" s="1" t="b">
        <f t="shared" si="743"/>
        <v>0</v>
      </c>
      <c r="W7880" s="44" t="b">
        <f t="shared" si="744"/>
        <v>0</v>
      </c>
      <c r="X7880" s="38">
        <f t="shared" si="745"/>
        <v>0</v>
      </c>
      <c r="Y7880" s="38">
        <f t="shared" si="746"/>
        <v>1</v>
      </c>
      <c r="AF7880" s="1">
        <v>1.84957612834791</v>
      </c>
      <c r="AG7880" s="1">
        <v>1.25066652880009</v>
      </c>
      <c r="AH7880" s="1">
        <v>3.0334777796815402</v>
      </c>
      <c r="AI7880" s="1">
        <v>0.60043730867263001</v>
      </c>
      <c r="AJ7880" s="1">
        <v>11.6874612501674</v>
      </c>
      <c r="AK7880" s="1">
        <v>5.0120204174099401</v>
      </c>
    </row>
    <row r="7881" spans="1:37">
      <c r="A7881">
        <v>7879</v>
      </c>
      <c r="B7881" s="1">
        <v>5.8246000133737201E-2</v>
      </c>
      <c r="C7881" s="1">
        <v>17.129207599785001</v>
      </c>
      <c r="D7881" s="1">
        <v>1.9357269954230201</v>
      </c>
      <c r="E7881" s="1">
        <v>0.108089366144394</v>
      </c>
      <c r="F7881" s="1">
        <v>17.0798782314383</v>
      </c>
      <c r="G7881" s="1">
        <v>2.1498828274249999</v>
      </c>
      <c r="H7881" s="1">
        <v>3.7157300330614401E-2</v>
      </c>
      <c r="I7881" s="1">
        <v>36.698597464351302</v>
      </c>
      <c r="J7881" s="1">
        <v>3.4391761190454302</v>
      </c>
      <c r="K7881" s="1">
        <v>2.9684578447083901E-2</v>
      </c>
      <c r="L7881" s="1">
        <v>7.3757276326964503</v>
      </c>
      <c r="M7881" s="1">
        <v>0.65470126575674203</v>
      </c>
      <c r="N7881" s="1">
        <v>1.4842062611364899E-2</v>
      </c>
      <c r="O7881" s="1">
        <v>184.20377513635401</v>
      </c>
      <c r="P7881" s="1">
        <v>12.583413299209001</v>
      </c>
      <c r="Q7881" s="1">
        <v>3.8188924903195802E-2</v>
      </c>
      <c r="R7881" s="1">
        <v>57.265683448047902</v>
      </c>
      <c r="S7881" s="1">
        <v>5.1578015458322</v>
      </c>
      <c r="T7881" s="43">
        <f t="shared" si="741"/>
        <v>2592.0702052691395</v>
      </c>
      <c r="U7881" s="1">
        <f t="shared" si="742"/>
        <v>60.150205269139406</v>
      </c>
      <c r="V7881" s="1" t="b">
        <f t="shared" si="743"/>
        <v>0</v>
      </c>
      <c r="W7881" s="44" t="b">
        <f t="shared" si="744"/>
        <v>0</v>
      </c>
      <c r="X7881" s="38">
        <f t="shared" si="745"/>
        <v>1</v>
      </c>
      <c r="Y7881" s="38">
        <f t="shared" si="746"/>
        <v>0</v>
      </c>
      <c r="AF7881" s="1">
        <v>1.9357269954230201</v>
      </c>
      <c r="AG7881" s="1">
        <v>2.1498828274249999</v>
      </c>
      <c r="AH7881" s="1">
        <v>3.4391761190454302</v>
      </c>
      <c r="AI7881" s="1">
        <v>0.65470126575674203</v>
      </c>
      <c r="AJ7881" s="1">
        <v>12.583413299209001</v>
      </c>
      <c r="AK7881" s="1">
        <v>5.1578015458322</v>
      </c>
    </row>
    <row r="7882" spans="1:37">
      <c r="A7882">
        <v>7880</v>
      </c>
      <c r="B7882" s="1">
        <v>-5.8989655071644102E-2</v>
      </c>
      <c r="C7882" s="1">
        <v>15.2342989864951</v>
      </c>
      <c r="D7882" s="1">
        <v>1.67239710221525</v>
      </c>
      <c r="E7882" s="1">
        <v>-2.0802278517561501E-2</v>
      </c>
      <c r="F7882" s="1">
        <v>15.014395101841799</v>
      </c>
      <c r="G7882" s="1">
        <v>1.2294439778504</v>
      </c>
      <c r="H7882" s="1">
        <v>5.1551622602449502E-3</v>
      </c>
      <c r="I7882" s="1">
        <v>35.542757204301999</v>
      </c>
      <c r="J7882" s="1">
        <v>3.10734974564927</v>
      </c>
      <c r="K7882" s="1">
        <v>-5.6071149667303996E-3</v>
      </c>
      <c r="L7882" s="1">
        <v>7.1199654010274704</v>
      </c>
      <c r="M7882" s="1">
        <v>0.59291004342862197</v>
      </c>
      <c r="N7882" s="1">
        <v>-5.4332561989928502E-2</v>
      </c>
      <c r="O7882" s="1">
        <v>171.89227866428499</v>
      </c>
      <c r="P7882" s="1">
        <v>12.835763230240699</v>
      </c>
      <c r="Q7882" s="1">
        <v>-4.5596309632248803E-2</v>
      </c>
      <c r="R7882" s="1">
        <v>52.663168279148501</v>
      </c>
      <c r="S7882" s="1">
        <v>4.6043194939538497</v>
      </c>
      <c r="T7882" s="43">
        <f t="shared" si="741"/>
        <v>2404.2183593338091</v>
      </c>
      <c r="U7882" s="1">
        <f t="shared" si="742"/>
        <v>-127.701640666191</v>
      </c>
      <c r="V7882" s="1" t="b">
        <f t="shared" si="743"/>
        <v>0</v>
      </c>
      <c r="W7882" s="44" t="b">
        <f t="shared" si="744"/>
        <v>0</v>
      </c>
      <c r="X7882" s="38">
        <f t="shared" si="745"/>
        <v>0</v>
      </c>
      <c r="Y7882" s="38">
        <f t="shared" si="746"/>
        <v>1</v>
      </c>
      <c r="AF7882" s="1">
        <v>1.67239710221525</v>
      </c>
      <c r="AG7882" s="1">
        <v>1.2294439778504</v>
      </c>
      <c r="AH7882" s="1">
        <v>3.10734974564927</v>
      </c>
      <c r="AI7882" s="1">
        <v>0.59291004342862197</v>
      </c>
      <c r="AJ7882" s="1">
        <v>12.835763230240699</v>
      </c>
      <c r="AK7882" s="1">
        <v>4.6043194939538497</v>
      </c>
    </row>
    <row r="7883" spans="1:37">
      <c r="A7883">
        <v>7881</v>
      </c>
      <c r="B7883" s="1">
        <v>-0.14702850709750301</v>
      </c>
      <c r="C7883" s="1">
        <v>13.950432983025999</v>
      </c>
      <c r="D7883" s="1">
        <v>2.2794118008962698</v>
      </c>
      <c r="E7883" s="1">
        <v>-3.7502934833537803E-2</v>
      </c>
      <c r="F7883" s="1">
        <v>14.7657270886455</v>
      </c>
      <c r="G7883" s="1">
        <v>1.2489787920573201</v>
      </c>
      <c r="H7883" s="1">
        <v>-2.46150946845499E-2</v>
      </c>
      <c r="I7883" s="1">
        <v>34.500235257943601</v>
      </c>
      <c r="J7883" s="1">
        <v>3.0274748654674402</v>
      </c>
      <c r="K7883" s="1">
        <v>-3.4658233793694503E-2</v>
      </c>
      <c r="L7883" s="1">
        <v>6.9160980651338999</v>
      </c>
      <c r="M7883" s="1">
        <v>0.59607141083174697</v>
      </c>
      <c r="N7883" s="1">
        <v>1.67093118661053E-2</v>
      </c>
      <c r="O7883" s="1">
        <v>184.548050822427</v>
      </c>
      <c r="P7883" s="1">
        <v>12.6967526983154</v>
      </c>
      <c r="Q7883" s="1">
        <v>1.0854480703314301E-2</v>
      </c>
      <c r="R7883" s="1">
        <v>55.721557869236896</v>
      </c>
      <c r="S7883" s="1">
        <v>4.6497968138225403</v>
      </c>
      <c r="T7883" s="43">
        <f t="shared" si="741"/>
        <v>2449.8486381390717</v>
      </c>
      <c r="U7883" s="1">
        <f t="shared" si="742"/>
        <v>-82.071361860928391</v>
      </c>
      <c r="V7883" s="1" t="b">
        <f t="shared" si="743"/>
        <v>0</v>
      </c>
      <c r="W7883" s="44" t="b">
        <f t="shared" si="744"/>
        <v>0</v>
      </c>
      <c r="X7883" s="38">
        <f t="shared" si="745"/>
        <v>0</v>
      </c>
      <c r="Y7883" s="38">
        <f t="shared" si="746"/>
        <v>1</v>
      </c>
      <c r="AF7883" s="1">
        <v>2.2794118008962698</v>
      </c>
      <c r="AG7883" s="1">
        <v>1.2489787920573201</v>
      </c>
      <c r="AH7883" s="1">
        <v>3.0274748654674402</v>
      </c>
      <c r="AI7883" s="1">
        <v>0.59607141083174697</v>
      </c>
      <c r="AJ7883" s="1">
        <v>12.6967526983154</v>
      </c>
      <c r="AK7883" s="1">
        <v>4.6497968138225403</v>
      </c>
    </row>
    <row r="7884" spans="1:37">
      <c r="A7884">
        <v>7882</v>
      </c>
      <c r="B7884" s="1">
        <v>0.11606079106052999</v>
      </c>
      <c r="C7884" s="1">
        <v>18.148716539864999</v>
      </c>
      <c r="D7884" s="1">
        <v>2.5535896407182399</v>
      </c>
      <c r="E7884" s="1">
        <v>3.7198489772622002E-2</v>
      </c>
      <c r="F7884" s="1">
        <v>15.910991865195101</v>
      </c>
      <c r="G7884" s="1">
        <v>1.4143024970218501</v>
      </c>
      <c r="H7884" s="1">
        <v>-2.0635545948669301E-2</v>
      </c>
      <c r="I7884" s="1">
        <v>34.637804175102801</v>
      </c>
      <c r="J7884" s="1">
        <v>3.0267373577194898</v>
      </c>
      <c r="K7884" s="1">
        <v>2.1295332016941199E-2</v>
      </c>
      <c r="L7884" s="1">
        <v>7.3141096615425996</v>
      </c>
      <c r="M7884" s="1">
        <v>0.63374058219504104</v>
      </c>
      <c r="N7884" s="1">
        <v>-8.6293295072601191E-3</v>
      </c>
      <c r="O7884" s="1">
        <v>179.930600948603</v>
      </c>
      <c r="P7884" s="1">
        <v>11.755967141575599</v>
      </c>
      <c r="Q7884" s="1">
        <v>-3.0274865180437802E-2</v>
      </c>
      <c r="R7884" s="1">
        <v>53.476257027882802</v>
      </c>
      <c r="S7884" s="1">
        <v>4.48599381211893</v>
      </c>
      <c r="T7884" s="43">
        <f t="shared" si="741"/>
        <v>2387.0331031349151</v>
      </c>
      <c r="U7884" s="1">
        <f t="shared" si="742"/>
        <v>-144.88689686508496</v>
      </c>
      <c r="V7884" s="1" t="b">
        <f t="shared" si="743"/>
        <v>0</v>
      </c>
      <c r="W7884" s="44" t="b">
        <f t="shared" si="744"/>
        <v>0</v>
      </c>
      <c r="X7884" s="38">
        <f t="shared" si="745"/>
        <v>0</v>
      </c>
      <c r="Y7884" s="38">
        <f t="shared" si="746"/>
        <v>1</v>
      </c>
      <c r="AF7884" s="1">
        <v>2.5535896407182399</v>
      </c>
      <c r="AG7884" s="1">
        <v>1.4143024970218501</v>
      </c>
      <c r="AH7884" s="1">
        <v>3.0267373577194898</v>
      </c>
      <c r="AI7884" s="1">
        <v>0.63374058219504104</v>
      </c>
      <c r="AJ7884" s="1">
        <v>11.755967141575599</v>
      </c>
      <c r="AK7884" s="1">
        <v>4.48599381211893</v>
      </c>
    </row>
    <row r="7885" spans="1:37">
      <c r="A7885">
        <v>7883</v>
      </c>
      <c r="B7885" s="1">
        <v>-1.44015713616591E-2</v>
      </c>
      <c r="C7885" s="1">
        <v>15.9289384252759</v>
      </c>
      <c r="D7885" s="1">
        <v>1.6126090354759901</v>
      </c>
      <c r="E7885" s="1">
        <v>1.06523774127881E-2</v>
      </c>
      <c r="F7885" s="1">
        <v>15.4941738140118</v>
      </c>
      <c r="G7885" s="1">
        <v>1.2797964683490199</v>
      </c>
      <c r="H7885" s="1">
        <v>3.6183227071760901E-2</v>
      </c>
      <c r="I7885" s="1">
        <v>36.6628677464304</v>
      </c>
      <c r="J7885" s="1">
        <v>3.4228233203894201</v>
      </c>
      <c r="K7885" s="1">
        <v>-6.3976222391184598E-2</v>
      </c>
      <c r="L7885" s="1">
        <v>6.7162754917127696</v>
      </c>
      <c r="M7885" s="1">
        <v>0.64076311655394802</v>
      </c>
      <c r="N7885" s="1">
        <v>-1.8527948365998401E-2</v>
      </c>
      <c r="O7885" s="1">
        <v>178.15832253407899</v>
      </c>
      <c r="P7885" s="1">
        <v>11.688580365164199</v>
      </c>
      <c r="Q7885" s="1">
        <v>-3.4998230700541602E-2</v>
      </c>
      <c r="R7885" s="1">
        <v>53.224264713696499</v>
      </c>
      <c r="S7885" s="1">
        <v>4.5198250362975498</v>
      </c>
      <c r="T7885" s="43">
        <f t="shared" si="741"/>
        <v>2316.4397342230127</v>
      </c>
      <c r="U7885" s="1">
        <f t="shared" si="742"/>
        <v>-215.48026577698738</v>
      </c>
      <c r="V7885" s="1" t="b">
        <f t="shared" si="743"/>
        <v>0</v>
      </c>
      <c r="W7885" s="44" t="b">
        <f t="shared" si="744"/>
        <v>0</v>
      </c>
      <c r="X7885" s="38">
        <f t="shared" si="745"/>
        <v>0</v>
      </c>
      <c r="Y7885" s="38">
        <f t="shared" si="746"/>
        <v>1</v>
      </c>
      <c r="AF7885" s="1">
        <v>1.6126090354759901</v>
      </c>
      <c r="AG7885" s="1">
        <v>1.2797964683490199</v>
      </c>
      <c r="AH7885" s="1">
        <v>3.4228233203894201</v>
      </c>
      <c r="AI7885" s="1">
        <v>0.64076311655394802</v>
      </c>
      <c r="AJ7885" s="1">
        <v>11.688580365164199</v>
      </c>
      <c r="AK7885" s="1">
        <v>4.5198250362975498</v>
      </c>
    </row>
    <row r="7886" spans="1:37">
      <c r="A7886">
        <v>7884</v>
      </c>
      <c r="B7886" s="1">
        <v>0.152776302990419</v>
      </c>
      <c r="C7886" s="1">
        <v>18.827439546689</v>
      </c>
      <c r="D7886" s="1">
        <v>3.0890876889527998</v>
      </c>
      <c r="E7886" s="1">
        <v>3.8250314514399197E-2</v>
      </c>
      <c r="F7886" s="1">
        <v>15.9277362446376</v>
      </c>
      <c r="G7886" s="1">
        <v>1.4245085115306799</v>
      </c>
      <c r="H7886" s="1">
        <v>4.83886204090049E-2</v>
      </c>
      <c r="I7886" s="1">
        <v>37.113094476073201</v>
      </c>
      <c r="J7886" s="1">
        <v>3.62497538729101</v>
      </c>
      <c r="K7886" s="1">
        <v>5.4166005411463401E-2</v>
      </c>
      <c r="L7886" s="1">
        <v>7.5585244032416101</v>
      </c>
      <c r="M7886" s="1">
        <v>0.73461267147852205</v>
      </c>
      <c r="N7886" s="1">
        <v>-1.2419484654878601E-2</v>
      </c>
      <c r="O7886" s="1">
        <v>179.24992680035601</v>
      </c>
      <c r="P7886" s="1">
        <v>11.7237737381459</v>
      </c>
      <c r="Q7886" s="1">
        <v>-3.6710276432917098E-2</v>
      </c>
      <c r="R7886" s="1">
        <v>53.133220296775697</v>
      </c>
      <c r="S7886" s="1">
        <v>4.5325596777330599</v>
      </c>
      <c r="T7886" s="43">
        <f t="shared" si="741"/>
        <v>2512.951767513197</v>
      </c>
      <c r="U7886" s="1">
        <f t="shared" si="742"/>
        <v>-18.968232486803117</v>
      </c>
      <c r="V7886" s="1" t="b">
        <f t="shared" si="743"/>
        <v>0</v>
      </c>
      <c r="W7886" s="44" t="b">
        <f t="shared" si="744"/>
        <v>0</v>
      </c>
      <c r="X7886" s="38">
        <f t="shared" si="745"/>
        <v>0</v>
      </c>
      <c r="Y7886" s="38">
        <f t="shared" si="746"/>
        <v>1</v>
      </c>
      <c r="AF7886" s="1">
        <v>3.0890876889527998</v>
      </c>
      <c r="AG7886" s="1">
        <v>1.4245085115306799</v>
      </c>
      <c r="AH7886" s="1">
        <v>3.62497538729101</v>
      </c>
      <c r="AI7886" s="1">
        <v>0.73461267147852205</v>
      </c>
      <c r="AJ7886" s="1">
        <v>11.7237737381459</v>
      </c>
      <c r="AK7886" s="1">
        <v>4.5325596777330599</v>
      </c>
    </row>
    <row r="7887" spans="1:37">
      <c r="A7887">
        <v>7885</v>
      </c>
      <c r="B7887" s="1">
        <v>8.2749936202046404E-2</v>
      </c>
      <c r="C7887" s="1">
        <v>17.554125425973599</v>
      </c>
      <c r="D7887" s="1">
        <v>2.1632135542333399</v>
      </c>
      <c r="E7887" s="1">
        <v>6.5572725658261694E-2</v>
      </c>
      <c r="F7887" s="1">
        <v>16.368920060215601</v>
      </c>
      <c r="G7887" s="1">
        <v>1.65274778520597</v>
      </c>
      <c r="H7887" s="1">
        <v>2.0721405584267698E-2</v>
      </c>
      <c r="I7887" s="1">
        <v>36.100352988062802</v>
      </c>
      <c r="J7887" s="1">
        <v>3.2358480635799398</v>
      </c>
      <c r="K7887" s="1">
        <v>5.00958615228577E-2</v>
      </c>
      <c r="L7887" s="1">
        <v>7.5278226440076903</v>
      </c>
      <c r="M7887" s="1">
        <v>0.72154431085011805</v>
      </c>
      <c r="N7887" s="1">
        <v>1.5925686684644901E-2</v>
      </c>
      <c r="O7887" s="1">
        <v>184.403490970381</v>
      </c>
      <c r="P7887" s="1">
        <v>12.6472583415411</v>
      </c>
      <c r="Q7887" s="1">
        <v>-0.10646238781615899</v>
      </c>
      <c r="R7887" s="1">
        <v>49.5533684299999</v>
      </c>
      <c r="S7887" s="1">
        <v>5.8986261388325802</v>
      </c>
      <c r="T7887" s="43">
        <f t="shared" si="741"/>
        <v>2631.9238194243048</v>
      </c>
      <c r="U7887" s="1">
        <f t="shared" si="742"/>
        <v>100.00381942430477</v>
      </c>
      <c r="V7887" s="1" t="b">
        <f t="shared" si="743"/>
        <v>0</v>
      </c>
      <c r="W7887" s="44" t="b">
        <f t="shared" si="744"/>
        <v>0</v>
      </c>
      <c r="X7887" s="38">
        <f t="shared" si="745"/>
        <v>1</v>
      </c>
      <c r="Y7887" s="38">
        <f t="shared" si="746"/>
        <v>0</v>
      </c>
      <c r="AF7887" s="1">
        <v>2.1632135542333399</v>
      </c>
      <c r="AG7887" s="1">
        <v>1.65274778520597</v>
      </c>
      <c r="AH7887" s="1">
        <v>3.2358480635799398</v>
      </c>
      <c r="AI7887" s="1">
        <v>0.72154431085011805</v>
      </c>
      <c r="AJ7887" s="1">
        <v>12.6472583415411</v>
      </c>
      <c r="AK7887" s="1">
        <v>5.8986261388325802</v>
      </c>
    </row>
    <row r="7888" spans="1:37">
      <c r="A7888">
        <v>7886</v>
      </c>
      <c r="B7888" s="1">
        <v>3.5869973333466303E-2</v>
      </c>
      <c r="C7888" s="1">
        <v>16.750180367573101</v>
      </c>
      <c r="D7888" s="1">
        <v>1.7780454904782299</v>
      </c>
      <c r="E7888" s="1">
        <v>3.07332631940101E-2</v>
      </c>
      <c r="F7888" s="1">
        <v>15.8084555152245</v>
      </c>
      <c r="G7888" s="1">
        <v>1.3750580246308199</v>
      </c>
      <c r="H7888" s="1">
        <v>1.11681420689176E-2</v>
      </c>
      <c r="I7888" s="1">
        <v>35.757118916168501</v>
      </c>
      <c r="J7888" s="1">
        <v>3.1471570605268102</v>
      </c>
      <c r="K7888" s="1">
        <v>2.4062269350537201E-2</v>
      </c>
      <c r="L7888" s="1">
        <v>7.33437536866853</v>
      </c>
      <c r="M7888" s="1">
        <v>0.64109825371163598</v>
      </c>
      <c r="N7888" s="1">
        <v>-7.7449580095645598E-3</v>
      </c>
      <c r="O7888" s="1">
        <v>180.08979682741801</v>
      </c>
      <c r="P7888" s="1">
        <v>11.762677567012799</v>
      </c>
      <c r="Q7888" s="1">
        <v>-3.4702890169459301E-2</v>
      </c>
      <c r="R7888" s="1">
        <v>53.239986317802703</v>
      </c>
      <c r="S7888" s="1">
        <v>4.5180298904239704</v>
      </c>
      <c r="T7888" s="43">
        <f t="shared" si="741"/>
        <v>2322.2066286784266</v>
      </c>
      <c r="U7888" s="1">
        <f t="shared" si="742"/>
        <v>-209.7133713215735</v>
      </c>
      <c r="V7888" s="1" t="b">
        <f t="shared" si="743"/>
        <v>0</v>
      </c>
      <c r="W7888" s="44" t="b">
        <f t="shared" si="744"/>
        <v>0</v>
      </c>
      <c r="X7888" s="38">
        <f t="shared" si="745"/>
        <v>0</v>
      </c>
      <c r="Y7888" s="38">
        <f t="shared" si="746"/>
        <v>1</v>
      </c>
      <c r="AF7888" s="1">
        <v>1.7780454904782299</v>
      </c>
      <c r="AG7888" s="1">
        <v>1.3750580246308199</v>
      </c>
      <c r="AH7888" s="1">
        <v>3.1471570605268102</v>
      </c>
      <c r="AI7888" s="1">
        <v>0.64109825371163598</v>
      </c>
      <c r="AJ7888" s="1">
        <v>11.762677567012799</v>
      </c>
      <c r="AK7888" s="1">
        <v>4.5180298904239704</v>
      </c>
    </row>
    <row r="7889" spans="1:37">
      <c r="A7889">
        <v>7887</v>
      </c>
      <c r="B7889" s="1">
        <v>-0.144612602288198</v>
      </c>
      <c r="C7889" s="1">
        <v>13.9841766454874</v>
      </c>
      <c r="D7889" s="1">
        <v>2.2581531384693601</v>
      </c>
      <c r="E7889" s="1">
        <v>-4.0437005243137501E-2</v>
      </c>
      <c r="F7889" s="1">
        <v>14.722466900971501</v>
      </c>
      <c r="G7889" s="1">
        <v>1.25443510432686</v>
      </c>
      <c r="H7889" s="1">
        <v>4.5727597280841997E-2</v>
      </c>
      <c r="I7889" s="1">
        <v>37.014466956568697</v>
      </c>
      <c r="J7889" s="1">
        <v>3.5797128121950399</v>
      </c>
      <c r="K7889" s="1">
        <v>-1.13419640177443E-2</v>
      </c>
      <c r="L7889" s="1">
        <v>7.0792503331762999</v>
      </c>
      <c r="M7889" s="1">
        <v>0.59159357114010702</v>
      </c>
      <c r="N7889" s="1">
        <v>-4.21134531525423E-4</v>
      </c>
      <c r="O7889" s="1">
        <v>181.41358438563</v>
      </c>
      <c r="P7889" s="1">
        <v>11.9332159196542</v>
      </c>
      <c r="Q7889" s="1">
        <v>-3.3937330091310502E-2</v>
      </c>
      <c r="R7889" s="1">
        <v>53.280760331375902</v>
      </c>
      <c r="S7889" s="1">
        <v>4.5127704330498801</v>
      </c>
      <c r="T7889" s="43">
        <f t="shared" si="741"/>
        <v>2412.9880978835449</v>
      </c>
      <c r="U7889" s="1">
        <f t="shared" si="742"/>
        <v>-118.93190211645515</v>
      </c>
      <c r="V7889" s="1" t="b">
        <f t="shared" si="743"/>
        <v>0</v>
      </c>
      <c r="W7889" s="44" t="b">
        <f t="shared" si="744"/>
        <v>0</v>
      </c>
      <c r="X7889" s="38">
        <f t="shared" si="745"/>
        <v>0</v>
      </c>
      <c r="Y7889" s="38">
        <f t="shared" si="746"/>
        <v>1</v>
      </c>
      <c r="AF7889" s="1">
        <v>2.2581531384693601</v>
      </c>
      <c r="AG7889" s="1">
        <v>1.25443510432686</v>
      </c>
      <c r="AH7889" s="1">
        <v>3.5797128121950399</v>
      </c>
      <c r="AI7889" s="1">
        <v>0.59159357114010702</v>
      </c>
      <c r="AJ7889" s="1">
        <v>11.9332159196542</v>
      </c>
      <c r="AK7889" s="1">
        <v>4.5127704330498801</v>
      </c>
    </row>
    <row r="7890" spans="1:37">
      <c r="A7890">
        <v>7888</v>
      </c>
      <c r="B7890" s="1">
        <v>7.4973615676163702E-2</v>
      </c>
      <c r="C7890" s="1">
        <v>17.418148306167399</v>
      </c>
      <c r="D7890" s="1">
        <v>2.08253874117722</v>
      </c>
      <c r="E7890" s="1">
        <v>0.15739892858579199</v>
      </c>
      <c r="F7890" s="1">
        <v>17.943189384681101</v>
      </c>
      <c r="G7890" s="1">
        <v>2.8939855661633902</v>
      </c>
      <c r="H7890" s="1">
        <v>-1.8839317445308899E-2</v>
      </c>
      <c r="I7890" s="1">
        <v>34.700077498071401</v>
      </c>
      <c r="J7890" s="1">
        <v>3.0273441722232901</v>
      </c>
      <c r="K7890" s="1">
        <v>4.7161415492599799E-2</v>
      </c>
      <c r="L7890" s="1">
        <v>7.50576503399469</v>
      </c>
      <c r="M7890" s="1">
        <v>0.70930290094586901</v>
      </c>
      <c r="N7890" s="1">
        <v>1.7912194371963799E-2</v>
      </c>
      <c r="O7890" s="1">
        <v>184.77017401151801</v>
      </c>
      <c r="P7890" s="1">
        <v>12.7741724645832</v>
      </c>
      <c r="Q7890" s="1">
        <v>-9.5844447957462997E-3</v>
      </c>
      <c r="R7890" s="1">
        <v>54.594229039073397</v>
      </c>
      <c r="S7890" s="1">
        <v>4.4792112746656798</v>
      </c>
      <c r="T7890" s="43">
        <f t="shared" si="741"/>
        <v>2596.655511975865</v>
      </c>
      <c r="U7890" s="1">
        <f t="shared" si="742"/>
        <v>64.735511975864938</v>
      </c>
      <c r="V7890" s="1" t="b">
        <f t="shared" si="743"/>
        <v>0</v>
      </c>
      <c r="W7890" s="44" t="b">
        <f t="shared" si="744"/>
        <v>0</v>
      </c>
      <c r="X7890" s="38">
        <f t="shared" si="745"/>
        <v>1</v>
      </c>
      <c r="Y7890" s="38">
        <f t="shared" si="746"/>
        <v>0</v>
      </c>
      <c r="AF7890" s="1">
        <v>2.08253874117722</v>
      </c>
      <c r="AG7890" s="1">
        <v>2.8939855661633902</v>
      </c>
      <c r="AH7890" s="1">
        <v>3.0273441722232901</v>
      </c>
      <c r="AI7890" s="1">
        <v>0.70930290094586901</v>
      </c>
      <c r="AJ7890" s="1">
        <v>12.7741724645832</v>
      </c>
      <c r="AK7890" s="1">
        <v>4.4792112746656798</v>
      </c>
    </row>
    <row r="7891" spans="1:37">
      <c r="A7891">
        <v>7889</v>
      </c>
      <c r="B7891" s="1">
        <v>6.9577541915649202E-2</v>
      </c>
      <c r="C7891" s="1">
        <v>17.324411825067202</v>
      </c>
      <c r="D7891" s="1">
        <v>2.0292203527873198</v>
      </c>
      <c r="E7891" s="1">
        <v>7.9040937732896305E-2</v>
      </c>
      <c r="F7891" s="1">
        <v>16.590871436099199</v>
      </c>
      <c r="G7891" s="1">
        <v>1.7913753319387899</v>
      </c>
      <c r="H7891" s="1">
        <v>1.0467002987401801E-2</v>
      </c>
      <c r="I7891" s="1">
        <v>35.732056989628703</v>
      </c>
      <c r="J7891" s="1">
        <v>3.1423185331893699</v>
      </c>
      <c r="K7891" s="1">
        <v>6.5243754838052101E-2</v>
      </c>
      <c r="L7891" s="1">
        <v>7.6427213378596797</v>
      </c>
      <c r="M7891" s="1">
        <v>0.78222894375906704</v>
      </c>
      <c r="N7891" s="1">
        <v>6.6450581261858599E-2</v>
      </c>
      <c r="O7891" s="1">
        <v>193.95984188251799</v>
      </c>
      <c r="P7891" s="1">
        <v>17.6221380222776</v>
      </c>
      <c r="Q7891" s="1">
        <v>-6.7545911991498606E-2</v>
      </c>
      <c r="R7891" s="1">
        <v>51.519826528217401</v>
      </c>
      <c r="S7891" s="1">
        <v>4.9282460794588001</v>
      </c>
      <c r="T7891" s="43">
        <f t="shared" si="741"/>
        <v>3029.5527263410945</v>
      </c>
      <c r="U7891" s="1">
        <f t="shared" si="742"/>
        <v>497.63272634109444</v>
      </c>
      <c r="V7891" s="1" t="b">
        <f t="shared" si="743"/>
        <v>0</v>
      </c>
      <c r="W7891" s="44" t="b">
        <f t="shared" si="744"/>
        <v>0</v>
      </c>
      <c r="X7891" s="38">
        <f t="shared" si="745"/>
        <v>1</v>
      </c>
      <c r="Y7891" s="38">
        <f t="shared" si="746"/>
        <v>0</v>
      </c>
      <c r="AF7891" s="1">
        <v>2.0292203527873198</v>
      </c>
      <c r="AG7891" s="1">
        <v>1.7913753319387899</v>
      </c>
      <c r="AH7891" s="1">
        <v>3.1423185331893699</v>
      </c>
      <c r="AI7891" s="1">
        <v>0.78222894375906704</v>
      </c>
      <c r="AJ7891" s="1">
        <v>17.6221380222776</v>
      </c>
      <c r="AK7891" s="1">
        <v>4.9282460794588001</v>
      </c>
    </row>
    <row r="7892" spans="1:37">
      <c r="A7892">
        <v>7890</v>
      </c>
      <c r="B7892" s="1">
        <v>3.19620816312641E-2</v>
      </c>
      <c r="C7892" s="1">
        <v>16.684850211433201</v>
      </c>
      <c r="D7892" s="1">
        <v>1.7556923822567401</v>
      </c>
      <c r="E7892" s="1">
        <v>1.7403958074632301E-2</v>
      </c>
      <c r="F7892" s="1">
        <v>15.5991379163857</v>
      </c>
      <c r="G7892" s="1">
        <v>1.3063565089854901</v>
      </c>
      <c r="H7892" s="1">
        <v>-4.5912194538527802E-2</v>
      </c>
      <c r="I7892" s="1">
        <v>33.773249128600099</v>
      </c>
      <c r="J7892" s="1">
        <v>3.1106617225178801</v>
      </c>
      <c r="K7892" s="1">
        <v>2.5687348724393402E-2</v>
      </c>
      <c r="L7892" s="1">
        <v>7.3463040006620002</v>
      </c>
      <c r="M7892" s="1">
        <v>0.64481714565055703</v>
      </c>
      <c r="N7892" s="1">
        <v>1.05266391442613E-2</v>
      </c>
      <c r="O7892" s="1">
        <v>183.410570580159</v>
      </c>
      <c r="P7892" s="1">
        <v>12.3393924590826</v>
      </c>
      <c r="Q7892" s="1">
        <v>-5.26988574486408E-2</v>
      </c>
      <c r="R7892" s="1">
        <v>52.290450796999203</v>
      </c>
      <c r="S7892" s="1">
        <v>4.6956974569174896</v>
      </c>
      <c r="T7892" s="43">
        <f t="shared" si="741"/>
        <v>2385.2617675410756</v>
      </c>
      <c r="U7892" s="1">
        <f t="shared" si="742"/>
        <v>-146.65823245892443</v>
      </c>
      <c r="V7892" s="1" t="b">
        <f t="shared" si="743"/>
        <v>0</v>
      </c>
      <c r="W7892" s="44" t="b">
        <f t="shared" si="744"/>
        <v>0</v>
      </c>
      <c r="X7892" s="38">
        <f t="shared" si="745"/>
        <v>0</v>
      </c>
      <c r="Y7892" s="38">
        <f t="shared" si="746"/>
        <v>1</v>
      </c>
      <c r="AF7892" s="1">
        <v>1.7556923822567401</v>
      </c>
      <c r="AG7892" s="1">
        <v>1.3063565089854901</v>
      </c>
      <c r="AH7892" s="1">
        <v>3.1106617225178801</v>
      </c>
      <c r="AI7892" s="1">
        <v>0.64481714565055703</v>
      </c>
      <c r="AJ7892" s="1">
        <v>12.3393924590826</v>
      </c>
      <c r="AK7892" s="1">
        <v>4.6956974569174896</v>
      </c>
    </row>
    <row r="7893" spans="1:37">
      <c r="A7893">
        <v>7891</v>
      </c>
      <c r="B7893" s="1">
        <v>-2.0000765297188298E-2</v>
      </c>
      <c r="C7893" s="1">
        <v>15.839998438326299</v>
      </c>
      <c r="D7893" s="1">
        <v>1.6090417672511601</v>
      </c>
      <c r="E7893" s="1">
        <v>-5.0230437715836603E-3</v>
      </c>
      <c r="F7893" s="1">
        <v>15.253189810952</v>
      </c>
      <c r="G7893" s="1">
        <v>1.2374146182631001</v>
      </c>
      <c r="H7893" s="1">
        <v>-9.4600408716961105E-3</v>
      </c>
      <c r="I7893" s="1">
        <v>35.027070202409199</v>
      </c>
      <c r="J7893" s="1">
        <v>3.0362718989556901</v>
      </c>
      <c r="K7893" s="1">
        <v>4.1760171832481499E-2</v>
      </c>
      <c r="L7893" s="1">
        <v>7.4653338558058904</v>
      </c>
      <c r="M7893" s="1">
        <v>0.690485054192993</v>
      </c>
      <c r="N7893" s="1">
        <v>-2.24991254787862E-2</v>
      </c>
      <c r="O7893" s="1">
        <v>177.452227223888</v>
      </c>
      <c r="P7893" s="1">
        <v>11.6983469790774</v>
      </c>
      <c r="Q7893" s="1">
        <v>-4.1965984200572397E-2</v>
      </c>
      <c r="R7893" s="1">
        <v>52.854700169456997</v>
      </c>
      <c r="S7893" s="1">
        <v>4.5708978140646099</v>
      </c>
      <c r="T7893" s="43">
        <f t="shared" si="741"/>
        <v>2284.2458131804951</v>
      </c>
      <c r="U7893" s="1">
        <f t="shared" si="742"/>
        <v>-247.67418681950494</v>
      </c>
      <c r="V7893" s="1" t="b">
        <f t="shared" si="743"/>
        <v>1</v>
      </c>
      <c r="W7893" s="44" t="b">
        <f t="shared" si="744"/>
        <v>0</v>
      </c>
      <c r="X7893" s="38">
        <f t="shared" si="745"/>
        <v>0</v>
      </c>
      <c r="Y7893" s="38">
        <f t="shared" si="746"/>
        <v>1</v>
      </c>
      <c r="AF7893" s="1">
        <v>1.6090417672511601</v>
      </c>
      <c r="AG7893" s="1">
        <v>1.2374146182631001</v>
      </c>
      <c r="AH7893" s="1">
        <v>3.0362718989556901</v>
      </c>
      <c r="AI7893" s="1">
        <v>0.690485054192993</v>
      </c>
      <c r="AJ7893" s="1">
        <v>11.6983469790774</v>
      </c>
      <c r="AK7893" s="1">
        <v>4.5708978140646099</v>
      </c>
    </row>
    <row r="7894" spans="1:37">
      <c r="A7894">
        <v>7892</v>
      </c>
      <c r="B7894" s="1">
        <v>5.1852556082455203E-2</v>
      </c>
      <c r="C7894" s="1">
        <v>17.020042312286201</v>
      </c>
      <c r="D7894" s="1">
        <v>1.8829191340612399</v>
      </c>
      <c r="E7894" s="1">
        <v>-1.6412111774897799E-2</v>
      </c>
      <c r="F7894" s="1">
        <v>15.0804557023028</v>
      </c>
      <c r="G7894" s="1">
        <v>1.2291695483557099</v>
      </c>
      <c r="H7894" s="1">
        <v>3.6826993030878198E-2</v>
      </c>
      <c r="I7894" s="1">
        <v>36.686477651460301</v>
      </c>
      <c r="J7894" s="1">
        <v>3.4332779919704901</v>
      </c>
      <c r="K7894" s="1">
        <v>3.29299902434688E-3</v>
      </c>
      <c r="L7894" s="1">
        <v>7.1836167366183004</v>
      </c>
      <c r="M7894" s="1">
        <v>0.60400962969491501</v>
      </c>
      <c r="N7894" s="1">
        <v>5.8706355186892697E-2</v>
      </c>
      <c r="O7894" s="1">
        <v>192.463574213035</v>
      </c>
      <c r="P7894" s="1">
        <v>16.603009013304</v>
      </c>
      <c r="Q7894" s="1">
        <v>1.5050846775775799E-2</v>
      </c>
      <c r="R7894" s="1">
        <v>55.9558772252282</v>
      </c>
      <c r="S7894" s="1">
        <v>4.7029531223056003</v>
      </c>
      <c r="T7894" s="43">
        <f t="shared" si="741"/>
        <v>2845.5338439691959</v>
      </c>
      <c r="U7894" s="1">
        <f t="shared" si="742"/>
        <v>313.61384396919584</v>
      </c>
      <c r="V7894" s="1" t="b">
        <f t="shared" si="743"/>
        <v>0</v>
      </c>
      <c r="W7894" s="44" t="b">
        <f t="shared" si="744"/>
        <v>0</v>
      </c>
      <c r="X7894" s="38">
        <f t="shared" si="745"/>
        <v>1</v>
      </c>
      <c r="Y7894" s="38">
        <f t="shared" si="746"/>
        <v>0</v>
      </c>
      <c r="AF7894" s="1">
        <v>1.8829191340612399</v>
      </c>
      <c r="AG7894" s="1">
        <v>1.2291695483557099</v>
      </c>
      <c r="AH7894" s="1">
        <v>3.4332779919704901</v>
      </c>
      <c r="AI7894" s="1">
        <v>0.60400962969491501</v>
      </c>
      <c r="AJ7894" s="1">
        <v>16.603009013304</v>
      </c>
      <c r="AK7894" s="1">
        <v>4.7029531223056003</v>
      </c>
    </row>
    <row r="7895" spans="1:37">
      <c r="A7895">
        <v>7893</v>
      </c>
      <c r="B7895" s="1">
        <v>0.144141230612396</v>
      </c>
      <c r="C7895" s="1">
        <v>18.665563156534201</v>
      </c>
      <c r="D7895" s="1">
        <v>2.9544530309446699</v>
      </c>
      <c r="E7895" s="1">
        <v>5.3558774960129903E-2</v>
      </c>
      <c r="F7895" s="1">
        <v>16.173441249226801</v>
      </c>
      <c r="G7895" s="1">
        <v>1.5399324163178301</v>
      </c>
      <c r="H7895" s="1">
        <v>-2.9662418840291901E-2</v>
      </c>
      <c r="I7895" s="1">
        <v>34.326540103768203</v>
      </c>
      <c r="J7895" s="1">
        <v>3.03267939735789</v>
      </c>
      <c r="K7895" s="1">
        <v>4.16502932464227E-2</v>
      </c>
      <c r="L7895" s="1">
        <v>7.4645136205413296</v>
      </c>
      <c r="M7895" s="1">
        <v>0.69024866885609104</v>
      </c>
      <c r="N7895" s="1">
        <v>-3.2341815146395701E-3</v>
      </c>
      <c r="O7895" s="1">
        <v>180.90397656080901</v>
      </c>
      <c r="P7895" s="1">
        <v>11.850223697160599</v>
      </c>
      <c r="Q7895" s="1">
        <v>8.9471267255535503E-2</v>
      </c>
      <c r="R7895" s="1">
        <v>60.279006606000898</v>
      </c>
      <c r="S7895" s="1">
        <v>6.9040407782902804</v>
      </c>
      <c r="T7895" s="43">
        <f t="shared" si="741"/>
        <v>2697.1577988927361</v>
      </c>
      <c r="U7895" s="1">
        <f t="shared" si="742"/>
        <v>165.23779889273601</v>
      </c>
      <c r="V7895" s="1" t="b">
        <f t="shared" si="743"/>
        <v>0</v>
      </c>
      <c r="W7895" s="44" t="b">
        <f t="shared" si="744"/>
        <v>0</v>
      </c>
      <c r="X7895" s="38">
        <f t="shared" si="745"/>
        <v>1</v>
      </c>
      <c r="Y7895" s="38">
        <f t="shared" si="746"/>
        <v>0</v>
      </c>
      <c r="AF7895" s="1">
        <v>2.9544530309446699</v>
      </c>
      <c r="AG7895" s="1">
        <v>1.5399324163178301</v>
      </c>
      <c r="AH7895" s="1">
        <v>3.03267939735789</v>
      </c>
      <c r="AI7895" s="1">
        <v>0.69024866885609104</v>
      </c>
      <c r="AJ7895" s="1">
        <v>11.850223697160599</v>
      </c>
      <c r="AK7895" s="1">
        <v>6.9040407782902804</v>
      </c>
    </row>
    <row r="7896" spans="1:37">
      <c r="A7896">
        <v>7894</v>
      </c>
      <c r="B7896" s="1">
        <v>-5.1821863966708903E-2</v>
      </c>
      <c r="C7896" s="1">
        <v>15.3438875440084</v>
      </c>
      <c r="D7896" s="1">
        <v>1.6506264535445601</v>
      </c>
      <c r="E7896" s="1">
        <v>1.53215124274051E-2</v>
      </c>
      <c r="F7896" s="1">
        <v>15.566687359518699</v>
      </c>
      <c r="G7896" s="1">
        <v>1.29758624620871</v>
      </c>
      <c r="H7896" s="1">
        <v>1.3027433795588499E-2</v>
      </c>
      <c r="I7896" s="1">
        <v>35.823663675428797</v>
      </c>
      <c r="J7896" s="1">
        <v>3.1583088531131098</v>
      </c>
      <c r="K7896" s="1">
        <v>-4.7439923442095397E-2</v>
      </c>
      <c r="L7896" s="1">
        <v>6.8282611937365898</v>
      </c>
      <c r="M7896" s="1">
        <v>0.60885004166315204</v>
      </c>
      <c r="N7896" s="1">
        <v>4.00451458345129E-2</v>
      </c>
      <c r="O7896" s="1">
        <v>188.905275501978</v>
      </c>
      <c r="P7896" s="1">
        <v>14.5382764842825</v>
      </c>
      <c r="Q7896" s="1">
        <v>-1.6861841147601499E-2</v>
      </c>
      <c r="R7896" s="1">
        <v>54.198367364071302</v>
      </c>
      <c r="S7896" s="1">
        <v>4.4683582004637596</v>
      </c>
      <c r="T7896" s="43">
        <f t="shared" si="741"/>
        <v>2572.2006279275797</v>
      </c>
      <c r="U7896" s="1">
        <f t="shared" si="742"/>
        <v>40.280627927579644</v>
      </c>
      <c r="V7896" s="1" t="b">
        <f t="shared" si="743"/>
        <v>0</v>
      </c>
      <c r="W7896" s="44" t="b">
        <f t="shared" si="744"/>
        <v>0</v>
      </c>
      <c r="X7896" s="38">
        <f t="shared" si="745"/>
        <v>1</v>
      </c>
      <c r="Y7896" s="38">
        <f t="shared" si="746"/>
        <v>0</v>
      </c>
      <c r="AF7896" s="1">
        <v>1.6506264535445601</v>
      </c>
      <c r="AG7896" s="1">
        <v>1.29758624620871</v>
      </c>
      <c r="AH7896" s="1">
        <v>3.1583088531131098</v>
      </c>
      <c r="AI7896" s="1">
        <v>0.60885004166315204</v>
      </c>
      <c r="AJ7896" s="1">
        <v>14.5382764842825</v>
      </c>
      <c r="AK7896" s="1">
        <v>4.4683582004637596</v>
      </c>
    </row>
    <row r="7897" spans="1:37">
      <c r="A7897">
        <v>7895</v>
      </c>
      <c r="B7897" s="1">
        <v>-4.8392812192887498E-2</v>
      </c>
      <c r="C7897" s="1">
        <v>15.3965928417617</v>
      </c>
      <c r="D7897" s="1">
        <v>1.64212600647681</v>
      </c>
      <c r="E7897" s="1">
        <v>5.1955925179384001E-2</v>
      </c>
      <c r="F7897" s="1">
        <v>16.1475384171865</v>
      </c>
      <c r="G7897" s="1">
        <v>1.52757827495583</v>
      </c>
      <c r="H7897" s="1">
        <v>-2.9421008088737401E-2</v>
      </c>
      <c r="I7897" s="1">
        <v>34.334827899954199</v>
      </c>
      <c r="J7897" s="1">
        <v>3.0324406925596898</v>
      </c>
      <c r="K7897" s="1">
        <v>-8.8622336875473107E-2</v>
      </c>
      <c r="L7897" s="1">
        <v>6.5527685785987497</v>
      </c>
      <c r="M7897" s="1">
        <v>0.70912777776001801</v>
      </c>
      <c r="N7897" s="1">
        <v>4.2526456946164401E-3</v>
      </c>
      <c r="O7897" s="1">
        <v>182.26345611887101</v>
      </c>
      <c r="P7897" s="1">
        <v>12.1042229942951</v>
      </c>
      <c r="Q7897" s="1">
        <v>4.1346611569026401E-2</v>
      </c>
      <c r="R7897" s="1">
        <v>57.446796331460497</v>
      </c>
      <c r="S7897" s="1">
        <v>5.2384629130628202</v>
      </c>
      <c r="T7897" s="43">
        <f t="shared" si="741"/>
        <v>2425.3958659110267</v>
      </c>
      <c r="U7897" s="1">
        <f t="shared" si="742"/>
        <v>-106.52413408897337</v>
      </c>
      <c r="V7897" s="1" t="b">
        <f t="shared" si="743"/>
        <v>0</v>
      </c>
      <c r="W7897" s="44" t="b">
        <f t="shared" si="744"/>
        <v>0</v>
      </c>
      <c r="X7897" s="38">
        <f t="shared" si="745"/>
        <v>0</v>
      </c>
      <c r="Y7897" s="38">
        <f t="shared" si="746"/>
        <v>1</v>
      </c>
      <c r="AF7897" s="1">
        <v>1.64212600647681</v>
      </c>
      <c r="AG7897" s="1">
        <v>1.52757827495583</v>
      </c>
      <c r="AH7897" s="1">
        <v>3.0324406925596898</v>
      </c>
      <c r="AI7897" s="1">
        <v>0.70912777776001801</v>
      </c>
      <c r="AJ7897" s="1">
        <v>12.1042229942951</v>
      </c>
      <c r="AK7897" s="1">
        <v>5.2384629130628202</v>
      </c>
    </row>
    <row r="7898" spans="1:37">
      <c r="A7898">
        <v>7896</v>
      </c>
      <c r="B7898" s="1">
        <v>-0.10490703036714</v>
      </c>
      <c r="C7898" s="1">
        <v>14.5505969857727</v>
      </c>
      <c r="D7898" s="1">
        <v>1.92286328634604</v>
      </c>
      <c r="E7898" s="1">
        <v>-0.10567043167701499</v>
      </c>
      <c r="F7898" s="1">
        <v>13.792724751201501</v>
      </c>
      <c r="G7898" s="1">
        <v>1.6262051304049601</v>
      </c>
      <c r="H7898" s="1">
        <v>-5.6820212538241099E-2</v>
      </c>
      <c r="I7898" s="1">
        <v>33.406851886024903</v>
      </c>
      <c r="J7898" s="1">
        <v>3.1993320335290498</v>
      </c>
      <c r="K7898" s="1">
        <v>-2.9852154854283199E-2</v>
      </c>
      <c r="L7898" s="1">
        <v>6.9494173818857004</v>
      </c>
      <c r="M7898" s="1">
        <v>0.59175242577651999</v>
      </c>
      <c r="N7898" s="1">
        <v>-3.73525705668546E-2</v>
      </c>
      <c r="O7898" s="1">
        <v>174.83592893407399</v>
      </c>
      <c r="P7898" s="1">
        <v>12.0274035555342</v>
      </c>
      <c r="Q7898" s="1">
        <v>-6.3557929559227996E-2</v>
      </c>
      <c r="R7898" s="1">
        <v>51.725696922235997</v>
      </c>
      <c r="S7898" s="1">
        <v>4.8614962149750998</v>
      </c>
      <c r="T7898" s="43">
        <f t="shared" si="741"/>
        <v>2422.905264656587</v>
      </c>
      <c r="U7898" s="1">
        <f t="shared" si="742"/>
        <v>-109.01473534341312</v>
      </c>
      <c r="V7898" s="1" t="b">
        <f t="shared" si="743"/>
        <v>0</v>
      </c>
      <c r="W7898" s="44" t="b">
        <f t="shared" si="744"/>
        <v>0</v>
      </c>
      <c r="X7898" s="38">
        <f t="shared" si="745"/>
        <v>0</v>
      </c>
      <c r="Y7898" s="38">
        <f t="shared" si="746"/>
        <v>1</v>
      </c>
      <c r="AF7898" s="1">
        <v>1.92286328634604</v>
      </c>
      <c r="AG7898" s="1">
        <v>1.6262051304049601</v>
      </c>
      <c r="AH7898" s="1">
        <v>3.1993320335290498</v>
      </c>
      <c r="AI7898" s="1">
        <v>0.59175242577651999</v>
      </c>
      <c r="AJ7898" s="1">
        <v>12.0274035555342</v>
      </c>
      <c r="AK7898" s="1">
        <v>4.8614962149750998</v>
      </c>
    </row>
    <row r="7899" spans="1:37">
      <c r="A7899">
        <v>7897</v>
      </c>
      <c r="B7899" s="1">
        <v>7.6912107559992698E-2</v>
      </c>
      <c r="C7899" s="1">
        <v>17.4519459929774</v>
      </c>
      <c r="D7899" s="1">
        <v>2.1029443828512902</v>
      </c>
      <c r="E7899" s="1">
        <v>2.64560877866553E-2</v>
      </c>
      <c r="F7899" s="1">
        <v>15.740984373880799</v>
      </c>
      <c r="G7899" s="1">
        <v>1.3530120370540599</v>
      </c>
      <c r="H7899" s="1">
        <v>-3.3314372329463701E-2</v>
      </c>
      <c r="I7899" s="1">
        <v>34.201409799959301</v>
      </c>
      <c r="J7899" s="1">
        <v>3.0500749574319701</v>
      </c>
      <c r="K7899" s="1">
        <v>2.1735335991974799E-2</v>
      </c>
      <c r="L7899" s="1">
        <v>7.3173286069899701</v>
      </c>
      <c r="M7899" s="1">
        <v>0.63510286564221896</v>
      </c>
      <c r="N7899" s="1">
        <v>-1.8441949487949E-2</v>
      </c>
      <c r="O7899" s="1">
        <v>178.173644608763</v>
      </c>
      <c r="P7899" s="1">
        <v>11.6888658165722</v>
      </c>
      <c r="Q7899" s="1">
        <v>4.0679253251357503E-2</v>
      </c>
      <c r="R7899" s="1">
        <v>57.408471523717303</v>
      </c>
      <c r="S7899" s="1">
        <v>5.2203308742928698</v>
      </c>
      <c r="T7899" s="43">
        <f t="shared" si="741"/>
        <v>2405.0330933844612</v>
      </c>
      <c r="U7899" s="1">
        <f t="shared" si="742"/>
        <v>-126.88690661553892</v>
      </c>
      <c r="V7899" s="1" t="b">
        <f t="shared" si="743"/>
        <v>0</v>
      </c>
      <c r="W7899" s="44" t="b">
        <f t="shared" si="744"/>
        <v>0</v>
      </c>
      <c r="X7899" s="38">
        <f t="shared" si="745"/>
        <v>0</v>
      </c>
      <c r="Y7899" s="38">
        <f t="shared" si="746"/>
        <v>1</v>
      </c>
      <c r="AF7899" s="1">
        <v>2.1029443828512902</v>
      </c>
      <c r="AG7899" s="1">
        <v>1.3530120370540599</v>
      </c>
      <c r="AH7899" s="1">
        <v>3.0500749574319701</v>
      </c>
      <c r="AI7899" s="1">
        <v>0.63510286564221896</v>
      </c>
      <c r="AJ7899" s="1">
        <v>11.6888658165722</v>
      </c>
      <c r="AK7899" s="1">
        <v>5.2203308742928698</v>
      </c>
    </row>
    <row r="7900" spans="1:37">
      <c r="A7900">
        <v>7898</v>
      </c>
      <c r="B7900" s="1">
        <v>4.9980901640373603E-2</v>
      </c>
      <c r="C7900" s="1">
        <v>16.988216467270799</v>
      </c>
      <c r="D7900" s="1">
        <v>1.86920189096344</v>
      </c>
      <c r="E7900" s="1">
        <v>5.72772412999287E-2</v>
      </c>
      <c r="F7900" s="1">
        <v>16.2336935998539</v>
      </c>
      <c r="G7900" s="1">
        <v>1.57322412286852</v>
      </c>
      <c r="H7900" s="1">
        <v>6.1323606459511799E-2</v>
      </c>
      <c r="I7900" s="1">
        <v>37.5962700331457</v>
      </c>
      <c r="J7900" s="1">
        <v>3.8670352565815098</v>
      </c>
      <c r="K7900" s="1">
        <v>4.9844173299136603E-2</v>
      </c>
      <c r="L7900" s="1">
        <v>7.5259282181102796</v>
      </c>
      <c r="M7900" s="1">
        <v>0.71971416158423895</v>
      </c>
      <c r="N7900" s="1">
        <v>1.8491752919506901E-2</v>
      </c>
      <c r="O7900" s="1">
        <v>184.87729018224601</v>
      </c>
      <c r="P7900" s="1">
        <v>12.812689529807599</v>
      </c>
      <c r="Q7900" s="1">
        <v>-8.2596104869823897E-2</v>
      </c>
      <c r="R7900" s="1">
        <v>50.750248874229598</v>
      </c>
      <c r="S7900" s="1">
        <v>5.2544129287000496</v>
      </c>
      <c r="T7900" s="43">
        <f t="shared" si="741"/>
        <v>2609.6277890505357</v>
      </c>
      <c r="U7900" s="1">
        <f t="shared" si="742"/>
        <v>77.707789050535666</v>
      </c>
      <c r="V7900" s="1" t="b">
        <f t="shared" si="743"/>
        <v>0</v>
      </c>
      <c r="W7900" s="44" t="b">
        <f t="shared" si="744"/>
        <v>0</v>
      </c>
      <c r="X7900" s="38">
        <f t="shared" si="745"/>
        <v>1</v>
      </c>
      <c r="Y7900" s="38">
        <f t="shared" si="746"/>
        <v>0</v>
      </c>
      <c r="AF7900" s="1">
        <v>1.86920189096344</v>
      </c>
      <c r="AG7900" s="1">
        <v>1.57322412286852</v>
      </c>
      <c r="AH7900" s="1">
        <v>3.8670352565815098</v>
      </c>
      <c r="AI7900" s="1">
        <v>0.71971416158423895</v>
      </c>
      <c r="AJ7900" s="1">
        <v>12.812689529807599</v>
      </c>
      <c r="AK7900" s="1">
        <v>5.2544129287000496</v>
      </c>
    </row>
    <row r="7901" spans="1:37">
      <c r="A7901">
        <v>7899</v>
      </c>
      <c r="B7901" s="1">
        <v>-9.2056487665436906E-2</v>
      </c>
      <c r="C7901" s="1">
        <v>14.7387866334852</v>
      </c>
      <c r="D7901" s="1">
        <v>1.8394926598796399</v>
      </c>
      <c r="E7901" s="1">
        <v>-3.7608586342601703E-2</v>
      </c>
      <c r="F7901" s="1">
        <v>14.764167149702599</v>
      </c>
      <c r="G7901" s="1">
        <v>1.2506817691837699</v>
      </c>
      <c r="H7901" s="1">
        <v>-1.4151874581823E-2</v>
      </c>
      <c r="I7901" s="1">
        <v>34.863113942189102</v>
      </c>
      <c r="J7901" s="1">
        <v>3.0321057821448401</v>
      </c>
      <c r="K7901" s="1">
        <v>-9.2797757451831706E-2</v>
      </c>
      <c r="L7901" s="1">
        <v>6.5254650553577003</v>
      </c>
      <c r="M7901" s="1">
        <v>0.72224963571166301</v>
      </c>
      <c r="N7901" s="1">
        <v>3.8861936481091E-2</v>
      </c>
      <c r="O7901" s="1">
        <v>188.68189319317199</v>
      </c>
      <c r="P7901" s="1">
        <v>14.4281205693699</v>
      </c>
      <c r="Q7901" s="1">
        <v>5.8216394060611999E-2</v>
      </c>
      <c r="R7901" s="1">
        <v>58.4241318308787</v>
      </c>
      <c r="S7901" s="1">
        <v>5.7211677494498998</v>
      </c>
      <c r="T7901" s="43">
        <f t="shared" si="741"/>
        <v>2699.3818165739713</v>
      </c>
      <c r="U7901" s="1">
        <f t="shared" si="742"/>
        <v>167.46181657397119</v>
      </c>
      <c r="V7901" s="1" t="b">
        <f t="shared" si="743"/>
        <v>0</v>
      </c>
      <c r="W7901" s="44" t="b">
        <f t="shared" si="744"/>
        <v>0</v>
      </c>
      <c r="X7901" s="38">
        <f t="shared" si="745"/>
        <v>1</v>
      </c>
      <c r="Y7901" s="38">
        <f t="shared" si="746"/>
        <v>0</v>
      </c>
      <c r="AF7901" s="1">
        <v>1.8394926598796399</v>
      </c>
      <c r="AG7901" s="1">
        <v>1.2506817691837699</v>
      </c>
      <c r="AH7901" s="1">
        <v>3.0321057821448401</v>
      </c>
      <c r="AI7901" s="1">
        <v>0.72224963571166301</v>
      </c>
      <c r="AJ7901" s="1">
        <v>14.4281205693699</v>
      </c>
      <c r="AK7901" s="1">
        <v>5.7211677494498998</v>
      </c>
    </row>
    <row r="7902" spans="1:37">
      <c r="A7902">
        <v>7900</v>
      </c>
      <c r="B7902" s="1">
        <v>-6.4785817953475697E-2</v>
      </c>
      <c r="C7902" s="1">
        <v>15.1462539164554</v>
      </c>
      <c r="D7902" s="1">
        <v>1.6963994422727</v>
      </c>
      <c r="E7902" s="1">
        <v>-9.4962249659831799E-3</v>
      </c>
      <c r="F7902" s="1">
        <v>15.1851119050555</v>
      </c>
      <c r="G7902" s="1">
        <v>1.2320872539010299</v>
      </c>
      <c r="H7902" s="1">
        <v>-5.1449146060259E-2</v>
      </c>
      <c r="I7902" s="1">
        <v>33.586765038559697</v>
      </c>
      <c r="J7902" s="1">
        <v>3.14584243900187</v>
      </c>
      <c r="K7902" s="1">
        <v>-3.7455990939131101E-2</v>
      </c>
      <c r="L7902" s="1">
        <v>6.8967755448170998</v>
      </c>
      <c r="M7902" s="1">
        <v>0.599587172103065</v>
      </c>
      <c r="N7902" s="1">
        <v>1.9987866983732599E-2</v>
      </c>
      <c r="O7902" s="1">
        <v>185.15409471018401</v>
      </c>
      <c r="P7902" s="1">
        <v>12.909666359535899</v>
      </c>
      <c r="Q7902" s="1">
        <v>-3.7257722734498698E-2</v>
      </c>
      <c r="R7902" s="1">
        <v>53.104140672325798</v>
      </c>
      <c r="S7902" s="1">
        <v>4.5365916918362998</v>
      </c>
      <c r="T7902" s="43">
        <f t="shared" si="741"/>
        <v>2412.0174358650866</v>
      </c>
      <c r="U7902" s="1">
        <f t="shared" si="742"/>
        <v>-119.90256413491352</v>
      </c>
      <c r="V7902" s="1" t="b">
        <f t="shared" si="743"/>
        <v>0</v>
      </c>
      <c r="W7902" s="44" t="b">
        <f t="shared" si="744"/>
        <v>0</v>
      </c>
      <c r="X7902" s="38">
        <f t="shared" si="745"/>
        <v>0</v>
      </c>
      <c r="Y7902" s="38">
        <f t="shared" si="746"/>
        <v>1</v>
      </c>
      <c r="AF7902" s="1">
        <v>1.6963994422727</v>
      </c>
      <c r="AG7902" s="1">
        <v>1.2320872539010299</v>
      </c>
      <c r="AH7902" s="1">
        <v>3.14584243900187</v>
      </c>
      <c r="AI7902" s="1">
        <v>0.599587172103065</v>
      </c>
      <c r="AJ7902" s="1">
        <v>12.909666359535899</v>
      </c>
      <c r="AK7902" s="1">
        <v>4.5365916918362998</v>
      </c>
    </row>
    <row r="7903" spans="1:37">
      <c r="A7903">
        <v>7901</v>
      </c>
      <c r="B7903" s="1">
        <v>-5.7026440906103197E-2</v>
      </c>
      <c r="C7903" s="1">
        <v>15.2642365553817</v>
      </c>
      <c r="D7903" s="1">
        <v>1.6658612572736899</v>
      </c>
      <c r="E7903" s="1">
        <v>4.4560597739825999E-2</v>
      </c>
      <c r="F7903" s="1">
        <v>16.028562558206399</v>
      </c>
      <c r="G7903" s="1">
        <v>1.4710905588665399</v>
      </c>
      <c r="H7903" s="1">
        <v>-0.12791397666951501</v>
      </c>
      <c r="I7903" s="1">
        <v>31.114291926452001</v>
      </c>
      <c r="J7903" s="1">
        <v>4.31824913107131</v>
      </c>
      <c r="K7903" s="1">
        <v>1.62472505346745E-2</v>
      </c>
      <c r="L7903" s="1">
        <v>7.2772804765744201</v>
      </c>
      <c r="M7903" s="1">
        <v>0.62322715120859096</v>
      </c>
      <c r="N7903" s="1">
        <v>2.1595427786948999E-2</v>
      </c>
      <c r="O7903" s="1">
        <v>185.451980546041</v>
      </c>
      <c r="P7903" s="1">
        <v>13.016041906689599</v>
      </c>
      <c r="Q7903" s="1">
        <v>-7.6790675912916204E-2</v>
      </c>
      <c r="R7903" s="1">
        <v>51.045732713943401</v>
      </c>
      <c r="S7903" s="1">
        <v>5.1248920875286901</v>
      </c>
      <c r="T7903" s="43">
        <f t="shared" si="741"/>
        <v>2621.9362092638421</v>
      </c>
      <c r="U7903" s="1">
        <f t="shared" si="742"/>
        <v>90.016209263842029</v>
      </c>
      <c r="V7903" s="1" t="b">
        <f t="shared" si="743"/>
        <v>0</v>
      </c>
      <c r="W7903" s="44" t="b">
        <f t="shared" si="744"/>
        <v>0</v>
      </c>
      <c r="X7903" s="38">
        <f t="shared" si="745"/>
        <v>1</v>
      </c>
      <c r="Y7903" s="38">
        <f t="shared" si="746"/>
        <v>0</v>
      </c>
      <c r="AF7903" s="1">
        <v>1.6658612572736899</v>
      </c>
      <c r="AG7903" s="1">
        <v>1.4710905588665399</v>
      </c>
      <c r="AH7903" s="1">
        <v>4.31824913107131</v>
      </c>
      <c r="AI7903" s="1">
        <v>0.62322715120859096</v>
      </c>
      <c r="AJ7903" s="1">
        <v>13.016041906689599</v>
      </c>
      <c r="AK7903" s="1">
        <v>5.1248920875286901</v>
      </c>
    </row>
    <row r="7904" spans="1:37">
      <c r="A7904">
        <v>7902</v>
      </c>
      <c r="B7904" s="1">
        <v>9.1594218785360906E-2</v>
      </c>
      <c r="C7904" s="1">
        <v>17.710067653809201</v>
      </c>
      <c r="D7904" s="1">
        <v>2.2562008328038501</v>
      </c>
      <c r="E7904" s="1">
        <v>-1.6317826752692999E-3</v>
      </c>
      <c r="F7904" s="1">
        <v>15.305005170199401</v>
      </c>
      <c r="G7904" s="1">
        <v>1.24616205336917</v>
      </c>
      <c r="H7904" s="1">
        <v>1.3970514560648101E-2</v>
      </c>
      <c r="I7904" s="1">
        <v>35.857464219391296</v>
      </c>
      <c r="J7904" s="1">
        <v>3.1648949394852699</v>
      </c>
      <c r="K7904" s="1">
        <v>-2.4679552956075199E-2</v>
      </c>
      <c r="L7904" s="1">
        <v>6.9854570805777003</v>
      </c>
      <c r="M7904" s="1">
        <v>0.59001298825514703</v>
      </c>
      <c r="N7904" s="1">
        <v>1.49308226072508E-2</v>
      </c>
      <c r="O7904" s="1">
        <v>184.22012578830899</v>
      </c>
      <c r="P7904" s="1">
        <v>12.590674542812399</v>
      </c>
      <c r="Q7904" s="1">
        <v>7.60092732387736E-2</v>
      </c>
      <c r="R7904" s="1">
        <v>59.472968592030703</v>
      </c>
      <c r="S7904" s="1">
        <v>6.3451149725689104</v>
      </c>
      <c r="T7904" s="43">
        <f t="shared" si="741"/>
        <v>2619.3060329294749</v>
      </c>
      <c r="U7904" s="1">
        <f t="shared" si="742"/>
        <v>87.386032929474823</v>
      </c>
      <c r="V7904" s="1" t="b">
        <f t="shared" si="743"/>
        <v>0</v>
      </c>
      <c r="W7904" s="44" t="b">
        <f t="shared" si="744"/>
        <v>0</v>
      </c>
      <c r="X7904" s="38">
        <f t="shared" si="745"/>
        <v>1</v>
      </c>
      <c r="Y7904" s="38">
        <f t="shared" si="746"/>
        <v>0</v>
      </c>
      <c r="AF7904" s="1">
        <v>2.2562008328038501</v>
      </c>
      <c r="AG7904" s="1">
        <v>1.24616205336917</v>
      </c>
      <c r="AH7904" s="1">
        <v>3.1648949394852699</v>
      </c>
      <c r="AI7904" s="1">
        <v>0.59001298825514703</v>
      </c>
      <c r="AJ7904" s="1">
        <v>12.590674542812399</v>
      </c>
      <c r="AK7904" s="1">
        <v>6.3451149725689104</v>
      </c>
    </row>
    <row r="7905" spans="1:37">
      <c r="A7905">
        <v>7903</v>
      </c>
      <c r="B7905" s="1">
        <v>-9.2094546438071606E-2</v>
      </c>
      <c r="C7905" s="1">
        <v>14.7382257040301</v>
      </c>
      <c r="D7905" s="1">
        <v>1.8396366397172601</v>
      </c>
      <c r="E7905" s="1">
        <v>-4.3028659872628702E-2</v>
      </c>
      <c r="F7905" s="1">
        <v>14.684360751788001</v>
      </c>
      <c r="G7905" s="1">
        <v>1.26186600217128</v>
      </c>
      <c r="H7905" s="1">
        <v>4.7386296049758303E-2</v>
      </c>
      <c r="I7905" s="1">
        <v>37.075913754117302</v>
      </c>
      <c r="J7905" s="1">
        <v>3.60995814260892</v>
      </c>
      <c r="K7905" s="1">
        <v>-2.38814151200973E-2</v>
      </c>
      <c r="L7905" s="1">
        <v>6.9910346637192999</v>
      </c>
      <c r="M7905" s="1">
        <v>0.58885811273451405</v>
      </c>
      <c r="N7905" s="1">
        <v>-1.19604756813711E-2</v>
      </c>
      <c r="O7905" s="1">
        <v>179.332223011162</v>
      </c>
      <c r="P7905" s="1">
        <v>11.7288025158935</v>
      </c>
      <c r="Q7905" s="1">
        <v>-5.06104994154256E-2</v>
      </c>
      <c r="R7905" s="1">
        <v>52.399766084982303</v>
      </c>
      <c r="S7905" s="1">
        <v>4.6641887796803401</v>
      </c>
      <c r="T7905" s="43">
        <f t="shared" si="741"/>
        <v>2369.3310192805816</v>
      </c>
      <c r="U7905" s="1">
        <f t="shared" si="742"/>
        <v>-162.58898071941849</v>
      </c>
      <c r="V7905" s="1" t="b">
        <f t="shared" si="743"/>
        <v>0</v>
      </c>
      <c r="W7905" s="44" t="b">
        <f t="shared" si="744"/>
        <v>0</v>
      </c>
      <c r="X7905" s="38">
        <f t="shared" si="745"/>
        <v>0</v>
      </c>
      <c r="Y7905" s="38">
        <f t="shared" si="746"/>
        <v>1</v>
      </c>
      <c r="AF7905" s="1">
        <v>1.8396366397172601</v>
      </c>
      <c r="AG7905" s="1">
        <v>1.26186600217128</v>
      </c>
      <c r="AH7905" s="1">
        <v>3.60995814260892</v>
      </c>
      <c r="AI7905" s="1">
        <v>0.58885811273451405</v>
      </c>
      <c r="AJ7905" s="1">
        <v>11.7288025158935</v>
      </c>
      <c r="AK7905" s="1">
        <v>4.6641887796803401</v>
      </c>
    </row>
    <row r="7906" spans="1:37">
      <c r="A7906">
        <v>7904</v>
      </c>
      <c r="B7906" s="1">
        <v>5.8756314658546298E-2</v>
      </c>
      <c r="C7906" s="1">
        <v>17.137951114002998</v>
      </c>
      <c r="D7906" s="1">
        <v>1.93978365339905</v>
      </c>
      <c r="E7906" s="1">
        <v>5.8269638838509698E-2</v>
      </c>
      <c r="F7906" s="1">
        <v>16.249811873969399</v>
      </c>
      <c r="G7906" s="1">
        <v>1.5802006129967701</v>
      </c>
      <c r="H7906" s="1">
        <v>-7.2407074924533297E-3</v>
      </c>
      <c r="I7906" s="1">
        <v>35.104893274214298</v>
      </c>
      <c r="J7906" s="1">
        <v>3.0373238958754598</v>
      </c>
      <c r="K7906" s="1">
        <v>-2.8009818228893101E-2</v>
      </c>
      <c r="L7906" s="1">
        <v>6.9622323491705398</v>
      </c>
      <c r="M7906" s="1">
        <v>0.58946387370632403</v>
      </c>
      <c r="N7906" s="1">
        <v>5.36471736483543E-2</v>
      </c>
      <c r="O7906" s="1">
        <v>191.49232498623201</v>
      </c>
      <c r="P7906" s="1">
        <v>16.009314062344199</v>
      </c>
      <c r="Q7906" s="1">
        <v>-1.8838659537266898E-2</v>
      </c>
      <c r="R7906" s="1">
        <v>54.091332863516499</v>
      </c>
      <c r="S7906" s="1">
        <v>4.4660043292111604</v>
      </c>
      <c r="T7906" s="43">
        <f t="shared" si="741"/>
        <v>2762.2090427532962</v>
      </c>
      <c r="U7906" s="1">
        <f t="shared" si="742"/>
        <v>230.28904275329614</v>
      </c>
      <c r="V7906" s="1" t="b">
        <f t="shared" si="743"/>
        <v>0</v>
      </c>
      <c r="W7906" s="44" t="b">
        <f t="shared" si="744"/>
        <v>0</v>
      </c>
      <c r="X7906" s="38">
        <f t="shared" si="745"/>
        <v>1</v>
      </c>
      <c r="Y7906" s="38">
        <f t="shared" si="746"/>
        <v>0</v>
      </c>
      <c r="AF7906" s="1">
        <v>1.93978365339905</v>
      </c>
      <c r="AG7906" s="1">
        <v>1.5802006129967701</v>
      </c>
      <c r="AH7906" s="1">
        <v>3.0373238958754598</v>
      </c>
      <c r="AI7906" s="1">
        <v>0.58946387370632403</v>
      </c>
      <c r="AJ7906" s="1">
        <v>16.009314062344199</v>
      </c>
      <c r="AK7906" s="1">
        <v>4.4660043292111604</v>
      </c>
    </row>
    <row r="7907" spans="1:37">
      <c r="A7907">
        <v>7905</v>
      </c>
      <c r="B7907" s="1">
        <v>-2.2062240886445302E-3</v>
      </c>
      <c r="C7907" s="1">
        <v>16.124386718612602</v>
      </c>
      <c r="D7907" s="1">
        <v>1.62628008099078</v>
      </c>
      <c r="E7907" s="1">
        <v>4.5132832596915001E-2</v>
      </c>
      <c r="F7907" s="1">
        <v>16.037737285210198</v>
      </c>
      <c r="G7907" s="1">
        <v>1.4750583096018901</v>
      </c>
      <c r="H7907" s="1">
        <v>4.1112220766389004E-3</v>
      </c>
      <c r="I7907" s="1">
        <v>35.505672052528297</v>
      </c>
      <c r="J7907" s="1">
        <v>3.10247479448963</v>
      </c>
      <c r="K7907" s="1">
        <v>1.3061999550719501E-2</v>
      </c>
      <c r="L7907" s="1">
        <v>7.2541373896132804</v>
      </c>
      <c r="M7907" s="1">
        <v>0.61705792736199905</v>
      </c>
      <c r="N7907" s="1">
        <v>-1.67400778996987E-2</v>
      </c>
      <c r="O7907" s="1">
        <v>178.47713144686099</v>
      </c>
      <c r="P7907" s="1">
        <v>11.6895433233713</v>
      </c>
      <c r="Q7907" s="1">
        <v>3.1555902803751097E-2</v>
      </c>
      <c r="R7907" s="1">
        <v>56.8870958821011</v>
      </c>
      <c r="S7907" s="1">
        <v>5.0056554935411297</v>
      </c>
      <c r="T7907" s="43">
        <f t="shared" si="741"/>
        <v>2351.6069929356727</v>
      </c>
      <c r="U7907" s="1">
        <f t="shared" si="742"/>
        <v>-180.31300706432739</v>
      </c>
      <c r="V7907" s="1" t="b">
        <f t="shared" si="743"/>
        <v>0</v>
      </c>
      <c r="W7907" s="44" t="b">
        <f t="shared" si="744"/>
        <v>0</v>
      </c>
      <c r="X7907" s="38">
        <f t="shared" si="745"/>
        <v>0</v>
      </c>
      <c r="Y7907" s="38">
        <f t="shared" si="746"/>
        <v>1</v>
      </c>
      <c r="AF7907" s="1">
        <v>1.62628008099078</v>
      </c>
      <c r="AG7907" s="1">
        <v>1.4750583096018901</v>
      </c>
      <c r="AH7907" s="1">
        <v>3.10247479448963</v>
      </c>
      <c r="AI7907" s="1">
        <v>0.61705792736199905</v>
      </c>
      <c r="AJ7907" s="1">
        <v>11.6895433233713</v>
      </c>
      <c r="AK7907" s="1">
        <v>5.0056554935411297</v>
      </c>
    </row>
    <row r="7908" spans="1:37">
      <c r="A7908">
        <v>7906</v>
      </c>
      <c r="B7908" s="1">
        <v>2.0061962999202699E-2</v>
      </c>
      <c r="C7908" s="1">
        <v>16.4874752365969</v>
      </c>
      <c r="D7908" s="1">
        <v>1.6939531604488201</v>
      </c>
      <c r="E7908" s="1">
        <v>-1.9210473328435701E-2</v>
      </c>
      <c r="F7908" s="1">
        <v>15.038314126039401</v>
      </c>
      <c r="G7908" s="1">
        <v>1.22827195321376</v>
      </c>
      <c r="H7908" s="1">
        <v>-2.6333073976054E-2</v>
      </c>
      <c r="I7908" s="1">
        <v>34.441015451983901</v>
      </c>
      <c r="J7908" s="1">
        <v>3.0284892267193499</v>
      </c>
      <c r="K7908" s="1">
        <v>-8.3850946511594801E-4</v>
      </c>
      <c r="L7908" s="1">
        <v>7.1539987886176597</v>
      </c>
      <c r="M7908" s="1">
        <v>0.59846760822239997</v>
      </c>
      <c r="N7908" s="1">
        <v>-3.6782363010593399E-3</v>
      </c>
      <c r="O7908" s="1">
        <v>180.82366311723899</v>
      </c>
      <c r="P7908" s="1">
        <v>11.8365359380358</v>
      </c>
      <c r="Q7908" s="1">
        <v>-2.4838970006954599E-2</v>
      </c>
      <c r="R7908" s="1">
        <v>53.767739872700403</v>
      </c>
      <c r="S7908" s="1">
        <v>4.4637779195255201</v>
      </c>
      <c r="T7908" s="43">
        <f t="shared" si="741"/>
        <v>2284.9495806165651</v>
      </c>
      <c r="U7908" s="1">
        <f t="shared" si="742"/>
        <v>-246.970419383435</v>
      </c>
      <c r="V7908" s="1" t="b">
        <f t="shared" si="743"/>
        <v>1</v>
      </c>
      <c r="W7908" s="44" t="b">
        <f t="shared" si="744"/>
        <v>0</v>
      </c>
      <c r="X7908" s="38">
        <f t="shared" si="745"/>
        <v>0</v>
      </c>
      <c r="Y7908" s="38">
        <f t="shared" si="746"/>
        <v>1</v>
      </c>
      <c r="AF7908" s="1">
        <v>1.6939531604488201</v>
      </c>
      <c r="AG7908" s="1">
        <v>1.22827195321376</v>
      </c>
      <c r="AH7908" s="1">
        <v>3.0284892267193499</v>
      </c>
      <c r="AI7908" s="1">
        <v>0.59846760822239997</v>
      </c>
      <c r="AJ7908" s="1">
        <v>11.8365359380358</v>
      </c>
      <c r="AK7908" s="1">
        <v>4.4637779195255201</v>
      </c>
    </row>
    <row r="7909" spans="1:37">
      <c r="A7909">
        <v>7907</v>
      </c>
      <c r="B7909" s="1">
        <v>3.2453862618552903E-2</v>
      </c>
      <c r="C7909" s="1">
        <v>16.693057521477002</v>
      </c>
      <c r="D7909" s="1">
        <v>1.75821780097647</v>
      </c>
      <c r="E7909" s="1">
        <v>-3.50712678288497E-2</v>
      </c>
      <c r="F7909" s="1">
        <v>14.801676110318301</v>
      </c>
      <c r="G7909" s="1">
        <v>1.2450501553304101</v>
      </c>
      <c r="H7909" s="1">
        <v>6.8368911297040397E-2</v>
      </c>
      <c r="I7909" s="1">
        <v>37.862082481652799</v>
      </c>
      <c r="J7909" s="1">
        <v>4.0234010469252297</v>
      </c>
      <c r="K7909" s="1">
        <v>4.64305696346392E-2</v>
      </c>
      <c r="L7909" s="1">
        <v>7.5002814807689298</v>
      </c>
      <c r="M7909" s="1">
        <v>0.70787064232653596</v>
      </c>
      <c r="N7909" s="1">
        <v>4.1502835010986802E-3</v>
      </c>
      <c r="O7909" s="1">
        <v>182.244800186552</v>
      </c>
      <c r="P7909" s="1">
        <v>12.1025819133424</v>
      </c>
      <c r="Q7909" s="1">
        <v>8.9704500326393294E-2</v>
      </c>
      <c r="R7909" s="1">
        <v>60.293067303465897</v>
      </c>
      <c r="S7909" s="1">
        <v>6.91289640947402</v>
      </c>
      <c r="T7909" s="43">
        <f t="shared" si="741"/>
        <v>2675.0017968375064</v>
      </c>
      <c r="U7909" s="1">
        <f t="shared" si="742"/>
        <v>143.08179683750632</v>
      </c>
      <c r="V7909" s="1" t="b">
        <f t="shared" si="743"/>
        <v>0</v>
      </c>
      <c r="W7909" s="44" t="b">
        <f t="shared" si="744"/>
        <v>0</v>
      </c>
      <c r="X7909" s="38">
        <f t="shared" si="745"/>
        <v>1</v>
      </c>
      <c r="Y7909" s="38">
        <f t="shared" si="746"/>
        <v>0</v>
      </c>
      <c r="AF7909" s="1">
        <v>1.75821780097647</v>
      </c>
      <c r="AG7909" s="1">
        <v>1.2450501553304101</v>
      </c>
      <c r="AH7909" s="1">
        <v>4.0234010469252297</v>
      </c>
      <c r="AI7909" s="1">
        <v>0.70787064232653596</v>
      </c>
      <c r="AJ7909" s="1">
        <v>12.1025819133424</v>
      </c>
      <c r="AK7909" s="1">
        <v>6.91289640947402</v>
      </c>
    </row>
    <row r="7910" spans="1:37">
      <c r="A7910">
        <v>7908</v>
      </c>
      <c r="B7910" s="1">
        <v>7.25533709127342E-3</v>
      </c>
      <c r="C7910" s="1">
        <v>16.277672608425998</v>
      </c>
      <c r="D7910" s="1">
        <v>1.65146677108854</v>
      </c>
      <c r="E7910" s="1">
        <v>4.4264777593697499E-2</v>
      </c>
      <c r="F7910" s="1">
        <v>16.023821687745301</v>
      </c>
      <c r="G7910" s="1">
        <v>1.46655914732796</v>
      </c>
      <c r="H7910" s="1">
        <v>-3.3230839505032701E-2</v>
      </c>
      <c r="I7910" s="1">
        <v>34.2042668596469</v>
      </c>
      <c r="J7910" s="1">
        <v>3.0491396294248898</v>
      </c>
      <c r="K7910" s="1">
        <v>2.8277862605096599E-2</v>
      </c>
      <c r="L7910" s="1">
        <v>7.36535937409593</v>
      </c>
      <c r="M7910" s="1">
        <v>0.65175639396655405</v>
      </c>
      <c r="N7910" s="1">
        <v>-1.96481749566438E-2</v>
      </c>
      <c r="O7910" s="1">
        <v>177.95885658821899</v>
      </c>
      <c r="P7910" s="1">
        <v>11.686893767052901</v>
      </c>
      <c r="Q7910" s="1">
        <v>4.2846480482497097E-2</v>
      </c>
      <c r="R7910" s="1">
        <v>57.533023644124597</v>
      </c>
      <c r="S7910" s="1">
        <v>5.2778944223073303</v>
      </c>
      <c r="T7910" s="43">
        <f t="shared" si="741"/>
        <v>2378.3710131168173</v>
      </c>
      <c r="U7910" s="1">
        <f t="shared" si="742"/>
        <v>-153.54898688318281</v>
      </c>
      <c r="V7910" s="1" t="b">
        <f t="shared" si="743"/>
        <v>0</v>
      </c>
      <c r="W7910" s="44" t="b">
        <f t="shared" si="744"/>
        <v>0</v>
      </c>
      <c r="X7910" s="38">
        <f t="shared" si="745"/>
        <v>0</v>
      </c>
      <c r="Y7910" s="38">
        <f t="shared" si="746"/>
        <v>1</v>
      </c>
      <c r="AF7910" s="1">
        <v>1.65146677108854</v>
      </c>
      <c r="AG7910" s="1">
        <v>1.46655914732796</v>
      </c>
      <c r="AH7910" s="1">
        <v>3.0491396294248898</v>
      </c>
      <c r="AI7910" s="1">
        <v>0.65175639396655405</v>
      </c>
      <c r="AJ7910" s="1">
        <v>11.686893767052901</v>
      </c>
      <c r="AK7910" s="1">
        <v>5.2778944223073303</v>
      </c>
    </row>
    <row r="7911" spans="1:37">
      <c r="A7911">
        <v>7909</v>
      </c>
      <c r="B7911" s="1">
        <v>-6.7213261968826496E-3</v>
      </c>
      <c r="C7911" s="1">
        <v>16.051747576120601</v>
      </c>
      <c r="D7911" s="1">
        <v>1.6163911807998901</v>
      </c>
      <c r="E7911" s="1">
        <v>-5.2394363401799405E-4</v>
      </c>
      <c r="F7911" s="1">
        <v>15.3219700478953</v>
      </c>
      <c r="G7911" s="1">
        <v>1.2495860469239799</v>
      </c>
      <c r="H7911" s="1">
        <v>-2.9945843948610999E-2</v>
      </c>
      <c r="I7911" s="1">
        <v>34.316812479012803</v>
      </c>
      <c r="J7911" s="1">
        <v>3.0340226214875901</v>
      </c>
      <c r="K7911" s="1">
        <v>3.0716083232198401E-2</v>
      </c>
      <c r="L7911" s="1">
        <v>7.3833396562877196</v>
      </c>
      <c r="M7911" s="1">
        <v>0.65754088520946197</v>
      </c>
      <c r="N7911" s="1">
        <v>-6.6404727034891003E-2</v>
      </c>
      <c r="O7911" s="1">
        <v>169.82964200158</v>
      </c>
      <c r="P7911" s="1">
        <v>13.6892189099067</v>
      </c>
      <c r="Q7911" s="1">
        <v>9.8944606622402495E-2</v>
      </c>
      <c r="R7911" s="1">
        <v>60.852763498216397</v>
      </c>
      <c r="S7911" s="1">
        <v>7.3175867440845304</v>
      </c>
      <c r="T7911" s="43">
        <f t="shared" si="741"/>
        <v>2756.434638841215</v>
      </c>
      <c r="U7911" s="1">
        <f t="shared" si="742"/>
        <v>224.51463884121495</v>
      </c>
      <c r="V7911" s="1" t="b">
        <f t="shared" si="743"/>
        <v>0</v>
      </c>
      <c r="W7911" s="44" t="b">
        <f t="shared" si="744"/>
        <v>0</v>
      </c>
      <c r="X7911" s="38">
        <f t="shared" si="745"/>
        <v>1</v>
      </c>
      <c r="Y7911" s="38">
        <f t="shared" si="746"/>
        <v>0</v>
      </c>
      <c r="AF7911" s="1">
        <v>1.6163911807998901</v>
      </c>
      <c r="AG7911" s="1">
        <v>1.2495860469239799</v>
      </c>
      <c r="AH7911" s="1">
        <v>3.0340226214875901</v>
      </c>
      <c r="AI7911" s="1">
        <v>0.65754088520946197</v>
      </c>
      <c r="AJ7911" s="1">
        <v>13.6892189099067</v>
      </c>
      <c r="AK7911" s="1">
        <v>7.3175867440845304</v>
      </c>
    </row>
    <row r="7912" spans="1:37">
      <c r="A7912">
        <v>7910</v>
      </c>
      <c r="B7912" s="1">
        <v>-8.2295049645239093E-2</v>
      </c>
      <c r="C7912" s="1">
        <v>14.883362873703099</v>
      </c>
      <c r="D7912" s="1">
        <v>1.77889460128691</v>
      </c>
      <c r="E7912" s="1">
        <v>-2.0303772873931598E-2</v>
      </c>
      <c r="F7912" s="1">
        <v>15.021881728443599</v>
      </c>
      <c r="G7912" s="1">
        <v>1.22913138255184</v>
      </c>
      <c r="H7912" s="1">
        <v>-4.5519162763426803E-2</v>
      </c>
      <c r="I7912" s="1">
        <v>33.786525697541897</v>
      </c>
      <c r="J7912" s="1">
        <v>3.1078534303154899</v>
      </c>
      <c r="K7912" s="1">
        <v>1.6311744575572301E-2</v>
      </c>
      <c r="L7912" s="1">
        <v>7.2777498329342798</v>
      </c>
      <c r="M7912" s="1">
        <v>0.62322722106369299</v>
      </c>
      <c r="N7912" s="1">
        <v>-8.5284159629461995E-3</v>
      </c>
      <c r="O7912" s="1">
        <v>179.94875929947099</v>
      </c>
      <c r="P7912" s="1">
        <v>11.756598826061699</v>
      </c>
      <c r="Q7912" s="1">
        <v>-5.9764844198609704E-3</v>
      </c>
      <c r="R7912" s="1">
        <v>54.791558618791299</v>
      </c>
      <c r="S7912" s="1">
        <v>4.4903750718115401</v>
      </c>
      <c r="T7912" s="43">
        <f t="shared" si="741"/>
        <v>2298.6080533091167</v>
      </c>
      <c r="U7912" s="1">
        <f t="shared" si="742"/>
        <v>-233.31194669088336</v>
      </c>
      <c r="V7912" s="1" t="b">
        <f t="shared" si="743"/>
        <v>1</v>
      </c>
      <c r="W7912" s="44" t="b">
        <f t="shared" si="744"/>
        <v>0</v>
      </c>
      <c r="X7912" s="38">
        <f t="shared" si="745"/>
        <v>0</v>
      </c>
      <c r="Y7912" s="38">
        <f t="shared" si="746"/>
        <v>1</v>
      </c>
      <c r="AF7912" s="1">
        <v>1.77889460128691</v>
      </c>
      <c r="AG7912" s="1">
        <v>1.22913138255184</v>
      </c>
      <c r="AH7912" s="1">
        <v>3.1078534303154899</v>
      </c>
      <c r="AI7912" s="1">
        <v>0.62322722106369299</v>
      </c>
      <c r="AJ7912" s="1">
        <v>11.756598826061699</v>
      </c>
      <c r="AK7912" s="1">
        <v>4.4903750718115401</v>
      </c>
    </row>
    <row r="7913" spans="1:37">
      <c r="A7913">
        <v>7911</v>
      </c>
      <c r="B7913" s="1">
        <v>-1.72857669142241E-2</v>
      </c>
      <c r="C7913" s="1">
        <v>15.883062441368899</v>
      </c>
      <c r="D7913" s="1">
        <v>1.61107077690704</v>
      </c>
      <c r="E7913" s="1">
        <v>8.5626800129105798E-2</v>
      </c>
      <c r="F7913" s="1">
        <v>16.700497226357101</v>
      </c>
      <c r="G7913" s="1">
        <v>1.8657101791765101</v>
      </c>
      <c r="H7913" s="1">
        <v>-3.1446095090491899E-2</v>
      </c>
      <c r="I7913" s="1">
        <v>34.265367241942499</v>
      </c>
      <c r="J7913" s="1">
        <v>3.0401610165374202</v>
      </c>
      <c r="K7913" s="1">
        <v>-3.7101117717640297E-2</v>
      </c>
      <c r="L7913" s="1">
        <v>6.8992234600966897</v>
      </c>
      <c r="M7913" s="1">
        <v>0.59809138935596995</v>
      </c>
      <c r="N7913" s="1">
        <v>5.0938485491673798E-2</v>
      </c>
      <c r="O7913" s="1">
        <v>190.97433384838499</v>
      </c>
      <c r="P7913" s="1">
        <v>15.693647248145201</v>
      </c>
      <c r="Q7913" s="1">
        <v>-3.3183171427307999E-2</v>
      </c>
      <c r="R7913" s="1">
        <v>53.320957634071299</v>
      </c>
      <c r="S7913" s="1">
        <v>4.50757958370043</v>
      </c>
      <c r="T7913" s="43">
        <f t="shared" si="741"/>
        <v>2731.6260193822568</v>
      </c>
      <c r="U7913" s="1">
        <f t="shared" si="742"/>
        <v>199.70601938225673</v>
      </c>
      <c r="V7913" s="1" t="b">
        <f t="shared" si="743"/>
        <v>0</v>
      </c>
      <c r="W7913" s="44" t="b">
        <f t="shared" si="744"/>
        <v>0</v>
      </c>
      <c r="X7913" s="38">
        <f t="shared" si="745"/>
        <v>1</v>
      </c>
      <c r="Y7913" s="38">
        <f t="shared" si="746"/>
        <v>0</v>
      </c>
      <c r="AF7913" s="1">
        <v>1.61107077690704</v>
      </c>
      <c r="AG7913" s="1">
        <v>1.8657101791765101</v>
      </c>
      <c r="AH7913" s="1">
        <v>3.0401610165374202</v>
      </c>
      <c r="AI7913" s="1">
        <v>0.59809138935596995</v>
      </c>
      <c r="AJ7913" s="1">
        <v>15.693647248145201</v>
      </c>
      <c r="AK7913" s="1">
        <v>4.50757958370043</v>
      </c>
    </row>
    <row r="7914" spans="1:37">
      <c r="A7914">
        <v>7912</v>
      </c>
      <c r="B7914" s="1">
        <v>8.59087874516168E-2</v>
      </c>
      <c r="C7914" s="1">
        <v>17.609663969827999</v>
      </c>
      <c r="D7914" s="1">
        <v>2.1954041001087399</v>
      </c>
      <c r="E7914" s="1">
        <v>5.1423572141289703E-2</v>
      </c>
      <c r="F7914" s="1">
        <v>16.138944513750602</v>
      </c>
      <c r="G7914" s="1">
        <v>1.5225458420426501</v>
      </c>
      <c r="H7914" s="1">
        <v>-5.80405714194724E-2</v>
      </c>
      <c r="I7914" s="1">
        <v>33.366108403523597</v>
      </c>
      <c r="J7914" s="1">
        <v>3.2097127541502699</v>
      </c>
      <c r="K7914" s="1">
        <v>1.92691973102431E-2</v>
      </c>
      <c r="L7914" s="1">
        <v>7.2993052929958102</v>
      </c>
      <c r="M7914" s="1">
        <v>0.62986698145300302</v>
      </c>
      <c r="N7914" s="1">
        <v>-1.5367685211368699E-2</v>
      </c>
      <c r="O7914" s="1">
        <v>178.72224031142801</v>
      </c>
      <c r="P7914" s="1">
        <v>11.6997260329432</v>
      </c>
      <c r="Q7914" s="1">
        <v>-3.7845231167373199E-2</v>
      </c>
      <c r="R7914" s="1">
        <v>53.072950704941803</v>
      </c>
      <c r="S7914" s="1">
        <v>4.5403852635478099</v>
      </c>
      <c r="T7914" s="43">
        <f t="shared" si="741"/>
        <v>2379.7640974245674</v>
      </c>
      <c r="U7914" s="1">
        <f t="shared" si="742"/>
        <v>-152.15590257543272</v>
      </c>
      <c r="V7914" s="1" t="b">
        <f t="shared" si="743"/>
        <v>0</v>
      </c>
      <c r="W7914" s="44" t="b">
        <f t="shared" si="744"/>
        <v>0</v>
      </c>
      <c r="X7914" s="38">
        <f t="shared" si="745"/>
        <v>0</v>
      </c>
      <c r="Y7914" s="38">
        <f t="shared" si="746"/>
        <v>1</v>
      </c>
      <c r="AF7914" s="1">
        <v>2.1954041001087399</v>
      </c>
      <c r="AG7914" s="1">
        <v>1.5225458420426501</v>
      </c>
      <c r="AH7914" s="1">
        <v>3.2097127541502699</v>
      </c>
      <c r="AI7914" s="1">
        <v>0.62986698145300302</v>
      </c>
      <c r="AJ7914" s="1">
        <v>11.6997260329432</v>
      </c>
      <c r="AK7914" s="1">
        <v>4.5403852635478099</v>
      </c>
    </row>
    <row r="7915" spans="1:37">
      <c r="A7915">
        <v>7913</v>
      </c>
      <c r="B7915" s="1">
        <v>2.62682325784593E-2</v>
      </c>
      <c r="C7915" s="1">
        <v>16.590119140999398</v>
      </c>
      <c r="D7915" s="1">
        <v>1.72532467395041</v>
      </c>
      <c r="E7915" s="1">
        <v>3.1195992065672699E-2</v>
      </c>
      <c r="F7915" s="1">
        <v>15.815772236706399</v>
      </c>
      <c r="G7915" s="1">
        <v>1.37744412532064</v>
      </c>
      <c r="H7915" s="1">
        <v>1.3740197965272399E-2</v>
      </c>
      <c r="I7915" s="1">
        <v>35.8492066012832</v>
      </c>
      <c r="J7915" s="1">
        <v>3.1638252297337202</v>
      </c>
      <c r="K7915" s="1">
        <v>4.0190514107259203E-3</v>
      </c>
      <c r="L7915" s="1">
        <v>7.1888343125802896</v>
      </c>
      <c r="M7915" s="1">
        <v>0.60520862589125701</v>
      </c>
      <c r="N7915" s="1">
        <v>-4.0476901683197897E-2</v>
      </c>
      <c r="O7915" s="1">
        <v>174.290536038699</v>
      </c>
      <c r="P7915" s="1">
        <v>12.1560917597214</v>
      </c>
      <c r="Q7915" s="1">
        <v>3.7184295424727898E-2</v>
      </c>
      <c r="R7915" s="1">
        <v>57.208181543241999</v>
      </c>
      <c r="S7915" s="1">
        <v>5.1306479745017501</v>
      </c>
      <c r="T7915" s="43">
        <f t="shared" si="741"/>
        <v>2415.8542389119175</v>
      </c>
      <c r="U7915" s="1">
        <f t="shared" si="742"/>
        <v>-116.06576108808258</v>
      </c>
      <c r="V7915" s="1" t="b">
        <f t="shared" si="743"/>
        <v>0</v>
      </c>
      <c r="W7915" s="44" t="b">
        <f t="shared" si="744"/>
        <v>0</v>
      </c>
      <c r="X7915" s="38">
        <f t="shared" si="745"/>
        <v>0</v>
      </c>
      <c r="Y7915" s="38">
        <f t="shared" si="746"/>
        <v>1</v>
      </c>
      <c r="AF7915" s="1">
        <v>1.72532467395041</v>
      </c>
      <c r="AG7915" s="1">
        <v>1.37744412532064</v>
      </c>
      <c r="AH7915" s="1">
        <v>3.1638252297337202</v>
      </c>
      <c r="AI7915" s="1">
        <v>0.60520862589125701</v>
      </c>
      <c r="AJ7915" s="1">
        <v>12.1560917597214</v>
      </c>
      <c r="AK7915" s="1">
        <v>5.1306479745017501</v>
      </c>
    </row>
    <row r="7916" spans="1:37">
      <c r="A7916">
        <v>7914</v>
      </c>
      <c r="B7916" s="1">
        <v>-4.2172704588953697E-2</v>
      </c>
      <c r="C7916" s="1">
        <v>15.492659769551899</v>
      </c>
      <c r="D7916" s="1">
        <v>1.62868646066745</v>
      </c>
      <c r="E7916" s="1">
        <v>-6.8091214401347303E-3</v>
      </c>
      <c r="F7916" s="1">
        <v>15.225970744176101</v>
      </c>
      <c r="G7916" s="1">
        <v>1.2345387108786201</v>
      </c>
      <c r="H7916" s="1">
        <v>-3.4945138741132503E-2</v>
      </c>
      <c r="I7916" s="1">
        <v>34.145680742513797</v>
      </c>
      <c r="J7916" s="1">
        <v>3.0564122718003901</v>
      </c>
      <c r="K7916" s="1">
        <v>-1.7139895722033002E-2</v>
      </c>
      <c r="L7916" s="1">
        <v>7.0383240816805701</v>
      </c>
      <c r="M7916" s="1">
        <v>0.59036165772189098</v>
      </c>
      <c r="N7916" s="1">
        <v>5.7671651114083004E-3</v>
      </c>
      <c r="O7916" s="1">
        <v>182.53970680284201</v>
      </c>
      <c r="P7916" s="1">
        <v>12.161849438046399</v>
      </c>
      <c r="Q7916" s="1">
        <v>-6.9018081280071794E-2</v>
      </c>
      <c r="R7916" s="1">
        <v>51.4440364234705</v>
      </c>
      <c r="S7916" s="1">
        <v>4.9544045479567904</v>
      </c>
      <c r="T7916" s="43">
        <f t="shared" si="741"/>
        <v>2362.6253087071541</v>
      </c>
      <c r="U7916" s="1">
        <f t="shared" si="742"/>
        <v>-169.29469129284598</v>
      </c>
      <c r="V7916" s="1" t="b">
        <f t="shared" si="743"/>
        <v>0</v>
      </c>
      <c r="W7916" s="44" t="b">
        <f t="shared" si="744"/>
        <v>0</v>
      </c>
      <c r="X7916" s="38">
        <f t="shared" si="745"/>
        <v>0</v>
      </c>
      <c r="Y7916" s="38">
        <f t="shared" si="746"/>
        <v>1</v>
      </c>
      <c r="AF7916" s="1">
        <v>1.62868646066745</v>
      </c>
      <c r="AG7916" s="1">
        <v>1.2345387108786201</v>
      </c>
      <c r="AH7916" s="1">
        <v>3.0564122718003901</v>
      </c>
      <c r="AI7916" s="1">
        <v>0.59036165772189098</v>
      </c>
      <c r="AJ7916" s="1">
        <v>12.161849438046399</v>
      </c>
      <c r="AK7916" s="1">
        <v>4.9544045479567904</v>
      </c>
    </row>
    <row r="7917" spans="1:37">
      <c r="A7917">
        <v>7915</v>
      </c>
      <c r="B7917" s="1">
        <v>-4.3595732267288398E-2</v>
      </c>
      <c r="C7917" s="1">
        <v>15.470628964829</v>
      </c>
      <c r="D7917" s="1">
        <v>1.6322756918950501</v>
      </c>
      <c r="E7917" s="1">
        <v>-8.7270556152448206E-2</v>
      </c>
      <c r="F7917" s="1">
        <v>14.0488583567539</v>
      </c>
      <c r="G7917" s="1">
        <v>1.4818531968648201</v>
      </c>
      <c r="H7917" s="1">
        <v>-1.37907162475219E-2</v>
      </c>
      <c r="I7917" s="1">
        <v>34.875707320313801</v>
      </c>
      <c r="J7917" s="1">
        <v>3.0325630068999399</v>
      </c>
      <c r="K7917" s="1">
        <v>1.464414167268E-2</v>
      </c>
      <c r="L7917" s="1">
        <v>7.2656235499089004</v>
      </c>
      <c r="M7917" s="1">
        <v>0.62022312147965697</v>
      </c>
      <c r="N7917" s="1">
        <v>-3.1687722500580301E-3</v>
      </c>
      <c r="O7917" s="1">
        <v>180.91580974387099</v>
      </c>
      <c r="P7917" s="1">
        <v>11.850123158280599</v>
      </c>
      <c r="Q7917" s="1">
        <v>-2.3635762535649502E-2</v>
      </c>
      <c r="R7917" s="1">
        <v>53.832472554644198</v>
      </c>
      <c r="S7917" s="1">
        <v>4.4645237053812501</v>
      </c>
      <c r="T7917" s="43">
        <f t="shared" si="741"/>
        <v>2308.1561880801319</v>
      </c>
      <c r="U7917" s="1">
        <f t="shared" si="742"/>
        <v>-223.7638119198682</v>
      </c>
      <c r="V7917" s="1" t="b">
        <f t="shared" si="743"/>
        <v>0</v>
      </c>
      <c r="W7917" s="44" t="b">
        <f t="shared" si="744"/>
        <v>0</v>
      </c>
      <c r="X7917" s="38">
        <f t="shared" si="745"/>
        <v>0</v>
      </c>
      <c r="Y7917" s="38">
        <f t="shared" si="746"/>
        <v>1</v>
      </c>
      <c r="AF7917" s="1">
        <v>1.6322756918950501</v>
      </c>
      <c r="AG7917" s="1">
        <v>1.4818531968648201</v>
      </c>
      <c r="AH7917" s="1">
        <v>3.0325630068999399</v>
      </c>
      <c r="AI7917" s="1">
        <v>0.62022312147965697</v>
      </c>
      <c r="AJ7917" s="1">
        <v>11.850123158280599</v>
      </c>
      <c r="AK7917" s="1">
        <v>4.4645237053812501</v>
      </c>
    </row>
    <row r="7918" spans="1:37">
      <c r="A7918">
        <v>7916</v>
      </c>
      <c r="B7918" s="1">
        <v>6.6162638455148207E-2</v>
      </c>
      <c r="C7918" s="1">
        <v>17.2653515311702</v>
      </c>
      <c r="D7918" s="1">
        <v>2.0001226158095098</v>
      </c>
      <c r="E7918" s="1">
        <v>5.0365142170687403E-2</v>
      </c>
      <c r="F7918" s="1">
        <v>16.1218716080148</v>
      </c>
      <c r="G7918" s="1">
        <v>1.51352358496328</v>
      </c>
      <c r="H7918" s="1">
        <v>9.0889657993575096E-2</v>
      </c>
      <c r="I7918" s="1">
        <v>38.724438857907401</v>
      </c>
      <c r="J7918" s="1">
        <v>4.5742695631914403</v>
      </c>
      <c r="K7918" s="1">
        <v>5.9703675639551403E-2</v>
      </c>
      <c r="L7918" s="1">
        <v>7.60049712708883</v>
      </c>
      <c r="M7918" s="1">
        <v>0.75749998210471103</v>
      </c>
      <c r="N7918" s="1">
        <v>1.49114764608488E-2</v>
      </c>
      <c r="O7918" s="1">
        <v>184.216561873259</v>
      </c>
      <c r="P7918" s="1">
        <v>12.5884104623658</v>
      </c>
      <c r="Q7918" s="1">
        <v>2.8990547768093199E-2</v>
      </c>
      <c r="R7918" s="1">
        <v>56.741347312560897</v>
      </c>
      <c r="S7918" s="1">
        <v>4.9564266858839403</v>
      </c>
      <c r="T7918" s="43">
        <f t="shared" si="741"/>
        <v>2639.0252894318683</v>
      </c>
      <c r="U7918" s="1">
        <f t="shared" si="742"/>
        <v>107.10528943186819</v>
      </c>
      <c r="V7918" s="1" t="b">
        <f t="shared" si="743"/>
        <v>0</v>
      </c>
      <c r="W7918" s="44" t="b">
        <f t="shared" si="744"/>
        <v>0</v>
      </c>
      <c r="X7918" s="38">
        <f t="shared" si="745"/>
        <v>1</v>
      </c>
      <c r="Y7918" s="38">
        <f t="shared" si="746"/>
        <v>0</v>
      </c>
      <c r="AF7918" s="1">
        <v>2.0001226158095098</v>
      </c>
      <c r="AG7918" s="1">
        <v>1.51352358496328</v>
      </c>
      <c r="AH7918" s="1">
        <v>4.5742695631914403</v>
      </c>
      <c r="AI7918" s="1">
        <v>0.75749998210471103</v>
      </c>
      <c r="AJ7918" s="1">
        <v>12.5884104623658</v>
      </c>
      <c r="AK7918" s="1">
        <v>4.9564266858839403</v>
      </c>
    </row>
    <row r="7919" spans="1:37">
      <c r="A7919">
        <v>7917</v>
      </c>
      <c r="B7919" s="1">
        <v>3.0459204927364699E-2</v>
      </c>
      <c r="C7919" s="1">
        <v>16.659793771828198</v>
      </c>
      <c r="D7919" s="1">
        <v>1.7483421541481901</v>
      </c>
      <c r="E7919" s="1">
        <v>-0.103665496608805</v>
      </c>
      <c r="F7919" s="1">
        <v>13.820406009031</v>
      </c>
      <c r="G7919" s="1">
        <v>1.6095112311873101</v>
      </c>
      <c r="H7919" s="1">
        <v>2.6991285838095201E-2</v>
      </c>
      <c r="I7919" s="1">
        <v>36.327408941414603</v>
      </c>
      <c r="J7919" s="1">
        <v>3.3108496034263699</v>
      </c>
      <c r="K7919" s="1">
        <v>-2.5561865523632401E-2</v>
      </c>
      <c r="L7919" s="1">
        <v>6.9792964422093702</v>
      </c>
      <c r="M7919" s="1">
        <v>0.59001137138398696</v>
      </c>
      <c r="N7919" s="1">
        <v>3.7462629248842098E-3</v>
      </c>
      <c r="O7919" s="1">
        <v>182.17118440951401</v>
      </c>
      <c r="P7919" s="1">
        <v>12.0855845945637</v>
      </c>
      <c r="Q7919" s="1">
        <v>-6.4452447783582504E-3</v>
      </c>
      <c r="R7919" s="1">
        <v>54.765880527036501</v>
      </c>
      <c r="S7919" s="1">
        <v>4.4874519644698196</v>
      </c>
      <c r="T7919" s="43">
        <f t="shared" si="741"/>
        <v>2383.1750919179376</v>
      </c>
      <c r="U7919" s="1">
        <f t="shared" si="742"/>
        <v>-148.74490808206247</v>
      </c>
      <c r="V7919" s="1" t="b">
        <f t="shared" si="743"/>
        <v>0</v>
      </c>
      <c r="W7919" s="44" t="b">
        <f t="shared" si="744"/>
        <v>0</v>
      </c>
      <c r="X7919" s="38">
        <f t="shared" si="745"/>
        <v>0</v>
      </c>
      <c r="Y7919" s="38">
        <f t="shared" si="746"/>
        <v>1</v>
      </c>
      <c r="AF7919" s="1">
        <v>1.7483421541481901</v>
      </c>
      <c r="AG7919" s="1">
        <v>1.6095112311873101</v>
      </c>
      <c r="AH7919" s="1">
        <v>3.3108496034263699</v>
      </c>
      <c r="AI7919" s="1">
        <v>0.59001137138398696</v>
      </c>
      <c r="AJ7919" s="1">
        <v>12.0855845945637</v>
      </c>
      <c r="AK7919" s="1">
        <v>4.4874519644698196</v>
      </c>
    </row>
    <row r="7920" spans="1:37">
      <c r="A7920">
        <v>7918</v>
      </c>
      <c r="B7920" s="1">
        <v>-5.3878937669863201E-2</v>
      </c>
      <c r="C7920" s="1">
        <v>15.312356478419099</v>
      </c>
      <c r="D7920" s="1">
        <v>1.6560213641260899</v>
      </c>
      <c r="E7920" s="1">
        <v>-2.8065800761052102E-2</v>
      </c>
      <c r="F7920" s="1">
        <v>14.9057328222297</v>
      </c>
      <c r="G7920" s="1">
        <v>1.23157162429407</v>
      </c>
      <c r="H7920" s="1">
        <v>-2.7941853135101499E-2</v>
      </c>
      <c r="I7920" s="1">
        <v>34.385652009825101</v>
      </c>
      <c r="J7920" s="1">
        <v>3.0288797394881399</v>
      </c>
      <c r="K7920" s="1">
        <v>-8.1154028431533604E-3</v>
      </c>
      <c r="L7920" s="1">
        <v>7.1021288570765604</v>
      </c>
      <c r="M7920" s="1">
        <v>0.59276281957354204</v>
      </c>
      <c r="N7920" s="1">
        <v>-7.0045214394964306E-2</v>
      </c>
      <c r="O7920" s="1">
        <v>169.21250336080399</v>
      </c>
      <c r="P7920" s="1">
        <v>13.9679622146777</v>
      </c>
      <c r="Q7920" s="1">
        <v>-9.29333390426101E-2</v>
      </c>
      <c r="R7920" s="1">
        <v>50.228333893551799</v>
      </c>
      <c r="S7920" s="1">
        <v>5.5152588677794796</v>
      </c>
      <c r="T7920" s="43">
        <f t="shared" si="741"/>
        <v>2599.245662993902</v>
      </c>
      <c r="U7920" s="1">
        <f t="shared" si="742"/>
        <v>67.325662993901915</v>
      </c>
      <c r="V7920" s="1" t="b">
        <f t="shared" si="743"/>
        <v>0</v>
      </c>
      <c r="W7920" s="44" t="b">
        <f t="shared" si="744"/>
        <v>0</v>
      </c>
      <c r="X7920" s="38">
        <f t="shared" si="745"/>
        <v>1</v>
      </c>
      <c r="Y7920" s="38">
        <f t="shared" si="746"/>
        <v>0</v>
      </c>
      <c r="AF7920" s="1">
        <v>1.6560213641260899</v>
      </c>
      <c r="AG7920" s="1">
        <v>1.23157162429407</v>
      </c>
      <c r="AH7920" s="1">
        <v>3.0288797394881399</v>
      </c>
      <c r="AI7920" s="1">
        <v>0.59276281957354204</v>
      </c>
      <c r="AJ7920" s="1">
        <v>13.9679622146777</v>
      </c>
      <c r="AK7920" s="1">
        <v>5.5152588677794796</v>
      </c>
    </row>
    <row r="7921" spans="1:37">
      <c r="A7921">
        <v>7919</v>
      </c>
      <c r="B7921" s="1">
        <v>8.34933469225662E-2</v>
      </c>
      <c r="C7921" s="1">
        <v>17.567180202933901</v>
      </c>
      <c r="D7921" s="1">
        <v>2.1703228915126598</v>
      </c>
      <c r="E7921" s="1">
        <v>-8.8945954116385999E-3</v>
      </c>
      <c r="F7921" s="1">
        <v>15.194250465902099</v>
      </c>
      <c r="G7921" s="1">
        <v>1.23289042187593</v>
      </c>
      <c r="H7921" s="1">
        <v>5.8584390592813E-2</v>
      </c>
      <c r="I7921" s="1">
        <v>37.493426653156703</v>
      </c>
      <c r="J7921" s="1">
        <v>3.8089907182373799</v>
      </c>
      <c r="K7921" s="1">
        <v>-2.36664526491717E-2</v>
      </c>
      <c r="L7921" s="1">
        <v>6.9925376353403896</v>
      </c>
      <c r="M7921" s="1">
        <v>0.58916035754374496</v>
      </c>
      <c r="N7921" s="1">
        <v>1.3692391280796801E-2</v>
      </c>
      <c r="O7921" s="1">
        <v>183.99212302559201</v>
      </c>
      <c r="P7921" s="1">
        <v>12.516292418843999</v>
      </c>
      <c r="Q7921" s="1">
        <v>5.78314345846275E-2</v>
      </c>
      <c r="R7921" s="1">
        <v>58.401645236195797</v>
      </c>
      <c r="S7921" s="1">
        <v>5.7088124505814299</v>
      </c>
      <c r="T7921" s="43">
        <f t="shared" si="741"/>
        <v>2602.6469258595148</v>
      </c>
      <c r="U7921" s="1">
        <f t="shared" si="742"/>
        <v>70.726925859514722</v>
      </c>
      <c r="V7921" s="1" t="b">
        <f t="shared" si="743"/>
        <v>0</v>
      </c>
      <c r="W7921" s="44" t="b">
        <f t="shared" si="744"/>
        <v>0</v>
      </c>
      <c r="X7921" s="38">
        <f t="shared" si="745"/>
        <v>1</v>
      </c>
      <c r="Y7921" s="38">
        <f t="shared" si="746"/>
        <v>0</v>
      </c>
      <c r="AF7921" s="1">
        <v>2.1703228915126598</v>
      </c>
      <c r="AG7921" s="1">
        <v>1.23289042187593</v>
      </c>
      <c r="AH7921" s="1">
        <v>3.8089907182373799</v>
      </c>
      <c r="AI7921" s="1">
        <v>0.58916035754374496</v>
      </c>
      <c r="AJ7921" s="1">
        <v>12.516292418843999</v>
      </c>
      <c r="AK7921" s="1">
        <v>5.7088124505814299</v>
      </c>
    </row>
    <row r="7922" spans="1:37">
      <c r="A7922">
        <v>7920</v>
      </c>
      <c r="B7922" s="1">
        <v>1.5093313573894299E-3</v>
      </c>
      <c r="C7922" s="1">
        <v>16.1844092108953</v>
      </c>
      <c r="D7922" s="1">
        <v>1.63488343186395</v>
      </c>
      <c r="E7922" s="1">
        <v>1.5805804042978301E-2</v>
      </c>
      <c r="F7922" s="1">
        <v>15.5742280014766</v>
      </c>
      <c r="G7922" s="1">
        <v>1.2992384804063499</v>
      </c>
      <c r="H7922" s="1">
        <v>-1.2203428727925699E-2</v>
      </c>
      <c r="I7922" s="1">
        <v>34.931109052887798</v>
      </c>
      <c r="J7922" s="1">
        <v>3.0347156869856202</v>
      </c>
      <c r="K7922" s="1">
        <v>1.0592974850788099E-2</v>
      </c>
      <c r="L7922" s="1">
        <v>7.2362488379470999</v>
      </c>
      <c r="M7922" s="1">
        <v>0.61368598211859104</v>
      </c>
      <c r="N7922" s="1">
        <v>-1.9058254886996601E-2</v>
      </c>
      <c r="O7922" s="1">
        <v>178.06386906072899</v>
      </c>
      <c r="P7922" s="1">
        <v>11.688242909822099</v>
      </c>
      <c r="Q7922" s="1">
        <v>-8.0160194765975898E-2</v>
      </c>
      <c r="R7922" s="1">
        <v>50.874022607876803</v>
      </c>
      <c r="S7922" s="1">
        <v>5.2000220313134999</v>
      </c>
      <c r="T7922" s="43">
        <f t="shared" si="741"/>
        <v>2347.0788522510111</v>
      </c>
      <c r="U7922" s="1">
        <f t="shared" si="742"/>
        <v>-184.84114774898899</v>
      </c>
      <c r="V7922" s="1" t="b">
        <f t="shared" si="743"/>
        <v>0</v>
      </c>
      <c r="W7922" s="44" t="b">
        <f t="shared" si="744"/>
        <v>0</v>
      </c>
      <c r="X7922" s="38">
        <f t="shared" si="745"/>
        <v>0</v>
      </c>
      <c r="Y7922" s="38">
        <f t="shared" si="746"/>
        <v>1</v>
      </c>
      <c r="AF7922" s="1">
        <v>1.63488343186395</v>
      </c>
      <c r="AG7922" s="1">
        <v>1.2992384804063499</v>
      </c>
      <c r="AH7922" s="1">
        <v>3.0347156869856202</v>
      </c>
      <c r="AI7922" s="1">
        <v>0.61368598211859104</v>
      </c>
      <c r="AJ7922" s="1">
        <v>11.688242909822099</v>
      </c>
      <c r="AK7922" s="1">
        <v>5.2000220313134999</v>
      </c>
    </row>
    <row r="7923" spans="1:37">
      <c r="A7923">
        <v>7921</v>
      </c>
      <c r="B7923" s="1">
        <v>6.6775191830421299E-2</v>
      </c>
      <c r="C7923" s="1">
        <v>17.2759307203542</v>
      </c>
      <c r="D7923" s="1">
        <v>2.0046626696289298</v>
      </c>
      <c r="E7923" s="1">
        <v>3.1600219291994303E-2</v>
      </c>
      <c r="F7923" s="1">
        <v>15.822166694769701</v>
      </c>
      <c r="G7923" s="1">
        <v>1.3809333281982299</v>
      </c>
      <c r="H7923" s="1">
        <v>1.3491721012510199E-2</v>
      </c>
      <c r="I7923" s="1">
        <v>35.840300006255603</v>
      </c>
      <c r="J7923" s="1">
        <v>3.1635887637961702</v>
      </c>
      <c r="K7923" s="1">
        <v>-2.04082985248067E-2</v>
      </c>
      <c r="L7923" s="1">
        <v>7.0153575558987002</v>
      </c>
      <c r="M7923" s="1">
        <v>0.58874045264341301</v>
      </c>
      <c r="N7923" s="1">
        <v>2.27963111338844E-2</v>
      </c>
      <c r="O7923" s="1">
        <v>185.67482051676001</v>
      </c>
      <c r="P7923" s="1">
        <v>13.0952571799574</v>
      </c>
      <c r="Q7923" s="1">
        <v>2.8440130996357199E-2</v>
      </c>
      <c r="R7923" s="1">
        <v>56.7101245169126</v>
      </c>
      <c r="S7923" s="1">
        <v>4.9447971917205598</v>
      </c>
      <c r="T7923" s="43">
        <f t="shared" si="741"/>
        <v>2517.7979585944704</v>
      </c>
      <c r="U7923" s="1">
        <f t="shared" si="742"/>
        <v>-14.122041405529671</v>
      </c>
      <c r="V7923" s="1" t="b">
        <f t="shared" si="743"/>
        <v>0</v>
      </c>
      <c r="W7923" s="44" t="b">
        <f t="shared" si="744"/>
        <v>0</v>
      </c>
      <c r="X7923" s="38">
        <f t="shared" si="745"/>
        <v>0</v>
      </c>
      <c r="Y7923" s="38">
        <f t="shared" si="746"/>
        <v>1</v>
      </c>
      <c r="AF7923" s="1">
        <v>2.0046626696289298</v>
      </c>
      <c r="AG7923" s="1">
        <v>1.3809333281982299</v>
      </c>
      <c r="AH7923" s="1">
        <v>3.1635887637961702</v>
      </c>
      <c r="AI7923" s="1">
        <v>0.58874045264341301</v>
      </c>
      <c r="AJ7923" s="1">
        <v>13.0952571799574</v>
      </c>
      <c r="AK7923" s="1">
        <v>4.9447971917205598</v>
      </c>
    </row>
    <row r="7924" spans="1:37">
      <c r="A7924">
        <v>7922</v>
      </c>
      <c r="B7924" s="1">
        <v>-2.7615069566819101E-2</v>
      </c>
      <c r="C7924" s="1">
        <v>15.7198458901295</v>
      </c>
      <c r="D7924" s="1">
        <v>1.60891268493635</v>
      </c>
      <c r="E7924" s="1">
        <v>-1.54124357234506E-2</v>
      </c>
      <c r="F7924" s="1">
        <v>15.0955388105683</v>
      </c>
      <c r="G7924" s="1">
        <v>1.2308871803352399</v>
      </c>
      <c r="H7924" s="1">
        <v>-9.4374692213834904E-2</v>
      </c>
      <c r="I7924" s="1">
        <v>32.1755402894985</v>
      </c>
      <c r="J7924" s="1">
        <v>3.6750403110113901</v>
      </c>
      <c r="K7924" s="1">
        <v>-3.7070450828326801E-2</v>
      </c>
      <c r="L7924" s="1">
        <v>6.89943504106314</v>
      </c>
      <c r="M7924" s="1">
        <v>0.59756848555938302</v>
      </c>
      <c r="N7924" s="1">
        <v>3.3203858082427803E-2</v>
      </c>
      <c r="O7924" s="1">
        <v>187.61733077794099</v>
      </c>
      <c r="P7924" s="1">
        <v>13.9042225780835</v>
      </c>
      <c r="Q7924" s="1">
        <v>1.03095966240718E-2</v>
      </c>
      <c r="R7924" s="1">
        <v>55.691204349808999</v>
      </c>
      <c r="S7924" s="1">
        <v>4.6444229373900203</v>
      </c>
      <c r="T7924" s="43">
        <f t="shared" si="741"/>
        <v>2566.1054177315882</v>
      </c>
      <c r="U7924" s="1">
        <f t="shared" si="742"/>
        <v>34.185417731588132</v>
      </c>
      <c r="V7924" s="1" t="b">
        <f t="shared" si="743"/>
        <v>0</v>
      </c>
      <c r="W7924" s="44" t="b">
        <f t="shared" si="744"/>
        <v>0</v>
      </c>
      <c r="X7924" s="38">
        <f t="shared" si="745"/>
        <v>1</v>
      </c>
      <c r="Y7924" s="38">
        <f t="shared" si="746"/>
        <v>0</v>
      </c>
      <c r="AF7924" s="1">
        <v>1.60891268493635</v>
      </c>
      <c r="AG7924" s="1">
        <v>1.2308871803352399</v>
      </c>
      <c r="AH7924" s="1">
        <v>3.6750403110113901</v>
      </c>
      <c r="AI7924" s="1">
        <v>0.59756848555938302</v>
      </c>
      <c r="AJ7924" s="1">
        <v>13.9042225780835</v>
      </c>
      <c r="AK7924" s="1">
        <v>4.6444229373900203</v>
      </c>
    </row>
    <row r="7925" spans="1:37">
      <c r="A7925">
        <v>7923</v>
      </c>
      <c r="B7925" s="1">
        <v>2.0302450163509001E-2</v>
      </c>
      <c r="C7925" s="1">
        <v>16.491440739570201</v>
      </c>
      <c r="D7925" s="1">
        <v>1.69499254442724</v>
      </c>
      <c r="E7925" s="1">
        <v>9.4959964157940502E-2</v>
      </c>
      <c r="F7925" s="1">
        <v>16.857095347566201</v>
      </c>
      <c r="G7925" s="1">
        <v>1.9768407200860101</v>
      </c>
      <c r="H7925" s="1">
        <v>2.89011728310044E-2</v>
      </c>
      <c r="I7925" s="1">
        <v>36.396856484607497</v>
      </c>
      <c r="J7925" s="1">
        <v>3.33388986942371</v>
      </c>
      <c r="K7925" s="1">
        <v>3.4072017397577897E-2</v>
      </c>
      <c r="L7925" s="1">
        <v>7.4081592813148402</v>
      </c>
      <c r="M7925" s="1">
        <v>0.66649838148566398</v>
      </c>
      <c r="N7925" s="1">
        <v>-1.85271615307093E-2</v>
      </c>
      <c r="O7925" s="1">
        <v>178.15846271538899</v>
      </c>
      <c r="P7925" s="1">
        <v>11.688741676346099</v>
      </c>
      <c r="Q7925" s="1">
        <v>9.0439045412304603E-2</v>
      </c>
      <c r="R7925" s="1">
        <v>60.337371549509299</v>
      </c>
      <c r="S7925" s="1">
        <v>6.9433663137068597</v>
      </c>
      <c r="T7925" s="43">
        <f t="shared" si="741"/>
        <v>2630.4329505475584</v>
      </c>
      <c r="U7925" s="1">
        <f t="shared" si="742"/>
        <v>98.512950547558376</v>
      </c>
      <c r="V7925" s="1" t="b">
        <f t="shared" si="743"/>
        <v>0</v>
      </c>
      <c r="W7925" s="44" t="b">
        <f t="shared" si="744"/>
        <v>0</v>
      </c>
      <c r="X7925" s="38">
        <f t="shared" si="745"/>
        <v>1</v>
      </c>
      <c r="Y7925" s="38">
        <f t="shared" si="746"/>
        <v>0</v>
      </c>
      <c r="AF7925" s="1">
        <v>1.69499254442724</v>
      </c>
      <c r="AG7925" s="1">
        <v>1.9768407200860101</v>
      </c>
      <c r="AH7925" s="1">
        <v>3.33388986942371</v>
      </c>
      <c r="AI7925" s="1">
        <v>0.66649838148566398</v>
      </c>
      <c r="AJ7925" s="1">
        <v>11.688741676346099</v>
      </c>
      <c r="AK7925" s="1">
        <v>6.9433663137068597</v>
      </c>
    </row>
    <row r="7926" spans="1:37">
      <c r="A7926">
        <v>7924</v>
      </c>
      <c r="B7926" s="1">
        <v>7.8926567503528805E-2</v>
      </c>
      <c r="C7926" s="1">
        <v>17.4871376733314</v>
      </c>
      <c r="D7926" s="1">
        <v>2.12425108853046</v>
      </c>
      <c r="E7926" s="1">
        <v>-1.6562645881954299E-2</v>
      </c>
      <c r="F7926" s="1">
        <v>15.0781857502266</v>
      </c>
      <c r="G7926" s="1">
        <v>1.2305721622941399</v>
      </c>
      <c r="H7926" s="1">
        <v>2.09389310645729E-2</v>
      </c>
      <c r="I7926" s="1">
        <v>36.108206588833802</v>
      </c>
      <c r="J7926" s="1">
        <v>3.23824833858452</v>
      </c>
      <c r="K7926" s="1">
        <v>-1.8759188140218701E-2</v>
      </c>
      <c r="L7926" s="1">
        <v>7.0269361995023596</v>
      </c>
      <c r="M7926" s="1">
        <v>0.58957334880652401</v>
      </c>
      <c r="N7926" s="1">
        <v>-2.10647291912468E-2</v>
      </c>
      <c r="O7926" s="1">
        <v>177.706946680481</v>
      </c>
      <c r="P7926" s="1">
        <v>11.686179848942301</v>
      </c>
      <c r="Q7926" s="1">
        <v>-2.1734549804074899E-2</v>
      </c>
      <c r="R7926" s="1">
        <v>53.934916890216797</v>
      </c>
      <c r="S7926" s="1">
        <v>4.4631688683997597</v>
      </c>
      <c r="T7926" s="43">
        <f t="shared" si="741"/>
        <v>2333.1993655557703</v>
      </c>
      <c r="U7926" s="1">
        <f t="shared" si="742"/>
        <v>-198.72063444422974</v>
      </c>
      <c r="V7926" s="1" t="b">
        <f t="shared" si="743"/>
        <v>0</v>
      </c>
      <c r="W7926" s="44" t="b">
        <f t="shared" si="744"/>
        <v>0</v>
      </c>
      <c r="X7926" s="38">
        <f t="shared" si="745"/>
        <v>0</v>
      </c>
      <c r="Y7926" s="38">
        <f t="shared" si="746"/>
        <v>1</v>
      </c>
      <c r="AF7926" s="1">
        <v>2.12425108853046</v>
      </c>
      <c r="AG7926" s="1">
        <v>1.2305721622941399</v>
      </c>
      <c r="AH7926" s="1">
        <v>3.23824833858452</v>
      </c>
      <c r="AI7926" s="1">
        <v>0.58957334880652401</v>
      </c>
      <c r="AJ7926" s="1">
        <v>11.686179848942301</v>
      </c>
      <c r="AK7926" s="1">
        <v>4.4631688683997597</v>
      </c>
    </row>
    <row r="7927" spans="1:37">
      <c r="A7927">
        <v>7925</v>
      </c>
      <c r="B7927" s="1">
        <v>-7.4284974883275706E-2</v>
      </c>
      <c r="C7927" s="1">
        <v>15.003058468377199</v>
      </c>
      <c r="D7927" s="1">
        <v>1.7389033128995799</v>
      </c>
      <c r="E7927" s="1">
        <v>1.29775252576369E-2</v>
      </c>
      <c r="F7927" s="1">
        <v>15.5302419745164</v>
      </c>
      <c r="G7927" s="1">
        <v>1.2868498318083099</v>
      </c>
      <c r="H7927" s="1">
        <v>3.6155405729656101E-2</v>
      </c>
      <c r="I7927" s="1">
        <v>36.661847750433097</v>
      </c>
      <c r="J7927" s="1">
        <v>3.4233850486729498</v>
      </c>
      <c r="K7927" s="1">
        <v>5.1454940870499302E-2</v>
      </c>
      <c r="L7927" s="1">
        <v>7.5380605077545999</v>
      </c>
      <c r="M7927" s="1">
        <v>0.72566380649666795</v>
      </c>
      <c r="N7927" s="1">
        <v>2.1204135154039499E-2</v>
      </c>
      <c r="O7927" s="1">
        <v>185.37942874771301</v>
      </c>
      <c r="P7927" s="1">
        <v>12.991107207372901</v>
      </c>
      <c r="Q7927" s="1">
        <v>-6.1033199854177697E-2</v>
      </c>
      <c r="R7927" s="1">
        <v>51.856455321119597</v>
      </c>
      <c r="S7927" s="1">
        <v>4.8195576515129197</v>
      </c>
      <c r="T7927" s="43">
        <f t="shared" si="741"/>
        <v>2498.546685876333</v>
      </c>
      <c r="U7927" s="1">
        <f t="shared" si="742"/>
        <v>-33.373314123667114</v>
      </c>
      <c r="V7927" s="1" t="b">
        <f t="shared" si="743"/>
        <v>0</v>
      </c>
      <c r="W7927" s="44" t="b">
        <f t="shared" si="744"/>
        <v>0</v>
      </c>
      <c r="X7927" s="38">
        <f t="shared" si="745"/>
        <v>0</v>
      </c>
      <c r="Y7927" s="38">
        <f t="shared" si="746"/>
        <v>1</v>
      </c>
      <c r="AF7927" s="1">
        <v>1.7389033128995799</v>
      </c>
      <c r="AG7927" s="1">
        <v>1.2868498318083099</v>
      </c>
      <c r="AH7927" s="1">
        <v>3.4233850486729498</v>
      </c>
      <c r="AI7927" s="1">
        <v>0.72566380649666795</v>
      </c>
      <c r="AJ7927" s="1">
        <v>12.991107207372901</v>
      </c>
      <c r="AK7927" s="1">
        <v>4.8195576515129197</v>
      </c>
    </row>
    <row r="7928" spans="1:37">
      <c r="A7928">
        <v>7926</v>
      </c>
      <c r="B7928" s="1">
        <v>1.3005757129093401E-2</v>
      </c>
      <c r="C7928" s="1">
        <v>16.3715457093653</v>
      </c>
      <c r="D7928" s="1">
        <v>1.66927717052248</v>
      </c>
      <c r="E7928" s="1">
        <v>2.51871549042871E-2</v>
      </c>
      <c r="F7928" s="1">
        <v>15.7210227888422</v>
      </c>
      <c r="G7928" s="1">
        <v>1.34683337813293</v>
      </c>
      <c r="H7928" s="1">
        <v>-9.3693812798010204E-3</v>
      </c>
      <c r="I7928" s="1">
        <v>35.03024588625</v>
      </c>
      <c r="J7928" s="1">
        <v>3.0352660370773501</v>
      </c>
      <c r="K7928" s="1">
        <v>1.80712219474073E-2</v>
      </c>
      <c r="L7928" s="1">
        <v>7.2905661407786697</v>
      </c>
      <c r="M7928" s="1">
        <v>0.62657652541937603</v>
      </c>
      <c r="N7928" s="1">
        <v>2.4039071301444701E-2</v>
      </c>
      <c r="O7928" s="1">
        <v>185.905713230234</v>
      </c>
      <c r="P7928" s="1">
        <v>13.1792297781004</v>
      </c>
      <c r="Q7928" s="1">
        <v>-2.3087607694707701E-3</v>
      </c>
      <c r="R7928" s="1">
        <v>54.992887898566302</v>
      </c>
      <c r="S7928" s="1">
        <v>4.5214388789077304</v>
      </c>
      <c r="T7928" s="43">
        <f t="shared" si="741"/>
        <v>2437.8621768160265</v>
      </c>
      <c r="U7928" s="1">
        <f t="shared" si="742"/>
        <v>-94.057823183973596</v>
      </c>
      <c r="V7928" s="1" t="b">
        <f t="shared" si="743"/>
        <v>0</v>
      </c>
      <c r="W7928" s="44" t="b">
        <f t="shared" si="744"/>
        <v>0</v>
      </c>
      <c r="X7928" s="38">
        <f t="shared" si="745"/>
        <v>0</v>
      </c>
      <c r="Y7928" s="38">
        <f t="shared" si="746"/>
        <v>1</v>
      </c>
      <c r="AF7928" s="1">
        <v>1.66927717052248</v>
      </c>
      <c r="AG7928" s="1">
        <v>1.34683337813293</v>
      </c>
      <c r="AH7928" s="1">
        <v>3.0352660370773501</v>
      </c>
      <c r="AI7928" s="1">
        <v>0.62657652541937603</v>
      </c>
      <c r="AJ7928" s="1">
        <v>13.1792297781004</v>
      </c>
      <c r="AK7928" s="1">
        <v>4.5214388789077304</v>
      </c>
    </row>
    <row r="7929" spans="1:37">
      <c r="A7929">
        <v>7927</v>
      </c>
      <c r="B7929" s="1">
        <v>-0.10212768371544</v>
      </c>
      <c r="C7929" s="1">
        <v>14.591094390879601</v>
      </c>
      <c r="D7929" s="1">
        <v>1.90414128360774</v>
      </c>
      <c r="E7929" s="1">
        <v>-1.44165427822516E-2</v>
      </c>
      <c r="F7929" s="1">
        <v>15.1105798394975</v>
      </c>
      <c r="G7929" s="1">
        <v>1.23005552773483</v>
      </c>
      <c r="H7929" s="1">
        <v>-7.3510724147338405E-2</v>
      </c>
      <c r="I7929" s="1">
        <v>32.853901783215498</v>
      </c>
      <c r="J7929" s="1">
        <v>3.3715404059215102</v>
      </c>
      <c r="K7929" s="1">
        <v>2.9490233056026299E-2</v>
      </c>
      <c r="L7929" s="1">
        <v>7.3742943333074198</v>
      </c>
      <c r="M7929" s="1">
        <v>0.65393452208612801</v>
      </c>
      <c r="N7929" s="1">
        <v>-4.1959422982350697E-3</v>
      </c>
      <c r="O7929" s="1">
        <v>180.73007385036399</v>
      </c>
      <c r="P7929" s="1">
        <v>11.8217242510867</v>
      </c>
      <c r="Q7929" s="1">
        <v>-7.4951045941167499E-2</v>
      </c>
      <c r="R7929" s="1">
        <v>51.139724402229703</v>
      </c>
      <c r="S7929" s="1">
        <v>5.0849134054472298</v>
      </c>
      <c r="T7929" s="43">
        <f t="shared" si="741"/>
        <v>2406.6309395884141</v>
      </c>
      <c r="U7929" s="1">
        <f t="shared" si="742"/>
        <v>-125.28906041158598</v>
      </c>
      <c r="V7929" s="1" t="b">
        <f t="shared" si="743"/>
        <v>0</v>
      </c>
      <c r="W7929" s="44" t="b">
        <f t="shared" si="744"/>
        <v>0</v>
      </c>
      <c r="X7929" s="38">
        <f t="shared" si="745"/>
        <v>0</v>
      </c>
      <c r="Y7929" s="38">
        <f t="shared" si="746"/>
        <v>1</v>
      </c>
      <c r="AF7929" s="1">
        <v>1.90414128360774</v>
      </c>
      <c r="AG7929" s="1">
        <v>1.23005552773483</v>
      </c>
      <c r="AH7929" s="1">
        <v>3.3715404059215102</v>
      </c>
      <c r="AI7929" s="1">
        <v>0.65393452208612801</v>
      </c>
      <c r="AJ7929" s="1">
        <v>11.8217242510867</v>
      </c>
      <c r="AK7929" s="1">
        <v>5.0849134054472298</v>
      </c>
    </row>
    <row r="7930" spans="1:37">
      <c r="A7930">
        <v>7928</v>
      </c>
      <c r="B7930" s="1">
        <v>0.112302937959468</v>
      </c>
      <c r="C7930" s="1">
        <v>18.080644311958299</v>
      </c>
      <c r="D7930" s="1">
        <v>2.50763060617283</v>
      </c>
      <c r="E7930" s="1">
        <v>-1.7819045287793801E-2</v>
      </c>
      <c r="F7930" s="1">
        <v>15.059253422382</v>
      </c>
      <c r="G7930" s="1">
        <v>1.22869588998112</v>
      </c>
      <c r="H7930" s="1">
        <v>-4.5063548156142096E-3</v>
      </c>
      <c r="I7930" s="1">
        <v>35.201013786910799</v>
      </c>
      <c r="J7930" s="1">
        <v>3.0522780183059202</v>
      </c>
      <c r="K7930" s="1">
        <v>2.9069285908424301E-2</v>
      </c>
      <c r="L7930" s="1">
        <v>7.3711907984001401</v>
      </c>
      <c r="M7930" s="1">
        <v>0.65416838013459999</v>
      </c>
      <c r="N7930" s="1">
        <v>-1.45352938920603E-2</v>
      </c>
      <c r="O7930" s="1">
        <v>178.87106908612799</v>
      </c>
      <c r="P7930" s="1">
        <v>11.7078759843208</v>
      </c>
      <c r="Q7930" s="1">
        <v>5.6430003310512303E-3</v>
      </c>
      <c r="R7930" s="1">
        <v>55.431921436912603</v>
      </c>
      <c r="S7930" s="1">
        <v>4.5960921711059504</v>
      </c>
      <c r="T7930" s="43">
        <f t="shared" si="741"/>
        <v>2374.6741050021219</v>
      </c>
      <c r="U7930" s="1">
        <f t="shared" si="742"/>
        <v>-157.24589499787817</v>
      </c>
      <c r="V7930" s="1" t="b">
        <f t="shared" si="743"/>
        <v>0</v>
      </c>
      <c r="W7930" s="44" t="b">
        <f t="shared" si="744"/>
        <v>0</v>
      </c>
      <c r="X7930" s="38">
        <f t="shared" si="745"/>
        <v>0</v>
      </c>
      <c r="Y7930" s="38">
        <f t="shared" si="746"/>
        <v>1</v>
      </c>
      <c r="AF7930" s="1">
        <v>2.50763060617283</v>
      </c>
      <c r="AG7930" s="1">
        <v>1.22869588998112</v>
      </c>
      <c r="AH7930" s="1">
        <v>3.0522780183059202</v>
      </c>
      <c r="AI7930" s="1">
        <v>0.65416838013459999</v>
      </c>
      <c r="AJ7930" s="1">
        <v>11.7078759843208</v>
      </c>
      <c r="AK7930" s="1">
        <v>4.5960921711059504</v>
      </c>
    </row>
    <row r="7931" spans="1:37">
      <c r="A7931">
        <v>7929</v>
      </c>
      <c r="B7931" s="1">
        <v>-3.1321725670487903E-2</v>
      </c>
      <c r="C7931" s="1">
        <v>15.6616856839438</v>
      </c>
      <c r="D7931" s="1">
        <v>1.61069094045979</v>
      </c>
      <c r="E7931" s="1">
        <v>-2.9319527343899698E-2</v>
      </c>
      <c r="F7931" s="1">
        <v>14.887056818501099</v>
      </c>
      <c r="G7931" s="1">
        <v>1.2336513452960101</v>
      </c>
      <c r="H7931" s="1">
        <v>-5.1699554970827101E-2</v>
      </c>
      <c r="I7931" s="1">
        <v>33.578355666251703</v>
      </c>
      <c r="J7931" s="1">
        <v>3.1470971899221301</v>
      </c>
      <c r="K7931" s="1">
        <v>-1.1288666684751999E-2</v>
      </c>
      <c r="L7931" s="1">
        <v>7.0796276483935001</v>
      </c>
      <c r="M7931" s="1">
        <v>0.59159357114010702</v>
      </c>
      <c r="N7931" s="1">
        <v>-1.7770765748787502E-2</v>
      </c>
      <c r="O7931" s="1">
        <v>178.29327200326199</v>
      </c>
      <c r="P7931" s="1">
        <v>11.6894719527312</v>
      </c>
      <c r="Q7931" s="1">
        <v>-6.9966677790036097E-3</v>
      </c>
      <c r="R7931" s="1">
        <v>54.735689685590501</v>
      </c>
      <c r="S7931" s="1">
        <v>4.4815434017719298</v>
      </c>
      <c r="T7931" s="43">
        <f t="shared" si="741"/>
        <v>2275.4048401321165</v>
      </c>
      <c r="U7931" s="1">
        <f t="shared" si="742"/>
        <v>-256.51515986788354</v>
      </c>
      <c r="V7931" s="1" t="b">
        <f t="shared" si="743"/>
        <v>1</v>
      </c>
      <c r="W7931" s="44" t="b">
        <f t="shared" si="744"/>
        <v>1</v>
      </c>
      <c r="X7931" s="38">
        <f t="shared" si="745"/>
        <v>0</v>
      </c>
      <c r="Y7931" s="38">
        <f t="shared" si="746"/>
        <v>1</v>
      </c>
      <c r="AF7931" s="1">
        <v>1.61069094045979</v>
      </c>
      <c r="AG7931" s="1">
        <v>1.2336513452960101</v>
      </c>
      <c r="AH7931" s="1">
        <v>3.1470971899221301</v>
      </c>
      <c r="AI7931" s="1">
        <v>0.59159357114010702</v>
      </c>
      <c r="AJ7931" s="1">
        <v>11.6894719527312</v>
      </c>
      <c r="AK7931" s="1">
        <v>4.4815434017719298</v>
      </c>
    </row>
    <row r="7932" spans="1:37">
      <c r="A7932">
        <v>7930</v>
      </c>
      <c r="B7932" s="1">
        <v>-1.47737729112895E-2</v>
      </c>
      <c r="C7932" s="1">
        <v>15.923010752922901</v>
      </c>
      <c r="D7932" s="1">
        <v>1.6108428184105099</v>
      </c>
      <c r="E7932" s="1">
        <v>-2.45623994887329E-2</v>
      </c>
      <c r="F7932" s="1">
        <v>14.958045167626601</v>
      </c>
      <c r="G7932" s="1">
        <v>1.2277653094308301</v>
      </c>
      <c r="H7932" s="1">
        <v>8.2228193237557801E-3</v>
      </c>
      <c r="I7932" s="1">
        <v>35.651957603548396</v>
      </c>
      <c r="J7932" s="1">
        <v>3.1294087457202799</v>
      </c>
      <c r="K7932" s="1">
        <v>4.8760574641560903E-2</v>
      </c>
      <c r="L7932" s="1">
        <v>7.5177775492205896</v>
      </c>
      <c r="M7932" s="1">
        <v>0.71603428700756999</v>
      </c>
      <c r="N7932" s="1">
        <v>-3.2335317839926998E-2</v>
      </c>
      <c r="O7932" s="1">
        <v>175.71532921726899</v>
      </c>
      <c r="P7932" s="1">
        <v>11.895364231809801</v>
      </c>
      <c r="Q7932" s="1">
        <v>3.6494432340029297E-2</v>
      </c>
      <c r="R7932" s="1">
        <v>57.168729340526397</v>
      </c>
      <c r="S7932" s="1">
        <v>5.1141175644601704</v>
      </c>
      <c r="T7932" s="43">
        <f t="shared" si="741"/>
        <v>2369.3532956839158</v>
      </c>
      <c r="U7932" s="1">
        <f t="shared" si="742"/>
        <v>-162.56670431608427</v>
      </c>
      <c r="V7932" s="1" t="b">
        <f t="shared" si="743"/>
        <v>0</v>
      </c>
      <c r="W7932" s="44" t="b">
        <f t="shared" si="744"/>
        <v>0</v>
      </c>
      <c r="X7932" s="38">
        <f t="shared" si="745"/>
        <v>0</v>
      </c>
      <c r="Y7932" s="38">
        <f t="shared" si="746"/>
        <v>1</v>
      </c>
      <c r="AF7932" s="1">
        <v>1.6108428184105099</v>
      </c>
      <c r="AG7932" s="1">
        <v>1.2277653094308301</v>
      </c>
      <c r="AH7932" s="1">
        <v>3.1294087457202799</v>
      </c>
      <c r="AI7932" s="1">
        <v>0.71603428700756999</v>
      </c>
      <c r="AJ7932" s="1">
        <v>11.895364231809801</v>
      </c>
      <c r="AK7932" s="1">
        <v>5.1141175644601704</v>
      </c>
    </row>
    <row r="7933" spans="1:37">
      <c r="A7933">
        <v>7931</v>
      </c>
      <c r="B7933" s="1">
        <v>-3.7091986262074002E-2</v>
      </c>
      <c r="C7933" s="1">
        <v>15.571573910480801</v>
      </c>
      <c r="D7933" s="1">
        <v>1.61874850299214</v>
      </c>
      <c r="E7933" s="1">
        <v>-5.5318437445932303E-2</v>
      </c>
      <c r="F7933" s="1">
        <v>14.5049976482236</v>
      </c>
      <c r="G7933" s="1">
        <v>1.30582608358359</v>
      </c>
      <c r="H7933" s="1">
        <v>1.95947326762522E-2</v>
      </c>
      <c r="I7933" s="1">
        <v>36.059702602525398</v>
      </c>
      <c r="J7933" s="1">
        <v>3.2239881331779801</v>
      </c>
      <c r="K7933" s="1">
        <v>2.7575240441885002E-2</v>
      </c>
      <c r="L7933" s="1">
        <v>7.3601861269915396</v>
      </c>
      <c r="M7933" s="1">
        <v>0.64968297759785598</v>
      </c>
      <c r="N7933" s="1">
        <v>-8.0680430414166397E-3</v>
      </c>
      <c r="O7933" s="1">
        <v>180.031621907903</v>
      </c>
      <c r="P7933" s="1">
        <v>11.760383308321799</v>
      </c>
      <c r="Q7933" s="1">
        <v>-2.1966259910917801E-2</v>
      </c>
      <c r="R7933" s="1">
        <v>53.922421072621098</v>
      </c>
      <c r="S7933" s="1">
        <v>4.4632020701500004</v>
      </c>
      <c r="T7933" s="43">
        <f t="shared" si="741"/>
        <v>2302.1831075823366</v>
      </c>
      <c r="U7933" s="1">
        <f t="shared" si="742"/>
        <v>-229.73689241766351</v>
      </c>
      <c r="V7933" s="1" t="b">
        <f t="shared" si="743"/>
        <v>0</v>
      </c>
      <c r="W7933" s="44" t="b">
        <f t="shared" si="744"/>
        <v>0</v>
      </c>
      <c r="X7933" s="38">
        <f t="shared" si="745"/>
        <v>0</v>
      </c>
      <c r="Y7933" s="38">
        <f t="shared" si="746"/>
        <v>1</v>
      </c>
      <c r="AF7933" s="1">
        <v>1.61874850299214</v>
      </c>
      <c r="AG7933" s="1">
        <v>1.30582608358359</v>
      </c>
      <c r="AH7933" s="1">
        <v>3.2239881331779801</v>
      </c>
      <c r="AI7933" s="1">
        <v>0.64968297759785598</v>
      </c>
      <c r="AJ7933" s="1">
        <v>11.760383308321799</v>
      </c>
      <c r="AK7933" s="1">
        <v>4.4632020701500004</v>
      </c>
    </row>
    <row r="7934" spans="1:37">
      <c r="A7934">
        <v>7932</v>
      </c>
      <c r="B7934" s="1">
        <v>7.2032038311708305E-2</v>
      </c>
      <c r="C7934" s="1">
        <v>17.3669867600934</v>
      </c>
      <c r="D7934" s="1">
        <v>2.054490427932</v>
      </c>
      <c r="E7934" s="1">
        <v>2.4458867694504002E-2</v>
      </c>
      <c r="F7934" s="1">
        <v>15.709577537241399</v>
      </c>
      <c r="G7934" s="1">
        <v>1.34082384512313</v>
      </c>
      <c r="H7934" s="1">
        <v>8.8055762030073495E-2</v>
      </c>
      <c r="I7934" s="1">
        <v>38.614853177487802</v>
      </c>
      <c r="J7934" s="1">
        <v>4.49538567221117</v>
      </c>
      <c r="K7934" s="1">
        <v>3.77983246773448E-2</v>
      </c>
      <c r="L7934" s="1">
        <v>7.4358158556197598</v>
      </c>
      <c r="M7934" s="1">
        <v>0.67787651124604897</v>
      </c>
      <c r="N7934" s="1">
        <v>-4.5119011565129999E-2</v>
      </c>
      <c r="O7934" s="1">
        <v>173.48333522600399</v>
      </c>
      <c r="P7934" s="1">
        <v>12.3733658478873</v>
      </c>
      <c r="Q7934" s="1">
        <v>-2.1061022260800699E-2</v>
      </c>
      <c r="R7934" s="1">
        <v>53.971255778533902</v>
      </c>
      <c r="S7934" s="1">
        <v>4.4630915009089103</v>
      </c>
      <c r="T7934" s="43">
        <f t="shared" si="741"/>
        <v>2540.5033805308558</v>
      </c>
      <c r="U7934" s="1">
        <f t="shared" si="742"/>
        <v>8.5833805308557203</v>
      </c>
      <c r="V7934" s="1" t="b">
        <f t="shared" si="743"/>
        <v>0</v>
      </c>
      <c r="W7934" s="44" t="b">
        <f t="shared" si="744"/>
        <v>0</v>
      </c>
      <c r="X7934" s="38">
        <f t="shared" si="745"/>
        <v>1</v>
      </c>
      <c r="Y7934" s="38">
        <f t="shared" si="746"/>
        <v>0</v>
      </c>
      <c r="AF7934" s="1">
        <v>2.054490427932</v>
      </c>
      <c r="AG7934" s="1">
        <v>1.34082384512313</v>
      </c>
      <c r="AH7934" s="1">
        <v>4.49538567221117</v>
      </c>
      <c r="AI7934" s="1">
        <v>0.67787651124604897</v>
      </c>
      <c r="AJ7934" s="1">
        <v>12.3733658478873</v>
      </c>
      <c r="AK7934" s="1">
        <v>4.4630915009089103</v>
      </c>
    </row>
    <row r="7935" spans="1:37">
      <c r="A7935">
        <v>7933</v>
      </c>
      <c r="B7935" s="1">
        <v>-1.12549289380028E-2</v>
      </c>
      <c r="C7935" s="1">
        <v>15.979140040532799</v>
      </c>
      <c r="D7935" s="1">
        <v>1.6116822980610399</v>
      </c>
      <c r="E7935" s="1">
        <v>-1.6321409099011499E-2</v>
      </c>
      <c r="F7935" s="1">
        <v>15.0818236020238</v>
      </c>
      <c r="G7935" s="1">
        <v>1.2288363964276501</v>
      </c>
      <c r="H7935" s="1">
        <v>-3.89764017703709E-2</v>
      </c>
      <c r="I7935" s="1">
        <v>34.008307601798499</v>
      </c>
      <c r="J7935" s="1">
        <v>3.0747924530291599</v>
      </c>
      <c r="K7935" s="1">
        <v>1.71135661598882E-2</v>
      </c>
      <c r="L7935" s="1">
        <v>7.2835876299586397</v>
      </c>
      <c r="M7935" s="1">
        <v>0.62587168119367897</v>
      </c>
      <c r="N7935" s="1">
        <v>3.2980756001007402E-2</v>
      </c>
      <c r="O7935" s="1">
        <v>187.575477629869</v>
      </c>
      <c r="P7935" s="1">
        <v>13.8838740327616</v>
      </c>
      <c r="Q7935" s="1">
        <v>-6.6446082765265396E-2</v>
      </c>
      <c r="R7935" s="1">
        <v>51.576520710407998</v>
      </c>
      <c r="S7935" s="1">
        <v>4.9084530144597904</v>
      </c>
      <c r="T7935" s="43">
        <f t="shared" si="741"/>
        <v>2533.3509875932923</v>
      </c>
      <c r="U7935" s="1">
        <f t="shared" si="742"/>
        <v>1.4309875932922296</v>
      </c>
      <c r="V7935" s="1" t="b">
        <f t="shared" si="743"/>
        <v>0</v>
      </c>
      <c r="W7935" s="44" t="b">
        <f t="shared" si="744"/>
        <v>0</v>
      </c>
      <c r="X7935" s="38">
        <f t="shared" si="745"/>
        <v>1</v>
      </c>
      <c r="Y7935" s="38">
        <f t="shared" si="746"/>
        <v>0</v>
      </c>
      <c r="AF7935" s="1">
        <v>1.6116822980610399</v>
      </c>
      <c r="AG7935" s="1">
        <v>1.2288363964276501</v>
      </c>
      <c r="AH7935" s="1">
        <v>3.0747924530291599</v>
      </c>
      <c r="AI7935" s="1">
        <v>0.62587168119367897</v>
      </c>
      <c r="AJ7935" s="1">
        <v>13.8838740327616</v>
      </c>
      <c r="AK7935" s="1">
        <v>4.9084530144597904</v>
      </c>
    </row>
    <row r="7936" spans="1:37">
      <c r="A7936">
        <v>7934</v>
      </c>
      <c r="B7936" s="1">
        <v>0.14947249811143101</v>
      </c>
      <c r="C7936" s="1">
        <v>18.765339998935598</v>
      </c>
      <c r="D7936" s="1">
        <v>3.0376351713752299</v>
      </c>
      <c r="E7936" s="1">
        <v>7.9940564390640706E-2</v>
      </c>
      <c r="F7936" s="1">
        <v>16.6058037420615</v>
      </c>
      <c r="G7936" s="1">
        <v>1.80135250241843</v>
      </c>
      <c r="H7936" s="1">
        <v>5.03727531244395E-2</v>
      </c>
      <c r="I7936" s="1">
        <v>37.186804882426699</v>
      </c>
      <c r="J7936" s="1">
        <v>3.6622727545094</v>
      </c>
      <c r="K7936" s="1">
        <v>5.27930582735869E-2</v>
      </c>
      <c r="L7936" s="1">
        <v>7.5481540693847</v>
      </c>
      <c r="M7936" s="1">
        <v>0.73002508401917399</v>
      </c>
      <c r="N7936" s="1">
        <v>4.09448425865723E-2</v>
      </c>
      <c r="O7936" s="1">
        <v>189.07530944281601</v>
      </c>
      <c r="P7936" s="1">
        <v>14.6212927388223</v>
      </c>
      <c r="Q7936" s="1">
        <v>-1.12422658404272E-2</v>
      </c>
      <c r="R7936" s="1">
        <v>54.5037965584009</v>
      </c>
      <c r="S7936" s="1">
        <v>4.4775388832075302</v>
      </c>
      <c r="T7936" s="43">
        <f t="shared" si="741"/>
        <v>2833.0117134352067</v>
      </c>
      <c r="U7936" s="1">
        <f t="shared" si="742"/>
        <v>301.09171343520666</v>
      </c>
      <c r="V7936" s="1" t="b">
        <f t="shared" si="743"/>
        <v>0</v>
      </c>
      <c r="W7936" s="44" t="b">
        <f t="shared" si="744"/>
        <v>0</v>
      </c>
      <c r="X7936" s="38">
        <f t="shared" si="745"/>
        <v>1</v>
      </c>
      <c r="Y7936" s="38">
        <f t="shared" si="746"/>
        <v>0</v>
      </c>
      <c r="AF7936" s="1">
        <v>3.0376351713752299</v>
      </c>
      <c r="AG7936" s="1">
        <v>1.80135250241843</v>
      </c>
      <c r="AH7936" s="1">
        <v>3.6622727545094</v>
      </c>
      <c r="AI7936" s="1">
        <v>0.73002508401917399</v>
      </c>
      <c r="AJ7936" s="1">
        <v>14.6212927388223</v>
      </c>
      <c r="AK7936" s="1">
        <v>4.4775388832075302</v>
      </c>
    </row>
    <row r="7937" spans="1:37">
      <c r="A7937">
        <v>7935</v>
      </c>
      <c r="B7937" s="1">
        <v>-2.0917034090298901E-2</v>
      </c>
      <c r="C7937" s="1">
        <v>15.8254913892674</v>
      </c>
      <c r="D7937" s="1">
        <v>1.60875136630961</v>
      </c>
      <c r="E7937" s="1">
        <v>1.7143924296264299E-2</v>
      </c>
      <c r="F7937" s="1">
        <v>15.595082140956199</v>
      </c>
      <c r="G7937" s="1">
        <v>1.30670928618592</v>
      </c>
      <c r="H7937" s="1">
        <v>2.1220222373553099E-2</v>
      </c>
      <c r="I7937" s="1">
        <v>36.118364942191398</v>
      </c>
      <c r="J7937" s="1">
        <v>3.24141102345131</v>
      </c>
      <c r="K7937" s="1">
        <v>-1.1077865091925401E-2</v>
      </c>
      <c r="L7937" s="1">
        <v>7.0811202024892603</v>
      </c>
      <c r="M7937" s="1">
        <v>0.59091815775599599</v>
      </c>
      <c r="N7937" s="1">
        <v>2.24140793531389E-2</v>
      </c>
      <c r="O7937" s="1">
        <v>185.60386326139701</v>
      </c>
      <c r="P7937" s="1">
        <v>13.070387751102199</v>
      </c>
      <c r="Q7937" s="1">
        <v>4.9954818164141497E-2</v>
      </c>
      <c r="R7937" s="1">
        <v>57.9434447818915</v>
      </c>
      <c r="S7937" s="1">
        <v>5.4746816773633196</v>
      </c>
      <c r="T7937" s="43">
        <f t="shared" si="741"/>
        <v>2529.2859262168358</v>
      </c>
      <c r="U7937" s="1">
        <f t="shared" si="742"/>
        <v>-2.63407378316424</v>
      </c>
      <c r="V7937" s="1" t="b">
        <f t="shared" si="743"/>
        <v>0</v>
      </c>
      <c r="W7937" s="44" t="b">
        <f t="shared" si="744"/>
        <v>0</v>
      </c>
      <c r="X7937" s="38">
        <f t="shared" si="745"/>
        <v>0</v>
      </c>
      <c r="Y7937" s="38">
        <f t="shared" si="746"/>
        <v>1</v>
      </c>
      <c r="AF7937" s="1">
        <v>1.60875136630961</v>
      </c>
      <c r="AG7937" s="1">
        <v>1.30670928618592</v>
      </c>
      <c r="AH7937" s="1">
        <v>3.24141102345131</v>
      </c>
      <c r="AI7937" s="1">
        <v>0.59091815775599599</v>
      </c>
      <c r="AJ7937" s="1">
        <v>13.070387751102199</v>
      </c>
      <c r="AK7937" s="1">
        <v>5.4746816773633196</v>
      </c>
    </row>
    <row r="7938" spans="1:37">
      <c r="A7938">
        <v>7936</v>
      </c>
      <c r="B7938" s="1">
        <v>8.0315095873716005E-2</v>
      </c>
      <c r="C7938" s="1">
        <v>17.511435925606602</v>
      </c>
      <c r="D7938" s="1">
        <v>2.1371132958499999</v>
      </c>
      <c r="E7938" s="1">
        <v>7.8819815352219796E-2</v>
      </c>
      <c r="F7938" s="1">
        <v>16.5872032286861</v>
      </c>
      <c r="G7938" s="1">
        <v>1.78762002109082</v>
      </c>
      <c r="H7938" s="1">
        <v>5.7857358723882799E-2</v>
      </c>
      <c r="I7938" s="1">
        <v>37.466177643753902</v>
      </c>
      <c r="J7938" s="1">
        <v>3.7929211821029098</v>
      </c>
      <c r="K7938" s="1">
        <v>-3.2081576800682102E-3</v>
      </c>
      <c r="L7938" s="1">
        <v>7.1370663979863398</v>
      </c>
      <c r="M7938" s="1">
        <v>0.59614339571265595</v>
      </c>
      <c r="N7938" s="1">
        <v>2.3912522204254001E-2</v>
      </c>
      <c r="O7938" s="1">
        <v>185.88218851860901</v>
      </c>
      <c r="P7938" s="1">
        <v>13.1683733414567</v>
      </c>
      <c r="Q7938" s="1">
        <v>1.79499946349987E-2</v>
      </c>
      <c r="R7938" s="1">
        <v>56.118336970517802</v>
      </c>
      <c r="S7938" s="1">
        <v>4.7532913072010698</v>
      </c>
      <c r="T7938" s="43">
        <f t="shared" si="741"/>
        <v>2623.5462543414155</v>
      </c>
      <c r="U7938" s="1">
        <f t="shared" si="742"/>
        <v>91.626254341415461</v>
      </c>
      <c r="V7938" s="1" t="b">
        <f t="shared" si="743"/>
        <v>0</v>
      </c>
      <c r="W7938" s="44" t="b">
        <f t="shared" si="744"/>
        <v>0</v>
      </c>
      <c r="X7938" s="38">
        <f t="shared" si="745"/>
        <v>1</v>
      </c>
      <c r="Y7938" s="38">
        <f t="shared" si="746"/>
        <v>0</v>
      </c>
      <c r="AF7938" s="1">
        <v>2.1371132958499999</v>
      </c>
      <c r="AG7938" s="1">
        <v>1.78762002109082</v>
      </c>
      <c r="AH7938" s="1">
        <v>3.7929211821029098</v>
      </c>
      <c r="AI7938" s="1">
        <v>0.59614339571265595</v>
      </c>
      <c r="AJ7938" s="1">
        <v>13.1683733414567</v>
      </c>
      <c r="AK7938" s="1">
        <v>4.7532913072010698</v>
      </c>
    </row>
    <row r="7939" spans="1:37">
      <c r="A7939">
        <v>7937</v>
      </c>
      <c r="B7939" s="1">
        <v>1.7089685345237301E-2</v>
      </c>
      <c r="C7939" s="1">
        <v>16.4385426390383</v>
      </c>
      <c r="D7939" s="1">
        <v>1.6806480103983801</v>
      </c>
      <c r="E7939" s="1">
        <v>-1.5018801961855901E-2</v>
      </c>
      <c r="F7939" s="1">
        <v>15.101482093955299</v>
      </c>
      <c r="G7939" s="1">
        <v>1.2298930867106299</v>
      </c>
      <c r="H7939" s="1">
        <v>6.6167571936422295E-2</v>
      </c>
      <c r="I7939" s="1">
        <v>37.778826859770398</v>
      </c>
      <c r="J7939" s="1">
        <v>3.9726904453046199</v>
      </c>
      <c r="K7939" s="1">
        <v>6.3714405703949401E-2</v>
      </c>
      <c r="L7939" s="1">
        <v>7.6310418818588301</v>
      </c>
      <c r="M7939" s="1">
        <v>0.77555435001592998</v>
      </c>
      <c r="N7939" s="1">
        <v>1.5151987209090999E-3</v>
      </c>
      <c r="O7939" s="1">
        <v>181.765201855957</v>
      </c>
      <c r="P7939" s="1">
        <v>12.001649954914001</v>
      </c>
      <c r="Q7939" s="1">
        <v>8.0052737441274491E-3</v>
      </c>
      <c r="R7939" s="1">
        <v>55.563021577381598</v>
      </c>
      <c r="S7939" s="1">
        <v>4.6207383066593604</v>
      </c>
      <c r="T7939" s="43">
        <f t="shared" si="741"/>
        <v>2428.117415400292</v>
      </c>
      <c r="U7939" s="1">
        <f t="shared" si="742"/>
        <v>-103.8025845997081</v>
      </c>
      <c r="V7939" s="1" t="b">
        <f t="shared" si="743"/>
        <v>0</v>
      </c>
      <c r="W7939" s="44" t="b">
        <f t="shared" si="744"/>
        <v>0</v>
      </c>
      <c r="X7939" s="38">
        <f t="shared" si="745"/>
        <v>0</v>
      </c>
      <c r="Y7939" s="38">
        <f t="shared" si="746"/>
        <v>1</v>
      </c>
      <c r="AF7939" s="1">
        <v>1.6806480103983801</v>
      </c>
      <c r="AG7939" s="1">
        <v>1.2298930867106299</v>
      </c>
      <c r="AH7939" s="1">
        <v>3.9726904453046199</v>
      </c>
      <c r="AI7939" s="1">
        <v>0.77555435001592998</v>
      </c>
      <c r="AJ7939" s="1">
        <v>12.001649954914001</v>
      </c>
      <c r="AK7939" s="1">
        <v>4.6207383066593604</v>
      </c>
    </row>
    <row r="7940" spans="1:37">
      <c r="A7940">
        <v>7938</v>
      </c>
      <c r="B7940" s="1">
        <v>2.29925456036261E-2</v>
      </c>
      <c r="C7940" s="1">
        <v>16.535864013738902</v>
      </c>
      <c r="D7940" s="1">
        <v>1.7085772026220301</v>
      </c>
      <c r="E7940" s="1">
        <v>4.1949610619809903E-3</v>
      </c>
      <c r="F7940" s="1">
        <v>15.394443828249999</v>
      </c>
      <c r="G7940" s="1">
        <v>1.2621699900058101</v>
      </c>
      <c r="H7940" s="1">
        <v>4.4730381779595901E-3</v>
      </c>
      <c r="I7940" s="1">
        <v>35.518520900684997</v>
      </c>
      <c r="J7940" s="1">
        <v>3.10359117921581</v>
      </c>
      <c r="K7940" s="1">
        <v>-7.84245660522538E-2</v>
      </c>
      <c r="L7940" s="1">
        <v>6.6199340980385903</v>
      </c>
      <c r="M7940" s="1">
        <v>0.67823765297869099</v>
      </c>
      <c r="N7940" s="1">
        <v>2.2145754898300399E-2</v>
      </c>
      <c r="O7940" s="1">
        <v>185.554067886929</v>
      </c>
      <c r="P7940" s="1">
        <v>13.052549028417101</v>
      </c>
      <c r="Q7940" s="1">
        <v>2.90515082792327E-2</v>
      </c>
      <c r="R7940" s="1">
        <v>56.744806399528599</v>
      </c>
      <c r="S7940" s="1">
        <v>4.9578464330703396</v>
      </c>
      <c r="T7940" s="43">
        <f t="shared" ref="T7940:T8003" si="747">(D7940+G7940+J7940+M7940+P7940+S7940)*100</f>
        <v>2476.2971486309784</v>
      </c>
      <c r="U7940" s="1">
        <f t="shared" ref="U7940:U8003" si="748">T7940-$AA$3</f>
        <v>-55.622851369021646</v>
      </c>
      <c r="V7940" s="1" t="b">
        <f t="shared" ref="V7940:V8003" si="749">U7940&lt;-$AB$5</f>
        <v>0</v>
      </c>
      <c r="W7940" s="44" t="b">
        <f t="shared" ref="W7940:W8003" si="750">U7940&lt;-$AB$7</f>
        <v>0</v>
      </c>
      <c r="X7940" s="38">
        <f t="shared" ref="X7940:X8003" si="751">(U7940&gt;0)*1</f>
        <v>0</v>
      </c>
      <c r="Y7940" s="38">
        <f t="shared" ref="Y7940:Y8003" si="752">(U7940&lt;0)*1</f>
        <v>1</v>
      </c>
      <c r="AF7940" s="1">
        <v>1.7085772026220301</v>
      </c>
      <c r="AG7940" s="1">
        <v>1.2621699900058101</v>
      </c>
      <c r="AH7940" s="1">
        <v>3.10359117921581</v>
      </c>
      <c r="AI7940" s="1">
        <v>0.67823765297869099</v>
      </c>
      <c r="AJ7940" s="1">
        <v>13.052549028417101</v>
      </c>
      <c r="AK7940" s="1">
        <v>4.9578464330703396</v>
      </c>
    </row>
    <row r="7941" spans="1:37">
      <c r="A7941">
        <v>7939</v>
      </c>
      <c r="B7941" s="1">
        <v>5.3733642209457901E-2</v>
      </c>
      <c r="C7941" s="1">
        <v>17.0520886092335</v>
      </c>
      <c r="D7941" s="1">
        <v>1.90009387726006</v>
      </c>
      <c r="E7941" s="1">
        <v>2.0865990138496399E-2</v>
      </c>
      <c r="F7941" s="1">
        <v>15.653236223023301</v>
      </c>
      <c r="G7941" s="1">
        <v>1.3224568592761901</v>
      </c>
      <c r="H7941" s="1">
        <v>-3.9635173490882199E-3</v>
      </c>
      <c r="I7941" s="1">
        <v>35.2201274033782</v>
      </c>
      <c r="J7941" s="1">
        <v>3.0551615172181901</v>
      </c>
      <c r="K7941" s="1">
        <v>-6.8903139883601597E-2</v>
      </c>
      <c r="L7941" s="1">
        <v>6.6832663399657397</v>
      </c>
      <c r="M7941" s="1">
        <v>0.65224953425494903</v>
      </c>
      <c r="N7941" s="1">
        <v>-3.7039873148524E-2</v>
      </c>
      <c r="O7941" s="1">
        <v>174.890608226274</v>
      </c>
      <c r="P7941" s="1">
        <v>12.019218631211301</v>
      </c>
      <c r="Q7941" s="1">
        <v>2.5945823506441899E-2</v>
      </c>
      <c r="R7941" s="1">
        <v>56.568848294992002</v>
      </c>
      <c r="S7941" s="1">
        <v>4.8979843304516804</v>
      </c>
      <c r="T7941" s="43">
        <f t="shared" si="747"/>
        <v>2384.716474967237</v>
      </c>
      <c r="U7941" s="1">
        <f t="shared" si="748"/>
        <v>-147.20352503276308</v>
      </c>
      <c r="V7941" s="1" t="b">
        <f t="shared" si="749"/>
        <v>0</v>
      </c>
      <c r="W7941" s="44" t="b">
        <f t="shared" si="750"/>
        <v>0</v>
      </c>
      <c r="X7941" s="38">
        <f t="shared" si="751"/>
        <v>0</v>
      </c>
      <c r="Y7941" s="38">
        <f t="shared" si="752"/>
        <v>1</v>
      </c>
      <c r="AF7941" s="1">
        <v>1.90009387726006</v>
      </c>
      <c r="AG7941" s="1">
        <v>1.3224568592761901</v>
      </c>
      <c r="AH7941" s="1">
        <v>3.0551615172181901</v>
      </c>
      <c r="AI7941" s="1">
        <v>0.65224953425494903</v>
      </c>
      <c r="AJ7941" s="1">
        <v>12.019218631211301</v>
      </c>
      <c r="AK7941" s="1">
        <v>4.8979843304516804</v>
      </c>
    </row>
    <row r="7942" spans="1:37">
      <c r="A7942">
        <v>7940</v>
      </c>
      <c r="B7942" s="1">
        <v>-3.5818797661213299E-2</v>
      </c>
      <c r="C7942" s="1">
        <v>15.591412087071401</v>
      </c>
      <c r="D7942" s="1">
        <v>1.61596506846382</v>
      </c>
      <c r="E7942" s="1">
        <v>-9.1675928156126803E-3</v>
      </c>
      <c r="F7942" s="1">
        <v>15.190103041113399</v>
      </c>
      <c r="G7942" s="1">
        <v>1.23378859484589</v>
      </c>
      <c r="H7942" s="1">
        <v>-4.1822338553974998E-2</v>
      </c>
      <c r="I7942" s="1">
        <v>33.911659700387403</v>
      </c>
      <c r="J7942" s="1">
        <v>3.0884960616635802</v>
      </c>
      <c r="K7942" s="1">
        <v>-4.99720375991448E-2</v>
      </c>
      <c r="L7942" s="1">
        <v>6.8109931284824698</v>
      </c>
      <c r="M7942" s="1">
        <v>0.61362477429294804</v>
      </c>
      <c r="N7942" s="1">
        <v>-9.5327251014132395E-3</v>
      </c>
      <c r="O7942" s="1">
        <v>179.76812583715201</v>
      </c>
      <c r="P7942" s="1">
        <v>11.747255144739601</v>
      </c>
      <c r="Q7942" s="1">
        <v>-7.9734881788281697E-2</v>
      </c>
      <c r="R7942" s="1">
        <v>50.8956645919015</v>
      </c>
      <c r="S7942" s="1">
        <v>5.1904897077346899</v>
      </c>
      <c r="T7942" s="43">
        <f t="shared" si="747"/>
        <v>2348.961935174053</v>
      </c>
      <c r="U7942" s="1">
        <f t="shared" si="748"/>
        <v>-182.95806482594708</v>
      </c>
      <c r="V7942" s="1" t="b">
        <f t="shared" si="749"/>
        <v>0</v>
      </c>
      <c r="W7942" s="44" t="b">
        <f t="shared" si="750"/>
        <v>0</v>
      </c>
      <c r="X7942" s="38">
        <f t="shared" si="751"/>
        <v>0</v>
      </c>
      <c r="Y7942" s="38">
        <f t="shared" si="752"/>
        <v>1</v>
      </c>
      <c r="AF7942" s="1">
        <v>1.61596506846382</v>
      </c>
      <c r="AG7942" s="1">
        <v>1.23378859484589</v>
      </c>
      <c r="AH7942" s="1">
        <v>3.0884960616635802</v>
      </c>
      <c r="AI7942" s="1">
        <v>0.61362477429294804</v>
      </c>
      <c r="AJ7942" s="1">
        <v>11.747255144739601</v>
      </c>
      <c r="AK7942" s="1">
        <v>5.1904897077346899</v>
      </c>
    </row>
    <row r="7943" spans="1:37">
      <c r="A7943">
        <v>7941</v>
      </c>
      <c r="B7943" s="1">
        <v>7.0153005318864302E-3</v>
      </c>
      <c r="C7943" s="1">
        <v>16.2737658408005</v>
      </c>
      <c r="D7943" s="1">
        <v>1.6506233817029401</v>
      </c>
      <c r="E7943" s="1">
        <v>4.5121436865734202E-3</v>
      </c>
      <c r="F7943" s="1">
        <v>15.3993274528071</v>
      </c>
      <c r="G7943" s="1">
        <v>1.2625344743369999</v>
      </c>
      <c r="H7943" s="1">
        <v>2.44163238651476E-2</v>
      </c>
      <c r="I7943" s="1">
        <v>36.233987574666799</v>
      </c>
      <c r="J7943" s="1">
        <v>3.27920585002173</v>
      </c>
      <c r="K7943" s="1">
        <v>4.16833421366977E-2</v>
      </c>
      <c r="L7943" s="1">
        <v>7.4647603185094598</v>
      </c>
      <c r="M7943" s="1">
        <v>0.68971705889860102</v>
      </c>
      <c r="N7943" s="1">
        <v>-1.57394797537403E-2</v>
      </c>
      <c r="O7943" s="1">
        <v>178.65580470884299</v>
      </c>
      <c r="P7943" s="1">
        <v>11.697264776942699</v>
      </c>
      <c r="Q7943" s="1">
        <v>2.1637962608479001E-3</v>
      </c>
      <c r="R7943" s="1">
        <v>55.239397579330699</v>
      </c>
      <c r="S7943" s="1">
        <v>4.5609969344203298</v>
      </c>
      <c r="T7943" s="43">
        <f t="shared" si="747"/>
        <v>2314.0342476323303</v>
      </c>
      <c r="U7943" s="1">
        <f t="shared" si="748"/>
        <v>-217.88575236766974</v>
      </c>
      <c r="V7943" s="1" t="b">
        <f t="shared" si="749"/>
        <v>0</v>
      </c>
      <c r="W7943" s="44" t="b">
        <f t="shared" si="750"/>
        <v>0</v>
      </c>
      <c r="X7943" s="38">
        <f t="shared" si="751"/>
        <v>0</v>
      </c>
      <c r="Y7943" s="38">
        <f t="shared" si="752"/>
        <v>1</v>
      </c>
      <c r="AF7943" s="1">
        <v>1.6506233817029401</v>
      </c>
      <c r="AG7943" s="1">
        <v>1.2625344743369999</v>
      </c>
      <c r="AH7943" s="1">
        <v>3.27920585002173</v>
      </c>
      <c r="AI7943" s="1">
        <v>0.68971705889860102</v>
      </c>
      <c r="AJ7943" s="1">
        <v>11.697264776942699</v>
      </c>
      <c r="AK7943" s="1">
        <v>4.5609969344203298</v>
      </c>
    </row>
    <row r="7944" spans="1:37">
      <c r="A7944">
        <v>7942</v>
      </c>
      <c r="B7944" s="1">
        <v>5.0068979078537003E-2</v>
      </c>
      <c r="C7944" s="1">
        <v>16.989712811752401</v>
      </c>
      <c r="D7944" s="1">
        <v>1.8702220159709599</v>
      </c>
      <c r="E7944" s="1">
        <v>-3.9040753135634399E-3</v>
      </c>
      <c r="F7944" s="1">
        <v>15.270267201983801</v>
      </c>
      <c r="G7944" s="1">
        <v>1.2414901153368101</v>
      </c>
      <c r="H7944" s="1">
        <v>-1.0166615050409699E-2</v>
      </c>
      <c r="I7944" s="1">
        <v>35.002329720570302</v>
      </c>
      <c r="J7944" s="1">
        <v>3.0357536210076801</v>
      </c>
      <c r="K7944" s="1">
        <v>-5.1655801679321899E-2</v>
      </c>
      <c r="L7944" s="1">
        <v>6.7995346722780097</v>
      </c>
      <c r="M7944" s="1">
        <v>0.61650741032385403</v>
      </c>
      <c r="N7944" s="1">
        <v>-2.5669607068397299E-2</v>
      </c>
      <c r="O7944" s="1">
        <v>176.89050913340199</v>
      </c>
      <c r="P7944" s="1">
        <v>11.760824147939401</v>
      </c>
      <c r="Q7944" s="1">
        <v>7.46257209143497E-2</v>
      </c>
      <c r="R7944" s="1">
        <v>59.390741523937102</v>
      </c>
      <c r="S7944" s="1">
        <v>6.2941761744518701</v>
      </c>
      <c r="T7944" s="43">
        <f t="shared" si="747"/>
        <v>2481.8973485030574</v>
      </c>
      <c r="U7944" s="1">
        <f t="shared" si="748"/>
        <v>-50.022651496942672</v>
      </c>
      <c r="V7944" s="1" t="b">
        <f t="shared" si="749"/>
        <v>0</v>
      </c>
      <c r="W7944" s="44" t="b">
        <f t="shared" si="750"/>
        <v>0</v>
      </c>
      <c r="X7944" s="38">
        <f t="shared" si="751"/>
        <v>0</v>
      </c>
      <c r="Y7944" s="38">
        <f t="shared" si="752"/>
        <v>1</v>
      </c>
      <c r="AF7944" s="1">
        <v>1.8702220159709599</v>
      </c>
      <c r="AG7944" s="1">
        <v>1.2414901153368101</v>
      </c>
      <c r="AH7944" s="1">
        <v>3.0357536210076801</v>
      </c>
      <c r="AI7944" s="1">
        <v>0.61650741032385403</v>
      </c>
      <c r="AJ7944" s="1">
        <v>11.760824147939401</v>
      </c>
      <c r="AK7944" s="1">
        <v>6.2941761744518701</v>
      </c>
    </row>
    <row r="7945" spans="1:37">
      <c r="A7945">
        <v>7943</v>
      </c>
      <c r="B7945" s="1">
        <v>0.14286517254893</v>
      </c>
      <c r="C7945" s="1">
        <v>18.6417600044912</v>
      </c>
      <c r="D7945" s="1">
        <v>2.9347069075749399</v>
      </c>
      <c r="E7945" s="1">
        <v>1.66879562215866E-2</v>
      </c>
      <c r="F7945" s="1">
        <v>15.587972902294</v>
      </c>
      <c r="G7945" s="1">
        <v>1.3036090351051299</v>
      </c>
      <c r="H7945" s="1">
        <v>-8.73483596986303E-3</v>
      </c>
      <c r="I7945" s="1">
        <v>35.052481218399898</v>
      </c>
      <c r="J7945" s="1">
        <v>3.0354209401715799</v>
      </c>
      <c r="K7945" s="1">
        <v>1.1812419290428901E-2</v>
      </c>
      <c r="L7945" s="1">
        <v>7.2450784238569401</v>
      </c>
      <c r="M7945" s="1">
        <v>0.61531082091073497</v>
      </c>
      <c r="N7945" s="1">
        <v>-1.9735614905875099E-2</v>
      </c>
      <c r="O7945" s="1">
        <v>177.943296555128</v>
      </c>
      <c r="P7945" s="1">
        <v>11.687712075937601</v>
      </c>
      <c r="Q7945" s="1">
        <v>7.4526698356980697E-2</v>
      </c>
      <c r="R7945" s="1">
        <v>59.384860791994697</v>
      </c>
      <c r="S7945" s="1">
        <v>6.2900618576211897</v>
      </c>
      <c r="T7945" s="43">
        <f t="shared" si="747"/>
        <v>2586.6821637321173</v>
      </c>
      <c r="U7945" s="1">
        <f t="shared" si="748"/>
        <v>54.762163732117187</v>
      </c>
      <c r="V7945" s="1" t="b">
        <f t="shared" si="749"/>
        <v>0</v>
      </c>
      <c r="W7945" s="44" t="b">
        <f t="shared" si="750"/>
        <v>0</v>
      </c>
      <c r="X7945" s="38">
        <f t="shared" si="751"/>
        <v>1</v>
      </c>
      <c r="Y7945" s="38">
        <f t="shared" si="752"/>
        <v>0</v>
      </c>
      <c r="AF7945" s="1">
        <v>2.9347069075749399</v>
      </c>
      <c r="AG7945" s="1">
        <v>1.3036090351051299</v>
      </c>
      <c r="AH7945" s="1">
        <v>3.0354209401715799</v>
      </c>
      <c r="AI7945" s="1">
        <v>0.61531082091073497</v>
      </c>
      <c r="AJ7945" s="1">
        <v>11.687712075937601</v>
      </c>
      <c r="AK7945" s="1">
        <v>6.2900618576211897</v>
      </c>
    </row>
    <row r="7946" spans="1:37">
      <c r="A7946">
        <v>7944</v>
      </c>
      <c r="B7946" s="1">
        <v>4.4075455381311003E-2</v>
      </c>
      <c r="C7946" s="1">
        <v>16.888189111671</v>
      </c>
      <c r="D7946" s="1">
        <v>1.8270830501803501</v>
      </c>
      <c r="E7946" s="1">
        <v>3.2204226069056999E-2</v>
      </c>
      <c r="F7946" s="1">
        <v>15.8317262774169</v>
      </c>
      <c r="G7946" s="1">
        <v>1.3837386675236001</v>
      </c>
      <c r="H7946" s="1">
        <v>3.78372372674275E-2</v>
      </c>
      <c r="I7946" s="1">
        <v>36.723558681361602</v>
      </c>
      <c r="J7946" s="1">
        <v>3.4489915809737401</v>
      </c>
      <c r="K7946" s="1">
        <v>2.0039187646319999E-4</v>
      </c>
      <c r="L7946" s="1">
        <v>7.1614349496068002</v>
      </c>
      <c r="M7946" s="1">
        <v>0.59927996454732901</v>
      </c>
      <c r="N7946" s="1">
        <v>1.91895460672993E-2</v>
      </c>
      <c r="O7946" s="1">
        <v>185.006341308777</v>
      </c>
      <c r="P7946" s="1">
        <v>12.860311326373401</v>
      </c>
      <c r="Q7946" s="1">
        <v>1.51140138323724E-3</v>
      </c>
      <c r="R7946" s="1">
        <v>55.203371432222298</v>
      </c>
      <c r="S7946" s="1">
        <v>4.5516635323560397</v>
      </c>
      <c r="T7946" s="43">
        <f t="shared" si="747"/>
        <v>2467.1068121954463</v>
      </c>
      <c r="U7946" s="1">
        <f t="shared" si="748"/>
        <v>-64.813187804553763</v>
      </c>
      <c r="V7946" s="1" t="b">
        <f t="shared" si="749"/>
        <v>0</v>
      </c>
      <c r="W7946" s="44" t="b">
        <f t="shared" si="750"/>
        <v>0</v>
      </c>
      <c r="X7946" s="38">
        <f t="shared" si="751"/>
        <v>0</v>
      </c>
      <c r="Y7946" s="38">
        <f t="shared" si="752"/>
        <v>1</v>
      </c>
      <c r="AF7946" s="1">
        <v>1.8270830501803501</v>
      </c>
      <c r="AG7946" s="1">
        <v>1.3837386675236001</v>
      </c>
      <c r="AH7946" s="1">
        <v>3.4489915809737401</v>
      </c>
      <c r="AI7946" s="1">
        <v>0.59927996454732901</v>
      </c>
      <c r="AJ7946" s="1">
        <v>12.860311326373401</v>
      </c>
      <c r="AK7946" s="1">
        <v>4.5516635323560397</v>
      </c>
    </row>
    <row r="7947" spans="1:37">
      <c r="A7947">
        <v>7945</v>
      </c>
      <c r="B7947" s="1">
        <v>-3.95835716346686E-2</v>
      </c>
      <c r="C7947" s="1">
        <v>15.532824298726601</v>
      </c>
      <c r="D7947" s="1">
        <v>1.6239734988201999</v>
      </c>
      <c r="E7947" s="1">
        <v>3.9014915528237698E-3</v>
      </c>
      <c r="F7947" s="1">
        <v>15.3899266912294</v>
      </c>
      <c r="G7947" s="1">
        <v>1.2607085270882099</v>
      </c>
      <c r="H7947" s="1">
        <v>-6.9127350977806401E-3</v>
      </c>
      <c r="I7947" s="1">
        <v>35.116408598377099</v>
      </c>
      <c r="J7947" s="1">
        <v>3.0397636099299898</v>
      </c>
      <c r="K7947" s="1">
        <v>-1.9525271676659701E-2</v>
      </c>
      <c r="L7947" s="1">
        <v>7.0215550408400098</v>
      </c>
      <c r="M7947" s="1">
        <v>0.59026760761850205</v>
      </c>
      <c r="N7947" s="1">
        <v>3.8573120671271499E-2</v>
      </c>
      <c r="O7947" s="1">
        <v>188.627406748044</v>
      </c>
      <c r="P7947" s="1">
        <v>14.3998675055439</v>
      </c>
      <c r="Q7947" s="1">
        <v>1.26637355613604E-2</v>
      </c>
      <c r="R7947" s="1">
        <v>55.822463623096901</v>
      </c>
      <c r="S7947" s="1">
        <v>4.6694740249116302</v>
      </c>
      <c r="T7947" s="43">
        <f t="shared" si="747"/>
        <v>2558.405477391243</v>
      </c>
      <c r="U7947" s="1">
        <f t="shared" si="748"/>
        <v>26.485477391242966</v>
      </c>
      <c r="V7947" s="1" t="b">
        <f t="shared" si="749"/>
        <v>0</v>
      </c>
      <c r="W7947" s="44" t="b">
        <f t="shared" si="750"/>
        <v>0</v>
      </c>
      <c r="X7947" s="38">
        <f t="shared" si="751"/>
        <v>1</v>
      </c>
      <c r="Y7947" s="38">
        <f t="shared" si="752"/>
        <v>0</v>
      </c>
      <c r="AF7947" s="1">
        <v>1.6239734988201999</v>
      </c>
      <c r="AG7947" s="1">
        <v>1.2607085270882099</v>
      </c>
      <c r="AH7947" s="1">
        <v>3.0397636099299898</v>
      </c>
      <c r="AI7947" s="1">
        <v>0.59026760761850205</v>
      </c>
      <c r="AJ7947" s="1">
        <v>14.3998675055439</v>
      </c>
      <c r="AK7947" s="1">
        <v>4.6694740249116302</v>
      </c>
    </row>
    <row r="7948" spans="1:37">
      <c r="A7948">
        <v>7946</v>
      </c>
      <c r="B7948" s="1">
        <v>-0.19169074575875</v>
      </c>
      <c r="C7948" s="1">
        <v>13.3410841437871</v>
      </c>
      <c r="D7948" s="1">
        <v>2.7415841536643701</v>
      </c>
      <c r="E7948" s="1">
        <v>-2.27557646821487E-2</v>
      </c>
      <c r="F7948" s="1">
        <v>14.9850933183733</v>
      </c>
      <c r="G7948" s="1">
        <v>1.22815244878055</v>
      </c>
      <c r="H7948" s="1">
        <v>-3.5732917875384698E-2</v>
      </c>
      <c r="I7948" s="1">
        <v>34.118792080254103</v>
      </c>
      <c r="J7948" s="1">
        <v>3.06048282571042</v>
      </c>
      <c r="K7948" s="1">
        <v>1.04677316699465E-2</v>
      </c>
      <c r="L7948" s="1">
        <v>7.23534260387627</v>
      </c>
      <c r="M7948" s="1">
        <v>0.61290640240620298</v>
      </c>
      <c r="N7948" s="1">
        <v>3.1427774925471201E-3</v>
      </c>
      <c r="O7948" s="1">
        <v>182.061279919746</v>
      </c>
      <c r="P7948" s="1">
        <v>12.063928220965799</v>
      </c>
      <c r="Q7948" s="1">
        <v>-3.3130035860671501E-2</v>
      </c>
      <c r="R7948" s="1">
        <v>53.323790948643001</v>
      </c>
      <c r="S7948" s="1">
        <v>4.5068061184214097</v>
      </c>
      <c r="T7948" s="43">
        <f t="shared" si="747"/>
        <v>2421.3860169948753</v>
      </c>
      <c r="U7948" s="1">
        <f t="shared" si="748"/>
        <v>-110.53398300512481</v>
      </c>
      <c r="V7948" s="1" t="b">
        <f t="shared" si="749"/>
        <v>0</v>
      </c>
      <c r="W7948" s="44" t="b">
        <f t="shared" si="750"/>
        <v>0</v>
      </c>
      <c r="X7948" s="38">
        <f t="shared" si="751"/>
        <v>0</v>
      </c>
      <c r="Y7948" s="38">
        <f t="shared" si="752"/>
        <v>1</v>
      </c>
      <c r="AF7948" s="1">
        <v>2.7415841536643701</v>
      </c>
      <c r="AG7948" s="1">
        <v>1.22815244878055</v>
      </c>
      <c r="AH7948" s="1">
        <v>3.06048282571042</v>
      </c>
      <c r="AI7948" s="1">
        <v>0.61290640240620298</v>
      </c>
      <c r="AJ7948" s="1">
        <v>12.063928220965799</v>
      </c>
      <c r="AK7948" s="1">
        <v>4.5068061184214097</v>
      </c>
    </row>
    <row r="7949" spans="1:37">
      <c r="A7949">
        <v>7947</v>
      </c>
      <c r="B7949" s="1">
        <v>-0.10598588459339101</v>
      </c>
      <c r="C7949" s="1">
        <v>14.534907477588</v>
      </c>
      <c r="D7949" s="1">
        <v>1.93187120397372</v>
      </c>
      <c r="E7949" s="1">
        <v>-7.5283931738920506E-2</v>
      </c>
      <c r="F7949" s="1">
        <v>14.218270054102801</v>
      </c>
      <c r="G7949" s="1">
        <v>1.40651461384168</v>
      </c>
      <c r="H7949" s="1">
        <v>-5.4128662683212599E-2</v>
      </c>
      <c r="I7949" s="1">
        <v>33.496889208991597</v>
      </c>
      <c r="J7949" s="1">
        <v>3.1714710978366698</v>
      </c>
      <c r="K7949" s="1">
        <v>2.9742528461285101E-2</v>
      </c>
      <c r="L7949" s="1">
        <v>7.3761550686023503</v>
      </c>
      <c r="M7949" s="1">
        <v>0.65470126576057197</v>
      </c>
      <c r="N7949" s="1">
        <v>-2.8021896185653001E-2</v>
      </c>
      <c r="O7949" s="1">
        <v>176.47490052126801</v>
      </c>
      <c r="P7949" s="1">
        <v>11.8092841840184</v>
      </c>
      <c r="Q7949" s="1">
        <v>-1.7333945814003101E-2</v>
      </c>
      <c r="R7949" s="1">
        <v>54.172786100919303</v>
      </c>
      <c r="S7949" s="1">
        <v>4.4667221237368899</v>
      </c>
      <c r="T7949" s="43">
        <f t="shared" si="747"/>
        <v>2344.0564489167932</v>
      </c>
      <c r="U7949" s="1">
        <f t="shared" si="748"/>
        <v>-187.86355108320686</v>
      </c>
      <c r="V7949" s="1" t="b">
        <f t="shared" si="749"/>
        <v>0</v>
      </c>
      <c r="W7949" s="44" t="b">
        <f t="shared" si="750"/>
        <v>0</v>
      </c>
      <c r="X7949" s="38">
        <f t="shared" si="751"/>
        <v>0</v>
      </c>
      <c r="Y7949" s="38">
        <f t="shared" si="752"/>
        <v>1</v>
      </c>
      <c r="AF7949" s="1">
        <v>1.93187120397372</v>
      </c>
      <c r="AG7949" s="1">
        <v>1.40651461384168</v>
      </c>
      <c r="AH7949" s="1">
        <v>3.1714710978366698</v>
      </c>
      <c r="AI7949" s="1">
        <v>0.65470126576057197</v>
      </c>
      <c r="AJ7949" s="1">
        <v>11.8092841840184</v>
      </c>
      <c r="AK7949" s="1">
        <v>4.4667221237368899</v>
      </c>
    </row>
    <row r="7950" spans="1:37">
      <c r="A7950">
        <v>7948</v>
      </c>
      <c r="B7950" s="1">
        <v>-7.4287380065626601E-2</v>
      </c>
      <c r="C7950" s="1">
        <v>15.003022383329199</v>
      </c>
      <c r="D7950" s="1">
        <v>1.7389033128995799</v>
      </c>
      <c r="E7950" s="1">
        <v>-3.0665807759884402E-2</v>
      </c>
      <c r="F7950" s="1">
        <v>14.867028150581501</v>
      </c>
      <c r="G7950" s="1">
        <v>1.2353827083933799</v>
      </c>
      <c r="H7950" s="1">
        <v>-4.4195286124659103E-2</v>
      </c>
      <c r="I7950" s="1">
        <v>33.831284510654299</v>
      </c>
      <c r="J7950" s="1">
        <v>3.1002403941311298</v>
      </c>
      <c r="K7950" s="1">
        <v>-3.2935383027082502E-2</v>
      </c>
      <c r="L7950" s="1">
        <v>6.9280237401166902</v>
      </c>
      <c r="M7950" s="1">
        <v>0.59545670871129996</v>
      </c>
      <c r="N7950" s="1">
        <v>1.9114678440137901E-2</v>
      </c>
      <c r="O7950" s="1">
        <v>184.99249084147499</v>
      </c>
      <c r="P7950" s="1">
        <v>12.8530833981297</v>
      </c>
      <c r="Q7950" s="1">
        <v>2.6102616846831499E-2</v>
      </c>
      <c r="R7950" s="1">
        <v>56.577718609063098</v>
      </c>
      <c r="S7950" s="1">
        <v>4.9020939343746699</v>
      </c>
      <c r="T7950" s="43">
        <f t="shared" si="747"/>
        <v>2442.516045663976</v>
      </c>
      <c r="U7950" s="1">
        <f t="shared" si="748"/>
        <v>-89.403954336024071</v>
      </c>
      <c r="V7950" s="1" t="b">
        <f t="shared" si="749"/>
        <v>0</v>
      </c>
      <c r="W7950" s="44" t="b">
        <f t="shared" si="750"/>
        <v>0</v>
      </c>
      <c r="X7950" s="38">
        <f t="shared" si="751"/>
        <v>0</v>
      </c>
      <c r="Y7950" s="38">
        <f t="shared" si="752"/>
        <v>1</v>
      </c>
      <c r="AF7950" s="1">
        <v>1.7389033128995799</v>
      </c>
      <c r="AG7950" s="1">
        <v>1.2353827083933799</v>
      </c>
      <c r="AH7950" s="1">
        <v>3.1002403941311298</v>
      </c>
      <c r="AI7950" s="1">
        <v>0.59545670871129996</v>
      </c>
      <c r="AJ7950" s="1">
        <v>12.8530833981297</v>
      </c>
      <c r="AK7950" s="1">
        <v>4.9020939343746699</v>
      </c>
    </row>
    <row r="7951" spans="1:37">
      <c r="A7951">
        <v>7949</v>
      </c>
      <c r="B7951" s="1">
        <v>-1.7806242789548E-2</v>
      </c>
      <c r="C7951" s="1">
        <v>15.874797841490899</v>
      </c>
      <c r="D7951" s="1">
        <v>1.61016231804993</v>
      </c>
      <c r="E7951" s="1">
        <v>4.2361145935641102E-3</v>
      </c>
      <c r="F7951" s="1">
        <v>15.3950773770166</v>
      </c>
      <c r="G7951" s="1">
        <v>1.26299545281284</v>
      </c>
      <c r="H7951" s="1">
        <v>-1.46341793632489E-2</v>
      </c>
      <c r="I7951" s="1">
        <v>34.846303349879797</v>
      </c>
      <c r="J7951" s="1">
        <v>3.0317269447055599</v>
      </c>
      <c r="K7951" s="1">
        <v>-6.5969146554847896E-2</v>
      </c>
      <c r="L7951" s="1">
        <v>6.7029037928121902</v>
      </c>
      <c r="M7951" s="1">
        <v>0.64637137822889001</v>
      </c>
      <c r="N7951" s="1">
        <v>3.50387176244467E-2</v>
      </c>
      <c r="O7951" s="1">
        <v>187.96189824735001</v>
      </c>
      <c r="P7951" s="1">
        <v>14.0731225639957</v>
      </c>
      <c r="Q7951" s="1">
        <v>-3.8092613837756001E-2</v>
      </c>
      <c r="R7951" s="1">
        <v>53.059823000521497</v>
      </c>
      <c r="S7951" s="1">
        <v>4.5425082493961702</v>
      </c>
      <c r="T7951" s="43">
        <f t="shared" si="747"/>
        <v>2516.6886907189091</v>
      </c>
      <c r="U7951" s="1">
        <f t="shared" si="748"/>
        <v>-15.231309281090944</v>
      </c>
      <c r="V7951" s="1" t="b">
        <f t="shared" si="749"/>
        <v>0</v>
      </c>
      <c r="W7951" s="44" t="b">
        <f t="shared" si="750"/>
        <v>0</v>
      </c>
      <c r="X7951" s="38">
        <f t="shared" si="751"/>
        <v>0</v>
      </c>
      <c r="Y7951" s="38">
        <f t="shared" si="752"/>
        <v>1</v>
      </c>
      <c r="AF7951" s="1">
        <v>1.61016231804993</v>
      </c>
      <c r="AG7951" s="1">
        <v>1.26299545281284</v>
      </c>
      <c r="AH7951" s="1">
        <v>3.0317269447055599</v>
      </c>
      <c r="AI7951" s="1">
        <v>0.64637137822889001</v>
      </c>
      <c r="AJ7951" s="1">
        <v>14.0731225639957</v>
      </c>
      <c r="AK7951" s="1">
        <v>4.5425082493961702</v>
      </c>
    </row>
    <row r="7952" spans="1:37">
      <c r="A7952">
        <v>7950</v>
      </c>
      <c r="B7952" s="1">
        <v>0.15373165845934</v>
      </c>
      <c r="C7952" s="1">
        <v>18.845435038702899</v>
      </c>
      <c r="D7952" s="1">
        <v>3.1035967639586302</v>
      </c>
      <c r="E7952" s="1">
        <v>5.8958336547893703E-2</v>
      </c>
      <c r="F7952" s="1">
        <v>16.261006936749499</v>
      </c>
      <c r="G7952" s="1">
        <v>1.5881988984520901</v>
      </c>
      <c r="H7952" s="1">
        <v>8.7045053360249192E-3</v>
      </c>
      <c r="I7952" s="1">
        <v>35.669134789509002</v>
      </c>
      <c r="J7952" s="1">
        <v>3.13166542722692</v>
      </c>
      <c r="K7952" s="1">
        <v>-9.9470537046805509E-3</v>
      </c>
      <c r="L7952" s="1">
        <v>7.0891321429916996</v>
      </c>
      <c r="M7952" s="1">
        <v>0.59162840028034702</v>
      </c>
      <c r="N7952" s="1">
        <v>4.0746368756658602E-2</v>
      </c>
      <c r="O7952" s="1">
        <v>189.03778666577699</v>
      </c>
      <c r="P7952" s="1">
        <v>14.601905492412</v>
      </c>
      <c r="Q7952" s="1">
        <v>2.4807879716147702E-2</v>
      </c>
      <c r="R7952" s="1">
        <v>56.504512737417201</v>
      </c>
      <c r="S7952" s="1">
        <v>4.87634993119035</v>
      </c>
      <c r="T7952" s="43">
        <f t="shared" si="747"/>
        <v>2789.3344913520336</v>
      </c>
      <c r="U7952" s="1">
        <f t="shared" si="748"/>
        <v>257.41449135203356</v>
      </c>
      <c r="V7952" s="1" t="b">
        <f t="shared" si="749"/>
        <v>0</v>
      </c>
      <c r="W7952" s="44" t="b">
        <f t="shared" si="750"/>
        <v>0</v>
      </c>
      <c r="X7952" s="38">
        <f t="shared" si="751"/>
        <v>1</v>
      </c>
      <c r="Y7952" s="38">
        <f t="shared" si="752"/>
        <v>0</v>
      </c>
      <c r="AF7952" s="1">
        <v>3.1035967639586302</v>
      </c>
      <c r="AG7952" s="1">
        <v>1.5881988984520901</v>
      </c>
      <c r="AH7952" s="1">
        <v>3.13166542722692</v>
      </c>
      <c r="AI7952" s="1">
        <v>0.59162840028034702</v>
      </c>
      <c r="AJ7952" s="1">
        <v>14.601905492412</v>
      </c>
      <c r="AK7952" s="1">
        <v>4.87634993119035</v>
      </c>
    </row>
    <row r="7953" spans="1:37">
      <c r="A7953">
        <v>7951</v>
      </c>
      <c r="B7953" s="1">
        <v>-5.7438819438260597E-2</v>
      </c>
      <c r="C7953" s="1">
        <v>15.257943209625999</v>
      </c>
      <c r="D7953" s="1">
        <v>1.66666763065065</v>
      </c>
      <c r="E7953" s="1">
        <v>-2.0868403459674102E-2</v>
      </c>
      <c r="F7953" s="1">
        <v>15.0134023086594</v>
      </c>
      <c r="G7953" s="1">
        <v>1.22915251458973</v>
      </c>
      <c r="H7953" s="1">
        <v>-4.6173296497538797E-2</v>
      </c>
      <c r="I7953" s="1">
        <v>33.764432018222998</v>
      </c>
      <c r="J7953" s="1">
        <v>3.1121915659687098</v>
      </c>
      <c r="K7953" s="1">
        <v>-3.8737258501288403E-2</v>
      </c>
      <c r="L7953" s="1">
        <v>6.8879445886450004</v>
      </c>
      <c r="M7953" s="1">
        <v>0.59977199908497703</v>
      </c>
      <c r="N7953" s="1">
        <v>4.3491392729097599E-2</v>
      </c>
      <c r="O7953" s="1">
        <v>189.55741278866401</v>
      </c>
      <c r="P7953" s="1">
        <v>14.8580869474685</v>
      </c>
      <c r="Q7953" s="1">
        <v>-6.9431105616187302E-2</v>
      </c>
      <c r="R7953" s="1">
        <v>51.422793171771502</v>
      </c>
      <c r="S7953" s="1">
        <v>4.9640892670273997</v>
      </c>
      <c r="T7953" s="43">
        <f t="shared" si="747"/>
        <v>2642.9959924789964</v>
      </c>
      <c r="U7953" s="1">
        <f t="shared" si="748"/>
        <v>111.07599247899634</v>
      </c>
      <c r="V7953" s="1" t="b">
        <f t="shared" si="749"/>
        <v>0</v>
      </c>
      <c r="W7953" s="44" t="b">
        <f t="shared" si="750"/>
        <v>0</v>
      </c>
      <c r="X7953" s="38">
        <f t="shared" si="751"/>
        <v>1</v>
      </c>
      <c r="Y7953" s="38">
        <f t="shared" si="752"/>
        <v>0</v>
      </c>
      <c r="AF7953" s="1">
        <v>1.66666763065065</v>
      </c>
      <c r="AG7953" s="1">
        <v>1.22915251458973</v>
      </c>
      <c r="AH7953" s="1">
        <v>3.1121915659687098</v>
      </c>
      <c r="AI7953" s="1">
        <v>0.59977199908497703</v>
      </c>
      <c r="AJ7953" s="1">
        <v>14.8580869474685</v>
      </c>
      <c r="AK7953" s="1">
        <v>4.9640892670273997</v>
      </c>
    </row>
    <row r="7954" spans="1:37">
      <c r="A7954">
        <v>7952</v>
      </c>
      <c r="B7954" s="1">
        <v>6.1615202666963397E-3</v>
      </c>
      <c r="C7954" s="1">
        <v>16.259877550303202</v>
      </c>
      <c r="D7954" s="1">
        <v>1.6476176860782199</v>
      </c>
      <c r="E7954" s="1">
        <v>1.1530028250578801E-3</v>
      </c>
      <c r="F7954" s="1">
        <v>15.347685727195501</v>
      </c>
      <c r="G7954" s="1">
        <v>1.25230943280778</v>
      </c>
      <c r="H7954" s="1">
        <v>9.9345492077344095E-4</v>
      </c>
      <c r="I7954" s="1">
        <v>35.395146021101702</v>
      </c>
      <c r="J7954" s="1">
        <v>3.0808394279282498</v>
      </c>
      <c r="K7954" s="1">
        <v>-2.8974293762712201E-2</v>
      </c>
      <c r="L7954" s="1">
        <v>6.9555206835479204</v>
      </c>
      <c r="M7954" s="1">
        <v>0.59142305356027303</v>
      </c>
      <c r="N7954" s="1">
        <v>-5.6548241978052801E-3</v>
      </c>
      <c r="O7954" s="1">
        <v>180.46660225062001</v>
      </c>
      <c r="P7954" s="1">
        <v>11.781149658767699</v>
      </c>
      <c r="Q7954" s="1">
        <v>-4.09920717592831E-2</v>
      </c>
      <c r="R7954" s="1">
        <v>52.906201094157602</v>
      </c>
      <c r="S7954" s="1">
        <v>4.5614590212775799</v>
      </c>
      <c r="T7954" s="43">
        <f t="shared" si="747"/>
        <v>2291.47982804198</v>
      </c>
      <c r="U7954" s="1">
        <f t="shared" si="748"/>
        <v>-240.44017195802007</v>
      </c>
      <c r="V7954" s="1" t="b">
        <f t="shared" si="749"/>
        <v>1</v>
      </c>
      <c r="W7954" s="44" t="b">
        <f t="shared" si="750"/>
        <v>0</v>
      </c>
      <c r="X7954" s="38">
        <f t="shared" si="751"/>
        <v>0</v>
      </c>
      <c r="Y7954" s="38">
        <f t="shared" si="752"/>
        <v>1</v>
      </c>
      <c r="AF7954" s="1">
        <v>1.6476176860782199</v>
      </c>
      <c r="AG7954" s="1">
        <v>1.25230943280778</v>
      </c>
      <c r="AH7954" s="1">
        <v>3.0808394279282498</v>
      </c>
      <c r="AI7954" s="1">
        <v>0.59142305356027303</v>
      </c>
      <c r="AJ7954" s="1">
        <v>11.781149658767699</v>
      </c>
      <c r="AK7954" s="1">
        <v>4.5614590212775799</v>
      </c>
    </row>
    <row r="7955" spans="1:37">
      <c r="A7955">
        <v>7953</v>
      </c>
      <c r="B7955" s="1">
        <v>-5.2419516151674901E-2</v>
      </c>
      <c r="C7955" s="1">
        <v>15.3347199758733</v>
      </c>
      <c r="D7955" s="1">
        <v>1.65377960023112</v>
      </c>
      <c r="E7955" s="1">
        <v>2.4552066107383402E-2</v>
      </c>
      <c r="F7955" s="1">
        <v>15.711041713163301</v>
      </c>
      <c r="G7955" s="1">
        <v>1.34206275785801</v>
      </c>
      <c r="H7955" s="1">
        <v>-5.4736682456213499E-2</v>
      </c>
      <c r="I7955" s="1">
        <v>33.476528628463498</v>
      </c>
      <c r="J7955" s="1">
        <v>3.1781343922078702</v>
      </c>
      <c r="K7955" s="1">
        <v>1.44554312984539E-2</v>
      </c>
      <c r="L7955" s="1">
        <v>7.2642525807319398</v>
      </c>
      <c r="M7955" s="1">
        <v>0.62007436202800503</v>
      </c>
      <c r="N7955" s="1">
        <v>8.0749925351682392E-3</v>
      </c>
      <c r="O7955" s="1">
        <v>182.96146342768699</v>
      </c>
      <c r="P7955" s="1">
        <v>12.247001015331101</v>
      </c>
      <c r="Q7955" s="1">
        <v>4.8873621404314102E-2</v>
      </c>
      <c r="R7955" s="1">
        <v>57.880830372487999</v>
      </c>
      <c r="S7955" s="1">
        <v>5.44440408777717</v>
      </c>
      <c r="T7955" s="43">
        <f t="shared" si="747"/>
        <v>2448.5456215433273</v>
      </c>
      <c r="U7955" s="1">
        <f t="shared" si="748"/>
        <v>-83.37437845667273</v>
      </c>
      <c r="V7955" s="1" t="b">
        <f t="shared" si="749"/>
        <v>0</v>
      </c>
      <c r="W7955" s="44" t="b">
        <f t="shared" si="750"/>
        <v>0</v>
      </c>
      <c r="X7955" s="38">
        <f t="shared" si="751"/>
        <v>0</v>
      </c>
      <c r="Y7955" s="38">
        <f t="shared" si="752"/>
        <v>1</v>
      </c>
      <c r="AF7955" s="1">
        <v>1.65377960023112</v>
      </c>
      <c r="AG7955" s="1">
        <v>1.34206275785801</v>
      </c>
      <c r="AH7955" s="1">
        <v>3.1781343922078702</v>
      </c>
      <c r="AI7955" s="1">
        <v>0.62007436202800503</v>
      </c>
      <c r="AJ7955" s="1">
        <v>12.247001015331101</v>
      </c>
      <c r="AK7955" s="1">
        <v>5.44440408777717</v>
      </c>
    </row>
    <row r="7956" spans="1:37">
      <c r="A7956">
        <v>7954</v>
      </c>
      <c r="B7956" s="1">
        <v>-8.33131955997721E-2</v>
      </c>
      <c r="C7956" s="1">
        <v>14.868217149590601</v>
      </c>
      <c r="D7956" s="1">
        <v>1.7841285393799</v>
      </c>
      <c r="E7956" s="1">
        <v>-8.8860651254942906E-3</v>
      </c>
      <c r="F7956" s="1">
        <v>15.194380077759099</v>
      </c>
      <c r="G7956" s="1">
        <v>1.2336393145778699</v>
      </c>
      <c r="H7956" s="1">
        <v>-2.9889129053112602E-2</v>
      </c>
      <c r="I7956" s="1">
        <v>34.318758808638798</v>
      </c>
      <c r="J7956" s="1">
        <v>3.0341846636066299</v>
      </c>
      <c r="K7956" s="1">
        <v>-1.7081815410133101E-2</v>
      </c>
      <c r="L7956" s="1">
        <v>7.0387328816099899</v>
      </c>
      <c r="M7956" s="1">
        <v>0.59088800773137196</v>
      </c>
      <c r="N7956" s="1">
        <v>1.9877004743648098E-3</v>
      </c>
      <c r="O7956" s="1">
        <v>181.85110652600599</v>
      </c>
      <c r="P7956" s="1">
        <v>12.020258338452001</v>
      </c>
      <c r="Q7956" s="1">
        <v>3.5594116072721602E-2</v>
      </c>
      <c r="R7956" s="1">
        <v>57.117282566178801</v>
      </c>
      <c r="S7956" s="1">
        <v>5.0917508869791099</v>
      </c>
      <c r="T7956" s="43">
        <f t="shared" si="747"/>
        <v>2375.4849750726885</v>
      </c>
      <c r="U7956" s="1">
        <f t="shared" si="748"/>
        <v>-156.43502492731159</v>
      </c>
      <c r="V7956" s="1" t="b">
        <f t="shared" si="749"/>
        <v>0</v>
      </c>
      <c r="W7956" s="44" t="b">
        <f t="shared" si="750"/>
        <v>0</v>
      </c>
      <c r="X7956" s="38">
        <f t="shared" si="751"/>
        <v>0</v>
      </c>
      <c r="Y7956" s="38">
        <f t="shared" si="752"/>
        <v>1</v>
      </c>
      <c r="AF7956" s="1">
        <v>1.7841285393799</v>
      </c>
      <c r="AG7956" s="1">
        <v>1.2336393145778699</v>
      </c>
      <c r="AH7956" s="1">
        <v>3.0341846636066299</v>
      </c>
      <c r="AI7956" s="1">
        <v>0.59088800773137196</v>
      </c>
      <c r="AJ7956" s="1">
        <v>12.020258338452001</v>
      </c>
      <c r="AK7956" s="1">
        <v>5.0917508869791099</v>
      </c>
    </row>
    <row r="7957" spans="1:37">
      <c r="A7957">
        <v>7955</v>
      </c>
      <c r="B7957" s="1">
        <v>-0.100093482770388</v>
      </c>
      <c r="C7957" s="1">
        <v>14.6208058181401</v>
      </c>
      <c r="D7957" s="1">
        <v>1.8904609040967899</v>
      </c>
      <c r="E7957" s="1">
        <v>-7.0292257944049204E-3</v>
      </c>
      <c r="F7957" s="1">
        <v>15.2226198105084</v>
      </c>
      <c r="G7957" s="1">
        <v>1.23472298222628</v>
      </c>
      <c r="H7957" s="1">
        <v>-5.1872480784394603E-2</v>
      </c>
      <c r="I7957" s="1">
        <v>33.572549603803402</v>
      </c>
      <c r="J7957" s="1">
        <v>3.15071682523407</v>
      </c>
      <c r="K7957" s="1">
        <v>9.9161335976311201E-4</v>
      </c>
      <c r="L7957" s="1">
        <v>7.1671034730232099</v>
      </c>
      <c r="M7957" s="1">
        <v>0.60086067910250696</v>
      </c>
      <c r="N7957" s="1">
        <v>4.4341587795560702E-2</v>
      </c>
      <c r="O7957" s="1">
        <v>189.718642094297</v>
      </c>
      <c r="P7957" s="1">
        <v>14.9493951059248</v>
      </c>
      <c r="Q7957" s="1">
        <v>-0.15918644840757601</v>
      </c>
      <c r="R7957" s="1">
        <v>47.008393849075297</v>
      </c>
      <c r="S7957" s="1">
        <v>7.75463150446984</v>
      </c>
      <c r="T7957" s="43">
        <f t="shared" si="747"/>
        <v>2958.0788001054289</v>
      </c>
      <c r="U7957" s="1">
        <f t="shared" si="748"/>
        <v>426.15880010542878</v>
      </c>
      <c r="V7957" s="1" t="b">
        <f t="shared" si="749"/>
        <v>0</v>
      </c>
      <c r="W7957" s="44" t="b">
        <f t="shared" si="750"/>
        <v>0</v>
      </c>
      <c r="X7957" s="38">
        <f t="shared" si="751"/>
        <v>1</v>
      </c>
      <c r="Y7957" s="38">
        <f t="shared" si="752"/>
        <v>0</v>
      </c>
      <c r="AF7957" s="1">
        <v>1.8904609040967899</v>
      </c>
      <c r="AG7957" s="1">
        <v>1.23472298222628</v>
      </c>
      <c r="AH7957" s="1">
        <v>3.15071682523407</v>
      </c>
      <c r="AI7957" s="1">
        <v>0.60086067910250696</v>
      </c>
      <c r="AJ7957" s="1">
        <v>14.9493951059248</v>
      </c>
      <c r="AK7957" s="1">
        <v>7.75463150446984</v>
      </c>
    </row>
    <row r="7958" spans="1:37">
      <c r="A7958">
        <v>7956</v>
      </c>
      <c r="B7958" s="1">
        <v>5.7764687746643204E-3</v>
      </c>
      <c r="C7958" s="1">
        <v>16.253617865420001</v>
      </c>
      <c r="D7958" s="1">
        <v>1.64844708499791</v>
      </c>
      <c r="E7958" s="1">
        <v>-2.42642210622309E-2</v>
      </c>
      <c r="F7958" s="1">
        <v>14.962505999027099</v>
      </c>
      <c r="G7958" s="1">
        <v>1.23041571519885</v>
      </c>
      <c r="H7958" s="1">
        <v>-4.4602277111194903E-2</v>
      </c>
      <c r="I7958" s="1">
        <v>33.817518284350598</v>
      </c>
      <c r="J7958" s="1">
        <v>3.1023203944234301</v>
      </c>
      <c r="K7958" s="1">
        <v>3.8636919149515503E-2</v>
      </c>
      <c r="L7958" s="1">
        <v>7.44205410500751</v>
      </c>
      <c r="M7958" s="1">
        <v>0.68024672647004403</v>
      </c>
      <c r="N7958" s="1">
        <v>-4.2831287546393301E-2</v>
      </c>
      <c r="O7958" s="1">
        <v>173.88067154347499</v>
      </c>
      <c r="P7958" s="1">
        <v>12.2662092684903</v>
      </c>
      <c r="Q7958" s="1">
        <v>-8.7294772777744695E-2</v>
      </c>
      <c r="R7958" s="1">
        <v>50.512349650932599</v>
      </c>
      <c r="S7958" s="1">
        <v>5.3651795637009396</v>
      </c>
      <c r="T7958" s="43">
        <f t="shared" si="747"/>
        <v>2429.2818753281472</v>
      </c>
      <c r="U7958" s="1">
        <f t="shared" si="748"/>
        <v>-102.63812467185289</v>
      </c>
      <c r="V7958" s="1" t="b">
        <f t="shared" si="749"/>
        <v>0</v>
      </c>
      <c r="W7958" s="44" t="b">
        <f t="shared" si="750"/>
        <v>0</v>
      </c>
      <c r="X7958" s="38">
        <f t="shared" si="751"/>
        <v>0</v>
      </c>
      <c r="Y7958" s="38">
        <f t="shared" si="752"/>
        <v>1</v>
      </c>
      <c r="AF7958" s="1">
        <v>1.64844708499791</v>
      </c>
      <c r="AG7958" s="1">
        <v>1.23041571519885</v>
      </c>
      <c r="AH7958" s="1">
        <v>3.1023203944234301</v>
      </c>
      <c r="AI7958" s="1">
        <v>0.68024672647004403</v>
      </c>
      <c r="AJ7958" s="1">
        <v>12.2662092684903</v>
      </c>
      <c r="AK7958" s="1">
        <v>5.3651795637009396</v>
      </c>
    </row>
    <row r="7959" spans="1:37">
      <c r="A7959">
        <v>7957</v>
      </c>
      <c r="B7959" s="1">
        <v>7.3107663429752695E-2</v>
      </c>
      <c r="C7959" s="1">
        <v>17.385677177416401</v>
      </c>
      <c r="D7959" s="1">
        <v>2.0653708116796401</v>
      </c>
      <c r="E7959" s="1">
        <v>-3.1780171981938402E-2</v>
      </c>
      <c r="F7959" s="1">
        <v>14.850470093888701</v>
      </c>
      <c r="G7959" s="1">
        <v>1.2377218917650501</v>
      </c>
      <c r="H7959" s="1">
        <v>-2.9490593520661398E-2</v>
      </c>
      <c r="I7959" s="1">
        <v>34.332438779249799</v>
      </c>
      <c r="J7959" s="1">
        <v>3.0318562433412399</v>
      </c>
      <c r="K7959" s="1">
        <v>-1.5585600870139301E-2</v>
      </c>
      <c r="L7959" s="1">
        <v>7.0492722186790999</v>
      </c>
      <c r="M7959" s="1">
        <v>0.59072162490898406</v>
      </c>
      <c r="N7959" s="1">
        <v>-5.3615790437633502E-2</v>
      </c>
      <c r="O7959" s="1">
        <v>172.01553032605699</v>
      </c>
      <c r="P7959" s="1">
        <v>12.7972194977255</v>
      </c>
      <c r="Q7959" s="1">
        <v>7.8769431886646299E-2</v>
      </c>
      <c r="R7959" s="1">
        <v>59.637350175868299</v>
      </c>
      <c r="S7959" s="1">
        <v>6.4586127914032696</v>
      </c>
      <c r="T7959" s="43">
        <f t="shared" si="747"/>
        <v>2618.1502860823684</v>
      </c>
      <c r="U7959" s="1">
        <f t="shared" si="748"/>
        <v>86.230286082368366</v>
      </c>
      <c r="V7959" s="1" t="b">
        <f t="shared" si="749"/>
        <v>0</v>
      </c>
      <c r="W7959" s="44" t="b">
        <f t="shared" si="750"/>
        <v>0</v>
      </c>
      <c r="X7959" s="38">
        <f t="shared" si="751"/>
        <v>1</v>
      </c>
      <c r="Y7959" s="38">
        <f t="shared" si="752"/>
        <v>0</v>
      </c>
      <c r="AF7959" s="1">
        <v>2.0653708116796401</v>
      </c>
      <c r="AG7959" s="1">
        <v>1.2377218917650501</v>
      </c>
      <c r="AH7959" s="1">
        <v>3.0318562433412399</v>
      </c>
      <c r="AI7959" s="1">
        <v>0.59072162490898406</v>
      </c>
      <c r="AJ7959" s="1">
        <v>12.7972194977255</v>
      </c>
      <c r="AK7959" s="1">
        <v>6.4586127914032696</v>
      </c>
    </row>
    <row r="7960" spans="1:37">
      <c r="A7960">
        <v>7958</v>
      </c>
      <c r="B7960" s="1">
        <v>-4.9876342646138203E-2</v>
      </c>
      <c r="C7960" s="1">
        <v>15.373768461921999</v>
      </c>
      <c r="D7960" s="1">
        <v>1.6470816376526101</v>
      </c>
      <c r="E7960" s="1">
        <v>5.7291951858349503E-2</v>
      </c>
      <c r="F7960" s="1">
        <v>16.233932408308402</v>
      </c>
      <c r="G7960" s="1">
        <v>1.57320271181174</v>
      </c>
      <c r="H7960" s="1">
        <v>2.9096060603768001E-2</v>
      </c>
      <c r="I7960" s="1">
        <v>36.403950478147202</v>
      </c>
      <c r="J7960" s="1">
        <v>3.33577568137106</v>
      </c>
      <c r="K7960" s="1">
        <v>-9.0979004054110198E-3</v>
      </c>
      <c r="L7960" s="1">
        <v>7.0951544595129796</v>
      </c>
      <c r="M7960" s="1">
        <v>0.59173763068595997</v>
      </c>
      <c r="N7960" s="1">
        <v>5.0585107045392999E-2</v>
      </c>
      <c r="O7960" s="1">
        <v>190.906859557692</v>
      </c>
      <c r="P7960" s="1">
        <v>15.651258088365999</v>
      </c>
      <c r="Q7960" s="1">
        <v>-1.8430791984918898E-2</v>
      </c>
      <c r="R7960" s="1">
        <v>54.113399462873801</v>
      </c>
      <c r="S7960" s="1">
        <v>4.4659273462959703</v>
      </c>
      <c r="T7960" s="43">
        <f t="shared" si="747"/>
        <v>2726.4983096183341</v>
      </c>
      <c r="U7960" s="1">
        <f t="shared" si="748"/>
        <v>194.57830961833406</v>
      </c>
      <c r="V7960" s="1" t="b">
        <f t="shared" si="749"/>
        <v>0</v>
      </c>
      <c r="W7960" s="44" t="b">
        <f t="shared" si="750"/>
        <v>0</v>
      </c>
      <c r="X7960" s="38">
        <f t="shared" si="751"/>
        <v>1</v>
      </c>
      <c r="Y7960" s="38">
        <f t="shared" si="752"/>
        <v>0</v>
      </c>
      <c r="AF7960" s="1">
        <v>1.6470816376526101</v>
      </c>
      <c r="AG7960" s="1">
        <v>1.57320271181174</v>
      </c>
      <c r="AH7960" s="1">
        <v>3.33577568137106</v>
      </c>
      <c r="AI7960" s="1">
        <v>0.59173763068595997</v>
      </c>
      <c r="AJ7960" s="1">
        <v>15.651258088365999</v>
      </c>
      <c r="AK7960" s="1">
        <v>4.4659273462959703</v>
      </c>
    </row>
    <row r="7961" spans="1:37">
      <c r="A7961">
        <v>7959</v>
      </c>
      <c r="B7961" s="1">
        <v>-2.9766017321256801E-3</v>
      </c>
      <c r="C7961" s="1">
        <v>16.111969635105599</v>
      </c>
      <c r="D7961" s="1">
        <v>1.6250235526033201</v>
      </c>
      <c r="E7961" s="1">
        <v>-3.00109438197694E-2</v>
      </c>
      <c r="F7961" s="1">
        <v>14.876767219748499</v>
      </c>
      <c r="G7961" s="1">
        <v>1.2345976017481499</v>
      </c>
      <c r="H7961" s="1">
        <v>-3.6811815412156897E-2</v>
      </c>
      <c r="I7961" s="1">
        <v>34.082001249858003</v>
      </c>
      <c r="J7961" s="1">
        <v>3.06537534746032</v>
      </c>
      <c r="K7961" s="1">
        <v>1.89681413829291E-3</v>
      </c>
      <c r="L7961" s="1">
        <v>7.1735940778738803</v>
      </c>
      <c r="M7961" s="1">
        <v>0.60214947317225898</v>
      </c>
      <c r="N7961" s="1">
        <v>9.5123042188385992E-3</v>
      </c>
      <c r="O7961" s="1">
        <v>183.22462515414099</v>
      </c>
      <c r="P7961" s="1">
        <v>12.3014288846146</v>
      </c>
      <c r="Q7961" s="1">
        <v>-1.7396611535060499E-2</v>
      </c>
      <c r="R7961" s="1">
        <v>54.1693914305825</v>
      </c>
      <c r="S7961" s="1">
        <v>4.4667255490282596</v>
      </c>
      <c r="T7961" s="43">
        <f t="shared" si="747"/>
        <v>2329.5300408626908</v>
      </c>
      <c r="U7961" s="1">
        <f t="shared" si="748"/>
        <v>-202.38995913730923</v>
      </c>
      <c r="V7961" s="1" t="b">
        <f t="shared" si="749"/>
        <v>0</v>
      </c>
      <c r="W7961" s="44" t="b">
        <f t="shared" si="750"/>
        <v>0</v>
      </c>
      <c r="X7961" s="38">
        <f t="shared" si="751"/>
        <v>0</v>
      </c>
      <c r="Y7961" s="38">
        <f t="shared" si="752"/>
        <v>1</v>
      </c>
      <c r="AF7961" s="1">
        <v>1.6250235526033201</v>
      </c>
      <c r="AG7961" s="1">
        <v>1.2345976017481499</v>
      </c>
      <c r="AH7961" s="1">
        <v>3.06537534746032</v>
      </c>
      <c r="AI7961" s="1">
        <v>0.60214947317225898</v>
      </c>
      <c r="AJ7961" s="1">
        <v>12.3014288846146</v>
      </c>
      <c r="AK7961" s="1">
        <v>4.4667255490282596</v>
      </c>
    </row>
    <row r="7962" spans="1:37">
      <c r="A7962">
        <v>7960</v>
      </c>
      <c r="B7962" s="1">
        <v>-1.5809238389856602E-2</v>
      </c>
      <c r="C7962" s="1">
        <v>15.906531558264399</v>
      </c>
      <c r="D7962" s="1">
        <v>1.6105458390159699</v>
      </c>
      <c r="E7962" s="1">
        <v>-2.3486287877869501E-2</v>
      </c>
      <c r="F7962" s="1">
        <v>14.9741503576442</v>
      </c>
      <c r="G7962" s="1">
        <v>1.2298056045769099</v>
      </c>
      <c r="H7962" s="1">
        <v>-6.2110346125963903E-2</v>
      </c>
      <c r="I7962" s="1">
        <v>33.230591807543703</v>
      </c>
      <c r="J7962" s="1">
        <v>3.2498105745794001</v>
      </c>
      <c r="K7962" s="1">
        <v>7.1637828229372202E-2</v>
      </c>
      <c r="L7962" s="1">
        <v>7.6917460257016801</v>
      </c>
      <c r="M7962" s="1">
        <v>0.81093574596174101</v>
      </c>
      <c r="N7962" s="1">
        <v>-2.4781382258464799E-2</v>
      </c>
      <c r="O7962" s="1">
        <v>177.04769747121199</v>
      </c>
      <c r="P7962" s="1">
        <v>11.744012831969201</v>
      </c>
      <c r="Q7962" s="1">
        <v>9.8636605470560097E-3</v>
      </c>
      <c r="R7962" s="1">
        <v>55.666375169142199</v>
      </c>
      <c r="S7962" s="1">
        <v>4.6398645559875602</v>
      </c>
      <c r="T7962" s="43">
        <f t="shared" si="747"/>
        <v>2328.4975152090783</v>
      </c>
      <c r="U7962" s="1">
        <f t="shared" si="748"/>
        <v>-203.42248479092177</v>
      </c>
      <c r="V7962" s="1" t="b">
        <f t="shared" si="749"/>
        <v>0</v>
      </c>
      <c r="W7962" s="44" t="b">
        <f t="shared" si="750"/>
        <v>0</v>
      </c>
      <c r="X7962" s="38">
        <f t="shared" si="751"/>
        <v>0</v>
      </c>
      <c r="Y7962" s="38">
        <f t="shared" si="752"/>
        <v>1</v>
      </c>
      <c r="AF7962" s="1">
        <v>1.6105458390159699</v>
      </c>
      <c r="AG7962" s="1">
        <v>1.2298056045769099</v>
      </c>
      <c r="AH7962" s="1">
        <v>3.2498105745794001</v>
      </c>
      <c r="AI7962" s="1">
        <v>0.81093574596174101</v>
      </c>
      <c r="AJ7962" s="1">
        <v>11.744012831969201</v>
      </c>
      <c r="AK7962" s="1">
        <v>4.6398645559875602</v>
      </c>
    </row>
    <row r="7963" spans="1:37">
      <c r="A7963">
        <v>7961</v>
      </c>
      <c r="B7963" s="1">
        <v>-9.1877661697460797E-2</v>
      </c>
      <c r="C7963" s="1">
        <v>14.7414225469496</v>
      </c>
      <c r="D7963" s="1">
        <v>1.83864669091096</v>
      </c>
      <c r="E7963" s="1">
        <v>-3.1656450846869098E-2</v>
      </c>
      <c r="F7963" s="1">
        <v>14.8523075245672</v>
      </c>
      <c r="G7963" s="1">
        <v>1.23848427003732</v>
      </c>
      <c r="H7963" s="1">
        <v>-1.8199077941522901E-3</v>
      </c>
      <c r="I7963" s="1">
        <v>35.295706582190199</v>
      </c>
      <c r="J7963" s="1">
        <v>3.0655524737866102</v>
      </c>
      <c r="K7963" s="1">
        <v>2.20741098445889E-2</v>
      </c>
      <c r="L7963" s="1">
        <v>7.3198079465369998</v>
      </c>
      <c r="M7963" s="1">
        <v>0.63592967338385797</v>
      </c>
      <c r="N7963" s="1">
        <v>-3.3569412363555401E-2</v>
      </c>
      <c r="O7963" s="1">
        <v>175.498613643021</v>
      </c>
      <c r="P7963" s="1">
        <v>11.925683333026701</v>
      </c>
      <c r="Q7963" s="1">
        <v>-3.62152947547945E-2</v>
      </c>
      <c r="R7963" s="1">
        <v>53.159526777398099</v>
      </c>
      <c r="S7963" s="1">
        <v>4.5283761196009698</v>
      </c>
      <c r="T7963" s="43">
        <f t="shared" si="747"/>
        <v>2323.2672560746419</v>
      </c>
      <c r="U7963" s="1">
        <f t="shared" si="748"/>
        <v>-208.65274392535821</v>
      </c>
      <c r="V7963" s="1" t="b">
        <f t="shared" si="749"/>
        <v>0</v>
      </c>
      <c r="W7963" s="44" t="b">
        <f t="shared" si="750"/>
        <v>0</v>
      </c>
      <c r="X7963" s="38">
        <f t="shared" si="751"/>
        <v>0</v>
      </c>
      <c r="Y7963" s="38">
        <f t="shared" si="752"/>
        <v>1</v>
      </c>
      <c r="AF7963" s="1">
        <v>1.83864669091096</v>
      </c>
      <c r="AG7963" s="1">
        <v>1.23848427003732</v>
      </c>
      <c r="AH7963" s="1">
        <v>3.0655524737866102</v>
      </c>
      <c r="AI7963" s="1">
        <v>0.63592967338385797</v>
      </c>
      <c r="AJ7963" s="1">
        <v>11.925683333026701</v>
      </c>
      <c r="AK7963" s="1">
        <v>4.5283761196009698</v>
      </c>
    </row>
    <row r="7964" spans="1:37">
      <c r="A7964">
        <v>7962</v>
      </c>
      <c r="B7964" s="1">
        <v>-7.45118843258398E-2</v>
      </c>
      <c r="C7964" s="1">
        <v>14.9996545189521</v>
      </c>
      <c r="D7964" s="1">
        <v>1.7415029796243999</v>
      </c>
      <c r="E7964" s="1">
        <v>-1.5696195494725101E-2</v>
      </c>
      <c r="F7964" s="1">
        <v>15.0912559116141</v>
      </c>
      <c r="G7964" s="1">
        <v>1.2293573741658499</v>
      </c>
      <c r="H7964" s="1">
        <v>-1.0050220226145301E-2</v>
      </c>
      <c r="I7964" s="1">
        <v>35.0064040476977</v>
      </c>
      <c r="J7964" s="1">
        <v>3.0350039500994899</v>
      </c>
      <c r="K7964" s="1">
        <v>1.1785830690393099E-2</v>
      </c>
      <c r="L7964" s="1">
        <v>7.2448857899254504</v>
      </c>
      <c r="M7964" s="1">
        <v>0.61531082091073497</v>
      </c>
      <c r="N7964" s="1">
        <v>-3.4233339075569198E-2</v>
      </c>
      <c r="O7964" s="1">
        <v>175.38213409672201</v>
      </c>
      <c r="P7964" s="1">
        <v>11.943327684412401</v>
      </c>
      <c r="Q7964" s="1">
        <v>-1.3648663896616399E-2</v>
      </c>
      <c r="R7964" s="1">
        <v>54.372796410774001</v>
      </c>
      <c r="S7964" s="1">
        <v>4.47356562115261</v>
      </c>
      <c r="T7964" s="43">
        <f t="shared" si="747"/>
        <v>2303.8068430365483</v>
      </c>
      <c r="U7964" s="1">
        <f t="shared" si="748"/>
        <v>-228.11315696345173</v>
      </c>
      <c r="V7964" s="1" t="b">
        <f t="shared" si="749"/>
        <v>0</v>
      </c>
      <c r="W7964" s="44" t="b">
        <f t="shared" si="750"/>
        <v>0</v>
      </c>
      <c r="X7964" s="38">
        <f t="shared" si="751"/>
        <v>0</v>
      </c>
      <c r="Y7964" s="38">
        <f t="shared" si="752"/>
        <v>1</v>
      </c>
      <c r="AF7964" s="1">
        <v>1.7415029796243999</v>
      </c>
      <c r="AG7964" s="1">
        <v>1.2293573741658499</v>
      </c>
      <c r="AH7964" s="1">
        <v>3.0350039500994899</v>
      </c>
      <c r="AI7964" s="1">
        <v>0.61531082091073497</v>
      </c>
      <c r="AJ7964" s="1">
        <v>11.943327684412401</v>
      </c>
      <c r="AK7964" s="1">
        <v>4.47356562115261</v>
      </c>
    </row>
    <row r="7965" spans="1:37">
      <c r="A7965">
        <v>7963</v>
      </c>
      <c r="B7965" s="1">
        <v>1.4063776274604299E-2</v>
      </c>
      <c r="C7965" s="1">
        <v>16.388876284590999</v>
      </c>
      <c r="D7965" s="1">
        <v>1.67134184875676</v>
      </c>
      <c r="E7965" s="1">
        <v>-2.3096106150893098E-2</v>
      </c>
      <c r="F7965" s="1">
        <v>14.979994137484599</v>
      </c>
      <c r="G7965" s="1">
        <v>1.2277943380543199</v>
      </c>
      <c r="H7965" s="1">
        <v>5.8359308494779202E-2</v>
      </c>
      <c r="I7965" s="1">
        <v>37.484988503696997</v>
      </c>
      <c r="J7965" s="1">
        <v>3.8044411809726202</v>
      </c>
      <c r="K7965" s="1">
        <v>-6.5557164782431704E-3</v>
      </c>
      <c r="L7965" s="1">
        <v>7.1132145935054698</v>
      </c>
      <c r="M7965" s="1">
        <v>0.59266670784812903</v>
      </c>
      <c r="N7965" s="1">
        <v>-1.7637772199433001E-2</v>
      </c>
      <c r="O7965" s="1">
        <v>178.31698543516299</v>
      </c>
      <c r="P7965" s="1">
        <v>11.689859913602801</v>
      </c>
      <c r="Q7965" s="1">
        <v>-0.12054227929220999</v>
      </c>
      <c r="R7965" s="1">
        <v>48.860551221283998</v>
      </c>
      <c r="S7965" s="1">
        <v>6.3470738121914003</v>
      </c>
      <c r="T7965" s="43">
        <f t="shared" si="747"/>
        <v>2533.3177801426027</v>
      </c>
      <c r="U7965" s="1">
        <f t="shared" si="748"/>
        <v>1.3977801426026417</v>
      </c>
      <c r="V7965" s="1" t="b">
        <f t="shared" si="749"/>
        <v>0</v>
      </c>
      <c r="W7965" s="44" t="b">
        <f t="shared" si="750"/>
        <v>0</v>
      </c>
      <c r="X7965" s="38">
        <f t="shared" si="751"/>
        <v>1</v>
      </c>
      <c r="Y7965" s="38">
        <f t="shared" si="752"/>
        <v>0</v>
      </c>
      <c r="AF7965" s="1">
        <v>1.67134184875676</v>
      </c>
      <c r="AG7965" s="1">
        <v>1.2277943380543199</v>
      </c>
      <c r="AH7965" s="1">
        <v>3.8044411809726202</v>
      </c>
      <c r="AI7965" s="1">
        <v>0.59266670784812903</v>
      </c>
      <c r="AJ7965" s="1">
        <v>11.689859913602801</v>
      </c>
      <c r="AK7965" s="1">
        <v>6.3470738121914003</v>
      </c>
    </row>
    <row r="7966" spans="1:37">
      <c r="A7966">
        <v>7964</v>
      </c>
      <c r="B7966" s="1">
        <v>-3.9555556740894303E-2</v>
      </c>
      <c r="C7966" s="1">
        <v>15.5332594552447</v>
      </c>
      <c r="D7966" s="1">
        <v>1.62397383982564</v>
      </c>
      <c r="E7966" s="1">
        <v>-1.64180951880263E-2</v>
      </c>
      <c r="F7966" s="1">
        <v>15.080365469976201</v>
      </c>
      <c r="G7966" s="1">
        <v>1.2291695482180101</v>
      </c>
      <c r="H7966" s="1">
        <v>-3.5533808032108503E-2</v>
      </c>
      <c r="I7966" s="1">
        <v>34.125586143958003</v>
      </c>
      <c r="J7966" s="1">
        <v>3.05917050048919</v>
      </c>
      <c r="K7966" s="1">
        <v>4.0405968053398698E-4</v>
      </c>
      <c r="L7966" s="1">
        <v>7.1628936518772797</v>
      </c>
      <c r="M7966" s="1">
        <v>0.59930469173904399</v>
      </c>
      <c r="N7966" s="1">
        <v>-4.46011169487503E-3</v>
      </c>
      <c r="O7966" s="1">
        <v>180.68233680141199</v>
      </c>
      <c r="P7966" s="1">
        <v>11.813356111096899</v>
      </c>
      <c r="Q7966" s="1">
        <v>-2.7283077299996902E-2</v>
      </c>
      <c r="R7966" s="1">
        <v>53.636486211900703</v>
      </c>
      <c r="S7966" s="1">
        <v>4.4667886171167002</v>
      </c>
      <c r="T7966" s="43">
        <f t="shared" si="747"/>
        <v>2279.1763308485488</v>
      </c>
      <c r="U7966" s="1">
        <f t="shared" si="748"/>
        <v>-252.74366915145129</v>
      </c>
      <c r="V7966" s="1" t="b">
        <f t="shared" si="749"/>
        <v>1</v>
      </c>
      <c r="W7966" s="44" t="b">
        <f t="shared" si="750"/>
        <v>1</v>
      </c>
      <c r="X7966" s="38">
        <f t="shared" si="751"/>
        <v>0</v>
      </c>
      <c r="Y7966" s="38">
        <f t="shared" si="752"/>
        <v>1</v>
      </c>
      <c r="AF7966" s="1">
        <v>1.62397383982564</v>
      </c>
      <c r="AG7966" s="1">
        <v>1.2291695482180101</v>
      </c>
      <c r="AH7966" s="1">
        <v>3.05917050048919</v>
      </c>
      <c r="AI7966" s="1">
        <v>0.59930469173904399</v>
      </c>
      <c r="AJ7966" s="1">
        <v>11.813356111096899</v>
      </c>
      <c r="AK7966" s="1">
        <v>4.4667886171167002</v>
      </c>
    </row>
    <row r="7967" spans="1:37">
      <c r="A7967">
        <v>7965</v>
      </c>
      <c r="B7967" s="1">
        <v>-2.7605351904962099E-2</v>
      </c>
      <c r="C7967" s="1">
        <v>15.7199986510185</v>
      </c>
      <c r="D7967" s="1">
        <v>1.6089131266555801</v>
      </c>
      <c r="E7967" s="1">
        <v>-3.9840362593354002E-2</v>
      </c>
      <c r="F7967" s="1">
        <v>14.731253573625899</v>
      </c>
      <c r="G7967" s="1">
        <v>1.25486857881591</v>
      </c>
      <c r="H7967" s="1">
        <v>-3.9287576065550897E-3</v>
      </c>
      <c r="I7967" s="1">
        <v>35.221351667216197</v>
      </c>
      <c r="J7967" s="1">
        <v>3.0564735349721501</v>
      </c>
      <c r="K7967" s="1">
        <v>-9.6664009460393392E-3</v>
      </c>
      <c r="L7967" s="1">
        <v>7.0911220067013101</v>
      </c>
      <c r="M7967" s="1">
        <v>0.59124307430941903</v>
      </c>
      <c r="N7967" s="1">
        <v>-2.3577243783402899E-2</v>
      </c>
      <c r="O7967" s="1">
        <v>177.26101582230001</v>
      </c>
      <c r="P7967" s="1">
        <v>11.719237097635199</v>
      </c>
      <c r="Q7967" s="1">
        <v>-5.4524866663215399E-3</v>
      </c>
      <c r="R7967" s="1">
        <v>54.820276795893498</v>
      </c>
      <c r="S7967" s="1">
        <v>4.49375827589847</v>
      </c>
      <c r="T7967" s="43">
        <f t="shared" si="747"/>
        <v>2272.449368828673</v>
      </c>
      <c r="U7967" s="1">
        <f t="shared" si="748"/>
        <v>-259.47063117132711</v>
      </c>
      <c r="V7967" s="1" t="b">
        <f t="shared" si="749"/>
        <v>1</v>
      </c>
      <c r="W7967" s="44" t="b">
        <f t="shared" si="750"/>
        <v>1</v>
      </c>
      <c r="X7967" s="38">
        <f t="shared" si="751"/>
        <v>0</v>
      </c>
      <c r="Y7967" s="38">
        <f t="shared" si="752"/>
        <v>1</v>
      </c>
      <c r="AF7967" s="1">
        <v>1.6089131266555801</v>
      </c>
      <c r="AG7967" s="1">
        <v>1.25486857881591</v>
      </c>
      <c r="AH7967" s="1">
        <v>3.0564735349721501</v>
      </c>
      <c r="AI7967" s="1">
        <v>0.59124307430941903</v>
      </c>
      <c r="AJ7967" s="1">
        <v>11.719237097635199</v>
      </c>
      <c r="AK7967" s="1">
        <v>4.49375827589847</v>
      </c>
    </row>
    <row r="7968" spans="1:37">
      <c r="A7968">
        <v>7966</v>
      </c>
      <c r="B7968" s="1">
        <v>-0.15207129785113399</v>
      </c>
      <c r="C7968" s="1">
        <v>13.880260948717501</v>
      </c>
      <c r="D7968" s="1">
        <v>2.3273749556966701</v>
      </c>
      <c r="E7968" s="1">
        <v>-2.9343671854619099E-2</v>
      </c>
      <c r="F7968" s="1">
        <v>14.886697382137401</v>
      </c>
      <c r="G7968" s="1">
        <v>1.23365011466893</v>
      </c>
      <c r="H7968" s="1">
        <v>-5.2914665282374498E-2</v>
      </c>
      <c r="I7968" s="1">
        <v>33.537579039104102</v>
      </c>
      <c r="J7968" s="1">
        <v>3.1589709388638401</v>
      </c>
      <c r="K7968" s="1">
        <v>-5.3177509031690599E-2</v>
      </c>
      <c r="L7968" s="1">
        <v>6.7891956388611803</v>
      </c>
      <c r="M7968" s="1">
        <v>0.62003397624784995</v>
      </c>
      <c r="N7968" s="1">
        <v>3.24470310247266E-3</v>
      </c>
      <c r="O7968" s="1">
        <v>182.07983757247999</v>
      </c>
      <c r="P7968" s="1">
        <v>12.067327874990999</v>
      </c>
      <c r="Q7968" s="1">
        <v>3.7054052582970801E-2</v>
      </c>
      <c r="R7968" s="1">
        <v>57.200731072301799</v>
      </c>
      <c r="S7968" s="1">
        <v>5.1286075086819096</v>
      </c>
      <c r="T7968" s="43">
        <f t="shared" si="747"/>
        <v>2453.5965369150199</v>
      </c>
      <c r="U7968" s="1">
        <f t="shared" si="748"/>
        <v>-78.323463084980176</v>
      </c>
      <c r="V7968" s="1" t="b">
        <f t="shared" si="749"/>
        <v>0</v>
      </c>
      <c r="W7968" s="44" t="b">
        <f t="shared" si="750"/>
        <v>0</v>
      </c>
      <c r="X7968" s="38">
        <f t="shared" si="751"/>
        <v>0</v>
      </c>
      <c r="Y7968" s="38">
        <f t="shared" si="752"/>
        <v>1</v>
      </c>
      <c r="AF7968" s="1">
        <v>2.3273749556966701</v>
      </c>
      <c r="AG7968" s="1">
        <v>1.23365011466893</v>
      </c>
      <c r="AH7968" s="1">
        <v>3.1589709388638401</v>
      </c>
      <c r="AI7968" s="1">
        <v>0.62003397624784995</v>
      </c>
      <c r="AJ7968" s="1">
        <v>12.067327874990999</v>
      </c>
      <c r="AK7968" s="1">
        <v>5.1286075086819096</v>
      </c>
    </row>
    <row r="7969" spans="1:37">
      <c r="A7969">
        <v>7967</v>
      </c>
      <c r="B7969" s="1">
        <v>2.2967369258864001E-2</v>
      </c>
      <c r="C7969" s="1">
        <v>16.535447706366099</v>
      </c>
      <c r="D7969" s="1">
        <v>1.70894240174795</v>
      </c>
      <c r="E7969" s="1">
        <v>-8.0071951235055998E-3</v>
      </c>
      <c r="F7969" s="1">
        <v>15.2077398324922</v>
      </c>
      <c r="G7969" s="1">
        <v>1.23341786421365</v>
      </c>
      <c r="H7969" s="1">
        <v>6.5838655361180498E-2</v>
      </c>
      <c r="I7969" s="1">
        <v>37.766402820771198</v>
      </c>
      <c r="J7969" s="1">
        <v>3.9649959180176499</v>
      </c>
      <c r="K7969" s="1">
        <v>-1.41340655298844E-2</v>
      </c>
      <c r="L7969" s="1">
        <v>7.0595119162711697</v>
      </c>
      <c r="M7969" s="1">
        <v>0.59081856488170104</v>
      </c>
      <c r="N7969" s="1">
        <v>2.0163779795360801E-4</v>
      </c>
      <c r="O7969" s="1">
        <v>181.52659893369099</v>
      </c>
      <c r="P7969" s="1">
        <v>11.954168562354999</v>
      </c>
      <c r="Q7969" s="1">
        <v>-3.3502341406741999E-2</v>
      </c>
      <c r="R7969" s="1">
        <v>53.303941900719899</v>
      </c>
      <c r="S7969" s="1">
        <v>4.5099252966412502</v>
      </c>
      <c r="T7969" s="43">
        <f t="shared" si="747"/>
        <v>2396.2268607857195</v>
      </c>
      <c r="U7969" s="1">
        <f t="shared" si="748"/>
        <v>-135.69313921428056</v>
      </c>
      <c r="V7969" s="1" t="b">
        <f t="shared" si="749"/>
        <v>0</v>
      </c>
      <c r="W7969" s="44" t="b">
        <f t="shared" si="750"/>
        <v>0</v>
      </c>
      <c r="X7969" s="38">
        <f t="shared" si="751"/>
        <v>0</v>
      </c>
      <c r="Y7969" s="38">
        <f t="shared" si="752"/>
        <v>1</v>
      </c>
      <c r="AF7969" s="1">
        <v>1.70894240174795</v>
      </c>
      <c r="AG7969" s="1">
        <v>1.23341786421365</v>
      </c>
      <c r="AH7969" s="1">
        <v>3.9649959180176499</v>
      </c>
      <c r="AI7969" s="1">
        <v>0.59081856488170104</v>
      </c>
      <c r="AJ7969" s="1">
        <v>11.954168562354999</v>
      </c>
      <c r="AK7969" s="1">
        <v>4.5099252966412502</v>
      </c>
    </row>
    <row r="7970" spans="1:37">
      <c r="A7970">
        <v>7968</v>
      </c>
      <c r="B7970" s="1">
        <v>-9.0116193047554999E-2</v>
      </c>
      <c r="C7970" s="1">
        <v>14.7674119836902</v>
      </c>
      <c r="D7970" s="1">
        <v>1.82601507534501</v>
      </c>
      <c r="E7970" s="1">
        <v>-4.2622007029221497E-2</v>
      </c>
      <c r="F7970" s="1">
        <v>14.690333403156799</v>
      </c>
      <c r="G7970" s="1">
        <v>1.26145001869299</v>
      </c>
      <c r="H7970" s="1">
        <v>2.7160646060504501E-2</v>
      </c>
      <c r="I7970" s="1">
        <v>36.333561880489299</v>
      </c>
      <c r="J7970" s="1">
        <v>3.3112763249331798</v>
      </c>
      <c r="K7970" s="1">
        <v>-3.2149964443399202E-2</v>
      </c>
      <c r="L7970" s="1">
        <v>6.9334672761577298</v>
      </c>
      <c r="M7970" s="1">
        <v>0.59444519291606102</v>
      </c>
      <c r="N7970" s="1">
        <v>9.5682406042920196E-3</v>
      </c>
      <c r="O7970" s="1">
        <v>183.23487436404699</v>
      </c>
      <c r="P7970" s="1">
        <v>12.303807863530499</v>
      </c>
      <c r="Q7970" s="1">
        <v>9.2791578015511897E-2</v>
      </c>
      <c r="R7970" s="1">
        <v>60.479484280144902</v>
      </c>
      <c r="S7970" s="1">
        <v>7.0440780642275804</v>
      </c>
      <c r="T7970" s="43">
        <f t="shared" si="747"/>
        <v>2634.107253964532</v>
      </c>
      <c r="U7970" s="1">
        <f t="shared" si="748"/>
        <v>102.18725396453192</v>
      </c>
      <c r="V7970" s="1" t="b">
        <f t="shared" si="749"/>
        <v>0</v>
      </c>
      <c r="W7970" s="44" t="b">
        <f t="shared" si="750"/>
        <v>0</v>
      </c>
      <c r="X7970" s="38">
        <f t="shared" si="751"/>
        <v>1</v>
      </c>
      <c r="Y7970" s="38">
        <f t="shared" si="752"/>
        <v>0</v>
      </c>
      <c r="AF7970" s="1">
        <v>1.82601507534501</v>
      </c>
      <c r="AG7970" s="1">
        <v>1.26145001869299</v>
      </c>
      <c r="AH7970" s="1">
        <v>3.3112763249331798</v>
      </c>
      <c r="AI7970" s="1">
        <v>0.59444519291606102</v>
      </c>
      <c r="AJ7970" s="1">
        <v>12.303807863530499</v>
      </c>
      <c r="AK7970" s="1">
        <v>7.0440780642275804</v>
      </c>
    </row>
    <row r="7971" spans="1:37">
      <c r="A7971">
        <v>7969</v>
      </c>
      <c r="B7971" s="1">
        <v>-3.9307214694509103E-2</v>
      </c>
      <c r="C7971" s="1">
        <v>15.537117495721899</v>
      </c>
      <c r="D7971" s="1">
        <v>1.621949019571</v>
      </c>
      <c r="E7971" s="1">
        <v>-6.3922693778574596E-2</v>
      </c>
      <c r="F7971" s="1">
        <v>14.380728319603501</v>
      </c>
      <c r="G7971" s="1">
        <v>1.34155158689823</v>
      </c>
      <c r="H7971" s="1">
        <v>-1.28445654584861E-2</v>
      </c>
      <c r="I7971" s="1">
        <v>34.908720613627104</v>
      </c>
      <c r="J7971" s="1">
        <v>3.0326500253426101</v>
      </c>
      <c r="K7971" s="1">
        <v>-5.43575809005152E-2</v>
      </c>
      <c r="L7971" s="1">
        <v>6.7811886254306604</v>
      </c>
      <c r="M7971" s="1">
        <v>0.62199713416245095</v>
      </c>
      <c r="N7971" s="1">
        <v>-5.91973403433429E-3</v>
      </c>
      <c r="O7971" s="1">
        <v>180.418801204282</v>
      </c>
      <c r="P7971" s="1">
        <v>11.778536838661701</v>
      </c>
      <c r="Q7971" s="1">
        <v>2.62862722881144E-2</v>
      </c>
      <c r="R7971" s="1">
        <v>56.588110369163402</v>
      </c>
      <c r="S7971" s="1">
        <v>4.9052893420018604</v>
      </c>
      <c r="T7971" s="43">
        <f t="shared" si="747"/>
        <v>2330.1973946637854</v>
      </c>
      <c r="U7971" s="1">
        <f t="shared" si="748"/>
        <v>-201.72260533621466</v>
      </c>
      <c r="V7971" s="1" t="b">
        <f t="shared" si="749"/>
        <v>0</v>
      </c>
      <c r="W7971" s="44" t="b">
        <f t="shared" si="750"/>
        <v>0</v>
      </c>
      <c r="X7971" s="38">
        <f t="shared" si="751"/>
        <v>0</v>
      </c>
      <c r="Y7971" s="38">
        <f t="shared" si="752"/>
        <v>1</v>
      </c>
      <c r="AF7971" s="1">
        <v>1.621949019571</v>
      </c>
      <c r="AG7971" s="1">
        <v>1.34155158689823</v>
      </c>
      <c r="AH7971" s="1">
        <v>3.0326500253426101</v>
      </c>
      <c r="AI7971" s="1">
        <v>0.62199713416245095</v>
      </c>
      <c r="AJ7971" s="1">
        <v>11.778536838661701</v>
      </c>
      <c r="AK7971" s="1">
        <v>4.9052893420018604</v>
      </c>
    </row>
    <row r="7972" spans="1:37">
      <c r="A7972">
        <v>7970</v>
      </c>
      <c r="B7972" s="1">
        <v>6.0108762778466301E-2</v>
      </c>
      <c r="C7972" s="1">
        <v>17.161144984484299</v>
      </c>
      <c r="D7972" s="1">
        <v>1.95022151560145</v>
      </c>
      <c r="E7972" s="1">
        <v>3.8896793268391697E-2</v>
      </c>
      <c r="F7972" s="1">
        <v>15.938036516813799</v>
      </c>
      <c r="G7972" s="1">
        <v>1.4283521757890101</v>
      </c>
      <c r="H7972" s="1">
        <v>1.6913218424563399E-2</v>
      </c>
      <c r="I7972" s="1">
        <v>35.963137524264603</v>
      </c>
      <c r="J7972" s="1">
        <v>3.1948287153578798</v>
      </c>
      <c r="K7972" s="1">
        <v>5.5540740156710199E-2</v>
      </c>
      <c r="L7972" s="1">
        <v>7.5689225150467303</v>
      </c>
      <c r="M7972" s="1">
        <v>0.73857355011544301</v>
      </c>
      <c r="N7972" s="1">
        <v>1.554140950945E-2</v>
      </c>
      <c r="O7972" s="1">
        <v>184.33264253136599</v>
      </c>
      <c r="P7972" s="1">
        <v>12.6256605056724</v>
      </c>
      <c r="Q7972" s="1">
        <v>-0.12343497738820899</v>
      </c>
      <c r="R7972" s="1">
        <v>48.719416626098401</v>
      </c>
      <c r="S7972" s="1">
        <v>6.44201125326002</v>
      </c>
      <c r="T7972" s="43">
        <f t="shared" si="747"/>
        <v>2637.9647715796204</v>
      </c>
      <c r="U7972" s="1">
        <f t="shared" si="748"/>
        <v>106.04477157962037</v>
      </c>
      <c r="V7972" s="1" t="b">
        <f t="shared" si="749"/>
        <v>0</v>
      </c>
      <c r="W7972" s="44" t="b">
        <f t="shared" si="750"/>
        <v>0</v>
      </c>
      <c r="X7972" s="38">
        <f t="shared" si="751"/>
        <v>1</v>
      </c>
      <c r="Y7972" s="38">
        <f t="shared" si="752"/>
        <v>0</v>
      </c>
      <c r="AF7972" s="1">
        <v>1.95022151560145</v>
      </c>
      <c r="AG7972" s="1">
        <v>1.4283521757890101</v>
      </c>
      <c r="AH7972" s="1">
        <v>3.1948287153578798</v>
      </c>
      <c r="AI7972" s="1">
        <v>0.73857355011544301</v>
      </c>
      <c r="AJ7972" s="1">
        <v>12.6256605056724</v>
      </c>
      <c r="AK7972" s="1">
        <v>6.44201125326002</v>
      </c>
    </row>
    <row r="7973" spans="1:37">
      <c r="A7973">
        <v>7971</v>
      </c>
      <c r="B7973" s="1">
        <v>4.2869081115596598E-2</v>
      </c>
      <c r="C7973" s="1">
        <v>16.8678279190109</v>
      </c>
      <c r="D7973" s="1">
        <v>1.8189633034383399</v>
      </c>
      <c r="E7973" s="1">
        <v>7.4252959693909798E-2</v>
      </c>
      <c r="F7973" s="1">
        <v>16.511624575522202</v>
      </c>
      <c r="G7973" s="1">
        <v>1.73620146541586</v>
      </c>
      <c r="H7973" s="1">
        <v>-6.8617870020570806E-2</v>
      </c>
      <c r="I7973" s="1">
        <v>33.015045035869399</v>
      </c>
      <c r="J7973" s="1">
        <v>3.31641465493143</v>
      </c>
      <c r="K7973" s="1">
        <v>5.49540288834581E-2</v>
      </c>
      <c r="L7973" s="1">
        <v>7.5644830453515803</v>
      </c>
      <c r="M7973" s="1">
        <v>0.73810929855811103</v>
      </c>
      <c r="N7973" s="1">
        <v>-3.2173151719943598E-3</v>
      </c>
      <c r="O7973" s="1">
        <v>180.90702777499499</v>
      </c>
      <c r="P7973" s="1">
        <v>11.849225528769001</v>
      </c>
      <c r="Q7973" s="1">
        <v>4.8389795437600802E-2</v>
      </c>
      <c r="R7973" s="1">
        <v>57.8528328972778</v>
      </c>
      <c r="S7973" s="1">
        <v>5.4305254347899297</v>
      </c>
      <c r="T7973" s="43">
        <f t="shared" si="747"/>
        <v>2488.9439685902671</v>
      </c>
      <c r="U7973" s="1">
        <f t="shared" si="748"/>
        <v>-42.976031409732968</v>
      </c>
      <c r="V7973" s="1" t="b">
        <f t="shared" si="749"/>
        <v>0</v>
      </c>
      <c r="W7973" s="44" t="b">
        <f t="shared" si="750"/>
        <v>0</v>
      </c>
      <c r="X7973" s="38">
        <f t="shared" si="751"/>
        <v>0</v>
      </c>
      <c r="Y7973" s="38">
        <f t="shared" si="752"/>
        <v>1</v>
      </c>
      <c r="AF7973" s="1">
        <v>1.8189633034383399</v>
      </c>
      <c r="AG7973" s="1">
        <v>1.73620146541586</v>
      </c>
      <c r="AH7973" s="1">
        <v>3.31641465493143</v>
      </c>
      <c r="AI7973" s="1">
        <v>0.73810929855811103</v>
      </c>
      <c r="AJ7973" s="1">
        <v>11.849225528769001</v>
      </c>
      <c r="AK7973" s="1">
        <v>5.4305254347899297</v>
      </c>
    </row>
    <row r="7974" spans="1:37">
      <c r="A7974">
        <v>7972</v>
      </c>
      <c r="B7974" s="1">
        <v>6.5942418347403595E-2</v>
      </c>
      <c r="C7974" s="1">
        <v>17.261549772222999</v>
      </c>
      <c r="D7974" s="1">
        <v>1.99619680485013</v>
      </c>
      <c r="E7974" s="1">
        <v>5.6301882400395097E-2</v>
      </c>
      <c r="F7974" s="1">
        <v>16.217867641578199</v>
      </c>
      <c r="G7974" s="1">
        <v>1.56280127122933</v>
      </c>
      <c r="H7974" s="1">
        <v>-1.4088220274159201E-2</v>
      </c>
      <c r="I7974" s="1">
        <v>34.865333200202002</v>
      </c>
      <c r="J7974" s="1">
        <v>3.0322319171174001</v>
      </c>
      <c r="K7974" s="1">
        <v>3.3342044603876297E-2</v>
      </c>
      <c r="L7974" s="1">
        <v>7.4027534998648097</v>
      </c>
      <c r="M7974" s="1">
        <v>0.66341297826637902</v>
      </c>
      <c r="N7974" s="1">
        <v>3.4175337087607997E-2</v>
      </c>
      <c r="O7974" s="1">
        <v>187.799685638417</v>
      </c>
      <c r="P7974" s="1">
        <v>13.993700267510899</v>
      </c>
      <c r="Q7974" s="1">
        <v>-5.2982883121760402E-2</v>
      </c>
      <c r="R7974" s="1">
        <v>52.275601075464799</v>
      </c>
      <c r="S7974" s="1">
        <v>4.6997955618648</v>
      </c>
      <c r="T7974" s="43">
        <f t="shared" si="747"/>
        <v>2594.8138800838938</v>
      </c>
      <c r="U7974" s="1">
        <f t="shared" si="748"/>
        <v>62.893880083893691</v>
      </c>
      <c r="V7974" s="1" t="b">
        <f t="shared" si="749"/>
        <v>0</v>
      </c>
      <c r="W7974" s="44" t="b">
        <f t="shared" si="750"/>
        <v>0</v>
      </c>
      <c r="X7974" s="38">
        <f t="shared" si="751"/>
        <v>1</v>
      </c>
      <c r="Y7974" s="38">
        <f t="shared" si="752"/>
        <v>0</v>
      </c>
      <c r="AF7974" s="1">
        <v>1.99619680485013</v>
      </c>
      <c r="AG7974" s="1">
        <v>1.56280127122933</v>
      </c>
      <c r="AH7974" s="1">
        <v>3.0322319171174001</v>
      </c>
      <c r="AI7974" s="1">
        <v>0.66341297826637902</v>
      </c>
      <c r="AJ7974" s="1">
        <v>13.993700267510899</v>
      </c>
      <c r="AK7974" s="1">
        <v>4.6997955618648</v>
      </c>
    </row>
    <row r="7975" spans="1:37">
      <c r="A7975">
        <v>7973</v>
      </c>
      <c r="B7975" s="1">
        <v>8.4284330624217099E-2</v>
      </c>
      <c r="C7975" s="1">
        <v>17.581081053106601</v>
      </c>
      <c r="D7975" s="1">
        <v>2.1780945836647398</v>
      </c>
      <c r="E7975" s="1">
        <v>3.2292563901213503E-2</v>
      </c>
      <c r="F7975" s="1">
        <v>15.833124879569301</v>
      </c>
      <c r="G7975" s="1">
        <v>1.38379306608079</v>
      </c>
      <c r="H7975" s="1">
        <v>4.2291779421253901E-2</v>
      </c>
      <c r="I7975" s="1">
        <v>36.887510214948399</v>
      </c>
      <c r="J7975" s="1">
        <v>3.52115675569565</v>
      </c>
      <c r="K7975" s="1">
        <v>2.5510858872547601E-2</v>
      </c>
      <c r="L7975" s="1">
        <v>7.3450075669643704</v>
      </c>
      <c r="M7975" s="1">
        <v>0.645985008272424</v>
      </c>
      <c r="N7975" s="1">
        <v>4.7671887149702699E-3</v>
      </c>
      <c r="O7975" s="1">
        <v>182.35726263975801</v>
      </c>
      <c r="P7975" s="1">
        <v>12.1236680077365</v>
      </c>
      <c r="Q7975" s="1">
        <v>4.48275706056777E-2</v>
      </c>
      <c r="R7975" s="1">
        <v>57.647114724063897</v>
      </c>
      <c r="S7975" s="1">
        <v>5.3332039746461604</v>
      </c>
      <c r="T7975" s="43">
        <f t="shared" si="747"/>
        <v>2518.5901396096265</v>
      </c>
      <c r="U7975" s="1">
        <f t="shared" si="748"/>
        <v>-13.329860390373597</v>
      </c>
      <c r="V7975" s="1" t="b">
        <f t="shared" si="749"/>
        <v>0</v>
      </c>
      <c r="W7975" s="44" t="b">
        <f t="shared" si="750"/>
        <v>0</v>
      </c>
      <c r="X7975" s="38">
        <f t="shared" si="751"/>
        <v>0</v>
      </c>
      <c r="Y7975" s="38">
        <f t="shared" si="752"/>
        <v>1</v>
      </c>
      <c r="AF7975" s="1">
        <v>2.1780945836647398</v>
      </c>
      <c r="AG7975" s="1">
        <v>1.38379306608079</v>
      </c>
      <c r="AH7975" s="1">
        <v>3.52115675569565</v>
      </c>
      <c r="AI7975" s="1">
        <v>0.645985008272424</v>
      </c>
      <c r="AJ7975" s="1">
        <v>12.1236680077365</v>
      </c>
      <c r="AK7975" s="1">
        <v>5.3332039746461604</v>
      </c>
    </row>
    <row r="7976" spans="1:37">
      <c r="A7976">
        <v>7974</v>
      </c>
      <c r="B7976" s="1">
        <v>2.4330770326871101E-2</v>
      </c>
      <c r="C7976" s="1">
        <v>16.558007528977399</v>
      </c>
      <c r="D7976" s="1">
        <v>1.7149579431775701</v>
      </c>
      <c r="E7976" s="1">
        <v>-3.0942583538520401E-2</v>
      </c>
      <c r="F7976" s="1">
        <v>14.862913886679699</v>
      </c>
      <c r="G7976" s="1">
        <v>1.23796381000516</v>
      </c>
      <c r="H7976" s="1">
        <v>-1.4362753639802901E-2</v>
      </c>
      <c r="I7976" s="1">
        <v>34.855762816689101</v>
      </c>
      <c r="J7976" s="1">
        <v>3.0315318594643399</v>
      </c>
      <c r="K7976" s="1">
        <v>9.7983191480554496E-3</v>
      </c>
      <c r="L7976" s="1">
        <v>7.2305007957013796</v>
      </c>
      <c r="M7976" s="1">
        <v>0.61248388520864205</v>
      </c>
      <c r="N7976" s="1">
        <v>-1.7437722077009499E-2</v>
      </c>
      <c r="O7976" s="1">
        <v>178.35266133829501</v>
      </c>
      <c r="P7976" s="1">
        <v>11.6909053567228</v>
      </c>
      <c r="Q7976" s="1">
        <v>4.7956481482429099E-2</v>
      </c>
      <c r="R7976" s="1">
        <v>57.827769887905198</v>
      </c>
      <c r="S7976" s="1">
        <v>5.41918304269708</v>
      </c>
      <c r="T7976" s="43">
        <f t="shared" si="747"/>
        <v>2370.7025897275594</v>
      </c>
      <c r="U7976" s="1">
        <f t="shared" si="748"/>
        <v>-161.2174102724407</v>
      </c>
      <c r="V7976" s="1" t="b">
        <f t="shared" si="749"/>
        <v>0</v>
      </c>
      <c r="W7976" s="44" t="b">
        <f t="shared" si="750"/>
        <v>0</v>
      </c>
      <c r="X7976" s="38">
        <f t="shared" si="751"/>
        <v>0</v>
      </c>
      <c r="Y7976" s="38">
        <f t="shared" si="752"/>
        <v>1</v>
      </c>
      <c r="AF7976" s="1">
        <v>1.7149579431775701</v>
      </c>
      <c r="AG7976" s="1">
        <v>1.23796381000516</v>
      </c>
      <c r="AH7976" s="1">
        <v>3.0315318594643399</v>
      </c>
      <c r="AI7976" s="1">
        <v>0.61248388520864205</v>
      </c>
      <c r="AJ7976" s="1">
        <v>11.6909053567228</v>
      </c>
      <c r="AK7976" s="1">
        <v>5.41918304269708</v>
      </c>
    </row>
    <row r="7977" spans="1:37">
      <c r="A7977">
        <v>7975</v>
      </c>
      <c r="B7977" s="1">
        <v>6.7114747472812694E-2</v>
      </c>
      <c r="C7977" s="1">
        <v>17.281797856160999</v>
      </c>
      <c r="D7977" s="1">
        <v>2.00572410221424</v>
      </c>
      <c r="E7977" s="1">
        <v>7.8051193161077406E-2</v>
      </c>
      <c r="F7977" s="1">
        <v>16.574458834634999</v>
      </c>
      <c r="G7977" s="1">
        <v>1.7782522544660599</v>
      </c>
      <c r="H7977" s="1">
        <v>2.3277813220240001E-2</v>
      </c>
      <c r="I7977" s="1">
        <v>36.192758268561001</v>
      </c>
      <c r="J7977" s="1">
        <v>3.26579298627346</v>
      </c>
      <c r="K7977" s="1">
        <v>1.12197840009513E-3</v>
      </c>
      <c r="L7977" s="1">
        <v>7.1680378736617998</v>
      </c>
      <c r="M7977" s="1">
        <v>0.600735131672266</v>
      </c>
      <c r="N7977" s="1">
        <v>2.4523001255533701E-2</v>
      </c>
      <c r="O7977" s="1">
        <v>185.995700345476</v>
      </c>
      <c r="P7977" s="1">
        <v>13.2100813795823</v>
      </c>
      <c r="Q7977" s="1">
        <v>-9.45737108917062E-2</v>
      </c>
      <c r="R7977" s="1">
        <v>50.146008289367899</v>
      </c>
      <c r="S7977" s="1">
        <v>5.56077893242737</v>
      </c>
      <c r="T7977" s="43">
        <f t="shared" si="747"/>
        <v>2642.13647866357</v>
      </c>
      <c r="U7977" s="1">
        <f t="shared" si="748"/>
        <v>110.21647866356989</v>
      </c>
      <c r="V7977" s="1" t="b">
        <f t="shared" si="749"/>
        <v>0</v>
      </c>
      <c r="W7977" s="44" t="b">
        <f t="shared" si="750"/>
        <v>0</v>
      </c>
      <c r="X7977" s="38">
        <f t="shared" si="751"/>
        <v>1</v>
      </c>
      <c r="Y7977" s="38">
        <f t="shared" si="752"/>
        <v>0</v>
      </c>
      <c r="AF7977" s="1">
        <v>2.00572410221424</v>
      </c>
      <c r="AG7977" s="1">
        <v>1.7782522544660599</v>
      </c>
      <c r="AH7977" s="1">
        <v>3.26579298627346</v>
      </c>
      <c r="AI7977" s="1">
        <v>0.600735131672266</v>
      </c>
      <c r="AJ7977" s="1">
        <v>13.2100813795823</v>
      </c>
      <c r="AK7977" s="1">
        <v>5.56077893242737</v>
      </c>
    </row>
    <row r="7978" spans="1:37">
      <c r="A7978">
        <v>7976</v>
      </c>
      <c r="B7978" s="1">
        <v>4.2647154682293499E-3</v>
      </c>
      <c r="C7978" s="1">
        <v>16.229064968508101</v>
      </c>
      <c r="D7978" s="1">
        <v>1.64347403674224</v>
      </c>
      <c r="E7978" s="1">
        <v>1.7334880453001199E-2</v>
      </c>
      <c r="F7978" s="1">
        <v>15.598060402255401</v>
      </c>
      <c r="G7978" s="1">
        <v>1.30691846140415</v>
      </c>
      <c r="H7978" s="1">
        <v>2.5423456044646801E-2</v>
      </c>
      <c r="I7978" s="1">
        <v>36.270498372058199</v>
      </c>
      <c r="J7978" s="1">
        <v>3.2901742491408799</v>
      </c>
      <c r="K7978" s="1">
        <v>1.6875580671720399E-2</v>
      </c>
      <c r="L7978" s="1">
        <v>7.2818544480451601</v>
      </c>
      <c r="M7978" s="1">
        <v>0.62468111233415702</v>
      </c>
      <c r="N7978" s="1">
        <v>2.1076714008781599E-3</v>
      </c>
      <c r="O7978" s="1">
        <v>181.87292468048901</v>
      </c>
      <c r="P7978" s="1">
        <v>12.0245146349101</v>
      </c>
      <c r="Q7978" s="1">
        <v>-1.6078534290522702E-2</v>
      </c>
      <c r="R7978" s="1">
        <v>54.240837948448501</v>
      </c>
      <c r="S7978" s="1">
        <v>4.4691755261793098</v>
      </c>
      <c r="T7978" s="43">
        <f t="shared" si="747"/>
        <v>2335.8938020710834</v>
      </c>
      <c r="U7978" s="1">
        <f t="shared" si="748"/>
        <v>-196.02619792891664</v>
      </c>
      <c r="V7978" s="1" t="b">
        <f t="shared" si="749"/>
        <v>0</v>
      </c>
      <c r="W7978" s="44" t="b">
        <f t="shared" si="750"/>
        <v>0</v>
      </c>
      <c r="X7978" s="38">
        <f t="shared" si="751"/>
        <v>0</v>
      </c>
      <c r="Y7978" s="38">
        <f t="shared" si="752"/>
        <v>1</v>
      </c>
      <c r="AF7978" s="1">
        <v>1.64347403674224</v>
      </c>
      <c r="AG7978" s="1">
        <v>1.30691846140415</v>
      </c>
      <c r="AH7978" s="1">
        <v>3.2901742491408799</v>
      </c>
      <c r="AI7978" s="1">
        <v>0.62468111233415702</v>
      </c>
      <c r="AJ7978" s="1">
        <v>12.0245146349101</v>
      </c>
      <c r="AK7978" s="1">
        <v>4.4691755261793098</v>
      </c>
    </row>
    <row r="7979" spans="1:37">
      <c r="A7979">
        <v>7977</v>
      </c>
      <c r="B7979" s="1">
        <v>-6.3775120760239001E-2</v>
      </c>
      <c r="C7979" s="1">
        <v>15.161569931399701</v>
      </c>
      <c r="D7979" s="1">
        <v>1.6938566312957799</v>
      </c>
      <c r="E7979" s="1">
        <v>-2.9266441838312202E-2</v>
      </c>
      <c r="F7979" s="1">
        <v>14.887847126415799</v>
      </c>
      <c r="G7979" s="1">
        <v>1.23413668519084</v>
      </c>
      <c r="H7979" s="1">
        <v>5.3245626900026898E-2</v>
      </c>
      <c r="I7979" s="1">
        <v>37.293791484890001</v>
      </c>
      <c r="J7979" s="1">
        <v>3.71100484823332</v>
      </c>
      <c r="K7979" s="1">
        <v>-1.8423793133589501E-2</v>
      </c>
      <c r="L7979" s="1">
        <v>7.0292933940891302</v>
      </c>
      <c r="M7979" s="1">
        <v>0.59072949634497796</v>
      </c>
      <c r="N7979" s="1">
        <v>-1.9990479674658598E-2</v>
      </c>
      <c r="O7979" s="1">
        <v>177.89795085675101</v>
      </c>
      <c r="P7979" s="1">
        <v>11.686475837232001</v>
      </c>
      <c r="Q7979" s="1">
        <v>-4.0170585819270202E-2</v>
      </c>
      <c r="R7979" s="1">
        <v>52.9496806509731</v>
      </c>
      <c r="S7979" s="1">
        <v>4.5560794483738896</v>
      </c>
      <c r="T7979" s="43">
        <f t="shared" si="747"/>
        <v>2347.2282946670807</v>
      </c>
      <c r="U7979" s="1">
        <f t="shared" si="748"/>
        <v>-184.69170533291935</v>
      </c>
      <c r="V7979" s="1" t="b">
        <f t="shared" si="749"/>
        <v>0</v>
      </c>
      <c r="W7979" s="44" t="b">
        <f t="shared" si="750"/>
        <v>0</v>
      </c>
      <c r="X7979" s="38">
        <f t="shared" si="751"/>
        <v>0</v>
      </c>
      <c r="Y7979" s="38">
        <f t="shared" si="752"/>
        <v>1</v>
      </c>
      <c r="AF7979" s="1">
        <v>1.6938566312957799</v>
      </c>
      <c r="AG7979" s="1">
        <v>1.23413668519084</v>
      </c>
      <c r="AH7979" s="1">
        <v>3.71100484823332</v>
      </c>
      <c r="AI7979" s="1">
        <v>0.59072949634497796</v>
      </c>
      <c r="AJ7979" s="1">
        <v>11.686475837232001</v>
      </c>
      <c r="AK7979" s="1">
        <v>4.5560794483738896</v>
      </c>
    </row>
    <row r="7980" spans="1:37">
      <c r="A7980">
        <v>7978</v>
      </c>
      <c r="B7980" s="1">
        <v>-7.9362143700893201E-2</v>
      </c>
      <c r="C7980" s="1">
        <v>14.927078452651401</v>
      </c>
      <c r="D7980" s="1">
        <v>1.7643470995919299</v>
      </c>
      <c r="E7980" s="1">
        <v>-5.6906418316902199E-2</v>
      </c>
      <c r="F7980" s="1">
        <v>14.4819822682528</v>
      </c>
      <c r="G7980" s="1">
        <v>1.3133325672480201</v>
      </c>
      <c r="H7980" s="1">
        <v>-1.62048509420021E-3</v>
      </c>
      <c r="I7980" s="1">
        <v>35.302746049184996</v>
      </c>
      <c r="J7980" s="1">
        <v>3.0661695516035401</v>
      </c>
      <c r="K7980" s="1">
        <v>-4.16459273513093E-2</v>
      </c>
      <c r="L7980" s="1">
        <v>6.8679389477761204</v>
      </c>
      <c r="M7980" s="1">
        <v>0.60188121999116095</v>
      </c>
      <c r="N7980" s="1">
        <v>-4.97669473152084E-2</v>
      </c>
      <c r="O7980" s="1">
        <v>172.67886683712101</v>
      </c>
      <c r="P7980" s="1">
        <v>12.592990220868799</v>
      </c>
      <c r="Q7980" s="1">
        <v>-3.0434168278436799E-2</v>
      </c>
      <c r="R7980" s="1">
        <v>53.467738772978997</v>
      </c>
      <c r="S7980" s="1">
        <v>4.4880830617895597</v>
      </c>
      <c r="T7980" s="43">
        <f t="shared" si="747"/>
        <v>2382.6803721093011</v>
      </c>
      <c r="U7980" s="1">
        <f t="shared" si="748"/>
        <v>-149.23962789069901</v>
      </c>
      <c r="V7980" s="1" t="b">
        <f t="shared" si="749"/>
        <v>0</v>
      </c>
      <c r="W7980" s="44" t="b">
        <f t="shared" si="750"/>
        <v>0</v>
      </c>
      <c r="X7980" s="38">
        <f t="shared" si="751"/>
        <v>0</v>
      </c>
      <c r="Y7980" s="38">
        <f t="shared" si="752"/>
        <v>1</v>
      </c>
      <c r="AF7980" s="1">
        <v>1.7643470995919299</v>
      </c>
      <c r="AG7980" s="1">
        <v>1.3133325672480201</v>
      </c>
      <c r="AH7980" s="1">
        <v>3.0661695516035401</v>
      </c>
      <c r="AI7980" s="1">
        <v>0.60188121999116095</v>
      </c>
      <c r="AJ7980" s="1">
        <v>12.592990220868799</v>
      </c>
      <c r="AK7980" s="1">
        <v>4.4880830617895597</v>
      </c>
    </row>
    <row r="7981" spans="1:37">
      <c r="A7981">
        <v>7979</v>
      </c>
      <c r="B7981" s="1">
        <v>0.189466246182496</v>
      </c>
      <c r="C7981" s="1">
        <v>19.531045945182601</v>
      </c>
      <c r="D7981" s="1">
        <v>3.70467895602247</v>
      </c>
      <c r="E7981" s="1">
        <v>8.1947169791481797E-2</v>
      </c>
      <c r="F7981" s="1">
        <v>16.639158491253699</v>
      </c>
      <c r="G7981" s="1">
        <v>1.82188839515887</v>
      </c>
      <c r="H7981" s="1">
        <v>-2.6175954207854301E-2</v>
      </c>
      <c r="I7981" s="1">
        <v>34.446427241486703</v>
      </c>
      <c r="J7981" s="1">
        <v>3.0283025440419298</v>
      </c>
      <c r="K7981" s="1">
        <v>5.50504545907647E-2</v>
      </c>
      <c r="L7981" s="1">
        <v>7.5652124911477401</v>
      </c>
      <c r="M7981" s="1">
        <v>0.73974549275277401</v>
      </c>
      <c r="N7981" s="1">
        <v>2.4411406121607301E-2</v>
      </c>
      <c r="O7981" s="1">
        <v>185.97494528849001</v>
      </c>
      <c r="P7981" s="1">
        <v>13.202186962430099</v>
      </c>
      <c r="Q7981" s="1">
        <v>0.12960914497989601</v>
      </c>
      <c r="R7981" s="1">
        <v>62.747690445509598</v>
      </c>
      <c r="S7981" s="1">
        <v>8.8525540808735599</v>
      </c>
      <c r="T7981" s="43">
        <f t="shared" si="747"/>
        <v>3134.9356431279703</v>
      </c>
      <c r="U7981" s="1">
        <f t="shared" si="748"/>
        <v>603.01564312797018</v>
      </c>
      <c r="V7981" s="1" t="b">
        <f t="shared" si="749"/>
        <v>0</v>
      </c>
      <c r="W7981" s="44" t="b">
        <f t="shared" si="750"/>
        <v>0</v>
      </c>
      <c r="X7981" s="38">
        <f t="shared" si="751"/>
        <v>1</v>
      </c>
      <c r="Y7981" s="38">
        <f t="shared" si="752"/>
        <v>0</v>
      </c>
      <c r="AF7981" s="1">
        <v>3.70467895602247</v>
      </c>
      <c r="AG7981" s="1">
        <v>1.82188839515887</v>
      </c>
      <c r="AH7981" s="1">
        <v>3.0283025440419298</v>
      </c>
      <c r="AI7981" s="1">
        <v>0.73974549275277401</v>
      </c>
      <c r="AJ7981" s="1">
        <v>13.202186962430099</v>
      </c>
      <c r="AK7981" s="1">
        <v>8.8525540808735599</v>
      </c>
    </row>
    <row r="7982" spans="1:37">
      <c r="A7982">
        <v>7980</v>
      </c>
      <c r="B7982" s="1">
        <v>9.0436004282695104E-2</v>
      </c>
      <c r="C7982" s="1">
        <v>17.6895674707058</v>
      </c>
      <c r="D7982" s="1">
        <v>2.2432773141688802</v>
      </c>
      <c r="E7982" s="1">
        <v>-1.89478144983398E-2</v>
      </c>
      <c r="F7982" s="1">
        <v>15.0422645908238</v>
      </c>
      <c r="G7982" s="1">
        <v>1.22990271565892</v>
      </c>
      <c r="H7982" s="1">
        <v>3.0895752926741099E-2</v>
      </c>
      <c r="I7982" s="1">
        <v>36.469525377971401</v>
      </c>
      <c r="J7982" s="1">
        <v>3.3574535658971598</v>
      </c>
      <c r="K7982" s="1">
        <v>-1.8143544219938801E-2</v>
      </c>
      <c r="L7982" s="1">
        <v>7.03126362199077</v>
      </c>
      <c r="M7982" s="1">
        <v>0.59040094740178195</v>
      </c>
      <c r="N7982" s="1">
        <v>-2.87009023939018E-2</v>
      </c>
      <c r="O7982" s="1">
        <v>176.35511364083399</v>
      </c>
      <c r="P7982" s="1">
        <v>11.821637629427901</v>
      </c>
      <c r="Q7982" s="1">
        <v>4.7165206677287699E-2</v>
      </c>
      <c r="R7982" s="1">
        <v>57.782030329222103</v>
      </c>
      <c r="S7982" s="1">
        <v>5.39540092487018</v>
      </c>
      <c r="T7982" s="43">
        <f t="shared" si="747"/>
        <v>2463.8073097424822</v>
      </c>
      <c r="U7982" s="1">
        <f t="shared" si="748"/>
        <v>-68.112690257517897</v>
      </c>
      <c r="V7982" s="1" t="b">
        <f t="shared" si="749"/>
        <v>0</v>
      </c>
      <c r="W7982" s="44" t="b">
        <f t="shared" si="750"/>
        <v>0</v>
      </c>
      <c r="X7982" s="38">
        <f t="shared" si="751"/>
        <v>0</v>
      </c>
      <c r="Y7982" s="38">
        <f t="shared" si="752"/>
        <v>1</v>
      </c>
      <c r="AF7982" s="1">
        <v>2.2432773141688802</v>
      </c>
      <c r="AG7982" s="1">
        <v>1.22990271565892</v>
      </c>
      <c r="AH7982" s="1">
        <v>3.3574535658971598</v>
      </c>
      <c r="AI7982" s="1">
        <v>0.59040094740178195</v>
      </c>
      <c r="AJ7982" s="1">
        <v>11.821637629427901</v>
      </c>
      <c r="AK7982" s="1">
        <v>5.39540092487018</v>
      </c>
    </row>
    <row r="7983" spans="1:37">
      <c r="A7983">
        <v>7981</v>
      </c>
      <c r="B7983" s="1">
        <v>8.2731664591734394E-2</v>
      </c>
      <c r="C7983" s="1">
        <v>17.5538046867646</v>
      </c>
      <c r="D7983" s="1">
        <v>2.16205063711072</v>
      </c>
      <c r="E7983" s="1">
        <v>9.4622771687839693E-3</v>
      </c>
      <c r="F7983" s="1">
        <v>15.4757451621218</v>
      </c>
      <c r="G7983" s="1">
        <v>1.27658323046274</v>
      </c>
      <c r="H7983" s="1">
        <v>4.0079179335755E-2</v>
      </c>
      <c r="I7983" s="1">
        <v>36.8059831333671</v>
      </c>
      <c r="J7983" s="1">
        <v>3.48496906673609</v>
      </c>
      <c r="K7983" s="1">
        <v>2.9329150384464701E-2</v>
      </c>
      <c r="L7983" s="1">
        <v>7.3731065579429096</v>
      </c>
      <c r="M7983" s="1">
        <v>0.65452277687574101</v>
      </c>
      <c r="N7983" s="1">
        <v>-9.8019919488262896E-3</v>
      </c>
      <c r="O7983" s="1">
        <v>179.719726757069</v>
      </c>
      <c r="P7983" s="1">
        <v>11.745231546228601</v>
      </c>
      <c r="Q7983" s="1">
        <v>7.7214562306640296E-4</v>
      </c>
      <c r="R7983" s="1">
        <v>55.162577102489699</v>
      </c>
      <c r="S7983" s="1">
        <v>4.5462097572595299</v>
      </c>
      <c r="T7983" s="43">
        <f t="shared" si="747"/>
        <v>2386.9567014673416</v>
      </c>
      <c r="U7983" s="1">
        <f t="shared" si="748"/>
        <v>-144.96329853265843</v>
      </c>
      <c r="V7983" s="1" t="b">
        <f t="shared" si="749"/>
        <v>0</v>
      </c>
      <c r="W7983" s="44" t="b">
        <f t="shared" si="750"/>
        <v>0</v>
      </c>
      <c r="X7983" s="38">
        <f t="shared" si="751"/>
        <v>0</v>
      </c>
      <c r="Y7983" s="38">
        <f t="shared" si="752"/>
        <v>1</v>
      </c>
      <c r="AF7983" s="1">
        <v>2.16205063711072</v>
      </c>
      <c r="AG7983" s="1">
        <v>1.27658323046274</v>
      </c>
      <c r="AH7983" s="1">
        <v>3.48496906673609</v>
      </c>
      <c r="AI7983" s="1">
        <v>0.65452277687574101</v>
      </c>
      <c r="AJ7983" s="1">
        <v>11.745231546228601</v>
      </c>
      <c r="AK7983" s="1">
        <v>4.5462097572595299</v>
      </c>
    </row>
    <row r="7984" spans="1:37">
      <c r="A7984">
        <v>7982</v>
      </c>
      <c r="B7984" s="1">
        <v>7.4734501756547098E-2</v>
      </c>
      <c r="C7984" s="1">
        <v>17.413983882359101</v>
      </c>
      <c r="D7984" s="1">
        <v>2.0795238045417102</v>
      </c>
      <c r="E7984" s="1">
        <v>4.4439766516988402E-2</v>
      </c>
      <c r="F7984" s="1">
        <v>16.0266259243975</v>
      </c>
      <c r="G7984" s="1">
        <v>1.4695555442289201</v>
      </c>
      <c r="H7984" s="1">
        <v>1.2028350857764899E-2</v>
      </c>
      <c r="I7984" s="1">
        <v>35.787890737322002</v>
      </c>
      <c r="J7984" s="1">
        <v>3.1517841382395799</v>
      </c>
      <c r="K7984" s="1">
        <v>-4.9321544024390103E-2</v>
      </c>
      <c r="L7984" s="1">
        <v>6.8154250770710103</v>
      </c>
      <c r="M7984" s="1">
        <v>0.61152807706532397</v>
      </c>
      <c r="N7984" s="1">
        <v>1.80393493911606E-2</v>
      </c>
      <c r="O7984" s="1">
        <v>184.793669960324</v>
      </c>
      <c r="P7984" s="1">
        <v>12.7828552747073</v>
      </c>
      <c r="Q7984" s="1">
        <v>1.1226652751074701E-2</v>
      </c>
      <c r="R7984" s="1">
        <v>55.742299735065401</v>
      </c>
      <c r="S7984" s="1">
        <v>4.6549582806263201</v>
      </c>
      <c r="T7984" s="43">
        <f t="shared" si="747"/>
        <v>2475.0205119409156</v>
      </c>
      <c r="U7984" s="1">
        <f t="shared" si="748"/>
        <v>-56.899488059084433</v>
      </c>
      <c r="V7984" s="1" t="b">
        <f t="shared" si="749"/>
        <v>0</v>
      </c>
      <c r="W7984" s="44" t="b">
        <f t="shared" si="750"/>
        <v>0</v>
      </c>
      <c r="X7984" s="38">
        <f t="shared" si="751"/>
        <v>0</v>
      </c>
      <c r="Y7984" s="38">
        <f t="shared" si="752"/>
        <v>1</v>
      </c>
      <c r="AF7984" s="1">
        <v>2.0795238045417102</v>
      </c>
      <c r="AG7984" s="1">
        <v>1.4695555442289201</v>
      </c>
      <c r="AH7984" s="1">
        <v>3.1517841382395799</v>
      </c>
      <c r="AI7984" s="1">
        <v>0.61152807706532397</v>
      </c>
      <c r="AJ7984" s="1">
        <v>12.7828552747073</v>
      </c>
      <c r="AK7984" s="1">
        <v>4.6549582806263201</v>
      </c>
    </row>
    <row r="7985" spans="1:37">
      <c r="A7985">
        <v>7983</v>
      </c>
      <c r="B7985" s="1">
        <v>3.4110519463905198E-2</v>
      </c>
      <c r="C7985" s="1">
        <v>16.720735109292399</v>
      </c>
      <c r="D7985" s="1">
        <v>1.7677569028108799</v>
      </c>
      <c r="E7985" s="1">
        <v>4.8277442141360802E-2</v>
      </c>
      <c r="F7985" s="1">
        <v>16.088249085268799</v>
      </c>
      <c r="G7985" s="1">
        <v>1.4981183621463401</v>
      </c>
      <c r="H7985" s="1">
        <v>-3.6611483252610197E-2</v>
      </c>
      <c r="I7985" s="1">
        <v>34.088829654721799</v>
      </c>
      <c r="J7985" s="1">
        <v>3.0652696425600801</v>
      </c>
      <c r="K7985" s="1">
        <v>3.8637899886644803E-2</v>
      </c>
      <c r="L7985" s="1">
        <v>7.44206140370986</v>
      </c>
      <c r="M7985" s="1">
        <v>0.68024672647004403</v>
      </c>
      <c r="N7985" s="1">
        <v>1.0404674782309701E-2</v>
      </c>
      <c r="O7985" s="1">
        <v>183.388202391032</v>
      </c>
      <c r="P7985" s="1">
        <v>12.334614490844601</v>
      </c>
      <c r="Q7985" s="1">
        <v>-9.0463329519578806E-2</v>
      </c>
      <c r="R7985" s="1">
        <v>50.352551703027203</v>
      </c>
      <c r="S7985" s="1">
        <v>5.4445018352457604</v>
      </c>
      <c r="T7985" s="43">
        <f t="shared" si="747"/>
        <v>2479.0507960077703</v>
      </c>
      <c r="U7985" s="1">
        <f t="shared" si="748"/>
        <v>-52.869203992229814</v>
      </c>
      <c r="V7985" s="1" t="b">
        <f t="shared" si="749"/>
        <v>0</v>
      </c>
      <c r="W7985" s="44" t="b">
        <f t="shared" si="750"/>
        <v>0</v>
      </c>
      <c r="X7985" s="38">
        <f t="shared" si="751"/>
        <v>0</v>
      </c>
      <c r="Y7985" s="38">
        <f t="shared" si="752"/>
        <v>1</v>
      </c>
      <c r="AF7985" s="1">
        <v>1.7677569028108799</v>
      </c>
      <c r="AG7985" s="1">
        <v>1.4981183621463401</v>
      </c>
      <c r="AH7985" s="1">
        <v>3.0652696425600801</v>
      </c>
      <c r="AI7985" s="1">
        <v>0.68024672647004403</v>
      </c>
      <c r="AJ7985" s="1">
        <v>12.334614490844601</v>
      </c>
      <c r="AK7985" s="1">
        <v>5.4445018352457604</v>
      </c>
    </row>
    <row r="7986" spans="1:37">
      <c r="A7986">
        <v>7984</v>
      </c>
      <c r="B7986" s="1">
        <v>3.1373773630031403E-2</v>
      </c>
      <c r="C7986" s="1">
        <v>16.675037267354199</v>
      </c>
      <c r="D7986" s="1">
        <v>1.7528811783964</v>
      </c>
      <c r="E7986" s="1">
        <v>-2.37711238734119E-2</v>
      </c>
      <c r="F7986" s="1">
        <v>14.9698857879999</v>
      </c>
      <c r="G7986" s="1">
        <v>1.2283005241748</v>
      </c>
      <c r="H7986" s="1">
        <v>8.0425209458167696E-2</v>
      </c>
      <c r="I7986" s="1">
        <v>38.321321837665799</v>
      </c>
      <c r="J7986" s="1">
        <v>4.2977500499698804</v>
      </c>
      <c r="K7986" s="1">
        <v>-1.5690507568170201E-2</v>
      </c>
      <c r="L7986" s="1">
        <v>7.0485327415958503</v>
      </c>
      <c r="M7986" s="1">
        <v>0.59025322111297696</v>
      </c>
      <c r="N7986" s="1">
        <v>3.2662473548543598E-4</v>
      </c>
      <c r="O7986" s="1">
        <v>181.54928880531099</v>
      </c>
      <c r="P7986" s="1">
        <v>11.9594552487571</v>
      </c>
      <c r="Q7986" s="1">
        <v>5.5624705235392299E-2</v>
      </c>
      <c r="R7986" s="1">
        <v>58.272910704984703</v>
      </c>
      <c r="S7986" s="1">
        <v>5.63578811857007</v>
      </c>
      <c r="T7986" s="43">
        <f t="shared" si="747"/>
        <v>2546.4428340981231</v>
      </c>
      <c r="U7986" s="1">
        <f t="shared" si="748"/>
        <v>14.522834098122985</v>
      </c>
      <c r="V7986" s="1" t="b">
        <f t="shared" si="749"/>
        <v>0</v>
      </c>
      <c r="W7986" s="44" t="b">
        <f t="shared" si="750"/>
        <v>0</v>
      </c>
      <c r="X7986" s="38">
        <f t="shared" si="751"/>
        <v>1</v>
      </c>
      <c r="Y7986" s="38">
        <f t="shared" si="752"/>
        <v>0</v>
      </c>
      <c r="AF7986" s="1">
        <v>1.7528811783964</v>
      </c>
      <c r="AG7986" s="1">
        <v>1.2283005241748</v>
      </c>
      <c r="AH7986" s="1">
        <v>4.2977500499698804</v>
      </c>
      <c r="AI7986" s="1">
        <v>0.59025322111297696</v>
      </c>
      <c r="AJ7986" s="1">
        <v>11.9594552487571</v>
      </c>
      <c r="AK7986" s="1">
        <v>5.63578811857007</v>
      </c>
    </row>
    <row r="7987" spans="1:37">
      <c r="A7987">
        <v>7985</v>
      </c>
      <c r="B7987" s="1">
        <v>-9.7281753448555802E-2</v>
      </c>
      <c r="C7987" s="1">
        <v>14.661973415516099</v>
      </c>
      <c r="D7987" s="1">
        <v>1.8724783410491299</v>
      </c>
      <c r="E7987" s="1">
        <v>-4.5773525627731598E-2</v>
      </c>
      <c r="F7987" s="1">
        <v>14.644109420347499</v>
      </c>
      <c r="G7987" s="1">
        <v>1.26827752227089</v>
      </c>
      <c r="H7987" s="1">
        <v>-3.74380425883152E-2</v>
      </c>
      <c r="I7987" s="1">
        <v>34.060664855869597</v>
      </c>
      <c r="J7987" s="1">
        <v>3.0680905072990301</v>
      </c>
      <c r="K7987" s="1">
        <v>4.19097700263538E-2</v>
      </c>
      <c r="L7987" s="1">
        <v>7.4664507398072102</v>
      </c>
      <c r="M7987" s="1">
        <v>0.69146650640007501</v>
      </c>
      <c r="N7987" s="1">
        <v>-1.1583682330410501E-2</v>
      </c>
      <c r="O7987" s="1">
        <v>179.399806932193</v>
      </c>
      <c r="P7987" s="1">
        <v>11.7309897763542</v>
      </c>
      <c r="Q7987" s="1">
        <v>2.25564668257431E-2</v>
      </c>
      <c r="R7987" s="1">
        <v>56.3774408483944</v>
      </c>
      <c r="S7987" s="1">
        <v>4.8338856603633102</v>
      </c>
      <c r="T7987" s="43">
        <f t="shared" si="747"/>
        <v>2346.5188313736635</v>
      </c>
      <c r="U7987" s="1">
        <f t="shared" si="748"/>
        <v>-185.40116862633658</v>
      </c>
      <c r="V7987" s="1" t="b">
        <f t="shared" si="749"/>
        <v>0</v>
      </c>
      <c r="W7987" s="44" t="b">
        <f t="shared" si="750"/>
        <v>0</v>
      </c>
      <c r="X7987" s="38">
        <f t="shared" si="751"/>
        <v>0</v>
      </c>
      <c r="Y7987" s="38">
        <f t="shared" si="752"/>
        <v>1</v>
      </c>
      <c r="AF7987" s="1">
        <v>1.8724783410491299</v>
      </c>
      <c r="AG7987" s="1">
        <v>1.26827752227089</v>
      </c>
      <c r="AH7987" s="1">
        <v>3.0680905072990301</v>
      </c>
      <c r="AI7987" s="1">
        <v>0.69146650640007501</v>
      </c>
      <c r="AJ7987" s="1">
        <v>11.7309897763542</v>
      </c>
      <c r="AK7987" s="1">
        <v>4.8338856603633102</v>
      </c>
    </row>
    <row r="7988" spans="1:37">
      <c r="A7988">
        <v>7986</v>
      </c>
      <c r="B7988" s="1">
        <v>-8.4538690342112394E-2</v>
      </c>
      <c r="C7988" s="1">
        <v>14.8500073879084</v>
      </c>
      <c r="D7988" s="1">
        <v>1.7902671933091601</v>
      </c>
      <c r="E7988" s="1">
        <v>-5.5444622747420201E-2</v>
      </c>
      <c r="F7988" s="1">
        <v>14.5031674461971</v>
      </c>
      <c r="G7988" s="1">
        <v>1.30682867157376</v>
      </c>
      <c r="H7988" s="1">
        <v>-1.07271650887199E-2</v>
      </c>
      <c r="I7988" s="1">
        <v>34.982714661429199</v>
      </c>
      <c r="J7988" s="1">
        <v>3.0351143937126301</v>
      </c>
      <c r="K7988" s="1">
        <v>5.6934540992452402E-3</v>
      </c>
      <c r="L7988" s="1">
        <v>7.2008813991030003</v>
      </c>
      <c r="M7988" s="1">
        <v>0.60698398142129395</v>
      </c>
      <c r="N7988" s="1">
        <v>-5.00126251552859E-2</v>
      </c>
      <c r="O7988" s="1">
        <v>172.636448676903</v>
      </c>
      <c r="P7988" s="1">
        <v>12.6057196624736</v>
      </c>
      <c r="Q7988" s="1">
        <v>-4.4367251333645198E-2</v>
      </c>
      <c r="R7988" s="1">
        <v>52.727934175531097</v>
      </c>
      <c r="S7988" s="1">
        <v>4.5923025409358296</v>
      </c>
      <c r="T7988" s="43">
        <f t="shared" si="747"/>
        <v>2393.7216443426278</v>
      </c>
      <c r="U7988" s="1">
        <f t="shared" si="748"/>
        <v>-138.1983556573723</v>
      </c>
      <c r="V7988" s="1" t="b">
        <f t="shared" si="749"/>
        <v>0</v>
      </c>
      <c r="W7988" s="44" t="b">
        <f t="shared" si="750"/>
        <v>0</v>
      </c>
      <c r="X7988" s="38">
        <f t="shared" si="751"/>
        <v>0</v>
      </c>
      <c r="Y7988" s="38">
        <f t="shared" si="752"/>
        <v>1</v>
      </c>
      <c r="AF7988" s="1">
        <v>1.7902671933091601</v>
      </c>
      <c r="AG7988" s="1">
        <v>1.30682867157376</v>
      </c>
      <c r="AH7988" s="1">
        <v>3.0351143937126301</v>
      </c>
      <c r="AI7988" s="1">
        <v>0.60698398142129395</v>
      </c>
      <c r="AJ7988" s="1">
        <v>12.6057196624736</v>
      </c>
      <c r="AK7988" s="1">
        <v>4.5923025409358296</v>
      </c>
    </row>
    <row r="7989" spans="1:37">
      <c r="A7989">
        <v>7987</v>
      </c>
      <c r="B7989" s="1">
        <v>2.05908628810978E-2</v>
      </c>
      <c r="C7989" s="1">
        <v>16.496197766771498</v>
      </c>
      <c r="D7989" s="1">
        <v>1.69729128920281</v>
      </c>
      <c r="E7989" s="1">
        <v>4.0364798894494798E-2</v>
      </c>
      <c r="F7989" s="1">
        <v>15.9614508260535</v>
      </c>
      <c r="G7989" s="1">
        <v>1.4395293938717499</v>
      </c>
      <c r="H7989" s="1">
        <v>5.1495963500507502E-2</v>
      </c>
      <c r="I7989" s="1">
        <v>37.228596953773803</v>
      </c>
      <c r="J7989" s="1">
        <v>3.6825185019108901</v>
      </c>
      <c r="K7989" s="1">
        <v>3.0048124642444898E-2</v>
      </c>
      <c r="L7989" s="1">
        <v>7.3784095378840098</v>
      </c>
      <c r="M7989" s="1">
        <v>0.65499908518836103</v>
      </c>
      <c r="N7989" s="1">
        <v>3.1580746410827701E-3</v>
      </c>
      <c r="O7989" s="1">
        <v>182.064064959489</v>
      </c>
      <c r="P7989" s="1">
        <v>12.065082152766699</v>
      </c>
      <c r="Q7989" s="1">
        <v>-8.6553081868208596E-3</v>
      </c>
      <c r="R7989" s="1">
        <v>54.6449781086679</v>
      </c>
      <c r="S7989" s="1">
        <v>4.4804965249674202</v>
      </c>
      <c r="T7989" s="43">
        <f t="shared" si="747"/>
        <v>2401.9916947907932</v>
      </c>
      <c r="U7989" s="1">
        <f t="shared" si="748"/>
        <v>-129.92830520920688</v>
      </c>
      <c r="V7989" s="1" t="b">
        <f t="shared" si="749"/>
        <v>0</v>
      </c>
      <c r="W7989" s="44" t="b">
        <f t="shared" si="750"/>
        <v>0</v>
      </c>
      <c r="X7989" s="38">
        <f t="shared" si="751"/>
        <v>0</v>
      </c>
      <c r="Y7989" s="38">
        <f t="shared" si="752"/>
        <v>1</v>
      </c>
      <c r="AF7989" s="1">
        <v>1.69729128920281</v>
      </c>
      <c r="AG7989" s="1">
        <v>1.4395293938717499</v>
      </c>
      <c r="AH7989" s="1">
        <v>3.6825185019108901</v>
      </c>
      <c r="AI7989" s="1">
        <v>0.65499908518836103</v>
      </c>
      <c r="AJ7989" s="1">
        <v>12.065082152766699</v>
      </c>
      <c r="AK7989" s="1">
        <v>4.4804965249674202</v>
      </c>
    </row>
    <row r="7990" spans="1:37">
      <c r="A7990">
        <v>7988</v>
      </c>
      <c r="B7990" s="1">
        <v>7.2143826056768404E-2</v>
      </c>
      <c r="C7990" s="1">
        <v>17.368928284899098</v>
      </c>
      <c r="D7990" s="1">
        <v>2.0542446109441701</v>
      </c>
      <c r="E7990" s="1">
        <v>-1.32702953539487E-2</v>
      </c>
      <c r="F7990" s="1">
        <v>15.127910233340801</v>
      </c>
      <c r="G7990" s="1">
        <v>1.23180028372914</v>
      </c>
      <c r="H7990" s="1">
        <v>2.6656960378841701E-2</v>
      </c>
      <c r="I7990" s="1">
        <v>36.315265793731598</v>
      </c>
      <c r="J7990" s="1">
        <v>3.3058399127481799</v>
      </c>
      <c r="K7990" s="1">
        <v>-1.07916333047057E-5</v>
      </c>
      <c r="L7990" s="1">
        <v>7.1599227323224603</v>
      </c>
      <c r="M7990" s="1">
        <v>0.60031844258746703</v>
      </c>
      <c r="N7990" s="1">
        <v>-3.6829993340446399E-2</v>
      </c>
      <c r="O7990" s="1">
        <v>174.927318085758</v>
      </c>
      <c r="P7990" s="1">
        <v>12.013655578192401</v>
      </c>
      <c r="Q7990" s="1">
        <v>4.4999021465773698E-2</v>
      </c>
      <c r="R7990" s="1">
        <v>57.6569992187938</v>
      </c>
      <c r="S7990" s="1">
        <v>5.3375772852654899</v>
      </c>
      <c r="T7990" s="43">
        <f t="shared" si="747"/>
        <v>2454.3436113466846</v>
      </c>
      <c r="U7990" s="1">
        <f t="shared" si="748"/>
        <v>-77.576388653315462</v>
      </c>
      <c r="V7990" s="1" t="b">
        <f t="shared" si="749"/>
        <v>0</v>
      </c>
      <c r="W7990" s="44" t="b">
        <f t="shared" si="750"/>
        <v>0</v>
      </c>
      <c r="X7990" s="38">
        <f t="shared" si="751"/>
        <v>0</v>
      </c>
      <c r="Y7990" s="38">
        <f t="shared" si="752"/>
        <v>1</v>
      </c>
      <c r="AF7990" s="1">
        <v>2.0542446109441701</v>
      </c>
      <c r="AG7990" s="1">
        <v>1.23180028372914</v>
      </c>
      <c r="AH7990" s="1">
        <v>3.3058399127481799</v>
      </c>
      <c r="AI7990" s="1">
        <v>0.60031844258746703</v>
      </c>
      <c r="AJ7990" s="1">
        <v>12.013655578192401</v>
      </c>
      <c r="AK7990" s="1">
        <v>5.3375772852654899</v>
      </c>
    </row>
    <row r="7991" spans="1:37">
      <c r="A7991">
        <v>7989</v>
      </c>
      <c r="B7991" s="1">
        <v>3.4332795011228899E-2</v>
      </c>
      <c r="C7991" s="1">
        <v>16.724452132926899</v>
      </c>
      <c r="D7991" s="1">
        <v>1.76806496426886</v>
      </c>
      <c r="E7991" s="1">
        <v>-1.5825204493318801E-3</v>
      </c>
      <c r="F7991" s="1">
        <v>15.3057591473932</v>
      </c>
      <c r="G7991" s="1">
        <v>1.2461613129532301</v>
      </c>
      <c r="H7991" s="1">
        <v>-2.2935926222537002E-2</v>
      </c>
      <c r="I7991" s="1">
        <v>34.558215630703899</v>
      </c>
      <c r="J7991" s="1">
        <v>3.0262269389826799</v>
      </c>
      <c r="K7991" s="1">
        <v>-4.2500260793594702E-2</v>
      </c>
      <c r="L7991" s="1">
        <v>6.8620739435448197</v>
      </c>
      <c r="M7991" s="1">
        <v>0.60393881672063898</v>
      </c>
      <c r="N7991" s="1">
        <v>-2.15316481807785E-2</v>
      </c>
      <c r="O7991" s="1">
        <v>177.623991300733</v>
      </c>
      <c r="P7991" s="1">
        <v>11.685932505384899</v>
      </c>
      <c r="Q7991" s="1">
        <v>-2.1573220707259299E-4</v>
      </c>
      <c r="R7991" s="1">
        <v>55.108110123306901</v>
      </c>
      <c r="S7991" s="1">
        <v>4.5369361922354798</v>
      </c>
      <c r="T7991" s="43">
        <f t="shared" si="747"/>
        <v>2286.7260730545786</v>
      </c>
      <c r="U7991" s="1">
        <f t="shared" si="748"/>
        <v>-245.19392694542148</v>
      </c>
      <c r="V7991" s="1" t="b">
        <f t="shared" si="749"/>
        <v>1</v>
      </c>
      <c r="W7991" s="44" t="b">
        <f t="shared" si="750"/>
        <v>0</v>
      </c>
      <c r="X7991" s="38">
        <f t="shared" si="751"/>
        <v>0</v>
      </c>
      <c r="Y7991" s="38">
        <f t="shared" si="752"/>
        <v>1</v>
      </c>
      <c r="AF7991" s="1">
        <v>1.76806496426886</v>
      </c>
      <c r="AG7991" s="1">
        <v>1.2461613129532301</v>
      </c>
      <c r="AH7991" s="1">
        <v>3.0262269389826799</v>
      </c>
      <c r="AI7991" s="1">
        <v>0.60393881672063898</v>
      </c>
      <c r="AJ7991" s="1">
        <v>11.685932505384899</v>
      </c>
      <c r="AK7991" s="1">
        <v>4.5369361922354798</v>
      </c>
    </row>
    <row r="7992" spans="1:37">
      <c r="A7992">
        <v>7990</v>
      </c>
      <c r="B7992" s="1">
        <v>0.13241632262977199</v>
      </c>
      <c r="C7992" s="1">
        <v>18.447989156195302</v>
      </c>
      <c r="D7992" s="1">
        <v>2.7826987660747302</v>
      </c>
      <c r="E7992" s="1">
        <v>6.2352352301452203E-2</v>
      </c>
      <c r="F7992" s="1">
        <v>16.316290814568099</v>
      </c>
      <c r="G7992" s="1">
        <v>1.62096759220743</v>
      </c>
      <c r="H7992" s="1">
        <v>-2.0759016953547399E-2</v>
      </c>
      <c r="I7992" s="1">
        <v>34.6335276746318</v>
      </c>
      <c r="J7992" s="1">
        <v>3.0262432370929502</v>
      </c>
      <c r="K7992" s="1">
        <v>1.6910102307169599E-2</v>
      </c>
      <c r="L7992" s="1">
        <v>7.2821058339089104</v>
      </c>
      <c r="M7992" s="1">
        <v>0.62468748166867605</v>
      </c>
      <c r="N7992" s="1">
        <v>6.4756844856005602E-4</v>
      </c>
      <c r="O7992" s="1">
        <v>181.60756525939701</v>
      </c>
      <c r="P7992" s="1">
        <v>11.9713717743949</v>
      </c>
      <c r="Q7992" s="1">
        <v>1.01236905627106E-2</v>
      </c>
      <c r="R7992" s="1">
        <v>55.680851979669903</v>
      </c>
      <c r="S7992" s="1">
        <v>4.6423489789914898</v>
      </c>
      <c r="T7992" s="43">
        <f t="shared" si="747"/>
        <v>2466.8317830430178</v>
      </c>
      <c r="U7992" s="1">
        <f t="shared" si="748"/>
        <v>-65.088216956982251</v>
      </c>
      <c r="V7992" s="1" t="b">
        <f t="shared" si="749"/>
        <v>0</v>
      </c>
      <c r="W7992" s="44" t="b">
        <f t="shared" si="750"/>
        <v>0</v>
      </c>
      <c r="X7992" s="38">
        <f t="shared" si="751"/>
        <v>0</v>
      </c>
      <c r="Y7992" s="38">
        <f t="shared" si="752"/>
        <v>1</v>
      </c>
      <c r="AF7992" s="1">
        <v>2.7826987660747302</v>
      </c>
      <c r="AG7992" s="1">
        <v>1.62096759220743</v>
      </c>
      <c r="AH7992" s="1">
        <v>3.0262432370929502</v>
      </c>
      <c r="AI7992" s="1">
        <v>0.62468748166867605</v>
      </c>
      <c r="AJ7992" s="1">
        <v>11.9713717743949</v>
      </c>
      <c r="AK7992" s="1">
        <v>4.6423489789914898</v>
      </c>
    </row>
    <row r="7993" spans="1:37">
      <c r="A7993">
        <v>7991</v>
      </c>
      <c r="B7993" s="1">
        <v>-0.15349627046605099</v>
      </c>
      <c r="C7993" s="1">
        <v>13.860496042547201</v>
      </c>
      <c r="D7993" s="1">
        <v>2.3401348768879102</v>
      </c>
      <c r="E7993" s="1">
        <v>3.9918893940432999E-2</v>
      </c>
      <c r="F7993" s="1">
        <v>15.954335122637699</v>
      </c>
      <c r="G7993" s="1">
        <v>1.4342389982600701</v>
      </c>
      <c r="H7993" s="1">
        <v>3.3029718558523803E-2</v>
      </c>
      <c r="I7993" s="1">
        <v>36.547433188465597</v>
      </c>
      <c r="J7993" s="1">
        <v>3.3830069341583902</v>
      </c>
      <c r="K7993" s="1">
        <v>3.96101595500769E-2</v>
      </c>
      <c r="L7993" s="1">
        <v>7.4493005384145601</v>
      </c>
      <c r="M7993" s="1">
        <v>0.68363078727533499</v>
      </c>
      <c r="N7993" s="1">
        <v>9.5164064227322605E-3</v>
      </c>
      <c r="O7993" s="1">
        <v>183.22537678045299</v>
      </c>
      <c r="P7993" s="1">
        <v>12.301971301120799</v>
      </c>
      <c r="Q7993" s="1">
        <v>-5.4698272100001097E-2</v>
      </c>
      <c r="R7993" s="1">
        <v>52.186004953619097</v>
      </c>
      <c r="S7993" s="1">
        <v>4.7256869094205696</v>
      </c>
      <c r="T7993" s="43">
        <f t="shared" si="747"/>
        <v>2486.8669807123078</v>
      </c>
      <c r="U7993" s="1">
        <f t="shared" si="748"/>
        <v>-45.053019287692223</v>
      </c>
      <c r="V7993" s="1" t="b">
        <f t="shared" si="749"/>
        <v>0</v>
      </c>
      <c r="W7993" s="44" t="b">
        <f t="shared" si="750"/>
        <v>0</v>
      </c>
      <c r="X7993" s="38">
        <f t="shared" si="751"/>
        <v>0</v>
      </c>
      <c r="Y7993" s="38">
        <f t="shared" si="752"/>
        <v>1</v>
      </c>
      <c r="AF7993" s="1">
        <v>2.3401348768879102</v>
      </c>
      <c r="AG7993" s="1">
        <v>1.4342389982600701</v>
      </c>
      <c r="AH7993" s="1">
        <v>3.3830069341583902</v>
      </c>
      <c r="AI7993" s="1">
        <v>0.68363078727533499</v>
      </c>
      <c r="AJ7993" s="1">
        <v>12.301971301120799</v>
      </c>
      <c r="AK7993" s="1">
        <v>4.7256869094205696</v>
      </c>
    </row>
    <row r="7994" spans="1:37">
      <c r="A7994">
        <v>7992</v>
      </c>
      <c r="B7994" s="1">
        <v>-1.04135515208217E-2</v>
      </c>
      <c r="C7994" s="1">
        <v>15.9925901856396</v>
      </c>
      <c r="D7994" s="1">
        <v>1.61243944192038</v>
      </c>
      <c r="E7994" s="1">
        <v>2.47284762050087E-2</v>
      </c>
      <c r="F7994" s="1">
        <v>15.713813544048</v>
      </c>
      <c r="G7994" s="1">
        <v>1.3440621963130699</v>
      </c>
      <c r="H7994" s="1">
        <v>-2.9746723114191902E-2</v>
      </c>
      <c r="I7994" s="1">
        <v>34.323646351708803</v>
      </c>
      <c r="J7994" s="1">
        <v>3.0336919054005098</v>
      </c>
      <c r="K7994" s="1">
        <v>2.1981921456151299E-2</v>
      </c>
      <c r="L7994" s="1">
        <v>7.3191331763422003</v>
      </c>
      <c r="M7994" s="1">
        <v>0.63545287024752095</v>
      </c>
      <c r="N7994" s="1">
        <v>6.5751190046733896E-2</v>
      </c>
      <c r="O7994" s="1">
        <v>193.82423549950201</v>
      </c>
      <c r="P7994" s="1">
        <v>17.524838641240201</v>
      </c>
      <c r="Q7994" s="1">
        <v>2.13982996345282E-2</v>
      </c>
      <c r="R7994" s="1">
        <v>56.312184142461398</v>
      </c>
      <c r="S7994" s="1">
        <v>4.8110469642761302</v>
      </c>
      <c r="T7994" s="43">
        <f t="shared" si="747"/>
        <v>2896.153201939781</v>
      </c>
      <c r="U7994" s="1">
        <f t="shared" si="748"/>
        <v>364.23320193978088</v>
      </c>
      <c r="V7994" s="1" t="b">
        <f t="shared" si="749"/>
        <v>0</v>
      </c>
      <c r="W7994" s="44" t="b">
        <f t="shared" si="750"/>
        <v>0</v>
      </c>
      <c r="X7994" s="38">
        <f t="shared" si="751"/>
        <v>1</v>
      </c>
      <c r="Y7994" s="38">
        <f t="shared" si="752"/>
        <v>0</v>
      </c>
      <c r="AF7994" s="1">
        <v>1.61243944192038</v>
      </c>
      <c r="AG7994" s="1">
        <v>1.3440621963130699</v>
      </c>
      <c r="AH7994" s="1">
        <v>3.0336919054005098</v>
      </c>
      <c r="AI7994" s="1">
        <v>0.63545287024752095</v>
      </c>
      <c r="AJ7994" s="1">
        <v>17.524838641240201</v>
      </c>
      <c r="AK7994" s="1">
        <v>4.8110469642761302</v>
      </c>
    </row>
    <row r="7995" spans="1:37">
      <c r="A7995">
        <v>7993</v>
      </c>
      <c r="B7995" s="1">
        <v>-3.0424362006768301E-2</v>
      </c>
      <c r="C7995" s="1">
        <v>15.6757462193524</v>
      </c>
      <c r="D7995" s="1">
        <v>1.60961762050291</v>
      </c>
      <c r="E7995" s="1">
        <v>-1.6250645442542198E-2</v>
      </c>
      <c r="F7995" s="1">
        <v>15.08289088477</v>
      </c>
      <c r="G7995" s="1">
        <v>1.2291749261564899</v>
      </c>
      <c r="H7995" s="1">
        <v>-7.8536942043453302E-3</v>
      </c>
      <c r="I7995" s="1">
        <v>35.083381035146701</v>
      </c>
      <c r="J7995" s="1">
        <v>3.0372904226755999</v>
      </c>
      <c r="K7995" s="1">
        <v>6.1643893011034803E-2</v>
      </c>
      <c r="L7995" s="1">
        <v>7.6152580587241498</v>
      </c>
      <c r="M7995" s="1">
        <v>0.76660856659714904</v>
      </c>
      <c r="N7995" s="1">
        <v>-2.0298295503929299E-2</v>
      </c>
      <c r="O7995" s="1">
        <v>177.84319947858501</v>
      </c>
      <c r="P7995" s="1">
        <v>11.688113295389099</v>
      </c>
      <c r="Q7995" s="1">
        <v>-0.13023630671212599</v>
      </c>
      <c r="R7995" s="1">
        <v>48.389184112187998</v>
      </c>
      <c r="S7995" s="1">
        <v>6.6722703513440598</v>
      </c>
      <c r="T7995" s="43">
        <f t="shared" si="747"/>
        <v>2500.3075182665311</v>
      </c>
      <c r="U7995" s="1">
        <f t="shared" si="748"/>
        <v>-31.61248173346894</v>
      </c>
      <c r="V7995" s="1" t="b">
        <f t="shared" si="749"/>
        <v>0</v>
      </c>
      <c r="W7995" s="44" t="b">
        <f t="shared" si="750"/>
        <v>0</v>
      </c>
      <c r="X7995" s="38">
        <f t="shared" si="751"/>
        <v>0</v>
      </c>
      <c r="Y7995" s="38">
        <f t="shared" si="752"/>
        <v>1</v>
      </c>
      <c r="AF7995" s="1">
        <v>1.60961762050291</v>
      </c>
      <c r="AG7995" s="1">
        <v>1.2291749261564899</v>
      </c>
      <c r="AH7995" s="1">
        <v>3.0372904226755999</v>
      </c>
      <c r="AI7995" s="1">
        <v>0.76660856659714904</v>
      </c>
      <c r="AJ7995" s="1">
        <v>11.688113295389099</v>
      </c>
      <c r="AK7995" s="1">
        <v>6.6722703513440598</v>
      </c>
    </row>
    <row r="7996" spans="1:37">
      <c r="A7996">
        <v>7994</v>
      </c>
      <c r="B7996" s="1">
        <v>8.6482139718388806E-2</v>
      </c>
      <c r="C7996" s="1">
        <v>17.619763405572701</v>
      </c>
      <c r="D7996" s="1">
        <v>2.2025577128884</v>
      </c>
      <c r="E7996" s="1">
        <v>4.4079113122186098E-2</v>
      </c>
      <c r="F7996" s="1">
        <v>16.0208469095239</v>
      </c>
      <c r="G7996" s="1">
        <v>1.46602816216553</v>
      </c>
      <c r="H7996" s="1">
        <v>-8.7324977536602493E-3</v>
      </c>
      <c r="I7996" s="1">
        <v>35.052563178775202</v>
      </c>
      <c r="J7996" s="1">
        <v>3.0354209402090002</v>
      </c>
      <c r="K7996" s="1">
        <v>2.9646651611003699E-2</v>
      </c>
      <c r="L7996" s="1">
        <v>7.3754478999882798</v>
      </c>
      <c r="M7996" s="1">
        <v>0.65482887753397601</v>
      </c>
      <c r="N7996" s="1">
        <v>2.08268938044917E-3</v>
      </c>
      <c r="O7996" s="1">
        <v>181.868381184123</v>
      </c>
      <c r="P7996" s="1">
        <v>12.023644903385099</v>
      </c>
      <c r="Q7996" s="1">
        <v>5.3822521752032802E-2</v>
      </c>
      <c r="R7996" s="1">
        <v>58.167986802245402</v>
      </c>
      <c r="S7996" s="1">
        <v>5.5809616584936004</v>
      </c>
      <c r="T7996" s="43">
        <f t="shared" si="747"/>
        <v>2496.3442254675606</v>
      </c>
      <c r="U7996" s="1">
        <f t="shared" si="748"/>
        <v>-35.575774532439482</v>
      </c>
      <c r="V7996" s="1" t="b">
        <f t="shared" si="749"/>
        <v>0</v>
      </c>
      <c r="W7996" s="44" t="b">
        <f t="shared" si="750"/>
        <v>0</v>
      </c>
      <c r="X7996" s="38">
        <f t="shared" si="751"/>
        <v>0</v>
      </c>
      <c r="Y7996" s="38">
        <f t="shared" si="752"/>
        <v>1</v>
      </c>
      <c r="AF7996" s="1">
        <v>2.2025577128884</v>
      </c>
      <c r="AG7996" s="1">
        <v>1.46602816216553</v>
      </c>
      <c r="AH7996" s="1">
        <v>3.0354209402090002</v>
      </c>
      <c r="AI7996" s="1">
        <v>0.65482887753397601</v>
      </c>
      <c r="AJ7996" s="1">
        <v>12.023644903385099</v>
      </c>
      <c r="AK7996" s="1">
        <v>5.5809616584936004</v>
      </c>
    </row>
    <row r="7997" spans="1:37">
      <c r="A7997">
        <v>7995</v>
      </c>
      <c r="B7997" s="1">
        <v>1.6088820613320301E-2</v>
      </c>
      <c r="C7997" s="1">
        <v>16.4220981122129</v>
      </c>
      <c r="D7997" s="1">
        <v>1.6777816557493499</v>
      </c>
      <c r="E7997" s="1">
        <v>3.4994872023433203E-2</v>
      </c>
      <c r="F7997" s="1">
        <v>15.8759687240939</v>
      </c>
      <c r="G7997" s="1">
        <v>1.4010637202354199</v>
      </c>
      <c r="H7997" s="1">
        <v>5.6346246953119801E-2</v>
      </c>
      <c r="I7997" s="1">
        <v>37.409604816408702</v>
      </c>
      <c r="J7997" s="1">
        <v>3.76612948306115</v>
      </c>
      <c r="K7997" s="1">
        <v>-5.0634582501910396E-3</v>
      </c>
      <c r="L7997" s="1">
        <v>7.1238372704278099</v>
      </c>
      <c r="M7997" s="1">
        <v>0.594399216501172</v>
      </c>
      <c r="N7997" s="1">
        <v>2.2287349534514E-2</v>
      </c>
      <c r="O7997" s="1">
        <v>185.58034320784799</v>
      </c>
      <c r="P7997" s="1">
        <v>13.062071109474401</v>
      </c>
      <c r="Q7997" s="1">
        <v>3.00408987185058E-2</v>
      </c>
      <c r="R7997" s="1">
        <v>56.800976951179997</v>
      </c>
      <c r="S7997" s="1">
        <v>4.9759901856951299</v>
      </c>
      <c r="T7997" s="43">
        <f t="shared" si="747"/>
        <v>2547.7435370716621</v>
      </c>
      <c r="U7997" s="1">
        <f t="shared" si="748"/>
        <v>15.823537071662031</v>
      </c>
      <c r="V7997" s="1" t="b">
        <f t="shared" si="749"/>
        <v>0</v>
      </c>
      <c r="W7997" s="44" t="b">
        <f t="shared" si="750"/>
        <v>0</v>
      </c>
      <c r="X7997" s="38">
        <f t="shared" si="751"/>
        <v>1</v>
      </c>
      <c r="Y7997" s="38">
        <f t="shared" si="752"/>
        <v>0</v>
      </c>
      <c r="AF7997" s="1">
        <v>1.6777816557493499</v>
      </c>
      <c r="AG7997" s="1">
        <v>1.4010637202354199</v>
      </c>
      <c r="AH7997" s="1">
        <v>3.76612948306115</v>
      </c>
      <c r="AI7997" s="1">
        <v>0.594399216501172</v>
      </c>
      <c r="AJ7997" s="1">
        <v>13.062071109474401</v>
      </c>
      <c r="AK7997" s="1">
        <v>4.9759901856951299</v>
      </c>
    </row>
    <row r="7998" spans="1:37">
      <c r="A7998">
        <v>7996</v>
      </c>
      <c r="B7998" s="1">
        <v>-8.32384729387078E-2</v>
      </c>
      <c r="C7998" s="1">
        <v>14.8693281838505</v>
      </c>
      <c r="D7998" s="1">
        <v>1.7837826189258701</v>
      </c>
      <c r="E7998" s="1">
        <v>-2.1673166356735201E-2</v>
      </c>
      <c r="F7998" s="1">
        <v>15.0013249398837</v>
      </c>
      <c r="G7998" s="1">
        <v>1.22902191521126</v>
      </c>
      <c r="H7998" s="1">
        <v>2.8577775097191802E-3</v>
      </c>
      <c r="I7998" s="1">
        <v>35.461195541043203</v>
      </c>
      <c r="J7998" s="1">
        <v>3.0933946526796698</v>
      </c>
      <c r="K7998" s="1">
        <v>5.1572760689373102E-2</v>
      </c>
      <c r="L7998" s="1">
        <v>7.5389486930001697</v>
      </c>
      <c r="M7998" s="1">
        <v>0.72566380653377904</v>
      </c>
      <c r="N7998" s="1">
        <v>-1.38606558219176E-3</v>
      </c>
      <c r="O7998" s="1">
        <v>181.23861721424799</v>
      </c>
      <c r="P7998" s="1">
        <v>11.9045591108954</v>
      </c>
      <c r="Q7998" s="1">
        <v>-2.9054561110516401E-2</v>
      </c>
      <c r="R7998" s="1">
        <v>53.541554155050001</v>
      </c>
      <c r="S7998" s="1">
        <v>4.4777189747332597</v>
      </c>
      <c r="T7998" s="43">
        <f t="shared" si="747"/>
        <v>2321.4141078979242</v>
      </c>
      <c r="U7998" s="1">
        <f t="shared" si="748"/>
        <v>-210.5058921020759</v>
      </c>
      <c r="V7998" s="1" t="b">
        <f t="shared" si="749"/>
        <v>0</v>
      </c>
      <c r="W7998" s="44" t="b">
        <f t="shared" si="750"/>
        <v>0</v>
      </c>
      <c r="X7998" s="38">
        <f t="shared" si="751"/>
        <v>0</v>
      </c>
      <c r="Y7998" s="38">
        <f t="shared" si="752"/>
        <v>1</v>
      </c>
      <c r="AF7998" s="1">
        <v>1.7837826189258701</v>
      </c>
      <c r="AG7998" s="1">
        <v>1.22902191521126</v>
      </c>
      <c r="AH7998" s="1">
        <v>3.0933946526796698</v>
      </c>
      <c r="AI7998" s="1">
        <v>0.72566380653377904</v>
      </c>
      <c r="AJ7998" s="1">
        <v>11.9045591108954</v>
      </c>
      <c r="AK7998" s="1">
        <v>4.4777189747332597</v>
      </c>
    </row>
    <row r="7999" spans="1:37">
      <c r="A7999">
        <v>7997</v>
      </c>
      <c r="B7999" s="1">
        <v>5.5779127873568403E-2</v>
      </c>
      <c r="C7999" s="1">
        <v>17.087004109430499</v>
      </c>
      <c r="D7999" s="1">
        <v>1.91598652389556</v>
      </c>
      <c r="E7999" s="1">
        <v>2.0533919911024701E-2</v>
      </c>
      <c r="F7999" s="1">
        <v>15.648039112260699</v>
      </c>
      <c r="G7999" s="1">
        <v>1.3219689655204701</v>
      </c>
      <c r="H7999" s="1">
        <v>4.80521890191681E-2</v>
      </c>
      <c r="I7999" s="1">
        <v>37.100610566224802</v>
      </c>
      <c r="J7999" s="1">
        <v>3.62094056925734</v>
      </c>
      <c r="K7999" s="1">
        <v>1.0854366215840501E-2</v>
      </c>
      <c r="L7999" s="1">
        <v>7.2381405781402099</v>
      </c>
      <c r="M7999" s="1">
        <v>0.61398472215201205</v>
      </c>
      <c r="N7999" s="1">
        <v>-4.8666155281220699E-3</v>
      </c>
      <c r="O7999" s="1">
        <v>180.608903665339</v>
      </c>
      <c r="P7999" s="1">
        <v>11.801331913311</v>
      </c>
      <c r="Q7999" s="1">
        <v>3.97998370100568E-2</v>
      </c>
      <c r="R7999" s="1">
        <v>57.358007774043898</v>
      </c>
      <c r="S7999" s="1">
        <v>5.1975312852680799</v>
      </c>
      <c r="T7999" s="43">
        <f t="shared" si="747"/>
        <v>2447.1743979404459</v>
      </c>
      <c r="U7999" s="1">
        <f t="shared" si="748"/>
        <v>-84.74560205955413</v>
      </c>
      <c r="V7999" s="1" t="b">
        <f t="shared" si="749"/>
        <v>0</v>
      </c>
      <c r="W7999" s="44" t="b">
        <f t="shared" si="750"/>
        <v>0</v>
      </c>
      <c r="X7999" s="38">
        <f t="shared" si="751"/>
        <v>0</v>
      </c>
      <c r="Y7999" s="38">
        <f t="shared" si="752"/>
        <v>1</v>
      </c>
      <c r="AF7999" s="1">
        <v>1.91598652389556</v>
      </c>
      <c r="AG7999" s="1">
        <v>1.3219689655204701</v>
      </c>
      <c r="AH7999" s="1">
        <v>3.62094056925734</v>
      </c>
      <c r="AI7999" s="1">
        <v>0.61398472215201205</v>
      </c>
      <c r="AJ7999" s="1">
        <v>11.801331913311</v>
      </c>
      <c r="AK7999" s="1">
        <v>5.1975312852680799</v>
      </c>
    </row>
    <row r="8000" spans="1:37">
      <c r="A8000">
        <v>7998</v>
      </c>
      <c r="B8000" s="1">
        <v>1.42718434104865E-2</v>
      </c>
      <c r="C8000" s="1">
        <v>16.3922866259175</v>
      </c>
      <c r="D8000" s="1">
        <v>1.67217165667583</v>
      </c>
      <c r="E8000" s="1">
        <v>-3.00280702748622E-3</v>
      </c>
      <c r="F8000" s="1">
        <v>15.2840360132973</v>
      </c>
      <c r="G8000" s="1">
        <v>1.2426465006281699</v>
      </c>
      <c r="H8000" s="1">
        <v>1.9412952278350298E-2</v>
      </c>
      <c r="I8000" s="1">
        <v>36.053148251182499</v>
      </c>
      <c r="J8000" s="1">
        <v>3.22162285407365</v>
      </c>
      <c r="K8000" s="1">
        <v>3.1604292026789597E-2</v>
      </c>
      <c r="L8000" s="1">
        <v>7.3899005167795604</v>
      </c>
      <c r="M8000" s="1">
        <v>0.660325029828146</v>
      </c>
      <c r="N8000" s="1">
        <v>-2.6975071370535501E-2</v>
      </c>
      <c r="O8000" s="1">
        <v>176.65973555445001</v>
      </c>
      <c r="P8000" s="1">
        <v>11.788571151683501</v>
      </c>
      <c r="Q8000" s="1">
        <v>-5.5415216437353497E-2</v>
      </c>
      <c r="R8000" s="1">
        <v>52.148603901716797</v>
      </c>
      <c r="S8000" s="1">
        <v>4.7374400576035498</v>
      </c>
      <c r="T8000" s="43">
        <f t="shared" si="747"/>
        <v>2332.277725049285</v>
      </c>
      <c r="U8000" s="1">
        <f t="shared" si="748"/>
        <v>-199.64227495071509</v>
      </c>
      <c r="V8000" s="1" t="b">
        <f t="shared" si="749"/>
        <v>0</v>
      </c>
      <c r="W8000" s="44" t="b">
        <f t="shared" si="750"/>
        <v>0</v>
      </c>
      <c r="X8000" s="38">
        <f t="shared" si="751"/>
        <v>0</v>
      </c>
      <c r="Y8000" s="38">
        <f t="shared" si="752"/>
        <v>1</v>
      </c>
      <c r="AF8000" s="1">
        <v>1.67217165667583</v>
      </c>
      <c r="AG8000" s="1">
        <v>1.2426465006281699</v>
      </c>
      <c r="AH8000" s="1">
        <v>3.22162285407365</v>
      </c>
      <c r="AI8000" s="1">
        <v>0.660325029828146</v>
      </c>
      <c r="AJ8000" s="1">
        <v>11.788571151683501</v>
      </c>
      <c r="AK8000" s="1">
        <v>4.7374400576035498</v>
      </c>
    </row>
    <row r="8001" spans="1:37">
      <c r="A8001">
        <v>7999</v>
      </c>
      <c r="B8001" s="1">
        <v>-9.0343428654726405E-3</v>
      </c>
      <c r="C8001" s="1">
        <v>16.014662522125001</v>
      </c>
      <c r="D8001" s="1">
        <v>1.6137185061586301</v>
      </c>
      <c r="E8001" s="1">
        <v>-6.7972663404791703E-2</v>
      </c>
      <c r="F8001" s="1">
        <v>14.322604585831099</v>
      </c>
      <c r="G8001" s="1">
        <v>1.3622788291114201</v>
      </c>
      <c r="H8001" s="1">
        <v>-3.05310081686971E-2</v>
      </c>
      <c r="I8001" s="1">
        <v>34.296737382389601</v>
      </c>
      <c r="J8001" s="1">
        <v>3.0355747890319398</v>
      </c>
      <c r="K8001" s="1">
        <v>-1.3224859664873301E-2</v>
      </c>
      <c r="L8001" s="1">
        <v>7.0659333846855699</v>
      </c>
      <c r="M8001" s="1">
        <v>0.59004856722408405</v>
      </c>
      <c r="N8001" s="1">
        <v>2.1697956441150901E-2</v>
      </c>
      <c r="O8001" s="1">
        <v>185.47099566280599</v>
      </c>
      <c r="P8001" s="1">
        <v>13.022380809545</v>
      </c>
      <c r="Q8001" s="1">
        <v>2.56792803238317E-2</v>
      </c>
      <c r="R8001" s="1">
        <v>56.553772263426801</v>
      </c>
      <c r="S8001" s="1">
        <v>4.8921710462374097</v>
      </c>
      <c r="T8001" s="43">
        <f t="shared" si="747"/>
        <v>2451.6172547308488</v>
      </c>
      <c r="U8001" s="1">
        <f t="shared" si="748"/>
        <v>-80.302745269151274</v>
      </c>
      <c r="V8001" s="1" t="b">
        <f t="shared" si="749"/>
        <v>0</v>
      </c>
      <c r="W8001" s="44" t="b">
        <f t="shared" si="750"/>
        <v>0</v>
      </c>
      <c r="X8001" s="38">
        <f t="shared" si="751"/>
        <v>0</v>
      </c>
      <c r="Y8001" s="38">
        <f t="shared" si="752"/>
        <v>1</v>
      </c>
      <c r="AF8001" s="1">
        <v>1.6137185061586301</v>
      </c>
      <c r="AG8001" s="1">
        <v>1.3622788291114201</v>
      </c>
      <c r="AH8001" s="1">
        <v>3.0355747890319398</v>
      </c>
      <c r="AI8001" s="1">
        <v>0.59004856722408405</v>
      </c>
      <c r="AJ8001" s="1">
        <v>13.022380809545</v>
      </c>
      <c r="AK8001" s="1">
        <v>4.8921710462374097</v>
      </c>
    </row>
    <row r="8002" spans="1:37">
      <c r="A8002">
        <v>8000</v>
      </c>
      <c r="B8002" s="1">
        <v>5.5278556684617598E-2</v>
      </c>
      <c r="C8002" s="1">
        <v>17.0784529878689</v>
      </c>
      <c r="D8002" s="1">
        <v>1.9122538696712099</v>
      </c>
      <c r="E8002" s="1">
        <v>-2.3160700834028401E-2</v>
      </c>
      <c r="F8002" s="1">
        <v>14.979026540761099</v>
      </c>
      <c r="G8002" s="1">
        <v>1.2279483480696001</v>
      </c>
      <c r="H8002" s="1">
        <v>3.52437773388488E-2</v>
      </c>
      <c r="I8002" s="1">
        <v>36.628440998749603</v>
      </c>
      <c r="J8002" s="1">
        <v>3.4113801096712302</v>
      </c>
      <c r="K8002" s="1">
        <v>5.7059661294243801E-2</v>
      </c>
      <c r="L8002" s="1">
        <v>7.5804278470771704</v>
      </c>
      <c r="M8002" s="1">
        <v>0.74539129070860599</v>
      </c>
      <c r="N8002" s="1">
        <v>-3.9750051585566798E-2</v>
      </c>
      <c r="O8002" s="1">
        <v>174.417265182801</v>
      </c>
      <c r="P8002" s="1">
        <v>12.121764770747699</v>
      </c>
      <c r="Q8002" s="1">
        <v>8.2987195603517194E-2</v>
      </c>
      <c r="R8002" s="1">
        <v>59.889417634420802</v>
      </c>
      <c r="S8002" s="1">
        <v>6.6308836589859803</v>
      </c>
      <c r="T8002" s="43">
        <f t="shared" si="747"/>
        <v>2604.9622047854323</v>
      </c>
      <c r="U8002" s="1">
        <f t="shared" si="748"/>
        <v>73.042204785432205</v>
      </c>
      <c r="V8002" s="1" t="b">
        <f t="shared" si="749"/>
        <v>0</v>
      </c>
      <c r="W8002" s="44" t="b">
        <f t="shared" si="750"/>
        <v>0</v>
      </c>
      <c r="X8002" s="38">
        <f t="shared" si="751"/>
        <v>1</v>
      </c>
      <c r="Y8002" s="38">
        <f t="shared" si="752"/>
        <v>0</v>
      </c>
      <c r="AF8002" s="1">
        <v>1.9122538696712099</v>
      </c>
      <c r="AG8002" s="1">
        <v>1.2279483480696001</v>
      </c>
      <c r="AH8002" s="1">
        <v>3.4113801096712302</v>
      </c>
      <c r="AI8002" s="1">
        <v>0.74539129070860599</v>
      </c>
      <c r="AJ8002" s="1">
        <v>12.121764770747699</v>
      </c>
      <c r="AK8002" s="1">
        <v>6.6308836589859803</v>
      </c>
    </row>
    <row r="8003" spans="1:37">
      <c r="A8003">
        <v>8001</v>
      </c>
      <c r="B8003" s="1">
        <v>-5.2451839771604801E-2</v>
      </c>
      <c r="C8003" s="1">
        <v>15.334224310223901</v>
      </c>
      <c r="D8003" s="1">
        <v>1.65311220685101</v>
      </c>
      <c r="E8003" s="1">
        <v>-3.0160689908670799E-2</v>
      </c>
      <c r="F8003" s="1">
        <v>14.874539648831099</v>
      </c>
      <c r="G8003" s="1">
        <v>1.2364695823516501</v>
      </c>
      <c r="H8003" s="1">
        <v>-1.23297548086537E-2</v>
      </c>
      <c r="I8003" s="1">
        <v>34.926696621494102</v>
      </c>
      <c r="J8003" s="1">
        <v>3.0331875296930799</v>
      </c>
      <c r="K8003" s="1">
        <v>-2.7156947203056E-2</v>
      </c>
      <c r="L8003" s="1">
        <v>6.9681727682618799</v>
      </c>
      <c r="M8003" s="1">
        <v>0.59056854309746298</v>
      </c>
      <c r="N8003" s="1">
        <v>-1.7649841526300902E-2</v>
      </c>
      <c r="O8003" s="1">
        <v>178.314833282168</v>
      </c>
      <c r="P8003" s="1">
        <v>11.6897452078857</v>
      </c>
      <c r="Q8003" s="1">
        <v>-1.9767815156691501E-2</v>
      </c>
      <c r="R8003" s="1">
        <v>54.041096939733798</v>
      </c>
      <c r="S8003" s="1">
        <v>4.4632398404823599</v>
      </c>
      <c r="T8003" s="43">
        <f t="shared" si="747"/>
        <v>2266.6322910361264</v>
      </c>
      <c r="U8003" s="1">
        <f t="shared" si="748"/>
        <v>-265.28770896387368</v>
      </c>
      <c r="V8003" s="1" t="b">
        <f t="shared" si="749"/>
        <v>1</v>
      </c>
      <c r="W8003" s="44" t="b">
        <f t="shared" si="750"/>
        <v>1</v>
      </c>
      <c r="X8003" s="38">
        <f t="shared" si="751"/>
        <v>0</v>
      </c>
      <c r="Y8003" s="38">
        <f t="shared" si="752"/>
        <v>1</v>
      </c>
      <c r="AF8003" s="1">
        <v>1.65311220685101</v>
      </c>
      <c r="AG8003" s="1">
        <v>1.2364695823516501</v>
      </c>
      <c r="AH8003" s="1">
        <v>3.0331875296930799</v>
      </c>
      <c r="AI8003" s="1">
        <v>0.59056854309746298</v>
      </c>
      <c r="AJ8003" s="1">
        <v>11.6897452078857</v>
      </c>
      <c r="AK8003" s="1">
        <v>4.4632398404823599</v>
      </c>
    </row>
    <row r="8004" spans="1:37">
      <c r="A8004">
        <v>8002</v>
      </c>
      <c r="B8004" s="1">
        <v>-6.7700641541575804E-2</v>
      </c>
      <c r="C8004" s="1">
        <v>15.102169538573101</v>
      </c>
      <c r="D8004" s="1">
        <v>1.7098252007035799</v>
      </c>
      <c r="E8004" s="1">
        <v>1.01136131802811E-2</v>
      </c>
      <c r="F8004" s="1">
        <v>15.485828355667699</v>
      </c>
      <c r="G8004" s="1">
        <v>1.2777920896737101</v>
      </c>
      <c r="H8004" s="1">
        <v>-4.2358699615981203E-3</v>
      </c>
      <c r="I8004" s="1">
        <v>35.210536415791502</v>
      </c>
      <c r="J8004" s="1">
        <v>3.0542545089711401</v>
      </c>
      <c r="K8004" s="1">
        <v>-1.7011038142870999E-2</v>
      </c>
      <c r="L8004" s="1">
        <v>7.0392310815187402</v>
      </c>
      <c r="M8004" s="1">
        <v>0.59085139492429395</v>
      </c>
      <c r="N8004" s="1">
        <v>-4.3885050152494302E-3</v>
      </c>
      <c r="O8004" s="1">
        <v>180.69527532685399</v>
      </c>
      <c r="P8004" s="1">
        <v>11.813829886680599</v>
      </c>
      <c r="Q8004" s="1">
        <v>4.4256417043338402E-2</v>
      </c>
      <c r="R8004" s="1">
        <v>57.614198770057698</v>
      </c>
      <c r="S8004" s="1">
        <v>5.3165329386940101</v>
      </c>
      <c r="T8004" s="43">
        <f t="shared" ref="T8004:T8067" si="753">(D8004+G8004+J8004+M8004+P8004+S8004)*100</f>
        <v>2376.308601964733</v>
      </c>
      <c r="U8004" s="1">
        <f t="shared" ref="U8004:U8067" si="754">T8004-$AA$3</f>
        <v>-155.61139803526703</v>
      </c>
      <c r="V8004" s="1" t="b">
        <f t="shared" ref="V8004:V8067" si="755">U8004&lt;-$AB$5</f>
        <v>0</v>
      </c>
      <c r="W8004" s="44" t="b">
        <f t="shared" ref="W8004:W8067" si="756">U8004&lt;-$AB$7</f>
        <v>0</v>
      </c>
      <c r="X8004" s="38">
        <f t="shared" ref="X8004:X8067" si="757">(U8004&gt;0)*1</f>
        <v>0</v>
      </c>
      <c r="Y8004" s="38">
        <f t="shared" ref="Y8004:Y8067" si="758">(U8004&lt;0)*1</f>
        <v>1</v>
      </c>
      <c r="AF8004" s="1">
        <v>1.7098252007035799</v>
      </c>
      <c r="AG8004" s="1">
        <v>1.2777920896737101</v>
      </c>
      <c r="AH8004" s="1">
        <v>3.0542545089711401</v>
      </c>
      <c r="AI8004" s="1">
        <v>0.59085139492429395</v>
      </c>
      <c r="AJ8004" s="1">
        <v>11.813829886680599</v>
      </c>
      <c r="AK8004" s="1">
        <v>5.3165329386940101</v>
      </c>
    </row>
    <row r="8005" spans="1:37">
      <c r="A8005">
        <v>8003</v>
      </c>
      <c r="B8005" s="1">
        <v>7.2928829288013003E-2</v>
      </c>
      <c r="C8005" s="1">
        <v>17.382568302754599</v>
      </c>
      <c r="D8005" s="1">
        <v>2.0627192588453598</v>
      </c>
      <c r="E8005" s="1">
        <v>3.1870711570883302E-2</v>
      </c>
      <c r="F8005" s="1">
        <v>15.826447047571</v>
      </c>
      <c r="G8005" s="1">
        <v>1.3811167675081899</v>
      </c>
      <c r="H8005" s="1">
        <v>9.2225895989124802E-3</v>
      </c>
      <c r="I8005" s="1">
        <v>35.687619194740599</v>
      </c>
      <c r="J8005" s="1">
        <v>3.1341886239685799</v>
      </c>
      <c r="K8005" s="1">
        <v>-2.5390080980313898E-2</v>
      </c>
      <c r="L8005" s="1">
        <v>6.9804954804465504</v>
      </c>
      <c r="M8005" s="1">
        <v>0.58874931651778895</v>
      </c>
      <c r="N8005" s="1">
        <v>4.2465186432645498E-2</v>
      </c>
      <c r="O8005" s="1">
        <v>189.362987555383</v>
      </c>
      <c r="P8005" s="1">
        <v>14.761837453255399</v>
      </c>
      <c r="Q8005" s="1">
        <v>3.5404873350137402E-2</v>
      </c>
      <c r="R8005" s="1">
        <v>57.106474558819997</v>
      </c>
      <c r="S8005" s="1">
        <v>5.0869582512960196</v>
      </c>
      <c r="T8005" s="43">
        <f t="shared" si="753"/>
        <v>2701.556967139134</v>
      </c>
      <c r="U8005" s="1">
        <f t="shared" si="754"/>
        <v>169.63696713913396</v>
      </c>
      <c r="V8005" s="1" t="b">
        <f t="shared" si="755"/>
        <v>0</v>
      </c>
      <c r="W8005" s="44" t="b">
        <f t="shared" si="756"/>
        <v>0</v>
      </c>
      <c r="X8005" s="38">
        <f t="shared" si="757"/>
        <v>1</v>
      </c>
      <c r="Y8005" s="38">
        <f t="shared" si="758"/>
        <v>0</v>
      </c>
      <c r="AF8005" s="1">
        <v>2.0627192588453598</v>
      </c>
      <c r="AG8005" s="1">
        <v>1.3811167675081899</v>
      </c>
      <c r="AH8005" s="1">
        <v>3.1341886239685799</v>
      </c>
      <c r="AI8005" s="1">
        <v>0.58874931651778895</v>
      </c>
      <c r="AJ8005" s="1">
        <v>14.761837453255399</v>
      </c>
      <c r="AK8005" s="1">
        <v>5.0869582512960196</v>
      </c>
    </row>
    <row r="8006" spans="1:37">
      <c r="A8006">
        <v>8004</v>
      </c>
      <c r="B8006" s="1">
        <v>-4.60784575944585E-2</v>
      </c>
      <c r="C8006" s="1">
        <v>15.4322672829353</v>
      </c>
      <c r="D8006" s="1">
        <v>1.63794719333568</v>
      </c>
      <c r="E8006" s="1">
        <v>-1.5826354202252899E-2</v>
      </c>
      <c r="F8006" s="1">
        <v>15.089291781076801</v>
      </c>
      <c r="G8006" s="1">
        <v>1.23028142808036</v>
      </c>
      <c r="H8006" s="1">
        <v>-4.65668742887081E-2</v>
      </c>
      <c r="I8006" s="1">
        <v>33.751145702420096</v>
      </c>
      <c r="J8006" s="1">
        <v>3.1151082024992802</v>
      </c>
      <c r="K8006" s="1">
        <v>-2.3652046904455701E-2</v>
      </c>
      <c r="L8006" s="1">
        <v>6.9926383687780502</v>
      </c>
      <c r="M8006" s="1">
        <v>0.58917695625006306</v>
      </c>
      <c r="N8006" s="1">
        <v>8.0103394420655695E-4</v>
      </c>
      <c r="O8006" s="1">
        <v>181.63543789310199</v>
      </c>
      <c r="P8006" s="1">
        <v>11.978103608288199</v>
      </c>
      <c r="Q8006" s="1">
        <v>7.8973586274884398E-3</v>
      </c>
      <c r="R8006" s="1">
        <v>55.557025810950002</v>
      </c>
      <c r="S8006" s="1">
        <v>4.6187210813527697</v>
      </c>
      <c r="T8006" s="43">
        <f t="shared" si="753"/>
        <v>2316.9338469806353</v>
      </c>
      <c r="U8006" s="1">
        <f t="shared" si="754"/>
        <v>-214.98615301936479</v>
      </c>
      <c r="V8006" s="1" t="b">
        <f t="shared" si="755"/>
        <v>0</v>
      </c>
      <c r="W8006" s="44" t="b">
        <f t="shared" si="756"/>
        <v>0</v>
      </c>
      <c r="X8006" s="38">
        <f t="shared" si="757"/>
        <v>0</v>
      </c>
      <c r="Y8006" s="38">
        <f t="shared" si="758"/>
        <v>1</v>
      </c>
      <c r="AF8006" s="1">
        <v>1.63794719333568</v>
      </c>
      <c r="AG8006" s="1">
        <v>1.23028142808036</v>
      </c>
      <c r="AH8006" s="1">
        <v>3.1151082024992802</v>
      </c>
      <c r="AI8006" s="1">
        <v>0.58917695625006306</v>
      </c>
      <c r="AJ8006" s="1">
        <v>11.978103608288199</v>
      </c>
      <c r="AK8006" s="1">
        <v>4.6187210813527697</v>
      </c>
    </row>
    <row r="8007" spans="1:37">
      <c r="A8007">
        <v>8005</v>
      </c>
      <c r="B8007" s="1">
        <v>-7.8048011931954805E-2</v>
      </c>
      <c r="C8007" s="1">
        <v>14.9467074954129</v>
      </c>
      <c r="D8007" s="1">
        <v>1.7574163254089401</v>
      </c>
      <c r="E8007" s="1">
        <v>-3.6686570955021501E-2</v>
      </c>
      <c r="F8007" s="1">
        <v>14.777786216529201</v>
      </c>
      <c r="G8007" s="1">
        <v>1.2473993773249401</v>
      </c>
      <c r="H8007" s="1">
        <v>-2.4816929733434598E-3</v>
      </c>
      <c r="I8007" s="1">
        <v>35.272356134027497</v>
      </c>
      <c r="J8007" s="1">
        <v>3.06225481672146</v>
      </c>
      <c r="K8007" s="1">
        <v>-6.5522072197959996E-2</v>
      </c>
      <c r="L8007" s="1">
        <v>6.7059011591875404</v>
      </c>
      <c r="M8007" s="1">
        <v>0.64373465220641102</v>
      </c>
      <c r="N8007" s="1">
        <v>1.9419701624442998E-2</v>
      </c>
      <c r="O8007" s="1">
        <v>185.04892644675101</v>
      </c>
      <c r="P8007" s="1">
        <v>12.8744194110753</v>
      </c>
      <c r="Q8007" s="1">
        <v>3.8305420764436299E-2</v>
      </c>
      <c r="R8007" s="1">
        <v>57.2723550517603</v>
      </c>
      <c r="S8007" s="1">
        <v>5.1591479621547096</v>
      </c>
      <c r="T8007" s="43">
        <f t="shared" si="753"/>
        <v>2474.4372544891762</v>
      </c>
      <c r="U8007" s="1">
        <f t="shared" si="754"/>
        <v>-57.482745510823861</v>
      </c>
      <c r="V8007" s="1" t="b">
        <f t="shared" si="755"/>
        <v>0</v>
      </c>
      <c r="W8007" s="44" t="b">
        <f t="shared" si="756"/>
        <v>0</v>
      </c>
      <c r="X8007" s="38">
        <f t="shared" si="757"/>
        <v>0</v>
      </c>
      <c r="Y8007" s="38">
        <f t="shared" si="758"/>
        <v>1</v>
      </c>
      <c r="AF8007" s="1">
        <v>1.7574163254089401</v>
      </c>
      <c r="AG8007" s="1">
        <v>1.2473993773249401</v>
      </c>
      <c r="AH8007" s="1">
        <v>3.06225481672146</v>
      </c>
      <c r="AI8007" s="1">
        <v>0.64373465220641102</v>
      </c>
      <c r="AJ8007" s="1">
        <v>12.8744194110753</v>
      </c>
      <c r="AK8007" s="1">
        <v>5.1591479621547096</v>
      </c>
    </row>
    <row r="8008" spans="1:37">
      <c r="A8008">
        <v>8006</v>
      </c>
      <c r="B8008" s="1">
        <v>3.9062748688764902E-3</v>
      </c>
      <c r="C8008" s="1">
        <v>16.2232488551617</v>
      </c>
      <c r="D8008" s="1">
        <v>1.64205682826851</v>
      </c>
      <c r="E8008" s="1">
        <v>3.9311880855415302E-2</v>
      </c>
      <c r="F8008" s="1">
        <v>15.944653571167001</v>
      </c>
      <c r="G8008" s="1">
        <v>1.4302847218133401</v>
      </c>
      <c r="H8008" s="1">
        <v>-7.6831354828745799E-2</v>
      </c>
      <c r="I8008" s="1">
        <v>32.744987041846002</v>
      </c>
      <c r="J8008" s="1">
        <v>3.4191483479184499</v>
      </c>
      <c r="K8008" s="1">
        <v>3.6606305628496802E-2</v>
      </c>
      <c r="L8008" s="1">
        <v>7.4269575021880598</v>
      </c>
      <c r="M8008" s="1">
        <v>0.67429404585271802</v>
      </c>
      <c r="N8008" s="1">
        <v>1.2602555020126201E-2</v>
      </c>
      <c r="O8008" s="1">
        <v>183.79171096624199</v>
      </c>
      <c r="P8008" s="1">
        <v>12.4524183266732</v>
      </c>
      <c r="Q8008" s="1">
        <v>-4.6149958826073999E-2</v>
      </c>
      <c r="R8008" s="1">
        <v>52.634019428349902</v>
      </c>
      <c r="S8008" s="1">
        <v>4.6087624055712499</v>
      </c>
      <c r="T8008" s="43">
        <f t="shared" si="753"/>
        <v>2422.6964676097468</v>
      </c>
      <c r="U8008" s="1">
        <f t="shared" si="754"/>
        <v>-109.22353239025324</v>
      </c>
      <c r="V8008" s="1" t="b">
        <f t="shared" si="755"/>
        <v>0</v>
      </c>
      <c r="W8008" s="44" t="b">
        <f t="shared" si="756"/>
        <v>0</v>
      </c>
      <c r="X8008" s="38">
        <f t="shared" si="757"/>
        <v>0</v>
      </c>
      <c r="Y8008" s="38">
        <f t="shared" si="758"/>
        <v>1</v>
      </c>
      <c r="AF8008" s="1">
        <v>1.64205682826851</v>
      </c>
      <c r="AG8008" s="1">
        <v>1.4302847218133401</v>
      </c>
      <c r="AH8008" s="1">
        <v>3.4191483479184499</v>
      </c>
      <c r="AI8008" s="1">
        <v>0.67429404585271802</v>
      </c>
      <c r="AJ8008" s="1">
        <v>12.4524183266732</v>
      </c>
      <c r="AK8008" s="1">
        <v>4.6087624055712499</v>
      </c>
    </row>
    <row r="8009" spans="1:37">
      <c r="A8009">
        <v>8007</v>
      </c>
      <c r="B8009" s="1">
        <v>-8.3078909964262093E-2</v>
      </c>
      <c r="C8009" s="1">
        <v>14.871700967382701</v>
      </c>
      <c r="D8009" s="1">
        <v>1.7837452483781699</v>
      </c>
      <c r="E8009" s="1">
        <v>1.9678309820566502E-2</v>
      </c>
      <c r="F8009" s="1">
        <v>15.6346562181864</v>
      </c>
      <c r="G8009" s="1">
        <v>1.3171829523563701</v>
      </c>
      <c r="H8009" s="1">
        <v>1.5365673544243201E-2</v>
      </c>
      <c r="I8009" s="1">
        <v>35.907525996674799</v>
      </c>
      <c r="J8009" s="1">
        <v>3.1791671092512699</v>
      </c>
      <c r="K8009" s="1">
        <v>-4.8157100378784297E-2</v>
      </c>
      <c r="L8009" s="1">
        <v>6.8233658779043802</v>
      </c>
      <c r="M8009" s="1">
        <v>0.61080049497933397</v>
      </c>
      <c r="N8009" s="1">
        <v>-8.9647660114040104E-3</v>
      </c>
      <c r="O8009" s="1">
        <v>179.87025577838401</v>
      </c>
      <c r="P8009" s="1">
        <v>11.753080837874</v>
      </c>
      <c r="Q8009" s="1">
        <v>6.0986130495357602E-2</v>
      </c>
      <c r="R8009" s="1">
        <v>58.586175583128998</v>
      </c>
      <c r="S8009" s="1">
        <v>5.8142518711118196</v>
      </c>
      <c r="T8009" s="43">
        <f t="shared" si="753"/>
        <v>2445.8228513950962</v>
      </c>
      <c r="U8009" s="1">
        <f t="shared" si="754"/>
        <v>-86.09714860490385</v>
      </c>
      <c r="V8009" s="1" t="b">
        <f t="shared" si="755"/>
        <v>0</v>
      </c>
      <c r="W8009" s="44" t="b">
        <f t="shared" si="756"/>
        <v>0</v>
      </c>
      <c r="X8009" s="38">
        <f t="shared" si="757"/>
        <v>0</v>
      </c>
      <c r="Y8009" s="38">
        <f t="shared" si="758"/>
        <v>1</v>
      </c>
      <c r="AF8009" s="1">
        <v>1.7837452483781699</v>
      </c>
      <c r="AG8009" s="1">
        <v>1.3171829523563701</v>
      </c>
      <c r="AH8009" s="1">
        <v>3.1791671092512699</v>
      </c>
      <c r="AI8009" s="1">
        <v>0.61080049497933397</v>
      </c>
      <c r="AJ8009" s="1">
        <v>11.753080837874</v>
      </c>
      <c r="AK8009" s="1">
        <v>5.8142518711118196</v>
      </c>
    </row>
    <row r="8010" spans="1:37">
      <c r="A8010">
        <v>8008</v>
      </c>
      <c r="B8010" s="1">
        <v>-3.8640800303643197E-2</v>
      </c>
      <c r="C8010" s="1">
        <v>15.5474751052603</v>
      </c>
      <c r="D8010" s="1">
        <v>1.6206320351252901</v>
      </c>
      <c r="E8010" s="1">
        <v>-4.78403769896939E-2</v>
      </c>
      <c r="F8010" s="1">
        <v>14.613873480208101</v>
      </c>
      <c r="G8010" s="1">
        <v>1.2745576950867501</v>
      </c>
      <c r="H8010" s="1">
        <v>-3.9129846357899102E-2</v>
      </c>
      <c r="I8010" s="1">
        <v>34.003089611412399</v>
      </c>
      <c r="J8010" s="1">
        <v>3.07698956990567</v>
      </c>
      <c r="K8010" s="1">
        <v>-6.3971416418565505E-2</v>
      </c>
      <c r="L8010" s="1">
        <v>6.7163077700264502</v>
      </c>
      <c r="M8010" s="1">
        <v>0.64076311655394802</v>
      </c>
      <c r="N8010" s="1">
        <v>9.4238430911844796E-3</v>
      </c>
      <c r="O8010" s="1">
        <v>183.20841761406501</v>
      </c>
      <c r="P8010" s="1">
        <v>12.297720174397</v>
      </c>
      <c r="Q8010" s="1">
        <v>2.9888449383389502E-2</v>
      </c>
      <c r="R8010" s="1">
        <v>56.792318340026398</v>
      </c>
      <c r="S8010" s="1">
        <v>4.9726737123643403</v>
      </c>
      <c r="T8010" s="43">
        <f t="shared" si="753"/>
        <v>2388.3336303432998</v>
      </c>
      <c r="U8010" s="1">
        <f t="shared" si="754"/>
        <v>-143.5863696567003</v>
      </c>
      <c r="V8010" s="1" t="b">
        <f t="shared" si="755"/>
        <v>0</v>
      </c>
      <c r="W8010" s="44" t="b">
        <f t="shared" si="756"/>
        <v>0</v>
      </c>
      <c r="X8010" s="38">
        <f t="shared" si="757"/>
        <v>0</v>
      </c>
      <c r="Y8010" s="38">
        <f t="shared" si="758"/>
        <v>1</v>
      </c>
      <c r="AF8010" s="1">
        <v>1.6206320351252901</v>
      </c>
      <c r="AG8010" s="1">
        <v>1.2745576950867501</v>
      </c>
      <c r="AH8010" s="1">
        <v>3.07698956990567</v>
      </c>
      <c r="AI8010" s="1">
        <v>0.64076311655394802</v>
      </c>
      <c r="AJ8010" s="1">
        <v>12.297720174397</v>
      </c>
      <c r="AK8010" s="1">
        <v>4.9726737123643403</v>
      </c>
    </row>
    <row r="8011" spans="1:37">
      <c r="A8011">
        <v>8009</v>
      </c>
      <c r="B8011" s="1">
        <v>-6.8059567746323102E-2</v>
      </c>
      <c r="C8011" s="1">
        <v>15.0967499468521</v>
      </c>
      <c r="D8011" s="1">
        <v>1.71242702100324</v>
      </c>
      <c r="E8011" s="1">
        <v>2.3515179273703501E-2</v>
      </c>
      <c r="F8011" s="1">
        <v>15.6947595836891</v>
      </c>
      <c r="G8011" s="1">
        <v>1.3370785679563</v>
      </c>
      <c r="H8011" s="1">
        <v>-2.93224282516352E-2</v>
      </c>
      <c r="I8011" s="1">
        <v>34.338212788533703</v>
      </c>
      <c r="J8011" s="1">
        <v>3.03107943548989</v>
      </c>
      <c r="K8011" s="1">
        <v>1.8733609746971001E-2</v>
      </c>
      <c r="L8011" s="1">
        <v>7.2953969225910802</v>
      </c>
      <c r="M8011" s="1">
        <v>0.629084327455947</v>
      </c>
      <c r="N8011" s="1">
        <v>-9.31052144725037E-4</v>
      </c>
      <c r="O8011" s="1">
        <v>181.321101984884</v>
      </c>
      <c r="P8011" s="1">
        <v>11.919465628568201</v>
      </c>
      <c r="Q8011" s="1">
        <v>5.2471300498651901E-3</v>
      </c>
      <c r="R8011" s="1">
        <v>55.4099819294727</v>
      </c>
      <c r="S8011" s="1">
        <v>4.5919414576375104</v>
      </c>
      <c r="T8011" s="43">
        <f t="shared" si="753"/>
        <v>2322.107643811109</v>
      </c>
      <c r="U8011" s="1">
        <f t="shared" si="754"/>
        <v>-209.81235618889104</v>
      </c>
      <c r="V8011" s="1" t="b">
        <f t="shared" si="755"/>
        <v>0</v>
      </c>
      <c r="W8011" s="44" t="b">
        <f t="shared" si="756"/>
        <v>0</v>
      </c>
      <c r="X8011" s="38">
        <f t="shared" si="757"/>
        <v>0</v>
      </c>
      <c r="Y8011" s="38">
        <f t="shared" si="758"/>
        <v>1</v>
      </c>
      <c r="AF8011" s="1">
        <v>1.71242702100324</v>
      </c>
      <c r="AG8011" s="1">
        <v>1.3370785679563</v>
      </c>
      <c r="AH8011" s="1">
        <v>3.03107943548989</v>
      </c>
      <c r="AI8011" s="1">
        <v>0.629084327455947</v>
      </c>
      <c r="AJ8011" s="1">
        <v>11.919465628568201</v>
      </c>
      <c r="AK8011" s="1">
        <v>4.5919414576375104</v>
      </c>
    </row>
    <row r="8012" spans="1:37">
      <c r="A8012">
        <v>8010</v>
      </c>
      <c r="B8012" s="1">
        <v>5.8977269619080903E-2</v>
      </c>
      <c r="C8012" s="1">
        <v>17.141738247692601</v>
      </c>
      <c r="D8012" s="1">
        <v>1.94036229693506</v>
      </c>
      <c r="E8012" s="1">
        <v>-3.02275332059735E-2</v>
      </c>
      <c r="F8012" s="1">
        <v>14.8735454187843</v>
      </c>
      <c r="G8012" s="1">
        <v>1.23607426839014</v>
      </c>
      <c r="H8012" s="1">
        <v>7.3743856222856494E-2</v>
      </c>
      <c r="I8012" s="1">
        <v>38.066136989377299</v>
      </c>
      <c r="J8012" s="1">
        <v>4.1434707953565804</v>
      </c>
      <c r="K8012" s="1">
        <v>1.30398493928014E-2</v>
      </c>
      <c r="L8012" s="1">
        <v>7.2539767111040803</v>
      </c>
      <c r="M8012" s="1">
        <v>0.61644189980768305</v>
      </c>
      <c r="N8012" s="1">
        <v>-1.7181472128952699E-2</v>
      </c>
      <c r="O8012" s="1">
        <v>178.398370054677</v>
      </c>
      <c r="P8012" s="1">
        <v>11.690119062944101</v>
      </c>
      <c r="Q8012" s="1">
        <v>2.5262847160938899E-2</v>
      </c>
      <c r="R8012" s="1">
        <v>56.5302263001699</v>
      </c>
      <c r="S8012" s="1">
        <v>4.88521768288979</v>
      </c>
      <c r="T8012" s="43">
        <f t="shared" si="753"/>
        <v>2451.1686006323353</v>
      </c>
      <c r="U8012" s="1">
        <f t="shared" si="754"/>
        <v>-80.751399367664817</v>
      </c>
      <c r="V8012" s="1" t="b">
        <f t="shared" si="755"/>
        <v>0</v>
      </c>
      <c r="W8012" s="44" t="b">
        <f t="shared" si="756"/>
        <v>0</v>
      </c>
      <c r="X8012" s="38">
        <f t="shared" si="757"/>
        <v>0</v>
      </c>
      <c r="Y8012" s="38">
        <f t="shared" si="758"/>
        <v>1</v>
      </c>
      <c r="AF8012" s="1">
        <v>1.94036229693506</v>
      </c>
      <c r="AG8012" s="1">
        <v>1.23607426839014</v>
      </c>
      <c r="AH8012" s="1">
        <v>4.1434707953565804</v>
      </c>
      <c r="AI8012" s="1">
        <v>0.61644189980768305</v>
      </c>
      <c r="AJ8012" s="1">
        <v>11.690119062944101</v>
      </c>
      <c r="AK8012" s="1">
        <v>4.88521768288979</v>
      </c>
    </row>
    <row r="8013" spans="1:37">
      <c r="A8013">
        <v>8011</v>
      </c>
      <c r="B8013" s="1">
        <v>-3.4683834948740701E-2</v>
      </c>
      <c r="C8013" s="1">
        <v>15.6091178041888</v>
      </c>
      <c r="D8013" s="1">
        <v>1.6121682805164299</v>
      </c>
      <c r="E8013" s="1">
        <v>-2.0110240475236602E-2</v>
      </c>
      <c r="F8013" s="1">
        <v>15.024789230586199</v>
      </c>
      <c r="G8013" s="1">
        <v>1.22919351444068</v>
      </c>
      <c r="H8013" s="1">
        <v>-1.8702463551186501E-3</v>
      </c>
      <c r="I8013" s="1">
        <v>35.293929891830899</v>
      </c>
      <c r="J8013" s="1">
        <v>3.0661296349541698</v>
      </c>
      <c r="K8013" s="1">
        <v>3.4540171003836898E-3</v>
      </c>
      <c r="L8013" s="1">
        <v>7.1847735218933897</v>
      </c>
      <c r="M8013" s="1">
        <v>0.60308956039273398</v>
      </c>
      <c r="N8013" s="1">
        <v>-2.1471857811617898E-2</v>
      </c>
      <c r="O8013" s="1">
        <v>177.63461182224401</v>
      </c>
      <c r="P8013" s="1">
        <v>11.685989992238</v>
      </c>
      <c r="Q8013" s="1">
        <v>7.4166919349238802E-2</v>
      </c>
      <c r="R8013" s="1">
        <v>59.3634992086591</v>
      </c>
      <c r="S8013" s="1">
        <v>6.2779107984306703</v>
      </c>
      <c r="T8013" s="43">
        <f t="shared" si="753"/>
        <v>2447.4481780972683</v>
      </c>
      <c r="U8013" s="1">
        <f t="shared" si="754"/>
        <v>-84.47182190273179</v>
      </c>
      <c r="V8013" s="1" t="b">
        <f t="shared" si="755"/>
        <v>0</v>
      </c>
      <c r="W8013" s="44" t="b">
        <f t="shared" si="756"/>
        <v>0</v>
      </c>
      <c r="X8013" s="38">
        <f t="shared" si="757"/>
        <v>0</v>
      </c>
      <c r="Y8013" s="38">
        <f t="shared" si="758"/>
        <v>1</v>
      </c>
      <c r="AF8013" s="1">
        <v>1.6121682805164299</v>
      </c>
      <c r="AG8013" s="1">
        <v>1.22919351444068</v>
      </c>
      <c r="AH8013" s="1">
        <v>3.0661296349541698</v>
      </c>
      <c r="AI8013" s="1">
        <v>0.60308956039273398</v>
      </c>
      <c r="AJ8013" s="1">
        <v>11.685989992238</v>
      </c>
      <c r="AK8013" s="1">
        <v>6.2779107984306703</v>
      </c>
    </row>
    <row r="8014" spans="1:37">
      <c r="A8014">
        <v>8012</v>
      </c>
      <c r="B8014" s="1">
        <v>3.1190321992974501E-2</v>
      </c>
      <c r="C8014" s="1">
        <v>16.671978485047401</v>
      </c>
      <c r="D8014" s="1">
        <v>1.7527096060941101</v>
      </c>
      <c r="E8014" s="1">
        <v>3.62265213866267E-3</v>
      </c>
      <c r="F8014" s="1">
        <v>15.3856359713256</v>
      </c>
      <c r="G8014" s="1">
        <v>1.26077378639682</v>
      </c>
      <c r="H8014" s="1">
        <v>1.9167097977854399E-2</v>
      </c>
      <c r="I8014" s="1">
        <v>36.044285519153497</v>
      </c>
      <c r="J8014" s="1">
        <v>3.2184268970982401</v>
      </c>
      <c r="K8014" s="1">
        <v>-2.2388431790885301E-4</v>
      </c>
      <c r="L8014" s="1">
        <v>7.1583971677149698</v>
      </c>
      <c r="M8014" s="1">
        <v>0.59931465731053502</v>
      </c>
      <c r="N8014" s="1">
        <v>-6.1386116499098302E-2</v>
      </c>
      <c r="O8014" s="1">
        <v>170.68409311752399</v>
      </c>
      <c r="P8014" s="1">
        <v>13.3320010771948</v>
      </c>
      <c r="Q8014" s="1">
        <v>0.10201302858646</v>
      </c>
      <c r="R8014" s="1">
        <v>61.039772218412999</v>
      </c>
      <c r="S8014" s="1">
        <v>7.4621861072069704</v>
      </c>
      <c r="T8014" s="43">
        <f t="shared" si="753"/>
        <v>2762.5412131301478</v>
      </c>
      <c r="U8014" s="1">
        <f t="shared" si="754"/>
        <v>230.62121313014768</v>
      </c>
      <c r="V8014" s="1" t="b">
        <f t="shared" si="755"/>
        <v>0</v>
      </c>
      <c r="W8014" s="44" t="b">
        <f t="shared" si="756"/>
        <v>0</v>
      </c>
      <c r="X8014" s="38">
        <f t="shared" si="757"/>
        <v>1</v>
      </c>
      <c r="Y8014" s="38">
        <f t="shared" si="758"/>
        <v>0</v>
      </c>
      <c r="AF8014" s="1">
        <v>1.7527096060941101</v>
      </c>
      <c r="AG8014" s="1">
        <v>1.26077378639682</v>
      </c>
      <c r="AH8014" s="1">
        <v>3.2184268970982401</v>
      </c>
      <c r="AI8014" s="1">
        <v>0.59931465731053502</v>
      </c>
      <c r="AJ8014" s="1">
        <v>13.3320010771948</v>
      </c>
      <c r="AK8014" s="1">
        <v>7.4621861072069704</v>
      </c>
    </row>
    <row r="8015" spans="1:37">
      <c r="A8015">
        <v>8013</v>
      </c>
      <c r="B8015" s="1">
        <v>1.8228132962801701E-2</v>
      </c>
      <c r="C8015" s="1">
        <v>16.4572677154788</v>
      </c>
      <c r="D8015" s="1">
        <v>1.6867762798749</v>
      </c>
      <c r="E8015" s="1">
        <v>1.9494093316837598E-2</v>
      </c>
      <c r="F8015" s="1">
        <v>15.6317763217512</v>
      </c>
      <c r="G8015" s="1">
        <v>1.3162636128852301</v>
      </c>
      <c r="H8015" s="1">
        <v>-7.2026072702463604E-4</v>
      </c>
      <c r="I8015" s="1">
        <v>35.334540750441803</v>
      </c>
      <c r="J8015" s="1">
        <v>3.0715915305014301</v>
      </c>
      <c r="K8015" s="1">
        <v>-2.6662882307069698E-2</v>
      </c>
      <c r="L8015" s="1">
        <v>6.9716163484218301</v>
      </c>
      <c r="M8015" s="1">
        <v>0.58881713256100099</v>
      </c>
      <c r="N8015" s="1">
        <v>-5.1115830165748402E-2</v>
      </c>
      <c r="O8015" s="1">
        <v>172.44610029768299</v>
      </c>
      <c r="P8015" s="1">
        <v>12.6656618000777</v>
      </c>
      <c r="Q8015" s="1">
        <v>-2.5009402106080401E-2</v>
      </c>
      <c r="R8015" s="1">
        <v>53.758576904782799</v>
      </c>
      <c r="S8015" s="1">
        <v>4.4646775847161502</v>
      </c>
      <c r="T8015" s="43">
        <f t="shared" si="753"/>
        <v>2379.3787940616412</v>
      </c>
      <c r="U8015" s="1">
        <f t="shared" si="754"/>
        <v>-152.54120593835887</v>
      </c>
      <c r="V8015" s="1" t="b">
        <f t="shared" si="755"/>
        <v>0</v>
      </c>
      <c r="W8015" s="44" t="b">
        <f t="shared" si="756"/>
        <v>0</v>
      </c>
      <c r="X8015" s="38">
        <f t="shared" si="757"/>
        <v>0</v>
      </c>
      <c r="Y8015" s="38">
        <f t="shared" si="758"/>
        <v>1</v>
      </c>
      <c r="AF8015" s="1">
        <v>1.6867762798749</v>
      </c>
      <c r="AG8015" s="1">
        <v>1.3162636128852301</v>
      </c>
      <c r="AH8015" s="1">
        <v>3.0715915305014301</v>
      </c>
      <c r="AI8015" s="1">
        <v>0.58881713256100099</v>
      </c>
      <c r="AJ8015" s="1">
        <v>12.6656618000777</v>
      </c>
      <c r="AK8015" s="1">
        <v>4.4646775847161502</v>
      </c>
    </row>
    <row r="8016" spans="1:37">
      <c r="A8016">
        <v>8014</v>
      </c>
      <c r="B8016" s="1">
        <v>-0.10413921498898</v>
      </c>
      <c r="C8016" s="1">
        <v>14.561773448080499</v>
      </c>
      <c r="D8016" s="1">
        <v>1.9182027994037401</v>
      </c>
      <c r="E8016" s="1">
        <v>-3.1167549262777899E-2</v>
      </c>
      <c r="F8016" s="1">
        <v>14.8595706165673</v>
      </c>
      <c r="G8016" s="1">
        <v>1.2360902181234099</v>
      </c>
      <c r="H8016" s="1">
        <v>-2.6613797976500701E-2</v>
      </c>
      <c r="I8016" s="1">
        <v>34.431348389298499</v>
      </c>
      <c r="J8016" s="1">
        <v>3.028847056634</v>
      </c>
      <c r="K8016" s="1">
        <v>-3.9101020452259903E-2</v>
      </c>
      <c r="L8016" s="1">
        <v>6.8854394721439096</v>
      </c>
      <c r="M8016" s="1">
        <v>0.60087627174410596</v>
      </c>
      <c r="N8016" s="1">
        <v>-4.7188866846017599E-2</v>
      </c>
      <c r="O8016" s="1">
        <v>173.12462119957101</v>
      </c>
      <c r="P8016" s="1">
        <v>12.4702386944707</v>
      </c>
      <c r="Q8016" s="1">
        <v>-9.2503865208278802E-2</v>
      </c>
      <c r="R8016" s="1">
        <v>50.249910281616501</v>
      </c>
      <c r="S8016" s="1">
        <v>5.50181403870765</v>
      </c>
      <c r="T8016" s="43">
        <f t="shared" si="753"/>
        <v>2475.6069079083604</v>
      </c>
      <c r="U8016" s="1">
        <f t="shared" si="754"/>
        <v>-56.313092091639646</v>
      </c>
      <c r="V8016" s="1" t="b">
        <f t="shared" si="755"/>
        <v>0</v>
      </c>
      <c r="W8016" s="44" t="b">
        <f t="shared" si="756"/>
        <v>0</v>
      </c>
      <c r="X8016" s="38">
        <f t="shared" si="757"/>
        <v>0</v>
      </c>
      <c r="Y8016" s="38">
        <f t="shared" si="758"/>
        <v>1</v>
      </c>
      <c r="AF8016" s="1">
        <v>1.9182027994037401</v>
      </c>
      <c r="AG8016" s="1">
        <v>1.2360902181234099</v>
      </c>
      <c r="AH8016" s="1">
        <v>3.028847056634</v>
      </c>
      <c r="AI8016" s="1">
        <v>0.60087627174410596</v>
      </c>
      <c r="AJ8016" s="1">
        <v>12.4702386944707</v>
      </c>
      <c r="AK8016" s="1">
        <v>5.50181403870765</v>
      </c>
    </row>
    <row r="8017" spans="1:37">
      <c r="A8017">
        <v>8015</v>
      </c>
      <c r="B8017" s="1">
        <v>-3.4751710825243497E-2</v>
      </c>
      <c r="C8017" s="1">
        <v>15.608058357592199</v>
      </c>
      <c r="D8017" s="1">
        <v>1.6117714318159799</v>
      </c>
      <c r="E8017" s="1">
        <v>-4.5453571522101999E-2</v>
      </c>
      <c r="F8017" s="1">
        <v>14.6487956129232</v>
      </c>
      <c r="G8017" s="1">
        <v>1.2680176478865699</v>
      </c>
      <c r="H8017" s="1">
        <v>-3.1023089226872198E-2</v>
      </c>
      <c r="I8017" s="1">
        <v>34.2798647592561</v>
      </c>
      <c r="J8017" s="1">
        <v>3.0394171106186501</v>
      </c>
      <c r="K8017" s="1">
        <v>2.1512916098877502E-3</v>
      </c>
      <c r="L8017" s="1">
        <v>7.1754198282533901</v>
      </c>
      <c r="M8017" s="1">
        <v>0.60194058738553902</v>
      </c>
      <c r="N8017" s="1">
        <v>-3.3698270327350101E-2</v>
      </c>
      <c r="O8017" s="1">
        <v>175.47600070597801</v>
      </c>
      <c r="P8017" s="1">
        <v>11.929941425204801</v>
      </c>
      <c r="Q8017" s="1">
        <v>-5.48828773228172E-2</v>
      </c>
      <c r="R8017" s="1">
        <v>52.176372033717797</v>
      </c>
      <c r="S8017" s="1">
        <v>4.7291277553780597</v>
      </c>
      <c r="T8017" s="43">
        <f t="shared" si="753"/>
        <v>2318.0215958289596</v>
      </c>
      <c r="U8017" s="1">
        <f t="shared" si="754"/>
        <v>-213.89840417104051</v>
      </c>
      <c r="V8017" s="1" t="b">
        <f t="shared" si="755"/>
        <v>0</v>
      </c>
      <c r="W8017" s="44" t="b">
        <f t="shared" si="756"/>
        <v>0</v>
      </c>
      <c r="X8017" s="38">
        <f t="shared" si="757"/>
        <v>0</v>
      </c>
      <c r="Y8017" s="38">
        <f t="shared" si="758"/>
        <v>1</v>
      </c>
      <c r="AF8017" s="1">
        <v>1.6117714318159799</v>
      </c>
      <c r="AG8017" s="1">
        <v>1.2680176478865699</v>
      </c>
      <c r="AH8017" s="1">
        <v>3.0394171106186501</v>
      </c>
      <c r="AI8017" s="1">
        <v>0.60194058738553902</v>
      </c>
      <c r="AJ8017" s="1">
        <v>11.929941425204801</v>
      </c>
      <c r="AK8017" s="1">
        <v>4.7291277553780597</v>
      </c>
    </row>
    <row r="8018" spans="1:37">
      <c r="A8018">
        <v>8016</v>
      </c>
      <c r="B8018" s="1">
        <v>0.141636074853488</v>
      </c>
      <c r="C8018" s="1">
        <v>18.6188615353412</v>
      </c>
      <c r="D8018" s="1">
        <v>2.91689738401063</v>
      </c>
      <c r="E8018" s="1">
        <v>6.91711125287576E-2</v>
      </c>
      <c r="F8018" s="1">
        <v>16.427927870037198</v>
      </c>
      <c r="G8018" s="1">
        <v>1.6869135845437</v>
      </c>
      <c r="H8018" s="1">
        <v>0.113392254955962</v>
      </c>
      <c r="I8018" s="1">
        <v>39.605717641543599</v>
      </c>
      <c r="J8018" s="1">
        <v>5.2253204544672602</v>
      </c>
      <c r="K8018" s="1">
        <v>8.4041872192620506E-2</v>
      </c>
      <c r="L8018" s="1">
        <v>7.7877489629688901</v>
      </c>
      <c r="M8018" s="1">
        <v>0.87352347810620501</v>
      </c>
      <c r="N8018" s="1">
        <v>-1.08944556727694E-2</v>
      </c>
      <c r="O8018" s="1">
        <v>179.523496681746</v>
      </c>
      <c r="P8018" s="1">
        <v>11.736714097903</v>
      </c>
      <c r="Q8018" s="1">
        <v>7.09101682817002E-2</v>
      </c>
      <c r="R8018" s="1">
        <v>59.170481545081699</v>
      </c>
      <c r="S8018" s="1">
        <v>6.1617181555083604</v>
      </c>
      <c r="T8018" s="43">
        <f t="shared" si="753"/>
        <v>2860.1087154539159</v>
      </c>
      <c r="U8018" s="1">
        <f t="shared" si="754"/>
        <v>328.18871545391585</v>
      </c>
      <c r="V8018" s="1" t="b">
        <f t="shared" si="755"/>
        <v>0</v>
      </c>
      <c r="W8018" s="44" t="b">
        <f t="shared" si="756"/>
        <v>0</v>
      </c>
      <c r="X8018" s="38">
        <f t="shared" si="757"/>
        <v>1</v>
      </c>
      <c r="Y8018" s="38">
        <f t="shared" si="758"/>
        <v>0</v>
      </c>
      <c r="AF8018" s="1">
        <v>2.91689738401063</v>
      </c>
      <c r="AG8018" s="1">
        <v>1.6869135845437</v>
      </c>
      <c r="AH8018" s="1">
        <v>5.2253204544672602</v>
      </c>
      <c r="AI8018" s="1">
        <v>0.87352347810620501</v>
      </c>
      <c r="AJ8018" s="1">
        <v>11.736714097903</v>
      </c>
      <c r="AK8018" s="1">
        <v>6.1617181555083604</v>
      </c>
    </row>
    <row r="8019" spans="1:37">
      <c r="A8019">
        <v>8017</v>
      </c>
      <c r="B8019" s="1">
        <v>1.47985850520057E-2</v>
      </c>
      <c r="C8019" s="1">
        <v>16.400923400357801</v>
      </c>
      <c r="D8019" s="1">
        <v>1.6732461871636899</v>
      </c>
      <c r="E8019" s="1">
        <v>-4.5107220386804002E-2</v>
      </c>
      <c r="F8019" s="1">
        <v>14.6538701186441</v>
      </c>
      <c r="G8019" s="1">
        <v>1.2671777307566801</v>
      </c>
      <c r="H8019" s="1">
        <v>-1.9953631387920799E-2</v>
      </c>
      <c r="I8019" s="1">
        <v>34.6614322533718</v>
      </c>
      <c r="J8019" s="1">
        <v>3.0281436727839899</v>
      </c>
      <c r="K8019" s="1">
        <v>-3.9447259801486202E-2</v>
      </c>
      <c r="L8019" s="1">
        <v>6.8830558747333601</v>
      </c>
      <c r="M8019" s="1">
        <v>0.60089841863293503</v>
      </c>
      <c r="N8019" s="1">
        <v>1.70578399626822E-2</v>
      </c>
      <c r="O8019" s="1">
        <v>184.61238221330501</v>
      </c>
      <c r="P8019" s="1">
        <v>12.718616916421199</v>
      </c>
      <c r="Q8019" s="1">
        <v>-8.5271595267881802E-3</v>
      </c>
      <c r="R8019" s="1">
        <v>54.6519812381013</v>
      </c>
      <c r="S8019" s="1">
        <v>4.4806671587497897</v>
      </c>
      <c r="T8019" s="43">
        <f t="shared" si="753"/>
        <v>2376.8750084508283</v>
      </c>
      <c r="U8019" s="1">
        <f t="shared" si="754"/>
        <v>-155.04499154917175</v>
      </c>
      <c r="V8019" s="1" t="b">
        <f t="shared" si="755"/>
        <v>0</v>
      </c>
      <c r="W8019" s="44" t="b">
        <f t="shared" si="756"/>
        <v>0</v>
      </c>
      <c r="X8019" s="38">
        <f t="shared" si="757"/>
        <v>0</v>
      </c>
      <c r="Y8019" s="38">
        <f t="shared" si="758"/>
        <v>1</v>
      </c>
      <c r="AF8019" s="1">
        <v>1.6732461871636899</v>
      </c>
      <c r="AG8019" s="1">
        <v>1.2671777307566801</v>
      </c>
      <c r="AH8019" s="1">
        <v>3.0281436727839899</v>
      </c>
      <c r="AI8019" s="1">
        <v>0.60089841863293503</v>
      </c>
      <c r="AJ8019" s="1">
        <v>12.718616916421199</v>
      </c>
      <c r="AK8019" s="1">
        <v>4.4806671587497897</v>
      </c>
    </row>
    <row r="8020" spans="1:37">
      <c r="A8020">
        <v>8018</v>
      </c>
      <c r="B8020" s="1">
        <v>0.15868410837581801</v>
      </c>
      <c r="C8020" s="1">
        <v>18.938997602610002</v>
      </c>
      <c r="D8020" s="1">
        <v>3.18296853550856</v>
      </c>
      <c r="E8020" s="1">
        <v>5.2057696623303999E-2</v>
      </c>
      <c r="F8020" s="1">
        <v>16.149181859113298</v>
      </c>
      <c r="G8020" s="1">
        <v>1.52783344381729</v>
      </c>
      <c r="H8020" s="1">
        <v>9.5192836702899797E-2</v>
      </c>
      <c r="I8020" s="1">
        <v>38.891436090503902</v>
      </c>
      <c r="J8020" s="1">
        <v>4.68991624405861</v>
      </c>
      <c r="K8020" s="1">
        <v>0.10478582664735001</v>
      </c>
      <c r="L8020" s="1">
        <v>7.9509848986844798</v>
      </c>
      <c r="M8020" s="1">
        <v>0.99288731050224599</v>
      </c>
      <c r="N8020" s="1">
        <v>-1.10348304712766E-2</v>
      </c>
      <c r="O8020" s="1">
        <v>179.498297875752</v>
      </c>
      <c r="P8020" s="1">
        <v>11.7362451268081</v>
      </c>
      <c r="Q8020" s="1">
        <v>2.2483214221397999E-2</v>
      </c>
      <c r="R8020" s="1">
        <v>56.373311205281297</v>
      </c>
      <c r="S8020" s="1">
        <v>4.8314142007368197</v>
      </c>
      <c r="T8020" s="43">
        <f t="shared" si="753"/>
        <v>2696.1264861431628</v>
      </c>
      <c r="U8020" s="1">
        <f t="shared" si="754"/>
        <v>164.20648614316269</v>
      </c>
      <c r="V8020" s="1" t="b">
        <f t="shared" si="755"/>
        <v>0</v>
      </c>
      <c r="W8020" s="44" t="b">
        <f t="shared" si="756"/>
        <v>0</v>
      </c>
      <c r="X8020" s="38">
        <f t="shared" si="757"/>
        <v>1</v>
      </c>
      <c r="Y8020" s="38">
        <f t="shared" si="758"/>
        <v>0</v>
      </c>
      <c r="AF8020" s="1">
        <v>3.18296853550856</v>
      </c>
      <c r="AG8020" s="1">
        <v>1.52783344381729</v>
      </c>
      <c r="AH8020" s="1">
        <v>4.68991624405861</v>
      </c>
      <c r="AI8020" s="1">
        <v>0.99288731050224599</v>
      </c>
      <c r="AJ8020" s="1">
        <v>11.7362451268081</v>
      </c>
      <c r="AK8020" s="1">
        <v>4.8314142007368197</v>
      </c>
    </row>
    <row r="8021" spans="1:37">
      <c r="A8021">
        <v>8019</v>
      </c>
      <c r="B8021" s="1">
        <v>9.6884056463005297E-2</v>
      </c>
      <c r="C8021" s="1">
        <v>17.8039992593954</v>
      </c>
      <c r="D8021" s="1">
        <v>2.3161105058743701</v>
      </c>
      <c r="E8021" s="1">
        <v>4.0229421404844402E-2</v>
      </c>
      <c r="F8021" s="1">
        <v>15.959290151166099</v>
      </c>
      <c r="G8021" s="1">
        <v>1.43825816209466</v>
      </c>
      <c r="H8021" s="1">
        <v>1.8313057105715298E-2</v>
      </c>
      <c r="I8021" s="1">
        <v>36.013515367467001</v>
      </c>
      <c r="J8021" s="1">
        <v>3.2100315402810402</v>
      </c>
      <c r="K8021" s="1">
        <v>2.26247645189393E-2</v>
      </c>
      <c r="L8021" s="1">
        <v>7.3238397429599997</v>
      </c>
      <c r="M8021" s="1">
        <v>0.63650898544360102</v>
      </c>
      <c r="N8021" s="1">
        <v>3.6007597655879901E-2</v>
      </c>
      <c r="O8021" s="1">
        <v>188.14409902832799</v>
      </c>
      <c r="P8021" s="1">
        <v>14.162694349929501</v>
      </c>
      <c r="Q8021" s="1">
        <v>1.04536793747634E-2</v>
      </c>
      <c r="R8021" s="1">
        <v>55.699229069819097</v>
      </c>
      <c r="S8021" s="1">
        <v>4.6471826323049701</v>
      </c>
      <c r="T8021" s="43">
        <f t="shared" si="753"/>
        <v>2641.0786175928138</v>
      </c>
      <c r="U8021" s="1">
        <f t="shared" si="754"/>
        <v>109.1586175928137</v>
      </c>
      <c r="V8021" s="1" t="b">
        <f t="shared" si="755"/>
        <v>0</v>
      </c>
      <c r="W8021" s="44" t="b">
        <f t="shared" si="756"/>
        <v>0</v>
      </c>
      <c r="X8021" s="38">
        <f t="shared" si="757"/>
        <v>1</v>
      </c>
      <c r="Y8021" s="38">
        <f t="shared" si="758"/>
        <v>0</v>
      </c>
      <c r="AF8021" s="1">
        <v>2.3161105058743701</v>
      </c>
      <c r="AG8021" s="1">
        <v>1.43825816209466</v>
      </c>
      <c r="AH8021" s="1">
        <v>3.2100315402810402</v>
      </c>
      <c r="AI8021" s="1">
        <v>0.63650898544360102</v>
      </c>
      <c r="AJ8021" s="1">
        <v>14.162694349929501</v>
      </c>
      <c r="AK8021" s="1">
        <v>4.6471826323049701</v>
      </c>
    </row>
    <row r="8022" spans="1:37">
      <c r="A8022">
        <v>8020</v>
      </c>
      <c r="B8022" s="1">
        <v>4.2165506384950903E-2</v>
      </c>
      <c r="C8022" s="1">
        <v>16.855964315481401</v>
      </c>
      <c r="D8022" s="1">
        <v>1.81276023544316</v>
      </c>
      <c r="E8022" s="1">
        <v>6.2552924065911703E-2</v>
      </c>
      <c r="F8022" s="1">
        <v>16.319563730022502</v>
      </c>
      <c r="G8022" s="1">
        <v>1.6230648574967901</v>
      </c>
      <c r="H8022" s="1">
        <v>-3.9763714033981601E-2</v>
      </c>
      <c r="I8022" s="1">
        <v>33.981542981598302</v>
      </c>
      <c r="J8022" s="1">
        <v>3.08012506989449</v>
      </c>
      <c r="K8022" s="1">
        <v>2.2077330439735601E-2</v>
      </c>
      <c r="L8022" s="1">
        <v>7.3198315207129001</v>
      </c>
      <c r="M8022" s="1">
        <v>0.63592967338322604</v>
      </c>
      <c r="N8022" s="1">
        <v>1.21103108568689E-2</v>
      </c>
      <c r="O8022" s="1">
        <v>183.701262832373</v>
      </c>
      <c r="P8022" s="1">
        <v>12.424587525955699</v>
      </c>
      <c r="Q8022" s="1">
        <v>-1.43538291056301E-3</v>
      </c>
      <c r="R8022" s="1">
        <v>55.0409384493435</v>
      </c>
      <c r="S8022" s="1">
        <v>4.5279870509091298</v>
      </c>
      <c r="T8022" s="43">
        <f t="shared" si="753"/>
        <v>2410.4454413082499</v>
      </c>
      <c r="U8022" s="1">
        <f t="shared" si="754"/>
        <v>-121.47455869175019</v>
      </c>
      <c r="V8022" s="1" t="b">
        <f t="shared" si="755"/>
        <v>0</v>
      </c>
      <c r="W8022" s="44" t="b">
        <f t="shared" si="756"/>
        <v>0</v>
      </c>
      <c r="X8022" s="38">
        <f t="shared" si="757"/>
        <v>0</v>
      </c>
      <c r="Y8022" s="38">
        <f t="shared" si="758"/>
        <v>1</v>
      </c>
      <c r="AF8022" s="1">
        <v>1.81276023544316</v>
      </c>
      <c r="AG8022" s="1">
        <v>1.6230648574967901</v>
      </c>
      <c r="AH8022" s="1">
        <v>3.08012506989449</v>
      </c>
      <c r="AI8022" s="1">
        <v>0.63592967338322604</v>
      </c>
      <c r="AJ8022" s="1">
        <v>12.424587525955699</v>
      </c>
      <c r="AK8022" s="1">
        <v>4.5279870509091298</v>
      </c>
    </row>
    <row r="8023" spans="1:37">
      <c r="A8023">
        <v>8021</v>
      </c>
      <c r="B8023" s="1">
        <v>-4.3288354688958697E-2</v>
      </c>
      <c r="C8023" s="1">
        <v>15.4753850202104</v>
      </c>
      <c r="D8023" s="1">
        <v>1.63191533768547</v>
      </c>
      <c r="E8023" s="1">
        <v>3.9648664860438602E-2</v>
      </c>
      <c r="F8023" s="1">
        <v>15.9500243798059</v>
      </c>
      <c r="G8023" s="1">
        <v>1.4336891268957801</v>
      </c>
      <c r="H8023" s="1">
        <v>-1.01668033254694E-2</v>
      </c>
      <c r="I8023" s="1">
        <v>35.002323130505197</v>
      </c>
      <c r="J8023" s="1">
        <v>3.0357536210076801</v>
      </c>
      <c r="K8023" s="1">
        <v>4.0656048192844997E-2</v>
      </c>
      <c r="L8023" s="1">
        <v>7.4570957529968602</v>
      </c>
      <c r="M8023" s="1">
        <v>0.68712458857951997</v>
      </c>
      <c r="N8023" s="1">
        <v>1.5100129238297901E-2</v>
      </c>
      <c r="O8023" s="1">
        <v>184.251318117637</v>
      </c>
      <c r="P8023" s="1">
        <v>12.5990017993285</v>
      </c>
      <c r="Q8023" s="1">
        <v>-8.3301580300447597E-2</v>
      </c>
      <c r="R8023" s="1">
        <v>50.7144584466688</v>
      </c>
      <c r="S8023" s="1">
        <v>5.2705779566193698</v>
      </c>
      <c r="T8023" s="43">
        <f t="shared" si="753"/>
        <v>2465.806243011632</v>
      </c>
      <c r="U8023" s="1">
        <f t="shared" si="754"/>
        <v>-66.113756988368095</v>
      </c>
      <c r="V8023" s="1" t="b">
        <f t="shared" si="755"/>
        <v>0</v>
      </c>
      <c r="W8023" s="44" t="b">
        <f t="shared" si="756"/>
        <v>0</v>
      </c>
      <c r="X8023" s="38">
        <f t="shared" si="757"/>
        <v>0</v>
      </c>
      <c r="Y8023" s="38">
        <f t="shared" si="758"/>
        <v>1</v>
      </c>
      <c r="AF8023" s="1">
        <v>1.63191533768547</v>
      </c>
      <c r="AG8023" s="1">
        <v>1.4336891268957801</v>
      </c>
      <c r="AH8023" s="1">
        <v>3.0357536210076801</v>
      </c>
      <c r="AI8023" s="1">
        <v>0.68712458857951997</v>
      </c>
      <c r="AJ8023" s="1">
        <v>12.5990017993285</v>
      </c>
      <c r="AK8023" s="1">
        <v>5.2705779566193698</v>
      </c>
    </row>
    <row r="8024" spans="1:37">
      <c r="A8024">
        <v>8022</v>
      </c>
      <c r="B8024" s="1">
        <v>-5.8865576343866098E-3</v>
      </c>
      <c r="C8024" s="1">
        <v>16.065152664665099</v>
      </c>
      <c r="D8024" s="1">
        <v>1.61809490804863</v>
      </c>
      <c r="E8024" s="1">
        <v>4.4540701132983499E-3</v>
      </c>
      <c r="F8024" s="1">
        <v>15.3984331848028</v>
      </c>
      <c r="G8024" s="1">
        <v>1.2625342710252601</v>
      </c>
      <c r="H8024" s="1">
        <v>-3.1627982042696103E-2</v>
      </c>
      <c r="I8024" s="1">
        <v>34.259135385492499</v>
      </c>
      <c r="J8024" s="1">
        <v>3.0425276348813601</v>
      </c>
      <c r="K8024" s="1">
        <v>-3.90859936314105E-2</v>
      </c>
      <c r="L8024" s="1">
        <v>6.8855429391867196</v>
      </c>
      <c r="M8024" s="1">
        <v>0.60087627174410596</v>
      </c>
      <c r="N8024" s="1">
        <v>4.0769622956113999E-2</v>
      </c>
      <c r="O8024" s="1">
        <v>189.04218263928499</v>
      </c>
      <c r="P8024" s="1">
        <v>14.604940534070501</v>
      </c>
      <c r="Q8024" s="1">
        <v>-4.9160039426624703E-2</v>
      </c>
      <c r="R8024" s="1">
        <v>52.475824995980098</v>
      </c>
      <c r="S8024" s="1">
        <v>4.6416733220421396</v>
      </c>
      <c r="T8024" s="43">
        <f t="shared" si="753"/>
        <v>2577.0646941811997</v>
      </c>
      <c r="U8024" s="1">
        <f t="shared" si="754"/>
        <v>45.144694181199611</v>
      </c>
      <c r="V8024" s="1" t="b">
        <f t="shared" si="755"/>
        <v>0</v>
      </c>
      <c r="W8024" s="44" t="b">
        <f t="shared" si="756"/>
        <v>0</v>
      </c>
      <c r="X8024" s="38">
        <f t="shared" si="757"/>
        <v>1</v>
      </c>
      <c r="Y8024" s="38">
        <f t="shared" si="758"/>
        <v>0</v>
      </c>
      <c r="AF8024" s="1">
        <v>1.61809490804863</v>
      </c>
      <c r="AG8024" s="1">
        <v>1.2625342710252601</v>
      </c>
      <c r="AH8024" s="1">
        <v>3.0425276348813601</v>
      </c>
      <c r="AI8024" s="1">
        <v>0.60087627174410596</v>
      </c>
      <c r="AJ8024" s="1">
        <v>14.604940534070501</v>
      </c>
      <c r="AK8024" s="1">
        <v>4.6416733220421396</v>
      </c>
    </row>
    <row r="8025" spans="1:37">
      <c r="A8025">
        <v>8023</v>
      </c>
      <c r="B8025" s="1">
        <v>1.7712104243656199E-2</v>
      </c>
      <c r="C8025" s="1">
        <v>16.448777483489099</v>
      </c>
      <c r="D8025" s="1">
        <v>1.6830883186625201</v>
      </c>
      <c r="E8025" s="1">
        <v>-5.3160855409968902E-4</v>
      </c>
      <c r="F8025" s="1">
        <v>15.3218526066695</v>
      </c>
      <c r="G8025" s="1">
        <v>1.24958777223323</v>
      </c>
      <c r="H8025" s="1">
        <v>-2.68434637490516E-2</v>
      </c>
      <c r="I8025" s="1">
        <v>34.423441595065498</v>
      </c>
      <c r="J8025" s="1">
        <v>3.02951249815656</v>
      </c>
      <c r="K8025" s="1">
        <v>-2.45375116188561E-2</v>
      </c>
      <c r="L8025" s="1">
        <v>6.9864493747142404</v>
      </c>
      <c r="M8025" s="1">
        <v>0.59050988881519695</v>
      </c>
      <c r="N8025" s="1">
        <v>-1.5834361096678101E-2</v>
      </c>
      <c r="O8025" s="1">
        <v>178.638854410314</v>
      </c>
      <c r="P8025" s="1">
        <v>11.695791302138399</v>
      </c>
      <c r="Q8025" s="1">
        <v>1.46511814573075E-2</v>
      </c>
      <c r="R8025" s="1">
        <v>55.933518070123903</v>
      </c>
      <c r="S8025" s="1">
        <v>4.6966049605577602</v>
      </c>
      <c r="T8025" s="43">
        <f t="shared" si="753"/>
        <v>2294.5094740563663</v>
      </c>
      <c r="U8025" s="1">
        <f t="shared" si="754"/>
        <v>-237.41052594363373</v>
      </c>
      <c r="V8025" s="1" t="b">
        <f t="shared" si="755"/>
        <v>1</v>
      </c>
      <c r="W8025" s="44" t="b">
        <f t="shared" si="756"/>
        <v>0</v>
      </c>
      <c r="X8025" s="38">
        <f t="shared" si="757"/>
        <v>0</v>
      </c>
      <c r="Y8025" s="38">
        <f t="shared" si="758"/>
        <v>1</v>
      </c>
      <c r="AF8025" s="1">
        <v>1.6830883186625201</v>
      </c>
      <c r="AG8025" s="1">
        <v>1.24958777223323</v>
      </c>
      <c r="AH8025" s="1">
        <v>3.02951249815656</v>
      </c>
      <c r="AI8025" s="1">
        <v>0.59050988881519695</v>
      </c>
      <c r="AJ8025" s="1">
        <v>11.695791302138399</v>
      </c>
      <c r="AK8025" s="1">
        <v>4.6966049605577602</v>
      </c>
    </row>
    <row r="8026" spans="1:37">
      <c r="A8026">
        <v>8024</v>
      </c>
      <c r="B8026" s="1">
        <v>0.18091190612047101</v>
      </c>
      <c r="C8026" s="1">
        <v>19.364683312156998</v>
      </c>
      <c r="D8026" s="1">
        <v>3.5541475401004101</v>
      </c>
      <c r="E8026" s="1">
        <v>0.10402704976498001</v>
      </c>
      <c r="F8026" s="1">
        <v>17.0106351013143</v>
      </c>
      <c r="G8026" s="1">
        <v>2.0955921499747299</v>
      </c>
      <c r="H8026" s="1">
        <v>4.8783474230482203E-2</v>
      </c>
      <c r="I8026" s="1">
        <v>37.127751616777502</v>
      </c>
      <c r="J8026" s="1">
        <v>3.6337015838353999</v>
      </c>
      <c r="K8026" s="1">
        <v>6.4908161290355704E-2</v>
      </c>
      <c r="L8026" s="1">
        <v>7.6401569202169304</v>
      </c>
      <c r="M8026" s="1">
        <v>0.78075076964345502</v>
      </c>
      <c r="N8026" s="1">
        <v>2.8237318661285399E-2</v>
      </c>
      <c r="O8026" s="1">
        <v>186.68783201528899</v>
      </c>
      <c r="P8026" s="1">
        <v>13.4737366737494</v>
      </c>
      <c r="Q8026" s="1">
        <v>-8.7967787515457793E-2</v>
      </c>
      <c r="R8026" s="1">
        <v>50.478365532370098</v>
      </c>
      <c r="S8026" s="1">
        <v>5.3801961429149703</v>
      </c>
      <c r="T8026" s="43">
        <f t="shared" si="753"/>
        <v>2891.8124860218363</v>
      </c>
      <c r="U8026" s="1">
        <f t="shared" si="754"/>
        <v>359.89248602183625</v>
      </c>
      <c r="V8026" s="1" t="b">
        <f t="shared" si="755"/>
        <v>0</v>
      </c>
      <c r="W8026" s="44" t="b">
        <f t="shared" si="756"/>
        <v>0</v>
      </c>
      <c r="X8026" s="38">
        <f t="shared" si="757"/>
        <v>1</v>
      </c>
      <c r="Y8026" s="38">
        <f t="shared" si="758"/>
        <v>0</v>
      </c>
      <c r="AF8026" s="1">
        <v>3.5541475401004101</v>
      </c>
      <c r="AG8026" s="1">
        <v>2.0955921499747299</v>
      </c>
      <c r="AH8026" s="1">
        <v>3.6337015838353999</v>
      </c>
      <c r="AI8026" s="1">
        <v>0.78075076964345502</v>
      </c>
      <c r="AJ8026" s="1">
        <v>13.4737366737494</v>
      </c>
      <c r="AK8026" s="1">
        <v>5.3801961429149703</v>
      </c>
    </row>
    <row r="8027" spans="1:37">
      <c r="A8027">
        <v>8025</v>
      </c>
      <c r="B8027" s="1">
        <v>0.143032955971794</v>
      </c>
      <c r="C8027" s="1">
        <v>18.6448880452023</v>
      </c>
      <c r="D8027" s="1">
        <v>2.9349250287014499</v>
      </c>
      <c r="E8027" s="1">
        <v>-3.2467108177886999E-3</v>
      </c>
      <c r="F8027" s="1">
        <v>15.280308633562001</v>
      </c>
      <c r="G8027" s="1">
        <v>1.2427580439897199</v>
      </c>
      <c r="H8027" s="1">
        <v>5.8157694970311299E-2</v>
      </c>
      <c r="I8027" s="1">
        <v>37.4774317848441</v>
      </c>
      <c r="J8027" s="1">
        <v>3.8006483611177102</v>
      </c>
      <c r="K8027" s="1">
        <v>-2.24749434787041E-3</v>
      </c>
      <c r="L8027" s="1">
        <v>7.1439260103358304</v>
      </c>
      <c r="M8027" s="1">
        <v>0.59772906103800005</v>
      </c>
      <c r="N8027" s="1">
        <v>-1.5133484333457899E-2</v>
      </c>
      <c r="O8027" s="1">
        <v>178.76410211885599</v>
      </c>
      <c r="P8027" s="1">
        <v>11.7021689464</v>
      </c>
      <c r="Q8027" s="1">
        <v>4.06043619738417E-2</v>
      </c>
      <c r="R8027" s="1">
        <v>57.404172290934099</v>
      </c>
      <c r="S8027" s="1">
        <v>5.2178159147479697</v>
      </c>
      <c r="T8027" s="43">
        <f t="shared" si="753"/>
        <v>2549.6045355994847</v>
      </c>
      <c r="U8027" s="1">
        <f t="shared" si="754"/>
        <v>17.684535599484661</v>
      </c>
      <c r="V8027" s="1" t="b">
        <f t="shared" si="755"/>
        <v>0</v>
      </c>
      <c r="W8027" s="44" t="b">
        <f t="shared" si="756"/>
        <v>0</v>
      </c>
      <c r="X8027" s="38">
        <f t="shared" si="757"/>
        <v>1</v>
      </c>
      <c r="Y8027" s="38">
        <f t="shared" si="758"/>
        <v>0</v>
      </c>
      <c r="AF8027" s="1">
        <v>2.9349250287014499</v>
      </c>
      <c r="AG8027" s="1">
        <v>1.2427580439897199</v>
      </c>
      <c r="AH8027" s="1">
        <v>3.8006483611177102</v>
      </c>
      <c r="AI8027" s="1">
        <v>0.59772906103800005</v>
      </c>
      <c r="AJ8027" s="1">
        <v>11.7021689464</v>
      </c>
      <c r="AK8027" s="1">
        <v>5.2178159147479697</v>
      </c>
    </row>
    <row r="8028" spans="1:37">
      <c r="A8028">
        <v>8026</v>
      </c>
      <c r="B8028" s="1">
        <v>-7.4655360233101598E-2</v>
      </c>
      <c r="C8028" s="1">
        <v>14.997502584290499</v>
      </c>
      <c r="D8028" s="1">
        <v>1.7421356858359001</v>
      </c>
      <c r="E8028" s="1">
        <v>-7.7255104279354905E-2</v>
      </c>
      <c r="F8028" s="1">
        <v>14.1902709951536</v>
      </c>
      <c r="G8028" s="1">
        <v>1.4185344707206999</v>
      </c>
      <c r="H8028" s="1">
        <v>5.59994702304547E-2</v>
      </c>
      <c r="I8028" s="1">
        <v>37.396634285323401</v>
      </c>
      <c r="J8028" s="1">
        <v>3.7611017650442902</v>
      </c>
      <c r="K8028" s="1">
        <v>9.4153197808948107E-3</v>
      </c>
      <c r="L8028" s="1">
        <v>7.22773204872039</v>
      </c>
      <c r="M8028" s="1">
        <v>0.61288084880679605</v>
      </c>
      <c r="N8028" s="1">
        <v>3.4944401723448698E-3</v>
      </c>
      <c r="O8028" s="1">
        <v>182.125315336103</v>
      </c>
      <c r="P8028" s="1">
        <v>12.076060475795099</v>
      </c>
      <c r="Q8028" s="1">
        <v>-7.1441585971146304E-2</v>
      </c>
      <c r="R8028" s="1">
        <v>51.319512512959001</v>
      </c>
      <c r="S8028" s="1">
        <v>5.0087183452917001</v>
      </c>
      <c r="T8028" s="43">
        <f t="shared" si="753"/>
        <v>2461.9431591494485</v>
      </c>
      <c r="U8028" s="1">
        <f t="shared" si="754"/>
        <v>-69.976840850551525</v>
      </c>
      <c r="V8028" s="1" t="b">
        <f t="shared" si="755"/>
        <v>0</v>
      </c>
      <c r="W8028" s="44" t="b">
        <f t="shared" si="756"/>
        <v>0</v>
      </c>
      <c r="X8028" s="38">
        <f t="shared" si="757"/>
        <v>0</v>
      </c>
      <c r="Y8028" s="38">
        <f t="shared" si="758"/>
        <v>1</v>
      </c>
      <c r="AF8028" s="1">
        <v>1.7421356858359001</v>
      </c>
      <c r="AG8028" s="1">
        <v>1.4185344707206999</v>
      </c>
      <c r="AH8028" s="1">
        <v>3.7611017650442902</v>
      </c>
      <c r="AI8028" s="1">
        <v>0.61288084880679605</v>
      </c>
      <c r="AJ8028" s="1">
        <v>12.076060475795099</v>
      </c>
      <c r="AK8028" s="1">
        <v>5.0087183452917001</v>
      </c>
    </row>
    <row r="8029" spans="1:37">
      <c r="A8029">
        <v>8027</v>
      </c>
      <c r="B8029" s="1">
        <v>5.79950893249363E-2</v>
      </c>
      <c r="C8029" s="1">
        <v>17.124910235602101</v>
      </c>
      <c r="D8029" s="1">
        <v>1.9332533178925699</v>
      </c>
      <c r="E8029" s="1">
        <v>9.0781024082462608E-3</v>
      </c>
      <c r="F8029" s="1">
        <v>15.4698009133183</v>
      </c>
      <c r="G8029" s="1">
        <v>1.27552112953519</v>
      </c>
      <c r="H8029" s="1">
        <v>-6.3789827674592806E-2</v>
      </c>
      <c r="I8029" s="1">
        <v>33.174828481598901</v>
      </c>
      <c r="J8029" s="1">
        <v>3.2655125773889599</v>
      </c>
      <c r="K8029" s="1">
        <v>-2.1514420035164902E-2</v>
      </c>
      <c r="L8029" s="1">
        <v>7.0076020080831398</v>
      </c>
      <c r="M8029" s="1">
        <v>0.59003665915060799</v>
      </c>
      <c r="N8029" s="1">
        <v>9.3238200763584005E-3</v>
      </c>
      <c r="O8029" s="1">
        <v>183.19009347222701</v>
      </c>
      <c r="P8029" s="1">
        <v>12.295421061744801</v>
      </c>
      <c r="Q8029" s="1">
        <v>2.4516774172029E-2</v>
      </c>
      <c r="R8029" s="1">
        <v>56.488066354424298</v>
      </c>
      <c r="S8029" s="1">
        <v>4.8714831785380701</v>
      </c>
      <c r="T8029" s="43">
        <f t="shared" si="753"/>
        <v>2423.1227924250197</v>
      </c>
      <c r="U8029" s="1">
        <f t="shared" si="754"/>
        <v>-108.79720757498035</v>
      </c>
      <c r="V8029" s="1" t="b">
        <f t="shared" si="755"/>
        <v>0</v>
      </c>
      <c r="W8029" s="44" t="b">
        <f t="shared" si="756"/>
        <v>0</v>
      </c>
      <c r="X8029" s="38">
        <f t="shared" si="757"/>
        <v>0</v>
      </c>
      <c r="Y8029" s="38">
        <f t="shared" si="758"/>
        <v>1</v>
      </c>
      <c r="AF8029" s="1">
        <v>1.9332533178925699</v>
      </c>
      <c r="AG8029" s="1">
        <v>1.27552112953519</v>
      </c>
      <c r="AH8029" s="1">
        <v>3.2655125773889599</v>
      </c>
      <c r="AI8029" s="1">
        <v>0.59003665915060799</v>
      </c>
      <c r="AJ8029" s="1">
        <v>12.295421061744801</v>
      </c>
      <c r="AK8029" s="1">
        <v>4.8714831785380701</v>
      </c>
    </row>
    <row r="8030" spans="1:37">
      <c r="A8030">
        <v>8028</v>
      </c>
      <c r="B8030" s="1">
        <v>6.3250789750246394E-2</v>
      </c>
      <c r="C8030" s="1">
        <v>17.215150563955799</v>
      </c>
      <c r="D8030" s="1">
        <v>1.9750863143309301</v>
      </c>
      <c r="E8030" s="1">
        <v>-1.10567770726027E-2</v>
      </c>
      <c r="F8030" s="1">
        <v>15.161433227393401</v>
      </c>
      <c r="G8030" s="1">
        <v>1.2319943737271299</v>
      </c>
      <c r="H8030" s="1">
        <v>9.4723069918339897E-2</v>
      </c>
      <c r="I8030" s="1">
        <v>38.873170476250003</v>
      </c>
      <c r="J8030" s="1">
        <v>4.6784313523072703</v>
      </c>
      <c r="K8030" s="1">
        <v>2.08348955675241E-2</v>
      </c>
      <c r="L8030" s="1">
        <v>7.31074275404234</v>
      </c>
      <c r="M8030" s="1">
        <v>0.63303380859997405</v>
      </c>
      <c r="N8030" s="1">
        <v>-4.8930550100031799E-2</v>
      </c>
      <c r="O8030" s="1">
        <v>172.82335537694601</v>
      </c>
      <c r="P8030" s="1">
        <v>12.5521124236655</v>
      </c>
      <c r="Q8030" s="1">
        <v>1.2925908612536299E-2</v>
      </c>
      <c r="R8030" s="1">
        <v>55.837100687347203</v>
      </c>
      <c r="S8030" s="1">
        <v>4.6727981564257401</v>
      </c>
      <c r="T8030" s="43">
        <f t="shared" si="753"/>
        <v>2574.3456429056541</v>
      </c>
      <c r="U8030" s="1">
        <f t="shared" si="754"/>
        <v>42.425642905654058</v>
      </c>
      <c r="V8030" s="1" t="b">
        <f t="shared" si="755"/>
        <v>0</v>
      </c>
      <c r="W8030" s="44" t="b">
        <f t="shared" si="756"/>
        <v>0</v>
      </c>
      <c r="X8030" s="38">
        <f t="shared" si="757"/>
        <v>1</v>
      </c>
      <c r="Y8030" s="38">
        <f t="shared" si="758"/>
        <v>0</v>
      </c>
      <c r="AF8030" s="1">
        <v>1.9750863143309301</v>
      </c>
      <c r="AG8030" s="1">
        <v>1.2319943737271299</v>
      </c>
      <c r="AH8030" s="1">
        <v>4.6784313523072703</v>
      </c>
      <c r="AI8030" s="1">
        <v>0.63303380859997405</v>
      </c>
      <c r="AJ8030" s="1">
        <v>12.5521124236655</v>
      </c>
      <c r="AK8030" s="1">
        <v>4.6727981564257401</v>
      </c>
    </row>
    <row r="8031" spans="1:37">
      <c r="A8031">
        <v>8029</v>
      </c>
      <c r="B8031" s="1">
        <v>3.61048796510548E-2</v>
      </c>
      <c r="C8031" s="1">
        <v>16.754115552944</v>
      </c>
      <c r="D8031" s="1">
        <v>1.7783802052823301</v>
      </c>
      <c r="E8031" s="1">
        <v>3.4689954276245001E-2</v>
      </c>
      <c r="F8031" s="1">
        <v>15.8711285974339</v>
      </c>
      <c r="G8031" s="1">
        <v>1.3983868889017499</v>
      </c>
      <c r="H8031" s="1">
        <v>6.3287315331931604E-2</v>
      </c>
      <c r="I8031" s="1">
        <v>37.670170698127698</v>
      </c>
      <c r="J8031" s="1">
        <v>3.9095026985028101</v>
      </c>
      <c r="K8031" s="1">
        <v>-2.7791150491450301E-2</v>
      </c>
      <c r="L8031" s="1">
        <v>6.9637549312296096</v>
      </c>
      <c r="M8031" s="1">
        <v>0.59103941883491895</v>
      </c>
      <c r="N8031" s="1">
        <v>-7.52252218655277E-3</v>
      </c>
      <c r="O8031" s="1">
        <v>180.129859705136</v>
      </c>
      <c r="P8031" s="1">
        <v>11.765847591350701</v>
      </c>
      <c r="Q8031" s="1">
        <v>5.3381164337821099E-2</v>
      </c>
      <c r="R8031" s="1">
        <v>58.142319594623302</v>
      </c>
      <c r="S8031" s="1">
        <v>5.5698243901869899</v>
      </c>
      <c r="T8031" s="43">
        <f t="shared" si="753"/>
        <v>2501.29811930595</v>
      </c>
      <c r="U8031" s="1">
        <f t="shared" si="754"/>
        <v>-30.621880694050105</v>
      </c>
      <c r="V8031" s="1" t="b">
        <f t="shared" si="755"/>
        <v>0</v>
      </c>
      <c r="W8031" s="44" t="b">
        <f t="shared" si="756"/>
        <v>0</v>
      </c>
      <c r="X8031" s="38">
        <f t="shared" si="757"/>
        <v>0</v>
      </c>
      <c r="Y8031" s="38">
        <f t="shared" si="758"/>
        <v>1</v>
      </c>
      <c r="AF8031" s="1">
        <v>1.7783802052823301</v>
      </c>
      <c r="AG8031" s="1">
        <v>1.3983868889017499</v>
      </c>
      <c r="AH8031" s="1">
        <v>3.9095026985028101</v>
      </c>
      <c r="AI8031" s="1">
        <v>0.59103941883491895</v>
      </c>
      <c r="AJ8031" s="1">
        <v>11.765847591350701</v>
      </c>
      <c r="AK8031" s="1">
        <v>5.5698243901869899</v>
      </c>
    </row>
    <row r="8032" spans="1:37">
      <c r="A8032">
        <v>8030</v>
      </c>
      <c r="B8032" s="1">
        <v>-9.4811540057701902E-3</v>
      </c>
      <c r="C8032" s="1">
        <v>16.007508590849099</v>
      </c>
      <c r="D8032" s="1">
        <v>1.61051029511379</v>
      </c>
      <c r="E8032" s="1">
        <v>-6.7085847379987802E-3</v>
      </c>
      <c r="F8032" s="1">
        <v>15.227501590013301</v>
      </c>
      <c r="G8032" s="1">
        <v>1.2339564930623199</v>
      </c>
      <c r="H8032" s="1">
        <v>2.0265905487217101E-2</v>
      </c>
      <c r="I8032" s="1">
        <v>36.083913018261299</v>
      </c>
      <c r="J8032" s="1">
        <v>3.23074781749441</v>
      </c>
      <c r="K8032" s="1">
        <v>-7.24290675010337E-2</v>
      </c>
      <c r="L8032" s="1">
        <v>6.6597431215561</v>
      </c>
      <c r="M8032" s="1">
        <v>0.66155774440208703</v>
      </c>
      <c r="N8032" s="1">
        <v>2.78821588362812E-3</v>
      </c>
      <c r="O8032" s="1">
        <v>181.99673942188301</v>
      </c>
      <c r="P8032" s="1">
        <v>12.049879318118901</v>
      </c>
      <c r="Q8032" s="1">
        <v>-5.8281555307955401E-3</v>
      </c>
      <c r="R8032" s="1">
        <v>54.799686392588299</v>
      </c>
      <c r="S8032" s="1">
        <v>4.4904950635366303</v>
      </c>
      <c r="T8032" s="43">
        <f t="shared" si="753"/>
        <v>2327.7146731728139</v>
      </c>
      <c r="U8032" s="1">
        <f t="shared" si="754"/>
        <v>-204.20532682718613</v>
      </c>
      <c r="V8032" s="1" t="b">
        <f t="shared" si="755"/>
        <v>0</v>
      </c>
      <c r="W8032" s="44" t="b">
        <f t="shared" si="756"/>
        <v>0</v>
      </c>
      <c r="X8032" s="38">
        <f t="shared" si="757"/>
        <v>0</v>
      </c>
      <c r="Y8032" s="38">
        <f t="shared" si="758"/>
        <v>1</v>
      </c>
      <c r="AF8032" s="1">
        <v>1.61051029511379</v>
      </c>
      <c r="AG8032" s="1">
        <v>1.2339564930623199</v>
      </c>
      <c r="AH8032" s="1">
        <v>3.23074781749441</v>
      </c>
      <c r="AI8032" s="1">
        <v>0.66155774440208703</v>
      </c>
      <c r="AJ8032" s="1">
        <v>12.049879318118901</v>
      </c>
      <c r="AK8032" s="1">
        <v>4.4904950635366303</v>
      </c>
    </row>
    <row r="8033" spans="1:37">
      <c r="A8033">
        <v>8031</v>
      </c>
      <c r="B8033" s="1">
        <v>3.2209600013773501E-2</v>
      </c>
      <c r="C8033" s="1">
        <v>16.688980529713699</v>
      </c>
      <c r="D8033" s="1">
        <v>1.75902494430317</v>
      </c>
      <c r="E8033" s="1">
        <v>3.1635848886928303E-2</v>
      </c>
      <c r="F8033" s="1">
        <v>15.822730442203</v>
      </c>
      <c r="G8033" s="1">
        <v>1.3811129531728099</v>
      </c>
      <c r="H8033" s="1">
        <v>-2.7768576938612798E-2</v>
      </c>
      <c r="I8033" s="1">
        <v>34.391610741057399</v>
      </c>
      <c r="J8033" s="1">
        <v>3.0289693633242698</v>
      </c>
      <c r="K8033" s="1">
        <v>2.7520823261858E-2</v>
      </c>
      <c r="L8033" s="1">
        <v>7.3597856173154401</v>
      </c>
      <c r="M8033" s="1">
        <v>0.64924196749470398</v>
      </c>
      <c r="N8033" s="1">
        <v>-1.4439685858387299E-2</v>
      </c>
      <c r="O8033" s="1">
        <v>178.88817141487101</v>
      </c>
      <c r="P8033" s="1">
        <v>11.7074669039899</v>
      </c>
      <c r="Q8033" s="1">
        <v>-7.2216864025324099E-3</v>
      </c>
      <c r="R8033" s="1">
        <v>54.723374521662102</v>
      </c>
      <c r="S8033" s="1">
        <v>4.48155887670623</v>
      </c>
      <c r="T8033" s="43">
        <f t="shared" si="753"/>
        <v>2300.7375008991085</v>
      </c>
      <c r="U8033" s="1">
        <f t="shared" si="754"/>
        <v>-231.18249910089162</v>
      </c>
      <c r="V8033" s="1" t="b">
        <f t="shared" si="755"/>
        <v>1</v>
      </c>
      <c r="W8033" s="44" t="b">
        <f t="shared" si="756"/>
        <v>0</v>
      </c>
      <c r="X8033" s="38">
        <f t="shared" si="757"/>
        <v>0</v>
      </c>
      <c r="Y8033" s="38">
        <f t="shared" si="758"/>
        <v>1</v>
      </c>
      <c r="AF8033" s="1">
        <v>1.75902494430317</v>
      </c>
      <c r="AG8033" s="1">
        <v>1.3811129531728099</v>
      </c>
      <c r="AH8033" s="1">
        <v>3.0289693633242698</v>
      </c>
      <c r="AI8033" s="1">
        <v>0.64924196749470398</v>
      </c>
      <c r="AJ8033" s="1">
        <v>11.7074669039899</v>
      </c>
      <c r="AK8033" s="1">
        <v>4.48155887670623</v>
      </c>
    </row>
    <row r="8034" spans="1:37">
      <c r="A8034">
        <v>8032</v>
      </c>
      <c r="B8034" s="1">
        <v>6.7477698679804105E-2</v>
      </c>
      <c r="C8034" s="1">
        <v>17.288071443986102</v>
      </c>
      <c r="D8034" s="1">
        <v>2.0102282403562799</v>
      </c>
      <c r="E8034" s="1">
        <v>1.2442839320249499E-2</v>
      </c>
      <c r="F8034" s="1">
        <v>15.5219403920958</v>
      </c>
      <c r="G8034" s="1">
        <v>1.28475867943123</v>
      </c>
      <c r="H8034" s="1">
        <v>-9.1999683550912197E-3</v>
      </c>
      <c r="I8034" s="1">
        <v>35.036180965384197</v>
      </c>
      <c r="J8034" s="1">
        <v>3.0370291732005898</v>
      </c>
      <c r="K8034" s="1">
        <v>1.22525798768203E-2</v>
      </c>
      <c r="L8034" s="1">
        <v>7.2482681237630304</v>
      </c>
      <c r="M8034" s="1">
        <v>0.61536609154776101</v>
      </c>
      <c r="N8034" s="1">
        <v>-3.15480480455931E-3</v>
      </c>
      <c r="O8034" s="1">
        <v>180.918336693231</v>
      </c>
      <c r="P8034" s="1">
        <v>11.8513212437087</v>
      </c>
      <c r="Q8034" s="1">
        <v>-4.2575987470411497E-2</v>
      </c>
      <c r="R8034" s="1">
        <v>52.822468461250502</v>
      </c>
      <c r="S8034" s="1">
        <v>4.5758154416265304</v>
      </c>
      <c r="T8034" s="43">
        <f t="shared" si="753"/>
        <v>2337.4518869871094</v>
      </c>
      <c r="U8034" s="1">
        <f t="shared" si="754"/>
        <v>-194.46811301289063</v>
      </c>
      <c r="V8034" s="1" t="b">
        <f t="shared" si="755"/>
        <v>0</v>
      </c>
      <c r="W8034" s="44" t="b">
        <f t="shared" si="756"/>
        <v>0</v>
      </c>
      <c r="X8034" s="38">
        <f t="shared" si="757"/>
        <v>0</v>
      </c>
      <c r="Y8034" s="38">
        <f t="shared" si="758"/>
        <v>1</v>
      </c>
      <c r="AF8034" s="1">
        <v>2.0102282403562799</v>
      </c>
      <c r="AG8034" s="1">
        <v>1.28475867943123</v>
      </c>
      <c r="AH8034" s="1">
        <v>3.0370291732005898</v>
      </c>
      <c r="AI8034" s="1">
        <v>0.61536609154776101</v>
      </c>
      <c r="AJ8034" s="1">
        <v>11.8513212437087</v>
      </c>
      <c r="AK8034" s="1">
        <v>4.5758154416265304</v>
      </c>
    </row>
    <row r="8035" spans="1:37">
      <c r="A8035">
        <v>8033</v>
      </c>
      <c r="B8035" s="1">
        <v>1.8102789397494299E-2</v>
      </c>
      <c r="C8035" s="1">
        <v>16.455205032142899</v>
      </c>
      <c r="D8035" s="1">
        <v>1.6865704660280201</v>
      </c>
      <c r="E8035" s="1">
        <v>4.6703490859828098E-2</v>
      </c>
      <c r="F8035" s="1">
        <v>16.062946882444201</v>
      </c>
      <c r="G8035" s="1">
        <v>1.48625272453373</v>
      </c>
      <c r="H8035" s="1">
        <v>-6.2717629170470399E-2</v>
      </c>
      <c r="I8035" s="1">
        <v>33.210417558939703</v>
      </c>
      <c r="J8035" s="1">
        <v>3.2543639149018202</v>
      </c>
      <c r="K8035" s="1">
        <v>8.0318799648518097E-2</v>
      </c>
      <c r="L8035" s="1">
        <v>7.7588085157460096</v>
      </c>
      <c r="M8035" s="1">
        <v>0.85426407723923703</v>
      </c>
      <c r="N8035" s="1">
        <v>-6.4890684553858703E-3</v>
      </c>
      <c r="O8035" s="1">
        <v>180.31611180562999</v>
      </c>
      <c r="P8035" s="1">
        <v>11.7730734439722</v>
      </c>
      <c r="Q8035" s="1">
        <v>-1.02031178090602E-2</v>
      </c>
      <c r="R8035" s="1">
        <v>54.560463508872402</v>
      </c>
      <c r="S8035" s="1">
        <v>4.47746261970061</v>
      </c>
      <c r="T8035" s="43">
        <f t="shared" si="753"/>
        <v>2353.1987246375616</v>
      </c>
      <c r="U8035" s="1">
        <f t="shared" si="754"/>
        <v>-178.72127536243852</v>
      </c>
      <c r="V8035" s="1" t="b">
        <f t="shared" si="755"/>
        <v>0</v>
      </c>
      <c r="W8035" s="44" t="b">
        <f t="shared" si="756"/>
        <v>0</v>
      </c>
      <c r="X8035" s="38">
        <f t="shared" si="757"/>
        <v>0</v>
      </c>
      <c r="Y8035" s="38">
        <f t="shared" si="758"/>
        <v>1</v>
      </c>
      <c r="AF8035" s="1">
        <v>1.6865704660280201</v>
      </c>
      <c r="AG8035" s="1">
        <v>1.48625272453373</v>
      </c>
      <c r="AH8035" s="1">
        <v>3.2543639149018202</v>
      </c>
      <c r="AI8035" s="1">
        <v>0.85426407723923703</v>
      </c>
      <c r="AJ8035" s="1">
        <v>11.7730734439722</v>
      </c>
      <c r="AK8035" s="1">
        <v>4.47746261970061</v>
      </c>
    </row>
    <row r="8036" spans="1:37">
      <c r="A8036">
        <v>8034</v>
      </c>
      <c r="B8036" s="1">
        <v>-8.4076553761736495E-4</v>
      </c>
      <c r="C8036" s="1">
        <v>16.146418938956199</v>
      </c>
      <c r="D8036" s="1">
        <v>1.6295485397943199</v>
      </c>
      <c r="E8036" s="1">
        <v>-7.4975873010353106E-2</v>
      </c>
      <c r="F8036" s="1">
        <v>14.2226507910256</v>
      </c>
      <c r="G8036" s="1">
        <v>1.40429766192334</v>
      </c>
      <c r="H8036" s="1">
        <v>2.2596895496373198E-2</v>
      </c>
      <c r="I8036" s="1">
        <v>36.168122366443399</v>
      </c>
      <c r="J8036" s="1">
        <v>3.2573539426209601</v>
      </c>
      <c r="K8036" s="1">
        <v>-1.32563828137726E-2</v>
      </c>
      <c r="L8036" s="1">
        <v>7.06571064772608</v>
      </c>
      <c r="M8036" s="1">
        <v>0.59004857095561503</v>
      </c>
      <c r="N8036" s="1">
        <v>-4.0672472011597301E-2</v>
      </c>
      <c r="O8036" s="1">
        <v>174.256453314222</v>
      </c>
      <c r="P8036" s="1">
        <v>12.165803669778599</v>
      </c>
      <c r="Q8036" s="1">
        <v>-8.8477098914930305E-4</v>
      </c>
      <c r="R8036" s="1">
        <v>55.071252991227702</v>
      </c>
      <c r="S8036" s="1">
        <v>4.53133064085754</v>
      </c>
      <c r="T8036" s="43">
        <f t="shared" si="753"/>
        <v>2357.8383025930375</v>
      </c>
      <c r="U8036" s="1">
        <f t="shared" si="754"/>
        <v>-174.08169740696258</v>
      </c>
      <c r="V8036" s="1" t="b">
        <f t="shared" si="755"/>
        <v>0</v>
      </c>
      <c r="W8036" s="44" t="b">
        <f t="shared" si="756"/>
        <v>0</v>
      </c>
      <c r="X8036" s="38">
        <f t="shared" si="757"/>
        <v>0</v>
      </c>
      <c r="Y8036" s="38">
        <f t="shared" si="758"/>
        <v>1</v>
      </c>
      <c r="AF8036" s="1">
        <v>1.6295485397943199</v>
      </c>
      <c r="AG8036" s="1">
        <v>1.40429766192334</v>
      </c>
      <c r="AH8036" s="1">
        <v>3.2573539426209601</v>
      </c>
      <c r="AI8036" s="1">
        <v>0.59004857095561503</v>
      </c>
      <c r="AJ8036" s="1">
        <v>12.165803669778599</v>
      </c>
      <c r="AK8036" s="1">
        <v>4.53133064085754</v>
      </c>
    </row>
    <row r="8037" spans="1:37">
      <c r="A8037">
        <v>8035</v>
      </c>
      <c r="B8037" s="1">
        <v>-4.6580227287702898E-2</v>
      </c>
      <c r="C8037" s="1">
        <v>15.424525781302499</v>
      </c>
      <c r="D8037" s="1">
        <v>1.63984564514005</v>
      </c>
      <c r="E8037" s="1">
        <v>-9.00624362670451E-3</v>
      </c>
      <c r="F8037" s="1">
        <v>15.1925541496554</v>
      </c>
      <c r="G8037" s="1">
        <v>1.2321001796112501</v>
      </c>
      <c r="H8037" s="1">
        <v>-4.7116284780638201E-2</v>
      </c>
      <c r="I8037" s="1">
        <v>33.732607561847303</v>
      </c>
      <c r="J8037" s="1">
        <v>3.11760522349313</v>
      </c>
      <c r="K8037" s="1">
        <v>-3.0809463850726901E-2</v>
      </c>
      <c r="L8037" s="1">
        <v>6.9427678254538998</v>
      </c>
      <c r="M8037" s="1">
        <v>0.59246246933228197</v>
      </c>
      <c r="N8037" s="1">
        <v>5.63425846949511E-3</v>
      </c>
      <c r="O8037" s="1">
        <v>182.51544767553</v>
      </c>
      <c r="P8037" s="1">
        <v>12.1573330379425</v>
      </c>
      <c r="Q8037" s="1">
        <v>3.4961851242797999E-2</v>
      </c>
      <c r="R8037" s="1">
        <v>57.081180731394298</v>
      </c>
      <c r="S8037" s="1">
        <v>5.0745073680962296</v>
      </c>
      <c r="T8037" s="43">
        <f t="shared" si="753"/>
        <v>2381.3853923615438</v>
      </c>
      <c r="U8037" s="1">
        <f t="shared" si="754"/>
        <v>-150.53460763845624</v>
      </c>
      <c r="V8037" s="1" t="b">
        <f t="shared" si="755"/>
        <v>0</v>
      </c>
      <c r="W8037" s="44" t="b">
        <f t="shared" si="756"/>
        <v>0</v>
      </c>
      <c r="X8037" s="38">
        <f t="shared" si="757"/>
        <v>0</v>
      </c>
      <c r="Y8037" s="38">
        <f t="shared" si="758"/>
        <v>1</v>
      </c>
      <c r="AF8037" s="1">
        <v>1.63984564514005</v>
      </c>
      <c r="AG8037" s="1">
        <v>1.2321001796112501</v>
      </c>
      <c r="AH8037" s="1">
        <v>3.11760522349313</v>
      </c>
      <c r="AI8037" s="1">
        <v>0.59246246933228197</v>
      </c>
      <c r="AJ8037" s="1">
        <v>12.1573330379425</v>
      </c>
      <c r="AK8037" s="1">
        <v>5.0745073680962296</v>
      </c>
    </row>
    <row r="8038" spans="1:37">
      <c r="A8038">
        <v>8036</v>
      </c>
      <c r="B8038" s="1">
        <v>9.7329828539796395E-2</v>
      </c>
      <c r="C8038" s="1">
        <v>17.8119375543241</v>
      </c>
      <c r="D8038" s="1">
        <v>2.3223575338158402</v>
      </c>
      <c r="E8038" s="1">
        <v>2.3899072183783499E-2</v>
      </c>
      <c r="F8038" s="1">
        <v>15.700785847264701</v>
      </c>
      <c r="G8038" s="1">
        <v>1.33880177345388</v>
      </c>
      <c r="H8038" s="1">
        <v>6.0817301436721996E-3</v>
      </c>
      <c r="I8038" s="1">
        <v>35.5757052435562</v>
      </c>
      <c r="J8038" s="1">
        <v>3.1136305459434301</v>
      </c>
      <c r="K8038" s="1">
        <v>-1.96804423821762E-2</v>
      </c>
      <c r="L8038" s="1">
        <v>7.0204655857184397</v>
      </c>
      <c r="M8038" s="1">
        <v>0.59047905677950197</v>
      </c>
      <c r="N8038" s="1">
        <v>5.74005125272294E-2</v>
      </c>
      <c r="O8038" s="1">
        <v>192.212411092845</v>
      </c>
      <c r="P8038" s="1">
        <v>16.4508597108786</v>
      </c>
      <c r="Q8038" s="1">
        <v>5.1646641292125699E-2</v>
      </c>
      <c r="R8038" s="1">
        <v>58.041557813434402</v>
      </c>
      <c r="S8038" s="1">
        <v>5.5218272774784101</v>
      </c>
      <c r="T8038" s="43">
        <f t="shared" si="753"/>
        <v>2933.7955898349664</v>
      </c>
      <c r="U8038" s="1">
        <f t="shared" si="754"/>
        <v>401.87558983496638</v>
      </c>
      <c r="V8038" s="1" t="b">
        <f t="shared" si="755"/>
        <v>0</v>
      </c>
      <c r="W8038" s="44" t="b">
        <f t="shared" si="756"/>
        <v>0</v>
      </c>
      <c r="X8038" s="38">
        <f t="shared" si="757"/>
        <v>1</v>
      </c>
      <c r="Y8038" s="38">
        <f t="shared" si="758"/>
        <v>0</v>
      </c>
      <c r="AF8038" s="1">
        <v>2.3223575338158402</v>
      </c>
      <c r="AG8038" s="1">
        <v>1.33880177345388</v>
      </c>
      <c r="AH8038" s="1">
        <v>3.1136305459434301</v>
      </c>
      <c r="AI8038" s="1">
        <v>0.59047905677950197</v>
      </c>
      <c r="AJ8038" s="1">
        <v>16.4508597108786</v>
      </c>
      <c r="AK8038" s="1">
        <v>5.5218272774784101</v>
      </c>
    </row>
    <row r="8039" spans="1:37">
      <c r="A8039">
        <v>8037</v>
      </c>
      <c r="B8039" s="1">
        <v>0.15523544894809899</v>
      </c>
      <c r="C8039" s="1">
        <v>18.873795943755599</v>
      </c>
      <c r="D8039" s="1">
        <v>3.1270428389210401</v>
      </c>
      <c r="E8039" s="1">
        <v>5.2713151431644401E-2</v>
      </c>
      <c r="F8039" s="1">
        <v>16.1597703877855</v>
      </c>
      <c r="G8039" s="1">
        <v>1.5319986405133601</v>
      </c>
      <c r="H8039" s="1">
        <v>3.9384141764209303E-3</v>
      </c>
      <c r="I8039" s="1">
        <v>35.499536922009803</v>
      </c>
      <c r="J8039" s="1">
        <v>3.0989760647002802</v>
      </c>
      <c r="K8039" s="1">
        <v>-1.4059013932484999E-2</v>
      </c>
      <c r="L8039" s="1">
        <v>7.0600417638000499</v>
      </c>
      <c r="M8039" s="1">
        <v>0.59121919478302398</v>
      </c>
      <c r="N8039" s="1">
        <v>-9.6461811033563306E-3</v>
      </c>
      <c r="O8039" s="1">
        <v>179.74773122128599</v>
      </c>
      <c r="P8039" s="1">
        <v>11.7468506511341</v>
      </c>
      <c r="Q8039" s="1">
        <v>-1.0249710153035701E-2</v>
      </c>
      <c r="R8039" s="1">
        <v>54.5579214682094</v>
      </c>
      <c r="S8039" s="1">
        <v>4.4770496961208099</v>
      </c>
      <c r="T8039" s="43">
        <f t="shared" si="753"/>
        <v>2457.3137086172615</v>
      </c>
      <c r="U8039" s="1">
        <f t="shared" si="754"/>
        <v>-74.606291382738618</v>
      </c>
      <c r="V8039" s="1" t="b">
        <f t="shared" si="755"/>
        <v>0</v>
      </c>
      <c r="W8039" s="44" t="b">
        <f t="shared" si="756"/>
        <v>0</v>
      </c>
      <c r="X8039" s="38">
        <f t="shared" si="757"/>
        <v>0</v>
      </c>
      <c r="Y8039" s="38">
        <f t="shared" si="758"/>
        <v>1</v>
      </c>
      <c r="AF8039" s="1">
        <v>3.1270428389210401</v>
      </c>
      <c r="AG8039" s="1">
        <v>1.5319986405133601</v>
      </c>
      <c r="AH8039" s="1">
        <v>3.0989760647002802</v>
      </c>
      <c r="AI8039" s="1">
        <v>0.59121919478302398</v>
      </c>
      <c r="AJ8039" s="1">
        <v>11.7468506511341</v>
      </c>
      <c r="AK8039" s="1">
        <v>4.4770496961208099</v>
      </c>
    </row>
    <row r="8040" spans="1:37">
      <c r="A8040">
        <v>8038</v>
      </c>
      <c r="B8040" s="1">
        <v>-0.13586613660160701</v>
      </c>
      <c r="C8040" s="1">
        <v>14.107025228966901</v>
      </c>
      <c r="D8040" s="1">
        <v>2.1729372186660401</v>
      </c>
      <c r="E8040" s="1">
        <v>-3.1359584800840203E-2</v>
      </c>
      <c r="F8040" s="1">
        <v>14.856717324904</v>
      </c>
      <c r="G8040" s="1">
        <v>1.2373623592408001</v>
      </c>
      <c r="H8040" s="1">
        <v>-4.8811603922434402E-2</v>
      </c>
      <c r="I8040" s="1">
        <v>33.675468474724397</v>
      </c>
      <c r="J8040" s="1">
        <v>3.1274428066143498</v>
      </c>
      <c r="K8040" s="1">
        <v>1.1553588014888001E-2</v>
      </c>
      <c r="L8040" s="1">
        <v>7.2432034136332204</v>
      </c>
      <c r="M8040" s="1">
        <v>0.61523660204076303</v>
      </c>
      <c r="N8040" s="1">
        <v>-4.4423454861073804E-3</v>
      </c>
      <c r="O8040" s="1">
        <v>180.685546870043</v>
      </c>
      <c r="P8040" s="1">
        <v>11.8128235461025</v>
      </c>
      <c r="Q8040" s="1">
        <v>-1.42654496665171E-2</v>
      </c>
      <c r="R8040" s="1">
        <v>54.339270383929097</v>
      </c>
      <c r="S8040" s="1">
        <v>4.4720751486558896</v>
      </c>
      <c r="T8040" s="43">
        <f t="shared" si="753"/>
        <v>2343.7877681320342</v>
      </c>
      <c r="U8040" s="1">
        <f t="shared" si="754"/>
        <v>-188.13223186796586</v>
      </c>
      <c r="V8040" s="1" t="b">
        <f t="shared" si="755"/>
        <v>0</v>
      </c>
      <c r="W8040" s="44" t="b">
        <f t="shared" si="756"/>
        <v>0</v>
      </c>
      <c r="X8040" s="38">
        <f t="shared" si="757"/>
        <v>0</v>
      </c>
      <c r="Y8040" s="38">
        <f t="shared" si="758"/>
        <v>1</v>
      </c>
      <c r="AF8040" s="1">
        <v>2.1729372186660401</v>
      </c>
      <c r="AG8040" s="1">
        <v>1.2373623592408001</v>
      </c>
      <c r="AH8040" s="1">
        <v>3.1274428066143498</v>
      </c>
      <c r="AI8040" s="1">
        <v>0.61523660204076303</v>
      </c>
      <c r="AJ8040" s="1">
        <v>11.8128235461025</v>
      </c>
      <c r="AK8040" s="1">
        <v>4.4720751486558896</v>
      </c>
    </row>
    <row r="8041" spans="1:37">
      <c r="A8041">
        <v>8039</v>
      </c>
      <c r="B8041" s="1">
        <v>3.1862054517411198E-2</v>
      </c>
      <c r="C8041" s="1">
        <v>16.683181357488198</v>
      </c>
      <c r="D8041" s="1">
        <v>1.7550940643528501</v>
      </c>
      <c r="E8041" s="1">
        <v>-7.76291427253923E-3</v>
      </c>
      <c r="F8041" s="1">
        <v>15.2114552459034</v>
      </c>
      <c r="G8041" s="1">
        <v>1.23329852540862</v>
      </c>
      <c r="H8041" s="1">
        <v>4.4213621006679599E-3</v>
      </c>
      <c r="I8041" s="1">
        <v>35.516685490277503</v>
      </c>
      <c r="J8041" s="1">
        <v>3.1036707339784502</v>
      </c>
      <c r="K8041" s="1">
        <v>1.8414988017605199E-2</v>
      </c>
      <c r="L8041" s="1">
        <v>7.2930728208815001</v>
      </c>
      <c r="M8041" s="1">
        <v>0.62812890066287896</v>
      </c>
      <c r="N8041" s="1">
        <v>-1.7740529121561099E-2</v>
      </c>
      <c r="O8041" s="1">
        <v>178.29866307196801</v>
      </c>
      <c r="P8041" s="1">
        <v>11.6899840926081</v>
      </c>
      <c r="Q8041" s="1">
        <v>4.8262664742009097E-2</v>
      </c>
      <c r="R8041" s="1">
        <v>57.845478493884698</v>
      </c>
      <c r="S8041" s="1">
        <v>5.4276699406478102</v>
      </c>
      <c r="T8041" s="43">
        <f t="shared" si="753"/>
        <v>2383.7846257658707</v>
      </c>
      <c r="U8041" s="1">
        <f t="shared" si="754"/>
        <v>-148.13537423412936</v>
      </c>
      <c r="V8041" s="1" t="b">
        <f t="shared" si="755"/>
        <v>0</v>
      </c>
      <c r="W8041" s="44" t="b">
        <f t="shared" si="756"/>
        <v>0</v>
      </c>
      <c r="X8041" s="38">
        <f t="shared" si="757"/>
        <v>0</v>
      </c>
      <c r="Y8041" s="38">
        <f t="shared" si="758"/>
        <v>1</v>
      </c>
      <c r="AF8041" s="1">
        <v>1.7550940643528501</v>
      </c>
      <c r="AG8041" s="1">
        <v>1.23329852540862</v>
      </c>
      <c r="AH8041" s="1">
        <v>3.1036707339784502</v>
      </c>
      <c r="AI8041" s="1">
        <v>0.62812890066287896</v>
      </c>
      <c r="AJ8041" s="1">
        <v>11.6899840926081</v>
      </c>
      <c r="AK8041" s="1">
        <v>5.4276699406478102</v>
      </c>
    </row>
    <row r="8042" spans="1:37">
      <c r="A8042">
        <v>8040</v>
      </c>
      <c r="B8042" s="1">
        <v>4.6610950474230299E-2</v>
      </c>
      <c r="C8042" s="1">
        <v>16.931063363050001</v>
      </c>
      <c r="D8042" s="1">
        <v>1.84615830746149</v>
      </c>
      <c r="E8042" s="1">
        <v>-3.1899319703891801E-4</v>
      </c>
      <c r="F8042" s="1">
        <v>15.325110614171299</v>
      </c>
      <c r="G8042" s="1">
        <v>1.2478690222237601</v>
      </c>
      <c r="H8042" s="1">
        <v>4.02657073095694E-4</v>
      </c>
      <c r="I8042" s="1">
        <v>35.374240820995901</v>
      </c>
      <c r="J8042" s="1">
        <v>3.0768605124879702</v>
      </c>
      <c r="K8042" s="1">
        <v>-1.0864809049706501E-2</v>
      </c>
      <c r="L8042" s="1">
        <v>7.0826290386617101</v>
      </c>
      <c r="M8042" s="1">
        <v>0.59098118090152896</v>
      </c>
      <c r="N8042" s="1">
        <v>1.76418936201671E-2</v>
      </c>
      <c r="O8042" s="1">
        <v>184.72023724384999</v>
      </c>
      <c r="P8042" s="1">
        <v>12.756839168223101</v>
      </c>
      <c r="Q8042" s="1">
        <v>6.7059429758887304E-3</v>
      </c>
      <c r="R8042" s="1">
        <v>55.4908737159883</v>
      </c>
      <c r="S8042" s="1">
        <v>4.6080056067830704</v>
      </c>
      <c r="T8042" s="43">
        <f t="shared" si="753"/>
        <v>2412.6713798080923</v>
      </c>
      <c r="U8042" s="1">
        <f t="shared" si="754"/>
        <v>-119.24862019190778</v>
      </c>
      <c r="V8042" s="1" t="b">
        <f t="shared" si="755"/>
        <v>0</v>
      </c>
      <c r="W8042" s="44" t="b">
        <f t="shared" si="756"/>
        <v>0</v>
      </c>
      <c r="X8042" s="38">
        <f t="shared" si="757"/>
        <v>0</v>
      </c>
      <c r="Y8042" s="38">
        <f t="shared" si="758"/>
        <v>1</v>
      </c>
      <c r="AF8042" s="1">
        <v>1.84615830746149</v>
      </c>
      <c r="AG8042" s="1">
        <v>1.2478690222237601</v>
      </c>
      <c r="AH8042" s="1">
        <v>3.0768605124879702</v>
      </c>
      <c r="AI8042" s="1">
        <v>0.59098118090152896</v>
      </c>
      <c r="AJ8042" s="1">
        <v>12.756839168223101</v>
      </c>
      <c r="AK8042" s="1">
        <v>4.6080056067830704</v>
      </c>
    </row>
    <row r="8043" spans="1:37">
      <c r="A8043">
        <v>8041</v>
      </c>
      <c r="B8043" s="1">
        <v>2.0600201772843E-2</v>
      </c>
      <c r="C8043" s="1">
        <v>16.496351823695999</v>
      </c>
      <c r="D8043" s="1">
        <v>1.69731187122467</v>
      </c>
      <c r="E8043" s="1">
        <v>-2.8426268180246499E-2</v>
      </c>
      <c r="F8043" s="1">
        <v>14.900360759472999</v>
      </c>
      <c r="G8043" s="1">
        <v>1.2315927541362199</v>
      </c>
      <c r="H8043" s="1">
        <v>-3.3301905568080603E-2</v>
      </c>
      <c r="I8043" s="1">
        <v>34.201836183432</v>
      </c>
      <c r="J8043" s="1">
        <v>3.0500773822159899</v>
      </c>
      <c r="K8043" s="1">
        <v>1.00828883382795E-2</v>
      </c>
      <c r="L8043" s="1">
        <v>7.2325586662471197</v>
      </c>
      <c r="M8043" s="1">
        <v>0.61239008118581695</v>
      </c>
      <c r="N8043" s="1">
        <v>-1.2549137031984301E-2</v>
      </c>
      <c r="O8043" s="1">
        <v>179.226688127757</v>
      </c>
      <c r="P8043" s="1">
        <v>11.7238700649382</v>
      </c>
      <c r="Q8043" s="1">
        <v>5.9640118012556302E-2</v>
      </c>
      <c r="R8043" s="1">
        <v>58.507370907411001</v>
      </c>
      <c r="S8043" s="1">
        <v>5.7686481651797896</v>
      </c>
      <c r="T8043" s="43">
        <f t="shared" si="753"/>
        <v>2408.3890318880685</v>
      </c>
      <c r="U8043" s="1">
        <f t="shared" si="754"/>
        <v>-123.53096811193154</v>
      </c>
      <c r="V8043" s="1" t="b">
        <f t="shared" si="755"/>
        <v>0</v>
      </c>
      <c r="W8043" s="44" t="b">
        <f t="shared" si="756"/>
        <v>0</v>
      </c>
      <c r="X8043" s="38">
        <f t="shared" si="757"/>
        <v>0</v>
      </c>
      <c r="Y8043" s="38">
        <f t="shared" si="758"/>
        <v>1</v>
      </c>
      <c r="AF8043" s="1">
        <v>1.69731187122467</v>
      </c>
      <c r="AG8043" s="1">
        <v>1.2315927541362199</v>
      </c>
      <c r="AH8043" s="1">
        <v>3.0500773822159899</v>
      </c>
      <c r="AI8043" s="1">
        <v>0.61239008118581695</v>
      </c>
      <c r="AJ8043" s="1">
        <v>11.7238700649382</v>
      </c>
      <c r="AK8043" s="1">
        <v>5.7686481651797896</v>
      </c>
    </row>
    <row r="8044" spans="1:37">
      <c r="A8044">
        <v>8042</v>
      </c>
      <c r="B8044" s="1">
        <v>-5.4317039979363803E-2</v>
      </c>
      <c r="C8044" s="1">
        <v>15.305649568945601</v>
      </c>
      <c r="D8044" s="1">
        <v>1.65743217518486</v>
      </c>
      <c r="E8044" s="1">
        <v>-6.3559144406667101E-2</v>
      </c>
      <c r="F8044" s="1">
        <v>14.385957374803899</v>
      </c>
      <c r="G8044" s="1">
        <v>1.3412612748153401</v>
      </c>
      <c r="H8044" s="1">
        <v>2.1158579169122001E-2</v>
      </c>
      <c r="I8044" s="1">
        <v>36.116138559059003</v>
      </c>
      <c r="J8044" s="1">
        <v>3.2406905950857898</v>
      </c>
      <c r="K8044" s="1">
        <v>-5.62918114226898E-3</v>
      </c>
      <c r="L8044" s="1">
        <v>7.1198082923545103</v>
      </c>
      <c r="M8044" s="1">
        <v>0.59300147596938801</v>
      </c>
      <c r="N8044" s="1">
        <v>-4.6292734226320499E-2</v>
      </c>
      <c r="O8044" s="1">
        <v>173.27983335485101</v>
      </c>
      <c r="P8044" s="1">
        <v>12.4289517077795</v>
      </c>
      <c r="Q8044" s="1">
        <v>1.35845867256456E-2</v>
      </c>
      <c r="R8044" s="1">
        <v>55.873891478783797</v>
      </c>
      <c r="S8044" s="1">
        <v>4.6779736668976701</v>
      </c>
      <c r="T8044" s="43">
        <f t="shared" si="753"/>
        <v>2393.9310895732547</v>
      </c>
      <c r="U8044" s="1">
        <f t="shared" si="754"/>
        <v>-137.98891042674541</v>
      </c>
      <c r="V8044" s="1" t="b">
        <f t="shared" si="755"/>
        <v>0</v>
      </c>
      <c r="W8044" s="44" t="b">
        <f t="shared" si="756"/>
        <v>0</v>
      </c>
      <c r="X8044" s="38">
        <f t="shared" si="757"/>
        <v>0</v>
      </c>
      <c r="Y8044" s="38">
        <f t="shared" si="758"/>
        <v>1</v>
      </c>
      <c r="AF8044" s="1">
        <v>1.65743217518486</v>
      </c>
      <c r="AG8044" s="1">
        <v>1.3412612748153401</v>
      </c>
      <c r="AH8044" s="1">
        <v>3.2406905950857898</v>
      </c>
      <c r="AI8044" s="1">
        <v>0.59300147596938801</v>
      </c>
      <c r="AJ8044" s="1">
        <v>12.4289517077795</v>
      </c>
      <c r="AK8044" s="1">
        <v>4.6779736668976701</v>
      </c>
    </row>
    <row r="8045" spans="1:37">
      <c r="A8045">
        <v>8043</v>
      </c>
      <c r="B8045" s="1">
        <v>-8.8501827307740297E-3</v>
      </c>
      <c r="C8045" s="1">
        <v>16.017612056117201</v>
      </c>
      <c r="D8045" s="1">
        <v>1.61127160082425</v>
      </c>
      <c r="E8045" s="1">
        <v>2.49781989091305E-2</v>
      </c>
      <c r="F8045" s="1">
        <v>15.717738130067</v>
      </c>
      <c r="G8045" s="1">
        <v>1.3441241606520999</v>
      </c>
      <c r="H8045" s="1">
        <v>-5.3281471730501698E-2</v>
      </c>
      <c r="I8045" s="1">
        <v>33.525279494772001</v>
      </c>
      <c r="J8045" s="1">
        <v>3.1627215638906598</v>
      </c>
      <c r="K8045" s="1">
        <v>2.2308699641111499E-2</v>
      </c>
      <c r="L8045" s="1">
        <v>7.3215253002227101</v>
      </c>
      <c r="M8045" s="1">
        <v>0.63734988626298605</v>
      </c>
      <c r="N8045" s="1">
        <v>4.5495043021126801E-2</v>
      </c>
      <c r="O8045" s="1">
        <v>189.93760030838001</v>
      </c>
      <c r="P8045" s="1">
        <v>15.0772089955185</v>
      </c>
      <c r="Q8045" s="1">
        <v>3.47080266151788E-2</v>
      </c>
      <c r="R8045" s="1">
        <v>57.066693960578398</v>
      </c>
      <c r="S8045" s="1">
        <v>5.0693156067223297</v>
      </c>
      <c r="T8045" s="43">
        <f t="shared" si="753"/>
        <v>2690.1991813870827</v>
      </c>
      <c r="U8045" s="1">
        <f t="shared" si="754"/>
        <v>158.27918138708264</v>
      </c>
      <c r="V8045" s="1" t="b">
        <f t="shared" si="755"/>
        <v>0</v>
      </c>
      <c r="W8045" s="44" t="b">
        <f t="shared" si="756"/>
        <v>0</v>
      </c>
      <c r="X8045" s="38">
        <f t="shared" si="757"/>
        <v>1</v>
      </c>
      <c r="Y8045" s="38">
        <f t="shared" si="758"/>
        <v>0</v>
      </c>
      <c r="AF8045" s="1">
        <v>1.61127160082425</v>
      </c>
      <c r="AG8045" s="1">
        <v>1.3441241606520999</v>
      </c>
      <c r="AH8045" s="1">
        <v>3.1627215638906598</v>
      </c>
      <c r="AI8045" s="1">
        <v>0.63734988626298605</v>
      </c>
      <c r="AJ8045" s="1">
        <v>15.0772089955185</v>
      </c>
      <c r="AK8045" s="1">
        <v>5.0693156067223297</v>
      </c>
    </row>
    <row r="8046" spans="1:37">
      <c r="A8046">
        <v>8044</v>
      </c>
      <c r="B8046" s="1">
        <v>4.6774169688428999E-2</v>
      </c>
      <c r="C8046" s="1">
        <v>16.933827063446</v>
      </c>
      <c r="D8046" s="1">
        <v>1.84556702474144</v>
      </c>
      <c r="E8046" s="1">
        <v>4.2603588839149704E-3</v>
      </c>
      <c r="F8046" s="1">
        <v>15.395450624267101</v>
      </c>
      <c r="G8046" s="1">
        <v>1.2630158655341399</v>
      </c>
      <c r="H8046" s="1">
        <v>-2.3842842264275001E-2</v>
      </c>
      <c r="I8046" s="1">
        <v>34.526888438288502</v>
      </c>
      <c r="J8046" s="1">
        <v>3.0262176266470799</v>
      </c>
      <c r="K8046" s="1">
        <v>-4.69304673097709E-2</v>
      </c>
      <c r="L8046" s="1">
        <v>6.8317407795477596</v>
      </c>
      <c r="M8046" s="1">
        <v>0.60911255667635</v>
      </c>
      <c r="N8046" s="1">
        <v>-5.0436970497898196E-3</v>
      </c>
      <c r="O8046" s="1">
        <v>180.576923997439</v>
      </c>
      <c r="P8046" s="1">
        <v>11.7949384386751</v>
      </c>
      <c r="Q8046" s="1">
        <v>1.29072966434844E-2</v>
      </c>
      <c r="R8046" s="1">
        <v>55.836061458628301</v>
      </c>
      <c r="S8046" s="1">
        <v>4.6713126713817603</v>
      </c>
      <c r="T8046" s="43">
        <f t="shared" si="753"/>
        <v>2321.016418365587</v>
      </c>
      <c r="U8046" s="1">
        <f t="shared" si="754"/>
        <v>-210.90358163441306</v>
      </c>
      <c r="V8046" s="1" t="b">
        <f t="shared" si="755"/>
        <v>0</v>
      </c>
      <c r="W8046" s="44" t="b">
        <f t="shared" si="756"/>
        <v>0</v>
      </c>
      <c r="X8046" s="38">
        <f t="shared" si="757"/>
        <v>0</v>
      </c>
      <c r="Y8046" s="38">
        <f t="shared" si="758"/>
        <v>1</v>
      </c>
      <c r="AF8046" s="1">
        <v>1.84556702474144</v>
      </c>
      <c r="AG8046" s="1">
        <v>1.2630158655341399</v>
      </c>
      <c r="AH8046" s="1">
        <v>3.0262176266470799</v>
      </c>
      <c r="AI8046" s="1">
        <v>0.60911255667635</v>
      </c>
      <c r="AJ8046" s="1">
        <v>11.7949384386751</v>
      </c>
      <c r="AK8046" s="1">
        <v>4.6713126713817603</v>
      </c>
    </row>
    <row r="8047" spans="1:37">
      <c r="A8047">
        <v>8045</v>
      </c>
      <c r="B8047" s="1">
        <v>-4.5880418671056397E-2</v>
      </c>
      <c r="C8047" s="1">
        <v>15.435323775175901</v>
      </c>
      <c r="D8047" s="1">
        <v>1.6371455430073401</v>
      </c>
      <c r="E8047" s="1">
        <v>-3.5648938598841301E-2</v>
      </c>
      <c r="F8047" s="1">
        <v>14.7931280838927</v>
      </c>
      <c r="G8047" s="1">
        <v>1.2466370300161</v>
      </c>
      <c r="H8047" s="1">
        <v>-3.5749638531008203E-2</v>
      </c>
      <c r="I8047" s="1">
        <v>34.118221596450901</v>
      </c>
      <c r="J8047" s="1">
        <v>3.0609395472096099</v>
      </c>
      <c r="K8047" s="1">
        <v>-3.4385440703722202E-2</v>
      </c>
      <c r="L8047" s="1">
        <v>6.9179849862534599</v>
      </c>
      <c r="M8047" s="1">
        <v>0.59671973920900301</v>
      </c>
      <c r="N8047" s="1">
        <v>-3.8584782159870899E-2</v>
      </c>
      <c r="O8047" s="1">
        <v>174.62062675172999</v>
      </c>
      <c r="P8047" s="1">
        <v>12.067285031020599</v>
      </c>
      <c r="Q8047" s="1">
        <v>3.0730036271219199E-2</v>
      </c>
      <c r="R8047" s="1">
        <v>56.8401341282188</v>
      </c>
      <c r="S8047" s="1">
        <v>4.9890692656251403</v>
      </c>
      <c r="T8047" s="43">
        <f t="shared" si="753"/>
        <v>2359.7796156087793</v>
      </c>
      <c r="U8047" s="1">
        <f t="shared" si="754"/>
        <v>-172.14038439122078</v>
      </c>
      <c r="V8047" s="1" t="b">
        <f t="shared" si="755"/>
        <v>0</v>
      </c>
      <c r="W8047" s="44" t="b">
        <f t="shared" si="756"/>
        <v>0</v>
      </c>
      <c r="X8047" s="38">
        <f t="shared" si="757"/>
        <v>0</v>
      </c>
      <c r="Y8047" s="38">
        <f t="shared" si="758"/>
        <v>1</v>
      </c>
      <c r="AF8047" s="1">
        <v>1.6371455430073401</v>
      </c>
      <c r="AG8047" s="1">
        <v>1.2466370300161</v>
      </c>
      <c r="AH8047" s="1">
        <v>3.0609395472096099</v>
      </c>
      <c r="AI8047" s="1">
        <v>0.59671973920900301</v>
      </c>
      <c r="AJ8047" s="1">
        <v>12.067285031020599</v>
      </c>
      <c r="AK8047" s="1">
        <v>4.9890692656251403</v>
      </c>
    </row>
    <row r="8048" spans="1:37">
      <c r="A8048">
        <v>8046</v>
      </c>
      <c r="B8048" s="1">
        <v>-4.4207945959806601E-2</v>
      </c>
      <c r="C8048" s="1">
        <v>15.461160532592499</v>
      </c>
      <c r="D8048" s="1">
        <v>1.6344476811005499</v>
      </c>
      <c r="E8048" s="1">
        <v>-5.5569589881675797E-2</v>
      </c>
      <c r="F8048" s="1">
        <v>14.5013551401654</v>
      </c>
      <c r="G8048" s="1">
        <v>1.3070108452473901</v>
      </c>
      <c r="H8048" s="1">
        <v>-4.3944615772050499E-2</v>
      </c>
      <c r="I8048" s="1">
        <v>33.839766073665601</v>
      </c>
      <c r="J8048" s="1">
        <v>3.0984942872301802</v>
      </c>
      <c r="K8048" s="1">
        <v>-7.0936562449218903E-3</v>
      </c>
      <c r="L8048" s="1">
        <v>7.1093891415303299</v>
      </c>
      <c r="M8048" s="1">
        <v>0.59131864281590896</v>
      </c>
      <c r="N8048" s="1">
        <v>-3.9605141644698198E-3</v>
      </c>
      <c r="O8048" s="1">
        <v>180.77262780336901</v>
      </c>
      <c r="P8048" s="1">
        <v>11.827773342648101</v>
      </c>
      <c r="Q8048" s="1">
        <v>-1.22791059016066E-2</v>
      </c>
      <c r="R8048" s="1">
        <v>54.447314125327601</v>
      </c>
      <c r="S8048" s="1">
        <v>4.4744485031599304</v>
      </c>
      <c r="T8048" s="43">
        <f t="shared" si="753"/>
        <v>2293.349330220206</v>
      </c>
      <c r="U8048" s="1">
        <f t="shared" si="754"/>
        <v>-238.57066977979412</v>
      </c>
      <c r="V8048" s="1" t="b">
        <f t="shared" si="755"/>
        <v>1</v>
      </c>
      <c r="W8048" s="44" t="b">
        <f t="shared" si="756"/>
        <v>0</v>
      </c>
      <c r="X8048" s="38">
        <f t="shared" si="757"/>
        <v>0</v>
      </c>
      <c r="Y8048" s="38">
        <f t="shared" si="758"/>
        <v>1</v>
      </c>
      <c r="AF8048" s="1">
        <v>1.6344476811005499</v>
      </c>
      <c r="AG8048" s="1">
        <v>1.3070108452473901</v>
      </c>
      <c r="AH8048" s="1">
        <v>3.0984942872301802</v>
      </c>
      <c r="AI8048" s="1">
        <v>0.59131864281590896</v>
      </c>
      <c r="AJ8048" s="1">
        <v>11.827773342648101</v>
      </c>
      <c r="AK8048" s="1">
        <v>4.4744485031599304</v>
      </c>
    </row>
    <row r="8049" spans="1:37">
      <c r="A8049">
        <v>8047</v>
      </c>
      <c r="B8049" s="1">
        <v>-6.2697132166996794E-2</v>
      </c>
      <c r="C8049" s="1">
        <v>15.1779227433302</v>
      </c>
      <c r="D8049" s="1">
        <v>1.6874868743029201</v>
      </c>
      <c r="E8049" s="1">
        <v>-2.25098451937461E-2</v>
      </c>
      <c r="F8049" s="1">
        <v>14.9887788980152</v>
      </c>
      <c r="G8049" s="1">
        <v>1.2275918717671499</v>
      </c>
      <c r="H8049" s="1">
        <v>-1.75595576447857E-2</v>
      </c>
      <c r="I8049" s="1">
        <v>34.744513690089804</v>
      </c>
      <c r="J8049" s="1">
        <v>3.0293620234335399</v>
      </c>
      <c r="K8049" s="1">
        <v>4.8761863109146798E-2</v>
      </c>
      <c r="L8049" s="1">
        <v>7.5177872356395197</v>
      </c>
      <c r="M8049" s="1">
        <v>0.71603428700756999</v>
      </c>
      <c r="N8049" s="1">
        <v>-9.9908286132124706E-3</v>
      </c>
      <c r="O8049" s="1">
        <v>179.68579228748101</v>
      </c>
      <c r="P8049" s="1">
        <v>11.744396729488001</v>
      </c>
      <c r="Q8049" s="1">
        <v>1.09108871909559E-2</v>
      </c>
      <c r="R8049" s="1">
        <v>55.7247010152483</v>
      </c>
      <c r="S8049" s="1">
        <v>4.6502095529223704</v>
      </c>
      <c r="T8049" s="43">
        <f t="shared" si="753"/>
        <v>2305.508133892155</v>
      </c>
      <c r="U8049" s="1">
        <f t="shared" si="754"/>
        <v>-226.41186610784507</v>
      </c>
      <c r="V8049" s="1" t="b">
        <f t="shared" si="755"/>
        <v>0</v>
      </c>
      <c r="W8049" s="44" t="b">
        <f t="shared" si="756"/>
        <v>0</v>
      </c>
      <c r="X8049" s="38">
        <f t="shared" si="757"/>
        <v>0</v>
      </c>
      <c r="Y8049" s="38">
        <f t="shared" si="758"/>
        <v>1</v>
      </c>
      <c r="AF8049" s="1">
        <v>1.6874868743029201</v>
      </c>
      <c r="AG8049" s="1">
        <v>1.2275918717671499</v>
      </c>
      <c r="AH8049" s="1">
        <v>3.0293620234335399</v>
      </c>
      <c r="AI8049" s="1">
        <v>0.71603428700756999</v>
      </c>
      <c r="AJ8049" s="1">
        <v>11.744396729488001</v>
      </c>
      <c r="AK8049" s="1">
        <v>4.6502095529223704</v>
      </c>
    </row>
    <row r="8050" spans="1:37">
      <c r="A8050">
        <v>8048</v>
      </c>
      <c r="B8050" s="1">
        <v>-3.2092216541554003E-2</v>
      </c>
      <c r="C8050" s="1">
        <v>15.649623145733299</v>
      </c>
      <c r="D8050" s="1">
        <v>1.6099464814283799</v>
      </c>
      <c r="E8050" s="1">
        <v>6.6559686370055004E-3</v>
      </c>
      <c r="F8050" s="1">
        <v>15.432376328064301</v>
      </c>
      <c r="G8050" s="1">
        <v>1.26819884774102</v>
      </c>
      <c r="H8050" s="1">
        <v>2.4865665059146801E-2</v>
      </c>
      <c r="I8050" s="1">
        <v>36.250272656412001</v>
      </c>
      <c r="J8050" s="1">
        <v>3.2844461692234002</v>
      </c>
      <c r="K8050" s="1">
        <v>-2.83752674100522E-2</v>
      </c>
      <c r="L8050" s="1">
        <v>6.9596884719167402</v>
      </c>
      <c r="M8050" s="1">
        <v>0.58988551529200695</v>
      </c>
      <c r="N8050" s="1">
        <v>8.9711727333321098E-3</v>
      </c>
      <c r="O8050" s="1">
        <v>183.12550336192999</v>
      </c>
      <c r="P8050" s="1">
        <v>12.2816443289808</v>
      </c>
      <c r="Q8050" s="1">
        <v>-5.50382888441832E-2</v>
      </c>
      <c r="R8050" s="1">
        <v>52.168263854429199</v>
      </c>
      <c r="S8050" s="1">
        <v>4.7325294519748802</v>
      </c>
      <c r="T8050" s="43">
        <f t="shared" si="753"/>
        <v>2376.6650794640486</v>
      </c>
      <c r="U8050" s="1">
        <f t="shared" si="754"/>
        <v>-155.25492053595144</v>
      </c>
      <c r="V8050" s="1" t="b">
        <f t="shared" si="755"/>
        <v>0</v>
      </c>
      <c r="W8050" s="44" t="b">
        <f t="shared" si="756"/>
        <v>0</v>
      </c>
      <c r="X8050" s="38">
        <f t="shared" si="757"/>
        <v>0</v>
      </c>
      <c r="Y8050" s="38">
        <f t="shared" si="758"/>
        <v>1</v>
      </c>
      <c r="AF8050" s="1">
        <v>1.6099464814283799</v>
      </c>
      <c r="AG8050" s="1">
        <v>1.26819884774102</v>
      </c>
      <c r="AH8050" s="1">
        <v>3.2844461692234002</v>
      </c>
      <c r="AI8050" s="1">
        <v>0.58988551529200695</v>
      </c>
      <c r="AJ8050" s="1">
        <v>12.2816443289808</v>
      </c>
      <c r="AK8050" s="1">
        <v>4.7325294519748802</v>
      </c>
    </row>
    <row r="8051" spans="1:37">
      <c r="A8051">
        <v>8049</v>
      </c>
      <c r="B8051" s="1">
        <v>-2.1951711691404201E-3</v>
      </c>
      <c r="C8051" s="1">
        <v>16.124564941145898</v>
      </c>
      <c r="D8051" s="1">
        <v>1.6256628165585501</v>
      </c>
      <c r="E8051" s="1">
        <v>8.4412388881142109E-3</v>
      </c>
      <c r="F8051" s="1">
        <v>15.459951898025</v>
      </c>
      <c r="G8051" s="1">
        <v>1.27355023167723</v>
      </c>
      <c r="H8051" s="1">
        <v>2.64050481190551E-2</v>
      </c>
      <c r="I8051" s="1">
        <v>36.306118685243497</v>
      </c>
      <c r="J8051" s="1">
        <v>3.3037382370687398</v>
      </c>
      <c r="K8051" s="1">
        <v>-1.9586676854654799E-2</v>
      </c>
      <c r="L8051" s="1">
        <v>7.02112389424037</v>
      </c>
      <c r="M8051" s="1">
        <v>0.59034312672146305</v>
      </c>
      <c r="N8051" s="1">
        <v>1.39212648092947E-2</v>
      </c>
      <c r="O8051" s="1">
        <v>184.034238771411</v>
      </c>
      <c r="P8051" s="1">
        <v>12.529670155223799</v>
      </c>
      <c r="Q8051" s="1">
        <v>2.1552578544336499E-2</v>
      </c>
      <c r="R8051" s="1">
        <v>56.320872595045003</v>
      </c>
      <c r="S8051" s="1">
        <v>4.8139909816760804</v>
      </c>
      <c r="T8051" s="43">
        <f t="shared" si="753"/>
        <v>2413.6955548925866</v>
      </c>
      <c r="U8051" s="1">
        <f t="shared" si="754"/>
        <v>-118.22444510741343</v>
      </c>
      <c r="V8051" s="1" t="b">
        <f t="shared" si="755"/>
        <v>0</v>
      </c>
      <c r="W8051" s="44" t="b">
        <f t="shared" si="756"/>
        <v>0</v>
      </c>
      <c r="X8051" s="38">
        <f t="shared" si="757"/>
        <v>0</v>
      </c>
      <c r="Y8051" s="38">
        <f t="shared" si="758"/>
        <v>1</v>
      </c>
      <c r="AF8051" s="1">
        <v>1.6256628165585501</v>
      </c>
      <c r="AG8051" s="1">
        <v>1.27355023167723</v>
      </c>
      <c r="AH8051" s="1">
        <v>3.3037382370687398</v>
      </c>
      <c r="AI8051" s="1">
        <v>0.59034312672146305</v>
      </c>
      <c r="AJ8051" s="1">
        <v>12.529670155223799</v>
      </c>
      <c r="AK8051" s="1">
        <v>4.8139909816760804</v>
      </c>
    </row>
    <row r="8052" spans="1:37">
      <c r="A8052">
        <v>8050</v>
      </c>
      <c r="B8052" s="1">
        <v>-8.0665631028926404E-2</v>
      </c>
      <c r="C8052" s="1">
        <v>14.90763387068</v>
      </c>
      <c r="D8052" s="1">
        <v>1.7715440585669</v>
      </c>
      <c r="E8052" s="1">
        <v>-7.1279419710553696E-2</v>
      </c>
      <c r="F8052" s="1">
        <v>14.2753214428029</v>
      </c>
      <c r="G8052" s="1">
        <v>1.3799161075995301</v>
      </c>
      <c r="H8052" s="1">
        <v>1.6623194951426799E-2</v>
      </c>
      <c r="I8052" s="1">
        <v>35.952708882563499</v>
      </c>
      <c r="J8052" s="1">
        <v>3.1911067803325701</v>
      </c>
      <c r="K8052" s="1">
        <v>-6.9426950157998796E-2</v>
      </c>
      <c r="L8052" s="1">
        <v>6.6797664930982297</v>
      </c>
      <c r="M8052" s="1">
        <v>0.65253350320871095</v>
      </c>
      <c r="N8052" s="1">
        <v>9.7078030516387706E-3</v>
      </c>
      <c r="O8052" s="1">
        <v>183.26044885613001</v>
      </c>
      <c r="P8052" s="1">
        <v>12.308610615345099</v>
      </c>
      <c r="Q8052" s="1">
        <v>-1.7422670628218999E-2</v>
      </c>
      <c r="R8052" s="1">
        <v>54.167979843757301</v>
      </c>
      <c r="S8052" s="1">
        <v>4.4674796533339203</v>
      </c>
      <c r="T8052" s="43">
        <f t="shared" si="753"/>
        <v>2377.1190718386729</v>
      </c>
      <c r="U8052" s="1">
        <f t="shared" si="754"/>
        <v>-154.80092816132719</v>
      </c>
      <c r="V8052" s="1" t="b">
        <f t="shared" si="755"/>
        <v>0</v>
      </c>
      <c r="W8052" s="44" t="b">
        <f t="shared" si="756"/>
        <v>0</v>
      </c>
      <c r="X8052" s="38">
        <f t="shared" si="757"/>
        <v>0</v>
      </c>
      <c r="Y8052" s="38">
        <f t="shared" si="758"/>
        <v>1</v>
      </c>
      <c r="AF8052" s="1">
        <v>1.7715440585669</v>
      </c>
      <c r="AG8052" s="1">
        <v>1.3799161075995301</v>
      </c>
      <c r="AH8052" s="1">
        <v>3.1911067803325701</v>
      </c>
      <c r="AI8052" s="1">
        <v>0.65253350320871095</v>
      </c>
      <c r="AJ8052" s="1">
        <v>12.308610615345099</v>
      </c>
      <c r="AK8052" s="1">
        <v>4.4674796533339203</v>
      </c>
    </row>
    <row r="8053" spans="1:37">
      <c r="A8053">
        <v>8051</v>
      </c>
      <c r="B8053" s="1">
        <v>-4.0730815898593398E-2</v>
      </c>
      <c r="C8053" s="1">
        <v>15.515014573153399</v>
      </c>
      <c r="D8053" s="1">
        <v>1.62614024528118</v>
      </c>
      <c r="E8053" s="1">
        <v>3.6355508368898698E-2</v>
      </c>
      <c r="F8053" s="1">
        <v>15.897584846665501</v>
      </c>
      <c r="G8053" s="1">
        <v>1.41057567279375</v>
      </c>
      <c r="H8053" s="1">
        <v>-7.6102304084603098E-3</v>
      </c>
      <c r="I8053" s="1">
        <v>35.091923608127402</v>
      </c>
      <c r="J8053" s="1">
        <v>3.0372396038767802</v>
      </c>
      <c r="K8053" s="1">
        <v>1.94137304936053E-2</v>
      </c>
      <c r="L8053" s="1">
        <v>7.3003603610704797</v>
      </c>
      <c r="M8053" s="1">
        <v>0.62941423113501305</v>
      </c>
      <c r="N8053" s="1">
        <v>3.5232020493577099E-2</v>
      </c>
      <c r="O8053" s="1">
        <v>187.99823533348601</v>
      </c>
      <c r="P8053" s="1">
        <v>14.0911678220033</v>
      </c>
      <c r="Q8053" s="1">
        <v>-8.8533573479275804E-2</v>
      </c>
      <c r="R8053" s="1">
        <v>50.449813659561499</v>
      </c>
      <c r="S8053" s="1">
        <v>5.3936573496709803</v>
      </c>
      <c r="T8053" s="43">
        <f t="shared" si="753"/>
        <v>2618.8194924761001</v>
      </c>
      <c r="U8053" s="1">
        <f t="shared" si="754"/>
        <v>86.899492476100022</v>
      </c>
      <c r="V8053" s="1" t="b">
        <f t="shared" si="755"/>
        <v>0</v>
      </c>
      <c r="W8053" s="44" t="b">
        <f t="shared" si="756"/>
        <v>0</v>
      </c>
      <c r="X8053" s="38">
        <f t="shared" si="757"/>
        <v>1</v>
      </c>
      <c r="Y8053" s="38">
        <f t="shared" si="758"/>
        <v>0</v>
      </c>
      <c r="AF8053" s="1">
        <v>1.62614024528118</v>
      </c>
      <c r="AG8053" s="1">
        <v>1.41057567279375</v>
      </c>
      <c r="AH8053" s="1">
        <v>3.0372396038767802</v>
      </c>
      <c r="AI8053" s="1">
        <v>0.62941423113501305</v>
      </c>
      <c r="AJ8053" s="1">
        <v>14.0911678220033</v>
      </c>
      <c r="AK8053" s="1">
        <v>5.3936573496709803</v>
      </c>
    </row>
    <row r="8054" spans="1:37">
      <c r="A8054">
        <v>8052</v>
      </c>
      <c r="B8054" s="1">
        <v>-3.5211319878793203E-2</v>
      </c>
      <c r="C8054" s="1">
        <v>15.6008864009371</v>
      </c>
      <c r="D8054" s="1">
        <v>1.61376381322002</v>
      </c>
      <c r="E8054" s="1">
        <v>-6.2523683939850305E-2</v>
      </c>
      <c r="F8054" s="1">
        <v>14.4008611797616</v>
      </c>
      <c r="G8054" s="1">
        <v>1.3350740165374</v>
      </c>
      <c r="H8054" s="1">
        <v>-3.7809738715416499E-4</v>
      </c>
      <c r="I8054" s="1">
        <v>35.346633003562701</v>
      </c>
      <c r="J8054" s="1">
        <v>3.07165161846887</v>
      </c>
      <c r="K8054" s="1">
        <v>-4.5772718605025499E-2</v>
      </c>
      <c r="L8054" s="1">
        <v>6.8396547989252898</v>
      </c>
      <c r="M8054" s="1">
        <v>0.60823846824646299</v>
      </c>
      <c r="N8054" s="1">
        <v>-5.9551736610694902E-3</v>
      </c>
      <c r="O8054" s="1">
        <v>180.41240734261001</v>
      </c>
      <c r="P8054" s="1">
        <v>11.7779459284605</v>
      </c>
      <c r="Q8054" s="1">
        <v>-7.4962883747164297E-2</v>
      </c>
      <c r="R8054" s="1">
        <v>51.139119023676699</v>
      </c>
      <c r="S8054" s="1">
        <v>5.0860899038027698</v>
      </c>
      <c r="T8054" s="43">
        <f t="shared" si="753"/>
        <v>2349.276374873602</v>
      </c>
      <c r="U8054" s="1">
        <f t="shared" si="754"/>
        <v>-182.64362512639809</v>
      </c>
      <c r="V8054" s="1" t="b">
        <f t="shared" si="755"/>
        <v>0</v>
      </c>
      <c r="W8054" s="44" t="b">
        <f t="shared" si="756"/>
        <v>0</v>
      </c>
      <c r="X8054" s="38">
        <f t="shared" si="757"/>
        <v>0</v>
      </c>
      <c r="Y8054" s="38">
        <f t="shared" si="758"/>
        <v>1</v>
      </c>
      <c r="AF8054" s="1">
        <v>1.61376381322002</v>
      </c>
      <c r="AG8054" s="1">
        <v>1.3350740165374</v>
      </c>
      <c r="AH8054" s="1">
        <v>3.07165161846887</v>
      </c>
      <c r="AI8054" s="1">
        <v>0.60823846824646299</v>
      </c>
      <c r="AJ8054" s="1">
        <v>11.7779459284605</v>
      </c>
      <c r="AK8054" s="1">
        <v>5.0860899038027698</v>
      </c>
    </row>
    <row r="8055" spans="1:37">
      <c r="A8055">
        <v>8053</v>
      </c>
      <c r="B8055" s="1">
        <v>-0.128850715663895</v>
      </c>
      <c r="C8055" s="1">
        <v>14.206339908946401</v>
      </c>
      <c r="D8055" s="1">
        <v>2.1135914880338</v>
      </c>
      <c r="E8055" s="1">
        <v>-1.5960119266351901E-2</v>
      </c>
      <c r="F8055" s="1">
        <v>15.087273495985499</v>
      </c>
      <c r="G8055" s="1">
        <v>1.2307636613417601</v>
      </c>
      <c r="H8055" s="1">
        <v>-5.1361074859536102E-2</v>
      </c>
      <c r="I8055" s="1">
        <v>33.5897231955474</v>
      </c>
      <c r="J8055" s="1">
        <v>3.1447738943871899</v>
      </c>
      <c r="K8055" s="1">
        <v>3.3432789183967297E-2</v>
      </c>
      <c r="L8055" s="1">
        <v>7.4034252901028701</v>
      </c>
      <c r="M8055" s="1">
        <v>0.66341298219487699</v>
      </c>
      <c r="N8055" s="1">
        <v>1.47091208931224E-2</v>
      </c>
      <c r="O8055" s="1">
        <v>184.179288397672</v>
      </c>
      <c r="P8055" s="1">
        <v>12.5751100735514</v>
      </c>
      <c r="Q8055" s="1">
        <v>-3.2800535108669697E-2</v>
      </c>
      <c r="R8055" s="1">
        <v>53.341364072879998</v>
      </c>
      <c r="S8055" s="1">
        <v>4.5049009328133396</v>
      </c>
      <c r="T8055" s="43">
        <f t="shared" si="753"/>
        <v>2423.2553032322367</v>
      </c>
      <c r="U8055" s="1">
        <f t="shared" si="754"/>
        <v>-108.66469676776342</v>
      </c>
      <c r="V8055" s="1" t="b">
        <f t="shared" si="755"/>
        <v>0</v>
      </c>
      <c r="W8055" s="44" t="b">
        <f t="shared" si="756"/>
        <v>0</v>
      </c>
      <c r="X8055" s="38">
        <f t="shared" si="757"/>
        <v>0</v>
      </c>
      <c r="Y8055" s="38">
        <f t="shared" si="758"/>
        <v>1</v>
      </c>
      <c r="AF8055" s="1">
        <v>2.1135914880338</v>
      </c>
      <c r="AG8055" s="1">
        <v>1.2307636613417601</v>
      </c>
      <c r="AH8055" s="1">
        <v>3.1447738943871899</v>
      </c>
      <c r="AI8055" s="1">
        <v>0.66341298219487699</v>
      </c>
      <c r="AJ8055" s="1">
        <v>12.5751100735514</v>
      </c>
      <c r="AK8055" s="1">
        <v>4.5049009328133396</v>
      </c>
    </row>
    <row r="8056" spans="1:37">
      <c r="A8056">
        <v>8054</v>
      </c>
      <c r="B8056" s="1">
        <v>-8.9040039778628399E-3</v>
      </c>
      <c r="C8056" s="1">
        <v>16.0167499914598</v>
      </c>
      <c r="D8056" s="1">
        <v>1.6107543214229001</v>
      </c>
      <c r="E8056" s="1">
        <v>-5.7506365533488996E-3</v>
      </c>
      <c r="F8056" s="1">
        <v>15.2420957366203</v>
      </c>
      <c r="G8056" s="1">
        <v>1.23701076435513</v>
      </c>
      <c r="H8056" s="1">
        <v>1.6760479845514799E-2</v>
      </c>
      <c r="I8056" s="1">
        <v>35.957644985213101</v>
      </c>
      <c r="J8056" s="1">
        <v>3.1938664074890299</v>
      </c>
      <c r="K8056" s="1">
        <v>9.9696383248842908E-3</v>
      </c>
      <c r="L8056" s="1">
        <v>7.2317396252603601</v>
      </c>
      <c r="M8056" s="1">
        <v>0.61154212996267898</v>
      </c>
      <c r="N8056" s="1">
        <v>1.9022370842848999E-2</v>
      </c>
      <c r="O8056" s="1">
        <v>184.975415417237</v>
      </c>
      <c r="P8056" s="1">
        <v>12.8478752520938</v>
      </c>
      <c r="Q8056" s="1">
        <v>0.110098935362986</v>
      </c>
      <c r="R8056" s="1">
        <v>61.535334963243699</v>
      </c>
      <c r="S8056" s="1">
        <v>7.8513056160152699</v>
      </c>
      <c r="T8056" s="43">
        <f t="shared" si="753"/>
        <v>2735.235449133881</v>
      </c>
      <c r="U8056" s="1">
        <f t="shared" si="754"/>
        <v>203.31544913388097</v>
      </c>
      <c r="V8056" s="1" t="b">
        <f t="shared" si="755"/>
        <v>0</v>
      </c>
      <c r="W8056" s="44" t="b">
        <f t="shared" si="756"/>
        <v>0</v>
      </c>
      <c r="X8056" s="38">
        <f t="shared" si="757"/>
        <v>1</v>
      </c>
      <c r="Y8056" s="38">
        <f t="shared" si="758"/>
        <v>0</v>
      </c>
      <c r="AF8056" s="1">
        <v>1.6107543214229001</v>
      </c>
      <c r="AG8056" s="1">
        <v>1.23701076435513</v>
      </c>
      <c r="AH8056" s="1">
        <v>3.1938664074890299</v>
      </c>
      <c r="AI8056" s="1">
        <v>0.61154212996267898</v>
      </c>
      <c r="AJ8056" s="1">
        <v>12.8478752520938</v>
      </c>
      <c r="AK8056" s="1">
        <v>7.8513056160152699</v>
      </c>
    </row>
    <row r="8057" spans="1:37">
      <c r="A8057">
        <v>8055</v>
      </c>
      <c r="B8057" s="1">
        <v>9.2241388573664498E-2</v>
      </c>
      <c r="C8057" s="1">
        <v>17.721532784086399</v>
      </c>
      <c r="D8057" s="1">
        <v>2.2627061651289302</v>
      </c>
      <c r="E8057" s="1">
        <v>9.7871963703541204E-3</v>
      </c>
      <c r="F8057" s="1">
        <v>15.480774345878499</v>
      </c>
      <c r="G8057" s="1">
        <v>1.2774137605299201</v>
      </c>
      <c r="H8057" s="1">
        <v>-4.6423353185663797E-2</v>
      </c>
      <c r="I8057" s="1">
        <v>33.755990051705197</v>
      </c>
      <c r="J8057" s="1">
        <v>3.1138204868973798</v>
      </c>
      <c r="K8057" s="1">
        <v>5.2294088954188099E-2</v>
      </c>
      <c r="L8057" s="1">
        <v>7.5443887115631201</v>
      </c>
      <c r="M8057" s="1">
        <v>0.72789621491904499</v>
      </c>
      <c r="N8057" s="1">
        <v>2.8768694290895701E-2</v>
      </c>
      <c r="O8057" s="1">
        <v>186.78705974082999</v>
      </c>
      <c r="P8057" s="1">
        <v>13.519224435985199</v>
      </c>
      <c r="Q8057" s="1">
        <v>7.75490488541207E-3</v>
      </c>
      <c r="R8057" s="1">
        <v>55.549112068409102</v>
      </c>
      <c r="S8057" s="1">
        <v>4.6183574847078903</v>
      </c>
      <c r="T8057" s="43">
        <f t="shared" si="753"/>
        <v>2551.9418548168364</v>
      </c>
      <c r="U8057" s="1">
        <f t="shared" si="754"/>
        <v>20.021854816836367</v>
      </c>
      <c r="V8057" s="1" t="b">
        <f t="shared" si="755"/>
        <v>0</v>
      </c>
      <c r="W8057" s="44" t="b">
        <f t="shared" si="756"/>
        <v>0</v>
      </c>
      <c r="X8057" s="38">
        <f t="shared" si="757"/>
        <v>1</v>
      </c>
      <c r="Y8057" s="38">
        <f t="shared" si="758"/>
        <v>0</v>
      </c>
      <c r="AF8057" s="1">
        <v>2.2627061651289302</v>
      </c>
      <c r="AG8057" s="1">
        <v>1.2774137605299201</v>
      </c>
      <c r="AH8057" s="1">
        <v>3.1138204868973798</v>
      </c>
      <c r="AI8057" s="1">
        <v>0.72789621491904499</v>
      </c>
      <c r="AJ8057" s="1">
        <v>13.519224435985199</v>
      </c>
      <c r="AK8057" s="1">
        <v>4.6183574847078903</v>
      </c>
    </row>
    <row r="8058" spans="1:37">
      <c r="A8058">
        <v>8056</v>
      </c>
      <c r="B8058" s="1">
        <v>-1.89631170045584E-2</v>
      </c>
      <c r="C8058" s="1">
        <v>15.856443316185199</v>
      </c>
      <c r="D8058" s="1">
        <v>1.6098130296293101</v>
      </c>
      <c r="E8058" s="1">
        <v>-9.17903254205059E-2</v>
      </c>
      <c r="F8058" s="1">
        <v>13.985504039800899</v>
      </c>
      <c r="G8058" s="1">
        <v>1.51487238782047</v>
      </c>
      <c r="H8058" s="1">
        <v>7.2940528576293295E-2</v>
      </c>
      <c r="I8058" s="1">
        <v>38.035569688558702</v>
      </c>
      <c r="J8058" s="1">
        <v>4.1252271382019403</v>
      </c>
      <c r="K8058" s="1">
        <v>-2.4205786056099E-2</v>
      </c>
      <c r="L8058" s="1">
        <v>6.9887673430081501</v>
      </c>
      <c r="M8058" s="1">
        <v>0.58992945930420504</v>
      </c>
      <c r="N8058" s="1">
        <v>-3.8495229797059598E-2</v>
      </c>
      <c r="O8058" s="1">
        <v>174.63626514166799</v>
      </c>
      <c r="P8058" s="1">
        <v>12.0622264931794</v>
      </c>
      <c r="Q8058" s="1">
        <v>-3.7046787917175E-2</v>
      </c>
      <c r="R8058" s="1">
        <v>53.115343366015097</v>
      </c>
      <c r="S8058" s="1">
        <v>4.5350204837433896</v>
      </c>
      <c r="T8058" s="43">
        <f t="shared" si="753"/>
        <v>2443.7088991878718</v>
      </c>
      <c r="U8058" s="1">
        <f t="shared" si="754"/>
        <v>-88.211100812128279</v>
      </c>
      <c r="V8058" s="1" t="b">
        <f t="shared" si="755"/>
        <v>0</v>
      </c>
      <c r="W8058" s="44" t="b">
        <f t="shared" si="756"/>
        <v>0</v>
      </c>
      <c r="X8058" s="38">
        <f t="shared" si="757"/>
        <v>0</v>
      </c>
      <c r="Y8058" s="38">
        <f t="shared" si="758"/>
        <v>1</v>
      </c>
      <c r="AF8058" s="1">
        <v>1.6098130296293101</v>
      </c>
      <c r="AG8058" s="1">
        <v>1.51487238782047</v>
      </c>
      <c r="AH8058" s="1">
        <v>4.1252271382019403</v>
      </c>
      <c r="AI8058" s="1">
        <v>0.58992945930420504</v>
      </c>
      <c r="AJ8058" s="1">
        <v>12.0622264931794</v>
      </c>
      <c r="AK8058" s="1">
        <v>4.5350204837433896</v>
      </c>
    </row>
    <row r="8059" spans="1:37">
      <c r="A8059">
        <v>8057</v>
      </c>
      <c r="B8059" s="1">
        <v>-2.2126256650666899E-2</v>
      </c>
      <c r="C8059" s="1">
        <v>15.8063664135571</v>
      </c>
      <c r="D8059" s="1">
        <v>1.6078509591694401</v>
      </c>
      <c r="E8059" s="1">
        <v>-1.8785593504633401E-2</v>
      </c>
      <c r="F8059" s="1">
        <v>15.0447049598676</v>
      </c>
      <c r="G8059" s="1">
        <v>1.2292313467893301</v>
      </c>
      <c r="H8059" s="1">
        <v>1.46803365531232E-2</v>
      </c>
      <c r="I8059" s="1">
        <v>35.882925671568898</v>
      </c>
      <c r="J8059" s="1">
        <v>3.1710356834191802</v>
      </c>
      <c r="K8059" s="1">
        <v>-3.0365732927048899E-2</v>
      </c>
      <c r="L8059" s="1">
        <v>6.9458492298406203</v>
      </c>
      <c r="M8059" s="1">
        <v>0.59252825462181002</v>
      </c>
      <c r="N8059" s="1">
        <v>-1.1193054101372699E-2</v>
      </c>
      <c r="O8059" s="1">
        <v>179.46989925019199</v>
      </c>
      <c r="P8059" s="1">
        <v>11.7351290153417</v>
      </c>
      <c r="Q8059" s="1">
        <v>-3.43006118631849E-4</v>
      </c>
      <c r="R8059" s="1">
        <v>55.101096744892402</v>
      </c>
      <c r="S8059" s="1">
        <v>4.5354808990753499</v>
      </c>
      <c r="T8059" s="43">
        <f t="shared" si="753"/>
        <v>2287.1256158416809</v>
      </c>
      <c r="U8059" s="1">
        <f t="shared" si="754"/>
        <v>-244.79438415831919</v>
      </c>
      <c r="V8059" s="1" t="b">
        <f t="shared" si="755"/>
        <v>1</v>
      </c>
      <c r="W8059" s="44" t="b">
        <f t="shared" si="756"/>
        <v>0</v>
      </c>
      <c r="X8059" s="38">
        <f t="shared" si="757"/>
        <v>0</v>
      </c>
      <c r="Y8059" s="38">
        <f t="shared" si="758"/>
        <v>1</v>
      </c>
      <c r="AF8059" s="1">
        <v>1.6078509591694401</v>
      </c>
      <c r="AG8059" s="1">
        <v>1.2292313467893301</v>
      </c>
      <c r="AH8059" s="1">
        <v>3.1710356834191802</v>
      </c>
      <c r="AI8059" s="1">
        <v>0.59252825462181002</v>
      </c>
      <c r="AJ8059" s="1">
        <v>11.7351290153417</v>
      </c>
      <c r="AK8059" s="1">
        <v>4.5354808990753499</v>
      </c>
    </row>
    <row r="8060" spans="1:37">
      <c r="A8060">
        <v>8058</v>
      </c>
      <c r="B8060" s="1">
        <v>5.4318334577776302E-2</v>
      </c>
      <c r="C8060" s="1">
        <v>17.0620617506329</v>
      </c>
      <c r="D8060" s="1">
        <v>1.9041987604408701</v>
      </c>
      <c r="E8060" s="1">
        <v>4.2608095538656902E-3</v>
      </c>
      <c r="F8060" s="1">
        <v>15.395457562535601</v>
      </c>
      <c r="G8060" s="1">
        <v>1.2630158655341399</v>
      </c>
      <c r="H8060" s="1">
        <v>8.9614369794701304E-2</v>
      </c>
      <c r="I8060" s="1">
        <v>38.675085514580999</v>
      </c>
      <c r="J8060" s="1">
        <v>4.5396137353449397</v>
      </c>
      <c r="K8060" s="1">
        <v>2.5050645720350401E-2</v>
      </c>
      <c r="L8060" s="1">
        <v>7.3416280755818999</v>
      </c>
      <c r="M8060" s="1">
        <v>0.64406667260671202</v>
      </c>
      <c r="N8060" s="1">
        <v>2.94981156401431E-2</v>
      </c>
      <c r="O8060" s="1">
        <v>186.92335591259399</v>
      </c>
      <c r="P8060" s="1">
        <v>13.5814318697822</v>
      </c>
      <c r="Q8060" s="1">
        <v>-1.7221880461117601E-2</v>
      </c>
      <c r="R8060" s="1">
        <v>54.178857333491599</v>
      </c>
      <c r="S8060" s="1">
        <v>4.46834798574909</v>
      </c>
      <c r="T8060" s="43">
        <f t="shared" si="753"/>
        <v>2640.0674889457955</v>
      </c>
      <c r="U8060" s="1">
        <f t="shared" si="754"/>
        <v>108.14748894579543</v>
      </c>
      <c r="V8060" s="1" t="b">
        <f t="shared" si="755"/>
        <v>0</v>
      </c>
      <c r="W8060" s="44" t="b">
        <f t="shared" si="756"/>
        <v>0</v>
      </c>
      <c r="X8060" s="38">
        <f t="shared" si="757"/>
        <v>1</v>
      </c>
      <c r="Y8060" s="38">
        <f t="shared" si="758"/>
        <v>0</v>
      </c>
      <c r="AF8060" s="1">
        <v>1.9041987604408701</v>
      </c>
      <c r="AG8060" s="1">
        <v>1.2630158655341399</v>
      </c>
      <c r="AH8060" s="1">
        <v>4.5396137353449397</v>
      </c>
      <c r="AI8060" s="1">
        <v>0.64406667260671202</v>
      </c>
      <c r="AJ8060" s="1">
        <v>13.5814318697822</v>
      </c>
      <c r="AK8060" s="1">
        <v>4.46834798574909</v>
      </c>
    </row>
    <row r="8061" spans="1:37">
      <c r="A8061">
        <v>8059</v>
      </c>
      <c r="B8061" s="1">
        <v>3.31504553307652E-3</v>
      </c>
      <c r="C8061" s="1">
        <v>16.213660029393399</v>
      </c>
      <c r="D8061" s="1">
        <v>1.63972190958802</v>
      </c>
      <c r="E8061" s="1">
        <v>-1.17811863357936E-2</v>
      </c>
      <c r="F8061" s="1">
        <v>15.1504541218832</v>
      </c>
      <c r="G8061" s="1">
        <v>1.23257868717713</v>
      </c>
      <c r="H8061" s="1">
        <v>3.3257367985204803E-2</v>
      </c>
      <c r="I8061" s="1">
        <v>36.555754137771402</v>
      </c>
      <c r="J8061" s="1">
        <v>3.3864063206624002</v>
      </c>
      <c r="K8061" s="1">
        <v>5.0622344191168598E-3</v>
      </c>
      <c r="L8061" s="1">
        <v>7.1963374953012398</v>
      </c>
      <c r="M8061" s="1">
        <v>0.60453226872229804</v>
      </c>
      <c r="N8061" s="1">
        <v>3.1584965994124303E-2</v>
      </c>
      <c r="O8061" s="1">
        <v>187.313844287736</v>
      </c>
      <c r="P8061" s="1">
        <v>13.7609809554361</v>
      </c>
      <c r="Q8061" s="1">
        <v>-8.8836076561098001E-2</v>
      </c>
      <c r="R8061" s="1">
        <v>50.434554743503099</v>
      </c>
      <c r="S8061" s="1">
        <v>5.4014567957194402</v>
      </c>
      <c r="T8061" s="43">
        <f t="shared" si="753"/>
        <v>2602.5676937305393</v>
      </c>
      <c r="U8061" s="1">
        <f t="shared" si="754"/>
        <v>70.647693730539231</v>
      </c>
      <c r="V8061" s="1" t="b">
        <f t="shared" si="755"/>
        <v>0</v>
      </c>
      <c r="W8061" s="44" t="b">
        <f t="shared" si="756"/>
        <v>0</v>
      </c>
      <c r="X8061" s="38">
        <f t="shared" si="757"/>
        <v>1</v>
      </c>
      <c r="Y8061" s="38">
        <f t="shared" si="758"/>
        <v>0</v>
      </c>
      <c r="AF8061" s="1">
        <v>1.63972190958802</v>
      </c>
      <c r="AG8061" s="1">
        <v>1.23257868717713</v>
      </c>
      <c r="AH8061" s="1">
        <v>3.3864063206624002</v>
      </c>
      <c r="AI8061" s="1">
        <v>0.60453226872229804</v>
      </c>
      <c r="AJ8061" s="1">
        <v>13.7609809554361</v>
      </c>
      <c r="AK8061" s="1">
        <v>5.4014567957194402</v>
      </c>
    </row>
    <row r="8062" spans="1:37">
      <c r="A8062">
        <v>8060</v>
      </c>
      <c r="B8062" s="1">
        <v>1.8664991235953499E-2</v>
      </c>
      <c r="C8062" s="1">
        <v>16.464458779657399</v>
      </c>
      <c r="D8062" s="1">
        <v>1.68814766509146</v>
      </c>
      <c r="E8062" s="1">
        <v>8.2314812080669601E-3</v>
      </c>
      <c r="F8062" s="1">
        <v>15.4567093944632</v>
      </c>
      <c r="G8062" s="1">
        <v>1.27251455990899</v>
      </c>
      <c r="H8062" s="1">
        <v>-4.3050208248841197E-2</v>
      </c>
      <c r="I8062" s="1">
        <v>33.870046154372901</v>
      </c>
      <c r="J8062" s="1">
        <v>3.0943315513648999</v>
      </c>
      <c r="K8062" s="1">
        <v>-3.7954734051232397E-2</v>
      </c>
      <c r="L8062" s="1">
        <v>6.89333668314399</v>
      </c>
      <c r="M8062" s="1">
        <v>0.60004947016521104</v>
      </c>
      <c r="N8062" s="1">
        <v>-1.0870035417180899E-2</v>
      </c>
      <c r="O8062" s="1">
        <v>179.52788074494899</v>
      </c>
      <c r="P8062" s="1">
        <v>11.736167103975699</v>
      </c>
      <c r="Q8062" s="1">
        <v>8.0382859061311998E-2</v>
      </c>
      <c r="R8062" s="1">
        <v>59.733648361432003</v>
      </c>
      <c r="S8062" s="1">
        <v>6.5227095209633097</v>
      </c>
      <c r="T8062" s="43">
        <f t="shared" si="753"/>
        <v>2491.391987146957</v>
      </c>
      <c r="U8062" s="1">
        <f t="shared" si="754"/>
        <v>-40.528012853043037</v>
      </c>
      <c r="V8062" s="1" t="b">
        <f t="shared" si="755"/>
        <v>0</v>
      </c>
      <c r="W8062" s="44" t="b">
        <f t="shared" si="756"/>
        <v>0</v>
      </c>
      <c r="X8062" s="38">
        <f t="shared" si="757"/>
        <v>0</v>
      </c>
      <c r="Y8062" s="38">
        <f t="shared" si="758"/>
        <v>1</v>
      </c>
      <c r="AF8062" s="1">
        <v>1.68814766509146</v>
      </c>
      <c r="AG8062" s="1">
        <v>1.27251455990899</v>
      </c>
      <c r="AH8062" s="1">
        <v>3.0943315513648999</v>
      </c>
      <c r="AI8062" s="1">
        <v>0.60004947016521104</v>
      </c>
      <c r="AJ8062" s="1">
        <v>11.736167103975699</v>
      </c>
      <c r="AK8062" s="1">
        <v>6.5227095209633097</v>
      </c>
    </row>
    <row r="8063" spans="1:37">
      <c r="A8063">
        <v>8061</v>
      </c>
      <c r="B8063" s="1">
        <v>-2.4351502082854901E-2</v>
      </c>
      <c r="C8063" s="1">
        <v>15.771232474212599</v>
      </c>
      <c r="D8063" s="1">
        <v>1.60784793202929</v>
      </c>
      <c r="E8063" s="1">
        <v>3.4032033681416898E-2</v>
      </c>
      <c r="F8063" s="1">
        <v>15.8606900892977</v>
      </c>
      <c r="G8063" s="1">
        <v>1.3934283597891</v>
      </c>
      <c r="H8063" s="1">
        <v>-2.8210068433067299E-2</v>
      </c>
      <c r="I8063" s="1">
        <v>34.376430488657398</v>
      </c>
      <c r="J8063" s="1">
        <v>3.0295152560716998</v>
      </c>
      <c r="K8063" s="1">
        <v>3.2081163979536698E-2</v>
      </c>
      <c r="L8063" s="1">
        <v>7.3934253934602197</v>
      </c>
      <c r="M8063" s="1">
        <v>0.66058389972972897</v>
      </c>
      <c r="N8063" s="1">
        <v>-7.8555018128543298E-3</v>
      </c>
      <c r="O8063" s="1">
        <v>180.06989011664501</v>
      </c>
      <c r="P8063" s="1">
        <v>11.76218049345</v>
      </c>
      <c r="Q8063" s="1">
        <v>6.5780048385491202E-2</v>
      </c>
      <c r="R8063" s="1">
        <v>58.867707178876799</v>
      </c>
      <c r="S8063" s="1">
        <v>5.9808405996373502</v>
      </c>
      <c r="T8063" s="43">
        <f t="shared" si="753"/>
        <v>2443.4396540707171</v>
      </c>
      <c r="U8063" s="1">
        <f t="shared" si="754"/>
        <v>-88.480345929282976</v>
      </c>
      <c r="V8063" s="1" t="b">
        <f t="shared" si="755"/>
        <v>0</v>
      </c>
      <c r="W8063" s="44" t="b">
        <f t="shared" si="756"/>
        <v>0</v>
      </c>
      <c r="X8063" s="38">
        <f t="shared" si="757"/>
        <v>0</v>
      </c>
      <c r="Y8063" s="38">
        <f t="shared" si="758"/>
        <v>1</v>
      </c>
      <c r="AF8063" s="1">
        <v>1.60784793202929</v>
      </c>
      <c r="AG8063" s="1">
        <v>1.3934283597891</v>
      </c>
      <c r="AH8063" s="1">
        <v>3.0295152560716998</v>
      </c>
      <c r="AI8063" s="1">
        <v>0.66058389972972897</v>
      </c>
      <c r="AJ8063" s="1">
        <v>11.76218049345</v>
      </c>
      <c r="AK8063" s="1">
        <v>5.9808405996373502</v>
      </c>
    </row>
    <row r="8064" spans="1:37">
      <c r="A8064">
        <v>8062</v>
      </c>
      <c r="B8064" s="1">
        <v>-5.1599345773875697E-2</v>
      </c>
      <c r="C8064" s="1">
        <v>15.3473022180351</v>
      </c>
      <c r="D8064" s="1">
        <v>1.6518054942245699</v>
      </c>
      <c r="E8064" s="1">
        <v>3.3838810342029901E-2</v>
      </c>
      <c r="F8064" s="1">
        <v>15.8576257298561</v>
      </c>
      <c r="G8064" s="1">
        <v>1.3923924043520099</v>
      </c>
      <c r="H8064" s="1">
        <v>2.25293491284138E-3</v>
      </c>
      <c r="I8064" s="1">
        <v>35.439753584601803</v>
      </c>
      <c r="J8064" s="1">
        <v>3.0895735440541099</v>
      </c>
      <c r="K8064" s="1">
        <v>4.86167287693373E-2</v>
      </c>
      <c r="L8064" s="1">
        <v>7.51669622572566</v>
      </c>
      <c r="M8064" s="1">
        <v>0.71544178961918603</v>
      </c>
      <c r="N8064" s="1">
        <v>-9.8562942313747594E-3</v>
      </c>
      <c r="O8064" s="1">
        <v>179.70996783065601</v>
      </c>
      <c r="P8064" s="1">
        <v>11.744944940639501</v>
      </c>
      <c r="Q8064" s="1">
        <v>-5.2299089324791402E-2</v>
      </c>
      <c r="R8064" s="1">
        <v>52.311359031353902</v>
      </c>
      <c r="S8064" s="1">
        <v>4.6901791726511304</v>
      </c>
      <c r="T8064" s="43">
        <f t="shared" si="753"/>
        <v>2328.4337345540507</v>
      </c>
      <c r="U8064" s="1">
        <f t="shared" si="754"/>
        <v>-203.48626544594936</v>
      </c>
      <c r="V8064" s="1" t="b">
        <f t="shared" si="755"/>
        <v>0</v>
      </c>
      <c r="W8064" s="44" t="b">
        <f t="shared" si="756"/>
        <v>0</v>
      </c>
      <c r="X8064" s="38">
        <f t="shared" si="757"/>
        <v>0</v>
      </c>
      <c r="Y8064" s="38">
        <f t="shared" si="758"/>
        <v>1</v>
      </c>
      <c r="AF8064" s="1">
        <v>1.6518054942245699</v>
      </c>
      <c r="AG8064" s="1">
        <v>1.3923924043520099</v>
      </c>
      <c r="AH8064" s="1">
        <v>3.0895735440541099</v>
      </c>
      <c r="AI8064" s="1">
        <v>0.71544178961918603</v>
      </c>
      <c r="AJ8064" s="1">
        <v>11.744944940639501</v>
      </c>
      <c r="AK8064" s="1">
        <v>4.6901791726511304</v>
      </c>
    </row>
    <row r="8065" spans="1:37">
      <c r="A8065">
        <v>8063</v>
      </c>
      <c r="B8065" s="1">
        <v>-8.3469196489934401E-3</v>
      </c>
      <c r="C8065" s="1">
        <v>16.0256751576838</v>
      </c>
      <c r="D8065" s="1">
        <v>1.6134711093968199</v>
      </c>
      <c r="E8065" s="1">
        <v>-3.2165188305987101E-2</v>
      </c>
      <c r="F8065" s="1">
        <v>14.8447535210403</v>
      </c>
      <c r="G8065" s="1">
        <v>1.2398543263806101</v>
      </c>
      <c r="H8065" s="1">
        <v>-2.3136035707965699E-2</v>
      </c>
      <c r="I8065" s="1">
        <v>34.551300895831801</v>
      </c>
      <c r="J8065" s="1">
        <v>3.0257465348814998</v>
      </c>
      <c r="K8065" s="1">
        <v>-2.7228949326067401E-2</v>
      </c>
      <c r="L8065" s="1">
        <v>6.9676710630911902</v>
      </c>
      <c r="M8065" s="1">
        <v>0.59056855348701498</v>
      </c>
      <c r="N8065" s="1">
        <v>-7.5370758256208597E-3</v>
      </c>
      <c r="O8065" s="1">
        <v>180.12723817924899</v>
      </c>
      <c r="P8065" s="1">
        <v>11.7645103165311</v>
      </c>
      <c r="Q8065" s="1">
        <v>3.9659600486930201E-2</v>
      </c>
      <c r="R8065" s="1">
        <v>57.349964650443198</v>
      </c>
      <c r="S8065" s="1">
        <v>5.1938446795013498</v>
      </c>
      <c r="T8065" s="43">
        <f t="shared" si="753"/>
        <v>2342.7995520178397</v>
      </c>
      <c r="U8065" s="1">
        <f t="shared" si="754"/>
        <v>-189.12044798216039</v>
      </c>
      <c r="V8065" s="1" t="b">
        <f t="shared" si="755"/>
        <v>0</v>
      </c>
      <c r="W8065" s="44" t="b">
        <f t="shared" si="756"/>
        <v>0</v>
      </c>
      <c r="X8065" s="38">
        <f t="shared" si="757"/>
        <v>0</v>
      </c>
      <c r="Y8065" s="38">
        <f t="shared" si="758"/>
        <v>1</v>
      </c>
      <c r="AF8065" s="1">
        <v>1.6134711093968199</v>
      </c>
      <c r="AG8065" s="1">
        <v>1.2398543263806101</v>
      </c>
      <c r="AH8065" s="1">
        <v>3.0257465348814998</v>
      </c>
      <c r="AI8065" s="1">
        <v>0.59056855348701498</v>
      </c>
      <c r="AJ8065" s="1">
        <v>11.7645103165311</v>
      </c>
      <c r="AK8065" s="1">
        <v>5.1938446795013498</v>
      </c>
    </row>
    <row r="8066" spans="1:37">
      <c r="A8066">
        <v>8064</v>
      </c>
      <c r="B8066" s="1">
        <v>9.6561995556607508E-3</v>
      </c>
      <c r="C8066" s="1">
        <v>16.316800012562499</v>
      </c>
      <c r="D8066" s="1">
        <v>1.6580511224763499</v>
      </c>
      <c r="E8066" s="1">
        <v>2.1226578439758899E-2</v>
      </c>
      <c r="F8066" s="1">
        <v>15.658881614652101</v>
      </c>
      <c r="G8066" s="1">
        <v>1.3258623340292</v>
      </c>
      <c r="H8066" s="1">
        <v>5.8502245365689202E-2</v>
      </c>
      <c r="I8066" s="1">
        <v>37.490346873604999</v>
      </c>
      <c r="J8066" s="1">
        <v>3.8067058863469398</v>
      </c>
      <c r="K8066" s="1">
        <v>9.6647489236917801E-3</v>
      </c>
      <c r="L8066" s="1">
        <v>7.2295350805846699</v>
      </c>
      <c r="M8066" s="1">
        <v>0.61255405728507295</v>
      </c>
      <c r="N8066" s="1">
        <v>3.0277729937670202E-2</v>
      </c>
      <c r="O8066" s="1">
        <v>187.06914085403301</v>
      </c>
      <c r="P8066" s="1">
        <v>13.6488154920652</v>
      </c>
      <c r="Q8066" s="1">
        <v>-3.1745658916017903E-2</v>
      </c>
      <c r="R8066" s="1">
        <v>53.397662296531401</v>
      </c>
      <c r="S8066" s="1">
        <v>4.4969663922241203</v>
      </c>
      <c r="T8066" s="43">
        <f t="shared" si="753"/>
        <v>2554.8955284426884</v>
      </c>
      <c r="U8066" s="1">
        <f t="shared" si="754"/>
        <v>22.975528442688301</v>
      </c>
      <c r="V8066" s="1" t="b">
        <f t="shared" si="755"/>
        <v>0</v>
      </c>
      <c r="W8066" s="44" t="b">
        <f t="shared" si="756"/>
        <v>0</v>
      </c>
      <c r="X8066" s="38">
        <f t="shared" si="757"/>
        <v>1</v>
      </c>
      <c r="Y8066" s="38">
        <f t="shared" si="758"/>
        <v>0</v>
      </c>
      <c r="AF8066" s="1">
        <v>1.6580511224763499</v>
      </c>
      <c r="AG8066" s="1">
        <v>1.3258623340292</v>
      </c>
      <c r="AH8066" s="1">
        <v>3.8067058863469398</v>
      </c>
      <c r="AI8066" s="1">
        <v>0.61255405728507295</v>
      </c>
      <c r="AJ8066" s="1">
        <v>13.6488154920652</v>
      </c>
      <c r="AK8066" s="1">
        <v>4.4969663922241203</v>
      </c>
    </row>
    <row r="8067" spans="1:37">
      <c r="A8067">
        <v>8065</v>
      </c>
      <c r="B8067" s="1">
        <v>6.8988166137945395E-2</v>
      </c>
      <c r="C8067" s="1">
        <v>17.314204244720301</v>
      </c>
      <c r="D8067" s="1">
        <v>2.02362233434219</v>
      </c>
      <c r="E8067" s="1">
        <v>6.2639841014515293E-2</v>
      </c>
      <c r="F8067" s="1">
        <v>16.320982238349799</v>
      </c>
      <c r="G8067" s="1">
        <v>1.62273789603761</v>
      </c>
      <c r="H8067" s="1">
        <v>2.37280322340583E-2</v>
      </c>
      <c r="I8067" s="1">
        <v>36.209056605131202</v>
      </c>
      <c r="J8067" s="1">
        <v>3.2703903315459102</v>
      </c>
      <c r="K8067" s="1">
        <v>-1.5851378459860999E-2</v>
      </c>
      <c r="L8067" s="1">
        <v>7.0473989290497601</v>
      </c>
      <c r="M8067" s="1">
        <v>0.58971841997744501</v>
      </c>
      <c r="N8067" s="1">
        <v>7.1882099379172296E-2</v>
      </c>
      <c r="O8067" s="1">
        <v>195.01620450708899</v>
      </c>
      <c r="P8067" s="1">
        <v>18.374249262420498</v>
      </c>
      <c r="Q8067" s="1">
        <v>-4.9847868175500097E-2</v>
      </c>
      <c r="R8067" s="1">
        <v>52.439743025457801</v>
      </c>
      <c r="S8067" s="1">
        <v>4.6534747245869896</v>
      </c>
      <c r="T8067" s="43">
        <f t="shared" si="753"/>
        <v>3053.4192968910643</v>
      </c>
      <c r="U8067" s="1">
        <f t="shared" si="754"/>
        <v>521.4992968910642</v>
      </c>
      <c r="V8067" s="1" t="b">
        <f t="shared" si="755"/>
        <v>0</v>
      </c>
      <c r="W8067" s="44" t="b">
        <f t="shared" si="756"/>
        <v>0</v>
      </c>
      <c r="X8067" s="38">
        <f t="shared" si="757"/>
        <v>1</v>
      </c>
      <c r="Y8067" s="38">
        <f t="shared" si="758"/>
        <v>0</v>
      </c>
      <c r="AF8067" s="1">
        <v>2.02362233434219</v>
      </c>
      <c r="AG8067" s="1">
        <v>1.62273789603761</v>
      </c>
      <c r="AH8067" s="1">
        <v>3.2703903315459102</v>
      </c>
      <c r="AI8067" s="1">
        <v>0.58971841997744501</v>
      </c>
      <c r="AJ8067" s="1">
        <v>18.374249262420498</v>
      </c>
      <c r="AK8067" s="1">
        <v>4.6534747245869896</v>
      </c>
    </row>
    <row r="8068" spans="1:37">
      <c r="A8068">
        <v>8066</v>
      </c>
      <c r="B8068" s="1">
        <v>-1.564497974538E-3</v>
      </c>
      <c r="C8068" s="1">
        <v>16.1347374794654</v>
      </c>
      <c r="D8068" s="1">
        <v>1.6269794228019401</v>
      </c>
      <c r="E8068" s="1">
        <v>-1.6161032740739901E-3</v>
      </c>
      <c r="F8068" s="1">
        <v>15.3052451453971</v>
      </c>
      <c r="G8068" s="1">
        <v>1.2461621375735401</v>
      </c>
      <c r="H8068" s="1">
        <v>3.4783708329443899E-2</v>
      </c>
      <c r="I8068" s="1">
        <v>36.611593264040799</v>
      </c>
      <c r="J8068" s="1">
        <v>3.4045956633203902</v>
      </c>
      <c r="K8068" s="1">
        <v>-1.71416035686855E-2</v>
      </c>
      <c r="L8068" s="1">
        <v>7.0383120613126096</v>
      </c>
      <c r="M8068" s="1">
        <v>0.59036165772189098</v>
      </c>
      <c r="N8068" s="1">
        <v>-2.0386455589066901E-2</v>
      </c>
      <c r="O8068" s="1">
        <v>177.82752149807399</v>
      </c>
      <c r="P8068" s="1">
        <v>11.6869990674689</v>
      </c>
      <c r="Q8068" s="1">
        <v>-4.6337920039223997E-2</v>
      </c>
      <c r="R8068" s="1">
        <v>52.624127203911499</v>
      </c>
      <c r="S8068" s="1">
        <v>4.6111032585984297</v>
      </c>
      <c r="T8068" s="43">
        <f t="shared" ref="T8068:T8131" si="759">(D8068+G8068+J8068+M8068+P8068+S8068)*100</f>
        <v>2316.6201207485092</v>
      </c>
      <c r="U8068" s="1">
        <f t="shared" ref="U8068:U8131" si="760">T8068-$AA$3</f>
        <v>-215.29987925149089</v>
      </c>
      <c r="V8068" s="1" t="b">
        <f t="shared" ref="V8068:V8131" si="761">U8068&lt;-$AB$5</f>
        <v>0</v>
      </c>
      <c r="W8068" s="44" t="b">
        <f t="shared" ref="W8068:W8131" si="762">U8068&lt;-$AB$7</f>
        <v>0</v>
      </c>
      <c r="X8068" s="38">
        <f t="shared" ref="X8068:X8131" si="763">(U8068&gt;0)*1</f>
        <v>0</v>
      </c>
      <c r="Y8068" s="38">
        <f t="shared" ref="Y8068:Y8131" si="764">(U8068&lt;0)*1</f>
        <v>1</v>
      </c>
      <c r="AF8068" s="1">
        <v>1.6269794228019401</v>
      </c>
      <c r="AG8068" s="1">
        <v>1.2461621375735401</v>
      </c>
      <c r="AH8068" s="1">
        <v>3.4045956633203902</v>
      </c>
      <c r="AI8068" s="1">
        <v>0.59036165772189098</v>
      </c>
      <c r="AJ8068" s="1">
        <v>11.6869990674689</v>
      </c>
      <c r="AK8068" s="1">
        <v>4.6111032585984297</v>
      </c>
    </row>
    <row r="8069" spans="1:37">
      <c r="A8069">
        <v>8067</v>
      </c>
      <c r="B8069" s="1">
        <v>-9.8750563267842706E-2</v>
      </c>
      <c r="C8069" s="1">
        <v>14.6404535731401</v>
      </c>
      <c r="D8069" s="1">
        <v>1.88190828102015</v>
      </c>
      <c r="E8069" s="1">
        <v>1.6136765104780001E-2</v>
      </c>
      <c r="F8069" s="1">
        <v>15.5793833175701</v>
      </c>
      <c r="G8069" s="1">
        <v>1.29969960399436</v>
      </c>
      <c r="H8069" s="1">
        <v>-2.0446212888010701E-2</v>
      </c>
      <c r="I8069" s="1">
        <v>34.644362877451698</v>
      </c>
      <c r="J8069" s="1">
        <v>3.0279361346108802</v>
      </c>
      <c r="K8069" s="1">
        <v>3.770295323786E-2</v>
      </c>
      <c r="L8069" s="1">
        <v>7.4351067249738101</v>
      </c>
      <c r="M8069" s="1">
        <v>0.67746508876825695</v>
      </c>
      <c r="N8069" s="1">
        <v>2.22076321012201E-2</v>
      </c>
      <c r="O8069" s="1">
        <v>185.565549808871</v>
      </c>
      <c r="P8069" s="1">
        <v>13.057386803578501</v>
      </c>
      <c r="Q8069" s="1">
        <v>-1.5806762317896701E-2</v>
      </c>
      <c r="R8069" s="1">
        <v>54.2555810912704</v>
      </c>
      <c r="S8069" s="1">
        <v>4.46833573952149</v>
      </c>
      <c r="T8069" s="43">
        <f t="shared" si="759"/>
        <v>2441.2731651493636</v>
      </c>
      <c r="U8069" s="1">
        <f t="shared" si="760"/>
        <v>-90.646834850636424</v>
      </c>
      <c r="V8069" s="1" t="b">
        <f t="shared" si="761"/>
        <v>0</v>
      </c>
      <c r="W8069" s="44" t="b">
        <f t="shared" si="762"/>
        <v>0</v>
      </c>
      <c r="X8069" s="38">
        <f t="shared" si="763"/>
        <v>0</v>
      </c>
      <c r="Y8069" s="38">
        <f t="shared" si="764"/>
        <v>1</v>
      </c>
      <c r="AF8069" s="1">
        <v>1.88190828102015</v>
      </c>
      <c r="AG8069" s="1">
        <v>1.29969960399436</v>
      </c>
      <c r="AH8069" s="1">
        <v>3.0279361346108802</v>
      </c>
      <c r="AI8069" s="1">
        <v>0.67746508876825695</v>
      </c>
      <c r="AJ8069" s="1">
        <v>13.057386803578501</v>
      </c>
      <c r="AK8069" s="1">
        <v>4.46833573952149</v>
      </c>
    </row>
    <row r="8070" spans="1:37">
      <c r="A8070">
        <v>8068</v>
      </c>
      <c r="B8070" s="1">
        <v>3.7621213304098899E-2</v>
      </c>
      <c r="C8070" s="1">
        <v>16.7795396530218</v>
      </c>
      <c r="D8070" s="1">
        <v>1.78739503476369</v>
      </c>
      <c r="E8070" s="1">
        <v>-5.6660717787049703E-3</v>
      </c>
      <c r="F8070" s="1">
        <v>15.243384735512601</v>
      </c>
      <c r="G8070" s="1">
        <v>1.2366494571308699</v>
      </c>
      <c r="H8070" s="1">
        <v>1.56784868533771E-2</v>
      </c>
      <c r="I8070" s="1">
        <v>35.918760105702397</v>
      </c>
      <c r="J8070" s="1">
        <v>3.1818482019369001</v>
      </c>
      <c r="K8070" s="1">
        <v>-5.4073705620337899E-2</v>
      </c>
      <c r="L8070" s="1">
        <v>6.7831139105091296</v>
      </c>
      <c r="M8070" s="1">
        <v>0.62179867839210201</v>
      </c>
      <c r="N8070" s="1">
        <v>1.4747097526488701E-2</v>
      </c>
      <c r="O8070" s="1">
        <v>184.18628303979699</v>
      </c>
      <c r="P8070" s="1">
        <v>12.5796759823142</v>
      </c>
      <c r="Q8070" s="1">
        <v>-4.6393633174664002E-2</v>
      </c>
      <c r="R8070" s="1">
        <v>52.621195430455103</v>
      </c>
      <c r="S8070" s="1">
        <v>4.6109905826492801</v>
      </c>
      <c r="T8070" s="43">
        <f t="shared" si="759"/>
        <v>2401.8357937187043</v>
      </c>
      <c r="U8070" s="1">
        <f t="shared" si="760"/>
        <v>-130.08420628129579</v>
      </c>
      <c r="V8070" s="1" t="b">
        <f t="shared" si="761"/>
        <v>0</v>
      </c>
      <c r="W8070" s="44" t="b">
        <f t="shared" si="762"/>
        <v>0</v>
      </c>
      <c r="X8070" s="38">
        <f t="shared" si="763"/>
        <v>0</v>
      </c>
      <c r="Y8070" s="38">
        <f t="shared" si="764"/>
        <v>1</v>
      </c>
      <c r="AF8070" s="1">
        <v>1.78739503476369</v>
      </c>
      <c r="AG8070" s="1">
        <v>1.2366494571308699</v>
      </c>
      <c r="AH8070" s="1">
        <v>3.1818482019369001</v>
      </c>
      <c r="AI8070" s="1">
        <v>0.62179867839210201</v>
      </c>
      <c r="AJ8070" s="1">
        <v>12.5796759823142</v>
      </c>
      <c r="AK8070" s="1">
        <v>4.6109905826492801</v>
      </c>
    </row>
    <row r="8071" spans="1:37">
      <c r="A8071">
        <v>8069</v>
      </c>
      <c r="B8071" s="1">
        <v>3.4523170297663199E-2</v>
      </c>
      <c r="C8071" s="1">
        <v>16.7276363583814</v>
      </c>
      <c r="D8071" s="1">
        <v>1.7711174330708701</v>
      </c>
      <c r="E8071" s="1">
        <v>-4.1061990210000399E-3</v>
      </c>
      <c r="F8071" s="1">
        <v>15.267181030868</v>
      </c>
      <c r="G8071" s="1">
        <v>1.23947930755014</v>
      </c>
      <c r="H8071" s="1">
        <v>3.3099743314249702E-3</v>
      </c>
      <c r="I8071" s="1">
        <v>35.4772346070948</v>
      </c>
      <c r="J8071" s="1">
        <v>3.0974859396929499</v>
      </c>
      <c r="K8071" s="1">
        <v>3.9929414569704396E-3</v>
      </c>
      <c r="L8071" s="1">
        <v>7.1886466148992296</v>
      </c>
      <c r="M8071" s="1">
        <v>0.60520862589125601</v>
      </c>
      <c r="N8071" s="1">
        <v>-9.0053752879566198E-3</v>
      </c>
      <c r="O8071" s="1">
        <v>179.86295152573501</v>
      </c>
      <c r="P8071" s="1">
        <v>11.7527319812414</v>
      </c>
      <c r="Q8071" s="1">
        <v>-2.7859860572098001E-3</v>
      </c>
      <c r="R8071" s="1">
        <v>54.966650162968698</v>
      </c>
      <c r="S8071" s="1">
        <v>4.5154883633991902</v>
      </c>
      <c r="T8071" s="43">
        <f t="shared" si="759"/>
        <v>2298.1511650845805</v>
      </c>
      <c r="U8071" s="1">
        <f t="shared" si="760"/>
        <v>-233.76883491541957</v>
      </c>
      <c r="V8071" s="1" t="b">
        <f t="shared" si="761"/>
        <v>1</v>
      </c>
      <c r="W8071" s="44" t="b">
        <f t="shared" si="762"/>
        <v>0</v>
      </c>
      <c r="X8071" s="38">
        <f t="shared" si="763"/>
        <v>0</v>
      </c>
      <c r="Y8071" s="38">
        <f t="shared" si="764"/>
        <v>1</v>
      </c>
      <c r="AF8071" s="1">
        <v>1.7711174330708701</v>
      </c>
      <c r="AG8071" s="1">
        <v>1.23947930755014</v>
      </c>
      <c r="AH8071" s="1">
        <v>3.0974859396929499</v>
      </c>
      <c r="AI8071" s="1">
        <v>0.60520862589125601</v>
      </c>
      <c r="AJ8071" s="1">
        <v>11.7527319812414</v>
      </c>
      <c r="AK8071" s="1">
        <v>4.5154883633991902</v>
      </c>
    </row>
    <row r="8072" spans="1:37">
      <c r="A8072">
        <v>8070</v>
      </c>
      <c r="B8072" s="1">
        <v>1.70424605873962E-2</v>
      </c>
      <c r="C8072" s="1">
        <v>16.437766351173</v>
      </c>
      <c r="D8072" s="1">
        <v>1.6806615018251301</v>
      </c>
      <c r="E8072" s="1">
        <v>2.0273179284110099E-2</v>
      </c>
      <c r="F8072" s="1">
        <v>15.6439595646076</v>
      </c>
      <c r="G8072" s="1">
        <v>1.3189666399872799</v>
      </c>
      <c r="H8072" s="1">
        <v>-1.6458166710959801E-2</v>
      </c>
      <c r="I8072" s="1">
        <v>34.782802063831603</v>
      </c>
      <c r="J8072" s="1">
        <v>3.0308510038021002</v>
      </c>
      <c r="K8072" s="1">
        <v>-2.5122290723560502E-2</v>
      </c>
      <c r="L8072" s="1">
        <v>6.9823650394371901</v>
      </c>
      <c r="M8072" s="1">
        <v>0.58895353119946603</v>
      </c>
      <c r="N8072" s="1">
        <v>1.6670498804572199E-2</v>
      </c>
      <c r="O8072" s="1">
        <v>184.54088808658</v>
      </c>
      <c r="P8072" s="1">
        <v>12.694224430232801</v>
      </c>
      <c r="Q8072" s="1">
        <v>-5.6271606344240999E-2</v>
      </c>
      <c r="R8072" s="1">
        <v>52.103963481208197</v>
      </c>
      <c r="S8072" s="1">
        <v>4.7495406252721102</v>
      </c>
      <c r="T8072" s="43">
        <f t="shared" si="759"/>
        <v>2406.3197732318886</v>
      </c>
      <c r="U8072" s="1">
        <f t="shared" si="760"/>
        <v>-125.6002267681115</v>
      </c>
      <c r="V8072" s="1" t="b">
        <f t="shared" si="761"/>
        <v>0</v>
      </c>
      <c r="W8072" s="44" t="b">
        <f t="shared" si="762"/>
        <v>0</v>
      </c>
      <c r="X8072" s="38">
        <f t="shared" si="763"/>
        <v>0</v>
      </c>
      <c r="Y8072" s="38">
        <f t="shared" si="764"/>
        <v>1</v>
      </c>
      <c r="AF8072" s="1">
        <v>1.6806615018251301</v>
      </c>
      <c r="AG8072" s="1">
        <v>1.3189666399872799</v>
      </c>
      <c r="AH8072" s="1">
        <v>3.0308510038021002</v>
      </c>
      <c r="AI8072" s="1">
        <v>0.58895353119946603</v>
      </c>
      <c r="AJ8072" s="1">
        <v>12.694224430232801</v>
      </c>
      <c r="AK8072" s="1">
        <v>4.7495406252721102</v>
      </c>
    </row>
    <row r="8073" spans="1:37">
      <c r="A8073">
        <v>8071</v>
      </c>
      <c r="B8073" s="1">
        <v>-3.2589507221900203E-2</v>
      </c>
      <c r="C8073" s="1">
        <v>15.6418426687317</v>
      </c>
      <c r="D8073" s="1">
        <v>1.6107440817866101</v>
      </c>
      <c r="E8073" s="1">
        <v>2.8438707651235701E-2</v>
      </c>
      <c r="F8073" s="1">
        <v>15.772223719829499</v>
      </c>
      <c r="G8073" s="1">
        <v>1.36317625023833</v>
      </c>
      <c r="H8073" s="1">
        <v>-7.1315117426574703E-2</v>
      </c>
      <c r="I8073" s="1">
        <v>32.926115277981403</v>
      </c>
      <c r="J8073" s="1">
        <v>3.3454240592327502</v>
      </c>
      <c r="K8073" s="1">
        <v>6.4123879071471296E-2</v>
      </c>
      <c r="L8073" s="1">
        <v>7.6341672301056596</v>
      </c>
      <c r="M8073" s="1">
        <v>0.77795846911254296</v>
      </c>
      <c r="N8073" s="1">
        <v>-7.4096412509569902E-3</v>
      </c>
      <c r="O8073" s="1">
        <v>180.150194079888</v>
      </c>
      <c r="P8073" s="1">
        <v>11.7666306885898</v>
      </c>
      <c r="Q8073" s="1">
        <v>6.87536061530251E-3</v>
      </c>
      <c r="R8073" s="1">
        <v>55.500275645226097</v>
      </c>
      <c r="S8073" s="1">
        <v>4.6096391672476402</v>
      </c>
      <c r="T8073" s="43">
        <f t="shared" si="759"/>
        <v>2347.3572716207673</v>
      </c>
      <c r="U8073" s="1">
        <f t="shared" si="760"/>
        <v>-184.56272837923279</v>
      </c>
      <c r="V8073" s="1" t="b">
        <f t="shared" si="761"/>
        <v>0</v>
      </c>
      <c r="W8073" s="44" t="b">
        <f t="shared" si="762"/>
        <v>0</v>
      </c>
      <c r="X8073" s="38">
        <f t="shared" si="763"/>
        <v>0</v>
      </c>
      <c r="Y8073" s="38">
        <f t="shared" si="764"/>
        <v>1</v>
      </c>
      <c r="AF8073" s="1">
        <v>1.6107440817866101</v>
      </c>
      <c r="AG8073" s="1">
        <v>1.36317625023833</v>
      </c>
      <c r="AH8073" s="1">
        <v>3.3454240592327502</v>
      </c>
      <c r="AI8073" s="1">
        <v>0.77795846911254296</v>
      </c>
      <c r="AJ8073" s="1">
        <v>11.7666306885898</v>
      </c>
      <c r="AK8073" s="1">
        <v>4.6096391672476402</v>
      </c>
    </row>
    <row r="8074" spans="1:37">
      <c r="A8074">
        <v>8072</v>
      </c>
      <c r="B8074" s="1">
        <v>0.10192060932507099</v>
      </c>
      <c r="C8074" s="1">
        <v>17.893896238230901</v>
      </c>
      <c r="D8074" s="1">
        <v>2.37627823356017</v>
      </c>
      <c r="E8074" s="1">
        <v>8.7851300525566695E-2</v>
      </c>
      <c r="F8074" s="1">
        <v>16.737688840101399</v>
      </c>
      <c r="G8074" s="1">
        <v>1.8917240670642299</v>
      </c>
      <c r="H8074" s="1">
        <v>-4.5911099195251902E-2</v>
      </c>
      <c r="I8074" s="1">
        <v>33.7732861219217</v>
      </c>
      <c r="J8074" s="1">
        <v>3.1106617225178801</v>
      </c>
      <c r="K8074" s="1">
        <v>-5.6806696776078103E-3</v>
      </c>
      <c r="L8074" s="1">
        <v>7.1194417132910299</v>
      </c>
      <c r="M8074" s="1">
        <v>0.59306036477155399</v>
      </c>
      <c r="N8074" s="1">
        <v>1.5820643502079401E-2</v>
      </c>
      <c r="O8074" s="1">
        <v>184.38412165813801</v>
      </c>
      <c r="P8074" s="1">
        <v>12.641094849028701</v>
      </c>
      <c r="Q8074" s="1">
        <v>4.0571659295330798E-2</v>
      </c>
      <c r="R8074" s="1">
        <v>57.402295051438102</v>
      </c>
      <c r="S8074" s="1">
        <v>5.2171545499597602</v>
      </c>
      <c r="T8074" s="43">
        <f t="shared" si="759"/>
        <v>2582.9973786902292</v>
      </c>
      <c r="U8074" s="1">
        <f t="shared" si="760"/>
        <v>51.077378690229125</v>
      </c>
      <c r="V8074" s="1" t="b">
        <f t="shared" si="761"/>
        <v>0</v>
      </c>
      <c r="W8074" s="44" t="b">
        <f t="shared" si="762"/>
        <v>0</v>
      </c>
      <c r="X8074" s="38">
        <f t="shared" si="763"/>
        <v>1</v>
      </c>
      <c r="Y8074" s="38">
        <f t="shared" si="764"/>
        <v>0</v>
      </c>
      <c r="AF8074" s="1">
        <v>2.37627823356017</v>
      </c>
      <c r="AG8074" s="1">
        <v>1.8917240670642299</v>
      </c>
      <c r="AH8074" s="1">
        <v>3.1106617225178801</v>
      </c>
      <c r="AI8074" s="1">
        <v>0.59306036477155399</v>
      </c>
      <c r="AJ8074" s="1">
        <v>12.641094849028701</v>
      </c>
      <c r="AK8074" s="1">
        <v>5.2171545499597602</v>
      </c>
    </row>
    <row r="8075" spans="1:37">
      <c r="A8075">
        <v>8073</v>
      </c>
      <c r="B8075" s="1">
        <v>-1.5458597394886199E-2</v>
      </c>
      <c r="C8075" s="1">
        <v>15.9121100182777</v>
      </c>
      <c r="D8075" s="1">
        <v>1.61086250980579</v>
      </c>
      <c r="E8075" s="1">
        <v>-1.24178891367774E-2</v>
      </c>
      <c r="F8075" s="1">
        <v>15.1408108555807</v>
      </c>
      <c r="G8075" s="1">
        <v>1.23162119955273</v>
      </c>
      <c r="H8075" s="1">
        <v>-4.8335613391678599E-2</v>
      </c>
      <c r="I8075" s="1">
        <v>33.691501494317201</v>
      </c>
      <c r="J8075" s="1">
        <v>3.1253677808795399</v>
      </c>
      <c r="K8075" s="1">
        <v>-4.0157131459777499E-2</v>
      </c>
      <c r="L8075" s="1">
        <v>6.8781715222822504</v>
      </c>
      <c r="M8075" s="1">
        <v>0.600251535499149</v>
      </c>
      <c r="N8075" s="1">
        <v>-7.0718970952506101E-3</v>
      </c>
      <c r="O8075" s="1">
        <v>180.21104903121201</v>
      </c>
      <c r="P8075" s="1">
        <v>11.769240702492</v>
      </c>
      <c r="Q8075" s="1">
        <v>2.0123597817647099E-2</v>
      </c>
      <c r="R8075" s="1">
        <v>56.240448629430198</v>
      </c>
      <c r="S8075" s="1">
        <v>4.7882655668927097</v>
      </c>
      <c r="T8075" s="43">
        <f t="shared" si="759"/>
        <v>2312.5609295121917</v>
      </c>
      <c r="U8075" s="1">
        <f t="shared" si="760"/>
        <v>-219.35907048780837</v>
      </c>
      <c r="V8075" s="1" t="b">
        <f t="shared" si="761"/>
        <v>0</v>
      </c>
      <c r="W8075" s="44" t="b">
        <f t="shared" si="762"/>
        <v>0</v>
      </c>
      <c r="X8075" s="38">
        <f t="shared" si="763"/>
        <v>0</v>
      </c>
      <c r="Y8075" s="38">
        <f t="shared" si="764"/>
        <v>1</v>
      </c>
      <c r="AF8075" s="1">
        <v>1.61086250980579</v>
      </c>
      <c r="AG8075" s="1">
        <v>1.23162119955273</v>
      </c>
      <c r="AH8075" s="1">
        <v>3.1253677808795399</v>
      </c>
      <c r="AI8075" s="1">
        <v>0.600251535499149</v>
      </c>
      <c r="AJ8075" s="1">
        <v>11.769240702492</v>
      </c>
      <c r="AK8075" s="1">
        <v>4.7882655668927097</v>
      </c>
    </row>
    <row r="8076" spans="1:37">
      <c r="A8076">
        <v>8074</v>
      </c>
      <c r="B8076" s="1">
        <v>-8.4975638421872397E-3</v>
      </c>
      <c r="C8076" s="1">
        <v>16.023261164610901</v>
      </c>
      <c r="D8076" s="1">
        <v>1.6132552371186499</v>
      </c>
      <c r="E8076" s="1">
        <v>-8.9830778785664298E-2</v>
      </c>
      <c r="F8076" s="1">
        <v>14.012936155656</v>
      </c>
      <c r="G8076" s="1">
        <v>1.5004381149072299</v>
      </c>
      <c r="H8076" s="1">
        <v>3.4995872845281203E-2</v>
      </c>
      <c r="I8076" s="1">
        <v>36.619361769071098</v>
      </c>
      <c r="J8076" s="1">
        <v>3.4085359354233402</v>
      </c>
      <c r="K8076" s="1">
        <v>-1.1950886478569601E-3</v>
      </c>
      <c r="L8076" s="1">
        <v>7.1514482763331104</v>
      </c>
      <c r="M8076" s="1">
        <v>0.59840955232445903</v>
      </c>
      <c r="N8076" s="1">
        <v>-2.6288337498410301E-2</v>
      </c>
      <c r="O8076" s="1">
        <v>176.78109544489999</v>
      </c>
      <c r="P8076" s="1">
        <v>11.7736616424404</v>
      </c>
      <c r="Q8076" s="1">
        <v>-5.6316329340161599E-2</v>
      </c>
      <c r="R8076" s="1">
        <v>52.101633287969001</v>
      </c>
      <c r="S8076" s="1">
        <v>4.74928192882519</v>
      </c>
      <c r="T8076" s="43">
        <f t="shared" si="759"/>
        <v>2364.358241103927</v>
      </c>
      <c r="U8076" s="1">
        <f t="shared" si="760"/>
        <v>-167.56175889607312</v>
      </c>
      <c r="V8076" s="1" t="b">
        <f t="shared" si="761"/>
        <v>0</v>
      </c>
      <c r="W8076" s="44" t="b">
        <f t="shared" si="762"/>
        <v>0</v>
      </c>
      <c r="X8076" s="38">
        <f t="shared" si="763"/>
        <v>0</v>
      </c>
      <c r="Y8076" s="38">
        <f t="shared" si="764"/>
        <v>1</v>
      </c>
      <c r="AF8076" s="1">
        <v>1.6132552371186499</v>
      </c>
      <c r="AG8076" s="1">
        <v>1.5004381149072299</v>
      </c>
      <c r="AH8076" s="1">
        <v>3.4085359354233402</v>
      </c>
      <c r="AI8076" s="1">
        <v>0.59840955232445903</v>
      </c>
      <c r="AJ8076" s="1">
        <v>11.7736616424404</v>
      </c>
      <c r="AK8076" s="1">
        <v>4.74928192882519</v>
      </c>
    </row>
    <row r="8077" spans="1:37">
      <c r="A8077">
        <v>8075</v>
      </c>
      <c r="B8077" s="1">
        <v>-4.6030128592585401E-2</v>
      </c>
      <c r="C8077" s="1">
        <v>15.433013127032501</v>
      </c>
      <c r="D8077" s="1">
        <v>1.6383090448784701</v>
      </c>
      <c r="E8077" s="1">
        <v>-7.6089516010941103E-3</v>
      </c>
      <c r="F8077" s="1">
        <v>15.2137974224889</v>
      </c>
      <c r="G8077" s="1">
        <v>1.2345647874702601</v>
      </c>
      <c r="H8077" s="1">
        <v>3.1686142112535003E-2</v>
      </c>
      <c r="I8077" s="1">
        <v>36.498361890973896</v>
      </c>
      <c r="J8077" s="1">
        <v>3.3682421059640002</v>
      </c>
      <c r="K8077" s="1">
        <v>-4.6585442364606901E-3</v>
      </c>
      <c r="L8077" s="1">
        <v>7.1267223960446202</v>
      </c>
      <c r="M8077" s="1">
        <v>0.59463271815369301</v>
      </c>
      <c r="N8077" s="1">
        <v>8.4683152785840193E-3</v>
      </c>
      <c r="O8077" s="1">
        <v>183.03344048660099</v>
      </c>
      <c r="P8077" s="1">
        <v>12.262669233849101</v>
      </c>
      <c r="Q8077" s="1">
        <v>-6.5565636239870804E-3</v>
      </c>
      <c r="R8077" s="1">
        <v>54.759784391750003</v>
      </c>
      <c r="S8077" s="1">
        <v>4.4852183361767501</v>
      </c>
      <c r="T8077" s="43">
        <f t="shared" si="759"/>
        <v>2358.3636226492272</v>
      </c>
      <c r="U8077" s="1">
        <f t="shared" si="760"/>
        <v>-173.55637735077289</v>
      </c>
      <c r="V8077" s="1" t="b">
        <f t="shared" si="761"/>
        <v>0</v>
      </c>
      <c r="W8077" s="44" t="b">
        <f t="shared" si="762"/>
        <v>0</v>
      </c>
      <c r="X8077" s="38">
        <f t="shared" si="763"/>
        <v>0</v>
      </c>
      <c r="Y8077" s="38">
        <f t="shared" si="764"/>
        <v>1</v>
      </c>
      <c r="AF8077" s="1">
        <v>1.6383090448784701</v>
      </c>
      <c r="AG8077" s="1">
        <v>1.2345647874702601</v>
      </c>
      <c r="AH8077" s="1">
        <v>3.3682421059640002</v>
      </c>
      <c r="AI8077" s="1">
        <v>0.59463271815369301</v>
      </c>
      <c r="AJ8077" s="1">
        <v>12.262669233849101</v>
      </c>
      <c r="AK8077" s="1">
        <v>4.4852183361767501</v>
      </c>
    </row>
    <row r="8078" spans="1:37">
      <c r="A8078">
        <v>8076</v>
      </c>
      <c r="B8078" s="1">
        <v>-0.108167347365362</v>
      </c>
      <c r="C8078" s="1">
        <v>14.5032346771095</v>
      </c>
      <c r="D8078" s="1">
        <v>1.94526879344771</v>
      </c>
      <c r="E8078" s="1">
        <v>-3.5748760476706699E-2</v>
      </c>
      <c r="F8078" s="1">
        <v>14.791651479767699</v>
      </c>
      <c r="G8078" s="1">
        <v>1.24695267441408</v>
      </c>
      <c r="H8078" s="1">
        <v>4.82150567872296E-2</v>
      </c>
      <c r="I8078" s="1">
        <v>37.106653551951901</v>
      </c>
      <c r="J8078" s="1">
        <v>3.6237532874335998</v>
      </c>
      <c r="K8078" s="1">
        <v>2.59570511480346E-2</v>
      </c>
      <c r="L8078" s="1">
        <v>7.3482855838626699</v>
      </c>
      <c r="M8078" s="1">
        <v>0.644287694513062</v>
      </c>
      <c r="N8078" s="1">
        <v>-3.7474894804910702E-2</v>
      </c>
      <c r="O8078" s="1">
        <v>174.81454357028301</v>
      </c>
      <c r="P8078" s="1">
        <v>12.031215510512199</v>
      </c>
      <c r="Q8078" s="1">
        <v>-2.7328538572371299E-2</v>
      </c>
      <c r="R8078" s="1">
        <v>53.634047884417001</v>
      </c>
      <c r="S8078" s="1">
        <v>4.4671178549377899</v>
      </c>
      <c r="T8078" s="43">
        <f t="shared" si="759"/>
        <v>2395.8595815258441</v>
      </c>
      <c r="U8078" s="1">
        <f t="shared" si="760"/>
        <v>-136.06041847415599</v>
      </c>
      <c r="V8078" s="1" t="b">
        <f t="shared" si="761"/>
        <v>0</v>
      </c>
      <c r="W8078" s="44" t="b">
        <f t="shared" si="762"/>
        <v>0</v>
      </c>
      <c r="X8078" s="38">
        <f t="shared" si="763"/>
        <v>0</v>
      </c>
      <c r="Y8078" s="38">
        <f t="shared" si="764"/>
        <v>1</v>
      </c>
      <c r="AF8078" s="1">
        <v>1.94526879344771</v>
      </c>
      <c r="AG8078" s="1">
        <v>1.24695267441408</v>
      </c>
      <c r="AH8078" s="1">
        <v>3.6237532874335998</v>
      </c>
      <c r="AI8078" s="1">
        <v>0.644287694513062</v>
      </c>
      <c r="AJ8078" s="1">
        <v>12.031215510512199</v>
      </c>
      <c r="AK8078" s="1">
        <v>4.4671178549377899</v>
      </c>
    </row>
    <row r="8079" spans="1:37">
      <c r="A8079">
        <v>8077</v>
      </c>
      <c r="B8079" s="1">
        <v>-7.5530848652260604E-2</v>
      </c>
      <c r="C8079" s="1">
        <v>14.9843781904273</v>
      </c>
      <c r="D8079" s="1">
        <v>1.74610800051138</v>
      </c>
      <c r="E8079" s="1">
        <v>2.05483838035623E-2</v>
      </c>
      <c r="F8079" s="1">
        <v>15.6482654454536</v>
      </c>
      <c r="G8079" s="1">
        <v>1.3219689655204701</v>
      </c>
      <c r="H8079" s="1">
        <v>7.0329164397755304E-3</v>
      </c>
      <c r="I8079" s="1">
        <v>35.609560465617101</v>
      </c>
      <c r="J8079" s="1">
        <v>3.1191777367723001</v>
      </c>
      <c r="K8079" s="1">
        <v>8.4143311348781093E-3</v>
      </c>
      <c r="L8079" s="1">
        <v>7.2205007908105001</v>
      </c>
      <c r="M8079" s="1">
        <v>0.61092581993849804</v>
      </c>
      <c r="N8079" s="1">
        <v>-3.1642677075572898E-3</v>
      </c>
      <c r="O8079" s="1">
        <v>180.91662468866099</v>
      </c>
      <c r="P8079" s="1">
        <v>11.850876370485</v>
      </c>
      <c r="Q8079" s="1">
        <v>-2.8897639369604201E-2</v>
      </c>
      <c r="R8079" s="1">
        <v>53.549956648188797</v>
      </c>
      <c r="S8079" s="1">
        <v>4.4765570573817399</v>
      </c>
      <c r="T8079" s="43">
        <f t="shared" si="759"/>
        <v>2312.5613950609386</v>
      </c>
      <c r="U8079" s="1">
        <f t="shared" si="760"/>
        <v>-219.35860493906148</v>
      </c>
      <c r="V8079" s="1" t="b">
        <f t="shared" si="761"/>
        <v>0</v>
      </c>
      <c r="W8079" s="44" t="b">
        <f t="shared" si="762"/>
        <v>0</v>
      </c>
      <c r="X8079" s="38">
        <f t="shared" si="763"/>
        <v>0</v>
      </c>
      <c r="Y8079" s="38">
        <f t="shared" si="764"/>
        <v>1</v>
      </c>
      <c r="AF8079" s="1">
        <v>1.74610800051138</v>
      </c>
      <c r="AG8079" s="1">
        <v>1.3219689655204701</v>
      </c>
      <c r="AH8079" s="1">
        <v>3.1191777367723001</v>
      </c>
      <c r="AI8079" s="1">
        <v>0.61092581993849804</v>
      </c>
      <c r="AJ8079" s="1">
        <v>11.850876370485</v>
      </c>
      <c r="AK8079" s="1">
        <v>4.4765570573817399</v>
      </c>
    </row>
    <row r="8080" spans="1:37">
      <c r="A8080">
        <v>8078</v>
      </c>
      <c r="B8080" s="1">
        <v>8.4569414209786697E-2</v>
      </c>
      <c r="C8080" s="1">
        <v>17.586093845229801</v>
      </c>
      <c r="D8080" s="1">
        <v>2.1827890185513299</v>
      </c>
      <c r="E8080" s="1">
        <v>3.2936575040948303E-2</v>
      </c>
      <c r="F8080" s="1">
        <v>15.8433248724706</v>
      </c>
      <c r="G8080" s="1">
        <v>1.38663285672734</v>
      </c>
      <c r="H8080" s="1">
        <v>5.5700559705423397E-2</v>
      </c>
      <c r="I8080" s="1">
        <v>37.385457708216201</v>
      </c>
      <c r="J8080" s="1">
        <v>3.7560875834455998</v>
      </c>
      <c r="K8080" s="1">
        <v>1.09093434833329E-2</v>
      </c>
      <c r="L8080" s="1">
        <v>7.23853852226976</v>
      </c>
      <c r="M8080" s="1">
        <v>0.61398514821216699</v>
      </c>
      <c r="N8080" s="1">
        <v>8.9437139787248605E-3</v>
      </c>
      <c r="O8080" s="1">
        <v>183.12047503270699</v>
      </c>
      <c r="P8080" s="1">
        <v>12.2801515494195</v>
      </c>
      <c r="Q8080" s="1">
        <v>4.0631932614095201E-2</v>
      </c>
      <c r="R8080" s="1">
        <v>57.4057549825352</v>
      </c>
      <c r="S8080" s="1">
        <v>5.21925125924892</v>
      </c>
      <c r="T8080" s="43">
        <f t="shared" si="759"/>
        <v>2543.8897415604856</v>
      </c>
      <c r="U8080" s="1">
        <f t="shared" si="760"/>
        <v>11.969741560485545</v>
      </c>
      <c r="V8080" s="1" t="b">
        <f t="shared" si="761"/>
        <v>0</v>
      </c>
      <c r="W8080" s="44" t="b">
        <f t="shared" si="762"/>
        <v>0</v>
      </c>
      <c r="X8080" s="38">
        <f t="shared" si="763"/>
        <v>1</v>
      </c>
      <c r="Y8080" s="38">
        <f t="shared" si="764"/>
        <v>0</v>
      </c>
      <c r="AF8080" s="1">
        <v>2.1827890185513299</v>
      </c>
      <c r="AG8080" s="1">
        <v>1.38663285672734</v>
      </c>
      <c r="AH8080" s="1">
        <v>3.7560875834455998</v>
      </c>
      <c r="AI8080" s="1">
        <v>0.61398514821216699</v>
      </c>
      <c r="AJ8080" s="1">
        <v>12.2801515494195</v>
      </c>
      <c r="AK8080" s="1">
        <v>5.21925125924892</v>
      </c>
    </row>
    <row r="8081" spans="1:37">
      <c r="A8081">
        <v>8079</v>
      </c>
      <c r="B8081" s="1">
        <v>0.10419865480785</v>
      </c>
      <c r="C8081" s="1">
        <v>17.934705813111201</v>
      </c>
      <c r="D8081" s="1">
        <v>2.4060385899574199</v>
      </c>
      <c r="E8081" s="1">
        <v>4.5261759927417301E-2</v>
      </c>
      <c r="F8081" s="1">
        <v>16.039805121163099</v>
      </c>
      <c r="G8081" s="1">
        <v>1.4757089150173901</v>
      </c>
      <c r="H8081" s="1">
        <v>-1.0898302749101E-2</v>
      </c>
      <c r="I8081" s="1">
        <v>34.976728313747699</v>
      </c>
      <c r="J8081" s="1">
        <v>3.0342846221752899</v>
      </c>
      <c r="K8081" s="1">
        <v>-2.69386155590794E-3</v>
      </c>
      <c r="L8081" s="1">
        <v>7.1407379076133601</v>
      </c>
      <c r="M8081" s="1">
        <v>0.59605007374871799</v>
      </c>
      <c r="N8081" s="1">
        <v>-9.2478593275281597E-3</v>
      </c>
      <c r="O8081" s="1">
        <v>179.81934291808901</v>
      </c>
      <c r="P8081" s="1">
        <v>11.7506830710449</v>
      </c>
      <c r="Q8081" s="1">
        <v>8.8483878706792404E-2</v>
      </c>
      <c r="R8081" s="1">
        <v>60.2195171795709</v>
      </c>
      <c r="S8081" s="1">
        <v>6.8611883901015798</v>
      </c>
      <c r="T8081" s="43">
        <f t="shared" si="759"/>
        <v>2612.3953662045296</v>
      </c>
      <c r="U8081" s="1">
        <f t="shared" si="760"/>
        <v>80.475366204529564</v>
      </c>
      <c r="V8081" s="1" t="b">
        <f t="shared" si="761"/>
        <v>0</v>
      </c>
      <c r="W8081" s="44" t="b">
        <f t="shared" si="762"/>
        <v>0</v>
      </c>
      <c r="X8081" s="38">
        <f t="shared" si="763"/>
        <v>1</v>
      </c>
      <c r="Y8081" s="38">
        <f t="shared" si="764"/>
        <v>0</v>
      </c>
      <c r="AF8081" s="1">
        <v>2.4060385899574199</v>
      </c>
      <c r="AG8081" s="1">
        <v>1.4757089150173901</v>
      </c>
      <c r="AH8081" s="1">
        <v>3.0342846221752899</v>
      </c>
      <c r="AI8081" s="1">
        <v>0.59605007374871799</v>
      </c>
      <c r="AJ8081" s="1">
        <v>11.7506830710449</v>
      </c>
      <c r="AK8081" s="1">
        <v>6.8611883901015798</v>
      </c>
    </row>
    <row r="8082" spans="1:37">
      <c r="A8082">
        <v>8080</v>
      </c>
      <c r="B8082" s="1">
        <v>5.7458697612297799E-2</v>
      </c>
      <c r="C8082" s="1">
        <v>17.1157270387876</v>
      </c>
      <c r="D8082" s="1">
        <v>1.9291843145893799</v>
      </c>
      <c r="E8082" s="1">
        <v>1.81482966783666E-2</v>
      </c>
      <c r="F8082" s="1">
        <v>15.610753279267</v>
      </c>
      <c r="G8082" s="1">
        <v>1.3103682465108</v>
      </c>
      <c r="H8082" s="1">
        <v>6.4941871083786004E-2</v>
      </c>
      <c r="I8082" s="1">
        <v>37.732549686256</v>
      </c>
      <c r="J8082" s="1">
        <v>3.9435819848468201</v>
      </c>
      <c r="K8082" s="1">
        <v>-6.6186003855156902E-3</v>
      </c>
      <c r="L8082" s="1">
        <v>7.1127673008424699</v>
      </c>
      <c r="M8082" s="1">
        <v>0.59223823208433302</v>
      </c>
      <c r="N8082" s="1">
        <v>-2.1229256552517398E-2</v>
      </c>
      <c r="O8082" s="1">
        <v>177.67771143053</v>
      </c>
      <c r="P8082" s="1">
        <v>11.686278049618601</v>
      </c>
      <c r="Q8082" s="1">
        <v>9.4954888712100699E-2</v>
      </c>
      <c r="R8082" s="1">
        <v>60.610461816885099</v>
      </c>
      <c r="S8082" s="1">
        <v>7.1352043364350699</v>
      </c>
      <c r="T8082" s="43">
        <f t="shared" si="759"/>
        <v>2659.6855164085005</v>
      </c>
      <c r="U8082" s="1">
        <f t="shared" si="760"/>
        <v>127.76551640850039</v>
      </c>
      <c r="V8082" s="1" t="b">
        <f t="shared" si="761"/>
        <v>0</v>
      </c>
      <c r="W8082" s="44" t="b">
        <f t="shared" si="762"/>
        <v>0</v>
      </c>
      <c r="X8082" s="38">
        <f t="shared" si="763"/>
        <v>1</v>
      </c>
      <c r="Y8082" s="38">
        <f t="shared" si="764"/>
        <v>0</v>
      </c>
      <c r="AF8082" s="1">
        <v>1.9291843145893799</v>
      </c>
      <c r="AG8082" s="1">
        <v>1.3103682465108</v>
      </c>
      <c r="AH8082" s="1">
        <v>3.9435819848468201</v>
      </c>
      <c r="AI8082" s="1">
        <v>0.59223823208433302</v>
      </c>
      <c r="AJ8082" s="1">
        <v>11.686278049618601</v>
      </c>
      <c r="AK8082" s="1">
        <v>7.1352043364350699</v>
      </c>
    </row>
    <row r="8083" spans="1:37">
      <c r="A8083">
        <v>8081</v>
      </c>
      <c r="B8083" s="1">
        <v>-0.128113525020327</v>
      </c>
      <c r="C8083" s="1">
        <v>14.2168165509734</v>
      </c>
      <c r="D8083" s="1">
        <v>2.1062949332763701</v>
      </c>
      <c r="E8083" s="1">
        <v>-0.106671239450477</v>
      </c>
      <c r="F8083" s="1">
        <v>13.7789277902578</v>
      </c>
      <c r="G8083" s="1">
        <v>1.6332250591080599</v>
      </c>
      <c r="H8083" s="1">
        <v>-1.32571749885346E-2</v>
      </c>
      <c r="I8083" s="1">
        <v>34.894319913957403</v>
      </c>
      <c r="J8083" s="1">
        <v>3.03334880204546</v>
      </c>
      <c r="K8083" s="1">
        <v>-3.2715101672118697E-2</v>
      </c>
      <c r="L8083" s="1">
        <v>6.92955002267301</v>
      </c>
      <c r="M8083" s="1">
        <v>0.593546839494417</v>
      </c>
      <c r="N8083" s="1">
        <v>-1.1010863458138599E-2</v>
      </c>
      <c r="O8083" s="1">
        <v>179.502599965369</v>
      </c>
      <c r="P8083" s="1">
        <v>11.7357559538179</v>
      </c>
      <c r="Q8083" s="1">
        <v>-0.1157232507098</v>
      </c>
      <c r="R8083" s="1">
        <v>49.0965798718032</v>
      </c>
      <c r="S8083" s="1">
        <v>6.18907302901163</v>
      </c>
      <c r="T8083" s="43">
        <f t="shared" si="759"/>
        <v>2529.1244616753838</v>
      </c>
      <c r="U8083" s="1">
        <f t="shared" si="760"/>
        <v>-2.7955383246162455</v>
      </c>
      <c r="V8083" s="1" t="b">
        <f t="shared" si="761"/>
        <v>0</v>
      </c>
      <c r="W8083" s="44" t="b">
        <f t="shared" si="762"/>
        <v>0</v>
      </c>
      <c r="X8083" s="38">
        <f t="shared" si="763"/>
        <v>0</v>
      </c>
      <c r="Y8083" s="38">
        <f t="shared" si="764"/>
        <v>1</v>
      </c>
      <c r="AF8083" s="1">
        <v>2.1062949332763701</v>
      </c>
      <c r="AG8083" s="1">
        <v>1.6332250591080599</v>
      </c>
      <c r="AH8083" s="1">
        <v>3.03334880204546</v>
      </c>
      <c r="AI8083" s="1">
        <v>0.593546839494417</v>
      </c>
      <c r="AJ8083" s="1">
        <v>11.7357559538179</v>
      </c>
      <c r="AK8083" s="1">
        <v>6.18907302901163</v>
      </c>
    </row>
    <row r="8084" spans="1:37">
      <c r="A8084">
        <v>8082</v>
      </c>
      <c r="B8084" s="1">
        <v>-5.93424031161758E-2</v>
      </c>
      <c r="C8084" s="1">
        <v>15.2289260650173</v>
      </c>
      <c r="D8084" s="1">
        <v>1.6723130691235299</v>
      </c>
      <c r="E8084" s="1">
        <v>2.9047486362171498E-2</v>
      </c>
      <c r="F8084" s="1">
        <v>15.781828437131299</v>
      </c>
      <c r="G8084" s="1">
        <v>1.3660055594698901</v>
      </c>
      <c r="H8084" s="1">
        <v>6.114284340916E-2</v>
      </c>
      <c r="I8084" s="1">
        <v>37.589474630890003</v>
      </c>
      <c r="J8084" s="1">
        <v>3.86377657910336</v>
      </c>
      <c r="K8084" s="1">
        <v>-4.0460238254014701E-2</v>
      </c>
      <c r="L8084" s="1">
        <v>6.8760870176916304</v>
      </c>
      <c r="M8084" s="1">
        <v>0.60221305333536301</v>
      </c>
      <c r="N8084" s="1">
        <v>4.3610047541853797E-2</v>
      </c>
      <c r="O8084" s="1">
        <v>189.57990602242401</v>
      </c>
      <c r="P8084" s="1">
        <v>14.867986159180401</v>
      </c>
      <c r="Q8084" s="1">
        <v>-2.1520055031815401E-2</v>
      </c>
      <c r="R8084" s="1">
        <v>53.946486888739699</v>
      </c>
      <c r="S8084" s="1">
        <v>4.4622531033239401</v>
      </c>
      <c r="T8084" s="43">
        <f t="shared" si="759"/>
        <v>2683.4547523536485</v>
      </c>
      <c r="U8084" s="1">
        <f t="shared" si="760"/>
        <v>151.5347523536484</v>
      </c>
      <c r="V8084" s="1" t="b">
        <f t="shared" si="761"/>
        <v>0</v>
      </c>
      <c r="W8084" s="44" t="b">
        <f t="shared" si="762"/>
        <v>0</v>
      </c>
      <c r="X8084" s="38">
        <f t="shared" si="763"/>
        <v>1</v>
      </c>
      <c r="Y8084" s="38">
        <f t="shared" si="764"/>
        <v>0</v>
      </c>
      <c r="AF8084" s="1">
        <v>1.6723130691235299</v>
      </c>
      <c r="AG8084" s="1">
        <v>1.3660055594698901</v>
      </c>
      <c r="AH8084" s="1">
        <v>3.86377657910336</v>
      </c>
      <c r="AI8084" s="1">
        <v>0.60221305333536301</v>
      </c>
      <c r="AJ8084" s="1">
        <v>14.867986159180401</v>
      </c>
      <c r="AK8084" s="1">
        <v>4.4622531033239401</v>
      </c>
    </row>
    <row r="8085" spans="1:37">
      <c r="A8085">
        <v>8083</v>
      </c>
      <c r="B8085" s="1">
        <v>2.2850566019072101E-2</v>
      </c>
      <c r="C8085" s="1">
        <v>16.5335164252947</v>
      </c>
      <c r="D8085" s="1">
        <v>1.7089986146752001</v>
      </c>
      <c r="E8085" s="1">
        <v>1.37398505315382E-2</v>
      </c>
      <c r="F8085" s="1">
        <v>15.5420855842513</v>
      </c>
      <c r="G8085" s="1">
        <v>1.2883972370432699</v>
      </c>
      <c r="H8085" s="1">
        <v>-4.1915876951551703E-2</v>
      </c>
      <c r="I8085" s="1">
        <v>33.9084878064291</v>
      </c>
      <c r="J8085" s="1">
        <v>3.0899649338687198</v>
      </c>
      <c r="K8085" s="1">
        <v>-9.7263427238980602E-3</v>
      </c>
      <c r="L8085" s="1">
        <v>7.0906969649802196</v>
      </c>
      <c r="M8085" s="1">
        <v>0.59124242627176504</v>
      </c>
      <c r="N8085" s="1">
        <v>1.1682587826813501E-2</v>
      </c>
      <c r="O8085" s="1">
        <v>183.622706373011</v>
      </c>
      <c r="P8085" s="1">
        <v>12.3995980767034</v>
      </c>
      <c r="Q8085" s="1">
        <v>-4.0082833461121403E-2</v>
      </c>
      <c r="R8085" s="1">
        <v>52.954327314188298</v>
      </c>
      <c r="S8085" s="1">
        <v>4.5564282045428399</v>
      </c>
      <c r="T8085" s="43">
        <f t="shared" si="759"/>
        <v>2363.4629493105194</v>
      </c>
      <c r="U8085" s="1">
        <f t="shared" si="760"/>
        <v>-168.45705068948064</v>
      </c>
      <c r="V8085" s="1" t="b">
        <f t="shared" si="761"/>
        <v>0</v>
      </c>
      <c r="W8085" s="44" t="b">
        <f t="shared" si="762"/>
        <v>0</v>
      </c>
      <c r="X8085" s="38">
        <f t="shared" si="763"/>
        <v>0</v>
      </c>
      <c r="Y8085" s="38">
        <f t="shared" si="764"/>
        <v>1</v>
      </c>
      <c r="AF8085" s="1">
        <v>1.7089986146752001</v>
      </c>
      <c r="AG8085" s="1">
        <v>1.2883972370432699</v>
      </c>
      <c r="AH8085" s="1">
        <v>3.0899649338687198</v>
      </c>
      <c r="AI8085" s="1">
        <v>0.59124242627176504</v>
      </c>
      <c r="AJ8085" s="1">
        <v>12.3995980767034</v>
      </c>
      <c r="AK8085" s="1">
        <v>4.5564282045428399</v>
      </c>
    </row>
    <row r="8086" spans="1:37">
      <c r="A8086">
        <v>8084</v>
      </c>
      <c r="B8086" s="1">
        <v>8.5061596130661804E-2</v>
      </c>
      <c r="C8086" s="1">
        <v>17.594751533083201</v>
      </c>
      <c r="D8086" s="1">
        <v>2.1870407510313998</v>
      </c>
      <c r="E8086" s="1">
        <v>-9.9413676983724202E-3</v>
      </c>
      <c r="F8086" s="1">
        <v>15.178353867107701</v>
      </c>
      <c r="G8086" s="1">
        <v>1.2334160687089599</v>
      </c>
      <c r="H8086" s="1">
        <v>2.72216043189808E-2</v>
      </c>
      <c r="I8086" s="1">
        <v>36.335776778653297</v>
      </c>
      <c r="J8086" s="1">
        <v>3.3127716554009599</v>
      </c>
      <c r="K8086" s="1">
        <v>7.6110465602959301E-3</v>
      </c>
      <c r="L8086" s="1">
        <v>7.2147030028530601</v>
      </c>
      <c r="M8086" s="1">
        <v>0.60761505725412601</v>
      </c>
      <c r="N8086" s="1">
        <v>1.8644630686794699E-3</v>
      </c>
      <c r="O8086" s="1">
        <v>181.82869704828801</v>
      </c>
      <c r="P8086" s="1">
        <v>12.016021536865701</v>
      </c>
      <c r="Q8086" s="1">
        <v>3.0334099559489801E-2</v>
      </c>
      <c r="R8086" s="1">
        <v>56.817633487126699</v>
      </c>
      <c r="S8086" s="1">
        <v>4.9832827917057001</v>
      </c>
      <c r="T8086" s="43">
        <f t="shared" si="759"/>
        <v>2434.0147860966849</v>
      </c>
      <c r="U8086" s="1">
        <f t="shared" si="760"/>
        <v>-97.905213903315143</v>
      </c>
      <c r="V8086" s="1" t="b">
        <f t="shared" si="761"/>
        <v>0</v>
      </c>
      <c r="W8086" s="44" t="b">
        <f t="shared" si="762"/>
        <v>0</v>
      </c>
      <c r="X8086" s="38">
        <f t="shared" si="763"/>
        <v>0</v>
      </c>
      <c r="Y8086" s="38">
        <f t="shared" si="764"/>
        <v>1</v>
      </c>
      <c r="AF8086" s="1">
        <v>2.1870407510313998</v>
      </c>
      <c r="AG8086" s="1">
        <v>1.2334160687089599</v>
      </c>
      <c r="AH8086" s="1">
        <v>3.3127716554009599</v>
      </c>
      <c r="AI8086" s="1">
        <v>0.60761505725412601</v>
      </c>
      <c r="AJ8086" s="1">
        <v>12.016021536865701</v>
      </c>
      <c r="AK8086" s="1">
        <v>4.9832827917057001</v>
      </c>
    </row>
    <row r="8087" spans="1:37">
      <c r="A8087">
        <v>8085</v>
      </c>
      <c r="B8087" s="1">
        <v>-5.95990184260679E-2</v>
      </c>
      <c r="C8087" s="1">
        <v>15.2250185908161</v>
      </c>
      <c r="D8087" s="1">
        <v>1.6737608438534299</v>
      </c>
      <c r="E8087" s="1">
        <v>-6.9323897576234306E-2</v>
      </c>
      <c r="F8087" s="1">
        <v>14.303264462551001</v>
      </c>
      <c r="G8087" s="1">
        <v>1.37023079337219</v>
      </c>
      <c r="H8087" s="1">
        <v>3.4727828484881797E-2</v>
      </c>
      <c r="I8087" s="1">
        <v>36.609547471059798</v>
      </c>
      <c r="J8087" s="1">
        <v>3.4053054895937298</v>
      </c>
      <c r="K8087" s="1">
        <v>3.15917154092831E-2</v>
      </c>
      <c r="L8087" s="1">
        <v>7.38980757741178</v>
      </c>
      <c r="M8087" s="1">
        <v>0.660325029828146</v>
      </c>
      <c r="N8087" s="1">
        <v>-9.92639521879605E-3</v>
      </c>
      <c r="O8087" s="1">
        <v>179.69737042601199</v>
      </c>
      <c r="P8087" s="1">
        <v>11.7446329291498</v>
      </c>
      <c r="Q8087" s="1">
        <v>-0.109701909211587</v>
      </c>
      <c r="R8087" s="1">
        <v>49.3930989710882</v>
      </c>
      <c r="S8087" s="1">
        <v>5.99178333083856</v>
      </c>
      <c r="T8087" s="43">
        <f t="shared" si="759"/>
        <v>2484.6038416635856</v>
      </c>
      <c r="U8087" s="1">
        <f t="shared" si="760"/>
        <v>-47.316158336414446</v>
      </c>
      <c r="V8087" s="1" t="b">
        <f t="shared" si="761"/>
        <v>0</v>
      </c>
      <c r="W8087" s="44" t="b">
        <f t="shared" si="762"/>
        <v>0</v>
      </c>
      <c r="X8087" s="38">
        <f t="shared" si="763"/>
        <v>0</v>
      </c>
      <c r="Y8087" s="38">
        <f t="shared" si="764"/>
        <v>1</v>
      </c>
      <c r="AF8087" s="1">
        <v>1.6737608438534299</v>
      </c>
      <c r="AG8087" s="1">
        <v>1.37023079337219</v>
      </c>
      <c r="AH8087" s="1">
        <v>3.4053054895937298</v>
      </c>
      <c r="AI8087" s="1">
        <v>0.660325029828146</v>
      </c>
      <c r="AJ8087" s="1">
        <v>11.7446329291498</v>
      </c>
      <c r="AK8087" s="1">
        <v>5.99178333083856</v>
      </c>
    </row>
    <row r="8088" spans="1:37">
      <c r="A8088">
        <v>8086</v>
      </c>
      <c r="B8088" s="1">
        <v>-5.7350651355154103E-2</v>
      </c>
      <c r="C8088" s="1">
        <v>15.259288532537401</v>
      </c>
      <c r="D8088" s="1">
        <v>1.6669551273209799</v>
      </c>
      <c r="E8088" s="1">
        <v>5.4489131418108697E-2</v>
      </c>
      <c r="F8088" s="1">
        <v>16.188495316479202</v>
      </c>
      <c r="G8088" s="1">
        <v>1.5459043163853701</v>
      </c>
      <c r="H8088" s="1">
        <v>-3.5934408243865901E-2</v>
      </c>
      <c r="I8088" s="1">
        <v>34.111918164802901</v>
      </c>
      <c r="J8088" s="1">
        <v>3.0613997722499802</v>
      </c>
      <c r="K8088" s="1">
        <v>-3.2535938893528099E-2</v>
      </c>
      <c r="L8088" s="1">
        <v>6.9307916513329602</v>
      </c>
      <c r="M8088" s="1">
        <v>0.59431514447521805</v>
      </c>
      <c r="N8088" s="1">
        <v>5.0655595023528899E-2</v>
      </c>
      <c r="O8088" s="1">
        <v>190.920316670511</v>
      </c>
      <c r="P8088" s="1">
        <v>15.6594334644344</v>
      </c>
      <c r="Q8088" s="1">
        <v>3.66482991786816E-2</v>
      </c>
      <c r="R8088" s="1">
        <v>57.177526388949403</v>
      </c>
      <c r="S8088" s="1">
        <v>5.1179632029085598</v>
      </c>
      <c r="T8088" s="43">
        <f t="shared" si="759"/>
        <v>2764.5971027774508</v>
      </c>
      <c r="U8088" s="1">
        <f t="shared" si="760"/>
        <v>232.67710277745073</v>
      </c>
      <c r="V8088" s="1" t="b">
        <f t="shared" si="761"/>
        <v>0</v>
      </c>
      <c r="W8088" s="44" t="b">
        <f t="shared" si="762"/>
        <v>0</v>
      </c>
      <c r="X8088" s="38">
        <f t="shared" si="763"/>
        <v>1</v>
      </c>
      <c r="Y8088" s="38">
        <f t="shared" si="764"/>
        <v>0</v>
      </c>
      <c r="AF8088" s="1">
        <v>1.6669551273209799</v>
      </c>
      <c r="AG8088" s="1">
        <v>1.5459043163853701</v>
      </c>
      <c r="AH8088" s="1">
        <v>3.0613997722499802</v>
      </c>
      <c r="AI8088" s="1">
        <v>0.59431514447521805</v>
      </c>
      <c r="AJ8088" s="1">
        <v>15.6594334644344</v>
      </c>
      <c r="AK8088" s="1">
        <v>5.1179632029085598</v>
      </c>
    </row>
    <row r="8089" spans="1:37">
      <c r="A8089">
        <v>8087</v>
      </c>
      <c r="B8089" s="1">
        <v>-1.6825818177919401E-2</v>
      </c>
      <c r="C8089" s="1">
        <v>15.8903695161786</v>
      </c>
      <c r="D8089" s="1">
        <v>1.60998376882754</v>
      </c>
      <c r="E8089" s="1">
        <v>-2.3448102603390999E-2</v>
      </c>
      <c r="F8089" s="1">
        <v>14.9747221606028</v>
      </c>
      <c r="G8089" s="1">
        <v>1.2298056045769099</v>
      </c>
      <c r="H8089" s="1">
        <v>-5.6374153970953998E-3</v>
      </c>
      <c r="I8089" s="1">
        <v>35.161221815595503</v>
      </c>
      <c r="J8089" s="1">
        <v>3.04685425664649</v>
      </c>
      <c r="K8089" s="1">
        <v>-1.8177015809228099E-2</v>
      </c>
      <c r="L8089" s="1">
        <v>7.0310282783613198</v>
      </c>
      <c r="M8089" s="1">
        <v>0.59040094740178195</v>
      </c>
      <c r="N8089" s="1">
        <v>-2.0463972869995399E-2</v>
      </c>
      <c r="O8089" s="1">
        <v>177.81373732639599</v>
      </c>
      <c r="P8089" s="1">
        <v>11.687529673752801</v>
      </c>
      <c r="Q8089" s="1">
        <v>-0.120333064181637</v>
      </c>
      <c r="R8089" s="1">
        <v>48.870774656321601</v>
      </c>
      <c r="S8089" s="1">
        <v>6.3395480664521999</v>
      </c>
      <c r="T8089" s="43">
        <f t="shared" si="759"/>
        <v>2450.412231765772</v>
      </c>
      <c r="U8089" s="1">
        <f t="shared" si="760"/>
        <v>-81.507768234228024</v>
      </c>
      <c r="V8089" s="1" t="b">
        <f t="shared" si="761"/>
        <v>0</v>
      </c>
      <c r="W8089" s="44" t="b">
        <f t="shared" si="762"/>
        <v>0</v>
      </c>
      <c r="X8089" s="38">
        <f t="shared" si="763"/>
        <v>0</v>
      </c>
      <c r="Y8089" s="38">
        <f t="shared" si="764"/>
        <v>1</v>
      </c>
      <c r="AF8089" s="1">
        <v>1.60998376882754</v>
      </c>
      <c r="AG8089" s="1">
        <v>1.2298056045769099</v>
      </c>
      <c r="AH8089" s="1">
        <v>3.04685425664649</v>
      </c>
      <c r="AI8089" s="1">
        <v>0.59040094740178195</v>
      </c>
      <c r="AJ8089" s="1">
        <v>11.687529673752801</v>
      </c>
      <c r="AK8089" s="1">
        <v>6.3395480664521999</v>
      </c>
    </row>
    <row r="8090" spans="1:37">
      <c r="A8090">
        <v>8088</v>
      </c>
      <c r="B8090" s="1">
        <v>5.3568140681342698E-2</v>
      </c>
      <c r="C8090" s="1">
        <v>17.049266696033101</v>
      </c>
      <c r="D8090" s="1">
        <v>1.8980578987763901</v>
      </c>
      <c r="E8090" s="1">
        <v>1.31521067543561E-2</v>
      </c>
      <c r="F8090" s="1">
        <v>15.5329535040892</v>
      </c>
      <c r="G8090" s="1">
        <v>1.2868128210379099</v>
      </c>
      <c r="H8090" s="1">
        <v>1.1260595240588599E-2</v>
      </c>
      <c r="I8090" s="1">
        <v>35.760424928045403</v>
      </c>
      <c r="J8090" s="1">
        <v>3.14696627367181</v>
      </c>
      <c r="K8090" s="1">
        <v>-7.0353266090518798E-3</v>
      </c>
      <c r="L8090" s="1">
        <v>7.1098038417047498</v>
      </c>
      <c r="M8090" s="1">
        <v>0.59131864281590896</v>
      </c>
      <c r="N8090" s="1">
        <v>1.70338821902545E-2</v>
      </c>
      <c r="O8090" s="1">
        <v>184.60795936484601</v>
      </c>
      <c r="P8090" s="1">
        <v>12.718315853259201</v>
      </c>
      <c r="Q8090" s="1">
        <v>4.9695751152406403E-3</v>
      </c>
      <c r="R8090" s="1">
        <v>55.394604749665497</v>
      </c>
      <c r="S8090" s="1">
        <v>4.5892679619685302</v>
      </c>
      <c r="T8090" s="43">
        <f t="shared" si="759"/>
        <v>2423.0739451529748</v>
      </c>
      <c r="U8090" s="1">
        <f t="shared" si="760"/>
        <v>-108.84605484702524</v>
      </c>
      <c r="V8090" s="1" t="b">
        <f t="shared" si="761"/>
        <v>0</v>
      </c>
      <c r="W8090" s="44" t="b">
        <f t="shared" si="762"/>
        <v>0</v>
      </c>
      <c r="X8090" s="38">
        <f t="shared" si="763"/>
        <v>0</v>
      </c>
      <c r="Y8090" s="38">
        <f t="shared" si="764"/>
        <v>1</v>
      </c>
      <c r="AF8090" s="1">
        <v>1.8980578987763901</v>
      </c>
      <c r="AG8090" s="1">
        <v>1.2868128210379099</v>
      </c>
      <c r="AH8090" s="1">
        <v>3.14696627367181</v>
      </c>
      <c r="AI8090" s="1">
        <v>0.59131864281590896</v>
      </c>
      <c r="AJ8090" s="1">
        <v>12.718315853259201</v>
      </c>
      <c r="AK8090" s="1">
        <v>4.5892679619685302</v>
      </c>
    </row>
    <row r="8091" spans="1:37">
      <c r="A8091">
        <v>8089</v>
      </c>
      <c r="B8091" s="1">
        <v>4.4571122888425102E-2</v>
      </c>
      <c r="C8091" s="1">
        <v>16.896562113208599</v>
      </c>
      <c r="D8091" s="1">
        <v>1.83004565183878</v>
      </c>
      <c r="E8091" s="1">
        <v>2.9676774855278601E-2</v>
      </c>
      <c r="F8091" s="1">
        <v>15.791762885656199</v>
      </c>
      <c r="G8091" s="1">
        <v>1.3700702114391801</v>
      </c>
      <c r="H8091" s="1">
        <v>6.2349405140830101E-3</v>
      </c>
      <c r="I8091" s="1">
        <v>35.5811562280972</v>
      </c>
      <c r="J8091" s="1">
        <v>3.1149886161491902</v>
      </c>
      <c r="K8091" s="1">
        <v>1.1736508031522099E-3</v>
      </c>
      <c r="L8091" s="1">
        <v>7.1684082729735703</v>
      </c>
      <c r="M8091" s="1">
        <v>0.60073513172263804</v>
      </c>
      <c r="N8091" s="1">
        <v>1.4836238246032999E-2</v>
      </c>
      <c r="O8091" s="1">
        <v>184.20270226939701</v>
      </c>
      <c r="P8091" s="1">
        <v>12.584751048051601</v>
      </c>
      <c r="Q8091" s="1">
        <v>3.1291819622220199E-3</v>
      </c>
      <c r="R8091" s="1">
        <v>55.292750652909902</v>
      </c>
      <c r="S8091" s="1">
        <v>4.5706309830850502</v>
      </c>
      <c r="T8091" s="43">
        <f t="shared" si="759"/>
        <v>2407.1221642286437</v>
      </c>
      <c r="U8091" s="1">
        <f t="shared" si="760"/>
        <v>-124.7978357713564</v>
      </c>
      <c r="V8091" s="1" t="b">
        <f t="shared" si="761"/>
        <v>0</v>
      </c>
      <c r="W8091" s="44" t="b">
        <f t="shared" si="762"/>
        <v>0</v>
      </c>
      <c r="X8091" s="38">
        <f t="shared" si="763"/>
        <v>0</v>
      </c>
      <c r="Y8091" s="38">
        <f t="shared" si="764"/>
        <v>1</v>
      </c>
      <c r="AF8091" s="1">
        <v>1.83004565183878</v>
      </c>
      <c r="AG8091" s="1">
        <v>1.3700702114391801</v>
      </c>
      <c r="AH8091" s="1">
        <v>3.1149886161491902</v>
      </c>
      <c r="AI8091" s="1">
        <v>0.60073513172263804</v>
      </c>
      <c r="AJ8091" s="1">
        <v>12.584751048051601</v>
      </c>
      <c r="AK8091" s="1">
        <v>4.5706309830850502</v>
      </c>
    </row>
    <row r="8092" spans="1:37">
      <c r="A8092">
        <v>8090</v>
      </c>
      <c r="B8092" s="1">
        <v>-1.4827236713406199E-2</v>
      </c>
      <c r="C8092" s="1">
        <v>15.9221594709835</v>
      </c>
      <c r="D8092" s="1">
        <v>1.6103514169731601</v>
      </c>
      <c r="E8092" s="1">
        <v>4.2541196660526998E-3</v>
      </c>
      <c r="F8092" s="1">
        <v>15.395354568996201</v>
      </c>
      <c r="G8092" s="1">
        <v>1.26305196265988</v>
      </c>
      <c r="H8092" s="1">
        <v>-1.5938532972843599E-2</v>
      </c>
      <c r="I8092" s="1">
        <v>34.800881078116298</v>
      </c>
      <c r="J8092" s="1">
        <v>3.0307382247948</v>
      </c>
      <c r="K8092" s="1">
        <v>-7.6146223078675995E-2</v>
      </c>
      <c r="L8092" s="1">
        <v>6.63503377296386</v>
      </c>
      <c r="M8092" s="1">
        <v>0.67036354530362197</v>
      </c>
      <c r="N8092" s="1">
        <v>3.4770118506281998E-2</v>
      </c>
      <c r="O8092" s="1">
        <v>187.91141862692601</v>
      </c>
      <c r="P8092" s="1">
        <v>14.048986329210701</v>
      </c>
      <c r="Q8092" s="1">
        <v>1.9421502379440101E-2</v>
      </c>
      <c r="R8092" s="1">
        <v>56.2009763252886</v>
      </c>
      <c r="S8092" s="1">
        <v>4.7761618442326697</v>
      </c>
      <c r="T8092" s="43">
        <f t="shared" si="759"/>
        <v>2539.965332317483</v>
      </c>
      <c r="U8092" s="1">
        <f t="shared" si="760"/>
        <v>8.0453323174829166</v>
      </c>
      <c r="V8092" s="1" t="b">
        <f t="shared" si="761"/>
        <v>0</v>
      </c>
      <c r="W8092" s="44" t="b">
        <f t="shared" si="762"/>
        <v>0</v>
      </c>
      <c r="X8092" s="38">
        <f t="shared" si="763"/>
        <v>1</v>
      </c>
      <c r="Y8092" s="38">
        <f t="shared" si="764"/>
        <v>0</v>
      </c>
      <c r="AF8092" s="1">
        <v>1.6103514169731601</v>
      </c>
      <c r="AG8092" s="1">
        <v>1.26305196265988</v>
      </c>
      <c r="AH8092" s="1">
        <v>3.0307382247948</v>
      </c>
      <c r="AI8092" s="1">
        <v>0.67036354530362197</v>
      </c>
      <c r="AJ8092" s="1">
        <v>14.048986329210701</v>
      </c>
      <c r="AK8092" s="1">
        <v>4.7761618442326697</v>
      </c>
    </row>
    <row r="8093" spans="1:37">
      <c r="A8093">
        <v>8091</v>
      </c>
      <c r="B8093" s="1">
        <v>4.8744324898793198E-2</v>
      </c>
      <c r="C8093" s="1">
        <v>16.967222217082401</v>
      </c>
      <c r="D8093" s="1">
        <v>1.8611218527836899</v>
      </c>
      <c r="E8093" s="1">
        <v>4.7453307705959E-2</v>
      </c>
      <c r="F8093" s="1">
        <v>16.074995667241499</v>
      </c>
      <c r="G8093" s="1">
        <v>1.49193672510335</v>
      </c>
      <c r="H8093" s="1">
        <v>-2.12252444521112E-2</v>
      </c>
      <c r="I8093" s="1">
        <v>34.617384335184497</v>
      </c>
      <c r="J8093" s="1">
        <v>3.0263782113693201</v>
      </c>
      <c r="K8093" s="1">
        <v>7.8816619285550608E-3</v>
      </c>
      <c r="L8093" s="1">
        <v>7.2166556765629002</v>
      </c>
      <c r="M8093" s="1">
        <v>0.61001677695899403</v>
      </c>
      <c r="N8093" s="1">
        <v>4.3832121666198898E-3</v>
      </c>
      <c r="O8093" s="1">
        <v>182.28725516895699</v>
      </c>
      <c r="P8093" s="1">
        <v>12.1099319429432</v>
      </c>
      <c r="Q8093" s="1">
        <v>4.2348795490146203E-2</v>
      </c>
      <c r="R8093" s="1">
        <v>57.504397445697897</v>
      </c>
      <c r="S8093" s="1">
        <v>5.2639080357482104</v>
      </c>
      <c r="T8093" s="43">
        <f t="shared" si="759"/>
        <v>2436.3293544906769</v>
      </c>
      <c r="U8093" s="1">
        <f t="shared" si="760"/>
        <v>-95.590645509323167</v>
      </c>
      <c r="V8093" s="1" t="b">
        <f t="shared" si="761"/>
        <v>0</v>
      </c>
      <c r="W8093" s="44" t="b">
        <f t="shared" si="762"/>
        <v>0</v>
      </c>
      <c r="X8093" s="38">
        <f t="shared" si="763"/>
        <v>0</v>
      </c>
      <c r="Y8093" s="38">
        <f t="shared" si="764"/>
        <v>1</v>
      </c>
      <c r="AF8093" s="1">
        <v>1.8611218527836899</v>
      </c>
      <c r="AG8093" s="1">
        <v>1.49193672510335</v>
      </c>
      <c r="AH8093" s="1">
        <v>3.0263782113693201</v>
      </c>
      <c r="AI8093" s="1">
        <v>0.61001677695899403</v>
      </c>
      <c r="AJ8093" s="1">
        <v>12.1099319429432</v>
      </c>
      <c r="AK8093" s="1">
        <v>5.2639080357482104</v>
      </c>
    </row>
    <row r="8094" spans="1:37">
      <c r="A8094">
        <v>8092</v>
      </c>
      <c r="B8094" s="1">
        <v>0.116066031648137</v>
      </c>
      <c r="C8094" s="1">
        <v>18.148811650053201</v>
      </c>
      <c r="D8094" s="1">
        <v>2.554368211386</v>
      </c>
      <c r="E8094" s="1">
        <v>5.6527098446076E-2</v>
      </c>
      <c r="F8094" s="1">
        <v>16.2215205769322</v>
      </c>
      <c r="G8094" s="1">
        <v>1.56537115271956</v>
      </c>
      <c r="H8094" s="1">
        <v>7.9102499812051304E-3</v>
      </c>
      <c r="I8094" s="1">
        <v>35.640815636009101</v>
      </c>
      <c r="J8094" s="1">
        <v>3.1268559134840799</v>
      </c>
      <c r="K8094" s="1">
        <v>-1.00518636323854E-2</v>
      </c>
      <c r="L8094" s="1">
        <v>7.08838917050043</v>
      </c>
      <c r="M8094" s="1">
        <v>0.59152228986251598</v>
      </c>
      <c r="N8094" s="1">
        <v>2.1001750425317399E-2</v>
      </c>
      <c r="O8094" s="1">
        <v>185.341914578591</v>
      </c>
      <c r="P8094" s="1">
        <v>12.9786606615575</v>
      </c>
      <c r="Q8094" s="1">
        <v>2.9272923829039801E-2</v>
      </c>
      <c r="R8094" s="1">
        <v>56.757371973091601</v>
      </c>
      <c r="S8094" s="1">
        <v>4.9605421986051503</v>
      </c>
      <c r="T8094" s="43">
        <f t="shared" si="759"/>
        <v>2577.7320427614809</v>
      </c>
      <c r="U8094" s="1">
        <f t="shared" si="760"/>
        <v>45.812042761480825</v>
      </c>
      <c r="V8094" s="1" t="b">
        <f t="shared" si="761"/>
        <v>0</v>
      </c>
      <c r="W8094" s="44" t="b">
        <f t="shared" si="762"/>
        <v>0</v>
      </c>
      <c r="X8094" s="38">
        <f t="shared" si="763"/>
        <v>1</v>
      </c>
      <c r="Y8094" s="38">
        <f t="shared" si="764"/>
        <v>0</v>
      </c>
      <c r="AF8094" s="1">
        <v>2.554368211386</v>
      </c>
      <c r="AG8094" s="1">
        <v>1.56537115271956</v>
      </c>
      <c r="AH8094" s="1">
        <v>3.1268559134840799</v>
      </c>
      <c r="AI8094" s="1">
        <v>0.59152228986251598</v>
      </c>
      <c r="AJ8094" s="1">
        <v>12.9786606615575</v>
      </c>
      <c r="AK8094" s="1">
        <v>4.9605421986051503</v>
      </c>
    </row>
    <row r="8095" spans="1:37">
      <c r="A8095">
        <v>8093</v>
      </c>
      <c r="B8095" s="1">
        <v>8.1049292404782203E-2</v>
      </c>
      <c r="C8095" s="1">
        <v>17.524297481994399</v>
      </c>
      <c r="D8095" s="1">
        <v>2.1446155248349901</v>
      </c>
      <c r="E8095" s="1">
        <v>-2.9491433691374101E-2</v>
      </c>
      <c r="F8095" s="1">
        <v>14.8844978588958</v>
      </c>
      <c r="G8095" s="1">
        <v>1.23456615370437</v>
      </c>
      <c r="H8095" s="1">
        <v>2.48130613569825E-2</v>
      </c>
      <c r="I8095" s="1">
        <v>36.248365808019898</v>
      </c>
      <c r="J8095" s="1">
        <v>3.2844523693613601</v>
      </c>
      <c r="K8095" s="1">
        <v>-2.0381029950306901E-2</v>
      </c>
      <c r="L8095" s="1">
        <v>7.0155488573070999</v>
      </c>
      <c r="M8095" s="1">
        <v>0.58874048043121596</v>
      </c>
      <c r="N8095" s="1">
        <v>1.91231281584072E-2</v>
      </c>
      <c r="O8095" s="1">
        <v>184.994053982509</v>
      </c>
      <c r="P8095" s="1">
        <v>12.854474445124801</v>
      </c>
      <c r="Q8095" s="1">
        <v>6.1796752519193497E-2</v>
      </c>
      <c r="R8095" s="1">
        <v>58.633686081275499</v>
      </c>
      <c r="S8095" s="1">
        <v>5.8405044407017197</v>
      </c>
      <c r="T8095" s="43">
        <f t="shared" si="759"/>
        <v>2594.7353414158456</v>
      </c>
      <c r="U8095" s="1">
        <f t="shared" si="760"/>
        <v>62.815341415845523</v>
      </c>
      <c r="V8095" s="1" t="b">
        <f t="shared" si="761"/>
        <v>0</v>
      </c>
      <c r="W8095" s="44" t="b">
        <f t="shared" si="762"/>
        <v>0</v>
      </c>
      <c r="X8095" s="38">
        <f t="shared" si="763"/>
        <v>1</v>
      </c>
      <c r="Y8095" s="38">
        <f t="shared" si="764"/>
        <v>0</v>
      </c>
      <c r="AF8095" s="1">
        <v>2.1446155248349901</v>
      </c>
      <c r="AG8095" s="1">
        <v>1.23456615370437</v>
      </c>
      <c r="AH8095" s="1">
        <v>3.2844523693613601</v>
      </c>
      <c r="AI8095" s="1">
        <v>0.58874048043121596</v>
      </c>
      <c r="AJ8095" s="1">
        <v>12.854474445124801</v>
      </c>
      <c r="AK8095" s="1">
        <v>5.8405044407017197</v>
      </c>
    </row>
    <row r="8096" spans="1:37">
      <c r="A8096">
        <v>8094</v>
      </c>
      <c r="B8096" s="1">
        <v>1.48519360981008E-2</v>
      </c>
      <c r="C8096" s="1">
        <v>16.401798430119801</v>
      </c>
      <c r="D8096" s="1">
        <v>1.6738907098624001</v>
      </c>
      <c r="E8096" s="1">
        <v>-9.3254267456730697E-3</v>
      </c>
      <c r="F8096" s="1">
        <v>15.187705716646899</v>
      </c>
      <c r="G8096" s="1">
        <v>1.2332366286993699</v>
      </c>
      <c r="H8096" s="1">
        <v>-1.3541153195081101E-2</v>
      </c>
      <c r="I8096" s="1">
        <v>34.884412094438503</v>
      </c>
      <c r="J8096" s="1">
        <v>3.03327857103706</v>
      </c>
      <c r="K8096" s="1">
        <v>2.6663236598767501E-2</v>
      </c>
      <c r="L8096" s="1">
        <v>7.3534766689484696</v>
      </c>
      <c r="M8096" s="1">
        <v>0.64744455881434004</v>
      </c>
      <c r="N8096" s="1">
        <v>3.91504552772158E-2</v>
      </c>
      <c r="O8096" s="1">
        <v>188.736339319835</v>
      </c>
      <c r="P8096" s="1">
        <v>14.453853531151699</v>
      </c>
      <c r="Q8096" s="1">
        <v>3.0075325936045502E-2</v>
      </c>
      <c r="R8096" s="1">
        <v>56.802932484431601</v>
      </c>
      <c r="S8096" s="1">
        <v>4.9758476024122604</v>
      </c>
      <c r="T8096" s="43">
        <f t="shared" si="759"/>
        <v>2601.7551601977134</v>
      </c>
      <c r="U8096" s="1">
        <f t="shared" si="760"/>
        <v>69.835160197713321</v>
      </c>
      <c r="V8096" s="1" t="b">
        <f t="shared" si="761"/>
        <v>0</v>
      </c>
      <c r="W8096" s="44" t="b">
        <f t="shared" si="762"/>
        <v>0</v>
      </c>
      <c r="X8096" s="38">
        <f t="shared" si="763"/>
        <v>1</v>
      </c>
      <c r="Y8096" s="38">
        <f t="shared" si="764"/>
        <v>0</v>
      </c>
      <c r="AF8096" s="1">
        <v>1.6738907098624001</v>
      </c>
      <c r="AG8096" s="1">
        <v>1.2332366286993699</v>
      </c>
      <c r="AH8096" s="1">
        <v>3.03327857103706</v>
      </c>
      <c r="AI8096" s="1">
        <v>0.64744455881434004</v>
      </c>
      <c r="AJ8096" s="1">
        <v>14.453853531151699</v>
      </c>
      <c r="AK8096" s="1">
        <v>4.9758476024122604</v>
      </c>
    </row>
    <row r="8097" spans="1:37">
      <c r="A8097">
        <v>8095</v>
      </c>
      <c r="B8097" s="1">
        <v>-0.10667902787255</v>
      </c>
      <c r="C8097" s="1">
        <v>14.5248361949809</v>
      </c>
      <c r="D8097" s="1">
        <v>1.9361368948406801</v>
      </c>
      <c r="E8097" s="1">
        <v>-2.1543205629941602E-2</v>
      </c>
      <c r="F8097" s="1">
        <v>15.003274649665901</v>
      </c>
      <c r="G8097" s="1">
        <v>1.22871231878438</v>
      </c>
      <c r="H8097" s="1">
        <v>-4.0185476150901601E-2</v>
      </c>
      <c r="I8097" s="1">
        <v>33.967213876043502</v>
      </c>
      <c r="J8097" s="1">
        <v>3.0816018776517198</v>
      </c>
      <c r="K8097" s="1">
        <v>-4.4891268732014301E-2</v>
      </c>
      <c r="L8097" s="1">
        <v>6.8456862696082599</v>
      </c>
      <c r="M8097" s="1">
        <v>0.60621657472985702</v>
      </c>
      <c r="N8097" s="1">
        <v>2.0875648047722899E-2</v>
      </c>
      <c r="O8097" s="1">
        <v>185.318543996069</v>
      </c>
      <c r="P8097" s="1">
        <v>12.9697038091549</v>
      </c>
      <c r="Q8097" s="1">
        <v>7.2856534081913393E-2</v>
      </c>
      <c r="R8097" s="1">
        <v>59.285761098440098</v>
      </c>
      <c r="S8097" s="1">
        <v>6.2317339027021097</v>
      </c>
      <c r="T8097" s="43">
        <f t="shared" si="759"/>
        <v>2605.4105377863648</v>
      </c>
      <c r="U8097" s="1">
        <f t="shared" si="760"/>
        <v>73.490537786364712</v>
      </c>
      <c r="V8097" s="1" t="b">
        <f t="shared" si="761"/>
        <v>0</v>
      </c>
      <c r="W8097" s="44" t="b">
        <f t="shared" si="762"/>
        <v>0</v>
      </c>
      <c r="X8097" s="38">
        <f t="shared" si="763"/>
        <v>1</v>
      </c>
      <c r="Y8097" s="38">
        <f t="shared" si="764"/>
        <v>0</v>
      </c>
      <c r="AF8097" s="1">
        <v>1.9361368948406801</v>
      </c>
      <c r="AG8097" s="1">
        <v>1.22871231878438</v>
      </c>
      <c r="AH8097" s="1">
        <v>3.0816018776517198</v>
      </c>
      <c r="AI8097" s="1">
        <v>0.60621657472985702</v>
      </c>
      <c r="AJ8097" s="1">
        <v>12.9697038091549</v>
      </c>
      <c r="AK8097" s="1">
        <v>6.2317339027021097</v>
      </c>
    </row>
    <row r="8098" spans="1:37">
      <c r="A8098">
        <v>8096</v>
      </c>
      <c r="B8098" s="1">
        <v>-2.78692238403087E-2</v>
      </c>
      <c r="C8098" s="1">
        <v>15.7158511317819</v>
      </c>
      <c r="D8098" s="1">
        <v>1.60817353338953</v>
      </c>
      <c r="E8098" s="1">
        <v>-2.3482356510542E-2</v>
      </c>
      <c r="F8098" s="1">
        <v>14.9742092266453</v>
      </c>
      <c r="G8098" s="1">
        <v>1.2298056045769099</v>
      </c>
      <c r="H8098" s="1">
        <v>-4.9260249547240301E-2</v>
      </c>
      <c r="I8098" s="1">
        <v>33.660363511771102</v>
      </c>
      <c r="J8098" s="1">
        <v>3.1301813357745498</v>
      </c>
      <c r="K8098" s="1">
        <v>-3.2461691830110301E-2</v>
      </c>
      <c r="L8098" s="1">
        <v>6.9313062613641296</v>
      </c>
      <c r="M8098" s="1">
        <v>0.59497665402821998</v>
      </c>
      <c r="N8098" s="1">
        <v>-7.1150495495661097E-3</v>
      </c>
      <c r="O8098" s="1">
        <v>180.20327264993699</v>
      </c>
      <c r="P8098" s="1">
        <v>11.7697451091434</v>
      </c>
      <c r="Q8098" s="1">
        <v>1.36002874332206E-3</v>
      </c>
      <c r="R8098" s="1">
        <v>55.195015784580598</v>
      </c>
      <c r="S8098" s="1">
        <v>4.55169641589025</v>
      </c>
      <c r="T8098" s="43">
        <f t="shared" si="759"/>
        <v>2288.4578652802857</v>
      </c>
      <c r="U8098" s="1">
        <f t="shared" si="760"/>
        <v>-243.46213471971441</v>
      </c>
      <c r="V8098" s="1" t="b">
        <f t="shared" si="761"/>
        <v>1</v>
      </c>
      <c r="W8098" s="44" t="b">
        <f t="shared" si="762"/>
        <v>0</v>
      </c>
      <c r="X8098" s="38">
        <f t="shared" si="763"/>
        <v>0</v>
      </c>
      <c r="Y8098" s="38">
        <f t="shared" si="764"/>
        <v>1</v>
      </c>
      <c r="AF8098" s="1">
        <v>1.60817353338953</v>
      </c>
      <c r="AG8098" s="1">
        <v>1.2298056045769099</v>
      </c>
      <c r="AH8098" s="1">
        <v>3.1301813357745498</v>
      </c>
      <c r="AI8098" s="1">
        <v>0.59497665402821998</v>
      </c>
      <c r="AJ8098" s="1">
        <v>11.7697451091434</v>
      </c>
      <c r="AK8098" s="1">
        <v>4.55169641589025</v>
      </c>
    </row>
    <row r="8099" spans="1:37">
      <c r="A8099">
        <v>8097</v>
      </c>
      <c r="B8099" s="1">
        <v>-1.6371796468181699E-2</v>
      </c>
      <c r="C8099" s="1">
        <v>15.8975857269489</v>
      </c>
      <c r="D8099" s="1">
        <v>1.6094567321969799</v>
      </c>
      <c r="E8099" s="1">
        <v>7.0023058978667899E-3</v>
      </c>
      <c r="F8099" s="1">
        <v>15.437722060670101</v>
      </c>
      <c r="G8099" s="1">
        <v>1.2700954156903399</v>
      </c>
      <c r="H8099" s="1">
        <v>2.3723069020198901E-2</v>
      </c>
      <c r="I8099" s="1">
        <v>36.208876892285602</v>
      </c>
      <c r="J8099" s="1">
        <v>3.2707433381017301</v>
      </c>
      <c r="K8099" s="1">
        <v>1.8347210507490299E-2</v>
      </c>
      <c r="L8099" s="1">
        <v>7.2925785313156704</v>
      </c>
      <c r="M8099" s="1">
        <v>0.62777252561590302</v>
      </c>
      <c r="N8099" s="1">
        <v>4.6614533552427499E-2</v>
      </c>
      <c r="O8099" s="1">
        <v>190.15035271839801</v>
      </c>
      <c r="P8099" s="1">
        <v>15.2007063119449</v>
      </c>
      <c r="Q8099" s="1">
        <v>2.5177790045521599E-2</v>
      </c>
      <c r="R8099" s="1">
        <v>56.525418206671098</v>
      </c>
      <c r="S8099" s="1">
        <v>4.8839994074230502</v>
      </c>
      <c r="T8099" s="43">
        <f t="shared" si="759"/>
        <v>2686.2773730972904</v>
      </c>
      <c r="U8099" s="1">
        <f t="shared" si="760"/>
        <v>154.35737309729029</v>
      </c>
      <c r="V8099" s="1" t="b">
        <f t="shared" si="761"/>
        <v>0</v>
      </c>
      <c r="W8099" s="44" t="b">
        <f t="shared" si="762"/>
        <v>0</v>
      </c>
      <c r="X8099" s="38">
        <f t="shared" si="763"/>
        <v>1</v>
      </c>
      <c r="Y8099" s="38">
        <f t="shared" si="764"/>
        <v>0</v>
      </c>
      <c r="AF8099" s="1">
        <v>1.6094567321969799</v>
      </c>
      <c r="AG8099" s="1">
        <v>1.2700954156903399</v>
      </c>
      <c r="AH8099" s="1">
        <v>3.2707433381017301</v>
      </c>
      <c r="AI8099" s="1">
        <v>0.62777252561590302</v>
      </c>
      <c r="AJ8099" s="1">
        <v>15.2007063119449</v>
      </c>
      <c r="AK8099" s="1">
        <v>4.8839994074230502</v>
      </c>
    </row>
    <row r="8100" spans="1:37">
      <c r="A8100">
        <v>8098</v>
      </c>
      <c r="B8100" s="1">
        <v>9.9022447796990001E-2</v>
      </c>
      <c r="C8100" s="1">
        <v>17.842111912482299</v>
      </c>
      <c r="D8100" s="1">
        <v>2.3421728477343802</v>
      </c>
      <c r="E8100" s="1">
        <v>7.2257345048551302E-2</v>
      </c>
      <c r="F8100" s="1">
        <v>16.478706592429798</v>
      </c>
      <c r="G8100" s="1">
        <v>1.7181463947571001</v>
      </c>
      <c r="H8100" s="1">
        <v>3.9746096289547998E-2</v>
      </c>
      <c r="I8100" s="1">
        <v>36.793725725866999</v>
      </c>
      <c r="J8100" s="1">
        <v>3.4789297243615902</v>
      </c>
      <c r="K8100" s="1">
        <v>-2.0430718910069102E-3</v>
      </c>
      <c r="L8100" s="1">
        <v>7.1453865385197997</v>
      </c>
      <c r="M8100" s="1">
        <v>0.59690252412713696</v>
      </c>
      <c r="N8100" s="1">
        <v>3.9169403753328003E-2</v>
      </c>
      <c r="O8100" s="1">
        <v>188.739915619735</v>
      </c>
      <c r="P8100" s="1">
        <v>14.456129656094401</v>
      </c>
      <c r="Q8100" s="1">
        <v>7.1484442274109494E-2</v>
      </c>
      <c r="R8100" s="1">
        <v>59.204471372554302</v>
      </c>
      <c r="S8100" s="1">
        <v>6.1834431782213901</v>
      </c>
      <c r="T8100" s="43">
        <f t="shared" si="759"/>
        <v>2877.5724325295996</v>
      </c>
      <c r="U8100" s="1">
        <f t="shared" si="760"/>
        <v>345.65243252959954</v>
      </c>
      <c r="V8100" s="1" t="b">
        <f t="shared" si="761"/>
        <v>0</v>
      </c>
      <c r="W8100" s="44" t="b">
        <f t="shared" si="762"/>
        <v>0</v>
      </c>
      <c r="X8100" s="38">
        <f t="shared" si="763"/>
        <v>1</v>
      </c>
      <c r="Y8100" s="38">
        <f t="shared" si="764"/>
        <v>0</v>
      </c>
      <c r="AF8100" s="1">
        <v>2.3421728477343802</v>
      </c>
      <c r="AG8100" s="1">
        <v>1.7181463947571001</v>
      </c>
      <c r="AH8100" s="1">
        <v>3.4789297243615902</v>
      </c>
      <c r="AI8100" s="1">
        <v>0.59690252412713696</v>
      </c>
      <c r="AJ8100" s="1">
        <v>14.456129656094401</v>
      </c>
      <c r="AK8100" s="1">
        <v>6.1834431782213901</v>
      </c>
    </row>
    <row r="8101" spans="1:37">
      <c r="A8101">
        <v>8099</v>
      </c>
      <c r="B8101" s="1">
        <v>-1.3182965634992699E-4</v>
      </c>
      <c r="C8101" s="1">
        <v>16.157869773169999</v>
      </c>
      <c r="D8101" s="1">
        <v>1.63056434402916</v>
      </c>
      <c r="E8101" s="1">
        <v>-4.20273465130327E-2</v>
      </c>
      <c r="F8101" s="1">
        <v>14.699071762322401</v>
      </c>
      <c r="G8101" s="1">
        <v>1.2596756025239699</v>
      </c>
      <c r="H8101" s="1">
        <v>5.1234004784202402E-3</v>
      </c>
      <c r="I8101" s="1">
        <v>35.541628320930002</v>
      </c>
      <c r="J8101" s="1">
        <v>3.1067079862643401</v>
      </c>
      <c r="K8101" s="1">
        <v>-5.0305975353688803E-2</v>
      </c>
      <c r="L8101" s="1">
        <v>6.8087190604506498</v>
      </c>
      <c r="M8101" s="1">
        <v>0.61394803384294405</v>
      </c>
      <c r="N8101" s="1">
        <v>-1.32072811377237E-2</v>
      </c>
      <c r="O8101" s="1">
        <v>179.108769947209</v>
      </c>
      <c r="P8101" s="1">
        <v>11.7167174394972</v>
      </c>
      <c r="Q8101" s="1">
        <v>-1.9670880674322402E-2</v>
      </c>
      <c r="R8101" s="1">
        <v>54.046335639393597</v>
      </c>
      <c r="S8101" s="1">
        <v>4.4638962865012397</v>
      </c>
      <c r="T8101" s="43">
        <f t="shared" si="759"/>
        <v>2279.1509692658851</v>
      </c>
      <c r="U8101" s="1">
        <f t="shared" si="760"/>
        <v>-252.76903073411495</v>
      </c>
      <c r="V8101" s="1" t="b">
        <f t="shared" si="761"/>
        <v>1</v>
      </c>
      <c r="W8101" s="44" t="b">
        <f t="shared" si="762"/>
        <v>1</v>
      </c>
      <c r="X8101" s="38">
        <f t="shared" si="763"/>
        <v>0</v>
      </c>
      <c r="Y8101" s="38">
        <f t="shared" si="764"/>
        <v>1</v>
      </c>
      <c r="AF8101" s="1">
        <v>1.63056434402916</v>
      </c>
      <c r="AG8101" s="1">
        <v>1.2596756025239699</v>
      </c>
      <c r="AH8101" s="1">
        <v>3.1067079862643401</v>
      </c>
      <c r="AI8101" s="1">
        <v>0.61394803384294405</v>
      </c>
      <c r="AJ8101" s="1">
        <v>11.7167174394972</v>
      </c>
      <c r="AK8101" s="1">
        <v>4.4638962865012397</v>
      </c>
    </row>
    <row r="8102" spans="1:37">
      <c r="A8102">
        <v>8100</v>
      </c>
      <c r="B8102" s="1">
        <v>-3.45026913519975E-3</v>
      </c>
      <c r="C8102" s="1">
        <v>16.104339727452</v>
      </c>
      <c r="D8102" s="1">
        <v>1.62442142861427</v>
      </c>
      <c r="E8102" s="1">
        <v>1.05974949599493E-2</v>
      </c>
      <c r="F8102" s="1">
        <v>15.4933234790826</v>
      </c>
      <c r="G8102" s="1">
        <v>1.2811087802180501</v>
      </c>
      <c r="H8102" s="1">
        <v>-5.7310826577753902E-2</v>
      </c>
      <c r="I8102" s="1">
        <v>33.390466035366501</v>
      </c>
      <c r="J8102" s="1">
        <v>3.2021773378243501</v>
      </c>
      <c r="K8102" s="1">
        <v>1.87366479909187E-2</v>
      </c>
      <c r="L8102" s="1">
        <v>7.2954190878202896</v>
      </c>
      <c r="M8102" s="1">
        <v>0.629084327455947</v>
      </c>
      <c r="N8102" s="1">
        <v>4.0467903597519398E-3</v>
      </c>
      <c r="O8102" s="1">
        <v>182.22594007564899</v>
      </c>
      <c r="P8102" s="1">
        <v>12.098516975396</v>
      </c>
      <c r="Q8102" s="1">
        <v>7.3910913824405705E-2</v>
      </c>
      <c r="R8102" s="1">
        <v>59.348303770029403</v>
      </c>
      <c r="S8102" s="1">
        <v>6.2680870071203802</v>
      </c>
      <c r="T8102" s="43">
        <f t="shared" si="759"/>
        <v>2510.3395856628999</v>
      </c>
      <c r="U8102" s="1">
        <f t="shared" si="760"/>
        <v>-21.580414337100137</v>
      </c>
      <c r="V8102" s="1" t="b">
        <f t="shared" si="761"/>
        <v>0</v>
      </c>
      <c r="W8102" s="44" t="b">
        <f t="shared" si="762"/>
        <v>0</v>
      </c>
      <c r="X8102" s="38">
        <f t="shared" si="763"/>
        <v>0</v>
      </c>
      <c r="Y8102" s="38">
        <f t="shared" si="764"/>
        <v>1</v>
      </c>
      <c r="AF8102" s="1">
        <v>1.62442142861427</v>
      </c>
      <c r="AG8102" s="1">
        <v>1.2811087802180501</v>
      </c>
      <c r="AH8102" s="1">
        <v>3.2021773378243501</v>
      </c>
      <c r="AI8102" s="1">
        <v>0.629084327455947</v>
      </c>
      <c r="AJ8102" s="1">
        <v>12.098516975396</v>
      </c>
      <c r="AK8102" s="1">
        <v>6.2680870071203802</v>
      </c>
    </row>
    <row r="8103" spans="1:37">
      <c r="A8103">
        <v>8101</v>
      </c>
      <c r="B8103" s="1">
        <v>0.11661184556203499</v>
      </c>
      <c r="C8103" s="1">
        <v>18.158720227846398</v>
      </c>
      <c r="D8103" s="1">
        <v>2.5603654747572402</v>
      </c>
      <c r="E8103" s="1">
        <v>4.5613643099709202E-2</v>
      </c>
      <c r="F8103" s="1">
        <v>16.045450251827098</v>
      </c>
      <c r="G8103" s="1">
        <v>1.47928460419011</v>
      </c>
      <c r="H8103" s="1">
        <v>6.8659502676555004E-2</v>
      </c>
      <c r="I8103" s="1">
        <v>37.873086475187897</v>
      </c>
      <c r="J8103" s="1">
        <v>4.02862200574494</v>
      </c>
      <c r="K8103" s="1">
        <v>2.7585369889087202E-2</v>
      </c>
      <c r="L8103" s="1">
        <v>7.3602606819859098</v>
      </c>
      <c r="M8103" s="1">
        <v>0.64968299268864205</v>
      </c>
      <c r="N8103" s="1">
        <v>9.8525235099844403E-3</v>
      </c>
      <c r="O8103" s="1">
        <v>183.286972311483</v>
      </c>
      <c r="P8103" s="1">
        <v>12.312705707087501</v>
      </c>
      <c r="Q8103" s="1">
        <v>6.6418573086054103E-2</v>
      </c>
      <c r="R8103" s="1">
        <v>58.905307667118699</v>
      </c>
      <c r="S8103" s="1">
        <v>6.0026436354338202</v>
      </c>
      <c r="T8103" s="43">
        <f t="shared" si="759"/>
        <v>2703.3304419902252</v>
      </c>
      <c r="U8103" s="1">
        <f t="shared" si="760"/>
        <v>171.41044199022508</v>
      </c>
      <c r="V8103" s="1" t="b">
        <f t="shared" si="761"/>
        <v>0</v>
      </c>
      <c r="W8103" s="44" t="b">
        <f t="shared" si="762"/>
        <v>0</v>
      </c>
      <c r="X8103" s="38">
        <f t="shared" si="763"/>
        <v>1</v>
      </c>
      <c r="Y8103" s="38">
        <f t="shared" si="764"/>
        <v>0</v>
      </c>
      <c r="AF8103" s="1">
        <v>2.5603654747572402</v>
      </c>
      <c r="AG8103" s="1">
        <v>1.47928460419011</v>
      </c>
      <c r="AH8103" s="1">
        <v>4.02862200574494</v>
      </c>
      <c r="AI8103" s="1">
        <v>0.64968299268864205</v>
      </c>
      <c r="AJ8103" s="1">
        <v>12.312705707087501</v>
      </c>
      <c r="AK8103" s="1">
        <v>6.0026436354338202</v>
      </c>
    </row>
    <row r="8104" spans="1:37">
      <c r="A8104">
        <v>8102</v>
      </c>
      <c r="B8104" s="1">
        <v>-1.2132645598488E-2</v>
      </c>
      <c r="C8104" s="1">
        <v>15.9651210363558</v>
      </c>
      <c r="D8104" s="1">
        <v>1.6102395849257201</v>
      </c>
      <c r="E8104" s="1">
        <v>-1.1606670264936E-2</v>
      </c>
      <c r="F8104" s="1">
        <v>15.1530983503317</v>
      </c>
      <c r="G8104" s="1">
        <v>1.2319801479626999</v>
      </c>
      <c r="H8104" s="1">
        <v>1.1009450337334901E-3</v>
      </c>
      <c r="I8104" s="1">
        <v>35.398950853833099</v>
      </c>
      <c r="J8104" s="1">
        <v>3.0815111589085298</v>
      </c>
      <c r="K8104" s="1">
        <v>6.8108176696334302E-2</v>
      </c>
      <c r="L8104" s="1">
        <v>7.6646446998052502</v>
      </c>
      <c r="M8104" s="1">
        <v>0.79465875057197599</v>
      </c>
      <c r="N8104" s="1">
        <v>-1.4364372438898199E-2</v>
      </c>
      <c r="O8104" s="1">
        <v>178.90164460211599</v>
      </c>
      <c r="P8104" s="1">
        <v>11.708421251056601</v>
      </c>
      <c r="Q8104" s="1">
        <v>-3.1333448101823799E-2</v>
      </c>
      <c r="R8104" s="1">
        <v>53.419677927611602</v>
      </c>
      <c r="S8104" s="1">
        <v>4.4942896047471299</v>
      </c>
      <c r="T8104" s="43">
        <f t="shared" si="759"/>
        <v>2292.1100498172655</v>
      </c>
      <c r="U8104" s="1">
        <f t="shared" si="760"/>
        <v>-239.80995018273461</v>
      </c>
      <c r="V8104" s="1" t="b">
        <f t="shared" si="761"/>
        <v>1</v>
      </c>
      <c r="W8104" s="44" t="b">
        <f t="shared" si="762"/>
        <v>0</v>
      </c>
      <c r="X8104" s="38">
        <f t="shared" si="763"/>
        <v>0</v>
      </c>
      <c r="Y8104" s="38">
        <f t="shared" si="764"/>
        <v>1</v>
      </c>
      <c r="AF8104" s="1">
        <v>1.6102395849257201</v>
      </c>
      <c r="AG8104" s="1">
        <v>1.2319801479626999</v>
      </c>
      <c r="AH8104" s="1">
        <v>3.0815111589085298</v>
      </c>
      <c r="AI8104" s="1">
        <v>0.79465875057197599</v>
      </c>
      <c r="AJ8104" s="1">
        <v>11.708421251056601</v>
      </c>
      <c r="AK8104" s="1">
        <v>4.4942896047471299</v>
      </c>
    </row>
    <row r="8105" spans="1:37">
      <c r="A8105">
        <v>8103</v>
      </c>
      <c r="B8105" s="1">
        <v>0.123829765468725</v>
      </c>
      <c r="C8105" s="1">
        <v>18.2902625760311</v>
      </c>
      <c r="D8105" s="1">
        <v>2.65983267613416</v>
      </c>
      <c r="E8105" s="1">
        <v>9.4687055234655398E-2</v>
      </c>
      <c r="F8105" s="1">
        <v>16.8524955235203</v>
      </c>
      <c r="G8105" s="1">
        <v>1.97278106010254</v>
      </c>
      <c r="H8105" s="1">
        <v>-5.46635919533996E-2</v>
      </c>
      <c r="I8105" s="1">
        <v>33.4789755341952</v>
      </c>
      <c r="J8105" s="1">
        <v>3.17692600742452</v>
      </c>
      <c r="K8105" s="1">
        <v>-1.40663083083385E-2</v>
      </c>
      <c r="L8105" s="1">
        <v>7.0599902653897102</v>
      </c>
      <c r="M8105" s="1">
        <v>0.59081856890623696</v>
      </c>
      <c r="N8105" s="1">
        <v>3.17720823196345E-2</v>
      </c>
      <c r="O8105" s="1">
        <v>187.34889704536599</v>
      </c>
      <c r="P8105" s="1">
        <v>13.7783983944329</v>
      </c>
      <c r="Q8105" s="1">
        <v>9.3588908408079E-2</v>
      </c>
      <c r="R8105" s="1">
        <v>60.527725640683997</v>
      </c>
      <c r="S8105" s="1">
        <v>7.0787218189880203</v>
      </c>
      <c r="T8105" s="43">
        <f t="shared" si="759"/>
        <v>2925.7478525988377</v>
      </c>
      <c r="U8105" s="1">
        <f t="shared" si="760"/>
        <v>393.82785259883758</v>
      </c>
      <c r="V8105" s="1" t="b">
        <f t="shared" si="761"/>
        <v>0</v>
      </c>
      <c r="W8105" s="44" t="b">
        <f t="shared" si="762"/>
        <v>0</v>
      </c>
      <c r="X8105" s="38">
        <f t="shared" si="763"/>
        <v>1</v>
      </c>
      <c r="Y8105" s="38">
        <f t="shared" si="764"/>
        <v>0</v>
      </c>
      <c r="AF8105" s="1">
        <v>2.65983267613416</v>
      </c>
      <c r="AG8105" s="1">
        <v>1.97278106010254</v>
      </c>
      <c r="AH8105" s="1">
        <v>3.17692600742452</v>
      </c>
      <c r="AI8105" s="1">
        <v>0.59081856890623696</v>
      </c>
      <c r="AJ8105" s="1">
        <v>13.7783983944329</v>
      </c>
      <c r="AK8105" s="1">
        <v>7.0787218189880203</v>
      </c>
    </row>
    <row r="8106" spans="1:37">
      <c r="A8106">
        <v>8104</v>
      </c>
      <c r="B8106" s="1">
        <v>-1.4916242083328E-2</v>
      </c>
      <c r="C8106" s="1">
        <v>15.9207423763553</v>
      </c>
      <c r="D8106" s="1">
        <v>1.6111682436197201</v>
      </c>
      <c r="E8106" s="1">
        <v>-4.22586528548528E-2</v>
      </c>
      <c r="F8106" s="1">
        <v>14.695672166993999</v>
      </c>
      <c r="G8106" s="1">
        <v>1.25888352917168</v>
      </c>
      <c r="H8106" s="1">
        <v>2.69522585888602E-2</v>
      </c>
      <c r="I8106" s="1">
        <v>36.325991210237</v>
      </c>
      <c r="J8106" s="1">
        <v>3.3103216414886099</v>
      </c>
      <c r="K8106" s="1">
        <v>4.5334937683336102E-2</v>
      </c>
      <c r="L8106" s="1">
        <v>7.4920684327952998</v>
      </c>
      <c r="M8106" s="1">
        <v>0.70271479445267904</v>
      </c>
      <c r="N8106" s="1">
        <v>-2.58704854334448E-2</v>
      </c>
      <c r="O8106" s="1">
        <v>176.85497922584901</v>
      </c>
      <c r="P8106" s="1">
        <v>11.765298275409201</v>
      </c>
      <c r="Q8106" s="1">
        <v>-4.7661009630216897E-2</v>
      </c>
      <c r="R8106" s="1">
        <v>52.554546809671102</v>
      </c>
      <c r="S8106" s="1">
        <v>4.6231496550509501</v>
      </c>
      <c r="T8106" s="43">
        <f t="shared" si="759"/>
        <v>2327.153613919284</v>
      </c>
      <c r="U8106" s="1">
        <f t="shared" si="760"/>
        <v>-204.76638608071607</v>
      </c>
      <c r="V8106" s="1" t="b">
        <f t="shared" si="761"/>
        <v>0</v>
      </c>
      <c r="W8106" s="44" t="b">
        <f t="shared" si="762"/>
        <v>0</v>
      </c>
      <c r="X8106" s="38">
        <f t="shared" si="763"/>
        <v>0</v>
      </c>
      <c r="Y8106" s="38">
        <f t="shared" si="764"/>
        <v>1</v>
      </c>
      <c r="AF8106" s="1">
        <v>1.6111682436197201</v>
      </c>
      <c r="AG8106" s="1">
        <v>1.25888352917168</v>
      </c>
      <c r="AH8106" s="1">
        <v>3.3103216414886099</v>
      </c>
      <c r="AI8106" s="1">
        <v>0.70271479445267904</v>
      </c>
      <c r="AJ8106" s="1">
        <v>11.765298275409201</v>
      </c>
      <c r="AK8106" s="1">
        <v>4.6231496550509501</v>
      </c>
    </row>
    <row r="8107" spans="1:37">
      <c r="A8107">
        <v>8105</v>
      </c>
      <c r="B8107" s="1">
        <v>-2.2732560450084299E-2</v>
      </c>
      <c r="C8107" s="1">
        <v>15.7967858582026</v>
      </c>
      <c r="D8107" s="1">
        <v>1.6077298890260301</v>
      </c>
      <c r="E8107" s="1">
        <v>2.8394886655350301E-3</v>
      </c>
      <c r="F8107" s="1">
        <v>15.373591220342099</v>
      </c>
      <c r="G8107" s="1">
        <v>1.2573640945193101</v>
      </c>
      <c r="H8107" s="1">
        <v>3.2876917251780803E-2</v>
      </c>
      <c r="I8107" s="1">
        <v>36.541849119553703</v>
      </c>
      <c r="J8107" s="1">
        <v>3.3830272447115601</v>
      </c>
      <c r="K8107" s="1">
        <v>-2.77032470897722E-2</v>
      </c>
      <c r="L8107" s="1">
        <v>6.9643670958817996</v>
      </c>
      <c r="M8107" s="1">
        <v>0.59103759424746904</v>
      </c>
      <c r="N8107" s="1">
        <v>-1.4291144318379001E-2</v>
      </c>
      <c r="O8107" s="1">
        <v>178.91474571298701</v>
      </c>
      <c r="P8107" s="1">
        <v>11.7085458190178</v>
      </c>
      <c r="Q8107" s="1">
        <v>-3.3509145466196599E-2</v>
      </c>
      <c r="R8107" s="1">
        <v>53.3035792187639</v>
      </c>
      <c r="S8107" s="1">
        <v>4.50959408883321</v>
      </c>
      <c r="T8107" s="43">
        <f t="shared" si="759"/>
        <v>2305.7298730355383</v>
      </c>
      <c r="U8107" s="1">
        <f t="shared" si="760"/>
        <v>-226.1901269644618</v>
      </c>
      <c r="V8107" s="1" t="b">
        <f t="shared" si="761"/>
        <v>0</v>
      </c>
      <c r="W8107" s="44" t="b">
        <f t="shared" si="762"/>
        <v>0</v>
      </c>
      <c r="X8107" s="38">
        <f t="shared" si="763"/>
        <v>0</v>
      </c>
      <c r="Y8107" s="38">
        <f t="shared" si="764"/>
        <v>1</v>
      </c>
      <c r="AF8107" s="1">
        <v>1.6077298890260301</v>
      </c>
      <c r="AG8107" s="1">
        <v>1.2573640945193101</v>
      </c>
      <c r="AH8107" s="1">
        <v>3.3830272447115601</v>
      </c>
      <c r="AI8107" s="1">
        <v>0.59103759424746904</v>
      </c>
      <c r="AJ8107" s="1">
        <v>11.7085458190178</v>
      </c>
      <c r="AK8107" s="1">
        <v>4.50959408883321</v>
      </c>
    </row>
    <row r="8108" spans="1:37">
      <c r="A8108">
        <v>8106</v>
      </c>
      <c r="B8108" s="1">
        <v>7.2876385477287503E-3</v>
      </c>
      <c r="C8108" s="1">
        <v>16.278198409451001</v>
      </c>
      <c r="D8108" s="1">
        <v>1.6524499325769699</v>
      </c>
      <c r="E8108" s="1">
        <v>8.0809287028428003E-2</v>
      </c>
      <c r="F8108" s="1">
        <v>16.6202358475316</v>
      </c>
      <c r="G8108" s="1">
        <v>1.80944853224755</v>
      </c>
      <c r="H8108" s="1">
        <v>-1.0860892071653401E-2</v>
      </c>
      <c r="I8108" s="1">
        <v>34.9780368413251</v>
      </c>
      <c r="J8108" s="1">
        <v>3.0347894007412499</v>
      </c>
      <c r="K8108" s="1">
        <v>3.4416019962812502E-2</v>
      </c>
      <c r="L8108" s="1">
        <v>7.4107081454940502</v>
      </c>
      <c r="M8108" s="1">
        <v>0.66638759505794098</v>
      </c>
      <c r="N8108" s="1">
        <v>8.1580334906345797E-4</v>
      </c>
      <c r="O8108" s="1">
        <v>181.63812056023099</v>
      </c>
      <c r="P8108" s="1">
        <v>11.9764364062785</v>
      </c>
      <c r="Q8108" s="1">
        <v>-3.4491105986395799E-2</v>
      </c>
      <c r="R8108" s="1">
        <v>53.251262898869903</v>
      </c>
      <c r="S8108" s="1">
        <v>4.5171471210826004</v>
      </c>
      <c r="T8108" s="43">
        <f t="shared" si="759"/>
        <v>2365.6658987984811</v>
      </c>
      <c r="U8108" s="1">
        <f t="shared" si="760"/>
        <v>-166.25410120151901</v>
      </c>
      <c r="V8108" s="1" t="b">
        <f t="shared" si="761"/>
        <v>0</v>
      </c>
      <c r="W8108" s="44" t="b">
        <f t="shared" si="762"/>
        <v>0</v>
      </c>
      <c r="X8108" s="38">
        <f t="shared" si="763"/>
        <v>0</v>
      </c>
      <c r="Y8108" s="38">
        <f t="shared" si="764"/>
        <v>1</v>
      </c>
      <c r="AF8108" s="1">
        <v>1.6524499325769699</v>
      </c>
      <c r="AG8108" s="1">
        <v>1.80944853224755</v>
      </c>
      <c r="AH8108" s="1">
        <v>3.0347894007412499</v>
      </c>
      <c r="AI8108" s="1">
        <v>0.66638759505794098</v>
      </c>
      <c r="AJ8108" s="1">
        <v>11.9764364062785</v>
      </c>
      <c r="AK8108" s="1">
        <v>4.5171471210826004</v>
      </c>
    </row>
    <row r="8109" spans="1:37">
      <c r="A8109">
        <v>8107</v>
      </c>
      <c r="B8109" s="1">
        <v>2.0214343331234001E-2</v>
      </c>
      <c r="C8109" s="1">
        <v>16.4899877949751</v>
      </c>
      <c r="D8109" s="1">
        <v>1.6956567866117001</v>
      </c>
      <c r="E8109" s="1">
        <v>2.6493435360864102E-2</v>
      </c>
      <c r="F8109" s="1">
        <v>15.741572272440999</v>
      </c>
      <c r="G8109" s="1">
        <v>1.3533590901769901</v>
      </c>
      <c r="H8109" s="1">
        <v>5.9931374385094301E-3</v>
      </c>
      <c r="I8109" s="1">
        <v>35.572553635197401</v>
      </c>
      <c r="J8109" s="1">
        <v>3.1135635739980398</v>
      </c>
      <c r="K8109" s="1">
        <v>-3.79628669392971E-3</v>
      </c>
      <c r="L8109" s="1">
        <v>7.1328701162622998</v>
      </c>
      <c r="M8109" s="1">
        <v>0.59560142078782496</v>
      </c>
      <c r="N8109" s="1">
        <v>1.7588884237688299E-2</v>
      </c>
      <c r="O8109" s="1">
        <v>184.71044559766901</v>
      </c>
      <c r="P8109" s="1">
        <v>12.7537103311421</v>
      </c>
      <c r="Q8109" s="1">
        <v>-4.3426787228492303E-2</v>
      </c>
      <c r="R8109" s="1">
        <v>52.777546230483701</v>
      </c>
      <c r="S8109" s="1">
        <v>4.5832617580032</v>
      </c>
      <c r="T8109" s="43">
        <f t="shared" si="759"/>
        <v>2409.5152960719856</v>
      </c>
      <c r="U8109" s="1">
        <f t="shared" si="760"/>
        <v>-122.40470392801444</v>
      </c>
      <c r="V8109" s="1" t="b">
        <f t="shared" si="761"/>
        <v>0</v>
      </c>
      <c r="W8109" s="44" t="b">
        <f t="shared" si="762"/>
        <v>0</v>
      </c>
      <c r="X8109" s="38">
        <f t="shared" si="763"/>
        <v>0</v>
      </c>
      <c r="Y8109" s="38">
        <f t="shared" si="764"/>
        <v>1</v>
      </c>
      <c r="AF8109" s="1">
        <v>1.6956567866117001</v>
      </c>
      <c r="AG8109" s="1">
        <v>1.3533590901769901</v>
      </c>
      <c r="AH8109" s="1">
        <v>3.1135635739980398</v>
      </c>
      <c r="AI8109" s="1">
        <v>0.59560142078782496</v>
      </c>
      <c r="AJ8109" s="1">
        <v>12.7537103311421</v>
      </c>
      <c r="AK8109" s="1">
        <v>4.5832617580032</v>
      </c>
    </row>
    <row r="8110" spans="1:37">
      <c r="A8110">
        <v>8108</v>
      </c>
      <c r="B8110" s="1">
        <v>-7.9301651143181707E-3</v>
      </c>
      <c r="C8110" s="1">
        <v>16.032355322374801</v>
      </c>
      <c r="D8110" s="1">
        <v>1.6137389372244999</v>
      </c>
      <c r="E8110" s="1">
        <v>-7.2294193766142996E-3</v>
      </c>
      <c r="F8110" s="1">
        <v>15.2195726447396</v>
      </c>
      <c r="G8110" s="1">
        <v>1.2333574158551199</v>
      </c>
      <c r="H8110" s="1">
        <v>-8.5521738431581899E-4</v>
      </c>
      <c r="I8110" s="1">
        <v>35.329772440700097</v>
      </c>
      <c r="J8110" s="1">
        <v>3.06980925631294</v>
      </c>
      <c r="K8110" s="1">
        <v>-3.96561193888832E-2</v>
      </c>
      <c r="L8110" s="1">
        <v>6.88161843264034</v>
      </c>
      <c r="M8110" s="1">
        <v>0.60064044541277095</v>
      </c>
      <c r="N8110" s="1">
        <v>3.2675535244561102E-4</v>
      </c>
      <c r="O8110" s="1">
        <v>181.54931251872901</v>
      </c>
      <c r="P8110" s="1">
        <v>11.9594552487571</v>
      </c>
      <c r="Q8110" s="1">
        <v>1.48371322305132E-2</v>
      </c>
      <c r="R8110" s="1">
        <v>55.943919918143003</v>
      </c>
      <c r="S8110" s="1">
        <v>4.69899917965372</v>
      </c>
      <c r="T8110" s="43">
        <f t="shared" si="759"/>
        <v>2317.6000483216148</v>
      </c>
      <c r="U8110" s="1">
        <f t="shared" si="760"/>
        <v>-214.31995167838522</v>
      </c>
      <c r="V8110" s="1" t="b">
        <f t="shared" si="761"/>
        <v>0</v>
      </c>
      <c r="W8110" s="44" t="b">
        <f t="shared" si="762"/>
        <v>0</v>
      </c>
      <c r="X8110" s="38">
        <f t="shared" si="763"/>
        <v>0</v>
      </c>
      <c r="Y8110" s="38">
        <f t="shared" si="764"/>
        <v>1</v>
      </c>
      <c r="AF8110" s="1">
        <v>1.6137389372244999</v>
      </c>
      <c r="AG8110" s="1">
        <v>1.2333574158551199</v>
      </c>
      <c r="AH8110" s="1">
        <v>3.06980925631294</v>
      </c>
      <c r="AI8110" s="1">
        <v>0.60064044541277095</v>
      </c>
      <c r="AJ8110" s="1">
        <v>11.9594552487571</v>
      </c>
      <c r="AK8110" s="1">
        <v>4.69899917965372</v>
      </c>
    </row>
    <row r="8111" spans="1:37">
      <c r="A8111">
        <v>8109</v>
      </c>
      <c r="B8111" s="1">
        <v>-6.3181683041166906E-2</v>
      </c>
      <c r="C8111" s="1">
        <v>15.170570049117901</v>
      </c>
      <c r="D8111" s="1">
        <v>1.69009403567699</v>
      </c>
      <c r="E8111" s="1">
        <v>-5.38700539703749E-2</v>
      </c>
      <c r="F8111" s="1">
        <v>14.526021668877</v>
      </c>
      <c r="G8111" s="1">
        <v>1.2989438315684401</v>
      </c>
      <c r="H8111" s="1">
        <v>2.4556193149447799E-3</v>
      </c>
      <c r="I8111" s="1">
        <v>35.446937397866598</v>
      </c>
      <c r="J8111" s="1">
        <v>3.08957330430938</v>
      </c>
      <c r="K8111" s="1">
        <v>1.8121109120340598E-2</v>
      </c>
      <c r="L8111" s="1">
        <v>7.2909298555847997</v>
      </c>
      <c r="M8111" s="1">
        <v>0.62686979662172904</v>
      </c>
      <c r="N8111" s="1">
        <v>-5.1600109891912702E-3</v>
      </c>
      <c r="O8111" s="1">
        <v>180.55592160550299</v>
      </c>
      <c r="P8111" s="1">
        <v>11.7921187223165</v>
      </c>
      <c r="Q8111" s="1">
        <v>-7.1909454004423695E-2</v>
      </c>
      <c r="R8111" s="1">
        <v>51.295507369628297</v>
      </c>
      <c r="S8111" s="1">
        <v>5.0184223128173402</v>
      </c>
      <c r="T8111" s="43">
        <f t="shared" si="759"/>
        <v>2351.6022003310377</v>
      </c>
      <c r="U8111" s="1">
        <f t="shared" si="760"/>
        <v>-180.31779966896238</v>
      </c>
      <c r="V8111" s="1" t="b">
        <f t="shared" si="761"/>
        <v>0</v>
      </c>
      <c r="W8111" s="44" t="b">
        <f t="shared" si="762"/>
        <v>0</v>
      </c>
      <c r="X8111" s="38">
        <f t="shared" si="763"/>
        <v>0</v>
      </c>
      <c r="Y8111" s="38">
        <f t="shared" si="764"/>
        <v>1</v>
      </c>
      <c r="AF8111" s="1">
        <v>1.69009403567699</v>
      </c>
      <c r="AG8111" s="1">
        <v>1.2989438315684401</v>
      </c>
      <c r="AH8111" s="1">
        <v>3.08957330430938</v>
      </c>
      <c r="AI8111" s="1">
        <v>0.62686979662172904</v>
      </c>
      <c r="AJ8111" s="1">
        <v>11.7921187223165</v>
      </c>
      <c r="AK8111" s="1">
        <v>5.0184223128173402</v>
      </c>
    </row>
    <row r="8112" spans="1:37">
      <c r="A8112">
        <v>8110</v>
      </c>
      <c r="B8112" s="1">
        <v>3.5908246300625501E-2</v>
      </c>
      <c r="C8112" s="1">
        <v>16.750821458944301</v>
      </c>
      <c r="D8112" s="1">
        <v>1.7774047217992399</v>
      </c>
      <c r="E8112" s="1">
        <v>-3.27467557572145E-3</v>
      </c>
      <c r="F8112" s="1">
        <v>15.2798813294047</v>
      </c>
      <c r="G8112" s="1">
        <v>1.24276467364861</v>
      </c>
      <c r="H8112" s="1">
        <v>-1.86160090602152E-2</v>
      </c>
      <c r="I8112" s="1">
        <v>34.707827181592499</v>
      </c>
      <c r="J8112" s="1">
        <v>3.0282788293529599</v>
      </c>
      <c r="K8112" s="1">
        <v>1.5666631939186101E-2</v>
      </c>
      <c r="L8112" s="1">
        <v>7.2730563786187101</v>
      </c>
      <c r="M8112" s="1">
        <v>0.62251802174469395</v>
      </c>
      <c r="N8112" s="1">
        <v>-5.3763199654897403E-3</v>
      </c>
      <c r="O8112" s="1">
        <v>180.51686996269899</v>
      </c>
      <c r="P8112" s="1">
        <v>11.7846509451923</v>
      </c>
      <c r="Q8112" s="1">
        <v>-3.1575254536111597E-2</v>
      </c>
      <c r="R8112" s="1">
        <v>53.406762267378902</v>
      </c>
      <c r="S8112" s="1">
        <v>4.4950656583749797</v>
      </c>
      <c r="T8112" s="43">
        <f t="shared" si="759"/>
        <v>2295.0682850112785</v>
      </c>
      <c r="U8112" s="1">
        <f t="shared" si="760"/>
        <v>-236.8517149887216</v>
      </c>
      <c r="V8112" s="1" t="b">
        <f t="shared" si="761"/>
        <v>1</v>
      </c>
      <c r="W8112" s="44" t="b">
        <f t="shared" si="762"/>
        <v>0</v>
      </c>
      <c r="X8112" s="38">
        <f t="shared" si="763"/>
        <v>0</v>
      </c>
      <c r="Y8112" s="38">
        <f t="shared" si="764"/>
        <v>1</v>
      </c>
      <c r="AF8112" s="1">
        <v>1.7774047217992399</v>
      </c>
      <c r="AG8112" s="1">
        <v>1.24276467364861</v>
      </c>
      <c r="AH8112" s="1">
        <v>3.0282788293529599</v>
      </c>
      <c r="AI8112" s="1">
        <v>0.62251802174469395</v>
      </c>
      <c r="AJ8112" s="1">
        <v>11.7846509451923</v>
      </c>
      <c r="AK8112" s="1">
        <v>4.4950656583749797</v>
      </c>
    </row>
    <row r="8113" spans="1:37">
      <c r="A8113">
        <v>8111</v>
      </c>
      <c r="B8113" s="1">
        <v>2.49696815749216E-2</v>
      </c>
      <c r="C8113" s="1">
        <v>16.568590006504898</v>
      </c>
      <c r="D8113" s="1">
        <v>1.71811542333225</v>
      </c>
      <c r="E8113" s="1">
        <v>-5.8751339506883595E-4</v>
      </c>
      <c r="F8113" s="1">
        <v>15.3209960648788</v>
      </c>
      <c r="G8113" s="1">
        <v>1.24807175198301</v>
      </c>
      <c r="H8113" s="1">
        <v>-4.7064070597222202E-2</v>
      </c>
      <c r="I8113" s="1">
        <v>33.734368928389401</v>
      </c>
      <c r="J8113" s="1">
        <v>3.1172360242227399</v>
      </c>
      <c r="K8113" s="1">
        <v>1.7031707727096399E-3</v>
      </c>
      <c r="L8113" s="1">
        <v>7.1722050934614598</v>
      </c>
      <c r="M8113" s="1">
        <v>0.60059157076490399</v>
      </c>
      <c r="N8113" s="1">
        <v>-3.3460094025532697E-2</v>
      </c>
      <c r="O8113" s="1">
        <v>175.51779990847601</v>
      </c>
      <c r="P8113" s="1">
        <v>11.9224912193307</v>
      </c>
      <c r="Q8113" s="1">
        <v>-7.6763275570626205E-2</v>
      </c>
      <c r="R8113" s="1">
        <v>51.047131403654397</v>
      </c>
      <c r="S8113" s="1">
        <v>5.1248046980941897</v>
      </c>
      <c r="T8113" s="43">
        <f t="shared" si="759"/>
        <v>2373.1310687727791</v>
      </c>
      <c r="U8113" s="1">
        <f t="shared" si="760"/>
        <v>-158.78893122722093</v>
      </c>
      <c r="V8113" s="1" t="b">
        <f t="shared" si="761"/>
        <v>0</v>
      </c>
      <c r="W8113" s="44" t="b">
        <f t="shared" si="762"/>
        <v>0</v>
      </c>
      <c r="X8113" s="38">
        <f t="shared" si="763"/>
        <v>0</v>
      </c>
      <c r="Y8113" s="38">
        <f t="shared" si="764"/>
        <v>1</v>
      </c>
      <c r="AF8113" s="1">
        <v>1.71811542333225</v>
      </c>
      <c r="AG8113" s="1">
        <v>1.24807175198301</v>
      </c>
      <c r="AH8113" s="1">
        <v>3.1172360242227399</v>
      </c>
      <c r="AI8113" s="1">
        <v>0.60059157076490399</v>
      </c>
      <c r="AJ8113" s="1">
        <v>11.9224912193307</v>
      </c>
      <c r="AK8113" s="1">
        <v>5.1248046980941897</v>
      </c>
    </row>
    <row r="8114" spans="1:37">
      <c r="A8114">
        <v>8112</v>
      </c>
      <c r="B8114" s="1">
        <v>-0.12500159793320001</v>
      </c>
      <c r="C8114" s="1">
        <v>14.261127157420299</v>
      </c>
      <c r="D8114" s="1">
        <v>2.0807971130668399</v>
      </c>
      <c r="E8114" s="1">
        <v>-2.49821864803886E-2</v>
      </c>
      <c r="F8114" s="1">
        <v>14.951767292622</v>
      </c>
      <c r="G8114" s="1">
        <v>1.22959356386529</v>
      </c>
      <c r="H8114" s="1">
        <v>-2.4946516734517199E-2</v>
      </c>
      <c r="I8114" s="1">
        <v>34.488803013803597</v>
      </c>
      <c r="J8114" s="1">
        <v>3.0274230739120598</v>
      </c>
      <c r="K8114" s="1">
        <v>-4.9857524366160699E-2</v>
      </c>
      <c r="L8114" s="1">
        <v>6.8117731219843902</v>
      </c>
      <c r="M8114" s="1">
        <v>0.61360340230656696</v>
      </c>
      <c r="N8114" s="1">
        <v>-2.2884150416093801E-2</v>
      </c>
      <c r="O8114" s="1">
        <v>177.38391684267</v>
      </c>
      <c r="P8114" s="1">
        <v>11.7067161746879</v>
      </c>
      <c r="Q8114" s="1">
        <v>4.2783531250112097E-2</v>
      </c>
      <c r="R8114" s="1">
        <v>57.529402098437401</v>
      </c>
      <c r="S8114" s="1">
        <v>5.2781465424789102</v>
      </c>
      <c r="T8114" s="43">
        <f t="shared" si="759"/>
        <v>2393.6279870317567</v>
      </c>
      <c r="U8114" s="1">
        <f t="shared" si="760"/>
        <v>-138.2920129682434</v>
      </c>
      <c r="V8114" s="1" t="b">
        <f t="shared" si="761"/>
        <v>0</v>
      </c>
      <c r="W8114" s="44" t="b">
        <f t="shared" si="762"/>
        <v>0</v>
      </c>
      <c r="X8114" s="38">
        <f t="shared" si="763"/>
        <v>0</v>
      </c>
      <c r="Y8114" s="38">
        <f t="shared" si="764"/>
        <v>1</v>
      </c>
      <c r="AF8114" s="1">
        <v>2.0807971130668399</v>
      </c>
      <c r="AG8114" s="1">
        <v>1.22959356386529</v>
      </c>
      <c r="AH8114" s="1">
        <v>3.0274230739120598</v>
      </c>
      <c r="AI8114" s="1">
        <v>0.61360340230656696</v>
      </c>
      <c r="AJ8114" s="1">
        <v>11.7067161746879</v>
      </c>
      <c r="AK8114" s="1">
        <v>5.2781465424789102</v>
      </c>
    </row>
    <row r="8115" spans="1:37">
      <c r="A8115">
        <v>8113</v>
      </c>
      <c r="B8115" s="1">
        <v>-1.3498002501428699E-2</v>
      </c>
      <c r="C8115" s="1">
        <v>15.9433378224573</v>
      </c>
      <c r="D8115" s="1">
        <v>1.6107261729451401</v>
      </c>
      <c r="E8115" s="1">
        <v>2.46585568537055E-2</v>
      </c>
      <c r="F8115" s="1">
        <v>15.7127148828078</v>
      </c>
      <c r="G8115" s="1">
        <v>1.34406117617013</v>
      </c>
      <c r="H8115" s="1">
        <v>4.9021885779650998E-2</v>
      </c>
      <c r="I8115" s="1">
        <v>37.1366043568134</v>
      </c>
      <c r="J8115" s="1">
        <v>3.6379427523764498</v>
      </c>
      <c r="K8115" s="1">
        <v>-3.6180747770382098E-2</v>
      </c>
      <c r="L8115" s="1">
        <v>6.9055762210254601</v>
      </c>
      <c r="M8115" s="1">
        <v>0.59770690097717305</v>
      </c>
      <c r="N8115" s="1">
        <v>1.6229484083935201E-3</v>
      </c>
      <c r="O8115" s="1">
        <v>181.78478805483701</v>
      </c>
      <c r="P8115" s="1">
        <v>12.007142442638299</v>
      </c>
      <c r="Q8115" s="1">
        <v>-1.9789149291165199E-2</v>
      </c>
      <c r="R8115" s="1">
        <v>54.039944032002801</v>
      </c>
      <c r="S8115" s="1">
        <v>4.4628443764153802</v>
      </c>
      <c r="T8115" s="43">
        <f t="shared" si="759"/>
        <v>2366.0423821522572</v>
      </c>
      <c r="U8115" s="1">
        <f t="shared" si="760"/>
        <v>-165.87761784774284</v>
      </c>
      <c r="V8115" s="1" t="b">
        <f t="shared" si="761"/>
        <v>0</v>
      </c>
      <c r="W8115" s="44" t="b">
        <f t="shared" si="762"/>
        <v>0</v>
      </c>
      <c r="X8115" s="38">
        <f t="shared" si="763"/>
        <v>0</v>
      </c>
      <c r="Y8115" s="38">
        <f t="shared" si="764"/>
        <v>1</v>
      </c>
      <c r="AF8115" s="1">
        <v>1.6107261729451401</v>
      </c>
      <c r="AG8115" s="1">
        <v>1.34406117617013</v>
      </c>
      <c r="AH8115" s="1">
        <v>3.6379427523764498</v>
      </c>
      <c r="AI8115" s="1">
        <v>0.59770690097717305</v>
      </c>
      <c r="AJ8115" s="1">
        <v>12.007142442638299</v>
      </c>
      <c r="AK8115" s="1">
        <v>4.4628443764153802</v>
      </c>
    </row>
    <row r="8116" spans="1:37">
      <c r="A8116">
        <v>8114</v>
      </c>
      <c r="B8116" s="1">
        <v>-0.12429917287385001</v>
      </c>
      <c r="C8116" s="1">
        <v>14.2711480495611</v>
      </c>
      <c r="D8116" s="1">
        <v>2.0754988868743598</v>
      </c>
      <c r="E8116" s="1">
        <v>-7.3081379205838806E-2</v>
      </c>
      <c r="F8116" s="1">
        <v>14.249621054264599</v>
      </c>
      <c r="G8116" s="1">
        <v>1.39329737912208</v>
      </c>
      <c r="H8116" s="1">
        <v>1.88478969751412E-2</v>
      </c>
      <c r="I8116" s="1">
        <v>36.032781983141497</v>
      </c>
      <c r="J8116" s="1">
        <v>3.2154583432914698</v>
      </c>
      <c r="K8116" s="1">
        <v>-3.73016075120658E-2</v>
      </c>
      <c r="L8116" s="1">
        <v>6.8978403748553498</v>
      </c>
      <c r="M8116" s="1">
        <v>0.59978856003591696</v>
      </c>
      <c r="N8116" s="1">
        <v>-1.8276196821285302E-2</v>
      </c>
      <c r="O8116" s="1">
        <v>178.203179813188</v>
      </c>
      <c r="P8116" s="1">
        <v>11.688900055143099</v>
      </c>
      <c r="Q8116" s="1">
        <v>-9.4903153974986998E-2</v>
      </c>
      <c r="R8116" s="1">
        <v>50.129490754726</v>
      </c>
      <c r="S8116" s="1">
        <v>5.5689663341907103</v>
      </c>
      <c r="T8116" s="43">
        <f t="shared" si="759"/>
        <v>2454.1909558657635</v>
      </c>
      <c r="U8116" s="1">
        <f t="shared" si="760"/>
        <v>-77.729044134236574</v>
      </c>
      <c r="V8116" s="1" t="b">
        <f t="shared" si="761"/>
        <v>0</v>
      </c>
      <c r="W8116" s="44" t="b">
        <f t="shared" si="762"/>
        <v>0</v>
      </c>
      <c r="X8116" s="38">
        <f t="shared" si="763"/>
        <v>0</v>
      </c>
      <c r="Y8116" s="38">
        <f t="shared" si="764"/>
        <v>1</v>
      </c>
      <c r="AF8116" s="1">
        <v>2.0754988868743598</v>
      </c>
      <c r="AG8116" s="1">
        <v>1.39329737912208</v>
      </c>
      <c r="AH8116" s="1">
        <v>3.2154583432914698</v>
      </c>
      <c r="AI8116" s="1">
        <v>0.59978856003591696</v>
      </c>
      <c r="AJ8116" s="1">
        <v>11.688900055143099</v>
      </c>
      <c r="AK8116" s="1">
        <v>5.5689663341907103</v>
      </c>
    </row>
    <row r="8117" spans="1:37">
      <c r="A8117">
        <v>8115</v>
      </c>
      <c r="B8117" s="1">
        <v>9.5751467652518907E-2</v>
      </c>
      <c r="C8117" s="1">
        <v>17.7838460638485</v>
      </c>
      <c r="D8117" s="1">
        <v>2.3028201836406001</v>
      </c>
      <c r="E8117" s="1">
        <v>7.6378745259623702E-3</v>
      </c>
      <c r="F8117" s="1">
        <v>15.4475369111763</v>
      </c>
      <c r="G8117" s="1">
        <v>1.27142393952577</v>
      </c>
      <c r="H8117" s="1">
        <v>7.6864434535988202E-3</v>
      </c>
      <c r="I8117" s="1">
        <v>35.632839881366799</v>
      </c>
      <c r="J8117" s="1">
        <v>3.1253674778599798</v>
      </c>
      <c r="K8117" s="1">
        <v>-3.3532143781884099E-2</v>
      </c>
      <c r="L8117" s="1">
        <v>6.9238906008105801</v>
      </c>
      <c r="M8117" s="1">
        <v>0.59548838664814696</v>
      </c>
      <c r="N8117" s="1">
        <v>2.4417153139955902E-2</v>
      </c>
      <c r="O8117" s="1">
        <v>185.976014092984</v>
      </c>
      <c r="P8117" s="1">
        <v>13.203035150196399</v>
      </c>
      <c r="Q8117" s="1">
        <v>-7.2296355153323305E-2</v>
      </c>
      <c r="R8117" s="1">
        <v>51.275664917674803</v>
      </c>
      <c r="S8117" s="1">
        <v>5.0273585872333202</v>
      </c>
      <c r="T8117" s="43">
        <f t="shared" si="759"/>
        <v>2552.5493725104216</v>
      </c>
      <c r="U8117" s="1">
        <f t="shared" si="760"/>
        <v>20.62937251042149</v>
      </c>
      <c r="V8117" s="1" t="b">
        <f t="shared" si="761"/>
        <v>0</v>
      </c>
      <c r="W8117" s="44" t="b">
        <f t="shared" si="762"/>
        <v>0</v>
      </c>
      <c r="X8117" s="38">
        <f t="shared" si="763"/>
        <v>1</v>
      </c>
      <c r="Y8117" s="38">
        <f t="shared" si="764"/>
        <v>0</v>
      </c>
      <c r="AF8117" s="1">
        <v>2.3028201836406001</v>
      </c>
      <c r="AG8117" s="1">
        <v>1.27142393952577</v>
      </c>
      <c r="AH8117" s="1">
        <v>3.1253674778599798</v>
      </c>
      <c r="AI8117" s="1">
        <v>0.59548838664814696</v>
      </c>
      <c r="AJ8117" s="1">
        <v>13.203035150196399</v>
      </c>
      <c r="AK8117" s="1">
        <v>5.0273585872333202</v>
      </c>
    </row>
    <row r="8118" spans="1:37">
      <c r="A8118">
        <v>8116</v>
      </c>
      <c r="B8118" s="1">
        <v>-4.6043198493062799E-2</v>
      </c>
      <c r="C8118" s="1">
        <v>15.432811420405001</v>
      </c>
      <c r="D8118" s="1">
        <v>1.6379511965336899</v>
      </c>
      <c r="E8118" s="1">
        <v>5.68705096547059E-2</v>
      </c>
      <c r="F8118" s="1">
        <v>16.227092185541</v>
      </c>
      <c r="G8118" s="1">
        <v>1.56925695063338</v>
      </c>
      <c r="H8118" s="1">
        <v>-5.3042283305274399E-2</v>
      </c>
      <c r="I8118" s="1">
        <v>33.5332993126652</v>
      </c>
      <c r="J8118" s="1">
        <v>3.1616395284261798</v>
      </c>
      <c r="K8118" s="1">
        <v>1.1629706299172701E-2</v>
      </c>
      <c r="L8118" s="1">
        <v>7.2437547748338504</v>
      </c>
      <c r="M8118" s="1">
        <v>0.61514517926405299</v>
      </c>
      <c r="N8118" s="1">
        <v>-4.8292645547912003E-2</v>
      </c>
      <c r="O8118" s="1">
        <v>172.93363535236301</v>
      </c>
      <c r="P8118" s="1">
        <v>12.522466017949</v>
      </c>
      <c r="Q8118" s="1">
        <v>8.5134539657949801E-2</v>
      </c>
      <c r="R8118" s="1">
        <v>60.018158995830198</v>
      </c>
      <c r="S8118" s="1">
        <v>6.7197596625394</v>
      </c>
      <c r="T8118" s="43">
        <f t="shared" si="759"/>
        <v>2622.6218535345702</v>
      </c>
      <c r="U8118" s="1">
        <f t="shared" si="760"/>
        <v>90.701853534570091</v>
      </c>
      <c r="V8118" s="1" t="b">
        <f t="shared" si="761"/>
        <v>0</v>
      </c>
      <c r="W8118" s="44" t="b">
        <f t="shared" si="762"/>
        <v>0</v>
      </c>
      <c r="X8118" s="38">
        <f t="shared" si="763"/>
        <v>1</v>
      </c>
      <c r="Y8118" s="38">
        <f t="shared" si="764"/>
        <v>0</v>
      </c>
      <c r="AF8118" s="1">
        <v>1.6379511965336899</v>
      </c>
      <c r="AG8118" s="1">
        <v>1.56925695063338</v>
      </c>
      <c r="AH8118" s="1">
        <v>3.1616395284261798</v>
      </c>
      <c r="AI8118" s="1">
        <v>0.61514517926405299</v>
      </c>
      <c r="AJ8118" s="1">
        <v>12.522466017949</v>
      </c>
      <c r="AK8118" s="1">
        <v>6.7197596625394</v>
      </c>
    </row>
    <row r="8119" spans="1:37">
      <c r="A8119">
        <v>8117</v>
      </c>
      <c r="B8119" s="1">
        <v>-7.2705275646991904E-2</v>
      </c>
      <c r="C8119" s="1">
        <v>15.0267775179314</v>
      </c>
      <c r="D8119" s="1">
        <v>1.73214800901127</v>
      </c>
      <c r="E8119" s="1">
        <v>5.4200051132689397E-3</v>
      </c>
      <c r="F8119" s="1">
        <v>15.4133142562776</v>
      </c>
      <c r="G8119" s="1">
        <v>1.2652281560797201</v>
      </c>
      <c r="H8119" s="1">
        <v>-2.1103039958015601E-2</v>
      </c>
      <c r="I8119" s="1">
        <v>34.621614993621499</v>
      </c>
      <c r="J8119" s="1">
        <v>3.0257501260178201</v>
      </c>
      <c r="K8119" s="1">
        <v>-1.85717165163377E-2</v>
      </c>
      <c r="L8119" s="1">
        <v>7.0282536741332899</v>
      </c>
      <c r="M8119" s="1">
        <v>0.58993982003075296</v>
      </c>
      <c r="N8119" s="1">
        <v>9.2389469981990196E-3</v>
      </c>
      <c r="O8119" s="1">
        <v>183.174546224886</v>
      </c>
      <c r="P8119" s="1">
        <v>12.290579794202801</v>
      </c>
      <c r="Q8119" s="1">
        <v>-3.3386745145688998E-2</v>
      </c>
      <c r="R8119" s="1">
        <v>53.310103993253499</v>
      </c>
      <c r="S8119" s="1">
        <v>4.5095080981978404</v>
      </c>
      <c r="T8119" s="43">
        <f t="shared" si="759"/>
        <v>2341.3154003540203</v>
      </c>
      <c r="U8119" s="1">
        <f t="shared" si="760"/>
        <v>-190.60459964597976</v>
      </c>
      <c r="V8119" s="1" t="b">
        <f t="shared" si="761"/>
        <v>0</v>
      </c>
      <c r="W8119" s="44" t="b">
        <f t="shared" si="762"/>
        <v>0</v>
      </c>
      <c r="X8119" s="38">
        <f t="shared" si="763"/>
        <v>0</v>
      </c>
      <c r="Y8119" s="38">
        <f t="shared" si="764"/>
        <v>1</v>
      </c>
      <c r="AF8119" s="1">
        <v>1.73214800901127</v>
      </c>
      <c r="AG8119" s="1">
        <v>1.2652281560797201</v>
      </c>
      <c r="AH8119" s="1">
        <v>3.0257501260178201</v>
      </c>
      <c r="AI8119" s="1">
        <v>0.58993982003075296</v>
      </c>
      <c r="AJ8119" s="1">
        <v>12.290579794202801</v>
      </c>
      <c r="AK8119" s="1">
        <v>4.5095080981978404</v>
      </c>
    </row>
    <row r="8120" spans="1:37">
      <c r="A8120">
        <v>8118</v>
      </c>
      <c r="B8120" s="1">
        <v>5.6317062593680099E-2</v>
      </c>
      <c r="C8120" s="1">
        <v>17.0961982749124</v>
      </c>
      <c r="D8120" s="1">
        <v>1.9197949580120699</v>
      </c>
      <c r="E8120" s="1">
        <v>3.3114033987830201E-2</v>
      </c>
      <c r="F8120" s="1">
        <v>15.8461366616988</v>
      </c>
      <c r="G8120" s="1">
        <v>1.3895442451522999</v>
      </c>
      <c r="H8120" s="1">
        <v>1.28275874537581E-2</v>
      </c>
      <c r="I8120" s="1">
        <v>35.816505162617403</v>
      </c>
      <c r="J8120" s="1">
        <v>3.1577429686907701</v>
      </c>
      <c r="K8120" s="1">
        <v>3.68013455444063E-3</v>
      </c>
      <c r="L8120" s="1">
        <v>7.1863983082794904</v>
      </c>
      <c r="M8120" s="1">
        <v>0.60353034154163498</v>
      </c>
      <c r="N8120" s="1">
        <v>3.2186907876122203E-2</v>
      </c>
      <c r="O8120" s="1">
        <v>187.42663027759099</v>
      </c>
      <c r="P8120" s="1">
        <v>13.8140682564978</v>
      </c>
      <c r="Q8120" s="1">
        <v>-3.4882709366344397E-2</v>
      </c>
      <c r="R8120" s="1">
        <v>53.230413606925197</v>
      </c>
      <c r="S8120" s="1">
        <v>4.5188254843152702</v>
      </c>
      <c r="T8120" s="43">
        <f t="shared" si="759"/>
        <v>2540.3506254209842</v>
      </c>
      <c r="U8120" s="1">
        <f t="shared" si="760"/>
        <v>8.4306254209841427</v>
      </c>
      <c r="V8120" s="1" t="b">
        <f t="shared" si="761"/>
        <v>0</v>
      </c>
      <c r="W8120" s="44" t="b">
        <f t="shared" si="762"/>
        <v>0</v>
      </c>
      <c r="X8120" s="38">
        <f t="shared" si="763"/>
        <v>1</v>
      </c>
      <c r="Y8120" s="38">
        <f t="shared" si="764"/>
        <v>0</v>
      </c>
      <c r="AF8120" s="1">
        <v>1.9197949580120699</v>
      </c>
      <c r="AG8120" s="1">
        <v>1.3895442451522999</v>
      </c>
      <c r="AH8120" s="1">
        <v>3.1577429686907701</v>
      </c>
      <c r="AI8120" s="1">
        <v>0.60353034154163498</v>
      </c>
      <c r="AJ8120" s="1">
        <v>13.8140682564978</v>
      </c>
      <c r="AK8120" s="1">
        <v>4.5188254843152702</v>
      </c>
    </row>
    <row r="8121" spans="1:37">
      <c r="A8121">
        <v>8119</v>
      </c>
      <c r="B8121" s="1">
        <v>-7.1043857374727903E-2</v>
      </c>
      <c r="C8121" s="1">
        <v>15.0517640314504</v>
      </c>
      <c r="D8121" s="1">
        <v>1.7253141647686501</v>
      </c>
      <c r="E8121" s="1">
        <v>-4.8269866449692299E-2</v>
      </c>
      <c r="F8121" s="1">
        <v>14.607598323231899</v>
      </c>
      <c r="G8121" s="1">
        <v>1.2759787546344401</v>
      </c>
      <c r="H8121" s="1">
        <v>-4.8393388955466302E-3</v>
      </c>
      <c r="I8121" s="1">
        <v>35.189294361021702</v>
      </c>
      <c r="J8121" s="1">
        <v>3.0505370902313902</v>
      </c>
      <c r="K8121" s="1">
        <v>-2.2642650306563102E-2</v>
      </c>
      <c r="L8121" s="1">
        <v>6.9997002776916002</v>
      </c>
      <c r="M8121" s="1">
        <v>0.59003884899524595</v>
      </c>
      <c r="N8121" s="1">
        <v>2.4496219566809301E-2</v>
      </c>
      <c r="O8121" s="1">
        <v>185.99071913322899</v>
      </c>
      <c r="P8121" s="1">
        <v>13.208303137625601</v>
      </c>
      <c r="Q8121" s="1">
        <v>-8.6318951958464896E-2</v>
      </c>
      <c r="R8121" s="1">
        <v>50.5616647107706</v>
      </c>
      <c r="S8121" s="1">
        <v>5.3433549475722701</v>
      </c>
      <c r="T8121" s="43">
        <f t="shared" si="759"/>
        <v>2519.3526943827596</v>
      </c>
      <c r="U8121" s="1">
        <f t="shared" si="760"/>
        <v>-12.567305617240436</v>
      </c>
      <c r="V8121" s="1" t="b">
        <f t="shared" si="761"/>
        <v>0</v>
      </c>
      <c r="W8121" s="44" t="b">
        <f t="shared" si="762"/>
        <v>0</v>
      </c>
      <c r="X8121" s="38">
        <f t="shared" si="763"/>
        <v>0</v>
      </c>
      <c r="Y8121" s="38">
        <f t="shared" si="764"/>
        <v>1</v>
      </c>
      <c r="AF8121" s="1">
        <v>1.7253141647686501</v>
      </c>
      <c r="AG8121" s="1">
        <v>1.2759787546344401</v>
      </c>
      <c r="AH8121" s="1">
        <v>3.0505370902313902</v>
      </c>
      <c r="AI8121" s="1">
        <v>0.59003884899524595</v>
      </c>
      <c r="AJ8121" s="1">
        <v>13.208303137625601</v>
      </c>
      <c r="AK8121" s="1">
        <v>5.3433549475722701</v>
      </c>
    </row>
    <row r="8122" spans="1:37">
      <c r="A8122">
        <v>8120</v>
      </c>
      <c r="B8122" s="1">
        <v>-2.2870378331436798E-2</v>
      </c>
      <c r="C8122" s="1">
        <v>15.7946089286568</v>
      </c>
      <c r="D8122" s="1">
        <v>1.6097616968692301</v>
      </c>
      <c r="E8122" s="1">
        <v>-7.2913749466539904E-2</v>
      </c>
      <c r="F8122" s="1">
        <v>14.2520099147435</v>
      </c>
      <c r="G8122" s="1">
        <v>1.39227350351969</v>
      </c>
      <c r="H8122" s="1">
        <v>4.6198697304838804E-3</v>
      </c>
      <c r="I8122" s="1">
        <v>35.523736523151797</v>
      </c>
      <c r="J8122" s="1">
        <v>3.1044938598101002</v>
      </c>
      <c r="K8122" s="1">
        <v>1.9475766871524799E-2</v>
      </c>
      <c r="L8122" s="1">
        <v>7.3008132630328397</v>
      </c>
      <c r="M8122" s="1">
        <v>0.62983644589091003</v>
      </c>
      <c r="N8122" s="1">
        <v>-2.8382310521530198E-2</v>
      </c>
      <c r="O8122" s="1">
        <v>176.411307897733</v>
      </c>
      <c r="P8122" s="1">
        <v>11.816388620351301</v>
      </c>
      <c r="Q8122" s="1">
        <v>-2.9547464537500501E-2</v>
      </c>
      <c r="R8122" s="1">
        <v>53.515169842514098</v>
      </c>
      <c r="S8122" s="1">
        <v>4.4810522587450397</v>
      </c>
      <c r="T8122" s="43">
        <f t="shared" si="759"/>
        <v>2303.3806385186267</v>
      </c>
      <c r="U8122" s="1">
        <f t="shared" si="760"/>
        <v>-228.53936148137336</v>
      </c>
      <c r="V8122" s="1" t="b">
        <f t="shared" si="761"/>
        <v>0</v>
      </c>
      <c r="W8122" s="44" t="b">
        <f t="shared" si="762"/>
        <v>0</v>
      </c>
      <c r="X8122" s="38">
        <f t="shared" si="763"/>
        <v>0</v>
      </c>
      <c r="Y8122" s="38">
        <f t="shared" si="764"/>
        <v>1</v>
      </c>
      <c r="AF8122" s="1">
        <v>1.6097616968692301</v>
      </c>
      <c r="AG8122" s="1">
        <v>1.39227350351969</v>
      </c>
      <c r="AH8122" s="1">
        <v>3.1044938598101002</v>
      </c>
      <c r="AI8122" s="1">
        <v>0.62983644589091003</v>
      </c>
      <c r="AJ8122" s="1">
        <v>11.816388620351301</v>
      </c>
      <c r="AK8122" s="1">
        <v>4.4810522587450397</v>
      </c>
    </row>
    <row r="8123" spans="1:37">
      <c r="A8123">
        <v>8121</v>
      </c>
      <c r="B8123" s="1">
        <v>2.4440785413136799E-2</v>
      </c>
      <c r="C8123" s="1">
        <v>16.559829259811199</v>
      </c>
      <c r="D8123" s="1">
        <v>1.71524835975926</v>
      </c>
      <c r="E8123" s="1">
        <v>-1.36739194992173E-3</v>
      </c>
      <c r="F8123" s="1">
        <v>15.3090522065937</v>
      </c>
      <c r="G8123" s="1">
        <v>1.24568412852643</v>
      </c>
      <c r="H8123" s="1">
        <v>2.10826764053288E-2</v>
      </c>
      <c r="I8123" s="1">
        <v>36.113397348358802</v>
      </c>
      <c r="J8123" s="1">
        <v>3.2398513732025598</v>
      </c>
      <c r="K8123" s="1">
        <v>-1.0582048165291799E-2</v>
      </c>
      <c r="L8123" s="1">
        <v>7.0846320122806103</v>
      </c>
      <c r="M8123" s="1">
        <v>0.59160632438188498</v>
      </c>
      <c r="N8123" s="1">
        <v>7.8473767984359297E-4</v>
      </c>
      <c r="O8123" s="1">
        <v>181.63247793810601</v>
      </c>
      <c r="P8123" s="1">
        <v>11.9741867900266</v>
      </c>
      <c r="Q8123" s="1">
        <v>0.108456821079503</v>
      </c>
      <c r="R8123" s="1">
        <v>61.4343698315921</v>
      </c>
      <c r="S8123" s="1">
        <v>7.7710848544045703</v>
      </c>
      <c r="T8123" s="43">
        <f t="shared" si="759"/>
        <v>2653.7661830301304</v>
      </c>
      <c r="U8123" s="1">
        <f t="shared" si="760"/>
        <v>121.84618303013031</v>
      </c>
      <c r="V8123" s="1" t="b">
        <f t="shared" si="761"/>
        <v>0</v>
      </c>
      <c r="W8123" s="44" t="b">
        <f t="shared" si="762"/>
        <v>0</v>
      </c>
      <c r="X8123" s="38">
        <f t="shared" si="763"/>
        <v>1</v>
      </c>
      <c r="Y8123" s="38">
        <f t="shared" si="764"/>
        <v>0</v>
      </c>
      <c r="AF8123" s="1">
        <v>1.71524835975926</v>
      </c>
      <c r="AG8123" s="1">
        <v>1.24568412852643</v>
      </c>
      <c r="AH8123" s="1">
        <v>3.2398513732025598</v>
      </c>
      <c r="AI8123" s="1">
        <v>0.59160632438188498</v>
      </c>
      <c r="AJ8123" s="1">
        <v>11.9741867900266</v>
      </c>
      <c r="AK8123" s="1">
        <v>7.7710848544045703</v>
      </c>
    </row>
    <row r="8124" spans="1:37">
      <c r="A8124">
        <v>8122</v>
      </c>
      <c r="B8124" s="1">
        <v>-0.114601680459736</v>
      </c>
      <c r="C8124" s="1">
        <v>14.410215612992999</v>
      </c>
      <c r="D8124" s="1">
        <v>1.9956248938311001</v>
      </c>
      <c r="E8124" s="1">
        <v>-5.19602296610535E-2</v>
      </c>
      <c r="F8124" s="1">
        <v>14.553790326366199</v>
      </c>
      <c r="G8124" s="1">
        <v>1.29291385226094</v>
      </c>
      <c r="H8124" s="1">
        <v>-7.4888503512601207E-2</v>
      </c>
      <c r="I8124" s="1">
        <v>32.808667523840398</v>
      </c>
      <c r="J8124" s="1">
        <v>3.3929055447577801</v>
      </c>
      <c r="K8124" s="1">
        <v>-5.13307881490076E-2</v>
      </c>
      <c r="L8124" s="1">
        <v>6.8017449722155696</v>
      </c>
      <c r="M8124" s="1">
        <v>0.61611354839252597</v>
      </c>
      <c r="N8124" s="1">
        <v>-1.5728313362573399E-3</v>
      </c>
      <c r="O8124" s="1">
        <v>181.20477120797401</v>
      </c>
      <c r="P8124" s="1">
        <v>11.899741102276201</v>
      </c>
      <c r="Q8124" s="1">
        <v>-9.4075928297965503E-3</v>
      </c>
      <c r="R8124" s="1">
        <v>54.603884989620198</v>
      </c>
      <c r="S8124" s="1">
        <v>4.4787023518662696</v>
      </c>
      <c r="T8124" s="43">
        <f t="shared" si="759"/>
        <v>2367.6001293384816</v>
      </c>
      <c r="U8124" s="1">
        <f t="shared" si="760"/>
        <v>-164.31987066151851</v>
      </c>
      <c r="V8124" s="1" t="b">
        <f t="shared" si="761"/>
        <v>0</v>
      </c>
      <c r="W8124" s="44" t="b">
        <f t="shared" si="762"/>
        <v>0</v>
      </c>
      <c r="X8124" s="38">
        <f t="shared" si="763"/>
        <v>0</v>
      </c>
      <c r="Y8124" s="38">
        <f t="shared" si="764"/>
        <v>1</v>
      </c>
      <c r="AF8124" s="1">
        <v>1.9956248938311001</v>
      </c>
      <c r="AG8124" s="1">
        <v>1.29291385226094</v>
      </c>
      <c r="AH8124" s="1">
        <v>3.3929055447577801</v>
      </c>
      <c r="AI8124" s="1">
        <v>0.61611354839252597</v>
      </c>
      <c r="AJ8124" s="1">
        <v>11.899741102276201</v>
      </c>
      <c r="AK8124" s="1">
        <v>4.4787023518662696</v>
      </c>
    </row>
    <row r="8125" spans="1:37">
      <c r="A8125">
        <v>8123</v>
      </c>
      <c r="B8125" s="1">
        <v>6.3973452629234706E-2</v>
      </c>
      <c r="C8125" s="1">
        <v>17.2275958105418</v>
      </c>
      <c r="D8125" s="1">
        <v>1.98101033969505</v>
      </c>
      <c r="E8125" s="1">
        <v>-5.2295129775125203E-2</v>
      </c>
      <c r="F8125" s="1">
        <v>14.548917076397201</v>
      </c>
      <c r="G8125" s="1">
        <v>1.2921283653464499</v>
      </c>
      <c r="H8125" s="1">
        <v>1.2335943419982599E-2</v>
      </c>
      <c r="I8125" s="1">
        <v>35.798900519507001</v>
      </c>
      <c r="J8125" s="1">
        <v>3.1552436217942001</v>
      </c>
      <c r="K8125" s="1">
        <v>0.11171721586012499</v>
      </c>
      <c r="L8125" s="1">
        <v>8.0062877108855499</v>
      </c>
      <c r="M8125" s="1">
        <v>1.0370312783428299</v>
      </c>
      <c r="N8125" s="1">
        <v>-1.84800959073761E-2</v>
      </c>
      <c r="O8125" s="1">
        <v>178.16684805181799</v>
      </c>
      <c r="P8125" s="1">
        <v>11.6889757457598</v>
      </c>
      <c r="Q8125" s="1">
        <v>-4.2401824056347202E-2</v>
      </c>
      <c r="R8125" s="1">
        <v>52.831669003872697</v>
      </c>
      <c r="S8125" s="1">
        <v>4.5748712976191603</v>
      </c>
      <c r="T8125" s="43">
        <f t="shared" si="759"/>
        <v>2372.9260648557492</v>
      </c>
      <c r="U8125" s="1">
        <f t="shared" si="760"/>
        <v>-158.99393514425083</v>
      </c>
      <c r="V8125" s="1" t="b">
        <f t="shared" si="761"/>
        <v>0</v>
      </c>
      <c r="W8125" s="44" t="b">
        <f t="shared" si="762"/>
        <v>0</v>
      </c>
      <c r="X8125" s="38">
        <f t="shared" si="763"/>
        <v>0</v>
      </c>
      <c r="Y8125" s="38">
        <f t="shared" si="764"/>
        <v>1</v>
      </c>
      <c r="AF8125" s="1">
        <v>1.98101033969505</v>
      </c>
      <c r="AG8125" s="1">
        <v>1.2921283653464499</v>
      </c>
      <c r="AH8125" s="1">
        <v>3.1552436217942001</v>
      </c>
      <c r="AI8125" s="1">
        <v>1.0370312783428299</v>
      </c>
      <c r="AJ8125" s="1">
        <v>11.6889757457598</v>
      </c>
      <c r="AK8125" s="1">
        <v>4.5748712976191603</v>
      </c>
    </row>
    <row r="8126" spans="1:37">
      <c r="A8126">
        <v>8124</v>
      </c>
      <c r="B8126" s="1">
        <v>5.2066628262430498E-2</v>
      </c>
      <c r="C8126" s="1">
        <v>17.023686219862999</v>
      </c>
      <c r="D8126" s="1">
        <v>1.88685317912789</v>
      </c>
      <c r="E8126" s="1">
        <v>-1.36971197174379E-2</v>
      </c>
      <c r="F8126" s="1">
        <v>15.121454650482599</v>
      </c>
      <c r="G8126" s="1">
        <v>1.2306318340031199</v>
      </c>
      <c r="H8126" s="1">
        <v>1.41086122474583E-2</v>
      </c>
      <c r="I8126" s="1">
        <v>35.862416394188898</v>
      </c>
      <c r="J8126" s="1">
        <v>3.1683663840529399</v>
      </c>
      <c r="K8126" s="1">
        <v>7.7572902134791502E-3</v>
      </c>
      <c r="L8126" s="1">
        <v>7.2157581845317598</v>
      </c>
      <c r="M8126" s="1">
        <v>0.60881025115564402</v>
      </c>
      <c r="N8126" s="1">
        <v>-6.3573266545642803E-3</v>
      </c>
      <c r="O8126" s="1">
        <v>180.33986853975901</v>
      </c>
      <c r="P8126" s="1">
        <v>11.7747502645258</v>
      </c>
      <c r="Q8126" s="1">
        <v>-2.3990092380270201E-3</v>
      </c>
      <c r="R8126" s="1">
        <v>54.987925098597799</v>
      </c>
      <c r="S8126" s="1">
        <v>4.5182021455238202</v>
      </c>
      <c r="T8126" s="43">
        <f t="shared" si="759"/>
        <v>2318.7614058389213</v>
      </c>
      <c r="U8126" s="1">
        <f t="shared" si="760"/>
        <v>-213.15859416107878</v>
      </c>
      <c r="V8126" s="1" t="b">
        <f t="shared" si="761"/>
        <v>0</v>
      </c>
      <c r="W8126" s="44" t="b">
        <f t="shared" si="762"/>
        <v>0</v>
      </c>
      <c r="X8126" s="38">
        <f t="shared" si="763"/>
        <v>0</v>
      </c>
      <c r="Y8126" s="38">
        <f t="shared" si="764"/>
        <v>1</v>
      </c>
      <c r="AF8126" s="1">
        <v>1.88685317912789</v>
      </c>
      <c r="AG8126" s="1">
        <v>1.2306318340031199</v>
      </c>
      <c r="AH8126" s="1">
        <v>3.1683663840529399</v>
      </c>
      <c r="AI8126" s="1">
        <v>0.60881025115564402</v>
      </c>
      <c r="AJ8126" s="1">
        <v>11.7747502645258</v>
      </c>
      <c r="AK8126" s="1">
        <v>4.5182021455238202</v>
      </c>
    </row>
    <row r="8127" spans="1:37">
      <c r="A8127">
        <v>8125</v>
      </c>
      <c r="B8127" s="1">
        <v>-3.8317639082907397E-2</v>
      </c>
      <c r="C8127" s="1">
        <v>15.552500258218201</v>
      </c>
      <c r="D8127" s="1">
        <v>1.6220404247350999</v>
      </c>
      <c r="E8127" s="1">
        <v>-4.9520616758170898E-2</v>
      </c>
      <c r="F8127" s="1">
        <v>14.5893392862514</v>
      </c>
      <c r="G8127" s="1">
        <v>1.2812459434912999</v>
      </c>
      <c r="H8127" s="1">
        <v>4.4863218617914001E-2</v>
      </c>
      <c r="I8127" s="1">
        <v>36.982486264816799</v>
      </c>
      <c r="J8127" s="1">
        <v>3.5660770310478198</v>
      </c>
      <c r="K8127" s="1">
        <v>1.44799889512525E-2</v>
      </c>
      <c r="L8127" s="1">
        <v>7.26443097591513</v>
      </c>
      <c r="M8127" s="1">
        <v>0.62048873132428195</v>
      </c>
      <c r="N8127" s="1">
        <v>-5.0539300013194904E-3</v>
      </c>
      <c r="O8127" s="1">
        <v>180.575076171983</v>
      </c>
      <c r="P8127" s="1">
        <v>11.7959787070129</v>
      </c>
      <c r="Q8127" s="1">
        <v>-6.4329626523892694E-2</v>
      </c>
      <c r="R8127" s="1">
        <v>51.685795756710299</v>
      </c>
      <c r="S8127" s="1">
        <v>4.8729461840071604</v>
      </c>
      <c r="T8127" s="43">
        <f t="shared" si="759"/>
        <v>2375.8777021618562</v>
      </c>
      <c r="U8127" s="1">
        <f t="shared" si="760"/>
        <v>-156.0422978381439</v>
      </c>
      <c r="V8127" s="1" t="b">
        <f t="shared" si="761"/>
        <v>0</v>
      </c>
      <c r="W8127" s="44" t="b">
        <f t="shared" si="762"/>
        <v>0</v>
      </c>
      <c r="X8127" s="38">
        <f t="shared" si="763"/>
        <v>0</v>
      </c>
      <c r="Y8127" s="38">
        <f t="shared" si="764"/>
        <v>1</v>
      </c>
      <c r="AF8127" s="1">
        <v>1.6220404247350999</v>
      </c>
      <c r="AG8127" s="1">
        <v>1.2812459434912999</v>
      </c>
      <c r="AH8127" s="1">
        <v>3.5660770310478198</v>
      </c>
      <c r="AI8127" s="1">
        <v>0.62048873132428195</v>
      </c>
      <c r="AJ8127" s="1">
        <v>11.7959787070129</v>
      </c>
      <c r="AK8127" s="1">
        <v>4.8729461840071604</v>
      </c>
    </row>
    <row r="8128" spans="1:37">
      <c r="A8128">
        <v>8126</v>
      </c>
      <c r="B8128" s="1">
        <v>-8.5489030735468402E-2</v>
      </c>
      <c r="C8128" s="1">
        <v>14.8359015297911</v>
      </c>
      <c r="D8128" s="1">
        <v>1.79584398810875</v>
      </c>
      <c r="E8128" s="1">
        <v>-6.8187120780252797E-2</v>
      </c>
      <c r="F8128" s="1">
        <v>14.319533326980601</v>
      </c>
      <c r="G8128" s="1">
        <v>1.36296962966923</v>
      </c>
      <c r="H8128" s="1">
        <v>-1.29539533141458E-2</v>
      </c>
      <c r="I8128" s="1">
        <v>34.904902232381403</v>
      </c>
      <c r="J8128" s="1">
        <v>3.0341027966330798</v>
      </c>
      <c r="K8128" s="1">
        <v>5.2039298382838599E-2</v>
      </c>
      <c r="L8128" s="1">
        <v>7.5424667173162199</v>
      </c>
      <c r="M8128" s="1">
        <v>0.72640190597170196</v>
      </c>
      <c r="N8128" s="1">
        <v>-4.2386628053008801E-2</v>
      </c>
      <c r="O8128" s="1">
        <v>173.95800642736401</v>
      </c>
      <c r="P8128" s="1">
        <v>12.246207614902501</v>
      </c>
      <c r="Q8128" s="1">
        <v>-9.5910218337310393E-2</v>
      </c>
      <c r="R8128" s="1">
        <v>50.0790325426835</v>
      </c>
      <c r="S8128" s="1">
        <v>5.5975525672660096</v>
      </c>
      <c r="T8128" s="43">
        <f t="shared" si="759"/>
        <v>2476.3078502551275</v>
      </c>
      <c r="U8128" s="1">
        <f t="shared" si="760"/>
        <v>-55.612149744872568</v>
      </c>
      <c r="V8128" s="1" t="b">
        <f t="shared" si="761"/>
        <v>0</v>
      </c>
      <c r="W8128" s="44" t="b">
        <f t="shared" si="762"/>
        <v>0</v>
      </c>
      <c r="X8128" s="38">
        <f t="shared" si="763"/>
        <v>0</v>
      </c>
      <c r="Y8128" s="38">
        <f t="shared" si="764"/>
        <v>1</v>
      </c>
      <c r="AF8128" s="1">
        <v>1.79584398810875</v>
      </c>
      <c r="AG8128" s="1">
        <v>1.36296962966923</v>
      </c>
      <c r="AH8128" s="1">
        <v>3.0341027966330798</v>
      </c>
      <c r="AI8128" s="1">
        <v>0.72640190597170196</v>
      </c>
      <c r="AJ8128" s="1">
        <v>12.246207614902501</v>
      </c>
      <c r="AK8128" s="1">
        <v>5.5975525672660096</v>
      </c>
    </row>
    <row r="8129" spans="1:37">
      <c r="A8129">
        <v>8127</v>
      </c>
      <c r="B8129" s="1">
        <v>2.1693210075965402E-2</v>
      </c>
      <c r="C8129" s="1">
        <v>16.5143923306264</v>
      </c>
      <c r="D8129" s="1">
        <v>1.7014658109796501</v>
      </c>
      <c r="E8129" s="1">
        <v>-5.3168814517956498E-4</v>
      </c>
      <c r="F8129" s="1">
        <v>15.321851387186801</v>
      </c>
      <c r="G8129" s="1">
        <v>1.24958777223323</v>
      </c>
      <c r="H8129" s="1">
        <v>3.2206781011369097E-2</v>
      </c>
      <c r="I8129" s="1">
        <v>36.517369305488401</v>
      </c>
      <c r="J8129" s="1">
        <v>3.3737410794136</v>
      </c>
      <c r="K8129" s="1">
        <v>-2.99276206253992E-2</v>
      </c>
      <c r="L8129" s="1">
        <v>6.9488929585324204</v>
      </c>
      <c r="M8129" s="1">
        <v>0.59251058249633803</v>
      </c>
      <c r="N8129" s="1">
        <v>3.8375467122262703E-2</v>
      </c>
      <c r="O8129" s="1">
        <v>188.59012755596299</v>
      </c>
      <c r="P8129" s="1">
        <v>14.3823086658837</v>
      </c>
      <c r="Q8129" s="1">
        <v>-1.1919185748873301E-2</v>
      </c>
      <c r="R8129" s="1">
        <v>54.466914337987603</v>
      </c>
      <c r="S8129" s="1">
        <v>4.4741578906344701</v>
      </c>
      <c r="T8129" s="43">
        <f t="shared" si="759"/>
        <v>2577.3771801640987</v>
      </c>
      <c r="U8129" s="1">
        <f t="shared" si="760"/>
        <v>45.457180164098645</v>
      </c>
      <c r="V8129" s="1" t="b">
        <f t="shared" si="761"/>
        <v>0</v>
      </c>
      <c r="W8129" s="44" t="b">
        <f t="shared" si="762"/>
        <v>0</v>
      </c>
      <c r="X8129" s="38">
        <f t="shared" si="763"/>
        <v>1</v>
      </c>
      <c r="Y8129" s="38">
        <f t="shared" si="764"/>
        <v>0</v>
      </c>
      <c r="AF8129" s="1">
        <v>1.7014658109796501</v>
      </c>
      <c r="AG8129" s="1">
        <v>1.24958777223323</v>
      </c>
      <c r="AH8129" s="1">
        <v>3.3737410794136</v>
      </c>
      <c r="AI8129" s="1">
        <v>0.59251058249633803</v>
      </c>
      <c r="AJ8129" s="1">
        <v>14.3823086658837</v>
      </c>
      <c r="AK8129" s="1">
        <v>4.4741578906344701</v>
      </c>
    </row>
    <row r="8130" spans="1:37">
      <c r="A8130">
        <v>8128</v>
      </c>
      <c r="B8130" s="1">
        <v>0.110537695336175</v>
      </c>
      <c r="C8130" s="1">
        <v>18.048755741774499</v>
      </c>
      <c r="D8130" s="1">
        <v>2.4852931982289501</v>
      </c>
      <c r="E8130" s="1">
        <v>7.0949753416167799E-2</v>
      </c>
      <c r="F8130" s="1">
        <v>16.457173255051099</v>
      </c>
      <c r="G8130" s="1">
        <v>1.7053761333527</v>
      </c>
      <c r="H8130" s="1">
        <v>6.2844257944516202E-2</v>
      </c>
      <c r="I8130" s="1">
        <v>37.653484347493098</v>
      </c>
      <c r="J8130" s="1">
        <v>3.8991373837545402</v>
      </c>
      <c r="K8130" s="1">
        <v>4.5047999526019303E-2</v>
      </c>
      <c r="L8130" s="1">
        <v>7.4899189808793398</v>
      </c>
      <c r="M8130" s="1">
        <v>0.70213495844192297</v>
      </c>
      <c r="N8130" s="1">
        <v>-4.7932987735236198E-3</v>
      </c>
      <c r="O8130" s="1">
        <v>180.622145809437</v>
      </c>
      <c r="P8130" s="1">
        <v>11.803434072153699</v>
      </c>
      <c r="Q8130" s="1">
        <v>-2.6160143201562E-2</v>
      </c>
      <c r="R8130" s="1">
        <v>53.696750281144702</v>
      </c>
      <c r="S8130" s="1">
        <v>4.4658958788339502</v>
      </c>
      <c r="T8130" s="43">
        <f t="shared" si="759"/>
        <v>2506.1271624765764</v>
      </c>
      <c r="U8130" s="1">
        <f t="shared" si="760"/>
        <v>-25.792837523423714</v>
      </c>
      <c r="V8130" s="1" t="b">
        <f t="shared" si="761"/>
        <v>0</v>
      </c>
      <c r="W8130" s="44" t="b">
        <f t="shared" si="762"/>
        <v>0</v>
      </c>
      <c r="X8130" s="38">
        <f t="shared" si="763"/>
        <v>0</v>
      </c>
      <c r="Y8130" s="38">
        <f t="shared" si="764"/>
        <v>1</v>
      </c>
      <c r="AF8130" s="1">
        <v>2.4852931982289501</v>
      </c>
      <c r="AG8130" s="1">
        <v>1.7053761333527</v>
      </c>
      <c r="AH8130" s="1">
        <v>3.8991373837545402</v>
      </c>
      <c r="AI8130" s="1">
        <v>0.70213495844192297</v>
      </c>
      <c r="AJ8130" s="1">
        <v>11.803434072153699</v>
      </c>
      <c r="AK8130" s="1">
        <v>4.4658958788339502</v>
      </c>
    </row>
    <row r="8131" spans="1:37">
      <c r="A8131">
        <v>8129</v>
      </c>
      <c r="B8131" s="1">
        <v>1.0478111416681399E-2</v>
      </c>
      <c r="C8131" s="1">
        <v>16.330216496855201</v>
      </c>
      <c r="D8131" s="1">
        <v>1.6608278002043899</v>
      </c>
      <c r="E8131" s="1">
        <v>5.5380229202076602E-2</v>
      </c>
      <c r="F8131" s="1">
        <v>16.202927277971</v>
      </c>
      <c r="G8131" s="1">
        <v>1.55562592841536</v>
      </c>
      <c r="H8131" s="1">
        <v>2.97321632988784E-2</v>
      </c>
      <c r="I8131" s="1">
        <v>36.427114495725</v>
      </c>
      <c r="J8131" s="1">
        <v>3.3441180312145899</v>
      </c>
      <c r="K8131" s="1">
        <v>-3.2879483633882399E-2</v>
      </c>
      <c r="L8131" s="1">
        <v>6.9284110232641902</v>
      </c>
      <c r="M8131" s="1">
        <v>0.59578106265720299</v>
      </c>
      <c r="N8131" s="1">
        <v>-8.9219007225522298E-3</v>
      </c>
      <c r="O8131" s="1">
        <v>179.877966134106</v>
      </c>
      <c r="P8131" s="1">
        <v>11.753194997985799</v>
      </c>
      <c r="Q8131" s="1">
        <v>7.6750449643486198E-3</v>
      </c>
      <c r="R8131" s="1">
        <v>55.544676097834703</v>
      </c>
      <c r="S8131" s="1">
        <v>4.6167593067895103</v>
      </c>
      <c r="T8131" s="43">
        <f t="shared" si="759"/>
        <v>2352.6307127266855</v>
      </c>
      <c r="U8131" s="1">
        <f t="shared" si="760"/>
        <v>-179.28928727331459</v>
      </c>
      <c r="V8131" s="1" t="b">
        <f t="shared" si="761"/>
        <v>0</v>
      </c>
      <c r="W8131" s="44" t="b">
        <f t="shared" si="762"/>
        <v>0</v>
      </c>
      <c r="X8131" s="38">
        <f t="shared" si="763"/>
        <v>0</v>
      </c>
      <c r="Y8131" s="38">
        <f t="shared" si="764"/>
        <v>1</v>
      </c>
      <c r="AF8131" s="1">
        <v>1.6608278002043899</v>
      </c>
      <c r="AG8131" s="1">
        <v>1.55562592841536</v>
      </c>
      <c r="AH8131" s="1">
        <v>3.3441180312145899</v>
      </c>
      <c r="AI8131" s="1">
        <v>0.59578106265720299</v>
      </c>
      <c r="AJ8131" s="1">
        <v>11.753194997985799</v>
      </c>
      <c r="AK8131" s="1">
        <v>4.6167593067895103</v>
      </c>
    </row>
    <row r="8132" spans="1:37">
      <c r="A8132">
        <v>8130</v>
      </c>
      <c r="B8132" s="1">
        <v>-4.6547505196795E-2</v>
      </c>
      <c r="C8132" s="1">
        <v>15.4250305122952</v>
      </c>
      <c r="D8132" s="1">
        <v>1.6389959884793901</v>
      </c>
      <c r="E8132" s="1">
        <v>-2.8476903186150801E-2</v>
      </c>
      <c r="F8132" s="1">
        <v>14.899606298719201</v>
      </c>
      <c r="G8132" s="1">
        <v>1.2321997028086</v>
      </c>
      <c r="H8132" s="1">
        <v>-6.4744251943015798E-4</v>
      </c>
      <c r="I8132" s="1">
        <v>35.337113842048304</v>
      </c>
      <c r="J8132" s="1">
        <v>3.07072531829647</v>
      </c>
      <c r="K8132" s="1">
        <v>-1.8380509295553502E-2</v>
      </c>
      <c r="L8132" s="1">
        <v>7.0295976554706598</v>
      </c>
      <c r="M8132" s="1">
        <v>0.59124680856484302</v>
      </c>
      <c r="N8132" s="1">
        <v>-1.4634696979928301E-2</v>
      </c>
      <c r="O8132" s="1">
        <v>178.85328963321101</v>
      </c>
      <c r="P8132" s="1">
        <v>11.7054337496306</v>
      </c>
      <c r="Q8132" s="1">
        <v>-6.7889722817127698E-2</v>
      </c>
      <c r="R8132" s="1">
        <v>51.502116498746901</v>
      </c>
      <c r="S8132" s="1">
        <v>4.93441853971661</v>
      </c>
      <c r="T8132" s="43">
        <f t="shared" ref="T8132:T8195" si="765">(D8132+G8132+J8132+M8132+P8132+S8132)*100</f>
        <v>2317.3020107496513</v>
      </c>
      <c r="U8132" s="1">
        <f t="shared" ref="U8132:U8195" si="766">T8132-$AA$3</f>
        <v>-214.61798925034873</v>
      </c>
      <c r="V8132" s="1" t="b">
        <f t="shared" ref="V8132:V8195" si="767">U8132&lt;-$AB$5</f>
        <v>0</v>
      </c>
      <c r="W8132" s="44" t="b">
        <f t="shared" ref="W8132:W8195" si="768">U8132&lt;-$AB$7</f>
        <v>0</v>
      </c>
      <c r="X8132" s="38">
        <f t="shared" ref="X8132:X8195" si="769">(U8132&gt;0)*1</f>
        <v>0</v>
      </c>
      <c r="Y8132" s="38">
        <f t="shared" ref="Y8132:Y8195" si="770">(U8132&lt;0)*1</f>
        <v>1</v>
      </c>
      <c r="AF8132" s="1">
        <v>1.6389959884793901</v>
      </c>
      <c r="AG8132" s="1">
        <v>1.2321997028086</v>
      </c>
      <c r="AH8132" s="1">
        <v>3.07072531829647</v>
      </c>
      <c r="AI8132" s="1">
        <v>0.59124680856484302</v>
      </c>
      <c r="AJ8132" s="1">
        <v>11.7054337496306</v>
      </c>
      <c r="AK8132" s="1">
        <v>4.93441853971661</v>
      </c>
    </row>
    <row r="8133" spans="1:37">
      <c r="A8133">
        <v>8131</v>
      </c>
      <c r="B8133" s="1">
        <v>6.4996343820339794E-2</v>
      </c>
      <c r="C8133" s="1">
        <v>17.245226782285901</v>
      </c>
      <c r="D8133" s="1">
        <v>1.990614096776</v>
      </c>
      <c r="E8133" s="1">
        <v>3.5149627864021898E-2</v>
      </c>
      <c r="F8133" s="1">
        <v>15.878425813098501</v>
      </c>
      <c r="G8133" s="1">
        <v>1.4014686268737699</v>
      </c>
      <c r="H8133" s="1">
        <v>6.0475931942498902E-2</v>
      </c>
      <c r="I8133" s="1">
        <v>37.564414136727201</v>
      </c>
      <c r="J8133" s="1">
        <v>3.8491925656019799</v>
      </c>
      <c r="K8133" s="1">
        <v>-3.8253932898197501E-4</v>
      </c>
      <c r="L8133" s="1">
        <v>7.1572615422217796</v>
      </c>
      <c r="M8133" s="1">
        <v>0.59910422634831595</v>
      </c>
      <c r="N8133" s="1">
        <v>4.4188206777272497E-2</v>
      </c>
      <c r="O8133" s="1">
        <v>189.68954508730599</v>
      </c>
      <c r="P8133" s="1">
        <v>14.9319636490806</v>
      </c>
      <c r="Q8133" s="1">
        <v>-4.8309870360440897E-3</v>
      </c>
      <c r="R8133" s="1">
        <v>54.854358167336699</v>
      </c>
      <c r="S8133" s="1">
        <v>4.4985288034820901</v>
      </c>
      <c r="T8133" s="43">
        <f t="shared" si="765"/>
        <v>2727.087196816276</v>
      </c>
      <c r="U8133" s="1">
        <f t="shared" si="766"/>
        <v>195.16719681627592</v>
      </c>
      <c r="V8133" s="1" t="b">
        <f t="shared" si="767"/>
        <v>0</v>
      </c>
      <c r="W8133" s="44" t="b">
        <f t="shared" si="768"/>
        <v>0</v>
      </c>
      <c r="X8133" s="38">
        <f t="shared" si="769"/>
        <v>1</v>
      </c>
      <c r="Y8133" s="38">
        <f t="shared" si="770"/>
        <v>0</v>
      </c>
      <c r="AF8133" s="1">
        <v>1.990614096776</v>
      </c>
      <c r="AG8133" s="1">
        <v>1.4014686268737699</v>
      </c>
      <c r="AH8133" s="1">
        <v>3.8491925656019799</v>
      </c>
      <c r="AI8133" s="1">
        <v>0.59910422634831595</v>
      </c>
      <c r="AJ8133" s="1">
        <v>14.9319636490806</v>
      </c>
      <c r="AK8133" s="1">
        <v>4.4985288034820901</v>
      </c>
    </row>
    <row r="8134" spans="1:37">
      <c r="A8134">
        <v>8132</v>
      </c>
      <c r="B8134" s="1">
        <v>-5.4602897557476299E-2</v>
      </c>
      <c r="C8134" s="1">
        <v>15.301274958316</v>
      </c>
      <c r="D8134" s="1">
        <v>1.6593008041834301</v>
      </c>
      <c r="E8134" s="1">
        <v>-3.6102886862936098E-2</v>
      </c>
      <c r="F8134" s="1">
        <v>14.7864142930506</v>
      </c>
      <c r="G8134" s="1">
        <v>1.2460904979261</v>
      </c>
      <c r="H8134" s="1">
        <v>-1.6047430182042301E-3</v>
      </c>
      <c r="I8134" s="1">
        <v>35.3033017920704</v>
      </c>
      <c r="J8134" s="1">
        <v>3.06718461690927</v>
      </c>
      <c r="K8134" s="1">
        <v>1.08012088944678E-2</v>
      </c>
      <c r="L8134" s="1">
        <v>7.2377558282015899</v>
      </c>
      <c r="M8134" s="1">
        <v>0.61400215089496402</v>
      </c>
      <c r="N8134" s="1">
        <v>1.8676889047136099E-2</v>
      </c>
      <c r="O8134" s="1">
        <v>184.911520816402</v>
      </c>
      <c r="P8134" s="1">
        <v>12.825733867638499</v>
      </c>
      <c r="Q8134" s="1">
        <v>-7.47773483374358E-3</v>
      </c>
      <c r="R8134" s="1">
        <v>54.709364481166197</v>
      </c>
      <c r="S8134" s="1">
        <v>4.48261969681118</v>
      </c>
      <c r="T8134" s="43">
        <f t="shared" si="765"/>
        <v>2389.4931634363447</v>
      </c>
      <c r="U8134" s="1">
        <f t="shared" si="766"/>
        <v>-142.42683656365534</v>
      </c>
      <c r="V8134" s="1" t="b">
        <f t="shared" si="767"/>
        <v>0</v>
      </c>
      <c r="W8134" s="44" t="b">
        <f t="shared" si="768"/>
        <v>0</v>
      </c>
      <c r="X8134" s="38">
        <f t="shared" si="769"/>
        <v>0</v>
      </c>
      <c r="Y8134" s="38">
        <f t="shared" si="770"/>
        <v>1</v>
      </c>
      <c r="AF8134" s="1">
        <v>1.6593008041834301</v>
      </c>
      <c r="AG8134" s="1">
        <v>1.2460904979261</v>
      </c>
      <c r="AH8134" s="1">
        <v>3.06718461690927</v>
      </c>
      <c r="AI8134" s="1">
        <v>0.61400215089496402</v>
      </c>
      <c r="AJ8134" s="1">
        <v>12.825733867638499</v>
      </c>
      <c r="AK8134" s="1">
        <v>4.48261969681118</v>
      </c>
    </row>
    <row r="8135" spans="1:37">
      <c r="A8135">
        <v>8133</v>
      </c>
      <c r="B8135" s="1">
        <v>-7.8084888443031297E-3</v>
      </c>
      <c r="C8135" s="1">
        <v>16.034306198255202</v>
      </c>
      <c r="D8135" s="1">
        <v>1.6147881887680899</v>
      </c>
      <c r="E8135" s="1">
        <v>1.3199977756464599E-2</v>
      </c>
      <c r="F8135" s="1">
        <v>15.533697099937401</v>
      </c>
      <c r="G8135" s="1">
        <v>1.28661022169272</v>
      </c>
      <c r="H8135" s="1">
        <v>3.3491750015808902E-3</v>
      </c>
      <c r="I8135" s="1">
        <v>35.478625365725797</v>
      </c>
      <c r="J8135" s="1">
        <v>3.0967584758455602</v>
      </c>
      <c r="K8135" s="1">
        <v>3.3700072800313799E-2</v>
      </c>
      <c r="L8135" s="1">
        <v>7.40540436886364</v>
      </c>
      <c r="M8135" s="1">
        <v>0.66581922839167695</v>
      </c>
      <c r="N8135" s="1">
        <v>1.9819188912833098E-3</v>
      </c>
      <c r="O8135" s="1">
        <v>181.85005514176501</v>
      </c>
      <c r="P8135" s="1">
        <v>12.019850298316999</v>
      </c>
      <c r="Q8135" s="1">
        <v>-9.8262243763763593E-2</v>
      </c>
      <c r="R8135" s="1">
        <v>49.961383795469601</v>
      </c>
      <c r="S8135" s="1">
        <v>5.6636518254993202</v>
      </c>
      <c r="T8135" s="43">
        <f t="shared" si="765"/>
        <v>2434.7478238514368</v>
      </c>
      <c r="U8135" s="1">
        <f t="shared" si="766"/>
        <v>-97.172176148563267</v>
      </c>
      <c r="V8135" s="1" t="b">
        <f t="shared" si="767"/>
        <v>0</v>
      </c>
      <c r="W8135" s="44" t="b">
        <f t="shared" si="768"/>
        <v>0</v>
      </c>
      <c r="X8135" s="38">
        <f t="shared" si="769"/>
        <v>0</v>
      </c>
      <c r="Y8135" s="38">
        <f t="shared" si="770"/>
        <v>1</v>
      </c>
      <c r="AF8135" s="1">
        <v>1.6147881887680899</v>
      </c>
      <c r="AG8135" s="1">
        <v>1.28661022169272</v>
      </c>
      <c r="AH8135" s="1">
        <v>3.0967584758455602</v>
      </c>
      <c r="AI8135" s="1">
        <v>0.66581922839167695</v>
      </c>
      <c r="AJ8135" s="1">
        <v>12.019850298316999</v>
      </c>
      <c r="AK8135" s="1">
        <v>5.6636518254993202</v>
      </c>
    </row>
    <row r="8136" spans="1:37">
      <c r="A8136">
        <v>8134</v>
      </c>
      <c r="B8136" s="1">
        <v>-4.4724270925488703E-2</v>
      </c>
      <c r="C8136" s="1">
        <v>15.4531796099632</v>
      </c>
      <c r="D8136" s="1">
        <v>1.63508560034758</v>
      </c>
      <c r="E8136" s="1">
        <v>4.3937447687984101E-3</v>
      </c>
      <c r="F8136" s="1">
        <v>15.3975042970342</v>
      </c>
      <c r="G8136" s="1">
        <v>1.26216067550233</v>
      </c>
      <c r="H8136" s="1">
        <v>-4.6745582961076101E-2</v>
      </c>
      <c r="I8136" s="1">
        <v>33.745114618900203</v>
      </c>
      <c r="J8136" s="1">
        <v>3.11546096863455</v>
      </c>
      <c r="K8136" s="1">
        <v>-4.9986285666840602E-2</v>
      </c>
      <c r="L8136" s="1">
        <v>6.8108960856826402</v>
      </c>
      <c r="M8136" s="1">
        <v>0.614407289295124</v>
      </c>
      <c r="N8136" s="1">
        <v>4.5570672191529403E-2</v>
      </c>
      <c r="O8136" s="1">
        <v>189.951965674733</v>
      </c>
      <c r="P8136" s="1">
        <v>15.0858851635668</v>
      </c>
      <c r="Q8136" s="1">
        <v>3.9270560391359698E-2</v>
      </c>
      <c r="R8136" s="1">
        <v>57.327657554173399</v>
      </c>
      <c r="S8136" s="1">
        <v>5.1855583917552801</v>
      </c>
      <c r="T8136" s="43">
        <f t="shared" si="765"/>
        <v>2689.8558089101662</v>
      </c>
      <c r="U8136" s="1">
        <f t="shared" si="766"/>
        <v>157.93580891016609</v>
      </c>
      <c r="V8136" s="1" t="b">
        <f t="shared" si="767"/>
        <v>0</v>
      </c>
      <c r="W8136" s="44" t="b">
        <f t="shared" si="768"/>
        <v>0</v>
      </c>
      <c r="X8136" s="38">
        <f t="shared" si="769"/>
        <v>1</v>
      </c>
      <c r="Y8136" s="38">
        <f t="shared" si="770"/>
        <v>0</v>
      </c>
      <c r="AF8136" s="1">
        <v>1.63508560034758</v>
      </c>
      <c r="AG8136" s="1">
        <v>1.26216067550233</v>
      </c>
      <c r="AH8136" s="1">
        <v>3.11546096863455</v>
      </c>
      <c r="AI8136" s="1">
        <v>0.614407289295124</v>
      </c>
      <c r="AJ8136" s="1">
        <v>15.0858851635668</v>
      </c>
      <c r="AK8136" s="1">
        <v>5.1855583917552801</v>
      </c>
    </row>
    <row r="8137" spans="1:37">
      <c r="A8137">
        <v>8135</v>
      </c>
      <c r="B8137" s="1">
        <v>-2.4443282235953299E-2</v>
      </c>
      <c r="C8137" s="1">
        <v>15.7697850545048</v>
      </c>
      <c r="D8137" s="1">
        <v>1.6073681607864101</v>
      </c>
      <c r="E8137" s="1">
        <v>1.30162030746175E-2</v>
      </c>
      <c r="F8137" s="1">
        <v>15.5308426619897</v>
      </c>
      <c r="G8137" s="1">
        <v>1.28685112112138</v>
      </c>
      <c r="H8137" s="1">
        <v>1.0922114899357401E-4</v>
      </c>
      <c r="I8137" s="1">
        <v>35.3638622707454</v>
      </c>
      <c r="J8137" s="1">
        <v>3.0753447470327</v>
      </c>
      <c r="K8137" s="1">
        <v>-1.4460970569634499E-2</v>
      </c>
      <c r="L8137" s="1">
        <v>7.0572045034205599</v>
      </c>
      <c r="M8137" s="1">
        <v>0.58954679446277103</v>
      </c>
      <c r="N8137" s="1">
        <v>-2.20246512333706E-2</v>
      </c>
      <c r="O8137" s="1">
        <v>177.53644371319501</v>
      </c>
      <c r="P8137" s="1">
        <v>11.688755193214</v>
      </c>
      <c r="Q8137" s="1">
        <v>4.5660361101874297E-2</v>
      </c>
      <c r="R8137" s="1">
        <v>57.695142689179903</v>
      </c>
      <c r="S8137" s="1">
        <v>5.3560633003677598</v>
      </c>
      <c r="T8137" s="43">
        <f t="shared" si="765"/>
        <v>2360.3929316985018</v>
      </c>
      <c r="U8137" s="1">
        <f t="shared" si="766"/>
        <v>-171.52706830149828</v>
      </c>
      <c r="V8137" s="1" t="b">
        <f t="shared" si="767"/>
        <v>0</v>
      </c>
      <c r="W8137" s="44" t="b">
        <f t="shared" si="768"/>
        <v>0</v>
      </c>
      <c r="X8137" s="38">
        <f t="shared" si="769"/>
        <v>0</v>
      </c>
      <c r="Y8137" s="38">
        <f t="shared" si="770"/>
        <v>1</v>
      </c>
      <c r="AF8137" s="1">
        <v>1.6073681607864101</v>
      </c>
      <c r="AG8137" s="1">
        <v>1.28685112112138</v>
      </c>
      <c r="AH8137" s="1">
        <v>3.0753447470327</v>
      </c>
      <c r="AI8137" s="1">
        <v>0.58954679446277103</v>
      </c>
      <c r="AJ8137" s="1">
        <v>11.688755193214</v>
      </c>
      <c r="AK8137" s="1">
        <v>5.3560633003677598</v>
      </c>
    </row>
    <row r="8138" spans="1:37">
      <c r="A8138">
        <v>8136</v>
      </c>
      <c r="B8138" s="1">
        <v>3.63251600665042E-2</v>
      </c>
      <c r="C8138" s="1">
        <v>16.757806562992201</v>
      </c>
      <c r="D8138" s="1">
        <v>1.7810133384793001</v>
      </c>
      <c r="E8138" s="1">
        <v>3.1352604256040903E-2</v>
      </c>
      <c r="F8138" s="1">
        <v>15.8182493734086</v>
      </c>
      <c r="G8138" s="1">
        <v>1.3790008204259001</v>
      </c>
      <c r="H8138" s="1">
        <v>3.7677362677317701E-2</v>
      </c>
      <c r="I8138" s="1">
        <v>36.717687986770002</v>
      </c>
      <c r="J8138" s="1">
        <v>3.4469005509040098</v>
      </c>
      <c r="K8138" s="1">
        <v>5.7457518000975399E-2</v>
      </c>
      <c r="L8138" s="1">
        <v>7.5834443711684099</v>
      </c>
      <c r="M8138" s="1">
        <v>0.74900508971155999</v>
      </c>
      <c r="N8138" s="1">
        <v>8.2404494351534206E-3</v>
      </c>
      <c r="O8138" s="1">
        <v>182.991738168756</v>
      </c>
      <c r="P8138" s="1">
        <v>12.2541490688513</v>
      </c>
      <c r="Q8138" s="1">
        <v>-3.1997097460476499E-2</v>
      </c>
      <c r="R8138" s="1">
        <v>53.384237753840502</v>
      </c>
      <c r="S8138" s="1">
        <v>4.4987653105975598</v>
      </c>
      <c r="T8138" s="43">
        <f t="shared" si="765"/>
        <v>2410.8834178969628</v>
      </c>
      <c r="U8138" s="1">
        <f t="shared" si="766"/>
        <v>-121.03658210303729</v>
      </c>
      <c r="V8138" s="1" t="b">
        <f t="shared" si="767"/>
        <v>0</v>
      </c>
      <c r="W8138" s="44" t="b">
        <f t="shared" si="768"/>
        <v>0</v>
      </c>
      <c r="X8138" s="38">
        <f t="shared" si="769"/>
        <v>0</v>
      </c>
      <c r="Y8138" s="38">
        <f t="shared" si="770"/>
        <v>1</v>
      </c>
      <c r="AF8138" s="1">
        <v>1.7810133384793001</v>
      </c>
      <c r="AG8138" s="1">
        <v>1.3790008204259001</v>
      </c>
      <c r="AH8138" s="1">
        <v>3.4469005509040098</v>
      </c>
      <c r="AI8138" s="1">
        <v>0.74900508971155999</v>
      </c>
      <c r="AJ8138" s="1">
        <v>12.2541490688513</v>
      </c>
      <c r="AK8138" s="1">
        <v>4.4987653105975598</v>
      </c>
    </row>
    <row r="8139" spans="1:37">
      <c r="A8139">
        <v>8137</v>
      </c>
      <c r="B8139" s="1">
        <v>3.8320721534931199E-2</v>
      </c>
      <c r="C8139" s="1">
        <v>16.791281185289101</v>
      </c>
      <c r="D8139" s="1">
        <v>1.79212542169026</v>
      </c>
      <c r="E8139" s="1">
        <v>-5.4727986658149298E-2</v>
      </c>
      <c r="F8139" s="1">
        <v>14.513564664463701</v>
      </c>
      <c r="G8139" s="1">
        <v>1.3036832424298199</v>
      </c>
      <c r="H8139" s="1">
        <v>3.014340758181E-2</v>
      </c>
      <c r="I8139" s="1">
        <v>36.442098019037999</v>
      </c>
      <c r="J8139" s="1">
        <v>3.3480877777767701</v>
      </c>
      <c r="K8139" s="1">
        <v>-2.9415559850685499E-2</v>
      </c>
      <c r="L8139" s="1">
        <v>6.9524521252212299</v>
      </c>
      <c r="M8139" s="1">
        <v>0.59113827007231001</v>
      </c>
      <c r="N8139" s="1">
        <v>-3.4296752314755702E-4</v>
      </c>
      <c r="O8139" s="1">
        <v>181.42776549704101</v>
      </c>
      <c r="P8139" s="1">
        <v>11.9362830843327</v>
      </c>
      <c r="Q8139" s="1">
        <v>-3.8213556828262801E-2</v>
      </c>
      <c r="R8139" s="1">
        <v>53.053406174895002</v>
      </c>
      <c r="S8139" s="1">
        <v>4.5430847423250702</v>
      </c>
      <c r="T8139" s="43">
        <f t="shared" si="765"/>
        <v>2351.4402538626932</v>
      </c>
      <c r="U8139" s="1">
        <f t="shared" si="766"/>
        <v>-180.47974613730685</v>
      </c>
      <c r="V8139" s="1" t="b">
        <f t="shared" si="767"/>
        <v>0</v>
      </c>
      <c r="W8139" s="44" t="b">
        <f t="shared" si="768"/>
        <v>0</v>
      </c>
      <c r="X8139" s="38">
        <f t="shared" si="769"/>
        <v>0</v>
      </c>
      <c r="Y8139" s="38">
        <f t="shared" si="770"/>
        <v>1</v>
      </c>
      <c r="AF8139" s="1">
        <v>1.79212542169026</v>
      </c>
      <c r="AG8139" s="1">
        <v>1.3036832424298199</v>
      </c>
      <c r="AH8139" s="1">
        <v>3.3480877777767701</v>
      </c>
      <c r="AI8139" s="1">
        <v>0.59113827007231001</v>
      </c>
      <c r="AJ8139" s="1">
        <v>11.9362830843327</v>
      </c>
      <c r="AK8139" s="1">
        <v>4.5430847423250702</v>
      </c>
    </row>
    <row r="8140" spans="1:37">
      <c r="A8140">
        <v>8138</v>
      </c>
      <c r="B8140" s="1">
        <v>-6.7091970075286902E-2</v>
      </c>
      <c r="C8140" s="1">
        <v>15.111364596351001</v>
      </c>
      <c r="D8140" s="1">
        <v>1.7067337485542</v>
      </c>
      <c r="E8140" s="1">
        <v>-3.3668042446087398E-2</v>
      </c>
      <c r="F8140" s="1">
        <v>14.8224607773193</v>
      </c>
      <c r="G8140" s="1">
        <v>1.2426495148311101</v>
      </c>
      <c r="H8140" s="1">
        <v>3.80333862163603E-2</v>
      </c>
      <c r="I8140" s="1">
        <v>36.730762675302898</v>
      </c>
      <c r="J8140" s="1">
        <v>3.4522216560025898</v>
      </c>
      <c r="K8140" s="1">
        <v>8.6367497163911105E-3</v>
      </c>
      <c r="L8140" s="1">
        <v>7.2221069429666302</v>
      </c>
      <c r="M8140" s="1">
        <v>0.61023989862266903</v>
      </c>
      <c r="N8140" s="1">
        <v>-2.0468968513081501E-2</v>
      </c>
      <c r="O8140" s="1">
        <v>177.812849034647</v>
      </c>
      <c r="P8140" s="1">
        <v>11.6883621687466</v>
      </c>
      <c r="Q8140" s="1">
        <v>3.4482779706353599E-2</v>
      </c>
      <c r="R8140" s="1">
        <v>57.053841311730999</v>
      </c>
      <c r="S8140" s="1">
        <v>5.06170051508448</v>
      </c>
      <c r="T8140" s="43">
        <f t="shared" si="765"/>
        <v>2376.1907501841647</v>
      </c>
      <c r="U8140" s="1">
        <f t="shared" si="766"/>
        <v>-155.72924981583537</v>
      </c>
      <c r="V8140" s="1" t="b">
        <f t="shared" si="767"/>
        <v>0</v>
      </c>
      <c r="W8140" s="44" t="b">
        <f t="shared" si="768"/>
        <v>0</v>
      </c>
      <c r="X8140" s="38">
        <f t="shared" si="769"/>
        <v>0</v>
      </c>
      <c r="Y8140" s="38">
        <f t="shared" si="770"/>
        <v>1</v>
      </c>
      <c r="AF8140" s="1">
        <v>1.7067337485542</v>
      </c>
      <c r="AG8140" s="1">
        <v>1.2426495148311101</v>
      </c>
      <c r="AH8140" s="1">
        <v>3.4522216560025898</v>
      </c>
      <c r="AI8140" s="1">
        <v>0.61023989862266903</v>
      </c>
      <c r="AJ8140" s="1">
        <v>11.6883621687466</v>
      </c>
      <c r="AK8140" s="1">
        <v>5.06170051508448</v>
      </c>
    </row>
    <row r="8141" spans="1:37">
      <c r="A8141">
        <v>8139</v>
      </c>
      <c r="B8141" s="1">
        <v>-4.1744773899568502E-2</v>
      </c>
      <c r="C8141" s="1">
        <v>15.499290972874</v>
      </c>
      <c r="D8141" s="1">
        <v>1.6280325183544999</v>
      </c>
      <c r="E8141" s="1">
        <v>-7.5454590342519001E-2</v>
      </c>
      <c r="F8141" s="1">
        <v>14.215843791027</v>
      </c>
      <c r="G8141" s="1">
        <v>1.4069347971897701</v>
      </c>
      <c r="H8141" s="1">
        <v>6.7700210941383995E-2</v>
      </c>
      <c r="I8141" s="1">
        <v>37.836772556952397</v>
      </c>
      <c r="J8141" s="1">
        <v>4.0071558545686896</v>
      </c>
      <c r="K8141" s="1">
        <v>7.8106715698379996E-4</v>
      </c>
      <c r="L8141" s="1">
        <v>7.16559462544868</v>
      </c>
      <c r="M8141" s="1">
        <v>0.60043730867263001</v>
      </c>
      <c r="N8141" s="1">
        <v>-9.0778114284452802E-2</v>
      </c>
      <c r="O8141" s="1">
        <v>165.74035568885699</v>
      </c>
      <c r="P8141" s="1">
        <v>15.935209598860199</v>
      </c>
      <c r="Q8141" s="1">
        <v>-4.5430655009639498E-2</v>
      </c>
      <c r="R8141" s="1">
        <v>52.671892899032002</v>
      </c>
      <c r="S8141" s="1">
        <v>4.6012430738463799</v>
      </c>
      <c r="T8141" s="43">
        <f t="shared" si="765"/>
        <v>2817.9013151492168</v>
      </c>
      <c r="U8141" s="1">
        <f t="shared" si="766"/>
        <v>285.9813151492167</v>
      </c>
      <c r="V8141" s="1" t="b">
        <f t="shared" si="767"/>
        <v>0</v>
      </c>
      <c r="W8141" s="44" t="b">
        <f t="shared" si="768"/>
        <v>0</v>
      </c>
      <c r="X8141" s="38">
        <f t="shared" si="769"/>
        <v>1</v>
      </c>
      <c r="Y8141" s="38">
        <f t="shared" si="770"/>
        <v>0</v>
      </c>
      <c r="AF8141" s="1">
        <v>1.6280325183544999</v>
      </c>
      <c r="AG8141" s="1">
        <v>1.4069347971897701</v>
      </c>
      <c r="AH8141" s="1">
        <v>4.0071558545686896</v>
      </c>
      <c r="AI8141" s="1">
        <v>0.60043730867263001</v>
      </c>
      <c r="AJ8141" s="1">
        <v>15.935209598860199</v>
      </c>
      <c r="AK8141" s="1">
        <v>4.6012430738463799</v>
      </c>
    </row>
    <row r="8142" spans="1:37">
      <c r="A8142">
        <v>8140</v>
      </c>
      <c r="B8142" s="1">
        <v>-5.9327894318920001E-2</v>
      </c>
      <c r="C8142" s="1">
        <v>15.2291470200209</v>
      </c>
      <c r="D8142" s="1">
        <v>1.67167197370869</v>
      </c>
      <c r="E8142" s="1">
        <v>-6.6563293349729699E-2</v>
      </c>
      <c r="F8142" s="1">
        <v>14.3428046671961</v>
      </c>
      <c r="G8142" s="1">
        <v>1.3550311333322</v>
      </c>
      <c r="H8142" s="1">
        <v>-2.3116738434109801E-2</v>
      </c>
      <c r="I8142" s="1">
        <v>34.551967648180501</v>
      </c>
      <c r="J8142" s="1">
        <v>3.02662340838843</v>
      </c>
      <c r="K8142" s="1">
        <v>1.1155802953446601E-2</v>
      </c>
      <c r="L8142" s="1">
        <v>7.2403227484990502</v>
      </c>
      <c r="M8142" s="1">
        <v>0.61391772736435302</v>
      </c>
      <c r="N8142" s="1">
        <v>-4.9476434156376897E-2</v>
      </c>
      <c r="O8142" s="1">
        <v>172.729039607761</v>
      </c>
      <c r="P8142" s="1">
        <v>12.578885903086</v>
      </c>
      <c r="Q8142" s="1">
        <v>-7.8832574728752297E-2</v>
      </c>
      <c r="R8142" s="1">
        <v>50.941608834152099</v>
      </c>
      <c r="S8142" s="1">
        <v>5.1715453703531704</v>
      </c>
      <c r="T8142" s="43">
        <f t="shared" si="765"/>
        <v>2441.7675516232848</v>
      </c>
      <c r="U8142" s="1">
        <f t="shared" si="766"/>
        <v>-90.152448376715256</v>
      </c>
      <c r="V8142" s="1" t="b">
        <f t="shared" si="767"/>
        <v>0</v>
      </c>
      <c r="W8142" s="44" t="b">
        <f t="shared" si="768"/>
        <v>0</v>
      </c>
      <c r="X8142" s="38">
        <f t="shared" si="769"/>
        <v>0</v>
      </c>
      <c r="Y8142" s="38">
        <f t="shared" si="770"/>
        <v>1</v>
      </c>
      <c r="AF8142" s="1">
        <v>1.67167197370869</v>
      </c>
      <c r="AG8142" s="1">
        <v>1.3550311333322</v>
      </c>
      <c r="AH8142" s="1">
        <v>3.02662340838843</v>
      </c>
      <c r="AI8142" s="1">
        <v>0.61391772736435302</v>
      </c>
      <c r="AJ8142" s="1">
        <v>12.578885903086</v>
      </c>
      <c r="AK8142" s="1">
        <v>5.1715453703531704</v>
      </c>
    </row>
    <row r="8143" spans="1:37">
      <c r="A8143">
        <v>8141</v>
      </c>
      <c r="B8143" s="1">
        <v>-0.13037291341600499</v>
      </c>
      <c r="C8143" s="1">
        <v>14.184731500579</v>
      </c>
      <c r="D8143" s="1">
        <v>2.1266670932400298</v>
      </c>
      <c r="E8143" s="1">
        <v>-6.6131586139954596E-2</v>
      </c>
      <c r="F8143" s="1">
        <v>14.3489978961139</v>
      </c>
      <c r="G8143" s="1">
        <v>1.3525796566169901</v>
      </c>
      <c r="H8143" s="1">
        <v>-2.5615303455723701E-2</v>
      </c>
      <c r="I8143" s="1">
        <v>34.465745071599898</v>
      </c>
      <c r="J8143" s="1">
        <v>3.0276805019980899</v>
      </c>
      <c r="K8143" s="1">
        <v>-4.0680090475003997E-2</v>
      </c>
      <c r="L8143" s="1">
        <v>6.8745754608547198</v>
      </c>
      <c r="M8143" s="1">
        <v>0.602672732740692</v>
      </c>
      <c r="N8143" s="1">
        <v>-8.7345899904036108E-3</v>
      </c>
      <c r="O8143" s="1">
        <v>179.91166236337401</v>
      </c>
      <c r="P8143" s="1">
        <v>11.7556575405668</v>
      </c>
      <c r="Q8143" s="1">
        <v>9.74660745516049E-2</v>
      </c>
      <c r="R8143" s="1">
        <v>60.762857216826198</v>
      </c>
      <c r="S8143" s="1">
        <v>7.2492001181741497</v>
      </c>
      <c r="T8143" s="43">
        <f t="shared" si="765"/>
        <v>2611.445764333675</v>
      </c>
      <c r="U8143" s="1">
        <f t="shared" si="766"/>
        <v>79.525764333674942</v>
      </c>
      <c r="V8143" s="1" t="b">
        <f t="shared" si="767"/>
        <v>0</v>
      </c>
      <c r="W8143" s="44" t="b">
        <f t="shared" si="768"/>
        <v>0</v>
      </c>
      <c r="X8143" s="38">
        <f t="shared" si="769"/>
        <v>1</v>
      </c>
      <c r="Y8143" s="38">
        <f t="shared" si="770"/>
        <v>0</v>
      </c>
      <c r="AF8143" s="1">
        <v>2.1266670932400298</v>
      </c>
      <c r="AG8143" s="1">
        <v>1.3525796566169901</v>
      </c>
      <c r="AH8143" s="1">
        <v>3.0276805019980899</v>
      </c>
      <c r="AI8143" s="1">
        <v>0.602672732740692</v>
      </c>
      <c r="AJ8143" s="1">
        <v>11.7556575405668</v>
      </c>
      <c r="AK8143" s="1">
        <v>7.2492001181741497</v>
      </c>
    </row>
    <row r="8144" spans="1:37">
      <c r="A8144">
        <v>8142</v>
      </c>
      <c r="B8144" s="1">
        <v>-3.5204669683726597E-2</v>
      </c>
      <c r="C8144" s="1">
        <v>15.6009901502199</v>
      </c>
      <c r="D8144" s="1">
        <v>1.61376381322002</v>
      </c>
      <c r="E8144" s="1">
        <v>-5.7033824651898501E-3</v>
      </c>
      <c r="F8144" s="1">
        <v>15.242816004973699</v>
      </c>
      <c r="G8144" s="1">
        <v>1.23666699379127</v>
      </c>
      <c r="H8144" s="1">
        <v>-1.03403480461579E-2</v>
      </c>
      <c r="I8144" s="1">
        <v>34.996249189179601</v>
      </c>
      <c r="J8144" s="1">
        <v>3.0345560688142199</v>
      </c>
      <c r="K8144" s="1">
        <v>-2.78547544584807E-2</v>
      </c>
      <c r="L8144" s="1">
        <v>6.9633120228760701</v>
      </c>
      <c r="M8144" s="1">
        <v>0.59029998947003104</v>
      </c>
      <c r="N8144" s="1">
        <v>-1.30129064421252E-2</v>
      </c>
      <c r="O8144" s="1">
        <v>179.14358754356701</v>
      </c>
      <c r="P8144" s="1">
        <v>11.720275571172801</v>
      </c>
      <c r="Q8144" s="1">
        <v>5.1186427905387702E-2</v>
      </c>
      <c r="R8144" s="1">
        <v>58.014852457094101</v>
      </c>
      <c r="S8144" s="1">
        <v>5.5070764986293304</v>
      </c>
      <c r="T8144" s="43">
        <f t="shared" si="765"/>
        <v>2370.2638935097675</v>
      </c>
      <c r="U8144" s="1">
        <f t="shared" si="766"/>
        <v>-161.65610649023256</v>
      </c>
      <c r="V8144" s="1" t="b">
        <f t="shared" si="767"/>
        <v>0</v>
      </c>
      <c r="W8144" s="44" t="b">
        <f t="shared" si="768"/>
        <v>0</v>
      </c>
      <c r="X8144" s="38">
        <f t="shared" si="769"/>
        <v>0</v>
      </c>
      <c r="Y8144" s="38">
        <f t="shared" si="770"/>
        <v>1</v>
      </c>
      <c r="AF8144" s="1">
        <v>1.61376381322002</v>
      </c>
      <c r="AG8144" s="1">
        <v>1.23666699379127</v>
      </c>
      <c r="AH8144" s="1">
        <v>3.0345560688142199</v>
      </c>
      <c r="AI8144" s="1">
        <v>0.59029998947003104</v>
      </c>
      <c r="AJ8144" s="1">
        <v>11.720275571172801</v>
      </c>
      <c r="AK8144" s="1">
        <v>5.5070764986293304</v>
      </c>
    </row>
    <row r="8145" spans="1:37">
      <c r="A8145">
        <v>8143</v>
      </c>
      <c r="B8145" s="1">
        <v>-6.6537226429389806E-2</v>
      </c>
      <c r="C8145" s="1">
        <v>15.119749855461301</v>
      </c>
      <c r="D8145" s="1">
        <v>1.70514558607809</v>
      </c>
      <c r="E8145" s="1">
        <v>-1.1128426948329899E-2</v>
      </c>
      <c r="F8145" s="1">
        <v>15.160346951503</v>
      </c>
      <c r="G8145" s="1">
        <v>1.23380852122842</v>
      </c>
      <c r="H8145" s="1">
        <v>1.00753971176501E-2</v>
      </c>
      <c r="I8145" s="1">
        <v>35.718066845863198</v>
      </c>
      <c r="J8145" s="1">
        <v>3.1402267024046999</v>
      </c>
      <c r="K8145" s="1">
        <v>4.23866335357772E-2</v>
      </c>
      <c r="L8145" s="1">
        <v>7.4700120667758796</v>
      </c>
      <c r="M8145" s="1">
        <v>0.69184612364845299</v>
      </c>
      <c r="N8145" s="1">
        <v>-1.7277889188409501E-2</v>
      </c>
      <c r="O8145" s="1">
        <v>178.381170237616</v>
      </c>
      <c r="P8145" s="1">
        <v>11.689871112515901</v>
      </c>
      <c r="Q8145" s="1">
        <v>3.8279565104860102E-3</v>
      </c>
      <c r="R8145" s="1">
        <v>55.331401322248901</v>
      </c>
      <c r="S8145" s="1">
        <v>4.5768350401748101</v>
      </c>
      <c r="T8145" s="43">
        <f t="shared" si="765"/>
        <v>2303.7733086050375</v>
      </c>
      <c r="U8145" s="1">
        <f t="shared" si="766"/>
        <v>-228.14669139496255</v>
      </c>
      <c r="V8145" s="1" t="b">
        <f t="shared" si="767"/>
        <v>0</v>
      </c>
      <c r="W8145" s="44" t="b">
        <f t="shared" si="768"/>
        <v>0</v>
      </c>
      <c r="X8145" s="38">
        <f t="shared" si="769"/>
        <v>0</v>
      </c>
      <c r="Y8145" s="38">
        <f t="shared" si="770"/>
        <v>1</v>
      </c>
      <c r="AF8145" s="1">
        <v>1.70514558607809</v>
      </c>
      <c r="AG8145" s="1">
        <v>1.23380852122842</v>
      </c>
      <c r="AH8145" s="1">
        <v>3.1402267024046999</v>
      </c>
      <c r="AI8145" s="1">
        <v>0.69184612364845299</v>
      </c>
      <c r="AJ8145" s="1">
        <v>11.689871112515901</v>
      </c>
      <c r="AK8145" s="1">
        <v>4.5768350401748101</v>
      </c>
    </row>
    <row r="8146" spans="1:37">
      <c r="A8146">
        <v>8144</v>
      </c>
      <c r="B8146" s="1">
        <v>9.6334062350145896E-2</v>
      </c>
      <c r="C8146" s="1">
        <v>17.794209856921</v>
      </c>
      <c r="D8146" s="1">
        <v>2.3101200230976402</v>
      </c>
      <c r="E8146" s="1">
        <v>5.7266751187292998E-2</v>
      </c>
      <c r="F8146" s="1">
        <v>16.233523307472701</v>
      </c>
      <c r="G8146" s="1">
        <v>1.57357172848849</v>
      </c>
      <c r="H8146" s="1">
        <v>5.7257812524256498E-2</v>
      </c>
      <c r="I8146" s="1">
        <v>37.4437216717021</v>
      </c>
      <c r="J8146" s="1">
        <v>3.78322591830598</v>
      </c>
      <c r="K8146" s="1">
        <v>6.1458226946833602E-2</v>
      </c>
      <c r="L8146" s="1">
        <v>7.6138442949805398</v>
      </c>
      <c r="M8146" s="1">
        <v>0.76475411972776297</v>
      </c>
      <c r="N8146" s="1">
        <v>7.3904632279275101E-3</v>
      </c>
      <c r="O8146" s="1">
        <v>182.836263800171</v>
      </c>
      <c r="P8146" s="1">
        <v>12.221516199269701</v>
      </c>
      <c r="Q8146" s="1">
        <v>8.5396761456718595E-2</v>
      </c>
      <c r="R8146" s="1">
        <v>60.0338991290538</v>
      </c>
      <c r="S8146" s="1">
        <v>6.7310293138595396</v>
      </c>
      <c r="T8146" s="43">
        <f t="shared" si="765"/>
        <v>2738.4217302749116</v>
      </c>
      <c r="U8146" s="1">
        <f t="shared" si="766"/>
        <v>206.50173027491155</v>
      </c>
      <c r="V8146" s="1" t="b">
        <f t="shared" si="767"/>
        <v>0</v>
      </c>
      <c r="W8146" s="44" t="b">
        <f t="shared" si="768"/>
        <v>0</v>
      </c>
      <c r="X8146" s="38">
        <f t="shared" si="769"/>
        <v>1</v>
      </c>
      <c r="Y8146" s="38">
        <f t="shared" si="770"/>
        <v>0</v>
      </c>
      <c r="AF8146" s="1">
        <v>2.3101200230976402</v>
      </c>
      <c r="AG8146" s="1">
        <v>1.57357172848849</v>
      </c>
      <c r="AH8146" s="1">
        <v>3.78322591830598</v>
      </c>
      <c r="AI8146" s="1">
        <v>0.76475411972776297</v>
      </c>
      <c r="AJ8146" s="1">
        <v>12.221516199269701</v>
      </c>
      <c r="AK8146" s="1">
        <v>6.7310293138595396</v>
      </c>
    </row>
    <row r="8147" spans="1:37">
      <c r="A8147">
        <v>8145</v>
      </c>
      <c r="B8147" s="1">
        <v>-3.86534695849097E-2</v>
      </c>
      <c r="C8147" s="1">
        <v>15.547278131173</v>
      </c>
      <c r="D8147" s="1">
        <v>1.6206320351227901</v>
      </c>
      <c r="E8147" s="1">
        <v>-2.0219542539676099E-2</v>
      </c>
      <c r="F8147" s="1">
        <v>15.0231470798524</v>
      </c>
      <c r="G8147" s="1">
        <v>1.2287576406730401</v>
      </c>
      <c r="H8147" s="1">
        <v>-2.7955497466386502E-2</v>
      </c>
      <c r="I8147" s="1">
        <v>34.385182843798397</v>
      </c>
      <c r="J8147" s="1">
        <v>3.0298945575976601</v>
      </c>
      <c r="K8147" s="1">
        <v>5.50168247916243E-2</v>
      </c>
      <c r="L8147" s="1">
        <v>7.5649580788491502</v>
      </c>
      <c r="M8147" s="1">
        <v>0.73936772532880801</v>
      </c>
      <c r="N8147" s="1">
        <v>5.9948984833417098E-3</v>
      </c>
      <c r="O8147" s="1">
        <v>182.58128191962501</v>
      </c>
      <c r="P8147" s="1">
        <v>12.170138377494199</v>
      </c>
      <c r="Q8147" s="1">
        <v>-0.146776099542028</v>
      </c>
      <c r="R8147" s="1">
        <v>47.595419478482299</v>
      </c>
      <c r="S8147" s="1">
        <v>7.2757540115598003</v>
      </c>
      <c r="T8147" s="43">
        <f t="shared" si="765"/>
        <v>2606.45443477763</v>
      </c>
      <c r="U8147" s="1">
        <f t="shared" si="766"/>
        <v>74.53443477762994</v>
      </c>
      <c r="V8147" s="1" t="b">
        <f t="shared" si="767"/>
        <v>0</v>
      </c>
      <c r="W8147" s="44" t="b">
        <f t="shared" si="768"/>
        <v>0</v>
      </c>
      <c r="X8147" s="38">
        <f t="shared" si="769"/>
        <v>1</v>
      </c>
      <c r="Y8147" s="38">
        <f t="shared" si="770"/>
        <v>0</v>
      </c>
      <c r="AF8147" s="1">
        <v>1.6206320351227901</v>
      </c>
      <c r="AG8147" s="1">
        <v>1.2287576406730401</v>
      </c>
      <c r="AH8147" s="1">
        <v>3.0298945575976601</v>
      </c>
      <c r="AI8147" s="1">
        <v>0.73936772532880801</v>
      </c>
      <c r="AJ8147" s="1">
        <v>12.170138377494199</v>
      </c>
      <c r="AK8147" s="1">
        <v>7.2757540115598003</v>
      </c>
    </row>
    <row r="8148" spans="1:37">
      <c r="A8148">
        <v>8146</v>
      </c>
      <c r="B8148" s="1">
        <v>-7.3623624034201196E-2</v>
      </c>
      <c r="C8148" s="1">
        <v>15.0129840356134</v>
      </c>
      <c r="D8148" s="1">
        <v>1.7371172929002601</v>
      </c>
      <c r="E8148" s="1">
        <v>-5.84385518385808E-2</v>
      </c>
      <c r="F8148" s="1">
        <v>14.459810926824099</v>
      </c>
      <c r="G8148" s="1">
        <v>1.31800126331784</v>
      </c>
      <c r="H8148" s="1">
        <v>-1.6653887281245498E-2</v>
      </c>
      <c r="I8148" s="1">
        <v>34.775995020136499</v>
      </c>
      <c r="J8148" s="1">
        <v>3.0287444938400601</v>
      </c>
      <c r="K8148" s="1">
        <v>-4.9289427301639897E-2</v>
      </c>
      <c r="L8148" s="1">
        <v>6.8156439697036797</v>
      </c>
      <c r="M8148" s="1">
        <v>0.61139513999885298</v>
      </c>
      <c r="N8148" s="1">
        <v>-5.97821661916694E-2</v>
      </c>
      <c r="O8148" s="1">
        <v>170.95808159436399</v>
      </c>
      <c r="P8148" s="1">
        <v>13.2173370087532</v>
      </c>
      <c r="Q8148" s="1">
        <v>-2.2238929518959099E-2</v>
      </c>
      <c r="R8148" s="1">
        <v>53.9077200715518</v>
      </c>
      <c r="S8148" s="1">
        <v>4.4629329479126101</v>
      </c>
      <c r="T8148" s="43">
        <f t="shared" si="765"/>
        <v>2437.5528146722822</v>
      </c>
      <c r="U8148" s="1">
        <f t="shared" si="766"/>
        <v>-94.367185327717834</v>
      </c>
      <c r="V8148" s="1" t="b">
        <f t="shared" si="767"/>
        <v>0</v>
      </c>
      <c r="W8148" s="44" t="b">
        <f t="shared" si="768"/>
        <v>0</v>
      </c>
      <c r="X8148" s="38">
        <f t="shared" si="769"/>
        <v>0</v>
      </c>
      <c r="Y8148" s="38">
        <f t="shared" si="770"/>
        <v>1</v>
      </c>
      <c r="AF8148" s="1">
        <v>1.7371172929002601</v>
      </c>
      <c r="AG8148" s="1">
        <v>1.31800126331784</v>
      </c>
      <c r="AH8148" s="1">
        <v>3.0287444938400601</v>
      </c>
      <c r="AI8148" s="1">
        <v>0.61139513999885298</v>
      </c>
      <c r="AJ8148" s="1">
        <v>13.2173370087532</v>
      </c>
      <c r="AK8148" s="1">
        <v>4.4629329479126101</v>
      </c>
    </row>
    <row r="8149" spans="1:37">
      <c r="A8149">
        <v>8147</v>
      </c>
      <c r="B8149" s="1">
        <v>-0.113079541548245</v>
      </c>
      <c r="C8149" s="1">
        <v>14.4321666649374</v>
      </c>
      <c r="D8149" s="1">
        <v>1.9845342361929199</v>
      </c>
      <c r="E8149" s="1">
        <v>-4.7531314732260299E-2</v>
      </c>
      <c r="F8149" s="1">
        <v>14.6183907749624</v>
      </c>
      <c r="G8149" s="1">
        <v>1.2736734411271</v>
      </c>
      <c r="H8149" s="1">
        <v>-2.71167692338713E-2</v>
      </c>
      <c r="I8149" s="1">
        <v>34.414034765198799</v>
      </c>
      <c r="J8149" s="1">
        <v>3.0303396068192998</v>
      </c>
      <c r="K8149" s="1">
        <v>-4.4380863381569803E-2</v>
      </c>
      <c r="L8149" s="1">
        <v>6.8491812363567304</v>
      </c>
      <c r="M8149" s="1">
        <v>0.60629860959807902</v>
      </c>
      <c r="N8149" s="1">
        <v>4.4024371605953898E-3</v>
      </c>
      <c r="O8149" s="1">
        <v>182.29075967402599</v>
      </c>
      <c r="P8149" s="1">
        <v>12.109418037524501</v>
      </c>
      <c r="Q8149" s="1">
        <v>5.8540694963162398E-3</v>
      </c>
      <c r="R8149" s="1">
        <v>55.443622641137601</v>
      </c>
      <c r="S8149" s="1">
        <v>4.59899819555348</v>
      </c>
      <c r="T8149" s="43">
        <f t="shared" si="765"/>
        <v>2360.326212681538</v>
      </c>
      <c r="U8149" s="1">
        <f t="shared" si="766"/>
        <v>-171.59378731846209</v>
      </c>
      <c r="V8149" s="1" t="b">
        <f t="shared" si="767"/>
        <v>0</v>
      </c>
      <c r="W8149" s="44" t="b">
        <f t="shared" si="768"/>
        <v>0</v>
      </c>
      <c r="X8149" s="38">
        <f t="shared" si="769"/>
        <v>0</v>
      </c>
      <c r="Y8149" s="38">
        <f t="shared" si="770"/>
        <v>1</v>
      </c>
      <c r="AF8149" s="1">
        <v>1.9845342361929199</v>
      </c>
      <c r="AG8149" s="1">
        <v>1.2736734411271</v>
      </c>
      <c r="AH8149" s="1">
        <v>3.0303396068192998</v>
      </c>
      <c r="AI8149" s="1">
        <v>0.60629860959807902</v>
      </c>
      <c r="AJ8149" s="1">
        <v>12.109418037524501</v>
      </c>
      <c r="AK8149" s="1">
        <v>4.59899819555348</v>
      </c>
    </row>
    <row r="8150" spans="1:37">
      <c r="A8150">
        <v>8148</v>
      </c>
      <c r="B8150" s="1">
        <v>3.6949428802908801E-2</v>
      </c>
      <c r="C8150" s="1">
        <v>16.768271203754399</v>
      </c>
      <c r="D8150" s="1">
        <v>1.7847026691722101</v>
      </c>
      <c r="E8150" s="1">
        <v>9.5025382916150199E-3</v>
      </c>
      <c r="F8150" s="1">
        <v>15.4763682455416</v>
      </c>
      <c r="G8150" s="1">
        <v>1.27749510605856</v>
      </c>
      <c r="H8150" s="1">
        <v>-3.5490925329062302E-3</v>
      </c>
      <c r="I8150" s="1">
        <v>35.234726523113103</v>
      </c>
      <c r="J8150" s="1">
        <v>3.05630920611797</v>
      </c>
      <c r="K8150" s="1">
        <v>3.7429382788292498E-2</v>
      </c>
      <c r="L8150" s="1">
        <v>7.4330729776837403</v>
      </c>
      <c r="M8150" s="1">
        <v>0.67513339302210795</v>
      </c>
      <c r="N8150" s="1">
        <v>3.67774558417126E-3</v>
      </c>
      <c r="O8150" s="1">
        <v>182.15870295200699</v>
      </c>
      <c r="P8150" s="1">
        <v>12.0850533557632</v>
      </c>
      <c r="Q8150" s="1">
        <v>5.3039983917438797E-2</v>
      </c>
      <c r="R8150" s="1">
        <v>58.122485957198798</v>
      </c>
      <c r="S8150" s="1">
        <v>5.5597853035466498</v>
      </c>
      <c r="T8150" s="43">
        <f t="shared" si="765"/>
        <v>2443.8479033680701</v>
      </c>
      <c r="U8150" s="1">
        <f t="shared" si="766"/>
        <v>-88.072096631929981</v>
      </c>
      <c r="V8150" s="1" t="b">
        <f t="shared" si="767"/>
        <v>0</v>
      </c>
      <c r="W8150" s="44" t="b">
        <f t="shared" si="768"/>
        <v>0</v>
      </c>
      <c r="X8150" s="38">
        <f t="shared" si="769"/>
        <v>0</v>
      </c>
      <c r="Y8150" s="38">
        <f t="shared" si="770"/>
        <v>1</v>
      </c>
      <c r="AF8150" s="1">
        <v>1.7847026691722101</v>
      </c>
      <c r="AG8150" s="1">
        <v>1.27749510605856</v>
      </c>
      <c r="AH8150" s="1">
        <v>3.05630920611797</v>
      </c>
      <c r="AI8150" s="1">
        <v>0.67513339302210795</v>
      </c>
      <c r="AJ8150" s="1">
        <v>12.0850533557632</v>
      </c>
      <c r="AK8150" s="1">
        <v>5.5597853035466498</v>
      </c>
    </row>
    <row r="8151" spans="1:37">
      <c r="A8151">
        <v>8149</v>
      </c>
      <c r="B8151" s="1">
        <v>-0.17726558999759301</v>
      </c>
      <c r="C8151" s="1">
        <v>13.5349260994955</v>
      </c>
      <c r="D8151" s="1">
        <v>2.5836536142376998</v>
      </c>
      <c r="E8151" s="1">
        <v>-0.101749322584611</v>
      </c>
      <c r="F8151" s="1">
        <v>13.8469137005936</v>
      </c>
      <c r="G8151" s="1">
        <v>1.5934230334988899</v>
      </c>
      <c r="H8151" s="1">
        <v>-2.9978161495969699E-2</v>
      </c>
      <c r="I8151" s="1">
        <v>34.315703461720702</v>
      </c>
      <c r="J8151" s="1">
        <v>3.0328886229629499</v>
      </c>
      <c r="K8151" s="1">
        <v>-2.6077814776789499E-2</v>
      </c>
      <c r="L8151" s="1">
        <v>6.9756964082197301</v>
      </c>
      <c r="M8151" s="1">
        <v>0.59044676442678901</v>
      </c>
      <c r="N8151" s="1">
        <v>-9.12952480610363E-3</v>
      </c>
      <c r="O8151" s="1">
        <v>179.84062301303601</v>
      </c>
      <c r="P8151" s="1">
        <v>11.7521551803313</v>
      </c>
      <c r="Q8151" s="1">
        <v>-0.10830670902685199</v>
      </c>
      <c r="R8151" s="1">
        <v>49.462060328159801</v>
      </c>
      <c r="S8151" s="1">
        <v>5.9515356387117597</v>
      </c>
      <c r="T8151" s="43">
        <f t="shared" si="765"/>
        <v>2550.4102854169387</v>
      </c>
      <c r="U8151" s="1">
        <f t="shared" si="766"/>
        <v>18.490285416938605</v>
      </c>
      <c r="V8151" s="1" t="b">
        <f t="shared" si="767"/>
        <v>0</v>
      </c>
      <c r="W8151" s="44" t="b">
        <f t="shared" si="768"/>
        <v>0</v>
      </c>
      <c r="X8151" s="38">
        <f t="shared" si="769"/>
        <v>1</v>
      </c>
      <c r="Y8151" s="38">
        <f t="shared" si="770"/>
        <v>0</v>
      </c>
      <c r="AF8151" s="1">
        <v>2.5836536142376998</v>
      </c>
      <c r="AG8151" s="1">
        <v>1.5934230334988899</v>
      </c>
      <c r="AH8151" s="1">
        <v>3.0328886229629499</v>
      </c>
      <c r="AI8151" s="1">
        <v>0.59044676442678901</v>
      </c>
      <c r="AJ8151" s="1">
        <v>11.7521551803313</v>
      </c>
      <c r="AK8151" s="1">
        <v>5.9515356387117597</v>
      </c>
    </row>
    <row r="8152" spans="1:37">
      <c r="A8152">
        <v>8150</v>
      </c>
      <c r="B8152" s="1">
        <v>-7.4596588986181905E-2</v>
      </c>
      <c r="C8152" s="1">
        <v>14.9983840321197</v>
      </c>
      <c r="D8152" s="1">
        <v>1.7422750569849501</v>
      </c>
      <c r="E8152" s="1">
        <v>-6.5715937344429404E-2</v>
      </c>
      <c r="F8152" s="1">
        <v>14.354963279472701</v>
      </c>
      <c r="G8152" s="1">
        <v>1.3518256584975199</v>
      </c>
      <c r="H8152" s="1">
        <v>-3.4545287214761501E-2</v>
      </c>
      <c r="I8152" s="1">
        <v>34.159336675068502</v>
      </c>
      <c r="J8152" s="1">
        <v>3.0556046966078401</v>
      </c>
      <c r="K8152" s="1">
        <v>-6.5369788699266504E-2</v>
      </c>
      <c r="L8152" s="1">
        <v>6.7069224350377104</v>
      </c>
      <c r="M8152" s="1">
        <v>0.643724623362536</v>
      </c>
      <c r="N8152" s="1">
        <v>-4.0674375597914902E-3</v>
      </c>
      <c r="O8152" s="1">
        <v>180.753300013537</v>
      </c>
      <c r="P8152" s="1">
        <v>11.823754513631799</v>
      </c>
      <c r="Q8152" s="1">
        <v>2.0284722047127599E-2</v>
      </c>
      <c r="R8152" s="1">
        <v>56.249511058450103</v>
      </c>
      <c r="S8152" s="1">
        <v>4.7898727580101497</v>
      </c>
      <c r="T8152" s="43">
        <f t="shared" si="765"/>
        <v>2340.7057307094797</v>
      </c>
      <c r="U8152" s="1">
        <f t="shared" si="766"/>
        <v>-191.21426929052041</v>
      </c>
      <c r="V8152" s="1" t="b">
        <f t="shared" si="767"/>
        <v>0</v>
      </c>
      <c r="W8152" s="44" t="b">
        <f t="shared" si="768"/>
        <v>0</v>
      </c>
      <c r="X8152" s="38">
        <f t="shared" si="769"/>
        <v>0</v>
      </c>
      <c r="Y8152" s="38">
        <f t="shared" si="770"/>
        <v>1</v>
      </c>
      <c r="AF8152" s="1">
        <v>1.7422750569849501</v>
      </c>
      <c r="AG8152" s="1">
        <v>1.3518256584975199</v>
      </c>
      <c r="AH8152" s="1">
        <v>3.0556046966078401</v>
      </c>
      <c r="AI8152" s="1">
        <v>0.643724623362536</v>
      </c>
      <c r="AJ8152" s="1">
        <v>11.823754513631799</v>
      </c>
      <c r="AK8152" s="1">
        <v>4.7898727580101497</v>
      </c>
    </row>
    <row r="8153" spans="1:37">
      <c r="A8153">
        <v>8151</v>
      </c>
      <c r="B8153" s="1">
        <v>9.3509486806022404E-2</v>
      </c>
      <c r="C8153" s="1">
        <v>17.744019683269698</v>
      </c>
      <c r="D8153" s="1">
        <v>2.2776382372981998</v>
      </c>
      <c r="E8153" s="1">
        <v>4.4413509934836198E-2</v>
      </c>
      <c r="F8153" s="1">
        <v>16.026205125501701</v>
      </c>
      <c r="G8153" s="1">
        <v>1.4693660946526701</v>
      </c>
      <c r="H8153" s="1">
        <v>-2.44198174390261E-2</v>
      </c>
      <c r="I8153" s="1">
        <v>34.506973026699697</v>
      </c>
      <c r="J8153" s="1">
        <v>3.02693613501578</v>
      </c>
      <c r="K8153" s="1">
        <v>1.27090690724245E-3</v>
      </c>
      <c r="L8153" s="1">
        <v>7.1691054783379098</v>
      </c>
      <c r="M8153" s="1">
        <v>0.60191247306096796</v>
      </c>
      <c r="N8153" s="1">
        <v>-2.7640732330452798E-3</v>
      </c>
      <c r="O8153" s="1">
        <v>180.98904101154801</v>
      </c>
      <c r="P8153" s="1">
        <v>11.8639226925311</v>
      </c>
      <c r="Q8153" s="1">
        <v>6.5550395554515403E-2</v>
      </c>
      <c r="R8153" s="1">
        <v>58.854189595505098</v>
      </c>
      <c r="S8153" s="1">
        <v>5.9733832394350204</v>
      </c>
      <c r="T8153" s="43">
        <f t="shared" si="765"/>
        <v>2521.3158871993737</v>
      </c>
      <c r="U8153" s="1">
        <f t="shared" si="766"/>
        <v>-10.604112800626353</v>
      </c>
      <c r="V8153" s="1" t="b">
        <f t="shared" si="767"/>
        <v>0</v>
      </c>
      <c r="W8153" s="44" t="b">
        <f t="shared" si="768"/>
        <v>0</v>
      </c>
      <c r="X8153" s="38">
        <f t="shared" si="769"/>
        <v>0</v>
      </c>
      <c r="Y8153" s="38">
        <f t="shared" si="770"/>
        <v>1</v>
      </c>
      <c r="AF8153" s="1">
        <v>2.2776382372981998</v>
      </c>
      <c r="AG8153" s="1">
        <v>1.4693660946526701</v>
      </c>
      <c r="AH8153" s="1">
        <v>3.02693613501578</v>
      </c>
      <c r="AI8153" s="1">
        <v>0.60191247306096796</v>
      </c>
      <c r="AJ8153" s="1">
        <v>11.8639226925311</v>
      </c>
      <c r="AK8153" s="1">
        <v>5.9733832394350204</v>
      </c>
    </row>
    <row r="8154" spans="1:37">
      <c r="A8154">
        <v>8152</v>
      </c>
      <c r="B8154" s="1">
        <v>0.111021371565238</v>
      </c>
      <c r="C8154" s="1">
        <v>18.0574876074187</v>
      </c>
      <c r="D8154" s="1">
        <v>2.4917787426001401</v>
      </c>
      <c r="E8154" s="1">
        <v>7.2803484458038595E-2</v>
      </c>
      <c r="F8154" s="1">
        <v>16.487708721502301</v>
      </c>
      <c r="G8154" s="1">
        <v>1.72375405149589</v>
      </c>
      <c r="H8154" s="1">
        <v>5.18510748206727E-2</v>
      </c>
      <c r="I8154" s="1">
        <v>37.241819597602301</v>
      </c>
      <c r="J8154" s="1">
        <v>3.6869009308759799</v>
      </c>
      <c r="K8154" s="1">
        <v>4.2026796418725199E-2</v>
      </c>
      <c r="L8154" s="1">
        <v>7.4673245627302798</v>
      </c>
      <c r="M8154" s="1">
        <v>0.691917101533435</v>
      </c>
      <c r="N8154" s="1">
        <v>3.9329743506077999E-2</v>
      </c>
      <c r="O8154" s="1">
        <v>188.77018055741101</v>
      </c>
      <c r="P8154" s="1">
        <v>14.4709347222154</v>
      </c>
      <c r="Q8154" s="1">
        <v>-6.3031944252686004E-2</v>
      </c>
      <c r="R8154" s="1">
        <v>51.752911035272099</v>
      </c>
      <c r="S8154" s="1">
        <v>4.8529792628560902</v>
      </c>
      <c r="T8154" s="43">
        <f t="shared" si="765"/>
        <v>2791.8264811576933</v>
      </c>
      <c r="U8154" s="1">
        <f t="shared" si="766"/>
        <v>259.90648115769318</v>
      </c>
      <c r="V8154" s="1" t="b">
        <f t="shared" si="767"/>
        <v>0</v>
      </c>
      <c r="W8154" s="44" t="b">
        <f t="shared" si="768"/>
        <v>0</v>
      </c>
      <c r="X8154" s="38">
        <f t="shared" si="769"/>
        <v>1</v>
      </c>
      <c r="Y8154" s="38">
        <f t="shared" si="770"/>
        <v>0</v>
      </c>
      <c r="AF8154" s="1">
        <v>2.4917787426001401</v>
      </c>
      <c r="AG8154" s="1">
        <v>1.72375405149589</v>
      </c>
      <c r="AH8154" s="1">
        <v>3.6869009308759799</v>
      </c>
      <c r="AI8154" s="1">
        <v>0.691917101533435</v>
      </c>
      <c r="AJ8154" s="1">
        <v>14.4709347222154</v>
      </c>
      <c r="AK8154" s="1">
        <v>4.8529792628560902</v>
      </c>
    </row>
    <row r="8155" spans="1:37">
      <c r="A8155">
        <v>8153</v>
      </c>
      <c r="B8155" s="1">
        <v>4.1613586669604102E-2</v>
      </c>
      <c r="C8155" s="1">
        <v>16.846663743275201</v>
      </c>
      <c r="D8155" s="1">
        <v>1.81046208261356</v>
      </c>
      <c r="E8155" s="1">
        <v>2.5517797934091101E-2</v>
      </c>
      <c r="F8155" s="1">
        <v>15.7262216948924</v>
      </c>
      <c r="G8155" s="1">
        <v>1.34786807872549</v>
      </c>
      <c r="H8155" s="1">
        <v>-3.9562957036867498E-2</v>
      </c>
      <c r="I8155" s="1">
        <v>33.988365698955803</v>
      </c>
      <c r="J8155" s="1">
        <v>3.0778547144437098</v>
      </c>
      <c r="K8155" s="1">
        <v>2.14401954736145E-2</v>
      </c>
      <c r="L8155" s="1">
        <v>7.3151692854992003</v>
      </c>
      <c r="M8155" s="1">
        <v>0.63369407423049795</v>
      </c>
      <c r="N8155" s="1">
        <v>4.9637289342516896E-3</v>
      </c>
      <c r="O8155" s="1">
        <v>182.39310669842899</v>
      </c>
      <c r="P8155" s="1">
        <v>12.1317100141036</v>
      </c>
      <c r="Q8155" s="1">
        <v>-6.0257942244251898E-2</v>
      </c>
      <c r="R8155" s="1">
        <v>51.896673020255399</v>
      </c>
      <c r="S8155" s="1">
        <v>4.8077778878507296</v>
      </c>
      <c r="T8155" s="43">
        <f t="shared" si="765"/>
        <v>2380.9366851967584</v>
      </c>
      <c r="U8155" s="1">
        <f t="shared" si="766"/>
        <v>-150.98331480324168</v>
      </c>
      <c r="V8155" s="1" t="b">
        <f t="shared" si="767"/>
        <v>0</v>
      </c>
      <c r="W8155" s="44" t="b">
        <f t="shared" si="768"/>
        <v>0</v>
      </c>
      <c r="X8155" s="38">
        <f t="shared" si="769"/>
        <v>0</v>
      </c>
      <c r="Y8155" s="38">
        <f t="shared" si="770"/>
        <v>1</v>
      </c>
      <c r="AF8155" s="1">
        <v>1.81046208261356</v>
      </c>
      <c r="AG8155" s="1">
        <v>1.34786807872549</v>
      </c>
      <c r="AH8155" s="1">
        <v>3.0778547144437098</v>
      </c>
      <c r="AI8155" s="1">
        <v>0.63369407423049795</v>
      </c>
      <c r="AJ8155" s="1">
        <v>12.1317100141036</v>
      </c>
      <c r="AK8155" s="1">
        <v>4.8077778878507296</v>
      </c>
    </row>
    <row r="8156" spans="1:37">
      <c r="A8156">
        <v>8154</v>
      </c>
      <c r="B8156" s="1">
        <v>-1.2098846299843201E-2</v>
      </c>
      <c r="C8156" s="1">
        <v>15.9656606553689</v>
      </c>
      <c r="D8156" s="1">
        <v>1.61092259391672</v>
      </c>
      <c r="E8156" s="1">
        <v>-4.19561415331643E-2</v>
      </c>
      <c r="F8156" s="1">
        <v>14.7001184466955</v>
      </c>
      <c r="G8156" s="1">
        <v>1.2589713220529499</v>
      </c>
      <c r="H8156" s="1">
        <v>-1.57106102392062E-2</v>
      </c>
      <c r="I8156" s="1">
        <v>34.808813894064798</v>
      </c>
      <c r="J8156" s="1">
        <v>3.03042715909113</v>
      </c>
      <c r="K8156" s="1">
        <v>-2.3651155150120999E-2</v>
      </c>
      <c r="L8156" s="1">
        <v>6.9926446044964097</v>
      </c>
      <c r="M8156" s="1">
        <v>0.58917695625006306</v>
      </c>
      <c r="N8156" s="1">
        <v>1.7851192958160199E-2</v>
      </c>
      <c r="O8156" s="1">
        <v>184.75890311344901</v>
      </c>
      <c r="P8156" s="1">
        <v>12.7702217538739</v>
      </c>
      <c r="Q8156" s="1">
        <v>-2.06714629343328E-2</v>
      </c>
      <c r="R8156" s="1">
        <v>53.992284880359001</v>
      </c>
      <c r="S8156" s="1">
        <v>4.4620815117816699</v>
      </c>
      <c r="T8156" s="43">
        <f t="shared" si="765"/>
        <v>2372.1801296966432</v>
      </c>
      <c r="U8156" s="1">
        <f t="shared" si="766"/>
        <v>-159.73987030335684</v>
      </c>
      <c r="V8156" s="1" t="b">
        <f t="shared" si="767"/>
        <v>0</v>
      </c>
      <c r="W8156" s="44" t="b">
        <f t="shared" si="768"/>
        <v>0</v>
      </c>
      <c r="X8156" s="38">
        <f t="shared" si="769"/>
        <v>0</v>
      </c>
      <c r="Y8156" s="38">
        <f t="shared" si="770"/>
        <v>1</v>
      </c>
      <c r="AF8156" s="1">
        <v>1.61092259391672</v>
      </c>
      <c r="AG8156" s="1">
        <v>1.2589713220529499</v>
      </c>
      <c r="AH8156" s="1">
        <v>3.03042715909113</v>
      </c>
      <c r="AI8156" s="1">
        <v>0.58917695625006306</v>
      </c>
      <c r="AJ8156" s="1">
        <v>12.7702217538739</v>
      </c>
      <c r="AK8156" s="1">
        <v>4.4620815117816699</v>
      </c>
    </row>
    <row r="8157" spans="1:37">
      <c r="A8157">
        <v>8155</v>
      </c>
      <c r="B8157" s="1">
        <v>-4.28184418727812E-2</v>
      </c>
      <c r="C8157" s="1">
        <v>15.482658810856501</v>
      </c>
      <c r="D8157" s="1">
        <v>1.6302414624999799</v>
      </c>
      <c r="E8157" s="1">
        <v>-2.1969681055502299E-2</v>
      </c>
      <c r="F8157" s="1">
        <v>14.9968774859384</v>
      </c>
      <c r="G8157" s="1">
        <v>1.2288551085172399</v>
      </c>
      <c r="H8157" s="1">
        <v>6.2573347793052098E-2</v>
      </c>
      <c r="I8157" s="1">
        <v>37.643285017958803</v>
      </c>
      <c r="J8157" s="1">
        <v>3.89378274123685</v>
      </c>
      <c r="K8157" s="1">
        <v>-1.55992525358806E-2</v>
      </c>
      <c r="L8157" s="1">
        <v>7.0491759850279303</v>
      </c>
      <c r="M8157" s="1">
        <v>0.59025737566916303</v>
      </c>
      <c r="N8157" s="1">
        <v>-3.5943313231945099E-3</v>
      </c>
      <c r="O8157" s="1">
        <v>180.83883575921101</v>
      </c>
      <c r="P8157" s="1">
        <v>11.838595697609099</v>
      </c>
      <c r="Q8157" s="1">
        <v>3.29925457174573E-2</v>
      </c>
      <c r="R8157" s="1">
        <v>56.968881059262401</v>
      </c>
      <c r="S8157" s="1">
        <v>5.0322010310444902</v>
      </c>
      <c r="T8157" s="43">
        <f t="shared" si="765"/>
        <v>2421.393341657682</v>
      </c>
      <c r="U8157" s="1">
        <f t="shared" si="766"/>
        <v>-110.52665834231811</v>
      </c>
      <c r="V8157" s="1" t="b">
        <f t="shared" si="767"/>
        <v>0</v>
      </c>
      <c r="W8157" s="44" t="b">
        <f t="shared" si="768"/>
        <v>0</v>
      </c>
      <c r="X8157" s="38">
        <f t="shared" si="769"/>
        <v>0</v>
      </c>
      <c r="Y8157" s="38">
        <f t="shared" si="770"/>
        <v>1</v>
      </c>
      <c r="AF8157" s="1">
        <v>1.6302414624999799</v>
      </c>
      <c r="AG8157" s="1">
        <v>1.2288551085172399</v>
      </c>
      <c r="AH8157" s="1">
        <v>3.89378274123685</v>
      </c>
      <c r="AI8157" s="1">
        <v>0.59025737566916303</v>
      </c>
      <c r="AJ8157" s="1">
        <v>11.838595697609099</v>
      </c>
      <c r="AK8157" s="1">
        <v>5.0322010310444902</v>
      </c>
    </row>
    <row r="8158" spans="1:37">
      <c r="A8158">
        <v>8156</v>
      </c>
      <c r="B8158" s="1">
        <v>-6.5859613877527201E-2</v>
      </c>
      <c r="C8158" s="1">
        <v>15.129998659711401</v>
      </c>
      <c r="D8158" s="1">
        <v>1.70166223123314</v>
      </c>
      <c r="E8158" s="1">
        <v>-8.2001473921244294E-2</v>
      </c>
      <c r="F8158" s="1">
        <v>14.123078310494501</v>
      </c>
      <c r="G8158" s="1">
        <v>1.44763031987114</v>
      </c>
      <c r="H8158" s="1">
        <v>4.20441386231412E-3</v>
      </c>
      <c r="I8158" s="1">
        <v>35.508981043691499</v>
      </c>
      <c r="J8158" s="1">
        <v>3.1019061463950801</v>
      </c>
      <c r="K8158" s="1">
        <v>3.3322256240324602E-2</v>
      </c>
      <c r="L8158" s="1">
        <v>7.4026070129366399</v>
      </c>
      <c r="M8158" s="1">
        <v>0.66341297826637902</v>
      </c>
      <c r="N8158" s="1">
        <v>-3.9696433147553799E-2</v>
      </c>
      <c r="O8158" s="1">
        <v>174.42661741484599</v>
      </c>
      <c r="P8158" s="1">
        <v>12.118566003920799</v>
      </c>
      <c r="Q8158" s="1">
        <v>-0.113616699894351</v>
      </c>
      <c r="R8158" s="1">
        <v>49.200113323119801</v>
      </c>
      <c r="S8158" s="1">
        <v>6.1193518845824801</v>
      </c>
      <c r="T8158" s="43">
        <f t="shared" si="765"/>
        <v>2515.2529564269016</v>
      </c>
      <c r="U8158" s="1">
        <f t="shared" si="766"/>
        <v>-16.667043573098454</v>
      </c>
      <c r="V8158" s="1" t="b">
        <f t="shared" si="767"/>
        <v>0</v>
      </c>
      <c r="W8158" s="44" t="b">
        <f t="shared" si="768"/>
        <v>0</v>
      </c>
      <c r="X8158" s="38">
        <f t="shared" si="769"/>
        <v>0</v>
      </c>
      <c r="Y8158" s="38">
        <f t="shared" si="770"/>
        <v>1</v>
      </c>
      <c r="AF8158" s="1">
        <v>1.70166223123314</v>
      </c>
      <c r="AG8158" s="1">
        <v>1.44763031987114</v>
      </c>
      <c r="AH8158" s="1">
        <v>3.1019061463950801</v>
      </c>
      <c r="AI8158" s="1">
        <v>0.66341297826637902</v>
      </c>
      <c r="AJ8158" s="1">
        <v>12.118566003920799</v>
      </c>
      <c r="AK8158" s="1">
        <v>6.1193518845824801</v>
      </c>
    </row>
    <row r="8159" spans="1:37">
      <c r="A8159">
        <v>8157</v>
      </c>
      <c r="B8159" s="1">
        <v>6.1219069175691199E-2</v>
      </c>
      <c r="C8159" s="1">
        <v>17.180209695420999</v>
      </c>
      <c r="D8159" s="1">
        <v>1.958993752979</v>
      </c>
      <c r="E8159" s="1">
        <v>-3.1821955055700797E-2</v>
      </c>
      <c r="F8159" s="1">
        <v>14.8498496085643</v>
      </c>
      <c r="G8159" s="1">
        <v>1.23766133952585</v>
      </c>
      <c r="H8159" s="1">
        <v>9.8782250772603206E-2</v>
      </c>
      <c r="I8159" s="1">
        <v>39.031284394984802</v>
      </c>
      <c r="J8159" s="1">
        <v>4.78856474409623</v>
      </c>
      <c r="K8159" s="1">
        <v>-1.7855081468882501E-2</v>
      </c>
      <c r="L8159" s="1">
        <v>7.0332921722050896</v>
      </c>
      <c r="M8159" s="1">
        <v>0.59008892395409596</v>
      </c>
      <c r="N8159" s="1">
        <v>-1.6377303761399301E-2</v>
      </c>
      <c r="O8159" s="1">
        <v>178.54189008009601</v>
      </c>
      <c r="P8159" s="1">
        <v>11.690312870577401</v>
      </c>
      <c r="Q8159" s="1">
        <v>7.0358554963654896E-2</v>
      </c>
      <c r="R8159" s="1">
        <v>59.137851319887098</v>
      </c>
      <c r="S8159" s="1">
        <v>6.1431546328159703</v>
      </c>
      <c r="T8159" s="43">
        <f t="shared" si="765"/>
        <v>2640.8776263948548</v>
      </c>
      <c r="U8159" s="1">
        <f t="shared" si="766"/>
        <v>108.95762639485474</v>
      </c>
      <c r="V8159" s="1" t="b">
        <f t="shared" si="767"/>
        <v>0</v>
      </c>
      <c r="W8159" s="44" t="b">
        <f t="shared" si="768"/>
        <v>0</v>
      </c>
      <c r="X8159" s="38">
        <f t="shared" si="769"/>
        <v>1</v>
      </c>
      <c r="Y8159" s="38">
        <f t="shared" si="770"/>
        <v>0</v>
      </c>
      <c r="AF8159" s="1">
        <v>1.958993752979</v>
      </c>
      <c r="AG8159" s="1">
        <v>1.23766133952585</v>
      </c>
      <c r="AH8159" s="1">
        <v>4.78856474409623</v>
      </c>
      <c r="AI8159" s="1">
        <v>0.59008892395409596</v>
      </c>
      <c r="AJ8159" s="1">
        <v>11.690312870577401</v>
      </c>
      <c r="AK8159" s="1">
        <v>6.1431546328159703</v>
      </c>
    </row>
    <row r="8160" spans="1:37">
      <c r="A8160">
        <v>8158</v>
      </c>
      <c r="B8160" s="1">
        <v>6.1203232456217199E-2</v>
      </c>
      <c r="C8160" s="1">
        <v>17.179937619414002</v>
      </c>
      <c r="D8160" s="1">
        <v>1.9589929638127901</v>
      </c>
      <c r="E8160" s="1">
        <v>8.3825823641813499E-2</v>
      </c>
      <c r="F8160" s="1">
        <v>16.670447091441901</v>
      </c>
      <c r="G8160" s="1">
        <v>1.84428940019542</v>
      </c>
      <c r="H8160" s="1">
        <v>-4.1396280187824498E-3</v>
      </c>
      <c r="I8160" s="1">
        <v>35.213925309297998</v>
      </c>
      <c r="J8160" s="1">
        <v>3.0533903641525701</v>
      </c>
      <c r="K8160" s="1">
        <v>8.1425000919594093E-3</v>
      </c>
      <c r="L8160" s="1">
        <v>7.21853830129501</v>
      </c>
      <c r="M8160" s="1">
        <v>0.610852163692026</v>
      </c>
      <c r="N8160" s="1">
        <v>5.0370078594925899E-2</v>
      </c>
      <c r="O8160" s="1">
        <v>190.865813564684</v>
      </c>
      <c r="P8160" s="1">
        <v>15.625433687767099</v>
      </c>
      <c r="Q8160" s="1">
        <v>-9.3455694299638195E-3</v>
      </c>
      <c r="R8160" s="1">
        <v>54.607271813241503</v>
      </c>
      <c r="S8160" s="1">
        <v>4.4794356147625303</v>
      </c>
      <c r="T8160" s="43">
        <f t="shared" si="765"/>
        <v>2757.2394194382432</v>
      </c>
      <c r="U8160" s="1">
        <f t="shared" si="766"/>
        <v>225.31941943824313</v>
      </c>
      <c r="V8160" s="1" t="b">
        <f t="shared" si="767"/>
        <v>0</v>
      </c>
      <c r="W8160" s="44" t="b">
        <f t="shared" si="768"/>
        <v>0</v>
      </c>
      <c r="X8160" s="38">
        <f t="shared" si="769"/>
        <v>1</v>
      </c>
      <c r="Y8160" s="38">
        <f t="shared" si="770"/>
        <v>0</v>
      </c>
      <c r="AF8160" s="1">
        <v>1.9589929638127901</v>
      </c>
      <c r="AG8160" s="1">
        <v>1.84428940019542</v>
      </c>
      <c r="AH8160" s="1">
        <v>3.0533903641525701</v>
      </c>
      <c r="AI8160" s="1">
        <v>0.610852163692026</v>
      </c>
      <c r="AJ8160" s="1">
        <v>15.625433687767099</v>
      </c>
      <c r="AK8160" s="1">
        <v>4.4794356147625303</v>
      </c>
    </row>
    <row r="8161" spans="1:37">
      <c r="A8161">
        <v>8159</v>
      </c>
      <c r="B8161" s="1">
        <v>3.5695347055734399E-2</v>
      </c>
      <c r="C8161" s="1">
        <v>16.747255601302101</v>
      </c>
      <c r="D8161" s="1">
        <v>1.7776383606020201</v>
      </c>
      <c r="E8161" s="1">
        <v>3.5267819122189202E-2</v>
      </c>
      <c r="F8161" s="1">
        <v>15.880302615131701</v>
      </c>
      <c r="G8161" s="1">
        <v>1.4020629768178501</v>
      </c>
      <c r="H8161" s="1">
        <v>-2.09283280607237E-2</v>
      </c>
      <c r="I8161" s="1">
        <v>34.627664330094497</v>
      </c>
      <c r="J8161" s="1">
        <v>3.0262902105984102</v>
      </c>
      <c r="K8161" s="1">
        <v>-7.11992055574979E-3</v>
      </c>
      <c r="L8161" s="1">
        <v>7.1092024207761799</v>
      </c>
      <c r="M8161" s="1">
        <v>0.591123843919096</v>
      </c>
      <c r="N8161" s="1">
        <v>1.4142680860773801E-2</v>
      </c>
      <c r="O8161" s="1">
        <v>184.074991417375</v>
      </c>
      <c r="P8161" s="1">
        <v>12.543038707777599</v>
      </c>
      <c r="Q8161" s="1">
        <v>3.2475195160203002E-2</v>
      </c>
      <c r="R8161" s="1">
        <v>56.939415799491698</v>
      </c>
      <c r="S8161" s="1">
        <v>5.0229311352910804</v>
      </c>
      <c r="T8161" s="43">
        <f t="shared" si="765"/>
        <v>2436.3085235006056</v>
      </c>
      <c r="U8161" s="1">
        <f t="shared" si="766"/>
        <v>-95.611476499394485</v>
      </c>
      <c r="V8161" s="1" t="b">
        <f t="shared" si="767"/>
        <v>0</v>
      </c>
      <c r="W8161" s="44" t="b">
        <f t="shared" si="768"/>
        <v>0</v>
      </c>
      <c r="X8161" s="38">
        <f t="shared" si="769"/>
        <v>0</v>
      </c>
      <c r="Y8161" s="38">
        <f t="shared" si="770"/>
        <v>1</v>
      </c>
      <c r="AF8161" s="1">
        <v>1.7776383606020201</v>
      </c>
      <c r="AG8161" s="1">
        <v>1.4020629768178501</v>
      </c>
      <c r="AH8161" s="1">
        <v>3.0262902105984102</v>
      </c>
      <c r="AI8161" s="1">
        <v>0.591123843919096</v>
      </c>
      <c r="AJ8161" s="1">
        <v>12.543038707777599</v>
      </c>
      <c r="AK8161" s="1">
        <v>5.0229311352910804</v>
      </c>
    </row>
    <row r="8162" spans="1:37">
      <c r="A8162">
        <v>8160</v>
      </c>
      <c r="B8162" s="1">
        <v>9.5457272835480195E-2</v>
      </c>
      <c r="C8162" s="1">
        <v>17.778614918035199</v>
      </c>
      <c r="D8162" s="1">
        <v>2.2988858306797701</v>
      </c>
      <c r="E8162" s="1">
        <v>1.2834533776226301E-2</v>
      </c>
      <c r="F8162" s="1">
        <v>15.5280214409722</v>
      </c>
      <c r="G8162" s="1">
        <v>1.2870252725112199</v>
      </c>
      <c r="H8162" s="1">
        <v>2.6487207510497102E-2</v>
      </c>
      <c r="I8162" s="1">
        <v>36.3091016963998</v>
      </c>
      <c r="J8162" s="1">
        <v>3.3052665507913401</v>
      </c>
      <c r="K8162" s="1">
        <v>-4.1369157373917297E-2</v>
      </c>
      <c r="L8162" s="1">
        <v>6.8698400501553198</v>
      </c>
      <c r="M8162" s="1">
        <v>0.60171473746924098</v>
      </c>
      <c r="N8162" s="1">
        <v>3.4937967023591497E-2</v>
      </c>
      <c r="O8162" s="1">
        <v>187.942961927102</v>
      </c>
      <c r="P8162" s="1">
        <v>14.0633106404521</v>
      </c>
      <c r="Q8162" s="1">
        <v>-3.09999883868106E-2</v>
      </c>
      <c r="R8162" s="1">
        <v>53.437494208530303</v>
      </c>
      <c r="S8162" s="1">
        <v>4.4911219790751904</v>
      </c>
      <c r="T8162" s="43">
        <f t="shared" si="765"/>
        <v>2604.7325010978861</v>
      </c>
      <c r="U8162" s="1">
        <f t="shared" si="766"/>
        <v>72.81250109788607</v>
      </c>
      <c r="V8162" s="1" t="b">
        <f t="shared" si="767"/>
        <v>0</v>
      </c>
      <c r="W8162" s="44" t="b">
        <f t="shared" si="768"/>
        <v>0</v>
      </c>
      <c r="X8162" s="38">
        <f t="shared" si="769"/>
        <v>1</v>
      </c>
      <c r="Y8162" s="38">
        <f t="shared" si="770"/>
        <v>0</v>
      </c>
      <c r="AF8162" s="1">
        <v>2.2988858306797701</v>
      </c>
      <c r="AG8162" s="1">
        <v>1.2870252725112199</v>
      </c>
      <c r="AH8162" s="1">
        <v>3.3052665507913401</v>
      </c>
      <c r="AI8162" s="1">
        <v>0.60171473746924098</v>
      </c>
      <c r="AJ8162" s="1">
        <v>14.0633106404521</v>
      </c>
      <c r="AK8162" s="1">
        <v>4.4911219790751904</v>
      </c>
    </row>
    <row r="8163" spans="1:37">
      <c r="A8163">
        <v>8161</v>
      </c>
      <c r="B8163" s="1">
        <v>-6.2862338077326496E-2</v>
      </c>
      <c r="C8163" s="1">
        <v>15.1754154679005</v>
      </c>
      <c r="D8163" s="1">
        <v>1.68812972766193</v>
      </c>
      <c r="E8163" s="1">
        <v>1.09957840519927E-2</v>
      </c>
      <c r="F8163" s="1">
        <v>15.499495529872499</v>
      </c>
      <c r="G8163" s="1">
        <v>1.28059017634064</v>
      </c>
      <c r="H8163" s="1">
        <v>-8.3283091084822597E-2</v>
      </c>
      <c r="I8163" s="1">
        <v>32.534405061894802</v>
      </c>
      <c r="J8163" s="1">
        <v>3.51116291949312</v>
      </c>
      <c r="K8163" s="1">
        <v>2.41204187665327E-2</v>
      </c>
      <c r="L8163" s="1">
        <v>7.3348018707132097</v>
      </c>
      <c r="M8163" s="1">
        <v>0.64092578022568503</v>
      </c>
      <c r="N8163" s="1">
        <v>-3.9684649131612598E-2</v>
      </c>
      <c r="O8163" s="1">
        <v>174.428672872997</v>
      </c>
      <c r="P8163" s="1">
        <v>12.1192120119228</v>
      </c>
      <c r="Q8163" s="1">
        <v>-2.9414121285109701E-3</v>
      </c>
      <c r="R8163" s="1">
        <v>54.958107576368803</v>
      </c>
      <c r="S8163" s="1">
        <v>4.5142131590620203</v>
      </c>
      <c r="T8163" s="43">
        <f t="shared" si="765"/>
        <v>2375.4233774706195</v>
      </c>
      <c r="U8163" s="1">
        <f t="shared" si="766"/>
        <v>-156.4966225293806</v>
      </c>
      <c r="V8163" s="1" t="b">
        <f t="shared" si="767"/>
        <v>0</v>
      </c>
      <c r="W8163" s="44" t="b">
        <f t="shared" si="768"/>
        <v>0</v>
      </c>
      <c r="X8163" s="38">
        <f t="shared" si="769"/>
        <v>0</v>
      </c>
      <c r="Y8163" s="38">
        <f t="shared" si="770"/>
        <v>1</v>
      </c>
      <c r="AF8163" s="1">
        <v>1.68812972766193</v>
      </c>
      <c r="AG8163" s="1">
        <v>1.28059017634064</v>
      </c>
      <c r="AH8163" s="1">
        <v>3.51116291949312</v>
      </c>
      <c r="AI8163" s="1">
        <v>0.64092578022568503</v>
      </c>
      <c r="AJ8163" s="1">
        <v>12.1192120119228</v>
      </c>
      <c r="AK8163" s="1">
        <v>4.5142131590620203</v>
      </c>
    </row>
    <row r="8164" spans="1:37">
      <c r="A8164">
        <v>8162</v>
      </c>
      <c r="B8164" s="1">
        <v>-3.6193018759217002E-2</v>
      </c>
      <c r="C8164" s="1">
        <v>15.585578543306401</v>
      </c>
      <c r="D8164" s="1">
        <v>1.6155009312997299</v>
      </c>
      <c r="E8164" s="1">
        <v>-1.89662834921124E-3</v>
      </c>
      <c r="F8164" s="1">
        <v>15.300952242514301</v>
      </c>
      <c r="G8164" s="1">
        <v>1.24595519188474</v>
      </c>
      <c r="H8164" s="1">
        <v>3.28149261017949E-2</v>
      </c>
      <c r="I8164" s="1">
        <v>36.539583918516101</v>
      </c>
      <c r="J8164" s="1">
        <v>3.38146204384224</v>
      </c>
      <c r="K8164" s="1">
        <v>-5.3610781956309597E-2</v>
      </c>
      <c r="L8164" s="1">
        <v>6.7862547013712202</v>
      </c>
      <c r="M8164" s="1">
        <v>0.61980808615219796</v>
      </c>
      <c r="N8164" s="1">
        <v>1.38453120861332E-2</v>
      </c>
      <c r="O8164" s="1">
        <v>184.020261400637</v>
      </c>
      <c r="P8164" s="1">
        <v>12.525440507591901</v>
      </c>
      <c r="Q8164" s="1">
        <v>-2.80514184867354E-2</v>
      </c>
      <c r="R8164" s="1">
        <v>53.595290918479101</v>
      </c>
      <c r="S8164" s="1">
        <v>4.4711794224007901</v>
      </c>
      <c r="T8164" s="43">
        <f t="shared" si="765"/>
        <v>2385.9346183171601</v>
      </c>
      <c r="U8164" s="1">
        <f t="shared" si="766"/>
        <v>-145.98538168283994</v>
      </c>
      <c r="V8164" s="1" t="b">
        <f t="shared" si="767"/>
        <v>0</v>
      </c>
      <c r="W8164" s="44" t="b">
        <f t="shared" si="768"/>
        <v>0</v>
      </c>
      <c r="X8164" s="38">
        <f t="shared" si="769"/>
        <v>0</v>
      </c>
      <c r="Y8164" s="38">
        <f t="shared" si="770"/>
        <v>1</v>
      </c>
      <c r="AF8164" s="1">
        <v>1.6155009312997299</v>
      </c>
      <c r="AG8164" s="1">
        <v>1.24595519188474</v>
      </c>
      <c r="AH8164" s="1">
        <v>3.38146204384224</v>
      </c>
      <c r="AI8164" s="1">
        <v>0.61980808615219796</v>
      </c>
      <c r="AJ8164" s="1">
        <v>12.525440507591901</v>
      </c>
      <c r="AK8164" s="1">
        <v>4.4711794224007901</v>
      </c>
    </row>
    <row r="8165" spans="1:37">
      <c r="A8165">
        <v>8163</v>
      </c>
      <c r="B8165" s="1">
        <v>-2.1283792751670999E-2</v>
      </c>
      <c r="C8165" s="1">
        <v>15.8196883174584</v>
      </c>
      <c r="D8165" s="1">
        <v>1.6092284857033301</v>
      </c>
      <c r="E8165" s="1">
        <v>-2.1592066369560101E-2</v>
      </c>
      <c r="F8165" s="1">
        <v>15.0025415964787</v>
      </c>
      <c r="G8165" s="1">
        <v>1.22848478212785</v>
      </c>
      <c r="H8165" s="1">
        <v>3.1889423301509297E-2</v>
      </c>
      <c r="I8165" s="1">
        <v>36.505782075541198</v>
      </c>
      <c r="J8165" s="1">
        <v>3.3702606324158002</v>
      </c>
      <c r="K8165" s="1">
        <v>6.7299837685889999E-3</v>
      </c>
      <c r="L8165" s="1">
        <v>7.2083491959464796</v>
      </c>
      <c r="M8165" s="1">
        <v>0.60860925161476198</v>
      </c>
      <c r="N8165" s="1">
        <v>-1.4556901070801299E-2</v>
      </c>
      <c r="O8165" s="1">
        <v>178.86720422872099</v>
      </c>
      <c r="P8165" s="1">
        <v>11.706561503330301</v>
      </c>
      <c r="Q8165" s="1">
        <v>6.2831792105551001E-3</v>
      </c>
      <c r="R8165" s="1">
        <v>55.467419143495498</v>
      </c>
      <c r="S8165" s="1">
        <v>4.6021931561769298</v>
      </c>
      <c r="T8165" s="43">
        <f t="shared" si="765"/>
        <v>2312.5337811368972</v>
      </c>
      <c r="U8165" s="1">
        <f t="shared" si="766"/>
        <v>-219.38621886310284</v>
      </c>
      <c r="V8165" s="1" t="b">
        <f t="shared" si="767"/>
        <v>0</v>
      </c>
      <c r="W8165" s="44" t="b">
        <f t="shared" si="768"/>
        <v>0</v>
      </c>
      <c r="X8165" s="38">
        <f t="shared" si="769"/>
        <v>0</v>
      </c>
      <c r="Y8165" s="38">
        <f t="shared" si="770"/>
        <v>1</v>
      </c>
      <c r="AF8165" s="1">
        <v>1.6092284857033301</v>
      </c>
      <c r="AG8165" s="1">
        <v>1.22848478212785</v>
      </c>
      <c r="AH8165" s="1">
        <v>3.3702606324158002</v>
      </c>
      <c r="AI8165" s="1">
        <v>0.60860925161476198</v>
      </c>
      <c r="AJ8165" s="1">
        <v>11.706561503330301</v>
      </c>
      <c r="AK8165" s="1">
        <v>4.6021931561769298</v>
      </c>
    </row>
    <row r="8166" spans="1:37">
      <c r="A8166">
        <v>8164</v>
      </c>
      <c r="B8166" s="1">
        <v>-4.8338302830170099E-2</v>
      </c>
      <c r="C8166" s="1">
        <v>15.3974321230997</v>
      </c>
      <c r="D8166" s="1">
        <v>1.64266867909341</v>
      </c>
      <c r="E8166" s="1">
        <v>-7.1829627237804297E-2</v>
      </c>
      <c r="F8166" s="1">
        <v>14.267469213867001</v>
      </c>
      <c r="G8166" s="1">
        <v>1.38423236280495</v>
      </c>
      <c r="H8166" s="1">
        <v>4.9208124350692897E-2</v>
      </c>
      <c r="I8166" s="1">
        <v>37.143521269020098</v>
      </c>
      <c r="J8166" s="1">
        <v>3.6402867840860602</v>
      </c>
      <c r="K8166" s="1">
        <v>-4.7231190217644397E-3</v>
      </c>
      <c r="L8166" s="1">
        <v>7.1262622043345196</v>
      </c>
      <c r="M8166" s="1">
        <v>0.59489850168932801</v>
      </c>
      <c r="N8166" s="1">
        <v>-4.41006788654323E-2</v>
      </c>
      <c r="O8166" s="1">
        <v>173.66008896089701</v>
      </c>
      <c r="P8166" s="1">
        <v>12.3262143540985</v>
      </c>
      <c r="Q8166" s="1">
        <v>-6.7847425571526798E-3</v>
      </c>
      <c r="R8166" s="1">
        <v>54.747290788009899</v>
      </c>
      <c r="S8166" s="1">
        <v>4.4842958809194799</v>
      </c>
      <c r="T8166" s="43">
        <f t="shared" si="765"/>
        <v>2407.2596562691729</v>
      </c>
      <c r="U8166" s="1">
        <f t="shared" si="766"/>
        <v>-124.66034373082721</v>
      </c>
      <c r="V8166" s="1" t="b">
        <f t="shared" si="767"/>
        <v>0</v>
      </c>
      <c r="W8166" s="44" t="b">
        <f t="shared" si="768"/>
        <v>0</v>
      </c>
      <c r="X8166" s="38">
        <f t="shared" si="769"/>
        <v>0</v>
      </c>
      <c r="Y8166" s="38">
        <f t="shared" si="770"/>
        <v>1</v>
      </c>
      <c r="AF8166" s="1">
        <v>1.64266867909341</v>
      </c>
      <c r="AG8166" s="1">
        <v>1.38423236280495</v>
      </c>
      <c r="AH8166" s="1">
        <v>3.6402867840860602</v>
      </c>
      <c r="AI8166" s="1">
        <v>0.59489850168932801</v>
      </c>
      <c r="AJ8166" s="1">
        <v>12.3262143540985</v>
      </c>
      <c r="AK8166" s="1">
        <v>4.4842958809194799</v>
      </c>
    </row>
    <row r="8167" spans="1:37">
      <c r="A8167">
        <v>8165</v>
      </c>
      <c r="B8167" s="1">
        <v>-6.6087699818098103E-2</v>
      </c>
      <c r="C8167" s="1">
        <v>15.1265481132618</v>
      </c>
      <c r="D8167" s="1">
        <v>1.7036880791492399</v>
      </c>
      <c r="E8167" s="1">
        <v>-2.07412690470207E-2</v>
      </c>
      <c r="F8167" s="1">
        <v>15.015311150081001</v>
      </c>
      <c r="G8167" s="1">
        <v>1.22803896520351</v>
      </c>
      <c r="H8167" s="1">
        <v>-5.1911214629897203E-3</v>
      </c>
      <c r="I8167" s="1">
        <v>35.176917557804302</v>
      </c>
      <c r="J8167" s="1">
        <v>3.0484754603233202</v>
      </c>
      <c r="K8167" s="1">
        <v>-5.2421726637028702E-2</v>
      </c>
      <c r="L8167" s="1">
        <v>6.7943287329056696</v>
      </c>
      <c r="M8167" s="1">
        <v>0.618376790198638</v>
      </c>
      <c r="N8167" s="1">
        <v>-1.22022294810072E-2</v>
      </c>
      <c r="O8167" s="1">
        <v>179.28887400495699</v>
      </c>
      <c r="P8167" s="1">
        <v>11.724991400294799</v>
      </c>
      <c r="Q8167" s="1">
        <v>-2.9809038864155198E-2</v>
      </c>
      <c r="R8167" s="1">
        <v>53.501173478621297</v>
      </c>
      <c r="S8167" s="1">
        <v>4.48382388426612</v>
      </c>
      <c r="T8167" s="43">
        <f t="shared" si="765"/>
        <v>2280.7394579435627</v>
      </c>
      <c r="U8167" s="1">
        <f t="shared" si="766"/>
        <v>-251.18054205643739</v>
      </c>
      <c r="V8167" s="1" t="b">
        <f t="shared" si="767"/>
        <v>1</v>
      </c>
      <c r="W8167" s="44" t="b">
        <f t="shared" si="768"/>
        <v>1</v>
      </c>
      <c r="X8167" s="38">
        <f t="shared" si="769"/>
        <v>0</v>
      </c>
      <c r="Y8167" s="38">
        <f t="shared" si="770"/>
        <v>1</v>
      </c>
      <c r="AF8167" s="1">
        <v>1.7036880791492399</v>
      </c>
      <c r="AG8167" s="1">
        <v>1.22803896520351</v>
      </c>
      <c r="AH8167" s="1">
        <v>3.0484754603233202</v>
      </c>
      <c r="AI8167" s="1">
        <v>0.618376790198638</v>
      </c>
      <c r="AJ8167" s="1">
        <v>11.724991400294799</v>
      </c>
      <c r="AK8167" s="1">
        <v>4.48382388426612</v>
      </c>
    </row>
    <row r="8168" spans="1:37">
      <c r="A8168">
        <v>8166</v>
      </c>
      <c r="B8168" s="1">
        <v>0.15565468296254101</v>
      </c>
      <c r="C8168" s="1">
        <v>18.8817101398311</v>
      </c>
      <c r="D8168" s="1">
        <v>3.1342195252058498</v>
      </c>
      <c r="E8168" s="1">
        <v>8.8861797765279305E-2</v>
      </c>
      <c r="F8168" s="1">
        <v>16.754610776818701</v>
      </c>
      <c r="G8168" s="1">
        <v>1.9040100837878799</v>
      </c>
      <c r="H8168" s="1">
        <v>9.0457741256252805E-2</v>
      </c>
      <c r="I8168" s="1">
        <v>38.707716736163398</v>
      </c>
      <c r="J8168" s="1">
        <v>4.5615848943697301</v>
      </c>
      <c r="K8168" s="1">
        <v>-1.76398182352916E-2</v>
      </c>
      <c r="L8168" s="1">
        <v>7.0348063443878299</v>
      </c>
      <c r="M8168" s="1">
        <v>0.59011654975943395</v>
      </c>
      <c r="N8168" s="1">
        <v>1.05647866828056E-2</v>
      </c>
      <c r="O8168" s="1">
        <v>183.417567375424</v>
      </c>
      <c r="P8168" s="1">
        <v>12.3418826994097</v>
      </c>
      <c r="Q8168" s="1">
        <v>2.8505300899318901E-2</v>
      </c>
      <c r="R8168" s="1">
        <v>56.713820430654202</v>
      </c>
      <c r="S8168" s="1">
        <v>4.9456566392017196</v>
      </c>
      <c r="T8168" s="43">
        <f t="shared" si="765"/>
        <v>2747.7470391734309</v>
      </c>
      <c r="U8168" s="1">
        <f t="shared" si="766"/>
        <v>215.82703917343088</v>
      </c>
      <c r="V8168" s="1" t="b">
        <f t="shared" si="767"/>
        <v>0</v>
      </c>
      <c r="W8168" s="44" t="b">
        <f t="shared" si="768"/>
        <v>0</v>
      </c>
      <c r="X8168" s="38">
        <f t="shared" si="769"/>
        <v>1</v>
      </c>
      <c r="Y8168" s="38">
        <f t="shared" si="770"/>
        <v>0</v>
      </c>
      <c r="AF8168" s="1">
        <v>3.1342195252058498</v>
      </c>
      <c r="AG8168" s="1">
        <v>1.9040100837878799</v>
      </c>
      <c r="AH8168" s="1">
        <v>4.5615848943697301</v>
      </c>
      <c r="AI8168" s="1">
        <v>0.59011654975943395</v>
      </c>
      <c r="AJ8168" s="1">
        <v>12.3418826994097</v>
      </c>
      <c r="AK8168" s="1">
        <v>4.9456566392017196</v>
      </c>
    </row>
    <row r="8169" spans="1:37">
      <c r="A8169">
        <v>8167</v>
      </c>
      <c r="B8169" s="1">
        <v>6.0852032973126399E-2</v>
      </c>
      <c r="C8169" s="1">
        <v>17.173905093574501</v>
      </c>
      <c r="D8169" s="1">
        <v>1.95543484113281</v>
      </c>
      <c r="E8169" s="1">
        <v>-5.52358941434804E-3</v>
      </c>
      <c r="F8169" s="1">
        <v>15.245556803747499</v>
      </c>
      <c r="G8169" s="1">
        <v>1.23686953591107</v>
      </c>
      <c r="H8169" s="1">
        <v>4.8889886521611803E-2</v>
      </c>
      <c r="I8169" s="1">
        <v>37.131702676108503</v>
      </c>
      <c r="J8169" s="1">
        <v>3.6355825240424</v>
      </c>
      <c r="K8169" s="1">
        <v>-0.108118040770428</v>
      </c>
      <c r="L8169" s="1">
        <v>6.4262549855801803</v>
      </c>
      <c r="M8169" s="1">
        <v>0.77855174908633296</v>
      </c>
      <c r="N8169" s="1">
        <v>5.1088311106713601E-2</v>
      </c>
      <c r="O8169" s="1">
        <v>191.00294883898599</v>
      </c>
      <c r="P8169" s="1">
        <v>15.7105095251856</v>
      </c>
      <c r="Q8169" s="1">
        <v>5.2111284496893201E-2</v>
      </c>
      <c r="R8169" s="1">
        <v>58.068532695229003</v>
      </c>
      <c r="S8169" s="1">
        <v>5.5330647204657</v>
      </c>
      <c r="T8169" s="43">
        <f t="shared" si="765"/>
        <v>2885.0012895823911</v>
      </c>
      <c r="U8169" s="1">
        <f t="shared" si="766"/>
        <v>353.08128958239104</v>
      </c>
      <c r="V8169" s="1" t="b">
        <f t="shared" si="767"/>
        <v>0</v>
      </c>
      <c r="W8169" s="44" t="b">
        <f t="shared" si="768"/>
        <v>0</v>
      </c>
      <c r="X8169" s="38">
        <f t="shared" si="769"/>
        <v>1</v>
      </c>
      <c r="Y8169" s="38">
        <f t="shared" si="770"/>
        <v>0</v>
      </c>
      <c r="AF8169" s="1">
        <v>1.95543484113281</v>
      </c>
      <c r="AG8169" s="1">
        <v>1.23686953591107</v>
      </c>
      <c r="AH8169" s="1">
        <v>3.6355825240424</v>
      </c>
      <c r="AI8169" s="1">
        <v>0.77855174908633296</v>
      </c>
      <c r="AJ8169" s="1">
        <v>15.7105095251856</v>
      </c>
      <c r="AK8169" s="1">
        <v>5.5330647204657</v>
      </c>
    </row>
    <row r="8170" spans="1:37">
      <c r="A8170">
        <v>8168</v>
      </c>
      <c r="B8170" s="1">
        <v>5.5883406182855797E-2</v>
      </c>
      <c r="C8170" s="1">
        <v>17.088786006234798</v>
      </c>
      <c r="D8170" s="1">
        <v>1.91701852483559</v>
      </c>
      <c r="E8170" s="1">
        <v>2.8212657602365399E-2</v>
      </c>
      <c r="F8170" s="1">
        <v>15.768658810825899</v>
      </c>
      <c r="G8170" s="1">
        <v>1.3618762110742</v>
      </c>
      <c r="H8170" s="1">
        <v>4.0740467062254301E-2</v>
      </c>
      <c r="I8170" s="1">
        <v>36.830330527704199</v>
      </c>
      <c r="J8170" s="1">
        <v>3.49697479745147</v>
      </c>
      <c r="K8170" s="1">
        <v>-1.2610989539341999E-2</v>
      </c>
      <c r="L8170" s="1">
        <v>7.0702722817228096</v>
      </c>
      <c r="M8170" s="1">
        <v>0.59137036580772495</v>
      </c>
      <c r="N8170" s="1">
        <v>8.1794734412968008E-3</v>
      </c>
      <c r="O8170" s="1">
        <v>182.98058040583501</v>
      </c>
      <c r="P8170" s="1">
        <v>12.2518822266368</v>
      </c>
      <c r="Q8170" s="1">
        <v>4.0556887871935003E-2</v>
      </c>
      <c r="R8170" s="1">
        <v>57.401447144096402</v>
      </c>
      <c r="S8170" s="1">
        <v>5.2178795828907099</v>
      </c>
      <c r="T8170" s="43">
        <f t="shared" si="765"/>
        <v>2483.7001708696494</v>
      </c>
      <c r="U8170" s="1">
        <f t="shared" si="766"/>
        <v>-48.219829130350718</v>
      </c>
      <c r="V8170" s="1" t="b">
        <f t="shared" si="767"/>
        <v>0</v>
      </c>
      <c r="W8170" s="44" t="b">
        <f t="shared" si="768"/>
        <v>0</v>
      </c>
      <c r="X8170" s="38">
        <f t="shared" si="769"/>
        <v>0</v>
      </c>
      <c r="Y8170" s="38">
        <f t="shared" si="770"/>
        <v>1</v>
      </c>
      <c r="AF8170" s="1">
        <v>1.91701852483559</v>
      </c>
      <c r="AG8170" s="1">
        <v>1.3618762110742</v>
      </c>
      <c r="AH8170" s="1">
        <v>3.49697479745147</v>
      </c>
      <c r="AI8170" s="1">
        <v>0.59137036580772495</v>
      </c>
      <c r="AJ8170" s="1">
        <v>12.2518822266368</v>
      </c>
      <c r="AK8170" s="1">
        <v>5.2178795828907099</v>
      </c>
    </row>
    <row r="8171" spans="1:37">
      <c r="A8171">
        <v>8169</v>
      </c>
      <c r="B8171" s="1">
        <v>5.87453024506727E-2</v>
      </c>
      <c r="C8171" s="1">
        <v>17.137762388361999</v>
      </c>
      <c r="D8171" s="1">
        <v>1.93978358603965</v>
      </c>
      <c r="E8171" s="1">
        <v>-7.4340825255196197E-2</v>
      </c>
      <c r="F8171" s="1">
        <v>14.2316857219854</v>
      </c>
      <c r="G8171" s="1">
        <v>1.40142419707819</v>
      </c>
      <c r="H8171" s="1">
        <v>6.5874663771134295E-2</v>
      </c>
      <c r="I8171" s="1">
        <v>37.767762753370803</v>
      </c>
      <c r="J8171" s="1">
        <v>3.96537499863466</v>
      </c>
      <c r="K8171" s="1">
        <v>6.7377296368299797E-2</v>
      </c>
      <c r="L8171" s="1">
        <v>7.6590448084472902</v>
      </c>
      <c r="M8171" s="1">
        <v>0.792609104488187</v>
      </c>
      <c r="N8171" s="1">
        <v>-3.7558177105986697E-2</v>
      </c>
      <c r="O8171" s="1">
        <v>174.79998521906799</v>
      </c>
      <c r="P8171" s="1">
        <v>12.0327862737416</v>
      </c>
      <c r="Q8171" s="1">
        <v>1.0425565979447301E-2</v>
      </c>
      <c r="R8171" s="1">
        <v>55.6976631973845</v>
      </c>
      <c r="S8171" s="1">
        <v>4.6465281381834496</v>
      </c>
      <c r="T8171" s="43">
        <f t="shared" si="765"/>
        <v>2477.8506298165739</v>
      </c>
      <c r="U8171" s="1">
        <f t="shared" si="766"/>
        <v>-54.069370183426145</v>
      </c>
      <c r="V8171" s="1" t="b">
        <f t="shared" si="767"/>
        <v>0</v>
      </c>
      <c r="W8171" s="44" t="b">
        <f t="shared" si="768"/>
        <v>0</v>
      </c>
      <c r="X8171" s="38">
        <f t="shared" si="769"/>
        <v>0</v>
      </c>
      <c r="Y8171" s="38">
        <f t="shared" si="770"/>
        <v>1</v>
      </c>
      <c r="AF8171" s="1">
        <v>1.93978358603965</v>
      </c>
      <c r="AG8171" s="1">
        <v>1.40142419707819</v>
      </c>
      <c r="AH8171" s="1">
        <v>3.96537499863466</v>
      </c>
      <c r="AI8171" s="1">
        <v>0.792609104488187</v>
      </c>
      <c r="AJ8171" s="1">
        <v>12.0327862737416</v>
      </c>
      <c r="AK8171" s="1">
        <v>4.6465281381834496</v>
      </c>
    </row>
    <row r="8172" spans="1:37">
      <c r="A8172">
        <v>8170</v>
      </c>
      <c r="B8172" s="1">
        <v>0.10677855659640299</v>
      </c>
      <c r="C8172" s="1">
        <v>17.981035329820099</v>
      </c>
      <c r="D8172" s="1">
        <v>2.4382528582929202</v>
      </c>
      <c r="E8172" s="1">
        <v>-5.3901847366647299E-2</v>
      </c>
      <c r="F8172" s="1">
        <v>14.5255598446553</v>
      </c>
      <c r="G8172" s="1">
        <v>1.2997267266436101</v>
      </c>
      <c r="H8172" s="1">
        <v>2.8750285638705401E-2</v>
      </c>
      <c r="I8172" s="1">
        <v>36.391365079425803</v>
      </c>
      <c r="J8172" s="1">
        <v>3.3313722323775998</v>
      </c>
      <c r="K8172" s="1">
        <v>-8.9461491230174092E-3</v>
      </c>
      <c r="L8172" s="1">
        <v>7.09623124000034</v>
      </c>
      <c r="M8172" s="1">
        <v>0.59173512884516499</v>
      </c>
      <c r="N8172" s="1">
        <v>-1.4078398387300401E-2</v>
      </c>
      <c r="O8172" s="1">
        <v>178.952813146349</v>
      </c>
      <c r="P8172" s="1">
        <v>11.710688006957501</v>
      </c>
      <c r="Q8172" s="1">
        <v>-2.4932051517810701E-2</v>
      </c>
      <c r="R8172" s="1">
        <v>53.762735323156903</v>
      </c>
      <c r="S8172" s="1">
        <v>4.4651196857986504</v>
      </c>
      <c r="T8172" s="43">
        <f t="shared" si="765"/>
        <v>2383.6894638915446</v>
      </c>
      <c r="U8172" s="1">
        <f t="shared" si="766"/>
        <v>-148.23053610845545</v>
      </c>
      <c r="V8172" s="1" t="b">
        <f t="shared" si="767"/>
        <v>0</v>
      </c>
      <c r="W8172" s="44" t="b">
        <f t="shared" si="768"/>
        <v>0</v>
      </c>
      <c r="X8172" s="38">
        <f t="shared" si="769"/>
        <v>0</v>
      </c>
      <c r="Y8172" s="38">
        <f t="shared" si="770"/>
        <v>1</v>
      </c>
      <c r="AF8172" s="1">
        <v>2.4382528582929202</v>
      </c>
      <c r="AG8172" s="1">
        <v>1.2997267266436101</v>
      </c>
      <c r="AH8172" s="1">
        <v>3.3313722323775998</v>
      </c>
      <c r="AI8172" s="1">
        <v>0.59173512884516499</v>
      </c>
      <c r="AJ8172" s="1">
        <v>11.710688006957501</v>
      </c>
      <c r="AK8172" s="1">
        <v>4.4651196857986504</v>
      </c>
    </row>
    <row r="8173" spans="1:37">
      <c r="A8173">
        <v>8171</v>
      </c>
      <c r="B8173" s="1">
        <v>-1.72138174644587E-2</v>
      </c>
      <c r="C8173" s="1">
        <v>15.8842052600843</v>
      </c>
      <c r="D8173" s="1">
        <v>1.6103880999150899</v>
      </c>
      <c r="E8173" s="1">
        <v>-3.2119400920254101E-2</v>
      </c>
      <c r="F8173" s="1">
        <v>14.845433239057</v>
      </c>
      <c r="G8173" s="1">
        <v>1.2390709746708899</v>
      </c>
      <c r="H8173" s="1">
        <v>-6.8894226996184303E-4</v>
      </c>
      <c r="I8173" s="1">
        <v>35.3356473910682</v>
      </c>
      <c r="J8173" s="1">
        <v>3.0712805154656002</v>
      </c>
      <c r="K8173" s="1">
        <v>1.9797181455620899E-2</v>
      </c>
      <c r="L8173" s="1">
        <v>7.3031602280455301</v>
      </c>
      <c r="M8173" s="1">
        <v>0.63114712886569402</v>
      </c>
      <c r="N8173" s="1">
        <v>1.4547920123602801E-2</v>
      </c>
      <c r="O8173" s="1">
        <v>184.14960094753701</v>
      </c>
      <c r="P8173" s="1">
        <v>12.5664801968083</v>
      </c>
      <c r="Q8173" s="1">
        <v>-4.8269984368326399E-2</v>
      </c>
      <c r="R8173" s="1">
        <v>52.522552161246303</v>
      </c>
      <c r="S8173" s="1">
        <v>4.6289932610514999</v>
      </c>
      <c r="T8173" s="43">
        <f t="shared" si="765"/>
        <v>2374.736017677707</v>
      </c>
      <c r="U8173" s="1">
        <f t="shared" si="766"/>
        <v>-157.1839823222931</v>
      </c>
      <c r="V8173" s="1" t="b">
        <f t="shared" si="767"/>
        <v>0</v>
      </c>
      <c r="W8173" s="44" t="b">
        <f t="shared" si="768"/>
        <v>0</v>
      </c>
      <c r="X8173" s="38">
        <f t="shared" si="769"/>
        <v>0</v>
      </c>
      <c r="Y8173" s="38">
        <f t="shared" si="770"/>
        <v>1</v>
      </c>
      <c r="AF8173" s="1">
        <v>1.6103880999150899</v>
      </c>
      <c r="AG8173" s="1">
        <v>1.2390709746708899</v>
      </c>
      <c r="AH8173" s="1">
        <v>3.0712805154656002</v>
      </c>
      <c r="AI8173" s="1">
        <v>0.63114712886569402</v>
      </c>
      <c r="AJ8173" s="1">
        <v>12.5664801968083</v>
      </c>
      <c r="AK8173" s="1">
        <v>4.6289932610514999</v>
      </c>
    </row>
    <row r="8174" spans="1:37">
      <c r="A8174">
        <v>8172</v>
      </c>
      <c r="B8174" s="1">
        <v>-2.8097530891665601E-2</v>
      </c>
      <c r="C8174" s="1">
        <v>15.7122635017066</v>
      </c>
      <c r="D8174" s="1">
        <v>1.6085479906234801</v>
      </c>
      <c r="E8174" s="1">
        <v>-4.76095210270428E-2</v>
      </c>
      <c r="F8174" s="1">
        <v>14.6172475694877</v>
      </c>
      <c r="G8174" s="1">
        <v>1.2739989815459101</v>
      </c>
      <c r="H8174" s="1">
        <v>2.4609961084980599E-2</v>
      </c>
      <c r="I8174" s="1">
        <v>36.241004502631498</v>
      </c>
      <c r="J8174" s="1">
        <v>3.2819787058027101</v>
      </c>
      <c r="K8174" s="1">
        <v>1.9249370828773898E-2</v>
      </c>
      <c r="L8174" s="1">
        <v>7.29916057488931</v>
      </c>
      <c r="M8174" s="1">
        <v>0.62986658882387203</v>
      </c>
      <c r="N8174" s="1">
        <v>-2.32330114979886E-2</v>
      </c>
      <c r="O8174" s="1">
        <v>177.322045290445</v>
      </c>
      <c r="P8174" s="1">
        <v>11.7135155889841</v>
      </c>
      <c r="Q8174" s="1">
        <v>-3.4751333859927701E-2</v>
      </c>
      <c r="R8174" s="1">
        <v>53.237407238855504</v>
      </c>
      <c r="S8174" s="1">
        <v>4.5170738154207601</v>
      </c>
      <c r="T8174" s="43">
        <f t="shared" si="765"/>
        <v>2302.4981671200835</v>
      </c>
      <c r="U8174" s="1">
        <f t="shared" si="766"/>
        <v>-229.42183287991656</v>
      </c>
      <c r="V8174" s="1" t="b">
        <f t="shared" si="767"/>
        <v>0</v>
      </c>
      <c r="W8174" s="44" t="b">
        <f t="shared" si="768"/>
        <v>0</v>
      </c>
      <c r="X8174" s="38">
        <f t="shared" si="769"/>
        <v>0</v>
      </c>
      <c r="Y8174" s="38">
        <f t="shared" si="770"/>
        <v>1</v>
      </c>
      <c r="AF8174" s="1">
        <v>1.6085479906234801</v>
      </c>
      <c r="AG8174" s="1">
        <v>1.2739989815459101</v>
      </c>
      <c r="AH8174" s="1">
        <v>3.2819787058027101</v>
      </c>
      <c r="AI8174" s="1">
        <v>0.62986658882387203</v>
      </c>
      <c r="AJ8174" s="1">
        <v>11.7135155889841</v>
      </c>
      <c r="AK8174" s="1">
        <v>4.5170738154207601</v>
      </c>
    </row>
    <row r="8175" spans="1:37">
      <c r="A8175">
        <v>8173</v>
      </c>
      <c r="B8175" s="1">
        <v>9.6718899490465707E-2</v>
      </c>
      <c r="C8175" s="1">
        <v>17.8010590475835</v>
      </c>
      <c r="D8175" s="1">
        <v>2.3153428271467602</v>
      </c>
      <c r="E8175" s="1">
        <v>-3.9923097520884899E-3</v>
      </c>
      <c r="F8175" s="1">
        <v>15.2689198979712</v>
      </c>
      <c r="G8175" s="1">
        <v>1.2405770350627101</v>
      </c>
      <c r="H8175" s="1">
        <v>3.6893975079527103E-2</v>
      </c>
      <c r="I8175" s="1">
        <v>36.688935069191601</v>
      </c>
      <c r="J8175" s="1">
        <v>3.4347663261955002</v>
      </c>
      <c r="K8175" s="1">
        <v>5.9925478883112102E-2</v>
      </c>
      <c r="L8175" s="1">
        <v>7.6021831289777202</v>
      </c>
      <c r="M8175" s="1">
        <v>0.75795853641938205</v>
      </c>
      <c r="N8175" s="1">
        <v>2.2184509477968101E-2</v>
      </c>
      <c r="O8175" s="1">
        <v>185.561259096181</v>
      </c>
      <c r="P8175" s="1">
        <v>13.0554823827443</v>
      </c>
      <c r="Q8175" s="1">
        <v>4.48122724109071E-2</v>
      </c>
      <c r="R8175" s="1">
        <v>57.646232834020601</v>
      </c>
      <c r="S8175" s="1">
        <v>5.3330576347129099</v>
      </c>
      <c r="T8175" s="43">
        <f t="shared" si="765"/>
        <v>2613.7184742281561</v>
      </c>
      <c r="U8175" s="1">
        <f t="shared" si="766"/>
        <v>81.79847422815601</v>
      </c>
      <c r="V8175" s="1" t="b">
        <f t="shared" si="767"/>
        <v>0</v>
      </c>
      <c r="W8175" s="44" t="b">
        <f t="shared" si="768"/>
        <v>0</v>
      </c>
      <c r="X8175" s="38">
        <f t="shared" si="769"/>
        <v>1</v>
      </c>
      <c r="Y8175" s="38">
        <f t="shared" si="770"/>
        <v>0</v>
      </c>
      <c r="AF8175" s="1">
        <v>2.3153428271467602</v>
      </c>
      <c r="AG8175" s="1">
        <v>1.2405770350627101</v>
      </c>
      <c r="AH8175" s="1">
        <v>3.4347663261955002</v>
      </c>
      <c r="AI8175" s="1">
        <v>0.75795853641938205</v>
      </c>
      <c r="AJ8175" s="1">
        <v>13.0554823827443</v>
      </c>
      <c r="AK8175" s="1">
        <v>5.3330576347129099</v>
      </c>
    </row>
    <row r="8176" spans="1:37">
      <c r="A8176">
        <v>8174</v>
      </c>
      <c r="B8176" s="1">
        <v>-2.62571077717518E-2</v>
      </c>
      <c r="C8176" s="1">
        <v>15.741207341007099</v>
      </c>
      <c r="D8176" s="1">
        <v>1.6090549213013601</v>
      </c>
      <c r="E8176" s="1">
        <v>-2.1589128395282799E-2</v>
      </c>
      <c r="F8176" s="1">
        <v>15.0025856736248</v>
      </c>
      <c r="G8176" s="1">
        <v>1.22848478212785</v>
      </c>
      <c r="H8176" s="1">
        <v>1.7616994368651699E-3</v>
      </c>
      <c r="I8176" s="1">
        <v>35.422348595705202</v>
      </c>
      <c r="J8176" s="1">
        <v>3.0866687246039302</v>
      </c>
      <c r="K8176" s="1">
        <v>1.7360175027646401E-2</v>
      </c>
      <c r="L8176" s="1">
        <v>7.2853840487545796</v>
      </c>
      <c r="M8176" s="1">
        <v>0.62628957876640201</v>
      </c>
      <c r="N8176" s="1">
        <v>-5.0742479570900197E-3</v>
      </c>
      <c r="O8176" s="1">
        <v>180.57140729284399</v>
      </c>
      <c r="P8176" s="1">
        <v>11.793708483441</v>
      </c>
      <c r="Q8176" s="1">
        <v>-2.59986782699504E-2</v>
      </c>
      <c r="R8176" s="1">
        <v>53.705421123256301</v>
      </c>
      <c r="S8176" s="1">
        <v>4.4654976638875103</v>
      </c>
      <c r="T8176" s="43">
        <f t="shared" si="765"/>
        <v>2280.9704154128053</v>
      </c>
      <c r="U8176" s="1">
        <f t="shared" si="766"/>
        <v>-250.94958458719475</v>
      </c>
      <c r="V8176" s="1" t="b">
        <f t="shared" si="767"/>
        <v>1</v>
      </c>
      <c r="W8176" s="44" t="b">
        <f t="shared" si="768"/>
        <v>1</v>
      </c>
      <c r="X8176" s="38">
        <f t="shared" si="769"/>
        <v>0</v>
      </c>
      <c r="Y8176" s="38">
        <f t="shared" si="770"/>
        <v>1</v>
      </c>
      <c r="AF8176" s="1">
        <v>1.6090549213013601</v>
      </c>
      <c r="AG8176" s="1">
        <v>1.22848478212785</v>
      </c>
      <c r="AH8176" s="1">
        <v>3.0866687246039302</v>
      </c>
      <c r="AI8176" s="1">
        <v>0.62628957876640201</v>
      </c>
      <c r="AJ8176" s="1">
        <v>11.793708483441</v>
      </c>
      <c r="AK8176" s="1">
        <v>4.4654976638875103</v>
      </c>
    </row>
    <row r="8177" spans="1:37">
      <c r="A8177">
        <v>8175</v>
      </c>
      <c r="B8177" s="1">
        <v>-8.366442222395E-2</v>
      </c>
      <c r="C8177" s="1">
        <v>14.862995952839</v>
      </c>
      <c r="D8177" s="1">
        <v>1.7857688133228</v>
      </c>
      <c r="E8177" s="1">
        <v>-1.05536699762019E-2</v>
      </c>
      <c r="F8177" s="1">
        <v>15.169062971169801</v>
      </c>
      <c r="G8177" s="1">
        <v>1.23364950829179</v>
      </c>
      <c r="H8177" s="1">
        <v>-6.8875489488822494E-2</v>
      </c>
      <c r="I8177" s="1">
        <v>33.006540812996697</v>
      </c>
      <c r="J8177" s="1">
        <v>3.31864436839281</v>
      </c>
      <c r="K8177" s="1">
        <v>-3.3441102742763601E-2</v>
      </c>
      <c r="L8177" s="1">
        <v>6.9245209877007401</v>
      </c>
      <c r="M8177" s="1">
        <v>0.59534053990007796</v>
      </c>
      <c r="N8177" s="1">
        <v>-4.1468106567220603E-3</v>
      </c>
      <c r="O8177" s="1">
        <v>180.73895363370099</v>
      </c>
      <c r="P8177" s="1">
        <v>11.821957781673699</v>
      </c>
      <c r="Q8177" s="1">
        <v>-6.6698837760243407E-2</v>
      </c>
      <c r="R8177" s="1">
        <v>51.563486134521298</v>
      </c>
      <c r="S8177" s="1">
        <v>4.9145754119471503</v>
      </c>
      <c r="T8177" s="43">
        <f t="shared" si="765"/>
        <v>2366.9936423528325</v>
      </c>
      <c r="U8177" s="1">
        <f t="shared" si="766"/>
        <v>-164.92635764716761</v>
      </c>
      <c r="V8177" s="1" t="b">
        <f t="shared" si="767"/>
        <v>0</v>
      </c>
      <c r="W8177" s="44" t="b">
        <f t="shared" si="768"/>
        <v>0</v>
      </c>
      <c r="X8177" s="38">
        <f t="shared" si="769"/>
        <v>0</v>
      </c>
      <c r="Y8177" s="38">
        <f t="shared" si="770"/>
        <v>1</v>
      </c>
      <c r="AF8177" s="1">
        <v>1.7857688133228</v>
      </c>
      <c r="AG8177" s="1">
        <v>1.23364950829179</v>
      </c>
      <c r="AH8177" s="1">
        <v>3.31864436839281</v>
      </c>
      <c r="AI8177" s="1">
        <v>0.59534053990007796</v>
      </c>
      <c r="AJ8177" s="1">
        <v>11.821957781673699</v>
      </c>
      <c r="AK8177" s="1">
        <v>4.9145754119471503</v>
      </c>
    </row>
    <row r="8178" spans="1:37">
      <c r="A8178">
        <v>8176</v>
      </c>
      <c r="B8178" s="1">
        <v>1.9509851776765199E-2</v>
      </c>
      <c r="C8178" s="1">
        <v>16.478374828938801</v>
      </c>
      <c r="D8178" s="1">
        <v>1.69150050590381</v>
      </c>
      <c r="E8178" s="1">
        <v>-1.4272487621722299E-4</v>
      </c>
      <c r="F8178" s="1">
        <v>15.3278121837792</v>
      </c>
      <c r="G8178" s="1">
        <v>1.2481823278094799</v>
      </c>
      <c r="H8178" s="1">
        <v>7.1558249050804698E-2</v>
      </c>
      <c r="I8178" s="1">
        <v>37.983030219819398</v>
      </c>
      <c r="J8178" s="1">
        <v>4.0931511735616697</v>
      </c>
      <c r="K8178" s="1">
        <v>-2.6703685078545699E-2</v>
      </c>
      <c r="L8178" s="1">
        <v>6.9713318929564698</v>
      </c>
      <c r="M8178" s="1">
        <v>0.58871147133916202</v>
      </c>
      <c r="N8178" s="1">
        <v>-3.9670880569220898E-2</v>
      </c>
      <c r="O8178" s="1">
        <v>174.431074521596</v>
      </c>
      <c r="P8178" s="1">
        <v>12.118557554513901</v>
      </c>
      <c r="Q8178" s="1">
        <v>1.73926681840233E-2</v>
      </c>
      <c r="R8178" s="1">
        <v>56.087069450856603</v>
      </c>
      <c r="S8178" s="1">
        <v>4.7416284220286897</v>
      </c>
      <c r="T8178" s="43">
        <f t="shared" si="765"/>
        <v>2448.1731455156714</v>
      </c>
      <c r="U8178" s="1">
        <f t="shared" si="766"/>
        <v>-83.746854484328651</v>
      </c>
      <c r="V8178" s="1" t="b">
        <f t="shared" si="767"/>
        <v>0</v>
      </c>
      <c r="W8178" s="44" t="b">
        <f t="shared" si="768"/>
        <v>0</v>
      </c>
      <c r="X8178" s="38">
        <f t="shared" si="769"/>
        <v>0</v>
      </c>
      <c r="Y8178" s="38">
        <f t="shared" si="770"/>
        <v>1</v>
      </c>
      <c r="AF8178" s="1">
        <v>1.69150050590381</v>
      </c>
      <c r="AG8178" s="1">
        <v>1.2481823278094799</v>
      </c>
      <c r="AH8178" s="1">
        <v>4.0931511735616697</v>
      </c>
      <c r="AI8178" s="1">
        <v>0.58871147133916202</v>
      </c>
      <c r="AJ8178" s="1">
        <v>12.118557554513901</v>
      </c>
      <c r="AK8178" s="1">
        <v>4.7416284220286897</v>
      </c>
    </row>
    <row r="8179" spans="1:37">
      <c r="A8179">
        <v>8177</v>
      </c>
      <c r="B8179" s="1">
        <v>-8.0007882870973795E-2</v>
      </c>
      <c r="C8179" s="1">
        <v>14.917442564869599</v>
      </c>
      <c r="D8179" s="1">
        <v>1.7688045625998099</v>
      </c>
      <c r="E8179" s="1">
        <v>-4.3812103617685401E-2</v>
      </c>
      <c r="F8179" s="1">
        <v>14.6728608865438</v>
      </c>
      <c r="G8179" s="1">
        <v>1.26454603311753</v>
      </c>
      <c r="H8179" s="1">
        <v>-2.2734851677966399E-2</v>
      </c>
      <c r="I8179" s="1">
        <v>34.565165106831003</v>
      </c>
      <c r="J8179" s="1">
        <v>3.0262596732820302</v>
      </c>
      <c r="K8179" s="1">
        <v>-3.5842735989209201E-2</v>
      </c>
      <c r="L8179" s="1">
        <v>6.9079107816762297</v>
      </c>
      <c r="M8179" s="1">
        <v>0.59854477467275602</v>
      </c>
      <c r="N8179" s="1">
        <v>-1.9558867968264001E-2</v>
      </c>
      <c r="O8179" s="1">
        <v>177.974750267454</v>
      </c>
      <c r="P8179" s="1">
        <v>11.687870083629599</v>
      </c>
      <c r="Q8179" s="1">
        <v>-1.8839395689642701E-3</v>
      </c>
      <c r="R8179" s="1">
        <v>55.016255006292603</v>
      </c>
      <c r="S8179" s="1">
        <v>4.5223017664887601</v>
      </c>
      <c r="T8179" s="43">
        <f t="shared" si="765"/>
        <v>2286.8326893790486</v>
      </c>
      <c r="U8179" s="1">
        <f t="shared" si="766"/>
        <v>-245.08731062095148</v>
      </c>
      <c r="V8179" s="1" t="b">
        <f t="shared" si="767"/>
        <v>1</v>
      </c>
      <c r="W8179" s="44" t="b">
        <f t="shared" si="768"/>
        <v>0</v>
      </c>
      <c r="X8179" s="38">
        <f t="shared" si="769"/>
        <v>0</v>
      </c>
      <c r="Y8179" s="38">
        <f t="shared" si="770"/>
        <v>1</v>
      </c>
      <c r="AF8179" s="1">
        <v>1.7688045625998099</v>
      </c>
      <c r="AG8179" s="1">
        <v>1.26454603311753</v>
      </c>
      <c r="AH8179" s="1">
        <v>3.0262596732820302</v>
      </c>
      <c r="AI8179" s="1">
        <v>0.59854477467275602</v>
      </c>
      <c r="AJ8179" s="1">
        <v>11.687870083629599</v>
      </c>
      <c r="AK8179" s="1">
        <v>4.5223017664887601</v>
      </c>
    </row>
    <row r="8180" spans="1:37">
      <c r="A8180">
        <v>8178</v>
      </c>
      <c r="B8180" s="1">
        <v>-9.1152831985165605E-2</v>
      </c>
      <c r="C8180" s="1">
        <v>14.7521114413593</v>
      </c>
      <c r="D8180" s="1">
        <v>1.8330785647923</v>
      </c>
      <c r="E8180" s="1">
        <v>-5.1636214250258397E-2</v>
      </c>
      <c r="F8180" s="1">
        <v>14.5585067427719</v>
      </c>
      <c r="G8180" s="1">
        <v>1.29079561478019</v>
      </c>
      <c r="H8180" s="1">
        <v>-8.7926167624915494E-2</v>
      </c>
      <c r="I8180" s="1">
        <v>32.383695477824801</v>
      </c>
      <c r="J8180" s="1">
        <v>3.5767382853604501</v>
      </c>
      <c r="K8180" s="1">
        <v>2.14266108216313E-2</v>
      </c>
      <c r="L8180" s="1">
        <v>7.3150699121452298</v>
      </c>
      <c r="M8180" s="1">
        <v>0.63369407422986901</v>
      </c>
      <c r="N8180" s="1">
        <v>-3.8759483223411099E-2</v>
      </c>
      <c r="O8180" s="1">
        <v>174.59012300711601</v>
      </c>
      <c r="P8180" s="1">
        <v>12.0753645919263</v>
      </c>
      <c r="Q8180" s="1">
        <v>-2.3587800161283999E-2</v>
      </c>
      <c r="R8180" s="1">
        <v>53.835054549764699</v>
      </c>
      <c r="S8180" s="1">
        <v>4.46357911098361</v>
      </c>
      <c r="T8180" s="43">
        <f t="shared" si="765"/>
        <v>2387.3250242072718</v>
      </c>
      <c r="U8180" s="1">
        <f t="shared" si="766"/>
        <v>-144.59497579272829</v>
      </c>
      <c r="V8180" s="1" t="b">
        <f t="shared" si="767"/>
        <v>0</v>
      </c>
      <c r="W8180" s="44" t="b">
        <f t="shared" si="768"/>
        <v>0</v>
      </c>
      <c r="X8180" s="38">
        <f t="shared" si="769"/>
        <v>0</v>
      </c>
      <c r="Y8180" s="38">
        <f t="shared" si="770"/>
        <v>1</v>
      </c>
      <c r="AF8180" s="1">
        <v>1.8330785647923</v>
      </c>
      <c r="AG8180" s="1">
        <v>1.29079561478019</v>
      </c>
      <c r="AH8180" s="1">
        <v>3.5767382853604501</v>
      </c>
      <c r="AI8180" s="1">
        <v>0.63369407422986901</v>
      </c>
      <c r="AJ8180" s="1">
        <v>12.0753645919263</v>
      </c>
      <c r="AK8180" s="1">
        <v>4.46357911098361</v>
      </c>
    </row>
    <row r="8181" spans="1:37">
      <c r="A8181">
        <v>8179</v>
      </c>
      <c r="B8181" s="1">
        <v>-1.6262198663029699E-2</v>
      </c>
      <c r="C8181" s="1">
        <v>15.8993281629336</v>
      </c>
      <c r="D8181" s="1">
        <v>1.6103794713517601</v>
      </c>
      <c r="E8181" s="1">
        <v>2.4089845438889602E-3</v>
      </c>
      <c r="F8181" s="1">
        <v>15.3669742503759</v>
      </c>
      <c r="G8181" s="1">
        <v>1.25693651200331</v>
      </c>
      <c r="H8181" s="1">
        <v>-4.82689699530112E-2</v>
      </c>
      <c r="I8181" s="1">
        <v>33.693746886650104</v>
      </c>
      <c r="J8181" s="1">
        <v>3.1253055911938601</v>
      </c>
      <c r="K8181" s="1">
        <v>-6.3572420150048298E-3</v>
      </c>
      <c r="L8181" s="1">
        <v>7.1146265250653604</v>
      </c>
      <c r="M8181" s="1">
        <v>0.59442967900089505</v>
      </c>
      <c r="N8181" s="1">
        <v>3.7349164293961797E-2</v>
      </c>
      <c r="O8181" s="1">
        <v>188.39667626144899</v>
      </c>
      <c r="P8181" s="1">
        <v>14.287865656461801</v>
      </c>
      <c r="Q8181" s="1">
        <v>-8.9038184240757906E-2</v>
      </c>
      <c r="R8181" s="1">
        <v>50.4243625626629</v>
      </c>
      <c r="S8181" s="1">
        <v>5.4066554610289401</v>
      </c>
      <c r="T8181" s="43">
        <f t="shared" si="765"/>
        <v>2628.1572371040565</v>
      </c>
      <c r="U8181" s="1">
        <f t="shared" si="766"/>
        <v>96.237237104056476</v>
      </c>
      <c r="V8181" s="1" t="b">
        <f t="shared" si="767"/>
        <v>0</v>
      </c>
      <c r="W8181" s="44" t="b">
        <f t="shared" si="768"/>
        <v>0</v>
      </c>
      <c r="X8181" s="38">
        <f t="shared" si="769"/>
        <v>1</v>
      </c>
      <c r="Y8181" s="38">
        <f t="shared" si="770"/>
        <v>0</v>
      </c>
      <c r="AF8181" s="1">
        <v>1.6103794713517601</v>
      </c>
      <c r="AG8181" s="1">
        <v>1.25693651200331</v>
      </c>
      <c r="AH8181" s="1">
        <v>3.1253055911938601</v>
      </c>
      <c r="AI8181" s="1">
        <v>0.59442967900089505</v>
      </c>
      <c r="AJ8181" s="1">
        <v>14.287865656461801</v>
      </c>
      <c r="AK8181" s="1">
        <v>5.4066554610289401</v>
      </c>
    </row>
    <row r="8182" spans="1:37">
      <c r="A8182">
        <v>8180</v>
      </c>
      <c r="B8182" s="1">
        <v>-0.123079197151041</v>
      </c>
      <c r="C8182" s="1">
        <v>14.288569128203999</v>
      </c>
      <c r="D8182" s="1">
        <v>2.06669360555783</v>
      </c>
      <c r="E8182" s="1">
        <v>1.3350342711706199E-3</v>
      </c>
      <c r="F8182" s="1">
        <v>15.350479742914599</v>
      </c>
      <c r="G8182" s="1">
        <v>1.2535144987665201</v>
      </c>
      <c r="H8182" s="1">
        <v>3.9616512001760104E-3</v>
      </c>
      <c r="I8182" s="1">
        <v>35.500361835176797</v>
      </c>
      <c r="J8182" s="1">
        <v>3.0991217759082801</v>
      </c>
      <c r="K8182" s="1">
        <v>3.6108292945866503E-2</v>
      </c>
      <c r="L8182" s="1">
        <v>7.4232597040102402</v>
      </c>
      <c r="M8182" s="1">
        <v>0.67076327701833405</v>
      </c>
      <c r="N8182" s="1">
        <v>-2.3727790333718399E-2</v>
      </c>
      <c r="O8182" s="1">
        <v>177.23433179650701</v>
      </c>
      <c r="P8182" s="1">
        <v>11.7236455573586</v>
      </c>
      <c r="Q8182" s="1">
        <v>7.8846111850350304E-3</v>
      </c>
      <c r="R8182" s="1">
        <v>55.556317605474497</v>
      </c>
      <c r="S8182" s="1">
        <v>4.6194241475302897</v>
      </c>
      <c r="T8182" s="43">
        <f t="shared" si="765"/>
        <v>2343.3162862139852</v>
      </c>
      <c r="U8182" s="1">
        <f t="shared" si="766"/>
        <v>-188.60371378601485</v>
      </c>
      <c r="V8182" s="1" t="b">
        <f t="shared" si="767"/>
        <v>0</v>
      </c>
      <c r="W8182" s="44" t="b">
        <f t="shared" si="768"/>
        <v>0</v>
      </c>
      <c r="X8182" s="38">
        <f t="shared" si="769"/>
        <v>0</v>
      </c>
      <c r="Y8182" s="38">
        <f t="shared" si="770"/>
        <v>1</v>
      </c>
      <c r="AF8182" s="1">
        <v>2.06669360555783</v>
      </c>
      <c r="AG8182" s="1">
        <v>1.2535144987665201</v>
      </c>
      <c r="AH8182" s="1">
        <v>3.0991217759082801</v>
      </c>
      <c r="AI8182" s="1">
        <v>0.67076327701833405</v>
      </c>
      <c r="AJ8182" s="1">
        <v>11.7236455573586</v>
      </c>
      <c r="AK8182" s="1">
        <v>4.6194241475302897</v>
      </c>
    </row>
    <row r="8183" spans="1:37">
      <c r="A8183">
        <v>8181</v>
      </c>
      <c r="B8183" s="1">
        <v>2.77734577199274E-2</v>
      </c>
      <c r="C8183" s="1">
        <v>16.615109809002899</v>
      </c>
      <c r="D8183" s="1">
        <v>1.7348691643448699</v>
      </c>
      <c r="E8183" s="1">
        <v>6.4202383853556996E-3</v>
      </c>
      <c r="F8183" s="1">
        <v>15.428738878854199</v>
      </c>
      <c r="G8183" s="1">
        <v>1.2684366041805</v>
      </c>
      <c r="H8183" s="1">
        <v>5.0033984116244601E-2</v>
      </c>
      <c r="I8183" s="1">
        <v>37.174209279039303</v>
      </c>
      <c r="J8183" s="1">
        <v>3.6553285150916301</v>
      </c>
      <c r="K8183" s="1">
        <v>2.1491127241435599E-2</v>
      </c>
      <c r="L8183" s="1">
        <v>7.3155418694909198</v>
      </c>
      <c r="M8183" s="1">
        <v>0.63369438462007999</v>
      </c>
      <c r="N8183" s="1">
        <v>2.5646887902869502E-2</v>
      </c>
      <c r="O8183" s="1">
        <v>186.204855941131</v>
      </c>
      <c r="P8183" s="1">
        <v>13.284330921630801</v>
      </c>
      <c r="Q8183" s="1">
        <v>-6.5176497693279198E-2</v>
      </c>
      <c r="R8183" s="1">
        <v>51.642043075474199</v>
      </c>
      <c r="S8183" s="1">
        <v>4.8878206136503097</v>
      </c>
      <c r="T8183" s="43">
        <f t="shared" si="765"/>
        <v>2546.4480203518187</v>
      </c>
      <c r="U8183" s="1">
        <f t="shared" si="766"/>
        <v>14.528020351818668</v>
      </c>
      <c r="V8183" s="1" t="b">
        <f t="shared" si="767"/>
        <v>0</v>
      </c>
      <c r="W8183" s="44" t="b">
        <f t="shared" si="768"/>
        <v>0</v>
      </c>
      <c r="X8183" s="38">
        <f t="shared" si="769"/>
        <v>1</v>
      </c>
      <c r="Y8183" s="38">
        <f t="shared" si="770"/>
        <v>0</v>
      </c>
      <c r="AF8183" s="1">
        <v>1.7348691643448699</v>
      </c>
      <c r="AG8183" s="1">
        <v>1.2684366041805</v>
      </c>
      <c r="AH8183" s="1">
        <v>3.6553285150916301</v>
      </c>
      <c r="AI8183" s="1">
        <v>0.63369438462007999</v>
      </c>
      <c r="AJ8183" s="1">
        <v>13.284330921630801</v>
      </c>
      <c r="AK8183" s="1">
        <v>4.8878206136503097</v>
      </c>
    </row>
    <row r="8184" spans="1:37">
      <c r="A8184">
        <v>8182</v>
      </c>
      <c r="B8184" s="1">
        <v>-6.0058745370439599E-2</v>
      </c>
      <c r="C8184" s="1">
        <v>15.218020848189999</v>
      </c>
      <c r="D8184" s="1">
        <v>1.67521886900452</v>
      </c>
      <c r="E8184" s="1">
        <v>-3.5288314822222798E-2</v>
      </c>
      <c r="F8184" s="1">
        <v>14.7984637996454</v>
      </c>
      <c r="G8184" s="1">
        <v>1.2460552338970801</v>
      </c>
      <c r="H8184" s="1">
        <v>7.3267126204323602E-2</v>
      </c>
      <c r="I8184" s="1">
        <v>38.047994044171801</v>
      </c>
      <c r="J8184" s="1">
        <v>4.1334340160688097</v>
      </c>
      <c r="K8184" s="1">
        <v>-1.46125504853474E-2</v>
      </c>
      <c r="L8184" s="1">
        <v>7.0561348540275004</v>
      </c>
      <c r="M8184" s="1">
        <v>0.58954113710121703</v>
      </c>
      <c r="N8184" s="1">
        <v>-1.4224813029155201E-3</v>
      </c>
      <c r="O8184" s="1">
        <v>181.232017399548</v>
      </c>
      <c r="P8184" s="1">
        <v>11.903855830381399</v>
      </c>
      <c r="Q8184" s="1">
        <v>3.9993949341046199E-2</v>
      </c>
      <c r="R8184" s="1">
        <v>57.369142751317</v>
      </c>
      <c r="S8184" s="1">
        <v>5.2034641320495503</v>
      </c>
      <c r="T8184" s="43">
        <f t="shared" si="765"/>
        <v>2475.1569218502577</v>
      </c>
      <c r="U8184" s="1">
        <f t="shared" si="766"/>
        <v>-56.763078149742341</v>
      </c>
      <c r="V8184" s="1" t="b">
        <f t="shared" si="767"/>
        <v>0</v>
      </c>
      <c r="W8184" s="44" t="b">
        <f t="shared" si="768"/>
        <v>0</v>
      </c>
      <c r="X8184" s="38">
        <f t="shared" si="769"/>
        <v>0</v>
      </c>
      <c r="Y8184" s="38">
        <f t="shared" si="770"/>
        <v>1</v>
      </c>
      <c r="AF8184" s="1">
        <v>1.67521886900452</v>
      </c>
      <c r="AG8184" s="1">
        <v>1.2460552338970801</v>
      </c>
      <c r="AH8184" s="1">
        <v>4.1334340160688097</v>
      </c>
      <c r="AI8184" s="1">
        <v>0.58954113710121703</v>
      </c>
      <c r="AJ8184" s="1">
        <v>11.903855830381399</v>
      </c>
      <c r="AK8184" s="1">
        <v>5.2034641320495503</v>
      </c>
    </row>
    <row r="8185" spans="1:37">
      <c r="A8185">
        <v>8183</v>
      </c>
      <c r="B8185" s="1">
        <v>4.8223768595730701E-2</v>
      </c>
      <c r="C8185" s="1">
        <v>16.958392121092299</v>
      </c>
      <c r="D8185" s="1">
        <v>1.8576804106554301</v>
      </c>
      <c r="E8185" s="1">
        <v>-2.0131088851819301E-2</v>
      </c>
      <c r="F8185" s="1">
        <v>15.0244759913876</v>
      </c>
      <c r="G8185" s="1">
        <v>1.2295411200606099</v>
      </c>
      <c r="H8185" s="1">
        <v>1.2383679747375099E-2</v>
      </c>
      <c r="I8185" s="1">
        <v>35.8006094683317</v>
      </c>
      <c r="J8185" s="1">
        <v>3.1549346657803898</v>
      </c>
      <c r="K8185" s="1">
        <v>3.8327581715245397E-2</v>
      </c>
      <c r="L8185" s="1">
        <v>7.4397523551120202</v>
      </c>
      <c r="M8185" s="1">
        <v>0.67997909493540298</v>
      </c>
      <c r="N8185" s="1">
        <v>5.3027854306916004E-3</v>
      </c>
      <c r="O8185" s="1">
        <v>182.454958751238</v>
      </c>
      <c r="P8185" s="1">
        <v>12.144538641563001</v>
      </c>
      <c r="Q8185" s="1">
        <v>9.6084327534280492E-3</v>
      </c>
      <c r="R8185" s="1">
        <v>55.652169375962202</v>
      </c>
      <c r="S8185" s="1">
        <v>4.6364390288210702</v>
      </c>
      <c r="T8185" s="43">
        <f t="shared" si="765"/>
        <v>2370.31129618159</v>
      </c>
      <c r="U8185" s="1">
        <f t="shared" si="766"/>
        <v>-161.60870381841005</v>
      </c>
      <c r="V8185" s="1" t="b">
        <f t="shared" si="767"/>
        <v>0</v>
      </c>
      <c r="W8185" s="44" t="b">
        <f t="shared" si="768"/>
        <v>0</v>
      </c>
      <c r="X8185" s="38">
        <f t="shared" si="769"/>
        <v>0</v>
      </c>
      <c r="Y8185" s="38">
        <f t="shared" si="770"/>
        <v>1</v>
      </c>
      <c r="AF8185" s="1">
        <v>1.8576804106554301</v>
      </c>
      <c r="AG8185" s="1">
        <v>1.2295411200606099</v>
      </c>
      <c r="AH8185" s="1">
        <v>3.1549346657803898</v>
      </c>
      <c r="AI8185" s="1">
        <v>0.67997909493540298</v>
      </c>
      <c r="AJ8185" s="1">
        <v>12.144538641563001</v>
      </c>
      <c r="AK8185" s="1">
        <v>4.6364390288210702</v>
      </c>
    </row>
    <row r="8186" spans="1:37">
      <c r="A8186">
        <v>8184</v>
      </c>
      <c r="B8186" s="1">
        <v>-9.2931837497385303E-2</v>
      </c>
      <c r="C8186" s="1">
        <v>14.7258906841395</v>
      </c>
      <c r="D8186" s="1">
        <v>1.84419500623205</v>
      </c>
      <c r="E8186" s="1">
        <v>-7.1218535940747493E-2</v>
      </c>
      <c r="F8186" s="1">
        <v>14.276190604646199</v>
      </c>
      <c r="G8186" s="1">
        <v>1.38035062496854</v>
      </c>
      <c r="H8186" s="1">
        <v>2.6287187057925099E-2</v>
      </c>
      <c r="I8186" s="1">
        <v>36.301839859728197</v>
      </c>
      <c r="J8186" s="1">
        <v>3.3012100173680099</v>
      </c>
      <c r="K8186" s="1">
        <v>-1.6701918390600801E-2</v>
      </c>
      <c r="L8186" s="1">
        <v>7.0414073832384299</v>
      </c>
      <c r="M8186" s="1">
        <v>0.59030493234567105</v>
      </c>
      <c r="N8186" s="1">
        <v>-1.1749990462883801E-2</v>
      </c>
      <c r="O8186" s="1">
        <v>179.36997376615301</v>
      </c>
      <c r="P8186" s="1">
        <v>11.7290239964899</v>
      </c>
      <c r="Q8186" s="1">
        <v>-4.01140946340134E-2</v>
      </c>
      <c r="R8186" s="1">
        <v>52.952671925681599</v>
      </c>
      <c r="S8186" s="1">
        <v>4.5567066082452001</v>
      </c>
      <c r="T8186" s="43">
        <f t="shared" si="765"/>
        <v>2340.1791185649372</v>
      </c>
      <c r="U8186" s="1">
        <f t="shared" si="766"/>
        <v>-191.74088143506287</v>
      </c>
      <c r="V8186" s="1" t="b">
        <f t="shared" si="767"/>
        <v>0</v>
      </c>
      <c r="W8186" s="44" t="b">
        <f t="shared" si="768"/>
        <v>0</v>
      </c>
      <c r="X8186" s="38">
        <f t="shared" si="769"/>
        <v>0</v>
      </c>
      <c r="Y8186" s="38">
        <f t="shared" si="770"/>
        <v>1</v>
      </c>
      <c r="AF8186" s="1">
        <v>1.84419500623205</v>
      </c>
      <c r="AG8186" s="1">
        <v>1.38035062496854</v>
      </c>
      <c r="AH8186" s="1">
        <v>3.3012100173680099</v>
      </c>
      <c r="AI8186" s="1">
        <v>0.59030493234567105</v>
      </c>
      <c r="AJ8186" s="1">
        <v>11.7290239964899</v>
      </c>
      <c r="AK8186" s="1">
        <v>4.5567066082452001</v>
      </c>
    </row>
    <row r="8187" spans="1:37">
      <c r="A8187">
        <v>8185</v>
      </c>
      <c r="B8187" s="1">
        <v>7.7810576410870802E-3</v>
      </c>
      <c r="C8187" s="1">
        <v>16.286232365242299</v>
      </c>
      <c r="D8187" s="1">
        <v>1.6521698276521499</v>
      </c>
      <c r="E8187" s="1">
        <v>-1.8439165146048701E-2</v>
      </c>
      <c r="F8187" s="1">
        <v>15.049917775193601</v>
      </c>
      <c r="G8187" s="1">
        <v>1.2289766117499501</v>
      </c>
      <c r="H8187" s="1">
        <v>-1.9192686922249898E-2</v>
      </c>
      <c r="I8187" s="1">
        <v>34.687817716079998</v>
      </c>
      <c r="J8187" s="1">
        <v>3.0284473855563601</v>
      </c>
      <c r="K8187" s="1">
        <v>-7.2069686528394503E-2</v>
      </c>
      <c r="L8187" s="1">
        <v>6.6621369366366796</v>
      </c>
      <c r="M8187" s="1">
        <v>0.66044121206331197</v>
      </c>
      <c r="N8187" s="1">
        <v>2.7783924010805899E-2</v>
      </c>
      <c r="O8187" s="1">
        <v>186.60320793644601</v>
      </c>
      <c r="P8187" s="1">
        <v>13.434598091829301</v>
      </c>
      <c r="Q8187" s="1">
        <v>4.7104193117297098E-2</v>
      </c>
      <c r="R8187" s="1">
        <v>57.778504949397302</v>
      </c>
      <c r="S8187" s="1">
        <v>5.39624771135359</v>
      </c>
      <c r="T8187" s="43">
        <f t="shared" si="765"/>
        <v>2540.0880840204663</v>
      </c>
      <c r="U8187" s="1">
        <f t="shared" si="766"/>
        <v>8.1680840204662672</v>
      </c>
      <c r="V8187" s="1" t="b">
        <f t="shared" si="767"/>
        <v>0</v>
      </c>
      <c r="W8187" s="44" t="b">
        <f t="shared" si="768"/>
        <v>0</v>
      </c>
      <c r="X8187" s="38">
        <f t="shared" si="769"/>
        <v>1</v>
      </c>
      <c r="Y8187" s="38">
        <f t="shared" si="770"/>
        <v>0</v>
      </c>
      <c r="AF8187" s="1">
        <v>1.6521698276521499</v>
      </c>
      <c r="AG8187" s="1">
        <v>1.2289766117499501</v>
      </c>
      <c r="AH8187" s="1">
        <v>3.0284473855563601</v>
      </c>
      <c r="AI8187" s="1">
        <v>0.66044121206331197</v>
      </c>
      <c r="AJ8187" s="1">
        <v>13.434598091829301</v>
      </c>
      <c r="AK8187" s="1">
        <v>5.39624771135359</v>
      </c>
    </row>
    <row r="8188" spans="1:37">
      <c r="A8188">
        <v>8186</v>
      </c>
      <c r="B8188" s="1">
        <v>-1.03987080184234E-2</v>
      </c>
      <c r="C8188" s="1">
        <v>15.9928275734522</v>
      </c>
      <c r="D8188" s="1">
        <v>1.6129122477417199</v>
      </c>
      <c r="E8188" s="1">
        <v>2.4991593846940299E-2</v>
      </c>
      <c r="F8188" s="1">
        <v>15.7179486696018</v>
      </c>
      <c r="G8188" s="1">
        <v>1.3436825496160301</v>
      </c>
      <c r="H8188" s="1">
        <v>1.31819909719098E-2</v>
      </c>
      <c r="I8188" s="1">
        <v>35.829200907630401</v>
      </c>
      <c r="J8188" s="1">
        <v>3.1614087719830501</v>
      </c>
      <c r="K8188" s="1">
        <v>-5.3108821855918399E-3</v>
      </c>
      <c r="L8188" s="1">
        <v>7.1220748806129102</v>
      </c>
      <c r="M8188" s="1">
        <v>0.59463623012811395</v>
      </c>
      <c r="N8188" s="1">
        <v>-4.8221886551574403E-3</v>
      </c>
      <c r="O8188" s="1">
        <v>180.61692773239901</v>
      </c>
      <c r="P8188" s="1">
        <v>11.802542622980599</v>
      </c>
      <c r="Q8188" s="1">
        <v>-2.6585876534316901E-2</v>
      </c>
      <c r="R8188" s="1">
        <v>53.673894650236598</v>
      </c>
      <c r="S8188" s="1">
        <v>4.4661641234578502</v>
      </c>
      <c r="T8188" s="43">
        <f t="shared" si="765"/>
        <v>2298.1346545907363</v>
      </c>
      <c r="U8188" s="1">
        <f t="shared" si="766"/>
        <v>-233.78534540926375</v>
      </c>
      <c r="V8188" s="1" t="b">
        <f t="shared" si="767"/>
        <v>1</v>
      </c>
      <c r="W8188" s="44" t="b">
        <f t="shared" si="768"/>
        <v>0</v>
      </c>
      <c r="X8188" s="38">
        <f t="shared" si="769"/>
        <v>0</v>
      </c>
      <c r="Y8188" s="38">
        <f t="shared" si="770"/>
        <v>1</v>
      </c>
      <c r="AF8188" s="1">
        <v>1.6129122477417199</v>
      </c>
      <c r="AG8188" s="1">
        <v>1.3436825496160301</v>
      </c>
      <c r="AH8188" s="1">
        <v>3.1614087719830501</v>
      </c>
      <c r="AI8188" s="1">
        <v>0.59463623012811395</v>
      </c>
      <c r="AJ8188" s="1">
        <v>11.802542622980599</v>
      </c>
      <c r="AK8188" s="1">
        <v>4.4661641234578502</v>
      </c>
    </row>
    <row r="8189" spans="1:37">
      <c r="A8189">
        <v>8187</v>
      </c>
      <c r="B8189" s="1">
        <v>2.34322107786539E-2</v>
      </c>
      <c r="C8189" s="1">
        <v>16.543135855755398</v>
      </c>
      <c r="D8189" s="1">
        <v>1.71103978732345</v>
      </c>
      <c r="E8189" s="1">
        <v>-2.97457621684507E-2</v>
      </c>
      <c r="F8189" s="1">
        <v>14.8807127885693</v>
      </c>
      <c r="G8189" s="1">
        <v>1.2337823478664101</v>
      </c>
      <c r="H8189" s="1">
        <v>5.1749403023296503E-2</v>
      </c>
      <c r="I8189" s="1">
        <v>37.238033347346899</v>
      </c>
      <c r="J8189" s="1">
        <v>3.6869972413196401</v>
      </c>
      <c r="K8189" s="1">
        <v>-2.14891816701362E-2</v>
      </c>
      <c r="L8189" s="1">
        <v>7.0077788707324498</v>
      </c>
      <c r="M8189" s="1">
        <v>0.59003954582034501</v>
      </c>
      <c r="N8189" s="1">
        <v>1.71576367879425E-2</v>
      </c>
      <c r="O8189" s="1">
        <v>184.63080686229901</v>
      </c>
      <c r="P8189" s="1">
        <v>12.7250334354939</v>
      </c>
      <c r="Q8189" s="1">
        <v>6.00033027671623E-2</v>
      </c>
      <c r="R8189" s="1">
        <v>58.5286237516776</v>
      </c>
      <c r="S8189" s="1">
        <v>5.7824350805380904</v>
      </c>
      <c r="T8189" s="43">
        <f t="shared" si="765"/>
        <v>2572.9327438361834</v>
      </c>
      <c r="U8189" s="1">
        <f t="shared" si="766"/>
        <v>41.01274383618329</v>
      </c>
      <c r="V8189" s="1" t="b">
        <f t="shared" si="767"/>
        <v>0</v>
      </c>
      <c r="W8189" s="44" t="b">
        <f t="shared" si="768"/>
        <v>0</v>
      </c>
      <c r="X8189" s="38">
        <f t="shared" si="769"/>
        <v>1</v>
      </c>
      <c r="Y8189" s="38">
        <f t="shared" si="770"/>
        <v>0</v>
      </c>
      <c r="AF8189" s="1">
        <v>1.71103978732345</v>
      </c>
      <c r="AG8189" s="1">
        <v>1.2337823478664101</v>
      </c>
      <c r="AH8189" s="1">
        <v>3.6869972413196401</v>
      </c>
      <c r="AI8189" s="1">
        <v>0.59003954582034501</v>
      </c>
      <c r="AJ8189" s="1">
        <v>12.7250334354939</v>
      </c>
      <c r="AK8189" s="1">
        <v>5.7824350805380904</v>
      </c>
    </row>
    <row r="8190" spans="1:37">
      <c r="A8190">
        <v>8188</v>
      </c>
      <c r="B8190" s="1">
        <v>-2.86025171704913E-3</v>
      </c>
      <c r="C8190" s="1">
        <v>16.113844372076201</v>
      </c>
      <c r="D8190" s="1">
        <v>1.62498159726106</v>
      </c>
      <c r="E8190" s="1">
        <v>-1.39936559755841E-2</v>
      </c>
      <c r="F8190" s="1">
        <v>15.1169712556802</v>
      </c>
      <c r="G8190" s="1">
        <v>1.23148592493565</v>
      </c>
      <c r="H8190" s="1">
        <v>-1.5499907177477699E-2</v>
      </c>
      <c r="I8190" s="1">
        <v>34.816148990463901</v>
      </c>
      <c r="J8190" s="1">
        <v>3.0312197078054202</v>
      </c>
      <c r="K8190" s="1">
        <v>-2.0092111300759701E-2</v>
      </c>
      <c r="L8190" s="1">
        <v>7.0175760730448999</v>
      </c>
      <c r="M8190" s="1">
        <v>0.58976797150272198</v>
      </c>
      <c r="N8190" s="1">
        <v>-3.9669836688707098E-2</v>
      </c>
      <c r="O8190" s="1">
        <v>174.431256606891</v>
      </c>
      <c r="P8190" s="1">
        <v>12.1187838783628</v>
      </c>
      <c r="Q8190" s="1">
        <v>1.86261260325432E-3</v>
      </c>
      <c r="R8190" s="1">
        <v>55.222762880699896</v>
      </c>
      <c r="S8190" s="1">
        <v>4.5566476600610999</v>
      </c>
      <c r="T8190" s="43">
        <f t="shared" si="765"/>
        <v>2315.2886739928749</v>
      </c>
      <c r="U8190" s="1">
        <f t="shared" si="766"/>
        <v>-216.63132600712515</v>
      </c>
      <c r="V8190" s="1" t="b">
        <f t="shared" si="767"/>
        <v>0</v>
      </c>
      <c r="W8190" s="44" t="b">
        <f t="shared" si="768"/>
        <v>0</v>
      </c>
      <c r="X8190" s="38">
        <f t="shared" si="769"/>
        <v>0</v>
      </c>
      <c r="Y8190" s="38">
        <f t="shared" si="770"/>
        <v>1</v>
      </c>
      <c r="AF8190" s="1">
        <v>1.62498159726106</v>
      </c>
      <c r="AG8190" s="1">
        <v>1.23148592493565</v>
      </c>
      <c r="AH8190" s="1">
        <v>3.0312197078054202</v>
      </c>
      <c r="AI8190" s="1">
        <v>0.58976797150272198</v>
      </c>
      <c r="AJ8190" s="1">
        <v>12.1187838783628</v>
      </c>
      <c r="AK8190" s="1">
        <v>4.5566476600610999</v>
      </c>
    </row>
    <row r="8191" spans="1:37">
      <c r="A8191">
        <v>8189</v>
      </c>
      <c r="B8191" s="1">
        <v>2.6297184835257802E-2</v>
      </c>
      <c r="C8191" s="1">
        <v>16.590599469342401</v>
      </c>
      <c r="D8191" s="1">
        <v>1.7253248350094199</v>
      </c>
      <c r="E8191" s="1">
        <v>4.4726286678058599E-2</v>
      </c>
      <c r="F8191" s="1">
        <v>16.031218533744902</v>
      </c>
      <c r="G8191" s="1">
        <v>1.47071551040999</v>
      </c>
      <c r="H8191" s="1">
        <v>7.9899448916656193E-2</v>
      </c>
      <c r="I8191" s="1">
        <v>38.3011792942862</v>
      </c>
      <c r="J8191" s="1">
        <v>4.2848125514239896</v>
      </c>
      <c r="K8191" s="1">
        <v>2.3223021299535698E-2</v>
      </c>
      <c r="L8191" s="1">
        <v>7.3282225906496796</v>
      </c>
      <c r="M8191" s="1">
        <v>0.63850907099693899</v>
      </c>
      <c r="N8191" s="1">
        <v>-2.25596657523696E-4</v>
      </c>
      <c r="O8191" s="1">
        <v>181.449061080641</v>
      </c>
      <c r="P8191" s="1">
        <v>11.939343376680601</v>
      </c>
      <c r="Q8191" s="1">
        <v>4.8889453220611404E-3</v>
      </c>
      <c r="R8191" s="1">
        <v>55.390138474201102</v>
      </c>
      <c r="S8191" s="1">
        <v>4.5893804897457304</v>
      </c>
      <c r="T8191" s="43">
        <f t="shared" si="765"/>
        <v>2464.8085834266667</v>
      </c>
      <c r="U8191" s="1">
        <f t="shared" si="766"/>
        <v>-67.111416573333372</v>
      </c>
      <c r="V8191" s="1" t="b">
        <f t="shared" si="767"/>
        <v>0</v>
      </c>
      <c r="W8191" s="44" t="b">
        <f t="shared" si="768"/>
        <v>0</v>
      </c>
      <c r="X8191" s="38">
        <f t="shared" si="769"/>
        <v>0</v>
      </c>
      <c r="Y8191" s="38">
        <f t="shared" si="770"/>
        <v>1</v>
      </c>
      <c r="AF8191" s="1">
        <v>1.7253248350094199</v>
      </c>
      <c r="AG8191" s="1">
        <v>1.47071551040999</v>
      </c>
      <c r="AH8191" s="1">
        <v>4.2848125514239896</v>
      </c>
      <c r="AI8191" s="1">
        <v>0.63850907099693899</v>
      </c>
      <c r="AJ8191" s="1">
        <v>11.939343376680601</v>
      </c>
      <c r="AK8191" s="1">
        <v>4.5893804897457304</v>
      </c>
    </row>
    <row r="8192" spans="1:37">
      <c r="A8192">
        <v>8190</v>
      </c>
      <c r="B8192" s="1">
        <v>-6.9440396640732802E-2</v>
      </c>
      <c r="C8192" s="1">
        <v>15.0759183040909</v>
      </c>
      <c r="D8192" s="1">
        <v>1.7182700938119999</v>
      </c>
      <c r="E8192" s="1">
        <v>-7.9029539633922397E-2</v>
      </c>
      <c r="F8192" s="1">
        <v>14.1651136032926</v>
      </c>
      <c r="G8192" s="1">
        <v>1.4290537816102999</v>
      </c>
      <c r="H8192" s="1">
        <v>1.0566351376726001E-3</v>
      </c>
      <c r="I8192" s="1">
        <v>35.397382364750101</v>
      </c>
      <c r="J8192" s="1">
        <v>3.08141115174227</v>
      </c>
      <c r="K8192" s="1">
        <v>-4.9729779625255002E-2</v>
      </c>
      <c r="L8192" s="1">
        <v>6.8126433457590299</v>
      </c>
      <c r="M8192" s="1">
        <v>0.61293670457831995</v>
      </c>
      <c r="N8192" s="1">
        <v>2.6921103991791401E-2</v>
      </c>
      <c r="O8192" s="1">
        <v>186.44227239221499</v>
      </c>
      <c r="P8192" s="1">
        <v>13.367325773388901</v>
      </c>
      <c r="Q8192" s="1">
        <v>-2.8923938483590799E-2</v>
      </c>
      <c r="R8192" s="1">
        <v>53.548548350293601</v>
      </c>
      <c r="S8192" s="1">
        <v>4.4773344778151003</v>
      </c>
      <c r="T8192" s="43">
        <f t="shared" si="765"/>
        <v>2468.633198294689</v>
      </c>
      <c r="U8192" s="1">
        <f t="shared" si="766"/>
        <v>-63.286801705311063</v>
      </c>
      <c r="V8192" s="1" t="b">
        <f t="shared" si="767"/>
        <v>0</v>
      </c>
      <c r="W8192" s="44" t="b">
        <f t="shared" si="768"/>
        <v>0</v>
      </c>
      <c r="X8192" s="38">
        <f t="shared" si="769"/>
        <v>0</v>
      </c>
      <c r="Y8192" s="38">
        <f t="shared" si="770"/>
        <v>1</v>
      </c>
      <c r="AF8192" s="1">
        <v>1.7182700938119999</v>
      </c>
      <c r="AG8192" s="1">
        <v>1.4290537816102999</v>
      </c>
      <c r="AH8192" s="1">
        <v>3.08141115174227</v>
      </c>
      <c r="AI8192" s="1">
        <v>0.61293670457831995</v>
      </c>
      <c r="AJ8192" s="1">
        <v>13.367325773388901</v>
      </c>
      <c r="AK8192" s="1">
        <v>4.4773344778151003</v>
      </c>
    </row>
    <row r="8193" spans="1:37">
      <c r="A8193">
        <v>8191</v>
      </c>
      <c r="B8193" s="1">
        <v>-8.6064740032740006E-2</v>
      </c>
      <c r="C8193" s="1">
        <v>14.8273628214897</v>
      </c>
      <c r="D8193" s="1">
        <v>1.7989929735486401</v>
      </c>
      <c r="E8193" s="1">
        <v>-4.4848007318751798E-2</v>
      </c>
      <c r="F8193" s="1">
        <v>14.6576690856261</v>
      </c>
      <c r="G8193" s="1">
        <v>1.2656479335526001</v>
      </c>
      <c r="H8193" s="1">
        <v>2.55492140350446E-2</v>
      </c>
      <c r="I8193" s="1">
        <v>36.275059963866497</v>
      </c>
      <c r="J8193" s="1">
        <v>3.2938844908911502</v>
      </c>
      <c r="K8193" s="1">
        <v>-6.5657946506982798E-3</v>
      </c>
      <c r="L8193" s="1">
        <v>7.11314290566333</v>
      </c>
      <c r="M8193" s="1">
        <v>0.59266670784812903</v>
      </c>
      <c r="N8193" s="1">
        <v>-2.99237653937444E-2</v>
      </c>
      <c r="O8193" s="1">
        <v>176.139587303979</v>
      </c>
      <c r="P8193" s="1">
        <v>11.846085571198801</v>
      </c>
      <c r="Q8193" s="1">
        <v>-6.1774996808314199E-2</v>
      </c>
      <c r="R8193" s="1">
        <v>51.818002624320002</v>
      </c>
      <c r="S8193" s="1">
        <v>4.8305044289888901</v>
      </c>
      <c r="T8193" s="43">
        <f t="shared" si="765"/>
        <v>2362.7782106028208</v>
      </c>
      <c r="U8193" s="1">
        <f t="shared" si="766"/>
        <v>-169.14178939717931</v>
      </c>
      <c r="V8193" s="1" t="b">
        <f t="shared" si="767"/>
        <v>0</v>
      </c>
      <c r="W8193" s="44" t="b">
        <f t="shared" si="768"/>
        <v>0</v>
      </c>
      <c r="X8193" s="38">
        <f t="shared" si="769"/>
        <v>0</v>
      </c>
      <c r="Y8193" s="38">
        <f t="shared" si="770"/>
        <v>1</v>
      </c>
      <c r="AF8193" s="1">
        <v>1.7989929735486401</v>
      </c>
      <c r="AG8193" s="1">
        <v>1.2656479335526001</v>
      </c>
      <c r="AH8193" s="1">
        <v>3.2938844908911502</v>
      </c>
      <c r="AI8193" s="1">
        <v>0.59266670784812903</v>
      </c>
      <c r="AJ8193" s="1">
        <v>11.846085571198801</v>
      </c>
      <c r="AK8193" s="1">
        <v>4.8305044289888901</v>
      </c>
    </row>
    <row r="8194" spans="1:37">
      <c r="A8194">
        <v>8192</v>
      </c>
      <c r="B8194" s="1">
        <v>-7.5742546615874201E-3</v>
      </c>
      <c r="C8194" s="1">
        <v>16.038062420763598</v>
      </c>
      <c r="D8194" s="1">
        <v>1.6138657885576999</v>
      </c>
      <c r="E8194" s="1">
        <v>2.7818376768614501E-2</v>
      </c>
      <c r="F8194" s="1">
        <v>15.762442756398899</v>
      </c>
      <c r="G8194" s="1">
        <v>1.3596624429491999</v>
      </c>
      <c r="H8194" s="1">
        <v>-2.8705429128731599E-2</v>
      </c>
      <c r="I8194" s="1">
        <v>34.359405973122101</v>
      </c>
      <c r="J8194" s="1">
        <v>3.02957203837749</v>
      </c>
      <c r="K8194" s="1">
        <v>-3.83128409017384E-2</v>
      </c>
      <c r="L8194" s="1">
        <v>6.8908685740046796</v>
      </c>
      <c r="M8194" s="1">
        <v>0.59879280887278696</v>
      </c>
      <c r="N8194" s="1">
        <v>2.2976032972684699E-3</v>
      </c>
      <c r="O8194" s="1">
        <v>181.907471430637</v>
      </c>
      <c r="P8194" s="1">
        <v>12.0322002946304</v>
      </c>
      <c r="Q8194" s="1">
        <v>3.3184003694218901E-2</v>
      </c>
      <c r="R8194" s="1">
        <v>56.979789250165197</v>
      </c>
      <c r="S8194" s="1">
        <v>5.03720833973584</v>
      </c>
      <c r="T8194" s="43">
        <f t="shared" si="765"/>
        <v>2367.1301713123421</v>
      </c>
      <c r="U8194" s="1">
        <f t="shared" si="766"/>
        <v>-164.78982868765797</v>
      </c>
      <c r="V8194" s="1" t="b">
        <f t="shared" si="767"/>
        <v>0</v>
      </c>
      <c r="W8194" s="44" t="b">
        <f t="shared" si="768"/>
        <v>0</v>
      </c>
      <c r="X8194" s="38">
        <f t="shared" si="769"/>
        <v>0</v>
      </c>
      <c r="Y8194" s="38">
        <f t="shared" si="770"/>
        <v>1</v>
      </c>
      <c r="AF8194" s="1">
        <v>1.6138657885576999</v>
      </c>
      <c r="AG8194" s="1">
        <v>1.3596624429491999</v>
      </c>
      <c r="AH8194" s="1">
        <v>3.02957203837749</v>
      </c>
      <c r="AI8194" s="1">
        <v>0.59879280887278696</v>
      </c>
      <c r="AJ8194" s="1">
        <v>12.0322002946304</v>
      </c>
      <c r="AK8194" s="1">
        <v>5.03720833973584</v>
      </c>
    </row>
    <row r="8195" spans="1:37">
      <c r="A8195">
        <v>8193</v>
      </c>
      <c r="B8195" s="1">
        <v>2.6158035730744201E-2</v>
      </c>
      <c r="C8195" s="1">
        <v>16.5882910628929</v>
      </c>
      <c r="D8195" s="1">
        <v>1.72494761762418</v>
      </c>
      <c r="E8195" s="1">
        <v>-1.4040356207862099E-2</v>
      </c>
      <c r="F8195" s="1">
        <v>15.1162653060954</v>
      </c>
      <c r="G8195" s="1">
        <v>1.2309621042971499</v>
      </c>
      <c r="H8195" s="1">
        <v>4.70472505154437E-2</v>
      </c>
      <c r="I8195" s="1">
        <v>37.063345461860401</v>
      </c>
      <c r="J8195" s="1">
        <v>3.6036088782130702</v>
      </c>
      <c r="K8195" s="1">
        <v>-1.33679756814442E-2</v>
      </c>
      <c r="L8195" s="1">
        <v>7.06492220880566</v>
      </c>
      <c r="M8195" s="1">
        <v>0.59035300465218998</v>
      </c>
      <c r="N8195" s="1">
        <v>-2.4414983907198901E-2</v>
      </c>
      <c r="O8195" s="1">
        <v>177.11257934124001</v>
      </c>
      <c r="P8195" s="1">
        <v>11.7374740268961</v>
      </c>
      <c r="Q8195" s="1">
        <v>1.21307944830837E-2</v>
      </c>
      <c r="R8195" s="1">
        <v>55.792721465254402</v>
      </c>
      <c r="S8195" s="1">
        <v>4.6630326281126298</v>
      </c>
      <c r="T8195" s="43">
        <f t="shared" si="765"/>
        <v>2355.0378259795325</v>
      </c>
      <c r="U8195" s="1">
        <f t="shared" si="766"/>
        <v>-176.88217402046757</v>
      </c>
      <c r="V8195" s="1" t="b">
        <f t="shared" si="767"/>
        <v>0</v>
      </c>
      <c r="W8195" s="44" t="b">
        <f t="shared" si="768"/>
        <v>0</v>
      </c>
      <c r="X8195" s="38">
        <f t="shared" si="769"/>
        <v>0</v>
      </c>
      <c r="Y8195" s="38">
        <f t="shared" si="770"/>
        <v>1</v>
      </c>
      <c r="AF8195" s="1">
        <v>1.72494761762418</v>
      </c>
      <c r="AG8195" s="1">
        <v>1.2309621042971499</v>
      </c>
      <c r="AH8195" s="1">
        <v>3.6036088782130702</v>
      </c>
      <c r="AI8195" s="1">
        <v>0.59035300465218998</v>
      </c>
      <c r="AJ8195" s="1">
        <v>11.7374740268961</v>
      </c>
      <c r="AK8195" s="1">
        <v>4.6630326281126298</v>
      </c>
    </row>
    <row r="8196" spans="1:37">
      <c r="A8196">
        <v>8194</v>
      </c>
      <c r="B8196" s="1">
        <v>-3.9733931527595901E-3</v>
      </c>
      <c r="C8196" s="1">
        <v>16.095917363716101</v>
      </c>
      <c r="D8196" s="1">
        <v>1.6225203898148</v>
      </c>
      <c r="E8196" s="1">
        <v>-6.5474682699187894E-2</v>
      </c>
      <c r="F8196" s="1">
        <v>14.3584268988365</v>
      </c>
      <c r="G8196" s="1">
        <v>1.3499720880114301</v>
      </c>
      <c r="H8196" s="1">
        <v>6.0205119745572501E-2</v>
      </c>
      <c r="I8196" s="1">
        <v>37.554242612557097</v>
      </c>
      <c r="J8196" s="1">
        <v>3.8429344133335799</v>
      </c>
      <c r="K8196" s="1">
        <v>-2.50613647246768E-2</v>
      </c>
      <c r="L8196" s="1">
        <v>6.9827904599612403</v>
      </c>
      <c r="M8196" s="1">
        <v>0.58970224259197201</v>
      </c>
      <c r="N8196" s="1">
        <v>-5.2644669549944999E-3</v>
      </c>
      <c r="O8196" s="1">
        <v>180.537062447323</v>
      </c>
      <c r="P8196" s="1">
        <v>11.788897757108</v>
      </c>
      <c r="Q8196" s="1">
        <v>-3.2033857499917898E-2</v>
      </c>
      <c r="R8196" s="1">
        <v>53.382275383223799</v>
      </c>
      <c r="S8196" s="1">
        <v>4.4992290850552603</v>
      </c>
      <c r="T8196" s="43">
        <f t="shared" ref="T8196:T8259" si="771">(D8196+G8196+J8196+M8196+P8196+S8196)*100</f>
        <v>2369.3255975915044</v>
      </c>
      <c r="U8196" s="1">
        <f t="shared" ref="U8196:U8259" si="772">T8196-$AA$3</f>
        <v>-162.59440240849563</v>
      </c>
      <c r="V8196" s="1" t="b">
        <f t="shared" ref="V8196:V8259" si="773">U8196&lt;-$AB$5</f>
        <v>0</v>
      </c>
      <c r="W8196" s="44" t="b">
        <f t="shared" ref="W8196:W8259" si="774">U8196&lt;-$AB$7</f>
        <v>0</v>
      </c>
      <c r="X8196" s="38">
        <f t="shared" ref="X8196:X8259" si="775">(U8196&gt;0)*1</f>
        <v>0</v>
      </c>
      <c r="Y8196" s="38">
        <f t="shared" ref="Y8196:Y8259" si="776">(U8196&lt;0)*1</f>
        <v>1</v>
      </c>
      <c r="AF8196" s="1">
        <v>1.6225203898148</v>
      </c>
      <c r="AG8196" s="1">
        <v>1.3499720880114301</v>
      </c>
      <c r="AH8196" s="1">
        <v>3.8429344133335799</v>
      </c>
      <c r="AI8196" s="1">
        <v>0.58970224259197201</v>
      </c>
      <c r="AJ8196" s="1">
        <v>11.788897757108</v>
      </c>
      <c r="AK8196" s="1">
        <v>4.4992290850552603</v>
      </c>
    </row>
    <row r="8197" spans="1:37">
      <c r="A8197">
        <v>8195</v>
      </c>
      <c r="B8197" s="1">
        <v>-0.15168478671353899</v>
      </c>
      <c r="C8197" s="1">
        <v>13.8856268610926</v>
      </c>
      <c r="D8197" s="1">
        <v>2.3224214198403099</v>
      </c>
      <c r="E8197" s="1">
        <v>-0.15238054072622001</v>
      </c>
      <c r="F8197" s="1">
        <v>13.1632802263283</v>
      </c>
      <c r="G8197" s="1">
        <v>2.0786072952838199</v>
      </c>
      <c r="H8197" s="1">
        <v>-5.2142312516183599E-2</v>
      </c>
      <c r="I8197" s="1">
        <v>33.563491886687899</v>
      </c>
      <c r="J8197" s="1">
        <v>3.1540619439877502</v>
      </c>
      <c r="K8197" s="1">
        <v>-1.60181267655491E-2</v>
      </c>
      <c r="L8197" s="1">
        <v>7.04622388518984</v>
      </c>
      <c r="M8197" s="1">
        <v>0.589127218142668</v>
      </c>
      <c r="N8197" s="1">
        <v>-4.3823450458656002E-2</v>
      </c>
      <c r="O8197" s="1">
        <v>173.70823914467101</v>
      </c>
      <c r="P8197" s="1">
        <v>12.3118025279237</v>
      </c>
      <c r="Q8197" s="1">
        <v>-5.4296923768231302E-2</v>
      </c>
      <c r="R8197" s="1">
        <v>52.2069539232848</v>
      </c>
      <c r="S8197" s="1">
        <v>4.71946326318605</v>
      </c>
      <c r="T8197" s="43">
        <f t="shared" si="771"/>
        <v>2517.5483668364295</v>
      </c>
      <c r="U8197" s="1">
        <f t="shared" si="772"/>
        <v>-14.37163316357055</v>
      </c>
      <c r="V8197" s="1" t="b">
        <f t="shared" si="773"/>
        <v>0</v>
      </c>
      <c r="W8197" s="44" t="b">
        <f t="shared" si="774"/>
        <v>0</v>
      </c>
      <c r="X8197" s="38">
        <f t="shared" si="775"/>
        <v>0</v>
      </c>
      <c r="Y8197" s="38">
        <f t="shared" si="776"/>
        <v>1</v>
      </c>
      <c r="AF8197" s="1">
        <v>2.3224214198403099</v>
      </c>
      <c r="AG8197" s="1">
        <v>2.0786072952838199</v>
      </c>
      <c r="AH8197" s="1">
        <v>3.1540619439877502</v>
      </c>
      <c r="AI8197" s="1">
        <v>0.589127218142668</v>
      </c>
      <c r="AJ8197" s="1">
        <v>12.3118025279237</v>
      </c>
      <c r="AK8197" s="1">
        <v>4.71946326318605</v>
      </c>
    </row>
    <row r="8198" spans="1:37">
      <c r="A8198">
        <v>8196</v>
      </c>
      <c r="B8198" s="1">
        <v>0.11171034219044799</v>
      </c>
      <c r="C8198" s="1">
        <v>18.069932972698499</v>
      </c>
      <c r="D8198" s="1">
        <v>2.5004023184494399</v>
      </c>
      <c r="E8198" s="1">
        <v>-1.8880209477847298E-2</v>
      </c>
      <c r="F8198" s="1">
        <v>15.0432815578054</v>
      </c>
      <c r="G8198" s="1">
        <v>1.2289280162840399</v>
      </c>
      <c r="H8198" s="1">
        <v>4.3938689890427401E-2</v>
      </c>
      <c r="I8198" s="1">
        <v>36.948310694433701</v>
      </c>
      <c r="J8198" s="1">
        <v>3.5482346935092099</v>
      </c>
      <c r="K8198" s="1">
        <v>-8.3399997529872399E-2</v>
      </c>
      <c r="L8198" s="1">
        <v>6.58707887178823</v>
      </c>
      <c r="M8198" s="1">
        <v>0.69164518050623103</v>
      </c>
      <c r="N8198" s="1">
        <v>4.3561049331081299E-2</v>
      </c>
      <c r="O8198" s="1">
        <v>189.570617173801</v>
      </c>
      <c r="P8198" s="1">
        <v>14.8639301224171</v>
      </c>
      <c r="Q8198" s="1">
        <v>-6.0348276950379903E-3</v>
      </c>
      <c r="R8198" s="1">
        <v>54.788361993061102</v>
      </c>
      <c r="S8198" s="1">
        <v>4.4884803369086796</v>
      </c>
      <c r="T8198" s="43">
        <f t="shared" si="771"/>
        <v>2732.1620668074702</v>
      </c>
      <c r="U8198" s="1">
        <f t="shared" si="772"/>
        <v>200.24206680747011</v>
      </c>
      <c r="V8198" s="1" t="b">
        <f t="shared" si="773"/>
        <v>0</v>
      </c>
      <c r="W8198" s="44" t="b">
        <f t="shared" si="774"/>
        <v>0</v>
      </c>
      <c r="X8198" s="38">
        <f t="shared" si="775"/>
        <v>1</v>
      </c>
      <c r="Y8198" s="38">
        <f t="shared" si="776"/>
        <v>0</v>
      </c>
      <c r="AF8198" s="1">
        <v>2.5004023184494399</v>
      </c>
      <c r="AG8198" s="1">
        <v>1.2289280162840399</v>
      </c>
      <c r="AH8198" s="1">
        <v>3.5482346935092099</v>
      </c>
      <c r="AI8198" s="1">
        <v>0.69164518050623103</v>
      </c>
      <c r="AJ8198" s="1">
        <v>14.8639301224171</v>
      </c>
      <c r="AK8198" s="1">
        <v>4.4884803369086796</v>
      </c>
    </row>
    <row r="8199" spans="1:37">
      <c r="A8199">
        <v>8197</v>
      </c>
      <c r="B8199" s="1">
        <v>-9.7423952572018205E-2</v>
      </c>
      <c r="C8199" s="1">
        <v>14.6598886439781</v>
      </c>
      <c r="D8199" s="1">
        <v>1.87305098351086</v>
      </c>
      <c r="E8199" s="1">
        <v>-6.5157998848132101E-2</v>
      </c>
      <c r="F8199" s="1">
        <v>14.3629747008316</v>
      </c>
      <c r="G8199" s="1">
        <v>1.34826436334421</v>
      </c>
      <c r="H8199" s="1">
        <v>-6.5051722636912002E-2</v>
      </c>
      <c r="I8199" s="1">
        <v>33.132991735003699</v>
      </c>
      <c r="J8199" s="1">
        <v>3.2775136244288099</v>
      </c>
      <c r="K8199" s="1">
        <v>-2.77230329531164E-2</v>
      </c>
      <c r="L8199" s="1">
        <v>6.9642293012293601</v>
      </c>
      <c r="M8199" s="1">
        <v>0.59104994174317005</v>
      </c>
      <c r="N8199" s="1">
        <v>2.6516942310890201E-2</v>
      </c>
      <c r="O8199" s="1">
        <v>186.366934795324</v>
      </c>
      <c r="P8199" s="1">
        <v>13.3421079718426</v>
      </c>
      <c r="Q8199" s="1">
        <v>5.9704803944317505E-4</v>
      </c>
      <c r="R8199" s="1">
        <v>55.152919114102502</v>
      </c>
      <c r="S8199" s="1">
        <v>4.5447342357156497</v>
      </c>
      <c r="T8199" s="43">
        <f t="shared" si="771"/>
        <v>2497.6721120585303</v>
      </c>
      <c r="U8199" s="1">
        <f t="shared" si="772"/>
        <v>-34.247887941469799</v>
      </c>
      <c r="V8199" s="1" t="b">
        <f t="shared" si="773"/>
        <v>0</v>
      </c>
      <c r="W8199" s="44" t="b">
        <f t="shared" si="774"/>
        <v>0</v>
      </c>
      <c r="X8199" s="38">
        <f t="shared" si="775"/>
        <v>0</v>
      </c>
      <c r="Y8199" s="38">
        <f t="shared" si="776"/>
        <v>1</v>
      </c>
      <c r="AF8199" s="1">
        <v>1.87305098351086</v>
      </c>
      <c r="AG8199" s="1">
        <v>1.34826436334421</v>
      </c>
      <c r="AH8199" s="1">
        <v>3.2775136244288099</v>
      </c>
      <c r="AI8199" s="1">
        <v>0.59104994174317005</v>
      </c>
      <c r="AJ8199" s="1">
        <v>13.3421079718426</v>
      </c>
      <c r="AK8199" s="1">
        <v>4.5447342357156497</v>
      </c>
    </row>
    <row r="8200" spans="1:37">
      <c r="A8200">
        <v>8198</v>
      </c>
      <c r="B8200" s="1">
        <v>-5.56400859711089E-2</v>
      </c>
      <c r="C8200" s="1">
        <v>15.285412880619001</v>
      </c>
      <c r="D8200" s="1">
        <v>1.6614550287872201</v>
      </c>
      <c r="E8200" s="1">
        <v>3.7074605467530899E-3</v>
      </c>
      <c r="F8200" s="1">
        <v>15.3869408579517</v>
      </c>
      <c r="G8200" s="1">
        <v>1.2603920626401</v>
      </c>
      <c r="H8200" s="1">
        <v>-4.9026638414248501E-2</v>
      </c>
      <c r="I8200" s="1">
        <v>33.668227865992499</v>
      </c>
      <c r="J8200" s="1">
        <v>3.1290610216448602</v>
      </c>
      <c r="K8200" s="1">
        <v>5.12747988712988E-2</v>
      </c>
      <c r="L8200" s="1">
        <v>7.5367027087666196</v>
      </c>
      <c r="M8200" s="1">
        <v>0.72578982718178597</v>
      </c>
      <c r="N8200" s="1">
        <v>-4.1888934588542696E-3</v>
      </c>
      <c r="O8200" s="1">
        <v>180.731347792116</v>
      </c>
      <c r="P8200" s="1">
        <v>11.8209784895742</v>
      </c>
      <c r="Q8200" s="1">
        <v>4.0898558741956099E-3</v>
      </c>
      <c r="R8200" s="1">
        <v>55.345894478839803</v>
      </c>
      <c r="S8200" s="1">
        <v>4.5803041170860297</v>
      </c>
      <c r="T8200" s="43">
        <f t="shared" si="771"/>
        <v>2317.7980546914196</v>
      </c>
      <c r="U8200" s="1">
        <f t="shared" si="772"/>
        <v>-214.12194530858051</v>
      </c>
      <c r="V8200" s="1" t="b">
        <f t="shared" si="773"/>
        <v>0</v>
      </c>
      <c r="W8200" s="44" t="b">
        <f t="shared" si="774"/>
        <v>0</v>
      </c>
      <c r="X8200" s="38">
        <f t="shared" si="775"/>
        <v>0</v>
      </c>
      <c r="Y8200" s="38">
        <f t="shared" si="776"/>
        <v>1</v>
      </c>
      <c r="AF8200" s="1">
        <v>1.6614550287872201</v>
      </c>
      <c r="AG8200" s="1">
        <v>1.2603920626401</v>
      </c>
      <c r="AH8200" s="1">
        <v>3.1290610216448602</v>
      </c>
      <c r="AI8200" s="1">
        <v>0.72578982718178597</v>
      </c>
      <c r="AJ8200" s="1">
        <v>11.8209784895742</v>
      </c>
      <c r="AK8200" s="1">
        <v>4.5803041170860297</v>
      </c>
    </row>
    <row r="8201" spans="1:37">
      <c r="A8201">
        <v>8199</v>
      </c>
      <c r="B8201" s="1">
        <v>2.1445500029177601E-2</v>
      </c>
      <c r="C8201" s="1">
        <v>16.510302056351499</v>
      </c>
      <c r="D8201" s="1">
        <v>1.7013588703731399</v>
      </c>
      <c r="E8201" s="1">
        <v>-1.20539454234705E-2</v>
      </c>
      <c r="F8201" s="1">
        <v>15.146322261365899</v>
      </c>
      <c r="G8201" s="1">
        <v>1.23171406240621</v>
      </c>
      <c r="H8201" s="1">
        <v>3.0471064682440398E-2</v>
      </c>
      <c r="I8201" s="1">
        <v>36.454040487626301</v>
      </c>
      <c r="J8201" s="1">
        <v>3.3531988971216</v>
      </c>
      <c r="K8201" s="1">
        <v>-3.8010467447049702E-2</v>
      </c>
      <c r="L8201" s="1">
        <v>6.8929525047880098</v>
      </c>
      <c r="M8201" s="1">
        <v>0.600049637036149</v>
      </c>
      <c r="N8201" s="1">
        <v>2.4363952963988401E-2</v>
      </c>
      <c r="O8201" s="1">
        <v>185.966120399484</v>
      </c>
      <c r="P8201" s="1">
        <v>13.199892490270299</v>
      </c>
      <c r="Q8201" s="1">
        <v>4.8788798362306103E-2</v>
      </c>
      <c r="R8201" s="1">
        <v>57.875920952600801</v>
      </c>
      <c r="S8201" s="1">
        <v>5.4420475682867098</v>
      </c>
      <c r="T8201" s="43">
        <f t="shared" si="771"/>
        <v>2552.8261525494108</v>
      </c>
      <c r="U8201" s="1">
        <f t="shared" si="772"/>
        <v>20.906152549410763</v>
      </c>
      <c r="V8201" s="1" t="b">
        <f t="shared" si="773"/>
        <v>0</v>
      </c>
      <c r="W8201" s="44" t="b">
        <f t="shared" si="774"/>
        <v>0</v>
      </c>
      <c r="X8201" s="38">
        <f t="shared" si="775"/>
        <v>1</v>
      </c>
      <c r="Y8201" s="38">
        <f t="shared" si="776"/>
        <v>0</v>
      </c>
      <c r="AF8201" s="1">
        <v>1.7013588703731399</v>
      </c>
      <c r="AG8201" s="1">
        <v>1.23171406240621</v>
      </c>
      <c r="AH8201" s="1">
        <v>3.3531988971216</v>
      </c>
      <c r="AI8201" s="1">
        <v>0.600049637036149</v>
      </c>
      <c r="AJ8201" s="1">
        <v>13.199892490270299</v>
      </c>
      <c r="AK8201" s="1">
        <v>5.4420475682867098</v>
      </c>
    </row>
    <row r="8202" spans="1:37">
      <c r="A8202">
        <v>8200</v>
      </c>
      <c r="B8202" s="1">
        <v>4.1484521107662903E-2</v>
      </c>
      <c r="C8202" s="1">
        <v>16.844489559461501</v>
      </c>
      <c r="D8202" s="1">
        <v>1.8090063096076801</v>
      </c>
      <c r="E8202" s="1">
        <v>-1.3787453557625701E-2</v>
      </c>
      <c r="F8202" s="1">
        <v>15.12008873311</v>
      </c>
      <c r="G8202" s="1">
        <v>1.22959673847523</v>
      </c>
      <c r="H8202" s="1">
        <v>-4.7218821613156797E-3</v>
      </c>
      <c r="I8202" s="1">
        <v>35.193427823363997</v>
      </c>
      <c r="J8202" s="1">
        <v>3.0512591647346299</v>
      </c>
      <c r="K8202" s="1">
        <v>-2.626022495603E-2</v>
      </c>
      <c r="L8202" s="1">
        <v>6.9744240862333502</v>
      </c>
      <c r="M8202" s="1">
        <v>0.59077654213634301</v>
      </c>
      <c r="N8202" s="1">
        <v>3.1007624321754499E-2</v>
      </c>
      <c r="O8202" s="1">
        <v>187.205731411654</v>
      </c>
      <c r="P8202" s="1">
        <v>13.7127126965418</v>
      </c>
      <c r="Q8202" s="1">
        <v>-3.9074709714833698E-2</v>
      </c>
      <c r="R8202" s="1">
        <v>53.007738747165803</v>
      </c>
      <c r="S8202" s="1">
        <v>4.5484025204104199</v>
      </c>
      <c r="T8202" s="43">
        <f t="shared" si="771"/>
        <v>2494.1753971906101</v>
      </c>
      <c r="U8202" s="1">
        <f t="shared" si="772"/>
        <v>-37.744602809390017</v>
      </c>
      <c r="V8202" s="1" t="b">
        <f t="shared" si="773"/>
        <v>0</v>
      </c>
      <c r="W8202" s="44" t="b">
        <f t="shared" si="774"/>
        <v>0</v>
      </c>
      <c r="X8202" s="38">
        <f t="shared" si="775"/>
        <v>0</v>
      </c>
      <c r="Y8202" s="38">
        <f t="shared" si="776"/>
        <v>1</v>
      </c>
      <c r="AF8202" s="1">
        <v>1.8090063096076801</v>
      </c>
      <c r="AG8202" s="1">
        <v>1.22959673847523</v>
      </c>
      <c r="AH8202" s="1">
        <v>3.0512591647346299</v>
      </c>
      <c r="AI8202" s="1">
        <v>0.59077654213634301</v>
      </c>
      <c r="AJ8202" s="1">
        <v>13.7127126965418</v>
      </c>
      <c r="AK8202" s="1">
        <v>4.5484025204104199</v>
      </c>
    </row>
    <row r="8203" spans="1:37">
      <c r="A8203">
        <v>8201</v>
      </c>
      <c r="B8203" s="1">
        <v>5.8771083444361504E-3</v>
      </c>
      <c r="C8203" s="1">
        <v>16.2552537048429</v>
      </c>
      <c r="D8203" s="1">
        <v>1.6483703546750199</v>
      </c>
      <c r="E8203" s="1">
        <v>-2.9297215214247298E-2</v>
      </c>
      <c r="F8203" s="1">
        <v>14.8873889841486</v>
      </c>
      <c r="G8203" s="1">
        <v>1.2336513452960101</v>
      </c>
      <c r="H8203" s="1">
        <v>2.96810913205569E-2</v>
      </c>
      <c r="I8203" s="1">
        <v>36.425254138429601</v>
      </c>
      <c r="J8203" s="1">
        <v>3.34387721562736</v>
      </c>
      <c r="K8203" s="1">
        <v>1.9335763818217399E-2</v>
      </c>
      <c r="L8203" s="1">
        <v>7.29979119843214</v>
      </c>
      <c r="M8203" s="1">
        <v>0.62958653062692804</v>
      </c>
      <c r="N8203" s="1">
        <v>-1.3785891441308101E-3</v>
      </c>
      <c r="O8203" s="1">
        <v>181.239972238609</v>
      </c>
      <c r="P8203" s="1">
        <v>11.9054642368044</v>
      </c>
      <c r="Q8203" s="1">
        <v>-2.6765633708120799E-2</v>
      </c>
      <c r="R8203" s="1">
        <v>53.664247249747902</v>
      </c>
      <c r="S8203" s="1">
        <v>4.4666463430840899</v>
      </c>
      <c r="T8203" s="43">
        <f t="shared" si="771"/>
        <v>2322.7596026113806</v>
      </c>
      <c r="U8203" s="1">
        <f t="shared" si="772"/>
        <v>-209.16039738861946</v>
      </c>
      <c r="V8203" s="1" t="b">
        <f t="shared" si="773"/>
        <v>0</v>
      </c>
      <c r="W8203" s="44" t="b">
        <f t="shared" si="774"/>
        <v>0</v>
      </c>
      <c r="X8203" s="38">
        <f t="shared" si="775"/>
        <v>0</v>
      </c>
      <c r="Y8203" s="38">
        <f t="shared" si="776"/>
        <v>1</v>
      </c>
      <c r="AF8203" s="1">
        <v>1.6483703546750199</v>
      </c>
      <c r="AG8203" s="1">
        <v>1.2336513452960101</v>
      </c>
      <c r="AH8203" s="1">
        <v>3.34387721562736</v>
      </c>
      <c r="AI8203" s="1">
        <v>0.62958653062692804</v>
      </c>
      <c r="AJ8203" s="1">
        <v>11.9054642368044</v>
      </c>
      <c r="AK8203" s="1">
        <v>4.4666463430840899</v>
      </c>
    </row>
    <row r="8204" spans="1:37">
      <c r="A8204">
        <v>8202</v>
      </c>
      <c r="B8204" s="1">
        <v>2.3808267358161099E-2</v>
      </c>
      <c r="C8204" s="1">
        <v>16.5493581807394</v>
      </c>
      <c r="D8204" s="1">
        <v>1.7121132215365999</v>
      </c>
      <c r="E8204" s="1">
        <v>-2.8921547145003501E-2</v>
      </c>
      <c r="F8204" s="1">
        <v>14.892982751458501</v>
      </c>
      <c r="G8204" s="1">
        <v>1.2329138528802099</v>
      </c>
      <c r="H8204" s="1">
        <v>-1.91038530097867E-2</v>
      </c>
      <c r="I8204" s="1">
        <v>34.690899307515402</v>
      </c>
      <c r="J8204" s="1">
        <v>3.0277655797565601</v>
      </c>
      <c r="K8204" s="1">
        <v>-5.6345013788784296E-3</v>
      </c>
      <c r="L8204" s="1">
        <v>7.1197704133905404</v>
      </c>
      <c r="M8204" s="1">
        <v>0.59300147596550101</v>
      </c>
      <c r="N8204" s="1">
        <v>2.1273639300290999E-3</v>
      </c>
      <c r="O8204" s="1">
        <v>181.876506253625</v>
      </c>
      <c r="P8204" s="1">
        <v>12.025611778513699</v>
      </c>
      <c r="Q8204" s="1">
        <v>6.94077988503599E-3</v>
      </c>
      <c r="R8204" s="1">
        <v>55.503906551493102</v>
      </c>
      <c r="S8204" s="1">
        <v>4.6105907461458404</v>
      </c>
      <c r="T8204" s="43">
        <f t="shared" si="771"/>
        <v>2320.1996654798409</v>
      </c>
      <c r="U8204" s="1">
        <f t="shared" si="772"/>
        <v>-211.72033452015921</v>
      </c>
      <c r="V8204" s="1" t="b">
        <f t="shared" si="773"/>
        <v>0</v>
      </c>
      <c r="W8204" s="44" t="b">
        <f t="shared" si="774"/>
        <v>0</v>
      </c>
      <c r="X8204" s="38">
        <f t="shared" si="775"/>
        <v>0</v>
      </c>
      <c r="Y8204" s="38">
        <f t="shared" si="776"/>
        <v>1</v>
      </c>
      <c r="AF8204" s="1">
        <v>1.7121132215365999</v>
      </c>
      <c r="AG8204" s="1">
        <v>1.2329138528802099</v>
      </c>
      <c r="AH8204" s="1">
        <v>3.0277655797565601</v>
      </c>
      <c r="AI8204" s="1">
        <v>0.59300147596550101</v>
      </c>
      <c r="AJ8204" s="1">
        <v>12.025611778513699</v>
      </c>
      <c r="AK8204" s="1">
        <v>4.6105907461458404</v>
      </c>
    </row>
    <row r="8205" spans="1:37">
      <c r="A8205">
        <v>8203</v>
      </c>
      <c r="B8205" s="1">
        <v>6.6535033398122403E-2</v>
      </c>
      <c r="C8205" s="1">
        <v>17.271782258079899</v>
      </c>
      <c r="D8205" s="1">
        <v>2.0006530397533702</v>
      </c>
      <c r="E8205" s="1">
        <v>0.112230826506193</v>
      </c>
      <c r="F8205" s="1">
        <v>17.1507605469555</v>
      </c>
      <c r="G8205" s="1">
        <v>2.2040948523430099</v>
      </c>
      <c r="H8205" s="1">
        <v>2.5375036104952901E-2</v>
      </c>
      <c r="I8205" s="1">
        <v>36.268742199231603</v>
      </c>
      <c r="J8205" s="1">
        <v>3.2913214373810802</v>
      </c>
      <c r="K8205" s="1">
        <v>-1.2808758206301301E-2</v>
      </c>
      <c r="L8205" s="1">
        <v>7.0688741416573198</v>
      </c>
      <c r="M8205" s="1">
        <v>0.591513099189799</v>
      </c>
      <c r="N8205" s="1">
        <v>5.88870440388451E-2</v>
      </c>
      <c r="O8205" s="1">
        <v>192.49835337731099</v>
      </c>
      <c r="P8205" s="1">
        <v>16.6249266157525</v>
      </c>
      <c r="Q8205" s="1">
        <v>-2.1736872483503498E-2</v>
      </c>
      <c r="R8205" s="1">
        <v>53.9347916168403</v>
      </c>
      <c r="S8205" s="1">
        <v>4.4626081187708504</v>
      </c>
      <c r="T8205" s="43">
        <f t="shared" si="771"/>
        <v>2917.5117163190612</v>
      </c>
      <c r="U8205" s="1">
        <f t="shared" si="772"/>
        <v>385.59171631906111</v>
      </c>
      <c r="V8205" s="1" t="b">
        <f t="shared" si="773"/>
        <v>0</v>
      </c>
      <c r="W8205" s="44" t="b">
        <f t="shared" si="774"/>
        <v>0</v>
      </c>
      <c r="X8205" s="38">
        <f t="shared" si="775"/>
        <v>1</v>
      </c>
      <c r="Y8205" s="38">
        <f t="shared" si="776"/>
        <v>0</v>
      </c>
      <c r="AF8205" s="1">
        <v>2.0006530397533702</v>
      </c>
      <c r="AG8205" s="1">
        <v>2.2040948523430099</v>
      </c>
      <c r="AH8205" s="1">
        <v>3.2913214373810802</v>
      </c>
      <c r="AI8205" s="1">
        <v>0.591513099189799</v>
      </c>
      <c r="AJ8205" s="1">
        <v>16.6249266157525</v>
      </c>
      <c r="AK8205" s="1">
        <v>4.4626081187708504</v>
      </c>
    </row>
    <row r="8206" spans="1:37">
      <c r="A8206">
        <v>8204</v>
      </c>
      <c r="B8206" s="1">
        <v>-2.9793247481324598E-3</v>
      </c>
      <c r="C8206" s="1">
        <v>16.111925762014099</v>
      </c>
      <c r="D8206" s="1">
        <v>1.6250235526033201</v>
      </c>
      <c r="E8206" s="1">
        <v>-2.8956318518794402E-2</v>
      </c>
      <c r="F8206" s="1">
        <v>14.8924649109914</v>
      </c>
      <c r="G8206" s="1">
        <v>1.23290629378546</v>
      </c>
      <c r="H8206" s="1">
        <v>-5.2215210329085403E-2</v>
      </c>
      <c r="I8206" s="1">
        <v>33.561045270713599</v>
      </c>
      <c r="J8206" s="1">
        <v>3.1535505839312998</v>
      </c>
      <c r="K8206" s="1">
        <v>-1.8328411078469501E-2</v>
      </c>
      <c r="L8206" s="1">
        <v>7.0299638945154399</v>
      </c>
      <c r="M8206" s="1">
        <v>0.59071280584788199</v>
      </c>
      <c r="N8206" s="1">
        <v>2.3209724908085001E-2</v>
      </c>
      <c r="O8206" s="1">
        <v>185.751596914201</v>
      </c>
      <c r="P8206" s="1">
        <v>13.1232780385177</v>
      </c>
      <c r="Q8206" s="1">
        <v>-5.5363482815380803E-2</v>
      </c>
      <c r="R8206" s="1">
        <v>52.151301807663103</v>
      </c>
      <c r="S8206" s="1">
        <v>4.7348055092768</v>
      </c>
      <c r="T8206" s="43">
        <f t="shared" si="771"/>
        <v>2446.0276783962458</v>
      </c>
      <c r="U8206" s="1">
        <f t="shared" si="772"/>
        <v>-85.892321603754226</v>
      </c>
      <c r="V8206" s="1" t="b">
        <f t="shared" si="773"/>
        <v>0</v>
      </c>
      <c r="W8206" s="44" t="b">
        <f t="shared" si="774"/>
        <v>0</v>
      </c>
      <c r="X8206" s="38">
        <f t="shared" si="775"/>
        <v>0</v>
      </c>
      <c r="Y8206" s="38">
        <f t="shared" si="776"/>
        <v>1</v>
      </c>
      <c r="AF8206" s="1">
        <v>1.6250235526033201</v>
      </c>
      <c r="AG8206" s="1">
        <v>1.23290629378546</v>
      </c>
      <c r="AH8206" s="1">
        <v>3.1535505839312998</v>
      </c>
      <c r="AI8206" s="1">
        <v>0.59071280584788199</v>
      </c>
      <c r="AJ8206" s="1">
        <v>13.1232780385177</v>
      </c>
      <c r="AK8206" s="1">
        <v>4.7348055092768</v>
      </c>
    </row>
    <row r="8207" spans="1:37">
      <c r="A8207">
        <v>8205</v>
      </c>
      <c r="B8207" s="1">
        <v>-3.7155567454527999E-2</v>
      </c>
      <c r="C8207" s="1">
        <v>15.5705838827171</v>
      </c>
      <c r="D8207" s="1">
        <v>1.61873649028398</v>
      </c>
      <c r="E8207" s="1">
        <v>-2.2369431615902699E-2</v>
      </c>
      <c r="F8207" s="1">
        <v>14.9908836738538</v>
      </c>
      <c r="G8207" s="1">
        <v>1.2280948103282101</v>
      </c>
      <c r="H8207" s="1">
        <v>4.2620320136197098E-2</v>
      </c>
      <c r="I8207" s="1">
        <v>36.899631254945398</v>
      </c>
      <c r="J8207" s="1">
        <v>3.52615447434688</v>
      </c>
      <c r="K8207" s="1">
        <v>3.2815825154131298E-2</v>
      </c>
      <c r="L8207" s="1">
        <v>7.3988590517485502</v>
      </c>
      <c r="M8207" s="1">
        <v>0.66396021884747602</v>
      </c>
      <c r="N8207" s="1">
        <v>-1.10026512804807E-2</v>
      </c>
      <c r="O8207" s="1">
        <v>179.504074078663</v>
      </c>
      <c r="P8207" s="1">
        <v>11.735793259160101</v>
      </c>
      <c r="Q8207" s="1">
        <v>-0.104122540632324</v>
      </c>
      <c r="R8207" s="1">
        <v>49.6694514949248</v>
      </c>
      <c r="S8207" s="1">
        <v>5.8276781137680098</v>
      </c>
      <c r="T8207" s="43">
        <f t="shared" si="771"/>
        <v>2460.0417366734655</v>
      </c>
      <c r="U8207" s="1">
        <f t="shared" si="772"/>
        <v>-71.878263326534579</v>
      </c>
      <c r="V8207" s="1" t="b">
        <f t="shared" si="773"/>
        <v>0</v>
      </c>
      <c r="W8207" s="44" t="b">
        <f t="shared" si="774"/>
        <v>0</v>
      </c>
      <c r="X8207" s="38">
        <f t="shared" si="775"/>
        <v>0</v>
      </c>
      <c r="Y8207" s="38">
        <f t="shared" si="776"/>
        <v>1</v>
      </c>
      <c r="AF8207" s="1">
        <v>1.61873649028398</v>
      </c>
      <c r="AG8207" s="1">
        <v>1.2280948103282101</v>
      </c>
      <c r="AH8207" s="1">
        <v>3.52615447434688</v>
      </c>
      <c r="AI8207" s="1">
        <v>0.66396021884747602</v>
      </c>
      <c r="AJ8207" s="1">
        <v>11.735793259160101</v>
      </c>
      <c r="AK8207" s="1">
        <v>5.8276781137680098</v>
      </c>
    </row>
    <row r="8208" spans="1:37">
      <c r="A8208">
        <v>8206</v>
      </c>
      <c r="B8208" s="1">
        <v>-3.6092789659089202E-3</v>
      </c>
      <c r="C8208" s="1">
        <v>16.101779182699602</v>
      </c>
      <c r="D8208" s="1">
        <v>1.622514142922</v>
      </c>
      <c r="E8208" s="1">
        <v>-4.8237943572524197E-3</v>
      </c>
      <c r="F8208" s="1">
        <v>15.256229302887</v>
      </c>
      <c r="G8208" s="1">
        <v>1.2379605254614601</v>
      </c>
      <c r="H8208" s="1">
        <v>8.5346368537330096E-3</v>
      </c>
      <c r="I8208" s="1">
        <v>35.663076242310296</v>
      </c>
      <c r="J8208" s="1">
        <v>3.1297677827205899</v>
      </c>
      <c r="K8208" s="1">
        <v>4.2156053457267804E-3</v>
      </c>
      <c r="L8208" s="1">
        <v>7.1902474451263299</v>
      </c>
      <c r="M8208" s="1">
        <v>0.60505518644362399</v>
      </c>
      <c r="N8208" s="1">
        <v>2.0743523476857199E-2</v>
      </c>
      <c r="O8208" s="1">
        <v>185.294060480442</v>
      </c>
      <c r="P8208" s="1">
        <v>12.9593239630818</v>
      </c>
      <c r="Q8208" s="1">
        <v>4.53885457980545E-2</v>
      </c>
      <c r="R8208" s="1">
        <v>57.6794623976091</v>
      </c>
      <c r="S8208" s="1">
        <v>5.3482089577107699</v>
      </c>
      <c r="T8208" s="43">
        <f t="shared" si="771"/>
        <v>2490.2830558340247</v>
      </c>
      <c r="U8208" s="1">
        <f t="shared" si="772"/>
        <v>-41.636944165975365</v>
      </c>
      <c r="V8208" s="1" t="b">
        <f t="shared" si="773"/>
        <v>0</v>
      </c>
      <c r="W8208" s="44" t="b">
        <f t="shared" si="774"/>
        <v>0</v>
      </c>
      <c r="X8208" s="38">
        <f t="shared" si="775"/>
        <v>0</v>
      </c>
      <c r="Y8208" s="38">
        <f t="shared" si="776"/>
        <v>1</v>
      </c>
      <c r="AF8208" s="1">
        <v>1.622514142922</v>
      </c>
      <c r="AG8208" s="1">
        <v>1.2379605254614601</v>
      </c>
      <c r="AH8208" s="1">
        <v>3.1297677827205899</v>
      </c>
      <c r="AI8208" s="1">
        <v>0.60505518644362399</v>
      </c>
      <c r="AJ8208" s="1">
        <v>12.9593239630818</v>
      </c>
      <c r="AK8208" s="1">
        <v>5.3482089577107699</v>
      </c>
    </row>
    <row r="8209" spans="1:37">
      <c r="A8209">
        <v>8207</v>
      </c>
      <c r="B8209" s="1">
        <v>-0.127268951347182</v>
      </c>
      <c r="C8209" s="1">
        <v>14.228828771837</v>
      </c>
      <c r="D8209" s="1">
        <v>2.0991040352513601</v>
      </c>
      <c r="E8209" s="1">
        <v>-4.7871598169303899E-2</v>
      </c>
      <c r="F8209" s="1">
        <v>14.6134172249618</v>
      </c>
      <c r="G8209" s="1">
        <v>1.27409673688888</v>
      </c>
      <c r="H8209" s="1">
        <v>-5.01116012224107E-2</v>
      </c>
      <c r="I8209" s="1">
        <v>33.631718899957697</v>
      </c>
      <c r="J8209" s="1">
        <v>3.1349052621486599</v>
      </c>
      <c r="K8209" s="1">
        <v>-6.6826282196901496E-2</v>
      </c>
      <c r="L8209" s="1">
        <v>6.6971609566125103</v>
      </c>
      <c r="M8209" s="1">
        <v>0.647246002634569</v>
      </c>
      <c r="N8209" s="1">
        <v>2.22467101696971E-2</v>
      </c>
      <c r="O8209" s="1">
        <v>185.57280149382299</v>
      </c>
      <c r="P8209" s="1">
        <v>13.058352352242901</v>
      </c>
      <c r="Q8209" s="1">
        <v>-3.8957346433189301E-2</v>
      </c>
      <c r="R8209" s="1">
        <v>53.01396027442</v>
      </c>
      <c r="S8209" s="1">
        <v>4.5483788987248897</v>
      </c>
      <c r="T8209" s="43">
        <f t="shared" si="771"/>
        <v>2476.208328789126</v>
      </c>
      <c r="U8209" s="1">
        <f t="shared" si="772"/>
        <v>-55.711671210874101</v>
      </c>
      <c r="V8209" s="1" t="b">
        <f t="shared" si="773"/>
        <v>0</v>
      </c>
      <c r="W8209" s="44" t="b">
        <f t="shared" si="774"/>
        <v>0</v>
      </c>
      <c r="X8209" s="38">
        <f t="shared" si="775"/>
        <v>0</v>
      </c>
      <c r="Y8209" s="38">
        <f t="shared" si="776"/>
        <v>1</v>
      </c>
      <c r="AF8209" s="1">
        <v>2.0991040352513601</v>
      </c>
      <c r="AG8209" s="1">
        <v>1.27409673688888</v>
      </c>
      <c r="AH8209" s="1">
        <v>3.1349052621486599</v>
      </c>
      <c r="AI8209" s="1">
        <v>0.647246002634569</v>
      </c>
      <c r="AJ8209" s="1">
        <v>13.058352352242901</v>
      </c>
      <c r="AK8209" s="1">
        <v>4.5483788987248897</v>
      </c>
    </row>
    <row r="8210" spans="1:37">
      <c r="A8210">
        <v>8208</v>
      </c>
      <c r="B8210" s="1">
        <v>-8.5221521475296103E-2</v>
      </c>
      <c r="C8210" s="1">
        <v>14.839870801718099</v>
      </c>
      <c r="D8210" s="1">
        <v>1.7942616394622499</v>
      </c>
      <c r="E8210" s="1">
        <v>-2.2216044235097099E-2</v>
      </c>
      <c r="F8210" s="1">
        <v>14.993183262596</v>
      </c>
      <c r="G8210" s="1">
        <v>1.2294181141576199</v>
      </c>
      <c r="H8210" s="1">
        <v>2.1034293853916201E-2</v>
      </c>
      <c r="I8210" s="1">
        <v>36.111650132322701</v>
      </c>
      <c r="J8210" s="1">
        <v>3.2395164815512598</v>
      </c>
      <c r="K8210" s="1">
        <v>3.4832849309660997E-2</v>
      </c>
      <c r="L8210" s="1">
        <v>7.4137977900125396</v>
      </c>
      <c r="M8210" s="1">
        <v>0.66698619499309297</v>
      </c>
      <c r="N8210" s="1">
        <v>-2.86187030145412E-2</v>
      </c>
      <c r="O8210" s="1">
        <v>176.36961051753201</v>
      </c>
      <c r="P8210" s="1">
        <v>11.8224387782266</v>
      </c>
      <c r="Q8210" s="1">
        <v>1.48400097191478E-2</v>
      </c>
      <c r="R8210" s="1">
        <v>55.944080896368398</v>
      </c>
      <c r="S8210" s="1">
        <v>4.6989991796644297</v>
      </c>
      <c r="T8210" s="43">
        <f t="shared" si="771"/>
        <v>2345.1620388055248</v>
      </c>
      <c r="U8210" s="1">
        <f t="shared" si="772"/>
        <v>-186.75796119447523</v>
      </c>
      <c r="V8210" s="1" t="b">
        <f t="shared" si="773"/>
        <v>0</v>
      </c>
      <c r="W8210" s="44" t="b">
        <f t="shared" si="774"/>
        <v>0</v>
      </c>
      <c r="X8210" s="38">
        <f t="shared" si="775"/>
        <v>0</v>
      </c>
      <c r="Y8210" s="38">
        <f t="shared" si="776"/>
        <v>1</v>
      </c>
      <c r="AF8210" s="1">
        <v>1.7942616394622499</v>
      </c>
      <c r="AG8210" s="1">
        <v>1.2294181141576199</v>
      </c>
      <c r="AH8210" s="1">
        <v>3.2395164815512598</v>
      </c>
      <c r="AI8210" s="1">
        <v>0.66698619499309297</v>
      </c>
      <c r="AJ8210" s="1">
        <v>11.8224387782266</v>
      </c>
      <c r="AK8210" s="1">
        <v>4.6989991796644297</v>
      </c>
    </row>
    <row r="8211" spans="1:37">
      <c r="A8211">
        <v>8209</v>
      </c>
      <c r="B8211" s="1">
        <v>2.2482465969730199E-2</v>
      </c>
      <c r="C8211" s="1">
        <v>16.527431557071601</v>
      </c>
      <c r="D8211" s="1">
        <v>1.7066872634280501</v>
      </c>
      <c r="E8211" s="1">
        <v>-2.0692988624409402E-2</v>
      </c>
      <c r="F8211" s="1">
        <v>15.0160361131496</v>
      </c>
      <c r="G8211" s="1">
        <v>1.22729005091111</v>
      </c>
      <c r="H8211" s="1">
        <v>-1.22453519363835E-2</v>
      </c>
      <c r="I8211" s="1">
        <v>34.929644659417598</v>
      </c>
      <c r="J8211" s="1">
        <v>3.0336275324582802</v>
      </c>
      <c r="K8211" s="1">
        <v>2.4189932978153899E-2</v>
      </c>
      <c r="L8211" s="1">
        <v>7.3353117614047703</v>
      </c>
      <c r="M8211" s="1">
        <v>0.64132252941893397</v>
      </c>
      <c r="N8211" s="1">
        <v>-1.2657025298148101E-2</v>
      </c>
      <c r="O8211" s="1">
        <v>179.20735271417601</v>
      </c>
      <c r="P8211" s="1">
        <v>11.723244091015101</v>
      </c>
      <c r="Q8211" s="1">
        <v>9.0685363813343394E-3</v>
      </c>
      <c r="R8211" s="1">
        <v>55.622131081129901</v>
      </c>
      <c r="S8211" s="1">
        <v>4.6324209026238101</v>
      </c>
      <c r="T8211" s="43">
        <f t="shared" si="771"/>
        <v>2296.4592369855286</v>
      </c>
      <c r="U8211" s="1">
        <f t="shared" si="772"/>
        <v>-235.46076301447147</v>
      </c>
      <c r="V8211" s="1" t="b">
        <f t="shared" si="773"/>
        <v>1</v>
      </c>
      <c r="W8211" s="44" t="b">
        <f t="shared" si="774"/>
        <v>0</v>
      </c>
      <c r="X8211" s="38">
        <f t="shared" si="775"/>
        <v>0</v>
      </c>
      <c r="Y8211" s="38">
        <f t="shared" si="776"/>
        <v>1</v>
      </c>
      <c r="AF8211" s="1">
        <v>1.7066872634280501</v>
      </c>
      <c r="AG8211" s="1">
        <v>1.22729005091111</v>
      </c>
      <c r="AH8211" s="1">
        <v>3.0336275324582802</v>
      </c>
      <c r="AI8211" s="1">
        <v>0.64132252941893397</v>
      </c>
      <c r="AJ8211" s="1">
        <v>11.723244091015101</v>
      </c>
      <c r="AK8211" s="1">
        <v>4.6324209026238101</v>
      </c>
    </row>
    <row r="8212" spans="1:37">
      <c r="A8212">
        <v>8210</v>
      </c>
      <c r="B8212" s="1">
        <v>7.5099555926217898E-3</v>
      </c>
      <c r="C8212" s="1">
        <v>16.281817732721301</v>
      </c>
      <c r="D8212" s="1">
        <v>1.6528744006423299</v>
      </c>
      <c r="E8212" s="1">
        <v>-1.8747991704219698E-2</v>
      </c>
      <c r="F8212" s="1">
        <v>15.045270678496699</v>
      </c>
      <c r="G8212" s="1">
        <v>1.2284499964493001</v>
      </c>
      <c r="H8212" s="1">
        <v>5.5113220986577699E-2</v>
      </c>
      <c r="I8212" s="1">
        <v>37.3635062284905</v>
      </c>
      <c r="J8212" s="1">
        <v>3.7454621299436601</v>
      </c>
      <c r="K8212" s="1">
        <v>3.0646470118926801E-2</v>
      </c>
      <c r="L8212" s="1">
        <v>7.3828256969172701</v>
      </c>
      <c r="M8212" s="1">
        <v>0.65748789574881195</v>
      </c>
      <c r="N8212" s="1">
        <v>1.5124526248224201E-2</v>
      </c>
      <c r="O8212" s="1">
        <v>184.25581335370899</v>
      </c>
      <c r="P8212" s="1">
        <v>12.6018666491834</v>
      </c>
      <c r="Q8212" s="1">
        <v>-9.3862112752788104E-3</v>
      </c>
      <c r="R8212" s="1">
        <v>54.605052518045802</v>
      </c>
      <c r="S8212" s="1">
        <v>4.4790690604332299</v>
      </c>
      <c r="T8212" s="43">
        <f t="shared" si="771"/>
        <v>2436.521013240073</v>
      </c>
      <c r="U8212" s="1">
        <f t="shared" si="772"/>
        <v>-95.398986759927084</v>
      </c>
      <c r="V8212" s="1" t="b">
        <f t="shared" si="773"/>
        <v>0</v>
      </c>
      <c r="W8212" s="44" t="b">
        <f t="shared" si="774"/>
        <v>0</v>
      </c>
      <c r="X8212" s="38">
        <f t="shared" si="775"/>
        <v>0</v>
      </c>
      <c r="Y8212" s="38">
        <f t="shared" si="776"/>
        <v>1</v>
      </c>
      <c r="AF8212" s="1">
        <v>1.6528744006423299</v>
      </c>
      <c r="AG8212" s="1">
        <v>1.2284499964493001</v>
      </c>
      <c r="AH8212" s="1">
        <v>3.7454621299436601</v>
      </c>
      <c r="AI8212" s="1">
        <v>0.65748789574881195</v>
      </c>
      <c r="AJ8212" s="1">
        <v>12.6018666491834</v>
      </c>
      <c r="AK8212" s="1">
        <v>4.4790690604332299</v>
      </c>
    </row>
    <row r="8213" spans="1:37">
      <c r="A8213">
        <v>8211</v>
      </c>
      <c r="B8213" s="1">
        <v>2.60423710543124E-2</v>
      </c>
      <c r="C8213" s="1">
        <v>16.586372494532</v>
      </c>
      <c r="D8213" s="1">
        <v>1.72474189809283</v>
      </c>
      <c r="E8213" s="1">
        <v>3.77155617803226E-2</v>
      </c>
      <c r="F8213" s="1">
        <v>15.9192211210789</v>
      </c>
      <c r="G8213" s="1">
        <v>1.4200448451532399</v>
      </c>
      <c r="H8213" s="1">
        <v>-5.8271566844392803E-2</v>
      </c>
      <c r="I8213" s="1">
        <v>33.358401875255701</v>
      </c>
      <c r="J8213" s="1">
        <v>3.2117157758237802</v>
      </c>
      <c r="K8213" s="1">
        <v>-6.9378769643094898E-3</v>
      </c>
      <c r="L8213" s="1">
        <v>7.1104967233233003</v>
      </c>
      <c r="M8213" s="1">
        <v>0.59218007635498204</v>
      </c>
      <c r="N8213" s="1">
        <v>1.9573452175218001E-2</v>
      </c>
      <c r="O8213" s="1">
        <v>185.07738000843199</v>
      </c>
      <c r="P8213" s="1">
        <v>12.8840418034038</v>
      </c>
      <c r="Q8213" s="1">
        <v>-3.0741837383766401E-3</v>
      </c>
      <c r="R8213" s="1">
        <v>54.950811184338299</v>
      </c>
      <c r="S8213" s="1">
        <v>4.5130281089297197</v>
      </c>
      <c r="T8213" s="43">
        <f t="shared" si="771"/>
        <v>2434.5752507758352</v>
      </c>
      <c r="U8213" s="1">
        <f t="shared" si="772"/>
        <v>-97.344749224164843</v>
      </c>
      <c r="V8213" s="1" t="b">
        <f t="shared" si="773"/>
        <v>0</v>
      </c>
      <c r="W8213" s="44" t="b">
        <f t="shared" si="774"/>
        <v>0</v>
      </c>
      <c r="X8213" s="38">
        <f t="shared" si="775"/>
        <v>0</v>
      </c>
      <c r="Y8213" s="38">
        <f t="shared" si="776"/>
        <v>1</v>
      </c>
      <c r="AF8213" s="1">
        <v>1.72474189809283</v>
      </c>
      <c r="AG8213" s="1">
        <v>1.4200448451532399</v>
      </c>
      <c r="AH8213" s="1">
        <v>3.2117157758237802</v>
      </c>
      <c r="AI8213" s="1">
        <v>0.59218007635498204</v>
      </c>
      <c r="AJ8213" s="1">
        <v>12.8840418034038</v>
      </c>
      <c r="AK8213" s="1">
        <v>4.5130281089297197</v>
      </c>
    </row>
    <row r="8214" spans="1:37">
      <c r="A8214">
        <v>8212</v>
      </c>
      <c r="B8214" s="1">
        <v>6.0643055353327598E-2</v>
      </c>
      <c r="C8214" s="1">
        <v>17.1703165067456</v>
      </c>
      <c r="D8214" s="1">
        <v>1.95520016583634</v>
      </c>
      <c r="E8214" s="1">
        <v>7.4147255968777304E-2</v>
      </c>
      <c r="F8214" s="1">
        <v>16.509879327537899</v>
      </c>
      <c r="G8214" s="1">
        <v>1.7358967347138501</v>
      </c>
      <c r="H8214" s="1">
        <v>2.9562967069840601E-2</v>
      </c>
      <c r="I8214" s="1">
        <v>36.420951686694302</v>
      </c>
      <c r="J8214" s="1">
        <v>3.3412305072331101</v>
      </c>
      <c r="K8214" s="1">
        <v>-1.9817914241812701E-2</v>
      </c>
      <c r="L8214" s="1">
        <v>7.0195005355940001</v>
      </c>
      <c r="M8214" s="1">
        <v>0.58938227236428697</v>
      </c>
      <c r="N8214" s="1">
        <v>2.9519100206044702E-2</v>
      </c>
      <c r="O8214" s="1">
        <v>186.92727845923099</v>
      </c>
      <c r="P8214" s="1">
        <v>13.584388701072401</v>
      </c>
      <c r="Q8214" s="1">
        <v>-1.0257803740319401E-2</v>
      </c>
      <c r="R8214" s="1">
        <v>54.557479900696997</v>
      </c>
      <c r="S8214" s="1">
        <v>4.4761827831054797</v>
      </c>
      <c r="T8214" s="43">
        <f t="shared" si="771"/>
        <v>2568.2281164325468</v>
      </c>
      <c r="U8214" s="1">
        <f t="shared" si="772"/>
        <v>36.30811643254674</v>
      </c>
      <c r="V8214" s="1" t="b">
        <f t="shared" si="773"/>
        <v>0</v>
      </c>
      <c r="W8214" s="44" t="b">
        <f t="shared" si="774"/>
        <v>0</v>
      </c>
      <c r="X8214" s="38">
        <f t="shared" si="775"/>
        <v>1</v>
      </c>
      <c r="Y8214" s="38">
        <f t="shared" si="776"/>
        <v>0</v>
      </c>
      <c r="AF8214" s="1">
        <v>1.95520016583634</v>
      </c>
      <c r="AG8214" s="1">
        <v>1.7358967347138501</v>
      </c>
      <c r="AH8214" s="1">
        <v>3.3412305072331101</v>
      </c>
      <c r="AI8214" s="1">
        <v>0.58938227236428697</v>
      </c>
      <c r="AJ8214" s="1">
        <v>13.584388701072401</v>
      </c>
      <c r="AK8214" s="1">
        <v>4.4761827831054797</v>
      </c>
    </row>
    <row r="8215" spans="1:37">
      <c r="A8215">
        <v>8213</v>
      </c>
      <c r="B8215" s="1">
        <v>-4.3093335814038698E-3</v>
      </c>
      <c r="C8215" s="1">
        <v>16.090511002496001</v>
      </c>
      <c r="D8215" s="1">
        <v>1.6212698225158899</v>
      </c>
      <c r="E8215" s="1">
        <v>-3.7523042007804E-2</v>
      </c>
      <c r="F8215" s="1">
        <v>14.7654301945827</v>
      </c>
      <c r="G8215" s="1">
        <v>1.24941867777424</v>
      </c>
      <c r="H8215" s="1">
        <v>-4.0944326688869201E-3</v>
      </c>
      <c r="I8215" s="1">
        <v>35.2155168509384</v>
      </c>
      <c r="J8215" s="1">
        <v>3.0530288393857199</v>
      </c>
      <c r="K8215" s="1">
        <v>0.11064716201516001</v>
      </c>
      <c r="L8215" s="1">
        <v>7.9977251339628301</v>
      </c>
      <c r="M8215" s="1">
        <v>1.02985321242074</v>
      </c>
      <c r="N8215" s="1">
        <v>-4.9182719363219302E-2</v>
      </c>
      <c r="O8215" s="1">
        <v>172.779780133158</v>
      </c>
      <c r="P8215" s="1">
        <v>12.563094037520701</v>
      </c>
      <c r="Q8215" s="1">
        <v>-1.3788451761341299E-2</v>
      </c>
      <c r="R8215" s="1">
        <v>54.365196284879602</v>
      </c>
      <c r="S8215" s="1">
        <v>4.4707838774719004</v>
      </c>
      <c r="T8215" s="43">
        <f t="shared" si="771"/>
        <v>2398.7448467089193</v>
      </c>
      <c r="U8215" s="1">
        <f t="shared" si="772"/>
        <v>-133.17515329108073</v>
      </c>
      <c r="V8215" s="1" t="b">
        <f t="shared" si="773"/>
        <v>0</v>
      </c>
      <c r="W8215" s="44" t="b">
        <f t="shared" si="774"/>
        <v>0</v>
      </c>
      <c r="X8215" s="38">
        <f t="shared" si="775"/>
        <v>0</v>
      </c>
      <c r="Y8215" s="38">
        <f t="shared" si="776"/>
        <v>1</v>
      </c>
      <c r="AF8215" s="1">
        <v>1.6212698225158899</v>
      </c>
      <c r="AG8215" s="1">
        <v>1.24941867777424</v>
      </c>
      <c r="AH8215" s="1">
        <v>3.0530288393857199</v>
      </c>
      <c r="AI8215" s="1">
        <v>1.02985321242074</v>
      </c>
      <c r="AJ8215" s="1">
        <v>12.563094037520701</v>
      </c>
      <c r="AK8215" s="1">
        <v>4.4707838774719004</v>
      </c>
    </row>
    <row r="8216" spans="1:37">
      <c r="A8216">
        <v>8214</v>
      </c>
      <c r="B8216" s="1">
        <v>7.9842679894815693E-2</v>
      </c>
      <c r="C8216" s="1">
        <v>17.503165197227801</v>
      </c>
      <c r="D8216" s="1">
        <v>2.1325326451247002</v>
      </c>
      <c r="E8216" s="1">
        <v>-1.65787040054227E-2</v>
      </c>
      <c r="F8216" s="1">
        <v>15.077943624802201</v>
      </c>
      <c r="G8216" s="1">
        <v>1.23058433343161</v>
      </c>
      <c r="H8216" s="1">
        <v>-3.6232254559528401E-2</v>
      </c>
      <c r="I8216" s="1">
        <v>34.101759568582601</v>
      </c>
      <c r="J8216" s="1">
        <v>3.0622754855919099</v>
      </c>
      <c r="K8216" s="1">
        <v>-2.31150615612471E-2</v>
      </c>
      <c r="L8216" s="1">
        <v>6.9963943214479603</v>
      </c>
      <c r="M8216" s="1">
        <v>0.59037388016539005</v>
      </c>
      <c r="N8216" s="1">
        <v>9.9294060916082696E-3</v>
      </c>
      <c r="O8216" s="1">
        <v>183.30106442880401</v>
      </c>
      <c r="P8216" s="1">
        <v>12.3187536338133</v>
      </c>
      <c r="Q8216" s="1">
        <v>-6.5201312501472694E-2</v>
      </c>
      <c r="R8216" s="1">
        <v>51.640761603980401</v>
      </c>
      <c r="S8216" s="1">
        <v>4.8878063868961297</v>
      </c>
      <c r="T8216" s="43">
        <f t="shared" si="771"/>
        <v>2422.2326365023041</v>
      </c>
      <c r="U8216" s="1">
        <f t="shared" si="772"/>
        <v>-109.68736349769597</v>
      </c>
      <c r="V8216" s="1" t="b">
        <f t="shared" si="773"/>
        <v>0</v>
      </c>
      <c r="W8216" s="44" t="b">
        <f t="shared" si="774"/>
        <v>0</v>
      </c>
      <c r="X8216" s="38">
        <f t="shared" si="775"/>
        <v>0</v>
      </c>
      <c r="Y8216" s="38">
        <f t="shared" si="776"/>
        <v>1</v>
      </c>
      <c r="AF8216" s="1">
        <v>2.1325326451247002</v>
      </c>
      <c r="AG8216" s="1">
        <v>1.23058433343161</v>
      </c>
      <c r="AH8216" s="1">
        <v>3.0622754855919099</v>
      </c>
      <c r="AI8216" s="1">
        <v>0.59037388016539005</v>
      </c>
      <c r="AJ8216" s="1">
        <v>12.3187536338133</v>
      </c>
      <c r="AK8216" s="1">
        <v>4.8878063868961297</v>
      </c>
    </row>
    <row r="8217" spans="1:37">
      <c r="A8217">
        <v>8215</v>
      </c>
      <c r="B8217" s="1">
        <v>-6.08972009814902E-2</v>
      </c>
      <c r="C8217" s="1">
        <v>15.205266560919799</v>
      </c>
      <c r="D8217" s="1">
        <v>1.6789010315486199</v>
      </c>
      <c r="E8217" s="1">
        <v>-6.3416543943437501E-2</v>
      </c>
      <c r="F8217" s="1">
        <v>14.388008965265</v>
      </c>
      <c r="G8217" s="1">
        <v>1.34032559895617</v>
      </c>
      <c r="H8217" s="1">
        <v>-7.6712782332546595E-2</v>
      </c>
      <c r="I8217" s="1">
        <v>32.748869926894699</v>
      </c>
      <c r="J8217" s="1">
        <v>3.4180393933934399</v>
      </c>
      <c r="K8217" s="1">
        <v>-8.4032326728309403E-3</v>
      </c>
      <c r="L8217" s="1">
        <v>7.10008494670058</v>
      </c>
      <c r="M8217" s="1">
        <v>0.59110308850896798</v>
      </c>
      <c r="N8217" s="1">
        <v>-2.0730083423314699E-2</v>
      </c>
      <c r="O8217" s="1">
        <v>177.76642550973401</v>
      </c>
      <c r="P8217" s="1">
        <v>11.686556884950701</v>
      </c>
      <c r="Q8217" s="1">
        <v>-1.8759759062291999E-2</v>
      </c>
      <c r="R8217" s="1">
        <v>54.095600863742902</v>
      </c>
      <c r="S8217" s="1">
        <v>4.4645332505122797</v>
      </c>
      <c r="T8217" s="43">
        <f t="shared" si="771"/>
        <v>2317.9459247870177</v>
      </c>
      <c r="U8217" s="1">
        <f t="shared" si="772"/>
        <v>-213.97407521298237</v>
      </c>
      <c r="V8217" s="1" t="b">
        <f t="shared" si="773"/>
        <v>0</v>
      </c>
      <c r="W8217" s="44" t="b">
        <f t="shared" si="774"/>
        <v>0</v>
      </c>
      <c r="X8217" s="38">
        <f t="shared" si="775"/>
        <v>0</v>
      </c>
      <c r="Y8217" s="38">
        <f t="shared" si="776"/>
        <v>1</v>
      </c>
      <c r="AF8217" s="1">
        <v>1.6789010315486199</v>
      </c>
      <c r="AG8217" s="1">
        <v>1.34032559895617</v>
      </c>
      <c r="AH8217" s="1">
        <v>3.4180393933934399</v>
      </c>
      <c r="AI8217" s="1">
        <v>0.59110308850896798</v>
      </c>
      <c r="AJ8217" s="1">
        <v>11.686556884950701</v>
      </c>
      <c r="AK8217" s="1">
        <v>4.4645332505122797</v>
      </c>
    </row>
    <row r="8218" spans="1:37">
      <c r="A8218">
        <v>8216</v>
      </c>
      <c r="B8218" s="1">
        <v>3.4067013192171203E-2</v>
      </c>
      <c r="C8218" s="1">
        <v>16.7200076682714</v>
      </c>
      <c r="D8218" s="1">
        <v>1.7681286245494801</v>
      </c>
      <c r="E8218" s="1">
        <v>-6.6631114794818303E-3</v>
      </c>
      <c r="F8218" s="1">
        <v>15.2281940498738</v>
      </c>
      <c r="G8218" s="1">
        <v>1.23405289426885</v>
      </c>
      <c r="H8218" s="1">
        <v>2.4722291393777401E-3</v>
      </c>
      <c r="I8218" s="1">
        <v>35.447526170163201</v>
      </c>
      <c r="J8218" s="1">
        <v>3.09033674272542</v>
      </c>
      <c r="K8218" s="1">
        <v>-6.9693160898421898E-3</v>
      </c>
      <c r="L8218" s="1">
        <v>7.1102731790382503</v>
      </c>
      <c r="M8218" s="1">
        <v>0.59131864281591495</v>
      </c>
      <c r="N8218" s="1">
        <v>1.8993023977715899E-2</v>
      </c>
      <c r="O8218" s="1">
        <v>184.969987048321</v>
      </c>
      <c r="P8218" s="1">
        <v>12.846028154962401</v>
      </c>
      <c r="Q8218" s="1">
        <v>1.0367861361460199E-2</v>
      </c>
      <c r="R8218" s="1">
        <v>55.694449277736801</v>
      </c>
      <c r="S8218" s="1">
        <v>4.64514253703216</v>
      </c>
      <c r="T8218" s="43">
        <f t="shared" si="771"/>
        <v>2417.5007596354226</v>
      </c>
      <c r="U8218" s="1">
        <f t="shared" si="772"/>
        <v>-114.41924036457749</v>
      </c>
      <c r="V8218" s="1" t="b">
        <f t="shared" si="773"/>
        <v>0</v>
      </c>
      <c r="W8218" s="44" t="b">
        <f t="shared" si="774"/>
        <v>0</v>
      </c>
      <c r="X8218" s="38">
        <f t="shared" si="775"/>
        <v>0</v>
      </c>
      <c r="Y8218" s="38">
        <f t="shared" si="776"/>
        <v>1</v>
      </c>
      <c r="AF8218" s="1">
        <v>1.7681286245494801</v>
      </c>
      <c r="AG8218" s="1">
        <v>1.23405289426885</v>
      </c>
      <c r="AH8218" s="1">
        <v>3.09033674272542</v>
      </c>
      <c r="AI8218" s="1">
        <v>0.59131864281591495</v>
      </c>
      <c r="AJ8218" s="1">
        <v>12.846028154962401</v>
      </c>
      <c r="AK8218" s="1">
        <v>4.64514253703216</v>
      </c>
    </row>
    <row r="8219" spans="1:37">
      <c r="A8219">
        <v>8217</v>
      </c>
      <c r="B8219" s="1">
        <v>0.123795467884873</v>
      </c>
      <c r="C8219" s="1">
        <v>18.289635274974199</v>
      </c>
      <c r="D8219" s="1">
        <v>2.65994399741568</v>
      </c>
      <c r="E8219" s="1">
        <v>7.5977817241415793E-2</v>
      </c>
      <c r="F8219" s="1">
        <v>16.5401293520653</v>
      </c>
      <c r="G8219" s="1">
        <v>1.75595823683604</v>
      </c>
      <c r="H8219" s="1">
        <v>3.11740004709192E-2</v>
      </c>
      <c r="I8219" s="1">
        <v>36.479674345742303</v>
      </c>
      <c r="J8219" s="1">
        <v>3.3604826300808002</v>
      </c>
      <c r="K8219" s="1">
        <v>2.76483068335481E-3</v>
      </c>
      <c r="L8219" s="1">
        <v>7.1798235794851299</v>
      </c>
      <c r="M8219" s="1">
        <v>0.60345690302524702</v>
      </c>
      <c r="N8219" s="1">
        <v>2.7867854280718599E-2</v>
      </c>
      <c r="O8219" s="1">
        <v>186.61887025131699</v>
      </c>
      <c r="P8219" s="1">
        <v>13.4429829370908</v>
      </c>
      <c r="Q8219" s="1">
        <v>-1.2593213247035899E-2</v>
      </c>
      <c r="R8219" s="1">
        <v>54.430214509719903</v>
      </c>
      <c r="S8219" s="1">
        <v>4.47423966347705</v>
      </c>
      <c r="T8219" s="43">
        <f t="shared" si="771"/>
        <v>2629.7064367925618</v>
      </c>
      <c r="U8219" s="1">
        <f t="shared" si="772"/>
        <v>97.786436792561744</v>
      </c>
      <c r="V8219" s="1" t="b">
        <f t="shared" si="773"/>
        <v>0</v>
      </c>
      <c r="W8219" s="44" t="b">
        <f t="shared" si="774"/>
        <v>0</v>
      </c>
      <c r="X8219" s="38">
        <f t="shared" si="775"/>
        <v>1</v>
      </c>
      <c r="Y8219" s="38">
        <f t="shared" si="776"/>
        <v>0</v>
      </c>
      <c r="AF8219" s="1">
        <v>2.65994399741568</v>
      </c>
      <c r="AG8219" s="1">
        <v>1.75595823683604</v>
      </c>
      <c r="AH8219" s="1">
        <v>3.3604826300808002</v>
      </c>
      <c r="AI8219" s="1">
        <v>0.60345690302524702</v>
      </c>
      <c r="AJ8219" s="1">
        <v>13.4429829370908</v>
      </c>
      <c r="AK8219" s="1">
        <v>4.47423966347705</v>
      </c>
    </row>
    <row r="8220" spans="1:37">
      <c r="A8220">
        <v>8218</v>
      </c>
      <c r="B8220" s="1">
        <v>-6.0859481105671697E-4</v>
      </c>
      <c r="C8220" s="1">
        <v>16.150168099978501</v>
      </c>
      <c r="D8220" s="1">
        <v>1.62884045741442</v>
      </c>
      <c r="E8220" s="1">
        <v>1.03909585585451E-2</v>
      </c>
      <c r="F8220" s="1">
        <v>15.4901238742343</v>
      </c>
      <c r="G8220" s="1">
        <v>1.2795911943859899</v>
      </c>
      <c r="H8220" s="1">
        <v>-3.3865964816204901E-2</v>
      </c>
      <c r="I8220" s="1">
        <v>34.182549761283703</v>
      </c>
      <c r="J8220" s="1">
        <v>3.05186248342235</v>
      </c>
      <c r="K8220" s="1">
        <v>-4.9391104387382298E-2</v>
      </c>
      <c r="L8220" s="1">
        <v>6.8149510101170296</v>
      </c>
      <c r="M8220" s="1">
        <v>0.61231375652669595</v>
      </c>
      <c r="N8220" s="1">
        <v>-1.55873377580242E-2</v>
      </c>
      <c r="O8220" s="1">
        <v>178.68298782731199</v>
      </c>
      <c r="P8220" s="1">
        <v>11.6988811293142</v>
      </c>
      <c r="Q8220" s="1">
        <v>-2.4066908975299499E-2</v>
      </c>
      <c r="R8220" s="1">
        <v>53.809267878431001</v>
      </c>
      <c r="S8220" s="1">
        <v>4.4653013061656797</v>
      </c>
      <c r="T8220" s="43">
        <f t="shared" si="771"/>
        <v>2273.6790327229337</v>
      </c>
      <c r="U8220" s="1">
        <f t="shared" si="772"/>
        <v>-258.24096727706637</v>
      </c>
      <c r="V8220" s="1" t="b">
        <f t="shared" si="773"/>
        <v>1</v>
      </c>
      <c r="W8220" s="44" t="b">
        <f t="shared" si="774"/>
        <v>1</v>
      </c>
      <c r="X8220" s="38">
        <f t="shared" si="775"/>
        <v>0</v>
      </c>
      <c r="Y8220" s="38">
        <f t="shared" si="776"/>
        <v>1</v>
      </c>
      <c r="AF8220" s="1">
        <v>1.62884045741442</v>
      </c>
      <c r="AG8220" s="1">
        <v>1.2795911943859899</v>
      </c>
      <c r="AH8220" s="1">
        <v>3.05186248342235</v>
      </c>
      <c r="AI8220" s="1">
        <v>0.61231375652669595</v>
      </c>
      <c r="AJ8220" s="1">
        <v>11.6988811293142</v>
      </c>
      <c r="AK8220" s="1">
        <v>4.4653013061656797</v>
      </c>
    </row>
    <row r="8221" spans="1:37">
      <c r="A8221">
        <v>8219</v>
      </c>
      <c r="B8221" s="1">
        <v>-6.5014552555546796E-3</v>
      </c>
      <c r="C8221" s="1">
        <v>16.055277276995302</v>
      </c>
      <c r="D8221" s="1">
        <v>1.61698117773504</v>
      </c>
      <c r="E8221" s="1">
        <v>-1.6469511399488199E-2</v>
      </c>
      <c r="F8221" s="1">
        <v>15.079590114649299</v>
      </c>
      <c r="G8221" s="1">
        <v>1.2293799673795101</v>
      </c>
      <c r="H8221" s="1">
        <v>-4.3212097023382801E-2</v>
      </c>
      <c r="I8221" s="1">
        <v>33.864563417916102</v>
      </c>
      <c r="J8221" s="1">
        <v>3.09584674275979</v>
      </c>
      <c r="K8221" s="1">
        <v>-1.4329157581268201E-2</v>
      </c>
      <c r="L8221" s="1">
        <v>7.0581347959466401</v>
      </c>
      <c r="M8221" s="1">
        <v>0.59074570943865101</v>
      </c>
      <c r="N8221" s="1">
        <v>1.45500203867678E-2</v>
      </c>
      <c r="O8221" s="1">
        <v>184.14998771056699</v>
      </c>
      <c r="P8221" s="1">
        <v>12.566477291833699</v>
      </c>
      <c r="Q8221" s="1">
        <v>1.33557228303869E-2</v>
      </c>
      <c r="R8221" s="1">
        <v>55.861105425525501</v>
      </c>
      <c r="S8221" s="1">
        <v>4.6764571295067103</v>
      </c>
      <c r="T8221" s="43">
        <f t="shared" si="771"/>
        <v>2377.5888018653395</v>
      </c>
      <c r="U8221" s="1">
        <f t="shared" si="772"/>
        <v>-154.33119813466055</v>
      </c>
      <c r="V8221" s="1" t="b">
        <f t="shared" si="773"/>
        <v>0</v>
      </c>
      <c r="W8221" s="44" t="b">
        <f t="shared" si="774"/>
        <v>0</v>
      </c>
      <c r="X8221" s="38">
        <f t="shared" si="775"/>
        <v>0</v>
      </c>
      <c r="Y8221" s="38">
        <f t="shared" si="776"/>
        <v>1</v>
      </c>
      <c r="AF8221" s="1">
        <v>1.61698117773504</v>
      </c>
      <c r="AG8221" s="1">
        <v>1.2293799673795101</v>
      </c>
      <c r="AH8221" s="1">
        <v>3.09584674275979</v>
      </c>
      <c r="AI8221" s="1">
        <v>0.59074570943865101</v>
      </c>
      <c r="AJ8221" s="1">
        <v>12.566477291833699</v>
      </c>
      <c r="AK8221" s="1">
        <v>4.6764571295067103</v>
      </c>
    </row>
    <row r="8222" spans="1:37">
      <c r="A8222">
        <v>8220</v>
      </c>
      <c r="B8222" s="1">
        <v>-4.5782248259054803E-2</v>
      </c>
      <c r="C8222" s="1">
        <v>15.436839141651101</v>
      </c>
      <c r="D8222" s="1">
        <v>1.6378703599812401</v>
      </c>
      <c r="E8222" s="1">
        <v>6.4254632655840305E-2</v>
      </c>
      <c r="F8222" s="1">
        <v>16.3473585144101</v>
      </c>
      <c r="G8222" s="1">
        <v>1.6387124730468099</v>
      </c>
      <c r="H8222" s="1">
        <v>-4.7927334188002602E-2</v>
      </c>
      <c r="I8222" s="1">
        <v>33.705259842150497</v>
      </c>
      <c r="J8222" s="1">
        <v>3.1220135660916801</v>
      </c>
      <c r="K8222" s="1">
        <v>-4.1729258242366403E-2</v>
      </c>
      <c r="L8222" s="1">
        <v>6.8673666601488197</v>
      </c>
      <c r="M8222" s="1">
        <v>0.60238242554493604</v>
      </c>
      <c r="N8222" s="1">
        <v>4.40842803777102E-2</v>
      </c>
      <c r="O8222" s="1">
        <v>189.669832360204</v>
      </c>
      <c r="P8222" s="1">
        <v>14.9213225394786</v>
      </c>
      <c r="Q8222" s="1">
        <v>4.4396299907457401E-2</v>
      </c>
      <c r="R8222" s="1">
        <v>57.622258572896598</v>
      </c>
      <c r="S8222" s="1">
        <v>5.3207201340747101</v>
      </c>
      <c r="T8222" s="43">
        <f t="shared" si="771"/>
        <v>2724.3021498217977</v>
      </c>
      <c r="U8222" s="1">
        <f t="shared" si="772"/>
        <v>192.38214982179761</v>
      </c>
      <c r="V8222" s="1" t="b">
        <f t="shared" si="773"/>
        <v>0</v>
      </c>
      <c r="W8222" s="44" t="b">
        <f t="shared" si="774"/>
        <v>0</v>
      </c>
      <c r="X8222" s="38">
        <f t="shared" si="775"/>
        <v>1</v>
      </c>
      <c r="Y8222" s="38">
        <f t="shared" si="776"/>
        <v>0</v>
      </c>
      <c r="AF8222" s="1">
        <v>1.6378703599812401</v>
      </c>
      <c r="AG8222" s="1">
        <v>1.6387124730468099</v>
      </c>
      <c r="AH8222" s="1">
        <v>3.1220135660916801</v>
      </c>
      <c r="AI8222" s="1">
        <v>0.60238242554493604</v>
      </c>
      <c r="AJ8222" s="1">
        <v>14.9213225394786</v>
      </c>
      <c r="AK8222" s="1">
        <v>5.3207201340747101</v>
      </c>
    </row>
    <row r="8223" spans="1:37">
      <c r="A8223">
        <v>8221</v>
      </c>
      <c r="B8223" s="1">
        <v>-0.20696594433166801</v>
      </c>
      <c r="C8223" s="1">
        <v>13.1388449883273</v>
      </c>
      <c r="D8223" s="1">
        <v>2.9099125121817702</v>
      </c>
      <c r="E8223" s="1">
        <v>-2.0581280383711702E-3</v>
      </c>
      <c r="F8223" s="1">
        <v>15.2984813430134</v>
      </c>
      <c r="G8223" s="1">
        <v>1.24459339889105</v>
      </c>
      <c r="H8223" s="1">
        <v>-3.9912470830057098E-3</v>
      </c>
      <c r="I8223" s="1">
        <v>35.219150772157697</v>
      </c>
      <c r="J8223" s="1">
        <v>3.0543120804232</v>
      </c>
      <c r="K8223" s="1">
        <v>-4.69825096615629E-2</v>
      </c>
      <c r="L8223" s="1">
        <v>6.8313852489421603</v>
      </c>
      <c r="M8223" s="1">
        <v>0.60946237487260702</v>
      </c>
      <c r="N8223" s="1">
        <v>-4.9514313714323103E-3</v>
      </c>
      <c r="O8223" s="1">
        <v>180.593585818473</v>
      </c>
      <c r="P8223" s="1">
        <v>11.798869590337199</v>
      </c>
      <c r="Q8223" s="1">
        <v>3.8812462320923398E-3</v>
      </c>
      <c r="R8223" s="1">
        <v>55.334349995787797</v>
      </c>
      <c r="S8223" s="1">
        <v>4.5784759349660797</v>
      </c>
      <c r="T8223" s="43">
        <f t="shared" si="771"/>
        <v>2419.5625891671907</v>
      </c>
      <c r="U8223" s="1">
        <f t="shared" si="772"/>
        <v>-112.35741083280936</v>
      </c>
      <c r="V8223" s="1" t="b">
        <f t="shared" si="773"/>
        <v>0</v>
      </c>
      <c r="W8223" s="44" t="b">
        <f t="shared" si="774"/>
        <v>0</v>
      </c>
      <c r="X8223" s="38">
        <f t="shared" si="775"/>
        <v>0</v>
      </c>
      <c r="Y8223" s="38">
        <f t="shared" si="776"/>
        <v>1</v>
      </c>
      <c r="AF8223" s="1">
        <v>2.9099125121817702</v>
      </c>
      <c r="AG8223" s="1">
        <v>1.24459339889105</v>
      </c>
      <c r="AH8223" s="1">
        <v>3.0543120804232</v>
      </c>
      <c r="AI8223" s="1">
        <v>0.60946237487260702</v>
      </c>
      <c r="AJ8223" s="1">
        <v>11.798869590337199</v>
      </c>
      <c r="AK8223" s="1">
        <v>4.5784759349660797</v>
      </c>
    </row>
    <row r="8224" spans="1:37">
      <c r="A8224">
        <v>8222</v>
      </c>
      <c r="B8224" s="1">
        <v>4.5118267763504402E-2</v>
      </c>
      <c r="C8224" s="1">
        <v>16.905809510177502</v>
      </c>
      <c r="D8224" s="1">
        <v>1.8336337094742301</v>
      </c>
      <c r="E8224" s="1">
        <v>-1.1776556801827501E-2</v>
      </c>
      <c r="F8224" s="1">
        <v>15.150524261587501</v>
      </c>
      <c r="G8224" s="1">
        <v>1.2325786192271799</v>
      </c>
      <c r="H8224" s="1">
        <v>4.2957323663312202E-2</v>
      </c>
      <c r="I8224" s="1">
        <v>36.912068656433902</v>
      </c>
      <c r="J8224" s="1">
        <v>3.53168453613024</v>
      </c>
      <c r="K8224" s="1">
        <v>-5.5976472260826901E-2</v>
      </c>
      <c r="L8224" s="1">
        <v>6.7702194990599303</v>
      </c>
      <c r="M8224" s="1">
        <v>0.62500283619647501</v>
      </c>
      <c r="N8224" s="1">
        <v>2.0674972210906899E-2</v>
      </c>
      <c r="O8224" s="1">
        <v>185.28135877338701</v>
      </c>
      <c r="P8224" s="1">
        <v>12.9564124745039</v>
      </c>
      <c r="Q8224" s="1">
        <v>2.4606456467561301E-2</v>
      </c>
      <c r="R8224" s="1">
        <v>56.493132561056299</v>
      </c>
      <c r="S8224" s="1">
        <v>4.8710854860866499</v>
      </c>
      <c r="T8224" s="43">
        <f t="shared" si="771"/>
        <v>2505.0397661618676</v>
      </c>
      <c r="U8224" s="1">
        <f t="shared" si="772"/>
        <v>-26.880233838132426</v>
      </c>
      <c r="V8224" s="1" t="b">
        <f t="shared" si="773"/>
        <v>0</v>
      </c>
      <c r="W8224" s="44" t="b">
        <f t="shared" si="774"/>
        <v>0</v>
      </c>
      <c r="X8224" s="38">
        <f t="shared" si="775"/>
        <v>0</v>
      </c>
      <c r="Y8224" s="38">
        <f t="shared" si="776"/>
        <v>1</v>
      </c>
      <c r="AF8224" s="1">
        <v>1.8336337094742301</v>
      </c>
      <c r="AG8224" s="1">
        <v>1.2325786192271799</v>
      </c>
      <c r="AH8224" s="1">
        <v>3.53168453613024</v>
      </c>
      <c r="AI8224" s="1">
        <v>0.62500283619647501</v>
      </c>
      <c r="AJ8224" s="1">
        <v>12.9564124745039</v>
      </c>
      <c r="AK8224" s="1">
        <v>4.8710854860866499</v>
      </c>
    </row>
    <row r="8225" spans="1:37">
      <c r="A8225">
        <v>8223</v>
      </c>
      <c r="B8225" s="1">
        <v>6.1706601587341599E-2</v>
      </c>
      <c r="C8225" s="1">
        <v>17.188587646581901</v>
      </c>
      <c r="D8225" s="1">
        <v>1.96381796842454</v>
      </c>
      <c r="E8225" s="1">
        <v>7.9018803852368993E-2</v>
      </c>
      <c r="F8225" s="1">
        <v>16.590504219796902</v>
      </c>
      <c r="G8225" s="1">
        <v>1.79102415279996</v>
      </c>
      <c r="H8225" s="1">
        <v>-1.87421672385879E-2</v>
      </c>
      <c r="I8225" s="1">
        <v>34.7034487815313</v>
      </c>
      <c r="J8225" s="1">
        <v>3.0292247065528</v>
      </c>
      <c r="K8225" s="1">
        <v>1.34629116339682E-2</v>
      </c>
      <c r="L8225" s="1">
        <v>7.2570462440048003</v>
      </c>
      <c r="M8225" s="1">
        <v>0.61695228482404796</v>
      </c>
      <c r="N8225" s="1">
        <v>5.3258219362792403E-2</v>
      </c>
      <c r="O8225" s="1">
        <v>191.41785770889899</v>
      </c>
      <c r="P8225" s="1">
        <v>15.9638525432698</v>
      </c>
      <c r="Q8225" s="1">
        <v>-7.3637940844906297E-2</v>
      </c>
      <c r="R8225" s="1">
        <v>51.206920342974598</v>
      </c>
      <c r="S8225" s="1">
        <v>5.0568263370228399</v>
      </c>
      <c r="T8225" s="43">
        <f t="shared" si="771"/>
        <v>2842.1697992893987</v>
      </c>
      <c r="U8225" s="1">
        <f t="shared" si="772"/>
        <v>310.24979928939865</v>
      </c>
      <c r="V8225" s="1" t="b">
        <f t="shared" si="773"/>
        <v>0</v>
      </c>
      <c r="W8225" s="44" t="b">
        <f t="shared" si="774"/>
        <v>0</v>
      </c>
      <c r="X8225" s="38">
        <f t="shared" si="775"/>
        <v>1</v>
      </c>
      <c r="Y8225" s="38">
        <f t="shared" si="776"/>
        <v>0</v>
      </c>
      <c r="AF8225" s="1">
        <v>1.96381796842454</v>
      </c>
      <c r="AG8225" s="1">
        <v>1.79102415279996</v>
      </c>
      <c r="AH8225" s="1">
        <v>3.0292247065528</v>
      </c>
      <c r="AI8225" s="1">
        <v>0.61695228482404796</v>
      </c>
      <c r="AJ8225" s="1">
        <v>15.9638525432698</v>
      </c>
      <c r="AK8225" s="1">
        <v>5.0568263370228399</v>
      </c>
    </row>
    <row r="8226" spans="1:37">
      <c r="A8226">
        <v>8224</v>
      </c>
      <c r="B8226" s="1">
        <v>1.38208318987977E-2</v>
      </c>
      <c r="C8226" s="1">
        <v>16.384895182884499</v>
      </c>
      <c r="D8226" s="1">
        <v>1.66977878259815</v>
      </c>
      <c r="E8226" s="1">
        <v>-3.9833307650003501E-2</v>
      </c>
      <c r="F8226" s="1">
        <v>14.7313575021519</v>
      </c>
      <c r="G8226" s="1">
        <v>1.25483248169003</v>
      </c>
      <c r="H8226" s="1">
        <v>-4.8988366150762103E-2</v>
      </c>
      <c r="I8226" s="1">
        <v>33.669516449938897</v>
      </c>
      <c r="J8226" s="1">
        <v>3.1293426385150198</v>
      </c>
      <c r="K8226" s="1">
        <v>-5.9798509534425302E-2</v>
      </c>
      <c r="L8226" s="1">
        <v>6.7443928544228697</v>
      </c>
      <c r="M8226" s="1">
        <v>0.63362850869584897</v>
      </c>
      <c r="N8226" s="1">
        <v>-5.5947942736224998E-3</v>
      </c>
      <c r="O8226" s="1">
        <v>180.47743597224101</v>
      </c>
      <c r="P8226" s="1">
        <v>11.7812185853334</v>
      </c>
      <c r="Q8226" s="1">
        <v>0.10776960151623299</v>
      </c>
      <c r="R8226" s="1">
        <v>61.3921654342914</v>
      </c>
      <c r="S8226" s="1">
        <v>7.7363919884449803</v>
      </c>
      <c r="T8226" s="43">
        <f t="shared" si="771"/>
        <v>2620.5192985277426</v>
      </c>
      <c r="U8226" s="1">
        <f t="shared" si="772"/>
        <v>88.599298527742576</v>
      </c>
      <c r="V8226" s="1" t="b">
        <f t="shared" si="773"/>
        <v>0</v>
      </c>
      <c r="W8226" s="44" t="b">
        <f t="shared" si="774"/>
        <v>0</v>
      </c>
      <c r="X8226" s="38">
        <f t="shared" si="775"/>
        <v>1</v>
      </c>
      <c r="Y8226" s="38">
        <f t="shared" si="776"/>
        <v>0</v>
      </c>
      <c r="AF8226" s="1">
        <v>1.66977878259815</v>
      </c>
      <c r="AG8226" s="1">
        <v>1.25483248169003</v>
      </c>
      <c r="AH8226" s="1">
        <v>3.1293426385150198</v>
      </c>
      <c r="AI8226" s="1">
        <v>0.63362850869584897</v>
      </c>
      <c r="AJ8226" s="1">
        <v>11.7812185853334</v>
      </c>
      <c r="AK8226" s="1">
        <v>7.7363919884449803</v>
      </c>
    </row>
    <row r="8227" spans="1:37">
      <c r="A8227">
        <v>8225</v>
      </c>
      <c r="B8227" s="1">
        <v>8.7928772230631405E-2</v>
      </c>
      <c r="C8227" s="1">
        <v>17.645271173908299</v>
      </c>
      <c r="D8227" s="1">
        <v>2.21678779711866</v>
      </c>
      <c r="E8227" s="1">
        <v>6.37975174892631E-2</v>
      </c>
      <c r="F8227" s="1">
        <v>16.339887596564701</v>
      </c>
      <c r="G8227" s="1">
        <v>1.63478437986595</v>
      </c>
      <c r="H8227" s="1">
        <v>-3.7899006111199801E-4</v>
      </c>
      <c r="I8227" s="1">
        <v>35.346601450557998</v>
      </c>
      <c r="J8227" s="1">
        <v>3.07165161846887</v>
      </c>
      <c r="K8227" s="1">
        <v>5.5166202844276202E-3</v>
      </c>
      <c r="L8227" s="1">
        <v>7.1996081523550099</v>
      </c>
      <c r="M8227" s="1">
        <v>0.60760616668146195</v>
      </c>
      <c r="N8227" s="1">
        <v>-4.4261061592281298E-2</v>
      </c>
      <c r="O8227" s="1">
        <v>173.63223911566101</v>
      </c>
      <c r="P8227" s="1">
        <v>12.3326685694622</v>
      </c>
      <c r="Q8227" s="1">
        <v>3.9389734821318398E-2</v>
      </c>
      <c r="R8227" s="1">
        <v>57.334489952198801</v>
      </c>
      <c r="S8227" s="1">
        <v>5.18847899479925</v>
      </c>
      <c r="T8227" s="43">
        <f t="shared" si="771"/>
        <v>2505.197752639639</v>
      </c>
      <c r="U8227" s="1">
        <f t="shared" si="772"/>
        <v>-26.722247360361052</v>
      </c>
      <c r="V8227" s="1" t="b">
        <f t="shared" si="773"/>
        <v>0</v>
      </c>
      <c r="W8227" s="44" t="b">
        <f t="shared" si="774"/>
        <v>0</v>
      </c>
      <c r="X8227" s="38">
        <f t="shared" si="775"/>
        <v>0</v>
      </c>
      <c r="Y8227" s="38">
        <f t="shared" si="776"/>
        <v>1</v>
      </c>
      <c r="AF8227" s="1">
        <v>2.21678779711866</v>
      </c>
      <c r="AG8227" s="1">
        <v>1.63478437986595</v>
      </c>
      <c r="AH8227" s="1">
        <v>3.07165161846887</v>
      </c>
      <c r="AI8227" s="1">
        <v>0.60760616668146195</v>
      </c>
      <c r="AJ8227" s="1">
        <v>12.3326685694622</v>
      </c>
      <c r="AK8227" s="1">
        <v>5.18847899479925</v>
      </c>
    </row>
    <row r="8228" spans="1:37">
      <c r="A8228">
        <v>8226</v>
      </c>
      <c r="B8228" s="1">
        <v>3.8858706659918703E-2</v>
      </c>
      <c r="C8228" s="1">
        <v>16.800317075165498</v>
      </c>
      <c r="D8228" s="1">
        <v>1.7945990463270001</v>
      </c>
      <c r="E8228" s="1">
        <v>4.5797315883373102E-2</v>
      </c>
      <c r="F8228" s="1">
        <v>16.048397635008701</v>
      </c>
      <c r="G8228" s="1">
        <v>1.48001280593271</v>
      </c>
      <c r="H8228" s="1">
        <v>-6.2406396240531903E-2</v>
      </c>
      <c r="I8228" s="1">
        <v>33.220755343146998</v>
      </c>
      <c r="J8228" s="1">
        <v>3.2519447353934399</v>
      </c>
      <c r="K8228" s="1">
        <v>5.2242267563356697E-3</v>
      </c>
      <c r="L8228" s="1">
        <v>7.19750334125803</v>
      </c>
      <c r="M8228" s="1">
        <v>0.60615909200357998</v>
      </c>
      <c r="N8228" s="1">
        <v>4.5479730396799601E-3</v>
      </c>
      <c r="O8228" s="1">
        <v>182.31729145060001</v>
      </c>
      <c r="P8228" s="1">
        <v>12.1159575502487</v>
      </c>
      <c r="Q8228" s="1">
        <v>2.0854966450927898E-2</v>
      </c>
      <c r="R8228" s="1">
        <v>56.281596174657203</v>
      </c>
      <c r="S8228" s="1">
        <v>4.8005493193915196</v>
      </c>
      <c r="T8228" s="43">
        <f t="shared" si="771"/>
        <v>2404.9222549296951</v>
      </c>
      <c r="U8228" s="1">
        <f t="shared" si="772"/>
        <v>-126.99774507030497</v>
      </c>
      <c r="V8228" s="1" t="b">
        <f t="shared" si="773"/>
        <v>0</v>
      </c>
      <c r="W8228" s="44" t="b">
        <f t="shared" si="774"/>
        <v>0</v>
      </c>
      <c r="X8228" s="38">
        <f t="shared" si="775"/>
        <v>0</v>
      </c>
      <c r="Y8228" s="38">
        <f t="shared" si="776"/>
        <v>1</v>
      </c>
      <c r="AF8228" s="1">
        <v>1.7945990463270001</v>
      </c>
      <c r="AG8228" s="1">
        <v>1.48001280593271</v>
      </c>
      <c r="AH8228" s="1">
        <v>3.2519447353934399</v>
      </c>
      <c r="AI8228" s="1">
        <v>0.60615909200357998</v>
      </c>
      <c r="AJ8228" s="1">
        <v>12.1159575502487</v>
      </c>
      <c r="AK8228" s="1">
        <v>4.8005493193915196</v>
      </c>
    </row>
    <row r="8229" spans="1:37">
      <c r="A8229">
        <v>8227</v>
      </c>
      <c r="B8229" s="1">
        <v>8.9014054545640195E-3</v>
      </c>
      <c r="C8229" s="1">
        <v>16.304488834950799</v>
      </c>
      <c r="D8229" s="1">
        <v>1.65602845327842</v>
      </c>
      <c r="E8229" s="1">
        <v>-2.4794727886361698E-2</v>
      </c>
      <c r="F8229" s="1">
        <v>14.954570392621299</v>
      </c>
      <c r="G8229" s="1">
        <v>1.2297547626771299</v>
      </c>
      <c r="H8229" s="1">
        <v>-3.4671143113708898E-2</v>
      </c>
      <c r="I8229" s="1">
        <v>34.155037791569399</v>
      </c>
      <c r="J8229" s="1">
        <v>3.0543751513236299</v>
      </c>
      <c r="K8229" s="1">
        <v>-4.23665406797425E-2</v>
      </c>
      <c r="L8229" s="1">
        <v>6.86299160220715</v>
      </c>
      <c r="M8229" s="1">
        <v>0.60359834250779298</v>
      </c>
      <c r="N8229" s="1">
        <v>4.3841324006746903E-3</v>
      </c>
      <c r="O8229" s="1">
        <v>182.28742291597399</v>
      </c>
      <c r="P8229" s="1">
        <v>12.109931942946799</v>
      </c>
      <c r="Q8229" s="1">
        <v>-3.7972997334037702E-2</v>
      </c>
      <c r="R8229" s="1">
        <v>53.0661702106447</v>
      </c>
      <c r="S8229" s="1">
        <v>4.5412732682165702</v>
      </c>
      <c r="T8229" s="43">
        <f t="shared" si="771"/>
        <v>2319.4961920950341</v>
      </c>
      <c r="U8229" s="1">
        <f t="shared" si="772"/>
        <v>-212.423807904966</v>
      </c>
      <c r="V8229" s="1" t="b">
        <f t="shared" si="773"/>
        <v>0</v>
      </c>
      <c r="W8229" s="44" t="b">
        <f t="shared" si="774"/>
        <v>0</v>
      </c>
      <c r="X8229" s="38">
        <f t="shared" si="775"/>
        <v>0</v>
      </c>
      <c r="Y8229" s="38">
        <f t="shared" si="776"/>
        <v>1</v>
      </c>
      <c r="AF8229" s="1">
        <v>1.65602845327842</v>
      </c>
      <c r="AG8229" s="1">
        <v>1.2297547626771299</v>
      </c>
      <c r="AH8229" s="1">
        <v>3.0543751513236299</v>
      </c>
      <c r="AI8229" s="1">
        <v>0.60359834250779298</v>
      </c>
      <c r="AJ8229" s="1">
        <v>12.109931942946799</v>
      </c>
      <c r="AK8229" s="1">
        <v>4.5412732682165702</v>
      </c>
    </row>
    <row r="8230" spans="1:37">
      <c r="A8230">
        <v>8228</v>
      </c>
      <c r="B8230" s="1">
        <v>6.7896252699985199E-2</v>
      </c>
      <c r="C8230" s="1">
        <v>17.295308950328199</v>
      </c>
      <c r="D8230" s="1">
        <v>2.0134271337874101</v>
      </c>
      <c r="E8230" s="1">
        <v>3.6913935253675201E-2</v>
      </c>
      <c r="F8230" s="1">
        <v>15.9064649646644</v>
      </c>
      <c r="G8230" s="1">
        <v>1.4144897670838501</v>
      </c>
      <c r="H8230" s="1">
        <v>1.7874403947462099E-2</v>
      </c>
      <c r="I8230" s="1">
        <v>35.997721389503702</v>
      </c>
      <c r="J8230" s="1">
        <v>3.2060172941981899</v>
      </c>
      <c r="K8230" s="1">
        <v>6.6910447624430006E-2</v>
      </c>
      <c r="L8230" s="1">
        <v>7.6554700275051397</v>
      </c>
      <c r="M8230" s="1">
        <v>0.78995302419449198</v>
      </c>
      <c r="N8230" s="1">
        <v>1.73846305513311E-2</v>
      </c>
      <c r="O8230" s="1">
        <v>184.672721661005</v>
      </c>
      <c r="P8230" s="1">
        <v>12.7396045687683</v>
      </c>
      <c r="Q8230" s="1">
        <v>-4.1290569891802603E-2</v>
      </c>
      <c r="R8230" s="1">
        <v>52.8904110486991</v>
      </c>
      <c r="S8230" s="1">
        <v>4.5646092750848304</v>
      </c>
      <c r="T8230" s="43">
        <f t="shared" si="771"/>
        <v>2472.8101063117074</v>
      </c>
      <c r="U8230" s="1">
        <f t="shared" si="772"/>
        <v>-59.109893688292686</v>
      </c>
      <c r="V8230" s="1" t="b">
        <f t="shared" si="773"/>
        <v>0</v>
      </c>
      <c r="W8230" s="44" t="b">
        <f t="shared" si="774"/>
        <v>0</v>
      </c>
      <c r="X8230" s="38">
        <f t="shared" si="775"/>
        <v>0</v>
      </c>
      <c r="Y8230" s="38">
        <f t="shared" si="776"/>
        <v>1</v>
      </c>
      <c r="AF8230" s="1">
        <v>2.0134271337874101</v>
      </c>
      <c r="AG8230" s="1">
        <v>1.4144897670838501</v>
      </c>
      <c r="AH8230" s="1">
        <v>3.2060172941981899</v>
      </c>
      <c r="AI8230" s="1">
        <v>0.78995302419449198</v>
      </c>
      <c r="AJ8230" s="1">
        <v>12.7396045687683</v>
      </c>
      <c r="AK8230" s="1">
        <v>4.5646092750848304</v>
      </c>
    </row>
    <row r="8231" spans="1:37">
      <c r="A8231">
        <v>8229</v>
      </c>
      <c r="B8231" s="1">
        <v>0.12314807122223199</v>
      </c>
      <c r="C8231" s="1">
        <v>18.277798458107601</v>
      </c>
      <c r="D8231" s="1">
        <v>2.6517614732555299</v>
      </c>
      <c r="E8231" s="1">
        <v>0.105284985577751</v>
      </c>
      <c r="F8231" s="1">
        <v>17.032046852887301</v>
      </c>
      <c r="G8231" s="1">
        <v>2.1116833803961899</v>
      </c>
      <c r="H8231" s="1">
        <v>8.5385212248274195E-2</v>
      </c>
      <c r="I8231" s="1">
        <v>38.511867864668901</v>
      </c>
      <c r="J8231" s="1">
        <v>4.4264114934055696</v>
      </c>
      <c r="K8231" s="1">
        <v>2.31535899226579E-2</v>
      </c>
      <c r="L8231" s="1">
        <v>7.3277137997283699</v>
      </c>
      <c r="M8231" s="1">
        <v>0.63850893688869303</v>
      </c>
      <c r="N8231" s="1">
        <v>5.7076488588053302E-2</v>
      </c>
      <c r="O8231" s="1">
        <v>192.150139759491</v>
      </c>
      <c r="P8231" s="1">
        <v>16.4114487997556</v>
      </c>
      <c r="Q8231" s="1">
        <v>-7.1618623316014304E-2</v>
      </c>
      <c r="R8231" s="1">
        <v>51.310427846910102</v>
      </c>
      <c r="S8231" s="1">
        <v>5.0123930397403402</v>
      </c>
      <c r="T8231" s="43">
        <f t="shared" si="771"/>
        <v>3125.2207123441922</v>
      </c>
      <c r="U8231" s="1">
        <f t="shared" si="772"/>
        <v>593.30071234419211</v>
      </c>
      <c r="V8231" s="1" t="b">
        <f t="shared" si="773"/>
        <v>0</v>
      </c>
      <c r="W8231" s="44" t="b">
        <f t="shared" si="774"/>
        <v>0</v>
      </c>
      <c r="X8231" s="38">
        <f t="shared" si="775"/>
        <v>1</v>
      </c>
      <c r="Y8231" s="38">
        <f t="shared" si="776"/>
        <v>0</v>
      </c>
      <c r="AF8231" s="1">
        <v>2.6517614732555299</v>
      </c>
      <c r="AG8231" s="1">
        <v>2.1116833803961899</v>
      </c>
      <c r="AH8231" s="1">
        <v>4.4264114934055696</v>
      </c>
      <c r="AI8231" s="1">
        <v>0.63850893688869303</v>
      </c>
      <c r="AJ8231" s="1">
        <v>16.4114487997556</v>
      </c>
      <c r="AK8231" s="1">
        <v>5.0123930397403402</v>
      </c>
    </row>
    <row r="8232" spans="1:37">
      <c r="A8232">
        <v>8230</v>
      </c>
      <c r="B8232" s="1">
        <v>1.09266772963683E-3</v>
      </c>
      <c r="C8232" s="1">
        <v>16.177667160921501</v>
      </c>
      <c r="D8232" s="1">
        <v>1.6340413831074101</v>
      </c>
      <c r="E8232" s="1">
        <v>-3.5781616264350599E-2</v>
      </c>
      <c r="F8232" s="1">
        <v>14.7911654963915</v>
      </c>
      <c r="G8232" s="1">
        <v>1.24695930411385</v>
      </c>
      <c r="H8232" s="1">
        <v>1.71710869180832E-3</v>
      </c>
      <c r="I8232" s="1">
        <v>35.420769122004799</v>
      </c>
      <c r="J8232" s="1">
        <v>3.0852641032191599</v>
      </c>
      <c r="K8232" s="1">
        <v>-4.5169021536872996E-3</v>
      </c>
      <c r="L8232" s="1">
        <v>7.12773191134138</v>
      </c>
      <c r="M8232" s="1">
        <v>0.59356414736563501</v>
      </c>
      <c r="N8232" s="1">
        <v>-3.18325048940672E-2</v>
      </c>
      <c r="O8232" s="1">
        <v>175.803703375559</v>
      </c>
      <c r="P8232" s="1">
        <v>11.884381836503</v>
      </c>
      <c r="Q8232" s="1">
        <v>-4.1848340806125402E-3</v>
      </c>
      <c r="R8232" s="1">
        <v>54.889813926673099</v>
      </c>
      <c r="S8232" s="1">
        <v>4.5045398956064497</v>
      </c>
      <c r="T8232" s="43">
        <f t="shared" si="771"/>
        <v>2294.8750669915503</v>
      </c>
      <c r="U8232" s="1">
        <f t="shared" si="772"/>
        <v>-237.04493300844979</v>
      </c>
      <c r="V8232" s="1" t="b">
        <f t="shared" si="773"/>
        <v>1</v>
      </c>
      <c r="W8232" s="44" t="b">
        <f t="shared" si="774"/>
        <v>0</v>
      </c>
      <c r="X8232" s="38">
        <f t="shared" si="775"/>
        <v>0</v>
      </c>
      <c r="Y8232" s="38">
        <f t="shared" si="776"/>
        <v>1</v>
      </c>
      <c r="AF8232" s="1">
        <v>1.6340413831074101</v>
      </c>
      <c r="AG8232" s="1">
        <v>1.24695930411385</v>
      </c>
      <c r="AH8232" s="1">
        <v>3.0852641032191599</v>
      </c>
      <c r="AI8232" s="1">
        <v>0.59356414736563501</v>
      </c>
      <c r="AJ8232" s="1">
        <v>11.884381836503</v>
      </c>
      <c r="AK8232" s="1">
        <v>4.5045398956064497</v>
      </c>
    </row>
    <row r="8233" spans="1:37">
      <c r="A8233">
        <v>8231</v>
      </c>
      <c r="B8233" s="1">
        <v>-1.23093391048812E-3</v>
      </c>
      <c r="C8233" s="1">
        <v>16.140120345786901</v>
      </c>
      <c r="D8233" s="1">
        <v>1.6271345049730499</v>
      </c>
      <c r="E8233" s="1">
        <v>2.8285754656610699E-3</v>
      </c>
      <c r="F8233" s="1">
        <v>15.3734234461838</v>
      </c>
      <c r="G8233" s="1">
        <v>1.2573855055760901</v>
      </c>
      <c r="H8233" s="1">
        <v>2.9614475566693201E-2</v>
      </c>
      <c r="I8233" s="1">
        <v>36.422827723485099</v>
      </c>
      <c r="J8233" s="1">
        <v>3.3415567270391802</v>
      </c>
      <c r="K8233" s="1">
        <v>-1.9868878594305299E-2</v>
      </c>
      <c r="L8233" s="1">
        <v>7.0191428004103296</v>
      </c>
      <c r="M8233" s="1">
        <v>0.58932475436559095</v>
      </c>
      <c r="N8233" s="1">
        <v>-1.6844388156447499E-2</v>
      </c>
      <c r="O8233" s="1">
        <v>178.45851542239399</v>
      </c>
      <c r="P8233" s="1">
        <v>11.689816003711201</v>
      </c>
      <c r="Q8233" s="1">
        <v>-4.8368588482304901E-2</v>
      </c>
      <c r="R8233" s="1">
        <v>52.517373476850501</v>
      </c>
      <c r="S8233" s="1">
        <v>4.6298896908904101</v>
      </c>
      <c r="T8233" s="43">
        <f t="shared" si="771"/>
        <v>2313.5107186555524</v>
      </c>
      <c r="U8233" s="1">
        <f t="shared" si="772"/>
        <v>-218.40928134444766</v>
      </c>
      <c r="V8233" s="1" t="b">
        <f t="shared" si="773"/>
        <v>0</v>
      </c>
      <c r="W8233" s="44" t="b">
        <f t="shared" si="774"/>
        <v>0</v>
      </c>
      <c r="X8233" s="38">
        <f t="shared" si="775"/>
        <v>0</v>
      </c>
      <c r="Y8233" s="38">
        <f t="shared" si="776"/>
        <v>1</v>
      </c>
      <c r="AF8233" s="1">
        <v>1.6271345049730499</v>
      </c>
      <c r="AG8233" s="1">
        <v>1.2573855055760901</v>
      </c>
      <c r="AH8233" s="1">
        <v>3.3415567270391802</v>
      </c>
      <c r="AI8233" s="1">
        <v>0.58932475436559095</v>
      </c>
      <c r="AJ8233" s="1">
        <v>11.689816003711201</v>
      </c>
      <c r="AK8233" s="1">
        <v>4.6298896908904101</v>
      </c>
    </row>
    <row r="8234" spans="1:37">
      <c r="A8234">
        <v>8232</v>
      </c>
      <c r="B8234" s="1">
        <v>-6.6700261943490005E-2</v>
      </c>
      <c r="C8234" s="1">
        <v>15.117285000205399</v>
      </c>
      <c r="D8234" s="1">
        <v>1.7064335919920901</v>
      </c>
      <c r="E8234" s="1">
        <v>-9.2166211077472193E-2</v>
      </c>
      <c r="F8234" s="1">
        <v>13.9802480773093</v>
      </c>
      <c r="G8234" s="1">
        <v>1.5184797885588299</v>
      </c>
      <c r="H8234" s="1">
        <v>-1.36767259082344E-2</v>
      </c>
      <c r="I8234" s="1">
        <v>34.879683040616698</v>
      </c>
      <c r="J8234" s="1">
        <v>3.0324711511391298</v>
      </c>
      <c r="K8234" s="1">
        <v>-1.8767944891533401E-2</v>
      </c>
      <c r="L8234" s="1">
        <v>7.0268746666389701</v>
      </c>
      <c r="M8234" s="1">
        <v>0.58951640046014997</v>
      </c>
      <c r="N8234" s="1">
        <v>-4.9137070829986004E-4</v>
      </c>
      <c r="O8234" s="1">
        <v>181.40084303650499</v>
      </c>
      <c r="P8234" s="1">
        <v>11.932859334475699</v>
      </c>
      <c r="Q8234" s="1">
        <v>-3.7979418793920298E-2</v>
      </c>
      <c r="R8234" s="1">
        <v>53.065829449455698</v>
      </c>
      <c r="S8234" s="1">
        <v>4.5412732682138497</v>
      </c>
      <c r="T8234" s="43">
        <f t="shared" si="771"/>
        <v>2332.1033534839748</v>
      </c>
      <c r="U8234" s="1">
        <f t="shared" si="772"/>
        <v>-199.81664651602523</v>
      </c>
      <c r="V8234" s="1" t="b">
        <f t="shared" si="773"/>
        <v>0</v>
      </c>
      <c r="W8234" s="44" t="b">
        <f t="shared" si="774"/>
        <v>0</v>
      </c>
      <c r="X8234" s="38">
        <f t="shared" si="775"/>
        <v>0</v>
      </c>
      <c r="Y8234" s="38">
        <f t="shared" si="776"/>
        <v>1</v>
      </c>
      <c r="AF8234" s="1">
        <v>1.7064335919920901</v>
      </c>
      <c r="AG8234" s="1">
        <v>1.5184797885588299</v>
      </c>
      <c r="AH8234" s="1">
        <v>3.0324711511391298</v>
      </c>
      <c r="AI8234" s="1">
        <v>0.58951640046014997</v>
      </c>
      <c r="AJ8234" s="1">
        <v>11.932859334475699</v>
      </c>
      <c r="AK8234" s="1">
        <v>4.5412732682138497</v>
      </c>
    </row>
    <row r="8235" spans="1:37">
      <c r="A8235">
        <v>8233</v>
      </c>
      <c r="B8235" s="1">
        <v>4.3460988349820498E-2</v>
      </c>
      <c r="C8235" s="1">
        <v>16.877815063821899</v>
      </c>
      <c r="D8235" s="1">
        <v>1.82290732717278</v>
      </c>
      <c r="E8235" s="1">
        <v>8.41493349619227E-2</v>
      </c>
      <c r="F8235" s="1">
        <v>16.675841042242201</v>
      </c>
      <c r="G8235" s="1">
        <v>1.84968845395777</v>
      </c>
      <c r="H8235" s="1">
        <v>-4.7685195675622703E-2</v>
      </c>
      <c r="I8235" s="1">
        <v>33.713422171795301</v>
      </c>
      <c r="J8235" s="1">
        <v>3.1210445572697201</v>
      </c>
      <c r="K8235" s="1">
        <v>1.5287432887414401E-2</v>
      </c>
      <c r="L8235" s="1">
        <v>7.2702989653737404</v>
      </c>
      <c r="M8235" s="1">
        <v>0.62056355476022695</v>
      </c>
      <c r="N8235" s="1">
        <v>1.33271529424313E-2</v>
      </c>
      <c r="O8235" s="1">
        <v>183.92493431899899</v>
      </c>
      <c r="P8235" s="1">
        <v>12.4944874371197</v>
      </c>
      <c r="Q8235" s="1">
        <v>4.0058619023609701E-2</v>
      </c>
      <c r="R8235" s="1">
        <v>57.372852915533997</v>
      </c>
      <c r="S8235" s="1">
        <v>5.2043614277270196</v>
      </c>
      <c r="T8235" s="43">
        <f t="shared" si="771"/>
        <v>2511.3052758007216</v>
      </c>
      <c r="U8235" s="1">
        <f t="shared" si="772"/>
        <v>-20.614724199278498</v>
      </c>
      <c r="V8235" s="1" t="b">
        <f t="shared" si="773"/>
        <v>0</v>
      </c>
      <c r="W8235" s="44" t="b">
        <f t="shared" si="774"/>
        <v>0</v>
      </c>
      <c r="X8235" s="38">
        <f t="shared" si="775"/>
        <v>0</v>
      </c>
      <c r="Y8235" s="38">
        <f t="shared" si="776"/>
        <v>1</v>
      </c>
      <c r="AF8235" s="1">
        <v>1.82290732717278</v>
      </c>
      <c r="AG8235" s="1">
        <v>1.84968845395777</v>
      </c>
      <c r="AH8235" s="1">
        <v>3.1210445572697201</v>
      </c>
      <c r="AI8235" s="1">
        <v>0.62056355476022695</v>
      </c>
      <c r="AJ8235" s="1">
        <v>12.4944874371197</v>
      </c>
      <c r="AK8235" s="1">
        <v>5.2043614277270196</v>
      </c>
    </row>
    <row r="8236" spans="1:37">
      <c r="A8236">
        <v>8234</v>
      </c>
      <c r="B8236" s="1">
        <v>-9.3490932991280695E-2</v>
      </c>
      <c r="C8236" s="1">
        <v>14.7176598061522</v>
      </c>
      <c r="D8236" s="1">
        <v>1.84729159044888</v>
      </c>
      <c r="E8236" s="1">
        <v>3.4559506282558397E-2</v>
      </c>
      <c r="F8236" s="1">
        <v>15.869058375581901</v>
      </c>
      <c r="G8236" s="1">
        <v>1.39720254451949</v>
      </c>
      <c r="H8236" s="1">
        <v>-2.00555463240954E-2</v>
      </c>
      <c r="I8236" s="1">
        <v>34.657899915718097</v>
      </c>
      <c r="J8236" s="1">
        <v>3.0266332274428498</v>
      </c>
      <c r="K8236" s="1">
        <v>-7.7826053635687995E-2</v>
      </c>
      <c r="L8236" s="1">
        <v>6.62389739671654</v>
      </c>
      <c r="M8236" s="1">
        <v>0.67704398618760597</v>
      </c>
      <c r="N8236" s="1">
        <v>1.75955185240976E-2</v>
      </c>
      <c r="O8236" s="1">
        <v>184.711671023733</v>
      </c>
      <c r="P8236" s="1">
        <v>12.7537059180976</v>
      </c>
      <c r="Q8236" s="1">
        <v>3.2983297587509203E-2</v>
      </c>
      <c r="R8236" s="1">
        <v>56.968354206083603</v>
      </c>
      <c r="S8236" s="1">
        <v>5.0329157583637203</v>
      </c>
      <c r="T8236" s="43">
        <f t="shared" si="771"/>
        <v>2473.4793025060144</v>
      </c>
      <c r="U8236" s="1">
        <f t="shared" si="772"/>
        <v>-58.440697493985681</v>
      </c>
      <c r="V8236" s="1" t="b">
        <f t="shared" si="773"/>
        <v>0</v>
      </c>
      <c r="W8236" s="44" t="b">
        <f t="shared" si="774"/>
        <v>0</v>
      </c>
      <c r="X8236" s="38">
        <f t="shared" si="775"/>
        <v>0</v>
      </c>
      <c r="Y8236" s="38">
        <f t="shared" si="776"/>
        <v>1</v>
      </c>
      <c r="AF8236" s="1">
        <v>1.84729159044888</v>
      </c>
      <c r="AG8236" s="1">
        <v>1.39720254451949</v>
      </c>
      <c r="AH8236" s="1">
        <v>3.0266332274428498</v>
      </c>
      <c r="AI8236" s="1">
        <v>0.67704398618760597</v>
      </c>
      <c r="AJ8236" s="1">
        <v>12.7537059180976</v>
      </c>
      <c r="AK8236" s="1">
        <v>5.0329157583637203</v>
      </c>
    </row>
    <row r="8237" spans="1:37">
      <c r="A8237">
        <v>8235</v>
      </c>
      <c r="B8237" s="1">
        <v>5.9998630168150102E-2</v>
      </c>
      <c r="C8237" s="1">
        <v>17.1592550868628</v>
      </c>
      <c r="D8237" s="1">
        <v>1.9495388806155001</v>
      </c>
      <c r="E8237" s="1">
        <v>-3.4948503406807899E-2</v>
      </c>
      <c r="F8237" s="1">
        <v>14.803493341074599</v>
      </c>
      <c r="G8237" s="1">
        <v>1.24506280289381</v>
      </c>
      <c r="H8237" s="1">
        <v>5.9182619280913999E-2</v>
      </c>
      <c r="I8237" s="1">
        <v>37.515863006962</v>
      </c>
      <c r="J8237" s="1">
        <v>3.8222452652597698</v>
      </c>
      <c r="K8237" s="1">
        <v>-5.3353376454831798E-2</v>
      </c>
      <c r="L8237" s="1">
        <v>6.7880017455055297</v>
      </c>
      <c r="M8237" s="1">
        <v>0.62065769521499103</v>
      </c>
      <c r="N8237" s="1">
        <v>1.06963844372611E-2</v>
      </c>
      <c r="O8237" s="1">
        <v>183.441706303698</v>
      </c>
      <c r="P8237" s="1">
        <v>12.345174816681199</v>
      </c>
      <c r="Q8237" s="1">
        <v>6.8500780797959293E-2</v>
      </c>
      <c r="R8237" s="1">
        <v>59.028088536291101</v>
      </c>
      <c r="S8237" s="1">
        <v>6.0775795328931403</v>
      </c>
      <c r="T8237" s="43">
        <f t="shared" si="771"/>
        <v>2606.0258993558409</v>
      </c>
      <c r="U8237" s="1">
        <f t="shared" si="772"/>
        <v>74.105899355840847</v>
      </c>
      <c r="V8237" s="1" t="b">
        <f t="shared" si="773"/>
        <v>0</v>
      </c>
      <c r="W8237" s="44" t="b">
        <f t="shared" si="774"/>
        <v>0</v>
      </c>
      <c r="X8237" s="38">
        <f t="shared" si="775"/>
        <v>1</v>
      </c>
      <c r="Y8237" s="38">
        <f t="shared" si="776"/>
        <v>0</v>
      </c>
      <c r="AF8237" s="1">
        <v>1.9495388806155001</v>
      </c>
      <c r="AG8237" s="1">
        <v>1.24506280289381</v>
      </c>
      <c r="AH8237" s="1">
        <v>3.8222452652597698</v>
      </c>
      <c r="AI8237" s="1">
        <v>0.62065769521499103</v>
      </c>
      <c r="AJ8237" s="1">
        <v>12.345174816681199</v>
      </c>
      <c r="AK8237" s="1">
        <v>6.0775795328931403</v>
      </c>
    </row>
    <row r="8238" spans="1:37">
      <c r="A8238">
        <v>8236</v>
      </c>
      <c r="B8238" s="1">
        <v>-1.5636234080250701E-2</v>
      </c>
      <c r="C8238" s="1">
        <v>15.9092836948337</v>
      </c>
      <c r="D8238" s="1">
        <v>1.6102128422584101</v>
      </c>
      <c r="E8238" s="1">
        <v>7.6551503597206702E-3</v>
      </c>
      <c r="F8238" s="1">
        <v>15.447803782561101</v>
      </c>
      <c r="G8238" s="1">
        <v>1.2718547301724801</v>
      </c>
      <c r="H8238" s="1">
        <v>-5.8529797631737797E-3</v>
      </c>
      <c r="I8238" s="1">
        <v>35.153643125981297</v>
      </c>
      <c r="J8238" s="1">
        <v>3.0453760182144398</v>
      </c>
      <c r="K8238" s="1">
        <v>3.7340522298988703E-2</v>
      </c>
      <c r="L8238" s="1">
        <v>7.4324125005275103</v>
      </c>
      <c r="M8238" s="1">
        <v>0.675109993128717</v>
      </c>
      <c r="N8238" s="1">
        <v>6.07489809403426E-3</v>
      </c>
      <c r="O8238" s="1">
        <v>182.59588893536801</v>
      </c>
      <c r="P8238" s="1">
        <v>12.1733044319186</v>
      </c>
      <c r="Q8238" s="1">
        <v>-8.1330778627578301E-2</v>
      </c>
      <c r="R8238" s="1">
        <v>50.814505139927199</v>
      </c>
      <c r="S8238" s="1">
        <v>5.2266057476221004</v>
      </c>
      <c r="T8238" s="43">
        <f t="shared" si="771"/>
        <v>2400.2463763314749</v>
      </c>
      <c r="U8238" s="1">
        <f t="shared" si="772"/>
        <v>-131.67362366852512</v>
      </c>
      <c r="V8238" s="1" t="b">
        <f t="shared" si="773"/>
        <v>0</v>
      </c>
      <c r="W8238" s="44" t="b">
        <f t="shared" si="774"/>
        <v>0</v>
      </c>
      <c r="X8238" s="38">
        <f t="shared" si="775"/>
        <v>0</v>
      </c>
      <c r="Y8238" s="38">
        <f t="shared" si="776"/>
        <v>1</v>
      </c>
      <c r="AF8238" s="1">
        <v>1.6102128422584101</v>
      </c>
      <c r="AG8238" s="1">
        <v>1.2718547301724801</v>
      </c>
      <c r="AH8238" s="1">
        <v>3.0453760182144398</v>
      </c>
      <c r="AI8238" s="1">
        <v>0.675109993128717</v>
      </c>
      <c r="AJ8238" s="1">
        <v>12.1733044319186</v>
      </c>
      <c r="AK8238" s="1">
        <v>5.2266057476221004</v>
      </c>
    </row>
    <row r="8239" spans="1:37">
      <c r="A8239">
        <v>8237</v>
      </c>
      <c r="B8239" s="1">
        <v>1.6235245153424002E-2</v>
      </c>
      <c r="C8239" s="1">
        <v>16.424502886431199</v>
      </c>
      <c r="D8239" s="1">
        <v>1.6790345247865199</v>
      </c>
      <c r="E8239" s="1">
        <v>-4.3416482031484502E-2</v>
      </c>
      <c r="F8239" s="1">
        <v>14.6786669354652</v>
      </c>
      <c r="G8239" s="1">
        <v>1.2626154753577099</v>
      </c>
      <c r="H8239" s="1">
        <v>1.21325582520367E-2</v>
      </c>
      <c r="I8239" s="1">
        <v>35.791620294482598</v>
      </c>
      <c r="J8239" s="1">
        <v>3.1534589824978299</v>
      </c>
      <c r="K8239" s="1">
        <v>1.12102269373169E-2</v>
      </c>
      <c r="L8239" s="1">
        <v>7.2407168064305401</v>
      </c>
      <c r="M8239" s="1">
        <v>0.61391772736435402</v>
      </c>
      <c r="N8239" s="1">
        <v>-2.7747515836129201E-2</v>
      </c>
      <c r="O8239" s="1">
        <v>176.52332840968199</v>
      </c>
      <c r="P8239" s="1">
        <v>11.8036683499119</v>
      </c>
      <c r="Q8239" s="1">
        <v>-3.7855935990098698E-2</v>
      </c>
      <c r="R8239" s="1">
        <v>53.0723825714539</v>
      </c>
      <c r="S8239" s="1">
        <v>4.5403869845886904</v>
      </c>
      <c r="T8239" s="43">
        <f t="shared" si="771"/>
        <v>2305.3082044507005</v>
      </c>
      <c r="U8239" s="1">
        <f t="shared" si="772"/>
        <v>-226.61179554929959</v>
      </c>
      <c r="V8239" s="1" t="b">
        <f t="shared" si="773"/>
        <v>0</v>
      </c>
      <c r="W8239" s="44" t="b">
        <f t="shared" si="774"/>
        <v>0</v>
      </c>
      <c r="X8239" s="38">
        <f t="shared" si="775"/>
        <v>0</v>
      </c>
      <c r="Y8239" s="38">
        <f t="shared" si="776"/>
        <v>1</v>
      </c>
      <c r="AF8239" s="1">
        <v>1.6790345247865199</v>
      </c>
      <c r="AG8239" s="1">
        <v>1.2626154753577099</v>
      </c>
      <c r="AH8239" s="1">
        <v>3.1534589824978299</v>
      </c>
      <c r="AI8239" s="1">
        <v>0.61391772736435402</v>
      </c>
      <c r="AJ8239" s="1">
        <v>11.8036683499119</v>
      </c>
      <c r="AK8239" s="1">
        <v>4.5403869845886904</v>
      </c>
    </row>
    <row r="8240" spans="1:37">
      <c r="A8240">
        <v>8238</v>
      </c>
      <c r="B8240" s="1">
        <v>-1.7204897006537399E-2</v>
      </c>
      <c r="C8240" s="1">
        <v>15.8843469551009</v>
      </c>
      <c r="D8240" s="1">
        <v>1.6103880999150899</v>
      </c>
      <c r="E8240" s="1">
        <v>1.42277070049933E-2</v>
      </c>
      <c r="F8240" s="1">
        <v>15.549669741154201</v>
      </c>
      <c r="G8240" s="1">
        <v>1.29158030242488</v>
      </c>
      <c r="H8240" s="1">
        <v>-6.2963314556873901E-2</v>
      </c>
      <c r="I8240" s="1">
        <v>33.202259246899096</v>
      </c>
      <c r="J8240" s="1">
        <v>3.25778959775998</v>
      </c>
      <c r="K8240" s="1">
        <v>-3.66866471321197E-2</v>
      </c>
      <c r="L8240" s="1">
        <v>6.9020835779602603</v>
      </c>
      <c r="M8240" s="1">
        <v>0.59744182309944704</v>
      </c>
      <c r="N8240" s="1">
        <v>6.9776084047870196E-3</v>
      </c>
      <c r="O8240" s="1">
        <v>182.76079454681101</v>
      </c>
      <c r="P8240" s="1">
        <v>12.206809426154701</v>
      </c>
      <c r="Q8240" s="1">
        <v>-2.9460882174684299E-2</v>
      </c>
      <c r="R8240" s="1">
        <v>53.519803512959797</v>
      </c>
      <c r="S8240" s="1">
        <v>4.4816268874275504</v>
      </c>
      <c r="T8240" s="43">
        <f t="shared" si="771"/>
        <v>2344.563613678165</v>
      </c>
      <c r="U8240" s="1">
        <f t="shared" si="772"/>
        <v>-187.35638632183509</v>
      </c>
      <c r="V8240" s="1" t="b">
        <f t="shared" si="773"/>
        <v>0</v>
      </c>
      <c r="W8240" s="44" t="b">
        <f t="shared" si="774"/>
        <v>0</v>
      </c>
      <c r="X8240" s="38">
        <f t="shared" si="775"/>
        <v>0</v>
      </c>
      <c r="Y8240" s="38">
        <f t="shared" si="776"/>
        <v>1</v>
      </c>
      <c r="AF8240" s="1">
        <v>1.6103880999150899</v>
      </c>
      <c r="AG8240" s="1">
        <v>1.29158030242488</v>
      </c>
      <c r="AH8240" s="1">
        <v>3.25778959775998</v>
      </c>
      <c r="AI8240" s="1">
        <v>0.59744182309944704</v>
      </c>
      <c r="AJ8240" s="1">
        <v>12.206809426154701</v>
      </c>
      <c r="AK8240" s="1">
        <v>4.4816268874275504</v>
      </c>
    </row>
    <row r="8241" spans="1:37">
      <c r="A8241">
        <v>8239</v>
      </c>
      <c r="B8241" s="1">
        <v>-6.4585445315758702E-2</v>
      </c>
      <c r="C8241" s="1">
        <v>15.1492891153794</v>
      </c>
      <c r="D8241" s="1">
        <v>1.6956185434472799</v>
      </c>
      <c r="E8241" s="1">
        <v>-4.5151921412453097E-2</v>
      </c>
      <c r="F8241" s="1">
        <v>14.653215090260399</v>
      </c>
      <c r="G8241" s="1">
        <v>1.2682244885060101</v>
      </c>
      <c r="H8241" s="1">
        <v>1.6900467549033099E-2</v>
      </c>
      <c r="I8241" s="1">
        <v>35.962678965697897</v>
      </c>
      <c r="J8241" s="1">
        <v>3.1939038033151501</v>
      </c>
      <c r="K8241" s="1">
        <v>-5.8871429768022801E-2</v>
      </c>
      <c r="L8241" s="1">
        <v>6.7506483437956497</v>
      </c>
      <c r="M8241" s="1">
        <v>0.63148369819035299</v>
      </c>
      <c r="N8241" s="1">
        <v>-4.1607868409270797E-2</v>
      </c>
      <c r="O8241" s="1">
        <v>174.09353066602901</v>
      </c>
      <c r="P8241" s="1">
        <v>12.2109432422094</v>
      </c>
      <c r="Q8241" s="1">
        <v>1.53957109317466E-2</v>
      </c>
      <c r="R8241" s="1">
        <v>55.975177729433902</v>
      </c>
      <c r="S8241" s="1">
        <v>4.7086575129364103</v>
      </c>
      <c r="T8241" s="43">
        <f t="shared" si="771"/>
        <v>2370.8831288604606</v>
      </c>
      <c r="U8241" s="1">
        <f t="shared" si="772"/>
        <v>-161.03687113953947</v>
      </c>
      <c r="V8241" s="1" t="b">
        <f t="shared" si="773"/>
        <v>0</v>
      </c>
      <c r="W8241" s="44" t="b">
        <f t="shared" si="774"/>
        <v>0</v>
      </c>
      <c r="X8241" s="38">
        <f t="shared" si="775"/>
        <v>0</v>
      </c>
      <c r="Y8241" s="38">
        <f t="shared" si="776"/>
        <v>1</v>
      </c>
      <c r="AF8241" s="1">
        <v>1.6956185434472799</v>
      </c>
      <c r="AG8241" s="1">
        <v>1.2682244885060101</v>
      </c>
      <c r="AH8241" s="1">
        <v>3.1939038033151501</v>
      </c>
      <c r="AI8241" s="1">
        <v>0.63148369819035299</v>
      </c>
      <c r="AJ8241" s="1">
        <v>12.2109432422094</v>
      </c>
      <c r="AK8241" s="1">
        <v>4.7086575129364103</v>
      </c>
    </row>
    <row r="8242" spans="1:37">
      <c r="A8242">
        <v>8240</v>
      </c>
      <c r="B8242" s="1">
        <v>9.37799872969204E-2</v>
      </c>
      <c r="C8242" s="1">
        <v>17.748820098532601</v>
      </c>
      <c r="D8242" s="1">
        <v>2.2785293156324302</v>
      </c>
      <c r="E8242" s="1">
        <v>7.54747131359116E-3</v>
      </c>
      <c r="F8242" s="1">
        <v>15.446140467338701</v>
      </c>
      <c r="G8242" s="1">
        <v>1.2711051985433399</v>
      </c>
      <c r="H8242" s="1">
        <v>1.7185401203219999E-2</v>
      </c>
      <c r="I8242" s="1">
        <v>35.972927403222997</v>
      </c>
      <c r="J8242" s="1">
        <v>3.1970079358356802</v>
      </c>
      <c r="K8242" s="1">
        <v>1.5038752864164E-2</v>
      </c>
      <c r="L8242" s="1">
        <v>7.2684912120433802</v>
      </c>
      <c r="M8242" s="1">
        <v>0.61985007222946198</v>
      </c>
      <c r="N8242" s="1">
        <v>-1.3679904619151801E-2</v>
      </c>
      <c r="O8242" s="1">
        <v>179.024138937679</v>
      </c>
      <c r="P8242" s="1">
        <v>11.714866478616599</v>
      </c>
      <c r="Q8242" s="1">
        <v>3.88728700407312E-2</v>
      </c>
      <c r="R8242" s="1">
        <v>57.304863430741896</v>
      </c>
      <c r="S8242" s="1">
        <v>5.1747702541670799</v>
      </c>
      <c r="T8242" s="43">
        <f t="shared" si="771"/>
        <v>2425.6129255024589</v>
      </c>
      <c r="U8242" s="1">
        <f t="shared" si="772"/>
        <v>-106.30707449754118</v>
      </c>
      <c r="V8242" s="1" t="b">
        <f t="shared" si="773"/>
        <v>0</v>
      </c>
      <c r="W8242" s="44" t="b">
        <f t="shared" si="774"/>
        <v>0</v>
      </c>
      <c r="X8242" s="38">
        <f t="shared" si="775"/>
        <v>0</v>
      </c>
      <c r="Y8242" s="38">
        <f t="shared" si="776"/>
        <v>1</v>
      </c>
      <c r="AF8242" s="1">
        <v>2.2785293156324302</v>
      </c>
      <c r="AG8242" s="1">
        <v>1.2711051985433399</v>
      </c>
      <c r="AH8242" s="1">
        <v>3.1970079358356802</v>
      </c>
      <c r="AI8242" s="1">
        <v>0.61985007222946198</v>
      </c>
      <c r="AJ8242" s="1">
        <v>11.714866478616599</v>
      </c>
      <c r="AK8242" s="1">
        <v>5.1747702541670799</v>
      </c>
    </row>
    <row r="8243" spans="1:37">
      <c r="A8243">
        <v>8241</v>
      </c>
      <c r="B8243" s="1">
        <v>-2.1060409030621199E-2</v>
      </c>
      <c r="C8243" s="1">
        <v>15.823222573033499</v>
      </c>
      <c r="D8243" s="1">
        <v>1.60930235055993</v>
      </c>
      <c r="E8243" s="1">
        <v>-6.5274401010151598E-2</v>
      </c>
      <c r="F8243" s="1">
        <v>14.361302916825</v>
      </c>
      <c r="G8243" s="1">
        <v>1.3476822836793001</v>
      </c>
      <c r="H8243" s="1">
        <v>2.9298913919963799E-2</v>
      </c>
      <c r="I8243" s="1">
        <v>36.4113358892766</v>
      </c>
      <c r="J8243" s="1">
        <v>3.3380873120164298</v>
      </c>
      <c r="K8243" s="1">
        <v>-3.6773991102124502E-2</v>
      </c>
      <c r="L8243" s="1">
        <v>6.9014807489063799</v>
      </c>
      <c r="M8243" s="1">
        <v>0.59744357717570495</v>
      </c>
      <c r="N8243" s="1">
        <v>3.23882655750376E-2</v>
      </c>
      <c r="O8243" s="1">
        <v>187.46437387243299</v>
      </c>
      <c r="P8243" s="1">
        <v>13.831779922369099</v>
      </c>
      <c r="Q8243" s="1">
        <v>-0.102103940245308</v>
      </c>
      <c r="R8243" s="1">
        <v>49.769815532297798</v>
      </c>
      <c r="S8243" s="1">
        <v>5.7705011123314804</v>
      </c>
      <c r="T8243" s="43">
        <f t="shared" si="771"/>
        <v>2649.4796558131943</v>
      </c>
      <c r="U8243" s="1">
        <f t="shared" si="772"/>
        <v>117.55965581319424</v>
      </c>
      <c r="V8243" s="1" t="b">
        <f t="shared" si="773"/>
        <v>0</v>
      </c>
      <c r="W8243" s="44" t="b">
        <f t="shared" si="774"/>
        <v>0</v>
      </c>
      <c r="X8243" s="38">
        <f t="shared" si="775"/>
        <v>1</v>
      </c>
      <c r="Y8243" s="38">
        <f t="shared" si="776"/>
        <v>0</v>
      </c>
      <c r="AF8243" s="1">
        <v>1.60930235055993</v>
      </c>
      <c r="AG8243" s="1">
        <v>1.3476822836793001</v>
      </c>
      <c r="AH8243" s="1">
        <v>3.3380873120164298</v>
      </c>
      <c r="AI8243" s="1">
        <v>0.59744357717570495</v>
      </c>
      <c r="AJ8243" s="1">
        <v>13.831779922369099</v>
      </c>
      <c r="AK8243" s="1">
        <v>5.7705011123314804</v>
      </c>
    </row>
    <row r="8244" spans="1:37">
      <c r="A8244">
        <v>8242</v>
      </c>
      <c r="B8244" s="1">
        <v>-2.1196015018174801E-2</v>
      </c>
      <c r="C8244" s="1">
        <v>15.821076994790101</v>
      </c>
      <c r="D8244" s="1">
        <v>1.6088515339126299</v>
      </c>
      <c r="E8244" s="1">
        <v>-3.0387039587216998E-2</v>
      </c>
      <c r="F8244" s="1">
        <v>14.871173182576699</v>
      </c>
      <c r="G8244" s="1">
        <v>1.23560843192474</v>
      </c>
      <c r="H8244" s="1">
        <v>-5.8845184569881097E-3</v>
      </c>
      <c r="I8244" s="1">
        <v>35.152534443477599</v>
      </c>
      <c r="J8244" s="1">
        <v>3.0459831598160299</v>
      </c>
      <c r="K8244" s="1">
        <v>-2.0681168055548999E-2</v>
      </c>
      <c r="L8244" s="1">
        <v>7.0134435397246602</v>
      </c>
      <c r="M8244" s="1">
        <v>0.58886404867839104</v>
      </c>
      <c r="N8244" s="1">
        <v>-3.8482516754000197E-2</v>
      </c>
      <c r="O8244" s="1">
        <v>174.63848531413899</v>
      </c>
      <c r="P8244" s="1">
        <v>12.0627814019839</v>
      </c>
      <c r="Q8244" s="1">
        <v>2.2696128148513701E-2</v>
      </c>
      <c r="R8244" s="1">
        <v>56.385315146212299</v>
      </c>
      <c r="S8244" s="1">
        <v>4.8361979708135303</v>
      </c>
      <c r="T8244" s="43">
        <f t="shared" si="771"/>
        <v>2337.8286547129219</v>
      </c>
      <c r="U8244" s="1">
        <f t="shared" si="772"/>
        <v>-194.09134528707818</v>
      </c>
      <c r="V8244" s="1" t="b">
        <f t="shared" si="773"/>
        <v>0</v>
      </c>
      <c r="W8244" s="44" t="b">
        <f t="shared" si="774"/>
        <v>0</v>
      </c>
      <c r="X8244" s="38">
        <f t="shared" si="775"/>
        <v>0</v>
      </c>
      <c r="Y8244" s="38">
        <f t="shared" si="776"/>
        <v>1</v>
      </c>
      <c r="AF8244" s="1">
        <v>1.6088515339126299</v>
      </c>
      <c r="AG8244" s="1">
        <v>1.23560843192474</v>
      </c>
      <c r="AH8244" s="1">
        <v>3.0459831598160299</v>
      </c>
      <c r="AI8244" s="1">
        <v>0.58886404867839104</v>
      </c>
      <c r="AJ8244" s="1">
        <v>12.0627814019839</v>
      </c>
      <c r="AK8244" s="1">
        <v>4.8361979708135303</v>
      </c>
    </row>
    <row r="8245" spans="1:37">
      <c r="A8245">
        <v>8243</v>
      </c>
      <c r="B8245" s="1">
        <v>5.7352628934394896E-3</v>
      </c>
      <c r="C8245" s="1">
        <v>16.252948134571302</v>
      </c>
      <c r="D8245" s="1">
        <v>1.6480921595161899</v>
      </c>
      <c r="E8245" s="1">
        <v>-4.1187106722921502E-2</v>
      </c>
      <c r="F8245" s="1">
        <v>14.711427697542099</v>
      </c>
      <c r="G8245" s="1">
        <v>1.2579484429006</v>
      </c>
      <c r="H8245" s="1">
        <v>4.5018351472593199E-2</v>
      </c>
      <c r="I8245" s="1">
        <v>36.988223908521199</v>
      </c>
      <c r="J8245" s="1">
        <v>3.5666057955149499</v>
      </c>
      <c r="K8245" s="1">
        <v>4.7843761587850697E-2</v>
      </c>
      <c r="L8245" s="1">
        <v>7.5108883111828204</v>
      </c>
      <c r="M8245" s="1">
        <v>0.71332676414420204</v>
      </c>
      <c r="N8245" s="1">
        <v>2.1211230612643798E-3</v>
      </c>
      <c r="O8245" s="1">
        <v>181.87537118975999</v>
      </c>
      <c r="P8245" s="1">
        <v>12.0249282224546</v>
      </c>
      <c r="Q8245" s="1">
        <v>-8.8845932973918795E-2</v>
      </c>
      <c r="R8245" s="1">
        <v>50.434057642160901</v>
      </c>
      <c r="S8245" s="1">
        <v>5.40197565634538</v>
      </c>
      <c r="T8245" s="43">
        <f t="shared" si="771"/>
        <v>2461.2877040875924</v>
      </c>
      <c r="U8245" s="1">
        <f t="shared" si="772"/>
        <v>-70.632295912407699</v>
      </c>
      <c r="V8245" s="1" t="b">
        <f t="shared" si="773"/>
        <v>0</v>
      </c>
      <c r="W8245" s="44" t="b">
        <f t="shared" si="774"/>
        <v>0</v>
      </c>
      <c r="X8245" s="38">
        <f t="shared" si="775"/>
        <v>0</v>
      </c>
      <c r="Y8245" s="38">
        <f t="shared" si="776"/>
        <v>1</v>
      </c>
      <c r="AF8245" s="1">
        <v>1.6480921595161899</v>
      </c>
      <c r="AG8245" s="1">
        <v>1.2579484429006</v>
      </c>
      <c r="AH8245" s="1">
        <v>3.5666057955149499</v>
      </c>
      <c r="AI8245" s="1">
        <v>0.71332676414420204</v>
      </c>
      <c r="AJ8245" s="1">
        <v>12.0249282224546</v>
      </c>
      <c r="AK8245" s="1">
        <v>5.40197565634538</v>
      </c>
    </row>
    <row r="8246" spans="1:37">
      <c r="A8246">
        <v>8244</v>
      </c>
      <c r="B8246" s="1">
        <v>0.12848233671106599</v>
      </c>
      <c r="C8246" s="1">
        <v>18.375557592416399</v>
      </c>
      <c r="D8246" s="1">
        <v>2.7271441822873701</v>
      </c>
      <c r="E8246" s="1">
        <v>7.5592144290957994E-2</v>
      </c>
      <c r="F8246" s="1">
        <v>16.533751501538401</v>
      </c>
      <c r="G8246" s="1">
        <v>1.75049223594218</v>
      </c>
      <c r="H8246" s="1">
        <v>8.4212316019574504E-2</v>
      </c>
      <c r="I8246" s="1">
        <v>38.466723919846899</v>
      </c>
      <c r="J8246" s="1">
        <v>4.3954580936519099</v>
      </c>
      <c r="K8246" s="1">
        <v>9.1136492738881497E-2</v>
      </c>
      <c r="L8246" s="1">
        <v>7.8431965439713798</v>
      </c>
      <c r="M8246" s="1">
        <v>0.91226998838628803</v>
      </c>
      <c r="N8246" s="1">
        <v>4.4552127914738497E-2</v>
      </c>
      <c r="O8246" s="1">
        <v>189.758589684952</v>
      </c>
      <c r="P8246" s="1">
        <v>14.972198645061299</v>
      </c>
      <c r="Q8246" s="1">
        <v>-6.6809734445345104E-2</v>
      </c>
      <c r="R8246" s="1">
        <v>51.557768231890797</v>
      </c>
      <c r="S8246" s="1">
        <v>4.9153406019611099</v>
      </c>
      <c r="T8246" s="43">
        <f t="shared" si="771"/>
        <v>2967.2903747290156</v>
      </c>
      <c r="U8246" s="1">
        <f t="shared" si="772"/>
        <v>435.37037472901557</v>
      </c>
      <c r="V8246" s="1" t="b">
        <f t="shared" si="773"/>
        <v>0</v>
      </c>
      <c r="W8246" s="44" t="b">
        <f t="shared" si="774"/>
        <v>0</v>
      </c>
      <c r="X8246" s="38">
        <f t="shared" si="775"/>
        <v>1</v>
      </c>
      <c r="Y8246" s="38">
        <f t="shared" si="776"/>
        <v>0</v>
      </c>
      <c r="AF8246" s="1">
        <v>2.7271441822873701</v>
      </c>
      <c r="AG8246" s="1">
        <v>1.75049223594218</v>
      </c>
      <c r="AH8246" s="1">
        <v>4.3954580936519099</v>
      </c>
      <c r="AI8246" s="1">
        <v>0.91226998838628803</v>
      </c>
      <c r="AJ8246" s="1">
        <v>14.972198645061299</v>
      </c>
      <c r="AK8246" s="1">
        <v>4.9153406019611099</v>
      </c>
    </row>
    <row r="8247" spans="1:37">
      <c r="A8247">
        <v>8245</v>
      </c>
      <c r="B8247" s="1">
        <v>-5.1570000809650499E-3</v>
      </c>
      <c r="C8247" s="1">
        <v>16.076877394551101</v>
      </c>
      <c r="D8247" s="1">
        <v>1.61978227421428</v>
      </c>
      <c r="E8247" s="1">
        <v>-4.53905856089779E-2</v>
      </c>
      <c r="F8247" s="1">
        <v>14.649718309749201</v>
      </c>
      <c r="G8247" s="1">
        <v>1.2682479178255499</v>
      </c>
      <c r="H8247" s="1">
        <v>1.8420727399839E-2</v>
      </c>
      <c r="I8247" s="1">
        <v>36.017393162017001</v>
      </c>
      <c r="J8247" s="1">
        <v>3.2113788141589401</v>
      </c>
      <c r="K8247" s="1">
        <v>2.2966574279241699E-2</v>
      </c>
      <c r="L8247" s="1">
        <v>7.3263435307522098</v>
      </c>
      <c r="M8247" s="1">
        <v>0.63797055757938603</v>
      </c>
      <c r="N8247" s="1">
        <v>-3.44934099773895E-3</v>
      </c>
      <c r="O8247" s="1">
        <v>180.865057541769</v>
      </c>
      <c r="P8247" s="1">
        <v>11.8435603735605</v>
      </c>
      <c r="Q8247" s="1">
        <v>-8.2478696982538904E-4</v>
      </c>
      <c r="R8247" s="1">
        <v>55.074556485408699</v>
      </c>
      <c r="S8247" s="1">
        <v>4.5318461551941001</v>
      </c>
      <c r="T8247" s="43">
        <f t="shared" si="771"/>
        <v>2311.2786092532756</v>
      </c>
      <c r="U8247" s="1">
        <f t="shared" si="772"/>
        <v>-220.64139074672448</v>
      </c>
      <c r="V8247" s="1" t="b">
        <f t="shared" si="773"/>
        <v>0</v>
      </c>
      <c r="W8247" s="44" t="b">
        <f t="shared" si="774"/>
        <v>0</v>
      </c>
      <c r="X8247" s="38">
        <f t="shared" si="775"/>
        <v>0</v>
      </c>
      <c r="Y8247" s="38">
        <f t="shared" si="776"/>
        <v>1</v>
      </c>
      <c r="AF8247" s="1">
        <v>1.61978227421428</v>
      </c>
      <c r="AG8247" s="1">
        <v>1.2682479178255499</v>
      </c>
      <c r="AH8247" s="1">
        <v>3.2113788141589401</v>
      </c>
      <c r="AI8247" s="1">
        <v>0.63797055757938603</v>
      </c>
      <c r="AJ8247" s="1">
        <v>11.8435603735605</v>
      </c>
      <c r="AK8247" s="1">
        <v>4.5318461551941001</v>
      </c>
    </row>
    <row r="8248" spans="1:37">
      <c r="A8248">
        <v>8246</v>
      </c>
      <c r="B8248" s="1">
        <v>-0.114366468516741</v>
      </c>
      <c r="C8248" s="1">
        <v>14.4136054664576</v>
      </c>
      <c r="D8248" s="1">
        <v>1.9957751324042501</v>
      </c>
      <c r="E8248" s="1">
        <v>-3.2266530473174598E-2</v>
      </c>
      <c r="F8248" s="1">
        <v>14.843249197774099</v>
      </c>
      <c r="G8248" s="1">
        <v>1.2398258994478899</v>
      </c>
      <c r="H8248" s="1">
        <v>-3.35738490249467E-2</v>
      </c>
      <c r="I8248" s="1">
        <v>34.192536482422902</v>
      </c>
      <c r="J8248" s="1">
        <v>3.0489334548548599</v>
      </c>
      <c r="K8248" s="1">
        <v>9.2229693914683501E-3</v>
      </c>
      <c r="L8248" s="1">
        <v>7.2263419253458201</v>
      </c>
      <c r="M8248" s="1">
        <v>0.61102902044852503</v>
      </c>
      <c r="N8248" s="1">
        <v>-2.8885182141104099E-2</v>
      </c>
      <c r="O8248" s="1">
        <v>176.32261795931501</v>
      </c>
      <c r="P8248" s="1">
        <v>11.826800723729599</v>
      </c>
      <c r="Q8248" s="1">
        <v>2.51016930881607E-3</v>
      </c>
      <c r="R8248" s="1">
        <v>55.2585343318745</v>
      </c>
      <c r="S8248" s="1">
        <v>4.5637424216192004</v>
      </c>
      <c r="T8248" s="43">
        <f t="shared" si="771"/>
        <v>2328.6106652504322</v>
      </c>
      <c r="U8248" s="1">
        <f t="shared" si="772"/>
        <v>-203.30933474956782</v>
      </c>
      <c r="V8248" s="1" t="b">
        <f t="shared" si="773"/>
        <v>0</v>
      </c>
      <c r="W8248" s="44" t="b">
        <f t="shared" si="774"/>
        <v>0</v>
      </c>
      <c r="X8248" s="38">
        <f t="shared" si="775"/>
        <v>0</v>
      </c>
      <c r="Y8248" s="38">
        <f t="shared" si="776"/>
        <v>1</v>
      </c>
      <c r="AF8248" s="1">
        <v>1.9957751324042501</v>
      </c>
      <c r="AG8248" s="1">
        <v>1.2398258994478899</v>
      </c>
      <c r="AH8248" s="1">
        <v>3.0489334548548599</v>
      </c>
      <c r="AI8248" s="1">
        <v>0.61102902044852503</v>
      </c>
      <c r="AJ8248" s="1">
        <v>11.826800723729599</v>
      </c>
      <c r="AK8248" s="1">
        <v>4.5637424216192004</v>
      </c>
    </row>
    <row r="8249" spans="1:37">
      <c r="A8249">
        <v>8247</v>
      </c>
      <c r="B8249" s="1">
        <v>-5.2471209914793399E-2</v>
      </c>
      <c r="C8249" s="1">
        <v>15.33392728698</v>
      </c>
      <c r="D8249" s="1">
        <v>1.6531122190071399</v>
      </c>
      <c r="E8249" s="1">
        <v>6.70093020297448E-3</v>
      </c>
      <c r="F8249" s="1">
        <v>15.4330702074695</v>
      </c>
      <c r="G8249" s="1">
        <v>1.2688736294715599</v>
      </c>
      <c r="H8249" s="1">
        <v>-8.8058288291395698E-2</v>
      </c>
      <c r="I8249" s="1">
        <v>32.379417205025497</v>
      </c>
      <c r="J8249" s="1">
        <v>3.5798979399609601</v>
      </c>
      <c r="K8249" s="1">
        <v>2.3815896485971499E-2</v>
      </c>
      <c r="L8249" s="1">
        <v>7.3325686001776598</v>
      </c>
      <c r="M8249" s="1">
        <v>0.64049092203986102</v>
      </c>
      <c r="N8249" s="1">
        <v>6.6666003417743301E-3</v>
      </c>
      <c r="O8249" s="1">
        <v>182.70396330405001</v>
      </c>
      <c r="P8249" s="1">
        <v>12.1960231596047</v>
      </c>
      <c r="Q8249" s="1">
        <v>-8.3695264268020694E-2</v>
      </c>
      <c r="R8249" s="1">
        <v>50.694496906981101</v>
      </c>
      <c r="S8249" s="1">
        <v>5.2788202228821399</v>
      </c>
      <c r="T8249" s="43">
        <f t="shared" si="771"/>
        <v>2461.7218092966359</v>
      </c>
      <c r="U8249" s="1">
        <f t="shared" si="772"/>
        <v>-70.198190703364162</v>
      </c>
      <c r="V8249" s="1" t="b">
        <f t="shared" si="773"/>
        <v>0</v>
      </c>
      <c r="W8249" s="44" t="b">
        <f t="shared" si="774"/>
        <v>0</v>
      </c>
      <c r="X8249" s="38">
        <f t="shared" si="775"/>
        <v>0</v>
      </c>
      <c r="Y8249" s="38">
        <f t="shared" si="776"/>
        <v>1</v>
      </c>
      <c r="AF8249" s="1">
        <v>1.6531122190071399</v>
      </c>
      <c r="AG8249" s="1">
        <v>1.2688736294715599</v>
      </c>
      <c r="AH8249" s="1">
        <v>3.5798979399609601</v>
      </c>
      <c r="AI8249" s="1">
        <v>0.64049092203986102</v>
      </c>
      <c r="AJ8249" s="1">
        <v>12.1960231596047</v>
      </c>
      <c r="AK8249" s="1">
        <v>5.2788202228821399</v>
      </c>
    </row>
    <row r="8250" spans="1:37">
      <c r="A8250">
        <v>8248</v>
      </c>
      <c r="B8250" s="1">
        <v>8.0168824696472601E-2</v>
      </c>
      <c r="C8250" s="1">
        <v>17.5088746945802</v>
      </c>
      <c r="D8250" s="1">
        <v>2.1360408942205198</v>
      </c>
      <c r="E8250" s="1">
        <v>2.9088217304999098E-2</v>
      </c>
      <c r="F8250" s="1">
        <v>15.782471258974301</v>
      </c>
      <c r="G8250" s="1">
        <v>1.36718044039012</v>
      </c>
      <c r="H8250" s="1">
        <v>4.0236965010858598E-2</v>
      </c>
      <c r="I8250" s="1">
        <v>36.811791048454502</v>
      </c>
      <c r="J8250" s="1">
        <v>3.4890563796398402</v>
      </c>
      <c r="K8250" s="1">
        <v>2.2433947453484999E-2</v>
      </c>
      <c r="L8250" s="1">
        <v>7.3224423626786299</v>
      </c>
      <c r="M8250" s="1">
        <v>0.63780527800994702</v>
      </c>
      <c r="N8250" s="1">
        <v>-1.8798575548283802E-2</v>
      </c>
      <c r="O8250" s="1">
        <v>178.11011457273801</v>
      </c>
      <c r="P8250" s="1">
        <v>11.6879362206308</v>
      </c>
      <c r="Q8250" s="1">
        <v>4.3788117928405798E-2</v>
      </c>
      <c r="R8250" s="1">
        <v>57.587224408293899</v>
      </c>
      <c r="S8250" s="1">
        <v>5.3048201776886899</v>
      </c>
      <c r="T8250" s="43">
        <f t="shared" si="771"/>
        <v>2462.2839390579916</v>
      </c>
      <c r="U8250" s="1">
        <f t="shared" si="772"/>
        <v>-69.636060942008498</v>
      </c>
      <c r="V8250" s="1" t="b">
        <f t="shared" si="773"/>
        <v>0</v>
      </c>
      <c r="W8250" s="44" t="b">
        <f t="shared" si="774"/>
        <v>0</v>
      </c>
      <c r="X8250" s="38">
        <f t="shared" si="775"/>
        <v>0</v>
      </c>
      <c r="Y8250" s="38">
        <f t="shared" si="776"/>
        <v>1</v>
      </c>
      <c r="AF8250" s="1">
        <v>2.1360408942205198</v>
      </c>
      <c r="AG8250" s="1">
        <v>1.36718044039012</v>
      </c>
      <c r="AH8250" s="1">
        <v>3.4890563796398402</v>
      </c>
      <c r="AI8250" s="1">
        <v>0.63780527800994702</v>
      </c>
      <c r="AJ8250" s="1">
        <v>11.6879362206308</v>
      </c>
      <c r="AK8250" s="1">
        <v>5.3048201776886899</v>
      </c>
    </row>
    <row r="8251" spans="1:37">
      <c r="A8251">
        <v>8249</v>
      </c>
      <c r="B8251" s="1">
        <v>5.5467655449232198E-2</v>
      </c>
      <c r="C8251" s="1">
        <v>17.081682807598298</v>
      </c>
      <c r="D8251" s="1">
        <v>1.9124144511569301</v>
      </c>
      <c r="E8251" s="1">
        <v>-6.9914635116221993E-2</v>
      </c>
      <c r="F8251" s="1">
        <v>14.2948174825084</v>
      </c>
      <c r="G8251" s="1">
        <v>1.37320492838926</v>
      </c>
      <c r="H8251" s="1">
        <v>4.6386725546672697E-2</v>
      </c>
      <c r="I8251" s="1">
        <v>37.038872280220197</v>
      </c>
      <c r="J8251" s="1">
        <v>3.5920649745107398</v>
      </c>
      <c r="K8251" s="1">
        <v>2.1760317327475801E-2</v>
      </c>
      <c r="L8251" s="1">
        <v>7.3175114059141402</v>
      </c>
      <c r="M8251" s="1">
        <v>0.63548945281529501</v>
      </c>
      <c r="N8251" s="1">
        <v>1.15673626285367E-2</v>
      </c>
      <c r="O8251" s="1">
        <v>183.601549629179</v>
      </c>
      <c r="P8251" s="1">
        <v>12.3925566071056</v>
      </c>
      <c r="Q8251" s="1">
        <v>-1.7893982854174501E-3</v>
      </c>
      <c r="R8251" s="1">
        <v>55.021456559533704</v>
      </c>
      <c r="S8251" s="1">
        <v>4.5252197245096504</v>
      </c>
      <c r="T8251" s="43">
        <f t="shared" si="771"/>
        <v>2443.0950138487474</v>
      </c>
      <c r="U8251" s="1">
        <f t="shared" si="772"/>
        <v>-88.824986151252688</v>
      </c>
      <c r="V8251" s="1" t="b">
        <f t="shared" si="773"/>
        <v>0</v>
      </c>
      <c r="W8251" s="44" t="b">
        <f t="shared" si="774"/>
        <v>0</v>
      </c>
      <c r="X8251" s="38">
        <f t="shared" si="775"/>
        <v>0</v>
      </c>
      <c r="Y8251" s="38">
        <f t="shared" si="776"/>
        <v>1</v>
      </c>
      <c r="AF8251" s="1">
        <v>1.9124144511569301</v>
      </c>
      <c r="AG8251" s="1">
        <v>1.37320492838926</v>
      </c>
      <c r="AH8251" s="1">
        <v>3.5920649745107398</v>
      </c>
      <c r="AI8251" s="1">
        <v>0.63548945281529501</v>
      </c>
      <c r="AJ8251" s="1">
        <v>12.3925566071056</v>
      </c>
      <c r="AK8251" s="1">
        <v>4.5252197245096504</v>
      </c>
    </row>
    <row r="8252" spans="1:37">
      <c r="A8252">
        <v>8250</v>
      </c>
      <c r="B8252" s="1">
        <v>4.2233138044066497E-2</v>
      </c>
      <c r="C8252" s="1">
        <v>16.857104350864901</v>
      </c>
      <c r="D8252" s="1">
        <v>1.81341479111835</v>
      </c>
      <c r="E8252" s="1">
        <v>4.2322837868244E-2</v>
      </c>
      <c r="F8252" s="1">
        <v>15.992734586264399</v>
      </c>
      <c r="G8252" s="1">
        <v>1.45309309565242</v>
      </c>
      <c r="H8252" s="1">
        <v>4.2735915918165099E-2</v>
      </c>
      <c r="I8252" s="1">
        <v>36.903896943217703</v>
      </c>
      <c r="J8252" s="1">
        <v>3.5285233205485298</v>
      </c>
      <c r="K8252" s="1">
        <v>4.4538479044092102E-3</v>
      </c>
      <c r="L8252" s="1">
        <v>7.1919606721489098</v>
      </c>
      <c r="M8252" s="1">
        <v>0.60584864522821202</v>
      </c>
      <c r="N8252" s="1">
        <v>-3.2106871398512898E-2</v>
      </c>
      <c r="O8252" s="1">
        <v>175.75547534437601</v>
      </c>
      <c r="P8252" s="1">
        <v>11.8894562143157</v>
      </c>
      <c r="Q8252" s="1">
        <v>5.2934406932896701E-2</v>
      </c>
      <c r="R8252" s="1">
        <v>58.116349884317003</v>
      </c>
      <c r="S8252" s="1">
        <v>5.5575907513737297</v>
      </c>
      <c r="T8252" s="43">
        <f t="shared" si="771"/>
        <v>2484.7926818236942</v>
      </c>
      <c r="U8252" s="1">
        <f t="shared" si="772"/>
        <v>-47.127318176305835</v>
      </c>
      <c r="V8252" s="1" t="b">
        <f t="shared" si="773"/>
        <v>0</v>
      </c>
      <c r="W8252" s="44" t="b">
        <f t="shared" si="774"/>
        <v>0</v>
      </c>
      <c r="X8252" s="38">
        <f t="shared" si="775"/>
        <v>0</v>
      </c>
      <c r="Y8252" s="38">
        <f t="shared" si="776"/>
        <v>1</v>
      </c>
      <c r="AF8252" s="1">
        <v>1.81341479111835</v>
      </c>
      <c r="AG8252" s="1">
        <v>1.45309309565242</v>
      </c>
      <c r="AH8252" s="1">
        <v>3.5285233205485298</v>
      </c>
      <c r="AI8252" s="1">
        <v>0.60584864522821202</v>
      </c>
      <c r="AJ8252" s="1">
        <v>11.8894562143157</v>
      </c>
      <c r="AK8252" s="1">
        <v>5.5575907513737297</v>
      </c>
    </row>
    <row r="8253" spans="1:37">
      <c r="A8253">
        <v>8251</v>
      </c>
      <c r="B8253" s="1">
        <v>-9.1166019986048605E-2</v>
      </c>
      <c r="C8253" s="1">
        <v>14.7519168917835</v>
      </c>
      <c r="D8253" s="1">
        <v>1.8330785647923</v>
      </c>
      <c r="E8253" s="1">
        <v>-7.0427145674392899E-2</v>
      </c>
      <c r="F8253" s="1">
        <v>14.287493114689701</v>
      </c>
      <c r="G8253" s="1">
        <v>1.37650130906641</v>
      </c>
      <c r="H8253" s="1">
        <v>5.9299534046024699E-2</v>
      </c>
      <c r="I8253" s="1">
        <v>37.5202494216867</v>
      </c>
      <c r="J8253" s="1">
        <v>3.8239652743435202</v>
      </c>
      <c r="K8253" s="1">
        <v>-2.107086236357E-2</v>
      </c>
      <c r="L8253" s="1">
        <v>7.0107109731649997</v>
      </c>
      <c r="M8253" s="1">
        <v>0.58979332442688903</v>
      </c>
      <c r="N8253" s="1">
        <v>-2.1989151941703301E-2</v>
      </c>
      <c r="O8253" s="1">
        <v>177.54274624305901</v>
      </c>
      <c r="P8253" s="1">
        <v>11.687634162231401</v>
      </c>
      <c r="Q8253" s="1">
        <v>-5.9863098211411399E-3</v>
      </c>
      <c r="R8253" s="1">
        <v>54.791020272385801</v>
      </c>
      <c r="S8253" s="1">
        <v>4.4906396964160296</v>
      </c>
      <c r="T8253" s="43">
        <f t="shared" si="771"/>
        <v>2380.1612331276547</v>
      </c>
      <c r="U8253" s="1">
        <f t="shared" si="772"/>
        <v>-151.7587668723454</v>
      </c>
      <c r="V8253" s="1" t="b">
        <f t="shared" si="773"/>
        <v>0</v>
      </c>
      <c r="W8253" s="44" t="b">
        <f t="shared" si="774"/>
        <v>0</v>
      </c>
      <c r="X8253" s="38">
        <f t="shared" si="775"/>
        <v>0</v>
      </c>
      <c r="Y8253" s="38">
        <f t="shared" si="776"/>
        <v>1</v>
      </c>
      <c r="AF8253" s="1">
        <v>1.8330785647923</v>
      </c>
      <c r="AG8253" s="1">
        <v>1.37650130906641</v>
      </c>
      <c r="AH8253" s="1">
        <v>3.8239652743435202</v>
      </c>
      <c r="AI8253" s="1">
        <v>0.58979332442688903</v>
      </c>
      <c r="AJ8253" s="1">
        <v>11.687634162231401</v>
      </c>
      <c r="AK8253" s="1">
        <v>4.4906396964160296</v>
      </c>
    </row>
    <row r="8254" spans="1:37">
      <c r="A8254">
        <v>8252</v>
      </c>
      <c r="B8254" s="1">
        <v>-9.8801231171226703E-2</v>
      </c>
      <c r="C8254" s="1">
        <v>14.6397117908454</v>
      </c>
      <c r="D8254" s="1">
        <v>1.8820062215556199</v>
      </c>
      <c r="E8254" s="1">
        <v>-0.11293036309998</v>
      </c>
      <c r="F8254" s="1">
        <v>13.6929531211862</v>
      </c>
      <c r="G8254" s="1">
        <v>1.6883012504980801</v>
      </c>
      <c r="H8254" s="1">
        <v>5.8983102259479803E-3</v>
      </c>
      <c r="I8254" s="1">
        <v>35.569180549025198</v>
      </c>
      <c r="J8254" s="1">
        <v>3.1136795350468698</v>
      </c>
      <c r="K8254" s="1">
        <v>-4.4475500005973799E-2</v>
      </c>
      <c r="L8254" s="1">
        <v>6.8485330836345604</v>
      </c>
      <c r="M8254" s="1">
        <v>0.60619282175848099</v>
      </c>
      <c r="N8254" s="1">
        <v>2.5994508427403E-3</v>
      </c>
      <c r="O8254" s="1">
        <v>181.96238804219701</v>
      </c>
      <c r="P8254" s="1">
        <v>12.0430256503049</v>
      </c>
      <c r="Q8254" s="1">
        <v>-2.9145953926162E-2</v>
      </c>
      <c r="R8254" s="1">
        <v>53.536661065261796</v>
      </c>
      <c r="S8254" s="1">
        <v>4.4780203572482398</v>
      </c>
      <c r="T8254" s="43">
        <f t="shared" si="771"/>
        <v>2381.1225836412191</v>
      </c>
      <c r="U8254" s="1">
        <f t="shared" si="772"/>
        <v>-150.79741635878099</v>
      </c>
      <c r="V8254" s="1" t="b">
        <f t="shared" si="773"/>
        <v>0</v>
      </c>
      <c r="W8254" s="44" t="b">
        <f t="shared" si="774"/>
        <v>0</v>
      </c>
      <c r="X8254" s="38">
        <f t="shared" si="775"/>
        <v>0</v>
      </c>
      <c r="Y8254" s="38">
        <f t="shared" si="776"/>
        <v>1</v>
      </c>
      <c r="AF8254" s="1">
        <v>1.8820062215556199</v>
      </c>
      <c r="AG8254" s="1">
        <v>1.6883012504980801</v>
      </c>
      <c r="AH8254" s="1">
        <v>3.1136795350468698</v>
      </c>
      <c r="AI8254" s="1">
        <v>0.60619282175848099</v>
      </c>
      <c r="AJ8254" s="1">
        <v>12.0430256503049</v>
      </c>
      <c r="AK8254" s="1">
        <v>4.4780203572482398</v>
      </c>
    </row>
    <row r="8255" spans="1:37">
      <c r="A8255">
        <v>8253</v>
      </c>
      <c r="B8255" s="1">
        <v>-0.13161297401475899</v>
      </c>
      <c r="C8255" s="1">
        <v>14.167152475721901</v>
      </c>
      <c r="D8255" s="1">
        <v>2.13629076211169</v>
      </c>
      <c r="E8255" s="1">
        <v>-1.22283016059844E-2</v>
      </c>
      <c r="F8255" s="1">
        <v>15.1436816366486</v>
      </c>
      <c r="G8255" s="1">
        <v>1.23113594678089</v>
      </c>
      <c r="H8255" s="1">
        <v>-7.3113475176457596E-2</v>
      </c>
      <c r="I8255" s="1">
        <v>32.8669555545153</v>
      </c>
      <c r="J8255" s="1">
        <v>3.3654213074647101</v>
      </c>
      <c r="K8255" s="1">
        <v>7.3512873388922101E-3</v>
      </c>
      <c r="L8255" s="1">
        <v>7.2128291606028201</v>
      </c>
      <c r="M8255" s="1">
        <v>0.60952869349352601</v>
      </c>
      <c r="N8255" s="1">
        <v>-2.1769929104063199E-2</v>
      </c>
      <c r="O8255" s="1">
        <v>177.58167193423699</v>
      </c>
      <c r="P8255" s="1">
        <v>11.685473096273499</v>
      </c>
      <c r="Q8255" s="1">
        <v>-1.7598019012366701E-2</v>
      </c>
      <c r="R8255" s="1">
        <v>54.158482408723401</v>
      </c>
      <c r="S8255" s="1">
        <v>4.4671384069310198</v>
      </c>
      <c r="T8255" s="43">
        <f t="shared" si="771"/>
        <v>2349.4988213055335</v>
      </c>
      <c r="U8255" s="1">
        <f t="shared" si="772"/>
        <v>-182.42117869446656</v>
      </c>
      <c r="V8255" s="1" t="b">
        <f t="shared" si="773"/>
        <v>0</v>
      </c>
      <c r="W8255" s="44" t="b">
        <f t="shared" si="774"/>
        <v>0</v>
      </c>
      <c r="X8255" s="38">
        <f t="shared" si="775"/>
        <v>0</v>
      </c>
      <c r="Y8255" s="38">
        <f t="shared" si="776"/>
        <v>1</v>
      </c>
      <c r="AF8255" s="1">
        <v>2.13629076211169</v>
      </c>
      <c r="AG8255" s="1">
        <v>1.23113594678089</v>
      </c>
      <c r="AH8255" s="1">
        <v>3.3654213074647101</v>
      </c>
      <c r="AI8255" s="1">
        <v>0.60952869349352601</v>
      </c>
      <c r="AJ8255" s="1">
        <v>11.685473096273499</v>
      </c>
      <c r="AK8255" s="1">
        <v>4.4671384069310198</v>
      </c>
    </row>
    <row r="8256" spans="1:37">
      <c r="A8256">
        <v>8254</v>
      </c>
      <c r="B8256" s="1">
        <v>-0.17376654172716399</v>
      </c>
      <c r="C8256" s="1">
        <v>13.5823684123213</v>
      </c>
      <c r="D8256" s="1">
        <v>2.5481253271259301</v>
      </c>
      <c r="E8256" s="1">
        <v>-0.108443285909522</v>
      </c>
      <c r="F8256" s="1">
        <v>13.7545325112253</v>
      </c>
      <c r="G8256" s="1">
        <v>1.6466052255894099</v>
      </c>
      <c r="H8256" s="1">
        <v>-3.12303929902163E-2</v>
      </c>
      <c r="I8256" s="1">
        <v>34.272759150819702</v>
      </c>
      <c r="J8256" s="1">
        <v>3.0402856074025499</v>
      </c>
      <c r="K8256" s="1">
        <v>6.1340342696383204E-3</v>
      </c>
      <c r="L8256" s="1">
        <v>7.2040546636441798</v>
      </c>
      <c r="M8256" s="1">
        <v>0.60724850429289901</v>
      </c>
      <c r="N8256" s="1">
        <v>-2.0769151995283199E-2</v>
      </c>
      <c r="O8256" s="1">
        <v>177.75948056501099</v>
      </c>
      <c r="P8256" s="1">
        <v>11.6857101018769</v>
      </c>
      <c r="Q8256" s="1">
        <v>-7.2736793107216993E-2</v>
      </c>
      <c r="R8256" s="1">
        <v>51.253086141373998</v>
      </c>
      <c r="S8256" s="1">
        <v>5.03651963391337</v>
      </c>
      <c r="T8256" s="43">
        <f t="shared" si="771"/>
        <v>2456.4494400201065</v>
      </c>
      <c r="U8256" s="1">
        <f t="shared" si="772"/>
        <v>-75.470559979893551</v>
      </c>
      <c r="V8256" s="1" t="b">
        <f t="shared" si="773"/>
        <v>0</v>
      </c>
      <c r="W8256" s="44" t="b">
        <f t="shared" si="774"/>
        <v>0</v>
      </c>
      <c r="X8256" s="38">
        <f t="shared" si="775"/>
        <v>0</v>
      </c>
      <c r="Y8256" s="38">
        <f t="shared" si="776"/>
        <v>1</v>
      </c>
      <c r="AF8256" s="1">
        <v>2.5481253271259301</v>
      </c>
      <c r="AG8256" s="1">
        <v>1.6466052255894099</v>
      </c>
      <c r="AH8256" s="1">
        <v>3.0402856074025499</v>
      </c>
      <c r="AI8256" s="1">
        <v>0.60724850429289901</v>
      </c>
      <c r="AJ8256" s="1">
        <v>11.6857101018769</v>
      </c>
      <c r="AK8256" s="1">
        <v>5.03651963391337</v>
      </c>
    </row>
    <row r="8257" spans="1:37">
      <c r="A8257">
        <v>8255</v>
      </c>
      <c r="B8257" s="1">
        <v>5.7316143558867501E-3</v>
      </c>
      <c r="C8257" s="1">
        <v>16.2528888351879</v>
      </c>
      <c r="D8257" s="1">
        <v>1.6480921595161899</v>
      </c>
      <c r="E8257" s="1">
        <v>-4.2312717505191798E-2</v>
      </c>
      <c r="F8257" s="1">
        <v>14.694877672094099</v>
      </c>
      <c r="G8257" s="1">
        <v>1.2602027940802301</v>
      </c>
      <c r="H8257" s="1">
        <v>5.1549029980377102E-2</v>
      </c>
      <c r="I8257" s="1">
        <v>37.230572596784398</v>
      </c>
      <c r="J8257" s="1">
        <v>3.6818933668445299</v>
      </c>
      <c r="K8257" s="1">
        <v>5.3575906439032699E-2</v>
      </c>
      <c r="L8257" s="1">
        <v>7.5540654415019297</v>
      </c>
      <c r="M8257" s="1">
        <v>0.73305993547398096</v>
      </c>
      <c r="N8257" s="1">
        <v>-9.3286916892882203E-3</v>
      </c>
      <c r="O8257" s="1">
        <v>179.804808283353</v>
      </c>
      <c r="P8257" s="1">
        <v>11.749840650364</v>
      </c>
      <c r="Q8257" s="1">
        <v>-1.82445727282383E-2</v>
      </c>
      <c r="R8257" s="1">
        <v>54.123477358218203</v>
      </c>
      <c r="S8257" s="1">
        <v>4.4656602284089901</v>
      </c>
      <c r="T8257" s="43">
        <f t="shared" si="771"/>
        <v>2353.8749134687919</v>
      </c>
      <c r="U8257" s="1">
        <f t="shared" si="772"/>
        <v>-178.0450865312082</v>
      </c>
      <c r="V8257" s="1" t="b">
        <f t="shared" si="773"/>
        <v>0</v>
      </c>
      <c r="W8257" s="44" t="b">
        <f t="shared" si="774"/>
        <v>0</v>
      </c>
      <c r="X8257" s="38">
        <f t="shared" si="775"/>
        <v>0</v>
      </c>
      <c r="Y8257" s="38">
        <f t="shared" si="776"/>
        <v>1</v>
      </c>
      <c r="AF8257" s="1">
        <v>1.6480921595161899</v>
      </c>
      <c r="AG8257" s="1">
        <v>1.2602027940802301</v>
      </c>
      <c r="AH8257" s="1">
        <v>3.6818933668445299</v>
      </c>
      <c r="AI8257" s="1">
        <v>0.73305993547398096</v>
      </c>
      <c r="AJ8257" s="1">
        <v>11.749840650364</v>
      </c>
      <c r="AK8257" s="1">
        <v>4.4656602284089901</v>
      </c>
    </row>
    <row r="8258" spans="1:37">
      <c r="A8258">
        <v>8256</v>
      </c>
      <c r="B8258" s="1">
        <v>0.130958766773138</v>
      </c>
      <c r="C8258" s="1">
        <v>18.421119768131501</v>
      </c>
      <c r="D8258" s="1">
        <v>2.7607140551059</v>
      </c>
      <c r="E8258" s="1">
        <v>1.28036338687518E-2</v>
      </c>
      <c r="F8258" s="1">
        <v>15.527541633959499</v>
      </c>
      <c r="G8258" s="1">
        <v>1.2870176378459299</v>
      </c>
      <c r="H8258" s="1">
        <v>3.4692252316570901E-2</v>
      </c>
      <c r="I8258" s="1">
        <v>36.608245066804599</v>
      </c>
      <c r="J8258" s="1">
        <v>3.4041402920651298</v>
      </c>
      <c r="K8258" s="1">
        <v>3.2006935073363399E-2</v>
      </c>
      <c r="L8258" s="1">
        <v>7.3928766079485104</v>
      </c>
      <c r="M8258" s="1">
        <v>0.66042238828074895</v>
      </c>
      <c r="N8258" s="1">
        <v>-2.2657025332300001E-2</v>
      </c>
      <c r="O8258" s="1">
        <v>177.42420975523899</v>
      </c>
      <c r="P8258" s="1">
        <v>11.7014293584336</v>
      </c>
      <c r="Q8258" s="1">
        <v>0.11128927038984</v>
      </c>
      <c r="R8258" s="1">
        <v>61.608626239772597</v>
      </c>
      <c r="S8258" s="1">
        <v>7.9078877854250198</v>
      </c>
      <c r="T8258" s="43">
        <f t="shared" si="771"/>
        <v>2772.1611517156325</v>
      </c>
      <c r="U8258" s="1">
        <f t="shared" si="772"/>
        <v>240.24115171563244</v>
      </c>
      <c r="V8258" s="1" t="b">
        <f t="shared" si="773"/>
        <v>0</v>
      </c>
      <c r="W8258" s="44" t="b">
        <f t="shared" si="774"/>
        <v>0</v>
      </c>
      <c r="X8258" s="38">
        <f t="shared" si="775"/>
        <v>1</v>
      </c>
      <c r="Y8258" s="38">
        <f t="shared" si="776"/>
        <v>0</v>
      </c>
      <c r="AF8258" s="1">
        <v>2.7607140551059</v>
      </c>
      <c r="AG8258" s="1">
        <v>1.2870176378459299</v>
      </c>
      <c r="AH8258" s="1">
        <v>3.4041402920651298</v>
      </c>
      <c r="AI8258" s="1">
        <v>0.66042238828074895</v>
      </c>
      <c r="AJ8258" s="1">
        <v>11.7014293584336</v>
      </c>
      <c r="AK8258" s="1">
        <v>7.9078877854250198</v>
      </c>
    </row>
    <row r="8259" spans="1:37">
      <c r="A8259">
        <v>8257</v>
      </c>
      <c r="B8259" s="1">
        <v>-4.7733398682986497E-2</v>
      </c>
      <c r="C8259" s="1">
        <v>15.4067489112447</v>
      </c>
      <c r="D8259" s="1">
        <v>1.64162808553113</v>
      </c>
      <c r="E8259" s="1">
        <v>-6.7963293465986896E-2</v>
      </c>
      <c r="F8259" s="1">
        <v>14.3227387883883</v>
      </c>
      <c r="G8259" s="1">
        <v>1.3618028462587199</v>
      </c>
      <c r="H8259" s="1">
        <v>3.8774741200132003E-2</v>
      </c>
      <c r="I8259" s="1">
        <v>36.758003305510798</v>
      </c>
      <c r="J8259" s="1">
        <v>3.46491324878169</v>
      </c>
      <c r="K8259" s="1">
        <v>-4.7720368355618603E-2</v>
      </c>
      <c r="L8259" s="1">
        <v>6.8263465111106498</v>
      </c>
      <c r="M8259" s="1">
        <v>0.60925253429938797</v>
      </c>
      <c r="N8259" s="1">
        <v>2.3079229452059199E-2</v>
      </c>
      <c r="O8259" s="1">
        <v>185.72735875637301</v>
      </c>
      <c r="P8259" s="1">
        <v>13.1144636255256</v>
      </c>
      <c r="Q8259" s="1">
        <v>1.7098538589879499E-2</v>
      </c>
      <c r="R8259" s="1">
        <v>56.070575009752901</v>
      </c>
      <c r="S8259" s="1">
        <v>4.7375838438089302</v>
      </c>
      <c r="T8259" s="43">
        <f t="shared" si="771"/>
        <v>2492.9644184205463</v>
      </c>
      <c r="U8259" s="1">
        <f t="shared" si="772"/>
        <v>-38.955581579453792</v>
      </c>
      <c r="V8259" s="1" t="b">
        <f t="shared" si="773"/>
        <v>0</v>
      </c>
      <c r="W8259" s="44" t="b">
        <f t="shared" si="774"/>
        <v>0</v>
      </c>
      <c r="X8259" s="38">
        <f t="shared" si="775"/>
        <v>0</v>
      </c>
      <c r="Y8259" s="38">
        <f t="shared" si="776"/>
        <v>1</v>
      </c>
      <c r="AF8259" s="1">
        <v>1.64162808553113</v>
      </c>
      <c r="AG8259" s="1">
        <v>1.3618028462587199</v>
      </c>
      <c r="AH8259" s="1">
        <v>3.46491324878169</v>
      </c>
      <c r="AI8259" s="1">
        <v>0.60925253429938797</v>
      </c>
      <c r="AJ8259" s="1">
        <v>13.1144636255256</v>
      </c>
      <c r="AK8259" s="1">
        <v>4.7375838438089302</v>
      </c>
    </row>
    <row r="8260" spans="1:37">
      <c r="A8260">
        <v>8258</v>
      </c>
      <c r="B8260" s="1">
        <v>-2.9772731753722401E-2</v>
      </c>
      <c r="C8260" s="1">
        <v>15.6859643386843</v>
      </c>
      <c r="D8260" s="1">
        <v>1.6085563164562799</v>
      </c>
      <c r="E8260" s="1">
        <v>-2.6934816542384401E-3</v>
      </c>
      <c r="F8260" s="1">
        <v>15.288764484722201</v>
      </c>
      <c r="G8260" s="1">
        <v>1.2426666341677599</v>
      </c>
      <c r="H8260" s="1">
        <v>-7.2290816684764999E-3</v>
      </c>
      <c r="I8260" s="1">
        <v>35.105301399896597</v>
      </c>
      <c r="J8260" s="1">
        <v>3.0369544931035102</v>
      </c>
      <c r="K8260" s="1">
        <v>1.55412803886951E-2</v>
      </c>
      <c r="L8260" s="1">
        <v>7.2721447468632601</v>
      </c>
      <c r="M8260" s="1">
        <v>0.622146671181115</v>
      </c>
      <c r="N8260" s="1">
        <v>-3.5750248574896201E-3</v>
      </c>
      <c r="O8260" s="1">
        <v>180.842327151695</v>
      </c>
      <c r="P8260" s="1">
        <v>11.8396301432202</v>
      </c>
      <c r="Q8260" s="1">
        <v>-5.3454672681172301E-2</v>
      </c>
      <c r="R8260" s="1">
        <v>52.250943809642997</v>
      </c>
      <c r="S8260" s="1">
        <v>4.7061404475798598</v>
      </c>
      <c r="T8260" s="43">
        <f t="shared" ref="T8260:T8323" si="777">(D8260+G8260+J8260+M8260+P8260+S8260)*100</f>
        <v>2305.6094705708724</v>
      </c>
      <c r="U8260" s="1">
        <f t="shared" ref="U8260:U8323" si="778">T8260-$AA$3</f>
        <v>-226.31052942912766</v>
      </c>
      <c r="V8260" s="1" t="b">
        <f t="shared" ref="V8260:V8323" si="779">U8260&lt;-$AB$5</f>
        <v>0</v>
      </c>
      <c r="W8260" s="44" t="b">
        <f t="shared" ref="W8260:W8323" si="780">U8260&lt;-$AB$7</f>
        <v>0</v>
      </c>
      <c r="X8260" s="38">
        <f t="shared" ref="X8260:X8323" si="781">(U8260&gt;0)*1</f>
        <v>0</v>
      </c>
      <c r="Y8260" s="38">
        <f t="shared" ref="Y8260:Y8323" si="782">(U8260&lt;0)*1</f>
        <v>1</v>
      </c>
      <c r="AF8260" s="1">
        <v>1.6085563164562799</v>
      </c>
      <c r="AG8260" s="1">
        <v>1.2426666341677599</v>
      </c>
      <c r="AH8260" s="1">
        <v>3.0369544931035102</v>
      </c>
      <c r="AI8260" s="1">
        <v>0.622146671181115</v>
      </c>
      <c r="AJ8260" s="1">
        <v>11.8396301432202</v>
      </c>
      <c r="AK8260" s="1">
        <v>4.7061404475798598</v>
      </c>
    </row>
    <row r="8261" spans="1:37">
      <c r="A8261">
        <v>8259</v>
      </c>
      <c r="B8261" s="1">
        <v>5.7766682249766499E-2</v>
      </c>
      <c r="C8261" s="1">
        <v>17.120999231610099</v>
      </c>
      <c r="D8261" s="1">
        <v>1.93143419484247</v>
      </c>
      <c r="E8261" s="1">
        <v>-9.2491875469220795E-3</v>
      </c>
      <c r="F8261" s="1">
        <v>15.188863659301401</v>
      </c>
      <c r="G8261" s="1">
        <v>1.23334069665949</v>
      </c>
      <c r="H8261" s="1">
        <v>3.0925844514716999E-2</v>
      </c>
      <c r="I8261" s="1">
        <v>36.470622820414498</v>
      </c>
      <c r="J8261" s="1">
        <v>3.3570728576077</v>
      </c>
      <c r="K8261" s="1">
        <v>9.9431156319574696E-3</v>
      </c>
      <c r="L8261" s="1">
        <v>7.2315478225945302</v>
      </c>
      <c r="M8261" s="1">
        <v>0.61228140117296603</v>
      </c>
      <c r="N8261" s="1">
        <v>-2.17401686771765E-2</v>
      </c>
      <c r="O8261" s="1">
        <v>177.586956919242</v>
      </c>
      <c r="P8261" s="1">
        <v>11.6858813156793</v>
      </c>
      <c r="Q8261" s="1">
        <v>3.2190507146422402E-2</v>
      </c>
      <c r="R8261" s="1">
        <v>56.923208137475001</v>
      </c>
      <c r="S8261" s="1">
        <v>5.0177921722995196</v>
      </c>
      <c r="T8261" s="43">
        <f t="shared" si="777"/>
        <v>2383.7802638261442</v>
      </c>
      <c r="U8261" s="1">
        <f t="shared" si="778"/>
        <v>-148.13973617385591</v>
      </c>
      <c r="V8261" s="1" t="b">
        <f t="shared" si="779"/>
        <v>0</v>
      </c>
      <c r="W8261" s="44" t="b">
        <f t="shared" si="780"/>
        <v>0</v>
      </c>
      <c r="X8261" s="38">
        <f t="shared" si="781"/>
        <v>0</v>
      </c>
      <c r="Y8261" s="38">
        <f t="shared" si="782"/>
        <v>1</v>
      </c>
      <c r="AF8261" s="1">
        <v>1.93143419484247</v>
      </c>
      <c r="AG8261" s="1">
        <v>1.23334069665949</v>
      </c>
      <c r="AH8261" s="1">
        <v>3.3570728576077</v>
      </c>
      <c r="AI8261" s="1">
        <v>0.61228140117296603</v>
      </c>
      <c r="AJ8261" s="1">
        <v>11.6858813156793</v>
      </c>
      <c r="AK8261" s="1">
        <v>5.0177921722995196</v>
      </c>
    </row>
    <row r="8262" spans="1:37">
      <c r="A8262">
        <v>8260</v>
      </c>
      <c r="B8262" s="1">
        <v>6.0915619090796902E-2</v>
      </c>
      <c r="C8262" s="1">
        <v>17.174997150244099</v>
      </c>
      <c r="D8262" s="1">
        <v>1.95751315746715</v>
      </c>
      <c r="E8262" s="1">
        <v>4.3763935145992798E-2</v>
      </c>
      <c r="F8262" s="1">
        <v>16.015798287067199</v>
      </c>
      <c r="G8262" s="1">
        <v>1.4645037484971299</v>
      </c>
      <c r="H8262" s="1">
        <v>2.0430577596257202E-2</v>
      </c>
      <c r="I8262" s="1">
        <v>36.0898555215893</v>
      </c>
      <c r="J8262" s="1">
        <v>3.2330636872683902</v>
      </c>
      <c r="K8262" s="1">
        <v>-3.6992528541868699E-2</v>
      </c>
      <c r="L8262" s="1">
        <v>6.8999726817636304</v>
      </c>
      <c r="M8262" s="1">
        <v>0.59722518490323795</v>
      </c>
      <c r="N8262" s="1">
        <v>2.4868966445910901E-2</v>
      </c>
      <c r="O8262" s="1">
        <v>186.06005951572999</v>
      </c>
      <c r="P8262" s="1">
        <v>13.2313601730876</v>
      </c>
      <c r="Q8262" s="1">
        <v>-1.19263782491148E-2</v>
      </c>
      <c r="R8262" s="1">
        <v>54.466522586102002</v>
      </c>
      <c r="S8262" s="1">
        <v>4.47421650185027</v>
      </c>
      <c r="T8262" s="43">
        <f t="shared" si="777"/>
        <v>2495.788245307378</v>
      </c>
      <c r="U8262" s="1">
        <f t="shared" si="778"/>
        <v>-36.131754692622053</v>
      </c>
      <c r="V8262" s="1" t="b">
        <f t="shared" si="779"/>
        <v>0</v>
      </c>
      <c r="W8262" s="44" t="b">
        <f t="shared" si="780"/>
        <v>0</v>
      </c>
      <c r="X8262" s="38">
        <f t="shared" si="781"/>
        <v>0</v>
      </c>
      <c r="Y8262" s="38">
        <f t="shared" si="782"/>
        <v>1</v>
      </c>
      <c r="AF8262" s="1">
        <v>1.95751315746715</v>
      </c>
      <c r="AG8262" s="1">
        <v>1.4645037484971299</v>
      </c>
      <c r="AH8262" s="1">
        <v>3.2330636872683902</v>
      </c>
      <c r="AI8262" s="1">
        <v>0.59722518490323795</v>
      </c>
      <c r="AJ8262" s="1">
        <v>13.2313601730876</v>
      </c>
      <c r="AK8262" s="1">
        <v>4.47421650185027</v>
      </c>
    </row>
    <row r="8263" spans="1:37">
      <c r="A8263">
        <v>8261</v>
      </c>
      <c r="B8263" s="1">
        <v>6.7517268236420694E-2</v>
      </c>
      <c r="C8263" s="1">
        <v>17.288755538842501</v>
      </c>
      <c r="D8263" s="1">
        <v>2.0108088370691601</v>
      </c>
      <c r="E8263" s="1">
        <v>-2.97298425816479E-3</v>
      </c>
      <c r="F8263" s="1">
        <v>15.284491832374499</v>
      </c>
      <c r="G8263" s="1">
        <v>1.24229893105047</v>
      </c>
      <c r="H8263" s="1">
        <v>-6.0271852860929202E-3</v>
      </c>
      <c r="I8263" s="1">
        <v>35.147519700580801</v>
      </c>
      <c r="J8263" s="1">
        <v>3.0438258474200102</v>
      </c>
      <c r="K8263" s="1">
        <v>3.4954620726970399E-2</v>
      </c>
      <c r="L8263" s="1">
        <v>7.4147006336462304</v>
      </c>
      <c r="M8263" s="1">
        <v>0.66830211783537696</v>
      </c>
      <c r="N8263" s="1">
        <v>8.7388941469828292E-3</v>
      </c>
      <c r="O8263" s="1">
        <v>183.082972168618</v>
      </c>
      <c r="P8263" s="1">
        <v>12.271973451682101</v>
      </c>
      <c r="Q8263" s="1">
        <v>-5.9460173866775505E-4</v>
      </c>
      <c r="R8263" s="1">
        <v>55.087235294105497</v>
      </c>
      <c r="S8263" s="1">
        <v>4.5332394469381603</v>
      </c>
      <c r="T8263" s="43">
        <f t="shared" si="777"/>
        <v>2377.0448631995278</v>
      </c>
      <c r="U8263" s="1">
        <f t="shared" si="778"/>
        <v>-154.87513680047232</v>
      </c>
      <c r="V8263" s="1" t="b">
        <f t="shared" si="779"/>
        <v>0</v>
      </c>
      <c r="W8263" s="44" t="b">
        <f t="shared" si="780"/>
        <v>0</v>
      </c>
      <c r="X8263" s="38">
        <f t="shared" si="781"/>
        <v>0</v>
      </c>
      <c r="Y8263" s="38">
        <f t="shared" si="782"/>
        <v>1</v>
      </c>
      <c r="AF8263" s="1">
        <v>2.0108088370691601</v>
      </c>
      <c r="AG8263" s="1">
        <v>1.24229893105047</v>
      </c>
      <c r="AH8263" s="1">
        <v>3.0438258474200102</v>
      </c>
      <c r="AI8263" s="1">
        <v>0.66830211783537696</v>
      </c>
      <c r="AJ8263" s="1">
        <v>12.271973451682101</v>
      </c>
      <c r="AK8263" s="1">
        <v>4.5332394469381603</v>
      </c>
    </row>
    <row r="8264" spans="1:37">
      <c r="A8264">
        <v>8262</v>
      </c>
      <c r="B8264" s="1">
        <v>0.109561266647054</v>
      </c>
      <c r="C8264" s="1">
        <v>18.031141020024702</v>
      </c>
      <c r="D8264" s="1">
        <v>2.4716660912259898</v>
      </c>
      <c r="E8264" s="1">
        <v>4.4595249934698197E-2</v>
      </c>
      <c r="F8264" s="1">
        <v>16.029117992703199</v>
      </c>
      <c r="G8264" s="1">
        <v>1.4710888648862199</v>
      </c>
      <c r="H8264" s="1">
        <v>1.3631730744302401E-2</v>
      </c>
      <c r="I8264" s="1">
        <v>35.845318348347</v>
      </c>
      <c r="J8264" s="1">
        <v>3.1627121427440801</v>
      </c>
      <c r="K8264" s="1">
        <v>4.4997948364066703E-2</v>
      </c>
      <c r="L8264" s="1">
        <v>7.4895441111128296</v>
      </c>
      <c r="M8264" s="1">
        <v>0.70224808818082896</v>
      </c>
      <c r="N8264" s="1">
        <v>2.13271788245568E-4</v>
      </c>
      <c r="O8264" s="1">
        <v>181.52871082466501</v>
      </c>
      <c r="P8264" s="1">
        <v>11.9549113824574</v>
      </c>
      <c r="Q8264" s="1">
        <v>-3.1828799316437999E-3</v>
      </c>
      <c r="R8264" s="1">
        <v>54.944838564952001</v>
      </c>
      <c r="S8264" s="1">
        <v>4.5132050834930704</v>
      </c>
      <c r="T8264" s="43">
        <f t="shared" si="777"/>
        <v>2427.5831652987586</v>
      </c>
      <c r="U8264" s="1">
        <f t="shared" si="778"/>
        <v>-104.33683470124151</v>
      </c>
      <c r="V8264" s="1" t="b">
        <f t="shared" si="779"/>
        <v>0</v>
      </c>
      <c r="W8264" s="44" t="b">
        <f t="shared" si="780"/>
        <v>0</v>
      </c>
      <c r="X8264" s="38">
        <f t="shared" si="781"/>
        <v>0</v>
      </c>
      <c r="Y8264" s="38">
        <f t="shared" si="782"/>
        <v>1</v>
      </c>
      <c r="AF8264" s="1">
        <v>2.4716660912259898</v>
      </c>
      <c r="AG8264" s="1">
        <v>1.4710888648862199</v>
      </c>
      <c r="AH8264" s="1">
        <v>3.1627121427440801</v>
      </c>
      <c r="AI8264" s="1">
        <v>0.70224808818082896</v>
      </c>
      <c r="AJ8264" s="1">
        <v>11.9549113824574</v>
      </c>
      <c r="AK8264" s="1">
        <v>4.5132050834930704</v>
      </c>
    </row>
    <row r="8265" spans="1:37">
      <c r="A8265">
        <v>8263</v>
      </c>
      <c r="B8265" s="1">
        <v>1.10679374325331E-2</v>
      </c>
      <c r="C8265" s="1">
        <v>16.339851324546199</v>
      </c>
      <c r="D8265" s="1">
        <v>1.66306122532742</v>
      </c>
      <c r="E8265" s="1">
        <v>4.7378780130827698E-2</v>
      </c>
      <c r="F8265" s="1">
        <v>16.073797681436201</v>
      </c>
      <c r="G8265" s="1">
        <v>1.4904305763211401</v>
      </c>
      <c r="H8265" s="1">
        <v>1.6588155831515201E-2</v>
      </c>
      <c r="I8265" s="1">
        <v>35.951449153355902</v>
      </c>
      <c r="J8265" s="1">
        <v>3.1914369799363902</v>
      </c>
      <c r="K8265" s="1">
        <v>-4.0762203150206899E-2</v>
      </c>
      <c r="L8265" s="1">
        <v>6.8740109942479997</v>
      </c>
      <c r="M8265" s="1">
        <v>0.60176262002535896</v>
      </c>
      <c r="N8265" s="1">
        <v>1.21635912575495E-2</v>
      </c>
      <c r="O8265" s="1">
        <v>183.711050770013</v>
      </c>
      <c r="P8265" s="1">
        <v>12.427492518045</v>
      </c>
      <c r="Q8265" s="1">
        <v>1.4439816832775501E-2</v>
      </c>
      <c r="R8265" s="1">
        <v>55.921696952405298</v>
      </c>
      <c r="S8265" s="1">
        <v>4.6928957649719001</v>
      </c>
      <c r="T8265" s="43">
        <f t="shared" si="777"/>
        <v>2406.7079684627211</v>
      </c>
      <c r="U8265" s="1">
        <f t="shared" si="778"/>
        <v>-125.21203153727902</v>
      </c>
      <c r="V8265" s="1" t="b">
        <f t="shared" si="779"/>
        <v>0</v>
      </c>
      <c r="W8265" s="44" t="b">
        <f t="shared" si="780"/>
        <v>0</v>
      </c>
      <c r="X8265" s="38">
        <f t="shared" si="781"/>
        <v>0</v>
      </c>
      <c r="Y8265" s="38">
        <f t="shared" si="782"/>
        <v>1</v>
      </c>
      <c r="AF8265" s="1">
        <v>1.66306122532742</v>
      </c>
      <c r="AG8265" s="1">
        <v>1.4904305763211401</v>
      </c>
      <c r="AH8265" s="1">
        <v>3.1914369799363902</v>
      </c>
      <c r="AI8265" s="1">
        <v>0.60176262002535896</v>
      </c>
      <c r="AJ8265" s="1">
        <v>12.427492518045</v>
      </c>
      <c r="AK8265" s="1">
        <v>4.6928957649719001</v>
      </c>
    </row>
    <row r="8266" spans="1:37">
      <c r="A8266">
        <v>8264</v>
      </c>
      <c r="B8266" s="1">
        <v>-3.7682918198627201E-2</v>
      </c>
      <c r="C8266" s="1">
        <v>15.562374888420401</v>
      </c>
      <c r="D8266" s="1">
        <v>1.6210911805794701</v>
      </c>
      <c r="E8266" s="1">
        <v>-1.54336369842836E-2</v>
      </c>
      <c r="F8266" s="1">
        <v>15.0952187695052</v>
      </c>
      <c r="G8266" s="1">
        <v>1.23032058693749</v>
      </c>
      <c r="H8266" s="1">
        <v>-3.73007788027402E-2</v>
      </c>
      <c r="I8266" s="1">
        <v>34.065340472556002</v>
      </c>
      <c r="J8266" s="1">
        <v>3.0675459473680098</v>
      </c>
      <c r="K8266" s="1">
        <v>-6.1688256036993398E-2</v>
      </c>
      <c r="L8266" s="1">
        <v>6.7316596966238098</v>
      </c>
      <c r="M8266" s="1">
        <v>0.63626414223155203</v>
      </c>
      <c r="N8266" s="1">
        <v>7.4145286530312202E-2</v>
      </c>
      <c r="O8266" s="1">
        <v>195.45806249044799</v>
      </c>
      <c r="P8266" s="1">
        <v>18.690450912784801</v>
      </c>
      <c r="Q8266" s="1">
        <v>-9.0361459423076804E-3</v>
      </c>
      <c r="R8266" s="1">
        <v>54.624171200136097</v>
      </c>
      <c r="S8266" s="1">
        <v>4.4804682924445496</v>
      </c>
      <c r="T8266" s="43">
        <f t="shared" si="777"/>
        <v>2972.6141062345869</v>
      </c>
      <c r="U8266" s="1">
        <f t="shared" si="778"/>
        <v>440.6941062345868</v>
      </c>
      <c r="V8266" s="1" t="b">
        <f t="shared" si="779"/>
        <v>0</v>
      </c>
      <c r="W8266" s="44" t="b">
        <f t="shared" si="780"/>
        <v>0</v>
      </c>
      <c r="X8266" s="38">
        <f t="shared" si="781"/>
        <v>1</v>
      </c>
      <c r="Y8266" s="38">
        <f t="shared" si="782"/>
        <v>0</v>
      </c>
      <c r="AF8266" s="1">
        <v>1.6210911805794701</v>
      </c>
      <c r="AG8266" s="1">
        <v>1.23032058693749</v>
      </c>
      <c r="AH8266" s="1">
        <v>3.0675459473680098</v>
      </c>
      <c r="AI8266" s="1">
        <v>0.63626414223155203</v>
      </c>
      <c r="AJ8266" s="1">
        <v>18.690450912784801</v>
      </c>
      <c r="AK8266" s="1">
        <v>4.4804682924445496</v>
      </c>
    </row>
    <row r="8267" spans="1:37">
      <c r="A8267">
        <v>8265</v>
      </c>
      <c r="B8267" s="1">
        <v>3.1142947697175301E-2</v>
      </c>
      <c r="C8267" s="1">
        <v>16.671188680515499</v>
      </c>
      <c r="D8267" s="1">
        <v>1.75207932689184</v>
      </c>
      <c r="E8267" s="1">
        <v>-1.1452820333674001E-2</v>
      </c>
      <c r="F8267" s="1">
        <v>15.1554298328159</v>
      </c>
      <c r="G8267" s="1">
        <v>1.23117142095725</v>
      </c>
      <c r="H8267" s="1">
        <v>8.2269946244257902E-3</v>
      </c>
      <c r="I8267" s="1">
        <v>35.652106461501603</v>
      </c>
      <c r="J8267" s="1">
        <v>3.1294087457202799</v>
      </c>
      <c r="K8267" s="1">
        <v>-2.8733745930747501E-2</v>
      </c>
      <c r="L8267" s="1">
        <v>6.9571940202192204</v>
      </c>
      <c r="M8267" s="1">
        <v>0.59128347665921599</v>
      </c>
      <c r="N8267" s="1">
        <v>-6.1152213562150797E-3</v>
      </c>
      <c r="O8267" s="1">
        <v>180.383535063171</v>
      </c>
      <c r="P8267" s="1">
        <v>11.7770543047871</v>
      </c>
      <c r="Q8267" s="1">
        <v>-3.3269396520183701E-2</v>
      </c>
      <c r="R8267" s="1">
        <v>53.316360227755801</v>
      </c>
      <c r="S8267" s="1">
        <v>4.5067492506810698</v>
      </c>
      <c r="T8267" s="43">
        <f t="shared" si="777"/>
        <v>2298.7746525696757</v>
      </c>
      <c r="U8267" s="1">
        <f t="shared" si="778"/>
        <v>-233.14534743032436</v>
      </c>
      <c r="V8267" s="1" t="b">
        <f t="shared" si="779"/>
        <v>1</v>
      </c>
      <c r="W8267" s="44" t="b">
        <f t="shared" si="780"/>
        <v>0</v>
      </c>
      <c r="X8267" s="38">
        <f t="shared" si="781"/>
        <v>0</v>
      </c>
      <c r="Y8267" s="38">
        <f t="shared" si="782"/>
        <v>1</v>
      </c>
      <c r="AF8267" s="1">
        <v>1.75207932689184</v>
      </c>
      <c r="AG8267" s="1">
        <v>1.23117142095725</v>
      </c>
      <c r="AH8267" s="1">
        <v>3.1294087457202799</v>
      </c>
      <c r="AI8267" s="1">
        <v>0.59128347665921599</v>
      </c>
      <c r="AJ8267" s="1">
        <v>11.7770543047871</v>
      </c>
      <c r="AK8267" s="1">
        <v>4.5067492506810698</v>
      </c>
    </row>
    <row r="8268" spans="1:37">
      <c r="A8268">
        <v>8266</v>
      </c>
      <c r="B8268" s="1">
        <v>-1.5013581653212601E-3</v>
      </c>
      <c r="C8268" s="1">
        <v>16.1357562558739</v>
      </c>
      <c r="D8268" s="1">
        <v>1.62700900132252</v>
      </c>
      <c r="E8268" s="1">
        <v>5.2381843176603901E-3</v>
      </c>
      <c r="F8268" s="1">
        <v>15.410512049973899</v>
      </c>
      <c r="G8268" s="1">
        <v>1.2641840825816699</v>
      </c>
      <c r="H8268" s="1">
        <v>4.8486245764215598E-2</v>
      </c>
      <c r="I8268" s="1">
        <v>37.1167178319672</v>
      </c>
      <c r="J8268" s="1">
        <v>3.62887796315737</v>
      </c>
      <c r="K8268" s="1">
        <v>4.2183093939067703E-2</v>
      </c>
      <c r="L8268" s="1">
        <v>7.4684917782570999</v>
      </c>
      <c r="M8268" s="1">
        <v>0.69177444556567802</v>
      </c>
      <c r="N8268" s="1">
        <v>-1.2985114158629E-2</v>
      </c>
      <c r="O8268" s="1">
        <v>179.14856642212499</v>
      </c>
      <c r="P8268" s="1">
        <v>11.718564215769501</v>
      </c>
      <c r="Q8268" s="1">
        <v>2.12175269920752E-2</v>
      </c>
      <c r="R8268" s="1">
        <v>56.302005360182001</v>
      </c>
      <c r="S8268" s="1">
        <v>4.8079878683649699</v>
      </c>
      <c r="T8268" s="43">
        <f t="shared" si="777"/>
        <v>2373.8397576761704</v>
      </c>
      <c r="U8268" s="1">
        <f t="shared" si="778"/>
        <v>-158.08024232382968</v>
      </c>
      <c r="V8268" s="1" t="b">
        <f t="shared" si="779"/>
        <v>0</v>
      </c>
      <c r="W8268" s="44" t="b">
        <f t="shared" si="780"/>
        <v>0</v>
      </c>
      <c r="X8268" s="38">
        <f t="shared" si="781"/>
        <v>0</v>
      </c>
      <c r="Y8268" s="38">
        <f t="shared" si="782"/>
        <v>1</v>
      </c>
      <c r="AF8268" s="1">
        <v>1.62700900132252</v>
      </c>
      <c r="AG8268" s="1">
        <v>1.2641840825816699</v>
      </c>
      <c r="AH8268" s="1">
        <v>3.62887796315737</v>
      </c>
      <c r="AI8268" s="1">
        <v>0.69177444556567802</v>
      </c>
      <c r="AJ8268" s="1">
        <v>11.718564215769501</v>
      </c>
      <c r="AK8268" s="1">
        <v>4.8079878683649699</v>
      </c>
    </row>
    <row r="8269" spans="1:37">
      <c r="A8269">
        <v>8267</v>
      </c>
      <c r="B8269" s="1">
        <v>1.40052727184444E-2</v>
      </c>
      <c r="C8269" s="1">
        <v>16.3879175050931</v>
      </c>
      <c r="D8269" s="1">
        <v>1.6706464167442301</v>
      </c>
      <c r="E8269" s="1">
        <v>3.1758052391250097E-2</v>
      </c>
      <c r="F8269" s="1">
        <v>15.824664153461701</v>
      </c>
      <c r="G8269" s="1">
        <v>1.37992416762061</v>
      </c>
      <c r="H8269" s="1">
        <v>1.9100742792258301E-2</v>
      </c>
      <c r="I8269" s="1">
        <v>36.041893873248199</v>
      </c>
      <c r="J8269" s="1">
        <v>3.21837281368696</v>
      </c>
      <c r="K8269" s="1">
        <v>-1.9617686887199899E-2</v>
      </c>
      <c r="L8269" s="1">
        <v>7.0209061723357102</v>
      </c>
      <c r="M8269" s="1">
        <v>0.59034312668529498</v>
      </c>
      <c r="N8269" s="1">
        <v>4.5383228508261902E-2</v>
      </c>
      <c r="O8269" s="1">
        <v>189.91636371542899</v>
      </c>
      <c r="P8269" s="1">
        <v>15.0634204486391</v>
      </c>
      <c r="Q8269" s="1">
        <v>9.8533453652216094E-2</v>
      </c>
      <c r="R8269" s="1">
        <v>60.8277488465367</v>
      </c>
      <c r="S8269" s="1">
        <v>7.2981641557653596</v>
      </c>
      <c r="T8269" s="43">
        <f t="shared" si="777"/>
        <v>2922.0871129141551</v>
      </c>
      <c r="U8269" s="1">
        <f t="shared" si="778"/>
        <v>390.16711291415504</v>
      </c>
      <c r="V8269" s="1" t="b">
        <f t="shared" si="779"/>
        <v>0</v>
      </c>
      <c r="W8269" s="44" t="b">
        <f t="shared" si="780"/>
        <v>0</v>
      </c>
      <c r="X8269" s="38">
        <f t="shared" si="781"/>
        <v>1</v>
      </c>
      <c r="Y8269" s="38">
        <f t="shared" si="782"/>
        <v>0</v>
      </c>
      <c r="AF8269" s="1">
        <v>1.6706464167442301</v>
      </c>
      <c r="AG8269" s="1">
        <v>1.37992416762061</v>
      </c>
      <c r="AH8269" s="1">
        <v>3.21837281368696</v>
      </c>
      <c r="AI8269" s="1">
        <v>0.59034312668529498</v>
      </c>
      <c r="AJ8269" s="1">
        <v>15.0634204486391</v>
      </c>
      <c r="AK8269" s="1">
        <v>7.2981641557653596</v>
      </c>
    </row>
    <row r="8270" spans="1:37">
      <c r="A8270">
        <v>8268</v>
      </c>
      <c r="B8270" s="1">
        <v>5.1209252798735103E-2</v>
      </c>
      <c r="C8270" s="1">
        <v>17.0090967842022</v>
      </c>
      <c r="D8270" s="1">
        <v>1.8789682070896301</v>
      </c>
      <c r="E8270" s="1">
        <v>-3.2959484892964103E-2</v>
      </c>
      <c r="F8270" s="1">
        <v>14.832967065574399</v>
      </c>
      <c r="G8270" s="1">
        <v>1.24078409339144</v>
      </c>
      <c r="H8270" s="1">
        <v>-2.01873164696902E-2</v>
      </c>
      <c r="I8270" s="1">
        <v>34.653333340075903</v>
      </c>
      <c r="J8270" s="1">
        <v>3.0279027490016799</v>
      </c>
      <c r="K8270" s="1">
        <v>-3.6290124593488002E-2</v>
      </c>
      <c r="L8270" s="1">
        <v>6.9048209523418898</v>
      </c>
      <c r="M8270" s="1">
        <v>0.59883060886071204</v>
      </c>
      <c r="N8270" s="1">
        <v>-1.4442230475015101E-2</v>
      </c>
      <c r="O8270" s="1">
        <v>178.887716213635</v>
      </c>
      <c r="P8270" s="1">
        <v>11.707467221580099</v>
      </c>
      <c r="Q8270" s="1">
        <v>2.3866370352149901E-2</v>
      </c>
      <c r="R8270" s="1">
        <v>56.451338245635696</v>
      </c>
      <c r="S8270" s="1">
        <v>4.8590499270031398</v>
      </c>
      <c r="T8270" s="43">
        <f t="shared" si="777"/>
        <v>2331.3002806926706</v>
      </c>
      <c r="U8270" s="1">
        <f t="shared" si="778"/>
        <v>-200.61971930732943</v>
      </c>
      <c r="V8270" s="1" t="b">
        <f t="shared" si="779"/>
        <v>0</v>
      </c>
      <c r="W8270" s="44" t="b">
        <f t="shared" si="780"/>
        <v>0</v>
      </c>
      <c r="X8270" s="38">
        <f t="shared" si="781"/>
        <v>0</v>
      </c>
      <c r="Y8270" s="38">
        <f t="shared" si="782"/>
        <v>1</v>
      </c>
      <c r="AF8270" s="1">
        <v>1.8789682070896301</v>
      </c>
      <c r="AG8270" s="1">
        <v>1.24078409339144</v>
      </c>
      <c r="AH8270" s="1">
        <v>3.0279027490016799</v>
      </c>
      <c r="AI8270" s="1">
        <v>0.59883060886071204</v>
      </c>
      <c r="AJ8270" s="1">
        <v>11.707467221580099</v>
      </c>
      <c r="AK8270" s="1">
        <v>4.8590499270031398</v>
      </c>
    </row>
    <row r="8271" spans="1:37">
      <c r="A8271">
        <v>8269</v>
      </c>
      <c r="B8271" s="1">
        <v>-1.17245327230391E-2</v>
      </c>
      <c r="C8271" s="1">
        <v>15.971637937534</v>
      </c>
      <c r="D8271" s="1">
        <v>1.6119401262892099</v>
      </c>
      <c r="E8271" s="1">
        <v>-1.9654304220374799E-2</v>
      </c>
      <c r="F8271" s="1">
        <v>15.0316411386161</v>
      </c>
      <c r="G8271" s="1">
        <v>1.22922808378644</v>
      </c>
      <c r="H8271" s="1">
        <v>7.9303578863450398E-3</v>
      </c>
      <c r="I8271" s="1">
        <v>35.641532305354303</v>
      </c>
      <c r="J8271" s="1">
        <v>3.1269739505201799</v>
      </c>
      <c r="K8271" s="1">
        <v>-1.9274403193100101E-2</v>
      </c>
      <c r="L8271" s="1">
        <v>7.0233167486745796</v>
      </c>
      <c r="M8271" s="1">
        <v>0.58867519248873201</v>
      </c>
      <c r="N8271" s="1">
        <v>-2.0479422634137102E-3</v>
      </c>
      <c r="O8271" s="1">
        <v>181.118699289593</v>
      </c>
      <c r="P8271" s="1">
        <v>11.88494777995</v>
      </c>
      <c r="Q8271" s="1">
        <v>1.1628289691959601E-2</v>
      </c>
      <c r="R8271" s="1">
        <v>55.764692398368197</v>
      </c>
      <c r="S8271" s="1">
        <v>4.6587404402525596</v>
      </c>
      <c r="T8271" s="43">
        <f t="shared" si="777"/>
        <v>2310.0505573287123</v>
      </c>
      <c r="U8271" s="1">
        <f t="shared" si="778"/>
        <v>-221.86944267128774</v>
      </c>
      <c r="V8271" s="1" t="b">
        <f t="shared" si="779"/>
        <v>0</v>
      </c>
      <c r="W8271" s="44" t="b">
        <f t="shared" si="780"/>
        <v>0</v>
      </c>
      <c r="X8271" s="38">
        <f t="shared" si="781"/>
        <v>0</v>
      </c>
      <c r="Y8271" s="38">
        <f t="shared" si="782"/>
        <v>1</v>
      </c>
      <c r="AF8271" s="1">
        <v>1.6119401262892099</v>
      </c>
      <c r="AG8271" s="1">
        <v>1.22922808378644</v>
      </c>
      <c r="AH8271" s="1">
        <v>3.1269739505201799</v>
      </c>
      <c r="AI8271" s="1">
        <v>0.58867519248873201</v>
      </c>
      <c r="AJ8271" s="1">
        <v>11.88494777995</v>
      </c>
      <c r="AK8271" s="1">
        <v>4.6587404402525596</v>
      </c>
    </row>
    <row r="8272" spans="1:37">
      <c r="A8272">
        <v>8270</v>
      </c>
      <c r="B8272" s="1">
        <v>-3.3317060212181698E-3</v>
      </c>
      <c r="C8272" s="1">
        <v>16.1062492213143</v>
      </c>
      <c r="D8272" s="1">
        <v>1.62381925762484</v>
      </c>
      <c r="E8272" s="1">
        <v>-8.9434286433171001E-2</v>
      </c>
      <c r="F8272" s="1">
        <v>14.018493279283399</v>
      </c>
      <c r="G8272" s="1">
        <v>1.49695007752252</v>
      </c>
      <c r="H8272" s="1">
        <v>5.5370275583662303E-2</v>
      </c>
      <c r="I8272" s="1">
        <v>37.373111924070898</v>
      </c>
      <c r="J8272" s="1">
        <v>3.7500324965303302</v>
      </c>
      <c r="K8272" s="1">
        <v>4.4321591700306202E-2</v>
      </c>
      <c r="L8272" s="1">
        <v>7.4844802207357901</v>
      </c>
      <c r="M8272" s="1">
        <v>0.69953258639913496</v>
      </c>
      <c r="N8272" s="1">
        <v>-1.9035367566121598E-2</v>
      </c>
      <c r="O8272" s="1">
        <v>178.06794451227401</v>
      </c>
      <c r="P8272" s="1">
        <v>11.688823979982701</v>
      </c>
      <c r="Q8272" s="1">
        <v>-6.2078636856054303E-2</v>
      </c>
      <c r="R8272" s="1">
        <v>51.802270992027097</v>
      </c>
      <c r="S8272" s="1">
        <v>4.8364065718589098</v>
      </c>
      <c r="T8272" s="43">
        <f t="shared" si="777"/>
        <v>2409.5564969918437</v>
      </c>
      <c r="U8272" s="1">
        <f t="shared" si="778"/>
        <v>-122.36350300815639</v>
      </c>
      <c r="V8272" s="1" t="b">
        <f t="shared" si="779"/>
        <v>0</v>
      </c>
      <c r="W8272" s="44" t="b">
        <f t="shared" si="780"/>
        <v>0</v>
      </c>
      <c r="X8272" s="38">
        <f t="shared" si="781"/>
        <v>0</v>
      </c>
      <c r="Y8272" s="38">
        <f t="shared" si="782"/>
        <v>1</v>
      </c>
      <c r="AF8272" s="1">
        <v>1.62381925762484</v>
      </c>
      <c r="AG8272" s="1">
        <v>1.49695007752252</v>
      </c>
      <c r="AH8272" s="1">
        <v>3.7500324965303302</v>
      </c>
      <c r="AI8272" s="1">
        <v>0.69953258639913496</v>
      </c>
      <c r="AJ8272" s="1">
        <v>11.688823979982701</v>
      </c>
      <c r="AK8272" s="1">
        <v>4.8364065718589098</v>
      </c>
    </row>
    <row r="8273" spans="1:37">
      <c r="A8273">
        <v>8271</v>
      </c>
      <c r="B8273" s="1">
        <v>-0.115290699289193</v>
      </c>
      <c r="C8273" s="1">
        <v>14.4002901229165</v>
      </c>
      <c r="D8273" s="1">
        <v>2.0013119698415598</v>
      </c>
      <c r="E8273" s="1">
        <v>-9.6649294756419694E-3</v>
      </c>
      <c r="F8273" s="1">
        <v>15.1825503242786</v>
      </c>
      <c r="G8273" s="1">
        <v>1.2326482116134001</v>
      </c>
      <c r="H8273" s="1">
        <v>-6.4597359640282903E-2</v>
      </c>
      <c r="I8273" s="1">
        <v>33.148049561016101</v>
      </c>
      <c r="J8273" s="1">
        <v>3.2730309495746401</v>
      </c>
      <c r="K8273" s="1">
        <v>-2.0302728943894101E-2</v>
      </c>
      <c r="L8273" s="1">
        <v>7.0160982033500598</v>
      </c>
      <c r="M8273" s="1">
        <v>0.589711416961468</v>
      </c>
      <c r="N8273" s="1">
        <v>-2.32364480509944E-2</v>
      </c>
      <c r="O8273" s="1">
        <v>177.321435914885</v>
      </c>
      <c r="P8273" s="1">
        <v>11.712575505858901</v>
      </c>
      <c r="Q8273" s="1">
        <v>4.3126794010483298E-2</v>
      </c>
      <c r="R8273" s="1">
        <v>57.549153189517298</v>
      </c>
      <c r="S8273" s="1">
        <v>5.2868950121677001</v>
      </c>
      <c r="T8273" s="43">
        <f t="shared" si="777"/>
        <v>2409.6173066017668</v>
      </c>
      <c r="U8273" s="1">
        <f t="shared" si="778"/>
        <v>-122.30269339823326</v>
      </c>
      <c r="V8273" s="1" t="b">
        <f t="shared" si="779"/>
        <v>0</v>
      </c>
      <c r="W8273" s="44" t="b">
        <f t="shared" si="780"/>
        <v>0</v>
      </c>
      <c r="X8273" s="38">
        <f t="shared" si="781"/>
        <v>0</v>
      </c>
      <c r="Y8273" s="38">
        <f t="shared" si="782"/>
        <v>1</v>
      </c>
      <c r="AF8273" s="1">
        <v>2.0013119698415598</v>
      </c>
      <c r="AG8273" s="1">
        <v>1.2326482116134001</v>
      </c>
      <c r="AH8273" s="1">
        <v>3.2730309495746401</v>
      </c>
      <c r="AI8273" s="1">
        <v>0.589711416961468</v>
      </c>
      <c r="AJ8273" s="1">
        <v>11.712575505858901</v>
      </c>
      <c r="AK8273" s="1">
        <v>5.2868950121677001</v>
      </c>
    </row>
    <row r="8274" spans="1:37">
      <c r="A8274">
        <v>8272</v>
      </c>
      <c r="B8274" s="1">
        <v>-5.5826141528244402E-2</v>
      </c>
      <c r="C8274" s="1">
        <v>15.282569209158099</v>
      </c>
      <c r="D8274" s="1">
        <v>1.66319083858617</v>
      </c>
      <c r="E8274" s="1">
        <v>1.03363226885092E-2</v>
      </c>
      <c r="F8274" s="1">
        <v>15.4892775809586</v>
      </c>
      <c r="G8274" s="1">
        <v>1.2786643103723301</v>
      </c>
      <c r="H8274" s="1">
        <v>-3.0297055942369401E-2</v>
      </c>
      <c r="I8274" s="1">
        <v>34.304762119121897</v>
      </c>
      <c r="J8274" s="1">
        <v>3.0358593477086</v>
      </c>
      <c r="K8274" s="1">
        <v>4.8467718288173797E-2</v>
      </c>
      <c r="L8274" s="1">
        <v>7.5155762426509902</v>
      </c>
      <c r="M8274" s="1">
        <v>0.71408459290412896</v>
      </c>
      <c r="N8274" s="1">
        <v>1.7027937631739501E-2</v>
      </c>
      <c r="O8274" s="1">
        <v>184.60686195529101</v>
      </c>
      <c r="P8274" s="1">
        <v>12.7182047465403</v>
      </c>
      <c r="Q8274" s="1">
        <v>-6.3406020695790403E-3</v>
      </c>
      <c r="R8274" s="1">
        <v>54.771611676979802</v>
      </c>
      <c r="S8274" s="1">
        <v>4.48650972049046</v>
      </c>
      <c r="T8274" s="43">
        <f t="shared" si="777"/>
        <v>2389.651355660199</v>
      </c>
      <c r="U8274" s="1">
        <f t="shared" si="778"/>
        <v>-142.26864433980109</v>
      </c>
      <c r="V8274" s="1" t="b">
        <f t="shared" si="779"/>
        <v>0</v>
      </c>
      <c r="W8274" s="44" t="b">
        <f t="shared" si="780"/>
        <v>0</v>
      </c>
      <c r="X8274" s="38">
        <f t="shared" si="781"/>
        <v>0</v>
      </c>
      <c r="Y8274" s="38">
        <f t="shared" si="782"/>
        <v>1</v>
      </c>
      <c r="AF8274" s="1">
        <v>1.66319083858617</v>
      </c>
      <c r="AG8274" s="1">
        <v>1.2786643103723301</v>
      </c>
      <c r="AH8274" s="1">
        <v>3.0358593477086</v>
      </c>
      <c r="AI8274" s="1">
        <v>0.71408459290412896</v>
      </c>
      <c r="AJ8274" s="1">
        <v>12.7182047465403</v>
      </c>
      <c r="AK8274" s="1">
        <v>4.48650972049046</v>
      </c>
    </row>
    <row r="8275" spans="1:37">
      <c r="A8275">
        <v>8273</v>
      </c>
      <c r="B8275" s="1">
        <v>0.120896379839724</v>
      </c>
      <c r="C8275" s="1">
        <v>18.236688797331901</v>
      </c>
      <c r="D8275" s="1">
        <v>2.6191353479505799</v>
      </c>
      <c r="E8275" s="1">
        <v>5.0998108635721597E-3</v>
      </c>
      <c r="F8275" s="1">
        <v>15.4083797917197</v>
      </c>
      <c r="G8275" s="1">
        <v>1.26460388825468</v>
      </c>
      <c r="H8275" s="1">
        <v>-4.0900854832967702E-2</v>
      </c>
      <c r="I8275" s="1">
        <v>33.942923144919</v>
      </c>
      <c r="J8275" s="1">
        <v>3.0847096837087702</v>
      </c>
      <c r="K8275" s="1">
        <v>-6.5503461964968503E-3</v>
      </c>
      <c r="L8275" s="1">
        <v>7.1132527935745404</v>
      </c>
      <c r="M8275" s="1">
        <v>0.59266670784812903</v>
      </c>
      <c r="N8275" s="1">
        <v>5.4632970158881499E-3</v>
      </c>
      <c r="O8275" s="1">
        <v>182.48424723640201</v>
      </c>
      <c r="P8275" s="1">
        <v>12.149233864094001</v>
      </c>
      <c r="Q8275" s="1">
        <v>3.4908787947919698E-2</v>
      </c>
      <c r="R8275" s="1">
        <v>57.078151896229798</v>
      </c>
      <c r="S8275" s="1">
        <v>5.0749206646107501</v>
      </c>
      <c r="T8275" s="43">
        <f t="shared" si="777"/>
        <v>2478.5270156466913</v>
      </c>
      <c r="U8275" s="1">
        <f t="shared" si="778"/>
        <v>-53.392984353308748</v>
      </c>
      <c r="V8275" s="1" t="b">
        <f t="shared" si="779"/>
        <v>0</v>
      </c>
      <c r="W8275" s="44" t="b">
        <f t="shared" si="780"/>
        <v>0</v>
      </c>
      <c r="X8275" s="38">
        <f t="shared" si="781"/>
        <v>0</v>
      </c>
      <c r="Y8275" s="38">
        <f t="shared" si="782"/>
        <v>1</v>
      </c>
      <c r="AF8275" s="1">
        <v>2.6191353479505799</v>
      </c>
      <c r="AG8275" s="1">
        <v>1.26460388825468</v>
      </c>
      <c r="AH8275" s="1">
        <v>3.0847096837087702</v>
      </c>
      <c r="AI8275" s="1">
        <v>0.59266670784812903</v>
      </c>
      <c r="AJ8275" s="1">
        <v>12.149233864094001</v>
      </c>
      <c r="AK8275" s="1">
        <v>5.0749206646107501</v>
      </c>
    </row>
    <row r="8276" spans="1:37">
      <c r="A8276">
        <v>8274</v>
      </c>
      <c r="B8276" s="1">
        <v>5.9157050188339E-2</v>
      </c>
      <c r="C8276" s="1">
        <v>17.144820276189002</v>
      </c>
      <c r="D8276" s="1">
        <v>1.94283439986135</v>
      </c>
      <c r="E8276" s="1">
        <v>4.6605064899837602E-2</v>
      </c>
      <c r="F8276" s="1">
        <v>16.061365949280699</v>
      </c>
      <c r="G8276" s="1">
        <v>1.485416044623</v>
      </c>
      <c r="H8276" s="1">
        <v>-5.15723928734136E-2</v>
      </c>
      <c r="I8276" s="1">
        <v>33.582625831881799</v>
      </c>
      <c r="J8276" s="1">
        <v>3.1472753032874299</v>
      </c>
      <c r="K8276" s="1">
        <v>2.6135426607186998E-2</v>
      </c>
      <c r="L8276" s="1">
        <v>7.3495964545877799</v>
      </c>
      <c r="M8276" s="1">
        <v>0.64601245312246003</v>
      </c>
      <c r="N8276" s="1">
        <v>1.9095953084013E-2</v>
      </c>
      <c r="O8276" s="1">
        <v>184.98902682363601</v>
      </c>
      <c r="P8276" s="1">
        <v>12.852425221850501</v>
      </c>
      <c r="Q8276" s="1">
        <v>3.1377291463891198E-2</v>
      </c>
      <c r="R8276" s="1">
        <v>56.876936109037203</v>
      </c>
      <c r="S8276" s="1">
        <v>5.0022064944666802</v>
      </c>
      <c r="T8276" s="43">
        <f t="shared" si="777"/>
        <v>2507.6169917211419</v>
      </c>
      <c r="U8276" s="1">
        <f t="shared" si="778"/>
        <v>-24.303008278858215</v>
      </c>
      <c r="V8276" s="1" t="b">
        <f t="shared" si="779"/>
        <v>0</v>
      </c>
      <c r="W8276" s="44" t="b">
        <f t="shared" si="780"/>
        <v>0</v>
      </c>
      <c r="X8276" s="38">
        <f t="shared" si="781"/>
        <v>0</v>
      </c>
      <c r="Y8276" s="38">
        <f t="shared" si="782"/>
        <v>1</v>
      </c>
      <c r="AF8276" s="1">
        <v>1.94283439986135</v>
      </c>
      <c r="AG8276" s="1">
        <v>1.485416044623</v>
      </c>
      <c r="AH8276" s="1">
        <v>3.1472753032874299</v>
      </c>
      <c r="AI8276" s="1">
        <v>0.64601245312246003</v>
      </c>
      <c r="AJ8276" s="1">
        <v>12.852425221850501</v>
      </c>
      <c r="AK8276" s="1">
        <v>5.0022064944666802</v>
      </c>
    </row>
    <row r="8277" spans="1:37">
      <c r="A8277">
        <v>8275</v>
      </c>
      <c r="B8277" s="1">
        <v>-9.6356277801420503E-2</v>
      </c>
      <c r="C8277" s="1">
        <v>14.675548995816699</v>
      </c>
      <c r="D8277" s="1">
        <v>1.8670008396277</v>
      </c>
      <c r="E8277" s="1">
        <v>-3.7663475649578303E-2</v>
      </c>
      <c r="F8277" s="1">
        <v>14.7633567770403</v>
      </c>
      <c r="G8277" s="1">
        <v>1.24996171416206</v>
      </c>
      <c r="H8277" s="1">
        <v>4.0464922925351103E-3</v>
      </c>
      <c r="I8277" s="1">
        <v>35.503373852423699</v>
      </c>
      <c r="J8277" s="1">
        <v>3.1004746260796199</v>
      </c>
      <c r="K8277" s="1">
        <v>-4.6428608324328602E-2</v>
      </c>
      <c r="L8277" s="1">
        <v>6.83517021051758</v>
      </c>
      <c r="M8277" s="1">
        <v>0.60784778377175097</v>
      </c>
      <c r="N8277" s="1">
        <v>-1.54991284317315E-2</v>
      </c>
      <c r="O8277" s="1">
        <v>178.69875002846399</v>
      </c>
      <c r="P8277" s="1">
        <v>11.6980283057853</v>
      </c>
      <c r="Q8277" s="1">
        <v>-7.4358184406604799E-2</v>
      </c>
      <c r="R8277" s="1">
        <v>51.170052166910203</v>
      </c>
      <c r="S8277" s="1">
        <v>5.0733555594100297</v>
      </c>
      <c r="T8277" s="43">
        <f t="shared" si="777"/>
        <v>2359.6668828836459</v>
      </c>
      <c r="U8277" s="1">
        <f t="shared" si="778"/>
        <v>-172.25311711635413</v>
      </c>
      <c r="V8277" s="1" t="b">
        <f t="shared" si="779"/>
        <v>0</v>
      </c>
      <c r="W8277" s="44" t="b">
        <f t="shared" si="780"/>
        <v>0</v>
      </c>
      <c r="X8277" s="38">
        <f t="shared" si="781"/>
        <v>0</v>
      </c>
      <c r="Y8277" s="38">
        <f t="shared" si="782"/>
        <v>1</v>
      </c>
      <c r="AF8277" s="1">
        <v>1.8670008396277</v>
      </c>
      <c r="AG8277" s="1">
        <v>1.24996171416206</v>
      </c>
      <c r="AH8277" s="1">
        <v>3.1004746260796199</v>
      </c>
      <c r="AI8277" s="1">
        <v>0.60784778377175097</v>
      </c>
      <c r="AJ8277" s="1">
        <v>11.6980283057853</v>
      </c>
      <c r="AK8277" s="1">
        <v>5.0733555594100297</v>
      </c>
    </row>
    <row r="8278" spans="1:37">
      <c r="A8278">
        <v>8276</v>
      </c>
      <c r="B8278" s="1">
        <v>-5.6273241946420902E-2</v>
      </c>
      <c r="C8278" s="1">
        <v>15.275737893329699</v>
      </c>
      <c r="D8278" s="1">
        <v>1.66413201812824</v>
      </c>
      <c r="E8278" s="1">
        <v>1.8454856344669202E-2</v>
      </c>
      <c r="F8278" s="1">
        <v>15.6155396401982</v>
      </c>
      <c r="G8278" s="1">
        <v>1.31246067069826</v>
      </c>
      <c r="H8278" s="1">
        <v>-4.7667604052399101E-2</v>
      </c>
      <c r="I8278" s="1">
        <v>33.714015250832297</v>
      </c>
      <c r="J8278" s="1">
        <v>3.1210445572671399</v>
      </c>
      <c r="K8278" s="1">
        <v>5.2322759120416201E-2</v>
      </c>
      <c r="L8278" s="1">
        <v>7.5446050135422604</v>
      </c>
      <c r="M8278" s="1">
        <v>0.72789621491927303</v>
      </c>
      <c r="N8278" s="1">
        <v>-1.4589739229756899E-3</v>
      </c>
      <c r="O8278" s="1">
        <v>181.225403889067</v>
      </c>
      <c r="P8278" s="1">
        <v>11.9038669425954</v>
      </c>
      <c r="Q8278" s="1">
        <v>-6.8031327246566201E-2</v>
      </c>
      <c r="R8278" s="1">
        <v>51.494824087256298</v>
      </c>
      <c r="S8278" s="1">
        <v>4.9358680515127196</v>
      </c>
      <c r="T8278" s="43">
        <f t="shared" si="777"/>
        <v>2366.5268455121031</v>
      </c>
      <c r="U8278" s="1">
        <f t="shared" si="778"/>
        <v>-165.39315448789694</v>
      </c>
      <c r="V8278" s="1" t="b">
        <f t="shared" si="779"/>
        <v>0</v>
      </c>
      <c r="W8278" s="44" t="b">
        <f t="shared" si="780"/>
        <v>0</v>
      </c>
      <c r="X8278" s="38">
        <f t="shared" si="781"/>
        <v>0</v>
      </c>
      <c r="Y8278" s="38">
        <f t="shared" si="782"/>
        <v>1</v>
      </c>
      <c r="AF8278" s="1">
        <v>1.66413201812824</v>
      </c>
      <c r="AG8278" s="1">
        <v>1.31246067069826</v>
      </c>
      <c r="AH8278" s="1">
        <v>3.1210445572671399</v>
      </c>
      <c r="AI8278" s="1">
        <v>0.72789621491927303</v>
      </c>
      <c r="AJ8278" s="1">
        <v>11.9038669425954</v>
      </c>
      <c r="AK8278" s="1">
        <v>4.9358680515127196</v>
      </c>
    </row>
    <row r="8279" spans="1:37">
      <c r="A8279">
        <v>8277</v>
      </c>
      <c r="B8279" s="1">
        <v>4.6973111865110703E-2</v>
      </c>
      <c r="C8279" s="1">
        <v>16.937196250987199</v>
      </c>
      <c r="D8279" s="1">
        <v>1.8468632674301599</v>
      </c>
      <c r="E8279" s="1">
        <v>7.4943848151921302E-2</v>
      </c>
      <c r="F8279" s="1">
        <v>16.523036207993101</v>
      </c>
      <c r="G8279" s="1">
        <v>1.74367421256644</v>
      </c>
      <c r="H8279" s="1">
        <v>-2.4599907316362801E-2</v>
      </c>
      <c r="I8279" s="1">
        <v>34.500759229697799</v>
      </c>
      <c r="J8279" s="1">
        <v>3.0279728900220899</v>
      </c>
      <c r="K8279" s="1">
        <v>5.0926406146642102E-2</v>
      </c>
      <c r="L8279" s="1">
        <v>7.5340774337149004</v>
      </c>
      <c r="M8279" s="1">
        <v>0.72308913365082195</v>
      </c>
      <c r="N8279" s="1">
        <v>3.4361624403099499E-2</v>
      </c>
      <c r="O8279" s="1">
        <v>187.83467359650999</v>
      </c>
      <c r="P8279" s="1">
        <v>14.010519554912801</v>
      </c>
      <c r="Q8279" s="1">
        <v>-1.1393568120254501E-2</v>
      </c>
      <c r="R8279" s="1">
        <v>54.495550633551801</v>
      </c>
      <c r="S8279" s="1">
        <v>4.4762905198011298</v>
      </c>
      <c r="T8279" s="43">
        <f t="shared" si="777"/>
        <v>2582.8409578383439</v>
      </c>
      <c r="U8279" s="1">
        <f t="shared" si="778"/>
        <v>50.920957838343838</v>
      </c>
      <c r="V8279" s="1" t="b">
        <f t="shared" si="779"/>
        <v>0</v>
      </c>
      <c r="W8279" s="44" t="b">
        <f t="shared" si="780"/>
        <v>0</v>
      </c>
      <c r="X8279" s="38">
        <f t="shared" si="781"/>
        <v>1</v>
      </c>
      <c r="Y8279" s="38">
        <f t="shared" si="782"/>
        <v>0</v>
      </c>
      <c r="AF8279" s="1">
        <v>1.8468632674301599</v>
      </c>
      <c r="AG8279" s="1">
        <v>1.74367421256644</v>
      </c>
      <c r="AH8279" s="1">
        <v>3.0279728900220899</v>
      </c>
      <c r="AI8279" s="1">
        <v>0.72308913365082195</v>
      </c>
      <c r="AJ8279" s="1">
        <v>14.010519554912801</v>
      </c>
      <c r="AK8279" s="1">
        <v>4.4762905198011298</v>
      </c>
    </row>
    <row r="8280" spans="1:37">
      <c r="A8280">
        <v>8278</v>
      </c>
      <c r="B8280" s="1">
        <v>5.1727915618009698E-2</v>
      </c>
      <c r="C8280" s="1">
        <v>17.017921058507302</v>
      </c>
      <c r="D8280" s="1">
        <v>1.8826153181090799</v>
      </c>
      <c r="E8280" s="1">
        <v>4.1420247107417901E-2</v>
      </c>
      <c r="F8280" s="1">
        <v>15.9783062042282</v>
      </c>
      <c r="G8280" s="1">
        <v>1.4473806192457099</v>
      </c>
      <c r="H8280" s="1">
        <v>9.2131220859030891E-3</v>
      </c>
      <c r="I8280" s="1">
        <v>35.687281323340997</v>
      </c>
      <c r="J8280" s="1">
        <v>3.13418862396599</v>
      </c>
      <c r="K8280" s="1">
        <v>-1.74374635319986E-4</v>
      </c>
      <c r="L8280" s="1">
        <v>7.1587515864600997</v>
      </c>
      <c r="M8280" s="1">
        <v>0.59861285116315099</v>
      </c>
      <c r="N8280" s="1">
        <v>7.1983032012427504E-3</v>
      </c>
      <c r="O8280" s="1">
        <v>182.801133354282</v>
      </c>
      <c r="P8280" s="1">
        <v>12.2144195860657</v>
      </c>
      <c r="Q8280" s="1">
        <v>6.1476529846641197E-2</v>
      </c>
      <c r="R8280" s="1">
        <v>58.6149132515202</v>
      </c>
      <c r="S8280" s="1">
        <v>5.8289407889945997</v>
      </c>
      <c r="T8280" s="43">
        <f t="shared" si="777"/>
        <v>2510.615778754423</v>
      </c>
      <c r="U8280" s="1">
        <f t="shared" si="778"/>
        <v>-21.304221245577082</v>
      </c>
      <c r="V8280" s="1" t="b">
        <f t="shared" si="779"/>
        <v>0</v>
      </c>
      <c r="W8280" s="44" t="b">
        <f t="shared" si="780"/>
        <v>0</v>
      </c>
      <c r="X8280" s="38">
        <f t="shared" si="781"/>
        <v>0</v>
      </c>
      <c r="Y8280" s="38">
        <f t="shared" si="782"/>
        <v>1</v>
      </c>
      <c r="AF8280" s="1">
        <v>1.8826153181090799</v>
      </c>
      <c r="AG8280" s="1">
        <v>1.4473806192457099</v>
      </c>
      <c r="AH8280" s="1">
        <v>3.13418862396599</v>
      </c>
      <c r="AI8280" s="1">
        <v>0.59861285116315099</v>
      </c>
      <c r="AJ8280" s="1">
        <v>12.2144195860657</v>
      </c>
      <c r="AK8280" s="1">
        <v>5.8289407889945997</v>
      </c>
    </row>
    <row r="8281" spans="1:37">
      <c r="A8281">
        <v>8279</v>
      </c>
      <c r="B8281" s="1">
        <v>-2.2159022492168799E-2</v>
      </c>
      <c r="C8281" s="1">
        <v>15.8058485131452</v>
      </c>
      <c r="D8281" s="1">
        <v>1.60799571891224</v>
      </c>
      <c r="E8281" s="1">
        <v>-3.4570129157767797E-2</v>
      </c>
      <c r="F8281" s="1">
        <v>14.8090956615707</v>
      </c>
      <c r="G8281" s="1">
        <v>1.2445896412578099</v>
      </c>
      <c r="H8281" s="1">
        <v>-9.2137490869200998E-3</v>
      </c>
      <c r="I8281" s="1">
        <v>35.035698144496898</v>
      </c>
      <c r="J8281" s="1">
        <v>3.0352467697760699</v>
      </c>
      <c r="K8281" s="1">
        <v>-5.2834699475300201E-2</v>
      </c>
      <c r="L8281" s="1">
        <v>6.7915234389796497</v>
      </c>
      <c r="M8281" s="1">
        <v>0.617931152108814</v>
      </c>
      <c r="N8281" s="1">
        <v>9.6247779556613497E-3</v>
      </c>
      <c r="O8281" s="1">
        <v>183.24523427138001</v>
      </c>
      <c r="P8281" s="1">
        <v>12.305355440908301</v>
      </c>
      <c r="Q8281" s="1">
        <v>9.6574703361399002E-3</v>
      </c>
      <c r="R8281" s="1">
        <v>55.6548984907351</v>
      </c>
      <c r="S8281" s="1">
        <v>4.6377408649929297</v>
      </c>
      <c r="T8281" s="43">
        <f t="shared" si="777"/>
        <v>2344.8859587956163</v>
      </c>
      <c r="U8281" s="1">
        <f t="shared" si="778"/>
        <v>-187.03404120438381</v>
      </c>
      <c r="V8281" s="1" t="b">
        <f t="shared" si="779"/>
        <v>0</v>
      </c>
      <c r="W8281" s="44" t="b">
        <f t="shared" si="780"/>
        <v>0</v>
      </c>
      <c r="X8281" s="38">
        <f t="shared" si="781"/>
        <v>0</v>
      </c>
      <c r="Y8281" s="38">
        <f t="shared" si="782"/>
        <v>1</v>
      </c>
      <c r="AF8281" s="1">
        <v>1.60799571891224</v>
      </c>
      <c r="AG8281" s="1">
        <v>1.2445896412578099</v>
      </c>
      <c r="AH8281" s="1">
        <v>3.0352467697760699</v>
      </c>
      <c r="AI8281" s="1">
        <v>0.617931152108814</v>
      </c>
      <c r="AJ8281" s="1">
        <v>12.305355440908301</v>
      </c>
      <c r="AK8281" s="1">
        <v>4.6377408649929297</v>
      </c>
    </row>
    <row r="8282" spans="1:37">
      <c r="A8282">
        <v>8280</v>
      </c>
      <c r="B8282" s="1">
        <v>1.0043646327214601E-2</v>
      </c>
      <c r="C8282" s="1">
        <v>16.323123128905799</v>
      </c>
      <c r="D8282" s="1">
        <v>1.65982493301237</v>
      </c>
      <c r="E8282" s="1">
        <v>-3.00942911749051E-2</v>
      </c>
      <c r="F8282" s="1">
        <v>14.8755273322192</v>
      </c>
      <c r="G8282" s="1">
        <v>1.2349448161424199</v>
      </c>
      <c r="H8282" s="1">
        <v>1.86624180806285E-2</v>
      </c>
      <c r="I8282" s="1">
        <v>36.026099282342201</v>
      </c>
      <c r="J8282" s="1">
        <v>3.2141612298430999</v>
      </c>
      <c r="K8282" s="1">
        <v>-4.0639675563585401E-2</v>
      </c>
      <c r="L8282" s="1">
        <v>6.8748533018274296</v>
      </c>
      <c r="M8282" s="1">
        <v>0.60332035261818795</v>
      </c>
      <c r="N8282" s="1">
        <v>-9.9339647034553096E-3</v>
      </c>
      <c r="O8282" s="1">
        <v>179.69601021467099</v>
      </c>
      <c r="P8282" s="1">
        <v>11.7446055027628</v>
      </c>
      <c r="Q8282" s="1">
        <v>9.7405491011230499E-2</v>
      </c>
      <c r="R8282" s="1">
        <v>60.759176099321401</v>
      </c>
      <c r="S8282" s="1">
        <v>7.24506833905623</v>
      </c>
      <c r="T8282" s="43">
        <f t="shared" si="777"/>
        <v>2570.1925173435106</v>
      </c>
      <c r="U8282" s="1">
        <f t="shared" si="778"/>
        <v>38.272517343510572</v>
      </c>
      <c r="V8282" s="1" t="b">
        <f t="shared" si="779"/>
        <v>0</v>
      </c>
      <c r="W8282" s="44" t="b">
        <f t="shared" si="780"/>
        <v>0</v>
      </c>
      <c r="X8282" s="38">
        <f t="shared" si="781"/>
        <v>1</v>
      </c>
      <c r="Y8282" s="38">
        <f t="shared" si="782"/>
        <v>0</v>
      </c>
      <c r="AF8282" s="1">
        <v>1.65982493301237</v>
      </c>
      <c r="AG8282" s="1">
        <v>1.2349448161424199</v>
      </c>
      <c r="AH8282" s="1">
        <v>3.2141612298430999</v>
      </c>
      <c r="AI8282" s="1">
        <v>0.60332035261818795</v>
      </c>
      <c r="AJ8282" s="1">
        <v>11.7446055027628</v>
      </c>
      <c r="AK8282" s="1">
        <v>7.24506833905623</v>
      </c>
    </row>
    <row r="8283" spans="1:37">
      <c r="A8283">
        <v>8281</v>
      </c>
      <c r="B8283" s="1">
        <v>-1.9228242407519601E-2</v>
      </c>
      <c r="C8283" s="1">
        <v>15.852239927498699</v>
      </c>
      <c r="D8283" s="1">
        <v>1.60846053977393</v>
      </c>
      <c r="E8283" s="1">
        <v>1.2149999145570399E-2</v>
      </c>
      <c r="F8283" s="1">
        <v>15.5173956098399</v>
      </c>
      <c r="G8283" s="1">
        <v>1.2858803585082099</v>
      </c>
      <c r="H8283" s="1">
        <v>-7.9836383026039102E-3</v>
      </c>
      <c r="I8283" s="1">
        <v>35.078822453021097</v>
      </c>
      <c r="J8283" s="1">
        <v>3.03765269256168</v>
      </c>
      <c r="K8283" s="1">
        <v>7.1371308364934199E-3</v>
      </c>
      <c r="L8283" s="1">
        <v>7.2112846517265998</v>
      </c>
      <c r="M8283" s="1">
        <v>0.60926342547907397</v>
      </c>
      <c r="N8283" s="1">
        <v>-1.6586619822200301E-2</v>
      </c>
      <c r="O8283" s="1">
        <v>178.50452230595101</v>
      </c>
      <c r="P8283" s="1">
        <v>11.6918035256496</v>
      </c>
      <c r="Q8283" s="1">
        <v>6.9006579609438099E-3</v>
      </c>
      <c r="R8283" s="1">
        <v>55.501679672641302</v>
      </c>
      <c r="S8283" s="1">
        <v>4.6099352310566104</v>
      </c>
      <c r="T8283" s="43">
        <f t="shared" si="777"/>
        <v>2284.2995773029106</v>
      </c>
      <c r="U8283" s="1">
        <f t="shared" si="778"/>
        <v>-247.62042269708945</v>
      </c>
      <c r="V8283" s="1" t="b">
        <f t="shared" si="779"/>
        <v>1</v>
      </c>
      <c r="W8283" s="44" t="b">
        <f t="shared" si="780"/>
        <v>0</v>
      </c>
      <c r="X8283" s="38">
        <f t="shared" si="781"/>
        <v>0</v>
      </c>
      <c r="Y8283" s="38">
        <f t="shared" si="782"/>
        <v>1</v>
      </c>
      <c r="AF8283" s="1">
        <v>1.60846053977393</v>
      </c>
      <c r="AG8283" s="1">
        <v>1.2858803585082099</v>
      </c>
      <c r="AH8283" s="1">
        <v>3.03765269256168</v>
      </c>
      <c r="AI8283" s="1">
        <v>0.60926342547907397</v>
      </c>
      <c r="AJ8283" s="1">
        <v>11.6918035256496</v>
      </c>
      <c r="AK8283" s="1">
        <v>4.6099352310566104</v>
      </c>
    </row>
    <row r="8284" spans="1:37">
      <c r="A8284">
        <v>8282</v>
      </c>
      <c r="B8284" s="1">
        <v>-5.3067726103799402E-2</v>
      </c>
      <c r="C8284" s="1">
        <v>15.3247830787176</v>
      </c>
      <c r="D8284" s="1">
        <v>1.6555197631634999</v>
      </c>
      <c r="E8284" s="1">
        <v>-4.79585979075852E-2</v>
      </c>
      <c r="F8284" s="1">
        <v>14.6121459167904</v>
      </c>
      <c r="G8284" s="1">
        <v>1.27381156603418</v>
      </c>
      <c r="H8284" s="1">
        <v>9.3237193351923906E-3</v>
      </c>
      <c r="I8284" s="1">
        <v>35.691228456757003</v>
      </c>
      <c r="J8284" s="1">
        <v>3.1364810177427001</v>
      </c>
      <c r="K8284" s="1">
        <v>-9.12406552767938E-3</v>
      </c>
      <c r="L8284" s="1">
        <v>7.0949688163577296</v>
      </c>
      <c r="M8284" s="1">
        <v>0.591963472433787</v>
      </c>
      <c r="N8284" s="1">
        <v>-1.55692676929597E-2</v>
      </c>
      <c r="O8284" s="1">
        <v>178.6862166697</v>
      </c>
      <c r="P8284" s="1">
        <v>11.6975132485159</v>
      </c>
      <c r="Q8284" s="1">
        <v>5.5313207319938301E-2</v>
      </c>
      <c r="R8284" s="1">
        <v>58.254761641617101</v>
      </c>
      <c r="S8284" s="1">
        <v>5.6248792500658897</v>
      </c>
      <c r="T8284" s="43">
        <f t="shared" si="777"/>
        <v>2398.0168317955959</v>
      </c>
      <c r="U8284" s="1">
        <f t="shared" si="778"/>
        <v>-133.90316820440421</v>
      </c>
      <c r="V8284" s="1" t="b">
        <f t="shared" si="779"/>
        <v>0</v>
      </c>
      <c r="W8284" s="44" t="b">
        <f t="shared" si="780"/>
        <v>0</v>
      </c>
      <c r="X8284" s="38">
        <f t="shared" si="781"/>
        <v>0</v>
      </c>
      <c r="Y8284" s="38">
        <f t="shared" si="782"/>
        <v>1</v>
      </c>
      <c r="AF8284" s="1">
        <v>1.6555197631634999</v>
      </c>
      <c r="AG8284" s="1">
        <v>1.27381156603418</v>
      </c>
      <c r="AH8284" s="1">
        <v>3.1364810177427001</v>
      </c>
      <c r="AI8284" s="1">
        <v>0.591963472433787</v>
      </c>
      <c r="AJ8284" s="1">
        <v>11.6975132485159</v>
      </c>
      <c r="AK8284" s="1">
        <v>5.6248792500658897</v>
      </c>
    </row>
    <row r="8285" spans="1:37">
      <c r="A8285">
        <v>8283</v>
      </c>
      <c r="B8285" s="1">
        <v>-8.6487618288269202E-2</v>
      </c>
      <c r="C8285" s="1">
        <v>14.821093977737901</v>
      </c>
      <c r="D8285" s="1">
        <v>1.8032321922304799</v>
      </c>
      <c r="E8285" s="1">
        <v>-5.3725643100859699E-2</v>
      </c>
      <c r="F8285" s="1">
        <v>14.5281195357706</v>
      </c>
      <c r="G8285" s="1">
        <v>1.29781009891232</v>
      </c>
      <c r="H8285" s="1">
        <v>-9.5613304164353201E-3</v>
      </c>
      <c r="I8285" s="1">
        <v>35.023522506090202</v>
      </c>
      <c r="J8285" s="1">
        <v>3.0364420715302201</v>
      </c>
      <c r="K8285" s="1">
        <v>-1.85106439069261E-2</v>
      </c>
      <c r="L8285" s="1">
        <v>7.0286829210322503</v>
      </c>
      <c r="M8285" s="1">
        <v>0.58994979427920802</v>
      </c>
      <c r="N8285" s="1">
        <v>1.0739134297171301E-2</v>
      </c>
      <c r="O8285" s="1">
        <v>183.44954857857101</v>
      </c>
      <c r="P8285" s="1">
        <v>12.346874861856699</v>
      </c>
      <c r="Q8285" s="1">
        <v>9.0894584765130695E-2</v>
      </c>
      <c r="R8285" s="1">
        <v>60.364863858135003</v>
      </c>
      <c r="S8285" s="1">
        <v>6.9624865438416004</v>
      </c>
      <c r="T8285" s="43">
        <f t="shared" si="777"/>
        <v>2603.6795562650523</v>
      </c>
      <c r="U8285" s="1">
        <f t="shared" si="778"/>
        <v>71.759556265052197</v>
      </c>
      <c r="V8285" s="1" t="b">
        <f t="shared" si="779"/>
        <v>0</v>
      </c>
      <c r="W8285" s="44" t="b">
        <f t="shared" si="780"/>
        <v>0</v>
      </c>
      <c r="X8285" s="38">
        <f t="shared" si="781"/>
        <v>1</v>
      </c>
      <c r="Y8285" s="38">
        <f t="shared" si="782"/>
        <v>0</v>
      </c>
      <c r="AF8285" s="1">
        <v>1.8032321922304799</v>
      </c>
      <c r="AG8285" s="1">
        <v>1.29781009891232</v>
      </c>
      <c r="AH8285" s="1">
        <v>3.0364420715302201</v>
      </c>
      <c r="AI8285" s="1">
        <v>0.58994979427920802</v>
      </c>
      <c r="AJ8285" s="1">
        <v>12.346874861856699</v>
      </c>
      <c r="AK8285" s="1">
        <v>6.9624865438416004</v>
      </c>
    </row>
    <row r="8286" spans="1:37">
      <c r="A8286">
        <v>8284</v>
      </c>
      <c r="B8286" s="1">
        <v>-3.9134082119688898E-2</v>
      </c>
      <c r="C8286" s="1">
        <v>15.539807709754299</v>
      </c>
      <c r="D8286" s="1">
        <v>1.6238873518730299</v>
      </c>
      <c r="E8286" s="1">
        <v>6.1264268339481197E-3</v>
      </c>
      <c r="F8286" s="1">
        <v>15.4242064030274</v>
      </c>
      <c r="G8286" s="1">
        <v>1.26720515304599</v>
      </c>
      <c r="H8286" s="1">
        <v>-6.2954557191268398E-2</v>
      </c>
      <c r="I8286" s="1">
        <v>33.202550012495401</v>
      </c>
      <c r="J8286" s="1">
        <v>3.25778959775998</v>
      </c>
      <c r="K8286" s="1">
        <v>-2.8943061580583299E-2</v>
      </c>
      <c r="L8286" s="1">
        <v>6.9557379230291199</v>
      </c>
      <c r="M8286" s="1">
        <v>0.59142312181964896</v>
      </c>
      <c r="N8286" s="1">
        <v>3.1549619925583801E-3</v>
      </c>
      <c r="O8286" s="1">
        <v>182.06349825892801</v>
      </c>
      <c r="P8286" s="1">
        <v>12.0651471586296</v>
      </c>
      <c r="Q8286" s="1">
        <v>-4.7296043305084301E-2</v>
      </c>
      <c r="R8286" s="1">
        <v>52.573730950058902</v>
      </c>
      <c r="S8286" s="1">
        <v>4.6196868566023603</v>
      </c>
      <c r="T8286" s="43">
        <f t="shared" si="777"/>
        <v>2342.5139239730606</v>
      </c>
      <c r="U8286" s="1">
        <f t="shared" si="778"/>
        <v>-189.40607602693945</v>
      </c>
      <c r="V8286" s="1" t="b">
        <f t="shared" si="779"/>
        <v>0</v>
      </c>
      <c r="W8286" s="44" t="b">
        <f t="shared" si="780"/>
        <v>0</v>
      </c>
      <c r="X8286" s="38">
        <f t="shared" si="781"/>
        <v>0</v>
      </c>
      <c r="Y8286" s="38">
        <f t="shared" si="782"/>
        <v>1</v>
      </c>
      <c r="AF8286" s="1">
        <v>1.6238873518730299</v>
      </c>
      <c r="AG8286" s="1">
        <v>1.26720515304599</v>
      </c>
      <c r="AH8286" s="1">
        <v>3.25778959775998</v>
      </c>
      <c r="AI8286" s="1">
        <v>0.59142312181964896</v>
      </c>
      <c r="AJ8286" s="1">
        <v>12.0651471586296</v>
      </c>
      <c r="AK8286" s="1">
        <v>4.6196868566023603</v>
      </c>
    </row>
    <row r="8287" spans="1:37">
      <c r="A8287">
        <v>8285</v>
      </c>
      <c r="B8287" s="1">
        <v>0.150105043412286</v>
      </c>
      <c r="C8287" s="1">
        <v>18.777213681496001</v>
      </c>
      <c r="D8287" s="1">
        <v>3.0464496616560899</v>
      </c>
      <c r="E8287" s="1">
        <v>-2.33736306506271E-2</v>
      </c>
      <c r="F8287" s="1">
        <v>14.9758373989307</v>
      </c>
      <c r="G8287" s="1">
        <v>1.2289475171021</v>
      </c>
      <c r="H8287" s="1">
        <v>8.0713419852596904E-2</v>
      </c>
      <c r="I8287" s="1">
        <v>38.332368032685302</v>
      </c>
      <c r="J8287" s="1">
        <v>4.3051110498765199</v>
      </c>
      <c r="K8287" s="1">
        <v>2.28891087110146E-2</v>
      </c>
      <c r="L8287" s="1">
        <v>7.3257760133693797</v>
      </c>
      <c r="M8287" s="1">
        <v>0.63765373062451203</v>
      </c>
      <c r="N8287" s="1">
        <v>-2.2717327106028799E-2</v>
      </c>
      <c r="O8287" s="1">
        <v>177.413511083266</v>
      </c>
      <c r="P8287" s="1">
        <v>11.703524033131099</v>
      </c>
      <c r="Q8287" s="1">
        <v>-2.2008088956598199E-2</v>
      </c>
      <c r="R8287" s="1">
        <v>53.920165596379398</v>
      </c>
      <c r="S8287" s="1">
        <v>4.4639612529513997</v>
      </c>
      <c r="T8287" s="43">
        <f t="shared" si="777"/>
        <v>2538.5647245341725</v>
      </c>
      <c r="U8287" s="1">
        <f t="shared" si="778"/>
        <v>6.6447245341723828</v>
      </c>
      <c r="V8287" s="1" t="b">
        <f t="shared" si="779"/>
        <v>0</v>
      </c>
      <c r="W8287" s="44" t="b">
        <f t="shared" si="780"/>
        <v>0</v>
      </c>
      <c r="X8287" s="38">
        <f t="shared" si="781"/>
        <v>1</v>
      </c>
      <c r="Y8287" s="38">
        <f t="shared" si="782"/>
        <v>0</v>
      </c>
      <c r="AF8287" s="1">
        <v>3.0464496616560899</v>
      </c>
      <c r="AG8287" s="1">
        <v>1.2289475171021</v>
      </c>
      <c r="AH8287" s="1">
        <v>4.3051110498765199</v>
      </c>
      <c r="AI8287" s="1">
        <v>0.63765373062451203</v>
      </c>
      <c r="AJ8287" s="1">
        <v>11.703524033131099</v>
      </c>
      <c r="AK8287" s="1">
        <v>4.4639612529513997</v>
      </c>
    </row>
    <row r="8288" spans="1:37">
      <c r="A8288">
        <v>8286</v>
      </c>
      <c r="B8288" s="1">
        <v>1.7890497788097402E-2</v>
      </c>
      <c r="C8288" s="1">
        <v>16.451712100956801</v>
      </c>
      <c r="D8288" s="1">
        <v>1.68394887036257</v>
      </c>
      <c r="E8288" s="1">
        <v>3.8674733490894501E-2</v>
      </c>
      <c r="F8288" s="1">
        <v>15.9344977128987</v>
      </c>
      <c r="G8288" s="1">
        <v>1.4255624992398599</v>
      </c>
      <c r="H8288" s="1">
        <v>3.6519597067556503E-2</v>
      </c>
      <c r="I8288" s="1">
        <v>36.675202109438601</v>
      </c>
      <c r="J8288" s="1">
        <v>3.4277399888014002</v>
      </c>
      <c r="K8288" s="1">
        <v>4.61916277146379E-3</v>
      </c>
      <c r="L8288" s="1">
        <v>7.1931497084512701</v>
      </c>
      <c r="M8288" s="1">
        <v>0.60575113962500005</v>
      </c>
      <c r="N8288" s="1">
        <v>1.9733977221795301E-2</v>
      </c>
      <c r="O8288" s="1">
        <v>185.107091948169</v>
      </c>
      <c r="P8288" s="1">
        <v>12.8936019178505</v>
      </c>
      <c r="Q8288" s="1">
        <v>-7.5274809717462296E-2</v>
      </c>
      <c r="R8288" s="1">
        <v>51.123169891958597</v>
      </c>
      <c r="S8288" s="1">
        <v>5.0933417158327803</v>
      </c>
      <c r="T8288" s="43">
        <f t="shared" si="777"/>
        <v>2512.9946131712109</v>
      </c>
      <c r="U8288" s="1">
        <f t="shared" si="778"/>
        <v>-18.925386828789215</v>
      </c>
      <c r="V8288" s="1" t="b">
        <f t="shared" si="779"/>
        <v>0</v>
      </c>
      <c r="W8288" s="44" t="b">
        <f t="shared" si="780"/>
        <v>0</v>
      </c>
      <c r="X8288" s="38">
        <f t="shared" si="781"/>
        <v>0</v>
      </c>
      <c r="Y8288" s="38">
        <f t="shared" si="782"/>
        <v>1</v>
      </c>
      <c r="AF8288" s="1">
        <v>1.68394887036257</v>
      </c>
      <c r="AG8288" s="1">
        <v>1.4255624992398599</v>
      </c>
      <c r="AH8288" s="1">
        <v>3.4277399888014002</v>
      </c>
      <c r="AI8288" s="1">
        <v>0.60575113962500005</v>
      </c>
      <c r="AJ8288" s="1">
        <v>12.8936019178505</v>
      </c>
      <c r="AK8288" s="1">
        <v>5.0933417158327803</v>
      </c>
    </row>
    <row r="8289" spans="1:37">
      <c r="A8289">
        <v>8287</v>
      </c>
      <c r="B8289" s="1">
        <v>1.8093994270615699E-2</v>
      </c>
      <c r="C8289" s="1">
        <v>16.455060307163301</v>
      </c>
      <c r="D8289" s="1">
        <v>1.68620777834665</v>
      </c>
      <c r="E8289" s="1">
        <v>1.7133843271809501E-2</v>
      </c>
      <c r="F8289" s="1">
        <v>15.5949249273442</v>
      </c>
      <c r="G8289" s="1">
        <v>1.30589904744922</v>
      </c>
      <c r="H8289" s="1">
        <v>-2.4537306732793501E-2</v>
      </c>
      <c r="I8289" s="1">
        <v>34.502919064962001</v>
      </c>
      <c r="J8289" s="1">
        <v>3.0275966363489402</v>
      </c>
      <c r="K8289" s="1">
        <v>1.5996891560612299E-2</v>
      </c>
      <c r="L8289" s="1">
        <v>7.2754587721498796</v>
      </c>
      <c r="M8289" s="1">
        <v>0.623169334007322</v>
      </c>
      <c r="N8289" s="1">
        <v>-4.1022631077551198E-2</v>
      </c>
      <c r="O8289" s="1">
        <v>174.19544651895799</v>
      </c>
      <c r="P8289" s="1">
        <v>12.181302389595601</v>
      </c>
      <c r="Q8289" s="1">
        <v>9.8933311571468303E-3</v>
      </c>
      <c r="R8289" s="1">
        <v>55.668026848958</v>
      </c>
      <c r="S8289" s="1">
        <v>4.6416791986034696</v>
      </c>
      <c r="T8289" s="43">
        <f t="shared" si="777"/>
        <v>2346.5854384351205</v>
      </c>
      <c r="U8289" s="1">
        <f t="shared" si="778"/>
        <v>-185.33456156487955</v>
      </c>
      <c r="V8289" s="1" t="b">
        <f t="shared" si="779"/>
        <v>0</v>
      </c>
      <c r="W8289" s="44" t="b">
        <f t="shared" si="780"/>
        <v>0</v>
      </c>
      <c r="X8289" s="38">
        <f t="shared" si="781"/>
        <v>0</v>
      </c>
      <c r="Y8289" s="38">
        <f t="shared" si="782"/>
        <v>1</v>
      </c>
      <c r="AF8289" s="1">
        <v>1.68620777834665</v>
      </c>
      <c r="AG8289" s="1">
        <v>1.30589904744922</v>
      </c>
      <c r="AH8289" s="1">
        <v>3.0275966363489402</v>
      </c>
      <c r="AI8289" s="1">
        <v>0.623169334007322</v>
      </c>
      <c r="AJ8289" s="1">
        <v>12.181302389595601</v>
      </c>
      <c r="AK8289" s="1">
        <v>4.6416791986034696</v>
      </c>
    </row>
    <row r="8290" spans="1:37">
      <c r="A8290">
        <v>8288</v>
      </c>
      <c r="B8290" s="1">
        <v>0.123859131862882</v>
      </c>
      <c r="C8290" s="1">
        <v>18.2907997029778</v>
      </c>
      <c r="D8290" s="1">
        <v>2.6598927876601302</v>
      </c>
      <c r="E8290" s="1">
        <v>-5.1588185727599198E-2</v>
      </c>
      <c r="F8290" s="1">
        <v>14.5592059831345</v>
      </c>
      <c r="G8290" s="1">
        <v>1.2893692120562099</v>
      </c>
      <c r="H8290" s="1">
        <v>1.6722517081576901E-2</v>
      </c>
      <c r="I8290" s="1">
        <v>35.956279959534903</v>
      </c>
      <c r="J8290" s="1">
        <v>3.1941103954613101</v>
      </c>
      <c r="K8290" s="1">
        <v>-1.06925686488841E-2</v>
      </c>
      <c r="L8290" s="1">
        <v>7.0838490585915501</v>
      </c>
      <c r="M8290" s="1">
        <v>0.59214942456219699</v>
      </c>
      <c r="N8290" s="1">
        <v>-3.0946485480363401E-2</v>
      </c>
      <c r="O8290" s="1">
        <v>175.959537895762</v>
      </c>
      <c r="P8290" s="1">
        <v>11.866491924205899</v>
      </c>
      <c r="Q8290" s="1">
        <v>2.81085369122622E-2</v>
      </c>
      <c r="R8290" s="1">
        <v>56.691322892540498</v>
      </c>
      <c r="S8290" s="1">
        <v>4.9401710326089097</v>
      </c>
      <c r="T8290" s="43">
        <f t="shared" si="777"/>
        <v>2454.2184776554654</v>
      </c>
      <c r="U8290" s="1">
        <f t="shared" si="778"/>
        <v>-77.701522344534624</v>
      </c>
      <c r="V8290" s="1" t="b">
        <f t="shared" si="779"/>
        <v>0</v>
      </c>
      <c r="W8290" s="44" t="b">
        <f t="shared" si="780"/>
        <v>0</v>
      </c>
      <c r="X8290" s="38">
        <f t="shared" si="781"/>
        <v>0</v>
      </c>
      <c r="Y8290" s="38">
        <f t="shared" si="782"/>
        <v>1</v>
      </c>
      <c r="AF8290" s="1">
        <v>2.6598927876601302</v>
      </c>
      <c r="AG8290" s="1">
        <v>1.2893692120562099</v>
      </c>
      <c r="AH8290" s="1">
        <v>3.1941103954613101</v>
      </c>
      <c r="AI8290" s="1">
        <v>0.59214942456219699</v>
      </c>
      <c r="AJ8290" s="1">
        <v>11.866491924205899</v>
      </c>
      <c r="AK8290" s="1">
        <v>4.9401710326089097</v>
      </c>
    </row>
    <row r="8291" spans="1:37">
      <c r="A8291">
        <v>8289</v>
      </c>
      <c r="B8291" s="1">
        <v>-5.5398805270581199E-2</v>
      </c>
      <c r="C8291" s="1">
        <v>15.289101400713101</v>
      </c>
      <c r="D8291" s="1">
        <v>1.6614806529891799</v>
      </c>
      <c r="E8291" s="1">
        <v>-2.8409920272136499E-2</v>
      </c>
      <c r="F8291" s="1">
        <v>14.9006043511926</v>
      </c>
      <c r="G8291" s="1">
        <v>1.2315927541362199</v>
      </c>
      <c r="H8291" s="1">
        <v>2.5163235308570099E-2</v>
      </c>
      <c r="I8291" s="1">
        <v>36.261061264192797</v>
      </c>
      <c r="J8291" s="1">
        <v>3.2872094025768499</v>
      </c>
      <c r="K8291" s="1">
        <v>-6.5622106811327796E-2</v>
      </c>
      <c r="L8291" s="1">
        <v>6.7052303705094003</v>
      </c>
      <c r="M8291" s="1">
        <v>0.64373048793348098</v>
      </c>
      <c r="N8291" s="1">
        <v>-4.0131699059254698E-2</v>
      </c>
      <c r="O8291" s="1">
        <v>174.35071197491601</v>
      </c>
      <c r="P8291" s="1">
        <v>12.139171718540901</v>
      </c>
      <c r="Q8291" s="1">
        <v>9.5542807304461005E-2</v>
      </c>
      <c r="R8291" s="1">
        <v>60.646106311282601</v>
      </c>
      <c r="S8291" s="1">
        <v>7.16136926830767</v>
      </c>
      <c r="T8291" s="43">
        <f t="shared" si="777"/>
        <v>2612.4554284484302</v>
      </c>
      <c r="U8291" s="1">
        <f t="shared" si="778"/>
        <v>80.535428448430139</v>
      </c>
      <c r="V8291" s="1" t="b">
        <f t="shared" si="779"/>
        <v>0</v>
      </c>
      <c r="W8291" s="44" t="b">
        <f t="shared" si="780"/>
        <v>0</v>
      </c>
      <c r="X8291" s="38">
        <f t="shared" si="781"/>
        <v>1</v>
      </c>
      <c r="Y8291" s="38">
        <f t="shared" si="782"/>
        <v>0</v>
      </c>
      <c r="AF8291" s="1">
        <v>1.6614806529891799</v>
      </c>
      <c r="AG8291" s="1">
        <v>1.2315927541362199</v>
      </c>
      <c r="AH8291" s="1">
        <v>3.2872094025768499</v>
      </c>
      <c r="AI8291" s="1">
        <v>0.64373048793348098</v>
      </c>
      <c r="AJ8291" s="1">
        <v>12.139171718540901</v>
      </c>
      <c r="AK8291" s="1">
        <v>7.16136926830767</v>
      </c>
    </row>
    <row r="8292" spans="1:37">
      <c r="A8292">
        <v>8290</v>
      </c>
      <c r="B8292" s="1">
        <v>-6.4361335596829605E-2</v>
      </c>
      <c r="C8292" s="1">
        <v>15.1526845987713</v>
      </c>
      <c r="D8292" s="1">
        <v>1.6972645657429499</v>
      </c>
      <c r="E8292" s="1">
        <v>-3.4781822030950302E-2</v>
      </c>
      <c r="F8292" s="1">
        <v>14.8059610133639</v>
      </c>
      <c r="G8292" s="1">
        <v>1.2435954550219299</v>
      </c>
      <c r="H8292" s="1">
        <v>-4.6471786139974602E-2</v>
      </c>
      <c r="I8292" s="1">
        <v>33.754355188972198</v>
      </c>
      <c r="J8292" s="1">
        <v>3.11401774897787</v>
      </c>
      <c r="K8292" s="1">
        <v>-4.2503284569128601E-2</v>
      </c>
      <c r="L8292" s="1">
        <v>6.8620531942048801</v>
      </c>
      <c r="M8292" s="1">
        <v>0.60393881672063898</v>
      </c>
      <c r="N8292" s="1">
        <v>-3.5076714945493102E-2</v>
      </c>
      <c r="O8292" s="1">
        <v>175.234283392431</v>
      </c>
      <c r="P8292" s="1">
        <v>11.9654547767524</v>
      </c>
      <c r="Q8292" s="1">
        <v>4.1671012781166097E-2</v>
      </c>
      <c r="R8292" s="1">
        <v>57.4654351648906</v>
      </c>
      <c r="S8292" s="1">
        <v>5.2466412645569704</v>
      </c>
      <c r="T8292" s="43">
        <f t="shared" si="777"/>
        <v>2387.0912627772759</v>
      </c>
      <c r="U8292" s="1">
        <f t="shared" si="778"/>
        <v>-144.82873722272416</v>
      </c>
      <c r="V8292" s="1" t="b">
        <f t="shared" si="779"/>
        <v>0</v>
      </c>
      <c r="W8292" s="44" t="b">
        <f t="shared" si="780"/>
        <v>0</v>
      </c>
      <c r="X8292" s="38">
        <f t="shared" si="781"/>
        <v>0</v>
      </c>
      <c r="Y8292" s="38">
        <f t="shared" si="782"/>
        <v>1</v>
      </c>
      <c r="AF8292" s="1">
        <v>1.6972645657429499</v>
      </c>
      <c r="AG8292" s="1">
        <v>1.2435954550219299</v>
      </c>
      <c r="AH8292" s="1">
        <v>3.11401774897787</v>
      </c>
      <c r="AI8292" s="1">
        <v>0.60393881672063898</v>
      </c>
      <c r="AJ8292" s="1">
        <v>11.9654547767524</v>
      </c>
      <c r="AK8292" s="1">
        <v>5.2466412645569704</v>
      </c>
    </row>
    <row r="8293" spans="1:37">
      <c r="A8293">
        <v>8291</v>
      </c>
      <c r="B8293" s="1">
        <v>-4.4343591453884598E-2</v>
      </c>
      <c r="C8293" s="1">
        <v>15.459063438067</v>
      </c>
      <c r="D8293" s="1">
        <v>1.6344465336113501</v>
      </c>
      <c r="E8293" s="1">
        <v>-1.6532776130633201E-2</v>
      </c>
      <c r="F8293" s="1">
        <v>15.078636138611801</v>
      </c>
      <c r="G8293" s="1">
        <v>1.23057215865172</v>
      </c>
      <c r="H8293" s="1">
        <v>-3.93190343722611E-2</v>
      </c>
      <c r="I8293" s="1">
        <v>33.996657242889398</v>
      </c>
      <c r="J8293" s="1">
        <v>3.0777619737392699</v>
      </c>
      <c r="K8293" s="1">
        <v>-7.7830428834852203E-3</v>
      </c>
      <c r="L8293" s="1">
        <v>7.1044897126422599</v>
      </c>
      <c r="M8293" s="1">
        <v>0.59346846183052504</v>
      </c>
      <c r="N8293" s="1">
        <v>3.5403417923255603E-2</v>
      </c>
      <c r="O8293" s="1">
        <v>188.030460509384</v>
      </c>
      <c r="P8293" s="1">
        <v>14.1061057866832</v>
      </c>
      <c r="Q8293" s="1">
        <v>-5.8797302451735797E-2</v>
      </c>
      <c r="R8293" s="1">
        <v>51.972530752892801</v>
      </c>
      <c r="S8293" s="1">
        <v>4.7873495850147698</v>
      </c>
      <c r="T8293" s="43">
        <f t="shared" si="777"/>
        <v>2542.9704499530835</v>
      </c>
      <c r="U8293" s="1">
        <f t="shared" si="778"/>
        <v>11.050449953083444</v>
      </c>
      <c r="V8293" s="1" t="b">
        <f t="shared" si="779"/>
        <v>0</v>
      </c>
      <c r="W8293" s="44" t="b">
        <f t="shared" si="780"/>
        <v>0</v>
      </c>
      <c r="X8293" s="38">
        <f t="shared" si="781"/>
        <v>1</v>
      </c>
      <c r="Y8293" s="38">
        <f t="shared" si="782"/>
        <v>0</v>
      </c>
      <c r="AF8293" s="1">
        <v>1.6344465336113501</v>
      </c>
      <c r="AG8293" s="1">
        <v>1.23057215865172</v>
      </c>
      <c r="AH8293" s="1">
        <v>3.0777619737392699</v>
      </c>
      <c r="AI8293" s="1">
        <v>0.59346846183052504</v>
      </c>
      <c r="AJ8293" s="1">
        <v>14.1061057866832</v>
      </c>
      <c r="AK8293" s="1">
        <v>4.7873495850147698</v>
      </c>
    </row>
    <row r="8294" spans="1:37">
      <c r="A8294">
        <v>8292</v>
      </c>
      <c r="B8294" s="1">
        <v>1.5644416908398202E-2</v>
      </c>
      <c r="C8294" s="1">
        <v>16.414801692367401</v>
      </c>
      <c r="D8294" s="1">
        <v>1.67743688924552</v>
      </c>
      <c r="E8294" s="1">
        <v>1.31997410186962E-2</v>
      </c>
      <c r="F8294" s="1">
        <v>15.533693422524999</v>
      </c>
      <c r="G8294" s="1">
        <v>1.28661022169272</v>
      </c>
      <c r="H8294" s="1">
        <v>1.3657645881907E-2</v>
      </c>
      <c r="I8294" s="1">
        <v>35.846247296741403</v>
      </c>
      <c r="J8294" s="1">
        <v>3.16466128753189</v>
      </c>
      <c r="K8294" s="1">
        <v>-6.5808138889511102E-3</v>
      </c>
      <c r="L8294" s="1">
        <v>7.1130360724775796</v>
      </c>
      <c r="M8294" s="1">
        <v>0.59266670784812903</v>
      </c>
      <c r="N8294" s="1">
        <v>-3.4616461066054802E-3</v>
      </c>
      <c r="O8294" s="1">
        <v>180.86283199123901</v>
      </c>
      <c r="P8294" s="1">
        <v>11.8425470570584</v>
      </c>
      <c r="Q8294" s="1">
        <v>1.07855054081895E-2</v>
      </c>
      <c r="R8294" s="1">
        <v>55.717714590885201</v>
      </c>
      <c r="S8294" s="1">
        <v>4.64973131905111</v>
      </c>
      <c r="T8294" s="43">
        <f t="shared" si="777"/>
        <v>2321.3653482427771</v>
      </c>
      <c r="U8294" s="1">
        <f t="shared" si="778"/>
        <v>-210.55465175722293</v>
      </c>
      <c r="V8294" s="1" t="b">
        <f t="shared" si="779"/>
        <v>0</v>
      </c>
      <c r="W8294" s="44" t="b">
        <f t="shared" si="780"/>
        <v>0</v>
      </c>
      <c r="X8294" s="38">
        <f t="shared" si="781"/>
        <v>0</v>
      </c>
      <c r="Y8294" s="38">
        <f t="shared" si="782"/>
        <v>1</v>
      </c>
      <c r="AF8294" s="1">
        <v>1.67743688924552</v>
      </c>
      <c r="AG8294" s="1">
        <v>1.28661022169272</v>
      </c>
      <c r="AH8294" s="1">
        <v>3.16466128753189</v>
      </c>
      <c r="AI8294" s="1">
        <v>0.59266670784812903</v>
      </c>
      <c r="AJ8294" s="1">
        <v>11.8425470570584</v>
      </c>
      <c r="AK8294" s="1">
        <v>4.64973131905111</v>
      </c>
    </row>
    <row r="8295" spans="1:37">
      <c r="A8295">
        <v>8293</v>
      </c>
      <c r="B8295" s="1">
        <v>-1.69071524182567E-4</v>
      </c>
      <c r="C8295" s="1">
        <v>16.1572680351244</v>
      </c>
      <c r="D8295" s="1">
        <v>1.6306744404440101</v>
      </c>
      <c r="E8295" s="1">
        <v>2.76108952854471E-2</v>
      </c>
      <c r="F8295" s="1">
        <v>15.7591726806493</v>
      </c>
      <c r="G8295" s="1">
        <v>1.35841310120803</v>
      </c>
      <c r="H8295" s="1">
        <v>-7.6377346629890397E-3</v>
      </c>
      <c r="I8295" s="1">
        <v>35.090958444201704</v>
      </c>
      <c r="J8295" s="1">
        <v>3.0377797065627101</v>
      </c>
      <c r="K8295" s="1">
        <v>-3.0661016817963498E-2</v>
      </c>
      <c r="L8295" s="1">
        <v>6.9437985352377698</v>
      </c>
      <c r="M8295" s="1">
        <v>0.59244769971046396</v>
      </c>
      <c r="N8295" s="1">
        <v>2.9715787285472601E-2</v>
      </c>
      <c r="O8295" s="1">
        <v>186.96404825565</v>
      </c>
      <c r="P8295" s="1">
        <v>13.600068022666999</v>
      </c>
      <c r="Q8295" s="1">
        <v>-4.8504811666020102E-2</v>
      </c>
      <c r="R8295" s="1">
        <v>52.510219880289</v>
      </c>
      <c r="S8295" s="1">
        <v>4.6331300513568703</v>
      </c>
      <c r="T8295" s="43">
        <f t="shared" si="777"/>
        <v>2485.2513021949085</v>
      </c>
      <c r="U8295" s="1">
        <f t="shared" si="778"/>
        <v>-46.668697805091597</v>
      </c>
      <c r="V8295" s="1" t="b">
        <f t="shared" si="779"/>
        <v>0</v>
      </c>
      <c r="W8295" s="44" t="b">
        <f t="shared" si="780"/>
        <v>0</v>
      </c>
      <c r="X8295" s="38">
        <f t="shared" si="781"/>
        <v>0</v>
      </c>
      <c r="Y8295" s="38">
        <f t="shared" si="782"/>
        <v>1</v>
      </c>
      <c r="AF8295" s="1">
        <v>1.6306744404440101</v>
      </c>
      <c r="AG8295" s="1">
        <v>1.35841310120803</v>
      </c>
      <c r="AH8295" s="1">
        <v>3.0377797065627101</v>
      </c>
      <c r="AI8295" s="1">
        <v>0.59244769971046396</v>
      </c>
      <c r="AJ8295" s="1">
        <v>13.600068022666999</v>
      </c>
      <c r="AK8295" s="1">
        <v>4.6331300513568703</v>
      </c>
    </row>
    <row r="8296" spans="1:37">
      <c r="A8296">
        <v>8294</v>
      </c>
      <c r="B8296" s="1">
        <v>7.0901218806677296E-2</v>
      </c>
      <c r="C8296" s="1">
        <v>17.3473589325781</v>
      </c>
      <c r="D8296" s="1">
        <v>2.0432277708523001</v>
      </c>
      <c r="E8296" s="1">
        <v>-1.9121352587572301E-2</v>
      </c>
      <c r="F8296" s="1">
        <v>15.039654411458301</v>
      </c>
      <c r="G8296" s="1">
        <v>1.22909677186763</v>
      </c>
      <c r="H8296" s="1">
        <v>1.0249926810304399E-2</v>
      </c>
      <c r="I8296" s="1">
        <v>35.7243012531208</v>
      </c>
      <c r="J8296" s="1">
        <v>3.1415147986930001</v>
      </c>
      <c r="K8296" s="1">
        <v>1.7532348414710599E-2</v>
      </c>
      <c r="L8296" s="1">
        <v>7.2866385059912897</v>
      </c>
      <c r="M8296" s="1">
        <v>0.626037752498107</v>
      </c>
      <c r="N8296" s="1">
        <v>3.5631811286541498E-2</v>
      </c>
      <c r="O8296" s="1">
        <v>188.073410323199</v>
      </c>
      <c r="P8296" s="1">
        <v>14.1288494381403</v>
      </c>
      <c r="Q8296" s="1">
        <v>7.9057528939612001E-2</v>
      </c>
      <c r="R8296" s="1">
        <v>59.654533995885799</v>
      </c>
      <c r="S8296" s="1">
        <v>6.4698536108565001</v>
      </c>
      <c r="T8296" s="43">
        <f t="shared" si="777"/>
        <v>2763.8580142907836</v>
      </c>
      <c r="U8296" s="1">
        <f t="shared" si="778"/>
        <v>231.93801429078349</v>
      </c>
      <c r="V8296" s="1" t="b">
        <f t="shared" si="779"/>
        <v>0</v>
      </c>
      <c r="W8296" s="44" t="b">
        <f t="shared" si="780"/>
        <v>0</v>
      </c>
      <c r="X8296" s="38">
        <f t="shared" si="781"/>
        <v>1</v>
      </c>
      <c r="Y8296" s="38">
        <f t="shared" si="782"/>
        <v>0</v>
      </c>
      <c r="AF8296" s="1">
        <v>2.0432277708523001</v>
      </c>
      <c r="AG8296" s="1">
        <v>1.22909677186763</v>
      </c>
      <c r="AH8296" s="1">
        <v>3.1415147986930001</v>
      </c>
      <c r="AI8296" s="1">
        <v>0.626037752498107</v>
      </c>
      <c r="AJ8296" s="1">
        <v>14.1288494381403</v>
      </c>
      <c r="AK8296" s="1">
        <v>6.4698536108565001</v>
      </c>
    </row>
    <row r="8297" spans="1:37">
      <c r="A8297">
        <v>8295</v>
      </c>
      <c r="B8297" s="1">
        <v>-6.4232476370024699E-3</v>
      </c>
      <c r="C8297" s="1">
        <v>16.0565329710981</v>
      </c>
      <c r="D8297" s="1">
        <v>1.61646879597487</v>
      </c>
      <c r="E8297" s="1">
        <v>-3.98654744513997E-2</v>
      </c>
      <c r="F8297" s="1">
        <v>14.7308836491221</v>
      </c>
      <c r="G8297" s="1">
        <v>1.2548681394843799</v>
      </c>
      <c r="H8297" s="1">
        <v>-6.9268859827917001E-2</v>
      </c>
      <c r="I8297" s="1">
        <v>32.9935595722296</v>
      </c>
      <c r="J8297" s="1">
        <v>3.3244811244569399</v>
      </c>
      <c r="K8297" s="1">
        <v>1.167134319725E-3</v>
      </c>
      <c r="L8297" s="1">
        <v>7.1683615603120598</v>
      </c>
      <c r="M8297" s="1">
        <v>0.60073513172263804</v>
      </c>
      <c r="N8297" s="1">
        <v>-1.3215359820691599E-2</v>
      </c>
      <c r="O8297" s="1">
        <v>179.10732299008501</v>
      </c>
      <c r="P8297" s="1">
        <v>11.716621505713499</v>
      </c>
      <c r="Q8297" s="1">
        <v>0.120333279085241</v>
      </c>
      <c r="R8297" s="1">
        <v>62.168342415057097</v>
      </c>
      <c r="S8297" s="1">
        <v>8.3596209610914407</v>
      </c>
      <c r="T8297" s="43">
        <f t="shared" si="777"/>
        <v>2687.2795658443765</v>
      </c>
      <c r="U8297" s="1">
        <f t="shared" si="778"/>
        <v>155.35956584437645</v>
      </c>
      <c r="V8297" s="1" t="b">
        <f t="shared" si="779"/>
        <v>0</v>
      </c>
      <c r="W8297" s="44" t="b">
        <f t="shared" si="780"/>
        <v>0</v>
      </c>
      <c r="X8297" s="38">
        <f t="shared" si="781"/>
        <v>1</v>
      </c>
      <c r="Y8297" s="38">
        <f t="shared" si="782"/>
        <v>0</v>
      </c>
      <c r="AF8297" s="1">
        <v>1.61646879597487</v>
      </c>
      <c r="AG8297" s="1">
        <v>1.2548681394843799</v>
      </c>
      <c r="AH8297" s="1">
        <v>3.3244811244569399</v>
      </c>
      <c r="AI8297" s="1">
        <v>0.60073513172263804</v>
      </c>
      <c r="AJ8297" s="1">
        <v>11.716621505713499</v>
      </c>
      <c r="AK8297" s="1">
        <v>8.3596209610914407</v>
      </c>
    </row>
    <row r="8298" spans="1:37">
      <c r="A8298">
        <v>8296</v>
      </c>
      <c r="B8298" s="1">
        <v>2.3736233131795799E-2</v>
      </c>
      <c r="C8298" s="1">
        <v>16.5481661034617</v>
      </c>
      <c r="D8298" s="1">
        <v>1.7117876301332999</v>
      </c>
      <c r="E8298" s="1">
        <v>2.8525317534462299E-2</v>
      </c>
      <c r="F8298" s="1">
        <v>15.773589809441599</v>
      </c>
      <c r="G8298" s="1">
        <v>1.3637233429792199</v>
      </c>
      <c r="H8298" s="1">
        <v>4.8297137447137102E-2</v>
      </c>
      <c r="I8298" s="1">
        <v>37.109699415563902</v>
      </c>
      <c r="J8298" s="1">
        <v>3.6257921267256199</v>
      </c>
      <c r="K8298" s="1">
        <v>3.6319288284280299E-2</v>
      </c>
      <c r="L8298" s="1">
        <v>7.4248261424534103</v>
      </c>
      <c r="M8298" s="1">
        <v>0.67205073186056596</v>
      </c>
      <c r="N8298" s="1">
        <v>1.13419035904491E-2</v>
      </c>
      <c r="O8298" s="1">
        <v>183.56015966645401</v>
      </c>
      <c r="P8298" s="1">
        <v>12.3787429115935</v>
      </c>
      <c r="Q8298" s="1">
        <v>-5.6996994423155901E-2</v>
      </c>
      <c r="R8298" s="1">
        <v>52.066181592157299</v>
      </c>
      <c r="S8298" s="1">
        <v>4.7587026429849901</v>
      </c>
      <c r="T8298" s="43">
        <f t="shared" si="777"/>
        <v>2451.0799386277195</v>
      </c>
      <c r="U8298" s="1">
        <f t="shared" si="778"/>
        <v>-80.840061372280616</v>
      </c>
      <c r="V8298" s="1" t="b">
        <f t="shared" si="779"/>
        <v>0</v>
      </c>
      <c r="W8298" s="44" t="b">
        <f t="shared" si="780"/>
        <v>0</v>
      </c>
      <c r="X8298" s="38">
        <f t="shared" si="781"/>
        <v>0</v>
      </c>
      <c r="Y8298" s="38">
        <f t="shared" si="782"/>
        <v>1</v>
      </c>
      <c r="AF8298" s="1">
        <v>1.7117876301332999</v>
      </c>
      <c r="AG8298" s="1">
        <v>1.3637233429792199</v>
      </c>
      <c r="AH8298" s="1">
        <v>3.6257921267256199</v>
      </c>
      <c r="AI8298" s="1">
        <v>0.67205073186056596</v>
      </c>
      <c r="AJ8298" s="1">
        <v>12.3787429115935</v>
      </c>
      <c r="AK8298" s="1">
        <v>4.7587026429849901</v>
      </c>
    </row>
    <row r="8299" spans="1:37">
      <c r="A8299">
        <v>8297</v>
      </c>
      <c r="B8299" s="1">
        <v>1.85223308711998E-2</v>
      </c>
      <c r="C8299" s="1">
        <v>16.4621101214966</v>
      </c>
      <c r="D8299" s="1">
        <v>1.6866952906128501</v>
      </c>
      <c r="E8299" s="1">
        <v>1.36325990174515E-3</v>
      </c>
      <c r="F8299" s="1">
        <v>15.3509130259998</v>
      </c>
      <c r="G8299" s="1">
        <v>1.2538726298123699</v>
      </c>
      <c r="H8299" s="1">
        <v>-1.2612895434921299E-2</v>
      </c>
      <c r="I8299" s="1">
        <v>34.916808854619603</v>
      </c>
      <c r="J8299" s="1">
        <v>3.0325258552621999</v>
      </c>
      <c r="K8299" s="1">
        <v>-1.5251345958126701E-2</v>
      </c>
      <c r="L8299" s="1">
        <v>7.0516288663828997</v>
      </c>
      <c r="M8299" s="1">
        <v>0.59051800291934697</v>
      </c>
      <c r="N8299" s="1">
        <v>2.3750072755780002E-2</v>
      </c>
      <c r="O8299" s="1">
        <v>185.851994512169</v>
      </c>
      <c r="P8299" s="1">
        <v>13.159136818627299</v>
      </c>
      <c r="Q8299" s="1">
        <v>3.1245882556346E-2</v>
      </c>
      <c r="R8299" s="1">
        <v>56.869462464061101</v>
      </c>
      <c r="S8299" s="1">
        <v>4.9999360187148998</v>
      </c>
      <c r="T8299" s="43">
        <f t="shared" si="777"/>
        <v>2472.2684615948965</v>
      </c>
      <c r="U8299" s="1">
        <f t="shared" si="778"/>
        <v>-59.651538405103565</v>
      </c>
      <c r="V8299" s="1" t="b">
        <f t="shared" si="779"/>
        <v>0</v>
      </c>
      <c r="W8299" s="44" t="b">
        <f t="shared" si="780"/>
        <v>0</v>
      </c>
      <c r="X8299" s="38">
        <f t="shared" si="781"/>
        <v>0</v>
      </c>
      <c r="Y8299" s="38">
        <f t="shared" si="782"/>
        <v>1</v>
      </c>
      <c r="AF8299" s="1">
        <v>1.6866952906128501</v>
      </c>
      <c r="AG8299" s="1">
        <v>1.2538726298123699</v>
      </c>
      <c r="AH8299" s="1">
        <v>3.0325258552621999</v>
      </c>
      <c r="AI8299" s="1">
        <v>0.59051800291934697</v>
      </c>
      <c r="AJ8299" s="1">
        <v>13.159136818627299</v>
      </c>
      <c r="AK8299" s="1">
        <v>4.9999360187148998</v>
      </c>
    </row>
    <row r="8300" spans="1:37">
      <c r="A8300">
        <v>8298</v>
      </c>
      <c r="B8300" s="1">
        <v>-0.121965031113098</v>
      </c>
      <c r="C8300" s="1">
        <v>14.3044978386237</v>
      </c>
      <c r="D8300" s="1">
        <v>2.0567765839292802</v>
      </c>
      <c r="E8300" s="1">
        <v>-6.8249136729016197E-2</v>
      </c>
      <c r="F8300" s="1">
        <v>14.318645315071301</v>
      </c>
      <c r="G8300" s="1">
        <v>1.36291111651376</v>
      </c>
      <c r="H8300" s="1">
        <v>1.92976082349453E-2</v>
      </c>
      <c r="I8300" s="1">
        <v>36.048989975106501</v>
      </c>
      <c r="J8300" s="1">
        <v>3.2204660161767702</v>
      </c>
      <c r="K8300" s="1">
        <v>-2.5872856660717401E-2</v>
      </c>
      <c r="L8300" s="1">
        <v>6.9771262803407996</v>
      </c>
      <c r="M8300" s="1">
        <v>0.59077229902193396</v>
      </c>
      <c r="N8300" s="1">
        <v>-6.7653507317362194E-2</v>
      </c>
      <c r="O8300" s="1">
        <v>169.61769445876899</v>
      </c>
      <c r="P8300" s="1">
        <v>13.7851172315782</v>
      </c>
      <c r="Q8300" s="1">
        <v>1.9580004222068799E-2</v>
      </c>
      <c r="R8300" s="1">
        <v>56.209884989594798</v>
      </c>
      <c r="S8300" s="1">
        <v>4.7797264730094096</v>
      </c>
      <c r="T8300" s="43">
        <f t="shared" si="777"/>
        <v>2579.576972022935</v>
      </c>
      <c r="U8300" s="1">
        <f t="shared" si="778"/>
        <v>47.656972022934951</v>
      </c>
      <c r="V8300" s="1" t="b">
        <f t="shared" si="779"/>
        <v>0</v>
      </c>
      <c r="W8300" s="44" t="b">
        <f t="shared" si="780"/>
        <v>0</v>
      </c>
      <c r="X8300" s="38">
        <f t="shared" si="781"/>
        <v>1</v>
      </c>
      <c r="Y8300" s="38">
        <f t="shared" si="782"/>
        <v>0</v>
      </c>
      <c r="AF8300" s="1">
        <v>2.0567765839292802</v>
      </c>
      <c r="AG8300" s="1">
        <v>1.36291111651376</v>
      </c>
      <c r="AH8300" s="1">
        <v>3.2204660161767702</v>
      </c>
      <c r="AI8300" s="1">
        <v>0.59077229902193396</v>
      </c>
      <c r="AJ8300" s="1">
        <v>13.7851172315782</v>
      </c>
      <c r="AK8300" s="1">
        <v>4.7797264730094096</v>
      </c>
    </row>
    <row r="8301" spans="1:37">
      <c r="A8301">
        <v>8299</v>
      </c>
      <c r="B8301" s="1">
        <v>5.9308677643383498E-3</v>
      </c>
      <c r="C8301" s="1">
        <v>16.2561276013423</v>
      </c>
      <c r="D8301" s="1">
        <v>1.6478850974160799</v>
      </c>
      <c r="E8301" s="1">
        <v>1.7464579808670298E-2</v>
      </c>
      <c r="F8301" s="1">
        <v>15.600083591839599</v>
      </c>
      <c r="G8301" s="1">
        <v>1.30634452461286</v>
      </c>
      <c r="H8301" s="1">
        <v>-1.01683012480986E-2</v>
      </c>
      <c r="I8301" s="1">
        <v>35.002270699772602</v>
      </c>
      <c r="J8301" s="1">
        <v>3.0357536211392202</v>
      </c>
      <c r="K8301" s="1">
        <v>8.7200358496353006E-3</v>
      </c>
      <c r="L8301" s="1">
        <v>7.2227084693768404</v>
      </c>
      <c r="M8301" s="1">
        <v>0.61107972299462199</v>
      </c>
      <c r="N8301" s="1">
        <v>7.1024456044425999E-3</v>
      </c>
      <c r="O8301" s="1">
        <v>182.78361131676999</v>
      </c>
      <c r="P8301" s="1">
        <v>12.2101577073615</v>
      </c>
      <c r="Q8301" s="1">
        <v>-4.1263438829516802E-2</v>
      </c>
      <c r="R8301" s="1">
        <v>52.891846041201902</v>
      </c>
      <c r="S8301" s="1">
        <v>4.5640757892405199</v>
      </c>
      <c r="T8301" s="43">
        <f t="shared" si="777"/>
        <v>2337.52964627648</v>
      </c>
      <c r="U8301" s="1">
        <f t="shared" si="778"/>
        <v>-194.39035372352009</v>
      </c>
      <c r="V8301" s="1" t="b">
        <f t="shared" si="779"/>
        <v>0</v>
      </c>
      <c r="W8301" s="44" t="b">
        <f t="shared" si="780"/>
        <v>0</v>
      </c>
      <c r="X8301" s="38">
        <f t="shared" si="781"/>
        <v>0</v>
      </c>
      <c r="Y8301" s="38">
        <f t="shared" si="782"/>
        <v>1</v>
      </c>
      <c r="AF8301" s="1">
        <v>1.6478850974160799</v>
      </c>
      <c r="AG8301" s="1">
        <v>1.30634452461286</v>
      </c>
      <c r="AH8301" s="1">
        <v>3.0357536211392202</v>
      </c>
      <c r="AI8301" s="1">
        <v>0.61107972299462199</v>
      </c>
      <c r="AJ8301" s="1">
        <v>12.2101577073615</v>
      </c>
      <c r="AK8301" s="1">
        <v>4.5640757892405199</v>
      </c>
    </row>
    <row r="8302" spans="1:37">
      <c r="A8302">
        <v>8300</v>
      </c>
      <c r="B8302" s="1">
        <v>-0.14628032489005499</v>
      </c>
      <c r="C8302" s="1">
        <v>13.9608743543071</v>
      </c>
      <c r="D8302" s="1">
        <v>2.2721235442396899</v>
      </c>
      <c r="E8302" s="1">
        <v>-7.8927588528509493E-3</v>
      </c>
      <c r="F8302" s="1">
        <v>15.2094802491052</v>
      </c>
      <c r="G8302" s="1">
        <v>1.23297603865052</v>
      </c>
      <c r="H8302" s="1">
        <v>-4.2223115267852301E-2</v>
      </c>
      <c r="I8302" s="1">
        <v>33.898071419965603</v>
      </c>
      <c r="J8302" s="1">
        <v>3.0917835612909199</v>
      </c>
      <c r="K8302" s="1">
        <v>-4.3456141474781003E-2</v>
      </c>
      <c r="L8302" s="1">
        <v>6.8555177535961702</v>
      </c>
      <c r="M8302" s="1">
        <v>0.60481797107435298</v>
      </c>
      <c r="N8302" s="1">
        <v>3.69649204045088E-2</v>
      </c>
      <c r="O8302" s="1">
        <v>188.32429989578</v>
      </c>
      <c r="P8302" s="1">
        <v>14.251688315448799</v>
      </c>
      <c r="Q8302" s="1">
        <v>6.8052255522812299E-2</v>
      </c>
      <c r="R8302" s="1">
        <v>59.001618883236901</v>
      </c>
      <c r="S8302" s="1">
        <v>6.0606066991482397</v>
      </c>
      <c r="T8302" s="43">
        <f t="shared" si="777"/>
        <v>2751.3996129852521</v>
      </c>
      <c r="U8302" s="1">
        <f t="shared" si="778"/>
        <v>219.47961298525206</v>
      </c>
      <c r="V8302" s="1" t="b">
        <f t="shared" si="779"/>
        <v>0</v>
      </c>
      <c r="W8302" s="44" t="b">
        <f t="shared" si="780"/>
        <v>0</v>
      </c>
      <c r="X8302" s="38">
        <f t="shared" si="781"/>
        <v>1</v>
      </c>
      <c r="Y8302" s="38">
        <f t="shared" si="782"/>
        <v>0</v>
      </c>
      <c r="AF8302" s="1">
        <v>2.2721235442396899</v>
      </c>
      <c r="AG8302" s="1">
        <v>1.23297603865052</v>
      </c>
      <c r="AH8302" s="1">
        <v>3.0917835612909199</v>
      </c>
      <c r="AI8302" s="1">
        <v>0.60481797107435298</v>
      </c>
      <c r="AJ8302" s="1">
        <v>14.251688315448799</v>
      </c>
      <c r="AK8302" s="1">
        <v>6.0606066991482397</v>
      </c>
    </row>
    <row r="8303" spans="1:37">
      <c r="A8303">
        <v>8301</v>
      </c>
      <c r="B8303" s="1">
        <v>-2.6140388155849601E-2</v>
      </c>
      <c r="C8303" s="1">
        <v>15.743044755910899</v>
      </c>
      <c r="D8303" s="1">
        <v>1.6083285551581299</v>
      </c>
      <c r="E8303" s="1">
        <v>-2.9908008626317799E-3</v>
      </c>
      <c r="F8303" s="1">
        <v>15.2842195170549</v>
      </c>
      <c r="G8303" s="1">
        <v>1.24264653667043</v>
      </c>
      <c r="H8303" s="1">
        <v>-7.7298241611934802E-3</v>
      </c>
      <c r="I8303" s="1">
        <v>35.087727084236498</v>
      </c>
      <c r="J8303" s="1">
        <v>3.03726570656098</v>
      </c>
      <c r="K8303" s="1">
        <v>7.9399263131082198E-3</v>
      </c>
      <c r="L8303" s="1">
        <v>7.2170761628139903</v>
      </c>
      <c r="M8303" s="1">
        <v>0.60970304771666295</v>
      </c>
      <c r="N8303" s="1">
        <v>-1.3716794941476601E-2</v>
      </c>
      <c r="O8303" s="1">
        <v>179.017534801305</v>
      </c>
      <c r="P8303" s="1">
        <v>11.712785480731799</v>
      </c>
      <c r="Q8303" s="1">
        <v>1.5792554146917399E-2</v>
      </c>
      <c r="R8303" s="1">
        <v>55.997395507129397</v>
      </c>
      <c r="S8303" s="1">
        <v>4.7148125743013702</v>
      </c>
      <c r="T8303" s="43">
        <f t="shared" si="777"/>
        <v>2292.5541901139372</v>
      </c>
      <c r="U8303" s="1">
        <f t="shared" si="778"/>
        <v>-239.36580988606283</v>
      </c>
      <c r="V8303" s="1" t="b">
        <f t="shared" si="779"/>
        <v>1</v>
      </c>
      <c r="W8303" s="44" t="b">
        <f t="shared" si="780"/>
        <v>0</v>
      </c>
      <c r="X8303" s="38">
        <f t="shared" si="781"/>
        <v>0</v>
      </c>
      <c r="Y8303" s="38">
        <f t="shared" si="782"/>
        <v>1</v>
      </c>
      <c r="AF8303" s="1">
        <v>1.6083285551581299</v>
      </c>
      <c r="AG8303" s="1">
        <v>1.24264653667043</v>
      </c>
      <c r="AH8303" s="1">
        <v>3.03726570656098</v>
      </c>
      <c r="AI8303" s="1">
        <v>0.60970304771666295</v>
      </c>
      <c r="AJ8303" s="1">
        <v>11.712785480731799</v>
      </c>
      <c r="AK8303" s="1">
        <v>4.7148125743013702</v>
      </c>
    </row>
    <row r="8304" spans="1:37">
      <c r="A8304">
        <v>8302</v>
      </c>
      <c r="B8304" s="1">
        <v>0.113008604020899</v>
      </c>
      <c r="C8304" s="1">
        <v>18.0934077118375</v>
      </c>
      <c r="D8304" s="1">
        <v>2.5158461927227398</v>
      </c>
      <c r="E8304" s="1">
        <v>5.8557303889847499E-2</v>
      </c>
      <c r="F8304" s="1">
        <v>16.254487049346402</v>
      </c>
      <c r="G8304" s="1">
        <v>1.58530873339911</v>
      </c>
      <c r="H8304" s="1">
        <v>2.2855755630125599E-2</v>
      </c>
      <c r="I8304" s="1">
        <v>36.177486063328402</v>
      </c>
      <c r="J8304" s="1">
        <v>3.2604246193560802</v>
      </c>
      <c r="K8304" s="1">
        <v>3.5468396562050197E-2</v>
      </c>
      <c r="L8304" s="1">
        <v>7.4185111064367497</v>
      </c>
      <c r="M8304" s="1">
        <v>0.67106115478773198</v>
      </c>
      <c r="N8304" s="1">
        <v>-3.44779584866099E-3</v>
      </c>
      <c r="O8304" s="1">
        <v>180.86533700546201</v>
      </c>
      <c r="P8304" s="1">
        <v>11.8435604689626</v>
      </c>
      <c r="Q8304" s="1">
        <v>-1.41622401794521E-2</v>
      </c>
      <c r="R8304" s="1">
        <v>54.344879001579201</v>
      </c>
      <c r="S8304" s="1">
        <v>4.4712433605225401</v>
      </c>
      <c r="T8304" s="43">
        <f t="shared" si="777"/>
        <v>2434.7444529750801</v>
      </c>
      <c r="U8304" s="1">
        <f t="shared" si="778"/>
        <v>-97.175547024919979</v>
      </c>
      <c r="V8304" s="1" t="b">
        <f t="shared" si="779"/>
        <v>0</v>
      </c>
      <c r="W8304" s="44" t="b">
        <f t="shared" si="780"/>
        <v>0</v>
      </c>
      <c r="X8304" s="38">
        <f t="shared" si="781"/>
        <v>0</v>
      </c>
      <c r="Y8304" s="38">
        <f t="shared" si="782"/>
        <v>1</v>
      </c>
      <c r="AF8304" s="1">
        <v>2.5158461927227398</v>
      </c>
      <c r="AG8304" s="1">
        <v>1.58530873339911</v>
      </c>
      <c r="AH8304" s="1">
        <v>3.2604246193560802</v>
      </c>
      <c r="AI8304" s="1">
        <v>0.67106115478773198</v>
      </c>
      <c r="AJ8304" s="1">
        <v>11.8435604689626</v>
      </c>
      <c r="AK8304" s="1">
        <v>4.4712433605225401</v>
      </c>
    </row>
    <row r="8305" spans="1:37">
      <c r="A8305">
        <v>8303</v>
      </c>
      <c r="B8305" s="1">
        <v>-8.1858614783523798E-2</v>
      </c>
      <c r="C8305" s="1">
        <v>14.8898599097841</v>
      </c>
      <c r="D8305" s="1">
        <v>1.77686547310772</v>
      </c>
      <c r="E8305" s="1">
        <v>-2.0927997779213899E-2</v>
      </c>
      <c r="F8305" s="1">
        <v>15.0125076218243</v>
      </c>
      <c r="G8305" s="1">
        <v>1.2292350743173699</v>
      </c>
      <c r="H8305" s="1">
        <v>-4.59755600872517E-4</v>
      </c>
      <c r="I8305" s="1">
        <v>35.3437467784942</v>
      </c>
      <c r="J8305" s="1">
        <v>3.0725393415560198</v>
      </c>
      <c r="K8305" s="1">
        <v>-1.7230219939369101E-2</v>
      </c>
      <c r="L8305" s="1">
        <v>7.0376883792766298</v>
      </c>
      <c r="M8305" s="1">
        <v>0.58936645563065104</v>
      </c>
      <c r="N8305" s="1">
        <v>-3.4241830073274297E-2</v>
      </c>
      <c r="O8305" s="1">
        <v>175.380644933746</v>
      </c>
      <c r="P8305" s="1">
        <v>11.942852090191099</v>
      </c>
      <c r="Q8305" s="1">
        <v>-3.47931708709011E-2</v>
      </c>
      <c r="R8305" s="1">
        <v>53.235179991455702</v>
      </c>
      <c r="S8305" s="1">
        <v>4.5178456198800898</v>
      </c>
      <c r="T8305" s="43">
        <f t="shared" si="777"/>
        <v>2312.8704054682948</v>
      </c>
      <c r="U8305" s="1">
        <f t="shared" si="778"/>
        <v>-219.04959453170522</v>
      </c>
      <c r="V8305" s="1" t="b">
        <f t="shared" si="779"/>
        <v>0</v>
      </c>
      <c r="W8305" s="44" t="b">
        <f t="shared" si="780"/>
        <v>0</v>
      </c>
      <c r="X8305" s="38">
        <f t="shared" si="781"/>
        <v>0</v>
      </c>
      <c r="Y8305" s="38">
        <f t="shared" si="782"/>
        <v>1</v>
      </c>
      <c r="AF8305" s="1">
        <v>1.77686547310772</v>
      </c>
      <c r="AG8305" s="1">
        <v>1.2292350743173699</v>
      </c>
      <c r="AH8305" s="1">
        <v>3.0725393415560198</v>
      </c>
      <c r="AI8305" s="1">
        <v>0.58936645563065104</v>
      </c>
      <c r="AJ8305" s="1">
        <v>11.942852090191099</v>
      </c>
      <c r="AK8305" s="1">
        <v>4.5178456198800898</v>
      </c>
    </row>
    <row r="8306" spans="1:37">
      <c r="A8306">
        <v>8304</v>
      </c>
      <c r="B8306" s="1">
        <v>0.126435325487324</v>
      </c>
      <c r="C8306" s="1">
        <v>18.337981092661899</v>
      </c>
      <c r="D8306" s="1">
        <v>2.6968832430576399</v>
      </c>
      <c r="E8306" s="1">
        <v>3.9650939811111598E-2</v>
      </c>
      <c r="F8306" s="1">
        <v>15.9500606653659</v>
      </c>
      <c r="G8306" s="1">
        <v>1.4336891268957801</v>
      </c>
      <c r="H8306" s="1">
        <v>7.8558781214566997E-2</v>
      </c>
      <c r="I8306" s="1">
        <v>38.2498645459534</v>
      </c>
      <c r="J8306" s="1">
        <v>4.2529538172427399</v>
      </c>
      <c r="K8306" s="1">
        <v>4.0342510737883197E-2</v>
      </c>
      <c r="L8306" s="1">
        <v>7.4547580406723997</v>
      </c>
      <c r="M8306" s="1">
        <v>0.68535065502882797</v>
      </c>
      <c r="N8306" s="1">
        <v>1.9159156248920801E-2</v>
      </c>
      <c r="O8306" s="1">
        <v>185.000719085095</v>
      </c>
      <c r="P8306" s="1">
        <v>12.8558668909596</v>
      </c>
      <c r="Q8306" s="1">
        <v>8.0147162166034305E-2</v>
      </c>
      <c r="R8306" s="1">
        <v>59.719570985031702</v>
      </c>
      <c r="S8306" s="1">
        <v>6.5131143979875397</v>
      </c>
      <c r="T8306" s="43">
        <f t="shared" si="777"/>
        <v>2843.7858131172129</v>
      </c>
      <c r="U8306" s="1">
        <f t="shared" si="778"/>
        <v>311.86581311721284</v>
      </c>
      <c r="V8306" s="1" t="b">
        <f t="shared" si="779"/>
        <v>0</v>
      </c>
      <c r="W8306" s="44" t="b">
        <f t="shared" si="780"/>
        <v>0</v>
      </c>
      <c r="X8306" s="38">
        <f t="shared" si="781"/>
        <v>1</v>
      </c>
      <c r="Y8306" s="38">
        <f t="shared" si="782"/>
        <v>0</v>
      </c>
      <c r="AF8306" s="1">
        <v>2.6968832430576399</v>
      </c>
      <c r="AG8306" s="1">
        <v>1.4336891268957801</v>
      </c>
      <c r="AH8306" s="1">
        <v>4.2529538172427399</v>
      </c>
      <c r="AI8306" s="1">
        <v>0.68535065502882797</v>
      </c>
      <c r="AJ8306" s="1">
        <v>12.8558668909596</v>
      </c>
      <c r="AK8306" s="1">
        <v>6.5131143979875397</v>
      </c>
    </row>
    <row r="8307" spans="1:37">
      <c r="A8307">
        <v>8305</v>
      </c>
      <c r="B8307" s="1">
        <v>-6.0322512723528302E-2</v>
      </c>
      <c r="C8307" s="1">
        <v>15.214007360448401</v>
      </c>
      <c r="D8307" s="1">
        <v>1.6792987755182101</v>
      </c>
      <c r="E8307" s="1">
        <v>1.1259181841232599E-2</v>
      </c>
      <c r="F8307" s="1">
        <v>15.503578600441701</v>
      </c>
      <c r="G8307" s="1">
        <v>1.2824847582352299</v>
      </c>
      <c r="H8307" s="1">
        <v>-1.1988902404018001E-2</v>
      </c>
      <c r="I8307" s="1">
        <v>34.938603499152201</v>
      </c>
      <c r="J8307" s="1">
        <v>3.033804461845</v>
      </c>
      <c r="K8307" s="1">
        <v>-0.11317204749853001</v>
      </c>
      <c r="L8307" s="1">
        <v>6.3938585844196396</v>
      </c>
      <c r="M8307" s="1">
        <v>0.798712802047299</v>
      </c>
      <c r="N8307" s="1">
        <v>3.4068096566457498E-2</v>
      </c>
      <c r="O8307" s="1">
        <v>187.77954698211599</v>
      </c>
      <c r="P8307" s="1">
        <v>13.983817233662201</v>
      </c>
      <c r="Q8307" s="1">
        <v>4.6049213959958202E-2</v>
      </c>
      <c r="R8307" s="1">
        <v>57.717581972819197</v>
      </c>
      <c r="S8307" s="1">
        <v>5.3667690864148403</v>
      </c>
      <c r="T8307" s="43">
        <f t="shared" si="777"/>
        <v>2614.4887117722783</v>
      </c>
      <c r="U8307" s="1">
        <f t="shared" si="778"/>
        <v>82.56871177227822</v>
      </c>
      <c r="V8307" s="1" t="b">
        <f t="shared" si="779"/>
        <v>0</v>
      </c>
      <c r="W8307" s="44" t="b">
        <f t="shared" si="780"/>
        <v>0</v>
      </c>
      <c r="X8307" s="38">
        <f t="shared" si="781"/>
        <v>1</v>
      </c>
      <c r="Y8307" s="38">
        <f t="shared" si="782"/>
        <v>0</v>
      </c>
      <c r="AF8307" s="1">
        <v>1.6792987755182101</v>
      </c>
      <c r="AG8307" s="1">
        <v>1.2824847582352299</v>
      </c>
      <c r="AH8307" s="1">
        <v>3.033804461845</v>
      </c>
      <c r="AI8307" s="1">
        <v>0.798712802047299</v>
      </c>
      <c r="AJ8307" s="1">
        <v>13.983817233662201</v>
      </c>
      <c r="AK8307" s="1">
        <v>5.3667690864148403</v>
      </c>
    </row>
    <row r="8308" spans="1:37">
      <c r="A8308">
        <v>8306</v>
      </c>
      <c r="B8308" s="1">
        <v>-7.8874562561036393E-2</v>
      </c>
      <c r="C8308" s="1">
        <v>14.934358389213701</v>
      </c>
      <c r="D8308" s="1">
        <v>1.7617978525582001</v>
      </c>
      <c r="E8308" s="1">
        <v>-3.8568378498042601E-2</v>
      </c>
      <c r="F8308" s="1">
        <v>14.750003416098201</v>
      </c>
      <c r="G8308" s="1">
        <v>1.2512300521383199</v>
      </c>
      <c r="H8308" s="1">
        <v>2.1464823867704201E-2</v>
      </c>
      <c r="I8308" s="1">
        <v>36.127200628789602</v>
      </c>
      <c r="J8308" s="1">
        <v>3.2444984710445399</v>
      </c>
      <c r="K8308" s="1">
        <v>2.3012695483898799E-2</v>
      </c>
      <c r="L8308" s="1">
        <v>7.3266814383338703</v>
      </c>
      <c r="M8308" s="1">
        <v>0.63837102031996096</v>
      </c>
      <c r="N8308" s="1">
        <v>-3.9402401100668101E-3</v>
      </c>
      <c r="O8308" s="1">
        <v>180.77629283461201</v>
      </c>
      <c r="P8308" s="1">
        <v>11.8271826090118</v>
      </c>
      <c r="Q8308" s="1">
        <v>-3.8813042353557203E-2</v>
      </c>
      <c r="R8308" s="1">
        <v>53.021610957164199</v>
      </c>
      <c r="S8308" s="1">
        <v>4.5475258975857802</v>
      </c>
      <c r="T8308" s="43">
        <f t="shared" si="777"/>
        <v>2327.0605902658604</v>
      </c>
      <c r="U8308" s="1">
        <f t="shared" si="778"/>
        <v>-204.85940973413972</v>
      </c>
      <c r="V8308" s="1" t="b">
        <f t="shared" si="779"/>
        <v>0</v>
      </c>
      <c r="W8308" s="44" t="b">
        <f t="shared" si="780"/>
        <v>0</v>
      </c>
      <c r="X8308" s="38">
        <f t="shared" si="781"/>
        <v>0</v>
      </c>
      <c r="Y8308" s="38">
        <f t="shared" si="782"/>
        <v>1</v>
      </c>
      <c r="AF8308" s="1">
        <v>1.7617978525582001</v>
      </c>
      <c r="AG8308" s="1">
        <v>1.2512300521383199</v>
      </c>
      <c r="AH8308" s="1">
        <v>3.2444984710445399</v>
      </c>
      <c r="AI8308" s="1">
        <v>0.63837102031996096</v>
      </c>
      <c r="AJ8308" s="1">
        <v>11.8271826090118</v>
      </c>
      <c r="AK8308" s="1">
        <v>4.5475258975857802</v>
      </c>
    </row>
    <row r="8309" spans="1:37">
      <c r="A8309">
        <v>8307</v>
      </c>
      <c r="B8309" s="1">
        <v>-2.5709748492564299E-2</v>
      </c>
      <c r="C8309" s="1">
        <v>15.7498257953911</v>
      </c>
      <c r="D8309" s="1">
        <v>1.6078621326906499</v>
      </c>
      <c r="E8309" s="1">
        <v>-4.41705776874231E-2</v>
      </c>
      <c r="F8309" s="1">
        <v>14.667601989032599</v>
      </c>
      <c r="G8309" s="1">
        <v>1.2638956029213999</v>
      </c>
      <c r="H8309" s="1">
        <v>-1.7814006237276601E-2</v>
      </c>
      <c r="I8309" s="1">
        <v>34.735674122140097</v>
      </c>
      <c r="J8309" s="1">
        <v>3.0277790202152901</v>
      </c>
      <c r="K8309" s="1">
        <v>-2.2732722084916501E-2</v>
      </c>
      <c r="L8309" s="1">
        <v>6.9990698306328198</v>
      </c>
      <c r="M8309" s="1">
        <v>0.59030466358263101</v>
      </c>
      <c r="N8309" s="1">
        <v>3.2781506143278898E-2</v>
      </c>
      <c r="O8309" s="1">
        <v>187.53810696581201</v>
      </c>
      <c r="P8309" s="1">
        <v>13.8659347635245</v>
      </c>
      <c r="Q8309" s="1">
        <v>-5.0820359077504901E-2</v>
      </c>
      <c r="R8309" s="1">
        <v>52.388770641569103</v>
      </c>
      <c r="S8309" s="1">
        <v>4.6674897481132804</v>
      </c>
      <c r="T8309" s="43">
        <f t="shared" si="777"/>
        <v>2502.3265931047749</v>
      </c>
      <c r="U8309" s="1">
        <f t="shared" si="778"/>
        <v>-29.593406895225144</v>
      </c>
      <c r="V8309" s="1" t="b">
        <f t="shared" si="779"/>
        <v>0</v>
      </c>
      <c r="W8309" s="44" t="b">
        <f t="shared" si="780"/>
        <v>0</v>
      </c>
      <c r="X8309" s="38">
        <f t="shared" si="781"/>
        <v>0</v>
      </c>
      <c r="Y8309" s="38">
        <f t="shared" si="782"/>
        <v>1</v>
      </c>
      <c r="AF8309" s="1">
        <v>1.6078621326906499</v>
      </c>
      <c r="AG8309" s="1">
        <v>1.2638956029213999</v>
      </c>
      <c r="AH8309" s="1">
        <v>3.0277790202152901</v>
      </c>
      <c r="AI8309" s="1">
        <v>0.59030466358263101</v>
      </c>
      <c r="AJ8309" s="1">
        <v>13.8659347635245</v>
      </c>
      <c r="AK8309" s="1">
        <v>4.6674897481132804</v>
      </c>
    </row>
    <row r="8310" spans="1:37">
      <c r="A8310">
        <v>8308</v>
      </c>
      <c r="B8310" s="1">
        <v>-4.4645814583500198E-2</v>
      </c>
      <c r="C8310" s="1">
        <v>15.454392057469001</v>
      </c>
      <c r="D8310" s="1">
        <v>1.63453266464277</v>
      </c>
      <c r="E8310" s="1">
        <v>-8.9137136085810906E-2</v>
      </c>
      <c r="F8310" s="1">
        <v>14.0226594983968</v>
      </c>
      <c r="G8310" s="1">
        <v>1.4959977585051101</v>
      </c>
      <c r="H8310" s="1">
        <v>-2.63605422679309E-2</v>
      </c>
      <c r="I8310" s="1">
        <v>34.440069429111801</v>
      </c>
      <c r="J8310" s="1">
        <v>3.02776986777803</v>
      </c>
      <c r="K8310" s="1">
        <v>2.4423659424338301E-2</v>
      </c>
      <c r="L8310" s="1">
        <v>7.3370264181269302</v>
      </c>
      <c r="M8310" s="1">
        <v>0.64147717383805603</v>
      </c>
      <c r="N8310" s="1">
        <v>-1.80743702122791E-2</v>
      </c>
      <c r="O8310" s="1">
        <v>178.23914958639099</v>
      </c>
      <c r="P8310" s="1">
        <v>11.6906768988158</v>
      </c>
      <c r="Q8310" s="1">
        <v>-5.1067030128614202E-2</v>
      </c>
      <c r="R8310" s="1">
        <v>52.375849442156998</v>
      </c>
      <c r="S8310" s="1">
        <v>4.6706665205254199</v>
      </c>
      <c r="T8310" s="43">
        <f t="shared" si="777"/>
        <v>2316.1120884105185</v>
      </c>
      <c r="U8310" s="1">
        <f t="shared" si="778"/>
        <v>-215.80791158948159</v>
      </c>
      <c r="V8310" s="1" t="b">
        <f t="shared" si="779"/>
        <v>0</v>
      </c>
      <c r="W8310" s="44" t="b">
        <f t="shared" si="780"/>
        <v>0</v>
      </c>
      <c r="X8310" s="38">
        <f t="shared" si="781"/>
        <v>0</v>
      </c>
      <c r="Y8310" s="38">
        <f t="shared" si="782"/>
        <v>1</v>
      </c>
      <c r="AF8310" s="1">
        <v>1.63453266464277</v>
      </c>
      <c r="AG8310" s="1">
        <v>1.4959977585051101</v>
      </c>
      <c r="AH8310" s="1">
        <v>3.02776986777803</v>
      </c>
      <c r="AI8310" s="1">
        <v>0.64147717383805603</v>
      </c>
      <c r="AJ8310" s="1">
        <v>11.6906768988158</v>
      </c>
      <c r="AK8310" s="1">
        <v>4.6706665205254199</v>
      </c>
    </row>
    <row r="8311" spans="1:37">
      <c r="A8311">
        <v>8309</v>
      </c>
      <c r="B8311" s="1">
        <v>6.9876122114075706E-2</v>
      </c>
      <c r="C8311" s="1">
        <v>17.329585323701199</v>
      </c>
      <c r="D8311" s="1">
        <v>2.0333110636992702</v>
      </c>
      <c r="E8311" s="1">
        <v>3.3392277839719903E-2</v>
      </c>
      <c r="F8311" s="1">
        <v>15.850546365259101</v>
      </c>
      <c r="G8311" s="1">
        <v>1.38975429172314</v>
      </c>
      <c r="H8311" s="1">
        <v>5.4789415292810499E-2</v>
      </c>
      <c r="I8311" s="1">
        <v>37.351409671007403</v>
      </c>
      <c r="J8311" s="1">
        <v>3.7387268863440801</v>
      </c>
      <c r="K8311" s="1">
        <v>1.9575301238458999E-2</v>
      </c>
      <c r="L8311" s="1">
        <v>7.30153998102519</v>
      </c>
      <c r="M8311" s="1">
        <v>0.63004038478384194</v>
      </c>
      <c r="N8311" s="1">
        <v>3.6292829860698497E-2</v>
      </c>
      <c r="O8311" s="1">
        <v>188.197771438703</v>
      </c>
      <c r="P8311" s="1">
        <v>14.189189868352001</v>
      </c>
      <c r="Q8311" s="1">
        <v>-0.132729026028828</v>
      </c>
      <c r="R8311" s="1">
        <v>48.268713670111197</v>
      </c>
      <c r="S8311" s="1">
        <v>6.7621657425275599</v>
      </c>
      <c r="T8311" s="43">
        <f t="shared" si="777"/>
        <v>2874.3188237429895</v>
      </c>
      <c r="U8311" s="1">
        <f t="shared" si="778"/>
        <v>342.39882374298941</v>
      </c>
      <c r="V8311" s="1" t="b">
        <f t="shared" si="779"/>
        <v>0</v>
      </c>
      <c r="W8311" s="44" t="b">
        <f t="shared" si="780"/>
        <v>0</v>
      </c>
      <c r="X8311" s="38">
        <f t="shared" si="781"/>
        <v>1</v>
      </c>
      <c r="Y8311" s="38">
        <f t="shared" si="782"/>
        <v>0</v>
      </c>
      <c r="AF8311" s="1">
        <v>2.0333110636992702</v>
      </c>
      <c r="AG8311" s="1">
        <v>1.38975429172314</v>
      </c>
      <c r="AH8311" s="1">
        <v>3.7387268863440801</v>
      </c>
      <c r="AI8311" s="1">
        <v>0.63004038478384194</v>
      </c>
      <c r="AJ8311" s="1">
        <v>14.189189868352001</v>
      </c>
      <c r="AK8311" s="1">
        <v>6.7621657425275599</v>
      </c>
    </row>
    <row r="8312" spans="1:37">
      <c r="A8312">
        <v>8310</v>
      </c>
      <c r="B8312" s="1">
        <v>5.0688875165762703E-2</v>
      </c>
      <c r="C8312" s="1">
        <v>17.0002479332504</v>
      </c>
      <c r="D8312" s="1">
        <v>1.8749743261516501</v>
      </c>
      <c r="E8312" s="1">
        <v>5.0363690339663598E-2</v>
      </c>
      <c r="F8312" s="1">
        <v>16.1218482017984</v>
      </c>
      <c r="G8312" s="1">
        <v>1.51352358496328</v>
      </c>
      <c r="H8312" s="1">
        <v>4.0720011027607403E-2</v>
      </c>
      <c r="I8312" s="1">
        <v>36.829577132892602</v>
      </c>
      <c r="J8312" s="1">
        <v>3.49697436687776</v>
      </c>
      <c r="K8312" s="1">
        <v>4.9156640584922598E-3</v>
      </c>
      <c r="L8312" s="1">
        <v>7.1952828028145897</v>
      </c>
      <c r="M8312" s="1">
        <v>0.60479800804671002</v>
      </c>
      <c r="N8312" s="1">
        <v>4.1209889147243699E-3</v>
      </c>
      <c r="O8312" s="1">
        <v>182.23946147870899</v>
      </c>
      <c r="P8312" s="1">
        <v>12.099473679768099</v>
      </c>
      <c r="Q8312" s="1">
        <v>-3.8011160220876201E-3</v>
      </c>
      <c r="R8312" s="1">
        <v>54.910880180998397</v>
      </c>
      <c r="S8312" s="1">
        <v>4.5079207904709699</v>
      </c>
      <c r="T8312" s="43">
        <f t="shared" si="777"/>
        <v>2409.7664756278468</v>
      </c>
      <c r="U8312" s="1">
        <f t="shared" si="778"/>
        <v>-122.15352437215324</v>
      </c>
      <c r="V8312" s="1" t="b">
        <f t="shared" si="779"/>
        <v>0</v>
      </c>
      <c r="W8312" s="44" t="b">
        <f t="shared" si="780"/>
        <v>0</v>
      </c>
      <c r="X8312" s="38">
        <f t="shared" si="781"/>
        <v>0</v>
      </c>
      <c r="Y8312" s="38">
        <f t="shared" si="782"/>
        <v>1</v>
      </c>
      <c r="AF8312" s="1">
        <v>1.8749743261516501</v>
      </c>
      <c r="AG8312" s="1">
        <v>1.51352358496328</v>
      </c>
      <c r="AH8312" s="1">
        <v>3.49697436687776</v>
      </c>
      <c r="AI8312" s="1">
        <v>0.60479800804671002</v>
      </c>
      <c r="AJ8312" s="1">
        <v>12.099473679768099</v>
      </c>
      <c r="AK8312" s="1">
        <v>4.5079207904709699</v>
      </c>
    </row>
    <row r="8313" spans="1:37">
      <c r="A8313">
        <v>8311</v>
      </c>
      <c r="B8313" s="1">
        <v>-1.45412349941155E-2</v>
      </c>
      <c r="C8313" s="1">
        <v>15.9267138872214</v>
      </c>
      <c r="D8313" s="1">
        <v>1.6102663353206501</v>
      </c>
      <c r="E8313" s="1">
        <v>-3.5845182494482E-2</v>
      </c>
      <c r="F8313" s="1">
        <v>14.7902253076441</v>
      </c>
      <c r="G8313" s="1">
        <v>1.2473342461350301</v>
      </c>
      <c r="H8313" s="1">
        <v>-1.60028260084761E-2</v>
      </c>
      <c r="I8313" s="1">
        <v>34.798643695753903</v>
      </c>
      <c r="J8313" s="1">
        <v>3.0293528980931801</v>
      </c>
      <c r="K8313" s="1">
        <v>2.4347686316036302E-2</v>
      </c>
      <c r="L8313" s="1">
        <v>7.3364690225980498</v>
      </c>
      <c r="M8313" s="1">
        <v>0.64113589303582197</v>
      </c>
      <c r="N8313" s="1">
        <v>-5.9348528979136297E-2</v>
      </c>
      <c r="O8313" s="1">
        <v>171.032231456234</v>
      </c>
      <c r="P8313" s="1">
        <v>13.186739881470499</v>
      </c>
      <c r="Q8313" s="1">
        <v>-0.116432543746036</v>
      </c>
      <c r="R8313" s="1">
        <v>49.061768356839202</v>
      </c>
      <c r="S8313" s="1">
        <v>6.21414716590483</v>
      </c>
      <c r="T8313" s="43">
        <f t="shared" si="777"/>
        <v>2592.8976419960013</v>
      </c>
      <c r="U8313" s="1">
        <f t="shared" si="778"/>
        <v>60.977641996001239</v>
      </c>
      <c r="V8313" s="1" t="b">
        <f t="shared" si="779"/>
        <v>0</v>
      </c>
      <c r="W8313" s="44" t="b">
        <f t="shared" si="780"/>
        <v>0</v>
      </c>
      <c r="X8313" s="38">
        <f t="shared" si="781"/>
        <v>1</v>
      </c>
      <c r="Y8313" s="38">
        <f t="shared" si="782"/>
        <v>0</v>
      </c>
      <c r="AF8313" s="1">
        <v>1.6102663353206501</v>
      </c>
      <c r="AG8313" s="1">
        <v>1.2473342461350301</v>
      </c>
      <c r="AH8313" s="1">
        <v>3.0293528980931801</v>
      </c>
      <c r="AI8313" s="1">
        <v>0.64113589303582197</v>
      </c>
      <c r="AJ8313" s="1">
        <v>13.186739881470499</v>
      </c>
      <c r="AK8313" s="1">
        <v>6.21414716590483</v>
      </c>
    </row>
    <row r="8314" spans="1:37">
      <c r="A8314">
        <v>8312</v>
      </c>
      <c r="B8314" s="1">
        <v>8.8756972650072902E-2</v>
      </c>
      <c r="C8314" s="1">
        <v>17.659891048153</v>
      </c>
      <c r="D8314" s="1">
        <v>2.2251463018667099</v>
      </c>
      <c r="E8314" s="1">
        <v>3.9456366040401198E-3</v>
      </c>
      <c r="F8314" s="1">
        <v>15.390606095327501</v>
      </c>
      <c r="G8314" s="1">
        <v>1.26023781746139</v>
      </c>
      <c r="H8314" s="1">
        <v>1.24904977910332E-2</v>
      </c>
      <c r="I8314" s="1">
        <v>35.804433823648303</v>
      </c>
      <c r="J8314" s="1">
        <v>3.1558342062810998</v>
      </c>
      <c r="K8314" s="1">
        <v>2.76029760223548E-2</v>
      </c>
      <c r="L8314" s="1">
        <v>7.3603902688571203</v>
      </c>
      <c r="M8314" s="1">
        <v>0.65024244831028899</v>
      </c>
      <c r="N8314" s="1">
        <v>-1.3231323899106201E-2</v>
      </c>
      <c r="O8314" s="1">
        <v>179.10446372955801</v>
      </c>
      <c r="P8314" s="1">
        <v>11.7185844531986</v>
      </c>
      <c r="Q8314" s="1">
        <v>-7.1587377542688697E-3</v>
      </c>
      <c r="R8314" s="1">
        <v>54.726819392540499</v>
      </c>
      <c r="S8314" s="1">
        <v>4.4816332828720604</v>
      </c>
      <c r="T8314" s="43">
        <f t="shared" si="777"/>
        <v>2349.1678509990152</v>
      </c>
      <c r="U8314" s="1">
        <f t="shared" si="778"/>
        <v>-182.7521490009849</v>
      </c>
      <c r="V8314" s="1" t="b">
        <f t="shared" si="779"/>
        <v>0</v>
      </c>
      <c r="W8314" s="44" t="b">
        <f t="shared" si="780"/>
        <v>0</v>
      </c>
      <c r="X8314" s="38">
        <f t="shared" si="781"/>
        <v>0</v>
      </c>
      <c r="Y8314" s="38">
        <f t="shared" si="782"/>
        <v>1</v>
      </c>
      <c r="AF8314" s="1">
        <v>2.2251463018667099</v>
      </c>
      <c r="AG8314" s="1">
        <v>1.26023781746139</v>
      </c>
      <c r="AH8314" s="1">
        <v>3.1558342062810998</v>
      </c>
      <c r="AI8314" s="1">
        <v>0.65024244831028899</v>
      </c>
      <c r="AJ8314" s="1">
        <v>11.7185844531986</v>
      </c>
      <c r="AK8314" s="1">
        <v>4.4816332828720604</v>
      </c>
    </row>
    <row r="8315" spans="1:37">
      <c r="A8315">
        <v>8313</v>
      </c>
      <c r="B8315" s="1">
        <v>-1.12673721832668E-2</v>
      </c>
      <c r="C8315" s="1">
        <v>15.9789412094112</v>
      </c>
      <c r="D8315" s="1">
        <v>1.6116817145778399</v>
      </c>
      <c r="E8315" s="1">
        <v>-5.0693116448442099E-2</v>
      </c>
      <c r="F8315" s="1">
        <v>14.5722433149261</v>
      </c>
      <c r="G8315" s="1">
        <v>1.2868075737953399</v>
      </c>
      <c r="H8315" s="1">
        <v>-3.8019487571181801E-2</v>
      </c>
      <c r="I8315" s="1">
        <v>34.0408662096456</v>
      </c>
      <c r="J8315" s="1">
        <v>3.07174857641062</v>
      </c>
      <c r="K8315" s="1">
        <v>-1.2591268353496599E-2</v>
      </c>
      <c r="L8315" s="1">
        <v>7.0704117172513596</v>
      </c>
      <c r="M8315" s="1">
        <v>0.59137036580772495</v>
      </c>
      <c r="N8315" s="1">
        <v>1.39491426892664E-2</v>
      </c>
      <c r="O8315" s="1">
        <v>184.03936932734399</v>
      </c>
      <c r="P8315" s="1">
        <v>12.5314988206562</v>
      </c>
      <c r="Q8315" s="1">
        <v>1.06885597744103E-2</v>
      </c>
      <c r="R8315" s="1">
        <v>55.712313263553199</v>
      </c>
      <c r="S8315" s="1">
        <v>4.6489052555194403</v>
      </c>
      <c r="T8315" s="43">
        <f t="shared" si="777"/>
        <v>2374.2012306767165</v>
      </c>
      <c r="U8315" s="1">
        <f t="shared" si="778"/>
        <v>-157.7187693232836</v>
      </c>
      <c r="V8315" s="1" t="b">
        <f t="shared" si="779"/>
        <v>0</v>
      </c>
      <c r="W8315" s="44" t="b">
        <f t="shared" si="780"/>
        <v>0</v>
      </c>
      <c r="X8315" s="38">
        <f t="shared" si="781"/>
        <v>0</v>
      </c>
      <c r="Y8315" s="38">
        <f t="shared" si="782"/>
        <v>1</v>
      </c>
      <c r="AF8315" s="1">
        <v>1.6116817145778399</v>
      </c>
      <c r="AG8315" s="1">
        <v>1.2868075737953399</v>
      </c>
      <c r="AH8315" s="1">
        <v>3.07174857641062</v>
      </c>
      <c r="AI8315" s="1">
        <v>0.59137036580772495</v>
      </c>
      <c r="AJ8315" s="1">
        <v>12.5314988206562</v>
      </c>
      <c r="AK8315" s="1">
        <v>4.6489052555194403</v>
      </c>
    </row>
    <row r="8316" spans="1:37">
      <c r="A8316">
        <v>8314</v>
      </c>
      <c r="B8316" s="1">
        <v>9.1825877446587E-3</v>
      </c>
      <c r="C8316" s="1">
        <v>16.309074013065501</v>
      </c>
      <c r="D8316" s="1">
        <v>1.6580565047807501</v>
      </c>
      <c r="E8316" s="1">
        <v>-1.55945510808271E-2</v>
      </c>
      <c r="F8316" s="1">
        <v>15.092789931437199</v>
      </c>
      <c r="G8316" s="1">
        <v>1.2296022677123</v>
      </c>
      <c r="H8316" s="1">
        <v>1.7842190149134799E-2</v>
      </c>
      <c r="I8316" s="1">
        <v>35.996561784844303</v>
      </c>
      <c r="J8316" s="1">
        <v>3.2065630318509899</v>
      </c>
      <c r="K8316" s="1">
        <v>-8.4889127875390102E-2</v>
      </c>
      <c r="L8316" s="1">
        <v>6.5772771525819698</v>
      </c>
      <c r="M8316" s="1">
        <v>0.696835729218371</v>
      </c>
      <c r="N8316" s="1">
        <v>-3.7263836854234698E-2</v>
      </c>
      <c r="O8316" s="1">
        <v>174.851443463468</v>
      </c>
      <c r="P8316" s="1">
        <v>12.025184018757001</v>
      </c>
      <c r="Q8316" s="1">
        <v>7.9714793000812204E-2</v>
      </c>
      <c r="R8316" s="1">
        <v>59.693755665253803</v>
      </c>
      <c r="S8316" s="1">
        <v>6.4966294165415004</v>
      </c>
      <c r="T8316" s="43">
        <f t="shared" si="777"/>
        <v>2531.2870968860911</v>
      </c>
      <c r="U8316" s="1">
        <f t="shared" si="778"/>
        <v>-0.63290311390892384</v>
      </c>
      <c r="V8316" s="1" t="b">
        <f t="shared" si="779"/>
        <v>0</v>
      </c>
      <c r="W8316" s="44" t="b">
        <f t="shared" si="780"/>
        <v>0</v>
      </c>
      <c r="X8316" s="38">
        <f t="shared" si="781"/>
        <v>0</v>
      </c>
      <c r="Y8316" s="38">
        <f t="shared" si="782"/>
        <v>1</v>
      </c>
      <c r="AF8316" s="1">
        <v>1.6580565047807501</v>
      </c>
      <c r="AG8316" s="1">
        <v>1.2296022677123</v>
      </c>
      <c r="AH8316" s="1">
        <v>3.2065630318509899</v>
      </c>
      <c r="AI8316" s="1">
        <v>0.696835729218371</v>
      </c>
      <c r="AJ8316" s="1">
        <v>12.025184018757001</v>
      </c>
      <c r="AK8316" s="1">
        <v>6.4966294165415004</v>
      </c>
    </row>
    <row r="8317" spans="1:37">
      <c r="A8317">
        <v>8315</v>
      </c>
      <c r="B8317" s="1">
        <v>7.5869764907229797E-2</v>
      </c>
      <c r="C8317" s="1">
        <v>17.433764562581501</v>
      </c>
      <c r="D8317" s="1">
        <v>2.0912728374483902</v>
      </c>
      <c r="E8317" s="1">
        <v>7.4059963330337306E-2</v>
      </c>
      <c r="F8317" s="1">
        <v>16.5084381995119</v>
      </c>
      <c r="G8317" s="1">
        <v>1.73617217250518</v>
      </c>
      <c r="H8317" s="1">
        <v>1.51212817555812E-2</v>
      </c>
      <c r="I8317" s="1">
        <v>35.898751564413303</v>
      </c>
      <c r="J8317" s="1">
        <v>3.1767674156764198</v>
      </c>
      <c r="K8317" s="1">
        <v>-2.9318088933685899E-2</v>
      </c>
      <c r="L8317" s="1">
        <v>6.95312982013251</v>
      </c>
      <c r="M8317" s="1">
        <v>0.59087860291482397</v>
      </c>
      <c r="N8317" s="1">
        <v>1.5249969273961699E-2</v>
      </c>
      <c r="O8317" s="1">
        <v>184.278928410227</v>
      </c>
      <c r="P8317" s="1">
        <v>12.6082780175325</v>
      </c>
      <c r="Q8317" s="1">
        <v>-5.5887863221594301E-2</v>
      </c>
      <c r="R8317" s="1">
        <v>52.123961855730698</v>
      </c>
      <c r="S8317" s="1">
        <v>4.7439702122767802</v>
      </c>
      <c r="T8317" s="43">
        <f t="shared" si="777"/>
        <v>2494.7339258354091</v>
      </c>
      <c r="U8317" s="1">
        <f t="shared" si="778"/>
        <v>-37.186074164590991</v>
      </c>
      <c r="V8317" s="1" t="b">
        <f t="shared" si="779"/>
        <v>0</v>
      </c>
      <c r="W8317" s="44" t="b">
        <f t="shared" si="780"/>
        <v>0</v>
      </c>
      <c r="X8317" s="38">
        <f t="shared" si="781"/>
        <v>0</v>
      </c>
      <c r="Y8317" s="38">
        <f t="shared" si="782"/>
        <v>1</v>
      </c>
      <c r="AF8317" s="1">
        <v>2.0912728374483902</v>
      </c>
      <c r="AG8317" s="1">
        <v>1.73617217250518</v>
      </c>
      <c r="AH8317" s="1">
        <v>3.1767674156764198</v>
      </c>
      <c r="AI8317" s="1">
        <v>0.59087860291482397</v>
      </c>
      <c r="AJ8317" s="1">
        <v>12.6082780175325</v>
      </c>
      <c r="AK8317" s="1">
        <v>4.7439702122767802</v>
      </c>
    </row>
    <row r="8318" spans="1:37">
      <c r="A8318">
        <v>8316</v>
      </c>
      <c r="B8318" s="1">
        <v>-1.4025227966881101E-2</v>
      </c>
      <c r="C8318" s="1">
        <v>15.934934304222001</v>
      </c>
      <c r="D8318" s="1">
        <v>1.6103629269611399</v>
      </c>
      <c r="E8318" s="1">
        <v>-1.54450052158324E-2</v>
      </c>
      <c r="F8318" s="1">
        <v>15.0950471645384</v>
      </c>
      <c r="G8318" s="1">
        <v>1.23032058693749</v>
      </c>
      <c r="H8318" s="1">
        <v>3.6343187153647899E-2</v>
      </c>
      <c r="I8318" s="1">
        <v>36.6687328108329</v>
      </c>
      <c r="J8318" s="1">
        <v>3.4258703892047402</v>
      </c>
      <c r="K8318" s="1">
        <v>7.2237248139283894E-2</v>
      </c>
      <c r="L8318" s="1">
        <v>7.69635799352604</v>
      </c>
      <c r="M8318" s="1">
        <v>0.81560639244379296</v>
      </c>
      <c r="N8318" s="1">
        <v>-2.6078336601855798E-2</v>
      </c>
      <c r="O8318" s="1">
        <v>176.81822353176699</v>
      </c>
      <c r="P8318" s="1">
        <v>11.7697380190786</v>
      </c>
      <c r="Q8318" s="1">
        <v>1.5570502117100401E-2</v>
      </c>
      <c r="R8318" s="1">
        <v>55.984962552225099</v>
      </c>
      <c r="S8318" s="1">
        <v>4.7103887309375496</v>
      </c>
      <c r="T8318" s="43">
        <f t="shared" si="777"/>
        <v>2356.2287045563312</v>
      </c>
      <c r="U8318" s="1">
        <f t="shared" si="778"/>
        <v>-175.69129544366888</v>
      </c>
      <c r="V8318" s="1" t="b">
        <f t="shared" si="779"/>
        <v>0</v>
      </c>
      <c r="W8318" s="44" t="b">
        <f t="shared" si="780"/>
        <v>0</v>
      </c>
      <c r="X8318" s="38">
        <f t="shared" si="781"/>
        <v>0</v>
      </c>
      <c r="Y8318" s="38">
        <f t="shared" si="782"/>
        <v>1</v>
      </c>
      <c r="AF8318" s="1">
        <v>1.6103629269611399</v>
      </c>
      <c r="AG8318" s="1">
        <v>1.23032058693749</v>
      </c>
      <c r="AH8318" s="1">
        <v>3.4258703892047402</v>
      </c>
      <c r="AI8318" s="1">
        <v>0.81560639244379296</v>
      </c>
      <c r="AJ8318" s="1">
        <v>11.7697380190786</v>
      </c>
      <c r="AK8318" s="1">
        <v>4.7103887309375496</v>
      </c>
    </row>
    <row r="8319" spans="1:37">
      <c r="A8319">
        <v>8317</v>
      </c>
      <c r="B8319" s="1">
        <v>1.6407564805532199E-2</v>
      </c>
      <c r="C8319" s="1">
        <v>16.427333394923799</v>
      </c>
      <c r="D8319" s="1">
        <v>1.6770367472333201</v>
      </c>
      <c r="E8319" s="1">
        <v>8.1748805765603894E-2</v>
      </c>
      <c r="F8319" s="1">
        <v>16.635858208127701</v>
      </c>
      <c r="G8319" s="1">
        <v>1.82188986079194</v>
      </c>
      <c r="H8319" s="1">
        <v>-9.2298852666725301E-2</v>
      </c>
      <c r="I8319" s="1">
        <v>32.242400920442797</v>
      </c>
      <c r="J8319" s="1">
        <v>3.64330437338102</v>
      </c>
      <c r="K8319" s="1">
        <v>-2.53986659140907E-2</v>
      </c>
      <c r="L8319" s="1">
        <v>6.9804355536123497</v>
      </c>
      <c r="M8319" s="1">
        <v>0.58874906284200701</v>
      </c>
      <c r="N8319" s="1">
        <v>2.35578239990917E-2</v>
      </c>
      <c r="O8319" s="1">
        <v>185.81626813158201</v>
      </c>
      <c r="P8319" s="1">
        <v>13.1472341539995</v>
      </c>
      <c r="Q8319" s="1">
        <v>4.8998054839300101E-2</v>
      </c>
      <c r="R8319" s="1">
        <v>57.888033131153797</v>
      </c>
      <c r="S8319" s="1">
        <v>5.4485014557024396</v>
      </c>
      <c r="T8319" s="43">
        <f t="shared" si="777"/>
        <v>2632.6715653950232</v>
      </c>
      <c r="U8319" s="1">
        <f t="shared" si="778"/>
        <v>100.75156539502314</v>
      </c>
      <c r="V8319" s="1" t="b">
        <f t="shared" si="779"/>
        <v>0</v>
      </c>
      <c r="W8319" s="44" t="b">
        <f t="shared" si="780"/>
        <v>0</v>
      </c>
      <c r="X8319" s="38">
        <f t="shared" si="781"/>
        <v>1</v>
      </c>
      <c r="Y8319" s="38">
        <f t="shared" si="782"/>
        <v>0</v>
      </c>
      <c r="AF8319" s="1">
        <v>1.6770367472333201</v>
      </c>
      <c r="AG8319" s="1">
        <v>1.82188986079194</v>
      </c>
      <c r="AH8319" s="1">
        <v>3.64330437338102</v>
      </c>
      <c r="AI8319" s="1">
        <v>0.58874906284200701</v>
      </c>
      <c r="AJ8319" s="1">
        <v>13.1472341539995</v>
      </c>
      <c r="AK8319" s="1">
        <v>5.4485014557024396</v>
      </c>
    </row>
    <row r="8320" spans="1:37">
      <c r="A8320">
        <v>8318</v>
      </c>
      <c r="B8320" s="1">
        <v>-9.8559714374679697E-2</v>
      </c>
      <c r="C8320" s="1">
        <v>14.6432479541437</v>
      </c>
      <c r="D8320" s="1">
        <v>1.8816385397503901</v>
      </c>
      <c r="E8320" s="1">
        <v>-0.102480103080514</v>
      </c>
      <c r="F8320" s="1">
        <v>13.836798342636</v>
      </c>
      <c r="G8320" s="1">
        <v>1.5995474516969901</v>
      </c>
      <c r="H8320" s="1">
        <v>-1.15822020619319E-2</v>
      </c>
      <c r="I8320" s="1">
        <v>34.952815931051902</v>
      </c>
      <c r="J8320" s="1">
        <v>3.0344531511455601</v>
      </c>
      <c r="K8320" s="1">
        <v>-7.7329357660692197E-2</v>
      </c>
      <c r="L8320" s="1">
        <v>6.6271882771081403</v>
      </c>
      <c r="M8320" s="1">
        <v>0.67479101895831906</v>
      </c>
      <c r="N8320" s="1">
        <v>3.05196453697992E-2</v>
      </c>
      <c r="O8320" s="1">
        <v>187.11440124045299</v>
      </c>
      <c r="P8320" s="1">
        <v>13.670047202841101</v>
      </c>
      <c r="Q8320" s="1">
        <v>-7.4212069178658302E-2</v>
      </c>
      <c r="R8320" s="1">
        <v>51.1775294370048</v>
      </c>
      <c r="S8320" s="1">
        <v>5.0695990064467802</v>
      </c>
      <c r="T8320" s="43">
        <f t="shared" si="777"/>
        <v>2593.0076370839138</v>
      </c>
      <c r="U8320" s="1">
        <f t="shared" si="778"/>
        <v>61.087637083913705</v>
      </c>
      <c r="V8320" s="1" t="b">
        <f t="shared" si="779"/>
        <v>0</v>
      </c>
      <c r="W8320" s="44" t="b">
        <f t="shared" si="780"/>
        <v>0</v>
      </c>
      <c r="X8320" s="38">
        <f t="shared" si="781"/>
        <v>1</v>
      </c>
      <c r="Y8320" s="38">
        <f t="shared" si="782"/>
        <v>0</v>
      </c>
      <c r="AF8320" s="1">
        <v>1.8816385397503901</v>
      </c>
      <c r="AG8320" s="1">
        <v>1.5995474516969901</v>
      </c>
      <c r="AH8320" s="1">
        <v>3.0344531511455601</v>
      </c>
      <c r="AI8320" s="1">
        <v>0.67479101895831906</v>
      </c>
      <c r="AJ8320" s="1">
        <v>13.670047202841101</v>
      </c>
      <c r="AK8320" s="1">
        <v>5.0695990064467802</v>
      </c>
    </row>
    <row r="8321" spans="1:37">
      <c r="A8321">
        <v>8319</v>
      </c>
      <c r="B8321" s="1">
        <v>9.8152371614475598E-2</v>
      </c>
      <c r="C8321" s="1">
        <v>17.826594667433099</v>
      </c>
      <c r="D8321" s="1">
        <v>2.3311268413555899</v>
      </c>
      <c r="E8321" s="1">
        <v>2.5997668921512899E-2</v>
      </c>
      <c r="F8321" s="1">
        <v>15.733770063402201</v>
      </c>
      <c r="G8321" s="1">
        <v>1.3504713137178099</v>
      </c>
      <c r="H8321" s="1">
        <v>5.3560350276656697E-2</v>
      </c>
      <c r="I8321" s="1">
        <v>37.3055305600572</v>
      </c>
      <c r="J8321" s="1">
        <v>3.71834832287316</v>
      </c>
      <c r="K8321" s="1">
        <v>-3.7436014117316299E-2</v>
      </c>
      <c r="L8321" s="1">
        <v>6.8969133218494303</v>
      </c>
      <c r="M8321" s="1">
        <v>0.59958717223666302</v>
      </c>
      <c r="N8321" s="1">
        <v>1.2077933518385799E-3</v>
      </c>
      <c r="O8321" s="1">
        <v>181.70933484434499</v>
      </c>
      <c r="P8321" s="1">
        <v>11.991005647772701</v>
      </c>
      <c r="Q8321" s="1">
        <v>4.8296043302179001E-2</v>
      </c>
      <c r="R8321" s="1">
        <v>57.847409324893199</v>
      </c>
      <c r="S8321" s="1">
        <v>5.4285131742591997</v>
      </c>
      <c r="T8321" s="43">
        <f t="shared" si="777"/>
        <v>2541.9052472215121</v>
      </c>
      <c r="U8321" s="1">
        <f t="shared" si="778"/>
        <v>9.9852472215120542</v>
      </c>
      <c r="V8321" s="1" t="b">
        <f t="shared" si="779"/>
        <v>0</v>
      </c>
      <c r="W8321" s="44" t="b">
        <f t="shared" si="780"/>
        <v>0</v>
      </c>
      <c r="X8321" s="38">
        <f t="shared" si="781"/>
        <v>1</v>
      </c>
      <c r="Y8321" s="38">
        <f t="shared" si="782"/>
        <v>0</v>
      </c>
      <c r="AF8321" s="1">
        <v>2.3311268413555899</v>
      </c>
      <c r="AG8321" s="1">
        <v>1.3504713137178099</v>
      </c>
      <c r="AH8321" s="1">
        <v>3.71834832287316</v>
      </c>
      <c r="AI8321" s="1">
        <v>0.59958717223666302</v>
      </c>
      <c r="AJ8321" s="1">
        <v>11.991005647772701</v>
      </c>
      <c r="AK8321" s="1">
        <v>5.4285131742591997</v>
      </c>
    </row>
    <row r="8322" spans="1:37">
      <c r="A8322">
        <v>8320</v>
      </c>
      <c r="B8322" s="1">
        <v>4.0408415047460997E-2</v>
      </c>
      <c r="C8322" s="1">
        <v>16.8263728516634</v>
      </c>
      <c r="D8322" s="1">
        <v>1.80201478427762</v>
      </c>
      <c r="E8322" s="1">
        <v>0.10994433005873901</v>
      </c>
      <c r="F8322" s="1">
        <v>17.1115901923975</v>
      </c>
      <c r="G8322" s="1">
        <v>2.1749031890880102</v>
      </c>
      <c r="H8322" s="1">
        <v>1.0858244861770601E-2</v>
      </c>
      <c r="I8322" s="1">
        <v>35.746039601693703</v>
      </c>
      <c r="J8322" s="1">
        <v>3.14539535486003</v>
      </c>
      <c r="K8322" s="1">
        <v>3.7483061464407899E-2</v>
      </c>
      <c r="L8322" s="1">
        <v>7.4334719859096703</v>
      </c>
      <c r="M8322" s="1">
        <v>0.67616710232212796</v>
      </c>
      <c r="N8322" s="1">
        <v>8.6806099496481992E-3</v>
      </c>
      <c r="O8322" s="1">
        <v>183.072301635505</v>
      </c>
      <c r="P8322" s="1">
        <v>12.270436260744701</v>
      </c>
      <c r="Q8322" s="1">
        <v>0.136971166940697</v>
      </c>
      <c r="R8322" s="1">
        <v>63.211344943711502</v>
      </c>
      <c r="S8322" s="1">
        <v>9.2461323976878091</v>
      </c>
      <c r="T8322" s="43">
        <f t="shared" si="777"/>
        <v>2931.50490889803</v>
      </c>
      <c r="U8322" s="1">
        <f t="shared" si="778"/>
        <v>399.58490889802988</v>
      </c>
      <c r="V8322" s="1" t="b">
        <f t="shared" si="779"/>
        <v>0</v>
      </c>
      <c r="W8322" s="44" t="b">
        <f t="shared" si="780"/>
        <v>0</v>
      </c>
      <c r="X8322" s="38">
        <f t="shared" si="781"/>
        <v>1</v>
      </c>
      <c r="Y8322" s="38">
        <f t="shared" si="782"/>
        <v>0</v>
      </c>
      <c r="AF8322" s="1">
        <v>1.80201478427762</v>
      </c>
      <c r="AG8322" s="1">
        <v>2.1749031890880102</v>
      </c>
      <c r="AH8322" s="1">
        <v>3.14539535486003</v>
      </c>
      <c r="AI8322" s="1">
        <v>0.67616710232212796</v>
      </c>
      <c r="AJ8322" s="1">
        <v>12.270436260744701</v>
      </c>
      <c r="AK8322" s="1">
        <v>9.2461323976878091</v>
      </c>
    </row>
    <row r="8323" spans="1:37">
      <c r="A8323">
        <v>8321</v>
      </c>
      <c r="B8323" s="1">
        <v>8.1258434076209196E-2</v>
      </c>
      <c r="C8323" s="1">
        <v>17.527962926145602</v>
      </c>
      <c r="D8323" s="1">
        <v>2.1474114701661202</v>
      </c>
      <c r="E8323" s="1">
        <v>6.3044090963342597E-2</v>
      </c>
      <c r="F8323" s="1">
        <v>16.327581328335501</v>
      </c>
      <c r="G8323" s="1">
        <v>1.6270450869965101</v>
      </c>
      <c r="H8323" s="1">
        <v>-4.6317443129982802E-2</v>
      </c>
      <c r="I8323" s="1">
        <v>33.7595653398173</v>
      </c>
      <c r="J8323" s="1">
        <v>3.1134854180152098</v>
      </c>
      <c r="K8323" s="1">
        <v>1.0616445651093501E-2</v>
      </c>
      <c r="L8323" s="1">
        <v>7.2364186804916901</v>
      </c>
      <c r="M8323" s="1">
        <v>0.61400297826421402</v>
      </c>
      <c r="N8323" s="1">
        <v>4.6747577014407397E-2</v>
      </c>
      <c r="O8323" s="1">
        <v>190.17565266257901</v>
      </c>
      <c r="P8323" s="1">
        <v>15.2182436087299</v>
      </c>
      <c r="Q8323" s="1">
        <v>9.8447038401246398E-3</v>
      </c>
      <c r="R8323" s="1">
        <v>55.6653199279841</v>
      </c>
      <c r="S8323" s="1">
        <v>4.6402899256073198</v>
      </c>
      <c r="T8323" s="43">
        <f t="shared" si="777"/>
        <v>2736.0478487779274</v>
      </c>
      <c r="U8323" s="1">
        <f t="shared" si="778"/>
        <v>204.12784877792728</v>
      </c>
      <c r="V8323" s="1" t="b">
        <f t="shared" si="779"/>
        <v>0</v>
      </c>
      <c r="W8323" s="44" t="b">
        <f t="shared" si="780"/>
        <v>0</v>
      </c>
      <c r="X8323" s="38">
        <f t="shared" si="781"/>
        <v>1</v>
      </c>
      <c r="Y8323" s="38">
        <f t="shared" si="782"/>
        <v>0</v>
      </c>
      <c r="AF8323" s="1">
        <v>2.1474114701661202</v>
      </c>
      <c r="AG8323" s="1">
        <v>1.6270450869965101</v>
      </c>
      <c r="AH8323" s="1">
        <v>3.1134854180152098</v>
      </c>
      <c r="AI8323" s="1">
        <v>0.61400297826421402</v>
      </c>
      <c r="AJ8323" s="1">
        <v>15.2182436087299</v>
      </c>
      <c r="AK8323" s="1">
        <v>4.6402899256073198</v>
      </c>
    </row>
    <row r="8324" spans="1:37">
      <c r="A8324">
        <v>8322</v>
      </c>
      <c r="B8324" s="1">
        <v>-5.2014569090160001E-2</v>
      </c>
      <c r="C8324" s="1">
        <v>15.340930983146301</v>
      </c>
      <c r="D8324" s="1">
        <v>1.65262184050352</v>
      </c>
      <c r="E8324" s="1">
        <v>-3.4702818371460997E-2</v>
      </c>
      <c r="F8324" s="1">
        <v>14.807130784673699</v>
      </c>
      <c r="G8324" s="1">
        <v>1.24348977753884</v>
      </c>
      <c r="H8324" s="1">
        <v>-8.5375135025753002E-2</v>
      </c>
      <c r="I8324" s="1">
        <v>32.466412803108</v>
      </c>
      <c r="J8324" s="1">
        <v>3.53975964581341</v>
      </c>
      <c r="K8324" s="1">
        <v>-4.6420424735334899E-2</v>
      </c>
      <c r="L8324" s="1">
        <v>6.8352261469701698</v>
      </c>
      <c r="M8324" s="1">
        <v>0.60785369618030904</v>
      </c>
      <c r="N8324" s="1">
        <v>2.5416446779000901E-2</v>
      </c>
      <c r="O8324" s="1">
        <v>186.16195162850701</v>
      </c>
      <c r="P8324" s="1">
        <v>13.2682380805742</v>
      </c>
      <c r="Q8324" s="1">
        <v>-5.9870553194607198E-3</v>
      </c>
      <c r="R8324" s="1">
        <v>54.790979425787498</v>
      </c>
      <c r="S8324" s="1">
        <v>4.4906396964160296</v>
      </c>
      <c r="T8324" s="43">
        <f t="shared" ref="T8324:T8387" si="783">(D8324+G8324+J8324+M8324+P8324+S8324)*100</f>
        <v>2480.2602737026309</v>
      </c>
      <c r="U8324" s="1">
        <f t="shared" ref="U8324:U8387" si="784">T8324-$AA$3</f>
        <v>-51.659726297369161</v>
      </c>
      <c r="V8324" s="1" t="b">
        <f t="shared" ref="V8324:V8387" si="785">U8324&lt;-$AB$5</f>
        <v>0</v>
      </c>
      <c r="W8324" s="44" t="b">
        <f t="shared" ref="W8324:W8387" si="786">U8324&lt;-$AB$7</f>
        <v>0</v>
      </c>
      <c r="X8324" s="38">
        <f t="shared" ref="X8324:X8387" si="787">(U8324&gt;0)*1</f>
        <v>0</v>
      </c>
      <c r="Y8324" s="38">
        <f t="shared" ref="Y8324:Y8387" si="788">(U8324&lt;0)*1</f>
        <v>1</v>
      </c>
      <c r="AF8324" s="1">
        <v>1.65262184050352</v>
      </c>
      <c r="AG8324" s="1">
        <v>1.24348977753884</v>
      </c>
      <c r="AH8324" s="1">
        <v>3.53975964581341</v>
      </c>
      <c r="AI8324" s="1">
        <v>0.60785369618030904</v>
      </c>
      <c r="AJ8324" s="1">
        <v>13.2682380805742</v>
      </c>
      <c r="AK8324" s="1">
        <v>4.4906396964160296</v>
      </c>
    </row>
    <row r="8325" spans="1:37">
      <c r="A8325">
        <v>8323</v>
      </c>
      <c r="B8325" s="1">
        <v>-7.3820218140085797E-2</v>
      </c>
      <c r="C8325" s="1">
        <v>15.010032861541401</v>
      </c>
      <c r="D8325" s="1">
        <v>1.7387453222012601</v>
      </c>
      <c r="E8325" s="1">
        <v>-5.4291349620088497E-2</v>
      </c>
      <c r="F8325" s="1">
        <v>14.5199032080712</v>
      </c>
      <c r="G8325" s="1">
        <v>1.30103264928464</v>
      </c>
      <c r="H8325" s="1">
        <v>5.8105562231724403E-2</v>
      </c>
      <c r="I8325" s="1">
        <v>37.475478034617602</v>
      </c>
      <c r="J8325" s="1">
        <v>3.7984345046180001</v>
      </c>
      <c r="K8325" s="1">
        <v>-7.9689825687549301E-2</v>
      </c>
      <c r="L8325" s="1">
        <v>6.6115634592683996</v>
      </c>
      <c r="M8325" s="1">
        <v>0.68331746972853502</v>
      </c>
      <c r="N8325" s="1">
        <v>1.2843033058172601E-2</v>
      </c>
      <c r="O8325" s="1">
        <v>183.83591415103899</v>
      </c>
      <c r="P8325" s="1">
        <v>12.467984455698</v>
      </c>
      <c r="Q8325" s="1">
        <v>-4.0750325701916001E-2</v>
      </c>
      <c r="R8325" s="1">
        <v>52.918992505756798</v>
      </c>
      <c r="S8325" s="1">
        <v>4.5607634212803596</v>
      </c>
      <c r="T8325" s="43">
        <f t="shared" si="783"/>
        <v>2455.0277822810795</v>
      </c>
      <c r="U8325" s="1">
        <f t="shared" si="784"/>
        <v>-76.89221771892062</v>
      </c>
      <c r="V8325" s="1" t="b">
        <f t="shared" si="785"/>
        <v>0</v>
      </c>
      <c r="W8325" s="44" t="b">
        <f t="shared" si="786"/>
        <v>0</v>
      </c>
      <c r="X8325" s="38">
        <f t="shared" si="787"/>
        <v>0</v>
      </c>
      <c r="Y8325" s="38">
        <f t="shared" si="788"/>
        <v>1</v>
      </c>
      <c r="AF8325" s="1">
        <v>1.7387453222012601</v>
      </c>
      <c r="AG8325" s="1">
        <v>1.30103264928464</v>
      </c>
      <c r="AH8325" s="1">
        <v>3.7984345046180001</v>
      </c>
      <c r="AI8325" s="1">
        <v>0.68331746972853502</v>
      </c>
      <c r="AJ8325" s="1">
        <v>12.467984455698</v>
      </c>
      <c r="AK8325" s="1">
        <v>4.5607634212803596</v>
      </c>
    </row>
    <row r="8326" spans="1:37">
      <c r="A8326">
        <v>8324</v>
      </c>
      <c r="B8326" s="1">
        <v>-7.0629671445280699E-3</v>
      </c>
      <c r="C8326" s="1">
        <v>16.046264578529001</v>
      </c>
      <c r="D8326" s="1">
        <v>1.6154807631210899</v>
      </c>
      <c r="E8326" s="1">
        <v>-2.91231857456391E-3</v>
      </c>
      <c r="F8326" s="1">
        <v>15.2854191046465</v>
      </c>
      <c r="G8326" s="1">
        <v>1.2423426659543</v>
      </c>
      <c r="H8326" s="1">
        <v>3.7085665671367701E-2</v>
      </c>
      <c r="I8326" s="1">
        <v>36.695968666984797</v>
      </c>
      <c r="J8326" s="1">
        <v>3.4369561638859301</v>
      </c>
      <c r="K8326" s="1">
        <v>3.41920473588882E-2</v>
      </c>
      <c r="L8326" s="1">
        <v>7.4090485357542804</v>
      </c>
      <c r="M8326" s="1">
        <v>0.66721470919937398</v>
      </c>
      <c r="N8326" s="1">
        <v>2.3208633449104499E-2</v>
      </c>
      <c r="O8326" s="1">
        <v>185.75139417406299</v>
      </c>
      <c r="P8326" s="1">
        <v>13.1232795230341</v>
      </c>
      <c r="Q8326" s="1">
        <v>-2.3002260589524499E-2</v>
      </c>
      <c r="R8326" s="1">
        <v>53.866586335204602</v>
      </c>
      <c r="S8326" s="1">
        <v>4.4635018903872101</v>
      </c>
      <c r="T8326" s="43">
        <f t="shared" si="783"/>
        <v>2454.8775715582005</v>
      </c>
      <c r="U8326" s="1">
        <f t="shared" si="784"/>
        <v>-77.04242844179953</v>
      </c>
      <c r="V8326" s="1" t="b">
        <f t="shared" si="785"/>
        <v>0</v>
      </c>
      <c r="W8326" s="44" t="b">
        <f t="shared" si="786"/>
        <v>0</v>
      </c>
      <c r="X8326" s="38">
        <f t="shared" si="787"/>
        <v>0</v>
      </c>
      <c r="Y8326" s="38">
        <f t="shared" si="788"/>
        <v>1</v>
      </c>
      <c r="AF8326" s="1">
        <v>1.6154807631210899</v>
      </c>
      <c r="AG8326" s="1">
        <v>1.2423426659543</v>
      </c>
      <c r="AH8326" s="1">
        <v>3.4369561638859301</v>
      </c>
      <c r="AI8326" s="1">
        <v>0.66721470919937398</v>
      </c>
      <c r="AJ8326" s="1">
        <v>13.1232795230341</v>
      </c>
      <c r="AK8326" s="1">
        <v>4.4635018903872101</v>
      </c>
    </row>
    <row r="8327" spans="1:37">
      <c r="A8327">
        <v>8325</v>
      </c>
      <c r="B8327" s="1">
        <v>7.3399074189536895E-2</v>
      </c>
      <c r="C8327" s="1">
        <v>17.390744289081599</v>
      </c>
      <c r="D8327" s="1">
        <v>2.0667816158030798</v>
      </c>
      <c r="E8327" s="1">
        <v>0.12703377052220699</v>
      </c>
      <c r="F8327" s="1">
        <v>17.406530700296202</v>
      </c>
      <c r="G8327" s="1">
        <v>2.4178649534567098</v>
      </c>
      <c r="H8327" s="1">
        <v>-7.98662073774805E-2</v>
      </c>
      <c r="I8327" s="1">
        <v>32.645761478099601</v>
      </c>
      <c r="J8327" s="1">
        <v>3.4629174329988399</v>
      </c>
      <c r="K8327" s="1">
        <v>2.4445873071131899E-2</v>
      </c>
      <c r="L8327" s="1">
        <v>7.3371894020505204</v>
      </c>
      <c r="M8327" s="1">
        <v>0.64170613179633895</v>
      </c>
      <c r="N8327" s="1">
        <v>8.3816210099075403E-2</v>
      </c>
      <c r="O8327" s="1">
        <v>197.35749228996201</v>
      </c>
      <c r="P8327" s="1">
        <v>20.145224722742402</v>
      </c>
      <c r="Q8327" s="1">
        <v>5.6059130773748198E-3</v>
      </c>
      <c r="R8327" s="1">
        <v>55.429865657302301</v>
      </c>
      <c r="S8327" s="1">
        <v>4.5951930017082896</v>
      </c>
      <c r="T8327" s="43">
        <f t="shared" si="783"/>
        <v>3332.9687858505658</v>
      </c>
      <c r="U8327" s="1">
        <f t="shared" si="784"/>
        <v>801.04878585056576</v>
      </c>
      <c r="V8327" s="1" t="b">
        <f t="shared" si="785"/>
        <v>0</v>
      </c>
      <c r="W8327" s="44" t="b">
        <f t="shared" si="786"/>
        <v>0</v>
      </c>
      <c r="X8327" s="38">
        <f t="shared" si="787"/>
        <v>1</v>
      </c>
      <c r="Y8327" s="38">
        <f t="shared" si="788"/>
        <v>0</v>
      </c>
      <c r="AF8327" s="1">
        <v>2.0667816158030798</v>
      </c>
      <c r="AG8327" s="1">
        <v>2.4178649534567098</v>
      </c>
      <c r="AH8327" s="1">
        <v>3.4629174329988399</v>
      </c>
      <c r="AI8327" s="1">
        <v>0.64170613179633895</v>
      </c>
      <c r="AJ8327" s="1">
        <v>20.145224722742402</v>
      </c>
      <c r="AK8327" s="1">
        <v>4.5951930017082896</v>
      </c>
    </row>
    <row r="8328" spans="1:37">
      <c r="A8328">
        <v>8326</v>
      </c>
      <c r="B8328" s="1">
        <v>9.2789812537963697E-3</v>
      </c>
      <c r="C8328" s="1">
        <v>16.3106461777124</v>
      </c>
      <c r="D8328" s="1">
        <v>1.65750763577088</v>
      </c>
      <c r="E8328" s="1">
        <v>2.0762208313625699E-2</v>
      </c>
      <c r="F8328" s="1">
        <v>15.6516117858979</v>
      </c>
      <c r="G8328" s="1">
        <v>1.32119540404752</v>
      </c>
      <c r="H8328" s="1">
        <v>-4.0972875147966799E-3</v>
      </c>
      <c r="I8328" s="1">
        <v>35.215416316207701</v>
      </c>
      <c r="J8328" s="1">
        <v>3.0537345251871</v>
      </c>
      <c r="K8328" s="1">
        <v>4.3778588644571598E-2</v>
      </c>
      <c r="L8328" s="1">
        <v>7.4804172283138302</v>
      </c>
      <c r="M8328" s="1">
        <v>0.697492621538223</v>
      </c>
      <c r="N8328" s="1">
        <v>1.21180068976918E-2</v>
      </c>
      <c r="O8328" s="1">
        <v>183.702676610232</v>
      </c>
      <c r="P8328" s="1">
        <v>12.425146491685901</v>
      </c>
      <c r="Q8328" s="1">
        <v>4.9856628139193303E-2</v>
      </c>
      <c r="R8328" s="1">
        <v>57.937755592918201</v>
      </c>
      <c r="S8328" s="1">
        <v>5.4706862790282598</v>
      </c>
      <c r="T8328" s="43">
        <f t="shared" si="783"/>
        <v>2462.5762957257884</v>
      </c>
      <c r="U8328" s="1">
        <f t="shared" si="784"/>
        <v>-69.343704274211632</v>
      </c>
      <c r="V8328" s="1" t="b">
        <f t="shared" si="785"/>
        <v>0</v>
      </c>
      <c r="W8328" s="44" t="b">
        <f t="shared" si="786"/>
        <v>0</v>
      </c>
      <c r="X8328" s="38">
        <f t="shared" si="787"/>
        <v>0</v>
      </c>
      <c r="Y8328" s="38">
        <f t="shared" si="788"/>
        <v>1</v>
      </c>
      <c r="AF8328" s="1">
        <v>1.65750763577088</v>
      </c>
      <c r="AG8328" s="1">
        <v>1.32119540404752</v>
      </c>
      <c r="AH8328" s="1">
        <v>3.0537345251871</v>
      </c>
      <c r="AI8328" s="1">
        <v>0.697492621538223</v>
      </c>
      <c r="AJ8328" s="1">
        <v>12.425146491685901</v>
      </c>
      <c r="AK8328" s="1">
        <v>5.4706862790282598</v>
      </c>
    </row>
    <row r="8329" spans="1:37">
      <c r="A8329">
        <v>8327</v>
      </c>
      <c r="B8329" s="1">
        <v>5.39705319746303E-3</v>
      </c>
      <c r="C8329" s="1">
        <v>16.247452159372401</v>
      </c>
      <c r="D8329" s="1">
        <v>1.6454197873293199</v>
      </c>
      <c r="E8329" s="1">
        <v>9.4220232947229796E-2</v>
      </c>
      <c r="F8329" s="1">
        <v>16.844630238998999</v>
      </c>
      <c r="G8329" s="1">
        <v>1.96843445592473</v>
      </c>
      <c r="H8329" s="1">
        <v>2.55070842942729E-2</v>
      </c>
      <c r="I8329" s="1">
        <v>36.273531737185799</v>
      </c>
      <c r="J8329" s="1">
        <v>3.2921275592308201</v>
      </c>
      <c r="K8329" s="1">
        <v>7.16480779324562E-2</v>
      </c>
      <c r="L8329" s="1">
        <v>7.6918248642186704</v>
      </c>
      <c r="M8329" s="1">
        <v>0.81093574596174101</v>
      </c>
      <c r="N8329" s="1">
        <v>4.10266465019027E-2</v>
      </c>
      <c r="O8329" s="1">
        <v>189.090777176073</v>
      </c>
      <c r="P8329" s="1">
        <v>14.6275816838265</v>
      </c>
      <c r="Q8329" s="1">
        <v>-9.2988437629146894E-2</v>
      </c>
      <c r="R8329" s="1">
        <v>50.225566459591697</v>
      </c>
      <c r="S8329" s="1">
        <v>5.5143536339769899</v>
      </c>
      <c r="T8329" s="43">
        <f t="shared" si="783"/>
        <v>2785.8852866250104</v>
      </c>
      <c r="U8329" s="1">
        <f t="shared" si="784"/>
        <v>253.96528662501032</v>
      </c>
      <c r="V8329" s="1" t="b">
        <f t="shared" si="785"/>
        <v>0</v>
      </c>
      <c r="W8329" s="44" t="b">
        <f t="shared" si="786"/>
        <v>0</v>
      </c>
      <c r="X8329" s="38">
        <f t="shared" si="787"/>
        <v>1</v>
      </c>
      <c r="Y8329" s="38">
        <f t="shared" si="788"/>
        <v>0</v>
      </c>
      <c r="AF8329" s="1">
        <v>1.6454197873293199</v>
      </c>
      <c r="AG8329" s="1">
        <v>1.96843445592473</v>
      </c>
      <c r="AH8329" s="1">
        <v>3.2921275592308201</v>
      </c>
      <c r="AI8329" s="1">
        <v>0.81093574596174101</v>
      </c>
      <c r="AJ8329" s="1">
        <v>14.6275816838265</v>
      </c>
      <c r="AK8329" s="1">
        <v>5.5143536339769899</v>
      </c>
    </row>
    <row r="8330" spans="1:37">
      <c r="A8330">
        <v>8328</v>
      </c>
      <c r="B8330" s="1">
        <v>5.4802013531427503E-2</v>
      </c>
      <c r="C8330" s="1">
        <v>17.070316306924301</v>
      </c>
      <c r="D8330" s="1">
        <v>1.9076393543541701</v>
      </c>
      <c r="E8330" s="1">
        <v>2.0448082094505E-2</v>
      </c>
      <c r="F8330" s="1">
        <v>15.646695976397201</v>
      </c>
      <c r="G8330" s="1">
        <v>1.3219633312097301</v>
      </c>
      <c r="H8330" s="1">
        <v>1.9977253791500001E-2</v>
      </c>
      <c r="I8330" s="1">
        <v>36.073498838688103</v>
      </c>
      <c r="J8330" s="1">
        <v>3.2283720715378799</v>
      </c>
      <c r="K8330" s="1">
        <v>3.0909339680425401E-2</v>
      </c>
      <c r="L8330" s="1">
        <v>7.3847666721713203</v>
      </c>
      <c r="M8330" s="1">
        <v>0.65685517588476905</v>
      </c>
      <c r="N8330" s="1">
        <v>2.9495745158145601E-2</v>
      </c>
      <c r="O8330" s="1">
        <v>186.92291281466899</v>
      </c>
      <c r="P8330" s="1">
        <v>13.5814422237451</v>
      </c>
      <c r="Q8330" s="1">
        <v>-2.75064477451053E-2</v>
      </c>
      <c r="R8330" s="1">
        <v>53.624506744080797</v>
      </c>
      <c r="S8330" s="1">
        <v>4.4681736933618703</v>
      </c>
      <c r="T8330" s="43">
        <f t="shared" si="783"/>
        <v>2516.4445850093516</v>
      </c>
      <c r="U8330" s="1">
        <f t="shared" si="784"/>
        <v>-15.47541499064846</v>
      </c>
      <c r="V8330" s="1" t="b">
        <f t="shared" si="785"/>
        <v>0</v>
      </c>
      <c r="W8330" s="44" t="b">
        <f t="shared" si="786"/>
        <v>0</v>
      </c>
      <c r="X8330" s="38">
        <f t="shared" si="787"/>
        <v>0</v>
      </c>
      <c r="Y8330" s="38">
        <f t="shared" si="788"/>
        <v>1</v>
      </c>
      <c r="AF8330" s="1">
        <v>1.9076393543541701</v>
      </c>
      <c r="AG8330" s="1">
        <v>1.3219633312097301</v>
      </c>
      <c r="AH8330" s="1">
        <v>3.2283720715378799</v>
      </c>
      <c r="AI8330" s="1">
        <v>0.65685517588476905</v>
      </c>
      <c r="AJ8330" s="1">
        <v>13.5814422237451</v>
      </c>
      <c r="AK8330" s="1">
        <v>4.4681736933618703</v>
      </c>
    </row>
    <row r="8331" spans="1:37">
      <c r="A8331">
        <v>8329</v>
      </c>
      <c r="B8331" s="1">
        <v>3.2338147642037102E-2</v>
      </c>
      <c r="C8331" s="1">
        <v>16.6911259964733</v>
      </c>
      <c r="D8331" s="1">
        <v>1.7579426351285801</v>
      </c>
      <c r="E8331" s="1">
        <v>-7.8001986640587797E-3</v>
      </c>
      <c r="F8331" s="1">
        <v>15.2108881066232</v>
      </c>
      <c r="G8331" s="1">
        <v>1.23295539312743</v>
      </c>
      <c r="H8331" s="1">
        <v>2.9353369974626502E-2</v>
      </c>
      <c r="I8331" s="1">
        <v>36.4133187609633</v>
      </c>
      <c r="J8331" s="1">
        <v>3.33828719786302</v>
      </c>
      <c r="K8331" s="1">
        <v>6.9647662368391497E-2</v>
      </c>
      <c r="L8331" s="1">
        <v>7.6764533978304801</v>
      </c>
      <c r="M8331" s="1">
        <v>0.80249415022841997</v>
      </c>
      <c r="N8331" s="1">
        <v>-3.7994772624800201E-2</v>
      </c>
      <c r="O8331" s="1">
        <v>174.72368498621401</v>
      </c>
      <c r="P8331" s="1">
        <v>12.0464590725677</v>
      </c>
      <c r="Q8331" s="1">
        <v>-1.05945500945159E-2</v>
      </c>
      <c r="R8331" s="1">
        <v>54.539110961256497</v>
      </c>
      <c r="S8331" s="1">
        <v>4.4764845148454402</v>
      </c>
      <c r="T8331" s="43">
        <f t="shared" si="783"/>
        <v>2365.4622963760589</v>
      </c>
      <c r="U8331" s="1">
        <f t="shared" si="784"/>
        <v>-166.45770362394114</v>
      </c>
      <c r="V8331" s="1" t="b">
        <f t="shared" si="785"/>
        <v>0</v>
      </c>
      <c r="W8331" s="44" t="b">
        <f t="shared" si="786"/>
        <v>0</v>
      </c>
      <c r="X8331" s="38">
        <f t="shared" si="787"/>
        <v>0</v>
      </c>
      <c r="Y8331" s="38">
        <f t="shared" si="788"/>
        <v>1</v>
      </c>
      <c r="AF8331" s="1">
        <v>1.7579426351285801</v>
      </c>
      <c r="AG8331" s="1">
        <v>1.23295539312743</v>
      </c>
      <c r="AH8331" s="1">
        <v>3.33828719786302</v>
      </c>
      <c r="AI8331" s="1">
        <v>0.80249415022841997</v>
      </c>
      <c r="AJ8331" s="1">
        <v>12.0464590725677</v>
      </c>
      <c r="AK8331" s="1">
        <v>4.4764845148454402</v>
      </c>
    </row>
    <row r="8332" spans="1:37">
      <c r="A8332">
        <v>8330</v>
      </c>
      <c r="B8332" s="1">
        <v>1.1468161682930101E-2</v>
      </c>
      <c r="C8332" s="1">
        <v>16.346392238122998</v>
      </c>
      <c r="D8332" s="1">
        <v>1.6649571103396601</v>
      </c>
      <c r="E8332" s="1">
        <v>-2.55757497114131E-2</v>
      </c>
      <c r="F8332" s="1">
        <v>14.9428951066804</v>
      </c>
      <c r="G8332" s="1">
        <v>1.2293216954731101</v>
      </c>
      <c r="H8332" s="1">
        <v>-5.6566184874333797E-3</v>
      </c>
      <c r="I8332" s="1">
        <v>35.160546617959497</v>
      </c>
      <c r="J8332" s="1">
        <v>3.0463309743728799</v>
      </c>
      <c r="K8332" s="1">
        <v>9.1026057139382902E-3</v>
      </c>
      <c r="L8332" s="1">
        <v>7.2254721886000004</v>
      </c>
      <c r="M8332" s="1">
        <v>0.61055655805394704</v>
      </c>
      <c r="N8332" s="1">
        <v>-1.9381655381989198E-2</v>
      </c>
      <c r="O8332" s="1">
        <v>178.00629242799201</v>
      </c>
      <c r="P8332" s="1">
        <v>11.6875266665813</v>
      </c>
      <c r="Q8332" s="1">
        <v>4.7698395369971697E-2</v>
      </c>
      <c r="R8332" s="1">
        <v>57.8128472693259</v>
      </c>
      <c r="S8332" s="1">
        <v>5.4116960856421699</v>
      </c>
      <c r="T8332" s="43">
        <f t="shared" si="783"/>
        <v>2365.0389090463063</v>
      </c>
      <c r="U8332" s="1">
        <f t="shared" si="784"/>
        <v>-166.88109095369373</v>
      </c>
      <c r="V8332" s="1" t="b">
        <f t="shared" si="785"/>
        <v>0</v>
      </c>
      <c r="W8332" s="44" t="b">
        <f t="shared" si="786"/>
        <v>0</v>
      </c>
      <c r="X8332" s="38">
        <f t="shared" si="787"/>
        <v>0</v>
      </c>
      <c r="Y8332" s="38">
        <f t="shared" si="788"/>
        <v>1</v>
      </c>
      <c r="AF8332" s="1">
        <v>1.6649571103396601</v>
      </c>
      <c r="AG8332" s="1">
        <v>1.2293216954731101</v>
      </c>
      <c r="AH8332" s="1">
        <v>3.0463309743728799</v>
      </c>
      <c r="AI8332" s="1">
        <v>0.61055655805394704</v>
      </c>
      <c r="AJ8332" s="1">
        <v>11.6875266665813</v>
      </c>
      <c r="AK8332" s="1">
        <v>5.4116960856421699</v>
      </c>
    </row>
    <row r="8333" spans="1:37">
      <c r="A8333">
        <v>8331</v>
      </c>
      <c r="B8333" s="1">
        <v>7.46822728738889E-2</v>
      </c>
      <c r="C8333" s="1">
        <v>17.413074393189302</v>
      </c>
      <c r="D8333" s="1">
        <v>2.0799473575460099</v>
      </c>
      <c r="E8333" s="1">
        <v>-1.23877526141019E-2</v>
      </c>
      <c r="F8333" s="1">
        <v>15.141267153846</v>
      </c>
      <c r="G8333" s="1">
        <v>1.23162119955273</v>
      </c>
      <c r="H8333" s="1">
        <v>0.11441406638173</v>
      </c>
      <c r="I8333" s="1">
        <v>39.646207899536599</v>
      </c>
      <c r="J8333" s="1">
        <v>5.2571840162176402</v>
      </c>
      <c r="K8333" s="1">
        <v>-4.2302838466853697E-2</v>
      </c>
      <c r="L8333" s="1">
        <v>6.8634288038844602</v>
      </c>
      <c r="M8333" s="1">
        <v>0.60359834257754097</v>
      </c>
      <c r="N8333" s="1">
        <v>-5.2178028708990201E-3</v>
      </c>
      <c r="O8333" s="1">
        <v>180.545487240554</v>
      </c>
      <c r="P8333" s="1">
        <v>11.790398394958</v>
      </c>
      <c r="Q8333" s="1">
        <v>1.89441191664926E-2</v>
      </c>
      <c r="R8333" s="1">
        <v>56.174153325573897</v>
      </c>
      <c r="S8333" s="1">
        <v>4.7678461830588201</v>
      </c>
      <c r="T8333" s="43">
        <f t="shared" si="783"/>
        <v>2573.0595493910741</v>
      </c>
      <c r="U8333" s="1">
        <f t="shared" si="784"/>
        <v>41.13954939107407</v>
      </c>
      <c r="V8333" s="1" t="b">
        <f t="shared" si="785"/>
        <v>0</v>
      </c>
      <c r="W8333" s="44" t="b">
        <f t="shared" si="786"/>
        <v>0</v>
      </c>
      <c r="X8333" s="38">
        <f t="shared" si="787"/>
        <v>1</v>
      </c>
      <c r="Y8333" s="38">
        <f t="shared" si="788"/>
        <v>0</v>
      </c>
      <c r="AF8333" s="1">
        <v>2.0799473575460099</v>
      </c>
      <c r="AG8333" s="1">
        <v>1.23162119955273</v>
      </c>
      <c r="AH8333" s="1">
        <v>5.2571840162176402</v>
      </c>
      <c r="AI8333" s="1">
        <v>0.60359834257754097</v>
      </c>
      <c r="AJ8333" s="1">
        <v>11.790398394958</v>
      </c>
      <c r="AK8333" s="1">
        <v>4.7678461830588201</v>
      </c>
    </row>
    <row r="8334" spans="1:37">
      <c r="A8334">
        <v>8332</v>
      </c>
      <c r="B8334" s="1">
        <v>-5.9277925429515998E-3</v>
      </c>
      <c r="C8334" s="1">
        <v>16.064490233221701</v>
      </c>
      <c r="D8334" s="1">
        <v>1.61837411016614</v>
      </c>
      <c r="E8334" s="1">
        <v>-2.3166710043639401E-2</v>
      </c>
      <c r="F8334" s="1">
        <v>14.978936528921301</v>
      </c>
      <c r="G8334" s="1">
        <v>1.2279483480696001</v>
      </c>
      <c r="H8334" s="1">
        <v>5.41267747359667E-2</v>
      </c>
      <c r="I8334" s="1">
        <v>37.326667310655097</v>
      </c>
      <c r="J8334" s="1">
        <v>3.72842831623863</v>
      </c>
      <c r="K8334" s="1">
        <v>3.6146124528139902E-2</v>
      </c>
      <c r="L8334" s="1">
        <v>7.4235405429827201</v>
      </c>
      <c r="M8334" s="1">
        <v>0.67102173973488499</v>
      </c>
      <c r="N8334" s="1">
        <v>1.6325844292240099E-2</v>
      </c>
      <c r="O8334" s="1">
        <v>184.477296196037</v>
      </c>
      <c r="P8334" s="1">
        <v>12.670596435287001</v>
      </c>
      <c r="Q8334" s="1">
        <v>2.50791769042111E-2</v>
      </c>
      <c r="R8334" s="1">
        <v>56.519844332451001</v>
      </c>
      <c r="S8334" s="1">
        <v>4.8819041281592401</v>
      </c>
      <c r="T8334" s="43">
        <f t="shared" si="783"/>
        <v>2479.8273077655494</v>
      </c>
      <c r="U8334" s="1">
        <f t="shared" si="784"/>
        <v>-52.092692234450624</v>
      </c>
      <c r="V8334" s="1" t="b">
        <f t="shared" si="785"/>
        <v>0</v>
      </c>
      <c r="W8334" s="44" t="b">
        <f t="shared" si="786"/>
        <v>0</v>
      </c>
      <c r="X8334" s="38">
        <f t="shared" si="787"/>
        <v>0</v>
      </c>
      <c r="Y8334" s="38">
        <f t="shared" si="788"/>
        <v>1</v>
      </c>
      <c r="AF8334" s="1">
        <v>1.61837411016614</v>
      </c>
      <c r="AG8334" s="1">
        <v>1.2279483480696001</v>
      </c>
      <c r="AH8334" s="1">
        <v>3.72842831623863</v>
      </c>
      <c r="AI8334" s="1">
        <v>0.67102173973488499</v>
      </c>
      <c r="AJ8334" s="1">
        <v>12.670596435287001</v>
      </c>
      <c r="AK8334" s="1">
        <v>4.8819041281592401</v>
      </c>
    </row>
    <row r="8335" spans="1:37">
      <c r="A8335">
        <v>8333</v>
      </c>
      <c r="B8335" s="1">
        <v>9.2860029883377604E-3</v>
      </c>
      <c r="C8335" s="1">
        <v>16.310760707142201</v>
      </c>
      <c r="D8335" s="1">
        <v>1.65750763577088</v>
      </c>
      <c r="E8335" s="1">
        <v>5.2339547579488901E-2</v>
      </c>
      <c r="F8335" s="1">
        <v>16.1537341629673</v>
      </c>
      <c r="G8335" s="1">
        <v>1.53038853933868</v>
      </c>
      <c r="H8335" s="1">
        <v>-2.05999810014415E-2</v>
      </c>
      <c r="I8335" s="1">
        <v>34.639036088686701</v>
      </c>
      <c r="J8335" s="1">
        <v>3.0266005250416699</v>
      </c>
      <c r="K8335" s="1">
        <v>-1.4349354503316401E-2</v>
      </c>
      <c r="L8335" s="1">
        <v>7.0579922447879104</v>
      </c>
      <c r="M8335" s="1">
        <v>0.59031587809460595</v>
      </c>
      <c r="N8335" s="1">
        <v>-4.2151193620212704E-3</v>
      </c>
      <c r="O8335" s="1">
        <v>180.72660801144201</v>
      </c>
      <c r="P8335" s="1">
        <v>11.8203925160716</v>
      </c>
      <c r="Q8335" s="1">
        <v>4.0329691218697797E-2</v>
      </c>
      <c r="R8335" s="1">
        <v>57.388407208785203</v>
      </c>
      <c r="S8335" s="1">
        <v>5.2121299638915604</v>
      </c>
      <c r="T8335" s="43">
        <f t="shared" si="783"/>
        <v>2383.7335058208996</v>
      </c>
      <c r="U8335" s="1">
        <f t="shared" si="784"/>
        <v>-148.18649417910046</v>
      </c>
      <c r="V8335" s="1" t="b">
        <f t="shared" si="785"/>
        <v>0</v>
      </c>
      <c r="W8335" s="44" t="b">
        <f t="shared" si="786"/>
        <v>0</v>
      </c>
      <c r="X8335" s="38">
        <f t="shared" si="787"/>
        <v>0</v>
      </c>
      <c r="Y8335" s="38">
        <f t="shared" si="788"/>
        <v>1</v>
      </c>
      <c r="AF8335" s="1">
        <v>1.65750763577088</v>
      </c>
      <c r="AG8335" s="1">
        <v>1.53038853933868</v>
      </c>
      <c r="AH8335" s="1">
        <v>3.0266005250416699</v>
      </c>
      <c r="AI8335" s="1">
        <v>0.59031587809460595</v>
      </c>
      <c r="AJ8335" s="1">
        <v>11.8203925160716</v>
      </c>
      <c r="AK8335" s="1">
        <v>5.2121299638915604</v>
      </c>
    </row>
    <row r="8336" spans="1:37">
      <c r="A8336">
        <v>8334</v>
      </c>
      <c r="B8336" s="1">
        <v>8.9616528779598303E-2</v>
      </c>
      <c r="C8336" s="1">
        <v>17.675077241507999</v>
      </c>
      <c r="D8336" s="1">
        <v>2.2350511061440801</v>
      </c>
      <c r="E8336" s="1">
        <v>-4.7383500928678103E-3</v>
      </c>
      <c r="F8336" s="1">
        <v>15.257532915869399</v>
      </c>
      <c r="G8336" s="1">
        <v>1.2381046665357101</v>
      </c>
      <c r="H8336" s="1">
        <v>-1.95621859704611E-2</v>
      </c>
      <c r="I8336" s="1">
        <v>34.675002968113802</v>
      </c>
      <c r="J8336" s="1">
        <v>3.02730214692015</v>
      </c>
      <c r="K8336" s="1">
        <v>1.16250571838335E-2</v>
      </c>
      <c r="L8336" s="1">
        <v>7.2437210978606998</v>
      </c>
      <c r="M8336" s="1">
        <v>0.61514517924659196</v>
      </c>
      <c r="N8336" s="1">
        <v>3.1434796906040098E-2</v>
      </c>
      <c r="O8336" s="1">
        <v>187.28571765048201</v>
      </c>
      <c r="P8336" s="1">
        <v>13.7485018349565</v>
      </c>
      <c r="Q8336" s="1">
        <v>-2.0526921064154699E-4</v>
      </c>
      <c r="R8336" s="1">
        <v>55.108686722282897</v>
      </c>
      <c r="S8336" s="1">
        <v>4.5373350242950696</v>
      </c>
      <c r="T8336" s="43">
        <f t="shared" si="783"/>
        <v>2540.1439958098103</v>
      </c>
      <c r="U8336" s="1">
        <f t="shared" si="784"/>
        <v>8.2239958098102761</v>
      </c>
      <c r="V8336" s="1" t="b">
        <f t="shared" si="785"/>
        <v>0</v>
      </c>
      <c r="W8336" s="44" t="b">
        <f t="shared" si="786"/>
        <v>0</v>
      </c>
      <c r="X8336" s="38">
        <f t="shared" si="787"/>
        <v>1</v>
      </c>
      <c r="Y8336" s="38">
        <f t="shared" si="788"/>
        <v>0</v>
      </c>
      <c r="AF8336" s="1">
        <v>2.2350511061440801</v>
      </c>
      <c r="AG8336" s="1">
        <v>1.2381046665357101</v>
      </c>
      <c r="AH8336" s="1">
        <v>3.02730214692015</v>
      </c>
      <c r="AI8336" s="1">
        <v>0.61514517924659196</v>
      </c>
      <c r="AJ8336" s="1">
        <v>13.7485018349565</v>
      </c>
      <c r="AK8336" s="1">
        <v>4.5373350242950696</v>
      </c>
    </row>
    <row r="8337" spans="1:37">
      <c r="A8337">
        <v>8335</v>
      </c>
      <c r="B8337" s="1">
        <v>-4.8276155556882097E-2</v>
      </c>
      <c r="C8337" s="1">
        <v>15.398389061256999</v>
      </c>
      <c r="D8337" s="1">
        <v>1.6426621170484601</v>
      </c>
      <c r="E8337" s="1">
        <v>2.9251023392839099E-2</v>
      </c>
      <c r="F8337" s="1">
        <v>15.785040950551499</v>
      </c>
      <c r="G8337" s="1">
        <v>1.3681596735457799</v>
      </c>
      <c r="H8337" s="1">
        <v>-9.6463177139897605E-2</v>
      </c>
      <c r="I8337" s="1">
        <v>32.108412280932697</v>
      </c>
      <c r="J8337" s="1">
        <v>3.7105566311014102</v>
      </c>
      <c r="K8337" s="1">
        <v>1.6129692540808399E-2</v>
      </c>
      <c r="L8337" s="1">
        <v>7.2764250243644</v>
      </c>
      <c r="M8337" s="1">
        <v>0.62321714382330096</v>
      </c>
      <c r="N8337" s="1">
        <v>1.15131725454774E-2</v>
      </c>
      <c r="O8337" s="1">
        <v>183.591600515529</v>
      </c>
      <c r="P8337" s="1">
        <v>12.3889371132785</v>
      </c>
      <c r="Q8337" s="1">
        <v>-4.9905975412495598E-2</v>
      </c>
      <c r="R8337" s="1">
        <v>52.436695985410203</v>
      </c>
      <c r="S8337" s="1">
        <v>4.6532091537157001</v>
      </c>
      <c r="T8337" s="43">
        <f t="shared" si="783"/>
        <v>2438.6741832513153</v>
      </c>
      <c r="U8337" s="1">
        <f t="shared" si="784"/>
        <v>-93.245816748684774</v>
      </c>
      <c r="V8337" s="1" t="b">
        <f t="shared" si="785"/>
        <v>0</v>
      </c>
      <c r="W8337" s="44" t="b">
        <f t="shared" si="786"/>
        <v>0</v>
      </c>
      <c r="X8337" s="38">
        <f t="shared" si="787"/>
        <v>0</v>
      </c>
      <c r="Y8337" s="38">
        <f t="shared" si="788"/>
        <v>1</v>
      </c>
      <c r="AF8337" s="1">
        <v>1.6426621170484601</v>
      </c>
      <c r="AG8337" s="1">
        <v>1.3681596735457799</v>
      </c>
      <c r="AH8337" s="1">
        <v>3.7105566311014102</v>
      </c>
      <c r="AI8337" s="1">
        <v>0.62321714382330096</v>
      </c>
      <c r="AJ8337" s="1">
        <v>12.3889371132785</v>
      </c>
      <c r="AK8337" s="1">
        <v>4.6532091537157001</v>
      </c>
    </row>
    <row r="8338" spans="1:37">
      <c r="A8338">
        <v>8336</v>
      </c>
      <c r="B8338" s="1">
        <v>3.9394748472597697E-2</v>
      </c>
      <c r="C8338" s="1">
        <v>16.809325161723901</v>
      </c>
      <c r="D8338" s="1">
        <v>1.79712207948115</v>
      </c>
      <c r="E8338" s="1">
        <v>9.9217841387000093E-3</v>
      </c>
      <c r="F8338" s="1">
        <v>15.4828580089646</v>
      </c>
      <c r="G8338" s="1">
        <v>1.2789883409102401</v>
      </c>
      <c r="H8338" s="1">
        <v>4.84452781873504E-2</v>
      </c>
      <c r="I8338" s="1">
        <v>37.115197281123301</v>
      </c>
      <c r="J8338" s="1">
        <v>3.6279732085105301</v>
      </c>
      <c r="K8338" s="1">
        <v>7.9895180762794601E-2</v>
      </c>
      <c r="L8338" s="1">
        <v>7.7555224340003104</v>
      </c>
      <c r="M8338" s="1">
        <v>0.85187218105370999</v>
      </c>
      <c r="N8338" s="1">
        <v>-4.4881642018887197E-2</v>
      </c>
      <c r="O8338" s="1">
        <v>173.524519774353</v>
      </c>
      <c r="P8338" s="1">
        <v>12.3632621046305</v>
      </c>
      <c r="Q8338" s="1">
        <v>-1.21836900288922E-2</v>
      </c>
      <c r="R8338" s="1">
        <v>54.452509511179002</v>
      </c>
      <c r="S8338" s="1">
        <v>4.4747135611570199</v>
      </c>
      <c r="T8338" s="43">
        <f t="shared" si="783"/>
        <v>2439.3931475743152</v>
      </c>
      <c r="U8338" s="1">
        <f t="shared" si="784"/>
        <v>-92.526852425684865</v>
      </c>
      <c r="V8338" s="1" t="b">
        <f t="shared" si="785"/>
        <v>0</v>
      </c>
      <c r="W8338" s="44" t="b">
        <f t="shared" si="786"/>
        <v>0</v>
      </c>
      <c r="X8338" s="38">
        <f t="shared" si="787"/>
        <v>0</v>
      </c>
      <c r="Y8338" s="38">
        <f t="shared" si="788"/>
        <v>1</v>
      </c>
      <c r="AF8338" s="1">
        <v>1.79712207948115</v>
      </c>
      <c r="AG8338" s="1">
        <v>1.2789883409102401</v>
      </c>
      <c r="AH8338" s="1">
        <v>3.6279732085105301</v>
      </c>
      <c r="AI8338" s="1">
        <v>0.85187218105370999</v>
      </c>
      <c r="AJ8338" s="1">
        <v>12.3632621046305</v>
      </c>
      <c r="AK8338" s="1">
        <v>4.4747135611570199</v>
      </c>
    </row>
    <row r="8339" spans="1:37">
      <c r="A8339">
        <v>8337</v>
      </c>
      <c r="B8339" s="1">
        <v>6.0544916850441798E-2</v>
      </c>
      <c r="C8339" s="1">
        <v>17.168631520271902</v>
      </c>
      <c r="D8339" s="1">
        <v>1.95441809888914</v>
      </c>
      <c r="E8339" s="1">
        <v>8.0877168914550601E-2</v>
      </c>
      <c r="F8339" s="1">
        <v>16.621364098782198</v>
      </c>
      <c r="G8339" s="1">
        <v>1.8107615543761</v>
      </c>
      <c r="H8339" s="1">
        <v>-8.6228164436811805E-2</v>
      </c>
      <c r="I8339" s="1">
        <v>32.4387298069989</v>
      </c>
      <c r="J8339" s="1">
        <v>3.5525537841851</v>
      </c>
      <c r="K8339" s="1">
        <v>3.9292703573194802E-2</v>
      </c>
      <c r="L8339" s="1">
        <v>7.44693608875924</v>
      </c>
      <c r="M8339" s="1">
        <v>0.68255159937899601</v>
      </c>
      <c r="N8339" s="1">
        <v>2.01002488570237E-2</v>
      </c>
      <c r="O8339" s="1">
        <v>185.174903843458</v>
      </c>
      <c r="P8339" s="1">
        <v>12.917159359434701</v>
      </c>
      <c r="Q8339" s="1">
        <v>-2.3823475975086302E-3</v>
      </c>
      <c r="R8339" s="1">
        <v>54.9888412952713</v>
      </c>
      <c r="S8339" s="1">
        <v>4.5180737360871497</v>
      </c>
      <c r="T8339" s="43">
        <f t="shared" si="783"/>
        <v>2543.551813235119</v>
      </c>
      <c r="U8339" s="1">
        <f t="shared" si="784"/>
        <v>11.631813235118898</v>
      </c>
      <c r="V8339" s="1" t="b">
        <f t="shared" si="785"/>
        <v>0</v>
      </c>
      <c r="W8339" s="44" t="b">
        <f t="shared" si="786"/>
        <v>0</v>
      </c>
      <c r="X8339" s="38">
        <f t="shared" si="787"/>
        <v>1</v>
      </c>
      <c r="Y8339" s="38">
        <f t="shared" si="788"/>
        <v>0</v>
      </c>
      <c r="AF8339" s="1">
        <v>1.95441809888914</v>
      </c>
      <c r="AG8339" s="1">
        <v>1.8107615543761</v>
      </c>
      <c r="AH8339" s="1">
        <v>3.5525537841851</v>
      </c>
      <c r="AI8339" s="1">
        <v>0.68255159937899601</v>
      </c>
      <c r="AJ8339" s="1">
        <v>12.917159359434701</v>
      </c>
      <c r="AK8339" s="1">
        <v>4.5180737360871497</v>
      </c>
    </row>
    <row r="8340" spans="1:37">
      <c r="A8340">
        <v>8338</v>
      </c>
      <c r="B8340" s="1">
        <v>5.4200291807684702E-2</v>
      </c>
      <c r="C8340" s="1">
        <v>17.060047816468</v>
      </c>
      <c r="D8340" s="1">
        <v>1.9035705657742801</v>
      </c>
      <c r="E8340" s="1">
        <v>-3.4305787657592297E-2</v>
      </c>
      <c r="F8340" s="1">
        <v>14.8130108375831</v>
      </c>
      <c r="G8340" s="1">
        <v>1.24439801867544</v>
      </c>
      <c r="H8340" s="1">
        <v>5.72145351058128E-2</v>
      </c>
      <c r="I8340" s="1">
        <v>37.442101239155498</v>
      </c>
      <c r="J8340" s="1">
        <v>3.78372540327865</v>
      </c>
      <c r="K8340" s="1">
        <v>2.2242722321378298E-2</v>
      </c>
      <c r="L8340" s="1">
        <v>7.3210422615420097</v>
      </c>
      <c r="M8340" s="1">
        <v>0.63730887000194203</v>
      </c>
      <c r="N8340" s="1">
        <v>-4.1280925045141997E-2</v>
      </c>
      <c r="O8340" s="1">
        <v>174.15045869623199</v>
      </c>
      <c r="P8340" s="1">
        <v>12.1936757903971</v>
      </c>
      <c r="Q8340" s="1">
        <v>-1.6809755512781702E-2</v>
      </c>
      <c r="R8340" s="1">
        <v>54.201190393960601</v>
      </c>
      <c r="S8340" s="1">
        <v>4.4691439688758097</v>
      </c>
      <c r="T8340" s="43">
        <f t="shared" si="783"/>
        <v>2423.1822617003222</v>
      </c>
      <c r="U8340" s="1">
        <f t="shared" si="784"/>
        <v>-108.73773829967786</v>
      </c>
      <c r="V8340" s="1" t="b">
        <f t="shared" si="785"/>
        <v>0</v>
      </c>
      <c r="W8340" s="44" t="b">
        <f t="shared" si="786"/>
        <v>0</v>
      </c>
      <c r="X8340" s="38">
        <f t="shared" si="787"/>
        <v>0</v>
      </c>
      <c r="Y8340" s="38">
        <f t="shared" si="788"/>
        <v>1</v>
      </c>
      <c r="AF8340" s="1">
        <v>1.9035705657742801</v>
      </c>
      <c r="AG8340" s="1">
        <v>1.24439801867544</v>
      </c>
      <c r="AH8340" s="1">
        <v>3.78372540327865</v>
      </c>
      <c r="AI8340" s="1">
        <v>0.63730887000194203</v>
      </c>
      <c r="AJ8340" s="1">
        <v>12.1936757903971</v>
      </c>
      <c r="AK8340" s="1">
        <v>4.4691439688758097</v>
      </c>
    </row>
    <row r="8341" spans="1:37">
      <c r="A8341">
        <v>8339</v>
      </c>
      <c r="B8341" s="1">
        <v>3.8096233098286199E-2</v>
      </c>
      <c r="C8341" s="1">
        <v>16.787512159893701</v>
      </c>
      <c r="D8341" s="1">
        <v>1.78988336225903</v>
      </c>
      <c r="E8341" s="1">
        <v>-3.0090604271828698E-2</v>
      </c>
      <c r="F8341" s="1">
        <v>14.8755821769478</v>
      </c>
      <c r="G8341" s="1">
        <v>1.2349448161424199</v>
      </c>
      <c r="H8341" s="1">
        <v>-6.5555530140908203E-2</v>
      </c>
      <c r="I8341" s="1">
        <v>33.116303289372802</v>
      </c>
      <c r="J8341" s="1">
        <v>3.2824996386840199</v>
      </c>
      <c r="K8341" s="1">
        <v>4.5975295867772402E-2</v>
      </c>
      <c r="L8341" s="1">
        <v>7.4968675765560997</v>
      </c>
      <c r="M8341" s="1">
        <v>0.70591397131384503</v>
      </c>
      <c r="N8341" s="1">
        <v>1.7198385570442998E-2</v>
      </c>
      <c r="O8341" s="1">
        <v>184.63833049617901</v>
      </c>
      <c r="P8341" s="1">
        <v>12.728022591966001</v>
      </c>
      <c r="Q8341" s="1">
        <v>-7.7881196048159101E-2</v>
      </c>
      <c r="R8341" s="1">
        <v>50.990096656234897</v>
      </c>
      <c r="S8341" s="1">
        <v>5.1512803705146899</v>
      </c>
      <c r="T8341" s="43">
        <f t="shared" si="783"/>
        <v>2489.2544750880006</v>
      </c>
      <c r="U8341" s="1">
        <f t="shared" si="784"/>
        <v>-42.665524911999455</v>
      </c>
      <c r="V8341" s="1" t="b">
        <f t="shared" si="785"/>
        <v>0</v>
      </c>
      <c r="W8341" s="44" t="b">
        <f t="shared" si="786"/>
        <v>0</v>
      </c>
      <c r="X8341" s="38">
        <f t="shared" si="787"/>
        <v>0</v>
      </c>
      <c r="Y8341" s="38">
        <f t="shared" si="788"/>
        <v>1</v>
      </c>
      <c r="AF8341" s="1">
        <v>1.78988336225903</v>
      </c>
      <c r="AG8341" s="1">
        <v>1.2349448161424199</v>
      </c>
      <c r="AH8341" s="1">
        <v>3.2824996386840199</v>
      </c>
      <c r="AI8341" s="1">
        <v>0.70591397131384503</v>
      </c>
      <c r="AJ8341" s="1">
        <v>12.728022591966001</v>
      </c>
      <c r="AK8341" s="1">
        <v>5.1512803705146899</v>
      </c>
    </row>
    <row r="8342" spans="1:37">
      <c r="A8342">
        <v>8340</v>
      </c>
      <c r="B8342" s="1">
        <v>6.6578532439219407E-2</v>
      </c>
      <c r="C8342" s="1">
        <v>17.272533580386899</v>
      </c>
      <c r="D8342" s="1">
        <v>2.0020843505470398</v>
      </c>
      <c r="E8342" s="1">
        <v>-2.9780952807778701E-2</v>
      </c>
      <c r="F8342" s="1">
        <v>14.8801891359865</v>
      </c>
      <c r="G8342" s="1">
        <v>1.23373125252681</v>
      </c>
      <c r="H8342" s="1">
        <v>4.2007551177702197E-2</v>
      </c>
      <c r="I8342" s="1">
        <v>36.877027232561403</v>
      </c>
      <c r="J8342" s="1">
        <v>3.5171712681964098</v>
      </c>
      <c r="K8342" s="1">
        <v>9.5687775573697204E-3</v>
      </c>
      <c r="L8342" s="1">
        <v>7.2288412855178699</v>
      </c>
      <c r="M8342" s="1">
        <v>0.61255405728249701</v>
      </c>
      <c r="N8342" s="1">
        <v>2.0055776356053601E-2</v>
      </c>
      <c r="O8342" s="1">
        <v>185.16666883548501</v>
      </c>
      <c r="P8342" s="1">
        <v>12.915945983669401</v>
      </c>
      <c r="Q8342" s="1">
        <v>-4.4644723110611201E-3</v>
      </c>
      <c r="R8342" s="1">
        <v>54.8744667821611</v>
      </c>
      <c r="S8342" s="1">
        <v>4.5021134749404803</v>
      </c>
      <c r="T8342" s="43">
        <f t="shared" si="783"/>
        <v>2478.3600387162637</v>
      </c>
      <c r="U8342" s="1">
        <f t="shared" si="784"/>
        <v>-53.559961283736357</v>
      </c>
      <c r="V8342" s="1" t="b">
        <f t="shared" si="785"/>
        <v>0</v>
      </c>
      <c r="W8342" s="44" t="b">
        <f t="shared" si="786"/>
        <v>0</v>
      </c>
      <c r="X8342" s="38">
        <f t="shared" si="787"/>
        <v>0</v>
      </c>
      <c r="Y8342" s="38">
        <f t="shared" si="788"/>
        <v>1</v>
      </c>
      <c r="AF8342" s="1">
        <v>2.0020843505470398</v>
      </c>
      <c r="AG8342" s="1">
        <v>1.23373125252681</v>
      </c>
      <c r="AH8342" s="1">
        <v>3.5171712681964098</v>
      </c>
      <c r="AI8342" s="1">
        <v>0.61255405728249701</v>
      </c>
      <c r="AJ8342" s="1">
        <v>12.915945983669401</v>
      </c>
      <c r="AK8342" s="1">
        <v>4.5021134749404803</v>
      </c>
    </row>
    <row r="8343" spans="1:37">
      <c r="A8343">
        <v>8341</v>
      </c>
      <c r="B8343" s="1">
        <v>-3.3853330366283799E-3</v>
      </c>
      <c r="C8343" s="1">
        <v>16.1053855143983</v>
      </c>
      <c r="D8343" s="1">
        <v>1.6237575945406</v>
      </c>
      <c r="E8343" s="1">
        <v>3.1822633116868199E-3</v>
      </c>
      <c r="F8343" s="1">
        <v>15.378861800891899</v>
      </c>
      <c r="G8343" s="1">
        <v>1.2600125828275299</v>
      </c>
      <c r="H8343" s="1">
        <v>-4.3839980091107799E-3</v>
      </c>
      <c r="I8343" s="1">
        <v>35.205321134054699</v>
      </c>
      <c r="J8343" s="1">
        <v>3.0515826125826302</v>
      </c>
      <c r="K8343" s="1">
        <v>3.8788555094468401E-2</v>
      </c>
      <c r="L8343" s="1">
        <v>7.44318267347772</v>
      </c>
      <c r="M8343" s="1">
        <v>0.68050501073579395</v>
      </c>
      <c r="N8343" s="1">
        <v>1.50262214619389E-3</v>
      </c>
      <c r="O8343" s="1">
        <v>181.76291588669</v>
      </c>
      <c r="P8343" s="1">
        <v>12.003095576270599</v>
      </c>
      <c r="Q8343" s="1">
        <v>-5.8344960155097998E-2</v>
      </c>
      <c r="R8343" s="1">
        <v>51.996045444759503</v>
      </c>
      <c r="S8343" s="1">
        <v>4.7798643010998401</v>
      </c>
      <c r="T8343" s="43">
        <f t="shared" si="783"/>
        <v>2339.8817678056994</v>
      </c>
      <c r="U8343" s="1">
        <f t="shared" si="784"/>
        <v>-192.03823219430069</v>
      </c>
      <c r="V8343" s="1" t="b">
        <f t="shared" si="785"/>
        <v>0</v>
      </c>
      <c r="W8343" s="44" t="b">
        <f t="shared" si="786"/>
        <v>0</v>
      </c>
      <c r="X8343" s="38">
        <f t="shared" si="787"/>
        <v>0</v>
      </c>
      <c r="Y8343" s="38">
        <f t="shared" si="788"/>
        <v>1</v>
      </c>
      <c r="AF8343" s="1">
        <v>1.6237575945406</v>
      </c>
      <c r="AG8343" s="1">
        <v>1.2600125828275299</v>
      </c>
      <c r="AH8343" s="1">
        <v>3.0515826125826302</v>
      </c>
      <c r="AI8343" s="1">
        <v>0.68050501073579395</v>
      </c>
      <c r="AJ8343" s="1">
        <v>12.003095576270599</v>
      </c>
      <c r="AK8343" s="1">
        <v>4.7798643010998401</v>
      </c>
    </row>
    <row r="8344" spans="1:37">
      <c r="A8344">
        <v>8342</v>
      </c>
      <c r="B8344" s="1">
        <v>-7.4159872496391999E-2</v>
      </c>
      <c r="C8344" s="1">
        <v>15.004935504210501</v>
      </c>
      <c r="D8344" s="1">
        <v>1.73958221720772</v>
      </c>
      <c r="E8344" s="1">
        <v>-8.4381799653044695E-2</v>
      </c>
      <c r="F8344" s="1">
        <v>14.0895007623848</v>
      </c>
      <c r="G8344" s="1">
        <v>1.4614164572931501</v>
      </c>
      <c r="H8344" s="1">
        <v>-3.94747395021827E-2</v>
      </c>
      <c r="I8344" s="1">
        <v>33.991364201044</v>
      </c>
      <c r="J8344" s="1">
        <v>3.07795254506035</v>
      </c>
      <c r="K8344" s="1">
        <v>-5.6168410730822203E-2</v>
      </c>
      <c r="L8344" s="1">
        <v>6.7689201581884797</v>
      </c>
      <c r="M8344" s="1">
        <v>0.624640970563479</v>
      </c>
      <c r="N8344" s="1">
        <v>-5.24203011075191E-2</v>
      </c>
      <c r="O8344" s="1">
        <v>172.22129602801999</v>
      </c>
      <c r="P8344" s="1">
        <v>12.733825107292599</v>
      </c>
      <c r="Q8344" s="1">
        <v>-3.8464203250886998E-4</v>
      </c>
      <c r="R8344" s="1">
        <v>55.098802608133397</v>
      </c>
      <c r="S8344" s="1">
        <v>4.5354058935554704</v>
      </c>
      <c r="T8344" s="43">
        <f t="shared" si="783"/>
        <v>2417.2823190972767</v>
      </c>
      <c r="U8344" s="1">
        <f t="shared" si="784"/>
        <v>-114.63768090272333</v>
      </c>
      <c r="V8344" s="1" t="b">
        <f t="shared" si="785"/>
        <v>0</v>
      </c>
      <c r="W8344" s="44" t="b">
        <f t="shared" si="786"/>
        <v>0</v>
      </c>
      <c r="X8344" s="38">
        <f t="shared" si="787"/>
        <v>0</v>
      </c>
      <c r="Y8344" s="38">
        <f t="shared" si="788"/>
        <v>1</v>
      </c>
      <c r="AF8344" s="1">
        <v>1.73958221720772</v>
      </c>
      <c r="AG8344" s="1">
        <v>1.4614164572931501</v>
      </c>
      <c r="AH8344" s="1">
        <v>3.07795254506035</v>
      </c>
      <c r="AI8344" s="1">
        <v>0.624640970563479</v>
      </c>
      <c r="AJ8344" s="1">
        <v>12.733825107292599</v>
      </c>
      <c r="AK8344" s="1">
        <v>4.5354058935554704</v>
      </c>
    </row>
    <row r="8345" spans="1:37">
      <c r="A8345">
        <v>8343</v>
      </c>
      <c r="B8345" s="1">
        <v>-1.20607188885522E-2</v>
      </c>
      <c r="C8345" s="1">
        <v>15.966269396284</v>
      </c>
      <c r="D8345" s="1">
        <v>1.6110023942688001</v>
      </c>
      <c r="E8345" s="1">
        <v>-3.0584350152872801E-2</v>
      </c>
      <c r="F8345" s="1">
        <v>14.868239232443299</v>
      </c>
      <c r="G8345" s="1">
        <v>1.23620356803649</v>
      </c>
      <c r="H8345" s="1">
        <v>-2.4434543271185001E-2</v>
      </c>
      <c r="I8345" s="1">
        <v>34.506464886548002</v>
      </c>
      <c r="J8345" s="1">
        <v>3.0269706495602402</v>
      </c>
      <c r="K8345" s="1">
        <v>-4.9066520277951602E-2</v>
      </c>
      <c r="L8345" s="1">
        <v>6.8171633939543597</v>
      </c>
      <c r="M8345" s="1">
        <v>0.61042897694361098</v>
      </c>
      <c r="N8345" s="1">
        <v>-4.2833435260125896E-3</v>
      </c>
      <c r="O8345" s="1">
        <v>180.71427851029</v>
      </c>
      <c r="P8345" s="1">
        <v>11.8179020483048</v>
      </c>
      <c r="Q8345" s="1">
        <v>5.1826378818206897E-2</v>
      </c>
      <c r="R8345" s="1">
        <v>58.051990997034899</v>
      </c>
      <c r="S8345" s="1">
        <v>5.5259215945713098</v>
      </c>
      <c r="T8345" s="43">
        <f t="shared" si="783"/>
        <v>2382.842923168525</v>
      </c>
      <c r="U8345" s="1">
        <f t="shared" si="784"/>
        <v>-149.0770768314751</v>
      </c>
      <c r="V8345" s="1" t="b">
        <f t="shared" si="785"/>
        <v>0</v>
      </c>
      <c r="W8345" s="44" t="b">
        <f t="shared" si="786"/>
        <v>0</v>
      </c>
      <c r="X8345" s="38">
        <f t="shared" si="787"/>
        <v>0</v>
      </c>
      <c r="Y8345" s="38">
        <f t="shared" si="788"/>
        <v>1</v>
      </c>
      <c r="AF8345" s="1">
        <v>1.6110023942688001</v>
      </c>
      <c r="AG8345" s="1">
        <v>1.23620356803649</v>
      </c>
      <c r="AH8345" s="1">
        <v>3.0269706495602402</v>
      </c>
      <c r="AI8345" s="1">
        <v>0.61042897694361098</v>
      </c>
      <c r="AJ8345" s="1">
        <v>11.8179020483048</v>
      </c>
      <c r="AK8345" s="1">
        <v>5.5259215945713098</v>
      </c>
    </row>
    <row r="8346" spans="1:37">
      <c r="A8346">
        <v>8344</v>
      </c>
      <c r="B8346" s="1">
        <v>-0.14718470457716101</v>
      </c>
      <c r="C8346" s="1">
        <v>13.9482541307239</v>
      </c>
      <c r="D8346" s="1">
        <v>2.2803113960730799</v>
      </c>
      <c r="E8346" s="1">
        <v>-3.7662021326140702E-2</v>
      </c>
      <c r="F8346" s="1">
        <v>14.763378247751699</v>
      </c>
      <c r="G8346" s="1">
        <v>1.24996171416206</v>
      </c>
      <c r="H8346" s="1">
        <v>1.9113715790050102E-2</v>
      </c>
      <c r="I8346" s="1">
        <v>36.042361447690702</v>
      </c>
      <c r="J8346" s="1">
        <v>3.2191901075879699</v>
      </c>
      <c r="K8346" s="1">
        <v>-7.4010774136033394E-2</v>
      </c>
      <c r="L8346" s="1">
        <v>6.6492176879417997</v>
      </c>
      <c r="M8346" s="1">
        <v>0.66593492851571001</v>
      </c>
      <c r="N8346" s="1">
        <v>-1.16659767707803E-2</v>
      </c>
      <c r="O8346" s="1">
        <v>179.38504393294301</v>
      </c>
      <c r="P8346" s="1">
        <v>11.7295375692111</v>
      </c>
      <c r="Q8346" s="1">
        <v>3.7899682069387999E-2</v>
      </c>
      <c r="R8346" s="1">
        <v>57.249122154720602</v>
      </c>
      <c r="S8346" s="1">
        <v>5.15054790280539</v>
      </c>
      <c r="T8346" s="43">
        <f t="shared" si="783"/>
        <v>2429.5483618355311</v>
      </c>
      <c r="U8346" s="1">
        <f t="shared" si="784"/>
        <v>-102.371638164469</v>
      </c>
      <c r="V8346" s="1" t="b">
        <f t="shared" si="785"/>
        <v>0</v>
      </c>
      <c r="W8346" s="44" t="b">
        <f t="shared" si="786"/>
        <v>0</v>
      </c>
      <c r="X8346" s="38">
        <f t="shared" si="787"/>
        <v>0</v>
      </c>
      <c r="Y8346" s="38">
        <f t="shared" si="788"/>
        <v>1</v>
      </c>
      <c r="AF8346" s="1">
        <v>2.2803113960730799</v>
      </c>
      <c r="AG8346" s="1">
        <v>1.24996171416206</v>
      </c>
      <c r="AH8346" s="1">
        <v>3.2191901075879699</v>
      </c>
      <c r="AI8346" s="1">
        <v>0.66593492851571001</v>
      </c>
      <c r="AJ8346" s="1">
        <v>11.7295375692111</v>
      </c>
      <c r="AK8346" s="1">
        <v>5.15054790280539</v>
      </c>
    </row>
    <row r="8347" spans="1:37">
      <c r="A8347">
        <v>8345</v>
      </c>
      <c r="B8347" s="1">
        <v>-7.1947370590490403E-2</v>
      </c>
      <c r="C8347" s="1">
        <v>15.038170705527</v>
      </c>
      <c r="D8347" s="1">
        <v>1.7291245315257899</v>
      </c>
      <c r="E8347" s="1">
        <v>3.7347061186911298E-3</v>
      </c>
      <c r="F8347" s="1">
        <v>15.387360089666799</v>
      </c>
      <c r="G8347" s="1">
        <v>1.2603920626401</v>
      </c>
      <c r="H8347" s="1">
        <v>-1.9652557079344601E-2</v>
      </c>
      <c r="I8347" s="1">
        <v>34.671869491235</v>
      </c>
      <c r="J8347" s="1">
        <v>3.0270995670237801</v>
      </c>
      <c r="K8347" s="1">
        <v>-5.7924537619681901E-2</v>
      </c>
      <c r="L8347" s="1">
        <v>6.7570435069956796</v>
      </c>
      <c r="M8347" s="1">
        <v>0.62759794497982402</v>
      </c>
      <c r="N8347" s="1">
        <v>3.6117321338138698E-2</v>
      </c>
      <c r="O8347" s="1">
        <v>188.16474402426999</v>
      </c>
      <c r="P8347" s="1">
        <v>14.1721741245281</v>
      </c>
      <c r="Q8347" s="1">
        <v>-2.23255396009947E-2</v>
      </c>
      <c r="R8347" s="1">
        <v>53.903051321677303</v>
      </c>
      <c r="S8347" s="1">
        <v>4.4639145935551099</v>
      </c>
      <c r="T8347" s="43">
        <f t="shared" si="783"/>
        <v>2528.0302824252703</v>
      </c>
      <c r="U8347" s="1">
        <f t="shared" si="784"/>
        <v>-3.8897175747297297</v>
      </c>
      <c r="V8347" s="1" t="b">
        <f t="shared" si="785"/>
        <v>0</v>
      </c>
      <c r="W8347" s="44" t="b">
        <f t="shared" si="786"/>
        <v>0</v>
      </c>
      <c r="X8347" s="38">
        <f t="shared" si="787"/>
        <v>0</v>
      </c>
      <c r="Y8347" s="38">
        <f t="shared" si="788"/>
        <v>1</v>
      </c>
      <c r="AF8347" s="1">
        <v>1.7291245315257899</v>
      </c>
      <c r="AG8347" s="1">
        <v>1.2603920626401</v>
      </c>
      <c r="AH8347" s="1">
        <v>3.0270995670237801</v>
      </c>
      <c r="AI8347" s="1">
        <v>0.62759794497982402</v>
      </c>
      <c r="AJ8347" s="1">
        <v>14.1721741245281</v>
      </c>
      <c r="AK8347" s="1">
        <v>4.4639145935551099</v>
      </c>
    </row>
    <row r="8348" spans="1:37">
      <c r="A8348">
        <v>8346</v>
      </c>
      <c r="B8348" s="1">
        <v>-1.11171773374902E-3</v>
      </c>
      <c r="C8348" s="1">
        <v>16.1420446239269</v>
      </c>
      <c r="D8348" s="1">
        <v>1.6289836691686099</v>
      </c>
      <c r="E8348" s="1">
        <v>3.5133610283817597E-2</v>
      </c>
      <c r="F8348" s="1">
        <v>15.8781714811764</v>
      </c>
      <c r="G8348" s="1">
        <v>1.4014686268737699</v>
      </c>
      <c r="H8348" s="1">
        <v>-5.0074543595191E-2</v>
      </c>
      <c r="I8348" s="1">
        <v>33.632965234752398</v>
      </c>
      <c r="J8348" s="1">
        <v>3.1354062768493902</v>
      </c>
      <c r="K8348" s="1">
        <v>7.6550517163909204E-2</v>
      </c>
      <c r="L8348" s="1">
        <v>7.7296261517426004</v>
      </c>
      <c r="M8348" s="1">
        <v>0.83266284129767698</v>
      </c>
      <c r="N8348" s="1">
        <v>2.1664389609023799E-2</v>
      </c>
      <c r="O8348" s="1">
        <v>185.46477009351699</v>
      </c>
      <c r="P8348" s="1">
        <v>13.0206548009144</v>
      </c>
      <c r="Q8348" s="1">
        <v>-1.51213062173878E-2</v>
      </c>
      <c r="R8348" s="1">
        <v>54.292783659222998</v>
      </c>
      <c r="S8348" s="1">
        <v>4.4704206941782596</v>
      </c>
      <c r="T8348" s="43">
        <f t="shared" si="783"/>
        <v>2448.9596909282104</v>
      </c>
      <c r="U8348" s="1">
        <f t="shared" si="784"/>
        <v>-82.960309071789652</v>
      </c>
      <c r="V8348" s="1" t="b">
        <f t="shared" si="785"/>
        <v>0</v>
      </c>
      <c r="W8348" s="44" t="b">
        <f t="shared" si="786"/>
        <v>0</v>
      </c>
      <c r="X8348" s="38">
        <f t="shared" si="787"/>
        <v>0</v>
      </c>
      <c r="Y8348" s="38">
        <f t="shared" si="788"/>
        <v>1</v>
      </c>
      <c r="AF8348" s="1">
        <v>1.6289836691686099</v>
      </c>
      <c r="AG8348" s="1">
        <v>1.4014686268737699</v>
      </c>
      <c r="AH8348" s="1">
        <v>3.1354062768493902</v>
      </c>
      <c r="AI8348" s="1">
        <v>0.83266284129767698</v>
      </c>
      <c r="AJ8348" s="1">
        <v>13.0206548009144</v>
      </c>
      <c r="AK8348" s="1">
        <v>4.4704206941782596</v>
      </c>
    </row>
    <row r="8349" spans="1:37">
      <c r="A8349">
        <v>8347</v>
      </c>
      <c r="B8349" s="1">
        <v>-8.5507620127040398E-2</v>
      </c>
      <c r="C8349" s="1">
        <v>14.835625741971601</v>
      </c>
      <c r="D8349" s="1">
        <v>1.7958439881064201</v>
      </c>
      <c r="E8349" s="1">
        <v>8.8612527725039202E-3</v>
      </c>
      <c r="F8349" s="1">
        <v>15.466446656323001</v>
      </c>
      <c r="G8349" s="1">
        <v>1.2745146228473201</v>
      </c>
      <c r="H8349" s="1">
        <v>-0.11277305994985699</v>
      </c>
      <c r="I8349" s="1">
        <v>31.588975331965301</v>
      </c>
      <c r="J8349" s="1">
        <v>4.0096037663571797</v>
      </c>
      <c r="K8349" s="1">
        <v>3.14812423476592E-2</v>
      </c>
      <c r="L8349" s="1">
        <v>7.3889912478359303</v>
      </c>
      <c r="M8349" s="1">
        <v>0.65918917770976704</v>
      </c>
      <c r="N8349" s="1">
        <v>3.0072818210421799E-2</v>
      </c>
      <c r="O8349" s="1">
        <v>187.030812120403</v>
      </c>
      <c r="P8349" s="1">
        <v>13.6311409709696</v>
      </c>
      <c r="Q8349" s="1">
        <v>-4.4915620175457999E-2</v>
      </c>
      <c r="R8349" s="1">
        <v>52.699027745753099</v>
      </c>
      <c r="S8349" s="1">
        <v>4.5980061780843799</v>
      </c>
      <c r="T8349" s="43">
        <f t="shared" si="783"/>
        <v>2596.8298704074664</v>
      </c>
      <c r="U8349" s="1">
        <f t="shared" si="784"/>
        <v>64.909870407466315</v>
      </c>
      <c r="V8349" s="1" t="b">
        <f t="shared" si="785"/>
        <v>0</v>
      </c>
      <c r="W8349" s="44" t="b">
        <f t="shared" si="786"/>
        <v>0</v>
      </c>
      <c r="X8349" s="38">
        <f t="shared" si="787"/>
        <v>1</v>
      </c>
      <c r="Y8349" s="38">
        <f t="shared" si="788"/>
        <v>0</v>
      </c>
      <c r="AF8349" s="1">
        <v>1.7958439881064201</v>
      </c>
      <c r="AG8349" s="1">
        <v>1.2745146228473201</v>
      </c>
      <c r="AH8349" s="1">
        <v>4.0096037663571797</v>
      </c>
      <c r="AI8349" s="1">
        <v>0.65918917770976704</v>
      </c>
      <c r="AJ8349" s="1">
        <v>13.6311409709696</v>
      </c>
      <c r="AK8349" s="1">
        <v>4.5980061780843799</v>
      </c>
    </row>
    <row r="8350" spans="1:37">
      <c r="A8350">
        <v>8348</v>
      </c>
      <c r="B8350" s="1">
        <v>-2.98520852710637E-2</v>
      </c>
      <c r="C8350" s="1">
        <v>15.684719651626899</v>
      </c>
      <c r="D8350" s="1">
        <v>1.6100900003013401</v>
      </c>
      <c r="E8350" s="1">
        <v>-1.51222566989589E-2</v>
      </c>
      <c r="F8350" s="1">
        <v>15.0999198549074</v>
      </c>
      <c r="G8350" s="1">
        <v>1.2294733996792</v>
      </c>
      <c r="H8350" s="1">
        <v>2.0739619609703799E-2</v>
      </c>
      <c r="I8350" s="1">
        <v>36.101010526798497</v>
      </c>
      <c r="J8350" s="1">
        <v>3.2368617338755801</v>
      </c>
      <c r="K8350" s="1">
        <v>-6.1252638778473298E-2</v>
      </c>
      <c r="L8350" s="1">
        <v>6.7345927625668303</v>
      </c>
      <c r="M8350" s="1">
        <v>0.63530174232473102</v>
      </c>
      <c r="N8350" s="1">
        <v>7.2049693345289695E-4</v>
      </c>
      <c r="O8350" s="1">
        <v>181.62081010693399</v>
      </c>
      <c r="P8350" s="1">
        <v>11.972623198701401</v>
      </c>
      <c r="Q8350" s="1">
        <v>2.8141081240748898E-2</v>
      </c>
      <c r="R8350" s="1">
        <v>56.693167903597299</v>
      </c>
      <c r="S8350" s="1">
        <v>4.9394661677450902</v>
      </c>
      <c r="T8350" s="43">
        <f t="shared" si="783"/>
        <v>2362.381624262734</v>
      </c>
      <c r="U8350" s="1">
        <f t="shared" si="784"/>
        <v>-169.53837573726605</v>
      </c>
      <c r="V8350" s="1" t="b">
        <f t="shared" si="785"/>
        <v>0</v>
      </c>
      <c r="W8350" s="44" t="b">
        <f t="shared" si="786"/>
        <v>0</v>
      </c>
      <c r="X8350" s="38">
        <f t="shared" si="787"/>
        <v>0</v>
      </c>
      <c r="Y8350" s="38">
        <f t="shared" si="788"/>
        <v>1</v>
      </c>
      <c r="AF8350" s="1">
        <v>1.6100900003013401</v>
      </c>
      <c r="AG8350" s="1">
        <v>1.2294733996792</v>
      </c>
      <c r="AH8350" s="1">
        <v>3.2368617338755801</v>
      </c>
      <c r="AI8350" s="1">
        <v>0.63530174232473102</v>
      </c>
      <c r="AJ8350" s="1">
        <v>11.972623198701401</v>
      </c>
      <c r="AK8350" s="1">
        <v>4.9394661677450902</v>
      </c>
    </row>
    <row r="8351" spans="1:37">
      <c r="A8351">
        <v>8349</v>
      </c>
      <c r="B8351" s="1">
        <v>-6.8162931275228295E-2</v>
      </c>
      <c r="C8351" s="1">
        <v>15.095189574146801</v>
      </c>
      <c r="D8351" s="1">
        <v>1.7114163988192199</v>
      </c>
      <c r="E8351" s="1">
        <v>-2.27739568933716E-3</v>
      </c>
      <c r="F8351" s="1">
        <v>15.295127248681601</v>
      </c>
      <c r="G8351" s="1">
        <v>1.24372827251677</v>
      </c>
      <c r="H8351" s="1">
        <v>-4.0690987741936503E-3</v>
      </c>
      <c r="I8351" s="1">
        <v>35.216409008434802</v>
      </c>
      <c r="J8351" s="1">
        <v>3.0531289450891101</v>
      </c>
      <c r="K8351" s="1">
        <v>-2.6517281740043201E-2</v>
      </c>
      <c r="L8351" s="1">
        <v>6.9726314936163201</v>
      </c>
      <c r="M8351" s="1">
        <v>0.58931318036350899</v>
      </c>
      <c r="N8351" s="1">
        <v>2.1765773630192599E-3</v>
      </c>
      <c r="O8351" s="1">
        <v>181.88545724113101</v>
      </c>
      <c r="P8351" s="1">
        <v>12.026487870310801</v>
      </c>
      <c r="Q8351" s="1">
        <v>-1.65956347906798E-4</v>
      </c>
      <c r="R8351" s="1">
        <v>55.110853245105403</v>
      </c>
      <c r="S8351" s="1">
        <v>4.5364687766482099</v>
      </c>
      <c r="T8351" s="43">
        <f t="shared" si="783"/>
        <v>2316.054344374762</v>
      </c>
      <c r="U8351" s="1">
        <f t="shared" si="784"/>
        <v>-215.86565562523811</v>
      </c>
      <c r="V8351" s="1" t="b">
        <f t="shared" si="785"/>
        <v>0</v>
      </c>
      <c r="W8351" s="44" t="b">
        <f t="shared" si="786"/>
        <v>0</v>
      </c>
      <c r="X8351" s="38">
        <f t="shared" si="787"/>
        <v>0</v>
      </c>
      <c r="Y8351" s="38">
        <f t="shared" si="788"/>
        <v>1</v>
      </c>
      <c r="AF8351" s="1">
        <v>1.7114163988192199</v>
      </c>
      <c r="AG8351" s="1">
        <v>1.24372827251677</v>
      </c>
      <c r="AH8351" s="1">
        <v>3.0531289450891101</v>
      </c>
      <c r="AI8351" s="1">
        <v>0.58931318036350899</v>
      </c>
      <c r="AJ8351" s="1">
        <v>12.026487870310801</v>
      </c>
      <c r="AK8351" s="1">
        <v>4.5364687766482099</v>
      </c>
    </row>
    <row r="8352" spans="1:37">
      <c r="A8352">
        <v>8350</v>
      </c>
      <c r="B8352" s="1">
        <v>-0.122568617293289</v>
      </c>
      <c r="C8352" s="1">
        <v>14.295866446570299</v>
      </c>
      <c r="D8352" s="1">
        <v>2.0615362216808801</v>
      </c>
      <c r="E8352" s="1">
        <v>-4.5185136896944998E-2</v>
      </c>
      <c r="F8352" s="1">
        <v>14.652728384705</v>
      </c>
      <c r="G8352" s="1">
        <v>1.2677017357284699</v>
      </c>
      <c r="H8352" s="1">
        <v>-5.88895363610517E-3</v>
      </c>
      <c r="I8352" s="1">
        <v>35.1523785360367</v>
      </c>
      <c r="J8352" s="1">
        <v>3.04471250882133</v>
      </c>
      <c r="K8352" s="1">
        <v>3.9277835454040802E-2</v>
      </c>
      <c r="L8352" s="1">
        <v>7.4468253676492502</v>
      </c>
      <c r="M8352" s="1">
        <v>0.68260976595247302</v>
      </c>
      <c r="N8352" s="1">
        <v>2.80981145872286E-2</v>
      </c>
      <c r="O8352" s="1">
        <v>186.661846117209</v>
      </c>
      <c r="P8352" s="1">
        <v>13.462413409769599</v>
      </c>
      <c r="Q8352" s="1">
        <v>3.5091029443497401E-2</v>
      </c>
      <c r="R8352" s="1">
        <v>57.088554851892503</v>
      </c>
      <c r="S8352" s="1">
        <v>5.0785987895724798</v>
      </c>
      <c r="T8352" s="43">
        <f t="shared" si="783"/>
        <v>2559.7572431525227</v>
      </c>
      <c r="U8352" s="1">
        <f t="shared" si="784"/>
        <v>27.83724315252266</v>
      </c>
      <c r="V8352" s="1" t="b">
        <f t="shared" si="785"/>
        <v>0</v>
      </c>
      <c r="W8352" s="44" t="b">
        <f t="shared" si="786"/>
        <v>0</v>
      </c>
      <c r="X8352" s="38">
        <f t="shared" si="787"/>
        <v>1</v>
      </c>
      <c r="Y8352" s="38">
        <f t="shared" si="788"/>
        <v>0</v>
      </c>
      <c r="AF8352" s="1">
        <v>2.0615362216808801</v>
      </c>
      <c r="AG8352" s="1">
        <v>1.2677017357284699</v>
      </c>
      <c r="AH8352" s="1">
        <v>3.04471250882133</v>
      </c>
      <c r="AI8352" s="1">
        <v>0.68260976595247302</v>
      </c>
      <c r="AJ8352" s="1">
        <v>13.462413409769599</v>
      </c>
      <c r="AK8352" s="1">
        <v>5.0785987895724798</v>
      </c>
    </row>
    <row r="8353" spans="1:37">
      <c r="A8353">
        <v>8351</v>
      </c>
      <c r="B8353" s="1">
        <v>3.4764703022570197E-2</v>
      </c>
      <c r="C8353" s="1">
        <v>16.731677117940499</v>
      </c>
      <c r="D8353" s="1">
        <v>1.7716085755670099</v>
      </c>
      <c r="E8353" s="1">
        <v>3.1568067611241701E-2</v>
      </c>
      <c r="F8353" s="1">
        <v>15.8216579936951</v>
      </c>
      <c r="G8353" s="1">
        <v>1.3809315845171899</v>
      </c>
      <c r="H8353" s="1">
        <v>3.2805641023363398E-2</v>
      </c>
      <c r="I8353" s="1">
        <v>36.539244647188603</v>
      </c>
      <c r="J8353" s="1">
        <v>3.3818150405657401</v>
      </c>
      <c r="K8353" s="1">
        <v>7.3248792046529702E-3</v>
      </c>
      <c r="L8353" s="1">
        <v>7.2126386857571498</v>
      </c>
      <c r="M8353" s="1">
        <v>0.60952869390485998</v>
      </c>
      <c r="N8353" s="1">
        <v>-9.03777705516862E-3</v>
      </c>
      <c r="O8353" s="1">
        <v>179.85712374266501</v>
      </c>
      <c r="P8353" s="1">
        <v>11.752699214767199</v>
      </c>
      <c r="Q8353" s="1">
        <v>5.4061887939167698E-2</v>
      </c>
      <c r="R8353" s="1">
        <v>58.181911917994</v>
      </c>
      <c r="S8353" s="1">
        <v>5.5869151260561702</v>
      </c>
      <c r="T8353" s="43">
        <f t="shared" si="783"/>
        <v>2448.349823537817</v>
      </c>
      <c r="U8353" s="1">
        <f t="shared" si="784"/>
        <v>-83.570176462183099</v>
      </c>
      <c r="V8353" s="1" t="b">
        <f t="shared" si="785"/>
        <v>0</v>
      </c>
      <c r="W8353" s="44" t="b">
        <f t="shared" si="786"/>
        <v>0</v>
      </c>
      <c r="X8353" s="38">
        <f t="shared" si="787"/>
        <v>0</v>
      </c>
      <c r="Y8353" s="38">
        <f t="shared" si="788"/>
        <v>1</v>
      </c>
      <c r="AF8353" s="1">
        <v>1.7716085755670099</v>
      </c>
      <c r="AG8353" s="1">
        <v>1.3809315845171899</v>
      </c>
      <c r="AH8353" s="1">
        <v>3.3818150405657401</v>
      </c>
      <c r="AI8353" s="1">
        <v>0.60952869390485998</v>
      </c>
      <c r="AJ8353" s="1">
        <v>11.752699214767199</v>
      </c>
      <c r="AK8353" s="1">
        <v>5.5869151260561702</v>
      </c>
    </row>
    <row r="8354" spans="1:37">
      <c r="A8354">
        <v>8352</v>
      </c>
      <c r="B8354" s="1">
        <v>1.8531589335206499E-2</v>
      </c>
      <c r="C8354" s="1">
        <v>16.462262536056201</v>
      </c>
      <c r="D8354" s="1">
        <v>1.6866952906128501</v>
      </c>
      <c r="E8354" s="1">
        <v>-1.9551675303035799E-2</v>
      </c>
      <c r="F8354" s="1">
        <v>15.0331838988365</v>
      </c>
      <c r="G8354" s="1">
        <v>1.22945760072998</v>
      </c>
      <c r="H8354" s="1">
        <v>-4.1495881649364998E-2</v>
      </c>
      <c r="I8354" s="1">
        <v>33.922732203092501</v>
      </c>
      <c r="J8354" s="1">
        <v>3.0876185113668599</v>
      </c>
      <c r="K8354" s="1">
        <v>2.25760840035239E-2</v>
      </c>
      <c r="L8354" s="1">
        <v>7.3234832233443399</v>
      </c>
      <c r="M8354" s="1">
        <v>0.63650898545939905</v>
      </c>
      <c r="N8354" s="1">
        <v>3.6226789957608897E-2</v>
      </c>
      <c r="O8354" s="1">
        <v>188.18534328649699</v>
      </c>
      <c r="P8354" s="1">
        <v>14.182808533068</v>
      </c>
      <c r="Q8354" s="1">
        <v>-7.4773908764627695E-2</v>
      </c>
      <c r="R8354" s="1">
        <v>51.148783950987102</v>
      </c>
      <c r="S8354" s="1">
        <v>5.08300220358334</v>
      </c>
      <c r="T8354" s="43">
        <f t="shared" si="783"/>
        <v>2590.6091124820427</v>
      </c>
      <c r="U8354" s="1">
        <f t="shared" si="784"/>
        <v>58.689112482042674</v>
      </c>
      <c r="V8354" s="1" t="b">
        <f t="shared" si="785"/>
        <v>0</v>
      </c>
      <c r="W8354" s="44" t="b">
        <f t="shared" si="786"/>
        <v>0</v>
      </c>
      <c r="X8354" s="38">
        <f t="shared" si="787"/>
        <v>1</v>
      </c>
      <c r="Y8354" s="38">
        <f t="shared" si="788"/>
        <v>0</v>
      </c>
      <c r="AF8354" s="1">
        <v>1.6866952906128501</v>
      </c>
      <c r="AG8354" s="1">
        <v>1.22945760072998</v>
      </c>
      <c r="AH8354" s="1">
        <v>3.0876185113668599</v>
      </c>
      <c r="AI8354" s="1">
        <v>0.63650898545939905</v>
      </c>
      <c r="AJ8354" s="1">
        <v>14.182808533068</v>
      </c>
      <c r="AK8354" s="1">
        <v>5.08300220358334</v>
      </c>
    </row>
    <row r="8355" spans="1:37">
      <c r="A8355">
        <v>8353</v>
      </c>
      <c r="B8355" s="1">
        <v>-0.120942137249801</v>
      </c>
      <c r="C8355" s="1">
        <v>14.319137307715501</v>
      </c>
      <c r="D8355" s="1">
        <v>2.0482928659728801</v>
      </c>
      <c r="E8355" s="1">
        <v>-1.52643830635484E-2</v>
      </c>
      <c r="F8355" s="1">
        <v>15.097773910694</v>
      </c>
      <c r="G8355" s="1">
        <v>1.23100212947001</v>
      </c>
      <c r="H8355" s="1">
        <v>8.7896837507002706E-3</v>
      </c>
      <c r="I8355" s="1">
        <v>35.672173159263203</v>
      </c>
      <c r="J8355" s="1">
        <v>3.1320305751649902</v>
      </c>
      <c r="K8355" s="1">
        <v>-2.83778409023153E-2</v>
      </c>
      <c r="L8355" s="1">
        <v>6.9596705612353498</v>
      </c>
      <c r="M8355" s="1">
        <v>0.58997694783277299</v>
      </c>
      <c r="N8355" s="1">
        <v>2.1347861036976098E-2</v>
      </c>
      <c r="O8355" s="1">
        <v>185.406074484583</v>
      </c>
      <c r="P8355" s="1">
        <v>13.000947917860101</v>
      </c>
      <c r="Q8355" s="1">
        <v>2.8563743422046301E-3</v>
      </c>
      <c r="R8355" s="1">
        <v>55.277668426566699</v>
      </c>
      <c r="S8355" s="1">
        <v>4.5666623123830696</v>
      </c>
      <c r="T8355" s="43">
        <f t="shared" si="783"/>
        <v>2456.8912748683824</v>
      </c>
      <c r="U8355" s="1">
        <f t="shared" si="784"/>
        <v>-75.028725131617648</v>
      </c>
      <c r="V8355" s="1" t="b">
        <f t="shared" si="785"/>
        <v>0</v>
      </c>
      <c r="W8355" s="44" t="b">
        <f t="shared" si="786"/>
        <v>0</v>
      </c>
      <c r="X8355" s="38">
        <f t="shared" si="787"/>
        <v>0</v>
      </c>
      <c r="Y8355" s="38">
        <f t="shared" si="788"/>
        <v>1</v>
      </c>
      <c r="AF8355" s="1">
        <v>2.0482928659728801</v>
      </c>
      <c r="AG8355" s="1">
        <v>1.23100212947001</v>
      </c>
      <c r="AH8355" s="1">
        <v>3.1320305751649902</v>
      </c>
      <c r="AI8355" s="1">
        <v>0.58997694783277299</v>
      </c>
      <c r="AJ8355" s="1">
        <v>13.000947917860101</v>
      </c>
      <c r="AK8355" s="1">
        <v>4.5666623123830696</v>
      </c>
    </row>
    <row r="8356" spans="1:37">
      <c r="A8356">
        <v>8354</v>
      </c>
      <c r="B8356" s="1">
        <v>-1.0992108169620299E-2</v>
      </c>
      <c r="C8356" s="1">
        <v>15.983340242322299</v>
      </c>
      <c r="D8356" s="1">
        <v>1.6125091297946299</v>
      </c>
      <c r="E8356" s="1">
        <v>2.34346403704093E-2</v>
      </c>
      <c r="F8356" s="1">
        <v>15.693495595865601</v>
      </c>
      <c r="G8356" s="1">
        <v>1.3371051439577899</v>
      </c>
      <c r="H8356" s="1">
        <v>3.4778178312919399E-2</v>
      </c>
      <c r="I8356" s="1">
        <v>36.611390801884802</v>
      </c>
      <c r="J8356" s="1">
        <v>3.4045956593356101</v>
      </c>
      <c r="K8356" s="1">
        <v>-1.13363621594024E-2</v>
      </c>
      <c r="L8356" s="1">
        <v>7.0792899902449102</v>
      </c>
      <c r="M8356" s="1">
        <v>0.59159357114010702</v>
      </c>
      <c r="N8356" s="1">
        <v>5.0653665441718398E-2</v>
      </c>
      <c r="O8356" s="1">
        <v>190.91994827449699</v>
      </c>
      <c r="P8356" s="1">
        <v>15.659762147455901</v>
      </c>
      <c r="Q8356" s="1">
        <v>-9.5133913132053702E-2</v>
      </c>
      <c r="R8356" s="1">
        <v>50.117924250284901</v>
      </c>
      <c r="S8356" s="1">
        <v>5.5755514407959996</v>
      </c>
      <c r="T8356" s="43">
        <f t="shared" si="783"/>
        <v>2818.1117092480035</v>
      </c>
      <c r="U8356" s="1">
        <f t="shared" si="784"/>
        <v>286.19170924800346</v>
      </c>
      <c r="V8356" s="1" t="b">
        <f t="shared" si="785"/>
        <v>0</v>
      </c>
      <c r="W8356" s="44" t="b">
        <f t="shared" si="786"/>
        <v>0</v>
      </c>
      <c r="X8356" s="38">
        <f t="shared" si="787"/>
        <v>1</v>
      </c>
      <c r="Y8356" s="38">
        <f t="shared" si="788"/>
        <v>0</v>
      </c>
      <c r="AF8356" s="1">
        <v>1.6125091297946299</v>
      </c>
      <c r="AG8356" s="1">
        <v>1.3371051439577899</v>
      </c>
      <c r="AH8356" s="1">
        <v>3.4045956593356101</v>
      </c>
      <c r="AI8356" s="1">
        <v>0.59159357114010702</v>
      </c>
      <c r="AJ8356" s="1">
        <v>15.659762147455901</v>
      </c>
      <c r="AK8356" s="1">
        <v>5.5755514407959996</v>
      </c>
    </row>
    <row r="8357" spans="1:37">
      <c r="A8357">
        <v>8355</v>
      </c>
      <c r="B8357" s="1">
        <v>-4.5227780477681001E-2</v>
      </c>
      <c r="C8357" s="1">
        <v>15.4454007449486</v>
      </c>
      <c r="D8357" s="1">
        <v>1.6350419583300799</v>
      </c>
      <c r="E8357" s="1">
        <v>-4.84250173378643E-2</v>
      </c>
      <c r="F8357" s="1">
        <v>14.605332117184499</v>
      </c>
      <c r="G8357" s="1">
        <v>1.27727308151438</v>
      </c>
      <c r="H8357" s="1">
        <v>-4.2145168473385598E-2</v>
      </c>
      <c r="I8357" s="1">
        <v>33.900713768951398</v>
      </c>
      <c r="J8357" s="1">
        <v>3.0904201454977702</v>
      </c>
      <c r="K8357" s="1">
        <v>6.2341396347794703E-2</v>
      </c>
      <c r="L8357" s="1">
        <v>7.6205715795142099</v>
      </c>
      <c r="M8357" s="1">
        <v>0.76901127307936301</v>
      </c>
      <c r="N8357" s="1">
        <v>-5.4537389143894201E-2</v>
      </c>
      <c r="O8357" s="1">
        <v>171.85707406361001</v>
      </c>
      <c r="P8357" s="1">
        <v>12.846268655102699</v>
      </c>
      <c r="Q8357" s="1">
        <v>-2.6605009433528701E-2</v>
      </c>
      <c r="R8357" s="1">
        <v>53.672867722844003</v>
      </c>
      <c r="S8357" s="1">
        <v>4.4656068218212202</v>
      </c>
      <c r="T8357" s="43">
        <f t="shared" si="783"/>
        <v>2408.3621935345514</v>
      </c>
      <c r="U8357" s="1">
        <f t="shared" si="784"/>
        <v>-123.55780646544872</v>
      </c>
      <c r="V8357" s="1" t="b">
        <f t="shared" si="785"/>
        <v>0</v>
      </c>
      <c r="W8357" s="44" t="b">
        <f t="shared" si="786"/>
        <v>0</v>
      </c>
      <c r="X8357" s="38">
        <f t="shared" si="787"/>
        <v>0</v>
      </c>
      <c r="Y8357" s="38">
        <f t="shared" si="788"/>
        <v>1</v>
      </c>
      <c r="AF8357" s="1">
        <v>1.6350419583300799</v>
      </c>
      <c r="AG8357" s="1">
        <v>1.27727308151438</v>
      </c>
      <c r="AH8357" s="1">
        <v>3.0904201454977702</v>
      </c>
      <c r="AI8357" s="1">
        <v>0.76901127307936301</v>
      </c>
      <c r="AJ8357" s="1">
        <v>12.846268655102699</v>
      </c>
      <c r="AK8357" s="1">
        <v>4.4656068218212202</v>
      </c>
    </row>
    <row r="8358" spans="1:37">
      <c r="A8358">
        <v>8356</v>
      </c>
      <c r="B8358" s="1">
        <v>-3.3745356467906801E-2</v>
      </c>
      <c r="C8358" s="1">
        <v>15.623773501305401</v>
      </c>
      <c r="D8358" s="1">
        <v>1.6117897955860101</v>
      </c>
      <c r="E8358" s="1">
        <v>-3.6617272920932198E-2</v>
      </c>
      <c r="F8358" s="1">
        <v>14.7788103235461</v>
      </c>
      <c r="G8358" s="1">
        <v>1.2475545491617901</v>
      </c>
      <c r="H8358" s="1">
        <v>1.41766366151662E-2</v>
      </c>
      <c r="I8358" s="1">
        <v>35.864855995363897</v>
      </c>
      <c r="J8358" s="1">
        <v>3.1670446520068798</v>
      </c>
      <c r="K8358" s="1">
        <v>1.2742772402257499E-2</v>
      </c>
      <c r="L8358" s="1">
        <v>7.2518220416004802</v>
      </c>
      <c r="M8358" s="1">
        <v>0.617324112759567</v>
      </c>
      <c r="N8358" s="1">
        <v>-2.8056456985668402E-2</v>
      </c>
      <c r="O8358" s="1">
        <v>176.46880151291799</v>
      </c>
      <c r="P8358" s="1">
        <v>11.809788829106999</v>
      </c>
      <c r="Q8358" s="1">
        <v>2.9468489772893298E-2</v>
      </c>
      <c r="R8358" s="1">
        <v>56.768472867555303</v>
      </c>
      <c r="S8358" s="1">
        <v>4.9661366658170296</v>
      </c>
      <c r="T8358" s="43">
        <f t="shared" si="783"/>
        <v>2341.9638604438273</v>
      </c>
      <c r="U8358" s="1">
        <f t="shared" si="784"/>
        <v>-189.95613955617273</v>
      </c>
      <c r="V8358" s="1" t="b">
        <f t="shared" si="785"/>
        <v>0</v>
      </c>
      <c r="W8358" s="44" t="b">
        <f t="shared" si="786"/>
        <v>0</v>
      </c>
      <c r="X8358" s="38">
        <f t="shared" si="787"/>
        <v>0</v>
      </c>
      <c r="Y8358" s="38">
        <f t="shared" si="788"/>
        <v>1</v>
      </c>
      <c r="AF8358" s="1">
        <v>1.6117897955860101</v>
      </c>
      <c r="AG8358" s="1">
        <v>1.2475545491617901</v>
      </c>
      <c r="AH8358" s="1">
        <v>3.1670446520068798</v>
      </c>
      <c r="AI8358" s="1">
        <v>0.617324112759567</v>
      </c>
      <c r="AJ8358" s="1">
        <v>11.809788829106999</v>
      </c>
      <c r="AK8358" s="1">
        <v>4.9661366658170296</v>
      </c>
    </row>
    <row r="8359" spans="1:37">
      <c r="A8359">
        <v>8357</v>
      </c>
      <c r="B8359" s="1">
        <v>-4.0195356728554302E-2</v>
      </c>
      <c r="C8359" s="1">
        <v>15.5233244545825</v>
      </c>
      <c r="D8359" s="1">
        <v>1.6245857771252401</v>
      </c>
      <c r="E8359" s="1">
        <v>-2.81976327090274E-2</v>
      </c>
      <c r="F8359" s="1">
        <v>14.9037678999583</v>
      </c>
      <c r="G8359" s="1">
        <v>1.23090866864852</v>
      </c>
      <c r="H8359" s="1">
        <v>5.2056751021086402E-2</v>
      </c>
      <c r="I8359" s="1">
        <v>37.249480141322401</v>
      </c>
      <c r="J8359" s="1">
        <v>3.6917643880534201</v>
      </c>
      <c r="K8359" s="1">
        <v>-1.3372032616490699E-2</v>
      </c>
      <c r="L8359" s="1">
        <v>7.0648935469332903</v>
      </c>
      <c r="M8359" s="1">
        <v>0.59035297849106705</v>
      </c>
      <c r="N8359" s="1">
        <v>-4.0110558776193697E-2</v>
      </c>
      <c r="O8359" s="1">
        <v>174.35439783727901</v>
      </c>
      <c r="P8359" s="1">
        <v>12.139919204992699</v>
      </c>
      <c r="Q8359" s="1">
        <v>5.4486480217154402E-2</v>
      </c>
      <c r="R8359" s="1">
        <v>58.206620753732103</v>
      </c>
      <c r="S8359" s="1">
        <v>5.59953577481539</v>
      </c>
      <c r="T8359" s="43">
        <f t="shared" si="783"/>
        <v>2487.7066792126338</v>
      </c>
      <c r="U8359" s="1">
        <f t="shared" si="784"/>
        <v>-44.213320787366229</v>
      </c>
      <c r="V8359" s="1" t="b">
        <f t="shared" si="785"/>
        <v>0</v>
      </c>
      <c r="W8359" s="44" t="b">
        <f t="shared" si="786"/>
        <v>0</v>
      </c>
      <c r="X8359" s="38">
        <f t="shared" si="787"/>
        <v>0</v>
      </c>
      <c r="Y8359" s="38">
        <f t="shared" si="788"/>
        <v>1</v>
      </c>
      <c r="AF8359" s="1">
        <v>1.6245857771252401</v>
      </c>
      <c r="AG8359" s="1">
        <v>1.23090866864852</v>
      </c>
      <c r="AH8359" s="1">
        <v>3.6917643880534201</v>
      </c>
      <c r="AI8359" s="1">
        <v>0.59035297849106705</v>
      </c>
      <c r="AJ8359" s="1">
        <v>12.139919204992699</v>
      </c>
      <c r="AK8359" s="1">
        <v>5.59953577481539</v>
      </c>
    </row>
    <row r="8360" spans="1:37">
      <c r="A8360">
        <v>8358</v>
      </c>
      <c r="B8360" s="1">
        <v>8.3235381736565195E-2</v>
      </c>
      <c r="C8360" s="1">
        <v>17.562649066488198</v>
      </c>
      <c r="D8360" s="1">
        <v>2.1669728498229599</v>
      </c>
      <c r="E8360" s="1">
        <v>9.2408392485235601E-3</v>
      </c>
      <c r="F8360" s="1">
        <v>15.4723186246952</v>
      </c>
      <c r="G8360" s="1">
        <v>1.27766761051857</v>
      </c>
      <c r="H8360" s="1">
        <v>-1.2354662394162099E-2</v>
      </c>
      <c r="I8360" s="1">
        <v>34.925826692645501</v>
      </c>
      <c r="J8360" s="1">
        <v>3.0331739315891602</v>
      </c>
      <c r="K8360" s="1">
        <v>5.89657904269014E-2</v>
      </c>
      <c r="L8360" s="1">
        <v>7.5948909012798902</v>
      </c>
      <c r="M8360" s="1">
        <v>0.75476986870196605</v>
      </c>
      <c r="N8360" s="1">
        <v>1.6745027563056899E-2</v>
      </c>
      <c r="O8360" s="1">
        <v>184.55464220239099</v>
      </c>
      <c r="P8360" s="1">
        <v>12.696932229111599</v>
      </c>
      <c r="Q8360" s="1">
        <v>8.0110935217100096E-2</v>
      </c>
      <c r="R8360" s="1">
        <v>59.717407566370497</v>
      </c>
      <c r="S8360" s="1">
        <v>6.5122053919766199</v>
      </c>
      <c r="T8360" s="43">
        <f t="shared" si="783"/>
        <v>2644.1721881720873</v>
      </c>
      <c r="U8360" s="1">
        <f t="shared" si="784"/>
        <v>112.25218817208724</v>
      </c>
      <c r="V8360" s="1" t="b">
        <f t="shared" si="785"/>
        <v>0</v>
      </c>
      <c r="W8360" s="44" t="b">
        <f t="shared" si="786"/>
        <v>0</v>
      </c>
      <c r="X8360" s="38">
        <f t="shared" si="787"/>
        <v>1</v>
      </c>
      <c r="Y8360" s="38">
        <f t="shared" si="788"/>
        <v>0</v>
      </c>
      <c r="AF8360" s="1">
        <v>2.1669728498229599</v>
      </c>
      <c r="AG8360" s="1">
        <v>1.27766761051857</v>
      </c>
      <c r="AH8360" s="1">
        <v>3.0331739315891602</v>
      </c>
      <c r="AI8360" s="1">
        <v>0.75476986870196605</v>
      </c>
      <c r="AJ8360" s="1">
        <v>12.696932229111599</v>
      </c>
      <c r="AK8360" s="1">
        <v>6.5122053919766199</v>
      </c>
    </row>
    <row r="8361" spans="1:37">
      <c r="A8361">
        <v>8359</v>
      </c>
      <c r="B8361" s="1">
        <v>-1.2818327908100899E-2</v>
      </c>
      <c r="C8361" s="1">
        <v>15.954177787515199</v>
      </c>
      <c r="D8361" s="1">
        <v>1.609740016638</v>
      </c>
      <c r="E8361" s="1">
        <v>-4.2371015894189401E-2</v>
      </c>
      <c r="F8361" s="1">
        <v>14.6940210093706</v>
      </c>
      <c r="G8361" s="1">
        <v>1.2602967310268001</v>
      </c>
      <c r="H8361" s="1">
        <v>2.7721715993672999E-2</v>
      </c>
      <c r="I8361" s="1">
        <v>36.353953269588096</v>
      </c>
      <c r="J8361" s="1">
        <v>3.31879926232586</v>
      </c>
      <c r="K8361" s="1">
        <v>1.08264128304097E-2</v>
      </c>
      <c r="L8361" s="1">
        <v>7.2379382504347101</v>
      </c>
      <c r="M8361" s="1">
        <v>0.61412065224872603</v>
      </c>
      <c r="N8361" s="1">
        <v>2.0241372280962601E-2</v>
      </c>
      <c r="O8361" s="1">
        <v>185.20103820395801</v>
      </c>
      <c r="P8361" s="1">
        <v>12.927874846873101</v>
      </c>
      <c r="Q8361" s="1">
        <v>1.43615354203699E-2</v>
      </c>
      <c r="R8361" s="1">
        <v>55.917319494322797</v>
      </c>
      <c r="S8361" s="1">
        <v>4.6902698722387299</v>
      </c>
      <c r="T8361" s="43">
        <f t="shared" si="783"/>
        <v>2442.1101381351218</v>
      </c>
      <c r="U8361" s="1">
        <f t="shared" si="784"/>
        <v>-89.809861864878258</v>
      </c>
      <c r="V8361" s="1" t="b">
        <f t="shared" si="785"/>
        <v>0</v>
      </c>
      <c r="W8361" s="44" t="b">
        <f t="shared" si="786"/>
        <v>0</v>
      </c>
      <c r="X8361" s="38">
        <f t="shared" si="787"/>
        <v>0</v>
      </c>
      <c r="Y8361" s="38">
        <f t="shared" si="788"/>
        <v>1</v>
      </c>
      <c r="AF8361" s="1">
        <v>1.609740016638</v>
      </c>
      <c r="AG8361" s="1">
        <v>1.2602967310268001</v>
      </c>
      <c r="AH8361" s="1">
        <v>3.31879926232586</v>
      </c>
      <c r="AI8361" s="1">
        <v>0.61412065224872603</v>
      </c>
      <c r="AJ8361" s="1">
        <v>12.927874846873101</v>
      </c>
      <c r="AK8361" s="1">
        <v>4.6902698722387299</v>
      </c>
    </row>
    <row r="8362" spans="1:37">
      <c r="A8362">
        <v>8360</v>
      </c>
      <c r="B8362" s="1">
        <v>-1.6251994557443399E-2</v>
      </c>
      <c r="C8362" s="1">
        <v>15.8994904021847</v>
      </c>
      <c r="D8362" s="1">
        <v>1.61043391496636</v>
      </c>
      <c r="E8362" s="1">
        <v>-1.34420232445968E-2</v>
      </c>
      <c r="F8362" s="1">
        <v>15.1253125722783</v>
      </c>
      <c r="G8362" s="1">
        <v>1.2304142285062201</v>
      </c>
      <c r="H8362" s="1">
        <v>1.00783764072119E-2</v>
      </c>
      <c r="I8362" s="1">
        <v>35.7181732604855</v>
      </c>
      <c r="J8362" s="1">
        <v>3.14022670283636</v>
      </c>
      <c r="K8362" s="1">
        <v>3.1954806853789499E-3</v>
      </c>
      <c r="L8362" s="1">
        <v>7.1829162364027299</v>
      </c>
      <c r="M8362" s="1">
        <v>0.60324760404062505</v>
      </c>
      <c r="N8362" s="1">
        <v>-3.6552144207342603E-2</v>
      </c>
      <c r="O8362" s="1">
        <v>174.97592824227601</v>
      </c>
      <c r="P8362" s="1">
        <v>12.005570871441501</v>
      </c>
      <c r="Q8362" s="1">
        <v>-4.7613732589658099E-2</v>
      </c>
      <c r="R8362" s="1">
        <v>52.557031491845898</v>
      </c>
      <c r="S8362" s="1">
        <v>4.6217545408708398</v>
      </c>
      <c r="T8362" s="43">
        <f t="shared" si="783"/>
        <v>2321.1647862661907</v>
      </c>
      <c r="U8362" s="1">
        <f t="shared" si="784"/>
        <v>-210.75521373380934</v>
      </c>
      <c r="V8362" s="1" t="b">
        <f t="shared" si="785"/>
        <v>0</v>
      </c>
      <c r="W8362" s="44" t="b">
        <f t="shared" si="786"/>
        <v>0</v>
      </c>
      <c r="X8362" s="38">
        <f t="shared" si="787"/>
        <v>0</v>
      </c>
      <c r="Y8362" s="38">
        <f t="shared" si="788"/>
        <v>1</v>
      </c>
      <c r="AF8362" s="1">
        <v>1.61043391496636</v>
      </c>
      <c r="AG8362" s="1">
        <v>1.2304142285062201</v>
      </c>
      <c r="AH8362" s="1">
        <v>3.14022670283636</v>
      </c>
      <c r="AI8362" s="1">
        <v>0.60324760404062505</v>
      </c>
      <c r="AJ8362" s="1">
        <v>12.005570871441501</v>
      </c>
      <c r="AK8362" s="1">
        <v>4.6217545408708398</v>
      </c>
    </row>
    <row r="8363" spans="1:37">
      <c r="A8363">
        <v>8361</v>
      </c>
      <c r="B8363" s="1">
        <v>-6.8923421494068798E-2</v>
      </c>
      <c r="C8363" s="1">
        <v>15.0837141941343</v>
      </c>
      <c r="D8363" s="1">
        <v>1.71555042867735</v>
      </c>
      <c r="E8363" s="1">
        <v>-2.4855444498284002E-2</v>
      </c>
      <c r="F8363" s="1">
        <v>14.953662429338801</v>
      </c>
      <c r="G8363" s="1">
        <v>1.22980687418261</v>
      </c>
      <c r="H8363" s="1">
        <v>3.3180852016808302E-2</v>
      </c>
      <c r="I8363" s="1">
        <v>36.5529571458517</v>
      </c>
      <c r="J8363" s="1">
        <v>3.3859109092772801</v>
      </c>
      <c r="K8363" s="1">
        <v>4.4990515657060901E-2</v>
      </c>
      <c r="L8363" s="1">
        <v>7.4894884437327196</v>
      </c>
      <c r="M8363" s="1">
        <v>0.70169927367701201</v>
      </c>
      <c r="N8363" s="1">
        <v>-4.60488101707347E-2</v>
      </c>
      <c r="O8363" s="1">
        <v>173.32210562995701</v>
      </c>
      <c r="P8363" s="1">
        <v>12.4160120316528</v>
      </c>
      <c r="Q8363" s="1">
        <v>5.9233902037153598E-2</v>
      </c>
      <c r="R8363" s="1">
        <v>58.483609105208203</v>
      </c>
      <c r="S8363" s="1">
        <v>5.7545355195126699</v>
      </c>
      <c r="T8363" s="43">
        <f t="shared" si="783"/>
        <v>2520.3515036979725</v>
      </c>
      <c r="U8363" s="1">
        <f t="shared" si="784"/>
        <v>-11.568496302027597</v>
      </c>
      <c r="V8363" s="1" t="b">
        <f t="shared" si="785"/>
        <v>0</v>
      </c>
      <c r="W8363" s="44" t="b">
        <f t="shared" si="786"/>
        <v>0</v>
      </c>
      <c r="X8363" s="38">
        <f t="shared" si="787"/>
        <v>0</v>
      </c>
      <c r="Y8363" s="38">
        <f t="shared" si="788"/>
        <v>1</v>
      </c>
      <c r="AF8363" s="1">
        <v>1.71555042867735</v>
      </c>
      <c r="AG8363" s="1">
        <v>1.22980687418261</v>
      </c>
      <c r="AH8363" s="1">
        <v>3.3859109092772801</v>
      </c>
      <c r="AI8363" s="1">
        <v>0.70169927367701201</v>
      </c>
      <c r="AJ8363" s="1">
        <v>12.4160120316528</v>
      </c>
      <c r="AK8363" s="1">
        <v>5.7545355195126699</v>
      </c>
    </row>
    <row r="8364" spans="1:37">
      <c r="A8364">
        <v>8362</v>
      </c>
      <c r="B8364" s="1">
        <v>-0.100303342423118</v>
      </c>
      <c r="C8364" s="1">
        <v>14.617737822843999</v>
      </c>
      <c r="D8364" s="1">
        <v>1.8918855340434999</v>
      </c>
      <c r="E8364" s="1">
        <v>3.82128654158694E-2</v>
      </c>
      <c r="F8364" s="1">
        <v>15.927139776442299</v>
      </c>
      <c r="G8364" s="1">
        <v>1.4245121319295899</v>
      </c>
      <c r="H8364" s="1">
        <v>-2.4151996350589299E-2</v>
      </c>
      <c r="I8364" s="1">
        <v>34.516215959445297</v>
      </c>
      <c r="J8364" s="1">
        <v>3.02687633719481</v>
      </c>
      <c r="K8364" s="1">
        <v>2.3556274325122799E-2</v>
      </c>
      <c r="L8364" s="1">
        <v>7.33066514997273</v>
      </c>
      <c r="M8364" s="1">
        <v>0.64054230594485295</v>
      </c>
      <c r="N8364" s="1">
        <v>-2.21899101775173E-2</v>
      </c>
      <c r="O8364" s="1">
        <v>177.50710665213199</v>
      </c>
      <c r="P8364" s="1">
        <v>11.6920626272032</v>
      </c>
      <c r="Q8364" s="1">
        <v>4.8774576278615103E-2</v>
      </c>
      <c r="R8364" s="1">
        <v>57.875097842262498</v>
      </c>
      <c r="S8364" s="1">
        <v>5.4416426492747396</v>
      </c>
      <c r="T8364" s="43">
        <f t="shared" si="783"/>
        <v>2411.7521585590694</v>
      </c>
      <c r="U8364" s="1">
        <f t="shared" si="784"/>
        <v>-120.16784144093072</v>
      </c>
      <c r="V8364" s="1" t="b">
        <f t="shared" si="785"/>
        <v>0</v>
      </c>
      <c r="W8364" s="44" t="b">
        <f t="shared" si="786"/>
        <v>0</v>
      </c>
      <c r="X8364" s="38">
        <f t="shared" si="787"/>
        <v>0</v>
      </c>
      <c r="Y8364" s="38">
        <f t="shared" si="788"/>
        <v>1</v>
      </c>
      <c r="AF8364" s="1">
        <v>1.8918855340434999</v>
      </c>
      <c r="AG8364" s="1">
        <v>1.4245121319295899</v>
      </c>
      <c r="AH8364" s="1">
        <v>3.02687633719481</v>
      </c>
      <c r="AI8364" s="1">
        <v>0.64054230594485295</v>
      </c>
      <c r="AJ8364" s="1">
        <v>11.6920626272032</v>
      </c>
      <c r="AK8364" s="1">
        <v>5.4416426492747396</v>
      </c>
    </row>
    <row r="8365" spans="1:37">
      <c r="A8365">
        <v>8363</v>
      </c>
      <c r="B8365" s="1">
        <v>-7.4883811687616306E-2</v>
      </c>
      <c r="C8365" s="1">
        <v>14.994076774341501</v>
      </c>
      <c r="D8365" s="1">
        <v>1.7424947252991401</v>
      </c>
      <c r="E8365" s="1">
        <v>7.3645032599220601E-3</v>
      </c>
      <c r="F8365" s="1">
        <v>15.4433145756126</v>
      </c>
      <c r="G8365" s="1">
        <v>1.27052124845319</v>
      </c>
      <c r="H8365" s="1">
        <v>-3.0146407382040202E-2</v>
      </c>
      <c r="I8365" s="1">
        <v>34.309930471440197</v>
      </c>
      <c r="J8365" s="1">
        <v>3.03516903844125</v>
      </c>
      <c r="K8365" s="1">
        <v>-4.3585597505247896E-3</v>
      </c>
      <c r="L8365" s="1">
        <v>7.1288606229004099</v>
      </c>
      <c r="M8365" s="1">
        <v>0.59445773305601801</v>
      </c>
      <c r="N8365" s="1">
        <v>-1.4432887829149799E-2</v>
      </c>
      <c r="O8365" s="1">
        <v>178.88938750602401</v>
      </c>
      <c r="P8365" s="1">
        <v>11.7080574590055</v>
      </c>
      <c r="Q8365" s="1">
        <v>4.4076274455558999E-2</v>
      </c>
      <c r="R8365" s="1">
        <v>57.603820933971598</v>
      </c>
      <c r="S8365" s="1">
        <v>5.3124576170991302</v>
      </c>
      <c r="T8365" s="43">
        <f t="shared" si="783"/>
        <v>2366.315782135423</v>
      </c>
      <c r="U8365" s="1">
        <f t="shared" si="784"/>
        <v>-165.60421786457709</v>
      </c>
      <c r="V8365" s="1" t="b">
        <f t="shared" si="785"/>
        <v>0</v>
      </c>
      <c r="W8365" s="44" t="b">
        <f t="shared" si="786"/>
        <v>0</v>
      </c>
      <c r="X8365" s="38">
        <f t="shared" si="787"/>
        <v>0</v>
      </c>
      <c r="Y8365" s="38">
        <f t="shared" si="788"/>
        <v>1</v>
      </c>
      <c r="AF8365" s="1">
        <v>1.7424947252991401</v>
      </c>
      <c r="AG8365" s="1">
        <v>1.27052124845319</v>
      </c>
      <c r="AH8365" s="1">
        <v>3.03516903844125</v>
      </c>
      <c r="AI8365" s="1">
        <v>0.59445773305601801</v>
      </c>
      <c r="AJ8365" s="1">
        <v>11.7080574590055</v>
      </c>
      <c r="AK8365" s="1">
        <v>5.3124576170991302</v>
      </c>
    </row>
    <row r="8366" spans="1:37">
      <c r="A8366">
        <v>8364</v>
      </c>
      <c r="B8366" s="1">
        <v>2.1021937587713899E-2</v>
      </c>
      <c r="C8366" s="1">
        <v>16.503310393310599</v>
      </c>
      <c r="D8366" s="1">
        <v>1.69904876974422</v>
      </c>
      <c r="E8366" s="1">
        <v>-4.3641940879807399E-3</v>
      </c>
      <c r="F8366" s="1">
        <v>15.263242681534599</v>
      </c>
      <c r="G8366" s="1">
        <v>1.2399602547058199</v>
      </c>
      <c r="H8366" s="1">
        <v>1.2489295525550699E-2</v>
      </c>
      <c r="I8366" s="1">
        <v>35.804390777239199</v>
      </c>
      <c r="J8366" s="1">
        <v>3.1558342062810998</v>
      </c>
      <c r="K8366" s="1">
        <v>1.33946550677029E-3</v>
      </c>
      <c r="L8366" s="1">
        <v>7.1695969990181698</v>
      </c>
      <c r="M8366" s="1">
        <v>0.601821040645659</v>
      </c>
      <c r="N8366" s="1">
        <v>-1.7397445178253999E-2</v>
      </c>
      <c r="O8366" s="1">
        <v>178.35984497504501</v>
      </c>
      <c r="P8366" s="1">
        <v>11.6896744421264</v>
      </c>
      <c r="Q8366" s="1">
        <v>1.77680583694474E-2</v>
      </c>
      <c r="R8366" s="1">
        <v>56.108127938585199</v>
      </c>
      <c r="S8366" s="1">
        <v>4.7488899003612799</v>
      </c>
      <c r="T8366" s="43">
        <f t="shared" si="783"/>
        <v>2313.5228613864479</v>
      </c>
      <c r="U8366" s="1">
        <f t="shared" si="784"/>
        <v>-218.39713861355222</v>
      </c>
      <c r="V8366" s="1" t="b">
        <f t="shared" si="785"/>
        <v>0</v>
      </c>
      <c r="W8366" s="44" t="b">
        <f t="shared" si="786"/>
        <v>0</v>
      </c>
      <c r="X8366" s="38">
        <f t="shared" si="787"/>
        <v>0</v>
      </c>
      <c r="Y8366" s="38">
        <f t="shared" si="788"/>
        <v>1</v>
      </c>
      <c r="AF8366" s="1">
        <v>1.69904876974422</v>
      </c>
      <c r="AG8366" s="1">
        <v>1.2399602547058199</v>
      </c>
      <c r="AH8366" s="1">
        <v>3.1558342062810998</v>
      </c>
      <c r="AI8366" s="1">
        <v>0.601821040645659</v>
      </c>
      <c r="AJ8366" s="1">
        <v>11.6896744421264</v>
      </c>
      <c r="AK8366" s="1">
        <v>4.7488899003612799</v>
      </c>
    </row>
    <row r="8367" spans="1:37">
      <c r="A8367">
        <v>8365</v>
      </c>
      <c r="B8367" s="1">
        <v>0.12781308120378801</v>
      </c>
      <c r="C8367" s="1">
        <v>18.363263763613599</v>
      </c>
      <c r="D8367" s="1">
        <v>2.71540418062663</v>
      </c>
      <c r="E8367" s="1">
        <v>7.7989216260129807E-2</v>
      </c>
      <c r="F8367" s="1">
        <v>16.573431632873199</v>
      </c>
      <c r="G8367" s="1">
        <v>1.7773534852517401</v>
      </c>
      <c r="H8367" s="1">
        <v>1.44010391938346E-2</v>
      </c>
      <c r="I8367" s="1">
        <v>35.872905064614997</v>
      </c>
      <c r="J8367" s="1">
        <v>3.1694392535997999</v>
      </c>
      <c r="K8367" s="1">
        <v>-2.6390854116642101E-2</v>
      </c>
      <c r="L8367" s="1">
        <v>6.9735130825723299</v>
      </c>
      <c r="M8367" s="1">
        <v>0.59047624817061395</v>
      </c>
      <c r="N8367" s="1">
        <v>1.4476008916210001E-2</v>
      </c>
      <c r="O8367" s="1">
        <v>184.136359003519</v>
      </c>
      <c r="P8367" s="1">
        <v>12.5637469547862</v>
      </c>
      <c r="Q8367" s="1">
        <v>0.119397512750573</v>
      </c>
      <c r="R8367" s="1">
        <v>62.110194583777599</v>
      </c>
      <c r="S8367" s="1">
        <v>8.3102606618769901</v>
      </c>
      <c r="T8367" s="43">
        <f t="shared" si="783"/>
        <v>2912.668078431197</v>
      </c>
      <c r="U8367" s="1">
        <f t="shared" si="784"/>
        <v>380.74807843119697</v>
      </c>
      <c r="V8367" s="1" t="b">
        <f t="shared" si="785"/>
        <v>0</v>
      </c>
      <c r="W8367" s="44" t="b">
        <f t="shared" si="786"/>
        <v>0</v>
      </c>
      <c r="X8367" s="38">
        <f t="shared" si="787"/>
        <v>1</v>
      </c>
      <c r="Y8367" s="38">
        <f t="shared" si="788"/>
        <v>0</v>
      </c>
      <c r="AF8367" s="1">
        <v>2.71540418062663</v>
      </c>
      <c r="AG8367" s="1">
        <v>1.7773534852517401</v>
      </c>
      <c r="AH8367" s="1">
        <v>3.1694392535997999</v>
      </c>
      <c r="AI8367" s="1">
        <v>0.59047624817061395</v>
      </c>
      <c r="AJ8367" s="1">
        <v>12.5637469547862</v>
      </c>
      <c r="AK8367" s="1">
        <v>8.3102606618769901</v>
      </c>
    </row>
    <row r="8368" spans="1:37">
      <c r="A8368">
        <v>8366</v>
      </c>
      <c r="B8368" s="1">
        <v>-4.36697484741519E-2</v>
      </c>
      <c r="C8368" s="1">
        <v>15.4694839299313</v>
      </c>
      <c r="D8368" s="1">
        <v>1.6322756926772399</v>
      </c>
      <c r="E8368" s="1">
        <v>1.05881760740867E-2</v>
      </c>
      <c r="F8368" s="1">
        <v>15.4931790992422</v>
      </c>
      <c r="G8368" s="1">
        <v>1.2811087903696501</v>
      </c>
      <c r="H8368" s="1">
        <v>-1.0955141674359001E-2</v>
      </c>
      <c r="I8368" s="1">
        <v>34.974740330599197</v>
      </c>
      <c r="J8368" s="1">
        <v>3.0366370281383701</v>
      </c>
      <c r="K8368" s="1">
        <v>-2.5377081827741101E-2</v>
      </c>
      <c r="L8368" s="1">
        <v>6.9805862215621097</v>
      </c>
      <c r="M8368" s="1">
        <v>0.58874931651778895</v>
      </c>
      <c r="N8368" s="1">
        <v>-1.54449711228177E-3</v>
      </c>
      <c r="O8368" s="1">
        <v>181.20990557728501</v>
      </c>
      <c r="P8368" s="1">
        <v>11.899878891266299</v>
      </c>
      <c r="Q8368" s="1">
        <v>4.1713788847078201E-2</v>
      </c>
      <c r="R8368" s="1">
        <v>57.467893362708502</v>
      </c>
      <c r="S8368" s="1">
        <v>5.2478378300201101</v>
      </c>
      <c r="T8368" s="43">
        <f t="shared" si="783"/>
        <v>2368.6487548989458</v>
      </c>
      <c r="U8368" s="1">
        <f t="shared" si="784"/>
        <v>-163.27124510105432</v>
      </c>
      <c r="V8368" s="1" t="b">
        <f t="shared" si="785"/>
        <v>0</v>
      </c>
      <c r="W8368" s="44" t="b">
        <f t="shared" si="786"/>
        <v>0</v>
      </c>
      <c r="X8368" s="38">
        <f t="shared" si="787"/>
        <v>0</v>
      </c>
      <c r="Y8368" s="38">
        <f t="shared" si="788"/>
        <v>1</v>
      </c>
      <c r="AF8368" s="1">
        <v>1.6322756926772399</v>
      </c>
      <c r="AG8368" s="1">
        <v>1.2811087903696501</v>
      </c>
      <c r="AH8368" s="1">
        <v>3.0366370281383701</v>
      </c>
      <c r="AI8368" s="1">
        <v>0.58874931651778895</v>
      </c>
      <c r="AJ8368" s="1">
        <v>11.899878891266299</v>
      </c>
      <c r="AK8368" s="1">
        <v>5.2478378300201101</v>
      </c>
    </row>
    <row r="8369" spans="1:37">
      <c r="A8369">
        <v>8367</v>
      </c>
      <c r="B8369" s="1">
        <v>7.7499617309371299E-2</v>
      </c>
      <c r="C8369" s="1">
        <v>17.462202193907899</v>
      </c>
      <c r="D8369" s="1">
        <v>2.1081213095283999</v>
      </c>
      <c r="E8369" s="1">
        <v>1.92101569580472E-2</v>
      </c>
      <c r="F8369" s="1">
        <v>15.6273385221571</v>
      </c>
      <c r="G8369" s="1">
        <v>1.31513752033329</v>
      </c>
      <c r="H8369" s="1">
        <v>1.3561576210311101E-2</v>
      </c>
      <c r="I8369" s="1">
        <v>35.842803724949697</v>
      </c>
      <c r="J8369" s="1">
        <v>3.16156657270218</v>
      </c>
      <c r="K8369" s="1">
        <v>7.09513319536315E-2</v>
      </c>
      <c r="L8369" s="1">
        <v>7.6864674827584301</v>
      </c>
      <c r="M8369" s="1">
        <v>0.80930246959776697</v>
      </c>
      <c r="N8369" s="1">
        <v>-7.58293091590744E-3</v>
      </c>
      <c r="O8369" s="1">
        <v>180.11897861785201</v>
      </c>
      <c r="P8369" s="1">
        <v>11.7649684399703</v>
      </c>
      <c r="Q8369" s="1">
        <v>-5.2417063119590497E-2</v>
      </c>
      <c r="R8369" s="1">
        <v>52.305188025833502</v>
      </c>
      <c r="S8369" s="1">
        <v>4.6925431676171101</v>
      </c>
      <c r="T8369" s="43">
        <f t="shared" si="783"/>
        <v>2385.1639479749047</v>
      </c>
      <c r="U8369" s="1">
        <f t="shared" si="784"/>
        <v>-146.75605202509541</v>
      </c>
      <c r="V8369" s="1" t="b">
        <f t="shared" si="785"/>
        <v>0</v>
      </c>
      <c r="W8369" s="44" t="b">
        <f t="shared" si="786"/>
        <v>0</v>
      </c>
      <c r="X8369" s="38">
        <f t="shared" si="787"/>
        <v>0</v>
      </c>
      <c r="Y8369" s="38">
        <f t="shared" si="788"/>
        <v>1</v>
      </c>
      <c r="AF8369" s="1">
        <v>2.1081213095283999</v>
      </c>
      <c r="AG8369" s="1">
        <v>1.31513752033329</v>
      </c>
      <c r="AH8369" s="1">
        <v>3.16156657270218</v>
      </c>
      <c r="AI8369" s="1">
        <v>0.80930246959776697</v>
      </c>
      <c r="AJ8369" s="1">
        <v>11.7649684399703</v>
      </c>
      <c r="AK8369" s="1">
        <v>4.6925431676171101</v>
      </c>
    </row>
    <row r="8370" spans="1:37">
      <c r="A8370">
        <v>8368</v>
      </c>
      <c r="B8370" s="1">
        <v>2.3515570802479201E-2</v>
      </c>
      <c r="C8370" s="1">
        <v>16.544514949434301</v>
      </c>
      <c r="D8370" s="1">
        <v>1.7110440572486301</v>
      </c>
      <c r="E8370" s="1">
        <v>4.7993087306297602E-2</v>
      </c>
      <c r="F8370" s="1">
        <v>16.083674964221199</v>
      </c>
      <c r="G8370" s="1">
        <v>1.4957672108612401</v>
      </c>
      <c r="H8370" s="1">
        <v>4.2894701281409098E-2</v>
      </c>
      <c r="I8370" s="1">
        <v>36.909757207148701</v>
      </c>
      <c r="J8370" s="1">
        <v>3.53035757952917</v>
      </c>
      <c r="K8370" s="1">
        <v>-1.6002153103826199E-2</v>
      </c>
      <c r="L8370" s="1">
        <v>7.0463364400855601</v>
      </c>
      <c r="M8370" s="1">
        <v>0.58912721816912705</v>
      </c>
      <c r="N8370" s="1">
        <v>2.65241264675233E-2</v>
      </c>
      <c r="O8370" s="1">
        <v>186.36827368938401</v>
      </c>
      <c r="P8370" s="1">
        <v>13.3429357058156</v>
      </c>
      <c r="Q8370" s="1">
        <v>-2.3878176827994398E-3</v>
      </c>
      <c r="R8370" s="1">
        <v>54.988540502442099</v>
      </c>
      <c r="S8370" s="1">
        <v>4.5180745653319798</v>
      </c>
      <c r="T8370" s="43">
        <f t="shared" si="783"/>
        <v>2518.7306336955749</v>
      </c>
      <c r="U8370" s="1">
        <f t="shared" si="784"/>
        <v>-13.189366304425221</v>
      </c>
      <c r="V8370" s="1" t="b">
        <f t="shared" si="785"/>
        <v>0</v>
      </c>
      <c r="W8370" s="44" t="b">
        <f t="shared" si="786"/>
        <v>0</v>
      </c>
      <c r="X8370" s="38">
        <f t="shared" si="787"/>
        <v>0</v>
      </c>
      <c r="Y8370" s="38">
        <f t="shared" si="788"/>
        <v>1</v>
      </c>
      <c r="AF8370" s="1">
        <v>1.7110440572486301</v>
      </c>
      <c r="AG8370" s="1">
        <v>1.4957672108612401</v>
      </c>
      <c r="AH8370" s="1">
        <v>3.53035757952917</v>
      </c>
      <c r="AI8370" s="1">
        <v>0.58912721816912705</v>
      </c>
      <c r="AJ8370" s="1">
        <v>13.3429357058156</v>
      </c>
      <c r="AK8370" s="1">
        <v>4.5180745653319798</v>
      </c>
    </row>
    <row r="8371" spans="1:37">
      <c r="A8371">
        <v>8369</v>
      </c>
      <c r="B8371" s="1">
        <v>0.118947672689977</v>
      </c>
      <c r="C8371" s="1">
        <v>18.201185435547501</v>
      </c>
      <c r="D8371" s="1">
        <v>2.5930689385056702</v>
      </c>
      <c r="E8371" s="1">
        <v>6.3910625635697604E-2</v>
      </c>
      <c r="F8371" s="1">
        <v>16.341735875489402</v>
      </c>
      <c r="G8371" s="1">
        <v>1.6351891180403499</v>
      </c>
      <c r="H8371" s="1">
        <v>4.1646352741825203E-2</v>
      </c>
      <c r="I8371" s="1">
        <v>36.863709713283498</v>
      </c>
      <c r="J8371" s="1">
        <v>3.5109725567683601</v>
      </c>
      <c r="K8371" s="1">
        <v>5.05424612501921E-2</v>
      </c>
      <c r="L8371" s="1">
        <v>7.5311853183767603</v>
      </c>
      <c r="M8371" s="1">
        <v>0.72187009314313799</v>
      </c>
      <c r="N8371" s="1">
        <v>3.3908775178349902E-3</v>
      </c>
      <c r="O8371" s="1">
        <v>182.10645493162701</v>
      </c>
      <c r="P8371" s="1">
        <v>12.072040981020701</v>
      </c>
      <c r="Q8371" s="1">
        <v>-3.51502409887096E-2</v>
      </c>
      <c r="R8371" s="1">
        <v>53.216174692778601</v>
      </c>
      <c r="S8371" s="1">
        <v>4.5217224034382602</v>
      </c>
      <c r="T8371" s="43">
        <f t="shared" si="783"/>
        <v>2505.4864090916481</v>
      </c>
      <c r="U8371" s="1">
        <f t="shared" si="784"/>
        <v>-26.433590908352016</v>
      </c>
      <c r="V8371" s="1" t="b">
        <f t="shared" si="785"/>
        <v>0</v>
      </c>
      <c r="W8371" s="44" t="b">
        <f t="shared" si="786"/>
        <v>0</v>
      </c>
      <c r="X8371" s="38">
        <f t="shared" si="787"/>
        <v>0</v>
      </c>
      <c r="Y8371" s="38">
        <f t="shared" si="788"/>
        <v>1</v>
      </c>
      <c r="AF8371" s="1">
        <v>2.5930689385056702</v>
      </c>
      <c r="AG8371" s="1">
        <v>1.6351891180403499</v>
      </c>
      <c r="AH8371" s="1">
        <v>3.5109725567683601</v>
      </c>
      <c r="AI8371" s="1">
        <v>0.72187009314313799</v>
      </c>
      <c r="AJ8371" s="1">
        <v>12.072040981020701</v>
      </c>
      <c r="AK8371" s="1">
        <v>4.5217224034382602</v>
      </c>
    </row>
    <row r="8372" spans="1:37">
      <c r="A8372">
        <v>8370</v>
      </c>
      <c r="B8372" s="1">
        <v>-1.43807229199595E-2</v>
      </c>
      <c r="C8372" s="1">
        <v>15.929270522281801</v>
      </c>
      <c r="D8372" s="1">
        <v>1.6126658170629999</v>
      </c>
      <c r="E8372" s="1">
        <v>-1.9717144825775801E-2</v>
      </c>
      <c r="F8372" s="1">
        <v>15.0306965708657</v>
      </c>
      <c r="G8372" s="1">
        <v>1.2296450220602599</v>
      </c>
      <c r="H8372" s="1">
        <v>5.6838277148516199E-2</v>
      </c>
      <c r="I8372" s="1">
        <v>37.428016000634102</v>
      </c>
      <c r="J8372" s="1">
        <v>3.7744318719167702</v>
      </c>
      <c r="K8372" s="1">
        <v>1.7790209650731199E-2</v>
      </c>
      <c r="L8372" s="1">
        <v>7.2885176898768096</v>
      </c>
      <c r="M8372" s="1">
        <v>0.62716677498349604</v>
      </c>
      <c r="N8372" s="1">
        <v>-8.0193345860646894E-5</v>
      </c>
      <c r="O8372" s="1">
        <v>181.475446293223</v>
      </c>
      <c r="P8372" s="1">
        <v>11.9439283069841</v>
      </c>
      <c r="Q8372" s="1">
        <v>-4.5657661929598303E-2</v>
      </c>
      <c r="R8372" s="1">
        <v>52.659937371901599</v>
      </c>
      <c r="S8372" s="1">
        <v>4.6041612912046901</v>
      </c>
      <c r="T8372" s="43">
        <f t="shared" si="783"/>
        <v>2379.1999084212316</v>
      </c>
      <c r="U8372" s="1">
        <f t="shared" si="784"/>
        <v>-152.72009157876846</v>
      </c>
      <c r="V8372" s="1" t="b">
        <f t="shared" si="785"/>
        <v>0</v>
      </c>
      <c r="W8372" s="44" t="b">
        <f t="shared" si="786"/>
        <v>0</v>
      </c>
      <c r="X8372" s="38">
        <f t="shared" si="787"/>
        <v>0</v>
      </c>
      <c r="Y8372" s="38">
        <f t="shared" si="788"/>
        <v>1</v>
      </c>
      <c r="AF8372" s="1">
        <v>1.6126658170629999</v>
      </c>
      <c r="AG8372" s="1">
        <v>1.2296450220602599</v>
      </c>
      <c r="AH8372" s="1">
        <v>3.7744318719167702</v>
      </c>
      <c r="AI8372" s="1">
        <v>0.62716677498349604</v>
      </c>
      <c r="AJ8372" s="1">
        <v>11.9439283069841</v>
      </c>
      <c r="AK8372" s="1">
        <v>4.6041612912046901</v>
      </c>
    </row>
    <row r="8373" spans="1:37">
      <c r="A8373">
        <v>8371</v>
      </c>
      <c r="B8373" s="1">
        <v>-1.9764279085398399E-2</v>
      </c>
      <c r="C8373" s="1">
        <v>15.8437448225183</v>
      </c>
      <c r="D8373" s="1">
        <v>1.6092998801762499</v>
      </c>
      <c r="E8373" s="1">
        <v>-3.7744768508039303E-2</v>
      </c>
      <c r="F8373" s="1">
        <v>14.7621566703481</v>
      </c>
      <c r="G8373" s="1">
        <v>1.2505055518128001</v>
      </c>
      <c r="H8373" s="1">
        <v>-4.8704143701704103E-2</v>
      </c>
      <c r="I8373" s="1">
        <v>33.679087442443901</v>
      </c>
      <c r="J8373" s="1">
        <v>3.1271532730406002</v>
      </c>
      <c r="K8373" s="1">
        <v>-2.2631692143044498E-3</v>
      </c>
      <c r="L8373" s="1">
        <v>7.1438140311274303</v>
      </c>
      <c r="M8373" s="1">
        <v>0.59709713322892899</v>
      </c>
      <c r="N8373" s="1">
        <v>2.1537048784403298E-3</v>
      </c>
      <c r="O8373" s="1">
        <v>181.88129711639201</v>
      </c>
      <c r="P8373" s="1">
        <v>12.0259319640619</v>
      </c>
      <c r="Q8373" s="1">
        <v>5.2916522354398497E-2</v>
      </c>
      <c r="R8373" s="1">
        <v>58.115310507189903</v>
      </c>
      <c r="S8373" s="1">
        <v>5.55652134529352</v>
      </c>
      <c r="T8373" s="43">
        <f t="shared" si="783"/>
        <v>2416.6509147614001</v>
      </c>
      <c r="U8373" s="1">
        <f t="shared" si="784"/>
        <v>-115.26908523859993</v>
      </c>
      <c r="V8373" s="1" t="b">
        <f t="shared" si="785"/>
        <v>0</v>
      </c>
      <c r="W8373" s="44" t="b">
        <f t="shared" si="786"/>
        <v>0</v>
      </c>
      <c r="X8373" s="38">
        <f t="shared" si="787"/>
        <v>0</v>
      </c>
      <c r="Y8373" s="38">
        <f t="shared" si="788"/>
        <v>1</v>
      </c>
      <c r="AF8373" s="1">
        <v>1.6092998801762499</v>
      </c>
      <c r="AG8373" s="1">
        <v>1.2505055518128001</v>
      </c>
      <c r="AH8373" s="1">
        <v>3.1271532730406002</v>
      </c>
      <c r="AI8373" s="1">
        <v>0.59709713322892899</v>
      </c>
      <c r="AJ8373" s="1">
        <v>12.0259319640619</v>
      </c>
      <c r="AK8373" s="1">
        <v>5.55652134529352</v>
      </c>
    </row>
    <row r="8374" spans="1:37">
      <c r="A8374">
        <v>8372</v>
      </c>
      <c r="B8374" s="1">
        <v>-5.3328736435928597E-3</v>
      </c>
      <c r="C8374" s="1">
        <v>16.0740501454742</v>
      </c>
      <c r="D8374" s="1">
        <v>1.6192148733140901</v>
      </c>
      <c r="E8374" s="1">
        <v>6.5083073276061103E-3</v>
      </c>
      <c r="F8374" s="1">
        <v>15.430097731403</v>
      </c>
      <c r="G8374" s="1">
        <v>1.2689309297481299</v>
      </c>
      <c r="H8374" s="1">
        <v>2.55724871594156E-2</v>
      </c>
      <c r="I8374" s="1">
        <v>36.275904207672603</v>
      </c>
      <c r="J8374" s="1">
        <v>3.2938482054388301</v>
      </c>
      <c r="K8374" s="1">
        <v>-3.35622725117816E-2</v>
      </c>
      <c r="L8374" s="1">
        <v>6.9236819959233502</v>
      </c>
      <c r="M8374" s="1">
        <v>0.595488553519257</v>
      </c>
      <c r="N8374" s="1">
        <v>-1.1725206781990599E-2</v>
      </c>
      <c r="O8374" s="1">
        <v>179.37441926943299</v>
      </c>
      <c r="P8374" s="1">
        <v>11.7297810271639</v>
      </c>
      <c r="Q8374" s="1">
        <v>3.0364561760395498E-2</v>
      </c>
      <c r="R8374" s="1">
        <v>56.819364303655</v>
      </c>
      <c r="S8374" s="1">
        <v>4.9823174409832101</v>
      </c>
      <c r="T8374" s="43">
        <f t="shared" si="783"/>
        <v>2348.9581030167415</v>
      </c>
      <c r="U8374" s="1">
        <f t="shared" si="784"/>
        <v>-182.96189698325861</v>
      </c>
      <c r="V8374" s="1" t="b">
        <f t="shared" si="785"/>
        <v>0</v>
      </c>
      <c r="W8374" s="44" t="b">
        <f t="shared" si="786"/>
        <v>0</v>
      </c>
      <c r="X8374" s="38">
        <f t="shared" si="787"/>
        <v>0</v>
      </c>
      <c r="Y8374" s="38">
        <f t="shared" si="788"/>
        <v>1</v>
      </c>
      <c r="AF8374" s="1">
        <v>1.6192148733140901</v>
      </c>
      <c r="AG8374" s="1">
        <v>1.2689309297481299</v>
      </c>
      <c r="AH8374" s="1">
        <v>3.2938482054388301</v>
      </c>
      <c r="AI8374" s="1">
        <v>0.595488553519257</v>
      </c>
      <c r="AJ8374" s="1">
        <v>11.7297810271639</v>
      </c>
      <c r="AK8374" s="1">
        <v>4.9823174409832101</v>
      </c>
    </row>
    <row r="8375" spans="1:37">
      <c r="A8375">
        <v>8373</v>
      </c>
      <c r="B8375" s="1">
        <v>1.2389928432411801E-2</v>
      </c>
      <c r="C8375" s="1">
        <v>16.361466745484599</v>
      </c>
      <c r="D8375" s="1">
        <v>1.6668824063361301</v>
      </c>
      <c r="E8375" s="1">
        <v>3.3272673839884699E-2</v>
      </c>
      <c r="F8375" s="1">
        <v>15.848650689881699</v>
      </c>
      <c r="G8375" s="1">
        <v>1.38901969530615</v>
      </c>
      <c r="H8375" s="1">
        <v>-3.8371654000843601E-2</v>
      </c>
      <c r="I8375" s="1">
        <v>34.028880269976703</v>
      </c>
      <c r="J8375" s="1">
        <v>3.0728119011528401</v>
      </c>
      <c r="K8375" s="1">
        <v>4.6705462366074202E-2</v>
      </c>
      <c r="L8375" s="1">
        <v>7.5023435370408604</v>
      </c>
      <c r="M8375" s="1">
        <v>0.70767363658521998</v>
      </c>
      <c r="N8375" s="1">
        <v>-2.9552773737999399E-3</v>
      </c>
      <c r="O8375" s="1">
        <v>180.95443846565601</v>
      </c>
      <c r="P8375" s="1">
        <v>11.857239193065899</v>
      </c>
      <c r="Q8375" s="1">
        <v>-1.0435013825840899E-3</v>
      </c>
      <c r="R8375" s="1">
        <v>55.062512203306099</v>
      </c>
      <c r="S8375" s="1">
        <v>4.5310951984326602</v>
      </c>
      <c r="T8375" s="43">
        <f t="shared" si="783"/>
        <v>2322.4722030878897</v>
      </c>
      <c r="U8375" s="1">
        <f t="shared" si="784"/>
        <v>-209.44779691211033</v>
      </c>
      <c r="V8375" s="1" t="b">
        <f t="shared" si="785"/>
        <v>0</v>
      </c>
      <c r="W8375" s="44" t="b">
        <f t="shared" si="786"/>
        <v>0</v>
      </c>
      <c r="X8375" s="38">
        <f t="shared" si="787"/>
        <v>0</v>
      </c>
      <c r="Y8375" s="38">
        <f t="shared" si="788"/>
        <v>1</v>
      </c>
      <c r="AF8375" s="1">
        <v>1.6668824063361301</v>
      </c>
      <c r="AG8375" s="1">
        <v>1.38901969530615</v>
      </c>
      <c r="AH8375" s="1">
        <v>3.0728119011528401</v>
      </c>
      <c r="AI8375" s="1">
        <v>0.70767363658521998</v>
      </c>
      <c r="AJ8375" s="1">
        <v>11.857239193065899</v>
      </c>
      <c r="AK8375" s="1">
        <v>4.5310951984326602</v>
      </c>
    </row>
    <row r="8376" spans="1:37">
      <c r="A8376">
        <v>8374</v>
      </c>
      <c r="B8376" s="1">
        <v>5.0883081432346197E-2</v>
      </c>
      <c r="C8376" s="1">
        <v>17.003549808544602</v>
      </c>
      <c r="D8376" s="1">
        <v>1.8768377615552201</v>
      </c>
      <c r="E8376" s="1">
        <v>-1.8623701634166E-3</v>
      </c>
      <c r="F8376" s="1">
        <v>15.3014764343579</v>
      </c>
      <c r="G8376" s="1">
        <v>1.24595518173314</v>
      </c>
      <c r="H8376" s="1">
        <v>-1.8542584776164599E-2</v>
      </c>
      <c r="I8376" s="1">
        <v>34.710375672513699</v>
      </c>
      <c r="J8376" s="1">
        <v>3.0279280480475199</v>
      </c>
      <c r="K8376" s="1">
        <v>2.8231718488701998E-2</v>
      </c>
      <c r="L8376" s="1">
        <v>7.3650195139370203</v>
      </c>
      <c r="M8376" s="1">
        <v>0.65175646337249105</v>
      </c>
      <c r="N8376" s="1">
        <v>-3.1363233392362203E-2</v>
      </c>
      <c r="O8376" s="1">
        <v>175.886222403847</v>
      </c>
      <c r="P8376" s="1">
        <v>11.8750036518413</v>
      </c>
      <c r="Q8376" s="1">
        <v>6.5861335846359906E-2</v>
      </c>
      <c r="R8376" s="1">
        <v>58.872492579814399</v>
      </c>
      <c r="S8376" s="1">
        <v>5.9840730153510897</v>
      </c>
      <c r="T8376" s="43">
        <f t="shared" si="783"/>
        <v>2466.1554121900758</v>
      </c>
      <c r="U8376" s="1">
        <f t="shared" si="784"/>
        <v>-65.764587809924251</v>
      </c>
      <c r="V8376" s="1" t="b">
        <f t="shared" si="785"/>
        <v>0</v>
      </c>
      <c r="W8376" s="44" t="b">
        <f t="shared" si="786"/>
        <v>0</v>
      </c>
      <c r="X8376" s="38">
        <f t="shared" si="787"/>
        <v>0</v>
      </c>
      <c r="Y8376" s="38">
        <f t="shared" si="788"/>
        <v>1</v>
      </c>
      <c r="AF8376" s="1">
        <v>1.8768377615552201</v>
      </c>
      <c r="AG8376" s="1">
        <v>1.24595518173314</v>
      </c>
      <c r="AH8376" s="1">
        <v>3.0279280480475199</v>
      </c>
      <c r="AI8376" s="1">
        <v>0.65175646337249105</v>
      </c>
      <c r="AJ8376" s="1">
        <v>11.8750036518413</v>
      </c>
      <c r="AK8376" s="1">
        <v>5.9840730153510897</v>
      </c>
    </row>
    <row r="8377" spans="1:37">
      <c r="A8377">
        <v>8375</v>
      </c>
      <c r="B8377" s="1">
        <v>-6.8332189066909493E-2</v>
      </c>
      <c r="C8377" s="1">
        <v>15.092634811907301</v>
      </c>
      <c r="D8377" s="1">
        <v>1.7120306124275699</v>
      </c>
      <c r="E8377" s="1">
        <v>-1.6539234265505399E-2</v>
      </c>
      <c r="F8377" s="1">
        <v>15.078538759060301</v>
      </c>
      <c r="G8377" s="1">
        <v>1.23057215865172</v>
      </c>
      <c r="H8377" s="1">
        <v>-0.112520332689922</v>
      </c>
      <c r="I8377" s="1">
        <v>31.596959736040901</v>
      </c>
      <c r="J8377" s="1">
        <v>4.0033458568093003</v>
      </c>
      <c r="K8377" s="1">
        <v>-3.1985897671727603E-2</v>
      </c>
      <c r="L8377" s="1">
        <v>6.9346049210725296</v>
      </c>
      <c r="M8377" s="1">
        <v>0.59357172608444997</v>
      </c>
      <c r="N8377" s="1">
        <v>-1.36357151908742E-3</v>
      </c>
      <c r="O8377" s="1">
        <v>181.24269405299199</v>
      </c>
      <c r="P8377" s="1">
        <v>11.905976020852</v>
      </c>
      <c r="Q8377" s="1">
        <v>-3.7119917696702497E-2</v>
      </c>
      <c r="R8377" s="1">
        <v>53.1114591946913</v>
      </c>
      <c r="S8377" s="1">
        <v>4.5349064037042401</v>
      </c>
      <c r="T8377" s="43">
        <f t="shared" si="783"/>
        <v>2398.0402778529283</v>
      </c>
      <c r="U8377" s="1">
        <f t="shared" si="784"/>
        <v>-133.87972214707179</v>
      </c>
      <c r="V8377" s="1" t="b">
        <f t="shared" si="785"/>
        <v>0</v>
      </c>
      <c r="W8377" s="44" t="b">
        <f t="shared" si="786"/>
        <v>0</v>
      </c>
      <c r="X8377" s="38">
        <f t="shared" si="787"/>
        <v>0</v>
      </c>
      <c r="Y8377" s="38">
        <f t="shared" si="788"/>
        <v>1</v>
      </c>
      <c r="AF8377" s="1">
        <v>1.7120306124275699</v>
      </c>
      <c r="AG8377" s="1">
        <v>1.23057215865172</v>
      </c>
      <c r="AH8377" s="1">
        <v>4.0033458568093003</v>
      </c>
      <c r="AI8377" s="1">
        <v>0.59357172608444997</v>
      </c>
      <c r="AJ8377" s="1">
        <v>11.905976020852</v>
      </c>
      <c r="AK8377" s="1">
        <v>4.5349064037042401</v>
      </c>
    </row>
    <row r="8378" spans="1:37">
      <c r="A8378">
        <v>8376</v>
      </c>
      <c r="B8378" s="1">
        <v>1.8372298505173801E-2</v>
      </c>
      <c r="C8378" s="1">
        <v>16.459640457434698</v>
      </c>
      <c r="D8378" s="1">
        <v>1.68538905703625</v>
      </c>
      <c r="E8378" s="1">
        <v>1.6582699593945101E-2</v>
      </c>
      <c r="F8378" s="1">
        <v>15.586332251180799</v>
      </c>
      <c r="G8378" s="1">
        <v>1.3032823146307799</v>
      </c>
      <c r="H8378" s="1">
        <v>-2.2663785706894601E-2</v>
      </c>
      <c r="I8378" s="1">
        <v>34.567621601140097</v>
      </c>
      <c r="J8378" s="1">
        <v>3.0270786207684899</v>
      </c>
      <c r="K8378" s="1">
        <v>1.8262943186259799E-2</v>
      </c>
      <c r="L8378" s="1">
        <v>7.2919640311494698</v>
      </c>
      <c r="M8378" s="1">
        <v>0.62692099499055798</v>
      </c>
      <c r="N8378" s="1">
        <v>4.7680313142688096E-3</v>
      </c>
      <c r="O8378" s="1">
        <v>182.35741629392399</v>
      </c>
      <c r="P8378" s="1">
        <v>12.123668525808601</v>
      </c>
      <c r="Q8378" s="1">
        <v>1.3997721726231401E-2</v>
      </c>
      <c r="R8378" s="1">
        <v>55.896979707922</v>
      </c>
      <c r="S8378" s="1">
        <v>4.6851519964168702</v>
      </c>
      <c r="T8378" s="43">
        <f t="shared" si="783"/>
        <v>2345.1491509651546</v>
      </c>
      <c r="U8378" s="1">
        <f t="shared" si="784"/>
        <v>-186.77084903484547</v>
      </c>
      <c r="V8378" s="1" t="b">
        <f t="shared" si="785"/>
        <v>0</v>
      </c>
      <c r="W8378" s="44" t="b">
        <f t="shared" si="786"/>
        <v>0</v>
      </c>
      <c r="X8378" s="38">
        <f t="shared" si="787"/>
        <v>0</v>
      </c>
      <c r="Y8378" s="38">
        <f t="shared" si="788"/>
        <v>1</v>
      </c>
      <c r="AF8378" s="1">
        <v>1.68538905703625</v>
      </c>
      <c r="AG8378" s="1">
        <v>1.3032823146307799</v>
      </c>
      <c r="AH8378" s="1">
        <v>3.0270786207684899</v>
      </c>
      <c r="AI8378" s="1">
        <v>0.62692099499055798</v>
      </c>
      <c r="AJ8378" s="1">
        <v>12.123668525808601</v>
      </c>
      <c r="AK8378" s="1">
        <v>4.6851519964168702</v>
      </c>
    </row>
    <row r="8379" spans="1:37">
      <c r="A8379">
        <v>8377</v>
      </c>
      <c r="B8379" s="1">
        <v>-3.6274143520662799E-2</v>
      </c>
      <c r="C8379" s="1">
        <v>15.5843142182498</v>
      </c>
      <c r="D8379" s="1">
        <v>1.6183242685310799</v>
      </c>
      <c r="E8379" s="1">
        <v>5.1806902970523303E-2</v>
      </c>
      <c r="F8379" s="1">
        <v>16.145132254634198</v>
      </c>
      <c r="G8379" s="1">
        <v>1.5265212404759001</v>
      </c>
      <c r="H8379" s="1">
        <v>3.5808416128326699E-2</v>
      </c>
      <c r="I8379" s="1">
        <v>36.649128677318899</v>
      </c>
      <c r="J8379" s="1">
        <v>3.41739823760954</v>
      </c>
      <c r="K8379" s="1">
        <v>2.24649038750236E-2</v>
      </c>
      <c r="L8379" s="1">
        <v>7.3226690427996903</v>
      </c>
      <c r="M8379" s="1">
        <v>0.63766934791323404</v>
      </c>
      <c r="N8379" s="1">
        <v>-2.0879533846332302E-2</v>
      </c>
      <c r="O8379" s="1">
        <v>177.73986022738899</v>
      </c>
      <c r="P8379" s="1">
        <v>11.6859728374772</v>
      </c>
      <c r="Q8379" s="1">
        <v>-6.3863952079195901E-2</v>
      </c>
      <c r="R8379" s="1">
        <v>51.709870115919898</v>
      </c>
      <c r="S8379" s="1">
        <v>4.8662112372165396</v>
      </c>
      <c r="T8379" s="43">
        <f t="shared" si="783"/>
        <v>2375.2097169223493</v>
      </c>
      <c r="U8379" s="1">
        <f t="shared" si="784"/>
        <v>-156.71028307765073</v>
      </c>
      <c r="V8379" s="1" t="b">
        <f t="shared" si="785"/>
        <v>0</v>
      </c>
      <c r="W8379" s="44" t="b">
        <f t="shared" si="786"/>
        <v>0</v>
      </c>
      <c r="X8379" s="38">
        <f t="shared" si="787"/>
        <v>0</v>
      </c>
      <c r="Y8379" s="38">
        <f t="shared" si="788"/>
        <v>1</v>
      </c>
      <c r="AF8379" s="1">
        <v>1.6183242685310799</v>
      </c>
      <c r="AG8379" s="1">
        <v>1.5265212404759001</v>
      </c>
      <c r="AH8379" s="1">
        <v>3.41739823760954</v>
      </c>
      <c r="AI8379" s="1">
        <v>0.63766934791323404</v>
      </c>
      <c r="AJ8379" s="1">
        <v>11.6859728374772</v>
      </c>
      <c r="AK8379" s="1">
        <v>4.8662112372165396</v>
      </c>
    </row>
    <row r="8380" spans="1:37">
      <c r="A8380">
        <v>8378</v>
      </c>
      <c r="B8380" s="1">
        <v>2.1077237185709599E-2</v>
      </c>
      <c r="C8380" s="1">
        <v>16.504223044975401</v>
      </c>
      <c r="D8380" s="1">
        <v>1.6991393579091001</v>
      </c>
      <c r="E8380" s="1">
        <v>1.97184641850075E-2</v>
      </c>
      <c r="F8380" s="1">
        <v>15.635284030474701</v>
      </c>
      <c r="G8380" s="1">
        <v>1.3174651019728301</v>
      </c>
      <c r="H8380" s="1">
        <v>-3.0755618061476201E-2</v>
      </c>
      <c r="I8380" s="1">
        <v>34.289034860947098</v>
      </c>
      <c r="J8380" s="1">
        <v>3.03732724750795</v>
      </c>
      <c r="K8380" s="1">
        <v>3.3028623019186298E-2</v>
      </c>
      <c r="L8380" s="1">
        <v>7.4004336806915001</v>
      </c>
      <c r="M8380" s="1">
        <v>0.66348427481894201</v>
      </c>
      <c r="N8380" s="1">
        <v>1.9618109330519801E-2</v>
      </c>
      <c r="O8380" s="1">
        <v>185.08564522228301</v>
      </c>
      <c r="P8380" s="1">
        <v>12.8869774751098</v>
      </c>
      <c r="Q8380" s="1">
        <v>4.4331675998777499E-2</v>
      </c>
      <c r="R8380" s="1">
        <v>57.618534917640503</v>
      </c>
      <c r="S8380" s="1">
        <v>5.3194926840183498</v>
      </c>
      <c r="T8380" s="43">
        <f t="shared" si="783"/>
        <v>2492.388614133697</v>
      </c>
      <c r="U8380" s="1">
        <f t="shared" si="784"/>
        <v>-39.531385866303026</v>
      </c>
      <c r="V8380" s="1" t="b">
        <f t="shared" si="785"/>
        <v>0</v>
      </c>
      <c r="W8380" s="44" t="b">
        <f t="shared" si="786"/>
        <v>0</v>
      </c>
      <c r="X8380" s="38">
        <f t="shared" si="787"/>
        <v>0</v>
      </c>
      <c r="Y8380" s="38">
        <f t="shared" si="788"/>
        <v>1</v>
      </c>
      <c r="AF8380" s="1">
        <v>1.6991393579091001</v>
      </c>
      <c r="AG8380" s="1">
        <v>1.3174651019728301</v>
      </c>
      <c r="AH8380" s="1">
        <v>3.03732724750795</v>
      </c>
      <c r="AI8380" s="1">
        <v>0.66348427481894201</v>
      </c>
      <c r="AJ8380" s="1">
        <v>12.8869774751098</v>
      </c>
      <c r="AK8380" s="1">
        <v>5.3194926840183498</v>
      </c>
    </row>
    <row r="8381" spans="1:37">
      <c r="A8381">
        <v>8379</v>
      </c>
      <c r="B8381" s="1">
        <v>8.9499425730347193E-3</v>
      </c>
      <c r="C8381" s="1">
        <v>16.305280227062799</v>
      </c>
      <c r="D8381" s="1">
        <v>1.6558236712569401</v>
      </c>
      <c r="E8381" s="1">
        <v>-2.2933980948956101E-2</v>
      </c>
      <c r="F8381" s="1">
        <v>14.982422968941201</v>
      </c>
      <c r="G8381" s="1">
        <v>1.2302967131744</v>
      </c>
      <c r="H8381" s="1">
        <v>4.8987513578380203E-3</v>
      </c>
      <c r="I8381" s="1">
        <v>35.533644822160198</v>
      </c>
      <c r="J8381" s="1">
        <v>3.1068567742112201</v>
      </c>
      <c r="K8381" s="1">
        <v>2.0265760548010699E-3</v>
      </c>
      <c r="L8381" s="1">
        <v>7.1745249975873397</v>
      </c>
      <c r="M8381" s="1">
        <v>0.60162668461146995</v>
      </c>
      <c r="N8381" s="1">
        <v>-4.3185710256885099E-2</v>
      </c>
      <c r="O8381" s="1">
        <v>173.819055204325</v>
      </c>
      <c r="P8381" s="1">
        <v>12.2825131688789</v>
      </c>
      <c r="Q8381" s="1">
        <v>1.8795760327925602E-2</v>
      </c>
      <c r="R8381" s="1">
        <v>56.165820011604701</v>
      </c>
      <c r="S8381" s="1">
        <v>4.7667818161184696</v>
      </c>
      <c r="T8381" s="43">
        <f t="shared" si="783"/>
        <v>2364.3898828251404</v>
      </c>
      <c r="U8381" s="1">
        <f t="shared" si="784"/>
        <v>-167.5301171748597</v>
      </c>
      <c r="V8381" s="1" t="b">
        <f t="shared" si="785"/>
        <v>0</v>
      </c>
      <c r="W8381" s="44" t="b">
        <f t="shared" si="786"/>
        <v>0</v>
      </c>
      <c r="X8381" s="38">
        <f t="shared" si="787"/>
        <v>0</v>
      </c>
      <c r="Y8381" s="38">
        <f t="shared" si="788"/>
        <v>1</v>
      </c>
      <c r="AF8381" s="1">
        <v>1.6558236712569401</v>
      </c>
      <c r="AG8381" s="1">
        <v>1.2302967131744</v>
      </c>
      <c r="AH8381" s="1">
        <v>3.1068567742112201</v>
      </c>
      <c r="AI8381" s="1">
        <v>0.60162668461146995</v>
      </c>
      <c r="AJ8381" s="1">
        <v>12.2825131688789</v>
      </c>
      <c r="AK8381" s="1">
        <v>4.7667818161184696</v>
      </c>
    </row>
    <row r="8382" spans="1:37">
      <c r="A8382">
        <v>8380</v>
      </c>
      <c r="B8382" s="1">
        <v>3.3455269491062999E-2</v>
      </c>
      <c r="C8382" s="1">
        <v>16.709782436827201</v>
      </c>
      <c r="D8382" s="1">
        <v>1.7651940902430301</v>
      </c>
      <c r="E8382" s="1">
        <v>-4.9245338795592897E-2</v>
      </c>
      <c r="F8382" s="1">
        <v>14.593355962671399</v>
      </c>
      <c r="G8382" s="1">
        <v>1.2803039836955701</v>
      </c>
      <c r="H8382" s="1">
        <v>5.7714048843932997E-2</v>
      </c>
      <c r="I8382" s="1">
        <v>37.460808755050202</v>
      </c>
      <c r="J8382" s="1">
        <v>3.7917147402449198</v>
      </c>
      <c r="K8382" s="1">
        <v>1.8392573616446001E-2</v>
      </c>
      <c r="L8382" s="1">
        <v>7.2929093528536404</v>
      </c>
      <c r="M8382" s="1">
        <v>0.62811783557018397</v>
      </c>
      <c r="N8382" s="1">
        <v>-1.0715425480349899E-2</v>
      </c>
      <c r="O8382" s="1">
        <v>179.55563968509901</v>
      </c>
      <c r="P8382" s="1">
        <v>11.7379508627484</v>
      </c>
      <c r="Q8382" s="1">
        <v>8.9959255140924996E-3</v>
      </c>
      <c r="R8382" s="1">
        <v>55.618092456580001</v>
      </c>
      <c r="S8382" s="1">
        <v>4.6308304854453999</v>
      </c>
      <c r="T8382" s="43">
        <f t="shared" si="783"/>
        <v>2383.4111997947507</v>
      </c>
      <c r="U8382" s="1">
        <f t="shared" si="784"/>
        <v>-148.50880020524937</v>
      </c>
      <c r="V8382" s="1" t="b">
        <f t="shared" si="785"/>
        <v>0</v>
      </c>
      <c r="W8382" s="44" t="b">
        <f t="shared" si="786"/>
        <v>0</v>
      </c>
      <c r="X8382" s="38">
        <f t="shared" si="787"/>
        <v>0</v>
      </c>
      <c r="Y8382" s="38">
        <f t="shared" si="788"/>
        <v>1</v>
      </c>
      <c r="AF8382" s="1">
        <v>1.7651940902430301</v>
      </c>
      <c r="AG8382" s="1">
        <v>1.2803039836955701</v>
      </c>
      <c r="AH8382" s="1">
        <v>3.7917147402449198</v>
      </c>
      <c r="AI8382" s="1">
        <v>0.62811783557018397</v>
      </c>
      <c r="AJ8382" s="1">
        <v>11.7379508627484</v>
      </c>
      <c r="AK8382" s="1">
        <v>4.6308304854453999</v>
      </c>
    </row>
    <row r="8383" spans="1:37">
      <c r="A8383">
        <v>8381</v>
      </c>
      <c r="B8383" s="1">
        <v>-1.0788170356260699E-2</v>
      </c>
      <c r="C8383" s="1">
        <v>15.9866001821827</v>
      </c>
      <c r="D8383" s="1">
        <v>1.61062172494185</v>
      </c>
      <c r="E8383" s="1">
        <v>-4.08841664568223E-3</v>
      </c>
      <c r="F8383" s="1">
        <v>15.267452520025</v>
      </c>
      <c r="G8383" s="1">
        <v>1.23947930755014</v>
      </c>
      <c r="H8383" s="1">
        <v>1.28149544455893E-2</v>
      </c>
      <c r="I8383" s="1">
        <v>35.8160526952732</v>
      </c>
      <c r="J8383" s="1">
        <v>3.1573037568818698</v>
      </c>
      <c r="K8383" s="1">
        <v>-2.5642068983012099E-2</v>
      </c>
      <c r="L8383" s="1">
        <v>6.97873670093756</v>
      </c>
      <c r="M8383" s="1">
        <v>0.59036118038168905</v>
      </c>
      <c r="N8383" s="1">
        <v>-2.3783661522603399E-2</v>
      </c>
      <c r="O8383" s="1">
        <v>177.224429780299</v>
      </c>
      <c r="P8383" s="1">
        <v>11.7244088243317</v>
      </c>
      <c r="Q8383" s="1">
        <v>6.1558377108299402E-2</v>
      </c>
      <c r="R8383" s="1">
        <v>58.619710917997502</v>
      </c>
      <c r="S8383" s="1">
        <v>5.8325469523419704</v>
      </c>
      <c r="T8383" s="43">
        <f t="shared" si="783"/>
        <v>2415.4721746429223</v>
      </c>
      <c r="U8383" s="1">
        <f t="shared" si="784"/>
        <v>-116.44782535707782</v>
      </c>
      <c r="V8383" s="1" t="b">
        <f t="shared" si="785"/>
        <v>0</v>
      </c>
      <c r="W8383" s="44" t="b">
        <f t="shared" si="786"/>
        <v>0</v>
      </c>
      <c r="X8383" s="38">
        <f t="shared" si="787"/>
        <v>0</v>
      </c>
      <c r="Y8383" s="38">
        <f t="shared" si="788"/>
        <v>1</v>
      </c>
      <c r="AF8383" s="1">
        <v>1.61062172494185</v>
      </c>
      <c r="AG8383" s="1">
        <v>1.23947930755014</v>
      </c>
      <c r="AH8383" s="1">
        <v>3.1573037568818698</v>
      </c>
      <c r="AI8383" s="1">
        <v>0.59036118038168905</v>
      </c>
      <c r="AJ8383" s="1">
        <v>11.7244088243317</v>
      </c>
      <c r="AK8383" s="1">
        <v>5.8325469523419704</v>
      </c>
    </row>
    <row r="8384" spans="1:37">
      <c r="A8384">
        <v>8382</v>
      </c>
      <c r="B8384" s="1">
        <v>-2.11538354635528E-2</v>
      </c>
      <c r="C8384" s="1">
        <v>15.821744334845301</v>
      </c>
      <c r="D8384" s="1">
        <v>1.60879536929073</v>
      </c>
      <c r="E8384" s="1">
        <v>4.0214544062401797E-2</v>
      </c>
      <c r="F8384" s="1">
        <v>15.9590527211076</v>
      </c>
      <c r="G8384" s="1">
        <v>1.43825795865884</v>
      </c>
      <c r="H8384" s="1">
        <v>3.34024633050464E-3</v>
      </c>
      <c r="I8384" s="1">
        <v>35.478308590163898</v>
      </c>
      <c r="J8384" s="1">
        <v>3.09671873696883</v>
      </c>
      <c r="K8384" s="1">
        <v>6.6495239354737896E-3</v>
      </c>
      <c r="L8384" s="1">
        <v>7.2077692367051602</v>
      </c>
      <c r="M8384" s="1">
        <v>0.60853621309113004</v>
      </c>
      <c r="N8384" s="1">
        <v>5.5810008700273001E-2</v>
      </c>
      <c r="O8384" s="1">
        <v>191.906939508671</v>
      </c>
      <c r="P8384" s="1">
        <v>16.2642077454081</v>
      </c>
      <c r="Q8384" s="1">
        <v>-3.5674219678647902E-2</v>
      </c>
      <c r="R8384" s="1">
        <v>53.188297855351699</v>
      </c>
      <c r="S8384" s="1">
        <v>4.5253673743981198</v>
      </c>
      <c r="T8384" s="43">
        <f t="shared" si="783"/>
        <v>2754.188339781575</v>
      </c>
      <c r="U8384" s="1">
        <f t="shared" si="784"/>
        <v>222.26833978157492</v>
      </c>
      <c r="V8384" s="1" t="b">
        <f t="shared" si="785"/>
        <v>0</v>
      </c>
      <c r="W8384" s="44" t="b">
        <f t="shared" si="786"/>
        <v>0</v>
      </c>
      <c r="X8384" s="38">
        <f t="shared" si="787"/>
        <v>1</v>
      </c>
      <c r="Y8384" s="38">
        <f t="shared" si="788"/>
        <v>0</v>
      </c>
      <c r="AF8384" s="1">
        <v>1.60879536929073</v>
      </c>
      <c r="AG8384" s="1">
        <v>1.43825795865884</v>
      </c>
      <c r="AH8384" s="1">
        <v>3.09671873696883</v>
      </c>
      <c r="AI8384" s="1">
        <v>0.60853621309113004</v>
      </c>
      <c r="AJ8384" s="1">
        <v>16.2642077454081</v>
      </c>
      <c r="AK8384" s="1">
        <v>4.5253673743981198</v>
      </c>
    </row>
    <row r="8385" spans="1:37">
      <c r="A8385">
        <v>8383</v>
      </c>
      <c r="B8385" s="1">
        <v>4.0736680469222698E-3</v>
      </c>
      <c r="C8385" s="1">
        <v>16.22596474365</v>
      </c>
      <c r="D8385" s="1">
        <v>1.6434493293957</v>
      </c>
      <c r="E8385" s="1">
        <v>-7.9885558563320101E-4</v>
      </c>
      <c r="F8385" s="1">
        <v>15.317758434144899</v>
      </c>
      <c r="G8385" s="1">
        <v>1.2475010972374001</v>
      </c>
      <c r="H8385" s="1">
        <v>-2.00643045634738E-2</v>
      </c>
      <c r="I8385" s="1">
        <v>34.657596374863502</v>
      </c>
      <c r="J8385" s="1">
        <v>3.0265693136075802</v>
      </c>
      <c r="K8385" s="1">
        <v>1.9527254341201401E-2</v>
      </c>
      <c r="L8385" s="1">
        <v>7.3011891731115801</v>
      </c>
      <c r="M8385" s="1">
        <v>0.63003049573103997</v>
      </c>
      <c r="N8385" s="1">
        <v>1.9661064500467E-2</v>
      </c>
      <c r="O8385" s="1">
        <v>185.09359577838501</v>
      </c>
      <c r="P8385" s="1">
        <v>12.888744168921599</v>
      </c>
      <c r="Q8385" s="1">
        <v>5.4152233690502101E-2</v>
      </c>
      <c r="R8385" s="1">
        <v>58.187168643998099</v>
      </c>
      <c r="S8385" s="1">
        <v>5.59036062365616</v>
      </c>
      <c r="T8385" s="43">
        <f t="shared" si="783"/>
        <v>2502.6655028549476</v>
      </c>
      <c r="U8385" s="1">
        <f t="shared" si="784"/>
        <v>-29.254497145052483</v>
      </c>
      <c r="V8385" s="1" t="b">
        <f t="shared" si="785"/>
        <v>0</v>
      </c>
      <c r="W8385" s="44" t="b">
        <f t="shared" si="786"/>
        <v>0</v>
      </c>
      <c r="X8385" s="38">
        <f t="shared" si="787"/>
        <v>0</v>
      </c>
      <c r="Y8385" s="38">
        <f t="shared" si="788"/>
        <v>1</v>
      </c>
      <c r="AF8385" s="1">
        <v>1.6434493293957</v>
      </c>
      <c r="AG8385" s="1">
        <v>1.2475010972374001</v>
      </c>
      <c r="AH8385" s="1">
        <v>3.0265693136075802</v>
      </c>
      <c r="AI8385" s="1">
        <v>0.63003049573103997</v>
      </c>
      <c r="AJ8385" s="1">
        <v>12.888744168921599</v>
      </c>
      <c r="AK8385" s="1">
        <v>5.59036062365616</v>
      </c>
    </row>
    <row r="8386" spans="1:37">
      <c r="A8386">
        <v>8384</v>
      </c>
      <c r="B8386" s="1">
        <v>-1.5016077532902501E-2</v>
      </c>
      <c r="C8386" s="1">
        <v>15.9191530012219</v>
      </c>
      <c r="D8386" s="1">
        <v>1.6114690007524799</v>
      </c>
      <c r="E8386" s="1">
        <v>-7.41443519328676E-2</v>
      </c>
      <c r="F8386" s="1">
        <v>14.234482143263699</v>
      </c>
      <c r="G8386" s="1">
        <v>1.3987405741432899</v>
      </c>
      <c r="H8386" s="1">
        <v>5.4679197858791802E-3</v>
      </c>
      <c r="I8386" s="1">
        <v>35.553875207628401</v>
      </c>
      <c r="J8386" s="1">
        <v>3.1099222682546501</v>
      </c>
      <c r="K8386" s="1">
        <v>3.1732621611313502E-2</v>
      </c>
      <c r="L8386" s="1">
        <v>7.3908489204953698</v>
      </c>
      <c r="M8386" s="1">
        <v>0.66032467744382795</v>
      </c>
      <c r="N8386" s="1">
        <v>-3.7057664969087301E-2</v>
      </c>
      <c r="O8386" s="1">
        <v>174.887496631635</v>
      </c>
      <c r="P8386" s="1">
        <v>12.019041098385999</v>
      </c>
      <c r="Q8386" s="1">
        <v>3.9298667202033698E-2</v>
      </c>
      <c r="R8386" s="1">
        <v>57.329268874435101</v>
      </c>
      <c r="S8386" s="1">
        <v>5.1844100528360304</v>
      </c>
      <c r="T8386" s="43">
        <f t="shared" si="783"/>
        <v>2398.3907671816278</v>
      </c>
      <c r="U8386" s="1">
        <f t="shared" si="784"/>
        <v>-133.52923281837229</v>
      </c>
      <c r="V8386" s="1" t="b">
        <f t="shared" si="785"/>
        <v>0</v>
      </c>
      <c r="W8386" s="44" t="b">
        <f t="shared" si="786"/>
        <v>0</v>
      </c>
      <c r="X8386" s="38">
        <f t="shared" si="787"/>
        <v>0</v>
      </c>
      <c r="Y8386" s="38">
        <f t="shared" si="788"/>
        <v>1</v>
      </c>
      <c r="AF8386" s="1">
        <v>1.6114690007524799</v>
      </c>
      <c r="AG8386" s="1">
        <v>1.3987405741432899</v>
      </c>
      <c r="AH8386" s="1">
        <v>3.1099222682546501</v>
      </c>
      <c r="AI8386" s="1">
        <v>0.66032467744382795</v>
      </c>
      <c r="AJ8386" s="1">
        <v>12.019041098385999</v>
      </c>
      <c r="AK8386" s="1">
        <v>5.1844100528360304</v>
      </c>
    </row>
    <row r="8387" spans="1:37">
      <c r="A8387">
        <v>8385</v>
      </c>
      <c r="B8387" s="1">
        <v>1.2289566561020499E-2</v>
      </c>
      <c r="C8387" s="1">
        <v>16.359824760460999</v>
      </c>
      <c r="D8387" s="1">
        <v>1.66657614564601</v>
      </c>
      <c r="E8387" s="1">
        <v>1.8370052049061499E-2</v>
      </c>
      <c r="F8387" s="1">
        <v>15.6142154315085</v>
      </c>
      <c r="G8387" s="1">
        <v>1.3111498755872599</v>
      </c>
      <c r="H8387" s="1">
        <v>-2.6089364190111802E-2</v>
      </c>
      <c r="I8387" s="1">
        <v>34.449410087373202</v>
      </c>
      <c r="J8387" s="1">
        <v>3.0269991066200199</v>
      </c>
      <c r="K8387" s="1">
        <v>-5.7547809510679103E-3</v>
      </c>
      <c r="L8387" s="1">
        <v>7.1189141019505504</v>
      </c>
      <c r="M8387" s="1">
        <v>0.59221897587648598</v>
      </c>
      <c r="N8387" s="1">
        <v>7.6445772417591401E-2</v>
      </c>
      <c r="O8387" s="1">
        <v>195.908228606629</v>
      </c>
      <c r="P8387" s="1">
        <v>19.0101241517253</v>
      </c>
      <c r="Q8387" s="1">
        <v>-5.3732318685646402E-2</v>
      </c>
      <c r="R8387" s="1">
        <v>52.236438557620097</v>
      </c>
      <c r="S8387" s="1">
        <v>4.7110635058330699</v>
      </c>
      <c r="T8387" s="43">
        <f t="shared" si="783"/>
        <v>3031.8131761288146</v>
      </c>
      <c r="U8387" s="1">
        <f t="shared" si="784"/>
        <v>499.8931761288145</v>
      </c>
      <c r="V8387" s="1" t="b">
        <f t="shared" si="785"/>
        <v>0</v>
      </c>
      <c r="W8387" s="44" t="b">
        <f t="shared" si="786"/>
        <v>0</v>
      </c>
      <c r="X8387" s="38">
        <f t="shared" si="787"/>
        <v>1</v>
      </c>
      <c r="Y8387" s="38">
        <f t="shared" si="788"/>
        <v>0</v>
      </c>
      <c r="AF8387" s="1">
        <v>1.66657614564601</v>
      </c>
      <c r="AG8387" s="1">
        <v>1.3111498755872599</v>
      </c>
      <c r="AH8387" s="1">
        <v>3.0269991066200199</v>
      </c>
      <c r="AI8387" s="1">
        <v>0.59221897587648598</v>
      </c>
      <c r="AJ8387" s="1">
        <v>19.0101241517253</v>
      </c>
      <c r="AK8387" s="1">
        <v>4.7110635058330699</v>
      </c>
    </row>
    <row r="8388" spans="1:37">
      <c r="A8388">
        <v>8386</v>
      </c>
      <c r="B8388" s="1">
        <v>6.1135093133024399E-2</v>
      </c>
      <c r="C8388" s="1">
        <v>17.1787670299741</v>
      </c>
      <c r="D8388" s="1">
        <v>1.9587758778503399</v>
      </c>
      <c r="E8388" s="1">
        <v>5.13054045610533E-3</v>
      </c>
      <c r="F8388" s="1">
        <v>15.4088532922275</v>
      </c>
      <c r="G8388" s="1">
        <v>1.2642562826374599</v>
      </c>
      <c r="H8388" s="1">
        <v>8.8588277019829798E-2</v>
      </c>
      <c r="I8388" s="1">
        <v>38.6354216416537</v>
      </c>
      <c r="J8388" s="1">
        <v>4.5117322954698098</v>
      </c>
      <c r="K8388" s="1">
        <v>5.0866780583550701E-2</v>
      </c>
      <c r="L8388" s="1">
        <v>7.5336282234978897</v>
      </c>
      <c r="M8388" s="1">
        <v>0.72346485356085499</v>
      </c>
      <c r="N8388" s="1">
        <v>-4.1662808428727598E-2</v>
      </c>
      <c r="O8388" s="1">
        <v>174.08396622680499</v>
      </c>
      <c r="P8388" s="1">
        <v>12.2120896187882</v>
      </c>
      <c r="Q8388" s="1">
        <v>3.4285613110327802E-2</v>
      </c>
      <c r="R8388" s="1">
        <v>57.042593308950998</v>
      </c>
      <c r="S8388" s="1">
        <v>5.0586794426878701</v>
      </c>
      <c r="T8388" s="43">
        <f t="shared" ref="T8388:T8451" si="789">(D8388+G8388+J8388+M8388+P8388+S8388)*100</f>
        <v>2572.8998370994532</v>
      </c>
      <c r="U8388" s="1">
        <f t="shared" ref="U8388:U8451" si="790">T8388-$AA$3</f>
        <v>40.979837099453107</v>
      </c>
      <c r="V8388" s="1" t="b">
        <f t="shared" ref="V8388:V8451" si="791">U8388&lt;-$AB$5</f>
        <v>0</v>
      </c>
      <c r="W8388" s="44" t="b">
        <f t="shared" ref="W8388:W8451" si="792">U8388&lt;-$AB$7</f>
        <v>0</v>
      </c>
      <c r="X8388" s="38">
        <f t="shared" ref="X8388:X8451" si="793">(U8388&gt;0)*1</f>
        <v>1</v>
      </c>
      <c r="Y8388" s="38">
        <f t="shared" ref="Y8388:Y8451" si="794">(U8388&lt;0)*1</f>
        <v>0</v>
      </c>
      <c r="AF8388" s="1">
        <v>1.9587758778503399</v>
      </c>
      <c r="AG8388" s="1">
        <v>1.2642562826374599</v>
      </c>
      <c r="AH8388" s="1">
        <v>4.5117322954698098</v>
      </c>
      <c r="AI8388" s="1">
        <v>0.72346485356085499</v>
      </c>
      <c r="AJ8388" s="1">
        <v>12.2120896187882</v>
      </c>
      <c r="AK8388" s="1">
        <v>5.0586794426878701</v>
      </c>
    </row>
    <row r="8389" spans="1:37">
      <c r="A8389">
        <v>8387</v>
      </c>
      <c r="B8389" s="1">
        <v>-3.30769936299321E-3</v>
      </c>
      <c r="C8389" s="1">
        <v>16.106635883175802</v>
      </c>
      <c r="D8389" s="1">
        <v>1.6233022539528399</v>
      </c>
      <c r="E8389" s="1">
        <v>-1.9768939261028001E-2</v>
      </c>
      <c r="F8389" s="1">
        <v>15.0299180845861</v>
      </c>
      <c r="G8389" s="1">
        <v>1.2291942993375899</v>
      </c>
      <c r="H8389" s="1">
        <v>3.9296133797049403E-2</v>
      </c>
      <c r="I8389" s="1">
        <v>36.777173653516201</v>
      </c>
      <c r="J8389" s="1">
        <v>3.4735814248732702</v>
      </c>
      <c r="K8389" s="1">
        <v>-4.6244471403424803E-2</v>
      </c>
      <c r="L8389" s="1">
        <v>6.8364289335991399</v>
      </c>
      <c r="M8389" s="1">
        <v>0.60762156263720102</v>
      </c>
      <c r="N8389" s="1">
        <v>1.05880383242789E-2</v>
      </c>
      <c r="O8389" s="1">
        <v>183.421832184522</v>
      </c>
      <c r="P8389" s="1">
        <v>12.341718671062001</v>
      </c>
      <c r="Q8389" s="1">
        <v>-6.8573674645509203E-2</v>
      </c>
      <c r="R8389" s="1">
        <v>51.4669035753464</v>
      </c>
      <c r="S8389" s="1">
        <v>4.9455640349077497</v>
      </c>
      <c r="T8389" s="43">
        <f t="shared" si="789"/>
        <v>2422.0982246770654</v>
      </c>
      <c r="U8389" s="1">
        <f t="shared" si="790"/>
        <v>-109.82177532293463</v>
      </c>
      <c r="V8389" s="1" t="b">
        <f t="shared" si="791"/>
        <v>0</v>
      </c>
      <c r="W8389" s="44" t="b">
        <f t="shared" si="792"/>
        <v>0</v>
      </c>
      <c r="X8389" s="38">
        <f t="shared" si="793"/>
        <v>0</v>
      </c>
      <c r="Y8389" s="38">
        <f t="shared" si="794"/>
        <v>1</v>
      </c>
      <c r="AF8389" s="1">
        <v>1.6233022539528399</v>
      </c>
      <c r="AG8389" s="1">
        <v>1.2291942993375899</v>
      </c>
      <c r="AH8389" s="1">
        <v>3.4735814248732702</v>
      </c>
      <c r="AI8389" s="1">
        <v>0.60762156263720102</v>
      </c>
      <c r="AJ8389" s="1">
        <v>12.341718671062001</v>
      </c>
      <c r="AK8389" s="1">
        <v>4.9455640349077497</v>
      </c>
    </row>
    <row r="8390" spans="1:37">
      <c r="A8390">
        <v>8388</v>
      </c>
      <c r="B8390" s="1">
        <v>1.3812888781988099E-3</v>
      </c>
      <c r="C8390" s="1">
        <v>16.182337051680701</v>
      </c>
      <c r="D8390" s="1">
        <v>1.6358559593750099</v>
      </c>
      <c r="E8390" s="1">
        <v>2.9677317370677001E-2</v>
      </c>
      <c r="F8390" s="1">
        <v>15.791771452933</v>
      </c>
      <c r="G8390" s="1">
        <v>1.3700702114391801</v>
      </c>
      <c r="H8390" s="1">
        <v>1.0200716979935199E-2</v>
      </c>
      <c r="I8390" s="1">
        <v>35.722543309570497</v>
      </c>
      <c r="J8390" s="1">
        <v>3.14100320038431</v>
      </c>
      <c r="K8390" s="1">
        <v>6.4028866719164204E-2</v>
      </c>
      <c r="L8390" s="1">
        <v>7.6334419243762701</v>
      </c>
      <c r="M8390" s="1">
        <v>0.77750991376732903</v>
      </c>
      <c r="N8390" s="1">
        <v>1.49594833576394E-2</v>
      </c>
      <c r="O8390" s="1">
        <v>184.22540575101399</v>
      </c>
      <c r="P8390" s="1">
        <v>12.5915038380727</v>
      </c>
      <c r="Q8390" s="1">
        <v>3.2660145811223999E-2</v>
      </c>
      <c r="R8390" s="1">
        <v>56.949947755428603</v>
      </c>
      <c r="S8390" s="1">
        <v>5.02652104777159</v>
      </c>
      <c r="T8390" s="43">
        <f t="shared" si="789"/>
        <v>2454.2464170810122</v>
      </c>
      <c r="U8390" s="1">
        <f t="shared" si="790"/>
        <v>-77.673582918987904</v>
      </c>
      <c r="V8390" s="1" t="b">
        <f t="shared" si="791"/>
        <v>0</v>
      </c>
      <c r="W8390" s="44" t="b">
        <f t="shared" si="792"/>
        <v>0</v>
      </c>
      <c r="X8390" s="38">
        <f t="shared" si="793"/>
        <v>0</v>
      </c>
      <c r="Y8390" s="38">
        <f t="shared" si="794"/>
        <v>1</v>
      </c>
      <c r="AF8390" s="1">
        <v>1.6358559593750099</v>
      </c>
      <c r="AG8390" s="1">
        <v>1.3700702114391801</v>
      </c>
      <c r="AH8390" s="1">
        <v>3.14100320038431</v>
      </c>
      <c r="AI8390" s="1">
        <v>0.77750991376732903</v>
      </c>
      <c r="AJ8390" s="1">
        <v>12.5915038380727</v>
      </c>
      <c r="AK8390" s="1">
        <v>5.02652104777159</v>
      </c>
    </row>
    <row r="8391" spans="1:37">
      <c r="A8391">
        <v>8389</v>
      </c>
      <c r="B8391" s="1">
        <v>-2.4746048973247801E-2</v>
      </c>
      <c r="C8391" s="1">
        <v>15.765011210853</v>
      </c>
      <c r="D8391" s="1">
        <v>1.60750679503052</v>
      </c>
      <c r="E8391" s="1">
        <v>-6.09567755965418E-2</v>
      </c>
      <c r="F8391" s="1">
        <v>14.423443697042</v>
      </c>
      <c r="G8391" s="1">
        <v>1.32944726231634</v>
      </c>
      <c r="H8391" s="1">
        <v>1.11511193638091E-2</v>
      </c>
      <c r="I8391" s="1">
        <v>35.756510238458297</v>
      </c>
      <c r="J8391" s="1">
        <v>3.1471570527786699</v>
      </c>
      <c r="K8391" s="1">
        <v>-1.41492783087894E-2</v>
      </c>
      <c r="L8391" s="1">
        <v>7.0594045222941002</v>
      </c>
      <c r="M8391" s="1">
        <v>0.59081856488170104</v>
      </c>
      <c r="N8391" s="1">
        <v>-3.1751582395413397E-2</v>
      </c>
      <c r="O8391" s="1">
        <v>175.81793042614601</v>
      </c>
      <c r="P8391" s="1">
        <v>11.8833403564759</v>
      </c>
      <c r="Q8391" s="1">
        <v>4.1823984161583297E-2</v>
      </c>
      <c r="R8391" s="1">
        <v>57.4742264042209</v>
      </c>
      <c r="S8391" s="1">
        <v>5.2504378481926697</v>
      </c>
      <c r="T8391" s="43">
        <f t="shared" si="789"/>
        <v>2380.8707879675799</v>
      </c>
      <c r="U8391" s="1">
        <f t="shared" si="790"/>
        <v>-151.0492120324202</v>
      </c>
      <c r="V8391" s="1" t="b">
        <f t="shared" si="791"/>
        <v>0</v>
      </c>
      <c r="W8391" s="44" t="b">
        <f t="shared" si="792"/>
        <v>0</v>
      </c>
      <c r="X8391" s="38">
        <f t="shared" si="793"/>
        <v>0</v>
      </c>
      <c r="Y8391" s="38">
        <f t="shared" si="794"/>
        <v>1</v>
      </c>
      <c r="AF8391" s="1">
        <v>1.60750679503052</v>
      </c>
      <c r="AG8391" s="1">
        <v>1.32944726231634</v>
      </c>
      <c r="AH8391" s="1">
        <v>3.1471570527786699</v>
      </c>
      <c r="AI8391" s="1">
        <v>0.59081856488170104</v>
      </c>
      <c r="AJ8391" s="1">
        <v>11.8833403564759</v>
      </c>
      <c r="AK8391" s="1">
        <v>5.2504378481926697</v>
      </c>
    </row>
    <row r="8392" spans="1:37">
      <c r="A8392">
        <v>8390</v>
      </c>
      <c r="B8392" s="1">
        <v>-9.46324460845906E-3</v>
      </c>
      <c r="C8392" s="1">
        <v>16.007795278247599</v>
      </c>
      <c r="D8392" s="1">
        <v>1.6107351871092399</v>
      </c>
      <c r="E8392" s="1">
        <v>-1.5271061569338399E-3</v>
      </c>
      <c r="F8392" s="1">
        <v>15.3066073287065</v>
      </c>
      <c r="G8392" s="1">
        <v>1.24542851990105</v>
      </c>
      <c r="H8392" s="1">
        <v>-1.7175931068892002E-2</v>
      </c>
      <c r="I8392" s="1">
        <v>34.757845165898502</v>
      </c>
      <c r="J8392" s="1">
        <v>3.02900060281809</v>
      </c>
      <c r="K8392" s="1">
        <v>5.59466110941182E-2</v>
      </c>
      <c r="L8392" s="1">
        <v>7.5719951442263396</v>
      </c>
      <c r="M8392" s="1">
        <v>0.74221590838152296</v>
      </c>
      <c r="N8392" s="1">
        <v>-5.3392746742154197E-2</v>
      </c>
      <c r="O8392" s="1">
        <v>172.05390158469501</v>
      </c>
      <c r="P8392" s="1">
        <v>12.7855012715836</v>
      </c>
      <c r="Q8392" s="1">
        <v>2.2298451976106599E-2</v>
      </c>
      <c r="R8392" s="1">
        <v>56.362896507879597</v>
      </c>
      <c r="S8392" s="1">
        <v>4.8279892092106103</v>
      </c>
      <c r="T8392" s="43">
        <f t="shared" si="789"/>
        <v>2424.0870699004113</v>
      </c>
      <c r="U8392" s="1">
        <f t="shared" si="790"/>
        <v>-107.83293009958879</v>
      </c>
      <c r="V8392" s="1" t="b">
        <f t="shared" si="791"/>
        <v>0</v>
      </c>
      <c r="W8392" s="44" t="b">
        <f t="shared" si="792"/>
        <v>0</v>
      </c>
      <c r="X8392" s="38">
        <f t="shared" si="793"/>
        <v>0</v>
      </c>
      <c r="Y8392" s="38">
        <f t="shared" si="794"/>
        <v>1</v>
      </c>
      <c r="AF8392" s="1">
        <v>1.6107351871092399</v>
      </c>
      <c r="AG8392" s="1">
        <v>1.24542851990105</v>
      </c>
      <c r="AH8392" s="1">
        <v>3.02900060281809</v>
      </c>
      <c r="AI8392" s="1">
        <v>0.74221590838152296</v>
      </c>
      <c r="AJ8392" s="1">
        <v>12.7855012715836</v>
      </c>
      <c r="AK8392" s="1">
        <v>4.8279892092106103</v>
      </c>
    </row>
    <row r="8393" spans="1:37">
      <c r="A8393">
        <v>8391</v>
      </c>
      <c r="B8393" s="1">
        <v>5.5169107945860399E-2</v>
      </c>
      <c r="C8393" s="1">
        <v>17.076583875017398</v>
      </c>
      <c r="D8393" s="1">
        <v>1.91006061521495</v>
      </c>
      <c r="E8393" s="1">
        <v>4.6075915361168202E-2</v>
      </c>
      <c r="F8393" s="1">
        <v>16.052869333086701</v>
      </c>
      <c r="G8393" s="1">
        <v>1.48185577657142</v>
      </c>
      <c r="H8393" s="1">
        <v>1.6327479445880401E-3</v>
      </c>
      <c r="I8393" s="1">
        <v>35.417781125491203</v>
      </c>
      <c r="J8393" s="1">
        <v>3.0849652607255198</v>
      </c>
      <c r="K8393" s="1">
        <v>5.3092220273231801E-2</v>
      </c>
      <c r="L8393" s="1">
        <v>7.5504125280553902</v>
      </c>
      <c r="M8393" s="1">
        <v>0.73046187475142199</v>
      </c>
      <c r="N8393" s="1">
        <v>-1.5581295708417001E-2</v>
      </c>
      <c r="O8393" s="1">
        <v>178.68406744205001</v>
      </c>
      <c r="P8393" s="1">
        <v>11.6996848041899</v>
      </c>
      <c r="Q8393" s="1">
        <v>-5.4149834969076598E-2</v>
      </c>
      <c r="R8393" s="1">
        <v>52.214633546224299</v>
      </c>
      <c r="S8393" s="1">
        <v>4.7174712652110999</v>
      </c>
      <c r="T8393" s="43">
        <f t="shared" si="789"/>
        <v>2362.4499596664309</v>
      </c>
      <c r="U8393" s="1">
        <f t="shared" si="790"/>
        <v>-169.47004033356916</v>
      </c>
      <c r="V8393" s="1" t="b">
        <f t="shared" si="791"/>
        <v>0</v>
      </c>
      <c r="W8393" s="44" t="b">
        <f t="shared" si="792"/>
        <v>0</v>
      </c>
      <c r="X8393" s="38">
        <f t="shared" si="793"/>
        <v>0</v>
      </c>
      <c r="Y8393" s="38">
        <f t="shared" si="794"/>
        <v>1</v>
      </c>
      <c r="AF8393" s="1">
        <v>1.91006061521495</v>
      </c>
      <c r="AG8393" s="1">
        <v>1.48185577657142</v>
      </c>
      <c r="AH8393" s="1">
        <v>3.0849652607255198</v>
      </c>
      <c r="AI8393" s="1">
        <v>0.73046187475142199</v>
      </c>
      <c r="AJ8393" s="1">
        <v>11.6996848041899</v>
      </c>
      <c r="AK8393" s="1">
        <v>4.7174712652110999</v>
      </c>
    </row>
    <row r="8394" spans="1:37">
      <c r="A8394">
        <v>8392</v>
      </c>
      <c r="B8394" s="1">
        <v>-4.25821190314725E-2</v>
      </c>
      <c r="C8394" s="1">
        <v>15.4863181491533</v>
      </c>
      <c r="D8394" s="1">
        <v>1.6317194743680301</v>
      </c>
      <c r="E8394" s="1">
        <v>5.3690139165120103E-2</v>
      </c>
      <c r="F8394" s="1">
        <v>16.175566000033498</v>
      </c>
      <c r="G8394" s="1">
        <v>1.54099100805643</v>
      </c>
      <c r="H8394" s="1">
        <v>2.7128258381375898E-2</v>
      </c>
      <c r="I8394" s="1">
        <v>36.332385139801602</v>
      </c>
      <c r="J8394" s="1">
        <v>3.3112208467930699</v>
      </c>
      <c r="K8394" s="1">
        <v>1.0388010668638901E-2</v>
      </c>
      <c r="L8394" s="1">
        <v>7.2347658181103602</v>
      </c>
      <c r="M8394" s="1">
        <v>0.61339249415311703</v>
      </c>
      <c r="N8394" s="1">
        <v>2.27067871326995E-3</v>
      </c>
      <c r="O8394" s="1">
        <v>181.902573713577</v>
      </c>
      <c r="P8394" s="1">
        <v>12.0306433086563</v>
      </c>
      <c r="Q8394" s="1">
        <v>-7.2881053696349602E-3</v>
      </c>
      <c r="R8394" s="1">
        <v>54.719739972352798</v>
      </c>
      <c r="S8394" s="1">
        <v>4.4831070637419899</v>
      </c>
      <c r="T8394" s="43">
        <f t="shared" si="789"/>
        <v>2361.1074195768933</v>
      </c>
      <c r="U8394" s="1">
        <f t="shared" si="790"/>
        <v>-170.81258042310674</v>
      </c>
      <c r="V8394" s="1" t="b">
        <f t="shared" si="791"/>
        <v>0</v>
      </c>
      <c r="W8394" s="44" t="b">
        <f t="shared" si="792"/>
        <v>0</v>
      </c>
      <c r="X8394" s="38">
        <f t="shared" si="793"/>
        <v>0</v>
      </c>
      <c r="Y8394" s="38">
        <f t="shared" si="794"/>
        <v>1</v>
      </c>
      <c r="AF8394" s="1">
        <v>1.6317194743680301</v>
      </c>
      <c r="AG8394" s="1">
        <v>1.54099100805643</v>
      </c>
      <c r="AH8394" s="1">
        <v>3.3112208467930699</v>
      </c>
      <c r="AI8394" s="1">
        <v>0.61339249415311703</v>
      </c>
      <c r="AJ8394" s="1">
        <v>12.0306433086563</v>
      </c>
      <c r="AK8394" s="1">
        <v>4.4831070637419899</v>
      </c>
    </row>
    <row r="8395" spans="1:37">
      <c r="A8395">
        <v>8393</v>
      </c>
      <c r="B8395" s="1">
        <v>5.1584779026731399E-2</v>
      </c>
      <c r="C8395" s="1">
        <v>17.015485345620299</v>
      </c>
      <c r="D8395" s="1">
        <v>1.88261701126589</v>
      </c>
      <c r="E8395" s="1">
        <v>7.0363811571064402E-2</v>
      </c>
      <c r="F8395" s="1">
        <v>16.447533133140102</v>
      </c>
      <c r="G8395" s="1">
        <v>1.6992648467190199</v>
      </c>
      <c r="H8395" s="1">
        <v>1.2113545966100901E-2</v>
      </c>
      <c r="I8395" s="1">
        <v>35.790939820432101</v>
      </c>
      <c r="J8395" s="1">
        <v>3.1534589823958199</v>
      </c>
      <c r="K8395" s="1">
        <v>-2.4717753831291399E-2</v>
      </c>
      <c r="L8395" s="1">
        <v>6.9851902351003403</v>
      </c>
      <c r="M8395" s="1">
        <v>0.58999511593729503</v>
      </c>
      <c r="N8395" s="1">
        <v>5.60715073397937E-2</v>
      </c>
      <c r="O8395" s="1">
        <v>191.95712947428501</v>
      </c>
      <c r="P8395" s="1">
        <v>16.294577629053101</v>
      </c>
      <c r="Q8395" s="1">
        <v>5.6733816523721503E-2</v>
      </c>
      <c r="R8395" s="1">
        <v>58.337577702871002</v>
      </c>
      <c r="S8395" s="1">
        <v>5.67240115335668</v>
      </c>
      <c r="T8395" s="43">
        <f t="shared" si="789"/>
        <v>2929.2314738727805</v>
      </c>
      <c r="U8395" s="1">
        <f t="shared" si="790"/>
        <v>397.31147387278043</v>
      </c>
      <c r="V8395" s="1" t="b">
        <f t="shared" si="791"/>
        <v>0</v>
      </c>
      <c r="W8395" s="44" t="b">
        <f t="shared" si="792"/>
        <v>0</v>
      </c>
      <c r="X8395" s="38">
        <f t="shared" si="793"/>
        <v>1</v>
      </c>
      <c r="Y8395" s="38">
        <f t="shared" si="794"/>
        <v>0</v>
      </c>
      <c r="AF8395" s="1">
        <v>1.88261701126589</v>
      </c>
      <c r="AG8395" s="1">
        <v>1.6992648467190199</v>
      </c>
      <c r="AH8395" s="1">
        <v>3.1534589823958199</v>
      </c>
      <c r="AI8395" s="1">
        <v>0.58999511593729503</v>
      </c>
      <c r="AJ8395" s="1">
        <v>16.294577629053101</v>
      </c>
      <c r="AK8395" s="1">
        <v>5.67240115335668</v>
      </c>
    </row>
    <row r="8396" spans="1:37">
      <c r="A8396">
        <v>8394</v>
      </c>
      <c r="B8396" s="1">
        <v>-4.4681240932675302E-2</v>
      </c>
      <c r="C8396" s="1">
        <v>15.453844574477399</v>
      </c>
      <c r="D8396" s="1">
        <v>1.6345326611451301</v>
      </c>
      <c r="E8396" s="1">
        <v>-7.2095832938862698E-3</v>
      </c>
      <c r="F8396" s="1">
        <v>15.2198745444359</v>
      </c>
      <c r="G8396" s="1">
        <v>1.23301640191428</v>
      </c>
      <c r="H8396" s="1">
        <v>-5.8865686086705303E-2</v>
      </c>
      <c r="I8396" s="1">
        <v>33.3385888930286</v>
      </c>
      <c r="J8396" s="1">
        <v>3.2174880033455699</v>
      </c>
      <c r="K8396" s="1">
        <v>-1.98747239154752E-2</v>
      </c>
      <c r="L8396" s="1">
        <v>7.0191017713862403</v>
      </c>
      <c r="M8396" s="1">
        <v>0.58932460424946198</v>
      </c>
      <c r="N8396" s="1">
        <v>-1.50246163921306E-2</v>
      </c>
      <c r="O8396" s="1">
        <v>178.78356485805199</v>
      </c>
      <c r="P8396" s="1">
        <v>11.702905550235</v>
      </c>
      <c r="Q8396" s="1">
        <v>5.1494608594933398E-2</v>
      </c>
      <c r="R8396" s="1">
        <v>58.032734269601399</v>
      </c>
      <c r="S8396" s="1">
        <v>5.5165427393736701</v>
      </c>
      <c r="T8396" s="43">
        <f t="shared" si="789"/>
        <v>2389.3809960263111</v>
      </c>
      <c r="U8396" s="1">
        <f t="shared" si="790"/>
        <v>-142.53900397368898</v>
      </c>
      <c r="V8396" s="1" t="b">
        <f t="shared" si="791"/>
        <v>0</v>
      </c>
      <c r="W8396" s="44" t="b">
        <f t="shared" si="792"/>
        <v>0</v>
      </c>
      <c r="X8396" s="38">
        <f t="shared" si="793"/>
        <v>0</v>
      </c>
      <c r="Y8396" s="38">
        <f t="shared" si="794"/>
        <v>1</v>
      </c>
      <c r="AF8396" s="1">
        <v>1.6345326611451301</v>
      </c>
      <c r="AG8396" s="1">
        <v>1.23301640191428</v>
      </c>
      <c r="AH8396" s="1">
        <v>3.2174880033455699</v>
      </c>
      <c r="AI8396" s="1">
        <v>0.58932460424946198</v>
      </c>
      <c r="AJ8396" s="1">
        <v>11.702905550235</v>
      </c>
      <c r="AK8396" s="1">
        <v>5.5165427393736701</v>
      </c>
    </row>
    <row r="8397" spans="1:37">
      <c r="A8397">
        <v>8395</v>
      </c>
      <c r="B8397" s="1">
        <v>-7.8039916395411496E-2</v>
      </c>
      <c r="C8397" s="1">
        <v>14.946828497519499</v>
      </c>
      <c r="D8397" s="1">
        <v>1.7574163254089401</v>
      </c>
      <c r="E8397" s="1">
        <v>6.42512733805547E-3</v>
      </c>
      <c r="F8397" s="1">
        <v>15.4288143094132</v>
      </c>
      <c r="G8397" s="1">
        <v>1.2684366041805</v>
      </c>
      <c r="H8397" s="1">
        <v>-8.9110305953337507E-2</v>
      </c>
      <c r="I8397" s="1">
        <v>32.345371397777697</v>
      </c>
      <c r="J8397" s="1">
        <v>3.59460200060041</v>
      </c>
      <c r="K8397" s="1">
        <v>4.07824689714157E-3</v>
      </c>
      <c r="L8397" s="1">
        <v>7.1892598717196501</v>
      </c>
      <c r="M8397" s="1">
        <v>0.60570099364696395</v>
      </c>
      <c r="N8397" s="1">
        <v>2.9901714213263202E-2</v>
      </c>
      <c r="O8397" s="1">
        <v>186.99881313851299</v>
      </c>
      <c r="P8397" s="1">
        <v>13.6169813095153</v>
      </c>
      <c r="Q8397" s="1">
        <v>1.9999676604100701E-2</v>
      </c>
      <c r="R8397" s="1">
        <v>56.233479676595103</v>
      </c>
      <c r="S8397" s="1">
        <v>4.7858345501364496</v>
      </c>
      <c r="T8397" s="43">
        <f t="shared" si="789"/>
        <v>2562.8971783488564</v>
      </c>
      <c r="U8397" s="1">
        <f t="shared" si="790"/>
        <v>30.977178348856341</v>
      </c>
      <c r="V8397" s="1" t="b">
        <f t="shared" si="791"/>
        <v>0</v>
      </c>
      <c r="W8397" s="44" t="b">
        <f t="shared" si="792"/>
        <v>0</v>
      </c>
      <c r="X8397" s="38">
        <f t="shared" si="793"/>
        <v>1</v>
      </c>
      <c r="Y8397" s="38">
        <f t="shared" si="794"/>
        <v>0</v>
      </c>
      <c r="AF8397" s="1">
        <v>1.7574163254089401</v>
      </c>
      <c r="AG8397" s="1">
        <v>1.2684366041805</v>
      </c>
      <c r="AH8397" s="1">
        <v>3.59460200060041</v>
      </c>
      <c r="AI8397" s="1">
        <v>0.60570099364696395</v>
      </c>
      <c r="AJ8397" s="1">
        <v>13.6169813095153</v>
      </c>
      <c r="AK8397" s="1">
        <v>4.7858345501364496</v>
      </c>
    </row>
    <row r="8398" spans="1:37">
      <c r="A8398">
        <v>8396</v>
      </c>
      <c r="B8398" s="1">
        <v>-0.14188148251872201</v>
      </c>
      <c r="C8398" s="1">
        <v>14.0224213083889</v>
      </c>
      <c r="D8398" s="1">
        <v>2.23078573698296</v>
      </c>
      <c r="E8398" s="1">
        <v>-4.3027345872086703E-2</v>
      </c>
      <c r="F8398" s="1">
        <v>14.6843800470586</v>
      </c>
      <c r="G8398" s="1">
        <v>1.26186600217128</v>
      </c>
      <c r="H8398" s="1">
        <v>1.4439303823305501E-2</v>
      </c>
      <c r="I8398" s="1">
        <v>35.8742777542979</v>
      </c>
      <c r="J8398" s="1">
        <v>3.1687276595495799</v>
      </c>
      <c r="K8398" s="1">
        <v>-1.8387610622598999E-2</v>
      </c>
      <c r="L8398" s="1">
        <v>7.0295477361759504</v>
      </c>
      <c r="M8398" s="1">
        <v>0.591253568991437</v>
      </c>
      <c r="N8398" s="1">
        <v>-3.8361434384271302E-2</v>
      </c>
      <c r="O8398" s="1">
        <v>174.659632236021</v>
      </c>
      <c r="P8398" s="1">
        <v>12.0570667163647</v>
      </c>
      <c r="Q8398" s="1">
        <v>-1.8450876789741898E-2</v>
      </c>
      <c r="R8398" s="1">
        <v>54.112312616721901</v>
      </c>
      <c r="S8398" s="1">
        <v>4.4652031942322798</v>
      </c>
      <c r="T8398" s="43">
        <f t="shared" si="789"/>
        <v>2377.4902878292237</v>
      </c>
      <c r="U8398" s="1">
        <f t="shared" si="790"/>
        <v>-154.42971217077638</v>
      </c>
      <c r="V8398" s="1" t="b">
        <f t="shared" si="791"/>
        <v>0</v>
      </c>
      <c r="W8398" s="44" t="b">
        <f t="shared" si="792"/>
        <v>0</v>
      </c>
      <c r="X8398" s="38">
        <f t="shared" si="793"/>
        <v>0</v>
      </c>
      <c r="Y8398" s="38">
        <f t="shared" si="794"/>
        <v>1</v>
      </c>
      <c r="AF8398" s="1">
        <v>2.23078573698296</v>
      </c>
      <c r="AG8398" s="1">
        <v>1.26186600217128</v>
      </c>
      <c r="AH8398" s="1">
        <v>3.1687276595495799</v>
      </c>
      <c r="AI8398" s="1">
        <v>0.591253568991437</v>
      </c>
      <c r="AJ8398" s="1">
        <v>12.0570667163647</v>
      </c>
      <c r="AK8398" s="1">
        <v>4.4652031942322798</v>
      </c>
    </row>
    <row r="8399" spans="1:37">
      <c r="A8399">
        <v>8397</v>
      </c>
      <c r="B8399" s="1">
        <v>4.1283908444232499E-2</v>
      </c>
      <c r="C8399" s="1">
        <v>16.841110680481101</v>
      </c>
      <c r="D8399" s="1">
        <v>1.8068529252482399</v>
      </c>
      <c r="E8399" s="1">
        <v>2.5769985220034E-2</v>
      </c>
      <c r="F8399" s="1">
        <v>15.7301881481833</v>
      </c>
      <c r="G8399" s="1">
        <v>1.3487081768350899</v>
      </c>
      <c r="H8399" s="1">
        <v>1.05402467223844E-3</v>
      </c>
      <c r="I8399" s="1">
        <v>35.3972899612276</v>
      </c>
      <c r="J8399" s="1">
        <v>3.0821706809454801</v>
      </c>
      <c r="K8399" s="1">
        <v>-3.6022358314134299E-2</v>
      </c>
      <c r="L8399" s="1">
        <v>6.9066700781136197</v>
      </c>
      <c r="M8399" s="1">
        <v>0.59788738342744696</v>
      </c>
      <c r="N8399" s="1">
        <v>5.98332073028588E-2</v>
      </c>
      <c r="O8399" s="1">
        <v>192.680574439503</v>
      </c>
      <c r="P8399" s="1">
        <v>16.736448866914198</v>
      </c>
      <c r="Q8399" s="1">
        <v>-4.00044021419022E-2</v>
      </c>
      <c r="R8399" s="1">
        <v>52.958480754815703</v>
      </c>
      <c r="S8399" s="1">
        <v>4.5542206551595799</v>
      </c>
      <c r="T8399" s="43">
        <f t="shared" si="789"/>
        <v>2812.6288688530035</v>
      </c>
      <c r="U8399" s="1">
        <f t="shared" si="790"/>
        <v>280.70886885300342</v>
      </c>
      <c r="V8399" s="1" t="b">
        <f t="shared" si="791"/>
        <v>0</v>
      </c>
      <c r="W8399" s="44" t="b">
        <f t="shared" si="792"/>
        <v>0</v>
      </c>
      <c r="X8399" s="38">
        <f t="shared" si="793"/>
        <v>1</v>
      </c>
      <c r="Y8399" s="38">
        <f t="shared" si="794"/>
        <v>0</v>
      </c>
      <c r="AF8399" s="1">
        <v>1.8068529252482399</v>
      </c>
      <c r="AG8399" s="1">
        <v>1.3487081768350899</v>
      </c>
      <c r="AH8399" s="1">
        <v>3.0821706809454801</v>
      </c>
      <c r="AI8399" s="1">
        <v>0.59788738342744696</v>
      </c>
      <c r="AJ8399" s="1">
        <v>16.736448866914198</v>
      </c>
      <c r="AK8399" s="1">
        <v>4.5542206551595799</v>
      </c>
    </row>
    <row r="8400" spans="1:37">
      <c r="A8400">
        <v>8398</v>
      </c>
      <c r="B8400" s="1">
        <v>-2.3231452821335E-2</v>
      </c>
      <c r="C8400" s="1">
        <v>15.7889069277802</v>
      </c>
      <c r="D8400" s="1">
        <v>1.60917655999015</v>
      </c>
      <c r="E8400" s="1">
        <v>7.5380727951083904E-3</v>
      </c>
      <c r="F8400" s="1">
        <v>15.4459952971843</v>
      </c>
      <c r="G8400" s="1">
        <v>1.2711051985433399</v>
      </c>
      <c r="H8400" s="1">
        <v>1.8826357830038599E-2</v>
      </c>
      <c r="I8400" s="1">
        <v>36.0320058761803</v>
      </c>
      <c r="J8400" s="1">
        <v>3.2154583432914698</v>
      </c>
      <c r="K8400" s="1">
        <v>-5.9173722314357605E-4</v>
      </c>
      <c r="L8400" s="1">
        <v>7.1557644147825998</v>
      </c>
      <c r="M8400" s="1">
        <v>0.59926394716429898</v>
      </c>
      <c r="N8400" s="1">
        <v>-1.3994936036260499E-2</v>
      </c>
      <c r="O8400" s="1">
        <v>178.967749592167</v>
      </c>
      <c r="P8400" s="1">
        <v>11.710639596061799</v>
      </c>
      <c r="Q8400" s="1">
        <v>-3.6228199113519398E-2</v>
      </c>
      <c r="R8400" s="1">
        <v>53.158840792221</v>
      </c>
      <c r="S8400" s="1">
        <v>4.5282754036966901</v>
      </c>
      <c r="T8400" s="43">
        <f t="shared" si="789"/>
        <v>2293.3919048747748</v>
      </c>
      <c r="U8400" s="1">
        <f t="shared" si="790"/>
        <v>-238.52809512522526</v>
      </c>
      <c r="V8400" s="1" t="b">
        <f t="shared" si="791"/>
        <v>1</v>
      </c>
      <c r="W8400" s="44" t="b">
        <f t="shared" si="792"/>
        <v>0</v>
      </c>
      <c r="X8400" s="38">
        <f t="shared" si="793"/>
        <v>0</v>
      </c>
      <c r="Y8400" s="38">
        <f t="shared" si="794"/>
        <v>1</v>
      </c>
      <c r="AF8400" s="1">
        <v>1.60917655999015</v>
      </c>
      <c r="AG8400" s="1">
        <v>1.2711051985433399</v>
      </c>
      <c r="AH8400" s="1">
        <v>3.2154583432914698</v>
      </c>
      <c r="AI8400" s="1">
        <v>0.59926394716429898</v>
      </c>
      <c r="AJ8400" s="1">
        <v>11.710639596061799</v>
      </c>
      <c r="AK8400" s="1">
        <v>4.5282754036966901</v>
      </c>
    </row>
    <row r="8401" spans="1:37">
      <c r="A8401">
        <v>8399</v>
      </c>
      <c r="B8401" s="1">
        <v>7.2347993311865394E-2</v>
      </c>
      <c r="C8401" s="1">
        <v>17.372474813341199</v>
      </c>
      <c r="D8401" s="1">
        <v>2.0559582210366201</v>
      </c>
      <c r="E8401" s="1">
        <v>3.0702782676693501E-2</v>
      </c>
      <c r="F8401" s="1">
        <v>15.807973672665799</v>
      </c>
      <c r="G8401" s="1">
        <v>1.3743360076421101</v>
      </c>
      <c r="H8401" s="1">
        <v>8.0804567515622497E-3</v>
      </c>
      <c r="I8401" s="1">
        <v>35.646882460424003</v>
      </c>
      <c r="J8401" s="1">
        <v>3.1271086007819799</v>
      </c>
      <c r="K8401" s="1">
        <v>-3.8958185319655399E-2</v>
      </c>
      <c r="L8401" s="1">
        <v>6.8864230250452403</v>
      </c>
      <c r="M8401" s="1">
        <v>0.60076325679209097</v>
      </c>
      <c r="N8401" s="1">
        <v>-4.2833987976104798E-2</v>
      </c>
      <c r="O8401" s="1">
        <v>173.880201991577</v>
      </c>
      <c r="P8401" s="1">
        <v>12.267630119883799</v>
      </c>
      <c r="Q8401" s="1">
        <v>-2.6824081541043501E-2</v>
      </c>
      <c r="R8401" s="1">
        <v>53.661110782451502</v>
      </c>
      <c r="S8401" s="1">
        <v>4.4657740689410002</v>
      </c>
      <c r="T8401" s="43">
        <f t="shared" si="789"/>
        <v>2389.1570275077597</v>
      </c>
      <c r="U8401" s="1">
        <f t="shared" si="790"/>
        <v>-142.76297249224035</v>
      </c>
      <c r="V8401" s="1" t="b">
        <f t="shared" si="791"/>
        <v>0</v>
      </c>
      <c r="W8401" s="44" t="b">
        <f t="shared" si="792"/>
        <v>0</v>
      </c>
      <c r="X8401" s="38">
        <f t="shared" si="793"/>
        <v>0</v>
      </c>
      <c r="Y8401" s="38">
        <f t="shared" si="794"/>
        <v>1</v>
      </c>
      <c r="AF8401" s="1">
        <v>2.0559582210366201</v>
      </c>
      <c r="AG8401" s="1">
        <v>1.3743360076421101</v>
      </c>
      <c r="AH8401" s="1">
        <v>3.1271086007819799</v>
      </c>
      <c r="AI8401" s="1">
        <v>0.60076325679209097</v>
      </c>
      <c r="AJ8401" s="1">
        <v>12.267630119883799</v>
      </c>
      <c r="AK8401" s="1">
        <v>4.4657740689410002</v>
      </c>
    </row>
    <row r="8402" spans="1:37">
      <c r="A8402">
        <v>8400</v>
      </c>
      <c r="B8402" s="1">
        <v>-0.112434409489699</v>
      </c>
      <c r="C8402" s="1">
        <v>14.4414803222737</v>
      </c>
      <c r="D8402" s="1">
        <v>1.97891637114519</v>
      </c>
      <c r="E8402" s="1">
        <v>-8.4101641378134695E-2</v>
      </c>
      <c r="F8402" s="1">
        <v>14.0934486055974</v>
      </c>
      <c r="G8402" s="1">
        <v>1.4619912459589901</v>
      </c>
      <c r="H8402" s="1">
        <v>-4.6297823985793997E-2</v>
      </c>
      <c r="I8402" s="1">
        <v>33.760227680094701</v>
      </c>
      <c r="J8402" s="1">
        <v>3.1134911691037201</v>
      </c>
      <c r="K8402" s="1">
        <v>-8.0422776761205901E-4</v>
      </c>
      <c r="L8402" s="1">
        <v>7.1542440440439403</v>
      </c>
      <c r="M8402" s="1">
        <v>0.59846760809589705</v>
      </c>
      <c r="N8402" s="1">
        <v>-1.5683767031845399E-2</v>
      </c>
      <c r="O8402" s="1">
        <v>178.66575838727599</v>
      </c>
      <c r="P8402" s="1">
        <v>11.6970976562513</v>
      </c>
      <c r="Q8402" s="1">
        <v>4.20156283668945E-2</v>
      </c>
      <c r="R8402" s="1">
        <v>57.4852420621758</v>
      </c>
      <c r="S8402" s="1">
        <v>5.2556508156073303</v>
      </c>
      <c r="T8402" s="43">
        <f t="shared" si="789"/>
        <v>2410.5614866162427</v>
      </c>
      <c r="U8402" s="1">
        <f t="shared" si="790"/>
        <v>-121.35851338375733</v>
      </c>
      <c r="V8402" s="1" t="b">
        <f t="shared" si="791"/>
        <v>0</v>
      </c>
      <c r="W8402" s="44" t="b">
        <f t="shared" si="792"/>
        <v>0</v>
      </c>
      <c r="X8402" s="38">
        <f t="shared" si="793"/>
        <v>0</v>
      </c>
      <c r="Y8402" s="38">
        <f t="shared" si="794"/>
        <v>1</v>
      </c>
      <c r="AF8402" s="1">
        <v>1.97891637114519</v>
      </c>
      <c r="AG8402" s="1">
        <v>1.4619912459589901</v>
      </c>
      <c r="AH8402" s="1">
        <v>3.1134911691037201</v>
      </c>
      <c r="AI8402" s="1">
        <v>0.59846760809589705</v>
      </c>
      <c r="AJ8402" s="1">
        <v>11.6970976562513</v>
      </c>
      <c r="AK8402" s="1">
        <v>5.2556508156073303</v>
      </c>
    </row>
    <row r="8403" spans="1:37">
      <c r="A8403">
        <v>8401</v>
      </c>
      <c r="B8403" s="1">
        <v>4.17490016216303E-4</v>
      </c>
      <c r="C8403" s="1">
        <v>16.166748047185202</v>
      </c>
      <c r="D8403" s="1">
        <v>1.6327268429002</v>
      </c>
      <c r="E8403" s="1">
        <v>-3.7933913801548202E-2</v>
      </c>
      <c r="F8403" s="1">
        <v>14.7593647419402</v>
      </c>
      <c r="G8403" s="1">
        <v>1.2505013817997499</v>
      </c>
      <c r="H8403" s="1">
        <v>1.89705288821348E-2</v>
      </c>
      <c r="I8403" s="1">
        <v>36.037201022862497</v>
      </c>
      <c r="J8403" s="1">
        <v>3.2179276675345401</v>
      </c>
      <c r="K8403" s="1">
        <v>-3.0441443144681099E-3</v>
      </c>
      <c r="L8403" s="1">
        <v>7.1382370682669398</v>
      </c>
      <c r="M8403" s="1">
        <v>0.59561225217360703</v>
      </c>
      <c r="N8403" s="1">
        <v>-1.0132983799225E-2</v>
      </c>
      <c r="O8403" s="1">
        <v>179.660250835722</v>
      </c>
      <c r="P8403" s="1">
        <v>11.7430615535479</v>
      </c>
      <c r="Q8403" s="1">
        <v>-1.93720789048351E-2</v>
      </c>
      <c r="R8403" s="1">
        <v>54.062487193053201</v>
      </c>
      <c r="S8403" s="1">
        <v>4.4648550024138602</v>
      </c>
      <c r="T8403" s="43">
        <f t="shared" si="789"/>
        <v>2290.4684700369858</v>
      </c>
      <c r="U8403" s="1">
        <f t="shared" si="790"/>
        <v>-241.45152996301431</v>
      </c>
      <c r="V8403" s="1" t="b">
        <f t="shared" si="791"/>
        <v>1</v>
      </c>
      <c r="W8403" s="44" t="b">
        <f t="shared" si="792"/>
        <v>0</v>
      </c>
      <c r="X8403" s="38">
        <f t="shared" si="793"/>
        <v>0</v>
      </c>
      <c r="Y8403" s="38">
        <f t="shared" si="794"/>
        <v>1</v>
      </c>
      <c r="AF8403" s="1">
        <v>1.6327268429002</v>
      </c>
      <c r="AG8403" s="1">
        <v>1.2505013817997499</v>
      </c>
      <c r="AH8403" s="1">
        <v>3.2179276675345401</v>
      </c>
      <c r="AI8403" s="1">
        <v>0.59561225217360703</v>
      </c>
      <c r="AJ8403" s="1">
        <v>11.7430615535479</v>
      </c>
      <c r="AK8403" s="1">
        <v>4.4648550024138602</v>
      </c>
    </row>
    <row r="8404" spans="1:37">
      <c r="A8404">
        <v>8402</v>
      </c>
      <c r="B8404" s="1">
        <v>-5.0048360916909599E-3</v>
      </c>
      <c r="C8404" s="1">
        <v>16.079323902481001</v>
      </c>
      <c r="D8404" s="1">
        <v>1.6190573691751899</v>
      </c>
      <c r="E8404" s="1">
        <v>-7.6886394281646302E-3</v>
      </c>
      <c r="F8404" s="1">
        <v>15.2125851163345</v>
      </c>
      <c r="G8404" s="1">
        <v>1.2339885074970101</v>
      </c>
      <c r="H8404" s="1">
        <v>1.0175630960809E-2</v>
      </c>
      <c r="I8404" s="1">
        <v>35.721647184406002</v>
      </c>
      <c r="J8404" s="1">
        <v>3.14100679735914</v>
      </c>
      <c r="K8404" s="1">
        <v>4.9936035430989803E-2</v>
      </c>
      <c r="L8404" s="1">
        <v>7.5266195976758796</v>
      </c>
      <c r="M8404" s="1">
        <v>0.71977963157678904</v>
      </c>
      <c r="N8404" s="1">
        <v>-7.1025865908226404E-2</v>
      </c>
      <c r="O8404" s="1">
        <v>169.04664620065</v>
      </c>
      <c r="P8404" s="1">
        <v>14.0420749919851</v>
      </c>
      <c r="Q8404" s="1">
        <v>7.0093906299425496E-2</v>
      </c>
      <c r="R8404" s="1">
        <v>59.122202637322701</v>
      </c>
      <c r="S8404" s="1">
        <v>6.1336486318948804</v>
      </c>
      <c r="T8404" s="43">
        <f t="shared" si="789"/>
        <v>2688.955592948811</v>
      </c>
      <c r="U8404" s="1">
        <f t="shared" si="790"/>
        <v>157.03559294881097</v>
      </c>
      <c r="V8404" s="1" t="b">
        <f t="shared" si="791"/>
        <v>0</v>
      </c>
      <c r="W8404" s="44" t="b">
        <f t="shared" si="792"/>
        <v>0</v>
      </c>
      <c r="X8404" s="38">
        <f t="shared" si="793"/>
        <v>1</v>
      </c>
      <c r="Y8404" s="38">
        <f t="shared" si="794"/>
        <v>0</v>
      </c>
      <c r="AF8404" s="1">
        <v>1.6190573691751899</v>
      </c>
      <c r="AG8404" s="1">
        <v>1.2339885074970101</v>
      </c>
      <c r="AH8404" s="1">
        <v>3.14100679735914</v>
      </c>
      <c r="AI8404" s="1">
        <v>0.71977963157678904</v>
      </c>
      <c r="AJ8404" s="1">
        <v>14.0420749919851</v>
      </c>
      <c r="AK8404" s="1">
        <v>6.1336486318948804</v>
      </c>
    </row>
    <row r="8405" spans="1:37">
      <c r="A8405">
        <v>8403</v>
      </c>
      <c r="B8405" s="1">
        <v>-1.4287282497317101E-2</v>
      </c>
      <c r="C8405" s="1">
        <v>15.9307590295941</v>
      </c>
      <c r="D8405" s="1">
        <v>1.6106347264407599</v>
      </c>
      <c r="E8405" s="1">
        <v>-3.8961116153804903E-2</v>
      </c>
      <c r="F8405" s="1">
        <v>14.7442116717266</v>
      </c>
      <c r="G8405" s="1">
        <v>1.25216012895192</v>
      </c>
      <c r="H8405" s="1">
        <v>3.26957512081833E-3</v>
      </c>
      <c r="I8405" s="1">
        <v>35.475801383772897</v>
      </c>
      <c r="J8405" s="1">
        <v>3.0964326579972901</v>
      </c>
      <c r="K8405" s="1">
        <v>-4.2462790142914403E-2</v>
      </c>
      <c r="L8405" s="1">
        <v>6.8623310747378996</v>
      </c>
      <c r="M8405" s="1">
        <v>0.60420659549322997</v>
      </c>
      <c r="N8405" s="1">
        <v>-2.7492511177700601E-2</v>
      </c>
      <c r="O8405" s="1">
        <v>176.56834842065999</v>
      </c>
      <c r="P8405" s="1">
        <v>11.7972426363572</v>
      </c>
      <c r="Q8405" s="1">
        <v>-5.5258953744781202E-2</v>
      </c>
      <c r="R8405" s="1">
        <v>52.156753419692599</v>
      </c>
      <c r="S8405" s="1">
        <v>4.7354985850995899</v>
      </c>
      <c r="T8405" s="43">
        <f t="shared" si="789"/>
        <v>2309.6175330339988</v>
      </c>
      <c r="U8405" s="1">
        <f t="shared" si="790"/>
        <v>-222.30246696600125</v>
      </c>
      <c r="V8405" s="1" t="b">
        <f t="shared" si="791"/>
        <v>0</v>
      </c>
      <c r="W8405" s="44" t="b">
        <f t="shared" si="792"/>
        <v>0</v>
      </c>
      <c r="X8405" s="38">
        <f t="shared" si="793"/>
        <v>0</v>
      </c>
      <c r="Y8405" s="38">
        <f t="shared" si="794"/>
        <v>1</v>
      </c>
      <c r="AF8405" s="1">
        <v>1.6106347264407599</v>
      </c>
      <c r="AG8405" s="1">
        <v>1.25216012895192</v>
      </c>
      <c r="AH8405" s="1">
        <v>3.0964326579972901</v>
      </c>
      <c r="AI8405" s="1">
        <v>0.60420659549322997</v>
      </c>
      <c r="AJ8405" s="1">
        <v>11.7972426363572</v>
      </c>
      <c r="AK8405" s="1">
        <v>4.7354985850995899</v>
      </c>
    </row>
    <row r="8406" spans="1:37">
      <c r="A8406">
        <v>8404</v>
      </c>
      <c r="B8406" s="1">
        <v>7.2389085074774599E-3</v>
      </c>
      <c r="C8406" s="1">
        <v>16.277405191514202</v>
      </c>
      <c r="D8406" s="1">
        <v>1.6506849183232299</v>
      </c>
      <c r="E8406" s="1">
        <v>-1.5403625663860099E-2</v>
      </c>
      <c r="F8406" s="1">
        <v>15.0956718037506</v>
      </c>
      <c r="G8406" s="1">
        <v>1.2310796198621901</v>
      </c>
      <c r="H8406" s="1">
        <v>-1.3092698834557799E-2</v>
      </c>
      <c r="I8406" s="1">
        <v>34.900059669506</v>
      </c>
      <c r="J8406" s="1">
        <v>3.0332746228904899</v>
      </c>
      <c r="K8406" s="1">
        <v>2.6147428299931198E-2</v>
      </c>
      <c r="L8406" s="1">
        <v>7.3496846627155499</v>
      </c>
      <c r="M8406" s="1">
        <v>0.64601238412473305</v>
      </c>
      <c r="N8406" s="1">
        <v>4.7101134519434101E-4</v>
      </c>
      <c r="O8406" s="1">
        <v>181.57550398413201</v>
      </c>
      <c r="P8406" s="1">
        <v>11.962880475033799</v>
      </c>
      <c r="Q8406" s="1">
        <v>-1.1274785264097901E-2</v>
      </c>
      <c r="R8406" s="1">
        <v>54.502024155167902</v>
      </c>
      <c r="S8406" s="1">
        <v>4.4757116645286903</v>
      </c>
      <c r="T8406" s="43">
        <f t="shared" si="789"/>
        <v>2299.9643684763128</v>
      </c>
      <c r="U8406" s="1">
        <f t="shared" si="790"/>
        <v>-231.95563152368732</v>
      </c>
      <c r="V8406" s="1" t="b">
        <f t="shared" si="791"/>
        <v>1</v>
      </c>
      <c r="W8406" s="44" t="b">
        <f t="shared" si="792"/>
        <v>0</v>
      </c>
      <c r="X8406" s="38">
        <f t="shared" si="793"/>
        <v>0</v>
      </c>
      <c r="Y8406" s="38">
        <f t="shared" si="794"/>
        <v>1</v>
      </c>
      <c r="AF8406" s="1">
        <v>1.6506849183232299</v>
      </c>
      <c r="AG8406" s="1">
        <v>1.2310796198621901</v>
      </c>
      <c r="AH8406" s="1">
        <v>3.0332746228904899</v>
      </c>
      <c r="AI8406" s="1">
        <v>0.64601238412473305</v>
      </c>
      <c r="AJ8406" s="1">
        <v>11.962880475033799</v>
      </c>
      <c r="AK8406" s="1">
        <v>4.4757116645286903</v>
      </c>
    </row>
    <row r="8407" spans="1:37">
      <c r="A8407">
        <v>8405</v>
      </c>
      <c r="B8407" s="1">
        <v>0.10723001614561101</v>
      </c>
      <c r="C8407" s="1">
        <v>17.989154872608999</v>
      </c>
      <c r="D8407" s="1">
        <v>2.4436042781148499</v>
      </c>
      <c r="E8407" s="1">
        <v>3.5605231049322901E-2</v>
      </c>
      <c r="F8407" s="1">
        <v>15.8856617227031</v>
      </c>
      <c r="G8407" s="1">
        <v>1.40575541808028</v>
      </c>
      <c r="H8407" s="1">
        <v>6.8741958828856697E-2</v>
      </c>
      <c r="I8407" s="1">
        <v>37.876209472927798</v>
      </c>
      <c r="J8407" s="1">
        <v>4.0288918160423002</v>
      </c>
      <c r="K8407" s="1">
        <v>1.25762322285964E-2</v>
      </c>
      <c r="L8407" s="1">
        <v>7.2506144224596598</v>
      </c>
      <c r="M8407" s="1">
        <v>0.61584516189517402</v>
      </c>
      <c r="N8407" s="1">
        <v>2.6151090376572299E-2</v>
      </c>
      <c r="O8407" s="1">
        <v>186.298764562603</v>
      </c>
      <c r="P8407" s="1">
        <v>13.317030700065001</v>
      </c>
      <c r="Q8407" s="1">
        <v>-4.5349054512757399E-2</v>
      </c>
      <c r="R8407" s="1">
        <v>52.676191127030698</v>
      </c>
      <c r="S8407" s="1">
        <v>4.6016278855597097</v>
      </c>
      <c r="T8407" s="43">
        <f t="shared" si="789"/>
        <v>2641.2755259757309</v>
      </c>
      <c r="U8407" s="1">
        <f t="shared" si="790"/>
        <v>109.35552597573087</v>
      </c>
      <c r="V8407" s="1" t="b">
        <f t="shared" si="791"/>
        <v>0</v>
      </c>
      <c r="W8407" s="44" t="b">
        <f t="shared" si="792"/>
        <v>0</v>
      </c>
      <c r="X8407" s="38">
        <f t="shared" si="793"/>
        <v>1</v>
      </c>
      <c r="Y8407" s="38">
        <f t="shared" si="794"/>
        <v>0</v>
      </c>
      <c r="AF8407" s="1">
        <v>2.4436042781148499</v>
      </c>
      <c r="AG8407" s="1">
        <v>1.40575541808028</v>
      </c>
      <c r="AH8407" s="1">
        <v>4.0288918160423002</v>
      </c>
      <c r="AI8407" s="1">
        <v>0.61584516189517402</v>
      </c>
      <c r="AJ8407" s="1">
        <v>13.317030700065001</v>
      </c>
      <c r="AK8407" s="1">
        <v>4.6016278855597097</v>
      </c>
    </row>
    <row r="8408" spans="1:37">
      <c r="A8408">
        <v>8406</v>
      </c>
      <c r="B8408" s="1">
        <v>-5.65085180744188E-3</v>
      </c>
      <c r="C8408" s="1">
        <v>16.068939761061799</v>
      </c>
      <c r="D8408" s="1">
        <v>1.6186580161159601</v>
      </c>
      <c r="E8408" s="1">
        <v>9.7799550359934598E-3</v>
      </c>
      <c r="F8408" s="1">
        <v>15.4806622448212</v>
      </c>
      <c r="G8408" s="1">
        <v>1.2774137605299201</v>
      </c>
      <c r="H8408" s="1">
        <v>-4.2041695738146097E-2</v>
      </c>
      <c r="I8408" s="1">
        <v>33.904221750018699</v>
      </c>
      <c r="J8408" s="1">
        <v>3.0904697572869102</v>
      </c>
      <c r="K8408" s="1">
        <v>7.7913146355333297E-3</v>
      </c>
      <c r="L8408" s="1">
        <v>7.2160037007104201</v>
      </c>
      <c r="M8408" s="1">
        <v>0.60880849584528296</v>
      </c>
      <c r="N8408" s="1">
        <v>1.3934032209473399E-2</v>
      </c>
      <c r="O8408" s="1">
        <v>184.036588425183</v>
      </c>
      <c r="P8408" s="1">
        <v>12.532195258247899</v>
      </c>
      <c r="Q8408" s="1">
        <v>-3.01033516069352E-2</v>
      </c>
      <c r="R8408" s="1">
        <v>53.485429718421102</v>
      </c>
      <c r="S8408" s="1">
        <v>4.4846610689916497</v>
      </c>
      <c r="T8408" s="43">
        <f t="shared" si="789"/>
        <v>2361.2206357017621</v>
      </c>
      <c r="U8408" s="1">
        <f t="shared" si="790"/>
        <v>-170.69936429823792</v>
      </c>
      <c r="V8408" s="1" t="b">
        <f t="shared" si="791"/>
        <v>0</v>
      </c>
      <c r="W8408" s="44" t="b">
        <f t="shared" si="792"/>
        <v>0</v>
      </c>
      <c r="X8408" s="38">
        <f t="shared" si="793"/>
        <v>0</v>
      </c>
      <c r="Y8408" s="38">
        <f t="shared" si="794"/>
        <v>1</v>
      </c>
      <c r="AF8408" s="1">
        <v>1.6186580161159601</v>
      </c>
      <c r="AG8408" s="1">
        <v>1.2774137605299201</v>
      </c>
      <c r="AH8408" s="1">
        <v>3.0904697572869102</v>
      </c>
      <c r="AI8408" s="1">
        <v>0.60880849584528296</v>
      </c>
      <c r="AJ8408" s="1">
        <v>12.532195258247899</v>
      </c>
      <c r="AK8408" s="1">
        <v>4.4846610689916497</v>
      </c>
    </row>
    <row r="8409" spans="1:37">
      <c r="A8409">
        <v>8407</v>
      </c>
      <c r="B8409" s="1">
        <v>2.0142846477432901E-2</v>
      </c>
      <c r="C8409" s="1">
        <v>16.4888088548743</v>
      </c>
      <c r="D8409" s="1">
        <v>1.69564644635368</v>
      </c>
      <c r="E8409" s="1">
        <v>-9.9949952208755206E-3</v>
      </c>
      <c r="F8409" s="1">
        <v>15.177539911419601</v>
      </c>
      <c r="G8409" s="1">
        <v>1.2328654708367199</v>
      </c>
      <c r="H8409" s="1">
        <v>2.44083305449357E-2</v>
      </c>
      <c r="I8409" s="1">
        <v>36.233697945959101</v>
      </c>
      <c r="J8409" s="1">
        <v>3.2792986444499199</v>
      </c>
      <c r="K8409" s="1">
        <v>-1.9435462829963099E-2</v>
      </c>
      <c r="L8409" s="1">
        <v>7.0221856669177196</v>
      </c>
      <c r="M8409" s="1">
        <v>0.59068266416061899</v>
      </c>
      <c r="N8409" s="1">
        <v>-2.29703670423682E-3</v>
      </c>
      <c r="O8409" s="1">
        <v>181.07358924703499</v>
      </c>
      <c r="P8409" s="1">
        <v>11.877897677337399</v>
      </c>
      <c r="Q8409" s="1">
        <v>3.8106165456187203E-2</v>
      </c>
      <c r="R8409" s="1">
        <v>57.260944367857697</v>
      </c>
      <c r="S8409" s="1">
        <v>5.1547083740249997</v>
      </c>
      <c r="T8409" s="43">
        <f t="shared" si="789"/>
        <v>2383.1099277163339</v>
      </c>
      <c r="U8409" s="1">
        <f t="shared" si="790"/>
        <v>-148.81007228366616</v>
      </c>
      <c r="V8409" s="1" t="b">
        <f t="shared" si="791"/>
        <v>0</v>
      </c>
      <c r="W8409" s="44" t="b">
        <f t="shared" si="792"/>
        <v>0</v>
      </c>
      <c r="X8409" s="38">
        <f t="shared" si="793"/>
        <v>0</v>
      </c>
      <c r="Y8409" s="38">
        <f t="shared" si="794"/>
        <v>1</v>
      </c>
      <c r="AF8409" s="1">
        <v>1.69564644635368</v>
      </c>
      <c r="AG8409" s="1">
        <v>1.2328654708367199</v>
      </c>
      <c r="AH8409" s="1">
        <v>3.2792986444499199</v>
      </c>
      <c r="AI8409" s="1">
        <v>0.59068266416061899</v>
      </c>
      <c r="AJ8409" s="1">
        <v>11.877897677337399</v>
      </c>
      <c r="AK8409" s="1">
        <v>5.1547083740249997</v>
      </c>
    </row>
    <row r="8410" spans="1:37">
      <c r="A8410">
        <v>8408</v>
      </c>
      <c r="B8410" s="1">
        <v>-2.9977858325734401E-2</v>
      </c>
      <c r="C8410" s="1">
        <v>15.6827470605767</v>
      </c>
      <c r="D8410" s="1">
        <v>1.60934871977642</v>
      </c>
      <c r="E8410" s="1">
        <v>-7.4678440521753703E-3</v>
      </c>
      <c r="F8410" s="1">
        <v>15.2159443556236</v>
      </c>
      <c r="G8410" s="1">
        <v>1.2346809334134301</v>
      </c>
      <c r="H8410" s="1">
        <v>-3.63778626920691E-2</v>
      </c>
      <c r="I8410" s="1">
        <v>34.096794436546098</v>
      </c>
      <c r="J8410" s="1">
        <v>3.0638886033900099</v>
      </c>
      <c r="K8410" s="1">
        <v>-2.22243702655507E-2</v>
      </c>
      <c r="L8410" s="1">
        <v>7.0026287250236701</v>
      </c>
      <c r="M8410" s="1">
        <v>0.58908174309443895</v>
      </c>
      <c r="N8410" s="1">
        <v>-1.0832539460623E-2</v>
      </c>
      <c r="O8410" s="1">
        <v>179.53461244077101</v>
      </c>
      <c r="P8410" s="1">
        <v>11.737436505235101</v>
      </c>
      <c r="Q8410" s="1">
        <v>5.31454136502649E-2</v>
      </c>
      <c r="R8410" s="1">
        <v>58.128614118403902</v>
      </c>
      <c r="S8410" s="1">
        <v>5.56133907724886</v>
      </c>
      <c r="T8410" s="43">
        <f t="shared" si="789"/>
        <v>2379.5775582158262</v>
      </c>
      <c r="U8410" s="1">
        <f t="shared" si="790"/>
        <v>-152.34244178417384</v>
      </c>
      <c r="V8410" s="1" t="b">
        <f t="shared" si="791"/>
        <v>0</v>
      </c>
      <c r="W8410" s="44" t="b">
        <f t="shared" si="792"/>
        <v>0</v>
      </c>
      <c r="X8410" s="38">
        <f t="shared" si="793"/>
        <v>0</v>
      </c>
      <c r="Y8410" s="38">
        <f t="shared" si="794"/>
        <v>1</v>
      </c>
      <c r="AF8410" s="1">
        <v>1.60934871977642</v>
      </c>
      <c r="AG8410" s="1">
        <v>1.2346809334134301</v>
      </c>
      <c r="AH8410" s="1">
        <v>3.0638886033900099</v>
      </c>
      <c r="AI8410" s="1">
        <v>0.58908174309443895</v>
      </c>
      <c r="AJ8410" s="1">
        <v>11.737436505235101</v>
      </c>
      <c r="AK8410" s="1">
        <v>5.56133907724886</v>
      </c>
    </row>
    <row r="8411" spans="1:37">
      <c r="A8411">
        <v>8409</v>
      </c>
      <c r="B8411" s="1">
        <v>8.8304469688497093E-3</v>
      </c>
      <c r="C8411" s="1">
        <v>16.3033319341592</v>
      </c>
      <c r="D8411" s="1">
        <v>1.6556504350032999</v>
      </c>
      <c r="E8411" s="1">
        <v>2.1407670744361298E-2</v>
      </c>
      <c r="F8411" s="1">
        <v>15.6617175743887</v>
      </c>
      <c r="G8411" s="1">
        <v>1.3248628637792399</v>
      </c>
      <c r="H8411" s="1">
        <v>4.2773180675543199E-2</v>
      </c>
      <c r="I8411" s="1">
        <v>36.905272183607401</v>
      </c>
      <c r="J8411" s="1">
        <v>3.5297933872974898</v>
      </c>
      <c r="K8411" s="1">
        <v>2.9812293513395701E-2</v>
      </c>
      <c r="L8411" s="1">
        <v>7.3766696843959698</v>
      </c>
      <c r="M8411" s="1">
        <v>0.65470126576118004</v>
      </c>
      <c r="N8411" s="1">
        <v>-1.4512450920199701E-2</v>
      </c>
      <c r="O8411" s="1">
        <v>178.87515507959299</v>
      </c>
      <c r="P8411" s="1">
        <v>11.7058929677127</v>
      </c>
      <c r="Q8411" s="1">
        <v>8.88401105571692E-2</v>
      </c>
      <c r="R8411" s="1">
        <v>60.2409731110208</v>
      </c>
      <c r="S8411" s="1">
        <v>6.8750348327911999</v>
      </c>
      <c r="T8411" s="43">
        <f t="shared" si="789"/>
        <v>2574.5935752345113</v>
      </c>
      <c r="U8411" s="1">
        <f t="shared" si="790"/>
        <v>42.673575234511191</v>
      </c>
      <c r="V8411" s="1" t="b">
        <f t="shared" si="791"/>
        <v>0</v>
      </c>
      <c r="W8411" s="44" t="b">
        <f t="shared" si="792"/>
        <v>0</v>
      </c>
      <c r="X8411" s="38">
        <f t="shared" si="793"/>
        <v>1</v>
      </c>
      <c r="Y8411" s="38">
        <f t="shared" si="794"/>
        <v>0</v>
      </c>
      <c r="AF8411" s="1">
        <v>1.6556504350032999</v>
      </c>
      <c r="AG8411" s="1">
        <v>1.3248628637792399</v>
      </c>
      <c r="AH8411" s="1">
        <v>3.5297933872974898</v>
      </c>
      <c r="AI8411" s="1">
        <v>0.65470126576118004</v>
      </c>
      <c r="AJ8411" s="1">
        <v>11.7058929677127</v>
      </c>
      <c r="AK8411" s="1">
        <v>6.8750348327911999</v>
      </c>
    </row>
    <row r="8412" spans="1:37">
      <c r="A8412">
        <v>8410</v>
      </c>
      <c r="B8412" s="1">
        <v>1.81880582047163E-3</v>
      </c>
      <c r="C8412" s="1">
        <v>16.1894186473525</v>
      </c>
      <c r="D8412" s="1">
        <v>1.63617317327585</v>
      </c>
      <c r="E8412" s="1">
        <v>-2.88071213424867E-2</v>
      </c>
      <c r="F8412" s="1">
        <v>14.894686990464299</v>
      </c>
      <c r="G8412" s="1">
        <v>1.2329158930636801</v>
      </c>
      <c r="H8412" s="1">
        <v>-1.1650177360394901E-2</v>
      </c>
      <c r="I8412" s="1">
        <v>34.9504400837072</v>
      </c>
      <c r="J8412" s="1">
        <v>3.03426792935675</v>
      </c>
      <c r="K8412" s="1">
        <v>2.8513994619772099E-2</v>
      </c>
      <c r="L8412" s="1">
        <v>7.3670987765999802</v>
      </c>
      <c r="M8412" s="1">
        <v>0.65137273806422302</v>
      </c>
      <c r="N8412" s="1">
        <v>-5.7561339767415197E-2</v>
      </c>
      <c r="O8412" s="1">
        <v>171.33817172028699</v>
      </c>
      <c r="P8412" s="1">
        <v>13.059947945565501</v>
      </c>
      <c r="Q8412" s="1">
        <v>-8.3063062098401697E-2</v>
      </c>
      <c r="R8412" s="1">
        <v>50.726556210826402</v>
      </c>
      <c r="S8412" s="1">
        <v>5.2645078345082199</v>
      </c>
      <c r="T8412" s="43">
        <f t="shared" si="789"/>
        <v>2487.9185513834223</v>
      </c>
      <c r="U8412" s="1">
        <f t="shared" si="790"/>
        <v>-44.001448616577818</v>
      </c>
      <c r="V8412" s="1" t="b">
        <f t="shared" si="791"/>
        <v>0</v>
      </c>
      <c r="W8412" s="44" t="b">
        <f t="shared" si="792"/>
        <v>0</v>
      </c>
      <c r="X8412" s="38">
        <f t="shared" si="793"/>
        <v>0</v>
      </c>
      <c r="Y8412" s="38">
        <f t="shared" si="794"/>
        <v>1</v>
      </c>
      <c r="AF8412" s="1">
        <v>1.63617317327585</v>
      </c>
      <c r="AG8412" s="1">
        <v>1.2329158930636801</v>
      </c>
      <c r="AH8412" s="1">
        <v>3.03426792935675</v>
      </c>
      <c r="AI8412" s="1">
        <v>0.65137273806422302</v>
      </c>
      <c r="AJ8412" s="1">
        <v>13.059947945565501</v>
      </c>
      <c r="AK8412" s="1">
        <v>5.2645078345082199</v>
      </c>
    </row>
    <row r="8413" spans="1:37">
      <c r="A8413">
        <v>8411</v>
      </c>
      <c r="B8413" s="1">
        <v>3.7609669906379699E-2</v>
      </c>
      <c r="C8413" s="1">
        <v>16.779345961240001</v>
      </c>
      <c r="D8413" s="1">
        <v>1.78739503476369</v>
      </c>
      <c r="E8413" s="1">
        <v>3.95776386697183E-2</v>
      </c>
      <c r="F8413" s="1">
        <v>15.948891550562999</v>
      </c>
      <c r="G8413" s="1">
        <v>1.4322313424719699</v>
      </c>
      <c r="H8413" s="1">
        <v>1.1886188379558901E-2</v>
      </c>
      <c r="I8413" s="1">
        <v>35.782803403707597</v>
      </c>
      <c r="J8413" s="1">
        <v>3.1531109955497598</v>
      </c>
      <c r="K8413" s="1">
        <v>-5.8734993773041401E-2</v>
      </c>
      <c r="L8413" s="1">
        <v>6.7515694380529796</v>
      </c>
      <c r="M8413" s="1">
        <v>0.63181122713538596</v>
      </c>
      <c r="N8413" s="1">
        <v>-2.2516458749086098E-2</v>
      </c>
      <c r="O8413" s="1">
        <v>177.44915142312499</v>
      </c>
      <c r="P8413" s="1">
        <v>11.698168991190499</v>
      </c>
      <c r="Q8413" s="1">
        <v>7.6688293276362896E-2</v>
      </c>
      <c r="R8413" s="1">
        <v>59.513365643051003</v>
      </c>
      <c r="S8413" s="1">
        <v>6.3729235275546801</v>
      </c>
      <c r="T8413" s="43">
        <f t="shared" si="789"/>
        <v>2507.5641118665985</v>
      </c>
      <c r="U8413" s="1">
        <f t="shared" si="790"/>
        <v>-24.35588813340155</v>
      </c>
      <c r="V8413" s="1" t="b">
        <f t="shared" si="791"/>
        <v>0</v>
      </c>
      <c r="W8413" s="44" t="b">
        <f t="shared" si="792"/>
        <v>0</v>
      </c>
      <c r="X8413" s="38">
        <f t="shared" si="793"/>
        <v>0</v>
      </c>
      <c r="Y8413" s="38">
        <f t="shared" si="794"/>
        <v>1</v>
      </c>
      <c r="AF8413" s="1">
        <v>1.78739503476369</v>
      </c>
      <c r="AG8413" s="1">
        <v>1.4322313424719699</v>
      </c>
      <c r="AH8413" s="1">
        <v>3.1531109955497598</v>
      </c>
      <c r="AI8413" s="1">
        <v>0.63181122713538596</v>
      </c>
      <c r="AJ8413" s="1">
        <v>11.698168991190499</v>
      </c>
      <c r="AK8413" s="1">
        <v>6.3729235275546801</v>
      </c>
    </row>
    <row r="8414" spans="1:37">
      <c r="A8414">
        <v>8412</v>
      </c>
      <c r="B8414" s="1">
        <v>2.6674810515406801E-2</v>
      </c>
      <c r="C8414" s="1">
        <v>16.5968656888193</v>
      </c>
      <c r="D8414" s="1">
        <v>1.72824295078572</v>
      </c>
      <c r="E8414" s="1">
        <v>3.2374105751810697E-2</v>
      </c>
      <c r="F8414" s="1">
        <v>15.834415994512</v>
      </c>
      <c r="G8414" s="1">
        <v>1.38316820269653</v>
      </c>
      <c r="H8414" s="1">
        <v>-7.5399968072218104E-2</v>
      </c>
      <c r="I8414" s="1">
        <v>32.7918913437302</v>
      </c>
      <c r="J8414" s="1">
        <v>3.39869248593063</v>
      </c>
      <c r="K8414" s="1">
        <v>-4.0330322267343198E-2</v>
      </c>
      <c r="L8414" s="1">
        <v>6.8769803893513402</v>
      </c>
      <c r="M8414" s="1">
        <v>0.60222611136218496</v>
      </c>
      <c r="N8414" s="1">
        <v>5.6053929846154302E-2</v>
      </c>
      <c r="O8414" s="1">
        <v>191.95375537871701</v>
      </c>
      <c r="P8414" s="1">
        <v>16.2905025438323</v>
      </c>
      <c r="Q8414" s="1">
        <v>-1.9852624498395599E-3</v>
      </c>
      <c r="R8414" s="1">
        <v>55.010680883238301</v>
      </c>
      <c r="S8414" s="1">
        <v>4.5226243060333298</v>
      </c>
      <c r="T8414" s="43">
        <f t="shared" si="789"/>
        <v>2792.5456600640691</v>
      </c>
      <c r="U8414" s="1">
        <f t="shared" si="790"/>
        <v>260.62566006406905</v>
      </c>
      <c r="V8414" s="1" t="b">
        <f t="shared" si="791"/>
        <v>0</v>
      </c>
      <c r="W8414" s="44" t="b">
        <f t="shared" si="792"/>
        <v>0</v>
      </c>
      <c r="X8414" s="38">
        <f t="shared" si="793"/>
        <v>1</v>
      </c>
      <c r="Y8414" s="38">
        <f t="shared" si="794"/>
        <v>0</v>
      </c>
      <c r="AF8414" s="1">
        <v>1.72824295078572</v>
      </c>
      <c r="AG8414" s="1">
        <v>1.38316820269653</v>
      </c>
      <c r="AH8414" s="1">
        <v>3.39869248593063</v>
      </c>
      <c r="AI8414" s="1">
        <v>0.60222611136218496</v>
      </c>
      <c r="AJ8414" s="1">
        <v>16.2905025438323</v>
      </c>
      <c r="AK8414" s="1">
        <v>4.5226243060333298</v>
      </c>
    </row>
    <row r="8415" spans="1:37">
      <c r="A8415">
        <v>8413</v>
      </c>
      <c r="B8415" s="1">
        <v>0.115073825813705</v>
      </c>
      <c r="C8415" s="1">
        <v>18.130813223794402</v>
      </c>
      <c r="D8415" s="1">
        <v>2.54241413052595</v>
      </c>
      <c r="E8415" s="1">
        <v>3.5303576827191298E-2</v>
      </c>
      <c r="F8415" s="1">
        <v>15.880870468460399</v>
      </c>
      <c r="G8415" s="1">
        <v>1.40205110837723</v>
      </c>
      <c r="H8415" s="1">
        <v>0.13777369256546201</v>
      </c>
      <c r="I8415" s="1">
        <v>40.583230131683997</v>
      </c>
      <c r="J8415" s="1">
        <v>6.0268921441151599</v>
      </c>
      <c r="K8415" s="1">
        <v>2.94563840173797E-2</v>
      </c>
      <c r="L8415" s="1">
        <v>7.3740447247580603</v>
      </c>
      <c r="M8415" s="1">
        <v>0.65392275603352801</v>
      </c>
      <c r="N8415" s="1">
        <v>1.57136819608499E-2</v>
      </c>
      <c r="O8415" s="1">
        <v>184.36440070301799</v>
      </c>
      <c r="P8415" s="1">
        <v>12.6354441922582</v>
      </c>
      <c r="Q8415" s="1">
        <v>6.0093717338627799E-3</v>
      </c>
      <c r="R8415" s="1">
        <v>55.452233828442402</v>
      </c>
      <c r="S8415" s="1">
        <v>4.6001857864390603</v>
      </c>
      <c r="T8415" s="43">
        <f t="shared" si="789"/>
        <v>2786.0910117749127</v>
      </c>
      <c r="U8415" s="1">
        <f t="shared" si="790"/>
        <v>254.17101177491259</v>
      </c>
      <c r="V8415" s="1" t="b">
        <f t="shared" si="791"/>
        <v>0</v>
      </c>
      <c r="W8415" s="44" t="b">
        <f t="shared" si="792"/>
        <v>0</v>
      </c>
      <c r="X8415" s="38">
        <f t="shared" si="793"/>
        <v>1</v>
      </c>
      <c r="Y8415" s="38">
        <f t="shared" si="794"/>
        <v>0</v>
      </c>
      <c r="AF8415" s="1">
        <v>2.54241413052595</v>
      </c>
      <c r="AG8415" s="1">
        <v>1.40205110837723</v>
      </c>
      <c r="AH8415" s="1">
        <v>6.0268921441151599</v>
      </c>
      <c r="AI8415" s="1">
        <v>0.65392275603352801</v>
      </c>
      <c r="AJ8415" s="1">
        <v>12.6354441922582</v>
      </c>
      <c r="AK8415" s="1">
        <v>4.6001857864390603</v>
      </c>
    </row>
    <row r="8416" spans="1:37">
      <c r="A8416">
        <v>8414</v>
      </c>
      <c r="B8416" s="1">
        <v>4.57935807631926E-2</v>
      </c>
      <c r="C8416" s="1">
        <v>16.917230078905199</v>
      </c>
      <c r="D8416" s="1">
        <v>1.83869132621777</v>
      </c>
      <c r="E8416" s="1">
        <v>6.4981187513429295E-2</v>
      </c>
      <c r="F8416" s="1">
        <v>16.359240082930398</v>
      </c>
      <c r="G8416" s="1">
        <v>1.64659217754042</v>
      </c>
      <c r="H8416" s="1">
        <v>1.54431090896044E-3</v>
      </c>
      <c r="I8416" s="1">
        <v>35.414649020418999</v>
      </c>
      <c r="J8416" s="1">
        <v>3.0839490697277498</v>
      </c>
      <c r="K8416" s="1">
        <v>4.5225234480684898E-2</v>
      </c>
      <c r="L8416" s="1">
        <v>7.4912465739748404</v>
      </c>
      <c r="M8416" s="1">
        <v>0.70264539259801195</v>
      </c>
      <c r="N8416" s="1">
        <v>-2.6060673383841802E-2</v>
      </c>
      <c r="O8416" s="1">
        <v>176.82134673818101</v>
      </c>
      <c r="P8416" s="1">
        <v>11.7705036939763</v>
      </c>
      <c r="Q8416" s="1">
        <v>2.39066573171123E-2</v>
      </c>
      <c r="R8416" s="1">
        <v>56.453612544533698</v>
      </c>
      <c r="S8416" s="1">
        <v>4.85914309919837</v>
      </c>
      <c r="T8416" s="43">
        <f t="shared" si="789"/>
        <v>2390.1524759258618</v>
      </c>
      <c r="U8416" s="1">
        <f t="shared" si="790"/>
        <v>-141.76752407413824</v>
      </c>
      <c r="V8416" s="1" t="b">
        <f t="shared" si="791"/>
        <v>0</v>
      </c>
      <c r="W8416" s="44" t="b">
        <f t="shared" si="792"/>
        <v>0</v>
      </c>
      <c r="X8416" s="38">
        <f t="shared" si="793"/>
        <v>0</v>
      </c>
      <c r="Y8416" s="38">
        <f t="shared" si="794"/>
        <v>1</v>
      </c>
      <c r="AF8416" s="1">
        <v>1.83869132621777</v>
      </c>
      <c r="AG8416" s="1">
        <v>1.64659217754042</v>
      </c>
      <c r="AH8416" s="1">
        <v>3.0839490697277498</v>
      </c>
      <c r="AI8416" s="1">
        <v>0.70264539259801195</v>
      </c>
      <c r="AJ8416" s="1">
        <v>11.7705036939763</v>
      </c>
      <c r="AK8416" s="1">
        <v>4.85914309919837</v>
      </c>
    </row>
    <row r="8417" spans="1:37">
      <c r="A8417">
        <v>8415</v>
      </c>
      <c r="B8417" s="1">
        <v>1.42012468233975E-2</v>
      </c>
      <c r="C8417" s="1">
        <v>16.391129427274699</v>
      </c>
      <c r="D8417" s="1">
        <v>1.6713723775254099</v>
      </c>
      <c r="E8417" s="1">
        <v>-2.5120915228060401E-2</v>
      </c>
      <c r="F8417" s="1">
        <v>14.9496931965417</v>
      </c>
      <c r="G8417" s="1">
        <v>1.22862300750279</v>
      </c>
      <c r="H8417" s="1">
        <v>8.1270738586854102E-2</v>
      </c>
      <c r="I8417" s="1">
        <v>38.353737333721199</v>
      </c>
      <c r="J8417" s="1">
        <v>4.31861667079583</v>
      </c>
      <c r="K8417" s="1">
        <v>3.4747154574887099E-3</v>
      </c>
      <c r="L8417" s="1">
        <v>7.1849222364405296</v>
      </c>
      <c r="M8417" s="1">
        <v>0.60309097008142598</v>
      </c>
      <c r="N8417" s="1">
        <v>1.0692673252903699E-2</v>
      </c>
      <c r="O8417" s="1">
        <v>183.44102551897001</v>
      </c>
      <c r="P8417" s="1">
        <v>12.3456164330838</v>
      </c>
      <c r="Q8417" s="1">
        <v>-4.08449624096726E-2</v>
      </c>
      <c r="R8417" s="1">
        <v>52.913984663494801</v>
      </c>
      <c r="S8417" s="1">
        <v>4.5607407989185296</v>
      </c>
      <c r="T8417" s="43">
        <f t="shared" si="789"/>
        <v>2472.8060257907787</v>
      </c>
      <c r="U8417" s="1">
        <f t="shared" si="790"/>
        <v>-59.113974209221396</v>
      </c>
      <c r="V8417" s="1" t="b">
        <f t="shared" si="791"/>
        <v>0</v>
      </c>
      <c r="W8417" s="44" t="b">
        <f t="shared" si="792"/>
        <v>0</v>
      </c>
      <c r="X8417" s="38">
        <f t="shared" si="793"/>
        <v>0</v>
      </c>
      <c r="Y8417" s="38">
        <f t="shared" si="794"/>
        <v>1</v>
      </c>
      <c r="AF8417" s="1">
        <v>1.6713723775254099</v>
      </c>
      <c r="AG8417" s="1">
        <v>1.22862300750279</v>
      </c>
      <c r="AH8417" s="1">
        <v>4.31861667079583</v>
      </c>
      <c r="AI8417" s="1">
        <v>0.60309097008142598</v>
      </c>
      <c r="AJ8417" s="1">
        <v>12.3456164330838</v>
      </c>
      <c r="AK8417" s="1">
        <v>4.5607407989185296</v>
      </c>
    </row>
    <row r="8418" spans="1:37">
      <c r="A8418">
        <v>8416</v>
      </c>
      <c r="B8418" s="1">
        <v>9.8580347207165003E-3</v>
      </c>
      <c r="C8418" s="1">
        <v>16.3200936489608</v>
      </c>
      <c r="D8418" s="1">
        <v>1.6595290697371201</v>
      </c>
      <c r="E8418" s="1">
        <v>3.6464433040352399E-2</v>
      </c>
      <c r="F8418" s="1">
        <v>15.899316580184401</v>
      </c>
      <c r="G8418" s="1">
        <v>1.41127287296106</v>
      </c>
      <c r="H8418" s="1">
        <v>3.3344556629340001E-2</v>
      </c>
      <c r="I8418" s="1">
        <v>36.558941523359898</v>
      </c>
      <c r="J8418" s="1">
        <v>3.38803014181318</v>
      </c>
      <c r="K8418" s="1">
        <v>3.1071223156150799E-2</v>
      </c>
      <c r="L8418" s="1">
        <v>7.3859622406364096</v>
      </c>
      <c r="M8418" s="1">
        <v>0.65773827317918498</v>
      </c>
      <c r="N8418" s="1">
        <v>1.1081094934620899E-3</v>
      </c>
      <c r="O8418" s="1">
        <v>181.691222259526</v>
      </c>
      <c r="P8418" s="1">
        <v>11.987084195711301</v>
      </c>
      <c r="Q8418" s="1">
        <v>-2.2777673260058799E-2</v>
      </c>
      <c r="R8418" s="1">
        <v>53.878685446579802</v>
      </c>
      <c r="S8418" s="1">
        <v>4.4634622424407402</v>
      </c>
      <c r="T8418" s="43">
        <f t="shared" si="789"/>
        <v>2356.7116795842585</v>
      </c>
      <c r="U8418" s="1">
        <f t="shared" si="790"/>
        <v>-175.20832041574158</v>
      </c>
      <c r="V8418" s="1" t="b">
        <f t="shared" si="791"/>
        <v>0</v>
      </c>
      <c r="W8418" s="44" t="b">
        <f t="shared" si="792"/>
        <v>0</v>
      </c>
      <c r="X8418" s="38">
        <f t="shared" si="793"/>
        <v>0</v>
      </c>
      <c r="Y8418" s="38">
        <f t="shared" si="794"/>
        <v>1</v>
      </c>
      <c r="AF8418" s="1">
        <v>1.6595290697371201</v>
      </c>
      <c r="AG8418" s="1">
        <v>1.41127287296106</v>
      </c>
      <c r="AH8418" s="1">
        <v>3.38803014181318</v>
      </c>
      <c r="AI8418" s="1">
        <v>0.65773827317918498</v>
      </c>
      <c r="AJ8418" s="1">
        <v>11.987084195711301</v>
      </c>
      <c r="AK8418" s="1">
        <v>4.4634622424407402</v>
      </c>
    </row>
    <row r="8419" spans="1:37">
      <c r="A8419">
        <v>8417</v>
      </c>
      <c r="B8419" s="1">
        <v>-4.9100940443430899E-2</v>
      </c>
      <c r="C8419" s="1">
        <v>15.385693938774301</v>
      </c>
      <c r="D8419" s="1">
        <v>1.6441791793312801</v>
      </c>
      <c r="E8419" s="1">
        <v>3.03160509488643E-2</v>
      </c>
      <c r="F8419" s="1">
        <v>15.8018614096731</v>
      </c>
      <c r="G8419" s="1">
        <v>1.37454712680314</v>
      </c>
      <c r="H8419" s="1">
        <v>-4.6470844442759902E-3</v>
      </c>
      <c r="I8419" s="1">
        <v>35.196060309870703</v>
      </c>
      <c r="J8419" s="1">
        <v>3.0499935481701002</v>
      </c>
      <c r="K8419" s="1">
        <v>2.92263180389126E-2</v>
      </c>
      <c r="L8419" s="1">
        <v>7.3723484030836399</v>
      </c>
      <c r="M8419" s="1">
        <v>0.65455702332875398</v>
      </c>
      <c r="N8419" s="1">
        <v>1.1571447150379201E-2</v>
      </c>
      <c r="O8419" s="1">
        <v>183.60229955525099</v>
      </c>
      <c r="P8419" s="1">
        <v>12.3931323318723</v>
      </c>
      <c r="Q8419" s="1">
        <v>-8.1475655995896096E-2</v>
      </c>
      <c r="R8419" s="1">
        <v>50.807143801408699</v>
      </c>
      <c r="S8419" s="1">
        <v>5.2289732986671202</v>
      </c>
      <c r="T8419" s="43">
        <f t="shared" si="789"/>
        <v>2434.5382508172693</v>
      </c>
      <c r="U8419" s="1">
        <f t="shared" si="790"/>
        <v>-97.3817491827308</v>
      </c>
      <c r="V8419" s="1" t="b">
        <f t="shared" si="791"/>
        <v>0</v>
      </c>
      <c r="W8419" s="44" t="b">
        <f t="shared" si="792"/>
        <v>0</v>
      </c>
      <c r="X8419" s="38">
        <f t="shared" si="793"/>
        <v>0</v>
      </c>
      <c r="Y8419" s="38">
        <f t="shared" si="794"/>
        <v>1</v>
      </c>
      <c r="AF8419" s="1">
        <v>1.6441791793312801</v>
      </c>
      <c r="AG8419" s="1">
        <v>1.37454712680314</v>
      </c>
      <c r="AH8419" s="1">
        <v>3.0499935481701002</v>
      </c>
      <c r="AI8419" s="1">
        <v>0.65455702332875398</v>
      </c>
      <c r="AJ8419" s="1">
        <v>12.3931323318723</v>
      </c>
      <c r="AK8419" s="1">
        <v>5.2289732986671202</v>
      </c>
    </row>
    <row r="8420" spans="1:37">
      <c r="A8420">
        <v>8418</v>
      </c>
      <c r="B8420" s="1">
        <v>5.7089998048829498E-4</v>
      </c>
      <c r="C8420" s="1">
        <v>16.169228377674401</v>
      </c>
      <c r="D8420" s="1">
        <v>1.6325070044897101</v>
      </c>
      <c r="E8420" s="1">
        <v>-3.1531624866313598E-2</v>
      </c>
      <c r="F8420" s="1">
        <v>14.8541615941331</v>
      </c>
      <c r="G8420" s="1">
        <v>1.23942937231363</v>
      </c>
      <c r="H8420" s="1">
        <v>-6.3830792262234995E-2</v>
      </c>
      <c r="I8420" s="1">
        <v>33.173469516265001</v>
      </c>
      <c r="J8420" s="1">
        <v>3.2656831512775799</v>
      </c>
      <c r="K8420" s="1">
        <v>1.1088346822462E-2</v>
      </c>
      <c r="L8420" s="1">
        <v>7.23983436081192</v>
      </c>
      <c r="M8420" s="1">
        <v>0.61382490128663303</v>
      </c>
      <c r="N8420" s="1">
        <v>-1.4300848694885701E-2</v>
      </c>
      <c r="O8420" s="1">
        <v>178.913009465356</v>
      </c>
      <c r="P8420" s="1">
        <v>11.7082471329144</v>
      </c>
      <c r="Q8420" s="1">
        <v>-2.0116205494756002E-2</v>
      </c>
      <c r="R8420" s="1">
        <v>54.022272822962201</v>
      </c>
      <c r="S8420" s="1">
        <v>4.4628292769580096</v>
      </c>
      <c r="T8420" s="43">
        <f t="shared" si="789"/>
        <v>2292.2520839239965</v>
      </c>
      <c r="U8420" s="1">
        <f t="shared" si="790"/>
        <v>-239.66791607600362</v>
      </c>
      <c r="V8420" s="1" t="b">
        <f t="shared" si="791"/>
        <v>1</v>
      </c>
      <c r="W8420" s="44" t="b">
        <f t="shared" si="792"/>
        <v>0</v>
      </c>
      <c r="X8420" s="38">
        <f t="shared" si="793"/>
        <v>0</v>
      </c>
      <c r="Y8420" s="38">
        <f t="shared" si="794"/>
        <v>1</v>
      </c>
      <c r="AF8420" s="1">
        <v>1.6325070044897101</v>
      </c>
      <c r="AG8420" s="1">
        <v>1.23942937231363</v>
      </c>
      <c r="AH8420" s="1">
        <v>3.2656831512775799</v>
      </c>
      <c r="AI8420" s="1">
        <v>0.61382490128663303</v>
      </c>
      <c r="AJ8420" s="1">
        <v>11.7082471329144</v>
      </c>
      <c r="AK8420" s="1">
        <v>4.4628292769580096</v>
      </c>
    </row>
    <row r="8421" spans="1:37">
      <c r="A8421">
        <v>8419</v>
      </c>
      <c r="B8421" s="1">
        <v>4.8661589748720001E-2</v>
      </c>
      <c r="C8421" s="1">
        <v>16.965818489475598</v>
      </c>
      <c r="D8421" s="1">
        <v>1.86101576282318</v>
      </c>
      <c r="E8421" s="1">
        <v>7.2017135929348094E-2</v>
      </c>
      <c r="F8421" s="1">
        <v>16.4747487322098</v>
      </c>
      <c r="G8421" s="1">
        <v>1.7138508737314</v>
      </c>
      <c r="H8421" s="1">
        <v>-2.8574932760030501E-2</v>
      </c>
      <c r="I8421" s="1">
        <v>34.363890043403401</v>
      </c>
      <c r="J8421" s="1">
        <v>3.0294344480295501</v>
      </c>
      <c r="K8421" s="1">
        <v>1.5157185520782501E-2</v>
      </c>
      <c r="L8421" s="1">
        <v>7.2693520897442401</v>
      </c>
      <c r="M8421" s="1">
        <v>0.61944645451362601</v>
      </c>
      <c r="N8421" s="1">
        <v>3.6919616239613602E-2</v>
      </c>
      <c r="O8421" s="1">
        <v>188.31576821390601</v>
      </c>
      <c r="P8421" s="1">
        <v>14.248816306298201</v>
      </c>
      <c r="Q8421" s="1">
        <v>4.6825942334679099E-2</v>
      </c>
      <c r="R8421" s="1">
        <v>57.762430271676202</v>
      </c>
      <c r="S8421" s="1">
        <v>5.3868735911833801</v>
      </c>
      <c r="T8421" s="43">
        <f t="shared" si="789"/>
        <v>2685.9437436579337</v>
      </c>
      <c r="U8421" s="1">
        <f t="shared" si="790"/>
        <v>154.02374365793366</v>
      </c>
      <c r="V8421" s="1" t="b">
        <f t="shared" si="791"/>
        <v>0</v>
      </c>
      <c r="W8421" s="44" t="b">
        <f t="shared" si="792"/>
        <v>0</v>
      </c>
      <c r="X8421" s="38">
        <f t="shared" si="793"/>
        <v>1</v>
      </c>
      <c r="Y8421" s="38">
        <f t="shared" si="794"/>
        <v>0</v>
      </c>
      <c r="AF8421" s="1">
        <v>1.86101576282318</v>
      </c>
      <c r="AG8421" s="1">
        <v>1.7138508737314</v>
      </c>
      <c r="AH8421" s="1">
        <v>3.0294344480295501</v>
      </c>
      <c r="AI8421" s="1">
        <v>0.61944645451362601</v>
      </c>
      <c r="AJ8421" s="1">
        <v>14.248816306298201</v>
      </c>
      <c r="AK8421" s="1">
        <v>5.3868735911833801</v>
      </c>
    </row>
    <row r="8422" spans="1:37">
      <c r="A8422">
        <v>8420</v>
      </c>
      <c r="B8422" s="1">
        <v>0.10570156824129</v>
      </c>
      <c r="C8422" s="1">
        <v>17.961680388550999</v>
      </c>
      <c r="D8422" s="1">
        <v>2.4235084878731201</v>
      </c>
      <c r="E8422" s="1">
        <v>2.0728824757364799E-2</v>
      </c>
      <c r="F8422" s="1">
        <v>15.651089288156699</v>
      </c>
      <c r="G8422" s="1">
        <v>1.3215414801662999</v>
      </c>
      <c r="H8422" s="1">
        <v>2.79455194400802E-2</v>
      </c>
      <c r="I8422" s="1">
        <v>36.362090320136403</v>
      </c>
      <c r="J8422" s="1">
        <v>3.3223298294847199</v>
      </c>
      <c r="K8422" s="1">
        <v>-2.7362728994042299E-2</v>
      </c>
      <c r="L8422" s="1">
        <v>6.9667389927172296</v>
      </c>
      <c r="M8422" s="1">
        <v>0.591197869676656</v>
      </c>
      <c r="N8422" s="1">
        <v>7.2456672131860203E-2</v>
      </c>
      <c r="O8422" s="1">
        <v>195.12828770142201</v>
      </c>
      <c r="P8422" s="1">
        <v>18.4548179935177</v>
      </c>
      <c r="Q8422" s="1">
        <v>5.0920953665093402E-2</v>
      </c>
      <c r="R8422" s="1">
        <v>57.999453052375401</v>
      </c>
      <c r="S8422" s="1">
        <v>5.5021445912398299</v>
      </c>
      <c r="T8422" s="43">
        <f t="shared" si="789"/>
        <v>3161.5540251958328</v>
      </c>
      <c r="U8422" s="1">
        <f t="shared" si="790"/>
        <v>629.63402519583269</v>
      </c>
      <c r="V8422" s="1" t="b">
        <f t="shared" si="791"/>
        <v>0</v>
      </c>
      <c r="W8422" s="44" t="b">
        <f t="shared" si="792"/>
        <v>0</v>
      </c>
      <c r="X8422" s="38">
        <f t="shared" si="793"/>
        <v>1</v>
      </c>
      <c r="Y8422" s="38">
        <f t="shared" si="794"/>
        <v>0</v>
      </c>
      <c r="AF8422" s="1">
        <v>2.4235084878731201</v>
      </c>
      <c r="AG8422" s="1">
        <v>1.3215414801662999</v>
      </c>
      <c r="AH8422" s="1">
        <v>3.3223298294847199</v>
      </c>
      <c r="AI8422" s="1">
        <v>0.591197869676656</v>
      </c>
      <c r="AJ8422" s="1">
        <v>18.4548179935177</v>
      </c>
      <c r="AK8422" s="1">
        <v>5.5021445912398299</v>
      </c>
    </row>
    <row r="8423" spans="1:37">
      <c r="A8423">
        <v>8421</v>
      </c>
      <c r="B8423" s="1">
        <v>-6.0968728853676497E-2</v>
      </c>
      <c r="C8423" s="1">
        <v>15.2041789994526</v>
      </c>
      <c r="D8423" s="1">
        <v>1.68172903096412</v>
      </c>
      <c r="E8423" s="1">
        <v>-3.3336811040471598E-4</v>
      </c>
      <c r="F8423" s="1">
        <v>15.3248903186172</v>
      </c>
      <c r="G8423" s="1">
        <v>1.24826170381428</v>
      </c>
      <c r="H8423" s="1">
        <v>-5.3945774617238498E-2</v>
      </c>
      <c r="I8423" s="1">
        <v>33.503015950512101</v>
      </c>
      <c r="J8423" s="1">
        <v>3.1710292292317899</v>
      </c>
      <c r="K8423" s="1">
        <v>-6.2118505718909603E-2</v>
      </c>
      <c r="L8423" s="1">
        <v>6.7287640251561003</v>
      </c>
      <c r="M8423" s="1">
        <v>0.63721930543633098</v>
      </c>
      <c r="N8423" s="1">
        <v>-9.1177222767671005E-3</v>
      </c>
      <c r="O8423" s="1">
        <v>179.84274559979099</v>
      </c>
      <c r="P8423" s="1">
        <v>11.7513881588249</v>
      </c>
      <c r="Q8423" s="1">
        <v>4.1349601155883903E-2</v>
      </c>
      <c r="R8423" s="1">
        <v>57.4469680739045</v>
      </c>
      <c r="S8423" s="1">
        <v>5.23861151006881</v>
      </c>
      <c r="T8423" s="43">
        <f t="shared" si="789"/>
        <v>2372.8238938340232</v>
      </c>
      <c r="U8423" s="1">
        <f t="shared" si="790"/>
        <v>-159.09610616597683</v>
      </c>
      <c r="V8423" s="1" t="b">
        <f t="shared" si="791"/>
        <v>0</v>
      </c>
      <c r="W8423" s="44" t="b">
        <f t="shared" si="792"/>
        <v>0</v>
      </c>
      <c r="X8423" s="38">
        <f t="shared" si="793"/>
        <v>0</v>
      </c>
      <c r="Y8423" s="38">
        <f t="shared" si="794"/>
        <v>1</v>
      </c>
      <c r="AF8423" s="1">
        <v>1.68172903096412</v>
      </c>
      <c r="AG8423" s="1">
        <v>1.24826170381428</v>
      </c>
      <c r="AH8423" s="1">
        <v>3.1710292292317899</v>
      </c>
      <c r="AI8423" s="1">
        <v>0.63721930543633098</v>
      </c>
      <c r="AJ8423" s="1">
        <v>11.7513881588249</v>
      </c>
      <c r="AK8423" s="1">
        <v>5.23861151006881</v>
      </c>
    </row>
    <row r="8424" spans="1:37">
      <c r="A8424">
        <v>8422</v>
      </c>
      <c r="B8424" s="1">
        <v>8.4619564179493095E-2</v>
      </c>
      <c r="C8424" s="1">
        <v>17.586975809418501</v>
      </c>
      <c r="D8424" s="1">
        <v>2.18317562971384</v>
      </c>
      <c r="E8424" s="1">
        <v>7.9830661280619497E-2</v>
      </c>
      <c r="F8424" s="1">
        <v>16.603978812870299</v>
      </c>
      <c r="G8424" s="1">
        <v>1.7988168781080101</v>
      </c>
      <c r="H8424" s="1">
        <v>-5.2383857736784202E-2</v>
      </c>
      <c r="I8424" s="1">
        <v>33.555385764672998</v>
      </c>
      <c r="J8424" s="1">
        <v>3.1553185039934202</v>
      </c>
      <c r="K8424" s="1">
        <v>-2.37598112166898E-2</v>
      </c>
      <c r="L8424" s="1">
        <v>6.9918848525153496</v>
      </c>
      <c r="M8424" s="1">
        <v>0.58916035754374496</v>
      </c>
      <c r="N8424" s="1">
        <v>2.5988426952896899E-2</v>
      </c>
      <c r="O8424" s="1">
        <v>186.26846303227401</v>
      </c>
      <c r="P8424" s="1">
        <v>13.3064344503128</v>
      </c>
      <c r="Q8424" s="1">
        <v>2.9386198154091499E-3</v>
      </c>
      <c r="R8424" s="1">
        <v>55.282214951527102</v>
      </c>
      <c r="S8424" s="1">
        <v>4.5686553318671699</v>
      </c>
      <c r="T8424" s="43">
        <f t="shared" si="789"/>
        <v>2560.156115153899</v>
      </c>
      <c r="U8424" s="1">
        <f t="shared" si="790"/>
        <v>28.236115153898936</v>
      </c>
      <c r="V8424" s="1" t="b">
        <f t="shared" si="791"/>
        <v>0</v>
      </c>
      <c r="W8424" s="44" t="b">
        <f t="shared" si="792"/>
        <v>0</v>
      </c>
      <c r="X8424" s="38">
        <f t="shared" si="793"/>
        <v>1</v>
      </c>
      <c r="Y8424" s="38">
        <f t="shared" si="794"/>
        <v>0</v>
      </c>
      <c r="AF8424" s="1">
        <v>2.18317562971384</v>
      </c>
      <c r="AG8424" s="1">
        <v>1.7988168781080101</v>
      </c>
      <c r="AH8424" s="1">
        <v>3.1553185039934202</v>
      </c>
      <c r="AI8424" s="1">
        <v>0.58916035754374496</v>
      </c>
      <c r="AJ8424" s="1">
        <v>13.3064344503128</v>
      </c>
      <c r="AK8424" s="1">
        <v>4.5686553318671699</v>
      </c>
    </row>
    <row r="8425" spans="1:37">
      <c r="A8425">
        <v>8423</v>
      </c>
      <c r="B8425" s="1">
        <v>5.1786791237603699E-2</v>
      </c>
      <c r="C8425" s="1">
        <v>17.018923028649301</v>
      </c>
      <c r="D8425" s="1">
        <v>1.88363919954791</v>
      </c>
      <c r="E8425" s="1">
        <v>4.0710593598417603E-2</v>
      </c>
      <c r="F8425" s="1">
        <v>15.966971165613099</v>
      </c>
      <c r="G8425" s="1">
        <v>1.4403062232897099</v>
      </c>
      <c r="H8425" s="1">
        <v>7.0847361837223701E-3</v>
      </c>
      <c r="I8425" s="1">
        <v>35.611405791734299</v>
      </c>
      <c r="J8425" s="1">
        <v>3.1215492026086502</v>
      </c>
      <c r="K8425" s="1">
        <v>-2.1561598294760301E-2</v>
      </c>
      <c r="L8425" s="1">
        <v>7.0072714094150603</v>
      </c>
      <c r="M8425" s="1">
        <v>0.58967592597131302</v>
      </c>
      <c r="N8425" s="1">
        <v>4.2689162160871999E-2</v>
      </c>
      <c r="O8425" s="1">
        <v>189.405405018484</v>
      </c>
      <c r="P8425" s="1">
        <v>14.7825079923518</v>
      </c>
      <c r="Q8425" s="1">
        <v>-1.1645591901338299E-2</v>
      </c>
      <c r="R8425" s="1">
        <v>54.481818189352801</v>
      </c>
      <c r="S8425" s="1">
        <v>4.4753392279904904</v>
      </c>
      <c r="T8425" s="43">
        <f t="shared" si="789"/>
        <v>2629.3017771759869</v>
      </c>
      <c r="U8425" s="1">
        <f t="shared" si="790"/>
        <v>97.381777175986826</v>
      </c>
      <c r="V8425" s="1" t="b">
        <f t="shared" si="791"/>
        <v>0</v>
      </c>
      <c r="W8425" s="44" t="b">
        <f t="shared" si="792"/>
        <v>0</v>
      </c>
      <c r="X8425" s="38">
        <f t="shared" si="793"/>
        <v>1</v>
      </c>
      <c r="Y8425" s="38">
        <f t="shared" si="794"/>
        <v>0</v>
      </c>
      <c r="AF8425" s="1">
        <v>1.88363919954791</v>
      </c>
      <c r="AG8425" s="1">
        <v>1.4403062232897099</v>
      </c>
      <c r="AH8425" s="1">
        <v>3.1215492026086502</v>
      </c>
      <c r="AI8425" s="1">
        <v>0.58967592597131302</v>
      </c>
      <c r="AJ8425" s="1">
        <v>14.7825079923518</v>
      </c>
      <c r="AK8425" s="1">
        <v>4.4753392279904904</v>
      </c>
    </row>
    <row r="8426" spans="1:37">
      <c r="A8426">
        <v>8424</v>
      </c>
      <c r="B8426" s="1">
        <v>6.01652773330748E-2</v>
      </c>
      <c r="C8426" s="1">
        <v>17.162114866355701</v>
      </c>
      <c r="D8426" s="1">
        <v>1.9503135078693901</v>
      </c>
      <c r="E8426" s="1">
        <v>4.5167769300819602E-2</v>
      </c>
      <c r="F8426" s="1">
        <v>16.038297600676799</v>
      </c>
      <c r="G8426" s="1">
        <v>1.4748410643993699</v>
      </c>
      <c r="H8426" s="1">
        <v>7.0880352281669197E-3</v>
      </c>
      <c r="I8426" s="1">
        <v>35.611523275538502</v>
      </c>
      <c r="J8426" s="1">
        <v>3.1222640957364098</v>
      </c>
      <c r="K8426" s="1">
        <v>4.2209689260972801E-2</v>
      </c>
      <c r="L8426" s="1">
        <v>7.4686904078413798</v>
      </c>
      <c r="M8426" s="1">
        <v>0.691845058128852</v>
      </c>
      <c r="N8426" s="1">
        <v>-9.5400544874791205E-3</v>
      </c>
      <c r="O8426" s="1">
        <v>179.766808251984</v>
      </c>
      <c r="P8426" s="1">
        <v>11.7470024100204</v>
      </c>
      <c r="Q8426" s="1">
        <v>-7.1098271542574795E-2</v>
      </c>
      <c r="R8426" s="1">
        <v>51.3371342668</v>
      </c>
      <c r="S8426" s="1">
        <v>4.99984340594321</v>
      </c>
      <c r="T8426" s="43">
        <f t="shared" si="789"/>
        <v>2398.6109542097629</v>
      </c>
      <c r="U8426" s="1">
        <f t="shared" si="790"/>
        <v>-133.30904579023718</v>
      </c>
      <c r="V8426" s="1" t="b">
        <f t="shared" si="791"/>
        <v>0</v>
      </c>
      <c r="W8426" s="44" t="b">
        <f t="shared" si="792"/>
        <v>0</v>
      </c>
      <c r="X8426" s="38">
        <f t="shared" si="793"/>
        <v>0</v>
      </c>
      <c r="Y8426" s="38">
        <f t="shared" si="794"/>
        <v>1</v>
      </c>
      <c r="AF8426" s="1">
        <v>1.9503135078693901</v>
      </c>
      <c r="AG8426" s="1">
        <v>1.4748410643993699</v>
      </c>
      <c r="AH8426" s="1">
        <v>3.1222640957364098</v>
      </c>
      <c r="AI8426" s="1">
        <v>0.691845058128852</v>
      </c>
      <c r="AJ8426" s="1">
        <v>11.7470024100204</v>
      </c>
      <c r="AK8426" s="1">
        <v>4.99984340594321</v>
      </c>
    </row>
    <row r="8427" spans="1:37">
      <c r="A8427">
        <v>8425</v>
      </c>
      <c r="B8427" s="1">
        <v>5.3741962629293601E-3</v>
      </c>
      <c r="C8427" s="1">
        <v>16.2470807966662</v>
      </c>
      <c r="D8427" s="1">
        <v>1.6465964072649799</v>
      </c>
      <c r="E8427" s="1">
        <v>2.9863001864578999E-2</v>
      </c>
      <c r="F8427" s="1">
        <v>15.7947040122801</v>
      </c>
      <c r="G8427" s="1">
        <v>1.3709018434043301</v>
      </c>
      <c r="H8427" s="1">
        <v>7.6381667712665705E-2</v>
      </c>
      <c r="I8427" s="1">
        <v>38.1666808324537</v>
      </c>
      <c r="J8427" s="1">
        <v>4.2037436549360701</v>
      </c>
      <c r="K8427" s="1">
        <v>2.2489035918730301E-2</v>
      </c>
      <c r="L8427" s="1">
        <v>7.3228457559012901</v>
      </c>
      <c r="M8427" s="1">
        <v>0.63722710044708497</v>
      </c>
      <c r="N8427" s="1">
        <v>1.55737929231406E-2</v>
      </c>
      <c r="O8427" s="1">
        <v>184.33861194823999</v>
      </c>
      <c r="P8427" s="1">
        <v>12.6274343047247</v>
      </c>
      <c r="Q8427" s="1">
        <v>5.3910297581244904E-4</v>
      </c>
      <c r="R8427" s="1">
        <v>55.1497233672848</v>
      </c>
      <c r="S8427" s="1">
        <v>4.5432774314048299</v>
      </c>
      <c r="T8427" s="43">
        <f t="shared" si="789"/>
        <v>2502.9180742181993</v>
      </c>
      <c r="U8427" s="1">
        <f t="shared" si="790"/>
        <v>-29.001925781800765</v>
      </c>
      <c r="V8427" s="1" t="b">
        <f t="shared" si="791"/>
        <v>0</v>
      </c>
      <c r="W8427" s="44" t="b">
        <f t="shared" si="792"/>
        <v>0</v>
      </c>
      <c r="X8427" s="38">
        <f t="shared" si="793"/>
        <v>0</v>
      </c>
      <c r="Y8427" s="38">
        <f t="shared" si="794"/>
        <v>1</v>
      </c>
      <c r="AF8427" s="1">
        <v>1.6465964072649799</v>
      </c>
      <c r="AG8427" s="1">
        <v>1.3709018434043301</v>
      </c>
      <c r="AH8427" s="1">
        <v>4.2037436549360701</v>
      </c>
      <c r="AI8427" s="1">
        <v>0.63722710044708497</v>
      </c>
      <c r="AJ8427" s="1">
        <v>12.6274343047247</v>
      </c>
      <c r="AK8427" s="1">
        <v>4.5432774314048299</v>
      </c>
    </row>
    <row r="8428" spans="1:37">
      <c r="A8428">
        <v>8426</v>
      </c>
      <c r="B8428" s="1">
        <v>0.10312089696624301</v>
      </c>
      <c r="C8428" s="1">
        <v>17.9153869556792</v>
      </c>
      <c r="D8428" s="1">
        <v>2.39263004311784</v>
      </c>
      <c r="E8428" s="1">
        <v>3.3699962332359001E-2</v>
      </c>
      <c r="F8428" s="1">
        <v>15.8554240829361</v>
      </c>
      <c r="G8428" s="1">
        <v>1.39329754741579</v>
      </c>
      <c r="H8428" s="1">
        <v>2.62748045926301E-2</v>
      </c>
      <c r="I8428" s="1">
        <v>36.301390356238898</v>
      </c>
      <c r="J8428" s="1">
        <v>3.30191570408584</v>
      </c>
      <c r="K8428" s="1">
        <v>8.8973557293817104E-3</v>
      </c>
      <c r="L8428" s="1">
        <v>7.2239893127302102</v>
      </c>
      <c r="M8428" s="1">
        <v>0.61179502636713801</v>
      </c>
      <c r="N8428" s="1">
        <v>-3.1773685311082302E-2</v>
      </c>
      <c r="O8428" s="1">
        <v>175.814044380203</v>
      </c>
      <c r="P8428" s="1">
        <v>11.8835615697545</v>
      </c>
      <c r="Q8428" s="1">
        <v>1.5895446509118501E-2</v>
      </c>
      <c r="R8428" s="1">
        <v>56.003157507858099</v>
      </c>
      <c r="S8428" s="1">
        <v>4.7171256137963402</v>
      </c>
      <c r="T8428" s="43">
        <f t="shared" si="789"/>
        <v>2430.0325504537445</v>
      </c>
      <c r="U8428" s="1">
        <f t="shared" si="790"/>
        <v>-101.88744954625554</v>
      </c>
      <c r="V8428" s="1" t="b">
        <f t="shared" si="791"/>
        <v>0</v>
      </c>
      <c r="W8428" s="44" t="b">
        <f t="shared" si="792"/>
        <v>0</v>
      </c>
      <c r="X8428" s="38">
        <f t="shared" si="793"/>
        <v>0</v>
      </c>
      <c r="Y8428" s="38">
        <f t="shared" si="794"/>
        <v>1</v>
      </c>
      <c r="AF8428" s="1">
        <v>2.39263004311784</v>
      </c>
      <c r="AG8428" s="1">
        <v>1.39329754741579</v>
      </c>
      <c r="AH8428" s="1">
        <v>3.30191570408584</v>
      </c>
      <c r="AI8428" s="1">
        <v>0.61179502636713801</v>
      </c>
      <c r="AJ8428" s="1">
        <v>11.8835615697545</v>
      </c>
      <c r="AK8428" s="1">
        <v>4.7171256137963402</v>
      </c>
    </row>
    <row r="8429" spans="1:37">
      <c r="A8429">
        <v>8427</v>
      </c>
      <c r="B8429" s="1">
        <v>0.10457533599913001</v>
      </c>
      <c r="C8429" s="1">
        <v>17.941462751988102</v>
      </c>
      <c r="D8429" s="1">
        <v>2.4097608852610599</v>
      </c>
      <c r="E8429" s="1">
        <v>5.2652942316706898E-2</v>
      </c>
      <c r="F8429" s="1">
        <v>16.158797451603</v>
      </c>
      <c r="G8429" s="1">
        <v>1.5319741981174899</v>
      </c>
      <c r="H8429" s="1">
        <v>-2.1220023015374401E-2</v>
      </c>
      <c r="I8429" s="1">
        <v>34.617565088138697</v>
      </c>
      <c r="J8429" s="1">
        <v>3.0263746145258899</v>
      </c>
      <c r="K8429" s="1">
        <v>-4.5607279014505397E-2</v>
      </c>
      <c r="L8429" s="1">
        <v>6.8407864422212503</v>
      </c>
      <c r="M8429" s="1">
        <v>0.60760602111314099</v>
      </c>
      <c r="N8429" s="1">
        <v>1.5243276793459999E-2</v>
      </c>
      <c r="O8429" s="1">
        <v>184.277695131218</v>
      </c>
      <c r="P8429" s="1">
        <v>12.6083670597279</v>
      </c>
      <c r="Q8429" s="1">
        <v>4.2301019769145798E-2</v>
      </c>
      <c r="R8429" s="1">
        <v>57.501650197275701</v>
      </c>
      <c r="S8429" s="1">
        <v>5.2644388371997897</v>
      </c>
      <c r="T8429" s="43">
        <f t="shared" si="789"/>
        <v>2544.8521615945269</v>
      </c>
      <c r="U8429" s="1">
        <f t="shared" si="790"/>
        <v>12.93216159452686</v>
      </c>
      <c r="V8429" s="1" t="b">
        <f t="shared" si="791"/>
        <v>0</v>
      </c>
      <c r="W8429" s="44" t="b">
        <f t="shared" si="792"/>
        <v>0</v>
      </c>
      <c r="X8429" s="38">
        <f t="shared" si="793"/>
        <v>1</v>
      </c>
      <c r="Y8429" s="38">
        <f t="shared" si="794"/>
        <v>0</v>
      </c>
      <c r="AF8429" s="1">
        <v>2.4097608852610599</v>
      </c>
      <c r="AG8429" s="1">
        <v>1.5319741981174899</v>
      </c>
      <c r="AH8429" s="1">
        <v>3.0263746145258899</v>
      </c>
      <c r="AI8429" s="1">
        <v>0.60760602111314099</v>
      </c>
      <c r="AJ8429" s="1">
        <v>12.6083670597279</v>
      </c>
      <c r="AK8429" s="1">
        <v>5.2644388371997897</v>
      </c>
    </row>
    <row r="8430" spans="1:37">
      <c r="A8430">
        <v>8428</v>
      </c>
      <c r="B8430" s="1">
        <v>-3.2527779430354502E-2</v>
      </c>
      <c r="C8430" s="1">
        <v>15.642808234936201</v>
      </c>
      <c r="D8430" s="1">
        <v>1.6115797967091801</v>
      </c>
      <c r="E8430" s="1">
        <v>-2.6771497889651601E-2</v>
      </c>
      <c r="F8430" s="1">
        <v>14.9250378456004</v>
      </c>
      <c r="G8430" s="1">
        <v>1.2297744568703</v>
      </c>
      <c r="H8430" s="1">
        <v>1.7350236799763E-2</v>
      </c>
      <c r="I8430" s="1">
        <v>35.9788575109039</v>
      </c>
      <c r="J8430" s="1">
        <v>3.1997756784634701</v>
      </c>
      <c r="K8430" s="1">
        <v>-2.83294761508101E-2</v>
      </c>
      <c r="L8430" s="1">
        <v>6.96000717211259</v>
      </c>
      <c r="M8430" s="1">
        <v>0.58988830024304095</v>
      </c>
      <c r="N8430" s="1">
        <v>-2.0553674139338701E-2</v>
      </c>
      <c r="O8430" s="1">
        <v>177.79778792380301</v>
      </c>
      <c r="P8430" s="1">
        <v>11.6870221416828</v>
      </c>
      <c r="Q8430" s="1">
        <v>-0.105567490390757</v>
      </c>
      <c r="R8430" s="1">
        <v>49.597733459942603</v>
      </c>
      <c r="S8430" s="1">
        <v>5.8694394002552102</v>
      </c>
      <c r="T8430" s="43">
        <f t="shared" si="789"/>
        <v>2418.7479774224003</v>
      </c>
      <c r="U8430" s="1">
        <f t="shared" si="790"/>
        <v>-113.17202257759982</v>
      </c>
      <c r="V8430" s="1" t="b">
        <f t="shared" si="791"/>
        <v>0</v>
      </c>
      <c r="W8430" s="44" t="b">
        <f t="shared" si="792"/>
        <v>0</v>
      </c>
      <c r="X8430" s="38">
        <f t="shared" si="793"/>
        <v>0</v>
      </c>
      <c r="Y8430" s="38">
        <f t="shared" si="794"/>
        <v>1</v>
      </c>
      <c r="AF8430" s="1">
        <v>1.6115797967091801</v>
      </c>
      <c r="AG8430" s="1">
        <v>1.2297744568703</v>
      </c>
      <c r="AH8430" s="1">
        <v>3.1997756784634701</v>
      </c>
      <c r="AI8430" s="1">
        <v>0.58988830024304095</v>
      </c>
      <c r="AJ8430" s="1">
        <v>11.6870221416828</v>
      </c>
      <c r="AK8430" s="1">
        <v>5.8694394002552102</v>
      </c>
    </row>
    <row r="8431" spans="1:37">
      <c r="A8431">
        <v>8429</v>
      </c>
      <c r="B8431" s="1">
        <v>8.6474626352921996E-2</v>
      </c>
      <c r="C8431" s="1">
        <v>17.619631022348099</v>
      </c>
      <c r="D8431" s="1">
        <v>2.20173227832879</v>
      </c>
      <c r="E8431" s="1">
        <v>1.7246415840063999E-2</v>
      </c>
      <c r="F8431" s="1">
        <v>15.596680586912701</v>
      </c>
      <c r="G8431" s="1">
        <v>1.30697396705671</v>
      </c>
      <c r="H8431" s="1">
        <v>-1.49524644680411E-3</v>
      </c>
      <c r="I8431" s="1">
        <v>35.307167594217901</v>
      </c>
      <c r="J8431" s="1">
        <v>3.06691895866072</v>
      </c>
      <c r="K8431" s="1">
        <v>8.4763935477451396E-2</v>
      </c>
      <c r="L8431" s="1">
        <v>7.7933742412255702</v>
      </c>
      <c r="M8431" s="1">
        <v>0.87726800496177004</v>
      </c>
      <c r="N8431" s="1">
        <v>-1.4526747002446699E-3</v>
      </c>
      <c r="O8431" s="1">
        <v>181.22654547184601</v>
      </c>
      <c r="P8431" s="1">
        <v>11.9039778039496</v>
      </c>
      <c r="Q8431" s="1">
        <v>3.9565823446692398E-2</v>
      </c>
      <c r="R8431" s="1">
        <v>57.344586792664302</v>
      </c>
      <c r="S8431" s="1">
        <v>5.1925150412797496</v>
      </c>
      <c r="T8431" s="43">
        <f t="shared" si="789"/>
        <v>2454.9386054237339</v>
      </c>
      <c r="U8431" s="1">
        <f t="shared" si="790"/>
        <v>-76.981394576266212</v>
      </c>
      <c r="V8431" s="1" t="b">
        <f t="shared" si="791"/>
        <v>0</v>
      </c>
      <c r="W8431" s="44" t="b">
        <f t="shared" si="792"/>
        <v>0</v>
      </c>
      <c r="X8431" s="38">
        <f t="shared" si="793"/>
        <v>0</v>
      </c>
      <c r="Y8431" s="38">
        <f t="shared" si="794"/>
        <v>1</v>
      </c>
      <c r="AF8431" s="1">
        <v>2.20173227832879</v>
      </c>
      <c r="AG8431" s="1">
        <v>1.30697396705671</v>
      </c>
      <c r="AH8431" s="1">
        <v>3.06691895866072</v>
      </c>
      <c r="AI8431" s="1">
        <v>0.87726800496177004</v>
      </c>
      <c r="AJ8431" s="1">
        <v>11.9039778039496</v>
      </c>
      <c r="AK8431" s="1">
        <v>5.1925150412797496</v>
      </c>
    </row>
    <row r="8432" spans="1:37">
      <c r="A8432">
        <v>8430</v>
      </c>
      <c r="B8432" s="1">
        <v>-6.5675653109307397E-2</v>
      </c>
      <c r="C8432" s="1">
        <v>15.1327822419151</v>
      </c>
      <c r="D8432" s="1">
        <v>1.7019520788082501</v>
      </c>
      <c r="E8432" s="1">
        <v>-4.0625751293499802E-2</v>
      </c>
      <c r="F8432" s="1">
        <v>14.7196883557204</v>
      </c>
      <c r="G8432" s="1">
        <v>1.25620487785267</v>
      </c>
      <c r="H8432" s="1">
        <v>-2.0408406713368899E-2</v>
      </c>
      <c r="I8432" s="1">
        <v>34.645672673044103</v>
      </c>
      <c r="J8432" s="1">
        <v>3.0259716324882202</v>
      </c>
      <c r="K8432" s="1">
        <v>4.6280778228010799E-2</v>
      </c>
      <c r="L8432" s="1">
        <v>7.4991580871952701</v>
      </c>
      <c r="M8432" s="1">
        <v>0.70723390638669004</v>
      </c>
      <c r="N8432" s="1">
        <v>-2.92759949285493E-2</v>
      </c>
      <c r="O8432" s="1">
        <v>176.253722289032</v>
      </c>
      <c r="P8432" s="1">
        <v>11.833774944161201</v>
      </c>
      <c r="Q8432" s="1">
        <v>-4.1574425638672197E-2</v>
      </c>
      <c r="R8432" s="1">
        <v>52.875399932165301</v>
      </c>
      <c r="S8432" s="1">
        <v>4.5670089151961104</v>
      </c>
      <c r="T8432" s="43">
        <f t="shared" si="789"/>
        <v>2309.2146354893139</v>
      </c>
      <c r="U8432" s="1">
        <f t="shared" si="790"/>
        <v>-222.70536451068619</v>
      </c>
      <c r="V8432" s="1" t="b">
        <f t="shared" si="791"/>
        <v>0</v>
      </c>
      <c r="W8432" s="44" t="b">
        <f t="shared" si="792"/>
        <v>0</v>
      </c>
      <c r="X8432" s="38">
        <f t="shared" si="793"/>
        <v>0</v>
      </c>
      <c r="Y8432" s="38">
        <f t="shared" si="794"/>
        <v>1</v>
      </c>
      <c r="AF8432" s="1">
        <v>1.7019520788082501</v>
      </c>
      <c r="AG8432" s="1">
        <v>1.25620487785267</v>
      </c>
      <c r="AH8432" s="1">
        <v>3.0259716324882202</v>
      </c>
      <c r="AI8432" s="1">
        <v>0.70723390638669004</v>
      </c>
      <c r="AJ8432" s="1">
        <v>11.833774944161201</v>
      </c>
      <c r="AK8432" s="1">
        <v>4.5670089151961104</v>
      </c>
    </row>
    <row r="8433" spans="1:37">
      <c r="A8433">
        <v>8431</v>
      </c>
      <c r="B8433" s="1">
        <v>4.1741879968067899E-2</v>
      </c>
      <c r="C8433" s="1">
        <v>16.848825195981899</v>
      </c>
      <c r="D8433" s="1">
        <v>1.80841172539258</v>
      </c>
      <c r="E8433" s="1">
        <v>1.62321209094827E-2</v>
      </c>
      <c r="F8433" s="1">
        <v>15.580868973034899</v>
      </c>
      <c r="G8433" s="1">
        <v>1.29981939745764</v>
      </c>
      <c r="H8433" s="1">
        <v>4.15724278319076E-2</v>
      </c>
      <c r="I8433" s="1">
        <v>36.860984667589399</v>
      </c>
      <c r="J8433" s="1">
        <v>3.5088182075328902</v>
      </c>
      <c r="K8433" s="1">
        <v>1.1736987169646501E-2</v>
      </c>
      <c r="L8433" s="1">
        <v>7.2445319328379396</v>
      </c>
      <c r="M8433" s="1">
        <v>0.61531042328567698</v>
      </c>
      <c r="N8433" s="1">
        <v>-4.1677499271559802E-2</v>
      </c>
      <c r="O8433" s="1">
        <v>174.08140880540299</v>
      </c>
      <c r="P8433" s="1">
        <v>12.2118630412819</v>
      </c>
      <c r="Q8433" s="1">
        <v>1.3089467407260601E-2</v>
      </c>
      <c r="R8433" s="1">
        <v>55.846234083139798</v>
      </c>
      <c r="S8433" s="1">
        <v>4.6735314196405398</v>
      </c>
      <c r="T8433" s="43">
        <f t="shared" si="789"/>
        <v>2411.7754214591228</v>
      </c>
      <c r="U8433" s="1">
        <f t="shared" si="790"/>
        <v>-120.14457854087732</v>
      </c>
      <c r="V8433" s="1" t="b">
        <f t="shared" si="791"/>
        <v>0</v>
      </c>
      <c r="W8433" s="44" t="b">
        <f t="shared" si="792"/>
        <v>0</v>
      </c>
      <c r="X8433" s="38">
        <f t="shared" si="793"/>
        <v>0</v>
      </c>
      <c r="Y8433" s="38">
        <f t="shared" si="794"/>
        <v>1</v>
      </c>
      <c r="AF8433" s="1">
        <v>1.80841172539258</v>
      </c>
      <c r="AG8433" s="1">
        <v>1.29981939745764</v>
      </c>
      <c r="AH8433" s="1">
        <v>3.5088182075328902</v>
      </c>
      <c r="AI8433" s="1">
        <v>0.61531042328567698</v>
      </c>
      <c r="AJ8433" s="1">
        <v>12.2118630412819</v>
      </c>
      <c r="AK8433" s="1">
        <v>4.6735314196405398</v>
      </c>
    </row>
    <row r="8434" spans="1:37">
      <c r="A8434">
        <v>8432</v>
      </c>
      <c r="B8434" s="1">
        <v>-8.3557763201206794E-2</v>
      </c>
      <c r="C8434" s="1">
        <v>14.8645813100072</v>
      </c>
      <c r="D8434" s="1">
        <v>1.784819877571</v>
      </c>
      <c r="E8434" s="1">
        <v>-4.8268825825400999E-2</v>
      </c>
      <c r="F8434" s="1">
        <v>14.607613524261501</v>
      </c>
      <c r="G8434" s="1">
        <v>1.2759787546344401</v>
      </c>
      <c r="H8434" s="1">
        <v>-7.8323691197997106E-2</v>
      </c>
      <c r="I8434" s="1">
        <v>32.696156951295102</v>
      </c>
      <c r="J8434" s="1">
        <v>3.4411431062329698</v>
      </c>
      <c r="K8434" s="1">
        <v>7.7983806317778306E-2</v>
      </c>
      <c r="L8434" s="1">
        <v>7.7407128844182296</v>
      </c>
      <c r="M8434" s="1">
        <v>0.84068653010594097</v>
      </c>
      <c r="N8434" s="1">
        <v>3.0467583176111399E-2</v>
      </c>
      <c r="O8434" s="1">
        <v>187.10465990783399</v>
      </c>
      <c r="P8434" s="1">
        <v>13.6653205840556</v>
      </c>
      <c r="Q8434" s="1">
        <v>-4.2702214317659498E-2</v>
      </c>
      <c r="R8434" s="1">
        <v>52.815801268390999</v>
      </c>
      <c r="S8434" s="1">
        <v>4.5769394208043801</v>
      </c>
      <c r="T8434" s="43">
        <f t="shared" si="789"/>
        <v>2558.4888273404331</v>
      </c>
      <c r="U8434" s="1">
        <f t="shared" si="790"/>
        <v>26.568827340433018</v>
      </c>
      <c r="V8434" s="1" t="b">
        <f t="shared" si="791"/>
        <v>0</v>
      </c>
      <c r="W8434" s="44" t="b">
        <f t="shared" si="792"/>
        <v>0</v>
      </c>
      <c r="X8434" s="38">
        <f t="shared" si="793"/>
        <v>1</v>
      </c>
      <c r="Y8434" s="38">
        <f t="shared" si="794"/>
        <v>0</v>
      </c>
      <c r="AF8434" s="1">
        <v>1.784819877571</v>
      </c>
      <c r="AG8434" s="1">
        <v>1.2759787546344401</v>
      </c>
      <c r="AH8434" s="1">
        <v>3.4411431062329698</v>
      </c>
      <c r="AI8434" s="1">
        <v>0.84068653010594097</v>
      </c>
      <c r="AJ8434" s="1">
        <v>13.6653205840556</v>
      </c>
      <c r="AK8434" s="1">
        <v>4.5769394208043801</v>
      </c>
    </row>
    <row r="8435" spans="1:37">
      <c r="A8435">
        <v>8433</v>
      </c>
      <c r="B8435" s="1">
        <v>-4.83393695063268E-2</v>
      </c>
      <c r="C8435" s="1">
        <v>15.397415699034701</v>
      </c>
      <c r="D8435" s="1">
        <v>1.64266867909341</v>
      </c>
      <c r="E8435" s="1">
        <v>-1.12340176424977E-2</v>
      </c>
      <c r="F8435" s="1">
        <v>15.1587462444559</v>
      </c>
      <c r="G8435" s="1">
        <v>1.23285957706328</v>
      </c>
      <c r="H8435" s="1">
        <v>9.4295125352489208E-3</v>
      </c>
      <c r="I8435" s="1">
        <v>35.6950045457681</v>
      </c>
      <c r="J8435" s="1">
        <v>3.1354103194239902</v>
      </c>
      <c r="K8435" s="1">
        <v>-1.72978903094449E-2</v>
      </c>
      <c r="L8435" s="1">
        <v>7.0372121524129296</v>
      </c>
      <c r="M8435" s="1">
        <v>0.58936645559519896</v>
      </c>
      <c r="N8435" s="1">
        <v>-3.28444393451525E-2</v>
      </c>
      <c r="O8435" s="1">
        <v>175.62589153362299</v>
      </c>
      <c r="P8435" s="1">
        <v>11.905135595805101</v>
      </c>
      <c r="Q8435" s="1">
        <v>1.34759199508604E-2</v>
      </c>
      <c r="R8435" s="1">
        <v>55.867820173082698</v>
      </c>
      <c r="S8435" s="1">
        <v>4.6783851568522401</v>
      </c>
      <c r="T8435" s="43">
        <f t="shared" si="789"/>
        <v>2318.3825783833217</v>
      </c>
      <c r="U8435" s="1">
        <f t="shared" si="790"/>
        <v>-213.53742161667833</v>
      </c>
      <c r="V8435" s="1" t="b">
        <f t="shared" si="791"/>
        <v>0</v>
      </c>
      <c r="W8435" s="44" t="b">
        <f t="shared" si="792"/>
        <v>0</v>
      </c>
      <c r="X8435" s="38">
        <f t="shared" si="793"/>
        <v>0</v>
      </c>
      <c r="Y8435" s="38">
        <f t="shared" si="794"/>
        <v>1</v>
      </c>
      <c r="AF8435" s="1">
        <v>1.64266867909341</v>
      </c>
      <c r="AG8435" s="1">
        <v>1.23285957706328</v>
      </c>
      <c r="AH8435" s="1">
        <v>3.1354103194239902</v>
      </c>
      <c r="AI8435" s="1">
        <v>0.58936645559519896</v>
      </c>
      <c r="AJ8435" s="1">
        <v>11.905135595805101</v>
      </c>
      <c r="AK8435" s="1">
        <v>4.6783851568522401</v>
      </c>
    </row>
    <row r="8436" spans="1:37">
      <c r="A8436">
        <v>8434</v>
      </c>
      <c r="B8436" s="1">
        <v>5.5999539959967003E-2</v>
      </c>
      <c r="C8436" s="1">
        <v>17.090770706743101</v>
      </c>
      <c r="D8436" s="1">
        <v>1.91773521016669</v>
      </c>
      <c r="E8436" s="1">
        <v>2.6649681498729198E-3</v>
      </c>
      <c r="F8436" s="1">
        <v>15.370908447381</v>
      </c>
      <c r="G8436" s="1">
        <v>1.25718213879024</v>
      </c>
      <c r="H8436" s="1">
        <v>6.3207459711646097E-2</v>
      </c>
      <c r="I8436" s="1">
        <v>37.667162643387002</v>
      </c>
      <c r="J8436" s="1">
        <v>3.9073701993485201</v>
      </c>
      <c r="K8436" s="1">
        <v>-3.0487431920315101E-2</v>
      </c>
      <c r="L8436" s="1">
        <v>6.9450039784161399</v>
      </c>
      <c r="M8436" s="1">
        <v>0.59235316029816398</v>
      </c>
      <c r="N8436" s="1">
        <v>-1.54702615719365E-3</v>
      </c>
      <c r="O8436" s="1">
        <v>181.20944728987499</v>
      </c>
      <c r="P8436" s="1">
        <v>11.9007088827289</v>
      </c>
      <c r="Q8436" s="1">
        <v>-1.13783201068296E-2</v>
      </c>
      <c r="R8436" s="1">
        <v>54.496381588774597</v>
      </c>
      <c r="S8436" s="1">
        <v>4.4755639451488101</v>
      </c>
      <c r="T8436" s="43">
        <f t="shared" si="789"/>
        <v>2405.0913536481326</v>
      </c>
      <c r="U8436" s="1">
        <f t="shared" si="790"/>
        <v>-126.82864635186752</v>
      </c>
      <c r="V8436" s="1" t="b">
        <f t="shared" si="791"/>
        <v>0</v>
      </c>
      <c r="W8436" s="44" t="b">
        <f t="shared" si="792"/>
        <v>0</v>
      </c>
      <c r="X8436" s="38">
        <f t="shared" si="793"/>
        <v>0</v>
      </c>
      <c r="Y8436" s="38">
        <f t="shared" si="794"/>
        <v>1</v>
      </c>
      <c r="AF8436" s="1">
        <v>1.91773521016669</v>
      </c>
      <c r="AG8436" s="1">
        <v>1.25718213879024</v>
      </c>
      <c r="AH8436" s="1">
        <v>3.9073701993485201</v>
      </c>
      <c r="AI8436" s="1">
        <v>0.59235316029816398</v>
      </c>
      <c r="AJ8436" s="1">
        <v>11.9007088827289</v>
      </c>
      <c r="AK8436" s="1">
        <v>4.4755639451488101</v>
      </c>
    </row>
    <row r="8437" spans="1:37">
      <c r="A8437">
        <v>8435</v>
      </c>
      <c r="B8437" s="1">
        <v>6.8400275836993693E-2</v>
      </c>
      <c r="C8437" s="1">
        <v>17.304028383414298</v>
      </c>
      <c r="D8437" s="1">
        <v>2.0177046503340899</v>
      </c>
      <c r="E8437" s="1">
        <v>2.53725666450417E-2</v>
      </c>
      <c r="F8437" s="1">
        <v>15.723937921285501</v>
      </c>
      <c r="G8437" s="1">
        <v>1.34785092140374</v>
      </c>
      <c r="H8437" s="1">
        <v>3.45317140269835E-3</v>
      </c>
      <c r="I8437" s="1">
        <v>35.482315206942303</v>
      </c>
      <c r="J8437" s="1">
        <v>3.0961080721708498</v>
      </c>
      <c r="K8437" s="1">
        <v>-2.23874632268974E-2</v>
      </c>
      <c r="L8437" s="1">
        <v>7.0014867386951902</v>
      </c>
      <c r="M8437" s="1">
        <v>0.589269732442537</v>
      </c>
      <c r="N8437" s="1">
        <v>1.96191873281196E-3</v>
      </c>
      <c r="O8437" s="1">
        <v>181.84641814821401</v>
      </c>
      <c r="P8437" s="1">
        <v>12.019638472505401</v>
      </c>
      <c r="Q8437" s="1">
        <v>2.9538454676015999E-2</v>
      </c>
      <c r="R8437" s="1">
        <v>56.772444807206398</v>
      </c>
      <c r="S8437" s="1">
        <v>4.9666134975307097</v>
      </c>
      <c r="T8437" s="43">
        <f t="shared" si="789"/>
        <v>2403.7185346387323</v>
      </c>
      <c r="U8437" s="1">
        <f t="shared" si="790"/>
        <v>-128.20146536126776</v>
      </c>
      <c r="V8437" s="1" t="b">
        <f t="shared" si="791"/>
        <v>0</v>
      </c>
      <c r="W8437" s="44" t="b">
        <f t="shared" si="792"/>
        <v>0</v>
      </c>
      <c r="X8437" s="38">
        <f t="shared" si="793"/>
        <v>0</v>
      </c>
      <c r="Y8437" s="38">
        <f t="shared" si="794"/>
        <v>1</v>
      </c>
      <c r="AF8437" s="1">
        <v>2.0177046503340899</v>
      </c>
      <c r="AG8437" s="1">
        <v>1.34785092140374</v>
      </c>
      <c r="AH8437" s="1">
        <v>3.0961080721708498</v>
      </c>
      <c r="AI8437" s="1">
        <v>0.589269732442537</v>
      </c>
      <c r="AJ8437" s="1">
        <v>12.019638472505401</v>
      </c>
      <c r="AK8437" s="1">
        <v>4.9666134975307097</v>
      </c>
    </row>
    <row r="8438" spans="1:37">
      <c r="A8438">
        <v>8436</v>
      </c>
      <c r="B8438" s="1">
        <v>2.7676451650078999E-2</v>
      </c>
      <c r="C8438" s="1">
        <v>16.613498120673199</v>
      </c>
      <c r="D8438" s="1">
        <v>1.7330414428365899</v>
      </c>
      <c r="E8438" s="1">
        <v>3.58829309734464E-2</v>
      </c>
      <c r="F8438" s="1">
        <v>15.8900737823441</v>
      </c>
      <c r="G8438" s="1">
        <v>1.40571629935124</v>
      </c>
      <c r="H8438" s="1">
        <v>2.9340583826265001E-2</v>
      </c>
      <c r="I8438" s="1">
        <v>36.4128531778438</v>
      </c>
      <c r="J8438" s="1">
        <v>3.3380407914552799</v>
      </c>
      <c r="K8438" s="1">
        <v>-6.4033087479282002E-3</v>
      </c>
      <c r="L8438" s="1">
        <v>7.1142987850143999</v>
      </c>
      <c r="M8438" s="1">
        <v>0.59386170659234405</v>
      </c>
      <c r="N8438" s="1">
        <v>2.0895360305310699E-2</v>
      </c>
      <c r="O8438" s="1">
        <v>185.32219707894899</v>
      </c>
      <c r="P8438" s="1">
        <v>12.9704188388388</v>
      </c>
      <c r="Q8438" s="1">
        <v>5.38953342473905E-2</v>
      </c>
      <c r="R8438" s="1">
        <v>58.172222312711597</v>
      </c>
      <c r="S8438" s="1">
        <v>5.58265005346784</v>
      </c>
      <c r="T8438" s="43">
        <f t="shared" si="789"/>
        <v>2562.3729132542094</v>
      </c>
      <c r="U8438" s="1">
        <f t="shared" si="790"/>
        <v>30.452913254209307</v>
      </c>
      <c r="V8438" s="1" t="b">
        <f t="shared" si="791"/>
        <v>0</v>
      </c>
      <c r="W8438" s="44" t="b">
        <f t="shared" si="792"/>
        <v>0</v>
      </c>
      <c r="X8438" s="38">
        <f t="shared" si="793"/>
        <v>1</v>
      </c>
      <c r="Y8438" s="38">
        <f t="shared" si="794"/>
        <v>0</v>
      </c>
      <c r="AF8438" s="1">
        <v>1.7330414428365899</v>
      </c>
      <c r="AG8438" s="1">
        <v>1.40571629935124</v>
      </c>
      <c r="AH8438" s="1">
        <v>3.3380407914552799</v>
      </c>
      <c r="AI8438" s="1">
        <v>0.59386170659234405</v>
      </c>
      <c r="AJ8438" s="1">
        <v>12.9704188388388</v>
      </c>
      <c r="AK8438" s="1">
        <v>5.58265005346784</v>
      </c>
    </row>
    <row r="8439" spans="1:37">
      <c r="A8439">
        <v>8437</v>
      </c>
      <c r="B8439" s="1">
        <v>7.4212964863825795E-2</v>
      </c>
      <c r="C8439" s="1">
        <v>17.404904215211701</v>
      </c>
      <c r="D8439" s="1">
        <v>2.0749494544617</v>
      </c>
      <c r="E8439" s="1">
        <v>6.4204888397078899E-2</v>
      </c>
      <c r="F8439" s="1">
        <v>16.346545347403399</v>
      </c>
      <c r="G8439" s="1">
        <v>1.6389371232897501</v>
      </c>
      <c r="H8439" s="1">
        <v>4.7658192368877299E-2</v>
      </c>
      <c r="I8439" s="1">
        <v>37.085995929185998</v>
      </c>
      <c r="J8439" s="1">
        <v>3.61470076892823</v>
      </c>
      <c r="K8439" s="1">
        <v>-4.9647239496544903E-3</v>
      </c>
      <c r="L8439" s="1">
        <v>7.12454067224221</v>
      </c>
      <c r="M8439" s="1">
        <v>0.59500253899490396</v>
      </c>
      <c r="N8439" s="1">
        <v>3.9999308458252298E-3</v>
      </c>
      <c r="O8439" s="1">
        <v>182.217401256736</v>
      </c>
      <c r="P8439" s="1">
        <v>12.095498730103699</v>
      </c>
      <c r="Q8439" s="1">
        <v>2.4847027219400401E-2</v>
      </c>
      <c r="R8439" s="1">
        <v>56.5067247913112</v>
      </c>
      <c r="S8439" s="1">
        <v>4.8768912084504903</v>
      </c>
      <c r="T8439" s="43">
        <f t="shared" si="789"/>
        <v>2489.5979824228775</v>
      </c>
      <c r="U8439" s="1">
        <f t="shared" si="790"/>
        <v>-42.322017577122551</v>
      </c>
      <c r="V8439" s="1" t="b">
        <f t="shared" si="791"/>
        <v>0</v>
      </c>
      <c r="W8439" s="44" t="b">
        <f t="shared" si="792"/>
        <v>0</v>
      </c>
      <c r="X8439" s="38">
        <f t="shared" si="793"/>
        <v>0</v>
      </c>
      <c r="Y8439" s="38">
        <f t="shared" si="794"/>
        <v>1</v>
      </c>
      <c r="AF8439" s="1">
        <v>2.0749494544617</v>
      </c>
      <c r="AG8439" s="1">
        <v>1.6389371232897501</v>
      </c>
      <c r="AH8439" s="1">
        <v>3.61470076892823</v>
      </c>
      <c r="AI8439" s="1">
        <v>0.59500253899490396</v>
      </c>
      <c r="AJ8439" s="1">
        <v>12.095498730103699</v>
      </c>
      <c r="AK8439" s="1">
        <v>4.8768912084504903</v>
      </c>
    </row>
    <row r="8440" spans="1:37">
      <c r="A8440">
        <v>8438</v>
      </c>
      <c r="B8440" s="1">
        <v>7.5150577187692205E-2</v>
      </c>
      <c r="C8440" s="1">
        <v>17.421230920763701</v>
      </c>
      <c r="D8440" s="1">
        <v>2.0853185549676199</v>
      </c>
      <c r="E8440" s="1">
        <v>-3.2148401151489599E-3</v>
      </c>
      <c r="F8440" s="1">
        <v>15.2807956354953</v>
      </c>
      <c r="G8440" s="1">
        <v>1.2435579186492201</v>
      </c>
      <c r="H8440" s="1">
        <v>-1.53412193548789E-2</v>
      </c>
      <c r="I8440" s="1">
        <v>34.821674327728701</v>
      </c>
      <c r="J8440" s="1">
        <v>3.0305851512489301</v>
      </c>
      <c r="K8440" s="1">
        <v>-4.9223732628314396E-3</v>
      </c>
      <c r="L8440" s="1">
        <v>7.1248424078222898</v>
      </c>
      <c r="M8440" s="1">
        <v>0.59500251534311299</v>
      </c>
      <c r="N8440" s="1">
        <v>1.48197804451014E-2</v>
      </c>
      <c r="O8440" s="1">
        <v>184.19967072293801</v>
      </c>
      <c r="P8440" s="1">
        <v>12.5838644444785</v>
      </c>
      <c r="Q8440" s="1">
        <v>1.7881549509773699E-2</v>
      </c>
      <c r="R8440" s="1">
        <v>56.114496075363199</v>
      </c>
      <c r="S8440" s="1">
        <v>4.7497753535753402</v>
      </c>
      <c r="T8440" s="43">
        <f t="shared" si="789"/>
        <v>2428.8103938262725</v>
      </c>
      <c r="U8440" s="1">
        <f t="shared" si="790"/>
        <v>-103.10960617372757</v>
      </c>
      <c r="V8440" s="1" t="b">
        <f t="shared" si="791"/>
        <v>0</v>
      </c>
      <c r="W8440" s="44" t="b">
        <f t="shared" si="792"/>
        <v>0</v>
      </c>
      <c r="X8440" s="38">
        <f t="shared" si="793"/>
        <v>0</v>
      </c>
      <c r="Y8440" s="38">
        <f t="shared" si="794"/>
        <v>1</v>
      </c>
      <c r="AF8440" s="1">
        <v>2.0853185549676199</v>
      </c>
      <c r="AG8440" s="1">
        <v>1.2435579186492201</v>
      </c>
      <c r="AH8440" s="1">
        <v>3.0305851512489301</v>
      </c>
      <c r="AI8440" s="1">
        <v>0.59500251534311299</v>
      </c>
      <c r="AJ8440" s="1">
        <v>12.5838644444785</v>
      </c>
      <c r="AK8440" s="1">
        <v>4.7497753535753402</v>
      </c>
    </row>
    <row r="8441" spans="1:37">
      <c r="A8441">
        <v>8439</v>
      </c>
      <c r="B8441" s="1">
        <v>4.93690594873301E-2</v>
      </c>
      <c r="C8441" s="1">
        <v>16.977825539459101</v>
      </c>
      <c r="D8441" s="1">
        <v>1.8651347630344799</v>
      </c>
      <c r="E8441" s="1">
        <v>1.54758193011925E-2</v>
      </c>
      <c r="F8441" s="1">
        <v>15.5690895917161</v>
      </c>
      <c r="G8441" s="1">
        <v>1.2971406971955799</v>
      </c>
      <c r="H8441" s="1">
        <v>2.7200431836567701E-2</v>
      </c>
      <c r="I8441" s="1">
        <v>36.335007468202598</v>
      </c>
      <c r="J8441" s="1">
        <v>3.3125297670807101</v>
      </c>
      <c r="K8441" s="1">
        <v>-4.41714321893582E-4</v>
      </c>
      <c r="L8441" s="1">
        <v>7.15683802385173</v>
      </c>
      <c r="M8441" s="1">
        <v>0.59887689350661799</v>
      </c>
      <c r="N8441" s="1">
        <v>3.1662163942964297E-2</v>
      </c>
      <c r="O8441" s="1">
        <v>187.328305090469</v>
      </c>
      <c r="P8441" s="1">
        <v>13.768638377748401</v>
      </c>
      <c r="Q8441" s="1">
        <v>-8.9434714048201407E-3</v>
      </c>
      <c r="R8441" s="1">
        <v>54.6292337045167</v>
      </c>
      <c r="S8441" s="1">
        <v>4.47887513860901</v>
      </c>
      <c r="T8441" s="43">
        <f t="shared" si="789"/>
        <v>2532.1195637174797</v>
      </c>
      <c r="U8441" s="1">
        <f t="shared" si="790"/>
        <v>0.19956371747957746</v>
      </c>
      <c r="V8441" s="1" t="b">
        <f t="shared" si="791"/>
        <v>0</v>
      </c>
      <c r="W8441" s="44" t="b">
        <f t="shared" si="792"/>
        <v>0</v>
      </c>
      <c r="X8441" s="38">
        <f t="shared" si="793"/>
        <v>1</v>
      </c>
      <c r="Y8441" s="38">
        <f t="shared" si="794"/>
        <v>0</v>
      </c>
      <c r="AF8441" s="1">
        <v>1.8651347630344799</v>
      </c>
      <c r="AG8441" s="1">
        <v>1.2971406971955799</v>
      </c>
      <c r="AH8441" s="1">
        <v>3.3125297670807101</v>
      </c>
      <c r="AI8441" s="1">
        <v>0.59887689350661799</v>
      </c>
      <c r="AJ8441" s="1">
        <v>13.768638377748401</v>
      </c>
      <c r="AK8441" s="1">
        <v>4.47887513860901</v>
      </c>
    </row>
    <row r="8442" spans="1:37">
      <c r="A8442">
        <v>8440</v>
      </c>
      <c r="B8442" s="1">
        <v>-1.52723641107871E-2</v>
      </c>
      <c r="C8442" s="1">
        <v>15.9150736587391</v>
      </c>
      <c r="D8442" s="1">
        <v>1.60989210046946</v>
      </c>
      <c r="E8442" s="1">
        <v>-6.1293566954185801E-2</v>
      </c>
      <c r="F8442" s="1">
        <v>14.418586823779799</v>
      </c>
      <c r="G8442" s="1">
        <v>1.32955201030535</v>
      </c>
      <c r="H8442" s="1">
        <v>-2.94018635411817E-2</v>
      </c>
      <c r="I8442" s="1">
        <v>34.3354852309919</v>
      </c>
      <c r="J8442" s="1">
        <v>3.0316545938226902</v>
      </c>
      <c r="K8442" s="1">
        <v>-6.7899022289388294E-2</v>
      </c>
      <c r="L8442" s="1">
        <v>6.6899804956212998</v>
      </c>
      <c r="M8442" s="1">
        <v>0.64951998590286897</v>
      </c>
      <c r="N8442" s="1">
        <v>2.08478503604895E-2</v>
      </c>
      <c r="O8442" s="1">
        <v>185.31339264074199</v>
      </c>
      <c r="P8442" s="1">
        <v>12.966785400183101</v>
      </c>
      <c r="Q8442" s="1">
        <v>-7.6598172146290194E-2</v>
      </c>
      <c r="R8442" s="1">
        <v>51.0555601556404</v>
      </c>
      <c r="S8442" s="1">
        <v>5.1207539358587599</v>
      </c>
      <c r="T8442" s="43">
        <f t="shared" si="789"/>
        <v>2470.8158026542228</v>
      </c>
      <c r="U8442" s="1">
        <f t="shared" si="790"/>
        <v>-61.104197345777266</v>
      </c>
      <c r="V8442" s="1" t="b">
        <f t="shared" si="791"/>
        <v>0</v>
      </c>
      <c r="W8442" s="44" t="b">
        <f t="shared" si="792"/>
        <v>0</v>
      </c>
      <c r="X8442" s="38">
        <f t="shared" si="793"/>
        <v>0</v>
      </c>
      <c r="Y8442" s="38">
        <f t="shared" si="794"/>
        <v>1</v>
      </c>
      <c r="AF8442" s="1">
        <v>1.60989210046946</v>
      </c>
      <c r="AG8442" s="1">
        <v>1.32955201030535</v>
      </c>
      <c r="AH8442" s="1">
        <v>3.0316545938226902</v>
      </c>
      <c r="AI8442" s="1">
        <v>0.64951998590286897</v>
      </c>
      <c r="AJ8442" s="1">
        <v>12.966785400183101</v>
      </c>
      <c r="AK8442" s="1">
        <v>5.1207539358587599</v>
      </c>
    </row>
    <row r="8443" spans="1:37">
      <c r="A8443">
        <v>8441</v>
      </c>
      <c r="B8443" s="1">
        <v>-4.5030436533773102E-2</v>
      </c>
      <c r="C8443" s="1">
        <v>15.4484491020244</v>
      </c>
      <c r="D8443" s="1">
        <v>1.63575507156328</v>
      </c>
      <c r="E8443" s="1">
        <v>3.5409952839399302E-2</v>
      </c>
      <c r="F8443" s="1">
        <v>15.8825599019873</v>
      </c>
      <c r="G8443" s="1">
        <v>1.4028140924697501</v>
      </c>
      <c r="H8443" s="1">
        <v>5.6181499791588901E-2</v>
      </c>
      <c r="I8443" s="1">
        <v>37.403442197852101</v>
      </c>
      <c r="J8443" s="1">
        <v>3.7642465123823801</v>
      </c>
      <c r="K8443" s="1">
        <v>-4.2973526299501102E-2</v>
      </c>
      <c r="L8443" s="1">
        <v>6.8588271290116198</v>
      </c>
      <c r="M8443" s="1">
        <v>0.60433018229671898</v>
      </c>
      <c r="N8443" s="1">
        <v>1.02801792331362E-3</v>
      </c>
      <c r="O8443" s="1">
        <v>181.676670906981</v>
      </c>
      <c r="P8443" s="1">
        <v>11.9851256526985</v>
      </c>
      <c r="Q8443" s="1">
        <v>-5.7838719853981202E-2</v>
      </c>
      <c r="R8443" s="1">
        <v>52.022374602340399</v>
      </c>
      <c r="S8443" s="1">
        <v>4.7734544761772</v>
      </c>
      <c r="T8443" s="43">
        <f t="shared" si="789"/>
        <v>2416.5725987587825</v>
      </c>
      <c r="U8443" s="1">
        <f t="shared" si="790"/>
        <v>-115.34740124121754</v>
      </c>
      <c r="V8443" s="1" t="b">
        <f t="shared" si="791"/>
        <v>0</v>
      </c>
      <c r="W8443" s="44" t="b">
        <f t="shared" si="792"/>
        <v>0</v>
      </c>
      <c r="X8443" s="38">
        <f t="shared" si="793"/>
        <v>0</v>
      </c>
      <c r="Y8443" s="38">
        <f t="shared" si="794"/>
        <v>1</v>
      </c>
      <c r="AF8443" s="1">
        <v>1.63575507156328</v>
      </c>
      <c r="AG8443" s="1">
        <v>1.4028140924697501</v>
      </c>
      <c r="AH8443" s="1">
        <v>3.7642465123823801</v>
      </c>
      <c r="AI8443" s="1">
        <v>0.60433018229671898</v>
      </c>
      <c r="AJ8443" s="1">
        <v>11.9851256526985</v>
      </c>
      <c r="AK8443" s="1">
        <v>4.7734544761772</v>
      </c>
    </row>
    <row r="8444" spans="1:37">
      <c r="A8444">
        <v>8442</v>
      </c>
      <c r="B8444" s="1">
        <v>1.584090957578E-2</v>
      </c>
      <c r="C8444" s="1">
        <v>16.418027397439801</v>
      </c>
      <c r="D8444" s="1">
        <v>1.67479074203629</v>
      </c>
      <c r="E8444" s="1">
        <v>-2.2611874062468802E-2</v>
      </c>
      <c r="F8444" s="1">
        <v>14.987249687873801</v>
      </c>
      <c r="G8444" s="1">
        <v>1.2288158535479199</v>
      </c>
      <c r="H8444" s="1">
        <v>1.64798685157805E-2</v>
      </c>
      <c r="I8444" s="1">
        <v>35.947556278208602</v>
      </c>
      <c r="J8444" s="1">
        <v>3.1905959883225199</v>
      </c>
      <c r="K8444" s="1">
        <v>-5.4037691483976601E-2</v>
      </c>
      <c r="L8444" s="1">
        <v>6.7833582028974204</v>
      </c>
      <c r="M8444" s="1">
        <v>0.62113616773954505</v>
      </c>
      <c r="N8444" s="1">
        <v>-9.8577465576778506E-3</v>
      </c>
      <c r="O8444" s="1">
        <v>179.70970683333201</v>
      </c>
      <c r="P8444" s="1">
        <v>11.7453834915935</v>
      </c>
      <c r="Q8444" s="1">
        <v>6.4164612894959297E-2</v>
      </c>
      <c r="R8444" s="1">
        <v>58.772686965630101</v>
      </c>
      <c r="S8444" s="1">
        <v>5.9243349321032399</v>
      </c>
      <c r="T8444" s="43">
        <f t="shared" si="789"/>
        <v>2438.5057175343013</v>
      </c>
      <c r="U8444" s="1">
        <f t="shared" si="790"/>
        <v>-93.414282465698761</v>
      </c>
      <c r="V8444" s="1" t="b">
        <f t="shared" si="791"/>
        <v>0</v>
      </c>
      <c r="W8444" s="44" t="b">
        <f t="shared" si="792"/>
        <v>0</v>
      </c>
      <c r="X8444" s="38">
        <f t="shared" si="793"/>
        <v>0</v>
      </c>
      <c r="Y8444" s="38">
        <f t="shared" si="794"/>
        <v>1</v>
      </c>
      <c r="AF8444" s="1">
        <v>1.67479074203629</v>
      </c>
      <c r="AG8444" s="1">
        <v>1.2288158535479199</v>
      </c>
      <c r="AH8444" s="1">
        <v>3.1905959883225199</v>
      </c>
      <c r="AI8444" s="1">
        <v>0.62113616773954505</v>
      </c>
      <c r="AJ8444" s="1">
        <v>11.7453834915935</v>
      </c>
      <c r="AK8444" s="1">
        <v>5.9243349321032399</v>
      </c>
    </row>
    <row r="8445" spans="1:37">
      <c r="A8445">
        <v>8443</v>
      </c>
      <c r="B8445" s="1">
        <v>8.1643847833638003E-5</v>
      </c>
      <c r="C8445" s="1">
        <v>16.161319418441501</v>
      </c>
      <c r="D8445" s="1">
        <v>1.6314222466478301</v>
      </c>
      <c r="E8445" s="1">
        <v>1.2878998064106899E-2</v>
      </c>
      <c r="F8445" s="1">
        <v>15.528711898738001</v>
      </c>
      <c r="G8445" s="1">
        <v>1.2863773732844599</v>
      </c>
      <c r="H8445" s="1">
        <v>-4.3122634638285098E-2</v>
      </c>
      <c r="I8445" s="1">
        <v>33.867593158051598</v>
      </c>
      <c r="J8445" s="1">
        <v>3.0948637810271298</v>
      </c>
      <c r="K8445" s="1">
        <v>6.7627279409523899E-2</v>
      </c>
      <c r="L8445" s="1">
        <v>7.6609596790939998</v>
      </c>
      <c r="M8445" s="1">
        <v>0.79290237252056905</v>
      </c>
      <c r="N8445" s="1">
        <v>1.93362251405521E-2</v>
      </c>
      <c r="O8445" s="1">
        <v>185.03347985774599</v>
      </c>
      <c r="P8445" s="1">
        <v>12.868831304092</v>
      </c>
      <c r="Q8445" s="1">
        <v>-4.31177886626648E-3</v>
      </c>
      <c r="R8445" s="1">
        <v>54.882846393264899</v>
      </c>
      <c r="S8445" s="1">
        <v>4.5039789366957397</v>
      </c>
      <c r="T8445" s="43">
        <f t="shared" si="789"/>
        <v>2417.8376014267728</v>
      </c>
      <c r="U8445" s="1">
        <f t="shared" si="790"/>
        <v>-114.08239857322724</v>
      </c>
      <c r="V8445" s="1" t="b">
        <f t="shared" si="791"/>
        <v>0</v>
      </c>
      <c r="W8445" s="44" t="b">
        <f t="shared" si="792"/>
        <v>0</v>
      </c>
      <c r="X8445" s="38">
        <f t="shared" si="793"/>
        <v>0</v>
      </c>
      <c r="Y8445" s="38">
        <f t="shared" si="794"/>
        <v>1</v>
      </c>
      <c r="AF8445" s="1">
        <v>1.6314222466478301</v>
      </c>
      <c r="AG8445" s="1">
        <v>1.2863773732844599</v>
      </c>
      <c r="AH8445" s="1">
        <v>3.0948637810271298</v>
      </c>
      <c r="AI8445" s="1">
        <v>0.79290237252056905</v>
      </c>
      <c r="AJ8445" s="1">
        <v>12.868831304092</v>
      </c>
      <c r="AK8445" s="1">
        <v>4.5039789366957397</v>
      </c>
    </row>
    <row r="8446" spans="1:37">
      <c r="A8446">
        <v>8444</v>
      </c>
      <c r="B8446" s="1">
        <v>3.1814103394919302E-2</v>
      </c>
      <c r="C8446" s="1">
        <v>16.682381399394899</v>
      </c>
      <c r="D8446" s="1">
        <v>1.7550940631863601</v>
      </c>
      <c r="E8446" s="1">
        <v>2.6922430450590201E-2</v>
      </c>
      <c r="F8446" s="1">
        <v>15.7483267783718</v>
      </c>
      <c r="G8446" s="1">
        <v>1.3554001220937599</v>
      </c>
      <c r="H8446" s="1">
        <v>2.59647752618273E-3</v>
      </c>
      <c r="I8446" s="1">
        <v>35.451930741730799</v>
      </c>
      <c r="J8446" s="1">
        <v>3.0909442299858001</v>
      </c>
      <c r="K8446" s="1">
        <v>-7.17699210770298E-2</v>
      </c>
      <c r="L8446" s="1">
        <v>6.6641343144800196</v>
      </c>
      <c r="M8446" s="1">
        <v>0.65872227562800001</v>
      </c>
      <c r="N8446" s="1">
        <v>3.2938790738151903E-2</v>
      </c>
      <c r="O8446" s="1">
        <v>187.56760614081099</v>
      </c>
      <c r="P8446" s="1">
        <v>13.880641397490299</v>
      </c>
      <c r="Q8446" s="1">
        <v>-2.1957173582620799E-2</v>
      </c>
      <c r="R8446" s="1">
        <v>53.922911031667503</v>
      </c>
      <c r="S8446" s="1">
        <v>4.46328757233898</v>
      </c>
      <c r="T8446" s="43">
        <f t="shared" si="789"/>
        <v>2520.4089660723203</v>
      </c>
      <c r="U8446" s="1">
        <f t="shared" si="790"/>
        <v>-11.511033927679819</v>
      </c>
      <c r="V8446" s="1" t="b">
        <f t="shared" si="791"/>
        <v>0</v>
      </c>
      <c r="W8446" s="44" t="b">
        <f t="shared" si="792"/>
        <v>0</v>
      </c>
      <c r="X8446" s="38">
        <f t="shared" si="793"/>
        <v>0</v>
      </c>
      <c r="Y8446" s="38">
        <f t="shared" si="794"/>
        <v>1</v>
      </c>
      <c r="AF8446" s="1">
        <v>1.7550940631863601</v>
      </c>
      <c r="AG8446" s="1">
        <v>1.3554001220937599</v>
      </c>
      <c r="AH8446" s="1">
        <v>3.0909442299858001</v>
      </c>
      <c r="AI8446" s="1">
        <v>0.65872227562800001</v>
      </c>
      <c r="AJ8446" s="1">
        <v>13.880641397490299</v>
      </c>
      <c r="AK8446" s="1">
        <v>4.46328757233898</v>
      </c>
    </row>
    <row r="8447" spans="1:37">
      <c r="A8447">
        <v>8445</v>
      </c>
      <c r="B8447" s="1">
        <v>-5.9953568209129997E-2</v>
      </c>
      <c r="C8447" s="1">
        <v>15.219621520599199</v>
      </c>
      <c r="D8447" s="1">
        <v>1.67531463976874</v>
      </c>
      <c r="E8447" s="1">
        <v>-2.7314753576401399E-2</v>
      </c>
      <c r="F8447" s="1">
        <v>14.916931935906</v>
      </c>
      <c r="G8447" s="1">
        <v>1.2299161134299801</v>
      </c>
      <c r="H8447" s="1">
        <v>-2.7159354440249001E-2</v>
      </c>
      <c r="I8447" s="1">
        <v>34.412569267630602</v>
      </c>
      <c r="J8447" s="1">
        <v>3.0284328500903102</v>
      </c>
      <c r="K8447" s="1">
        <v>1.24966862828003E-3</v>
      </c>
      <c r="L8447" s="1">
        <v>7.1689532204926998</v>
      </c>
      <c r="M8447" s="1">
        <v>0.60261577703430103</v>
      </c>
      <c r="N8447" s="1">
        <v>1.7838117864711601E-2</v>
      </c>
      <c r="O8447" s="1">
        <v>184.75648738931801</v>
      </c>
      <c r="P8447" s="1">
        <v>12.770377848563999</v>
      </c>
      <c r="Q8447" s="1">
        <v>2.5311538625120401E-2</v>
      </c>
      <c r="R8447" s="1">
        <v>56.532978906672597</v>
      </c>
      <c r="S8447" s="1">
        <v>4.8866757845218203</v>
      </c>
      <c r="T8447" s="43">
        <f t="shared" si="789"/>
        <v>2419.3333013409151</v>
      </c>
      <c r="U8447" s="1">
        <f t="shared" si="790"/>
        <v>-112.58669865908496</v>
      </c>
      <c r="V8447" s="1" t="b">
        <f t="shared" si="791"/>
        <v>0</v>
      </c>
      <c r="W8447" s="44" t="b">
        <f t="shared" si="792"/>
        <v>0</v>
      </c>
      <c r="X8447" s="38">
        <f t="shared" si="793"/>
        <v>0</v>
      </c>
      <c r="Y8447" s="38">
        <f t="shared" si="794"/>
        <v>1</v>
      </c>
      <c r="AF8447" s="1">
        <v>1.67531463976874</v>
      </c>
      <c r="AG8447" s="1">
        <v>1.2299161134299801</v>
      </c>
      <c r="AH8447" s="1">
        <v>3.0284328500903102</v>
      </c>
      <c r="AI8447" s="1">
        <v>0.60261577703430103</v>
      </c>
      <c r="AJ8447" s="1">
        <v>12.770377848563999</v>
      </c>
      <c r="AK8447" s="1">
        <v>4.8866757845218203</v>
      </c>
    </row>
    <row r="8448" spans="1:37">
      <c r="A8448">
        <v>8446</v>
      </c>
      <c r="B8448" s="1">
        <v>3.0660047189720301E-2</v>
      </c>
      <c r="C8448" s="1">
        <v>16.663140098530299</v>
      </c>
      <c r="D8448" s="1">
        <v>1.7489727375716999</v>
      </c>
      <c r="E8448" s="1">
        <v>1.5568273853180801E-2</v>
      </c>
      <c r="F8448" s="1">
        <v>15.5705290914623</v>
      </c>
      <c r="G8448" s="1">
        <v>1.29746279352979</v>
      </c>
      <c r="H8448" s="1">
        <v>3.8135062290624799E-2</v>
      </c>
      <c r="I8448" s="1">
        <v>36.734497504924597</v>
      </c>
      <c r="J8448" s="1">
        <v>3.4527499856273698</v>
      </c>
      <c r="K8448" s="1">
        <v>2.7385340870606501E-2</v>
      </c>
      <c r="L8448" s="1">
        <v>7.3587885635040502</v>
      </c>
      <c r="M8448" s="1">
        <v>0.64832335959244403</v>
      </c>
      <c r="N8448" s="1">
        <v>-1.40936549598452E-2</v>
      </c>
      <c r="O8448" s="1">
        <v>178.95008296060001</v>
      </c>
      <c r="P8448" s="1">
        <v>11.7108597007554</v>
      </c>
      <c r="Q8448" s="1">
        <v>-2.4951784150480799E-2</v>
      </c>
      <c r="R8448" s="1">
        <v>53.761674453316303</v>
      </c>
      <c r="S8448" s="1">
        <v>4.4653498122888404</v>
      </c>
      <c r="T8448" s="43">
        <f t="shared" si="789"/>
        <v>2332.3718389365545</v>
      </c>
      <c r="U8448" s="1">
        <f t="shared" si="790"/>
        <v>-199.5481610634456</v>
      </c>
      <c r="V8448" s="1" t="b">
        <f t="shared" si="791"/>
        <v>0</v>
      </c>
      <c r="W8448" s="44" t="b">
        <f t="shared" si="792"/>
        <v>0</v>
      </c>
      <c r="X8448" s="38">
        <f t="shared" si="793"/>
        <v>0</v>
      </c>
      <c r="Y8448" s="38">
        <f t="shared" si="794"/>
        <v>1</v>
      </c>
      <c r="AF8448" s="1">
        <v>1.7489727375716999</v>
      </c>
      <c r="AG8448" s="1">
        <v>1.29746279352979</v>
      </c>
      <c r="AH8448" s="1">
        <v>3.4527499856273698</v>
      </c>
      <c r="AI8448" s="1">
        <v>0.64832335959244403</v>
      </c>
      <c r="AJ8448" s="1">
        <v>11.7108597007554</v>
      </c>
      <c r="AK8448" s="1">
        <v>4.4653498122888404</v>
      </c>
    </row>
    <row r="8449" spans="1:37">
      <c r="A8449">
        <v>8447</v>
      </c>
      <c r="B8449" s="1">
        <v>-4.0980540620934001E-2</v>
      </c>
      <c r="C8449" s="1">
        <v>15.5111405741838</v>
      </c>
      <c r="D8449" s="1">
        <v>1.62628340554269</v>
      </c>
      <c r="E8449" s="1">
        <v>-3.1200096821918401E-2</v>
      </c>
      <c r="F8449" s="1">
        <v>14.859086981684399</v>
      </c>
      <c r="G8449" s="1">
        <v>1.23615519083522</v>
      </c>
      <c r="H8449" s="1">
        <v>3.0385886773633498E-2</v>
      </c>
      <c r="I8449" s="1">
        <v>36.450935540928299</v>
      </c>
      <c r="J8449" s="1">
        <v>3.35091396036113</v>
      </c>
      <c r="K8449" s="1">
        <v>4.7252054121274999E-2</v>
      </c>
      <c r="L8449" s="1">
        <v>7.5064453770767399</v>
      </c>
      <c r="M8449" s="1">
        <v>0.71035977501976799</v>
      </c>
      <c r="N8449" s="1">
        <v>-4.8900315551165897E-2</v>
      </c>
      <c r="O8449" s="1">
        <v>172.82858069212099</v>
      </c>
      <c r="P8449" s="1">
        <v>12.548084445244401</v>
      </c>
      <c r="Q8449" s="1">
        <v>-2.7468867758406099E-2</v>
      </c>
      <c r="R8449" s="1">
        <v>53.626521990197197</v>
      </c>
      <c r="S8449" s="1">
        <v>4.4665276688223896</v>
      </c>
      <c r="T8449" s="43">
        <f t="shared" si="789"/>
        <v>2393.8324445825597</v>
      </c>
      <c r="U8449" s="1">
        <f t="shared" si="790"/>
        <v>-138.0875554174404</v>
      </c>
      <c r="V8449" s="1" t="b">
        <f t="shared" si="791"/>
        <v>0</v>
      </c>
      <c r="W8449" s="44" t="b">
        <f t="shared" si="792"/>
        <v>0</v>
      </c>
      <c r="X8449" s="38">
        <f t="shared" si="793"/>
        <v>0</v>
      </c>
      <c r="Y8449" s="38">
        <f t="shared" si="794"/>
        <v>1</v>
      </c>
      <c r="AF8449" s="1">
        <v>1.62628340554269</v>
      </c>
      <c r="AG8449" s="1">
        <v>1.23615519083522</v>
      </c>
      <c r="AH8449" s="1">
        <v>3.35091396036113</v>
      </c>
      <c r="AI8449" s="1">
        <v>0.71035977501976799</v>
      </c>
      <c r="AJ8449" s="1">
        <v>12.548084445244401</v>
      </c>
      <c r="AK8449" s="1">
        <v>4.4665276688223896</v>
      </c>
    </row>
    <row r="8450" spans="1:37">
      <c r="A8450">
        <v>8448</v>
      </c>
      <c r="B8450" s="1">
        <v>-2.0677872123622799E-2</v>
      </c>
      <c r="C8450" s="1">
        <v>15.829276697544501</v>
      </c>
      <c r="D8450" s="1">
        <v>1.60949922694791</v>
      </c>
      <c r="E8450" s="1">
        <v>-7.2482791517885697E-2</v>
      </c>
      <c r="F8450" s="1">
        <v>14.258153255366199</v>
      </c>
      <c r="G8450" s="1">
        <v>1.3886703462859999</v>
      </c>
      <c r="H8450" s="1">
        <v>-3.4539167171608903E-2</v>
      </c>
      <c r="I8450" s="1">
        <v>34.159545732322698</v>
      </c>
      <c r="J8450" s="1">
        <v>3.0563195910824401</v>
      </c>
      <c r="K8450" s="1">
        <v>-1.6171019126247601E-2</v>
      </c>
      <c r="L8450" s="1">
        <v>7.0451466537383496</v>
      </c>
      <c r="M8450" s="1">
        <v>0.58988941964813102</v>
      </c>
      <c r="N8450" s="1">
        <v>-3.8670316796146798E-2</v>
      </c>
      <c r="O8450" s="1">
        <v>174.605691278694</v>
      </c>
      <c r="P8450" s="1">
        <v>12.0702478445567</v>
      </c>
      <c r="Q8450" s="1">
        <v>-3.14946750304817E-2</v>
      </c>
      <c r="R8450" s="1">
        <v>53.411065931270898</v>
      </c>
      <c r="S8450" s="1">
        <v>4.49618130889698</v>
      </c>
      <c r="T8450" s="43">
        <f t="shared" si="789"/>
        <v>2321.0807737418163</v>
      </c>
      <c r="U8450" s="1">
        <f t="shared" si="790"/>
        <v>-210.83922625818377</v>
      </c>
      <c r="V8450" s="1" t="b">
        <f t="shared" si="791"/>
        <v>0</v>
      </c>
      <c r="W8450" s="44" t="b">
        <f t="shared" si="792"/>
        <v>0</v>
      </c>
      <c r="X8450" s="38">
        <f t="shared" si="793"/>
        <v>0</v>
      </c>
      <c r="Y8450" s="38">
        <f t="shared" si="794"/>
        <v>1</v>
      </c>
      <c r="AF8450" s="1">
        <v>1.60949922694791</v>
      </c>
      <c r="AG8450" s="1">
        <v>1.3886703462859999</v>
      </c>
      <c r="AH8450" s="1">
        <v>3.0563195910824401</v>
      </c>
      <c r="AI8450" s="1">
        <v>0.58988941964813102</v>
      </c>
      <c r="AJ8450" s="1">
        <v>12.0702478445567</v>
      </c>
      <c r="AK8450" s="1">
        <v>4.49618130889698</v>
      </c>
    </row>
    <row r="8451" spans="1:37">
      <c r="A8451">
        <v>8449</v>
      </c>
      <c r="B8451" s="1">
        <v>0.26764844689713702</v>
      </c>
      <c r="C8451" s="1">
        <v>21.119303920601801</v>
      </c>
      <c r="D8451" s="1">
        <v>5.21794155149255</v>
      </c>
      <c r="E8451" s="1">
        <v>6.4137696660330507E-2</v>
      </c>
      <c r="F8451" s="1">
        <v>16.345447031530998</v>
      </c>
      <c r="G8451" s="1">
        <v>1.6381702761956201</v>
      </c>
      <c r="H8451" s="1">
        <v>2.4312664372453999E-2</v>
      </c>
      <c r="I8451" s="1">
        <v>36.230231772562199</v>
      </c>
      <c r="J8451" s="1">
        <v>3.2783578178030002</v>
      </c>
      <c r="K8451" s="1">
        <v>1.30905001127081E-2</v>
      </c>
      <c r="L8451" s="1">
        <v>7.2543441395518604</v>
      </c>
      <c r="M8451" s="1">
        <v>0.61709097824119896</v>
      </c>
      <c r="N8451" s="1">
        <v>-4.4344319688451803E-2</v>
      </c>
      <c r="O8451" s="1">
        <v>173.617783427783</v>
      </c>
      <c r="P8451" s="1">
        <v>12.3368000184633</v>
      </c>
      <c r="Q8451" s="1">
        <v>0.10301939120647299</v>
      </c>
      <c r="R8451" s="1">
        <v>61.1012312833736</v>
      </c>
      <c r="S8451" s="1">
        <v>7.50983321901409</v>
      </c>
      <c r="T8451" s="43">
        <f t="shared" si="789"/>
        <v>3059.8193861209757</v>
      </c>
      <c r="U8451" s="1">
        <f t="shared" si="790"/>
        <v>527.89938612097558</v>
      </c>
      <c r="V8451" s="1" t="b">
        <f t="shared" si="791"/>
        <v>0</v>
      </c>
      <c r="W8451" s="44" t="b">
        <f t="shared" si="792"/>
        <v>0</v>
      </c>
      <c r="X8451" s="38">
        <f t="shared" si="793"/>
        <v>1</v>
      </c>
      <c r="Y8451" s="38">
        <f t="shared" si="794"/>
        <v>0</v>
      </c>
      <c r="AF8451" s="1">
        <v>5.21794155149255</v>
      </c>
      <c r="AG8451" s="1">
        <v>1.6381702761956201</v>
      </c>
      <c r="AH8451" s="1">
        <v>3.2783578178030002</v>
      </c>
      <c r="AI8451" s="1">
        <v>0.61709097824119896</v>
      </c>
      <c r="AJ8451" s="1">
        <v>12.3368000184633</v>
      </c>
      <c r="AK8451" s="1">
        <v>7.50983321901409</v>
      </c>
    </row>
    <row r="8452" spans="1:37">
      <c r="A8452">
        <v>8450</v>
      </c>
      <c r="B8452" s="1">
        <v>6.3517607908222695E-2</v>
      </c>
      <c r="C8452" s="1">
        <v>17.219744491562999</v>
      </c>
      <c r="D8452" s="1">
        <v>1.9783478301783199</v>
      </c>
      <c r="E8452" s="1">
        <v>4.40491393956704E-2</v>
      </c>
      <c r="F8452" s="1">
        <v>16.0203667122368</v>
      </c>
      <c r="G8452" s="1">
        <v>1.46602415993623</v>
      </c>
      <c r="H8452" s="1">
        <v>-7.9599535852225602E-3</v>
      </c>
      <c r="I8452" s="1">
        <v>35.079653294856001</v>
      </c>
      <c r="J8452" s="1">
        <v>3.03769243608853</v>
      </c>
      <c r="K8452" s="1">
        <v>1.1484149096400701E-2</v>
      </c>
      <c r="L8452" s="1">
        <v>7.2427004708838902</v>
      </c>
      <c r="M8452" s="1">
        <v>0.61493769248621899</v>
      </c>
      <c r="N8452" s="1">
        <v>-1.84118316150409E-2</v>
      </c>
      <c r="O8452" s="1">
        <v>178.17901090075699</v>
      </c>
      <c r="P8452" s="1">
        <v>11.689098519736101</v>
      </c>
      <c r="Q8452" s="1">
        <v>9.5617994678467305E-4</v>
      </c>
      <c r="R8452" s="1">
        <v>55.172729844259102</v>
      </c>
      <c r="S8452" s="1">
        <v>4.5476063033685303</v>
      </c>
      <c r="T8452" s="43">
        <f t="shared" ref="T8452:T8515" si="795">(D8452+G8452+J8452+M8452+P8452+S8452)*100</f>
        <v>2333.3706941793926</v>
      </c>
      <c r="U8452" s="1">
        <f t="shared" ref="U8452:U8515" si="796">T8452-$AA$3</f>
        <v>-198.54930582060751</v>
      </c>
      <c r="V8452" s="1" t="b">
        <f t="shared" ref="V8452:V8515" si="797">U8452&lt;-$AB$5</f>
        <v>0</v>
      </c>
      <c r="W8452" s="44" t="b">
        <f t="shared" ref="W8452:W8515" si="798">U8452&lt;-$AB$7</f>
        <v>0</v>
      </c>
      <c r="X8452" s="38">
        <f t="shared" ref="X8452:X8515" si="799">(U8452&gt;0)*1</f>
        <v>0</v>
      </c>
      <c r="Y8452" s="38">
        <f t="shared" ref="Y8452:Y8515" si="800">(U8452&lt;0)*1</f>
        <v>1</v>
      </c>
      <c r="AF8452" s="1">
        <v>1.9783478301783199</v>
      </c>
      <c r="AG8452" s="1">
        <v>1.46602415993623</v>
      </c>
      <c r="AH8452" s="1">
        <v>3.03769243608853</v>
      </c>
      <c r="AI8452" s="1">
        <v>0.61493769248621899</v>
      </c>
      <c r="AJ8452" s="1">
        <v>11.689098519736101</v>
      </c>
      <c r="AK8452" s="1">
        <v>4.5476063033685303</v>
      </c>
    </row>
    <row r="8453" spans="1:37">
      <c r="A8453">
        <v>8451</v>
      </c>
      <c r="B8453" s="1">
        <v>-4.6666230633339398E-2</v>
      </c>
      <c r="C8453" s="1">
        <v>15.423199277523199</v>
      </c>
      <c r="D8453" s="1">
        <v>1.6391951163590699</v>
      </c>
      <c r="E8453" s="1">
        <v>-5.6483834338508399E-2</v>
      </c>
      <c r="F8453" s="1">
        <v>14.488103415193001</v>
      </c>
      <c r="G8453" s="1">
        <v>1.3094765531691599</v>
      </c>
      <c r="H8453" s="1">
        <v>-5.2638571128443001E-2</v>
      </c>
      <c r="I8453" s="1">
        <v>33.5468398469825</v>
      </c>
      <c r="J8453" s="1">
        <v>3.1568766705645901</v>
      </c>
      <c r="K8453" s="1">
        <v>7.8877546882927599E-3</v>
      </c>
      <c r="L8453" s="1">
        <v>7.2166996460459902</v>
      </c>
      <c r="M8453" s="1">
        <v>0.61001677695899403</v>
      </c>
      <c r="N8453" s="1">
        <v>-4.2858435506177302E-2</v>
      </c>
      <c r="O8453" s="1">
        <v>173.87595110207201</v>
      </c>
      <c r="P8453" s="1">
        <v>12.2663597712715</v>
      </c>
      <c r="Q8453" s="1">
        <v>-3.7429993860464202E-2</v>
      </c>
      <c r="R8453" s="1">
        <v>53.0949931501683</v>
      </c>
      <c r="S8453" s="1">
        <v>4.5378955763717501</v>
      </c>
      <c r="T8453" s="43">
        <f t="shared" si="795"/>
        <v>2351.9820464695063</v>
      </c>
      <c r="U8453" s="1">
        <f t="shared" si="796"/>
        <v>-179.93795353049381</v>
      </c>
      <c r="V8453" s="1" t="b">
        <f t="shared" si="797"/>
        <v>0</v>
      </c>
      <c r="W8453" s="44" t="b">
        <f t="shared" si="798"/>
        <v>0</v>
      </c>
      <c r="X8453" s="38">
        <f t="shared" si="799"/>
        <v>0</v>
      </c>
      <c r="Y8453" s="38">
        <f t="shared" si="800"/>
        <v>1</v>
      </c>
      <c r="AF8453" s="1">
        <v>1.6391951163590699</v>
      </c>
      <c r="AG8453" s="1">
        <v>1.3094765531691599</v>
      </c>
      <c r="AH8453" s="1">
        <v>3.1568766705645901</v>
      </c>
      <c r="AI8453" s="1">
        <v>0.61001677695899403</v>
      </c>
      <c r="AJ8453" s="1">
        <v>12.2663597712715</v>
      </c>
      <c r="AK8453" s="1">
        <v>4.5378955763717501</v>
      </c>
    </row>
    <row r="8454" spans="1:37">
      <c r="A8454">
        <v>8452</v>
      </c>
      <c r="B8454" s="1">
        <v>1.2644569202026499E-2</v>
      </c>
      <c r="C8454" s="1">
        <v>16.365633572468202</v>
      </c>
      <c r="D8454" s="1">
        <v>1.6669514050555401</v>
      </c>
      <c r="E8454" s="1">
        <v>4.1796341005555099E-2</v>
      </c>
      <c r="F8454" s="1">
        <v>15.984316677874499</v>
      </c>
      <c r="G8454" s="1">
        <v>1.4477920343225901</v>
      </c>
      <c r="H8454" s="1">
        <v>-7.2957370042513195E-2</v>
      </c>
      <c r="I8454" s="1">
        <v>32.872086655499601</v>
      </c>
      <c r="J8454" s="1">
        <v>3.3644074273214</v>
      </c>
      <c r="K8454" s="1">
        <v>-4.1643241021812903E-2</v>
      </c>
      <c r="L8454" s="1">
        <v>6.8679573973478698</v>
      </c>
      <c r="M8454" s="1">
        <v>0.60188121999116095</v>
      </c>
      <c r="N8454" s="1">
        <v>-2.3334655570010999E-2</v>
      </c>
      <c r="O8454" s="1">
        <v>177.30402247167501</v>
      </c>
      <c r="P8454" s="1">
        <v>11.7156701260856</v>
      </c>
      <c r="Q8454" s="1">
        <v>3.7358538013804302E-2</v>
      </c>
      <c r="R8454" s="1">
        <v>57.218150513394797</v>
      </c>
      <c r="S8454" s="1">
        <v>5.1350841622287504</v>
      </c>
      <c r="T8454" s="43">
        <f t="shared" si="795"/>
        <v>2393.1786375005045</v>
      </c>
      <c r="U8454" s="1">
        <f t="shared" si="796"/>
        <v>-138.74136249949561</v>
      </c>
      <c r="V8454" s="1" t="b">
        <f t="shared" si="797"/>
        <v>0</v>
      </c>
      <c r="W8454" s="44" t="b">
        <f t="shared" si="798"/>
        <v>0</v>
      </c>
      <c r="X8454" s="38">
        <f t="shared" si="799"/>
        <v>0</v>
      </c>
      <c r="Y8454" s="38">
        <f t="shared" si="800"/>
        <v>1</v>
      </c>
      <c r="AF8454" s="1">
        <v>1.6669514050555401</v>
      </c>
      <c r="AG8454" s="1">
        <v>1.4477920343225901</v>
      </c>
      <c r="AH8454" s="1">
        <v>3.3644074273214</v>
      </c>
      <c r="AI8454" s="1">
        <v>0.60188121999116095</v>
      </c>
      <c r="AJ8454" s="1">
        <v>11.7156701260856</v>
      </c>
      <c r="AK8454" s="1">
        <v>5.1350841622287504</v>
      </c>
    </row>
    <row r="8455" spans="1:37">
      <c r="A8455">
        <v>8453</v>
      </c>
      <c r="B8455" s="1">
        <v>-1.8452546316092201E-2</v>
      </c>
      <c r="C8455" s="1">
        <v>15.8645412184657</v>
      </c>
      <c r="D8455" s="1">
        <v>1.61069746759257</v>
      </c>
      <c r="E8455" s="1">
        <v>5.37703813050142E-2</v>
      </c>
      <c r="F8455" s="1">
        <v>16.1768640141403</v>
      </c>
      <c r="G8455" s="1">
        <v>1.5405889361090901</v>
      </c>
      <c r="H8455" s="1">
        <v>-8.4500900986637095E-2</v>
      </c>
      <c r="I8455" s="1">
        <v>32.494808456723398</v>
      </c>
      <c r="J8455" s="1">
        <v>3.5281163121669699</v>
      </c>
      <c r="K8455" s="1">
        <v>-3.0558562495586802E-2</v>
      </c>
      <c r="L8455" s="1">
        <v>6.9445099938567996</v>
      </c>
      <c r="M8455" s="1">
        <v>0.59244769075909198</v>
      </c>
      <c r="N8455" s="1">
        <v>3.6099305790067301E-2</v>
      </c>
      <c r="O8455" s="1">
        <v>188.161354163814</v>
      </c>
      <c r="P8455" s="1">
        <v>14.1711690131349</v>
      </c>
      <c r="Q8455" s="1">
        <v>-5.23541648119785E-2</v>
      </c>
      <c r="R8455" s="1">
        <v>52.308478037106703</v>
      </c>
      <c r="S8455" s="1">
        <v>4.6901123422416999</v>
      </c>
      <c r="T8455" s="43">
        <f t="shared" si="795"/>
        <v>2613.3131762004323</v>
      </c>
      <c r="U8455" s="1">
        <f t="shared" si="796"/>
        <v>81.393176200432208</v>
      </c>
      <c r="V8455" s="1" t="b">
        <f t="shared" si="797"/>
        <v>0</v>
      </c>
      <c r="W8455" s="44" t="b">
        <f t="shared" si="798"/>
        <v>0</v>
      </c>
      <c r="X8455" s="38">
        <f t="shared" si="799"/>
        <v>1</v>
      </c>
      <c r="Y8455" s="38">
        <f t="shared" si="800"/>
        <v>0</v>
      </c>
      <c r="AF8455" s="1">
        <v>1.61069746759257</v>
      </c>
      <c r="AG8455" s="1">
        <v>1.5405889361090901</v>
      </c>
      <c r="AH8455" s="1">
        <v>3.5281163121669699</v>
      </c>
      <c r="AI8455" s="1">
        <v>0.59244769075909198</v>
      </c>
      <c r="AJ8455" s="1">
        <v>14.1711690131349</v>
      </c>
      <c r="AK8455" s="1">
        <v>4.6901123422416999</v>
      </c>
    </row>
    <row r="8456" spans="1:37">
      <c r="A8456">
        <v>8454</v>
      </c>
      <c r="B8456" s="1">
        <v>-3.5017636785479499E-2</v>
      </c>
      <c r="C8456" s="1">
        <v>15.6039083215117</v>
      </c>
      <c r="D8456" s="1">
        <v>1.6155571212775901</v>
      </c>
      <c r="E8456" s="1">
        <v>1.0255245839242001E-3</v>
      </c>
      <c r="F8456" s="1">
        <v>15.345729355913599</v>
      </c>
      <c r="G8456" s="1">
        <v>1.25113995618865</v>
      </c>
      <c r="H8456" s="1">
        <v>3.7733621141461102E-2</v>
      </c>
      <c r="I8456" s="1">
        <v>36.719753725610197</v>
      </c>
      <c r="J8456" s="1">
        <v>3.4467168871025402</v>
      </c>
      <c r="K8456" s="1">
        <v>-3.7623648213697299E-3</v>
      </c>
      <c r="L8456" s="1">
        <v>7.1331120806772903</v>
      </c>
      <c r="M8456" s="1">
        <v>0.59560144872118104</v>
      </c>
      <c r="N8456" s="1">
        <v>5.9595255240145802E-3</v>
      </c>
      <c r="O8456" s="1">
        <v>182.57482359359199</v>
      </c>
      <c r="P8456" s="1">
        <v>12.1679517710048</v>
      </c>
      <c r="Q8456" s="1">
        <v>2.4097746182197999E-2</v>
      </c>
      <c r="R8456" s="1">
        <v>56.464401232051003</v>
      </c>
      <c r="S8456" s="1">
        <v>4.8619924522509903</v>
      </c>
      <c r="T8456" s="43">
        <f t="shared" si="795"/>
        <v>2393.8959636545756</v>
      </c>
      <c r="U8456" s="1">
        <f t="shared" si="796"/>
        <v>-138.02403634542452</v>
      </c>
      <c r="V8456" s="1" t="b">
        <f t="shared" si="797"/>
        <v>0</v>
      </c>
      <c r="W8456" s="44" t="b">
        <f t="shared" si="798"/>
        <v>0</v>
      </c>
      <c r="X8456" s="38">
        <f t="shared" si="799"/>
        <v>0</v>
      </c>
      <c r="Y8456" s="38">
        <f t="shared" si="800"/>
        <v>1</v>
      </c>
      <c r="AF8456" s="1">
        <v>1.6155571212775901</v>
      </c>
      <c r="AG8456" s="1">
        <v>1.25113995618865</v>
      </c>
      <c r="AH8456" s="1">
        <v>3.4467168871025402</v>
      </c>
      <c r="AI8456" s="1">
        <v>0.59560144872118104</v>
      </c>
      <c r="AJ8456" s="1">
        <v>12.1679517710048</v>
      </c>
      <c r="AK8456" s="1">
        <v>4.8619924522509903</v>
      </c>
    </row>
    <row r="8457" spans="1:37">
      <c r="A8457">
        <v>8455</v>
      </c>
      <c r="B8457" s="1">
        <v>-5.9183109456763403E-2</v>
      </c>
      <c r="C8457" s="1">
        <v>15.231352129602399</v>
      </c>
      <c r="D8457" s="1">
        <v>1.6726112572720999</v>
      </c>
      <c r="E8457" s="1">
        <v>-4.9232336080630802E-2</v>
      </c>
      <c r="F8457" s="1">
        <v>14.593545717152899</v>
      </c>
      <c r="G8457" s="1">
        <v>1.2803039837432899</v>
      </c>
      <c r="H8457" s="1">
        <v>-3.0635538123122402E-2</v>
      </c>
      <c r="I8457" s="1">
        <v>34.293152533359397</v>
      </c>
      <c r="J8457" s="1">
        <v>3.03843033482626</v>
      </c>
      <c r="K8457" s="1">
        <v>-4.2741373221595699E-2</v>
      </c>
      <c r="L8457" s="1">
        <v>6.8604196116831702</v>
      </c>
      <c r="M8457" s="1">
        <v>0.60391904542984498</v>
      </c>
      <c r="N8457" s="1">
        <v>-1.4066974663135799E-3</v>
      </c>
      <c r="O8457" s="1">
        <v>181.234877958673</v>
      </c>
      <c r="P8457" s="1">
        <v>11.905385197755701</v>
      </c>
      <c r="Q8457" s="1">
        <v>2.7240362832350401E-2</v>
      </c>
      <c r="R8457" s="1">
        <v>56.642126314136497</v>
      </c>
      <c r="S8457" s="1">
        <v>4.9222507541818201</v>
      </c>
      <c r="T8457" s="43">
        <f t="shared" si="795"/>
        <v>2342.2900573209017</v>
      </c>
      <c r="U8457" s="1">
        <f t="shared" si="796"/>
        <v>-189.62994267909835</v>
      </c>
      <c r="V8457" s="1" t="b">
        <f t="shared" si="797"/>
        <v>0</v>
      </c>
      <c r="W8457" s="44" t="b">
        <f t="shared" si="798"/>
        <v>0</v>
      </c>
      <c r="X8457" s="38">
        <f t="shared" si="799"/>
        <v>0</v>
      </c>
      <c r="Y8457" s="38">
        <f t="shared" si="800"/>
        <v>1</v>
      </c>
      <c r="AF8457" s="1">
        <v>1.6726112572720999</v>
      </c>
      <c r="AG8457" s="1">
        <v>1.2803039837432899</v>
      </c>
      <c r="AH8457" s="1">
        <v>3.03843033482626</v>
      </c>
      <c r="AI8457" s="1">
        <v>0.60391904542984498</v>
      </c>
      <c r="AJ8457" s="1">
        <v>11.905385197755701</v>
      </c>
      <c r="AK8457" s="1">
        <v>4.9222507541818201</v>
      </c>
    </row>
    <row r="8458" spans="1:37">
      <c r="A8458">
        <v>8456</v>
      </c>
      <c r="B8458" s="1">
        <v>-3.5772865563135602E-2</v>
      </c>
      <c r="C8458" s="1">
        <v>15.592128249787899</v>
      </c>
      <c r="D8458" s="1">
        <v>1.6161356263483</v>
      </c>
      <c r="E8458" s="1">
        <v>-1.0852613532192501E-2</v>
      </c>
      <c r="F8458" s="1">
        <v>15.1645289552854</v>
      </c>
      <c r="G8458" s="1">
        <v>1.2320032201658999</v>
      </c>
      <c r="H8458" s="1">
        <v>-1.5880546369913599E-2</v>
      </c>
      <c r="I8458" s="1">
        <v>34.8028991214981</v>
      </c>
      <c r="J8458" s="1">
        <v>3.0315047364095902</v>
      </c>
      <c r="K8458" s="1">
        <v>2.399935646545E-3</v>
      </c>
      <c r="L8458" s="1">
        <v>7.1772041754286402</v>
      </c>
      <c r="M8458" s="1">
        <v>0.60256054851840601</v>
      </c>
      <c r="N8458" s="1">
        <v>-2.8224921720861999E-2</v>
      </c>
      <c r="O8458" s="1">
        <v>176.439075246985</v>
      </c>
      <c r="P8458" s="1">
        <v>11.812928205152099</v>
      </c>
      <c r="Q8458" s="1">
        <v>7.0124920548235603E-2</v>
      </c>
      <c r="R8458" s="1">
        <v>59.124036296460098</v>
      </c>
      <c r="S8458" s="1">
        <v>6.1335623621515403</v>
      </c>
      <c r="T8458" s="43">
        <f t="shared" si="795"/>
        <v>2442.8694698745835</v>
      </c>
      <c r="U8458" s="1">
        <f t="shared" si="796"/>
        <v>-89.050530125416572</v>
      </c>
      <c r="V8458" s="1" t="b">
        <f t="shared" si="797"/>
        <v>0</v>
      </c>
      <c r="W8458" s="44" t="b">
        <f t="shared" si="798"/>
        <v>0</v>
      </c>
      <c r="X8458" s="38">
        <f t="shared" si="799"/>
        <v>0</v>
      </c>
      <c r="Y8458" s="38">
        <f t="shared" si="800"/>
        <v>1</v>
      </c>
      <c r="AF8458" s="1">
        <v>1.6161356263483</v>
      </c>
      <c r="AG8458" s="1">
        <v>1.2320032201658999</v>
      </c>
      <c r="AH8458" s="1">
        <v>3.0315047364095902</v>
      </c>
      <c r="AI8458" s="1">
        <v>0.60256054851840601</v>
      </c>
      <c r="AJ8458" s="1">
        <v>11.812928205152099</v>
      </c>
      <c r="AK8458" s="1">
        <v>6.1335623621515403</v>
      </c>
    </row>
    <row r="8459" spans="1:37">
      <c r="A8459">
        <v>8457</v>
      </c>
      <c r="B8459" s="1">
        <v>-0.100924765746645</v>
      </c>
      <c r="C8459" s="1">
        <v>14.6086568414827</v>
      </c>
      <c r="D8459" s="1">
        <v>1.8966423057225501</v>
      </c>
      <c r="E8459" s="1">
        <v>-1.9324038458935801E-2</v>
      </c>
      <c r="F8459" s="1">
        <v>15.0366063949043</v>
      </c>
      <c r="G8459" s="1">
        <v>1.2274575921805599</v>
      </c>
      <c r="H8459" s="1">
        <v>-3.8188615967852002E-2</v>
      </c>
      <c r="I8459" s="1">
        <v>34.035109419354399</v>
      </c>
      <c r="J8459" s="1">
        <v>3.0723608086788201</v>
      </c>
      <c r="K8459" s="1">
        <v>1.2817175708150099E-2</v>
      </c>
      <c r="L8459" s="1">
        <v>7.2523616212071298</v>
      </c>
      <c r="M8459" s="1">
        <v>0.61732481585308896</v>
      </c>
      <c r="N8459" s="1">
        <v>1.87616352813589E-2</v>
      </c>
      <c r="O8459" s="1">
        <v>184.92719203548501</v>
      </c>
      <c r="P8459" s="1">
        <v>12.8301853558589</v>
      </c>
      <c r="Q8459" s="1">
        <v>-0.100180269635729</v>
      </c>
      <c r="R8459" s="1">
        <v>49.865648409573701</v>
      </c>
      <c r="S8459" s="1">
        <v>5.7168892480745201</v>
      </c>
      <c r="T8459" s="43">
        <f t="shared" si="795"/>
        <v>2536.0860126368439</v>
      </c>
      <c r="U8459" s="1">
        <f t="shared" si="796"/>
        <v>4.1660126368437886</v>
      </c>
      <c r="V8459" s="1" t="b">
        <f t="shared" si="797"/>
        <v>0</v>
      </c>
      <c r="W8459" s="44" t="b">
        <f t="shared" si="798"/>
        <v>0</v>
      </c>
      <c r="X8459" s="38">
        <f t="shared" si="799"/>
        <v>1</v>
      </c>
      <c r="Y8459" s="38">
        <f t="shared" si="800"/>
        <v>0</v>
      </c>
      <c r="AF8459" s="1">
        <v>1.8966423057225501</v>
      </c>
      <c r="AG8459" s="1">
        <v>1.2274575921805599</v>
      </c>
      <c r="AH8459" s="1">
        <v>3.0723608086788201</v>
      </c>
      <c r="AI8459" s="1">
        <v>0.61732481585308896</v>
      </c>
      <c r="AJ8459" s="1">
        <v>12.8301853558589</v>
      </c>
      <c r="AK8459" s="1">
        <v>5.7168892480745201</v>
      </c>
    </row>
    <row r="8460" spans="1:37">
      <c r="A8460">
        <v>8458</v>
      </c>
      <c r="B8460" s="1">
        <v>4.8429661196105603E-2</v>
      </c>
      <c r="C8460" s="1">
        <v>16.961884088017101</v>
      </c>
      <c r="D8460" s="1">
        <v>1.8580861899085801</v>
      </c>
      <c r="E8460" s="1">
        <v>-5.1109085186815499E-2</v>
      </c>
      <c r="F8460" s="1">
        <v>14.566182977801899</v>
      </c>
      <c r="G8460" s="1">
        <v>1.28805491452058</v>
      </c>
      <c r="H8460" s="1">
        <v>2.9775761621906E-2</v>
      </c>
      <c r="I8460" s="1">
        <v>36.428702691450802</v>
      </c>
      <c r="J8460" s="1">
        <v>3.3437996192948298</v>
      </c>
      <c r="K8460" s="1">
        <v>-1.24824728901133E-2</v>
      </c>
      <c r="L8460" s="1">
        <v>7.0711809878162697</v>
      </c>
      <c r="M8460" s="1">
        <v>0.59127318018799302</v>
      </c>
      <c r="N8460" s="1">
        <v>6.0318669520191001E-3</v>
      </c>
      <c r="O8460" s="1">
        <v>182.58803179479199</v>
      </c>
      <c r="P8460" s="1">
        <v>12.1711713733552</v>
      </c>
      <c r="Q8460" s="1">
        <v>-2.54513473058109E-2</v>
      </c>
      <c r="R8460" s="1">
        <v>53.734823808945301</v>
      </c>
      <c r="S8460" s="1">
        <v>4.4647323139342499</v>
      </c>
      <c r="T8460" s="43">
        <f t="shared" si="795"/>
        <v>2371.7117591201431</v>
      </c>
      <c r="U8460" s="1">
        <f t="shared" si="796"/>
        <v>-160.20824087985693</v>
      </c>
      <c r="V8460" s="1" t="b">
        <f t="shared" si="797"/>
        <v>0</v>
      </c>
      <c r="W8460" s="44" t="b">
        <f t="shared" si="798"/>
        <v>0</v>
      </c>
      <c r="X8460" s="38">
        <f t="shared" si="799"/>
        <v>0</v>
      </c>
      <c r="Y8460" s="38">
        <f t="shared" si="800"/>
        <v>1</v>
      </c>
      <c r="AF8460" s="1">
        <v>1.8580861899085801</v>
      </c>
      <c r="AG8460" s="1">
        <v>1.28805491452058</v>
      </c>
      <c r="AH8460" s="1">
        <v>3.3437996192948298</v>
      </c>
      <c r="AI8460" s="1">
        <v>0.59127318018799302</v>
      </c>
      <c r="AJ8460" s="1">
        <v>12.1711713733552</v>
      </c>
      <c r="AK8460" s="1">
        <v>4.4647323139342499</v>
      </c>
    </row>
    <row r="8461" spans="1:37">
      <c r="A8461">
        <v>8459</v>
      </c>
      <c r="B8461" s="1">
        <v>-1.7524080433753801E-2</v>
      </c>
      <c r="C8461" s="1">
        <v>15.879277743847799</v>
      </c>
      <c r="D8461" s="1">
        <v>1.6084911981624299</v>
      </c>
      <c r="E8461" s="1">
        <v>-4.1658695003967301E-2</v>
      </c>
      <c r="F8461" s="1">
        <v>14.704491596263001</v>
      </c>
      <c r="G8461" s="1">
        <v>1.2580654554597199</v>
      </c>
      <c r="H8461" s="1">
        <v>-1.0277285006799501E-2</v>
      </c>
      <c r="I8461" s="1">
        <v>34.998456228610202</v>
      </c>
      <c r="J8461" s="1">
        <v>3.0350744906365099</v>
      </c>
      <c r="K8461" s="1">
        <v>-7.2465616394889404E-3</v>
      </c>
      <c r="L8461" s="1">
        <v>7.1083021606832499</v>
      </c>
      <c r="M8461" s="1">
        <v>0.59071159622945402</v>
      </c>
      <c r="N8461" s="1">
        <v>-2.0377615682605502E-2</v>
      </c>
      <c r="O8461" s="1">
        <v>177.82909348367801</v>
      </c>
      <c r="P8461" s="1">
        <v>11.6863215147474</v>
      </c>
      <c r="Q8461" s="1">
        <v>-5.4165569980513403E-2</v>
      </c>
      <c r="R8461" s="1">
        <v>52.213811954832202</v>
      </c>
      <c r="S8461" s="1">
        <v>4.7183770848339801</v>
      </c>
      <c r="T8461" s="43">
        <f t="shared" si="795"/>
        <v>2289.7041340069491</v>
      </c>
      <c r="U8461" s="1">
        <f t="shared" si="796"/>
        <v>-242.21586599305101</v>
      </c>
      <c r="V8461" s="1" t="b">
        <f t="shared" si="797"/>
        <v>1</v>
      </c>
      <c r="W8461" s="44" t="b">
        <f t="shared" si="798"/>
        <v>0</v>
      </c>
      <c r="X8461" s="38">
        <f t="shared" si="799"/>
        <v>0</v>
      </c>
      <c r="Y8461" s="38">
        <f t="shared" si="800"/>
        <v>1</v>
      </c>
      <c r="AF8461" s="1">
        <v>1.6084911981624299</v>
      </c>
      <c r="AG8461" s="1">
        <v>1.2580654554597199</v>
      </c>
      <c r="AH8461" s="1">
        <v>3.0350744906365099</v>
      </c>
      <c r="AI8461" s="1">
        <v>0.59071159622945402</v>
      </c>
      <c r="AJ8461" s="1">
        <v>11.6863215147474</v>
      </c>
      <c r="AK8461" s="1">
        <v>4.7183770848339801</v>
      </c>
    </row>
    <row r="8462" spans="1:37">
      <c r="A8462">
        <v>8460</v>
      </c>
      <c r="B8462" s="1">
        <v>0.18349497036961901</v>
      </c>
      <c r="C8462" s="1">
        <v>19.414768191699501</v>
      </c>
      <c r="D8462" s="1">
        <v>3.5993535320643901</v>
      </c>
      <c r="E8462" s="1">
        <v>5.4990750875807702E-2</v>
      </c>
      <c r="F8462" s="1">
        <v>16.196617817752902</v>
      </c>
      <c r="G8462" s="1">
        <v>1.55104133860041</v>
      </c>
      <c r="H8462" s="1">
        <v>6.2167148214797199E-2</v>
      </c>
      <c r="I8462" s="1">
        <v>37.6279974365751</v>
      </c>
      <c r="J8462" s="1">
        <v>3.8855249551361402</v>
      </c>
      <c r="K8462" s="1">
        <v>-1.74866061349431E-2</v>
      </c>
      <c r="L8462" s="1">
        <v>7.0358842444149499</v>
      </c>
      <c r="M8462" s="1">
        <v>0.58904647868371995</v>
      </c>
      <c r="N8462" s="1">
        <v>-4.37177322246185E-3</v>
      </c>
      <c r="O8462" s="1">
        <v>180.69829870805199</v>
      </c>
      <c r="P8462" s="1">
        <v>11.815168975406401</v>
      </c>
      <c r="Q8462" s="1">
        <v>0.15241517744421099</v>
      </c>
      <c r="R8462" s="1">
        <v>64.195159082248196</v>
      </c>
      <c r="S8462" s="1">
        <v>10.1288767736271</v>
      </c>
      <c r="T8462" s="43">
        <f t="shared" si="795"/>
        <v>3156.9012053518159</v>
      </c>
      <c r="U8462" s="1">
        <f t="shared" si="796"/>
        <v>624.98120535181579</v>
      </c>
      <c r="V8462" s="1" t="b">
        <f t="shared" si="797"/>
        <v>0</v>
      </c>
      <c r="W8462" s="44" t="b">
        <f t="shared" si="798"/>
        <v>0</v>
      </c>
      <c r="X8462" s="38">
        <f t="shared" si="799"/>
        <v>1</v>
      </c>
      <c r="Y8462" s="38">
        <f t="shared" si="800"/>
        <v>0</v>
      </c>
      <c r="AF8462" s="1">
        <v>3.5993535320643901</v>
      </c>
      <c r="AG8462" s="1">
        <v>1.55104133860041</v>
      </c>
      <c r="AH8462" s="1">
        <v>3.8855249551361402</v>
      </c>
      <c r="AI8462" s="1">
        <v>0.58904647868371995</v>
      </c>
      <c r="AJ8462" s="1">
        <v>11.815168975406401</v>
      </c>
      <c r="AK8462" s="1">
        <v>10.1288767736271</v>
      </c>
    </row>
    <row r="8463" spans="1:37">
      <c r="A8463">
        <v>8461</v>
      </c>
      <c r="B8463" s="1">
        <v>1.95582934298681E-2</v>
      </c>
      <c r="C8463" s="1">
        <v>16.479173087990301</v>
      </c>
      <c r="D8463" s="1">
        <v>1.69221641311691</v>
      </c>
      <c r="E8463" s="1">
        <v>1.7685772807737098E-2</v>
      </c>
      <c r="F8463" s="1">
        <v>15.603534602770701</v>
      </c>
      <c r="G8463" s="1">
        <v>1.3074331767132801</v>
      </c>
      <c r="H8463" s="1">
        <v>-2.8488526556507301E-3</v>
      </c>
      <c r="I8463" s="1">
        <v>35.259407924130898</v>
      </c>
      <c r="J8463" s="1">
        <v>3.0604412704007702</v>
      </c>
      <c r="K8463" s="1">
        <v>-1.75425190948429E-2</v>
      </c>
      <c r="L8463" s="1">
        <v>7.03549085829912</v>
      </c>
      <c r="M8463" s="1">
        <v>0.58934541600914803</v>
      </c>
      <c r="N8463" s="1">
        <v>-6.5349372308766002E-3</v>
      </c>
      <c r="O8463" s="1">
        <v>180.30784111606499</v>
      </c>
      <c r="P8463" s="1">
        <v>11.7719091325942</v>
      </c>
      <c r="Q8463" s="1">
        <v>7.0246152094755501E-2</v>
      </c>
      <c r="R8463" s="1">
        <v>59.131204429310003</v>
      </c>
      <c r="S8463" s="1">
        <v>6.13890232840025</v>
      </c>
      <c r="T8463" s="43">
        <f t="shared" si="795"/>
        <v>2456.0247737234554</v>
      </c>
      <c r="U8463" s="1">
        <f t="shared" si="796"/>
        <v>-75.89522627654469</v>
      </c>
      <c r="V8463" s="1" t="b">
        <f t="shared" si="797"/>
        <v>0</v>
      </c>
      <c r="W8463" s="44" t="b">
        <f t="shared" si="798"/>
        <v>0</v>
      </c>
      <c r="X8463" s="38">
        <f t="shared" si="799"/>
        <v>0</v>
      </c>
      <c r="Y8463" s="38">
        <f t="shared" si="800"/>
        <v>1</v>
      </c>
      <c r="AF8463" s="1">
        <v>1.69221641311691</v>
      </c>
      <c r="AG8463" s="1">
        <v>1.3074331767132801</v>
      </c>
      <c r="AH8463" s="1">
        <v>3.0604412704007702</v>
      </c>
      <c r="AI8463" s="1">
        <v>0.58934541600914803</v>
      </c>
      <c r="AJ8463" s="1">
        <v>11.7719091325942</v>
      </c>
      <c r="AK8463" s="1">
        <v>6.13890232840025</v>
      </c>
    </row>
    <row r="8464" spans="1:37">
      <c r="A8464">
        <v>8462</v>
      </c>
      <c r="B8464" s="1">
        <v>3.5386539278349199E-2</v>
      </c>
      <c r="C8464" s="1">
        <v>16.7420847169683</v>
      </c>
      <c r="D8464" s="1">
        <v>1.7743096930686399</v>
      </c>
      <c r="E8464" s="1">
        <v>1.61594989508431E-2</v>
      </c>
      <c r="F8464" s="1">
        <v>15.579737500898201</v>
      </c>
      <c r="G8464" s="1">
        <v>1.2997984637370701</v>
      </c>
      <c r="H8464" s="1">
        <v>-2.1746197541274402E-3</v>
      </c>
      <c r="I8464" s="1">
        <v>35.283188993130203</v>
      </c>
      <c r="J8464" s="1">
        <v>3.0639685149942801</v>
      </c>
      <c r="K8464" s="1">
        <v>1.48428969788977E-3</v>
      </c>
      <c r="L8464" s="1">
        <v>7.1706354052955597</v>
      </c>
      <c r="M8464" s="1">
        <v>0.60224731492618</v>
      </c>
      <c r="N8464" s="1">
        <v>-3.93059108189742E-3</v>
      </c>
      <c r="O8464" s="1">
        <v>180.77803715856899</v>
      </c>
      <c r="P8464" s="1">
        <v>11.8286176853586</v>
      </c>
      <c r="Q8464" s="1">
        <v>-2.4758354816812201E-2</v>
      </c>
      <c r="R8464" s="1">
        <v>53.7720745439916</v>
      </c>
      <c r="S8464" s="1">
        <v>4.4645848714262</v>
      </c>
      <c r="T8464" s="43">
        <f t="shared" si="795"/>
        <v>2303.352654351097</v>
      </c>
      <c r="U8464" s="1">
        <f t="shared" si="796"/>
        <v>-228.56734564890303</v>
      </c>
      <c r="V8464" s="1" t="b">
        <f t="shared" si="797"/>
        <v>0</v>
      </c>
      <c r="W8464" s="44" t="b">
        <f t="shared" si="798"/>
        <v>0</v>
      </c>
      <c r="X8464" s="38">
        <f t="shared" si="799"/>
        <v>0</v>
      </c>
      <c r="Y8464" s="38">
        <f t="shared" si="800"/>
        <v>1</v>
      </c>
      <c r="AF8464" s="1">
        <v>1.7743096930686399</v>
      </c>
      <c r="AG8464" s="1">
        <v>1.2997984637370701</v>
      </c>
      <c r="AH8464" s="1">
        <v>3.0639685149942801</v>
      </c>
      <c r="AI8464" s="1">
        <v>0.60224731492618</v>
      </c>
      <c r="AJ8464" s="1">
        <v>11.8286176853586</v>
      </c>
      <c r="AK8464" s="1">
        <v>4.4645848714262</v>
      </c>
    </row>
    <row r="8465" spans="1:37">
      <c r="A8465">
        <v>8463</v>
      </c>
      <c r="B8465" s="1">
        <v>-9.76154787348541E-2</v>
      </c>
      <c r="C8465" s="1">
        <v>14.657081160620301</v>
      </c>
      <c r="D8465" s="1">
        <v>1.87575081494943</v>
      </c>
      <c r="E8465" s="1">
        <v>-7.3372164883843294E-2</v>
      </c>
      <c r="F8465" s="1">
        <v>14.2454780709344</v>
      </c>
      <c r="G8465" s="1">
        <v>1.3934433384509299</v>
      </c>
      <c r="H8465" s="1">
        <v>-7.5806665609033402E-2</v>
      </c>
      <c r="I8465" s="1">
        <v>32.778557673862302</v>
      </c>
      <c r="J8465" s="1">
        <v>3.4043204459990899</v>
      </c>
      <c r="K8465" s="1">
        <v>-9.2211836572043293E-2</v>
      </c>
      <c r="L8465" s="1">
        <v>6.5292895819095298</v>
      </c>
      <c r="M8465" s="1">
        <v>0.72045525111911501</v>
      </c>
      <c r="N8465" s="1">
        <v>-4.5087094087876103E-2</v>
      </c>
      <c r="O8465" s="1">
        <v>173.48887246477699</v>
      </c>
      <c r="P8465" s="1">
        <v>12.3714466275382</v>
      </c>
      <c r="Q8465" s="1">
        <v>-6.8661090549683196E-2</v>
      </c>
      <c r="R8465" s="1">
        <v>51.462404746072799</v>
      </c>
      <c r="S8465" s="1">
        <v>4.9466162681011303</v>
      </c>
      <c r="T8465" s="43">
        <f t="shared" si="795"/>
        <v>2471.2032746157897</v>
      </c>
      <c r="U8465" s="1">
        <f t="shared" si="796"/>
        <v>-60.716725384210349</v>
      </c>
      <c r="V8465" s="1" t="b">
        <f t="shared" si="797"/>
        <v>0</v>
      </c>
      <c r="W8465" s="44" t="b">
        <f t="shared" si="798"/>
        <v>0</v>
      </c>
      <c r="X8465" s="38">
        <f t="shared" si="799"/>
        <v>0</v>
      </c>
      <c r="Y8465" s="38">
        <f t="shared" si="800"/>
        <v>1</v>
      </c>
      <c r="AF8465" s="1">
        <v>1.87575081494943</v>
      </c>
      <c r="AG8465" s="1">
        <v>1.3934433384509299</v>
      </c>
      <c r="AH8465" s="1">
        <v>3.4043204459990899</v>
      </c>
      <c r="AI8465" s="1">
        <v>0.72045525111911501</v>
      </c>
      <c r="AJ8465" s="1">
        <v>12.3714466275382</v>
      </c>
      <c r="AK8465" s="1">
        <v>4.9466162681011303</v>
      </c>
    </row>
    <row r="8466" spans="1:37">
      <c r="A8466">
        <v>8464</v>
      </c>
      <c r="B8466" s="1">
        <v>7.3150325498409904E-3</v>
      </c>
      <c r="C8466" s="1">
        <v>16.278644340560501</v>
      </c>
      <c r="D8466" s="1">
        <v>1.6526851114261101</v>
      </c>
      <c r="E8466" s="1">
        <v>3.9533576491259999E-2</v>
      </c>
      <c r="F8466" s="1">
        <v>15.948188823139301</v>
      </c>
      <c r="G8466" s="1">
        <v>1.4322064968272601</v>
      </c>
      <c r="H8466" s="1">
        <v>-2.6963425176211201E-2</v>
      </c>
      <c r="I8466" s="1">
        <v>34.419312357563598</v>
      </c>
      <c r="J8466" s="1">
        <v>3.0287546481058998</v>
      </c>
      <c r="K8466" s="1">
        <v>3.9962030145329903E-2</v>
      </c>
      <c r="L8466" s="1">
        <v>7.4519221894431302</v>
      </c>
      <c r="M8466" s="1">
        <v>0.68390008395781099</v>
      </c>
      <c r="N8466" s="1">
        <v>2.24486713925105E-2</v>
      </c>
      <c r="O8466" s="1">
        <v>185.610283788592</v>
      </c>
      <c r="P8466" s="1">
        <v>13.072516557220601</v>
      </c>
      <c r="Q8466" s="1">
        <v>-3.8164104837908899E-2</v>
      </c>
      <c r="R8466" s="1">
        <v>53.056029836297498</v>
      </c>
      <c r="S8466" s="1">
        <v>4.5423082174926401</v>
      </c>
      <c r="T8466" s="43">
        <f t="shared" si="795"/>
        <v>2441.2371115030323</v>
      </c>
      <c r="U8466" s="1">
        <f t="shared" si="796"/>
        <v>-90.682888496967735</v>
      </c>
      <c r="V8466" s="1" t="b">
        <f t="shared" si="797"/>
        <v>0</v>
      </c>
      <c r="W8466" s="44" t="b">
        <f t="shared" si="798"/>
        <v>0</v>
      </c>
      <c r="X8466" s="38">
        <f t="shared" si="799"/>
        <v>0</v>
      </c>
      <c r="Y8466" s="38">
        <f t="shared" si="800"/>
        <v>1</v>
      </c>
      <c r="AF8466" s="1">
        <v>1.6526851114261101</v>
      </c>
      <c r="AG8466" s="1">
        <v>1.4322064968272601</v>
      </c>
      <c r="AH8466" s="1">
        <v>3.0287546481058998</v>
      </c>
      <c r="AI8466" s="1">
        <v>0.68390008395781099</v>
      </c>
      <c r="AJ8466" s="1">
        <v>13.072516557220601</v>
      </c>
      <c r="AK8466" s="1">
        <v>4.5423082174926401</v>
      </c>
    </row>
    <row r="8467" spans="1:37">
      <c r="A8467">
        <v>8465</v>
      </c>
      <c r="B8467" s="1">
        <v>6.3965502700955398E-2</v>
      </c>
      <c r="C8467" s="1">
        <v>17.227458852935101</v>
      </c>
      <c r="D8467" s="1">
        <v>1.98100858016131</v>
      </c>
      <c r="E8467" s="1">
        <v>5.98327089892257E-2</v>
      </c>
      <c r="F8467" s="1">
        <v>16.275231330886101</v>
      </c>
      <c r="G8467" s="1">
        <v>1.5966013221836299</v>
      </c>
      <c r="H8467" s="1">
        <v>5.0388756320559801E-2</v>
      </c>
      <c r="I8467" s="1">
        <v>37.187399994920199</v>
      </c>
      <c r="J8467" s="1">
        <v>3.6622728300374101</v>
      </c>
      <c r="K8467" s="1">
        <v>3.2825928369648302E-2</v>
      </c>
      <c r="L8467" s="1">
        <v>7.3989338043937503</v>
      </c>
      <c r="M8467" s="1">
        <v>0.66396021884747602</v>
      </c>
      <c r="N8467" s="1">
        <v>3.3979009052940499E-3</v>
      </c>
      <c r="O8467" s="1">
        <v>182.10773394031</v>
      </c>
      <c r="P8467" s="1">
        <v>12.072057301128901</v>
      </c>
      <c r="Q8467" s="1">
        <v>6.8242398535909396E-2</v>
      </c>
      <c r="R8467" s="1">
        <v>59.012838695479601</v>
      </c>
      <c r="S8467" s="1">
        <v>6.0665056053227602</v>
      </c>
      <c r="T8467" s="43">
        <f t="shared" si="795"/>
        <v>2604.2405857681488</v>
      </c>
      <c r="U8467" s="1">
        <f t="shared" si="796"/>
        <v>72.320585768148703</v>
      </c>
      <c r="V8467" s="1" t="b">
        <f t="shared" si="797"/>
        <v>0</v>
      </c>
      <c r="W8467" s="44" t="b">
        <f t="shared" si="798"/>
        <v>0</v>
      </c>
      <c r="X8467" s="38">
        <f t="shared" si="799"/>
        <v>1</v>
      </c>
      <c r="Y8467" s="38">
        <f t="shared" si="800"/>
        <v>0</v>
      </c>
      <c r="AF8467" s="1">
        <v>1.98100858016131</v>
      </c>
      <c r="AG8467" s="1">
        <v>1.5966013221836299</v>
      </c>
      <c r="AH8467" s="1">
        <v>3.6622728300374101</v>
      </c>
      <c r="AI8467" s="1">
        <v>0.66396021884747602</v>
      </c>
      <c r="AJ8467" s="1">
        <v>12.072057301128901</v>
      </c>
      <c r="AK8467" s="1">
        <v>6.0665056053227602</v>
      </c>
    </row>
    <row r="8468" spans="1:37">
      <c r="A8468">
        <v>8466</v>
      </c>
      <c r="B8468" s="1">
        <v>-3.0550070824040002E-2</v>
      </c>
      <c r="C8468" s="1">
        <v>15.673775763689701</v>
      </c>
      <c r="D8468" s="1">
        <v>1.61000439855932</v>
      </c>
      <c r="E8468" s="1">
        <v>-3.3312633380649E-2</v>
      </c>
      <c r="F8468" s="1">
        <v>14.827729750516699</v>
      </c>
      <c r="G8468" s="1">
        <v>1.24073805089936</v>
      </c>
      <c r="H8468" s="1">
        <v>4.5808111817848302E-2</v>
      </c>
      <c r="I8468" s="1">
        <v>37.017447279216299</v>
      </c>
      <c r="J8468" s="1">
        <v>3.5811495159001598</v>
      </c>
      <c r="K8468" s="1">
        <v>-4.5848479646547799E-2</v>
      </c>
      <c r="L8468" s="1">
        <v>6.8391366391824802</v>
      </c>
      <c r="M8468" s="1">
        <v>0.607803467661303</v>
      </c>
      <c r="N8468" s="1">
        <v>-2.4677729371136901E-2</v>
      </c>
      <c r="O8468" s="1">
        <v>177.06604992737601</v>
      </c>
      <c r="P8468" s="1">
        <v>11.7419584255929</v>
      </c>
      <c r="Q8468" s="1">
        <v>-3.9081193569511098E-2</v>
      </c>
      <c r="R8468" s="1">
        <v>53.007395053805197</v>
      </c>
      <c r="S8468" s="1">
        <v>4.5483886097470299</v>
      </c>
      <c r="T8468" s="43">
        <f t="shared" si="795"/>
        <v>2333.0042468360075</v>
      </c>
      <c r="U8468" s="1">
        <f t="shared" si="796"/>
        <v>-198.91575316399258</v>
      </c>
      <c r="V8468" s="1" t="b">
        <f t="shared" si="797"/>
        <v>0</v>
      </c>
      <c r="W8468" s="44" t="b">
        <f t="shared" si="798"/>
        <v>0</v>
      </c>
      <c r="X8468" s="38">
        <f t="shared" si="799"/>
        <v>0</v>
      </c>
      <c r="Y8468" s="38">
        <f t="shared" si="800"/>
        <v>1</v>
      </c>
      <c r="AF8468" s="1">
        <v>1.61000439855932</v>
      </c>
      <c r="AG8468" s="1">
        <v>1.24073805089936</v>
      </c>
      <c r="AH8468" s="1">
        <v>3.5811495159001598</v>
      </c>
      <c r="AI8468" s="1">
        <v>0.607803467661303</v>
      </c>
      <c r="AJ8468" s="1">
        <v>11.7419584255929</v>
      </c>
      <c r="AK8468" s="1">
        <v>4.5483886097470299</v>
      </c>
    </row>
    <row r="8469" spans="1:37">
      <c r="A8469">
        <v>8467</v>
      </c>
      <c r="B8469" s="1">
        <v>-2.4738408757256601E-2</v>
      </c>
      <c r="C8469" s="1">
        <v>15.765131659403901</v>
      </c>
      <c r="D8469" s="1">
        <v>1.60750679503052</v>
      </c>
      <c r="E8469" s="1">
        <v>-2.9001912202436898E-2</v>
      </c>
      <c r="F8469" s="1">
        <v>14.891785924136499</v>
      </c>
      <c r="G8469" s="1">
        <v>1.2328231583424401</v>
      </c>
      <c r="H8469" s="1">
        <v>1.36025938221702E-2</v>
      </c>
      <c r="I8469" s="1">
        <v>35.844273941312998</v>
      </c>
      <c r="J8469" s="1">
        <v>3.16352063415667</v>
      </c>
      <c r="K8469" s="1">
        <v>-9.4219626682549298E-4</v>
      </c>
      <c r="L8469" s="1">
        <v>7.1532570518186596</v>
      </c>
      <c r="M8469" s="1">
        <v>0.59795565903980097</v>
      </c>
      <c r="N8469" s="1">
        <v>-1.41098051634312E-2</v>
      </c>
      <c r="O8469" s="1">
        <v>178.94719290366601</v>
      </c>
      <c r="P8469" s="1">
        <v>11.7097450989829</v>
      </c>
      <c r="Q8469" s="1">
        <v>-4.8068861305080902E-3</v>
      </c>
      <c r="R8469" s="1">
        <v>54.855680222972403</v>
      </c>
      <c r="S8469" s="1">
        <v>4.49925712049372</v>
      </c>
      <c r="T8469" s="43">
        <f t="shared" si="795"/>
        <v>2281.0808466046051</v>
      </c>
      <c r="U8469" s="1">
        <f t="shared" si="796"/>
        <v>-250.83915339539499</v>
      </c>
      <c r="V8469" s="1" t="b">
        <f t="shared" si="797"/>
        <v>1</v>
      </c>
      <c r="W8469" s="44" t="b">
        <f t="shared" si="798"/>
        <v>1</v>
      </c>
      <c r="X8469" s="38">
        <f t="shared" si="799"/>
        <v>0</v>
      </c>
      <c r="Y8469" s="38">
        <f t="shared" si="800"/>
        <v>1</v>
      </c>
      <c r="AF8469" s="1">
        <v>1.60750679503052</v>
      </c>
      <c r="AG8469" s="1">
        <v>1.2328231583424401</v>
      </c>
      <c r="AH8469" s="1">
        <v>3.16352063415667</v>
      </c>
      <c r="AI8469" s="1">
        <v>0.59795565903980097</v>
      </c>
      <c r="AJ8469" s="1">
        <v>11.7097450989829</v>
      </c>
      <c r="AK8469" s="1">
        <v>4.49925712049372</v>
      </c>
    </row>
    <row r="8470" spans="1:37">
      <c r="A8470">
        <v>8468</v>
      </c>
      <c r="B8470" s="1">
        <v>-4.2581834940789598E-2</v>
      </c>
      <c r="C8470" s="1">
        <v>15.4863225486726</v>
      </c>
      <c r="D8470" s="1">
        <v>1.6317194743680301</v>
      </c>
      <c r="E8470" s="1">
        <v>-9.4250923076544899E-3</v>
      </c>
      <c r="F8470" s="1">
        <v>15.1861921008504</v>
      </c>
      <c r="G8470" s="1">
        <v>1.23272714081535</v>
      </c>
      <c r="H8470" s="1">
        <v>-7.0770093642361399E-3</v>
      </c>
      <c r="I8470" s="1">
        <v>35.110640349914398</v>
      </c>
      <c r="J8470" s="1">
        <v>3.0395067336027601</v>
      </c>
      <c r="K8470" s="1">
        <v>5.81417485558966E-3</v>
      </c>
      <c r="L8470" s="1">
        <v>7.2017507474249802</v>
      </c>
      <c r="M8470" s="1">
        <v>0.607626438112843</v>
      </c>
      <c r="N8470" s="1">
        <v>-4.34523479143877E-2</v>
      </c>
      <c r="O8470" s="1">
        <v>173.77271467695499</v>
      </c>
      <c r="P8470" s="1">
        <v>12.2957748109481</v>
      </c>
      <c r="Q8470" s="1">
        <v>-6.4444165949875107E-2</v>
      </c>
      <c r="R8470" s="1">
        <v>51.679876034360099</v>
      </c>
      <c r="S8470" s="1">
        <v>4.8770395367284598</v>
      </c>
      <c r="T8470" s="43">
        <f t="shared" si="795"/>
        <v>2368.4394134575541</v>
      </c>
      <c r="U8470" s="1">
        <f t="shared" si="796"/>
        <v>-163.48058654244596</v>
      </c>
      <c r="V8470" s="1" t="b">
        <f t="shared" si="797"/>
        <v>0</v>
      </c>
      <c r="W8470" s="44" t="b">
        <f t="shared" si="798"/>
        <v>0</v>
      </c>
      <c r="X8470" s="38">
        <f t="shared" si="799"/>
        <v>0</v>
      </c>
      <c r="Y8470" s="38">
        <f t="shared" si="800"/>
        <v>1</v>
      </c>
      <c r="AF8470" s="1">
        <v>1.6317194743680301</v>
      </c>
      <c r="AG8470" s="1">
        <v>1.23272714081535</v>
      </c>
      <c r="AH8470" s="1">
        <v>3.0395067336027601</v>
      </c>
      <c r="AI8470" s="1">
        <v>0.607626438112843</v>
      </c>
      <c r="AJ8470" s="1">
        <v>12.2957748109481</v>
      </c>
      <c r="AK8470" s="1">
        <v>4.8770395367284598</v>
      </c>
    </row>
    <row r="8471" spans="1:37">
      <c r="A8471">
        <v>8469</v>
      </c>
      <c r="B8471" s="1">
        <v>3.1478557350371299E-2</v>
      </c>
      <c r="C8471" s="1">
        <v>16.676784631341899</v>
      </c>
      <c r="D8471" s="1">
        <v>1.75263857587954</v>
      </c>
      <c r="E8471" s="1">
        <v>2.4506198839788901E-2</v>
      </c>
      <c r="F8471" s="1">
        <v>15.710321107135099</v>
      </c>
      <c r="G8471" s="1">
        <v>1.34153350304444</v>
      </c>
      <c r="H8471" s="1">
        <v>-1.3769682327091E-2</v>
      </c>
      <c r="I8471" s="1">
        <v>34.876440900881597</v>
      </c>
      <c r="J8471" s="1">
        <v>3.0317106515482601</v>
      </c>
      <c r="K8471" s="1">
        <v>-1.14649065158486E-2</v>
      </c>
      <c r="L8471" s="1">
        <v>7.0783800459543702</v>
      </c>
      <c r="M8471" s="1">
        <v>0.59202325975360803</v>
      </c>
      <c r="N8471" s="1">
        <v>2.8356738054886602E-2</v>
      </c>
      <c r="O8471" s="1">
        <v>186.71012749421101</v>
      </c>
      <c r="P8471" s="1">
        <v>13.485358177793699</v>
      </c>
      <c r="Q8471" s="1">
        <v>-8.6628666126212298E-2</v>
      </c>
      <c r="R8471" s="1">
        <v>50.5460074716243</v>
      </c>
      <c r="S8471" s="1">
        <v>5.3472186212980404</v>
      </c>
      <c r="T8471" s="43">
        <f t="shared" si="795"/>
        <v>2555.0482789317589</v>
      </c>
      <c r="U8471" s="1">
        <f t="shared" si="796"/>
        <v>23.128278931758814</v>
      </c>
      <c r="V8471" s="1" t="b">
        <f t="shared" si="797"/>
        <v>0</v>
      </c>
      <c r="W8471" s="44" t="b">
        <f t="shared" si="798"/>
        <v>0</v>
      </c>
      <c r="X8471" s="38">
        <f t="shared" si="799"/>
        <v>1</v>
      </c>
      <c r="Y8471" s="38">
        <f t="shared" si="800"/>
        <v>0</v>
      </c>
      <c r="AF8471" s="1">
        <v>1.75263857587954</v>
      </c>
      <c r="AG8471" s="1">
        <v>1.34153350304444</v>
      </c>
      <c r="AH8471" s="1">
        <v>3.0317106515482601</v>
      </c>
      <c r="AI8471" s="1">
        <v>0.59202325975360803</v>
      </c>
      <c r="AJ8471" s="1">
        <v>13.485358177793699</v>
      </c>
      <c r="AK8471" s="1">
        <v>5.3472186212980404</v>
      </c>
    </row>
    <row r="8472" spans="1:37">
      <c r="A8472">
        <v>8470</v>
      </c>
      <c r="B8472" s="1">
        <v>9.2313350598450902E-2</v>
      </c>
      <c r="C8472" s="1">
        <v>17.722808107354702</v>
      </c>
      <c r="D8472" s="1">
        <v>2.2618551039631098</v>
      </c>
      <c r="E8472" s="1">
        <v>-9.48925850332164E-3</v>
      </c>
      <c r="F8472" s="1">
        <v>15.185217691939</v>
      </c>
      <c r="G8472" s="1">
        <v>1.2320872539010299</v>
      </c>
      <c r="H8472" s="1">
        <v>-9.0115639770303995E-3</v>
      </c>
      <c r="I8472" s="1">
        <v>35.042782557133499</v>
      </c>
      <c r="J8472" s="1">
        <v>3.0359417765706902</v>
      </c>
      <c r="K8472" s="1">
        <v>2.3037905608879E-2</v>
      </c>
      <c r="L8472" s="1">
        <v>7.3268661472168803</v>
      </c>
      <c r="M8472" s="1">
        <v>0.63837102031996096</v>
      </c>
      <c r="N8472" s="1">
        <v>-1.17525188683001E-2</v>
      </c>
      <c r="O8472" s="1">
        <v>179.36952024671399</v>
      </c>
      <c r="P8472" s="1">
        <v>11.729950129229801</v>
      </c>
      <c r="Q8472" s="1">
        <v>4.9694948994302802E-2</v>
      </c>
      <c r="R8472" s="1">
        <v>57.928389023346902</v>
      </c>
      <c r="S8472" s="1">
        <v>5.4661670492979804</v>
      </c>
      <c r="T8472" s="43">
        <f t="shared" si="795"/>
        <v>2436.4372333282572</v>
      </c>
      <c r="U8472" s="1">
        <f t="shared" si="796"/>
        <v>-95.482766671742866</v>
      </c>
      <c r="V8472" s="1" t="b">
        <f t="shared" si="797"/>
        <v>0</v>
      </c>
      <c r="W8472" s="44" t="b">
        <f t="shared" si="798"/>
        <v>0</v>
      </c>
      <c r="X8472" s="38">
        <f t="shared" si="799"/>
        <v>0</v>
      </c>
      <c r="Y8472" s="38">
        <f t="shared" si="800"/>
        <v>1</v>
      </c>
      <c r="AF8472" s="1">
        <v>2.2618551039631098</v>
      </c>
      <c r="AG8472" s="1">
        <v>1.2320872539010299</v>
      </c>
      <c r="AH8472" s="1">
        <v>3.0359417765706902</v>
      </c>
      <c r="AI8472" s="1">
        <v>0.63837102031996096</v>
      </c>
      <c r="AJ8472" s="1">
        <v>11.729950129229801</v>
      </c>
      <c r="AK8472" s="1">
        <v>5.4661670492979804</v>
      </c>
    </row>
    <row r="8473" spans="1:37">
      <c r="A8473">
        <v>8471</v>
      </c>
      <c r="B8473" s="1">
        <v>-2.04688927747586E-2</v>
      </c>
      <c r="C8473" s="1">
        <v>15.8325850351569</v>
      </c>
      <c r="D8473" s="1">
        <v>1.60919695494038</v>
      </c>
      <c r="E8473" s="1">
        <v>-1.45420035390552E-3</v>
      </c>
      <c r="F8473" s="1">
        <v>15.3077233098857</v>
      </c>
      <c r="G8473" s="1">
        <v>1.2453239796776701</v>
      </c>
      <c r="H8473" s="1">
        <v>-4.4128590719499899E-2</v>
      </c>
      <c r="I8473" s="1">
        <v>33.833540977128997</v>
      </c>
      <c r="J8473" s="1">
        <v>3.1009723689277102</v>
      </c>
      <c r="K8473" s="1">
        <v>2.5307970395448301E-3</v>
      </c>
      <c r="L8473" s="1">
        <v>7.17814345582131</v>
      </c>
      <c r="M8473" s="1">
        <v>0.60407204430591799</v>
      </c>
      <c r="N8473" s="1">
        <v>5.45912328442046E-3</v>
      </c>
      <c r="O8473" s="1">
        <v>182.48348559774701</v>
      </c>
      <c r="P8473" s="1">
        <v>12.1492327392383</v>
      </c>
      <c r="Q8473" s="1">
        <v>0.11349148501102301</v>
      </c>
      <c r="R8473" s="1">
        <v>61.744451160188603</v>
      </c>
      <c r="S8473" s="1">
        <v>8.0145009199007902</v>
      </c>
      <c r="T8473" s="43">
        <f t="shared" si="795"/>
        <v>2672.3299006990769</v>
      </c>
      <c r="U8473" s="1">
        <f t="shared" si="796"/>
        <v>140.40990069907684</v>
      </c>
      <c r="V8473" s="1" t="b">
        <f t="shared" si="797"/>
        <v>0</v>
      </c>
      <c r="W8473" s="44" t="b">
        <f t="shared" si="798"/>
        <v>0</v>
      </c>
      <c r="X8473" s="38">
        <f t="shared" si="799"/>
        <v>1</v>
      </c>
      <c r="Y8473" s="38">
        <f t="shared" si="800"/>
        <v>0</v>
      </c>
      <c r="AF8473" s="1">
        <v>1.60919695494038</v>
      </c>
      <c r="AG8473" s="1">
        <v>1.2453239796776701</v>
      </c>
      <c r="AH8473" s="1">
        <v>3.1009723689277102</v>
      </c>
      <c r="AI8473" s="1">
        <v>0.60407204430591799</v>
      </c>
      <c r="AJ8473" s="1">
        <v>12.1492327392383</v>
      </c>
      <c r="AK8473" s="1">
        <v>8.0145009199007902</v>
      </c>
    </row>
    <row r="8474" spans="1:37">
      <c r="A8474">
        <v>8472</v>
      </c>
      <c r="B8474" s="1">
        <v>-9.7438209292498898E-2</v>
      </c>
      <c r="C8474" s="1">
        <v>14.659679643533201</v>
      </c>
      <c r="D8474" s="1">
        <v>1.87299164483578</v>
      </c>
      <c r="E8474" s="1">
        <v>-7.1684822691533302E-3</v>
      </c>
      <c r="F8474" s="1">
        <v>15.220500109731599</v>
      </c>
      <c r="G8474" s="1">
        <v>1.23322338375462</v>
      </c>
      <c r="H8474" s="1">
        <v>-4.5055704067138901E-2</v>
      </c>
      <c r="I8474" s="1">
        <v>33.802187985825299</v>
      </c>
      <c r="J8474" s="1">
        <v>3.1064125535599301</v>
      </c>
      <c r="K8474" s="1">
        <v>1.8743045530048501E-2</v>
      </c>
      <c r="L8474" s="1">
        <v>7.2954657606986704</v>
      </c>
      <c r="M8474" s="1">
        <v>0.629084327455947</v>
      </c>
      <c r="N8474" s="1">
        <v>-1.1581789199844801E-2</v>
      </c>
      <c r="O8474" s="1">
        <v>179.400146559772</v>
      </c>
      <c r="P8474" s="1">
        <v>11.7315755901305</v>
      </c>
      <c r="Q8474" s="1">
        <v>-0.11607204122418301</v>
      </c>
      <c r="R8474" s="1">
        <v>49.079458436525996</v>
      </c>
      <c r="S8474" s="1">
        <v>6.2007766876377399</v>
      </c>
      <c r="T8474" s="43">
        <f t="shared" si="795"/>
        <v>2477.406418737452</v>
      </c>
      <c r="U8474" s="1">
        <f t="shared" si="796"/>
        <v>-54.513581262548087</v>
      </c>
      <c r="V8474" s="1" t="b">
        <f t="shared" si="797"/>
        <v>0</v>
      </c>
      <c r="W8474" s="44" t="b">
        <f t="shared" si="798"/>
        <v>0</v>
      </c>
      <c r="X8474" s="38">
        <f t="shared" si="799"/>
        <v>0</v>
      </c>
      <c r="Y8474" s="38">
        <f t="shared" si="800"/>
        <v>1</v>
      </c>
      <c r="AF8474" s="1">
        <v>1.87299164483578</v>
      </c>
      <c r="AG8474" s="1">
        <v>1.23322338375462</v>
      </c>
      <c r="AH8474" s="1">
        <v>3.1064125535599301</v>
      </c>
      <c r="AI8474" s="1">
        <v>0.629084327455947</v>
      </c>
      <c r="AJ8474" s="1">
        <v>11.7315755901305</v>
      </c>
      <c r="AK8474" s="1">
        <v>6.2007766876377399</v>
      </c>
    </row>
    <row r="8475" spans="1:37">
      <c r="A8475">
        <v>8473</v>
      </c>
      <c r="B8475" s="1">
        <v>-7.8619777912222993E-2</v>
      </c>
      <c r="C8475" s="1">
        <v>14.9381639192459</v>
      </c>
      <c r="D8475" s="1">
        <v>1.76078249787743</v>
      </c>
      <c r="E8475" s="1">
        <v>3.9040645504899503E-2</v>
      </c>
      <c r="F8475" s="1">
        <v>15.9403294039268</v>
      </c>
      <c r="G8475" s="1">
        <v>1.42865315870279</v>
      </c>
      <c r="H8475" s="1">
        <v>-1.6758308887834798E-2</v>
      </c>
      <c r="I8475" s="1">
        <v>34.772363844455597</v>
      </c>
      <c r="J8475" s="1">
        <v>3.0309320468900398</v>
      </c>
      <c r="K8475" s="1">
        <v>-5.3492960825851602E-2</v>
      </c>
      <c r="L8475" s="1">
        <v>6.7870543126763403</v>
      </c>
      <c r="M8475" s="1">
        <v>0.62025505719728202</v>
      </c>
      <c r="N8475" s="1">
        <v>3.1959154008357298E-2</v>
      </c>
      <c r="O8475" s="1">
        <v>187.383947998335</v>
      </c>
      <c r="P8475" s="1">
        <v>13.7941461710955</v>
      </c>
      <c r="Q8475" s="1">
        <v>-5.8196946638532102E-2</v>
      </c>
      <c r="R8475" s="1">
        <v>52.003742131886099</v>
      </c>
      <c r="S8475" s="1">
        <v>4.7777638310976602</v>
      </c>
      <c r="T8475" s="43">
        <f t="shared" si="795"/>
        <v>2541.2532762860701</v>
      </c>
      <c r="U8475" s="1">
        <f t="shared" si="796"/>
        <v>9.3332762860700313</v>
      </c>
      <c r="V8475" s="1" t="b">
        <f t="shared" si="797"/>
        <v>0</v>
      </c>
      <c r="W8475" s="44" t="b">
        <f t="shared" si="798"/>
        <v>0</v>
      </c>
      <c r="X8475" s="38">
        <f t="shared" si="799"/>
        <v>1</v>
      </c>
      <c r="Y8475" s="38">
        <f t="shared" si="800"/>
        <v>0</v>
      </c>
      <c r="AF8475" s="1">
        <v>1.76078249787743</v>
      </c>
      <c r="AG8475" s="1">
        <v>1.42865315870279</v>
      </c>
      <c r="AH8475" s="1">
        <v>3.0309320468900398</v>
      </c>
      <c r="AI8475" s="1">
        <v>0.62025505719728202</v>
      </c>
      <c r="AJ8475" s="1">
        <v>13.7941461710955</v>
      </c>
      <c r="AK8475" s="1">
        <v>4.7777638310976602</v>
      </c>
    </row>
    <row r="8476" spans="1:37">
      <c r="A8476">
        <v>8474</v>
      </c>
      <c r="B8476" s="1">
        <v>-2.66408556008771E-2</v>
      </c>
      <c r="C8476" s="1">
        <v>15.7351678457579</v>
      </c>
      <c r="D8476" s="1">
        <v>1.6082077792409699</v>
      </c>
      <c r="E8476" s="1">
        <v>-1.77804117526979E-2</v>
      </c>
      <c r="F8476" s="1">
        <v>15.0598352258161</v>
      </c>
      <c r="G8476" s="1">
        <v>1.22915695085609</v>
      </c>
      <c r="H8476" s="1">
        <v>-3.6890060163172603E-2</v>
      </c>
      <c r="I8476" s="1">
        <v>34.079334616482498</v>
      </c>
      <c r="J8476" s="1">
        <v>3.06566084902849</v>
      </c>
      <c r="K8476" s="1">
        <v>-2.6035214765996299E-2</v>
      </c>
      <c r="L8476" s="1">
        <v>6.9759935792917096</v>
      </c>
      <c r="M8476" s="1">
        <v>0.59018095353473199</v>
      </c>
      <c r="N8476" s="1">
        <v>-1.0809912062702501E-2</v>
      </c>
      <c r="O8476" s="1">
        <v>179.538674887848</v>
      </c>
      <c r="P8476" s="1">
        <v>11.7373368673814</v>
      </c>
      <c r="Q8476" s="1">
        <v>4.2663755281228601E-2</v>
      </c>
      <c r="R8476" s="1">
        <v>57.522511871211798</v>
      </c>
      <c r="S8476" s="1">
        <v>5.2733871559927499</v>
      </c>
      <c r="T8476" s="43">
        <f t="shared" si="795"/>
        <v>2350.3930556034434</v>
      </c>
      <c r="U8476" s="1">
        <f t="shared" si="796"/>
        <v>-181.5269443965567</v>
      </c>
      <c r="V8476" s="1" t="b">
        <f t="shared" si="797"/>
        <v>0</v>
      </c>
      <c r="W8476" s="44" t="b">
        <f t="shared" si="798"/>
        <v>0</v>
      </c>
      <c r="X8476" s="38">
        <f t="shared" si="799"/>
        <v>0</v>
      </c>
      <c r="Y8476" s="38">
        <f t="shared" si="800"/>
        <v>1</v>
      </c>
      <c r="AF8476" s="1">
        <v>1.6082077792409699</v>
      </c>
      <c r="AG8476" s="1">
        <v>1.22915695085609</v>
      </c>
      <c r="AH8476" s="1">
        <v>3.06566084902849</v>
      </c>
      <c r="AI8476" s="1">
        <v>0.59018095353473199</v>
      </c>
      <c r="AJ8476" s="1">
        <v>11.7373368673814</v>
      </c>
      <c r="AK8476" s="1">
        <v>5.2733871559927499</v>
      </c>
    </row>
    <row r="8477" spans="1:37">
      <c r="A8477">
        <v>8475</v>
      </c>
      <c r="B8477" s="1">
        <v>-9.99666574484388E-2</v>
      </c>
      <c r="C8477" s="1">
        <v>14.622660224135499</v>
      </c>
      <c r="D8477" s="1">
        <v>1.8909295568688</v>
      </c>
      <c r="E8477" s="1">
        <v>-5.1782299564887703E-2</v>
      </c>
      <c r="F8477" s="1">
        <v>14.556380114072301</v>
      </c>
      <c r="G8477" s="1">
        <v>1.2904341235842001</v>
      </c>
      <c r="H8477" s="1">
        <v>-5.0528449286692204E-3</v>
      </c>
      <c r="I8477" s="1">
        <v>35.181782036366101</v>
      </c>
      <c r="J8477" s="1">
        <v>3.05033296661979</v>
      </c>
      <c r="K8477" s="1">
        <v>-1.6079158756835701E-2</v>
      </c>
      <c r="L8477" s="1">
        <v>7.0457938532380604</v>
      </c>
      <c r="M8477" s="1">
        <v>0.58921865068343304</v>
      </c>
      <c r="N8477" s="1">
        <v>1.8682515744402401E-2</v>
      </c>
      <c r="O8477" s="1">
        <v>184.91256126047799</v>
      </c>
      <c r="P8477" s="1">
        <v>12.8258060220194</v>
      </c>
      <c r="Q8477" s="1">
        <v>-6.8208082354553501E-2</v>
      </c>
      <c r="R8477" s="1">
        <v>51.485722918426703</v>
      </c>
      <c r="S8477" s="1">
        <v>4.9390228379764203</v>
      </c>
      <c r="T8477" s="43">
        <f t="shared" si="795"/>
        <v>2458.5744157752042</v>
      </c>
      <c r="U8477" s="1">
        <f t="shared" si="796"/>
        <v>-73.345584224795857</v>
      </c>
      <c r="V8477" s="1" t="b">
        <f t="shared" si="797"/>
        <v>0</v>
      </c>
      <c r="W8477" s="44" t="b">
        <f t="shared" si="798"/>
        <v>0</v>
      </c>
      <c r="X8477" s="38">
        <f t="shared" si="799"/>
        <v>0</v>
      </c>
      <c r="Y8477" s="38">
        <f t="shared" si="800"/>
        <v>1</v>
      </c>
      <c r="AF8477" s="1">
        <v>1.8909295568688</v>
      </c>
      <c r="AG8477" s="1">
        <v>1.2904341235842001</v>
      </c>
      <c r="AH8477" s="1">
        <v>3.05033296661979</v>
      </c>
      <c r="AI8477" s="1">
        <v>0.58921865068343304</v>
      </c>
      <c r="AJ8477" s="1">
        <v>12.8258060220194</v>
      </c>
      <c r="AK8477" s="1">
        <v>4.9390228379764203</v>
      </c>
    </row>
    <row r="8478" spans="1:37">
      <c r="A8478">
        <v>8476</v>
      </c>
      <c r="B8478" s="1">
        <v>-5.7079478519799698E-3</v>
      </c>
      <c r="C8478" s="1">
        <v>16.068022314353001</v>
      </c>
      <c r="D8478" s="1">
        <v>1.6186014358799501</v>
      </c>
      <c r="E8478" s="1">
        <v>-7.7874950138255503E-2</v>
      </c>
      <c r="F8478" s="1">
        <v>14.1814779398916</v>
      </c>
      <c r="G8478" s="1">
        <v>1.42155495001882</v>
      </c>
      <c r="H8478" s="1">
        <v>3.8564073641174902E-2</v>
      </c>
      <c r="I8478" s="1">
        <v>36.750260402300199</v>
      </c>
      <c r="J8478" s="1">
        <v>3.4607077828470301</v>
      </c>
      <c r="K8478" s="1">
        <v>-7.4058914196760306E-2</v>
      </c>
      <c r="L8478" s="1">
        <v>6.6488976019030597</v>
      </c>
      <c r="M8478" s="1">
        <v>0.66645641161332503</v>
      </c>
      <c r="N8478" s="1">
        <v>1.71999326699823E-2</v>
      </c>
      <c r="O8478" s="1">
        <v>184.63861615027599</v>
      </c>
      <c r="P8478" s="1">
        <v>12.728022591966001</v>
      </c>
      <c r="Q8478" s="1">
        <v>-3.5096967197689198E-2</v>
      </c>
      <c r="R8478" s="1">
        <v>53.219009795665798</v>
      </c>
      <c r="S8478" s="1">
        <v>4.5211802786191297</v>
      </c>
      <c r="T8478" s="43">
        <f t="shared" si="795"/>
        <v>2441.652345094426</v>
      </c>
      <c r="U8478" s="1">
        <f t="shared" si="796"/>
        <v>-90.267654905574091</v>
      </c>
      <c r="V8478" s="1" t="b">
        <f t="shared" si="797"/>
        <v>0</v>
      </c>
      <c r="W8478" s="44" t="b">
        <f t="shared" si="798"/>
        <v>0</v>
      </c>
      <c r="X8478" s="38">
        <f t="shared" si="799"/>
        <v>0</v>
      </c>
      <c r="Y8478" s="38">
        <f t="shared" si="800"/>
        <v>1</v>
      </c>
      <c r="AF8478" s="1">
        <v>1.6186014358799501</v>
      </c>
      <c r="AG8478" s="1">
        <v>1.42155495001882</v>
      </c>
      <c r="AH8478" s="1">
        <v>3.4607077828470301</v>
      </c>
      <c r="AI8478" s="1">
        <v>0.66645641161332503</v>
      </c>
      <c r="AJ8478" s="1">
        <v>12.728022591966001</v>
      </c>
      <c r="AK8478" s="1">
        <v>4.5211802786191297</v>
      </c>
    </row>
    <row r="8479" spans="1:37">
      <c r="A8479">
        <v>8477</v>
      </c>
      <c r="B8479" s="1">
        <v>-0.114394947114415</v>
      </c>
      <c r="C8479" s="1">
        <v>14.4131949930314</v>
      </c>
      <c r="D8479" s="1">
        <v>1.9963281301767899</v>
      </c>
      <c r="E8479" s="1">
        <v>-8.0965422087719202E-2</v>
      </c>
      <c r="F8479" s="1">
        <v>14.137718134171701</v>
      </c>
      <c r="G8479" s="1">
        <v>1.4403562308501401</v>
      </c>
      <c r="H8479" s="1">
        <v>-6.0069989299456103E-2</v>
      </c>
      <c r="I8479" s="1">
        <v>33.298463289862198</v>
      </c>
      <c r="J8479" s="1">
        <v>3.2307591527999602</v>
      </c>
      <c r="K8479" s="1">
        <v>-3.62017122561306E-2</v>
      </c>
      <c r="L8479" s="1">
        <v>6.9054314506887202</v>
      </c>
      <c r="M8479" s="1">
        <v>0.59776591223021702</v>
      </c>
      <c r="N8479" s="1">
        <v>2.8504843395E-2</v>
      </c>
      <c r="O8479" s="1">
        <v>186.73778230900899</v>
      </c>
      <c r="P8479" s="1">
        <v>13.497964826322001</v>
      </c>
      <c r="Q8479" s="1">
        <v>-1.9415641092060799E-3</v>
      </c>
      <c r="R8479" s="1">
        <v>55.013084811233398</v>
      </c>
      <c r="S8479" s="1">
        <v>4.5233696692591403</v>
      </c>
      <c r="T8479" s="43">
        <f t="shared" si="795"/>
        <v>2528.6543921638249</v>
      </c>
      <c r="U8479" s="1">
        <f t="shared" si="796"/>
        <v>-3.2656078361751497</v>
      </c>
      <c r="V8479" s="1" t="b">
        <f t="shared" si="797"/>
        <v>0</v>
      </c>
      <c r="W8479" s="44" t="b">
        <f t="shared" si="798"/>
        <v>0</v>
      </c>
      <c r="X8479" s="38">
        <f t="shared" si="799"/>
        <v>0</v>
      </c>
      <c r="Y8479" s="38">
        <f t="shared" si="800"/>
        <v>1</v>
      </c>
      <c r="AF8479" s="1">
        <v>1.9963281301767899</v>
      </c>
      <c r="AG8479" s="1">
        <v>1.4403562308501401</v>
      </c>
      <c r="AH8479" s="1">
        <v>3.2307591527999602</v>
      </c>
      <c r="AI8479" s="1">
        <v>0.59776591223021702</v>
      </c>
      <c r="AJ8479" s="1">
        <v>13.497964826322001</v>
      </c>
      <c r="AK8479" s="1">
        <v>4.5233696692591403</v>
      </c>
    </row>
    <row r="8480" spans="1:37">
      <c r="A8480">
        <v>8478</v>
      </c>
      <c r="B8480" s="1">
        <v>0.118147161471266</v>
      </c>
      <c r="C8480" s="1">
        <v>18.186621012682199</v>
      </c>
      <c r="D8480" s="1">
        <v>2.58140771334189</v>
      </c>
      <c r="E8480" s="1">
        <v>7.0622634410200003E-2</v>
      </c>
      <c r="F8480" s="1">
        <v>16.451790681313899</v>
      </c>
      <c r="G8480" s="1">
        <v>1.7013030663572499</v>
      </c>
      <c r="H8480" s="1">
        <v>-4.59772205776229E-2</v>
      </c>
      <c r="I8480" s="1">
        <v>33.771053059383597</v>
      </c>
      <c r="J8480" s="1">
        <v>3.11147919929213</v>
      </c>
      <c r="K8480" s="1">
        <v>-5.2231315834798397E-3</v>
      </c>
      <c r="L8480" s="1">
        <v>7.1226998743933603</v>
      </c>
      <c r="M8480" s="1">
        <v>0.59387427847770002</v>
      </c>
      <c r="N8480" s="1">
        <v>4.4832218639517397E-2</v>
      </c>
      <c r="O8480" s="1">
        <v>189.81174674992201</v>
      </c>
      <c r="P8480" s="1">
        <v>15.0036538659818</v>
      </c>
      <c r="Q8480" s="1">
        <v>-1.3241382749136501E-2</v>
      </c>
      <c r="R8480" s="1">
        <v>54.394945935923701</v>
      </c>
      <c r="S8480" s="1">
        <v>4.4737545709188398</v>
      </c>
      <c r="T8480" s="43">
        <f t="shared" si="795"/>
        <v>2746.547269436961</v>
      </c>
      <c r="U8480" s="1">
        <f t="shared" si="796"/>
        <v>214.62726943696089</v>
      </c>
      <c r="V8480" s="1" t="b">
        <f t="shared" si="797"/>
        <v>0</v>
      </c>
      <c r="W8480" s="44" t="b">
        <f t="shared" si="798"/>
        <v>0</v>
      </c>
      <c r="X8480" s="38">
        <f t="shared" si="799"/>
        <v>1</v>
      </c>
      <c r="Y8480" s="38">
        <f t="shared" si="800"/>
        <v>0</v>
      </c>
      <c r="AF8480" s="1">
        <v>2.58140771334189</v>
      </c>
      <c r="AG8480" s="1">
        <v>1.7013030663572499</v>
      </c>
      <c r="AH8480" s="1">
        <v>3.11147919929213</v>
      </c>
      <c r="AI8480" s="1">
        <v>0.59387427847770002</v>
      </c>
      <c r="AJ8480" s="1">
        <v>15.0036538659818</v>
      </c>
      <c r="AK8480" s="1">
        <v>4.4737545709188398</v>
      </c>
    </row>
    <row r="8481" spans="1:37">
      <c r="A8481">
        <v>8479</v>
      </c>
      <c r="B8481" s="1">
        <v>1.8775422398226702E-2</v>
      </c>
      <c r="C8481" s="1">
        <v>16.466277069372701</v>
      </c>
      <c r="D8481" s="1">
        <v>1.6893204307640199</v>
      </c>
      <c r="E8481" s="1">
        <v>0.102692113819533</v>
      </c>
      <c r="F8481" s="1">
        <v>16.987942143255399</v>
      </c>
      <c r="G8481" s="1">
        <v>2.07791352801372</v>
      </c>
      <c r="H8481" s="1">
        <v>-5.0938929524230202E-2</v>
      </c>
      <c r="I8481" s="1">
        <v>33.603905933886402</v>
      </c>
      <c r="J8481" s="1">
        <v>3.1421519926961499</v>
      </c>
      <c r="K8481" s="1">
        <v>-5.1477207390533401E-2</v>
      </c>
      <c r="L8481" s="1">
        <v>6.8007491387820602</v>
      </c>
      <c r="M8481" s="1">
        <v>0.61650673540166101</v>
      </c>
      <c r="N8481" s="1">
        <v>5.13590329343361E-2</v>
      </c>
      <c r="O8481" s="1">
        <v>191.054664506341</v>
      </c>
      <c r="P8481" s="1">
        <v>15.740717697871901</v>
      </c>
      <c r="Q8481" s="1">
        <v>-4.91866408500303E-2</v>
      </c>
      <c r="R8481" s="1">
        <v>52.474429082907498</v>
      </c>
      <c r="S8481" s="1">
        <v>4.6437682289465601</v>
      </c>
      <c r="T8481" s="43">
        <f t="shared" si="795"/>
        <v>2791.0378613694011</v>
      </c>
      <c r="U8481" s="1">
        <f t="shared" si="796"/>
        <v>259.117861369401</v>
      </c>
      <c r="V8481" s="1" t="b">
        <f t="shared" si="797"/>
        <v>0</v>
      </c>
      <c r="W8481" s="44" t="b">
        <f t="shared" si="798"/>
        <v>0</v>
      </c>
      <c r="X8481" s="38">
        <f t="shared" si="799"/>
        <v>1</v>
      </c>
      <c r="Y8481" s="38">
        <f t="shared" si="800"/>
        <v>0</v>
      </c>
      <c r="AF8481" s="1">
        <v>1.6893204307640199</v>
      </c>
      <c r="AG8481" s="1">
        <v>2.07791352801372</v>
      </c>
      <c r="AH8481" s="1">
        <v>3.1421519926961499</v>
      </c>
      <c r="AI8481" s="1">
        <v>0.61650673540166101</v>
      </c>
      <c r="AJ8481" s="1">
        <v>15.740717697871901</v>
      </c>
      <c r="AK8481" s="1">
        <v>4.6437682289465601</v>
      </c>
    </row>
    <row r="8482" spans="1:37">
      <c r="A8482">
        <v>8480</v>
      </c>
      <c r="B8482" s="1">
        <v>-8.4739063870560002E-2</v>
      </c>
      <c r="C8482" s="1">
        <v>14.8470321376213</v>
      </c>
      <c r="D8482" s="1">
        <v>1.79100181312199</v>
      </c>
      <c r="E8482" s="1">
        <v>-1.20766212378329E-4</v>
      </c>
      <c r="F8482" s="1">
        <v>15.3281487657498</v>
      </c>
      <c r="G8482" s="1">
        <v>1.2481823603533899</v>
      </c>
      <c r="H8482" s="1">
        <v>-5.1490541785830998E-2</v>
      </c>
      <c r="I8482" s="1">
        <v>33.585374718828199</v>
      </c>
      <c r="J8482" s="1">
        <v>3.1473276303081299</v>
      </c>
      <c r="K8482" s="1">
        <v>-3.3514606383829E-3</v>
      </c>
      <c r="L8482" s="1">
        <v>7.1360437085367803</v>
      </c>
      <c r="M8482" s="1">
        <v>0.59598970200692003</v>
      </c>
      <c r="N8482" s="1">
        <v>8.2942086261306395E-3</v>
      </c>
      <c r="O8482" s="1">
        <v>183.00157592098799</v>
      </c>
      <c r="P8482" s="1">
        <v>12.255982702376301</v>
      </c>
      <c r="Q8482" s="1">
        <v>-0.12860446208086301</v>
      </c>
      <c r="R8482" s="1">
        <v>48.468212205740699</v>
      </c>
      <c r="S8482" s="1">
        <v>6.6152330533518304</v>
      </c>
      <c r="T8482" s="43">
        <f t="shared" si="795"/>
        <v>2565.3717261518559</v>
      </c>
      <c r="U8482" s="1">
        <f t="shared" si="796"/>
        <v>33.451726151855837</v>
      </c>
      <c r="V8482" s="1" t="b">
        <f t="shared" si="797"/>
        <v>0</v>
      </c>
      <c r="W8482" s="44" t="b">
        <f t="shared" si="798"/>
        <v>0</v>
      </c>
      <c r="X8482" s="38">
        <f t="shared" si="799"/>
        <v>1</v>
      </c>
      <c r="Y8482" s="38">
        <f t="shared" si="800"/>
        <v>0</v>
      </c>
      <c r="AF8482" s="1">
        <v>1.79100181312199</v>
      </c>
      <c r="AG8482" s="1">
        <v>1.2481823603533899</v>
      </c>
      <c r="AH8482" s="1">
        <v>3.1473276303081299</v>
      </c>
      <c r="AI8482" s="1">
        <v>0.59598970200692003</v>
      </c>
      <c r="AJ8482" s="1">
        <v>12.255982702376301</v>
      </c>
      <c r="AK8482" s="1">
        <v>6.6152330533518304</v>
      </c>
    </row>
    <row r="8483" spans="1:37">
      <c r="A8483">
        <v>8481</v>
      </c>
      <c r="B8483" s="1">
        <v>4.0550887834818097E-2</v>
      </c>
      <c r="C8483" s="1">
        <v>16.828770322687799</v>
      </c>
      <c r="D8483" s="1">
        <v>1.80255134281887</v>
      </c>
      <c r="E8483" s="1">
        <v>-8.0783778793511694E-3</v>
      </c>
      <c r="F8483" s="1">
        <v>15.2066573421885</v>
      </c>
      <c r="G8483" s="1">
        <v>1.23371957443971</v>
      </c>
      <c r="H8483" s="1">
        <v>-7.5511416100355498E-3</v>
      </c>
      <c r="I8483" s="1">
        <v>35.093997208990601</v>
      </c>
      <c r="J8483" s="1">
        <v>3.0376383030538898</v>
      </c>
      <c r="K8483" s="1">
        <v>3.16383913321076E-2</v>
      </c>
      <c r="L8483" s="1">
        <v>7.3901525115499496</v>
      </c>
      <c r="M8483" s="1">
        <v>0.660325029828146</v>
      </c>
      <c r="N8483" s="1">
        <v>2.4304673327925699E-2</v>
      </c>
      <c r="O8483" s="1">
        <v>185.95509672228999</v>
      </c>
      <c r="P8483" s="1">
        <v>13.1954198941465</v>
      </c>
      <c r="Q8483" s="1">
        <v>-2.7069214069265601E-2</v>
      </c>
      <c r="R8483" s="1">
        <v>53.647958310813401</v>
      </c>
      <c r="S8483" s="1">
        <v>4.4668934959737401</v>
      </c>
      <c r="T8483" s="43">
        <f t="shared" si="795"/>
        <v>2439.6547640260856</v>
      </c>
      <c r="U8483" s="1">
        <f t="shared" si="796"/>
        <v>-92.265235973914514</v>
      </c>
      <c r="V8483" s="1" t="b">
        <f t="shared" si="797"/>
        <v>0</v>
      </c>
      <c r="W8483" s="44" t="b">
        <f t="shared" si="798"/>
        <v>0</v>
      </c>
      <c r="X8483" s="38">
        <f t="shared" si="799"/>
        <v>0</v>
      </c>
      <c r="Y8483" s="38">
        <f t="shared" si="800"/>
        <v>1</v>
      </c>
      <c r="AF8483" s="1">
        <v>1.80255134281887</v>
      </c>
      <c r="AG8483" s="1">
        <v>1.23371957443971</v>
      </c>
      <c r="AH8483" s="1">
        <v>3.0376383030538898</v>
      </c>
      <c r="AI8483" s="1">
        <v>0.660325029828146</v>
      </c>
      <c r="AJ8483" s="1">
        <v>13.1954198941465</v>
      </c>
      <c r="AK8483" s="1">
        <v>4.4668934959737401</v>
      </c>
    </row>
    <row r="8484" spans="1:37">
      <c r="A8484">
        <v>8482</v>
      </c>
      <c r="B8484" s="1">
        <v>5.1079984202600601E-3</v>
      </c>
      <c r="C8484" s="1">
        <v>16.242756434401901</v>
      </c>
      <c r="D8484" s="1">
        <v>1.6459842321357201</v>
      </c>
      <c r="E8484" s="1">
        <v>4.5232999798708803E-3</v>
      </c>
      <c r="F8484" s="1">
        <v>15.3994992531791</v>
      </c>
      <c r="G8484" s="1">
        <v>1.26253447433448</v>
      </c>
      <c r="H8484" s="1">
        <v>-5.31709141229079E-4</v>
      </c>
      <c r="I8484" s="1">
        <v>35.341203762274702</v>
      </c>
      <c r="J8484" s="1">
        <v>3.07207237013021</v>
      </c>
      <c r="K8484" s="1">
        <v>-8.42492303849246E-3</v>
      </c>
      <c r="L8484" s="1">
        <v>7.0999309449320398</v>
      </c>
      <c r="M8484" s="1">
        <v>0.59110306175930405</v>
      </c>
      <c r="N8484" s="1">
        <v>-7.3745250810563299E-3</v>
      </c>
      <c r="O8484" s="1">
        <v>180.15652037578801</v>
      </c>
      <c r="P8484" s="1">
        <v>11.765662153309799</v>
      </c>
      <c r="Q8484" s="1">
        <v>-1.75584437728817E-2</v>
      </c>
      <c r="R8484" s="1">
        <v>54.1606257860469</v>
      </c>
      <c r="S8484" s="1">
        <v>4.4665402863764898</v>
      </c>
      <c r="T8484" s="43">
        <f t="shared" si="795"/>
        <v>2280.3896578046006</v>
      </c>
      <c r="U8484" s="1">
        <f t="shared" si="796"/>
        <v>-251.5303421953995</v>
      </c>
      <c r="V8484" s="1" t="b">
        <f t="shared" si="797"/>
        <v>1</v>
      </c>
      <c r="W8484" s="44" t="b">
        <f t="shared" si="798"/>
        <v>1</v>
      </c>
      <c r="X8484" s="38">
        <f t="shared" si="799"/>
        <v>0</v>
      </c>
      <c r="Y8484" s="38">
        <f t="shared" si="800"/>
        <v>1</v>
      </c>
      <c r="AF8484" s="1">
        <v>1.6459842321357201</v>
      </c>
      <c r="AG8484" s="1">
        <v>1.26253447433448</v>
      </c>
      <c r="AH8484" s="1">
        <v>3.07207237013021</v>
      </c>
      <c r="AI8484" s="1">
        <v>0.59110306175930405</v>
      </c>
      <c r="AJ8484" s="1">
        <v>11.765662153309799</v>
      </c>
      <c r="AK8484" s="1">
        <v>4.4665402863764898</v>
      </c>
    </row>
    <row r="8485" spans="1:37">
      <c r="A8485">
        <v>8483</v>
      </c>
      <c r="B8485" s="1">
        <v>-2.22061470166133E-2</v>
      </c>
      <c r="C8485" s="1">
        <v>15.8051036876005</v>
      </c>
      <c r="D8485" s="1">
        <v>1.6084214533610499</v>
      </c>
      <c r="E8485" s="1">
        <v>2.6132439591489601E-2</v>
      </c>
      <c r="F8485" s="1">
        <v>15.7358906570286</v>
      </c>
      <c r="G8485" s="1">
        <v>1.35118292376075</v>
      </c>
      <c r="H8485" s="1">
        <v>-1.77255634071552E-3</v>
      </c>
      <c r="I8485" s="1">
        <v>35.297377924766899</v>
      </c>
      <c r="J8485" s="1">
        <v>3.0650282582914201</v>
      </c>
      <c r="K8485" s="1">
        <v>5.4401788134856098E-2</v>
      </c>
      <c r="L8485" s="1">
        <v>7.5603067828291399</v>
      </c>
      <c r="M8485" s="1">
        <v>0.73461742560365795</v>
      </c>
      <c r="N8485" s="1">
        <v>3.38401089630797E-2</v>
      </c>
      <c r="O8485" s="1">
        <v>187.73674045310099</v>
      </c>
      <c r="P8485" s="1">
        <v>13.962728749372101</v>
      </c>
      <c r="Q8485" s="1">
        <v>-7.5605844160073502E-2</v>
      </c>
      <c r="R8485" s="1">
        <v>51.106249162735502</v>
      </c>
      <c r="S8485" s="1">
        <v>5.1004106538681802</v>
      </c>
      <c r="T8485" s="43">
        <f t="shared" si="795"/>
        <v>2582.2389464257162</v>
      </c>
      <c r="U8485" s="1">
        <f t="shared" si="796"/>
        <v>50.318946425716149</v>
      </c>
      <c r="V8485" s="1" t="b">
        <f t="shared" si="797"/>
        <v>0</v>
      </c>
      <c r="W8485" s="44" t="b">
        <f t="shared" si="798"/>
        <v>0</v>
      </c>
      <c r="X8485" s="38">
        <f t="shared" si="799"/>
        <v>1</v>
      </c>
      <c r="Y8485" s="38">
        <f t="shared" si="800"/>
        <v>0</v>
      </c>
      <c r="AF8485" s="1">
        <v>1.6084214533610499</v>
      </c>
      <c r="AG8485" s="1">
        <v>1.35118292376075</v>
      </c>
      <c r="AH8485" s="1">
        <v>3.0650282582914201</v>
      </c>
      <c r="AI8485" s="1">
        <v>0.73461742560365795</v>
      </c>
      <c r="AJ8485" s="1">
        <v>13.962728749372101</v>
      </c>
      <c r="AK8485" s="1">
        <v>5.1004106538681802</v>
      </c>
    </row>
    <row r="8486" spans="1:37">
      <c r="A8486">
        <v>8484</v>
      </c>
      <c r="B8486" s="1">
        <v>-8.5796784726093506E-2</v>
      </c>
      <c r="C8486" s="1">
        <v>14.8313364243915</v>
      </c>
      <c r="D8486" s="1">
        <v>1.79867898190889</v>
      </c>
      <c r="E8486" s="1">
        <v>-7.7464616664346495E-2</v>
      </c>
      <c r="F8486" s="1">
        <v>14.1872982690561</v>
      </c>
      <c r="G8486" s="1">
        <v>1.4187639960202401</v>
      </c>
      <c r="H8486" s="1">
        <v>-3.5152184603515498E-2</v>
      </c>
      <c r="I8486" s="1">
        <v>34.138611752425597</v>
      </c>
      <c r="J8486" s="1">
        <v>3.0577414876879199</v>
      </c>
      <c r="K8486" s="1">
        <v>-2.1088311803505799E-2</v>
      </c>
      <c r="L8486" s="1">
        <v>7.01058864125228</v>
      </c>
      <c r="M8486" s="1">
        <v>0.58979332442688903</v>
      </c>
      <c r="N8486" s="1">
        <v>-6.9307142621778403E-3</v>
      </c>
      <c r="O8486" s="1">
        <v>180.23649353378599</v>
      </c>
      <c r="P8486" s="1">
        <v>11.7690023243567</v>
      </c>
      <c r="Q8486" s="1">
        <v>7.2047479415325202E-2</v>
      </c>
      <c r="R8486" s="1">
        <v>59.2378150748536</v>
      </c>
      <c r="S8486" s="1">
        <v>6.2027248825210304</v>
      </c>
      <c r="T8486" s="43">
        <f t="shared" si="795"/>
        <v>2483.6704996921667</v>
      </c>
      <c r="U8486" s="1">
        <f t="shared" si="796"/>
        <v>-48.249500307833387</v>
      </c>
      <c r="V8486" s="1" t="b">
        <f t="shared" si="797"/>
        <v>0</v>
      </c>
      <c r="W8486" s="44" t="b">
        <f t="shared" si="798"/>
        <v>0</v>
      </c>
      <c r="X8486" s="38">
        <f t="shared" si="799"/>
        <v>0</v>
      </c>
      <c r="Y8486" s="38">
        <f t="shared" si="800"/>
        <v>1</v>
      </c>
      <c r="AF8486" s="1">
        <v>1.79867898190889</v>
      </c>
      <c r="AG8486" s="1">
        <v>1.4187639960202401</v>
      </c>
      <c r="AH8486" s="1">
        <v>3.0577414876879199</v>
      </c>
      <c r="AI8486" s="1">
        <v>0.58979332442688903</v>
      </c>
      <c r="AJ8486" s="1">
        <v>11.7690023243567</v>
      </c>
      <c r="AK8486" s="1">
        <v>6.2027248825210304</v>
      </c>
    </row>
    <row r="8487" spans="1:37">
      <c r="A8487">
        <v>8485</v>
      </c>
      <c r="B8487" s="1">
        <v>-2.7341821329039801E-2</v>
      </c>
      <c r="C8487" s="1">
        <v>15.7241418972286</v>
      </c>
      <c r="D8487" s="1">
        <v>1.6090458932462499</v>
      </c>
      <c r="E8487" s="1">
        <v>3.9544488361846597E-2</v>
      </c>
      <c r="F8487" s="1">
        <v>15.948362848661301</v>
      </c>
      <c r="G8487" s="1">
        <v>1.4322064288773</v>
      </c>
      <c r="H8487" s="1">
        <v>-3.91410931024141E-2</v>
      </c>
      <c r="I8487" s="1">
        <v>34.002707189501301</v>
      </c>
      <c r="J8487" s="1">
        <v>3.0769493387901998</v>
      </c>
      <c r="K8487" s="1">
        <v>3.4420914590329997E-2</v>
      </c>
      <c r="L8487" s="1">
        <v>7.4107444182388296</v>
      </c>
      <c r="M8487" s="1">
        <v>0.66638759505794098</v>
      </c>
      <c r="N8487" s="1">
        <v>3.50776506553395E-2</v>
      </c>
      <c r="O8487" s="1">
        <v>187.96921631619699</v>
      </c>
      <c r="P8487" s="1">
        <v>14.076726034241</v>
      </c>
      <c r="Q8487" s="1">
        <v>-2.8500205979326801E-2</v>
      </c>
      <c r="R8487" s="1">
        <v>53.571243418765299</v>
      </c>
      <c r="S8487" s="1">
        <v>4.4746091980982099</v>
      </c>
      <c r="T8487" s="43">
        <f t="shared" si="795"/>
        <v>2533.5924488310902</v>
      </c>
      <c r="U8487" s="1">
        <f t="shared" si="796"/>
        <v>1.6724488310901506</v>
      </c>
      <c r="V8487" s="1" t="b">
        <f t="shared" si="797"/>
        <v>0</v>
      </c>
      <c r="W8487" s="44" t="b">
        <f t="shared" si="798"/>
        <v>0</v>
      </c>
      <c r="X8487" s="38">
        <f t="shared" si="799"/>
        <v>1</v>
      </c>
      <c r="Y8487" s="38">
        <f t="shared" si="800"/>
        <v>0</v>
      </c>
      <c r="AF8487" s="1">
        <v>1.6090458932462499</v>
      </c>
      <c r="AG8487" s="1">
        <v>1.4322064288773</v>
      </c>
      <c r="AH8487" s="1">
        <v>3.0769493387901998</v>
      </c>
      <c r="AI8487" s="1">
        <v>0.66638759505794098</v>
      </c>
      <c r="AJ8487" s="1">
        <v>14.076726034241</v>
      </c>
      <c r="AK8487" s="1">
        <v>4.4746091980982099</v>
      </c>
    </row>
    <row r="8488" spans="1:37">
      <c r="A8488">
        <v>8486</v>
      </c>
      <c r="B8488" s="1">
        <v>4.3587460470867201E-2</v>
      </c>
      <c r="C8488" s="1">
        <v>16.8799497718793</v>
      </c>
      <c r="D8488" s="1">
        <v>1.82263530659011</v>
      </c>
      <c r="E8488" s="1">
        <v>2.83825742974636E-2</v>
      </c>
      <c r="F8488" s="1">
        <v>15.7713383968639</v>
      </c>
      <c r="G8488" s="1">
        <v>1.36317765065662</v>
      </c>
      <c r="H8488" s="1">
        <v>-8.8055146296127699E-4</v>
      </c>
      <c r="I8488" s="1">
        <v>35.328877404803997</v>
      </c>
      <c r="J8488" s="1">
        <v>3.0697110575504198</v>
      </c>
      <c r="K8488" s="1">
        <v>5.01469256377279E-3</v>
      </c>
      <c r="L8488" s="1">
        <v>7.1959953761975903</v>
      </c>
      <c r="M8488" s="1">
        <v>0.60453226811662697</v>
      </c>
      <c r="N8488" s="1">
        <v>-2.8191548783776998E-2</v>
      </c>
      <c r="O8488" s="1">
        <v>176.44496363539801</v>
      </c>
      <c r="P8488" s="1">
        <v>11.812526911189501</v>
      </c>
      <c r="Q8488" s="1">
        <v>4.7166775415186197E-3</v>
      </c>
      <c r="R8488" s="1">
        <v>55.380597359819099</v>
      </c>
      <c r="S8488" s="1">
        <v>4.5873848806157804</v>
      </c>
      <c r="T8488" s="43">
        <f t="shared" si="795"/>
        <v>2325.9968074719054</v>
      </c>
      <c r="U8488" s="1">
        <f t="shared" si="796"/>
        <v>-205.92319252809466</v>
      </c>
      <c r="V8488" s="1" t="b">
        <f t="shared" si="797"/>
        <v>0</v>
      </c>
      <c r="W8488" s="44" t="b">
        <f t="shared" si="798"/>
        <v>0</v>
      </c>
      <c r="X8488" s="38">
        <f t="shared" si="799"/>
        <v>0</v>
      </c>
      <c r="Y8488" s="38">
        <f t="shared" si="800"/>
        <v>1</v>
      </c>
      <c r="AF8488" s="1">
        <v>1.82263530659011</v>
      </c>
      <c r="AG8488" s="1">
        <v>1.36317765065662</v>
      </c>
      <c r="AH8488" s="1">
        <v>3.0697110575504198</v>
      </c>
      <c r="AI8488" s="1">
        <v>0.60453226811662697</v>
      </c>
      <c r="AJ8488" s="1">
        <v>11.812526911189501</v>
      </c>
      <c r="AK8488" s="1">
        <v>4.5873848806157804</v>
      </c>
    </row>
    <row r="8489" spans="1:37">
      <c r="A8489">
        <v>8487</v>
      </c>
      <c r="B8489" s="1">
        <v>4.3906747746798799E-2</v>
      </c>
      <c r="C8489" s="1">
        <v>16.885340185559301</v>
      </c>
      <c r="D8489" s="1">
        <v>1.82563968382547</v>
      </c>
      <c r="E8489" s="1">
        <v>4.8420919560377099E-2</v>
      </c>
      <c r="F8489" s="1">
        <v>16.090557551326398</v>
      </c>
      <c r="G8489" s="1">
        <v>1.5000850096744001</v>
      </c>
      <c r="H8489" s="1">
        <v>6.9560878906314795E-4</v>
      </c>
      <c r="I8489" s="1">
        <v>35.384605283614903</v>
      </c>
      <c r="J8489" s="1">
        <v>3.07804464262547</v>
      </c>
      <c r="K8489" s="1">
        <v>1.8907403104542399E-2</v>
      </c>
      <c r="L8489" s="1">
        <v>7.2966649242990096</v>
      </c>
      <c r="M8489" s="1">
        <v>0.628508165277466</v>
      </c>
      <c r="N8489" s="1">
        <v>2.2167762337288E-2</v>
      </c>
      <c r="O8489" s="1">
        <v>185.55815150169201</v>
      </c>
      <c r="P8489" s="1">
        <v>13.054890832629599</v>
      </c>
      <c r="Q8489" s="1">
        <v>4.4379284873441199E-2</v>
      </c>
      <c r="R8489" s="1">
        <v>57.621278136548</v>
      </c>
      <c r="S8489" s="1">
        <v>5.32049373859323</v>
      </c>
      <c r="T8489" s="43">
        <f t="shared" si="795"/>
        <v>2540.7662072625635</v>
      </c>
      <c r="U8489" s="1">
        <f t="shared" si="796"/>
        <v>8.8462072625634391</v>
      </c>
      <c r="V8489" s="1" t="b">
        <f t="shared" si="797"/>
        <v>0</v>
      </c>
      <c r="W8489" s="44" t="b">
        <f t="shared" si="798"/>
        <v>0</v>
      </c>
      <c r="X8489" s="38">
        <f t="shared" si="799"/>
        <v>1</v>
      </c>
      <c r="Y8489" s="38">
        <f t="shared" si="800"/>
        <v>0</v>
      </c>
      <c r="AF8489" s="1">
        <v>1.82563968382547</v>
      </c>
      <c r="AG8489" s="1">
        <v>1.5000850096744001</v>
      </c>
      <c r="AH8489" s="1">
        <v>3.07804464262547</v>
      </c>
      <c r="AI8489" s="1">
        <v>0.628508165277466</v>
      </c>
      <c r="AJ8489" s="1">
        <v>13.054890832629599</v>
      </c>
      <c r="AK8489" s="1">
        <v>5.32049373859323</v>
      </c>
    </row>
    <row r="8490" spans="1:37">
      <c r="A8490">
        <v>8488</v>
      </c>
      <c r="B8490" s="1">
        <v>8.5604656848502506E-2</v>
      </c>
      <c r="C8490" s="1">
        <v>17.604309146428299</v>
      </c>
      <c r="D8490" s="1">
        <v>2.1919142502786699</v>
      </c>
      <c r="E8490" s="1">
        <v>4.1784033466334997E-2</v>
      </c>
      <c r="F8490" s="1">
        <v>15.9841199514807</v>
      </c>
      <c r="G8490" s="1">
        <v>1.44750558875187</v>
      </c>
      <c r="H8490" s="1">
        <v>-1.8394208439192401E-3</v>
      </c>
      <c r="I8490" s="1">
        <v>35.295017862030598</v>
      </c>
      <c r="J8490" s="1">
        <v>3.0667109756198698</v>
      </c>
      <c r="K8490" s="1">
        <v>4.2986472373898403E-2</v>
      </c>
      <c r="L8490" s="1">
        <v>7.4744942142834496</v>
      </c>
      <c r="M8490" s="1">
        <v>0.69438094839481401</v>
      </c>
      <c r="N8490" s="1">
        <v>3.7696423759324103E-2</v>
      </c>
      <c r="O8490" s="1">
        <v>188.462110151134</v>
      </c>
      <c r="P8490" s="1">
        <v>14.320012176420301</v>
      </c>
      <c r="Q8490" s="1">
        <v>6.0972429341826499E-2</v>
      </c>
      <c r="R8490" s="1">
        <v>58.585372890441498</v>
      </c>
      <c r="S8490" s="1">
        <v>5.8134746436981004</v>
      </c>
      <c r="T8490" s="43">
        <f t="shared" si="795"/>
        <v>2753.399858316362</v>
      </c>
      <c r="U8490" s="1">
        <f t="shared" si="796"/>
        <v>221.47985831636197</v>
      </c>
      <c r="V8490" s="1" t="b">
        <f t="shared" si="797"/>
        <v>0</v>
      </c>
      <c r="W8490" s="44" t="b">
        <f t="shared" si="798"/>
        <v>0</v>
      </c>
      <c r="X8490" s="38">
        <f t="shared" si="799"/>
        <v>1</v>
      </c>
      <c r="Y8490" s="38">
        <f t="shared" si="800"/>
        <v>0</v>
      </c>
      <c r="AF8490" s="1">
        <v>2.1919142502786699</v>
      </c>
      <c r="AG8490" s="1">
        <v>1.44750558875187</v>
      </c>
      <c r="AH8490" s="1">
        <v>3.0667109756198698</v>
      </c>
      <c r="AI8490" s="1">
        <v>0.69438094839481401</v>
      </c>
      <c r="AJ8490" s="1">
        <v>14.320012176420301</v>
      </c>
      <c r="AK8490" s="1">
        <v>5.8134746436981004</v>
      </c>
    </row>
    <row r="8491" spans="1:37">
      <c r="A8491">
        <v>8489</v>
      </c>
      <c r="B8491" s="1">
        <v>-2.22217650355136E-2</v>
      </c>
      <c r="C8491" s="1">
        <v>15.80485684512</v>
      </c>
      <c r="D8491" s="1">
        <v>1.6092087748950501</v>
      </c>
      <c r="E8491" s="1">
        <v>-6.4937591250185903E-2</v>
      </c>
      <c r="F8491" s="1">
        <v>14.366140758483599</v>
      </c>
      <c r="G8491" s="1">
        <v>1.3479744226810799</v>
      </c>
      <c r="H8491" s="1">
        <v>-5.6050518157028098E-3</v>
      </c>
      <c r="I8491" s="1">
        <v>35.162359777073704</v>
      </c>
      <c r="J8491" s="1">
        <v>3.0468272191941002</v>
      </c>
      <c r="K8491" s="1">
        <v>1.48640607024925E-2</v>
      </c>
      <c r="L8491" s="1">
        <v>7.2672215745025497</v>
      </c>
      <c r="M8491" s="1">
        <v>0.62020097043848399</v>
      </c>
      <c r="N8491" s="1">
        <v>-2.6320490214091601E-2</v>
      </c>
      <c r="O8491" s="1">
        <v>176.77541154397699</v>
      </c>
      <c r="P8491" s="1">
        <v>11.7747331303643</v>
      </c>
      <c r="Q8491" s="1">
        <v>3.5685759848197501E-3</v>
      </c>
      <c r="R8491" s="1">
        <v>55.317051295427298</v>
      </c>
      <c r="S8491" s="1">
        <v>4.5758810195136901</v>
      </c>
      <c r="T8491" s="43">
        <f t="shared" si="795"/>
        <v>2297.4825537086704</v>
      </c>
      <c r="U8491" s="1">
        <f t="shared" si="796"/>
        <v>-234.43744629132971</v>
      </c>
      <c r="V8491" s="1" t="b">
        <f t="shared" si="797"/>
        <v>1</v>
      </c>
      <c r="W8491" s="44" t="b">
        <f t="shared" si="798"/>
        <v>0</v>
      </c>
      <c r="X8491" s="38">
        <f t="shared" si="799"/>
        <v>0</v>
      </c>
      <c r="Y8491" s="38">
        <f t="shared" si="800"/>
        <v>1</v>
      </c>
      <c r="AF8491" s="1">
        <v>1.6092087748950501</v>
      </c>
      <c r="AG8491" s="1">
        <v>1.3479744226810799</v>
      </c>
      <c r="AH8491" s="1">
        <v>3.0468272191941002</v>
      </c>
      <c r="AI8491" s="1">
        <v>0.62020097043848399</v>
      </c>
      <c r="AJ8491" s="1">
        <v>11.7747331303643</v>
      </c>
      <c r="AK8491" s="1">
        <v>4.5758810195136901</v>
      </c>
    </row>
    <row r="8492" spans="1:37">
      <c r="A8492">
        <v>8490</v>
      </c>
      <c r="B8492" s="1">
        <v>0.176496049745719</v>
      </c>
      <c r="C8492" s="1">
        <v>19.279360177909599</v>
      </c>
      <c r="D8492" s="1">
        <v>3.4776439150701002</v>
      </c>
      <c r="E8492" s="1">
        <v>6.9923331230962796E-2</v>
      </c>
      <c r="F8492" s="1">
        <v>16.4402899135168</v>
      </c>
      <c r="G8492" s="1">
        <v>1.6943556521473899</v>
      </c>
      <c r="H8492" s="1">
        <v>7.1008945159164796E-2</v>
      </c>
      <c r="I8492" s="1">
        <v>37.962171722854599</v>
      </c>
      <c r="J8492" s="1">
        <v>4.0799497092657697</v>
      </c>
      <c r="K8492" s="1">
        <v>8.0953443506262296E-2</v>
      </c>
      <c r="L8492" s="1">
        <v>7.7637341587631603</v>
      </c>
      <c r="M8492" s="1">
        <v>0.85707481097465199</v>
      </c>
      <c r="N8492" s="1">
        <v>-2.6455000518922898E-3</v>
      </c>
      <c r="O8492" s="1">
        <v>181.010502730262</v>
      </c>
      <c r="P8492" s="1">
        <v>11.8668403325144</v>
      </c>
      <c r="Q8492" s="1">
        <v>-3.2222363486004803E-2</v>
      </c>
      <c r="R8492" s="1">
        <v>53.372213453159901</v>
      </c>
      <c r="S8492" s="1">
        <v>4.5012079167178998</v>
      </c>
      <c r="T8492" s="43">
        <f t="shared" si="795"/>
        <v>2647.7072336690208</v>
      </c>
      <c r="U8492" s="1">
        <f t="shared" si="796"/>
        <v>115.78723366902068</v>
      </c>
      <c r="V8492" s="1" t="b">
        <f t="shared" si="797"/>
        <v>0</v>
      </c>
      <c r="W8492" s="44" t="b">
        <f t="shared" si="798"/>
        <v>0</v>
      </c>
      <c r="X8492" s="38">
        <f t="shared" si="799"/>
        <v>1</v>
      </c>
      <c r="Y8492" s="38">
        <f t="shared" si="800"/>
        <v>0</v>
      </c>
      <c r="AF8492" s="1">
        <v>3.4776439150701002</v>
      </c>
      <c r="AG8492" s="1">
        <v>1.6943556521473899</v>
      </c>
      <c r="AH8492" s="1">
        <v>4.0799497092657697</v>
      </c>
      <c r="AI8492" s="1">
        <v>0.85707481097465199</v>
      </c>
      <c r="AJ8492" s="1">
        <v>11.8668403325144</v>
      </c>
      <c r="AK8492" s="1">
        <v>4.5012079167178998</v>
      </c>
    </row>
    <row r="8493" spans="1:37">
      <c r="A8493">
        <v>8491</v>
      </c>
      <c r="B8493" s="1">
        <v>-8.2898807055298895E-2</v>
      </c>
      <c r="C8493" s="1">
        <v>14.8743796451998</v>
      </c>
      <c r="D8493" s="1">
        <v>1.78086540013578</v>
      </c>
      <c r="E8493" s="1">
        <v>-2.8857705420069601E-2</v>
      </c>
      <c r="F8493" s="1">
        <v>14.893933575517501</v>
      </c>
      <c r="G8493" s="1">
        <v>1.23291589289737</v>
      </c>
      <c r="H8493" s="1">
        <v>-2.30021167709289E-2</v>
      </c>
      <c r="I8493" s="1">
        <v>34.5559282791613</v>
      </c>
      <c r="J8493" s="1">
        <v>3.0266253953961302</v>
      </c>
      <c r="K8493" s="1">
        <v>-4.7674871629016603E-2</v>
      </c>
      <c r="L8493" s="1">
        <v>6.8266570945967704</v>
      </c>
      <c r="M8493" s="1">
        <v>0.60851636456276503</v>
      </c>
      <c r="N8493" s="1">
        <v>7.4067364384769402E-3</v>
      </c>
      <c r="O8493" s="1">
        <v>182.839239157397</v>
      </c>
      <c r="P8493" s="1">
        <v>12.2223120978694</v>
      </c>
      <c r="Q8493" s="1">
        <v>1.9329140453150501E-2</v>
      </c>
      <c r="R8493" s="1">
        <v>56.195785734565902</v>
      </c>
      <c r="S8493" s="1">
        <v>4.7754479646464496</v>
      </c>
      <c r="T8493" s="43">
        <f t="shared" si="795"/>
        <v>2364.6683115507894</v>
      </c>
      <c r="U8493" s="1">
        <f t="shared" si="796"/>
        <v>-167.25168844921063</v>
      </c>
      <c r="V8493" s="1" t="b">
        <f t="shared" si="797"/>
        <v>0</v>
      </c>
      <c r="W8493" s="44" t="b">
        <f t="shared" si="798"/>
        <v>0</v>
      </c>
      <c r="X8493" s="38">
        <f t="shared" si="799"/>
        <v>0</v>
      </c>
      <c r="Y8493" s="38">
        <f t="shared" si="800"/>
        <v>1</v>
      </c>
      <c r="AF8493" s="1">
        <v>1.78086540013578</v>
      </c>
      <c r="AG8493" s="1">
        <v>1.23291589289737</v>
      </c>
      <c r="AH8493" s="1">
        <v>3.0266253953961302</v>
      </c>
      <c r="AI8493" s="1">
        <v>0.60851636456276503</v>
      </c>
      <c r="AJ8493" s="1">
        <v>12.2223120978694</v>
      </c>
      <c r="AK8493" s="1">
        <v>4.7754479646464496</v>
      </c>
    </row>
    <row r="8494" spans="1:37">
      <c r="A8494">
        <v>8492</v>
      </c>
      <c r="B8494" s="1">
        <v>5.62356153353415E-2</v>
      </c>
      <c r="C8494" s="1">
        <v>17.094805893138499</v>
      </c>
      <c r="D8494" s="1">
        <v>1.91844164926646</v>
      </c>
      <c r="E8494" s="1">
        <v>5.8008455849690298E-2</v>
      </c>
      <c r="F8494" s="1">
        <v>16.245568253741201</v>
      </c>
      <c r="G8494" s="1">
        <v>1.58043044445712</v>
      </c>
      <c r="H8494" s="1">
        <v>5.8552058191315502E-2</v>
      </c>
      <c r="I8494" s="1">
        <v>37.492214420229999</v>
      </c>
      <c r="J8494" s="1">
        <v>3.80621073147418</v>
      </c>
      <c r="K8494" s="1">
        <v>7.9878924249728901E-4</v>
      </c>
      <c r="L8494" s="1">
        <v>7.1657216158546504</v>
      </c>
      <c r="M8494" s="1">
        <v>0.60030137857591603</v>
      </c>
      <c r="N8494" s="1">
        <v>7.9615185953757894E-3</v>
      </c>
      <c r="O8494" s="1">
        <v>182.94070324749401</v>
      </c>
      <c r="P8494" s="1">
        <v>12.242804037518701</v>
      </c>
      <c r="Q8494" s="1">
        <v>-1.7478159726518901E-2</v>
      </c>
      <c r="R8494" s="1">
        <v>54.164974194790197</v>
      </c>
      <c r="S8494" s="1">
        <v>4.4677450442853299</v>
      </c>
      <c r="T8494" s="43">
        <f t="shared" si="795"/>
        <v>2461.5933285577707</v>
      </c>
      <c r="U8494" s="1">
        <f t="shared" si="796"/>
        <v>-70.326671442229326</v>
      </c>
      <c r="V8494" s="1" t="b">
        <f t="shared" si="797"/>
        <v>0</v>
      </c>
      <c r="W8494" s="44" t="b">
        <f t="shared" si="798"/>
        <v>0</v>
      </c>
      <c r="X8494" s="38">
        <f t="shared" si="799"/>
        <v>0</v>
      </c>
      <c r="Y8494" s="38">
        <f t="shared" si="800"/>
        <v>1</v>
      </c>
      <c r="AF8494" s="1">
        <v>1.91844164926646</v>
      </c>
      <c r="AG8494" s="1">
        <v>1.58043044445712</v>
      </c>
      <c r="AH8494" s="1">
        <v>3.80621073147418</v>
      </c>
      <c r="AI8494" s="1">
        <v>0.60030137857591603</v>
      </c>
      <c r="AJ8494" s="1">
        <v>12.242804037518701</v>
      </c>
      <c r="AK8494" s="1">
        <v>4.4677450442853299</v>
      </c>
    </row>
    <row r="8495" spans="1:37">
      <c r="A8495">
        <v>8493</v>
      </c>
      <c r="B8495" s="1">
        <v>-9.16425254665717E-2</v>
      </c>
      <c r="C8495" s="1">
        <v>14.7448891970368</v>
      </c>
      <c r="D8495" s="1">
        <v>1.8365064065401999</v>
      </c>
      <c r="E8495" s="1">
        <v>-1.0663340793259301E-2</v>
      </c>
      <c r="F8495" s="1">
        <v>15.1673994588608</v>
      </c>
      <c r="G8495" s="1">
        <v>1.23176977276481</v>
      </c>
      <c r="H8495" s="1">
        <v>-4.4773477545258497E-2</v>
      </c>
      <c r="I8495" s="1">
        <v>33.811729206101901</v>
      </c>
      <c r="J8495" s="1">
        <v>3.10447207329688</v>
      </c>
      <c r="K8495" s="1">
        <v>4.6180016914989797E-3</v>
      </c>
      <c r="L8495" s="1">
        <v>7.1931413566340998</v>
      </c>
      <c r="M8495" s="1">
        <v>0.60575113962500005</v>
      </c>
      <c r="N8495" s="1">
        <v>-4.46899365456188E-2</v>
      </c>
      <c r="O8495" s="1">
        <v>173.557788563342</v>
      </c>
      <c r="P8495" s="1">
        <v>12.352794450913899</v>
      </c>
      <c r="Q8495" s="1">
        <v>-4.5683055442876597E-2</v>
      </c>
      <c r="R8495" s="1">
        <v>52.658600168061</v>
      </c>
      <c r="S8495" s="1">
        <v>4.6043887746150398</v>
      </c>
      <c r="T8495" s="43">
        <f t="shared" si="795"/>
        <v>2373.5682617755829</v>
      </c>
      <c r="U8495" s="1">
        <f t="shared" si="796"/>
        <v>-158.3517382244172</v>
      </c>
      <c r="V8495" s="1" t="b">
        <f t="shared" si="797"/>
        <v>0</v>
      </c>
      <c r="W8495" s="44" t="b">
        <f t="shared" si="798"/>
        <v>0</v>
      </c>
      <c r="X8495" s="38">
        <f t="shared" si="799"/>
        <v>0</v>
      </c>
      <c r="Y8495" s="38">
        <f t="shared" si="800"/>
        <v>1</v>
      </c>
      <c r="AF8495" s="1">
        <v>1.8365064065401999</v>
      </c>
      <c r="AG8495" s="1">
        <v>1.23176977276481</v>
      </c>
      <c r="AH8495" s="1">
        <v>3.10447207329688</v>
      </c>
      <c r="AI8495" s="1">
        <v>0.60575113962500005</v>
      </c>
      <c r="AJ8495" s="1">
        <v>12.352794450913899</v>
      </c>
      <c r="AK8495" s="1">
        <v>4.6043887746150398</v>
      </c>
    </row>
    <row r="8496" spans="1:37">
      <c r="A8496">
        <v>8494</v>
      </c>
      <c r="B8496" s="1">
        <v>4.7435358529316303E-2</v>
      </c>
      <c r="C8496" s="1">
        <v>16.945027223236199</v>
      </c>
      <c r="D8496" s="1">
        <v>1.85132467639356</v>
      </c>
      <c r="E8496" s="1">
        <v>5.72591508622683E-2</v>
      </c>
      <c r="F8496" s="1">
        <v>16.233399927888101</v>
      </c>
      <c r="G8496" s="1">
        <v>1.5733372538935799</v>
      </c>
      <c r="H8496" s="1">
        <v>-7.3468300588941798E-3</v>
      </c>
      <c r="I8496" s="1">
        <v>35.101168050513998</v>
      </c>
      <c r="J8496" s="1">
        <v>3.0378708655652402</v>
      </c>
      <c r="K8496" s="1">
        <v>-3.3084762104409701E-4</v>
      </c>
      <c r="L8496" s="1">
        <v>7.1576315228574403</v>
      </c>
      <c r="M8496" s="1">
        <v>0.59906506375948299</v>
      </c>
      <c r="N8496" s="1">
        <v>2.61848403602165E-2</v>
      </c>
      <c r="O8496" s="1">
        <v>186.30505224896399</v>
      </c>
      <c r="P8496" s="1">
        <v>13.3194324052757</v>
      </c>
      <c r="Q8496" s="1">
        <v>3.0798029923639E-2</v>
      </c>
      <c r="R8496" s="1">
        <v>56.843999027934998</v>
      </c>
      <c r="S8496" s="1">
        <v>4.99088113553191</v>
      </c>
      <c r="T8496" s="43">
        <f t="shared" si="795"/>
        <v>2537.1911400419476</v>
      </c>
      <c r="U8496" s="1">
        <f t="shared" si="796"/>
        <v>5.2711400419475467</v>
      </c>
      <c r="V8496" s="1" t="b">
        <f t="shared" si="797"/>
        <v>0</v>
      </c>
      <c r="W8496" s="44" t="b">
        <f t="shared" si="798"/>
        <v>0</v>
      </c>
      <c r="X8496" s="38">
        <f t="shared" si="799"/>
        <v>1</v>
      </c>
      <c r="Y8496" s="38">
        <f t="shared" si="800"/>
        <v>0</v>
      </c>
      <c r="AF8496" s="1">
        <v>1.85132467639356</v>
      </c>
      <c r="AG8496" s="1">
        <v>1.5733372538935799</v>
      </c>
      <c r="AH8496" s="1">
        <v>3.0378708655652402</v>
      </c>
      <c r="AI8496" s="1">
        <v>0.59906506375948299</v>
      </c>
      <c r="AJ8496" s="1">
        <v>13.3194324052757</v>
      </c>
      <c r="AK8496" s="1">
        <v>4.99088113553191</v>
      </c>
    </row>
    <row r="8497" spans="1:37">
      <c r="A8497">
        <v>8495</v>
      </c>
      <c r="B8497" s="1">
        <v>-2.85715031866032E-2</v>
      </c>
      <c r="C8497" s="1">
        <v>15.7048180887152</v>
      </c>
      <c r="D8497" s="1">
        <v>1.6086545980209399</v>
      </c>
      <c r="E8497" s="1">
        <v>-2.7440791202373301E-2</v>
      </c>
      <c r="F8497" s="1">
        <v>14.915051959694299</v>
      </c>
      <c r="G8497" s="1">
        <v>1.2306710562434999</v>
      </c>
      <c r="H8497" s="1">
        <v>-2.3241053365617201E-2</v>
      </c>
      <c r="I8497" s="1">
        <v>34.547672589664401</v>
      </c>
      <c r="J8497" s="1">
        <v>3.02701527912423</v>
      </c>
      <c r="K8497" s="1">
        <v>5.3510298371255399E-2</v>
      </c>
      <c r="L8497" s="1">
        <v>7.5535698501220203</v>
      </c>
      <c r="M8497" s="1">
        <v>0.73273700070039205</v>
      </c>
      <c r="N8497" s="1">
        <v>-1.7554250982830401E-2</v>
      </c>
      <c r="O8497" s="1">
        <v>178.33187930869599</v>
      </c>
      <c r="P8497" s="1">
        <v>11.690435358349101</v>
      </c>
      <c r="Q8497" s="1">
        <v>7.0396473793916906E-2</v>
      </c>
      <c r="R8497" s="1">
        <v>59.140093800549202</v>
      </c>
      <c r="S8497" s="1">
        <v>6.1436946897038096</v>
      </c>
      <c r="T8497" s="43">
        <f t="shared" si="795"/>
        <v>2443.3207982141971</v>
      </c>
      <c r="U8497" s="1">
        <f t="shared" si="796"/>
        <v>-88.599201785802961</v>
      </c>
      <c r="V8497" s="1" t="b">
        <f t="shared" si="797"/>
        <v>0</v>
      </c>
      <c r="W8497" s="44" t="b">
        <f t="shared" si="798"/>
        <v>0</v>
      </c>
      <c r="X8497" s="38">
        <f t="shared" si="799"/>
        <v>0</v>
      </c>
      <c r="Y8497" s="38">
        <f t="shared" si="800"/>
        <v>1</v>
      </c>
      <c r="AF8497" s="1">
        <v>1.6086545980209399</v>
      </c>
      <c r="AG8497" s="1">
        <v>1.2306710562434999</v>
      </c>
      <c r="AH8497" s="1">
        <v>3.02701527912423</v>
      </c>
      <c r="AI8497" s="1">
        <v>0.73273700070039205</v>
      </c>
      <c r="AJ8497" s="1">
        <v>11.690435358349101</v>
      </c>
      <c r="AK8497" s="1">
        <v>6.1436946897038096</v>
      </c>
    </row>
    <row r="8498" spans="1:37">
      <c r="A8498">
        <v>8496</v>
      </c>
      <c r="B8498" s="1">
        <v>1.9931082966522299E-2</v>
      </c>
      <c r="C8498" s="1">
        <v>16.485317496504699</v>
      </c>
      <c r="D8498" s="1">
        <v>1.6946193065456701</v>
      </c>
      <c r="E8498" s="1">
        <v>-1.37922718503949E-2</v>
      </c>
      <c r="F8498" s="1">
        <v>15.1200158802713</v>
      </c>
      <c r="G8498" s="1">
        <v>1.23035390742755</v>
      </c>
      <c r="H8498" s="1">
        <v>7.3335978310868605E-2</v>
      </c>
      <c r="I8498" s="1">
        <v>38.050613818899002</v>
      </c>
      <c r="J8498" s="1">
        <v>4.1333857486968801</v>
      </c>
      <c r="K8498" s="1">
        <v>-4.0928181883831301E-2</v>
      </c>
      <c r="L8498" s="1">
        <v>6.87287014928887</v>
      </c>
      <c r="M8498" s="1">
        <v>0.60244881523931004</v>
      </c>
      <c r="N8498" s="1">
        <v>-8.6559283961897698E-4</v>
      </c>
      <c r="O8498" s="1">
        <v>181.33297152670301</v>
      </c>
      <c r="P8498" s="1">
        <v>11.919085717690001</v>
      </c>
      <c r="Q8498" s="1">
        <v>5.6337245296754497E-2</v>
      </c>
      <c r="R8498" s="1">
        <v>58.314447284835403</v>
      </c>
      <c r="S8498" s="1">
        <v>5.6584100305274303</v>
      </c>
      <c r="T8498" s="43">
        <f t="shared" si="795"/>
        <v>2523.8303526126842</v>
      </c>
      <c r="U8498" s="1">
        <f t="shared" si="796"/>
        <v>-8.0896473873158357</v>
      </c>
      <c r="V8498" s="1" t="b">
        <f t="shared" si="797"/>
        <v>0</v>
      </c>
      <c r="W8498" s="44" t="b">
        <f t="shared" si="798"/>
        <v>0</v>
      </c>
      <c r="X8498" s="38">
        <f t="shared" si="799"/>
        <v>0</v>
      </c>
      <c r="Y8498" s="38">
        <f t="shared" si="800"/>
        <v>1</v>
      </c>
      <c r="AF8498" s="1">
        <v>1.6946193065456701</v>
      </c>
      <c r="AG8498" s="1">
        <v>1.23035390742755</v>
      </c>
      <c r="AH8498" s="1">
        <v>4.1333857486968801</v>
      </c>
      <c r="AI8498" s="1">
        <v>0.60244881523931004</v>
      </c>
      <c r="AJ8498" s="1">
        <v>11.919085717690001</v>
      </c>
      <c r="AK8498" s="1">
        <v>5.6584100305274303</v>
      </c>
    </row>
    <row r="8499" spans="1:37">
      <c r="A8499">
        <v>8497</v>
      </c>
      <c r="B8499" s="1">
        <v>3.6149989028383199E-2</v>
      </c>
      <c r="C8499" s="1">
        <v>16.7548713377107</v>
      </c>
      <c r="D8499" s="1">
        <v>1.7792552745592201</v>
      </c>
      <c r="E8499" s="1">
        <v>7.8214594935809602E-3</v>
      </c>
      <c r="F8499" s="1">
        <v>15.4503731070734</v>
      </c>
      <c r="G8499" s="1">
        <v>1.2717407551105999</v>
      </c>
      <c r="H8499" s="1">
        <v>1.5855465317496299E-2</v>
      </c>
      <c r="I8499" s="1">
        <v>35.9251175152447</v>
      </c>
      <c r="J8499" s="1">
        <v>3.1844616263059802</v>
      </c>
      <c r="K8499" s="1">
        <v>-3.13623161664765E-2</v>
      </c>
      <c r="L8499" s="1">
        <v>6.9389305610019001</v>
      </c>
      <c r="M8499" s="1">
        <v>0.59273619821216295</v>
      </c>
      <c r="N8499" s="1">
        <v>-4.17723423087158E-2</v>
      </c>
      <c r="O8499" s="1">
        <v>174.06489917880299</v>
      </c>
      <c r="P8499" s="1">
        <v>12.2170254074769</v>
      </c>
      <c r="Q8499" s="1">
        <v>2.3160805550939099E-2</v>
      </c>
      <c r="R8499" s="1">
        <v>56.411522216434498</v>
      </c>
      <c r="S8499" s="1">
        <v>4.8453866615192398</v>
      </c>
      <c r="T8499" s="43">
        <f t="shared" si="795"/>
        <v>2389.0605923184103</v>
      </c>
      <c r="U8499" s="1">
        <f t="shared" si="796"/>
        <v>-142.8594076815898</v>
      </c>
      <c r="V8499" s="1" t="b">
        <f t="shared" si="797"/>
        <v>0</v>
      </c>
      <c r="W8499" s="44" t="b">
        <f t="shared" si="798"/>
        <v>0</v>
      </c>
      <c r="X8499" s="38">
        <f t="shared" si="799"/>
        <v>0</v>
      </c>
      <c r="Y8499" s="38">
        <f t="shared" si="800"/>
        <v>1</v>
      </c>
      <c r="AF8499" s="1">
        <v>1.7792552745592201</v>
      </c>
      <c r="AG8499" s="1">
        <v>1.2717407551105999</v>
      </c>
      <c r="AH8499" s="1">
        <v>3.1844616263059802</v>
      </c>
      <c r="AI8499" s="1">
        <v>0.59273619821216295</v>
      </c>
      <c r="AJ8499" s="1">
        <v>12.2170254074769</v>
      </c>
      <c r="AK8499" s="1">
        <v>4.8453866615192398</v>
      </c>
    </row>
    <row r="8500" spans="1:37">
      <c r="A8500">
        <v>8498</v>
      </c>
      <c r="B8500" s="1">
        <v>3.4477482312180799E-2</v>
      </c>
      <c r="C8500" s="1">
        <v>16.726872123832699</v>
      </c>
      <c r="D8500" s="1">
        <v>1.7705648327924699</v>
      </c>
      <c r="E8500" s="1">
        <v>1.7679236743394201E-2</v>
      </c>
      <c r="F8500" s="1">
        <v>15.6034326173978</v>
      </c>
      <c r="G8500" s="1">
        <v>1.30742927262951</v>
      </c>
      <c r="H8500" s="1">
        <v>3.8413557112525303E-2</v>
      </c>
      <c r="I8500" s="1">
        <v>36.744729296949302</v>
      </c>
      <c r="J8500" s="1">
        <v>3.4572566875839001</v>
      </c>
      <c r="K8500" s="1">
        <v>-6.7870834786167303E-2</v>
      </c>
      <c r="L8500" s="1">
        <v>6.6901690721257996</v>
      </c>
      <c r="M8500" s="1">
        <v>0.64951998590286897</v>
      </c>
      <c r="N8500" s="1">
        <v>1.58360589572865E-2</v>
      </c>
      <c r="O8500" s="1">
        <v>184.386964045215</v>
      </c>
      <c r="P8500" s="1">
        <v>12.643769674286199</v>
      </c>
      <c r="Q8500" s="1">
        <v>0.112292165770928</v>
      </c>
      <c r="R8500" s="1">
        <v>61.670444239775598</v>
      </c>
      <c r="S8500" s="1">
        <v>7.9556009936503296</v>
      </c>
      <c r="T8500" s="43">
        <f t="shared" si="795"/>
        <v>2778.4141446845274</v>
      </c>
      <c r="U8500" s="1">
        <f t="shared" si="796"/>
        <v>246.49414468452733</v>
      </c>
      <c r="V8500" s="1" t="b">
        <f t="shared" si="797"/>
        <v>0</v>
      </c>
      <c r="W8500" s="44" t="b">
        <f t="shared" si="798"/>
        <v>0</v>
      </c>
      <c r="X8500" s="38">
        <f t="shared" si="799"/>
        <v>1</v>
      </c>
      <c r="Y8500" s="38">
        <f t="shared" si="800"/>
        <v>0</v>
      </c>
      <c r="AF8500" s="1">
        <v>1.7705648327924699</v>
      </c>
      <c r="AG8500" s="1">
        <v>1.30742927262951</v>
      </c>
      <c r="AH8500" s="1">
        <v>3.4572566875839001</v>
      </c>
      <c r="AI8500" s="1">
        <v>0.64951998590286897</v>
      </c>
      <c r="AJ8500" s="1">
        <v>12.643769674286199</v>
      </c>
      <c r="AK8500" s="1">
        <v>7.9556009936503296</v>
      </c>
    </row>
    <row r="8501" spans="1:37">
      <c r="A8501">
        <v>8499</v>
      </c>
      <c r="B8501" s="1">
        <v>5.12640293806488E-2</v>
      </c>
      <c r="C8501" s="1">
        <v>17.010028509903599</v>
      </c>
      <c r="D8501" s="1">
        <v>1.8789378605246301</v>
      </c>
      <c r="E8501" s="1">
        <v>1.54481648072345E-2</v>
      </c>
      <c r="F8501" s="1">
        <v>15.568659042375399</v>
      </c>
      <c r="G8501" s="1">
        <v>1.2971621035505401</v>
      </c>
      <c r="H8501" s="1">
        <v>8.9642584656514299E-3</v>
      </c>
      <c r="I8501" s="1">
        <v>35.678401162334197</v>
      </c>
      <c r="J8501" s="1">
        <v>3.1327779061579899</v>
      </c>
      <c r="K8501" s="1">
        <v>2.1933600642718799E-2</v>
      </c>
      <c r="L8501" s="1">
        <v>7.3187795184180802</v>
      </c>
      <c r="M8501" s="1">
        <v>0.63582382058520004</v>
      </c>
      <c r="N8501" s="1">
        <v>-9.7269032160885605E-3</v>
      </c>
      <c r="O8501" s="1">
        <v>179.73322219027</v>
      </c>
      <c r="P8501" s="1">
        <v>11.747333526391801</v>
      </c>
      <c r="Q8501" s="1">
        <v>-7.6759308111302299E-3</v>
      </c>
      <c r="R8501" s="1">
        <v>54.698522379666599</v>
      </c>
      <c r="S8501" s="1">
        <v>4.4818973941473397</v>
      </c>
      <c r="T8501" s="43">
        <f t="shared" si="795"/>
        <v>2317.39326113575</v>
      </c>
      <c r="U8501" s="1">
        <f t="shared" si="796"/>
        <v>-214.52673886425009</v>
      </c>
      <c r="V8501" s="1" t="b">
        <f t="shared" si="797"/>
        <v>0</v>
      </c>
      <c r="W8501" s="44" t="b">
        <f t="shared" si="798"/>
        <v>0</v>
      </c>
      <c r="X8501" s="38">
        <f t="shared" si="799"/>
        <v>0</v>
      </c>
      <c r="Y8501" s="38">
        <f t="shared" si="800"/>
        <v>1</v>
      </c>
      <c r="AF8501" s="1">
        <v>1.8789378605246301</v>
      </c>
      <c r="AG8501" s="1">
        <v>1.2971621035505401</v>
      </c>
      <c r="AH8501" s="1">
        <v>3.1327779061579899</v>
      </c>
      <c r="AI8501" s="1">
        <v>0.63582382058520004</v>
      </c>
      <c r="AJ8501" s="1">
        <v>11.747333526391801</v>
      </c>
      <c r="AK8501" s="1">
        <v>4.4818973941473397</v>
      </c>
    </row>
    <row r="8502" spans="1:37">
      <c r="A8502">
        <v>8500</v>
      </c>
      <c r="B8502" s="1">
        <v>1.23014769921653E-2</v>
      </c>
      <c r="C8502" s="1">
        <v>16.360019614187799</v>
      </c>
      <c r="D8502" s="1">
        <v>1.66657614564601</v>
      </c>
      <c r="E8502" s="1">
        <v>-2.9700016572188601E-2</v>
      </c>
      <c r="F8502" s="1">
        <v>14.881393531219</v>
      </c>
      <c r="G8502" s="1">
        <v>1.23450950920748</v>
      </c>
      <c r="H8502" s="1">
        <v>2.39407784986756E-2</v>
      </c>
      <c r="I8502" s="1">
        <v>36.216760766156</v>
      </c>
      <c r="J8502" s="1">
        <v>3.2733160503187002</v>
      </c>
      <c r="K8502" s="1">
        <v>4.9891652813241396E-3</v>
      </c>
      <c r="L8502" s="1">
        <v>7.1958116843357001</v>
      </c>
      <c r="M8502" s="1">
        <v>0.60479807251098305</v>
      </c>
      <c r="N8502" s="1">
        <v>-1.7336613518536499E-2</v>
      </c>
      <c r="O8502" s="1">
        <v>178.37069523045801</v>
      </c>
      <c r="P8502" s="1">
        <v>11.690316660680599</v>
      </c>
      <c r="Q8502" s="1">
        <v>1.4680754200498801E-2</v>
      </c>
      <c r="R8502" s="1">
        <v>55.935172202148102</v>
      </c>
      <c r="S8502" s="1">
        <v>4.6972460790923796</v>
      </c>
      <c r="T8502" s="43">
        <f t="shared" si="795"/>
        <v>2316.6762517456154</v>
      </c>
      <c r="U8502" s="1">
        <f t="shared" si="796"/>
        <v>-215.24374825438463</v>
      </c>
      <c r="V8502" s="1" t="b">
        <f t="shared" si="797"/>
        <v>0</v>
      </c>
      <c r="W8502" s="44" t="b">
        <f t="shared" si="798"/>
        <v>0</v>
      </c>
      <c r="X8502" s="38">
        <f t="shared" si="799"/>
        <v>0</v>
      </c>
      <c r="Y8502" s="38">
        <f t="shared" si="800"/>
        <v>1</v>
      </c>
      <c r="AF8502" s="1">
        <v>1.66657614564601</v>
      </c>
      <c r="AG8502" s="1">
        <v>1.23450950920748</v>
      </c>
      <c r="AH8502" s="1">
        <v>3.2733160503187002</v>
      </c>
      <c r="AI8502" s="1">
        <v>0.60479807251098305</v>
      </c>
      <c r="AJ8502" s="1">
        <v>11.690316660680599</v>
      </c>
      <c r="AK8502" s="1">
        <v>4.6972460790923796</v>
      </c>
    </row>
    <row r="8503" spans="1:37">
      <c r="A8503">
        <v>8501</v>
      </c>
      <c r="B8503" s="1">
        <v>-2.4840644725945001E-2</v>
      </c>
      <c r="C8503" s="1">
        <v>15.763519978284499</v>
      </c>
      <c r="D8503" s="1">
        <v>1.6073527388392199</v>
      </c>
      <c r="E8503" s="1">
        <v>-4.6349836952169897E-2</v>
      </c>
      <c r="F8503" s="1">
        <v>14.6356722856939</v>
      </c>
      <c r="G8503" s="1">
        <v>1.2698523187031501</v>
      </c>
      <c r="H8503" s="1">
        <v>1.30856607320461E-2</v>
      </c>
      <c r="I8503" s="1">
        <v>35.825749638346302</v>
      </c>
      <c r="J8503" s="1">
        <v>3.1594875612189299</v>
      </c>
      <c r="K8503" s="1">
        <v>3.7557648883940899E-2</v>
      </c>
      <c r="L8503" s="1">
        <v>7.4340264500810402</v>
      </c>
      <c r="M8503" s="1">
        <v>0.67604474638308498</v>
      </c>
      <c r="N8503" s="1">
        <v>3.27630492473737E-2</v>
      </c>
      <c r="O8503" s="1">
        <v>187.534645626436</v>
      </c>
      <c r="P8503" s="1">
        <v>13.8627765386889</v>
      </c>
      <c r="Q8503" s="1">
        <v>1.1535165221623501E-2</v>
      </c>
      <c r="R8503" s="1">
        <v>55.759499582718</v>
      </c>
      <c r="S8503" s="1">
        <v>4.6573144516529403</v>
      </c>
      <c r="T8503" s="43">
        <f t="shared" si="795"/>
        <v>2523.2828355486226</v>
      </c>
      <c r="U8503" s="1">
        <f t="shared" si="796"/>
        <v>-8.6371644513774299</v>
      </c>
      <c r="V8503" s="1" t="b">
        <f t="shared" si="797"/>
        <v>0</v>
      </c>
      <c r="W8503" s="44" t="b">
        <f t="shared" si="798"/>
        <v>0</v>
      </c>
      <c r="X8503" s="38">
        <f t="shared" si="799"/>
        <v>0</v>
      </c>
      <c r="Y8503" s="38">
        <f t="shared" si="800"/>
        <v>1</v>
      </c>
      <c r="AF8503" s="1">
        <v>1.6073527388392199</v>
      </c>
      <c r="AG8503" s="1">
        <v>1.2698523187031501</v>
      </c>
      <c r="AH8503" s="1">
        <v>3.1594875612189299</v>
      </c>
      <c r="AI8503" s="1">
        <v>0.67604474638308498</v>
      </c>
      <c r="AJ8503" s="1">
        <v>13.8627765386889</v>
      </c>
      <c r="AK8503" s="1">
        <v>4.6573144516529403</v>
      </c>
    </row>
    <row r="8504" spans="1:37">
      <c r="A8504">
        <v>8502</v>
      </c>
      <c r="B8504" s="1">
        <v>-0.111785150256863</v>
      </c>
      <c r="C8504" s="1">
        <v>14.4508596311807</v>
      </c>
      <c r="D8504" s="1">
        <v>1.9743895957074999</v>
      </c>
      <c r="E8504" s="1">
        <v>8.3097459499525093E-3</v>
      </c>
      <c r="F8504" s="1">
        <v>15.457919157174601</v>
      </c>
      <c r="G8504" s="1">
        <v>1.2732877002051799</v>
      </c>
      <c r="H8504" s="1">
        <v>-7.8573662210392595E-2</v>
      </c>
      <c r="I8504" s="1">
        <v>32.687984881273401</v>
      </c>
      <c r="J8504" s="1">
        <v>3.4443127304332202</v>
      </c>
      <c r="K8504" s="1">
        <v>-2.9271497771994202E-2</v>
      </c>
      <c r="L8504" s="1">
        <v>6.9534537820750399</v>
      </c>
      <c r="M8504" s="1">
        <v>0.59122829397902499</v>
      </c>
      <c r="N8504" s="1">
        <v>9.9965561908972097E-3</v>
      </c>
      <c r="O8504" s="1">
        <v>183.31337352675399</v>
      </c>
      <c r="P8504" s="1">
        <v>12.319909683969501</v>
      </c>
      <c r="Q8504" s="1">
        <v>4.4781356028996602E-3</v>
      </c>
      <c r="R8504" s="1">
        <v>55.367388340278197</v>
      </c>
      <c r="S8504" s="1">
        <v>4.5845596155799102</v>
      </c>
      <c r="T8504" s="43">
        <f t="shared" si="795"/>
        <v>2418.7687619874337</v>
      </c>
      <c r="U8504" s="1">
        <f t="shared" si="796"/>
        <v>-113.15123801256641</v>
      </c>
      <c r="V8504" s="1" t="b">
        <f t="shared" si="797"/>
        <v>0</v>
      </c>
      <c r="W8504" s="44" t="b">
        <f t="shared" si="798"/>
        <v>0</v>
      </c>
      <c r="X8504" s="38">
        <f t="shared" si="799"/>
        <v>0</v>
      </c>
      <c r="Y8504" s="38">
        <f t="shared" si="800"/>
        <v>1</v>
      </c>
      <c r="AF8504" s="1">
        <v>1.9743895957074999</v>
      </c>
      <c r="AG8504" s="1">
        <v>1.2732877002051799</v>
      </c>
      <c r="AH8504" s="1">
        <v>3.4443127304332202</v>
      </c>
      <c r="AI8504" s="1">
        <v>0.59122829397902499</v>
      </c>
      <c r="AJ8504" s="1">
        <v>12.319909683969501</v>
      </c>
      <c r="AK8504" s="1">
        <v>4.5845596155799102</v>
      </c>
    </row>
    <row r="8505" spans="1:37">
      <c r="A8505">
        <v>8503</v>
      </c>
      <c r="B8505" s="1">
        <v>-8.4326147861046405E-2</v>
      </c>
      <c r="C8505" s="1">
        <v>14.8531639807657</v>
      </c>
      <c r="D8505" s="1">
        <v>1.7896864661902501</v>
      </c>
      <c r="E8505" s="1">
        <v>-5.1708689613427797E-2</v>
      </c>
      <c r="F8505" s="1">
        <v>14.5574516479432</v>
      </c>
      <c r="G8505" s="1">
        <v>1.2900895072038301</v>
      </c>
      <c r="H8505" s="1">
        <v>1.80121323502642E-2</v>
      </c>
      <c r="I8505" s="1">
        <v>36.002679639613298</v>
      </c>
      <c r="J8505" s="1">
        <v>3.20608396056672</v>
      </c>
      <c r="K8505" s="1">
        <v>2.0891235898957101E-2</v>
      </c>
      <c r="L8505" s="1">
        <v>7.3111546553153399</v>
      </c>
      <c r="M8505" s="1">
        <v>0.63422520574655195</v>
      </c>
      <c r="N8505" s="1">
        <v>-5.66189890797738E-2</v>
      </c>
      <c r="O8505" s="1">
        <v>171.49970846440399</v>
      </c>
      <c r="P8505" s="1">
        <v>12.994101929662399</v>
      </c>
      <c r="Q8505" s="1">
        <v>9.4906468067879904E-2</v>
      </c>
      <c r="R8505" s="1">
        <v>60.607527090328702</v>
      </c>
      <c r="S8505" s="1">
        <v>7.1343349740857596</v>
      </c>
      <c r="T8505" s="43">
        <f t="shared" si="795"/>
        <v>2704.8522043455514</v>
      </c>
      <c r="U8505" s="1">
        <f t="shared" si="796"/>
        <v>172.93220434555133</v>
      </c>
      <c r="V8505" s="1" t="b">
        <f t="shared" si="797"/>
        <v>0</v>
      </c>
      <c r="W8505" s="44" t="b">
        <f t="shared" si="798"/>
        <v>0</v>
      </c>
      <c r="X8505" s="38">
        <f t="shared" si="799"/>
        <v>1</v>
      </c>
      <c r="Y8505" s="38">
        <f t="shared" si="800"/>
        <v>0</v>
      </c>
      <c r="AF8505" s="1">
        <v>1.7896864661902501</v>
      </c>
      <c r="AG8505" s="1">
        <v>1.2900895072038301</v>
      </c>
      <c r="AH8505" s="1">
        <v>3.20608396056672</v>
      </c>
      <c r="AI8505" s="1">
        <v>0.63422520574655195</v>
      </c>
      <c r="AJ8505" s="1">
        <v>12.994101929662399</v>
      </c>
      <c r="AK8505" s="1">
        <v>7.1343349740857596</v>
      </c>
    </row>
    <row r="8506" spans="1:37">
      <c r="A8506">
        <v>8504</v>
      </c>
      <c r="B8506" s="1">
        <v>-7.7622748561712501E-2</v>
      </c>
      <c r="C8506" s="1">
        <v>14.9530651343561</v>
      </c>
      <c r="D8506" s="1">
        <v>1.75624621491604</v>
      </c>
      <c r="E8506" s="1">
        <v>-1.12794257659347E-2</v>
      </c>
      <c r="F8506" s="1">
        <v>15.158057929863</v>
      </c>
      <c r="G8506" s="1">
        <v>1.23229780148043</v>
      </c>
      <c r="H8506" s="1">
        <v>-2.4702099422489699E-3</v>
      </c>
      <c r="I8506" s="1">
        <v>35.272761169915299</v>
      </c>
      <c r="J8506" s="1">
        <v>3.0622702537774602</v>
      </c>
      <c r="K8506" s="1">
        <v>7.9167746376477208E-3</v>
      </c>
      <c r="L8506" s="1">
        <v>7.2169090773430602</v>
      </c>
      <c r="M8506" s="1">
        <v>0.61001677695899403</v>
      </c>
      <c r="N8506" s="1">
        <v>-3.2485721431018702E-2</v>
      </c>
      <c r="O8506" s="1">
        <v>175.68890298809501</v>
      </c>
      <c r="P8506" s="1">
        <v>11.8985608621173</v>
      </c>
      <c r="Q8506" s="1">
        <v>9.8609182082022601E-2</v>
      </c>
      <c r="R8506" s="1">
        <v>60.832355410867201</v>
      </c>
      <c r="S8506" s="1">
        <v>7.3021670362372904</v>
      </c>
      <c r="T8506" s="43">
        <f t="shared" si="795"/>
        <v>2586.1558945487513</v>
      </c>
      <c r="U8506" s="1">
        <f t="shared" si="796"/>
        <v>54.235894548751276</v>
      </c>
      <c r="V8506" s="1" t="b">
        <f t="shared" si="797"/>
        <v>0</v>
      </c>
      <c r="W8506" s="44" t="b">
        <f t="shared" si="798"/>
        <v>0</v>
      </c>
      <c r="X8506" s="38">
        <f t="shared" si="799"/>
        <v>1</v>
      </c>
      <c r="Y8506" s="38">
        <f t="shared" si="800"/>
        <v>0</v>
      </c>
      <c r="AF8506" s="1">
        <v>1.75624621491604</v>
      </c>
      <c r="AG8506" s="1">
        <v>1.23229780148043</v>
      </c>
      <c r="AH8506" s="1">
        <v>3.0622702537774602</v>
      </c>
      <c r="AI8506" s="1">
        <v>0.61001677695899403</v>
      </c>
      <c r="AJ8506" s="1">
        <v>11.8985608621173</v>
      </c>
      <c r="AK8506" s="1">
        <v>7.3021670362372904</v>
      </c>
    </row>
    <row r="8507" spans="1:37">
      <c r="A8507">
        <v>8505</v>
      </c>
      <c r="B8507" s="1">
        <v>5.1458975582426597E-2</v>
      </c>
      <c r="C8507" s="1">
        <v>17.0133448735995</v>
      </c>
      <c r="D8507" s="1">
        <v>1.8814437898032901</v>
      </c>
      <c r="E8507" s="1">
        <v>-6.4759410832596606E-2</v>
      </c>
      <c r="F8507" s="1">
        <v>14.3687007515066</v>
      </c>
      <c r="G8507" s="1">
        <v>1.3465952682865601</v>
      </c>
      <c r="H8507" s="1">
        <v>-2.8412661824828E-2</v>
      </c>
      <c r="I8507" s="1">
        <v>34.369466756434903</v>
      </c>
      <c r="J8507" s="1">
        <v>3.0295837658670002</v>
      </c>
      <c r="K8507" s="1">
        <v>2.6079130623696802E-2</v>
      </c>
      <c r="L8507" s="1">
        <v>7.3491827134732102</v>
      </c>
      <c r="M8507" s="1">
        <v>0.64545158479817799</v>
      </c>
      <c r="N8507" s="1">
        <v>-5.9784895974225399E-2</v>
      </c>
      <c r="O8507" s="1">
        <v>170.95761491661199</v>
      </c>
      <c r="P8507" s="1">
        <v>13.217321909756199</v>
      </c>
      <c r="Q8507" s="1">
        <v>-1.02811732195534E-3</v>
      </c>
      <c r="R8507" s="1">
        <v>55.063359294848098</v>
      </c>
      <c r="S8507" s="1">
        <v>4.5306759955497098</v>
      </c>
      <c r="T8507" s="43">
        <f t="shared" si="795"/>
        <v>2465.1072314060939</v>
      </c>
      <c r="U8507" s="1">
        <f t="shared" si="796"/>
        <v>-66.812768593906185</v>
      </c>
      <c r="V8507" s="1" t="b">
        <f t="shared" si="797"/>
        <v>0</v>
      </c>
      <c r="W8507" s="44" t="b">
        <f t="shared" si="798"/>
        <v>0</v>
      </c>
      <c r="X8507" s="38">
        <f t="shared" si="799"/>
        <v>0</v>
      </c>
      <c r="Y8507" s="38">
        <f t="shared" si="800"/>
        <v>1</v>
      </c>
      <c r="AF8507" s="1">
        <v>1.8814437898032901</v>
      </c>
      <c r="AG8507" s="1">
        <v>1.3465952682865601</v>
      </c>
      <c r="AH8507" s="1">
        <v>3.0295837658670002</v>
      </c>
      <c r="AI8507" s="1">
        <v>0.64545158479817799</v>
      </c>
      <c r="AJ8507" s="1">
        <v>13.217321909756199</v>
      </c>
      <c r="AK8507" s="1">
        <v>4.5306759955497098</v>
      </c>
    </row>
    <row r="8508" spans="1:37">
      <c r="A8508">
        <v>8506</v>
      </c>
      <c r="B8508" s="1">
        <v>-6.6079419166766296E-2</v>
      </c>
      <c r="C8508" s="1">
        <v>15.126673371451201</v>
      </c>
      <c r="D8508" s="1">
        <v>1.7036880791814</v>
      </c>
      <c r="E8508" s="1">
        <v>-2.9177536982021898E-2</v>
      </c>
      <c r="F8508" s="1">
        <v>14.889170787164099</v>
      </c>
      <c r="G8508" s="1">
        <v>1.2333221327297801</v>
      </c>
      <c r="H8508" s="1">
        <v>-3.3238118125024203E-2</v>
      </c>
      <c r="I8508" s="1">
        <v>34.204017900692399</v>
      </c>
      <c r="J8508" s="1">
        <v>3.0487719590100202</v>
      </c>
      <c r="K8508" s="1">
        <v>1.5415938634099E-2</v>
      </c>
      <c r="L8508" s="1">
        <v>7.2712333006033498</v>
      </c>
      <c r="M8508" s="1">
        <v>0.62130771230349302</v>
      </c>
      <c r="N8508" s="1">
        <v>-2.4132761360150998E-2</v>
      </c>
      <c r="O8508" s="1">
        <v>177.162571558629</v>
      </c>
      <c r="P8508" s="1">
        <v>11.730878012756101</v>
      </c>
      <c r="Q8508" s="1">
        <v>-5.7906737720891603E-2</v>
      </c>
      <c r="R8508" s="1">
        <v>52.018836271724503</v>
      </c>
      <c r="S8508" s="1">
        <v>4.7734208878334199</v>
      </c>
      <c r="T8508" s="43">
        <f t="shared" si="795"/>
        <v>2311.1388783814218</v>
      </c>
      <c r="U8508" s="1">
        <f t="shared" si="796"/>
        <v>-220.78112161857825</v>
      </c>
      <c r="V8508" s="1" t="b">
        <f t="shared" si="797"/>
        <v>0</v>
      </c>
      <c r="W8508" s="44" t="b">
        <f t="shared" si="798"/>
        <v>0</v>
      </c>
      <c r="X8508" s="38">
        <f t="shared" si="799"/>
        <v>0</v>
      </c>
      <c r="Y8508" s="38">
        <f t="shared" si="800"/>
        <v>1</v>
      </c>
      <c r="AF8508" s="1">
        <v>1.7036880791814</v>
      </c>
      <c r="AG8508" s="1">
        <v>1.2333221327297801</v>
      </c>
      <c r="AH8508" s="1">
        <v>3.0487719590100202</v>
      </c>
      <c r="AI8508" s="1">
        <v>0.62130771230349302</v>
      </c>
      <c r="AJ8508" s="1">
        <v>11.730878012756101</v>
      </c>
      <c r="AK8508" s="1">
        <v>4.7734208878334199</v>
      </c>
    </row>
    <row r="8509" spans="1:37">
      <c r="A8509">
        <v>8507</v>
      </c>
      <c r="B8509" s="1">
        <v>-5.83394741421649E-2</v>
      </c>
      <c r="C8509" s="1">
        <v>15.2442072579056</v>
      </c>
      <c r="D8509" s="1">
        <v>1.66985018688606</v>
      </c>
      <c r="E8509" s="1">
        <v>-4.6412671700398599E-3</v>
      </c>
      <c r="F8509" s="1">
        <v>15.2590142336642</v>
      </c>
      <c r="G8509" s="1">
        <v>1.2393161026541399</v>
      </c>
      <c r="H8509" s="1">
        <v>1.61272703043564E-2</v>
      </c>
      <c r="I8509" s="1">
        <v>35.934883468496103</v>
      </c>
      <c r="J8509" s="1">
        <v>3.1864062488346598</v>
      </c>
      <c r="K8509" s="1">
        <v>-2.3342317019583302E-2</v>
      </c>
      <c r="L8509" s="1">
        <v>6.9948045333006004</v>
      </c>
      <c r="M8509" s="1">
        <v>0.59042375250714096</v>
      </c>
      <c r="N8509" s="1">
        <v>8.9513807946024204E-3</v>
      </c>
      <c r="O8509" s="1">
        <v>183.12187898905401</v>
      </c>
      <c r="P8509" s="1">
        <v>12.279506475101201</v>
      </c>
      <c r="Q8509" s="1">
        <v>6.8215025328717496E-2</v>
      </c>
      <c r="R8509" s="1">
        <v>59.0112233469277</v>
      </c>
      <c r="S8509" s="1">
        <v>6.0665433798389596</v>
      </c>
      <c r="T8509" s="43">
        <f t="shared" si="795"/>
        <v>2503.2046145822164</v>
      </c>
      <c r="U8509" s="1">
        <f t="shared" si="796"/>
        <v>-28.715385417783637</v>
      </c>
      <c r="V8509" s="1" t="b">
        <f t="shared" si="797"/>
        <v>0</v>
      </c>
      <c r="W8509" s="44" t="b">
        <f t="shared" si="798"/>
        <v>0</v>
      </c>
      <c r="X8509" s="38">
        <f t="shared" si="799"/>
        <v>0</v>
      </c>
      <c r="Y8509" s="38">
        <f t="shared" si="800"/>
        <v>1</v>
      </c>
      <c r="AF8509" s="1">
        <v>1.66985018688606</v>
      </c>
      <c r="AG8509" s="1">
        <v>1.2393161026541399</v>
      </c>
      <c r="AH8509" s="1">
        <v>3.1864062488346598</v>
      </c>
      <c r="AI8509" s="1">
        <v>0.59042375250714096</v>
      </c>
      <c r="AJ8509" s="1">
        <v>12.279506475101201</v>
      </c>
      <c r="AK8509" s="1">
        <v>6.0665433798389596</v>
      </c>
    </row>
    <row r="8510" spans="1:37">
      <c r="A8510">
        <v>8508</v>
      </c>
      <c r="B8510" s="1">
        <v>7.8079364079116101E-2</v>
      </c>
      <c r="C8510" s="1">
        <v>17.4723287843679</v>
      </c>
      <c r="D8510" s="1">
        <v>2.1145848854556499</v>
      </c>
      <c r="E8510" s="1">
        <v>6.5489524815515801E-2</v>
      </c>
      <c r="F8510" s="1">
        <v>16.367558208926098</v>
      </c>
      <c r="G8510" s="1">
        <v>1.6512144420992301</v>
      </c>
      <c r="H8510" s="1">
        <v>-1.03644064164117E-2</v>
      </c>
      <c r="I8510" s="1">
        <v>34.995407246587</v>
      </c>
      <c r="J8510" s="1">
        <v>3.03516036449455</v>
      </c>
      <c r="K8510" s="1">
        <v>-3.3401634057413601E-2</v>
      </c>
      <c r="L8510" s="1">
        <v>6.9247942948343102</v>
      </c>
      <c r="M8510" s="1">
        <v>0.59534572804657604</v>
      </c>
      <c r="N8510" s="1">
        <v>5.8279317056540401E-2</v>
      </c>
      <c r="O8510" s="1">
        <v>192.381402474623</v>
      </c>
      <c r="P8510" s="1">
        <v>16.552660335721999</v>
      </c>
      <c r="Q8510" s="1">
        <v>6.47410300821957E-2</v>
      </c>
      <c r="R8510" s="1">
        <v>58.806574318225202</v>
      </c>
      <c r="S8510" s="1">
        <v>5.9448992875758897</v>
      </c>
      <c r="T8510" s="43">
        <f t="shared" si="795"/>
        <v>2989.3865043393894</v>
      </c>
      <c r="U8510" s="1">
        <f t="shared" si="796"/>
        <v>457.4665043393893</v>
      </c>
      <c r="V8510" s="1" t="b">
        <f t="shared" si="797"/>
        <v>0</v>
      </c>
      <c r="W8510" s="44" t="b">
        <f t="shared" si="798"/>
        <v>0</v>
      </c>
      <c r="X8510" s="38">
        <f t="shared" si="799"/>
        <v>1</v>
      </c>
      <c r="Y8510" s="38">
        <f t="shared" si="800"/>
        <v>0</v>
      </c>
      <c r="AF8510" s="1">
        <v>2.1145848854556499</v>
      </c>
      <c r="AG8510" s="1">
        <v>1.6512144420992301</v>
      </c>
      <c r="AH8510" s="1">
        <v>3.03516036449455</v>
      </c>
      <c r="AI8510" s="1">
        <v>0.59534572804657604</v>
      </c>
      <c r="AJ8510" s="1">
        <v>16.552660335721999</v>
      </c>
      <c r="AK8510" s="1">
        <v>5.9448992875758897</v>
      </c>
    </row>
    <row r="8511" spans="1:37">
      <c r="A8511">
        <v>8509</v>
      </c>
      <c r="B8511" s="1">
        <v>9.5011719721242296E-2</v>
      </c>
      <c r="C8511" s="1">
        <v>17.770695365213399</v>
      </c>
      <c r="D8511" s="1">
        <v>2.2936126139881501</v>
      </c>
      <c r="E8511" s="1">
        <v>2.1512328569593401E-2</v>
      </c>
      <c r="F8511" s="1">
        <v>15.6633567814659</v>
      </c>
      <c r="G8511" s="1">
        <v>1.32641841564844</v>
      </c>
      <c r="H8511" s="1">
        <v>-7.4343731834855195E-2</v>
      </c>
      <c r="I8511" s="1">
        <v>32.826545625991699</v>
      </c>
      <c r="J8511" s="1">
        <v>3.38319098329527</v>
      </c>
      <c r="K8511" s="1">
        <v>3.9988249452422998E-2</v>
      </c>
      <c r="L8511" s="1">
        <v>7.45211757624089</v>
      </c>
      <c r="M8511" s="1">
        <v>0.684850308428683</v>
      </c>
      <c r="N8511" s="1">
        <v>3.4959659926707097E-2</v>
      </c>
      <c r="O8511" s="1">
        <v>187.94703899978799</v>
      </c>
      <c r="P8511" s="1">
        <v>14.0673499114423</v>
      </c>
      <c r="Q8511" s="1">
        <v>6.8801945816767296E-2</v>
      </c>
      <c r="R8511" s="1">
        <v>59.045868408888701</v>
      </c>
      <c r="S8511" s="1">
        <v>6.0869714093937697</v>
      </c>
      <c r="T8511" s="43">
        <f t="shared" si="795"/>
        <v>2784.2393642196612</v>
      </c>
      <c r="U8511" s="1">
        <f t="shared" si="796"/>
        <v>252.31936421966111</v>
      </c>
      <c r="V8511" s="1" t="b">
        <f t="shared" si="797"/>
        <v>0</v>
      </c>
      <c r="W8511" s="44" t="b">
        <f t="shared" si="798"/>
        <v>0</v>
      </c>
      <c r="X8511" s="38">
        <f t="shared" si="799"/>
        <v>1</v>
      </c>
      <c r="Y8511" s="38">
        <f t="shared" si="800"/>
        <v>0</v>
      </c>
      <c r="AF8511" s="1">
        <v>2.2936126139881501</v>
      </c>
      <c r="AG8511" s="1">
        <v>1.32641841564844</v>
      </c>
      <c r="AH8511" s="1">
        <v>3.38319098329527</v>
      </c>
      <c r="AI8511" s="1">
        <v>0.684850308428683</v>
      </c>
      <c r="AJ8511" s="1">
        <v>14.0673499114423</v>
      </c>
      <c r="AK8511" s="1">
        <v>6.0869714093937697</v>
      </c>
    </row>
    <row r="8512" spans="1:37">
      <c r="A8512">
        <v>8510</v>
      </c>
      <c r="B8512" s="1">
        <v>-2.4200920502786601E-2</v>
      </c>
      <c r="C8512" s="1">
        <v>15.773607510132001</v>
      </c>
      <c r="D8512" s="1">
        <v>1.60803863192518</v>
      </c>
      <c r="E8512" s="1">
        <v>3.8669792446746898E-2</v>
      </c>
      <c r="F8512" s="1">
        <v>15.934418980036501</v>
      </c>
      <c r="G8512" s="1">
        <v>1.42556249927556</v>
      </c>
      <c r="H8512" s="1">
        <v>-1.81848376051638E-2</v>
      </c>
      <c r="I8512" s="1">
        <v>34.722795432649498</v>
      </c>
      <c r="J8512" s="1">
        <v>3.0294310570606102</v>
      </c>
      <c r="K8512" s="1">
        <v>7.2415283939100301E-3</v>
      </c>
      <c r="L8512" s="1">
        <v>7.2120375315287903</v>
      </c>
      <c r="M8512" s="1">
        <v>0.60882923430561997</v>
      </c>
      <c r="N8512" s="1">
        <v>1.3207537447528499E-3</v>
      </c>
      <c r="O8512" s="1">
        <v>181.72986196155901</v>
      </c>
      <c r="P8512" s="1">
        <v>11.9947770581191</v>
      </c>
      <c r="Q8512" s="1">
        <v>-3.09685218155639E-2</v>
      </c>
      <c r="R8512" s="1">
        <v>53.4391757297048</v>
      </c>
      <c r="S8512" s="1">
        <v>4.4927554827473601</v>
      </c>
      <c r="T8512" s="43">
        <f t="shared" si="795"/>
        <v>2315.9393963433431</v>
      </c>
      <c r="U8512" s="1">
        <f t="shared" si="796"/>
        <v>-215.98060365665697</v>
      </c>
      <c r="V8512" s="1" t="b">
        <f t="shared" si="797"/>
        <v>0</v>
      </c>
      <c r="W8512" s="44" t="b">
        <f t="shared" si="798"/>
        <v>0</v>
      </c>
      <c r="X8512" s="38">
        <f t="shared" si="799"/>
        <v>0</v>
      </c>
      <c r="Y8512" s="38">
        <f t="shared" si="800"/>
        <v>1</v>
      </c>
      <c r="AF8512" s="1">
        <v>1.60803863192518</v>
      </c>
      <c r="AG8512" s="1">
        <v>1.42556249927556</v>
      </c>
      <c r="AH8512" s="1">
        <v>3.0294310570606102</v>
      </c>
      <c r="AI8512" s="1">
        <v>0.60882923430561997</v>
      </c>
      <c r="AJ8512" s="1">
        <v>11.9947770581191</v>
      </c>
      <c r="AK8512" s="1">
        <v>4.4927554827473601</v>
      </c>
    </row>
    <row r="8513" spans="1:37">
      <c r="A8513">
        <v>8511</v>
      </c>
      <c r="B8513" s="1">
        <v>1.2887210781806499E-2</v>
      </c>
      <c r="C8513" s="1">
        <v>16.3696050374541</v>
      </c>
      <c r="D8513" s="1">
        <v>1.6684172448352299</v>
      </c>
      <c r="E8513" s="1">
        <v>4.9776261811283799E-2</v>
      </c>
      <c r="F8513" s="1">
        <v>16.112380549291299</v>
      </c>
      <c r="G8513" s="1">
        <v>1.5094178298318399</v>
      </c>
      <c r="H8513" s="1">
        <v>1.3624057178973199E-2</v>
      </c>
      <c r="I8513" s="1">
        <v>35.845043288010302</v>
      </c>
      <c r="J8513" s="1">
        <v>3.1624307704384802</v>
      </c>
      <c r="K8513" s="1">
        <v>4.1236773846398497E-2</v>
      </c>
      <c r="L8513" s="1">
        <v>7.4614275374690804</v>
      </c>
      <c r="M8513" s="1">
        <v>0.68877792588157505</v>
      </c>
      <c r="N8513" s="1">
        <v>1.88271125243143E-2</v>
      </c>
      <c r="O8513" s="1">
        <v>184.939300954592</v>
      </c>
      <c r="P8513" s="1">
        <v>12.8351110965313</v>
      </c>
      <c r="Q8513" s="1">
        <v>-6.8099152194080999E-3</v>
      </c>
      <c r="R8513" s="1">
        <v>54.745912670294999</v>
      </c>
      <c r="S8513" s="1">
        <v>4.4836847730382701</v>
      </c>
      <c r="T8513" s="43">
        <f t="shared" si="795"/>
        <v>2434.7839640556695</v>
      </c>
      <c r="U8513" s="1">
        <f t="shared" si="796"/>
        <v>-97.136035944330615</v>
      </c>
      <c r="V8513" s="1" t="b">
        <f t="shared" si="797"/>
        <v>0</v>
      </c>
      <c r="W8513" s="44" t="b">
        <f t="shared" si="798"/>
        <v>0</v>
      </c>
      <c r="X8513" s="38">
        <f t="shared" si="799"/>
        <v>0</v>
      </c>
      <c r="Y8513" s="38">
        <f t="shared" si="800"/>
        <v>1</v>
      </c>
      <c r="AF8513" s="1">
        <v>1.6684172448352299</v>
      </c>
      <c r="AG8513" s="1">
        <v>1.5094178298318399</v>
      </c>
      <c r="AH8513" s="1">
        <v>3.1624307704384802</v>
      </c>
      <c r="AI8513" s="1">
        <v>0.68877792588157505</v>
      </c>
      <c r="AJ8513" s="1">
        <v>12.8351110965313</v>
      </c>
      <c r="AK8513" s="1">
        <v>4.4836847730382701</v>
      </c>
    </row>
    <row r="8514" spans="1:37">
      <c r="A8514">
        <v>8512</v>
      </c>
      <c r="B8514" s="1">
        <v>1.3499322773842399E-2</v>
      </c>
      <c r="C8514" s="1">
        <v>16.3796281363189</v>
      </c>
      <c r="D8514" s="1">
        <v>1.6701871103513599</v>
      </c>
      <c r="E8514" s="1">
        <v>-6.7018126753036394E-2</v>
      </c>
      <c r="F8514" s="1">
        <v>14.336282563884</v>
      </c>
      <c r="G8514" s="1">
        <v>1.3561282862814299</v>
      </c>
      <c r="H8514" s="1">
        <v>1.7577375483206901E-2</v>
      </c>
      <c r="I8514" s="1">
        <v>35.987030629411301</v>
      </c>
      <c r="J8514" s="1">
        <v>3.2030097626320599</v>
      </c>
      <c r="K8514" s="1">
        <v>1.0456994590349499E-2</v>
      </c>
      <c r="L8514" s="1">
        <v>7.2352649178438897</v>
      </c>
      <c r="M8514" s="1">
        <v>0.61290640240620298</v>
      </c>
      <c r="N8514" s="1">
        <v>-5.1565340616357397E-2</v>
      </c>
      <c r="O8514" s="1">
        <v>172.36860139302101</v>
      </c>
      <c r="P8514" s="1">
        <v>12.6887026967769</v>
      </c>
      <c r="Q8514" s="1">
        <v>-5.55164083688124E-2</v>
      </c>
      <c r="R8514" s="1">
        <v>52.143327150751901</v>
      </c>
      <c r="S8514" s="1">
        <v>4.73751777662339</v>
      </c>
      <c r="T8514" s="43">
        <f t="shared" si="795"/>
        <v>2426.8452035071341</v>
      </c>
      <c r="U8514" s="1">
        <f t="shared" si="796"/>
        <v>-105.07479649286597</v>
      </c>
      <c r="V8514" s="1" t="b">
        <f t="shared" si="797"/>
        <v>0</v>
      </c>
      <c r="W8514" s="44" t="b">
        <f t="shared" si="798"/>
        <v>0</v>
      </c>
      <c r="X8514" s="38">
        <f t="shared" si="799"/>
        <v>0</v>
      </c>
      <c r="Y8514" s="38">
        <f t="shared" si="800"/>
        <v>1</v>
      </c>
      <c r="AF8514" s="1">
        <v>1.6701871103513599</v>
      </c>
      <c r="AG8514" s="1">
        <v>1.3561282862814299</v>
      </c>
      <c r="AH8514" s="1">
        <v>3.2030097626320599</v>
      </c>
      <c r="AI8514" s="1">
        <v>0.61290640240620298</v>
      </c>
      <c r="AJ8514" s="1">
        <v>12.6887026967769</v>
      </c>
      <c r="AK8514" s="1">
        <v>4.73751777662339</v>
      </c>
    </row>
    <row r="8515" spans="1:37">
      <c r="A8515">
        <v>8513</v>
      </c>
      <c r="B8515" s="1">
        <v>-2.75459492348002E-2</v>
      </c>
      <c r="C8515" s="1">
        <v>15.7209324886493</v>
      </c>
      <c r="D8515" s="1">
        <v>1.6085483084144001</v>
      </c>
      <c r="E8515" s="1">
        <v>-1.85194842599881E-3</v>
      </c>
      <c r="F8515" s="1">
        <v>15.301635903158401</v>
      </c>
      <c r="G8515" s="1">
        <v>1.24595518173314</v>
      </c>
      <c r="H8515" s="1">
        <v>1.268484304282E-2</v>
      </c>
      <c r="I8515" s="1">
        <v>35.8113929215667</v>
      </c>
      <c r="J8515" s="1">
        <v>3.1570995236289399</v>
      </c>
      <c r="K8515" s="1">
        <v>1.8630405854190599E-2</v>
      </c>
      <c r="L8515" s="1">
        <v>7.2946440480797401</v>
      </c>
      <c r="M8515" s="1">
        <v>0.62824571496327897</v>
      </c>
      <c r="N8515" s="1">
        <v>-1.3216307169356499E-2</v>
      </c>
      <c r="O8515" s="1">
        <v>179.10715331308199</v>
      </c>
      <c r="P8515" s="1">
        <v>11.716621505713499</v>
      </c>
      <c r="Q8515" s="1">
        <v>-5.53877610283382E-2</v>
      </c>
      <c r="R8515" s="1">
        <v>52.1500356826215</v>
      </c>
      <c r="S8515" s="1">
        <v>4.7348012627788796</v>
      </c>
      <c r="T8515" s="43">
        <f t="shared" si="795"/>
        <v>2309.1271497232137</v>
      </c>
      <c r="U8515" s="1">
        <f t="shared" si="796"/>
        <v>-222.79285027678634</v>
      </c>
      <c r="V8515" s="1" t="b">
        <f t="shared" si="797"/>
        <v>0</v>
      </c>
      <c r="W8515" s="44" t="b">
        <f t="shared" si="798"/>
        <v>0</v>
      </c>
      <c r="X8515" s="38">
        <f t="shared" si="799"/>
        <v>0</v>
      </c>
      <c r="Y8515" s="38">
        <f t="shared" si="800"/>
        <v>1</v>
      </c>
      <c r="AF8515" s="1">
        <v>1.6085483084144001</v>
      </c>
      <c r="AG8515" s="1">
        <v>1.24595518173314</v>
      </c>
      <c r="AH8515" s="1">
        <v>3.1570995236289399</v>
      </c>
      <c r="AI8515" s="1">
        <v>0.62824571496327897</v>
      </c>
      <c r="AJ8515" s="1">
        <v>11.716621505713499</v>
      </c>
      <c r="AK8515" s="1">
        <v>4.7348012627788796</v>
      </c>
    </row>
    <row r="8516" spans="1:37">
      <c r="A8516">
        <v>8514</v>
      </c>
      <c r="B8516" s="1">
        <v>-9.0402302807234599E-3</v>
      </c>
      <c r="C8516" s="1">
        <v>16.014568237434201</v>
      </c>
      <c r="D8516" s="1">
        <v>1.6137185061586301</v>
      </c>
      <c r="E8516" s="1">
        <v>2.1782848306574201E-2</v>
      </c>
      <c r="F8516" s="1">
        <v>15.667594601803801</v>
      </c>
      <c r="G8516" s="1">
        <v>1.32910032812668</v>
      </c>
      <c r="H8516" s="1">
        <v>-2.8319834540404099E-2</v>
      </c>
      <c r="I8516" s="1">
        <v>34.372657328784797</v>
      </c>
      <c r="J8516" s="1">
        <v>3.02907379757219</v>
      </c>
      <c r="K8516" s="1">
        <v>2.5979028709661699E-2</v>
      </c>
      <c r="L8516" s="1">
        <v>7.3484470830366098</v>
      </c>
      <c r="M8516" s="1">
        <v>0.644287694513062</v>
      </c>
      <c r="N8516" s="1">
        <v>-3.1436299976312802E-2</v>
      </c>
      <c r="O8516" s="1">
        <v>175.873371467905</v>
      </c>
      <c r="P8516" s="1">
        <v>11.876906591693899</v>
      </c>
      <c r="Q8516" s="1">
        <v>-3.1205949515901001E-3</v>
      </c>
      <c r="R8516" s="1">
        <v>54.948260909705297</v>
      </c>
      <c r="S8516" s="1">
        <v>4.51349221810628</v>
      </c>
      <c r="T8516" s="43">
        <f t="shared" ref="T8516:T8579" si="801">(D8516+G8516+J8516+M8516+P8516+S8516)*100</f>
        <v>2300.6579136170744</v>
      </c>
      <c r="U8516" s="1">
        <f t="shared" ref="U8516:U8579" si="802">T8516-$AA$3</f>
        <v>-231.26208638292565</v>
      </c>
      <c r="V8516" s="1" t="b">
        <f t="shared" ref="V8516:V8579" si="803">U8516&lt;-$AB$5</f>
        <v>1</v>
      </c>
      <c r="W8516" s="44" t="b">
        <f t="shared" ref="W8516:W8579" si="804">U8516&lt;-$AB$7</f>
        <v>0</v>
      </c>
      <c r="X8516" s="38">
        <f t="shared" ref="X8516:X8579" si="805">(U8516&gt;0)*1</f>
        <v>0</v>
      </c>
      <c r="Y8516" s="38">
        <f t="shared" ref="Y8516:Y8579" si="806">(U8516&lt;0)*1</f>
        <v>1</v>
      </c>
      <c r="AF8516" s="1">
        <v>1.6137185061586301</v>
      </c>
      <c r="AG8516" s="1">
        <v>1.32910032812668</v>
      </c>
      <c r="AH8516" s="1">
        <v>3.02907379757219</v>
      </c>
      <c r="AI8516" s="1">
        <v>0.644287694513062</v>
      </c>
      <c r="AJ8516" s="1">
        <v>11.876906591693899</v>
      </c>
      <c r="AK8516" s="1">
        <v>4.51349221810628</v>
      </c>
    </row>
    <row r="8517" spans="1:37">
      <c r="A8517">
        <v>8515</v>
      </c>
      <c r="B8517" s="1">
        <v>-5.3273924067600897E-2</v>
      </c>
      <c r="C8517" s="1">
        <v>15.3216234654152</v>
      </c>
      <c r="D8517" s="1">
        <v>1.65500277310564</v>
      </c>
      <c r="E8517" s="1">
        <v>-6.84466773444634E-2</v>
      </c>
      <c r="F8517" s="1">
        <v>14.3158170804181</v>
      </c>
      <c r="G8517" s="1">
        <v>1.3638156573201901</v>
      </c>
      <c r="H8517" s="1">
        <v>-8.6766729751843297E-2</v>
      </c>
      <c r="I8517" s="1">
        <v>32.4212641358857</v>
      </c>
      <c r="J8517" s="1">
        <v>3.5607418715038799</v>
      </c>
      <c r="K8517" s="1">
        <v>2.90508388447119E-2</v>
      </c>
      <c r="L8517" s="1">
        <v>7.3710548228280297</v>
      </c>
      <c r="M8517" s="1">
        <v>0.653613017329852</v>
      </c>
      <c r="N8517" s="1">
        <v>-3.8015552999782001E-2</v>
      </c>
      <c r="O8517" s="1">
        <v>174.72005420024701</v>
      </c>
      <c r="P8517" s="1">
        <v>12.044327759842499</v>
      </c>
      <c r="Q8517" s="1">
        <v>4.2997182073031E-2</v>
      </c>
      <c r="R8517" s="1">
        <v>57.541694615644197</v>
      </c>
      <c r="S8517" s="1">
        <v>5.2828201596548698</v>
      </c>
      <c r="T8517" s="43">
        <f t="shared" si="801"/>
        <v>2456.0321238756933</v>
      </c>
      <c r="U8517" s="1">
        <f t="shared" si="802"/>
        <v>-75.887876124306786</v>
      </c>
      <c r="V8517" s="1" t="b">
        <f t="shared" si="803"/>
        <v>0</v>
      </c>
      <c r="W8517" s="44" t="b">
        <f t="shared" si="804"/>
        <v>0</v>
      </c>
      <c r="X8517" s="38">
        <f t="shared" si="805"/>
        <v>0</v>
      </c>
      <c r="Y8517" s="38">
        <f t="shared" si="806"/>
        <v>1</v>
      </c>
      <c r="AF8517" s="1">
        <v>1.65500277310564</v>
      </c>
      <c r="AG8517" s="1">
        <v>1.3638156573201901</v>
      </c>
      <c r="AH8517" s="1">
        <v>3.5607418715038799</v>
      </c>
      <c r="AI8517" s="1">
        <v>0.653613017329852</v>
      </c>
      <c r="AJ8517" s="1">
        <v>12.044327759842499</v>
      </c>
      <c r="AK8517" s="1">
        <v>5.2828201596548698</v>
      </c>
    </row>
    <row r="8518" spans="1:37">
      <c r="A8518">
        <v>8516</v>
      </c>
      <c r="B8518" s="1">
        <v>-6.3629219550592794E-2</v>
      </c>
      <c r="C8518" s="1">
        <v>15.163782184174099</v>
      </c>
      <c r="D8518" s="1">
        <v>1.6935504360028699</v>
      </c>
      <c r="E8518" s="1">
        <v>2.2460269588316698E-3</v>
      </c>
      <c r="F8518" s="1">
        <v>15.3644702893877</v>
      </c>
      <c r="G8518" s="1">
        <v>1.25556976670293</v>
      </c>
      <c r="H8518" s="1">
        <v>8.0062998779413595E-4</v>
      </c>
      <c r="I8518" s="1">
        <v>35.388321612421599</v>
      </c>
      <c r="J8518" s="1">
        <v>3.0800558773501301</v>
      </c>
      <c r="K8518" s="1">
        <v>3.9513063623214202E-3</v>
      </c>
      <c r="L8518" s="1">
        <v>7.1883473211476296</v>
      </c>
      <c r="M8518" s="1">
        <v>0.60520857484514001</v>
      </c>
      <c r="N8518" s="1">
        <v>-1.1750360570916599E-3</v>
      </c>
      <c r="O8518" s="1">
        <v>181.27686794944299</v>
      </c>
      <c r="P8518" s="1">
        <v>11.9115725279998</v>
      </c>
      <c r="Q8518" s="1">
        <v>-7.1281059935167396E-2</v>
      </c>
      <c r="R8518" s="1">
        <v>51.327751292122599</v>
      </c>
      <c r="S8518" s="1">
        <v>5.00406270764495</v>
      </c>
      <c r="T8518" s="43">
        <f t="shared" si="801"/>
        <v>2355.0019890545818</v>
      </c>
      <c r="U8518" s="1">
        <f t="shared" si="802"/>
        <v>-176.91801094541825</v>
      </c>
      <c r="V8518" s="1" t="b">
        <f t="shared" si="803"/>
        <v>0</v>
      </c>
      <c r="W8518" s="44" t="b">
        <f t="shared" si="804"/>
        <v>0</v>
      </c>
      <c r="X8518" s="38">
        <f t="shared" si="805"/>
        <v>0</v>
      </c>
      <c r="Y8518" s="38">
        <f t="shared" si="806"/>
        <v>1</v>
      </c>
      <c r="AF8518" s="1">
        <v>1.6935504360028699</v>
      </c>
      <c r="AG8518" s="1">
        <v>1.25556976670293</v>
      </c>
      <c r="AH8518" s="1">
        <v>3.0800558773501301</v>
      </c>
      <c r="AI8518" s="1">
        <v>0.60520857484514001</v>
      </c>
      <c r="AJ8518" s="1">
        <v>11.9115725279998</v>
      </c>
      <c r="AK8518" s="1">
        <v>5.00406270764495</v>
      </c>
    </row>
    <row r="8519" spans="1:37">
      <c r="A8519">
        <v>8517</v>
      </c>
      <c r="B8519" s="1">
        <v>-1.5375650512896801E-2</v>
      </c>
      <c r="C8519" s="1">
        <v>15.913429932930301</v>
      </c>
      <c r="D8519" s="1">
        <v>1.61008490413899</v>
      </c>
      <c r="E8519" s="1">
        <v>-2.36129473610781E-2</v>
      </c>
      <c r="F8519" s="1">
        <v>14.972253859605599</v>
      </c>
      <c r="G8519" s="1">
        <v>1.2302547773110599</v>
      </c>
      <c r="H8519" s="1">
        <v>-7.1922253493286695E-2</v>
      </c>
      <c r="I8519" s="1">
        <v>32.906130713148301</v>
      </c>
      <c r="J8519" s="1">
        <v>3.3515345765173801</v>
      </c>
      <c r="K8519" s="1">
        <v>6.0180349707023503E-3</v>
      </c>
      <c r="L8519" s="1">
        <v>7.20321904682012</v>
      </c>
      <c r="M8519" s="1">
        <v>0.60841269841307899</v>
      </c>
      <c r="N8519" s="1">
        <v>2.1618332022480501E-2</v>
      </c>
      <c r="O8519" s="1">
        <v>185.45622823052801</v>
      </c>
      <c r="P8519" s="1">
        <v>13.018558512770801</v>
      </c>
      <c r="Q8519" s="1">
        <v>-2.47539692858115E-2</v>
      </c>
      <c r="R8519" s="1">
        <v>53.772310363608597</v>
      </c>
      <c r="S8519" s="1">
        <v>4.4651518857027304</v>
      </c>
      <c r="T8519" s="43">
        <f t="shared" si="801"/>
        <v>2428.3997354854041</v>
      </c>
      <c r="U8519" s="1">
        <f t="shared" si="802"/>
        <v>-103.52026451459597</v>
      </c>
      <c r="V8519" s="1" t="b">
        <f t="shared" si="803"/>
        <v>0</v>
      </c>
      <c r="W8519" s="44" t="b">
        <f t="shared" si="804"/>
        <v>0</v>
      </c>
      <c r="X8519" s="38">
        <f t="shared" si="805"/>
        <v>0</v>
      </c>
      <c r="Y8519" s="38">
        <f t="shared" si="806"/>
        <v>1</v>
      </c>
      <c r="AF8519" s="1">
        <v>1.61008490413899</v>
      </c>
      <c r="AG8519" s="1">
        <v>1.2302547773110599</v>
      </c>
      <c r="AH8519" s="1">
        <v>3.3515345765173801</v>
      </c>
      <c r="AI8519" s="1">
        <v>0.60841269841307899</v>
      </c>
      <c r="AJ8519" s="1">
        <v>13.018558512770801</v>
      </c>
      <c r="AK8519" s="1">
        <v>4.4651518857027304</v>
      </c>
    </row>
    <row r="8520" spans="1:37">
      <c r="A8520">
        <v>8518</v>
      </c>
      <c r="B8520" s="1">
        <v>0.219559244858682</v>
      </c>
      <c r="C8520" s="1">
        <v>20.127726611960199</v>
      </c>
      <c r="D8520" s="1">
        <v>4.2574064138187397</v>
      </c>
      <c r="E8520" s="1">
        <v>4.2189317849959301E-2</v>
      </c>
      <c r="F8520" s="1">
        <v>15.9905993785997</v>
      </c>
      <c r="G8520" s="1">
        <v>1.45281691006268</v>
      </c>
      <c r="H8520" s="1">
        <v>1.97028537911892E-2</v>
      </c>
      <c r="I8520" s="1">
        <v>36.063601628554899</v>
      </c>
      <c r="J8520" s="1">
        <v>3.2250238405568399</v>
      </c>
      <c r="K8520" s="1">
        <v>-2.50866540775436E-2</v>
      </c>
      <c r="L8520" s="1">
        <v>6.9826138719422097</v>
      </c>
      <c r="M8520" s="1">
        <v>0.58970224259197201</v>
      </c>
      <c r="N8520" s="1">
        <v>4.00166243022992E-2</v>
      </c>
      <c r="O8520" s="1">
        <v>188.899887710911</v>
      </c>
      <c r="P8520" s="1">
        <v>14.5348706794402</v>
      </c>
      <c r="Q8520" s="1">
        <v>6.3649414506762203E-2</v>
      </c>
      <c r="R8520" s="1">
        <v>58.742415170694997</v>
      </c>
      <c r="S8520" s="1">
        <v>5.9052068059097103</v>
      </c>
      <c r="T8520" s="43">
        <f t="shared" si="801"/>
        <v>2996.5026892380142</v>
      </c>
      <c r="U8520" s="1">
        <f t="shared" si="802"/>
        <v>464.58268923801415</v>
      </c>
      <c r="V8520" s="1" t="b">
        <f t="shared" si="803"/>
        <v>0</v>
      </c>
      <c r="W8520" s="44" t="b">
        <f t="shared" si="804"/>
        <v>0</v>
      </c>
      <c r="X8520" s="38">
        <f t="shared" si="805"/>
        <v>1</v>
      </c>
      <c r="Y8520" s="38">
        <f t="shared" si="806"/>
        <v>0</v>
      </c>
      <c r="AF8520" s="1">
        <v>4.2574064138187397</v>
      </c>
      <c r="AG8520" s="1">
        <v>1.45281691006268</v>
      </c>
      <c r="AH8520" s="1">
        <v>3.2250238405568399</v>
      </c>
      <c r="AI8520" s="1">
        <v>0.58970224259197201</v>
      </c>
      <c r="AJ8520" s="1">
        <v>14.5348706794402</v>
      </c>
      <c r="AK8520" s="1">
        <v>5.9052068059097103</v>
      </c>
    </row>
    <row r="8521" spans="1:37">
      <c r="A8521">
        <v>8519</v>
      </c>
      <c r="B8521" s="1">
        <v>-7.0263996069572204E-2</v>
      </c>
      <c r="C8521" s="1">
        <v>15.0635068981014</v>
      </c>
      <c r="D8521" s="1">
        <v>1.7222891104136699</v>
      </c>
      <c r="E8521" s="1">
        <v>7.3672601603386196E-3</v>
      </c>
      <c r="F8521" s="1">
        <v>15.4433571513516</v>
      </c>
      <c r="G8521" s="1">
        <v>1.27052124845319</v>
      </c>
      <c r="H8521" s="1">
        <v>-1.07563846513705E-2</v>
      </c>
      <c r="I8521" s="1">
        <v>34.981692496740202</v>
      </c>
      <c r="J8521" s="1">
        <v>3.0344531259054199</v>
      </c>
      <c r="K8521" s="1">
        <v>-2.4356890235609099E-4</v>
      </c>
      <c r="L8521" s="1">
        <v>7.1582562590282901</v>
      </c>
      <c r="M8521" s="1">
        <v>0.59931465730078803</v>
      </c>
      <c r="N8521" s="1">
        <v>-1.20015844678752E-3</v>
      </c>
      <c r="O8521" s="1">
        <v>181.27231389852801</v>
      </c>
      <c r="P8521" s="1">
        <v>11.910600636656101</v>
      </c>
      <c r="Q8521" s="1">
        <v>-6.1939324094503798E-2</v>
      </c>
      <c r="R8521" s="1">
        <v>51.809488212167302</v>
      </c>
      <c r="S8521" s="1">
        <v>4.83332330086452</v>
      </c>
      <c r="T8521" s="43">
        <f t="shared" si="801"/>
        <v>2337.0502079593693</v>
      </c>
      <c r="U8521" s="1">
        <f t="shared" si="802"/>
        <v>-194.86979204063073</v>
      </c>
      <c r="V8521" s="1" t="b">
        <f t="shared" si="803"/>
        <v>0</v>
      </c>
      <c r="W8521" s="44" t="b">
        <f t="shared" si="804"/>
        <v>0</v>
      </c>
      <c r="X8521" s="38">
        <f t="shared" si="805"/>
        <v>0</v>
      </c>
      <c r="Y8521" s="38">
        <f t="shared" si="806"/>
        <v>1</v>
      </c>
      <c r="AF8521" s="1">
        <v>1.7222891104136699</v>
      </c>
      <c r="AG8521" s="1">
        <v>1.27052124845319</v>
      </c>
      <c r="AH8521" s="1">
        <v>3.0344531259054199</v>
      </c>
      <c r="AI8521" s="1">
        <v>0.59931465730078803</v>
      </c>
      <c r="AJ8521" s="1">
        <v>11.910600636656101</v>
      </c>
      <c r="AK8521" s="1">
        <v>4.83332330086452</v>
      </c>
    </row>
    <row r="8522" spans="1:37">
      <c r="A8522">
        <v>8520</v>
      </c>
      <c r="B8522" s="1">
        <v>-0.101155617929858</v>
      </c>
      <c r="C8522" s="1">
        <v>14.6052847903947</v>
      </c>
      <c r="D8522" s="1">
        <v>1.8973141032673799</v>
      </c>
      <c r="E8522" s="1">
        <v>-7.7269129340907204E-3</v>
      </c>
      <c r="F8522" s="1">
        <v>15.2120028885099</v>
      </c>
      <c r="G8522" s="1">
        <v>1.23266716542238</v>
      </c>
      <c r="H8522" s="1">
        <v>-4.7251441761857103E-2</v>
      </c>
      <c r="I8522" s="1">
        <v>33.728048672530399</v>
      </c>
      <c r="J8522" s="1">
        <v>3.1180595737755001</v>
      </c>
      <c r="K8522" s="1">
        <v>-8.04599786190872E-2</v>
      </c>
      <c r="L8522" s="1">
        <v>6.6064735045615501</v>
      </c>
      <c r="M8522" s="1">
        <v>0.68353094370434297</v>
      </c>
      <c r="N8522" s="1">
        <v>9.6353609670392394E-3</v>
      </c>
      <c r="O8522" s="1">
        <v>183.24717356804101</v>
      </c>
      <c r="P8522" s="1">
        <v>12.3062153538499</v>
      </c>
      <c r="Q8522" s="1">
        <v>2.6246697048629402E-3</v>
      </c>
      <c r="R8522" s="1">
        <v>55.264861818183398</v>
      </c>
      <c r="S8522" s="1">
        <v>4.5655189528074898</v>
      </c>
      <c r="T8522" s="43">
        <f t="shared" si="801"/>
        <v>2380.3306092826992</v>
      </c>
      <c r="U8522" s="1">
        <f t="shared" si="802"/>
        <v>-151.58939071730083</v>
      </c>
      <c r="V8522" s="1" t="b">
        <f t="shared" si="803"/>
        <v>0</v>
      </c>
      <c r="W8522" s="44" t="b">
        <f t="shared" si="804"/>
        <v>0</v>
      </c>
      <c r="X8522" s="38">
        <f t="shared" si="805"/>
        <v>0</v>
      </c>
      <c r="Y8522" s="38">
        <f t="shared" si="806"/>
        <v>1</v>
      </c>
      <c r="AF8522" s="1">
        <v>1.8973141032673799</v>
      </c>
      <c r="AG8522" s="1">
        <v>1.23266716542238</v>
      </c>
      <c r="AH8522" s="1">
        <v>3.1180595737755001</v>
      </c>
      <c r="AI8522" s="1">
        <v>0.68353094370434297</v>
      </c>
      <c r="AJ8522" s="1">
        <v>12.3062153538499</v>
      </c>
      <c r="AK8522" s="1">
        <v>4.5655189528074898</v>
      </c>
    </row>
    <row r="8523" spans="1:37">
      <c r="A8523">
        <v>8521</v>
      </c>
      <c r="B8523" s="1">
        <v>0.11035844097915</v>
      </c>
      <c r="C8523" s="1">
        <v>18.0455207136241</v>
      </c>
      <c r="D8523" s="1">
        <v>2.48328101664955</v>
      </c>
      <c r="E8523" s="1">
        <v>-6.0488908738503197E-3</v>
      </c>
      <c r="F8523" s="1">
        <v>15.2375503935812</v>
      </c>
      <c r="G8523" s="1">
        <v>1.2361115055816001</v>
      </c>
      <c r="H8523" s="1">
        <v>-2.8667304072979901E-2</v>
      </c>
      <c r="I8523" s="1">
        <v>34.360715952361801</v>
      </c>
      <c r="J8523" s="1">
        <v>3.02951838024899</v>
      </c>
      <c r="K8523" s="1">
        <v>-2.44772182954291E-2</v>
      </c>
      <c r="L8523" s="1">
        <v>6.9868706236651201</v>
      </c>
      <c r="M8523" s="1">
        <v>0.59050988881519695</v>
      </c>
      <c r="N8523" s="1">
        <v>-2.62179037175198E-3</v>
      </c>
      <c r="O8523" s="1">
        <v>181.01479448226101</v>
      </c>
      <c r="P8523" s="1">
        <v>11.8674817301061</v>
      </c>
      <c r="Q8523" s="1">
        <v>8.43879619880777E-2</v>
      </c>
      <c r="R8523" s="1">
        <v>59.973367500782601</v>
      </c>
      <c r="S8523" s="1">
        <v>6.6888261768237598</v>
      </c>
      <c r="T8523" s="43">
        <f t="shared" si="801"/>
        <v>2589.5728698225198</v>
      </c>
      <c r="U8523" s="1">
        <f t="shared" si="802"/>
        <v>57.652869822519733</v>
      </c>
      <c r="V8523" s="1" t="b">
        <f t="shared" si="803"/>
        <v>0</v>
      </c>
      <c r="W8523" s="44" t="b">
        <f t="shared" si="804"/>
        <v>0</v>
      </c>
      <c r="X8523" s="38">
        <f t="shared" si="805"/>
        <v>1</v>
      </c>
      <c r="Y8523" s="38">
        <f t="shared" si="806"/>
        <v>0</v>
      </c>
      <c r="AF8523" s="1">
        <v>2.48328101664955</v>
      </c>
      <c r="AG8523" s="1">
        <v>1.2361115055816001</v>
      </c>
      <c r="AH8523" s="1">
        <v>3.02951838024899</v>
      </c>
      <c r="AI8523" s="1">
        <v>0.59050988881519695</v>
      </c>
      <c r="AJ8523" s="1">
        <v>11.8674817301061</v>
      </c>
      <c r="AK8523" s="1">
        <v>6.6888261768237598</v>
      </c>
    </row>
    <row r="8524" spans="1:37">
      <c r="A8524">
        <v>8522</v>
      </c>
      <c r="B8524" s="1">
        <v>-3.3662104641658003E-2</v>
      </c>
      <c r="C8524" s="1">
        <v>15.6250742631269</v>
      </c>
      <c r="D8524" s="1">
        <v>1.6110012069744799</v>
      </c>
      <c r="E8524" s="1">
        <v>-3.8995202944612298E-2</v>
      </c>
      <c r="F8524" s="1">
        <v>14.7437090974333</v>
      </c>
      <c r="G8524" s="1">
        <v>1.2521879383642101</v>
      </c>
      <c r="H8524" s="1">
        <v>5.9368892986822901E-2</v>
      </c>
      <c r="I8524" s="1">
        <v>37.522851876695803</v>
      </c>
      <c r="J8524" s="1">
        <v>3.8253465591314999</v>
      </c>
      <c r="K8524" s="1">
        <v>-3.0663321599401699E-2</v>
      </c>
      <c r="L8524" s="1">
        <v>6.9437825313182397</v>
      </c>
      <c r="M8524" s="1">
        <v>0.59244769971046396</v>
      </c>
      <c r="N8524" s="1">
        <v>3.7459295270917903E-2</v>
      </c>
      <c r="O8524" s="1">
        <v>188.41742571401801</v>
      </c>
      <c r="P8524" s="1">
        <v>14.296990626790601</v>
      </c>
      <c r="Q8524" s="1">
        <v>2.4188630015623099E-2</v>
      </c>
      <c r="R8524" s="1">
        <v>56.469533166488397</v>
      </c>
      <c r="S8524" s="1">
        <v>4.8638735414022998</v>
      </c>
      <c r="T8524" s="43">
        <f t="shared" si="801"/>
        <v>2644.1847572373554</v>
      </c>
      <c r="U8524" s="1">
        <f t="shared" si="802"/>
        <v>112.2647572373553</v>
      </c>
      <c r="V8524" s="1" t="b">
        <f t="shared" si="803"/>
        <v>0</v>
      </c>
      <c r="W8524" s="44" t="b">
        <f t="shared" si="804"/>
        <v>0</v>
      </c>
      <c r="X8524" s="38">
        <f t="shared" si="805"/>
        <v>1</v>
      </c>
      <c r="Y8524" s="38">
        <f t="shared" si="806"/>
        <v>0</v>
      </c>
      <c r="AF8524" s="1">
        <v>1.6110012069744799</v>
      </c>
      <c r="AG8524" s="1">
        <v>1.2521879383642101</v>
      </c>
      <c r="AH8524" s="1">
        <v>3.8253465591314999</v>
      </c>
      <c r="AI8524" s="1">
        <v>0.59244769971046396</v>
      </c>
      <c r="AJ8524" s="1">
        <v>14.296990626790601</v>
      </c>
      <c r="AK8524" s="1">
        <v>4.8638735414022998</v>
      </c>
    </row>
    <row r="8525" spans="1:37">
      <c r="A8525">
        <v>8523</v>
      </c>
      <c r="B8525" s="1">
        <v>-2.5437067388232302E-3</v>
      </c>
      <c r="C8525" s="1">
        <v>16.118945935986801</v>
      </c>
      <c r="D8525" s="1">
        <v>1.6246958852476101</v>
      </c>
      <c r="E8525" s="1">
        <v>-2.5418035209512701E-2</v>
      </c>
      <c r="F8525" s="1">
        <v>14.945252003792699</v>
      </c>
      <c r="G8525" s="1">
        <v>1.22877923825028</v>
      </c>
      <c r="H8525" s="1">
        <v>-3.7218602441709402E-2</v>
      </c>
      <c r="I8525" s="1">
        <v>34.068139953297397</v>
      </c>
      <c r="J8525" s="1">
        <v>3.0681865290250698</v>
      </c>
      <c r="K8525" s="1">
        <v>8.7669224046942294E-3</v>
      </c>
      <c r="L8525" s="1">
        <v>7.2230471252342996</v>
      </c>
      <c r="M8525" s="1">
        <v>0.61079781115526599</v>
      </c>
      <c r="N8525" s="1">
        <v>-7.4513789493312697E-3</v>
      </c>
      <c r="O8525" s="1">
        <v>180.142675182337</v>
      </c>
      <c r="P8525" s="1">
        <v>11.764443399260101</v>
      </c>
      <c r="Q8525" s="1">
        <v>-2.8960443846065099E-2</v>
      </c>
      <c r="R8525" s="1">
        <v>53.546593576806103</v>
      </c>
      <c r="S8525" s="1">
        <v>4.4759567457677099</v>
      </c>
      <c r="T8525" s="43">
        <f t="shared" si="801"/>
        <v>2277.285960870604</v>
      </c>
      <c r="U8525" s="1">
        <f t="shared" si="802"/>
        <v>-254.63403912939611</v>
      </c>
      <c r="V8525" s="1" t="b">
        <f t="shared" si="803"/>
        <v>1</v>
      </c>
      <c r="W8525" s="44" t="b">
        <f t="shared" si="804"/>
        <v>1</v>
      </c>
      <c r="X8525" s="38">
        <f t="shared" si="805"/>
        <v>0</v>
      </c>
      <c r="Y8525" s="38">
        <f t="shared" si="806"/>
        <v>1</v>
      </c>
      <c r="AF8525" s="1">
        <v>1.6246958852476101</v>
      </c>
      <c r="AG8525" s="1">
        <v>1.22877923825028</v>
      </c>
      <c r="AH8525" s="1">
        <v>3.0681865290250698</v>
      </c>
      <c r="AI8525" s="1">
        <v>0.61079781115526599</v>
      </c>
      <c r="AJ8525" s="1">
        <v>11.764443399260101</v>
      </c>
      <c r="AK8525" s="1">
        <v>4.4759567457677099</v>
      </c>
    </row>
    <row r="8526" spans="1:37">
      <c r="A8526">
        <v>8524</v>
      </c>
      <c r="B8526" s="1">
        <v>5.3442683574074799E-2</v>
      </c>
      <c r="C8526" s="1">
        <v>17.047127878520101</v>
      </c>
      <c r="D8526" s="1">
        <v>1.89609416444476</v>
      </c>
      <c r="E8526" s="1">
        <v>-1.4669028783985299E-2</v>
      </c>
      <c r="F8526" s="1">
        <v>15.1067651112129</v>
      </c>
      <c r="G8526" s="1">
        <v>1.2313805009049701</v>
      </c>
      <c r="H8526" s="1">
        <v>5.50372763276748E-2</v>
      </c>
      <c r="I8526" s="1">
        <v>37.3606687775005</v>
      </c>
      <c r="J8526" s="1">
        <v>3.7434221635273799</v>
      </c>
      <c r="K8526" s="1">
        <v>2.39784491975648E-2</v>
      </c>
      <c r="L8526" s="1">
        <v>7.3337606259674404</v>
      </c>
      <c r="M8526" s="1">
        <v>0.64125412089405798</v>
      </c>
      <c r="N8526" s="1">
        <v>-3.3302610867300401E-2</v>
      </c>
      <c r="O8526" s="1">
        <v>175.54544318254901</v>
      </c>
      <c r="P8526" s="1">
        <v>11.917714809496401</v>
      </c>
      <c r="Q8526" s="1">
        <v>8.7035936493995797E-2</v>
      </c>
      <c r="R8526" s="1">
        <v>60.132385894368099</v>
      </c>
      <c r="S8526" s="1">
        <v>6.7997490515712604</v>
      </c>
      <c r="T8526" s="43">
        <f t="shared" si="801"/>
        <v>2622.9614810838834</v>
      </c>
      <c r="U8526" s="1">
        <f t="shared" si="802"/>
        <v>91.041481083883355</v>
      </c>
      <c r="V8526" s="1" t="b">
        <f t="shared" si="803"/>
        <v>0</v>
      </c>
      <c r="W8526" s="44" t="b">
        <f t="shared" si="804"/>
        <v>0</v>
      </c>
      <c r="X8526" s="38">
        <f t="shared" si="805"/>
        <v>1</v>
      </c>
      <c r="Y8526" s="38">
        <f t="shared" si="806"/>
        <v>0</v>
      </c>
      <c r="AF8526" s="1">
        <v>1.89609416444476</v>
      </c>
      <c r="AG8526" s="1">
        <v>1.2313805009049701</v>
      </c>
      <c r="AH8526" s="1">
        <v>3.7434221635273799</v>
      </c>
      <c r="AI8526" s="1">
        <v>0.64125412089405798</v>
      </c>
      <c r="AJ8526" s="1">
        <v>11.917714809496401</v>
      </c>
      <c r="AK8526" s="1">
        <v>6.7997490515712604</v>
      </c>
    </row>
    <row r="8527" spans="1:37">
      <c r="A8527">
        <v>8525</v>
      </c>
      <c r="B8527" s="1">
        <v>-6.36318805822252E-2</v>
      </c>
      <c r="C8527" s="1">
        <v>15.1637418329237</v>
      </c>
      <c r="D8527" s="1">
        <v>1.69351953055292</v>
      </c>
      <c r="E8527" s="1">
        <v>-3.3623022308394701E-2</v>
      </c>
      <c r="F8527" s="1">
        <v>14.823128101565899</v>
      </c>
      <c r="G8527" s="1">
        <v>1.2426495254188801</v>
      </c>
      <c r="H8527" s="1">
        <v>-3.1560540435505101E-3</v>
      </c>
      <c r="I8527" s="1">
        <v>35.248577848672298</v>
      </c>
      <c r="J8527" s="1">
        <v>3.05864176529357</v>
      </c>
      <c r="K8527" s="1">
        <v>3.0650061564522501E-2</v>
      </c>
      <c r="L8527" s="1">
        <v>7.3828522119817199</v>
      </c>
      <c r="M8527" s="1">
        <v>0.65748789574881195</v>
      </c>
      <c r="N8527" s="1">
        <v>1.1816208785223701E-3</v>
      </c>
      <c r="O8527" s="1">
        <v>181.704579123863</v>
      </c>
      <c r="P8527" s="1">
        <v>11.990881820431801</v>
      </c>
      <c r="Q8527" s="1">
        <v>-4.3292727205938498E-2</v>
      </c>
      <c r="R8527" s="1">
        <v>52.784622063804299</v>
      </c>
      <c r="S8527" s="1">
        <v>4.5840227874539003</v>
      </c>
      <c r="T8527" s="43">
        <f t="shared" si="801"/>
        <v>2322.7203324899883</v>
      </c>
      <c r="U8527" s="1">
        <f t="shared" si="802"/>
        <v>-209.19966751001175</v>
      </c>
      <c r="V8527" s="1" t="b">
        <f t="shared" si="803"/>
        <v>0</v>
      </c>
      <c r="W8527" s="44" t="b">
        <f t="shared" si="804"/>
        <v>0</v>
      </c>
      <c r="X8527" s="38">
        <f t="shared" si="805"/>
        <v>0</v>
      </c>
      <c r="Y8527" s="38">
        <f t="shared" si="806"/>
        <v>1</v>
      </c>
      <c r="AF8527" s="1">
        <v>1.69351953055292</v>
      </c>
      <c r="AG8527" s="1">
        <v>1.2426495254188801</v>
      </c>
      <c r="AH8527" s="1">
        <v>3.05864176529357</v>
      </c>
      <c r="AI8527" s="1">
        <v>0.65748789574881195</v>
      </c>
      <c r="AJ8527" s="1">
        <v>11.990881820431801</v>
      </c>
      <c r="AK8527" s="1">
        <v>4.5840227874539003</v>
      </c>
    </row>
    <row r="8528" spans="1:37">
      <c r="A8528">
        <v>8526</v>
      </c>
      <c r="B8528" s="1">
        <v>1.64292378542342E-2</v>
      </c>
      <c r="C8528" s="1">
        <v>16.427689429178699</v>
      </c>
      <c r="D8528" s="1">
        <v>1.6764880469527099</v>
      </c>
      <c r="E8528" s="1">
        <v>2.2420650345113199E-2</v>
      </c>
      <c r="F8528" s="1">
        <v>15.677590612979101</v>
      </c>
      <c r="G8528" s="1">
        <v>1.3316349608281901</v>
      </c>
      <c r="H8528" s="1">
        <v>6.3084237088203599E-2</v>
      </c>
      <c r="I8528" s="1">
        <v>37.662521482742299</v>
      </c>
      <c r="J8528" s="1">
        <v>3.9041521747415802</v>
      </c>
      <c r="K8528" s="1">
        <v>-4.3188050496349301E-2</v>
      </c>
      <c r="L8528" s="1">
        <v>6.85735590244294</v>
      </c>
      <c r="M8528" s="1">
        <v>0.60380623044618098</v>
      </c>
      <c r="N8528" s="1">
        <v>-2.1268133307804301E-2</v>
      </c>
      <c r="O8528" s="1">
        <v>177.670804031892</v>
      </c>
      <c r="P8528" s="1">
        <v>11.685745602269099</v>
      </c>
      <c r="Q8528" s="1">
        <v>0.102603681929405</v>
      </c>
      <c r="R8528" s="1">
        <v>61.075836213537599</v>
      </c>
      <c r="S8528" s="1">
        <v>7.4896891427943997</v>
      </c>
      <c r="T8528" s="43">
        <f t="shared" si="801"/>
        <v>2669.1516158032164</v>
      </c>
      <c r="U8528" s="1">
        <f t="shared" si="802"/>
        <v>137.2316158032163</v>
      </c>
      <c r="V8528" s="1" t="b">
        <f t="shared" si="803"/>
        <v>0</v>
      </c>
      <c r="W8528" s="44" t="b">
        <f t="shared" si="804"/>
        <v>0</v>
      </c>
      <c r="X8528" s="38">
        <f t="shared" si="805"/>
        <v>1</v>
      </c>
      <c r="Y8528" s="38">
        <f t="shared" si="806"/>
        <v>0</v>
      </c>
      <c r="AF8528" s="1">
        <v>1.6764880469527099</v>
      </c>
      <c r="AG8528" s="1">
        <v>1.3316349608281901</v>
      </c>
      <c r="AH8528" s="1">
        <v>3.9041521747415802</v>
      </c>
      <c r="AI8528" s="1">
        <v>0.60380623044618098</v>
      </c>
      <c r="AJ8528" s="1">
        <v>11.685745602269099</v>
      </c>
      <c r="AK8528" s="1">
        <v>7.4896891427943997</v>
      </c>
    </row>
    <row r="8529" spans="1:37">
      <c r="A8529">
        <v>8527</v>
      </c>
      <c r="B8529" s="1">
        <v>5.9433360496128997E-2</v>
      </c>
      <c r="C8529" s="1">
        <v>17.149558221297902</v>
      </c>
      <c r="D8529" s="1">
        <v>1.9446280332096699</v>
      </c>
      <c r="E8529" s="1">
        <v>4.6797254884473503E-3</v>
      </c>
      <c r="F8529" s="1">
        <v>15.401908316096099</v>
      </c>
      <c r="G8529" s="1">
        <v>1.2618793073404</v>
      </c>
      <c r="H8529" s="1">
        <v>-9.0749203741331795E-3</v>
      </c>
      <c r="I8529" s="1">
        <v>35.040562443016199</v>
      </c>
      <c r="J8529" s="1">
        <v>3.0356235231625499</v>
      </c>
      <c r="K8529" s="1">
        <v>-1.7579585900532602E-2</v>
      </c>
      <c r="L8529" s="1">
        <v>7.0352300799596899</v>
      </c>
      <c r="M8529" s="1">
        <v>0.58933568010297199</v>
      </c>
      <c r="N8529" s="1">
        <v>-1.8455483259560101E-2</v>
      </c>
      <c r="O8529" s="1">
        <v>178.17123326366701</v>
      </c>
      <c r="P8529" s="1">
        <v>11.688823167399701</v>
      </c>
      <c r="Q8529" s="1">
        <v>4.6246804840589302E-2</v>
      </c>
      <c r="R8529" s="1">
        <v>57.728987567452798</v>
      </c>
      <c r="S8529" s="1">
        <v>5.3724543854552103</v>
      </c>
      <c r="T8529" s="43">
        <f t="shared" si="801"/>
        <v>2389.2744096670503</v>
      </c>
      <c r="U8529" s="1">
        <f t="shared" si="802"/>
        <v>-142.64559033294972</v>
      </c>
      <c r="V8529" s="1" t="b">
        <f t="shared" si="803"/>
        <v>0</v>
      </c>
      <c r="W8529" s="44" t="b">
        <f t="shared" si="804"/>
        <v>0</v>
      </c>
      <c r="X8529" s="38">
        <f t="shared" si="805"/>
        <v>0</v>
      </c>
      <c r="Y8529" s="38">
        <f t="shared" si="806"/>
        <v>1</v>
      </c>
      <c r="AF8529" s="1">
        <v>1.9446280332096699</v>
      </c>
      <c r="AG8529" s="1">
        <v>1.2618793073404</v>
      </c>
      <c r="AH8529" s="1">
        <v>3.0356235231625499</v>
      </c>
      <c r="AI8529" s="1">
        <v>0.58933568010297199</v>
      </c>
      <c r="AJ8529" s="1">
        <v>11.688823167399701</v>
      </c>
      <c r="AK8529" s="1">
        <v>5.3724543854552103</v>
      </c>
    </row>
    <row r="8530" spans="1:37">
      <c r="A8530">
        <v>8528</v>
      </c>
      <c r="B8530" s="1">
        <v>-4.2003927844221897E-2</v>
      </c>
      <c r="C8530" s="1">
        <v>15.495274790906301</v>
      </c>
      <c r="D8530" s="1">
        <v>1.6295917021872901</v>
      </c>
      <c r="E8530" s="1">
        <v>-4.8972299394446701E-2</v>
      </c>
      <c r="F8530" s="1">
        <v>14.597341067864701</v>
      </c>
      <c r="G8530" s="1">
        <v>1.2801055242727599</v>
      </c>
      <c r="H8530" s="1">
        <v>-2.8879270886208101E-3</v>
      </c>
      <c r="I8530" s="1">
        <v>35.258030209676299</v>
      </c>
      <c r="J8530" s="1">
        <v>3.0598585582731199</v>
      </c>
      <c r="K8530" s="1">
        <v>-3.2056664446315601E-2</v>
      </c>
      <c r="L8530" s="1">
        <v>6.9341141988128498</v>
      </c>
      <c r="M8530" s="1">
        <v>0.59413706945454603</v>
      </c>
      <c r="N8530" s="1">
        <v>-3.52725810725458E-2</v>
      </c>
      <c r="O8530" s="1">
        <v>175.19996429310001</v>
      </c>
      <c r="P8530" s="1">
        <v>11.9722620659504</v>
      </c>
      <c r="Q8530" s="1">
        <v>3.7645821491746501E-2</v>
      </c>
      <c r="R8530" s="1">
        <v>57.234590704060203</v>
      </c>
      <c r="S8530" s="1">
        <v>5.1427977098091802</v>
      </c>
      <c r="T8530" s="43">
        <f t="shared" si="801"/>
        <v>2367.8752629947298</v>
      </c>
      <c r="U8530" s="1">
        <f t="shared" si="802"/>
        <v>-164.04473700527024</v>
      </c>
      <c r="V8530" s="1" t="b">
        <f t="shared" si="803"/>
        <v>0</v>
      </c>
      <c r="W8530" s="44" t="b">
        <f t="shared" si="804"/>
        <v>0</v>
      </c>
      <c r="X8530" s="38">
        <f t="shared" si="805"/>
        <v>0</v>
      </c>
      <c r="Y8530" s="38">
        <f t="shared" si="806"/>
        <v>1</v>
      </c>
      <c r="AF8530" s="1">
        <v>1.6295917021872901</v>
      </c>
      <c r="AG8530" s="1">
        <v>1.2801055242727599</v>
      </c>
      <c r="AH8530" s="1">
        <v>3.0598585582731199</v>
      </c>
      <c r="AI8530" s="1">
        <v>0.59413706945454603</v>
      </c>
      <c r="AJ8530" s="1">
        <v>11.9722620659504</v>
      </c>
      <c r="AK8530" s="1">
        <v>5.1427977098091802</v>
      </c>
    </row>
    <row r="8531" spans="1:37">
      <c r="A8531">
        <v>8529</v>
      </c>
      <c r="B8531" s="1">
        <v>9.7713899442169704E-3</v>
      </c>
      <c r="C8531" s="1">
        <v>16.318679659352501</v>
      </c>
      <c r="D8531" s="1">
        <v>1.6598199792427499</v>
      </c>
      <c r="E8531" s="1">
        <v>3.0505645126093901E-2</v>
      </c>
      <c r="F8531" s="1">
        <v>15.804857634610199</v>
      </c>
      <c r="G8531" s="1">
        <v>1.37373563432245</v>
      </c>
      <c r="H8531" s="1">
        <v>-4.1325950071474202E-2</v>
      </c>
      <c r="I8531" s="1">
        <v>33.928497236318897</v>
      </c>
      <c r="J8531" s="1">
        <v>3.08634720011377</v>
      </c>
      <c r="K8531" s="1">
        <v>-3.6939680180562803E-2</v>
      </c>
      <c r="L8531" s="1">
        <v>6.9003373436487303</v>
      </c>
      <c r="M8531" s="1">
        <v>0.59708925481338104</v>
      </c>
      <c r="N8531" s="1">
        <v>9.2500058070344907E-2</v>
      </c>
      <c r="O8531" s="1">
        <v>199.07877762235299</v>
      </c>
      <c r="P8531" s="1">
        <v>21.513134256056698</v>
      </c>
      <c r="Q8531" s="1">
        <v>0.10138964357133801</v>
      </c>
      <c r="R8531" s="1">
        <v>61.001732796920102</v>
      </c>
      <c r="S8531" s="1">
        <v>7.4330028988774899</v>
      </c>
      <c r="T8531" s="43">
        <f t="shared" si="801"/>
        <v>3566.3129223426536</v>
      </c>
      <c r="U8531" s="1">
        <f t="shared" si="802"/>
        <v>1034.3929223426535</v>
      </c>
      <c r="V8531" s="1" t="b">
        <f t="shared" si="803"/>
        <v>0</v>
      </c>
      <c r="W8531" s="44" t="b">
        <f t="shared" si="804"/>
        <v>0</v>
      </c>
      <c r="X8531" s="38">
        <f t="shared" si="805"/>
        <v>1</v>
      </c>
      <c r="Y8531" s="38">
        <f t="shared" si="806"/>
        <v>0</v>
      </c>
      <c r="AF8531" s="1">
        <v>1.6598199792427499</v>
      </c>
      <c r="AG8531" s="1">
        <v>1.37373563432245</v>
      </c>
      <c r="AH8531" s="1">
        <v>3.08634720011377</v>
      </c>
      <c r="AI8531" s="1">
        <v>0.59708925481338104</v>
      </c>
      <c r="AJ8531" s="1">
        <v>21.513134256056698</v>
      </c>
      <c r="AK8531" s="1">
        <v>7.4330028988774899</v>
      </c>
    </row>
    <row r="8532" spans="1:37">
      <c r="A8532">
        <v>8530</v>
      </c>
      <c r="B8532" s="1">
        <v>-6.2735661035833307E-2</v>
      </c>
      <c r="C8532" s="1">
        <v>15.177337966401</v>
      </c>
      <c r="D8532" s="1">
        <v>1.68745821843217</v>
      </c>
      <c r="E8532" s="1">
        <v>-2.1055572892162901E-2</v>
      </c>
      <c r="F8532" s="1">
        <v>15.010592521630899</v>
      </c>
      <c r="G8532" s="1">
        <v>1.2285991435655399</v>
      </c>
      <c r="H8532" s="1">
        <v>-3.1800327487125003E-2</v>
      </c>
      <c r="I8532" s="1">
        <v>34.253231488348298</v>
      </c>
      <c r="J8532" s="1">
        <v>3.0421340818028</v>
      </c>
      <c r="K8532" s="1">
        <v>2.8136482511278801E-2</v>
      </c>
      <c r="L8532" s="1">
        <v>7.3643181325037697</v>
      </c>
      <c r="M8532" s="1">
        <v>0.65140294029627199</v>
      </c>
      <c r="N8532" s="1">
        <v>1.5980977211596799E-2</v>
      </c>
      <c r="O8532" s="1">
        <v>184.41368701843899</v>
      </c>
      <c r="P8532" s="1">
        <v>12.6498455034963</v>
      </c>
      <c r="Q8532" s="1">
        <v>-1.9338400159324299E-2</v>
      </c>
      <c r="R8532" s="1">
        <v>54.064307980461798</v>
      </c>
      <c r="S8532" s="1">
        <v>4.4656684379541103</v>
      </c>
      <c r="T8532" s="43">
        <f t="shared" si="801"/>
        <v>2372.5108325547194</v>
      </c>
      <c r="U8532" s="1">
        <f t="shared" si="802"/>
        <v>-159.40916744528067</v>
      </c>
      <c r="V8532" s="1" t="b">
        <f t="shared" si="803"/>
        <v>0</v>
      </c>
      <c r="W8532" s="44" t="b">
        <f t="shared" si="804"/>
        <v>0</v>
      </c>
      <c r="X8532" s="38">
        <f t="shared" si="805"/>
        <v>0</v>
      </c>
      <c r="Y8532" s="38">
        <f t="shared" si="806"/>
        <v>1</v>
      </c>
      <c r="AF8532" s="1">
        <v>1.68745821843217</v>
      </c>
      <c r="AG8532" s="1">
        <v>1.2285991435655399</v>
      </c>
      <c r="AH8532" s="1">
        <v>3.0421340818028</v>
      </c>
      <c r="AI8532" s="1">
        <v>0.65140294029627199</v>
      </c>
      <c r="AJ8532" s="1">
        <v>12.6498455034963</v>
      </c>
      <c r="AK8532" s="1">
        <v>4.4656684379541103</v>
      </c>
    </row>
    <row r="8533" spans="1:37">
      <c r="A8533">
        <v>8531</v>
      </c>
      <c r="B8533" s="1">
        <v>-7.2955228658359697E-2</v>
      </c>
      <c r="C8533" s="1">
        <v>15.023021999010799</v>
      </c>
      <c r="D8533" s="1">
        <v>1.73388215687421</v>
      </c>
      <c r="E8533" s="1">
        <v>-4.93142604752021E-3</v>
      </c>
      <c r="F8533" s="1">
        <v>15.254587337505299</v>
      </c>
      <c r="G8533" s="1">
        <v>1.2379315765461001</v>
      </c>
      <c r="H8533" s="1">
        <v>-2.4398056355614201E-3</v>
      </c>
      <c r="I8533" s="1">
        <v>35.273833630067202</v>
      </c>
      <c r="J8533" s="1">
        <v>3.0621544875590798</v>
      </c>
      <c r="K8533" s="1">
        <v>-2.2512385110582699E-3</v>
      </c>
      <c r="L8533" s="1">
        <v>7.1438992623611197</v>
      </c>
      <c r="M8533" s="1">
        <v>0.59772906103800005</v>
      </c>
      <c r="N8533" s="1">
        <v>6.5896342740102204E-3</v>
      </c>
      <c r="O8533" s="1">
        <v>182.68990183956399</v>
      </c>
      <c r="P8533" s="1">
        <v>12.1923918254836</v>
      </c>
      <c r="Q8533" s="1">
        <v>2.4532102156995299E-2</v>
      </c>
      <c r="R8533" s="1">
        <v>56.488932209292102</v>
      </c>
      <c r="S8533" s="1">
        <v>4.8714831800309497</v>
      </c>
      <c r="T8533" s="43">
        <f t="shared" si="801"/>
        <v>2369.5572287531936</v>
      </c>
      <c r="U8533" s="1">
        <f t="shared" si="802"/>
        <v>-162.36277124680646</v>
      </c>
      <c r="V8533" s="1" t="b">
        <f t="shared" si="803"/>
        <v>0</v>
      </c>
      <c r="W8533" s="44" t="b">
        <f t="shared" si="804"/>
        <v>0</v>
      </c>
      <c r="X8533" s="38">
        <f t="shared" si="805"/>
        <v>0</v>
      </c>
      <c r="Y8533" s="38">
        <f t="shared" si="806"/>
        <v>1</v>
      </c>
      <c r="AF8533" s="1">
        <v>1.73388215687421</v>
      </c>
      <c r="AG8533" s="1">
        <v>1.2379315765461001</v>
      </c>
      <c r="AH8533" s="1">
        <v>3.0621544875590798</v>
      </c>
      <c r="AI8533" s="1">
        <v>0.59772906103800005</v>
      </c>
      <c r="AJ8533" s="1">
        <v>12.1923918254836</v>
      </c>
      <c r="AK8533" s="1">
        <v>4.8714831800309497</v>
      </c>
    </row>
    <row r="8534" spans="1:37">
      <c r="A8534">
        <v>8532</v>
      </c>
      <c r="B8534" s="1">
        <v>-2.00819603215639E-2</v>
      </c>
      <c r="C8534" s="1">
        <v>15.8387123614792</v>
      </c>
      <c r="D8534" s="1">
        <v>1.60924431958264</v>
      </c>
      <c r="E8534" s="1">
        <v>-3.5271153016394698E-3</v>
      </c>
      <c r="F8534" s="1">
        <v>15.276024567170399</v>
      </c>
      <c r="G8534" s="1">
        <v>1.2397699132667399</v>
      </c>
      <c r="H8534" s="1">
        <v>5.3728363739143498E-3</v>
      </c>
      <c r="I8534" s="1">
        <v>35.550494784578703</v>
      </c>
      <c r="J8534" s="1">
        <v>3.1091684594506899</v>
      </c>
      <c r="K8534" s="1">
        <v>-1.4732602169771901E-2</v>
      </c>
      <c r="L8534" s="1">
        <v>7.0552878039986497</v>
      </c>
      <c r="M8534" s="1">
        <v>0.58953669325537095</v>
      </c>
      <c r="N8534" s="1">
        <v>-9.4462623333128604E-3</v>
      </c>
      <c r="O8534" s="1">
        <v>179.78366975890401</v>
      </c>
      <c r="P8534" s="1">
        <v>11.748808014023099</v>
      </c>
      <c r="Q8534" s="1">
        <v>2.0491877492245299E-2</v>
      </c>
      <c r="R8534" s="1">
        <v>56.261164657962702</v>
      </c>
      <c r="S8534" s="1">
        <v>4.7947109743444596</v>
      </c>
      <c r="T8534" s="43">
        <f t="shared" si="801"/>
        <v>2309.1238373922997</v>
      </c>
      <c r="U8534" s="1">
        <f t="shared" si="802"/>
        <v>-222.79616260770035</v>
      </c>
      <c r="V8534" s="1" t="b">
        <f t="shared" si="803"/>
        <v>0</v>
      </c>
      <c r="W8534" s="44" t="b">
        <f t="shared" si="804"/>
        <v>0</v>
      </c>
      <c r="X8534" s="38">
        <f t="shared" si="805"/>
        <v>0</v>
      </c>
      <c r="Y8534" s="38">
        <f t="shared" si="806"/>
        <v>1</v>
      </c>
      <c r="AF8534" s="1">
        <v>1.60924431958264</v>
      </c>
      <c r="AG8534" s="1">
        <v>1.2397699132667399</v>
      </c>
      <c r="AH8534" s="1">
        <v>3.1091684594506899</v>
      </c>
      <c r="AI8534" s="1">
        <v>0.58953669325537095</v>
      </c>
      <c r="AJ8534" s="1">
        <v>11.748808014023099</v>
      </c>
      <c r="AK8534" s="1">
        <v>4.7947109743444596</v>
      </c>
    </row>
    <row r="8535" spans="1:37">
      <c r="A8535">
        <v>8533</v>
      </c>
      <c r="B8535" s="1">
        <v>-0.174889804744885</v>
      </c>
      <c r="C8535" s="1">
        <v>13.567120405554901</v>
      </c>
      <c r="D8535" s="1">
        <v>2.5592149488641298</v>
      </c>
      <c r="E8535" s="1">
        <v>-1.8136963132909601E-3</v>
      </c>
      <c r="F8535" s="1">
        <v>15.302221234254599</v>
      </c>
      <c r="G8535" s="1">
        <v>1.2459886193121299</v>
      </c>
      <c r="H8535" s="1">
        <v>-5.5937844271540797E-2</v>
      </c>
      <c r="I8535" s="1">
        <v>33.436342040694399</v>
      </c>
      <c r="J8535" s="1">
        <v>3.1895806364974102</v>
      </c>
      <c r="K8535" s="1">
        <v>-9.6150374743582498E-2</v>
      </c>
      <c r="L8535" s="1">
        <v>6.5036243006798697</v>
      </c>
      <c r="M8535" s="1">
        <v>0.73388932122246697</v>
      </c>
      <c r="N8535" s="1">
        <v>3.3002645101348801E-2</v>
      </c>
      <c r="O8535" s="1">
        <v>187.57958353325799</v>
      </c>
      <c r="P8535" s="1">
        <v>13.885074711089</v>
      </c>
      <c r="Q8535" s="1">
        <v>-7.1950006797763297E-2</v>
      </c>
      <c r="R8535" s="1">
        <v>51.293427235696598</v>
      </c>
      <c r="S8535" s="1">
        <v>5.0202970220027296</v>
      </c>
      <c r="T8535" s="43">
        <f t="shared" si="801"/>
        <v>2663.4045258987867</v>
      </c>
      <c r="U8535" s="1">
        <f t="shared" si="802"/>
        <v>131.48452589878661</v>
      </c>
      <c r="V8535" s="1" t="b">
        <f t="shared" si="803"/>
        <v>0</v>
      </c>
      <c r="W8535" s="44" t="b">
        <f t="shared" si="804"/>
        <v>0</v>
      </c>
      <c r="X8535" s="38">
        <f t="shared" si="805"/>
        <v>1</v>
      </c>
      <c r="Y8535" s="38">
        <f t="shared" si="806"/>
        <v>0</v>
      </c>
      <c r="AF8535" s="1">
        <v>2.5592149488641298</v>
      </c>
      <c r="AG8535" s="1">
        <v>1.2459886193121299</v>
      </c>
      <c r="AH8535" s="1">
        <v>3.1895806364974102</v>
      </c>
      <c r="AI8535" s="1">
        <v>0.73388932122246697</v>
      </c>
      <c r="AJ8535" s="1">
        <v>13.885074711089</v>
      </c>
      <c r="AK8535" s="1">
        <v>5.0202970220027296</v>
      </c>
    </row>
    <row r="8536" spans="1:37">
      <c r="A8536">
        <v>8534</v>
      </c>
      <c r="B8536" s="1">
        <v>6.3802043565835007E-2</v>
      </c>
      <c r="C8536" s="1">
        <v>17.2246430975474</v>
      </c>
      <c r="D8536" s="1">
        <v>1.97926757670017</v>
      </c>
      <c r="E8536" s="1">
        <v>-5.1707688660055803E-2</v>
      </c>
      <c r="F8536" s="1">
        <v>14.5574662192808</v>
      </c>
      <c r="G8536" s="1">
        <v>1.2900895072038301</v>
      </c>
      <c r="H8536" s="1">
        <v>5.0710080913265801E-3</v>
      </c>
      <c r="I8536" s="1">
        <v>35.539766258960398</v>
      </c>
      <c r="J8536" s="1">
        <v>3.1071010349324202</v>
      </c>
      <c r="K8536" s="1">
        <v>-5.6093419630246701E-2</v>
      </c>
      <c r="L8536" s="1">
        <v>6.7694277859943996</v>
      </c>
      <c r="M8536" s="1">
        <v>0.62500956742940095</v>
      </c>
      <c r="N8536" s="1">
        <v>-2.6186316443778199E-2</v>
      </c>
      <c r="O8536" s="1">
        <v>176.79913175872301</v>
      </c>
      <c r="P8536" s="1">
        <v>11.7715307081408</v>
      </c>
      <c r="Q8536" s="1">
        <v>2.60740017973644E-2</v>
      </c>
      <c r="R8536" s="1">
        <v>56.576099658009603</v>
      </c>
      <c r="S8536" s="1">
        <v>4.9006504364469601</v>
      </c>
      <c r="T8536" s="43">
        <f t="shared" si="801"/>
        <v>2367.3648830853581</v>
      </c>
      <c r="U8536" s="1">
        <f t="shared" si="802"/>
        <v>-164.55511691464199</v>
      </c>
      <c r="V8536" s="1" t="b">
        <f t="shared" si="803"/>
        <v>0</v>
      </c>
      <c r="W8536" s="44" t="b">
        <f t="shared" si="804"/>
        <v>0</v>
      </c>
      <c r="X8536" s="38">
        <f t="shared" si="805"/>
        <v>0</v>
      </c>
      <c r="Y8536" s="38">
        <f t="shared" si="806"/>
        <v>1</v>
      </c>
      <c r="AF8536" s="1">
        <v>1.97926757670017</v>
      </c>
      <c r="AG8536" s="1">
        <v>1.2900895072038301</v>
      </c>
      <c r="AH8536" s="1">
        <v>3.1071010349324202</v>
      </c>
      <c r="AI8536" s="1">
        <v>0.62500956742940095</v>
      </c>
      <c r="AJ8536" s="1">
        <v>11.7715307081408</v>
      </c>
      <c r="AK8536" s="1">
        <v>4.9006504364469601</v>
      </c>
    </row>
    <row r="8537" spans="1:37">
      <c r="A8537">
        <v>8535</v>
      </c>
      <c r="B8537" s="1">
        <v>-2.0247971871572699E-2</v>
      </c>
      <c r="C8537" s="1">
        <v>15.836083170534</v>
      </c>
      <c r="D8537" s="1">
        <v>1.6091995965053101</v>
      </c>
      <c r="E8537" s="1">
        <v>-8.9194824955019791E-3</v>
      </c>
      <c r="F8537" s="1">
        <v>15.193872330021801</v>
      </c>
      <c r="G8537" s="1">
        <v>1.23286645799025</v>
      </c>
      <c r="H8537" s="1">
        <v>2.21232733959663E-2</v>
      </c>
      <c r="I8537" s="1">
        <v>36.150996400298602</v>
      </c>
      <c r="J8537" s="1">
        <v>3.2515428238460502</v>
      </c>
      <c r="K8537" s="1">
        <v>5.3320232433711097E-2</v>
      </c>
      <c r="L8537" s="1">
        <v>7.5521343102145897</v>
      </c>
      <c r="M8537" s="1">
        <v>0.73222677679616899</v>
      </c>
      <c r="N8537" s="1">
        <v>-8.9732363534037705E-3</v>
      </c>
      <c r="O8537" s="1">
        <v>179.86873222225501</v>
      </c>
      <c r="P8537" s="1">
        <v>11.7524828948421</v>
      </c>
      <c r="Q8537" s="1">
        <v>4.8186038729889401E-3</v>
      </c>
      <c r="R8537" s="1">
        <v>55.3862423886263</v>
      </c>
      <c r="S8537" s="1">
        <v>4.5876317972597098</v>
      </c>
      <c r="T8537" s="43">
        <f t="shared" si="801"/>
        <v>2316.5950347239591</v>
      </c>
      <c r="U8537" s="1">
        <f t="shared" si="802"/>
        <v>-215.32496527604098</v>
      </c>
      <c r="V8537" s="1" t="b">
        <f t="shared" si="803"/>
        <v>0</v>
      </c>
      <c r="W8537" s="44" t="b">
        <f t="shared" si="804"/>
        <v>0</v>
      </c>
      <c r="X8537" s="38">
        <f t="shared" si="805"/>
        <v>0</v>
      </c>
      <c r="Y8537" s="38">
        <f t="shared" si="806"/>
        <v>1</v>
      </c>
      <c r="AF8537" s="1">
        <v>1.6091995965053101</v>
      </c>
      <c r="AG8537" s="1">
        <v>1.23286645799025</v>
      </c>
      <c r="AH8537" s="1">
        <v>3.2515428238460502</v>
      </c>
      <c r="AI8537" s="1">
        <v>0.73222677679616899</v>
      </c>
      <c r="AJ8537" s="1">
        <v>11.7524828948421</v>
      </c>
      <c r="AK8537" s="1">
        <v>4.5876317972597098</v>
      </c>
    </row>
    <row r="8538" spans="1:37">
      <c r="A8538">
        <v>8536</v>
      </c>
      <c r="B8538" s="1">
        <v>-2.7930487246807901E-2</v>
      </c>
      <c r="C8538" s="1">
        <v>15.714888354697299</v>
      </c>
      <c r="D8538" s="1">
        <v>1.6089589346375499</v>
      </c>
      <c r="E8538" s="1">
        <v>-3.1235961036069099E-2</v>
      </c>
      <c r="F8538" s="1">
        <v>14.8585540817629</v>
      </c>
      <c r="G8538" s="1">
        <v>1.2369721898473001</v>
      </c>
      <c r="H8538" s="1">
        <v>-8.1436564995844798E-2</v>
      </c>
      <c r="I8538" s="1">
        <v>32.594536189393203</v>
      </c>
      <c r="J8538" s="1">
        <v>3.48504114300315</v>
      </c>
      <c r="K8538" s="1">
        <v>-7.7997601069164799E-2</v>
      </c>
      <c r="L8538" s="1">
        <v>6.6227611815787002</v>
      </c>
      <c r="M8538" s="1">
        <v>0.67740250984287798</v>
      </c>
      <c r="N8538" s="1">
        <v>-1.93814218701997E-2</v>
      </c>
      <c r="O8538" s="1">
        <v>178.00633399456501</v>
      </c>
      <c r="P8538" s="1">
        <v>11.6875266665813</v>
      </c>
      <c r="Q8538" s="1">
        <v>-2.41777667366695E-2</v>
      </c>
      <c r="R8538" s="1">
        <v>53.803303034083697</v>
      </c>
      <c r="S8538" s="1">
        <v>4.4647765092879297</v>
      </c>
      <c r="T8538" s="43">
        <f t="shared" si="801"/>
        <v>2316.0677953200106</v>
      </c>
      <c r="U8538" s="1">
        <f t="shared" si="802"/>
        <v>-215.85220467998943</v>
      </c>
      <c r="V8538" s="1" t="b">
        <f t="shared" si="803"/>
        <v>0</v>
      </c>
      <c r="W8538" s="44" t="b">
        <f t="shared" si="804"/>
        <v>0</v>
      </c>
      <c r="X8538" s="38">
        <f t="shared" si="805"/>
        <v>0</v>
      </c>
      <c r="Y8538" s="38">
        <f t="shared" si="806"/>
        <v>1</v>
      </c>
      <c r="AF8538" s="1">
        <v>1.6089589346375499</v>
      </c>
      <c r="AG8538" s="1">
        <v>1.2369721898473001</v>
      </c>
      <c r="AH8538" s="1">
        <v>3.48504114300315</v>
      </c>
      <c r="AI8538" s="1">
        <v>0.67740250984287798</v>
      </c>
      <c r="AJ8538" s="1">
        <v>11.6875266665813</v>
      </c>
      <c r="AK8538" s="1">
        <v>4.4647765092879297</v>
      </c>
    </row>
    <row r="8539" spans="1:37">
      <c r="A8539">
        <v>8537</v>
      </c>
      <c r="B8539" s="1">
        <v>-5.0895595621687001E-3</v>
      </c>
      <c r="C8539" s="1">
        <v>16.077961664064599</v>
      </c>
      <c r="D8539" s="1">
        <v>1.6198112148958499</v>
      </c>
      <c r="E8539" s="1">
        <v>-3.9396599079667298E-2</v>
      </c>
      <c r="F8539" s="1">
        <v>14.7377922171711</v>
      </c>
      <c r="G8539" s="1">
        <v>1.2538229734725601</v>
      </c>
      <c r="H8539" s="1">
        <v>-8.8759222358203195E-3</v>
      </c>
      <c r="I8539" s="1">
        <v>35.047536143561501</v>
      </c>
      <c r="J8539" s="1">
        <v>3.0376830949186902</v>
      </c>
      <c r="K8539" s="1">
        <v>-3.1326908064016598E-2</v>
      </c>
      <c r="L8539" s="1">
        <v>6.9391762597159996</v>
      </c>
      <c r="M8539" s="1">
        <v>0.59285258631804905</v>
      </c>
      <c r="N8539" s="1">
        <v>-2.19954164078527E-2</v>
      </c>
      <c r="O8539" s="1">
        <v>177.54163403601899</v>
      </c>
      <c r="P8539" s="1">
        <v>11.688635662062801</v>
      </c>
      <c r="Q8539" s="1">
        <v>-1.6942468232581401E-2</v>
      </c>
      <c r="R8539" s="1">
        <v>54.193997683859699</v>
      </c>
      <c r="S8539" s="1">
        <v>4.4673948445824498</v>
      </c>
      <c r="T8539" s="43">
        <f t="shared" si="801"/>
        <v>2266.02003762504</v>
      </c>
      <c r="U8539" s="1">
        <f t="shared" si="802"/>
        <v>-265.89996237496007</v>
      </c>
      <c r="V8539" s="1" t="b">
        <f t="shared" si="803"/>
        <v>1</v>
      </c>
      <c r="W8539" s="44" t="b">
        <f t="shared" si="804"/>
        <v>1</v>
      </c>
      <c r="X8539" s="38">
        <f t="shared" si="805"/>
        <v>0</v>
      </c>
      <c r="Y8539" s="38">
        <f t="shared" si="806"/>
        <v>1</v>
      </c>
      <c r="AF8539" s="1">
        <v>1.6198112148958499</v>
      </c>
      <c r="AG8539" s="1">
        <v>1.2538229734725601</v>
      </c>
      <c r="AH8539" s="1">
        <v>3.0376830949186902</v>
      </c>
      <c r="AI8539" s="1">
        <v>0.59285258631804905</v>
      </c>
      <c r="AJ8539" s="1">
        <v>11.688635662062801</v>
      </c>
      <c r="AK8539" s="1">
        <v>4.4673948445824498</v>
      </c>
    </row>
    <row r="8540" spans="1:37">
      <c r="A8540">
        <v>8538</v>
      </c>
      <c r="B8540" s="1">
        <v>-8.1151935804151198E-2</v>
      </c>
      <c r="C8540" s="1">
        <v>14.9003859796263</v>
      </c>
      <c r="D8540" s="1">
        <v>1.77368957631307</v>
      </c>
      <c r="E8540" s="1">
        <v>2.9711467261093099E-3</v>
      </c>
      <c r="F8540" s="1">
        <v>15.375615410793801</v>
      </c>
      <c r="G8540" s="1">
        <v>1.258547039934</v>
      </c>
      <c r="H8540" s="1">
        <v>-6.0279908310991101E-2</v>
      </c>
      <c r="I8540" s="1">
        <v>33.291474042976297</v>
      </c>
      <c r="J8540" s="1">
        <v>3.2330700641588801</v>
      </c>
      <c r="K8540" s="1">
        <v>-5.30538313496225E-2</v>
      </c>
      <c r="L8540" s="1">
        <v>6.7900353627673899</v>
      </c>
      <c r="M8540" s="1">
        <v>0.619619920182928</v>
      </c>
      <c r="N8540" s="1">
        <v>2.90956132582703E-2</v>
      </c>
      <c r="O8540" s="1">
        <v>186.848133956135</v>
      </c>
      <c r="P8540" s="1">
        <v>13.5468676409048</v>
      </c>
      <c r="Q8540" s="1">
        <v>1.8175188017055199E-2</v>
      </c>
      <c r="R8540" s="1">
        <v>56.130975871660603</v>
      </c>
      <c r="S8540" s="1">
        <v>4.7549312961570402</v>
      </c>
      <c r="T8540" s="43">
        <f t="shared" si="801"/>
        <v>2518.6725537650718</v>
      </c>
      <c r="U8540" s="1">
        <f t="shared" si="802"/>
        <v>-13.247446234928248</v>
      </c>
      <c r="V8540" s="1" t="b">
        <f t="shared" si="803"/>
        <v>0</v>
      </c>
      <c r="W8540" s="44" t="b">
        <f t="shared" si="804"/>
        <v>0</v>
      </c>
      <c r="X8540" s="38">
        <f t="shared" si="805"/>
        <v>0</v>
      </c>
      <c r="Y8540" s="38">
        <f t="shared" si="806"/>
        <v>1</v>
      </c>
      <c r="AF8540" s="1">
        <v>1.77368957631307</v>
      </c>
      <c r="AG8540" s="1">
        <v>1.258547039934</v>
      </c>
      <c r="AH8540" s="1">
        <v>3.2330700641588801</v>
      </c>
      <c r="AI8540" s="1">
        <v>0.619619920182928</v>
      </c>
      <c r="AJ8540" s="1">
        <v>13.5468676409048</v>
      </c>
      <c r="AK8540" s="1">
        <v>4.7549312961570402</v>
      </c>
    </row>
    <row r="8541" spans="1:37">
      <c r="A8541">
        <v>8539</v>
      </c>
      <c r="B8541" s="1">
        <v>-9.7018146584172699E-3</v>
      </c>
      <c r="C8541" s="1">
        <v>16.0039767532393</v>
      </c>
      <c r="D8541" s="1">
        <v>1.6138393385936001</v>
      </c>
      <c r="E8541" s="1">
        <v>-1.9748128561433601E-2</v>
      </c>
      <c r="F8541" s="1">
        <v>15.030230870951</v>
      </c>
      <c r="G8541" s="1">
        <v>1.22964049089952</v>
      </c>
      <c r="H8541" s="1">
        <v>1.4656598765537E-2</v>
      </c>
      <c r="I8541" s="1">
        <v>35.882073900411001</v>
      </c>
      <c r="J8541" s="1">
        <v>3.1709769925801901</v>
      </c>
      <c r="K8541" s="1">
        <v>-6.21824178672538E-2</v>
      </c>
      <c r="L8541" s="1">
        <v>6.7283339891339597</v>
      </c>
      <c r="M8541" s="1">
        <v>0.63722267301280699</v>
      </c>
      <c r="N8541" s="1">
        <v>1.89786576788607E-2</v>
      </c>
      <c r="O8541" s="1">
        <v>184.967329733296</v>
      </c>
      <c r="P8541" s="1">
        <v>12.8459995738176</v>
      </c>
      <c r="Q8541" s="1">
        <v>5.3125026854634598E-2</v>
      </c>
      <c r="R8541" s="1">
        <v>58.127429074307301</v>
      </c>
      <c r="S8541" s="1">
        <v>5.5618730424159599</v>
      </c>
      <c r="T8541" s="43">
        <f t="shared" si="801"/>
        <v>2505.9552111319681</v>
      </c>
      <c r="U8541" s="1">
        <f t="shared" si="802"/>
        <v>-25.964788868031974</v>
      </c>
      <c r="V8541" s="1" t="b">
        <f t="shared" si="803"/>
        <v>0</v>
      </c>
      <c r="W8541" s="44" t="b">
        <f t="shared" si="804"/>
        <v>0</v>
      </c>
      <c r="X8541" s="38">
        <f t="shared" si="805"/>
        <v>0</v>
      </c>
      <c r="Y8541" s="38">
        <f t="shared" si="806"/>
        <v>1</v>
      </c>
      <c r="AF8541" s="1">
        <v>1.6138393385936001</v>
      </c>
      <c r="AG8541" s="1">
        <v>1.22964049089952</v>
      </c>
      <c r="AH8541" s="1">
        <v>3.1709769925801901</v>
      </c>
      <c r="AI8541" s="1">
        <v>0.63722267301280699</v>
      </c>
      <c r="AJ8541" s="1">
        <v>12.8459995738176</v>
      </c>
      <c r="AK8541" s="1">
        <v>5.5618730424159599</v>
      </c>
    </row>
    <row r="8542" spans="1:37">
      <c r="A8542">
        <v>8540</v>
      </c>
      <c r="B8542" s="1">
        <v>2.5623510465598399E-2</v>
      </c>
      <c r="C8542" s="1">
        <v>16.579426571572601</v>
      </c>
      <c r="D8542" s="1">
        <v>1.7212941936080399</v>
      </c>
      <c r="E8542" s="1">
        <v>5.0945846872886703E-2</v>
      </c>
      <c r="F8542" s="1">
        <v>16.131236373484299</v>
      </c>
      <c r="G8542" s="1">
        <v>1.5191302939872</v>
      </c>
      <c r="H8542" s="1">
        <v>-3.7106364430920503E-2</v>
      </c>
      <c r="I8542" s="1">
        <v>34.071963908149499</v>
      </c>
      <c r="J8542" s="1">
        <v>3.0665963583769802</v>
      </c>
      <c r="K8542" s="1">
        <v>1.08015583906857E-2</v>
      </c>
      <c r="L8542" s="1">
        <v>7.2377583577703204</v>
      </c>
      <c r="M8542" s="1">
        <v>0.61400215089496402</v>
      </c>
      <c r="N8542" s="1">
        <v>-4.64317457802506E-3</v>
      </c>
      <c r="O8542" s="1">
        <v>180.649263599233</v>
      </c>
      <c r="P8542" s="1">
        <v>11.8068805465583</v>
      </c>
      <c r="Q8542" s="1">
        <v>2.9012056607992599E-2</v>
      </c>
      <c r="R8542" s="1">
        <v>56.742567766241201</v>
      </c>
      <c r="S8542" s="1">
        <v>4.9572895276537201</v>
      </c>
      <c r="T8542" s="43">
        <f t="shared" si="801"/>
        <v>2368.5193071079207</v>
      </c>
      <c r="U8542" s="1">
        <f t="shared" si="802"/>
        <v>-163.40069289207941</v>
      </c>
      <c r="V8542" s="1" t="b">
        <f t="shared" si="803"/>
        <v>0</v>
      </c>
      <c r="W8542" s="44" t="b">
        <f t="shared" si="804"/>
        <v>0</v>
      </c>
      <c r="X8542" s="38">
        <f t="shared" si="805"/>
        <v>0</v>
      </c>
      <c r="Y8542" s="38">
        <f t="shared" si="806"/>
        <v>1</v>
      </c>
      <c r="AF8542" s="1">
        <v>1.7212941936080399</v>
      </c>
      <c r="AG8542" s="1">
        <v>1.5191302939872</v>
      </c>
      <c r="AH8542" s="1">
        <v>3.0665963583769802</v>
      </c>
      <c r="AI8542" s="1">
        <v>0.61400215089496402</v>
      </c>
      <c r="AJ8542" s="1">
        <v>11.8068805465583</v>
      </c>
      <c r="AK8542" s="1">
        <v>4.9572895276537201</v>
      </c>
    </row>
    <row r="8543" spans="1:37">
      <c r="A8543">
        <v>8541</v>
      </c>
      <c r="B8543" s="1">
        <v>4.3264252984533298E-2</v>
      </c>
      <c r="C8543" s="1">
        <v>16.874494927314899</v>
      </c>
      <c r="D8543" s="1">
        <v>1.8196069663012999</v>
      </c>
      <c r="E8543" s="1">
        <v>9.0196180477948903E-2</v>
      </c>
      <c r="F8543" s="1">
        <v>16.776982762872901</v>
      </c>
      <c r="G8543" s="1">
        <v>1.92046511448588</v>
      </c>
      <c r="H8543" s="1">
        <v>5.1811645681905098E-2</v>
      </c>
      <c r="I8543" s="1">
        <v>37.240351213678203</v>
      </c>
      <c r="J8543" s="1">
        <v>3.6869248027414301</v>
      </c>
      <c r="K8543" s="1">
        <v>2.29467954656629E-2</v>
      </c>
      <c r="L8543" s="1">
        <v>7.3261986258023297</v>
      </c>
      <c r="M8543" s="1">
        <v>0.637982901419472</v>
      </c>
      <c r="N8543" s="1">
        <v>2.17111805370559E-2</v>
      </c>
      <c r="O8543" s="1">
        <v>185.47344836525801</v>
      </c>
      <c r="P8543" s="1">
        <v>13.0243053076357</v>
      </c>
      <c r="Q8543" s="1">
        <v>5.4442363804844199E-2</v>
      </c>
      <c r="R8543" s="1">
        <v>58.204052943093401</v>
      </c>
      <c r="S8543" s="1">
        <v>5.5978996418215399</v>
      </c>
      <c r="T8543" s="43">
        <f t="shared" si="801"/>
        <v>2668.7184734405319</v>
      </c>
      <c r="U8543" s="1">
        <f t="shared" si="802"/>
        <v>136.79847344053178</v>
      </c>
      <c r="V8543" s="1" t="b">
        <f t="shared" si="803"/>
        <v>0</v>
      </c>
      <c r="W8543" s="44" t="b">
        <f t="shared" si="804"/>
        <v>0</v>
      </c>
      <c r="X8543" s="38">
        <f t="shared" si="805"/>
        <v>1</v>
      </c>
      <c r="Y8543" s="38">
        <f t="shared" si="806"/>
        <v>0</v>
      </c>
      <c r="AF8543" s="1">
        <v>1.8196069663012999</v>
      </c>
      <c r="AG8543" s="1">
        <v>1.92046511448588</v>
      </c>
      <c r="AH8543" s="1">
        <v>3.6869248027414301</v>
      </c>
      <c r="AI8543" s="1">
        <v>0.637982901419472</v>
      </c>
      <c r="AJ8543" s="1">
        <v>13.0243053076357</v>
      </c>
      <c r="AK8543" s="1">
        <v>5.5978996418215399</v>
      </c>
    </row>
    <row r="8544" spans="1:37">
      <c r="A8544">
        <v>8542</v>
      </c>
      <c r="B8544" s="1">
        <v>-0.17919299506175701</v>
      </c>
      <c r="C8544" s="1">
        <v>13.5088639386269</v>
      </c>
      <c r="D8544" s="1">
        <v>2.6040297897851201</v>
      </c>
      <c r="E8544" s="1">
        <v>4.3066791477130597E-5</v>
      </c>
      <c r="F8544" s="1">
        <v>15.330660228130199</v>
      </c>
      <c r="G8544" s="1">
        <v>1.2500962325918701</v>
      </c>
      <c r="H8544" s="1">
        <v>-7.0552622749866595E-2</v>
      </c>
      <c r="I8544" s="1">
        <v>32.951230839629702</v>
      </c>
      <c r="J8544" s="1">
        <v>3.33685807559104</v>
      </c>
      <c r="K8544" s="1">
        <v>-5.8132657022699999E-2</v>
      </c>
      <c r="L8544" s="1">
        <v>6.7556373814609199</v>
      </c>
      <c r="M8544" s="1">
        <v>0.62971480937619395</v>
      </c>
      <c r="N8544" s="1">
        <v>-9.4916060510060307E-3</v>
      </c>
      <c r="O8544" s="1">
        <v>179.77551788375601</v>
      </c>
      <c r="P8544" s="1">
        <v>11.7478743901993</v>
      </c>
      <c r="Q8544" s="1">
        <v>-2.78101192292017E-2</v>
      </c>
      <c r="R8544" s="1">
        <v>53.608224982812303</v>
      </c>
      <c r="S8544" s="1">
        <v>4.4694235828261499</v>
      </c>
      <c r="T8544" s="43">
        <f t="shared" si="801"/>
        <v>2403.7996880369674</v>
      </c>
      <c r="U8544" s="1">
        <f t="shared" si="802"/>
        <v>-128.12031196303269</v>
      </c>
      <c r="V8544" s="1" t="b">
        <f t="shared" si="803"/>
        <v>0</v>
      </c>
      <c r="W8544" s="44" t="b">
        <f t="shared" si="804"/>
        <v>0</v>
      </c>
      <c r="X8544" s="38">
        <f t="shared" si="805"/>
        <v>0</v>
      </c>
      <c r="Y8544" s="38">
        <f t="shared" si="806"/>
        <v>1</v>
      </c>
      <c r="AF8544" s="1">
        <v>2.6040297897851201</v>
      </c>
      <c r="AG8544" s="1">
        <v>1.2500962325918701</v>
      </c>
      <c r="AH8544" s="1">
        <v>3.33685807559104</v>
      </c>
      <c r="AI8544" s="1">
        <v>0.62971480937619395</v>
      </c>
      <c r="AJ8544" s="1">
        <v>11.7478743901993</v>
      </c>
      <c r="AK8544" s="1">
        <v>4.4694235828261499</v>
      </c>
    </row>
    <row r="8545" spans="1:37">
      <c r="A8545">
        <v>8543</v>
      </c>
      <c r="B8545" s="1">
        <v>4.5525559699665298E-2</v>
      </c>
      <c r="C8545" s="1">
        <v>16.912696512480299</v>
      </c>
      <c r="D8545" s="1">
        <v>1.83740182305835</v>
      </c>
      <c r="E8545" s="1">
        <v>-9.7264698718571296E-3</v>
      </c>
      <c r="F8545" s="1">
        <v>15.1816160128653</v>
      </c>
      <c r="G8545" s="1">
        <v>1.2325118313891901</v>
      </c>
      <c r="H8545" s="1">
        <v>-2.6618371855564E-2</v>
      </c>
      <c r="I8545" s="1">
        <v>34.431190904835198</v>
      </c>
      <c r="J8545" s="1">
        <v>3.0293300505724399</v>
      </c>
      <c r="K8545" s="1">
        <v>5.2081988155179497E-2</v>
      </c>
      <c r="L8545" s="1">
        <v>7.5427887103761302</v>
      </c>
      <c r="M8545" s="1">
        <v>0.72830188254322403</v>
      </c>
      <c r="N8545" s="1">
        <v>-1.18243078680988E-2</v>
      </c>
      <c r="O8545" s="1">
        <v>179.35664395045401</v>
      </c>
      <c r="P8545" s="1">
        <v>11.729140267935099</v>
      </c>
      <c r="Q8545" s="1">
        <v>2.16640930175606E-3</v>
      </c>
      <c r="R8545" s="1">
        <v>55.239541922324896</v>
      </c>
      <c r="S8545" s="1">
        <v>4.5609969344203298</v>
      </c>
      <c r="T8545" s="43">
        <f t="shared" si="801"/>
        <v>2311.7682789918631</v>
      </c>
      <c r="U8545" s="1">
        <f t="shared" si="802"/>
        <v>-220.15172100813697</v>
      </c>
      <c r="V8545" s="1" t="b">
        <f t="shared" si="803"/>
        <v>0</v>
      </c>
      <c r="W8545" s="44" t="b">
        <f t="shared" si="804"/>
        <v>0</v>
      </c>
      <c r="X8545" s="38">
        <f t="shared" si="805"/>
        <v>0</v>
      </c>
      <c r="Y8545" s="38">
        <f t="shared" si="806"/>
        <v>1</v>
      </c>
      <c r="AF8545" s="1">
        <v>1.83740182305835</v>
      </c>
      <c r="AG8545" s="1">
        <v>1.2325118313891901</v>
      </c>
      <c r="AH8545" s="1">
        <v>3.0293300505724399</v>
      </c>
      <c r="AI8545" s="1">
        <v>0.72830188254322403</v>
      </c>
      <c r="AJ8545" s="1">
        <v>11.729140267935099</v>
      </c>
      <c r="AK8545" s="1">
        <v>4.5609969344203298</v>
      </c>
    </row>
    <row r="8546" spans="1:37">
      <c r="A8546">
        <v>8544</v>
      </c>
      <c r="B8546" s="1">
        <v>0.14094787502466999</v>
      </c>
      <c r="C8546" s="1">
        <v>18.606052446131802</v>
      </c>
      <c r="D8546" s="1">
        <v>2.90631754417277</v>
      </c>
      <c r="E8546" s="1">
        <v>0.109830246049231</v>
      </c>
      <c r="F8546" s="1">
        <v>17.109638144930098</v>
      </c>
      <c r="G8546" s="1">
        <v>2.1729103878323102</v>
      </c>
      <c r="H8546" s="1">
        <v>0.10090663010425401</v>
      </c>
      <c r="I8546" s="1">
        <v>39.114289785091998</v>
      </c>
      <c r="J8546" s="1">
        <v>4.8463787751657401</v>
      </c>
      <c r="K8546" s="1">
        <v>6.6956154368461404E-2</v>
      </c>
      <c r="L8546" s="1">
        <v>7.6558199421108002</v>
      </c>
      <c r="M8546" s="1">
        <v>0.789759040247765</v>
      </c>
      <c r="N8546" s="1">
        <v>-3.2784042830162299E-2</v>
      </c>
      <c r="O8546" s="1">
        <v>175.63649904573899</v>
      </c>
      <c r="P8546" s="1">
        <v>11.9039507537725</v>
      </c>
      <c r="Q8546" s="1">
        <v>-7.6891318929485905E-2</v>
      </c>
      <c r="R8546" s="1">
        <v>51.040595575932898</v>
      </c>
      <c r="S8546" s="1">
        <v>5.1288856851278997</v>
      </c>
      <c r="T8546" s="43">
        <f t="shared" si="801"/>
        <v>2774.8202186318986</v>
      </c>
      <c r="U8546" s="1">
        <f t="shared" si="802"/>
        <v>242.9002186318985</v>
      </c>
      <c r="V8546" s="1" t="b">
        <f t="shared" si="803"/>
        <v>0</v>
      </c>
      <c r="W8546" s="44" t="b">
        <f t="shared" si="804"/>
        <v>0</v>
      </c>
      <c r="X8546" s="38">
        <f t="shared" si="805"/>
        <v>1</v>
      </c>
      <c r="Y8546" s="38">
        <f t="shared" si="806"/>
        <v>0</v>
      </c>
      <c r="AF8546" s="1">
        <v>2.90631754417277</v>
      </c>
      <c r="AG8546" s="1">
        <v>2.1729103878323102</v>
      </c>
      <c r="AH8546" s="1">
        <v>4.8463787751657401</v>
      </c>
      <c r="AI8546" s="1">
        <v>0.789759040247765</v>
      </c>
      <c r="AJ8546" s="1">
        <v>11.9039507537725</v>
      </c>
      <c r="AK8546" s="1">
        <v>5.1288856851278997</v>
      </c>
    </row>
    <row r="8547" spans="1:37">
      <c r="A8547">
        <v>8545</v>
      </c>
      <c r="B8547" s="1">
        <v>1.6976876089304298E-2</v>
      </c>
      <c r="C8547" s="1">
        <v>16.436688323868399</v>
      </c>
      <c r="D8547" s="1">
        <v>1.6798904545565201</v>
      </c>
      <c r="E8547" s="1">
        <v>-1.5579455402937899E-4</v>
      </c>
      <c r="F8547" s="1">
        <v>15.3276118555215</v>
      </c>
      <c r="G8547" s="1">
        <v>1.2481168834792999</v>
      </c>
      <c r="H8547" s="1">
        <v>-1.7230910927396901E-2</v>
      </c>
      <c r="I8547" s="1">
        <v>34.755934237021201</v>
      </c>
      <c r="J8547" s="1">
        <v>3.0284505483703201</v>
      </c>
      <c r="K8547" s="1">
        <v>1.8566246144317601E-2</v>
      </c>
      <c r="L8547" s="1">
        <v>7.2941760408477601</v>
      </c>
      <c r="M8547" s="1">
        <v>0.62824571496327897</v>
      </c>
      <c r="N8547" s="1">
        <v>2.01804663118655E-2</v>
      </c>
      <c r="O8547" s="1">
        <v>185.189758698747</v>
      </c>
      <c r="P8547" s="1">
        <v>12.924230923246</v>
      </c>
      <c r="Q8547" s="1">
        <v>-1.25647428472891E-2</v>
      </c>
      <c r="R8547" s="1">
        <v>54.431764181745102</v>
      </c>
      <c r="S8547" s="1">
        <v>4.4742773411079</v>
      </c>
      <c r="T8547" s="43">
        <f t="shared" si="801"/>
        <v>2398.321186572332</v>
      </c>
      <c r="U8547" s="1">
        <f t="shared" si="802"/>
        <v>-133.59881342766812</v>
      </c>
      <c r="V8547" s="1" t="b">
        <f t="shared" si="803"/>
        <v>0</v>
      </c>
      <c r="W8547" s="44" t="b">
        <f t="shared" si="804"/>
        <v>0</v>
      </c>
      <c r="X8547" s="38">
        <f t="shared" si="805"/>
        <v>0</v>
      </c>
      <c r="Y8547" s="38">
        <f t="shared" si="806"/>
        <v>1</v>
      </c>
      <c r="AF8547" s="1">
        <v>1.6798904545565201</v>
      </c>
      <c r="AG8547" s="1">
        <v>1.2481168834792999</v>
      </c>
      <c r="AH8547" s="1">
        <v>3.0284505483703201</v>
      </c>
      <c r="AI8547" s="1">
        <v>0.62824571496327897</v>
      </c>
      <c r="AJ8547" s="1">
        <v>12.924230923246</v>
      </c>
      <c r="AK8547" s="1">
        <v>4.4742773411079</v>
      </c>
    </row>
    <row r="8548" spans="1:37">
      <c r="A8548">
        <v>8546</v>
      </c>
      <c r="B8548" s="1">
        <v>-2.7019977760921601E-2</v>
      </c>
      <c r="C8548" s="1">
        <v>15.729203425628899</v>
      </c>
      <c r="D8548" s="1">
        <v>1.6090528715321399</v>
      </c>
      <c r="E8548" s="1">
        <v>3.2533985122775597E-2</v>
      </c>
      <c r="F8548" s="1">
        <v>15.836947793366599</v>
      </c>
      <c r="G8548" s="1">
        <v>1.3868580109355499</v>
      </c>
      <c r="H8548" s="1">
        <v>-2.6910202934830402E-2</v>
      </c>
      <c r="I8548" s="1">
        <v>34.421144279263103</v>
      </c>
      <c r="J8548" s="1">
        <v>3.0280982208842699</v>
      </c>
      <c r="K8548" s="1">
        <v>3.11694122065189E-2</v>
      </c>
      <c r="L8548" s="1">
        <v>7.3866874968604002</v>
      </c>
      <c r="M8548" s="1">
        <v>0.65946768605467898</v>
      </c>
      <c r="N8548" s="1">
        <v>6.6425596587523202E-3</v>
      </c>
      <c r="O8548" s="1">
        <v>182.699571028778</v>
      </c>
      <c r="P8548" s="1">
        <v>12.194074723368001</v>
      </c>
      <c r="Q8548" s="1">
        <v>2.6208886864963498E-3</v>
      </c>
      <c r="R8548" s="1">
        <v>55.264652861120901</v>
      </c>
      <c r="S8548" s="1">
        <v>4.5657592490722401</v>
      </c>
      <c r="T8548" s="43">
        <f t="shared" si="801"/>
        <v>2344.3310761846878</v>
      </c>
      <c r="U8548" s="1">
        <f t="shared" si="802"/>
        <v>-187.58892381531223</v>
      </c>
      <c r="V8548" s="1" t="b">
        <f t="shared" si="803"/>
        <v>0</v>
      </c>
      <c r="W8548" s="44" t="b">
        <f t="shared" si="804"/>
        <v>0</v>
      </c>
      <c r="X8548" s="38">
        <f t="shared" si="805"/>
        <v>0</v>
      </c>
      <c r="Y8548" s="38">
        <f t="shared" si="806"/>
        <v>1</v>
      </c>
      <c r="AF8548" s="1">
        <v>1.6090528715321399</v>
      </c>
      <c r="AG8548" s="1">
        <v>1.3868580109355499</v>
      </c>
      <c r="AH8548" s="1">
        <v>3.0280982208842699</v>
      </c>
      <c r="AI8548" s="1">
        <v>0.65946768605467898</v>
      </c>
      <c r="AJ8548" s="1">
        <v>12.194074723368001</v>
      </c>
      <c r="AK8548" s="1">
        <v>4.5657592490722401</v>
      </c>
    </row>
    <row r="8549" spans="1:37">
      <c r="A8549">
        <v>8547</v>
      </c>
      <c r="B8549" s="1">
        <v>1.26962552629446E-2</v>
      </c>
      <c r="C8549" s="1">
        <v>16.366479469462298</v>
      </c>
      <c r="D8549" s="1">
        <v>1.6674222558070599</v>
      </c>
      <c r="E8549" s="1">
        <v>4.50597469662328E-2</v>
      </c>
      <c r="F8549" s="1">
        <v>16.036565199897801</v>
      </c>
      <c r="G8549" s="1">
        <v>1.47461339337569</v>
      </c>
      <c r="H8549" s="1">
        <v>2.2465638669346101E-3</v>
      </c>
      <c r="I8549" s="1">
        <v>35.439527797023999</v>
      </c>
      <c r="J8549" s="1">
        <v>3.0891122640143802</v>
      </c>
      <c r="K8549" s="1">
        <v>-8.1294082267743904E-3</v>
      </c>
      <c r="L8549" s="1">
        <v>7.1020293897339304</v>
      </c>
      <c r="M8549" s="1">
        <v>0.59276281957354204</v>
      </c>
      <c r="N8549" s="1">
        <v>4.6696955859926802E-2</v>
      </c>
      <c r="O8549" s="1">
        <v>190.16602599514599</v>
      </c>
      <c r="P8549" s="1">
        <v>15.2124801303046</v>
      </c>
      <c r="Q8549" s="1">
        <v>3.4376891491264501E-2</v>
      </c>
      <c r="R8549" s="1">
        <v>57.047800302151998</v>
      </c>
      <c r="S8549" s="1">
        <v>5.0591071724993997</v>
      </c>
      <c r="T8549" s="43">
        <f t="shared" si="801"/>
        <v>2709.5498035574669</v>
      </c>
      <c r="U8549" s="1">
        <f t="shared" si="802"/>
        <v>177.62980355746686</v>
      </c>
      <c r="V8549" s="1" t="b">
        <f t="shared" si="803"/>
        <v>0</v>
      </c>
      <c r="W8549" s="44" t="b">
        <f t="shared" si="804"/>
        <v>0</v>
      </c>
      <c r="X8549" s="38">
        <f t="shared" si="805"/>
        <v>1</v>
      </c>
      <c r="Y8549" s="38">
        <f t="shared" si="806"/>
        <v>0</v>
      </c>
      <c r="AF8549" s="1">
        <v>1.6674222558070599</v>
      </c>
      <c r="AG8549" s="1">
        <v>1.47461339337569</v>
      </c>
      <c r="AH8549" s="1">
        <v>3.0891122640143802</v>
      </c>
      <c r="AI8549" s="1">
        <v>0.59276281957354204</v>
      </c>
      <c r="AJ8549" s="1">
        <v>15.2124801303046</v>
      </c>
      <c r="AK8549" s="1">
        <v>5.0591071724993997</v>
      </c>
    </row>
    <row r="8550" spans="1:37">
      <c r="A8550">
        <v>8548</v>
      </c>
      <c r="B8550" s="1">
        <v>8.1818688620269905E-2</v>
      </c>
      <c r="C8550" s="1">
        <v>17.5377857984206</v>
      </c>
      <c r="D8550" s="1">
        <v>2.1538164126763801</v>
      </c>
      <c r="E8550" s="1">
        <v>4.1182468880909498E-2</v>
      </c>
      <c r="F8550" s="1">
        <v>15.974507362575199</v>
      </c>
      <c r="G8550" s="1">
        <v>1.44265798407282</v>
      </c>
      <c r="H8550" s="1">
        <v>4.2611213537371503E-3</v>
      </c>
      <c r="I8550" s="1">
        <v>35.5109947260243</v>
      </c>
      <c r="J8550" s="1">
        <v>3.1016273742963598</v>
      </c>
      <c r="K8550" s="1">
        <v>-2.1518734573557099E-2</v>
      </c>
      <c r="L8550" s="1">
        <v>7.0075717735804703</v>
      </c>
      <c r="M8550" s="1">
        <v>0.59003665915060799</v>
      </c>
      <c r="N8550" s="1">
        <v>5.1586056338341997E-3</v>
      </c>
      <c r="O8550" s="1">
        <v>182.42865432867899</v>
      </c>
      <c r="P8550" s="1">
        <v>12.1381643494265</v>
      </c>
      <c r="Q8550" s="1">
        <v>-1.8161549630032602E-2</v>
      </c>
      <c r="R8550" s="1">
        <v>54.127971043531403</v>
      </c>
      <c r="S8550" s="1">
        <v>4.4663970305793104</v>
      </c>
      <c r="T8550" s="43">
        <f t="shared" si="801"/>
        <v>2389.2699810201975</v>
      </c>
      <c r="U8550" s="1">
        <f t="shared" si="802"/>
        <v>-142.65001897980255</v>
      </c>
      <c r="V8550" s="1" t="b">
        <f t="shared" si="803"/>
        <v>0</v>
      </c>
      <c r="W8550" s="44" t="b">
        <f t="shared" si="804"/>
        <v>0</v>
      </c>
      <c r="X8550" s="38">
        <f t="shared" si="805"/>
        <v>0</v>
      </c>
      <c r="Y8550" s="38">
        <f t="shared" si="806"/>
        <v>1</v>
      </c>
      <c r="AF8550" s="1">
        <v>2.1538164126763801</v>
      </c>
      <c r="AG8550" s="1">
        <v>1.44265798407282</v>
      </c>
      <c r="AH8550" s="1">
        <v>3.1016273742963598</v>
      </c>
      <c r="AI8550" s="1">
        <v>0.59003665915060799</v>
      </c>
      <c r="AJ8550" s="1">
        <v>12.1381643494265</v>
      </c>
      <c r="AK8550" s="1">
        <v>4.4663970305793104</v>
      </c>
    </row>
    <row r="8551" spans="1:37">
      <c r="A8551">
        <v>8549</v>
      </c>
      <c r="B8551" s="1">
        <v>6.1957112405682802E-2</v>
      </c>
      <c r="C8551" s="1">
        <v>17.192894113125099</v>
      </c>
      <c r="D8551" s="1">
        <v>1.9642597315430701</v>
      </c>
      <c r="E8551" s="1">
        <v>2.2447907132913201E-2</v>
      </c>
      <c r="F8551" s="1">
        <v>15.6780179395634</v>
      </c>
      <c r="G8551" s="1">
        <v>1.33166457508532</v>
      </c>
      <c r="H8551" s="1">
        <v>-3.2307998814756801E-2</v>
      </c>
      <c r="I8551" s="1">
        <v>34.235846518141699</v>
      </c>
      <c r="J8551" s="1">
        <v>3.0446449098112001</v>
      </c>
      <c r="K8551" s="1">
        <v>5.2065393622258198E-2</v>
      </c>
      <c r="L8551" s="1">
        <v>7.5426635423591097</v>
      </c>
      <c r="M8551" s="1">
        <v>0.72830022813239603</v>
      </c>
      <c r="N8551" s="1">
        <v>-1.36802205299392E-2</v>
      </c>
      <c r="O8551" s="1">
        <v>179.024082382031</v>
      </c>
      <c r="P8551" s="1">
        <v>11.714866478616599</v>
      </c>
      <c r="Q8551" s="1">
        <v>2.97291772969312E-3</v>
      </c>
      <c r="R8551" s="1">
        <v>55.284111048712802</v>
      </c>
      <c r="S8551" s="1">
        <v>4.5692567550456298</v>
      </c>
      <c r="T8551" s="43">
        <f t="shared" si="801"/>
        <v>2335.2992678234214</v>
      </c>
      <c r="U8551" s="1">
        <f t="shared" si="802"/>
        <v>-196.62073217657871</v>
      </c>
      <c r="V8551" s="1" t="b">
        <f t="shared" si="803"/>
        <v>0</v>
      </c>
      <c r="W8551" s="44" t="b">
        <f t="shared" si="804"/>
        <v>0</v>
      </c>
      <c r="X8551" s="38">
        <f t="shared" si="805"/>
        <v>0</v>
      </c>
      <c r="Y8551" s="38">
        <f t="shared" si="806"/>
        <v>1</v>
      </c>
      <c r="AF8551" s="1">
        <v>1.9642597315430701</v>
      </c>
      <c r="AG8551" s="1">
        <v>1.33166457508532</v>
      </c>
      <c r="AH8551" s="1">
        <v>3.0446449098112001</v>
      </c>
      <c r="AI8551" s="1">
        <v>0.72830022813239603</v>
      </c>
      <c r="AJ8551" s="1">
        <v>11.714866478616599</v>
      </c>
      <c r="AK8551" s="1">
        <v>4.5692567550456298</v>
      </c>
    </row>
    <row r="8552" spans="1:37">
      <c r="A8552">
        <v>8550</v>
      </c>
      <c r="B8552" s="1">
        <v>2.8855586114876298E-2</v>
      </c>
      <c r="C8552" s="1">
        <v>16.633099222784601</v>
      </c>
      <c r="D8552" s="1">
        <v>1.7397725782590301</v>
      </c>
      <c r="E8552" s="1">
        <v>3.8866247242133098E-2</v>
      </c>
      <c r="F8552" s="1">
        <v>15.9375496805674</v>
      </c>
      <c r="G8552" s="1">
        <v>1.4283521757890101</v>
      </c>
      <c r="H8552" s="1">
        <v>5.2402914815076598E-2</v>
      </c>
      <c r="I8552" s="1">
        <v>37.262376794740703</v>
      </c>
      <c r="J8552" s="1">
        <v>3.6969278839138999</v>
      </c>
      <c r="K8552" s="1">
        <v>6.1301634279045898E-2</v>
      </c>
      <c r="L8552" s="1">
        <v>7.6126521161359397</v>
      </c>
      <c r="M8552" s="1">
        <v>0.76395087475368995</v>
      </c>
      <c r="N8552" s="1">
        <v>-1.29635790190584E-2</v>
      </c>
      <c r="O8552" s="1">
        <v>179.15242445304801</v>
      </c>
      <c r="P8552" s="1">
        <v>11.720257559845701</v>
      </c>
      <c r="Q8552" s="1">
        <v>1.7577960227500699E-2</v>
      </c>
      <c r="R8552" s="1">
        <v>56.097462901449902</v>
      </c>
      <c r="S8552" s="1">
        <v>4.7448001775391004</v>
      </c>
      <c r="T8552" s="43">
        <f t="shared" si="801"/>
        <v>2409.4061250100431</v>
      </c>
      <c r="U8552" s="1">
        <f t="shared" si="802"/>
        <v>-122.513874989957</v>
      </c>
      <c r="V8552" s="1" t="b">
        <f t="shared" si="803"/>
        <v>0</v>
      </c>
      <c r="W8552" s="44" t="b">
        <f t="shared" si="804"/>
        <v>0</v>
      </c>
      <c r="X8552" s="38">
        <f t="shared" si="805"/>
        <v>0</v>
      </c>
      <c r="Y8552" s="38">
        <f t="shared" si="806"/>
        <v>1</v>
      </c>
      <c r="AF8552" s="1">
        <v>1.7397725782590301</v>
      </c>
      <c r="AG8552" s="1">
        <v>1.4283521757890101</v>
      </c>
      <c r="AH8552" s="1">
        <v>3.6969278839138999</v>
      </c>
      <c r="AI8552" s="1">
        <v>0.76395087475368995</v>
      </c>
      <c r="AJ8552" s="1">
        <v>11.720257559845701</v>
      </c>
      <c r="AK8552" s="1">
        <v>4.7448001775391004</v>
      </c>
    </row>
    <row r="8553" spans="1:37">
      <c r="A8553">
        <v>8551</v>
      </c>
      <c r="B8553" s="1">
        <v>8.8621277432265992E-3</v>
      </c>
      <c r="C8553" s="1">
        <v>16.303848444521499</v>
      </c>
      <c r="D8553" s="1">
        <v>1.6556504385009101</v>
      </c>
      <c r="E8553" s="1">
        <v>4.8796547044816597E-2</v>
      </c>
      <c r="F8553" s="1">
        <v>16.096602742281501</v>
      </c>
      <c r="G8553" s="1">
        <v>1.5026935467189</v>
      </c>
      <c r="H8553" s="1">
        <v>-2.4050264170908799E-2</v>
      </c>
      <c r="I8553" s="1">
        <v>34.5197275479469</v>
      </c>
      <c r="J8553" s="1">
        <v>3.0269690146226602</v>
      </c>
      <c r="K8553" s="1">
        <v>1.94955400698835E-3</v>
      </c>
      <c r="L8553" s="1">
        <v>7.1739724222604497</v>
      </c>
      <c r="M8553" s="1">
        <v>0.60139156055655296</v>
      </c>
      <c r="N8553" s="1">
        <v>1.3043480850885801E-2</v>
      </c>
      <c r="O8553" s="1">
        <v>183.87276734770001</v>
      </c>
      <c r="P8553" s="1">
        <v>12.4797523104164</v>
      </c>
      <c r="Q8553" s="1">
        <v>-6.3755098438637803E-2</v>
      </c>
      <c r="R8553" s="1">
        <v>51.715499229903998</v>
      </c>
      <c r="S8553" s="1">
        <v>4.8645639563954202</v>
      </c>
      <c r="T8553" s="43">
        <f t="shared" si="801"/>
        <v>2413.1020827210841</v>
      </c>
      <c r="U8553" s="1">
        <f t="shared" si="802"/>
        <v>-118.81791727891596</v>
      </c>
      <c r="V8553" s="1" t="b">
        <f t="shared" si="803"/>
        <v>0</v>
      </c>
      <c r="W8553" s="44" t="b">
        <f t="shared" si="804"/>
        <v>0</v>
      </c>
      <c r="X8553" s="38">
        <f t="shared" si="805"/>
        <v>0</v>
      </c>
      <c r="Y8553" s="38">
        <f t="shared" si="806"/>
        <v>1</v>
      </c>
      <c r="AF8553" s="1">
        <v>1.6556504385009101</v>
      </c>
      <c r="AG8553" s="1">
        <v>1.5026935467189</v>
      </c>
      <c r="AH8553" s="1">
        <v>3.0269690146226602</v>
      </c>
      <c r="AI8553" s="1">
        <v>0.60139156055655296</v>
      </c>
      <c r="AJ8553" s="1">
        <v>12.4797523104164</v>
      </c>
      <c r="AK8553" s="1">
        <v>4.8645639563954202</v>
      </c>
    </row>
    <row r="8554" spans="1:37">
      <c r="A8554">
        <v>8552</v>
      </c>
      <c r="B8554" s="1">
        <v>-2.2418335458442001E-2</v>
      </c>
      <c r="C8554" s="1">
        <v>15.8017503830549</v>
      </c>
      <c r="D8554" s="1">
        <v>1.6084531339136099</v>
      </c>
      <c r="E8554" s="1">
        <v>3.8054753747834E-2</v>
      </c>
      <c r="F8554" s="1">
        <v>15.9246217088784</v>
      </c>
      <c r="G8554" s="1">
        <v>1.42130160912856</v>
      </c>
      <c r="H8554" s="1">
        <v>2.32649286574605E-2</v>
      </c>
      <c r="I8554" s="1">
        <v>36.192291943699097</v>
      </c>
      <c r="J8554" s="1">
        <v>3.2657920663671298</v>
      </c>
      <c r="K8554" s="1">
        <v>-3.26528608100159E-2</v>
      </c>
      <c r="L8554" s="1">
        <v>6.9299813372629604</v>
      </c>
      <c r="M8554" s="1">
        <v>0.59380770509174896</v>
      </c>
      <c r="N8554" s="1">
        <v>-6.1687937185758296E-3</v>
      </c>
      <c r="O8554" s="1">
        <v>180.37387174991301</v>
      </c>
      <c r="P8554" s="1">
        <v>11.776387771166</v>
      </c>
      <c r="Q8554" s="1">
        <v>-4.0663575165214398E-3</v>
      </c>
      <c r="R8554" s="1">
        <v>54.896317468481698</v>
      </c>
      <c r="S8554" s="1">
        <v>4.5050816261768798</v>
      </c>
      <c r="T8554" s="43">
        <f t="shared" si="801"/>
        <v>2317.0823911843931</v>
      </c>
      <c r="U8554" s="1">
        <f t="shared" si="802"/>
        <v>-214.83760881560693</v>
      </c>
      <c r="V8554" s="1" t="b">
        <f t="shared" si="803"/>
        <v>0</v>
      </c>
      <c r="W8554" s="44" t="b">
        <f t="shared" si="804"/>
        <v>0</v>
      </c>
      <c r="X8554" s="38">
        <f t="shared" si="805"/>
        <v>0</v>
      </c>
      <c r="Y8554" s="38">
        <f t="shared" si="806"/>
        <v>1</v>
      </c>
      <c r="AF8554" s="1">
        <v>1.6084531339136099</v>
      </c>
      <c r="AG8554" s="1">
        <v>1.42130160912856</v>
      </c>
      <c r="AH8554" s="1">
        <v>3.2657920663671298</v>
      </c>
      <c r="AI8554" s="1">
        <v>0.59380770509174896</v>
      </c>
      <c r="AJ8554" s="1">
        <v>11.776387771166</v>
      </c>
      <c r="AK8554" s="1">
        <v>4.5050816261768798</v>
      </c>
    </row>
    <row r="8555" spans="1:37">
      <c r="A8555">
        <v>8553</v>
      </c>
      <c r="B8555" s="1">
        <v>1.5892554767879801E-2</v>
      </c>
      <c r="C8555" s="1">
        <v>16.4188753315143</v>
      </c>
      <c r="D8555" s="1">
        <v>1.67509789669397</v>
      </c>
      <c r="E8555" s="1">
        <v>2.123514976765E-3</v>
      </c>
      <c r="F8555" s="1">
        <v>15.3625880729785</v>
      </c>
      <c r="G8555" s="1">
        <v>1.25595654744005</v>
      </c>
      <c r="H8555" s="1">
        <v>-3.3546884164207601E-3</v>
      </c>
      <c r="I8555" s="1">
        <v>35.241576964847901</v>
      </c>
      <c r="J8555" s="1">
        <v>3.05800645903674</v>
      </c>
      <c r="K8555" s="1">
        <v>-2.9172262856140899E-2</v>
      </c>
      <c r="L8555" s="1">
        <v>6.9541438417144397</v>
      </c>
      <c r="M8555" s="1">
        <v>0.59082514965913402</v>
      </c>
      <c r="N8555" s="1">
        <v>-2.2005461347699199E-3</v>
      </c>
      <c r="O8555" s="1">
        <v>181.09106198373999</v>
      </c>
      <c r="P8555" s="1">
        <v>11.8800050563562</v>
      </c>
      <c r="Q8555" s="1">
        <v>7.2878263188714196E-3</v>
      </c>
      <c r="R8555" s="1">
        <v>55.523172327191801</v>
      </c>
      <c r="S8555" s="1">
        <v>4.6137309920894598</v>
      </c>
      <c r="T8555" s="43">
        <f t="shared" si="801"/>
        <v>2307.3622101275555</v>
      </c>
      <c r="U8555" s="1">
        <f t="shared" si="802"/>
        <v>-224.55778987244457</v>
      </c>
      <c r="V8555" s="1" t="b">
        <f t="shared" si="803"/>
        <v>0</v>
      </c>
      <c r="W8555" s="44" t="b">
        <f t="shared" si="804"/>
        <v>0</v>
      </c>
      <c r="X8555" s="38">
        <f t="shared" si="805"/>
        <v>0</v>
      </c>
      <c r="Y8555" s="38">
        <f t="shared" si="806"/>
        <v>1</v>
      </c>
      <c r="AF8555" s="1">
        <v>1.67509789669397</v>
      </c>
      <c r="AG8555" s="1">
        <v>1.25595654744005</v>
      </c>
      <c r="AH8555" s="1">
        <v>3.05800645903674</v>
      </c>
      <c r="AI8555" s="1">
        <v>0.59082514965913402</v>
      </c>
      <c r="AJ8555" s="1">
        <v>11.8800050563562</v>
      </c>
      <c r="AK8555" s="1">
        <v>4.6137309920894598</v>
      </c>
    </row>
    <row r="8556" spans="1:37">
      <c r="A8556">
        <v>8554</v>
      </c>
      <c r="B8556" s="1">
        <v>-1.0984949524537701E-2</v>
      </c>
      <c r="C8556" s="1">
        <v>15.9834546617919</v>
      </c>
      <c r="D8556" s="1">
        <v>1.6125091297946299</v>
      </c>
      <c r="E8556" s="1">
        <v>4.4714707339063098E-3</v>
      </c>
      <c r="F8556" s="1">
        <v>15.398701129427799</v>
      </c>
      <c r="G8556" s="1">
        <v>1.2625344625074799</v>
      </c>
      <c r="H8556" s="1">
        <v>4.5242072370458202E-3</v>
      </c>
      <c r="I8556" s="1">
        <v>35.520338396478998</v>
      </c>
      <c r="J8556" s="1">
        <v>3.1038524791733999</v>
      </c>
      <c r="K8556" s="1">
        <v>2.66127999540039E-2</v>
      </c>
      <c r="L8556" s="1">
        <v>7.3531057936108803</v>
      </c>
      <c r="M8556" s="1">
        <v>0.64745678408676</v>
      </c>
      <c r="N8556" s="1">
        <v>1.2869568860869001E-2</v>
      </c>
      <c r="O8556" s="1">
        <v>183.84079244930999</v>
      </c>
      <c r="P8556" s="1">
        <v>12.468413523117199</v>
      </c>
      <c r="Q8556" s="1">
        <v>3.9572939586325399E-2</v>
      </c>
      <c r="R8556" s="1">
        <v>57.344994866203002</v>
      </c>
      <c r="S8556" s="1">
        <v>5.1930740539972096</v>
      </c>
      <c r="T8556" s="43">
        <f t="shared" si="801"/>
        <v>2428.784043267668</v>
      </c>
      <c r="U8556" s="1">
        <f t="shared" si="802"/>
        <v>-103.13595673233203</v>
      </c>
      <c r="V8556" s="1" t="b">
        <f t="shared" si="803"/>
        <v>0</v>
      </c>
      <c r="W8556" s="44" t="b">
        <f t="shared" si="804"/>
        <v>0</v>
      </c>
      <c r="X8556" s="38">
        <f t="shared" si="805"/>
        <v>0</v>
      </c>
      <c r="Y8556" s="38">
        <f t="shared" si="806"/>
        <v>1</v>
      </c>
      <c r="AF8556" s="1">
        <v>1.6125091297946299</v>
      </c>
      <c r="AG8556" s="1">
        <v>1.2625344625074799</v>
      </c>
      <c r="AH8556" s="1">
        <v>3.1038524791733999</v>
      </c>
      <c r="AI8556" s="1">
        <v>0.64745678408676</v>
      </c>
      <c r="AJ8556" s="1">
        <v>12.468413523117199</v>
      </c>
      <c r="AK8556" s="1">
        <v>5.1930740539972096</v>
      </c>
    </row>
    <row r="8557" spans="1:37">
      <c r="A8557">
        <v>8555</v>
      </c>
      <c r="B8557" s="1">
        <v>-8.9254182221533501E-2</v>
      </c>
      <c r="C8557" s="1">
        <v>14.7801471408255</v>
      </c>
      <c r="D8557" s="1">
        <v>1.82087149994021</v>
      </c>
      <c r="E8557" s="1">
        <v>-7.37909704875752E-3</v>
      </c>
      <c r="F8557" s="1">
        <v>15.217294785011701</v>
      </c>
      <c r="G8557" s="1">
        <v>1.2337416839773201</v>
      </c>
      <c r="H8557" s="1">
        <v>3.71726269506042E-2</v>
      </c>
      <c r="I8557" s="1">
        <v>36.699159934119201</v>
      </c>
      <c r="J8557" s="1">
        <v>3.43863009118843</v>
      </c>
      <c r="K8557" s="1">
        <v>-5.03328717661553E-2</v>
      </c>
      <c r="L8557" s="1">
        <v>6.8085359327971799</v>
      </c>
      <c r="M8557" s="1">
        <v>0.61394498967934996</v>
      </c>
      <c r="N8557" s="1">
        <v>3.7791403360748599E-2</v>
      </c>
      <c r="O8557" s="1">
        <v>188.48001105733701</v>
      </c>
      <c r="P8557" s="1">
        <v>14.3286215277094</v>
      </c>
      <c r="Q8557" s="1">
        <v>-5.0310805798635998E-2</v>
      </c>
      <c r="R8557" s="1">
        <v>52.4154723138099</v>
      </c>
      <c r="S8557" s="1">
        <v>4.6589519860686099</v>
      </c>
      <c r="T8557" s="43">
        <f t="shared" si="801"/>
        <v>2609.4761778563316</v>
      </c>
      <c r="U8557" s="1">
        <f t="shared" si="802"/>
        <v>77.556177856331487</v>
      </c>
      <c r="V8557" s="1" t="b">
        <f t="shared" si="803"/>
        <v>0</v>
      </c>
      <c r="W8557" s="44" t="b">
        <f t="shared" si="804"/>
        <v>0</v>
      </c>
      <c r="X8557" s="38">
        <f t="shared" si="805"/>
        <v>1</v>
      </c>
      <c r="Y8557" s="38">
        <f t="shared" si="806"/>
        <v>0</v>
      </c>
      <c r="AF8557" s="1">
        <v>1.82087149994021</v>
      </c>
      <c r="AG8557" s="1">
        <v>1.2337416839773201</v>
      </c>
      <c r="AH8557" s="1">
        <v>3.43863009118843</v>
      </c>
      <c r="AI8557" s="1">
        <v>0.61394498967934996</v>
      </c>
      <c r="AJ8557" s="1">
        <v>14.3286215277094</v>
      </c>
      <c r="AK8557" s="1">
        <v>4.6589519860686099</v>
      </c>
    </row>
    <row r="8558" spans="1:37">
      <c r="A8558">
        <v>8556</v>
      </c>
      <c r="B8558" s="1">
        <v>4.34669921888075E-2</v>
      </c>
      <c r="C8558" s="1">
        <v>16.8779163958101</v>
      </c>
      <c r="D8558" s="1">
        <v>1.82290732717278</v>
      </c>
      <c r="E8558" s="1">
        <v>6.3580613975842998E-2</v>
      </c>
      <c r="F8558" s="1">
        <v>16.336343801880702</v>
      </c>
      <c r="G8558" s="1">
        <v>1.6325402662849999</v>
      </c>
      <c r="H8558" s="1">
        <v>-7.3372506109812196E-4</v>
      </c>
      <c r="I8558" s="1">
        <v>35.334064997583702</v>
      </c>
      <c r="J8558" s="1">
        <v>3.0711302504242299</v>
      </c>
      <c r="K8558" s="1">
        <v>2.29792097540918E-2</v>
      </c>
      <c r="L8558" s="1">
        <v>7.32643610316648</v>
      </c>
      <c r="M8558" s="1">
        <v>0.63797055757939203</v>
      </c>
      <c r="N8558" s="1">
        <v>-3.2469783348097102E-2</v>
      </c>
      <c r="O8558" s="1">
        <v>175.69170315471399</v>
      </c>
      <c r="P8558" s="1">
        <v>11.8980378947833</v>
      </c>
      <c r="Q8558" s="1">
        <v>9.4510355376277999E-3</v>
      </c>
      <c r="R8558" s="1">
        <v>55.643410568773199</v>
      </c>
      <c r="S8558" s="1">
        <v>4.6349344630638196</v>
      </c>
      <c r="T8558" s="43">
        <f t="shared" si="801"/>
        <v>2369.7520759308522</v>
      </c>
      <c r="U8558" s="1">
        <f t="shared" si="802"/>
        <v>-162.16792406914783</v>
      </c>
      <c r="V8558" s="1" t="b">
        <f t="shared" si="803"/>
        <v>0</v>
      </c>
      <c r="W8558" s="44" t="b">
        <f t="shared" si="804"/>
        <v>0</v>
      </c>
      <c r="X8558" s="38">
        <f t="shared" si="805"/>
        <v>0</v>
      </c>
      <c r="Y8558" s="38">
        <f t="shared" si="806"/>
        <v>1</v>
      </c>
      <c r="AF8558" s="1">
        <v>1.82290732717278</v>
      </c>
      <c r="AG8558" s="1">
        <v>1.6325402662849999</v>
      </c>
      <c r="AH8558" s="1">
        <v>3.0711302504242299</v>
      </c>
      <c r="AI8558" s="1">
        <v>0.63797055757939203</v>
      </c>
      <c r="AJ8558" s="1">
        <v>11.8980378947833</v>
      </c>
      <c r="AK8558" s="1">
        <v>4.6349344630638196</v>
      </c>
    </row>
    <row r="8559" spans="1:37">
      <c r="A8559">
        <v>8557</v>
      </c>
      <c r="B8559" s="1">
        <v>-0.106724665033989</v>
      </c>
      <c r="C8559" s="1">
        <v>14.524173337812099</v>
      </c>
      <c r="D8559" s="1">
        <v>1.9356441508462201</v>
      </c>
      <c r="E8559" s="1">
        <v>-2.2100459127853099E-2</v>
      </c>
      <c r="F8559" s="1">
        <v>14.994916351449</v>
      </c>
      <c r="G8559" s="1">
        <v>1.2286839372816301</v>
      </c>
      <c r="H8559" s="1">
        <v>-2.38452441279332E-2</v>
      </c>
      <c r="I8559" s="1">
        <v>34.526805509509501</v>
      </c>
      <c r="J8559" s="1">
        <v>3.0262176266470799</v>
      </c>
      <c r="K8559" s="1">
        <v>-4.0581804490361799E-2</v>
      </c>
      <c r="L8559" s="1">
        <v>6.8752511684786404</v>
      </c>
      <c r="M8559" s="1">
        <v>0.60253467315741605</v>
      </c>
      <c r="N8559" s="1">
        <v>-1.2834829865426701E-3</v>
      </c>
      <c r="O8559" s="1">
        <v>181.25721009566999</v>
      </c>
      <c r="P8559" s="1">
        <v>11.9074109507466</v>
      </c>
      <c r="Q8559" s="1">
        <v>5.2955298674999103E-2</v>
      </c>
      <c r="R8559" s="1">
        <v>58.117564048793703</v>
      </c>
      <c r="S8559" s="1">
        <v>5.5569857497263699</v>
      </c>
      <c r="T8559" s="43">
        <f t="shared" si="801"/>
        <v>2425.7477088405317</v>
      </c>
      <c r="U8559" s="1">
        <f t="shared" si="802"/>
        <v>-106.17229115946839</v>
      </c>
      <c r="V8559" s="1" t="b">
        <f t="shared" si="803"/>
        <v>0</v>
      </c>
      <c r="W8559" s="44" t="b">
        <f t="shared" si="804"/>
        <v>0</v>
      </c>
      <c r="X8559" s="38">
        <f t="shared" si="805"/>
        <v>0</v>
      </c>
      <c r="Y8559" s="38">
        <f t="shared" si="806"/>
        <v>1</v>
      </c>
      <c r="AF8559" s="1">
        <v>1.9356441508462201</v>
      </c>
      <c r="AG8559" s="1">
        <v>1.2286839372816301</v>
      </c>
      <c r="AH8559" s="1">
        <v>3.0262176266470799</v>
      </c>
      <c r="AI8559" s="1">
        <v>0.60253467315741605</v>
      </c>
      <c r="AJ8559" s="1">
        <v>11.9074109507466</v>
      </c>
      <c r="AK8559" s="1">
        <v>5.5569857497263699</v>
      </c>
    </row>
    <row r="8560" spans="1:37">
      <c r="A8560">
        <v>8558</v>
      </c>
      <c r="B8560" s="1">
        <v>1.4485635115097401E-2</v>
      </c>
      <c r="C8560" s="1">
        <v>16.395791535464699</v>
      </c>
      <c r="D8560" s="1">
        <v>1.6721536778080801</v>
      </c>
      <c r="E8560" s="1">
        <v>-1.4045090173965299E-3</v>
      </c>
      <c r="F8560" s="1">
        <v>15.308483990015301</v>
      </c>
      <c r="G8560" s="1">
        <v>1.2456841285262901</v>
      </c>
      <c r="H8560" s="1">
        <v>1.9666915329053101E-2</v>
      </c>
      <c r="I8560" s="1">
        <v>36.062305581462297</v>
      </c>
      <c r="J8560" s="1">
        <v>3.2245806929313199</v>
      </c>
      <c r="K8560" s="1">
        <v>1.22776879031633E-2</v>
      </c>
      <c r="L8560" s="1">
        <v>7.2484501157547401</v>
      </c>
      <c r="M8560" s="1">
        <v>0.61536609154776101</v>
      </c>
      <c r="N8560" s="1">
        <v>-6.3607548301787597E-3</v>
      </c>
      <c r="O8560" s="1">
        <v>180.339250304079</v>
      </c>
      <c r="P8560" s="1">
        <v>11.773913027035199</v>
      </c>
      <c r="Q8560" s="1">
        <v>1.72041098925126E-3</v>
      </c>
      <c r="R8560" s="1">
        <v>55.214910673000098</v>
      </c>
      <c r="S8560" s="1">
        <v>4.5550930343175704</v>
      </c>
      <c r="T8560" s="43">
        <f t="shared" si="801"/>
        <v>2308.6790652166223</v>
      </c>
      <c r="U8560" s="1">
        <f t="shared" si="802"/>
        <v>-223.24093478337772</v>
      </c>
      <c r="V8560" s="1" t="b">
        <f t="shared" si="803"/>
        <v>0</v>
      </c>
      <c r="W8560" s="44" t="b">
        <f t="shared" si="804"/>
        <v>0</v>
      </c>
      <c r="X8560" s="38">
        <f t="shared" si="805"/>
        <v>0</v>
      </c>
      <c r="Y8560" s="38">
        <f t="shared" si="806"/>
        <v>1</v>
      </c>
      <c r="AF8560" s="1">
        <v>1.6721536778080801</v>
      </c>
      <c r="AG8560" s="1">
        <v>1.2456841285262901</v>
      </c>
      <c r="AH8560" s="1">
        <v>3.2245806929313199</v>
      </c>
      <c r="AI8560" s="1">
        <v>0.61536609154776101</v>
      </c>
      <c r="AJ8560" s="1">
        <v>11.773913027035199</v>
      </c>
      <c r="AK8560" s="1">
        <v>4.5550930343175704</v>
      </c>
    </row>
    <row r="8561" spans="1:37">
      <c r="A8561">
        <v>8559</v>
      </c>
      <c r="B8561" s="1">
        <v>4.4188540082600002E-2</v>
      </c>
      <c r="C8561" s="1">
        <v>16.890099015480398</v>
      </c>
      <c r="D8561" s="1">
        <v>1.8274511502650499</v>
      </c>
      <c r="E8561" s="1">
        <v>3.4353937685422998E-3</v>
      </c>
      <c r="F8561" s="1">
        <v>15.382755151947499</v>
      </c>
      <c r="G8561" s="1">
        <v>1.2586547939186401</v>
      </c>
      <c r="H8561" s="1">
        <v>-1.47481799578707E-2</v>
      </c>
      <c r="I8561" s="1">
        <v>34.842331077002498</v>
      </c>
      <c r="J8561" s="1">
        <v>3.03041268436075</v>
      </c>
      <c r="K8561" s="1">
        <v>1.07132677437552E-2</v>
      </c>
      <c r="L8561" s="1">
        <v>7.2371193596117802</v>
      </c>
      <c r="M8561" s="1">
        <v>0.61400297826421402</v>
      </c>
      <c r="N8561" s="1">
        <v>-2.02194150103986E-2</v>
      </c>
      <c r="O8561" s="1">
        <v>177.85722839122701</v>
      </c>
      <c r="P8561" s="1">
        <v>11.6865252824919</v>
      </c>
      <c r="Q8561" s="1">
        <v>-5.2128944241722104E-3</v>
      </c>
      <c r="R8561" s="1">
        <v>54.833412882515702</v>
      </c>
      <c r="S8561" s="1">
        <v>4.4957691715241399</v>
      </c>
      <c r="T8561" s="43">
        <f t="shared" si="801"/>
        <v>2291.2816060824698</v>
      </c>
      <c r="U8561" s="1">
        <f t="shared" si="802"/>
        <v>-240.63839391753027</v>
      </c>
      <c r="V8561" s="1" t="b">
        <f t="shared" si="803"/>
        <v>1</v>
      </c>
      <c r="W8561" s="44" t="b">
        <f t="shared" si="804"/>
        <v>0</v>
      </c>
      <c r="X8561" s="38">
        <f t="shared" si="805"/>
        <v>0</v>
      </c>
      <c r="Y8561" s="38">
        <f t="shared" si="806"/>
        <v>1</v>
      </c>
      <c r="AF8561" s="1">
        <v>1.8274511502650499</v>
      </c>
      <c r="AG8561" s="1">
        <v>1.2586547939186401</v>
      </c>
      <c r="AH8561" s="1">
        <v>3.03041268436075</v>
      </c>
      <c r="AI8561" s="1">
        <v>0.61400297826421402</v>
      </c>
      <c r="AJ8561" s="1">
        <v>11.6865252824919</v>
      </c>
      <c r="AK8561" s="1">
        <v>4.4957691715241399</v>
      </c>
    </row>
    <row r="8562" spans="1:37">
      <c r="A8562">
        <v>8560</v>
      </c>
      <c r="B8562" s="1">
        <v>7.4138022821040803E-2</v>
      </c>
      <c r="C8562" s="1">
        <v>17.403599905009798</v>
      </c>
      <c r="D8562" s="1">
        <v>2.0746693749480301</v>
      </c>
      <c r="E8562" s="1">
        <v>-7.3659734932676E-3</v>
      </c>
      <c r="F8562" s="1">
        <v>15.217494491334699</v>
      </c>
      <c r="G8562" s="1">
        <v>1.23374906340129</v>
      </c>
      <c r="H8562" s="1">
        <v>2.0759372533117802E-2</v>
      </c>
      <c r="I8562" s="1">
        <v>36.101723634337603</v>
      </c>
      <c r="J8562" s="1">
        <v>3.2368691453386198</v>
      </c>
      <c r="K8562" s="1">
        <v>-6.0878322918843999E-2</v>
      </c>
      <c r="L8562" s="1">
        <v>6.7371140993047298</v>
      </c>
      <c r="M8562" s="1">
        <v>0.63369424216880499</v>
      </c>
      <c r="N8562" s="1">
        <v>-2.71636062250105E-2</v>
      </c>
      <c r="O8562" s="1">
        <v>176.62643217643799</v>
      </c>
      <c r="P8562" s="1">
        <v>11.791439183506</v>
      </c>
      <c r="Q8562" s="1">
        <v>6.0693619236336503E-2</v>
      </c>
      <c r="R8562" s="1">
        <v>58.569040973303302</v>
      </c>
      <c r="S8562" s="1">
        <v>5.8041712587732697</v>
      </c>
      <c r="T8562" s="43">
        <f t="shared" si="801"/>
        <v>2477.4592268136016</v>
      </c>
      <c r="U8562" s="1">
        <f t="shared" si="802"/>
        <v>-54.460773186398455</v>
      </c>
      <c r="V8562" s="1" t="b">
        <f t="shared" si="803"/>
        <v>0</v>
      </c>
      <c r="W8562" s="44" t="b">
        <f t="shared" si="804"/>
        <v>0</v>
      </c>
      <c r="X8562" s="38">
        <f t="shared" si="805"/>
        <v>0</v>
      </c>
      <c r="Y8562" s="38">
        <f t="shared" si="806"/>
        <v>1</v>
      </c>
      <c r="AF8562" s="1">
        <v>2.0746693749480301</v>
      </c>
      <c r="AG8562" s="1">
        <v>1.23374906340129</v>
      </c>
      <c r="AH8562" s="1">
        <v>3.2368691453386198</v>
      </c>
      <c r="AI8562" s="1">
        <v>0.63369424216880499</v>
      </c>
      <c r="AJ8562" s="1">
        <v>11.791439183506</v>
      </c>
      <c r="AK8562" s="1">
        <v>5.8041712587732697</v>
      </c>
    </row>
    <row r="8563" spans="1:37">
      <c r="A8563">
        <v>8561</v>
      </c>
      <c r="B8563" s="1">
        <v>1.4818584313016E-2</v>
      </c>
      <c r="C8563" s="1">
        <v>16.401251409985601</v>
      </c>
      <c r="D8563" s="1">
        <v>1.6732469796632801</v>
      </c>
      <c r="E8563" s="1">
        <v>5.9831156007742803E-2</v>
      </c>
      <c r="F8563" s="1">
        <v>16.275206055772902</v>
      </c>
      <c r="G8563" s="1">
        <v>1.5965356246542901</v>
      </c>
      <c r="H8563" s="1">
        <v>3.9846262944171901E-2</v>
      </c>
      <c r="I8563" s="1">
        <v>36.797411414872599</v>
      </c>
      <c r="J8563" s="1">
        <v>3.4822127732982802</v>
      </c>
      <c r="K8563" s="1">
        <v>-4.53071005780473E-2</v>
      </c>
      <c r="L8563" s="1">
        <v>6.8428402070321503</v>
      </c>
      <c r="M8563" s="1">
        <v>0.60704982624529702</v>
      </c>
      <c r="N8563" s="1">
        <v>3.9103716819791197E-2</v>
      </c>
      <c r="O8563" s="1">
        <v>188.727518280618</v>
      </c>
      <c r="P8563" s="1">
        <v>14.449870050153001</v>
      </c>
      <c r="Q8563" s="1">
        <v>1.8513866645121099E-2</v>
      </c>
      <c r="R8563" s="1">
        <v>56.149989453125897</v>
      </c>
      <c r="S8563" s="1">
        <v>4.7611941532719397</v>
      </c>
      <c r="T8563" s="43">
        <f t="shared" si="801"/>
        <v>2657.0109407286091</v>
      </c>
      <c r="U8563" s="1">
        <f t="shared" si="802"/>
        <v>125.09094072860898</v>
      </c>
      <c r="V8563" s="1" t="b">
        <f t="shared" si="803"/>
        <v>0</v>
      </c>
      <c r="W8563" s="44" t="b">
        <f t="shared" si="804"/>
        <v>0</v>
      </c>
      <c r="X8563" s="38">
        <f t="shared" si="805"/>
        <v>1</v>
      </c>
      <c r="Y8563" s="38">
        <f t="shared" si="806"/>
        <v>0</v>
      </c>
      <c r="AF8563" s="1">
        <v>1.6732469796632801</v>
      </c>
      <c r="AG8563" s="1">
        <v>1.5965356246542901</v>
      </c>
      <c r="AH8563" s="1">
        <v>3.4822127732982802</v>
      </c>
      <c r="AI8563" s="1">
        <v>0.60704982624529702</v>
      </c>
      <c r="AJ8563" s="1">
        <v>14.449870050153001</v>
      </c>
      <c r="AK8563" s="1">
        <v>4.7611941532719397</v>
      </c>
    </row>
    <row r="8564" spans="1:37">
      <c r="A8564">
        <v>8562</v>
      </c>
      <c r="B8564" s="1">
        <v>-8.8231255453598195E-2</v>
      </c>
      <c r="C8564" s="1">
        <v>14.795273884426299</v>
      </c>
      <c r="D8564" s="1">
        <v>1.8144569254448899</v>
      </c>
      <c r="E8564" s="1">
        <v>-1.3267873018541199E-2</v>
      </c>
      <c r="F8564" s="1">
        <v>15.1279468782578</v>
      </c>
      <c r="G8564" s="1">
        <v>1.23180028372914</v>
      </c>
      <c r="H8564" s="1">
        <v>-1.7750506081542501E-2</v>
      </c>
      <c r="I8564" s="1">
        <v>34.737879912889703</v>
      </c>
      <c r="J8564" s="1">
        <v>3.0290336916690301</v>
      </c>
      <c r="K8564" s="1">
        <v>1.7526380747321501E-3</v>
      </c>
      <c r="L8564" s="1">
        <v>7.1725598918723801</v>
      </c>
      <c r="M8564" s="1">
        <v>0.60061338809760201</v>
      </c>
      <c r="N8564" s="1">
        <v>-8.8131074743017894E-3</v>
      </c>
      <c r="O8564" s="1">
        <v>179.89753670688401</v>
      </c>
      <c r="P8564" s="1">
        <v>11.754093315650399</v>
      </c>
      <c r="Q8564" s="1">
        <v>-0.12110681863457699</v>
      </c>
      <c r="R8564" s="1">
        <v>48.832975302407696</v>
      </c>
      <c r="S8564" s="1">
        <v>6.3651923241614004</v>
      </c>
      <c r="T8564" s="43">
        <f t="shared" si="801"/>
        <v>2479.5189928752466</v>
      </c>
      <c r="U8564" s="1">
        <f t="shared" si="802"/>
        <v>-52.401007124753505</v>
      </c>
      <c r="V8564" s="1" t="b">
        <f t="shared" si="803"/>
        <v>0</v>
      </c>
      <c r="W8564" s="44" t="b">
        <f t="shared" si="804"/>
        <v>0</v>
      </c>
      <c r="X8564" s="38">
        <f t="shared" si="805"/>
        <v>0</v>
      </c>
      <c r="Y8564" s="38">
        <f t="shared" si="806"/>
        <v>1</v>
      </c>
      <c r="AF8564" s="1">
        <v>1.8144569254448899</v>
      </c>
      <c r="AG8564" s="1">
        <v>1.23180028372914</v>
      </c>
      <c r="AH8564" s="1">
        <v>3.0290336916690301</v>
      </c>
      <c r="AI8564" s="1">
        <v>0.60061338809760201</v>
      </c>
      <c r="AJ8564" s="1">
        <v>11.754093315650399</v>
      </c>
      <c r="AK8564" s="1">
        <v>6.3651923241614004</v>
      </c>
    </row>
    <row r="8565" spans="1:37">
      <c r="A8565">
        <v>8563</v>
      </c>
      <c r="B8565" s="1">
        <v>-1.17934260759289E-2</v>
      </c>
      <c r="C8565" s="1">
        <v>15.970537635747499</v>
      </c>
      <c r="D8565" s="1">
        <v>1.61194126617491</v>
      </c>
      <c r="E8565" s="1">
        <v>-2.3675248026575099E-2</v>
      </c>
      <c r="F8565" s="1">
        <v>14.971321107282</v>
      </c>
      <c r="G8565" s="1">
        <v>1.2296172550083899</v>
      </c>
      <c r="H8565" s="1">
        <v>4.3276374974936197E-3</v>
      </c>
      <c r="I8565" s="1">
        <v>35.513356859013598</v>
      </c>
      <c r="J8565" s="1">
        <v>3.10274232801105</v>
      </c>
      <c r="K8565" s="1">
        <v>5.9236520968653297E-3</v>
      </c>
      <c r="L8565" s="1">
        <v>7.20253921838819</v>
      </c>
      <c r="M8565" s="1">
        <v>0.60772140280977205</v>
      </c>
      <c r="N8565" s="1">
        <v>2.22240600377108E-2</v>
      </c>
      <c r="O8565" s="1">
        <v>185.56859829297801</v>
      </c>
      <c r="P8565" s="1">
        <v>13.058330125234001</v>
      </c>
      <c r="Q8565" s="1">
        <v>-3.09920304219151E-2</v>
      </c>
      <c r="R8565" s="1">
        <v>53.437919463925397</v>
      </c>
      <c r="S8565" s="1">
        <v>4.4914948953893203</v>
      </c>
      <c r="T8565" s="43">
        <f t="shared" si="801"/>
        <v>2410.1847272627442</v>
      </c>
      <c r="U8565" s="1">
        <f t="shared" si="802"/>
        <v>-121.73527273725585</v>
      </c>
      <c r="V8565" s="1" t="b">
        <f t="shared" si="803"/>
        <v>0</v>
      </c>
      <c r="W8565" s="44" t="b">
        <f t="shared" si="804"/>
        <v>0</v>
      </c>
      <c r="X8565" s="38">
        <f t="shared" si="805"/>
        <v>0</v>
      </c>
      <c r="Y8565" s="38">
        <f t="shared" si="806"/>
        <v>1</v>
      </c>
      <c r="AF8565" s="1">
        <v>1.61194126617491</v>
      </c>
      <c r="AG8565" s="1">
        <v>1.2296172550083899</v>
      </c>
      <c r="AH8565" s="1">
        <v>3.10274232801105</v>
      </c>
      <c r="AI8565" s="1">
        <v>0.60772140280977205</v>
      </c>
      <c r="AJ8565" s="1">
        <v>13.058330125234001</v>
      </c>
      <c r="AK8565" s="1">
        <v>4.4914948953893203</v>
      </c>
    </row>
    <row r="8566" spans="1:37">
      <c r="A8566">
        <v>8564</v>
      </c>
      <c r="B8566" s="1">
        <v>-2.5853439589873101E-2</v>
      </c>
      <c r="C8566" s="1">
        <v>15.7475628482267</v>
      </c>
      <c r="D8566" s="1">
        <v>1.6083044313703301</v>
      </c>
      <c r="E8566" s="1">
        <v>-1.6372491825510298E-2</v>
      </c>
      <c r="F8566" s="1">
        <v>15.081053201030899</v>
      </c>
      <c r="G8566" s="1">
        <v>1.22882395241528</v>
      </c>
      <c r="H8566" s="1">
        <v>-7.7003088954081403E-3</v>
      </c>
      <c r="I8566" s="1">
        <v>35.088762723110698</v>
      </c>
      <c r="J8566" s="1">
        <v>3.03795782023044</v>
      </c>
      <c r="K8566" s="1">
        <v>-2.1286390086324099E-2</v>
      </c>
      <c r="L8566" s="1">
        <v>7.0092001334138399</v>
      </c>
      <c r="M8566" s="1">
        <v>0.58957160096245298</v>
      </c>
      <c r="N8566" s="1">
        <v>4.1238370199390903E-2</v>
      </c>
      <c r="O8566" s="1">
        <v>189.13081641305601</v>
      </c>
      <c r="P8566" s="1">
        <v>14.6490695897543</v>
      </c>
      <c r="Q8566" s="1">
        <v>-3.4788630494605199E-3</v>
      </c>
      <c r="R8566" s="1">
        <v>54.928578226837097</v>
      </c>
      <c r="S8566" s="1">
        <v>4.5115821541571002</v>
      </c>
      <c r="T8566" s="43">
        <f t="shared" si="801"/>
        <v>2562.53095488899</v>
      </c>
      <c r="U8566" s="1">
        <f t="shared" si="802"/>
        <v>30.610954888989909</v>
      </c>
      <c r="V8566" s="1" t="b">
        <f t="shared" si="803"/>
        <v>0</v>
      </c>
      <c r="W8566" s="44" t="b">
        <f t="shared" si="804"/>
        <v>0</v>
      </c>
      <c r="X8566" s="38">
        <f t="shared" si="805"/>
        <v>1</v>
      </c>
      <c r="Y8566" s="38">
        <f t="shared" si="806"/>
        <v>0</v>
      </c>
      <c r="AF8566" s="1">
        <v>1.6083044313703301</v>
      </c>
      <c r="AG8566" s="1">
        <v>1.22882395241528</v>
      </c>
      <c r="AH8566" s="1">
        <v>3.03795782023044</v>
      </c>
      <c r="AI8566" s="1">
        <v>0.58957160096245298</v>
      </c>
      <c r="AJ8566" s="1">
        <v>14.6490695897543</v>
      </c>
      <c r="AK8566" s="1">
        <v>4.5115821541571002</v>
      </c>
    </row>
    <row r="8567" spans="1:37">
      <c r="A8567">
        <v>8565</v>
      </c>
      <c r="B8567" s="1">
        <v>-6.3090148205769997E-2</v>
      </c>
      <c r="C8567" s="1">
        <v>15.1719587483064</v>
      </c>
      <c r="D8567" s="1">
        <v>1.69043499863337</v>
      </c>
      <c r="E8567" s="1">
        <v>-2.4825018190967E-2</v>
      </c>
      <c r="F8567" s="1">
        <v>14.954117420989199</v>
      </c>
      <c r="G8567" s="1">
        <v>1.2296140597533001</v>
      </c>
      <c r="H8567" s="1">
        <v>-4.2082417232977998E-3</v>
      </c>
      <c r="I8567" s="1">
        <v>35.2115092343209</v>
      </c>
      <c r="J8567" s="1">
        <v>3.0548738353129701</v>
      </c>
      <c r="K8567" s="1">
        <v>3.2251035905110297E-2</v>
      </c>
      <c r="L8567" s="1">
        <v>7.3946814355485104</v>
      </c>
      <c r="M8567" s="1">
        <v>0.66058724400077096</v>
      </c>
      <c r="N8567" s="1">
        <v>-9.2587795768690802E-3</v>
      </c>
      <c r="O8567" s="1">
        <v>179.81737925675</v>
      </c>
      <c r="P8567" s="1">
        <v>11.7514568187873</v>
      </c>
      <c r="Q8567" s="1">
        <v>-5.3749486653287597E-2</v>
      </c>
      <c r="R8567" s="1">
        <v>52.235541771831301</v>
      </c>
      <c r="S8567" s="1">
        <v>4.7115925359521498</v>
      </c>
      <c r="T8567" s="43">
        <f t="shared" si="801"/>
        <v>2309.8559492439863</v>
      </c>
      <c r="U8567" s="1">
        <f t="shared" si="802"/>
        <v>-222.06405075601378</v>
      </c>
      <c r="V8567" s="1" t="b">
        <f t="shared" si="803"/>
        <v>0</v>
      </c>
      <c r="W8567" s="44" t="b">
        <f t="shared" si="804"/>
        <v>0</v>
      </c>
      <c r="X8567" s="38">
        <f t="shared" si="805"/>
        <v>0</v>
      </c>
      <c r="Y8567" s="38">
        <f t="shared" si="806"/>
        <v>1</v>
      </c>
      <c r="AF8567" s="1">
        <v>1.69043499863337</v>
      </c>
      <c r="AG8567" s="1">
        <v>1.2296140597533001</v>
      </c>
      <c r="AH8567" s="1">
        <v>3.0548738353129701</v>
      </c>
      <c r="AI8567" s="1">
        <v>0.66058724400077096</v>
      </c>
      <c r="AJ8567" s="1">
        <v>11.7514568187873</v>
      </c>
      <c r="AK8567" s="1">
        <v>4.7115925359521498</v>
      </c>
    </row>
    <row r="8568" spans="1:37">
      <c r="A8568">
        <v>8566</v>
      </c>
      <c r="B8568" s="1">
        <v>-4.84227691414683E-2</v>
      </c>
      <c r="C8568" s="1">
        <v>15.3961316137301</v>
      </c>
      <c r="D8568" s="1">
        <v>1.6421259281265601</v>
      </c>
      <c r="E8568" s="1">
        <v>2.8962204146222501E-2</v>
      </c>
      <c r="F8568" s="1">
        <v>15.7804825852199</v>
      </c>
      <c r="G8568" s="1">
        <v>1.3674964604337001</v>
      </c>
      <c r="H8568" s="1">
        <v>-5.8883855779665199E-2</v>
      </c>
      <c r="I8568" s="1">
        <v>33.337983146607797</v>
      </c>
      <c r="J8568" s="1">
        <v>3.2174880762160298</v>
      </c>
      <c r="K8568" s="1">
        <v>-2.8305087241523801E-2</v>
      </c>
      <c r="L8568" s="1">
        <v>6.9601769211661297</v>
      </c>
      <c r="M8568" s="1">
        <v>0.58988830024304095</v>
      </c>
      <c r="N8568" s="1">
        <v>4.4693310492013097E-2</v>
      </c>
      <c r="O8568" s="1">
        <v>189.78538218297601</v>
      </c>
      <c r="P8568" s="1">
        <v>14.9888058023146</v>
      </c>
      <c r="Q8568" s="1">
        <v>-3.0929564523507199E-2</v>
      </c>
      <c r="R8568" s="1">
        <v>53.441257615833003</v>
      </c>
      <c r="S8568" s="1">
        <v>4.4919735816344204</v>
      </c>
      <c r="T8568" s="43">
        <f t="shared" si="801"/>
        <v>2629.7778148968346</v>
      </c>
      <c r="U8568" s="1">
        <f t="shared" si="802"/>
        <v>97.857814896834498</v>
      </c>
      <c r="V8568" s="1" t="b">
        <f t="shared" si="803"/>
        <v>0</v>
      </c>
      <c r="W8568" s="44" t="b">
        <f t="shared" si="804"/>
        <v>0</v>
      </c>
      <c r="X8568" s="38">
        <f t="shared" si="805"/>
        <v>1</v>
      </c>
      <c r="Y8568" s="38">
        <f t="shared" si="806"/>
        <v>0</v>
      </c>
      <c r="AF8568" s="1">
        <v>1.6421259281265601</v>
      </c>
      <c r="AG8568" s="1">
        <v>1.3674964604337001</v>
      </c>
      <c r="AH8568" s="1">
        <v>3.2174880762160298</v>
      </c>
      <c r="AI8568" s="1">
        <v>0.58988830024304095</v>
      </c>
      <c r="AJ8568" s="1">
        <v>14.9888058023146</v>
      </c>
      <c r="AK8568" s="1">
        <v>4.4919735816344204</v>
      </c>
    </row>
    <row r="8569" spans="1:37">
      <c r="A8569">
        <v>8567</v>
      </c>
      <c r="B8569" s="1">
        <v>6.2066625381838998E-2</v>
      </c>
      <c r="C8569" s="1">
        <v>17.1947770612299</v>
      </c>
      <c r="D8569" s="1">
        <v>1.96657747434633</v>
      </c>
      <c r="E8569" s="1">
        <v>3.0575441185995599E-2</v>
      </c>
      <c r="F8569" s="1">
        <v>15.805960789897901</v>
      </c>
      <c r="G8569" s="1">
        <v>1.3748456214032401</v>
      </c>
      <c r="H8569" s="1">
        <v>-5.2185710837199799E-2</v>
      </c>
      <c r="I8569" s="1">
        <v>33.562035319099103</v>
      </c>
      <c r="J8569" s="1">
        <v>3.1540163556730798</v>
      </c>
      <c r="K8569" s="1">
        <v>2.7325544063795299E-2</v>
      </c>
      <c r="L8569" s="1">
        <v>7.3583485446019496</v>
      </c>
      <c r="M8569" s="1">
        <v>0.64834606949117202</v>
      </c>
      <c r="N8569" s="1">
        <v>2.4345995482110399E-2</v>
      </c>
      <c r="O8569" s="1">
        <v>185.96278094623099</v>
      </c>
      <c r="P8569" s="1">
        <v>13.197638336564401</v>
      </c>
      <c r="Q8569" s="1">
        <v>5.3424834162705798E-2</v>
      </c>
      <c r="R8569" s="1">
        <v>58.144858714979399</v>
      </c>
      <c r="S8569" s="1">
        <v>5.5686832572544898</v>
      </c>
      <c r="T8569" s="43">
        <f t="shared" si="801"/>
        <v>2591.0107114732709</v>
      </c>
      <c r="U8569" s="1">
        <f t="shared" si="802"/>
        <v>59.090711473270858</v>
      </c>
      <c r="V8569" s="1" t="b">
        <f t="shared" si="803"/>
        <v>0</v>
      </c>
      <c r="W8569" s="44" t="b">
        <f t="shared" si="804"/>
        <v>0</v>
      </c>
      <c r="X8569" s="38">
        <f t="shared" si="805"/>
        <v>1</v>
      </c>
      <c r="Y8569" s="38">
        <f t="shared" si="806"/>
        <v>0</v>
      </c>
      <c r="AF8569" s="1">
        <v>1.96657747434633</v>
      </c>
      <c r="AG8569" s="1">
        <v>1.3748456214032401</v>
      </c>
      <c r="AH8569" s="1">
        <v>3.1540163556730798</v>
      </c>
      <c r="AI8569" s="1">
        <v>0.64834606949117202</v>
      </c>
      <c r="AJ8569" s="1">
        <v>13.197638336564401</v>
      </c>
      <c r="AK8569" s="1">
        <v>5.5686832572544898</v>
      </c>
    </row>
    <row r="8570" spans="1:37">
      <c r="A8570">
        <v>8568</v>
      </c>
      <c r="B8570" s="1">
        <v>6.7265654745925094E-2</v>
      </c>
      <c r="C8570" s="1">
        <v>17.2844060019391</v>
      </c>
      <c r="D8570" s="1">
        <v>2.0081711467802799</v>
      </c>
      <c r="E8570" s="1">
        <v>3.6672236003356599E-3</v>
      </c>
      <c r="F8570" s="1">
        <v>15.3863217468925</v>
      </c>
      <c r="G8570" s="1">
        <v>1.2599881411246701</v>
      </c>
      <c r="H8570" s="1">
        <v>2.0565361292508001E-2</v>
      </c>
      <c r="I8570" s="1">
        <v>36.094720173544196</v>
      </c>
      <c r="J8570" s="1">
        <v>3.2343249870787401</v>
      </c>
      <c r="K8570" s="1">
        <v>-1.55392669429103E-2</v>
      </c>
      <c r="L8570" s="1">
        <v>7.0495988467120201</v>
      </c>
      <c r="M8570" s="1">
        <v>0.59090996928044404</v>
      </c>
      <c r="N8570" s="1">
        <v>2.3338319016027701E-3</v>
      </c>
      <c r="O8570" s="1">
        <v>181.91406180382401</v>
      </c>
      <c r="P8570" s="1">
        <v>12.0335314834174</v>
      </c>
      <c r="Q8570" s="1">
        <v>2.1704034182604402E-3</v>
      </c>
      <c r="R8570" s="1">
        <v>55.239762555931598</v>
      </c>
      <c r="S8570" s="1">
        <v>4.5610108465022696</v>
      </c>
      <c r="T8570" s="43">
        <f t="shared" si="801"/>
        <v>2368.7936574183805</v>
      </c>
      <c r="U8570" s="1">
        <f t="shared" si="802"/>
        <v>-163.12634258161961</v>
      </c>
      <c r="V8570" s="1" t="b">
        <f t="shared" si="803"/>
        <v>0</v>
      </c>
      <c r="W8570" s="44" t="b">
        <f t="shared" si="804"/>
        <v>0</v>
      </c>
      <c r="X8570" s="38">
        <f t="shared" si="805"/>
        <v>0</v>
      </c>
      <c r="Y8570" s="38">
        <f t="shared" si="806"/>
        <v>1</v>
      </c>
      <c r="AF8570" s="1">
        <v>2.0081711467802799</v>
      </c>
      <c r="AG8570" s="1">
        <v>1.2599881411246701</v>
      </c>
      <c r="AH8570" s="1">
        <v>3.2343249870787401</v>
      </c>
      <c r="AI8570" s="1">
        <v>0.59090996928044404</v>
      </c>
      <c r="AJ8570" s="1">
        <v>12.0335314834174</v>
      </c>
      <c r="AK8570" s="1">
        <v>4.5610108465022696</v>
      </c>
    </row>
    <row r="8571" spans="1:37">
      <c r="A8571">
        <v>8569</v>
      </c>
      <c r="B8571" s="1">
        <v>-2.1693241041954699E-2</v>
      </c>
      <c r="C8571" s="1">
        <v>15.8132122990118</v>
      </c>
      <c r="D8571" s="1">
        <v>1.6088934094539</v>
      </c>
      <c r="E8571" s="1">
        <v>-3.26032239620377E-2</v>
      </c>
      <c r="F8571" s="1">
        <v>14.8382524136552</v>
      </c>
      <c r="G8571" s="1">
        <v>1.23932165380704</v>
      </c>
      <c r="H8571" s="1">
        <v>-2.0082218700862901E-2</v>
      </c>
      <c r="I8571" s="1">
        <v>34.656975519481499</v>
      </c>
      <c r="J8571" s="1">
        <v>3.0264291138745398</v>
      </c>
      <c r="K8571" s="1">
        <v>8.4553881897522203E-3</v>
      </c>
      <c r="L8571" s="1">
        <v>7.2207972493934998</v>
      </c>
      <c r="M8571" s="1">
        <v>0.61092588588121899</v>
      </c>
      <c r="N8571" s="1">
        <v>-2.4221244390526701E-2</v>
      </c>
      <c r="O8571" s="1">
        <v>177.14689637093301</v>
      </c>
      <c r="P8571" s="1">
        <v>11.7327365469651</v>
      </c>
      <c r="Q8571" s="1">
        <v>4.1949480910078102E-4</v>
      </c>
      <c r="R8571" s="1">
        <v>55.143127404451498</v>
      </c>
      <c r="S8571" s="1">
        <v>4.5420081136520398</v>
      </c>
      <c r="T8571" s="43">
        <f t="shared" si="801"/>
        <v>2276.0314723633842</v>
      </c>
      <c r="U8571" s="1">
        <f t="shared" si="802"/>
        <v>-255.88852763661589</v>
      </c>
      <c r="V8571" s="1" t="b">
        <f t="shared" si="803"/>
        <v>1</v>
      </c>
      <c r="W8571" s="44" t="b">
        <f t="shared" si="804"/>
        <v>1</v>
      </c>
      <c r="X8571" s="38">
        <f t="shared" si="805"/>
        <v>0</v>
      </c>
      <c r="Y8571" s="38">
        <f t="shared" si="806"/>
        <v>1</v>
      </c>
      <c r="AF8571" s="1">
        <v>1.6088934094539</v>
      </c>
      <c r="AG8571" s="1">
        <v>1.23932165380704</v>
      </c>
      <c r="AH8571" s="1">
        <v>3.0264291138745398</v>
      </c>
      <c r="AI8571" s="1">
        <v>0.61092588588121899</v>
      </c>
      <c r="AJ8571" s="1">
        <v>11.7327365469651</v>
      </c>
      <c r="AK8571" s="1">
        <v>4.5420081136520398</v>
      </c>
    </row>
    <row r="8572" spans="1:37">
      <c r="A8572">
        <v>8570</v>
      </c>
      <c r="B8572" s="1">
        <v>2.8839286163066E-2</v>
      </c>
      <c r="C8572" s="1">
        <v>16.632828106278399</v>
      </c>
      <c r="D8572" s="1">
        <v>1.7402309307608399</v>
      </c>
      <c r="E8572" s="1">
        <v>-1.6437707825859401E-2</v>
      </c>
      <c r="F8572" s="1">
        <v>15.0800697071302</v>
      </c>
      <c r="G8572" s="1">
        <v>1.2294199536892401</v>
      </c>
      <c r="H8572" s="1">
        <v>5.6334456445950899E-2</v>
      </c>
      <c r="I8572" s="1">
        <v>37.409163740795201</v>
      </c>
      <c r="J8572" s="1">
        <v>3.7661256303097299</v>
      </c>
      <c r="K8572" s="1">
        <v>-4.5107994013170401E-2</v>
      </c>
      <c r="L8572" s="1">
        <v>6.8442027970855799</v>
      </c>
      <c r="M8572" s="1">
        <v>0.60717736730648297</v>
      </c>
      <c r="N8572" s="1">
        <v>4.6758063014314802E-2</v>
      </c>
      <c r="O8572" s="1">
        <v>190.17764685491099</v>
      </c>
      <c r="P8572" s="1">
        <v>15.217859474817899</v>
      </c>
      <c r="Q8572" s="1">
        <v>-2.8738128908478398E-2</v>
      </c>
      <c r="R8572" s="1">
        <v>53.558499107754798</v>
      </c>
      <c r="S8572" s="1">
        <v>4.4755373725693897</v>
      </c>
      <c r="T8572" s="43">
        <f t="shared" si="801"/>
        <v>2703.6350729453579</v>
      </c>
      <c r="U8572" s="1">
        <f t="shared" si="802"/>
        <v>171.71507294535786</v>
      </c>
      <c r="V8572" s="1" t="b">
        <f t="shared" si="803"/>
        <v>0</v>
      </c>
      <c r="W8572" s="44" t="b">
        <f t="shared" si="804"/>
        <v>0</v>
      </c>
      <c r="X8572" s="38">
        <f t="shared" si="805"/>
        <v>1</v>
      </c>
      <c r="Y8572" s="38">
        <f t="shared" si="806"/>
        <v>0</v>
      </c>
      <c r="AF8572" s="1">
        <v>1.7402309307608399</v>
      </c>
      <c r="AG8572" s="1">
        <v>1.2294199536892401</v>
      </c>
      <c r="AH8572" s="1">
        <v>3.7661256303097299</v>
      </c>
      <c r="AI8572" s="1">
        <v>0.60717736730648297</v>
      </c>
      <c r="AJ8572" s="1">
        <v>15.217859474817899</v>
      </c>
      <c r="AK8572" s="1">
        <v>4.4755373725693897</v>
      </c>
    </row>
    <row r="8573" spans="1:37">
      <c r="A8573">
        <v>8571</v>
      </c>
      <c r="B8573" s="1">
        <v>-5.8613144219503102E-2</v>
      </c>
      <c r="C8573" s="1">
        <v>15.240035945334199</v>
      </c>
      <c r="D8573" s="1">
        <v>1.66989276722927</v>
      </c>
      <c r="E8573" s="1">
        <v>3.0010086263270001E-3</v>
      </c>
      <c r="F8573" s="1">
        <v>15.3760745627426</v>
      </c>
      <c r="G8573" s="1">
        <v>1.258547039934</v>
      </c>
      <c r="H8573" s="1">
        <v>-1.7012359637741101E-2</v>
      </c>
      <c r="I8573" s="1">
        <v>34.763531021385099</v>
      </c>
      <c r="J8573" s="1">
        <v>3.03026670897933</v>
      </c>
      <c r="K8573" s="1">
        <v>-3.5804673240210201E-2</v>
      </c>
      <c r="L8573" s="1">
        <v>6.9081737207544798</v>
      </c>
      <c r="M8573" s="1">
        <v>0.59778655034679196</v>
      </c>
      <c r="N8573" s="1">
        <v>-5.3719328023918902E-3</v>
      </c>
      <c r="O8573" s="1">
        <v>180.51766192138601</v>
      </c>
      <c r="P8573" s="1">
        <v>11.784650945271499</v>
      </c>
      <c r="Q8573" s="1">
        <v>0.11365410262672999</v>
      </c>
      <c r="R8573" s="1">
        <v>61.7544927120639</v>
      </c>
      <c r="S8573" s="1">
        <v>8.0221841414118096</v>
      </c>
      <c r="T8573" s="43">
        <f t="shared" si="801"/>
        <v>2636.3328153172702</v>
      </c>
      <c r="U8573" s="1">
        <f t="shared" si="802"/>
        <v>104.41281531727009</v>
      </c>
      <c r="V8573" s="1" t="b">
        <f t="shared" si="803"/>
        <v>0</v>
      </c>
      <c r="W8573" s="44" t="b">
        <f t="shared" si="804"/>
        <v>0</v>
      </c>
      <c r="X8573" s="38">
        <f t="shared" si="805"/>
        <v>1</v>
      </c>
      <c r="Y8573" s="38">
        <f t="shared" si="806"/>
        <v>0</v>
      </c>
      <c r="AF8573" s="1">
        <v>1.66989276722927</v>
      </c>
      <c r="AG8573" s="1">
        <v>1.258547039934</v>
      </c>
      <c r="AH8573" s="1">
        <v>3.03026670897933</v>
      </c>
      <c r="AI8573" s="1">
        <v>0.59778655034679196</v>
      </c>
      <c r="AJ8573" s="1">
        <v>11.784650945271499</v>
      </c>
      <c r="AK8573" s="1">
        <v>8.0221841414118096</v>
      </c>
    </row>
    <row r="8574" spans="1:37">
      <c r="A8574">
        <v>8572</v>
      </c>
      <c r="B8574" s="1">
        <v>-0.15578321597234299</v>
      </c>
      <c r="C8574" s="1">
        <v>13.8288340618197</v>
      </c>
      <c r="D8574" s="1">
        <v>2.3624965048556699</v>
      </c>
      <c r="E8574" s="1">
        <v>-4.0027068312260002E-2</v>
      </c>
      <c r="F8574" s="1">
        <v>14.7285034210796</v>
      </c>
      <c r="G8574" s="1">
        <v>1.25520697481098</v>
      </c>
      <c r="H8574" s="1">
        <v>-3.9297889344711401E-2</v>
      </c>
      <c r="I8574" s="1">
        <v>33.997376110743602</v>
      </c>
      <c r="J8574" s="1">
        <v>3.0764901958358801</v>
      </c>
      <c r="K8574" s="1">
        <v>-4.3272654894734301E-2</v>
      </c>
      <c r="L8574" s="1">
        <v>6.8567757645137597</v>
      </c>
      <c r="M8574" s="1">
        <v>0.60400590457620296</v>
      </c>
      <c r="N8574" s="1">
        <v>-1.2793011462717699E-2</v>
      </c>
      <c r="O8574" s="1">
        <v>179.18298465051501</v>
      </c>
      <c r="P8574" s="1">
        <v>11.7206785313072</v>
      </c>
      <c r="Q8574" s="1">
        <v>-1.4963768759329399E-3</v>
      </c>
      <c r="R8574" s="1">
        <v>55.037581386631103</v>
      </c>
      <c r="S8574" s="1">
        <v>4.5251899426866897</v>
      </c>
      <c r="T8574" s="43">
        <f t="shared" si="801"/>
        <v>2354.4068054072623</v>
      </c>
      <c r="U8574" s="1">
        <f t="shared" si="802"/>
        <v>-177.51319459273782</v>
      </c>
      <c r="V8574" s="1" t="b">
        <f t="shared" si="803"/>
        <v>0</v>
      </c>
      <c r="W8574" s="44" t="b">
        <f t="shared" si="804"/>
        <v>0</v>
      </c>
      <c r="X8574" s="38">
        <f t="shared" si="805"/>
        <v>0</v>
      </c>
      <c r="Y8574" s="38">
        <f t="shared" si="806"/>
        <v>1</v>
      </c>
      <c r="AF8574" s="1">
        <v>2.3624965048556699</v>
      </c>
      <c r="AG8574" s="1">
        <v>1.25520697481098</v>
      </c>
      <c r="AH8574" s="1">
        <v>3.0764901958358801</v>
      </c>
      <c r="AI8574" s="1">
        <v>0.60400590457620296</v>
      </c>
      <c r="AJ8574" s="1">
        <v>11.7206785313072</v>
      </c>
      <c r="AK8574" s="1">
        <v>4.5251899426866897</v>
      </c>
    </row>
    <row r="8575" spans="1:37">
      <c r="A8575">
        <v>8573</v>
      </c>
      <c r="B8575" s="1">
        <v>4.9889402329410998E-2</v>
      </c>
      <c r="C8575" s="1">
        <v>16.9866621282811</v>
      </c>
      <c r="D8575" s="1">
        <v>1.8692758859201899</v>
      </c>
      <c r="E8575" s="1">
        <v>2.0688923788324199E-2</v>
      </c>
      <c r="F8575" s="1">
        <v>15.650464806986401</v>
      </c>
      <c r="G8575" s="1">
        <v>1.32166041249249</v>
      </c>
      <c r="H8575" s="1">
        <v>-5.1076366822702099E-2</v>
      </c>
      <c r="I8575" s="1">
        <v>33.599287821194501</v>
      </c>
      <c r="J8575" s="1">
        <v>3.1426438420354099</v>
      </c>
      <c r="K8575" s="1">
        <v>-2.69311234209119E-2</v>
      </c>
      <c r="L8575" s="1">
        <v>6.9697465250802102</v>
      </c>
      <c r="M8575" s="1">
        <v>0.589120699391392</v>
      </c>
      <c r="N8575" s="1">
        <v>1.6133343510366899E-2</v>
      </c>
      <c r="O8575" s="1">
        <v>184.44178759010799</v>
      </c>
      <c r="P8575" s="1">
        <v>12.6601624297877</v>
      </c>
      <c r="Q8575" s="1">
        <v>-5.0885686533961402E-2</v>
      </c>
      <c r="R8575" s="1">
        <v>52.385348328222904</v>
      </c>
      <c r="S8575" s="1">
        <v>4.6674797528695402</v>
      </c>
      <c r="T8575" s="43">
        <f t="shared" si="801"/>
        <v>2425.0343022496722</v>
      </c>
      <c r="U8575" s="1">
        <f t="shared" si="802"/>
        <v>-106.88569775032784</v>
      </c>
      <c r="V8575" s="1" t="b">
        <f t="shared" si="803"/>
        <v>0</v>
      </c>
      <c r="W8575" s="44" t="b">
        <f t="shared" si="804"/>
        <v>0</v>
      </c>
      <c r="X8575" s="38">
        <f t="shared" si="805"/>
        <v>0</v>
      </c>
      <c r="Y8575" s="38">
        <f t="shared" si="806"/>
        <v>1</v>
      </c>
      <c r="AF8575" s="1">
        <v>1.8692758859201899</v>
      </c>
      <c r="AG8575" s="1">
        <v>1.32166041249249</v>
      </c>
      <c r="AH8575" s="1">
        <v>3.1426438420354099</v>
      </c>
      <c r="AI8575" s="1">
        <v>0.589120699391392</v>
      </c>
      <c r="AJ8575" s="1">
        <v>12.6601624297877</v>
      </c>
      <c r="AK8575" s="1">
        <v>4.6674797528695402</v>
      </c>
    </row>
    <row r="8576" spans="1:37">
      <c r="A8576">
        <v>8574</v>
      </c>
      <c r="B8576" s="1">
        <v>0.118929826010583</v>
      </c>
      <c r="C8576" s="1">
        <v>18.200860607725001</v>
      </c>
      <c r="D8576" s="1">
        <v>2.5930469064582402</v>
      </c>
      <c r="E8576" s="1">
        <v>-4.3449344133243403E-2</v>
      </c>
      <c r="F8576" s="1">
        <v>14.678184571544501</v>
      </c>
      <c r="G8576" s="1">
        <v>1.2626154855093099</v>
      </c>
      <c r="H8576" s="1">
        <v>5.6863063417559603E-2</v>
      </c>
      <c r="I8576" s="1">
        <v>37.428943713005602</v>
      </c>
      <c r="J8576" s="1">
        <v>3.77479147552945</v>
      </c>
      <c r="K8576" s="1">
        <v>3.5491753418473097E-2</v>
      </c>
      <c r="L8576" s="1">
        <v>7.4186843815591104</v>
      </c>
      <c r="M8576" s="1">
        <v>0.67106132047670597</v>
      </c>
      <c r="N8576" s="1">
        <v>-2.5225308730108299E-2</v>
      </c>
      <c r="O8576" s="1">
        <v>176.96911875443701</v>
      </c>
      <c r="P8576" s="1">
        <v>11.753713368486601</v>
      </c>
      <c r="Q8576" s="1">
        <v>5.4666405564843701E-2</v>
      </c>
      <c r="R8576" s="1">
        <v>58.2170945424308</v>
      </c>
      <c r="S8576" s="1">
        <v>5.6052903686579096</v>
      </c>
      <c r="T8576" s="43">
        <f t="shared" si="801"/>
        <v>2566.0518925118217</v>
      </c>
      <c r="U8576" s="1">
        <f t="shared" si="802"/>
        <v>34.131892511821661</v>
      </c>
      <c r="V8576" s="1" t="b">
        <f t="shared" si="803"/>
        <v>0</v>
      </c>
      <c r="W8576" s="44" t="b">
        <f t="shared" si="804"/>
        <v>0</v>
      </c>
      <c r="X8576" s="38">
        <f t="shared" si="805"/>
        <v>1</v>
      </c>
      <c r="Y8576" s="38">
        <f t="shared" si="806"/>
        <v>0</v>
      </c>
      <c r="AF8576" s="1">
        <v>2.5930469064582402</v>
      </c>
      <c r="AG8576" s="1">
        <v>1.2626154855093099</v>
      </c>
      <c r="AH8576" s="1">
        <v>3.77479147552945</v>
      </c>
      <c r="AI8576" s="1">
        <v>0.67106132047670597</v>
      </c>
      <c r="AJ8576" s="1">
        <v>11.753713368486601</v>
      </c>
      <c r="AK8576" s="1">
        <v>5.6052903686579096</v>
      </c>
    </row>
    <row r="8577" spans="1:37">
      <c r="A8577">
        <v>8575</v>
      </c>
      <c r="B8577" s="1">
        <v>-5.1354138680227097E-2</v>
      </c>
      <c r="C8577" s="1">
        <v>15.351065946835</v>
      </c>
      <c r="D8577" s="1">
        <v>1.6498643570084801</v>
      </c>
      <c r="E8577" s="1">
        <v>-4.4546515352756902E-2</v>
      </c>
      <c r="F8577" s="1">
        <v>14.6620889213346</v>
      </c>
      <c r="G8577" s="1">
        <v>1.2667724457890901</v>
      </c>
      <c r="H8577" s="1">
        <v>-1.6974559303581001E-2</v>
      </c>
      <c r="I8577" s="1">
        <v>34.764845119310799</v>
      </c>
      <c r="J8577" s="1">
        <v>3.0294105878461601</v>
      </c>
      <c r="K8577" s="1">
        <v>-5.0106259639897899E-2</v>
      </c>
      <c r="L8577" s="1">
        <v>6.81007900443438</v>
      </c>
      <c r="M8577" s="1">
        <v>0.61330997952562205</v>
      </c>
      <c r="N8577" s="1">
        <v>-2.4563879567852001E-3</v>
      </c>
      <c r="O8577" s="1">
        <v>181.04473724264699</v>
      </c>
      <c r="P8577" s="1">
        <v>11.8752930338251</v>
      </c>
      <c r="Q8577" s="1">
        <v>-5.76690386164722E-3</v>
      </c>
      <c r="R8577" s="1">
        <v>54.803043067648602</v>
      </c>
      <c r="S8577" s="1">
        <v>4.4918905148383299</v>
      </c>
      <c r="T8577" s="43">
        <f t="shared" si="801"/>
        <v>2292.6540918832784</v>
      </c>
      <c r="U8577" s="1">
        <f t="shared" si="802"/>
        <v>-239.26590811672168</v>
      </c>
      <c r="V8577" s="1" t="b">
        <f t="shared" si="803"/>
        <v>1</v>
      </c>
      <c r="W8577" s="44" t="b">
        <f t="shared" si="804"/>
        <v>0</v>
      </c>
      <c r="X8577" s="38">
        <f t="shared" si="805"/>
        <v>0</v>
      </c>
      <c r="Y8577" s="38">
        <f t="shared" si="806"/>
        <v>1</v>
      </c>
      <c r="AF8577" s="1">
        <v>1.6498643570084801</v>
      </c>
      <c r="AG8577" s="1">
        <v>1.2667724457890901</v>
      </c>
      <c r="AH8577" s="1">
        <v>3.0294105878461601</v>
      </c>
      <c r="AI8577" s="1">
        <v>0.61330997952562205</v>
      </c>
      <c r="AJ8577" s="1">
        <v>11.8752930338251</v>
      </c>
      <c r="AK8577" s="1">
        <v>4.4918905148383299</v>
      </c>
    </row>
    <row r="8578" spans="1:37">
      <c r="A8578">
        <v>8576</v>
      </c>
      <c r="B8578" s="1">
        <v>4.7534582937661801E-2</v>
      </c>
      <c r="C8578" s="1">
        <v>16.946708666955502</v>
      </c>
      <c r="D8578" s="1">
        <v>1.85122340995142</v>
      </c>
      <c r="E8578" s="1">
        <v>-1.02916062929752E-2</v>
      </c>
      <c r="F8578" s="1">
        <v>15.173038752614399</v>
      </c>
      <c r="G8578" s="1">
        <v>1.2317448986505499</v>
      </c>
      <c r="H8578" s="1">
        <v>-3.5909360854698202E-2</v>
      </c>
      <c r="I8578" s="1">
        <v>34.1127725899929</v>
      </c>
      <c r="J8578" s="1">
        <v>3.0623179350246499</v>
      </c>
      <c r="K8578" s="1">
        <v>-5.3831768533734399E-2</v>
      </c>
      <c r="L8578" s="1">
        <v>6.7847551958626298</v>
      </c>
      <c r="M8578" s="1">
        <v>0.62176007959984003</v>
      </c>
      <c r="N8578" s="1">
        <v>2.2679978329365101E-2</v>
      </c>
      <c r="O8578" s="1">
        <v>185.65322170050999</v>
      </c>
      <c r="P8578" s="1">
        <v>13.087648188444501</v>
      </c>
      <c r="Q8578" s="1">
        <v>6.19038807710914E-2</v>
      </c>
      <c r="R8578" s="1">
        <v>58.639967742033399</v>
      </c>
      <c r="S8578" s="1">
        <v>5.8447642069252801</v>
      </c>
      <c r="T8578" s="43">
        <f t="shared" si="801"/>
        <v>2569.9458718596238</v>
      </c>
      <c r="U8578" s="1">
        <f t="shared" si="802"/>
        <v>38.025871859623749</v>
      </c>
      <c r="V8578" s="1" t="b">
        <f t="shared" si="803"/>
        <v>0</v>
      </c>
      <c r="W8578" s="44" t="b">
        <f t="shared" si="804"/>
        <v>0</v>
      </c>
      <c r="X8578" s="38">
        <f t="shared" si="805"/>
        <v>1</v>
      </c>
      <c r="Y8578" s="38">
        <f t="shared" si="806"/>
        <v>0</v>
      </c>
      <c r="AF8578" s="1">
        <v>1.85122340995142</v>
      </c>
      <c r="AG8578" s="1">
        <v>1.2317448986505499</v>
      </c>
      <c r="AH8578" s="1">
        <v>3.0623179350246499</v>
      </c>
      <c r="AI8578" s="1">
        <v>0.62176007959984003</v>
      </c>
      <c r="AJ8578" s="1">
        <v>13.087648188444501</v>
      </c>
      <c r="AK8578" s="1">
        <v>5.8447642069252801</v>
      </c>
    </row>
    <row r="8579" spans="1:37">
      <c r="A8579">
        <v>8577</v>
      </c>
      <c r="B8579" s="1">
        <v>-2.8369307851987501E-2</v>
      </c>
      <c r="C8579" s="1">
        <v>15.707993850715001</v>
      </c>
      <c r="D8579" s="1">
        <v>1.60882248420258</v>
      </c>
      <c r="E8579" s="1">
        <v>-6.2430527731844104E-3</v>
      </c>
      <c r="F8579" s="1">
        <v>15.234592129056001</v>
      </c>
      <c r="G8579" s="1">
        <v>1.2358963005548</v>
      </c>
      <c r="H8579" s="1">
        <v>-1.5636905520052102E-2</v>
      </c>
      <c r="I8579" s="1">
        <v>34.811379562466698</v>
      </c>
      <c r="J8579" s="1">
        <v>3.0303331194952401</v>
      </c>
      <c r="K8579" s="1">
        <v>-2.1573302052942799E-2</v>
      </c>
      <c r="L8579" s="1">
        <v>7.0071893984848899</v>
      </c>
      <c r="M8579" s="1">
        <v>0.58967592597131302</v>
      </c>
      <c r="N8579" s="1">
        <v>1.04805431560119E-2</v>
      </c>
      <c r="O8579" s="1">
        <v>183.402116283509</v>
      </c>
      <c r="P8579" s="1">
        <v>12.336853880147901</v>
      </c>
      <c r="Q8579" s="1">
        <v>-4.2937308399565603E-2</v>
      </c>
      <c r="R8579" s="1">
        <v>52.803386045511502</v>
      </c>
      <c r="S8579" s="1">
        <v>4.5798887366111298</v>
      </c>
      <c r="T8579" s="43">
        <f t="shared" si="801"/>
        <v>2338.1470446982967</v>
      </c>
      <c r="U8579" s="1">
        <f t="shared" si="802"/>
        <v>-193.7729553017034</v>
      </c>
      <c r="V8579" s="1" t="b">
        <f t="shared" si="803"/>
        <v>0</v>
      </c>
      <c r="W8579" s="44" t="b">
        <f t="shared" si="804"/>
        <v>0</v>
      </c>
      <c r="X8579" s="38">
        <f t="shared" si="805"/>
        <v>0</v>
      </c>
      <c r="Y8579" s="38">
        <f t="shared" si="806"/>
        <v>1</v>
      </c>
      <c r="AF8579" s="1">
        <v>1.60882248420258</v>
      </c>
      <c r="AG8579" s="1">
        <v>1.2358963005548</v>
      </c>
      <c r="AH8579" s="1">
        <v>3.0303331194952401</v>
      </c>
      <c r="AI8579" s="1">
        <v>0.58967592597131302</v>
      </c>
      <c r="AJ8579" s="1">
        <v>12.336853880147901</v>
      </c>
      <c r="AK8579" s="1">
        <v>4.5798887366111298</v>
      </c>
    </row>
    <row r="8580" spans="1:37">
      <c r="A8580">
        <v>8578</v>
      </c>
      <c r="B8580" s="1">
        <v>-3.5866153566044202E-2</v>
      </c>
      <c r="C8580" s="1">
        <v>15.5906737591267</v>
      </c>
      <c r="D8580" s="1">
        <v>1.6149878995651199</v>
      </c>
      <c r="E8580" s="1">
        <v>4.3372195577326703E-2</v>
      </c>
      <c r="F8580" s="1">
        <v>16.009525493885199</v>
      </c>
      <c r="G8580" s="1">
        <v>1.46097469354565</v>
      </c>
      <c r="H8580" s="1">
        <v>4.5269820637558102E-3</v>
      </c>
      <c r="I8580" s="1">
        <v>35.520436959399497</v>
      </c>
      <c r="J8580" s="1">
        <v>3.1038524791734301</v>
      </c>
      <c r="K8580" s="1">
        <v>-3.9947519924730397E-2</v>
      </c>
      <c r="L8580" s="1">
        <v>6.8796134174869996</v>
      </c>
      <c r="M8580" s="1">
        <v>0.60035049568740495</v>
      </c>
      <c r="N8580" s="1">
        <v>2.7020369492198E-2</v>
      </c>
      <c r="O8580" s="1">
        <v>186.46078059627899</v>
      </c>
      <c r="P8580" s="1">
        <v>13.374110312593301</v>
      </c>
      <c r="Q8580" s="1">
        <v>6.17424846065091E-2</v>
      </c>
      <c r="R8580" s="1">
        <v>58.630504239855597</v>
      </c>
      <c r="S8580" s="1">
        <v>5.8398968530438804</v>
      </c>
      <c r="T8580" s="43">
        <f t="shared" ref="T8580:T8643" si="807">(D8580+G8580+J8580+M8580+P8580+S8580)*100</f>
        <v>2599.4172733608784</v>
      </c>
      <c r="U8580" s="1">
        <f t="shared" ref="U8580:U8643" si="808">T8580-$AA$3</f>
        <v>67.497273360878353</v>
      </c>
      <c r="V8580" s="1" t="b">
        <f t="shared" ref="V8580:V8643" si="809">U8580&lt;-$AB$5</f>
        <v>0</v>
      </c>
      <c r="W8580" s="44" t="b">
        <f t="shared" ref="W8580:W8643" si="810">U8580&lt;-$AB$7</f>
        <v>0</v>
      </c>
      <c r="X8580" s="38">
        <f t="shared" ref="X8580:X8643" si="811">(U8580&gt;0)*1</f>
        <v>1</v>
      </c>
      <c r="Y8580" s="38">
        <f t="shared" ref="Y8580:Y8643" si="812">(U8580&lt;0)*1</f>
        <v>0</v>
      </c>
      <c r="AF8580" s="1">
        <v>1.6149878995651199</v>
      </c>
      <c r="AG8580" s="1">
        <v>1.46097469354565</v>
      </c>
      <c r="AH8580" s="1">
        <v>3.1038524791734301</v>
      </c>
      <c r="AI8580" s="1">
        <v>0.60035049568740495</v>
      </c>
      <c r="AJ8580" s="1">
        <v>13.374110312593301</v>
      </c>
      <c r="AK8580" s="1">
        <v>5.8398968530438804</v>
      </c>
    </row>
    <row r="8581" spans="1:37">
      <c r="A8581">
        <v>8579</v>
      </c>
      <c r="B8581" s="1">
        <v>5.1494466326188404E-3</v>
      </c>
      <c r="C8581" s="1">
        <v>16.243429681572302</v>
      </c>
      <c r="D8581" s="1">
        <v>1.6457237161903899</v>
      </c>
      <c r="E8581" s="1">
        <v>4.7301401275878202E-2</v>
      </c>
      <c r="F8581" s="1">
        <v>16.072553957496499</v>
      </c>
      <c r="G8581" s="1">
        <v>1.49121516483234</v>
      </c>
      <c r="H8581" s="1">
        <v>7.2399721527979299E-2</v>
      </c>
      <c r="I8581" s="1">
        <v>38.015005345556503</v>
      </c>
      <c r="J8581" s="1">
        <v>4.1138346507847503</v>
      </c>
      <c r="K8581" s="1">
        <v>3.1834093352145501E-2</v>
      </c>
      <c r="L8581" s="1">
        <v>7.3915989208528403</v>
      </c>
      <c r="M8581" s="1">
        <v>0.66041386698416704</v>
      </c>
      <c r="N8581" s="1">
        <v>7.1387387019001998E-3</v>
      </c>
      <c r="O8581" s="1">
        <v>182.79024522057099</v>
      </c>
      <c r="P8581" s="1">
        <v>12.211770332083599</v>
      </c>
      <c r="Q8581" s="1">
        <v>2.0075979809447499E-2</v>
      </c>
      <c r="R8581" s="1">
        <v>56.237770635047099</v>
      </c>
      <c r="S8581" s="1">
        <v>4.78762488664161</v>
      </c>
      <c r="T8581" s="43">
        <f t="shared" si="807"/>
        <v>2491.0582617516857</v>
      </c>
      <c r="U8581" s="1">
        <f t="shared" si="808"/>
        <v>-40.861738248314396</v>
      </c>
      <c r="V8581" s="1" t="b">
        <f t="shared" si="809"/>
        <v>0</v>
      </c>
      <c r="W8581" s="44" t="b">
        <f t="shared" si="810"/>
        <v>0</v>
      </c>
      <c r="X8581" s="38">
        <f t="shared" si="811"/>
        <v>0</v>
      </c>
      <c r="Y8581" s="38">
        <f t="shared" si="812"/>
        <v>1</v>
      </c>
      <c r="AF8581" s="1">
        <v>1.6457237161903899</v>
      </c>
      <c r="AG8581" s="1">
        <v>1.49121516483234</v>
      </c>
      <c r="AH8581" s="1">
        <v>4.1138346507847503</v>
      </c>
      <c r="AI8581" s="1">
        <v>0.66041386698416704</v>
      </c>
      <c r="AJ8581" s="1">
        <v>12.211770332083599</v>
      </c>
      <c r="AK8581" s="1">
        <v>4.78762488664161</v>
      </c>
    </row>
    <row r="8582" spans="1:37">
      <c r="A8582">
        <v>8580</v>
      </c>
      <c r="B8582" s="1">
        <v>-1.7598920252097201E-2</v>
      </c>
      <c r="C8582" s="1">
        <v>15.878089386054899</v>
      </c>
      <c r="D8582" s="1">
        <v>1.6090118280111301</v>
      </c>
      <c r="E8582" s="1">
        <v>5.2651277259684603E-3</v>
      </c>
      <c r="F8582" s="1">
        <v>15.410927267286</v>
      </c>
      <c r="G8582" s="1">
        <v>1.2636565016324</v>
      </c>
      <c r="H8582" s="1">
        <v>-2.24005331169197E-2</v>
      </c>
      <c r="I8582" s="1">
        <v>34.576722814962402</v>
      </c>
      <c r="J8582" s="1">
        <v>3.0265427755146002</v>
      </c>
      <c r="K8582" s="1">
        <v>-1.3432508291116601E-2</v>
      </c>
      <c r="L8582" s="1">
        <v>7.0644663056488604</v>
      </c>
      <c r="M8582" s="1">
        <v>0.59105290835642299</v>
      </c>
      <c r="N8582" s="1">
        <v>2.81700085282423E-2</v>
      </c>
      <c r="O8582" s="1">
        <v>186.67526645537799</v>
      </c>
      <c r="P8582" s="1">
        <v>13.46858168542</v>
      </c>
      <c r="Q8582" s="1">
        <v>-2.53470527865382E-3</v>
      </c>
      <c r="R8582" s="1">
        <v>54.980463961114502</v>
      </c>
      <c r="S8582" s="1">
        <v>4.5165822694167899</v>
      </c>
      <c r="T8582" s="43">
        <f t="shared" si="807"/>
        <v>2447.5427968351346</v>
      </c>
      <c r="U8582" s="1">
        <f t="shared" si="808"/>
        <v>-84.377203164865477</v>
      </c>
      <c r="V8582" s="1" t="b">
        <f t="shared" si="809"/>
        <v>0</v>
      </c>
      <c r="W8582" s="44" t="b">
        <f t="shared" si="810"/>
        <v>0</v>
      </c>
      <c r="X8582" s="38">
        <f t="shared" si="811"/>
        <v>0</v>
      </c>
      <c r="Y8582" s="38">
        <f t="shared" si="812"/>
        <v>1</v>
      </c>
      <c r="AF8582" s="1">
        <v>1.6090118280111301</v>
      </c>
      <c r="AG8582" s="1">
        <v>1.2636565016324</v>
      </c>
      <c r="AH8582" s="1">
        <v>3.0265427755146002</v>
      </c>
      <c r="AI8582" s="1">
        <v>0.59105290835642299</v>
      </c>
      <c r="AJ8582" s="1">
        <v>13.46858168542</v>
      </c>
      <c r="AK8582" s="1">
        <v>4.5165822694167899</v>
      </c>
    </row>
    <row r="8583" spans="1:37">
      <c r="A8583">
        <v>8581</v>
      </c>
      <c r="B8583" s="1">
        <v>1.6022263856520998E-2</v>
      </c>
      <c r="C8583" s="1">
        <v>16.421005146995299</v>
      </c>
      <c r="D8583" s="1">
        <v>1.6769249650368301</v>
      </c>
      <c r="E8583" s="1">
        <v>1.41705872784699E-2</v>
      </c>
      <c r="F8583" s="1">
        <v>15.5487815736372</v>
      </c>
      <c r="G8583" s="1">
        <v>1.29143406822926</v>
      </c>
      <c r="H8583" s="1">
        <v>-7.6387018375811298E-3</v>
      </c>
      <c r="I8583" s="1">
        <v>35.090924505134701</v>
      </c>
      <c r="J8583" s="1">
        <v>3.0377797065627101</v>
      </c>
      <c r="K8583" s="1">
        <v>-6.60141982035292E-3</v>
      </c>
      <c r="L8583" s="1">
        <v>7.11288950325432</v>
      </c>
      <c r="M8583" s="1">
        <v>0.59223823208433302</v>
      </c>
      <c r="N8583" s="1">
        <v>-1.8027200223276901E-2</v>
      </c>
      <c r="O8583" s="1">
        <v>178.247557323411</v>
      </c>
      <c r="P8583" s="1">
        <v>11.6897982293571</v>
      </c>
      <c r="Q8583" s="1">
        <v>-4.1267192765887299E-2</v>
      </c>
      <c r="R8583" s="1">
        <v>52.891647488949999</v>
      </c>
      <c r="S8583" s="1">
        <v>4.5640757892378003</v>
      </c>
      <c r="T8583" s="43">
        <f t="shared" si="807"/>
        <v>2285.2250990508037</v>
      </c>
      <c r="U8583" s="1">
        <f t="shared" si="808"/>
        <v>-246.69490094919638</v>
      </c>
      <c r="V8583" s="1" t="b">
        <f t="shared" si="809"/>
        <v>1</v>
      </c>
      <c r="W8583" s="44" t="b">
        <f t="shared" si="810"/>
        <v>0</v>
      </c>
      <c r="X8583" s="38">
        <f t="shared" si="811"/>
        <v>0</v>
      </c>
      <c r="Y8583" s="38">
        <f t="shared" si="812"/>
        <v>1</v>
      </c>
      <c r="AF8583" s="1">
        <v>1.6769249650368301</v>
      </c>
      <c r="AG8583" s="1">
        <v>1.29143406822926</v>
      </c>
      <c r="AH8583" s="1">
        <v>3.0377797065627101</v>
      </c>
      <c r="AI8583" s="1">
        <v>0.59223823208433302</v>
      </c>
      <c r="AJ8583" s="1">
        <v>11.6897982293571</v>
      </c>
      <c r="AK8583" s="1">
        <v>4.5640757892378003</v>
      </c>
    </row>
    <row r="8584" spans="1:37">
      <c r="A8584">
        <v>8582</v>
      </c>
      <c r="B8584" s="1">
        <v>-0.12739235112861799</v>
      </c>
      <c r="C8584" s="1">
        <v>14.227073045806801</v>
      </c>
      <c r="D8584" s="1">
        <v>2.1004643831813099</v>
      </c>
      <c r="E8584" s="1">
        <v>-5.8587517428108603E-2</v>
      </c>
      <c r="F8584" s="1">
        <v>14.457657072993999</v>
      </c>
      <c r="G8584" s="1">
        <v>1.31807914357741</v>
      </c>
      <c r="H8584" s="1">
        <v>-5.8493546312925797E-2</v>
      </c>
      <c r="I8584" s="1">
        <v>33.350997816741199</v>
      </c>
      <c r="J8584" s="1">
        <v>3.2142265809045898</v>
      </c>
      <c r="K8584" s="1">
        <v>-3.3630572360327397E-2</v>
      </c>
      <c r="L8584" s="1">
        <v>6.9232091256403203</v>
      </c>
      <c r="M8584" s="1">
        <v>0.59548854687632702</v>
      </c>
      <c r="N8584" s="1">
        <v>-1.5474341361512101E-2</v>
      </c>
      <c r="O8584" s="1">
        <v>178.70317950182601</v>
      </c>
      <c r="P8584" s="1">
        <v>11.6998860362929</v>
      </c>
      <c r="Q8584" s="1">
        <v>4.8690216604249797E-2</v>
      </c>
      <c r="R8584" s="1">
        <v>57.870215723784497</v>
      </c>
      <c r="S8584" s="1">
        <v>5.4391496884677304</v>
      </c>
      <c r="T8584" s="43">
        <f t="shared" si="807"/>
        <v>2436.729437930027</v>
      </c>
      <c r="U8584" s="1">
        <f t="shared" si="808"/>
        <v>-95.190562069973112</v>
      </c>
      <c r="V8584" s="1" t="b">
        <f t="shared" si="809"/>
        <v>0</v>
      </c>
      <c r="W8584" s="44" t="b">
        <f t="shared" si="810"/>
        <v>0</v>
      </c>
      <c r="X8584" s="38">
        <f t="shared" si="811"/>
        <v>0</v>
      </c>
      <c r="Y8584" s="38">
        <f t="shared" si="812"/>
        <v>1</v>
      </c>
      <c r="AF8584" s="1">
        <v>2.1004643831813099</v>
      </c>
      <c r="AG8584" s="1">
        <v>1.31807914357741</v>
      </c>
      <c r="AH8584" s="1">
        <v>3.2142265809045898</v>
      </c>
      <c r="AI8584" s="1">
        <v>0.59548854687632702</v>
      </c>
      <c r="AJ8584" s="1">
        <v>11.6998860362929</v>
      </c>
      <c r="AK8584" s="1">
        <v>5.4391496884677304</v>
      </c>
    </row>
    <row r="8585" spans="1:37">
      <c r="A8585">
        <v>8583</v>
      </c>
      <c r="B8585" s="1">
        <v>-6.1218406734063799E-2</v>
      </c>
      <c r="C8585" s="1">
        <v>15.200383326134601</v>
      </c>
      <c r="D8585" s="1">
        <v>1.68075991186456</v>
      </c>
      <c r="E8585" s="1">
        <v>2.99341495189306E-2</v>
      </c>
      <c r="F8585" s="1">
        <v>15.795827808399</v>
      </c>
      <c r="G8585" s="1">
        <v>1.37125399087176</v>
      </c>
      <c r="H8585" s="1">
        <v>-1.4675665961199499E-2</v>
      </c>
      <c r="I8585" s="1">
        <v>34.844857725289799</v>
      </c>
      <c r="J8585" s="1">
        <v>3.0330509349622701</v>
      </c>
      <c r="K8585" s="1">
        <v>4.02801026897745E-2</v>
      </c>
      <c r="L8585" s="1">
        <v>7.4542928182909201</v>
      </c>
      <c r="M8585" s="1">
        <v>0.685400659918737</v>
      </c>
      <c r="N8585" s="1">
        <v>5.9067725025002703E-2</v>
      </c>
      <c r="O8585" s="1">
        <v>192.533137311936</v>
      </c>
      <c r="P8585" s="1">
        <v>16.645498791133502</v>
      </c>
      <c r="Q8585" s="1">
        <v>-8.7195056390256501E-2</v>
      </c>
      <c r="R8585" s="1">
        <v>50.517386811102902</v>
      </c>
      <c r="S8585" s="1">
        <v>5.3620347920929001</v>
      </c>
      <c r="T8585" s="43">
        <f t="shared" si="807"/>
        <v>2877.7999080843729</v>
      </c>
      <c r="U8585" s="1">
        <f t="shared" si="808"/>
        <v>345.8799080843728</v>
      </c>
      <c r="V8585" s="1" t="b">
        <f t="shared" si="809"/>
        <v>0</v>
      </c>
      <c r="W8585" s="44" t="b">
        <f t="shared" si="810"/>
        <v>0</v>
      </c>
      <c r="X8585" s="38">
        <f t="shared" si="811"/>
        <v>1</v>
      </c>
      <c r="Y8585" s="38">
        <f t="shared" si="812"/>
        <v>0</v>
      </c>
      <c r="AF8585" s="1">
        <v>1.68075991186456</v>
      </c>
      <c r="AG8585" s="1">
        <v>1.37125399087176</v>
      </c>
      <c r="AH8585" s="1">
        <v>3.0330509349622701</v>
      </c>
      <c r="AI8585" s="1">
        <v>0.685400659918737</v>
      </c>
      <c r="AJ8585" s="1">
        <v>16.645498791133502</v>
      </c>
      <c r="AK8585" s="1">
        <v>5.3620347920929001</v>
      </c>
    </row>
    <row r="8586" spans="1:37">
      <c r="A8586">
        <v>8584</v>
      </c>
      <c r="B8586" s="1">
        <v>2.46779191337167E-2</v>
      </c>
      <c r="C8586" s="1">
        <v>16.563756619372001</v>
      </c>
      <c r="D8586" s="1">
        <v>1.7162007593154101</v>
      </c>
      <c r="E8586" s="1">
        <v>4.2168010495379903E-2</v>
      </c>
      <c r="F8586" s="1">
        <v>15.9902586648587</v>
      </c>
      <c r="G8586" s="1">
        <v>1.4528169084564899</v>
      </c>
      <c r="H8586" s="1">
        <v>1.6818083368022999E-2</v>
      </c>
      <c r="I8586" s="1">
        <v>35.9597163318832</v>
      </c>
      <c r="J8586" s="1">
        <v>3.1937160775886002</v>
      </c>
      <c r="K8586" s="1">
        <v>1.83478058847697E-2</v>
      </c>
      <c r="L8586" s="1">
        <v>7.2925828731525204</v>
      </c>
      <c r="M8586" s="1">
        <v>0.62777252561590302</v>
      </c>
      <c r="N8586" s="1">
        <v>-1.0234972335509799E-3</v>
      </c>
      <c r="O8586" s="1">
        <v>181.304340514275</v>
      </c>
      <c r="P8586" s="1">
        <v>11.9156903687319</v>
      </c>
      <c r="Q8586" s="1">
        <v>1.79182781659608E-2</v>
      </c>
      <c r="R8586" s="1">
        <v>56.116557123246203</v>
      </c>
      <c r="S8586" s="1">
        <v>4.7516603570087099</v>
      </c>
      <c r="T8586" s="43">
        <f t="shared" si="807"/>
        <v>2365.7856996717014</v>
      </c>
      <c r="U8586" s="1">
        <f t="shared" si="808"/>
        <v>-166.13430032829865</v>
      </c>
      <c r="V8586" s="1" t="b">
        <f t="shared" si="809"/>
        <v>0</v>
      </c>
      <c r="W8586" s="44" t="b">
        <f t="shared" si="810"/>
        <v>0</v>
      </c>
      <c r="X8586" s="38">
        <f t="shared" si="811"/>
        <v>0</v>
      </c>
      <c r="Y8586" s="38">
        <f t="shared" si="812"/>
        <v>1</v>
      </c>
      <c r="AF8586" s="1">
        <v>1.7162007593154101</v>
      </c>
      <c r="AG8586" s="1">
        <v>1.4528169084564899</v>
      </c>
      <c r="AH8586" s="1">
        <v>3.1937160775886002</v>
      </c>
      <c r="AI8586" s="1">
        <v>0.62777252561590302</v>
      </c>
      <c r="AJ8586" s="1">
        <v>11.9156903687319</v>
      </c>
      <c r="AK8586" s="1">
        <v>4.7516603570087099</v>
      </c>
    </row>
    <row r="8587" spans="1:37">
      <c r="A8587">
        <v>8585</v>
      </c>
      <c r="B8587" s="1">
        <v>5.8836450970945198E-2</v>
      </c>
      <c r="C8587" s="1">
        <v>17.139324541237301</v>
      </c>
      <c r="D8587" s="1">
        <v>1.93967840281834</v>
      </c>
      <c r="E8587" s="1">
        <v>3.9298474535582597E-3</v>
      </c>
      <c r="F8587" s="1">
        <v>15.390363092650199</v>
      </c>
      <c r="G8587" s="1">
        <v>1.26017369047173</v>
      </c>
      <c r="H8587" s="1">
        <v>-2.7485894491245898E-2</v>
      </c>
      <c r="I8587" s="1">
        <v>34.401334019986002</v>
      </c>
      <c r="J8587" s="1">
        <v>3.0282640541422001</v>
      </c>
      <c r="K8587" s="1">
        <v>-8.4177810933220003E-3</v>
      </c>
      <c r="L8587" s="1">
        <v>7.0999816524306398</v>
      </c>
      <c r="M8587" s="1">
        <v>0.59110306175930405</v>
      </c>
      <c r="N8587" s="1">
        <v>3.5241190411702102E-2</v>
      </c>
      <c r="O8587" s="1">
        <v>187.999959269816</v>
      </c>
      <c r="P8587" s="1">
        <v>14.0922217396459</v>
      </c>
      <c r="Q8587" s="1">
        <v>-4.6548466044047103E-2</v>
      </c>
      <c r="R8587" s="1">
        <v>52.613048570493397</v>
      </c>
      <c r="S8587" s="1">
        <v>4.6127142209654997</v>
      </c>
      <c r="T8587" s="43">
        <f t="shared" si="807"/>
        <v>2552.4155169802975</v>
      </c>
      <c r="U8587" s="1">
        <f t="shared" si="808"/>
        <v>20.495516980297452</v>
      </c>
      <c r="V8587" s="1" t="b">
        <f t="shared" si="809"/>
        <v>0</v>
      </c>
      <c r="W8587" s="44" t="b">
        <f t="shared" si="810"/>
        <v>0</v>
      </c>
      <c r="X8587" s="38">
        <f t="shared" si="811"/>
        <v>1</v>
      </c>
      <c r="Y8587" s="38">
        <f t="shared" si="812"/>
        <v>0</v>
      </c>
      <c r="AF8587" s="1">
        <v>1.93967840281834</v>
      </c>
      <c r="AG8587" s="1">
        <v>1.26017369047173</v>
      </c>
      <c r="AH8587" s="1">
        <v>3.0282640541422001</v>
      </c>
      <c r="AI8587" s="1">
        <v>0.59110306175930405</v>
      </c>
      <c r="AJ8587" s="1">
        <v>14.0922217396459</v>
      </c>
      <c r="AK8587" s="1">
        <v>4.6127142209654997</v>
      </c>
    </row>
    <row r="8588" spans="1:37">
      <c r="A8588">
        <v>8586</v>
      </c>
      <c r="B8588" s="1">
        <v>-2.77228487619543E-2</v>
      </c>
      <c r="C8588" s="1">
        <v>15.718151709092201</v>
      </c>
      <c r="D8588" s="1">
        <v>1.6082568834743101</v>
      </c>
      <c r="E8588" s="1">
        <v>-2.8902005125560699E-2</v>
      </c>
      <c r="F8588" s="1">
        <v>14.8932737932607</v>
      </c>
      <c r="G8588" s="1">
        <v>1.2329138528802199</v>
      </c>
      <c r="H8588" s="1">
        <v>-1.6773909780530001E-3</v>
      </c>
      <c r="I8588" s="1">
        <v>35.300737172377602</v>
      </c>
      <c r="J8588" s="1">
        <v>3.0654723814417402</v>
      </c>
      <c r="K8588" s="1">
        <v>-1.18034350612194E-2</v>
      </c>
      <c r="L8588" s="1">
        <v>7.0759842178048196</v>
      </c>
      <c r="M8588" s="1">
        <v>0.59013394791143403</v>
      </c>
      <c r="N8588" s="1">
        <v>-1.9452075637549401E-3</v>
      </c>
      <c r="O8588" s="1">
        <v>181.13730742060201</v>
      </c>
      <c r="P8588" s="1">
        <v>11.888209794680201</v>
      </c>
      <c r="Q8588" s="1">
        <v>-7.3805349584332394E-2</v>
      </c>
      <c r="R8588" s="1">
        <v>51.1983485745046</v>
      </c>
      <c r="S8588" s="1">
        <v>5.06124081168758</v>
      </c>
      <c r="T8588" s="43">
        <f t="shared" si="807"/>
        <v>2344.6227672075483</v>
      </c>
      <c r="U8588" s="1">
        <f t="shared" si="808"/>
        <v>-187.29723279245172</v>
      </c>
      <c r="V8588" s="1" t="b">
        <f t="shared" si="809"/>
        <v>0</v>
      </c>
      <c r="W8588" s="44" t="b">
        <f t="shared" si="810"/>
        <v>0</v>
      </c>
      <c r="X8588" s="38">
        <f t="shared" si="811"/>
        <v>0</v>
      </c>
      <c r="Y8588" s="38">
        <f t="shared" si="812"/>
        <v>1</v>
      </c>
      <c r="AF8588" s="1">
        <v>1.6082568834743101</v>
      </c>
      <c r="AG8588" s="1">
        <v>1.2329138528802199</v>
      </c>
      <c r="AH8588" s="1">
        <v>3.0654723814417402</v>
      </c>
      <c r="AI8588" s="1">
        <v>0.59013394791143403</v>
      </c>
      <c r="AJ8588" s="1">
        <v>11.888209794680201</v>
      </c>
      <c r="AK8588" s="1">
        <v>5.06124081168758</v>
      </c>
    </row>
    <row r="8589" spans="1:37">
      <c r="A8589">
        <v>8587</v>
      </c>
      <c r="B8589" s="1">
        <v>-4.8524201513918598E-2</v>
      </c>
      <c r="C8589" s="1">
        <v>15.394570026773099</v>
      </c>
      <c r="D8589" s="1">
        <v>1.6444851072051201</v>
      </c>
      <c r="E8589" s="1">
        <v>1.2353747740627299E-3</v>
      </c>
      <c r="F8589" s="1">
        <v>15.348949998051101</v>
      </c>
      <c r="G8589" s="1">
        <v>1.2535157715363101</v>
      </c>
      <c r="H8589" s="1">
        <v>3.45735447534811E-3</v>
      </c>
      <c r="I8589" s="1">
        <v>35.482463632355</v>
      </c>
      <c r="J8589" s="1">
        <v>3.0961080721708498</v>
      </c>
      <c r="K8589" s="1">
        <v>-3.3060390204731699E-2</v>
      </c>
      <c r="L8589" s="1">
        <v>6.9271577415514001</v>
      </c>
      <c r="M8589" s="1">
        <v>0.59468575181592997</v>
      </c>
      <c r="N8589" s="1">
        <v>-3.8257421428990197E-2</v>
      </c>
      <c r="O8589" s="1">
        <v>174.67780004536499</v>
      </c>
      <c r="P8589" s="1">
        <v>12.0516596474609</v>
      </c>
      <c r="Q8589" s="1">
        <v>-1.7995704583819501E-2</v>
      </c>
      <c r="R8589" s="1">
        <v>54.136948643815302</v>
      </c>
      <c r="S8589" s="1">
        <v>4.4664562623469903</v>
      </c>
      <c r="T8589" s="43">
        <f t="shared" si="807"/>
        <v>2310.6910612536103</v>
      </c>
      <c r="U8589" s="1">
        <f t="shared" si="808"/>
        <v>-221.22893874638976</v>
      </c>
      <c r="V8589" s="1" t="b">
        <f t="shared" si="809"/>
        <v>0</v>
      </c>
      <c r="W8589" s="44" t="b">
        <f t="shared" si="810"/>
        <v>0</v>
      </c>
      <c r="X8589" s="38">
        <f t="shared" si="811"/>
        <v>0</v>
      </c>
      <c r="Y8589" s="38">
        <f t="shared" si="812"/>
        <v>1</v>
      </c>
      <c r="AF8589" s="1">
        <v>1.6444851072051201</v>
      </c>
      <c r="AG8589" s="1">
        <v>1.2535157715363101</v>
      </c>
      <c r="AH8589" s="1">
        <v>3.0961080721708498</v>
      </c>
      <c r="AI8589" s="1">
        <v>0.59468575181592997</v>
      </c>
      <c r="AJ8589" s="1">
        <v>12.0516596474609</v>
      </c>
      <c r="AK8589" s="1">
        <v>4.4664562623469903</v>
      </c>
    </row>
    <row r="8590" spans="1:37">
      <c r="A8590">
        <v>8588</v>
      </c>
      <c r="B8590" s="1">
        <v>-4.6142197441760902E-2</v>
      </c>
      <c r="C8590" s="1">
        <v>15.431283663923301</v>
      </c>
      <c r="D8590" s="1">
        <v>1.63784246401999</v>
      </c>
      <c r="E8590" s="1">
        <v>-2.7939661070736199E-2</v>
      </c>
      <c r="F8590" s="1">
        <v>14.907613145340999</v>
      </c>
      <c r="G8590" s="1">
        <v>1.2316507701143999</v>
      </c>
      <c r="H8590" s="1">
        <v>-2.2231952483863601E-2</v>
      </c>
      <c r="I8590" s="1">
        <v>34.582552272136503</v>
      </c>
      <c r="J8590" s="1">
        <v>3.0259699444688799</v>
      </c>
      <c r="K8590" s="1">
        <v>-1.4025102265690001E-2</v>
      </c>
      <c r="L8590" s="1">
        <v>7.06028118564348</v>
      </c>
      <c r="M8590" s="1">
        <v>0.59124056656165402</v>
      </c>
      <c r="N8590" s="1">
        <v>-2.6170999694704801E-2</v>
      </c>
      <c r="O8590" s="1">
        <v>176.801839767399</v>
      </c>
      <c r="P8590" s="1">
        <v>11.7729913532634</v>
      </c>
      <c r="Q8590" s="1">
        <v>4.3449441636825799E-2</v>
      </c>
      <c r="R8590" s="1">
        <v>57.567724282990397</v>
      </c>
      <c r="S8590" s="1">
        <v>5.2954023947942197</v>
      </c>
      <c r="T8590" s="43">
        <f t="shared" si="807"/>
        <v>2355.5097493222543</v>
      </c>
      <c r="U8590" s="1">
        <f t="shared" si="808"/>
        <v>-176.41025067774581</v>
      </c>
      <c r="V8590" s="1" t="b">
        <f t="shared" si="809"/>
        <v>0</v>
      </c>
      <c r="W8590" s="44" t="b">
        <f t="shared" si="810"/>
        <v>0</v>
      </c>
      <c r="X8590" s="38">
        <f t="shared" si="811"/>
        <v>0</v>
      </c>
      <c r="Y8590" s="38">
        <f t="shared" si="812"/>
        <v>1</v>
      </c>
      <c r="AF8590" s="1">
        <v>1.63784246401999</v>
      </c>
      <c r="AG8590" s="1">
        <v>1.2316507701143999</v>
      </c>
      <c r="AH8590" s="1">
        <v>3.0259699444688799</v>
      </c>
      <c r="AI8590" s="1">
        <v>0.59124056656165402</v>
      </c>
      <c r="AJ8590" s="1">
        <v>11.7729913532634</v>
      </c>
      <c r="AK8590" s="1">
        <v>5.2954023947942197</v>
      </c>
    </row>
    <row r="8591" spans="1:37">
      <c r="A8591">
        <v>8589</v>
      </c>
      <c r="B8591" s="1">
        <v>-3.0644219325156902E-2</v>
      </c>
      <c r="C8591" s="1">
        <v>15.6723001706583</v>
      </c>
      <c r="D8591" s="1">
        <v>1.6097135638751601</v>
      </c>
      <c r="E8591" s="1">
        <v>-1.71221172958036E-2</v>
      </c>
      <c r="F8591" s="1">
        <v>15.069752295684999</v>
      </c>
      <c r="G8591" s="1">
        <v>1.22914525034083</v>
      </c>
      <c r="H8591" s="1">
        <v>-8.4984349398787004E-2</v>
      </c>
      <c r="I8591" s="1">
        <v>32.479102689941797</v>
      </c>
      <c r="J8591" s="1">
        <v>3.5345904371313601</v>
      </c>
      <c r="K8591" s="1">
        <v>-3.4049283461703703E-2</v>
      </c>
      <c r="L8591" s="1">
        <v>6.9203109079225698</v>
      </c>
      <c r="M8591" s="1">
        <v>0.59539063736702202</v>
      </c>
      <c r="N8591" s="1">
        <v>-2.04590829994684E-2</v>
      </c>
      <c r="O8591" s="1">
        <v>177.81460681467499</v>
      </c>
      <c r="P8591" s="1">
        <v>11.6862748174327</v>
      </c>
      <c r="Q8591" s="1">
        <v>9.0007328551474405E-2</v>
      </c>
      <c r="R8591" s="1">
        <v>60.311328510887101</v>
      </c>
      <c r="S8591" s="1">
        <v>6.9261636915138602</v>
      </c>
      <c r="T8591" s="43">
        <f t="shared" si="807"/>
        <v>2558.1278397660935</v>
      </c>
      <c r="U8591" s="1">
        <f t="shared" si="808"/>
        <v>26.207839766093457</v>
      </c>
      <c r="V8591" s="1" t="b">
        <f t="shared" si="809"/>
        <v>0</v>
      </c>
      <c r="W8591" s="44" t="b">
        <f t="shared" si="810"/>
        <v>0</v>
      </c>
      <c r="X8591" s="38">
        <f t="shared" si="811"/>
        <v>1</v>
      </c>
      <c r="Y8591" s="38">
        <f t="shared" si="812"/>
        <v>0</v>
      </c>
      <c r="AF8591" s="1">
        <v>1.6097135638751601</v>
      </c>
      <c r="AG8591" s="1">
        <v>1.22914525034083</v>
      </c>
      <c r="AH8591" s="1">
        <v>3.5345904371313601</v>
      </c>
      <c r="AI8591" s="1">
        <v>0.59539063736702202</v>
      </c>
      <c r="AJ8591" s="1">
        <v>11.6862748174327</v>
      </c>
      <c r="AK8591" s="1">
        <v>6.9261636915138602</v>
      </c>
    </row>
    <row r="8592" spans="1:37">
      <c r="A8592">
        <v>8590</v>
      </c>
      <c r="B8592" s="1">
        <v>-1.8347424222895401E-2</v>
      </c>
      <c r="C8592" s="1">
        <v>15.866209019906</v>
      </c>
      <c r="D8592" s="1">
        <v>1.6092818568847</v>
      </c>
      <c r="E8592" s="1">
        <v>7.6454947487570304E-3</v>
      </c>
      <c r="F8592" s="1">
        <v>15.4476546252977</v>
      </c>
      <c r="G8592" s="1">
        <v>1.27136558463314</v>
      </c>
      <c r="H8592" s="1">
        <v>3.8054389140848299E-3</v>
      </c>
      <c r="I8592" s="1">
        <v>35.494816675619802</v>
      </c>
      <c r="J8592" s="1">
        <v>3.0999682134701301</v>
      </c>
      <c r="K8592" s="1">
        <v>-2.1132869968609899E-2</v>
      </c>
      <c r="L8592" s="1">
        <v>7.0102762692455398</v>
      </c>
      <c r="M8592" s="1">
        <v>0.58898564069391801</v>
      </c>
      <c r="N8592" s="1">
        <v>-1.78274240607347E-2</v>
      </c>
      <c r="O8592" s="1">
        <v>178.28317049360899</v>
      </c>
      <c r="P8592" s="1">
        <v>11.689799483543601</v>
      </c>
      <c r="Q8592" s="1">
        <v>2.4801225510404701E-2</v>
      </c>
      <c r="R8592" s="1">
        <v>56.504136746015</v>
      </c>
      <c r="S8592" s="1">
        <v>4.8767903027673096</v>
      </c>
      <c r="T8592" s="43">
        <f t="shared" si="807"/>
        <v>2313.6191081992797</v>
      </c>
      <c r="U8592" s="1">
        <f t="shared" si="808"/>
        <v>-218.30089180072036</v>
      </c>
      <c r="V8592" s="1" t="b">
        <f t="shared" si="809"/>
        <v>0</v>
      </c>
      <c r="W8592" s="44" t="b">
        <f t="shared" si="810"/>
        <v>0</v>
      </c>
      <c r="X8592" s="38">
        <f t="shared" si="811"/>
        <v>0</v>
      </c>
      <c r="Y8592" s="38">
        <f t="shared" si="812"/>
        <v>1</v>
      </c>
      <c r="AF8592" s="1">
        <v>1.6092818568847</v>
      </c>
      <c r="AG8592" s="1">
        <v>1.27136558463314</v>
      </c>
      <c r="AH8592" s="1">
        <v>3.0999682134701301</v>
      </c>
      <c r="AI8592" s="1">
        <v>0.58898564069391801</v>
      </c>
      <c r="AJ8592" s="1">
        <v>11.689799483543601</v>
      </c>
      <c r="AK8592" s="1">
        <v>4.8767903027673096</v>
      </c>
    </row>
    <row r="8593" spans="1:37">
      <c r="A8593">
        <v>8591</v>
      </c>
      <c r="B8593" s="1">
        <v>-9.9965579611950905E-2</v>
      </c>
      <c r="C8593" s="1">
        <v>14.622675984980701</v>
      </c>
      <c r="D8593" s="1">
        <v>1.8909295568688</v>
      </c>
      <c r="E8593" s="1">
        <v>-2.85532476893838E-2</v>
      </c>
      <c r="F8593" s="1">
        <v>14.8984688390979</v>
      </c>
      <c r="G8593" s="1">
        <v>1.2326980007978201</v>
      </c>
      <c r="H8593" s="1">
        <v>-6.2862973653544305E-2</v>
      </c>
      <c r="I8593" s="1">
        <v>33.205590958735201</v>
      </c>
      <c r="J8593" s="1">
        <v>3.2556263197597999</v>
      </c>
      <c r="K8593" s="1">
        <v>-3.7679944156200601E-2</v>
      </c>
      <c r="L8593" s="1">
        <v>6.8952311626875602</v>
      </c>
      <c r="M8593" s="1">
        <v>0.59876162270639499</v>
      </c>
      <c r="N8593" s="1">
        <v>1.73836960245514E-2</v>
      </c>
      <c r="O8593" s="1">
        <v>184.672549079482</v>
      </c>
      <c r="P8593" s="1">
        <v>12.7396045690883</v>
      </c>
      <c r="Q8593" s="1">
        <v>-7.3140403635290896E-2</v>
      </c>
      <c r="R8593" s="1">
        <v>51.232404030250699</v>
      </c>
      <c r="S8593" s="1">
        <v>5.0460099355816999</v>
      </c>
      <c r="T8593" s="43">
        <f t="shared" si="807"/>
        <v>2476.3630004802812</v>
      </c>
      <c r="U8593" s="1">
        <f t="shared" si="808"/>
        <v>-55.556999519718829</v>
      </c>
      <c r="V8593" s="1" t="b">
        <f t="shared" si="809"/>
        <v>0</v>
      </c>
      <c r="W8593" s="44" t="b">
        <f t="shared" si="810"/>
        <v>0</v>
      </c>
      <c r="X8593" s="38">
        <f t="shared" si="811"/>
        <v>0</v>
      </c>
      <c r="Y8593" s="38">
        <f t="shared" si="812"/>
        <v>1</v>
      </c>
      <c r="AF8593" s="1">
        <v>1.8909295568688</v>
      </c>
      <c r="AG8593" s="1">
        <v>1.2326980007978201</v>
      </c>
      <c r="AH8593" s="1">
        <v>3.2556263197597999</v>
      </c>
      <c r="AI8593" s="1">
        <v>0.59876162270639499</v>
      </c>
      <c r="AJ8593" s="1">
        <v>12.7396045690883</v>
      </c>
      <c r="AK8593" s="1">
        <v>5.0460099355816999</v>
      </c>
    </row>
    <row r="8594" spans="1:37">
      <c r="A8594">
        <v>8592</v>
      </c>
      <c r="B8594" s="1">
        <v>3.7916887939130298E-2</v>
      </c>
      <c r="C8594" s="1">
        <v>16.784501670819999</v>
      </c>
      <c r="D8594" s="1">
        <v>1.7875821642620799</v>
      </c>
      <c r="E8594" s="1">
        <v>-1.1941313286526801E-2</v>
      </c>
      <c r="F8594" s="1">
        <v>15.1480283200857</v>
      </c>
      <c r="G8594" s="1">
        <v>1.23185260084102</v>
      </c>
      <c r="H8594" s="1">
        <v>-1.80419955616044E-2</v>
      </c>
      <c r="I8594" s="1">
        <v>34.7277556619634</v>
      </c>
      <c r="J8594" s="1">
        <v>3.0272908216622101</v>
      </c>
      <c r="K8594" s="1">
        <v>2.6063951208216401E-2</v>
      </c>
      <c r="L8594" s="1">
        <v>7.3490711580220296</v>
      </c>
      <c r="M8594" s="1">
        <v>0.64545155840755497</v>
      </c>
      <c r="N8594" s="1">
        <v>-2.16028930018635E-2</v>
      </c>
      <c r="O8594" s="1">
        <v>177.61133696203501</v>
      </c>
      <c r="P8594" s="1">
        <v>11.685928363399</v>
      </c>
      <c r="Q8594" s="1">
        <v>4.33945470148909E-2</v>
      </c>
      <c r="R8594" s="1">
        <v>57.5645642112665</v>
      </c>
      <c r="S8594" s="1">
        <v>5.2936596657843804</v>
      </c>
      <c r="T8594" s="43">
        <f t="shared" si="807"/>
        <v>2367.1765174356246</v>
      </c>
      <c r="U8594" s="1">
        <f t="shared" si="808"/>
        <v>-164.74348256437543</v>
      </c>
      <c r="V8594" s="1" t="b">
        <f t="shared" si="809"/>
        <v>0</v>
      </c>
      <c r="W8594" s="44" t="b">
        <f t="shared" si="810"/>
        <v>0</v>
      </c>
      <c r="X8594" s="38">
        <f t="shared" si="811"/>
        <v>0</v>
      </c>
      <c r="Y8594" s="38">
        <f t="shared" si="812"/>
        <v>1</v>
      </c>
      <c r="AF8594" s="1">
        <v>1.7875821642620799</v>
      </c>
      <c r="AG8594" s="1">
        <v>1.23185260084102</v>
      </c>
      <c r="AH8594" s="1">
        <v>3.0272908216622101</v>
      </c>
      <c r="AI8594" s="1">
        <v>0.64545155840755497</v>
      </c>
      <c r="AJ8594" s="1">
        <v>11.685928363399</v>
      </c>
      <c r="AK8594" s="1">
        <v>5.2936596657843804</v>
      </c>
    </row>
    <row r="8595" spans="1:37">
      <c r="A8595">
        <v>8593</v>
      </c>
      <c r="B8595" s="1">
        <v>-5.6844136320545698E-2</v>
      </c>
      <c r="C8595" s="1">
        <v>15.267019549369399</v>
      </c>
      <c r="D8595" s="1">
        <v>1.6643220470975799</v>
      </c>
      <c r="E8595" s="1">
        <v>-4.1639759928818798E-2</v>
      </c>
      <c r="F8595" s="1">
        <v>14.704770029552501</v>
      </c>
      <c r="G8595" s="1">
        <v>1.25806597536738</v>
      </c>
      <c r="H8595" s="1">
        <v>1.3365367798835099E-3</v>
      </c>
      <c r="I8595" s="1">
        <v>35.4072915369361</v>
      </c>
      <c r="J8595" s="1">
        <v>3.0840113104120901</v>
      </c>
      <c r="K8595" s="1">
        <v>-3.5410078443529401E-3</v>
      </c>
      <c r="L8595" s="1">
        <v>7.1346912195744503</v>
      </c>
      <c r="M8595" s="1">
        <v>0.59640937639188496</v>
      </c>
      <c r="N8595" s="1">
        <v>-1.13720511679242E-2</v>
      </c>
      <c r="O8595" s="1">
        <v>179.43777753962399</v>
      </c>
      <c r="P8595" s="1">
        <v>11.732816669787899</v>
      </c>
      <c r="Q8595" s="1">
        <v>-4.0688050598825597E-2</v>
      </c>
      <c r="R8595" s="1">
        <v>52.922288144087503</v>
      </c>
      <c r="S8595" s="1">
        <v>4.5608802233351398</v>
      </c>
      <c r="T8595" s="43">
        <f t="shared" si="807"/>
        <v>2289.6505602391976</v>
      </c>
      <c r="U8595" s="1">
        <f t="shared" si="808"/>
        <v>-242.26943976080247</v>
      </c>
      <c r="V8595" s="1" t="b">
        <f t="shared" si="809"/>
        <v>1</v>
      </c>
      <c r="W8595" s="44" t="b">
        <f t="shared" si="810"/>
        <v>0</v>
      </c>
      <c r="X8595" s="38">
        <f t="shared" si="811"/>
        <v>0</v>
      </c>
      <c r="Y8595" s="38">
        <f t="shared" si="812"/>
        <v>1</v>
      </c>
      <c r="AF8595" s="1">
        <v>1.6643220470975799</v>
      </c>
      <c r="AG8595" s="1">
        <v>1.25806597536738</v>
      </c>
      <c r="AH8595" s="1">
        <v>3.0840113104120901</v>
      </c>
      <c r="AI8595" s="1">
        <v>0.59640937639188496</v>
      </c>
      <c r="AJ8595" s="1">
        <v>11.732816669787899</v>
      </c>
      <c r="AK8595" s="1">
        <v>4.5608802233351398</v>
      </c>
    </row>
    <row r="8596" spans="1:37">
      <c r="A8596">
        <v>8594</v>
      </c>
      <c r="B8596" s="1">
        <v>2.3866704895460899E-2</v>
      </c>
      <c r="C8596" s="1">
        <v>16.550325312733499</v>
      </c>
      <c r="D8596" s="1">
        <v>1.71253047430339</v>
      </c>
      <c r="E8596" s="1">
        <v>-1.83698768739134E-2</v>
      </c>
      <c r="F8596" s="1">
        <v>15.0509605941192</v>
      </c>
      <c r="G8596" s="1">
        <v>1.2293506021745899</v>
      </c>
      <c r="H8596" s="1">
        <v>1.9159468699013402E-2</v>
      </c>
      <c r="I8596" s="1">
        <v>36.044010528297697</v>
      </c>
      <c r="J8596" s="1">
        <v>3.2184268984184401</v>
      </c>
      <c r="K8596" s="1">
        <v>-3.2987655725859898E-2</v>
      </c>
      <c r="L8596" s="1">
        <v>6.9276616030836298</v>
      </c>
      <c r="M8596" s="1">
        <v>0.59468575181579097</v>
      </c>
      <c r="N8596" s="1">
        <v>-2.0486070222053201E-2</v>
      </c>
      <c r="O8596" s="1">
        <v>177.80980815705399</v>
      </c>
      <c r="P8596" s="1">
        <v>11.686946633583</v>
      </c>
      <c r="Q8596" s="1">
        <v>2.9992953071255501E-2</v>
      </c>
      <c r="R8596" s="1">
        <v>56.798253656861199</v>
      </c>
      <c r="S8596" s="1">
        <v>4.9756986796763396</v>
      </c>
      <c r="T8596" s="43">
        <f t="shared" si="807"/>
        <v>2341.7639039971555</v>
      </c>
      <c r="U8596" s="1">
        <f t="shared" si="808"/>
        <v>-190.15609600284461</v>
      </c>
      <c r="V8596" s="1" t="b">
        <f t="shared" si="809"/>
        <v>0</v>
      </c>
      <c r="W8596" s="44" t="b">
        <f t="shared" si="810"/>
        <v>0</v>
      </c>
      <c r="X8596" s="38">
        <f t="shared" si="811"/>
        <v>0</v>
      </c>
      <c r="Y8596" s="38">
        <f t="shared" si="812"/>
        <v>1</v>
      </c>
      <c r="AF8596" s="1">
        <v>1.71253047430339</v>
      </c>
      <c r="AG8596" s="1">
        <v>1.2293506021745899</v>
      </c>
      <c r="AH8596" s="1">
        <v>3.2184268984184401</v>
      </c>
      <c r="AI8596" s="1">
        <v>0.59468575181579097</v>
      </c>
      <c r="AJ8596" s="1">
        <v>11.686946633583</v>
      </c>
      <c r="AK8596" s="1">
        <v>4.9756986796763396</v>
      </c>
    </row>
    <row r="8597" spans="1:37">
      <c r="A8597">
        <v>8595</v>
      </c>
      <c r="B8597" s="1">
        <v>3.1333878904330002E-2</v>
      </c>
      <c r="C8597" s="1">
        <v>16.674372034586099</v>
      </c>
      <c r="D8597" s="1">
        <v>1.7521144344002</v>
      </c>
      <c r="E8597" s="1">
        <v>4.0709837441618497E-2</v>
      </c>
      <c r="F8597" s="1">
        <v>15.966959092083901</v>
      </c>
      <c r="G8597" s="1">
        <v>1.4403062232897099</v>
      </c>
      <c r="H8597" s="1">
        <v>-1.9973850124251201E-2</v>
      </c>
      <c r="I8597" s="1">
        <v>34.660731450097003</v>
      </c>
      <c r="J8597" s="1">
        <v>3.0274931763063</v>
      </c>
      <c r="K8597" s="1">
        <v>7.4606291222048898E-2</v>
      </c>
      <c r="L8597" s="1">
        <v>7.71461261164385</v>
      </c>
      <c r="M8597" s="1">
        <v>0.82507402122309603</v>
      </c>
      <c r="N8597" s="1">
        <v>2.1618326267020802E-2</v>
      </c>
      <c r="O8597" s="1">
        <v>185.45622716314301</v>
      </c>
      <c r="P8597" s="1">
        <v>13.018558512770801</v>
      </c>
      <c r="Q8597" s="1">
        <v>8.7851449048406294E-3</v>
      </c>
      <c r="R8597" s="1">
        <v>55.606370476593</v>
      </c>
      <c r="S8597" s="1">
        <v>4.6287176128206404</v>
      </c>
      <c r="T8597" s="43">
        <f t="shared" si="807"/>
        <v>2469.2263980810749</v>
      </c>
      <c r="U8597" s="1">
        <f t="shared" si="808"/>
        <v>-62.693601918925197</v>
      </c>
      <c r="V8597" s="1" t="b">
        <f t="shared" si="809"/>
        <v>0</v>
      </c>
      <c r="W8597" s="44" t="b">
        <f t="shared" si="810"/>
        <v>0</v>
      </c>
      <c r="X8597" s="38">
        <f t="shared" si="811"/>
        <v>0</v>
      </c>
      <c r="Y8597" s="38">
        <f t="shared" si="812"/>
        <v>1</v>
      </c>
      <c r="AF8597" s="1">
        <v>1.7521144344002</v>
      </c>
      <c r="AG8597" s="1">
        <v>1.4403062232897099</v>
      </c>
      <c r="AH8597" s="1">
        <v>3.0274931763063</v>
      </c>
      <c r="AI8597" s="1">
        <v>0.82507402122309603</v>
      </c>
      <c r="AJ8597" s="1">
        <v>13.018558512770801</v>
      </c>
      <c r="AK8597" s="1">
        <v>4.6287176128206404</v>
      </c>
    </row>
    <row r="8598" spans="1:37">
      <c r="A8598">
        <v>8596</v>
      </c>
      <c r="B8598" s="1">
        <v>5.1088465215933701E-2</v>
      </c>
      <c r="C8598" s="1">
        <v>17.0070424205893</v>
      </c>
      <c r="D8598" s="1">
        <v>1.87888342358733</v>
      </c>
      <c r="E8598" s="1">
        <v>-3.5037000296503401E-3</v>
      </c>
      <c r="F8598" s="1">
        <v>15.2763822636283</v>
      </c>
      <c r="G8598" s="1">
        <v>1.2401953121188101</v>
      </c>
      <c r="H8598" s="1">
        <v>6.5006009507608403E-2</v>
      </c>
      <c r="I8598" s="1">
        <v>37.734969870132197</v>
      </c>
      <c r="J8598" s="1">
        <v>3.9455117725656801</v>
      </c>
      <c r="K8598" s="1">
        <v>-9.8870615537888992E-3</v>
      </c>
      <c r="L8598" s="1">
        <v>7.0895574480342702</v>
      </c>
      <c r="M8598" s="1">
        <v>0.59164859313553697</v>
      </c>
      <c r="N8598" s="1">
        <v>-4.8614479630600602E-2</v>
      </c>
      <c r="O8598" s="1">
        <v>172.87798836949199</v>
      </c>
      <c r="P8598" s="1">
        <v>12.536571765403099</v>
      </c>
      <c r="Q8598" s="1">
        <v>8.2137901020297097E-2</v>
      </c>
      <c r="R8598" s="1">
        <v>59.838575469475401</v>
      </c>
      <c r="S8598" s="1">
        <v>6.5938384712681399</v>
      </c>
      <c r="T8598" s="43">
        <f t="shared" si="807"/>
        <v>2678.6649338078596</v>
      </c>
      <c r="U8598" s="1">
        <f t="shared" si="808"/>
        <v>146.74493380785952</v>
      </c>
      <c r="V8598" s="1" t="b">
        <f t="shared" si="809"/>
        <v>0</v>
      </c>
      <c r="W8598" s="44" t="b">
        <f t="shared" si="810"/>
        <v>0</v>
      </c>
      <c r="X8598" s="38">
        <f t="shared" si="811"/>
        <v>1</v>
      </c>
      <c r="Y8598" s="38">
        <f t="shared" si="812"/>
        <v>0</v>
      </c>
      <c r="AF8598" s="1">
        <v>1.87888342358733</v>
      </c>
      <c r="AG8598" s="1">
        <v>1.2401953121188101</v>
      </c>
      <c r="AH8598" s="1">
        <v>3.9455117725656801</v>
      </c>
      <c r="AI8598" s="1">
        <v>0.59164859313553697</v>
      </c>
      <c r="AJ8598" s="1">
        <v>12.536571765403099</v>
      </c>
      <c r="AK8598" s="1">
        <v>6.5938384712681399</v>
      </c>
    </row>
    <row r="8599" spans="1:37">
      <c r="A8599">
        <v>8597</v>
      </c>
      <c r="B8599" s="1">
        <v>2.35338426747708E-4</v>
      </c>
      <c r="C8599" s="1">
        <v>16.1638035165155</v>
      </c>
      <c r="D8599" s="1">
        <v>1.63145386615614</v>
      </c>
      <c r="E8599" s="1">
        <v>2.74532984670172E-2</v>
      </c>
      <c r="F8599" s="1">
        <v>15.7566892808668</v>
      </c>
      <c r="G8599" s="1">
        <v>1.3588634339800301</v>
      </c>
      <c r="H8599" s="1">
        <v>1.71986699961225E-2</v>
      </c>
      <c r="I8599" s="1">
        <v>35.9734047237135</v>
      </c>
      <c r="J8599" s="1">
        <v>3.19815716970745</v>
      </c>
      <c r="K8599" s="1">
        <v>-5.9215593535160101E-2</v>
      </c>
      <c r="L8599" s="1">
        <v>6.7483254149879199</v>
      </c>
      <c r="M8599" s="1">
        <v>0.63048456863433699</v>
      </c>
      <c r="N8599" s="1">
        <v>3.0287398438478198E-2</v>
      </c>
      <c r="O8599" s="1">
        <v>187.07094954091599</v>
      </c>
      <c r="P8599" s="1">
        <v>13.649283788482499</v>
      </c>
      <c r="Q8599" s="1">
        <v>-2.3369089678069801E-2</v>
      </c>
      <c r="R8599" s="1">
        <v>53.8468301282334</v>
      </c>
      <c r="S8599" s="1">
        <v>4.4636836821771704</v>
      </c>
      <c r="T8599" s="43">
        <f t="shared" si="807"/>
        <v>2493.1926509137625</v>
      </c>
      <c r="U8599" s="1">
        <f t="shared" si="808"/>
        <v>-38.727349086237609</v>
      </c>
      <c r="V8599" s="1" t="b">
        <f t="shared" si="809"/>
        <v>0</v>
      </c>
      <c r="W8599" s="44" t="b">
        <f t="shared" si="810"/>
        <v>0</v>
      </c>
      <c r="X8599" s="38">
        <f t="shared" si="811"/>
        <v>0</v>
      </c>
      <c r="Y8599" s="38">
        <f t="shared" si="812"/>
        <v>1</v>
      </c>
      <c r="AF8599" s="1">
        <v>1.63145386615614</v>
      </c>
      <c r="AG8599" s="1">
        <v>1.3588634339800301</v>
      </c>
      <c r="AH8599" s="1">
        <v>3.19815716970745</v>
      </c>
      <c r="AI8599" s="1">
        <v>0.63048456863433699</v>
      </c>
      <c r="AJ8599" s="1">
        <v>13.649283788482499</v>
      </c>
      <c r="AK8599" s="1">
        <v>4.4636836821771704</v>
      </c>
    </row>
    <row r="8600" spans="1:37">
      <c r="A8600">
        <v>8598</v>
      </c>
      <c r="B8600" s="1">
        <v>2.75191859747832E-2</v>
      </c>
      <c r="C8600" s="1">
        <v>16.610885593108101</v>
      </c>
      <c r="D8600" s="1">
        <v>1.7312367656851799</v>
      </c>
      <c r="E8600" s="1">
        <v>-3.08976288266893E-2</v>
      </c>
      <c r="F8600" s="1">
        <v>14.863582059709101</v>
      </c>
      <c r="G8600" s="1">
        <v>1.23796381001818</v>
      </c>
      <c r="H8600" s="1">
        <v>-3.8327735647005002E-3</v>
      </c>
      <c r="I8600" s="1">
        <v>35.22473251716</v>
      </c>
      <c r="J8600" s="1">
        <v>3.0551124318724301</v>
      </c>
      <c r="K8600" s="1">
        <v>1.2212426872383299E-2</v>
      </c>
      <c r="L8600" s="1">
        <v>7.2479770898638796</v>
      </c>
      <c r="M8600" s="1">
        <v>0.61536960551128195</v>
      </c>
      <c r="N8600" s="1">
        <v>-2.01765812806508E-2</v>
      </c>
      <c r="O8600" s="1">
        <v>177.864846842844</v>
      </c>
      <c r="P8600" s="1">
        <v>11.688553020927801</v>
      </c>
      <c r="Q8600" s="1">
        <v>3.2245473562197903E-2</v>
      </c>
      <c r="R8600" s="1">
        <v>56.926337088193499</v>
      </c>
      <c r="S8600" s="1">
        <v>5.0176408073006504</v>
      </c>
      <c r="T8600" s="43">
        <f t="shared" si="807"/>
        <v>2334.5876441315527</v>
      </c>
      <c r="U8600" s="1">
        <f t="shared" si="808"/>
        <v>-197.33235586844739</v>
      </c>
      <c r="V8600" s="1" t="b">
        <f t="shared" si="809"/>
        <v>0</v>
      </c>
      <c r="W8600" s="44" t="b">
        <f t="shared" si="810"/>
        <v>0</v>
      </c>
      <c r="X8600" s="38">
        <f t="shared" si="811"/>
        <v>0</v>
      </c>
      <c r="Y8600" s="38">
        <f t="shared" si="812"/>
        <v>1</v>
      </c>
      <c r="AF8600" s="1">
        <v>1.7312367656851799</v>
      </c>
      <c r="AG8600" s="1">
        <v>1.23796381001818</v>
      </c>
      <c r="AH8600" s="1">
        <v>3.0551124318724301</v>
      </c>
      <c r="AI8600" s="1">
        <v>0.61536960551128195</v>
      </c>
      <c r="AJ8600" s="1">
        <v>11.688553020927801</v>
      </c>
      <c r="AK8600" s="1">
        <v>5.0176408073006504</v>
      </c>
    </row>
    <row r="8601" spans="1:37">
      <c r="A8601">
        <v>8599</v>
      </c>
      <c r="B8601" s="1">
        <v>5.4699137756149499E-2</v>
      </c>
      <c r="C8601" s="1">
        <v>17.068560275228101</v>
      </c>
      <c r="D8601" s="1">
        <v>1.90819032090159</v>
      </c>
      <c r="E8601" s="1">
        <v>5.5393191581475799E-2</v>
      </c>
      <c r="F8601" s="1">
        <v>16.203137307822999</v>
      </c>
      <c r="G8601" s="1">
        <v>1.55562592841536</v>
      </c>
      <c r="H8601" s="1">
        <v>9.4549200568035899E-3</v>
      </c>
      <c r="I8601" s="1">
        <v>35.695911478886899</v>
      </c>
      <c r="J8601" s="1">
        <v>3.13614891866309</v>
      </c>
      <c r="K8601" s="1">
        <v>6.5335935152048996E-2</v>
      </c>
      <c r="L8601" s="1">
        <v>7.6434258787843001</v>
      </c>
      <c r="M8601" s="1">
        <v>0.78393231732514201</v>
      </c>
      <c r="N8601" s="1">
        <v>1.26738197614967E-2</v>
      </c>
      <c r="O8601" s="1">
        <v>183.80480930171001</v>
      </c>
      <c r="P8601" s="1">
        <v>12.4559526167751</v>
      </c>
      <c r="Q8601" s="1">
        <v>5.0523446091387397E-2</v>
      </c>
      <c r="R8601" s="1">
        <v>57.976402412221802</v>
      </c>
      <c r="S8601" s="1">
        <v>5.4887261147183599</v>
      </c>
      <c r="T8601" s="43">
        <f t="shared" si="807"/>
        <v>2532.8576216798647</v>
      </c>
      <c r="U8601" s="1">
        <f t="shared" si="808"/>
        <v>0.93762167986460554</v>
      </c>
      <c r="V8601" s="1" t="b">
        <f t="shared" si="809"/>
        <v>0</v>
      </c>
      <c r="W8601" s="44" t="b">
        <f t="shared" si="810"/>
        <v>0</v>
      </c>
      <c r="X8601" s="38">
        <f t="shared" si="811"/>
        <v>1</v>
      </c>
      <c r="Y8601" s="38">
        <f t="shared" si="812"/>
        <v>0</v>
      </c>
      <c r="AF8601" s="1">
        <v>1.90819032090159</v>
      </c>
      <c r="AG8601" s="1">
        <v>1.55562592841536</v>
      </c>
      <c r="AH8601" s="1">
        <v>3.13614891866309</v>
      </c>
      <c r="AI8601" s="1">
        <v>0.78393231732514201</v>
      </c>
      <c r="AJ8601" s="1">
        <v>12.4559526167751</v>
      </c>
      <c r="AK8601" s="1">
        <v>5.4887261147183599</v>
      </c>
    </row>
    <row r="8602" spans="1:37">
      <c r="A8602">
        <v>8600</v>
      </c>
      <c r="B8602" s="1">
        <v>5.0482435447182297E-2</v>
      </c>
      <c r="C8602" s="1">
        <v>16.996738769079101</v>
      </c>
      <c r="D8602" s="1">
        <v>1.8736430297047599</v>
      </c>
      <c r="E8602" s="1">
        <v>6.0882302189869796E-3</v>
      </c>
      <c r="F8602" s="1">
        <v>15.423617261805999</v>
      </c>
      <c r="G8602" s="1">
        <v>1.26721732556875</v>
      </c>
      <c r="H8602" s="1">
        <v>1.5329137605415599E-2</v>
      </c>
      <c r="I8602" s="1">
        <v>35.9062141054672</v>
      </c>
      <c r="J8602" s="1">
        <v>3.1783945894223602</v>
      </c>
      <c r="K8602" s="1">
        <v>5.5023585475645599E-2</v>
      </c>
      <c r="L8602" s="1">
        <v>7.5650092233132398</v>
      </c>
      <c r="M8602" s="1">
        <v>0.73974549275277302</v>
      </c>
      <c r="N8602" s="1">
        <v>-3.2354797864716299E-3</v>
      </c>
      <c r="O8602" s="1">
        <v>180.903741698424</v>
      </c>
      <c r="P8602" s="1">
        <v>11.8506730834245</v>
      </c>
      <c r="Q8602" s="1">
        <v>4.9798774676431602E-2</v>
      </c>
      <c r="R8602" s="1">
        <v>57.934403790090101</v>
      </c>
      <c r="S8602" s="1">
        <v>5.46938196320641</v>
      </c>
      <c r="T8602" s="43">
        <f t="shared" si="807"/>
        <v>2437.9055484079549</v>
      </c>
      <c r="U8602" s="1">
        <f t="shared" si="808"/>
        <v>-94.014451592045134</v>
      </c>
      <c r="V8602" s="1" t="b">
        <f t="shared" si="809"/>
        <v>0</v>
      </c>
      <c r="W8602" s="44" t="b">
        <f t="shared" si="810"/>
        <v>0</v>
      </c>
      <c r="X8602" s="38">
        <f t="shared" si="811"/>
        <v>0</v>
      </c>
      <c r="Y8602" s="38">
        <f t="shared" si="812"/>
        <v>1</v>
      </c>
      <c r="AF8602" s="1">
        <v>1.8736430297047599</v>
      </c>
      <c r="AG8602" s="1">
        <v>1.26721732556875</v>
      </c>
      <c r="AH8602" s="1">
        <v>3.1783945894223602</v>
      </c>
      <c r="AI8602" s="1">
        <v>0.73974549275277302</v>
      </c>
      <c r="AJ8602" s="1">
        <v>11.8506730834245</v>
      </c>
      <c r="AK8602" s="1">
        <v>5.46938196320641</v>
      </c>
    </row>
    <row r="8603" spans="1:37">
      <c r="A8603">
        <v>8601</v>
      </c>
      <c r="B8603" s="1">
        <v>2.2674632463114901E-2</v>
      </c>
      <c r="C8603" s="1">
        <v>16.530607880820298</v>
      </c>
      <c r="D8603" s="1">
        <v>1.7071280165307601</v>
      </c>
      <c r="E8603" s="1">
        <v>-2.8716499836209101E-2</v>
      </c>
      <c r="F8603" s="1">
        <v>14.8960368305962</v>
      </c>
      <c r="G8603" s="1">
        <v>1.23217120483029</v>
      </c>
      <c r="H8603" s="1">
        <v>3.7234148976534397E-2</v>
      </c>
      <c r="I8603" s="1">
        <v>36.701417810242098</v>
      </c>
      <c r="J8603" s="1">
        <v>3.4383815966300699</v>
      </c>
      <c r="K8603" s="1">
        <v>-4.65434569539998E-2</v>
      </c>
      <c r="L8603" s="1">
        <v>6.8343852456622596</v>
      </c>
      <c r="M8603" s="1">
        <v>0.60855896140284405</v>
      </c>
      <c r="N8603" s="1">
        <v>-4.1185997914324904E-3</v>
      </c>
      <c r="O8603" s="1">
        <v>180.74405250789599</v>
      </c>
      <c r="P8603" s="1">
        <v>11.8227390598007</v>
      </c>
      <c r="Q8603" s="1">
        <v>7.7185201174732104E-3</v>
      </c>
      <c r="R8603" s="1">
        <v>55.547090963626196</v>
      </c>
      <c r="S8603" s="1">
        <v>4.6176636991756101</v>
      </c>
      <c r="T8603" s="43">
        <f t="shared" si="807"/>
        <v>2342.6642538370274</v>
      </c>
      <c r="U8603" s="1">
        <f t="shared" si="808"/>
        <v>-189.25574616297263</v>
      </c>
      <c r="V8603" s="1" t="b">
        <f t="shared" si="809"/>
        <v>0</v>
      </c>
      <c r="W8603" s="44" t="b">
        <f t="shared" si="810"/>
        <v>0</v>
      </c>
      <c r="X8603" s="38">
        <f t="shared" si="811"/>
        <v>0</v>
      </c>
      <c r="Y8603" s="38">
        <f t="shared" si="812"/>
        <v>1</v>
      </c>
      <c r="AF8603" s="1">
        <v>1.7071280165307601</v>
      </c>
      <c r="AG8603" s="1">
        <v>1.23217120483029</v>
      </c>
      <c r="AH8603" s="1">
        <v>3.4383815966300699</v>
      </c>
      <c r="AI8603" s="1">
        <v>0.60855896140284405</v>
      </c>
      <c r="AJ8603" s="1">
        <v>11.8227390598007</v>
      </c>
      <c r="AK8603" s="1">
        <v>4.6176636991756101</v>
      </c>
    </row>
    <row r="8604" spans="1:37">
      <c r="A8604">
        <v>8602</v>
      </c>
      <c r="B8604" s="1">
        <v>7.1803172719835107E-2</v>
      </c>
      <c r="C8604" s="1">
        <v>17.363012509191499</v>
      </c>
      <c r="D8604" s="1">
        <v>2.0515074763474401</v>
      </c>
      <c r="E8604" s="1">
        <v>-9.3063046148708396E-3</v>
      </c>
      <c r="F8604" s="1">
        <v>15.187996140718999</v>
      </c>
      <c r="G8604" s="1">
        <v>1.23333311621873</v>
      </c>
      <c r="H8604" s="1">
        <v>-3.2266908633761401E-2</v>
      </c>
      <c r="I8604" s="1">
        <v>34.237253304173997</v>
      </c>
      <c r="J8604" s="1">
        <v>3.04396433390994</v>
      </c>
      <c r="K8604" s="1">
        <v>-4.63962245712208E-2</v>
      </c>
      <c r="L8604" s="1">
        <v>6.8353915625662101</v>
      </c>
      <c r="M8604" s="1">
        <v>0.60715039219713995</v>
      </c>
      <c r="N8604" s="1">
        <v>1.9668018694510701E-2</v>
      </c>
      <c r="O8604" s="1">
        <v>185.09488295964201</v>
      </c>
      <c r="P8604" s="1">
        <v>12.8891591560776</v>
      </c>
      <c r="Q8604" s="1">
        <v>2.9113327502055801E-2</v>
      </c>
      <c r="R8604" s="1">
        <v>56.748314427790199</v>
      </c>
      <c r="S8604" s="1">
        <v>4.9580462110981296</v>
      </c>
      <c r="T8604" s="43">
        <f t="shared" si="807"/>
        <v>2478.3160685848975</v>
      </c>
      <c r="U8604" s="1">
        <f t="shared" si="808"/>
        <v>-53.603931415102579</v>
      </c>
      <c r="V8604" s="1" t="b">
        <f t="shared" si="809"/>
        <v>0</v>
      </c>
      <c r="W8604" s="44" t="b">
        <f t="shared" si="810"/>
        <v>0</v>
      </c>
      <c r="X8604" s="38">
        <f t="shared" si="811"/>
        <v>0</v>
      </c>
      <c r="Y8604" s="38">
        <f t="shared" si="812"/>
        <v>1</v>
      </c>
      <c r="AF8604" s="1">
        <v>2.0515074763474401</v>
      </c>
      <c r="AG8604" s="1">
        <v>1.23333311621873</v>
      </c>
      <c r="AH8604" s="1">
        <v>3.04396433390994</v>
      </c>
      <c r="AI8604" s="1">
        <v>0.60715039219713995</v>
      </c>
      <c r="AJ8604" s="1">
        <v>12.8891591560776</v>
      </c>
      <c r="AK8604" s="1">
        <v>4.9580462110981296</v>
      </c>
    </row>
    <row r="8605" spans="1:37">
      <c r="A8605">
        <v>8603</v>
      </c>
      <c r="B8605" s="1">
        <v>1.6382932068448899E-2</v>
      </c>
      <c r="C8605" s="1">
        <v>16.4269287497231</v>
      </c>
      <c r="D8605" s="1">
        <v>1.67724582121655</v>
      </c>
      <c r="E8605" s="1">
        <v>-5.8664053099478104E-3</v>
      </c>
      <c r="F8605" s="1">
        <v>15.2403312802853</v>
      </c>
      <c r="G8605" s="1">
        <v>1.2354949214034301</v>
      </c>
      <c r="H8605" s="1">
        <v>8.9214662210913703E-3</v>
      </c>
      <c r="I8605" s="1">
        <v>35.676874436132401</v>
      </c>
      <c r="J8605" s="1">
        <v>3.1313648516857699</v>
      </c>
      <c r="K8605" s="1">
        <v>6.1031978785528899E-2</v>
      </c>
      <c r="L8605" s="1">
        <v>7.6105995994212297</v>
      </c>
      <c r="M8605" s="1">
        <v>0.76373651142198595</v>
      </c>
      <c r="N8605" s="1">
        <v>-4.1501948350446902E-4</v>
      </c>
      <c r="O8605" s="1">
        <v>181.41469374180201</v>
      </c>
      <c r="P8605" s="1">
        <v>11.932840938774</v>
      </c>
      <c r="Q8605" s="1">
        <v>4.6187234591683897E-2</v>
      </c>
      <c r="R8605" s="1">
        <v>57.725548739721198</v>
      </c>
      <c r="S8605" s="1">
        <v>5.3700625839471199</v>
      </c>
      <c r="T8605" s="43">
        <f t="shared" si="807"/>
        <v>2411.0745628448858</v>
      </c>
      <c r="U8605" s="1">
        <f t="shared" si="808"/>
        <v>-120.84543715511427</v>
      </c>
      <c r="V8605" s="1" t="b">
        <f t="shared" si="809"/>
        <v>0</v>
      </c>
      <c r="W8605" s="44" t="b">
        <f t="shared" si="810"/>
        <v>0</v>
      </c>
      <c r="X8605" s="38">
        <f t="shared" si="811"/>
        <v>0</v>
      </c>
      <c r="Y8605" s="38">
        <f t="shared" si="812"/>
        <v>1</v>
      </c>
      <c r="AF8605" s="1">
        <v>1.67724582121655</v>
      </c>
      <c r="AG8605" s="1">
        <v>1.2354949214034301</v>
      </c>
      <c r="AH8605" s="1">
        <v>3.1313648516857699</v>
      </c>
      <c r="AI8605" s="1">
        <v>0.76373651142198595</v>
      </c>
      <c r="AJ8605" s="1">
        <v>11.932840938774</v>
      </c>
      <c r="AK8605" s="1">
        <v>5.3700625839471199</v>
      </c>
    </row>
    <row r="8606" spans="1:37">
      <c r="A8606">
        <v>8604</v>
      </c>
      <c r="B8606" s="1">
        <v>-3.3178370305518498E-2</v>
      </c>
      <c r="C8606" s="1">
        <v>15.632634476472701</v>
      </c>
      <c r="D8606" s="1">
        <v>1.6107462695400101</v>
      </c>
      <c r="E8606" s="1">
        <v>-7.1500981711479894E-2</v>
      </c>
      <c r="F8606" s="1">
        <v>14.272158924380101</v>
      </c>
      <c r="G8606" s="1">
        <v>1.38324395206805</v>
      </c>
      <c r="H8606" s="1">
        <v>-1.73206258788423E-2</v>
      </c>
      <c r="I8606" s="1">
        <v>34.752816249935798</v>
      </c>
      <c r="J8606" s="1">
        <v>3.02955820201593</v>
      </c>
      <c r="K8606" s="1">
        <v>-1.28126778348707E-2</v>
      </c>
      <c r="L8606" s="1">
        <v>7.0688464343505801</v>
      </c>
      <c r="M8606" s="1">
        <v>0.591513099189799</v>
      </c>
      <c r="N8606" s="1">
        <v>-7.9879588798237894E-2</v>
      </c>
      <c r="O8606" s="1">
        <v>167.55656017784401</v>
      </c>
      <c r="P8606" s="1">
        <v>14.853412532605899</v>
      </c>
      <c r="Q8606" s="1">
        <v>8.8021377422404998E-3</v>
      </c>
      <c r="R8606" s="1">
        <v>55.607315394633297</v>
      </c>
      <c r="S8606" s="1">
        <v>4.6288499219472197</v>
      </c>
      <c r="T8606" s="43">
        <f t="shared" si="807"/>
        <v>2609.7323977366914</v>
      </c>
      <c r="U8606" s="1">
        <f t="shared" si="808"/>
        <v>77.81239773669131</v>
      </c>
      <c r="V8606" s="1" t="b">
        <f t="shared" si="809"/>
        <v>0</v>
      </c>
      <c r="W8606" s="44" t="b">
        <f t="shared" si="810"/>
        <v>0</v>
      </c>
      <c r="X8606" s="38">
        <f t="shared" si="811"/>
        <v>1</v>
      </c>
      <c r="Y8606" s="38">
        <f t="shared" si="812"/>
        <v>0</v>
      </c>
      <c r="AF8606" s="1">
        <v>1.6107462695400101</v>
      </c>
      <c r="AG8606" s="1">
        <v>1.38324395206805</v>
      </c>
      <c r="AH8606" s="1">
        <v>3.02955820201593</v>
      </c>
      <c r="AI8606" s="1">
        <v>0.591513099189799</v>
      </c>
      <c r="AJ8606" s="1">
        <v>14.853412532605899</v>
      </c>
      <c r="AK8606" s="1">
        <v>4.6288499219472197</v>
      </c>
    </row>
    <row r="8607" spans="1:37">
      <c r="A8607">
        <v>8605</v>
      </c>
      <c r="B8607" s="1">
        <v>5.0715563447216998E-2</v>
      </c>
      <c r="C8607" s="1">
        <v>17.0007016467064</v>
      </c>
      <c r="D8607" s="1">
        <v>1.8756053733907301</v>
      </c>
      <c r="E8607" s="1">
        <v>3.3085379745166899E-2</v>
      </c>
      <c r="F8607" s="1">
        <v>15.845682609158899</v>
      </c>
      <c r="G8607" s="1">
        <v>1.38798702646872</v>
      </c>
      <c r="H8607" s="1">
        <v>6.4393937589924205E-2</v>
      </c>
      <c r="I8607" s="1">
        <v>37.711880421682402</v>
      </c>
      <c r="J8607" s="1">
        <v>3.9328710238137798</v>
      </c>
      <c r="K8607" s="1">
        <v>2.4849163507498301E-2</v>
      </c>
      <c r="L8607" s="1">
        <v>7.3401490171182902</v>
      </c>
      <c r="M8607" s="1">
        <v>0.64354604304368801</v>
      </c>
      <c r="N8607" s="1">
        <v>1.11688470535909E-2</v>
      </c>
      <c r="O8607" s="1">
        <v>183.52839612944101</v>
      </c>
      <c r="P8607" s="1">
        <v>12.3689171249484</v>
      </c>
      <c r="Q8607" s="1">
        <v>-5.77446157057123E-2</v>
      </c>
      <c r="R8607" s="1">
        <v>52.0272703539449</v>
      </c>
      <c r="S8607" s="1">
        <v>4.7702054355629997</v>
      </c>
      <c r="T8607" s="43">
        <f t="shared" si="807"/>
        <v>2497.9132027228316</v>
      </c>
      <c r="U8607" s="1">
        <f t="shared" si="808"/>
        <v>-34.006797277168516</v>
      </c>
      <c r="V8607" s="1" t="b">
        <f t="shared" si="809"/>
        <v>0</v>
      </c>
      <c r="W8607" s="44" t="b">
        <f t="shared" si="810"/>
        <v>0</v>
      </c>
      <c r="X8607" s="38">
        <f t="shared" si="811"/>
        <v>0</v>
      </c>
      <c r="Y8607" s="38">
        <f t="shared" si="812"/>
        <v>1</v>
      </c>
      <c r="AF8607" s="1">
        <v>1.8756053733907301</v>
      </c>
      <c r="AG8607" s="1">
        <v>1.38798702646872</v>
      </c>
      <c r="AH8607" s="1">
        <v>3.9328710238137798</v>
      </c>
      <c r="AI8607" s="1">
        <v>0.64354604304368801</v>
      </c>
      <c r="AJ8607" s="1">
        <v>12.3689171249484</v>
      </c>
      <c r="AK8607" s="1">
        <v>4.7702054355629997</v>
      </c>
    </row>
    <row r="8608" spans="1:37">
      <c r="A8608">
        <v>8606</v>
      </c>
      <c r="B8608" s="1">
        <v>-0.120002934447757</v>
      </c>
      <c r="C8608" s="1">
        <v>14.3325921990445</v>
      </c>
      <c r="D8608" s="1">
        <v>2.0419214813352502</v>
      </c>
      <c r="E8608" s="1">
        <v>-5.5824409073484398E-2</v>
      </c>
      <c r="F8608" s="1">
        <v>14.497660387335401</v>
      </c>
      <c r="G8608" s="1">
        <v>1.30649612219856</v>
      </c>
      <c r="H8608" s="1">
        <v>7.9082466959402194E-3</v>
      </c>
      <c r="I8608" s="1">
        <v>35.640744237359797</v>
      </c>
      <c r="J8608" s="1">
        <v>3.1268559134840799</v>
      </c>
      <c r="K8608" s="1">
        <v>3.06565332901369E-2</v>
      </c>
      <c r="L8608" s="1">
        <v>7.3828999919300902</v>
      </c>
      <c r="M8608" s="1">
        <v>0.65748789574881195</v>
      </c>
      <c r="N8608" s="1">
        <v>-2.79836048245659E-2</v>
      </c>
      <c r="O8608" s="1">
        <v>176.48165811478501</v>
      </c>
      <c r="P8608" s="1">
        <v>11.807595571129999</v>
      </c>
      <c r="Q8608" s="1">
        <v>-5.4842925378076897E-2</v>
      </c>
      <c r="R8608" s="1">
        <v>52.178456622891503</v>
      </c>
      <c r="S8608" s="1">
        <v>4.7291770285039396</v>
      </c>
      <c r="T8608" s="43">
        <f t="shared" si="807"/>
        <v>2366.9534012400641</v>
      </c>
      <c r="U8608" s="1">
        <f t="shared" si="808"/>
        <v>-164.96659875993601</v>
      </c>
      <c r="V8608" s="1" t="b">
        <f t="shared" si="809"/>
        <v>0</v>
      </c>
      <c r="W8608" s="44" t="b">
        <f t="shared" si="810"/>
        <v>0</v>
      </c>
      <c r="X8608" s="38">
        <f t="shared" si="811"/>
        <v>0</v>
      </c>
      <c r="Y8608" s="38">
        <f t="shared" si="812"/>
        <v>1</v>
      </c>
      <c r="AF8608" s="1">
        <v>2.0419214813352502</v>
      </c>
      <c r="AG8608" s="1">
        <v>1.30649612219856</v>
      </c>
      <c r="AH8608" s="1">
        <v>3.1268559134840799</v>
      </c>
      <c r="AI8608" s="1">
        <v>0.65748789574881195</v>
      </c>
      <c r="AJ8608" s="1">
        <v>11.807595571129999</v>
      </c>
      <c r="AK8608" s="1">
        <v>4.7291770285039396</v>
      </c>
    </row>
    <row r="8609" spans="1:37">
      <c r="A8609">
        <v>8607</v>
      </c>
      <c r="B8609" s="1">
        <v>1.0593895241437201E-2</v>
      </c>
      <c r="C8609" s="1">
        <v>16.332107381245098</v>
      </c>
      <c r="D8609" s="1">
        <v>1.6607078671265501</v>
      </c>
      <c r="E8609" s="1">
        <v>3.9627260135561199E-2</v>
      </c>
      <c r="F8609" s="1">
        <v>15.949682977576099</v>
      </c>
      <c r="G8609" s="1">
        <v>1.4336852058067999</v>
      </c>
      <c r="H8609" s="1">
        <v>-6.14036959749985E-2</v>
      </c>
      <c r="I8609" s="1">
        <v>33.254082509137604</v>
      </c>
      <c r="J8609" s="1">
        <v>3.24269189070018</v>
      </c>
      <c r="K8609" s="1">
        <v>-5.1266552941065698E-2</v>
      </c>
      <c r="L8609" s="1">
        <v>6.8021818977510797</v>
      </c>
      <c r="M8609" s="1">
        <v>0.61611472438706905</v>
      </c>
      <c r="N8609" s="1">
        <v>1.6162796435832301E-2</v>
      </c>
      <c r="O8609" s="1">
        <v>184.44722002033001</v>
      </c>
      <c r="P8609" s="1">
        <v>12.6613807661602</v>
      </c>
      <c r="Q8609" s="1">
        <v>7.6604954540147902E-2</v>
      </c>
      <c r="R8609" s="1">
        <v>59.508406081035098</v>
      </c>
      <c r="S8609" s="1">
        <v>6.3708853408143904</v>
      </c>
      <c r="T8609" s="43">
        <f t="shared" si="807"/>
        <v>2598.5465794995189</v>
      </c>
      <c r="U8609" s="1">
        <f t="shared" si="808"/>
        <v>66.626579499518812</v>
      </c>
      <c r="V8609" s="1" t="b">
        <f t="shared" si="809"/>
        <v>0</v>
      </c>
      <c r="W8609" s="44" t="b">
        <f t="shared" si="810"/>
        <v>0</v>
      </c>
      <c r="X8609" s="38">
        <f t="shared" si="811"/>
        <v>1</v>
      </c>
      <c r="Y8609" s="38">
        <f t="shared" si="812"/>
        <v>0</v>
      </c>
      <c r="AF8609" s="1">
        <v>1.6607078671265501</v>
      </c>
      <c r="AG8609" s="1">
        <v>1.4336852058067999</v>
      </c>
      <c r="AH8609" s="1">
        <v>3.24269189070018</v>
      </c>
      <c r="AI8609" s="1">
        <v>0.61611472438706905</v>
      </c>
      <c r="AJ8609" s="1">
        <v>12.6613807661602</v>
      </c>
      <c r="AK8609" s="1">
        <v>6.3708853408143904</v>
      </c>
    </row>
    <row r="8610" spans="1:37">
      <c r="A8610">
        <v>8608</v>
      </c>
      <c r="B8610" s="1">
        <v>2.28902577629761E-2</v>
      </c>
      <c r="C8610" s="1">
        <v>16.534172682418401</v>
      </c>
      <c r="D8610" s="1">
        <v>1.70897694504372</v>
      </c>
      <c r="E8610" s="1">
        <v>2.4965755657980399E-2</v>
      </c>
      <c r="F8610" s="1">
        <v>15.7175425515208</v>
      </c>
      <c r="G8610" s="1">
        <v>1.34412414882196</v>
      </c>
      <c r="H8610" s="1">
        <v>1.6458960648583199E-4</v>
      </c>
      <c r="I8610" s="1">
        <v>35.365820367458198</v>
      </c>
      <c r="J8610" s="1">
        <v>3.07459174272811</v>
      </c>
      <c r="K8610" s="1">
        <v>-2.9319673614379201E-2</v>
      </c>
      <c r="L8610" s="1">
        <v>6.9531188016506498</v>
      </c>
      <c r="M8610" s="1">
        <v>0.59087860291482397</v>
      </c>
      <c r="N8610" s="1">
        <v>5.2038504055828702E-2</v>
      </c>
      <c r="O8610" s="1">
        <v>191.184524746645</v>
      </c>
      <c r="P8610" s="1">
        <v>15.820538103641701</v>
      </c>
      <c r="Q8610" s="1">
        <v>2.6815507487288101E-2</v>
      </c>
      <c r="R8610" s="1">
        <v>56.618066715302703</v>
      </c>
      <c r="S8610" s="1">
        <v>4.9154152904933701</v>
      </c>
      <c r="T8610" s="43">
        <f t="shared" si="807"/>
        <v>2745.4524833643686</v>
      </c>
      <c r="U8610" s="1">
        <f t="shared" si="808"/>
        <v>213.53248336436855</v>
      </c>
      <c r="V8610" s="1" t="b">
        <f t="shared" si="809"/>
        <v>0</v>
      </c>
      <c r="W8610" s="44" t="b">
        <f t="shared" si="810"/>
        <v>0</v>
      </c>
      <c r="X8610" s="38">
        <f t="shared" si="811"/>
        <v>1</v>
      </c>
      <c r="Y8610" s="38">
        <f t="shared" si="812"/>
        <v>0</v>
      </c>
      <c r="AF8610" s="1">
        <v>1.70897694504372</v>
      </c>
      <c r="AG8610" s="1">
        <v>1.34412414882196</v>
      </c>
      <c r="AH8610" s="1">
        <v>3.07459174272811</v>
      </c>
      <c r="AI8610" s="1">
        <v>0.59087860291482397</v>
      </c>
      <c r="AJ8610" s="1">
        <v>15.820538103641701</v>
      </c>
      <c r="AK8610" s="1">
        <v>4.9154152904933701</v>
      </c>
    </row>
    <row r="8611" spans="1:37">
      <c r="A8611">
        <v>8609</v>
      </c>
      <c r="B8611" s="1">
        <v>-3.6353568401248301E-2</v>
      </c>
      <c r="C8611" s="1">
        <v>15.5830764851081</v>
      </c>
      <c r="D8611" s="1">
        <v>1.6175435113400101</v>
      </c>
      <c r="E8611" s="1">
        <v>-1.09837496397821E-2</v>
      </c>
      <c r="F8611" s="1">
        <v>15.1625404683688</v>
      </c>
      <c r="G8611" s="1">
        <v>1.2316668928747601</v>
      </c>
      <c r="H8611" s="1">
        <v>-9.5807220209708097E-2</v>
      </c>
      <c r="I8611" s="1">
        <v>32.129480925792102</v>
      </c>
      <c r="J8611" s="1">
        <v>3.6992131201346901</v>
      </c>
      <c r="K8611" s="1">
        <v>-5.3416673962002802E-2</v>
      </c>
      <c r="L8611" s="1">
        <v>6.7875720955143901</v>
      </c>
      <c r="M8611" s="1">
        <v>0.620494595559683</v>
      </c>
      <c r="N8611" s="1">
        <v>3.4533926111419498E-2</v>
      </c>
      <c r="O8611" s="1">
        <v>187.867040620019</v>
      </c>
      <c r="P8611" s="1">
        <v>14.0255219919447</v>
      </c>
      <c r="Q8611" s="1">
        <v>-8.24725840981059E-2</v>
      </c>
      <c r="R8611" s="1">
        <v>50.7565179713093</v>
      </c>
      <c r="S8611" s="1">
        <v>5.2501709670431698</v>
      </c>
      <c r="T8611" s="43">
        <f t="shared" si="807"/>
        <v>2644.461107889701</v>
      </c>
      <c r="U8611" s="1">
        <f t="shared" si="808"/>
        <v>112.54110788970092</v>
      </c>
      <c r="V8611" s="1" t="b">
        <f t="shared" si="809"/>
        <v>0</v>
      </c>
      <c r="W8611" s="44" t="b">
        <f t="shared" si="810"/>
        <v>0</v>
      </c>
      <c r="X8611" s="38">
        <f t="shared" si="811"/>
        <v>1</v>
      </c>
      <c r="Y8611" s="38">
        <f t="shared" si="812"/>
        <v>0</v>
      </c>
      <c r="AF8611" s="1">
        <v>1.6175435113400101</v>
      </c>
      <c r="AG8611" s="1">
        <v>1.2316668928747601</v>
      </c>
      <c r="AH8611" s="1">
        <v>3.6992131201346901</v>
      </c>
      <c r="AI8611" s="1">
        <v>0.620494595559683</v>
      </c>
      <c r="AJ8611" s="1">
        <v>14.0255219919447</v>
      </c>
      <c r="AK8611" s="1">
        <v>5.2501709670431698</v>
      </c>
    </row>
    <row r="8612" spans="1:37">
      <c r="A8612">
        <v>8610</v>
      </c>
      <c r="B8612" s="1">
        <v>-7.3382543695674797E-3</v>
      </c>
      <c r="C8612" s="1">
        <v>16.041847854842601</v>
      </c>
      <c r="D8612" s="1">
        <v>1.6148235555080199</v>
      </c>
      <c r="E8612" s="1">
        <v>-3.0567785238603502E-2</v>
      </c>
      <c r="F8612" s="1">
        <v>14.868485525591399</v>
      </c>
      <c r="G8612" s="1">
        <v>1.23620356803649</v>
      </c>
      <c r="H8612" s="1">
        <v>-9.2039288455991099E-3</v>
      </c>
      <c r="I8612" s="1">
        <v>35.0360422051969</v>
      </c>
      <c r="J8612" s="1">
        <v>3.0370291732005898</v>
      </c>
      <c r="K8612" s="1">
        <v>-1.45488156058131E-3</v>
      </c>
      <c r="L8612" s="1">
        <v>7.1495906220683496</v>
      </c>
      <c r="M8612" s="1">
        <v>0.59755677483927305</v>
      </c>
      <c r="N8612" s="1">
        <v>5.5921922590741899E-2</v>
      </c>
      <c r="O8612" s="1">
        <v>191.92841776271499</v>
      </c>
      <c r="P8612" s="1">
        <v>16.276625217006099</v>
      </c>
      <c r="Q8612" s="1">
        <v>-9.1635436982419494E-2</v>
      </c>
      <c r="R8612" s="1">
        <v>50.293567675965001</v>
      </c>
      <c r="S8612" s="1">
        <v>5.4779564613162002</v>
      </c>
      <c r="T8612" s="43">
        <f t="shared" si="807"/>
        <v>2824.0194749906673</v>
      </c>
      <c r="U8612" s="1">
        <f t="shared" si="808"/>
        <v>292.0994749906672</v>
      </c>
      <c r="V8612" s="1" t="b">
        <f t="shared" si="809"/>
        <v>0</v>
      </c>
      <c r="W8612" s="44" t="b">
        <f t="shared" si="810"/>
        <v>0</v>
      </c>
      <c r="X8612" s="38">
        <f t="shared" si="811"/>
        <v>1</v>
      </c>
      <c r="Y8612" s="38">
        <f t="shared" si="812"/>
        <v>0</v>
      </c>
      <c r="AF8612" s="1">
        <v>1.6148235555080199</v>
      </c>
      <c r="AG8612" s="1">
        <v>1.23620356803649</v>
      </c>
      <c r="AH8612" s="1">
        <v>3.0370291732005898</v>
      </c>
      <c r="AI8612" s="1">
        <v>0.59755677483927305</v>
      </c>
      <c r="AJ8612" s="1">
        <v>16.276625217006099</v>
      </c>
      <c r="AK8612" s="1">
        <v>5.4779564613162002</v>
      </c>
    </row>
    <row r="8613" spans="1:37">
      <c r="A8613">
        <v>8611</v>
      </c>
      <c r="B8613" s="1">
        <v>1.6464357844460001E-2</v>
      </c>
      <c r="C8613" s="1">
        <v>16.428266379602</v>
      </c>
      <c r="D8613" s="1">
        <v>1.6770305464813799</v>
      </c>
      <c r="E8613" s="1">
        <v>1.8791156032155899E-2</v>
      </c>
      <c r="F8613" s="1">
        <v>15.6207920244372</v>
      </c>
      <c r="G8613" s="1">
        <v>1.31352179594983</v>
      </c>
      <c r="H8613" s="1">
        <v>-5.2612003466455899E-2</v>
      </c>
      <c r="I8613" s="1">
        <v>33.547731119923696</v>
      </c>
      <c r="J8613" s="1">
        <v>3.15630708570714</v>
      </c>
      <c r="K8613" s="1">
        <v>3.9831305034132E-2</v>
      </c>
      <c r="L8613" s="1">
        <v>7.4509480997566602</v>
      </c>
      <c r="M8613" s="1">
        <v>0.68390007411139397</v>
      </c>
      <c r="N8613" s="1">
        <v>1.88155518841586E-2</v>
      </c>
      <c r="O8613" s="1">
        <v>184.937162950241</v>
      </c>
      <c r="P8613" s="1">
        <v>12.8331199957262</v>
      </c>
      <c r="Q8613" s="1">
        <v>-7.3443497688749207E-2</v>
      </c>
      <c r="R8613" s="1">
        <v>51.216878146265202</v>
      </c>
      <c r="S8613" s="1">
        <v>5.0521302000095201</v>
      </c>
      <c r="T8613" s="43">
        <f t="shared" si="807"/>
        <v>2471.6009697985464</v>
      </c>
      <c r="U8613" s="1">
        <f t="shared" si="808"/>
        <v>-60.319030201453643</v>
      </c>
      <c r="V8613" s="1" t="b">
        <f t="shared" si="809"/>
        <v>0</v>
      </c>
      <c r="W8613" s="44" t="b">
        <f t="shared" si="810"/>
        <v>0</v>
      </c>
      <c r="X8613" s="38">
        <f t="shared" si="811"/>
        <v>0</v>
      </c>
      <c r="Y8613" s="38">
        <f t="shared" si="812"/>
        <v>1</v>
      </c>
      <c r="AF8613" s="1">
        <v>1.6770305464813799</v>
      </c>
      <c r="AG8613" s="1">
        <v>1.31352179594983</v>
      </c>
      <c r="AH8613" s="1">
        <v>3.15630708570714</v>
      </c>
      <c r="AI8613" s="1">
        <v>0.68390007411139397</v>
      </c>
      <c r="AJ8613" s="1">
        <v>12.8331199957262</v>
      </c>
      <c r="AK8613" s="1">
        <v>5.0521302000095201</v>
      </c>
    </row>
    <row r="8614" spans="1:37">
      <c r="A8614">
        <v>8612</v>
      </c>
      <c r="B8614" s="1">
        <v>8.1372726189098306E-3</v>
      </c>
      <c r="C8614" s="1">
        <v>16.292034798538602</v>
      </c>
      <c r="D8614" s="1">
        <v>1.6549863244615799</v>
      </c>
      <c r="E8614" s="1">
        <v>-1.22467049661942E-2</v>
      </c>
      <c r="F8614" s="1">
        <v>15.143402944584899</v>
      </c>
      <c r="G8614" s="1">
        <v>1.23132788663353</v>
      </c>
      <c r="H8614" s="1">
        <v>3.1951781436100998E-3</v>
      </c>
      <c r="I8614" s="1">
        <v>35.473162189561201</v>
      </c>
      <c r="J8614" s="1">
        <v>3.0950655673524201</v>
      </c>
      <c r="K8614" s="1">
        <v>1.7972758366059102E-2</v>
      </c>
      <c r="L8614" s="1">
        <v>7.2898483208665397</v>
      </c>
      <c r="M8614" s="1">
        <v>0.62622140319266995</v>
      </c>
      <c r="N8614" s="1">
        <v>-0.10324187105438</v>
      </c>
      <c r="O8614" s="1">
        <v>163.687428377895</v>
      </c>
      <c r="P8614" s="1">
        <v>17.307772819076199</v>
      </c>
      <c r="Q8614" s="1">
        <v>1.17067478276652E-2</v>
      </c>
      <c r="R8614" s="1">
        <v>55.7690677638113</v>
      </c>
      <c r="S8614" s="1">
        <v>4.6585880614558004</v>
      </c>
      <c r="T8614" s="43">
        <f t="shared" si="807"/>
        <v>2857.39620621722</v>
      </c>
      <c r="U8614" s="1">
        <f t="shared" si="808"/>
        <v>325.4762062172199</v>
      </c>
      <c r="V8614" s="1" t="b">
        <f t="shared" si="809"/>
        <v>0</v>
      </c>
      <c r="W8614" s="44" t="b">
        <f t="shared" si="810"/>
        <v>0</v>
      </c>
      <c r="X8614" s="38">
        <f t="shared" si="811"/>
        <v>1</v>
      </c>
      <c r="Y8614" s="38">
        <f t="shared" si="812"/>
        <v>0</v>
      </c>
      <c r="AF8614" s="1">
        <v>1.6549863244615799</v>
      </c>
      <c r="AG8614" s="1">
        <v>1.23132788663353</v>
      </c>
      <c r="AH8614" s="1">
        <v>3.0950655673524201</v>
      </c>
      <c r="AI8614" s="1">
        <v>0.62622140319266995</v>
      </c>
      <c r="AJ8614" s="1">
        <v>17.307772819076199</v>
      </c>
      <c r="AK8614" s="1">
        <v>4.6585880614558004</v>
      </c>
    </row>
    <row r="8615" spans="1:37">
      <c r="A8615">
        <v>8613</v>
      </c>
      <c r="B8615" s="1">
        <v>-4.7899693694927102E-2</v>
      </c>
      <c r="C8615" s="1">
        <v>15.4041870587681</v>
      </c>
      <c r="D8615" s="1">
        <v>1.64248157082144</v>
      </c>
      <c r="E8615" s="1">
        <v>-3.9346146518451197E-2</v>
      </c>
      <c r="F8615" s="1">
        <v>14.7385357952927</v>
      </c>
      <c r="G8615" s="1">
        <v>1.2542594555964199</v>
      </c>
      <c r="H8615" s="1">
        <v>2.93503245082667E-2</v>
      </c>
      <c r="I8615" s="1">
        <v>36.413207865594799</v>
      </c>
      <c r="J8615" s="1">
        <v>3.33828719786302</v>
      </c>
      <c r="K8615" s="1">
        <v>-6.8862967410335801E-3</v>
      </c>
      <c r="L8615" s="1">
        <v>7.1108634937908599</v>
      </c>
      <c r="M8615" s="1">
        <v>0.59239242246241997</v>
      </c>
      <c r="N8615" s="1">
        <v>-2.5318683069875898E-2</v>
      </c>
      <c r="O8615" s="1">
        <v>176.95259515126699</v>
      </c>
      <c r="P8615" s="1">
        <v>11.7543752435384</v>
      </c>
      <c r="Q8615" s="1">
        <v>-7.4676400993572895E-2</v>
      </c>
      <c r="R8615" s="1">
        <v>51.153771598065603</v>
      </c>
      <c r="S8615" s="1">
        <v>5.08005441799496</v>
      </c>
      <c r="T8615" s="43">
        <f t="shared" si="807"/>
        <v>2366.1850308276662</v>
      </c>
      <c r="U8615" s="1">
        <f t="shared" si="808"/>
        <v>-165.73496917233388</v>
      </c>
      <c r="V8615" s="1" t="b">
        <f t="shared" si="809"/>
        <v>0</v>
      </c>
      <c r="W8615" s="44" t="b">
        <f t="shared" si="810"/>
        <v>0</v>
      </c>
      <c r="X8615" s="38">
        <f t="shared" si="811"/>
        <v>0</v>
      </c>
      <c r="Y8615" s="38">
        <f t="shared" si="812"/>
        <v>1</v>
      </c>
      <c r="AF8615" s="1">
        <v>1.64248157082144</v>
      </c>
      <c r="AG8615" s="1">
        <v>1.2542594555964199</v>
      </c>
      <c r="AH8615" s="1">
        <v>3.33828719786302</v>
      </c>
      <c r="AI8615" s="1">
        <v>0.59239242246241997</v>
      </c>
      <c r="AJ8615" s="1">
        <v>11.7543752435384</v>
      </c>
      <c r="AK8615" s="1">
        <v>5.08005441799496</v>
      </c>
    </row>
    <row r="8616" spans="1:37">
      <c r="A8616">
        <v>8614</v>
      </c>
      <c r="B8616" s="1">
        <v>1.62659354353131E-2</v>
      </c>
      <c r="C8616" s="1">
        <v>16.425006966789901</v>
      </c>
      <c r="D8616" s="1">
        <v>1.67903452489952</v>
      </c>
      <c r="E8616" s="1">
        <v>6.3567476421295704E-2</v>
      </c>
      <c r="F8616" s="1">
        <v>16.336129183682701</v>
      </c>
      <c r="G8616" s="1">
        <v>1.63253260697574</v>
      </c>
      <c r="H8616" s="1">
        <v>3.6655599722950301E-2</v>
      </c>
      <c r="I8616" s="1">
        <v>36.680190373513497</v>
      </c>
      <c r="J8616" s="1">
        <v>3.43028445134268</v>
      </c>
      <c r="K8616" s="1">
        <v>-3.8628686007228998E-2</v>
      </c>
      <c r="L8616" s="1">
        <v>6.8886924705668999</v>
      </c>
      <c r="M8616" s="1">
        <v>0.59950702895074703</v>
      </c>
      <c r="N8616" s="1">
        <v>-2.2105330084230799E-2</v>
      </c>
      <c r="O8616" s="1">
        <v>177.52212085471399</v>
      </c>
      <c r="P8616" s="1">
        <v>11.6914115516287</v>
      </c>
      <c r="Q8616" s="1">
        <v>5.0425969756688803E-2</v>
      </c>
      <c r="R8616" s="1">
        <v>57.970751360442001</v>
      </c>
      <c r="S8616" s="1">
        <v>5.4877087685996102</v>
      </c>
      <c r="T8616" s="43">
        <f t="shared" si="807"/>
        <v>2452.0478932397</v>
      </c>
      <c r="U8616" s="1">
        <f t="shared" si="808"/>
        <v>-79.872106760300085</v>
      </c>
      <c r="V8616" s="1" t="b">
        <f t="shared" si="809"/>
        <v>0</v>
      </c>
      <c r="W8616" s="44" t="b">
        <f t="shared" si="810"/>
        <v>0</v>
      </c>
      <c r="X8616" s="38">
        <f t="shared" si="811"/>
        <v>0</v>
      </c>
      <c r="Y8616" s="38">
        <f t="shared" si="812"/>
        <v>1</v>
      </c>
      <c r="AF8616" s="1">
        <v>1.67903452489952</v>
      </c>
      <c r="AG8616" s="1">
        <v>1.63253260697574</v>
      </c>
      <c r="AH8616" s="1">
        <v>3.43028445134268</v>
      </c>
      <c r="AI8616" s="1">
        <v>0.59950702895074703</v>
      </c>
      <c r="AJ8616" s="1">
        <v>11.6914115516287</v>
      </c>
      <c r="AK8616" s="1">
        <v>5.4877087685996102</v>
      </c>
    </row>
    <row r="8617" spans="1:37">
      <c r="A8617">
        <v>8615</v>
      </c>
      <c r="B8617" s="1">
        <v>4.0305365579705398E-2</v>
      </c>
      <c r="C8617" s="1">
        <v>16.824638992234899</v>
      </c>
      <c r="D8617" s="1">
        <v>1.80358683743298</v>
      </c>
      <c r="E8617" s="1">
        <v>6.7702930979782194E-2</v>
      </c>
      <c r="F8617" s="1">
        <v>16.403826386456601</v>
      </c>
      <c r="G8617" s="1">
        <v>1.6726901219404999</v>
      </c>
      <c r="H8617" s="1">
        <v>-7.2190365640065701E-2</v>
      </c>
      <c r="I8617" s="1">
        <v>32.897309362409104</v>
      </c>
      <c r="J8617" s="1">
        <v>3.35457628674473</v>
      </c>
      <c r="K8617" s="1">
        <v>4.9685981687176799E-2</v>
      </c>
      <c r="L8617" s="1">
        <v>7.5247377735556098</v>
      </c>
      <c r="M8617" s="1">
        <v>0.71851102106950904</v>
      </c>
      <c r="N8617" s="1">
        <v>6.4312615455333804E-3</v>
      </c>
      <c r="O8617" s="1">
        <v>182.66097103233099</v>
      </c>
      <c r="P8617" s="1">
        <v>12.1864619097481</v>
      </c>
      <c r="Q8617" s="1">
        <v>7.6938427902363098E-3</v>
      </c>
      <c r="R8617" s="1">
        <v>55.545720226798601</v>
      </c>
      <c r="S8617" s="1">
        <v>4.6180742850818604</v>
      </c>
      <c r="T8617" s="43">
        <f t="shared" si="807"/>
        <v>2435.3900462017682</v>
      </c>
      <c r="U8617" s="1">
        <f t="shared" si="808"/>
        <v>-96.529953798231872</v>
      </c>
      <c r="V8617" s="1" t="b">
        <f t="shared" si="809"/>
        <v>0</v>
      </c>
      <c r="W8617" s="44" t="b">
        <f t="shared" si="810"/>
        <v>0</v>
      </c>
      <c r="X8617" s="38">
        <f t="shared" si="811"/>
        <v>0</v>
      </c>
      <c r="Y8617" s="38">
        <f t="shared" si="812"/>
        <v>1</v>
      </c>
      <c r="AF8617" s="1">
        <v>1.80358683743298</v>
      </c>
      <c r="AG8617" s="1">
        <v>1.6726901219404999</v>
      </c>
      <c r="AH8617" s="1">
        <v>3.35457628674473</v>
      </c>
      <c r="AI8617" s="1">
        <v>0.71851102106950904</v>
      </c>
      <c r="AJ8617" s="1">
        <v>12.1864619097481</v>
      </c>
      <c r="AK8617" s="1">
        <v>4.6180742850818604</v>
      </c>
    </row>
    <row r="8618" spans="1:37">
      <c r="A8618">
        <v>8616</v>
      </c>
      <c r="B8618" s="1">
        <v>8.3130809643349596E-2</v>
      </c>
      <c r="C8618" s="1">
        <v>17.560812599536199</v>
      </c>
      <c r="D8618" s="1">
        <v>2.16602729481072</v>
      </c>
      <c r="E8618" s="1">
        <v>3.04320814089095E-2</v>
      </c>
      <c r="F8618" s="1">
        <v>15.803695013296901</v>
      </c>
      <c r="G8618" s="1">
        <v>1.3741193369240201</v>
      </c>
      <c r="H8618" s="1">
        <v>2.3070638729292801E-2</v>
      </c>
      <c r="I8618" s="1">
        <v>36.1852608289567</v>
      </c>
      <c r="J8618" s="1">
        <v>3.2639164350643899</v>
      </c>
      <c r="K8618" s="1">
        <v>2.9756434533385601E-2</v>
      </c>
      <c r="L8618" s="1">
        <v>7.3762576426597599</v>
      </c>
      <c r="M8618" s="1">
        <v>0.65470126576057197</v>
      </c>
      <c r="N8618" s="1">
        <v>3.19306298861868E-2</v>
      </c>
      <c r="O8618" s="1">
        <v>187.37860311193899</v>
      </c>
      <c r="P8618" s="1">
        <v>13.7906840704846</v>
      </c>
      <c r="Q8618" s="1">
        <v>1.9055777652213399E-3</v>
      </c>
      <c r="R8618" s="1">
        <v>55.225135586622798</v>
      </c>
      <c r="S8618" s="1">
        <v>4.5572140292269303</v>
      </c>
      <c r="T8618" s="43">
        <f t="shared" si="807"/>
        <v>2580.6662432271232</v>
      </c>
      <c r="U8618" s="1">
        <f t="shared" si="808"/>
        <v>48.746243227123159</v>
      </c>
      <c r="V8618" s="1" t="b">
        <f t="shared" si="809"/>
        <v>0</v>
      </c>
      <c r="W8618" s="44" t="b">
        <f t="shared" si="810"/>
        <v>0</v>
      </c>
      <c r="X8618" s="38">
        <f t="shared" si="811"/>
        <v>1</v>
      </c>
      <c r="Y8618" s="38">
        <f t="shared" si="812"/>
        <v>0</v>
      </c>
      <c r="AF8618" s="1">
        <v>2.16602729481072</v>
      </c>
      <c r="AG8618" s="1">
        <v>1.3741193369240201</v>
      </c>
      <c r="AH8618" s="1">
        <v>3.2639164350643899</v>
      </c>
      <c r="AI8618" s="1">
        <v>0.65470126576057197</v>
      </c>
      <c r="AJ8618" s="1">
        <v>13.7906840704846</v>
      </c>
      <c r="AK8618" s="1">
        <v>4.5572140292269303</v>
      </c>
    </row>
    <row r="8619" spans="1:37">
      <c r="A8619">
        <v>8617</v>
      </c>
      <c r="B8619" s="1">
        <v>-5.8114006635342802E-2</v>
      </c>
      <c r="C8619" s="1">
        <v>15.2476447188129</v>
      </c>
      <c r="D8619" s="1">
        <v>1.6688916483594001</v>
      </c>
      <c r="E8619" s="1">
        <v>-5.8671474261492605E-4</v>
      </c>
      <c r="F8619" s="1">
        <v>15.3210083010348</v>
      </c>
      <c r="G8619" s="1">
        <v>1.24807175198301</v>
      </c>
      <c r="H8619" s="1">
        <v>-4.6239105988982898E-2</v>
      </c>
      <c r="I8619" s="1">
        <v>33.762210071236403</v>
      </c>
      <c r="J8619" s="1">
        <v>3.11152626830027</v>
      </c>
      <c r="K8619" s="1">
        <v>-2.1380265336066E-2</v>
      </c>
      <c r="L8619" s="1">
        <v>7.0085421738843596</v>
      </c>
      <c r="M8619" s="1">
        <v>0.58953238721489298</v>
      </c>
      <c r="N8619" s="1">
        <v>7.7177759326944899E-3</v>
      </c>
      <c r="O8619" s="1">
        <v>182.89611822722799</v>
      </c>
      <c r="P8619" s="1">
        <v>12.234948270240499</v>
      </c>
      <c r="Q8619" s="1">
        <v>-2.9965175280282998E-2</v>
      </c>
      <c r="R8619" s="1">
        <v>53.4928206492431</v>
      </c>
      <c r="S8619" s="1">
        <v>4.4854204133016999</v>
      </c>
      <c r="T8619" s="43">
        <f t="shared" si="807"/>
        <v>2333.8390739399774</v>
      </c>
      <c r="U8619" s="1">
        <f t="shared" si="808"/>
        <v>-198.08092606002265</v>
      </c>
      <c r="V8619" s="1" t="b">
        <f t="shared" si="809"/>
        <v>0</v>
      </c>
      <c r="W8619" s="44" t="b">
        <f t="shared" si="810"/>
        <v>0</v>
      </c>
      <c r="X8619" s="38">
        <f t="shared" si="811"/>
        <v>0</v>
      </c>
      <c r="Y8619" s="38">
        <f t="shared" si="812"/>
        <v>1</v>
      </c>
      <c r="AF8619" s="1">
        <v>1.6688916483594001</v>
      </c>
      <c r="AG8619" s="1">
        <v>1.24807175198301</v>
      </c>
      <c r="AH8619" s="1">
        <v>3.11152626830027</v>
      </c>
      <c r="AI8619" s="1">
        <v>0.58953238721489298</v>
      </c>
      <c r="AJ8619" s="1">
        <v>12.234948270240499</v>
      </c>
      <c r="AK8619" s="1">
        <v>4.4854204133016999</v>
      </c>
    </row>
    <row r="8620" spans="1:37">
      <c r="A8620">
        <v>8618</v>
      </c>
      <c r="B8620" s="1">
        <v>-7.9900144649448807E-2</v>
      </c>
      <c r="C8620" s="1">
        <v>14.919049830181599</v>
      </c>
      <c r="D8620" s="1">
        <v>1.7671148794550799</v>
      </c>
      <c r="E8620" s="1">
        <v>4.2722784789309704E-3</v>
      </c>
      <c r="F8620" s="1">
        <v>15.3956341328973</v>
      </c>
      <c r="G8620" s="1">
        <v>1.2622586965818201</v>
      </c>
      <c r="H8620" s="1">
        <v>-5.71141361195813E-4</v>
      </c>
      <c r="I8620" s="1">
        <v>35.339810207629696</v>
      </c>
      <c r="J8620" s="1">
        <v>3.0726702843596501</v>
      </c>
      <c r="K8620" s="1">
        <v>-6.91716590123196E-3</v>
      </c>
      <c r="L8620" s="1">
        <v>7.1106439907944798</v>
      </c>
      <c r="M8620" s="1">
        <v>0.59232638950057404</v>
      </c>
      <c r="N8620" s="1">
        <v>2.85360983868688E-2</v>
      </c>
      <c r="O8620" s="1">
        <v>186.74361888808701</v>
      </c>
      <c r="P8620" s="1">
        <v>13.4988784160203</v>
      </c>
      <c r="Q8620" s="1">
        <v>-6.6901588982472796E-2</v>
      </c>
      <c r="R8620" s="1">
        <v>51.553032634450901</v>
      </c>
      <c r="S8620" s="1">
        <v>4.9173279286962597</v>
      </c>
      <c r="T8620" s="43">
        <f t="shared" si="807"/>
        <v>2511.0576594613681</v>
      </c>
      <c r="U8620" s="1">
        <f t="shared" si="808"/>
        <v>-20.862340538631997</v>
      </c>
      <c r="V8620" s="1" t="b">
        <f t="shared" si="809"/>
        <v>0</v>
      </c>
      <c r="W8620" s="44" t="b">
        <f t="shared" si="810"/>
        <v>0</v>
      </c>
      <c r="X8620" s="38">
        <f t="shared" si="811"/>
        <v>0</v>
      </c>
      <c r="Y8620" s="38">
        <f t="shared" si="812"/>
        <v>1</v>
      </c>
      <c r="AF8620" s="1">
        <v>1.7671148794550799</v>
      </c>
      <c r="AG8620" s="1">
        <v>1.2622586965818201</v>
      </c>
      <c r="AH8620" s="1">
        <v>3.0726702843596501</v>
      </c>
      <c r="AI8620" s="1">
        <v>0.59232638950057404</v>
      </c>
      <c r="AJ8620" s="1">
        <v>13.4988784160203</v>
      </c>
      <c r="AK8620" s="1">
        <v>4.9173279286962597</v>
      </c>
    </row>
    <row r="8621" spans="1:37">
      <c r="A8621">
        <v>8619</v>
      </c>
      <c r="B8621" s="1">
        <v>-9.2483083201966895E-2</v>
      </c>
      <c r="C8621" s="1">
        <v>14.732500473812699</v>
      </c>
      <c r="D8621" s="1">
        <v>1.84250699146179</v>
      </c>
      <c r="E8621" s="1">
        <v>1.4180083873434699E-3</v>
      </c>
      <c r="F8621" s="1">
        <v>15.351753488247301</v>
      </c>
      <c r="G8621" s="1">
        <v>1.25450586742304</v>
      </c>
      <c r="H8621" s="1">
        <v>-3.8659465402987099E-2</v>
      </c>
      <c r="I8621" s="1">
        <v>34.019087779495599</v>
      </c>
      <c r="J8621" s="1">
        <v>3.0739736889108999</v>
      </c>
      <c r="K8621" s="1">
        <v>-2.00268198166327E-2</v>
      </c>
      <c r="L8621" s="1">
        <v>7.0180342759599004</v>
      </c>
      <c r="M8621" s="1">
        <v>0.58992188147611302</v>
      </c>
      <c r="N8621" s="1">
        <v>8.8594782218017693E-5</v>
      </c>
      <c r="O8621" s="1">
        <v>181.50607977930699</v>
      </c>
      <c r="P8621" s="1">
        <v>11.9496890509231</v>
      </c>
      <c r="Q8621" s="1">
        <v>-5.02106520103602E-2</v>
      </c>
      <c r="R8621" s="1">
        <v>52.420722184819297</v>
      </c>
      <c r="S8621" s="1">
        <v>4.6580305992176596</v>
      </c>
      <c r="T8621" s="43">
        <f t="shared" si="807"/>
        <v>2336.8628079412601</v>
      </c>
      <c r="U8621" s="1">
        <f t="shared" si="808"/>
        <v>-195.05719205873993</v>
      </c>
      <c r="V8621" s="1" t="b">
        <f t="shared" si="809"/>
        <v>0</v>
      </c>
      <c r="W8621" s="44" t="b">
        <f t="shared" si="810"/>
        <v>0</v>
      </c>
      <c r="X8621" s="38">
        <f t="shared" si="811"/>
        <v>0</v>
      </c>
      <c r="Y8621" s="38">
        <f t="shared" si="812"/>
        <v>1</v>
      </c>
      <c r="AF8621" s="1">
        <v>1.84250699146179</v>
      </c>
      <c r="AG8621" s="1">
        <v>1.25450586742304</v>
      </c>
      <c r="AH8621" s="1">
        <v>3.0739736889108999</v>
      </c>
      <c r="AI8621" s="1">
        <v>0.58992188147611302</v>
      </c>
      <c r="AJ8621" s="1">
        <v>11.9496890509231</v>
      </c>
      <c r="AK8621" s="1">
        <v>4.6580305992176596</v>
      </c>
    </row>
    <row r="8622" spans="1:37">
      <c r="A8622">
        <v>8620</v>
      </c>
      <c r="B8622" s="1">
        <v>-1.0128453369186099E-2</v>
      </c>
      <c r="C8622" s="1">
        <v>15.9971502935497</v>
      </c>
      <c r="D8622" s="1">
        <v>1.6112951483817299</v>
      </c>
      <c r="E8622" s="1">
        <v>2.6878929356012798E-2</v>
      </c>
      <c r="F8622" s="1">
        <v>15.7476417238196</v>
      </c>
      <c r="G8622" s="1">
        <v>1.3563409088261</v>
      </c>
      <c r="H8622" s="1">
        <v>-5.74350860476779E-2</v>
      </c>
      <c r="I8622" s="1">
        <v>33.3863172115271</v>
      </c>
      <c r="J8622" s="1">
        <v>3.20408634138977</v>
      </c>
      <c r="K8622" s="1">
        <v>-2.0781935352673199E-3</v>
      </c>
      <c r="L8622" s="1">
        <v>7.1451355852026701</v>
      </c>
      <c r="M8622" s="1">
        <v>0.59734474331101906</v>
      </c>
      <c r="N8622" s="1">
        <v>2.6592660243271102E-3</v>
      </c>
      <c r="O8622" s="1">
        <v>181.97327248100299</v>
      </c>
      <c r="P8622" s="1">
        <v>12.0445646350336</v>
      </c>
      <c r="Q8622" s="1">
        <v>3.4249107057528101E-2</v>
      </c>
      <c r="R8622" s="1">
        <v>57.040510947037497</v>
      </c>
      <c r="S8622" s="1">
        <v>5.0580607321012403</v>
      </c>
      <c r="T8622" s="43">
        <f t="shared" si="807"/>
        <v>2387.169250904346</v>
      </c>
      <c r="U8622" s="1">
        <f t="shared" si="808"/>
        <v>-144.7507490956541</v>
      </c>
      <c r="V8622" s="1" t="b">
        <f t="shared" si="809"/>
        <v>0</v>
      </c>
      <c r="W8622" s="44" t="b">
        <f t="shared" si="810"/>
        <v>0</v>
      </c>
      <c r="X8622" s="38">
        <f t="shared" si="811"/>
        <v>0</v>
      </c>
      <c r="Y8622" s="38">
        <f t="shared" si="812"/>
        <v>1</v>
      </c>
      <c r="AF8622" s="1">
        <v>1.6112951483817299</v>
      </c>
      <c r="AG8622" s="1">
        <v>1.3563409088261</v>
      </c>
      <c r="AH8622" s="1">
        <v>3.20408634138977</v>
      </c>
      <c r="AI8622" s="1">
        <v>0.59734474331101906</v>
      </c>
      <c r="AJ8622" s="1">
        <v>12.0445646350336</v>
      </c>
      <c r="AK8622" s="1">
        <v>5.0580607321012403</v>
      </c>
    </row>
    <row r="8623" spans="1:37">
      <c r="A8623">
        <v>8621</v>
      </c>
      <c r="B8623" s="1">
        <v>-4.3206373620978497E-2</v>
      </c>
      <c r="C8623" s="1">
        <v>15.4766537608074</v>
      </c>
      <c r="D8623" s="1">
        <v>1.6326233457161401</v>
      </c>
      <c r="E8623" s="1">
        <v>-4.8158827629794301E-2</v>
      </c>
      <c r="F8623" s="1">
        <v>14.609220423767701</v>
      </c>
      <c r="G8623" s="1">
        <v>1.2754173675796401</v>
      </c>
      <c r="H8623" s="1">
        <v>-1.11621171750319E-2</v>
      </c>
      <c r="I8623" s="1">
        <v>34.967502165295699</v>
      </c>
      <c r="J8623" s="1">
        <v>3.0343367820826699</v>
      </c>
      <c r="K8623" s="1">
        <v>6.89706013428972E-3</v>
      </c>
      <c r="L8623" s="1">
        <v>7.2095536413472203</v>
      </c>
      <c r="M8623" s="1">
        <v>0.609121498388283</v>
      </c>
      <c r="N8623" s="1">
        <v>3.5124982660532003E-2</v>
      </c>
      <c r="O8623" s="1">
        <v>187.97811348667901</v>
      </c>
      <c r="P8623" s="1">
        <v>14.0815046632316</v>
      </c>
      <c r="Q8623" s="1">
        <v>2.8504796749376199E-2</v>
      </c>
      <c r="R8623" s="1">
        <v>56.713791838392098</v>
      </c>
      <c r="S8623" s="1">
        <v>4.9456566392017196</v>
      </c>
      <c r="T8623" s="43">
        <f t="shared" si="807"/>
        <v>2557.8660296200051</v>
      </c>
      <c r="U8623" s="1">
        <f t="shared" si="808"/>
        <v>25.946029620004992</v>
      </c>
      <c r="V8623" s="1" t="b">
        <f t="shared" si="809"/>
        <v>0</v>
      </c>
      <c r="W8623" s="44" t="b">
        <f t="shared" si="810"/>
        <v>0</v>
      </c>
      <c r="X8623" s="38">
        <f t="shared" si="811"/>
        <v>1</v>
      </c>
      <c r="Y8623" s="38">
        <f t="shared" si="812"/>
        <v>0</v>
      </c>
      <c r="AF8623" s="1">
        <v>1.6326233457161401</v>
      </c>
      <c r="AG8623" s="1">
        <v>1.2754173675796401</v>
      </c>
      <c r="AH8623" s="1">
        <v>3.0343367820826699</v>
      </c>
      <c r="AI8623" s="1">
        <v>0.609121498388283</v>
      </c>
      <c r="AJ8623" s="1">
        <v>14.0815046632316</v>
      </c>
      <c r="AK8623" s="1">
        <v>4.9456566392017196</v>
      </c>
    </row>
    <row r="8624" spans="1:37">
      <c r="A8624">
        <v>8622</v>
      </c>
      <c r="B8624" s="1">
        <v>1.9681558501391201E-2</v>
      </c>
      <c r="C8624" s="1">
        <v>16.481204519639402</v>
      </c>
      <c r="D8624" s="1">
        <v>1.6929727665971399</v>
      </c>
      <c r="E8624" s="1">
        <v>-5.8215455424654401E-2</v>
      </c>
      <c r="F8624" s="1">
        <v>14.4630372186617</v>
      </c>
      <c r="G8624" s="1">
        <v>1.3167842386414099</v>
      </c>
      <c r="H8624" s="1">
        <v>3.76365157730848E-2</v>
      </c>
      <c r="I8624" s="1">
        <v>36.716188213515899</v>
      </c>
      <c r="J8624" s="1">
        <v>3.4464035034152198</v>
      </c>
      <c r="K8624" s="1">
        <v>3.3439188608499398E-2</v>
      </c>
      <c r="L8624" s="1">
        <v>7.4034726679158904</v>
      </c>
      <c r="M8624" s="1">
        <v>0.66345144866549399</v>
      </c>
      <c r="N8624" s="1">
        <v>-2.0568119703663701E-3</v>
      </c>
      <c r="O8624" s="1">
        <v>181.11709282693101</v>
      </c>
      <c r="P8624" s="1">
        <v>11.884675643739101</v>
      </c>
      <c r="Q8624" s="1">
        <v>-1.38877243758074E-2</v>
      </c>
      <c r="R8624" s="1">
        <v>54.359799577585498</v>
      </c>
      <c r="S8624" s="1">
        <v>4.4728537409532301</v>
      </c>
      <c r="T8624" s="43">
        <f t="shared" si="807"/>
        <v>2347.7141342011596</v>
      </c>
      <c r="U8624" s="1">
        <f t="shared" si="808"/>
        <v>-184.20586579884048</v>
      </c>
      <c r="V8624" s="1" t="b">
        <f t="shared" si="809"/>
        <v>0</v>
      </c>
      <c r="W8624" s="44" t="b">
        <f t="shared" si="810"/>
        <v>0</v>
      </c>
      <c r="X8624" s="38">
        <f t="shared" si="811"/>
        <v>0</v>
      </c>
      <c r="Y8624" s="38">
        <f t="shared" si="812"/>
        <v>1</v>
      </c>
      <c r="AF8624" s="1">
        <v>1.6929727665971399</v>
      </c>
      <c r="AG8624" s="1">
        <v>1.3167842386414099</v>
      </c>
      <c r="AH8624" s="1">
        <v>3.4464035034152198</v>
      </c>
      <c r="AI8624" s="1">
        <v>0.66345144866549399</v>
      </c>
      <c r="AJ8624" s="1">
        <v>11.884675643739101</v>
      </c>
      <c r="AK8624" s="1">
        <v>4.4728537409532301</v>
      </c>
    </row>
    <row r="8625" spans="1:37">
      <c r="A8625">
        <v>8623</v>
      </c>
      <c r="B8625" s="1">
        <v>-7.8673805389656307E-2</v>
      </c>
      <c r="C8625" s="1">
        <v>14.937356869733501</v>
      </c>
      <c r="D8625" s="1">
        <v>1.7610684437534201</v>
      </c>
      <c r="E8625" s="1">
        <v>-3.1342165528669202E-3</v>
      </c>
      <c r="F8625" s="1">
        <v>15.282027677339</v>
      </c>
      <c r="G8625" s="1">
        <v>1.24341265529116</v>
      </c>
      <c r="H8625" s="1">
        <v>3.8077338233448402E-2</v>
      </c>
      <c r="I8625" s="1">
        <v>36.732377101890002</v>
      </c>
      <c r="J8625" s="1">
        <v>3.4526943614210701</v>
      </c>
      <c r="K8625" s="1">
        <v>-2.3115398351492501E-2</v>
      </c>
      <c r="L8625" s="1">
        <v>6.996391965131</v>
      </c>
      <c r="M8625" s="1">
        <v>0.59037388016539005</v>
      </c>
      <c r="N8625" s="1">
        <v>1.10367398450286E-4</v>
      </c>
      <c r="O8625" s="1">
        <v>181.51003168454699</v>
      </c>
      <c r="P8625" s="1">
        <v>11.951013405058401</v>
      </c>
      <c r="Q8625" s="1">
        <v>-1.8232703645191198E-2</v>
      </c>
      <c r="R8625" s="1">
        <v>54.124119758078201</v>
      </c>
      <c r="S8625" s="1">
        <v>4.4656790810712499</v>
      </c>
      <c r="T8625" s="43">
        <f t="shared" si="807"/>
        <v>2346.424182676069</v>
      </c>
      <c r="U8625" s="1">
        <f t="shared" si="808"/>
        <v>-185.49581732393108</v>
      </c>
      <c r="V8625" s="1" t="b">
        <f t="shared" si="809"/>
        <v>0</v>
      </c>
      <c r="W8625" s="44" t="b">
        <f t="shared" si="810"/>
        <v>0</v>
      </c>
      <c r="X8625" s="38">
        <f t="shared" si="811"/>
        <v>0</v>
      </c>
      <c r="Y8625" s="38">
        <f t="shared" si="812"/>
        <v>1</v>
      </c>
      <c r="AF8625" s="1">
        <v>1.7610684437534201</v>
      </c>
      <c r="AG8625" s="1">
        <v>1.24341265529116</v>
      </c>
      <c r="AH8625" s="1">
        <v>3.4526943614210701</v>
      </c>
      <c r="AI8625" s="1">
        <v>0.59037388016539005</v>
      </c>
      <c r="AJ8625" s="1">
        <v>11.951013405058401</v>
      </c>
      <c r="AK8625" s="1">
        <v>4.4656790810712499</v>
      </c>
    </row>
    <row r="8626" spans="1:37">
      <c r="A8626">
        <v>8624</v>
      </c>
      <c r="B8626" s="1">
        <v>0.117140070741658</v>
      </c>
      <c r="C8626" s="1">
        <v>18.168314654886299</v>
      </c>
      <c r="D8626" s="1">
        <v>2.5666397081938301</v>
      </c>
      <c r="E8626" s="1">
        <v>4.19312939955995E-2</v>
      </c>
      <c r="F8626" s="1">
        <v>15.9864739547663</v>
      </c>
      <c r="G8626" s="1">
        <v>1.44981210411869</v>
      </c>
      <c r="H8626" s="1">
        <v>5.6323868940072998E-2</v>
      </c>
      <c r="I8626" s="1">
        <v>37.408767673150898</v>
      </c>
      <c r="J8626" s="1">
        <v>3.7661247104005402</v>
      </c>
      <c r="K8626" s="1">
        <v>-7.3301514044889597E-3</v>
      </c>
      <c r="L8626" s="1">
        <v>7.1077080042091296</v>
      </c>
      <c r="M8626" s="1">
        <v>0.59071195173837698</v>
      </c>
      <c r="N8626" s="1">
        <v>4.1719460921265496E-3</v>
      </c>
      <c r="O8626" s="1">
        <v>182.248748123886</v>
      </c>
      <c r="P8626" s="1">
        <v>12.101377092303601</v>
      </c>
      <c r="Q8626" s="1">
        <v>8.4435394935970798E-2</v>
      </c>
      <c r="R8626" s="1">
        <v>59.976212281865898</v>
      </c>
      <c r="S8626" s="1">
        <v>6.6912278985856002</v>
      </c>
      <c r="T8626" s="43">
        <f t="shared" si="807"/>
        <v>2716.5893465340637</v>
      </c>
      <c r="U8626" s="1">
        <f t="shared" si="808"/>
        <v>184.66934653406361</v>
      </c>
      <c r="V8626" s="1" t="b">
        <f t="shared" si="809"/>
        <v>0</v>
      </c>
      <c r="W8626" s="44" t="b">
        <f t="shared" si="810"/>
        <v>0</v>
      </c>
      <c r="X8626" s="38">
        <f t="shared" si="811"/>
        <v>1</v>
      </c>
      <c r="Y8626" s="38">
        <f t="shared" si="812"/>
        <v>0</v>
      </c>
      <c r="AF8626" s="1">
        <v>2.5666397081938301</v>
      </c>
      <c r="AG8626" s="1">
        <v>1.44981210411869</v>
      </c>
      <c r="AH8626" s="1">
        <v>3.7661247104005402</v>
      </c>
      <c r="AI8626" s="1">
        <v>0.59071195173837698</v>
      </c>
      <c r="AJ8626" s="1">
        <v>12.101377092303601</v>
      </c>
      <c r="AK8626" s="1">
        <v>6.6912278985856002</v>
      </c>
    </row>
    <row r="8627" spans="1:37">
      <c r="A8627">
        <v>8625</v>
      </c>
      <c r="B8627" s="1">
        <v>-1.1309223320256899E-2</v>
      </c>
      <c r="C8627" s="1">
        <v>15.978272486547199</v>
      </c>
      <c r="D8627" s="1">
        <v>1.6110875770483399</v>
      </c>
      <c r="E8627" s="1">
        <v>1.9928519459259501E-2</v>
      </c>
      <c r="F8627" s="1">
        <v>15.638568649313401</v>
      </c>
      <c r="G8627" s="1">
        <v>1.3193526277585099</v>
      </c>
      <c r="H8627" s="1">
        <v>-5.4950775296801001E-2</v>
      </c>
      <c r="I8627" s="1">
        <v>33.469362310512501</v>
      </c>
      <c r="J8627" s="1">
        <v>3.17973557884542</v>
      </c>
      <c r="K8627" s="1">
        <v>3.4924980685170297E-2</v>
      </c>
      <c r="L8627" s="1">
        <v>7.4144808648665101</v>
      </c>
      <c r="M8627" s="1">
        <v>0.66804188616239701</v>
      </c>
      <c r="N8627" s="1">
        <v>7.5745831332242903E-3</v>
      </c>
      <c r="O8627" s="1">
        <v>182.869930695025</v>
      </c>
      <c r="P8627" s="1">
        <v>12.2281829420969</v>
      </c>
      <c r="Q8627" s="1">
        <v>1.19971955447888E-2</v>
      </c>
      <c r="R8627" s="1">
        <v>55.785268114792999</v>
      </c>
      <c r="S8627" s="1">
        <v>4.66313353747221</v>
      </c>
      <c r="T8627" s="43">
        <f t="shared" si="807"/>
        <v>2366.9534149383776</v>
      </c>
      <c r="U8627" s="1">
        <f t="shared" si="808"/>
        <v>-164.96658506162248</v>
      </c>
      <c r="V8627" s="1" t="b">
        <f t="shared" si="809"/>
        <v>0</v>
      </c>
      <c r="W8627" s="44" t="b">
        <f t="shared" si="810"/>
        <v>0</v>
      </c>
      <c r="X8627" s="38">
        <f t="shared" si="811"/>
        <v>0</v>
      </c>
      <c r="Y8627" s="38">
        <f t="shared" si="812"/>
        <v>1</v>
      </c>
      <c r="AF8627" s="1">
        <v>1.6110875770483399</v>
      </c>
      <c r="AG8627" s="1">
        <v>1.3193526277585099</v>
      </c>
      <c r="AH8627" s="1">
        <v>3.17973557884542</v>
      </c>
      <c r="AI8627" s="1">
        <v>0.66804188616239701</v>
      </c>
      <c r="AJ8627" s="1">
        <v>12.2281829420969</v>
      </c>
      <c r="AK8627" s="1">
        <v>4.66313353747221</v>
      </c>
    </row>
    <row r="8628" spans="1:37">
      <c r="A8628">
        <v>8626</v>
      </c>
      <c r="B8628" s="1">
        <v>-3.3373164716313602E-2</v>
      </c>
      <c r="C8628" s="1">
        <v>15.6295896232205</v>
      </c>
      <c r="D8628" s="1">
        <v>1.6103958083322001</v>
      </c>
      <c r="E8628" s="1">
        <v>-2.04133830007136E-2</v>
      </c>
      <c r="F8628" s="1">
        <v>15.0202352683188</v>
      </c>
      <c r="G8628" s="1">
        <v>1.2290148929939499</v>
      </c>
      <c r="H8628" s="1">
        <v>-3.1966744520588501E-2</v>
      </c>
      <c r="I8628" s="1">
        <v>34.247531641466402</v>
      </c>
      <c r="J8628" s="1">
        <v>3.0435364241238001</v>
      </c>
      <c r="K8628" s="1">
        <v>5.0134488539996995E-4</v>
      </c>
      <c r="L8628" s="1">
        <v>7.16359052935102</v>
      </c>
      <c r="M8628" s="1">
        <v>0.59921100928202398</v>
      </c>
      <c r="N8628" s="1">
        <v>-1.80734978764388E-3</v>
      </c>
      <c r="O8628" s="1">
        <v>181.16228032828801</v>
      </c>
      <c r="P8628" s="1">
        <v>11.892883754305601</v>
      </c>
      <c r="Q8628" s="1">
        <v>-2.4550261007081398E-2</v>
      </c>
      <c r="R8628" s="1">
        <v>53.783265344168299</v>
      </c>
      <c r="S8628" s="1">
        <v>4.4653034132139497</v>
      </c>
      <c r="T8628" s="43">
        <f t="shared" si="807"/>
        <v>2284.0345302251526</v>
      </c>
      <c r="U8628" s="1">
        <f t="shared" si="808"/>
        <v>-247.88546977484748</v>
      </c>
      <c r="V8628" s="1" t="b">
        <f t="shared" si="809"/>
        <v>1</v>
      </c>
      <c r="W8628" s="44" t="b">
        <f t="shared" si="810"/>
        <v>0</v>
      </c>
      <c r="X8628" s="38">
        <f t="shared" si="811"/>
        <v>0</v>
      </c>
      <c r="Y8628" s="38">
        <f t="shared" si="812"/>
        <v>1</v>
      </c>
      <c r="AF8628" s="1">
        <v>1.6103958083322001</v>
      </c>
      <c r="AG8628" s="1">
        <v>1.2290148929939499</v>
      </c>
      <c r="AH8628" s="1">
        <v>3.0435364241238001</v>
      </c>
      <c r="AI8628" s="1">
        <v>0.59921100928202398</v>
      </c>
      <c r="AJ8628" s="1">
        <v>11.892883754305601</v>
      </c>
      <c r="AK8628" s="1">
        <v>4.4653034132139497</v>
      </c>
    </row>
    <row r="8629" spans="1:37">
      <c r="A8629">
        <v>8627</v>
      </c>
      <c r="B8629" s="1">
        <v>-0.115396456525742</v>
      </c>
      <c r="C8629" s="1">
        <v>14.398767268555501</v>
      </c>
      <c r="D8629" s="1">
        <v>2.00172832681521</v>
      </c>
      <c r="E8629" s="1">
        <v>-8.22753229830053E-2</v>
      </c>
      <c r="F8629" s="1">
        <v>14.119211248269901</v>
      </c>
      <c r="G8629" s="1">
        <v>1.44920020495486</v>
      </c>
      <c r="H8629" s="1">
        <v>-5.32490617931589E-2</v>
      </c>
      <c r="I8629" s="1">
        <v>33.526366064587499</v>
      </c>
      <c r="J8629" s="1">
        <v>3.1634259452420999</v>
      </c>
      <c r="K8629" s="1">
        <v>4.1749017218233302E-3</v>
      </c>
      <c r="L8629" s="1">
        <v>7.1899547819548202</v>
      </c>
      <c r="M8629" s="1">
        <v>0.604419518758053</v>
      </c>
      <c r="N8629" s="1">
        <v>-3.16335979977867E-2</v>
      </c>
      <c r="O8629" s="1">
        <v>175.83867542252801</v>
      </c>
      <c r="P8629" s="1">
        <v>11.8816201436347</v>
      </c>
      <c r="Q8629" s="1">
        <v>-4.2529364858322698E-4</v>
      </c>
      <c r="R8629" s="1">
        <v>55.096562798289902</v>
      </c>
      <c r="S8629" s="1">
        <v>4.5343846036129296</v>
      </c>
      <c r="T8629" s="43">
        <f t="shared" si="807"/>
        <v>2363.4778743017855</v>
      </c>
      <c r="U8629" s="1">
        <f t="shared" si="808"/>
        <v>-168.44212569821457</v>
      </c>
      <c r="V8629" s="1" t="b">
        <f t="shared" si="809"/>
        <v>0</v>
      </c>
      <c r="W8629" s="44" t="b">
        <f t="shared" si="810"/>
        <v>0</v>
      </c>
      <c r="X8629" s="38">
        <f t="shared" si="811"/>
        <v>0</v>
      </c>
      <c r="Y8629" s="38">
        <f t="shared" si="812"/>
        <v>1</v>
      </c>
      <c r="AF8629" s="1">
        <v>2.00172832681521</v>
      </c>
      <c r="AG8629" s="1">
        <v>1.44920020495486</v>
      </c>
      <c r="AH8629" s="1">
        <v>3.1634259452420999</v>
      </c>
      <c r="AI8629" s="1">
        <v>0.604419518758053</v>
      </c>
      <c r="AJ8629" s="1">
        <v>11.8816201436347</v>
      </c>
      <c r="AK8629" s="1">
        <v>4.5343846036129296</v>
      </c>
    </row>
    <row r="8630" spans="1:37">
      <c r="A8630">
        <v>8628</v>
      </c>
      <c r="B8630" s="1">
        <v>8.6220512581479305E-3</v>
      </c>
      <c r="C8630" s="1">
        <v>16.299934743706199</v>
      </c>
      <c r="D8630" s="1">
        <v>1.6560650759440001</v>
      </c>
      <c r="E8630" s="1">
        <v>-8.7267787413066195E-3</v>
      </c>
      <c r="F8630" s="1">
        <v>15.196800528389</v>
      </c>
      <c r="G8630" s="1">
        <v>1.23339725723559</v>
      </c>
      <c r="H8630" s="1">
        <v>-1.43884348362184E-2</v>
      </c>
      <c r="I8630" s="1">
        <v>34.854867690492</v>
      </c>
      <c r="J8630" s="1">
        <v>3.0330776723079498</v>
      </c>
      <c r="K8630" s="1">
        <v>-4.4918019599615097E-2</v>
      </c>
      <c r="L8630" s="1">
        <v>6.8455031440106202</v>
      </c>
      <c r="M8630" s="1">
        <v>0.60594506464336095</v>
      </c>
      <c r="N8630" s="1">
        <v>-4.4624779530045497E-2</v>
      </c>
      <c r="O8630" s="1">
        <v>173.569097439297</v>
      </c>
      <c r="P8630" s="1">
        <v>12.350711142457699</v>
      </c>
      <c r="Q8630" s="1">
        <v>1.9834675347922399E-2</v>
      </c>
      <c r="R8630" s="1">
        <v>56.224201847257</v>
      </c>
      <c r="S8630" s="1">
        <v>4.7815202276049202</v>
      </c>
      <c r="T8630" s="43">
        <f t="shared" si="807"/>
        <v>2366.0716440193519</v>
      </c>
      <c r="U8630" s="1">
        <f t="shared" si="808"/>
        <v>-165.84835598064819</v>
      </c>
      <c r="V8630" s="1" t="b">
        <f t="shared" si="809"/>
        <v>0</v>
      </c>
      <c r="W8630" s="44" t="b">
        <f t="shared" si="810"/>
        <v>0</v>
      </c>
      <c r="X8630" s="38">
        <f t="shared" si="811"/>
        <v>0</v>
      </c>
      <c r="Y8630" s="38">
        <f t="shared" si="812"/>
        <v>1</v>
      </c>
      <c r="AF8630" s="1">
        <v>1.6560650759440001</v>
      </c>
      <c r="AG8630" s="1">
        <v>1.23339725723559</v>
      </c>
      <c r="AH8630" s="1">
        <v>3.0330776723079498</v>
      </c>
      <c r="AI8630" s="1">
        <v>0.60594506464336095</v>
      </c>
      <c r="AJ8630" s="1">
        <v>12.350711142457699</v>
      </c>
      <c r="AK8630" s="1">
        <v>4.7815202276049202</v>
      </c>
    </row>
    <row r="8631" spans="1:37">
      <c r="A8631">
        <v>8629</v>
      </c>
      <c r="B8631" s="1">
        <v>5.64421679147354E-2</v>
      </c>
      <c r="C8631" s="1">
        <v>17.0983372340812</v>
      </c>
      <c r="D8631" s="1">
        <v>1.9218334346502599</v>
      </c>
      <c r="E8631" s="1">
        <v>4.0239600214999602E-2</v>
      </c>
      <c r="F8631" s="1">
        <v>15.959452598577601</v>
      </c>
      <c r="G8631" s="1">
        <v>1.4388775313959099</v>
      </c>
      <c r="H8631" s="1">
        <v>-7.9587847070614007E-3</v>
      </c>
      <c r="I8631" s="1">
        <v>35.079694298720597</v>
      </c>
      <c r="J8631" s="1">
        <v>3.0369867489397002</v>
      </c>
      <c r="K8631" s="1">
        <v>5.1636447122263701E-2</v>
      </c>
      <c r="L8631" s="1">
        <v>7.5394288370393401</v>
      </c>
      <c r="M8631" s="1">
        <v>0.72584701637051896</v>
      </c>
      <c r="N8631" s="1">
        <v>-1.0149391847405001E-3</v>
      </c>
      <c r="O8631" s="1">
        <v>181.30589213230999</v>
      </c>
      <c r="P8631" s="1">
        <v>11.916261447081901</v>
      </c>
      <c r="Q8631" s="1">
        <v>-2.2722293445578402E-2</v>
      </c>
      <c r="R8631" s="1">
        <v>53.881669320806701</v>
      </c>
      <c r="S8631" s="1">
        <v>4.4646438841246603</v>
      </c>
      <c r="T8631" s="43">
        <f t="shared" si="807"/>
        <v>2350.4450062562951</v>
      </c>
      <c r="U8631" s="1">
        <f t="shared" si="808"/>
        <v>-181.474993743705</v>
      </c>
      <c r="V8631" s="1" t="b">
        <f t="shared" si="809"/>
        <v>0</v>
      </c>
      <c r="W8631" s="44" t="b">
        <f t="shared" si="810"/>
        <v>0</v>
      </c>
      <c r="X8631" s="38">
        <f t="shared" si="811"/>
        <v>0</v>
      </c>
      <c r="Y8631" s="38">
        <f t="shared" si="812"/>
        <v>1</v>
      </c>
      <c r="AF8631" s="1">
        <v>1.9218334346502599</v>
      </c>
      <c r="AG8631" s="1">
        <v>1.4388775313959099</v>
      </c>
      <c r="AH8631" s="1">
        <v>3.0369867489397002</v>
      </c>
      <c r="AI8631" s="1">
        <v>0.72584701637051896</v>
      </c>
      <c r="AJ8631" s="1">
        <v>11.916261447081901</v>
      </c>
      <c r="AK8631" s="1">
        <v>4.4646438841246603</v>
      </c>
    </row>
    <row r="8632" spans="1:37">
      <c r="A8632">
        <v>8630</v>
      </c>
      <c r="B8632" s="1">
        <v>2.0800850903834399E-2</v>
      </c>
      <c r="C8632" s="1">
        <v>16.4996621344483</v>
      </c>
      <c r="D8632" s="1">
        <v>1.6988034859188399</v>
      </c>
      <c r="E8632" s="1">
        <v>-1.00297105984369E-2</v>
      </c>
      <c r="F8632" s="1">
        <v>15.1770130265367</v>
      </c>
      <c r="G8632" s="1">
        <v>1.2321435473779401</v>
      </c>
      <c r="H8632" s="1">
        <v>7.7845273142253493E-2</v>
      </c>
      <c r="I8632" s="1">
        <v>38.222582692903501</v>
      </c>
      <c r="J8632" s="1">
        <v>4.23573055947179</v>
      </c>
      <c r="K8632" s="1">
        <v>4.1597515300796804E-3</v>
      </c>
      <c r="L8632" s="1">
        <v>7.1898458535863901</v>
      </c>
      <c r="M8632" s="1">
        <v>0.604419511974428</v>
      </c>
      <c r="N8632" s="1">
        <v>4.5573883194464898E-2</v>
      </c>
      <c r="O8632" s="1">
        <v>189.95257561203201</v>
      </c>
      <c r="P8632" s="1">
        <v>15.0863007436201</v>
      </c>
      <c r="Q8632" s="1">
        <v>-5.6876311632219297E-2</v>
      </c>
      <c r="R8632" s="1">
        <v>52.072465463435201</v>
      </c>
      <c r="S8632" s="1">
        <v>4.7583786308404203</v>
      </c>
      <c r="T8632" s="43">
        <f t="shared" si="807"/>
        <v>2761.5776479203519</v>
      </c>
      <c r="U8632" s="1">
        <f t="shared" si="808"/>
        <v>229.65764792035179</v>
      </c>
      <c r="V8632" s="1" t="b">
        <f t="shared" si="809"/>
        <v>0</v>
      </c>
      <c r="W8632" s="44" t="b">
        <f t="shared" si="810"/>
        <v>0</v>
      </c>
      <c r="X8632" s="38">
        <f t="shared" si="811"/>
        <v>1</v>
      </c>
      <c r="Y8632" s="38">
        <f t="shared" si="812"/>
        <v>0</v>
      </c>
      <c r="AF8632" s="1">
        <v>1.6988034859188399</v>
      </c>
      <c r="AG8632" s="1">
        <v>1.2321435473779401</v>
      </c>
      <c r="AH8632" s="1">
        <v>4.23573055947179</v>
      </c>
      <c r="AI8632" s="1">
        <v>0.604419511974428</v>
      </c>
      <c r="AJ8632" s="1">
        <v>15.0863007436201</v>
      </c>
      <c r="AK8632" s="1">
        <v>4.7583786308404203</v>
      </c>
    </row>
    <row r="8633" spans="1:37">
      <c r="A8633">
        <v>8631</v>
      </c>
      <c r="B8633" s="1">
        <v>9.8914958560880895E-3</v>
      </c>
      <c r="C8633" s="1">
        <v>16.3206397469602</v>
      </c>
      <c r="D8633" s="1">
        <v>1.6598368686759799</v>
      </c>
      <c r="E8633" s="1">
        <v>2.5497227586265001E-3</v>
      </c>
      <c r="F8633" s="1">
        <v>15.369137123093701</v>
      </c>
      <c r="G8633" s="1">
        <v>1.25622580388873</v>
      </c>
      <c r="H8633" s="1">
        <v>-2.9243276386415299E-3</v>
      </c>
      <c r="I8633" s="1">
        <v>35.256746821342098</v>
      </c>
      <c r="J8633" s="1">
        <v>3.0596393329952698</v>
      </c>
      <c r="K8633" s="1">
        <v>-9.7189515777184893E-3</v>
      </c>
      <c r="L8633" s="1">
        <v>7.0907493735516898</v>
      </c>
      <c r="M8633" s="1">
        <v>0.59124242627176504</v>
      </c>
      <c r="N8633" s="1">
        <v>1.03788730565218E-2</v>
      </c>
      <c r="O8633" s="1">
        <v>183.38347071996401</v>
      </c>
      <c r="P8633" s="1">
        <v>12.3338743258976</v>
      </c>
      <c r="Q8633" s="1">
        <v>-6.1900917894516301E-2</v>
      </c>
      <c r="R8633" s="1">
        <v>51.811478055943802</v>
      </c>
      <c r="S8633" s="1">
        <v>4.8331033679307396</v>
      </c>
      <c r="T8633" s="43">
        <f t="shared" si="807"/>
        <v>2373.3922125660083</v>
      </c>
      <c r="U8633" s="1">
        <f t="shared" si="808"/>
        <v>-158.52778743399176</v>
      </c>
      <c r="V8633" s="1" t="b">
        <f t="shared" si="809"/>
        <v>0</v>
      </c>
      <c r="W8633" s="44" t="b">
        <f t="shared" si="810"/>
        <v>0</v>
      </c>
      <c r="X8633" s="38">
        <f t="shared" si="811"/>
        <v>0</v>
      </c>
      <c r="Y8633" s="38">
        <f t="shared" si="812"/>
        <v>1</v>
      </c>
      <c r="AF8633" s="1">
        <v>1.6598368686759799</v>
      </c>
      <c r="AG8633" s="1">
        <v>1.25622580388873</v>
      </c>
      <c r="AH8633" s="1">
        <v>3.0596393329952698</v>
      </c>
      <c r="AI8633" s="1">
        <v>0.59124242627176504</v>
      </c>
      <c r="AJ8633" s="1">
        <v>12.3338743258976</v>
      </c>
      <c r="AK8633" s="1">
        <v>4.8331033679307396</v>
      </c>
    </row>
    <row r="8634" spans="1:37">
      <c r="A8634">
        <v>8632</v>
      </c>
      <c r="B8634" s="1">
        <v>4.4086601565554301E-2</v>
      </c>
      <c r="C8634" s="1">
        <v>16.888377351587401</v>
      </c>
      <c r="D8634" s="1">
        <v>1.82715824639833</v>
      </c>
      <c r="E8634" s="1">
        <v>8.6390006263575306E-2</v>
      </c>
      <c r="F8634" s="1">
        <v>16.713248013409402</v>
      </c>
      <c r="G8634" s="1">
        <v>1.87656393175842</v>
      </c>
      <c r="H8634" s="1">
        <v>-2.4615736263777398E-2</v>
      </c>
      <c r="I8634" s="1">
        <v>34.500213123316399</v>
      </c>
      <c r="J8634" s="1">
        <v>3.0274748654674402</v>
      </c>
      <c r="K8634" s="1">
        <v>-8.3471781438052804E-3</v>
      </c>
      <c r="L8634" s="1">
        <v>7.1004829497731397</v>
      </c>
      <c r="M8634" s="1">
        <v>0.59157049217222002</v>
      </c>
      <c r="N8634" s="1">
        <v>4.2019095172739003E-2</v>
      </c>
      <c r="O8634" s="1">
        <v>189.27853322025601</v>
      </c>
      <c r="P8634" s="1">
        <v>14.7206951281789</v>
      </c>
      <c r="Q8634" s="1">
        <v>-5.2397436743928598E-2</v>
      </c>
      <c r="R8634" s="1">
        <v>52.306214597176698</v>
      </c>
      <c r="S8634" s="1">
        <v>4.6911328693110201</v>
      </c>
      <c r="T8634" s="43">
        <f t="shared" si="807"/>
        <v>2673.4595533286333</v>
      </c>
      <c r="U8634" s="1">
        <f t="shared" si="808"/>
        <v>141.53955332863325</v>
      </c>
      <c r="V8634" s="1" t="b">
        <f t="shared" si="809"/>
        <v>0</v>
      </c>
      <c r="W8634" s="44" t="b">
        <f t="shared" si="810"/>
        <v>0</v>
      </c>
      <c r="X8634" s="38">
        <f t="shared" si="811"/>
        <v>1</v>
      </c>
      <c r="Y8634" s="38">
        <f t="shared" si="812"/>
        <v>0</v>
      </c>
      <c r="AF8634" s="1">
        <v>1.82715824639833</v>
      </c>
      <c r="AG8634" s="1">
        <v>1.87656393175842</v>
      </c>
      <c r="AH8634" s="1">
        <v>3.0274748654674402</v>
      </c>
      <c r="AI8634" s="1">
        <v>0.59157049217222002</v>
      </c>
      <c r="AJ8634" s="1">
        <v>14.7206951281789</v>
      </c>
      <c r="AK8634" s="1">
        <v>4.6911328693110201</v>
      </c>
    </row>
    <row r="8635" spans="1:37">
      <c r="A8635">
        <v>8633</v>
      </c>
      <c r="B8635" s="1">
        <v>1.9152314116316401E-2</v>
      </c>
      <c r="C8635" s="1">
        <v>16.4724842424705</v>
      </c>
      <c r="D8635" s="1">
        <v>1.6898653488830899</v>
      </c>
      <c r="E8635" s="1">
        <v>4.7733201577307802E-2</v>
      </c>
      <c r="F8635" s="1">
        <v>16.0794955897317</v>
      </c>
      <c r="G8635" s="1">
        <v>1.4948233021011099</v>
      </c>
      <c r="H8635" s="1">
        <v>-3.29273835675385E-2</v>
      </c>
      <c r="I8635" s="1">
        <v>34.214647922531</v>
      </c>
      <c r="J8635" s="1">
        <v>3.04750875463075</v>
      </c>
      <c r="K8635" s="1">
        <v>-1.6856828582694001E-2</v>
      </c>
      <c r="L8635" s="1">
        <v>7.0403166819506398</v>
      </c>
      <c r="M8635" s="1">
        <v>0.59129887470627795</v>
      </c>
      <c r="N8635" s="1">
        <v>-1.0381559449306599E-2</v>
      </c>
      <c r="O8635" s="1">
        <v>179.61559722220699</v>
      </c>
      <c r="P8635" s="1">
        <v>11.7399451077795</v>
      </c>
      <c r="Q8635" s="1">
        <v>-4.5965882711118599E-3</v>
      </c>
      <c r="R8635" s="1">
        <v>54.867217468185501</v>
      </c>
      <c r="S8635" s="1">
        <v>4.5006496499096604</v>
      </c>
      <c r="T8635" s="43">
        <f t="shared" si="807"/>
        <v>2306.4091038010388</v>
      </c>
      <c r="U8635" s="1">
        <f t="shared" si="808"/>
        <v>-225.51089619896129</v>
      </c>
      <c r="V8635" s="1" t="b">
        <f t="shared" si="809"/>
        <v>0</v>
      </c>
      <c r="W8635" s="44" t="b">
        <f t="shared" si="810"/>
        <v>0</v>
      </c>
      <c r="X8635" s="38">
        <f t="shared" si="811"/>
        <v>0</v>
      </c>
      <c r="Y8635" s="38">
        <f t="shared" si="812"/>
        <v>1</v>
      </c>
      <c r="AF8635" s="1">
        <v>1.6898653488830899</v>
      </c>
      <c r="AG8635" s="1">
        <v>1.4948233021011099</v>
      </c>
      <c r="AH8635" s="1">
        <v>3.04750875463075</v>
      </c>
      <c r="AI8635" s="1">
        <v>0.59129887470627795</v>
      </c>
      <c r="AJ8635" s="1">
        <v>11.7399451077795</v>
      </c>
      <c r="AK8635" s="1">
        <v>4.5006496499096604</v>
      </c>
    </row>
    <row r="8636" spans="1:37">
      <c r="A8636">
        <v>8634</v>
      </c>
      <c r="B8636" s="1">
        <v>2.8745679592958599E-3</v>
      </c>
      <c r="C8636" s="1">
        <v>16.206519848421799</v>
      </c>
      <c r="D8636" s="1">
        <v>1.6391953921148801</v>
      </c>
      <c r="E8636" s="1">
        <v>4.1469452298620098E-2</v>
      </c>
      <c r="F8636" s="1">
        <v>15.979092439183299</v>
      </c>
      <c r="G8636" s="1">
        <v>1.4475033113009601</v>
      </c>
      <c r="H8636" s="1">
        <v>2.89177877141224E-2</v>
      </c>
      <c r="I8636" s="1">
        <v>36.397461219147601</v>
      </c>
      <c r="J8636" s="1">
        <v>3.3338908000844398</v>
      </c>
      <c r="K8636" s="1">
        <v>2.8909303697042601E-2</v>
      </c>
      <c r="L8636" s="1">
        <v>7.3700116333209298</v>
      </c>
      <c r="M8636" s="1">
        <v>0.65331653702562098</v>
      </c>
      <c r="N8636" s="1">
        <v>-3.3989359319923501E-2</v>
      </c>
      <c r="O8636" s="1">
        <v>175.424929007277</v>
      </c>
      <c r="P8636" s="1">
        <v>11.9375028755841</v>
      </c>
      <c r="Q8636" s="1">
        <v>9.6115410337712107E-2</v>
      </c>
      <c r="R8636" s="1">
        <v>60.680842399756997</v>
      </c>
      <c r="S8636" s="1">
        <v>7.1847487135579096</v>
      </c>
      <c r="T8636" s="43">
        <f t="shared" si="807"/>
        <v>2619.615762966791</v>
      </c>
      <c r="U8636" s="1">
        <f t="shared" si="808"/>
        <v>87.69576296679088</v>
      </c>
      <c r="V8636" s="1" t="b">
        <f t="shared" si="809"/>
        <v>0</v>
      </c>
      <c r="W8636" s="44" t="b">
        <f t="shared" si="810"/>
        <v>0</v>
      </c>
      <c r="X8636" s="38">
        <f t="shared" si="811"/>
        <v>1</v>
      </c>
      <c r="Y8636" s="38">
        <f t="shared" si="812"/>
        <v>0</v>
      </c>
      <c r="AF8636" s="1">
        <v>1.6391953921148801</v>
      </c>
      <c r="AG8636" s="1">
        <v>1.4475033113009601</v>
      </c>
      <c r="AH8636" s="1">
        <v>3.3338908000844398</v>
      </c>
      <c r="AI8636" s="1">
        <v>0.65331653702562098</v>
      </c>
      <c r="AJ8636" s="1">
        <v>11.9375028755841</v>
      </c>
      <c r="AK8636" s="1">
        <v>7.1847487135579096</v>
      </c>
    </row>
    <row r="8637" spans="1:37">
      <c r="A8637">
        <v>8635</v>
      </c>
      <c r="B8637" s="1">
        <v>-4.8451682887264903E-2</v>
      </c>
      <c r="C8637" s="1">
        <v>15.395686460329999</v>
      </c>
      <c r="D8637" s="1">
        <v>1.64286350801756</v>
      </c>
      <c r="E8637" s="1">
        <v>-3.4091432304935103E-2</v>
      </c>
      <c r="F8637" s="1">
        <v>14.8161864260851</v>
      </c>
      <c r="G8637" s="1">
        <v>1.2424266775531601</v>
      </c>
      <c r="H8637" s="1">
        <v>2.5997985069251499E-4</v>
      </c>
      <c r="I8637" s="1">
        <v>35.369194082606803</v>
      </c>
      <c r="J8637" s="1">
        <v>3.0766506050731</v>
      </c>
      <c r="K8637" s="1">
        <v>-5.5538087395573497E-2</v>
      </c>
      <c r="L8637" s="1">
        <v>6.7731881114725896</v>
      </c>
      <c r="M8637" s="1">
        <v>0.62409844356777699</v>
      </c>
      <c r="N8637" s="1">
        <v>1.8145346477220099E-4</v>
      </c>
      <c r="O8637" s="1">
        <v>181.52293497731401</v>
      </c>
      <c r="P8637" s="1">
        <v>11.9532077521099</v>
      </c>
      <c r="Q8637" s="1">
        <v>-1.9861170036402202E-2</v>
      </c>
      <c r="R8637" s="1">
        <v>54.036052175110001</v>
      </c>
      <c r="S8637" s="1">
        <v>4.46357275643732</v>
      </c>
      <c r="T8637" s="43">
        <f t="shared" si="807"/>
        <v>2300.2819742758816</v>
      </c>
      <c r="U8637" s="1">
        <f t="shared" si="808"/>
        <v>-231.63802572411851</v>
      </c>
      <c r="V8637" s="1" t="b">
        <f t="shared" si="809"/>
        <v>1</v>
      </c>
      <c r="W8637" s="44" t="b">
        <f t="shared" si="810"/>
        <v>0</v>
      </c>
      <c r="X8637" s="38">
        <f t="shared" si="811"/>
        <v>0</v>
      </c>
      <c r="Y8637" s="38">
        <f t="shared" si="812"/>
        <v>1</v>
      </c>
      <c r="AF8637" s="1">
        <v>1.64286350801756</v>
      </c>
      <c r="AG8637" s="1">
        <v>1.2424266775531601</v>
      </c>
      <c r="AH8637" s="1">
        <v>3.0766506050731</v>
      </c>
      <c r="AI8637" s="1">
        <v>0.62409844356777699</v>
      </c>
      <c r="AJ8637" s="1">
        <v>11.9532077521099</v>
      </c>
      <c r="AK8637" s="1">
        <v>4.46357275643732</v>
      </c>
    </row>
    <row r="8638" spans="1:37">
      <c r="A8638">
        <v>8636</v>
      </c>
      <c r="B8638" s="1">
        <v>6.5989000731254993E-2</v>
      </c>
      <c r="C8638" s="1">
        <v>17.262353875088799</v>
      </c>
      <c r="D8638" s="1">
        <v>1.9970353052202501</v>
      </c>
      <c r="E8638" s="1">
        <v>1.33189484339596E-2</v>
      </c>
      <c r="F8638" s="1">
        <v>15.5355452643419</v>
      </c>
      <c r="G8638" s="1">
        <v>1.2895186843464099</v>
      </c>
      <c r="H8638" s="1">
        <v>2.0463253850373501E-2</v>
      </c>
      <c r="I8638" s="1">
        <v>36.091034822146803</v>
      </c>
      <c r="J8638" s="1">
        <v>3.2339131188500301</v>
      </c>
      <c r="K8638" s="1">
        <v>1.7506700138614099E-2</v>
      </c>
      <c r="L8638" s="1">
        <v>7.2864516186717498</v>
      </c>
      <c r="M8638" s="1">
        <v>0.62602770886982995</v>
      </c>
      <c r="N8638" s="1">
        <v>-7.5699375499863799E-3</v>
      </c>
      <c r="O8638" s="1">
        <v>180.12131898485501</v>
      </c>
      <c r="P8638" s="1">
        <v>11.7660881234684</v>
      </c>
      <c r="Q8638" s="1">
        <v>-2.6579622876606201E-2</v>
      </c>
      <c r="R8638" s="1">
        <v>53.674230309451303</v>
      </c>
      <c r="S8638" s="1">
        <v>4.4670927691998497</v>
      </c>
      <c r="T8638" s="43">
        <f t="shared" si="807"/>
        <v>2337.9675709954768</v>
      </c>
      <c r="U8638" s="1">
        <f t="shared" si="808"/>
        <v>-193.95242900452331</v>
      </c>
      <c r="V8638" s="1" t="b">
        <f t="shared" si="809"/>
        <v>0</v>
      </c>
      <c r="W8638" s="44" t="b">
        <f t="shared" si="810"/>
        <v>0</v>
      </c>
      <c r="X8638" s="38">
        <f t="shared" si="811"/>
        <v>0</v>
      </c>
      <c r="Y8638" s="38">
        <f t="shared" si="812"/>
        <v>1</v>
      </c>
      <c r="AF8638" s="1">
        <v>1.9970353052202501</v>
      </c>
      <c r="AG8638" s="1">
        <v>1.2895186843464099</v>
      </c>
      <c r="AH8638" s="1">
        <v>3.2339131188500301</v>
      </c>
      <c r="AI8638" s="1">
        <v>0.62602770886982995</v>
      </c>
      <c r="AJ8638" s="1">
        <v>11.7660881234684</v>
      </c>
      <c r="AK8638" s="1">
        <v>4.4670927691998497</v>
      </c>
    </row>
    <row r="8639" spans="1:37">
      <c r="A8639">
        <v>8637</v>
      </c>
      <c r="B8639" s="1">
        <v>5.4369371767610503E-2</v>
      </c>
      <c r="C8639" s="1">
        <v>17.062932572539399</v>
      </c>
      <c r="D8639" s="1">
        <v>1.9046338414170201</v>
      </c>
      <c r="E8639" s="1">
        <v>3.2490204960935902E-2</v>
      </c>
      <c r="F8639" s="1">
        <v>15.8362544644063</v>
      </c>
      <c r="G8639" s="1">
        <v>1.38555281654491</v>
      </c>
      <c r="H8639" s="1">
        <v>6.0867295593213099E-2</v>
      </c>
      <c r="I8639" s="1">
        <v>37.579118360142303</v>
      </c>
      <c r="J8639" s="1">
        <v>3.8585422438046999</v>
      </c>
      <c r="K8639" s="1">
        <v>9.8482935003548905E-3</v>
      </c>
      <c r="L8639" s="1">
        <v>7.2308621443244601</v>
      </c>
      <c r="M8639" s="1">
        <v>0.61221807444470999</v>
      </c>
      <c r="N8639" s="1">
        <v>2.5419902836620101E-2</v>
      </c>
      <c r="O8639" s="1">
        <v>186.162595016051</v>
      </c>
      <c r="P8639" s="1">
        <v>13.269198171052899</v>
      </c>
      <c r="Q8639" s="1">
        <v>1.6230862234574199E-2</v>
      </c>
      <c r="R8639" s="1">
        <v>56.021944998195103</v>
      </c>
      <c r="S8639" s="1">
        <v>4.7224600542055502</v>
      </c>
      <c r="T8639" s="43">
        <f t="shared" si="807"/>
        <v>2575.2605201469792</v>
      </c>
      <c r="U8639" s="1">
        <f t="shared" si="808"/>
        <v>43.340520146979088</v>
      </c>
      <c r="V8639" s="1" t="b">
        <f t="shared" si="809"/>
        <v>0</v>
      </c>
      <c r="W8639" s="44" t="b">
        <f t="shared" si="810"/>
        <v>0</v>
      </c>
      <c r="X8639" s="38">
        <f t="shared" si="811"/>
        <v>1</v>
      </c>
      <c r="Y8639" s="38">
        <f t="shared" si="812"/>
        <v>0</v>
      </c>
      <c r="AF8639" s="1">
        <v>1.9046338414170201</v>
      </c>
      <c r="AG8639" s="1">
        <v>1.38555281654491</v>
      </c>
      <c r="AH8639" s="1">
        <v>3.8585422438046999</v>
      </c>
      <c r="AI8639" s="1">
        <v>0.61221807444470999</v>
      </c>
      <c r="AJ8639" s="1">
        <v>13.269198171052899</v>
      </c>
      <c r="AK8639" s="1">
        <v>4.7224600542055502</v>
      </c>
    </row>
    <row r="8640" spans="1:37">
      <c r="A8640">
        <v>8638</v>
      </c>
      <c r="B8640" s="1">
        <v>0.12279589974241301</v>
      </c>
      <c r="C8640" s="1">
        <v>18.271362672093399</v>
      </c>
      <c r="D8640" s="1">
        <v>2.6446837905768299</v>
      </c>
      <c r="E8640" s="1">
        <v>3.00356797387374E-2</v>
      </c>
      <c r="F8640" s="1">
        <v>15.797431643685901</v>
      </c>
      <c r="G8640" s="1">
        <v>1.37080638998639</v>
      </c>
      <c r="H8640" s="1">
        <v>-2.5254197409830801E-3</v>
      </c>
      <c r="I8640" s="1">
        <v>35.270813821627101</v>
      </c>
      <c r="J8640" s="1">
        <v>3.0623134775252199</v>
      </c>
      <c r="K8640" s="1">
        <v>4.8902455719578401E-2</v>
      </c>
      <c r="L8640" s="1">
        <v>7.5188442552744803</v>
      </c>
      <c r="M8640" s="1">
        <v>0.71745430687685696</v>
      </c>
      <c r="N8640" s="1">
        <v>-7.9567762564655507E-3</v>
      </c>
      <c r="O8640" s="1">
        <v>180.051654562126</v>
      </c>
      <c r="P8640" s="1">
        <v>11.7610629110895</v>
      </c>
      <c r="Q8640" s="1">
        <v>1.02073481761539E-2</v>
      </c>
      <c r="R8640" s="1">
        <v>55.685510301710302</v>
      </c>
      <c r="S8640" s="1">
        <v>4.6433227290456101</v>
      </c>
      <c r="T8640" s="43">
        <f t="shared" si="807"/>
        <v>2419.9643605100409</v>
      </c>
      <c r="U8640" s="1">
        <f t="shared" si="808"/>
        <v>-111.95563948995914</v>
      </c>
      <c r="V8640" s="1" t="b">
        <f t="shared" si="809"/>
        <v>0</v>
      </c>
      <c r="W8640" s="44" t="b">
        <f t="shared" si="810"/>
        <v>0</v>
      </c>
      <c r="X8640" s="38">
        <f t="shared" si="811"/>
        <v>0</v>
      </c>
      <c r="Y8640" s="38">
        <f t="shared" si="812"/>
        <v>1</v>
      </c>
      <c r="AF8640" s="1">
        <v>2.6446837905768299</v>
      </c>
      <c r="AG8640" s="1">
        <v>1.37080638998639</v>
      </c>
      <c r="AH8640" s="1">
        <v>3.0623134775252199</v>
      </c>
      <c r="AI8640" s="1">
        <v>0.71745430687685696</v>
      </c>
      <c r="AJ8640" s="1">
        <v>11.7610629110895</v>
      </c>
      <c r="AK8640" s="1">
        <v>4.6433227290456101</v>
      </c>
    </row>
    <row r="8641" spans="1:37">
      <c r="A8641">
        <v>8639</v>
      </c>
      <c r="B8641" s="1">
        <v>-7.8571232986760095E-2</v>
      </c>
      <c r="C8641" s="1">
        <v>14.9388891089019</v>
      </c>
      <c r="D8641" s="1">
        <v>1.76058956587542</v>
      </c>
      <c r="E8641" s="1">
        <v>-7.3297431518414599E-2</v>
      </c>
      <c r="F8641" s="1">
        <v>14.2465427232348</v>
      </c>
      <c r="G8641" s="1">
        <v>1.3933533013441599</v>
      </c>
      <c r="H8641" s="1">
        <v>1.17118887650979E-3</v>
      </c>
      <c r="I8641" s="1">
        <v>35.401437499506002</v>
      </c>
      <c r="J8641" s="1">
        <v>3.0821400479386898</v>
      </c>
      <c r="K8641" s="1">
        <v>-1.24472847649257E-2</v>
      </c>
      <c r="L8641" s="1">
        <v>7.0714298137959304</v>
      </c>
      <c r="M8641" s="1">
        <v>0.59128293265863097</v>
      </c>
      <c r="N8641" s="1">
        <v>-4.9972091626977799E-2</v>
      </c>
      <c r="O8641" s="1">
        <v>172.643446383103</v>
      </c>
      <c r="P8641" s="1">
        <v>12.6047679530263</v>
      </c>
      <c r="Q8641" s="1">
        <v>9.0316740675312496E-3</v>
      </c>
      <c r="R8641" s="1">
        <v>55.620080758469598</v>
      </c>
      <c r="S8641" s="1">
        <v>4.6318016404961098</v>
      </c>
      <c r="T8641" s="43">
        <f t="shared" si="807"/>
        <v>2406.3935441339308</v>
      </c>
      <c r="U8641" s="1">
        <f t="shared" si="808"/>
        <v>-125.52645586606923</v>
      </c>
      <c r="V8641" s="1" t="b">
        <f t="shared" si="809"/>
        <v>0</v>
      </c>
      <c r="W8641" s="44" t="b">
        <f t="shared" si="810"/>
        <v>0</v>
      </c>
      <c r="X8641" s="38">
        <f t="shared" si="811"/>
        <v>0</v>
      </c>
      <c r="Y8641" s="38">
        <f t="shared" si="812"/>
        <v>1</v>
      </c>
      <c r="AF8641" s="1">
        <v>1.76058956587542</v>
      </c>
      <c r="AG8641" s="1">
        <v>1.3933533013441599</v>
      </c>
      <c r="AH8641" s="1">
        <v>3.0821400479386898</v>
      </c>
      <c r="AI8641" s="1">
        <v>0.59128293265863097</v>
      </c>
      <c r="AJ8641" s="1">
        <v>12.6047679530263</v>
      </c>
      <c r="AK8641" s="1">
        <v>4.6318016404961098</v>
      </c>
    </row>
    <row r="8642" spans="1:37">
      <c r="A8642">
        <v>8640</v>
      </c>
      <c r="B8642" s="1">
        <v>2.47061614257875E-2</v>
      </c>
      <c r="C8642" s="1">
        <v>16.564224424430201</v>
      </c>
      <c r="D8642" s="1">
        <v>1.71620417181263</v>
      </c>
      <c r="E8642" s="1">
        <v>-5.2597874386743097E-3</v>
      </c>
      <c r="F8642" s="1">
        <v>15.2495791422797</v>
      </c>
      <c r="G8642" s="1">
        <v>1.2367256345017601</v>
      </c>
      <c r="H8642" s="1">
        <v>-5.6142652079684899E-2</v>
      </c>
      <c r="I8642" s="1">
        <v>33.4294947179852</v>
      </c>
      <c r="J8642" s="1">
        <v>3.1900466968297798</v>
      </c>
      <c r="K8642" s="1">
        <v>4.6838464551493E-2</v>
      </c>
      <c r="L8642" s="1">
        <v>7.5033414314866498</v>
      </c>
      <c r="M8642" s="1">
        <v>0.70765229089529103</v>
      </c>
      <c r="N8642" s="1">
        <v>-9.2826424801362301E-3</v>
      </c>
      <c r="O8642" s="1">
        <v>179.81308834321999</v>
      </c>
      <c r="P8642" s="1">
        <v>11.749420949506501</v>
      </c>
      <c r="Q8642" s="1">
        <v>3.7374184982202803E-2</v>
      </c>
      <c r="R8642" s="1">
        <v>57.219045810992</v>
      </c>
      <c r="S8642" s="1">
        <v>5.1370626955432099</v>
      </c>
      <c r="T8642" s="43">
        <f t="shared" si="807"/>
        <v>2373.7112439089174</v>
      </c>
      <c r="U8642" s="1">
        <f t="shared" si="808"/>
        <v>-158.20875609108271</v>
      </c>
      <c r="V8642" s="1" t="b">
        <f t="shared" si="809"/>
        <v>0</v>
      </c>
      <c r="W8642" s="44" t="b">
        <f t="shared" si="810"/>
        <v>0</v>
      </c>
      <c r="X8642" s="38">
        <f t="shared" si="811"/>
        <v>0</v>
      </c>
      <c r="Y8642" s="38">
        <f t="shared" si="812"/>
        <v>1</v>
      </c>
      <c r="AF8642" s="1">
        <v>1.71620417181263</v>
      </c>
      <c r="AG8642" s="1">
        <v>1.2367256345017601</v>
      </c>
      <c r="AH8642" s="1">
        <v>3.1900466968297798</v>
      </c>
      <c r="AI8642" s="1">
        <v>0.70765229089529103</v>
      </c>
      <c r="AJ8642" s="1">
        <v>11.749420949506501</v>
      </c>
      <c r="AK8642" s="1">
        <v>5.1370626955432099</v>
      </c>
    </row>
    <row r="8643" spans="1:37">
      <c r="A8643">
        <v>8641</v>
      </c>
      <c r="B8643" s="1">
        <v>-1.4608858217487799E-2</v>
      </c>
      <c r="C8643" s="1">
        <v>15.9256369079054</v>
      </c>
      <c r="D8643" s="1">
        <v>1.6097021303827801</v>
      </c>
      <c r="E8643" s="1">
        <v>-3.9436406250869499E-2</v>
      </c>
      <c r="F8643" s="1">
        <v>14.737205559029899</v>
      </c>
      <c r="G8643" s="1">
        <v>1.25362026544802</v>
      </c>
      <c r="H8643" s="1">
        <v>-7.2812259408652394E-2</v>
      </c>
      <c r="I8643" s="1">
        <v>32.8768570909426</v>
      </c>
      <c r="J8643" s="1">
        <v>3.3610797222273399</v>
      </c>
      <c r="K8643" s="1">
        <v>1.6129820871130601E-2</v>
      </c>
      <c r="L8643" s="1">
        <v>7.2764259581504298</v>
      </c>
      <c r="M8643" s="1">
        <v>0.62321714382330096</v>
      </c>
      <c r="N8643" s="1">
        <v>-1.79980734725021E-2</v>
      </c>
      <c r="O8643" s="1">
        <v>178.25274917120001</v>
      </c>
      <c r="P8643" s="1">
        <v>11.6892633053228</v>
      </c>
      <c r="Q8643" s="1">
        <v>7.5326863650416104E-2</v>
      </c>
      <c r="R8643" s="1">
        <v>59.432397512636598</v>
      </c>
      <c r="S8643" s="1">
        <v>6.3192534237629001</v>
      </c>
      <c r="T8643" s="43">
        <f t="shared" si="807"/>
        <v>2485.6135990967141</v>
      </c>
      <c r="U8643" s="1">
        <f t="shared" si="808"/>
        <v>-46.306400903285976</v>
      </c>
      <c r="V8643" s="1" t="b">
        <f t="shared" si="809"/>
        <v>0</v>
      </c>
      <c r="W8643" s="44" t="b">
        <f t="shared" si="810"/>
        <v>0</v>
      </c>
      <c r="X8643" s="38">
        <f t="shared" si="811"/>
        <v>0</v>
      </c>
      <c r="Y8643" s="38">
        <f t="shared" si="812"/>
        <v>1</v>
      </c>
      <c r="AF8643" s="1">
        <v>1.6097021303827801</v>
      </c>
      <c r="AG8643" s="1">
        <v>1.25362026544802</v>
      </c>
      <c r="AH8643" s="1">
        <v>3.3610797222273399</v>
      </c>
      <c r="AI8643" s="1">
        <v>0.62321714382330096</v>
      </c>
      <c r="AJ8643" s="1">
        <v>11.6892633053228</v>
      </c>
      <c r="AK8643" s="1">
        <v>6.3192534237629001</v>
      </c>
    </row>
    <row r="8644" spans="1:37">
      <c r="A8644">
        <v>8642</v>
      </c>
      <c r="B8644" s="1">
        <v>3.8900521800911303E-2</v>
      </c>
      <c r="C8644" s="1">
        <v>16.8010195974807</v>
      </c>
      <c r="D8644" s="1">
        <v>1.7945988234324799</v>
      </c>
      <c r="E8644" s="1">
        <v>2.6894248063394698E-2</v>
      </c>
      <c r="F8644" s="1">
        <v>15.7478829591828</v>
      </c>
      <c r="G8644" s="1">
        <v>1.35599330320613</v>
      </c>
      <c r="H8644" s="1">
        <v>2.45220769176401E-2</v>
      </c>
      <c r="I8644" s="1">
        <v>36.237819632079102</v>
      </c>
      <c r="J8644" s="1">
        <v>3.2803281732733098</v>
      </c>
      <c r="K8644" s="1">
        <v>5.0981106382946798E-2</v>
      </c>
      <c r="L8644" s="1">
        <v>7.5344895608024904</v>
      </c>
      <c r="M8644" s="1">
        <v>0.72274934968513804</v>
      </c>
      <c r="N8644" s="1">
        <v>-1.03062413295255E-2</v>
      </c>
      <c r="O8644" s="1">
        <v>179.62912604075001</v>
      </c>
      <c r="P8644" s="1">
        <v>11.7420844455695</v>
      </c>
      <c r="Q8644" s="1">
        <v>7.5363916600230799E-2</v>
      </c>
      <c r="R8644" s="1">
        <v>59.434599699077502</v>
      </c>
      <c r="S8644" s="1">
        <v>6.3195543461617296</v>
      </c>
      <c r="T8644" s="43">
        <f t="shared" ref="T8644:T8707" si="813">(D8644+G8644+J8644+M8644+P8644+S8644)*100</f>
        <v>2521.5308441328289</v>
      </c>
      <c r="U8644" s="1">
        <f t="shared" ref="U8644:U8707" si="814">T8644-$AA$3</f>
        <v>-10.389155867171212</v>
      </c>
      <c r="V8644" s="1" t="b">
        <f t="shared" ref="V8644:V8707" si="815">U8644&lt;-$AB$5</f>
        <v>0</v>
      </c>
      <c r="W8644" s="44" t="b">
        <f t="shared" ref="W8644:W8707" si="816">U8644&lt;-$AB$7</f>
        <v>0</v>
      </c>
      <c r="X8644" s="38">
        <f t="shared" ref="X8644:X8707" si="817">(U8644&gt;0)*1</f>
        <v>0</v>
      </c>
      <c r="Y8644" s="38">
        <f t="shared" ref="Y8644:Y8707" si="818">(U8644&lt;0)*1</f>
        <v>1</v>
      </c>
      <c r="AF8644" s="1">
        <v>1.7945988234324799</v>
      </c>
      <c r="AG8644" s="1">
        <v>1.35599330320613</v>
      </c>
      <c r="AH8644" s="1">
        <v>3.2803281732733098</v>
      </c>
      <c r="AI8644" s="1">
        <v>0.72274934968513804</v>
      </c>
      <c r="AJ8644" s="1">
        <v>11.7420844455695</v>
      </c>
      <c r="AK8644" s="1">
        <v>6.3195543461617296</v>
      </c>
    </row>
    <row r="8645" spans="1:37">
      <c r="A8645">
        <v>8643</v>
      </c>
      <c r="B8645" s="1">
        <v>-8.0355596925013595E-2</v>
      </c>
      <c r="C8645" s="1">
        <v>14.912256462132101</v>
      </c>
      <c r="D8645" s="1">
        <v>1.76850621029633</v>
      </c>
      <c r="E8645" s="1">
        <v>1.9746825278270701E-2</v>
      </c>
      <c r="F8645" s="1">
        <v>15.6357274705114</v>
      </c>
      <c r="G8645" s="1">
        <v>1.3173663385373899</v>
      </c>
      <c r="H8645" s="1">
        <v>2.71659719820815E-2</v>
      </c>
      <c r="I8645" s="1">
        <v>36.333755390705797</v>
      </c>
      <c r="J8645" s="1">
        <v>3.3116439952172501</v>
      </c>
      <c r="K8645" s="1">
        <v>-7.6989665617123101E-3</v>
      </c>
      <c r="L8645" s="1">
        <v>7.1050870571162799</v>
      </c>
      <c r="M8645" s="1">
        <v>0.59280200778863701</v>
      </c>
      <c r="N8645" s="1">
        <v>-8.8431979128520497E-3</v>
      </c>
      <c r="O8645" s="1">
        <v>179.89212359255299</v>
      </c>
      <c r="P8645" s="1">
        <v>11.754772941872099</v>
      </c>
      <c r="Q8645" s="1">
        <v>-2.8133206699021699E-2</v>
      </c>
      <c r="R8645" s="1">
        <v>53.590907634700798</v>
      </c>
      <c r="S8645" s="1">
        <v>4.4708438945418898</v>
      </c>
      <c r="T8645" s="43">
        <f t="shared" si="813"/>
        <v>2321.5935388253592</v>
      </c>
      <c r="U8645" s="1">
        <f t="shared" si="814"/>
        <v>-210.32646117464083</v>
      </c>
      <c r="V8645" s="1" t="b">
        <f t="shared" si="815"/>
        <v>0</v>
      </c>
      <c r="W8645" s="44" t="b">
        <f t="shared" si="816"/>
        <v>0</v>
      </c>
      <c r="X8645" s="38">
        <f t="shared" si="817"/>
        <v>0</v>
      </c>
      <c r="Y8645" s="38">
        <f t="shared" si="818"/>
        <v>1</v>
      </c>
      <c r="AF8645" s="1">
        <v>1.76850621029633</v>
      </c>
      <c r="AG8645" s="1">
        <v>1.3173663385373899</v>
      </c>
      <c r="AH8645" s="1">
        <v>3.3116439952172501</v>
      </c>
      <c r="AI8645" s="1">
        <v>0.59280200778863701</v>
      </c>
      <c r="AJ8645" s="1">
        <v>11.754772941872099</v>
      </c>
      <c r="AK8645" s="1">
        <v>4.4708438945418898</v>
      </c>
    </row>
    <row r="8646" spans="1:37">
      <c r="A8646">
        <v>8644</v>
      </c>
      <c r="B8646" s="1">
        <v>-9.2845471152809105E-3</v>
      </c>
      <c r="C8646" s="1">
        <v>16.0106560867372</v>
      </c>
      <c r="D8646" s="1">
        <v>1.6120552249436599</v>
      </c>
      <c r="E8646" s="1">
        <v>2.6167000937879801E-2</v>
      </c>
      <c r="F8646" s="1">
        <v>15.736434519994599</v>
      </c>
      <c r="G8646" s="1">
        <v>1.35118293575675</v>
      </c>
      <c r="H8646" s="1">
        <v>-1.9228328945442501E-2</v>
      </c>
      <c r="I8646" s="1">
        <v>34.686581394109098</v>
      </c>
      <c r="J8646" s="1">
        <v>3.0283387060051301</v>
      </c>
      <c r="K8646" s="1">
        <v>-2.6215054281077201E-2</v>
      </c>
      <c r="L8646" s="1">
        <v>6.9747391327921102</v>
      </c>
      <c r="M8646" s="1">
        <v>0.59074006901068499</v>
      </c>
      <c r="N8646" s="1">
        <v>-3.07191803146309E-2</v>
      </c>
      <c r="O8646" s="1">
        <v>175.99953895373699</v>
      </c>
      <c r="P8646" s="1">
        <v>11.8618415376064</v>
      </c>
      <c r="Q8646" s="1">
        <v>4.0599270293068699E-3</v>
      </c>
      <c r="R8646" s="1">
        <v>55.3442380649361</v>
      </c>
      <c r="S8646" s="1">
        <v>4.58018207137017</v>
      </c>
      <c r="T8646" s="43">
        <f t="shared" si="813"/>
        <v>2302.4340544692795</v>
      </c>
      <c r="U8646" s="1">
        <f t="shared" si="814"/>
        <v>-229.48594553072053</v>
      </c>
      <c r="V8646" s="1" t="b">
        <f t="shared" si="815"/>
        <v>0</v>
      </c>
      <c r="W8646" s="44" t="b">
        <f t="shared" si="816"/>
        <v>0</v>
      </c>
      <c r="X8646" s="38">
        <f t="shared" si="817"/>
        <v>0</v>
      </c>
      <c r="Y8646" s="38">
        <f t="shared" si="818"/>
        <v>1</v>
      </c>
      <c r="AF8646" s="1">
        <v>1.6120552249436599</v>
      </c>
      <c r="AG8646" s="1">
        <v>1.35118293575675</v>
      </c>
      <c r="AH8646" s="1">
        <v>3.0283387060051301</v>
      </c>
      <c r="AI8646" s="1">
        <v>0.59074006901068499</v>
      </c>
      <c r="AJ8646" s="1">
        <v>11.8618415376064</v>
      </c>
      <c r="AK8646" s="1">
        <v>4.58018207137017</v>
      </c>
    </row>
    <row r="8647" spans="1:37">
      <c r="A8647">
        <v>8645</v>
      </c>
      <c r="B8647" s="1">
        <v>6.4691442630417503E-3</v>
      </c>
      <c r="C8647" s="1">
        <v>16.264880248250801</v>
      </c>
      <c r="D8647" s="1">
        <v>1.6491885868613001</v>
      </c>
      <c r="E8647" s="1">
        <v>-5.0415067918711899E-2</v>
      </c>
      <c r="F8647" s="1">
        <v>14.5762956691042</v>
      </c>
      <c r="G8647" s="1">
        <v>1.2845873066883799</v>
      </c>
      <c r="H8647" s="1">
        <v>-8.9539805237054002E-2</v>
      </c>
      <c r="I8647" s="1">
        <v>32.3314820668732</v>
      </c>
      <c r="J8647" s="1">
        <v>3.6012913200886199</v>
      </c>
      <c r="K8647" s="1">
        <v>-3.8953299340396499E-2</v>
      </c>
      <c r="L8647" s="1">
        <v>6.8864566720475002</v>
      </c>
      <c r="M8647" s="1">
        <v>0.60076325679209097</v>
      </c>
      <c r="N8647" s="1">
        <v>2.8593925760577999E-2</v>
      </c>
      <c r="O8647" s="1">
        <v>186.75441809336601</v>
      </c>
      <c r="P8647" s="1">
        <v>13.504424919546199</v>
      </c>
      <c r="Q8647" s="1">
        <v>-3.7203631916827798E-4</v>
      </c>
      <c r="R8647" s="1">
        <v>55.0994971722222</v>
      </c>
      <c r="S8647" s="1">
        <v>4.5354544817102402</v>
      </c>
      <c r="T8647" s="43">
        <f t="shared" si="813"/>
        <v>2517.5709871686831</v>
      </c>
      <c r="U8647" s="1">
        <f t="shared" si="814"/>
        <v>-14.349012831316941</v>
      </c>
      <c r="V8647" s="1" t="b">
        <f t="shared" si="815"/>
        <v>0</v>
      </c>
      <c r="W8647" s="44" t="b">
        <f t="shared" si="816"/>
        <v>0</v>
      </c>
      <c r="X8647" s="38">
        <f t="shared" si="817"/>
        <v>0</v>
      </c>
      <c r="Y8647" s="38">
        <f t="shared" si="818"/>
        <v>1</v>
      </c>
      <c r="AF8647" s="1">
        <v>1.6491885868613001</v>
      </c>
      <c r="AG8647" s="1">
        <v>1.2845873066883799</v>
      </c>
      <c r="AH8647" s="1">
        <v>3.6012913200886199</v>
      </c>
      <c r="AI8647" s="1">
        <v>0.60076325679209097</v>
      </c>
      <c r="AJ8647" s="1">
        <v>13.504424919546199</v>
      </c>
      <c r="AK8647" s="1">
        <v>4.5354544817102402</v>
      </c>
    </row>
    <row r="8648" spans="1:37">
      <c r="A8648">
        <v>8646</v>
      </c>
      <c r="B8648" s="1">
        <v>0.14323678857414501</v>
      </c>
      <c r="C8648" s="1">
        <v>18.648688868605799</v>
      </c>
      <c r="D8648" s="1">
        <v>2.9400643758274398</v>
      </c>
      <c r="E8648" s="1">
        <v>4.3147712093594401E-2</v>
      </c>
      <c r="F8648" s="1">
        <v>16.005932023181899</v>
      </c>
      <c r="G8648" s="1">
        <v>1.45997999745848</v>
      </c>
      <c r="H8648" s="1">
        <v>-2.880836109054E-2</v>
      </c>
      <c r="I8648" s="1">
        <v>34.355869474071199</v>
      </c>
      <c r="J8648" s="1">
        <v>3.0288750592163298</v>
      </c>
      <c r="K8648" s="1">
        <v>-2.1998857615784899E-2</v>
      </c>
      <c r="L8648" s="1">
        <v>7.0042080844588499</v>
      </c>
      <c r="M8648" s="1">
        <v>0.58982108554592505</v>
      </c>
      <c r="N8648" s="1">
        <v>2.0456384520218199E-2</v>
      </c>
      <c r="O8648" s="1">
        <v>185.24086297514799</v>
      </c>
      <c r="P8648" s="1">
        <v>12.941050434500299</v>
      </c>
      <c r="Q8648" s="1">
        <v>0.14793176138309599</v>
      </c>
      <c r="R8648" s="1">
        <v>63.907989705902999</v>
      </c>
      <c r="S8648" s="1">
        <v>9.8705449182112392</v>
      </c>
      <c r="T8648" s="43">
        <f t="shared" si="813"/>
        <v>3083.0335870759709</v>
      </c>
      <c r="U8648" s="1">
        <f t="shared" si="814"/>
        <v>551.11358707597083</v>
      </c>
      <c r="V8648" s="1" t="b">
        <f t="shared" si="815"/>
        <v>0</v>
      </c>
      <c r="W8648" s="44" t="b">
        <f t="shared" si="816"/>
        <v>0</v>
      </c>
      <c r="X8648" s="38">
        <f t="shared" si="817"/>
        <v>1</v>
      </c>
      <c r="Y8648" s="38">
        <f t="shared" si="818"/>
        <v>0</v>
      </c>
      <c r="AF8648" s="1">
        <v>2.9400643758274398</v>
      </c>
      <c r="AG8648" s="1">
        <v>1.45997999745848</v>
      </c>
      <c r="AH8648" s="1">
        <v>3.0288750592163298</v>
      </c>
      <c r="AI8648" s="1">
        <v>0.58982108554592505</v>
      </c>
      <c r="AJ8648" s="1">
        <v>12.941050434500299</v>
      </c>
      <c r="AK8648" s="1">
        <v>9.8705449182112392</v>
      </c>
    </row>
    <row r="8649" spans="1:37">
      <c r="A8649">
        <v>8647</v>
      </c>
      <c r="B8649" s="1">
        <v>-2.6323136796836299E-2</v>
      </c>
      <c r="C8649" s="1">
        <v>15.7401679987465</v>
      </c>
      <c r="D8649" s="1">
        <v>1.6081896774783599</v>
      </c>
      <c r="E8649" s="1">
        <v>-3.8813098927718399E-2</v>
      </c>
      <c r="F8649" s="1">
        <v>14.746394230563199</v>
      </c>
      <c r="G8649" s="1">
        <v>1.2519480049193501</v>
      </c>
      <c r="H8649" s="1">
        <v>-4.86659181160842E-2</v>
      </c>
      <c r="I8649" s="1">
        <v>33.680374869890699</v>
      </c>
      <c r="J8649" s="1">
        <v>3.1254109370902801</v>
      </c>
      <c r="K8649" s="1">
        <v>-2.7928060296245099E-2</v>
      </c>
      <c r="L8649" s="1">
        <v>6.9628015901636902</v>
      </c>
      <c r="M8649" s="1">
        <v>0.58946387370632403</v>
      </c>
      <c r="N8649" s="1">
        <v>5.7204819063967401E-3</v>
      </c>
      <c r="O8649" s="1">
        <v>182.53118546319001</v>
      </c>
      <c r="P8649" s="1">
        <v>12.1596623328393</v>
      </c>
      <c r="Q8649" s="1">
        <v>2.4161991367748401E-3</v>
      </c>
      <c r="R8649" s="1">
        <v>55.253341921866202</v>
      </c>
      <c r="S8649" s="1">
        <v>4.5632302114817902</v>
      </c>
      <c r="T8649" s="43">
        <f t="shared" si="813"/>
        <v>2329.7905037515402</v>
      </c>
      <c r="U8649" s="1">
        <f t="shared" si="814"/>
        <v>-202.12949624845987</v>
      </c>
      <c r="V8649" s="1" t="b">
        <f t="shared" si="815"/>
        <v>0</v>
      </c>
      <c r="W8649" s="44" t="b">
        <f t="shared" si="816"/>
        <v>0</v>
      </c>
      <c r="X8649" s="38">
        <f t="shared" si="817"/>
        <v>0</v>
      </c>
      <c r="Y8649" s="38">
        <f t="shared" si="818"/>
        <v>1</v>
      </c>
      <c r="AF8649" s="1">
        <v>1.6081896774783599</v>
      </c>
      <c r="AG8649" s="1">
        <v>1.2519480049193501</v>
      </c>
      <c r="AH8649" s="1">
        <v>3.1254109370902801</v>
      </c>
      <c r="AI8649" s="1">
        <v>0.58946387370632403</v>
      </c>
      <c r="AJ8649" s="1">
        <v>12.1596623328393</v>
      </c>
      <c r="AK8649" s="1">
        <v>4.5632302114817902</v>
      </c>
    </row>
    <row r="8650" spans="1:37">
      <c r="A8650">
        <v>8648</v>
      </c>
      <c r="B8650" s="1">
        <v>-0.10283547448385801</v>
      </c>
      <c r="C8650" s="1">
        <v>14.5807706029405</v>
      </c>
      <c r="D8650" s="1">
        <v>1.9090783433660301</v>
      </c>
      <c r="E8650" s="1">
        <v>-1.4805748313832801E-2</v>
      </c>
      <c r="F8650" s="1">
        <v>15.104699862572501</v>
      </c>
      <c r="G8650" s="1">
        <v>1.23145046044725</v>
      </c>
      <c r="H8650" s="1">
        <v>-7.1065932487846803E-2</v>
      </c>
      <c r="I8650" s="1">
        <v>32.934320992327201</v>
      </c>
      <c r="J8650" s="1">
        <v>3.34236437515789</v>
      </c>
      <c r="K8650" s="1">
        <v>-7.1741200127898698E-3</v>
      </c>
      <c r="L8650" s="1">
        <v>7.10881711630672</v>
      </c>
      <c r="M8650" s="1">
        <v>0.59114556868118395</v>
      </c>
      <c r="N8650" s="1">
        <v>-2.7349384118369902E-2</v>
      </c>
      <c r="O8650" s="1">
        <v>176.593621937759</v>
      </c>
      <c r="P8650" s="1">
        <v>11.796461471479301</v>
      </c>
      <c r="Q8650" s="1">
        <v>2.90373231545011E-2</v>
      </c>
      <c r="R8650" s="1">
        <v>56.744001473080999</v>
      </c>
      <c r="S8650" s="1">
        <v>4.9570661231439299</v>
      </c>
      <c r="T8650" s="43">
        <f t="shared" si="813"/>
        <v>2382.7566342275586</v>
      </c>
      <c r="U8650" s="1">
        <f t="shared" si="814"/>
        <v>-149.16336577244147</v>
      </c>
      <c r="V8650" s="1" t="b">
        <f t="shared" si="815"/>
        <v>0</v>
      </c>
      <c r="W8650" s="44" t="b">
        <f t="shared" si="816"/>
        <v>0</v>
      </c>
      <c r="X8650" s="38">
        <f t="shared" si="817"/>
        <v>0</v>
      </c>
      <c r="Y8650" s="38">
        <f t="shared" si="818"/>
        <v>1</v>
      </c>
      <c r="AF8650" s="1">
        <v>1.9090783433660301</v>
      </c>
      <c r="AG8650" s="1">
        <v>1.23145046044725</v>
      </c>
      <c r="AH8650" s="1">
        <v>3.34236437515789</v>
      </c>
      <c r="AI8650" s="1">
        <v>0.59114556868118395</v>
      </c>
      <c r="AJ8650" s="1">
        <v>11.796461471479301</v>
      </c>
      <c r="AK8650" s="1">
        <v>4.9570661231439299</v>
      </c>
    </row>
    <row r="8651" spans="1:37">
      <c r="A8651">
        <v>8649</v>
      </c>
      <c r="B8651" s="1">
        <v>3.1163337464983801E-2</v>
      </c>
      <c r="C8651" s="1">
        <v>16.6715286056472</v>
      </c>
      <c r="D8651" s="1">
        <v>1.7524027750672599</v>
      </c>
      <c r="E8651" s="1">
        <v>3.48208793594684E-3</v>
      </c>
      <c r="F8651" s="1">
        <v>15.3834734536618</v>
      </c>
      <c r="G8651" s="1">
        <v>1.2585205632602701</v>
      </c>
      <c r="H8651" s="1">
        <v>7.8046462748914899E-2</v>
      </c>
      <c r="I8651" s="1">
        <v>38.230273452905699</v>
      </c>
      <c r="J8651" s="1">
        <v>4.2408985589036998</v>
      </c>
      <c r="K8651" s="1">
        <v>4.4877687522939897E-3</v>
      </c>
      <c r="L8651" s="1">
        <v>7.1922046336905296</v>
      </c>
      <c r="M8651" s="1">
        <v>0.60584864522821202</v>
      </c>
      <c r="N8651" s="1">
        <v>-2.4833635917111602E-2</v>
      </c>
      <c r="O8651" s="1">
        <v>177.03844632296901</v>
      </c>
      <c r="P8651" s="1">
        <v>11.745404054256801</v>
      </c>
      <c r="Q8651" s="1">
        <v>2.2893012507658801E-2</v>
      </c>
      <c r="R8651" s="1">
        <v>56.396417625766503</v>
      </c>
      <c r="S8651" s="1">
        <v>4.8395803786993596</v>
      </c>
      <c r="T8651" s="43">
        <f t="shared" si="813"/>
        <v>2444.2654975415599</v>
      </c>
      <c r="U8651" s="1">
        <f t="shared" si="814"/>
        <v>-87.65450245844022</v>
      </c>
      <c r="V8651" s="1" t="b">
        <f t="shared" si="815"/>
        <v>0</v>
      </c>
      <c r="W8651" s="44" t="b">
        <f t="shared" si="816"/>
        <v>0</v>
      </c>
      <c r="X8651" s="38">
        <f t="shared" si="817"/>
        <v>0</v>
      </c>
      <c r="Y8651" s="38">
        <f t="shared" si="818"/>
        <v>1</v>
      </c>
      <c r="AF8651" s="1">
        <v>1.7524027750672599</v>
      </c>
      <c r="AG8651" s="1">
        <v>1.2585205632602701</v>
      </c>
      <c r="AH8651" s="1">
        <v>4.2408985589036998</v>
      </c>
      <c r="AI8651" s="1">
        <v>0.60584864522821202</v>
      </c>
      <c r="AJ8651" s="1">
        <v>11.745404054256801</v>
      </c>
      <c r="AK8651" s="1">
        <v>4.8395803786993596</v>
      </c>
    </row>
    <row r="8652" spans="1:37">
      <c r="A8652">
        <v>8650</v>
      </c>
      <c r="B8652" s="1">
        <v>5.6524728691184002E-2</v>
      </c>
      <c r="C8652" s="1">
        <v>17.0997489443543</v>
      </c>
      <c r="D8652" s="1">
        <v>1.92235710334576</v>
      </c>
      <c r="E8652" s="1">
        <v>2.7024132854648601E-2</v>
      </c>
      <c r="F8652" s="1">
        <v>15.749928502513299</v>
      </c>
      <c r="G8652" s="1">
        <v>1.3557244151850001</v>
      </c>
      <c r="H8652" s="1">
        <v>1.5815639669797401E-2</v>
      </c>
      <c r="I8652" s="1">
        <v>35.923686802660697</v>
      </c>
      <c r="J8652" s="1">
        <v>3.18263045745103</v>
      </c>
      <c r="K8652" s="1">
        <v>-6.7632671291423502E-2</v>
      </c>
      <c r="L8652" s="1">
        <v>6.6917626159268897</v>
      </c>
      <c r="M8652" s="1">
        <v>0.64965537899640102</v>
      </c>
      <c r="N8652" s="1">
        <v>-1.8555828867901799E-2</v>
      </c>
      <c r="O8652" s="1">
        <v>178.15335545987099</v>
      </c>
      <c r="P8652" s="1">
        <v>11.689268066319</v>
      </c>
      <c r="Q8652" s="1">
        <v>6.4176880295756702E-2</v>
      </c>
      <c r="R8652" s="1">
        <v>58.773407958159403</v>
      </c>
      <c r="S8652" s="1">
        <v>5.9243351454272304</v>
      </c>
      <c r="T8652" s="43">
        <f t="shared" si="813"/>
        <v>2472.397056672442</v>
      </c>
      <c r="U8652" s="1">
        <f t="shared" si="814"/>
        <v>-59.522943327558096</v>
      </c>
      <c r="V8652" s="1" t="b">
        <f t="shared" si="815"/>
        <v>0</v>
      </c>
      <c r="W8652" s="44" t="b">
        <f t="shared" si="816"/>
        <v>0</v>
      </c>
      <c r="X8652" s="38">
        <f t="shared" si="817"/>
        <v>0</v>
      </c>
      <c r="Y8652" s="38">
        <f t="shared" si="818"/>
        <v>1</v>
      </c>
      <c r="AF8652" s="1">
        <v>1.92235710334576</v>
      </c>
      <c r="AG8652" s="1">
        <v>1.3557244151850001</v>
      </c>
      <c r="AH8652" s="1">
        <v>3.18263045745103</v>
      </c>
      <c r="AI8652" s="1">
        <v>0.64965537899640102</v>
      </c>
      <c r="AJ8652" s="1">
        <v>11.689268066319</v>
      </c>
      <c r="AK8652" s="1">
        <v>5.9243351454272304</v>
      </c>
    </row>
    <row r="8653" spans="1:37">
      <c r="A8653">
        <v>8651</v>
      </c>
      <c r="B8653" s="1">
        <v>4.4429259570419398E-2</v>
      </c>
      <c r="C8653" s="1">
        <v>16.8941652808596</v>
      </c>
      <c r="D8653" s="1">
        <v>1.8280394530939199</v>
      </c>
      <c r="E8653" s="1">
        <v>5.3907489360628898E-2</v>
      </c>
      <c r="F8653" s="1">
        <v>16.179082144569598</v>
      </c>
      <c r="G8653" s="1">
        <v>1.54071243212125</v>
      </c>
      <c r="H8653" s="1">
        <v>2.2929776609071001E-2</v>
      </c>
      <c r="I8653" s="1">
        <v>36.180164055375101</v>
      </c>
      <c r="J8653" s="1">
        <v>3.26110452376335</v>
      </c>
      <c r="K8653" s="1">
        <v>1.27890098870565E-2</v>
      </c>
      <c r="L8653" s="1">
        <v>7.2521573553638703</v>
      </c>
      <c r="M8653" s="1">
        <v>0.61732474770352397</v>
      </c>
      <c r="N8653" s="1">
        <v>2.76743175800509E-2</v>
      </c>
      <c r="O8653" s="1">
        <v>186.58275614570101</v>
      </c>
      <c r="P8653" s="1">
        <v>13.4251567827817</v>
      </c>
      <c r="Q8653" s="1">
        <v>-0.11534440932223999</v>
      </c>
      <c r="R8653" s="1">
        <v>49.115183211881401</v>
      </c>
      <c r="S8653" s="1">
        <v>6.17675946326227</v>
      </c>
      <c r="T8653" s="43">
        <f t="shared" si="813"/>
        <v>2684.9097402726015</v>
      </c>
      <c r="U8653" s="1">
        <f t="shared" si="814"/>
        <v>152.98974027260147</v>
      </c>
      <c r="V8653" s="1" t="b">
        <f t="shared" si="815"/>
        <v>0</v>
      </c>
      <c r="W8653" s="44" t="b">
        <f t="shared" si="816"/>
        <v>0</v>
      </c>
      <c r="X8653" s="38">
        <f t="shared" si="817"/>
        <v>1</v>
      </c>
      <c r="Y8653" s="38">
        <f t="shared" si="818"/>
        <v>0</v>
      </c>
      <c r="AF8653" s="1">
        <v>1.8280394530939199</v>
      </c>
      <c r="AG8653" s="1">
        <v>1.54071243212125</v>
      </c>
      <c r="AH8653" s="1">
        <v>3.26110452376335</v>
      </c>
      <c r="AI8653" s="1">
        <v>0.61732474770352397</v>
      </c>
      <c r="AJ8653" s="1">
        <v>13.4251567827817</v>
      </c>
      <c r="AK8653" s="1">
        <v>6.17675946326227</v>
      </c>
    </row>
    <row r="8654" spans="1:37">
      <c r="A8654">
        <v>8652</v>
      </c>
      <c r="B8654" s="1">
        <v>-6.4811990292297297E-2</v>
      </c>
      <c r="C8654" s="1">
        <v>15.145857508753499</v>
      </c>
      <c r="D8654" s="1">
        <v>1.69685779136507</v>
      </c>
      <c r="E8654" s="1">
        <v>-1.66324021047758E-2</v>
      </c>
      <c r="F8654" s="1">
        <v>15.0771339896255</v>
      </c>
      <c r="G8654" s="1">
        <v>1.23002263867378</v>
      </c>
      <c r="H8654" s="1">
        <v>8.6977874942644508E-3</v>
      </c>
      <c r="I8654" s="1">
        <v>35.668895170710599</v>
      </c>
      <c r="J8654" s="1">
        <v>3.13166336988261</v>
      </c>
      <c r="K8654" s="1">
        <v>-4.7699402189402801E-2</v>
      </c>
      <c r="L8654" s="1">
        <v>6.8264896349266202</v>
      </c>
      <c r="M8654" s="1">
        <v>0.60851636456275604</v>
      </c>
      <c r="N8654" s="1">
        <v>-1.13830791402856E-2</v>
      </c>
      <c r="O8654" s="1">
        <v>179.435798715684</v>
      </c>
      <c r="P8654" s="1">
        <v>11.7325676614128</v>
      </c>
      <c r="Q8654" s="1">
        <v>-0.108483980710639</v>
      </c>
      <c r="R8654" s="1">
        <v>49.453292882574701</v>
      </c>
      <c r="S8654" s="1">
        <v>5.9560325791743702</v>
      </c>
      <c r="T8654" s="43">
        <f t="shared" si="813"/>
        <v>2435.5660405071385</v>
      </c>
      <c r="U8654" s="1">
        <f t="shared" si="814"/>
        <v>-96.353959492861577</v>
      </c>
      <c r="V8654" s="1" t="b">
        <f t="shared" si="815"/>
        <v>0</v>
      </c>
      <c r="W8654" s="44" t="b">
        <f t="shared" si="816"/>
        <v>0</v>
      </c>
      <c r="X8654" s="38">
        <f t="shared" si="817"/>
        <v>0</v>
      </c>
      <c r="Y8654" s="38">
        <f t="shared" si="818"/>
        <v>1</v>
      </c>
      <c r="AF8654" s="1">
        <v>1.69685779136507</v>
      </c>
      <c r="AG8654" s="1">
        <v>1.23002263867378</v>
      </c>
      <c r="AH8654" s="1">
        <v>3.13166336988261</v>
      </c>
      <c r="AI8654" s="1">
        <v>0.60851636456275604</v>
      </c>
      <c r="AJ8654" s="1">
        <v>11.7325676614128</v>
      </c>
      <c r="AK8654" s="1">
        <v>5.9560325791743702</v>
      </c>
    </row>
    <row r="8655" spans="1:37">
      <c r="A8655">
        <v>8653</v>
      </c>
      <c r="B8655" s="1">
        <v>0.13666799444788</v>
      </c>
      <c r="C8655" s="1">
        <v>18.5265909278551</v>
      </c>
      <c r="D8655" s="1">
        <v>2.84392768404873</v>
      </c>
      <c r="E8655" s="1">
        <v>3.5455395732008399E-2</v>
      </c>
      <c r="F8655" s="1">
        <v>15.883281667850699</v>
      </c>
      <c r="G8655" s="1">
        <v>1.4029449889343599</v>
      </c>
      <c r="H8655" s="1">
        <v>2.3343817425070201E-2</v>
      </c>
      <c r="I8655" s="1">
        <v>36.195147221630698</v>
      </c>
      <c r="J8655" s="1">
        <v>3.2671536231298899</v>
      </c>
      <c r="K8655" s="1">
        <v>2.4288709331360701E-2</v>
      </c>
      <c r="L8655" s="1">
        <v>7.3360363525358396</v>
      </c>
      <c r="M8655" s="1">
        <v>0.64118792192491203</v>
      </c>
      <c r="N8655" s="1">
        <v>1.5736391885667399E-2</v>
      </c>
      <c r="O8655" s="1">
        <v>184.36858765224</v>
      </c>
      <c r="P8655" s="1">
        <v>12.636562200174099</v>
      </c>
      <c r="Q8655" s="1">
        <v>-2.18350301693623E-2</v>
      </c>
      <c r="R8655" s="1">
        <v>53.929497762328403</v>
      </c>
      <c r="S8655" s="1">
        <v>4.4636904087315301</v>
      </c>
      <c r="T8655" s="43">
        <f t="shared" si="813"/>
        <v>2525.5466826943521</v>
      </c>
      <c r="U8655" s="1">
        <f t="shared" si="814"/>
        <v>-6.3733173056480155</v>
      </c>
      <c r="V8655" s="1" t="b">
        <f t="shared" si="815"/>
        <v>0</v>
      </c>
      <c r="W8655" s="44" t="b">
        <f t="shared" si="816"/>
        <v>0</v>
      </c>
      <c r="X8655" s="38">
        <f t="shared" si="817"/>
        <v>0</v>
      </c>
      <c r="Y8655" s="38">
        <f t="shared" si="818"/>
        <v>1</v>
      </c>
      <c r="AF8655" s="1">
        <v>2.84392768404873</v>
      </c>
      <c r="AG8655" s="1">
        <v>1.4029449889343599</v>
      </c>
      <c r="AH8655" s="1">
        <v>3.2671536231298899</v>
      </c>
      <c r="AI8655" s="1">
        <v>0.64118792192491203</v>
      </c>
      <c r="AJ8655" s="1">
        <v>12.636562200174099</v>
      </c>
      <c r="AK8655" s="1">
        <v>4.4636904087315301</v>
      </c>
    </row>
    <row r="8656" spans="1:37">
      <c r="A8656">
        <v>8654</v>
      </c>
      <c r="B8656" s="1">
        <v>-2.7264206413144202E-3</v>
      </c>
      <c r="C8656" s="1">
        <v>16.1160010495148</v>
      </c>
      <c r="D8656" s="1">
        <v>1.62456133766456</v>
      </c>
      <c r="E8656" s="1">
        <v>1.1649942223606999E-2</v>
      </c>
      <c r="F8656" s="1">
        <v>15.509637968547199</v>
      </c>
      <c r="G8656" s="1">
        <v>1.2827012566709699</v>
      </c>
      <c r="H8656" s="1">
        <v>-3.3036087626944599E-2</v>
      </c>
      <c r="I8656" s="1">
        <v>34.210928853553298</v>
      </c>
      <c r="J8656" s="1">
        <v>3.0487838095899802</v>
      </c>
      <c r="K8656" s="1">
        <v>-4.9856282254880898E-3</v>
      </c>
      <c r="L8656" s="1">
        <v>7.1243917404354704</v>
      </c>
      <c r="M8656" s="1">
        <v>0.59500169333714603</v>
      </c>
      <c r="N8656" s="1">
        <v>1.11169241740024E-2</v>
      </c>
      <c r="O8656" s="1">
        <v>183.51886705401799</v>
      </c>
      <c r="P8656" s="1">
        <v>12.3663421070694</v>
      </c>
      <c r="Q8656" s="1">
        <v>-5.1222952809380697E-2</v>
      </c>
      <c r="R8656" s="1">
        <v>52.367683495949201</v>
      </c>
      <c r="S8656" s="1">
        <v>4.6733051776562604</v>
      </c>
      <c r="T8656" s="43">
        <f t="shared" si="813"/>
        <v>2359.0695381988317</v>
      </c>
      <c r="U8656" s="1">
        <f t="shared" si="814"/>
        <v>-172.85046180116842</v>
      </c>
      <c r="V8656" s="1" t="b">
        <f t="shared" si="815"/>
        <v>0</v>
      </c>
      <c r="W8656" s="44" t="b">
        <f t="shared" si="816"/>
        <v>0</v>
      </c>
      <c r="X8656" s="38">
        <f t="shared" si="817"/>
        <v>0</v>
      </c>
      <c r="Y8656" s="38">
        <f t="shared" si="818"/>
        <v>1</v>
      </c>
      <c r="AF8656" s="1">
        <v>1.62456133766456</v>
      </c>
      <c r="AG8656" s="1">
        <v>1.2827012566709699</v>
      </c>
      <c r="AH8656" s="1">
        <v>3.0487838095899802</v>
      </c>
      <c r="AI8656" s="1">
        <v>0.59500169333714603</v>
      </c>
      <c r="AJ8656" s="1">
        <v>12.3663421070694</v>
      </c>
      <c r="AK8656" s="1">
        <v>4.6733051776562604</v>
      </c>
    </row>
    <row r="8657" spans="1:37">
      <c r="A8657">
        <v>8655</v>
      </c>
      <c r="B8657" s="1">
        <v>-0.120552744388955</v>
      </c>
      <c r="C8657" s="1">
        <v>14.324714163279999</v>
      </c>
      <c r="D8657" s="1">
        <v>2.04484428351312</v>
      </c>
      <c r="E8657" s="1">
        <v>-3.0248723790967401E-2</v>
      </c>
      <c r="F8657" s="1">
        <v>14.8732302429953</v>
      </c>
      <c r="G8657" s="1">
        <v>1.2360498143781</v>
      </c>
      <c r="H8657" s="1">
        <v>1.2672864398555399E-2</v>
      </c>
      <c r="I8657" s="1">
        <v>35.810963952199501</v>
      </c>
      <c r="J8657" s="1">
        <v>3.1564288783216101</v>
      </c>
      <c r="K8657" s="1">
        <v>-8.9265930410379002E-2</v>
      </c>
      <c r="L8657" s="1">
        <v>6.5485526159345104</v>
      </c>
      <c r="M8657" s="1">
        <v>0.71034861391791504</v>
      </c>
      <c r="N8657" s="1">
        <v>1.6343423992138999E-2</v>
      </c>
      <c r="O8657" s="1">
        <v>184.48053928004799</v>
      </c>
      <c r="P8657" s="1">
        <v>12.673581121771701</v>
      </c>
      <c r="Q8657" s="1">
        <v>-1.43483294956534E-2</v>
      </c>
      <c r="R8657" s="1">
        <v>54.334766941109102</v>
      </c>
      <c r="S8657" s="1">
        <v>4.4717428516253301</v>
      </c>
      <c r="T8657" s="43">
        <f t="shared" si="813"/>
        <v>2429.2995563527775</v>
      </c>
      <c r="U8657" s="1">
        <f t="shared" si="814"/>
        <v>-102.6204436472226</v>
      </c>
      <c r="V8657" s="1" t="b">
        <f t="shared" si="815"/>
        <v>0</v>
      </c>
      <c r="W8657" s="44" t="b">
        <f t="shared" si="816"/>
        <v>0</v>
      </c>
      <c r="X8657" s="38">
        <f t="shared" si="817"/>
        <v>0</v>
      </c>
      <c r="Y8657" s="38">
        <f t="shared" si="818"/>
        <v>1</v>
      </c>
      <c r="AF8657" s="1">
        <v>2.04484428351312</v>
      </c>
      <c r="AG8657" s="1">
        <v>1.2360498143781</v>
      </c>
      <c r="AH8657" s="1">
        <v>3.1564288783216101</v>
      </c>
      <c r="AI8657" s="1">
        <v>0.71034861391791504</v>
      </c>
      <c r="AJ8657" s="1">
        <v>12.673581121771701</v>
      </c>
      <c r="AK8657" s="1">
        <v>4.4717428516253301</v>
      </c>
    </row>
    <row r="8658" spans="1:37">
      <c r="A8658">
        <v>8656</v>
      </c>
      <c r="B8658" s="1">
        <v>-0.13899586101117101</v>
      </c>
      <c r="C8658" s="1">
        <v>14.0629431461295</v>
      </c>
      <c r="D8658" s="1">
        <v>2.20470809399789</v>
      </c>
      <c r="E8658" s="1">
        <v>-1.4971129065102199E-2</v>
      </c>
      <c r="F8658" s="1">
        <v>15.1022020425129</v>
      </c>
      <c r="G8658" s="1">
        <v>1.2307068323436801</v>
      </c>
      <c r="H8658" s="1">
        <v>2.1050565344296001E-3</v>
      </c>
      <c r="I8658" s="1">
        <v>35.434513198789801</v>
      </c>
      <c r="J8658" s="1">
        <v>3.0886600162131401</v>
      </c>
      <c r="K8658" s="1">
        <v>-2.8197182466812999E-2</v>
      </c>
      <c r="L8658" s="1">
        <v>6.9609279980104199</v>
      </c>
      <c r="M8658" s="1">
        <v>0.58904823782651305</v>
      </c>
      <c r="N8658" s="1">
        <v>1.09331557674187E-2</v>
      </c>
      <c r="O8658" s="1">
        <v>183.48514518284301</v>
      </c>
      <c r="P8658" s="1">
        <v>12.356591932511</v>
      </c>
      <c r="Q8658" s="1">
        <v>2.61379268312396E-2</v>
      </c>
      <c r="R8658" s="1">
        <v>56.579716402695801</v>
      </c>
      <c r="S8658" s="1">
        <v>4.9020964594213101</v>
      </c>
      <c r="T8658" s="43">
        <f t="shared" si="813"/>
        <v>2437.1811572313532</v>
      </c>
      <c r="U8658" s="1">
        <f t="shared" si="814"/>
        <v>-94.738842768646919</v>
      </c>
      <c r="V8658" s="1" t="b">
        <f t="shared" si="815"/>
        <v>0</v>
      </c>
      <c r="W8658" s="44" t="b">
        <f t="shared" si="816"/>
        <v>0</v>
      </c>
      <c r="X8658" s="38">
        <f t="shared" si="817"/>
        <v>0</v>
      </c>
      <c r="Y8658" s="38">
        <f t="shared" si="818"/>
        <v>1</v>
      </c>
      <c r="AF8658" s="1">
        <v>2.20470809399789</v>
      </c>
      <c r="AG8658" s="1">
        <v>1.2307068323436801</v>
      </c>
      <c r="AH8658" s="1">
        <v>3.0886600162131401</v>
      </c>
      <c r="AI8658" s="1">
        <v>0.58904823782651305</v>
      </c>
      <c r="AJ8658" s="1">
        <v>12.356591932511</v>
      </c>
      <c r="AK8658" s="1">
        <v>4.9020964594213101</v>
      </c>
    </row>
    <row r="8659" spans="1:37">
      <c r="A8659">
        <v>8657</v>
      </c>
      <c r="B8659" s="1">
        <v>-2.38821463401079E-2</v>
      </c>
      <c r="C8659" s="1">
        <v>15.7786365301767</v>
      </c>
      <c r="D8659" s="1">
        <v>1.60877385824547</v>
      </c>
      <c r="E8659" s="1">
        <v>-5.6874504661665097E-2</v>
      </c>
      <c r="F8659" s="1">
        <v>14.482444448617001</v>
      </c>
      <c r="G8659" s="1">
        <v>1.3121609633234399</v>
      </c>
      <c r="H8659" s="1">
        <v>0.107064647195854</v>
      </c>
      <c r="I8659" s="1">
        <v>39.355899404688302</v>
      </c>
      <c r="J8659" s="1">
        <v>5.0302728976367197</v>
      </c>
      <c r="K8659" s="1">
        <v>4.6037207522226301E-3</v>
      </c>
      <c r="L8659" s="1">
        <v>7.1930386325526801</v>
      </c>
      <c r="M8659" s="1">
        <v>0.60575084450850503</v>
      </c>
      <c r="N8659" s="1">
        <v>7.9870023639906102E-3</v>
      </c>
      <c r="O8659" s="1">
        <v>182.94536532544899</v>
      </c>
      <c r="P8659" s="1">
        <v>12.2442098724816</v>
      </c>
      <c r="Q8659" s="1">
        <v>-8.1854711331225197E-3</v>
      </c>
      <c r="R8659" s="1">
        <v>54.670658376480198</v>
      </c>
      <c r="S8659" s="1">
        <v>4.4811959775457</v>
      </c>
      <c r="T8659" s="43">
        <f t="shared" si="813"/>
        <v>2528.2364413741434</v>
      </c>
      <c r="U8659" s="1">
        <f t="shared" si="814"/>
        <v>-3.6835586258566764</v>
      </c>
      <c r="V8659" s="1" t="b">
        <f t="shared" si="815"/>
        <v>0</v>
      </c>
      <c r="W8659" s="44" t="b">
        <f t="shared" si="816"/>
        <v>0</v>
      </c>
      <c r="X8659" s="38">
        <f t="shared" si="817"/>
        <v>0</v>
      </c>
      <c r="Y8659" s="38">
        <f t="shared" si="818"/>
        <v>1</v>
      </c>
      <c r="AF8659" s="1">
        <v>1.60877385824547</v>
      </c>
      <c r="AG8659" s="1">
        <v>1.3121609633234399</v>
      </c>
      <c r="AH8659" s="1">
        <v>5.0302728976367197</v>
      </c>
      <c r="AI8659" s="1">
        <v>0.60575084450850503</v>
      </c>
      <c r="AJ8659" s="1">
        <v>12.2442098724816</v>
      </c>
      <c r="AK8659" s="1">
        <v>4.4811959775457</v>
      </c>
    </row>
    <row r="8660" spans="1:37">
      <c r="A8660">
        <v>8658</v>
      </c>
      <c r="B8660" s="1">
        <v>6.8649978605443404E-2</v>
      </c>
      <c r="C8660" s="1">
        <v>17.308349786717699</v>
      </c>
      <c r="D8660" s="1">
        <v>2.0206470287941598</v>
      </c>
      <c r="E8660" s="1">
        <v>3.82808506540832E-3</v>
      </c>
      <c r="F8660" s="1">
        <v>15.3887970122328</v>
      </c>
      <c r="G8660" s="1">
        <v>1.2611528566105401</v>
      </c>
      <c r="H8660" s="1">
        <v>-0.117826735146706</v>
      </c>
      <c r="I8660" s="1">
        <v>31.429737617585999</v>
      </c>
      <c r="J8660" s="1">
        <v>4.10644065764407</v>
      </c>
      <c r="K8660" s="1">
        <v>-3.3682477733538399E-2</v>
      </c>
      <c r="L8660" s="1">
        <v>6.9228497832128104</v>
      </c>
      <c r="M8660" s="1">
        <v>0.59596589683453405</v>
      </c>
      <c r="N8660" s="1">
        <v>-1.08054270887647E-2</v>
      </c>
      <c r="O8660" s="1">
        <v>179.53948011593201</v>
      </c>
      <c r="P8660" s="1">
        <v>11.7376894821493</v>
      </c>
      <c r="Q8660" s="1">
        <v>-2.6470147677687E-2</v>
      </c>
      <c r="R8660" s="1">
        <v>53.680106628140997</v>
      </c>
      <c r="S8660" s="1">
        <v>4.4658850642661596</v>
      </c>
      <c r="T8660" s="43">
        <f t="shared" si="813"/>
        <v>2418.7780986298767</v>
      </c>
      <c r="U8660" s="1">
        <f t="shared" si="814"/>
        <v>-113.14190137012338</v>
      </c>
      <c r="V8660" s="1" t="b">
        <f t="shared" si="815"/>
        <v>0</v>
      </c>
      <c r="W8660" s="44" t="b">
        <f t="shared" si="816"/>
        <v>0</v>
      </c>
      <c r="X8660" s="38">
        <f t="shared" si="817"/>
        <v>0</v>
      </c>
      <c r="Y8660" s="38">
        <f t="shared" si="818"/>
        <v>1</v>
      </c>
      <c r="AF8660" s="1">
        <v>2.0206470287941598</v>
      </c>
      <c r="AG8660" s="1">
        <v>1.2611528566105401</v>
      </c>
      <c r="AH8660" s="1">
        <v>4.10644065764407</v>
      </c>
      <c r="AI8660" s="1">
        <v>0.59596589683453405</v>
      </c>
      <c r="AJ8660" s="1">
        <v>11.7376894821493</v>
      </c>
      <c r="AK8660" s="1">
        <v>4.4658850642661596</v>
      </c>
    </row>
    <row r="8661" spans="1:37">
      <c r="A8661">
        <v>8659</v>
      </c>
      <c r="B8661" s="1">
        <v>1.83373760999655E-3</v>
      </c>
      <c r="C8661" s="1">
        <v>16.189660386149001</v>
      </c>
      <c r="D8661" s="1">
        <v>1.6364434902323799</v>
      </c>
      <c r="E8661" s="1">
        <v>-2.85453788067749E-2</v>
      </c>
      <c r="F8661" s="1">
        <v>14.8985860738615</v>
      </c>
      <c r="G8661" s="1">
        <v>1.2322581150709899</v>
      </c>
      <c r="H8661" s="1">
        <v>-2.3653267122543099E-2</v>
      </c>
      <c r="I8661" s="1">
        <v>34.533434498523299</v>
      </c>
      <c r="J8661" s="1">
        <v>3.0273111060031499</v>
      </c>
      <c r="K8661" s="1">
        <v>-3.5494487907704E-2</v>
      </c>
      <c r="L8661" s="1">
        <v>6.9103168672861903</v>
      </c>
      <c r="M8661" s="1">
        <v>0.59651073990151704</v>
      </c>
      <c r="N8661" s="1">
        <v>-1.53573621549201E-2</v>
      </c>
      <c r="O8661" s="1">
        <v>178.724085280726</v>
      </c>
      <c r="P8661" s="1">
        <v>11.700137172320799</v>
      </c>
      <c r="Q8661" s="1">
        <v>-1.40126128414295E-2</v>
      </c>
      <c r="R8661" s="1">
        <v>54.353011089535499</v>
      </c>
      <c r="S8661" s="1">
        <v>4.4720476962085396</v>
      </c>
      <c r="T8661" s="43">
        <f t="shared" si="813"/>
        <v>2266.4708319737379</v>
      </c>
      <c r="U8661" s="1">
        <f t="shared" si="814"/>
        <v>-265.44916802626221</v>
      </c>
      <c r="V8661" s="1" t="b">
        <f t="shared" si="815"/>
        <v>1</v>
      </c>
      <c r="W8661" s="44" t="b">
        <f t="shared" si="816"/>
        <v>1</v>
      </c>
      <c r="X8661" s="38">
        <f t="shared" si="817"/>
        <v>0</v>
      </c>
      <c r="Y8661" s="38">
        <f t="shared" si="818"/>
        <v>1</v>
      </c>
      <c r="AF8661" s="1">
        <v>1.6364434902323799</v>
      </c>
      <c r="AG8661" s="1">
        <v>1.2322581150709899</v>
      </c>
      <c r="AH8661" s="1">
        <v>3.0273111060031499</v>
      </c>
      <c r="AI8661" s="1">
        <v>0.59651073990151704</v>
      </c>
      <c r="AJ8661" s="1">
        <v>11.700137172320799</v>
      </c>
      <c r="AK8661" s="1">
        <v>4.4720476962085396</v>
      </c>
    </row>
    <row r="8662" spans="1:37">
      <c r="A8662">
        <v>8660</v>
      </c>
      <c r="B8662" s="1">
        <v>-0.17120690599964999</v>
      </c>
      <c r="C8662" s="1">
        <v>13.6171788598005</v>
      </c>
      <c r="D8662" s="1">
        <v>2.5200372158413402</v>
      </c>
      <c r="E8662" s="1">
        <v>-1.41756252775134E-2</v>
      </c>
      <c r="F8662" s="1">
        <v>15.1142206812412</v>
      </c>
      <c r="G8662" s="1">
        <v>1.23155140640074</v>
      </c>
      <c r="H8662" s="1">
        <v>-6.9978433576920601E-2</v>
      </c>
      <c r="I8662" s="1">
        <v>32.970156512551299</v>
      </c>
      <c r="J8662" s="1">
        <v>3.3296285331941999</v>
      </c>
      <c r="K8662" s="1">
        <v>-2.8378915868576202E-2</v>
      </c>
      <c r="L8662" s="1">
        <v>6.9596630798283297</v>
      </c>
      <c r="M8662" s="1">
        <v>0.58997694783277299</v>
      </c>
      <c r="N8662" s="1">
        <v>6.5046343519142499E-3</v>
      </c>
      <c r="O8662" s="1">
        <v>182.67437387208801</v>
      </c>
      <c r="P8662" s="1">
        <v>12.188156804367001</v>
      </c>
      <c r="Q8662" s="1">
        <v>-2.1432961244088899E-2</v>
      </c>
      <c r="R8662" s="1">
        <v>53.951185497224202</v>
      </c>
      <c r="S8662" s="1">
        <v>4.4632087826351601</v>
      </c>
      <c r="T8662" s="43">
        <f t="shared" si="813"/>
        <v>2432.2559690271214</v>
      </c>
      <c r="U8662" s="1">
        <f t="shared" si="814"/>
        <v>-99.664030972878663</v>
      </c>
      <c r="V8662" s="1" t="b">
        <f t="shared" si="815"/>
        <v>0</v>
      </c>
      <c r="W8662" s="44" t="b">
        <f t="shared" si="816"/>
        <v>0</v>
      </c>
      <c r="X8662" s="38">
        <f t="shared" si="817"/>
        <v>0</v>
      </c>
      <c r="Y8662" s="38">
        <f t="shared" si="818"/>
        <v>1</v>
      </c>
      <c r="AF8662" s="1">
        <v>2.5200372158413402</v>
      </c>
      <c r="AG8662" s="1">
        <v>1.23155140640074</v>
      </c>
      <c r="AH8662" s="1">
        <v>3.3296285331941999</v>
      </c>
      <c r="AI8662" s="1">
        <v>0.58997694783277299</v>
      </c>
      <c r="AJ8662" s="1">
        <v>12.188156804367001</v>
      </c>
      <c r="AK8662" s="1">
        <v>4.4632087826351601</v>
      </c>
    </row>
    <row r="8663" spans="1:37">
      <c r="A8663">
        <v>8661</v>
      </c>
      <c r="B8663" s="1">
        <v>-7.95201693790209E-2</v>
      </c>
      <c r="C8663" s="1">
        <v>14.924719777327001</v>
      </c>
      <c r="D8663" s="1">
        <v>1.76556633076781</v>
      </c>
      <c r="E8663" s="1">
        <v>-3.8483186465931999E-3</v>
      </c>
      <c r="F8663" s="1">
        <v>15.2711186449233</v>
      </c>
      <c r="G8663" s="1">
        <v>1.24138807344999</v>
      </c>
      <c r="H8663" s="1">
        <v>-1.22335188902721E-2</v>
      </c>
      <c r="I8663" s="1">
        <v>34.930057985959003</v>
      </c>
      <c r="J8663" s="1">
        <v>3.0336305283324601</v>
      </c>
      <c r="K8663" s="1">
        <v>-3.9353531121285104E-3</v>
      </c>
      <c r="L8663" s="1">
        <v>7.1318782425335101</v>
      </c>
      <c r="M8663" s="1">
        <v>0.59532331294052199</v>
      </c>
      <c r="N8663" s="1">
        <v>2.2095457392503001E-2</v>
      </c>
      <c r="O8663" s="1">
        <v>185.54473521483101</v>
      </c>
      <c r="P8663" s="1">
        <v>13.049441362331899</v>
      </c>
      <c r="Q8663" s="1">
        <v>-4.8170243022920202E-2</v>
      </c>
      <c r="R8663" s="1">
        <v>52.5277910925277</v>
      </c>
      <c r="S8663" s="1">
        <v>4.6274106283502796</v>
      </c>
      <c r="T8663" s="43">
        <f t="shared" si="813"/>
        <v>2431.2760236172958</v>
      </c>
      <c r="U8663" s="1">
        <f t="shared" si="814"/>
        <v>-100.6439763827043</v>
      </c>
      <c r="V8663" s="1" t="b">
        <f t="shared" si="815"/>
        <v>0</v>
      </c>
      <c r="W8663" s="44" t="b">
        <f t="shared" si="816"/>
        <v>0</v>
      </c>
      <c r="X8663" s="38">
        <f t="shared" si="817"/>
        <v>0</v>
      </c>
      <c r="Y8663" s="38">
        <f t="shared" si="818"/>
        <v>1</v>
      </c>
      <c r="AF8663" s="1">
        <v>1.76556633076781</v>
      </c>
      <c r="AG8663" s="1">
        <v>1.24138807344999</v>
      </c>
      <c r="AH8663" s="1">
        <v>3.0336305283324601</v>
      </c>
      <c r="AI8663" s="1">
        <v>0.59532331294052199</v>
      </c>
      <c r="AJ8663" s="1">
        <v>13.049441362331899</v>
      </c>
      <c r="AK8663" s="1">
        <v>4.6274106283502796</v>
      </c>
    </row>
    <row r="8664" spans="1:37">
      <c r="A8664">
        <v>8662</v>
      </c>
      <c r="B8664" s="1">
        <v>8.1006117694435407E-3</v>
      </c>
      <c r="C8664" s="1">
        <v>16.291437529651599</v>
      </c>
      <c r="D8664" s="1">
        <v>1.6545142717502801</v>
      </c>
      <c r="E8664" s="1">
        <v>3.9150232826095498E-2</v>
      </c>
      <c r="F8664" s="1">
        <v>15.9420763576454</v>
      </c>
      <c r="G8664" s="1">
        <v>1.4303291382002701</v>
      </c>
      <c r="H8664" s="1">
        <v>-8.0344911064976807E-2</v>
      </c>
      <c r="I8664" s="1">
        <v>32.630137571608103</v>
      </c>
      <c r="J8664" s="1">
        <v>3.4689603009270198</v>
      </c>
      <c r="K8664" s="1">
        <v>2.3494617077028102E-2</v>
      </c>
      <c r="L8664" s="1">
        <v>7.3302131752667696</v>
      </c>
      <c r="M8664" s="1">
        <v>0.64088116498507697</v>
      </c>
      <c r="N8664" s="1">
        <v>4.5155854372937503E-2</v>
      </c>
      <c r="O8664" s="1">
        <v>189.87318655531601</v>
      </c>
      <c r="P8664" s="1">
        <v>15.038987846185901</v>
      </c>
      <c r="Q8664" s="1">
        <v>-1.94076249805267E-2</v>
      </c>
      <c r="R8664" s="1">
        <v>54.060565517945498</v>
      </c>
      <c r="S8664" s="1">
        <v>4.4628581653702799</v>
      </c>
      <c r="T8664" s="43">
        <f t="shared" si="813"/>
        <v>2669.6530887418826</v>
      </c>
      <c r="U8664" s="1">
        <f t="shared" si="814"/>
        <v>137.73308874188251</v>
      </c>
      <c r="V8664" s="1" t="b">
        <f t="shared" si="815"/>
        <v>0</v>
      </c>
      <c r="W8664" s="44" t="b">
        <f t="shared" si="816"/>
        <v>0</v>
      </c>
      <c r="X8664" s="38">
        <f t="shared" si="817"/>
        <v>1</v>
      </c>
      <c r="Y8664" s="38">
        <f t="shared" si="818"/>
        <v>0</v>
      </c>
      <c r="AF8664" s="1">
        <v>1.6545142717502801</v>
      </c>
      <c r="AG8664" s="1">
        <v>1.4303291382002701</v>
      </c>
      <c r="AH8664" s="1">
        <v>3.4689603009270198</v>
      </c>
      <c r="AI8664" s="1">
        <v>0.64088116498507697</v>
      </c>
      <c r="AJ8664" s="1">
        <v>15.038987846185901</v>
      </c>
      <c r="AK8664" s="1">
        <v>4.4628581653702799</v>
      </c>
    </row>
    <row r="8665" spans="1:37">
      <c r="A8665">
        <v>8663</v>
      </c>
      <c r="B8665" s="1">
        <v>9.7915420284096194E-2</v>
      </c>
      <c r="C8665" s="1">
        <v>17.822371132516398</v>
      </c>
      <c r="D8665" s="1">
        <v>2.32912794135957</v>
      </c>
      <c r="E8665" s="1">
        <v>5.6918280420240497E-2</v>
      </c>
      <c r="F8665" s="1">
        <v>16.227867384672901</v>
      </c>
      <c r="G8665" s="1">
        <v>1.5686338197999199</v>
      </c>
      <c r="H8665" s="1">
        <v>-3.8447253841378801E-2</v>
      </c>
      <c r="I8665" s="1">
        <v>34.026307789295501</v>
      </c>
      <c r="J8665" s="1">
        <v>3.0721520999023801</v>
      </c>
      <c r="K8665" s="1">
        <v>3.9471212731967603E-2</v>
      </c>
      <c r="L8665" s="1">
        <v>7.4482655537131803</v>
      </c>
      <c r="M8665" s="1">
        <v>0.68397291324911103</v>
      </c>
      <c r="N8665" s="1">
        <v>1.1384623873691499E-2</v>
      </c>
      <c r="O8665" s="1">
        <v>183.56800157596999</v>
      </c>
      <c r="P8665" s="1">
        <v>12.3828387111684</v>
      </c>
      <c r="Q8665" s="1">
        <v>4.4947879452660502E-2</v>
      </c>
      <c r="R8665" s="1">
        <v>57.6540505991834</v>
      </c>
      <c r="S8665" s="1">
        <v>5.3365274659345001</v>
      </c>
      <c r="T8665" s="43">
        <f t="shared" si="813"/>
        <v>2537.3252951413883</v>
      </c>
      <c r="U8665" s="1">
        <f t="shared" si="814"/>
        <v>5.4052951413882511</v>
      </c>
      <c r="V8665" s="1" t="b">
        <f t="shared" si="815"/>
        <v>0</v>
      </c>
      <c r="W8665" s="44" t="b">
        <f t="shared" si="816"/>
        <v>0</v>
      </c>
      <c r="X8665" s="38">
        <f t="shared" si="817"/>
        <v>1</v>
      </c>
      <c r="Y8665" s="38">
        <f t="shared" si="818"/>
        <v>0</v>
      </c>
      <c r="AF8665" s="1">
        <v>2.32912794135957</v>
      </c>
      <c r="AG8665" s="1">
        <v>1.5686338197999199</v>
      </c>
      <c r="AH8665" s="1">
        <v>3.0721520999023801</v>
      </c>
      <c r="AI8665" s="1">
        <v>0.68397291324911103</v>
      </c>
      <c r="AJ8665" s="1">
        <v>12.3828387111684</v>
      </c>
      <c r="AK8665" s="1">
        <v>5.3365274659345001</v>
      </c>
    </row>
    <row r="8666" spans="1:37">
      <c r="A8666">
        <v>8664</v>
      </c>
      <c r="B8666" s="1">
        <v>-6.7171595946624696E-2</v>
      </c>
      <c r="C8666" s="1">
        <v>15.110161388681799</v>
      </c>
      <c r="D8666" s="1">
        <v>1.70842851222977</v>
      </c>
      <c r="E8666" s="1">
        <v>-4.9069043099759905E-4</v>
      </c>
      <c r="F8666" s="1">
        <v>15.3224795609474</v>
      </c>
      <c r="G8666" s="1">
        <v>1.2493221817937099</v>
      </c>
      <c r="H8666" s="1">
        <v>2.4047373040430899E-2</v>
      </c>
      <c r="I8666" s="1">
        <v>36.220621480935598</v>
      </c>
      <c r="J8666" s="1">
        <v>3.27483035786328</v>
      </c>
      <c r="K8666" s="1">
        <v>7.4935185279327004E-3</v>
      </c>
      <c r="L8666" s="1">
        <v>7.2138551228308598</v>
      </c>
      <c r="M8666" s="1">
        <v>0.60954993106361599</v>
      </c>
      <c r="N8666" s="1">
        <v>-2.5330926051752502E-2</v>
      </c>
      <c r="O8666" s="1">
        <v>176.95042873711299</v>
      </c>
      <c r="P8666" s="1">
        <v>11.756191019598299</v>
      </c>
      <c r="Q8666" s="1">
        <v>5.7933496379180202E-2</v>
      </c>
      <c r="R8666" s="1">
        <v>58.407606117097401</v>
      </c>
      <c r="S8666" s="1">
        <v>5.7111700683944404</v>
      </c>
      <c r="T8666" s="43">
        <f t="shared" si="813"/>
        <v>2430.9492070943115</v>
      </c>
      <c r="U8666" s="1">
        <f t="shared" si="814"/>
        <v>-100.97079290568854</v>
      </c>
      <c r="V8666" s="1" t="b">
        <f t="shared" si="815"/>
        <v>0</v>
      </c>
      <c r="W8666" s="44" t="b">
        <f t="shared" si="816"/>
        <v>0</v>
      </c>
      <c r="X8666" s="38">
        <f t="shared" si="817"/>
        <v>0</v>
      </c>
      <c r="Y8666" s="38">
        <f t="shared" si="818"/>
        <v>1</v>
      </c>
      <c r="AF8666" s="1">
        <v>1.70842851222977</v>
      </c>
      <c r="AG8666" s="1">
        <v>1.2493221817937099</v>
      </c>
      <c r="AH8666" s="1">
        <v>3.27483035786328</v>
      </c>
      <c r="AI8666" s="1">
        <v>0.60954993106361599</v>
      </c>
      <c r="AJ8666" s="1">
        <v>11.756191019598299</v>
      </c>
      <c r="AK8666" s="1">
        <v>5.7111700683944404</v>
      </c>
    </row>
    <row r="8667" spans="1:37">
      <c r="A8667">
        <v>8665</v>
      </c>
      <c r="B8667" s="1">
        <v>-0.1364787539523</v>
      </c>
      <c r="C8667" s="1">
        <v>14.0983856671879</v>
      </c>
      <c r="D8667" s="1">
        <v>2.1791886675266401</v>
      </c>
      <c r="E8667" s="1">
        <v>-4.2867655218384697E-2</v>
      </c>
      <c r="F8667" s="1">
        <v>14.686725192551499</v>
      </c>
      <c r="G8667" s="1">
        <v>1.26001047819181</v>
      </c>
      <c r="H8667" s="1">
        <v>-0.111086644093736</v>
      </c>
      <c r="I8667" s="1">
        <v>31.642292425603699</v>
      </c>
      <c r="J8667" s="1">
        <v>3.9768582897922502</v>
      </c>
      <c r="K8667" s="1">
        <v>-7.0681452056245306E-2</v>
      </c>
      <c r="L8667" s="1">
        <v>6.6713919673803002</v>
      </c>
      <c r="M8667" s="1">
        <v>0.65608577724815398</v>
      </c>
      <c r="N8667" s="1">
        <v>1.38141067191168E-2</v>
      </c>
      <c r="O8667" s="1">
        <v>184.01451907043801</v>
      </c>
      <c r="P8667" s="1">
        <v>12.523449488855499</v>
      </c>
      <c r="Q8667" s="1">
        <v>-7.3457646066929297E-2</v>
      </c>
      <c r="R8667" s="1">
        <v>51.216153515630097</v>
      </c>
      <c r="S8667" s="1">
        <v>5.0525711725060098</v>
      </c>
      <c r="T8667" s="43">
        <f t="shared" si="813"/>
        <v>2564.8163874120364</v>
      </c>
      <c r="U8667" s="1">
        <f t="shared" si="814"/>
        <v>32.896387412036347</v>
      </c>
      <c r="V8667" s="1" t="b">
        <f t="shared" si="815"/>
        <v>0</v>
      </c>
      <c r="W8667" s="44" t="b">
        <f t="shared" si="816"/>
        <v>0</v>
      </c>
      <c r="X8667" s="38">
        <f t="shared" si="817"/>
        <v>1</v>
      </c>
      <c r="Y8667" s="38">
        <f t="shared" si="818"/>
        <v>0</v>
      </c>
      <c r="AF8667" s="1">
        <v>2.1791886675266401</v>
      </c>
      <c r="AG8667" s="1">
        <v>1.26001047819181</v>
      </c>
      <c r="AH8667" s="1">
        <v>3.9768582897922502</v>
      </c>
      <c r="AI8667" s="1">
        <v>0.65608577724815398</v>
      </c>
      <c r="AJ8667" s="1">
        <v>12.523449488855499</v>
      </c>
      <c r="AK8667" s="1">
        <v>5.0525711725060098</v>
      </c>
    </row>
    <row r="8668" spans="1:37">
      <c r="A8668">
        <v>8666</v>
      </c>
      <c r="B8668" s="1">
        <v>1.36577323568822E-2</v>
      </c>
      <c r="C8668" s="1">
        <v>16.382223031905099</v>
      </c>
      <c r="D8668" s="1">
        <v>1.6712098228673</v>
      </c>
      <c r="E8668" s="1">
        <v>3.06516277532758E-2</v>
      </c>
      <c r="F8668" s="1">
        <v>15.8071650376662</v>
      </c>
      <c r="G8668" s="1">
        <v>1.37344004789277</v>
      </c>
      <c r="H8668" s="1">
        <v>-5.5737338323168899E-2</v>
      </c>
      <c r="I8668" s="1">
        <v>33.443046898324802</v>
      </c>
      <c r="J8668" s="1">
        <v>3.1886736325309801</v>
      </c>
      <c r="K8668" s="1">
        <v>-3.0160532536772102E-3</v>
      </c>
      <c r="L8668" s="1">
        <v>7.1384375917348102</v>
      </c>
      <c r="M8668" s="1">
        <v>0.596083527449777</v>
      </c>
      <c r="N8668" s="1">
        <v>-2.1119284234400001E-2</v>
      </c>
      <c r="O8668" s="1">
        <v>177.69725213478199</v>
      </c>
      <c r="P8668" s="1">
        <v>11.6860939764034</v>
      </c>
      <c r="Q8668" s="1">
        <v>4.9552355700293697E-3</v>
      </c>
      <c r="R8668" s="1">
        <v>55.393810421921401</v>
      </c>
      <c r="S8668" s="1">
        <v>4.5898442598107199</v>
      </c>
      <c r="T8668" s="43">
        <f t="shared" si="813"/>
        <v>2310.5345266954951</v>
      </c>
      <c r="U8668" s="1">
        <f t="shared" si="814"/>
        <v>-221.38547330450501</v>
      </c>
      <c r="V8668" s="1" t="b">
        <f t="shared" si="815"/>
        <v>0</v>
      </c>
      <c r="W8668" s="44" t="b">
        <f t="shared" si="816"/>
        <v>0</v>
      </c>
      <c r="X8668" s="38">
        <f t="shared" si="817"/>
        <v>0</v>
      </c>
      <c r="Y8668" s="38">
        <f t="shared" si="818"/>
        <v>1</v>
      </c>
      <c r="AF8668" s="1">
        <v>1.6712098228673</v>
      </c>
      <c r="AG8668" s="1">
        <v>1.37344004789277</v>
      </c>
      <c r="AH8668" s="1">
        <v>3.1886736325309801</v>
      </c>
      <c r="AI8668" s="1">
        <v>0.596083527449777</v>
      </c>
      <c r="AJ8668" s="1">
        <v>11.6860939764034</v>
      </c>
      <c r="AK8668" s="1">
        <v>4.5898442598107199</v>
      </c>
    </row>
    <row r="8669" spans="1:37">
      <c r="A8669">
        <v>8667</v>
      </c>
      <c r="B8669" s="1">
        <v>-7.6596368064258097E-2</v>
      </c>
      <c r="C8669" s="1">
        <v>14.9684205476876</v>
      </c>
      <c r="D8669" s="1">
        <v>1.74985621178951</v>
      </c>
      <c r="E8669" s="1">
        <v>-4.2943529195437202E-2</v>
      </c>
      <c r="F8669" s="1">
        <v>14.6856108945749</v>
      </c>
      <c r="G8669" s="1">
        <v>1.2607037791918301</v>
      </c>
      <c r="H8669" s="1">
        <v>-9.2234977708417609E-3</v>
      </c>
      <c r="I8669" s="1">
        <v>35.035356594214498</v>
      </c>
      <c r="J8669" s="1">
        <v>3.0352467697760601</v>
      </c>
      <c r="K8669" s="1">
        <v>1.6365386035484401E-3</v>
      </c>
      <c r="L8669" s="1">
        <v>7.1717272097998102</v>
      </c>
      <c r="M8669" s="1">
        <v>0.600591563655959</v>
      </c>
      <c r="N8669" s="1">
        <v>-2.0936687255711801E-2</v>
      </c>
      <c r="O8669" s="1">
        <v>177.729702078684</v>
      </c>
      <c r="P8669" s="1">
        <v>11.685891437955201</v>
      </c>
      <c r="Q8669" s="1">
        <v>-6.3613938153934999E-2</v>
      </c>
      <c r="R8669" s="1">
        <v>51.722799919770502</v>
      </c>
      <c r="S8669" s="1">
        <v>4.8615218550091299</v>
      </c>
      <c r="T8669" s="43">
        <f t="shared" si="813"/>
        <v>2319.3811617377692</v>
      </c>
      <c r="U8669" s="1">
        <f t="shared" si="814"/>
        <v>-212.53883826223091</v>
      </c>
      <c r="V8669" s="1" t="b">
        <f t="shared" si="815"/>
        <v>0</v>
      </c>
      <c r="W8669" s="44" t="b">
        <f t="shared" si="816"/>
        <v>0</v>
      </c>
      <c r="X8669" s="38">
        <f t="shared" si="817"/>
        <v>0</v>
      </c>
      <c r="Y8669" s="38">
        <f t="shared" si="818"/>
        <v>1</v>
      </c>
      <c r="AF8669" s="1">
        <v>1.74985621178951</v>
      </c>
      <c r="AG8669" s="1">
        <v>1.2607037791918301</v>
      </c>
      <c r="AH8669" s="1">
        <v>3.0352467697760601</v>
      </c>
      <c r="AI8669" s="1">
        <v>0.600591563655959</v>
      </c>
      <c r="AJ8669" s="1">
        <v>11.685891437955201</v>
      </c>
      <c r="AK8669" s="1">
        <v>4.8615218550091299</v>
      </c>
    </row>
    <row r="8670" spans="1:37">
      <c r="A8670">
        <v>8668</v>
      </c>
      <c r="B8670" s="1">
        <v>-8.2139624429059296E-2</v>
      </c>
      <c r="C8670" s="1">
        <v>14.8856763033732</v>
      </c>
      <c r="D8670" s="1">
        <v>1.7770909044982699</v>
      </c>
      <c r="E8670" s="1">
        <v>-6.9170062557914705E-2</v>
      </c>
      <c r="F8670" s="1">
        <v>14.3054649747552</v>
      </c>
      <c r="G8670" s="1">
        <v>1.3681532246386201</v>
      </c>
      <c r="H8670" s="1">
        <v>4.6885819551898397E-2</v>
      </c>
      <c r="I8670" s="1">
        <v>37.057362773198903</v>
      </c>
      <c r="J8670" s="1">
        <v>3.6008420981070501</v>
      </c>
      <c r="K8670" s="1">
        <v>3.8783190018072101E-2</v>
      </c>
      <c r="L8670" s="1">
        <v>7.4431427403411696</v>
      </c>
      <c r="M8670" s="1">
        <v>0.68050501073579395</v>
      </c>
      <c r="N8670" s="1">
        <v>-3.3600456130053698E-2</v>
      </c>
      <c r="O8670" s="1">
        <v>175.493165589603</v>
      </c>
      <c r="P8670" s="1">
        <v>11.925864232294201</v>
      </c>
      <c r="Q8670" s="1">
        <v>-3.8998285277728001E-2</v>
      </c>
      <c r="R8670" s="1">
        <v>53.011789988566797</v>
      </c>
      <c r="S8670" s="1">
        <v>4.5484328670895904</v>
      </c>
      <c r="T8670" s="43">
        <f t="shared" si="813"/>
        <v>2390.0888337363526</v>
      </c>
      <c r="U8670" s="1">
        <f t="shared" si="814"/>
        <v>-141.83116626364745</v>
      </c>
      <c r="V8670" s="1" t="b">
        <f t="shared" si="815"/>
        <v>0</v>
      </c>
      <c r="W8670" s="44" t="b">
        <f t="shared" si="816"/>
        <v>0</v>
      </c>
      <c r="X8670" s="38">
        <f t="shared" si="817"/>
        <v>0</v>
      </c>
      <c r="Y8670" s="38">
        <f t="shared" si="818"/>
        <v>1</v>
      </c>
      <c r="AF8670" s="1">
        <v>1.7770909044982699</v>
      </c>
      <c r="AG8670" s="1">
        <v>1.3681532246386201</v>
      </c>
      <c r="AH8670" s="1">
        <v>3.6008420981070501</v>
      </c>
      <c r="AI8670" s="1">
        <v>0.68050501073579395</v>
      </c>
      <c r="AJ8670" s="1">
        <v>11.925864232294201</v>
      </c>
      <c r="AK8670" s="1">
        <v>4.5484328670895904</v>
      </c>
    </row>
    <row r="8671" spans="1:37">
      <c r="A8671">
        <v>8669</v>
      </c>
      <c r="B8671" s="1">
        <v>-8.5068272680876605E-2</v>
      </c>
      <c r="C8671" s="1">
        <v>14.842145168295399</v>
      </c>
      <c r="D8671" s="1">
        <v>1.79463181903152</v>
      </c>
      <c r="E8671" s="1">
        <v>-3.67509451841584E-3</v>
      </c>
      <c r="F8671" s="1">
        <v>15.2737642002672</v>
      </c>
      <c r="G8671" s="1">
        <v>1.24133843814294</v>
      </c>
      <c r="H8671" s="1">
        <v>7.2500738317618604E-4</v>
      </c>
      <c r="I8671" s="1">
        <v>35.385645556554699</v>
      </c>
      <c r="J8671" s="1">
        <v>3.0794740754718699</v>
      </c>
      <c r="K8671" s="1">
        <v>4.1150864298715303E-3</v>
      </c>
      <c r="L8671" s="1">
        <v>7.1895247255725199</v>
      </c>
      <c r="M8671" s="1">
        <v>0.60570099352045903</v>
      </c>
      <c r="N8671" s="1">
        <v>3.3370892394039897E-2</v>
      </c>
      <c r="O8671" s="1">
        <v>187.648671927084</v>
      </c>
      <c r="P8671" s="1">
        <v>13.9190507493499</v>
      </c>
      <c r="Q8671" s="1">
        <v>-4.6848387786827199E-2</v>
      </c>
      <c r="R8671" s="1">
        <v>52.597271139388702</v>
      </c>
      <c r="S8671" s="1">
        <v>4.6143176416839102</v>
      </c>
      <c r="T8671" s="43">
        <f t="shared" si="813"/>
        <v>2525.4513717200603</v>
      </c>
      <c r="U8671" s="1">
        <f t="shared" si="814"/>
        <v>-6.4686282799398214</v>
      </c>
      <c r="V8671" s="1" t="b">
        <f t="shared" si="815"/>
        <v>0</v>
      </c>
      <c r="W8671" s="44" t="b">
        <f t="shared" si="816"/>
        <v>0</v>
      </c>
      <c r="X8671" s="38">
        <f t="shared" si="817"/>
        <v>0</v>
      </c>
      <c r="Y8671" s="38">
        <f t="shared" si="818"/>
        <v>1</v>
      </c>
      <c r="AF8671" s="1">
        <v>1.79463181903152</v>
      </c>
      <c r="AG8671" s="1">
        <v>1.24133843814294</v>
      </c>
      <c r="AH8671" s="1">
        <v>3.0794740754718699</v>
      </c>
      <c r="AI8671" s="1">
        <v>0.60570099352045903</v>
      </c>
      <c r="AJ8671" s="1">
        <v>13.9190507493499</v>
      </c>
      <c r="AK8671" s="1">
        <v>4.6143176416839102</v>
      </c>
    </row>
    <row r="8672" spans="1:37">
      <c r="A8672">
        <v>8670</v>
      </c>
      <c r="B8672" s="1">
        <v>4.4845964276573898E-2</v>
      </c>
      <c r="C8672" s="1">
        <v>16.9012066260177</v>
      </c>
      <c r="D8672" s="1">
        <v>1.8319824898810799</v>
      </c>
      <c r="E8672" s="1">
        <v>2.9425680035833502E-3</v>
      </c>
      <c r="F8672" s="1">
        <v>15.375176001626199</v>
      </c>
      <c r="G8672" s="1">
        <v>1.2572540438699999</v>
      </c>
      <c r="H8672" s="1">
        <v>-2.6862664539987299E-2</v>
      </c>
      <c r="I8672" s="1">
        <v>34.4227806441056</v>
      </c>
      <c r="J8672" s="1">
        <v>3.0281055200140599</v>
      </c>
      <c r="K8672" s="1">
        <v>4.8269227799015303E-2</v>
      </c>
      <c r="L8672" s="1">
        <v>7.5140846202876004</v>
      </c>
      <c r="M8672" s="1">
        <v>0.71293111583096003</v>
      </c>
      <c r="N8672" s="1">
        <v>3.7989179309200101E-2</v>
      </c>
      <c r="O8672" s="1">
        <v>188.51729155676</v>
      </c>
      <c r="P8672" s="1">
        <v>14.3462338715595</v>
      </c>
      <c r="Q8672" s="1">
        <v>-3.0118827215331101E-2</v>
      </c>
      <c r="R8672" s="1">
        <v>53.484602005260598</v>
      </c>
      <c r="S8672" s="1">
        <v>4.4863397663339004</v>
      </c>
      <c r="T8672" s="43">
        <f t="shared" si="813"/>
        <v>2566.28468074895</v>
      </c>
      <c r="U8672" s="1">
        <f t="shared" si="814"/>
        <v>34.364680748949922</v>
      </c>
      <c r="V8672" s="1" t="b">
        <f t="shared" si="815"/>
        <v>0</v>
      </c>
      <c r="W8672" s="44" t="b">
        <f t="shared" si="816"/>
        <v>0</v>
      </c>
      <c r="X8672" s="38">
        <f t="shared" si="817"/>
        <v>1</v>
      </c>
      <c r="Y8672" s="38">
        <f t="shared" si="818"/>
        <v>0</v>
      </c>
      <c r="AF8672" s="1">
        <v>1.8319824898810799</v>
      </c>
      <c r="AG8672" s="1">
        <v>1.2572540438699999</v>
      </c>
      <c r="AH8672" s="1">
        <v>3.0281055200140599</v>
      </c>
      <c r="AI8672" s="1">
        <v>0.71293111583096003</v>
      </c>
      <c r="AJ8672" s="1">
        <v>14.3462338715595</v>
      </c>
      <c r="AK8672" s="1">
        <v>4.4863397663339004</v>
      </c>
    </row>
    <row r="8673" spans="1:37">
      <c r="A8673">
        <v>8671</v>
      </c>
      <c r="B8673" s="1">
        <v>2.4383974350012201E-3</v>
      </c>
      <c r="C8673" s="1">
        <v>16.199452583540801</v>
      </c>
      <c r="D8673" s="1">
        <v>1.6386098768952999</v>
      </c>
      <c r="E8673" s="1">
        <v>-1.4709732268721199E-2</v>
      </c>
      <c r="F8673" s="1">
        <v>15.1061502257439</v>
      </c>
      <c r="G8673" s="1">
        <v>1.2306527394329201</v>
      </c>
      <c r="H8673" s="1">
        <v>-4.5092723938172999E-2</v>
      </c>
      <c r="I8673" s="1">
        <v>33.800936656347602</v>
      </c>
      <c r="J8673" s="1">
        <v>3.1076277089131299</v>
      </c>
      <c r="K8673" s="1">
        <v>2.15212988437435E-2</v>
      </c>
      <c r="L8673" s="1">
        <v>7.3157625944406703</v>
      </c>
      <c r="M8673" s="1">
        <v>0.63376838775885402</v>
      </c>
      <c r="N8673" s="1">
        <v>-7.0603440970663902E-3</v>
      </c>
      <c r="O8673" s="1">
        <v>180.21313102116</v>
      </c>
      <c r="P8673" s="1">
        <v>11.7701113970886</v>
      </c>
      <c r="Q8673" s="1">
        <v>4.5843664795819902E-2</v>
      </c>
      <c r="R8673" s="1">
        <v>57.705719391302303</v>
      </c>
      <c r="S8673" s="1">
        <v>5.3605764924227097</v>
      </c>
      <c r="T8673" s="43">
        <f t="shared" si="813"/>
        <v>2374.1346602511512</v>
      </c>
      <c r="U8673" s="1">
        <f t="shared" si="814"/>
        <v>-157.78533974884886</v>
      </c>
      <c r="V8673" s="1" t="b">
        <f t="shared" si="815"/>
        <v>0</v>
      </c>
      <c r="W8673" s="44" t="b">
        <f t="shared" si="816"/>
        <v>0</v>
      </c>
      <c r="X8673" s="38">
        <f t="shared" si="817"/>
        <v>0</v>
      </c>
      <c r="Y8673" s="38">
        <f t="shared" si="818"/>
        <v>1</v>
      </c>
      <c r="AF8673" s="1">
        <v>1.6386098768952999</v>
      </c>
      <c r="AG8673" s="1">
        <v>1.2306527394329201</v>
      </c>
      <c r="AH8673" s="1">
        <v>3.1076277089131299</v>
      </c>
      <c r="AI8673" s="1">
        <v>0.63376838775885402</v>
      </c>
      <c r="AJ8673" s="1">
        <v>11.7701113970886</v>
      </c>
      <c r="AK8673" s="1">
        <v>5.3605764924227097</v>
      </c>
    </row>
    <row r="8674" spans="1:37">
      <c r="A8674">
        <v>8672</v>
      </c>
      <c r="B8674" s="1">
        <v>-0.10196785781826399</v>
      </c>
      <c r="C8674" s="1">
        <v>14.5934266120011</v>
      </c>
      <c r="D8674" s="1">
        <v>1.9024714982341</v>
      </c>
      <c r="E8674" s="1">
        <v>-2.3983202198384599E-2</v>
      </c>
      <c r="F8674" s="1">
        <v>14.966711336325099</v>
      </c>
      <c r="G8674" s="1">
        <v>1.2290579742102701</v>
      </c>
      <c r="H8674" s="1">
        <v>-3.1938736926897999E-3</v>
      </c>
      <c r="I8674" s="1">
        <v>35.247244785033601</v>
      </c>
      <c r="J8674" s="1">
        <v>3.0581649529070898</v>
      </c>
      <c r="K8674" s="1">
        <v>6.1528380432819699E-3</v>
      </c>
      <c r="L8674" s="1">
        <v>7.2041901283310104</v>
      </c>
      <c r="M8674" s="1">
        <v>0.60724850429289901</v>
      </c>
      <c r="N8674" s="1">
        <v>-4.6577654517198801E-2</v>
      </c>
      <c r="O8674" s="1">
        <v>173.230469447052</v>
      </c>
      <c r="P8674" s="1">
        <v>12.440184741286201</v>
      </c>
      <c r="Q8674" s="1">
        <v>3.5914655498424097E-2</v>
      </c>
      <c r="R8674" s="1">
        <v>57.1355938417163</v>
      </c>
      <c r="S8674" s="1">
        <v>5.0995305587683202</v>
      </c>
      <c r="T8674" s="43">
        <f t="shared" si="813"/>
        <v>2433.6658229698883</v>
      </c>
      <c r="U8674" s="1">
        <f t="shared" si="814"/>
        <v>-98.254177030111805</v>
      </c>
      <c r="V8674" s="1" t="b">
        <f t="shared" si="815"/>
        <v>0</v>
      </c>
      <c r="W8674" s="44" t="b">
        <f t="shared" si="816"/>
        <v>0</v>
      </c>
      <c r="X8674" s="38">
        <f t="shared" si="817"/>
        <v>0</v>
      </c>
      <c r="Y8674" s="38">
        <f t="shared" si="818"/>
        <v>1</v>
      </c>
      <c r="AF8674" s="1">
        <v>1.9024714982341</v>
      </c>
      <c r="AG8674" s="1">
        <v>1.2290579742102701</v>
      </c>
      <c r="AH8674" s="1">
        <v>3.0581649529070898</v>
      </c>
      <c r="AI8674" s="1">
        <v>0.60724850429289901</v>
      </c>
      <c r="AJ8674" s="1">
        <v>12.440184741286201</v>
      </c>
      <c r="AK8674" s="1">
        <v>5.0995305587683202</v>
      </c>
    </row>
    <row r="8675" spans="1:37">
      <c r="A8675">
        <v>8673</v>
      </c>
      <c r="B8675" s="1">
        <v>-7.0852476296196898E-2</v>
      </c>
      <c r="C8675" s="1">
        <v>15.0546449299505</v>
      </c>
      <c r="D8675" s="1">
        <v>1.72544460346543</v>
      </c>
      <c r="E8675" s="1">
        <v>-5.1677130587130603E-2</v>
      </c>
      <c r="F8675" s="1">
        <v>14.5579110741921</v>
      </c>
      <c r="G8675" s="1">
        <v>1.2901231387882199</v>
      </c>
      <c r="H8675" s="1">
        <v>-1.68800660102204E-2</v>
      </c>
      <c r="I8675" s="1">
        <v>34.768130319231602</v>
      </c>
      <c r="J8675" s="1">
        <v>3.02935380605805</v>
      </c>
      <c r="K8675" s="1">
        <v>-6.5891641721067002E-3</v>
      </c>
      <c r="L8675" s="1">
        <v>7.1129766768602698</v>
      </c>
      <c r="M8675" s="1">
        <v>0.59266670784812903</v>
      </c>
      <c r="N8675" s="1">
        <v>-1.53642898418744E-2</v>
      </c>
      <c r="O8675" s="1">
        <v>178.72284714050099</v>
      </c>
      <c r="P8675" s="1">
        <v>11.699731466535299</v>
      </c>
      <c r="Q8675" s="1">
        <v>5.1550209260436797E-2</v>
      </c>
      <c r="R8675" s="1">
        <v>58.0359610179516</v>
      </c>
      <c r="S8675" s="1">
        <v>5.5177402772971602</v>
      </c>
      <c r="T8675" s="43">
        <f t="shared" si="813"/>
        <v>2385.5059999992291</v>
      </c>
      <c r="U8675" s="1">
        <f t="shared" si="814"/>
        <v>-146.41400000077101</v>
      </c>
      <c r="V8675" s="1" t="b">
        <f t="shared" si="815"/>
        <v>0</v>
      </c>
      <c r="W8675" s="44" t="b">
        <f t="shared" si="816"/>
        <v>0</v>
      </c>
      <c r="X8675" s="38">
        <f t="shared" si="817"/>
        <v>0</v>
      </c>
      <c r="Y8675" s="38">
        <f t="shared" si="818"/>
        <v>1</v>
      </c>
      <c r="AF8675" s="1">
        <v>1.72544460346543</v>
      </c>
      <c r="AG8675" s="1">
        <v>1.2901231387882199</v>
      </c>
      <c r="AH8675" s="1">
        <v>3.02935380605805</v>
      </c>
      <c r="AI8675" s="1">
        <v>0.59266670784812903</v>
      </c>
      <c r="AJ8675" s="1">
        <v>11.699731466535299</v>
      </c>
      <c r="AK8675" s="1">
        <v>5.5177402772971602</v>
      </c>
    </row>
    <row r="8676" spans="1:37">
      <c r="A8676">
        <v>8674</v>
      </c>
      <c r="B8676" s="1">
        <v>-1.2913514581993499E-2</v>
      </c>
      <c r="C8676" s="1">
        <v>15.952659234671</v>
      </c>
      <c r="D8676" s="1">
        <v>1.6115037792946001</v>
      </c>
      <c r="E8676" s="1">
        <v>-2.6332023072347201E-2</v>
      </c>
      <c r="F8676" s="1">
        <v>14.9315984653889</v>
      </c>
      <c r="G8676" s="1">
        <v>1.2283355758248</v>
      </c>
      <c r="H8676" s="1">
        <v>-6.43732346454592E-3</v>
      </c>
      <c r="I8676" s="1">
        <v>35.1331073166102</v>
      </c>
      <c r="J8676" s="1">
        <v>3.0423673631579602</v>
      </c>
      <c r="K8676" s="1">
        <v>-3.7404369605886098E-2</v>
      </c>
      <c r="L8676" s="1">
        <v>6.8971315747551101</v>
      </c>
      <c r="M8676" s="1">
        <v>0.59958717223666302</v>
      </c>
      <c r="N8676" s="1">
        <v>9.2615098710214299E-5</v>
      </c>
      <c r="O8676" s="1">
        <v>181.50680949265899</v>
      </c>
      <c r="P8676" s="1">
        <v>11.9497882561834</v>
      </c>
      <c r="Q8676" s="1">
        <v>-8.7687206672239795E-2</v>
      </c>
      <c r="R8676" s="1">
        <v>50.492530781891404</v>
      </c>
      <c r="S8676" s="1">
        <v>5.3746104283037202</v>
      </c>
      <c r="T8676" s="43">
        <f t="shared" si="813"/>
        <v>2380.6192575001141</v>
      </c>
      <c r="U8676" s="1">
        <f t="shared" si="814"/>
        <v>-151.30074249988593</v>
      </c>
      <c r="V8676" s="1" t="b">
        <f t="shared" si="815"/>
        <v>0</v>
      </c>
      <c r="W8676" s="44" t="b">
        <f t="shared" si="816"/>
        <v>0</v>
      </c>
      <c r="X8676" s="38">
        <f t="shared" si="817"/>
        <v>0</v>
      </c>
      <c r="Y8676" s="38">
        <f t="shared" si="818"/>
        <v>1</v>
      </c>
      <c r="AF8676" s="1">
        <v>1.6115037792946001</v>
      </c>
      <c r="AG8676" s="1">
        <v>1.2283355758248</v>
      </c>
      <c r="AH8676" s="1">
        <v>3.0423673631579602</v>
      </c>
      <c r="AI8676" s="1">
        <v>0.59958717223666302</v>
      </c>
      <c r="AJ8676" s="1">
        <v>11.9497882561834</v>
      </c>
      <c r="AK8676" s="1">
        <v>5.3746104283037202</v>
      </c>
    </row>
    <row r="8677" spans="1:37">
      <c r="A8677">
        <v>8675</v>
      </c>
      <c r="B8677" s="1">
        <v>-7.7023390051187898E-3</v>
      </c>
      <c r="C8677" s="1">
        <v>16.036008327618401</v>
      </c>
      <c r="D8677" s="1">
        <v>1.6146195802459899</v>
      </c>
      <c r="E8677" s="1">
        <v>-1.52962007193149E-2</v>
      </c>
      <c r="F8677" s="1">
        <v>15.097293542562999</v>
      </c>
      <c r="G8677" s="1">
        <v>1.2310021292931299</v>
      </c>
      <c r="H8677" s="1">
        <v>-2.77220720331239E-2</v>
      </c>
      <c r="I8677" s="1">
        <v>34.3932101568546</v>
      </c>
      <c r="J8677" s="1">
        <v>3.0289380640995098</v>
      </c>
      <c r="K8677" s="1">
        <v>-1.05277827601557E-2</v>
      </c>
      <c r="L8677" s="1">
        <v>7.08501647313836</v>
      </c>
      <c r="M8677" s="1">
        <v>0.59101978560232804</v>
      </c>
      <c r="N8677" s="1">
        <v>2.1227620147428499E-2</v>
      </c>
      <c r="O8677" s="1">
        <v>185.38378243349501</v>
      </c>
      <c r="P8677" s="1">
        <v>12.9925285060581</v>
      </c>
      <c r="Q8677" s="1">
        <v>-3.85586686517429E-2</v>
      </c>
      <c r="R8677" s="1">
        <v>53.035099976172603</v>
      </c>
      <c r="S8677" s="1">
        <v>4.5454612993746304</v>
      </c>
      <c r="T8677" s="43">
        <f t="shared" si="813"/>
        <v>2400.3569364673685</v>
      </c>
      <c r="U8677" s="1">
        <f t="shared" si="814"/>
        <v>-131.56306353263153</v>
      </c>
      <c r="V8677" s="1" t="b">
        <f t="shared" si="815"/>
        <v>0</v>
      </c>
      <c r="W8677" s="44" t="b">
        <f t="shared" si="816"/>
        <v>0</v>
      </c>
      <c r="X8677" s="38">
        <f t="shared" si="817"/>
        <v>0</v>
      </c>
      <c r="Y8677" s="38">
        <f t="shared" si="818"/>
        <v>1</v>
      </c>
      <c r="AF8677" s="1">
        <v>1.6146195802459899</v>
      </c>
      <c r="AG8677" s="1">
        <v>1.2310021292931299</v>
      </c>
      <c r="AH8677" s="1">
        <v>3.0289380640995098</v>
      </c>
      <c r="AI8677" s="1">
        <v>0.59101978560232804</v>
      </c>
      <c r="AJ8677" s="1">
        <v>12.9925285060581</v>
      </c>
      <c r="AK8677" s="1">
        <v>4.5454612993746304</v>
      </c>
    </row>
    <row r="8678" spans="1:37">
      <c r="A8678">
        <v>8676</v>
      </c>
      <c r="B8678" s="1">
        <v>7.8184985819814201E-2</v>
      </c>
      <c r="C8678" s="1">
        <v>17.4741743396118</v>
      </c>
      <c r="D8678" s="1">
        <v>2.1146435442596498</v>
      </c>
      <c r="E8678" s="1">
        <v>1.46168930126667E-2</v>
      </c>
      <c r="F8678" s="1">
        <v>15.5557226328153</v>
      </c>
      <c r="G8678" s="1">
        <v>1.2941829515308001</v>
      </c>
      <c r="H8678" s="1">
        <v>5.6855418502783001E-2</v>
      </c>
      <c r="I8678" s="1">
        <v>37.428657573014497</v>
      </c>
      <c r="J8678" s="1">
        <v>3.7740756732344898</v>
      </c>
      <c r="K8678" s="1">
        <v>5.27255808703452E-2</v>
      </c>
      <c r="L8678" s="1">
        <v>7.54764475673257</v>
      </c>
      <c r="M8678" s="1">
        <v>0.73002306543283402</v>
      </c>
      <c r="N8678" s="1">
        <v>-1.4516006355422899E-2</v>
      </c>
      <c r="O8678" s="1">
        <v>178.87451910169699</v>
      </c>
      <c r="P8678" s="1">
        <v>11.7058206290535</v>
      </c>
      <c r="Q8678" s="1">
        <v>1.66390870568627E-3</v>
      </c>
      <c r="R8678" s="1">
        <v>55.211790992595603</v>
      </c>
      <c r="S8678" s="1">
        <v>4.5545924474934996</v>
      </c>
      <c r="T8678" s="43">
        <f t="shared" si="813"/>
        <v>2417.3338311004777</v>
      </c>
      <c r="U8678" s="1">
        <f t="shared" si="814"/>
        <v>-114.58616889952236</v>
      </c>
      <c r="V8678" s="1" t="b">
        <f t="shared" si="815"/>
        <v>0</v>
      </c>
      <c r="W8678" s="44" t="b">
        <f t="shared" si="816"/>
        <v>0</v>
      </c>
      <c r="X8678" s="38">
        <f t="shared" si="817"/>
        <v>0</v>
      </c>
      <c r="Y8678" s="38">
        <f t="shared" si="818"/>
        <v>1</v>
      </c>
      <c r="AF8678" s="1">
        <v>2.1146435442596498</v>
      </c>
      <c r="AG8678" s="1">
        <v>1.2941829515308001</v>
      </c>
      <c r="AH8678" s="1">
        <v>3.7740756732344898</v>
      </c>
      <c r="AI8678" s="1">
        <v>0.73002306543283402</v>
      </c>
      <c r="AJ8678" s="1">
        <v>11.7058206290535</v>
      </c>
      <c r="AK8678" s="1">
        <v>4.5545924474934996</v>
      </c>
    </row>
    <row r="8679" spans="1:37">
      <c r="A8679">
        <v>8677</v>
      </c>
      <c r="B8679" s="1">
        <v>-5.6397140589418996E-3</v>
      </c>
      <c r="C8679" s="1">
        <v>16.069118733868201</v>
      </c>
      <c r="D8679" s="1">
        <v>1.6186580161159601</v>
      </c>
      <c r="E8679" s="1">
        <v>4.6600579011985499E-2</v>
      </c>
      <c r="F8679" s="1">
        <v>16.061293899955899</v>
      </c>
      <c r="G8679" s="1">
        <v>1.48541604084437</v>
      </c>
      <c r="H8679" s="1">
        <v>-1.54645659161049E-2</v>
      </c>
      <c r="I8679" s="1">
        <v>34.817379458828398</v>
      </c>
      <c r="J8679" s="1">
        <v>3.0314867278233999</v>
      </c>
      <c r="K8679" s="1">
        <v>-2.57395475235952E-2</v>
      </c>
      <c r="L8679" s="1">
        <v>6.9780564570239703</v>
      </c>
      <c r="M8679" s="1">
        <v>0.59055407020824102</v>
      </c>
      <c r="N8679" s="1">
        <v>3.6083725249091501E-2</v>
      </c>
      <c r="O8679" s="1">
        <v>188.158422530964</v>
      </c>
      <c r="P8679" s="1">
        <v>14.1707672950138</v>
      </c>
      <c r="Q8679" s="1">
        <v>-2.5860804093411302E-3</v>
      </c>
      <c r="R8679" s="1">
        <v>54.977639405149901</v>
      </c>
      <c r="S8679" s="1">
        <v>4.51665181700114</v>
      </c>
      <c r="T8679" s="43">
        <f t="shared" si="813"/>
        <v>2541.3533967006911</v>
      </c>
      <c r="U8679" s="1">
        <f t="shared" si="814"/>
        <v>9.4333967006909916</v>
      </c>
      <c r="V8679" s="1" t="b">
        <f t="shared" si="815"/>
        <v>0</v>
      </c>
      <c r="W8679" s="44" t="b">
        <f t="shared" si="816"/>
        <v>0</v>
      </c>
      <c r="X8679" s="38">
        <f t="shared" si="817"/>
        <v>1</v>
      </c>
      <c r="Y8679" s="38">
        <f t="shared" si="818"/>
        <v>0</v>
      </c>
      <c r="AF8679" s="1">
        <v>1.6186580161159601</v>
      </c>
      <c r="AG8679" s="1">
        <v>1.48541604084437</v>
      </c>
      <c r="AH8679" s="1">
        <v>3.0314867278233999</v>
      </c>
      <c r="AI8679" s="1">
        <v>0.59055407020824102</v>
      </c>
      <c r="AJ8679" s="1">
        <v>14.1707672950138</v>
      </c>
      <c r="AK8679" s="1">
        <v>4.51665181700114</v>
      </c>
    </row>
    <row r="8680" spans="1:37">
      <c r="A8680">
        <v>8678</v>
      </c>
      <c r="B8680" s="1">
        <v>2.44049110788385E-2</v>
      </c>
      <c r="C8680" s="1">
        <v>16.559235197616299</v>
      </c>
      <c r="D8680" s="1">
        <v>1.7154556193939401</v>
      </c>
      <c r="E8680" s="1">
        <v>-1.0042586117216E-2</v>
      </c>
      <c r="F8680" s="1">
        <v>15.176817615878401</v>
      </c>
      <c r="G8680" s="1">
        <v>1.23214269916635</v>
      </c>
      <c r="H8680" s="1">
        <v>-4.1528404855264697E-2</v>
      </c>
      <c r="I8680" s="1">
        <v>33.921628945029198</v>
      </c>
      <c r="J8680" s="1">
        <v>3.0874077011737202</v>
      </c>
      <c r="K8680" s="1">
        <v>4.89821169618282E-2</v>
      </c>
      <c r="L8680" s="1">
        <v>7.5194432396057396</v>
      </c>
      <c r="M8680" s="1">
        <v>0.71691712830000598</v>
      </c>
      <c r="N8680" s="1">
        <v>-7.1302284873546902E-3</v>
      </c>
      <c r="O8680" s="1">
        <v>180.20053737643201</v>
      </c>
      <c r="P8680" s="1">
        <v>11.768249466335799</v>
      </c>
      <c r="Q8680" s="1">
        <v>-5.77703900661983E-3</v>
      </c>
      <c r="R8680" s="1">
        <v>54.802487633676797</v>
      </c>
      <c r="S8680" s="1">
        <v>4.4921673012592596</v>
      </c>
      <c r="T8680" s="43">
        <f t="shared" si="813"/>
        <v>2301.2339915629077</v>
      </c>
      <c r="U8680" s="1">
        <f t="shared" si="814"/>
        <v>-230.68600843709237</v>
      </c>
      <c r="V8680" s="1" t="b">
        <f t="shared" si="815"/>
        <v>1</v>
      </c>
      <c r="W8680" s="44" t="b">
        <f t="shared" si="816"/>
        <v>0</v>
      </c>
      <c r="X8680" s="38">
        <f t="shared" si="817"/>
        <v>0</v>
      </c>
      <c r="Y8680" s="38">
        <f t="shared" si="818"/>
        <v>1</v>
      </c>
      <c r="AF8680" s="1">
        <v>1.7154556193939401</v>
      </c>
      <c r="AG8680" s="1">
        <v>1.23214269916635</v>
      </c>
      <c r="AH8680" s="1">
        <v>3.0874077011737202</v>
      </c>
      <c r="AI8680" s="1">
        <v>0.71691712830000598</v>
      </c>
      <c r="AJ8680" s="1">
        <v>11.768249466335799</v>
      </c>
      <c r="AK8680" s="1">
        <v>4.4921673012592596</v>
      </c>
    </row>
    <row r="8681" spans="1:37">
      <c r="A8681">
        <v>8679</v>
      </c>
      <c r="B8681" s="1">
        <v>-3.8876657764382899E-2</v>
      </c>
      <c r="C8681" s="1">
        <v>15.543808549670301</v>
      </c>
      <c r="D8681" s="1">
        <v>1.6210379849852901</v>
      </c>
      <c r="E8681" s="1">
        <v>-6.7027288990693296E-2</v>
      </c>
      <c r="F8681" s="1">
        <v>14.3361512120577</v>
      </c>
      <c r="G8681" s="1">
        <v>1.3561280894265799</v>
      </c>
      <c r="H8681" s="1">
        <v>3.2888735397765302E-2</v>
      </c>
      <c r="I8681" s="1">
        <v>36.542280979013</v>
      </c>
      <c r="J8681" s="1">
        <v>3.38233503924116</v>
      </c>
      <c r="K8681" s="1">
        <v>-4.3723733969220401E-3</v>
      </c>
      <c r="L8681" s="1">
        <v>7.1287621480206997</v>
      </c>
      <c r="M8681" s="1">
        <v>0.59435732422918297</v>
      </c>
      <c r="N8681" s="1">
        <v>2.2027330815528202E-3</v>
      </c>
      <c r="O8681" s="1">
        <v>181.89021464817199</v>
      </c>
      <c r="P8681" s="1">
        <v>12.0279182134962</v>
      </c>
      <c r="Q8681" s="1">
        <v>-4.0853135118866402E-2</v>
      </c>
      <c r="R8681" s="1">
        <v>52.913552214653002</v>
      </c>
      <c r="S8681" s="1">
        <v>4.5621326612728597</v>
      </c>
      <c r="T8681" s="43">
        <f t="shared" si="813"/>
        <v>2354.3909312651272</v>
      </c>
      <c r="U8681" s="1">
        <f t="shared" si="814"/>
        <v>-177.52906873487291</v>
      </c>
      <c r="V8681" s="1" t="b">
        <f t="shared" si="815"/>
        <v>0</v>
      </c>
      <c r="W8681" s="44" t="b">
        <f t="shared" si="816"/>
        <v>0</v>
      </c>
      <c r="X8681" s="38">
        <f t="shared" si="817"/>
        <v>0</v>
      </c>
      <c r="Y8681" s="38">
        <f t="shared" si="818"/>
        <v>1</v>
      </c>
      <c r="AF8681" s="1">
        <v>1.6210379849852901</v>
      </c>
      <c r="AG8681" s="1">
        <v>1.3561280894265799</v>
      </c>
      <c r="AH8681" s="1">
        <v>3.38233503924116</v>
      </c>
      <c r="AI8681" s="1">
        <v>0.59435732422918297</v>
      </c>
      <c r="AJ8681" s="1">
        <v>12.0279182134962</v>
      </c>
      <c r="AK8681" s="1">
        <v>4.5621326612728597</v>
      </c>
    </row>
    <row r="8682" spans="1:37">
      <c r="A8682">
        <v>8680</v>
      </c>
      <c r="B8682" s="1">
        <v>-0.12817773758362799</v>
      </c>
      <c r="C8682" s="1">
        <v>14.215903682049801</v>
      </c>
      <c r="D8682" s="1">
        <v>2.1070747719687701</v>
      </c>
      <c r="E8682" s="1">
        <v>-6.62206984066111E-2</v>
      </c>
      <c r="F8682" s="1">
        <v>14.347719281358099</v>
      </c>
      <c r="G8682" s="1">
        <v>1.35398441227754</v>
      </c>
      <c r="H8682" s="1">
        <v>-2.3755162513798299E-2</v>
      </c>
      <c r="I8682" s="1">
        <v>34.529915879972201</v>
      </c>
      <c r="J8682" s="1">
        <v>3.0260670989901999</v>
      </c>
      <c r="K8682" s="1">
        <v>-4.4339978103246601E-2</v>
      </c>
      <c r="L8682" s="1">
        <v>6.8494612727625102</v>
      </c>
      <c r="M8682" s="1">
        <v>0.60629860959852699</v>
      </c>
      <c r="N8682" s="1">
        <v>-2.6390407538399201E-2</v>
      </c>
      <c r="O8682" s="1">
        <v>176.76305231226601</v>
      </c>
      <c r="P8682" s="1">
        <v>11.777557521870699</v>
      </c>
      <c r="Q8682" s="1">
        <v>-1.4370471682547299E-2</v>
      </c>
      <c r="R8682" s="1">
        <v>54.3335638638641</v>
      </c>
      <c r="S8682" s="1">
        <v>4.47170191002518</v>
      </c>
      <c r="T8682" s="43">
        <f t="shared" si="813"/>
        <v>2334.2684324730917</v>
      </c>
      <c r="U8682" s="1">
        <f t="shared" si="814"/>
        <v>-197.65156752690837</v>
      </c>
      <c r="V8682" s="1" t="b">
        <f t="shared" si="815"/>
        <v>0</v>
      </c>
      <c r="W8682" s="44" t="b">
        <f t="shared" si="816"/>
        <v>0</v>
      </c>
      <c r="X8682" s="38">
        <f t="shared" si="817"/>
        <v>0</v>
      </c>
      <c r="Y8682" s="38">
        <f t="shared" si="818"/>
        <v>1</v>
      </c>
      <c r="AF8682" s="1">
        <v>2.1070747719687701</v>
      </c>
      <c r="AG8682" s="1">
        <v>1.35398441227754</v>
      </c>
      <c r="AH8682" s="1">
        <v>3.0260670989901999</v>
      </c>
      <c r="AI8682" s="1">
        <v>0.60629860959852699</v>
      </c>
      <c r="AJ8682" s="1">
        <v>11.777557521870699</v>
      </c>
      <c r="AK8682" s="1">
        <v>4.47170191002518</v>
      </c>
    </row>
    <row r="8683" spans="1:37">
      <c r="A8683">
        <v>8681</v>
      </c>
      <c r="B8683" s="1">
        <v>1.79003462825689E-2</v>
      </c>
      <c r="C8683" s="1">
        <v>16.451874126350301</v>
      </c>
      <c r="D8683" s="1">
        <v>1.6837437180006001</v>
      </c>
      <c r="E8683" s="1">
        <v>-6.1674670022447198E-2</v>
      </c>
      <c r="F8683" s="1">
        <v>14.4130929030428</v>
      </c>
      <c r="G8683" s="1">
        <v>1.3329041068212699</v>
      </c>
      <c r="H8683" s="1">
        <v>5.4152161562900702E-2</v>
      </c>
      <c r="I8683" s="1">
        <v>37.327614928326597</v>
      </c>
      <c r="J8683" s="1">
        <v>3.7282544343153199</v>
      </c>
      <c r="K8683" s="1">
        <v>-9.6188658207620001E-2</v>
      </c>
      <c r="L8683" s="1">
        <v>6.5033753241787098</v>
      </c>
      <c r="M8683" s="1">
        <v>0.73466995439127103</v>
      </c>
      <c r="N8683" s="1">
        <v>3.6877634829496297E-2</v>
      </c>
      <c r="O8683" s="1">
        <v>188.30786261835399</v>
      </c>
      <c r="P8683" s="1">
        <v>14.2429846284716</v>
      </c>
      <c r="Q8683" s="1">
        <v>-0.107827851066463</v>
      </c>
      <c r="R8683" s="1">
        <v>49.485751301337999</v>
      </c>
      <c r="S8683" s="1">
        <v>5.9355338201723598</v>
      </c>
      <c r="T8683" s="43">
        <f t="shared" si="813"/>
        <v>2765.8090662172422</v>
      </c>
      <c r="U8683" s="1">
        <f t="shared" si="814"/>
        <v>233.88906621724209</v>
      </c>
      <c r="V8683" s="1" t="b">
        <f t="shared" si="815"/>
        <v>0</v>
      </c>
      <c r="W8683" s="44" t="b">
        <f t="shared" si="816"/>
        <v>0</v>
      </c>
      <c r="X8683" s="38">
        <f t="shared" si="817"/>
        <v>1</v>
      </c>
      <c r="Y8683" s="38">
        <f t="shared" si="818"/>
        <v>0</v>
      </c>
      <c r="AF8683" s="1">
        <v>1.6837437180006001</v>
      </c>
      <c r="AG8683" s="1">
        <v>1.3329041068212699</v>
      </c>
      <c r="AH8683" s="1">
        <v>3.7282544343153199</v>
      </c>
      <c r="AI8683" s="1">
        <v>0.73466995439127103</v>
      </c>
      <c r="AJ8683" s="1">
        <v>14.2429846284716</v>
      </c>
      <c r="AK8683" s="1">
        <v>5.9355338201723598</v>
      </c>
    </row>
    <row r="8684" spans="1:37">
      <c r="A8684">
        <v>8682</v>
      </c>
      <c r="B8684" s="1">
        <v>9.3665420891385603E-2</v>
      </c>
      <c r="C8684" s="1">
        <v>17.746786796487701</v>
      </c>
      <c r="D8684" s="1">
        <v>2.2780021607452099</v>
      </c>
      <c r="E8684" s="1">
        <v>-5.6835768065259702E-2</v>
      </c>
      <c r="F8684" s="1">
        <v>14.4830054600883</v>
      </c>
      <c r="G8684" s="1">
        <v>1.31218459400674</v>
      </c>
      <c r="H8684" s="1">
        <v>-3.5219143520177403E-2</v>
      </c>
      <c r="I8684" s="1">
        <v>34.1363259444948</v>
      </c>
      <c r="J8684" s="1">
        <v>3.0576006661464099</v>
      </c>
      <c r="K8684" s="1">
        <v>-5.5992045233558899E-2</v>
      </c>
      <c r="L8684" s="1">
        <v>6.7701140674372198</v>
      </c>
      <c r="M8684" s="1">
        <v>0.62500283619647501</v>
      </c>
      <c r="N8684" s="1">
        <v>-1.30738311804158E-2</v>
      </c>
      <c r="O8684" s="1">
        <v>179.13267359984701</v>
      </c>
      <c r="P8684" s="1">
        <v>11.7193984241548</v>
      </c>
      <c r="Q8684" s="1">
        <v>1.6330896702761399E-2</v>
      </c>
      <c r="R8684" s="1">
        <v>56.027549403982</v>
      </c>
      <c r="S8684" s="1">
        <v>4.7230682238069797</v>
      </c>
      <c r="T8684" s="43">
        <f t="shared" si="813"/>
        <v>2371.5256905056617</v>
      </c>
      <c r="U8684" s="1">
        <f t="shared" si="814"/>
        <v>-160.39430949433836</v>
      </c>
      <c r="V8684" s="1" t="b">
        <f t="shared" si="815"/>
        <v>0</v>
      </c>
      <c r="W8684" s="44" t="b">
        <f t="shared" si="816"/>
        <v>0</v>
      </c>
      <c r="X8684" s="38">
        <f t="shared" si="817"/>
        <v>0</v>
      </c>
      <c r="Y8684" s="38">
        <f t="shared" si="818"/>
        <v>1</v>
      </c>
      <c r="AF8684" s="1">
        <v>2.2780021607452099</v>
      </c>
      <c r="AG8684" s="1">
        <v>1.31218459400674</v>
      </c>
      <c r="AH8684" s="1">
        <v>3.0576006661464099</v>
      </c>
      <c r="AI8684" s="1">
        <v>0.62500283619647501</v>
      </c>
      <c r="AJ8684" s="1">
        <v>11.7193984241548</v>
      </c>
      <c r="AK8684" s="1">
        <v>4.7230682238069797</v>
      </c>
    </row>
    <row r="8685" spans="1:37">
      <c r="A8685">
        <v>8683</v>
      </c>
      <c r="B8685" s="1">
        <v>-0.14861418387002201</v>
      </c>
      <c r="C8685" s="1">
        <v>13.9283296344927</v>
      </c>
      <c r="D8685" s="1">
        <v>2.29359933955927</v>
      </c>
      <c r="E8685" s="1">
        <v>-7.86485872320737E-2</v>
      </c>
      <c r="F8685" s="1">
        <v>14.170510865327</v>
      </c>
      <c r="G8685" s="1">
        <v>1.4270701748363599</v>
      </c>
      <c r="H8685" s="1">
        <v>-3.8676195716100099E-2</v>
      </c>
      <c r="I8685" s="1">
        <v>34.018518634266201</v>
      </c>
      <c r="J8685" s="1">
        <v>3.07325141602694</v>
      </c>
      <c r="K8685" s="1">
        <v>3.92508634615314E-2</v>
      </c>
      <c r="L8685" s="1">
        <v>7.4466245146399297</v>
      </c>
      <c r="M8685" s="1">
        <v>0.68260696258762199</v>
      </c>
      <c r="N8685" s="1">
        <v>-4.0254506340252599E-2</v>
      </c>
      <c r="O8685" s="1">
        <v>174.329301752731</v>
      </c>
      <c r="P8685" s="1">
        <v>12.1447477275292</v>
      </c>
      <c r="Q8685" s="1">
        <v>-0.120905339310328</v>
      </c>
      <c r="R8685" s="1">
        <v>48.842815128500199</v>
      </c>
      <c r="S8685" s="1">
        <v>6.3581966718678498</v>
      </c>
      <c r="T8685" s="43">
        <f t="shared" si="813"/>
        <v>2597.9472292407245</v>
      </c>
      <c r="U8685" s="1">
        <f t="shared" si="814"/>
        <v>66.027229240724409</v>
      </c>
      <c r="V8685" s="1" t="b">
        <f t="shared" si="815"/>
        <v>0</v>
      </c>
      <c r="W8685" s="44" t="b">
        <f t="shared" si="816"/>
        <v>0</v>
      </c>
      <c r="X8685" s="38">
        <f t="shared" si="817"/>
        <v>1</v>
      </c>
      <c r="Y8685" s="38">
        <f t="shared" si="818"/>
        <v>0</v>
      </c>
      <c r="AF8685" s="1">
        <v>2.29359933955927</v>
      </c>
      <c r="AG8685" s="1">
        <v>1.4270701748363599</v>
      </c>
      <c r="AH8685" s="1">
        <v>3.07325141602694</v>
      </c>
      <c r="AI8685" s="1">
        <v>0.68260696258762199</v>
      </c>
      <c r="AJ8685" s="1">
        <v>12.1447477275292</v>
      </c>
      <c r="AK8685" s="1">
        <v>6.3581966718678498</v>
      </c>
    </row>
    <row r="8686" spans="1:37">
      <c r="A8686">
        <v>8684</v>
      </c>
      <c r="B8686" s="1">
        <v>-5.0924978992122297E-2</v>
      </c>
      <c r="C8686" s="1">
        <v>15.3576554193757</v>
      </c>
      <c r="D8686" s="1">
        <v>1.64933136226426</v>
      </c>
      <c r="E8686" s="1">
        <v>2.5842815378304199E-2</v>
      </c>
      <c r="F8686" s="1">
        <v>15.731333821994999</v>
      </c>
      <c r="G8686" s="1">
        <v>1.3504411472476701</v>
      </c>
      <c r="H8686" s="1">
        <v>5.40223611772854E-3</v>
      </c>
      <c r="I8686" s="1">
        <v>35.5515399753819</v>
      </c>
      <c r="J8686" s="1">
        <v>3.1086237168911999</v>
      </c>
      <c r="K8686" s="1">
        <v>-5.1910461174219699E-2</v>
      </c>
      <c r="L8686" s="1">
        <v>6.7978033266739804</v>
      </c>
      <c r="M8686" s="1">
        <v>0.61714982329044099</v>
      </c>
      <c r="N8686" s="1">
        <v>-3.7404413733326501E-3</v>
      </c>
      <c r="O8686" s="1">
        <v>180.812415318045</v>
      </c>
      <c r="P8686" s="1">
        <v>11.835962641910999</v>
      </c>
      <c r="Q8686" s="1">
        <v>-4.9467176981403804E-3</v>
      </c>
      <c r="R8686" s="1">
        <v>54.848010203481202</v>
      </c>
      <c r="S8686" s="1">
        <v>4.4982861063035902</v>
      </c>
      <c r="T8686" s="43">
        <f t="shared" si="813"/>
        <v>2305.9794797908162</v>
      </c>
      <c r="U8686" s="1">
        <f t="shared" si="814"/>
        <v>-225.94052020918389</v>
      </c>
      <c r="V8686" s="1" t="b">
        <f t="shared" si="815"/>
        <v>0</v>
      </c>
      <c r="W8686" s="44" t="b">
        <f t="shared" si="816"/>
        <v>0</v>
      </c>
      <c r="X8686" s="38">
        <f t="shared" si="817"/>
        <v>0</v>
      </c>
      <c r="Y8686" s="38">
        <f t="shared" si="818"/>
        <v>1</v>
      </c>
      <c r="AF8686" s="1">
        <v>1.64933136226426</v>
      </c>
      <c r="AG8686" s="1">
        <v>1.3504411472476701</v>
      </c>
      <c r="AH8686" s="1">
        <v>3.1086237168911999</v>
      </c>
      <c r="AI8686" s="1">
        <v>0.61714982329044099</v>
      </c>
      <c r="AJ8686" s="1">
        <v>11.835962641910999</v>
      </c>
      <c r="AK8686" s="1">
        <v>4.4982861063035902</v>
      </c>
    </row>
    <row r="8687" spans="1:37">
      <c r="A8687">
        <v>8685</v>
      </c>
      <c r="B8687" s="1">
        <v>-0.146168747776597</v>
      </c>
      <c r="C8687" s="1">
        <v>13.962432155274801</v>
      </c>
      <c r="D8687" s="1">
        <v>2.2724693783185601</v>
      </c>
      <c r="E8687" s="1">
        <v>-5.3193999403725697E-2</v>
      </c>
      <c r="F8687" s="1">
        <v>14.5358453724672</v>
      </c>
      <c r="G8687" s="1">
        <v>1.29627424434351</v>
      </c>
      <c r="H8687" s="1">
        <v>-7.3988590576472099E-2</v>
      </c>
      <c r="I8687" s="1">
        <v>32.838205757087898</v>
      </c>
      <c r="J8687" s="1">
        <v>3.37906050291173</v>
      </c>
      <c r="K8687" s="1">
        <v>-8.6644094258103099E-2</v>
      </c>
      <c r="L8687" s="1">
        <v>6.5657443750678102</v>
      </c>
      <c r="M8687" s="1">
        <v>0.70143965160172295</v>
      </c>
      <c r="N8687" s="1">
        <v>-1.6633851778318401E-2</v>
      </c>
      <c r="O8687" s="1">
        <v>178.49609138729201</v>
      </c>
      <c r="P8687" s="1">
        <v>11.6908357459212</v>
      </c>
      <c r="Q8687" s="1">
        <v>-4.4571687056030901E-2</v>
      </c>
      <c r="R8687" s="1">
        <v>52.717155803997599</v>
      </c>
      <c r="S8687" s="1">
        <v>4.5944632375433896</v>
      </c>
      <c r="T8687" s="43">
        <f t="shared" si="813"/>
        <v>2393.4542760640115</v>
      </c>
      <c r="U8687" s="1">
        <f t="shared" si="814"/>
        <v>-138.46572393598854</v>
      </c>
      <c r="V8687" s="1" t="b">
        <f t="shared" si="815"/>
        <v>0</v>
      </c>
      <c r="W8687" s="44" t="b">
        <f t="shared" si="816"/>
        <v>0</v>
      </c>
      <c r="X8687" s="38">
        <f t="shared" si="817"/>
        <v>0</v>
      </c>
      <c r="Y8687" s="38">
        <f t="shared" si="818"/>
        <v>1</v>
      </c>
      <c r="AF8687" s="1">
        <v>2.2724693783185601</v>
      </c>
      <c r="AG8687" s="1">
        <v>1.29627424434351</v>
      </c>
      <c r="AH8687" s="1">
        <v>3.37906050291173</v>
      </c>
      <c r="AI8687" s="1">
        <v>0.70143965160172295</v>
      </c>
      <c r="AJ8687" s="1">
        <v>11.6908357459212</v>
      </c>
      <c r="AK8687" s="1">
        <v>4.5944632375433896</v>
      </c>
    </row>
    <row r="8688" spans="1:37">
      <c r="A8688">
        <v>8686</v>
      </c>
      <c r="B8688" s="1">
        <v>-7.5907698610801405E-2</v>
      </c>
      <c r="C8688" s="1">
        <v>14.978732392003799</v>
      </c>
      <c r="D8688" s="1">
        <v>1.74700282375577</v>
      </c>
      <c r="E8688" s="1">
        <v>-5.1142881071395099E-2</v>
      </c>
      <c r="F8688" s="1">
        <v>14.565690709081601</v>
      </c>
      <c r="G8688" s="1">
        <v>1.28800108624306</v>
      </c>
      <c r="H8688" s="1">
        <v>-5.5150263621694499E-2</v>
      </c>
      <c r="I8688" s="1">
        <v>33.462686229412199</v>
      </c>
      <c r="J8688" s="1">
        <v>3.1825861664944401</v>
      </c>
      <c r="K8688" s="1">
        <v>3.4710536494961801E-2</v>
      </c>
      <c r="L8688" s="1">
        <v>7.4128910429917498</v>
      </c>
      <c r="M8688" s="1">
        <v>0.66661719800368702</v>
      </c>
      <c r="N8688" s="1">
        <v>-1.24317705788795E-2</v>
      </c>
      <c r="O8688" s="1">
        <v>179.247724562906</v>
      </c>
      <c r="P8688" s="1">
        <v>11.724051971879801</v>
      </c>
      <c r="Q8688" s="1">
        <v>-3.1221771242827198E-3</v>
      </c>
      <c r="R8688" s="1">
        <v>54.948173972136203</v>
      </c>
      <c r="S8688" s="1">
        <v>4.5133436999794299</v>
      </c>
      <c r="T8688" s="43">
        <f t="shared" si="813"/>
        <v>2312.1602946356188</v>
      </c>
      <c r="U8688" s="1">
        <f t="shared" si="814"/>
        <v>-219.75970536438126</v>
      </c>
      <c r="V8688" s="1" t="b">
        <f t="shared" si="815"/>
        <v>0</v>
      </c>
      <c r="W8688" s="44" t="b">
        <f t="shared" si="816"/>
        <v>0</v>
      </c>
      <c r="X8688" s="38">
        <f t="shared" si="817"/>
        <v>0</v>
      </c>
      <c r="Y8688" s="38">
        <f t="shared" si="818"/>
        <v>1</v>
      </c>
      <c r="AF8688" s="1">
        <v>1.74700282375577</v>
      </c>
      <c r="AG8688" s="1">
        <v>1.28800108624306</v>
      </c>
      <c r="AH8688" s="1">
        <v>3.1825861664944401</v>
      </c>
      <c r="AI8688" s="1">
        <v>0.66661719800368702</v>
      </c>
      <c r="AJ8688" s="1">
        <v>11.724051971879801</v>
      </c>
      <c r="AK8688" s="1">
        <v>4.5133436999794299</v>
      </c>
    </row>
    <row r="8689" spans="1:37">
      <c r="A8689">
        <v>8687</v>
      </c>
      <c r="B8689" s="1">
        <v>-0.107448897118411</v>
      </c>
      <c r="C8689" s="1">
        <v>14.513658273614199</v>
      </c>
      <c r="D8689" s="1">
        <v>1.94059505432788</v>
      </c>
      <c r="E8689" s="1">
        <v>-5.45304596678974E-2</v>
      </c>
      <c r="F8689" s="1">
        <v>14.516431768365599</v>
      </c>
      <c r="G8689" s="1">
        <v>1.300551892271</v>
      </c>
      <c r="H8689" s="1">
        <v>-5.4849642111417601E-2</v>
      </c>
      <c r="I8689" s="1">
        <v>33.472747344902501</v>
      </c>
      <c r="J8689" s="1">
        <v>3.1791323983842799</v>
      </c>
      <c r="K8689" s="1">
        <v>-3.59749858580947E-2</v>
      </c>
      <c r="L8689" s="1">
        <v>6.9069972717882004</v>
      </c>
      <c r="M8689" s="1">
        <v>0.59790859248934103</v>
      </c>
      <c r="N8689" s="1">
        <v>4.2344258533059703E-2</v>
      </c>
      <c r="O8689" s="1">
        <v>189.34008967156299</v>
      </c>
      <c r="P8689" s="1">
        <v>14.750873722129</v>
      </c>
      <c r="Q8689" s="1">
        <v>-6.4456249883424496E-4</v>
      </c>
      <c r="R8689" s="1">
        <v>55.084483162704601</v>
      </c>
      <c r="S8689" s="1">
        <v>4.5337876797437104</v>
      </c>
      <c r="T8689" s="43">
        <f t="shared" si="813"/>
        <v>2630.2849339345212</v>
      </c>
      <c r="U8689" s="1">
        <f t="shared" si="814"/>
        <v>98.364933934521105</v>
      </c>
      <c r="V8689" s="1" t="b">
        <f t="shared" si="815"/>
        <v>0</v>
      </c>
      <c r="W8689" s="44" t="b">
        <f t="shared" si="816"/>
        <v>0</v>
      </c>
      <c r="X8689" s="38">
        <f t="shared" si="817"/>
        <v>1</v>
      </c>
      <c r="Y8689" s="38">
        <f t="shared" si="818"/>
        <v>0</v>
      </c>
      <c r="AF8689" s="1">
        <v>1.94059505432788</v>
      </c>
      <c r="AG8689" s="1">
        <v>1.300551892271</v>
      </c>
      <c r="AH8689" s="1">
        <v>3.1791323983842799</v>
      </c>
      <c r="AI8689" s="1">
        <v>0.59790859248934103</v>
      </c>
      <c r="AJ8689" s="1">
        <v>14.750873722129</v>
      </c>
      <c r="AK8689" s="1">
        <v>4.5337876797437104</v>
      </c>
    </row>
    <row r="8690" spans="1:37">
      <c r="A8690">
        <v>8688</v>
      </c>
      <c r="B8690" s="1">
        <v>0.141309635377172</v>
      </c>
      <c r="C8690" s="1">
        <v>18.612784595862401</v>
      </c>
      <c r="D8690" s="1">
        <v>2.9108793312588599</v>
      </c>
      <c r="E8690" s="1">
        <v>3.7630407383659997E-2</v>
      </c>
      <c r="F8690" s="1">
        <v>15.9178655871246</v>
      </c>
      <c r="G8690" s="1">
        <v>1.42006094946478</v>
      </c>
      <c r="H8690" s="1">
        <v>5.9612762489248301E-2</v>
      </c>
      <c r="I8690" s="1">
        <v>37.532003671789099</v>
      </c>
      <c r="J8690" s="1">
        <v>3.8306437358866599</v>
      </c>
      <c r="K8690" s="1">
        <v>-7.5594261287650997E-4</v>
      </c>
      <c r="L8690" s="1">
        <v>7.1545894961646601</v>
      </c>
      <c r="M8690" s="1">
        <v>0.59843177914869805</v>
      </c>
      <c r="N8690" s="1">
        <v>1.00278098078507E-2</v>
      </c>
      <c r="O8690" s="1">
        <v>183.319102822243</v>
      </c>
      <c r="P8690" s="1">
        <v>12.3209736027289</v>
      </c>
      <c r="Q8690" s="1">
        <v>3.0861209937112201E-2</v>
      </c>
      <c r="R8690" s="1">
        <v>56.847590546014402</v>
      </c>
      <c r="S8690" s="1">
        <v>4.9927784755567997</v>
      </c>
      <c r="T8690" s="43">
        <f t="shared" si="813"/>
        <v>2607.3767874044697</v>
      </c>
      <c r="U8690" s="1">
        <f t="shared" si="814"/>
        <v>75.456787404469651</v>
      </c>
      <c r="V8690" s="1" t="b">
        <f t="shared" si="815"/>
        <v>0</v>
      </c>
      <c r="W8690" s="44" t="b">
        <f t="shared" si="816"/>
        <v>0</v>
      </c>
      <c r="X8690" s="38">
        <f t="shared" si="817"/>
        <v>1</v>
      </c>
      <c r="Y8690" s="38">
        <f t="shared" si="818"/>
        <v>0</v>
      </c>
      <c r="AF8690" s="1">
        <v>2.9108793312588599</v>
      </c>
      <c r="AG8690" s="1">
        <v>1.42006094946478</v>
      </c>
      <c r="AH8690" s="1">
        <v>3.8306437358866599</v>
      </c>
      <c r="AI8690" s="1">
        <v>0.59843177914869805</v>
      </c>
      <c r="AJ8690" s="1">
        <v>12.3209736027289</v>
      </c>
      <c r="AK8690" s="1">
        <v>4.9927784755567997</v>
      </c>
    </row>
    <row r="8691" spans="1:37">
      <c r="A8691">
        <v>8689</v>
      </c>
      <c r="B8691" s="1">
        <v>-2.8532240617686901E-3</v>
      </c>
      <c r="C8691" s="1">
        <v>16.1139576150177</v>
      </c>
      <c r="D8691" s="1">
        <v>1.62498159726106</v>
      </c>
      <c r="E8691" s="1">
        <v>-3.2772323186957997E-2</v>
      </c>
      <c r="F8691" s="1">
        <v>14.8357434888075</v>
      </c>
      <c r="G8691" s="1">
        <v>1.24034691166454</v>
      </c>
      <c r="H8691" s="1">
        <v>9.3069135097080397E-3</v>
      </c>
      <c r="I8691" s="1">
        <v>35.690628641240401</v>
      </c>
      <c r="J8691" s="1">
        <v>3.1365042812816002</v>
      </c>
      <c r="K8691" s="1">
        <v>6.2754841643308298E-3</v>
      </c>
      <c r="L8691" s="1">
        <v>7.2050737484907401</v>
      </c>
      <c r="M8691" s="1">
        <v>0.60649784871487999</v>
      </c>
      <c r="N8691" s="1">
        <v>-2.6557225540651399E-2</v>
      </c>
      <c r="O8691" s="1">
        <v>176.73356751237301</v>
      </c>
      <c r="P8691" s="1">
        <v>11.7797778184853</v>
      </c>
      <c r="Q8691" s="1">
        <v>1.1494427527283201E-3</v>
      </c>
      <c r="R8691" s="1">
        <v>55.183393711271599</v>
      </c>
      <c r="S8691" s="1">
        <v>4.5490059742980602</v>
      </c>
      <c r="T8691" s="43">
        <f t="shared" si="813"/>
        <v>2293.711443170544</v>
      </c>
      <c r="U8691" s="1">
        <f t="shared" si="814"/>
        <v>-238.20855682945603</v>
      </c>
      <c r="V8691" s="1" t="b">
        <f t="shared" si="815"/>
        <v>1</v>
      </c>
      <c r="W8691" s="44" t="b">
        <f t="shared" si="816"/>
        <v>0</v>
      </c>
      <c r="X8691" s="38">
        <f t="shared" si="817"/>
        <v>0</v>
      </c>
      <c r="Y8691" s="38">
        <f t="shared" si="818"/>
        <v>1</v>
      </c>
      <c r="AF8691" s="1">
        <v>1.62498159726106</v>
      </c>
      <c r="AG8691" s="1">
        <v>1.24034691166454</v>
      </c>
      <c r="AH8691" s="1">
        <v>3.1365042812816002</v>
      </c>
      <c r="AI8691" s="1">
        <v>0.60649784871487999</v>
      </c>
      <c r="AJ8691" s="1">
        <v>11.7797778184853</v>
      </c>
      <c r="AK8691" s="1">
        <v>4.5490059742980602</v>
      </c>
    </row>
    <row r="8692" spans="1:37">
      <c r="A8692">
        <v>8690</v>
      </c>
      <c r="B8692" s="1">
        <v>-0.1098436171566</v>
      </c>
      <c r="C8692" s="1">
        <v>14.478943707741999</v>
      </c>
      <c r="D8692" s="1">
        <v>1.9579464743583701</v>
      </c>
      <c r="E8692" s="1">
        <v>-6.07750601054153E-2</v>
      </c>
      <c r="F8692" s="1">
        <v>14.4260648983464</v>
      </c>
      <c r="G8692" s="1">
        <v>1.3261086679548699</v>
      </c>
      <c r="H8692" s="1">
        <v>-4.8561919507540498E-2</v>
      </c>
      <c r="I8692" s="1">
        <v>33.683877764157401</v>
      </c>
      <c r="J8692" s="1">
        <v>3.1271751809322201</v>
      </c>
      <c r="K8692" s="1">
        <v>-1.2659018074420001E-2</v>
      </c>
      <c r="L8692" s="1">
        <v>7.0699327150570204</v>
      </c>
      <c r="M8692" s="1">
        <v>0.59137043336547002</v>
      </c>
      <c r="N8692" s="1">
        <v>-7.5043887155073702E-3</v>
      </c>
      <c r="O8692" s="1">
        <v>180.13312611434699</v>
      </c>
      <c r="P8692" s="1">
        <v>11.7645676743522</v>
      </c>
      <c r="Q8692" s="1">
        <v>3.92734590676736E-2</v>
      </c>
      <c r="R8692" s="1">
        <v>57.3278237287373</v>
      </c>
      <c r="S8692" s="1">
        <v>5.1855583917552801</v>
      </c>
      <c r="T8692" s="43">
        <f t="shared" si="813"/>
        <v>2395.2726822718409</v>
      </c>
      <c r="U8692" s="1">
        <f t="shared" si="814"/>
        <v>-136.64731772815912</v>
      </c>
      <c r="V8692" s="1" t="b">
        <f t="shared" si="815"/>
        <v>0</v>
      </c>
      <c r="W8692" s="44" t="b">
        <f t="shared" si="816"/>
        <v>0</v>
      </c>
      <c r="X8692" s="38">
        <f t="shared" si="817"/>
        <v>0</v>
      </c>
      <c r="Y8692" s="38">
        <f t="shared" si="818"/>
        <v>1</v>
      </c>
      <c r="AF8692" s="1">
        <v>1.9579464743583701</v>
      </c>
      <c r="AG8692" s="1">
        <v>1.3261086679548699</v>
      </c>
      <c r="AH8692" s="1">
        <v>3.1271751809322201</v>
      </c>
      <c r="AI8692" s="1">
        <v>0.59137043336547002</v>
      </c>
      <c r="AJ8692" s="1">
        <v>11.7645676743522</v>
      </c>
      <c r="AK8692" s="1">
        <v>5.1855583917552801</v>
      </c>
    </row>
    <row r="8693" spans="1:37">
      <c r="A8693">
        <v>8691</v>
      </c>
      <c r="B8693" s="1">
        <v>1.0605700199593299E-2</v>
      </c>
      <c r="C8693" s="1">
        <v>16.3323001822273</v>
      </c>
      <c r="D8693" s="1">
        <v>1.6607078671265501</v>
      </c>
      <c r="E8693" s="1">
        <v>-3.39574036265392E-2</v>
      </c>
      <c r="F8693" s="1">
        <v>14.818172353053299</v>
      </c>
      <c r="G8693" s="1">
        <v>1.24264834479954</v>
      </c>
      <c r="H8693" s="1">
        <v>3.6412759157062498E-2</v>
      </c>
      <c r="I8693" s="1">
        <v>36.671284016782401</v>
      </c>
      <c r="J8693" s="1">
        <v>3.4263857430951101</v>
      </c>
      <c r="K8693" s="1">
        <v>-2.1803227896829199E-3</v>
      </c>
      <c r="L8693" s="1">
        <v>7.1444058950946401</v>
      </c>
      <c r="M8693" s="1">
        <v>0.59772906103800005</v>
      </c>
      <c r="N8693" s="1">
        <v>-3.5236416161965401E-3</v>
      </c>
      <c r="O8693" s="1">
        <v>180.851619655365</v>
      </c>
      <c r="P8693" s="1">
        <v>11.8410156674344</v>
      </c>
      <c r="Q8693" s="1">
        <v>-3.8297689810390299E-2</v>
      </c>
      <c r="R8693" s="1">
        <v>53.048942821381701</v>
      </c>
      <c r="S8693" s="1">
        <v>4.54312842701263</v>
      </c>
      <c r="T8693" s="43">
        <f t="shared" si="813"/>
        <v>2331.1615110506227</v>
      </c>
      <c r="U8693" s="1">
        <f t="shared" si="814"/>
        <v>-200.75848894937735</v>
      </c>
      <c r="V8693" s="1" t="b">
        <f t="shared" si="815"/>
        <v>0</v>
      </c>
      <c r="W8693" s="44" t="b">
        <f t="shared" si="816"/>
        <v>0</v>
      </c>
      <c r="X8693" s="38">
        <f t="shared" si="817"/>
        <v>0</v>
      </c>
      <c r="Y8693" s="38">
        <f t="shared" si="818"/>
        <v>1</v>
      </c>
      <c r="AF8693" s="1">
        <v>1.6607078671265501</v>
      </c>
      <c r="AG8693" s="1">
        <v>1.24264834479954</v>
      </c>
      <c r="AH8693" s="1">
        <v>3.4263857430951101</v>
      </c>
      <c r="AI8693" s="1">
        <v>0.59772906103800005</v>
      </c>
      <c r="AJ8693" s="1">
        <v>11.8410156674344</v>
      </c>
      <c r="AK8693" s="1">
        <v>4.54312842701263</v>
      </c>
    </row>
    <row r="8694" spans="1:37">
      <c r="A8694">
        <v>8692</v>
      </c>
      <c r="B8694" s="1">
        <v>-2.9597852036921401E-2</v>
      </c>
      <c r="C8694" s="1">
        <v>15.688707735560801</v>
      </c>
      <c r="D8694" s="1">
        <v>1.6091659831765399</v>
      </c>
      <c r="E8694" s="1">
        <v>-3.3004140058199703E-2</v>
      </c>
      <c r="F8694" s="1">
        <v>14.832304711768</v>
      </c>
      <c r="G8694" s="1">
        <v>1.2411309783943101</v>
      </c>
      <c r="H8694" s="1">
        <v>9.8643538685500604E-2</v>
      </c>
      <c r="I8694" s="1">
        <v>39.025870659547998</v>
      </c>
      <c r="J8694" s="1">
        <v>4.7844726141568898</v>
      </c>
      <c r="K8694" s="1">
        <v>-2.8122650789611001E-2</v>
      </c>
      <c r="L8694" s="1">
        <v>6.9614468269833498</v>
      </c>
      <c r="M8694" s="1">
        <v>0.58904179741628304</v>
      </c>
      <c r="N8694" s="1">
        <v>1.8357560284075598E-2</v>
      </c>
      <c r="O8694" s="1">
        <v>184.85248267597399</v>
      </c>
      <c r="P8694" s="1">
        <v>12.804470491288001</v>
      </c>
      <c r="Q8694" s="1">
        <v>3.6436186029018599E-3</v>
      </c>
      <c r="R8694" s="1">
        <v>55.321202587541102</v>
      </c>
      <c r="S8694" s="1">
        <v>4.5756105647484899</v>
      </c>
      <c r="T8694" s="43">
        <f t="shared" si="813"/>
        <v>2560.3892429180514</v>
      </c>
      <c r="U8694" s="1">
        <f t="shared" si="814"/>
        <v>28.46924291805135</v>
      </c>
      <c r="V8694" s="1" t="b">
        <f t="shared" si="815"/>
        <v>0</v>
      </c>
      <c r="W8694" s="44" t="b">
        <f t="shared" si="816"/>
        <v>0</v>
      </c>
      <c r="X8694" s="38">
        <f t="shared" si="817"/>
        <v>1</v>
      </c>
      <c r="Y8694" s="38">
        <f t="shared" si="818"/>
        <v>0</v>
      </c>
      <c r="AF8694" s="1">
        <v>1.6091659831765399</v>
      </c>
      <c r="AG8694" s="1">
        <v>1.2411309783943101</v>
      </c>
      <c r="AH8694" s="1">
        <v>4.7844726141568898</v>
      </c>
      <c r="AI8694" s="1">
        <v>0.58904179741628304</v>
      </c>
      <c r="AJ8694" s="1">
        <v>12.804470491288001</v>
      </c>
      <c r="AK8694" s="1">
        <v>4.5756105647484899</v>
      </c>
    </row>
    <row r="8695" spans="1:37">
      <c r="A8695">
        <v>8693</v>
      </c>
      <c r="B8695" s="1">
        <v>-8.3895630909007798E-2</v>
      </c>
      <c r="C8695" s="1">
        <v>14.859559896327101</v>
      </c>
      <c r="D8695" s="1">
        <v>1.78679402873771</v>
      </c>
      <c r="E8695" s="1">
        <v>-6.6789135323590001E-2</v>
      </c>
      <c r="F8695" s="1">
        <v>14.3395658256263</v>
      </c>
      <c r="G8695" s="1">
        <v>1.3556712309546399</v>
      </c>
      <c r="H8695" s="1">
        <v>-8.7513726687043006E-2</v>
      </c>
      <c r="I8695" s="1">
        <v>32.397054594293301</v>
      </c>
      <c r="J8695" s="1">
        <v>3.56980004069379</v>
      </c>
      <c r="K8695" s="1">
        <v>-8.0616630308166598E-2</v>
      </c>
      <c r="L8695" s="1">
        <v>6.6054386703845802</v>
      </c>
      <c r="M8695" s="1">
        <v>0.68442474810107101</v>
      </c>
      <c r="N8695" s="1">
        <v>-3.5126041537215699E-2</v>
      </c>
      <c r="O8695" s="1">
        <v>175.225639895657</v>
      </c>
      <c r="P8695" s="1">
        <v>11.966757938368699</v>
      </c>
      <c r="Q8695" s="1">
        <v>3.9371379494005897E-3</v>
      </c>
      <c r="R8695" s="1">
        <v>55.337442814065803</v>
      </c>
      <c r="S8695" s="1">
        <v>4.5792156297225803</v>
      </c>
      <c r="T8695" s="43">
        <f t="shared" si="813"/>
        <v>2394.2663616578488</v>
      </c>
      <c r="U8695" s="1">
        <f t="shared" si="814"/>
        <v>-137.65363834215123</v>
      </c>
      <c r="V8695" s="1" t="b">
        <f t="shared" si="815"/>
        <v>0</v>
      </c>
      <c r="W8695" s="44" t="b">
        <f t="shared" si="816"/>
        <v>0</v>
      </c>
      <c r="X8695" s="38">
        <f t="shared" si="817"/>
        <v>0</v>
      </c>
      <c r="Y8695" s="38">
        <f t="shared" si="818"/>
        <v>1</v>
      </c>
      <c r="AF8695" s="1">
        <v>1.78679402873771</v>
      </c>
      <c r="AG8695" s="1">
        <v>1.3556712309546399</v>
      </c>
      <c r="AH8695" s="1">
        <v>3.56980004069379</v>
      </c>
      <c r="AI8695" s="1">
        <v>0.68442474810107101</v>
      </c>
      <c r="AJ8695" s="1">
        <v>11.966757938368699</v>
      </c>
      <c r="AK8695" s="1">
        <v>4.5792156297225803</v>
      </c>
    </row>
    <row r="8696" spans="1:37">
      <c r="A8696">
        <v>8694</v>
      </c>
      <c r="B8696" s="1">
        <v>-3.0056241942184699E-2</v>
      </c>
      <c r="C8696" s="1">
        <v>15.6815178383223</v>
      </c>
      <c r="D8696" s="1">
        <v>1.60975682339575</v>
      </c>
      <c r="E8696" s="1">
        <v>1.2902244932005301E-3</v>
      </c>
      <c r="F8696" s="1">
        <v>15.3497919067366</v>
      </c>
      <c r="G8696" s="1">
        <v>1.2535158526552701</v>
      </c>
      <c r="H8696" s="1">
        <v>1.9322640172129601E-2</v>
      </c>
      <c r="I8696" s="1">
        <v>36.049892362453299</v>
      </c>
      <c r="J8696" s="1">
        <v>3.2205331188179098</v>
      </c>
      <c r="K8696" s="1">
        <v>-2.3077257030399E-2</v>
      </c>
      <c r="L8696" s="1">
        <v>6.9966588218525398</v>
      </c>
      <c r="M8696" s="1">
        <v>0.59033648015515305</v>
      </c>
      <c r="N8696" s="1">
        <v>3.2032637767211103E-2</v>
      </c>
      <c r="O8696" s="1">
        <v>187.39771818111899</v>
      </c>
      <c r="P8696" s="1">
        <v>13.8003670625179</v>
      </c>
      <c r="Q8696" s="1">
        <v>-2.86633883874075E-2</v>
      </c>
      <c r="R8696" s="1">
        <v>53.562502247482399</v>
      </c>
      <c r="S8696" s="1">
        <v>4.4756183130857199</v>
      </c>
      <c r="T8696" s="43">
        <f t="shared" si="813"/>
        <v>2495.0127650627701</v>
      </c>
      <c r="U8696" s="1">
        <f t="shared" si="814"/>
        <v>-36.907234937229987</v>
      </c>
      <c r="V8696" s="1" t="b">
        <f t="shared" si="815"/>
        <v>0</v>
      </c>
      <c r="W8696" s="44" t="b">
        <f t="shared" si="816"/>
        <v>0</v>
      </c>
      <c r="X8696" s="38">
        <f t="shared" si="817"/>
        <v>0</v>
      </c>
      <c r="Y8696" s="38">
        <f t="shared" si="818"/>
        <v>1</v>
      </c>
      <c r="AF8696" s="1">
        <v>1.60975682339575</v>
      </c>
      <c r="AG8696" s="1">
        <v>1.2535158526552701</v>
      </c>
      <c r="AH8696" s="1">
        <v>3.2205331188179098</v>
      </c>
      <c r="AI8696" s="1">
        <v>0.59033648015515305</v>
      </c>
      <c r="AJ8696" s="1">
        <v>13.8003670625179</v>
      </c>
      <c r="AK8696" s="1">
        <v>4.4756183130857199</v>
      </c>
    </row>
    <row r="8697" spans="1:37">
      <c r="A8697">
        <v>8695</v>
      </c>
      <c r="B8697" s="1">
        <v>-2.4214118825665902E-3</v>
      </c>
      <c r="C8697" s="1">
        <v>16.120917320705701</v>
      </c>
      <c r="D8697" s="1">
        <v>1.62628595080509</v>
      </c>
      <c r="E8697" s="1">
        <v>7.7568962563994703E-3</v>
      </c>
      <c r="F8697" s="1">
        <v>15.449375613171</v>
      </c>
      <c r="G8697" s="1">
        <v>1.2719193749347799</v>
      </c>
      <c r="H8697" s="1">
        <v>-2.1364317821301999E-2</v>
      </c>
      <c r="I8697" s="1">
        <v>34.612570313671199</v>
      </c>
      <c r="J8697" s="1">
        <v>3.0256684385367598</v>
      </c>
      <c r="K8697" s="1">
        <v>-5.5050355607140201E-2</v>
      </c>
      <c r="L8697" s="1">
        <v>6.7764924163653601</v>
      </c>
      <c r="M8697" s="1">
        <v>0.62264681358707596</v>
      </c>
      <c r="N8697" s="1">
        <v>3.33495140587712E-2</v>
      </c>
      <c r="O8697" s="1">
        <v>187.644660353744</v>
      </c>
      <c r="P8697" s="1">
        <v>13.917297831342999</v>
      </c>
      <c r="Q8697" s="1">
        <v>1.29761132699734E-3</v>
      </c>
      <c r="R8697" s="1">
        <v>55.191570761817196</v>
      </c>
      <c r="S8697" s="1">
        <v>4.5516190589210197</v>
      </c>
      <c r="T8697" s="43">
        <f t="shared" si="813"/>
        <v>2501.5437468127725</v>
      </c>
      <c r="U8697" s="1">
        <f t="shared" si="814"/>
        <v>-30.376253187227576</v>
      </c>
      <c r="V8697" s="1" t="b">
        <f t="shared" si="815"/>
        <v>0</v>
      </c>
      <c r="W8697" s="44" t="b">
        <f t="shared" si="816"/>
        <v>0</v>
      </c>
      <c r="X8697" s="38">
        <f t="shared" si="817"/>
        <v>0</v>
      </c>
      <c r="Y8697" s="38">
        <f t="shared" si="818"/>
        <v>1</v>
      </c>
      <c r="AF8697" s="1">
        <v>1.62628595080509</v>
      </c>
      <c r="AG8697" s="1">
        <v>1.2719193749347799</v>
      </c>
      <c r="AH8697" s="1">
        <v>3.0256684385367598</v>
      </c>
      <c r="AI8697" s="1">
        <v>0.62264681358707596</v>
      </c>
      <c r="AJ8697" s="1">
        <v>13.917297831342999</v>
      </c>
      <c r="AK8697" s="1">
        <v>4.5516190589210197</v>
      </c>
    </row>
    <row r="8698" spans="1:37">
      <c r="A8698">
        <v>8696</v>
      </c>
      <c r="B8698" s="1">
        <v>8.0683436053563207E-2</v>
      </c>
      <c r="C8698" s="1">
        <v>17.517887279138201</v>
      </c>
      <c r="D8698" s="1">
        <v>2.1420995658864199</v>
      </c>
      <c r="E8698" s="1">
        <v>1.62142441132231E-4</v>
      </c>
      <c r="F8698" s="1">
        <v>15.3324858451476</v>
      </c>
      <c r="G8698" s="1">
        <v>1.2503594290939899</v>
      </c>
      <c r="H8698" s="1">
        <v>-3.0885322699980101E-2</v>
      </c>
      <c r="I8698" s="1">
        <v>34.284587702490597</v>
      </c>
      <c r="J8698" s="1">
        <v>3.0382500504570702</v>
      </c>
      <c r="K8698" s="1">
        <v>-7.8931635347149795E-2</v>
      </c>
      <c r="L8698" s="1">
        <v>6.6165781836357196</v>
      </c>
      <c r="M8698" s="1">
        <v>0.67826437586974397</v>
      </c>
      <c r="N8698" s="1">
        <v>1.6367321460139101E-2</v>
      </c>
      <c r="O8698" s="1">
        <v>184.48494795050999</v>
      </c>
      <c r="P8698" s="1">
        <v>12.6729429105414</v>
      </c>
      <c r="Q8698" s="1">
        <v>5.33893603587723E-2</v>
      </c>
      <c r="R8698" s="1">
        <v>58.142796132245699</v>
      </c>
      <c r="S8698" s="1">
        <v>5.5696678875886398</v>
      </c>
      <c r="T8698" s="43">
        <f t="shared" si="813"/>
        <v>2535.1584219437264</v>
      </c>
      <c r="U8698" s="1">
        <f t="shared" si="814"/>
        <v>3.23842194372628</v>
      </c>
      <c r="V8698" s="1" t="b">
        <f t="shared" si="815"/>
        <v>0</v>
      </c>
      <c r="W8698" s="44" t="b">
        <f t="shared" si="816"/>
        <v>0</v>
      </c>
      <c r="X8698" s="38">
        <f t="shared" si="817"/>
        <v>1</v>
      </c>
      <c r="Y8698" s="38">
        <f t="shared" si="818"/>
        <v>0</v>
      </c>
      <c r="AF8698" s="1">
        <v>2.1420995658864199</v>
      </c>
      <c r="AG8698" s="1">
        <v>1.2503594290939899</v>
      </c>
      <c r="AH8698" s="1">
        <v>3.0382500504570702</v>
      </c>
      <c r="AI8698" s="1">
        <v>0.67826437586974397</v>
      </c>
      <c r="AJ8698" s="1">
        <v>12.6729429105414</v>
      </c>
      <c r="AK8698" s="1">
        <v>5.5696678875886398</v>
      </c>
    </row>
    <row r="8699" spans="1:37">
      <c r="A8699">
        <v>8697</v>
      </c>
      <c r="B8699" s="1">
        <v>0.15564882845192901</v>
      </c>
      <c r="C8699" s="1">
        <v>18.881599596982301</v>
      </c>
      <c r="D8699" s="1">
        <v>3.1342193551756399</v>
      </c>
      <c r="E8699" s="1">
        <v>5.9065921214621599E-2</v>
      </c>
      <c r="F8699" s="1">
        <v>16.262756465871</v>
      </c>
      <c r="G8699" s="1">
        <v>1.5884025400593</v>
      </c>
      <c r="H8699" s="1">
        <v>9.4293913843409599E-2</v>
      </c>
      <c r="I8699" s="1">
        <v>38.856491398208199</v>
      </c>
      <c r="J8699" s="1">
        <v>4.6668046072209703</v>
      </c>
      <c r="K8699" s="1">
        <v>4.0549466765663997E-2</v>
      </c>
      <c r="L8699" s="1">
        <v>7.4563010074421898</v>
      </c>
      <c r="M8699" s="1">
        <v>0.68671213314736101</v>
      </c>
      <c r="N8699" s="1">
        <v>-3.2773057672025999E-3</v>
      </c>
      <c r="O8699" s="1">
        <v>180.89617538024501</v>
      </c>
      <c r="P8699" s="1">
        <v>11.8477478922496</v>
      </c>
      <c r="Q8699" s="1">
        <v>-1.0992101583537099E-2</v>
      </c>
      <c r="R8699" s="1">
        <v>54.517433165789399</v>
      </c>
      <c r="S8699" s="1">
        <v>4.4755884975211604</v>
      </c>
      <c r="T8699" s="43">
        <f t="shared" si="813"/>
        <v>2639.9475025374031</v>
      </c>
      <c r="U8699" s="1">
        <f t="shared" si="814"/>
        <v>108.02750253740305</v>
      </c>
      <c r="V8699" s="1" t="b">
        <f t="shared" si="815"/>
        <v>0</v>
      </c>
      <c r="W8699" s="44" t="b">
        <f t="shared" si="816"/>
        <v>0</v>
      </c>
      <c r="X8699" s="38">
        <f t="shared" si="817"/>
        <v>1</v>
      </c>
      <c r="Y8699" s="38">
        <f t="shared" si="818"/>
        <v>0</v>
      </c>
      <c r="AF8699" s="1">
        <v>3.1342193551756399</v>
      </c>
      <c r="AG8699" s="1">
        <v>1.5884025400593</v>
      </c>
      <c r="AH8699" s="1">
        <v>4.6668046072209703</v>
      </c>
      <c r="AI8699" s="1">
        <v>0.68671213314736101</v>
      </c>
      <c r="AJ8699" s="1">
        <v>11.8477478922496</v>
      </c>
      <c r="AK8699" s="1">
        <v>4.4755884975211604</v>
      </c>
    </row>
    <row r="8700" spans="1:37">
      <c r="A8700">
        <v>8698</v>
      </c>
      <c r="B8700" s="1">
        <v>-7.5302417265383503E-2</v>
      </c>
      <c r="C8700" s="1">
        <v>14.987801483697799</v>
      </c>
      <c r="D8700" s="1">
        <v>1.74422246143627</v>
      </c>
      <c r="E8700" s="1">
        <v>-1.7440037093310101E-2</v>
      </c>
      <c r="F8700" s="1">
        <v>15.0649620845785</v>
      </c>
      <c r="G8700" s="1">
        <v>1.2289171192822099</v>
      </c>
      <c r="H8700" s="1">
        <v>-7.8332851234932006E-3</v>
      </c>
      <c r="I8700" s="1">
        <v>35.084097062013498</v>
      </c>
      <c r="J8700" s="1">
        <v>3.0376082159757201</v>
      </c>
      <c r="K8700" s="1">
        <v>-1.6161392261738398E-2</v>
      </c>
      <c r="L8700" s="1">
        <v>7.0452144767370903</v>
      </c>
      <c r="M8700" s="1">
        <v>0.58988941964813102</v>
      </c>
      <c r="N8700" s="1">
        <v>6.5080144694403203E-3</v>
      </c>
      <c r="O8700" s="1">
        <v>182.674991333984</v>
      </c>
      <c r="P8700" s="1">
        <v>12.188318648056301</v>
      </c>
      <c r="Q8700" s="1">
        <v>4.0667200966572102E-3</v>
      </c>
      <c r="R8700" s="1">
        <v>55.344614023349699</v>
      </c>
      <c r="S8700" s="1">
        <v>4.58018207137017</v>
      </c>
      <c r="T8700" s="43">
        <f t="shared" si="813"/>
        <v>2336.9137935768799</v>
      </c>
      <c r="U8700" s="1">
        <f t="shared" si="814"/>
        <v>-195.00620642312015</v>
      </c>
      <c r="V8700" s="1" t="b">
        <f t="shared" si="815"/>
        <v>0</v>
      </c>
      <c r="W8700" s="44" t="b">
        <f t="shared" si="816"/>
        <v>0</v>
      </c>
      <c r="X8700" s="38">
        <f t="shared" si="817"/>
        <v>0</v>
      </c>
      <c r="Y8700" s="38">
        <f t="shared" si="818"/>
        <v>1</v>
      </c>
      <c r="AF8700" s="1">
        <v>1.74422246143627</v>
      </c>
      <c r="AG8700" s="1">
        <v>1.2289171192822099</v>
      </c>
      <c r="AH8700" s="1">
        <v>3.0376082159757201</v>
      </c>
      <c r="AI8700" s="1">
        <v>0.58988941964813102</v>
      </c>
      <c r="AJ8700" s="1">
        <v>12.188318648056301</v>
      </c>
      <c r="AK8700" s="1">
        <v>4.58018207137017</v>
      </c>
    </row>
    <row r="8701" spans="1:37">
      <c r="A8701">
        <v>8699</v>
      </c>
      <c r="B8701" s="1">
        <v>-4.0193779716128399E-2</v>
      </c>
      <c r="C8701" s="1">
        <v>15.5233489350773</v>
      </c>
      <c r="D8701" s="1">
        <v>1.6245857771252401</v>
      </c>
      <c r="E8701" s="1">
        <v>-1.28471263229615E-2</v>
      </c>
      <c r="F8701" s="1">
        <v>15.134313251139</v>
      </c>
      <c r="G8701" s="1">
        <v>1.2314128906791599</v>
      </c>
      <c r="H8701" s="1">
        <v>-1.7624206076036399E-2</v>
      </c>
      <c r="I8701" s="1">
        <v>34.742267584389602</v>
      </c>
      <c r="J8701" s="1">
        <v>3.0295856334534599</v>
      </c>
      <c r="K8701" s="1">
        <v>-7.4149380598027503E-2</v>
      </c>
      <c r="L8701" s="1">
        <v>6.6482961272716601</v>
      </c>
      <c r="M8701" s="1">
        <v>0.66645641161332103</v>
      </c>
      <c r="N8701" s="1">
        <v>-2.4239945317922701E-2</v>
      </c>
      <c r="O8701" s="1">
        <v>177.14358359066199</v>
      </c>
      <c r="P8701" s="1">
        <v>11.7336752647255</v>
      </c>
      <c r="Q8701" s="1">
        <v>3.6901479520303898E-2</v>
      </c>
      <c r="R8701" s="1">
        <v>57.192004447316201</v>
      </c>
      <c r="S8701" s="1">
        <v>5.1242229174608598</v>
      </c>
      <c r="T8701" s="43">
        <f t="shared" si="813"/>
        <v>2340.9938895057539</v>
      </c>
      <c r="U8701" s="1">
        <f t="shared" si="814"/>
        <v>-190.92611049424613</v>
      </c>
      <c r="V8701" s="1" t="b">
        <f t="shared" si="815"/>
        <v>0</v>
      </c>
      <c r="W8701" s="44" t="b">
        <f t="shared" si="816"/>
        <v>0</v>
      </c>
      <c r="X8701" s="38">
        <f t="shared" si="817"/>
        <v>0</v>
      </c>
      <c r="Y8701" s="38">
        <f t="shared" si="818"/>
        <v>1</v>
      </c>
      <c r="AF8701" s="1">
        <v>1.6245857771252401</v>
      </c>
      <c r="AG8701" s="1">
        <v>1.2314128906791599</v>
      </c>
      <c r="AH8701" s="1">
        <v>3.0295856334534599</v>
      </c>
      <c r="AI8701" s="1">
        <v>0.66645641161332103</v>
      </c>
      <c r="AJ8701" s="1">
        <v>11.7336752647255</v>
      </c>
      <c r="AK8701" s="1">
        <v>5.1242229174608598</v>
      </c>
    </row>
    <row r="8702" spans="1:37">
      <c r="A8702">
        <v>8700</v>
      </c>
      <c r="B8702" s="1">
        <v>9.7982430737174206E-2</v>
      </c>
      <c r="C8702" s="1">
        <v>17.823565457696599</v>
      </c>
      <c r="D8702" s="1">
        <v>2.3293931547362998</v>
      </c>
      <c r="E8702" s="1">
        <v>1.20342438480059E-2</v>
      </c>
      <c r="F8702" s="1">
        <v>15.515599493050701</v>
      </c>
      <c r="G8702" s="1">
        <v>1.2835715357875099</v>
      </c>
      <c r="H8702" s="1">
        <v>6.9703468751430797E-2</v>
      </c>
      <c r="I8702" s="1">
        <v>37.912645338081397</v>
      </c>
      <c r="J8702" s="1">
        <v>4.0516280529286401</v>
      </c>
      <c r="K8702" s="1">
        <v>8.8207045320180706E-3</v>
      </c>
      <c r="L8702" s="1">
        <v>7.2234356065210399</v>
      </c>
      <c r="M8702" s="1">
        <v>0.61079781115526599</v>
      </c>
      <c r="N8702" s="1">
        <v>-4.1945280538902598E-3</v>
      </c>
      <c r="O8702" s="1">
        <v>180.73032944702999</v>
      </c>
      <c r="P8702" s="1">
        <v>11.8212518436222</v>
      </c>
      <c r="Q8702" s="1">
        <v>-1.72154596384585E-2</v>
      </c>
      <c r="R8702" s="1">
        <v>54.179205207443196</v>
      </c>
      <c r="S8702" s="1">
        <v>4.4681477367271203</v>
      </c>
      <c r="T8702" s="43">
        <f t="shared" si="813"/>
        <v>2456.4790134957038</v>
      </c>
      <c r="U8702" s="1">
        <f t="shared" si="814"/>
        <v>-75.440986504296234</v>
      </c>
      <c r="V8702" s="1" t="b">
        <f t="shared" si="815"/>
        <v>0</v>
      </c>
      <c r="W8702" s="44" t="b">
        <f t="shared" si="816"/>
        <v>0</v>
      </c>
      <c r="X8702" s="38">
        <f t="shared" si="817"/>
        <v>0</v>
      </c>
      <c r="Y8702" s="38">
        <f t="shared" si="818"/>
        <v>1</v>
      </c>
      <c r="AF8702" s="1">
        <v>2.3293931547362998</v>
      </c>
      <c r="AG8702" s="1">
        <v>1.2835715357875099</v>
      </c>
      <c r="AH8702" s="1">
        <v>4.0516280529286401</v>
      </c>
      <c r="AI8702" s="1">
        <v>0.61079781115526599</v>
      </c>
      <c r="AJ8702" s="1">
        <v>11.8212518436222</v>
      </c>
      <c r="AK8702" s="1">
        <v>4.4681477367271203</v>
      </c>
    </row>
    <row r="8703" spans="1:37">
      <c r="A8703">
        <v>8701</v>
      </c>
      <c r="B8703" s="1">
        <v>-6.2421100133942401E-3</v>
      </c>
      <c r="C8703" s="1">
        <v>16.059441676753899</v>
      </c>
      <c r="D8703" s="1">
        <v>1.6169262799331099</v>
      </c>
      <c r="E8703" s="1">
        <v>-5.1909823957216501E-2</v>
      </c>
      <c r="F8703" s="1">
        <v>14.554523938899999</v>
      </c>
      <c r="G8703" s="1">
        <v>1.29299571172221</v>
      </c>
      <c r="H8703" s="1">
        <v>9.8875130023518901E-3</v>
      </c>
      <c r="I8703" s="1">
        <v>35.711356618865999</v>
      </c>
      <c r="J8703" s="1">
        <v>3.1393549167799</v>
      </c>
      <c r="K8703" s="1">
        <v>-1.0496820436488001E-2</v>
      </c>
      <c r="L8703" s="1">
        <v>7.08523584510771</v>
      </c>
      <c r="M8703" s="1">
        <v>0.59100743810662903</v>
      </c>
      <c r="N8703" s="1">
        <v>-6.1343722646344696E-3</v>
      </c>
      <c r="O8703" s="1">
        <v>180.38008058768901</v>
      </c>
      <c r="P8703" s="1">
        <v>11.7766839046167</v>
      </c>
      <c r="Q8703" s="1">
        <v>-1.2107559882810599E-2</v>
      </c>
      <c r="R8703" s="1">
        <v>54.456655146484501</v>
      </c>
      <c r="S8703" s="1">
        <v>4.4742914640050104</v>
      </c>
      <c r="T8703" s="43">
        <f t="shared" si="813"/>
        <v>2289.125971516356</v>
      </c>
      <c r="U8703" s="1">
        <f t="shared" si="814"/>
        <v>-242.79402848364407</v>
      </c>
      <c r="V8703" s="1" t="b">
        <f t="shared" si="815"/>
        <v>1</v>
      </c>
      <c r="W8703" s="44" t="b">
        <f t="shared" si="816"/>
        <v>0</v>
      </c>
      <c r="X8703" s="38">
        <f t="shared" si="817"/>
        <v>0</v>
      </c>
      <c r="Y8703" s="38">
        <f t="shared" si="818"/>
        <v>1</v>
      </c>
      <c r="AF8703" s="1">
        <v>1.6169262799331099</v>
      </c>
      <c r="AG8703" s="1">
        <v>1.29299571172221</v>
      </c>
      <c r="AH8703" s="1">
        <v>3.1393549167799</v>
      </c>
      <c r="AI8703" s="1">
        <v>0.59100743810662903</v>
      </c>
      <c r="AJ8703" s="1">
        <v>11.7766839046167</v>
      </c>
      <c r="AK8703" s="1">
        <v>4.4742914640050104</v>
      </c>
    </row>
    <row r="8704" spans="1:37">
      <c r="A8704">
        <v>8702</v>
      </c>
      <c r="B8704" s="1">
        <v>8.5638342028831593E-3</v>
      </c>
      <c r="C8704" s="1">
        <v>16.298985837126001</v>
      </c>
      <c r="D8704" s="1">
        <v>1.6566688106676699</v>
      </c>
      <c r="E8704" s="1">
        <v>7.0043935270284893E-2</v>
      </c>
      <c r="F8704" s="1">
        <v>16.442272798457498</v>
      </c>
      <c r="G8704" s="1">
        <v>1.69580162978585</v>
      </c>
      <c r="H8704" s="1">
        <v>-3.6240007822140999E-2</v>
      </c>
      <c r="I8704" s="1">
        <v>34.101495169710098</v>
      </c>
      <c r="J8704" s="1">
        <v>3.0622754851602498</v>
      </c>
      <c r="K8704" s="1">
        <v>1.49296303244563E-2</v>
      </c>
      <c r="L8704" s="1">
        <v>7.2676980990965196</v>
      </c>
      <c r="M8704" s="1">
        <v>0.619131706206134</v>
      </c>
      <c r="N8704" s="1">
        <v>-1.90503737122204E-2</v>
      </c>
      <c r="O8704" s="1">
        <v>178.065272418733</v>
      </c>
      <c r="P8704" s="1">
        <v>11.6890467249001</v>
      </c>
      <c r="Q8704" s="1">
        <v>8.7574003450703194E-2</v>
      </c>
      <c r="R8704" s="1">
        <v>60.164749850452701</v>
      </c>
      <c r="S8704" s="1">
        <v>6.8226923808537698</v>
      </c>
      <c r="T8704" s="43">
        <f t="shared" si="813"/>
        <v>2554.5616737573773</v>
      </c>
      <c r="U8704" s="1">
        <f t="shared" si="814"/>
        <v>22.641673757377248</v>
      </c>
      <c r="V8704" s="1" t="b">
        <f t="shared" si="815"/>
        <v>0</v>
      </c>
      <c r="W8704" s="44" t="b">
        <f t="shared" si="816"/>
        <v>0</v>
      </c>
      <c r="X8704" s="38">
        <f t="shared" si="817"/>
        <v>1</v>
      </c>
      <c r="Y8704" s="38">
        <f t="shared" si="818"/>
        <v>0</v>
      </c>
      <c r="AF8704" s="1">
        <v>1.6566688106676699</v>
      </c>
      <c r="AG8704" s="1">
        <v>1.69580162978585</v>
      </c>
      <c r="AH8704" s="1">
        <v>3.0622754851602498</v>
      </c>
      <c r="AI8704" s="1">
        <v>0.619131706206134</v>
      </c>
      <c r="AJ8704" s="1">
        <v>11.6890467249001</v>
      </c>
      <c r="AK8704" s="1">
        <v>6.8226923808537698</v>
      </c>
    </row>
    <row r="8705" spans="1:37">
      <c r="A8705">
        <v>8703</v>
      </c>
      <c r="B8705" s="1">
        <v>-7.8989885458876398E-3</v>
      </c>
      <c r="C8705" s="1">
        <v>16.032855163989201</v>
      </c>
      <c r="D8705" s="1">
        <v>1.6136752508016601</v>
      </c>
      <c r="E8705" s="1">
        <v>4.1319725152063398E-2</v>
      </c>
      <c r="F8705" s="1">
        <v>15.976700114370299</v>
      </c>
      <c r="G8705" s="1">
        <v>1.44497947559479</v>
      </c>
      <c r="H8705" s="1">
        <v>1.76830113121705E-2</v>
      </c>
      <c r="I8705" s="1">
        <v>35.990832350019197</v>
      </c>
      <c r="J8705" s="1">
        <v>3.2023449499045702</v>
      </c>
      <c r="K8705" s="1">
        <v>-4.6046922303867803E-2</v>
      </c>
      <c r="L8705" s="1">
        <v>6.8377795973859703</v>
      </c>
      <c r="M8705" s="1">
        <v>0.60761760769975404</v>
      </c>
      <c r="N8705" s="1">
        <v>1.1019848242310301E-2</v>
      </c>
      <c r="O8705" s="1">
        <v>183.50105265370399</v>
      </c>
      <c r="P8705" s="1">
        <v>12.360419379053999</v>
      </c>
      <c r="Q8705" s="1">
        <v>2.3372142615557499E-2</v>
      </c>
      <c r="R8705" s="1">
        <v>56.423445321803001</v>
      </c>
      <c r="S8705" s="1">
        <v>4.84937406242212</v>
      </c>
      <c r="T8705" s="43">
        <f t="shared" si="813"/>
        <v>2407.8410725476892</v>
      </c>
      <c r="U8705" s="1">
        <f t="shared" si="814"/>
        <v>-124.07892745231084</v>
      </c>
      <c r="V8705" s="1" t="b">
        <f t="shared" si="815"/>
        <v>0</v>
      </c>
      <c r="W8705" s="44" t="b">
        <f t="shared" si="816"/>
        <v>0</v>
      </c>
      <c r="X8705" s="38">
        <f t="shared" si="817"/>
        <v>0</v>
      </c>
      <c r="Y8705" s="38">
        <f t="shared" si="818"/>
        <v>1</v>
      </c>
      <c r="AF8705" s="1">
        <v>1.6136752508016601</v>
      </c>
      <c r="AG8705" s="1">
        <v>1.44497947559479</v>
      </c>
      <c r="AH8705" s="1">
        <v>3.2023449499045702</v>
      </c>
      <c r="AI8705" s="1">
        <v>0.60761760769975404</v>
      </c>
      <c r="AJ8705" s="1">
        <v>12.360419379053999</v>
      </c>
      <c r="AK8705" s="1">
        <v>4.84937406242212</v>
      </c>
    </row>
    <row r="8706" spans="1:37">
      <c r="A8706">
        <v>8704</v>
      </c>
      <c r="B8706" s="1">
        <v>-1.8512473312233999E-3</v>
      </c>
      <c r="C8706" s="1">
        <v>16.1301115171504</v>
      </c>
      <c r="D8706" s="1">
        <v>1.62677188430507</v>
      </c>
      <c r="E8706" s="1">
        <v>-3.14027800762475E-2</v>
      </c>
      <c r="F8706" s="1">
        <v>14.856075598767401</v>
      </c>
      <c r="G8706" s="1">
        <v>1.23750356492262</v>
      </c>
      <c r="H8706" s="1">
        <v>-7.5633035672496005E-2</v>
      </c>
      <c r="I8706" s="1">
        <v>32.784249506873003</v>
      </c>
      <c r="J8706" s="1">
        <v>3.4021714974150798</v>
      </c>
      <c r="K8706" s="1">
        <v>-2.9508225942702099E-3</v>
      </c>
      <c r="L8706" s="1">
        <v>7.1389032519135496</v>
      </c>
      <c r="M8706" s="1">
        <v>0.59553411156953395</v>
      </c>
      <c r="N8706" s="1">
        <v>-1.41551758358606E-2</v>
      </c>
      <c r="O8706" s="1">
        <v>178.939074133373</v>
      </c>
      <c r="P8706" s="1">
        <v>11.7086439401403</v>
      </c>
      <c r="Q8706" s="1">
        <v>4.8523006944046002E-2</v>
      </c>
      <c r="R8706" s="1">
        <v>57.860540073631</v>
      </c>
      <c r="S8706" s="1">
        <v>5.4344156274098996</v>
      </c>
      <c r="T8706" s="43">
        <f t="shared" si="813"/>
        <v>2400.5040625762504</v>
      </c>
      <c r="U8706" s="1">
        <f t="shared" si="814"/>
        <v>-131.41593742374971</v>
      </c>
      <c r="V8706" s="1" t="b">
        <f t="shared" si="815"/>
        <v>0</v>
      </c>
      <c r="W8706" s="44" t="b">
        <f t="shared" si="816"/>
        <v>0</v>
      </c>
      <c r="X8706" s="38">
        <f t="shared" si="817"/>
        <v>0</v>
      </c>
      <c r="Y8706" s="38">
        <f t="shared" si="818"/>
        <v>1</v>
      </c>
      <c r="AF8706" s="1">
        <v>1.62677188430507</v>
      </c>
      <c r="AG8706" s="1">
        <v>1.23750356492262</v>
      </c>
      <c r="AH8706" s="1">
        <v>3.4021714974150798</v>
      </c>
      <c r="AI8706" s="1">
        <v>0.59553411156953395</v>
      </c>
      <c r="AJ8706" s="1">
        <v>11.7086439401403</v>
      </c>
      <c r="AK8706" s="1">
        <v>5.4344156274098996</v>
      </c>
    </row>
    <row r="8707" spans="1:37">
      <c r="A8707">
        <v>8705</v>
      </c>
      <c r="B8707" s="1">
        <v>6.7423249729583398E-2</v>
      </c>
      <c r="C8707" s="1">
        <v>17.2871301522711</v>
      </c>
      <c r="D8707" s="1">
        <v>2.0096586009802402</v>
      </c>
      <c r="E8707" s="1">
        <v>3.9073200873603199E-2</v>
      </c>
      <c r="F8707" s="1">
        <v>15.940848355675101</v>
      </c>
      <c r="G8707" s="1">
        <v>1.4285049283456299</v>
      </c>
      <c r="H8707" s="1">
        <v>3.01014733362212E-2</v>
      </c>
      <c r="I8707" s="1">
        <v>36.440569879190797</v>
      </c>
      <c r="J8707" s="1">
        <v>3.34764462580097</v>
      </c>
      <c r="K8707" s="1">
        <v>4.1404015635663802E-2</v>
      </c>
      <c r="L8707" s="1">
        <v>7.4626755043141104</v>
      </c>
      <c r="M8707" s="1">
        <v>0.68934004895682699</v>
      </c>
      <c r="N8707" s="1">
        <v>8.3768876910816203E-3</v>
      </c>
      <c r="O8707" s="1">
        <v>183.01670694567099</v>
      </c>
      <c r="P8707" s="1">
        <v>12.2583948219935</v>
      </c>
      <c r="Q8707" s="1">
        <v>-5.1073477980167398E-2</v>
      </c>
      <c r="R8707" s="1">
        <v>52.375511731543597</v>
      </c>
      <c r="S8707" s="1">
        <v>4.6702001524664203</v>
      </c>
      <c r="T8707" s="43">
        <f t="shared" si="813"/>
        <v>2440.3743178543591</v>
      </c>
      <c r="U8707" s="1">
        <f t="shared" si="814"/>
        <v>-91.545682145640967</v>
      </c>
      <c r="V8707" s="1" t="b">
        <f t="shared" si="815"/>
        <v>0</v>
      </c>
      <c r="W8707" s="44" t="b">
        <f t="shared" si="816"/>
        <v>0</v>
      </c>
      <c r="X8707" s="38">
        <f t="shared" si="817"/>
        <v>0</v>
      </c>
      <c r="Y8707" s="38">
        <f t="shared" si="818"/>
        <v>1</v>
      </c>
      <c r="AF8707" s="1">
        <v>2.0096586009802402</v>
      </c>
      <c r="AG8707" s="1">
        <v>1.4285049283456299</v>
      </c>
      <c r="AH8707" s="1">
        <v>3.34764462580097</v>
      </c>
      <c r="AI8707" s="1">
        <v>0.68934004895682699</v>
      </c>
      <c r="AJ8707" s="1">
        <v>12.2583948219935</v>
      </c>
      <c r="AK8707" s="1">
        <v>4.6702001524664203</v>
      </c>
    </row>
    <row r="8708" spans="1:37">
      <c r="A8708">
        <v>8706</v>
      </c>
      <c r="B8708" s="1">
        <v>-5.2753511067381999E-2</v>
      </c>
      <c r="C8708" s="1">
        <v>15.329599112586299</v>
      </c>
      <c r="D8708" s="1">
        <v>1.65317625317343</v>
      </c>
      <c r="E8708" s="1">
        <v>-3.3546198513992903E-2</v>
      </c>
      <c r="F8708" s="1">
        <v>14.824266914255</v>
      </c>
      <c r="G8708" s="1">
        <v>1.2420489914950501</v>
      </c>
      <c r="H8708" s="1">
        <v>-4.23254492930887E-2</v>
      </c>
      <c r="I8708" s="1">
        <v>33.894602671358001</v>
      </c>
      <c r="J8708" s="1">
        <v>3.0914554242600798</v>
      </c>
      <c r="K8708" s="1">
        <v>-3.72704532872263E-2</v>
      </c>
      <c r="L8708" s="1">
        <v>6.8980552750728101</v>
      </c>
      <c r="M8708" s="1">
        <v>0.598866701288847</v>
      </c>
      <c r="N8708" s="1">
        <v>-3.9434560499077703E-2</v>
      </c>
      <c r="O8708" s="1">
        <v>174.472300956487</v>
      </c>
      <c r="P8708" s="1">
        <v>12.107721649262301</v>
      </c>
      <c r="Q8708" s="1">
        <v>-3.1832590211767799E-2</v>
      </c>
      <c r="R8708" s="1">
        <v>53.393020570316502</v>
      </c>
      <c r="S8708" s="1">
        <v>4.4992055094065897</v>
      </c>
      <c r="T8708" s="43">
        <f t="shared" ref="T8708:T8771" si="819">(D8708+G8708+J8708+M8708+P8708+S8708)*100</f>
        <v>2319.2474528886296</v>
      </c>
      <c r="U8708" s="1">
        <f t="shared" ref="U8708:U8771" si="820">T8708-$AA$3</f>
        <v>-212.67254711137048</v>
      </c>
      <c r="V8708" s="1" t="b">
        <f t="shared" ref="V8708:V8771" si="821">U8708&lt;-$AB$5</f>
        <v>0</v>
      </c>
      <c r="W8708" s="44" t="b">
        <f t="shared" ref="W8708:W8771" si="822">U8708&lt;-$AB$7</f>
        <v>0</v>
      </c>
      <c r="X8708" s="38">
        <f t="shared" ref="X8708:X8771" si="823">(U8708&gt;0)*1</f>
        <v>0</v>
      </c>
      <c r="Y8708" s="38">
        <f t="shared" ref="Y8708:Y8771" si="824">(U8708&lt;0)*1</f>
        <v>1</v>
      </c>
      <c r="AF8708" s="1">
        <v>1.65317625317343</v>
      </c>
      <c r="AG8708" s="1">
        <v>1.2420489914950501</v>
      </c>
      <c r="AH8708" s="1">
        <v>3.0914554242600798</v>
      </c>
      <c r="AI8708" s="1">
        <v>0.598866701288847</v>
      </c>
      <c r="AJ8708" s="1">
        <v>12.107721649262301</v>
      </c>
      <c r="AK8708" s="1">
        <v>4.4992055094065897</v>
      </c>
    </row>
    <row r="8709" spans="1:37">
      <c r="A8709">
        <v>8707</v>
      </c>
      <c r="B8709" s="1">
        <v>-1.51183521173845E-2</v>
      </c>
      <c r="C8709" s="1">
        <v>15.917524959718399</v>
      </c>
      <c r="D8709" s="1">
        <v>1.61037409047572</v>
      </c>
      <c r="E8709" s="1">
        <v>-2.3805324359827601E-2</v>
      </c>
      <c r="F8709" s="1">
        <v>14.9693738193792</v>
      </c>
      <c r="G8709" s="1">
        <v>1.22832192208964</v>
      </c>
      <c r="H8709" s="1">
        <v>-4.6289812040423602E-2</v>
      </c>
      <c r="I8709" s="1">
        <v>33.760498166278097</v>
      </c>
      <c r="J8709" s="1">
        <v>3.1134911689721898</v>
      </c>
      <c r="K8709" s="1">
        <v>-3.5973883389551403E-2</v>
      </c>
      <c r="L8709" s="1">
        <v>6.9070048865396103</v>
      </c>
      <c r="M8709" s="1">
        <v>0.59790859248934103</v>
      </c>
      <c r="N8709" s="1">
        <v>-5.0750918034048204E-3</v>
      </c>
      <c r="O8709" s="1">
        <v>180.57125491839199</v>
      </c>
      <c r="P8709" s="1">
        <v>11.7936810947868</v>
      </c>
      <c r="Q8709" s="1">
        <v>3.7514045012481997E-2</v>
      </c>
      <c r="R8709" s="1">
        <v>57.227049028123801</v>
      </c>
      <c r="S8709" s="1">
        <v>5.1389907202754799</v>
      </c>
      <c r="T8709" s="43">
        <f t="shared" si="819"/>
        <v>2348.2767589089171</v>
      </c>
      <c r="U8709" s="1">
        <f t="shared" si="820"/>
        <v>-183.64324109108293</v>
      </c>
      <c r="V8709" s="1" t="b">
        <f t="shared" si="821"/>
        <v>0</v>
      </c>
      <c r="W8709" s="44" t="b">
        <f t="shared" si="822"/>
        <v>0</v>
      </c>
      <c r="X8709" s="38">
        <f t="shared" si="823"/>
        <v>0</v>
      </c>
      <c r="Y8709" s="38">
        <f t="shared" si="824"/>
        <v>1</v>
      </c>
      <c r="AF8709" s="1">
        <v>1.61037409047572</v>
      </c>
      <c r="AG8709" s="1">
        <v>1.22832192208964</v>
      </c>
      <c r="AH8709" s="1">
        <v>3.1134911689721898</v>
      </c>
      <c r="AI8709" s="1">
        <v>0.59790859248934103</v>
      </c>
      <c r="AJ8709" s="1">
        <v>11.7936810947868</v>
      </c>
      <c r="AK8709" s="1">
        <v>5.1389907202754799</v>
      </c>
    </row>
    <row r="8710" spans="1:37">
      <c r="A8710">
        <v>8708</v>
      </c>
      <c r="B8710" s="1">
        <v>-4.2197852273147103E-2</v>
      </c>
      <c r="C8710" s="1">
        <v>15.4922701699355</v>
      </c>
      <c r="D8710" s="1">
        <v>1.6287453295036101</v>
      </c>
      <c r="E8710" s="1">
        <v>-0.103340922938865</v>
      </c>
      <c r="F8710" s="1">
        <v>13.824892476984701</v>
      </c>
      <c r="G8710" s="1">
        <v>1.6064098928394199</v>
      </c>
      <c r="H8710" s="1">
        <v>2.12994335173642E-2</v>
      </c>
      <c r="I8710" s="1">
        <v>36.121226032504701</v>
      </c>
      <c r="J8710" s="1">
        <v>3.2425284613645</v>
      </c>
      <c r="K8710" s="1">
        <v>-3.74372561056351E-2</v>
      </c>
      <c r="L8710" s="1">
        <v>6.8969047559689702</v>
      </c>
      <c r="M8710" s="1">
        <v>0.59958717211273105</v>
      </c>
      <c r="N8710" s="1">
        <v>-6.0242054439543595E-4</v>
      </c>
      <c r="O8710" s="1">
        <v>181.38069962110001</v>
      </c>
      <c r="P8710" s="1">
        <v>11.9295144049601</v>
      </c>
      <c r="Q8710" s="1">
        <v>1.85467324528319E-2</v>
      </c>
      <c r="R8710" s="1">
        <v>56.151834898208101</v>
      </c>
      <c r="S8710" s="1">
        <v>4.7605229041283401</v>
      </c>
      <c r="T8710" s="43">
        <f t="shared" si="819"/>
        <v>2376.73081649087</v>
      </c>
      <c r="U8710" s="1">
        <f t="shared" si="820"/>
        <v>-155.18918350913009</v>
      </c>
      <c r="V8710" s="1" t="b">
        <f t="shared" si="821"/>
        <v>0</v>
      </c>
      <c r="W8710" s="44" t="b">
        <f t="shared" si="822"/>
        <v>0</v>
      </c>
      <c r="X8710" s="38">
        <f t="shared" si="823"/>
        <v>0</v>
      </c>
      <c r="Y8710" s="38">
        <f t="shared" si="824"/>
        <v>1</v>
      </c>
      <c r="AF8710" s="1">
        <v>1.6287453295036101</v>
      </c>
      <c r="AG8710" s="1">
        <v>1.6064098928394199</v>
      </c>
      <c r="AH8710" s="1">
        <v>3.2425284613645</v>
      </c>
      <c r="AI8710" s="1">
        <v>0.59958717211273105</v>
      </c>
      <c r="AJ8710" s="1">
        <v>11.9295144049601</v>
      </c>
      <c r="AK8710" s="1">
        <v>4.7605229041283401</v>
      </c>
    </row>
    <row r="8711" spans="1:37">
      <c r="A8711">
        <v>8709</v>
      </c>
      <c r="B8711" s="1">
        <v>5.87727524116285E-2</v>
      </c>
      <c r="C8711" s="1">
        <v>17.138232825727101</v>
      </c>
      <c r="D8711" s="1">
        <v>1.9404475719571701</v>
      </c>
      <c r="E8711" s="1">
        <v>-2.6606391802380201E-2</v>
      </c>
      <c r="F8711" s="1">
        <v>14.927502263641101</v>
      </c>
      <c r="G8711" s="1">
        <v>1.22990195922388</v>
      </c>
      <c r="H8711" s="1">
        <v>6.9984257043165604E-2</v>
      </c>
      <c r="I8711" s="1">
        <v>37.923292259696503</v>
      </c>
      <c r="J8711" s="1">
        <v>4.0581116161245401</v>
      </c>
      <c r="K8711" s="1">
        <v>4.6727400416225598E-2</v>
      </c>
      <c r="L8711" s="1">
        <v>7.5025081256349999</v>
      </c>
      <c r="M8711" s="1">
        <v>0.70767363658521998</v>
      </c>
      <c r="N8711" s="1">
        <v>5.1980061711251802E-2</v>
      </c>
      <c r="O8711" s="1">
        <v>191.17335180126199</v>
      </c>
      <c r="P8711" s="1">
        <v>15.8136451031415</v>
      </c>
      <c r="Q8711" s="1">
        <v>-1.8106098074813601E-2</v>
      </c>
      <c r="R8711" s="1">
        <v>54.130972606926598</v>
      </c>
      <c r="S8711" s="1">
        <v>4.4656483937408096</v>
      </c>
      <c r="T8711" s="43">
        <f t="shared" si="819"/>
        <v>2821.5428280773122</v>
      </c>
      <c r="U8711" s="1">
        <f t="shared" si="820"/>
        <v>289.62282807731208</v>
      </c>
      <c r="V8711" s="1" t="b">
        <f t="shared" si="821"/>
        <v>0</v>
      </c>
      <c r="W8711" s="44" t="b">
        <f t="shared" si="822"/>
        <v>0</v>
      </c>
      <c r="X8711" s="38">
        <f t="shared" si="823"/>
        <v>1</v>
      </c>
      <c r="Y8711" s="38">
        <f t="shared" si="824"/>
        <v>0</v>
      </c>
      <c r="AF8711" s="1">
        <v>1.9404475719571701</v>
      </c>
      <c r="AG8711" s="1">
        <v>1.22990195922388</v>
      </c>
      <c r="AH8711" s="1">
        <v>4.0581116161245401</v>
      </c>
      <c r="AI8711" s="1">
        <v>0.70767363658521998</v>
      </c>
      <c r="AJ8711" s="1">
        <v>15.8136451031415</v>
      </c>
      <c r="AK8711" s="1">
        <v>4.4656483937408096</v>
      </c>
    </row>
    <row r="8712" spans="1:37">
      <c r="A8712">
        <v>8710</v>
      </c>
      <c r="B8712" s="1">
        <v>1.8494041213216499E-2</v>
      </c>
      <c r="C8712" s="1">
        <v>16.461644420618899</v>
      </c>
      <c r="D8712" s="1">
        <v>1.6866892805206199</v>
      </c>
      <c r="E8712" s="1">
        <v>-4.0307462161811997E-2</v>
      </c>
      <c r="F8712" s="1">
        <v>14.7243742182358</v>
      </c>
      <c r="G8712" s="1">
        <v>1.25436910981396</v>
      </c>
      <c r="H8712" s="1">
        <v>2.4300462042334499E-2</v>
      </c>
      <c r="I8712" s="1">
        <v>36.229789682011102</v>
      </c>
      <c r="J8712" s="1">
        <v>3.2783578178030002</v>
      </c>
      <c r="K8712" s="1">
        <v>2.5954456711410299E-2</v>
      </c>
      <c r="L8712" s="1">
        <v>7.3482665192261596</v>
      </c>
      <c r="M8712" s="1">
        <v>0.644287694513062</v>
      </c>
      <c r="N8712" s="1">
        <v>-5.5598769228793398E-3</v>
      </c>
      <c r="O8712" s="1">
        <v>180.48373787619599</v>
      </c>
      <c r="P8712" s="1">
        <v>11.7822961020896</v>
      </c>
      <c r="Q8712" s="1">
        <v>-9.4273056554381104E-3</v>
      </c>
      <c r="R8712" s="1">
        <v>54.602808603365403</v>
      </c>
      <c r="S8712" s="1">
        <v>4.4789055036047598</v>
      </c>
      <c r="T8712" s="43">
        <f t="shared" si="819"/>
        <v>2312.4905508345</v>
      </c>
      <c r="U8712" s="1">
        <f t="shared" si="820"/>
        <v>-219.42944916550005</v>
      </c>
      <c r="V8712" s="1" t="b">
        <f t="shared" si="821"/>
        <v>0</v>
      </c>
      <c r="W8712" s="44" t="b">
        <f t="shared" si="822"/>
        <v>0</v>
      </c>
      <c r="X8712" s="38">
        <f t="shared" si="823"/>
        <v>0</v>
      </c>
      <c r="Y8712" s="38">
        <f t="shared" si="824"/>
        <v>1</v>
      </c>
      <c r="AF8712" s="1">
        <v>1.6866892805206199</v>
      </c>
      <c r="AG8712" s="1">
        <v>1.25436910981396</v>
      </c>
      <c r="AH8712" s="1">
        <v>3.2783578178030002</v>
      </c>
      <c r="AI8712" s="1">
        <v>0.644287694513062</v>
      </c>
      <c r="AJ8712" s="1">
        <v>11.7822961020896</v>
      </c>
      <c r="AK8712" s="1">
        <v>4.4789055036047598</v>
      </c>
    </row>
    <row r="8713" spans="1:37">
      <c r="A8713">
        <v>8711</v>
      </c>
      <c r="B8713" s="1">
        <v>7.3593333428396399E-2</v>
      </c>
      <c r="C8713" s="1">
        <v>17.394122929985901</v>
      </c>
      <c r="D8713" s="1">
        <v>2.0699474925147499</v>
      </c>
      <c r="E8713" s="1">
        <v>-3.5576629271969501E-2</v>
      </c>
      <c r="F8713" s="1">
        <v>14.7941978037016</v>
      </c>
      <c r="G8713" s="1">
        <v>1.2453451067738901</v>
      </c>
      <c r="H8713" s="1">
        <v>8.48608796815742E-2</v>
      </c>
      <c r="I8713" s="1">
        <v>38.491680131148598</v>
      </c>
      <c r="J8713" s="1">
        <v>4.4119335471183696</v>
      </c>
      <c r="K8713" s="1">
        <v>-2.79029656316667E-2</v>
      </c>
      <c r="L8713" s="1">
        <v>6.9629763215265301</v>
      </c>
      <c r="M8713" s="1">
        <v>0.58946387370632403</v>
      </c>
      <c r="N8713" s="1">
        <v>1.8163456958401498E-2</v>
      </c>
      <c r="O8713" s="1">
        <v>184.816605676363</v>
      </c>
      <c r="P8713" s="1">
        <v>12.791787413194401</v>
      </c>
      <c r="Q8713" s="1">
        <v>-2.2241756082820599E-2</v>
      </c>
      <c r="R8713" s="1">
        <v>53.907567698153699</v>
      </c>
      <c r="S8713" s="1">
        <v>4.4629329479126101</v>
      </c>
      <c r="T8713" s="43">
        <f t="shared" si="819"/>
        <v>2557.1410381220344</v>
      </c>
      <c r="U8713" s="1">
        <f t="shared" si="820"/>
        <v>25.221038122034315</v>
      </c>
      <c r="V8713" s="1" t="b">
        <f t="shared" si="821"/>
        <v>0</v>
      </c>
      <c r="W8713" s="44" t="b">
        <f t="shared" si="822"/>
        <v>0</v>
      </c>
      <c r="X8713" s="38">
        <f t="shared" si="823"/>
        <v>1</v>
      </c>
      <c r="Y8713" s="38">
        <f t="shared" si="824"/>
        <v>0</v>
      </c>
      <c r="AF8713" s="1">
        <v>2.0699474925147499</v>
      </c>
      <c r="AG8713" s="1">
        <v>1.2453451067738901</v>
      </c>
      <c r="AH8713" s="1">
        <v>4.4119335471183696</v>
      </c>
      <c r="AI8713" s="1">
        <v>0.58946387370632403</v>
      </c>
      <c r="AJ8713" s="1">
        <v>12.791787413194401</v>
      </c>
      <c r="AK8713" s="1">
        <v>4.4629329479126101</v>
      </c>
    </row>
    <row r="8714" spans="1:37">
      <c r="A8714">
        <v>8712</v>
      </c>
      <c r="B8714" s="1">
        <v>2.55329247299118E-2</v>
      </c>
      <c r="C8714" s="1">
        <v>16.577924780040799</v>
      </c>
      <c r="D8714" s="1">
        <v>1.7212618991387101</v>
      </c>
      <c r="E8714" s="1">
        <v>-5.5966329980098303E-2</v>
      </c>
      <c r="F8714" s="1">
        <v>14.4956030122252</v>
      </c>
      <c r="G8714" s="1">
        <v>1.30753303553378</v>
      </c>
      <c r="H8714" s="1">
        <v>2.0120642219032099E-2</v>
      </c>
      <c r="I8714" s="1">
        <v>36.078671731819803</v>
      </c>
      <c r="J8714" s="1">
        <v>3.2283889123515102</v>
      </c>
      <c r="K8714" s="1">
        <v>1.4536550243646E-2</v>
      </c>
      <c r="L8714" s="1">
        <v>7.26484187313996</v>
      </c>
      <c r="M8714" s="1">
        <v>0.62049838202690999</v>
      </c>
      <c r="N8714" s="1">
        <v>1.87182379002588E-2</v>
      </c>
      <c r="O8714" s="1">
        <v>184.919166853794</v>
      </c>
      <c r="P8714" s="1">
        <v>12.828170847313601</v>
      </c>
      <c r="Q8714" s="1">
        <v>-7.6814655161877604E-2</v>
      </c>
      <c r="R8714" s="1">
        <v>51.044508690285802</v>
      </c>
      <c r="S8714" s="1">
        <v>5.1270338293317099</v>
      </c>
      <c r="T8714" s="43">
        <f t="shared" si="819"/>
        <v>2483.2886905696218</v>
      </c>
      <c r="U8714" s="1">
        <f t="shared" si="820"/>
        <v>-48.631309430378224</v>
      </c>
      <c r="V8714" s="1" t="b">
        <f t="shared" si="821"/>
        <v>0</v>
      </c>
      <c r="W8714" s="44" t="b">
        <f t="shared" si="822"/>
        <v>0</v>
      </c>
      <c r="X8714" s="38">
        <f t="shared" si="823"/>
        <v>0</v>
      </c>
      <c r="Y8714" s="38">
        <f t="shared" si="824"/>
        <v>1</v>
      </c>
      <c r="AF8714" s="1">
        <v>1.7212618991387101</v>
      </c>
      <c r="AG8714" s="1">
        <v>1.30753303553378</v>
      </c>
      <c r="AH8714" s="1">
        <v>3.2283889123515102</v>
      </c>
      <c r="AI8714" s="1">
        <v>0.62049838202690999</v>
      </c>
      <c r="AJ8714" s="1">
        <v>12.828170847313601</v>
      </c>
      <c r="AK8714" s="1">
        <v>5.1270338293317099</v>
      </c>
    </row>
    <row r="8715" spans="1:37">
      <c r="A8715">
        <v>8713</v>
      </c>
      <c r="B8715" s="1">
        <v>3.3539367930600798E-2</v>
      </c>
      <c r="C8715" s="1">
        <v>16.711187762547102</v>
      </c>
      <c r="D8715" s="1">
        <v>1.7641374230009601</v>
      </c>
      <c r="E8715" s="1">
        <v>6.4190152249876606E-2</v>
      </c>
      <c r="F8715" s="1">
        <v>16.3463044640798</v>
      </c>
      <c r="G8715" s="1">
        <v>1.63829875178677</v>
      </c>
      <c r="H8715" s="1">
        <v>-1.3037833900179501E-2</v>
      </c>
      <c r="I8715" s="1">
        <v>34.901974511517899</v>
      </c>
      <c r="J8715" s="1">
        <v>3.0342726223791101</v>
      </c>
      <c r="K8715" s="1">
        <v>-9.5742001795253492E-3</v>
      </c>
      <c r="L8715" s="1">
        <v>7.0917758437274498</v>
      </c>
      <c r="M8715" s="1">
        <v>0.59168385277815905</v>
      </c>
      <c r="N8715" s="1">
        <v>-1.0505987116030501E-2</v>
      </c>
      <c r="O8715" s="1">
        <v>179.59324946290599</v>
      </c>
      <c r="P8715" s="1">
        <v>11.741217667265801</v>
      </c>
      <c r="Q8715" s="1">
        <v>4.0696667240347401E-2</v>
      </c>
      <c r="R8715" s="1">
        <v>57.409471242912801</v>
      </c>
      <c r="S8715" s="1">
        <v>5.2204373358306304</v>
      </c>
      <c r="T8715" s="43">
        <f t="shared" si="819"/>
        <v>2399.0047653041429</v>
      </c>
      <c r="U8715" s="1">
        <f t="shared" si="820"/>
        <v>-132.91523469585718</v>
      </c>
      <c r="V8715" s="1" t="b">
        <f t="shared" si="821"/>
        <v>0</v>
      </c>
      <c r="W8715" s="44" t="b">
        <f t="shared" si="822"/>
        <v>0</v>
      </c>
      <c r="X8715" s="38">
        <f t="shared" si="823"/>
        <v>0</v>
      </c>
      <c r="Y8715" s="38">
        <f t="shared" si="824"/>
        <v>1</v>
      </c>
      <c r="AF8715" s="1">
        <v>1.7641374230009601</v>
      </c>
      <c r="AG8715" s="1">
        <v>1.63829875178677</v>
      </c>
      <c r="AH8715" s="1">
        <v>3.0342726223791101</v>
      </c>
      <c r="AI8715" s="1">
        <v>0.59168385277815905</v>
      </c>
      <c r="AJ8715" s="1">
        <v>11.741217667265801</v>
      </c>
      <c r="AK8715" s="1">
        <v>5.2204373358306304</v>
      </c>
    </row>
    <row r="8716" spans="1:37">
      <c r="A8716">
        <v>8714</v>
      </c>
      <c r="B8716" s="1">
        <v>-4.5160791611722401E-2</v>
      </c>
      <c r="C8716" s="1">
        <v>15.4464354494853</v>
      </c>
      <c r="D8716" s="1">
        <v>1.6357452728075099</v>
      </c>
      <c r="E8716" s="1">
        <v>2.6137086987754399E-2</v>
      </c>
      <c r="F8716" s="1">
        <v>15.735963788117999</v>
      </c>
      <c r="G8716" s="1">
        <v>1.35118292376075</v>
      </c>
      <c r="H8716" s="1">
        <v>4.0517398044939198E-3</v>
      </c>
      <c r="I8716" s="1">
        <v>35.503560157291403</v>
      </c>
      <c r="J8716" s="1">
        <v>3.1004885554297199</v>
      </c>
      <c r="K8716" s="1">
        <v>1.4531047123006499E-2</v>
      </c>
      <c r="L8716" s="1">
        <v>7.26480189394871</v>
      </c>
      <c r="M8716" s="1">
        <v>0.62049838202690999</v>
      </c>
      <c r="N8716" s="1">
        <v>1.37796739780795E-2</v>
      </c>
      <c r="O8716" s="1">
        <v>184.00818305524001</v>
      </c>
      <c r="P8716" s="1">
        <v>12.5227041257381</v>
      </c>
      <c r="Q8716" s="1">
        <v>-7.2776863203802999E-2</v>
      </c>
      <c r="R8716" s="1">
        <v>51.2510324664077</v>
      </c>
      <c r="S8716" s="1">
        <v>5.03675329623014</v>
      </c>
      <c r="T8716" s="43">
        <f t="shared" si="819"/>
        <v>2426.7372555993129</v>
      </c>
      <c r="U8716" s="1">
        <f t="shared" si="820"/>
        <v>-105.18274440068717</v>
      </c>
      <c r="V8716" s="1" t="b">
        <f t="shared" si="821"/>
        <v>0</v>
      </c>
      <c r="W8716" s="44" t="b">
        <f t="shared" si="822"/>
        <v>0</v>
      </c>
      <c r="X8716" s="38">
        <f t="shared" si="823"/>
        <v>0</v>
      </c>
      <c r="Y8716" s="38">
        <f t="shared" si="824"/>
        <v>1</v>
      </c>
      <c r="AF8716" s="1">
        <v>1.6357452728075099</v>
      </c>
      <c r="AG8716" s="1">
        <v>1.35118292376075</v>
      </c>
      <c r="AH8716" s="1">
        <v>3.1004885554297199</v>
      </c>
      <c r="AI8716" s="1">
        <v>0.62049838202690999</v>
      </c>
      <c r="AJ8716" s="1">
        <v>12.5227041257381</v>
      </c>
      <c r="AK8716" s="1">
        <v>5.03675329623014</v>
      </c>
    </row>
    <row r="8717" spans="1:37">
      <c r="A8717">
        <v>8715</v>
      </c>
      <c r="B8717" s="1">
        <v>1.3971872047965401E-2</v>
      </c>
      <c r="C8717" s="1">
        <v>16.3873701468018</v>
      </c>
      <c r="D8717" s="1">
        <v>1.67064641544278</v>
      </c>
      <c r="E8717" s="1">
        <v>-4.3996737268399699E-2</v>
      </c>
      <c r="F8717" s="1">
        <v>14.6701520327523</v>
      </c>
      <c r="G8717" s="1">
        <v>1.2655101325432101</v>
      </c>
      <c r="H8717" s="1">
        <v>2.2196578249061901E-3</v>
      </c>
      <c r="I8717" s="1">
        <v>35.438574272427502</v>
      </c>
      <c r="J8717" s="1">
        <v>3.08855883138351</v>
      </c>
      <c r="K8717" s="1">
        <v>-2.8360428391673801E-2</v>
      </c>
      <c r="L8717" s="1">
        <v>6.9597917476281399</v>
      </c>
      <c r="M8717" s="1">
        <v>0.58988824249457406</v>
      </c>
      <c r="N8717" s="1">
        <v>-4.7828417043936498E-2</v>
      </c>
      <c r="O8717" s="1">
        <v>173.01393471237401</v>
      </c>
      <c r="P8717" s="1">
        <v>12.4982973814334</v>
      </c>
      <c r="Q8717" s="1">
        <v>1.6904461359281201E-2</v>
      </c>
      <c r="R8717" s="1">
        <v>56.059694043744898</v>
      </c>
      <c r="S8717" s="1">
        <v>4.73363861382746</v>
      </c>
      <c r="T8717" s="43">
        <f t="shared" si="819"/>
        <v>2384.6539617124931</v>
      </c>
      <c r="U8717" s="1">
        <f t="shared" si="820"/>
        <v>-147.26603828750694</v>
      </c>
      <c r="V8717" s="1" t="b">
        <f t="shared" si="821"/>
        <v>0</v>
      </c>
      <c r="W8717" s="44" t="b">
        <f t="shared" si="822"/>
        <v>0</v>
      </c>
      <c r="X8717" s="38">
        <f t="shared" si="823"/>
        <v>0</v>
      </c>
      <c r="Y8717" s="38">
        <f t="shared" si="824"/>
        <v>1</v>
      </c>
      <c r="AF8717" s="1">
        <v>1.67064641544278</v>
      </c>
      <c r="AG8717" s="1">
        <v>1.2655101325432101</v>
      </c>
      <c r="AH8717" s="1">
        <v>3.08855883138351</v>
      </c>
      <c r="AI8717" s="1">
        <v>0.58988824249457406</v>
      </c>
      <c r="AJ8717" s="1">
        <v>12.4982973814334</v>
      </c>
      <c r="AK8717" s="1">
        <v>4.73363861382746</v>
      </c>
    </row>
    <row r="8718" spans="1:37">
      <c r="A8718">
        <v>8716</v>
      </c>
      <c r="B8718" s="1">
        <v>8.7734422294432901E-2</v>
      </c>
      <c r="C8718" s="1">
        <v>17.641842149807498</v>
      </c>
      <c r="D8718" s="1">
        <v>2.2136897884974398</v>
      </c>
      <c r="E8718" s="1">
        <v>-3.7325619698930598E-2</v>
      </c>
      <c r="F8718" s="1">
        <v>14.7683455076676</v>
      </c>
      <c r="G8718" s="1">
        <v>1.2488537128669499</v>
      </c>
      <c r="H8718" s="1">
        <v>4.3795588106385001E-2</v>
      </c>
      <c r="I8718" s="1">
        <v>36.943023703553898</v>
      </c>
      <c r="J8718" s="1">
        <v>3.54629063916168</v>
      </c>
      <c r="K8718" s="1">
        <v>2.6359062174943899E-2</v>
      </c>
      <c r="L8718" s="1">
        <v>7.35124026956459</v>
      </c>
      <c r="M8718" s="1">
        <v>0.64775552695704097</v>
      </c>
      <c r="N8718" s="1">
        <v>-3.3761894887831503E-2</v>
      </c>
      <c r="O8718" s="1">
        <v>175.46483647772101</v>
      </c>
      <c r="P8718" s="1">
        <v>11.9311553564819</v>
      </c>
      <c r="Q8718" s="1">
        <v>3.2598766697388197E-2</v>
      </c>
      <c r="R8718" s="1">
        <v>56.946452325376697</v>
      </c>
      <c r="S8718" s="1">
        <v>5.0264894891166296</v>
      </c>
      <c r="T8718" s="43">
        <f t="shared" si="819"/>
        <v>2461.4234513081642</v>
      </c>
      <c r="U8718" s="1">
        <f t="shared" si="820"/>
        <v>-70.496548691835869</v>
      </c>
      <c r="V8718" s="1" t="b">
        <f t="shared" si="821"/>
        <v>0</v>
      </c>
      <c r="W8718" s="44" t="b">
        <f t="shared" si="822"/>
        <v>0</v>
      </c>
      <c r="X8718" s="38">
        <f t="shared" si="823"/>
        <v>0</v>
      </c>
      <c r="Y8718" s="38">
        <f t="shared" si="824"/>
        <v>1</v>
      </c>
      <c r="AF8718" s="1">
        <v>2.2136897884974398</v>
      </c>
      <c r="AG8718" s="1">
        <v>1.2488537128669499</v>
      </c>
      <c r="AH8718" s="1">
        <v>3.54629063916168</v>
      </c>
      <c r="AI8718" s="1">
        <v>0.64775552695704097</v>
      </c>
      <c r="AJ8718" s="1">
        <v>11.9311553564819</v>
      </c>
      <c r="AK8718" s="1">
        <v>5.0264894891166296</v>
      </c>
    </row>
    <row r="8719" spans="1:37">
      <c r="A8719">
        <v>8717</v>
      </c>
      <c r="B8719" s="1">
        <v>-1.7242496424133901E-2</v>
      </c>
      <c r="C8719" s="1">
        <v>15.883749724134301</v>
      </c>
      <c r="D8719" s="1">
        <v>1.6112114567200899</v>
      </c>
      <c r="E8719" s="1">
        <v>-5.9126798337990998E-2</v>
      </c>
      <c r="F8719" s="1">
        <v>14.4498624364712</v>
      </c>
      <c r="G8719" s="1">
        <v>1.32115139264888</v>
      </c>
      <c r="H8719" s="1">
        <v>1.54133543180763E-2</v>
      </c>
      <c r="I8719" s="1">
        <v>35.909238136118503</v>
      </c>
      <c r="J8719" s="1">
        <v>3.1791571293299801</v>
      </c>
      <c r="K8719" s="1">
        <v>5.1561812813593601E-2</v>
      </c>
      <c r="L8719" s="1">
        <v>7.53886615797816</v>
      </c>
      <c r="M8719" s="1">
        <v>0.72566380653377904</v>
      </c>
      <c r="N8719" s="1">
        <v>-1.54622471582684E-2</v>
      </c>
      <c r="O8719" s="1">
        <v>178.705340787469</v>
      </c>
      <c r="P8719" s="1">
        <v>11.699621292900501</v>
      </c>
      <c r="Q8719" s="1">
        <v>7.0380487132324296E-2</v>
      </c>
      <c r="R8719" s="1">
        <v>59.139148355440398</v>
      </c>
      <c r="S8719" s="1">
        <v>6.14387031432772</v>
      </c>
      <c r="T8719" s="43">
        <f t="shared" si="819"/>
        <v>2468.0675392460953</v>
      </c>
      <c r="U8719" s="1">
        <f t="shared" si="820"/>
        <v>-63.852460753904779</v>
      </c>
      <c r="V8719" s="1" t="b">
        <f t="shared" si="821"/>
        <v>0</v>
      </c>
      <c r="W8719" s="44" t="b">
        <f t="shared" si="822"/>
        <v>0</v>
      </c>
      <c r="X8719" s="38">
        <f t="shared" si="823"/>
        <v>0</v>
      </c>
      <c r="Y8719" s="38">
        <f t="shared" si="824"/>
        <v>1</v>
      </c>
      <c r="AF8719" s="1">
        <v>1.6112114567200899</v>
      </c>
      <c r="AG8719" s="1">
        <v>1.32115139264888</v>
      </c>
      <c r="AH8719" s="1">
        <v>3.1791571293299801</v>
      </c>
      <c r="AI8719" s="1">
        <v>0.72566380653377904</v>
      </c>
      <c r="AJ8719" s="1">
        <v>11.699621292900501</v>
      </c>
      <c r="AK8719" s="1">
        <v>6.14387031432772</v>
      </c>
    </row>
    <row r="8720" spans="1:37">
      <c r="A8720">
        <v>8718</v>
      </c>
      <c r="B8720" s="1">
        <v>-0.122707637870608</v>
      </c>
      <c r="C8720" s="1">
        <v>14.2938791651033</v>
      </c>
      <c r="D8720" s="1">
        <v>2.0623693510404899</v>
      </c>
      <c r="E8720" s="1">
        <v>2.7707993619700198E-4</v>
      </c>
      <c r="F8720" s="1">
        <v>15.334248223943501</v>
      </c>
      <c r="G8720" s="1">
        <v>1.2510538239914899</v>
      </c>
      <c r="H8720" s="1">
        <v>-4.8108415843536E-2</v>
      </c>
      <c r="I8720" s="1">
        <v>33.699156990471998</v>
      </c>
      <c r="J8720" s="1">
        <v>3.1242166723967602</v>
      </c>
      <c r="K8720" s="1">
        <v>-9.6353603781731793E-3</v>
      </c>
      <c r="L8720" s="1">
        <v>7.0913421225714499</v>
      </c>
      <c r="M8720" s="1">
        <v>0.59124307430941903</v>
      </c>
      <c r="N8720" s="1">
        <v>-1.02163215445626E-2</v>
      </c>
      <c r="O8720" s="1">
        <v>179.64527897936</v>
      </c>
      <c r="P8720" s="1">
        <v>11.7417245714177</v>
      </c>
      <c r="Q8720" s="1">
        <v>3.5248242926539899E-2</v>
      </c>
      <c r="R8720" s="1">
        <v>57.097530647982197</v>
      </c>
      <c r="S8720" s="1">
        <v>5.0830549628405901</v>
      </c>
      <c r="T8720" s="43">
        <f t="shared" si="819"/>
        <v>2385.366245599645</v>
      </c>
      <c r="U8720" s="1">
        <f t="shared" si="820"/>
        <v>-146.55375440035505</v>
      </c>
      <c r="V8720" s="1" t="b">
        <f t="shared" si="821"/>
        <v>0</v>
      </c>
      <c r="W8720" s="44" t="b">
        <f t="shared" si="822"/>
        <v>0</v>
      </c>
      <c r="X8720" s="38">
        <f t="shared" si="823"/>
        <v>0</v>
      </c>
      <c r="Y8720" s="38">
        <f t="shared" si="824"/>
        <v>1</v>
      </c>
      <c r="AF8720" s="1">
        <v>2.0623693510404899</v>
      </c>
      <c r="AG8720" s="1">
        <v>1.2510538239914899</v>
      </c>
      <c r="AH8720" s="1">
        <v>3.1242166723967602</v>
      </c>
      <c r="AI8720" s="1">
        <v>0.59124307430941903</v>
      </c>
      <c r="AJ8720" s="1">
        <v>11.7417245714177</v>
      </c>
      <c r="AK8720" s="1">
        <v>5.0830549628405901</v>
      </c>
    </row>
    <row r="8721" spans="1:37">
      <c r="A8721">
        <v>8719</v>
      </c>
      <c r="B8721" s="1">
        <v>4.75773339221967E-2</v>
      </c>
      <c r="C8721" s="1">
        <v>16.947433170922199</v>
      </c>
      <c r="D8721" s="1">
        <v>1.8515268363402999</v>
      </c>
      <c r="E8721" s="1">
        <v>-3.9863378912978198E-2</v>
      </c>
      <c r="F8721" s="1">
        <v>14.730914518287101</v>
      </c>
      <c r="G8721" s="1">
        <v>1.2548681394843799</v>
      </c>
      <c r="H8721" s="1">
        <v>4.9415974543997702E-2</v>
      </c>
      <c r="I8721" s="1">
        <v>37.151242359483199</v>
      </c>
      <c r="J8721" s="1">
        <v>3.6446864592147601</v>
      </c>
      <c r="K8721" s="1">
        <v>2.4796561969955198E-4</v>
      </c>
      <c r="L8721" s="1">
        <v>7.1617756539785198</v>
      </c>
      <c r="M8721" s="1">
        <v>0.59927996451710297</v>
      </c>
      <c r="N8721" s="1">
        <v>-2.1303192562603601E-2</v>
      </c>
      <c r="O8721" s="1">
        <v>177.664575135094</v>
      </c>
      <c r="P8721" s="1">
        <v>11.686731139852199</v>
      </c>
      <c r="Q8721" s="1">
        <v>-4.3229283435064297E-2</v>
      </c>
      <c r="R8721" s="1">
        <v>52.787971025506501</v>
      </c>
      <c r="S8721" s="1">
        <v>4.5808384503024397</v>
      </c>
      <c r="T8721" s="43">
        <f t="shared" si="819"/>
        <v>2361.7930989711185</v>
      </c>
      <c r="U8721" s="1">
        <f t="shared" si="820"/>
        <v>-170.12690102888155</v>
      </c>
      <c r="V8721" s="1" t="b">
        <f t="shared" si="821"/>
        <v>0</v>
      </c>
      <c r="W8721" s="44" t="b">
        <f t="shared" si="822"/>
        <v>0</v>
      </c>
      <c r="X8721" s="38">
        <f t="shared" si="823"/>
        <v>0</v>
      </c>
      <c r="Y8721" s="38">
        <f t="shared" si="824"/>
        <v>1</v>
      </c>
      <c r="AF8721" s="1">
        <v>1.8515268363402999</v>
      </c>
      <c r="AG8721" s="1">
        <v>1.2548681394843799</v>
      </c>
      <c r="AH8721" s="1">
        <v>3.6446864592147601</v>
      </c>
      <c r="AI8721" s="1">
        <v>0.59927996451710297</v>
      </c>
      <c r="AJ8721" s="1">
        <v>11.686731139852199</v>
      </c>
      <c r="AK8721" s="1">
        <v>4.5808384503024397</v>
      </c>
    </row>
    <row r="8722" spans="1:37">
      <c r="A8722">
        <v>8720</v>
      </c>
      <c r="B8722" s="1">
        <v>0.130736711603057</v>
      </c>
      <c r="C8722" s="1">
        <v>18.417029717373602</v>
      </c>
      <c r="D8722" s="1">
        <v>2.7582260269003598</v>
      </c>
      <c r="E8722" s="1">
        <v>9.2354487390918401E-3</v>
      </c>
      <c r="F8722" s="1">
        <v>15.4722352212406</v>
      </c>
      <c r="G8722" s="1">
        <v>1.2770220966202199</v>
      </c>
      <c r="H8722" s="1">
        <v>3.8611354870865602E-2</v>
      </c>
      <c r="I8722" s="1">
        <v>36.751998040882</v>
      </c>
      <c r="J8722" s="1">
        <v>3.46109866147513</v>
      </c>
      <c r="K8722" s="1">
        <v>5.1466295624308003E-2</v>
      </c>
      <c r="L8722" s="1">
        <v>7.5381461010618001</v>
      </c>
      <c r="M8722" s="1">
        <v>0.72566380649666795</v>
      </c>
      <c r="N8722" s="1">
        <v>2.85864837273761E-2</v>
      </c>
      <c r="O8722" s="1">
        <v>186.75302826595799</v>
      </c>
      <c r="P8722" s="1">
        <v>13.503302957157899</v>
      </c>
      <c r="Q8722" s="1">
        <v>-2.18827980312736E-2</v>
      </c>
      <c r="R8722" s="1">
        <v>53.926921727052701</v>
      </c>
      <c r="S8722" s="1">
        <v>4.4624228739325904</v>
      </c>
      <c r="T8722" s="43">
        <f t="shared" si="819"/>
        <v>2618.7736422582866</v>
      </c>
      <c r="U8722" s="1">
        <f t="shared" si="820"/>
        <v>86.853642258286527</v>
      </c>
      <c r="V8722" s="1" t="b">
        <f t="shared" si="821"/>
        <v>0</v>
      </c>
      <c r="W8722" s="44" t="b">
        <f t="shared" si="822"/>
        <v>0</v>
      </c>
      <c r="X8722" s="38">
        <f t="shared" si="823"/>
        <v>1</v>
      </c>
      <c r="Y8722" s="38">
        <f t="shared" si="824"/>
        <v>0</v>
      </c>
      <c r="AF8722" s="1">
        <v>2.7582260269003598</v>
      </c>
      <c r="AG8722" s="1">
        <v>1.2770220966202199</v>
      </c>
      <c r="AH8722" s="1">
        <v>3.46109866147513</v>
      </c>
      <c r="AI8722" s="1">
        <v>0.72566380649666795</v>
      </c>
      <c r="AJ8722" s="1">
        <v>13.503302957157899</v>
      </c>
      <c r="AK8722" s="1">
        <v>4.4624228739325904</v>
      </c>
    </row>
    <row r="8723" spans="1:37">
      <c r="A8723">
        <v>8721</v>
      </c>
      <c r="B8723" s="1">
        <v>7.0282670342536005E-2</v>
      </c>
      <c r="C8723" s="1">
        <v>17.336632068238199</v>
      </c>
      <c r="D8723" s="1">
        <v>2.0368865943208498</v>
      </c>
      <c r="E8723" s="1">
        <v>3.8722240932913799E-3</v>
      </c>
      <c r="F8723" s="1">
        <v>15.3894762737641</v>
      </c>
      <c r="G8723" s="1">
        <v>1.26140971741071</v>
      </c>
      <c r="H8723" s="1">
        <v>-2.3612852781869399E-3</v>
      </c>
      <c r="I8723" s="1">
        <v>35.276603452832099</v>
      </c>
      <c r="J8723" s="1">
        <v>3.0626043181745199</v>
      </c>
      <c r="K8723" s="1">
        <v>4.4017367641215797E-2</v>
      </c>
      <c r="L8723" s="1">
        <v>7.4822036081005896</v>
      </c>
      <c r="M8723" s="1">
        <v>0.69838883435972499</v>
      </c>
      <c r="N8723" s="1">
        <v>-1.21107268167306E-2</v>
      </c>
      <c r="O8723" s="1">
        <v>179.305280165196</v>
      </c>
      <c r="P8723" s="1">
        <v>11.726063798803899</v>
      </c>
      <c r="Q8723" s="1">
        <v>5.5466921543577401E-2</v>
      </c>
      <c r="R8723" s="1">
        <v>58.263716915335003</v>
      </c>
      <c r="S8723" s="1">
        <v>5.6301028875374204</v>
      </c>
      <c r="T8723" s="43">
        <f t="shared" si="819"/>
        <v>2441.5456150607129</v>
      </c>
      <c r="U8723" s="1">
        <f t="shared" si="820"/>
        <v>-90.374384939287211</v>
      </c>
      <c r="V8723" s="1" t="b">
        <f t="shared" si="821"/>
        <v>0</v>
      </c>
      <c r="W8723" s="44" t="b">
        <f t="shared" si="822"/>
        <v>0</v>
      </c>
      <c r="X8723" s="38">
        <f t="shared" si="823"/>
        <v>0</v>
      </c>
      <c r="Y8723" s="38">
        <f t="shared" si="824"/>
        <v>1</v>
      </c>
      <c r="AF8723" s="1">
        <v>2.0368865943208498</v>
      </c>
      <c r="AG8723" s="1">
        <v>1.26140971741071</v>
      </c>
      <c r="AH8723" s="1">
        <v>3.0626043181745199</v>
      </c>
      <c r="AI8723" s="1">
        <v>0.69838883435972499</v>
      </c>
      <c r="AJ8723" s="1">
        <v>11.726063798803899</v>
      </c>
      <c r="AK8723" s="1">
        <v>5.6301028875374204</v>
      </c>
    </row>
    <row r="8724" spans="1:37">
      <c r="A8724">
        <v>8722</v>
      </c>
      <c r="B8724" s="1">
        <v>1.6278929518892999E-2</v>
      </c>
      <c r="C8724" s="1">
        <v>16.425220396089799</v>
      </c>
      <c r="D8724" s="1">
        <v>1.67903497813554</v>
      </c>
      <c r="E8724" s="1">
        <v>3.8576691445705801E-3</v>
      </c>
      <c r="F8724" s="1">
        <v>15.3892522823562</v>
      </c>
      <c r="G8724" s="1">
        <v>1.2611528566105401</v>
      </c>
      <c r="H8724" s="1">
        <v>1.6191081845148801E-2</v>
      </c>
      <c r="I8724" s="1">
        <v>35.9371766019419</v>
      </c>
      <c r="J8724" s="1">
        <v>3.1877011861234301</v>
      </c>
      <c r="K8724" s="1">
        <v>6.2620846014787804E-2</v>
      </c>
      <c r="L8724" s="1">
        <v>7.6227014432853997</v>
      </c>
      <c r="M8724" s="1">
        <v>0.76973177420794303</v>
      </c>
      <c r="N8724" s="1">
        <v>-1.96050038610339E-2</v>
      </c>
      <c r="O8724" s="1">
        <v>177.96653943286901</v>
      </c>
      <c r="P8724" s="1">
        <v>11.687113760281999</v>
      </c>
      <c r="Q8724" s="1">
        <v>-7.3620566629279294E-2</v>
      </c>
      <c r="R8724" s="1">
        <v>51.207810030779001</v>
      </c>
      <c r="S8724" s="1">
        <v>5.0564846852553504</v>
      </c>
      <c r="T8724" s="43">
        <f t="shared" si="819"/>
        <v>2364.1219240614801</v>
      </c>
      <c r="U8724" s="1">
        <f t="shared" si="820"/>
        <v>-167.79807593852001</v>
      </c>
      <c r="V8724" s="1" t="b">
        <f t="shared" si="821"/>
        <v>0</v>
      </c>
      <c r="W8724" s="44" t="b">
        <f t="shared" si="822"/>
        <v>0</v>
      </c>
      <c r="X8724" s="38">
        <f t="shared" si="823"/>
        <v>0</v>
      </c>
      <c r="Y8724" s="38">
        <f t="shared" si="824"/>
        <v>1</v>
      </c>
      <c r="AF8724" s="1">
        <v>1.67903497813554</v>
      </c>
      <c r="AG8724" s="1">
        <v>1.2611528566105401</v>
      </c>
      <c r="AH8724" s="1">
        <v>3.1877011861234301</v>
      </c>
      <c r="AI8724" s="1">
        <v>0.76973177420794303</v>
      </c>
      <c r="AJ8724" s="1">
        <v>11.687113760281999</v>
      </c>
      <c r="AK8724" s="1">
        <v>5.0564846852553504</v>
      </c>
    </row>
    <row r="8725" spans="1:37">
      <c r="A8725">
        <v>8723</v>
      </c>
      <c r="B8725" s="1">
        <v>-1.4949864755323601E-2</v>
      </c>
      <c r="C8725" s="1">
        <v>15.920207087455401</v>
      </c>
      <c r="D8725" s="1">
        <v>1.6111876902629001</v>
      </c>
      <c r="E8725" s="1">
        <v>-2.43651722943178E-2</v>
      </c>
      <c r="F8725" s="1">
        <v>14.9609955918514</v>
      </c>
      <c r="G8725" s="1">
        <v>1.22921047134926</v>
      </c>
      <c r="H8725" s="1">
        <v>2.90678777956229E-2</v>
      </c>
      <c r="I8725" s="1">
        <v>36.402924527052299</v>
      </c>
      <c r="J8725" s="1">
        <v>3.334992204538</v>
      </c>
      <c r="K8725" s="1">
        <v>-1.6900988149144501E-2</v>
      </c>
      <c r="L8725" s="1">
        <v>7.0400057914827299</v>
      </c>
      <c r="M8725" s="1">
        <v>0.59085141427319698</v>
      </c>
      <c r="N8725" s="1">
        <v>-1.02955104667832E-2</v>
      </c>
      <c r="O8725" s="1">
        <v>179.631053626588</v>
      </c>
      <c r="P8725" s="1">
        <v>11.7421521190752</v>
      </c>
      <c r="Q8725" s="1">
        <v>4.1795913991256997E-2</v>
      </c>
      <c r="R8725" s="1">
        <v>57.472613115539097</v>
      </c>
      <c r="S8725" s="1">
        <v>5.2504378477366096</v>
      </c>
      <c r="T8725" s="43">
        <f t="shared" si="819"/>
        <v>2375.8831747235167</v>
      </c>
      <c r="U8725" s="1">
        <f t="shared" si="820"/>
        <v>-156.03682527648334</v>
      </c>
      <c r="V8725" s="1" t="b">
        <f t="shared" si="821"/>
        <v>0</v>
      </c>
      <c r="W8725" s="44" t="b">
        <f t="shared" si="822"/>
        <v>0</v>
      </c>
      <c r="X8725" s="38">
        <f t="shared" si="823"/>
        <v>0</v>
      </c>
      <c r="Y8725" s="38">
        <f t="shared" si="824"/>
        <v>1</v>
      </c>
      <c r="AF8725" s="1">
        <v>1.6111876902629001</v>
      </c>
      <c r="AG8725" s="1">
        <v>1.22921047134926</v>
      </c>
      <c r="AH8725" s="1">
        <v>3.334992204538</v>
      </c>
      <c r="AI8725" s="1">
        <v>0.59085141427319698</v>
      </c>
      <c r="AJ8725" s="1">
        <v>11.7421521190752</v>
      </c>
      <c r="AK8725" s="1">
        <v>5.2504378477366096</v>
      </c>
    </row>
    <row r="8726" spans="1:37">
      <c r="A8726">
        <v>8724</v>
      </c>
      <c r="B8726" s="1">
        <v>1.0774485484860199E-2</v>
      </c>
      <c r="C8726" s="1">
        <v>16.335057066826899</v>
      </c>
      <c r="D8726" s="1">
        <v>1.6612735704964301</v>
      </c>
      <c r="E8726" s="1">
        <v>-3.1618107387196399E-2</v>
      </c>
      <c r="F8726" s="1">
        <v>14.85287702434</v>
      </c>
      <c r="G8726" s="1">
        <v>1.2389516369521201</v>
      </c>
      <c r="H8726" s="1">
        <v>1.1882701060054599E-2</v>
      </c>
      <c r="I8726" s="1">
        <v>35.782678617856902</v>
      </c>
      <c r="J8726" s="1">
        <v>3.1531109955497301</v>
      </c>
      <c r="K8726" s="1">
        <v>-2.7792660862698E-2</v>
      </c>
      <c r="L8726" s="1">
        <v>6.9637444133823303</v>
      </c>
      <c r="M8726" s="1">
        <v>0.59103941883491895</v>
      </c>
      <c r="N8726" s="1">
        <v>-1.76221876296354E-2</v>
      </c>
      <c r="O8726" s="1">
        <v>178.31976445032399</v>
      </c>
      <c r="P8726" s="1">
        <v>11.689845522439599</v>
      </c>
      <c r="Q8726" s="1">
        <v>3.82027456423253E-2</v>
      </c>
      <c r="R8726" s="1">
        <v>57.266474907589199</v>
      </c>
      <c r="S8726" s="1">
        <v>5.1568814398099097</v>
      </c>
      <c r="T8726" s="43">
        <f t="shared" si="819"/>
        <v>2349.110258408271</v>
      </c>
      <c r="U8726" s="1">
        <f t="shared" si="820"/>
        <v>-182.80974159172911</v>
      </c>
      <c r="V8726" s="1" t="b">
        <f t="shared" si="821"/>
        <v>0</v>
      </c>
      <c r="W8726" s="44" t="b">
        <f t="shared" si="822"/>
        <v>0</v>
      </c>
      <c r="X8726" s="38">
        <f t="shared" si="823"/>
        <v>0</v>
      </c>
      <c r="Y8726" s="38">
        <f t="shared" si="824"/>
        <v>1</v>
      </c>
      <c r="AF8726" s="1">
        <v>1.6612735704964301</v>
      </c>
      <c r="AG8726" s="1">
        <v>1.2389516369521201</v>
      </c>
      <c r="AH8726" s="1">
        <v>3.1531109955497301</v>
      </c>
      <c r="AI8726" s="1">
        <v>0.59103941883491895</v>
      </c>
      <c r="AJ8726" s="1">
        <v>11.689845522439599</v>
      </c>
      <c r="AK8726" s="1">
        <v>5.1568814398099097</v>
      </c>
    </row>
    <row r="8727" spans="1:37">
      <c r="A8727">
        <v>8725</v>
      </c>
      <c r="B8727" s="1">
        <v>6.9577551084935393E-2</v>
      </c>
      <c r="C8727" s="1">
        <v>17.324411983919699</v>
      </c>
      <c r="D8727" s="1">
        <v>2.0292203527873198</v>
      </c>
      <c r="E8727" s="1">
        <v>-4.7609172546056899E-2</v>
      </c>
      <c r="F8727" s="1">
        <v>14.6172526633215</v>
      </c>
      <c r="G8727" s="1">
        <v>1.2739989815459101</v>
      </c>
      <c r="H8727" s="1">
        <v>6.6455693160030693E-2</v>
      </c>
      <c r="I8727" s="1">
        <v>37.789713309825103</v>
      </c>
      <c r="J8727" s="1">
        <v>3.97857471154287</v>
      </c>
      <c r="K8727" s="1">
        <v>-2.5721626528131501E-2</v>
      </c>
      <c r="L8727" s="1">
        <v>6.9781815118626298</v>
      </c>
      <c r="M8727" s="1">
        <v>0.59075669007959297</v>
      </c>
      <c r="N8727" s="1">
        <v>-3.7502745314474097E-2</v>
      </c>
      <c r="O8727" s="1">
        <v>174.80967496396201</v>
      </c>
      <c r="P8727" s="1">
        <v>12.0314431014822</v>
      </c>
      <c r="Q8727" s="1">
        <v>4.3196232248435197E-2</v>
      </c>
      <c r="R8727" s="1">
        <v>57.553149440055101</v>
      </c>
      <c r="S8727" s="1">
        <v>5.2883558793520997</v>
      </c>
      <c r="T8727" s="43">
        <f t="shared" si="819"/>
        <v>2519.2349716789995</v>
      </c>
      <c r="U8727" s="1">
        <f t="shared" si="820"/>
        <v>-12.685028321000573</v>
      </c>
      <c r="V8727" s="1" t="b">
        <f t="shared" si="821"/>
        <v>0</v>
      </c>
      <c r="W8727" s="44" t="b">
        <f t="shared" si="822"/>
        <v>0</v>
      </c>
      <c r="X8727" s="38">
        <f t="shared" si="823"/>
        <v>0</v>
      </c>
      <c r="Y8727" s="38">
        <f t="shared" si="824"/>
        <v>1</v>
      </c>
      <c r="AF8727" s="1">
        <v>2.0292203527873198</v>
      </c>
      <c r="AG8727" s="1">
        <v>1.2739989815459101</v>
      </c>
      <c r="AH8727" s="1">
        <v>3.97857471154287</v>
      </c>
      <c r="AI8727" s="1">
        <v>0.59075669007959297</v>
      </c>
      <c r="AJ8727" s="1">
        <v>12.0314431014822</v>
      </c>
      <c r="AK8727" s="1">
        <v>5.2883558793520997</v>
      </c>
    </row>
    <row r="8728" spans="1:37">
      <c r="A8728">
        <v>8726</v>
      </c>
      <c r="B8728" s="1">
        <v>-1.61029350264799E-2</v>
      </c>
      <c r="C8728" s="1">
        <v>15.9018605494088</v>
      </c>
      <c r="D8728" s="1">
        <v>1.61094706247995</v>
      </c>
      <c r="E8728" s="1">
        <v>2.49150293466514E-2</v>
      </c>
      <c r="F8728" s="1">
        <v>15.716745278785501</v>
      </c>
      <c r="G8728" s="1">
        <v>1.3447490378119999</v>
      </c>
      <c r="H8728" s="1">
        <v>-3.1240030704983299E-2</v>
      </c>
      <c r="I8728" s="1">
        <v>34.272428841334502</v>
      </c>
      <c r="J8728" s="1">
        <v>3.03976041352754</v>
      </c>
      <c r="K8728" s="1">
        <v>-4.1566325581208201E-2</v>
      </c>
      <c r="L8728" s="1">
        <v>6.8684856696330296</v>
      </c>
      <c r="M8728" s="1">
        <v>0.60188115023813904</v>
      </c>
      <c r="N8728" s="1">
        <v>1.5439439070888499E-2</v>
      </c>
      <c r="O8728" s="1">
        <v>184.313847009276</v>
      </c>
      <c r="P8728" s="1">
        <v>12.619598912302999</v>
      </c>
      <c r="Q8728" s="1">
        <v>2.4615274896504901E-2</v>
      </c>
      <c r="R8728" s="1">
        <v>56.4936307439282</v>
      </c>
      <c r="S8728" s="1">
        <v>4.8709486684931296</v>
      </c>
      <c r="T8728" s="43">
        <f t="shared" si="819"/>
        <v>2408.788524485376</v>
      </c>
      <c r="U8728" s="1">
        <f t="shared" si="820"/>
        <v>-123.13147551462407</v>
      </c>
      <c r="V8728" s="1" t="b">
        <f t="shared" si="821"/>
        <v>0</v>
      </c>
      <c r="W8728" s="44" t="b">
        <f t="shared" si="822"/>
        <v>0</v>
      </c>
      <c r="X8728" s="38">
        <f t="shared" si="823"/>
        <v>0</v>
      </c>
      <c r="Y8728" s="38">
        <f t="shared" si="824"/>
        <v>1</v>
      </c>
      <c r="AF8728" s="1">
        <v>1.61094706247995</v>
      </c>
      <c r="AG8728" s="1">
        <v>1.3447490378119999</v>
      </c>
      <c r="AH8728" s="1">
        <v>3.03976041352754</v>
      </c>
      <c r="AI8728" s="1">
        <v>0.60188115023813904</v>
      </c>
      <c r="AJ8728" s="1">
        <v>12.619598912302999</v>
      </c>
      <c r="AK8728" s="1">
        <v>4.8709486684931296</v>
      </c>
    </row>
    <row r="8729" spans="1:37">
      <c r="A8729">
        <v>8727</v>
      </c>
      <c r="B8729" s="1">
        <v>4.6480931620905101E-2</v>
      </c>
      <c r="C8729" s="1">
        <v>16.928862148708699</v>
      </c>
      <c r="D8729" s="1">
        <v>1.84372112629133</v>
      </c>
      <c r="E8729" s="1">
        <v>4.1695158435929598E-3</v>
      </c>
      <c r="F8729" s="1">
        <v>15.394052118248499</v>
      </c>
      <c r="G8729" s="1">
        <v>1.2608505847637601</v>
      </c>
      <c r="H8729" s="1">
        <v>-1.00390554783161E-2</v>
      </c>
      <c r="I8729" s="1">
        <v>35.006794887553099</v>
      </c>
      <c r="J8729" s="1">
        <v>3.0342983384786701</v>
      </c>
      <c r="K8729" s="1">
        <v>3.2008822443111401E-2</v>
      </c>
      <c r="L8729" s="1">
        <v>7.3928905610533402</v>
      </c>
      <c r="M8729" s="1">
        <v>0.66042238828074895</v>
      </c>
      <c r="N8729" s="1">
        <v>-2.1969941624149999E-2</v>
      </c>
      <c r="O8729" s="1">
        <v>177.54615692835401</v>
      </c>
      <c r="P8729" s="1">
        <v>11.6871132096134</v>
      </c>
      <c r="Q8729" s="1">
        <v>2.6205470550810801E-2</v>
      </c>
      <c r="R8729" s="1">
        <v>56.583538136259499</v>
      </c>
      <c r="S8729" s="1">
        <v>4.9023104886126401</v>
      </c>
      <c r="T8729" s="43">
        <f t="shared" si="819"/>
        <v>2338.8716136040548</v>
      </c>
      <c r="U8729" s="1">
        <f t="shared" si="820"/>
        <v>-193.04838639594527</v>
      </c>
      <c r="V8729" s="1" t="b">
        <f t="shared" si="821"/>
        <v>0</v>
      </c>
      <c r="W8729" s="44" t="b">
        <f t="shared" si="822"/>
        <v>0</v>
      </c>
      <c r="X8729" s="38">
        <f t="shared" si="823"/>
        <v>0</v>
      </c>
      <c r="Y8729" s="38">
        <f t="shared" si="824"/>
        <v>1</v>
      </c>
      <c r="AF8729" s="1">
        <v>1.84372112629133</v>
      </c>
      <c r="AG8729" s="1">
        <v>1.2608505847637601</v>
      </c>
      <c r="AH8729" s="1">
        <v>3.0342983384786701</v>
      </c>
      <c r="AI8729" s="1">
        <v>0.66042238828074895</v>
      </c>
      <c r="AJ8729" s="1">
        <v>11.6871132096134</v>
      </c>
      <c r="AK8729" s="1">
        <v>4.9023104886126401</v>
      </c>
    </row>
    <row r="8730" spans="1:37">
      <c r="A8730">
        <v>8728</v>
      </c>
      <c r="B8730" s="1">
        <v>-1.47985394151587E-2</v>
      </c>
      <c r="C8730" s="1">
        <v>15.922616400498899</v>
      </c>
      <c r="D8730" s="1">
        <v>1.6108428183998</v>
      </c>
      <c r="E8730" s="1">
        <v>-2.92764590985145E-2</v>
      </c>
      <c r="F8730" s="1">
        <v>14.887697991724201</v>
      </c>
      <c r="G8730" s="1">
        <v>1.23348631721605</v>
      </c>
      <c r="H8730" s="1">
        <v>-5.6046272264707798E-2</v>
      </c>
      <c r="I8730" s="1">
        <v>33.432716801770297</v>
      </c>
      <c r="J8730" s="1">
        <v>3.19115274721061</v>
      </c>
      <c r="K8730" s="1">
        <v>-4.9791316207597998E-3</v>
      </c>
      <c r="L8730" s="1">
        <v>7.12443802494289</v>
      </c>
      <c r="M8730" s="1">
        <v>0.59500169333714603</v>
      </c>
      <c r="N8730" s="1">
        <v>9.9033745311301203E-3</v>
      </c>
      <c r="O8730" s="1">
        <v>183.29629287816499</v>
      </c>
      <c r="P8730" s="1">
        <v>12.3150490278401</v>
      </c>
      <c r="Q8730" s="1">
        <v>-2.98189491223564E-2</v>
      </c>
      <c r="R8730" s="1">
        <v>53.500643270805298</v>
      </c>
      <c r="S8730" s="1">
        <v>4.4832349130793698</v>
      </c>
      <c r="T8730" s="43">
        <f t="shared" si="819"/>
        <v>2342.8767517083074</v>
      </c>
      <c r="U8730" s="1">
        <f t="shared" si="820"/>
        <v>-189.04324829169263</v>
      </c>
      <c r="V8730" s="1" t="b">
        <f t="shared" si="821"/>
        <v>0</v>
      </c>
      <c r="W8730" s="44" t="b">
        <f t="shared" si="822"/>
        <v>0</v>
      </c>
      <c r="X8730" s="38">
        <f t="shared" si="823"/>
        <v>0</v>
      </c>
      <c r="Y8730" s="38">
        <f t="shared" si="824"/>
        <v>1</v>
      </c>
      <c r="AF8730" s="1">
        <v>1.6108428183998</v>
      </c>
      <c r="AG8730" s="1">
        <v>1.23348631721605</v>
      </c>
      <c r="AH8730" s="1">
        <v>3.19115274721061</v>
      </c>
      <c r="AI8730" s="1">
        <v>0.59500169333714603</v>
      </c>
      <c r="AJ8730" s="1">
        <v>12.3150490278401</v>
      </c>
      <c r="AK8730" s="1">
        <v>4.4832349130793698</v>
      </c>
    </row>
    <row r="8731" spans="1:37">
      <c r="A8731">
        <v>8729</v>
      </c>
      <c r="B8731" s="1">
        <v>-8.9999636173382899E-2</v>
      </c>
      <c r="C8731" s="1">
        <v>14.7691333273859</v>
      </c>
      <c r="D8731" s="1">
        <v>1.8251182962627599</v>
      </c>
      <c r="E8731" s="1">
        <v>-8.1089485555820504E-2</v>
      </c>
      <c r="F8731" s="1">
        <v>14.1359642686265</v>
      </c>
      <c r="G8731" s="1">
        <v>1.4400452410048901</v>
      </c>
      <c r="H8731" s="1">
        <v>-4.6899142472730901E-2</v>
      </c>
      <c r="I8731" s="1">
        <v>33.739933133421999</v>
      </c>
      <c r="J8731" s="1">
        <v>3.1170063985693299</v>
      </c>
      <c r="K8731" s="1">
        <v>-4.5418174181313499E-3</v>
      </c>
      <c r="L8731" s="1">
        <v>7.1275543242282398</v>
      </c>
      <c r="M8731" s="1">
        <v>0.59410132466941801</v>
      </c>
      <c r="N8731" s="1">
        <v>-2.3530444318105598E-2</v>
      </c>
      <c r="O8731" s="1">
        <v>177.26931173717901</v>
      </c>
      <c r="P8731" s="1">
        <v>11.718922889438099</v>
      </c>
      <c r="Q8731" s="1">
        <v>-0.112058199733811</v>
      </c>
      <c r="R8731" s="1">
        <v>49.276851490322798</v>
      </c>
      <c r="S8731" s="1">
        <v>6.0688550057669204</v>
      </c>
      <c r="T8731" s="43">
        <f t="shared" si="819"/>
        <v>2476.4049155711418</v>
      </c>
      <c r="U8731" s="1">
        <f t="shared" si="820"/>
        <v>-55.515084428858245</v>
      </c>
      <c r="V8731" s="1" t="b">
        <f t="shared" si="821"/>
        <v>0</v>
      </c>
      <c r="W8731" s="44" t="b">
        <f t="shared" si="822"/>
        <v>0</v>
      </c>
      <c r="X8731" s="38">
        <f t="shared" si="823"/>
        <v>0</v>
      </c>
      <c r="Y8731" s="38">
        <f t="shared" si="824"/>
        <v>1</v>
      </c>
      <c r="AF8731" s="1">
        <v>1.8251182962627599</v>
      </c>
      <c r="AG8731" s="1">
        <v>1.4400452410048901</v>
      </c>
      <c r="AH8731" s="1">
        <v>3.1170063985693299</v>
      </c>
      <c r="AI8731" s="1">
        <v>0.59410132466941801</v>
      </c>
      <c r="AJ8731" s="1">
        <v>11.718922889438099</v>
      </c>
      <c r="AK8731" s="1">
        <v>6.0688550057669204</v>
      </c>
    </row>
    <row r="8732" spans="1:37">
      <c r="A8732">
        <v>8730</v>
      </c>
      <c r="B8732" s="1">
        <v>-1.7038998736509499E-2</v>
      </c>
      <c r="C8732" s="1">
        <v>15.8869823593798</v>
      </c>
      <c r="D8732" s="1">
        <v>1.60921003215831</v>
      </c>
      <c r="E8732" s="1">
        <v>-2.5384291956404001E-2</v>
      </c>
      <c r="F8732" s="1">
        <v>14.945756313722301</v>
      </c>
      <c r="G8732" s="1">
        <v>1.2290279998645099</v>
      </c>
      <c r="H8732" s="1">
        <v>1.35523763477285E-2</v>
      </c>
      <c r="I8732" s="1">
        <v>35.842473977597599</v>
      </c>
      <c r="J8732" s="1">
        <v>3.1615311859910098</v>
      </c>
      <c r="K8732" s="1">
        <v>1.7887519488789101E-2</v>
      </c>
      <c r="L8732" s="1">
        <v>7.2892269688622404</v>
      </c>
      <c r="M8732" s="1">
        <v>0.62608607285630302</v>
      </c>
      <c r="N8732" s="1">
        <v>2.5079295211819098E-2</v>
      </c>
      <c r="O8732" s="1">
        <v>186.099197414202</v>
      </c>
      <c r="P8732" s="1">
        <v>13.2459175526789</v>
      </c>
      <c r="Q8732" s="1">
        <v>2.07486753513205E-3</v>
      </c>
      <c r="R8732" s="1">
        <v>55.234485428513601</v>
      </c>
      <c r="S8732" s="1">
        <v>4.5594646103174803</v>
      </c>
      <c r="T8732" s="43">
        <f t="shared" si="819"/>
        <v>2443.1237453866511</v>
      </c>
      <c r="U8732" s="1">
        <f t="shared" si="820"/>
        <v>-88.796254613348992</v>
      </c>
      <c r="V8732" s="1" t="b">
        <f t="shared" si="821"/>
        <v>0</v>
      </c>
      <c r="W8732" s="44" t="b">
        <f t="shared" si="822"/>
        <v>0</v>
      </c>
      <c r="X8732" s="38">
        <f t="shared" si="823"/>
        <v>0</v>
      </c>
      <c r="Y8732" s="38">
        <f t="shared" si="824"/>
        <v>1</v>
      </c>
      <c r="AF8732" s="1">
        <v>1.60921003215831</v>
      </c>
      <c r="AG8732" s="1">
        <v>1.2290279998645099</v>
      </c>
      <c r="AH8732" s="1">
        <v>3.1615311859910098</v>
      </c>
      <c r="AI8732" s="1">
        <v>0.62608607285630302</v>
      </c>
      <c r="AJ8732" s="1">
        <v>13.2459175526789</v>
      </c>
      <c r="AK8732" s="1">
        <v>4.5594646103174803</v>
      </c>
    </row>
    <row r="8733" spans="1:37">
      <c r="A8733">
        <v>8731</v>
      </c>
      <c r="B8733" s="1">
        <v>0.11404649590216499</v>
      </c>
      <c r="C8733" s="1">
        <v>18.112196461464801</v>
      </c>
      <c r="D8733" s="1">
        <v>2.5288761195552998</v>
      </c>
      <c r="E8733" s="1">
        <v>5.1509737502519602E-2</v>
      </c>
      <c r="F8733" s="1">
        <v>16.1403351916478</v>
      </c>
      <c r="G8733" s="1">
        <v>1.52275043783643</v>
      </c>
      <c r="H8733" s="1">
        <v>-4.4044545036381702E-4</v>
      </c>
      <c r="I8733" s="1">
        <v>35.344429278153598</v>
      </c>
      <c r="J8733" s="1">
        <v>3.0724045091740702</v>
      </c>
      <c r="K8733" s="1">
        <v>-2.04526923729954E-2</v>
      </c>
      <c r="L8733" s="1">
        <v>7.0150461240932502</v>
      </c>
      <c r="M8733" s="1">
        <v>0.58874043015571698</v>
      </c>
      <c r="N8733" s="1">
        <v>2.77536505166627E-2</v>
      </c>
      <c r="O8733" s="1">
        <v>186.597558890832</v>
      </c>
      <c r="P8733" s="1">
        <v>13.4328258118998</v>
      </c>
      <c r="Q8733" s="1">
        <v>2.5309982313078998E-2</v>
      </c>
      <c r="R8733" s="1">
        <v>56.532890923785303</v>
      </c>
      <c r="S8733" s="1">
        <v>4.8861150385698204</v>
      </c>
      <c r="T8733" s="43">
        <f t="shared" si="819"/>
        <v>2603.1712347191137</v>
      </c>
      <c r="U8733" s="1">
        <f t="shared" si="820"/>
        <v>71.251234719113654</v>
      </c>
      <c r="V8733" s="1" t="b">
        <f t="shared" si="821"/>
        <v>0</v>
      </c>
      <c r="W8733" s="44" t="b">
        <f t="shared" si="822"/>
        <v>0</v>
      </c>
      <c r="X8733" s="38">
        <f t="shared" si="823"/>
        <v>1</v>
      </c>
      <c r="Y8733" s="38">
        <f t="shared" si="824"/>
        <v>0</v>
      </c>
      <c r="AF8733" s="1">
        <v>2.5288761195552998</v>
      </c>
      <c r="AG8733" s="1">
        <v>1.52275043783643</v>
      </c>
      <c r="AH8733" s="1">
        <v>3.0724045091740702</v>
      </c>
      <c r="AI8733" s="1">
        <v>0.58874043015571698</v>
      </c>
      <c r="AJ8733" s="1">
        <v>13.4328258118998</v>
      </c>
      <c r="AK8733" s="1">
        <v>4.8861150385698204</v>
      </c>
    </row>
    <row r="8734" spans="1:37">
      <c r="A8734">
        <v>8732</v>
      </c>
      <c r="B8734" s="1">
        <v>-0.113653948702091</v>
      </c>
      <c r="C8734" s="1">
        <v>14.423879105604099</v>
      </c>
      <c r="D8734" s="1">
        <v>1.9906284202520901</v>
      </c>
      <c r="E8734" s="1">
        <v>-2.9521219822213E-2</v>
      </c>
      <c r="F8734" s="1">
        <v>14.884054513897899</v>
      </c>
      <c r="G8734" s="1">
        <v>1.2349288226253201</v>
      </c>
      <c r="H8734" s="1">
        <v>-5.8866818174429798E-2</v>
      </c>
      <c r="I8734" s="1">
        <v>33.338551150842697</v>
      </c>
      <c r="J8734" s="1">
        <v>3.2174880046657699</v>
      </c>
      <c r="K8734" s="1">
        <v>-6.2454331458006801E-2</v>
      </c>
      <c r="L8734" s="1">
        <v>6.7265047123930701</v>
      </c>
      <c r="M8734" s="1">
        <v>0.636881272772157</v>
      </c>
      <c r="N8734" s="1">
        <v>-4.9949606804583699E-3</v>
      </c>
      <c r="O8734" s="1">
        <v>180.58572487555901</v>
      </c>
      <c r="P8734" s="1">
        <v>11.7973123133611</v>
      </c>
      <c r="Q8734" s="1">
        <v>-1.9061220071386699E-2</v>
      </c>
      <c r="R8734" s="1">
        <v>54.079295607142001</v>
      </c>
      <c r="S8734" s="1">
        <v>4.4642471497588803</v>
      </c>
      <c r="T8734" s="43">
        <f t="shared" si="819"/>
        <v>2334.1485983435314</v>
      </c>
      <c r="U8734" s="1">
        <f t="shared" si="820"/>
        <v>-197.7714016564687</v>
      </c>
      <c r="V8734" s="1" t="b">
        <f t="shared" si="821"/>
        <v>0</v>
      </c>
      <c r="W8734" s="44" t="b">
        <f t="shared" si="822"/>
        <v>0</v>
      </c>
      <c r="X8734" s="38">
        <f t="shared" si="823"/>
        <v>0</v>
      </c>
      <c r="Y8734" s="38">
        <f t="shared" si="824"/>
        <v>1</v>
      </c>
      <c r="AF8734" s="1">
        <v>1.9906284202520901</v>
      </c>
      <c r="AG8734" s="1">
        <v>1.2349288226253201</v>
      </c>
      <c r="AH8734" s="1">
        <v>3.2174880046657699</v>
      </c>
      <c r="AI8734" s="1">
        <v>0.636881272772157</v>
      </c>
      <c r="AJ8734" s="1">
        <v>11.7973123133611</v>
      </c>
      <c r="AK8734" s="1">
        <v>4.4642471497588803</v>
      </c>
    </row>
    <row r="8735" spans="1:37">
      <c r="A8735">
        <v>8733</v>
      </c>
      <c r="B8735" s="1">
        <v>-9.8746698492324595E-3</v>
      </c>
      <c r="C8735" s="1">
        <v>16.0012106218608</v>
      </c>
      <c r="D8735" s="1">
        <v>1.6116774096178801</v>
      </c>
      <c r="E8735" s="1">
        <v>6.8338666641140904E-4</v>
      </c>
      <c r="F8735" s="1">
        <v>15.340479898099501</v>
      </c>
      <c r="G8735" s="1">
        <v>1.2524804210887901</v>
      </c>
      <c r="H8735" s="1">
        <v>1.5407530713867201E-2</v>
      </c>
      <c r="I8735" s="1">
        <v>35.909029015537001</v>
      </c>
      <c r="J8735" s="1">
        <v>3.17915712933064</v>
      </c>
      <c r="K8735" s="1">
        <v>2.3349703534230999E-2</v>
      </c>
      <c r="L8735" s="1">
        <v>7.3291510050693702</v>
      </c>
      <c r="M8735" s="1">
        <v>0.63922746792856799</v>
      </c>
      <c r="N8735" s="1">
        <v>-3.3168117445150802E-2</v>
      </c>
      <c r="O8735" s="1">
        <v>175.56905447769199</v>
      </c>
      <c r="P8735" s="1">
        <v>11.9130836494231</v>
      </c>
      <c r="Q8735" s="1">
        <v>2.4048294563557799E-2</v>
      </c>
      <c r="R8735" s="1">
        <v>56.461609045054203</v>
      </c>
      <c r="S8735" s="1">
        <v>4.8623586851941596</v>
      </c>
      <c r="T8735" s="43">
        <f t="shared" si="819"/>
        <v>2345.7984762583137</v>
      </c>
      <c r="U8735" s="1">
        <f t="shared" si="820"/>
        <v>-186.12152374168636</v>
      </c>
      <c r="V8735" s="1" t="b">
        <f t="shared" si="821"/>
        <v>0</v>
      </c>
      <c r="W8735" s="44" t="b">
        <f t="shared" si="822"/>
        <v>0</v>
      </c>
      <c r="X8735" s="38">
        <f t="shared" si="823"/>
        <v>0</v>
      </c>
      <c r="Y8735" s="38">
        <f t="shared" si="824"/>
        <v>1</v>
      </c>
      <c r="AF8735" s="1">
        <v>1.6116774096178801</v>
      </c>
      <c r="AG8735" s="1">
        <v>1.2524804210887901</v>
      </c>
      <c r="AH8735" s="1">
        <v>3.17915712933064</v>
      </c>
      <c r="AI8735" s="1">
        <v>0.63922746792856799</v>
      </c>
      <c r="AJ8735" s="1">
        <v>11.9130836494231</v>
      </c>
      <c r="AK8735" s="1">
        <v>4.8623586851941596</v>
      </c>
    </row>
    <row r="8736" spans="1:37">
      <c r="A8736">
        <v>8734</v>
      </c>
      <c r="B8736" s="1">
        <v>4.0620111910760301E-2</v>
      </c>
      <c r="C8736" s="1">
        <v>16.829935319084999</v>
      </c>
      <c r="D8736" s="1">
        <v>1.80261758477797</v>
      </c>
      <c r="E8736" s="1">
        <v>1.7086577843167802E-2</v>
      </c>
      <c r="F8736" s="1">
        <v>15.5941878439523</v>
      </c>
      <c r="G8736" s="1">
        <v>1.3059025046423101</v>
      </c>
      <c r="H8736" s="1">
        <v>-3.9949993810312598E-2</v>
      </c>
      <c r="I8736" s="1">
        <v>33.975213496918101</v>
      </c>
      <c r="J8736" s="1">
        <v>3.0810094409825202</v>
      </c>
      <c r="K8736" s="1">
        <v>-6.8561661257337397E-3</v>
      </c>
      <c r="L8736" s="1">
        <v>7.1110777517110897</v>
      </c>
      <c r="M8736" s="1">
        <v>0.59312759917052604</v>
      </c>
      <c r="N8736" s="1">
        <v>-1.05214434989509E-2</v>
      </c>
      <c r="O8736" s="1">
        <v>179.59047362232499</v>
      </c>
      <c r="P8736" s="1">
        <v>11.739142615669399</v>
      </c>
      <c r="Q8736" s="1">
        <v>-6.7239546326709795E-2</v>
      </c>
      <c r="R8736" s="1">
        <v>51.535612852191903</v>
      </c>
      <c r="S8736" s="1">
        <v>4.9221396768845098</v>
      </c>
      <c r="T8736" s="43">
        <f t="shared" si="819"/>
        <v>2344.3939422127232</v>
      </c>
      <c r="U8736" s="1">
        <f t="shared" si="820"/>
        <v>-187.52605778727684</v>
      </c>
      <c r="V8736" s="1" t="b">
        <f t="shared" si="821"/>
        <v>0</v>
      </c>
      <c r="W8736" s="44" t="b">
        <f t="shared" si="822"/>
        <v>0</v>
      </c>
      <c r="X8736" s="38">
        <f t="shared" si="823"/>
        <v>0</v>
      </c>
      <c r="Y8736" s="38">
        <f t="shared" si="824"/>
        <v>1</v>
      </c>
      <c r="AF8736" s="1">
        <v>1.80261758477797</v>
      </c>
      <c r="AG8736" s="1">
        <v>1.3059025046423101</v>
      </c>
      <c r="AH8736" s="1">
        <v>3.0810094409825202</v>
      </c>
      <c r="AI8736" s="1">
        <v>0.59312759917052604</v>
      </c>
      <c r="AJ8736" s="1">
        <v>11.739142615669399</v>
      </c>
      <c r="AK8736" s="1">
        <v>4.9221396768845098</v>
      </c>
    </row>
    <row r="8737" spans="1:37">
      <c r="A8737">
        <v>8735</v>
      </c>
      <c r="B8737" s="1">
        <v>-8.2303743019239393E-3</v>
      </c>
      <c r="C8737" s="1">
        <v>16.027542984398199</v>
      </c>
      <c r="D8737" s="1">
        <v>1.61291511446061</v>
      </c>
      <c r="E8737" s="1">
        <v>-4.8151047352495001E-2</v>
      </c>
      <c r="F8737" s="1">
        <v>14.609334087995901</v>
      </c>
      <c r="G8737" s="1">
        <v>1.27535901268702</v>
      </c>
      <c r="H8737" s="1">
        <v>-2.33588525268375E-3</v>
      </c>
      <c r="I8737" s="1">
        <v>35.277499490839098</v>
      </c>
      <c r="J8737" s="1">
        <v>3.0623392964003799</v>
      </c>
      <c r="K8737" s="1">
        <v>-4.6966680479043399E-2</v>
      </c>
      <c r="L8737" s="1">
        <v>6.8314933850419797</v>
      </c>
      <c r="M8737" s="1">
        <v>0.60911255667635</v>
      </c>
      <c r="N8737" s="1">
        <v>3.8235820773103599E-2</v>
      </c>
      <c r="O8737" s="1">
        <v>188.56379347193501</v>
      </c>
      <c r="P8737" s="1">
        <v>14.368700547440699</v>
      </c>
      <c r="Q8737" s="1">
        <v>8.4699642043230799E-2</v>
      </c>
      <c r="R8737" s="1">
        <v>59.992062916615701</v>
      </c>
      <c r="S8737" s="1">
        <v>6.7014811474095</v>
      </c>
      <c r="T8737" s="43">
        <f t="shared" si="819"/>
        <v>2762.990767507456</v>
      </c>
      <c r="U8737" s="1">
        <f t="shared" si="820"/>
        <v>231.07076750745591</v>
      </c>
      <c r="V8737" s="1" t="b">
        <f t="shared" si="821"/>
        <v>0</v>
      </c>
      <c r="W8737" s="44" t="b">
        <f t="shared" si="822"/>
        <v>0</v>
      </c>
      <c r="X8737" s="38">
        <f t="shared" si="823"/>
        <v>1</v>
      </c>
      <c r="Y8737" s="38">
        <f t="shared" si="824"/>
        <v>0</v>
      </c>
      <c r="AF8737" s="1">
        <v>1.61291511446061</v>
      </c>
      <c r="AG8737" s="1">
        <v>1.27535901268702</v>
      </c>
      <c r="AH8737" s="1">
        <v>3.0623392964003799</v>
      </c>
      <c r="AI8737" s="1">
        <v>0.60911255667635</v>
      </c>
      <c r="AJ8737" s="1">
        <v>14.368700547440699</v>
      </c>
      <c r="AK8737" s="1">
        <v>6.7014811474095</v>
      </c>
    </row>
    <row r="8738" spans="1:37">
      <c r="A8738">
        <v>8736</v>
      </c>
      <c r="B8738" s="1">
        <v>-7.6697696797576903E-2</v>
      </c>
      <c r="C8738" s="1">
        <v>14.966903893435299</v>
      </c>
      <c r="D8738" s="1">
        <v>1.75046670282648</v>
      </c>
      <c r="E8738" s="1">
        <v>-1.44602748820456E-2</v>
      </c>
      <c r="F8738" s="1">
        <v>15.1099190365612</v>
      </c>
      <c r="G8738" s="1">
        <v>1.23005508849072</v>
      </c>
      <c r="H8738" s="1">
        <v>1.8510531062224798E-2</v>
      </c>
      <c r="I8738" s="1">
        <v>36.020627801071498</v>
      </c>
      <c r="J8738" s="1">
        <v>3.2110983017938</v>
      </c>
      <c r="K8738" s="1">
        <v>-4.2207592980444698E-4</v>
      </c>
      <c r="L8738" s="1">
        <v>7.1569785740230403</v>
      </c>
      <c r="M8738" s="1">
        <v>0.59878546096585195</v>
      </c>
      <c r="N8738" s="1">
        <v>3.25006396145086E-4</v>
      </c>
      <c r="O8738" s="1">
        <v>181.54899499719301</v>
      </c>
      <c r="P8738" s="1">
        <v>11.959155328932001</v>
      </c>
      <c r="Q8738" s="1">
        <v>-4.9049729252595098E-2</v>
      </c>
      <c r="R8738" s="1">
        <v>52.4816139326512</v>
      </c>
      <c r="S8738" s="1">
        <v>4.6407892001486104</v>
      </c>
      <c r="T8738" s="43">
        <f t="shared" si="819"/>
        <v>2339.0350083157464</v>
      </c>
      <c r="U8738" s="1">
        <f t="shared" si="820"/>
        <v>-192.88499168425369</v>
      </c>
      <c r="V8738" s="1" t="b">
        <f t="shared" si="821"/>
        <v>0</v>
      </c>
      <c r="W8738" s="44" t="b">
        <f t="shared" si="822"/>
        <v>0</v>
      </c>
      <c r="X8738" s="38">
        <f t="shared" si="823"/>
        <v>0</v>
      </c>
      <c r="Y8738" s="38">
        <f t="shared" si="824"/>
        <v>1</v>
      </c>
      <c r="AF8738" s="1">
        <v>1.75046670282648</v>
      </c>
      <c r="AG8738" s="1">
        <v>1.23005508849072</v>
      </c>
      <c r="AH8738" s="1">
        <v>3.2110983017938</v>
      </c>
      <c r="AI8738" s="1">
        <v>0.59878546096585195</v>
      </c>
      <c r="AJ8738" s="1">
        <v>11.959155328932001</v>
      </c>
      <c r="AK8738" s="1">
        <v>4.6407892001486104</v>
      </c>
    </row>
    <row r="8739" spans="1:37">
      <c r="A8739">
        <v>8737</v>
      </c>
      <c r="B8739" s="1">
        <v>9.0656372618499806E-2</v>
      </c>
      <c r="C8739" s="1">
        <v>17.6934661208041</v>
      </c>
      <c r="D8739" s="1">
        <v>2.2447755648146202</v>
      </c>
      <c r="E8739" s="1">
        <v>2.60595990897022E-2</v>
      </c>
      <c r="F8739" s="1">
        <v>15.734744488601301</v>
      </c>
      <c r="G8739" s="1">
        <v>1.3504723067861799</v>
      </c>
      <c r="H8739" s="1">
        <v>5.9158977516367402E-2</v>
      </c>
      <c r="I8739" s="1">
        <v>37.514976076246398</v>
      </c>
      <c r="J8739" s="1">
        <v>3.8207092033619001</v>
      </c>
      <c r="K8739" s="1">
        <v>-8.4292404049882801E-3</v>
      </c>
      <c r="L8739" s="1">
        <v>7.0999002919942296</v>
      </c>
      <c r="M8739" s="1">
        <v>0.59129704570603003</v>
      </c>
      <c r="N8739" s="1">
        <v>-2.10819616450778E-2</v>
      </c>
      <c r="O8739" s="1">
        <v>177.70388438011301</v>
      </c>
      <c r="P8739" s="1">
        <v>11.6857290495151</v>
      </c>
      <c r="Q8739" s="1">
        <v>3.04622831606076E-2</v>
      </c>
      <c r="R8739" s="1">
        <v>56.824917042800301</v>
      </c>
      <c r="S8739" s="1">
        <v>4.9843045963609196</v>
      </c>
      <c r="T8739" s="43">
        <f t="shared" si="819"/>
        <v>2467.728776654475</v>
      </c>
      <c r="U8739" s="1">
        <f t="shared" si="820"/>
        <v>-64.191223345525032</v>
      </c>
      <c r="V8739" s="1" t="b">
        <f t="shared" si="821"/>
        <v>0</v>
      </c>
      <c r="W8739" s="44" t="b">
        <f t="shared" si="822"/>
        <v>0</v>
      </c>
      <c r="X8739" s="38">
        <f t="shared" si="823"/>
        <v>0</v>
      </c>
      <c r="Y8739" s="38">
        <f t="shared" si="824"/>
        <v>1</v>
      </c>
      <c r="AF8739" s="1">
        <v>2.2447755648146202</v>
      </c>
      <c r="AG8739" s="1">
        <v>1.3504723067861799</v>
      </c>
      <c r="AH8739" s="1">
        <v>3.8207092033619001</v>
      </c>
      <c r="AI8739" s="1">
        <v>0.59129704570603003</v>
      </c>
      <c r="AJ8739" s="1">
        <v>11.6857290495151</v>
      </c>
      <c r="AK8739" s="1">
        <v>4.9843045963609196</v>
      </c>
    </row>
    <row r="8740" spans="1:37">
      <c r="A8740">
        <v>8738</v>
      </c>
      <c r="B8740" s="1">
        <v>7.6047176290134605E-2</v>
      </c>
      <c r="C8740" s="1">
        <v>17.4368577852402</v>
      </c>
      <c r="D8740" s="1">
        <v>2.09371498607074</v>
      </c>
      <c r="E8740" s="1">
        <v>6.3062413569346096E-2</v>
      </c>
      <c r="F8740" s="1">
        <v>16.327880494915899</v>
      </c>
      <c r="G8740" s="1">
        <v>1.6270090537311299</v>
      </c>
      <c r="H8740" s="1">
        <v>9.0982816345941006E-2</v>
      </c>
      <c r="I8740" s="1">
        <v>38.728046530867601</v>
      </c>
      <c r="J8740" s="1">
        <v>4.5756161030375999</v>
      </c>
      <c r="K8740" s="1">
        <v>3.1223502597130501E-2</v>
      </c>
      <c r="L8740" s="1">
        <v>7.3870870564785003</v>
      </c>
      <c r="M8740" s="1">
        <v>0.65912121227001896</v>
      </c>
      <c r="N8740" s="1">
        <v>-4.92603669093854E-2</v>
      </c>
      <c r="O8740" s="1">
        <v>172.76636472804699</v>
      </c>
      <c r="P8740" s="1">
        <v>12.5660365525797</v>
      </c>
      <c r="Q8740" s="1">
        <v>-7.0012925874049697E-2</v>
      </c>
      <c r="R8740" s="1">
        <v>51.392883050989198</v>
      </c>
      <c r="S8740" s="1">
        <v>4.9771003097603597</v>
      </c>
      <c r="T8740" s="43">
        <f t="shared" si="819"/>
        <v>2649.8598217449548</v>
      </c>
      <c r="U8740" s="1">
        <f t="shared" si="820"/>
        <v>117.93982174495477</v>
      </c>
      <c r="V8740" s="1" t="b">
        <f t="shared" si="821"/>
        <v>0</v>
      </c>
      <c r="W8740" s="44" t="b">
        <f t="shared" si="822"/>
        <v>0</v>
      </c>
      <c r="X8740" s="38">
        <f t="shared" si="823"/>
        <v>1</v>
      </c>
      <c r="Y8740" s="38">
        <f t="shared" si="824"/>
        <v>0</v>
      </c>
      <c r="AF8740" s="1">
        <v>2.09371498607074</v>
      </c>
      <c r="AG8740" s="1">
        <v>1.6270090537311299</v>
      </c>
      <c r="AH8740" s="1">
        <v>4.5756161030375999</v>
      </c>
      <c r="AI8740" s="1">
        <v>0.65912121227001896</v>
      </c>
      <c r="AJ8740" s="1">
        <v>12.5660365525797</v>
      </c>
      <c r="AK8740" s="1">
        <v>4.9771003097603597</v>
      </c>
    </row>
    <row r="8741" spans="1:37">
      <c r="A8741">
        <v>8739</v>
      </c>
      <c r="B8741" s="1">
        <v>7.3867924626023193E-2</v>
      </c>
      <c r="C8741" s="1">
        <v>17.3988998588542</v>
      </c>
      <c r="D8741" s="1">
        <v>2.0716643662838301</v>
      </c>
      <c r="E8741" s="1">
        <v>7.0726684377252699E-2</v>
      </c>
      <c r="F8741" s="1">
        <v>16.453502578652198</v>
      </c>
      <c r="G8741" s="1">
        <v>1.70163187214213</v>
      </c>
      <c r="H8741" s="1">
        <v>2.1158607313806099E-2</v>
      </c>
      <c r="I8741" s="1">
        <v>36.116139575536302</v>
      </c>
      <c r="J8741" s="1">
        <v>3.2406905950857898</v>
      </c>
      <c r="K8741" s="1">
        <v>4.8361522917621899E-2</v>
      </c>
      <c r="L8741" s="1">
        <v>7.5147781656237802</v>
      </c>
      <c r="M8741" s="1">
        <v>0.71287076729830601</v>
      </c>
      <c r="N8741" s="1">
        <v>1.83150881250954E-2</v>
      </c>
      <c r="O8741" s="1">
        <v>184.844631758666</v>
      </c>
      <c r="P8741" s="1">
        <v>12.8000687745233</v>
      </c>
      <c r="Q8741" s="1">
        <v>-3.1385277997637499E-3</v>
      </c>
      <c r="R8741" s="1">
        <v>54.947275539720302</v>
      </c>
      <c r="S8741" s="1">
        <v>4.5134909993163204</v>
      </c>
      <c r="T8741" s="43">
        <f t="shared" si="819"/>
        <v>2504.0417374649678</v>
      </c>
      <c r="U8741" s="1">
        <f t="shared" si="820"/>
        <v>-27.878262535032263</v>
      </c>
      <c r="V8741" s="1" t="b">
        <f t="shared" si="821"/>
        <v>0</v>
      </c>
      <c r="W8741" s="44" t="b">
        <f t="shared" si="822"/>
        <v>0</v>
      </c>
      <c r="X8741" s="38">
        <f t="shared" si="823"/>
        <v>0</v>
      </c>
      <c r="Y8741" s="38">
        <f t="shared" si="824"/>
        <v>1</v>
      </c>
      <c r="AF8741" s="1">
        <v>2.0716643662838301</v>
      </c>
      <c r="AG8741" s="1">
        <v>1.70163187214213</v>
      </c>
      <c r="AH8741" s="1">
        <v>3.2406905950857898</v>
      </c>
      <c r="AI8741" s="1">
        <v>0.71287076729830601</v>
      </c>
      <c r="AJ8741" s="1">
        <v>12.8000687745233</v>
      </c>
      <c r="AK8741" s="1">
        <v>4.5134909993163204</v>
      </c>
    </row>
    <row r="8742" spans="1:37">
      <c r="A8742">
        <v>8740</v>
      </c>
      <c r="B8742" s="1">
        <v>8.2155790928459094E-2</v>
      </c>
      <c r="C8742" s="1">
        <v>17.543698823084899</v>
      </c>
      <c r="D8742" s="1">
        <v>2.15699328866283</v>
      </c>
      <c r="E8742" s="1">
        <v>9.0817773892767698E-3</v>
      </c>
      <c r="F8742" s="1">
        <v>15.4698577646476</v>
      </c>
      <c r="G8742" s="1">
        <v>1.27552112953522</v>
      </c>
      <c r="H8742" s="1">
        <v>-5.4038364557357797E-2</v>
      </c>
      <c r="I8742" s="1">
        <v>33.499914051875898</v>
      </c>
      <c r="J8742" s="1">
        <v>3.1706140075303102</v>
      </c>
      <c r="K8742" s="1">
        <v>2.8347441412242502E-2</v>
      </c>
      <c r="L8742" s="1">
        <v>7.3658718648444301</v>
      </c>
      <c r="M8742" s="1">
        <v>0.651756509551076</v>
      </c>
      <c r="N8742" s="1">
        <v>-1.7014368464051299E-2</v>
      </c>
      <c r="O8742" s="1">
        <v>178.42818356703</v>
      </c>
      <c r="P8742" s="1">
        <v>11.6900283147151</v>
      </c>
      <c r="Q8742" s="1">
        <v>-1.49254806580856E-2</v>
      </c>
      <c r="R8742" s="1">
        <v>54.303416615017397</v>
      </c>
      <c r="S8742" s="1">
        <v>4.4706669875576797</v>
      </c>
      <c r="T8742" s="43">
        <f t="shared" si="819"/>
        <v>2341.5580237552213</v>
      </c>
      <c r="U8742" s="1">
        <f t="shared" si="820"/>
        <v>-190.36197624477882</v>
      </c>
      <c r="V8742" s="1" t="b">
        <f t="shared" si="821"/>
        <v>0</v>
      </c>
      <c r="W8742" s="44" t="b">
        <f t="shared" si="822"/>
        <v>0</v>
      </c>
      <c r="X8742" s="38">
        <f t="shared" si="823"/>
        <v>0</v>
      </c>
      <c r="Y8742" s="38">
        <f t="shared" si="824"/>
        <v>1</v>
      </c>
      <c r="AF8742" s="1">
        <v>2.15699328866283</v>
      </c>
      <c r="AG8742" s="1">
        <v>1.27552112953522</v>
      </c>
      <c r="AH8742" s="1">
        <v>3.1706140075303102</v>
      </c>
      <c r="AI8742" s="1">
        <v>0.651756509551076</v>
      </c>
      <c r="AJ8742" s="1">
        <v>11.6900283147151</v>
      </c>
      <c r="AK8742" s="1">
        <v>4.4706669875576797</v>
      </c>
    </row>
    <row r="8743" spans="1:37">
      <c r="A8743">
        <v>8741</v>
      </c>
      <c r="B8743" s="1">
        <v>-2.4947217400210601E-3</v>
      </c>
      <c r="C8743" s="1">
        <v>16.1197355418734</v>
      </c>
      <c r="D8743" s="1">
        <v>1.62584059273236</v>
      </c>
      <c r="E8743" s="1">
        <v>4.5443955997459901E-2</v>
      </c>
      <c r="F8743" s="1">
        <v>16.042727776860499</v>
      </c>
      <c r="G8743" s="1">
        <v>1.47569386926933</v>
      </c>
      <c r="H8743" s="1">
        <v>-5.7966762859310801E-2</v>
      </c>
      <c r="I8743" s="1">
        <v>33.368571198829699</v>
      </c>
      <c r="J8743" s="1">
        <v>3.2089334711949502</v>
      </c>
      <c r="K8743" s="1">
        <v>4.2930290416264602E-2</v>
      </c>
      <c r="L8743" s="1">
        <v>7.4740742943622402</v>
      </c>
      <c r="M8743" s="1">
        <v>0.69417640837702499</v>
      </c>
      <c r="N8743" s="1">
        <v>2.9959463152846699E-2</v>
      </c>
      <c r="O8743" s="1">
        <v>187.00961243349599</v>
      </c>
      <c r="P8743" s="1">
        <v>13.622016206604799</v>
      </c>
      <c r="Q8743" s="1">
        <v>-2.1795157027920401E-2</v>
      </c>
      <c r="R8743" s="1">
        <v>53.931648143691497</v>
      </c>
      <c r="S8743" s="1">
        <v>4.4635404484313499</v>
      </c>
      <c r="T8743" s="43">
        <f t="shared" si="819"/>
        <v>2509.0200996609815</v>
      </c>
      <c r="U8743" s="1">
        <f t="shared" si="820"/>
        <v>-22.899900339018586</v>
      </c>
      <c r="V8743" s="1" t="b">
        <f t="shared" si="821"/>
        <v>0</v>
      </c>
      <c r="W8743" s="44" t="b">
        <f t="shared" si="822"/>
        <v>0</v>
      </c>
      <c r="X8743" s="38">
        <f t="shared" si="823"/>
        <v>0</v>
      </c>
      <c r="Y8743" s="38">
        <f t="shared" si="824"/>
        <v>1</v>
      </c>
      <c r="AF8743" s="1">
        <v>1.62584059273236</v>
      </c>
      <c r="AG8743" s="1">
        <v>1.47569386926933</v>
      </c>
      <c r="AH8743" s="1">
        <v>3.2089334711949502</v>
      </c>
      <c r="AI8743" s="1">
        <v>0.69417640837702499</v>
      </c>
      <c r="AJ8743" s="1">
        <v>13.622016206604799</v>
      </c>
      <c r="AK8743" s="1">
        <v>4.4635404484313499</v>
      </c>
    </row>
    <row r="8744" spans="1:37">
      <c r="A8744">
        <v>8742</v>
      </c>
      <c r="B8744" s="1">
        <v>-8.6938676222743805E-3</v>
      </c>
      <c r="C8744" s="1">
        <v>16.020116046584299</v>
      </c>
      <c r="D8744" s="1">
        <v>1.6119495931996</v>
      </c>
      <c r="E8744" s="1">
        <v>1.5730608334794401E-2</v>
      </c>
      <c r="F8744" s="1">
        <v>15.573056930402901</v>
      </c>
      <c r="G8744" s="1">
        <v>1.2990278339047401</v>
      </c>
      <c r="H8744" s="1">
        <v>3.6499387758775502E-2</v>
      </c>
      <c r="I8744" s="1">
        <v>36.6744609364439</v>
      </c>
      <c r="J8744" s="1">
        <v>3.4260895239211901</v>
      </c>
      <c r="K8744" s="1">
        <v>1.16078821929038E-2</v>
      </c>
      <c r="L8744" s="1">
        <v>7.2435966880849199</v>
      </c>
      <c r="M8744" s="1">
        <v>0.61514517924659196</v>
      </c>
      <c r="N8744" s="1">
        <v>-1.1888111934972899E-2</v>
      </c>
      <c r="O8744" s="1">
        <v>179.345200632218</v>
      </c>
      <c r="P8744" s="1">
        <v>11.7287554853697</v>
      </c>
      <c r="Q8744" s="1">
        <v>-2.7617042864215399E-3</v>
      </c>
      <c r="R8744" s="1">
        <v>54.967984866773399</v>
      </c>
      <c r="S8744" s="1">
        <v>4.5155047899296203</v>
      </c>
      <c r="T8744" s="43">
        <f t="shared" si="819"/>
        <v>2319.647240557144</v>
      </c>
      <c r="U8744" s="1">
        <f t="shared" si="820"/>
        <v>-212.27275944285611</v>
      </c>
      <c r="V8744" s="1" t="b">
        <f t="shared" si="821"/>
        <v>0</v>
      </c>
      <c r="W8744" s="44" t="b">
        <f t="shared" si="822"/>
        <v>0</v>
      </c>
      <c r="X8744" s="38">
        <f t="shared" si="823"/>
        <v>0</v>
      </c>
      <c r="Y8744" s="38">
        <f t="shared" si="824"/>
        <v>1</v>
      </c>
      <c r="AF8744" s="1">
        <v>1.6119495931996</v>
      </c>
      <c r="AG8744" s="1">
        <v>1.2990278339047401</v>
      </c>
      <c r="AH8744" s="1">
        <v>3.4260895239211901</v>
      </c>
      <c r="AI8744" s="1">
        <v>0.61514517924659196</v>
      </c>
      <c r="AJ8744" s="1">
        <v>11.7287554853697</v>
      </c>
      <c r="AK8744" s="1">
        <v>4.5155047899296203</v>
      </c>
    </row>
    <row r="8745" spans="1:37">
      <c r="A8745">
        <v>8743</v>
      </c>
      <c r="B8745" s="1">
        <v>6.1527750416927603E-2</v>
      </c>
      <c r="C8745" s="1">
        <v>17.185513722459199</v>
      </c>
      <c r="D8745" s="1">
        <v>1.96356661530854</v>
      </c>
      <c r="E8745" s="1">
        <v>-1.6696254380928002E-2</v>
      </c>
      <c r="F8745" s="1">
        <v>15.076171311037299</v>
      </c>
      <c r="G8745" s="1">
        <v>1.2298708012434301</v>
      </c>
      <c r="H8745" s="1">
        <v>-2.7996618091468198E-2</v>
      </c>
      <c r="I8745" s="1">
        <v>34.383768932656999</v>
      </c>
      <c r="J8745" s="1">
        <v>3.0288370783002398</v>
      </c>
      <c r="K8745" s="1">
        <v>5.6174270930276103E-3</v>
      </c>
      <c r="L8745" s="1">
        <v>7.2003339584584998</v>
      </c>
      <c r="M8745" s="1">
        <v>0.60698225590284804</v>
      </c>
      <c r="N8745" s="1">
        <v>-1.1678534640251601E-2</v>
      </c>
      <c r="O8745" s="1">
        <v>179.38279125312101</v>
      </c>
      <c r="P8745" s="1">
        <v>11.7305854834184</v>
      </c>
      <c r="Q8745" s="1">
        <v>4.3872519234702298E-2</v>
      </c>
      <c r="R8745" s="1">
        <v>57.592085050379403</v>
      </c>
      <c r="S8745" s="1">
        <v>5.3061901221601797</v>
      </c>
      <c r="T8745" s="43">
        <f t="shared" si="819"/>
        <v>2386.603235633364</v>
      </c>
      <c r="U8745" s="1">
        <f t="shared" si="820"/>
        <v>-145.31676436663611</v>
      </c>
      <c r="V8745" s="1" t="b">
        <f t="shared" si="821"/>
        <v>0</v>
      </c>
      <c r="W8745" s="44" t="b">
        <f t="shared" si="822"/>
        <v>0</v>
      </c>
      <c r="X8745" s="38">
        <f t="shared" si="823"/>
        <v>0</v>
      </c>
      <c r="Y8745" s="38">
        <f t="shared" si="824"/>
        <v>1</v>
      </c>
      <c r="AF8745" s="1">
        <v>1.96356661530854</v>
      </c>
      <c r="AG8745" s="1">
        <v>1.2298708012434301</v>
      </c>
      <c r="AH8745" s="1">
        <v>3.0288370783002398</v>
      </c>
      <c r="AI8745" s="1">
        <v>0.60698225590284804</v>
      </c>
      <c r="AJ8745" s="1">
        <v>11.7305854834184</v>
      </c>
      <c r="AK8745" s="1">
        <v>5.3061901221601797</v>
      </c>
    </row>
    <row r="8746" spans="1:37">
      <c r="A8746">
        <v>8744</v>
      </c>
      <c r="B8746" s="1">
        <v>-8.5106286235831594E-2</v>
      </c>
      <c r="C8746" s="1">
        <v>14.8415809763179</v>
      </c>
      <c r="D8746" s="1">
        <v>1.79417235083452</v>
      </c>
      <c r="E8746" s="1">
        <v>1.1337010119925999E-2</v>
      </c>
      <c r="F8746" s="1">
        <v>15.5047852642334</v>
      </c>
      <c r="G8746" s="1">
        <v>1.2810384062734099</v>
      </c>
      <c r="H8746" s="1">
        <v>3.4898565359443398E-2</v>
      </c>
      <c r="I8746" s="1">
        <v>36.615798604408504</v>
      </c>
      <c r="J8746" s="1">
        <v>3.4077696040935299</v>
      </c>
      <c r="K8746" s="1">
        <v>-5.26635673221892E-2</v>
      </c>
      <c r="L8746" s="1">
        <v>6.7926857864633501</v>
      </c>
      <c r="M8746" s="1">
        <v>0.61830333793488601</v>
      </c>
      <c r="N8746" s="1">
        <v>6.2539458725805897E-3</v>
      </c>
      <c r="O8746" s="1">
        <v>182.62858525066801</v>
      </c>
      <c r="P8746" s="1">
        <v>12.180073242903401</v>
      </c>
      <c r="Q8746" s="1">
        <v>1.72613543820761E-2</v>
      </c>
      <c r="R8746" s="1">
        <v>56.079704928069297</v>
      </c>
      <c r="S8746" s="1">
        <v>4.7404264414911204</v>
      </c>
      <c r="T8746" s="43">
        <f t="shared" si="819"/>
        <v>2402.1783383530865</v>
      </c>
      <c r="U8746" s="1">
        <f t="shared" si="820"/>
        <v>-129.7416616469136</v>
      </c>
      <c r="V8746" s="1" t="b">
        <f t="shared" si="821"/>
        <v>0</v>
      </c>
      <c r="W8746" s="44" t="b">
        <f t="shared" si="822"/>
        <v>0</v>
      </c>
      <c r="X8746" s="38">
        <f t="shared" si="823"/>
        <v>0</v>
      </c>
      <c r="Y8746" s="38">
        <f t="shared" si="824"/>
        <v>1</v>
      </c>
      <c r="AF8746" s="1">
        <v>1.79417235083452</v>
      </c>
      <c r="AG8746" s="1">
        <v>1.2810384062734099</v>
      </c>
      <c r="AH8746" s="1">
        <v>3.4077696040935299</v>
      </c>
      <c r="AI8746" s="1">
        <v>0.61830333793488601</v>
      </c>
      <c r="AJ8746" s="1">
        <v>12.180073242903401</v>
      </c>
      <c r="AK8746" s="1">
        <v>4.7404264414911204</v>
      </c>
    </row>
    <row r="8747" spans="1:37">
      <c r="A8747">
        <v>8745</v>
      </c>
      <c r="B8747" s="1">
        <v>1.01357731317253E-2</v>
      </c>
      <c r="C8747" s="1">
        <v>16.324626995351501</v>
      </c>
      <c r="D8747" s="1">
        <v>1.65897991502079</v>
      </c>
      <c r="E8747" s="1">
        <v>4.8256045766069497E-2</v>
      </c>
      <c r="F8747" s="1">
        <v>16.087904858736199</v>
      </c>
      <c r="G8747" s="1">
        <v>1.49811792402083</v>
      </c>
      <c r="H8747" s="1">
        <v>-5.35538766774077E-2</v>
      </c>
      <c r="I8747" s="1">
        <v>33.516148286540798</v>
      </c>
      <c r="J8747" s="1">
        <v>3.1663764894664301</v>
      </c>
      <c r="K8747" s="1">
        <v>-6.6948914300393597E-3</v>
      </c>
      <c r="L8747" s="1">
        <v>7.1122246810944096</v>
      </c>
      <c r="M8747" s="1">
        <v>0.59249136705094496</v>
      </c>
      <c r="N8747" s="1">
        <v>4.54421002101318E-2</v>
      </c>
      <c r="O8747" s="1">
        <v>189.92754474409301</v>
      </c>
      <c r="P8747" s="1">
        <v>15.070295919431199</v>
      </c>
      <c r="Q8747" s="1">
        <v>1.20092172959511E-2</v>
      </c>
      <c r="R8747" s="1">
        <v>55.7859387554359</v>
      </c>
      <c r="S8747" s="1">
        <v>4.6631327125553499</v>
      </c>
      <c r="T8747" s="43">
        <f t="shared" si="819"/>
        <v>2664.9394327545542</v>
      </c>
      <c r="U8747" s="1">
        <f t="shared" si="820"/>
        <v>133.01943275455415</v>
      </c>
      <c r="V8747" s="1" t="b">
        <f t="shared" si="821"/>
        <v>0</v>
      </c>
      <c r="W8747" s="44" t="b">
        <f t="shared" si="822"/>
        <v>0</v>
      </c>
      <c r="X8747" s="38">
        <f t="shared" si="823"/>
        <v>1</v>
      </c>
      <c r="Y8747" s="38">
        <f t="shared" si="824"/>
        <v>0</v>
      </c>
      <c r="AF8747" s="1">
        <v>1.65897991502079</v>
      </c>
      <c r="AG8747" s="1">
        <v>1.49811792402083</v>
      </c>
      <c r="AH8747" s="1">
        <v>3.1663764894664301</v>
      </c>
      <c r="AI8747" s="1">
        <v>0.59249136705094496</v>
      </c>
      <c r="AJ8747" s="1">
        <v>15.070295919431199</v>
      </c>
      <c r="AK8747" s="1">
        <v>4.6631327125553499</v>
      </c>
    </row>
    <row r="8748" spans="1:37">
      <c r="A8748">
        <v>8746</v>
      </c>
      <c r="B8748" s="1">
        <v>7.7038904535748701E-2</v>
      </c>
      <c r="C8748" s="1">
        <v>17.454158987247901</v>
      </c>
      <c r="D8748" s="1">
        <v>2.1029444456470801</v>
      </c>
      <c r="E8748" s="1">
        <v>6.98565902472456E-3</v>
      </c>
      <c r="F8748" s="1">
        <v>15.437465073008401</v>
      </c>
      <c r="G8748" s="1">
        <v>1.26999483679581</v>
      </c>
      <c r="H8748" s="1">
        <v>-1.1503807573838901E-3</v>
      </c>
      <c r="I8748" s="1">
        <v>35.319345924735202</v>
      </c>
      <c r="J8748" s="1">
        <v>3.0686190570198399</v>
      </c>
      <c r="K8748" s="1">
        <v>-1.44674688548302E-2</v>
      </c>
      <c r="L8748" s="1">
        <v>7.05715864384202</v>
      </c>
      <c r="M8748" s="1">
        <v>0.58954679446277103</v>
      </c>
      <c r="N8748" s="1">
        <v>9.8636366951240506E-3</v>
      </c>
      <c r="O8748" s="1">
        <v>183.28900922485801</v>
      </c>
      <c r="P8748" s="1">
        <v>12.314229323623801</v>
      </c>
      <c r="Q8748" s="1">
        <v>-5.4300479846724599E-2</v>
      </c>
      <c r="R8748" s="1">
        <v>52.2067682715888</v>
      </c>
      <c r="S8748" s="1">
        <v>4.71939901234453</v>
      </c>
      <c r="T8748" s="43">
        <f t="shared" si="819"/>
        <v>2406.4733469893831</v>
      </c>
      <c r="U8748" s="1">
        <f t="shared" si="820"/>
        <v>-125.44665301061696</v>
      </c>
      <c r="V8748" s="1" t="b">
        <f t="shared" si="821"/>
        <v>0</v>
      </c>
      <c r="W8748" s="44" t="b">
        <f t="shared" si="822"/>
        <v>0</v>
      </c>
      <c r="X8748" s="38">
        <f t="shared" si="823"/>
        <v>0</v>
      </c>
      <c r="Y8748" s="38">
        <f t="shared" si="824"/>
        <v>1</v>
      </c>
      <c r="AF8748" s="1">
        <v>2.1029444456470801</v>
      </c>
      <c r="AG8748" s="1">
        <v>1.26999483679581</v>
      </c>
      <c r="AH8748" s="1">
        <v>3.0686190570198399</v>
      </c>
      <c r="AI8748" s="1">
        <v>0.58954679446277103</v>
      </c>
      <c r="AJ8748" s="1">
        <v>12.314229323623801</v>
      </c>
      <c r="AK8748" s="1">
        <v>4.71939901234453</v>
      </c>
    </row>
    <row r="8749" spans="1:37">
      <c r="A8749">
        <v>8747</v>
      </c>
      <c r="B8749" s="1">
        <v>-0.110256992730736</v>
      </c>
      <c r="C8749" s="1">
        <v>14.4729597029798</v>
      </c>
      <c r="D8749" s="1">
        <v>1.9619564816258801</v>
      </c>
      <c r="E8749" s="1">
        <v>-5.2398872344479E-2</v>
      </c>
      <c r="F8749" s="1">
        <v>14.547407812647201</v>
      </c>
      <c r="G8749" s="1">
        <v>1.29325097734341</v>
      </c>
      <c r="H8749" s="1">
        <v>-2.7393440813706399E-2</v>
      </c>
      <c r="I8749" s="1">
        <v>34.404514696858797</v>
      </c>
      <c r="J8749" s="1">
        <v>3.0294407899854101</v>
      </c>
      <c r="K8749" s="1">
        <v>-2.7079454747351499E-2</v>
      </c>
      <c r="L8749" s="1">
        <v>6.9687127700042204</v>
      </c>
      <c r="M8749" s="1">
        <v>0.59050608037464103</v>
      </c>
      <c r="N8749" s="1">
        <v>-6.8547318472393495E-2</v>
      </c>
      <c r="O8749" s="1">
        <v>169.46615600484</v>
      </c>
      <c r="P8749" s="1">
        <v>13.853284313821</v>
      </c>
      <c r="Q8749" s="1">
        <v>-5.20199594924418E-2</v>
      </c>
      <c r="R8749" s="1">
        <v>52.325962730299501</v>
      </c>
      <c r="S8749" s="1">
        <v>4.6852675143301603</v>
      </c>
      <c r="T8749" s="43">
        <f t="shared" si="819"/>
        <v>2541.3706157480501</v>
      </c>
      <c r="U8749" s="1">
        <f t="shared" si="820"/>
        <v>9.4506157480500406</v>
      </c>
      <c r="V8749" s="1" t="b">
        <f t="shared" si="821"/>
        <v>0</v>
      </c>
      <c r="W8749" s="44" t="b">
        <f t="shared" si="822"/>
        <v>0</v>
      </c>
      <c r="X8749" s="38">
        <f t="shared" si="823"/>
        <v>1</v>
      </c>
      <c r="Y8749" s="38">
        <f t="shared" si="824"/>
        <v>0</v>
      </c>
      <c r="AF8749" s="1">
        <v>1.9619564816258801</v>
      </c>
      <c r="AG8749" s="1">
        <v>1.29325097734341</v>
      </c>
      <c r="AH8749" s="1">
        <v>3.0294407899854101</v>
      </c>
      <c r="AI8749" s="1">
        <v>0.59050608037464103</v>
      </c>
      <c r="AJ8749" s="1">
        <v>13.853284313821</v>
      </c>
      <c r="AK8749" s="1">
        <v>4.6852675143301603</v>
      </c>
    </row>
    <row r="8750" spans="1:37">
      <c r="A8750">
        <v>8748</v>
      </c>
      <c r="B8750" s="1">
        <v>7.0761120497661506E-2</v>
      </c>
      <c r="C8750" s="1">
        <v>17.344928767160798</v>
      </c>
      <c r="D8750" s="1">
        <v>2.0416405197217502</v>
      </c>
      <c r="E8750" s="1">
        <v>9.4726188207931494E-2</v>
      </c>
      <c r="F8750" s="1">
        <v>16.8531550246812</v>
      </c>
      <c r="G8750" s="1">
        <v>1.9732253053030699</v>
      </c>
      <c r="H8750" s="1">
        <v>4.3097820914378401E-2</v>
      </c>
      <c r="I8750" s="1">
        <v>36.917255064940903</v>
      </c>
      <c r="J8750" s="1">
        <v>3.5345906977439099</v>
      </c>
      <c r="K8750" s="1">
        <v>7.3399195266227596E-2</v>
      </c>
      <c r="L8750" s="1">
        <v>7.7053059521052001</v>
      </c>
      <c r="M8750" s="1">
        <v>0.82000939408589801</v>
      </c>
      <c r="N8750" s="1">
        <v>-5.57928941694161E-3</v>
      </c>
      <c r="O8750" s="1">
        <v>180.480234270713</v>
      </c>
      <c r="P8750" s="1">
        <v>11.781291808482999</v>
      </c>
      <c r="Q8750" s="1">
        <v>4.1309066788922003E-2</v>
      </c>
      <c r="R8750" s="1">
        <v>57.444639544612798</v>
      </c>
      <c r="S8750" s="1">
        <v>5.2365085072144399</v>
      </c>
      <c r="T8750" s="43">
        <f t="shared" si="819"/>
        <v>2538.7266232552065</v>
      </c>
      <c r="U8750" s="1">
        <f t="shared" si="820"/>
        <v>6.8066232552064321</v>
      </c>
      <c r="V8750" s="1" t="b">
        <f t="shared" si="821"/>
        <v>0</v>
      </c>
      <c r="W8750" s="44" t="b">
        <f t="shared" si="822"/>
        <v>0</v>
      </c>
      <c r="X8750" s="38">
        <f t="shared" si="823"/>
        <v>1</v>
      </c>
      <c r="Y8750" s="38">
        <f t="shared" si="824"/>
        <v>0</v>
      </c>
      <c r="AF8750" s="1">
        <v>2.0416405197217502</v>
      </c>
      <c r="AG8750" s="1">
        <v>1.9732253053030699</v>
      </c>
      <c r="AH8750" s="1">
        <v>3.5345906977439099</v>
      </c>
      <c r="AI8750" s="1">
        <v>0.82000939408589801</v>
      </c>
      <c r="AJ8750" s="1">
        <v>11.781291808482999</v>
      </c>
      <c r="AK8750" s="1">
        <v>5.2365085072144399</v>
      </c>
    </row>
    <row r="8751" spans="1:37">
      <c r="A8751">
        <v>8749</v>
      </c>
      <c r="B8751" s="1">
        <v>-9.1808883301221403E-2</v>
      </c>
      <c r="C8751" s="1">
        <v>14.742436473218399</v>
      </c>
      <c r="D8751" s="1">
        <v>1.83818749714953</v>
      </c>
      <c r="E8751" s="1">
        <v>6.0411900214700403E-3</v>
      </c>
      <c r="F8751" s="1">
        <v>15.422891748867899</v>
      </c>
      <c r="G8751" s="1">
        <v>1.26632590420659</v>
      </c>
      <c r="H8751" s="1">
        <v>-5.6138995846088301E-2</v>
      </c>
      <c r="I8751" s="1">
        <v>33.429616944250398</v>
      </c>
      <c r="J8751" s="1">
        <v>3.1900466968297798</v>
      </c>
      <c r="K8751" s="1">
        <v>-3.9891250869704499E-2</v>
      </c>
      <c r="L8751" s="1">
        <v>6.8800005377242899</v>
      </c>
      <c r="M8751" s="1">
        <v>0.60045640459643901</v>
      </c>
      <c r="N8751" s="1">
        <v>2.7340045245528299E-2</v>
      </c>
      <c r="O8751" s="1">
        <v>186.52039711525299</v>
      </c>
      <c r="P8751" s="1">
        <v>13.396568132125701</v>
      </c>
      <c r="Q8751" s="1">
        <v>4.4901522881356799E-2</v>
      </c>
      <c r="R8751" s="1">
        <v>57.651378017022303</v>
      </c>
      <c r="S8751" s="1">
        <v>5.3351546361205697</v>
      </c>
      <c r="T8751" s="43">
        <f t="shared" si="819"/>
        <v>2562.6739271028609</v>
      </c>
      <c r="U8751" s="1">
        <f t="shared" si="820"/>
        <v>30.753927102860871</v>
      </c>
      <c r="V8751" s="1" t="b">
        <f t="shared" si="821"/>
        <v>0</v>
      </c>
      <c r="W8751" s="44" t="b">
        <f t="shared" si="822"/>
        <v>0</v>
      </c>
      <c r="X8751" s="38">
        <f t="shared" si="823"/>
        <v>1</v>
      </c>
      <c r="Y8751" s="38">
        <f t="shared" si="824"/>
        <v>0</v>
      </c>
      <c r="AF8751" s="1">
        <v>1.83818749714953</v>
      </c>
      <c r="AG8751" s="1">
        <v>1.26632590420659</v>
      </c>
      <c r="AH8751" s="1">
        <v>3.1900466968297798</v>
      </c>
      <c r="AI8751" s="1">
        <v>0.60045640459643901</v>
      </c>
      <c r="AJ8751" s="1">
        <v>13.396568132125701</v>
      </c>
      <c r="AK8751" s="1">
        <v>5.3351546361205697</v>
      </c>
    </row>
    <row r="8752" spans="1:37">
      <c r="A8752">
        <v>8750</v>
      </c>
      <c r="B8752" s="1">
        <v>-3.0517210722276599E-2</v>
      </c>
      <c r="C8752" s="1">
        <v>15.674290814018599</v>
      </c>
      <c r="D8752" s="1">
        <v>1.6106725862114399</v>
      </c>
      <c r="E8752" s="1">
        <v>-5.4562067503964397E-2</v>
      </c>
      <c r="F8752" s="1">
        <v>14.5159729426212</v>
      </c>
      <c r="G8752" s="1">
        <v>1.3019597460930801</v>
      </c>
      <c r="H8752" s="1">
        <v>-3.14437914572996E-2</v>
      </c>
      <c r="I8752" s="1">
        <v>34.265446176870697</v>
      </c>
      <c r="J8752" s="1">
        <v>3.0402007554898001</v>
      </c>
      <c r="K8752" s="1">
        <v>-4.9666438589881401E-2</v>
      </c>
      <c r="L8752" s="1">
        <v>6.81307487930893</v>
      </c>
      <c r="M8752" s="1">
        <v>0.61366889621007303</v>
      </c>
      <c r="N8752" s="1">
        <v>-4.1112399973545896E-3</v>
      </c>
      <c r="O8752" s="1">
        <v>180.74538275179799</v>
      </c>
      <c r="P8752" s="1">
        <v>11.823530392125299</v>
      </c>
      <c r="Q8752" s="1">
        <v>3.5743639384018099E-3</v>
      </c>
      <c r="R8752" s="1">
        <v>55.317371468879102</v>
      </c>
      <c r="S8752" s="1">
        <v>4.5752030638598802</v>
      </c>
      <c r="T8752" s="43">
        <f t="shared" si="819"/>
        <v>2296.5235439989574</v>
      </c>
      <c r="U8752" s="1">
        <f t="shared" si="820"/>
        <v>-235.39645600104268</v>
      </c>
      <c r="V8752" s="1" t="b">
        <f t="shared" si="821"/>
        <v>1</v>
      </c>
      <c r="W8752" s="44" t="b">
        <f t="shared" si="822"/>
        <v>0</v>
      </c>
      <c r="X8752" s="38">
        <f t="shared" si="823"/>
        <v>0</v>
      </c>
      <c r="Y8752" s="38">
        <f t="shared" si="824"/>
        <v>1</v>
      </c>
      <c r="AF8752" s="1">
        <v>1.6106725862114399</v>
      </c>
      <c r="AG8752" s="1">
        <v>1.3019597460930801</v>
      </c>
      <c r="AH8752" s="1">
        <v>3.0402007554898001</v>
      </c>
      <c r="AI8752" s="1">
        <v>0.61366889621007303</v>
      </c>
      <c r="AJ8752" s="1">
        <v>11.823530392125299</v>
      </c>
      <c r="AK8752" s="1">
        <v>4.5752030638598802</v>
      </c>
    </row>
    <row r="8753" spans="1:37">
      <c r="A8753">
        <v>8751</v>
      </c>
      <c r="B8753" s="1">
        <v>4.1612145257821399E-2</v>
      </c>
      <c r="C8753" s="1">
        <v>16.846639460313099</v>
      </c>
      <c r="D8753" s="1">
        <v>1.81046208261356</v>
      </c>
      <c r="E8753" s="1">
        <v>1.2079509114593301E-2</v>
      </c>
      <c r="F8753" s="1">
        <v>15.516301826693599</v>
      </c>
      <c r="G8753" s="1">
        <v>1.28356108588411</v>
      </c>
      <c r="H8753" s="1">
        <v>1.15497086102979E-2</v>
      </c>
      <c r="I8753" s="1">
        <v>35.770765239687698</v>
      </c>
      <c r="J8753" s="1">
        <v>3.1498650308573102</v>
      </c>
      <c r="K8753" s="1">
        <v>4.1047679915750803E-3</v>
      </c>
      <c r="L8753" s="1">
        <v>7.1894505412879903</v>
      </c>
      <c r="M8753" s="1">
        <v>0.60570099352045903</v>
      </c>
      <c r="N8753" s="1">
        <v>2.8846826382818099E-2</v>
      </c>
      <c r="O8753" s="1">
        <v>186.80165437469901</v>
      </c>
      <c r="P8753" s="1">
        <v>13.526284778267099</v>
      </c>
      <c r="Q8753" s="1">
        <v>-1.3373026101804599E-2</v>
      </c>
      <c r="R8753" s="1">
        <v>54.387785674183199</v>
      </c>
      <c r="S8753" s="1">
        <v>4.4716375052495998</v>
      </c>
      <c r="T8753" s="43">
        <f t="shared" si="819"/>
        <v>2484.7511476392137</v>
      </c>
      <c r="U8753" s="1">
        <f t="shared" si="820"/>
        <v>-47.168852360786332</v>
      </c>
      <c r="V8753" s="1" t="b">
        <f t="shared" si="821"/>
        <v>0</v>
      </c>
      <c r="W8753" s="44" t="b">
        <f t="shared" si="822"/>
        <v>0</v>
      </c>
      <c r="X8753" s="38">
        <f t="shared" si="823"/>
        <v>0</v>
      </c>
      <c r="Y8753" s="38">
        <f t="shared" si="824"/>
        <v>1</v>
      </c>
      <c r="AF8753" s="1">
        <v>1.81046208261356</v>
      </c>
      <c r="AG8753" s="1">
        <v>1.28356108588411</v>
      </c>
      <c r="AH8753" s="1">
        <v>3.1498650308573102</v>
      </c>
      <c r="AI8753" s="1">
        <v>0.60570099352045903</v>
      </c>
      <c r="AJ8753" s="1">
        <v>13.526284778267099</v>
      </c>
      <c r="AK8753" s="1">
        <v>4.4716375052495998</v>
      </c>
    </row>
    <row r="8754" spans="1:37">
      <c r="A8754">
        <v>8752</v>
      </c>
      <c r="B8754" s="1">
        <v>-7.8434177204076402E-2</v>
      </c>
      <c r="C8754" s="1">
        <v>14.9409367103557</v>
      </c>
      <c r="D8754" s="1">
        <v>1.7603827413264601</v>
      </c>
      <c r="E8754" s="1">
        <v>-2.5869126668938799E-2</v>
      </c>
      <c r="F8754" s="1">
        <v>14.9385118485823</v>
      </c>
      <c r="G8754" s="1">
        <v>1.22914808831095</v>
      </c>
      <c r="H8754" s="1">
        <v>2.6950285747681601E-3</v>
      </c>
      <c r="I8754" s="1">
        <v>35.455424738845501</v>
      </c>
      <c r="J8754" s="1">
        <v>3.0925358318324401</v>
      </c>
      <c r="K8754" s="1">
        <v>-1.10530379495487E-2</v>
      </c>
      <c r="L8754" s="1">
        <v>7.0812960086510897</v>
      </c>
      <c r="M8754" s="1">
        <v>0.59102513941468204</v>
      </c>
      <c r="N8754" s="1">
        <v>2.2265130102761101E-3</v>
      </c>
      <c r="O8754" s="1">
        <v>181.89454003594099</v>
      </c>
      <c r="P8754" s="1">
        <v>12.028276632524401</v>
      </c>
      <c r="Q8754" s="1">
        <v>8.5164423844096004E-3</v>
      </c>
      <c r="R8754" s="1">
        <v>55.591430911933202</v>
      </c>
      <c r="S8754" s="1">
        <v>4.6253946920311</v>
      </c>
      <c r="T8754" s="43">
        <f t="shared" si="819"/>
        <v>2332.6763125440034</v>
      </c>
      <c r="U8754" s="1">
        <f t="shared" si="820"/>
        <v>-199.24368745599668</v>
      </c>
      <c r="V8754" s="1" t="b">
        <f t="shared" si="821"/>
        <v>0</v>
      </c>
      <c r="W8754" s="44" t="b">
        <f t="shared" si="822"/>
        <v>0</v>
      </c>
      <c r="X8754" s="38">
        <f t="shared" si="823"/>
        <v>0</v>
      </c>
      <c r="Y8754" s="38">
        <f t="shared" si="824"/>
        <v>1</v>
      </c>
      <c r="AF8754" s="1">
        <v>1.7603827413264601</v>
      </c>
      <c r="AG8754" s="1">
        <v>1.22914808831095</v>
      </c>
      <c r="AH8754" s="1">
        <v>3.0925358318324401</v>
      </c>
      <c r="AI8754" s="1">
        <v>0.59102513941468204</v>
      </c>
      <c r="AJ8754" s="1">
        <v>12.028276632524401</v>
      </c>
      <c r="AK8754" s="1">
        <v>4.6253946920311</v>
      </c>
    </row>
    <row r="8755" spans="1:37">
      <c r="A8755">
        <v>8753</v>
      </c>
      <c r="B8755" s="1">
        <v>-6.0731832067450697E-2</v>
      </c>
      <c r="C8755" s="1">
        <v>15.207781247258399</v>
      </c>
      <c r="D8755" s="1">
        <v>1.67794828093327</v>
      </c>
      <c r="E8755" s="1">
        <v>1.0030388784225E-2</v>
      </c>
      <c r="F8755" s="1">
        <v>15.4845396105836</v>
      </c>
      <c r="G8755" s="1">
        <v>1.2785187879701601</v>
      </c>
      <c r="H8755" s="1">
        <v>-4.5529113150917497E-2</v>
      </c>
      <c r="I8755" s="1">
        <v>33.786189510191903</v>
      </c>
      <c r="J8755" s="1">
        <v>3.1078398447005502</v>
      </c>
      <c r="K8755" s="1">
        <v>-2.7099101008946202E-3</v>
      </c>
      <c r="L8755" s="1">
        <v>7.1406233100793699</v>
      </c>
      <c r="M8755" s="1">
        <v>0.59605007374071395</v>
      </c>
      <c r="N8755" s="1">
        <v>7.4348725563325196E-2</v>
      </c>
      <c r="O8755" s="1">
        <v>195.49783033470399</v>
      </c>
      <c r="P8755" s="1">
        <v>18.719657535966299</v>
      </c>
      <c r="Q8755" s="1">
        <v>-5.8860953054717398E-2</v>
      </c>
      <c r="R8755" s="1">
        <v>51.969222775250401</v>
      </c>
      <c r="S8755" s="1">
        <v>4.7878564666889396</v>
      </c>
      <c r="T8755" s="43">
        <f t="shared" si="819"/>
        <v>3016.7870989999933</v>
      </c>
      <c r="U8755" s="1">
        <f t="shared" si="820"/>
        <v>484.86709899999323</v>
      </c>
      <c r="V8755" s="1" t="b">
        <f t="shared" si="821"/>
        <v>0</v>
      </c>
      <c r="W8755" s="44" t="b">
        <f t="shared" si="822"/>
        <v>0</v>
      </c>
      <c r="X8755" s="38">
        <f t="shared" si="823"/>
        <v>1</v>
      </c>
      <c r="Y8755" s="38">
        <f t="shared" si="824"/>
        <v>0</v>
      </c>
      <c r="AF8755" s="1">
        <v>1.67794828093327</v>
      </c>
      <c r="AG8755" s="1">
        <v>1.2785187879701601</v>
      </c>
      <c r="AH8755" s="1">
        <v>3.1078398447005502</v>
      </c>
      <c r="AI8755" s="1">
        <v>0.59605007374071395</v>
      </c>
      <c r="AJ8755" s="1">
        <v>18.719657535966299</v>
      </c>
      <c r="AK8755" s="1">
        <v>4.7878564666889396</v>
      </c>
    </row>
    <row r="8756" spans="1:37">
      <c r="A8756">
        <v>8754</v>
      </c>
      <c r="B8756" s="1">
        <v>-0.17043763511520499</v>
      </c>
      <c r="C8756" s="1">
        <v>13.627658189230401</v>
      </c>
      <c r="D8756" s="1">
        <v>2.5127416178975399</v>
      </c>
      <c r="E8756" s="1">
        <v>-3.09443858444612E-2</v>
      </c>
      <c r="F8756" s="1">
        <v>14.8628870991858</v>
      </c>
      <c r="G8756" s="1">
        <v>1.23796381000516</v>
      </c>
      <c r="H8756" s="1">
        <v>5.2128182459158498E-2</v>
      </c>
      <c r="I8756" s="1">
        <v>37.252141020290402</v>
      </c>
      <c r="J8756" s="1">
        <v>3.69183883835233</v>
      </c>
      <c r="K8756" s="1">
        <v>-6.9507542952968196E-2</v>
      </c>
      <c r="L8756" s="1">
        <v>6.6792281737394301</v>
      </c>
      <c r="M8756" s="1">
        <v>0.65307749947745797</v>
      </c>
      <c r="N8756" s="1">
        <v>-8.6574916429909797E-3</v>
      </c>
      <c r="O8756" s="1">
        <v>179.92553378994799</v>
      </c>
      <c r="P8756" s="1">
        <v>11.7551311848681</v>
      </c>
      <c r="Q8756" s="1">
        <v>4.2100113096359302E-3</v>
      </c>
      <c r="R8756" s="1">
        <v>55.352544988430097</v>
      </c>
      <c r="S8756" s="1">
        <v>4.5813813327003201</v>
      </c>
      <c r="T8756" s="43">
        <f t="shared" si="819"/>
        <v>2443.2134283300907</v>
      </c>
      <c r="U8756" s="1">
        <f t="shared" si="820"/>
        <v>-88.706571669909408</v>
      </c>
      <c r="V8756" s="1" t="b">
        <f t="shared" si="821"/>
        <v>0</v>
      </c>
      <c r="W8756" s="44" t="b">
        <f t="shared" si="822"/>
        <v>0</v>
      </c>
      <c r="X8756" s="38">
        <f t="shared" si="823"/>
        <v>0</v>
      </c>
      <c r="Y8756" s="38">
        <f t="shared" si="824"/>
        <v>1</v>
      </c>
      <c r="AF8756" s="1">
        <v>2.5127416178975399</v>
      </c>
      <c r="AG8756" s="1">
        <v>1.23796381000516</v>
      </c>
      <c r="AH8756" s="1">
        <v>3.69183883835233</v>
      </c>
      <c r="AI8756" s="1">
        <v>0.65307749947745797</v>
      </c>
      <c r="AJ8756" s="1">
        <v>11.7551311848681</v>
      </c>
      <c r="AK8756" s="1">
        <v>4.5813813327003201</v>
      </c>
    </row>
    <row r="8757" spans="1:37">
      <c r="A8757">
        <v>8755</v>
      </c>
      <c r="B8757" s="1">
        <v>9.0840216701003798E-2</v>
      </c>
      <c r="C8757" s="1">
        <v>17.696719258875302</v>
      </c>
      <c r="D8757" s="1">
        <v>2.24770878049336</v>
      </c>
      <c r="E8757" s="1">
        <v>4.9506247161954502E-2</v>
      </c>
      <c r="F8757" s="1">
        <v>16.108030557814601</v>
      </c>
      <c r="G8757" s="1">
        <v>1.5081510591540599</v>
      </c>
      <c r="H8757" s="1">
        <v>3.8261216514025503E-2</v>
      </c>
      <c r="I8757" s="1">
        <v>36.739132009254398</v>
      </c>
      <c r="J8757" s="1">
        <v>3.4556082897720302</v>
      </c>
      <c r="K8757" s="1">
        <v>8.1669445386416701E-3</v>
      </c>
      <c r="L8757" s="1">
        <v>7.2187147566263103</v>
      </c>
      <c r="M8757" s="1">
        <v>0.61076073115139595</v>
      </c>
      <c r="N8757" s="1">
        <v>3.6464973549675199E-2</v>
      </c>
      <c r="O8757" s="1">
        <v>188.23017128597101</v>
      </c>
      <c r="P8757" s="1">
        <v>14.2046954900419</v>
      </c>
      <c r="Q8757" s="1">
        <v>-6.0865853084730998E-2</v>
      </c>
      <c r="R8757" s="1">
        <v>51.8651340575516</v>
      </c>
      <c r="S8757" s="1">
        <v>4.81759959227763</v>
      </c>
      <c r="T8757" s="43">
        <f t="shared" si="819"/>
        <v>2684.4523942890378</v>
      </c>
      <c r="U8757" s="1">
        <f t="shared" si="820"/>
        <v>152.53239428903771</v>
      </c>
      <c r="V8757" s="1" t="b">
        <f t="shared" si="821"/>
        <v>0</v>
      </c>
      <c r="W8757" s="44" t="b">
        <f t="shared" si="822"/>
        <v>0</v>
      </c>
      <c r="X8757" s="38">
        <f t="shared" si="823"/>
        <v>1</v>
      </c>
      <c r="Y8757" s="38">
        <f t="shared" si="824"/>
        <v>0</v>
      </c>
      <c r="AF8757" s="1">
        <v>2.24770878049336</v>
      </c>
      <c r="AG8757" s="1">
        <v>1.5081510591540599</v>
      </c>
      <c r="AH8757" s="1">
        <v>3.4556082897720302</v>
      </c>
      <c r="AI8757" s="1">
        <v>0.61076073115139595</v>
      </c>
      <c r="AJ8757" s="1">
        <v>14.2046954900419</v>
      </c>
      <c r="AK8757" s="1">
        <v>4.81759959227763</v>
      </c>
    </row>
    <row r="8758" spans="1:37">
      <c r="A8758">
        <v>8756</v>
      </c>
      <c r="B8758" s="1">
        <v>1.7896574195434799E-2</v>
      </c>
      <c r="C8758" s="1">
        <v>16.4518120685646</v>
      </c>
      <c r="D8758" s="1">
        <v>1.6837437180006001</v>
      </c>
      <c r="E8758" s="1">
        <v>-2.62193429564383E-2</v>
      </c>
      <c r="F8758" s="1">
        <v>14.933281054429999</v>
      </c>
      <c r="G8758" s="1">
        <v>1.2291157729342901</v>
      </c>
      <c r="H8758" s="1">
        <v>3.6398560301920901E-2</v>
      </c>
      <c r="I8758" s="1">
        <v>36.670763330229398</v>
      </c>
      <c r="J8758" s="1">
        <v>3.4263857417072798</v>
      </c>
      <c r="K8758" s="1">
        <v>-6.8042314591080899E-2</v>
      </c>
      <c r="L8758" s="1">
        <v>6.6890219415961498</v>
      </c>
      <c r="M8758" s="1">
        <v>0.64993525638709604</v>
      </c>
      <c r="N8758" s="1">
        <v>-1.5484426557601599E-2</v>
      </c>
      <c r="O8758" s="1">
        <v>178.701377254307</v>
      </c>
      <c r="P8758" s="1">
        <v>11.697303418956601</v>
      </c>
      <c r="Q8758" s="1">
        <v>2.57587351831969E-2</v>
      </c>
      <c r="R8758" s="1">
        <v>56.558265913967404</v>
      </c>
      <c r="S8758" s="1">
        <v>4.8952482136455204</v>
      </c>
      <c r="T8758" s="43">
        <f t="shared" si="819"/>
        <v>2358.1732121631385</v>
      </c>
      <c r="U8758" s="1">
        <f t="shared" si="820"/>
        <v>-173.74678783686159</v>
      </c>
      <c r="V8758" s="1" t="b">
        <f t="shared" si="821"/>
        <v>0</v>
      </c>
      <c r="W8758" s="44" t="b">
        <f t="shared" si="822"/>
        <v>0</v>
      </c>
      <c r="X8758" s="38">
        <f t="shared" si="823"/>
        <v>0</v>
      </c>
      <c r="Y8758" s="38">
        <f t="shared" si="824"/>
        <v>1</v>
      </c>
      <c r="AF8758" s="1">
        <v>1.6837437180006001</v>
      </c>
      <c r="AG8758" s="1">
        <v>1.2291157729342901</v>
      </c>
      <c r="AH8758" s="1">
        <v>3.4263857417072798</v>
      </c>
      <c r="AI8758" s="1">
        <v>0.64993525638709604</v>
      </c>
      <c r="AJ8758" s="1">
        <v>11.697303418956601</v>
      </c>
      <c r="AK8758" s="1">
        <v>4.8952482136455204</v>
      </c>
    </row>
    <row r="8759" spans="1:37">
      <c r="A8759">
        <v>8757</v>
      </c>
      <c r="B8759" s="1">
        <v>3.7740524736622101E-2</v>
      </c>
      <c r="C8759" s="1">
        <v>16.781541763369798</v>
      </c>
      <c r="D8759" s="1">
        <v>1.78817502572799</v>
      </c>
      <c r="E8759" s="1">
        <v>2.3661399261757102E-2</v>
      </c>
      <c r="F8759" s="1">
        <v>15.6970546390354</v>
      </c>
      <c r="G8759" s="1">
        <v>1.3377679411062799</v>
      </c>
      <c r="H8759" s="1">
        <v>9.7485141797833998E-3</v>
      </c>
      <c r="I8759" s="1">
        <v>35.706393127311401</v>
      </c>
      <c r="J8759" s="1">
        <v>3.13821412741023</v>
      </c>
      <c r="K8759" s="1">
        <v>1.1516415175808399E-2</v>
      </c>
      <c r="L8759" s="1">
        <v>7.2429341682026402</v>
      </c>
      <c r="M8759" s="1">
        <v>0.61495961375180797</v>
      </c>
      <c r="N8759" s="1">
        <v>-3.26718610230449E-3</v>
      </c>
      <c r="O8759" s="1">
        <v>180.898005998184</v>
      </c>
      <c r="P8759" s="1">
        <v>11.8476346884664</v>
      </c>
      <c r="Q8759" s="1">
        <v>1.5956972821568199E-2</v>
      </c>
      <c r="R8759" s="1">
        <v>56.006603281626901</v>
      </c>
      <c r="S8759" s="1">
        <v>4.71758537525933</v>
      </c>
      <c r="T8759" s="43">
        <f t="shared" si="819"/>
        <v>2344.4336771722037</v>
      </c>
      <c r="U8759" s="1">
        <f t="shared" si="820"/>
        <v>-187.48632282779636</v>
      </c>
      <c r="V8759" s="1" t="b">
        <f t="shared" si="821"/>
        <v>0</v>
      </c>
      <c r="W8759" s="44" t="b">
        <f t="shared" si="822"/>
        <v>0</v>
      </c>
      <c r="X8759" s="38">
        <f t="shared" si="823"/>
        <v>0</v>
      </c>
      <c r="Y8759" s="38">
        <f t="shared" si="824"/>
        <v>1</v>
      </c>
      <c r="AF8759" s="1">
        <v>1.78817502572799</v>
      </c>
      <c r="AG8759" s="1">
        <v>1.3377679411062799</v>
      </c>
      <c r="AH8759" s="1">
        <v>3.13821412741023</v>
      </c>
      <c r="AI8759" s="1">
        <v>0.61495961375180797</v>
      </c>
      <c r="AJ8759" s="1">
        <v>11.8476346884664</v>
      </c>
      <c r="AK8759" s="1">
        <v>4.71758537525933</v>
      </c>
    </row>
    <row r="8760" spans="1:37">
      <c r="A8760">
        <v>8758</v>
      </c>
      <c r="B8760" s="1">
        <v>-3.3115349330250198E-2</v>
      </c>
      <c r="C8760" s="1">
        <v>15.6336196913877</v>
      </c>
      <c r="D8760" s="1">
        <v>1.6120670846313301</v>
      </c>
      <c r="E8760" s="1">
        <v>-4.6089415188057599E-2</v>
      </c>
      <c r="F8760" s="1">
        <v>14.6394842296246</v>
      </c>
      <c r="G8760" s="1">
        <v>1.26965573728291</v>
      </c>
      <c r="H8760" s="1">
        <v>-4.1861171411740297E-2</v>
      </c>
      <c r="I8760" s="1">
        <v>33.9103428392986</v>
      </c>
      <c r="J8760" s="1">
        <v>3.0883678413848399</v>
      </c>
      <c r="K8760" s="1">
        <v>-4.73219084430892E-2</v>
      </c>
      <c r="L8760" s="1">
        <v>6.8290670785268901</v>
      </c>
      <c r="M8760" s="1">
        <v>0.60982798133361904</v>
      </c>
      <c r="N8760" s="1">
        <v>-7.9807881941638906E-3</v>
      </c>
      <c r="O8760" s="1">
        <v>180.04733122491999</v>
      </c>
      <c r="P8760" s="1">
        <v>11.7610369568118</v>
      </c>
      <c r="Q8760" s="1">
        <v>6.4312078293165306E-2</v>
      </c>
      <c r="R8760" s="1">
        <v>58.781354542385301</v>
      </c>
      <c r="S8760" s="1">
        <v>5.9288673611267999</v>
      </c>
      <c r="T8760" s="43">
        <f t="shared" si="819"/>
        <v>2426.9822962571297</v>
      </c>
      <c r="U8760" s="1">
        <f t="shared" si="820"/>
        <v>-104.93770374287033</v>
      </c>
      <c r="V8760" s="1" t="b">
        <f t="shared" si="821"/>
        <v>0</v>
      </c>
      <c r="W8760" s="44" t="b">
        <f t="shared" si="822"/>
        <v>0</v>
      </c>
      <c r="X8760" s="38">
        <f t="shared" si="823"/>
        <v>0</v>
      </c>
      <c r="Y8760" s="38">
        <f t="shared" si="824"/>
        <v>1</v>
      </c>
      <c r="AF8760" s="1">
        <v>1.6120670846313301</v>
      </c>
      <c r="AG8760" s="1">
        <v>1.26965573728291</v>
      </c>
      <c r="AH8760" s="1">
        <v>3.0883678413848399</v>
      </c>
      <c r="AI8760" s="1">
        <v>0.60982798133361904</v>
      </c>
      <c r="AJ8760" s="1">
        <v>11.7610369568118</v>
      </c>
      <c r="AK8760" s="1">
        <v>5.9288673611267999</v>
      </c>
    </row>
    <row r="8761" spans="1:37">
      <c r="A8761">
        <v>8759</v>
      </c>
      <c r="B8761" s="1">
        <v>5.0381909157391396E-3</v>
      </c>
      <c r="C8761" s="1">
        <v>16.241622607684</v>
      </c>
      <c r="D8761" s="1">
        <v>1.64530094336962</v>
      </c>
      <c r="E8761" s="1">
        <v>1.41454348356199E-2</v>
      </c>
      <c r="F8761" s="1">
        <v>15.5483904887157</v>
      </c>
      <c r="G8761" s="1">
        <v>1.29184095597939</v>
      </c>
      <c r="H8761" s="1">
        <v>5.9489703031392498E-2</v>
      </c>
      <c r="I8761" s="1">
        <v>37.527385287938699</v>
      </c>
      <c r="J8761" s="1">
        <v>3.82796077003978</v>
      </c>
      <c r="K8761" s="1">
        <v>3.5286206687977998E-3</v>
      </c>
      <c r="L8761" s="1">
        <v>7.1853095516309899</v>
      </c>
      <c r="M8761" s="1">
        <v>0.60352260938317204</v>
      </c>
      <c r="N8761" s="1">
        <v>-1.1487160841335199E-2</v>
      </c>
      <c r="O8761" s="1">
        <v>179.41712370440399</v>
      </c>
      <c r="P8761" s="1">
        <v>11.731245762618499</v>
      </c>
      <c r="Q8761" s="1">
        <v>5.1530541199741597E-2</v>
      </c>
      <c r="R8761" s="1">
        <v>58.034819574372797</v>
      </c>
      <c r="S8761" s="1">
        <v>5.5163863407089604</v>
      </c>
      <c r="T8761" s="43">
        <f t="shared" si="819"/>
        <v>2461.625738209942</v>
      </c>
      <c r="U8761" s="1">
        <f t="shared" si="820"/>
        <v>-70.294261790058044</v>
      </c>
      <c r="V8761" s="1" t="b">
        <f t="shared" si="821"/>
        <v>0</v>
      </c>
      <c r="W8761" s="44" t="b">
        <f t="shared" si="822"/>
        <v>0</v>
      </c>
      <c r="X8761" s="38">
        <f t="shared" si="823"/>
        <v>0</v>
      </c>
      <c r="Y8761" s="38">
        <f t="shared" si="824"/>
        <v>1</v>
      </c>
      <c r="AF8761" s="1">
        <v>1.64530094336962</v>
      </c>
      <c r="AG8761" s="1">
        <v>1.29184095597939</v>
      </c>
      <c r="AH8761" s="1">
        <v>3.82796077003978</v>
      </c>
      <c r="AI8761" s="1">
        <v>0.60352260938317204</v>
      </c>
      <c r="AJ8761" s="1">
        <v>11.731245762618499</v>
      </c>
      <c r="AK8761" s="1">
        <v>5.5163863407089604</v>
      </c>
    </row>
    <row r="8762" spans="1:37">
      <c r="A8762">
        <v>8760</v>
      </c>
      <c r="B8762" s="1">
        <v>1.52463090864323E-2</v>
      </c>
      <c r="C8762" s="1">
        <v>16.4082681320346</v>
      </c>
      <c r="D8762" s="1">
        <v>1.6736199942333101</v>
      </c>
      <c r="E8762" s="1">
        <v>-7.6025635528972998E-2</v>
      </c>
      <c r="F8762" s="1">
        <v>14.207728219258399</v>
      </c>
      <c r="G8762" s="1">
        <v>1.41106399201963</v>
      </c>
      <c r="H8762" s="1">
        <v>3.9107781201528202E-3</v>
      </c>
      <c r="I8762" s="1">
        <v>35.498555868366303</v>
      </c>
      <c r="J8762" s="1">
        <v>3.0997484778214801</v>
      </c>
      <c r="K8762" s="1">
        <v>1.9508861995144799E-2</v>
      </c>
      <c r="L8762" s="1">
        <v>7.30105488834859</v>
      </c>
      <c r="M8762" s="1">
        <v>0.62964246194418405</v>
      </c>
      <c r="N8762" s="1">
        <v>-4.9568944697569402E-2</v>
      </c>
      <c r="O8762" s="1">
        <v>172.713061089929</v>
      </c>
      <c r="P8762" s="1">
        <v>12.581696158107899</v>
      </c>
      <c r="Q8762" s="1">
        <v>-9.5632532878085097E-2</v>
      </c>
      <c r="R8762" s="1">
        <v>50.092940692788801</v>
      </c>
      <c r="S8762" s="1">
        <v>5.5898887100671404</v>
      </c>
      <c r="T8762" s="43">
        <f t="shared" si="819"/>
        <v>2498.5659794193639</v>
      </c>
      <c r="U8762" s="1">
        <f t="shared" si="820"/>
        <v>-33.354020580636188</v>
      </c>
      <c r="V8762" s="1" t="b">
        <f t="shared" si="821"/>
        <v>0</v>
      </c>
      <c r="W8762" s="44" t="b">
        <f t="shared" si="822"/>
        <v>0</v>
      </c>
      <c r="X8762" s="38">
        <f t="shared" si="823"/>
        <v>0</v>
      </c>
      <c r="Y8762" s="38">
        <f t="shared" si="824"/>
        <v>1</v>
      </c>
      <c r="AF8762" s="1">
        <v>1.6736199942333101</v>
      </c>
      <c r="AG8762" s="1">
        <v>1.41106399201963</v>
      </c>
      <c r="AH8762" s="1">
        <v>3.0997484778214801</v>
      </c>
      <c r="AI8762" s="1">
        <v>0.62964246194418405</v>
      </c>
      <c r="AJ8762" s="1">
        <v>12.581696158107899</v>
      </c>
      <c r="AK8762" s="1">
        <v>5.5898887100671404</v>
      </c>
    </row>
    <row r="8763" spans="1:37">
      <c r="A8763">
        <v>8761</v>
      </c>
      <c r="B8763" s="1">
        <v>1.7825160284376401E-2</v>
      </c>
      <c r="C8763" s="1">
        <v>16.450637222271499</v>
      </c>
      <c r="D8763" s="1">
        <v>1.68333621987156</v>
      </c>
      <c r="E8763" s="1">
        <v>2.7361250510795899E-2</v>
      </c>
      <c r="F8763" s="1">
        <v>15.7552389765715</v>
      </c>
      <c r="G8763" s="1">
        <v>1.3580843082688101</v>
      </c>
      <c r="H8763" s="1">
        <v>3.4121741911364002E-2</v>
      </c>
      <c r="I8763" s="1">
        <v>36.587365638609498</v>
      </c>
      <c r="J8763" s="1">
        <v>3.3976319741494598</v>
      </c>
      <c r="K8763" s="1">
        <v>5.6157170986558202E-2</v>
      </c>
      <c r="L8763" s="1">
        <v>7.5735896705752204</v>
      </c>
      <c r="M8763" s="1">
        <v>0.74232256993026202</v>
      </c>
      <c r="N8763" s="1">
        <v>3.60527281018167E-2</v>
      </c>
      <c r="O8763" s="1">
        <v>188.152590247022</v>
      </c>
      <c r="P8763" s="1">
        <v>14.166849112858401</v>
      </c>
      <c r="Q8763" s="1">
        <v>3.19799635842892E-2</v>
      </c>
      <c r="R8763" s="1">
        <v>56.9112245840399</v>
      </c>
      <c r="S8763" s="1">
        <v>5.0142313954083404</v>
      </c>
      <c r="T8763" s="43">
        <f t="shared" si="819"/>
        <v>2636.2455580486835</v>
      </c>
      <c r="U8763" s="1">
        <f t="shared" si="820"/>
        <v>104.32555804868343</v>
      </c>
      <c r="V8763" s="1" t="b">
        <f t="shared" si="821"/>
        <v>0</v>
      </c>
      <c r="W8763" s="44" t="b">
        <f t="shared" si="822"/>
        <v>0</v>
      </c>
      <c r="X8763" s="38">
        <f t="shared" si="823"/>
        <v>1</v>
      </c>
      <c r="Y8763" s="38">
        <f t="shared" si="824"/>
        <v>0</v>
      </c>
      <c r="AF8763" s="1">
        <v>1.68333621987156</v>
      </c>
      <c r="AG8763" s="1">
        <v>1.3580843082688101</v>
      </c>
      <c r="AH8763" s="1">
        <v>3.3976319741494598</v>
      </c>
      <c r="AI8763" s="1">
        <v>0.74232256993026202</v>
      </c>
      <c r="AJ8763" s="1">
        <v>14.166849112858401</v>
      </c>
      <c r="AK8763" s="1">
        <v>5.0142313954083404</v>
      </c>
    </row>
    <row r="8764" spans="1:37">
      <c r="A8764">
        <v>8762</v>
      </c>
      <c r="B8764" s="1">
        <v>-6.5967842158099907E-2</v>
      </c>
      <c r="C8764" s="1">
        <v>15.128361254579801</v>
      </c>
      <c r="D8764" s="1">
        <v>1.7027437102051599</v>
      </c>
      <c r="E8764" s="1">
        <v>-2.8055897445699401E-2</v>
      </c>
      <c r="F8764" s="1">
        <v>14.9058804391333</v>
      </c>
      <c r="G8764" s="1">
        <v>1.2314526185532899</v>
      </c>
      <c r="H8764" s="1">
        <v>-9.4332593469006104E-2</v>
      </c>
      <c r="I8764" s="1">
        <v>32.176894867871702</v>
      </c>
      <c r="J8764" s="1">
        <v>3.67353814415937</v>
      </c>
      <c r="K8764" s="1">
        <v>-1.8951218216176999E-2</v>
      </c>
      <c r="L8764" s="1">
        <v>7.0255869459629903</v>
      </c>
      <c r="M8764" s="1">
        <v>0.58928287205662799</v>
      </c>
      <c r="N8764" s="1">
        <v>-2.6960045048353001E-2</v>
      </c>
      <c r="O8764" s="1">
        <v>176.66239012049701</v>
      </c>
      <c r="P8764" s="1">
        <v>11.787023160098499</v>
      </c>
      <c r="Q8764" s="1">
        <v>5.7916707187770501E-6</v>
      </c>
      <c r="R8764" s="1">
        <v>55.120319237814499</v>
      </c>
      <c r="S8764" s="1">
        <v>4.5376906696972901</v>
      </c>
      <c r="T8764" s="43">
        <f t="shared" si="819"/>
        <v>2352.1731174770239</v>
      </c>
      <c r="U8764" s="1">
        <f t="shared" si="820"/>
        <v>-179.74688252297619</v>
      </c>
      <c r="V8764" s="1" t="b">
        <f t="shared" si="821"/>
        <v>0</v>
      </c>
      <c r="W8764" s="44" t="b">
        <f t="shared" si="822"/>
        <v>0</v>
      </c>
      <c r="X8764" s="38">
        <f t="shared" si="823"/>
        <v>0</v>
      </c>
      <c r="Y8764" s="38">
        <f t="shared" si="824"/>
        <v>1</v>
      </c>
      <c r="AF8764" s="1">
        <v>1.7027437102051599</v>
      </c>
      <c r="AG8764" s="1">
        <v>1.2314526185532899</v>
      </c>
      <c r="AH8764" s="1">
        <v>3.67353814415937</v>
      </c>
      <c r="AI8764" s="1">
        <v>0.58928287205662799</v>
      </c>
      <c r="AJ8764" s="1">
        <v>11.787023160098499</v>
      </c>
      <c r="AK8764" s="1">
        <v>4.5376906696972901</v>
      </c>
    </row>
    <row r="8765" spans="1:37">
      <c r="A8765">
        <v>8763</v>
      </c>
      <c r="B8765" s="1">
        <v>5.5046263403998097E-2</v>
      </c>
      <c r="C8765" s="1">
        <v>17.074486238738899</v>
      </c>
      <c r="D8765" s="1">
        <v>1.9091994504077401</v>
      </c>
      <c r="E8765" s="1">
        <v>2.81755721470053E-2</v>
      </c>
      <c r="F8765" s="1">
        <v>15.7680740337769</v>
      </c>
      <c r="G8765" s="1">
        <v>1.3618762110742</v>
      </c>
      <c r="H8765" s="1">
        <v>-1.39342085160616E-2</v>
      </c>
      <c r="I8765" s="1">
        <v>34.870703284982298</v>
      </c>
      <c r="J8765" s="1">
        <v>3.0321442794790801</v>
      </c>
      <c r="K8765" s="1">
        <v>4.4267742641198099E-3</v>
      </c>
      <c r="L8765" s="1">
        <v>7.1917659622284598</v>
      </c>
      <c r="M8765" s="1">
        <v>0.605848643850181</v>
      </c>
      <c r="N8765" s="1">
        <v>-6.4252785629299494E-2</v>
      </c>
      <c r="O8765" s="1">
        <v>170.19549895027299</v>
      </c>
      <c r="P8765" s="1">
        <v>13.5327849129353</v>
      </c>
      <c r="Q8765" s="1">
        <v>4.3833817734753602E-2</v>
      </c>
      <c r="R8765" s="1">
        <v>57.5898561934331</v>
      </c>
      <c r="S8765" s="1">
        <v>5.3060782068580696</v>
      </c>
      <c r="T8765" s="43">
        <f t="shared" si="819"/>
        <v>2574.7931704604566</v>
      </c>
      <c r="U8765" s="1">
        <f t="shared" si="820"/>
        <v>42.873170460456549</v>
      </c>
      <c r="V8765" s="1" t="b">
        <f t="shared" si="821"/>
        <v>0</v>
      </c>
      <c r="W8765" s="44" t="b">
        <f t="shared" si="822"/>
        <v>0</v>
      </c>
      <c r="X8765" s="38">
        <f t="shared" si="823"/>
        <v>1</v>
      </c>
      <c r="Y8765" s="38">
        <f t="shared" si="824"/>
        <v>0</v>
      </c>
      <c r="AF8765" s="1">
        <v>1.9091994504077401</v>
      </c>
      <c r="AG8765" s="1">
        <v>1.3618762110742</v>
      </c>
      <c r="AH8765" s="1">
        <v>3.0321442794790801</v>
      </c>
      <c r="AI8765" s="1">
        <v>0.605848643850181</v>
      </c>
      <c r="AJ8765" s="1">
        <v>13.5327849129353</v>
      </c>
      <c r="AK8765" s="1">
        <v>5.3060782068580696</v>
      </c>
    </row>
    <row r="8766" spans="1:37">
      <c r="A8766">
        <v>8764</v>
      </c>
      <c r="B8766" s="1">
        <v>2.4874513187205301E-2</v>
      </c>
      <c r="C8766" s="1">
        <v>16.567013275535999</v>
      </c>
      <c r="D8766" s="1">
        <v>1.7174074866875699</v>
      </c>
      <c r="E8766" s="1">
        <v>2.3082138414857602E-2</v>
      </c>
      <c r="F8766" s="1">
        <v>15.6879645828823</v>
      </c>
      <c r="G8766" s="1">
        <v>1.33491713206493</v>
      </c>
      <c r="H8766" s="1">
        <v>9.8641609624941593E-3</v>
      </c>
      <c r="I8766" s="1">
        <v>35.710522695579797</v>
      </c>
      <c r="J8766" s="1">
        <v>3.1390731252105</v>
      </c>
      <c r="K8766" s="1">
        <v>5.1638589718111E-2</v>
      </c>
      <c r="L8766" s="1">
        <v>7.5394449910055599</v>
      </c>
      <c r="M8766" s="1">
        <v>0.72584701637051896</v>
      </c>
      <c r="N8766" s="1">
        <v>-1.9215277480554599E-3</v>
      </c>
      <c r="O8766" s="1">
        <v>181.141596769443</v>
      </c>
      <c r="P8766" s="1">
        <v>11.8895851980626</v>
      </c>
      <c r="Q8766" s="1">
        <v>-2.3653144132448001E-2</v>
      </c>
      <c r="R8766" s="1">
        <v>53.8315368684435</v>
      </c>
      <c r="S8766" s="1">
        <v>4.4649004646688004</v>
      </c>
      <c r="T8766" s="43">
        <f t="shared" si="819"/>
        <v>2327.1730423064919</v>
      </c>
      <c r="U8766" s="1">
        <f t="shared" si="820"/>
        <v>-204.74695769350819</v>
      </c>
      <c r="V8766" s="1" t="b">
        <f t="shared" si="821"/>
        <v>0</v>
      </c>
      <c r="W8766" s="44" t="b">
        <f t="shared" si="822"/>
        <v>0</v>
      </c>
      <c r="X8766" s="38">
        <f t="shared" si="823"/>
        <v>0</v>
      </c>
      <c r="Y8766" s="38">
        <f t="shared" si="824"/>
        <v>1</v>
      </c>
      <c r="AF8766" s="1">
        <v>1.7174074866875699</v>
      </c>
      <c r="AG8766" s="1">
        <v>1.33491713206493</v>
      </c>
      <c r="AH8766" s="1">
        <v>3.1390731252105</v>
      </c>
      <c r="AI8766" s="1">
        <v>0.72584701637051896</v>
      </c>
      <c r="AJ8766" s="1">
        <v>11.8895851980626</v>
      </c>
      <c r="AK8766" s="1">
        <v>4.4649004646688004</v>
      </c>
    </row>
    <row r="8767" spans="1:37">
      <c r="A8767">
        <v>8765</v>
      </c>
      <c r="B8767" s="1">
        <v>-6.8322049041534397E-2</v>
      </c>
      <c r="C8767" s="1">
        <v>15.0927878523831</v>
      </c>
      <c r="D8767" s="1">
        <v>1.7120266903885299</v>
      </c>
      <c r="E8767" s="1">
        <v>-1.0005295951604499E-2</v>
      </c>
      <c r="F8767" s="1">
        <v>15.177383572473</v>
      </c>
      <c r="G8767" s="1">
        <v>1.2325473965256599</v>
      </c>
      <c r="H8767" s="1">
        <v>1.81796305166973E-3</v>
      </c>
      <c r="I8767" s="1">
        <v>35.424341641149503</v>
      </c>
      <c r="J8767" s="1">
        <v>3.0874175102843102</v>
      </c>
      <c r="K8767" s="1">
        <v>-2.1954031354661001E-2</v>
      </c>
      <c r="L8767" s="1">
        <v>7.0045220639566201</v>
      </c>
      <c r="M8767" s="1">
        <v>0.58986297814451605</v>
      </c>
      <c r="N8767" s="1">
        <v>-8.5290061213878006E-5</v>
      </c>
      <c r="O8767" s="1">
        <v>181.47452136688599</v>
      </c>
      <c r="P8767" s="1">
        <v>11.945121243921699</v>
      </c>
      <c r="Q8767" s="1">
        <v>2.2829678604725501E-2</v>
      </c>
      <c r="R8767" s="1">
        <v>56.3928459336326</v>
      </c>
      <c r="S8767" s="1">
        <v>4.8392225225718501</v>
      </c>
      <c r="T8767" s="43">
        <f t="shared" si="819"/>
        <v>2340.6198341836566</v>
      </c>
      <c r="U8767" s="1">
        <f t="shared" si="820"/>
        <v>-191.30016581634345</v>
      </c>
      <c r="V8767" s="1" t="b">
        <f t="shared" si="821"/>
        <v>0</v>
      </c>
      <c r="W8767" s="44" t="b">
        <f t="shared" si="822"/>
        <v>0</v>
      </c>
      <c r="X8767" s="38">
        <f t="shared" si="823"/>
        <v>0</v>
      </c>
      <c r="Y8767" s="38">
        <f t="shared" si="824"/>
        <v>1</v>
      </c>
      <c r="AF8767" s="1">
        <v>1.7120266903885299</v>
      </c>
      <c r="AG8767" s="1">
        <v>1.2325473965256599</v>
      </c>
      <c r="AH8767" s="1">
        <v>3.0874175102843102</v>
      </c>
      <c r="AI8767" s="1">
        <v>0.58986297814451605</v>
      </c>
      <c r="AJ8767" s="1">
        <v>11.945121243921699</v>
      </c>
      <c r="AK8767" s="1">
        <v>4.8392225225718501</v>
      </c>
    </row>
    <row r="8768" spans="1:37">
      <c r="A8768">
        <v>8766</v>
      </c>
      <c r="B8768" s="1">
        <v>9.9771547247428705E-2</v>
      </c>
      <c r="C8768" s="1">
        <v>17.8554824360113</v>
      </c>
      <c r="D8768" s="1">
        <v>2.3509249250730799</v>
      </c>
      <c r="E8768" s="1">
        <v>8.06937102707702E-2</v>
      </c>
      <c r="F8768" s="1">
        <v>16.618315045563001</v>
      </c>
      <c r="G8768" s="1">
        <v>1.8083998477994401</v>
      </c>
      <c r="H8768" s="1">
        <v>7.7828801557886301E-3</v>
      </c>
      <c r="I8768" s="1">
        <v>35.636276360633303</v>
      </c>
      <c r="J8768" s="1">
        <v>3.1249565845754099</v>
      </c>
      <c r="K8768" s="1">
        <v>7.1672739118437107E-2</v>
      </c>
      <c r="L8768" s="1">
        <v>7.6920145560811903</v>
      </c>
      <c r="M8768" s="1">
        <v>0.810935745971746</v>
      </c>
      <c r="N8768" s="1">
        <v>1.3825760469820401E-2</v>
      </c>
      <c r="O8768" s="1">
        <v>184.01666354226501</v>
      </c>
      <c r="P8768" s="1">
        <v>12.526854243046699</v>
      </c>
      <c r="Q8768" s="1">
        <v>-3.07965857629224E-2</v>
      </c>
      <c r="R8768" s="1">
        <v>53.448364640565998</v>
      </c>
      <c r="S8768" s="1">
        <v>4.4900513825444399</v>
      </c>
      <c r="T8768" s="43">
        <f t="shared" si="819"/>
        <v>2511.2122729010812</v>
      </c>
      <c r="U8768" s="1">
        <f t="shared" si="820"/>
        <v>-20.707727098918895</v>
      </c>
      <c r="V8768" s="1" t="b">
        <f t="shared" si="821"/>
        <v>0</v>
      </c>
      <c r="W8768" s="44" t="b">
        <f t="shared" si="822"/>
        <v>0</v>
      </c>
      <c r="X8768" s="38">
        <f t="shared" si="823"/>
        <v>0</v>
      </c>
      <c r="Y8768" s="38">
        <f t="shared" si="824"/>
        <v>1</v>
      </c>
      <c r="AF8768" s="1">
        <v>2.3509249250730799</v>
      </c>
      <c r="AG8768" s="1">
        <v>1.8083998477994401</v>
      </c>
      <c r="AH8768" s="1">
        <v>3.1249565845754099</v>
      </c>
      <c r="AI8768" s="1">
        <v>0.810935745971746</v>
      </c>
      <c r="AJ8768" s="1">
        <v>12.526854243046699</v>
      </c>
      <c r="AK8768" s="1">
        <v>4.4900513825444399</v>
      </c>
    </row>
    <row r="8769" spans="1:37">
      <c r="A8769">
        <v>8767</v>
      </c>
      <c r="B8769" s="1">
        <v>-4.4968644033265101E-2</v>
      </c>
      <c r="C8769" s="1">
        <v>15.449403729817501</v>
      </c>
      <c r="D8769" s="1">
        <v>1.63548306618386</v>
      </c>
      <c r="E8769" s="1">
        <v>2.8000339548727798E-2</v>
      </c>
      <c r="F8769" s="1">
        <v>15.7653111952709</v>
      </c>
      <c r="G8769" s="1">
        <v>1.36120127672768</v>
      </c>
      <c r="H8769" s="1">
        <v>-4.0950606724433299E-2</v>
      </c>
      <c r="I8769" s="1">
        <v>33.941234462298603</v>
      </c>
      <c r="J8769" s="1">
        <v>3.0844338982758499</v>
      </c>
      <c r="K8769" s="1">
        <v>3.80231146031971E-2</v>
      </c>
      <c r="L8769" s="1">
        <v>7.43748753999646</v>
      </c>
      <c r="M8769" s="1">
        <v>0.678715671016349</v>
      </c>
      <c r="N8769" s="1">
        <v>3.2295481585560303E-2</v>
      </c>
      <c r="O8769" s="1">
        <v>187.44698098684401</v>
      </c>
      <c r="P8769" s="1">
        <v>13.8225778009222</v>
      </c>
      <c r="Q8769" s="1">
        <v>1.53905761321877E-2</v>
      </c>
      <c r="R8769" s="1">
        <v>55.974890308853901</v>
      </c>
      <c r="S8769" s="1">
        <v>4.7078863078517497</v>
      </c>
      <c r="T8769" s="43">
        <f t="shared" si="819"/>
        <v>2529.0298020977689</v>
      </c>
      <c r="U8769" s="1">
        <f t="shared" si="820"/>
        <v>-2.8901979022311934</v>
      </c>
      <c r="V8769" s="1" t="b">
        <f t="shared" si="821"/>
        <v>0</v>
      </c>
      <c r="W8769" s="44" t="b">
        <f t="shared" si="822"/>
        <v>0</v>
      </c>
      <c r="X8769" s="38">
        <f t="shared" si="823"/>
        <v>0</v>
      </c>
      <c r="Y8769" s="38">
        <f t="shared" si="824"/>
        <v>1</v>
      </c>
      <c r="AF8769" s="1">
        <v>1.63548306618386</v>
      </c>
      <c r="AG8769" s="1">
        <v>1.36120127672768</v>
      </c>
      <c r="AH8769" s="1">
        <v>3.0844338982758499</v>
      </c>
      <c r="AI8769" s="1">
        <v>0.678715671016349</v>
      </c>
      <c r="AJ8769" s="1">
        <v>13.8225778009222</v>
      </c>
      <c r="AK8769" s="1">
        <v>4.7078863078517497</v>
      </c>
    </row>
    <row r="8770" spans="1:37">
      <c r="A8770">
        <v>8768</v>
      </c>
      <c r="B8770" s="1">
        <v>-2.9595155847626099E-2</v>
      </c>
      <c r="C8770" s="1">
        <v>15.6887500353437</v>
      </c>
      <c r="D8770" s="1">
        <v>1.60916598318726</v>
      </c>
      <c r="E8770" s="1">
        <v>2.58136062412542E-2</v>
      </c>
      <c r="F8770" s="1">
        <v>15.7308743300202</v>
      </c>
      <c r="G8770" s="1">
        <v>1.3497177754792</v>
      </c>
      <c r="H8770" s="1">
        <v>3.96470435573704E-2</v>
      </c>
      <c r="I8770" s="1">
        <v>36.790081387300702</v>
      </c>
      <c r="J8770" s="1">
        <v>3.47899927937724</v>
      </c>
      <c r="K8770" s="1">
        <v>5.8314618845059202E-2</v>
      </c>
      <c r="L8770" s="1">
        <v>7.5899469340179797</v>
      </c>
      <c r="M8770" s="1">
        <v>0.75074521842633202</v>
      </c>
      <c r="N8770" s="1">
        <v>5.2414993454568204E-3</v>
      </c>
      <c r="O8770" s="1">
        <v>182.443777143727</v>
      </c>
      <c r="P8770" s="1">
        <v>12.1421203335337</v>
      </c>
      <c r="Q8770" s="1">
        <v>-3.87846107182361E-2</v>
      </c>
      <c r="R8770" s="1">
        <v>53.023118469701501</v>
      </c>
      <c r="S8770" s="1">
        <v>4.5472522166194498</v>
      </c>
      <c r="T8770" s="43">
        <f t="shared" si="819"/>
        <v>2387.8000806623186</v>
      </c>
      <c r="U8770" s="1">
        <f t="shared" si="820"/>
        <v>-144.11991933768149</v>
      </c>
      <c r="V8770" s="1" t="b">
        <f t="shared" si="821"/>
        <v>0</v>
      </c>
      <c r="W8770" s="44" t="b">
        <f t="shared" si="822"/>
        <v>0</v>
      </c>
      <c r="X8770" s="38">
        <f t="shared" si="823"/>
        <v>0</v>
      </c>
      <c r="Y8770" s="38">
        <f t="shared" si="824"/>
        <v>1</v>
      </c>
      <c r="AF8770" s="1">
        <v>1.60916598318726</v>
      </c>
      <c r="AG8770" s="1">
        <v>1.3497177754792</v>
      </c>
      <c r="AH8770" s="1">
        <v>3.47899927937724</v>
      </c>
      <c r="AI8770" s="1">
        <v>0.75074521842633202</v>
      </c>
      <c r="AJ8770" s="1">
        <v>12.1421203335337</v>
      </c>
      <c r="AK8770" s="1">
        <v>4.5472522166194498</v>
      </c>
    </row>
    <row r="8771" spans="1:37">
      <c r="A8771">
        <v>8769</v>
      </c>
      <c r="B8771" s="1">
        <v>7.5954882080656802E-2</v>
      </c>
      <c r="C8771" s="1">
        <v>17.4352485384983</v>
      </c>
      <c r="D8771" s="1">
        <v>2.09242283691214</v>
      </c>
      <c r="E8771" s="1">
        <v>1.5802031359327898E-2</v>
      </c>
      <c r="F8771" s="1">
        <v>15.574169244952101</v>
      </c>
      <c r="G8771" s="1">
        <v>1.2992384804063399</v>
      </c>
      <c r="H8771" s="1">
        <v>2.9841603029053899E-2</v>
      </c>
      <c r="I8771" s="1">
        <v>36.4311012874592</v>
      </c>
      <c r="J8771" s="1">
        <v>3.3446779112024698</v>
      </c>
      <c r="K8771" s="1">
        <v>1.41256106888712E-2</v>
      </c>
      <c r="L8771" s="1">
        <v>7.2618570755827996</v>
      </c>
      <c r="M8771" s="1">
        <v>0.61921683330760602</v>
      </c>
      <c r="N8771" s="1">
        <v>8.9467258107803604E-3</v>
      </c>
      <c r="O8771" s="1">
        <v>183.12102656165399</v>
      </c>
      <c r="P8771" s="1">
        <v>12.279507572280201</v>
      </c>
      <c r="Q8771" s="1">
        <v>-8.3851733474088492E-3</v>
      </c>
      <c r="R8771" s="1">
        <v>54.6597416150329</v>
      </c>
      <c r="S8771" s="1">
        <v>4.4802083645427304</v>
      </c>
      <c r="T8771" s="43">
        <f t="shared" si="819"/>
        <v>2411.5271998651488</v>
      </c>
      <c r="U8771" s="1">
        <f t="shared" si="820"/>
        <v>-120.39280013485131</v>
      </c>
      <c r="V8771" s="1" t="b">
        <f t="shared" si="821"/>
        <v>0</v>
      </c>
      <c r="W8771" s="44" t="b">
        <f t="shared" si="822"/>
        <v>0</v>
      </c>
      <c r="X8771" s="38">
        <f t="shared" si="823"/>
        <v>0</v>
      </c>
      <c r="Y8771" s="38">
        <f t="shared" si="824"/>
        <v>1</v>
      </c>
      <c r="AF8771" s="1">
        <v>2.09242283691214</v>
      </c>
      <c r="AG8771" s="1">
        <v>1.2992384804063399</v>
      </c>
      <c r="AH8771" s="1">
        <v>3.3446779112024698</v>
      </c>
      <c r="AI8771" s="1">
        <v>0.61921683330760602</v>
      </c>
      <c r="AJ8771" s="1">
        <v>12.279507572280201</v>
      </c>
      <c r="AK8771" s="1">
        <v>4.4802083645427304</v>
      </c>
    </row>
    <row r="8772" spans="1:37">
      <c r="A8772">
        <v>8770</v>
      </c>
      <c r="B8772" s="1">
        <v>-9.30644534069235E-2</v>
      </c>
      <c r="C8772" s="1">
        <v>14.7239379262389</v>
      </c>
      <c r="D8772" s="1">
        <v>1.84491647493553</v>
      </c>
      <c r="E8772" s="1">
        <v>-2.64632926486944E-2</v>
      </c>
      <c r="F8772" s="1">
        <v>14.929638529426899</v>
      </c>
      <c r="G8772" s="1">
        <v>1.2297340146955</v>
      </c>
      <c r="H8772" s="1">
        <v>-3.4720260600082001E-2</v>
      </c>
      <c r="I8772" s="1">
        <v>34.1533602231654</v>
      </c>
      <c r="J8772" s="1">
        <v>3.0565130353079901</v>
      </c>
      <c r="K8772" s="1">
        <v>-9.1488940226273196E-3</v>
      </c>
      <c r="L8772" s="1">
        <v>7.0947926611471601</v>
      </c>
      <c r="M8772" s="1">
        <v>0.591963472433787</v>
      </c>
      <c r="N8772" s="1">
        <v>-2.2216753481635002E-2</v>
      </c>
      <c r="O8772" s="1">
        <v>177.502341838837</v>
      </c>
      <c r="P8772" s="1">
        <v>11.692350014732201</v>
      </c>
      <c r="Q8772" s="1">
        <v>-2.7371334232904099E-2</v>
      </c>
      <c r="R8772" s="1">
        <v>53.631752629024497</v>
      </c>
      <c r="S8772" s="1">
        <v>4.4675632081716401</v>
      </c>
      <c r="T8772" s="43">
        <f t="shared" ref="T8772:T8835" si="825">(D8772+G8772+J8772+M8772+P8772+S8772)*100</f>
        <v>2288.3040220276648</v>
      </c>
      <c r="U8772" s="1">
        <f t="shared" ref="U8772:U8835" si="826">T8772-$AA$3</f>
        <v>-243.61597797233526</v>
      </c>
      <c r="V8772" s="1" t="b">
        <f t="shared" ref="V8772:V8835" si="827">U8772&lt;-$AB$5</f>
        <v>1</v>
      </c>
      <c r="W8772" s="44" t="b">
        <f t="shared" ref="W8772:W8835" si="828">U8772&lt;-$AB$7</f>
        <v>0</v>
      </c>
      <c r="X8772" s="38">
        <f t="shared" ref="X8772:X8835" si="829">(U8772&gt;0)*1</f>
        <v>0</v>
      </c>
      <c r="Y8772" s="38">
        <f t="shared" ref="Y8772:Y8835" si="830">(U8772&lt;0)*1</f>
        <v>1</v>
      </c>
      <c r="AF8772" s="1">
        <v>1.84491647493553</v>
      </c>
      <c r="AG8772" s="1">
        <v>1.2297340146955</v>
      </c>
      <c r="AH8772" s="1">
        <v>3.0565130353079901</v>
      </c>
      <c r="AI8772" s="1">
        <v>0.591963472433787</v>
      </c>
      <c r="AJ8772" s="1">
        <v>11.692350014732201</v>
      </c>
      <c r="AK8772" s="1">
        <v>4.4675632081716401</v>
      </c>
    </row>
    <row r="8773" spans="1:37">
      <c r="A8773">
        <v>8771</v>
      </c>
      <c r="B8773" s="1">
        <v>4.0527197228787698E-2</v>
      </c>
      <c r="C8773" s="1">
        <v>16.828371643642601</v>
      </c>
      <c r="D8773" s="1">
        <v>1.8028220659315799</v>
      </c>
      <c r="E8773" s="1">
        <v>5.5799431556541199E-2</v>
      </c>
      <c r="F8773" s="1">
        <v>16.209721007109302</v>
      </c>
      <c r="G8773" s="1">
        <v>1.5581879198507</v>
      </c>
      <c r="H8773" s="1">
        <v>-2.6756829444820999E-2</v>
      </c>
      <c r="I8773" s="1">
        <v>34.426423975163701</v>
      </c>
      <c r="J8773" s="1">
        <v>3.0280593133311902</v>
      </c>
      <c r="K8773" s="1">
        <v>-1.0403422562429101E-2</v>
      </c>
      <c r="L8773" s="1">
        <v>7.0858976219766499</v>
      </c>
      <c r="M8773" s="1">
        <v>0.59106604242133298</v>
      </c>
      <c r="N8773" s="1">
        <v>4.7435997555969403E-2</v>
      </c>
      <c r="O8773" s="1">
        <v>190.30661856301299</v>
      </c>
      <c r="P8773" s="1">
        <v>15.2924198790361</v>
      </c>
      <c r="Q8773" s="1">
        <v>-3.5756518837927E-2</v>
      </c>
      <c r="R8773" s="1">
        <v>53.183920683276</v>
      </c>
      <c r="S8773" s="1">
        <v>4.5252565141024297</v>
      </c>
      <c r="T8773" s="43">
        <f t="shared" si="825"/>
        <v>2679.7811734673332</v>
      </c>
      <c r="U8773" s="1">
        <f t="shared" si="826"/>
        <v>147.86117346733317</v>
      </c>
      <c r="V8773" s="1" t="b">
        <f t="shared" si="827"/>
        <v>0</v>
      </c>
      <c r="W8773" s="44" t="b">
        <f t="shared" si="828"/>
        <v>0</v>
      </c>
      <c r="X8773" s="38">
        <f t="shared" si="829"/>
        <v>1</v>
      </c>
      <c r="Y8773" s="38">
        <f t="shared" si="830"/>
        <v>0</v>
      </c>
      <c r="AF8773" s="1">
        <v>1.8028220659315799</v>
      </c>
      <c r="AG8773" s="1">
        <v>1.5581879198507</v>
      </c>
      <c r="AH8773" s="1">
        <v>3.0280593133311902</v>
      </c>
      <c r="AI8773" s="1">
        <v>0.59106604242133298</v>
      </c>
      <c r="AJ8773" s="1">
        <v>15.2924198790361</v>
      </c>
      <c r="AK8773" s="1">
        <v>4.5252565141024297</v>
      </c>
    </row>
    <row r="8774" spans="1:37">
      <c r="A8774">
        <v>8772</v>
      </c>
      <c r="B8774" s="1">
        <v>4.0759584350501497E-2</v>
      </c>
      <c r="C8774" s="1">
        <v>16.832282794925</v>
      </c>
      <c r="D8774" s="1">
        <v>1.80426674712859</v>
      </c>
      <c r="E8774" s="1">
        <v>5.7195432761057603E-3</v>
      </c>
      <c r="F8774" s="1">
        <v>15.4179318236474</v>
      </c>
      <c r="G8774" s="1">
        <v>1.26634559692385</v>
      </c>
      <c r="H8774" s="1">
        <v>-3.4919072716749498E-4</v>
      </c>
      <c r="I8774" s="1">
        <v>35.347654771432502</v>
      </c>
      <c r="J8774" s="1">
        <v>3.0725827805477799</v>
      </c>
      <c r="K8774" s="1">
        <v>3.6557835253471699E-2</v>
      </c>
      <c r="L8774" s="1">
        <v>7.4265975234968602</v>
      </c>
      <c r="M8774" s="1">
        <v>0.67429402975044905</v>
      </c>
      <c r="N8774" s="1">
        <v>-1.21638541541582E-2</v>
      </c>
      <c r="O8774" s="1">
        <v>179.29575440611501</v>
      </c>
      <c r="P8774" s="1">
        <v>11.7259432524618</v>
      </c>
      <c r="Q8774" s="1">
        <v>2.4370714541827401E-2</v>
      </c>
      <c r="R8774" s="1">
        <v>56.479816330854199</v>
      </c>
      <c r="S8774" s="1">
        <v>4.8687498638542301</v>
      </c>
      <c r="T8774" s="43">
        <f t="shared" si="825"/>
        <v>2341.2182270666699</v>
      </c>
      <c r="U8774" s="1">
        <f t="shared" si="826"/>
        <v>-190.70177293333018</v>
      </c>
      <c r="V8774" s="1" t="b">
        <f t="shared" si="827"/>
        <v>0</v>
      </c>
      <c r="W8774" s="44" t="b">
        <f t="shared" si="828"/>
        <v>0</v>
      </c>
      <c r="X8774" s="38">
        <f t="shared" si="829"/>
        <v>0</v>
      </c>
      <c r="Y8774" s="38">
        <f t="shared" si="830"/>
        <v>1</v>
      </c>
      <c r="AF8774" s="1">
        <v>1.80426674712859</v>
      </c>
      <c r="AG8774" s="1">
        <v>1.26634559692385</v>
      </c>
      <c r="AH8774" s="1">
        <v>3.0725827805477799</v>
      </c>
      <c r="AI8774" s="1">
        <v>0.67429402975044905</v>
      </c>
      <c r="AJ8774" s="1">
        <v>11.7259432524618</v>
      </c>
      <c r="AK8774" s="1">
        <v>4.8687498638542301</v>
      </c>
    </row>
    <row r="8775" spans="1:37">
      <c r="A8775">
        <v>8773</v>
      </c>
      <c r="B8775" s="1">
        <v>1.9183596734090699E-2</v>
      </c>
      <c r="C8775" s="1">
        <v>16.4729995529589</v>
      </c>
      <c r="D8775" s="1">
        <v>1.6906819917149101</v>
      </c>
      <c r="E8775" s="1">
        <v>-1.8272777667315401E-2</v>
      </c>
      <c r="F8775" s="1">
        <v>15.052422101405799</v>
      </c>
      <c r="G8775" s="1">
        <v>1.2296433880569999</v>
      </c>
      <c r="H8775" s="1">
        <v>-2.8947082973096401E-2</v>
      </c>
      <c r="I8775" s="1">
        <v>34.351103893733701</v>
      </c>
      <c r="J8775" s="1">
        <v>3.02975246564099</v>
      </c>
      <c r="K8775" s="1">
        <v>-4.8182967730439001E-2</v>
      </c>
      <c r="L8775" s="1">
        <v>6.8231893777825503</v>
      </c>
      <c r="M8775" s="1">
        <v>0.61118990461151002</v>
      </c>
      <c r="N8775" s="1">
        <v>1.7615515485091299E-3</v>
      </c>
      <c r="O8775" s="1">
        <v>181.80998574348499</v>
      </c>
      <c r="P8775" s="1">
        <v>12.010935881062199</v>
      </c>
      <c r="Q8775" s="1">
        <v>-1.43025729233178E-2</v>
      </c>
      <c r="R8775" s="1">
        <v>54.337253170683198</v>
      </c>
      <c r="S8775" s="1">
        <v>4.4709857255048897</v>
      </c>
      <c r="T8775" s="43">
        <f t="shared" si="825"/>
        <v>2304.3189356591497</v>
      </c>
      <c r="U8775" s="1">
        <f t="shared" si="826"/>
        <v>-227.60106434085037</v>
      </c>
      <c r="V8775" s="1" t="b">
        <f t="shared" si="827"/>
        <v>0</v>
      </c>
      <c r="W8775" s="44" t="b">
        <f t="shared" si="828"/>
        <v>0</v>
      </c>
      <c r="X8775" s="38">
        <f t="shared" si="829"/>
        <v>0</v>
      </c>
      <c r="Y8775" s="38">
        <f t="shared" si="830"/>
        <v>1</v>
      </c>
      <c r="AF8775" s="1">
        <v>1.6906819917149101</v>
      </c>
      <c r="AG8775" s="1">
        <v>1.2296433880569999</v>
      </c>
      <c r="AH8775" s="1">
        <v>3.02975246564099</v>
      </c>
      <c r="AI8775" s="1">
        <v>0.61118990461151002</v>
      </c>
      <c r="AJ8775" s="1">
        <v>12.010935881062199</v>
      </c>
      <c r="AK8775" s="1">
        <v>4.4709857255048897</v>
      </c>
    </row>
    <row r="8776" spans="1:37">
      <c r="A8776">
        <v>8774</v>
      </c>
      <c r="B8776" s="1">
        <v>-1.32941149357572E-2</v>
      </c>
      <c r="C8776" s="1">
        <v>15.9465888022005</v>
      </c>
      <c r="D8776" s="1">
        <v>1.6107814794680599</v>
      </c>
      <c r="E8776" s="1">
        <v>-1.93103364142088E-2</v>
      </c>
      <c r="F8776" s="1">
        <v>15.036812428569201</v>
      </c>
      <c r="G8776" s="1">
        <v>1.2274575921805599</v>
      </c>
      <c r="H8776" s="1">
        <v>2.77588618719526E-2</v>
      </c>
      <c r="I8776" s="1">
        <v>36.355303694192401</v>
      </c>
      <c r="J8776" s="1">
        <v>3.3197799884316401</v>
      </c>
      <c r="K8776" s="1">
        <v>-2.7988263735163402E-3</v>
      </c>
      <c r="L8776" s="1">
        <v>7.1399884206968602</v>
      </c>
      <c r="M8776" s="1">
        <v>0.59602024246323504</v>
      </c>
      <c r="N8776" s="1">
        <v>2.95094343911179E-2</v>
      </c>
      <c r="O8776" s="1">
        <v>186.92547166348399</v>
      </c>
      <c r="P8776" s="1">
        <v>13.5829122934976</v>
      </c>
      <c r="Q8776" s="1">
        <v>7.6847593241346601E-2</v>
      </c>
      <c r="R8776" s="1">
        <v>59.522846875273899</v>
      </c>
      <c r="S8776" s="1">
        <v>6.37971143594255</v>
      </c>
      <c r="T8776" s="43">
        <f t="shared" si="825"/>
        <v>2671.6663031983649</v>
      </c>
      <c r="U8776" s="1">
        <f t="shared" si="826"/>
        <v>139.74630319836479</v>
      </c>
      <c r="V8776" s="1" t="b">
        <f t="shared" si="827"/>
        <v>0</v>
      </c>
      <c r="W8776" s="44" t="b">
        <f t="shared" si="828"/>
        <v>0</v>
      </c>
      <c r="X8776" s="38">
        <f t="shared" si="829"/>
        <v>1</v>
      </c>
      <c r="Y8776" s="38">
        <f t="shared" si="830"/>
        <v>0</v>
      </c>
      <c r="AF8776" s="1">
        <v>1.6107814794680599</v>
      </c>
      <c r="AG8776" s="1">
        <v>1.2274575921805599</v>
      </c>
      <c r="AH8776" s="1">
        <v>3.3197799884316401</v>
      </c>
      <c r="AI8776" s="1">
        <v>0.59602024246323504</v>
      </c>
      <c r="AJ8776" s="1">
        <v>13.5829122934976</v>
      </c>
      <c r="AK8776" s="1">
        <v>6.37971143594255</v>
      </c>
    </row>
    <row r="8777" spans="1:37">
      <c r="A8777">
        <v>8775</v>
      </c>
      <c r="B8777" s="1">
        <v>-2.9004834009175298E-3</v>
      </c>
      <c r="C8777" s="1">
        <v>16.113196098024201</v>
      </c>
      <c r="D8777" s="1">
        <v>1.6247996700906899</v>
      </c>
      <c r="E8777" s="1">
        <v>-2.3265820212751399E-3</v>
      </c>
      <c r="F8777" s="1">
        <v>15.2943749559771</v>
      </c>
      <c r="G8777" s="1">
        <v>1.2440821330426799</v>
      </c>
      <c r="H8777" s="1">
        <v>6.77481759213403E-3</v>
      </c>
      <c r="I8777" s="1">
        <v>35.600370865059602</v>
      </c>
      <c r="J8777" s="1">
        <v>3.1178939637134802</v>
      </c>
      <c r="K8777" s="1">
        <v>-5.8505586209872097E-2</v>
      </c>
      <c r="L8777" s="1">
        <v>6.7531184768191403</v>
      </c>
      <c r="M8777" s="1">
        <v>0.63030331808598905</v>
      </c>
      <c r="N8777" s="1">
        <v>-4.9980618180633903E-3</v>
      </c>
      <c r="O8777" s="1">
        <v>180.58516485524501</v>
      </c>
      <c r="P8777" s="1">
        <v>11.797380679545499</v>
      </c>
      <c r="Q8777" s="1">
        <v>-4.4558985652970798E-2</v>
      </c>
      <c r="R8777" s="1">
        <v>52.717825390093999</v>
      </c>
      <c r="S8777" s="1">
        <v>4.5943724567229101</v>
      </c>
      <c r="T8777" s="43">
        <f t="shared" si="825"/>
        <v>2300.8832221201246</v>
      </c>
      <c r="U8777" s="1">
        <f t="shared" si="826"/>
        <v>-231.03677787987544</v>
      </c>
      <c r="V8777" s="1" t="b">
        <f t="shared" si="827"/>
        <v>1</v>
      </c>
      <c r="W8777" s="44" t="b">
        <f t="shared" si="828"/>
        <v>0</v>
      </c>
      <c r="X8777" s="38">
        <f t="shared" si="829"/>
        <v>0</v>
      </c>
      <c r="Y8777" s="38">
        <f t="shared" si="830"/>
        <v>1</v>
      </c>
      <c r="AF8777" s="1">
        <v>1.6247996700906899</v>
      </c>
      <c r="AG8777" s="1">
        <v>1.2440821330426799</v>
      </c>
      <c r="AH8777" s="1">
        <v>3.1178939637134802</v>
      </c>
      <c r="AI8777" s="1">
        <v>0.63030331808598905</v>
      </c>
      <c r="AJ8777" s="1">
        <v>11.797380679545499</v>
      </c>
      <c r="AK8777" s="1">
        <v>4.5943724567229101</v>
      </c>
    </row>
    <row r="8778" spans="1:37">
      <c r="A8778">
        <v>8776</v>
      </c>
      <c r="B8778" s="1">
        <v>-7.42220183025942E-2</v>
      </c>
      <c r="C8778" s="1">
        <v>15.0040030393713</v>
      </c>
      <c r="D8778" s="1">
        <v>1.7393285984432301</v>
      </c>
      <c r="E8778" s="1">
        <v>2.4821581152371501E-3</v>
      </c>
      <c r="F8778" s="1">
        <v>15.3680987479039</v>
      </c>
      <c r="G8778" s="1">
        <v>1.2567450985951201</v>
      </c>
      <c r="H8778" s="1">
        <v>3.4626128404857397E-2</v>
      </c>
      <c r="I8778" s="1">
        <v>36.605824466470501</v>
      </c>
      <c r="J8778" s="1">
        <v>3.4040212768600999</v>
      </c>
      <c r="K8778" s="1">
        <v>-5.7262293807477598E-2</v>
      </c>
      <c r="L8778" s="1">
        <v>6.7615197992818201</v>
      </c>
      <c r="M8778" s="1">
        <v>0.62862004422439899</v>
      </c>
      <c r="N8778" s="1">
        <v>4.0344301231740202E-2</v>
      </c>
      <c r="O8778" s="1">
        <v>188.96179598849099</v>
      </c>
      <c r="P8778" s="1">
        <v>14.563746069929699</v>
      </c>
      <c r="Q8778" s="1">
        <v>6.8988164064510707E-2</v>
      </c>
      <c r="R8778" s="1">
        <v>59.056864850877602</v>
      </c>
      <c r="S8778" s="1">
        <v>6.0937704584593799</v>
      </c>
      <c r="T8778" s="43">
        <f t="shared" si="825"/>
        <v>2768.6231546511926</v>
      </c>
      <c r="U8778" s="1">
        <f t="shared" si="826"/>
        <v>236.70315465119256</v>
      </c>
      <c r="V8778" s="1" t="b">
        <f t="shared" si="827"/>
        <v>0</v>
      </c>
      <c r="W8778" s="44" t="b">
        <f t="shared" si="828"/>
        <v>0</v>
      </c>
      <c r="X8778" s="38">
        <f t="shared" si="829"/>
        <v>1</v>
      </c>
      <c r="Y8778" s="38">
        <f t="shared" si="830"/>
        <v>0</v>
      </c>
      <c r="AF8778" s="1">
        <v>1.7393285984432301</v>
      </c>
      <c r="AG8778" s="1">
        <v>1.2567450985951201</v>
      </c>
      <c r="AH8778" s="1">
        <v>3.4040212768600999</v>
      </c>
      <c r="AI8778" s="1">
        <v>0.62862004422439899</v>
      </c>
      <c r="AJ8778" s="1">
        <v>14.563746069929699</v>
      </c>
      <c r="AK8778" s="1">
        <v>6.0937704584593799</v>
      </c>
    </row>
    <row r="8779" spans="1:37">
      <c r="A8779">
        <v>8777</v>
      </c>
      <c r="B8779" s="1">
        <v>-0.107657214916378</v>
      </c>
      <c r="C8779" s="1">
        <v>14.5106351351799</v>
      </c>
      <c r="D8779" s="1">
        <v>1.94259047145602</v>
      </c>
      <c r="E8779" s="1">
        <v>3.5092894337012903E-2</v>
      </c>
      <c r="F8779" s="1">
        <v>15.8775249995522</v>
      </c>
      <c r="G8779" s="1">
        <v>1.4010569841961</v>
      </c>
      <c r="H8779" s="1">
        <v>1.6860295657337002E-2</v>
      </c>
      <c r="I8779" s="1">
        <v>35.961234305871002</v>
      </c>
      <c r="J8779" s="1">
        <v>3.1939018420966598</v>
      </c>
      <c r="K8779" s="1">
        <v>3.6539577508749701E-3</v>
      </c>
      <c r="L8779" s="1">
        <v>7.1862101938047598</v>
      </c>
      <c r="M8779" s="1">
        <v>0.60353034141849404</v>
      </c>
      <c r="N8779" s="1">
        <v>1.2963161172685001E-2</v>
      </c>
      <c r="O8779" s="1">
        <v>183.85799933928499</v>
      </c>
      <c r="P8779" s="1">
        <v>12.474156061622301</v>
      </c>
      <c r="Q8779" s="1">
        <v>1.7398011727359799E-2</v>
      </c>
      <c r="R8779" s="1">
        <v>56.087369155343602</v>
      </c>
      <c r="S8779" s="1">
        <v>4.7416284117848999</v>
      </c>
      <c r="T8779" s="43">
        <f t="shared" si="825"/>
        <v>2435.6864112574476</v>
      </c>
      <c r="U8779" s="1">
        <f t="shared" si="826"/>
        <v>-96.233588742552456</v>
      </c>
      <c r="V8779" s="1" t="b">
        <f t="shared" si="827"/>
        <v>0</v>
      </c>
      <c r="W8779" s="44" t="b">
        <f t="shared" si="828"/>
        <v>0</v>
      </c>
      <c r="X8779" s="38">
        <f t="shared" si="829"/>
        <v>0</v>
      </c>
      <c r="Y8779" s="38">
        <f t="shared" si="830"/>
        <v>1</v>
      </c>
      <c r="AF8779" s="1">
        <v>1.94259047145602</v>
      </c>
      <c r="AG8779" s="1">
        <v>1.4010569841961</v>
      </c>
      <c r="AH8779" s="1">
        <v>3.1939018420966598</v>
      </c>
      <c r="AI8779" s="1">
        <v>0.60353034141849404</v>
      </c>
      <c r="AJ8779" s="1">
        <v>12.474156061622301</v>
      </c>
      <c r="AK8779" s="1">
        <v>4.7416284117848999</v>
      </c>
    </row>
    <row r="8780" spans="1:37">
      <c r="A8780">
        <v>8778</v>
      </c>
      <c r="B8780" s="1">
        <v>1.24265965125152E-2</v>
      </c>
      <c r="C8780" s="1">
        <v>16.362066700057301</v>
      </c>
      <c r="D8780" s="1">
        <v>1.66653985971904</v>
      </c>
      <c r="E8780" s="1">
        <v>3.9123421100315204E-3</v>
      </c>
      <c r="F8780" s="1">
        <v>15.390093681415401</v>
      </c>
      <c r="G8780" s="1">
        <v>1.2601736904716001</v>
      </c>
      <c r="H8780" s="1">
        <v>9.2173387758143592E-3</v>
      </c>
      <c r="I8780" s="1">
        <v>35.687431805857301</v>
      </c>
      <c r="J8780" s="1">
        <v>3.1341886239660202</v>
      </c>
      <c r="K8780" s="1">
        <v>-1.75385930313132E-2</v>
      </c>
      <c r="L8780" s="1">
        <v>7.0355184801374202</v>
      </c>
      <c r="M8780" s="1">
        <v>0.58934541600914803</v>
      </c>
      <c r="N8780" s="1">
        <v>-1.83880421258595E-2</v>
      </c>
      <c r="O8780" s="1">
        <v>178.18324973882901</v>
      </c>
      <c r="P8780" s="1">
        <v>11.688628116544001</v>
      </c>
      <c r="Q8780" s="1">
        <v>1.7400958195431498E-2</v>
      </c>
      <c r="R8780" s="1">
        <v>56.087534415229499</v>
      </c>
      <c r="S8780" s="1">
        <v>4.7416284117848999</v>
      </c>
      <c r="T8780" s="43">
        <f t="shared" si="825"/>
        <v>2308.0504118494709</v>
      </c>
      <c r="U8780" s="1">
        <f t="shared" si="826"/>
        <v>-223.86958815052913</v>
      </c>
      <c r="V8780" s="1" t="b">
        <f t="shared" si="827"/>
        <v>0</v>
      </c>
      <c r="W8780" s="44" t="b">
        <f t="shared" si="828"/>
        <v>0</v>
      </c>
      <c r="X8780" s="38">
        <f t="shared" si="829"/>
        <v>0</v>
      </c>
      <c r="Y8780" s="38">
        <f t="shared" si="830"/>
        <v>1</v>
      </c>
      <c r="AF8780" s="1">
        <v>1.66653985971904</v>
      </c>
      <c r="AG8780" s="1">
        <v>1.2601736904716001</v>
      </c>
      <c r="AH8780" s="1">
        <v>3.1341886239660202</v>
      </c>
      <c r="AI8780" s="1">
        <v>0.58934541600914803</v>
      </c>
      <c r="AJ8780" s="1">
        <v>11.688628116544001</v>
      </c>
      <c r="AK8780" s="1">
        <v>4.7416284117848999</v>
      </c>
    </row>
    <row r="8781" spans="1:37">
      <c r="A8781">
        <v>8779</v>
      </c>
      <c r="B8781" s="1">
        <v>4.4413203259641099E-2</v>
      </c>
      <c r="C8781" s="1">
        <v>16.893894025069201</v>
      </c>
      <c r="D8781" s="1">
        <v>1.8284978055982599</v>
      </c>
      <c r="E8781" s="1">
        <v>-1.81164511906463E-2</v>
      </c>
      <c r="F8781" s="1">
        <v>15.0547753774532</v>
      </c>
      <c r="G8781" s="1">
        <v>1.22894602941401</v>
      </c>
      <c r="H8781" s="1">
        <v>-1.99900331796187E-4</v>
      </c>
      <c r="I8781" s="1">
        <v>35.352932230715901</v>
      </c>
      <c r="J8781" s="1">
        <v>3.07428687790269</v>
      </c>
      <c r="K8781" s="1">
        <v>2.7838665500304099E-2</v>
      </c>
      <c r="L8781" s="1">
        <v>7.36212523984626</v>
      </c>
      <c r="M8781" s="1">
        <v>0.65095284025028499</v>
      </c>
      <c r="N8781" s="1">
        <v>3.8360785680014699E-2</v>
      </c>
      <c r="O8781" s="1">
        <v>188.587358801222</v>
      </c>
      <c r="P8781" s="1">
        <v>14.3815453373116</v>
      </c>
      <c r="Q8781" s="1">
        <v>-1.00544983992094E-2</v>
      </c>
      <c r="R8781" s="1">
        <v>54.568572855348499</v>
      </c>
      <c r="S8781" s="1">
        <v>4.4770338949971604</v>
      </c>
      <c r="T8781" s="43">
        <f t="shared" si="825"/>
        <v>2564.1262785474005</v>
      </c>
      <c r="U8781" s="1">
        <f t="shared" si="826"/>
        <v>32.206278547400416</v>
      </c>
      <c r="V8781" s="1" t="b">
        <f t="shared" si="827"/>
        <v>0</v>
      </c>
      <c r="W8781" s="44" t="b">
        <f t="shared" si="828"/>
        <v>0</v>
      </c>
      <c r="X8781" s="38">
        <f t="shared" si="829"/>
        <v>1</v>
      </c>
      <c r="Y8781" s="38">
        <f t="shared" si="830"/>
        <v>0</v>
      </c>
      <c r="AF8781" s="1">
        <v>1.8284978055982599</v>
      </c>
      <c r="AG8781" s="1">
        <v>1.22894602941401</v>
      </c>
      <c r="AH8781" s="1">
        <v>3.07428687790269</v>
      </c>
      <c r="AI8781" s="1">
        <v>0.65095284025028499</v>
      </c>
      <c r="AJ8781" s="1">
        <v>14.3815453373116</v>
      </c>
      <c r="AK8781" s="1">
        <v>4.4770338949971604</v>
      </c>
    </row>
    <row r="8782" spans="1:37">
      <c r="A8782">
        <v>8780</v>
      </c>
      <c r="B8782" s="1">
        <v>9.6653856818591302E-2</v>
      </c>
      <c r="C8782" s="1">
        <v>17.7999012567942</v>
      </c>
      <c r="D8782" s="1">
        <v>2.3131960896945798</v>
      </c>
      <c r="E8782" s="1">
        <v>4.3667633470262597E-2</v>
      </c>
      <c r="F8782" s="1">
        <v>16.014256013116899</v>
      </c>
      <c r="G8782" s="1">
        <v>1.4623539166648201</v>
      </c>
      <c r="H8782" s="1">
        <v>-1.0497337944116201E-2</v>
      </c>
      <c r="I8782" s="1">
        <v>34.990755562823701</v>
      </c>
      <c r="J8782" s="1">
        <v>3.03420165323638</v>
      </c>
      <c r="K8782" s="1">
        <v>8.1857618134057897E-2</v>
      </c>
      <c r="L8782" s="1">
        <v>7.7707571047127697</v>
      </c>
      <c r="M8782" s="1">
        <v>0.86204765489164603</v>
      </c>
      <c r="N8782" s="1">
        <v>-7.9856433720588201E-3</v>
      </c>
      <c r="O8782" s="1">
        <v>180.04645706521899</v>
      </c>
      <c r="P8782" s="1">
        <v>11.7603984587633</v>
      </c>
      <c r="Q8782" s="1">
        <v>2.1549205508275601E-2</v>
      </c>
      <c r="R8782" s="1">
        <v>56.320682623031203</v>
      </c>
      <c r="S8782" s="1">
        <v>4.8136185014950499</v>
      </c>
      <c r="T8782" s="43">
        <f t="shared" si="825"/>
        <v>2424.5816274745775</v>
      </c>
      <c r="U8782" s="1">
        <f t="shared" si="826"/>
        <v>-107.33837252542253</v>
      </c>
      <c r="V8782" s="1" t="b">
        <f t="shared" si="827"/>
        <v>0</v>
      </c>
      <c r="W8782" s="44" t="b">
        <f t="shared" si="828"/>
        <v>0</v>
      </c>
      <c r="X8782" s="38">
        <f t="shared" si="829"/>
        <v>0</v>
      </c>
      <c r="Y8782" s="38">
        <f t="shared" si="830"/>
        <v>1</v>
      </c>
      <c r="AF8782" s="1">
        <v>2.3131960896945798</v>
      </c>
      <c r="AG8782" s="1">
        <v>1.4623539166648201</v>
      </c>
      <c r="AH8782" s="1">
        <v>3.03420165323638</v>
      </c>
      <c r="AI8782" s="1">
        <v>0.86204765489164603</v>
      </c>
      <c r="AJ8782" s="1">
        <v>11.7603984587633</v>
      </c>
      <c r="AK8782" s="1">
        <v>4.8136185014950499</v>
      </c>
    </row>
    <row r="8783" spans="1:37">
      <c r="A8783">
        <v>8781</v>
      </c>
      <c r="B8783" s="1">
        <v>-3.5590238375893403E-2</v>
      </c>
      <c r="C8783" s="1">
        <v>15.5949760563488</v>
      </c>
      <c r="D8783" s="1">
        <v>1.6162409539226299</v>
      </c>
      <c r="E8783" s="1">
        <v>2.2238146545049801E-2</v>
      </c>
      <c r="F8783" s="1">
        <v>15.6747296541923</v>
      </c>
      <c r="G8783" s="1">
        <v>1.3305544095744399</v>
      </c>
      <c r="H8783" s="1">
        <v>-3.0636622843159701E-2</v>
      </c>
      <c r="I8783" s="1">
        <v>34.293115334909899</v>
      </c>
      <c r="J8783" s="1">
        <v>3.03843033482626</v>
      </c>
      <c r="K8783" s="1">
        <v>-1.48737391286578E-2</v>
      </c>
      <c r="L8783" s="1">
        <v>7.05429211240003</v>
      </c>
      <c r="M8783" s="1">
        <v>0.59094943268086697</v>
      </c>
      <c r="N8783" s="1">
        <v>1.54301865619169E-2</v>
      </c>
      <c r="O8783" s="1">
        <v>184.31214165164201</v>
      </c>
      <c r="P8783" s="1">
        <v>12.619194984306001</v>
      </c>
      <c r="Q8783" s="1">
        <v>-4.5937395053236997E-2</v>
      </c>
      <c r="R8783" s="1">
        <v>52.645208703274299</v>
      </c>
      <c r="S8783" s="1">
        <v>4.6071642914838797</v>
      </c>
      <c r="T8783" s="43">
        <f t="shared" si="825"/>
        <v>2380.2534406794075</v>
      </c>
      <c r="U8783" s="1">
        <f t="shared" si="826"/>
        <v>-151.66655932059257</v>
      </c>
      <c r="V8783" s="1" t="b">
        <f t="shared" si="827"/>
        <v>0</v>
      </c>
      <c r="W8783" s="44" t="b">
        <f t="shared" si="828"/>
        <v>0</v>
      </c>
      <c r="X8783" s="38">
        <f t="shared" si="829"/>
        <v>0</v>
      </c>
      <c r="Y8783" s="38">
        <f t="shared" si="830"/>
        <v>1</v>
      </c>
      <c r="AF8783" s="1">
        <v>1.6162409539226299</v>
      </c>
      <c r="AG8783" s="1">
        <v>1.3305544095744399</v>
      </c>
      <c r="AH8783" s="1">
        <v>3.03843033482626</v>
      </c>
      <c r="AI8783" s="1">
        <v>0.59094943268086697</v>
      </c>
      <c r="AJ8783" s="1">
        <v>12.619194984306001</v>
      </c>
      <c r="AK8783" s="1">
        <v>4.6071642914838797</v>
      </c>
    </row>
    <row r="8784" spans="1:37">
      <c r="A8784">
        <v>8782</v>
      </c>
      <c r="B8784" s="1">
        <v>1.8315981378395099E-2</v>
      </c>
      <c r="C8784" s="1">
        <v>16.458713523877702</v>
      </c>
      <c r="D8784" s="1">
        <v>1.6858432340287399</v>
      </c>
      <c r="E8784" s="1">
        <v>-1.44105601999276E-2</v>
      </c>
      <c r="F8784" s="1">
        <v>15.1106702400557</v>
      </c>
      <c r="G8784" s="1">
        <v>1.2300964862271999</v>
      </c>
      <c r="H8784" s="1">
        <v>-2.6561477606686801E-2</v>
      </c>
      <c r="I8784" s="1">
        <v>34.433149897306798</v>
      </c>
      <c r="J8784" s="1">
        <v>3.0286999834038801</v>
      </c>
      <c r="K8784" s="1">
        <v>6.8059986918366497E-2</v>
      </c>
      <c r="L8784" s="1">
        <v>7.6642753511784498</v>
      </c>
      <c r="M8784" s="1">
        <v>0.794611298250818</v>
      </c>
      <c r="N8784" s="1">
        <v>-1.28650963890687E-2</v>
      </c>
      <c r="O8784" s="1">
        <v>179.17006872379</v>
      </c>
      <c r="P8784" s="1">
        <v>11.721211791960201</v>
      </c>
      <c r="Q8784" s="1">
        <v>1.2536827893971699E-2</v>
      </c>
      <c r="R8784" s="1">
        <v>55.815379773957503</v>
      </c>
      <c r="S8784" s="1">
        <v>4.6678778205349296</v>
      </c>
      <c r="T8784" s="43">
        <f t="shared" si="825"/>
        <v>2312.834061440577</v>
      </c>
      <c r="U8784" s="1">
        <f t="shared" si="826"/>
        <v>-219.08593855942308</v>
      </c>
      <c r="V8784" s="1" t="b">
        <f t="shared" si="827"/>
        <v>0</v>
      </c>
      <c r="W8784" s="44" t="b">
        <f t="shared" si="828"/>
        <v>0</v>
      </c>
      <c r="X8784" s="38">
        <f t="shared" si="829"/>
        <v>0</v>
      </c>
      <c r="Y8784" s="38">
        <f t="shared" si="830"/>
        <v>1</v>
      </c>
      <c r="AF8784" s="1">
        <v>1.6858432340287399</v>
      </c>
      <c r="AG8784" s="1">
        <v>1.2300964862271999</v>
      </c>
      <c r="AH8784" s="1">
        <v>3.0286999834038801</v>
      </c>
      <c r="AI8784" s="1">
        <v>0.794611298250818</v>
      </c>
      <c r="AJ8784" s="1">
        <v>11.721211791960201</v>
      </c>
      <c r="AK8784" s="1">
        <v>4.6678778205349296</v>
      </c>
    </row>
    <row r="8785" spans="1:37">
      <c r="A8785">
        <v>8783</v>
      </c>
      <c r="B8785" s="1">
        <v>-3.5215803869304001E-2</v>
      </c>
      <c r="C8785" s="1">
        <v>15.6008164468674</v>
      </c>
      <c r="D8785" s="1">
        <v>1.6137875444746499</v>
      </c>
      <c r="E8785" s="1">
        <v>-2.70855188042902E-2</v>
      </c>
      <c r="F8785" s="1">
        <v>14.9203518073606</v>
      </c>
      <c r="G8785" s="1">
        <v>1.2292625631496299</v>
      </c>
      <c r="H8785" s="1">
        <v>-1.9557633889731502E-2</v>
      </c>
      <c r="I8785" s="1">
        <v>34.675160811885803</v>
      </c>
      <c r="J8785" s="1">
        <v>3.0271517875553799</v>
      </c>
      <c r="K8785" s="1">
        <v>-8.37199558455715E-2</v>
      </c>
      <c r="L8785" s="1">
        <v>6.58497161826166</v>
      </c>
      <c r="M8785" s="1">
        <v>0.69439915560230603</v>
      </c>
      <c r="N8785" s="1">
        <v>2.66545230895163E-2</v>
      </c>
      <c r="O8785" s="1">
        <v>186.39257706722501</v>
      </c>
      <c r="P8785" s="1">
        <v>13.350369167827999</v>
      </c>
      <c r="Q8785" s="1">
        <v>3.3380841960868698E-2</v>
      </c>
      <c r="R8785" s="1">
        <v>56.991006157037297</v>
      </c>
      <c r="S8785" s="1">
        <v>5.0405019406676503</v>
      </c>
      <c r="T8785" s="43">
        <f t="shared" si="825"/>
        <v>2495.5472159277615</v>
      </c>
      <c r="U8785" s="1">
        <f t="shared" si="826"/>
        <v>-36.372784072238574</v>
      </c>
      <c r="V8785" s="1" t="b">
        <f t="shared" si="827"/>
        <v>0</v>
      </c>
      <c r="W8785" s="44" t="b">
        <f t="shared" si="828"/>
        <v>0</v>
      </c>
      <c r="X8785" s="38">
        <f t="shared" si="829"/>
        <v>0</v>
      </c>
      <c r="Y8785" s="38">
        <f t="shared" si="830"/>
        <v>1</v>
      </c>
      <c r="AF8785" s="1">
        <v>1.6137875444746499</v>
      </c>
      <c r="AG8785" s="1">
        <v>1.2292625631496299</v>
      </c>
      <c r="AH8785" s="1">
        <v>3.0271517875553799</v>
      </c>
      <c r="AI8785" s="1">
        <v>0.69439915560230603</v>
      </c>
      <c r="AJ8785" s="1">
        <v>13.350369167827999</v>
      </c>
      <c r="AK8785" s="1">
        <v>5.0405019406676503</v>
      </c>
    </row>
    <row r="8786" spans="1:37">
      <c r="A8786">
        <v>8784</v>
      </c>
      <c r="B8786" s="1">
        <v>6.1313819653542698E-2</v>
      </c>
      <c r="C8786" s="1">
        <v>17.1818376056207</v>
      </c>
      <c r="D8786" s="1">
        <v>1.95899810794591</v>
      </c>
      <c r="E8786" s="1">
        <v>-3.0634982126340402E-2</v>
      </c>
      <c r="F8786" s="1">
        <v>14.867486443206699</v>
      </c>
      <c r="G8786" s="1">
        <v>1.23538268135633</v>
      </c>
      <c r="H8786" s="1">
        <v>3.2626843134186498E-2</v>
      </c>
      <c r="I8786" s="1">
        <v>36.5327120913946</v>
      </c>
      <c r="J8786" s="1">
        <v>3.3791877649617801</v>
      </c>
      <c r="K8786" s="1">
        <v>5.17683415518152E-2</v>
      </c>
      <c r="L8786" s="1">
        <v>7.5404233112863102</v>
      </c>
      <c r="M8786" s="1">
        <v>0.72596016282867404</v>
      </c>
      <c r="N8786" s="1">
        <v>-2.6285040835049699E-2</v>
      </c>
      <c r="O8786" s="1">
        <v>176.78167823362099</v>
      </c>
      <c r="P8786" s="1">
        <v>11.774212802998299</v>
      </c>
      <c r="Q8786" s="1">
        <v>2.40072600292996E-2</v>
      </c>
      <c r="R8786" s="1">
        <v>56.459292216758897</v>
      </c>
      <c r="S8786" s="1">
        <v>4.8612493813573003</v>
      </c>
      <c r="T8786" s="43">
        <f t="shared" si="825"/>
        <v>2393.4990901448296</v>
      </c>
      <c r="U8786" s="1">
        <f t="shared" si="826"/>
        <v>-138.42090985517052</v>
      </c>
      <c r="V8786" s="1" t="b">
        <f t="shared" si="827"/>
        <v>0</v>
      </c>
      <c r="W8786" s="44" t="b">
        <f t="shared" si="828"/>
        <v>0</v>
      </c>
      <c r="X8786" s="38">
        <f t="shared" si="829"/>
        <v>0</v>
      </c>
      <c r="Y8786" s="38">
        <f t="shared" si="830"/>
        <v>1</v>
      </c>
      <c r="AF8786" s="1">
        <v>1.95899810794591</v>
      </c>
      <c r="AG8786" s="1">
        <v>1.23538268135633</v>
      </c>
      <c r="AH8786" s="1">
        <v>3.3791877649617801</v>
      </c>
      <c r="AI8786" s="1">
        <v>0.72596016282867404</v>
      </c>
      <c r="AJ8786" s="1">
        <v>11.774212802998299</v>
      </c>
      <c r="AK8786" s="1">
        <v>4.8612493813573003</v>
      </c>
    </row>
    <row r="8787" spans="1:37">
      <c r="A8787">
        <v>8785</v>
      </c>
      <c r="B8787" s="1">
        <v>2.90163450786113E-2</v>
      </c>
      <c r="C8787" s="1">
        <v>16.635773357519199</v>
      </c>
      <c r="D8787" s="1">
        <v>1.7406359633599999</v>
      </c>
      <c r="E8787" s="1">
        <v>-2.1965326808637699E-2</v>
      </c>
      <c r="F8787" s="1">
        <v>14.996942786187301</v>
      </c>
      <c r="G8787" s="1">
        <v>1.2288551085172399</v>
      </c>
      <c r="H8787" s="1">
        <v>-4.2564199038346599E-3</v>
      </c>
      <c r="I8787" s="1">
        <v>35.209812848736703</v>
      </c>
      <c r="J8787" s="1">
        <v>3.0536461453407302</v>
      </c>
      <c r="K8787" s="1">
        <v>5.2158127014942102E-2</v>
      </c>
      <c r="L8787" s="1">
        <v>7.5433630315717703</v>
      </c>
      <c r="M8787" s="1">
        <v>0.72803607213037402</v>
      </c>
      <c r="N8787" s="1">
        <v>-2.8930089435078899E-2</v>
      </c>
      <c r="O8787" s="1">
        <v>176.314699965465</v>
      </c>
      <c r="P8787" s="1">
        <v>11.827586061824301</v>
      </c>
      <c r="Q8787" s="1">
        <v>-7.7752357646857602E-3</v>
      </c>
      <c r="R8787" s="1">
        <v>54.693090815137197</v>
      </c>
      <c r="S8787" s="1">
        <v>4.4807951439043796</v>
      </c>
      <c r="T8787" s="43">
        <f t="shared" si="825"/>
        <v>2305.9554495077023</v>
      </c>
      <c r="U8787" s="1">
        <f t="shared" si="826"/>
        <v>-225.9645504922978</v>
      </c>
      <c r="V8787" s="1" t="b">
        <f t="shared" si="827"/>
        <v>0</v>
      </c>
      <c r="W8787" s="44" t="b">
        <f t="shared" si="828"/>
        <v>0</v>
      </c>
      <c r="X8787" s="38">
        <f t="shared" si="829"/>
        <v>0</v>
      </c>
      <c r="Y8787" s="38">
        <f t="shared" si="830"/>
        <v>1</v>
      </c>
      <c r="AF8787" s="1">
        <v>1.7406359633599999</v>
      </c>
      <c r="AG8787" s="1">
        <v>1.2288551085172399</v>
      </c>
      <c r="AH8787" s="1">
        <v>3.0536461453407302</v>
      </c>
      <c r="AI8787" s="1">
        <v>0.72803607213037402</v>
      </c>
      <c r="AJ8787" s="1">
        <v>11.827586061824301</v>
      </c>
      <c r="AK8787" s="1">
        <v>4.4807951439043796</v>
      </c>
    </row>
    <row r="8788" spans="1:37">
      <c r="A8788">
        <v>8786</v>
      </c>
      <c r="B8788" s="1">
        <v>-1.01884444455391E-2</v>
      </c>
      <c r="C8788" s="1">
        <v>15.9961906360707</v>
      </c>
      <c r="D8788" s="1">
        <v>1.61125216758469</v>
      </c>
      <c r="E8788" s="1">
        <v>-2.9233626510851801E-2</v>
      </c>
      <c r="F8788" s="1">
        <v>14.888335684010499</v>
      </c>
      <c r="G8788" s="1">
        <v>1.23427920268667</v>
      </c>
      <c r="H8788" s="1">
        <v>-2.7478621757724302E-2</v>
      </c>
      <c r="I8788" s="1">
        <v>34.401584212630901</v>
      </c>
      <c r="J8788" s="1">
        <v>3.02826405457385</v>
      </c>
      <c r="K8788" s="1">
        <v>-4.9655929971867503E-3</v>
      </c>
      <c r="L8788" s="1">
        <v>7.1245344806804098</v>
      </c>
      <c r="M8788" s="1">
        <v>0.59500253899490396</v>
      </c>
      <c r="N8788" s="1">
        <v>1.4510837313126201E-2</v>
      </c>
      <c r="O8788" s="1">
        <v>184.14277228939901</v>
      </c>
      <c r="P8788" s="1">
        <v>12.5638871477367</v>
      </c>
      <c r="Q8788" s="1">
        <v>-5.7311351772580399E-2</v>
      </c>
      <c r="R8788" s="1">
        <v>52.049816777651998</v>
      </c>
      <c r="S8788" s="1">
        <v>4.7650777778610696</v>
      </c>
      <c r="T8788" s="43">
        <f t="shared" si="825"/>
        <v>2379.7762889437886</v>
      </c>
      <c r="U8788" s="1">
        <f t="shared" si="826"/>
        <v>-152.14371105621149</v>
      </c>
      <c r="V8788" s="1" t="b">
        <f t="shared" si="827"/>
        <v>0</v>
      </c>
      <c r="W8788" s="44" t="b">
        <f t="shared" si="828"/>
        <v>0</v>
      </c>
      <c r="X8788" s="38">
        <f t="shared" si="829"/>
        <v>0</v>
      </c>
      <c r="Y8788" s="38">
        <f t="shared" si="830"/>
        <v>1</v>
      </c>
      <c r="AF8788" s="1">
        <v>1.61125216758469</v>
      </c>
      <c r="AG8788" s="1">
        <v>1.23427920268667</v>
      </c>
      <c r="AH8788" s="1">
        <v>3.02826405457385</v>
      </c>
      <c r="AI8788" s="1">
        <v>0.59500253899490396</v>
      </c>
      <c r="AJ8788" s="1">
        <v>12.5638871477367</v>
      </c>
      <c r="AK8788" s="1">
        <v>4.7650777778610696</v>
      </c>
    </row>
    <row r="8789" spans="1:37">
      <c r="A8789">
        <v>8787</v>
      </c>
      <c r="B8789" s="1">
        <v>-7.0832514812645506E-2</v>
      </c>
      <c r="C8789" s="1">
        <v>15.054945445996999</v>
      </c>
      <c r="D8789" s="1">
        <v>1.7258605571508301</v>
      </c>
      <c r="E8789" s="1">
        <v>-2.54932329531679E-2</v>
      </c>
      <c r="F8789" s="1">
        <v>14.944128196817999</v>
      </c>
      <c r="G8789" s="1">
        <v>1.23011242168205</v>
      </c>
      <c r="H8789" s="1">
        <v>-3.1745423232967501E-2</v>
      </c>
      <c r="I8789" s="1">
        <v>34.255112188104398</v>
      </c>
      <c r="J8789" s="1">
        <v>3.0412379502443598</v>
      </c>
      <c r="K8789" s="1">
        <v>-9.4834740026009598E-3</v>
      </c>
      <c r="L8789" s="1">
        <v>7.0924192826252899</v>
      </c>
      <c r="M8789" s="1">
        <v>0.59180048158480503</v>
      </c>
      <c r="N8789" s="1">
        <v>-4.1219661118427002E-2</v>
      </c>
      <c r="O8789" s="1">
        <v>174.16112816399399</v>
      </c>
      <c r="P8789" s="1">
        <v>12.191074226004201</v>
      </c>
      <c r="Q8789" s="1">
        <v>1.15937010975844E-3</v>
      </c>
      <c r="R8789" s="1">
        <v>55.183941539242397</v>
      </c>
      <c r="S8789" s="1">
        <v>4.5491069011273799</v>
      </c>
      <c r="T8789" s="43">
        <f t="shared" si="825"/>
        <v>2332.9192537793629</v>
      </c>
      <c r="U8789" s="1">
        <f t="shared" si="826"/>
        <v>-199.00074622063721</v>
      </c>
      <c r="V8789" s="1" t="b">
        <f t="shared" si="827"/>
        <v>0</v>
      </c>
      <c r="W8789" s="44" t="b">
        <f t="shared" si="828"/>
        <v>0</v>
      </c>
      <c r="X8789" s="38">
        <f t="shared" si="829"/>
        <v>0</v>
      </c>
      <c r="Y8789" s="38">
        <f t="shared" si="830"/>
        <v>1</v>
      </c>
      <c r="AF8789" s="1">
        <v>1.7258605571508301</v>
      </c>
      <c r="AG8789" s="1">
        <v>1.23011242168205</v>
      </c>
      <c r="AH8789" s="1">
        <v>3.0412379502443598</v>
      </c>
      <c r="AI8789" s="1">
        <v>0.59180048158480503</v>
      </c>
      <c r="AJ8789" s="1">
        <v>12.191074226004201</v>
      </c>
      <c r="AK8789" s="1">
        <v>4.5491069011273799</v>
      </c>
    </row>
    <row r="8790" spans="1:37">
      <c r="A8790">
        <v>8788</v>
      </c>
      <c r="B8790" s="1">
        <v>5.2105566762576296E-3</v>
      </c>
      <c r="C8790" s="1">
        <v>16.244422348599599</v>
      </c>
      <c r="D8790" s="1">
        <v>1.64613587460178</v>
      </c>
      <c r="E8790" s="1">
        <v>-5.0768557534762102E-2</v>
      </c>
      <c r="F8790" s="1">
        <v>14.571144010527201</v>
      </c>
      <c r="G8790" s="1">
        <v>1.2862958538721401</v>
      </c>
      <c r="H8790" s="1">
        <v>3.1649425348711097E-2</v>
      </c>
      <c r="I8790" s="1">
        <v>36.497021813842203</v>
      </c>
      <c r="J8790" s="1">
        <v>3.3675329080942</v>
      </c>
      <c r="K8790" s="1">
        <v>3.1743384266803502E-2</v>
      </c>
      <c r="L8790" s="1">
        <v>7.3909284660841399</v>
      </c>
      <c r="M8790" s="1">
        <v>0.66050413539661901</v>
      </c>
      <c r="N8790" s="1">
        <v>-1.79901255024187E-2</v>
      </c>
      <c r="O8790" s="1">
        <v>178.254165924348</v>
      </c>
      <c r="P8790" s="1">
        <v>11.6897939281764</v>
      </c>
      <c r="Q8790" s="1">
        <v>-8.0666340386310306E-2</v>
      </c>
      <c r="R8790" s="1">
        <v>50.848279459585399</v>
      </c>
      <c r="S8790" s="1">
        <v>5.21033303101673</v>
      </c>
      <c r="T8790" s="43">
        <f t="shared" si="825"/>
        <v>2386.0595731157869</v>
      </c>
      <c r="U8790" s="1">
        <f t="shared" si="826"/>
        <v>-145.86042688421321</v>
      </c>
      <c r="V8790" s="1" t="b">
        <f t="shared" si="827"/>
        <v>0</v>
      </c>
      <c r="W8790" s="44" t="b">
        <f t="shared" si="828"/>
        <v>0</v>
      </c>
      <c r="X8790" s="38">
        <f t="shared" si="829"/>
        <v>0</v>
      </c>
      <c r="Y8790" s="38">
        <f t="shared" si="830"/>
        <v>1</v>
      </c>
      <c r="AF8790" s="1">
        <v>1.64613587460178</v>
      </c>
      <c r="AG8790" s="1">
        <v>1.2862958538721401</v>
      </c>
      <c r="AH8790" s="1">
        <v>3.3675329080942</v>
      </c>
      <c r="AI8790" s="1">
        <v>0.66050413539661901</v>
      </c>
      <c r="AJ8790" s="1">
        <v>11.6897939281764</v>
      </c>
      <c r="AK8790" s="1">
        <v>5.21033303101673</v>
      </c>
    </row>
    <row r="8791" spans="1:37">
      <c r="A8791">
        <v>8789</v>
      </c>
      <c r="B8791" s="1">
        <v>0.118804506966567</v>
      </c>
      <c r="C8791" s="1">
        <v>18.198579836188401</v>
      </c>
      <c r="D8791" s="1">
        <v>2.59028560324928</v>
      </c>
      <c r="E8791" s="1">
        <v>-1.65097682852158E-2</v>
      </c>
      <c r="F8791" s="1">
        <v>15.0789830695322</v>
      </c>
      <c r="G8791" s="1">
        <v>1.23076182315046</v>
      </c>
      <c r="H8791" s="1">
        <v>-5.6079349764524E-2</v>
      </c>
      <c r="I8791" s="1">
        <v>33.431610949376001</v>
      </c>
      <c r="J8791" s="1">
        <v>3.1911290586554202</v>
      </c>
      <c r="K8791" s="1">
        <v>-3.28619518100605E-3</v>
      </c>
      <c r="L8791" s="1">
        <v>7.1365094608918804</v>
      </c>
      <c r="M8791" s="1">
        <v>0.59598620530702096</v>
      </c>
      <c r="N8791" s="1">
        <v>-6.1883892682309998E-3</v>
      </c>
      <c r="O8791" s="1">
        <v>180.37033725938301</v>
      </c>
      <c r="P8791" s="1">
        <v>11.776625525859201</v>
      </c>
      <c r="Q8791" s="1">
        <v>7.9512874470309303E-2</v>
      </c>
      <c r="R8791" s="1">
        <v>59.681703606637598</v>
      </c>
      <c r="S8791" s="1">
        <v>6.4887359217514797</v>
      </c>
      <c r="T8791" s="43">
        <f t="shared" si="825"/>
        <v>2587.3524137972863</v>
      </c>
      <c r="U8791" s="1">
        <f t="shared" si="826"/>
        <v>55.432413797286245</v>
      </c>
      <c r="V8791" s="1" t="b">
        <f t="shared" si="827"/>
        <v>0</v>
      </c>
      <c r="W8791" s="44" t="b">
        <f t="shared" si="828"/>
        <v>0</v>
      </c>
      <c r="X8791" s="38">
        <f t="shared" si="829"/>
        <v>1</v>
      </c>
      <c r="Y8791" s="38">
        <f t="shared" si="830"/>
        <v>0</v>
      </c>
      <c r="AF8791" s="1">
        <v>2.59028560324928</v>
      </c>
      <c r="AG8791" s="1">
        <v>1.23076182315046</v>
      </c>
      <c r="AH8791" s="1">
        <v>3.1911290586554202</v>
      </c>
      <c r="AI8791" s="1">
        <v>0.59598620530702096</v>
      </c>
      <c r="AJ8791" s="1">
        <v>11.776625525859201</v>
      </c>
      <c r="AK8791" s="1">
        <v>6.4887359217514797</v>
      </c>
    </row>
    <row r="8792" spans="1:37">
      <c r="A8792">
        <v>8790</v>
      </c>
      <c r="B8792" s="1">
        <v>-4.4749866909180903E-3</v>
      </c>
      <c r="C8792" s="1">
        <v>16.087845780072101</v>
      </c>
      <c r="D8792" s="1">
        <v>1.62115207337278</v>
      </c>
      <c r="E8792" s="1">
        <v>3.1892464859827101E-2</v>
      </c>
      <c r="F8792" s="1">
        <v>15.826791328591201</v>
      </c>
      <c r="G8792" s="1">
        <v>1.38199663058143</v>
      </c>
      <c r="H8792" s="1">
        <v>-1.9836904621941501E-2</v>
      </c>
      <c r="I8792" s="1">
        <v>34.665478406405597</v>
      </c>
      <c r="J8792" s="1">
        <v>3.0274882872122002</v>
      </c>
      <c r="K8792" s="1">
        <v>7.0491645156592106E-2</v>
      </c>
      <c r="L8792" s="1">
        <v>7.6829349271375298</v>
      </c>
      <c r="M8792" s="1">
        <v>0.80577267358044302</v>
      </c>
      <c r="N8792" s="1">
        <v>1.1563811350034399E-2</v>
      </c>
      <c r="O8792" s="1">
        <v>183.60089761010099</v>
      </c>
      <c r="P8792" s="1">
        <v>12.392663194575899</v>
      </c>
      <c r="Q8792" s="1">
        <v>-2.1799288943993099E-2</v>
      </c>
      <c r="R8792" s="1">
        <v>53.931425303108099</v>
      </c>
      <c r="S8792" s="1">
        <v>4.4633282698821697</v>
      </c>
      <c r="T8792" s="43">
        <f t="shared" si="825"/>
        <v>2369.2401129204923</v>
      </c>
      <c r="U8792" s="1">
        <f t="shared" si="826"/>
        <v>-162.67988707950781</v>
      </c>
      <c r="V8792" s="1" t="b">
        <f t="shared" si="827"/>
        <v>0</v>
      </c>
      <c r="W8792" s="44" t="b">
        <f t="shared" si="828"/>
        <v>0</v>
      </c>
      <c r="X8792" s="38">
        <f t="shared" si="829"/>
        <v>0</v>
      </c>
      <c r="Y8792" s="38">
        <f t="shared" si="830"/>
        <v>1</v>
      </c>
      <c r="AF8792" s="1">
        <v>1.62115207337278</v>
      </c>
      <c r="AG8792" s="1">
        <v>1.38199663058143</v>
      </c>
      <c r="AH8792" s="1">
        <v>3.0274882872122002</v>
      </c>
      <c r="AI8792" s="1">
        <v>0.80577267358044302</v>
      </c>
      <c r="AJ8792" s="1">
        <v>12.392663194575899</v>
      </c>
      <c r="AK8792" s="1">
        <v>4.4633282698821697</v>
      </c>
    </row>
    <row r="8793" spans="1:37">
      <c r="A8793">
        <v>8791</v>
      </c>
      <c r="B8793" s="1">
        <v>-1.30345873557922E-2</v>
      </c>
      <c r="C8793" s="1">
        <v>15.950727918885301</v>
      </c>
      <c r="D8793" s="1">
        <v>1.61182317489948</v>
      </c>
      <c r="E8793" s="1">
        <v>-4.5521565234522702E-3</v>
      </c>
      <c r="F8793" s="1">
        <v>15.2603740348743</v>
      </c>
      <c r="G8793" s="1">
        <v>1.23957984023221</v>
      </c>
      <c r="H8793" s="1">
        <v>6.21829110773899E-2</v>
      </c>
      <c r="I8793" s="1">
        <v>37.628590566203002</v>
      </c>
      <c r="J8793" s="1">
        <v>3.8861833228473599</v>
      </c>
      <c r="K8793" s="1">
        <v>-4.4967833528764996E-3</v>
      </c>
      <c r="L8793" s="1">
        <v>7.1278753142024804</v>
      </c>
      <c r="M8793" s="1">
        <v>0.59356414736563501</v>
      </c>
      <c r="N8793" s="1">
        <v>-4.6132706419485602E-2</v>
      </c>
      <c r="O8793" s="1">
        <v>173.307565165423</v>
      </c>
      <c r="P8793" s="1">
        <v>12.420134380316499</v>
      </c>
      <c r="Q8793" s="1">
        <v>-1.9821967625729901E-2</v>
      </c>
      <c r="R8793" s="1">
        <v>54.038170560141097</v>
      </c>
      <c r="S8793" s="1">
        <v>4.4631873988817503</v>
      </c>
      <c r="T8793" s="43">
        <f t="shared" si="825"/>
        <v>2421.4472264542933</v>
      </c>
      <c r="U8793" s="1">
        <f t="shared" si="826"/>
        <v>-110.47277354570679</v>
      </c>
      <c r="V8793" s="1" t="b">
        <f t="shared" si="827"/>
        <v>0</v>
      </c>
      <c r="W8793" s="44" t="b">
        <f t="shared" si="828"/>
        <v>0</v>
      </c>
      <c r="X8793" s="38">
        <f t="shared" si="829"/>
        <v>0</v>
      </c>
      <c r="Y8793" s="38">
        <f t="shared" si="830"/>
        <v>1</v>
      </c>
      <c r="AF8793" s="1">
        <v>1.61182317489948</v>
      </c>
      <c r="AG8793" s="1">
        <v>1.23957984023221</v>
      </c>
      <c r="AH8793" s="1">
        <v>3.8861833228473599</v>
      </c>
      <c r="AI8793" s="1">
        <v>0.59356414736563501</v>
      </c>
      <c r="AJ8793" s="1">
        <v>12.420134380316499</v>
      </c>
      <c r="AK8793" s="1">
        <v>4.4631873988817503</v>
      </c>
    </row>
    <row r="8794" spans="1:37">
      <c r="A8794">
        <v>8792</v>
      </c>
      <c r="B8794" s="1">
        <v>1.02726006253818E-2</v>
      </c>
      <c r="C8794" s="1">
        <v>16.326860805968</v>
      </c>
      <c r="D8794" s="1">
        <v>1.66106315396863</v>
      </c>
      <c r="E8794" s="1">
        <v>-1.6022832010926299E-2</v>
      </c>
      <c r="F8794" s="1">
        <v>15.0863273613241</v>
      </c>
      <c r="G8794" s="1">
        <v>1.23009928264463</v>
      </c>
      <c r="H8794" s="1">
        <v>-2.2285011513669701E-2</v>
      </c>
      <c r="I8794" s="1">
        <v>34.5807174041433</v>
      </c>
      <c r="J8794" s="1">
        <v>3.0258996226978998</v>
      </c>
      <c r="K8794" s="1">
        <v>-3.3376389667294698E-2</v>
      </c>
      <c r="L8794" s="1">
        <v>6.9249691092495098</v>
      </c>
      <c r="M8794" s="1">
        <v>0.59534572928576501</v>
      </c>
      <c r="N8794" s="1">
        <v>2.8309967270963399E-3</v>
      </c>
      <c r="O8794" s="1">
        <v>182.00452556245199</v>
      </c>
      <c r="P8794" s="1">
        <v>12.051494526728799</v>
      </c>
      <c r="Q8794" s="1">
        <v>0.129536015572082</v>
      </c>
      <c r="R8794" s="1">
        <v>62.743101911845997</v>
      </c>
      <c r="S8794" s="1">
        <v>8.8460784823384309</v>
      </c>
      <c r="T8794" s="43">
        <f t="shared" si="825"/>
        <v>2740.9980797664152</v>
      </c>
      <c r="U8794" s="1">
        <f t="shared" si="826"/>
        <v>209.07807976641516</v>
      </c>
      <c r="V8794" s="1" t="b">
        <f t="shared" si="827"/>
        <v>0</v>
      </c>
      <c r="W8794" s="44" t="b">
        <f t="shared" si="828"/>
        <v>0</v>
      </c>
      <c r="X8794" s="38">
        <f t="shared" si="829"/>
        <v>1</v>
      </c>
      <c r="Y8794" s="38">
        <f t="shared" si="830"/>
        <v>0</v>
      </c>
      <c r="AF8794" s="1">
        <v>1.66106315396863</v>
      </c>
      <c r="AG8794" s="1">
        <v>1.23009928264463</v>
      </c>
      <c r="AH8794" s="1">
        <v>3.0258996226978998</v>
      </c>
      <c r="AI8794" s="1">
        <v>0.59534572928576501</v>
      </c>
      <c r="AJ8794" s="1">
        <v>12.051494526728799</v>
      </c>
      <c r="AK8794" s="1">
        <v>8.8460784823384309</v>
      </c>
    </row>
    <row r="8795" spans="1:37">
      <c r="A8795">
        <v>8793</v>
      </c>
      <c r="B8795" s="1">
        <v>-3.97337507616689E-3</v>
      </c>
      <c r="C8795" s="1">
        <v>16.0959176546754</v>
      </c>
      <c r="D8795" s="1">
        <v>1.6225203898148</v>
      </c>
      <c r="E8795" s="1">
        <v>-2.6499408388935199E-2</v>
      </c>
      <c r="F8795" s="1">
        <v>14.9290993442165</v>
      </c>
      <c r="G8795" s="1">
        <v>1.22948289238958</v>
      </c>
      <c r="H8795" s="1">
        <v>-7.4552489004399997E-3</v>
      </c>
      <c r="I8795" s="1">
        <v>35.097362628830503</v>
      </c>
      <c r="J8795" s="1">
        <v>3.0371002860463299</v>
      </c>
      <c r="K8795" s="1">
        <v>5.3014529932252301E-2</v>
      </c>
      <c r="L8795" s="1">
        <v>7.5498259567173003</v>
      </c>
      <c r="M8795" s="1">
        <v>0.73046187475139301</v>
      </c>
      <c r="N8795" s="1">
        <v>4.1739852514945303E-2</v>
      </c>
      <c r="O8795" s="1">
        <v>189.22568595852499</v>
      </c>
      <c r="P8795" s="1">
        <v>14.6950715936485</v>
      </c>
      <c r="Q8795" s="1">
        <v>-1.13450183851858E-2</v>
      </c>
      <c r="R8795" s="1">
        <v>54.498196442323597</v>
      </c>
      <c r="S8795" s="1">
        <v>4.4759208030231399</v>
      </c>
      <c r="T8795" s="43">
        <f t="shared" si="825"/>
        <v>2579.0557839673743</v>
      </c>
      <c r="U8795" s="1">
        <f t="shared" si="826"/>
        <v>47.135783967374209</v>
      </c>
      <c r="V8795" s="1" t="b">
        <f t="shared" si="827"/>
        <v>0</v>
      </c>
      <c r="W8795" s="44" t="b">
        <f t="shared" si="828"/>
        <v>0</v>
      </c>
      <c r="X8795" s="38">
        <f t="shared" si="829"/>
        <v>1</v>
      </c>
      <c r="Y8795" s="38">
        <f t="shared" si="830"/>
        <v>0</v>
      </c>
      <c r="AF8795" s="1">
        <v>1.6225203898148</v>
      </c>
      <c r="AG8795" s="1">
        <v>1.22948289238958</v>
      </c>
      <c r="AH8795" s="1">
        <v>3.0371002860463299</v>
      </c>
      <c r="AI8795" s="1">
        <v>0.73046187475139301</v>
      </c>
      <c r="AJ8795" s="1">
        <v>14.6950715936485</v>
      </c>
      <c r="AK8795" s="1">
        <v>4.4759208030231399</v>
      </c>
    </row>
    <row r="8796" spans="1:37">
      <c r="A8796">
        <v>8794</v>
      </c>
      <c r="B8796" s="1">
        <v>1.6115074637382501E-2</v>
      </c>
      <c r="C8796" s="1">
        <v>16.422529264031599</v>
      </c>
      <c r="D8796" s="1">
        <v>1.6775041736503999</v>
      </c>
      <c r="E8796" s="1">
        <v>-5.39021301309901E-2</v>
      </c>
      <c r="F8796" s="1">
        <v>14.525555737345501</v>
      </c>
      <c r="G8796" s="1">
        <v>1.2997267266436101</v>
      </c>
      <c r="H8796" s="1">
        <v>4.8442428584077803E-2</v>
      </c>
      <c r="I8796" s="1">
        <v>37.115091517686402</v>
      </c>
      <c r="J8796" s="1">
        <v>3.6279732085105301</v>
      </c>
      <c r="K8796" s="1">
        <v>3.89248164438084E-4</v>
      </c>
      <c r="L8796" s="1">
        <v>7.1627875593483603</v>
      </c>
      <c r="M8796" s="1">
        <v>0.59930469044887202</v>
      </c>
      <c r="N8796" s="1">
        <v>-2.0460407682465501E-2</v>
      </c>
      <c r="O8796" s="1">
        <v>177.814371266845</v>
      </c>
      <c r="P8796" s="1">
        <v>11.6875366140253</v>
      </c>
      <c r="Q8796" s="1">
        <v>-5.2460400632452699E-2</v>
      </c>
      <c r="R8796" s="1">
        <v>52.302921298192203</v>
      </c>
      <c r="S8796" s="1">
        <v>4.6920337518210404</v>
      </c>
      <c r="T8796" s="43">
        <f t="shared" si="825"/>
        <v>2358.4079165099752</v>
      </c>
      <c r="U8796" s="1">
        <f t="shared" si="826"/>
        <v>-173.51208349002491</v>
      </c>
      <c r="V8796" s="1" t="b">
        <f t="shared" si="827"/>
        <v>0</v>
      </c>
      <c r="W8796" s="44" t="b">
        <f t="shared" si="828"/>
        <v>0</v>
      </c>
      <c r="X8796" s="38">
        <f t="shared" si="829"/>
        <v>0</v>
      </c>
      <c r="Y8796" s="38">
        <f t="shared" si="830"/>
        <v>1</v>
      </c>
      <c r="AF8796" s="1">
        <v>1.6775041736503999</v>
      </c>
      <c r="AG8796" s="1">
        <v>1.2997267266436101</v>
      </c>
      <c r="AH8796" s="1">
        <v>3.6279732085105301</v>
      </c>
      <c r="AI8796" s="1">
        <v>0.59930469044887202</v>
      </c>
      <c r="AJ8796" s="1">
        <v>11.6875366140253</v>
      </c>
      <c r="AK8796" s="1">
        <v>4.6920337518210404</v>
      </c>
    </row>
    <row r="8797" spans="1:37">
      <c r="A8797">
        <v>8795</v>
      </c>
      <c r="B8797" s="1">
        <v>4.43030538302343E-2</v>
      </c>
      <c r="C8797" s="1">
        <v>16.892033274764099</v>
      </c>
      <c r="D8797" s="1">
        <v>1.82874033813675</v>
      </c>
      <c r="E8797" s="1">
        <v>-1.8204477803402699E-2</v>
      </c>
      <c r="F8797" s="1">
        <v>15.0534502148965</v>
      </c>
      <c r="G8797" s="1">
        <v>1.2296438953687101</v>
      </c>
      <c r="H8797" s="1">
        <v>-3.78598941979724E-3</v>
      </c>
      <c r="I8797" s="1">
        <v>35.226380514700097</v>
      </c>
      <c r="J8797" s="1">
        <v>3.0541939192812899</v>
      </c>
      <c r="K8797" s="1">
        <v>4.7476687517743497E-2</v>
      </c>
      <c r="L8797" s="1">
        <v>7.50813176479961</v>
      </c>
      <c r="M8797" s="1">
        <v>0.71142148266549798</v>
      </c>
      <c r="N8797" s="1">
        <v>-2.03589510785551E-2</v>
      </c>
      <c r="O8797" s="1">
        <v>177.832412624272</v>
      </c>
      <c r="P8797" s="1">
        <v>11.6876936554573</v>
      </c>
      <c r="Q8797" s="1">
        <v>0.10356381765308401</v>
      </c>
      <c r="R8797" s="1">
        <v>61.134505466455501</v>
      </c>
      <c r="S8797" s="1">
        <v>7.5352870507928902</v>
      </c>
      <c r="T8797" s="43">
        <f t="shared" si="825"/>
        <v>2604.6980341702438</v>
      </c>
      <c r="U8797" s="1">
        <f t="shared" si="826"/>
        <v>72.7780341702437</v>
      </c>
      <c r="V8797" s="1" t="b">
        <f t="shared" si="827"/>
        <v>0</v>
      </c>
      <c r="W8797" s="44" t="b">
        <f t="shared" si="828"/>
        <v>0</v>
      </c>
      <c r="X8797" s="38">
        <f t="shared" si="829"/>
        <v>1</v>
      </c>
      <c r="Y8797" s="38">
        <f t="shared" si="830"/>
        <v>0</v>
      </c>
      <c r="AF8797" s="1">
        <v>1.82874033813675</v>
      </c>
      <c r="AG8797" s="1">
        <v>1.2296438953687101</v>
      </c>
      <c r="AH8797" s="1">
        <v>3.0541939192812899</v>
      </c>
      <c r="AI8797" s="1">
        <v>0.71142148266549798</v>
      </c>
      <c r="AJ8797" s="1">
        <v>11.6876936554573</v>
      </c>
      <c r="AK8797" s="1">
        <v>7.5352870507928902</v>
      </c>
    </row>
    <row r="8798" spans="1:37">
      <c r="A8798">
        <v>8796</v>
      </c>
      <c r="B8798" s="1">
        <v>-2.5131582140980199E-2</v>
      </c>
      <c r="C8798" s="1">
        <v>15.758934447613701</v>
      </c>
      <c r="D8798" s="1">
        <v>1.60830502039996</v>
      </c>
      <c r="E8798" s="1">
        <v>3.2858079833869001E-3</v>
      </c>
      <c r="F8798" s="1">
        <v>15.380454282533201</v>
      </c>
      <c r="G8798" s="1">
        <v>1.2584603075729699</v>
      </c>
      <c r="H8798" s="1">
        <v>9.9435429059074893E-3</v>
      </c>
      <c r="I8798" s="1">
        <v>35.713357578789498</v>
      </c>
      <c r="J8798" s="1">
        <v>3.13904788759034</v>
      </c>
      <c r="K8798" s="1">
        <v>7.5096000551647807E-2</v>
      </c>
      <c r="L8798" s="1">
        <v>7.7183914546058201</v>
      </c>
      <c r="M8798" s="1">
        <v>0.82736476091508304</v>
      </c>
      <c r="N8798" s="1">
        <v>2.7218243699136301E-2</v>
      </c>
      <c r="O8798" s="1">
        <v>186.49768002596699</v>
      </c>
      <c r="P8798" s="1">
        <v>13.387468750643899</v>
      </c>
      <c r="Q8798" s="1">
        <v>-0.182112160195221</v>
      </c>
      <c r="R8798" s="1">
        <v>45.942952624190099</v>
      </c>
      <c r="S8798" s="1">
        <v>8.6739976352025092</v>
      </c>
      <c r="T8798" s="43">
        <f t="shared" si="825"/>
        <v>2889.4644362324761</v>
      </c>
      <c r="U8798" s="1">
        <f t="shared" si="826"/>
        <v>357.54443623247607</v>
      </c>
      <c r="V8798" s="1" t="b">
        <f t="shared" si="827"/>
        <v>0</v>
      </c>
      <c r="W8798" s="44" t="b">
        <f t="shared" si="828"/>
        <v>0</v>
      </c>
      <c r="X8798" s="38">
        <f t="shared" si="829"/>
        <v>1</v>
      </c>
      <c r="Y8798" s="38">
        <f t="shared" si="830"/>
        <v>0</v>
      </c>
      <c r="AF8798" s="1">
        <v>1.60830502039996</v>
      </c>
      <c r="AG8798" s="1">
        <v>1.2584603075729699</v>
      </c>
      <c r="AH8798" s="1">
        <v>3.13904788759034</v>
      </c>
      <c r="AI8798" s="1">
        <v>0.82736476091508304</v>
      </c>
      <c r="AJ8798" s="1">
        <v>13.387468750643899</v>
      </c>
      <c r="AK8798" s="1">
        <v>8.6739976352025092</v>
      </c>
    </row>
    <row r="8799" spans="1:37">
      <c r="A8799">
        <v>8797</v>
      </c>
      <c r="B8799" s="1">
        <v>0.10031044699561099</v>
      </c>
      <c r="C8799" s="1">
        <v>17.865107344197099</v>
      </c>
      <c r="D8799" s="1">
        <v>2.3586333006253901</v>
      </c>
      <c r="E8799" s="1">
        <v>2.4716658175854E-2</v>
      </c>
      <c r="F8799" s="1">
        <v>15.713627838838701</v>
      </c>
      <c r="G8799" s="1">
        <v>1.3440621153679499</v>
      </c>
      <c r="H8799" s="1">
        <v>4.1993055009844203E-2</v>
      </c>
      <c r="I8799" s="1">
        <v>36.8764926608591</v>
      </c>
      <c r="J8799" s="1">
        <v>3.5179391076481998</v>
      </c>
      <c r="K8799" s="1">
        <v>3.5557823081935398E-2</v>
      </c>
      <c r="L8799" s="1">
        <v>7.4191745477319104</v>
      </c>
      <c r="M8799" s="1">
        <v>0.67125175678124505</v>
      </c>
      <c r="N8799" s="1">
        <v>-1.5841182787249799E-2</v>
      </c>
      <c r="O8799" s="1">
        <v>178.637635795482</v>
      </c>
      <c r="P8799" s="1">
        <v>11.6965304883953</v>
      </c>
      <c r="Q8799" s="1">
        <v>1.7884911553730301E-2</v>
      </c>
      <c r="R8799" s="1">
        <v>56.114684735082797</v>
      </c>
      <c r="S8799" s="1">
        <v>4.7497753535753402</v>
      </c>
      <c r="T8799" s="43">
        <f t="shared" si="825"/>
        <v>2433.8192122393425</v>
      </c>
      <c r="U8799" s="1">
        <f t="shared" si="826"/>
        <v>-98.100787760657568</v>
      </c>
      <c r="V8799" s="1" t="b">
        <f t="shared" si="827"/>
        <v>0</v>
      </c>
      <c r="W8799" s="44" t="b">
        <f t="shared" si="828"/>
        <v>0</v>
      </c>
      <c r="X8799" s="38">
        <f t="shared" si="829"/>
        <v>0</v>
      </c>
      <c r="Y8799" s="38">
        <f t="shared" si="830"/>
        <v>1</v>
      </c>
      <c r="AF8799" s="1">
        <v>2.3586333006253901</v>
      </c>
      <c r="AG8799" s="1">
        <v>1.3440621153679499</v>
      </c>
      <c r="AH8799" s="1">
        <v>3.5179391076481998</v>
      </c>
      <c r="AI8799" s="1">
        <v>0.67125175678124505</v>
      </c>
      <c r="AJ8799" s="1">
        <v>11.6965304883953</v>
      </c>
      <c r="AK8799" s="1">
        <v>4.7497753535753402</v>
      </c>
    </row>
    <row r="8800" spans="1:37">
      <c r="A8800">
        <v>8798</v>
      </c>
      <c r="B8800" s="1">
        <v>-5.7353320979717501E-2</v>
      </c>
      <c r="C8800" s="1">
        <v>15.259247796020199</v>
      </c>
      <c r="D8800" s="1">
        <v>1.6669551273209799</v>
      </c>
      <c r="E8800" s="1">
        <v>-6.0133557621685103E-2</v>
      </c>
      <c r="F8800" s="1">
        <v>14.435322223790299</v>
      </c>
      <c r="G8800" s="1">
        <v>1.3240310326681699</v>
      </c>
      <c r="H8800" s="1">
        <v>-5.34294353707504E-2</v>
      </c>
      <c r="I8800" s="1">
        <v>33.520319339347999</v>
      </c>
      <c r="J8800" s="1">
        <v>3.1663436036600401</v>
      </c>
      <c r="K8800" s="1">
        <v>1.6620361212318399E-2</v>
      </c>
      <c r="L8800" s="1">
        <v>7.2799962142282899</v>
      </c>
      <c r="M8800" s="1">
        <v>0.62302166608229603</v>
      </c>
      <c r="N8800" s="1">
        <v>9.4806009406094693E-3</v>
      </c>
      <c r="O8800" s="1">
        <v>183.21881642494901</v>
      </c>
      <c r="P8800" s="1">
        <v>12.300455239698801</v>
      </c>
      <c r="Q8800" s="1">
        <v>-3.9027645294495102E-2</v>
      </c>
      <c r="R8800" s="1">
        <v>53.010233584372003</v>
      </c>
      <c r="S8800" s="1">
        <v>4.54896467758764</v>
      </c>
      <c r="T8800" s="43">
        <f t="shared" si="825"/>
        <v>2362.9771347017927</v>
      </c>
      <c r="U8800" s="1">
        <f t="shared" si="826"/>
        <v>-168.94286529820738</v>
      </c>
      <c r="V8800" s="1" t="b">
        <f t="shared" si="827"/>
        <v>0</v>
      </c>
      <c r="W8800" s="44" t="b">
        <f t="shared" si="828"/>
        <v>0</v>
      </c>
      <c r="X8800" s="38">
        <f t="shared" si="829"/>
        <v>0</v>
      </c>
      <c r="Y8800" s="38">
        <f t="shared" si="830"/>
        <v>1</v>
      </c>
      <c r="AF8800" s="1">
        <v>1.6669551273209799</v>
      </c>
      <c r="AG8800" s="1">
        <v>1.3240310326681699</v>
      </c>
      <c r="AH8800" s="1">
        <v>3.1663436036600401</v>
      </c>
      <c r="AI8800" s="1">
        <v>0.62302166608229603</v>
      </c>
      <c r="AJ8800" s="1">
        <v>12.300455239698801</v>
      </c>
      <c r="AK8800" s="1">
        <v>4.54896467758764</v>
      </c>
    </row>
    <row r="8801" spans="1:37">
      <c r="A8801">
        <v>8799</v>
      </c>
      <c r="B8801" s="1">
        <v>8.2405796440539594E-2</v>
      </c>
      <c r="C8801" s="1">
        <v>17.548085392803401</v>
      </c>
      <c r="D8801" s="1">
        <v>2.1596715596122098</v>
      </c>
      <c r="E8801" s="1">
        <v>4.2716007957796197E-2</v>
      </c>
      <c r="F8801" s="1">
        <v>15.9990236874161</v>
      </c>
      <c r="G8801" s="1">
        <v>1.4561294252263199</v>
      </c>
      <c r="H8801" s="1">
        <v>-3.3707513970006298E-3</v>
      </c>
      <c r="I8801" s="1">
        <v>35.241010884627997</v>
      </c>
      <c r="J8801" s="1">
        <v>3.0580064590374101</v>
      </c>
      <c r="K8801" s="1">
        <v>4.2276877091002502E-2</v>
      </c>
      <c r="L8801" s="1">
        <v>7.4691922298010303</v>
      </c>
      <c r="M8801" s="1">
        <v>0.69184506916442501</v>
      </c>
      <c r="N8801" s="1">
        <v>-9.5464962537617805E-4</v>
      </c>
      <c r="O8801" s="1">
        <v>181.31682331417201</v>
      </c>
      <c r="P8801" s="1">
        <v>11.918064821033299</v>
      </c>
      <c r="Q8801" s="1">
        <v>1.02666989546871E-2</v>
      </c>
      <c r="R8801" s="1">
        <v>55.688815378178198</v>
      </c>
      <c r="S8801" s="1">
        <v>4.6448806557247799</v>
      </c>
      <c r="T8801" s="43">
        <f t="shared" si="825"/>
        <v>2392.8597989798445</v>
      </c>
      <c r="U8801" s="1">
        <f t="shared" si="826"/>
        <v>-139.06020102015555</v>
      </c>
      <c r="V8801" s="1" t="b">
        <f t="shared" si="827"/>
        <v>0</v>
      </c>
      <c r="W8801" s="44" t="b">
        <f t="shared" si="828"/>
        <v>0</v>
      </c>
      <c r="X8801" s="38">
        <f t="shared" si="829"/>
        <v>0</v>
      </c>
      <c r="Y8801" s="38">
        <f t="shared" si="830"/>
        <v>1</v>
      </c>
      <c r="AF8801" s="1">
        <v>2.1596715596122098</v>
      </c>
      <c r="AG8801" s="1">
        <v>1.4561294252263199</v>
      </c>
      <c r="AH8801" s="1">
        <v>3.0580064590374101</v>
      </c>
      <c r="AI8801" s="1">
        <v>0.69184506916442501</v>
      </c>
      <c r="AJ8801" s="1">
        <v>11.918064821033299</v>
      </c>
      <c r="AK8801" s="1">
        <v>4.6448806557247799</v>
      </c>
    </row>
    <row r="8802" spans="1:37">
      <c r="A8802">
        <v>8800</v>
      </c>
      <c r="B8802" s="1">
        <v>3.9630252418059397E-2</v>
      </c>
      <c r="C8802" s="1">
        <v>16.813284290296899</v>
      </c>
      <c r="D8802" s="1">
        <v>1.79897597059734</v>
      </c>
      <c r="E8802" s="1">
        <v>4.14453408123832E-2</v>
      </c>
      <c r="F8802" s="1">
        <v>15.978707164160699</v>
      </c>
      <c r="G8802" s="1">
        <v>1.44740507509204</v>
      </c>
      <c r="H8802" s="1">
        <v>5.2785427284571799E-2</v>
      </c>
      <c r="I8802" s="1">
        <v>37.276632844892397</v>
      </c>
      <c r="J8802" s="1">
        <v>3.7043251871784002</v>
      </c>
      <c r="K8802" s="1">
        <v>5.6862680848436903E-2</v>
      </c>
      <c r="L8802" s="1">
        <v>7.57893479807601</v>
      </c>
      <c r="M8802" s="1">
        <v>0.74510196525507599</v>
      </c>
      <c r="N8802" s="1">
        <v>-7.3809445609200799E-3</v>
      </c>
      <c r="O8802" s="1">
        <v>180.15536386834501</v>
      </c>
      <c r="P8802" s="1">
        <v>11.7656605608585</v>
      </c>
      <c r="Q8802" s="1">
        <v>6.6207956137021698E-2</v>
      </c>
      <c r="R8802" s="1">
        <v>58.892902517349299</v>
      </c>
      <c r="S8802" s="1">
        <v>5.9960698687145397</v>
      </c>
      <c r="T8802" s="43">
        <f t="shared" si="825"/>
        <v>2545.7538627695894</v>
      </c>
      <c r="U8802" s="1">
        <f t="shared" si="826"/>
        <v>13.833862769589359</v>
      </c>
      <c r="V8802" s="1" t="b">
        <f t="shared" si="827"/>
        <v>0</v>
      </c>
      <c r="W8802" s="44" t="b">
        <f t="shared" si="828"/>
        <v>0</v>
      </c>
      <c r="X8802" s="38">
        <f t="shared" si="829"/>
        <v>1</v>
      </c>
      <c r="Y8802" s="38">
        <f t="shared" si="830"/>
        <v>0</v>
      </c>
      <c r="AF8802" s="1">
        <v>1.79897597059734</v>
      </c>
      <c r="AG8802" s="1">
        <v>1.44740507509204</v>
      </c>
      <c r="AH8802" s="1">
        <v>3.7043251871784002</v>
      </c>
      <c r="AI8802" s="1">
        <v>0.74510196525507599</v>
      </c>
      <c r="AJ8802" s="1">
        <v>11.7656605608585</v>
      </c>
      <c r="AK8802" s="1">
        <v>5.9960698687145397</v>
      </c>
    </row>
    <row r="8803" spans="1:37">
      <c r="A8803">
        <v>8801</v>
      </c>
      <c r="B8803" s="1">
        <v>-3.4684564299959003E-2</v>
      </c>
      <c r="C8803" s="1">
        <v>15.609106419663901</v>
      </c>
      <c r="D8803" s="1">
        <v>1.6121682805164299</v>
      </c>
      <c r="E8803" s="1">
        <v>2.72891206377159E-3</v>
      </c>
      <c r="F8803" s="1">
        <v>15.371891354852499</v>
      </c>
      <c r="G8803" s="1">
        <v>1.25718977620605</v>
      </c>
      <c r="H8803" s="1">
        <v>-5.21853673064974E-2</v>
      </c>
      <c r="I8803" s="1">
        <v>33.562046848690699</v>
      </c>
      <c r="J8803" s="1">
        <v>3.1540163556730798</v>
      </c>
      <c r="K8803" s="1">
        <v>1.34546028296648E-2</v>
      </c>
      <c r="L8803" s="1">
        <v>7.2569859468782401</v>
      </c>
      <c r="M8803" s="1">
        <v>0.61695228482404796</v>
      </c>
      <c r="N8803" s="1">
        <v>-9.7239555893833696E-3</v>
      </c>
      <c r="O8803" s="1">
        <v>179.73375197749701</v>
      </c>
      <c r="P8803" s="1">
        <v>11.7480319448937</v>
      </c>
      <c r="Q8803" s="1">
        <v>-3.2106614397530799E-3</v>
      </c>
      <c r="R8803" s="1">
        <v>54.943312135677203</v>
      </c>
      <c r="S8803" s="1">
        <v>4.5116805384029597</v>
      </c>
      <c r="T8803" s="43">
        <f t="shared" si="825"/>
        <v>2290.0039180516269</v>
      </c>
      <c r="U8803" s="1">
        <f t="shared" si="826"/>
        <v>-241.91608194837318</v>
      </c>
      <c r="V8803" s="1" t="b">
        <f t="shared" si="827"/>
        <v>1</v>
      </c>
      <c r="W8803" s="44" t="b">
        <f t="shared" si="828"/>
        <v>0</v>
      </c>
      <c r="X8803" s="38">
        <f t="shared" si="829"/>
        <v>0</v>
      </c>
      <c r="Y8803" s="38">
        <f t="shared" si="830"/>
        <v>1</v>
      </c>
      <c r="AF8803" s="1">
        <v>1.6121682805164299</v>
      </c>
      <c r="AG8803" s="1">
        <v>1.25718977620605</v>
      </c>
      <c r="AH8803" s="1">
        <v>3.1540163556730798</v>
      </c>
      <c r="AI8803" s="1">
        <v>0.61695228482404796</v>
      </c>
      <c r="AJ8803" s="1">
        <v>11.7480319448937</v>
      </c>
      <c r="AK8803" s="1">
        <v>4.5116805384029597</v>
      </c>
    </row>
    <row r="8804" spans="1:37">
      <c r="A8804">
        <v>8802</v>
      </c>
      <c r="B8804" s="1">
        <v>-6.5332621049963305E-2</v>
      </c>
      <c r="C8804" s="1">
        <v>15.1379741618177</v>
      </c>
      <c r="D8804" s="1">
        <v>1.69942010438047</v>
      </c>
      <c r="E8804" s="1">
        <v>-2.1126041945324098E-2</v>
      </c>
      <c r="F8804" s="1">
        <v>15.0095347766581</v>
      </c>
      <c r="G8804" s="1">
        <v>1.22792354897002</v>
      </c>
      <c r="H8804" s="1">
        <v>-7.1262383624228806E-2</v>
      </c>
      <c r="I8804" s="1">
        <v>32.927851643018599</v>
      </c>
      <c r="J8804" s="1">
        <v>3.3446463896552401</v>
      </c>
      <c r="K8804" s="1">
        <v>-3.4690307480086301E-2</v>
      </c>
      <c r="L8804" s="1">
        <v>6.9158762439308399</v>
      </c>
      <c r="M8804" s="1">
        <v>0.59669786033236005</v>
      </c>
      <c r="N8804" s="1">
        <v>-1.48444624462067E-3</v>
      </c>
      <c r="O8804" s="1">
        <v>181.22078771608199</v>
      </c>
      <c r="P8804" s="1">
        <v>11.901190860851999</v>
      </c>
      <c r="Q8804" s="1">
        <v>1.23717823507644E-2</v>
      </c>
      <c r="R8804" s="1">
        <v>55.806168454447899</v>
      </c>
      <c r="S8804" s="1">
        <v>4.6663781042267702</v>
      </c>
      <c r="T8804" s="43">
        <f t="shared" si="825"/>
        <v>2343.6256868416858</v>
      </c>
      <c r="U8804" s="1">
        <f t="shared" si="826"/>
        <v>-188.29431315831425</v>
      </c>
      <c r="V8804" s="1" t="b">
        <f t="shared" si="827"/>
        <v>0</v>
      </c>
      <c r="W8804" s="44" t="b">
        <f t="shared" si="828"/>
        <v>0</v>
      </c>
      <c r="X8804" s="38">
        <f t="shared" si="829"/>
        <v>0</v>
      </c>
      <c r="Y8804" s="38">
        <f t="shared" si="830"/>
        <v>1</v>
      </c>
      <c r="AF8804" s="1">
        <v>1.69942010438047</v>
      </c>
      <c r="AG8804" s="1">
        <v>1.22792354897002</v>
      </c>
      <c r="AH8804" s="1">
        <v>3.3446463896552401</v>
      </c>
      <c r="AI8804" s="1">
        <v>0.59669786033236005</v>
      </c>
      <c r="AJ8804" s="1">
        <v>11.901190860851999</v>
      </c>
      <c r="AK8804" s="1">
        <v>4.6663781042267702</v>
      </c>
    </row>
    <row r="8805" spans="1:37">
      <c r="A8805">
        <v>8803</v>
      </c>
      <c r="B8805" s="1">
        <v>-5.1885926048924502E-2</v>
      </c>
      <c r="C8805" s="1">
        <v>15.342904614107599</v>
      </c>
      <c r="D8805" s="1">
        <v>1.65099216903944</v>
      </c>
      <c r="E8805" s="1">
        <v>-2.8913399319752901E-2</v>
      </c>
      <c r="F8805" s="1">
        <v>14.893104097373699</v>
      </c>
      <c r="G8805" s="1">
        <v>1.2329138528802099</v>
      </c>
      <c r="H8805" s="1">
        <v>-2.98254403004026E-2</v>
      </c>
      <c r="I8805" s="1">
        <v>34.320944597186198</v>
      </c>
      <c r="J8805" s="1">
        <v>3.0333861589150302</v>
      </c>
      <c r="K8805" s="1">
        <v>3.4541194162519502E-2</v>
      </c>
      <c r="L8805" s="1">
        <v>7.4116358330154801</v>
      </c>
      <c r="M8805" s="1">
        <v>0.66636812972473403</v>
      </c>
      <c r="N8805" s="1">
        <v>2.54814326016231E-2</v>
      </c>
      <c r="O8805" s="1">
        <v>186.17404990917899</v>
      </c>
      <c r="P8805" s="1">
        <v>13.2738678005173</v>
      </c>
      <c r="Q8805" s="1">
        <v>-8.9591792811588907E-3</v>
      </c>
      <c r="R8805" s="1">
        <v>54.628375602008703</v>
      </c>
      <c r="S8805" s="1">
        <v>4.47956549541634</v>
      </c>
      <c r="T8805" s="43">
        <f t="shared" si="825"/>
        <v>2433.7093606493054</v>
      </c>
      <c r="U8805" s="1">
        <f t="shared" si="826"/>
        <v>-98.210639350694692</v>
      </c>
      <c r="V8805" s="1" t="b">
        <f t="shared" si="827"/>
        <v>0</v>
      </c>
      <c r="W8805" s="44" t="b">
        <f t="shared" si="828"/>
        <v>0</v>
      </c>
      <c r="X8805" s="38">
        <f t="shared" si="829"/>
        <v>0</v>
      </c>
      <c r="Y8805" s="38">
        <f t="shared" si="830"/>
        <v>1</v>
      </c>
      <c r="AF8805" s="1">
        <v>1.65099216903944</v>
      </c>
      <c r="AG8805" s="1">
        <v>1.2329138528802099</v>
      </c>
      <c r="AH8805" s="1">
        <v>3.0333861589150302</v>
      </c>
      <c r="AI8805" s="1">
        <v>0.66636812972473403</v>
      </c>
      <c r="AJ8805" s="1">
        <v>13.2738678005173</v>
      </c>
      <c r="AK8805" s="1">
        <v>4.47956549541634</v>
      </c>
    </row>
    <row r="8806" spans="1:37">
      <c r="A8806">
        <v>8804</v>
      </c>
      <c r="B8806" s="1">
        <v>4.7117281965927897E-2</v>
      </c>
      <c r="C8806" s="1">
        <v>16.939638264306701</v>
      </c>
      <c r="D8806" s="1">
        <v>1.8491743669785301</v>
      </c>
      <c r="E8806" s="1">
        <v>-2.5978021265266299E-2</v>
      </c>
      <c r="F8806" s="1">
        <v>14.9368852139323</v>
      </c>
      <c r="G8806" s="1">
        <v>1.2291459735280299</v>
      </c>
      <c r="H8806" s="1">
        <v>-8.7003150478507693E-2</v>
      </c>
      <c r="I8806" s="1">
        <v>32.413599983077297</v>
      </c>
      <c r="J8806" s="1">
        <v>3.5633002047323101</v>
      </c>
      <c r="K8806" s="1">
        <v>7.4230119798589797E-3</v>
      </c>
      <c r="L8806" s="1">
        <v>7.2133465167380901</v>
      </c>
      <c r="M8806" s="1">
        <v>0.60952874065642104</v>
      </c>
      <c r="N8806" s="1">
        <v>-3.4676522581316302E-2</v>
      </c>
      <c r="O8806" s="1">
        <v>175.304424848688</v>
      </c>
      <c r="P8806" s="1">
        <v>11.956076626614299</v>
      </c>
      <c r="Q8806" s="1">
        <v>-6.3193414069677295E-2</v>
      </c>
      <c r="R8806" s="1">
        <v>51.744555176826097</v>
      </c>
      <c r="S8806" s="1">
        <v>4.8559599465913097</v>
      </c>
      <c r="T8806" s="43">
        <f t="shared" si="825"/>
        <v>2406.31858591009</v>
      </c>
      <c r="U8806" s="1">
        <f t="shared" si="826"/>
        <v>-125.60141408991012</v>
      </c>
      <c r="V8806" s="1" t="b">
        <f t="shared" si="827"/>
        <v>0</v>
      </c>
      <c r="W8806" s="44" t="b">
        <f t="shared" si="828"/>
        <v>0</v>
      </c>
      <c r="X8806" s="38">
        <f t="shared" si="829"/>
        <v>0</v>
      </c>
      <c r="Y8806" s="38">
        <f t="shared" si="830"/>
        <v>1</v>
      </c>
      <c r="AF8806" s="1">
        <v>1.8491743669785301</v>
      </c>
      <c r="AG8806" s="1">
        <v>1.2291459735280299</v>
      </c>
      <c r="AH8806" s="1">
        <v>3.5633002047323101</v>
      </c>
      <c r="AI8806" s="1">
        <v>0.60952874065642104</v>
      </c>
      <c r="AJ8806" s="1">
        <v>11.956076626614299</v>
      </c>
      <c r="AK8806" s="1">
        <v>4.8559599465913097</v>
      </c>
    </row>
    <row r="8807" spans="1:37">
      <c r="A8807">
        <v>8805</v>
      </c>
      <c r="B8807" s="1">
        <v>3.6643437044289802E-2</v>
      </c>
      <c r="C8807" s="1">
        <v>16.7631410358943</v>
      </c>
      <c r="D8807" s="1">
        <v>1.78077037294445</v>
      </c>
      <c r="E8807" s="1">
        <v>2.5977273790375201E-2</v>
      </c>
      <c r="F8807" s="1">
        <v>15.733449174370801</v>
      </c>
      <c r="G8807" s="1">
        <v>1.3511730113702201</v>
      </c>
      <c r="H8807" s="1">
        <v>8.4521352054575102E-2</v>
      </c>
      <c r="I8807" s="1">
        <v>38.4786133607248</v>
      </c>
      <c r="J8807" s="1">
        <v>4.4045367775654203</v>
      </c>
      <c r="K8807" s="1">
        <v>2.7983407635433399E-2</v>
      </c>
      <c r="L8807" s="1">
        <v>7.3631909266955997</v>
      </c>
      <c r="M8807" s="1">
        <v>0.65202993430915301</v>
      </c>
      <c r="N8807" s="1">
        <v>-2.16140422865253E-2</v>
      </c>
      <c r="O8807" s="1">
        <v>177.60935673372001</v>
      </c>
      <c r="P8807" s="1">
        <v>11.6872080308409</v>
      </c>
      <c r="Q8807" s="1">
        <v>-4.2551100762173499E-2</v>
      </c>
      <c r="R8807" s="1">
        <v>52.823783054969397</v>
      </c>
      <c r="S8807" s="1">
        <v>4.5761041738776198</v>
      </c>
      <c r="T8807" s="43">
        <f t="shared" si="825"/>
        <v>2445.1822300907766</v>
      </c>
      <c r="U8807" s="1">
        <f t="shared" si="826"/>
        <v>-86.737769909223516</v>
      </c>
      <c r="V8807" s="1" t="b">
        <f t="shared" si="827"/>
        <v>0</v>
      </c>
      <c r="W8807" s="44" t="b">
        <f t="shared" si="828"/>
        <v>0</v>
      </c>
      <c r="X8807" s="38">
        <f t="shared" si="829"/>
        <v>0</v>
      </c>
      <c r="Y8807" s="38">
        <f t="shared" si="830"/>
        <v>1</v>
      </c>
      <c r="AF8807" s="1">
        <v>1.78077037294445</v>
      </c>
      <c r="AG8807" s="1">
        <v>1.3511730113702201</v>
      </c>
      <c r="AH8807" s="1">
        <v>4.4045367775654203</v>
      </c>
      <c r="AI8807" s="1">
        <v>0.65202993430915301</v>
      </c>
      <c r="AJ8807" s="1">
        <v>11.6872080308409</v>
      </c>
      <c r="AK8807" s="1">
        <v>4.5761041738776198</v>
      </c>
    </row>
    <row r="8808" spans="1:37">
      <c r="A8808">
        <v>8806</v>
      </c>
      <c r="B8808" s="1">
        <v>-9.7210853331897301E-2</v>
      </c>
      <c r="C8808" s="1">
        <v>14.6630129879942</v>
      </c>
      <c r="D8808" s="1">
        <v>1.8729168817486399</v>
      </c>
      <c r="E8808" s="1">
        <v>-1.7471532189193999E-2</v>
      </c>
      <c r="F8808" s="1">
        <v>15.064487619624799</v>
      </c>
      <c r="G8808" s="1">
        <v>1.2288318033007799</v>
      </c>
      <c r="H8808" s="1">
        <v>-1.5402934944494099E-2</v>
      </c>
      <c r="I8808" s="1">
        <v>34.819525353879499</v>
      </c>
      <c r="J8808" s="1">
        <v>3.0301774616852502</v>
      </c>
      <c r="K8808" s="1">
        <v>-3.3697490413869902E-3</v>
      </c>
      <c r="L8808" s="1">
        <v>7.1359132028869601</v>
      </c>
      <c r="M8808" s="1">
        <v>0.59598970200631096</v>
      </c>
      <c r="N8808" s="1">
        <v>-4.2489057009859003E-3</v>
      </c>
      <c r="O8808" s="1">
        <v>180.720502024154</v>
      </c>
      <c r="P8808" s="1">
        <v>11.820208982605701</v>
      </c>
      <c r="Q8808" s="1">
        <v>1.49439171782844E-2</v>
      </c>
      <c r="R8808" s="1">
        <v>55.949894205685901</v>
      </c>
      <c r="S8808" s="1">
        <v>4.7002290243732299</v>
      </c>
      <c r="T8808" s="43">
        <f t="shared" si="825"/>
        <v>2324.8353855719911</v>
      </c>
      <c r="U8808" s="1">
        <f t="shared" si="826"/>
        <v>-207.08461442800899</v>
      </c>
      <c r="V8808" s="1" t="b">
        <f t="shared" si="827"/>
        <v>0</v>
      </c>
      <c r="W8808" s="44" t="b">
        <f t="shared" si="828"/>
        <v>0</v>
      </c>
      <c r="X8808" s="38">
        <f t="shared" si="829"/>
        <v>0</v>
      </c>
      <c r="Y8808" s="38">
        <f t="shared" si="830"/>
        <v>1</v>
      </c>
      <c r="AF8808" s="1">
        <v>1.8729168817486399</v>
      </c>
      <c r="AG8808" s="1">
        <v>1.2288318033007799</v>
      </c>
      <c r="AH8808" s="1">
        <v>3.0301774616852502</v>
      </c>
      <c r="AI8808" s="1">
        <v>0.59598970200631096</v>
      </c>
      <c r="AJ8808" s="1">
        <v>11.820208982605701</v>
      </c>
      <c r="AK8808" s="1">
        <v>4.7002290243732299</v>
      </c>
    </row>
    <row r="8809" spans="1:37">
      <c r="A8809">
        <v>8807</v>
      </c>
      <c r="B8809" s="1">
        <v>4.5619689705022101E-2</v>
      </c>
      <c r="C8809" s="1">
        <v>16.914288579623101</v>
      </c>
      <c r="D8809" s="1">
        <v>1.83692279282838</v>
      </c>
      <c r="E8809" s="1">
        <v>6.9900484893958004E-2</v>
      </c>
      <c r="F8809" s="1">
        <v>16.439914317403499</v>
      </c>
      <c r="G8809" s="1">
        <v>1.6943556521445</v>
      </c>
      <c r="H8809" s="1">
        <v>-7.9466510186991302E-2</v>
      </c>
      <c r="I8809" s="1">
        <v>32.658812505299501</v>
      </c>
      <c r="J8809" s="1">
        <v>3.4563752648058301</v>
      </c>
      <c r="K8809" s="1">
        <v>3.8847904692034398E-2</v>
      </c>
      <c r="L8809" s="1">
        <v>7.4436244364831001</v>
      </c>
      <c r="M8809" s="1">
        <v>0.68106944332807196</v>
      </c>
      <c r="N8809" s="1">
        <v>-6.37866038502045E-3</v>
      </c>
      <c r="O8809" s="1">
        <v>180.33602125865201</v>
      </c>
      <c r="P8809" s="1">
        <v>11.7732523185096</v>
      </c>
      <c r="Q8809" s="1">
        <v>-7.6577812751267599E-2</v>
      </c>
      <c r="R8809" s="1">
        <v>51.056599626539203</v>
      </c>
      <c r="S8809" s="1">
        <v>5.11999635330407</v>
      </c>
      <c r="T8809" s="43">
        <f t="shared" si="825"/>
        <v>2456.1971824920452</v>
      </c>
      <c r="U8809" s="1">
        <f t="shared" si="826"/>
        <v>-75.722817507954915</v>
      </c>
      <c r="V8809" s="1" t="b">
        <f t="shared" si="827"/>
        <v>0</v>
      </c>
      <c r="W8809" s="44" t="b">
        <f t="shared" si="828"/>
        <v>0</v>
      </c>
      <c r="X8809" s="38">
        <f t="shared" si="829"/>
        <v>0</v>
      </c>
      <c r="Y8809" s="38">
        <f t="shared" si="830"/>
        <v>1</v>
      </c>
      <c r="AF8809" s="1">
        <v>1.83692279282838</v>
      </c>
      <c r="AG8809" s="1">
        <v>1.6943556521445</v>
      </c>
      <c r="AH8809" s="1">
        <v>3.4563752648058301</v>
      </c>
      <c r="AI8809" s="1">
        <v>0.68106944332807196</v>
      </c>
      <c r="AJ8809" s="1">
        <v>11.7732523185096</v>
      </c>
      <c r="AK8809" s="1">
        <v>5.11999635330407</v>
      </c>
    </row>
    <row r="8810" spans="1:37">
      <c r="A8810">
        <v>8808</v>
      </c>
      <c r="B8810" s="1">
        <v>1.00898957873849E-2</v>
      </c>
      <c r="C8810" s="1">
        <v>16.323878081996799</v>
      </c>
      <c r="D8810" s="1">
        <v>1.65897980201323</v>
      </c>
      <c r="E8810" s="1">
        <v>-1.0652452060580599E-2</v>
      </c>
      <c r="F8810" s="1">
        <v>15.167564613518101</v>
      </c>
      <c r="G8810" s="1">
        <v>1.23176977276481</v>
      </c>
      <c r="H8810" s="1">
        <v>-3.75061459634859E-2</v>
      </c>
      <c r="I8810" s="1">
        <v>34.058345288618497</v>
      </c>
      <c r="J8810" s="1">
        <v>3.0696834302891798</v>
      </c>
      <c r="K8810" s="1">
        <v>-1.33290882328556E-2</v>
      </c>
      <c r="L8810" s="1">
        <v>7.0651969509468104</v>
      </c>
      <c r="M8810" s="1">
        <v>0.58902878750122101</v>
      </c>
      <c r="N8810" s="1">
        <v>1.4803884440985101E-2</v>
      </c>
      <c r="O8810" s="1">
        <v>184.19674270748601</v>
      </c>
      <c r="P8810" s="1">
        <v>12.582273199568</v>
      </c>
      <c r="Q8810" s="1">
        <v>-7.0752437904246193E-2</v>
      </c>
      <c r="R8810" s="1">
        <v>51.354891445062698</v>
      </c>
      <c r="S8810" s="1">
        <v>4.9938802892643199</v>
      </c>
      <c r="T8810" s="43">
        <f t="shared" si="825"/>
        <v>2412.561528140076</v>
      </c>
      <c r="U8810" s="1">
        <f t="shared" si="826"/>
        <v>-119.35847185992407</v>
      </c>
      <c r="V8810" s="1" t="b">
        <f t="shared" si="827"/>
        <v>0</v>
      </c>
      <c r="W8810" s="44" t="b">
        <f t="shared" si="828"/>
        <v>0</v>
      </c>
      <c r="X8810" s="38">
        <f t="shared" si="829"/>
        <v>0</v>
      </c>
      <c r="Y8810" s="38">
        <f t="shared" si="830"/>
        <v>1</v>
      </c>
      <c r="AF8810" s="1">
        <v>1.65897980201323</v>
      </c>
      <c r="AG8810" s="1">
        <v>1.23176977276481</v>
      </c>
      <c r="AH8810" s="1">
        <v>3.0696834302891798</v>
      </c>
      <c r="AI8810" s="1">
        <v>0.58902878750122101</v>
      </c>
      <c r="AJ8810" s="1">
        <v>12.582273199568</v>
      </c>
      <c r="AK8810" s="1">
        <v>4.9938802892643199</v>
      </c>
    </row>
    <row r="8811" spans="1:37">
      <c r="A8811">
        <v>8809</v>
      </c>
      <c r="B8811" s="1">
        <v>1.2863879978564601E-2</v>
      </c>
      <c r="C8811" s="1">
        <v>16.369223125874999</v>
      </c>
      <c r="D8811" s="1">
        <v>1.6680997117580001</v>
      </c>
      <c r="E8811" s="1">
        <v>-1.3021910286759599E-3</v>
      </c>
      <c r="F8811" s="1">
        <v>15.3100504034423</v>
      </c>
      <c r="G8811" s="1">
        <v>1.2470097993068801</v>
      </c>
      <c r="H8811" s="1">
        <v>2.9362612008247101E-2</v>
      </c>
      <c r="I8811" s="1">
        <v>36.413655295634697</v>
      </c>
      <c r="J8811" s="1">
        <v>3.3391343963815401</v>
      </c>
      <c r="K8811" s="1">
        <v>9.7878272117537992E-3</v>
      </c>
      <c r="L8811" s="1">
        <v>7.23042493414557</v>
      </c>
      <c r="M8811" s="1">
        <v>0.61248388520864205</v>
      </c>
      <c r="N8811" s="1">
        <v>-1.02263054765364E-2</v>
      </c>
      <c r="O8811" s="1">
        <v>179.64348542206801</v>
      </c>
      <c r="P8811" s="1">
        <v>11.7427568982365</v>
      </c>
      <c r="Q8811" s="1">
        <v>3.0653458581876802E-2</v>
      </c>
      <c r="R8811" s="1">
        <v>56.835781608740398</v>
      </c>
      <c r="S8811" s="1">
        <v>4.9895101822040697</v>
      </c>
      <c r="T8811" s="43">
        <f t="shared" si="825"/>
        <v>2359.8994873095635</v>
      </c>
      <c r="U8811" s="1">
        <f t="shared" si="826"/>
        <v>-172.02051269043659</v>
      </c>
      <c r="V8811" s="1" t="b">
        <f t="shared" si="827"/>
        <v>0</v>
      </c>
      <c r="W8811" s="44" t="b">
        <f t="shared" si="828"/>
        <v>0</v>
      </c>
      <c r="X8811" s="38">
        <f t="shared" si="829"/>
        <v>0</v>
      </c>
      <c r="Y8811" s="38">
        <f t="shared" si="830"/>
        <v>1</v>
      </c>
      <c r="AF8811" s="1">
        <v>1.6680997117580001</v>
      </c>
      <c r="AG8811" s="1">
        <v>1.2470097993068801</v>
      </c>
      <c r="AH8811" s="1">
        <v>3.3391343963815401</v>
      </c>
      <c r="AI8811" s="1">
        <v>0.61248388520864205</v>
      </c>
      <c r="AJ8811" s="1">
        <v>11.7427568982365</v>
      </c>
      <c r="AK8811" s="1">
        <v>4.9895101822040697</v>
      </c>
    </row>
    <row r="8812" spans="1:37">
      <c r="A8812">
        <v>8810</v>
      </c>
      <c r="B8812" s="1">
        <v>-2.2412205607265399E-2</v>
      </c>
      <c r="C8812" s="1">
        <v>15.801847245729901</v>
      </c>
      <c r="D8812" s="1">
        <v>1.60847695187855</v>
      </c>
      <c r="E8812" s="1">
        <v>-4.4651786851800601E-2</v>
      </c>
      <c r="F8812" s="1">
        <v>14.6605455024952</v>
      </c>
      <c r="G8812" s="1">
        <v>1.2673109013103701</v>
      </c>
      <c r="H8812" s="1">
        <v>-7.5928962033232697E-2</v>
      </c>
      <c r="I8812" s="1">
        <v>32.774549218583303</v>
      </c>
      <c r="J8812" s="1">
        <v>3.4068089858612001</v>
      </c>
      <c r="K8812" s="1">
        <v>-9.1314819341520304E-2</v>
      </c>
      <c r="L8812" s="1">
        <v>6.5351490948166999</v>
      </c>
      <c r="M8812" s="1">
        <v>0.71681400025726305</v>
      </c>
      <c r="N8812" s="1">
        <v>1.4543466357046401E-2</v>
      </c>
      <c r="O8812" s="1">
        <v>184.14878079002901</v>
      </c>
      <c r="P8812" s="1">
        <v>12.5668735235149</v>
      </c>
      <c r="Q8812" s="1">
        <v>-3.2619098160783398E-3</v>
      </c>
      <c r="R8812" s="1">
        <v>54.940496452290503</v>
      </c>
      <c r="S8812" s="1">
        <v>4.5123091838268596</v>
      </c>
      <c r="T8812" s="43">
        <f t="shared" si="825"/>
        <v>2407.8593546649145</v>
      </c>
      <c r="U8812" s="1">
        <f t="shared" si="826"/>
        <v>-124.06064533508561</v>
      </c>
      <c r="V8812" s="1" t="b">
        <f t="shared" si="827"/>
        <v>0</v>
      </c>
      <c r="W8812" s="44" t="b">
        <f t="shared" si="828"/>
        <v>0</v>
      </c>
      <c r="X8812" s="38">
        <f t="shared" si="829"/>
        <v>0</v>
      </c>
      <c r="Y8812" s="38">
        <f t="shared" si="830"/>
        <v>1</v>
      </c>
      <c r="AF8812" s="1">
        <v>1.60847695187855</v>
      </c>
      <c r="AG8812" s="1">
        <v>1.2673109013103701</v>
      </c>
      <c r="AH8812" s="1">
        <v>3.4068089858612001</v>
      </c>
      <c r="AI8812" s="1">
        <v>0.71681400025726305</v>
      </c>
      <c r="AJ8812" s="1">
        <v>12.5668735235149</v>
      </c>
      <c r="AK8812" s="1">
        <v>4.5123091838268596</v>
      </c>
    </row>
    <row r="8813" spans="1:37">
      <c r="A8813">
        <v>8811</v>
      </c>
      <c r="B8813" s="1">
        <v>3.36355442062507E-2</v>
      </c>
      <c r="C8813" s="1">
        <v>16.712795059638498</v>
      </c>
      <c r="D8813" s="1">
        <v>1.76404554181003</v>
      </c>
      <c r="E8813" s="1">
        <v>-4.13062942404148E-2</v>
      </c>
      <c r="F8813" s="1">
        <v>14.7096743834847</v>
      </c>
      <c r="G8813" s="1">
        <v>1.2581139305928</v>
      </c>
      <c r="H8813" s="1">
        <v>-2.7974760525136199E-3</v>
      </c>
      <c r="I8813" s="1">
        <v>35.261219479273997</v>
      </c>
      <c r="J8813" s="1">
        <v>3.0614361004382</v>
      </c>
      <c r="K8813" s="1">
        <v>1.4539954706510899E-2</v>
      </c>
      <c r="L8813" s="1">
        <v>7.2648666060664402</v>
      </c>
      <c r="M8813" s="1">
        <v>0.62049845109249602</v>
      </c>
      <c r="N8813" s="1">
        <v>-2.9447706830150199E-2</v>
      </c>
      <c r="O8813" s="1">
        <v>176.22346002548301</v>
      </c>
      <c r="P8813" s="1">
        <v>11.8388827383994</v>
      </c>
      <c r="Q8813" s="1">
        <v>-6.4665015645269899E-2</v>
      </c>
      <c r="R8813" s="1">
        <v>51.668463809719498</v>
      </c>
      <c r="S8813" s="1">
        <v>4.88033102428916</v>
      </c>
      <c r="T8813" s="43">
        <f t="shared" si="825"/>
        <v>2342.3307786622086</v>
      </c>
      <c r="U8813" s="1">
        <f t="shared" si="826"/>
        <v>-189.58922133779151</v>
      </c>
      <c r="V8813" s="1" t="b">
        <f t="shared" si="827"/>
        <v>0</v>
      </c>
      <c r="W8813" s="44" t="b">
        <f t="shared" si="828"/>
        <v>0</v>
      </c>
      <c r="X8813" s="38">
        <f t="shared" si="829"/>
        <v>0</v>
      </c>
      <c r="Y8813" s="38">
        <f t="shared" si="830"/>
        <v>1</v>
      </c>
      <c r="AF8813" s="1">
        <v>1.76404554181003</v>
      </c>
      <c r="AG8813" s="1">
        <v>1.2581139305928</v>
      </c>
      <c r="AH8813" s="1">
        <v>3.0614361004382</v>
      </c>
      <c r="AI8813" s="1">
        <v>0.62049845109249602</v>
      </c>
      <c r="AJ8813" s="1">
        <v>11.8388827383994</v>
      </c>
      <c r="AK8813" s="1">
        <v>4.88033102428916</v>
      </c>
    </row>
    <row r="8814" spans="1:37">
      <c r="A8814">
        <v>8812</v>
      </c>
      <c r="B8814" s="1">
        <v>-7.3957954702969106E-2</v>
      </c>
      <c r="C8814" s="1">
        <v>15.007965573580201</v>
      </c>
      <c r="D8814" s="1">
        <v>1.73846264668016</v>
      </c>
      <c r="E8814" s="1">
        <v>-6.4530452469172994E-2</v>
      </c>
      <c r="F8814" s="1">
        <v>14.371990962361499</v>
      </c>
      <c r="G8814" s="1">
        <v>1.34469574371385</v>
      </c>
      <c r="H8814" s="1">
        <v>-3.8463970863946699E-2</v>
      </c>
      <c r="I8814" s="1">
        <v>34.025738975494697</v>
      </c>
      <c r="J8814" s="1">
        <v>3.07286262690707</v>
      </c>
      <c r="K8814" s="1">
        <v>1.7003879638949299E-2</v>
      </c>
      <c r="L8814" s="1">
        <v>7.2827887623848602</v>
      </c>
      <c r="M8814" s="1">
        <v>0.62468748043192801</v>
      </c>
      <c r="N8814" s="1">
        <v>-2.0971106695242301E-2</v>
      </c>
      <c r="O8814" s="1">
        <v>177.723584827227</v>
      </c>
      <c r="P8814" s="1">
        <v>11.686687291730999</v>
      </c>
      <c r="Q8814" s="1">
        <v>-1.8786892832777399E-2</v>
      </c>
      <c r="R8814" s="1">
        <v>54.094133066038303</v>
      </c>
      <c r="S8814" s="1">
        <v>4.4649926421993102</v>
      </c>
      <c r="T8814" s="43">
        <f t="shared" si="825"/>
        <v>2293.2388431663317</v>
      </c>
      <c r="U8814" s="1">
        <f t="shared" si="826"/>
        <v>-238.68115683366841</v>
      </c>
      <c r="V8814" s="1" t="b">
        <f t="shared" si="827"/>
        <v>1</v>
      </c>
      <c r="W8814" s="44" t="b">
        <f t="shared" si="828"/>
        <v>0</v>
      </c>
      <c r="X8814" s="38">
        <f t="shared" si="829"/>
        <v>0</v>
      </c>
      <c r="Y8814" s="38">
        <f t="shared" si="830"/>
        <v>1</v>
      </c>
      <c r="AF8814" s="1">
        <v>1.73846264668016</v>
      </c>
      <c r="AG8814" s="1">
        <v>1.34469574371385</v>
      </c>
      <c r="AH8814" s="1">
        <v>3.07286262690707</v>
      </c>
      <c r="AI8814" s="1">
        <v>0.62468748043192801</v>
      </c>
      <c r="AJ8814" s="1">
        <v>11.686687291730999</v>
      </c>
      <c r="AK8814" s="1">
        <v>4.4649926421993102</v>
      </c>
    </row>
    <row r="8815" spans="1:37">
      <c r="A8815">
        <v>8813</v>
      </c>
      <c r="B8815" s="1">
        <v>3.0745751826211899E-2</v>
      </c>
      <c r="C8815" s="1">
        <v>16.664568268094801</v>
      </c>
      <c r="D8815" s="1">
        <v>1.7486843320433201</v>
      </c>
      <c r="E8815" s="1">
        <v>4.0173274799739103E-2</v>
      </c>
      <c r="F8815" s="1">
        <v>15.9583941163592</v>
      </c>
      <c r="G8815" s="1">
        <v>1.43668812169178</v>
      </c>
      <c r="H8815" s="1">
        <v>-2.0496556047781701E-2</v>
      </c>
      <c r="I8815" s="1">
        <v>34.642618814657403</v>
      </c>
      <c r="J8815" s="1">
        <v>3.0263056561612398</v>
      </c>
      <c r="K8815" s="1">
        <v>-6.0429191792903798E-2</v>
      </c>
      <c r="L8815" s="1">
        <v>6.7401406265486603</v>
      </c>
      <c r="M8815" s="1">
        <v>0.63401439642788504</v>
      </c>
      <c r="N8815" s="1">
        <v>2.5314891245133399E-2</v>
      </c>
      <c r="O8815" s="1">
        <v>186.143046812085</v>
      </c>
      <c r="P8815" s="1">
        <v>13.2606488666675</v>
      </c>
      <c r="Q8815" s="1">
        <v>-8.4907206479591206E-3</v>
      </c>
      <c r="R8815" s="1">
        <v>54.6539727313071</v>
      </c>
      <c r="S8815" s="1">
        <v>4.4799944901150397</v>
      </c>
      <c r="T8815" s="43">
        <f t="shared" si="825"/>
        <v>2458.6335863106765</v>
      </c>
      <c r="U8815" s="1">
        <f t="shared" si="826"/>
        <v>-73.286413689323581</v>
      </c>
      <c r="V8815" s="1" t="b">
        <f t="shared" si="827"/>
        <v>0</v>
      </c>
      <c r="W8815" s="44" t="b">
        <f t="shared" si="828"/>
        <v>0</v>
      </c>
      <c r="X8815" s="38">
        <f t="shared" si="829"/>
        <v>0</v>
      </c>
      <c r="Y8815" s="38">
        <f t="shared" si="830"/>
        <v>1</v>
      </c>
      <c r="AF8815" s="1">
        <v>1.7486843320433201</v>
      </c>
      <c r="AG8815" s="1">
        <v>1.43668812169178</v>
      </c>
      <c r="AH8815" s="1">
        <v>3.0263056561612398</v>
      </c>
      <c r="AI8815" s="1">
        <v>0.63401439642788504</v>
      </c>
      <c r="AJ8815" s="1">
        <v>13.2606488666675</v>
      </c>
      <c r="AK8815" s="1">
        <v>4.4799944901150397</v>
      </c>
    </row>
    <row r="8816" spans="1:37">
      <c r="A8816">
        <v>8814</v>
      </c>
      <c r="B8816" s="1">
        <v>4.25042355864826E-2</v>
      </c>
      <c r="C8816" s="1">
        <v>16.861674889929599</v>
      </c>
      <c r="D8816" s="1">
        <v>1.8140917337778999</v>
      </c>
      <c r="E8816" s="1">
        <v>3.0851376273465399E-2</v>
      </c>
      <c r="F8816" s="1">
        <v>15.810322810860701</v>
      </c>
      <c r="G8816" s="1">
        <v>1.3767552957023901</v>
      </c>
      <c r="H8816" s="1">
        <v>7.7069246437068296E-3</v>
      </c>
      <c r="I8816" s="1">
        <v>35.633569691808098</v>
      </c>
      <c r="J8816" s="1">
        <v>3.1247742642204401</v>
      </c>
      <c r="K8816" s="1">
        <v>2.2525648793305601E-2</v>
      </c>
      <c r="L8816" s="1">
        <v>7.3231138712427004</v>
      </c>
      <c r="M8816" s="1">
        <v>0.63722710044708497</v>
      </c>
      <c r="N8816" s="1">
        <v>3.9004825200440997E-2</v>
      </c>
      <c r="O8816" s="1">
        <v>188.708855633524</v>
      </c>
      <c r="P8816" s="1">
        <v>14.4402882740211</v>
      </c>
      <c r="Q8816" s="1">
        <v>5.96436292198992E-2</v>
      </c>
      <c r="R8816" s="1">
        <v>58.507576339281997</v>
      </c>
      <c r="S8816" s="1">
        <v>5.7694320996024802</v>
      </c>
      <c r="T8816" s="43">
        <f t="shared" si="825"/>
        <v>2716.2568767771395</v>
      </c>
      <c r="U8816" s="1">
        <f t="shared" si="826"/>
        <v>184.33687677713942</v>
      </c>
      <c r="V8816" s="1" t="b">
        <f t="shared" si="827"/>
        <v>0</v>
      </c>
      <c r="W8816" s="44" t="b">
        <f t="shared" si="828"/>
        <v>0</v>
      </c>
      <c r="X8816" s="38">
        <f t="shared" si="829"/>
        <v>1</v>
      </c>
      <c r="Y8816" s="38">
        <f t="shared" si="830"/>
        <v>0</v>
      </c>
      <c r="AF8816" s="1">
        <v>1.8140917337778999</v>
      </c>
      <c r="AG8816" s="1">
        <v>1.3767552957023901</v>
      </c>
      <c r="AH8816" s="1">
        <v>3.1247742642204401</v>
      </c>
      <c r="AI8816" s="1">
        <v>0.63722710044708497</v>
      </c>
      <c r="AJ8816" s="1">
        <v>14.4402882740211</v>
      </c>
      <c r="AK8816" s="1">
        <v>5.7694320996024802</v>
      </c>
    </row>
    <row r="8817" spans="1:37">
      <c r="A8817">
        <v>8815</v>
      </c>
      <c r="B8817" s="1">
        <v>6.5778471877823499E-2</v>
      </c>
      <c r="C8817" s="1">
        <v>17.258720034047499</v>
      </c>
      <c r="D8817" s="1">
        <v>1.99596502195721</v>
      </c>
      <c r="E8817" s="1">
        <v>8.4781641103467503E-2</v>
      </c>
      <c r="F8817" s="1">
        <v>16.686388613244201</v>
      </c>
      <c r="G8817" s="1">
        <v>1.8571828332895599</v>
      </c>
      <c r="H8817" s="1">
        <v>4.81065119384382E-2</v>
      </c>
      <c r="I8817" s="1">
        <v>37.10262603444</v>
      </c>
      <c r="J8817" s="1">
        <v>3.6207171146664399</v>
      </c>
      <c r="K8817" s="1">
        <v>-2.8171425042313999E-2</v>
      </c>
      <c r="L8817" s="1">
        <v>6.9611072958968796</v>
      </c>
      <c r="M8817" s="1">
        <v>0.58904823786955995</v>
      </c>
      <c r="N8817" s="1">
        <v>6.2130773413462702E-2</v>
      </c>
      <c r="O8817" s="1">
        <v>193.12377974929001</v>
      </c>
      <c r="P8817" s="1">
        <v>17.039039819106598</v>
      </c>
      <c r="Q8817" s="1">
        <v>3.8786153967197097E-2</v>
      </c>
      <c r="R8817" s="1">
        <v>57.299894393441498</v>
      </c>
      <c r="S8817" s="1">
        <v>5.1718298044274098</v>
      </c>
      <c r="T8817" s="43">
        <f t="shared" si="825"/>
        <v>3027.378283131678</v>
      </c>
      <c r="U8817" s="1">
        <f t="shared" si="826"/>
        <v>495.45828313167794</v>
      </c>
      <c r="V8817" s="1" t="b">
        <f t="shared" si="827"/>
        <v>0</v>
      </c>
      <c r="W8817" s="44" t="b">
        <f t="shared" si="828"/>
        <v>0</v>
      </c>
      <c r="X8817" s="38">
        <f t="shared" si="829"/>
        <v>1</v>
      </c>
      <c r="Y8817" s="38">
        <f t="shared" si="830"/>
        <v>0</v>
      </c>
      <c r="AF8817" s="1">
        <v>1.99596502195721</v>
      </c>
      <c r="AG8817" s="1">
        <v>1.8571828332895599</v>
      </c>
      <c r="AH8817" s="1">
        <v>3.6207171146664399</v>
      </c>
      <c r="AI8817" s="1">
        <v>0.58904823786955995</v>
      </c>
      <c r="AJ8817" s="1">
        <v>17.039039819106598</v>
      </c>
      <c r="AK8817" s="1">
        <v>5.1718298044274098</v>
      </c>
    </row>
    <row r="8818" spans="1:37">
      <c r="A8818">
        <v>8816</v>
      </c>
      <c r="B8818" s="1">
        <v>-9.7919474470868198E-2</v>
      </c>
      <c r="C8818" s="1">
        <v>14.652626147631899</v>
      </c>
      <c r="D8818" s="1">
        <v>1.87672825519833</v>
      </c>
      <c r="E8818" s="1">
        <v>-7.5916169214465798E-2</v>
      </c>
      <c r="F8818" s="1">
        <v>14.2092835720319</v>
      </c>
      <c r="G8818" s="1">
        <v>1.41002056049914</v>
      </c>
      <c r="H8818" s="1">
        <v>4.1840772724186501E-2</v>
      </c>
      <c r="I8818" s="1">
        <v>36.870877451829003</v>
      </c>
      <c r="J8818" s="1">
        <v>3.51379721688695</v>
      </c>
      <c r="K8818" s="1">
        <v>-1.38605875470071E-2</v>
      </c>
      <c r="L8818" s="1">
        <v>7.0614428013653798</v>
      </c>
      <c r="M8818" s="1">
        <v>0.59112155276554301</v>
      </c>
      <c r="N8818" s="1">
        <v>-2.1085249931047101E-2</v>
      </c>
      <c r="O8818" s="1">
        <v>177.703300039884</v>
      </c>
      <c r="P8818" s="1">
        <v>11.686415640686199</v>
      </c>
      <c r="Q8818" s="1">
        <v>1.09104961481733E-2</v>
      </c>
      <c r="R8818" s="1">
        <v>55.724679224510403</v>
      </c>
      <c r="S8818" s="1">
        <v>4.6502095529217202</v>
      </c>
      <c r="T8818" s="43">
        <f t="shared" si="825"/>
        <v>2372.8292778957884</v>
      </c>
      <c r="U8818" s="1">
        <f t="shared" si="826"/>
        <v>-159.09072210421164</v>
      </c>
      <c r="V8818" s="1" t="b">
        <f t="shared" si="827"/>
        <v>0</v>
      </c>
      <c r="W8818" s="44" t="b">
        <f t="shared" si="828"/>
        <v>0</v>
      </c>
      <c r="X8818" s="38">
        <f t="shared" si="829"/>
        <v>0</v>
      </c>
      <c r="Y8818" s="38">
        <f t="shared" si="830"/>
        <v>1</v>
      </c>
      <c r="AF8818" s="1">
        <v>1.87672825519833</v>
      </c>
      <c r="AG8818" s="1">
        <v>1.41002056049914</v>
      </c>
      <c r="AH8818" s="1">
        <v>3.51379721688695</v>
      </c>
      <c r="AI8818" s="1">
        <v>0.59112155276554301</v>
      </c>
      <c r="AJ8818" s="1">
        <v>11.686415640686199</v>
      </c>
      <c r="AK8818" s="1">
        <v>4.6502095529217202</v>
      </c>
    </row>
    <row r="8819" spans="1:37">
      <c r="A8819">
        <v>8817</v>
      </c>
      <c r="B8819" s="1">
        <v>-4.2666029055278998E-2</v>
      </c>
      <c r="C8819" s="1">
        <v>15.485018746346</v>
      </c>
      <c r="D8819" s="1">
        <v>1.6316318342060101</v>
      </c>
      <c r="E8819" s="1">
        <v>1.24057248282689E-2</v>
      </c>
      <c r="F8819" s="1">
        <v>15.5213643138541</v>
      </c>
      <c r="G8819" s="1">
        <v>1.2851070509318301</v>
      </c>
      <c r="H8819" s="1">
        <v>3.73778982262742E-2</v>
      </c>
      <c r="I8819" s="1">
        <v>36.706693990731097</v>
      </c>
      <c r="J8819" s="1">
        <v>3.4412244598950701</v>
      </c>
      <c r="K8819" s="1">
        <v>-4.2358641991441896E-3</v>
      </c>
      <c r="L8819" s="1">
        <v>7.1297353560470897</v>
      </c>
      <c r="M8819" s="1">
        <v>0.59422370954875603</v>
      </c>
      <c r="N8819" s="1">
        <v>1.2224872962239999E-3</v>
      </c>
      <c r="O8819" s="1">
        <v>181.71200489082301</v>
      </c>
      <c r="P8819" s="1">
        <v>11.990778565477999</v>
      </c>
      <c r="Q8819" s="1">
        <v>3.9792049502430801E-2</v>
      </c>
      <c r="R8819" s="1">
        <v>57.357561099860099</v>
      </c>
      <c r="S8819" s="1">
        <v>5.1979715062704503</v>
      </c>
      <c r="T8819" s="43">
        <f t="shared" si="825"/>
        <v>2414.0937126330114</v>
      </c>
      <c r="U8819" s="1">
        <f t="shared" si="826"/>
        <v>-117.82628736698871</v>
      </c>
      <c r="V8819" s="1" t="b">
        <f t="shared" si="827"/>
        <v>0</v>
      </c>
      <c r="W8819" s="44" t="b">
        <f t="shared" si="828"/>
        <v>0</v>
      </c>
      <c r="X8819" s="38">
        <f t="shared" si="829"/>
        <v>0</v>
      </c>
      <c r="Y8819" s="38">
        <f t="shared" si="830"/>
        <v>1</v>
      </c>
      <c r="AF8819" s="1">
        <v>1.6316318342060101</v>
      </c>
      <c r="AG8819" s="1">
        <v>1.2851070509318301</v>
      </c>
      <c r="AH8819" s="1">
        <v>3.4412244598950701</v>
      </c>
      <c r="AI8819" s="1">
        <v>0.59422370954875603</v>
      </c>
      <c r="AJ8819" s="1">
        <v>11.990778565477999</v>
      </c>
      <c r="AK8819" s="1">
        <v>5.1979715062704503</v>
      </c>
    </row>
    <row r="8820" spans="1:37">
      <c r="A8820">
        <v>8818</v>
      </c>
      <c r="B8820" s="1">
        <v>-0.127232586063106</v>
      </c>
      <c r="C8820" s="1">
        <v>14.2293462166458</v>
      </c>
      <c r="D8820" s="1">
        <v>2.09910562521969</v>
      </c>
      <c r="E8820" s="1">
        <v>-5.2440632571115102E-3</v>
      </c>
      <c r="F8820" s="1">
        <v>15.249818931316099</v>
      </c>
      <c r="G8820" s="1">
        <v>1.2372982453128101</v>
      </c>
      <c r="H8820" s="1">
        <v>-1.2462148874066501E-2</v>
      </c>
      <c r="I8820" s="1">
        <v>34.922072840224303</v>
      </c>
      <c r="J8820" s="1">
        <v>3.0347367898191799</v>
      </c>
      <c r="K8820" s="1">
        <v>-7.8186377637409002E-3</v>
      </c>
      <c r="L8820" s="1">
        <v>7.1042368336822799</v>
      </c>
      <c r="M8820" s="1">
        <v>0.59241378086510899</v>
      </c>
      <c r="N8820" s="1">
        <v>5.4033067084529101E-3</v>
      </c>
      <c r="O8820" s="1">
        <v>182.47330027866701</v>
      </c>
      <c r="P8820" s="1">
        <v>12.147649576006099</v>
      </c>
      <c r="Q8820" s="1">
        <v>-4.0087607486010996E-3</v>
      </c>
      <c r="R8820" s="1">
        <v>54.899479409996601</v>
      </c>
      <c r="S8820" s="1">
        <v>4.5053418294850198</v>
      </c>
      <c r="T8820" s="43">
        <f t="shared" si="825"/>
        <v>2361.6545846707909</v>
      </c>
      <c r="U8820" s="1">
        <f t="shared" si="826"/>
        <v>-170.26541532920919</v>
      </c>
      <c r="V8820" s="1" t="b">
        <f t="shared" si="827"/>
        <v>0</v>
      </c>
      <c r="W8820" s="44" t="b">
        <f t="shared" si="828"/>
        <v>0</v>
      </c>
      <c r="X8820" s="38">
        <f t="shared" si="829"/>
        <v>0</v>
      </c>
      <c r="Y8820" s="38">
        <f t="shared" si="830"/>
        <v>1</v>
      </c>
      <c r="AF8820" s="1">
        <v>2.09910562521969</v>
      </c>
      <c r="AG8820" s="1">
        <v>1.2372982453128101</v>
      </c>
      <c r="AH8820" s="1">
        <v>3.0347367898191799</v>
      </c>
      <c r="AI8820" s="1">
        <v>0.59241378086510899</v>
      </c>
      <c r="AJ8820" s="1">
        <v>12.147649576006099</v>
      </c>
      <c r="AK8820" s="1">
        <v>4.5053418294850198</v>
      </c>
    </row>
    <row r="8821" spans="1:37">
      <c r="A8821">
        <v>8819</v>
      </c>
      <c r="B8821" s="1">
        <v>-8.8253038481338003E-2</v>
      </c>
      <c r="C8821" s="1">
        <v>14.7949516020751</v>
      </c>
      <c r="D8821" s="1">
        <v>1.8152442470899099</v>
      </c>
      <c r="E8821" s="1">
        <v>-4.1669069510144E-2</v>
      </c>
      <c r="F8821" s="1">
        <v>14.7043390452155</v>
      </c>
      <c r="G8821" s="1">
        <v>1.25786982435821</v>
      </c>
      <c r="H8821" s="1">
        <v>-2.6742281356459199E-2</v>
      </c>
      <c r="I8821" s="1">
        <v>34.426924817464801</v>
      </c>
      <c r="J8821" s="1">
        <v>3.0280623850175101</v>
      </c>
      <c r="K8821" s="1">
        <v>-3.8085146636493802E-2</v>
      </c>
      <c r="L8821" s="1">
        <v>6.8924377639025298</v>
      </c>
      <c r="M8821" s="1">
        <v>0.59881626676048405</v>
      </c>
      <c r="N8821" s="1">
        <v>-3.5766355516610199E-2</v>
      </c>
      <c r="O8821" s="1">
        <v>175.113476382648</v>
      </c>
      <c r="P8821" s="1">
        <v>11.9841363865491</v>
      </c>
      <c r="Q8821" s="1">
        <v>8.7323775896284997E-2</v>
      </c>
      <c r="R8821" s="1">
        <v>60.149696855651101</v>
      </c>
      <c r="S8821" s="1">
        <v>6.81177374142902</v>
      </c>
      <c r="T8821" s="43">
        <f t="shared" si="825"/>
        <v>2549.5902851204237</v>
      </c>
      <c r="U8821" s="1">
        <f t="shared" si="826"/>
        <v>17.670285120423614</v>
      </c>
      <c r="V8821" s="1" t="b">
        <f t="shared" si="827"/>
        <v>0</v>
      </c>
      <c r="W8821" s="44" t="b">
        <f t="shared" si="828"/>
        <v>0</v>
      </c>
      <c r="X8821" s="38">
        <f t="shared" si="829"/>
        <v>1</v>
      </c>
      <c r="Y8821" s="38">
        <f t="shared" si="830"/>
        <v>0</v>
      </c>
      <c r="AF8821" s="1">
        <v>1.8152442470899099</v>
      </c>
      <c r="AG8821" s="1">
        <v>1.25786982435821</v>
      </c>
      <c r="AH8821" s="1">
        <v>3.0280623850175101</v>
      </c>
      <c r="AI8821" s="1">
        <v>0.59881626676048405</v>
      </c>
      <c r="AJ8821" s="1">
        <v>11.9841363865491</v>
      </c>
      <c r="AK8821" s="1">
        <v>6.81177374142902</v>
      </c>
    </row>
    <row r="8822" spans="1:37">
      <c r="A8822">
        <v>8820</v>
      </c>
      <c r="B8822" s="1">
        <v>-3.6175673823161301E-2</v>
      </c>
      <c r="C8822" s="1">
        <v>15.585848876514101</v>
      </c>
      <c r="D8822" s="1">
        <v>1.61567429425245</v>
      </c>
      <c r="E8822" s="1">
        <v>-7.7965757163198507E-2</v>
      </c>
      <c r="F8822" s="1">
        <v>14.1801902205384</v>
      </c>
      <c r="G8822" s="1">
        <v>1.4229965232314901</v>
      </c>
      <c r="H8822" s="1">
        <v>-2.5754289263675199E-2</v>
      </c>
      <c r="I8822" s="1">
        <v>34.460955155047401</v>
      </c>
      <c r="J8822" s="1">
        <v>3.0277639585877099</v>
      </c>
      <c r="K8822" s="1">
        <v>1.4162400258438301E-2</v>
      </c>
      <c r="L8822" s="1">
        <v>7.2621242410932902</v>
      </c>
      <c r="M8822" s="1">
        <v>0.61921683330500499</v>
      </c>
      <c r="N8822" s="1">
        <v>-2.73897676210288E-2</v>
      </c>
      <c r="O8822" s="1">
        <v>176.58649061275301</v>
      </c>
      <c r="P8822" s="1">
        <v>11.796589512466999</v>
      </c>
      <c r="Q8822" s="1">
        <v>-6.2346558830876697E-2</v>
      </c>
      <c r="R8822" s="1">
        <v>51.788393884356601</v>
      </c>
      <c r="S8822" s="1">
        <v>4.8402354704069301</v>
      </c>
      <c r="T8822" s="43">
        <f t="shared" si="825"/>
        <v>2332.2476592250587</v>
      </c>
      <c r="U8822" s="1">
        <f t="shared" si="826"/>
        <v>-199.6723407749414</v>
      </c>
      <c r="V8822" s="1" t="b">
        <f t="shared" si="827"/>
        <v>0</v>
      </c>
      <c r="W8822" s="44" t="b">
        <f t="shared" si="828"/>
        <v>0</v>
      </c>
      <c r="X8822" s="38">
        <f t="shared" si="829"/>
        <v>0</v>
      </c>
      <c r="Y8822" s="38">
        <f t="shared" si="830"/>
        <v>1</v>
      </c>
      <c r="AF8822" s="1">
        <v>1.61567429425245</v>
      </c>
      <c r="AG8822" s="1">
        <v>1.4229965232314901</v>
      </c>
      <c r="AH8822" s="1">
        <v>3.0277639585877099</v>
      </c>
      <c r="AI8822" s="1">
        <v>0.61921683330500499</v>
      </c>
      <c r="AJ8822" s="1">
        <v>11.796589512466999</v>
      </c>
      <c r="AK8822" s="1">
        <v>4.8402354704069301</v>
      </c>
    </row>
    <row r="8823" spans="1:37">
      <c r="A8823">
        <v>8821</v>
      </c>
      <c r="B8823" s="1">
        <v>1.2005848517940201E-2</v>
      </c>
      <c r="C8823" s="1">
        <v>16.3551838413822</v>
      </c>
      <c r="D8823" s="1">
        <v>1.6644796022038999</v>
      </c>
      <c r="E8823" s="1">
        <v>1.2939611614719701E-2</v>
      </c>
      <c r="F8823" s="1">
        <v>15.5296531776295</v>
      </c>
      <c r="G8823" s="1">
        <v>1.28757396070754</v>
      </c>
      <c r="H8823" s="1">
        <v>-4.9881026404157598E-2</v>
      </c>
      <c r="I8823" s="1">
        <v>33.6394744215103</v>
      </c>
      <c r="J8823" s="1">
        <v>3.13409627674887</v>
      </c>
      <c r="K8823" s="1">
        <v>-1.8357363358274099E-2</v>
      </c>
      <c r="L8823" s="1">
        <v>7.0297603639800998</v>
      </c>
      <c r="M8823" s="1">
        <v>0.59070963126106002</v>
      </c>
      <c r="N8823" s="1">
        <v>1.17176490960237E-4</v>
      </c>
      <c r="O8823" s="1">
        <v>181.51126760735201</v>
      </c>
      <c r="P8823" s="1">
        <v>11.951802019334201</v>
      </c>
      <c r="Q8823" s="1">
        <v>4.7782180481204403E-2</v>
      </c>
      <c r="R8823" s="1">
        <v>57.817691328092202</v>
      </c>
      <c r="S8823" s="1">
        <v>5.4134337158009398</v>
      </c>
      <c r="T8823" s="43">
        <f t="shared" si="825"/>
        <v>2404.2095206056511</v>
      </c>
      <c r="U8823" s="1">
        <f t="shared" si="826"/>
        <v>-127.71047939434902</v>
      </c>
      <c r="V8823" s="1" t="b">
        <f t="shared" si="827"/>
        <v>0</v>
      </c>
      <c r="W8823" s="44" t="b">
        <f t="shared" si="828"/>
        <v>0</v>
      </c>
      <c r="X8823" s="38">
        <f t="shared" si="829"/>
        <v>0</v>
      </c>
      <c r="Y8823" s="38">
        <f t="shared" si="830"/>
        <v>1</v>
      </c>
      <c r="AF8823" s="1">
        <v>1.6644796022038999</v>
      </c>
      <c r="AG8823" s="1">
        <v>1.28757396070754</v>
      </c>
      <c r="AH8823" s="1">
        <v>3.13409627674887</v>
      </c>
      <c r="AI8823" s="1">
        <v>0.59070963126106002</v>
      </c>
      <c r="AJ8823" s="1">
        <v>11.951802019334201</v>
      </c>
      <c r="AK8823" s="1">
        <v>5.4134337158009398</v>
      </c>
    </row>
    <row r="8824" spans="1:37">
      <c r="A8824">
        <v>8822</v>
      </c>
      <c r="B8824" s="1">
        <v>0.25577842647305898</v>
      </c>
      <c r="C8824" s="1">
        <v>20.870099309649198</v>
      </c>
      <c r="D8824" s="1">
        <v>4.9744408565365204</v>
      </c>
      <c r="E8824" s="1">
        <v>0.11817303824878</v>
      </c>
      <c r="F8824" s="1">
        <v>17.252977393974401</v>
      </c>
      <c r="G8824" s="1">
        <v>2.2872337715794901</v>
      </c>
      <c r="H8824" s="1">
        <v>2.9519217814046601E-2</v>
      </c>
      <c r="I8824" s="1">
        <v>36.419358332016998</v>
      </c>
      <c r="J8824" s="1">
        <v>3.34080382168217</v>
      </c>
      <c r="K8824" s="1">
        <v>1.3310497058822901E-2</v>
      </c>
      <c r="L8824" s="1">
        <v>7.2559402486717604</v>
      </c>
      <c r="M8824" s="1">
        <v>0.61802191122305705</v>
      </c>
      <c r="N8824" s="1">
        <v>-2.1811066987613498E-2</v>
      </c>
      <c r="O8824" s="1">
        <v>177.574366750357</v>
      </c>
      <c r="P8824" s="1">
        <v>11.6852114506066</v>
      </c>
      <c r="Q8824" s="1">
        <v>-5.3113242575406495E-4</v>
      </c>
      <c r="R8824" s="1">
        <v>55.090731754037698</v>
      </c>
      <c r="S8824" s="1">
        <v>4.5343347306465001</v>
      </c>
      <c r="T8824" s="43">
        <f t="shared" si="825"/>
        <v>2744.004654227434</v>
      </c>
      <c r="U8824" s="1">
        <f t="shared" si="826"/>
        <v>212.08465422743393</v>
      </c>
      <c r="V8824" s="1" t="b">
        <f t="shared" si="827"/>
        <v>0</v>
      </c>
      <c r="W8824" s="44" t="b">
        <f t="shared" si="828"/>
        <v>0</v>
      </c>
      <c r="X8824" s="38">
        <f t="shared" si="829"/>
        <v>1</v>
      </c>
      <c r="Y8824" s="38">
        <f t="shared" si="830"/>
        <v>0</v>
      </c>
      <c r="AF8824" s="1">
        <v>4.9744408565365204</v>
      </c>
      <c r="AG8824" s="1">
        <v>2.2872337715794901</v>
      </c>
      <c r="AH8824" s="1">
        <v>3.34080382168217</v>
      </c>
      <c r="AI8824" s="1">
        <v>0.61802191122305705</v>
      </c>
      <c r="AJ8824" s="1">
        <v>11.6852114506066</v>
      </c>
      <c r="AK8824" s="1">
        <v>4.5343347306465001</v>
      </c>
    </row>
    <row r="8825" spans="1:37">
      <c r="A8825">
        <v>8823</v>
      </c>
      <c r="B8825" s="1">
        <v>-5.1558742550532603E-2</v>
      </c>
      <c r="C8825" s="1">
        <v>15.347925380625901</v>
      </c>
      <c r="D8825" s="1">
        <v>1.65077533216983</v>
      </c>
      <c r="E8825" s="1">
        <v>2.1056668474177899E-2</v>
      </c>
      <c r="F8825" s="1">
        <v>15.6562212406344</v>
      </c>
      <c r="G8825" s="1">
        <v>1.32533565987208</v>
      </c>
      <c r="H8825" s="1">
        <v>-1.67108091229502E-3</v>
      </c>
      <c r="I8825" s="1">
        <v>35.300959923053199</v>
      </c>
      <c r="J8825" s="1">
        <v>3.0654723814417402</v>
      </c>
      <c r="K8825" s="1">
        <v>-1.8527521865008299E-2</v>
      </c>
      <c r="L8825" s="1">
        <v>7.0285642922176503</v>
      </c>
      <c r="M8825" s="1">
        <v>0.58994979427920702</v>
      </c>
      <c r="N8825" s="1">
        <v>-1.4286605882615599E-3</v>
      </c>
      <c r="O8825" s="1">
        <v>181.23089751865899</v>
      </c>
      <c r="P8825" s="1">
        <v>11.9031534635998</v>
      </c>
      <c r="Q8825" s="1">
        <v>8.3022648325975307E-2</v>
      </c>
      <c r="R8825" s="1">
        <v>59.891540914960203</v>
      </c>
      <c r="S8825" s="1">
        <v>6.6308846180821304</v>
      </c>
      <c r="T8825" s="43">
        <f t="shared" si="825"/>
        <v>2516.5571249444788</v>
      </c>
      <c r="U8825" s="1">
        <f t="shared" si="826"/>
        <v>-15.362875055521272</v>
      </c>
      <c r="V8825" s="1" t="b">
        <f t="shared" si="827"/>
        <v>0</v>
      </c>
      <c r="W8825" s="44" t="b">
        <f t="shared" si="828"/>
        <v>0</v>
      </c>
      <c r="X8825" s="38">
        <f t="shared" si="829"/>
        <v>0</v>
      </c>
      <c r="Y8825" s="38">
        <f t="shared" si="830"/>
        <v>1</v>
      </c>
      <c r="AF8825" s="1">
        <v>1.65077533216983</v>
      </c>
      <c r="AG8825" s="1">
        <v>1.32533565987208</v>
      </c>
      <c r="AH8825" s="1">
        <v>3.0654723814417402</v>
      </c>
      <c r="AI8825" s="1">
        <v>0.58994979427920702</v>
      </c>
      <c r="AJ8825" s="1">
        <v>11.9031534635998</v>
      </c>
      <c r="AK8825" s="1">
        <v>6.6308846180821304</v>
      </c>
    </row>
    <row r="8826" spans="1:37">
      <c r="A8826">
        <v>8824</v>
      </c>
      <c r="B8826" s="1">
        <v>-8.49329688082026E-2</v>
      </c>
      <c r="C8826" s="1">
        <v>14.8441535038802</v>
      </c>
      <c r="D8826" s="1">
        <v>1.7934352594768099</v>
      </c>
      <c r="E8826" s="1">
        <v>-3.36561879030709E-2</v>
      </c>
      <c r="F8826" s="1">
        <v>14.8226364918598</v>
      </c>
      <c r="G8826" s="1">
        <v>1.2426495266605999</v>
      </c>
      <c r="H8826" s="1">
        <v>1.32734636784434E-2</v>
      </c>
      <c r="I8826" s="1">
        <v>35.832478451511001</v>
      </c>
      <c r="J8826" s="1">
        <v>3.1604354923211901</v>
      </c>
      <c r="K8826" s="1">
        <v>-1.0929522576032601E-2</v>
      </c>
      <c r="L8826" s="1">
        <v>7.0821707115910897</v>
      </c>
      <c r="M8826" s="1">
        <v>0.59092928709070403</v>
      </c>
      <c r="N8826" s="1">
        <v>3.2140131016991598E-2</v>
      </c>
      <c r="O8826" s="1">
        <v>187.41786325355801</v>
      </c>
      <c r="P8826" s="1">
        <v>13.8092697231471</v>
      </c>
      <c r="Q8826" s="1">
        <v>-2.2849272694399899E-2</v>
      </c>
      <c r="R8826" s="1">
        <v>53.874827901279403</v>
      </c>
      <c r="S8826" s="1">
        <v>4.4640931743322803</v>
      </c>
      <c r="T8826" s="43">
        <f t="shared" si="825"/>
        <v>2506.0812463028687</v>
      </c>
      <c r="U8826" s="1">
        <f t="shared" si="826"/>
        <v>-25.838753697131324</v>
      </c>
      <c r="V8826" s="1" t="b">
        <f t="shared" si="827"/>
        <v>0</v>
      </c>
      <c r="W8826" s="44" t="b">
        <f t="shared" si="828"/>
        <v>0</v>
      </c>
      <c r="X8826" s="38">
        <f t="shared" si="829"/>
        <v>0</v>
      </c>
      <c r="Y8826" s="38">
        <f t="shared" si="830"/>
        <v>1</v>
      </c>
      <c r="AF8826" s="1">
        <v>1.7934352594768099</v>
      </c>
      <c r="AG8826" s="1">
        <v>1.2426495266605999</v>
      </c>
      <c r="AH8826" s="1">
        <v>3.1604354923211901</v>
      </c>
      <c r="AI8826" s="1">
        <v>0.59092928709070403</v>
      </c>
      <c r="AJ8826" s="1">
        <v>13.8092697231471</v>
      </c>
      <c r="AK8826" s="1">
        <v>4.4640931743322803</v>
      </c>
    </row>
    <row r="8827" spans="1:37">
      <c r="A8827">
        <v>8825</v>
      </c>
      <c r="B8827" s="1">
        <v>5.0611400828122897E-2</v>
      </c>
      <c r="C8827" s="1">
        <v>16.998930901320801</v>
      </c>
      <c r="D8827" s="1">
        <v>1.8735995929968601</v>
      </c>
      <c r="E8827" s="1">
        <v>-1.7109190100978899E-2</v>
      </c>
      <c r="F8827" s="1">
        <v>15.069947106568</v>
      </c>
      <c r="G8827" s="1">
        <v>1.22914525034086</v>
      </c>
      <c r="H8827" s="1">
        <v>-2.3134379126578401E-2</v>
      </c>
      <c r="I8827" s="1">
        <v>34.551358132921202</v>
      </c>
      <c r="J8827" s="1">
        <v>3.0260279071871001</v>
      </c>
      <c r="K8827" s="1">
        <v>-5.7825432140800196E-3</v>
      </c>
      <c r="L8827" s="1">
        <v>7.1187164675282899</v>
      </c>
      <c r="M8827" s="1">
        <v>0.59207063360699097</v>
      </c>
      <c r="N8827" s="1">
        <v>-9.4812970634589096E-3</v>
      </c>
      <c r="O8827" s="1">
        <v>179.77737119688399</v>
      </c>
      <c r="P8827" s="1">
        <v>11.747666657283601</v>
      </c>
      <c r="Q8827" s="1">
        <v>-6.9830970385591398E-2</v>
      </c>
      <c r="R8827" s="1">
        <v>51.402235118932197</v>
      </c>
      <c r="S8827" s="1">
        <v>4.9732094947944701</v>
      </c>
      <c r="T8827" s="43">
        <f t="shared" si="825"/>
        <v>2344.1719536209885</v>
      </c>
      <c r="U8827" s="1">
        <f t="shared" si="826"/>
        <v>-187.74804637901161</v>
      </c>
      <c r="V8827" s="1" t="b">
        <f t="shared" si="827"/>
        <v>0</v>
      </c>
      <c r="W8827" s="44" t="b">
        <f t="shared" si="828"/>
        <v>0</v>
      </c>
      <c r="X8827" s="38">
        <f t="shared" si="829"/>
        <v>0</v>
      </c>
      <c r="Y8827" s="38">
        <f t="shared" si="830"/>
        <v>1</v>
      </c>
      <c r="AF8827" s="1">
        <v>1.8735995929968601</v>
      </c>
      <c r="AG8827" s="1">
        <v>1.22914525034086</v>
      </c>
      <c r="AH8827" s="1">
        <v>3.0260279071871001</v>
      </c>
      <c r="AI8827" s="1">
        <v>0.59207063360699097</v>
      </c>
      <c r="AJ8827" s="1">
        <v>11.747666657283601</v>
      </c>
      <c r="AK8827" s="1">
        <v>4.9732094947944701</v>
      </c>
    </row>
    <row r="8828" spans="1:37">
      <c r="A8828">
        <v>8826</v>
      </c>
      <c r="B8828" s="1">
        <v>-6.3069716521224894E-2</v>
      </c>
      <c r="C8828" s="1">
        <v>15.172268740148301</v>
      </c>
      <c r="D8828" s="1">
        <v>1.69043302623754</v>
      </c>
      <c r="E8828" s="1">
        <v>-2.1306582927999501E-2</v>
      </c>
      <c r="F8828" s="1">
        <v>15.006825185103599</v>
      </c>
      <c r="G8828" s="1">
        <v>1.2279727954953801</v>
      </c>
      <c r="H8828" s="1">
        <v>-4.1358149291590901E-2</v>
      </c>
      <c r="I8828" s="1">
        <v>33.927404782756298</v>
      </c>
      <c r="J8828" s="1">
        <v>3.08670239850237</v>
      </c>
      <c r="K8828" s="1">
        <v>-7.0086132855504803E-3</v>
      </c>
      <c r="L8828" s="1">
        <v>7.1099937707316103</v>
      </c>
      <c r="M8828" s="1">
        <v>0.59131864281590896</v>
      </c>
      <c r="N8828" s="1">
        <v>-1.59130400851701E-2</v>
      </c>
      <c r="O8828" s="1">
        <v>178.624799838851</v>
      </c>
      <c r="P8828" s="1">
        <v>11.694015433851799</v>
      </c>
      <c r="Q8828" s="1">
        <v>-4.1807302342322702E-2</v>
      </c>
      <c r="R8828" s="1">
        <v>52.863087916971203</v>
      </c>
      <c r="S8828" s="1">
        <v>4.5686797847145799</v>
      </c>
      <c r="T8828" s="43">
        <f t="shared" si="825"/>
        <v>2285.9122081617579</v>
      </c>
      <c r="U8828" s="1">
        <f t="shared" si="826"/>
        <v>-246.00779183824216</v>
      </c>
      <c r="V8828" s="1" t="b">
        <f t="shared" si="827"/>
        <v>1</v>
      </c>
      <c r="W8828" s="44" t="b">
        <f t="shared" si="828"/>
        <v>0</v>
      </c>
      <c r="X8828" s="38">
        <f t="shared" si="829"/>
        <v>0</v>
      </c>
      <c r="Y8828" s="38">
        <f t="shared" si="830"/>
        <v>1</v>
      </c>
      <c r="AF8828" s="1">
        <v>1.69043302623754</v>
      </c>
      <c r="AG8828" s="1">
        <v>1.2279727954953801</v>
      </c>
      <c r="AH8828" s="1">
        <v>3.08670239850237</v>
      </c>
      <c r="AI8828" s="1">
        <v>0.59131864281590896</v>
      </c>
      <c r="AJ8828" s="1">
        <v>11.694015433851799</v>
      </c>
      <c r="AK8828" s="1">
        <v>4.5686797847145799</v>
      </c>
    </row>
    <row r="8829" spans="1:37">
      <c r="A8829">
        <v>8827</v>
      </c>
      <c r="B8829" s="1">
        <v>-3.6864948187524199E-2</v>
      </c>
      <c r="C8829" s="1">
        <v>15.575109651998</v>
      </c>
      <c r="D8829" s="1">
        <v>1.61735133728819</v>
      </c>
      <c r="E8829" s="1">
        <v>-3.3698698387793498E-2</v>
      </c>
      <c r="F8829" s="1">
        <v>14.822006387790699</v>
      </c>
      <c r="G8829" s="1">
        <v>1.2426495253843901</v>
      </c>
      <c r="H8829" s="1">
        <v>5.0697534224659099E-2</v>
      </c>
      <c r="I8829" s="1">
        <v>37.1988844153259</v>
      </c>
      <c r="J8829" s="1">
        <v>3.6671940930766702</v>
      </c>
      <c r="K8829" s="1">
        <v>5.0520590254786004E-3</v>
      </c>
      <c r="L8829" s="1">
        <v>7.1962642701070196</v>
      </c>
      <c r="M8829" s="1">
        <v>0.60453226872229804</v>
      </c>
      <c r="N8829" s="1">
        <v>-9.0050362274313595E-3</v>
      </c>
      <c r="O8829" s="1">
        <v>179.86301251017201</v>
      </c>
      <c r="P8829" s="1">
        <v>11.7527319812414</v>
      </c>
      <c r="Q8829" s="1">
        <v>-2.3605768800173999E-2</v>
      </c>
      <c r="R8829" s="1">
        <v>53.8340872158008</v>
      </c>
      <c r="S8829" s="1">
        <v>4.4647571847230001</v>
      </c>
      <c r="T8829" s="43">
        <f t="shared" si="825"/>
        <v>2334.921639043595</v>
      </c>
      <c r="U8829" s="1">
        <f t="shared" si="826"/>
        <v>-196.99836095640512</v>
      </c>
      <c r="V8829" s="1" t="b">
        <f t="shared" si="827"/>
        <v>0</v>
      </c>
      <c r="W8829" s="44" t="b">
        <f t="shared" si="828"/>
        <v>0</v>
      </c>
      <c r="X8829" s="38">
        <f t="shared" si="829"/>
        <v>0</v>
      </c>
      <c r="Y8829" s="38">
        <f t="shared" si="830"/>
        <v>1</v>
      </c>
      <c r="AF8829" s="1">
        <v>1.61735133728819</v>
      </c>
      <c r="AG8829" s="1">
        <v>1.2426495253843901</v>
      </c>
      <c r="AH8829" s="1">
        <v>3.6671940930766702</v>
      </c>
      <c r="AI8829" s="1">
        <v>0.60453226872229804</v>
      </c>
      <c r="AJ8829" s="1">
        <v>11.7527319812414</v>
      </c>
      <c r="AK8829" s="1">
        <v>4.4647571847230001</v>
      </c>
    </row>
    <row r="8830" spans="1:37">
      <c r="A8830">
        <v>8828</v>
      </c>
      <c r="B8830" s="1">
        <v>2.8830042736688599E-2</v>
      </c>
      <c r="C8830" s="1">
        <v>16.632674362667</v>
      </c>
      <c r="D8830" s="1">
        <v>1.7402309270914</v>
      </c>
      <c r="E8830" s="1">
        <v>6.78107588645543E-3</v>
      </c>
      <c r="F8830" s="1">
        <v>15.434307150996601</v>
      </c>
      <c r="G8830" s="1">
        <v>1.26894281102706</v>
      </c>
      <c r="H8830" s="1">
        <v>1.7582328257779899E-2</v>
      </c>
      <c r="I8830" s="1">
        <v>35.9872088655029</v>
      </c>
      <c r="J8830" s="1">
        <v>3.2031083069220299</v>
      </c>
      <c r="K8830" s="1">
        <v>6.7926668969037596E-2</v>
      </c>
      <c r="L8830" s="1">
        <v>7.6632536338136799</v>
      </c>
      <c r="M8830" s="1">
        <v>0.79411196778607895</v>
      </c>
      <c r="N8830" s="1">
        <v>1.4333910389500701E-2</v>
      </c>
      <c r="O8830" s="1">
        <v>184.110195357143</v>
      </c>
      <c r="P8830" s="1">
        <v>12.5542890483233</v>
      </c>
      <c r="Q8830" s="1">
        <v>-8.5444930716293402E-2</v>
      </c>
      <c r="R8830" s="1">
        <v>50.605875997754801</v>
      </c>
      <c r="S8830" s="1">
        <v>5.3222780672949597</v>
      </c>
      <c r="T8830" s="43">
        <f t="shared" si="825"/>
        <v>2488.2961128444831</v>
      </c>
      <c r="U8830" s="1">
        <f t="shared" si="826"/>
        <v>-43.623887155516968</v>
      </c>
      <c r="V8830" s="1" t="b">
        <f t="shared" si="827"/>
        <v>0</v>
      </c>
      <c r="W8830" s="44" t="b">
        <f t="shared" si="828"/>
        <v>0</v>
      </c>
      <c r="X8830" s="38">
        <f t="shared" si="829"/>
        <v>0</v>
      </c>
      <c r="Y8830" s="38">
        <f t="shared" si="830"/>
        <v>1</v>
      </c>
      <c r="AF8830" s="1">
        <v>1.7402309270914</v>
      </c>
      <c r="AG8830" s="1">
        <v>1.26894281102706</v>
      </c>
      <c r="AH8830" s="1">
        <v>3.2031083069220299</v>
      </c>
      <c r="AI8830" s="1">
        <v>0.79411196778607895</v>
      </c>
      <c r="AJ8830" s="1">
        <v>12.5542890483233</v>
      </c>
      <c r="AK8830" s="1">
        <v>5.3222780672949597</v>
      </c>
    </row>
    <row r="8831" spans="1:37">
      <c r="A8831">
        <v>8829</v>
      </c>
      <c r="B8831" s="1">
        <v>7.6289721932983603E-3</v>
      </c>
      <c r="C8831" s="1">
        <v>16.2837556546408</v>
      </c>
      <c r="D8831" s="1">
        <v>1.65203895563656</v>
      </c>
      <c r="E8831" s="1">
        <v>2.72605093891902E-2</v>
      </c>
      <c r="F8831" s="1">
        <v>15.753651856071301</v>
      </c>
      <c r="G8831" s="1">
        <v>1.3570854924965099</v>
      </c>
      <c r="H8831" s="1">
        <v>2.8764505418407901E-2</v>
      </c>
      <c r="I8831" s="1">
        <v>36.3918825602995</v>
      </c>
      <c r="J8831" s="1">
        <v>3.3313720605953301</v>
      </c>
      <c r="K8831" s="1">
        <v>1.8408637613534801E-2</v>
      </c>
      <c r="L8831" s="1">
        <v>7.2930265070692304</v>
      </c>
      <c r="M8831" s="1">
        <v>0.62812890066287896</v>
      </c>
      <c r="N8831" s="1">
        <v>-2.15611908594402E-2</v>
      </c>
      <c r="O8831" s="1">
        <v>177.61874388974701</v>
      </c>
      <c r="P8831" s="1">
        <v>11.6866980913177</v>
      </c>
      <c r="Q8831" s="1">
        <v>2.2041679393561001E-2</v>
      </c>
      <c r="R8831" s="1">
        <v>56.348425919288204</v>
      </c>
      <c r="S8831" s="1">
        <v>4.8250099812049001</v>
      </c>
      <c r="T8831" s="43">
        <f t="shared" si="825"/>
        <v>2348.0333481913876</v>
      </c>
      <c r="U8831" s="1">
        <f t="shared" si="826"/>
        <v>-183.88665180861244</v>
      </c>
      <c r="V8831" s="1" t="b">
        <f t="shared" si="827"/>
        <v>0</v>
      </c>
      <c r="W8831" s="44" t="b">
        <f t="shared" si="828"/>
        <v>0</v>
      </c>
      <c r="X8831" s="38">
        <f t="shared" si="829"/>
        <v>0</v>
      </c>
      <c r="Y8831" s="38">
        <f t="shared" si="830"/>
        <v>1</v>
      </c>
      <c r="AF8831" s="1">
        <v>1.65203895563656</v>
      </c>
      <c r="AG8831" s="1">
        <v>1.3570854924965099</v>
      </c>
      <c r="AH8831" s="1">
        <v>3.3313720605953301</v>
      </c>
      <c r="AI8831" s="1">
        <v>0.62812890066287896</v>
      </c>
      <c r="AJ8831" s="1">
        <v>11.6866980913177</v>
      </c>
      <c r="AK8831" s="1">
        <v>4.8250099812049001</v>
      </c>
    </row>
    <row r="8832" spans="1:37">
      <c r="A8832">
        <v>8830</v>
      </c>
      <c r="B8832" s="1">
        <v>-2.56479870628375E-2</v>
      </c>
      <c r="C8832" s="1">
        <v>15.7507985571895</v>
      </c>
      <c r="D8832" s="1">
        <v>1.6086120091734899</v>
      </c>
      <c r="E8832" s="1">
        <v>1.3267533967187399E-2</v>
      </c>
      <c r="F8832" s="1">
        <v>15.534746533099399</v>
      </c>
      <c r="G8832" s="1">
        <v>1.2873207761427701</v>
      </c>
      <c r="H8832" s="1">
        <v>-4.8576056324808402E-2</v>
      </c>
      <c r="I8832" s="1">
        <v>33.683401584698402</v>
      </c>
      <c r="J8832" s="1">
        <v>3.12795701229755</v>
      </c>
      <c r="K8832" s="1">
        <v>-1.31119480812039E-2</v>
      </c>
      <c r="L8832" s="1">
        <v>7.0667312554577197</v>
      </c>
      <c r="M8832" s="1">
        <v>0.59052168606952404</v>
      </c>
      <c r="N8832" s="1">
        <v>1.6787768214231599E-2</v>
      </c>
      <c r="O8832" s="1">
        <v>184.562530356547</v>
      </c>
      <c r="P8832" s="1">
        <v>12.7015808487645</v>
      </c>
      <c r="Q8832" s="1">
        <v>2.4495413221069101E-3</v>
      </c>
      <c r="R8832" s="1">
        <v>55.2551842197458</v>
      </c>
      <c r="S8832" s="1">
        <v>4.56338117412934</v>
      </c>
      <c r="T8832" s="43">
        <f t="shared" si="825"/>
        <v>2387.9373506577176</v>
      </c>
      <c r="U8832" s="1">
        <f t="shared" si="826"/>
        <v>-143.98264934228246</v>
      </c>
      <c r="V8832" s="1" t="b">
        <f t="shared" si="827"/>
        <v>0</v>
      </c>
      <c r="W8832" s="44" t="b">
        <f t="shared" si="828"/>
        <v>0</v>
      </c>
      <c r="X8832" s="38">
        <f t="shared" si="829"/>
        <v>0</v>
      </c>
      <c r="Y8832" s="38">
        <f t="shared" si="830"/>
        <v>1</v>
      </c>
      <c r="AF8832" s="1">
        <v>1.6086120091734899</v>
      </c>
      <c r="AG8832" s="1">
        <v>1.2873207761427701</v>
      </c>
      <c r="AH8832" s="1">
        <v>3.12795701229755</v>
      </c>
      <c r="AI8832" s="1">
        <v>0.59052168606952404</v>
      </c>
      <c r="AJ8832" s="1">
        <v>12.7015808487645</v>
      </c>
      <c r="AK8832" s="1">
        <v>4.56338117412934</v>
      </c>
    </row>
    <row r="8833" spans="1:37">
      <c r="A8833">
        <v>8831</v>
      </c>
      <c r="B8833" s="1">
        <v>0.12692886362421499</v>
      </c>
      <c r="C8833" s="1">
        <v>18.3470338194339</v>
      </c>
      <c r="D8833" s="1">
        <v>2.70396942550029</v>
      </c>
      <c r="E8833" s="1">
        <v>4.3861422338335003E-2</v>
      </c>
      <c r="F8833" s="1">
        <v>16.017359698382901</v>
      </c>
      <c r="G8833" s="1">
        <v>1.4647742525284</v>
      </c>
      <c r="H8833" s="1">
        <v>-3.5724507121680703E-2</v>
      </c>
      <c r="I8833" s="1">
        <v>34.119079046217799</v>
      </c>
      <c r="J8833" s="1">
        <v>3.0604706421830499</v>
      </c>
      <c r="K8833" s="1">
        <v>3.9005911452587798E-2</v>
      </c>
      <c r="L8833" s="1">
        <v>7.4448006723912501</v>
      </c>
      <c r="M8833" s="1">
        <v>0.68112419817515701</v>
      </c>
      <c r="N8833" s="1">
        <v>1.9151294003211999E-2</v>
      </c>
      <c r="O8833" s="1">
        <v>184.999264569703</v>
      </c>
      <c r="P8833" s="1">
        <v>12.856082270554101</v>
      </c>
      <c r="Q8833" s="1">
        <v>7.7146197365364405E-2</v>
      </c>
      <c r="R8833" s="1">
        <v>59.5406232967485</v>
      </c>
      <c r="S8833" s="1">
        <v>6.3918680569269997</v>
      </c>
      <c r="T8833" s="43">
        <f t="shared" si="825"/>
        <v>2715.8288845867996</v>
      </c>
      <c r="U8833" s="1">
        <f t="shared" si="826"/>
        <v>183.90888458679956</v>
      </c>
      <c r="V8833" s="1" t="b">
        <f t="shared" si="827"/>
        <v>0</v>
      </c>
      <c r="W8833" s="44" t="b">
        <f t="shared" si="828"/>
        <v>0</v>
      </c>
      <c r="X8833" s="38">
        <f t="shared" si="829"/>
        <v>1</v>
      </c>
      <c r="Y8833" s="38">
        <f t="shared" si="830"/>
        <v>0</v>
      </c>
      <c r="AF8833" s="1">
        <v>2.70396942550029</v>
      </c>
      <c r="AG8833" s="1">
        <v>1.4647742525284</v>
      </c>
      <c r="AH8833" s="1">
        <v>3.0604706421830499</v>
      </c>
      <c r="AI8833" s="1">
        <v>0.68112419817515701</v>
      </c>
      <c r="AJ8833" s="1">
        <v>12.856082270554101</v>
      </c>
      <c r="AK8833" s="1">
        <v>6.3918680569269997</v>
      </c>
    </row>
    <row r="8834" spans="1:37">
      <c r="A8834">
        <v>8832</v>
      </c>
      <c r="B8834" s="1">
        <v>9.8634560690117307E-2</v>
      </c>
      <c r="C8834" s="1">
        <v>17.835192529368602</v>
      </c>
      <c r="D8834" s="1">
        <v>2.3370542865827901</v>
      </c>
      <c r="E8834" s="1">
        <v>8.1669248457934704E-2</v>
      </c>
      <c r="F8834" s="1">
        <v>16.634534756683699</v>
      </c>
      <c r="G8834" s="1">
        <v>1.8209535722877299</v>
      </c>
      <c r="H8834" s="1">
        <v>-2.41035655117285E-2</v>
      </c>
      <c r="I8834" s="1">
        <v>34.517887649218899</v>
      </c>
      <c r="J8834" s="1">
        <v>3.0263902158003799</v>
      </c>
      <c r="K8834" s="1">
        <v>-1.7722427222175399E-2</v>
      </c>
      <c r="L8834" s="1">
        <v>7.0342252301657497</v>
      </c>
      <c r="M8834" s="1">
        <v>0.58978110118599802</v>
      </c>
      <c r="N8834" s="1">
        <v>1.46994421284112E-2</v>
      </c>
      <c r="O8834" s="1">
        <v>184.177505778301</v>
      </c>
      <c r="P8834" s="1">
        <v>12.5770224786166</v>
      </c>
      <c r="Q8834" s="1">
        <v>6.9692048826129394E-2</v>
      </c>
      <c r="R8834" s="1">
        <v>59.0984487115212</v>
      </c>
      <c r="S8834" s="1">
        <v>6.1185846296966</v>
      </c>
      <c r="T8834" s="43">
        <f t="shared" si="825"/>
        <v>2646.97862841701</v>
      </c>
      <c r="U8834" s="1">
        <f t="shared" si="826"/>
        <v>115.05862841700991</v>
      </c>
      <c r="V8834" s="1" t="b">
        <f t="shared" si="827"/>
        <v>0</v>
      </c>
      <c r="W8834" s="44" t="b">
        <f t="shared" si="828"/>
        <v>0</v>
      </c>
      <c r="X8834" s="38">
        <f t="shared" si="829"/>
        <v>1</v>
      </c>
      <c r="Y8834" s="38">
        <f t="shared" si="830"/>
        <v>0</v>
      </c>
      <c r="AF8834" s="1">
        <v>2.3370542865827901</v>
      </c>
      <c r="AG8834" s="1">
        <v>1.8209535722877299</v>
      </c>
      <c r="AH8834" s="1">
        <v>3.0263902158003799</v>
      </c>
      <c r="AI8834" s="1">
        <v>0.58978110118599802</v>
      </c>
      <c r="AJ8834" s="1">
        <v>12.5770224786166</v>
      </c>
      <c r="AK8834" s="1">
        <v>6.1185846296966</v>
      </c>
    </row>
    <row r="8835" spans="1:37">
      <c r="A8835">
        <v>8833</v>
      </c>
      <c r="B8835" s="1">
        <v>0.114940160466268</v>
      </c>
      <c r="C8835" s="1">
        <v>18.128389924304699</v>
      </c>
      <c r="D8835" s="1">
        <v>2.5409956623168699</v>
      </c>
      <c r="E8835" s="1">
        <v>4.2947320156788697E-2</v>
      </c>
      <c r="F8835" s="1">
        <v>16.002724884816502</v>
      </c>
      <c r="G8835" s="1">
        <v>1.4576623555722501</v>
      </c>
      <c r="H8835" s="1">
        <v>2.0089317599571201E-2</v>
      </c>
      <c r="I8835" s="1">
        <v>36.0775415988577</v>
      </c>
      <c r="J8835" s="1">
        <v>3.2284472513553499</v>
      </c>
      <c r="K8835" s="1">
        <v>1.4312846268572699E-2</v>
      </c>
      <c r="L8835" s="1">
        <v>7.2632168809000497</v>
      </c>
      <c r="M8835" s="1">
        <v>0.61864942484187901</v>
      </c>
      <c r="N8835" s="1">
        <v>4.6559815118168701E-2</v>
      </c>
      <c r="O8835" s="1">
        <v>190.13994827348401</v>
      </c>
      <c r="P8835" s="1">
        <v>15.195349224623801</v>
      </c>
      <c r="Q8835" s="1">
        <v>1.35279079311885E-2</v>
      </c>
      <c r="R8835" s="1">
        <v>55.870724703718501</v>
      </c>
      <c r="S8835" s="1">
        <v>4.6782409286535298</v>
      </c>
      <c r="T8835" s="43">
        <f t="shared" si="825"/>
        <v>2771.9344847363677</v>
      </c>
      <c r="U8835" s="1">
        <f t="shared" si="826"/>
        <v>240.01448473636765</v>
      </c>
      <c r="V8835" s="1" t="b">
        <f t="shared" si="827"/>
        <v>0</v>
      </c>
      <c r="W8835" s="44" t="b">
        <f t="shared" si="828"/>
        <v>0</v>
      </c>
      <c r="X8835" s="38">
        <f t="shared" si="829"/>
        <v>1</v>
      </c>
      <c r="Y8835" s="38">
        <f t="shared" si="830"/>
        <v>0</v>
      </c>
      <c r="AF8835" s="1">
        <v>2.5409956623168699</v>
      </c>
      <c r="AG8835" s="1">
        <v>1.4576623555722501</v>
      </c>
      <c r="AH8835" s="1">
        <v>3.2284472513553499</v>
      </c>
      <c r="AI8835" s="1">
        <v>0.61864942484187901</v>
      </c>
      <c r="AJ8835" s="1">
        <v>15.195349224623801</v>
      </c>
      <c r="AK8835" s="1">
        <v>4.6782409286535298</v>
      </c>
    </row>
    <row r="8836" spans="1:37">
      <c r="A8836">
        <v>8834</v>
      </c>
      <c r="B8836" s="1">
        <v>4.3060832266516601E-2</v>
      </c>
      <c r="C8836" s="1">
        <v>16.871062654550101</v>
      </c>
      <c r="D8836" s="1">
        <v>1.8184390584502099</v>
      </c>
      <c r="E8836" s="1">
        <v>4.0779805727312102E-2</v>
      </c>
      <c r="F8836" s="1">
        <v>15.968076311923801</v>
      </c>
      <c r="G8836" s="1">
        <v>1.44144230863316</v>
      </c>
      <c r="H8836" s="1">
        <v>-2.0652291345861402E-2</v>
      </c>
      <c r="I8836" s="1">
        <v>34.637224156170298</v>
      </c>
      <c r="J8836" s="1">
        <v>3.0269606875708699</v>
      </c>
      <c r="K8836" s="1">
        <v>-4.9184949491661398E-2</v>
      </c>
      <c r="L8836" s="1">
        <v>6.8163560904589797</v>
      </c>
      <c r="M8836" s="1">
        <v>0.610441198420271</v>
      </c>
      <c r="N8836" s="1">
        <v>2.9132598577654701E-2</v>
      </c>
      <c r="O8836" s="1">
        <v>186.855044721843</v>
      </c>
      <c r="P8836" s="1">
        <v>13.5516545849056</v>
      </c>
      <c r="Q8836" s="1">
        <v>5.9563400877485099E-3</v>
      </c>
      <c r="R8836" s="1">
        <v>55.449293183176103</v>
      </c>
      <c r="S8836" s="1">
        <v>4.59898268155405</v>
      </c>
      <c r="T8836" s="43">
        <f t="shared" ref="T8836:T8899" si="831">(D8836+G8836+J8836+M8836+P8836+S8836)*100</f>
        <v>2504.7920519534159</v>
      </c>
      <c r="U8836" s="1">
        <f t="shared" ref="U8836:U8899" si="832">T8836-$AA$3</f>
        <v>-27.127948046584152</v>
      </c>
      <c r="V8836" s="1" t="b">
        <f t="shared" ref="V8836:V8899" si="833">U8836&lt;-$AB$5</f>
        <v>0</v>
      </c>
      <c r="W8836" s="44" t="b">
        <f t="shared" ref="W8836:W8899" si="834">U8836&lt;-$AB$7</f>
        <v>0</v>
      </c>
      <c r="X8836" s="38">
        <f t="shared" ref="X8836:X8899" si="835">(U8836&gt;0)*1</f>
        <v>0</v>
      </c>
      <c r="Y8836" s="38">
        <f t="shared" ref="Y8836:Y8899" si="836">(U8836&lt;0)*1</f>
        <v>1</v>
      </c>
      <c r="AF8836" s="1">
        <v>1.8184390584502099</v>
      </c>
      <c r="AG8836" s="1">
        <v>1.44144230863316</v>
      </c>
      <c r="AH8836" s="1">
        <v>3.0269606875708699</v>
      </c>
      <c r="AI8836" s="1">
        <v>0.610441198420271</v>
      </c>
      <c r="AJ8836" s="1">
        <v>13.5516545849056</v>
      </c>
      <c r="AK8836" s="1">
        <v>4.59898268155405</v>
      </c>
    </row>
    <row r="8837" spans="1:37">
      <c r="A8837">
        <v>8835</v>
      </c>
      <c r="B8837" s="1">
        <v>4.0008981975469003E-2</v>
      </c>
      <c r="C8837" s="1">
        <v>16.819653183982801</v>
      </c>
      <c r="D8837" s="1">
        <v>1.7998464943119099</v>
      </c>
      <c r="E8837" s="1">
        <v>1.68854336958849E-2</v>
      </c>
      <c r="F8837" s="1">
        <v>15.591051479777001</v>
      </c>
      <c r="G8837" s="1">
        <v>1.30293069403704</v>
      </c>
      <c r="H8837" s="1">
        <v>-1.04513129698737E-2</v>
      </c>
      <c r="I8837" s="1">
        <v>34.992366048508202</v>
      </c>
      <c r="J8837" s="1">
        <v>3.0356796957708299</v>
      </c>
      <c r="K8837" s="1">
        <v>1.5194626865752099E-2</v>
      </c>
      <c r="L8837" s="1">
        <v>7.2696242691588902</v>
      </c>
      <c r="M8837" s="1">
        <v>0.61964631034731998</v>
      </c>
      <c r="N8837" s="1">
        <v>3.27617219104702E-2</v>
      </c>
      <c r="O8837" s="1">
        <v>187.53439670494501</v>
      </c>
      <c r="P8837" s="1">
        <v>13.8627765386889</v>
      </c>
      <c r="Q8837" s="1">
        <v>-1.3475951068604899E-2</v>
      </c>
      <c r="R8837" s="1">
        <v>54.382188101218297</v>
      </c>
      <c r="S8837" s="1">
        <v>4.47389980235506</v>
      </c>
      <c r="T8837" s="43">
        <f t="shared" si="831"/>
        <v>2509.4779535511057</v>
      </c>
      <c r="U8837" s="1">
        <f t="shared" si="832"/>
        <v>-22.442046448894416</v>
      </c>
      <c r="V8837" s="1" t="b">
        <f t="shared" si="833"/>
        <v>0</v>
      </c>
      <c r="W8837" s="44" t="b">
        <f t="shared" si="834"/>
        <v>0</v>
      </c>
      <c r="X8837" s="38">
        <f t="shared" si="835"/>
        <v>0</v>
      </c>
      <c r="Y8837" s="38">
        <f t="shared" si="836"/>
        <v>1</v>
      </c>
      <c r="AF8837" s="1">
        <v>1.7998464943119099</v>
      </c>
      <c r="AG8837" s="1">
        <v>1.30293069403704</v>
      </c>
      <c r="AH8837" s="1">
        <v>3.0356796957708299</v>
      </c>
      <c r="AI8837" s="1">
        <v>0.61964631034731998</v>
      </c>
      <c r="AJ8837" s="1">
        <v>13.8627765386889</v>
      </c>
      <c r="AK8837" s="1">
        <v>4.47389980235506</v>
      </c>
    </row>
    <row r="8838" spans="1:37">
      <c r="A8838">
        <v>8836</v>
      </c>
      <c r="B8838" s="1">
        <v>0.12995714748756401</v>
      </c>
      <c r="C8838" s="1">
        <v>18.402678056638599</v>
      </c>
      <c r="D8838" s="1">
        <v>2.7464551492934701</v>
      </c>
      <c r="E8838" s="1">
        <v>8.8137123475423698E-2</v>
      </c>
      <c r="F8838" s="1">
        <v>16.7424735394553</v>
      </c>
      <c r="G8838" s="1">
        <v>1.89514924480034</v>
      </c>
      <c r="H8838" s="1">
        <v>-4.8545454453475897E-2</v>
      </c>
      <c r="I8838" s="1">
        <v>33.684432375591697</v>
      </c>
      <c r="J8838" s="1">
        <v>3.12684326952769</v>
      </c>
      <c r="K8838" s="1">
        <v>3.5894700957529897E-2</v>
      </c>
      <c r="L8838" s="1">
        <v>7.4216743245283201</v>
      </c>
      <c r="M8838" s="1">
        <v>0.67067720729448499</v>
      </c>
      <c r="N8838" s="1">
        <v>-1.8940050598834898E-2</v>
      </c>
      <c r="O8838" s="1">
        <v>178.084918217645</v>
      </c>
      <c r="P8838" s="1">
        <v>11.690257121123</v>
      </c>
      <c r="Q8838" s="1">
        <v>1.51040254611982E-2</v>
      </c>
      <c r="R8838" s="1">
        <v>55.958852964343002</v>
      </c>
      <c r="S8838" s="1">
        <v>4.70363657154682</v>
      </c>
      <c r="T8838" s="43">
        <f t="shared" si="831"/>
        <v>2483.3018563585806</v>
      </c>
      <c r="U8838" s="1">
        <f t="shared" si="832"/>
        <v>-48.618143641419465</v>
      </c>
      <c r="V8838" s="1" t="b">
        <f t="shared" si="833"/>
        <v>0</v>
      </c>
      <c r="W8838" s="44" t="b">
        <f t="shared" si="834"/>
        <v>0</v>
      </c>
      <c r="X8838" s="38">
        <f t="shared" si="835"/>
        <v>0</v>
      </c>
      <c r="Y8838" s="38">
        <f t="shared" si="836"/>
        <v>1</v>
      </c>
      <c r="AF8838" s="1">
        <v>2.7464551492934701</v>
      </c>
      <c r="AG8838" s="1">
        <v>1.89514924480034</v>
      </c>
      <c r="AH8838" s="1">
        <v>3.12684326952769</v>
      </c>
      <c r="AI8838" s="1">
        <v>0.67067720729448499</v>
      </c>
      <c r="AJ8838" s="1">
        <v>11.690257121123</v>
      </c>
      <c r="AK8838" s="1">
        <v>4.70363657154682</v>
      </c>
    </row>
    <row r="8839" spans="1:37">
      <c r="A8839">
        <v>8837</v>
      </c>
      <c r="B8839" s="1">
        <v>4.2613393842254599E-2</v>
      </c>
      <c r="C8839" s="1">
        <v>16.863515581411502</v>
      </c>
      <c r="D8839" s="1">
        <v>1.81495348560305</v>
      </c>
      <c r="E8839" s="1">
        <v>-7.4273648015987896E-3</v>
      </c>
      <c r="F8839" s="1">
        <v>15.216560298114301</v>
      </c>
      <c r="G8839" s="1">
        <v>1.2341463208397001</v>
      </c>
      <c r="H8839" s="1">
        <v>-4.0381847360059897E-2</v>
      </c>
      <c r="I8839" s="1">
        <v>33.960544348055997</v>
      </c>
      <c r="J8839" s="1">
        <v>3.0822673615133902</v>
      </c>
      <c r="K8839" s="1">
        <v>-5.5933912704210699E-2</v>
      </c>
      <c r="L8839" s="1">
        <v>6.77050764273159</v>
      </c>
      <c r="M8839" s="1">
        <v>0.62525455937674601</v>
      </c>
      <c r="N8839" s="1">
        <v>4.0928171481909602E-2</v>
      </c>
      <c r="O8839" s="1">
        <v>189.072157374818</v>
      </c>
      <c r="P8839" s="1">
        <v>14.6193221289539</v>
      </c>
      <c r="Q8839" s="1">
        <v>-1.8384117067406301E-3</v>
      </c>
      <c r="R8839" s="1">
        <v>55.018759835789901</v>
      </c>
      <c r="S8839" s="1">
        <v>4.5232502753463297</v>
      </c>
      <c r="T8839" s="43">
        <f t="shared" si="831"/>
        <v>2589.9194131633117</v>
      </c>
      <c r="U8839" s="1">
        <f t="shared" si="832"/>
        <v>57.999413163311601</v>
      </c>
      <c r="V8839" s="1" t="b">
        <f t="shared" si="833"/>
        <v>0</v>
      </c>
      <c r="W8839" s="44" t="b">
        <f t="shared" si="834"/>
        <v>0</v>
      </c>
      <c r="X8839" s="38">
        <f t="shared" si="835"/>
        <v>1</v>
      </c>
      <c r="Y8839" s="38">
        <f t="shared" si="836"/>
        <v>0</v>
      </c>
      <c r="AF8839" s="1">
        <v>1.81495348560305</v>
      </c>
      <c r="AG8839" s="1">
        <v>1.2341463208397001</v>
      </c>
      <c r="AH8839" s="1">
        <v>3.0822673615133902</v>
      </c>
      <c r="AI8839" s="1">
        <v>0.62525455937674601</v>
      </c>
      <c r="AJ8839" s="1">
        <v>14.6193221289539</v>
      </c>
      <c r="AK8839" s="1">
        <v>4.5232502753463297</v>
      </c>
    </row>
    <row r="8840" spans="1:37">
      <c r="A8840">
        <v>8838</v>
      </c>
      <c r="B8840" s="1">
        <v>3.4938818806845198E-2</v>
      </c>
      <c r="C8840" s="1">
        <v>16.7345906206602</v>
      </c>
      <c r="D8840" s="1">
        <v>1.77194995388904</v>
      </c>
      <c r="E8840" s="1">
        <v>-2.8537588975222801E-3</v>
      </c>
      <c r="F8840" s="1">
        <v>15.2863142400619</v>
      </c>
      <c r="G8840" s="1">
        <v>1.24120219600048</v>
      </c>
      <c r="H8840" s="1">
        <v>1.0963650336612601E-2</v>
      </c>
      <c r="I8840" s="1">
        <v>35.749807628553498</v>
      </c>
      <c r="J8840" s="1">
        <v>3.1455072952077501</v>
      </c>
      <c r="K8840" s="1">
        <v>-4.6558011809451202E-3</v>
      </c>
      <c r="L8840" s="1">
        <v>7.1267419450666001</v>
      </c>
      <c r="M8840" s="1">
        <v>0.59463271815369301</v>
      </c>
      <c r="N8840" s="1">
        <v>-6.3902728562881296E-3</v>
      </c>
      <c r="O8840" s="1">
        <v>180.33392712394601</v>
      </c>
      <c r="P8840" s="1">
        <v>11.776111372057001</v>
      </c>
      <c r="Q8840" s="1">
        <v>5.5173053742062397E-2</v>
      </c>
      <c r="R8840" s="1">
        <v>58.246597600467901</v>
      </c>
      <c r="S8840" s="1">
        <v>5.6207738371490201</v>
      </c>
      <c r="T8840" s="43">
        <f t="shared" si="831"/>
        <v>2415.0177372456983</v>
      </c>
      <c r="U8840" s="1">
        <f t="shared" si="832"/>
        <v>-116.90226275430177</v>
      </c>
      <c r="V8840" s="1" t="b">
        <f t="shared" si="833"/>
        <v>0</v>
      </c>
      <c r="W8840" s="44" t="b">
        <f t="shared" si="834"/>
        <v>0</v>
      </c>
      <c r="X8840" s="38">
        <f t="shared" si="835"/>
        <v>0</v>
      </c>
      <c r="Y8840" s="38">
        <f t="shared" si="836"/>
        <v>1</v>
      </c>
      <c r="AF8840" s="1">
        <v>1.77194995388904</v>
      </c>
      <c r="AG8840" s="1">
        <v>1.24120219600048</v>
      </c>
      <c r="AH8840" s="1">
        <v>3.1455072952077501</v>
      </c>
      <c r="AI8840" s="1">
        <v>0.59463271815369301</v>
      </c>
      <c r="AJ8840" s="1">
        <v>11.776111372057001</v>
      </c>
      <c r="AK8840" s="1">
        <v>5.6207738371490201</v>
      </c>
    </row>
    <row r="8841" spans="1:37">
      <c r="A8841">
        <v>8839</v>
      </c>
      <c r="B8841" s="1">
        <v>-5.3364736310853297E-2</v>
      </c>
      <c r="C8841" s="1">
        <v>15.3202321375938</v>
      </c>
      <c r="D8841" s="1">
        <v>1.6556629067494599</v>
      </c>
      <c r="E8841" s="1">
        <v>-8.6774356365421999E-3</v>
      </c>
      <c r="F8841" s="1">
        <v>15.19755040421</v>
      </c>
      <c r="G8841" s="1">
        <v>1.2328100529535799</v>
      </c>
      <c r="H8841" s="1">
        <v>-6.4324388994424997E-2</v>
      </c>
      <c r="I8841" s="1">
        <v>33.157099240606001</v>
      </c>
      <c r="J8841" s="1">
        <v>3.2704746943241401</v>
      </c>
      <c r="K8841" s="1">
        <v>-2.3695302953300201E-2</v>
      </c>
      <c r="L8841" s="1">
        <v>6.99233590141304</v>
      </c>
      <c r="M8841" s="1">
        <v>0.58916035754374496</v>
      </c>
      <c r="N8841" s="1">
        <v>1.4186162751207E-2</v>
      </c>
      <c r="O8841" s="1">
        <v>184.082995519999</v>
      </c>
      <c r="P8841" s="1">
        <v>12.545151249065899</v>
      </c>
      <c r="Q8841" s="1">
        <v>8.6166000916095803E-2</v>
      </c>
      <c r="R8841" s="1">
        <v>60.080097339629297</v>
      </c>
      <c r="S8841" s="1">
        <v>6.7649311799228604</v>
      </c>
      <c r="T8841" s="43">
        <f t="shared" si="831"/>
        <v>2605.8190440559683</v>
      </c>
      <c r="U8841" s="1">
        <f t="shared" si="832"/>
        <v>73.899044055968261</v>
      </c>
      <c r="V8841" s="1" t="b">
        <f t="shared" si="833"/>
        <v>0</v>
      </c>
      <c r="W8841" s="44" t="b">
        <f t="shared" si="834"/>
        <v>0</v>
      </c>
      <c r="X8841" s="38">
        <f t="shared" si="835"/>
        <v>1</v>
      </c>
      <c r="Y8841" s="38">
        <f t="shared" si="836"/>
        <v>0</v>
      </c>
      <c r="AF8841" s="1">
        <v>1.6556629067494599</v>
      </c>
      <c r="AG8841" s="1">
        <v>1.2328100529535799</v>
      </c>
      <c r="AH8841" s="1">
        <v>3.2704746943241401</v>
      </c>
      <c r="AI8841" s="1">
        <v>0.58916035754374496</v>
      </c>
      <c r="AJ8841" s="1">
        <v>12.545151249065899</v>
      </c>
      <c r="AK8841" s="1">
        <v>6.7649311799228604</v>
      </c>
    </row>
    <row r="8842" spans="1:37">
      <c r="A8842">
        <v>8840</v>
      </c>
      <c r="B8842" s="1">
        <v>-1.30197544373699E-3</v>
      </c>
      <c r="C8842" s="1">
        <v>16.138973767618499</v>
      </c>
      <c r="D8842" s="1">
        <v>1.6280524814166499</v>
      </c>
      <c r="E8842" s="1">
        <v>-3.5540495752510497E-2</v>
      </c>
      <c r="F8842" s="1">
        <v>14.7947323797938</v>
      </c>
      <c r="G8842" s="1">
        <v>1.24522359752881</v>
      </c>
      <c r="H8842" s="1">
        <v>-3.8694272467219397E-2</v>
      </c>
      <c r="I8842" s="1">
        <v>34.017903695529498</v>
      </c>
      <c r="J8842" s="1">
        <v>3.0728619209502099</v>
      </c>
      <c r="K8842" s="1">
        <v>2.2025466873272798E-2</v>
      </c>
      <c r="L8842" s="1">
        <v>7.31945189798871</v>
      </c>
      <c r="M8842" s="1">
        <v>0.63559266400582803</v>
      </c>
      <c r="N8842" s="1">
        <v>-1.31453461563837E-2</v>
      </c>
      <c r="O8842" s="1">
        <v>179.11986338906601</v>
      </c>
      <c r="P8842" s="1">
        <v>11.717560497626099</v>
      </c>
      <c r="Q8842" s="1">
        <v>1.87048908320279E-2</v>
      </c>
      <c r="R8842" s="1">
        <v>56.160716483734603</v>
      </c>
      <c r="S8842" s="1">
        <v>4.7634317293540702</v>
      </c>
      <c r="T8842" s="43">
        <f t="shared" si="831"/>
        <v>2306.2722890881669</v>
      </c>
      <c r="U8842" s="1">
        <f t="shared" si="832"/>
        <v>-225.6477109118332</v>
      </c>
      <c r="V8842" s="1" t="b">
        <f t="shared" si="833"/>
        <v>0</v>
      </c>
      <c r="W8842" s="44" t="b">
        <f t="shared" si="834"/>
        <v>0</v>
      </c>
      <c r="X8842" s="38">
        <f t="shared" si="835"/>
        <v>0</v>
      </c>
      <c r="Y8842" s="38">
        <f t="shared" si="836"/>
        <v>1</v>
      </c>
      <c r="AF8842" s="1">
        <v>1.6280524814166499</v>
      </c>
      <c r="AG8842" s="1">
        <v>1.24522359752881</v>
      </c>
      <c r="AH8842" s="1">
        <v>3.0728619209502099</v>
      </c>
      <c r="AI8842" s="1">
        <v>0.63559266400582803</v>
      </c>
      <c r="AJ8842" s="1">
        <v>11.717560497626099</v>
      </c>
      <c r="AK8842" s="1">
        <v>4.7634317293540702</v>
      </c>
    </row>
    <row r="8843" spans="1:37">
      <c r="A8843">
        <v>8841</v>
      </c>
      <c r="B8843" s="1">
        <v>-3.0859605961598601E-2</v>
      </c>
      <c r="C8843" s="1">
        <v>15.668924930143101</v>
      </c>
      <c r="D8843" s="1">
        <v>1.6092822537035401</v>
      </c>
      <c r="E8843" s="1">
        <v>-8.2041728813040907E-2</v>
      </c>
      <c r="F8843" s="1">
        <v>14.1225097989481</v>
      </c>
      <c r="G8843" s="1">
        <v>1.4485191347369799</v>
      </c>
      <c r="H8843" s="1">
        <v>-6.6732392424669398E-3</v>
      </c>
      <c r="I8843" s="1">
        <v>35.124819839878498</v>
      </c>
      <c r="J8843" s="1">
        <v>3.0419879906888299</v>
      </c>
      <c r="K8843" s="1">
        <v>-5.77579655581286E-2</v>
      </c>
      <c r="L8843" s="1">
        <v>6.7581691354091697</v>
      </c>
      <c r="M8843" s="1">
        <v>0.62686677712406103</v>
      </c>
      <c r="N8843" s="1">
        <v>-3.8962123334669599E-2</v>
      </c>
      <c r="O8843" s="1">
        <v>174.55474762952201</v>
      </c>
      <c r="P8843" s="1">
        <v>12.085773415103001</v>
      </c>
      <c r="Q8843" s="1">
        <v>8.6791020356232498E-2</v>
      </c>
      <c r="R8843" s="1">
        <v>60.117660306001099</v>
      </c>
      <c r="S8843" s="1">
        <v>6.7909637956861699</v>
      </c>
      <c r="T8843" s="43">
        <f t="shared" si="831"/>
        <v>2560.3393367042581</v>
      </c>
      <c r="U8843" s="1">
        <f t="shared" si="832"/>
        <v>28.419336704258058</v>
      </c>
      <c r="V8843" s="1" t="b">
        <f t="shared" si="833"/>
        <v>0</v>
      </c>
      <c r="W8843" s="44" t="b">
        <f t="shared" si="834"/>
        <v>0</v>
      </c>
      <c r="X8843" s="38">
        <f t="shared" si="835"/>
        <v>1</v>
      </c>
      <c r="Y8843" s="38">
        <f t="shared" si="836"/>
        <v>0</v>
      </c>
      <c r="AF8843" s="1">
        <v>1.6092822537035401</v>
      </c>
      <c r="AG8843" s="1">
        <v>1.4485191347369799</v>
      </c>
      <c r="AH8843" s="1">
        <v>3.0419879906888299</v>
      </c>
      <c r="AI8843" s="1">
        <v>0.62686677712406103</v>
      </c>
      <c r="AJ8843" s="1">
        <v>12.085773415103001</v>
      </c>
      <c r="AK8843" s="1">
        <v>6.7909637956861699</v>
      </c>
    </row>
    <row r="8844" spans="1:37">
      <c r="A8844">
        <v>8842</v>
      </c>
      <c r="B8844" s="1">
        <v>-6.0198037673004898E-2</v>
      </c>
      <c r="C8844" s="1">
        <v>15.2159012426514</v>
      </c>
      <c r="D8844" s="1">
        <v>1.6758472869974199</v>
      </c>
      <c r="E8844" s="1">
        <v>-3.9375008877664798E-2</v>
      </c>
      <c r="F8844" s="1">
        <v>14.7381104125171</v>
      </c>
      <c r="G8844" s="1">
        <v>1.2542594555853701</v>
      </c>
      <c r="H8844" s="1">
        <v>3.2970578575404003E-2</v>
      </c>
      <c r="I8844" s="1">
        <v>36.545271837795497</v>
      </c>
      <c r="J8844" s="1">
        <v>3.3831365214793898</v>
      </c>
      <c r="K8844" s="1">
        <v>-2.9622208803801699E-2</v>
      </c>
      <c r="L8844" s="1">
        <v>6.9510155567057597</v>
      </c>
      <c r="M8844" s="1">
        <v>0.59115997670873699</v>
      </c>
      <c r="N8844" s="1">
        <v>1.7754821270910701E-2</v>
      </c>
      <c r="O8844" s="1">
        <v>184.74109844416799</v>
      </c>
      <c r="P8844" s="1">
        <v>12.7634448852452</v>
      </c>
      <c r="Q8844" s="1">
        <v>-3.5658374480658402E-2</v>
      </c>
      <c r="R8844" s="1">
        <v>53.189140641138998</v>
      </c>
      <c r="S8844" s="1">
        <v>4.5258243160945497</v>
      </c>
      <c r="T8844" s="43">
        <f t="shared" si="831"/>
        <v>2419.3672442110669</v>
      </c>
      <c r="U8844" s="1">
        <f t="shared" si="832"/>
        <v>-112.55275578893315</v>
      </c>
      <c r="V8844" s="1" t="b">
        <f t="shared" si="833"/>
        <v>0</v>
      </c>
      <c r="W8844" s="44" t="b">
        <f t="shared" si="834"/>
        <v>0</v>
      </c>
      <c r="X8844" s="38">
        <f t="shared" si="835"/>
        <v>0</v>
      </c>
      <c r="Y8844" s="38">
        <f t="shared" si="836"/>
        <v>1</v>
      </c>
      <c r="AF8844" s="1">
        <v>1.6758472869974199</v>
      </c>
      <c r="AG8844" s="1">
        <v>1.2542594555853701</v>
      </c>
      <c r="AH8844" s="1">
        <v>3.3831365214793898</v>
      </c>
      <c r="AI8844" s="1">
        <v>0.59115997670873699</v>
      </c>
      <c r="AJ8844" s="1">
        <v>12.7634448852452</v>
      </c>
      <c r="AK8844" s="1">
        <v>4.5258243160945497</v>
      </c>
    </row>
    <row r="8845" spans="1:37">
      <c r="A8845">
        <v>8843</v>
      </c>
      <c r="B8845" s="1">
        <v>0.169647468213564</v>
      </c>
      <c r="C8845" s="1">
        <v>19.147775008037499</v>
      </c>
      <c r="D8845" s="1">
        <v>3.3612304626837899</v>
      </c>
      <c r="E8845" s="1">
        <v>4.29168513953571E-2</v>
      </c>
      <c r="F8845" s="1">
        <v>16.002237309037699</v>
      </c>
      <c r="G8845" s="1">
        <v>1.4576465209709</v>
      </c>
      <c r="H8845" s="1">
        <v>4.0418183894720801E-2</v>
      </c>
      <c r="I8845" s="1">
        <v>36.818462644632604</v>
      </c>
      <c r="J8845" s="1">
        <v>3.4914225203332898</v>
      </c>
      <c r="K8845" s="1">
        <v>3.2167126851317403E-2</v>
      </c>
      <c r="L8845" s="1">
        <v>7.3940609808574003</v>
      </c>
      <c r="M8845" s="1">
        <v>0.66058389972973497</v>
      </c>
      <c r="N8845" s="1">
        <v>1.42809488732616E-2</v>
      </c>
      <c r="O8845" s="1">
        <v>184.10044486024501</v>
      </c>
      <c r="P8845" s="1">
        <v>12.551587657242001</v>
      </c>
      <c r="Q8845" s="1">
        <v>8.4343475508256299E-2</v>
      </c>
      <c r="R8845" s="1">
        <v>59.970699556123598</v>
      </c>
      <c r="S8845" s="1">
        <v>6.6869284824958299</v>
      </c>
      <c r="T8845" s="43">
        <f t="shared" si="831"/>
        <v>2820.9399543455547</v>
      </c>
      <c r="U8845" s="1">
        <f t="shared" si="832"/>
        <v>289.01995434555465</v>
      </c>
      <c r="V8845" s="1" t="b">
        <f t="shared" si="833"/>
        <v>0</v>
      </c>
      <c r="W8845" s="44" t="b">
        <f t="shared" si="834"/>
        <v>0</v>
      </c>
      <c r="X8845" s="38">
        <f t="shared" si="835"/>
        <v>1</v>
      </c>
      <c r="Y8845" s="38">
        <f t="shared" si="836"/>
        <v>0</v>
      </c>
      <c r="AF8845" s="1">
        <v>3.3612304626837899</v>
      </c>
      <c r="AG8845" s="1">
        <v>1.4576465209709</v>
      </c>
      <c r="AH8845" s="1">
        <v>3.4914225203332898</v>
      </c>
      <c r="AI8845" s="1">
        <v>0.66058389972973497</v>
      </c>
      <c r="AJ8845" s="1">
        <v>12.551587657242001</v>
      </c>
      <c r="AK8845" s="1">
        <v>6.6869284824958299</v>
      </c>
    </row>
    <row r="8846" spans="1:37">
      <c r="A8846">
        <v>8844</v>
      </c>
      <c r="B8846" s="1">
        <v>7.0345604445367499E-2</v>
      </c>
      <c r="C8846" s="1">
        <v>17.337723167956899</v>
      </c>
      <c r="D8846" s="1">
        <v>2.0378841757772501</v>
      </c>
      <c r="E8846" s="1">
        <v>2.3174691749511901E-4</v>
      </c>
      <c r="F8846" s="1">
        <v>15.3335530919384</v>
      </c>
      <c r="G8846" s="1">
        <v>1.2513176599186</v>
      </c>
      <c r="H8846" s="1">
        <v>1.11057131127353E-2</v>
      </c>
      <c r="I8846" s="1">
        <v>35.754886706236398</v>
      </c>
      <c r="J8846" s="1">
        <v>3.1478955290547899</v>
      </c>
      <c r="K8846" s="1">
        <v>4.7331472023657901E-2</v>
      </c>
      <c r="L8846" s="1">
        <v>7.50704154689591</v>
      </c>
      <c r="M8846" s="1">
        <v>0.71139420103886297</v>
      </c>
      <c r="N8846" s="1">
        <v>-5.38337224855392E-2</v>
      </c>
      <c r="O8846" s="1">
        <v>171.97804671385001</v>
      </c>
      <c r="P8846" s="1">
        <v>12.809516022778</v>
      </c>
      <c r="Q8846" s="1">
        <v>0.104945700983122</v>
      </c>
      <c r="R8846" s="1">
        <v>61.219044618619201</v>
      </c>
      <c r="S8846" s="1">
        <v>7.6012572710361104</v>
      </c>
      <c r="T8846" s="43">
        <f t="shared" si="831"/>
        <v>2755.9264859603618</v>
      </c>
      <c r="U8846" s="1">
        <f t="shared" si="832"/>
        <v>224.00648596036172</v>
      </c>
      <c r="V8846" s="1" t="b">
        <f t="shared" si="833"/>
        <v>0</v>
      </c>
      <c r="W8846" s="44" t="b">
        <f t="shared" si="834"/>
        <v>0</v>
      </c>
      <c r="X8846" s="38">
        <f t="shared" si="835"/>
        <v>1</v>
      </c>
      <c r="Y8846" s="38">
        <f t="shared" si="836"/>
        <v>0</v>
      </c>
      <c r="AF8846" s="1">
        <v>2.0378841757772501</v>
      </c>
      <c r="AG8846" s="1">
        <v>1.2513176599186</v>
      </c>
      <c r="AH8846" s="1">
        <v>3.1478955290547899</v>
      </c>
      <c r="AI8846" s="1">
        <v>0.71139420103886297</v>
      </c>
      <c r="AJ8846" s="1">
        <v>12.809516022778</v>
      </c>
      <c r="AK8846" s="1">
        <v>7.6012572710361104</v>
      </c>
    </row>
    <row r="8847" spans="1:37">
      <c r="A8847">
        <v>8845</v>
      </c>
      <c r="B8847" s="1">
        <v>9.0040199051867095E-2</v>
      </c>
      <c r="C8847" s="1">
        <v>17.6825672328265</v>
      </c>
      <c r="D8847" s="1">
        <v>2.2388517528873599</v>
      </c>
      <c r="E8847" s="1">
        <v>7.5660561464479095E-2</v>
      </c>
      <c r="F8847" s="1">
        <v>16.534882732781199</v>
      </c>
      <c r="G8847" s="1">
        <v>1.7519914176388001</v>
      </c>
      <c r="H8847" s="1">
        <v>-1.17523771925135E-2</v>
      </c>
      <c r="I8847" s="1">
        <v>34.946868337117301</v>
      </c>
      <c r="J8847" s="1">
        <v>3.03446144232311</v>
      </c>
      <c r="K8847" s="1">
        <v>1.5966472560723598E-2</v>
      </c>
      <c r="L8847" s="1">
        <v>7.2752374633363104</v>
      </c>
      <c r="M8847" s="1">
        <v>0.62316934414858705</v>
      </c>
      <c r="N8847" s="1">
        <v>4.79303564669653E-2</v>
      </c>
      <c r="O8847" s="1">
        <v>190.40072159414001</v>
      </c>
      <c r="P8847" s="1">
        <v>15.3484138568151</v>
      </c>
      <c r="Q8847" s="1">
        <v>6.3729139124049206E-2</v>
      </c>
      <c r="R8847" s="1">
        <v>58.747098573951803</v>
      </c>
      <c r="S8847" s="1">
        <v>5.9092347822696896</v>
      </c>
      <c r="T8847" s="43">
        <f t="shared" si="831"/>
        <v>2890.6122596082646</v>
      </c>
      <c r="U8847" s="1">
        <f t="shared" si="832"/>
        <v>358.69225960826452</v>
      </c>
      <c r="V8847" s="1" t="b">
        <f t="shared" si="833"/>
        <v>0</v>
      </c>
      <c r="W8847" s="44" t="b">
        <f t="shared" si="834"/>
        <v>0</v>
      </c>
      <c r="X8847" s="38">
        <f t="shared" si="835"/>
        <v>1</v>
      </c>
      <c r="Y8847" s="38">
        <f t="shared" si="836"/>
        <v>0</v>
      </c>
      <c r="AF8847" s="1">
        <v>2.2388517528873599</v>
      </c>
      <c r="AG8847" s="1">
        <v>1.7519914176388001</v>
      </c>
      <c r="AH8847" s="1">
        <v>3.03446144232311</v>
      </c>
      <c r="AI8847" s="1">
        <v>0.62316934414858705</v>
      </c>
      <c r="AJ8847" s="1">
        <v>15.3484138568151</v>
      </c>
      <c r="AK8847" s="1">
        <v>5.9092347822696896</v>
      </c>
    </row>
    <row r="8848" spans="1:37">
      <c r="A8848">
        <v>8846</v>
      </c>
      <c r="B8848" s="1">
        <v>1.25299259316759E-2</v>
      </c>
      <c r="C8848" s="1">
        <v>16.363757470257401</v>
      </c>
      <c r="D8848" s="1">
        <v>1.6662817474174101</v>
      </c>
      <c r="E8848" s="1">
        <v>1.6542043755852599E-2</v>
      </c>
      <c r="F8848" s="1">
        <v>15.585698588661399</v>
      </c>
      <c r="G8848" s="1">
        <v>1.3031609591152</v>
      </c>
      <c r="H8848" s="1">
        <v>3.1715384531244402E-2</v>
      </c>
      <c r="I8848" s="1">
        <v>36.499429206959903</v>
      </c>
      <c r="J8848" s="1">
        <v>3.3676403100646599</v>
      </c>
      <c r="K8848" s="1">
        <v>-5.1733075715260299E-3</v>
      </c>
      <c r="L8848" s="1">
        <v>7.1230547647179998</v>
      </c>
      <c r="M8848" s="1">
        <v>0.59419264328056898</v>
      </c>
      <c r="N8848" s="1">
        <v>-2.42731666945693E-2</v>
      </c>
      <c r="O8848" s="1">
        <v>177.13769873470301</v>
      </c>
      <c r="P8848" s="1">
        <v>11.734080395798999</v>
      </c>
      <c r="Q8848" s="1">
        <v>-8.8913812563343308E-3</v>
      </c>
      <c r="R8848" s="1">
        <v>54.632079423528303</v>
      </c>
      <c r="S8848" s="1">
        <v>4.4790950982477602</v>
      </c>
      <c r="T8848" s="43">
        <f t="shared" si="831"/>
        <v>2314.4451153924601</v>
      </c>
      <c r="U8848" s="1">
        <f t="shared" si="832"/>
        <v>-217.47488460753993</v>
      </c>
      <c r="V8848" s="1" t="b">
        <f t="shared" si="833"/>
        <v>0</v>
      </c>
      <c r="W8848" s="44" t="b">
        <f t="shared" si="834"/>
        <v>0</v>
      </c>
      <c r="X8848" s="38">
        <f t="shared" si="835"/>
        <v>0</v>
      </c>
      <c r="Y8848" s="38">
        <f t="shared" si="836"/>
        <v>1</v>
      </c>
      <c r="AF8848" s="1">
        <v>1.6662817474174101</v>
      </c>
      <c r="AG8848" s="1">
        <v>1.3031609591152</v>
      </c>
      <c r="AH8848" s="1">
        <v>3.3676403100646599</v>
      </c>
      <c r="AI8848" s="1">
        <v>0.59419264328056898</v>
      </c>
      <c r="AJ8848" s="1">
        <v>11.734080395798999</v>
      </c>
      <c r="AK8848" s="1">
        <v>4.4790950982477602</v>
      </c>
    </row>
    <row r="8849" spans="1:37">
      <c r="A8849">
        <v>8847</v>
      </c>
      <c r="B8849" s="1">
        <v>-5.4750532286164E-2</v>
      </c>
      <c r="C8849" s="1">
        <v>15.2990161254841</v>
      </c>
      <c r="D8849" s="1">
        <v>1.6597301505851301</v>
      </c>
      <c r="E8849" s="1">
        <v>2.74681390878968E-2</v>
      </c>
      <c r="F8849" s="1">
        <v>15.7569231216539</v>
      </c>
      <c r="G8849" s="1">
        <v>1.3588634339702601</v>
      </c>
      <c r="H8849" s="1">
        <v>-3.3733475693501401E-2</v>
      </c>
      <c r="I8849" s="1">
        <v>34.187078877335999</v>
      </c>
      <c r="J8849" s="1">
        <v>3.0512976017234599</v>
      </c>
      <c r="K8849" s="1">
        <v>2.0176082203947801E-2</v>
      </c>
      <c r="L8849" s="1">
        <v>7.3059279252292404</v>
      </c>
      <c r="M8849" s="1">
        <v>0.63141479664237299</v>
      </c>
      <c r="N8849" s="1">
        <v>-1.47825196949962E-2</v>
      </c>
      <c r="O8849" s="1">
        <v>178.82685300835399</v>
      </c>
      <c r="P8849" s="1">
        <v>11.704678014737301</v>
      </c>
      <c r="Q8849" s="1">
        <v>2.81901263108362E-2</v>
      </c>
      <c r="R8849" s="1">
        <v>56.695948492177102</v>
      </c>
      <c r="S8849" s="1">
        <v>4.9412589174077102</v>
      </c>
      <c r="T8849" s="43">
        <f t="shared" si="831"/>
        <v>2334.7242915066231</v>
      </c>
      <c r="U8849" s="1">
        <f t="shared" si="832"/>
        <v>-197.19570849337697</v>
      </c>
      <c r="V8849" s="1" t="b">
        <f t="shared" si="833"/>
        <v>0</v>
      </c>
      <c r="W8849" s="44" t="b">
        <f t="shared" si="834"/>
        <v>0</v>
      </c>
      <c r="X8849" s="38">
        <f t="shared" si="835"/>
        <v>0</v>
      </c>
      <c r="Y8849" s="38">
        <f t="shared" si="836"/>
        <v>1</v>
      </c>
      <c r="AF8849" s="1">
        <v>1.6597301505851301</v>
      </c>
      <c r="AG8849" s="1">
        <v>1.3588634339702601</v>
      </c>
      <c r="AH8849" s="1">
        <v>3.0512976017234599</v>
      </c>
      <c r="AI8849" s="1">
        <v>0.63141479664237299</v>
      </c>
      <c r="AJ8849" s="1">
        <v>11.704678014737301</v>
      </c>
      <c r="AK8849" s="1">
        <v>4.9412589174077102</v>
      </c>
    </row>
    <row r="8850" spans="1:37">
      <c r="A8850">
        <v>8848</v>
      </c>
      <c r="B8850" s="1">
        <v>-8.50375720769911E-2</v>
      </c>
      <c r="C8850" s="1">
        <v>14.8426008381096</v>
      </c>
      <c r="D8850" s="1">
        <v>1.7949143804622301</v>
      </c>
      <c r="E8850" s="1">
        <v>-1.23696382492693E-2</v>
      </c>
      <c r="F8850" s="1">
        <v>15.141541430767401</v>
      </c>
      <c r="G8850" s="1">
        <v>1.23166215804257</v>
      </c>
      <c r="H8850" s="1">
        <v>3.6722427021824898E-2</v>
      </c>
      <c r="I8850" s="1">
        <v>36.682641693465001</v>
      </c>
      <c r="J8850" s="1">
        <v>3.4308040811724498</v>
      </c>
      <c r="K8850" s="1">
        <v>-1.09447230178481E-2</v>
      </c>
      <c r="L8850" s="1">
        <v>7.0820630602854404</v>
      </c>
      <c r="M8850" s="1">
        <v>0.590228772036959</v>
      </c>
      <c r="N8850" s="1">
        <v>-1.9332987150905499E-2</v>
      </c>
      <c r="O8850" s="1">
        <v>178.01495589018199</v>
      </c>
      <c r="P8850" s="1">
        <v>11.687416481361799</v>
      </c>
      <c r="Q8850" s="1">
        <v>-1.4073377618769801E-2</v>
      </c>
      <c r="R8850" s="1">
        <v>54.349708441262202</v>
      </c>
      <c r="S8850" s="1">
        <v>4.4725255529574302</v>
      </c>
      <c r="T8850" s="43">
        <f t="shared" si="831"/>
        <v>2320.7551426033442</v>
      </c>
      <c r="U8850" s="1">
        <f t="shared" si="832"/>
        <v>-211.16485739665586</v>
      </c>
      <c r="V8850" s="1" t="b">
        <f t="shared" si="833"/>
        <v>0</v>
      </c>
      <c r="W8850" s="44" t="b">
        <f t="shared" si="834"/>
        <v>0</v>
      </c>
      <c r="X8850" s="38">
        <f t="shared" si="835"/>
        <v>0</v>
      </c>
      <c r="Y8850" s="38">
        <f t="shared" si="836"/>
        <v>1</v>
      </c>
      <c r="AF8850" s="1">
        <v>1.7949143804622301</v>
      </c>
      <c r="AG8850" s="1">
        <v>1.23166215804257</v>
      </c>
      <c r="AH8850" s="1">
        <v>3.4308040811724498</v>
      </c>
      <c r="AI8850" s="1">
        <v>0.590228772036959</v>
      </c>
      <c r="AJ8850" s="1">
        <v>11.687416481361799</v>
      </c>
      <c r="AK8850" s="1">
        <v>4.4725255529574302</v>
      </c>
    </row>
    <row r="8851" spans="1:37">
      <c r="A8851">
        <v>8849</v>
      </c>
      <c r="B8851" s="1">
        <v>-1.54756492281607E-2</v>
      </c>
      <c r="C8851" s="1">
        <v>15.911838689944</v>
      </c>
      <c r="D8851" s="1">
        <v>1.6105539839187999</v>
      </c>
      <c r="E8851" s="1">
        <v>1.39916649108401E-2</v>
      </c>
      <c r="F8851" s="1">
        <v>15.5459997976927</v>
      </c>
      <c r="G8851" s="1">
        <v>1.2910763520109501</v>
      </c>
      <c r="H8851" s="1">
        <v>1.47890690331417E-2</v>
      </c>
      <c r="I8851" s="1">
        <v>35.8868275231927</v>
      </c>
      <c r="J8851" s="1">
        <v>3.1717186086587401</v>
      </c>
      <c r="K8851" s="1">
        <v>-3.7874588178598997E-2</v>
      </c>
      <c r="L8851" s="1">
        <v>6.8938891777676004</v>
      </c>
      <c r="M8851" s="1">
        <v>0.60004947713214296</v>
      </c>
      <c r="N8851" s="1">
        <v>1.1034691061253E-2</v>
      </c>
      <c r="O8851" s="1">
        <v>183.503776346818</v>
      </c>
      <c r="P8851" s="1">
        <v>12.3618736745807</v>
      </c>
      <c r="Q8851" s="1">
        <v>-1.39300327728185E-2</v>
      </c>
      <c r="R8851" s="1">
        <v>54.357499750254902</v>
      </c>
      <c r="S8851" s="1">
        <v>4.4719320829651803</v>
      </c>
      <c r="T8851" s="43">
        <f t="shared" si="831"/>
        <v>2350.7204179266514</v>
      </c>
      <c r="U8851" s="1">
        <f t="shared" si="832"/>
        <v>-181.19958207334867</v>
      </c>
      <c r="V8851" s="1" t="b">
        <f t="shared" si="833"/>
        <v>0</v>
      </c>
      <c r="W8851" s="44" t="b">
        <f t="shared" si="834"/>
        <v>0</v>
      </c>
      <c r="X8851" s="38">
        <f t="shared" si="835"/>
        <v>0</v>
      </c>
      <c r="Y8851" s="38">
        <f t="shared" si="836"/>
        <v>1</v>
      </c>
      <c r="AF8851" s="1">
        <v>1.6105539839187999</v>
      </c>
      <c r="AG8851" s="1">
        <v>1.2910763520109501</v>
      </c>
      <c r="AH8851" s="1">
        <v>3.1717186086587401</v>
      </c>
      <c r="AI8851" s="1">
        <v>0.60004947713214296</v>
      </c>
      <c r="AJ8851" s="1">
        <v>12.3618736745807</v>
      </c>
      <c r="AK8851" s="1">
        <v>4.4719320829651803</v>
      </c>
    </row>
    <row r="8852" spans="1:37">
      <c r="A8852">
        <v>8850</v>
      </c>
      <c r="B8852" s="1">
        <v>-5.7774491547394197E-3</v>
      </c>
      <c r="C8852" s="1">
        <v>16.066905604676201</v>
      </c>
      <c r="D8852" s="1">
        <v>1.61752771469856</v>
      </c>
      <c r="E8852" s="1">
        <v>-4.9669859628731099E-2</v>
      </c>
      <c r="F8852" s="1">
        <v>14.587162093846</v>
      </c>
      <c r="G8852" s="1">
        <v>1.2818542693005299</v>
      </c>
      <c r="H8852" s="1">
        <v>-7.9479746558321504E-2</v>
      </c>
      <c r="I8852" s="1">
        <v>32.658380223990903</v>
      </c>
      <c r="J8852" s="1">
        <v>3.4565480989998698</v>
      </c>
      <c r="K8852" s="1">
        <v>-3.13572937824547E-2</v>
      </c>
      <c r="L8852" s="1">
        <v>6.93896541106339</v>
      </c>
      <c r="M8852" s="1">
        <v>0.59285084951109601</v>
      </c>
      <c r="N8852" s="1">
        <v>-2.60003747436411E-2</v>
      </c>
      <c r="O8852" s="1">
        <v>176.83200914640901</v>
      </c>
      <c r="P8852" s="1">
        <v>11.7693244833296</v>
      </c>
      <c r="Q8852" s="1">
        <v>1.7020082047232599E-2</v>
      </c>
      <c r="R8852" s="1">
        <v>56.066176078858099</v>
      </c>
      <c r="S8852" s="1">
        <v>4.7357688420282802</v>
      </c>
      <c r="T8852" s="43">
        <f t="shared" si="831"/>
        <v>2345.3874257867938</v>
      </c>
      <c r="U8852" s="1">
        <f t="shared" si="832"/>
        <v>-186.53257421320632</v>
      </c>
      <c r="V8852" s="1" t="b">
        <f t="shared" si="833"/>
        <v>0</v>
      </c>
      <c r="W8852" s="44" t="b">
        <f t="shared" si="834"/>
        <v>0</v>
      </c>
      <c r="X8852" s="38">
        <f t="shared" si="835"/>
        <v>0</v>
      </c>
      <c r="Y8852" s="38">
        <f t="shared" si="836"/>
        <v>1</v>
      </c>
      <c r="AF8852" s="1">
        <v>1.61752771469856</v>
      </c>
      <c r="AG8852" s="1">
        <v>1.2818542693005299</v>
      </c>
      <c r="AH8852" s="1">
        <v>3.4565480989998698</v>
      </c>
      <c r="AI8852" s="1">
        <v>0.59285084951109601</v>
      </c>
      <c r="AJ8852" s="1">
        <v>11.7693244833296</v>
      </c>
      <c r="AK8852" s="1">
        <v>4.7357688420282802</v>
      </c>
    </row>
    <row r="8853" spans="1:37">
      <c r="A8853">
        <v>8851</v>
      </c>
      <c r="B8853" s="1">
        <v>-1.8071887645668701E-2</v>
      </c>
      <c r="C8853" s="1">
        <v>15.870581343172701</v>
      </c>
      <c r="D8853" s="1">
        <v>1.6097635527352201</v>
      </c>
      <c r="E8853" s="1">
        <v>1.9679347620122099E-2</v>
      </c>
      <c r="F8853" s="1">
        <v>15.6346724438341</v>
      </c>
      <c r="G8853" s="1">
        <v>1.3171829523563701</v>
      </c>
      <c r="H8853" s="1">
        <v>8.9392136610119299E-2</v>
      </c>
      <c r="I8853" s="1">
        <v>38.666491582126902</v>
      </c>
      <c r="J8853" s="1">
        <v>4.5329167128502297</v>
      </c>
      <c r="K8853" s="1">
        <v>-1.9408639415358E-2</v>
      </c>
      <c r="L8853" s="1">
        <v>7.0223740284415301</v>
      </c>
      <c r="M8853" s="1">
        <v>0.59041685326851701</v>
      </c>
      <c r="N8853" s="1">
        <v>-2.7667533779588801E-2</v>
      </c>
      <c r="O8853" s="1">
        <v>176.537447673152</v>
      </c>
      <c r="P8853" s="1">
        <v>11.801202761055899</v>
      </c>
      <c r="Q8853" s="1">
        <v>3.5960558101130802E-2</v>
      </c>
      <c r="R8853" s="1">
        <v>57.138216574375498</v>
      </c>
      <c r="S8853" s="1">
        <v>5.1000660117889201</v>
      </c>
      <c r="T8853" s="43">
        <f t="shared" si="831"/>
        <v>2495.1548844055155</v>
      </c>
      <c r="U8853" s="1">
        <f t="shared" si="832"/>
        <v>-36.765115594484541</v>
      </c>
      <c r="V8853" s="1" t="b">
        <f t="shared" si="833"/>
        <v>0</v>
      </c>
      <c r="W8853" s="44" t="b">
        <f t="shared" si="834"/>
        <v>0</v>
      </c>
      <c r="X8853" s="38">
        <f t="shared" si="835"/>
        <v>0</v>
      </c>
      <c r="Y8853" s="38">
        <f t="shared" si="836"/>
        <v>1</v>
      </c>
      <c r="AF8853" s="1">
        <v>1.6097635527352201</v>
      </c>
      <c r="AG8853" s="1">
        <v>1.3171829523563701</v>
      </c>
      <c r="AH8853" s="1">
        <v>4.5329167128502297</v>
      </c>
      <c r="AI8853" s="1">
        <v>0.59041685326851701</v>
      </c>
      <c r="AJ8853" s="1">
        <v>11.801202761055899</v>
      </c>
      <c r="AK8853" s="1">
        <v>5.1000660117889201</v>
      </c>
    </row>
    <row r="8854" spans="1:37">
      <c r="A8854">
        <v>8852</v>
      </c>
      <c r="B8854" s="1">
        <v>6.4518110689118405E-2</v>
      </c>
      <c r="C8854" s="1">
        <v>17.2369815152203</v>
      </c>
      <c r="D8854" s="1">
        <v>1.9855187134444701</v>
      </c>
      <c r="E8854" s="1">
        <v>9.80835725823795E-2</v>
      </c>
      <c r="F8854" s="1">
        <v>16.909832635043699</v>
      </c>
      <c r="G8854" s="1">
        <v>2.0171629006149598</v>
      </c>
      <c r="H8854" s="1">
        <v>3.3097048368775403E-2</v>
      </c>
      <c r="I8854" s="1">
        <v>36.549894003049502</v>
      </c>
      <c r="J8854" s="1">
        <v>3.3853175104950899</v>
      </c>
      <c r="K8854" s="1">
        <v>5.5661272905648602E-2</v>
      </c>
      <c r="L8854" s="1">
        <v>7.5698348730673697</v>
      </c>
      <c r="M8854" s="1">
        <v>0.73940248500588501</v>
      </c>
      <c r="N8854" s="1">
        <v>3.6016288623834401E-2</v>
      </c>
      <c r="O8854" s="1">
        <v>188.145734189769</v>
      </c>
      <c r="P8854" s="1">
        <v>14.163819194546299</v>
      </c>
      <c r="Q8854" s="1">
        <v>-3.0543221210624898E-3</v>
      </c>
      <c r="R8854" s="1">
        <v>54.951902607159802</v>
      </c>
      <c r="S8854" s="1">
        <v>4.5138120551180396</v>
      </c>
      <c r="T8854" s="43">
        <f t="shared" si="831"/>
        <v>2680.5032859224743</v>
      </c>
      <c r="U8854" s="1">
        <f t="shared" si="832"/>
        <v>148.58328592247426</v>
      </c>
      <c r="V8854" s="1" t="b">
        <f t="shared" si="833"/>
        <v>0</v>
      </c>
      <c r="W8854" s="44" t="b">
        <f t="shared" si="834"/>
        <v>0</v>
      </c>
      <c r="X8854" s="38">
        <f t="shared" si="835"/>
        <v>1</v>
      </c>
      <c r="Y8854" s="38">
        <f t="shared" si="836"/>
        <v>0</v>
      </c>
      <c r="AF8854" s="1">
        <v>1.9855187134444701</v>
      </c>
      <c r="AG8854" s="1">
        <v>2.0171629006149598</v>
      </c>
      <c r="AH8854" s="1">
        <v>3.3853175104950899</v>
      </c>
      <c r="AI8854" s="1">
        <v>0.73940248500588501</v>
      </c>
      <c r="AJ8854" s="1">
        <v>14.163819194546299</v>
      </c>
      <c r="AK8854" s="1">
        <v>4.5138120551180396</v>
      </c>
    </row>
    <row r="8855" spans="1:37">
      <c r="A8855">
        <v>8853</v>
      </c>
      <c r="B8855" s="1">
        <v>6.1057072305930098E-2</v>
      </c>
      <c r="C8855" s="1">
        <v>17.1774267806464</v>
      </c>
      <c r="D8855" s="1">
        <v>1.9587493438832899</v>
      </c>
      <c r="E8855" s="1">
        <v>-1.25200928067861E-2</v>
      </c>
      <c r="F8855" s="1">
        <v>15.139263488218999</v>
      </c>
      <c r="G8855" s="1">
        <v>1.2322916921654701</v>
      </c>
      <c r="H8855" s="1">
        <v>1.94984930328388E-2</v>
      </c>
      <c r="I8855" s="1">
        <v>36.056232396593799</v>
      </c>
      <c r="J8855" s="1">
        <v>3.2228181551718902</v>
      </c>
      <c r="K8855" s="1">
        <v>-5.0781282914311603E-2</v>
      </c>
      <c r="L8855" s="1">
        <v>6.8054835937848601</v>
      </c>
      <c r="M8855" s="1">
        <v>0.61468701837487605</v>
      </c>
      <c r="N8855" s="1">
        <v>-2.0057734938986001E-2</v>
      </c>
      <c r="O8855" s="1">
        <v>177.88598668537401</v>
      </c>
      <c r="P8855" s="1">
        <v>11.6871535805615</v>
      </c>
      <c r="Q8855" s="1">
        <v>1.7866980511022999E-2</v>
      </c>
      <c r="R8855" s="1">
        <v>56.113678549295301</v>
      </c>
      <c r="S8855" s="1">
        <v>4.7490233184442499</v>
      </c>
      <c r="T8855" s="43">
        <f t="shared" si="831"/>
        <v>2346.4723108601274</v>
      </c>
      <c r="U8855" s="1">
        <f t="shared" si="832"/>
        <v>-185.44768913987264</v>
      </c>
      <c r="V8855" s="1" t="b">
        <f t="shared" si="833"/>
        <v>0</v>
      </c>
      <c r="W8855" s="44" t="b">
        <f t="shared" si="834"/>
        <v>0</v>
      </c>
      <c r="X8855" s="38">
        <f t="shared" si="835"/>
        <v>0</v>
      </c>
      <c r="Y8855" s="38">
        <f t="shared" si="836"/>
        <v>1</v>
      </c>
      <c r="AF8855" s="1">
        <v>1.9587493438832899</v>
      </c>
      <c r="AG8855" s="1">
        <v>1.2322916921654701</v>
      </c>
      <c r="AH8855" s="1">
        <v>3.2228181551718902</v>
      </c>
      <c r="AI8855" s="1">
        <v>0.61468701837487605</v>
      </c>
      <c r="AJ8855" s="1">
        <v>11.6871535805615</v>
      </c>
      <c r="AK8855" s="1">
        <v>4.7490233184442499</v>
      </c>
    </row>
    <row r="8856" spans="1:37">
      <c r="A8856">
        <v>8854</v>
      </c>
      <c r="B8856" s="1">
        <v>9.05201209560135E-2</v>
      </c>
      <c r="C8856" s="1">
        <v>17.691055520857901</v>
      </c>
      <c r="D8856" s="1">
        <v>2.2430940604585299</v>
      </c>
      <c r="E8856" s="1">
        <v>2.8973680133126799E-2</v>
      </c>
      <c r="F8856" s="1">
        <v>15.7806636828705</v>
      </c>
      <c r="G8856" s="1">
        <v>1.3669636320271701</v>
      </c>
      <c r="H8856" s="1">
        <v>4.8851685907500803E-2</v>
      </c>
      <c r="I8856" s="1">
        <v>37.130284249355803</v>
      </c>
      <c r="J8856" s="1">
        <v>3.6352999988045802</v>
      </c>
      <c r="K8856" s="1">
        <v>2.5608547799443101E-3</v>
      </c>
      <c r="L8856" s="1">
        <v>7.1783592178365003</v>
      </c>
      <c r="M8856" s="1">
        <v>0.60406996250179701</v>
      </c>
      <c r="N8856" s="1">
        <v>2.19515635780426E-2</v>
      </c>
      <c r="O8856" s="1">
        <v>185.51803839592699</v>
      </c>
      <c r="P8856" s="1">
        <v>13.039322688505701</v>
      </c>
      <c r="Q8856" s="1">
        <v>-7.8677575172338393E-2</v>
      </c>
      <c r="R8856" s="1">
        <v>50.949505372888602</v>
      </c>
      <c r="S8856" s="1">
        <v>5.1678059697535801</v>
      </c>
      <c r="T8856" s="43">
        <f t="shared" si="831"/>
        <v>2605.6556312051362</v>
      </c>
      <c r="U8856" s="1">
        <f t="shared" si="832"/>
        <v>73.735631205136087</v>
      </c>
      <c r="V8856" s="1" t="b">
        <f t="shared" si="833"/>
        <v>0</v>
      </c>
      <c r="W8856" s="44" t="b">
        <f t="shared" si="834"/>
        <v>0</v>
      </c>
      <c r="X8856" s="38">
        <f t="shared" si="835"/>
        <v>1</v>
      </c>
      <c r="Y8856" s="38">
        <f t="shared" si="836"/>
        <v>0</v>
      </c>
      <c r="AF8856" s="1">
        <v>2.2430940604585299</v>
      </c>
      <c r="AG8856" s="1">
        <v>1.3669636320271701</v>
      </c>
      <c r="AH8856" s="1">
        <v>3.6352999988045802</v>
      </c>
      <c r="AI8856" s="1">
        <v>0.60406996250179701</v>
      </c>
      <c r="AJ8856" s="1">
        <v>13.039322688505701</v>
      </c>
      <c r="AK8856" s="1">
        <v>5.1678059697535801</v>
      </c>
    </row>
    <row r="8857" spans="1:37">
      <c r="A8857">
        <v>8855</v>
      </c>
      <c r="B8857" s="1">
        <v>2.6842686050299901E-2</v>
      </c>
      <c r="C8857" s="1">
        <v>16.599652130405499</v>
      </c>
      <c r="D8857" s="1">
        <v>1.72792758455994</v>
      </c>
      <c r="E8857" s="1">
        <v>9.4847235979985897E-4</v>
      </c>
      <c r="F8857" s="1">
        <v>15.3445469788889</v>
      </c>
      <c r="G8857" s="1">
        <v>1.2523874498515799</v>
      </c>
      <c r="H8857" s="1">
        <v>3.0707884033486101E-2</v>
      </c>
      <c r="I8857" s="1">
        <v>36.462674532151603</v>
      </c>
      <c r="J8857" s="1">
        <v>3.3562513093294202</v>
      </c>
      <c r="K8857" s="1">
        <v>2.33868314925368E-2</v>
      </c>
      <c r="L8857" s="1">
        <v>7.3294231265339302</v>
      </c>
      <c r="M8857" s="1">
        <v>0.63922746792859697</v>
      </c>
      <c r="N8857" s="1">
        <v>-2.0865322049595E-2</v>
      </c>
      <c r="O8857" s="1">
        <v>177.74238624810499</v>
      </c>
      <c r="P8857" s="1">
        <v>11.687010228243899</v>
      </c>
      <c r="Q8857" s="1">
        <v>-1.88064947815409E-3</v>
      </c>
      <c r="R8857" s="1">
        <v>55.016436015065402</v>
      </c>
      <c r="S8857" s="1">
        <v>4.5223017664887601</v>
      </c>
      <c r="T8857" s="43">
        <f t="shared" si="831"/>
        <v>2318.5105806402194</v>
      </c>
      <c r="U8857" s="1">
        <f t="shared" si="832"/>
        <v>-213.40941935978071</v>
      </c>
      <c r="V8857" s="1" t="b">
        <f t="shared" si="833"/>
        <v>0</v>
      </c>
      <c r="W8857" s="44" t="b">
        <f t="shared" si="834"/>
        <v>0</v>
      </c>
      <c r="X8857" s="38">
        <f t="shared" si="835"/>
        <v>0</v>
      </c>
      <c r="Y8857" s="38">
        <f t="shared" si="836"/>
        <v>1</v>
      </c>
      <c r="AF8857" s="1">
        <v>1.72792758455994</v>
      </c>
      <c r="AG8857" s="1">
        <v>1.2523874498515799</v>
      </c>
      <c r="AH8857" s="1">
        <v>3.3562513093294202</v>
      </c>
      <c r="AI8857" s="1">
        <v>0.63922746792859697</v>
      </c>
      <c r="AJ8857" s="1">
        <v>11.687010228243899</v>
      </c>
      <c r="AK8857" s="1">
        <v>4.5223017664887601</v>
      </c>
    </row>
    <row r="8858" spans="1:37">
      <c r="A8858">
        <v>8856</v>
      </c>
      <c r="B8858" s="1">
        <v>9.9492458174372106E-2</v>
      </c>
      <c r="C8858" s="1">
        <v>17.8504998612927</v>
      </c>
      <c r="D8858" s="1">
        <v>2.3473678732202901</v>
      </c>
      <c r="E8858" s="1">
        <v>4.0335380436227898E-2</v>
      </c>
      <c r="F8858" s="1">
        <v>15.9609812716853</v>
      </c>
      <c r="G8858" s="1">
        <v>1.4393233519577799</v>
      </c>
      <c r="H8858" s="1">
        <v>3.8327686163867697E-2</v>
      </c>
      <c r="I8858" s="1">
        <v>36.741574127657003</v>
      </c>
      <c r="J8858" s="1">
        <v>3.4565255601484299</v>
      </c>
      <c r="K8858" s="1">
        <v>-1.1735474749048401E-3</v>
      </c>
      <c r="L8858" s="1">
        <v>7.1516023285765096</v>
      </c>
      <c r="M8858" s="1">
        <v>0.59840955232445903</v>
      </c>
      <c r="N8858" s="1">
        <v>3.0747406719661599E-2</v>
      </c>
      <c r="O8858" s="1">
        <v>187.157023522728</v>
      </c>
      <c r="P8858" s="1">
        <v>13.690427941759999</v>
      </c>
      <c r="Q8858" s="1">
        <v>5.6544866021185202E-3</v>
      </c>
      <c r="R8858" s="1">
        <v>55.432558146644702</v>
      </c>
      <c r="S8858" s="1">
        <v>4.5966104192717898</v>
      </c>
      <c r="T8858" s="43">
        <f t="shared" si="831"/>
        <v>2612.8664698682746</v>
      </c>
      <c r="U8858" s="1">
        <f t="shared" si="832"/>
        <v>80.946469868274562</v>
      </c>
      <c r="V8858" s="1" t="b">
        <f t="shared" si="833"/>
        <v>0</v>
      </c>
      <c r="W8858" s="44" t="b">
        <f t="shared" si="834"/>
        <v>0</v>
      </c>
      <c r="X8858" s="38">
        <f t="shared" si="835"/>
        <v>1</v>
      </c>
      <c r="Y8858" s="38">
        <f t="shared" si="836"/>
        <v>0</v>
      </c>
      <c r="AF8858" s="1">
        <v>2.3473678732202901</v>
      </c>
      <c r="AG8858" s="1">
        <v>1.4393233519577799</v>
      </c>
      <c r="AH8858" s="1">
        <v>3.4565255601484299</v>
      </c>
      <c r="AI8858" s="1">
        <v>0.59840955232445903</v>
      </c>
      <c r="AJ8858" s="1">
        <v>13.690427941759999</v>
      </c>
      <c r="AK8858" s="1">
        <v>4.5966104192717898</v>
      </c>
    </row>
    <row r="8859" spans="1:37">
      <c r="A8859">
        <v>8857</v>
      </c>
      <c r="B8859" s="1">
        <v>-6.5961438276257306E-2</v>
      </c>
      <c r="C8859" s="1">
        <v>15.1284581351279</v>
      </c>
      <c r="D8859" s="1">
        <v>1.7027437102051599</v>
      </c>
      <c r="E8859" s="1">
        <v>-5.93156076956632E-2</v>
      </c>
      <c r="F8859" s="1">
        <v>14.4471344247712</v>
      </c>
      <c r="G8859" s="1">
        <v>1.321531960425</v>
      </c>
      <c r="H8859" s="1">
        <v>2.60785044809906E-2</v>
      </c>
      <c r="I8859" s="1">
        <v>36.294265088627597</v>
      </c>
      <c r="J8859" s="1">
        <v>3.2987983658033899</v>
      </c>
      <c r="K8859" s="1">
        <v>9.6710972784118492E-3</v>
      </c>
      <c r="L8859" s="1">
        <v>7.2295809763834997</v>
      </c>
      <c r="M8859" s="1">
        <v>0.61255405728507295</v>
      </c>
      <c r="N8859" s="1">
        <v>5.0530338059013302E-2</v>
      </c>
      <c r="O8859" s="1">
        <v>190.89640406882199</v>
      </c>
      <c r="P8859" s="1">
        <v>15.6451212049075</v>
      </c>
      <c r="Q8859" s="1">
        <v>-0.10270554124620999</v>
      </c>
      <c r="R8859" s="1">
        <v>49.739882966092601</v>
      </c>
      <c r="S8859" s="1">
        <v>5.7874204497152402</v>
      </c>
      <c r="T8859" s="43">
        <f t="shared" si="831"/>
        <v>2836.8169748341365</v>
      </c>
      <c r="U8859" s="1">
        <f t="shared" si="832"/>
        <v>304.89697483413647</v>
      </c>
      <c r="V8859" s="1" t="b">
        <f t="shared" si="833"/>
        <v>0</v>
      </c>
      <c r="W8859" s="44" t="b">
        <f t="shared" si="834"/>
        <v>0</v>
      </c>
      <c r="X8859" s="38">
        <f t="shared" si="835"/>
        <v>1</v>
      </c>
      <c r="Y8859" s="38">
        <f t="shared" si="836"/>
        <v>0</v>
      </c>
      <c r="AF8859" s="1">
        <v>1.7027437102051599</v>
      </c>
      <c r="AG8859" s="1">
        <v>1.321531960425</v>
      </c>
      <c r="AH8859" s="1">
        <v>3.2987983658033899</v>
      </c>
      <c r="AI8859" s="1">
        <v>0.61255405728507295</v>
      </c>
      <c r="AJ8859" s="1">
        <v>15.6451212049075</v>
      </c>
      <c r="AK8859" s="1">
        <v>5.7874204497152402</v>
      </c>
    </row>
    <row r="8860" spans="1:37">
      <c r="A8860">
        <v>8858</v>
      </c>
      <c r="B8860" s="1">
        <v>-7.4374174799251597E-2</v>
      </c>
      <c r="C8860" s="1">
        <v>15.0017202565075</v>
      </c>
      <c r="D8860" s="1">
        <v>1.7398590456634899</v>
      </c>
      <c r="E8860" s="1">
        <v>-4.5456448141460201E-2</v>
      </c>
      <c r="F8860" s="1">
        <v>14.648753473974701</v>
      </c>
      <c r="G8860" s="1">
        <v>1.2680176478865699</v>
      </c>
      <c r="H8860" s="1">
        <v>1.1806116891386199E-2</v>
      </c>
      <c r="I8860" s="1">
        <v>35.779938336094702</v>
      </c>
      <c r="J8860" s="1">
        <v>3.1502345121804902</v>
      </c>
      <c r="K8860" s="1">
        <v>2.3789674760644999E-2</v>
      </c>
      <c r="L8860" s="1">
        <v>7.3323763300987199</v>
      </c>
      <c r="M8860" s="1">
        <v>0.64049092203986102</v>
      </c>
      <c r="N8860" s="1">
        <v>-1.88784243339577E-2</v>
      </c>
      <c r="O8860" s="1">
        <v>178.09589326415701</v>
      </c>
      <c r="P8860" s="1">
        <v>11.6889649439227</v>
      </c>
      <c r="Q8860" s="1">
        <v>-2.1453369386704401E-2</v>
      </c>
      <c r="R8860" s="1">
        <v>53.950084464971397</v>
      </c>
      <c r="S8860" s="1">
        <v>4.4634015112823198</v>
      </c>
      <c r="T8860" s="43">
        <f t="shared" si="831"/>
        <v>2295.0968582975429</v>
      </c>
      <c r="U8860" s="1">
        <f t="shared" si="832"/>
        <v>-236.82314170245718</v>
      </c>
      <c r="V8860" s="1" t="b">
        <f t="shared" si="833"/>
        <v>1</v>
      </c>
      <c r="W8860" s="44" t="b">
        <f t="shared" si="834"/>
        <v>0</v>
      </c>
      <c r="X8860" s="38">
        <f t="shared" si="835"/>
        <v>0</v>
      </c>
      <c r="Y8860" s="38">
        <f t="shared" si="836"/>
        <v>1</v>
      </c>
      <c r="AF8860" s="1">
        <v>1.7398590456634899</v>
      </c>
      <c r="AG8860" s="1">
        <v>1.2680176478865699</v>
      </c>
      <c r="AH8860" s="1">
        <v>3.1502345121804902</v>
      </c>
      <c r="AI8860" s="1">
        <v>0.64049092203986102</v>
      </c>
      <c r="AJ8860" s="1">
        <v>11.6889649439227</v>
      </c>
      <c r="AK8860" s="1">
        <v>4.4634015112823198</v>
      </c>
    </row>
    <row r="8861" spans="1:37">
      <c r="A8861">
        <v>8859</v>
      </c>
      <c r="B8861" s="1">
        <v>-7.2519655761938306E-2</v>
      </c>
      <c r="C8861" s="1">
        <v>15.0295670455349</v>
      </c>
      <c r="D8861" s="1">
        <v>1.7326557761368899</v>
      </c>
      <c r="E8861" s="1">
        <v>-4.14551725539202E-2</v>
      </c>
      <c r="F8861" s="1">
        <v>14.707484594980301</v>
      </c>
      <c r="G8861" s="1">
        <v>1.25733931111803</v>
      </c>
      <c r="H8861" s="1">
        <v>-4.3511813442929398E-2</v>
      </c>
      <c r="I8861" s="1">
        <v>33.854415173092697</v>
      </c>
      <c r="J8861" s="1">
        <v>3.0973412571754602</v>
      </c>
      <c r="K8861" s="1">
        <v>-8.1829102488850305E-3</v>
      </c>
      <c r="L8861" s="1">
        <v>7.1016494269649701</v>
      </c>
      <c r="M8861" s="1">
        <v>0.592763862717685</v>
      </c>
      <c r="N8861" s="1">
        <v>4.4429298635094698E-2</v>
      </c>
      <c r="O8861" s="1">
        <v>189.73528320546299</v>
      </c>
      <c r="P8861" s="1">
        <v>14.9592480760148</v>
      </c>
      <c r="Q8861" s="1">
        <v>-0.132298919113012</v>
      </c>
      <c r="R8861" s="1">
        <v>48.289478842980401</v>
      </c>
      <c r="S8861" s="1">
        <v>6.7456849186046997</v>
      </c>
      <c r="T8861" s="43">
        <f t="shared" si="831"/>
        <v>2838.5033201767565</v>
      </c>
      <c r="U8861" s="1">
        <f t="shared" si="832"/>
        <v>306.58332017675639</v>
      </c>
      <c r="V8861" s="1" t="b">
        <f t="shared" si="833"/>
        <v>0</v>
      </c>
      <c r="W8861" s="44" t="b">
        <f t="shared" si="834"/>
        <v>0</v>
      </c>
      <c r="X8861" s="38">
        <f t="shared" si="835"/>
        <v>1</v>
      </c>
      <c r="Y8861" s="38">
        <f t="shared" si="836"/>
        <v>0</v>
      </c>
      <c r="AF8861" s="1">
        <v>1.7326557761368899</v>
      </c>
      <c r="AG8861" s="1">
        <v>1.25733931111803</v>
      </c>
      <c r="AH8861" s="1">
        <v>3.0973412571754602</v>
      </c>
      <c r="AI8861" s="1">
        <v>0.592763862717685</v>
      </c>
      <c r="AJ8861" s="1">
        <v>14.9592480760148</v>
      </c>
      <c r="AK8861" s="1">
        <v>6.7456849186046997</v>
      </c>
    </row>
    <row r="8862" spans="1:37">
      <c r="A8862">
        <v>8860</v>
      </c>
      <c r="B8862" s="1">
        <v>-8.8604093928042402E-2</v>
      </c>
      <c r="C8862" s="1">
        <v>14.789758665289099</v>
      </c>
      <c r="D8862" s="1">
        <v>1.81606590911111</v>
      </c>
      <c r="E8862" s="1">
        <v>-3.7435827838857703E-2</v>
      </c>
      <c r="F8862" s="1">
        <v>14.766718005463099</v>
      </c>
      <c r="G8862" s="1">
        <v>1.2491129297442001</v>
      </c>
      <c r="H8862" s="1">
        <v>-2.85143237807624E-2</v>
      </c>
      <c r="I8862" s="1">
        <v>34.365972866820897</v>
      </c>
      <c r="J8862" s="1">
        <v>3.0295355400419299</v>
      </c>
      <c r="K8862" s="1">
        <v>4.8359938359889602E-2</v>
      </c>
      <c r="L8862" s="1">
        <v>7.5147662580333696</v>
      </c>
      <c r="M8862" s="1">
        <v>0.71287076729830601</v>
      </c>
      <c r="N8862" s="1">
        <v>-1.9801355525060901E-2</v>
      </c>
      <c r="O8862" s="1">
        <v>177.93159883714401</v>
      </c>
      <c r="P8862" s="1">
        <v>11.687511825581799</v>
      </c>
      <c r="Q8862" s="1">
        <v>-4.5453824613122099E-2</v>
      </c>
      <c r="R8862" s="1">
        <v>52.670672526296698</v>
      </c>
      <c r="S8862" s="1">
        <v>4.6009980670469899</v>
      </c>
      <c r="T8862" s="43">
        <f t="shared" si="831"/>
        <v>2309.6095038824337</v>
      </c>
      <c r="U8862" s="1">
        <f t="shared" si="832"/>
        <v>-222.31049611756634</v>
      </c>
      <c r="V8862" s="1" t="b">
        <f t="shared" si="833"/>
        <v>0</v>
      </c>
      <c r="W8862" s="44" t="b">
        <f t="shared" si="834"/>
        <v>0</v>
      </c>
      <c r="X8862" s="38">
        <f t="shared" si="835"/>
        <v>0</v>
      </c>
      <c r="Y8862" s="38">
        <f t="shared" si="836"/>
        <v>1</v>
      </c>
      <c r="AF8862" s="1">
        <v>1.81606590911111</v>
      </c>
      <c r="AG8862" s="1">
        <v>1.2491129297442001</v>
      </c>
      <c r="AH8862" s="1">
        <v>3.0295355400419299</v>
      </c>
      <c r="AI8862" s="1">
        <v>0.71287076729830601</v>
      </c>
      <c r="AJ8862" s="1">
        <v>11.687511825581799</v>
      </c>
      <c r="AK8862" s="1">
        <v>4.6009980670469899</v>
      </c>
    </row>
    <row r="8863" spans="1:37">
      <c r="A8863">
        <v>8861</v>
      </c>
      <c r="B8863" s="1">
        <v>7.9976820840026303E-2</v>
      </c>
      <c r="C8863" s="1">
        <v>17.505513245832699</v>
      </c>
      <c r="D8863" s="1">
        <v>2.13433588959496</v>
      </c>
      <c r="E8863" s="1">
        <v>8.8786067018938302E-3</v>
      </c>
      <c r="F8863" s="1">
        <v>15.466715062275201</v>
      </c>
      <c r="G8863" s="1">
        <v>1.27527384840764</v>
      </c>
      <c r="H8863" s="1">
        <v>3.0433146434930801E-2</v>
      </c>
      <c r="I8863" s="1">
        <v>36.4526582405027</v>
      </c>
      <c r="J8863" s="1">
        <v>3.3507297486358398</v>
      </c>
      <c r="K8863" s="1">
        <v>-1.45244597730423E-2</v>
      </c>
      <c r="L8863" s="1">
        <v>7.0567564613514202</v>
      </c>
      <c r="M8863" s="1">
        <v>0.58994293828096001</v>
      </c>
      <c r="N8863" s="1">
        <v>-2.1744392672992201E-2</v>
      </c>
      <c r="O8863" s="1">
        <v>177.586206794264</v>
      </c>
      <c r="P8863" s="1">
        <v>11.6852160347193</v>
      </c>
      <c r="Q8863" s="1">
        <v>-1.0204496070252899E-2</v>
      </c>
      <c r="R8863" s="1">
        <v>54.560388310354703</v>
      </c>
      <c r="S8863" s="1">
        <v>4.4774626197104999</v>
      </c>
      <c r="T8863" s="43">
        <f t="shared" si="831"/>
        <v>2351.2961079349202</v>
      </c>
      <c r="U8863" s="1">
        <f t="shared" si="832"/>
        <v>-180.62389206507987</v>
      </c>
      <c r="V8863" s="1" t="b">
        <f t="shared" si="833"/>
        <v>0</v>
      </c>
      <c r="W8863" s="44" t="b">
        <f t="shared" si="834"/>
        <v>0</v>
      </c>
      <c r="X8863" s="38">
        <f t="shared" si="835"/>
        <v>0</v>
      </c>
      <c r="Y8863" s="38">
        <f t="shared" si="836"/>
        <v>1</v>
      </c>
      <c r="AF8863" s="1">
        <v>2.13433588959496</v>
      </c>
      <c r="AG8863" s="1">
        <v>1.27527384840764</v>
      </c>
      <c r="AH8863" s="1">
        <v>3.3507297486358398</v>
      </c>
      <c r="AI8863" s="1">
        <v>0.58994293828096001</v>
      </c>
      <c r="AJ8863" s="1">
        <v>11.6852160347193</v>
      </c>
      <c r="AK8863" s="1">
        <v>4.4774626197104999</v>
      </c>
    </row>
    <row r="8864" spans="1:37">
      <c r="A8864">
        <v>8862</v>
      </c>
      <c r="B8864" s="1">
        <v>3.1189758317657999E-2</v>
      </c>
      <c r="C8864" s="1">
        <v>16.6719690874673</v>
      </c>
      <c r="D8864" s="1">
        <v>1.7527096060941101</v>
      </c>
      <c r="E8864" s="1">
        <v>5.7846402636971299E-3</v>
      </c>
      <c r="F8864" s="1">
        <v>15.4189355172324</v>
      </c>
      <c r="G8864" s="1">
        <v>1.2662552976593999</v>
      </c>
      <c r="H8864" s="1">
        <v>-9.5793717567592401E-3</v>
      </c>
      <c r="I8864" s="1">
        <v>35.022890640501203</v>
      </c>
      <c r="J8864" s="1">
        <v>3.0366383827950001</v>
      </c>
      <c r="K8864" s="1">
        <v>-1.23561370366233E-2</v>
      </c>
      <c r="L8864" s="1">
        <v>7.07207438793459</v>
      </c>
      <c r="M8864" s="1">
        <v>0.59051576576190401</v>
      </c>
      <c r="N8864" s="1">
        <v>-7.9347482257221807E-3</v>
      </c>
      <c r="O8864" s="1">
        <v>180.05562078919201</v>
      </c>
      <c r="P8864" s="1">
        <v>11.7612863074096</v>
      </c>
      <c r="Q8864" s="1">
        <v>5.2297383318344097E-2</v>
      </c>
      <c r="R8864" s="1">
        <v>58.079340186326498</v>
      </c>
      <c r="S8864" s="1">
        <v>5.5390912620497899</v>
      </c>
      <c r="T8864" s="43">
        <f t="shared" si="831"/>
        <v>2394.6496621769807</v>
      </c>
      <c r="U8864" s="1">
        <f t="shared" si="832"/>
        <v>-137.27033782301942</v>
      </c>
      <c r="V8864" s="1" t="b">
        <f t="shared" si="833"/>
        <v>0</v>
      </c>
      <c r="W8864" s="44" t="b">
        <f t="shared" si="834"/>
        <v>0</v>
      </c>
      <c r="X8864" s="38">
        <f t="shared" si="835"/>
        <v>0</v>
      </c>
      <c r="Y8864" s="38">
        <f t="shared" si="836"/>
        <v>1</v>
      </c>
      <c r="AF8864" s="1">
        <v>1.7527096060941101</v>
      </c>
      <c r="AG8864" s="1">
        <v>1.2662552976593999</v>
      </c>
      <c r="AH8864" s="1">
        <v>3.0366383827950001</v>
      </c>
      <c r="AI8864" s="1">
        <v>0.59051576576190401</v>
      </c>
      <c r="AJ8864" s="1">
        <v>11.7612863074096</v>
      </c>
      <c r="AK8864" s="1">
        <v>5.5390912620497899</v>
      </c>
    </row>
    <row r="8865" spans="1:37">
      <c r="A8865">
        <v>8863</v>
      </c>
      <c r="B8865" s="1">
        <v>3.3794369341338802E-2</v>
      </c>
      <c r="C8865" s="1">
        <v>16.715449682376398</v>
      </c>
      <c r="D8865" s="1">
        <v>1.7655827484087101</v>
      </c>
      <c r="E8865" s="1">
        <v>-1.8845940948535499E-2</v>
      </c>
      <c r="F8865" s="1">
        <v>15.0437970777734</v>
      </c>
      <c r="G8865" s="1">
        <v>1.2289280162840399</v>
      </c>
      <c r="H8865" s="1">
        <v>4.36822270215287E-2</v>
      </c>
      <c r="I8865" s="1">
        <v>36.938836039672601</v>
      </c>
      <c r="J8865" s="1">
        <v>3.5433121505785601</v>
      </c>
      <c r="K8865" s="1">
        <v>-9.0632851146483905E-3</v>
      </c>
      <c r="L8865" s="1">
        <v>7.0954000645984197</v>
      </c>
      <c r="M8865" s="1">
        <v>0.59238861667975096</v>
      </c>
      <c r="N8865" s="1">
        <v>3.8133780437681598E-2</v>
      </c>
      <c r="O8865" s="1">
        <v>188.54455334085199</v>
      </c>
      <c r="P8865" s="1">
        <v>14.3600896283165</v>
      </c>
      <c r="Q8865" s="1">
        <v>4.1474447883370902E-2</v>
      </c>
      <c r="R8865" s="1">
        <v>57.454140587595703</v>
      </c>
      <c r="S8865" s="1">
        <v>5.2409602194214804</v>
      </c>
      <c r="T8865" s="43">
        <f t="shared" si="831"/>
        <v>2673.126137968904</v>
      </c>
      <c r="U8865" s="1">
        <f t="shared" si="832"/>
        <v>141.20613796890393</v>
      </c>
      <c r="V8865" s="1" t="b">
        <f t="shared" si="833"/>
        <v>0</v>
      </c>
      <c r="W8865" s="44" t="b">
        <f t="shared" si="834"/>
        <v>0</v>
      </c>
      <c r="X8865" s="38">
        <f t="shared" si="835"/>
        <v>1</v>
      </c>
      <c r="Y8865" s="38">
        <f t="shared" si="836"/>
        <v>0</v>
      </c>
      <c r="AF8865" s="1">
        <v>1.7655827484087101</v>
      </c>
      <c r="AG8865" s="1">
        <v>1.2289280162840399</v>
      </c>
      <c r="AH8865" s="1">
        <v>3.5433121505785601</v>
      </c>
      <c r="AI8865" s="1">
        <v>0.59238861667975096</v>
      </c>
      <c r="AJ8865" s="1">
        <v>14.3600896283165</v>
      </c>
      <c r="AK8865" s="1">
        <v>5.2409602194214804</v>
      </c>
    </row>
    <row r="8866" spans="1:37">
      <c r="A8866">
        <v>8864</v>
      </c>
      <c r="B8866" s="1">
        <v>3.6336968535187003E-2</v>
      </c>
      <c r="C8866" s="1">
        <v>16.758004448194502</v>
      </c>
      <c r="D8866" s="1">
        <v>1.7803498336129899</v>
      </c>
      <c r="E8866" s="1">
        <v>2.4724977894574601E-2</v>
      </c>
      <c r="F8866" s="1">
        <v>15.7137585723463</v>
      </c>
      <c r="G8866" s="1">
        <v>1.3440621153678101</v>
      </c>
      <c r="H8866" s="1">
        <v>1.4364059654316801E-2</v>
      </c>
      <c r="I8866" s="1">
        <v>35.871578525632103</v>
      </c>
      <c r="J8866" s="1">
        <v>3.1694539696421602</v>
      </c>
      <c r="K8866" s="1">
        <v>4.24698368752651E-2</v>
      </c>
      <c r="L8866" s="1">
        <v>7.4706336225832501</v>
      </c>
      <c r="M8866" s="1">
        <v>0.69302080605195604</v>
      </c>
      <c r="N8866" s="1">
        <v>3.7382912550968102E-2</v>
      </c>
      <c r="O8866" s="1">
        <v>188.403034428186</v>
      </c>
      <c r="P8866" s="1">
        <v>14.2900920878363</v>
      </c>
      <c r="Q8866" s="1">
        <v>-4.2127494321946103E-2</v>
      </c>
      <c r="R8866" s="1">
        <v>52.846164289751499</v>
      </c>
      <c r="S8866" s="1">
        <v>4.57130043583616</v>
      </c>
      <c r="T8866" s="43">
        <f t="shared" si="831"/>
        <v>2584.8279248347376</v>
      </c>
      <c r="U8866" s="1">
        <f t="shared" si="832"/>
        <v>52.907924834737514</v>
      </c>
      <c r="V8866" s="1" t="b">
        <f t="shared" si="833"/>
        <v>0</v>
      </c>
      <c r="W8866" s="44" t="b">
        <f t="shared" si="834"/>
        <v>0</v>
      </c>
      <c r="X8866" s="38">
        <f t="shared" si="835"/>
        <v>1</v>
      </c>
      <c r="Y8866" s="38">
        <f t="shared" si="836"/>
        <v>0</v>
      </c>
      <c r="AF8866" s="1">
        <v>1.7803498336129899</v>
      </c>
      <c r="AG8866" s="1">
        <v>1.3440621153678101</v>
      </c>
      <c r="AH8866" s="1">
        <v>3.1694539696421602</v>
      </c>
      <c r="AI8866" s="1">
        <v>0.69302080605195604</v>
      </c>
      <c r="AJ8866" s="1">
        <v>14.2900920878363</v>
      </c>
      <c r="AK8866" s="1">
        <v>4.57130043583616</v>
      </c>
    </row>
    <row r="8867" spans="1:37">
      <c r="A8867">
        <v>8865</v>
      </c>
      <c r="B8867" s="1">
        <v>-2.21625631989164E-2</v>
      </c>
      <c r="C8867" s="1">
        <v>15.8057925493698</v>
      </c>
      <c r="D8867" s="1">
        <v>1.60770692879711</v>
      </c>
      <c r="E8867" s="1">
        <v>-3.94245974021055E-2</v>
      </c>
      <c r="F8867" s="1">
        <v>14.7373795894891</v>
      </c>
      <c r="G8867" s="1">
        <v>1.2536202650463499</v>
      </c>
      <c r="H8867" s="1">
        <v>-3.0257593094364099E-2</v>
      </c>
      <c r="I8867" s="1">
        <v>34.3061159094473</v>
      </c>
      <c r="J8867" s="1">
        <v>3.0347299807510502</v>
      </c>
      <c r="K8867" s="1">
        <v>-6.0711164251230996E-3</v>
      </c>
      <c r="L8867" s="1">
        <v>7.1166624930340099</v>
      </c>
      <c r="M8867" s="1">
        <v>0.59338370171043997</v>
      </c>
      <c r="N8867" s="1">
        <v>1.3160999727748E-2</v>
      </c>
      <c r="O8867" s="1">
        <v>183.89437713855801</v>
      </c>
      <c r="P8867" s="1">
        <v>12.485014799899499</v>
      </c>
      <c r="Q8867" s="1">
        <v>-4.9889564360093903E-2</v>
      </c>
      <c r="R8867" s="1">
        <v>52.437556533836997</v>
      </c>
      <c r="S8867" s="1">
        <v>4.6530094077576196</v>
      </c>
      <c r="T8867" s="43">
        <f t="shared" si="831"/>
        <v>2362.746508396207</v>
      </c>
      <c r="U8867" s="1">
        <f t="shared" si="832"/>
        <v>-169.17349160379308</v>
      </c>
      <c r="V8867" s="1" t="b">
        <f t="shared" si="833"/>
        <v>0</v>
      </c>
      <c r="W8867" s="44" t="b">
        <f t="shared" si="834"/>
        <v>0</v>
      </c>
      <c r="X8867" s="38">
        <f t="shared" si="835"/>
        <v>0</v>
      </c>
      <c r="Y8867" s="38">
        <f t="shared" si="836"/>
        <v>1</v>
      </c>
      <c r="AF8867" s="1">
        <v>1.60770692879711</v>
      </c>
      <c r="AG8867" s="1">
        <v>1.2536202650463499</v>
      </c>
      <c r="AH8867" s="1">
        <v>3.0347299807510502</v>
      </c>
      <c r="AI8867" s="1">
        <v>0.59338370171043997</v>
      </c>
      <c r="AJ8867" s="1">
        <v>12.485014799899499</v>
      </c>
      <c r="AK8867" s="1">
        <v>4.6530094077576196</v>
      </c>
    </row>
    <row r="8868" spans="1:37">
      <c r="A8868">
        <v>8866</v>
      </c>
      <c r="B8868" s="1">
        <v>-3.7116064335939003E-2</v>
      </c>
      <c r="C8868" s="1">
        <v>15.5711989814878</v>
      </c>
      <c r="D8868" s="1">
        <v>1.6187485029923201</v>
      </c>
      <c r="E8868" s="1">
        <v>-8.2263723413917994E-3</v>
      </c>
      <c r="F8868" s="1">
        <v>15.2044070076383</v>
      </c>
      <c r="G8868" s="1">
        <v>1.2347599433013901</v>
      </c>
      <c r="H8868" s="1">
        <v>-1.7177384567068799E-2</v>
      </c>
      <c r="I8868" s="1">
        <v>34.757794645470703</v>
      </c>
      <c r="J8868" s="1">
        <v>3.02900060281809</v>
      </c>
      <c r="K8868" s="1">
        <v>-4.51232347862019E-2</v>
      </c>
      <c r="L8868" s="1">
        <v>6.8440984869390604</v>
      </c>
      <c r="M8868" s="1">
        <v>0.60717736730648297</v>
      </c>
      <c r="N8868" s="1">
        <v>1.39743683894637E-2</v>
      </c>
      <c r="O8868" s="1">
        <v>184.04401190785501</v>
      </c>
      <c r="P8868" s="1">
        <v>12.5335219105883</v>
      </c>
      <c r="Q8868" s="1">
        <v>-4.4677346826517798E-2</v>
      </c>
      <c r="R8868" s="1">
        <v>52.711586015671102</v>
      </c>
      <c r="S8868" s="1">
        <v>4.5962223488846101</v>
      </c>
      <c r="T8868" s="43">
        <f t="shared" si="831"/>
        <v>2361.943067589119</v>
      </c>
      <c r="U8868" s="1">
        <f t="shared" si="832"/>
        <v>-169.97693241088109</v>
      </c>
      <c r="V8868" s="1" t="b">
        <f t="shared" si="833"/>
        <v>0</v>
      </c>
      <c r="W8868" s="44" t="b">
        <f t="shared" si="834"/>
        <v>0</v>
      </c>
      <c r="X8868" s="38">
        <f t="shared" si="835"/>
        <v>0</v>
      </c>
      <c r="Y8868" s="38">
        <f t="shared" si="836"/>
        <v>1</v>
      </c>
      <c r="AF8868" s="1">
        <v>1.6187485029923201</v>
      </c>
      <c r="AG8868" s="1">
        <v>1.2347599433013901</v>
      </c>
      <c r="AH8868" s="1">
        <v>3.02900060281809</v>
      </c>
      <c r="AI8868" s="1">
        <v>0.60717736730648297</v>
      </c>
      <c r="AJ8868" s="1">
        <v>12.5335219105883</v>
      </c>
      <c r="AK8868" s="1">
        <v>4.5962223488846101</v>
      </c>
    </row>
    <row r="8869" spans="1:37">
      <c r="A8869">
        <v>8867</v>
      </c>
      <c r="B8869" s="1">
        <v>-0.16109905192956001</v>
      </c>
      <c r="C8869" s="1">
        <v>13.755517291079901</v>
      </c>
      <c r="D8869" s="1">
        <v>2.41474191730188</v>
      </c>
      <c r="E8869" s="1">
        <v>-7.3737222955348805E-2</v>
      </c>
      <c r="F8869" s="1">
        <v>14.2402785932955</v>
      </c>
      <c r="G8869" s="1">
        <v>1.3967211014929199</v>
      </c>
      <c r="H8869" s="1">
        <v>-8.4492844984718707E-2</v>
      </c>
      <c r="I8869" s="1">
        <v>32.495070236017099</v>
      </c>
      <c r="J8869" s="1">
        <v>3.5273104435320901</v>
      </c>
      <c r="K8869" s="1">
        <v>-1.8349037626336401E-2</v>
      </c>
      <c r="L8869" s="1">
        <v>7.02981889212412</v>
      </c>
      <c r="M8869" s="1">
        <v>0.59071280584785302</v>
      </c>
      <c r="N8869" s="1">
        <v>-8.5551702492874596E-3</v>
      </c>
      <c r="O8869" s="1">
        <v>179.94394496324099</v>
      </c>
      <c r="P8869" s="1">
        <v>11.756957307830801</v>
      </c>
      <c r="Q8869" s="1">
        <v>-8.8388801359029004E-2</v>
      </c>
      <c r="R8869" s="1">
        <v>50.457117914764602</v>
      </c>
      <c r="S8869" s="1">
        <v>5.3897848057255802</v>
      </c>
      <c r="T8869" s="43">
        <f t="shared" si="831"/>
        <v>2507.6228381731125</v>
      </c>
      <c r="U8869" s="1">
        <f t="shared" si="832"/>
        <v>-24.297161826887532</v>
      </c>
      <c r="V8869" s="1" t="b">
        <f t="shared" si="833"/>
        <v>0</v>
      </c>
      <c r="W8869" s="44" t="b">
        <f t="shared" si="834"/>
        <v>0</v>
      </c>
      <c r="X8869" s="38">
        <f t="shared" si="835"/>
        <v>0</v>
      </c>
      <c r="Y8869" s="38">
        <f t="shared" si="836"/>
        <v>1</v>
      </c>
      <c r="AF8869" s="1">
        <v>2.41474191730188</v>
      </c>
      <c r="AG8869" s="1">
        <v>1.3967211014929199</v>
      </c>
      <c r="AH8869" s="1">
        <v>3.5273104435320901</v>
      </c>
      <c r="AI8869" s="1">
        <v>0.59071280584785302</v>
      </c>
      <c r="AJ8869" s="1">
        <v>11.756957307830801</v>
      </c>
      <c r="AK8869" s="1">
        <v>5.3897848057255802</v>
      </c>
    </row>
    <row r="8870" spans="1:37">
      <c r="A8870">
        <v>8868</v>
      </c>
      <c r="B8870" s="1">
        <v>1.9006654242281599E-2</v>
      </c>
      <c r="C8870" s="1">
        <v>16.470085037228898</v>
      </c>
      <c r="D8870" s="1">
        <v>1.68956762074456</v>
      </c>
      <c r="E8870" s="1">
        <v>8.57562983885235E-3</v>
      </c>
      <c r="F8870" s="1">
        <v>15.462029715275801</v>
      </c>
      <c r="G8870" s="1">
        <v>1.2754498924386499</v>
      </c>
      <c r="H8870" s="1">
        <v>6.13892676395081E-3</v>
      </c>
      <c r="I8870" s="1">
        <v>35.577740111853402</v>
      </c>
      <c r="J8870" s="1">
        <v>3.1139709813576602</v>
      </c>
      <c r="K8870" s="1">
        <v>1.3740800105823601E-2</v>
      </c>
      <c r="L8870" s="1">
        <v>7.2590631737235096</v>
      </c>
      <c r="M8870" s="1">
        <v>0.61634095615531503</v>
      </c>
      <c r="N8870" s="1">
        <v>-1.77054302819891E-2</v>
      </c>
      <c r="O8870" s="1">
        <v>178.30492125796599</v>
      </c>
      <c r="P8870" s="1">
        <v>11.690028086075699</v>
      </c>
      <c r="Q8870" s="1">
        <v>-4.5782330500032603E-3</v>
      </c>
      <c r="R8870" s="1">
        <v>54.868224577336598</v>
      </c>
      <c r="S8870" s="1">
        <v>4.5027548102096304</v>
      </c>
      <c r="T8870" s="43">
        <f t="shared" si="831"/>
        <v>2288.8112346981516</v>
      </c>
      <c r="U8870" s="1">
        <f t="shared" si="832"/>
        <v>-243.10876530184851</v>
      </c>
      <c r="V8870" s="1" t="b">
        <f t="shared" si="833"/>
        <v>1</v>
      </c>
      <c r="W8870" s="44" t="b">
        <f t="shared" si="834"/>
        <v>0</v>
      </c>
      <c r="X8870" s="38">
        <f t="shared" si="835"/>
        <v>0</v>
      </c>
      <c r="Y8870" s="38">
        <f t="shared" si="836"/>
        <v>1</v>
      </c>
      <c r="AF8870" s="1">
        <v>1.68956762074456</v>
      </c>
      <c r="AG8870" s="1">
        <v>1.2754498924386499</v>
      </c>
      <c r="AH8870" s="1">
        <v>3.1139709813576602</v>
      </c>
      <c r="AI8870" s="1">
        <v>0.61634095615531503</v>
      </c>
      <c r="AJ8870" s="1">
        <v>11.690028086075699</v>
      </c>
      <c r="AK8870" s="1">
        <v>4.5027548102096304</v>
      </c>
    </row>
    <row r="8871" spans="1:37">
      <c r="A8871">
        <v>8869</v>
      </c>
      <c r="B8871" s="1">
        <v>1.000921403345E-2</v>
      </c>
      <c r="C8871" s="1">
        <v>16.322561096011199</v>
      </c>
      <c r="D8871" s="1">
        <v>1.6598245552314299</v>
      </c>
      <c r="E8871" s="1">
        <v>2.0748448777220901E-2</v>
      </c>
      <c r="F8871" s="1">
        <v>15.6513964284573</v>
      </c>
      <c r="G8871" s="1">
        <v>1.32163528977434</v>
      </c>
      <c r="H8871" s="1">
        <v>-3.9689413447717502E-2</v>
      </c>
      <c r="I8871" s="1">
        <v>33.984067923965199</v>
      </c>
      <c r="J8871" s="1">
        <v>3.0795974157573802</v>
      </c>
      <c r="K8871" s="1">
        <v>-1.1159990596061899E-2</v>
      </c>
      <c r="L8871" s="1">
        <v>7.0805386858017796</v>
      </c>
      <c r="M8871" s="1">
        <v>0.59140390601213899</v>
      </c>
      <c r="N8871" s="1">
        <v>1.1496095776831E-2</v>
      </c>
      <c r="O8871" s="1">
        <v>183.588465391011</v>
      </c>
      <c r="P8871" s="1">
        <v>12.3879118266182</v>
      </c>
      <c r="Q8871" s="1">
        <v>-2.52817238432269E-2</v>
      </c>
      <c r="R8871" s="1">
        <v>53.743939268897201</v>
      </c>
      <c r="S8871" s="1">
        <v>4.4655271638020704</v>
      </c>
      <c r="T8871" s="43">
        <f t="shared" si="831"/>
        <v>2350.590015719556</v>
      </c>
      <c r="U8871" s="1">
        <f t="shared" si="832"/>
        <v>-181.32998428044402</v>
      </c>
      <c r="V8871" s="1" t="b">
        <f t="shared" si="833"/>
        <v>0</v>
      </c>
      <c r="W8871" s="44" t="b">
        <f t="shared" si="834"/>
        <v>0</v>
      </c>
      <c r="X8871" s="38">
        <f t="shared" si="835"/>
        <v>0</v>
      </c>
      <c r="Y8871" s="38">
        <f t="shared" si="836"/>
        <v>1</v>
      </c>
      <c r="AF8871" s="1">
        <v>1.6598245552314299</v>
      </c>
      <c r="AG8871" s="1">
        <v>1.32163528977434</v>
      </c>
      <c r="AH8871" s="1">
        <v>3.0795974157573802</v>
      </c>
      <c r="AI8871" s="1">
        <v>0.59140390601213899</v>
      </c>
      <c r="AJ8871" s="1">
        <v>12.3879118266182</v>
      </c>
      <c r="AK8871" s="1">
        <v>4.4655271638020704</v>
      </c>
    </row>
    <row r="8872" spans="1:37">
      <c r="A8872">
        <v>8870</v>
      </c>
      <c r="B8872" s="1">
        <v>6.6997650134717002E-3</v>
      </c>
      <c r="C8872" s="1">
        <v>16.268631699703899</v>
      </c>
      <c r="D8872" s="1">
        <v>1.64907017091629</v>
      </c>
      <c r="E8872" s="1">
        <v>5.1554848239452999E-2</v>
      </c>
      <c r="F8872" s="1">
        <v>16.141063310485499</v>
      </c>
      <c r="G8872" s="1">
        <v>1.5234854540491301</v>
      </c>
      <c r="H8872" s="1">
        <v>-3.43773353302681E-2</v>
      </c>
      <c r="I8872" s="1">
        <v>34.165074281843502</v>
      </c>
      <c r="J8872" s="1">
        <v>3.0535091978359898</v>
      </c>
      <c r="K8872" s="1">
        <v>8.7533375518747597E-2</v>
      </c>
      <c r="L8872" s="1">
        <v>7.8149874383186901</v>
      </c>
      <c r="M8872" s="1">
        <v>0.89213991242977597</v>
      </c>
      <c r="N8872" s="1">
        <v>1.9556662252287601E-3</v>
      </c>
      <c r="O8872" s="1">
        <v>181.84528115565999</v>
      </c>
      <c r="P8872" s="1">
        <v>12.019771291294701</v>
      </c>
      <c r="Q8872" s="1">
        <v>1.6078522183277402E-2</v>
      </c>
      <c r="R8872" s="1">
        <v>56.013411262251701</v>
      </c>
      <c r="S8872" s="1">
        <v>4.7199394711517799</v>
      </c>
      <c r="T8872" s="43">
        <f t="shared" si="831"/>
        <v>2385.7915497677668</v>
      </c>
      <c r="U8872" s="1">
        <f t="shared" si="832"/>
        <v>-146.12845023223326</v>
      </c>
      <c r="V8872" s="1" t="b">
        <f t="shared" si="833"/>
        <v>0</v>
      </c>
      <c r="W8872" s="44" t="b">
        <f t="shared" si="834"/>
        <v>0</v>
      </c>
      <c r="X8872" s="38">
        <f t="shared" si="835"/>
        <v>0</v>
      </c>
      <c r="Y8872" s="38">
        <f t="shared" si="836"/>
        <v>1</v>
      </c>
      <c r="AF8872" s="1">
        <v>1.64907017091629</v>
      </c>
      <c r="AG8872" s="1">
        <v>1.5234854540491301</v>
      </c>
      <c r="AH8872" s="1">
        <v>3.0535091978359898</v>
      </c>
      <c r="AI8872" s="1">
        <v>0.89213991242977597</v>
      </c>
      <c r="AJ8872" s="1">
        <v>12.019771291294701</v>
      </c>
      <c r="AK8872" s="1">
        <v>4.7199394711517799</v>
      </c>
    </row>
    <row r="8873" spans="1:37">
      <c r="A8873">
        <v>8871</v>
      </c>
      <c r="B8873" s="1">
        <v>-5.9613527275719697E-2</v>
      </c>
      <c r="C8873" s="1">
        <v>15.224797694912899</v>
      </c>
      <c r="D8873" s="1">
        <v>1.6744430378252</v>
      </c>
      <c r="E8873" s="1">
        <v>-2.4401622308786002E-2</v>
      </c>
      <c r="F8873" s="1">
        <v>14.960450273284099</v>
      </c>
      <c r="G8873" s="1">
        <v>1.2288412632183701</v>
      </c>
      <c r="H8873" s="1">
        <v>-6.15951483027736E-2</v>
      </c>
      <c r="I8873" s="1">
        <v>33.247716547041797</v>
      </c>
      <c r="J8873" s="1">
        <v>3.2435568475041898</v>
      </c>
      <c r="K8873" s="1">
        <v>-7.3243887131273101E-3</v>
      </c>
      <c r="L8873" s="1">
        <v>7.1077489638546698</v>
      </c>
      <c r="M8873" s="1">
        <v>0.59071195173837698</v>
      </c>
      <c r="N8873" s="1">
        <v>-1.76663686805218E-2</v>
      </c>
      <c r="O8873" s="1">
        <v>178.31188626977101</v>
      </c>
      <c r="P8873" s="1">
        <v>11.689965768473201</v>
      </c>
      <c r="Q8873" s="1">
        <v>-6.6440146444826403E-2</v>
      </c>
      <c r="R8873" s="1">
        <v>51.576826886070798</v>
      </c>
      <c r="S8873" s="1">
        <v>4.9087386463015097</v>
      </c>
      <c r="T8873" s="43">
        <f t="shared" si="831"/>
        <v>2333.6257515060843</v>
      </c>
      <c r="U8873" s="1">
        <f t="shared" si="832"/>
        <v>-198.2942484939158</v>
      </c>
      <c r="V8873" s="1" t="b">
        <f t="shared" si="833"/>
        <v>0</v>
      </c>
      <c r="W8873" s="44" t="b">
        <f t="shared" si="834"/>
        <v>0</v>
      </c>
      <c r="X8873" s="38">
        <f t="shared" si="835"/>
        <v>0</v>
      </c>
      <c r="Y8873" s="38">
        <f t="shared" si="836"/>
        <v>1</v>
      </c>
      <c r="AF8873" s="1">
        <v>1.6744430378252</v>
      </c>
      <c r="AG8873" s="1">
        <v>1.2288412632183701</v>
      </c>
      <c r="AH8873" s="1">
        <v>3.2435568475041898</v>
      </c>
      <c r="AI8873" s="1">
        <v>0.59071195173837698</v>
      </c>
      <c r="AJ8873" s="1">
        <v>11.689965768473201</v>
      </c>
      <c r="AK8873" s="1">
        <v>4.9087386463015097</v>
      </c>
    </row>
    <row r="8874" spans="1:37">
      <c r="A8874">
        <v>8872</v>
      </c>
      <c r="B8874" s="1">
        <v>7.2572626308856095E-2</v>
      </c>
      <c r="C8874" s="1">
        <v>17.376377682763898</v>
      </c>
      <c r="D8874" s="1">
        <v>2.0598832453618301</v>
      </c>
      <c r="E8874" s="1">
        <v>-3.1137241303575001E-2</v>
      </c>
      <c r="F8874" s="1">
        <v>14.8600209866522</v>
      </c>
      <c r="G8874" s="1">
        <v>1.23609005881759</v>
      </c>
      <c r="H8874" s="1">
        <v>8.9298418859163793E-3</v>
      </c>
      <c r="I8874" s="1">
        <v>35.677173254926103</v>
      </c>
      <c r="J8874" s="1">
        <v>3.13236114691485</v>
      </c>
      <c r="K8874" s="1">
        <v>3.7256191079012603E-2</v>
      </c>
      <c r="L8874" s="1">
        <v>7.4317857425419804</v>
      </c>
      <c r="M8874" s="1">
        <v>0.67568018580186595</v>
      </c>
      <c r="N8874" s="1">
        <v>1.5400491651346401E-3</v>
      </c>
      <c r="O8874" s="1">
        <v>181.76971885809201</v>
      </c>
      <c r="P8874" s="1">
        <v>12.003948415106001</v>
      </c>
      <c r="Q8874" s="1">
        <v>-1.4796989171843701E-2</v>
      </c>
      <c r="R8874" s="1">
        <v>54.3103945900219</v>
      </c>
      <c r="S8874" s="1">
        <v>4.4691701184310704</v>
      </c>
      <c r="T8874" s="43">
        <f t="shared" si="831"/>
        <v>2357.7133170433208</v>
      </c>
      <c r="U8874" s="1">
        <f t="shared" si="832"/>
        <v>-174.20668295667929</v>
      </c>
      <c r="V8874" s="1" t="b">
        <f t="shared" si="833"/>
        <v>0</v>
      </c>
      <c r="W8874" s="44" t="b">
        <f t="shared" si="834"/>
        <v>0</v>
      </c>
      <c r="X8874" s="38">
        <f t="shared" si="835"/>
        <v>0</v>
      </c>
      <c r="Y8874" s="38">
        <f t="shared" si="836"/>
        <v>1</v>
      </c>
      <c r="AF8874" s="1">
        <v>2.0598832453618301</v>
      </c>
      <c r="AG8874" s="1">
        <v>1.23609005881759</v>
      </c>
      <c r="AH8874" s="1">
        <v>3.13236114691485</v>
      </c>
      <c r="AI8874" s="1">
        <v>0.67568018580186595</v>
      </c>
      <c r="AJ8874" s="1">
        <v>12.003948415106001</v>
      </c>
      <c r="AK8874" s="1">
        <v>4.4691701184310704</v>
      </c>
    </row>
    <row r="8875" spans="1:37">
      <c r="A8875">
        <v>8873</v>
      </c>
      <c r="B8875" s="1">
        <v>4.3205181980550497E-2</v>
      </c>
      <c r="C8875" s="1">
        <v>16.873498163398001</v>
      </c>
      <c r="D8875" s="1">
        <v>1.81967999113848</v>
      </c>
      <c r="E8875" s="1">
        <v>9.2261323456429504E-4</v>
      </c>
      <c r="F8875" s="1">
        <v>15.344150187457201</v>
      </c>
      <c r="G8875" s="1">
        <v>1.25252621456859</v>
      </c>
      <c r="H8875" s="1">
        <v>5.5227633358162003E-3</v>
      </c>
      <c r="I8875" s="1">
        <v>35.555825161829503</v>
      </c>
      <c r="J8875" s="1">
        <v>3.1108132432837001</v>
      </c>
      <c r="K8875" s="1">
        <v>-2.1696482439641899E-2</v>
      </c>
      <c r="L8875" s="1">
        <v>7.0063263033443901</v>
      </c>
      <c r="M8875" s="1">
        <v>0.58944738854634904</v>
      </c>
      <c r="N8875" s="1">
        <v>1.48214368344253E-2</v>
      </c>
      <c r="O8875" s="1">
        <v>184.19997582955901</v>
      </c>
      <c r="P8875" s="1">
        <v>12.583257478407999</v>
      </c>
      <c r="Q8875" s="1">
        <v>-5.7614833629602201E-2</v>
      </c>
      <c r="R8875" s="1">
        <v>52.034022999282499</v>
      </c>
      <c r="S8875" s="1">
        <v>4.76913777477482</v>
      </c>
      <c r="T8875" s="43">
        <f t="shared" si="831"/>
        <v>2412.4862090719935</v>
      </c>
      <c r="U8875" s="1">
        <f t="shared" si="832"/>
        <v>-119.4337909280066</v>
      </c>
      <c r="V8875" s="1" t="b">
        <f t="shared" si="833"/>
        <v>0</v>
      </c>
      <c r="W8875" s="44" t="b">
        <f t="shared" si="834"/>
        <v>0</v>
      </c>
      <c r="X8875" s="38">
        <f t="shared" si="835"/>
        <v>0</v>
      </c>
      <c r="Y8875" s="38">
        <f t="shared" si="836"/>
        <v>1</v>
      </c>
      <c r="AF8875" s="1">
        <v>1.81967999113848</v>
      </c>
      <c r="AG8875" s="1">
        <v>1.25252621456859</v>
      </c>
      <c r="AH8875" s="1">
        <v>3.1108132432837001</v>
      </c>
      <c r="AI8875" s="1">
        <v>0.58944738854634904</v>
      </c>
      <c r="AJ8875" s="1">
        <v>12.583257478407999</v>
      </c>
      <c r="AK8875" s="1">
        <v>4.76913777477482</v>
      </c>
    </row>
    <row r="8876" spans="1:37">
      <c r="A8876">
        <v>8874</v>
      </c>
      <c r="B8876" s="1">
        <v>7.8920566179546004E-3</v>
      </c>
      <c r="C8876" s="1">
        <v>16.288040220705</v>
      </c>
      <c r="D8876" s="1">
        <v>1.65373916762993</v>
      </c>
      <c r="E8876" s="1">
        <v>5.0460872460559802E-2</v>
      </c>
      <c r="F8876" s="1">
        <v>16.123415033332201</v>
      </c>
      <c r="G8876" s="1">
        <v>1.5148297733237399</v>
      </c>
      <c r="H8876" s="1">
        <v>2.6988152534567902E-2</v>
      </c>
      <c r="I8876" s="1">
        <v>36.327295116794303</v>
      </c>
      <c r="J8876" s="1">
        <v>3.3108496034263699</v>
      </c>
      <c r="K8876" s="1">
        <v>-1.3146388275467999E-2</v>
      </c>
      <c r="L8876" s="1">
        <v>7.0664878800514401</v>
      </c>
      <c r="M8876" s="1">
        <v>0.59004505313406097</v>
      </c>
      <c r="N8876" s="1">
        <v>6.0969508029097903E-2</v>
      </c>
      <c r="O8876" s="1">
        <v>192.899641955888</v>
      </c>
      <c r="P8876" s="1">
        <v>16.885421015682599</v>
      </c>
      <c r="Q8876" s="1">
        <v>1.22482530827339E-2</v>
      </c>
      <c r="R8876" s="1">
        <v>55.799275185076198</v>
      </c>
      <c r="S8876" s="1">
        <v>4.6645472850949998</v>
      </c>
      <c r="T8876" s="43">
        <f t="shared" si="831"/>
        <v>2861.94318982917</v>
      </c>
      <c r="U8876" s="1">
        <f t="shared" si="832"/>
        <v>330.02318982916995</v>
      </c>
      <c r="V8876" s="1" t="b">
        <f t="shared" si="833"/>
        <v>0</v>
      </c>
      <c r="W8876" s="44" t="b">
        <f t="shared" si="834"/>
        <v>0</v>
      </c>
      <c r="X8876" s="38">
        <f t="shared" si="835"/>
        <v>1</v>
      </c>
      <c r="Y8876" s="38">
        <f t="shared" si="836"/>
        <v>0</v>
      </c>
      <c r="AF8876" s="1">
        <v>1.65373916762993</v>
      </c>
      <c r="AG8876" s="1">
        <v>1.5148297733237399</v>
      </c>
      <c r="AH8876" s="1">
        <v>3.3108496034263699</v>
      </c>
      <c r="AI8876" s="1">
        <v>0.59004505313406097</v>
      </c>
      <c r="AJ8876" s="1">
        <v>16.885421015682599</v>
      </c>
      <c r="AK8876" s="1">
        <v>4.6645472850949998</v>
      </c>
    </row>
    <row r="8877" spans="1:37">
      <c r="A8877">
        <v>8875</v>
      </c>
      <c r="B8877" s="1">
        <v>5.1486113158902197E-2</v>
      </c>
      <c r="C8877" s="1">
        <v>17.013806580811899</v>
      </c>
      <c r="D8877" s="1">
        <v>1.88194348896744</v>
      </c>
      <c r="E8877" s="1">
        <v>2.7239325326012299E-2</v>
      </c>
      <c r="F8877" s="1">
        <v>15.75331813325</v>
      </c>
      <c r="G8877" s="1">
        <v>1.35693640472656</v>
      </c>
      <c r="H8877" s="1">
        <v>5.97657010703082E-4</v>
      </c>
      <c r="I8877" s="1">
        <v>35.381139468344898</v>
      </c>
      <c r="J8877" s="1">
        <v>3.0794837176550902</v>
      </c>
      <c r="K8877" s="1">
        <v>-3.87511436290277E-2</v>
      </c>
      <c r="L8877" s="1">
        <v>6.88784894931851</v>
      </c>
      <c r="M8877" s="1">
        <v>0.59990792918169</v>
      </c>
      <c r="N8877" s="1">
        <v>2.6808696570654201E-2</v>
      </c>
      <c r="O8877" s="1">
        <v>186.42131607502901</v>
      </c>
      <c r="P8877" s="1">
        <v>13.3606371165117</v>
      </c>
      <c r="Q8877" s="1">
        <v>-0.120539916839418</v>
      </c>
      <c r="R8877" s="1">
        <v>48.860666652165897</v>
      </c>
      <c r="S8877" s="1">
        <v>6.3470738121914003</v>
      </c>
      <c r="T8877" s="43">
        <f t="shared" si="831"/>
        <v>2662.5982469233877</v>
      </c>
      <c r="U8877" s="1">
        <f t="shared" si="832"/>
        <v>130.67824692338763</v>
      </c>
      <c r="V8877" s="1" t="b">
        <f t="shared" si="833"/>
        <v>0</v>
      </c>
      <c r="W8877" s="44" t="b">
        <f t="shared" si="834"/>
        <v>0</v>
      </c>
      <c r="X8877" s="38">
        <f t="shared" si="835"/>
        <v>1</v>
      </c>
      <c r="Y8877" s="38">
        <f t="shared" si="836"/>
        <v>0</v>
      </c>
      <c r="AF8877" s="1">
        <v>1.88194348896744</v>
      </c>
      <c r="AG8877" s="1">
        <v>1.35693640472656</v>
      </c>
      <c r="AH8877" s="1">
        <v>3.0794837176550902</v>
      </c>
      <c r="AI8877" s="1">
        <v>0.59990792918169</v>
      </c>
      <c r="AJ8877" s="1">
        <v>13.3606371165117</v>
      </c>
      <c r="AK8877" s="1">
        <v>6.3470738121914003</v>
      </c>
    </row>
    <row r="8878" spans="1:37">
      <c r="A8878">
        <v>8876</v>
      </c>
      <c r="B8878" s="1">
        <v>0.15716097388943501</v>
      </c>
      <c r="C8878" s="1">
        <v>18.910172919730901</v>
      </c>
      <c r="D8878" s="1">
        <v>3.1595495974230001</v>
      </c>
      <c r="E8878" s="1">
        <v>8.1769817644530202E-2</v>
      </c>
      <c r="F8878" s="1">
        <v>16.636207762438602</v>
      </c>
      <c r="G8878" s="1">
        <v>1.8225669714430299</v>
      </c>
      <c r="H8878" s="1">
        <v>3.5613736497458602E-2</v>
      </c>
      <c r="I8878" s="1">
        <v>36.6419945329352</v>
      </c>
      <c r="J8878" s="1">
        <v>3.4160556798733901</v>
      </c>
      <c r="K8878" s="1">
        <v>4.4289659828962297E-2</v>
      </c>
      <c r="L8878" s="1">
        <v>7.4842412310920201</v>
      </c>
      <c r="M8878" s="1">
        <v>0.69953258639899596</v>
      </c>
      <c r="N8878" s="1">
        <v>1.97923012277261E-2</v>
      </c>
      <c r="O8878" s="1">
        <v>185.117888450143</v>
      </c>
      <c r="P8878" s="1">
        <v>12.897589449883601</v>
      </c>
      <c r="Q8878" s="1">
        <v>-0.112402700088301</v>
      </c>
      <c r="R8878" s="1">
        <v>49.259878521281003</v>
      </c>
      <c r="S8878" s="1">
        <v>6.0804247379425398</v>
      </c>
      <c r="T8878" s="43">
        <f t="shared" si="831"/>
        <v>2807.5719022964558</v>
      </c>
      <c r="U8878" s="1">
        <f t="shared" si="832"/>
        <v>275.65190229645577</v>
      </c>
      <c r="V8878" s="1" t="b">
        <f t="shared" si="833"/>
        <v>0</v>
      </c>
      <c r="W8878" s="44" t="b">
        <f t="shared" si="834"/>
        <v>0</v>
      </c>
      <c r="X8878" s="38">
        <f t="shared" si="835"/>
        <v>1</v>
      </c>
      <c r="Y8878" s="38">
        <f t="shared" si="836"/>
        <v>0</v>
      </c>
      <c r="AF8878" s="1">
        <v>3.1595495974230001</v>
      </c>
      <c r="AG8878" s="1">
        <v>1.8225669714430299</v>
      </c>
      <c r="AH8878" s="1">
        <v>3.4160556798733901</v>
      </c>
      <c r="AI8878" s="1">
        <v>0.69953258639899596</v>
      </c>
      <c r="AJ8878" s="1">
        <v>12.897589449883601</v>
      </c>
      <c r="AK8878" s="1">
        <v>6.0804247379425398</v>
      </c>
    </row>
    <row r="8879" spans="1:37">
      <c r="A8879">
        <v>8877</v>
      </c>
      <c r="B8879" s="1">
        <v>-2.1104036808495701E-2</v>
      </c>
      <c r="C8879" s="1">
        <v>15.8225322560524</v>
      </c>
      <c r="D8879" s="1">
        <v>1.60843546644248</v>
      </c>
      <c r="E8879" s="1">
        <v>5.6909699538096499E-3</v>
      </c>
      <c r="F8879" s="1">
        <v>15.417491288406101</v>
      </c>
      <c r="G8879" s="1">
        <v>1.2656256765285601</v>
      </c>
      <c r="H8879" s="1">
        <v>1.9159841983981501E-2</v>
      </c>
      <c r="I8879" s="1">
        <v>36.044023982987497</v>
      </c>
      <c r="J8879" s="1">
        <v>3.2184268984184401</v>
      </c>
      <c r="K8879" s="1">
        <v>-9.1729465105513403E-3</v>
      </c>
      <c r="L8879" s="1">
        <v>7.0946220157845898</v>
      </c>
      <c r="M8879" s="1">
        <v>0.591963472433787</v>
      </c>
      <c r="N8879" s="1">
        <v>-5.0641329605092102E-3</v>
      </c>
      <c r="O8879" s="1">
        <v>180.573233781249</v>
      </c>
      <c r="P8879" s="1">
        <v>11.795493939838099</v>
      </c>
      <c r="Q8879" s="1">
        <v>-6.2657925106589005E-2</v>
      </c>
      <c r="R8879" s="1">
        <v>51.7722712351826</v>
      </c>
      <c r="S8879" s="1">
        <v>4.8463102119704997</v>
      </c>
      <c r="T8879" s="43">
        <f t="shared" si="831"/>
        <v>2332.6255665631866</v>
      </c>
      <c r="U8879" s="1">
        <f t="shared" si="832"/>
        <v>-199.29443343681351</v>
      </c>
      <c r="V8879" s="1" t="b">
        <f t="shared" si="833"/>
        <v>0</v>
      </c>
      <c r="W8879" s="44" t="b">
        <f t="shared" si="834"/>
        <v>0</v>
      </c>
      <c r="X8879" s="38">
        <f t="shared" si="835"/>
        <v>0</v>
      </c>
      <c r="Y8879" s="38">
        <f t="shared" si="836"/>
        <v>1</v>
      </c>
      <c r="AF8879" s="1">
        <v>1.60843546644248</v>
      </c>
      <c r="AG8879" s="1">
        <v>1.2656256765285601</v>
      </c>
      <c r="AH8879" s="1">
        <v>3.2184268984184401</v>
      </c>
      <c r="AI8879" s="1">
        <v>0.591963472433787</v>
      </c>
      <c r="AJ8879" s="1">
        <v>11.795493939838099</v>
      </c>
      <c r="AK8879" s="1">
        <v>4.8463102119704997</v>
      </c>
    </row>
    <row r="8880" spans="1:37">
      <c r="A8880">
        <v>8878</v>
      </c>
      <c r="B8880" s="1">
        <v>-8.4123650359155203E-3</v>
      </c>
      <c r="C8880" s="1">
        <v>16.024626385491398</v>
      </c>
      <c r="D8880" s="1">
        <v>1.61334983283922</v>
      </c>
      <c r="E8880" s="1">
        <v>1.4730543300637401E-2</v>
      </c>
      <c r="F8880" s="1">
        <v>15.557490645637801</v>
      </c>
      <c r="G8880" s="1">
        <v>1.2940207084695201</v>
      </c>
      <c r="H8880" s="1">
        <v>5.6198457285648498E-2</v>
      </c>
      <c r="I8880" s="1">
        <v>37.404076471878803</v>
      </c>
      <c r="J8880" s="1">
        <v>3.7647045791031002</v>
      </c>
      <c r="K8880" s="1">
        <v>5.7687435278577198E-2</v>
      </c>
      <c r="L8880" s="1">
        <v>7.5851881365062797</v>
      </c>
      <c r="M8880" s="1">
        <v>0.74955528582248498</v>
      </c>
      <c r="N8880" s="1">
        <v>-1.7861592114575799E-2</v>
      </c>
      <c r="O8880" s="1">
        <v>178.277079008708</v>
      </c>
      <c r="P8880" s="1">
        <v>11.6890946199875</v>
      </c>
      <c r="Q8880" s="1">
        <v>3.6203832910625698E-2</v>
      </c>
      <c r="R8880" s="1">
        <v>57.152118554059697</v>
      </c>
      <c r="S8880" s="1">
        <v>5.1062877792595698</v>
      </c>
      <c r="T8880" s="43">
        <f t="shared" si="831"/>
        <v>2421.7012805481395</v>
      </c>
      <c r="U8880" s="1">
        <f t="shared" si="832"/>
        <v>-110.21871945186058</v>
      </c>
      <c r="V8880" s="1" t="b">
        <f t="shared" si="833"/>
        <v>0</v>
      </c>
      <c r="W8880" s="44" t="b">
        <f t="shared" si="834"/>
        <v>0</v>
      </c>
      <c r="X8880" s="38">
        <f t="shared" si="835"/>
        <v>0</v>
      </c>
      <c r="Y8880" s="38">
        <f t="shared" si="836"/>
        <v>1</v>
      </c>
      <c r="AF8880" s="1">
        <v>1.61334983283922</v>
      </c>
      <c r="AG8880" s="1">
        <v>1.2940207084695201</v>
      </c>
      <c r="AH8880" s="1">
        <v>3.7647045791031002</v>
      </c>
      <c r="AI8880" s="1">
        <v>0.74955528582248498</v>
      </c>
      <c r="AJ8880" s="1">
        <v>11.6890946199875</v>
      </c>
      <c r="AK8880" s="1">
        <v>5.1062877792595698</v>
      </c>
    </row>
    <row r="8881" spans="1:37">
      <c r="A8881">
        <v>8879</v>
      </c>
      <c r="B8881" s="1">
        <v>7.1825823633607996E-2</v>
      </c>
      <c r="C8881" s="1">
        <v>17.363405801744801</v>
      </c>
      <c r="D8881" s="1">
        <v>2.0522646744598099</v>
      </c>
      <c r="E8881" s="1">
        <v>5.1699327816508003E-2</v>
      </c>
      <c r="F8881" s="1">
        <v>16.143395532961001</v>
      </c>
      <c r="G8881" s="1">
        <v>1.52461761485912</v>
      </c>
      <c r="H8881" s="1">
        <v>-2.9291240768526999E-2</v>
      </c>
      <c r="I8881" s="1">
        <v>34.339283727664899</v>
      </c>
      <c r="J8881" s="1">
        <v>3.02951255903595</v>
      </c>
      <c r="K8881" s="1">
        <v>3.9005554742656497E-2</v>
      </c>
      <c r="L8881" s="1">
        <v>7.4447980167573897</v>
      </c>
      <c r="M8881" s="1">
        <v>0.68112419817515701</v>
      </c>
      <c r="N8881" s="1">
        <v>3.01912207102202E-2</v>
      </c>
      <c r="O8881" s="1">
        <v>187.05295834715599</v>
      </c>
      <c r="P8881" s="1">
        <v>13.641053806402301</v>
      </c>
      <c r="Q8881" s="1">
        <v>8.2985140929646005E-4</v>
      </c>
      <c r="R8881" s="1">
        <v>55.165760394218097</v>
      </c>
      <c r="S8881" s="1">
        <v>4.5465874524499297</v>
      </c>
      <c r="T8881" s="43">
        <f t="shared" si="831"/>
        <v>2547.5160305382269</v>
      </c>
      <c r="U8881" s="1">
        <f t="shared" si="832"/>
        <v>15.596030538226842</v>
      </c>
      <c r="V8881" s="1" t="b">
        <f t="shared" si="833"/>
        <v>0</v>
      </c>
      <c r="W8881" s="44" t="b">
        <f t="shared" si="834"/>
        <v>0</v>
      </c>
      <c r="X8881" s="38">
        <f t="shared" si="835"/>
        <v>1</v>
      </c>
      <c r="Y8881" s="38">
        <f t="shared" si="836"/>
        <v>0</v>
      </c>
      <c r="AF8881" s="1">
        <v>2.0522646744598099</v>
      </c>
      <c r="AG8881" s="1">
        <v>1.52461761485912</v>
      </c>
      <c r="AH8881" s="1">
        <v>3.02951255903595</v>
      </c>
      <c r="AI8881" s="1">
        <v>0.68112419817515701</v>
      </c>
      <c r="AJ8881" s="1">
        <v>13.641053806402301</v>
      </c>
      <c r="AK8881" s="1">
        <v>4.5465874524499297</v>
      </c>
    </row>
    <row r="8882" spans="1:37">
      <c r="A8882">
        <v>8880</v>
      </c>
      <c r="B8882" s="1">
        <v>-3.7326209284458498E-2</v>
      </c>
      <c r="C8882" s="1">
        <v>15.5679271164745</v>
      </c>
      <c r="D8882" s="1">
        <v>1.6182473041538901</v>
      </c>
      <c r="E8882" s="1">
        <v>-5.2459767247066698E-2</v>
      </c>
      <c r="F8882" s="1">
        <v>14.546521976637299</v>
      </c>
      <c r="G8882" s="1">
        <v>1.2933139145096699</v>
      </c>
      <c r="H8882" s="1">
        <v>-7.6028123987019096E-3</v>
      </c>
      <c r="I8882" s="1">
        <v>35.092183921324697</v>
      </c>
      <c r="J8882" s="1">
        <v>3.03788272430242</v>
      </c>
      <c r="K8882" s="1">
        <v>-5.9438081958534898E-3</v>
      </c>
      <c r="L8882" s="1">
        <v>7.1175685604080003</v>
      </c>
      <c r="M8882" s="1">
        <v>0.59261452889055299</v>
      </c>
      <c r="N8882" s="1">
        <v>-6.2849196782688604E-2</v>
      </c>
      <c r="O8882" s="1">
        <v>170.434551180619</v>
      </c>
      <c r="P8882" s="1">
        <v>13.4345508331972</v>
      </c>
      <c r="Q8882" s="1">
        <v>8.6878466740927598E-2</v>
      </c>
      <c r="R8882" s="1">
        <v>60.122917607913898</v>
      </c>
      <c r="S8882" s="1">
        <v>6.7933681303536799</v>
      </c>
      <c r="T8882" s="43">
        <f t="shared" si="831"/>
        <v>2676.9977435407413</v>
      </c>
      <c r="U8882" s="1">
        <f t="shared" si="832"/>
        <v>145.07774354074127</v>
      </c>
      <c r="V8882" s="1" t="b">
        <f t="shared" si="833"/>
        <v>0</v>
      </c>
      <c r="W8882" s="44" t="b">
        <f t="shared" si="834"/>
        <v>0</v>
      </c>
      <c r="X8882" s="38">
        <f t="shared" si="835"/>
        <v>1</v>
      </c>
      <c r="Y8882" s="38">
        <f t="shared" si="836"/>
        <v>0</v>
      </c>
      <c r="AF8882" s="1">
        <v>1.6182473041538901</v>
      </c>
      <c r="AG8882" s="1">
        <v>1.2933139145096699</v>
      </c>
      <c r="AH8882" s="1">
        <v>3.03788272430242</v>
      </c>
      <c r="AI8882" s="1">
        <v>0.59261452889055299</v>
      </c>
      <c r="AJ8882" s="1">
        <v>13.4345508331972</v>
      </c>
      <c r="AK8882" s="1">
        <v>6.7933681303536799</v>
      </c>
    </row>
    <row r="8883" spans="1:37">
      <c r="A8883">
        <v>8881</v>
      </c>
      <c r="B8883" s="1">
        <v>8.8542140100494202E-2</v>
      </c>
      <c r="C8883" s="1">
        <v>17.6560975362333</v>
      </c>
      <c r="D8883" s="1">
        <v>2.2222838640467502</v>
      </c>
      <c r="E8883" s="1">
        <v>6.4002955193135105E-2</v>
      </c>
      <c r="F8883" s="1">
        <v>16.343244770387301</v>
      </c>
      <c r="G8883" s="1">
        <v>1.635674384686</v>
      </c>
      <c r="H8883" s="1">
        <v>3.7937241170357197E-2</v>
      </c>
      <c r="I8883" s="1">
        <v>36.7272313641975</v>
      </c>
      <c r="J8883" s="1">
        <v>3.45114771440281</v>
      </c>
      <c r="K8883" s="1">
        <v>3.0230850216712599E-2</v>
      </c>
      <c r="L8883" s="1">
        <v>7.3797578851890204</v>
      </c>
      <c r="M8883" s="1">
        <v>0.65648181703785102</v>
      </c>
      <c r="N8883" s="1">
        <v>-3.4639641499701898E-3</v>
      </c>
      <c r="O8883" s="1">
        <v>180.86241274383701</v>
      </c>
      <c r="P8883" s="1">
        <v>11.8425470570584</v>
      </c>
      <c r="Q8883" s="1">
        <v>6.8138152817331502E-2</v>
      </c>
      <c r="R8883" s="1">
        <v>59.006687180344599</v>
      </c>
      <c r="S8883" s="1">
        <v>6.0650067095749103</v>
      </c>
      <c r="T8883" s="43">
        <f t="shared" si="831"/>
        <v>2587.3141546806719</v>
      </c>
      <c r="U8883" s="1">
        <f t="shared" si="832"/>
        <v>55.394154680671818</v>
      </c>
      <c r="V8883" s="1" t="b">
        <f t="shared" si="833"/>
        <v>0</v>
      </c>
      <c r="W8883" s="44" t="b">
        <f t="shared" si="834"/>
        <v>0</v>
      </c>
      <c r="X8883" s="38">
        <f t="shared" si="835"/>
        <v>1</v>
      </c>
      <c r="Y8883" s="38">
        <f t="shared" si="836"/>
        <v>0</v>
      </c>
      <c r="AF8883" s="1">
        <v>2.2222838640467502</v>
      </c>
      <c r="AG8883" s="1">
        <v>1.635674384686</v>
      </c>
      <c r="AH8883" s="1">
        <v>3.45114771440281</v>
      </c>
      <c r="AI8883" s="1">
        <v>0.65648181703785102</v>
      </c>
      <c r="AJ8883" s="1">
        <v>11.8425470570584</v>
      </c>
      <c r="AK8883" s="1">
        <v>6.0650067095749103</v>
      </c>
    </row>
    <row r="8884" spans="1:37">
      <c r="A8884">
        <v>8882</v>
      </c>
      <c r="B8884" s="1">
        <v>3.0262301371171502E-2</v>
      </c>
      <c r="C8884" s="1">
        <v>16.656513722126402</v>
      </c>
      <c r="D8884" s="1">
        <v>1.7467109090412101</v>
      </c>
      <c r="E8884" s="1">
        <v>-4.71236208906997E-2</v>
      </c>
      <c r="F8884" s="1">
        <v>14.624351817912601</v>
      </c>
      <c r="G8884" s="1">
        <v>1.27227250172541</v>
      </c>
      <c r="H8884" s="1">
        <v>2.32791047945075E-2</v>
      </c>
      <c r="I8884" s="1">
        <v>36.192805014226401</v>
      </c>
      <c r="J8884" s="1">
        <v>3.2663487441410002</v>
      </c>
      <c r="K8884" s="1">
        <v>2.1999204078964201E-2</v>
      </c>
      <c r="L8884" s="1">
        <v>7.3192596712532803</v>
      </c>
      <c r="M8884" s="1">
        <v>0.63545287024752095</v>
      </c>
      <c r="N8884" s="1">
        <v>3.01769033007976E-2</v>
      </c>
      <c r="O8884" s="1">
        <v>187.05028025254001</v>
      </c>
      <c r="P8884" s="1">
        <v>13.6404404530651</v>
      </c>
      <c r="Q8884" s="1">
        <v>-0.146261747492759</v>
      </c>
      <c r="R8884" s="1">
        <v>47.619906576981599</v>
      </c>
      <c r="S8884" s="1">
        <v>7.25742055373148</v>
      </c>
      <c r="T8884" s="43">
        <f t="shared" si="831"/>
        <v>2781.8646031951721</v>
      </c>
      <c r="U8884" s="1">
        <f t="shared" si="832"/>
        <v>249.94460319517202</v>
      </c>
      <c r="V8884" s="1" t="b">
        <f t="shared" si="833"/>
        <v>0</v>
      </c>
      <c r="W8884" s="44" t="b">
        <f t="shared" si="834"/>
        <v>0</v>
      </c>
      <c r="X8884" s="38">
        <f t="shared" si="835"/>
        <v>1</v>
      </c>
      <c r="Y8884" s="38">
        <f t="shared" si="836"/>
        <v>0</v>
      </c>
      <c r="AF8884" s="1">
        <v>1.7467109090412101</v>
      </c>
      <c r="AG8884" s="1">
        <v>1.27227250172541</v>
      </c>
      <c r="AH8884" s="1">
        <v>3.2663487441410002</v>
      </c>
      <c r="AI8884" s="1">
        <v>0.63545287024752095</v>
      </c>
      <c r="AJ8884" s="1">
        <v>13.6404404530651</v>
      </c>
      <c r="AK8884" s="1">
        <v>7.25742055373148</v>
      </c>
    </row>
    <row r="8885" spans="1:37">
      <c r="A8885">
        <v>8883</v>
      </c>
      <c r="B8885" s="1">
        <v>4.0067059028833204E-3</v>
      </c>
      <c r="C8885" s="1">
        <v>16.224878254638899</v>
      </c>
      <c r="D8885" s="1">
        <v>1.64235538632808</v>
      </c>
      <c r="E8885" s="1">
        <v>-4.3427018046073899E-2</v>
      </c>
      <c r="F8885" s="1">
        <v>14.678512281631001</v>
      </c>
      <c r="G8885" s="1">
        <v>1.2626154753577099</v>
      </c>
      <c r="H8885" s="1">
        <v>3.3779050720703398E-2</v>
      </c>
      <c r="I8885" s="1">
        <v>36.574829618830101</v>
      </c>
      <c r="J8885" s="1">
        <v>3.3922248720474699</v>
      </c>
      <c r="K8885" s="1">
        <v>-1.0957028465309099E-2</v>
      </c>
      <c r="L8885" s="1">
        <v>7.0819759128667297</v>
      </c>
      <c r="M8885" s="1">
        <v>0.59020814555590095</v>
      </c>
      <c r="N8885" s="1">
        <v>-8.4519819554556095E-3</v>
      </c>
      <c r="O8885" s="1">
        <v>179.962514029945</v>
      </c>
      <c r="P8885" s="1">
        <v>11.757728058506199</v>
      </c>
      <c r="Q8885" s="1">
        <v>-7.6282660732118904E-3</v>
      </c>
      <c r="R8885" s="1">
        <v>54.701129632536897</v>
      </c>
      <c r="S8885" s="1">
        <v>4.4814944825681904</v>
      </c>
      <c r="T8885" s="43">
        <f t="shared" si="831"/>
        <v>2312.662642036355</v>
      </c>
      <c r="U8885" s="1">
        <f t="shared" si="832"/>
        <v>-219.25735796364506</v>
      </c>
      <c r="V8885" s="1" t="b">
        <f t="shared" si="833"/>
        <v>0</v>
      </c>
      <c r="W8885" s="44" t="b">
        <f t="shared" si="834"/>
        <v>0</v>
      </c>
      <c r="X8885" s="38">
        <f t="shared" si="835"/>
        <v>0</v>
      </c>
      <c r="Y8885" s="38">
        <f t="shared" si="836"/>
        <v>1</v>
      </c>
      <c r="AF8885" s="1">
        <v>1.64235538632808</v>
      </c>
      <c r="AG8885" s="1">
        <v>1.2626154753577099</v>
      </c>
      <c r="AH8885" s="1">
        <v>3.3922248720474699</v>
      </c>
      <c r="AI8885" s="1">
        <v>0.59020814555590095</v>
      </c>
      <c r="AJ8885" s="1">
        <v>11.757728058506199</v>
      </c>
      <c r="AK8885" s="1">
        <v>4.4814944825681904</v>
      </c>
    </row>
    <row r="8886" spans="1:37">
      <c r="A8886">
        <v>8884</v>
      </c>
      <c r="B8886" s="1">
        <v>-9.9945245226630802E-4</v>
      </c>
      <c r="C8886" s="1">
        <v>16.143856916837201</v>
      </c>
      <c r="D8886" s="1">
        <v>1.62865314554415</v>
      </c>
      <c r="E8886" s="1">
        <v>1.133121534098E-2</v>
      </c>
      <c r="F8886" s="1">
        <v>15.504695417690501</v>
      </c>
      <c r="G8886" s="1">
        <v>1.2810384062734099</v>
      </c>
      <c r="H8886" s="1">
        <v>4.9972465309477496E-3</v>
      </c>
      <c r="I8886" s="1">
        <v>35.5371448870251</v>
      </c>
      <c r="J8886" s="1">
        <v>3.1081393733423801</v>
      </c>
      <c r="K8886" s="1">
        <v>5.2269309561675898E-3</v>
      </c>
      <c r="L8886" s="1">
        <v>7.1975228047716699</v>
      </c>
      <c r="M8886" s="1">
        <v>0.60615909200357998</v>
      </c>
      <c r="N8886" s="1">
        <v>-8.4343066190015002E-3</v>
      </c>
      <c r="O8886" s="1">
        <v>179.965694956042</v>
      </c>
      <c r="P8886" s="1">
        <v>11.757384378452899</v>
      </c>
      <c r="Q8886" s="1">
        <v>-3.8192452890755901E-2</v>
      </c>
      <c r="R8886" s="1">
        <v>53.0545258224778</v>
      </c>
      <c r="S8886" s="1">
        <v>4.5430088397252897</v>
      </c>
      <c r="T8886" s="43">
        <f t="shared" si="831"/>
        <v>2292.4383235341706</v>
      </c>
      <c r="U8886" s="1">
        <f t="shared" si="832"/>
        <v>-239.48167646582942</v>
      </c>
      <c r="V8886" s="1" t="b">
        <f t="shared" si="833"/>
        <v>1</v>
      </c>
      <c r="W8886" s="44" t="b">
        <f t="shared" si="834"/>
        <v>0</v>
      </c>
      <c r="X8886" s="38">
        <f t="shared" si="835"/>
        <v>0</v>
      </c>
      <c r="Y8886" s="38">
        <f t="shared" si="836"/>
        <v>1</v>
      </c>
      <c r="AF8886" s="1">
        <v>1.62865314554415</v>
      </c>
      <c r="AG8886" s="1">
        <v>1.2810384062734099</v>
      </c>
      <c r="AH8886" s="1">
        <v>3.1081393733423801</v>
      </c>
      <c r="AI8886" s="1">
        <v>0.60615909200357998</v>
      </c>
      <c r="AJ8886" s="1">
        <v>11.757384378452899</v>
      </c>
      <c r="AK8886" s="1">
        <v>4.5430088397252897</v>
      </c>
    </row>
    <row r="8887" spans="1:37">
      <c r="A8887">
        <v>8885</v>
      </c>
      <c r="B8887" s="1">
        <v>-6.8732460368843395E-2</v>
      </c>
      <c r="C8887" s="1">
        <v>15.0865948722094</v>
      </c>
      <c r="D8887" s="1">
        <v>1.7147510574201901</v>
      </c>
      <c r="E8887" s="1">
        <v>4.1198609254032501E-2</v>
      </c>
      <c r="F8887" s="1">
        <v>15.9747651991652</v>
      </c>
      <c r="G8887" s="1">
        <v>1.44265997079256</v>
      </c>
      <c r="H8887" s="1">
        <v>5.7742422042587902E-3</v>
      </c>
      <c r="I8887" s="1">
        <v>35.564767824905999</v>
      </c>
      <c r="J8887" s="1">
        <v>3.11187724899658</v>
      </c>
      <c r="K8887" s="1">
        <v>7.8584565806074896E-2</v>
      </c>
      <c r="L8887" s="1">
        <v>7.7453645882674298</v>
      </c>
      <c r="M8887" s="1">
        <v>0.845219532935366</v>
      </c>
      <c r="N8887" s="1">
        <v>-4.5310527971547603E-2</v>
      </c>
      <c r="O8887" s="1">
        <v>173.450113502422</v>
      </c>
      <c r="P8887" s="1">
        <v>12.381657790223001</v>
      </c>
      <c r="Q8887" s="1">
        <v>5.4222832896454597E-2</v>
      </c>
      <c r="R8887" s="1">
        <v>58.1912767569141</v>
      </c>
      <c r="S8887" s="1">
        <v>5.5925454796940404</v>
      </c>
      <c r="T8887" s="43">
        <f t="shared" si="831"/>
        <v>2508.8711080061735</v>
      </c>
      <c r="U8887" s="1">
        <f t="shared" si="832"/>
        <v>-23.048891993826601</v>
      </c>
      <c r="V8887" s="1" t="b">
        <f t="shared" si="833"/>
        <v>0</v>
      </c>
      <c r="W8887" s="44" t="b">
        <f t="shared" si="834"/>
        <v>0</v>
      </c>
      <c r="X8887" s="38">
        <f t="shared" si="835"/>
        <v>0</v>
      </c>
      <c r="Y8887" s="38">
        <f t="shared" si="836"/>
        <v>1</v>
      </c>
      <c r="AF8887" s="1">
        <v>1.7147510574201901</v>
      </c>
      <c r="AG8887" s="1">
        <v>1.44265997079256</v>
      </c>
      <c r="AH8887" s="1">
        <v>3.11187724899658</v>
      </c>
      <c r="AI8887" s="1">
        <v>0.845219532935366</v>
      </c>
      <c r="AJ8887" s="1">
        <v>12.381657790223001</v>
      </c>
      <c r="AK8887" s="1">
        <v>5.5925454796940404</v>
      </c>
    </row>
    <row r="8888" spans="1:37">
      <c r="A8888">
        <v>8886</v>
      </c>
      <c r="B8888" s="1">
        <v>8.8326134877810894E-3</v>
      </c>
      <c r="C8888" s="1">
        <v>16.303367255674701</v>
      </c>
      <c r="D8888" s="1">
        <v>1.6556504350032999</v>
      </c>
      <c r="E8888" s="1">
        <v>-4.26838887615031E-2</v>
      </c>
      <c r="F8888" s="1">
        <v>14.689424368004699</v>
      </c>
      <c r="G8888" s="1">
        <v>1.2614500532156301</v>
      </c>
      <c r="H8888" s="1">
        <v>2.7326285895993199E-2</v>
      </c>
      <c r="I8888" s="1">
        <v>36.3395806641633</v>
      </c>
      <c r="J8888" s="1">
        <v>3.31521214225539</v>
      </c>
      <c r="K8888" s="1">
        <v>6.3146143461786097E-2</v>
      </c>
      <c r="L8888" s="1">
        <v>7.6267066807712096</v>
      </c>
      <c r="M8888" s="1">
        <v>0.77244351593660499</v>
      </c>
      <c r="N8888" s="1">
        <v>-4.4402752728369001E-2</v>
      </c>
      <c r="O8888" s="1">
        <v>173.60763870931001</v>
      </c>
      <c r="P8888" s="1">
        <v>12.3393813814523</v>
      </c>
      <c r="Q8888" s="1">
        <v>2.9300935268605999E-2</v>
      </c>
      <c r="R8888" s="1">
        <v>56.758961851053897</v>
      </c>
      <c r="S8888" s="1">
        <v>4.9627412606433898</v>
      </c>
      <c r="T8888" s="43">
        <f t="shared" si="831"/>
        <v>2430.6878788506615</v>
      </c>
      <c r="U8888" s="1">
        <f t="shared" si="832"/>
        <v>-101.23212114933858</v>
      </c>
      <c r="V8888" s="1" t="b">
        <f t="shared" si="833"/>
        <v>0</v>
      </c>
      <c r="W8888" s="44" t="b">
        <f t="shared" si="834"/>
        <v>0</v>
      </c>
      <c r="X8888" s="38">
        <f t="shared" si="835"/>
        <v>0</v>
      </c>
      <c r="Y8888" s="38">
        <f t="shared" si="836"/>
        <v>1</v>
      </c>
      <c r="AF8888" s="1">
        <v>1.6556504350032999</v>
      </c>
      <c r="AG8888" s="1">
        <v>1.2614500532156301</v>
      </c>
      <c r="AH8888" s="1">
        <v>3.31521214225539</v>
      </c>
      <c r="AI8888" s="1">
        <v>0.77244351593660499</v>
      </c>
      <c r="AJ8888" s="1">
        <v>12.3393813814523</v>
      </c>
      <c r="AK8888" s="1">
        <v>4.9627412606433898</v>
      </c>
    </row>
    <row r="8889" spans="1:37">
      <c r="A8889">
        <v>8887</v>
      </c>
      <c r="B8889" s="1">
        <v>-5.59543016886732E-2</v>
      </c>
      <c r="C8889" s="1">
        <v>15.2806107181394</v>
      </c>
      <c r="D8889" s="1">
        <v>1.66295136791012</v>
      </c>
      <c r="E8889" s="1">
        <v>-1.25674259460021E-2</v>
      </c>
      <c r="F8889" s="1">
        <v>15.138546916311601</v>
      </c>
      <c r="G8889" s="1">
        <v>1.23152264723031</v>
      </c>
      <c r="H8889" s="1">
        <v>6.72590395697166E-2</v>
      </c>
      <c r="I8889" s="1">
        <v>37.820083737689302</v>
      </c>
      <c r="J8889" s="1">
        <v>3.9964613466780898</v>
      </c>
      <c r="K8889" s="1">
        <v>-1.61429582318946E-2</v>
      </c>
      <c r="L8889" s="1">
        <v>7.0453443496280501</v>
      </c>
      <c r="M8889" s="1">
        <v>0.58944700531087102</v>
      </c>
      <c r="N8889" s="1">
        <v>1.37069120497951E-2</v>
      </c>
      <c r="O8889" s="1">
        <v>183.994794752106</v>
      </c>
      <c r="P8889" s="1">
        <v>12.5169582110814</v>
      </c>
      <c r="Q8889" s="1">
        <v>-0.115706092141204</v>
      </c>
      <c r="R8889" s="1">
        <v>49.097422306064203</v>
      </c>
      <c r="S8889" s="1">
        <v>6.1881828910220396</v>
      </c>
      <c r="T8889" s="43">
        <f t="shared" si="831"/>
        <v>2618.5523469232826</v>
      </c>
      <c r="U8889" s="1">
        <f t="shared" si="832"/>
        <v>86.632346923282512</v>
      </c>
      <c r="V8889" s="1" t="b">
        <f t="shared" si="833"/>
        <v>0</v>
      </c>
      <c r="W8889" s="44" t="b">
        <f t="shared" si="834"/>
        <v>0</v>
      </c>
      <c r="X8889" s="38">
        <f t="shared" si="835"/>
        <v>1</v>
      </c>
      <c r="Y8889" s="38">
        <f t="shared" si="836"/>
        <v>0</v>
      </c>
      <c r="AF8889" s="1">
        <v>1.66295136791012</v>
      </c>
      <c r="AG8889" s="1">
        <v>1.23152264723031</v>
      </c>
      <c r="AH8889" s="1">
        <v>3.9964613466780898</v>
      </c>
      <c r="AI8889" s="1">
        <v>0.58944700531087102</v>
      </c>
      <c r="AJ8889" s="1">
        <v>12.5169582110814</v>
      </c>
      <c r="AK8889" s="1">
        <v>6.1881828910220396</v>
      </c>
    </row>
    <row r="8890" spans="1:37">
      <c r="A8890">
        <v>8888</v>
      </c>
      <c r="B8890" s="1">
        <v>0.121864836646674</v>
      </c>
      <c r="C8890" s="1">
        <v>18.2543587976689</v>
      </c>
      <c r="D8890" s="1">
        <v>2.6326464661274498</v>
      </c>
      <c r="E8890" s="1">
        <v>1.64129227647999E-2</v>
      </c>
      <c r="F8890" s="1">
        <v>15.583686277731999</v>
      </c>
      <c r="G8890" s="1">
        <v>1.30192812405416</v>
      </c>
      <c r="H8890" s="1">
        <v>5.2236432478588099E-2</v>
      </c>
      <c r="I8890" s="1">
        <v>37.256173783549002</v>
      </c>
      <c r="J8890" s="1">
        <v>3.6949221196425199</v>
      </c>
      <c r="K8890" s="1">
        <v>4.0862070167698702E-2</v>
      </c>
      <c r="L8890" s="1">
        <v>7.4586322368598497</v>
      </c>
      <c r="M8890" s="1">
        <v>0.68821369552088596</v>
      </c>
      <c r="N8890" s="1">
        <v>-1.98385482967923E-2</v>
      </c>
      <c r="O8890" s="1">
        <v>177.92498119087</v>
      </c>
      <c r="P8890" s="1">
        <v>11.6878207920139</v>
      </c>
      <c r="Q8890" s="1">
        <v>-2.1991270081196699E-2</v>
      </c>
      <c r="R8890" s="1">
        <v>53.921072480552503</v>
      </c>
      <c r="S8890" s="1">
        <v>4.4632796009978302</v>
      </c>
      <c r="T8890" s="43">
        <f t="shared" si="831"/>
        <v>2446.8810798356744</v>
      </c>
      <c r="U8890" s="1">
        <f t="shared" si="832"/>
        <v>-85.038920164325646</v>
      </c>
      <c r="V8890" s="1" t="b">
        <f t="shared" si="833"/>
        <v>0</v>
      </c>
      <c r="W8890" s="44" t="b">
        <f t="shared" si="834"/>
        <v>0</v>
      </c>
      <c r="X8890" s="38">
        <f t="shared" si="835"/>
        <v>0</v>
      </c>
      <c r="Y8890" s="38">
        <f t="shared" si="836"/>
        <v>1</v>
      </c>
      <c r="AF8890" s="1">
        <v>2.6326464661274498</v>
      </c>
      <c r="AG8890" s="1">
        <v>1.30192812405416</v>
      </c>
      <c r="AH8890" s="1">
        <v>3.6949221196425199</v>
      </c>
      <c r="AI8890" s="1">
        <v>0.68821369552088596</v>
      </c>
      <c r="AJ8890" s="1">
        <v>11.6878207920139</v>
      </c>
      <c r="AK8890" s="1">
        <v>4.4632796009978302</v>
      </c>
    </row>
    <row r="8891" spans="1:37">
      <c r="A8891">
        <v>8889</v>
      </c>
      <c r="B8891" s="1">
        <v>8.06579920180414E-2</v>
      </c>
      <c r="C8891" s="1">
        <v>17.517441559062501</v>
      </c>
      <c r="D8891" s="1">
        <v>2.1410572107199402</v>
      </c>
      <c r="E8891" s="1">
        <v>2.0395814474497699E-3</v>
      </c>
      <c r="F8891" s="1">
        <v>15.361298690854101</v>
      </c>
      <c r="G8891" s="1">
        <v>1.2555155300182701</v>
      </c>
      <c r="H8891" s="1">
        <v>3.6097589236507598E-2</v>
      </c>
      <c r="I8891" s="1">
        <v>36.659728152238301</v>
      </c>
      <c r="J8891" s="1">
        <v>3.4216874546439402</v>
      </c>
      <c r="K8891" s="1">
        <v>1.16129945024213E-3</v>
      </c>
      <c r="L8891" s="1">
        <v>7.1683197339799696</v>
      </c>
      <c r="M8891" s="1">
        <v>0.60073513172263804</v>
      </c>
      <c r="N8891" s="1">
        <v>-1.7068980230457199E-2</v>
      </c>
      <c r="O8891" s="1">
        <v>178.41843955482</v>
      </c>
      <c r="P8891" s="1">
        <v>11.689872022299401</v>
      </c>
      <c r="Q8891" s="1">
        <v>-9.6167440587194796E-4</v>
      </c>
      <c r="R8891" s="1">
        <v>55.067017986554703</v>
      </c>
      <c r="S8891" s="1">
        <v>4.5311226676569403</v>
      </c>
      <c r="T8891" s="43">
        <f t="shared" si="831"/>
        <v>2363.9990017061132</v>
      </c>
      <c r="U8891" s="1">
        <f t="shared" si="832"/>
        <v>-167.9209982938869</v>
      </c>
      <c r="V8891" s="1" t="b">
        <f t="shared" si="833"/>
        <v>0</v>
      </c>
      <c r="W8891" s="44" t="b">
        <f t="shared" si="834"/>
        <v>0</v>
      </c>
      <c r="X8891" s="38">
        <f t="shared" si="835"/>
        <v>0</v>
      </c>
      <c r="Y8891" s="38">
        <f t="shared" si="836"/>
        <v>1</v>
      </c>
      <c r="AF8891" s="1">
        <v>2.1410572107199402</v>
      </c>
      <c r="AG8891" s="1">
        <v>1.2555155300182701</v>
      </c>
      <c r="AH8891" s="1">
        <v>3.4216874546439402</v>
      </c>
      <c r="AI8891" s="1">
        <v>0.60073513172263804</v>
      </c>
      <c r="AJ8891" s="1">
        <v>11.689872022299401</v>
      </c>
      <c r="AK8891" s="1">
        <v>4.5311226676569403</v>
      </c>
    </row>
    <row r="8892" spans="1:37">
      <c r="A8892">
        <v>8890</v>
      </c>
      <c r="B8892" s="1">
        <v>4.5505608014151197E-2</v>
      </c>
      <c r="C8892" s="1">
        <v>16.912359079044499</v>
      </c>
      <c r="D8892" s="1">
        <v>1.83740182305835</v>
      </c>
      <c r="E8892" s="1">
        <v>-3.1971011452170399E-2</v>
      </c>
      <c r="F8892" s="1">
        <v>14.8476363084509</v>
      </c>
      <c r="G8892" s="1">
        <v>1.2383689146319199</v>
      </c>
      <c r="H8892" s="1">
        <v>6.47857827354784E-2</v>
      </c>
      <c r="I8892" s="1">
        <v>37.726660534524001</v>
      </c>
      <c r="J8892" s="1">
        <v>3.9416092767769202</v>
      </c>
      <c r="K8892" s="1">
        <v>3.9831911109020401E-2</v>
      </c>
      <c r="L8892" s="1">
        <v>7.4509526155905599</v>
      </c>
      <c r="M8892" s="1">
        <v>0.68390007411139397</v>
      </c>
      <c r="N8892" s="1">
        <v>3.7455805032263097E-2</v>
      </c>
      <c r="O8892" s="1">
        <v>188.41676809338301</v>
      </c>
      <c r="P8892" s="1">
        <v>14.296480557144999</v>
      </c>
      <c r="Q8892" s="1">
        <v>-2.5988777729406599E-2</v>
      </c>
      <c r="R8892" s="1">
        <v>53.705952838587699</v>
      </c>
      <c r="S8892" s="1">
        <v>4.4652573690307404</v>
      </c>
      <c r="T8892" s="43">
        <f t="shared" si="831"/>
        <v>2646.3018014754325</v>
      </c>
      <c r="U8892" s="1">
        <f t="shared" si="832"/>
        <v>114.38180147543244</v>
      </c>
      <c r="V8892" s="1" t="b">
        <f t="shared" si="833"/>
        <v>0</v>
      </c>
      <c r="W8892" s="44" t="b">
        <f t="shared" si="834"/>
        <v>0</v>
      </c>
      <c r="X8892" s="38">
        <f t="shared" si="835"/>
        <v>1</v>
      </c>
      <c r="Y8892" s="38">
        <f t="shared" si="836"/>
        <v>0</v>
      </c>
      <c r="AF8892" s="1">
        <v>1.83740182305835</v>
      </c>
      <c r="AG8892" s="1">
        <v>1.2383689146319199</v>
      </c>
      <c r="AH8892" s="1">
        <v>3.9416092767769202</v>
      </c>
      <c r="AI8892" s="1">
        <v>0.68390007411139397</v>
      </c>
      <c r="AJ8892" s="1">
        <v>14.296480557144999</v>
      </c>
      <c r="AK8892" s="1">
        <v>4.4652573690307404</v>
      </c>
    </row>
    <row r="8893" spans="1:37">
      <c r="A8893">
        <v>8891</v>
      </c>
      <c r="B8893" s="1">
        <v>-9.3850828887335307E-3</v>
      </c>
      <c r="C8893" s="1">
        <v>16.009046523954702</v>
      </c>
      <c r="D8893" s="1">
        <v>1.61142234862991</v>
      </c>
      <c r="E8893" s="1">
        <v>2.0522567381682701E-2</v>
      </c>
      <c r="F8893" s="1">
        <v>15.6478614684458</v>
      </c>
      <c r="G8893" s="1">
        <v>1.3219689655204701</v>
      </c>
      <c r="H8893" s="1">
        <v>-2.5243854974249299E-2</v>
      </c>
      <c r="I8893" s="1">
        <v>34.478549698251904</v>
      </c>
      <c r="J8893" s="1">
        <v>3.0272480552114098</v>
      </c>
      <c r="K8893" s="1">
        <v>-6.0882046055696699E-2</v>
      </c>
      <c r="L8893" s="1">
        <v>6.7370890161536403</v>
      </c>
      <c r="M8893" s="1">
        <v>0.63369424216880499</v>
      </c>
      <c r="N8893" s="1">
        <v>1.8041641758780199E-2</v>
      </c>
      <c r="O8893" s="1">
        <v>184.79409357583501</v>
      </c>
      <c r="P8893" s="1">
        <v>12.7828552747073</v>
      </c>
      <c r="Q8893" s="1">
        <v>6.8904644994063097E-2</v>
      </c>
      <c r="R8893" s="1">
        <v>59.051932682389698</v>
      </c>
      <c r="S8893" s="1">
        <v>6.0925772278672499</v>
      </c>
      <c r="T8893" s="43">
        <f t="shared" si="831"/>
        <v>2546.9766114105146</v>
      </c>
      <c r="U8893" s="1">
        <f t="shared" si="832"/>
        <v>15.056611410514506</v>
      </c>
      <c r="V8893" s="1" t="b">
        <f t="shared" si="833"/>
        <v>0</v>
      </c>
      <c r="W8893" s="44" t="b">
        <f t="shared" si="834"/>
        <v>0</v>
      </c>
      <c r="X8893" s="38">
        <f t="shared" si="835"/>
        <v>1</v>
      </c>
      <c r="Y8893" s="38">
        <f t="shared" si="836"/>
        <v>0</v>
      </c>
      <c r="AF8893" s="1">
        <v>1.61142234862991</v>
      </c>
      <c r="AG8893" s="1">
        <v>1.3219689655204701</v>
      </c>
      <c r="AH8893" s="1">
        <v>3.0272480552114098</v>
      </c>
      <c r="AI8893" s="1">
        <v>0.63369424216880499</v>
      </c>
      <c r="AJ8893" s="1">
        <v>12.7828552747073</v>
      </c>
      <c r="AK8893" s="1">
        <v>6.0925772278672499</v>
      </c>
    </row>
    <row r="8894" spans="1:37">
      <c r="A8894">
        <v>8892</v>
      </c>
      <c r="B8894" s="1">
        <v>-0.146918324291895</v>
      </c>
      <c r="C8894" s="1">
        <v>13.951970165555499</v>
      </c>
      <c r="D8894" s="1">
        <v>2.2782945742364502</v>
      </c>
      <c r="E8894" s="1">
        <v>-5.3960953006926299E-2</v>
      </c>
      <c r="F8894" s="1">
        <v>14.524701327512201</v>
      </c>
      <c r="G8894" s="1">
        <v>1.3006332223493899</v>
      </c>
      <c r="H8894" s="1">
        <v>-5.6296170156110402E-2</v>
      </c>
      <c r="I8894" s="1">
        <v>33.424363080169897</v>
      </c>
      <c r="J8894" s="1">
        <v>3.1941673209583201</v>
      </c>
      <c r="K8894" s="1">
        <v>-9.5534143151580798E-3</v>
      </c>
      <c r="L8894" s="1">
        <v>7.0919232539502799</v>
      </c>
      <c r="M8894" s="1">
        <v>0.59218695205239802</v>
      </c>
      <c r="N8894" s="1">
        <v>-3.8168546739582698E-2</v>
      </c>
      <c r="O8894" s="1">
        <v>174.69332517047599</v>
      </c>
      <c r="P8894" s="1">
        <v>12.051070816832601</v>
      </c>
      <c r="Q8894" s="1">
        <v>-0.12656670022578501</v>
      </c>
      <c r="R8894" s="1">
        <v>48.567079579626999</v>
      </c>
      <c r="S8894" s="1">
        <v>6.5462308257312598</v>
      </c>
      <c r="T8894" s="43">
        <f t="shared" si="831"/>
        <v>2596.2583712160422</v>
      </c>
      <c r="U8894" s="1">
        <f t="shared" si="832"/>
        <v>64.338371216042106</v>
      </c>
      <c r="V8894" s="1" t="b">
        <f t="shared" si="833"/>
        <v>0</v>
      </c>
      <c r="W8894" s="44" t="b">
        <f t="shared" si="834"/>
        <v>0</v>
      </c>
      <c r="X8894" s="38">
        <f t="shared" si="835"/>
        <v>1</v>
      </c>
      <c r="Y8894" s="38">
        <f t="shared" si="836"/>
        <v>0</v>
      </c>
      <c r="AF8894" s="1">
        <v>2.2782945742364502</v>
      </c>
      <c r="AG8894" s="1">
        <v>1.3006332223493899</v>
      </c>
      <c r="AH8894" s="1">
        <v>3.1941673209583201</v>
      </c>
      <c r="AI8894" s="1">
        <v>0.59218695205239802</v>
      </c>
      <c r="AJ8894" s="1">
        <v>12.051070816832601</v>
      </c>
      <c r="AK8894" s="1">
        <v>6.5462308257312598</v>
      </c>
    </row>
    <row r="8895" spans="1:37">
      <c r="A8895">
        <v>8893</v>
      </c>
      <c r="B8895" s="1">
        <v>4.2929856611280702E-2</v>
      </c>
      <c r="C8895" s="1">
        <v>16.868853100766501</v>
      </c>
      <c r="D8895" s="1">
        <v>1.8195991546205099</v>
      </c>
      <c r="E8895" s="1">
        <v>4.2098868029450502E-2</v>
      </c>
      <c r="F8895" s="1">
        <v>15.989153097165</v>
      </c>
      <c r="G8895" s="1">
        <v>1.4514634866735501</v>
      </c>
      <c r="H8895" s="1">
        <v>-3.56204715387482E-2</v>
      </c>
      <c r="I8895" s="1">
        <v>34.122628829144197</v>
      </c>
      <c r="J8895" s="1">
        <v>3.0606006656851101</v>
      </c>
      <c r="K8895" s="1">
        <v>1.8517710067118699E-2</v>
      </c>
      <c r="L8895" s="1">
        <v>7.2938220187478304</v>
      </c>
      <c r="M8895" s="1">
        <v>0.62893886120874598</v>
      </c>
      <c r="N8895" s="1">
        <v>3.6176638576538002E-2</v>
      </c>
      <c r="O8895" s="1">
        <v>188.175905768288</v>
      </c>
      <c r="P8895" s="1">
        <v>14.177792231909301</v>
      </c>
      <c r="Q8895" s="1">
        <v>-0.10397467681016399</v>
      </c>
      <c r="R8895" s="1">
        <v>49.676796352873502</v>
      </c>
      <c r="S8895" s="1">
        <v>5.8235879010784002</v>
      </c>
      <c r="T8895" s="43">
        <f t="shared" si="831"/>
        <v>2696.1982301175617</v>
      </c>
      <c r="U8895" s="1">
        <f t="shared" si="832"/>
        <v>164.27823011756163</v>
      </c>
      <c r="V8895" s="1" t="b">
        <f t="shared" si="833"/>
        <v>0</v>
      </c>
      <c r="W8895" s="44" t="b">
        <f t="shared" si="834"/>
        <v>0</v>
      </c>
      <c r="X8895" s="38">
        <f t="shared" si="835"/>
        <v>1</v>
      </c>
      <c r="Y8895" s="38">
        <f t="shared" si="836"/>
        <v>0</v>
      </c>
      <c r="AF8895" s="1">
        <v>1.8195991546205099</v>
      </c>
      <c r="AG8895" s="1">
        <v>1.4514634866735501</v>
      </c>
      <c r="AH8895" s="1">
        <v>3.0606006656851101</v>
      </c>
      <c r="AI8895" s="1">
        <v>0.62893886120874598</v>
      </c>
      <c r="AJ8895" s="1">
        <v>14.177792231909301</v>
      </c>
      <c r="AK8895" s="1">
        <v>5.8235879010784002</v>
      </c>
    </row>
    <row r="8896" spans="1:37">
      <c r="A8896">
        <v>8894</v>
      </c>
      <c r="B8896" s="1">
        <v>1.00524444406607E-2</v>
      </c>
      <c r="C8896" s="1">
        <v>16.3232667422267</v>
      </c>
      <c r="D8896" s="1">
        <v>1.6590712643838299</v>
      </c>
      <c r="E8896" s="1">
        <v>4.4203473644469103E-2</v>
      </c>
      <c r="F8896" s="1">
        <v>16.022839394303698</v>
      </c>
      <c r="G8896" s="1">
        <v>1.46654028353481</v>
      </c>
      <c r="H8896" s="1">
        <v>-5.6793136386431103E-2</v>
      </c>
      <c r="I8896" s="1">
        <v>33.407756427263699</v>
      </c>
      <c r="J8896" s="1">
        <v>3.1984357508421102</v>
      </c>
      <c r="K8896" s="1">
        <v>9.8495672945919099E-3</v>
      </c>
      <c r="L8896" s="1">
        <v>7.2308713549608497</v>
      </c>
      <c r="M8896" s="1">
        <v>0.61221807444470999</v>
      </c>
      <c r="N8896" s="1">
        <v>-1.2260850021011099E-2</v>
      </c>
      <c r="O8896" s="1">
        <v>179.278364302391</v>
      </c>
      <c r="P8896" s="1">
        <v>11.7243770766258</v>
      </c>
      <c r="Q8896" s="1">
        <v>-6.1441893035692599E-2</v>
      </c>
      <c r="R8896" s="1">
        <v>51.8352662716173</v>
      </c>
      <c r="S8896" s="1">
        <v>4.8257657240235297</v>
      </c>
      <c r="T8896" s="43">
        <f t="shared" si="831"/>
        <v>2348.6408173854788</v>
      </c>
      <c r="U8896" s="1">
        <f t="shared" si="832"/>
        <v>-183.27918261452123</v>
      </c>
      <c r="V8896" s="1" t="b">
        <f t="shared" si="833"/>
        <v>0</v>
      </c>
      <c r="W8896" s="44" t="b">
        <f t="shared" si="834"/>
        <v>0</v>
      </c>
      <c r="X8896" s="38">
        <f t="shared" si="835"/>
        <v>0</v>
      </c>
      <c r="Y8896" s="38">
        <f t="shared" si="836"/>
        <v>1</v>
      </c>
      <c r="AF8896" s="1">
        <v>1.6590712643838299</v>
      </c>
      <c r="AG8896" s="1">
        <v>1.46654028353481</v>
      </c>
      <c r="AH8896" s="1">
        <v>3.1984357508421102</v>
      </c>
      <c r="AI8896" s="1">
        <v>0.61221807444470999</v>
      </c>
      <c r="AJ8896" s="1">
        <v>11.7243770766258</v>
      </c>
      <c r="AK8896" s="1">
        <v>4.8257657240235297</v>
      </c>
    </row>
    <row r="8897" spans="1:37">
      <c r="A8897">
        <v>8895</v>
      </c>
      <c r="B8897" s="1">
        <v>7.9633819275108098E-2</v>
      </c>
      <c r="C8897" s="1">
        <v>17.499509857039399</v>
      </c>
      <c r="D8897" s="1">
        <v>2.1306258424969799</v>
      </c>
      <c r="E8897" s="1">
        <v>4.8155837231747198E-2</v>
      </c>
      <c r="F8897" s="1">
        <v>16.086292794142601</v>
      </c>
      <c r="G8897" s="1">
        <v>1.4979041387430001</v>
      </c>
      <c r="H8897" s="1">
        <v>3.9222051975919298E-2</v>
      </c>
      <c r="I8897" s="1">
        <v>36.774449234432197</v>
      </c>
      <c r="J8897" s="1">
        <v>3.4704286091874801</v>
      </c>
      <c r="K8897" s="1">
        <v>-7.3097177824691098E-3</v>
      </c>
      <c r="L8897" s="1">
        <v>7.1078532419117799</v>
      </c>
      <c r="M8897" s="1">
        <v>0.59071156890781296</v>
      </c>
      <c r="N8897" s="1">
        <v>4.2814802918624602E-3</v>
      </c>
      <c r="O8897" s="1">
        <v>182.26871168799099</v>
      </c>
      <c r="P8897" s="1">
        <v>12.105741020959501</v>
      </c>
      <c r="Q8897" s="1">
        <v>4.9687774177011703E-3</v>
      </c>
      <c r="R8897" s="1">
        <v>55.394560561543202</v>
      </c>
      <c r="S8897" s="1">
        <v>4.5892679619685302</v>
      </c>
      <c r="T8897" s="43">
        <f t="shared" si="831"/>
        <v>2438.4679142263303</v>
      </c>
      <c r="U8897" s="1">
        <f t="shared" si="832"/>
        <v>-93.452085773669751</v>
      </c>
      <c r="V8897" s="1" t="b">
        <f t="shared" si="833"/>
        <v>0</v>
      </c>
      <c r="W8897" s="44" t="b">
        <f t="shared" si="834"/>
        <v>0</v>
      </c>
      <c r="X8897" s="38">
        <f t="shared" si="835"/>
        <v>0</v>
      </c>
      <c r="Y8897" s="38">
        <f t="shared" si="836"/>
        <v>1</v>
      </c>
      <c r="AF8897" s="1">
        <v>2.1306258424969799</v>
      </c>
      <c r="AG8897" s="1">
        <v>1.4979041387430001</v>
      </c>
      <c r="AH8897" s="1">
        <v>3.4704286091874801</v>
      </c>
      <c r="AI8897" s="1">
        <v>0.59071156890781296</v>
      </c>
      <c r="AJ8897" s="1">
        <v>12.105741020959501</v>
      </c>
      <c r="AK8897" s="1">
        <v>4.5892679619685302</v>
      </c>
    </row>
    <row r="8898" spans="1:37">
      <c r="A8898">
        <v>8896</v>
      </c>
      <c r="B8898" s="1">
        <v>-7.0513325988649206E-2</v>
      </c>
      <c r="C8898" s="1">
        <v>15.0597515833211</v>
      </c>
      <c r="D8898" s="1">
        <v>1.7225599194543</v>
      </c>
      <c r="E8898" s="1">
        <v>-3.5607084449746099E-2</v>
      </c>
      <c r="F8898" s="1">
        <v>14.793747250638299</v>
      </c>
      <c r="G8898" s="1">
        <v>1.2453450230146501</v>
      </c>
      <c r="H8898" s="1">
        <v>-3.8487321202246703E-2</v>
      </c>
      <c r="I8898" s="1">
        <v>34.024944472254703</v>
      </c>
      <c r="J8898" s="1">
        <v>3.07364485966683</v>
      </c>
      <c r="K8898" s="1">
        <v>1.52440292443538E-2</v>
      </c>
      <c r="L8898" s="1">
        <v>7.2699834147605804</v>
      </c>
      <c r="M8898" s="1">
        <v>0.62060009769784397</v>
      </c>
      <c r="N8898" s="1">
        <v>-3.8077581475367203E-2</v>
      </c>
      <c r="O8898" s="1">
        <v>174.70921691774399</v>
      </c>
      <c r="P8898" s="1">
        <v>12.0458347208444</v>
      </c>
      <c r="Q8898" s="1">
        <v>-9.8443403200842994E-2</v>
      </c>
      <c r="R8898" s="1">
        <v>49.952333639090902</v>
      </c>
      <c r="S8898" s="1">
        <v>5.6689636709853897</v>
      </c>
      <c r="T8898" s="43">
        <f t="shared" si="831"/>
        <v>2437.6948291663416</v>
      </c>
      <c r="U8898" s="1">
        <f t="shared" si="832"/>
        <v>-94.225170833658467</v>
      </c>
      <c r="V8898" s="1" t="b">
        <f t="shared" si="833"/>
        <v>0</v>
      </c>
      <c r="W8898" s="44" t="b">
        <f t="shared" si="834"/>
        <v>0</v>
      </c>
      <c r="X8898" s="38">
        <f t="shared" si="835"/>
        <v>0</v>
      </c>
      <c r="Y8898" s="38">
        <f t="shared" si="836"/>
        <v>1</v>
      </c>
      <c r="AF8898" s="1">
        <v>1.7225599194543</v>
      </c>
      <c r="AG8898" s="1">
        <v>1.2453450230146501</v>
      </c>
      <c r="AH8898" s="1">
        <v>3.07364485966683</v>
      </c>
      <c r="AI8898" s="1">
        <v>0.62060009769784397</v>
      </c>
      <c r="AJ8898" s="1">
        <v>12.0458347208444</v>
      </c>
      <c r="AK8898" s="1">
        <v>5.6689636709853897</v>
      </c>
    </row>
    <row r="8899" spans="1:37">
      <c r="A8899">
        <v>8897</v>
      </c>
      <c r="B8899" s="1">
        <v>3.5931374698425098E-2</v>
      </c>
      <c r="C8899" s="1">
        <v>16.751208883086701</v>
      </c>
      <c r="D8899" s="1">
        <v>1.7774047217992399</v>
      </c>
      <c r="E8899" s="1">
        <v>2.7748664703057001E-2</v>
      </c>
      <c r="F8899" s="1">
        <v>15.7613439622562</v>
      </c>
      <c r="G8899" s="1">
        <v>1.3597017187893801</v>
      </c>
      <c r="H8899" s="1">
        <v>6.2912228460222401E-3</v>
      </c>
      <c r="I8899" s="1">
        <v>35.583158874899098</v>
      </c>
      <c r="J8899" s="1">
        <v>3.1154642936553798</v>
      </c>
      <c r="K8899" s="1">
        <v>3.0110869562773E-2</v>
      </c>
      <c r="L8899" s="1">
        <v>7.3788725101270396</v>
      </c>
      <c r="M8899" s="1">
        <v>0.65491816869568398</v>
      </c>
      <c r="N8899" s="1">
        <v>1.17227601360766E-2</v>
      </c>
      <c r="O8899" s="1">
        <v>183.63008306932699</v>
      </c>
      <c r="P8899" s="1">
        <v>12.4024115889241</v>
      </c>
      <c r="Q8899" s="1">
        <v>3.4078699172892898E-2</v>
      </c>
      <c r="R8899" s="1">
        <v>57.030791622376803</v>
      </c>
      <c r="S8899" s="1">
        <v>5.0552935460086701</v>
      </c>
      <c r="T8899" s="43">
        <f t="shared" si="831"/>
        <v>2436.5194037872452</v>
      </c>
      <c r="U8899" s="1">
        <f t="shared" si="832"/>
        <v>-95.400596212754863</v>
      </c>
      <c r="V8899" s="1" t="b">
        <f t="shared" si="833"/>
        <v>0</v>
      </c>
      <c r="W8899" s="44" t="b">
        <f t="shared" si="834"/>
        <v>0</v>
      </c>
      <c r="X8899" s="38">
        <f t="shared" si="835"/>
        <v>0</v>
      </c>
      <c r="Y8899" s="38">
        <f t="shared" si="836"/>
        <v>1</v>
      </c>
      <c r="AF8899" s="1">
        <v>1.7774047217992399</v>
      </c>
      <c r="AG8899" s="1">
        <v>1.3597017187893801</v>
      </c>
      <c r="AH8899" s="1">
        <v>3.1154642936553798</v>
      </c>
      <c r="AI8899" s="1">
        <v>0.65491816869568398</v>
      </c>
      <c r="AJ8899" s="1">
        <v>12.4024115889241</v>
      </c>
      <c r="AK8899" s="1">
        <v>5.0552935460086701</v>
      </c>
    </row>
    <row r="8900" spans="1:37">
      <c r="A8900">
        <v>8898</v>
      </c>
      <c r="B8900" s="1">
        <v>0.14200764801884</v>
      </c>
      <c r="C8900" s="1">
        <v>18.625781090137998</v>
      </c>
      <c r="D8900" s="1">
        <v>2.92158152445952</v>
      </c>
      <c r="E8900" s="1">
        <v>9.3851979352023607E-2</v>
      </c>
      <c r="F8900" s="1">
        <v>16.838428285369499</v>
      </c>
      <c r="G8900" s="1">
        <v>1.96415666046868</v>
      </c>
      <c r="H8900" s="1">
        <v>2.6689594507908001E-2</v>
      </c>
      <c r="I8900" s="1">
        <v>36.316450930140398</v>
      </c>
      <c r="J8900" s="1">
        <v>3.3072596113167601</v>
      </c>
      <c r="K8900" s="1">
        <v>-2.0552510574960501E-3</v>
      </c>
      <c r="L8900" s="1">
        <v>7.1452995141974602</v>
      </c>
      <c r="M8900" s="1">
        <v>0.59690252412713696</v>
      </c>
      <c r="N8900" s="1">
        <v>4.36272320654955E-2</v>
      </c>
      <c r="O8900" s="1">
        <v>189.583163890794</v>
      </c>
      <c r="P8900" s="1">
        <v>14.8693210247073</v>
      </c>
      <c r="Q8900" s="1">
        <v>-2.61733888465394E-2</v>
      </c>
      <c r="R8900" s="1">
        <v>53.6960390377645</v>
      </c>
      <c r="S8900" s="1">
        <v>4.46588818592324</v>
      </c>
      <c r="T8900" s="43">
        <f t="shared" ref="T8900:T8963" si="837">(D8900+G8900+J8900+M8900+P8900+S8900)*100</f>
        <v>2812.5109531002636</v>
      </c>
      <c r="U8900" s="1">
        <f t="shared" ref="U8900:U8963" si="838">T8900-$AA$3</f>
        <v>280.5909531002635</v>
      </c>
      <c r="V8900" s="1" t="b">
        <f t="shared" ref="V8900:V8963" si="839">U8900&lt;-$AB$5</f>
        <v>0</v>
      </c>
      <c r="W8900" s="44" t="b">
        <f t="shared" ref="W8900:W8963" si="840">U8900&lt;-$AB$7</f>
        <v>0</v>
      </c>
      <c r="X8900" s="38">
        <f t="shared" ref="X8900:X8963" si="841">(U8900&gt;0)*1</f>
        <v>1</v>
      </c>
      <c r="Y8900" s="38">
        <f t="shared" ref="Y8900:Y8963" si="842">(U8900&lt;0)*1</f>
        <v>0</v>
      </c>
      <c r="AF8900" s="1">
        <v>2.92158152445952</v>
      </c>
      <c r="AG8900" s="1">
        <v>1.96415666046868</v>
      </c>
      <c r="AH8900" s="1">
        <v>3.3072596113167601</v>
      </c>
      <c r="AI8900" s="1">
        <v>0.59690252412713696</v>
      </c>
      <c r="AJ8900" s="1">
        <v>14.8693210247073</v>
      </c>
      <c r="AK8900" s="1">
        <v>4.46588818592324</v>
      </c>
    </row>
    <row r="8901" spans="1:37">
      <c r="A8901">
        <v>8899</v>
      </c>
      <c r="B8901" s="1">
        <v>0.116206960222915</v>
      </c>
      <c r="C8901" s="1">
        <v>18.151369516447001</v>
      </c>
      <c r="D8901" s="1">
        <v>2.5571335737555199</v>
      </c>
      <c r="E8901" s="1">
        <v>5.0941902835789199E-2</v>
      </c>
      <c r="F8901" s="1">
        <v>16.1311727514151</v>
      </c>
      <c r="G8901" s="1">
        <v>1.51879423532985</v>
      </c>
      <c r="H8901" s="1">
        <v>1.8617059335206101E-2</v>
      </c>
      <c r="I8901" s="1">
        <v>36.024465220736097</v>
      </c>
      <c r="J8901" s="1">
        <v>3.2131821868176398</v>
      </c>
      <c r="K8901" s="1">
        <v>-5.9548082480942698E-3</v>
      </c>
      <c r="L8901" s="1">
        <v>7.1174902672126299</v>
      </c>
      <c r="M8901" s="1">
        <v>0.59261452889055299</v>
      </c>
      <c r="N8901" s="1">
        <v>2.8870038567417801E-2</v>
      </c>
      <c r="O8901" s="1">
        <v>186.80599049950899</v>
      </c>
      <c r="P8901" s="1">
        <v>13.528502973617099</v>
      </c>
      <c r="Q8901" s="1">
        <v>8.4953555669723499E-2</v>
      </c>
      <c r="R8901" s="1">
        <v>60.0072976529434</v>
      </c>
      <c r="S8901" s="1">
        <v>6.7129397188252504</v>
      </c>
      <c r="T8901" s="43">
        <f t="shared" si="837"/>
        <v>2812.3167217235914</v>
      </c>
      <c r="U8901" s="1">
        <f t="shared" si="838"/>
        <v>280.39672172359133</v>
      </c>
      <c r="V8901" s="1" t="b">
        <f t="shared" si="839"/>
        <v>0</v>
      </c>
      <c r="W8901" s="44" t="b">
        <f t="shared" si="840"/>
        <v>0</v>
      </c>
      <c r="X8901" s="38">
        <f t="shared" si="841"/>
        <v>1</v>
      </c>
      <c r="Y8901" s="38">
        <f t="shared" si="842"/>
        <v>0</v>
      </c>
      <c r="AF8901" s="1">
        <v>2.5571335737555199</v>
      </c>
      <c r="AG8901" s="1">
        <v>1.51879423532985</v>
      </c>
      <c r="AH8901" s="1">
        <v>3.2131821868176398</v>
      </c>
      <c r="AI8901" s="1">
        <v>0.59261452889055299</v>
      </c>
      <c r="AJ8901" s="1">
        <v>13.528502973617099</v>
      </c>
      <c r="AK8901" s="1">
        <v>6.7129397188252504</v>
      </c>
    </row>
    <row r="8902" spans="1:37">
      <c r="A8902">
        <v>8900</v>
      </c>
      <c r="B8902" s="1">
        <v>-8.7958330027087098E-2</v>
      </c>
      <c r="C8902" s="1">
        <v>14.799312441949001</v>
      </c>
      <c r="D8902" s="1">
        <v>1.81201120895441</v>
      </c>
      <c r="E8902" s="1">
        <v>-4.0321819503660698E-2</v>
      </c>
      <c r="F8902" s="1">
        <v>14.7241628168792</v>
      </c>
      <c r="G8902" s="1">
        <v>1.2534859198292001</v>
      </c>
      <c r="H8902" s="1">
        <v>1.1124878262935499E-2</v>
      </c>
      <c r="I8902" s="1">
        <v>35.755571960577001</v>
      </c>
      <c r="J8902" s="1">
        <v>3.1478111017189701</v>
      </c>
      <c r="K8902" s="1">
        <v>-4.1351738018445501E-2</v>
      </c>
      <c r="L8902" s="1">
        <v>6.8699597193834601</v>
      </c>
      <c r="M8902" s="1">
        <v>0.60171473746983795</v>
      </c>
      <c r="N8902" s="1">
        <v>-3.3775016568528798E-2</v>
      </c>
      <c r="O8902" s="1">
        <v>175.46253409926899</v>
      </c>
      <c r="P8902" s="1">
        <v>11.931272518304199</v>
      </c>
      <c r="Q8902" s="1">
        <v>1.7097717474378701E-2</v>
      </c>
      <c r="R8902" s="1">
        <v>56.070528969353497</v>
      </c>
      <c r="S8902" s="1">
        <v>4.7375430922305002</v>
      </c>
      <c r="T8902" s="43">
        <f t="shared" si="837"/>
        <v>2348.3838578507116</v>
      </c>
      <c r="U8902" s="1">
        <f t="shared" si="838"/>
        <v>-183.53614214928848</v>
      </c>
      <c r="V8902" s="1" t="b">
        <f t="shared" si="839"/>
        <v>0</v>
      </c>
      <c r="W8902" s="44" t="b">
        <f t="shared" si="840"/>
        <v>0</v>
      </c>
      <c r="X8902" s="38">
        <f t="shared" si="841"/>
        <v>0</v>
      </c>
      <c r="Y8902" s="38">
        <f t="shared" si="842"/>
        <v>1</v>
      </c>
      <c r="AF8902" s="1">
        <v>1.81201120895441</v>
      </c>
      <c r="AG8902" s="1">
        <v>1.2534859198292001</v>
      </c>
      <c r="AH8902" s="1">
        <v>3.1478111017189701</v>
      </c>
      <c r="AI8902" s="1">
        <v>0.60171473746983795</v>
      </c>
      <c r="AJ8902" s="1">
        <v>11.931272518304199</v>
      </c>
      <c r="AK8902" s="1">
        <v>4.7375430922305002</v>
      </c>
    </row>
    <row r="8903" spans="1:37">
      <c r="A8903">
        <v>8901</v>
      </c>
      <c r="B8903" s="1">
        <v>0.11753465928680799</v>
      </c>
      <c r="C8903" s="1">
        <v>18.175485078324201</v>
      </c>
      <c r="D8903" s="1">
        <v>2.5742862827668498</v>
      </c>
      <c r="E8903" s="1">
        <v>7.2982095730889096E-2</v>
      </c>
      <c r="F8903" s="1">
        <v>16.490653875154401</v>
      </c>
      <c r="G8903" s="1">
        <v>1.7248754267872199</v>
      </c>
      <c r="H8903" s="1">
        <v>4.8328994838109103E-2</v>
      </c>
      <c r="I8903" s="1">
        <v>37.110881652598401</v>
      </c>
      <c r="J8903" s="1">
        <v>3.6257272586637801</v>
      </c>
      <c r="K8903" s="1">
        <v>4.06581525478137E-2</v>
      </c>
      <c r="L8903" s="1">
        <v>7.4571114453898701</v>
      </c>
      <c r="M8903" s="1">
        <v>0.68712525730190999</v>
      </c>
      <c r="N8903" s="1">
        <v>-3.4471525801163597E-2</v>
      </c>
      <c r="O8903" s="1">
        <v>175.340365375049</v>
      </c>
      <c r="P8903" s="1">
        <v>11.949882987640301</v>
      </c>
      <c r="Q8903" s="1">
        <v>4.4476190043532197E-2</v>
      </c>
      <c r="R8903" s="1">
        <v>57.626862206864899</v>
      </c>
      <c r="S8903" s="1">
        <v>5.32433551546114</v>
      </c>
      <c r="T8903" s="43">
        <f t="shared" si="837"/>
        <v>2588.6232728621198</v>
      </c>
      <c r="U8903" s="1">
        <f t="shared" si="838"/>
        <v>56.703272862119775</v>
      </c>
      <c r="V8903" s="1" t="b">
        <f t="shared" si="839"/>
        <v>0</v>
      </c>
      <c r="W8903" s="44" t="b">
        <f t="shared" si="840"/>
        <v>0</v>
      </c>
      <c r="X8903" s="38">
        <f t="shared" si="841"/>
        <v>1</v>
      </c>
      <c r="Y8903" s="38">
        <f t="shared" si="842"/>
        <v>0</v>
      </c>
      <c r="AF8903" s="1">
        <v>2.5742862827668498</v>
      </c>
      <c r="AG8903" s="1">
        <v>1.7248754267872199</v>
      </c>
      <c r="AH8903" s="1">
        <v>3.6257272586637801</v>
      </c>
      <c r="AI8903" s="1">
        <v>0.68712525730190999</v>
      </c>
      <c r="AJ8903" s="1">
        <v>11.949882987640301</v>
      </c>
      <c r="AK8903" s="1">
        <v>5.32433551546114</v>
      </c>
    </row>
    <row r="8904" spans="1:37">
      <c r="A8904">
        <v>8902</v>
      </c>
      <c r="B8904" s="1">
        <v>-6.9393806921452403E-2</v>
      </c>
      <c r="C8904" s="1">
        <v>15.076620703254701</v>
      </c>
      <c r="D8904" s="1">
        <v>1.71848747610855</v>
      </c>
      <c r="E8904" s="1">
        <v>-3.3362783861315602E-2</v>
      </c>
      <c r="F8904" s="1">
        <v>14.826986151388599</v>
      </c>
      <c r="G8904" s="1">
        <v>1.2414396491497799</v>
      </c>
      <c r="H8904" s="1">
        <v>-4.6614145171088597E-2</v>
      </c>
      <c r="I8904" s="1">
        <v>33.7495502936899</v>
      </c>
      <c r="J8904" s="1">
        <v>3.1157547679111701</v>
      </c>
      <c r="K8904" s="1">
        <v>-4.28509083365268E-2</v>
      </c>
      <c r="L8904" s="1">
        <v>6.8596681959864796</v>
      </c>
      <c r="M8904" s="1">
        <v>0.60436918564011</v>
      </c>
      <c r="N8904" s="1">
        <v>-6.36587680560507E-3</v>
      </c>
      <c r="O8904" s="1">
        <v>180.338326613237</v>
      </c>
      <c r="P8904" s="1">
        <v>11.7744902528078</v>
      </c>
      <c r="Q8904" s="1">
        <v>-9.3722253890751901E-3</v>
      </c>
      <c r="R8904" s="1">
        <v>54.605816223437003</v>
      </c>
      <c r="S8904" s="1">
        <v>4.4791571403430801</v>
      </c>
      <c r="T8904" s="43">
        <f t="shared" si="837"/>
        <v>2293.3698471960488</v>
      </c>
      <c r="U8904" s="1">
        <f t="shared" si="838"/>
        <v>-238.55015280395128</v>
      </c>
      <c r="V8904" s="1" t="b">
        <f t="shared" si="839"/>
        <v>1</v>
      </c>
      <c r="W8904" s="44" t="b">
        <f t="shared" si="840"/>
        <v>0</v>
      </c>
      <c r="X8904" s="38">
        <f t="shared" si="841"/>
        <v>0</v>
      </c>
      <c r="Y8904" s="38">
        <f t="shared" si="842"/>
        <v>1</v>
      </c>
      <c r="AF8904" s="1">
        <v>1.71848747610855</v>
      </c>
      <c r="AG8904" s="1">
        <v>1.2414396491497799</v>
      </c>
      <c r="AH8904" s="1">
        <v>3.1157547679111701</v>
      </c>
      <c r="AI8904" s="1">
        <v>0.60436918564011</v>
      </c>
      <c r="AJ8904" s="1">
        <v>11.7744902528078</v>
      </c>
      <c r="AK8904" s="1">
        <v>4.4791571403430801</v>
      </c>
    </row>
    <row r="8905" spans="1:37">
      <c r="A8905">
        <v>8903</v>
      </c>
      <c r="B8905" s="1">
        <v>-0.102110119292872</v>
      </c>
      <c r="C8905" s="1">
        <v>14.5913506772779</v>
      </c>
      <c r="D8905" s="1">
        <v>1.9041412834556799</v>
      </c>
      <c r="E8905" s="1">
        <v>-0.101326697398309</v>
      </c>
      <c r="F8905" s="1">
        <v>13.852766991863</v>
      </c>
      <c r="G8905" s="1">
        <v>1.5897210149561201</v>
      </c>
      <c r="H8905" s="1">
        <v>-2.8306082459127802E-2</v>
      </c>
      <c r="I8905" s="1">
        <v>34.373130027612397</v>
      </c>
      <c r="J8905" s="1">
        <v>3.0291377115382501</v>
      </c>
      <c r="K8905" s="1">
        <v>-7.4372046126264205E-2</v>
      </c>
      <c r="L8905" s="1">
        <v>6.6468159457014204</v>
      </c>
      <c r="M8905" s="1">
        <v>0.66704443424420901</v>
      </c>
      <c r="N8905" s="1">
        <v>5.0959422670957301E-3</v>
      </c>
      <c r="O8905" s="1">
        <v>182.41722309317299</v>
      </c>
      <c r="P8905" s="1">
        <v>12.1354698312522</v>
      </c>
      <c r="Q8905" s="1">
        <v>8.9242703758025503E-3</v>
      </c>
      <c r="R8905" s="1">
        <v>55.614107277254597</v>
      </c>
      <c r="S8905" s="1">
        <v>4.6304047908284698</v>
      </c>
      <c r="T8905" s="43">
        <f t="shared" si="837"/>
        <v>2395.5919066274928</v>
      </c>
      <c r="U8905" s="1">
        <f t="shared" si="838"/>
        <v>-136.32809337250728</v>
      </c>
      <c r="V8905" s="1" t="b">
        <f t="shared" si="839"/>
        <v>0</v>
      </c>
      <c r="W8905" s="44" t="b">
        <f t="shared" si="840"/>
        <v>0</v>
      </c>
      <c r="X8905" s="38">
        <f t="shared" si="841"/>
        <v>0</v>
      </c>
      <c r="Y8905" s="38">
        <f t="shared" si="842"/>
        <v>1</v>
      </c>
      <c r="AF8905" s="1">
        <v>1.9041412834556799</v>
      </c>
      <c r="AG8905" s="1">
        <v>1.5897210149561201</v>
      </c>
      <c r="AH8905" s="1">
        <v>3.0291377115382501</v>
      </c>
      <c r="AI8905" s="1">
        <v>0.66704443424420901</v>
      </c>
      <c r="AJ8905" s="1">
        <v>12.1354698312522</v>
      </c>
      <c r="AK8905" s="1">
        <v>4.6304047908284698</v>
      </c>
    </row>
    <row r="8906" spans="1:37">
      <c r="A8906">
        <v>8904</v>
      </c>
      <c r="B8906" s="1">
        <v>7.1009104994282798E-2</v>
      </c>
      <c r="C8906" s="1">
        <v>17.3492305739587</v>
      </c>
      <c r="D8906" s="1">
        <v>2.04400242117093</v>
      </c>
      <c r="E8906" s="1">
        <v>5.3827737561604902E-2</v>
      </c>
      <c r="F8906" s="1">
        <v>16.177791885112899</v>
      </c>
      <c r="G8906" s="1">
        <v>1.5406875871821</v>
      </c>
      <c r="H8906" s="1">
        <v>1.52774798773542E-2</v>
      </c>
      <c r="I8906" s="1">
        <v>35.904359319930698</v>
      </c>
      <c r="J8906" s="1">
        <v>3.1771155324070799</v>
      </c>
      <c r="K8906" s="1">
        <v>-1.6003556212073701E-2</v>
      </c>
      <c r="L8906" s="1">
        <v>7.0463265533197204</v>
      </c>
      <c r="M8906" s="1">
        <v>0.58912721816912705</v>
      </c>
      <c r="N8906" s="1">
        <v>-3.0075418399210401E-3</v>
      </c>
      <c r="O8906" s="1">
        <v>180.94498122567799</v>
      </c>
      <c r="P8906" s="1">
        <v>11.8562300124066</v>
      </c>
      <c r="Q8906" s="1">
        <v>-3.8489522262125202E-3</v>
      </c>
      <c r="R8906" s="1">
        <v>54.9082535157508</v>
      </c>
      <c r="S8906" s="1">
        <v>4.5060269288165697</v>
      </c>
      <c r="T8906" s="43">
        <f t="shared" si="837"/>
        <v>2371.3189700152407</v>
      </c>
      <c r="U8906" s="1">
        <f t="shared" si="838"/>
        <v>-160.60102998475941</v>
      </c>
      <c r="V8906" s="1" t="b">
        <f t="shared" si="839"/>
        <v>0</v>
      </c>
      <c r="W8906" s="44" t="b">
        <f t="shared" si="840"/>
        <v>0</v>
      </c>
      <c r="X8906" s="38">
        <f t="shared" si="841"/>
        <v>0</v>
      </c>
      <c r="Y8906" s="38">
        <f t="shared" si="842"/>
        <v>1</v>
      </c>
      <c r="AF8906" s="1">
        <v>2.04400242117093</v>
      </c>
      <c r="AG8906" s="1">
        <v>1.5406875871821</v>
      </c>
      <c r="AH8906" s="1">
        <v>3.1771155324070799</v>
      </c>
      <c r="AI8906" s="1">
        <v>0.58912721816912705</v>
      </c>
      <c r="AJ8906" s="1">
        <v>11.8562300124066</v>
      </c>
      <c r="AK8906" s="1">
        <v>4.5060269288165697</v>
      </c>
    </row>
    <row r="8907" spans="1:37">
      <c r="A8907">
        <v>8905</v>
      </c>
      <c r="B8907" s="1">
        <v>2.65406338361781E-2</v>
      </c>
      <c r="C8907" s="1">
        <v>16.594638925888699</v>
      </c>
      <c r="D8907" s="1">
        <v>1.7251503947248601</v>
      </c>
      <c r="E8907" s="1">
        <v>-1.9338333448899899E-2</v>
      </c>
      <c r="F8907" s="1">
        <v>15.036391448303201</v>
      </c>
      <c r="G8907" s="1">
        <v>1.2274575921369799</v>
      </c>
      <c r="H8907" s="1">
        <v>2.08577158537002E-3</v>
      </c>
      <c r="I8907" s="1">
        <v>35.433829852597</v>
      </c>
      <c r="J8907" s="1">
        <v>3.0890090921051199</v>
      </c>
      <c r="K8907" s="1">
        <v>-4.7498275661806803E-2</v>
      </c>
      <c r="L8907" s="1">
        <v>6.8278627611639902</v>
      </c>
      <c r="M8907" s="1">
        <v>0.60903827243930697</v>
      </c>
      <c r="N8907" s="1">
        <v>-1.26643178812467E-2</v>
      </c>
      <c r="O8907" s="1">
        <v>179.20604583442901</v>
      </c>
      <c r="P8907" s="1">
        <v>11.721352294076301</v>
      </c>
      <c r="Q8907" s="1">
        <v>0.101712778461202</v>
      </c>
      <c r="R8907" s="1">
        <v>61.0214477702553</v>
      </c>
      <c r="S8907" s="1">
        <v>7.4479035812432501</v>
      </c>
      <c r="T8907" s="43">
        <f t="shared" si="837"/>
        <v>2581.9911226725817</v>
      </c>
      <c r="U8907" s="1">
        <f t="shared" si="838"/>
        <v>50.071122672581623</v>
      </c>
      <c r="V8907" s="1" t="b">
        <f t="shared" si="839"/>
        <v>0</v>
      </c>
      <c r="W8907" s="44" t="b">
        <f t="shared" si="840"/>
        <v>0</v>
      </c>
      <c r="X8907" s="38">
        <f t="shared" si="841"/>
        <v>1</v>
      </c>
      <c r="Y8907" s="38">
        <f t="shared" si="842"/>
        <v>0</v>
      </c>
      <c r="AF8907" s="1">
        <v>1.7251503947248601</v>
      </c>
      <c r="AG8907" s="1">
        <v>1.2274575921369799</v>
      </c>
      <c r="AH8907" s="1">
        <v>3.0890090921051199</v>
      </c>
      <c r="AI8907" s="1">
        <v>0.60903827243930697</v>
      </c>
      <c r="AJ8907" s="1">
        <v>11.721352294076301</v>
      </c>
      <c r="AK8907" s="1">
        <v>7.4479035812432501</v>
      </c>
    </row>
    <row r="8908" spans="1:37">
      <c r="A8908">
        <v>8906</v>
      </c>
      <c r="B8908" s="1">
        <v>-1.6593262865299701E-2</v>
      </c>
      <c r="C8908" s="1">
        <v>15.8940653357537</v>
      </c>
      <c r="D8908" s="1">
        <v>1.61093181719893</v>
      </c>
      <c r="E8908" s="1">
        <v>2.8820551381790498E-2</v>
      </c>
      <c r="F8908" s="1">
        <v>15.7782473945518</v>
      </c>
      <c r="G8908" s="1">
        <v>1.3651958977059799</v>
      </c>
      <c r="H8908" s="1">
        <v>-7.2346815868306004E-3</v>
      </c>
      <c r="I8908" s="1">
        <v>35.105104813625402</v>
      </c>
      <c r="J8908" s="1">
        <v>3.0369308456174</v>
      </c>
      <c r="K8908" s="1">
        <v>-1.7960470870907599E-2</v>
      </c>
      <c r="L8908" s="1">
        <v>7.0325509768065499</v>
      </c>
      <c r="M8908" s="1">
        <v>0.590329861946427</v>
      </c>
      <c r="N8908" s="1">
        <v>-9.1856276202664008E-3</v>
      </c>
      <c r="O8908" s="1">
        <v>179.830533731006</v>
      </c>
      <c r="P8908" s="1">
        <v>11.7509524667569</v>
      </c>
      <c r="Q8908" s="1">
        <v>-2.5420708540911201E-2</v>
      </c>
      <c r="R8908" s="1">
        <v>53.736470202800497</v>
      </c>
      <c r="S8908" s="1">
        <v>4.4654382652596798</v>
      </c>
      <c r="T8908" s="43">
        <f t="shared" si="837"/>
        <v>2281.9779154485318</v>
      </c>
      <c r="U8908" s="1">
        <f t="shared" si="838"/>
        <v>-249.94208455146827</v>
      </c>
      <c r="V8908" s="1" t="b">
        <f t="shared" si="839"/>
        <v>1</v>
      </c>
      <c r="W8908" s="44" t="b">
        <f t="shared" si="840"/>
        <v>0</v>
      </c>
      <c r="X8908" s="38">
        <f t="shared" si="841"/>
        <v>0</v>
      </c>
      <c r="Y8908" s="38">
        <f t="shared" si="842"/>
        <v>1</v>
      </c>
      <c r="AF8908" s="1">
        <v>1.61093181719893</v>
      </c>
      <c r="AG8908" s="1">
        <v>1.3651958977059799</v>
      </c>
      <c r="AH8908" s="1">
        <v>3.0369308456174</v>
      </c>
      <c r="AI8908" s="1">
        <v>0.590329861946427</v>
      </c>
      <c r="AJ8908" s="1">
        <v>11.7509524667569</v>
      </c>
      <c r="AK8908" s="1">
        <v>4.4654382652596798</v>
      </c>
    </row>
    <row r="8909" spans="1:37">
      <c r="A8909">
        <v>8907</v>
      </c>
      <c r="B8909" s="1">
        <v>9.2791526722910397E-2</v>
      </c>
      <c r="C8909" s="1">
        <v>17.731284757554398</v>
      </c>
      <c r="D8909" s="1">
        <v>2.2679771968833302</v>
      </c>
      <c r="E8909" s="1">
        <v>3.2613073939735601E-2</v>
      </c>
      <c r="F8909" s="1">
        <v>15.8382003683635</v>
      </c>
      <c r="G8909" s="1">
        <v>1.3856242096742399</v>
      </c>
      <c r="H8909" s="1">
        <v>6.0141655690454397E-2</v>
      </c>
      <c r="I8909" s="1">
        <v>37.551859343660801</v>
      </c>
      <c r="J8909" s="1">
        <v>3.8415538953324102</v>
      </c>
      <c r="K8909" s="1">
        <v>8.2279390678028502E-3</v>
      </c>
      <c r="L8909" s="1">
        <v>7.2191550721623203</v>
      </c>
      <c r="M8909" s="1">
        <v>0.61098631805457604</v>
      </c>
      <c r="N8909" s="1">
        <v>4.4702136457472098E-2</v>
      </c>
      <c r="O8909" s="1">
        <v>189.787057229596</v>
      </c>
      <c r="P8909" s="1">
        <v>14.9891690285171</v>
      </c>
      <c r="Q8909" s="1">
        <v>4.32931398081141E-3</v>
      </c>
      <c r="R8909" s="1">
        <v>55.359149088839203</v>
      </c>
      <c r="S8909" s="1">
        <v>4.5824785448864898</v>
      </c>
      <c r="T8909" s="43">
        <f t="shared" si="837"/>
        <v>2767.7789193348149</v>
      </c>
      <c r="U8909" s="1">
        <f t="shared" si="838"/>
        <v>235.8589193348148</v>
      </c>
      <c r="V8909" s="1" t="b">
        <f t="shared" si="839"/>
        <v>0</v>
      </c>
      <c r="W8909" s="44" t="b">
        <f t="shared" si="840"/>
        <v>0</v>
      </c>
      <c r="X8909" s="38">
        <f t="shared" si="841"/>
        <v>1</v>
      </c>
      <c r="Y8909" s="38">
        <f t="shared" si="842"/>
        <v>0</v>
      </c>
      <c r="AF8909" s="1">
        <v>2.2679771968833302</v>
      </c>
      <c r="AG8909" s="1">
        <v>1.3856242096742399</v>
      </c>
      <c r="AH8909" s="1">
        <v>3.8415538953324102</v>
      </c>
      <c r="AI8909" s="1">
        <v>0.61098631805457604</v>
      </c>
      <c r="AJ8909" s="1">
        <v>14.9891690285171</v>
      </c>
      <c r="AK8909" s="1">
        <v>4.5824785448864898</v>
      </c>
    </row>
    <row r="8910" spans="1:37">
      <c r="A8910">
        <v>8908</v>
      </c>
      <c r="B8910" s="1">
        <v>1.8329242523983599E-2</v>
      </c>
      <c r="C8910" s="1">
        <v>16.458931786721099</v>
      </c>
      <c r="D8910" s="1">
        <v>1.6858871271850899</v>
      </c>
      <c r="E8910" s="1">
        <v>-1.7161786761144701E-2</v>
      </c>
      <c r="F8910" s="1">
        <v>15.069154498525799</v>
      </c>
      <c r="G8910" s="1">
        <v>1.2294278745803999</v>
      </c>
      <c r="H8910" s="1">
        <v>-5.5638292351234203E-4</v>
      </c>
      <c r="I8910" s="1">
        <v>35.340331771865102</v>
      </c>
      <c r="J8910" s="1">
        <v>3.0721857765628999</v>
      </c>
      <c r="K8910" s="1">
        <v>2.11539930740796E-2</v>
      </c>
      <c r="L8910" s="1">
        <v>7.3130759660674904</v>
      </c>
      <c r="M8910" s="1">
        <v>0.63369788087869205</v>
      </c>
      <c r="N8910" s="1">
        <v>-1.71311392270782E-2</v>
      </c>
      <c r="O8910" s="1">
        <v>178.407349588313</v>
      </c>
      <c r="P8910" s="1">
        <v>11.690700970487899</v>
      </c>
      <c r="Q8910" s="1">
        <v>-1.32779011746913E-2</v>
      </c>
      <c r="R8910" s="1">
        <v>54.392959554409899</v>
      </c>
      <c r="S8910" s="1">
        <v>4.4736053054857301</v>
      </c>
      <c r="T8910" s="43">
        <f t="shared" si="837"/>
        <v>2278.5504935180711</v>
      </c>
      <c r="U8910" s="1">
        <f t="shared" si="838"/>
        <v>-253.36950648192897</v>
      </c>
      <c r="V8910" s="1" t="b">
        <f t="shared" si="839"/>
        <v>1</v>
      </c>
      <c r="W8910" s="44" t="b">
        <f t="shared" si="840"/>
        <v>1</v>
      </c>
      <c r="X8910" s="38">
        <f t="shared" si="841"/>
        <v>0</v>
      </c>
      <c r="Y8910" s="38">
        <f t="shared" si="842"/>
        <v>1</v>
      </c>
      <c r="AF8910" s="1">
        <v>1.6858871271850899</v>
      </c>
      <c r="AG8910" s="1">
        <v>1.2294278745803999</v>
      </c>
      <c r="AH8910" s="1">
        <v>3.0721857765628999</v>
      </c>
      <c r="AI8910" s="1">
        <v>0.63369788087869205</v>
      </c>
      <c r="AJ8910" s="1">
        <v>11.690700970487899</v>
      </c>
      <c r="AK8910" s="1">
        <v>4.4736053054857301</v>
      </c>
    </row>
    <row r="8911" spans="1:37">
      <c r="A8911">
        <v>8909</v>
      </c>
      <c r="B8911" s="1">
        <v>0.159595988748578</v>
      </c>
      <c r="C8911" s="1">
        <v>18.956275579330299</v>
      </c>
      <c r="D8911" s="1">
        <v>3.1975113962454702</v>
      </c>
      <c r="E8911" s="1">
        <v>8.8010837812740994E-2</v>
      </c>
      <c r="F8911" s="1">
        <v>16.740359338588899</v>
      </c>
      <c r="G8911" s="1">
        <v>1.8960151443618201</v>
      </c>
      <c r="H8911" s="1">
        <v>6.1792829205489397E-2</v>
      </c>
      <c r="I8911" s="1">
        <v>37.613915197641703</v>
      </c>
      <c r="J8911" s="1">
        <v>3.8763997577280098</v>
      </c>
      <c r="K8911" s="1">
        <v>4.4118441644121403E-2</v>
      </c>
      <c r="L8911" s="1">
        <v>7.4829599025900198</v>
      </c>
      <c r="M8911" s="1">
        <v>0.69859035661684299</v>
      </c>
      <c r="N8911" s="1">
        <v>5.4148020593133797E-2</v>
      </c>
      <c r="O8911" s="1">
        <v>191.588257353861</v>
      </c>
      <c r="P8911" s="1">
        <v>16.067418687001499</v>
      </c>
      <c r="Q8911" s="1">
        <v>-1.5201914663582099E-2</v>
      </c>
      <c r="R8911" s="1">
        <v>54.288407378677597</v>
      </c>
      <c r="S8911" s="1">
        <v>4.4694520167246496</v>
      </c>
      <c r="T8911" s="43">
        <f t="shared" si="837"/>
        <v>3020.538735867829</v>
      </c>
      <c r="U8911" s="1">
        <f t="shared" si="838"/>
        <v>488.61873586782895</v>
      </c>
      <c r="V8911" s="1" t="b">
        <f t="shared" si="839"/>
        <v>0</v>
      </c>
      <c r="W8911" s="44" t="b">
        <f t="shared" si="840"/>
        <v>0</v>
      </c>
      <c r="X8911" s="38">
        <f t="shared" si="841"/>
        <v>1</v>
      </c>
      <c r="Y8911" s="38">
        <f t="shared" si="842"/>
        <v>0</v>
      </c>
      <c r="AF8911" s="1">
        <v>3.1975113962454702</v>
      </c>
      <c r="AG8911" s="1">
        <v>1.8960151443618201</v>
      </c>
      <c r="AH8911" s="1">
        <v>3.8763997577280098</v>
      </c>
      <c r="AI8911" s="1">
        <v>0.69859035661684299</v>
      </c>
      <c r="AJ8911" s="1">
        <v>16.067418687001499</v>
      </c>
      <c r="AK8911" s="1">
        <v>4.4694520167246496</v>
      </c>
    </row>
    <row r="8912" spans="1:37">
      <c r="A8912">
        <v>8910</v>
      </c>
      <c r="B8912" s="1">
        <v>-5.1006422425558598E-2</v>
      </c>
      <c r="C8912" s="1">
        <v>15.3564046901213</v>
      </c>
      <c r="D8912" s="1">
        <v>1.6491312231726301</v>
      </c>
      <c r="E8912" s="1">
        <v>2.92172323269261E-2</v>
      </c>
      <c r="F8912" s="1">
        <v>15.7845075662042</v>
      </c>
      <c r="G8912" s="1">
        <v>1.3674135315393601</v>
      </c>
      <c r="H8912" s="1">
        <v>7.26770224542218E-3</v>
      </c>
      <c r="I8912" s="1">
        <v>35.617922066513998</v>
      </c>
      <c r="J8912" s="1">
        <v>3.1210638710434302</v>
      </c>
      <c r="K8912" s="1">
        <v>5.4122947698751103E-2</v>
      </c>
      <c r="L8912" s="1">
        <v>7.5581989574758497</v>
      </c>
      <c r="M8912" s="1">
        <v>0.73461267147852205</v>
      </c>
      <c r="N8912" s="1">
        <v>3.5433411094537098E-2</v>
      </c>
      <c r="O8912" s="1">
        <v>188.03610022376799</v>
      </c>
      <c r="P8912" s="1">
        <v>14.109598291325399</v>
      </c>
      <c r="Q8912" s="1">
        <v>-4.3377573772111801E-2</v>
      </c>
      <c r="R8912" s="1">
        <v>52.780143659866702</v>
      </c>
      <c r="S8912" s="1">
        <v>4.5832138319350602</v>
      </c>
      <c r="T8912" s="43">
        <f t="shared" si="837"/>
        <v>2556.5033420494401</v>
      </c>
      <c r="U8912" s="1">
        <f t="shared" si="838"/>
        <v>24.583342049440034</v>
      </c>
      <c r="V8912" s="1" t="b">
        <f t="shared" si="839"/>
        <v>0</v>
      </c>
      <c r="W8912" s="44" t="b">
        <f t="shared" si="840"/>
        <v>0</v>
      </c>
      <c r="X8912" s="38">
        <f t="shared" si="841"/>
        <v>1</v>
      </c>
      <c r="Y8912" s="38">
        <f t="shared" si="842"/>
        <v>0</v>
      </c>
      <c r="AF8912" s="1">
        <v>1.6491312231726301</v>
      </c>
      <c r="AG8912" s="1">
        <v>1.3674135315393601</v>
      </c>
      <c r="AH8912" s="1">
        <v>3.1210638710434302</v>
      </c>
      <c r="AI8912" s="1">
        <v>0.73461267147852205</v>
      </c>
      <c r="AJ8912" s="1">
        <v>14.109598291325399</v>
      </c>
      <c r="AK8912" s="1">
        <v>4.5832138319350602</v>
      </c>
    </row>
    <row r="8913" spans="1:37">
      <c r="A8913">
        <v>8911</v>
      </c>
      <c r="B8913" s="1">
        <v>4.8306114129736399E-2</v>
      </c>
      <c r="C8913" s="1">
        <v>16.959788626444599</v>
      </c>
      <c r="D8913" s="1">
        <v>1.85742941591664</v>
      </c>
      <c r="E8913" s="1">
        <v>4.8681427478925602E-3</v>
      </c>
      <c r="F8913" s="1">
        <v>15.4048105748605</v>
      </c>
      <c r="G8913" s="1">
        <v>1.2643634813795701</v>
      </c>
      <c r="H8913" s="1">
        <v>-2.3364960199205699E-3</v>
      </c>
      <c r="I8913" s="1">
        <v>35.277477944504803</v>
      </c>
      <c r="J8913" s="1">
        <v>3.0623392964003799</v>
      </c>
      <c r="K8913" s="1">
        <v>1.55478026512904E-2</v>
      </c>
      <c r="L8913" s="1">
        <v>7.2721921778556098</v>
      </c>
      <c r="M8913" s="1">
        <v>0.622146671181115</v>
      </c>
      <c r="N8913" s="1">
        <v>-2.8081798594428799E-2</v>
      </c>
      <c r="O8913" s="1">
        <v>176.464329566255</v>
      </c>
      <c r="P8913" s="1">
        <v>11.8100898816758</v>
      </c>
      <c r="Q8913" s="1">
        <v>-4.9516526750497898E-2</v>
      </c>
      <c r="R8913" s="1">
        <v>52.4571213635612</v>
      </c>
      <c r="S8913" s="1">
        <v>4.6480462572645198</v>
      </c>
      <c r="T8913" s="43">
        <f t="shared" si="837"/>
        <v>2326.4415003818021</v>
      </c>
      <c r="U8913" s="1">
        <f t="shared" si="838"/>
        <v>-205.47849961819793</v>
      </c>
      <c r="V8913" s="1" t="b">
        <f t="shared" si="839"/>
        <v>0</v>
      </c>
      <c r="W8913" s="44" t="b">
        <f t="shared" si="840"/>
        <v>0</v>
      </c>
      <c r="X8913" s="38">
        <f t="shared" si="841"/>
        <v>0</v>
      </c>
      <c r="Y8913" s="38">
        <f t="shared" si="842"/>
        <v>1</v>
      </c>
      <c r="AF8913" s="1">
        <v>1.85742941591664</v>
      </c>
      <c r="AG8913" s="1">
        <v>1.2643634813795701</v>
      </c>
      <c r="AH8913" s="1">
        <v>3.0623392964003799</v>
      </c>
      <c r="AI8913" s="1">
        <v>0.622146671181115</v>
      </c>
      <c r="AJ8913" s="1">
        <v>11.8100898816758</v>
      </c>
      <c r="AK8913" s="1">
        <v>4.6480462572645198</v>
      </c>
    </row>
    <row r="8914" spans="1:37">
      <c r="A8914">
        <v>8912</v>
      </c>
      <c r="B8914" s="1">
        <v>-7.6679371376654204E-2</v>
      </c>
      <c r="C8914" s="1">
        <v>14.9671781707622</v>
      </c>
      <c r="D8914" s="1">
        <v>1.75049086957708</v>
      </c>
      <c r="E8914" s="1">
        <v>2.6209479519706001E-2</v>
      </c>
      <c r="F8914" s="1">
        <v>15.737102995613901</v>
      </c>
      <c r="G8914" s="1">
        <v>1.35170110031378</v>
      </c>
      <c r="H8914" s="1">
        <v>-5.5030868169415E-2</v>
      </c>
      <c r="I8914" s="1">
        <v>33.466681760488399</v>
      </c>
      <c r="J8914" s="1">
        <v>3.1805103764123599</v>
      </c>
      <c r="K8914" s="1">
        <v>1.5274867664296101E-3</v>
      </c>
      <c r="L8914" s="1">
        <v>7.1709451624148901</v>
      </c>
      <c r="M8914" s="1">
        <v>0.60205333097945302</v>
      </c>
      <c r="N8914" s="1">
        <v>-4.2250101610648197E-2</v>
      </c>
      <c r="O8914" s="1">
        <v>173.98175791641799</v>
      </c>
      <c r="P8914" s="1">
        <v>12.2382462378044</v>
      </c>
      <c r="Q8914" s="1">
        <v>-3.1556260445405201E-3</v>
      </c>
      <c r="R8914" s="1">
        <v>54.946336045785102</v>
      </c>
      <c r="S8914" s="1">
        <v>4.51287969667883</v>
      </c>
      <c r="T8914" s="43">
        <f t="shared" si="837"/>
        <v>2363.5881611765903</v>
      </c>
      <c r="U8914" s="1">
        <f t="shared" si="838"/>
        <v>-168.33183882340973</v>
      </c>
      <c r="V8914" s="1" t="b">
        <f t="shared" si="839"/>
        <v>0</v>
      </c>
      <c r="W8914" s="44" t="b">
        <f t="shared" si="840"/>
        <v>0</v>
      </c>
      <c r="X8914" s="38">
        <f t="shared" si="841"/>
        <v>0</v>
      </c>
      <c r="Y8914" s="38">
        <f t="shared" si="842"/>
        <v>1</v>
      </c>
      <c r="AF8914" s="1">
        <v>1.75049086957708</v>
      </c>
      <c r="AG8914" s="1">
        <v>1.35170110031378</v>
      </c>
      <c r="AH8914" s="1">
        <v>3.1805103764123599</v>
      </c>
      <c r="AI8914" s="1">
        <v>0.60205333097945302</v>
      </c>
      <c r="AJ8914" s="1">
        <v>12.2382462378044</v>
      </c>
      <c r="AK8914" s="1">
        <v>4.51287969667883</v>
      </c>
    </row>
    <row r="8915" spans="1:37">
      <c r="A8915">
        <v>8913</v>
      </c>
      <c r="B8915" s="1">
        <v>1.09746499011877E-2</v>
      </c>
      <c r="C8915" s="1">
        <v>16.338327091250701</v>
      </c>
      <c r="D8915" s="1">
        <v>1.66330552672627</v>
      </c>
      <c r="E8915" s="1">
        <v>-6.6644131841159596E-2</v>
      </c>
      <c r="F8915" s="1">
        <v>14.341645263366701</v>
      </c>
      <c r="G8915" s="1">
        <v>1.3551593161918201</v>
      </c>
      <c r="H8915" s="1">
        <v>3.4582930591721003E-2</v>
      </c>
      <c r="I8915" s="1">
        <v>36.604243209059199</v>
      </c>
      <c r="J8915" s="1">
        <v>3.4020409435042001</v>
      </c>
      <c r="K8915" s="1">
        <v>4.5944042782269399E-2</v>
      </c>
      <c r="L8915" s="1">
        <v>7.4966332799739899</v>
      </c>
      <c r="M8915" s="1">
        <v>0.70591397132390998</v>
      </c>
      <c r="N8915" s="1">
        <v>-2.06366136388406E-2</v>
      </c>
      <c r="O8915" s="1">
        <v>177.783042075775</v>
      </c>
      <c r="P8915" s="1">
        <v>11.687132097277001</v>
      </c>
      <c r="Q8915" s="1">
        <v>-9.6275397388866993E-3</v>
      </c>
      <c r="R8915" s="1">
        <v>54.591876354572001</v>
      </c>
      <c r="S8915" s="1">
        <v>4.47862095687191</v>
      </c>
      <c r="T8915" s="43">
        <f t="shared" si="837"/>
        <v>2329.2172811895111</v>
      </c>
      <c r="U8915" s="1">
        <f t="shared" si="838"/>
        <v>-202.70271881048893</v>
      </c>
      <c r="V8915" s="1" t="b">
        <f t="shared" si="839"/>
        <v>0</v>
      </c>
      <c r="W8915" s="44" t="b">
        <f t="shared" si="840"/>
        <v>0</v>
      </c>
      <c r="X8915" s="38">
        <f t="shared" si="841"/>
        <v>0</v>
      </c>
      <c r="Y8915" s="38">
        <f t="shared" si="842"/>
        <v>1</v>
      </c>
      <c r="AF8915" s="1">
        <v>1.66330552672627</v>
      </c>
      <c r="AG8915" s="1">
        <v>1.3551593161918201</v>
      </c>
      <c r="AH8915" s="1">
        <v>3.4020409435042001</v>
      </c>
      <c r="AI8915" s="1">
        <v>0.70591397132390998</v>
      </c>
      <c r="AJ8915" s="1">
        <v>11.687132097277001</v>
      </c>
      <c r="AK8915" s="1">
        <v>4.47862095687191</v>
      </c>
    </row>
    <row r="8916" spans="1:37">
      <c r="A8916">
        <v>8914</v>
      </c>
      <c r="B8916" s="1">
        <v>-7.7741636792382995E-2</v>
      </c>
      <c r="C8916" s="1">
        <v>14.9512874965714</v>
      </c>
      <c r="D8916" s="1">
        <v>1.7563569247909501</v>
      </c>
      <c r="E8916" s="1">
        <v>-3.7001879325995503E-2</v>
      </c>
      <c r="F8916" s="1">
        <v>14.773127391352601</v>
      </c>
      <c r="G8916" s="1">
        <v>1.24809262661124</v>
      </c>
      <c r="H8916" s="1">
        <v>-4.7108375802502401E-3</v>
      </c>
      <c r="I8916" s="1">
        <v>35.193816522177002</v>
      </c>
      <c r="J8916" s="1">
        <v>3.0512828407626</v>
      </c>
      <c r="K8916" s="1">
        <v>-2.9032249392133499E-2</v>
      </c>
      <c r="L8916" s="1">
        <v>6.9551175836498196</v>
      </c>
      <c r="M8916" s="1">
        <v>0.59132081189476304</v>
      </c>
      <c r="N8916" s="1">
        <v>-9.5126505376380201E-3</v>
      </c>
      <c r="O8916" s="1">
        <v>179.771734640082</v>
      </c>
      <c r="P8916" s="1">
        <v>11.748617941996001</v>
      </c>
      <c r="Q8916" s="1">
        <v>-2.32766920672677E-2</v>
      </c>
      <c r="R8916" s="1">
        <v>53.8518056765474</v>
      </c>
      <c r="S8916" s="1">
        <v>4.4649336501185104</v>
      </c>
      <c r="T8916" s="43">
        <f t="shared" si="837"/>
        <v>2286.0604796174066</v>
      </c>
      <c r="U8916" s="1">
        <f t="shared" si="838"/>
        <v>-245.85952038259347</v>
      </c>
      <c r="V8916" s="1" t="b">
        <f t="shared" si="839"/>
        <v>1</v>
      </c>
      <c r="W8916" s="44" t="b">
        <f t="shared" si="840"/>
        <v>0</v>
      </c>
      <c r="X8916" s="38">
        <f t="shared" si="841"/>
        <v>0</v>
      </c>
      <c r="Y8916" s="38">
        <f t="shared" si="842"/>
        <v>1</v>
      </c>
      <c r="AF8916" s="1">
        <v>1.7563569247909501</v>
      </c>
      <c r="AG8916" s="1">
        <v>1.24809262661124</v>
      </c>
      <c r="AH8916" s="1">
        <v>3.0512828407626</v>
      </c>
      <c r="AI8916" s="1">
        <v>0.59132081189476304</v>
      </c>
      <c r="AJ8916" s="1">
        <v>11.748617941996001</v>
      </c>
      <c r="AK8916" s="1">
        <v>4.4649336501185104</v>
      </c>
    </row>
    <row r="8917" spans="1:37">
      <c r="A8917">
        <v>8915</v>
      </c>
      <c r="B8917" s="1">
        <v>7.3835405831288101E-3</v>
      </c>
      <c r="C8917" s="1">
        <v>16.279759596670399</v>
      </c>
      <c r="D8917" s="1">
        <v>1.6530329009018201</v>
      </c>
      <c r="E8917" s="1">
        <v>1.1443894958406101E-2</v>
      </c>
      <c r="F8917" s="1">
        <v>15.5064425792714</v>
      </c>
      <c r="G8917" s="1">
        <v>1.28185225765197</v>
      </c>
      <c r="H8917" s="1">
        <v>-9.27702905648949E-2</v>
      </c>
      <c r="I8917" s="1">
        <v>32.227204213154302</v>
      </c>
      <c r="J8917" s="1">
        <v>3.6503799083833601</v>
      </c>
      <c r="K8917" s="1">
        <v>1.2057726287849501E-2</v>
      </c>
      <c r="L8917" s="1">
        <v>7.2468559102971897</v>
      </c>
      <c r="M8917" s="1">
        <v>0.61564115068386904</v>
      </c>
      <c r="N8917" s="1">
        <v>-2.3608688129895601E-3</v>
      </c>
      <c r="O8917" s="1">
        <v>181.06203130688201</v>
      </c>
      <c r="P8917" s="1">
        <v>11.875347790247</v>
      </c>
      <c r="Q8917" s="1">
        <v>1.7802230272796701E-2</v>
      </c>
      <c r="R8917" s="1">
        <v>56.110045292869799</v>
      </c>
      <c r="S8917" s="1">
        <v>4.7489693993009796</v>
      </c>
      <c r="T8917" s="43">
        <f t="shared" si="837"/>
        <v>2382.5223407168996</v>
      </c>
      <c r="U8917" s="1">
        <f t="shared" si="838"/>
        <v>-149.39765928310044</v>
      </c>
      <c r="V8917" s="1" t="b">
        <f t="shared" si="839"/>
        <v>0</v>
      </c>
      <c r="W8917" s="44" t="b">
        <f t="shared" si="840"/>
        <v>0</v>
      </c>
      <c r="X8917" s="38">
        <f t="shared" si="841"/>
        <v>0</v>
      </c>
      <c r="Y8917" s="38">
        <f t="shared" si="842"/>
        <v>1</v>
      </c>
      <c r="AF8917" s="1">
        <v>1.6530329009018201</v>
      </c>
      <c r="AG8917" s="1">
        <v>1.28185225765197</v>
      </c>
      <c r="AH8917" s="1">
        <v>3.6503799083833601</v>
      </c>
      <c r="AI8917" s="1">
        <v>0.61564115068386904</v>
      </c>
      <c r="AJ8917" s="1">
        <v>11.875347790247</v>
      </c>
      <c r="AK8917" s="1">
        <v>4.7489693993009796</v>
      </c>
    </row>
    <row r="8918" spans="1:37">
      <c r="A8918">
        <v>8916</v>
      </c>
      <c r="B8918" s="1">
        <v>3.5671129241948402E-2</v>
      </c>
      <c r="C8918" s="1">
        <v>16.7468500242956</v>
      </c>
      <c r="D8918" s="1">
        <v>1.77687167281555</v>
      </c>
      <c r="E8918" s="1">
        <v>2.1419029047795201E-2</v>
      </c>
      <c r="F8918" s="1">
        <v>15.6618954659395</v>
      </c>
      <c r="G8918" s="1">
        <v>1.3248628637792399</v>
      </c>
      <c r="H8918" s="1">
        <v>3.7809591415705598E-2</v>
      </c>
      <c r="I8918" s="1">
        <v>36.722543441337301</v>
      </c>
      <c r="J8918" s="1">
        <v>3.4486474759138099</v>
      </c>
      <c r="K8918" s="1">
        <v>9.9048288889593099E-3</v>
      </c>
      <c r="L8918" s="1">
        <v>7.2312709554817696</v>
      </c>
      <c r="M8918" s="1">
        <v>0.61228138841470503</v>
      </c>
      <c r="N8918" s="1">
        <v>2.49132916390877E-2</v>
      </c>
      <c r="O8918" s="1">
        <v>186.06830684659201</v>
      </c>
      <c r="P8918" s="1">
        <v>13.2353401629536</v>
      </c>
      <c r="Q8918" s="1">
        <v>-3.8847567172486698E-2</v>
      </c>
      <c r="R8918" s="1">
        <v>53.019780427246097</v>
      </c>
      <c r="S8918" s="1">
        <v>4.5469866069911502</v>
      </c>
      <c r="T8918" s="43">
        <f t="shared" si="837"/>
        <v>2494.4990170868055</v>
      </c>
      <c r="U8918" s="1">
        <f t="shared" si="838"/>
        <v>-37.420982913194621</v>
      </c>
      <c r="V8918" s="1" t="b">
        <f t="shared" si="839"/>
        <v>0</v>
      </c>
      <c r="W8918" s="44" t="b">
        <f t="shared" si="840"/>
        <v>0</v>
      </c>
      <c r="X8918" s="38">
        <f t="shared" si="841"/>
        <v>0</v>
      </c>
      <c r="Y8918" s="38">
        <f t="shared" si="842"/>
        <v>1</v>
      </c>
      <c r="AF8918" s="1">
        <v>1.77687167281555</v>
      </c>
      <c r="AG8918" s="1">
        <v>1.3248628637792399</v>
      </c>
      <c r="AH8918" s="1">
        <v>3.4486474759138099</v>
      </c>
      <c r="AI8918" s="1">
        <v>0.61228138841470503</v>
      </c>
      <c r="AJ8918" s="1">
        <v>13.2353401629536</v>
      </c>
      <c r="AK8918" s="1">
        <v>4.5469866069911502</v>
      </c>
    </row>
    <row r="8919" spans="1:37">
      <c r="A8919">
        <v>8917</v>
      </c>
      <c r="B8919" s="1">
        <v>-5.38943665394893E-2</v>
      </c>
      <c r="C8919" s="1">
        <v>15.312120227889899</v>
      </c>
      <c r="D8919" s="1">
        <v>1.65707947765584</v>
      </c>
      <c r="E8919" s="1">
        <v>-8.7095575744904393E-3</v>
      </c>
      <c r="F8919" s="1">
        <v>15.1970622372794</v>
      </c>
      <c r="G8919" s="1">
        <v>1.23339776491172</v>
      </c>
      <c r="H8919" s="1">
        <v>-7.1929790750047996E-3</v>
      </c>
      <c r="I8919" s="1">
        <v>35.106568815200099</v>
      </c>
      <c r="J8919" s="1">
        <v>3.0387485791937201</v>
      </c>
      <c r="K8919" s="1">
        <v>1.3969710332636999E-2</v>
      </c>
      <c r="L8919" s="1">
        <v>7.26072503772264</v>
      </c>
      <c r="M8919" s="1">
        <v>0.61716485574495294</v>
      </c>
      <c r="N8919" s="1">
        <v>-6.6811127653560896E-3</v>
      </c>
      <c r="O8919" s="1">
        <v>180.28148644727</v>
      </c>
      <c r="P8919" s="1">
        <v>11.7719436649089</v>
      </c>
      <c r="Q8919" s="1">
        <v>6.6795914768254694E-2</v>
      </c>
      <c r="R8919" s="1">
        <v>58.927539289199402</v>
      </c>
      <c r="S8919" s="1">
        <v>6.0171596482868503</v>
      </c>
      <c r="T8919" s="43">
        <f t="shared" si="837"/>
        <v>2433.5493990701984</v>
      </c>
      <c r="U8919" s="1">
        <f t="shared" si="838"/>
        <v>-98.37060092980164</v>
      </c>
      <c r="V8919" s="1" t="b">
        <f t="shared" si="839"/>
        <v>0</v>
      </c>
      <c r="W8919" s="44" t="b">
        <f t="shared" si="840"/>
        <v>0</v>
      </c>
      <c r="X8919" s="38">
        <f t="shared" si="841"/>
        <v>0</v>
      </c>
      <c r="Y8919" s="38">
        <f t="shared" si="842"/>
        <v>1</v>
      </c>
      <c r="AF8919" s="1">
        <v>1.65707947765584</v>
      </c>
      <c r="AG8919" s="1">
        <v>1.23339776491172</v>
      </c>
      <c r="AH8919" s="1">
        <v>3.0387485791937201</v>
      </c>
      <c r="AI8919" s="1">
        <v>0.61716485574495294</v>
      </c>
      <c r="AJ8919" s="1">
        <v>11.7719436649089</v>
      </c>
      <c r="AK8919" s="1">
        <v>6.0171596482868503</v>
      </c>
    </row>
    <row r="8920" spans="1:37">
      <c r="A8920">
        <v>8918</v>
      </c>
      <c r="B8920" s="1">
        <v>3.4697542507574897E-2</v>
      </c>
      <c r="C8920" s="1">
        <v>16.7305534476221</v>
      </c>
      <c r="D8920" s="1">
        <v>1.7715220590937899</v>
      </c>
      <c r="E8920" s="1">
        <v>2.41247615388403E-2</v>
      </c>
      <c r="F8920" s="1">
        <v>15.704329747391601</v>
      </c>
      <c r="G8920" s="1">
        <v>1.34073337577578</v>
      </c>
      <c r="H8920" s="1">
        <v>2.2081519423517201E-2</v>
      </c>
      <c r="I8920" s="1">
        <v>36.149486984103099</v>
      </c>
      <c r="J8920" s="1">
        <v>3.2520374542444599</v>
      </c>
      <c r="K8920" s="1">
        <v>2.30970487958723E-3</v>
      </c>
      <c r="L8920" s="1">
        <v>7.1765566000073298</v>
      </c>
      <c r="M8920" s="1">
        <v>0.60236631454127698</v>
      </c>
      <c r="N8920" s="1">
        <v>1.3238615714810199E-2</v>
      </c>
      <c r="O8920" s="1">
        <v>183.90865083608199</v>
      </c>
      <c r="P8920" s="1">
        <v>12.490268223564501</v>
      </c>
      <c r="Q8920" s="1">
        <v>9.4921280963901206E-2</v>
      </c>
      <c r="R8920" s="1">
        <v>60.608424869974897</v>
      </c>
      <c r="S8920" s="1">
        <v>7.1343844887630903</v>
      </c>
      <c r="T8920" s="43">
        <f t="shared" si="837"/>
        <v>2659.1311915982897</v>
      </c>
      <c r="U8920" s="1">
        <f t="shared" si="838"/>
        <v>127.21119159828959</v>
      </c>
      <c r="V8920" s="1" t="b">
        <f t="shared" si="839"/>
        <v>0</v>
      </c>
      <c r="W8920" s="44" t="b">
        <f t="shared" si="840"/>
        <v>0</v>
      </c>
      <c r="X8920" s="38">
        <f t="shared" si="841"/>
        <v>1</v>
      </c>
      <c r="Y8920" s="38">
        <f t="shared" si="842"/>
        <v>0</v>
      </c>
      <c r="AF8920" s="1">
        <v>1.7715220590937899</v>
      </c>
      <c r="AG8920" s="1">
        <v>1.34073337577578</v>
      </c>
      <c r="AH8920" s="1">
        <v>3.2520374542444599</v>
      </c>
      <c r="AI8920" s="1">
        <v>0.60236631454127698</v>
      </c>
      <c r="AJ8920" s="1">
        <v>12.490268223564501</v>
      </c>
      <c r="AK8920" s="1">
        <v>7.1343844887630903</v>
      </c>
    </row>
    <row r="8921" spans="1:37">
      <c r="A8921">
        <v>8919</v>
      </c>
      <c r="B8921" s="1">
        <v>-5.57936381379101E-2</v>
      </c>
      <c r="C8921" s="1">
        <v>15.2830659525432</v>
      </c>
      <c r="D8921" s="1">
        <v>1.66257204504464</v>
      </c>
      <c r="E8921" s="1">
        <v>-5.0731885155445001E-2</v>
      </c>
      <c r="F8921" s="1">
        <v>14.5716783788457</v>
      </c>
      <c r="G8921" s="1">
        <v>1.28695642173002</v>
      </c>
      <c r="H8921" s="1">
        <v>9.7531147779013599E-3</v>
      </c>
      <c r="I8921" s="1">
        <v>35.706557398454301</v>
      </c>
      <c r="J8921" s="1">
        <v>3.13821412354697</v>
      </c>
      <c r="K8921" s="1">
        <v>-2.1513975039218199E-2</v>
      </c>
      <c r="L8921" s="1">
        <v>7.0076051264383299</v>
      </c>
      <c r="M8921" s="1">
        <v>0.59003665915060799</v>
      </c>
      <c r="N8921" s="1">
        <v>-2.8957389786645599E-2</v>
      </c>
      <c r="O8921" s="1">
        <v>176.30988657787299</v>
      </c>
      <c r="P8921" s="1">
        <v>11.827641374411</v>
      </c>
      <c r="Q8921" s="1">
        <v>-3.1875815785712899E-2</v>
      </c>
      <c r="R8921" s="1">
        <v>53.390712676238103</v>
      </c>
      <c r="S8921" s="1">
        <v>4.4978037626979299</v>
      </c>
      <c r="T8921" s="43">
        <f t="shared" si="837"/>
        <v>2300.3224386581169</v>
      </c>
      <c r="U8921" s="1">
        <f t="shared" si="838"/>
        <v>-231.59756134188319</v>
      </c>
      <c r="V8921" s="1" t="b">
        <f t="shared" si="839"/>
        <v>1</v>
      </c>
      <c r="W8921" s="44" t="b">
        <f t="shared" si="840"/>
        <v>0</v>
      </c>
      <c r="X8921" s="38">
        <f t="shared" si="841"/>
        <v>0</v>
      </c>
      <c r="Y8921" s="38">
        <f t="shared" si="842"/>
        <v>1</v>
      </c>
      <c r="AF8921" s="1">
        <v>1.66257204504464</v>
      </c>
      <c r="AG8921" s="1">
        <v>1.28695642173002</v>
      </c>
      <c r="AH8921" s="1">
        <v>3.13821412354697</v>
      </c>
      <c r="AI8921" s="1">
        <v>0.59003665915060799</v>
      </c>
      <c r="AJ8921" s="1">
        <v>11.827641374411</v>
      </c>
      <c r="AK8921" s="1">
        <v>4.4978037626979299</v>
      </c>
    </row>
    <row r="8922" spans="1:37">
      <c r="A8922">
        <v>8920</v>
      </c>
      <c r="B8922" s="1">
        <v>-1.3671824554171401E-2</v>
      </c>
      <c r="C8922" s="1">
        <v>15.940566759592301</v>
      </c>
      <c r="D8922" s="1">
        <v>1.61187668597244</v>
      </c>
      <c r="E8922" s="1">
        <v>5.5819237647223498E-2</v>
      </c>
      <c r="F8922" s="1">
        <v>16.210042061492899</v>
      </c>
      <c r="G8922" s="1">
        <v>1.5581875448040701</v>
      </c>
      <c r="H8922" s="1">
        <v>-0.102785466198551</v>
      </c>
      <c r="I8922" s="1">
        <v>31.9060539751733</v>
      </c>
      <c r="J8922" s="1">
        <v>3.8242253792588499</v>
      </c>
      <c r="K8922" s="1">
        <v>-3.4296761663903198E-2</v>
      </c>
      <c r="L8922" s="1">
        <v>6.91859849372175</v>
      </c>
      <c r="M8922" s="1">
        <v>0.59569246940255705</v>
      </c>
      <c r="N8922" s="1">
        <v>6.3609167824194698E-3</v>
      </c>
      <c r="O8922" s="1">
        <v>182.64812224152101</v>
      </c>
      <c r="P8922" s="1">
        <v>12.1836412202739</v>
      </c>
      <c r="Q8922" s="1">
        <v>8.3174532656310501E-2</v>
      </c>
      <c r="R8922" s="1">
        <v>59.900638192394297</v>
      </c>
      <c r="S8922" s="1">
        <v>6.6373347669852301</v>
      </c>
      <c r="T8922" s="43">
        <f t="shared" si="837"/>
        <v>2641.0958066697044</v>
      </c>
      <c r="U8922" s="1">
        <f t="shared" si="838"/>
        <v>109.17580666970434</v>
      </c>
      <c r="V8922" s="1" t="b">
        <f t="shared" si="839"/>
        <v>0</v>
      </c>
      <c r="W8922" s="44" t="b">
        <f t="shared" si="840"/>
        <v>0</v>
      </c>
      <c r="X8922" s="38">
        <f t="shared" si="841"/>
        <v>1</v>
      </c>
      <c r="Y8922" s="38">
        <f t="shared" si="842"/>
        <v>0</v>
      </c>
      <c r="AF8922" s="1">
        <v>1.61187668597244</v>
      </c>
      <c r="AG8922" s="1">
        <v>1.5581875448040701</v>
      </c>
      <c r="AH8922" s="1">
        <v>3.8242253792588499</v>
      </c>
      <c r="AI8922" s="1">
        <v>0.59569246940255705</v>
      </c>
      <c r="AJ8922" s="1">
        <v>12.1836412202739</v>
      </c>
      <c r="AK8922" s="1">
        <v>6.6373347669852301</v>
      </c>
    </row>
    <row r="8923" spans="1:37">
      <c r="A8923">
        <v>8921</v>
      </c>
      <c r="B8923" s="1">
        <v>1.66367685082826E-2</v>
      </c>
      <c r="C8923" s="1">
        <v>16.4310990320967</v>
      </c>
      <c r="D8923" s="1">
        <v>1.6780507765599499</v>
      </c>
      <c r="E8923" s="1">
        <v>-7.4459307918073994E-2</v>
      </c>
      <c r="F8923" s="1">
        <v>14.229999613853099</v>
      </c>
      <c r="G8923" s="1">
        <v>1.4013576958330001</v>
      </c>
      <c r="H8923" s="1">
        <v>1.4054057226520899E-2</v>
      </c>
      <c r="I8923" s="1">
        <v>35.860459972678498</v>
      </c>
      <c r="J8923" s="1">
        <v>3.16568766444367</v>
      </c>
      <c r="K8923" s="1">
        <v>-3.5345991321647799E-2</v>
      </c>
      <c r="L8923" s="1">
        <v>6.9113431019438396</v>
      </c>
      <c r="M8923" s="1">
        <v>0.59651245229634897</v>
      </c>
      <c r="N8923" s="1">
        <v>-1.10546059110218E-2</v>
      </c>
      <c r="O8923" s="1">
        <v>179.49474825307601</v>
      </c>
      <c r="P8923" s="1">
        <v>11.7350384773468</v>
      </c>
      <c r="Q8923" s="1">
        <v>3.2043853358467503E-2</v>
      </c>
      <c r="R8923" s="1">
        <v>56.9148607454824</v>
      </c>
      <c r="S8923" s="1">
        <v>5.0145994697928398</v>
      </c>
      <c r="T8923" s="43">
        <f t="shared" si="837"/>
        <v>2359.1246536272606</v>
      </c>
      <c r="U8923" s="1">
        <f t="shared" si="838"/>
        <v>-172.79534637273946</v>
      </c>
      <c r="V8923" s="1" t="b">
        <f t="shared" si="839"/>
        <v>0</v>
      </c>
      <c r="W8923" s="44" t="b">
        <f t="shared" si="840"/>
        <v>0</v>
      </c>
      <c r="X8923" s="38">
        <f t="shared" si="841"/>
        <v>0</v>
      </c>
      <c r="Y8923" s="38">
        <f t="shared" si="842"/>
        <v>1</v>
      </c>
      <c r="AF8923" s="1">
        <v>1.6780507765599499</v>
      </c>
      <c r="AG8923" s="1">
        <v>1.4013576958330001</v>
      </c>
      <c r="AH8923" s="1">
        <v>3.16568766444367</v>
      </c>
      <c r="AI8923" s="1">
        <v>0.59651245229634897</v>
      </c>
      <c r="AJ8923" s="1">
        <v>11.7350384773468</v>
      </c>
      <c r="AK8923" s="1">
        <v>5.0145994697928398</v>
      </c>
    </row>
    <row r="8924" spans="1:37">
      <c r="A8924">
        <v>8922</v>
      </c>
      <c r="B8924" s="1">
        <v>-0.117162871717348</v>
      </c>
      <c r="C8924" s="1">
        <v>14.373355517770699</v>
      </c>
      <c r="D8924" s="1">
        <v>2.01821484470709</v>
      </c>
      <c r="E8924" s="1">
        <v>-6.1524050176356898E-2</v>
      </c>
      <c r="F8924" s="1">
        <v>14.4152639643759</v>
      </c>
      <c r="G8924" s="1">
        <v>1.33064112780429</v>
      </c>
      <c r="H8924" s="1">
        <v>-2.5245679963860401E-2</v>
      </c>
      <c r="I8924" s="1">
        <v>34.478486775314302</v>
      </c>
      <c r="J8924" s="1">
        <v>3.0272480552114098</v>
      </c>
      <c r="K8924" s="1">
        <v>-3.0812179485934101E-2</v>
      </c>
      <c r="L8924" s="1">
        <v>6.9427489714547601</v>
      </c>
      <c r="M8924" s="1">
        <v>0.59246246933228197</v>
      </c>
      <c r="N8924" s="1">
        <v>1.8770130723557901E-3</v>
      </c>
      <c r="O8924" s="1">
        <v>181.83097901342401</v>
      </c>
      <c r="P8924" s="1">
        <v>12.0154666760083</v>
      </c>
      <c r="Q8924" s="1">
        <v>2.6728982740091001E-2</v>
      </c>
      <c r="R8924" s="1">
        <v>56.613168063323798</v>
      </c>
      <c r="S8924" s="1">
        <v>4.91164676019529</v>
      </c>
      <c r="T8924" s="43">
        <f t="shared" si="837"/>
        <v>2389.5679933258662</v>
      </c>
      <c r="U8924" s="1">
        <f t="shared" si="838"/>
        <v>-142.35200667413392</v>
      </c>
      <c r="V8924" s="1" t="b">
        <f t="shared" si="839"/>
        <v>0</v>
      </c>
      <c r="W8924" s="44" t="b">
        <f t="shared" si="840"/>
        <v>0</v>
      </c>
      <c r="X8924" s="38">
        <f t="shared" si="841"/>
        <v>0</v>
      </c>
      <c r="Y8924" s="38">
        <f t="shared" si="842"/>
        <v>1</v>
      </c>
      <c r="AF8924" s="1">
        <v>2.01821484470709</v>
      </c>
      <c r="AG8924" s="1">
        <v>1.33064112780429</v>
      </c>
      <c r="AH8924" s="1">
        <v>3.0272480552114098</v>
      </c>
      <c r="AI8924" s="1">
        <v>0.59246246933228197</v>
      </c>
      <c r="AJ8924" s="1">
        <v>12.0154666760083</v>
      </c>
      <c r="AK8924" s="1">
        <v>4.91164676019529</v>
      </c>
    </row>
    <row r="8925" spans="1:37">
      <c r="A8925">
        <v>8923</v>
      </c>
      <c r="B8925" s="1">
        <v>-2.2923276833963401E-2</v>
      </c>
      <c r="C8925" s="1">
        <v>15.7937734395947</v>
      </c>
      <c r="D8925" s="1">
        <v>1.6088845942910901</v>
      </c>
      <c r="E8925" s="1">
        <v>8.0890911045599194E-3</v>
      </c>
      <c r="F8925" s="1">
        <v>15.4545086686971</v>
      </c>
      <c r="G8925" s="1">
        <v>1.2723086542083299</v>
      </c>
      <c r="H8925" s="1">
        <v>4.6747866359528198E-2</v>
      </c>
      <c r="I8925" s="1">
        <v>37.052250944308099</v>
      </c>
      <c r="J8925" s="1">
        <v>3.5965162313886898</v>
      </c>
      <c r="K8925" s="1">
        <v>1.3117592279125199E-2</v>
      </c>
      <c r="L8925" s="1">
        <v>7.2545406781128499</v>
      </c>
      <c r="M8925" s="1">
        <v>0.61748066282998304</v>
      </c>
      <c r="N8925" s="1">
        <v>-3.4471283943957598E-2</v>
      </c>
      <c r="O8925" s="1">
        <v>175.340407782385</v>
      </c>
      <c r="P8925" s="1">
        <v>11.949882987640301</v>
      </c>
      <c r="Q8925" s="1">
        <v>2.6020118661432199E-2</v>
      </c>
      <c r="R8925" s="1">
        <v>56.573051242471102</v>
      </c>
      <c r="S8925" s="1">
        <v>4.89898764176223</v>
      </c>
      <c r="T8925" s="43">
        <f t="shared" si="837"/>
        <v>2394.406077212062</v>
      </c>
      <c r="U8925" s="1">
        <f t="shared" si="838"/>
        <v>-137.5139227879381</v>
      </c>
      <c r="V8925" s="1" t="b">
        <f t="shared" si="839"/>
        <v>0</v>
      </c>
      <c r="W8925" s="44" t="b">
        <f t="shared" si="840"/>
        <v>0</v>
      </c>
      <c r="X8925" s="38">
        <f t="shared" si="841"/>
        <v>0</v>
      </c>
      <c r="Y8925" s="38">
        <f t="shared" si="842"/>
        <v>1</v>
      </c>
      <c r="AF8925" s="1">
        <v>1.6088845942910901</v>
      </c>
      <c r="AG8925" s="1">
        <v>1.2723086542083299</v>
      </c>
      <c r="AH8925" s="1">
        <v>3.5965162313886898</v>
      </c>
      <c r="AI8925" s="1">
        <v>0.61748066282998304</v>
      </c>
      <c r="AJ8925" s="1">
        <v>11.949882987640301</v>
      </c>
      <c r="AK8925" s="1">
        <v>4.89898764176223</v>
      </c>
    </row>
    <row r="8926" spans="1:37">
      <c r="A8926">
        <v>8924</v>
      </c>
      <c r="B8926" s="1">
        <v>9.7161035971496501E-2</v>
      </c>
      <c r="C8926" s="1">
        <v>17.808931285362998</v>
      </c>
      <c r="D8926" s="1">
        <v>2.3196242731183401</v>
      </c>
      <c r="E8926" s="1">
        <v>4.7551128590965497E-2</v>
      </c>
      <c r="F8926" s="1">
        <v>16.076568214456898</v>
      </c>
      <c r="G8926" s="1">
        <v>1.4929961403021299</v>
      </c>
      <c r="H8926" s="1">
        <v>5.6352648121196598E-3</v>
      </c>
      <c r="I8926" s="1">
        <v>35.559825469667402</v>
      </c>
      <c r="J8926" s="1">
        <v>3.1121019022542402</v>
      </c>
      <c r="K8926" s="1">
        <v>-1.13123404527214E-3</v>
      </c>
      <c r="L8926" s="1">
        <v>7.1519049438006999</v>
      </c>
      <c r="M8926" s="1">
        <v>0.59841087054476205</v>
      </c>
      <c r="N8926" s="1">
        <v>4.8539187090640298E-2</v>
      </c>
      <c r="O8926" s="1">
        <v>190.516678679747</v>
      </c>
      <c r="P8926" s="1">
        <v>15.4157390410747</v>
      </c>
      <c r="Q8926" s="1">
        <v>2.0574499033481599E-2</v>
      </c>
      <c r="R8926" s="1">
        <v>56.265813234132096</v>
      </c>
      <c r="S8926" s="1">
        <v>4.7957328724309898</v>
      </c>
      <c r="T8926" s="43">
        <f t="shared" si="837"/>
        <v>2773.4605099725163</v>
      </c>
      <c r="U8926" s="1">
        <f t="shared" si="838"/>
        <v>241.54050997251625</v>
      </c>
      <c r="V8926" s="1" t="b">
        <f t="shared" si="839"/>
        <v>0</v>
      </c>
      <c r="W8926" s="44" t="b">
        <f t="shared" si="840"/>
        <v>0</v>
      </c>
      <c r="X8926" s="38">
        <f t="shared" si="841"/>
        <v>1</v>
      </c>
      <c r="Y8926" s="38">
        <f t="shared" si="842"/>
        <v>0</v>
      </c>
      <c r="AF8926" s="1">
        <v>2.3196242731183401</v>
      </c>
      <c r="AG8926" s="1">
        <v>1.4929961403021299</v>
      </c>
      <c r="AH8926" s="1">
        <v>3.1121019022542402</v>
      </c>
      <c r="AI8926" s="1">
        <v>0.59841087054476205</v>
      </c>
      <c r="AJ8926" s="1">
        <v>15.4157390410747</v>
      </c>
      <c r="AK8926" s="1">
        <v>4.7957328724309898</v>
      </c>
    </row>
    <row r="8927" spans="1:37">
      <c r="A8927">
        <v>8925</v>
      </c>
      <c r="B8927" s="1">
        <v>-2.6143592218805699E-2</v>
      </c>
      <c r="C8927" s="1">
        <v>15.742994314285101</v>
      </c>
      <c r="D8927" s="1">
        <v>1.6083285551581299</v>
      </c>
      <c r="E8927" s="1">
        <v>-2.8927687787900998E-2</v>
      </c>
      <c r="F8927" s="1">
        <v>14.8928912992505</v>
      </c>
      <c r="G8927" s="1">
        <v>1.2329138528774599</v>
      </c>
      <c r="H8927" s="1">
        <v>-1.75003080721527E-2</v>
      </c>
      <c r="I8927" s="1">
        <v>34.746572348664003</v>
      </c>
      <c r="J8927" s="1">
        <v>3.02899275865196</v>
      </c>
      <c r="K8927" s="1">
        <v>3.18263388151523E-3</v>
      </c>
      <c r="L8927" s="1">
        <v>7.1828239594793999</v>
      </c>
      <c r="M8927" s="1">
        <v>0.60324753975392997</v>
      </c>
      <c r="N8927" s="1">
        <v>1.36157786302324E-2</v>
      </c>
      <c r="O8927" s="1">
        <v>183.97802744132099</v>
      </c>
      <c r="P8927" s="1">
        <v>12.5130770337397</v>
      </c>
      <c r="Q8927" s="1">
        <v>-5.0726781753712702E-2</v>
      </c>
      <c r="R8927" s="1">
        <v>52.393673271906401</v>
      </c>
      <c r="S8927" s="1">
        <v>4.6666771339044297</v>
      </c>
      <c r="T8927" s="43">
        <f t="shared" si="837"/>
        <v>2365.3236874085605</v>
      </c>
      <c r="U8927" s="1">
        <f t="shared" si="838"/>
        <v>-166.59631259143953</v>
      </c>
      <c r="V8927" s="1" t="b">
        <f t="shared" si="839"/>
        <v>0</v>
      </c>
      <c r="W8927" s="44" t="b">
        <f t="shared" si="840"/>
        <v>0</v>
      </c>
      <c r="X8927" s="38">
        <f t="shared" si="841"/>
        <v>0</v>
      </c>
      <c r="Y8927" s="38">
        <f t="shared" si="842"/>
        <v>1</v>
      </c>
      <c r="AF8927" s="1">
        <v>1.6083285551581299</v>
      </c>
      <c r="AG8927" s="1">
        <v>1.2329138528774599</v>
      </c>
      <c r="AH8927" s="1">
        <v>3.02899275865196</v>
      </c>
      <c r="AI8927" s="1">
        <v>0.60324753975392997</v>
      </c>
      <c r="AJ8927" s="1">
        <v>12.5130770337397</v>
      </c>
      <c r="AK8927" s="1">
        <v>4.6666771339044297</v>
      </c>
    </row>
    <row r="8928" spans="1:37">
      <c r="A8928">
        <v>8926</v>
      </c>
      <c r="B8928" s="1">
        <v>1.6116721860342301E-2</v>
      </c>
      <c r="C8928" s="1">
        <v>16.4225563156212</v>
      </c>
      <c r="D8928" s="1">
        <v>1.6775041736503999</v>
      </c>
      <c r="E8928" s="1">
        <v>-2.4936877264238301E-2</v>
      </c>
      <c r="F8928" s="1">
        <v>14.952444760825699</v>
      </c>
      <c r="G8928" s="1">
        <v>1.2294814397477101</v>
      </c>
      <c r="H8928" s="1">
        <v>3.7947294387118399E-2</v>
      </c>
      <c r="I8928" s="1">
        <v>36.727600592871397</v>
      </c>
      <c r="J8928" s="1">
        <v>3.4514458859831398</v>
      </c>
      <c r="K8928" s="1">
        <v>1.7261698371442601E-2</v>
      </c>
      <c r="L8928" s="1">
        <v>7.2846666438186896</v>
      </c>
      <c r="M8928" s="1">
        <v>0.62570083253724096</v>
      </c>
      <c r="N8928" s="1">
        <v>-1.07095602512543E-2</v>
      </c>
      <c r="O8928" s="1">
        <v>179.55669282314901</v>
      </c>
      <c r="P8928" s="1">
        <v>11.7382065085697</v>
      </c>
      <c r="Q8928" s="1">
        <v>2.42845397896032E-2</v>
      </c>
      <c r="R8928" s="1">
        <v>56.474949406382201</v>
      </c>
      <c r="S8928" s="1">
        <v>4.8647391756892802</v>
      </c>
      <c r="T8928" s="43">
        <f t="shared" si="837"/>
        <v>2358.707801617747</v>
      </c>
      <c r="U8928" s="1">
        <f t="shared" si="838"/>
        <v>-173.21219838225306</v>
      </c>
      <c r="V8928" s="1" t="b">
        <f t="shared" si="839"/>
        <v>0</v>
      </c>
      <c r="W8928" s="44" t="b">
        <f t="shared" si="840"/>
        <v>0</v>
      </c>
      <c r="X8928" s="38">
        <f t="shared" si="841"/>
        <v>0</v>
      </c>
      <c r="Y8928" s="38">
        <f t="shared" si="842"/>
        <v>1</v>
      </c>
      <c r="AF8928" s="1">
        <v>1.6775041736503999</v>
      </c>
      <c r="AG8928" s="1">
        <v>1.2294814397477101</v>
      </c>
      <c r="AH8928" s="1">
        <v>3.4514458859831398</v>
      </c>
      <c r="AI8928" s="1">
        <v>0.62570083253724096</v>
      </c>
      <c r="AJ8928" s="1">
        <v>11.7382065085697</v>
      </c>
      <c r="AK8928" s="1">
        <v>4.8647391756892802</v>
      </c>
    </row>
    <row r="8929" spans="1:37">
      <c r="A8929">
        <v>8927</v>
      </c>
      <c r="B8929" s="1">
        <v>-4.7016256657386804E-3</v>
      </c>
      <c r="C8929" s="1">
        <v>16.084200060344099</v>
      </c>
      <c r="D8929" s="1">
        <v>1.62131907161601</v>
      </c>
      <c r="E8929" s="1">
        <v>-1.2637605297602101E-2</v>
      </c>
      <c r="F8929" s="1">
        <v>15.137484540183699</v>
      </c>
      <c r="G8929" s="1">
        <v>1.2321278718284401</v>
      </c>
      <c r="H8929" s="1">
        <v>2.9321765563894701E-2</v>
      </c>
      <c r="I8929" s="1">
        <v>36.412167957666398</v>
      </c>
      <c r="J8929" s="1">
        <v>3.3380272054086499</v>
      </c>
      <c r="K8929" s="1">
        <v>-8.9950225642799007E-3</v>
      </c>
      <c r="L8929" s="1">
        <v>7.0958844312345803</v>
      </c>
      <c r="M8929" s="1">
        <v>0.59243843282833397</v>
      </c>
      <c r="N8929" s="1">
        <v>2.7122145108449101E-2</v>
      </c>
      <c r="O8929" s="1">
        <v>186.47975872286901</v>
      </c>
      <c r="P8929" s="1">
        <v>13.380935153162</v>
      </c>
      <c r="Q8929" s="1">
        <v>7.8129602258687994E-2</v>
      </c>
      <c r="R8929" s="1">
        <v>59.5992046369172</v>
      </c>
      <c r="S8929" s="1">
        <v>6.4313028397522203</v>
      </c>
      <c r="T8929" s="43">
        <f t="shared" si="837"/>
        <v>2659.6150574595654</v>
      </c>
      <c r="U8929" s="1">
        <f t="shared" si="838"/>
        <v>127.69505745956531</v>
      </c>
      <c r="V8929" s="1" t="b">
        <f t="shared" si="839"/>
        <v>0</v>
      </c>
      <c r="W8929" s="44" t="b">
        <f t="shared" si="840"/>
        <v>0</v>
      </c>
      <c r="X8929" s="38">
        <f t="shared" si="841"/>
        <v>1</v>
      </c>
      <c r="Y8929" s="38">
        <f t="shared" si="842"/>
        <v>0</v>
      </c>
      <c r="AF8929" s="1">
        <v>1.62131907161601</v>
      </c>
      <c r="AG8929" s="1">
        <v>1.2321278718284401</v>
      </c>
      <c r="AH8929" s="1">
        <v>3.3380272054086499</v>
      </c>
      <c r="AI8929" s="1">
        <v>0.59243843282833397</v>
      </c>
      <c r="AJ8929" s="1">
        <v>13.380935153162</v>
      </c>
      <c r="AK8929" s="1">
        <v>6.4313028397522203</v>
      </c>
    </row>
    <row r="8930" spans="1:37">
      <c r="A8930">
        <v>8928</v>
      </c>
      <c r="B8930" s="1">
        <v>-3.1101973772692099E-2</v>
      </c>
      <c r="C8930" s="1">
        <v>15.6651277472816</v>
      </c>
      <c r="D8930" s="1">
        <v>1.60926378303755</v>
      </c>
      <c r="E8930" s="1">
        <v>-9.2852759536917896E-3</v>
      </c>
      <c r="F8930" s="1">
        <v>15.188315527302001</v>
      </c>
      <c r="G8930" s="1">
        <v>1.23333311621873</v>
      </c>
      <c r="H8930" s="1">
        <v>-4.4787927357166399E-2</v>
      </c>
      <c r="I8930" s="1">
        <v>33.811240636504401</v>
      </c>
      <c r="J8930" s="1">
        <v>3.1046098186913502</v>
      </c>
      <c r="K8930" s="1">
        <v>2.2702495150147699E-2</v>
      </c>
      <c r="L8930" s="1">
        <v>7.3244090517721698</v>
      </c>
      <c r="M8930" s="1">
        <v>0.63654591435349395</v>
      </c>
      <c r="N8930" s="1">
        <v>-3.3438784148259397E-2</v>
      </c>
      <c r="O8930" s="1">
        <v>175.521540211104</v>
      </c>
      <c r="P8930" s="1">
        <v>11.9216582637819</v>
      </c>
      <c r="Q8930" s="1">
        <v>7.1454180002057194E-2</v>
      </c>
      <c r="R8930" s="1">
        <v>59.202679737844498</v>
      </c>
      <c r="S8930" s="1">
        <v>6.1813126939549701</v>
      </c>
      <c r="T8930" s="43">
        <f t="shared" si="837"/>
        <v>2468.6723590037991</v>
      </c>
      <c r="U8930" s="1">
        <f t="shared" si="838"/>
        <v>-63.247640996200971</v>
      </c>
      <c r="V8930" s="1" t="b">
        <f t="shared" si="839"/>
        <v>0</v>
      </c>
      <c r="W8930" s="44" t="b">
        <f t="shared" si="840"/>
        <v>0</v>
      </c>
      <c r="X8930" s="38">
        <f t="shared" si="841"/>
        <v>0</v>
      </c>
      <c r="Y8930" s="38">
        <f t="shared" si="842"/>
        <v>1</v>
      </c>
      <c r="AF8930" s="1">
        <v>1.60926378303755</v>
      </c>
      <c r="AG8930" s="1">
        <v>1.23333311621873</v>
      </c>
      <c r="AH8930" s="1">
        <v>3.1046098186913502</v>
      </c>
      <c r="AI8930" s="1">
        <v>0.63654591435349395</v>
      </c>
      <c r="AJ8930" s="1">
        <v>11.9216582637819</v>
      </c>
      <c r="AK8930" s="1">
        <v>6.1813126939549701</v>
      </c>
    </row>
    <row r="8931" spans="1:37">
      <c r="A8931">
        <v>8929</v>
      </c>
      <c r="B8931" s="1">
        <v>1.7652047200838801E-2</v>
      </c>
      <c r="C8931" s="1">
        <v>16.4477896482191</v>
      </c>
      <c r="D8931" s="1">
        <v>1.6837471172032901</v>
      </c>
      <c r="E8931" s="1">
        <v>2.75809970790688E-2</v>
      </c>
      <c r="F8931" s="1">
        <v>15.7587015166957</v>
      </c>
      <c r="G8931" s="1">
        <v>1.35928072267787</v>
      </c>
      <c r="H8931" s="1">
        <v>3.5061142483055099E-2</v>
      </c>
      <c r="I8931" s="1">
        <v>36.621751979552499</v>
      </c>
      <c r="J8931" s="1">
        <v>3.4075765705280898</v>
      </c>
      <c r="K8931" s="1">
        <v>1.0944435944843499E-2</v>
      </c>
      <c r="L8931" s="1">
        <v>7.2387925448613597</v>
      </c>
      <c r="M8931" s="1">
        <v>0.61398675021899296</v>
      </c>
      <c r="N8931" s="1">
        <v>-6.5937995321622596E-3</v>
      </c>
      <c r="O8931" s="1">
        <v>180.29722809395301</v>
      </c>
      <c r="P8931" s="1">
        <v>11.7715800274937</v>
      </c>
      <c r="Q8931" s="1">
        <v>-5.5102247757104497E-2</v>
      </c>
      <c r="R8931" s="1">
        <v>52.164927335685299</v>
      </c>
      <c r="S8931" s="1">
        <v>4.7317336346173704</v>
      </c>
      <c r="T8931" s="43">
        <f t="shared" si="837"/>
        <v>2356.7904822739315</v>
      </c>
      <c r="U8931" s="1">
        <f t="shared" si="838"/>
        <v>-175.12951772606857</v>
      </c>
      <c r="V8931" s="1" t="b">
        <f t="shared" si="839"/>
        <v>0</v>
      </c>
      <c r="W8931" s="44" t="b">
        <f t="shared" si="840"/>
        <v>0</v>
      </c>
      <c r="X8931" s="38">
        <f t="shared" si="841"/>
        <v>0</v>
      </c>
      <c r="Y8931" s="38">
        <f t="shared" si="842"/>
        <v>1</v>
      </c>
      <c r="AF8931" s="1">
        <v>1.6837471172032901</v>
      </c>
      <c r="AG8931" s="1">
        <v>1.35928072267787</v>
      </c>
      <c r="AH8931" s="1">
        <v>3.4075765705280898</v>
      </c>
      <c r="AI8931" s="1">
        <v>0.61398675021899296</v>
      </c>
      <c r="AJ8931" s="1">
        <v>11.7715800274937</v>
      </c>
      <c r="AK8931" s="1">
        <v>4.7317336346173704</v>
      </c>
    </row>
    <row r="8932" spans="1:37">
      <c r="A8932">
        <v>8930</v>
      </c>
      <c r="B8932" s="1">
        <v>8.5525141689745399E-2</v>
      </c>
      <c r="C8932" s="1">
        <v>17.602909392643301</v>
      </c>
      <c r="D8932" s="1">
        <v>2.1909646737997099</v>
      </c>
      <c r="E8932" s="1">
        <v>8.7014191248696901E-2</v>
      </c>
      <c r="F8932" s="1">
        <v>16.723683428347901</v>
      </c>
      <c r="G8932" s="1">
        <v>1.88349846245299</v>
      </c>
      <c r="H8932" s="1">
        <v>-6.7816487806310805E-2</v>
      </c>
      <c r="I8932" s="1">
        <v>33.0415133099496</v>
      </c>
      <c r="J8932" s="1">
        <v>3.3078081876475398</v>
      </c>
      <c r="K8932" s="1">
        <v>8.5010634557614404E-3</v>
      </c>
      <c r="L8932" s="1">
        <v>7.2211270687609002</v>
      </c>
      <c r="M8932" s="1">
        <v>0.61024016238089496</v>
      </c>
      <c r="N8932" s="1">
        <v>1.404015962472E-2</v>
      </c>
      <c r="O8932" s="1">
        <v>184.05612078906501</v>
      </c>
      <c r="P8932" s="1">
        <v>12.5381273595076</v>
      </c>
      <c r="Q8932" s="1">
        <v>3.2308717882136302E-2</v>
      </c>
      <c r="R8932" s="1">
        <v>56.929937469519899</v>
      </c>
      <c r="S8932" s="1">
        <v>5.0199187219776</v>
      </c>
      <c r="T8932" s="43">
        <f t="shared" si="837"/>
        <v>2555.0557567766332</v>
      </c>
      <c r="U8932" s="1">
        <f t="shared" si="838"/>
        <v>23.135756776633116</v>
      </c>
      <c r="V8932" s="1" t="b">
        <f t="shared" si="839"/>
        <v>0</v>
      </c>
      <c r="W8932" s="44" t="b">
        <f t="shared" si="840"/>
        <v>0</v>
      </c>
      <c r="X8932" s="38">
        <f t="shared" si="841"/>
        <v>1</v>
      </c>
      <c r="Y8932" s="38">
        <f t="shared" si="842"/>
        <v>0</v>
      </c>
      <c r="AF8932" s="1">
        <v>2.1909646737997099</v>
      </c>
      <c r="AG8932" s="1">
        <v>1.88349846245299</v>
      </c>
      <c r="AH8932" s="1">
        <v>3.3078081876475398</v>
      </c>
      <c r="AI8932" s="1">
        <v>0.61024016238089496</v>
      </c>
      <c r="AJ8932" s="1">
        <v>12.5381273595076</v>
      </c>
      <c r="AK8932" s="1">
        <v>5.0199187219776</v>
      </c>
    </row>
    <row r="8933" spans="1:37">
      <c r="A8933">
        <v>8931</v>
      </c>
      <c r="B8933" s="1">
        <v>5.0768374343764001E-2</v>
      </c>
      <c r="C8933" s="1">
        <v>17.001599492710099</v>
      </c>
      <c r="D8933" s="1">
        <v>1.87526079053402</v>
      </c>
      <c r="E8933" s="1">
        <v>-4.2371544202829202E-2</v>
      </c>
      <c r="F8933" s="1">
        <v>14.694013246394301</v>
      </c>
      <c r="G8933" s="1">
        <v>1.2602967310268001</v>
      </c>
      <c r="H8933" s="1">
        <v>5.0605590416583801E-2</v>
      </c>
      <c r="I8933" s="1">
        <v>37.195464365465199</v>
      </c>
      <c r="J8933" s="1">
        <v>3.66593132651332</v>
      </c>
      <c r="K8933" s="1">
        <v>-4.6563160023587701E-2</v>
      </c>
      <c r="L8933" s="1">
        <v>6.8342505886207601</v>
      </c>
      <c r="M8933" s="1">
        <v>0.60855896513437502</v>
      </c>
      <c r="N8933" s="1">
        <v>-2.28080669160983E-3</v>
      </c>
      <c r="O8933" s="1">
        <v>181.07652809752301</v>
      </c>
      <c r="P8933" s="1">
        <v>11.8787365603522</v>
      </c>
      <c r="Q8933" s="1">
        <v>4.6473367456506404E-3</v>
      </c>
      <c r="R8933" s="1">
        <v>55.376757358258402</v>
      </c>
      <c r="S8933" s="1">
        <v>4.5860242037233796</v>
      </c>
      <c r="T8933" s="43">
        <f t="shared" si="837"/>
        <v>2387.4808577284098</v>
      </c>
      <c r="U8933" s="1">
        <f t="shared" si="838"/>
        <v>-144.4391422715903</v>
      </c>
      <c r="V8933" s="1" t="b">
        <f t="shared" si="839"/>
        <v>0</v>
      </c>
      <c r="W8933" s="44" t="b">
        <f t="shared" si="840"/>
        <v>0</v>
      </c>
      <c r="X8933" s="38">
        <f t="shared" si="841"/>
        <v>0</v>
      </c>
      <c r="Y8933" s="38">
        <f t="shared" si="842"/>
        <v>1</v>
      </c>
      <c r="AF8933" s="1">
        <v>1.87526079053402</v>
      </c>
      <c r="AG8933" s="1">
        <v>1.2602967310268001</v>
      </c>
      <c r="AH8933" s="1">
        <v>3.66593132651332</v>
      </c>
      <c r="AI8933" s="1">
        <v>0.60855896513437502</v>
      </c>
      <c r="AJ8933" s="1">
        <v>11.8787365603522</v>
      </c>
      <c r="AK8933" s="1">
        <v>4.5860242037233796</v>
      </c>
    </row>
    <row r="8934" spans="1:37">
      <c r="A8934">
        <v>8932</v>
      </c>
      <c r="B8934" s="1">
        <v>0.18019910415378801</v>
      </c>
      <c r="C8934" s="1">
        <v>19.350885046107699</v>
      </c>
      <c r="D8934" s="1">
        <v>3.5435741949669</v>
      </c>
      <c r="E8934" s="1">
        <v>5.6961187697236002E-2</v>
      </c>
      <c r="F8934" s="1">
        <v>16.228563693212099</v>
      </c>
      <c r="G8934" s="1">
        <v>1.5687078018588101</v>
      </c>
      <c r="H8934" s="1">
        <v>2.7664995947513399E-2</v>
      </c>
      <c r="I8934" s="1">
        <v>36.351891330157798</v>
      </c>
      <c r="J8934" s="1">
        <v>3.3192270245880899</v>
      </c>
      <c r="K8934" s="1">
        <v>2.7699377875222701E-2</v>
      </c>
      <c r="L8934" s="1">
        <v>7.3610998583191902</v>
      </c>
      <c r="M8934" s="1">
        <v>0.650350301896927</v>
      </c>
      <c r="N8934" s="1">
        <v>1.7205320036049899E-2</v>
      </c>
      <c r="O8934" s="1">
        <v>184.639610868771</v>
      </c>
      <c r="P8934" s="1">
        <v>12.7288636825976</v>
      </c>
      <c r="Q8934" s="1">
        <v>-2.0451774047632799E-2</v>
      </c>
      <c r="R8934" s="1">
        <v>54.004147688330598</v>
      </c>
      <c r="S8934" s="1">
        <v>4.4639054908610296</v>
      </c>
      <c r="T8934" s="43">
        <f t="shared" si="837"/>
        <v>2627.462849676936</v>
      </c>
      <c r="U8934" s="1">
        <f t="shared" si="838"/>
        <v>95.54284967693593</v>
      </c>
      <c r="V8934" s="1" t="b">
        <f t="shared" si="839"/>
        <v>0</v>
      </c>
      <c r="W8934" s="44" t="b">
        <f t="shared" si="840"/>
        <v>0</v>
      </c>
      <c r="X8934" s="38">
        <f t="shared" si="841"/>
        <v>1</v>
      </c>
      <c r="Y8934" s="38">
        <f t="shared" si="842"/>
        <v>0</v>
      </c>
      <c r="AF8934" s="1">
        <v>3.5435741949669</v>
      </c>
      <c r="AG8934" s="1">
        <v>1.5687078018588101</v>
      </c>
      <c r="AH8934" s="1">
        <v>3.3192270245880899</v>
      </c>
      <c r="AI8934" s="1">
        <v>0.650350301896927</v>
      </c>
      <c r="AJ8934" s="1">
        <v>12.7288636825976</v>
      </c>
      <c r="AK8934" s="1">
        <v>4.4639054908610296</v>
      </c>
    </row>
    <row r="8935" spans="1:37">
      <c r="A8935">
        <v>8933</v>
      </c>
      <c r="B8935" s="1">
        <v>-0.14221473524621001</v>
      </c>
      <c r="C8935" s="1">
        <v>14.017749076802099</v>
      </c>
      <c r="D8935" s="1">
        <v>2.2335297969636998</v>
      </c>
      <c r="E8935" s="1">
        <v>-4.3830957647845899E-2</v>
      </c>
      <c r="F8935" s="1">
        <v>14.67258424659</v>
      </c>
      <c r="G8935" s="1">
        <v>1.26473832522796</v>
      </c>
      <c r="H8935" s="1">
        <v>-8.0474078057236706E-2</v>
      </c>
      <c r="I8935" s="1">
        <v>32.625923107071699</v>
      </c>
      <c r="J8935" s="1">
        <v>3.4715464070720001</v>
      </c>
      <c r="K8935" s="1">
        <v>-4.2649108720284202E-3</v>
      </c>
      <c r="L8935" s="1">
        <v>7.1295282639641302</v>
      </c>
      <c r="M8935" s="1">
        <v>0.59375002643958197</v>
      </c>
      <c r="N8935" s="1">
        <v>-3.5316815329459503E-2</v>
      </c>
      <c r="O8935" s="1">
        <v>175.19221462427001</v>
      </c>
      <c r="P8935" s="1">
        <v>11.972897158871399</v>
      </c>
      <c r="Q8935" s="1">
        <v>-6.3798544332586193E-2</v>
      </c>
      <c r="R8935" s="1">
        <v>51.713252452615997</v>
      </c>
      <c r="S8935" s="1">
        <v>4.8652322744930903</v>
      </c>
      <c r="T8935" s="43">
        <f t="shared" si="837"/>
        <v>2440.169398906773</v>
      </c>
      <c r="U8935" s="1">
        <f t="shared" si="838"/>
        <v>-91.750601093227033</v>
      </c>
      <c r="V8935" s="1" t="b">
        <f t="shared" si="839"/>
        <v>0</v>
      </c>
      <c r="W8935" s="44" t="b">
        <f t="shared" si="840"/>
        <v>0</v>
      </c>
      <c r="X8935" s="38">
        <f t="shared" si="841"/>
        <v>0</v>
      </c>
      <c r="Y8935" s="38">
        <f t="shared" si="842"/>
        <v>1</v>
      </c>
      <c r="AF8935" s="1">
        <v>2.2335297969636998</v>
      </c>
      <c r="AG8935" s="1">
        <v>1.26473832522796</v>
      </c>
      <c r="AH8935" s="1">
        <v>3.4715464070720001</v>
      </c>
      <c r="AI8935" s="1">
        <v>0.59375002643958197</v>
      </c>
      <c r="AJ8935" s="1">
        <v>11.972897158871399</v>
      </c>
      <c r="AK8935" s="1">
        <v>4.8652322744930903</v>
      </c>
    </row>
    <row r="8936" spans="1:37">
      <c r="A8936">
        <v>8934</v>
      </c>
      <c r="B8936" s="1">
        <v>3.2151809461304498E-2</v>
      </c>
      <c r="C8936" s="1">
        <v>16.688016092176699</v>
      </c>
      <c r="D8936" s="1">
        <v>1.75825228640652</v>
      </c>
      <c r="E8936" s="1">
        <v>1.4644511491245699E-2</v>
      </c>
      <c r="F8936" s="1">
        <v>15.556152264140501</v>
      </c>
      <c r="G8936" s="1">
        <v>1.29470161513708</v>
      </c>
      <c r="H8936" s="1">
        <v>-1.16927242587304E-2</v>
      </c>
      <c r="I8936" s="1">
        <v>34.948953082520099</v>
      </c>
      <c r="J8936" s="1">
        <v>3.0342176097232199</v>
      </c>
      <c r="K8936" s="1">
        <v>-7.1150206818951798E-3</v>
      </c>
      <c r="L8936" s="1">
        <v>7.1092372550565903</v>
      </c>
      <c r="M8936" s="1">
        <v>0.591123843919096</v>
      </c>
      <c r="N8936" s="1">
        <v>-1.2433059610001299E-2</v>
      </c>
      <c r="O8936" s="1">
        <v>179.24749350715999</v>
      </c>
      <c r="P8936" s="1">
        <v>11.724052109014499</v>
      </c>
      <c r="Q8936" s="1">
        <v>5.92496186753146E-2</v>
      </c>
      <c r="R8936" s="1">
        <v>58.484528278154002</v>
      </c>
      <c r="S8936" s="1">
        <v>5.7548425554431901</v>
      </c>
      <c r="T8936" s="43">
        <f t="shared" si="837"/>
        <v>2415.7190019643608</v>
      </c>
      <c r="U8936" s="1">
        <f t="shared" si="838"/>
        <v>-116.20099803563926</v>
      </c>
      <c r="V8936" s="1" t="b">
        <f t="shared" si="839"/>
        <v>0</v>
      </c>
      <c r="W8936" s="44" t="b">
        <f t="shared" si="840"/>
        <v>0</v>
      </c>
      <c r="X8936" s="38">
        <f t="shared" si="841"/>
        <v>0</v>
      </c>
      <c r="Y8936" s="38">
        <f t="shared" si="842"/>
        <v>1</v>
      </c>
      <c r="AF8936" s="1">
        <v>1.75825228640652</v>
      </c>
      <c r="AG8936" s="1">
        <v>1.29470161513708</v>
      </c>
      <c r="AH8936" s="1">
        <v>3.0342176097232199</v>
      </c>
      <c r="AI8936" s="1">
        <v>0.591123843919096</v>
      </c>
      <c r="AJ8936" s="1">
        <v>11.724052109014499</v>
      </c>
      <c r="AK8936" s="1">
        <v>5.7548425554431901</v>
      </c>
    </row>
    <row r="8937" spans="1:37">
      <c r="A8937">
        <v>8935</v>
      </c>
      <c r="B8937" s="1">
        <v>1.17339039954634E-2</v>
      </c>
      <c r="C8937" s="1">
        <v>16.350736743431799</v>
      </c>
      <c r="D8937" s="1">
        <v>1.6643833742226199</v>
      </c>
      <c r="E8937" s="1">
        <v>-7.8686796018322108E-3</v>
      </c>
      <c r="F8937" s="1">
        <v>15.209846486407301</v>
      </c>
      <c r="G8937" s="1">
        <v>1.23288577371483</v>
      </c>
      <c r="H8937" s="1">
        <v>1.05826640264067E-2</v>
      </c>
      <c r="I8937" s="1">
        <v>35.736190035477499</v>
      </c>
      <c r="J8937" s="1">
        <v>3.14385196080103</v>
      </c>
      <c r="K8937" s="1">
        <v>3.0466007888232098E-4</v>
      </c>
      <c r="L8937" s="1">
        <v>7.1621816984861404</v>
      </c>
      <c r="M8937" s="1">
        <v>0.59927995489464203</v>
      </c>
      <c r="N8937" s="1">
        <v>1.12348181149877E-2</v>
      </c>
      <c r="O8937" s="1">
        <v>183.54050409191299</v>
      </c>
      <c r="P8937" s="1">
        <v>12.3728785670615</v>
      </c>
      <c r="Q8937" s="1">
        <v>2.22958804078238E-2</v>
      </c>
      <c r="R8937" s="1">
        <v>56.362751567029001</v>
      </c>
      <c r="S8937" s="1">
        <v>4.8279892092106103</v>
      </c>
      <c r="T8937" s="43">
        <f t="shared" si="837"/>
        <v>2384.1268839905233</v>
      </c>
      <c r="U8937" s="1">
        <f t="shared" si="838"/>
        <v>-147.79311600947676</v>
      </c>
      <c r="V8937" s="1" t="b">
        <f t="shared" si="839"/>
        <v>0</v>
      </c>
      <c r="W8937" s="44" t="b">
        <f t="shared" si="840"/>
        <v>0</v>
      </c>
      <c r="X8937" s="38">
        <f t="shared" si="841"/>
        <v>0</v>
      </c>
      <c r="Y8937" s="38">
        <f t="shared" si="842"/>
        <v>1</v>
      </c>
      <c r="AF8937" s="1">
        <v>1.6643833742226199</v>
      </c>
      <c r="AG8937" s="1">
        <v>1.23288577371483</v>
      </c>
      <c r="AH8937" s="1">
        <v>3.14385196080103</v>
      </c>
      <c r="AI8937" s="1">
        <v>0.59927995489464203</v>
      </c>
      <c r="AJ8937" s="1">
        <v>12.3728785670615</v>
      </c>
      <c r="AK8937" s="1">
        <v>4.8279892092106103</v>
      </c>
    </row>
    <row r="8938" spans="1:37">
      <c r="A8938">
        <v>8936</v>
      </c>
      <c r="B8938" s="1">
        <v>4.5159147427725997E-2</v>
      </c>
      <c r="C8938" s="1">
        <v>16.9065006281199</v>
      </c>
      <c r="D8938" s="1">
        <v>1.8339963812482001</v>
      </c>
      <c r="E8938" s="1">
        <v>3.7088440524073098E-2</v>
      </c>
      <c r="F8938" s="1">
        <v>15.9092409688408</v>
      </c>
      <c r="G8938" s="1">
        <v>1.41546332334453</v>
      </c>
      <c r="H8938" s="1">
        <v>1.10974940831944E-2</v>
      </c>
      <c r="I8938" s="1">
        <v>35.754592836973998</v>
      </c>
      <c r="J8938" s="1">
        <v>3.1478955276598302</v>
      </c>
      <c r="K8938" s="1">
        <v>-5.1315057007411402E-3</v>
      </c>
      <c r="L8938" s="1">
        <v>7.1233525279563503</v>
      </c>
      <c r="M8938" s="1">
        <v>0.59459320044768904</v>
      </c>
      <c r="N8938" s="1">
        <v>8.3577311551016505E-3</v>
      </c>
      <c r="O8938" s="1">
        <v>183.01320101312001</v>
      </c>
      <c r="P8938" s="1">
        <v>12.258381629717499</v>
      </c>
      <c r="Q8938" s="1">
        <v>3.90583364179206E-2</v>
      </c>
      <c r="R8938" s="1">
        <v>57.315492541798598</v>
      </c>
      <c r="S8938" s="1">
        <v>5.1800363660765596</v>
      </c>
      <c r="T8938" s="43">
        <f t="shared" si="837"/>
        <v>2443.0366428494308</v>
      </c>
      <c r="U8938" s="1">
        <f t="shared" si="838"/>
        <v>-88.883357150569282</v>
      </c>
      <c r="V8938" s="1" t="b">
        <f t="shared" si="839"/>
        <v>0</v>
      </c>
      <c r="W8938" s="44" t="b">
        <f t="shared" si="840"/>
        <v>0</v>
      </c>
      <c r="X8938" s="38">
        <f t="shared" si="841"/>
        <v>0</v>
      </c>
      <c r="Y8938" s="38">
        <f t="shared" si="842"/>
        <v>1</v>
      </c>
      <c r="AF8938" s="1">
        <v>1.8339963812482001</v>
      </c>
      <c r="AG8938" s="1">
        <v>1.41546332334453</v>
      </c>
      <c r="AH8938" s="1">
        <v>3.1478955276598302</v>
      </c>
      <c r="AI8938" s="1">
        <v>0.59459320044768904</v>
      </c>
      <c r="AJ8938" s="1">
        <v>12.258381629717499</v>
      </c>
      <c r="AK8938" s="1">
        <v>5.1800363660765596</v>
      </c>
    </row>
    <row r="8939" spans="1:37">
      <c r="A8939">
        <v>8937</v>
      </c>
      <c r="B8939" s="1">
        <v>-9.91661708034145E-2</v>
      </c>
      <c r="C8939" s="1">
        <v>14.6343701545558</v>
      </c>
      <c r="D8939" s="1">
        <v>1.8863417633017201</v>
      </c>
      <c r="E8939" s="1">
        <v>-4.0762144317142798E-2</v>
      </c>
      <c r="F8939" s="1">
        <v>14.717680829827801</v>
      </c>
      <c r="G8939" s="1">
        <v>1.2565466677871999</v>
      </c>
      <c r="H8939" s="1">
        <v>-2.38088914054802E-2</v>
      </c>
      <c r="I8939" s="1">
        <v>34.528060675701603</v>
      </c>
      <c r="J8939" s="1">
        <v>3.02683199632146</v>
      </c>
      <c r="K8939" s="1">
        <v>-3.7333931956973002E-3</v>
      </c>
      <c r="L8939" s="1">
        <v>7.1333187415240102</v>
      </c>
      <c r="M8939" s="1">
        <v>0.59563339061853704</v>
      </c>
      <c r="N8939" s="1">
        <v>4.2192890966419603E-3</v>
      </c>
      <c r="O8939" s="1">
        <v>182.25737653143699</v>
      </c>
      <c r="P8939" s="1">
        <v>12.1031842896824</v>
      </c>
      <c r="Q8939" s="1">
        <v>-0.118681610698356</v>
      </c>
      <c r="R8939" s="1">
        <v>48.951549146657101</v>
      </c>
      <c r="S8939" s="1">
        <v>6.2862193087489402</v>
      </c>
      <c r="T8939" s="43">
        <f t="shared" si="837"/>
        <v>2515.4757416460257</v>
      </c>
      <c r="U8939" s="1">
        <f t="shared" si="838"/>
        <v>-16.444258353974419</v>
      </c>
      <c r="V8939" s="1" t="b">
        <f t="shared" si="839"/>
        <v>0</v>
      </c>
      <c r="W8939" s="44" t="b">
        <f t="shared" si="840"/>
        <v>0</v>
      </c>
      <c r="X8939" s="38">
        <f t="shared" si="841"/>
        <v>0</v>
      </c>
      <c r="Y8939" s="38">
        <f t="shared" si="842"/>
        <v>1</v>
      </c>
      <c r="AF8939" s="1">
        <v>1.8863417633017201</v>
      </c>
      <c r="AG8939" s="1">
        <v>1.2565466677871999</v>
      </c>
      <c r="AH8939" s="1">
        <v>3.02683199632146</v>
      </c>
      <c r="AI8939" s="1">
        <v>0.59563339061853704</v>
      </c>
      <c r="AJ8939" s="1">
        <v>12.1031842896824</v>
      </c>
      <c r="AK8939" s="1">
        <v>6.2862193087489402</v>
      </c>
    </row>
    <row r="8940" spans="1:37">
      <c r="A8940">
        <v>8938</v>
      </c>
      <c r="B8940" s="1">
        <v>-3.8956027786439203E-2</v>
      </c>
      <c r="C8940" s="1">
        <v>15.5425748862015</v>
      </c>
      <c r="D8940" s="1">
        <v>1.62214426014195</v>
      </c>
      <c r="E8940" s="1">
        <v>-5.0633042588492001E-2</v>
      </c>
      <c r="F8940" s="1">
        <v>14.573118752125399</v>
      </c>
      <c r="G8940" s="1">
        <v>1.28631573538764</v>
      </c>
      <c r="H8940" s="1">
        <v>-6.0556472784667401E-2</v>
      </c>
      <c r="I8940" s="1">
        <v>33.282268077060003</v>
      </c>
      <c r="J8940" s="1">
        <v>3.2347942367664002</v>
      </c>
      <c r="K8940" s="1">
        <v>-4.9318257276212401E-3</v>
      </c>
      <c r="L8940" s="1">
        <v>7.1247750608185996</v>
      </c>
      <c r="M8940" s="1">
        <v>0.59500251534311299</v>
      </c>
      <c r="N8940" s="1">
        <v>4.2454987630176702E-2</v>
      </c>
      <c r="O8940" s="1">
        <v>189.361056289527</v>
      </c>
      <c r="P8940" s="1">
        <v>14.761212087927699</v>
      </c>
      <c r="Q8940" s="1">
        <v>-4.9814982560760796E-3</v>
      </c>
      <c r="R8940" s="1">
        <v>54.846102592258802</v>
      </c>
      <c r="S8940" s="1">
        <v>4.4983662074681199</v>
      </c>
      <c r="T8940" s="43">
        <f t="shared" si="837"/>
        <v>2599.783504303492</v>
      </c>
      <c r="U8940" s="1">
        <f t="shared" si="838"/>
        <v>67.863504303491936</v>
      </c>
      <c r="V8940" s="1" t="b">
        <f t="shared" si="839"/>
        <v>0</v>
      </c>
      <c r="W8940" s="44" t="b">
        <f t="shared" si="840"/>
        <v>0</v>
      </c>
      <c r="X8940" s="38">
        <f t="shared" si="841"/>
        <v>1</v>
      </c>
      <c r="Y8940" s="38">
        <f t="shared" si="842"/>
        <v>0</v>
      </c>
      <c r="AF8940" s="1">
        <v>1.62214426014195</v>
      </c>
      <c r="AG8940" s="1">
        <v>1.28631573538764</v>
      </c>
      <c r="AH8940" s="1">
        <v>3.2347942367664002</v>
      </c>
      <c r="AI8940" s="1">
        <v>0.59500251534311299</v>
      </c>
      <c r="AJ8940" s="1">
        <v>14.761212087927699</v>
      </c>
      <c r="AK8940" s="1">
        <v>4.4983662074681199</v>
      </c>
    </row>
    <row r="8941" spans="1:37">
      <c r="A8941">
        <v>8939</v>
      </c>
      <c r="B8941" s="1">
        <v>7.5234207469677197E-2</v>
      </c>
      <c r="C8941" s="1">
        <v>17.4226879241421</v>
      </c>
      <c r="D8941" s="1">
        <v>2.0852340543604599</v>
      </c>
      <c r="E8941" s="1">
        <v>4.2379409263736997E-2</v>
      </c>
      <c r="F8941" s="1">
        <v>15.9936393431691</v>
      </c>
      <c r="G8941" s="1">
        <v>1.45323671041383</v>
      </c>
      <c r="H8941" s="1">
        <v>2.1427755847186099E-2</v>
      </c>
      <c r="I8941" s="1">
        <v>36.125861489795199</v>
      </c>
      <c r="J8941" s="1">
        <v>3.2429920834309001</v>
      </c>
      <c r="K8941" s="1">
        <v>3.88616233305469E-2</v>
      </c>
      <c r="L8941" s="1">
        <v>7.4437265535764201</v>
      </c>
      <c r="M8941" s="1">
        <v>0.68071962513181605</v>
      </c>
      <c r="N8941" s="1">
        <v>-8.3882125492387E-4</v>
      </c>
      <c r="O8941" s="1">
        <v>181.33782616269099</v>
      </c>
      <c r="P8941" s="1">
        <v>11.9214601288189</v>
      </c>
      <c r="Q8941" s="1">
        <v>-7.5006981573791001E-2</v>
      </c>
      <c r="R8941" s="1">
        <v>51.136863949394503</v>
      </c>
      <c r="S8941" s="1">
        <v>5.0872391614766999</v>
      </c>
      <c r="T8941" s="43">
        <f t="shared" si="837"/>
        <v>2447.0881763632606</v>
      </c>
      <c r="U8941" s="1">
        <f t="shared" si="838"/>
        <v>-84.8318236367395</v>
      </c>
      <c r="V8941" s="1" t="b">
        <f t="shared" si="839"/>
        <v>0</v>
      </c>
      <c r="W8941" s="44" t="b">
        <f t="shared" si="840"/>
        <v>0</v>
      </c>
      <c r="X8941" s="38">
        <f t="shared" si="841"/>
        <v>0</v>
      </c>
      <c r="Y8941" s="38">
        <f t="shared" si="842"/>
        <v>1</v>
      </c>
      <c r="AF8941" s="1">
        <v>2.0852340543604599</v>
      </c>
      <c r="AG8941" s="1">
        <v>1.45323671041383</v>
      </c>
      <c r="AH8941" s="1">
        <v>3.2429920834309001</v>
      </c>
      <c r="AI8941" s="1">
        <v>0.68071962513181605</v>
      </c>
      <c r="AJ8941" s="1">
        <v>11.9214601288189</v>
      </c>
      <c r="AK8941" s="1">
        <v>5.0872391614766999</v>
      </c>
    </row>
    <row r="8942" spans="1:37">
      <c r="A8942">
        <v>8940</v>
      </c>
      <c r="B8942" s="1">
        <v>5.8551305191417498E-2</v>
      </c>
      <c r="C8942" s="1">
        <v>17.1344380318973</v>
      </c>
      <c r="D8942" s="1">
        <v>1.9380167715841199</v>
      </c>
      <c r="E8942" s="1">
        <v>-2.4120363342412798E-2</v>
      </c>
      <c r="F8942" s="1">
        <v>14.964658625855099</v>
      </c>
      <c r="G8942" s="1">
        <v>1.2302450428813601</v>
      </c>
      <c r="H8942" s="1">
        <v>1.16986364359158E-2</v>
      </c>
      <c r="I8942" s="1">
        <v>35.776092898683999</v>
      </c>
      <c r="J8942" s="1">
        <v>3.1503560431591602</v>
      </c>
      <c r="K8942" s="1">
        <v>2.3691485710276902E-2</v>
      </c>
      <c r="L8942" s="1">
        <v>7.3316564063748197</v>
      </c>
      <c r="M8942" s="1">
        <v>0.64051543114904197</v>
      </c>
      <c r="N8942" s="1">
        <v>-6.2700542179872198E-2</v>
      </c>
      <c r="O8942" s="1">
        <v>170.45988894437201</v>
      </c>
      <c r="P8942" s="1">
        <v>13.423010878925099</v>
      </c>
      <c r="Q8942" s="1">
        <v>-7.6807800230751899E-2</v>
      </c>
      <c r="R8942" s="1">
        <v>51.044858598076601</v>
      </c>
      <c r="S8942" s="1">
        <v>5.1270378164324404</v>
      </c>
      <c r="T8942" s="43">
        <f t="shared" si="837"/>
        <v>2550.9181984131224</v>
      </c>
      <c r="U8942" s="1">
        <f t="shared" si="838"/>
        <v>18.998198413122282</v>
      </c>
      <c r="V8942" s="1" t="b">
        <f t="shared" si="839"/>
        <v>0</v>
      </c>
      <c r="W8942" s="44" t="b">
        <f t="shared" si="840"/>
        <v>0</v>
      </c>
      <c r="X8942" s="38">
        <f t="shared" si="841"/>
        <v>1</v>
      </c>
      <c r="Y8942" s="38">
        <f t="shared" si="842"/>
        <v>0</v>
      </c>
      <c r="AF8942" s="1">
        <v>1.9380167715841199</v>
      </c>
      <c r="AG8942" s="1">
        <v>1.2302450428813601</v>
      </c>
      <c r="AH8942" s="1">
        <v>3.1503560431591602</v>
      </c>
      <c r="AI8942" s="1">
        <v>0.64051543114904197</v>
      </c>
      <c r="AJ8942" s="1">
        <v>13.423010878925099</v>
      </c>
      <c r="AK8942" s="1">
        <v>5.1270378164324404</v>
      </c>
    </row>
    <row r="8943" spans="1:37">
      <c r="A8943">
        <v>8941</v>
      </c>
      <c r="B8943" s="1">
        <v>0.111160532720814</v>
      </c>
      <c r="C8943" s="1">
        <v>18.060000683118101</v>
      </c>
      <c r="D8943" s="1">
        <v>2.4936858055841902</v>
      </c>
      <c r="E8943" s="1">
        <v>5.4653142297227203E-2</v>
      </c>
      <c r="F8943" s="1">
        <v>16.1911506235713</v>
      </c>
      <c r="G8943" s="1">
        <v>1.5467501594836</v>
      </c>
      <c r="H8943" s="1">
        <v>4.08218977271219E-2</v>
      </c>
      <c r="I8943" s="1">
        <v>36.833329768119803</v>
      </c>
      <c r="J8943" s="1">
        <v>3.4970156082594999</v>
      </c>
      <c r="K8943" s="1">
        <v>-2.0984080571368E-2</v>
      </c>
      <c r="L8943" s="1">
        <v>7.0113194016277296</v>
      </c>
      <c r="M8943" s="1">
        <v>0.59040410527800402</v>
      </c>
      <c r="N8943" s="1">
        <v>3.6180147264638599E-2</v>
      </c>
      <c r="O8943" s="1">
        <v>188.17656602000801</v>
      </c>
      <c r="P8943" s="1">
        <v>14.178591037545401</v>
      </c>
      <c r="Q8943" s="1">
        <v>-9.5657029924191197E-4</v>
      </c>
      <c r="R8943" s="1">
        <v>55.067299055203598</v>
      </c>
      <c r="S8943" s="1">
        <v>4.5304203835320997</v>
      </c>
      <c r="T8943" s="43">
        <f t="shared" si="837"/>
        <v>2683.6867099682795</v>
      </c>
      <c r="U8943" s="1">
        <f t="shared" si="838"/>
        <v>151.76670996827943</v>
      </c>
      <c r="V8943" s="1" t="b">
        <f t="shared" si="839"/>
        <v>0</v>
      </c>
      <c r="W8943" s="44" t="b">
        <f t="shared" si="840"/>
        <v>0</v>
      </c>
      <c r="X8943" s="38">
        <f t="shared" si="841"/>
        <v>1</v>
      </c>
      <c r="Y8943" s="38">
        <f t="shared" si="842"/>
        <v>0</v>
      </c>
      <c r="AF8943" s="1">
        <v>2.4936858055841902</v>
      </c>
      <c r="AG8943" s="1">
        <v>1.5467501594836</v>
      </c>
      <c r="AH8943" s="1">
        <v>3.4970156082594999</v>
      </c>
      <c r="AI8943" s="1">
        <v>0.59040410527800402</v>
      </c>
      <c r="AJ8943" s="1">
        <v>14.178591037545401</v>
      </c>
      <c r="AK8943" s="1">
        <v>4.5304203835320997</v>
      </c>
    </row>
    <row r="8944" spans="1:37">
      <c r="A8944">
        <v>8942</v>
      </c>
      <c r="B8944" s="1">
        <v>-2.23399743198417E-2</v>
      </c>
      <c r="C8944" s="1">
        <v>15.8029886747231</v>
      </c>
      <c r="D8944" s="1">
        <v>1.60879977905191</v>
      </c>
      <c r="E8944" s="1">
        <v>8.4794183054202991E-3</v>
      </c>
      <c r="F8944" s="1">
        <v>15.460542161248</v>
      </c>
      <c r="G8944" s="1">
        <v>1.27435786268588</v>
      </c>
      <c r="H8944" s="1">
        <v>3.9450465861886302E-2</v>
      </c>
      <c r="I8944" s="1">
        <v>36.782849988674002</v>
      </c>
      <c r="J8944" s="1">
        <v>3.4744777133139899</v>
      </c>
      <c r="K8944" s="1">
        <v>-6.5014906214711898E-2</v>
      </c>
      <c r="L8944" s="1">
        <v>6.7093030267253297</v>
      </c>
      <c r="M8944" s="1">
        <v>0.64402185249284705</v>
      </c>
      <c r="N8944" s="1">
        <v>3.42809416513166E-2</v>
      </c>
      <c r="O8944" s="1">
        <v>187.819519189521</v>
      </c>
      <c r="P8944" s="1">
        <v>14.002797307951401</v>
      </c>
      <c r="Q8944" s="1">
        <v>-3.9677925917843103E-2</v>
      </c>
      <c r="R8944" s="1">
        <v>52.975773262287099</v>
      </c>
      <c r="S8944" s="1">
        <v>4.5509027444563399</v>
      </c>
      <c r="T8944" s="43">
        <f t="shared" si="837"/>
        <v>2555.535725995237</v>
      </c>
      <c r="U8944" s="1">
        <f t="shared" si="838"/>
        <v>23.615725995236971</v>
      </c>
      <c r="V8944" s="1" t="b">
        <f t="shared" si="839"/>
        <v>0</v>
      </c>
      <c r="W8944" s="44" t="b">
        <f t="shared" si="840"/>
        <v>0</v>
      </c>
      <c r="X8944" s="38">
        <f t="shared" si="841"/>
        <v>1</v>
      </c>
      <c r="Y8944" s="38">
        <f t="shared" si="842"/>
        <v>0</v>
      </c>
      <c r="AF8944" s="1">
        <v>1.60879977905191</v>
      </c>
      <c r="AG8944" s="1">
        <v>1.27435786268588</v>
      </c>
      <c r="AH8944" s="1">
        <v>3.4744777133139899</v>
      </c>
      <c r="AI8944" s="1">
        <v>0.64402185249284705</v>
      </c>
      <c r="AJ8944" s="1">
        <v>14.002797307951401</v>
      </c>
      <c r="AK8944" s="1">
        <v>4.5509027444563399</v>
      </c>
    </row>
    <row r="8945" spans="1:37">
      <c r="A8945">
        <v>8943</v>
      </c>
      <c r="B8945" s="1">
        <v>-1.6611122224506399E-2</v>
      </c>
      <c r="C8945" s="1">
        <v>15.8937814804663</v>
      </c>
      <c r="D8945" s="1">
        <v>1.6109317752658801</v>
      </c>
      <c r="E8945" s="1">
        <v>2.62442087301639E-2</v>
      </c>
      <c r="F8945" s="1">
        <v>15.737649542266301</v>
      </c>
      <c r="G8945" s="1">
        <v>1.3510593024683699</v>
      </c>
      <c r="H8945" s="1">
        <v>-3.5402096567260198E-2</v>
      </c>
      <c r="I8945" s="1">
        <v>34.1300811709147</v>
      </c>
      <c r="J8945" s="1">
        <v>3.0592564476841502</v>
      </c>
      <c r="K8945" s="1">
        <v>-3.3745230236463003E-2</v>
      </c>
      <c r="L8945" s="1">
        <v>6.9224153706919296</v>
      </c>
      <c r="M8945" s="1">
        <v>0.59593402489333802</v>
      </c>
      <c r="N8945" s="1">
        <v>-3.9363898674084404E-3</v>
      </c>
      <c r="O8945" s="1">
        <v>180.776988868546</v>
      </c>
      <c r="P8945" s="1">
        <v>11.827577792582799</v>
      </c>
      <c r="Q8945" s="1">
        <v>1.5980359293427199E-2</v>
      </c>
      <c r="R8945" s="1">
        <v>56.007913093794301</v>
      </c>
      <c r="S8945" s="1">
        <v>4.7172391200990598</v>
      </c>
      <c r="T8945" s="43">
        <f t="shared" si="837"/>
        <v>2316.1998462993593</v>
      </c>
      <c r="U8945" s="1">
        <f t="shared" si="838"/>
        <v>-215.72015370064082</v>
      </c>
      <c r="V8945" s="1" t="b">
        <f t="shared" si="839"/>
        <v>0</v>
      </c>
      <c r="W8945" s="44" t="b">
        <f t="shared" si="840"/>
        <v>0</v>
      </c>
      <c r="X8945" s="38">
        <f t="shared" si="841"/>
        <v>0</v>
      </c>
      <c r="Y8945" s="38">
        <f t="shared" si="842"/>
        <v>1</v>
      </c>
      <c r="AF8945" s="1">
        <v>1.6109317752658801</v>
      </c>
      <c r="AG8945" s="1">
        <v>1.3510593024683699</v>
      </c>
      <c r="AH8945" s="1">
        <v>3.0592564476841502</v>
      </c>
      <c r="AI8945" s="1">
        <v>0.59593402489333802</v>
      </c>
      <c r="AJ8945" s="1">
        <v>11.827577792582799</v>
      </c>
      <c r="AK8945" s="1">
        <v>4.7172391200990598</v>
      </c>
    </row>
    <row r="8946" spans="1:37">
      <c r="A8946">
        <v>8944</v>
      </c>
      <c r="B8946" s="1">
        <v>-1.9254094974036299E-2</v>
      </c>
      <c r="C8946" s="1">
        <v>15.8518301117089</v>
      </c>
      <c r="D8946" s="1">
        <v>1.6090119804901299</v>
      </c>
      <c r="E8946" s="1">
        <v>-8.2614889144904807E-3</v>
      </c>
      <c r="F8946" s="1">
        <v>15.203873090342899</v>
      </c>
      <c r="G8946" s="1">
        <v>1.2347566942167401</v>
      </c>
      <c r="H8946" s="1">
        <v>-1.86403088677097E-3</v>
      </c>
      <c r="I8946" s="1">
        <v>35.294149260816802</v>
      </c>
      <c r="J8946" s="1">
        <v>3.0658610182409798</v>
      </c>
      <c r="K8946" s="1">
        <v>-3.2301919513196997E-2</v>
      </c>
      <c r="L8946" s="1">
        <v>6.9324137806978596</v>
      </c>
      <c r="M8946" s="1">
        <v>0.59444519291592302</v>
      </c>
      <c r="N8946" s="1">
        <v>-6.2349524079584901E-3</v>
      </c>
      <c r="O8946" s="1">
        <v>180.36193884569599</v>
      </c>
      <c r="P8946" s="1">
        <v>11.7757851188743</v>
      </c>
      <c r="Q8946" s="1">
        <v>1.8693645537623701E-2</v>
      </c>
      <c r="R8946" s="1">
        <v>56.160084943494702</v>
      </c>
      <c r="S8946" s="1">
        <v>4.7638725354397202</v>
      </c>
      <c r="T8946" s="43">
        <f t="shared" si="837"/>
        <v>2304.3732540177793</v>
      </c>
      <c r="U8946" s="1">
        <f t="shared" si="838"/>
        <v>-227.54674598222073</v>
      </c>
      <c r="V8946" s="1" t="b">
        <f t="shared" si="839"/>
        <v>0</v>
      </c>
      <c r="W8946" s="44" t="b">
        <f t="shared" si="840"/>
        <v>0</v>
      </c>
      <c r="X8946" s="38">
        <f t="shared" si="841"/>
        <v>0</v>
      </c>
      <c r="Y8946" s="38">
        <f t="shared" si="842"/>
        <v>1</v>
      </c>
      <c r="AF8946" s="1">
        <v>1.6090119804901299</v>
      </c>
      <c r="AG8946" s="1">
        <v>1.2347566942167401</v>
      </c>
      <c r="AH8946" s="1">
        <v>3.0658610182409798</v>
      </c>
      <c r="AI8946" s="1">
        <v>0.59444519291592302</v>
      </c>
      <c r="AJ8946" s="1">
        <v>11.7757851188743</v>
      </c>
      <c r="AK8946" s="1">
        <v>4.7638725354397202</v>
      </c>
    </row>
    <row r="8947" spans="1:37">
      <c r="A8947">
        <v>8945</v>
      </c>
      <c r="B8947" s="1">
        <v>-2.2650141561789398E-2</v>
      </c>
      <c r="C8947" s="1">
        <v>15.7980878653859</v>
      </c>
      <c r="D8947" s="1">
        <v>1.60804495377435</v>
      </c>
      <c r="E8947" s="1">
        <v>3.4356645194506499E-2</v>
      </c>
      <c r="F8947" s="1">
        <v>15.865839487638</v>
      </c>
      <c r="G8947" s="1">
        <v>1.3970912201174499</v>
      </c>
      <c r="H8947" s="1">
        <v>-4.3234587523189698E-2</v>
      </c>
      <c r="I8947" s="1">
        <v>33.863801795523699</v>
      </c>
      <c r="J8947" s="1">
        <v>3.0965433997982701</v>
      </c>
      <c r="K8947" s="1">
        <v>6.4006462195873998E-2</v>
      </c>
      <c r="L8947" s="1">
        <v>7.6332709026647301</v>
      </c>
      <c r="M8947" s="1">
        <v>0.77716148983274702</v>
      </c>
      <c r="N8947" s="1">
        <v>3.8290563540167001E-2</v>
      </c>
      <c r="O8947" s="1">
        <v>188.574116258304</v>
      </c>
      <c r="P8947" s="1">
        <v>14.374008845217601</v>
      </c>
      <c r="Q8947" s="1">
        <v>6.0024870178515898E-2</v>
      </c>
      <c r="R8947" s="1">
        <v>58.529886076194501</v>
      </c>
      <c r="S8947" s="1">
        <v>5.7828130006461196</v>
      </c>
      <c r="T8947" s="43">
        <f t="shared" si="837"/>
        <v>2703.5662909386538</v>
      </c>
      <c r="U8947" s="1">
        <f t="shared" si="838"/>
        <v>171.64629093865369</v>
      </c>
      <c r="V8947" s="1" t="b">
        <f t="shared" si="839"/>
        <v>0</v>
      </c>
      <c r="W8947" s="44" t="b">
        <f t="shared" si="840"/>
        <v>0</v>
      </c>
      <c r="X8947" s="38">
        <f t="shared" si="841"/>
        <v>1</v>
      </c>
      <c r="Y8947" s="38">
        <f t="shared" si="842"/>
        <v>0</v>
      </c>
      <c r="AF8947" s="1">
        <v>1.60804495377435</v>
      </c>
      <c r="AG8947" s="1">
        <v>1.3970912201174499</v>
      </c>
      <c r="AH8947" s="1">
        <v>3.0965433997982701</v>
      </c>
      <c r="AI8947" s="1">
        <v>0.77716148983274702</v>
      </c>
      <c r="AJ8947" s="1">
        <v>14.374008845217601</v>
      </c>
      <c r="AK8947" s="1">
        <v>5.7828130006461196</v>
      </c>
    </row>
    <row r="8948" spans="1:37">
      <c r="A8948">
        <v>8946</v>
      </c>
      <c r="B8948" s="1">
        <v>-4.6177293958614099E-2</v>
      </c>
      <c r="C8948" s="1">
        <v>15.430742089119899</v>
      </c>
      <c r="D8948" s="1">
        <v>1.63860665321629</v>
      </c>
      <c r="E8948" s="1">
        <v>-1.6646207293892899E-2</v>
      </c>
      <c r="F8948" s="1">
        <v>15.076925848376099</v>
      </c>
      <c r="G8948" s="1">
        <v>1.2300221997082199</v>
      </c>
      <c r="H8948" s="1">
        <v>-3.8582160049783702E-2</v>
      </c>
      <c r="I8948" s="1">
        <v>34.0217177387457</v>
      </c>
      <c r="J8948" s="1">
        <v>3.0745631533122699</v>
      </c>
      <c r="K8948" s="1">
        <v>-1.4375700870134501E-2</v>
      </c>
      <c r="L8948" s="1">
        <v>7.0578062947848004</v>
      </c>
      <c r="M8948" s="1">
        <v>0.59031253138078899</v>
      </c>
      <c r="N8948" s="1">
        <v>1.6980385959835601E-2</v>
      </c>
      <c r="O8948" s="1">
        <v>184.598083799069</v>
      </c>
      <c r="P8948" s="1">
        <v>12.7149948169469</v>
      </c>
      <c r="Q8948" s="1">
        <v>2.4302597692876401E-2</v>
      </c>
      <c r="R8948" s="1">
        <v>56.475969234763902</v>
      </c>
      <c r="S8948" s="1">
        <v>4.8669772256743604</v>
      </c>
      <c r="T8948" s="43">
        <f t="shared" si="837"/>
        <v>2411.5476580238828</v>
      </c>
      <c r="U8948" s="1">
        <f t="shared" si="838"/>
        <v>-120.37234197611724</v>
      </c>
      <c r="V8948" s="1" t="b">
        <f t="shared" si="839"/>
        <v>0</v>
      </c>
      <c r="W8948" s="44" t="b">
        <f t="shared" si="840"/>
        <v>0</v>
      </c>
      <c r="X8948" s="38">
        <f t="shared" si="841"/>
        <v>0</v>
      </c>
      <c r="Y8948" s="38">
        <f t="shared" si="842"/>
        <v>1</v>
      </c>
      <c r="AF8948" s="1">
        <v>1.63860665321629</v>
      </c>
      <c r="AG8948" s="1">
        <v>1.2300221997082199</v>
      </c>
      <c r="AH8948" s="1">
        <v>3.0745631533122699</v>
      </c>
      <c r="AI8948" s="1">
        <v>0.59031253138078899</v>
      </c>
      <c r="AJ8948" s="1">
        <v>12.7149948169469</v>
      </c>
      <c r="AK8948" s="1">
        <v>4.8669772256743604</v>
      </c>
    </row>
    <row r="8949" spans="1:37">
      <c r="A8949">
        <v>8947</v>
      </c>
      <c r="B8949" s="1">
        <v>-0.102232045805805</v>
      </c>
      <c r="C8949" s="1">
        <v>14.589571713224499</v>
      </c>
      <c r="D8949" s="1">
        <v>1.90645774196692</v>
      </c>
      <c r="E8949" s="1">
        <v>2.6448676635836099E-3</v>
      </c>
      <c r="F8949" s="1">
        <v>15.370599487751701</v>
      </c>
      <c r="G8949" s="1">
        <v>1.2571943113603701</v>
      </c>
      <c r="H8949" s="1">
        <v>-7.2159284711259597E-2</v>
      </c>
      <c r="I8949" s="1">
        <v>32.898331857229302</v>
      </c>
      <c r="J8949" s="1">
        <v>3.35411804282352</v>
      </c>
      <c r="K8949" s="1">
        <v>-1.5189514023403501E-2</v>
      </c>
      <c r="L8949" s="1">
        <v>7.0520648957187904</v>
      </c>
      <c r="M8949" s="1">
        <v>0.59080651837068998</v>
      </c>
      <c r="N8949" s="1">
        <v>3.2320992117062602E-2</v>
      </c>
      <c r="O8949" s="1">
        <v>187.45176291995199</v>
      </c>
      <c r="P8949" s="1">
        <v>13.8261945322523</v>
      </c>
      <c r="Q8949" s="1">
        <v>-2.4793235896745099E-2</v>
      </c>
      <c r="R8949" s="1">
        <v>53.770198948672899</v>
      </c>
      <c r="S8949" s="1">
        <v>4.4653279043833001</v>
      </c>
      <c r="T8949" s="43">
        <f t="shared" si="837"/>
        <v>2540.0099051157104</v>
      </c>
      <c r="U8949" s="1">
        <f t="shared" si="838"/>
        <v>8.0899051157102804</v>
      </c>
      <c r="V8949" s="1" t="b">
        <f t="shared" si="839"/>
        <v>0</v>
      </c>
      <c r="W8949" s="44" t="b">
        <f t="shared" si="840"/>
        <v>0</v>
      </c>
      <c r="X8949" s="38">
        <f t="shared" si="841"/>
        <v>1</v>
      </c>
      <c r="Y8949" s="38">
        <f t="shared" si="842"/>
        <v>0</v>
      </c>
      <c r="AF8949" s="1">
        <v>1.90645774196692</v>
      </c>
      <c r="AG8949" s="1">
        <v>1.2571943113603701</v>
      </c>
      <c r="AH8949" s="1">
        <v>3.35411804282352</v>
      </c>
      <c r="AI8949" s="1">
        <v>0.59080651837068998</v>
      </c>
      <c r="AJ8949" s="1">
        <v>13.8261945322523</v>
      </c>
      <c r="AK8949" s="1">
        <v>4.4653279043833001</v>
      </c>
    </row>
    <row r="8950" spans="1:37">
      <c r="A8950">
        <v>8948</v>
      </c>
      <c r="B8950" s="1">
        <v>9.2440833960770102E-2</v>
      </c>
      <c r="C8950" s="1">
        <v>17.725067614543701</v>
      </c>
      <c r="D8950" s="1">
        <v>2.2636671942710902</v>
      </c>
      <c r="E8950" s="1">
        <v>4.3241615111847903E-2</v>
      </c>
      <c r="F8950" s="1">
        <v>16.007435099079501</v>
      </c>
      <c r="G8950" s="1">
        <v>1.4600350901713699</v>
      </c>
      <c r="H8950" s="1">
        <v>7.5836638639827106E-2</v>
      </c>
      <c r="I8950" s="1">
        <v>38.145884549590498</v>
      </c>
      <c r="J8950" s="1">
        <v>4.1912525858473302</v>
      </c>
      <c r="K8950" s="1">
        <v>1.8989841585472501E-2</v>
      </c>
      <c r="L8950" s="1">
        <v>7.2972664750663503</v>
      </c>
      <c r="M8950" s="1">
        <v>0.62850816157404499</v>
      </c>
      <c r="N8950" s="1">
        <v>2.3994395696697101E-2</v>
      </c>
      <c r="O8950" s="1">
        <v>185.89740796559201</v>
      </c>
      <c r="P8950" s="1">
        <v>13.175382210683701</v>
      </c>
      <c r="Q8950" s="1">
        <v>0.10239990886629199</v>
      </c>
      <c r="R8950" s="1">
        <v>61.063391871264102</v>
      </c>
      <c r="S8950" s="1">
        <v>7.4791030737795499</v>
      </c>
      <c r="T8950" s="43">
        <f t="shared" si="837"/>
        <v>2919.7948316327083</v>
      </c>
      <c r="U8950" s="1">
        <f t="shared" si="838"/>
        <v>387.87483163270826</v>
      </c>
      <c r="V8950" s="1" t="b">
        <f t="shared" si="839"/>
        <v>0</v>
      </c>
      <c r="W8950" s="44" t="b">
        <f t="shared" si="840"/>
        <v>0</v>
      </c>
      <c r="X8950" s="38">
        <f t="shared" si="841"/>
        <v>1</v>
      </c>
      <c r="Y8950" s="38">
        <f t="shared" si="842"/>
        <v>0</v>
      </c>
      <c r="AF8950" s="1">
        <v>2.2636671942710902</v>
      </c>
      <c r="AG8950" s="1">
        <v>1.4600350901713699</v>
      </c>
      <c r="AH8950" s="1">
        <v>4.1912525858473302</v>
      </c>
      <c r="AI8950" s="1">
        <v>0.62850816157404499</v>
      </c>
      <c r="AJ8950" s="1">
        <v>13.175382210683701</v>
      </c>
      <c r="AK8950" s="1">
        <v>7.4791030737795499</v>
      </c>
    </row>
    <row r="8951" spans="1:37">
      <c r="A8951">
        <v>8949</v>
      </c>
      <c r="B8951" s="1">
        <v>-9.0875010369434503E-2</v>
      </c>
      <c r="C8951" s="1">
        <v>14.7562104661679</v>
      </c>
      <c r="D8951" s="1">
        <v>1.8316159585656799</v>
      </c>
      <c r="E8951" s="1">
        <v>-2.8600298396578801E-2</v>
      </c>
      <c r="F8951" s="1">
        <v>14.8977678720935</v>
      </c>
      <c r="G8951" s="1">
        <v>1.2334809758176699</v>
      </c>
      <c r="H8951" s="1">
        <v>-1.0975480025596699E-2</v>
      </c>
      <c r="I8951" s="1">
        <v>34.974029009279498</v>
      </c>
      <c r="J8951" s="1">
        <v>3.0352550197980399</v>
      </c>
      <c r="K8951" s="1">
        <v>5.1525055459814798E-2</v>
      </c>
      <c r="L8951" s="1">
        <v>7.5385890543005303</v>
      </c>
      <c r="M8951" s="1">
        <v>0.72566380649666795</v>
      </c>
      <c r="N8951" s="1">
        <v>-4.1637688597013799E-2</v>
      </c>
      <c r="O8951" s="1">
        <v>174.08833924166501</v>
      </c>
      <c r="P8951" s="1">
        <v>12.2095415359152</v>
      </c>
      <c r="Q8951" s="1">
        <v>4.8406787797083102E-3</v>
      </c>
      <c r="R8951" s="1">
        <v>55.3874650482555</v>
      </c>
      <c r="S8951" s="1">
        <v>4.5882795607943301</v>
      </c>
      <c r="T8951" s="43">
        <f t="shared" si="837"/>
        <v>2362.3836857387587</v>
      </c>
      <c r="U8951" s="1">
        <f t="shared" si="838"/>
        <v>-169.53631426124139</v>
      </c>
      <c r="V8951" s="1" t="b">
        <f t="shared" si="839"/>
        <v>0</v>
      </c>
      <c r="W8951" s="44" t="b">
        <f t="shared" si="840"/>
        <v>0</v>
      </c>
      <c r="X8951" s="38">
        <f t="shared" si="841"/>
        <v>0</v>
      </c>
      <c r="Y8951" s="38">
        <f t="shared" si="842"/>
        <v>1</v>
      </c>
      <c r="AF8951" s="1">
        <v>1.8316159585656799</v>
      </c>
      <c r="AG8951" s="1">
        <v>1.2334809758176699</v>
      </c>
      <c r="AH8951" s="1">
        <v>3.0352550197980399</v>
      </c>
      <c r="AI8951" s="1">
        <v>0.72566380649666795</v>
      </c>
      <c r="AJ8951" s="1">
        <v>12.2095415359152</v>
      </c>
      <c r="AK8951" s="1">
        <v>4.5882795607943301</v>
      </c>
    </row>
    <row r="8952" spans="1:37">
      <c r="A8952">
        <v>8950</v>
      </c>
      <c r="B8952" s="1">
        <v>9.3878344395587995E-2</v>
      </c>
      <c r="C8952" s="1">
        <v>17.750565906837199</v>
      </c>
      <c r="D8952" s="1">
        <v>2.2800903744939398</v>
      </c>
      <c r="E8952" s="1">
        <v>7.0345489463543701E-2</v>
      </c>
      <c r="F8952" s="1">
        <v>16.4472317824303</v>
      </c>
      <c r="G8952" s="1">
        <v>1.69919991592026</v>
      </c>
      <c r="H8952" s="1">
        <v>3.2602641143265498E-2</v>
      </c>
      <c r="I8952" s="1">
        <v>36.5318279377274</v>
      </c>
      <c r="J8952" s="1">
        <v>3.37927628483942</v>
      </c>
      <c r="K8952" s="1">
        <v>-1.0415504384774101E-2</v>
      </c>
      <c r="L8952" s="1">
        <v>7.0858120119375902</v>
      </c>
      <c r="M8952" s="1">
        <v>0.59106258623677399</v>
      </c>
      <c r="N8952" s="1">
        <v>2.1526663952687399E-2</v>
      </c>
      <c r="O8952" s="1">
        <v>185.439228595229</v>
      </c>
      <c r="P8952" s="1">
        <v>13.0120234671819</v>
      </c>
      <c r="Q8952" s="1">
        <v>-6.6449915664240203E-2</v>
      </c>
      <c r="R8952" s="1">
        <v>51.576323023193503</v>
      </c>
      <c r="S8952" s="1">
        <v>4.9095404009584396</v>
      </c>
      <c r="T8952" s="43">
        <f t="shared" si="837"/>
        <v>2587.1193029630731</v>
      </c>
      <c r="U8952" s="1">
        <f t="shared" si="838"/>
        <v>55.199302963073023</v>
      </c>
      <c r="V8952" s="1" t="b">
        <f t="shared" si="839"/>
        <v>0</v>
      </c>
      <c r="W8952" s="44" t="b">
        <f t="shared" si="840"/>
        <v>0</v>
      </c>
      <c r="X8952" s="38">
        <f t="shared" si="841"/>
        <v>1</v>
      </c>
      <c r="Y8952" s="38">
        <f t="shared" si="842"/>
        <v>0</v>
      </c>
      <c r="AF8952" s="1">
        <v>2.2800903744939398</v>
      </c>
      <c r="AG8952" s="1">
        <v>1.69919991592026</v>
      </c>
      <c r="AH8952" s="1">
        <v>3.37927628483942</v>
      </c>
      <c r="AI8952" s="1">
        <v>0.59106258623677399</v>
      </c>
      <c r="AJ8952" s="1">
        <v>13.0120234671819</v>
      </c>
      <c r="AK8952" s="1">
        <v>4.9095404009584396</v>
      </c>
    </row>
    <row r="8953" spans="1:37">
      <c r="A8953">
        <v>8951</v>
      </c>
      <c r="B8953" s="1">
        <v>-3.4765325852881397E-2</v>
      </c>
      <c r="C8953" s="1">
        <v>15.607845854893</v>
      </c>
      <c r="D8953" s="1">
        <v>1.61177142824742</v>
      </c>
      <c r="E8953" s="1">
        <v>-7.4784520144423597E-3</v>
      </c>
      <c r="F8953" s="1">
        <v>15.2157829463161</v>
      </c>
      <c r="G8953" s="1">
        <v>1.2346809334025901</v>
      </c>
      <c r="H8953" s="1">
        <v>-4.7346694501806702E-2</v>
      </c>
      <c r="I8953" s="1">
        <v>33.724836136485102</v>
      </c>
      <c r="J8953" s="1">
        <v>3.11864886764858</v>
      </c>
      <c r="K8953" s="1">
        <v>-1.72616434488518E-2</v>
      </c>
      <c r="L8953" s="1">
        <v>7.0374672338837101</v>
      </c>
      <c r="M8953" s="1">
        <v>0.58936645563065104</v>
      </c>
      <c r="N8953" s="1">
        <v>-3.0232858679268001E-2</v>
      </c>
      <c r="O8953" s="1">
        <v>176.08515215343201</v>
      </c>
      <c r="P8953" s="1">
        <v>11.852724296602601</v>
      </c>
      <c r="Q8953" s="1">
        <v>-5.6400822725244701E-2</v>
      </c>
      <c r="R8953" s="1">
        <v>52.097231230579098</v>
      </c>
      <c r="S8953" s="1">
        <v>4.7506930833417202</v>
      </c>
      <c r="T8953" s="43">
        <f t="shared" si="837"/>
        <v>2315.7885064873562</v>
      </c>
      <c r="U8953" s="1">
        <f t="shared" si="838"/>
        <v>-216.13149351264383</v>
      </c>
      <c r="V8953" s="1" t="b">
        <f t="shared" si="839"/>
        <v>0</v>
      </c>
      <c r="W8953" s="44" t="b">
        <f t="shared" si="840"/>
        <v>0</v>
      </c>
      <c r="X8953" s="38">
        <f t="shared" si="841"/>
        <v>0</v>
      </c>
      <c r="Y8953" s="38">
        <f t="shared" si="842"/>
        <v>1</v>
      </c>
      <c r="AF8953" s="1">
        <v>1.61177142824742</v>
      </c>
      <c r="AG8953" s="1">
        <v>1.2346809334025901</v>
      </c>
      <c r="AH8953" s="1">
        <v>3.11864886764858</v>
      </c>
      <c r="AI8953" s="1">
        <v>0.58936645563065104</v>
      </c>
      <c r="AJ8953" s="1">
        <v>11.852724296602601</v>
      </c>
      <c r="AK8953" s="1">
        <v>4.7506930833417202</v>
      </c>
    </row>
    <row r="8954" spans="1:37">
      <c r="A8954">
        <v>8952</v>
      </c>
      <c r="B8954" s="1">
        <v>1.5183111903682199E-2</v>
      </c>
      <c r="C8954" s="1">
        <v>16.407231208480599</v>
      </c>
      <c r="D8954" s="1">
        <v>1.6739796299390599</v>
      </c>
      <c r="E8954" s="1">
        <v>1.95592322185206E-2</v>
      </c>
      <c r="F8954" s="1">
        <v>15.6327945916563</v>
      </c>
      <c r="G8954" s="1">
        <v>1.3157169630903001</v>
      </c>
      <c r="H8954" s="1">
        <v>5.8331679934562598E-2</v>
      </c>
      <c r="I8954" s="1">
        <v>37.483952861741599</v>
      </c>
      <c r="J8954" s="1">
        <v>3.8024058965977701</v>
      </c>
      <c r="K8954" s="1">
        <v>-3.3474483463856002E-2</v>
      </c>
      <c r="L8954" s="1">
        <v>6.9242898460548101</v>
      </c>
      <c r="M8954" s="1">
        <v>0.59534053990007796</v>
      </c>
      <c r="N8954" s="1">
        <v>3.94153424116538E-2</v>
      </c>
      <c r="O8954" s="1">
        <v>188.786339769867</v>
      </c>
      <c r="P8954" s="1">
        <v>14.478611119082901</v>
      </c>
      <c r="Q8954" s="1">
        <v>-4.2679822232974202E-2</v>
      </c>
      <c r="R8954" s="1">
        <v>52.816983937526899</v>
      </c>
      <c r="S8954" s="1">
        <v>4.5759783153000004</v>
      </c>
      <c r="T8954" s="43">
        <f t="shared" si="837"/>
        <v>2644.2032463910109</v>
      </c>
      <c r="U8954" s="1">
        <f t="shared" si="838"/>
        <v>112.28324639101083</v>
      </c>
      <c r="V8954" s="1" t="b">
        <f t="shared" si="839"/>
        <v>0</v>
      </c>
      <c r="W8954" s="44" t="b">
        <f t="shared" si="840"/>
        <v>0</v>
      </c>
      <c r="X8954" s="38">
        <f t="shared" si="841"/>
        <v>1</v>
      </c>
      <c r="Y8954" s="38">
        <f t="shared" si="842"/>
        <v>0</v>
      </c>
      <c r="AF8954" s="1">
        <v>1.6739796299390599</v>
      </c>
      <c r="AG8954" s="1">
        <v>1.3157169630903001</v>
      </c>
      <c r="AH8954" s="1">
        <v>3.8024058965977701</v>
      </c>
      <c r="AI8954" s="1">
        <v>0.59534053990007796</v>
      </c>
      <c r="AJ8954" s="1">
        <v>14.478611119082901</v>
      </c>
      <c r="AK8954" s="1">
        <v>4.5759783153000004</v>
      </c>
    </row>
    <row r="8955" spans="1:37">
      <c r="A8955">
        <v>8953</v>
      </c>
      <c r="B8955" s="1">
        <v>-6.3689464013619093E-2</v>
      </c>
      <c r="C8955" s="1">
        <v>15.1628686777761</v>
      </c>
      <c r="D8955" s="1">
        <v>1.6934918030425901</v>
      </c>
      <c r="E8955" s="1">
        <v>-2.8475112802255901E-2</v>
      </c>
      <c r="F8955" s="1">
        <v>14.899632974758299</v>
      </c>
      <c r="G8955" s="1">
        <v>1.2321997028086</v>
      </c>
      <c r="H8955" s="1">
        <v>3.2217033586309098E-2</v>
      </c>
      <c r="I8955" s="1">
        <v>36.517743704473098</v>
      </c>
      <c r="J8955" s="1">
        <v>3.3737484591729601</v>
      </c>
      <c r="K8955" s="1">
        <v>-1.7133393625045599E-3</v>
      </c>
      <c r="L8955" s="1">
        <v>7.1477429933688299</v>
      </c>
      <c r="M8955" s="1">
        <v>0.59793131593937798</v>
      </c>
      <c r="N8955" s="1">
        <v>2.03307827716925E-2</v>
      </c>
      <c r="O8955" s="1">
        <v>185.21759785995999</v>
      </c>
      <c r="P8955" s="1">
        <v>12.9346058597436</v>
      </c>
      <c r="Q8955" s="1">
        <v>-7.6854298371862598E-2</v>
      </c>
      <c r="R8955" s="1">
        <v>51.042485162219101</v>
      </c>
      <c r="S8955" s="1">
        <v>5.1283963387960796</v>
      </c>
      <c r="T8955" s="43">
        <f t="shared" si="837"/>
        <v>2496.037347950321</v>
      </c>
      <c r="U8955" s="1">
        <f t="shared" si="838"/>
        <v>-35.882652049679109</v>
      </c>
      <c r="V8955" s="1" t="b">
        <f t="shared" si="839"/>
        <v>0</v>
      </c>
      <c r="W8955" s="44" t="b">
        <f t="shared" si="840"/>
        <v>0</v>
      </c>
      <c r="X8955" s="38">
        <f t="shared" si="841"/>
        <v>0</v>
      </c>
      <c r="Y8955" s="38">
        <f t="shared" si="842"/>
        <v>1</v>
      </c>
      <c r="AF8955" s="1">
        <v>1.6934918030425901</v>
      </c>
      <c r="AG8955" s="1">
        <v>1.2321997028086</v>
      </c>
      <c r="AH8955" s="1">
        <v>3.3737484591729601</v>
      </c>
      <c r="AI8955" s="1">
        <v>0.59793131593937798</v>
      </c>
      <c r="AJ8955" s="1">
        <v>12.9346058597436</v>
      </c>
      <c r="AK8955" s="1">
        <v>5.1283963387960796</v>
      </c>
    </row>
    <row r="8956" spans="1:37">
      <c r="A8956">
        <v>8954</v>
      </c>
      <c r="B8956" s="1">
        <v>7.0753067192230401E-2</v>
      </c>
      <c r="C8956" s="1">
        <v>17.3447890837142</v>
      </c>
      <c r="D8956" s="1">
        <v>2.0416405197136398</v>
      </c>
      <c r="E8956" s="1">
        <v>4.6569338848490502E-2</v>
      </c>
      <c r="F8956" s="1">
        <v>16.0607921503459</v>
      </c>
      <c r="G8956" s="1">
        <v>1.4855991743165999</v>
      </c>
      <c r="H8956" s="1">
        <v>-5.7984525742017103E-2</v>
      </c>
      <c r="I8956" s="1">
        <v>33.367978482077604</v>
      </c>
      <c r="J8956" s="1">
        <v>3.2089195414131901</v>
      </c>
      <c r="K8956" s="1">
        <v>6.4162285619494094E-2</v>
      </c>
      <c r="L8956" s="1">
        <v>7.63446043774651</v>
      </c>
      <c r="M8956" s="1">
        <v>0.77795847284847597</v>
      </c>
      <c r="N8956" s="1">
        <v>1.31527405791441E-2</v>
      </c>
      <c r="O8956" s="1">
        <v>183.89285833384201</v>
      </c>
      <c r="P8956" s="1">
        <v>12.486012113415301</v>
      </c>
      <c r="Q8956" s="1">
        <v>0.10445436199277799</v>
      </c>
      <c r="R8956" s="1">
        <v>61.188972703403699</v>
      </c>
      <c r="S8956" s="1">
        <v>7.5775206142281499</v>
      </c>
      <c r="T8956" s="43">
        <f t="shared" si="837"/>
        <v>2757.7650435935352</v>
      </c>
      <c r="U8956" s="1">
        <f t="shared" si="838"/>
        <v>225.84504359353514</v>
      </c>
      <c r="V8956" s="1" t="b">
        <f t="shared" si="839"/>
        <v>0</v>
      </c>
      <c r="W8956" s="44" t="b">
        <f t="shared" si="840"/>
        <v>0</v>
      </c>
      <c r="X8956" s="38">
        <f t="shared" si="841"/>
        <v>1</v>
      </c>
      <c r="Y8956" s="38">
        <f t="shared" si="842"/>
        <v>0</v>
      </c>
      <c r="AF8956" s="1">
        <v>2.0416405197136398</v>
      </c>
      <c r="AG8956" s="1">
        <v>1.4855991743165999</v>
      </c>
      <c r="AH8956" s="1">
        <v>3.2089195414131901</v>
      </c>
      <c r="AI8956" s="1">
        <v>0.77795847284847597</v>
      </c>
      <c r="AJ8956" s="1">
        <v>12.486012113415301</v>
      </c>
      <c r="AK8956" s="1">
        <v>7.5775206142281499</v>
      </c>
    </row>
    <row r="8957" spans="1:37">
      <c r="A8957">
        <v>8955</v>
      </c>
      <c r="B8957" s="1">
        <v>3.68815287194907E-2</v>
      </c>
      <c r="C8957" s="1">
        <v>16.7671326753944</v>
      </c>
      <c r="D8957" s="1">
        <v>1.7839719324268599</v>
      </c>
      <c r="E8957" s="1">
        <v>5.0967660062841596E-4</v>
      </c>
      <c r="F8957" s="1">
        <v>15.3378153337648</v>
      </c>
      <c r="G8957" s="1">
        <v>1.2495766643498201</v>
      </c>
      <c r="H8957" s="1">
        <v>4.0049177608420798E-2</v>
      </c>
      <c r="I8957" s="1">
        <v>36.804878906861298</v>
      </c>
      <c r="J8957" s="1">
        <v>3.4830402320670402</v>
      </c>
      <c r="K8957" s="1">
        <v>1.2769709104952899E-2</v>
      </c>
      <c r="L8957" s="1">
        <v>7.2520173844057503</v>
      </c>
      <c r="M8957" s="1">
        <v>0.617324112759567</v>
      </c>
      <c r="N8957" s="1">
        <v>3.83768001187016E-2</v>
      </c>
      <c r="O8957" s="1">
        <v>188.59037894609901</v>
      </c>
      <c r="P8957" s="1">
        <v>14.3822979191907</v>
      </c>
      <c r="Q8957" s="1">
        <v>-4.7548833294249401E-2</v>
      </c>
      <c r="R8957" s="1">
        <v>52.5604425168438</v>
      </c>
      <c r="S8957" s="1">
        <v>4.6209941457096599</v>
      </c>
      <c r="T8957" s="43">
        <f t="shared" si="837"/>
        <v>2613.7205006503646</v>
      </c>
      <c r="U8957" s="1">
        <f t="shared" si="838"/>
        <v>81.800500650364484</v>
      </c>
      <c r="V8957" s="1" t="b">
        <f t="shared" si="839"/>
        <v>0</v>
      </c>
      <c r="W8957" s="44" t="b">
        <f t="shared" si="840"/>
        <v>0</v>
      </c>
      <c r="X8957" s="38">
        <f t="shared" si="841"/>
        <v>1</v>
      </c>
      <c r="Y8957" s="38">
        <f t="shared" si="842"/>
        <v>0</v>
      </c>
      <c r="AF8957" s="1">
        <v>1.7839719324268599</v>
      </c>
      <c r="AG8957" s="1">
        <v>1.2495766643498201</v>
      </c>
      <c r="AH8957" s="1">
        <v>3.4830402320670402</v>
      </c>
      <c r="AI8957" s="1">
        <v>0.617324112759567</v>
      </c>
      <c r="AJ8957" s="1">
        <v>14.3822979191907</v>
      </c>
      <c r="AK8957" s="1">
        <v>4.6209941457096599</v>
      </c>
    </row>
    <row r="8958" spans="1:37">
      <c r="A8958">
        <v>8956</v>
      </c>
      <c r="B8958" s="1">
        <v>4.6730976063154702E-3</v>
      </c>
      <c r="C8958" s="1">
        <v>16.2356939822523</v>
      </c>
      <c r="D8958" s="1">
        <v>1.6447211776634301</v>
      </c>
      <c r="E8958" s="1">
        <v>-2.3570087772266199E-2</v>
      </c>
      <c r="F8958" s="1">
        <v>14.972895578001401</v>
      </c>
      <c r="G8958" s="1">
        <v>1.23029400128735</v>
      </c>
      <c r="H8958" s="1">
        <v>6.2385378369928898E-2</v>
      </c>
      <c r="I8958" s="1">
        <v>37.636209896363603</v>
      </c>
      <c r="J8958" s="1">
        <v>3.8896340403379499</v>
      </c>
      <c r="K8958" s="1">
        <v>3.50163742535472E-2</v>
      </c>
      <c r="L8958" s="1">
        <v>7.4151585316971396</v>
      </c>
      <c r="M8958" s="1">
        <v>0.66918231987948795</v>
      </c>
      <c r="N8958" s="1">
        <v>-4.1641574235749303E-2</v>
      </c>
      <c r="O8958" s="1">
        <v>174.087662798585</v>
      </c>
      <c r="P8958" s="1">
        <v>12.2104755310885</v>
      </c>
      <c r="Q8958" s="1">
        <v>-7.49957232163064E-3</v>
      </c>
      <c r="R8958" s="1">
        <v>54.708169779126699</v>
      </c>
      <c r="S8958" s="1">
        <v>4.4825489604920996</v>
      </c>
      <c r="T8958" s="43">
        <f t="shared" si="837"/>
        <v>2412.6856030748813</v>
      </c>
      <c r="U8958" s="1">
        <f t="shared" si="838"/>
        <v>-119.23439692511874</v>
      </c>
      <c r="V8958" s="1" t="b">
        <f t="shared" si="839"/>
        <v>0</v>
      </c>
      <c r="W8958" s="44" t="b">
        <f t="shared" si="840"/>
        <v>0</v>
      </c>
      <c r="X8958" s="38">
        <f t="shared" si="841"/>
        <v>0</v>
      </c>
      <c r="Y8958" s="38">
        <f t="shared" si="842"/>
        <v>1</v>
      </c>
      <c r="AF8958" s="1">
        <v>1.6447211776634301</v>
      </c>
      <c r="AG8958" s="1">
        <v>1.23029400128735</v>
      </c>
      <c r="AH8958" s="1">
        <v>3.8896340403379499</v>
      </c>
      <c r="AI8958" s="1">
        <v>0.66918231987948795</v>
      </c>
      <c r="AJ8958" s="1">
        <v>12.2104755310885</v>
      </c>
      <c r="AK8958" s="1">
        <v>4.4825489604920996</v>
      </c>
    </row>
    <row r="8959" spans="1:37">
      <c r="A8959">
        <v>8957</v>
      </c>
      <c r="B8959" s="1">
        <v>2.52257146089453E-2</v>
      </c>
      <c r="C8959" s="1">
        <v>16.572832655979798</v>
      </c>
      <c r="D8959" s="1">
        <v>1.7191279482088999</v>
      </c>
      <c r="E8959" s="1">
        <v>-3.2888515944680202E-2</v>
      </c>
      <c r="F8959" s="1">
        <v>14.834019783001599</v>
      </c>
      <c r="G8959" s="1">
        <v>1.2414350063399</v>
      </c>
      <c r="H8959" s="1">
        <v>3.2329803862740501E-2</v>
      </c>
      <c r="I8959" s="1">
        <v>36.521862052734598</v>
      </c>
      <c r="J8959" s="1">
        <v>3.3756106714263501</v>
      </c>
      <c r="K8959" s="1">
        <v>-1.2346887047653399E-2</v>
      </c>
      <c r="L8959" s="1">
        <v>7.0721398048472297</v>
      </c>
      <c r="M8959" s="1">
        <v>0.59051576576190401</v>
      </c>
      <c r="N8959" s="1">
        <v>3.2721829412472397E-2</v>
      </c>
      <c r="O8959" s="1">
        <v>187.52691563862001</v>
      </c>
      <c r="P8959" s="1">
        <v>13.8596748915565</v>
      </c>
      <c r="Q8959" s="1">
        <v>-3.721018060899E-2</v>
      </c>
      <c r="R8959" s="1">
        <v>53.106665416062</v>
      </c>
      <c r="S8959" s="1">
        <v>4.5363112295929904</v>
      </c>
      <c r="T8959" s="43">
        <f t="shared" si="837"/>
        <v>2532.267551288654</v>
      </c>
      <c r="U8959" s="1">
        <f t="shared" si="838"/>
        <v>0.34755128865390361</v>
      </c>
      <c r="V8959" s="1" t="b">
        <f t="shared" si="839"/>
        <v>0</v>
      </c>
      <c r="W8959" s="44" t="b">
        <f t="shared" si="840"/>
        <v>0</v>
      </c>
      <c r="X8959" s="38">
        <f t="shared" si="841"/>
        <v>1</v>
      </c>
      <c r="Y8959" s="38">
        <f t="shared" si="842"/>
        <v>0</v>
      </c>
      <c r="AF8959" s="1">
        <v>1.7191279482088999</v>
      </c>
      <c r="AG8959" s="1">
        <v>1.2414350063399</v>
      </c>
      <c r="AH8959" s="1">
        <v>3.3756106714263501</v>
      </c>
      <c r="AI8959" s="1">
        <v>0.59051576576190401</v>
      </c>
      <c r="AJ8959" s="1">
        <v>13.8596748915565</v>
      </c>
      <c r="AK8959" s="1">
        <v>4.5363112295929904</v>
      </c>
    </row>
    <row r="8960" spans="1:37">
      <c r="A8960">
        <v>8958</v>
      </c>
      <c r="B8960" s="1">
        <v>-3.7856870612420997E-2</v>
      </c>
      <c r="C8960" s="1">
        <v>15.5596680111849</v>
      </c>
      <c r="D8960" s="1">
        <v>1.61994189574837</v>
      </c>
      <c r="E8960" s="1">
        <v>-2.3657001106869899E-2</v>
      </c>
      <c r="F8960" s="1">
        <v>14.9715942902685</v>
      </c>
      <c r="G8960" s="1">
        <v>1.22961725488528</v>
      </c>
      <c r="H8960" s="1">
        <v>-3.3610733185257501E-2</v>
      </c>
      <c r="I8960" s="1">
        <v>34.191275342684001</v>
      </c>
      <c r="J8960" s="1">
        <v>3.05198476116384</v>
      </c>
      <c r="K8960" s="1">
        <v>-4.3863811864804501E-2</v>
      </c>
      <c r="L8960" s="1">
        <v>6.8527235315992296</v>
      </c>
      <c r="M8960" s="1">
        <v>0.60503749908492499</v>
      </c>
      <c r="N8960" s="1">
        <v>-1.2357001082305899E-2</v>
      </c>
      <c r="O8960" s="1">
        <v>179.26112732608601</v>
      </c>
      <c r="P8960" s="1">
        <v>11.724368087346299</v>
      </c>
      <c r="Q8960" s="1">
        <v>2.0898818999633199E-2</v>
      </c>
      <c r="R8960" s="1">
        <v>56.284064320211499</v>
      </c>
      <c r="S8960" s="1">
        <v>4.802746555803</v>
      </c>
      <c r="T8960" s="43">
        <f t="shared" si="837"/>
        <v>2303.3696054031716</v>
      </c>
      <c r="U8960" s="1">
        <f t="shared" si="838"/>
        <v>-228.55039459682848</v>
      </c>
      <c r="V8960" s="1" t="b">
        <f t="shared" si="839"/>
        <v>0</v>
      </c>
      <c r="W8960" s="44" t="b">
        <f t="shared" si="840"/>
        <v>0</v>
      </c>
      <c r="X8960" s="38">
        <f t="shared" si="841"/>
        <v>0</v>
      </c>
      <c r="Y8960" s="38">
        <f t="shared" si="842"/>
        <v>1</v>
      </c>
      <c r="AF8960" s="1">
        <v>1.61994189574837</v>
      </c>
      <c r="AG8960" s="1">
        <v>1.22961725488528</v>
      </c>
      <c r="AH8960" s="1">
        <v>3.05198476116384</v>
      </c>
      <c r="AI8960" s="1">
        <v>0.60503749908492499</v>
      </c>
      <c r="AJ8960" s="1">
        <v>11.724368087346299</v>
      </c>
      <c r="AK8960" s="1">
        <v>4.802746555803</v>
      </c>
    </row>
    <row r="8961" spans="1:37">
      <c r="A8961">
        <v>8959</v>
      </c>
      <c r="B8961" s="1">
        <v>8.9329484329086606E-2</v>
      </c>
      <c r="C8961" s="1">
        <v>17.670004436768501</v>
      </c>
      <c r="D8961" s="1">
        <v>2.2306764261740901</v>
      </c>
      <c r="E8961" s="1">
        <v>-6.3574031386443006E-2</v>
      </c>
      <c r="F8961" s="1">
        <v>14.3857432129416</v>
      </c>
      <c r="G8961" s="1">
        <v>1.3412612748045101</v>
      </c>
      <c r="H8961" s="1">
        <v>3.53838988675804E-2</v>
      </c>
      <c r="I8961" s="1">
        <v>36.633573791496403</v>
      </c>
      <c r="J8961" s="1">
        <v>3.4121166192656598</v>
      </c>
      <c r="K8961" s="1">
        <v>-1.16842307831868E-2</v>
      </c>
      <c r="L8961" s="1">
        <v>7.0768277556705401</v>
      </c>
      <c r="M8961" s="1">
        <v>0.59100998797941595</v>
      </c>
      <c r="N8961" s="1">
        <v>-7.2788037767390998E-2</v>
      </c>
      <c r="O8961" s="1">
        <v>168.74901926974701</v>
      </c>
      <c r="P8961" s="1">
        <v>14.2039483191106</v>
      </c>
      <c r="Q8961" s="1">
        <v>3.1174652870904301E-2</v>
      </c>
      <c r="R8961" s="1">
        <v>56.8654118144036</v>
      </c>
      <c r="S8961" s="1">
        <v>4.9985718796515402</v>
      </c>
      <c r="T8961" s="43">
        <f t="shared" si="837"/>
        <v>2677.7584506985813</v>
      </c>
      <c r="U8961" s="1">
        <f t="shared" si="838"/>
        <v>145.83845069858125</v>
      </c>
      <c r="V8961" s="1" t="b">
        <f t="shared" si="839"/>
        <v>0</v>
      </c>
      <c r="W8961" s="44" t="b">
        <f t="shared" si="840"/>
        <v>0</v>
      </c>
      <c r="X8961" s="38">
        <f t="shared" si="841"/>
        <v>1</v>
      </c>
      <c r="Y8961" s="38">
        <f t="shared" si="842"/>
        <v>0</v>
      </c>
      <c r="AF8961" s="1">
        <v>2.2306764261740901</v>
      </c>
      <c r="AG8961" s="1">
        <v>1.3412612748045101</v>
      </c>
      <c r="AH8961" s="1">
        <v>3.4121166192656598</v>
      </c>
      <c r="AI8961" s="1">
        <v>0.59100998797941595</v>
      </c>
      <c r="AJ8961" s="1">
        <v>14.2039483191106</v>
      </c>
      <c r="AK8961" s="1">
        <v>4.9985718796515402</v>
      </c>
    </row>
    <row r="8962" spans="1:37">
      <c r="A8962">
        <v>8960</v>
      </c>
      <c r="B8962" s="1">
        <v>-9.3891934011204299E-4</v>
      </c>
      <c r="C8962" s="1">
        <v>16.1448341843168</v>
      </c>
      <c r="D8962" s="1">
        <v>1.6297086664542999</v>
      </c>
      <c r="E8962" s="1">
        <v>4.5295001499173404E-3</v>
      </c>
      <c r="F8962" s="1">
        <v>15.399594732989099</v>
      </c>
      <c r="G8962" s="1">
        <v>1.26253943417892</v>
      </c>
      <c r="H8962" s="1">
        <v>-7.0233567069378194E-2</v>
      </c>
      <c r="I8962" s="1">
        <v>32.961745794347003</v>
      </c>
      <c r="J8962" s="1">
        <v>3.3331011613088002</v>
      </c>
      <c r="K8962" s="1">
        <v>1.32771655221402E-2</v>
      </c>
      <c r="L8962" s="1">
        <v>7.2556984010637899</v>
      </c>
      <c r="M8962" s="1">
        <v>0.61794084799523497</v>
      </c>
      <c r="N8962" s="1">
        <v>1.16463483190806E-2</v>
      </c>
      <c r="O8962" s="1">
        <v>183.61605209709799</v>
      </c>
      <c r="P8962" s="1">
        <v>12.3973157375755</v>
      </c>
      <c r="Q8962" s="1">
        <v>2.08705464577636E-3</v>
      </c>
      <c r="R8962" s="1">
        <v>55.235158581400697</v>
      </c>
      <c r="S8962" s="1">
        <v>4.5595742110145396</v>
      </c>
      <c r="T8962" s="43">
        <f t="shared" si="837"/>
        <v>2380.0180058527294</v>
      </c>
      <c r="U8962" s="1">
        <f t="shared" si="838"/>
        <v>-151.90199414727067</v>
      </c>
      <c r="V8962" s="1" t="b">
        <f t="shared" si="839"/>
        <v>0</v>
      </c>
      <c r="W8962" s="44" t="b">
        <f t="shared" si="840"/>
        <v>0</v>
      </c>
      <c r="X8962" s="38">
        <f t="shared" si="841"/>
        <v>0</v>
      </c>
      <c r="Y8962" s="38">
        <f t="shared" si="842"/>
        <v>1</v>
      </c>
      <c r="AF8962" s="1">
        <v>1.6297086664542999</v>
      </c>
      <c r="AG8962" s="1">
        <v>1.26253943417892</v>
      </c>
      <c r="AH8962" s="1">
        <v>3.3331011613088002</v>
      </c>
      <c r="AI8962" s="1">
        <v>0.61794084799523497</v>
      </c>
      <c r="AJ8962" s="1">
        <v>12.3973157375755</v>
      </c>
      <c r="AK8962" s="1">
        <v>4.5595742110145396</v>
      </c>
    </row>
    <row r="8963" spans="1:37">
      <c r="A8963">
        <v>8961</v>
      </c>
      <c r="B8963" s="1">
        <v>-7.2684261686578296E-3</v>
      </c>
      <c r="C8963" s="1">
        <v>16.042968067328299</v>
      </c>
      <c r="D8963" s="1">
        <v>1.6153680914591499</v>
      </c>
      <c r="E8963" s="1">
        <v>-8.2930822945575296E-4</v>
      </c>
      <c r="F8963" s="1">
        <v>15.317291975005601</v>
      </c>
      <c r="G8963" s="1">
        <v>1.24656804540516</v>
      </c>
      <c r="H8963" s="1">
        <v>-6.2705631349190702E-2</v>
      </c>
      <c r="I8963" s="1">
        <v>33.210816013984399</v>
      </c>
      <c r="J8963" s="1">
        <v>3.2548514129608002</v>
      </c>
      <c r="K8963" s="1">
        <v>-3.5005001383481E-3</v>
      </c>
      <c r="L8963" s="1">
        <v>7.1349802354024501</v>
      </c>
      <c r="M8963" s="1">
        <v>0.59643510009983003</v>
      </c>
      <c r="N8963" s="1">
        <v>1.6128669341679201E-2</v>
      </c>
      <c r="O8963" s="1">
        <v>184.44092548009399</v>
      </c>
      <c r="P8963" s="1">
        <v>12.6597096053091</v>
      </c>
      <c r="Q8963" s="1">
        <v>6.0984783245705401E-2</v>
      </c>
      <c r="R8963" s="1">
        <v>58.586096652977503</v>
      </c>
      <c r="S8963" s="1">
        <v>5.8142518711118196</v>
      </c>
      <c r="T8963" s="43">
        <f t="shared" si="837"/>
        <v>2518.718412634586</v>
      </c>
      <c r="U8963" s="1">
        <f t="shared" si="838"/>
        <v>-13.201587365414071</v>
      </c>
      <c r="V8963" s="1" t="b">
        <f t="shared" si="839"/>
        <v>0</v>
      </c>
      <c r="W8963" s="44" t="b">
        <f t="shared" si="840"/>
        <v>0</v>
      </c>
      <c r="X8963" s="38">
        <f t="shared" si="841"/>
        <v>0</v>
      </c>
      <c r="Y8963" s="38">
        <f t="shared" si="842"/>
        <v>1</v>
      </c>
      <c r="AF8963" s="1">
        <v>1.6153680914591499</v>
      </c>
      <c r="AG8963" s="1">
        <v>1.24656804540516</v>
      </c>
      <c r="AH8963" s="1">
        <v>3.2548514129608002</v>
      </c>
      <c r="AI8963" s="1">
        <v>0.59643510009983003</v>
      </c>
      <c r="AJ8963" s="1">
        <v>12.6597096053091</v>
      </c>
      <c r="AK8963" s="1">
        <v>5.8142518711118196</v>
      </c>
    </row>
    <row r="8964" spans="1:37">
      <c r="A8964">
        <v>8962</v>
      </c>
      <c r="B8964" s="1">
        <v>-5.3979365088551501E-2</v>
      </c>
      <c r="C8964" s="1">
        <v>15.310818775198999</v>
      </c>
      <c r="D8964" s="1">
        <v>1.6577816937357399</v>
      </c>
      <c r="E8964" s="1">
        <v>-3.6095679300782099E-2</v>
      </c>
      <c r="F8964" s="1">
        <v>14.7865208674347</v>
      </c>
      <c r="G8964" s="1">
        <v>1.2460904979261</v>
      </c>
      <c r="H8964" s="1">
        <v>-2.5563823287507299E-2</v>
      </c>
      <c r="I8964" s="1">
        <v>34.467519419625297</v>
      </c>
      <c r="J8964" s="1">
        <v>3.0265379784638902</v>
      </c>
      <c r="K8964" s="1">
        <v>6.2703050582862796E-2</v>
      </c>
      <c r="L8964" s="1">
        <v>7.6233280899213698</v>
      </c>
      <c r="M8964" s="1">
        <v>0.77048165302474902</v>
      </c>
      <c r="N8964" s="1">
        <v>1.6899131914728902E-2</v>
      </c>
      <c r="O8964" s="1">
        <v>184.583085067404</v>
      </c>
      <c r="P8964" s="1">
        <v>12.708710082737401</v>
      </c>
      <c r="Q8964" s="1">
        <v>-2.81622177828551E-2</v>
      </c>
      <c r="R8964" s="1">
        <v>53.589352926938702</v>
      </c>
      <c r="S8964" s="1">
        <v>4.4712377132835996</v>
      </c>
      <c r="T8964" s="43">
        <f t="shared" ref="T8964:T9027" si="843">(D8964+G8964+J8964+M8964+P8964+S8964)*100</f>
        <v>2388.0839619171484</v>
      </c>
      <c r="U8964" s="1">
        <f t="shared" ref="U8964:U9027" si="844">T8964-$AA$3</f>
        <v>-143.8360380828517</v>
      </c>
      <c r="V8964" s="1" t="b">
        <f t="shared" ref="V8964:V9027" si="845">U8964&lt;-$AB$5</f>
        <v>0</v>
      </c>
      <c r="W8964" s="44" t="b">
        <f t="shared" ref="W8964:W9027" si="846">U8964&lt;-$AB$7</f>
        <v>0</v>
      </c>
      <c r="X8964" s="38">
        <f t="shared" ref="X8964:X9027" si="847">(U8964&gt;0)*1</f>
        <v>0</v>
      </c>
      <c r="Y8964" s="38">
        <f t="shared" ref="Y8964:Y9027" si="848">(U8964&lt;0)*1</f>
        <v>1</v>
      </c>
      <c r="AF8964" s="1">
        <v>1.6577816937357399</v>
      </c>
      <c r="AG8964" s="1">
        <v>1.2460904979261</v>
      </c>
      <c r="AH8964" s="1">
        <v>3.0265379784638902</v>
      </c>
      <c r="AI8964" s="1">
        <v>0.77048165302474902</v>
      </c>
      <c r="AJ8964" s="1">
        <v>12.708710082737401</v>
      </c>
      <c r="AK8964" s="1">
        <v>4.4712377132835996</v>
      </c>
    </row>
    <row r="8965" spans="1:37">
      <c r="A8965">
        <v>8963</v>
      </c>
      <c r="B8965" s="1">
        <v>-5.6070998512349902E-2</v>
      </c>
      <c r="C8965" s="1">
        <v>15.2788276234475</v>
      </c>
      <c r="D8965" s="1">
        <v>1.6630175419197899</v>
      </c>
      <c r="E8965" s="1">
        <v>2.8971769864129301E-2</v>
      </c>
      <c r="F8965" s="1">
        <v>15.7806335375867</v>
      </c>
      <c r="G8965" s="1">
        <v>1.3669636320271701</v>
      </c>
      <c r="H8965" s="1">
        <v>-4.9370073093646299E-2</v>
      </c>
      <c r="I8965" s="1">
        <v>33.656667014261799</v>
      </c>
      <c r="J8965" s="1">
        <v>3.1310852514091798</v>
      </c>
      <c r="K8965" s="1">
        <v>1.5413394447546599E-2</v>
      </c>
      <c r="L8965" s="1">
        <v>7.2712148012528903</v>
      </c>
      <c r="M8965" s="1">
        <v>0.62130771230349302</v>
      </c>
      <c r="N8965" s="1">
        <v>-2.6849853223398001E-2</v>
      </c>
      <c r="O8965" s="1">
        <v>176.68185794424301</v>
      </c>
      <c r="P8965" s="1">
        <v>11.784580705837801</v>
      </c>
      <c r="Q8965" s="1">
        <v>2.4879068991003001E-3</v>
      </c>
      <c r="R8965" s="1">
        <v>55.257304157436302</v>
      </c>
      <c r="S8965" s="1">
        <v>4.56363366702434</v>
      </c>
      <c r="T8965" s="43">
        <f t="shared" si="843"/>
        <v>2313.0588510521775</v>
      </c>
      <c r="U8965" s="1">
        <f t="shared" si="844"/>
        <v>-218.86114894782258</v>
      </c>
      <c r="V8965" s="1" t="b">
        <f t="shared" si="845"/>
        <v>0</v>
      </c>
      <c r="W8965" s="44" t="b">
        <f t="shared" si="846"/>
        <v>0</v>
      </c>
      <c r="X8965" s="38">
        <f t="shared" si="847"/>
        <v>0</v>
      </c>
      <c r="Y8965" s="38">
        <f t="shared" si="848"/>
        <v>1</v>
      </c>
      <c r="AF8965" s="1">
        <v>1.6630175419197899</v>
      </c>
      <c r="AG8965" s="1">
        <v>1.3669636320271701</v>
      </c>
      <c r="AH8965" s="1">
        <v>3.1310852514091798</v>
      </c>
      <c r="AI8965" s="1">
        <v>0.62130771230349302</v>
      </c>
      <c r="AJ8965" s="1">
        <v>11.784580705837801</v>
      </c>
      <c r="AK8965" s="1">
        <v>4.56363366702434</v>
      </c>
    </row>
    <row r="8966" spans="1:37">
      <c r="A8966">
        <v>8964</v>
      </c>
      <c r="B8966" s="1">
        <v>1.7520943332784499E-2</v>
      </c>
      <c r="C8966" s="1">
        <v>16.445633420723201</v>
      </c>
      <c r="D8966" s="1">
        <v>1.68336413888416</v>
      </c>
      <c r="E8966" s="1">
        <v>-1.5475585180458599E-2</v>
      </c>
      <c r="F8966" s="1">
        <v>15.0945855655879</v>
      </c>
      <c r="G8966" s="1">
        <v>1.23123095354763</v>
      </c>
      <c r="H8966" s="1">
        <v>5.8836710812554304E-3</v>
      </c>
      <c r="I8966" s="1">
        <v>35.568659850455802</v>
      </c>
      <c r="J8966" s="1">
        <v>3.1136397961319102</v>
      </c>
      <c r="K8966" s="1">
        <v>2.03965039394143E-2</v>
      </c>
      <c r="L8966" s="1">
        <v>7.3075384880367196</v>
      </c>
      <c r="M8966" s="1">
        <v>0.63251867435339204</v>
      </c>
      <c r="N8966" s="1">
        <v>1.7793886933174598E-2</v>
      </c>
      <c r="O8966" s="1">
        <v>184.748315618497</v>
      </c>
      <c r="P8966" s="1">
        <v>12.767205012951001</v>
      </c>
      <c r="Q8966" s="1">
        <v>4.6720223036902701E-2</v>
      </c>
      <c r="R8966" s="1">
        <v>57.756323990891502</v>
      </c>
      <c r="S8966" s="1">
        <v>5.3861058876289203</v>
      </c>
      <c r="T8966" s="43">
        <f t="shared" si="843"/>
        <v>2481.4064463497011</v>
      </c>
      <c r="U8966" s="1">
        <f t="shared" si="844"/>
        <v>-50.513553650298945</v>
      </c>
      <c r="V8966" s="1" t="b">
        <f t="shared" si="845"/>
        <v>0</v>
      </c>
      <c r="W8966" s="44" t="b">
        <f t="shared" si="846"/>
        <v>0</v>
      </c>
      <c r="X8966" s="38">
        <f t="shared" si="847"/>
        <v>0</v>
      </c>
      <c r="Y8966" s="38">
        <f t="shared" si="848"/>
        <v>1</v>
      </c>
      <c r="AF8966" s="1">
        <v>1.68336413888416</v>
      </c>
      <c r="AG8966" s="1">
        <v>1.23123095354763</v>
      </c>
      <c r="AH8966" s="1">
        <v>3.1136397961319102</v>
      </c>
      <c r="AI8966" s="1">
        <v>0.63251867435339204</v>
      </c>
      <c r="AJ8966" s="1">
        <v>12.767205012951001</v>
      </c>
      <c r="AK8966" s="1">
        <v>5.3861058876289203</v>
      </c>
    </row>
    <row r="8967" spans="1:37">
      <c r="A8967">
        <v>8965</v>
      </c>
      <c r="B8967" s="1">
        <v>8.5514068650207595E-2</v>
      </c>
      <c r="C8967" s="1">
        <v>17.602714476010799</v>
      </c>
      <c r="D8967" s="1">
        <v>2.1912236632960198</v>
      </c>
      <c r="E8967" s="1">
        <v>9.2355558796519799E-2</v>
      </c>
      <c r="F8967" s="1">
        <v>16.8132497586918</v>
      </c>
      <c r="G8967" s="1">
        <v>1.94479889649141</v>
      </c>
      <c r="H8967" s="1">
        <v>3.4085217975416297E-2</v>
      </c>
      <c r="I8967" s="1">
        <v>36.586029348413902</v>
      </c>
      <c r="J8967" s="1">
        <v>3.39692695579715</v>
      </c>
      <c r="K8967" s="1">
        <v>-2.39182140347022E-2</v>
      </c>
      <c r="L8967" s="1">
        <v>6.9907774059651402</v>
      </c>
      <c r="M8967" s="1">
        <v>0.58885806932796403</v>
      </c>
      <c r="N8967" s="1">
        <v>2.8514405387828901E-2</v>
      </c>
      <c r="O8967" s="1">
        <v>186.73956790288099</v>
      </c>
      <c r="P8967" s="1">
        <v>13.497420929564401</v>
      </c>
      <c r="Q8967" s="1">
        <v>-8.9778036760677603E-3</v>
      </c>
      <c r="R8967" s="1">
        <v>54.627358191042603</v>
      </c>
      <c r="S8967" s="1">
        <v>4.4795364061620804</v>
      </c>
      <c r="T8967" s="43">
        <f t="shared" si="843"/>
        <v>2609.8764920639023</v>
      </c>
      <c r="U8967" s="1">
        <f t="shared" si="844"/>
        <v>77.95649206390226</v>
      </c>
      <c r="V8967" s="1" t="b">
        <f t="shared" si="845"/>
        <v>0</v>
      </c>
      <c r="W8967" s="44" t="b">
        <f t="shared" si="846"/>
        <v>0</v>
      </c>
      <c r="X8967" s="38">
        <f t="shared" si="847"/>
        <v>1</v>
      </c>
      <c r="Y8967" s="38">
        <f t="shared" si="848"/>
        <v>0</v>
      </c>
      <c r="AF8967" s="1">
        <v>2.1912236632960198</v>
      </c>
      <c r="AG8967" s="1">
        <v>1.94479889649141</v>
      </c>
      <c r="AH8967" s="1">
        <v>3.39692695579715</v>
      </c>
      <c r="AI8967" s="1">
        <v>0.58885806932796403</v>
      </c>
      <c r="AJ8967" s="1">
        <v>13.497420929564401</v>
      </c>
      <c r="AK8967" s="1">
        <v>4.4795364061620804</v>
      </c>
    </row>
    <row r="8968" spans="1:37">
      <c r="A8968">
        <v>8966</v>
      </c>
      <c r="B8968" s="1">
        <v>0.125126832043429</v>
      </c>
      <c r="C8968" s="1">
        <v>18.314001656516702</v>
      </c>
      <c r="D8968" s="1">
        <v>2.6789041580482298</v>
      </c>
      <c r="E8968" s="1">
        <v>7.7715828627238998E-2</v>
      </c>
      <c r="F8968" s="1">
        <v>16.568901280929602</v>
      </c>
      <c r="G8968" s="1">
        <v>1.7756720175881699</v>
      </c>
      <c r="H8968" s="1">
        <v>3.06351759672614E-2</v>
      </c>
      <c r="I8968" s="1">
        <v>36.460023497973999</v>
      </c>
      <c r="J8968" s="1">
        <v>3.35417082792743</v>
      </c>
      <c r="K8968" s="1">
        <v>2.57879145703729E-2</v>
      </c>
      <c r="L8968" s="1">
        <v>7.3470428250882804</v>
      </c>
      <c r="M8968" s="1">
        <v>0.64451804920328204</v>
      </c>
      <c r="N8968" s="1">
        <v>2.6231955032856101E-2</v>
      </c>
      <c r="O8968" s="1">
        <v>186.31383015729401</v>
      </c>
      <c r="P8968" s="1">
        <v>13.321523453204099</v>
      </c>
      <c r="Q8968" s="1">
        <v>-1.2621624172595301E-2</v>
      </c>
      <c r="R8968" s="1">
        <v>54.428668118914601</v>
      </c>
      <c r="S8968" s="1">
        <v>4.4746283989737297</v>
      </c>
      <c r="T8968" s="43">
        <f t="shared" si="843"/>
        <v>2624.9416904944937</v>
      </c>
      <c r="U8968" s="1">
        <f t="shared" si="844"/>
        <v>93.021690494493669</v>
      </c>
      <c r="V8968" s="1" t="b">
        <f t="shared" si="845"/>
        <v>0</v>
      </c>
      <c r="W8968" s="44" t="b">
        <f t="shared" si="846"/>
        <v>0</v>
      </c>
      <c r="X8968" s="38">
        <f t="shared" si="847"/>
        <v>1</v>
      </c>
      <c r="Y8968" s="38">
        <f t="shared" si="848"/>
        <v>0</v>
      </c>
      <c r="AF8968" s="1">
        <v>2.6789041580482298</v>
      </c>
      <c r="AG8968" s="1">
        <v>1.7756720175881699</v>
      </c>
      <c r="AH8968" s="1">
        <v>3.35417082792743</v>
      </c>
      <c r="AI8968" s="1">
        <v>0.64451804920328204</v>
      </c>
      <c r="AJ8968" s="1">
        <v>13.321523453204099</v>
      </c>
      <c r="AK8968" s="1">
        <v>4.4746283989737297</v>
      </c>
    </row>
    <row r="8969" spans="1:37">
      <c r="A8969">
        <v>8967</v>
      </c>
      <c r="B8969" s="1">
        <v>-9.0722290145064693E-2</v>
      </c>
      <c r="C8969" s="1">
        <v>14.7584642100329</v>
      </c>
      <c r="D8969" s="1">
        <v>1.82979619826357</v>
      </c>
      <c r="E8969" s="1">
        <v>-1.7468757052616701E-2</v>
      </c>
      <c r="F8969" s="1">
        <v>15.064529425693401</v>
      </c>
      <c r="G8969" s="1">
        <v>1.2288318033007799</v>
      </c>
      <c r="H8969" s="1">
        <v>-7.0074362617072394E-2</v>
      </c>
      <c r="I8969" s="1">
        <v>32.966993868780598</v>
      </c>
      <c r="J8969" s="1">
        <v>3.3322058398713001</v>
      </c>
      <c r="K8969" s="1">
        <v>2.6237991102641401E-2</v>
      </c>
      <c r="L8969" s="1">
        <v>7.3503503008982101</v>
      </c>
      <c r="M8969" s="1">
        <v>0.64602774291829701</v>
      </c>
      <c r="N8969" s="1">
        <v>6.9948521776887502E-3</v>
      </c>
      <c r="O8969" s="1">
        <v>182.76394605962</v>
      </c>
      <c r="P8969" s="1">
        <v>12.2068185036323</v>
      </c>
      <c r="Q8969" s="1">
        <v>1.8911972943348201E-2</v>
      </c>
      <c r="R8969" s="1">
        <v>56.172347567730398</v>
      </c>
      <c r="S8969" s="1">
        <v>4.7664766322497796</v>
      </c>
      <c r="T8969" s="43">
        <f t="shared" si="843"/>
        <v>2401.0156720236027</v>
      </c>
      <c r="U8969" s="1">
        <f t="shared" si="844"/>
        <v>-130.90432797639733</v>
      </c>
      <c r="V8969" s="1" t="b">
        <f t="shared" si="845"/>
        <v>0</v>
      </c>
      <c r="W8969" s="44" t="b">
        <f t="shared" si="846"/>
        <v>0</v>
      </c>
      <c r="X8969" s="38">
        <f t="shared" si="847"/>
        <v>0</v>
      </c>
      <c r="Y8969" s="38">
        <f t="shared" si="848"/>
        <v>1</v>
      </c>
      <c r="AF8969" s="1">
        <v>1.82979619826357</v>
      </c>
      <c r="AG8969" s="1">
        <v>1.2288318033007799</v>
      </c>
      <c r="AH8969" s="1">
        <v>3.3322058398713001</v>
      </c>
      <c r="AI8969" s="1">
        <v>0.64602774291829701</v>
      </c>
      <c r="AJ8969" s="1">
        <v>12.2068185036323</v>
      </c>
      <c r="AK8969" s="1">
        <v>4.7664766322497796</v>
      </c>
    </row>
    <row r="8970" spans="1:37">
      <c r="A8970">
        <v>8968</v>
      </c>
      <c r="B8970" s="1">
        <v>6.2302512970233197E-2</v>
      </c>
      <c r="C8970" s="1">
        <v>17.198833574145599</v>
      </c>
      <c r="D8970" s="1">
        <v>1.9681449161104001</v>
      </c>
      <c r="E8970" s="1">
        <v>1.9556880169181601E-2</v>
      </c>
      <c r="F8970" s="1">
        <v>15.6327578225953</v>
      </c>
      <c r="G8970" s="1">
        <v>1.3157169630903001</v>
      </c>
      <c r="H8970" s="1">
        <v>-5.5373412290304999E-2</v>
      </c>
      <c r="I8970" s="1">
        <v>33.455219908612698</v>
      </c>
      <c r="J8970" s="1">
        <v>3.1840792148356099</v>
      </c>
      <c r="K8970" s="1">
        <v>3.5387755320437198E-2</v>
      </c>
      <c r="L8970" s="1">
        <v>7.4179128926108904</v>
      </c>
      <c r="M8970" s="1">
        <v>0.67061837847471495</v>
      </c>
      <c r="N8970" s="1">
        <v>-1.95780460232683E-3</v>
      </c>
      <c r="O8970" s="1">
        <v>181.135025641325</v>
      </c>
      <c r="P8970" s="1">
        <v>11.887695977648001</v>
      </c>
      <c r="Q8970" s="1">
        <v>-1.6999694189563201E-2</v>
      </c>
      <c r="R8970" s="1">
        <v>54.190896469215403</v>
      </c>
      <c r="S8970" s="1">
        <v>4.4668630491094801</v>
      </c>
      <c r="T8970" s="43">
        <f t="shared" si="843"/>
        <v>2349.3118499268508</v>
      </c>
      <c r="U8970" s="1">
        <f t="shared" si="844"/>
        <v>-182.60815007314932</v>
      </c>
      <c r="V8970" s="1" t="b">
        <f t="shared" si="845"/>
        <v>0</v>
      </c>
      <c r="W8970" s="44" t="b">
        <f t="shared" si="846"/>
        <v>0</v>
      </c>
      <c r="X8970" s="38">
        <f t="shared" si="847"/>
        <v>0</v>
      </c>
      <c r="Y8970" s="38">
        <f t="shared" si="848"/>
        <v>1</v>
      </c>
      <c r="AF8970" s="1">
        <v>1.9681449161104001</v>
      </c>
      <c r="AG8970" s="1">
        <v>1.3157169630903001</v>
      </c>
      <c r="AH8970" s="1">
        <v>3.1840792148356099</v>
      </c>
      <c r="AI8970" s="1">
        <v>0.67061837847471495</v>
      </c>
      <c r="AJ8970" s="1">
        <v>11.887695977648001</v>
      </c>
      <c r="AK8970" s="1">
        <v>4.4668630491094801</v>
      </c>
    </row>
    <row r="8971" spans="1:37">
      <c r="A8971">
        <v>8969</v>
      </c>
      <c r="B8971" s="1">
        <v>3.87855656745172E-2</v>
      </c>
      <c r="C8971" s="1">
        <v>16.799088328356</v>
      </c>
      <c r="D8971" s="1">
        <v>1.7936984924856501</v>
      </c>
      <c r="E8971" s="1">
        <v>-5.25059113802914E-3</v>
      </c>
      <c r="F8971" s="1">
        <v>15.249719382639</v>
      </c>
      <c r="G8971" s="1">
        <v>1.2372982453127801</v>
      </c>
      <c r="H8971" s="1">
        <v>2.3553826573175E-2</v>
      </c>
      <c r="I8971" s="1">
        <v>36.202749331892697</v>
      </c>
      <c r="J8971" s="1">
        <v>3.2688394878934099</v>
      </c>
      <c r="K8971" s="1">
        <v>3.31632548070592E-2</v>
      </c>
      <c r="L8971" s="1">
        <v>7.4014300813810703</v>
      </c>
      <c r="M8971" s="1">
        <v>0.66341822361666303</v>
      </c>
      <c r="N8971" s="1">
        <v>3.6039746182865498E-2</v>
      </c>
      <c r="O8971" s="1">
        <v>188.1501476812</v>
      </c>
      <c r="P8971" s="1">
        <v>14.1660649481887</v>
      </c>
      <c r="Q8971" s="1">
        <v>-1.8865340772907899E-3</v>
      </c>
      <c r="R8971" s="1">
        <v>55.016112266346099</v>
      </c>
      <c r="S8971" s="1">
        <v>4.5223140070062504</v>
      </c>
      <c r="T8971" s="43">
        <f t="shared" si="843"/>
        <v>2565.1633404503455</v>
      </c>
      <c r="U8971" s="1">
        <f t="shared" si="844"/>
        <v>33.243340450345386</v>
      </c>
      <c r="V8971" s="1" t="b">
        <f t="shared" si="845"/>
        <v>0</v>
      </c>
      <c r="W8971" s="44" t="b">
        <f t="shared" si="846"/>
        <v>0</v>
      </c>
      <c r="X8971" s="38">
        <f t="shared" si="847"/>
        <v>1</v>
      </c>
      <c r="Y8971" s="38">
        <f t="shared" si="848"/>
        <v>0</v>
      </c>
      <c r="AF8971" s="1">
        <v>1.7936984924856501</v>
      </c>
      <c r="AG8971" s="1">
        <v>1.2372982453127801</v>
      </c>
      <c r="AH8971" s="1">
        <v>3.2688394878934099</v>
      </c>
      <c r="AI8971" s="1">
        <v>0.66341822361666303</v>
      </c>
      <c r="AJ8971" s="1">
        <v>14.1660649481887</v>
      </c>
      <c r="AK8971" s="1">
        <v>4.5223140070062504</v>
      </c>
    </row>
    <row r="8972" spans="1:37">
      <c r="A8972">
        <v>8970</v>
      </c>
      <c r="B8972" s="1">
        <v>5.7290168909855298E-2</v>
      </c>
      <c r="C8972" s="1">
        <v>17.1128427905645</v>
      </c>
      <c r="D8972" s="1">
        <v>1.9270499424118701</v>
      </c>
      <c r="E8972" s="1">
        <v>7.5160814391088101E-5</v>
      </c>
      <c r="F8972" s="1">
        <v>15.3311522585864</v>
      </c>
      <c r="G8972" s="1">
        <v>1.2505380353917599</v>
      </c>
      <c r="H8972" s="1">
        <v>-2.1379575689163301E-2</v>
      </c>
      <c r="I8972" s="1">
        <v>34.612042203675998</v>
      </c>
      <c r="J8972" s="1">
        <v>3.0256634685533599</v>
      </c>
      <c r="K8972" s="1">
        <v>-4.3718992592125996E-3</v>
      </c>
      <c r="L8972" s="1">
        <v>7.1287655280364604</v>
      </c>
      <c r="M8972" s="1">
        <v>0.59435732422918297</v>
      </c>
      <c r="N8972" s="1">
        <v>3.1548648531887297E-2</v>
      </c>
      <c r="O8972" s="1">
        <v>187.307041647798</v>
      </c>
      <c r="P8972" s="1">
        <v>13.758993284527</v>
      </c>
      <c r="Q8972" s="1">
        <v>6.7396105381282295E-2</v>
      </c>
      <c r="R8972" s="1">
        <v>58.9629176609509</v>
      </c>
      <c r="S8972" s="1">
        <v>6.0376924684440896</v>
      </c>
      <c r="T8972" s="43">
        <f t="shared" si="843"/>
        <v>2659.4294523557264</v>
      </c>
      <c r="U8972" s="1">
        <f t="shared" si="844"/>
        <v>127.50945235572635</v>
      </c>
      <c r="V8972" s="1" t="b">
        <f t="shared" si="845"/>
        <v>0</v>
      </c>
      <c r="W8972" s="44" t="b">
        <f t="shared" si="846"/>
        <v>0</v>
      </c>
      <c r="X8972" s="38">
        <f t="shared" si="847"/>
        <v>1</v>
      </c>
      <c r="Y8972" s="38">
        <f t="shared" si="848"/>
        <v>0</v>
      </c>
      <c r="AF8972" s="1">
        <v>1.9270499424118701</v>
      </c>
      <c r="AG8972" s="1">
        <v>1.2505380353917599</v>
      </c>
      <c r="AH8972" s="1">
        <v>3.0256634685533599</v>
      </c>
      <c r="AI8972" s="1">
        <v>0.59435732422918297</v>
      </c>
      <c r="AJ8972" s="1">
        <v>13.758993284527</v>
      </c>
      <c r="AK8972" s="1">
        <v>6.0376924684440896</v>
      </c>
    </row>
    <row r="8973" spans="1:37">
      <c r="A8973">
        <v>8971</v>
      </c>
      <c r="B8973" s="1">
        <v>0.107301260346282</v>
      </c>
      <c r="C8973" s="1">
        <v>17.9904365412239</v>
      </c>
      <c r="D8973" s="1">
        <v>2.4436962145664198</v>
      </c>
      <c r="E8973" s="1">
        <v>0.12199729716826201</v>
      </c>
      <c r="F8973" s="1">
        <v>17.3190835696603</v>
      </c>
      <c r="G8973" s="1">
        <v>2.3440768660377298</v>
      </c>
      <c r="H8973" s="1">
        <v>-4.0370337333982501E-2</v>
      </c>
      <c r="I8973" s="1">
        <v>33.960935237056702</v>
      </c>
      <c r="J8973" s="1">
        <v>3.0822673628608599</v>
      </c>
      <c r="K8973" s="1">
        <v>4.6279447297884503E-2</v>
      </c>
      <c r="L8973" s="1">
        <v>7.4991481063464898</v>
      </c>
      <c r="M8973" s="1">
        <v>0.70718640993053195</v>
      </c>
      <c r="N8973" s="1">
        <v>2.61807952632729E-2</v>
      </c>
      <c r="O8973" s="1">
        <v>186.30429862848999</v>
      </c>
      <c r="P8973" s="1">
        <v>13.3180463298678</v>
      </c>
      <c r="Q8973" s="1">
        <v>-4.9207172136074999E-2</v>
      </c>
      <c r="R8973" s="1">
        <v>52.473351726453799</v>
      </c>
      <c r="S8973" s="1">
        <v>4.6436111788664496</v>
      </c>
      <c r="T8973" s="43">
        <f t="shared" si="843"/>
        <v>2653.8884362129793</v>
      </c>
      <c r="U8973" s="1">
        <f t="shared" si="844"/>
        <v>121.96843621297921</v>
      </c>
      <c r="V8973" s="1" t="b">
        <f t="shared" si="845"/>
        <v>0</v>
      </c>
      <c r="W8973" s="44" t="b">
        <f t="shared" si="846"/>
        <v>0</v>
      </c>
      <c r="X8973" s="38">
        <f t="shared" si="847"/>
        <v>1</v>
      </c>
      <c r="Y8973" s="38">
        <f t="shared" si="848"/>
        <v>0</v>
      </c>
      <c r="AF8973" s="1">
        <v>2.4436962145664198</v>
      </c>
      <c r="AG8973" s="1">
        <v>2.3440768660377298</v>
      </c>
      <c r="AH8973" s="1">
        <v>3.0822673628608599</v>
      </c>
      <c r="AI8973" s="1">
        <v>0.70718640993053195</v>
      </c>
      <c r="AJ8973" s="1">
        <v>13.3180463298678</v>
      </c>
      <c r="AK8973" s="1">
        <v>4.6436111788664496</v>
      </c>
    </row>
    <row r="8974" spans="1:37">
      <c r="A8974">
        <v>8972</v>
      </c>
      <c r="B8974" s="1">
        <v>2.4504043584738799E-2</v>
      </c>
      <c r="C8974" s="1">
        <v>16.560876837465798</v>
      </c>
      <c r="D8974" s="1">
        <v>1.7165723596072</v>
      </c>
      <c r="E8974" s="1">
        <v>2.4140983538514398E-3</v>
      </c>
      <c r="F8974" s="1">
        <v>15.3670528343628</v>
      </c>
      <c r="G8974" s="1">
        <v>1.25693651200331</v>
      </c>
      <c r="H8974" s="1">
        <v>-3.7013176600217301E-2</v>
      </c>
      <c r="I8974" s="1">
        <v>34.075139148498501</v>
      </c>
      <c r="J8974" s="1">
        <v>3.0668496234278502</v>
      </c>
      <c r="K8974" s="1">
        <v>1.8346123450062101E-2</v>
      </c>
      <c r="L8974" s="1">
        <v>7.2925706038683096</v>
      </c>
      <c r="M8974" s="1">
        <v>0.62777252561590302</v>
      </c>
      <c r="N8974" s="1">
        <v>-6.1729477343966097E-2</v>
      </c>
      <c r="O8974" s="1">
        <v>170.62549694349701</v>
      </c>
      <c r="P8974" s="1">
        <v>13.354409471973</v>
      </c>
      <c r="Q8974" s="1">
        <v>3.5904516901824599E-2</v>
      </c>
      <c r="R8974" s="1">
        <v>57.135014569915398</v>
      </c>
      <c r="S8974" s="1">
        <v>5.0995339158299204</v>
      </c>
      <c r="T8974" s="43">
        <f t="shared" si="843"/>
        <v>2512.2074408457183</v>
      </c>
      <c r="U8974" s="1">
        <f t="shared" si="844"/>
        <v>-19.712559154281735</v>
      </c>
      <c r="V8974" s="1" t="b">
        <f t="shared" si="845"/>
        <v>0</v>
      </c>
      <c r="W8974" s="44" t="b">
        <f t="shared" si="846"/>
        <v>0</v>
      </c>
      <c r="X8974" s="38">
        <f t="shared" si="847"/>
        <v>0</v>
      </c>
      <c r="Y8974" s="38">
        <f t="shared" si="848"/>
        <v>1</v>
      </c>
      <c r="AF8974" s="1">
        <v>1.7165723596072</v>
      </c>
      <c r="AG8974" s="1">
        <v>1.25693651200331</v>
      </c>
      <c r="AH8974" s="1">
        <v>3.0668496234278502</v>
      </c>
      <c r="AI8974" s="1">
        <v>0.62777252561590302</v>
      </c>
      <c r="AJ8974" s="1">
        <v>13.354409471973</v>
      </c>
      <c r="AK8974" s="1">
        <v>5.0995339158299204</v>
      </c>
    </row>
    <row r="8975" spans="1:37">
      <c r="A8975">
        <v>8973</v>
      </c>
      <c r="B8975" s="1">
        <v>-6.7533601459640602E-2</v>
      </c>
      <c r="C8975" s="1">
        <v>15.104692416915199</v>
      </c>
      <c r="D8975" s="1">
        <v>1.7089934412221199</v>
      </c>
      <c r="E8975" s="1">
        <v>-8.7543496397066295E-2</v>
      </c>
      <c r="F8975" s="1">
        <v>14.0450243811643</v>
      </c>
      <c r="G8975" s="1">
        <v>1.4835777437545099</v>
      </c>
      <c r="H8975" s="1">
        <v>-5.2634192514622299E-2</v>
      </c>
      <c r="I8975" s="1">
        <v>33.546986735960601</v>
      </c>
      <c r="J8975" s="1">
        <v>3.1568766705645901</v>
      </c>
      <c r="K8975" s="1">
        <v>-6.7813258942362897E-2</v>
      </c>
      <c r="L8975" s="1">
        <v>6.6905542753444198</v>
      </c>
      <c r="M8975" s="1">
        <v>0.64951998668792199</v>
      </c>
      <c r="N8975" s="1">
        <v>-6.6594631209150504E-2</v>
      </c>
      <c r="O8975" s="1">
        <v>169.79739370579099</v>
      </c>
      <c r="P8975" s="1">
        <v>13.7050321684666</v>
      </c>
      <c r="Q8975" s="1">
        <v>6.1706042116747198E-2</v>
      </c>
      <c r="R8975" s="1">
        <v>58.628367637236899</v>
      </c>
      <c r="S8975" s="1">
        <v>5.8380710904003399</v>
      </c>
      <c r="T8975" s="43">
        <f t="shared" si="843"/>
        <v>2654.2071101096085</v>
      </c>
      <c r="U8975" s="1">
        <f t="shared" si="844"/>
        <v>122.28711010960842</v>
      </c>
      <c r="V8975" s="1" t="b">
        <f t="shared" si="845"/>
        <v>0</v>
      </c>
      <c r="W8975" s="44" t="b">
        <f t="shared" si="846"/>
        <v>0</v>
      </c>
      <c r="X8975" s="38">
        <f t="shared" si="847"/>
        <v>1</v>
      </c>
      <c r="Y8975" s="38">
        <f t="shared" si="848"/>
        <v>0</v>
      </c>
      <c r="AF8975" s="1">
        <v>1.7089934412221199</v>
      </c>
      <c r="AG8975" s="1">
        <v>1.4835777437545099</v>
      </c>
      <c r="AH8975" s="1">
        <v>3.1568766705645901</v>
      </c>
      <c r="AI8975" s="1">
        <v>0.64951998668792199</v>
      </c>
      <c r="AJ8975" s="1">
        <v>13.7050321684666</v>
      </c>
      <c r="AK8975" s="1">
        <v>5.8380710904003399</v>
      </c>
    </row>
    <row r="8976" spans="1:37">
      <c r="A8976">
        <v>8974</v>
      </c>
      <c r="B8976" s="1">
        <v>3.83776170602802E-2</v>
      </c>
      <c r="C8976" s="1">
        <v>16.792236561231501</v>
      </c>
      <c r="D8976" s="1">
        <v>1.7913912993680901</v>
      </c>
      <c r="E8976" s="1">
        <v>-2.9313215513716101E-2</v>
      </c>
      <c r="F8976" s="1">
        <v>14.887150783372199</v>
      </c>
      <c r="G8976" s="1">
        <v>1.2336513452960101</v>
      </c>
      <c r="H8976" s="1">
        <v>8.1847352525504999E-2</v>
      </c>
      <c r="I8976" s="1">
        <v>38.375859010487801</v>
      </c>
      <c r="J8976" s="1">
        <v>4.3341850549311598</v>
      </c>
      <c r="K8976" s="1">
        <v>2.17876507024354E-2</v>
      </c>
      <c r="L8976" s="1">
        <v>7.3177114209307002</v>
      </c>
      <c r="M8976" s="1">
        <v>0.63582735489688902</v>
      </c>
      <c r="N8976" s="1">
        <v>1.3868292965203E-2</v>
      </c>
      <c r="O8976" s="1">
        <v>184.02449039660399</v>
      </c>
      <c r="P8976" s="1">
        <v>12.5271164399293</v>
      </c>
      <c r="Q8976" s="1">
        <v>8.8993265298630397E-3</v>
      </c>
      <c r="R8976" s="1">
        <v>55.612720064831898</v>
      </c>
      <c r="S8976" s="1">
        <v>4.6301452027470003</v>
      </c>
      <c r="T8976" s="43">
        <f t="shared" si="843"/>
        <v>2515.2316697168453</v>
      </c>
      <c r="U8976" s="1">
        <f t="shared" si="844"/>
        <v>-16.688330283154755</v>
      </c>
      <c r="V8976" s="1" t="b">
        <f t="shared" si="845"/>
        <v>0</v>
      </c>
      <c r="W8976" s="44" t="b">
        <f t="shared" si="846"/>
        <v>0</v>
      </c>
      <c r="X8976" s="38">
        <f t="shared" si="847"/>
        <v>0</v>
      </c>
      <c r="Y8976" s="38">
        <f t="shared" si="848"/>
        <v>1</v>
      </c>
      <c r="AF8976" s="1">
        <v>1.7913912993680901</v>
      </c>
      <c r="AG8976" s="1">
        <v>1.2336513452960101</v>
      </c>
      <c r="AH8976" s="1">
        <v>4.3341850549311598</v>
      </c>
      <c r="AI8976" s="1">
        <v>0.63582735489688902</v>
      </c>
      <c r="AJ8976" s="1">
        <v>12.5271164399293</v>
      </c>
      <c r="AK8976" s="1">
        <v>4.6301452027470003</v>
      </c>
    </row>
    <row r="8977" spans="1:37">
      <c r="A8977">
        <v>8975</v>
      </c>
      <c r="B8977" s="1">
        <v>-9.7656278076129095E-3</v>
      </c>
      <c r="C8977" s="1">
        <v>16.002955521667399</v>
      </c>
      <c r="D8977" s="1">
        <v>1.6131040983986999</v>
      </c>
      <c r="E8977" s="1">
        <v>6.2364892216716497E-2</v>
      </c>
      <c r="F8977" s="1">
        <v>16.316495420755199</v>
      </c>
      <c r="G8977" s="1">
        <v>1.62096759220743</v>
      </c>
      <c r="H8977" s="1">
        <v>4.2942147286268099E-2</v>
      </c>
      <c r="I8977" s="1">
        <v>36.911508469213402</v>
      </c>
      <c r="J8977" s="1">
        <v>3.5316980531619202</v>
      </c>
      <c r="K8977" s="1">
        <v>1.1169086760790399E-2</v>
      </c>
      <c r="L8977" s="1">
        <v>7.2404189281903699</v>
      </c>
      <c r="M8977" s="1">
        <v>0.61391772736435302</v>
      </c>
      <c r="N8977" s="1">
        <v>5.1810213843170402E-2</v>
      </c>
      <c r="O8977" s="1">
        <v>191.14088417238099</v>
      </c>
      <c r="P8977" s="1">
        <v>15.7944774397399</v>
      </c>
      <c r="Q8977" s="1">
        <v>-8.2656406598133197E-2</v>
      </c>
      <c r="R8977" s="1">
        <v>50.747188638780003</v>
      </c>
      <c r="S8977" s="1">
        <v>5.2557193951508001</v>
      </c>
      <c r="T8977" s="43">
        <f t="shared" si="843"/>
        <v>2842.9884306023105</v>
      </c>
      <c r="U8977" s="1">
        <f t="shared" si="844"/>
        <v>311.0684306023104</v>
      </c>
      <c r="V8977" s="1" t="b">
        <f t="shared" si="845"/>
        <v>0</v>
      </c>
      <c r="W8977" s="44" t="b">
        <f t="shared" si="846"/>
        <v>0</v>
      </c>
      <c r="X8977" s="38">
        <f t="shared" si="847"/>
        <v>1</v>
      </c>
      <c r="Y8977" s="38">
        <f t="shared" si="848"/>
        <v>0</v>
      </c>
      <c r="AF8977" s="1">
        <v>1.6131040983986999</v>
      </c>
      <c r="AG8977" s="1">
        <v>1.62096759220743</v>
      </c>
      <c r="AH8977" s="1">
        <v>3.5316980531619202</v>
      </c>
      <c r="AI8977" s="1">
        <v>0.61391772736435302</v>
      </c>
      <c r="AJ8977" s="1">
        <v>15.7944774397399</v>
      </c>
      <c r="AK8977" s="1">
        <v>5.2557193951508001</v>
      </c>
    </row>
    <row r="8978" spans="1:37">
      <c r="A8978">
        <v>8976</v>
      </c>
      <c r="B8978" s="1">
        <v>0.113240080239528</v>
      </c>
      <c r="C8978" s="1">
        <v>18.097596390207801</v>
      </c>
      <c r="D8978" s="1">
        <v>2.5194336795114798</v>
      </c>
      <c r="E8978" s="1">
        <v>7.8726798013201094E-2</v>
      </c>
      <c r="F8978" s="1">
        <v>16.585660402935801</v>
      </c>
      <c r="G8978" s="1">
        <v>1.78702569181256</v>
      </c>
      <c r="H8978" s="1">
        <v>8.1713034688158607E-3</v>
      </c>
      <c r="I8978" s="1">
        <v>35.650121009779397</v>
      </c>
      <c r="J8978" s="1">
        <v>3.1275156563963602</v>
      </c>
      <c r="K8978" s="1">
        <v>3.9026659526933599E-2</v>
      </c>
      <c r="L8978" s="1">
        <v>7.4449551392715296</v>
      </c>
      <c r="M8978" s="1">
        <v>0.68068196179699303</v>
      </c>
      <c r="N8978" s="1">
        <v>5.8276741328455402E-2</v>
      </c>
      <c r="O8978" s="1">
        <v>192.38090695308</v>
      </c>
      <c r="P8978" s="1">
        <v>16.5519429525935</v>
      </c>
      <c r="Q8978" s="1">
        <v>-2.6114416525625999E-2</v>
      </c>
      <c r="R8978" s="1">
        <v>53.6992057111826</v>
      </c>
      <c r="S8978" s="1">
        <v>4.4668402418199102</v>
      </c>
      <c r="T8978" s="43">
        <f t="shared" si="843"/>
        <v>2913.3440183930802</v>
      </c>
      <c r="U8978" s="1">
        <f t="shared" si="844"/>
        <v>381.42401839308013</v>
      </c>
      <c r="V8978" s="1" t="b">
        <f t="shared" si="845"/>
        <v>0</v>
      </c>
      <c r="W8978" s="44" t="b">
        <f t="shared" si="846"/>
        <v>0</v>
      </c>
      <c r="X8978" s="38">
        <f t="shared" si="847"/>
        <v>1</v>
      </c>
      <c r="Y8978" s="38">
        <f t="shared" si="848"/>
        <v>0</v>
      </c>
      <c r="AF8978" s="1">
        <v>2.5194336795114798</v>
      </c>
      <c r="AG8978" s="1">
        <v>1.78702569181256</v>
      </c>
      <c r="AH8978" s="1">
        <v>3.1275156563963602</v>
      </c>
      <c r="AI8978" s="1">
        <v>0.68068196179699303</v>
      </c>
      <c r="AJ8978" s="1">
        <v>16.5519429525935</v>
      </c>
      <c r="AK8978" s="1">
        <v>4.4668402418199102</v>
      </c>
    </row>
    <row r="8979" spans="1:37">
      <c r="A8979">
        <v>8977</v>
      </c>
      <c r="B8979" s="1">
        <v>-6.5099295307723404E-2</v>
      </c>
      <c r="C8979" s="1">
        <v>15.1415066529696</v>
      </c>
      <c r="D8979" s="1">
        <v>1.7003944289706301</v>
      </c>
      <c r="E8979" s="1">
        <v>-6.4398937639310302E-2</v>
      </c>
      <c r="F8979" s="1">
        <v>14.3738812166032</v>
      </c>
      <c r="G8979" s="1">
        <v>1.34553796654441</v>
      </c>
      <c r="H8979" s="1">
        <v>1.6437822381276199E-2</v>
      </c>
      <c r="I8979" s="1">
        <v>35.946044854197197</v>
      </c>
      <c r="J8979" s="1">
        <v>3.1915556185737501</v>
      </c>
      <c r="K8979" s="1">
        <v>-1.4134202631426399E-2</v>
      </c>
      <c r="L8979" s="1">
        <v>7.0595109484012699</v>
      </c>
      <c r="M8979" s="1">
        <v>0.59081856488170104</v>
      </c>
      <c r="N8979" s="1">
        <v>1.7953724202319E-3</v>
      </c>
      <c r="O8979" s="1">
        <v>181.81613481967401</v>
      </c>
      <c r="P8979" s="1">
        <v>12.0136177648667</v>
      </c>
      <c r="Q8979" s="1">
        <v>-3.5420813282011201E-2</v>
      </c>
      <c r="R8979" s="1">
        <v>53.201777818136797</v>
      </c>
      <c r="S8979" s="1">
        <v>4.5231080339051699</v>
      </c>
      <c r="T8979" s="43">
        <f t="shared" si="843"/>
        <v>2336.5032377742364</v>
      </c>
      <c r="U8979" s="1">
        <f t="shared" si="844"/>
        <v>-195.4167622257637</v>
      </c>
      <c r="V8979" s="1" t="b">
        <f t="shared" si="845"/>
        <v>0</v>
      </c>
      <c r="W8979" s="44" t="b">
        <f t="shared" si="846"/>
        <v>0</v>
      </c>
      <c r="X8979" s="38">
        <f t="shared" si="847"/>
        <v>0</v>
      </c>
      <c r="Y8979" s="38">
        <f t="shared" si="848"/>
        <v>1</v>
      </c>
      <c r="AF8979" s="1">
        <v>1.7003944289706301</v>
      </c>
      <c r="AG8979" s="1">
        <v>1.34553796654441</v>
      </c>
      <c r="AH8979" s="1">
        <v>3.1915556185737501</v>
      </c>
      <c r="AI8979" s="1">
        <v>0.59081856488170104</v>
      </c>
      <c r="AJ8979" s="1">
        <v>12.0136177648667</v>
      </c>
      <c r="AK8979" s="1">
        <v>4.5231080339051699</v>
      </c>
    </row>
    <row r="8980" spans="1:37">
      <c r="A8980">
        <v>8978</v>
      </c>
      <c r="B8980" s="1">
        <v>0.180622439144559</v>
      </c>
      <c r="C8980" s="1">
        <v>19.359078687055199</v>
      </c>
      <c r="D8980" s="1">
        <v>3.55003994456378</v>
      </c>
      <c r="E8980" s="1">
        <v>7.2987240405242099E-2</v>
      </c>
      <c r="F8980" s="1">
        <v>16.4907387144167</v>
      </c>
      <c r="G8980" s="1">
        <v>1.7248754267872199</v>
      </c>
      <c r="H8980" s="1">
        <v>9.2882124018844506E-2</v>
      </c>
      <c r="I8980" s="1">
        <v>38.801672904234998</v>
      </c>
      <c r="J8980" s="1">
        <v>4.6280933571000302</v>
      </c>
      <c r="K8980" s="1">
        <v>4.38184499444721E-2</v>
      </c>
      <c r="L8980" s="1">
        <v>7.4807154134113301</v>
      </c>
      <c r="M8980" s="1">
        <v>0.69749415841193396</v>
      </c>
      <c r="N8980" s="1">
        <v>-3.2152866762141998E-2</v>
      </c>
      <c r="O8980" s="1">
        <v>175.74739159328701</v>
      </c>
      <c r="P8980" s="1">
        <v>11.8910622506466</v>
      </c>
      <c r="Q8980" s="1">
        <v>-3.0719027174302398E-2</v>
      </c>
      <c r="R8980" s="1">
        <v>53.452510181050698</v>
      </c>
      <c r="S8980" s="1">
        <v>4.4898828735160698</v>
      </c>
      <c r="T8980" s="43">
        <f t="shared" si="843"/>
        <v>2698.1448011025632</v>
      </c>
      <c r="U8980" s="1">
        <f t="shared" si="844"/>
        <v>166.22480110256311</v>
      </c>
      <c r="V8980" s="1" t="b">
        <f t="shared" si="845"/>
        <v>0</v>
      </c>
      <c r="W8980" s="44" t="b">
        <f t="shared" si="846"/>
        <v>0</v>
      </c>
      <c r="X8980" s="38">
        <f t="shared" si="847"/>
        <v>1</v>
      </c>
      <c r="Y8980" s="38">
        <f t="shared" si="848"/>
        <v>0</v>
      </c>
      <c r="AF8980" s="1">
        <v>3.55003994456378</v>
      </c>
      <c r="AG8980" s="1">
        <v>1.7248754267872199</v>
      </c>
      <c r="AH8980" s="1">
        <v>4.6280933571000302</v>
      </c>
      <c r="AI8980" s="1">
        <v>0.69749415841193396</v>
      </c>
      <c r="AJ8980" s="1">
        <v>11.8910622506466</v>
      </c>
      <c r="AK8980" s="1">
        <v>4.4898828735160698</v>
      </c>
    </row>
    <row r="8981" spans="1:37">
      <c r="A8981">
        <v>8979</v>
      </c>
      <c r="B8981" s="1">
        <v>1.19736400118484E-3</v>
      </c>
      <c r="C8981" s="1">
        <v>16.1793609910229</v>
      </c>
      <c r="D8981" s="1">
        <v>1.6337244633049099</v>
      </c>
      <c r="E8981" s="1">
        <v>-1.3923399359157001E-2</v>
      </c>
      <c r="F8981" s="1">
        <v>15.118033360240799</v>
      </c>
      <c r="G8981" s="1">
        <v>1.23190437164056</v>
      </c>
      <c r="H8981" s="1">
        <v>-2.78646051749794E-2</v>
      </c>
      <c r="I8981" s="1">
        <v>34.388308333896902</v>
      </c>
      <c r="J8981" s="1">
        <v>3.0293464008466802</v>
      </c>
      <c r="K8981" s="1">
        <v>-4.4049808038368797E-2</v>
      </c>
      <c r="L8981" s="1">
        <v>6.8514490697700499</v>
      </c>
      <c r="M8981" s="1">
        <v>0.60632754465296501</v>
      </c>
      <c r="N8981" s="1">
        <v>1.53664839510072E-2</v>
      </c>
      <c r="O8981" s="1">
        <v>184.30040086096</v>
      </c>
      <c r="P8981" s="1">
        <v>12.6147382743849</v>
      </c>
      <c r="Q8981" s="1">
        <v>2.6363907131139001E-2</v>
      </c>
      <c r="R8981" s="1">
        <v>56.592503748766497</v>
      </c>
      <c r="S8981" s="1">
        <v>4.9060640543518099</v>
      </c>
      <c r="T8981" s="43">
        <f t="shared" si="843"/>
        <v>2402.2105109181821</v>
      </c>
      <c r="U8981" s="1">
        <f t="shared" si="844"/>
        <v>-129.70948908181799</v>
      </c>
      <c r="V8981" s="1" t="b">
        <f t="shared" si="845"/>
        <v>0</v>
      </c>
      <c r="W8981" s="44" t="b">
        <f t="shared" si="846"/>
        <v>0</v>
      </c>
      <c r="X8981" s="38">
        <f t="shared" si="847"/>
        <v>0</v>
      </c>
      <c r="Y8981" s="38">
        <f t="shared" si="848"/>
        <v>1</v>
      </c>
      <c r="AF8981" s="1">
        <v>1.6337244633049099</v>
      </c>
      <c r="AG8981" s="1">
        <v>1.23190437164056</v>
      </c>
      <c r="AH8981" s="1">
        <v>3.0293464008466802</v>
      </c>
      <c r="AI8981" s="1">
        <v>0.60632754465296501</v>
      </c>
      <c r="AJ8981" s="1">
        <v>12.6147382743849</v>
      </c>
      <c r="AK8981" s="1">
        <v>4.9060640543518099</v>
      </c>
    </row>
    <row r="8982" spans="1:37">
      <c r="A8982">
        <v>8980</v>
      </c>
      <c r="B8982" s="1">
        <v>3.4682422511902303E-2</v>
      </c>
      <c r="C8982" s="1">
        <v>16.7303004836388</v>
      </c>
      <c r="D8982" s="1">
        <v>1.7712109980973001</v>
      </c>
      <c r="E8982" s="1">
        <v>2.4443144136044599E-2</v>
      </c>
      <c r="F8982" s="1">
        <v>15.709330528722599</v>
      </c>
      <c r="G8982" s="1">
        <v>1.3408206561110301</v>
      </c>
      <c r="H8982" s="1">
        <v>-1.7172363270307502E-2</v>
      </c>
      <c r="I8982" s="1">
        <v>34.757969175110503</v>
      </c>
      <c r="J8982" s="1">
        <v>3.0290007850981402</v>
      </c>
      <c r="K8982" s="1">
        <v>-4.7498905878042997E-3</v>
      </c>
      <c r="L8982" s="1">
        <v>7.1260714256890401</v>
      </c>
      <c r="M8982" s="1">
        <v>0.59524831988558502</v>
      </c>
      <c r="N8982" s="1">
        <v>3.2871323832781803E-2</v>
      </c>
      <c r="O8982" s="1">
        <v>187.55495196175099</v>
      </c>
      <c r="P8982" s="1">
        <v>13.8729463417273</v>
      </c>
      <c r="Q8982" s="1">
        <v>-5.1426636926722301E-2</v>
      </c>
      <c r="R8982" s="1">
        <v>52.357018116780203</v>
      </c>
      <c r="S8982" s="1">
        <v>4.6763892334241097</v>
      </c>
      <c r="T8982" s="43">
        <f t="shared" si="843"/>
        <v>2528.5616334343467</v>
      </c>
      <c r="U8982" s="1">
        <f t="shared" si="844"/>
        <v>-3.3583665656533412</v>
      </c>
      <c r="V8982" s="1" t="b">
        <f t="shared" si="845"/>
        <v>0</v>
      </c>
      <c r="W8982" s="44" t="b">
        <f t="shared" si="846"/>
        <v>0</v>
      </c>
      <c r="X8982" s="38">
        <f t="shared" si="847"/>
        <v>0</v>
      </c>
      <c r="Y8982" s="38">
        <f t="shared" si="848"/>
        <v>1</v>
      </c>
      <c r="AF8982" s="1">
        <v>1.7712109980973001</v>
      </c>
      <c r="AG8982" s="1">
        <v>1.3408206561110301</v>
      </c>
      <c r="AH8982" s="1">
        <v>3.0290007850981402</v>
      </c>
      <c r="AI8982" s="1">
        <v>0.59524831988558502</v>
      </c>
      <c r="AJ8982" s="1">
        <v>13.8729463417273</v>
      </c>
      <c r="AK8982" s="1">
        <v>4.6763892334241097</v>
      </c>
    </row>
    <row r="8983" spans="1:37">
      <c r="A8983">
        <v>8981</v>
      </c>
      <c r="B8983" s="1">
        <v>9.4819452418105896E-2</v>
      </c>
      <c r="C8983" s="1">
        <v>17.7672789699817</v>
      </c>
      <c r="D8983" s="1">
        <v>2.29193209257105</v>
      </c>
      <c r="E8983" s="1">
        <v>5.7821049264030797E-2</v>
      </c>
      <c r="F8983" s="1">
        <v>16.242524012526999</v>
      </c>
      <c r="G8983" s="1">
        <v>1.5774285514078501</v>
      </c>
      <c r="H8983" s="1">
        <v>-2.8320082645911401E-2</v>
      </c>
      <c r="I8983" s="1">
        <v>34.372648800740301</v>
      </c>
      <c r="J8983" s="1">
        <v>3.02907379757219</v>
      </c>
      <c r="K8983" s="1">
        <v>-7.38021527241404E-3</v>
      </c>
      <c r="L8983" s="1">
        <v>7.1073521737615604</v>
      </c>
      <c r="M8983" s="1">
        <v>0.59143037483735805</v>
      </c>
      <c r="N8983" s="1">
        <v>4.5015593820305198E-2</v>
      </c>
      <c r="O8983" s="1">
        <v>189.84655670484199</v>
      </c>
      <c r="P8983" s="1">
        <v>15.024576995782899</v>
      </c>
      <c r="Q8983" s="1">
        <v>8.7384256471972396E-3</v>
      </c>
      <c r="R8983" s="1">
        <v>55.603772648928903</v>
      </c>
      <c r="S8983" s="1">
        <v>4.6287591946512903</v>
      </c>
      <c r="T8983" s="43">
        <f t="shared" si="843"/>
        <v>2714.3201006822642</v>
      </c>
      <c r="U8983" s="1">
        <f t="shared" si="844"/>
        <v>182.40010068226411</v>
      </c>
      <c r="V8983" s="1" t="b">
        <f t="shared" si="845"/>
        <v>0</v>
      </c>
      <c r="W8983" s="44" t="b">
        <f t="shared" si="846"/>
        <v>0</v>
      </c>
      <c r="X8983" s="38">
        <f t="shared" si="847"/>
        <v>1</v>
      </c>
      <c r="Y8983" s="38">
        <f t="shared" si="848"/>
        <v>0</v>
      </c>
      <c r="AF8983" s="1">
        <v>2.29193209257105</v>
      </c>
      <c r="AG8983" s="1">
        <v>1.5774285514078501</v>
      </c>
      <c r="AH8983" s="1">
        <v>3.02907379757219</v>
      </c>
      <c r="AI8983" s="1">
        <v>0.59143037483735805</v>
      </c>
      <c r="AJ8983" s="1">
        <v>15.024576995782899</v>
      </c>
      <c r="AK8983" s="1">
        <v>4.6287591946512903</v>
      </c>
    </row>
    <row r="8984" spans="1:37">
      <c r="A8984">
        <v>8982</v>
      </c>
      <c r="B8984" s="1">
        <v>9.4698538823114794E-3</v>
      </c>
      <c r="C8984" s="1">
        <v>16.313759730757699</v>
      </c>
      <c r="D8984" s="1">
        <v>1.65799235111599</v>
      </c>
      <c r="E8984" s="1">
        <v>3.9364974876749899E-2</v>
      </c>
      <c r="F8984" s="1">
        <v>15.945500159418099</v>
      </c>
      <c r="G8984" s="1">
        <v>1.43084036665833</v>
      </c>
      <c r="H8984" s="1">
        <v>-7.0214095270888399E-2</v>
      </c>
      <c r="I8984" s="1">
        <v>32.962387625067798</v>
      </c>
      <c r="J8984" s="1">
        <v>3.3331409300575099</v>
      </c>
      <c r="K8984" s="1">
        <v>3.6482234184241999E-2</v>
      </c>
      <c r="L8984" s="1">
        <v>7.42603608600625</v>
      </c>
      <c r="M8984" s="1">
        <v>0.67386493681645898</v>
      </c>
      <c r="N8984" s="1">
        <v>-1.2087226667297801E-3</v>
      </c>
      <c r="O8984" s="1">
        <v>181.27076144921099</v>
      </c>
      <c r="P8984" s="1">
        <v>11.910507424427699</v>
      </c>
      <c r="Q8984" s="1">
        <v>-4.5449912326727397E-2</v>
      </c>
      <c r="R8984" s="1">
        <v>52.670878589455299</v>
      </c>
      <c r="S8984" s="1">
        <v>4.60128369888871</v>
      </c>
      <c r="T8984" s="43">
        <f t="shared" si="843"/>
        <v>2360.7629707964702</v>
      </c>
      <c r="U8984" s="1">
        <f t="shared" si="844"/>
        <v>-171.15702920352987</v>
      </c>
      <c r="V8984" s="1" t="b">
        <f t="shared" si="845"/>
        <v>0</v>
      </c>
      <c r="W8984" s="44" t="b">
        <f t="shared" si="846"/>
        <v>0</v>
      </c>
      <c r="X8984" s="38">
        <f t="shared" si="847"/>
        <v>0</v>
      </c>
      <c r="Y8984" s="38">
        <f t="shared" si="848"/>
        <v>1</v>
      </c>
      <c r="AF8984" s="1">
        <v>1.65799235111599</v>
      </c>
      <c r="AG8984" s="1">
        <v>1.43084036665833</v>
      </c>
      <c r="AH8984" s="1">
        <v>3.3331409300575099</v>
      </c>
      <c r="AI8984" s="1">
        <v>0.67386493681645898</v>
      </c>
      <c r="AJ8984" s="1">
        <v>11.910507424427699</v>
      </c>
      <c r="AK8984" s="1">
        <v>4.60128369888871</v>
      </c>
    </row>
    <row r="8985" spans="1:37">
      <c r="A8985">
        <v>8983</v>
      </c>
      <c r="B8985" s="1">
        <v>-1.5746778784484401E-2</v>
      </c>
      <c r="C8985" s="1">
        <v>15.907525104976299</v>
      </c>
      <c r="D8985" s="1">
        <v>1.6090808274222701</v>
      </c>
      <c r="E8985" s="1">
        <v>1.22247087499878E-2</v>
      </c>
      <c r="F8985" s="1">
        <v>15.518554951634</v>
      </c>
      <c r="G8985" s="1">
        <v>1.2848589464145701</v>
      </c>
      <c r="H8985" s="1">
        <v>-6.4156759716073103E-3</v>
      </c>
      <c r="I8985" s="1">
        <v>35.133867868534701</v>
      </c>
      <c r="J8985" s="1">
        <v>3.0430735726776001</v>
      </c>
      <c r="K8985" s="1">
        <v>-1.5480515960597199E-2</v>
      </c>
      <c r="L8985" s="1">
        <v>7.0500130297358901</v>
      </c>
      <c r="M8985" s="1">
        <v>0.59140584676314201</v>
      </c>
      <c r="N8985" s="1">
        <v>-2.98859232143114E-2</v>
      </c>
      <c r="O8985" s="1">
        <v>176.14625293596799</v>
      </c>
      <c r="P8985" s="1">
        <v>11.8455794226533</v>
      </c>
      <c r="Q8985" s="1">
        <v>2.3792892914135399E-2</v>
      </c>
      <c r="R8985" s="1">
        <v>56.447190498313702</v>
      </c>
      <c r="S8985" s="1">
        <v>4.8560956148566401</v>
      </c>
      <c r="T8985" s="43">
        <f t="shared" si="843"/>
        <v>2323.0094230787522</v>
      </c>
      <c r="U8985" s="1">
        <f t="shared" si="844"/>
        <v>-208.91057692124787</v>
      </c>
      <c r="V8985" s="1" t="b">
        <f t="shared" si="845"/>
        <v>0</v>
      </c>
      <c r="W8985" s="44" t="b">
        <f t="shared" si="846"/>
        <v>0</v>
      </c>
      <c r="X8985" s="38">
        <f t="shared" si="847"/>
        <v>0</v>
      </c>
      <c r="Y8985" s="38">
        <f t="shared" si="848"/>
        <v>1</v>
      </c>
      <c r="AF8985" s="1">
        <v>1.6090808274222701</v>
      </c>
      <c r="AG8985" s="1">
        <v>1.2848589464145701</v>
      </c>
      <c r="AH8985" s="1">
        <v>3.0430735726776001</v>
      </c>
      <c r="AI8985" s="1">
        <v>0.59140584676314201</v>
      </c>
      <c r="AJ8985" s="1">
        <v>11.8455794226533</v>
      </c>
      <c r="AK8985" s="1">
        <v>4.8560956148566401</v>
      </c>
    </row>
    <row r="8986" spans="1:37">
      <c r="A8986">
        <v>8984</v>
      </c>
      <c r="B8986" s="1">
        <v>-1.9059572078902999E-2</v>
      </c>
      <c r="C8986" s="1">
        <v>15.8549139555248</v>
      </c>
      <c r="D8986" s="1">
        <v>1.60948359014886</v>
      </c>
      <c r="E8986" s="1">
        <v>1.43376705975888E-2</v>
      </c>
      <c r="F8986" s="1">
        <v>15.551379732719299</v>
      </c>
      <c r="G8986" s="1">
        <v>1.2923388349390601</v>
      </c>
      <c r="H8986" s="1">
        <v>-4.0262065746159398E-2</v>
      </c>
      <c r="I8986" s="1">
        <v>33.964612440503501</v>
      </c>
      <c r="J8986" s="1">
        <v>3.0829450108489902</v>
      </c>
      <c r="K8986" s="1">
        <v>2.2387245135027399E-2</v>
      </c>
      <c r="L8986" s="1">
        <v>7.3221003956289099</v>
      </c>
      <c r="M8986" s="1">
        <v>0.63780527800994702</v>
      </c>
      <c r="N8986" s="1">
        <v>1.6298884376113999E-3</v>
      </c>
      <c r="O8986" s="1">
        <v>181.78604965095499</v>
      </c>
      <c r="P8986" s="1">
        <v>12.0062267595212</v>
      </c>
      <c r="Q8986" s="1">
        <v>4.2026842596655997E-2</v>
      </c>
      <c r="R8986" s="1">
        <v>57.485886718502798</v>
      </c>
      <c r="S8986" s="1">
        <v>5.2556508159490196</v>
      </c>
      <c r="T8986" s="43">
        <f t="shared" si="843"/>
        <v>2388.4450289417073</v>
      </c>
      <c r="U8986" s="1">
        <f t="shared" si="844"/>
        <v>-143.47497105829279</v>
      </c>
      <c r="V8986" s="1" t="b">
        <f t="shared" si="845"/>
        <v>0</v>
      </c>
      <c r="W8986" s="44" t="b">
        <f t="shared" si="846"/>
        <v>0</v>
      </c>
      <c r="X8986" s="38">
        <f t="shared" si="847"/>
        <v>0</v>
      </c>
      <c r="Y8986" s="38">
        <f t="shared" si="848"/>
        <v>1</v>
      </c>
      <c r="AF8986" s="1">
        <v>1.60948359014886</v>
      </c>
      <c r="AG8986" s="1">
        <v>1.2923388349390601</v>
      </c>
      <c r="AH8986" s="1">
        <v>3.0829450108489902</v>
      </c>
      <c r="AI8986" s="1">
        <v>0.63780527800994702</v>
      </c>
      <c r="AJ8986" s="1">
        <v>12.0062267595212</v>
      </c>
      <c r="AK8986" s="1">
        <v>5.2556508159490196</v>
      </c>
    </row>
    <row r="8987" spans="1:37">
      <c r="A8987">
        <v>8985</v>
      </c>
      <c r="B8987" s="1">
        <v>-0.113100353417591</v>
      </c>
      <c r="C8987" s="1">
        <v>14.4318663076959</v>
      </c>
      <c r="D8987" s="1">
        <v>1.9845342361929199</v>
      </c>
      <c r="E8987" s="1">
        <v>-3.0684991536387301E-2</v>
      </c>
      <c r="F8987" s="1">
        <v>14.866742947571799</v>
      </c>
      <c r="G8987" s="1">
        <v>1.23600758715753</v>
      </c>
      <c r="H8987" s="1">
        <v>-9.80625344980533E-2</v>
      </c>
      <c r="I8987" s="1">
        <v>32.057100499367898</v>
      </c>
      <c r="J8987" s="1">
        <v>3.7416188870211</v>
      </c>
      <c r="K8987" s="1">
        <v>8.5343074441948299E-3</v>
      </c>
      <c r="L8987" s="1">
        <v>7.2213671318159598</v>
      </c>
      <c r="M8987" s="1">
        <v>0.61023343074556302</v>
      </c>
      <c r="N8987" s="1">
        <v>-7.1297035894310101E-6</v>
      </c>
      <c r="O8987" s="1">
        <v>181.488706034708</v>
      </c>
      <c r="P8987" s="1">
        <v>11.9460249771682</v>
      </c>
      <c r="Q8987" s="1">
        <v>-6.4949099358824203E-2</v>
      </c>
      <c r="R8987" s="1">
        <v>51.653787725363699</v>
      </c>
      <c r="S8987" s="1">
        <v>4.8844157664556702</v>
      </c>
      <c r="T8987" s="43">
        <f t="shared" si="843"/>
        <v>2440.2834884740982</v>
      </c>
      <c r="U8987" s="1">
        <f t="shared" si="844"/>
        <v>-91.636511525901824</v>
      </c>
      <c r="V8987" s="1" t="b">
        <f t="shared" si="845"/>
        <v>0</v>
      </c>
      <c r="W8987" s="44" t="b">
        <f t="shared" si="846"/>
        <v>0</v>
      </c>
      <c r="X8987" s="38">
        <f t="shared" si="847"/>
        <v>0</v>
      </c>
      <c r="Y8987" s="38">
        <f t="shared" si="848"/>
        <v>1</v>
      </c>
      <c r="AF8987" s="1">
        <v>1.9845342361929199</v>
      </c>
      <c r="AG8987" s="1">
        <v>1.23600758715753</v>
      </c>
      <c r="AH8987" s="1">
        <v>3.7416188870211</v>
      </c>
      <c r="AI8987" s="1">
        <v>0.61023343074556302</v>
      </c>
      <c r="AJ8987" s="1">
        <v>11.9460249771682</v>
      </c>
      <c r="AK8987" s="1">
        <v>4.8844157664556702</v>
      </c>
    </row>
    <row r="8988" spans="1:37">
      <c r="A8988">
        <v>8986</v>
      </c>
      <c r="B8988" s="1">
        <v>-7.7682104232733307E-2</v>
      </c>
      <c r="C8988" s="1">
        <v>14.9521776114813</v>
      </c>
      <c r="D8988" s="1">
        <v>1.7564866633815699</v>
      </c>
      <c r="E8988" s="1">
        <v>-7.6792261629003598E-3</v>
      </c>
      <c r="F8988" s="1">
        <v>15.2127283171075</v>
      </c>
      <c r="G8988" s="1">
        <v>1.23328687779455</v>
      </c>
      <c r="H8988" s="1">
        <v>-3.9098495111359703E-2</v>
      </c>
      <c r="I8988" s="1">
        <v>34.004155667368899</v>
      </c>
      <c r="J8988" s="1">
        <v>3.0763816192187798</v>
      </c>
      <c r="K8988" s="1">
        <v>-3.0916330096627002E-3</v>
      </c>
      <c r="L8988" s="1">
        <v>7.1378980907514498</v>
      </c>
      <c r="M8988" s="1">
        <v>0.59587662682366105</v>
      </c>
      <c r="N8988" s="1">
        <v>-4.3308197790122398E-2</v>
      </c>
      <c r="O8988" s="1">
        <v>173.79776584089001</v>
      </c>
      <c r="P8988" s="1">
        <v>12.287741086096</v>
      </c>
      <c r="Q8988" s="1">
        <v>7.4165250248648895E-2</v>
      </c>
      <c r="R8988" s="1">
        <v>59.363400125090301</v>
      </c>
      <c r="S8988" s="1">
        <v>6.2779107984306703</v>
      </c>
      <c r="T8988" s="43">
        <f t="shared" si="843"/>
        <v>2522.7683671745231</v>
      </c>
      <c r="U8988" s="1">
        <f t="shared" si="844"/>
        <v>-9.1516328254770087</v>
      </c>
      <c r="V8988" s="1" t="b">
        <f t="shared" si="845"/>
        <v>0</v>
      </c>
      <c r="W8988" s="44" t="b">
        <f t="shared" si="846"/>
        <v>0</v>
      </c>
      <c r="X8988" s="38">
        <f t="shared" si="847"/>
        <v>0</v>
      </c>
      <c r="Y8988" s="38">
        <f t="shared" si="848"/>
        <v>1</v>
      </c>
      <c r="AF8988" s="1">
        <v>1.7564866633815699</v>
      </c>
      <c r="AG8988" s="1">
        <v>1.23328687779455</v>
      </c>
      <c r="AH8988" s="1">
        <v>3.0763816192187798</v>
      </c>
      <c r="AI8988" s="1">
        <v>0.59587662682366105</v>
      </c>
      <c r="AJ8988" s="1">
        <v>12.287741086096</v>
      </c>
      <c r="AK8988" s="1">
        <v>6.2779107984306703</v>
      </c>
    </row>
    <row r="8989" spans="1:37">
      <c r="A8989">
        <v>8987</v>
      </c>
      <c r="B8989" s="1">
        <v>-1.6364930401921201E-2</v>
      </c>
      <c r="C8989" s="1">
        <v>15.8976948812006</v>
      </c>
      <c r="D8989" s="1">
        <v>1.6095015367368199</v>
      </c>
      <c r="E8989" s="1">
        <v>-1.15857042464232E-2</v>
      </c>
      <c r="F8989" s="1">
        <v>15.153416053802699</v>
      </c>
      <c r="G8989" s="1">
        <v>1.23154026223587</v>
      </c>
      <c r="H8989" s="1">
        <v>5.0919633308099302E-2</v>
      </c>
      <c r="I8989" s="1">
        <v>37.207147171000798</v>
      </c>
      <c r="J8989" s="1">
        <v>3.6725430556815901</v>
      </c>
      <c r="K8989" s="1">
        <v>-4.5721483369396597E-2</v>
      </c>
      <c r="L8989" s="1">
        <v>6.8400052392279003</v>
      </c>
      <c r="M8989" s="1">
        <v>0.60804411895723098</v>
      </c>
      <c r="N8989" s="1">
        <v>-3.8074540482315997E-2</v>
      </c>
      <c r="O8989" s="1">
        <v>174.709748208067</v>
      </c>
      <c r="P8989" s="1">
        <v>12.0458347214204</v>
      </c>
      <c r="Q8989" s="1">
        <v>2.1468909513973299E-2</v>
      </c>
      <c r="R8989" s="1">
        <v>56.316160479377601</v>
      </c>
      <c r="S8989" s="1">
        <v>4.8130600723794998</v>
      </c>
      <c r="T8989" s="43">
        <f t="shared" si="843"/>
        <v>2398.0523767411414</v>
      </c>
      <c r="U8989" s="1">
        <f t="shared" si="844"/>
        <v>-133.86762325885866</v>
      </c>
      <c r="V8989" s="1" t="b">
        <f t="shared" si="845"/>
        <v>0</v>
      </c>
      <c r="W8989" s="44" t="b">
        <f t="shared" si="846"/>
        <v>0</v>
      </c>
      <c r="X8989" s="38">
        <f t="shared" si="847"/>
        <v>0</v>
      </c>
      <c r="Y8989" s="38">
        <f t="shared" si="848"/>
        <v>1</v>
      </c>
      <c r="AF8989" s="1">
        <v>1.6095015367368199</v>
      </c>
      <c r="AG8989" s="1">
        <v>1.23154026223587</v>
      </c>
      <c r="AH8989" s="1">
        <v>3.6725430556815901</v>
      </c>
      <c r="AI8989" s="1">
        <v>0.60804411895723098</v>
      </c>
      <c r="AJ8989" s="1">
        <v>12.0458347214204</v>
      </c>
      <c r="AK8989" s="1">
        <v>4.8130600723794998</v>
      </c>
    </row>
    <row r="8990" spans="1:37">
      <c r="A8990">
        <v>8988</v>
      </c>
      <c r="B8990" s="1">
        <v>5.6105689118004301E-2</v>
      </c>
      <c r="C8990" s="1">
        <v>17.092584973953599</v>
      </c>
      <c r="D8990" s="1">
        <v>1.9180292847965601</v>
      </c>
      <c r="E8990" s="1">
        <v>4.9078890086561203E-2</v>
      </c>
      <c r="F8990" s="1">
        <v>16.101148147713101</v>
      </c>
      <c r="G8990" s="1">
        <v>1.5047118059995399</v>
      </c>
      <c r="H8990" s="1">
        <v>4.6775943303191798E-2</v>
      </c>
      <c r="I8990" s="1">
        <v>37.0532912728751</v>
      </c>
      <c r="J8990" s="1">
        <v>3.5971885581327001</v>
      </c>
      <c r="K8990" s="1">
        <v>2.1660774722153001E-2</v>
      </c>
      <c r="L8990" s="1">
        <v>7.31678303801674</v>
      </c>
      <c r="M8990" s="1">
        <v>0.63519804911572098</v>
      </c>
      <c r="N8990" s="1">
        <v>8.7032938469979605E-3</v>
      </c>
      <c r="O8990" s="1">
        <v>183.076454475904</v>
      </c>
      <c r="P8990" s="1">
        <v>12.2710144964335</v>
      </c>
      <c r="Q8990" s="1">
        <v>-7.7949292505960097E-2</v>
      </c>
      <c r="R8990" s="1">
        <v>50.986624529490797</v>
      </c>
      <c r="S8990" s="1">
        <v>5.1508093725141899</v>
      </c>
      <c r="T8990" s="43">
        <f t="shared" si="843"/>
        <v>2507.6951566992211</v>
      </c>
      <c r="U8990" s="1">
        <f t="shared" si="844"/>
        <v>-24.224843300778957</v>
      </c>
      <c r="V8990" s="1" t="b">
        <f t="shared" si="845"/>
        <v>0</v>
      </c>
      <c r="W8990" s="44" t="b">
        <f t="shared" si="846"/>
        <v>0</v>
      </c>
      <c r="X8990" s="38">
        <f t="shared" si="847"/>
        <v>0</v>
      </c>
      <c r="Y8990" s="38">
        <f t="shared" si="848"/>
        <v>1</v>
      </c>
      <c r="AF8990" s="1">
        <v>1.9180292847965601</v>
      </c>
      <c r="AG8990" s="1">
        <v>1.5047118059995399</v>
      </c>
      <c r="AH8990" s="1">
        <v>3.5971885581327001</v>
      </c>
      <c r="AI8990" s="1">
        <v>0.63519804911572098</v>
      </c>
      <c r="AJ8990" s="1">
        <v>12.2710144964335</v>
      </c>
      <c r="AK8990" s="1">
        <v>5.1508093725141899</v>
      </c>
    </row>
    <row r="8991" spans="1:37">
      <c r="A8991">
        <v>8989</v>
      </c>
      <c r="B8991" s="1">
        <v>-1.6904636575720999E-2</v>
      </c>
      <c r="C8991" s="1">
        <v>15.8891171120697</v>
      </c>
      <c r="D8991" s="1">
        <v>1.60936913697734</v>
      </c>
      <c r="E8991" s="1">
        <v>-6.9352077055613803E-2</v>
      </c>
      <c r="F8991" s="1">
        <v>14.302861409684001</v>
      </c>
      <c r="G8991" s="1">
        <v>1.3709217665209299</v>
      </c>
      <c r="H8991" s="1">
        <v>3.3133747933070098E-2</v>
      </c>
      <c r="I8991" s="1">
        <v>36.551235392848497</v>
      </c>
      <c r="J8991" s="1">
        <v>3.3860528340059401</v>
      </c>
      <c r="K8991" s="1">
        <v>1.07587076213771E-3</v>
      </c>
      <c r="L8991" s="1">
        <v>7.1677073799858597</v>
      </c>
      <c r="M8991" s="1">
        <v>0.60038216745855499</v>
      </c>
      <c r="N8991" s="1">
        <v>-1.9645399833855399E-2</v>
      </c>
      <c r="O8991" s="1">
        <v>177.95935044658299</v>
      </c>
      <c r="P8991" s="1">
        <v>11.687287598611</v>
      </c>
      <c r="Q8991" s="1">
        <v>-6.5151757493329904E-3</v>
      </c>
      <c r="R8991" s="1">
        <v>54.7620508297437</v>
      </c>
      <c r="S8991" s="1">
        <v>4.4847641354467997</v>
      </c>
      <c r="T8991" s="43">
        <f t="shared" si="843"/>
        <v>2313.8777639020564</v>
      </c>
      <c r="U8991" s="1">
        <f t="shared" si="844"/>
        <v>-218.04223609794371</v>
      </c>
      <c r="V8991" s="1" t="b">
        <f t="shared" si="845"/>
        <v>0</v>
      </c>
      <c r="W8991" s="44" t="b">
        <f t="shared" si="846"/>
        <v>0</v>
      </c>
      <c r="X8991" s="38">
        <f t="shared" si="847"/>
        <v>0</v>
      </c>
      <c r="Y8991" s="38">
        <f t="shared" si="848"/>
        <v>1</v>
      </c>
      <c r="AF8991" s="1">
        <v>1.60936913697734</v>
      </c>
      <c r="AG8991" s="1">
        <v>1.3709217665209299</v>
      </c>
      <c r="AH8991" s="1">
        <v>3.3860528340059401</v>
      </c>
      <c r="AI8991" s="1">
        <v>0.60038216745855499</v>
      </c>
      <c r="AJ8991" s="1">
        <v>11.687287598611</v>
      </c>
      <c r="AK8991" s="1">
        <v>4.4847641354467997</v>
      </c>
    </row>
    <row r="8992" spans="1:37">
      <c r="A8992">
        <v>8990</v>
      </c>
      <c r="B8992" s="1">
        <v>-0.102395955807825</v>
      </c>
      <c r="C8992" s="1">
        <v>14.5871805324701</v>
      </c>
      <c r="D8992" s="1">
        <v>1.90703061738421</v>
      </c>
      <c r="E8992" s="1">
        <v>-2.4511875893724201E-2</v>
      </c>
      <c r="F8992" s="1">
        <v>14.9588009209343</v>
      </c>
      <c r="G8992" s="1">
        <v>1.2277531720478501</v>
      </c>
      <c r="H8992" s="1">
        <v>4.2545107652972002E-2</v>
      </c>
      <c r="I8992" s="1">
        <v>36.896856046415103</v>
      </c>
      <c r="J8992" s="1">
        <v>3.5262541476034199</v>
      </c>
      <c r="K8992" s="1">
        <v>8.6810827398598204E-4</v>
      </c>
      <c r="L8992" s="1">
        <v>7.1662183539534796</v>
      </c>
      <c r="M8992" s="1">
        <v>0.60086755933094904</v>
      </c>
      <c r="N8992" s="1">
        <v>-8.3987418110180508E-3</v>
      </c>
      <c r="O8992" s="1">
        <v>179.97209551524301</v>
      </c>
      <c r="P8992" s="1">
        <v>11.757781417753799</v>
      </c>
      <c r="Q8992" s="1">
        <v>3.9962853474534099E-2</v>
      </c>
      <c r="R8992" s="1">
        <v>57.3673588358484</v>
      </c>
      <c r="S8992" s="1">
        <v>5.2015826728999901</v>
      </c>
      <c r="T8992" s="43">
        <f t="shared" si="843"/>
        <v>2422.1269587020215</v>
      </c>
      <c r="U8992" s="1">
        <f t="shared" si="844"/>
        <v>-109.79304129797856</v>
      </c>
      <c r="V8992" s="1" t="b">
        <f t="shared" si="845"/>
        <v>0</v>
      </c>
      <c r="W8992" s="44" t="b">
        <f t="shared" si="846"/>
        <v>0</v>
      </c>
      <c r="X8992" s="38">
        <f t="shared" si="847"/>
        <v>0</v>
      </c>
      <c r="Y8992" s="38">
        <f t="shared" si="848"/>
        <v>1</v>
      </c>
      <c r="AF8992" s="1">
        <v>1.90703061738421</v>
      </c>
      <c r="AG8992" s="1">
        <v>1.2277531720478501</v>
      </c>
      <c r="AH8992" s="1">
        <v>3.5262541476034199</v>
      </c>
      <c r="AI8992" s="1">
        <v>0.60086755933094904</v>
      </c>
      <c r="AJ8992" s="1">
        <v>11.757781417753799</v>
      </c>
      <c r="AK8992" s="1">
        <v>5.2015826728999901</v>
      </c>
    </row>
    <row r="8993" spans="1:37">
      <c r="A8993">
        <v>8991</v>
      </c>
      <c r="B8993" s="1">
        <v>-6.3268182995341204E-2</v>
      </c>
      <c r="C8993" s="1">
        <v>15.1692578522571</v>
      </c>
      <c r="D8993" s="1">
        <v>1.6901298821103199</v>
      </c>
      <c r="E8993" s="1">
        <v>1.5979115821040099E-2</v>
      </c>
      <c r="F8993" s="1">
        <v>15.5769274325383</v>
      </c>
      <c r="G8993" s="1">
        <v>1.3012810871528699</v>
      </c>
      <c r="H8993" s="1">
        <v>-9.7928132962463499E-2</v>
      </c>
      <c r="I8993" s="1">
        <v>32.0614093124506</v>
      </c>
      <c r="J8993" s="1">
        <v>3.7379878169912999</v>
      </c>
      <c r="K8993" s="1">
        <v>2.3169545058253201E-2</v>
      </c>
      <c r="L8993" s="1">
        <v>7.32783071532835</v>
      </c>
      <c r="M8993" s="1">
        <v>0.63850893688869303</v>
      </c>
      <c r="N8993" s="1">
        <v>4.7088518583769501E-2</v>
      </c>
      <c r="O8993" s="1">
        <v>190.24050250242701</v>
      </c>
      <c r="P8993" s="1">
        <v>15.2539973161473</v>
      </c>
      <c r="Q8993" s="1">
        <v>2.1219378657179801E-2</v>
      </c>
      <c r="R8993" s="1">
        <v>56.302109612737198</v>
      </c>
      <c r="S8993" s="1">
        <v>4.8079878683649699</v>
      </c>
      <c r="T8993" s="43">
        <f t="shared" si="843"/>
        <v>2742.9892907655449</v>
      </c>
      <c r="U8993" s="1">
        <f t="shared" si="844"/>
        <v>211.06929076554479</v>
      </c>
      <c r="V8993" s="1" t="b">
        <f t="shared" si="845"/>
        <v>0</v>
      </c>
      <c r="W8993" s="44" t="b">
        <f t="shared" si="846"/>
        <v>0</v>
      </c>
      <c r="X8993" s="38">
        <f t="shared" si="847"/>
        <v>1</v>
      </c>
      <c r="Y8993" s="38">
        <f t="shared" si="848"/>
        <v>0</v>
      </c>
      <c r="AF8993" s="1">
        <v>1.6901298821103199</v>
      </c>
      <c r="AG8993" s="1">
        <v>1.3012810871528699</v>
      </c>
      <c r="AH8993" s="1">
        <v>3.7379878169912999</v>
      </c>
      <c r="AI8993" s="1">
        <v>0.63850893688869303</v>
      </c>
      <c r="AJ8993" s="1">
        <v>15.2539973161473</v>
      </c>
      <c r="AK8993" s="1">
        <v>4.8079878683649699</v>
      </c>
    </row>
    <row r="8994" spans="1:37">
      <c r="A8994">
        <v>8992</v>
      </c>
      <c r="B8994" s="1">
        <v>-2.31915860750554E-2</v>
      </c>
      <c r="C8994" s="1">
        <v>15.789536392674</v>
      </c>
      <c r="D8994" s="1">
        <v>1.60947392073185</v>
      </c>
      <c r="E8994" s="1">
        <v>-2.7315756357543498E-2</v>
      </c>
      <c r="F8994" s="1">
        <v>14.916916977495401</v>
      </c>
      <c r="G8994" s="1">
        <v>1.2299161134299801</v>
      </c>
      <c r="H8994" s="1">
        <v>2.3340342154434E-2</v>
      </c>
      <c r="I8994" s="1">
        <v>36.195021433916999</v>
      </c>
      <c r="J8994" s="1">
        <v>3.2671536231298899</v>
      </c>
      <c r="K8994" s="1">
        <v>-2.3086785772010801E-2</v>
      </c>
      <c r="L8994" s="1">
        <v>6.9965921528161097</v>
      </c>
      <c r="M8994" s="1">
        <v>0.590294399831227</v>
      </c>
      <c r="N8994" s="1">
        <v>-1.04759224811245E-2</v>
      </c>
      <c r="O8994" s="1">
        <v>179.59864894954899</v>
      </c>
      <c r="P8994" s="1">
        <v>11.7398883805587</v>
      </c>
      <c r="Q8994" s="1">
        <v>-1.9749397487686098E-3</v>
      </c>
      <c r="R8994" s="1">
        <v>55.011248744983703</v>
      </c>
      <c r="S8994" s="1">
        <v>4.5223452796761503</v>
      </c>
      <c r="T8994" s="43">
        <f t="shared" si="843"/>
        <v>2295.9071717357792</v>
      </c>
      <c r="U8994" s="1">
        <f t="shared" si="844"/>
        <v>-236.01282826422084</v>
      </c>
      <c r="V8994" s="1" t="b">
        <f t="shared" si="845"/>
        <v>1</v>
      </c>
      <c r="W8994" s="44" t="b">
        <f t="shared" si="846"/>
        <v>0</v>
      </c>
      <c r="X8994" s="38">
        <f t="shared" si="847"/>
        <v>0</v>
      </c>
      <c r="Y8994" s="38">
        <f t="shared" si="848"/>
        <v>1</v>
      </c>
      <c r="AF8994" s="1">
        <v>1.60947392073185</v>
      </c>
      <c r="AG8994" s="1">
        <v>1.2299161134299801</v>
      </c>
      <c r="AH8994" s="1">
        <v>3.2671536231298899</v>
      </c>
      <c r="AI8994" s="1">
        <v>0.590294399831227</v>
      </c>
      <c r="AJ8994" s="1">
        <v>11.7398883805587</v>
      </c>
      <c r="AK8994" s="1">
        <v>4.5223452796761503</v>
      </c>
    </row>
    <row r="8995" spans="1:37">
      <c r="A8995">
        <v>8993</v>
      </c>
      <c r="B8995" s="1">
        <v>7.2051657597500596E-2</v>
      </c>
      <c r="C8995" s="1">
        <v>17.367327491312398</v>
      </c>
      <c r="D8995" s="1">
        <v>2.0547327101002901</v>
      </c>
      <c r="E8995" s="1">
        <v>3.7863569369075797E-2</v>
      </c>
      <c r="F8995" s="1">
        <v>15.921577460985599</v>
      </c>
      <c r="G8995" s="1">
        <v>1.4193241787259701</v>
      </c>
      <c r="H8995" s="1">
        <v>4.2584318670438201E-2</v>
      </c>
      <c r="I8995" s="1">
        <v>36.898302838046902</v>
      </c>
      <c r="J8995" s="1">
        <v>3.5261345159794102</v>
      </c>
      <c r="K8995" s="1">
        <v>1.10221033740854E-2</v>
      </c>
      <c r="L8995" s="1">
        <v>7.23935478510273</v>
      </c>
      <c r="M8995" s="1">
        <v>0.61417465224934498</v>
      </c>
      <c r="N8995" s="1">
        <v>1.18785729320079E-2</v>
      </c>
      <c r="O8995" s="1">
        <v>183.658697215155</v>
      </c>
      <c r="P8995" s="1">
        <v>12.411296942405301</v>
      </c>
      <c r="Q8995" s="1">
        <v>5.1035842661233096E-3</v>
      </c>
      <c r="R8995" s="1">
        <v>55.402028631034398</v>
      </c>
      <c r="S8995" s="1">
        <v>4.5901793108037801</v>
      </c>
      <c r="T8995" s="43">
        <f t="shared" si="843"/>
        <v>2461.5842310264097</v>
      </c>
      <c r="U8995" s="1">
        <f t="shared" si="844"/>
        <v>-70.335768973590348</v>
      </c>
      <c r="V8995" s="1" t="b">
        <f t="shared" si="845"/>
        <v>0</v>
      </c>
      <c r="W8995" s="44" t="b">
        <f t="shared" si="846"/>
        <v>0</v>
      </c>
      <c r="X8995" s="38">
        <f t="shared" si="847"/>
        <v>0</v>
      </c>
      <c r="Y8995" s="38">
        <f t="shared" si="848"/>
        <v>1</v>
      </c>
      <c r="AF8995" s="1">
        <v>2.0547327101002901</v>
      </c>
      <c r="AG8995" s="1">
        <v>1.4193241787259701</v>
      </c>
      <c r="AH8995" s="1">
        <v>3.5261345159794102</v>
      </c>
      <c r="AI8995" s="1">
        <v>0.61417465224934498</v>
      </c>
      <c r="AJ8995" s="1">
        <v>12.411296942405301</v>
      </c>
      <c r="AK8995" s="1">
        <v>4.5901793108037801</v>
      </c>
    </row>
    <row r="8996" spans="1:37">
      <c r="A8996">
        <v>8994</v>
      </c>
      <c r="B8996" s="1">
        <v>3.8436415710266401E-3</v>
      </c>
      <c r="C8996" s="1">
        <v>16.222232771404698</v>
      </c>
      <c r="D8996" s="1">
        <v>1.6403221793329901</v>
      </c>
      <c r="E8996" s="1">
        <v>-5.5318454726667798E-2</v>
      </c>
      <c r="F8996" s="1">
        <v>14.5049973975666</v>
      </c>
      <c r="G8996" s="1">
        <v>1.30582608358359</v>
      </c>
      <c r="H8996" s="1">
        <v>6.5790601302379306E-2</v>
      </c>
      <c r="I8996" s="1">
        <v>37.764588035433597</v>
      </c>
      <c r="J8996" s="1">
        <v>3.9636243282282799</v>
      </c>
      <c r="K8996" s="1">
        <v>4.5525101948712801E-2</v>
      </c>
      <c r="L8996" s="1">
        <v>7.4934932919593296</v>
      </c>
      <c r="M8996" s="1">
        <v>0.70346191467031505</v>
      </c>
      <c r="N8996" s="1">
        <v>-2.61616032352915E-2</v>
      </c>
      <c r="O8996" s="1">
        <v>176.80350108651601</v>
      </c>
      <c r="P8996" s="1">
        <v>11.772771783525799</v>
      </c>
      <c r="Q8996" s="1">
        <v>-3.6462238803044701E-2</v>
      </c>
      <c r="R8996" s="1">
        <v>53.146400969389397</v>
      </c>
      <c r="S8996" s="1">
        <v>4.5308883206769996</v>
      </c>
      <c r="T8996" s="43">
        <f t="shared" si="843"/>
        <v>2391.6894610017976</v>
      </c>
      <c r="U8996" s="1">
        <f t="shared" si="844"/>
        <v>-140.23053899820252</v>
      </c>
      <c r="V8996" s="1" t="b">
        <f t="shared" si="845"/>
        <v>0</v>
      </c>
      <c r="W8996" s="44" t="b">
        <f t="shared" si="846"/>
        <v>0</v>
      </c>
      <c r="X8996" s="38">
        <f t="shared" si="847"/>
        <v>0</v>
      </c>
      <c r="Y8996" s="38">
        <f t="shared" si="848"/>
        <v>1</v>
      </c>
      <c r="AF8996" s="1">
        <v>1.6403221793329901</v>
      </c>
      <c r="AG8996" s="1">
        <v>1.30582608358359</v>
      </c>
      <c r="AH8996" s="1">
        <v>3.9636243282282799</v>
      </c>
      <c r="AI8996" s="1">
        <v>0.70346191467031505</v>
      </c>
      <c r="AJ8996" s="1">
        <v>11.772771783525799</v>
      </c>
      <c r="AK8996" s="1">
        <v>4.5308883206769996</v>
      </c>
    </row>
    <row r="8997" spans="1:37">
      <c r="A8997">
        <v>8995</v>
      </c>
      <c r="B8997" s="1">
        <v>-8.63893724261416E-2</v>
      </c>
      <c r="C8997" s="1">
        <v>14.8225501604242</v>
      </c>
      <c r="D8997" s="1">
        <v>1.8034902848424299</v>
      </c>
      <c r="E8997" s="1">
        <v>-5.84857699944413E-2</v>
      </c>
      <c r="F8997" s="1">
        <v>14.4591281773373</v>
      </c>
      <c r="G8997" s="1">
        <v>1.31834270850955</v>
      </c>
      <c r="H8997" s="1">
        <v>2.6563921595395001E-2</v>
      </c>
      <c r="I8997" s="1">
        <v>36.3118872227531</v>
      </c>
      <c r="J8997" s="1">
        <v>3.3051467198457698</v>
      </c>
      <c r="K8997" s="1">
        <v>2.97068048818241E-2</v>
      </c>
      <c r="L8997" s="1">
        <v>7.3758915706472097</v>
      </c>
      <c r="M8997" s="1">
        <v>0.65470126576057197</v>
      </c>
      <c r="N8997" s="1">
        <v>1.84522298580715E-2</v>
      </c>
      <c r="O8997" s="1">
        <v>184.869983410142</v>
      </c>
      <c r="P8997" s="1">
        <v>12.810500661737001</v>
      </c>
      <c r="Q8997" s="1">
        <v>-4.2040361398080199E-2</v>
      </c>
      <c r="R8997" s="1">
        <v>52.8507691311749</v>
      </c>
      <c r="S8997" s="1">
        <v>4.57168579481226</v>
      </c>
      <c r="T8997" s="43">
        <f t="shared" si="843"/>
        <v>2446.3867435507582</v>
      </c>
      <c r="U8997" s="1">
        <f t="shared" si="844"/>
        <v>-85.53325644924189</v>
      </c>
      <c r="V8997" s="1" t="b">
        <f t="shared" si="845"/>
        <v>0</v>
      </c>
      <c r="W8997" s="44" t="b">
        <f t="shared" si="846"/>
        <v>0</v>
      </c>
      <c r="X8997" s="38">
        <f t="shared" si="847"/>
        <v>0</v>
      </c>
      <c r="Y8997" s="38">
        <f t="shared" si="848"/>
        <v>1</v>
      </c>
      <c r="AF8997" s="1">
        <v>1.8034902848424299</v>
      </c>
      <c r="AG8997" s="1">
        <v>1.31834270850955</v>
      </c>
      <c r="AH8997" s="1">
        <v>3.3051467198457698</v>
      </c>
      <c r="AI8997" s="1">
        <v>0.65470126576057197</v>
      </c>
      <c r="AJ8997" s="1">
        <v>12.810500661737001</v>
      </c>
      <c r="AK8997" s="1">
        <v>4.57168579481226</v>
      </c>
    </row>
    <row r="8998" spans="1:37">
      <c r="A8998">
        <v>8996</v>
      </c>
      <c r="B8998" s="1">
        <v>-3.4236923627442503E-2</v>
      </c>
      <c r="C8998" s="1">
        <v>15.6160952546856</v>
      </c>
      <c r="D8998" s="1">
        <v>1.61157678992577</v>
      </c>
      <c r="E8998" s="1">
        <v>-3.4589982147369301E-3</v>
      </c>
      <c r="F8998" s="1">
        <v>15.277065160904</v>
      </c>
      <c r="G8998" s="1">
        <v>1.2401949502001099</v>
      </c>
      <c r="H8998" s="1">
        <v>1.31179269567457E-2</v>
      </c>
      <c r="I8998" s="1">
        <v>35.826905618683703</v>
      </c>
      <c r="J8998" s="1">
        <v>3.16066761799686</v>
      </c>
      <c r="K8998" s="1">
        <v>-8.94939933127743E-2</v>
      </c>
      <c r="L8998" s="1">
        <v>6.5470593043093999</v>
      </c>
      <c r="M8998" s="1">
        <v>0.71013296236017698</v>
      </c>
      <c r="N8998" s="1">
        <v>-1.2997629693496699E-2</v>
      </c>
      <c r="O8998" s="1">
        <v>179.14632429602599</v>
      </c>
      <c r="P8998" s="1">
        <v>11.7188950863539</v>
      </c>
      <c r="Q8998" s="1">
        <v>4.28274667440681E-2</v>
      </c>
      <c r="R8998" s="1">
        <v>57.531929736661702</v>
      </c>
      <c r="S8998" s="1">
        <v>5.2784959251071299</v>
      </c>
      <c r="T8998" s="43">
        <f t="shared" si="843"/>
        <v>2371.996333194395</v>
      </c>
      <c r="U8998" s="1">
        <f t="shared" si="844"/>
        <v>-159.92366680560508</v>
      </c>
      <c r="V8998" s="1" t="b">
        <f t="shared" si="845"/>
        <v>0</v>
      </c>
      <c r="W8998" s="44" t="b">
        <f t="shared" si="846"/>
        <v>0</v>
      </c>
      <c r="X8998" s="38">
        <f t="shared" si="847"/>
        <v>0</v>
      </c>
      <c r="Y8998" s="38">
        <f t="shared" si="848"/>
        <v>1</v>
      </c>
      <c r="AF8998" s="1">
        <v>1.61157678992577</v>
      </c>
      <c r="AG8998" s="1">
        <v>1.2401949502001099</v>
      </c>
      <c r="AH8998" s="1">
        <v>3.16066761799686</v>
      </c>
      <c r="AI8998" s="1">
        <v>0.71013296236017698</v>
      </c>
      <c r="AJ8998" s="1">
        <v>11.7188950863539</v>
      </c>
      <c r="AK8998" s="1">
        <v>5.2784959251071299</v>
      </c>
    </row>
    <row r="8999" spans="1:37">
      <c r="A8999">
        <v>8997</v>
      </c>
      <c r="B8999" s="1">
        <v>3.4900485741564902E-2</v>
      </c>
      <c r="C8999" s="1">
        <v>16.733949144800398</v>
      </c>
      <c r="D8999" s="1">
        <v>1.7711277719238201</v>
      </c>
      <c r="E8999" s="1">
        <v>-8.0399511813664296E-2</v>
      </c>
      <c r="F8999" s="1">
        <v>14.1457210783761</v>
      </c>
      <c r="G8999" s="1">
        <v>1.4366679720446101</v>
      </c>
      <c r="H8999" s="1">
        <v>4.0516310289690903E-2</v>
      </c>
      <c r="I8999" s="1">
        <v>36.822075684904704</v>
      </c>
      <c r="J8999" s="1">
        <v>3.4928086997002401</v>
      </c>
      <c r="K8999" s="1">
        <v>3.4891264485416799E-3</v>
      </c>
      <c r="L8999" s="1">
        <v>7.1850257790366703</v>
      </c>
      <c r="M8999" s="1">
        <v>0.60335314687885799</v>
      </c>
      <c r="N8999" s="1">
        <v>6.6841050927981998E-3</v>
      </c>
      <c r="O8999" s="1">
        <v>182.707161519431</v>
      </c>
      <c r="P8999" s="1">
        <v>12.1948485861775</v>
      </c>
      <c r="Q8999" s="1">
        <v>-5.6376691073677897E-3</v>
      </c>
      <c r="R8999" s="1">
        <v>54.810125983122802</v>
      </c>
      <c r="S8999" s="1">
        <v>4.4922362314397803</v>
      </c>
      <c r="T8999" s="43">
        <f t="shared" si="843"/>
        <v>2399.1042408164803</v>
      </c>
      <c r="U8999" s="1">
        <f t="shared" si="844"/>
        <v>-132.81575918351973</v>
      </c>
      <c r="V8999" s="1" t="b">
        <f t="shared" si="845"/>
        <v>0</v>
      </c>
      <c r="W8999" s="44" t="b">
        <f t="shared" si="846"/>
        <v>0</v>
      </c>
      <c r="X8999" s="38">
        <f t="shared" si="847"/>
        <v>0</v>
      </c>
      <c r="Y8999" s="38">
        <f t="shared" si="848"/>
        <v>1</v>
      </c>
      <c r="AF8999" s="1">
        <v>1.7711277719238201</v>
      </c>
      <c r="AG8999" s="1">
        <v>1.4366679720446101</v>
      </c>
      <c r="AH8999" s="1">
        <v>3.4928086997002401</v>
      </c>
      <c r="AI8999" s="1">
        <v>0.60335314687885799</v>
      </c>
      <c r="AJ8999" s="1">
        <v>12.1948485861775</v>
      </c>
      <c r="AK8999" s="1">
        <v>4.4922362314397803</v>
      </c>
    </row>
    <row r="9000" spans="1:37">
      <c r="A9000">
        <v>8998</v>
      </c>
      <c r="B9000" s="1">
        <v>6.2787217678826899E-3</v>
      </c>
      <c r="C9000" s="1">
        <v>16.261783344039898</v>
      </c>
      <c r="D9000" s="1">
        <v>1.6493297425861499</v>
      </c>
      <c r="E9000" s="1">
        <v>3.1208898448842299E-2</v>
      </c>
      <c r="F9000" s="1">
        <v>15.8159763624402</v>
      </c>
      <c r="G9000" s="1">
        <v>1.37744412532064</v>
      </c>
      <c r="H9000" s="1">
        <v>-1.3103015976714099E-2</v>
      </c>
      <c r="I9000" s="1">
        <v>34.8996996024865</v>
      </c>
      <c r="J9000" s="1">
        <v>3.0332746227596901</v>
      </c>
      <c r="K9000" s="1">
        <v>-1.79619234504739E-3</v>
      </c>
      <c r="L9000" s="1">
        <v>7.1471508060759597</v>
      </c>
      <c r="M9000" s="1">
        <v>0.59812530102461003</v>
      </c>
      <c r="N9000" s="1">
        <v>-2.0492216637329499E-2</v>
      </c>
      <c r="O9000" s="1">
        <v>177.80871526749101</v>
      </c>
      <c r="P9000" s="1">
        <v>11.6869311118287</v>
      </c>
      <c r="Q9000" s="1">
        <v>6.3503861203683398E-2</v>
      </c>
      <c r="R9000" s="1">
        <v>58.733865640357401</v>
      </c>
      <c r="S9000" s="1">
        <v>5.9004669321905601</v>
      </c>
      <c r="T9000" s="43">
        <f t="shared" si="843"/>
        <v>2424.5571835710352</v>
      </c>
      <c r="U9000" s="1">
        <f t="shared" si="844"/>
        <v>-107.36281642896483</v>
      </c>
      <c r="V9000" s="1" t="b">
        <f t="shared" si="845"/>
        <v>0</v>
      </c>
      <c r="W9000" s="44" t="b">
        <f t="shared" si="846"/>
        <v>0</v>
      </c>
      <c r="X9000" s="38">
        <f t="shared" si="847"/>
        <v>0</v>
      </c>
      <c r="Y9000" s="38">
        <f t="shared" si="848"/>
        <v>1</v>
      </c>
      <c r="AF9000" s="1">
        <v>1.6493297425861499</v>
      </c>
      <c r="AG9000" s="1">
        <v>1.37744412532064</v>
      </c>
      <c r="AH9000" s="1">
        <v>3.0332746227596901</v>
      </c>
      <c r="AI9000" s="1">
        <v>0.59812530102461003</v>
      </c>
      <c r="AJ9000" s="1">
        <v>11.6869311118287</v>
      </c>
      <c r="AK9000" s="1">
        <v>5.9004669321905601</v>
      </c>
    </row>
    <row r="9001" spans="1:37">
      <c r="A9001">
        <v>8999</v>
      </c>
      <c r="B9001" s="1">
        <v>-2.3368617430346302E-2</v>
      </c>
      <c r="C9001" s="1">
        <v>15.7867413970552</v>
      </c>
      <c r="D9001" s="1">
        <v>1.60839168182098</v>
      </c>
      <c r="E9001" s="1">
        <v>-9.0613174138406798E-3</v>
      </c>
      <c r="F9001" s="1">
        <v>15.191717461202099</v>
      </c>
      <c r="G9001" s="1">
        <v>1.23278811347152</v>
      </c>
      <c r="H9001" s="1">
        <v>-3.3783179205542697E-2</v>
      </c>
      <c r="I9001" s="1">
        <v>34.185379701677199</v>
      </c>
      <c r="J9001" s="1">
        <v>3.05190674361</v>
      </c>
      <c r="K9001" s="1">
        <v>-4.8057073511961097E-3</v>
      </c>
      <c r="L9001" s="1">
        <v>7.1256736825468296</v>
      </c>
      <c r="M9001" s="1">
        <v>0.59490078036876803</v>
      </c>
      <c r="N9001" s="1">
        <v>-1.0350014126471199E-2</v>
      </c>
      <c r="O9001" s="1">
        <v>179.621263343577</v>
      </c>
      <c r="P9001" s="1">
        <v>11.741871636139001</v>
      </c>
      <c r="Q9001" s="1">
        <v>3.4249767274110998E-2</v>
      </c>
      <c r="R9001" s="1">
        <v>57.040548606141101</v>
      </c>
      <c r="S9001" s="1">
        <v>5.0580607321012403</v>
      </c>
      <c r="T9001" s="43">
        <f t="shared" si="843"/>
        <v>2328.7919687511508</v>
      </c>
      <c r="U9001" s="1">
        <f t="shared" si="844"/>
        <v>-203.12803124884931</v>
      </c>
      <c r="V9001" s="1" t="b">
        <f t="shared" si="845"/>
        <v>0</v>
      </c>
      <c r="W9001" s="44" t="b">
        <f t="shared" si="846"/>
        <v>0</v>
      </c>
      <c r="X9001" s="38">
        <f t="shared" si="847"/>
        <v>0</v>
      </c>
      <c r="Y9001" s="38">
        <f t="shared" si="848"/>
        <v>1</v>
      </c>
      <c r="AF9001" s="1">
        <v>1.60839168182098</v>
      </c>
      <c r="AG9001" s="1">
        <v>1.23278811347152</v>
      </c>
      <c r="AH9001" s="1">
        <v>3.05190674361</v>
      </c>
      <c r="AI9001" s="1">
        <v>0.59490078036876803</v>
      </c>
      <c r="AJ9001" s="1">
        <v>11.741871636139001</v>
      </c>
      <c r="AK9001" s="1">
        <v>5.0580607321012403</v>
      </c>
    </row>
    <row r="9002" spans="1:37">
      <c r="A9002">
        <v>9000</v>
      </c>
      <c r="B9002" s="1">
        <v>-0.17597952598991301</v>
      </c>
      <c r="C9002" s="1">
        <v>13.552344078716001</v>
      </c>
      <c r="D9002" s="1">
        <v>2.5709585912311499</v>
      </c>
      <c r="E9002" s="1">
        <v>-4.2713244037080801E-2</v>
      </c>
      <c r="F9002" s="1">
        <v>14.6889931622334</v>
      </c>
      <c r="G9002" s="1">
        <v>1.2609066154308599</v>
      </c>
      <c r="H9002" s="1">
        <v>-8.3830432574570304E-2</v>
      </c>
      <c r="I9002" s="1">
        <v>32.5166025046437</v>
      </c>
      <c r="J9002" s="1">
        <v>3.51900660012332</v>
      </c>
      <c r="K9002" s="1">
        <v>1.5261294242753199E-2</v>
      </c>
      <c r="L9002" s="1">
        <v>7.2701089320961199</v>
      </c>
      <c r="M9002" s="1">
        <v>0.62060009769784397</v>
      </c>
      <c r="N9002" s="1">
        <v>-1.1875012412795399E-2</v>
      </c>
      <c r="O9002" s="1">
        <v>179.34754998403901</v>
      </c>
      <c r="P9002" s="1">
        <v>11.727211547049</v>
      </c>
      <c r="Q9002" s="1">
        <v>-7.8424096610147598E-2</v>
      </c>
      <c r="R9002" s="1">
        <v>50.962421617181199</v>
      </c>
      <c r="S9002" s="1">
        <v>5.1621886084613902</v>
      </c>
      <c r="T9002" s="43">
        <f t="shared" si="843"/>
        <v>2486.0872059993567</v>
      </c>
      <c r="U9002" s="1">
        <f t="shared" si="844"/>
        <v>-45.832794000643389</v>
      </c>
      <c r="V9002" s="1" t="b">
        <f t="shared" si="845"/>
        <v>0</v>
      </c>
      <c r="W9002" s="44" t="b">
        <f t="shared" si="846"/>
        <v>0</v>
      </c>
      <c r="X9002" s="38">
        <f t="shared" si="847"/>
        <v>0</v>
      </c>
      <c r="Y9002" s="38">
        <f t="shared" si="848"/>
        <v>1</v>
      </c>
      <c r="AF9002" s="1">
        <v>2.5709585912311499</v>
      </c>
      <c r="AG9002" s="1">
        <v>1.2609066154308599</v>
      </c>
      <c r="AH9002" s="1">
        <v>3.51900660012332</v>
      </c>
      <c r="AI9002" s="1">
        <v>0.62060009769784397</v>
      </c>
      <c r="AJ9002" s="1">
        <v>11.727211547049</v>
      </c>
      <c r="AK9002" s="1">
        <v>5.1621886084613902</v>
      </c>
    </row>
    <row r="9003" spans="1:37">
      <c r="A9003">
        <v>9001</v>
      </c>
      <c r="B9003" s="1">
        <v>1.88107105793585E-2</v>
      </c>
      <c r="C9003" s="1">
        <v>16.466858144593001</v>
      </c>
      <c r="D9003" s="1">
        <v>1.68895149347673</v>
      </c>
      <c r="E9003" s="1">
        <v>-3.2358684689303099E-2</v>
      </c>
      <c r="F9003" s="1">
        <v>14.8418813928049</v>
      </c>
      <c r="G9003" s="1">
        <v>1.2395939874844399</v>
      </c>
      <c r="H9003" s="1">
        <v>-4.08080412529815E-2</v>
      </c>
      <c r="I9003" s="1">
        <v>33.946073655334096</v>
      </c>
      <c r="J9003" s="1">
        <v>3.0834250983457201</v>
      </c>
      <c r="K9003" s="1">
        <v>3.4825861229718799E-2</v>
      </c>
      <c r="L9003" s="1">
        <v>7.41374598198193</v>
      </c>
      <c r="M9003" s="1">
        <v>0.66698619499309297</v>
      </c>
      <c r="N9003" s="1">
        <v>-2.4731425124158501E-2</v>
      </c>
      <c r="O9003" s="1">
        <v>177.05654248774701</v>
      </c>
      <c r="P9003" s="1">
        <v>11.742915173937099</v>
      </c>
      <c r="Q9003" s="1">
        <v>-5.6574423311708102E-2</v>
      </c>
      <c r="R9003" s="1">
        <v>52.088187905670303</v>
      </c>
      <c r="S9003" s="1">
        <v>4.7532478437484604</v>
      </c>
      <c r="T9003" s="43">
        <f t="shared" si="843"/>
        <v>2317.5119791985544</v>
      </c>
      <c r="U9003" s="1">
        <f t="shared" si="844"/>
        <v>-214.40802080144567</v>
      </c>
      <c r="V9003" s="1" t="b">
        <f t="shared" si="845"/>
        <v>0</v>
      </c>
      <c r="W9003" s="44" t="b">
        <f t="shared" si="846"/>
        <v>0</v>
      </c>
      <c r="X9003" s="38">
        <f t="shared" si="847"/>
        <v>0</v>
      </c>
      <c r="Y9003" s="38">
        <f t="shared" si="848"/>
        <v>1</v>
      </c>
      <c r="AF9003" s="1">
        <v>1.68895149347673</v>
      </c>
      <c r="AG9003" s="1">
        <v>1.2395939874844399</v>
      </c>
      <c r="AH9003" s="1">
        <v>3.0834250983457201</v>
      </c>
      <c r="AI9003" s="1">
        <v>0.66698619499309297</v>
      </c>
      <c r="AJ9003" s="1">
        <v>11.742915173937099</v>
      </c>
      <c r="AK9003" s="1">
        <v>4.7532478437484604</v>
      </c>
    </row>
    <row r="9004" spans="1:37">
      <c r="A9004">
        <v>9002</v>
      </c>
      <c r="B9004" s="1">
        <v>1.5573108994287699E-2</v>
      </c>
      <c r="C9004" s="1">
        <v>16.413631228830301</v>
      </c>
      <c r="D9004" s="1">
        <v>1.6766137839847799</v>
      </c>
      <c r="E9004" s="1">
        <v>3.0467930793198199E-2</v>
      </c>
      <c r="F9004" s="1">
        <v>15.8042615761881</v>
      </c>
      <c r="G9004" s="1">
        <v>1.3737356343224401</v>
      </c>
      <c r="H9004" s="1">
        <v>3.3845960982012702E-3</v>
      </c>
      <c r="I9004" s="1">
        <v>35.4798820797998</v>
      </c>
      <c r="J9004" s="1">
        <v>3.0956388867958502</v>
      </c>
      <c r="K9004" s="1">
        <v>-8.36291789267311E-3</v>
      </c>
      <c r="L9004" s="1">
        <v>7.1003711908342098</v>
      </c>
      <c r="M9004" s="1">
        <v>0.59157049217221402</v>
      </c>
      <c r="N9004" s="1">
        <v>5.4384506452490898E-2</v>
      </c>
      <c r="O9004" s="1">
        <v>191.63357062530699</v>
      </c>
      <c r="P9004" s="1">
        <v>16.096061420461801</v>
      </c>
      <c r="Q9004" s="1">
        <v>-1.30007766844985E-2</v>
      </c>
      <c r="R9004" s="1">
        <v>54.4080352644242</v>
      </c>
      <c r="S9004" s="1">
        <v>4.47400192864652</v>
      </c>
      <c r="T9004" s="43">
        <f t="shared" si="843"/>
        <v>2730.7622146383605</v>
      </c>
      <c r="U9004" s="1">
        <f t="shared" si="844"/>
        <v>198.84221463836047</v>
      </c>
      <c r="V9004" s="1" t="b">
        <f t="shared" si="845"/>
        <v>0</v>
      </c>
      <c r="W9004" s="44" t="b">
        <f t="shared" si="846"/>
        <v>0</v>
      </c>
      <c r="X9004" s="38">
        <f t="shared" si="847"/>
        <v>1</v>
      </c>
      <c r="Y9004" s="38">
        <f t="shared" si="848"/>
        <v>0</v>
      </c>
      <c r="AF9004" s="1">
        <v>1.6766137839847799</v>
      </c>
      <c r="AG9004" s="1">
        <v>1.3737356343224401</v>
      </c>
      <c r="AH9004" s="1">
        <v>3.0956388867958502</v>
      </c>
      <c r="AI9004" s="1">
        <v>0.59157049217221402</v>
      </c>
      <c r="AJ9004" s="1">
        <v>16.096061420461801</v>
      </c>
      <c r="AK9004" s="1">
        <v>4.47400192864652</v>
      </c>
    </row>
    <row r="9005" spans="1:37">
      <c r="A9005">
        <v>9003</v>
      </c>
      <c r="B9005" s="1">
        <v>9.1457749994178494E-3</v>
      </c>
      <c r="C9005" s="1">
        <v>16.3084736423294</v>
      </c>
      <c r="D9005" s="1">
        <v>1.6577399774611199</v>
      </c>
      <c r="E9005" s="1">
        <v>3.6800388816278402E-2</v>
      </c>
      <c r="F9005" s="1">
        <v>15.904658944771599</v>
      </c>
      <c r="G9005" s="1">
        <v>1.4129156956975699</v>
      </c>
      <c r="H9005" s="1">
        <v>-2.1978365063519099E-2</v>
      </c>
      <c r="I9005" s="1">
        <v>34.591323084392997</v>
      </c>
      <c r="J9005" s="1">
        <v>3.0261836265233399</v>
      </c>
      <c r="K9005" s="1">
        <v>9.7778349070806198E-3</v>
      </c>
      <c r="L9005" s="1">
        <v>7.2303526858976799</v>
      </c>
      <c r="M9005" s="1">
        <v>0.61248388520864205</v>
      </c>
      <c r="N9005" s="1">
        <v>2.7596921547473199E-2</v>
      </c>
      <c r="O9005" s="1">
        <v>186.56831593944199</v>
      </c>
      <c r="P9005" s="1">
        <v>13.419820462271799</v>
      </c>
      <c r="Q9005" s="1">
        <v>-2.8361943362000801E-2</v>
      </c>
      <c r="R9005" s="1">
        <v>53.578650831166101</v>
      </c>
      <c r="S9005" s="1">
        <v>4.4726986504491402</v>
      </c>
      <c r="T9005" s="43">
        <f t="shared" si="843"/>
        <v>2460.1842297611611</v>
      </c>
      <c r="U9005" s="1">
        <f t="shared" si="844"/>
        <v>-71.735770238838995</v>
      </c>
      <c r="V9005" s="1" t="b">
        <f t="shared" si="845"/>
        <v>0</v>
      </c>
      <c r="W9005" s="44" t="b">
        <f t="shared" si="846"/>
        <v>0</v>
      </c>
      <c r="X9005" s="38">
        <f t="shared" si="847"/>
        <v>0</v>
      </c>
      <c r="Y9005" s="38">
        <f t="shared" si="848"/>
        <v>1</v>
      </c>
      <c r="AF9005" s="1">
        <v>1.6577399774611199</v>
      </c>
      <c r="AG9005" s="1">
        <v>1.4129156956975699</v>
      </c>
      <c r="AH9005" s="1">
        <v>3.0261836265233399</v>
      </c>
      <c r="AI9005" s="1">
        <v>0.61248388520864205</v>
      </c>
      <c r="AJ9005" s="1">
        <v>13.419820462271799</v>
      </c>
      <c r="AK9005" s="1">
        <v>4.4726986504491402</v>
      </c>
    </row>
    <row r="9006" spans="1:37">
      <c r="A9006">
        <v>9004</v>
      </c>
      <c r="B9006" s="1">
        <v>3.05291131368455E-2</v>
      </c>
      <c r="C9006" s="1">
        <v>16.660958468891501</v>
      </c>
      <c r="D9006" s="1">
        <v>1.74877026115274</v>
      </c>
      <c r="E9006" s="1">
        <v>2.3138759450925001E-2</v>
      </c>
      <c r="F9006" s="1">
        <v>15.688852876838601</v>
      </c>
      <c r="G9006" s="1">
        <v>1.33506702106636</v>
      </c>
      <c r="H9006" s="1">
        <v>-2.4237886660214199E-2</v>
      </c>
      <c r="I9006" s="1">
        <v>34.513251478281397</v>
      </c>
      <c r="J9006" s="1">
        <v>3.0274126521348599</v>
      </c>
      <c r="K9006" s="1">
        <v>5.9623949432893704E-3</v>
      </c>
      <c r="L9006" s="1">
        <v>7.2028182706645998</v>
      </c>
      <c r="M9006" s="1">
        <v>0.60841268825739703</v>
      </c>
      <c r="N9006" s="1">
        <v>3.96433223091106E-2</v>
      </c>
      <c r="O9006" s="1">
        <v>188.829384166691</v>
      </c>
      <c r="P9006" s="1">
        <v>14.499873205564899</v>
      </c>
      <c r="Q9006" s="1">
        <v>-1.73602090841713E-2</v>
      </c>
      <c r="R9006" s="1">
        <v>54.171363365085099</v>
      </c>
      <c r="S9006" s="1">
        <v>4.4658623566854603</v>
      </c>
      <c r="T9006" s="43">
        <f t="shared" si="843"/>
        <v>2568.5398184861715</v>
      </c>
      <c r="U9006" s="1">
        <f t="shared" si="844"/>
        <v>36.619818486171425</v>
      </c>
      <c r="V9006" s="1" t="b">
        <f t="shared" si="845"/>
        <v>0</v>
      </c>
      <c r="W9006" s="44" t="b">
        <f t="shared" si="846"/>
        <v>0</v>
      </c>
      <c r="X9006" s="38">
        <f t="shared" si="847"/>
        <v>1</v>
      </c>
      <c r="Y9006" s="38">
        <f t="shared" si="848"/>
        <v>0</v>
      </c>
      <c r="AF9006" s="1">
        <v>1.74877026115274</v>
      </c>
      <c r="AG9006" s="1">
        <v>1.33506702106636</v>
      </c>
      <c r="AH9006" s="1">
        <v>3.0274126521348599</v>
      </c>
      <c r="AI9006" s="1">
        <v>0.60841268825739703</v>
      </c>
      <c r="AJ9006" s="1">
        <v>14.499873205564899</v>
      </c>
      <c r="AK9006" s="1">
        <v>4.4658623566854603</v>
      </c>
    </row>
    <row r="9007" spans="1:37">
      <c r="A9007">
        <v>9005</v>
      </c>
      <c r="B9007" s="1">
        <v>-0.11234266517541</v>
      </c>
      <c r="C9007" s="1">
        <v>14.4428053067621</v>
      </c>
      <c r="D9007" s="1">
        <v>1.9787710634337501</v>
      </c>
      <c r="E9007" s="1">
        <v>-4.0056195199655503E-2</v>
      </c>
      <c r="F9007" s="1">
        <v>14.728074431866499</v>
      </c>
      <c r="G9007" s="1">
        <v>1.25574263622652</v>
      </c>
      <c r="H9007" s="1">
        <v>-2.48911550832558E-2</v>
      </c>
      <c r="I9007" s="1">
        <v>34.490712423742004</v>
      </c>
      <c r="J9007" s="1">
        <v>3.02806087172016</v>
      </c>
      <c r="K9007" s="1">
        <v>-4.6506739972424001E-2</v>
      </c>
      <c r="L9007" s="1">
        <v>6.8346361882663098</v>
      </c>
      <c r="M9007" s="1">
        <v>0.60855896515552899</v>
      </c>
      <c r="N9007" s="1">
        <v>1.52388997343914E-2</v>
      </c>
      <c r="O9007" s="1">
        <v>184.27688853862699</v>
      </c>
      <c r="P9007" s="1">
        <v>12.608044204296499</v>
      </c>
      <c r="Q9007" s="1">
        <v>-0.10255280377989701</v>
      </c>
      <c r="R9007" s="1">
        <v>49.747480690005297</v>
      </c>
      <c r="S9007" s="1">
        <v>5.7829238601633</v>
      </c>
      <c r="T9007" s="43">
        <f t="shared" si="843"/>
        <v>2526.2101600995761</v>
      </c>
      <c r="U9007" s="1">
        <f t="shared" si="844"/>
        <v>-5.7098399004239582</v>
      </c>
      <c r="V9007" s="1" t="b">
        <f t="shared" si="845"/>
        <v>0</v>
      </c>
      <c r="W9007" s="44" t="b">
        <f t="shared" si="846"/>
        <v>0</v>
      </c>
      <c r="X9007" s="38">
        <f t="shared" si="847"/>
        <v>0</v>
      </c>
      <c r="Y9007" s="38">
        <f t="shared" si="848"/>
        <v>1</v>
      </c>
      <c r="AF9007" s="1">
        <v>1.9787710634337501</v>
      </c>
      <c r="AG9007" s="1">
        <v>1.25574263622652</v>
      </c>
      <c r="AH9007" s="1">
        <v>3.02806087172016</v>
      </c>
      <c r="AI9007" s="1">
        <v>0.60855896515552899</v>
      </c>
      <c r="AJ9007" s="1">
        <v>12.608044204296499</v>
      </c>
      <c r="AK9007" s="1">
        <v>5.7829238601633</v>
      </c>
    </row>
    <row r="9008" spans="1:37">
      <c r="A9008">
        <v>9006</v>
      </c>
      <c r="B9008" s="1">
        <v>4.4267091313601098E-2</v>
      </c>
      <c r="C9008" s="1">
        <v>16.891425805659601</v>
      </c>
      <c r="D9008" s="1">
        <v>1.82681545744332</v>
      </c>
      <c r="E9008" s="1">
        <v>-4.2602272013872004E-3</v>
      </c>
      <c r="F9008" s="1">
        <v>15.2648296358494</v>
      </c>
      <c r="G9008" s="1">
        <v>1.2391014942299701</v>
      </c>
      <c r="H9008" s="1">
        <v>1.37132190781794E-3</v>
      </c>
      <c r="I9008" s="1">
        <v>35.4085232055237</v>
      </c>
      <c r="J9008" s="1">
        <v>3.08300356756176</v>
      </c>
      <c r="K9008" s="1">
        <v>-9.5241209824592499E-3</v>
      </c>
      <c r="L9008" s="1">
        <v>7.0921310030604499</v>
      </c>
      <c r="M9008" s="1">
        <v>0.59142872719033701</v>
      </c>
      <c r="N9008" s="1">
        <v>-2.0719417501342499E-2</v>
      </c>
      <c r="O9008" s="1">
        <v>177.76832156267</v>
      </c>
      <c r="P9008" s="1">
        <v>11.685950153177201</v>
      </c>
      <c r="Q9008" s="1">
        <v>-1.7269021135860801E-2</v>
      </c>
      <c r="R9008" s="1">
        <v>54.176303365798397</v>
      </c>
      <c r="S9008" s="1">
        <v>4.4670224277879997</v>
      </c>
      <c r="T9008" s="43">
        <f t="shared" si="843"/>
        <v>2289.3321827390587</v>
      </c>
      <c r="U9008" s="1">
        <f t="shared" si="844"/>
        <v>-242.58781726094139</v>
      </c>
      <c r="V9008" s="1" t="b">
        <f t="shared" si="845"/>
        <v>1</v>
      </c>
      <c r="W9008" s="44" t="b">
        <f t="shared" si="846"/>
        <v>0</v>
      </c>
      <c r="X9008" s="38">
        <f t="shared" si="847"/>
        <v>0</v>
      </c>
      <c r="Y9008" s="38">
        <f t="shared" si="848"/>
        <v>1</v>
      </c>
      <c r="AF9008" s="1">
        <v>1.82681545744332</v>
      </c>
      <c r="AG9008" s="1">
        <v>1.2391014942299701</v>
      </c>
      <c r="AH9008" s="1">
        <v>3.08300356756176</v>
      </c>
      <c r="AI9008" s="1">
        <v>0.59142872719033701</v>
      </c>
      <c r="AJ9008" s="1">
        <v>11.685950153177201</v>
      </c>
      <c r="AK9008" s="1">
        <v>4.4670224277879997</v>
      </c>
    </row>
    <row r="9009" spans="1:37">
      <c r="A9009">
        <v>9007</v>
      </c>
      <c r="B9009" s="1">
        <v>2.41343722341264E-3</v>
      </c>
      <c r="C9009" s="1">
        <v>16.199048246822901</v>
      </c>
      <c r="D9009" s="1">
        <v>1.63860987689466</v>
      </c>
      <c r="E9009" s="1">
        <v>-5.8685581323458004E-3</v>
      </c>
      <c r="F9009" s="1">
        <v>15.2402984705941</v>
      </c>
      <c r="G9009" s="1">
        <v>1.23549488413636</v>
      </c>
      <c r="H9009" s="1">
        <v>1.55890836089063E-2</v>
      </c>
      <c r="I9009" s="1">
        <v>35.915548995555604</v>
      </c>
      <c r="J9009" s="1">
        <v>3.1814583850580398</v>
      </c>
      <c r="K9009" s="1">
        <v>-4.8400037507397901E-2</v>
      </c>
      <c r="L9009" s="1">
        <v>6.8217084303264501</v>
      </c>
      <c r="M9009" s="1">
        <v>0.61076896310556394</v>
      </c>
      <c r="N9009" s="1">
        <v>-2.6504746236009999E-2</v>
      </c>
      <c r="O9009" s="1">
        <v>176.742842610476</v>
      </c>
      <c r="P9009" s="1">
        <v>11.7783897937947</v>
      </c>
      <c r="Q9009" s="1">
        <v>1.44610940419554E-2</v>
      </c>
      <c r="R9009" s="1">
        <v>55.922886822707603</v>
      </c>
      <c r="S9009" s="1">
        <v>4.6932284090171397</v>
      </c>
      <c r="T9009" s="43">
        <f t="shared" si="843"/>
        <v>2313.795031200646</v>
      </c>
      <c r="U9009" s="1">
        <f t="shared" si="844"/>
        <v>-218.12496879935406</v>
      </c>
      <c r="V9009" s="1" t="b">
        <f t="shared" si="845"/>
        <v>0</v>
      </c>
      <c r="W9009" s="44" t="b">
        <f t="shared" si="846"/>
        <v>0</v>
      </c>
      <c r="X9009" s="38">
        <f t="shared" si="847"/>
        <v>0</v>
      </c>
      <c r="Y9009" s="38">
        <f t="shared" si="848"/>
        <v>1</v>
      </c>
      <c r="AF9009" s="1">
        <v>1.63860987689466</v>
      </c>
      <c r="AG9009" s="1">
        <v>1.23549488413636</v>
      </c>
      <c r="AH9009" s="1">
        <v>3.1814583850580398</v>
      </c>
      <c r="AI9009" s="1">
        <v>0.61076896310556394</v>
      </c>
      <c r="AJ9009" s="1">
        <v>11.7783897937947</v>
      </c>
      <c r="AK9009" s="1">
        <v>4.6932284090171397</v>
      </c>
    </row>
    <row r="9010" spans="1:37">
      <c r="A9010">
        <v>9008</v>
      </c>
      <c r="B9010" s="1">
        <v>1.6162035005406999E-2</v>
      </c>
      <c r="C9010" s="1">
        <v>16.423300490158201</v>
      </c>
      <c r="D9010" s="1">
        <v>1.67767543686446</v>
      </c>
      <c r="E9010" s="1">
        <v>-3.5171785920962803E-2</v>
      </c>
      <c r="F9010" s="1">
        <v>14.8001883488503</v>
      </c>
      <c r="G9010" s="1">
        <v>1.24582064048757</v>
      </c>
      <c r="H9010" s="1">
        <v>-3.1551997374193202E-2</v>
      </c>
      <c r="I9010" s="1">
        <v>34.261738653441</v>
      </c>
      <c r="J9010" s="1">
        <v>3.04069734876918</v>
      </c>
      <c r="K9010" s="1">
        <v>-1.7774018429969399E-2</v>
      </c>
      <c r="L9010" s="1">
        <v>7.0338623353514</v>
      </c>
      <c r="M9010" s="1">
        <v>0.58982798806316095</v>
      </c>
      <c r="N9010" s="1">
        <v>3.4542993326563798E-2</v>
      </c>
      <c r="O9010" s="1">
        <v>187.86874405861701</v>
      </c>
      <c r="P9010" s="1">
        <v>14.028113791543801</v>
      </c>
      <c r="Q9010" s="1">
        <v>2.3060199227818899E-2</v>
      </c>
      <c r="R9010" s="1">
        <v>56.405847146081399</v>
      </c>
      <c r="S9010" s="1">
        <v>4.8427784386538999</v>
      </c>
      <c r="T9010" s="43">
        <f t="shared" si="843"/>
        <v>2542.4913644382073</v>
      </c>
      <c r="U9010" s="1">
        <f t="shared" si="844"/>
        <v>10.571364438207183</v>
      </c>
      <c r="V9010" s="1" t="b">
        <f t="shared" si="845"/>
        <v>0</v>
      </c>
      <c r="W9010" s="44" t="b">
        <f t="shared" si="846"/>
        <v>0</v>
      </c>
      <c r="X9010" s="38">
        <f t="shared" si="847"/>
        <v>1</v>
      </c>
      <c r="Y9010" s="38">
        <f t="shared" si="848"/>
        <v>0</v>
      </c>
      <c r="AF9010" s="1">
        <v>1.67767543686446</v>
      </c>
      <c r="AG9010" s="1">
        <v>1.24582064048757</v>
      </c>
      <c r="AH9010" s="1">
        <v>3.04069734876918</v>
      </c>
      <c r="AI9010" s="1">
        <v>0.58982798806316095</v>
      </c>
      <c r="AJ9010" s="1">
        <v>14.028113791543801</v>
      </c>
      <c r="AK9010" s="1">
        <v>4.8427784386538999</v>
      </c>
    </row>
    <row r="9011" spans="1:37">
      <c r="A9011">
        <v>9009</v>
      </c>
      <c r="B9011" s="1">
        <v>2.7097227634436501E-2</v>
      </c>
      <c r="C9011" s="1">
        <v>16.603877969957999</v>
      </c>
      <c r="D9011" s="1">
        <v>1.72918176302913</v>
      </c>
      <c r="E9011" s="1">
        <v>1.00571259868335E-2</v>
      </c>
      <c r="F9011" s="1">
        <v>15.484953629391301</v>
      </c>
      <c r="G9011" s="1">
        <v>1.2782903302931501</v>
      </c>
      <c r="H9011" s="1">
        <v>2.0019013282514601E-2</v>
      </c>
      <c r="I9011" s="1">
        <v>36.075005281092601</v>
      </c>
      <c r="J9011" s="1">
        <v>3.2283978447409498</v>
      </c>
      <c r="K9011" s="1">
        <v>1.35696784863737E-2</v>
      </c>
      <c r="L9011" s="1">
        <v>7.2578210973536299</v>
      </c>
      <c r="M9011" s="1">
        <v>0.61693758467290605</v>
      </c>
      <c r="N9011" s="1">
        <v>-3.5441650578653699E-2</v>
      </c>
      <c r="O9011" s="1">
        <v>175.17034582552699</v>
      </c>
      <c r="P9011" s="1">
        <v>11.976037106534299</v>
      </c>
      <c r="Q9011" s="1">
        <v>0.140372452868956</v>
      </c>
      <c r="R9011" s="1">
        <v>63.426710854669999</v>
      </c>
      <c r="S9011" s="1">
        <v>9.4377885882383499</v>
      </c>
      <c r="T9011" s="43">
        <f t="shared" si="843"/>
        <v>2826.6633217508784</v>
      </c>
      <c r="U9011" s="1">
        <f t="shared" si="844"/>
        <v>294.74332175087829</v>
      </c>
      <c r="V9011" s="1" t="b">
        <f t="shared" si="845"/>
        <v>0</v>
      </c>
      <c r="W9011" s="44" t="b">
        <f t="shared" si="846"/>
        <v>0</v>
      </c>
      <c r="X9011" s="38">
        <f t="shared" si="847"/>
        <v>1</v>
      </c>
      <c r="Y9011" s="38">
        <f t="shared" si="848"/>
        <v>0</v>
      </c>
      <c r="AF9011" s="1">
        <v>1.72918176302913</v>
      </c>
      <c r="AG9011" s="1">
        <v>1.2782903302931501</v>
      </c>
      <c r="AH9011" s="1">
        <v>3.2283978447409498</v>
      </c>
      <c r="AI9011" s="1">
        <v>0.61693758467290605</v>
      </c>
      <c r="AJ9011" s="1">
        <v>11.976037106534299</v>
      </c>
      <c r="AK9011" s="1">
        <v>9.4377885882383499</v>
      </c>
    </row>
    <row r="9012" spans="1:37">
      <c r="A9012">
        <v>9010</v>
      </c>
      <c r="B9012" s="1">
        <v>-8.0009415923222096E-2</v>
      </c>
      <c r="C9012" s="1">
        <v>14.917419695668199</v>
      </c>
      <c r="D9012" s="1">
        <v>1.7688045625998099</v>
      </c>
      <c r="E9012" s="1">
        <v>-9.4198778457157295E-2</v>
      </c>
      <c r="F9012" s="1">
        <v>13.9518611400617</v>
      </c>
      <c r="G9012" s="1">
        <v>1.53535195585969</v>
      </c>
      <c r="H9012" s="1">
        <v>-3.2168983850384199E-2</v>
      </c>
      <c r="I9012" s="1">
        <v>34.240606143947701</v>
      </c>
      <c r="J9012" s="1">
        <v>3.04535182288588</v>
      </c>
      <c r="K9012" s="1">
        <v>-8.7673935995364896E-2</v>
      </c>
      <c r="L9012" s="1">
        <v>6.5589861780081797</v>
      </c>
      <c r="M9012" s="1">
        <v>0.70592049006313895</v>
      </c>
      <c r="N9012" s="1">
        <v>-1.2505876886623E-2</v>
      </c>
      <c r="O9012" s="1">
        <v>179.234441668047</v>
      </c>
      <c r="P9012" s="1">
        <v>11.7233871086412</v>
      </c>
      <c r="Q9012" s="1">
        <v>-5.4405810491306196E-3</v>
      </c>
      <c r="R9012" s="1">
        <v>54.820929469008597</v>
      </c>
      <c r="S9012" s="1">
        <v>4.4945519515071499</v>
      </c>
      <c r="T9012" s="43">
        <f t="shared" si="843"/>
        <v>2327.3367891556868</v>
      </c>
      <c r="U9012" s="1">
        <f t="shared" si="844"/>
        <v>-204.58321084431327</v>
      </c>
      <c r="V9012" s="1" t="b">
        <f t="shared" si="845"/>
        <v>0</v>
      </c>
      <c r="W9012" s="44" t="b">
        <f t="shared" si="846"/>
        <v>0</v>
      </c>
      <c r="X9012" s="38">
        <f t="shared" si="847"/>
        <v>0</v>
      </c>
      <c r="Y9012" s="38">
        <f t="shared" si="848"/>
        <v>1</v>
      </c>
      <c r="AF9012" s="1">
        <v>1.7688045625998099</v>
      </c>
      <c r="AG9012" s="1">
        <v>1.53535195585969</v>
      </c>
      <c r="AH9012" s="1">
        <v>3.04535182288588</v>
      </c>
      <c r="AI9012" s="1">
        <v>0.70592049006313895</v>
      </c>
      <c r="AJ9012" s="1">
        <v>11.7233871086412</v>
      </c>
      <c r="AK9012" s="1">
        <v>4.4945519515071499</v>
      </c>
    </row>
    <row r="9013" spans="1:37">
      <c r="A9013">
        <v>9011</v>
      </c>
      <c r="B9013" s="1">
        <v>2.8996095365099301E-2</v>
      </c>
      <c r="C9013" s="1">
        <v>16.6354364912854</v>
      </c>
      <c r="D9013" s="1">
        <v>1.74036634440907</v>
      </c>
      <c r="E9013" s="1">
        <v>-1.9333685803393799E-2</v>
      </c>
      <c r="F9013" s="1">
        <v>15.0364613322827</v>
      </c>
      <c r="G9013" s="1">
        <v>1.2274575921770601</v>
      </c>
      <c r="H9013" s="1">
        <v>3.0543491899669099E-2</v>
      </c>
      <c r="I9013" s="1">
        <v>36.456680847951397</v>
      </c>
      <c r="J9013" s="1">
        <v>3.3539570728889299</v>
      </c>
      <c r="K9013" s="1">
        <v>4.6589456632178004E-3</v>
      </c>
      <c r="L9013" s="1">
        <v>7.1934358784397796</v>
      </c>
      <c r="M9013" s="1">
        <v>0.60602169239875803</v>
      </c>
      <c r="N9013" s="1">
        <v>1.4468844424064301E-2</v>
      </c>
      <c r="O9013" s="1">
        <v>184.13503976474701</v>
      </c>
      <c r="P9013" s="1">
        <v>12.5636211772291</v>
      </c>
      <c r="Q9013" s="1">
        <v>1.0526963680974499E-2</v>
      </c>
      <c r="R9013" s="1">
        <v>55.703311098750497</v>
      </c>
      <c r="S9013" s="1">
        <v>4.6464581785289498</v>
      </c>
      <c r="T9013" s="43">
        <f t="shared" si="843"/>
        <v>2413.7882057631869</v>
      </c>
      <c r="U9013" s="1">
        <f t="shared" si="844"/>
        <v>-118.13179423681322</v>
      </c>
      <c r="V9013" s="1" t="b">
        <f t="shared" si="845"/>
        <v>0</v>
      </c>
      <c r="W9013" s="44" t="b">
        <f t="shared" si="846"/>
        <v>0</v>
      </c>
      <c r="X9013" s="38">
        <f t="shared" si="847"/>
        <v>0</v>
      </c>
      <c r="Y9013" s="38">
        <f t="shared" si="848"/>
        <v>1</v>
      </c>
      <c r="AF9013" s="1">
        <v>1.74036634440907</v>
      </c>
      <c r="AG9013" s="1">
        <v>1.2274575921770601</v>
      </c>
      <c r="AH9013" s="1">
        <v>3.3539570728889299</v>
      </c>
      <c r="AI9013" s="1">
        <v>0.60602169239875803</v>
      </c>
      <c r="AJ9013" s="1">
        <v>12.5636211772291</v>
      </c>
      <c r="AK9013" s="1">
        <v>4.6464581785289498</v>
      </c>
    </row>
    <row r="9014" spans="1:37">
      <c r="A9014">
        <v>9012</v>
      </c>
      <c r="B9014" s="1">
        <v>5.03005763841399E-2</v>
      </c>
      <c r="C9014" s="1">
        <v>16.993648039139</v>
      </c>
      <c r="D9014" s="1">
        <v>1.8725957538132001</v>
      </c>
      <c r="E9014" s="1">
        <v>3.3672597290720703E-2</v>
      </c>
      <c r="F9014" s="1">
        <v>15.8549902045325</v>
      </c>
      <c r="G9014" s="1">
        <v>1.3910030160582101</v>
      </c>
      <c r="H9014" s="1">
        <v>7.6252362618304103E-3</v>
      </c>
      <c r="I9014" s="1">
        <v>35.630658962047598</v>
      </c>
      <c r="J9014" s="1">
        <v>3.1243061070714799</v>
      </c>
      <c r="K9014" s="1">
        <v>-9.3474708304248303E-4</v>
      </c>
      <c r="L9014" s="1">
        <v>7.1533103379435596</v>
      </c>
      <c r="M9014" s="1">
        <v>0.59795565903980097</v>
      </c>
      <c r="N9014" s="1">
        <v>-2.6462774546224602E-3</v>
      </c>
      <c r="O9014" s="1">
        <v>181.01036201225699</v>
      </c>
      <c r="P9014" s="1">
        <v>11.8668403325144</v>
      </c>
      <c r="Q9014" s="1">
        <v>3.6329355732179498E-2</v>
      </c>
      <c r="R9014" s="1">
        <v>57.159292899500997</v>
      </c>
      <c r="S9014" s="1">
        <v>5.1094734437284197</v>
      </c>
      <c r="T9014" s="43">
        <f t="shared" si="843"/>
        <v>2396.2174312225511</v>
      </c>
      <c r="U9014" s="1">
        <f t="shared" si="844"/>
        <v>-135.70256877744896</v>
      </c>
      <c r="V9014" s="1" t="b">
        <f t="shared" si="845"/>
        <v>0</v>
      </c>
      <c r="W9014" s="44" t="b">
        <f t="shared" si="846"/>
        <v>0</v>
      </c>
      <c r="X9014" s="38">
        <f t="shared" si="847"/>
        <v>0</v>
      </c>
      <c r="Y9014" s="38">
        <f t="shared" si="848"/>
        <v>1</v>
      </c>
      <c r="AF9014" s="1">
        <v>1.8725957538132001</v>
      </c>
      <c r="AG9014" s="1">
        <v>1.3910030160582101</v>
      </c>
      <c r="AH9014" s="1">
        <v>3.1243061070714799</v>
      </c>
      <c r="AI9014" s="1">
        <v>0.59795565903980097</v>
      </c>
      <c r="AJ9014" s="1">
        <v>11.8668403325144</v>
      </c>
      <c r="AK9014" s="1">
        <v>5.1094734437284197</v>
      </c>
    </row>
    <row r="9015" spans="1:37">
      <c r="A9015">
        <v>9013</v>
      </c>
      <c r="B9015" s="1">
        <v>-3.6774780780869799E-2</v>
      </c>
      <c r="C9015" s="1">
        <v>15.5765140825596</v>
      </c>
      <c r="D9015" s="1">
        <v>1.61675870510178</v>
      </c>
      <c r="E9015" s="1">
        <v>-1.9669554261757202E-2</v>
      </c>
      <c r="F9015" s="1">
        <v>15.031411907214601</v>
      </c>
      <c r="G9015" s="1">
        <v>1.2292280837765099</v>
      </c>
      <c r="H9015" s="1">
        <v>-4.1095363664233601E-2</v>
      </c>
      <c r="I9015" s="1">
        <v>33.936321588659602</v>
      </c>
      <c r="J9015" s="1">
        <v>3.0845440690481798</v>
      </c>
      <c r="K9015" s="1">
        <v>5.3730203342524001E-3</v>
      </c>
      <c r="L9015" s="1">
        <v>7.1985743632108603</v>
      </c>
      <c r="M9015" s="1">
        <v>0.60695126641243902</v>
      </c>
      <c r="N9015" s="1">
        <v>-3.4643934401159898E-2</v>
      </c>
      <c r="O9015" s="1">
        <v>175.310137793954</v>
      </c>
      <c r="P9015" s="1">
        <v>11.9537279545281</v>
      </c>
      <c r="Q9015" s="1">
        <v>-1.1890577071640601E-2</v>
      </c>
      <c r="R9015" s="1">
        <v>54.468472586649398</v>
      </c>
      <c r="S9015" s="1">
        <v>4.4756227182188999</v>
      </c>
      <c r="T9015" s="43">
        <f t="shared" si="843"/>
        <v>2296.6832797085908</v>
      </c>
      <c r="U9015" s="1">
        <f t="shared" si="844"/>
        <v>-235.23672029140926</v>
      </c>
      <c r="V9015" s="1" t="b">
        <f t="shared" si="845"/>
        <v>1</v>
      </c>
      <c r="W9015" s="44" t="b">
        <f t="shared" si="846"/>
        <v>0</v>
      </c>
      <c r="X9015" s="38">
        <f t="shared" si="847"/>
        <v>0</v>
      </c>
      <c r="Y9015" s="38">
        <f t="shared" si="848"/>
        <v>1</v>
      </c>
      <c r="AF9015" s="1">
        <v>1.61675870510178</v>
      </c>
      <c r="AG9015" s="1">
        <v>1.2292280837765099</v>
      </c>
      <c r="AH9015" s="1">
        <v>3.0845440690481798</v>
      </c>
      <c r="AI9015" s="1">
        <v>0.60695126641243902</v>
      </c>
      <c r="AJ9015" s="1">
        <v>11.9537279545281</v>
      </c>
      <c r="AK9015" s="1">
        <v>4.4756227182188999</v>
      </c>
    </row>
    <row r="9016" spans="1:37">
      <c r="A9016">
        <v>9014</v>
      </c>
      <c r="B9016" s="1">
        <v>-3.8522435246242402E-2</v>
      </c>
      <c r="C9016" s="1">
        <v>15.549315491960201</v>
      </c>
      <c r="D9016" s="1">
        <v>1.6218211250077199</v>
      </c>
      <c r="E9016" s="1">
        <v>-9.6671825346139502E-3</v>
      </c>
      <c r="F9016" s="1">
        <v>15.182516117135901</v>
      </c>
      <c r="G9016" s="1">
        <v>1.2325118315529799</v>
      </c>
      <c r="H9016" s="1">
        <v>8.7334000851077096E-3</v>
      </c>
      <c r="I9016" s="1">
        <v>35.670165455099102</v>
      </c>
      <c r="J9016" s="1">
        <v>3.1327108363978602</v>
      </c>
      <c r="K9016" s="1">
        <v>-1.98847375333926E-2</v>
      </c>
      <c r="L9016" s="1">
        <v>7.0190314851348798</v>
      </c>
      <c r="M9016" s="1">
        <v>0.58932460424946198</v>
      </c>
      <c r="N9016" s="1">
        <v>2.25010048282235E-4</v>
      </c>
      <c r="O9016" s="1">
        <v>181.530841668383</v>
      </c>
      <c r="P9016" s="1">
        <v>11.955792864404801</v>
      </c>
      <c r="Q9016" s="1">
        <v>1.4895840209904101E-3</v>
      </c>
      <c r="R9016" s="1">
        <v>55.2021670534088</v>
      </c>
      <c r="S9016" s="1">
        <v>4.5528192444927704</v>
      </c>
      <c r="T9016" s="43">
        <f t="shared" si="843"/>
        <v>2308.4980506105589</v>
      </c>
      <c r="U9016" s="1">
        <f t="shared" si="844"/>
        <v>-223.42194938944112</v>
      </c>
      <c r="V9016" s="1" t="b">
        <f t="shared" si="845"/>
        <v>0</v>
      </c>
      <c r="W9016" s="44" t="b">
        <f t="shared" si="846"/>
        <v>0</v>
      </c>
      <c r="X9016" s="38">
        <f t="shared" si="847"/>
        <v>0</v>
      </c>
      <c r="Y9016" s="38">
        <f t="shared" si="848"/>
        <v>1</v>
      </c>
      <c r="AF9016" s="1">
        <v>1.6218211250077199</v>
      </c>
      <c r="AG9016" s="1">
        <v>1.2325118315529799</v>
      </c>
      <c r="AH9016" s="1">
        <v>3.1327108363978602</v>
      </c>
      <c r="AI9016" s="1">
        <v>0.58932460424946198</v>
      </c>
      <c r="AJ9016" s="1">
        <v>11.955792864404801</v>
      </c>
      <c r="AK9016" s="1">
        <v>4.5528192444927704</v>
      </c>
    </row>
    <row r="9017" spans="1:37">
      <c r="A9017">
        <v>9015</v>
      </c>
      <c r="B9017" s="1">
        <v>-1.5089970032996799E-2</v>
      </c>
      <c r="C9017" s="1">
        <v>15.917976738666299</v>
      </c>
      <c r="D9017" s="1">
        <v>1.6103741541143699</v>
      </c>
      <c r="E9017" s="1">
        <v>-1.87470381897899E-2</v>
      </c>
      <c r="F9017" s="1">
        <v>15.0452850243862</v>
      </c>
      <c r="G9017" s="1">
        <v>1.2284499964493001</v>
      </c>
      <c r="H9017" s="1">
        <v>-3.4740529233442202E-2</v>
      </c>
      <c r="I9017" s="1">
        <v>34.152667988244403</v>
      </c>
      <c r="J9017" s="1">
        <v>3.0571889604346998</v>
      </c>
      <c r="K9017" s="1">
        <v>-2.4343168195174901E-3</v>
      </c>
      <c r="L9017" s="1">
        <v>7.1425914890844702</v>
      </c>
      <c r="M9017" s="1">
        <v>0.59742736177072997</v>
      </c>
      <c r="N9017" s="1">
        <v>-1.4893971837724E-2</v>
      </c>
      <c r="O9017" s="1">
        <v>178.80692348302301</v>
      </c>
      <c r="P9017" s="1">
        <v>11.7046134295743</v>
      </c>
      <c r="Q9017" s="1">
        <v>2.0850812444442701E-2</v>
      </c>
      <c r="R9017" s="1">
        <v>56.2813623810273</v>
      </c>
      <c r="S9017" s="1">
        <v>4.8005493020624499</v>
      </c>
      <c r="T9017" s="43">
        <f t="shared" si="843"/>
        <v>2299.8603204405849</v>
      </c>
      <c r="U9017" s="1">
        <f t="shared" si="844"/>
        <v>-232.05967955941514</v>
      </c>
      <c r="V9017" s="1" t="b">
        <f t="shared" si="845"/>
        <v>1</v>
      </c>
      <c r="W9017" s="44" t="b">
        <f t="shared" si="846"/>
        <v>0</v>
      </c>
      <c r="X9017" s="38">
        <f t="shared" si="847"/>
        <v>0</v>
      </c>
      <c r="Y9017" s="38">
        <f t="shared" si="848"/>
        <v>1</v>
      </c>
      <c r="AF9017" s="1">
        <v>1.6103741541143699</v>
      </c>
      <c r="AG9017" s="1">
        <v>1.2284499964493001</v>
      </c>
      <c r="AH9017" s="1">
        <v>3.0571889604346998</v>
      </c>
      <c r="AI9017" s="1">
        <v>0.59742736177072997</v>
      </c>
      <c r="AJ9017" s="1">
        <v>11.7046134295743</v>
      </c>
      <c r="AK9017" s="1">
        <v>4.8005493020624499</v>
      </c>
    </row>
    <row r="9018" spans="1:37">
      <c r="A9018">
        <v>9016</v>
      </c>
      <c r="B9018" s="1">
        <v>-3.1874572793633801E-2</v>
      </c>
      <c r="C9018" s="1">
        <v>15.6530295590471</v>
      </c>
      <c r="D9018" s="1">
        <v>1.6109518505972</v>
      </c>
      <c r="E9018" s="1">
        <v>-1.3595448634712499E-2</v>
      </c>
      <c r="F9018" s="1">
        <v>15.122992143307201</v>
      </c>
      <c r="G9018" s="1">
        <v>1.2310987933880599</v>
      </c>
      <c r="H9018" s="1">
        <v>2.9801898605843799E-2</v>
      </c>
      <c r="I9018" s="1">
        <v>36.429654840311002</v>
      </c>
      <c r="J9018" s="1">
        <v>3.3440746592125898</v>
      </c>
      <c r="K9018" s="1">
        <v>-3.17325168895079E-2</v>
      </c>
      <c r="L9018" s="1">
        <v>6.9363622393177504</v>
      </c>
      <c r="M9018" s="1">
        <v>0.59323511900480896</v>
      </c>
      <c r="N9018" s="1">
        <v>5.2169194398114602E-3</v>
      </c>
      <c r="O9018" s="1">
        <v>182.43929274801201</v>
      </c>
      <c r="P9018" s="1">
        <v>12.140561238329999</v>
      </c>
      <c r="Q9018" s="1">
        <v>-5.3704363640354399E-2</v>
      </c>
      <c r="R9018" s="1">
        <v>52.237898850037098</v>
      </c>
      <c r="S9018" s="1">
        <v>4.7105645990932103</v>
      </c>
      <c r="T9018" s="43">
        <f t="shared" si="843"/>
        <v>2363.0486259625868</v>
      </c>
      <c r="U9018" s="1">
        <f t="shared" si="844"/>
        <v>-168.87137403741326</v>
      </c>
      <c r="V9018" s="1" t="b">
        <f t="shared" si="845"/>
        <v>0</v>
      </c>
      <c r="W9018" s="44" t="b">
        <f t="shared" si="846"/>
        <v>0</v>
      </c>
      <c r="X9018" s="38">
        <f t="shared" si="847"/>
        <v>0</v>
      </c>
      <c r="Y9018" s="38">
        <f t="shared" si="848"/>
        <v>1</v>
      </c>
      <c r="AF9018" s="1">
        <v>1.6109518505972</v>
      </c>
      <c r="AG9018" s="1">
        <v>1.2310987933880599</v>
      </c>
      <c r="AH9018" s="1">
        <v>3.3440746592125898</v>
      </c>
      <c r="AI9018" s="1">
        <v>0.59323511900480896</v>
      </c>
      <c r="AJ9018" s="1">
        <v>12.140561238329999</v>
      </c>
      <c r="AK9018" s="1">
        <v>4.7105645990932103</v>
      </c>
    </row>
    <row r="9019" spans="1:37">
      <c r="A9019">
        <v>9017</v>
      </c>
      <c r="B9019" s="1">
        <v>3.2319637315909701E-3</v>
      </c>
      <c r="C9019" s="1">
        <v>16.212313025265999</v>
      </c>
      <c r="D9019" s="1">
        <v>1.63931147073701</v>
      </c>
      <c r="E9019" s="1">
        <v>1.8169235031086601E-2</v>
      </c>
      <c r="F9019" s="1">
        <v>15.611080146147399</v>
      </c>
      <c r="G9019" s="1">
        <v>1.3100712425357099</v>
      </c>
      <c r="H9019" s="1">
        <v>-2.04339006924497E-2</v>
      </c>
      <c r="I9019" s="1">
        <v>34.644789428248501</v>
      </c>
      <c r="J9019" s="1">
        <v>3.0273956004673699</v>
      </c>
      <c r="K9019" s="1">
        <v>5.8995608926134799E-2</v>
      </c>
      <c r="L9019" s="1">
        <v>7.5951173729049204</v>
      </c>
      <c r="M9019" s="1">
        <v>0.75519758712215002</v>
      </c>
      <c r="N9019" s="1">
        <v>6.9320562755035503E-3</v>
      </c>
      <c r="O9019" s="1">
        <v>182.752469593081</v>
      </c>
      <c r="P9019" s="1">
        <v>12.2047338816246</v>
      </c>
      <c r="Q9019" s="1">
        <v>1.3752300110976501E-2</v>
      </c>
      <c r="R9019" s="1">
        <v>55.883263064123497</v>
      </c>
      <c r="S9019" s="1">
        <v>4.6808369077320799</v>
      </c>
      <c r="T9019" s="43">
        <f t="shared" si="843"/>
        <v>2361.7546690218919</v>
      </c>
      <c r="U9019" s="1">
        <f t="shared" si="844"/>
        <v>-170.16533097810816</v>
      </c>
      <c r="V9019" s="1" t="b">
        <f t="shared" si="845"/>
        <v>0</v>
      </c>
      <c r="W9019" s="44" t="b">
        <f t="shared" si="846"/>
        <v>0</v>
      </c>
      <c r="X9019" s="38">
        <f t="shared" si="847"/>
        <v>0</v>
      </c>
      <c r="Y9019" s="38">
        <f t="shared" si="848"/>
        <v>1</v>
      </c>
      <c r="AF9019" s="1">
        <v>1.63931147073701</v>
      </c>
      <c r="AG9019" s="1">
        <v>1.3100712425357099</v>
      </c>
      <c r="AH9019" s="1">
        <v>3.0273956004673699</v>
      </c>
      <c r="AI9019" s="1">
        <v>0.75519758712215002</v>
      </c>
      <c r="AJ9019" s="1">
        <v>12.2047338816246</v>
      </c>
      <c r="AK9019" s="1">
        <v>4.6808369077320799</v>
      </c>
    </row>
    <row r="9020" spans="1:37">
      <c r="A9020">
        <v>9018</v>
      </c>
      <c r="B9020" s="1">
        <v>2.8433584443103E-2</v>
      </c>
      <c r="C9020" s="1">
        <v>16.6260815079537</v>
      </c>
      <c r="D9020" s="1">
        <v>1.73683354240011</v>
      </c>
      <c r="E9020" s="1">
        <v>-2.2335666886495301E-2</v>
      </c>
      <c r="F9020" s="1">
        <v>14.99138984553</v>
      </c>
      <c r="G9020" s="1">
        <v>1.22877194782764</v>
      </c>
      <c r="H9020" s="1">
        <v>6.4449087098330193E-2</v>
      </c>
      <c r="I9020" s="1">
        <v>37.713960270699502</v>
      </c>
      <c r="J9020" s="1">
        <v>3.9336798671244302</v>
      </c>
      <c r="K9020" s="1">
        <v>3.0767808754418001E-3</v>
      </c>
      <c r="L9020" s="1">
        <v>7.1820636762110404</v>
      </c>
      <c r="M9020" s="1">
        <v>0.60345392377449103</v>
      </c>
      <c r="N9020" s="1">
        <v>9.1028798095469201E-4</v>
      </c>
      <c r="O9020" s="1">
        <v>181.655283381988</v>
      </c>
      <c r="P9020" s="1">
        <v>11.9815411760171</v>
      </c>
      <c r="Q9020" s="1">
        <v>-1.52656988179757E-2</v>
      </c>
      <c r="R9020" s="1">
        <v>54.284944748951197</v>
      </c>
      <c r="S9020" s="1">
        <v>4.4711306156355297</v>
      </c>
      <c r="T9020" s="43">
        <f t="shared" si="843"/>
        <v>2395.5411072779302</v>
      </c>
      <c r="U9020" s="1">
        <f t="shared" si="844"/>
        <v>-136.37889272206985</v>
      </c>
      <c r="V9020" s="1" t="b">
        <f t="shared" si="845"/>
        <v>0</v>
      </c>
      <c r="W9020" s="44" t="b">
        <f t="shared" si="846"/>
        <v>0</v>
      </c>
      <c r="X9020" s="38">
        <f t="shared" si="847"/>
        <v>0</v>
      </c>
      <c r="Y9020" s="38">
        <f t="shared" si="848"/>
        <v>1</v>
      </c>
      <c r="AF9020" s="1">
        <v>1.73683354240011</v>
      </c>
      <c r="AG9020" s="1">
        <v>1.22877194782764</v>
      </c>
      <c r="AH9020" s="1">
        <v>3.9336798671244302</v>
      </c>
      <c r="AI9020" s="1">
        <v>0.60345392377449103</v>
      </c>
      <c r="AJ9020" s="1">
        <v>11.9815411760171</v>
      </c>
      <c r="AK9020" s="1">
        <v>4.4711306156355297</v>
      </c>
    </row>
    <row r="9021" spans="1:37">
      <c r="A9021">
        <v>9019</v>
      </c>
      <c r="B9021" s="1">
        <v>-1.6305627598384501E-2</v>
      </c>
      <c r="C9021" s="1">
        <v>15.8986376870321</v>
      </c>
      <c r="D9021" s="1">
        <v>1.6089516664880901</v>
      </c>
      <c r="E9021" s="1">
        <v>-5.1025950642275997E-2</v>
      </c>
      <c r="F9021" s="1">
        <v>14.5673939811269</v>
      </c>
      <c r="G9021" s="1">
        <v>1.2865863441479499</v>
      </c>
      <c r="H9021" s="1">
        <v>-4.93111112682161E-2</v>
      </c>
      <c r="I9021" s="1">
        <v>33.658651531291703</v>
      </c>
      <c r="J9021" s="1">
        <v>3.1314037558856702</v>
      </c>
      <c r="K9021" s="1">
        <v>-6.0070829798272399E-2</v>
      </c>
      <c r="L9021" s="1">
        <v>6.7425564696350104</v>
      </c>
      <c r="M9021" s="1">
        <v>0.63351592184482197</v>
      </c>
      <c r="N9021" s="1">
        <v>2.2689414693298899E-2</v>
      </c>
      <c r="O9021" s="1">
        <v>185.654973600142</v>
      </c>
      <c r="P9021" s="1">
        <v>13.088526407471299</v>
      </c>
      <c r="Q9021" s="1">
        <v>-4.3465207606701299E-2</v>
      </c>
      <c r="R9021" s="1">
        <v>52.775518536149299</v>
      </c>
      <c r="S9021" s="1">
        <v>4.5847175472463704</v>
      </c>
      <c r="T9021" s="43">
        <f t="shared" si="843"/>
        <v>2433.37016430842</v>
      </c>
      <c r="U9021" s="1">
        <f t="shared" si="844"/>
        <v>-98.549835691580029</v>
      </c>
      <c r="V9021" s="1" t="b">
        <f t="shared" si="845"/>
        <v>0</v>
      </c>
      <c r="W9021" s="44" t="b">
        <f t="shared" si="846"/>
        <v>0</v>
      </c>
      <c r="X9021" s="38">
        <f t="shared" si="847"/>
        <v>0</v>
      </c>
      <c r="Y9021" s="38">
        <f t="shared" si="848"/>
        <v>1</v>
      </c>
      <c r="AF9021" s="1">
        <v>1.6089516664880901</v>
      </c>
      <c r="AG9021" s="1">
        <v>1.2865863441479499</v>
      </c>
      <c r="AH9021" s="1">
        <v>3.1314037558856702</v>
      </c>
      <c r="AI9021" s="1">
        <v>0.63351592184482197</v>
      </c>
      <c r="AJ9021" s="1">
        <v>13.088526407471299</v>
      </c>
      <c r="AK9021" s="1">
        <v>4.5847175472463704</v>
      </c>
    </row>
    <row r="9022" spans="1:37">
      <c r="A9022">
        <v>9020</v>
      </c>
      <c r="B9022" s="1">
        <v>-0.141655267584089</v>
      </c>
      <c r="C9022" s="1">
        <v>14.0255937483217</v>
      </c>
      <c r="D9022" s="1">
        <v>2.2292983525087502</v>
      </c>
      <c r="E9022" s="1">
        <v>-7.1113303074117298E-2</v>
      </c>
      <c r="F9022" s="1">
        <v>14.277693008157801</v>
      </c>
      <c r="G9022" s="1">
        <v>1.38130804562911</v>
      </c>
      <c r="H9022" s="1">
        <v>-0.101905923483375</v>
      </c>
      <c r="I9022" s="1">
        <v>31.934129057324299</v>
      </c>
      <c r="J9022" s="1">
        <v>3.8097422507902001</v>
      </c>
      <c r="K9022" s="1">
        <v>-2.8513842598959199E-2</v>
      </c>
      <c r="L9022" s="1">
        <v>6.9587240985926604</v>
      </c>
      <c r="M9022" s="1">
        <v>0.59073399059544995</v>
      </c>
      <c r="N9022" s="1">
        <v>3.8610379534865E-2</v>
      </c>
      <c r="O9022" s="1">
        <v>188.63443492179201</v>
      </c>
      <c r="P9022" s="1">
        <v>14.404020272457901</v>
      </c>
      <c r="Q9022" s="1">
        <v>-1.8032682341268601E-2</v>
      </c>
      <c r="R9022" s="1">
        <v>54.134946817870997</v>
      </c>
      <c r="S9022" s="1">
        <v>4.4670694307344299</v>
      </c>
      <c r="T9022" s="43">
        <f t="shared" si="843"/>
        <v>2688.2172342715839</v>
      </c>
      <c r="U9022" s="1">
        <f t="shared" si="844"/>
        <v>156.29723427158387</v>
      </c>
      <c r="V9022" s="1" t="b">
        <f t="shared" si="845"/>
        <v>0</v>
      </c>
      <c r="W9022" s="44" t="b">
        <f t="shared" si="846"/>
        <v>0</v>
      </c>
      <c r="X9022" s="38">
        <f t="shared" si="847"/>
        <v>1</v>
      </c>
      <c r="Y9022" s="38">
        <f t="shared" si="848"/>
        <v>0</v>
      </c>
      <c r="AF9022" s="1">
        <v>2.2292983525087502</v>
      </c>
      <c r="AG9022" s="1">
        <v>1.38130804562911</v>
      </c>
      <c r="AH9022" s="1">
        <v>3.8097422507902001</v>
      </c>
      <c r="AI9022" s="1">
        <v>0.59073399059544995</v>
      </c>
      <c r="AJ9022" s="1">
        <v>14.404020272457901</v>
      </c>
      <c r="AK9022" s="1">
        <v>4.4670694307344299</v>
      </c>
    </row>
    <row r="9023" spans="1:37">
      <c r="A9023">
        <v>9021</v>
      </c>
      <c r="B9023" s="1">
        <v>-4.8460456060252698E-2</v>
      </c>
      <c r="C9023" s="1">
        <v>15.3955513919019</v>
      </c>
      <c r="D9023" s="1">
        <v>1.64286350459519</v>
      </c>
      <c r="E9023" s="1">
        <v>2.3887237953939301E-2</v>
      </c>
      <c r="F9023" s="1">
        <v>15.7006000416556</v>
      </c>
      <c r="G9023" s="1">
        <v>1.33880177345388</v>
      </c>
      <c r="H9023" s="1">
        <v>7.9529762329194099E-3</v>
      </c>
      <c r="I9023" s="1">
        <v>35.642338467001402</v>
      </c>
      <c r="J9023" s="1">
        <v>3.12742076014993</v>
      </c>
      <c r="K9023" s="1">
        <v>5.5848847201984903E-3</v>
      </c>
      <c r="L9023" s="1">
        <v>7.20009964631888</v>
      </c>
      <c r="M9023" s="1">
        <v>0.607614046700229</v>
      </c>
      <c r="N9023" s="1">
        <v>1.4304799881912101E-2</v>
      </c>
      <c r="O9023" s="1">
        <v>184.10483589391299</v>
      </c>
      <c r="P9023" s="1">
        <v>12.553023935050399</v>
      </c>
      <c r="Q9023" s="1">
        <v>-2.3813868291813901E-2</v>
      </c>
      <c r="R9023" s="1">
        <v>53.8228855351907</v>
      </c>
      <c r="S9023" s="1">
        <v>4.4631670428980703</v>
      </c>
      <c r="T9023" s="43">
        <f t="shared" si="843"/>
        <v>2373.2891062847698</v>
      </c>
      <c r="U9023" s="1">
        <f t="shared" si="844"/>
        <v>-158.63089371523029</v>
      </c>
      <c r="V9023" s="1" t="b">
        <f t="shared" si="845"/>
        <v>0</v>
      </c>
      <c r="W9023" s="44" t="b">
        <f t="shared" si="846"/>
        <v>0</v>
      </c>
      <c r="X9023" s="38">
        <f t="shared" si="847"/>
        <v>0</v>
      </c>
      <c r="Y9023" s="38">
        <f t="shared" si="848"/>
        <v>1</v>
      </c>
      <c r="AF9023" s="1">
        <v>1.64286350459519</v>
      </c>
      <c r="AG9023" s="1">
        <v>1.33880177345388</v>
      </c>
      <c r="AH9023" s="1">
        <v>3.12742076014993</v>
      </c>
      <c r="AI9023" s="1">
        <v>0.607614046700229</v>
      </c>
      <c r="AJ9023" s="1">
        <v>12.553023935050399</v>
      </c>
      <c r="AK9023" s="1">
        <v>4.4631670428980703</v>
      </c>
    </row>
    <row r="9024" spans="1:37">
      <c r="A9024">
        <v>9022</v>
      </c>
      <c r="B9024" s="1">
        <v>-3.7135283998043001E-2</v>
      </c>
      <c r="C9024" s="1">
        <v>15.5708997111808</v>
      </c>
      <c r="D9024" s="1">
        <v>1.6187485029923201</v>
      </c>
      <c r="E9024" s="1">
        <v>-7.0595249470791696E-3</v>
      </c>
      <c r="F9024" s="1">
        <v>15.222158585014</v>
      </c>
      <c r="G9024" s="1">
        <v>1.2347813383578801</v>
      </c>
      <c r="H9024" s="1">
        <v>-2.57853574997805E-3</v>
      </c>
      <c r="I9024" s="1">
        <v>35.268940426516998</v>
      </c>
      <c r="J9024" s="1">
        <v>3.0618234855905402</v>
      </c>
      <c r="K9024" s="1">
        <v>-2.13248897568292E-2</v>
      </c>
      <c r="L9024" s="1">
        <v>7.0089302867127303</v>
      </c>
      <c r="M9024" s="1">
        <v>0.58965169282799101</v>
      </c>
      <c r="N9024" s="1">
        <v>-2.3613325207843101E-2</v>
      </c>
      <c r="O9024" s="1">
        <v>177.25462010773501</v>
      </c>
      <c r="P9024" s="1">
        <v>11.7216225927202</v>
      </c>
      <c r="Q9024" s="1">
        <v>-4.32929637220376E-2</v>
      </c>
      <c r="R9024" s="1">
        <v>52.7846095793929</v>
      </c>
      <c r="S9024" s="1">
        <v>4.5840227874539003</v>
      </c>
      <c r="T9024" s="43">
        <f t="shared" si="843"/>
        <v>2281.0650399942833</v>
      </c>
      <c r="U9024" s="1">
        <f t="shared" si="844"/>
        <v>-250.85496000571675</v>
      </c>
      <c r="V9024" s="1" t="b">
        <f t="shared" si="845"/>
        <v>1</v>
      </c>
      <c r="W9024" s="44" t="b">
        <f t="shared" si="846"/>
        <v>1</v>
      </c>
      <c r="X9024" s="38">
        <f t="shared" si="847"/>
        <v>0</v>
      </c>
      <c r="Y9024" s="38">
        <f t="shared" si="848"/>
        <v>1</v>
      </c>
      <c r="AF9024" s="1">
        <v>1.6187485029923201</v>
      </c>
      <c r="AG9024" s="1">
        <v>1.2347813383578801</v>
      </c>
      <c r="AH9024" s="1">
        <v>3.0618234855905402</v>
      </c>
      <c r="AI9024" s="1">
        <v>0.58965169282799101</v>
      </c>
      <c r="AJ9024" s="1">
        <v>11.7216225927202</v>
      </c>
      <c r="AK9024" s="1">
        <v>4.5840227874539003</v>
      </c>
    </row>
    <row r="9025" spans="1:37">
      <c r="A9025">
        <v>9023</v>
      </c>
      <c r="B9025" s="1">
        <v>-1.9593393771623599E-2</v>
      </c>
      <c r="C9025" s="1">
        <v>15.8464525171697</v>
      </c>
      <c r="D9025" s="1">
        <v>1.6101336318336601</v>
      </c>
      <c r="E9025" s="1">
        <v>4.3565282457059498E-2</v>
      </c>
      <c r="F9025" s="1">
        <v>16.0126170216659</v>
      </c>
      <c r="G9025" s="1">
        <v>1.46235644818465</v>
      </c>
      <c r="H9025" s="1">
        <v>-1.1463175847672501E-2</v>
      </c>
      <c r="I9025" s="1">
        <v>34.956976480012202</v>
      </c>
      <c r="J9025" s="1">
        <v>3.0339285144319001</v>
      </c>
      <c r="K9025" s="1">
        <v>-5.4540406688017698E-2</v>
      </c>
      <c r="L9025" s="1">
        <v>6.7799489626046299</v>
      </c>
      <c r="M9025" s="1">
        <v>0.62221300830236004</v>
      </c>
      <c r="N9025" s="1">
        <v>9.2050214410594605E-3</v>
      </c>
      <c r="O9025" s="1">
        <v>183.16833203176199</v>
      </c>
      <c r="P9025" s="1">
        <v>12.2903606169903</v>
      </c>
      <c r="Q9025" s="1">
        <v>-1.4971051532891201E-2</v>
      </c>
      <c r="R9025" s="1">
        <v>54.300942017202502</v>
      </c>
      <c r="S9025" s="1">
        <v>4.46973010939681</v>
      </c>
      <c r="T9025" s="43">
        <f t="shared" si="843"/>
        <v>2348.8722329139682</v>
      </c>
      <c r="U9025" s="1">
        <f t="shared" si="844"/>
        <v>-183.04776708603185</v>
      </c>
      <c r="V9025" s="1" t="b">
        <f t="shared" si="845"/>
        <v>0</v>
      </c>
      <c r="W9025" s="44" t="b">
        <f t="shared" si="846"/>
        <v>0</v>
      </c>
      <c r="X9025" s="38">
        <f t="shared" si="847"/>
        <v>0</v>
      </c>
      <c r="Y9025" s="38">
        <f t="shared" si="848"/>
        <v>1</v>
      </c>
      <c r="AF9025" s="1">
        <v>1.6101336318336601</v>
      </c>
      <c r="AG9025" s="1">
        <v>1.46235644818465</v>
      </c>
      <c r="AH9025" s="1">
        <v>3.0339285144319001</v>
      </c>
      <c r="AI9025" s="1">
        <v>0.62221300830236004</v>
      </c>
      <c r="AJ9025" s="1">
        <v>12.2903606169903</v>
      </c>
      <c r="AK9025" s="1">
        <v>4.46973010939681</v>
      </c>
    </row>
    <row r="9026" spans="1:37">
      <c r="A9026">
        <v>9024</v>
      </c>
      <c r="B9026" s="1">
        <v>0.10377109722981701</v>
      </c>
      <c r="C9026" s="1">
        <v>17.927039332778701</v>
      </c>
      <c r="D9026" s="1">
        <v>2.4009081077150598</v>
      </c>
      <c r="E9026" s="1">
        <v>2.6757362912651801E-2</v>
      </c>
      <c r="F9026" s="1">
        <v>15.745727455381701</v>
      </c>
      <c r="G9026" s="1">
        <v>1.3549068990261</v>
      </c>
      <c r="H9026" s="1">
        <v>4.8578576377744402E-3</v>
      </c>
      <c r="I9026" s="1">
        <v>35.5321917489469</v>
      </c>
      <c r="J9026" s="1">
        <v>3.10492077604188</v>
      </c>
      <c r="K9026" s="1">
        <v>4.6775250821766402E-2</v>
      </c>
      <c r="L9026" s="1">
        <v>7.5028671322806302</v>
      </c>
      <c r="M9026" s="1">
        <v>0.70765193934099302</v>
      </c>
      <c r="N9026" s="1">
        <v>-3.3911181695920001E-2</v>
      </c>
      <c r="O9026" s="1">
        <v>175.43864384750799</v>
      </c>
      <c r="P9026" s="1">
        <v>11.934939504828501</v>
      </c>
      <c r="Q9026" s="1">
        <v>-4.5617238280208597E-2</v>
      </c>
      <c r="R9026" s="1">
        <v>52.662066121772497</v>
      </c>
      <c r="S9026" s="1">
        <v>4.6028102549294196</v>
      </c>
      <c r="T9026" s="43">
        <f t="shared" si="843"/>
        <v>2410.6137481881956</v>
      </c>
      <c r="U9026" s="1">
        <f t="shared" si="844"/>
        <v>-121.30625181180449</v>
      </c>
      <c r="V9026" s="1" t="b">
        <f t="shared" si="845"/>
        <v>0</v>
      </c>
      <c r="W9026" s="44" t="b">
        <f t="shared" si="846"/>
        <v>0</v>
      </c>
      <c r="X9026" s="38">
        <f t="shared" si="847"/>
        <v>0</v>
      </c>
      <c r="Y9026" s="38">
        <f t="shared" si="848"/>
        <v>1</v>
      </c>
      <c r="AF9026" s="1">
        <v>2.4009081077150598</v>
      </c>
      <c r="AG9026" s="1">
        <v>1.3549068990261</v>
      </c>
      <c r="AH9026" s="1">
        <v>3.10492077604188</v>
      </c>
      <c r="AI9026" s="1">
        <v>0.70765193934099302</v>
      </c>
      <c r="AJ9026" s="1">
        <v>11.934939504828501</v>
      </c>
      <c r="AK9026" s="1">
        <v>4.6028102549294196</v>
      </c>
    </row>
    <row r="9027" spans="1:37">
      <c r="A9027">
        <v>9025</v>
      </c>
      <c r="B9027" s="1">
        <v>4.8837735088989302E-2</v>
      </c>
      <c r="C9027" s="1">
        <v>16.968807202562601</v>
      </c>
      <c r="D9027" s="1">
        <v>1.86113026926451</v>
      </c>
      <c r="E9027" s="1">
        <v>9.9607845986437599E-3</v>
      </c>
      <c r="F9027" s="1">
        <v>15.483461859323301</v>
      </c>
      <c r="G9027" s="1">
        <v>1.2786521814859799</v>
      </c>
      <c r="H9027" s="1">
        <v>1.4282296587853901E-2</v>
      </c>
      <c r="I9027" s="1">
        <v>35.868645675274003</v>
      </c>
      <c r="J9027" s="1">
        <v>3.16588583163611</v>
      </c>
      <c r="K9027" s="1">
        <v>-5.4899436115088497E-2</v>
      </c>
      <c r="L9027" s="1">
        <v>6.7775151983356601</v>
      </c>
      <c r="M9027" s="1">
        <v>0.62333251382749499</v>
      </c>
      <c r="N9027" s="1">
        <v>-8.25969857008484E-4</v>
      </c>
      <c r="O9027" s="1">
        <v>181.340156622227</v>
      </c>
      <c r="P9027" s="1">
        <v>11.922703693226101</v>
      </c>
      <c r="Q9027" s="1">
        <v>1.29199154199055E-2</v>
      </c>
      <c r="R9027" s="1">
        <v>55.8367660458496</v>
      </c>
      <c r="S9027" s="1">
        <v>4.6720329108060303</v>
      </c>
      <c r="T9027" s="43">
        <f t="shared" si="843"/>
        <v>2352.3737400246227</v>
      </c>
      <c r="U9027" s="1">
        <f t="shared" si="844"/>
        <v>-179.54625997537732</v>
      </c>
      <c r="V9027" s="1" t="b">
        <f t="shared" si="845"/>
        <v>0</v>
      </c>
      <c r="W9027" s="44" t="b">
        <f t="shared" si="846"/>
        <v>0</v>
      </c>
      <c r="X9027" s="38">
        <f t="shared" si="847"/>
        <v>0</v>
      </c>
      <c r="Y9027" s="38">
        <f t="shared" si="848"/>
        <v>1</v>
      </c>
      <c r="AF9027" s="1">
        <v>1.86113026926451</v>
      </c>
      <c r="AG9027" s="1">
        <v>1.2786521814859799</v>
      </c>
      <c r="AH9027" s="1">
        <v>3.16588583163611</v>
      </c>
      <c r="AI9027" s="1">
        <v>0.62333251382749499</v>
      </c>
      <c r="AJ9027" s="1">
        <v>11.922703693226101</v>
      </c>
      <c r="AK9027" s="1">
        <v>4.6720329108060303</v>
      </c>
    </row>
    <row r="9028" spans="1:37">
      <c r="A9028">
        <v>9026</v>
      </c>
      <c r="B9028" s="1">
        <v>-1.9592295710310299E-2</v>
      </c>
      <c r="C9028" s="1">
        <v>15.846469917555799</v>
      </c>
      <c r="D9028" s="1">
        <v>1.6101336318336601</v>
      </c>
      <c r="E9028" s="1">
        <v>9.4719429571038603E-3</v>
      </c>
      <c r="F9028" s="1">
        <v>15.475894748121499</v>
      </c>
      <c r="G9028" s="1">
        <v>1.27658702852365</v>
      </c>
      <c r="H9028" s="1">
        <v>3.7325936931122301E-2</v>
      </c>
      <c r="I9028" s="1">
        <v>36.704786712923401</v>
      </c>
      <c r="J9028" s="1">
        <v>3.4403864977968301</v>
      </c>
      <c r="K9028" s="1">
        <v>-1.24632332606257E-2</v>
      </c>
      <c r="L9028" s="1">
        <v>7.0713170360272697</v>
      </c>
      <c r="M9028" s="1">
        <v>0.59128293265863097</v>
      </c>
      <c r="N9028" s="1">
        <v>6.8235438745010896E-2</v>
      </c>
      <c r="O9028" s="1">
        <v>194.30634169213499</v>
      </c>
      <c r="P9028" s="1">
        <v>17.870053230396401</v>
      </c>
      <c r="Q9028" s="1">
        <v>-6.7774991958604397E-2</v>
      </c>
      <c r="R9028" s="1">
        <v>51.508025719767097</v>
      </c>
      <c r="S9028" s="1">
        <v>4.9325416835628104</v>
      </c>
      <c r="T9028" s="43">
        <f t="shared" ref="T9028:T9091" si="849">(D9028+G9028+J9028+M9028+P9028+S9028)*100</f>
        <v>2972.0985004771983</v>
      </c>
      <c r="U9028" s="1">
        <f t="shared" ref="U9028:U9091" si="850">T9028-$AA$3</f>
        <v>440.17850047719821</v>
      </c>
      <c r="V9028" s="1" t="b">
        <f t="shared" ref="V9028:V9091" si="851">U9028&lt;-$AB$5</f>
        <v>0</v>
      </c>
      <c r="W9028" s="44" t="b">
        <f t="shared" ref="W9028:W9091" si="852">U9028&lt;-$AB$7</f>
        <v>0</v>
      </c>
      <c r="X9028" s="38">
        <f t="shared" ref="X9028:X9091" si="853">(U9028&gt;0)*1</f>
        <v>1</v>
      </c>
      <c r="Y9028" s="38">
        <f t="shared" ref="Y9028:Y9091" si="854">(U9028&lt;0)*1</f>
        <v>0</v>
      </c>
      <c r="AF9028" s="1">
        <v>1.6101336318336601</v>
      </c>
      <c r="AG9028" s="1">
        <v>1.27658702852365</v>
      </c>
      <c r="AH9028" s="1">
        <v>3.4403864977968301</v>
      </c>
      <c r="AI9028" s="1">
        <v>0.59128293265863097</v>
      </c>
      <c r="AJ9028" s="1">
        <v>17.870053230396401</v>
      </c>
      <c r="AK9028" s="1">
        <v>4.9325416835628104</v>
      </c>
    </row>
    <row r="9029" spans="1:37">
      <c r="A9029">
        <v>9027</v>
      </c>
      <c r="B9029" s="1">
        <v>-2.88830630073353E-2</v>
      </c>
      <c r="C9029" s="1">
        <v>15.6999258605573</v>
      </c>
      <c r="D9029" s="1">
        <v>1.6096267245299301</v>
      </c>
      <c r="E9029" s="1">
        <v>2.0061096514332799E-2</v>
      </c>
      <c r="F9029" s="1">
        <v>15.640642102133601</v>
      </c>
      <c r="G9029" s="1">
        <v>1.31848967499873</v>
      </c>
      <c r="H9029" s="1">
        <v>5.38203023965576E-2</v>
      </c>
      <c r="I9029" s="1">
        <v>37.3152294723821</v>
      </c>
      <c r="J9029" s="1">
        <v>3.72240506239141</v>
      </c>
      <c r="K9029" s="1">
        <v>-3.44627601532655E-2</v>
      </c>
      <c r="L9029" s="1">
        <v>6.9174501121407301</v>
      </c>
      <c r="M9029" s="1">
        <v>0.59671360267248397</v>
      </c>
      <c r="N9029" s="1">
        <v>-2.0784353890961001E-2</v>
      </c>
      <c r="O9029" s="1">
        <v>177.75677830447199</v>
      </c>
      <c r="P9029" s="1">
        <v>11.686325343930701</v>
      </c>
      <c r="Q9029" s="1">
        <v>8.0529834116083096E-2</v>
      </c>
      <c r="R9029" s="1">
        <v>59.742428362876403</v>
      </c>
      <c r="S9029" s="1">
        <v>6.5276962267140499</v>
      </c>
      <c r="T9029" s="43">
        <f t="shared" si="849"/>
        <v>2546.1256635237305</v>
      </c>
      <c r="U9029" s="1">
        <f t="shared" si="850"/>
        <v>14.205663523730436</v>
      </c>
      <c r="V9029" s="1" t="b">
        <f t="shared" si="851"/>
        <v>0</v>
      </c>
      <c r="W9029" s="44" t="b">
        <f t="shared" si="852"/>
        <v>0</v>
      </c>
      <c r="X9029" s="38">
        <f t="shared" si="853"/>
        <v>1</v>
      </c>
      <c r="Y9029" s="38">
        <f t="shared" si="854"/>
        <v>0</v>
      </c>
      <c r="AF9029" s="1">
        <v>1.6096267245299301</v>
      </c>
      <c r="AG9029" s="1">
        <v>1.31848967499873</v>
      </c>
      <c r="AH9029" s="1">
        <v>3.72240506239141</v>
      </c>
      <c r="AI9029" s="1">
        <v>0.59671360267248397</v>
      </c>
      <c r="AJ9029" s="1">
        <v>11.686325343930701</v>
      </c>
      <c r="AK9029" s="1">
        <v>6.5276962267140499</v>
      </c>
    </row>
    <row r="9030" spans="1:37">
      <c r="A9030">
        <v>9028</v>
      </c>
      <c r="B9030" s="1">
        <v>4.6898131625699502E-2</v>
      </c>
      <c r="C9030" s="1">
        <v>16.935926343566901</v>
      </c>
      <c r="D9030" s="1">
        <v>1.8470615963786301</v>
      </c>
      <c r="E9030" s="1">
        <v>2.45502039004315E-2</v>
      </c>
      <c r="F9030" s="1">
        <v>15.7110124559794</v>
      </c>
      <c r="G9030" s="1">
        <v>1.34206275785801</v>
      </c>
      <c r="H9030" s="1">
        <v>7.1511219743629006E-2</v>
      </c>
      <c r="I9030" s="1">
        <v>37.9812439462277</v>
      </c>
      <c r="J9030" s="1">
        <v>4.0923177714296601</v>
      </c>
      <c r="K9030" s="1">
        <v>3.2389056334862998E-2</v>
      </c>
      <c r="L9030" s="1">
        <v>7.3957021230943703</v>
      </c>
      <c r="M9030" s="1">
        <v>0.66201484804277599</v>
      </c>
      <c r="N9030" s="1">
        <v>1.9842599245119999E-3</v>
      </c>
      <c r="O9030" s="1">
        <v>181.850480859285</v>
      </c>
      <c r="P9030" s="1">
        <v>12.019591402391599</v>
      </c>
      <c r="Q9030" s="1">
        <v>-3.2833562452521801E-2</v>
      </c>
      <c r="R9030" s="1">
        <v>53.339602378399398</v>
      </c>
      <c r="S9030" s="1">
        <v>4.5053104845515701</v>
      </c>
      <c r="T9030" s="43">
        <f t="shared" si="849"/>
        <v>2446.8358860652243</v>
      </c>
      <c r="U9030" s="1">
        <f t="shared" si="850"/>
        <v>-85.084113934775814</v>
      </c>
      <c r="V9030" s="1" t="b">
        <f t="shared" si="851"/>
        <v>0</v>
      </c>
      <c r="W9030" s="44" t="b">
        <f t="shared" si="852"/>
        <v>0</v>
      </c>
      <c r="X9030" s="38">
        <f t="shared" si="853"/>
        <v>0</v>
      </c>
      <c r="Y9030" s="38">
        <f t="shared" si="854"/>
        <v>1</v>
      </c>
      <c r="AF9030" s="1">
        <v>1.8470615963786301</v>
      </c>
      <c r="AG9030" s="1">
        <v>1.34206275785801</v>
      </c>
      <c r="AH9030" s="1">
        <v>4.0923177714296601</v>
      </c>
      <c r="AI9030" s="1">
        <v>0.66201484804277599</v>
      </c>
      <c r="AJ9030" s="1">
        <v>12.019591402391599</v>
      </c>
      <c r="AK9030" s="1">
        <v>4.5053104845515701</v>
      </c>
    </row>
    <row r="9031" spans="1:37">
      <c r="A9031">
        <v>9029</v>
      </c>
      <c r="B9031" s="1">
        <v>-6.4642324074413102E-3</v>
      </c>
      <c r="C9031" s="1">
        <v>16.055874911265501</v>
      </c>
      <c r="D9031" s="1">
        <v>1.6171889969937401</v>
      </c>
      <c r="E9031" s="1">
        <v>3.1429321832075703E-2</v>
      </c>
      <c r="F9031" s="1">
        <v>15.8194629577086</v>
      </c>
      <c r="G9031" s="1">
        <v>1.38005757765347</v>
      </c>
      <c r="H9031" s="1">
        <v>-1.0086336202138399E-2</v>
      </c>
      <c r="I9031" s="1">
        <v>35.005139780079801</v>
      </c>
      <c r="J9031" s="1">
        <v>3.0354318083287399</v>
      </c>
      <c r="K9031" s="1">
        <v>-1.2212886705627E-2</v>
      </c>
      <c r="L9031" s="1">
        <v>7.0730875374967699</v>
      </c>
      <c r="M9031" s="1">
        <v>0.59129199489141904</v>
      </c>
      <c r="N9031" s="1">
        <v>1.04015387921988E-2</v>
      </c>
      <c r="O9031" s="1">
        <v>183.38762728834399</v>
      </c>
      <c r="P9031" s="1">
        <v>12.334902122739701</v>
      </c>
      <c r="Q9031" s="1">
        <v>-3.9089403450072099E-2</v>
      </c>
      <c r="R9031" s="1">
        <v>53.006959871209403</v>
      </c>
      <c r="S9031" s="1">
        <v>4.5485816114431596</v>
      </c>
      <c r="T9031" s="43">
        <f t="shared" si="849"/>
        <v>2350.7454112050232</v>
      </c>
      <c r="U9031" s="1">
        <f t="shared" si="850"/>
        <v>-181.1745887949769</v>
      </c>
      <c r="V9031" s="1" t="b">
        <f t="shared" si="851"/>
        <v>0</v>
      </c>
      <c r="W9031" s="44" t="b">
        <f t="shared" si="852"/>
        <v>0</v>
      </c>
      <c r="X9031" s="38">
        <f t="shared" si="853"/>
        <v>0</v>
      </c>
      <c r="Y9031" s="38">
        <f t="shared" si="854"/>
        <v>1</v>
      </c>
      <c r="AF9031" s="1">
        <v>1.6171889969937401</v>
      </c>
      <c r="AG9031" s="1">
        <v>1.38005757765347</v>
      </c>
      <c r="AH9031" s="1">
        <v>3.0354318083287399</v>
      </c>
      <c r="AI9031" s="1">
        <v>0.59129199489141904</v>
      </c>
      <c r="AJ9031" s="1">
        <v>12.334902122739701</v>
      </c>
      <c r="AK9031" s="1">
        <v>4.5485816114431596</v>
      </c>
    </row>
    <row r="9032" spans="1:37">
      <c r="A9032">
        <v>9030</v>
      </c>
      <c r="B9032" s="1">
        <v>-1.9777922406833601E-2</v>
      </c>
      <c r="C9032" s="1">
        <v>15.8435286626896</v>
      </c>
      <c r="D9032" s="1">
        <v>1.6092998801762499</v>
      </c>
      <c r="E9032" s="1">
        <v>-3.8651771672051499E-2</v>
      </c>
      <c r="F9032" s="1">
        <v>14.748773417784101</v>
      </c>
      <c r="G9032" s="1">
        <v>1.2523512265802801</v>
      </c>
      <c r="H9032" s="1">
        <v>-5.9988457782803997E-2</v>
      </c>
      <c r="I9032" s="1">
        <v>33.301178274753298</v>
      </c>
      <c r="J9032" s="1">
        <v>3.2298071284978098</v>
      </c>
      <c r="K9032" s="1">
        <v>-1.8570656264412701E-2</v>
      </c>
      <c r="L9032" s="1">
        <v>7.0282611258567202</v>
      </c>
      <c r="M9032" s="1">
        <v>0.58993982003075296</v>
      </c>
      <c r="N9032" s="1">
        <v>-2.2514493387501299E-3</v>
      </c>
      <c r="O9032" s="1">
        <v>181.08184410308499</v>
      </c>
      <c r="P9032" s="1">
        <v>11.878052600369699</v>
      </c>
      <c r="Q9032" s="1">
        <v>-9.4595649167100199E-2</v>
      </c>
      <c r="R9032" s="1">
        <v>50.1449081844953</v>
      </c>
      <c r="S9032" s="1">
        <v>5.5615107203029996</v>
      </c>
      <c r="T9032" s="43">
        <f t="shared" si="849"/>
        <v>2412.0961375957791</v>
      </c>
      <c r="U9032" s="1">
        <f t="shared" si="850"/>
        <v>-119.82386240422102</v>
      </c>
      <c r="V9032" s="1" t="b">
        <f t="shared" si="851"/>
        <v>0</v>
      </c>
      <c r="W9032" s="44" t="b">
        <f t="shared" si="852"/>
        <v>0</v>
      </c>
      <c r="X9032" s="38">
        <f t="shared" si="853"/>
        <v>0</v>
      </c>
      <c r="Y9032" s="38">
        <f t="shared" si="854"/>
        <v>1</v>
      </c>
      <c r="AF9032" s="1">
        <v>1.6092998801762499</v>
      </c>
      <c r="AG9032" s="1">
        <v>1.2523512265802801</v>
      </c>
      <c r="AH9032" s="1">
        <v>3.2298071284978098</v>
      </c>
      <c r="AI9032" s="1">
        <v>0.58993982003075296</v>
      </c>
      <c r="AJ9032" s="1">
        <v>11.878052600369699</v>
      </c>
      <c r="AK9032" s="1">
        <v>5.5615107203029996</v>
      </c>
    </row>
    <row r="9033" spans="1:37">
      <c r="A9033">
        <v>9031</v>
      </c>
      <c r="B9033" s="1">
        <v>4.70944989096427E-2</v>
      </c>
      <c r="C9033" s="1">
        <v>16.939252331971002</v>
      </c>
      <c r="D9033" s="1">
        <v>1.8488831570528299</v>
      </c>
      <c r="E9033" s="1">
        <v>6.3206549193300002E-2</v>
      </c>
      <c r="F9033" s="1">
        <v>16.330234093773502</v>
      </c>
      <c r="G9033" s="1">
        <v>1.6284069153176901</v>
      </c>
      <c r="H9033" s="1">
        <v>5.0641524095963203E-2</v>
      </c>
      <c r="I9033" s="1">
        <v>37.1968009593703</v>
      </c>
      <c r="J9033" s="1">
        <v>3.6674216619667002</v>
      </c>
      <c r="K9033" s="1">
        <v>2.4446212402571802E-3</v>
      </c>
      <c r="L9033" s="1">
        <v>7.1775249002242498</v>
      </c>
      <c r="M9033" s="1">
        <v>0.60256054852196395</v>
      </c>
      <c r="N9033" s="1">
        <v>-8.6910222157219608E-3</v>
      </c>
      <c r="O9033" s="1">
        <v>179.919500884895</v>
      </c>
      <c r="P9033" s="1">
        <v>11.7545478886355</v>
      </c>
      <c r="Q9033" s="1">
        <v>3.1620979247275402E-2</v>
      </c>
      <c r="R9033" s="1">
        <v>56.890798012443</v>
      </c>
      <c r="S9033" s="1">
        <v>5.0068164373741197</v>
      </c>
      <c r="T9033" s="43">
        <f t="shared" si="849"/>
        <v>2450.8636608868806</v>
      </c>
      <c r="U9033" s="1">
        <f t="shared" si="850"/>
        <v>-81.05633911311952</v>
      </c>
      <c r="V9033" s="1" t="b">
        <f t="shared" si="851"/>
        <v>0</v>
      </c>
      <c r="W9033" s="44" t="b">
        <f t="shared" si="852"/>
        <v>0</v>
      </c>
      <c r="X9033" s="38">
        <f t="shared" si="853"/>
        <v>0</v>
      </c>
      <c r="Y9033" s="38">
        <f t="shared" si="854"/>
        <v>1</v>
      </c>
      <c r="AF9033" s="1">
        <v>1.8488831570528299</v>
      </c>
      <c r="AG9033" s="1">
        <v>1.6284069153176901</v>
      </c>
      <c r="AH9033" s="1">
        <v>3.6674216619667002</v>
      </c>
      <c r="AI9033" s="1">
        <v>0.60256054852196395</v>
      </c>
      <c r="AJ9033" s="1">
        <v>11.7545478886355</v>
      </c>
      <c r="AK9033" s="1">
        <v>5.0068164373741197</v>
      </c>
    </row>
    <row r="9034" spans="1:37">
      <c r="A9034">
        <v>9032</v>
      </c>
      <c r="B9034" s="1">
        <v>-0.13269083381882801</v>
      </c>
      <c r="C9034" s="1">
        <v>14.151890498143899</v>
      </c>
      <c r="D9034" s="1">
        <v>2.1457214896038601</v>
      </c>
      <c r="E9034" s="1">
        <v>-1.37549803970363E-2</v>
      </c>
      <c r="F9034" s="1">
        <v>15.120579738151701</v>
      </c>
      <c r="G9034" s="1">
        <v>1.2297952495439</v>
      </c>
      <c r="H9034" s="1">
        <v>-8.1210358995958604E-2</v>
      </c>
      <c r="I9034" s="1">
        <v>32.601910103023101</v>
      </c>
      <c r="J9034" s="1">
        <v>3.4821144199218499</v>
      </c>
      <c r="K9034" s="1">
        <v>-3.9280094248055897E-2</v>
      </c>
      <c r="L9034" s="1">
        <v>6.8842065807544701</v>
      </c>
      <c r="M9034" s="1">
        <v>0.60130369681329099</v>
      </c>
      <c r="N9034" s="1">
        <v>2.0674207342288899E-2</v>
      </c>
      <c r="O9034" s="1">
        <v>185.28121705754501</v>
      </c>
      <c r="P9034" s="1">
        <v>12.9564124745039</v>
      </c>
      <c r="Q9034" s="1">
        <v>-9.5121447873379103E-3</v>
      </c>
      <c r="R9034" s="1">
        <v>54.598176344985397</v>
      </c>
      <c r="S9034" s="1">
        <v>4.4785753551565097</v>
      </c>
      <c r="T9034" s="43">
        <f t="shared" si="849"/>
        <v>2489.3922685543307</v>
      </c>
      <c r="U9034" s="1">
        <f t="shared" si="850"/>
        <v>-42.52773144566936</v>
      </c>
      <c r="V9034" s="1" t="b">
        <f t="shared" si="851"/>
        <v>0</v>
      </c>
      <c r="W9034" s="44" t="b">
        <f t="shared" si="852"/>
        <v>0</v>
      </c>
      <c r="X9034" s="38">
        <f t="shared" si="853"/>
        <v>0</v>
      </c>
      <c r="Y9034" s="38">
        <f t="shared" si="854"/>
        <v>1</v>
      </c>
      <c r="AF9034" s="1">
        <v>2.1457214896038601</v>
      </c>
      <c r="AG9034" s="1">
        <v>1.2297952495439</v>
      </c>
      <c r="AH9034" s="1">
        <v>3.4821144199218499</v>
      </c>
      <c r="AI9034" s="1">
        <v>0.60130369681329099</v>
      </c>
      <c r="AJ9034" s="1">
        <v>12.9564124745039</v>
      </c>
      <c r="AK9034" s="1">
        <v>4.4785753551565097</v>
      </c>
    </row>
    <row r="9035" spans="1:37">
      <c r="A9035">
        <v>9033</v>
      </c>
      <c r="B9035" s="1">
        <v>3.7773198413699201E-2</v>
      </c>
      <c r="C9035" s="1">
        <v>16.7820900870041</v>
      </c>
      <c r="D9035" s="1">
        <v>1.7881818613459299</v>
      </c>
      <c r="E9035" s="1">
        <v>3.2787250086894502E-2</v>
      </c>
      <c r="F9035" s="1">
        <v>15.840959245339899</v>
      </c>
      <c r="G9035" s="1">
        <v>1.3866472509165</v>
      </c>
      <c r="H9035" s="1">
        <v>-2.4337004235536398E-2</v>
      </c>
      <c r="I9035" s="1">
        <v>34.509830778006901</v>
      </c>
      <c r="J9035" s="1">
        <v>3.0277802895435402</v>
      </c>
      <c r="K9035" s="1">
        <v>3.5481997649823502E-2</v>
      </c>
      <c r="L9035" s="1">
        <v>7.4186120069436399</v>
      </c>
      <c r="M9035" s="1">
        <v>0.67106132047670597</v>
      </c>
      <c r="N9035" s="1">
        <v>-4.9000504962726597E-3</v>
      </c>
      <c r="O9035" s="1">
        <v>180.60286511334701</v>
      </c>
      <c r="P9035" s="1">
        <v>11.800409304481001</v>
      </c>
      <c r="Q9035" s="1">
        <v>7.0581744702817001E-2</v>
      </c>
      <c r="R9035" s="1">
        <v>59.151051754543801</v>
      </c>
      <c r="S9035" s="1">
        <v>6.15080797130297</v>
      </c>
      <c r="T9035" s="43">
        <f t="shared" si="849"/>
        <v>2482.4887998066647</v>
      </c>
      <c r="U9035" s="1">
        <f t="shared" si="850"/>
        <v>-49.431200193335371</v>
      </c>
      <c r="V9035" s="1" t="b">
        <f t="shared" si="851"/>
        <v>0</v>
      </c>
      <c r="W9035" s="44" t="b">
        <f t="shared" si="852"/>
        <v>0</v>
      </c>
      <c r="X9035" s="38">
        <f t="shared" si="853"/>
        <v>0</v>
      </c>
      <c r="Y9035" s="38">
        <f t="shared" si="854"/>
        <v>1</v>
      </c>
      <c r="AF9035" s="1">
        <v>1.7881818613459299</v>
      </c>
      <c r="AG9035" s="1">
        <v>1.3866472509165</v>
      </c>
      <c r="AH9035" s="1">
        <v>3.0277802895435402</v>
      </c>
      <c r="AI9035" s="1">
        <v>0.67106132047670597</v>
      </c>
      <c r="AJ9035" s="1">
        <v>11.800409304481001</v>
      </c>
      <c r="AK9035" s="1">
        <v>6.15080797130297</v>
      </c>
    </row>
    <row r="9036" spans="1:37">
      <c r="A9036">
        <v>9034</v>
      </c>
      <c r="B9036" s="1">
        <v>-7.2533405499488696E-2</v>
      </c>
      <c r="C9036" s="1">
        <v>15.029360394353199</v>
      </c>
      <c r="D9036" s="1">
        <v>1.7326524904957199</v>
      </c>
      <c r="E9036" s="1">
        <v>2.8797587693637099E-2</v>
      </c>
      <c r="F9036" s="1">
        <v>15.777885071959201</v>
      </c>
      <c r="G9036" s="1">
        <v>1.36476152185773</v>
      </c>
      <c r="H9036" s="1">
        <v>-7.7195953298815997E-2</v>
      </c>
      <c r="I9036" s="1">
        <v>32.733050445832603</v>
      </c>
      <c r="J9036" s="1">
        <v>3.4252967432311801</v>
      </c>
      <c r="K9036" s="1">
        <v>-3.6573106930707301E-3</v>
      </c>
      <c r="L9036" s="1">
        <v>7.1338614829121898</v>
      </c>
      <c r="M9036" s="1">
        <v>0.59597191836862595</v>
      </c>
      <c r="N9036" s="1">
        <v>2.4015772657050499E-2</v>
      </c>
      <c r="O9036" s="1">
        <v>185.90138192958699</v>
      </c>
      <c r="P9036" s="1">
        <v>13.175534189398</v>
      </c>
      <c r="Q9036" s="1">
        <v>2.9857651100222702E-4</v>
      </c>
      <c r="R9036" s="1">
        <v>55.136459994448003</v>
      </c>
      <c r="S9036" s="1">
        <v>4.5421302645362296</v>
      </c>
      <c r="T9036" s="43">
        <f t="shared" si="849"/>
        <v>2483.6347127887484</v>
      </c>
      <c r="U9036" s="1">
        <f t="shared" si="850"/>
        <v>-48.285287211251671</v>
      </c>
      <c r="V9036" s="1" t="b">
        <f t="shared" si="851"/>
        <v>0</v>
      </c>
      <c r="W9036" s="44" t="b">
        <f t="shared" si="852"/>
        <v>0</v>
      </c>
      <c r="X9036" s="38">
        <f t="shared" si="853"/>
        <v>0</v>
      </c>
      <c r="Y9036" s="38">
        <f t="shared" si="854"/>
        <v>1</v>
      </c>
      <c r="AF9036" s="1">
        <v>1.7326524904957199</v>
      </c>
      <c r="AG9036" s="1">
        <v>1.36476152185773</v>
      </c>
      <c r="AH9036" s="1">
        <v>3.4252967432311801</v>
      </c>
      <c r="AI9036" s="1">
        <v>0.59597191836862595</v>
      </c>
      <c r="AJ9036" s="1">
        <v>13.175534189398</v>
      </c>
      <c r="AK9036" s="1">
        <v>4.5421302645362296</v>
      </c>
    </row>
    <row r="9037" spans="1:37">
      <c r="A9037">
        <v>9035</v>
      </c>
      <c r="B9037" s="1">
        <v>-4.6625356575481301E-2</v>
      </c>
      <c r="C9037" s="1">
        <v>15.4238296991466</v>
      </c>
      <c r="D9037" s="1">
        <v>1.6390962849310799</v>
      </c>
      <c r="E9037" s="1">
        <v>9.24183102150479E-3</v>
      </c>
      <c r="F9037" s="1">
        <v>15.4723339697304</v>
      </c>
      <c r="G9037" s="1">
        <v>1.27766761051857</v>
      </c>
      <c r="H9037" s="1">
        <v>4.5849679492723699E-2</v>
      </c>
      <c r="I9037" s="1">
        <v>37.018986040410702</v>
      </c>
      <c r="J9037" s="1">
        <v>3.58190111374009</v>
      </c>
      <c r="K9037" s="1">
        <v>-1.3723482685040899E-2</v>
      </c>
      <c r="L9037" s="1">
        <v>7.0624110258785704</v>
      </c>
      <c r="M9037" s="1">
        <v>0.59058558623438095</v>
      </c>
      <c r="N9037" s="1">
        <v>4.0171201976581201E-2</v>
      </c>
      <c r="O9037" s="1">
        <v>188.92908967315299</v>
      </c>
      <c r="P9037" s="1">
        <v>14.5493964443741</v>
      </c>
      <c r="Q9037" s="1">
        <v>-0.10149932140730999</v>
      </c>
      <c r="R9037" s="1">
        <v>49.799916399190998</v>
      </c>
      <c r="S9037" s="1">
        <v>5.7538208742218</v>
      </c>
      <c r="T9037" s="43">
        <f t="shared" si="849"/>
        <v>2739.2467914020026</v>
      </c>
      <c r="U9037" s="1">
        <f t="shared" si="850"/>
        <v>207.32679140200253</v>
      </c>
      <c r="V9037" s="1" t="b">
        <f t="shared" si="851"/>
        <v>0</v>
      </c>
      <c r="W9037" s="44" t="b">
        <f t="shared" si="852"/>
        <v>0</v>
      </c>
      <c r="X9037" s="38">
        <f t="shared" si="853"/>
        <v>1</v>
      </c>
      <c r="Y9037" s="38">
        <f t="shared" si="854"/>
        <v>0</v>
      </c>
      <c r="AF9037" s="1">
        <v>1.6390962849310799</v>
      </c>
      <c r="AG9037" s="1">
        <v>1.27766761051857</v>
      </c>
      <c r="AH9037" s="1">
        <v>3.58190111374009</v>
      </c>
      <c r="AI9037" s="1">
        <v>0.59058558623438095</v>
      </c>
      <c r="AJ9037" s="1">
        <v>14.5493964443741</v>
      </c>
      <c r="AK9037" s="1">
        <v>5.7538208742218</v>
      </c>
    </row>
    <row r="9038" spans="1:37">
      <c r="A9038">
        <v>9036</v>
      </c>
      <c r="B9038" s="1">
        <v>-4.19673715246177E-2</v>
      </c>
      <c r="C9038" s="1">
        <v>15.4958412514777</v>
      </c>
      <c r="D9038" s="1">
        <v>1.6298443444362101</v>
      </c>
      <c r="E9038" s="1">
        <v>-2.6185166646436098E-2</v>
      </c>
      <c r="F9038" s="1">
        <v>14.933791427594</v>
      </c>
      <c r="G9038" s="1">
        <v>1.2305920054541399</v>
      </c>
      <c r="H9038" s="1">
        <v>-1.59374534034675E-2</v>
      </c>
      <c r="I9038" s="1">
        <v>34.800918648101998</v>
      </c>
      <c r="J9038" s="1">
        <v>3.0307382247948</v>
      </c>
      <c r="K9038" s="1">
        <v>-1.31141183432816E-2</v>
      </c>
      <c r="L9038" s="1">
        <v>7.0667159188155004</v>
      </c>
      <c r="M9038" s="1">
        <v>0.59052168606952404</v>
      </c>
      <c r="N9038" s="1">
        <v>1.53317949641146E-2</v>
      </c>
      <c r="O9038" s="1">
        <v>184.29400777765599</v>
      </c>
      <c r="P9038" s="1">
        <v>12.6137201675133</v>
      </c>
      <c r="Q9038" s="1">
        <v>2.7878590639893501E-2</v>
      </c>
      <c r="R9038" s="1">
        <v>56.678288432835899</v>
      </c>
      <c r="S9038" s="1">
        <v>4.9355201293975597</v>
      </c>
      <c r="T9038" s="43">
        <f t="shared" si="849"/>
        <v>2403.0936557665532</v>
      </c>
      <c r="U9038" s="1">
        <f t="shared" si="850"/>
        <v>-128.82634423344689</v>
      </c>
      <c r="V9038" s="1" t="b">
        <f t="shared" si="851"/>
        <v>0</v>
      </c>
      <c r="W9038" s="44" t="b">
        <f t="shared" si="852"/>
        <v>0</v>
      </c>
      <c r="X9038" s="38">
        <f t="shared" si="853"/>
        <v>0</v>
      </c>
      <c r="Y9038" s="38">
        <f t="shared" si="854"/>
        <v>1</v>
      </c>
      <c r="AF9038" s="1">
        <v>1.6298443444362101</v>
      </c>
      <c r="AG9038" s="1">
        <v>1.2305920054541399</v>
      </c>
      <c r="AH9038" s="1">
        <v>3.0307382247948</v>
      </c>
      <c r="AI9038" s="1">
        <v>0.59052168606952404</v>
      </c>
      <c r="AJ9038" s="1">
        <v>12.6137201675133</v>
      </c>
      <c r="AK9038" s="1">
        <v>4.9355201293975597</v>
      </c>
    </row>
    <row r="9039" spans="1:37">
      <c r="A9039">
        <v>9037</v>
      </c>
      <c r="B9039" s="1">
        <v>-1.9931390320993999E-2</v>
      </c>
      <c r="C9039" s="1">
        <v>15.8410973759598</v>
      </c>
      <c r="D9039" s="1">
        <v>1.60813922569478</v>
      </c>
      <c r="E9039" s="1">
        <v>-1.5029681888005899E-2</v>
      </c>
      <c r="F9039" s="1">
        <v>15.1013177918392</v>
      </c>
      <c r="G9039" s="1">
        <v>1.22988764193503</v>
      </c>
      <c r="H9039" s="1">
        <v>3.4128282423219698E-2</v>
      </c>
      <c r="I9039" s="1">
        <v>36.587604939490802</v>
      </c>
      <c r="J9039" s="1">
        <v>3.3981791573900599</v>
      </c>
      <c r="K9039" s="1">
        <v>-4.53973714302989E-2</v>
      </c>
      <c r="L9039" s="1">
        <v>6.8422225258945604</v>
      </c>
      <c r="M9039" s="1">
        <v>0.60784416318326295</v>
      </c>
      <c r="N9039" s="1">
        <v>4.0828921297420703E-2</v>
      </c>
      <c r="O9039" s="1">
        <v>189.053392859523</v>
      </c>
      <c r="P9039" s="1">
        <v>14.610062547712101</v>
      </c>
      <c r="Q9039" s="1">
        <v>3.2569427549688598E-2</v>
      </c>
      <c r="R9039" s="1">
        <v>56.9447815895101</v>
      </c>
      <c r="S9039" s="1">
        <v>5.0236930247649099</v>
      </c>
      <c r="T9039" s="43">
        <f t="shared" si="849"/>
        <v>2647.7805760680139</v>
      </c>
      <c r="U9039" s="1">
        <f t="shared" si="850"/>
        <v>115.86057606801387</v>
      </c>
      <c r="V9039" s="1" t="b">
        <f t="shared" si="851"/>
        <v>0</v>
      </c>
      <c r="W9039" s="44" t="b">
        <f t="shared" si="852"/>
        <v>0</v>
      </c>
      <c r="X9039" s="38">
        <f t="shared" si="853"/>
        <v>1</v>
      </c>
      <c r="Y9039" s="38">
        <f t="shared" si="854"/>
        <v>0</v>
      </c>
      <c r="AF9039" s="1">
        <v>1.60813922569478</v>
      </c>
      <c r="AG9039" s="1">
        <v>1.22988764193503</v>
      </c>
      <c r="AH9039" s="1">
        <v>3.3981791573900599</v>
      </c>
      <c r="AI9039" s="1">
        <v>0.60784416318326295</v>
      </c>
      <c r="AJ9039" s="1">
        <v>14.610062547712101</v>
      </c>
      <c r="AK9039" s="1">
        <v>5.0236930247649099</v>
      </c>
    </row>
    <row r="9040" spans="1:37">
      <c r="A9040">
        <v>9038</v>
      </c>
      <c r="B9040" s="1">
        <v>0.11854780792799301</v>
      </c>
      <c r="C9040" s="1">
        <v>18.193908877782</v>
      </c>
      <c r="D9040" s="1">
        <v>2.5861965276657801</v>
      </c>
      <c r="E9040" s="1">
        <v>7.8663396780861594E-2</v>
      </c>
      <c r="F9040" s="1">
        <v>16.584608884961298</v>
      </c>
      <c r="G9040" s="1">
        <v>1.78448895518901</v>
      </c>
      <c r="H9040" s="1">
        <v>-2.6230800609050101E-2</v>
      </c>
      <c r="I9040" s="1">
        <v>34.444538030727202</v>
      </c>
      <c r="J9040" s="1">
        <v>3.0286047938980798</v>
      </c>
      <c r="K9040" s="1">
        <v>6.1577227478449001E-2</v>
      </c>
      <c r="L9040" s="1">
        <v>7.6147504004117303</v>
      </c>
      <c r="M9040" s="1">
        <v>0.76615323415983705</v>
      </c>
      <c r="N9040" s="1">
        <v>-6.1616081550526303E-3</v>
      </c>
      <c r="O9040" s="1">
        <v>180.37516784248299</v>
      </c>
      <c r="P9040" s="1">
        <v>11.7757775623467</v>
      </c>
      <c r="Q9040" s="1">
        <v>6.8167777547334898E-2</v>
      </c>
      <c r="R9040" s="1">
        <v>59.008435263413801</v>
      </c>
      <c r="S9040" s="1">
        <v>6.0669569203978604</v>
      </c>
      <c r="T9040" s="43">
        <f t="shared" si="849"/>
        <v>2600.8177993657268</v>
      </c>
      <c r="U9040" s="1">
        <f t="shared" si="850"/>
        <v>68.897799365726769</v>
      </c>
      <c r="V9040" s="1" t="b">
        <f t="shared" si="851"/>
        <v>0</v>
      </c>
      <c r="W9040" s="44" t="b">
        <f t="shared" si="852"/>
        <v>0</v>
      </c>
      <c r="X9040" s="38">
        <f t="shared" si="853"/>
        <v>1</v>
      </c>
      <c r="Y9040" s="38">
        <f t="shared" si="854"/>
        <v>0</v>
      </c>
      <c r="AF9040" s="1">
        <v>2.5861965276657801</v>
      </c>
      <c r="AG9040" s="1">
        <v>1.78448895518901</v>
      </c>
      <c r="AH9040" s="1">
        <v>3.0286047938980798</v>
      </c>
      <c r="AI9040" s="1">
        <v>0.76615323415983705</v>
      </c>
      <c r="AJ9040" s="1">
        <v>11.7757775623467</v>
      </c>
      <c r="AK9040" s="1">
        <v>6.0669569203978604</v>
      </c>
    </row>
    <row r="9041" spans="1:37">
      <c r="A9041">
        <v>9039</v>
      </c>
      <c r="B9041" s="1">
        <v>-1.3117699180140399E-2</v>
      </c>
      <c r="C9041" s="1">
        <v>15.9494022798771</v>
      </c>
      <c r="D9041" s="1">
        <v>1.61202737935886</v>
      </c>
      <c r="E9041" s="1">
        <v>-6.2912828490374597E-3</v>
      </c>
      <c r="F9041" s="1">
        <v>15.2338573812406</v>
      </c>
      <c r="G9041" s="1">
        <v>1.2353195197294999</v>
      </c>
      <c r="H9041" s="1">
        <v>6.3526783962322197E-2</v>
      </c>
      <c r="I9041" s="1">
        <v>37.679192602499803</v>
      </c>
      <c r="J9041" s="1">
        <v>3.9144598448925199</v>
      </c>
      <c r="K9041" s="1">
        <v>-4.2169454159558702E-3</v>
      </c>
      <c r="L9041" s="1">
        <v>7.1298702432404202</v>
      </c>
      <c r="M9041" s="1">
        <v>0.59422369914900497</v>
      </c>
      <c r="N9041" s="1">
        <v>-9.2154018602562792E-3</v>
      </c>
      <c r="O9041" s="1">
        <v>179.825179493246</v>
      </c>
      <c r="P9041" s="1">
        <v>11.750694007608899</v>
      </c>
      <c r="Q9041" s="1">
        <v>2.0915646212041301E-2</v>
      </c>
      <c r="R9041" s="1">
        <v>56.285011432085597</v>
      </c>
      <c r="S9041" s="1">
        <v>4.8036482507515101</v>
      </c>
      <c r="T9041" s="43">
        <f t="shared" si="849"/>
        <v>2391.0372701490296</v>
      </c>
      <c r="U9041" s="1">
        <f t="shared" si="850"/>
        <v>-140.88272985097046</v>
      </c>
      <c r="V9041" s="1" t="b">
        <f t="shared" si="851"/>
        <v>0</v>
      </c>
      <c r="W9041" s="44" t="b">
        <f t="shared" si="852"/>
        <v>0</v>
      </c>
      <c r="X9041" s="38">
        <f t="shared" si="853"/>
        <v>0</v>
      </c>
      <c r="Y9041" s="38">
        <f t="shared" si="854"/>
        <v>1</v>
      </c>
      <c r="AF9041" s="1">
        <v>1.61202737935886</v>
      </c>
      <c r="AG9041" s="1">
        <v>1.2353195197294999</v>
      </c>
      <c r="AH9041" s="1">
        <v>3.9144598448925199</v>
      </c>
      <c r="AI9041" s="1">
        <v>0.59422369914900497</v>
      </c>
      <c r="AJ9041" s="1">
        <v>11.750694007608899</v>
      </c>
      <c r="AK9041" s="1">
        <v>4.8036482507515101</v>
      </c>
    </row>
    <row r="9042" spans="1:37">
      <c r="A9042">
        <v>9040</v>
      </c>
      <c r="B9042" s="1">
        <v>6.35324787612917E-2</v>
      </c>
      <c r="C9042" s="1">
        <v>17.2200005657572</v>
      </c>
      <c r="D9042" s="1">
        <v>1.97834779819804</v>
      </c>
      <c r="E9042" s="1">
        <v>3.3269117290048701E-2</v>
      </c>
      <c r="F9042" s="1">
        <v>15.8485943234659</v>
      </c>
      <c r="G9042" s="1">
        <v>1.38901969530615</v>
      </c>
      <c r="H9042" s="1">
        <v>3.92492852228939E-2</v>
      </c>
      <c r="I9042" s="1">
        <v>36.775450735727503</v>
      </c>
      <c r="J9042" s="1">
        <v>3.4715110866313301</v>
      </c>
      <c r="K9042" s="1">
        <v>1.4902313508247901E-2</v>
      </c>
      <c r="L9042" s="1">
        <v>7.26749957143487</v>
      </c>
      <c r="M9042" s="1">
        <v>0.619131706206134</v>
      </c>
      <c r="N9042" s="1">
        <v>2.2660639729010199E-2</v>
      </c>
      <c r="O9042" s="1">
        <v>185.649631461767</v>
      </c>
      <c r="P9042" s="1">
        <v>13.087051449506999</v>
      </c>
      <c r="Q9042" s="1">
        <v>4.6801677609617801E-2</v>
      </c>
      <c r="R9042" s="1">
        <v>57.761028699191201</v>
      </c>
      <c r="S9042" s="1">
        <v>5.3866196376431299</v>
      </c>
      <c r="T9042" s="43">
        <f t="shared" si="849"/>
        <v>2593.1681373491783</v>
      </c>
      <c r="U9042" s="1">
        <f t="shared" si="850"/>
        <v>61.248137349178251</v>
      </c>
      <c r="V9042" s="1" t="b">
        <f t="shared" si="851"/>
        <v>0</v>
      </c>
      <c r="W9042" s="44" t="b">
        <f t="shared" si="852"/>
        <v>0</v>
      </c>
      <c r="X9042" s="38">
        <f t="shared" si="853"/>
        <v>1</v>
      </c>
      <c r="Y9042" s="38">
        <f t="shared" si="854"/>
        <v>0</v>
      </c>
      <c r="AF9042" s="1">
        <v>1.97834779819804</v>
      </c>
      <c r="AG9042" s="1">
        <v>1.38901969530615</v>
      </c>
      <c r="AH9042" s="1">
        <v>3.4715110866313301</v>
      </c>
      <c r="AI9042" s="1">
        <v>0.619131706206134</v>
      </c>
      <c r="AJ9042" s="1">
        <v>13.087051449506999</v>
      </c>
      <c r="AK9042" s="1">
        <v>5.3866196376431299</v>
      </c>
    </row>
    <row r="9043" spans="1:37">
      <c r="A9043">
        <v>9041</v>
      </c>
      <c r="B9043" s="1">
        <v>5.0663790828237602E-3</v>
      </c>
      <c r="C9043" s="1">
        <v>16.242080435708399</v>
      </c>
      <c r="D9043" s="1">
        <v>1.6453076821931301</v>
      </c>
      <c r="E9043" s="1">
        <v>2.8183773351450898E-2</v>
      </c>
      <c r="F9043" s="1">
        <v>15.7682033515061</v>
      </c>
      <c r="G9043" s="1">
        <v>1.3618762110742</v>
      </c>
      <c r="H9043" s="1">
        <v>-3.5656877699310502E-2</v>
      </c>
      <c r="I9043" s="1">
        <v>34.121386577853102</v>
      </c>
      <c r="J9043" s="1">
        <v>3.0604440990311401</v>
      </c>
      <c r="K9043" s="1">
        <v>-1.4849716684210699E-2</v>
      </c>
      <c r="L9043" s="1">
        <v>7.0544615757758597</v>
      </c>
      <c r="M9043" s="1">
        <v>0.59032244212267904</v>
      </c>
      <c r="N9043" s="1">
        <v>5.4869588585660101E-2</v>
      </c>
      <c r="O9043" s="1">
        <v>191.72655119631699</v>
      </c>
      <c r="P9043" s="1">
        <v>16.153052931016902</v>
      </c>
      <c r="Q9043" s="1">
        <v>-1.85790103157179E-2</v>
      </c>
      <c r="R9043" s="1">
        <v>54.105379459501997</v>
      </c>
      <c r="S9043" s="1">
        <v>4.4644567725619702</v>
      </c>
      <c r="T9043" s="43">
        <f t="shared" si="849"/>
        <v>2727.5460138000021</v>
      </c>
      <c r="U9043" s="1">
        <f t="shared" si="850"/>
        <v>195.62601380000206</v>
      </c>
      <c r="V9043" s="1" t="b">
        <f t="shared" si="851"/>
        <v>0</v>
      </c>
      <c r="W9043" s="44" t="b">
        <f t="shared" si="852"/>
        <v>0</v>
      </c>
      <c r="X9043" s="38">
        <f t="shared" si="853"/>
        <v>1</v>
      </c>
      <c r="Y9043" s="38">
        <f t="shared" si="854"/>
        <v>0</v>
      </c>
      <c r="AF9043" s="1">
        <v>1.6453076821931301</v>
      </c>
      <c r="AG9043" s="1">
        <v>1.3618762110742</v>
      </c>
      <c r="AH9043" s="1">
        <v>3.0604440990311401</v>
      </c>
      <c r="AI9043" s="1">
        <v>0.59032244212267904</v>
      </c>
      <c r="AJ9043" s="1">
        <v>16.153052931016902</v>
      </c>
      <c r="AK9043" s="1">
        <v>4.4644567725619702</v>
      </c>
    </row>
    <row r="9044" spans="1:37">
      <c r="A9044">
        <v>9042</v>
      </c>
      <c r="B9044" s="1">
        <v>-4.80533252939443E-2</v>
      </c>
      <c r="C9044" s="1">
        <v>15.401820670659299</v>
      </c>
      <c r="D9044" s="1">
        <v>1.6416395494982301</v>
      </c>
      <c r="E9044" s="1">
        <v>-1.6426869647640101E-2</v>
      </c>
      <c r="F9044" s="1">
        <v>15.0802331484989</v>
      </c>
      <c r="G9044" s="1">
        <v>1.22916200251095</v>
      </c>
      <c r="H9044" s="1">
        <v>-8.5833226963079202E-3</v>
      </c>
      <c r="I9044" s="1">
        <v>35.057792536933</v>
      </c>
      <c r="J9044" s="1">
        <v>3.03783756772172</v>
      </c>
      <c r="K9044" s="1">
        <v>9.5263967450957294E-3</v>
      </c>
      <c r="L9044" s="1">
        <v>7.2285349278442803</v>
      </c>
      <c r="M9044" s="1">
        <v>0.61254753551605401</v>
      </c>
      <c r="N9044" s="1">
        <v>-2.40059427795478E-2</v>
      </c>
      <c r="O9044" s="1">
        <v>177.185040489199</v>
      </c>
      <c r="P9044" s="1">
        <v>11.727821637563601</v>
      </c>
      <c r="Q9044" s="1">
        <v>4.5652998462974999E-2</v>
      </c>
      <c r="R9044" s="1">
        <v>57.694717902241898</v>
      </c>
      <c r="S9044" s="1">
        <v>5.3549809293369703</v>
      </c>
      <c r="T9044" s="43">
        <f t="shared" si="849"/>
        <v>2360.3989222147525</v>
      </c>
      <c r="U9044" s="1">
        <f t="shared" si="850"/>
        <v>-171.5210777852476</v>
      </c>
      <c r="V9044" s="1" t="b">
        <f t="shared" si="851"/>
        <v>0</v>
      </c>
      <c r="W9044" s="44" t="b">
        <f t="shared" si="852"/>
        <v>0</v>
      </c>
      <c r="X9044" s="38">
        <f t="shared" si="853"/>
        <v>0</v>
      </c>
      <c r="Y9044" s="38">
        <f t="shared" si="854"/>
        <v>1</v>
      </c>
      <c r="AF9044" s="1">
        <v>1.6416395494982301</v>
      </c>
      <c r="AG9044" s="1">
        <v>1.22916200251095</v>
      </c>
      <c r="AH9044" s="1">
        <v>3.03783756772172</v>
      </c>
      <c r="AI9044" s="1">
        <v>0.61254753551605401</v>
      </c>
      <c r="AJ9044" s="1">
        <v>11.727821637563601</v>
      </c>
      <c r="AK9044" s="1">
        <v>5.3549809293369703</v>
      </c>
    </row>
    <row r="9045" spans="1:37">
      <c r="A9045">
        <v>9043</v>
      </c>
      <c r="B9045" s="1">
        <v>1.5768434070969201E-2</v>
      </c>
      <c r="C9045" s="1">
        <v>16.416837535734601</v>
      </c>
      <c r="D9045" s="1">
        <v>1.6753491067047901</v>
      </c>
      <c r="E9045" s="1">
        <v>6.3959750612716498E-2</v>
      </c>
      <c r="F9045" s="1">
        <v>16.342538682607501</v>
      </c>
      <c r="G9045" s="1">
        <v>1.63567782958091</v>
      </c>
      <c r="H9045" s="1">
        <v>-5.34120309188734E-2</v>
      </c>
      <c r="I9045" s="1">
        <v>33.520902747209703</v>
      </c>
      <c r="J9045" s="1">
        <v>3.1658026759237798</v>
      </c>
      <c r="K9045" s="1">
        <v>6.80546072915824E-2</v>
      </c>
      <c r="L9045" s="1">
        <v>7.6642341203483904</v>
      </c>
      <c r="M9045" s="1">
        <v>0.794611298250818</v>
      </c>
      <c r="N9045" s="1">
        <v>6.0553650902385202E-2</v>
      </c>
      <c r="O9045" s="1">
        <v>192.81943994248601</v>
      </c>
      <c r="P9045" s="1">
        <v>16.828535440971301</v>
      </c>
      <c r="Q9045" s="1">
        <v>1.5310587545091899E-2</v>
      </c>
      <c r="R9045" s="1">
        <v>55.970413135529</v>
      </c>
      <c r="S9045" s="1">
        <v>4.7075915491285798</v>
      </c>
      <c r="T9045" s="43">
        <f t="shared" si="849"/>
        <v>2880.756790056018</v>
      </c>
      <c r="U9045" s="1">
        <f t="shared" si="850"/>
        <v>348.83679005601789</v>
      </c>
      <c r="V9045" s="1" t="b">
        <f t="shared" si="851"/>
        <v>0</v>
      </c>
      <c r="W9045" s="44" t="b">
        <f t="shared" si="852"/>
        <v>0</v>
      </c>
      <c r="X9045" s="38">
        <f t="shared" si="853"/>
        <v>1</v>
      </c>
      <c r="Y9045" s="38">
        <f t="shared" si="854"/>
        <v>0</v>
      </c>
      <c r="AF9045" s="1">
        <v>1.6753491067047901</v>
      </c>
      <c r="AG9045" s="1">
        <v>1.63567782958091</v>
      </c>
      <c r="AH9045" s="1">
        <v>3.1658026759237798</v>
      </c>
      <c r="AI9045" s="1">
        <v>0.794611298250818</v>
      </c>
      <c r="AJ9045" s="1">
        <v>16.828535440971301</v>
      </c>
      <c r="AK9045" s="1">
        <v>4.7075915491285798</v>
      </c>
    </row>
    <row r="9046" spans="1:37">
      <c r="A9046">
        <v>9044</v>
      </c>
      <c r="B9046" s="1">
        <v>-5.8081769730662001E-2</v>
      </c>
      <c r="C9046" s="1">
        <v>15.2481362636052</v>
      </c>
      <c r="D9046" s="1">
        <v>1.6685332450399899</v>
      </c>
      <c r="E9046" s="1">
        <v>-9.1802023647638398E-2</v>
      </c>
      <c r="F9046" s="1">
        <v>13.985340435155001</v>
      </c>
      <c r="G9046" s="1">
        <v>1.51487238782047</v>
      </c>
      <c r="H9046" s="1">
        <v>-4.7141199770221898E-3</v>
      </c>
      <c r="I9046" s="1">
        <v>35.193701002296898</v>
      </c>
      <c r="J9046" s="1">
        <v>3.0512591648679899</v>
      </c>
      <c r="K9046" s="1">
        <v>-2.3107678448521098E-2</v>
      </c>
      <c r="L9046" s="1">
        <v>6.9964459768065996</v>
      </c>
      <c r="M9046" s="1">
        <v>0.59043310620741796</v>
      </c>
      <c r="N9046" s="1">
        <v>-2.2302604444370398E-2</v>
      </c>
      <c r="O9046" s="1">
        <v>177.48710374601399</v>
      </c>
      <c r="P9046" s="1">
        <v>11.693998255742599</v>
      </c>
      <c r="Q9046" s="1">
        <v>7.7735365765292899E-2</v>
      </c>
      <c r="R9046" s="1">
        <v>59.575713086389499</v>
      </c>
      <c r="S9046" s="1">
        <v>6.4157550633531697</v>
      </c>
      <c r="T9046" s="43">
        <f t="shared" si="849"/>
        <v>2493.4851223031637</v>
      </c>
      <c r="U9046" s="1">
        <f t="shared" si="850"/>
        <v>-38.434877696836338</v>
      </c>
      <c r="V9046" s="1" t="b">
        <f t="shared" si="851"/>
        <v>0</v>
      </c>
      <c r="W9046" s="44" t="b">
        <f t="shared" si="852"/>
        <v>0</v>
      </c>
      <c r="X9046" s="38">
        <f t="shared" si="853"/>
        <v>0</v>
      </c>
      <c r="Y9046" s="38">
        <f t="shared" si="854"/>
        <v>1</v>
      </c>
      <c r="AF9046" s="1">
        <v>1.6685332450399899</v>
      </c>
      <c r="AG9046" s="1">
        <v>1.51487238782047</v>
      </c>
      <c r="AH9046" s="1">
        <v>3.0512591648679899</v>
      </c>
      <c r="AI9046" s="1">
        <v>0.59043310620741796</v>
      </c>
      <c r="AJ9046" s="1">
        <v>11.693998255742599</v>
      </c>
      <c r="AK9046" s="1">
        <v>6.4157550633531697</v>
      </c>
    </row>
    <row r="9047" spans="1:37">
      <c r="A9047">
        <v>9045</v>
      </c>
      <c r="B9047" s="1">
        <v>-3.0498173240789499E-2</v>
      </c>
      <c r="C9047" s="1">
        <v>15.6745892158802</v>
      </c>
      <c r="D9047" s="1">
        <v>1.61030929366316</v>
      </c>
      <c r="E9047" s="1">
        <v>2.98604492590115E-2</v>
      </c>
      <c r="F9047" s="1">
        <v>15.7946636946821</v>
      </c>
      <c r="G9047" s="1">
        <v>1.3709018428777</v>
      </c>
      <c r="H9047" s="1">
        <v>-5.6413740020934099E-2</v>
      </c>
      <c r="I9047" s="1">
        <v>33.4204336133187</v>
      </c>
      <c r="J9047" s="1">
        <v>3.1930675588198798</v>
      </c>
      <c r="K9047" s="1">
        <v>2.1690587811101201E-2</v>
      </c>
      <c r="L9047" s="1">
        <v>7.3170011771719503</v>
      </c>
      <c r="M9047" s="1">
        <v>0.63519804911572098</v>
      </c>
      <c r="N9047" s="1">
        <v>2.1186109406014699E-2</v>
      </c>
      <c r="O9047" s="1">
        <v>185.376087174959</v>
      </c>
      <c r="P9047" s="1">
        <v>12.990234011046599</v>
      </c>
      <c r="Q9047" s="1">
        <v>6.8088892896741998E-3</v>
      </c>
      <c r="R9047" s="1">
        <v>55.496586590940701</v>
      </c>
      <c r="S9047" s="1">
        <v>4.6070836285671399</v>
      </c>
      <c r="T9047" s="43">
        <f t="shared" si="849"/>
        <v>2440.6794384090199</v>
      </c>
      <c r="U9047" s="1">
        <f t="shared" si="850"/>
        <v>-91.240561590980178</v>
      </c>
      <c r="V9047" s="1" t="b">
        <f t="shared" si="851"/>
        <v>0</v>
      </c>
      <c r="W9047" s="44" t="b">
        <f t="shared" si="852"/>
        <v>0</v>
      </c>
      <c r="X9047" s="38">
        <f t="shared" si="853"/>
        <v>0</v>
      </c>
      <c r="Y9047" s="38">
        <f t="shared" si="854"/>
        <v>1</v>
      </c>
      <c r="AF9047" s="1">
        <v>1.61030929366316</v>
      </c>
      <c r="AG9047" s="1">
        <v>1.3709018428777</v>
      </c>
      <c r="AH9047" s="1">
        <v>3.1930675588198798</v>
      </c>
      <c r="AI9047" s="1">
        <v>0.63519804911572098</v>
      </c>
      <c r="AJ9047" s="1">
        <v>12.990234011046599</v>
      </c>
      <c r="AK9047" s="1">
        <v>4.6070836285671399</v>
      </c>
    </row>
    <row r="9048" spans="1:37">
      <c r="A9048">
        <v>9046</v>
      </c>
      <c r="B9048" s="1">
        <v>-2.5967576244065E-2</v>
      </c>
      <c r="C9048" s="1">
        <v>15.7457655766608</v>
      </c>
      <c r="D9048" s="1">
        <v>1.60732187889092</v>
      </c>
      <c r="E9048" s="1">
        <v>1.4923699843335201E-2</v>
      </c>
      <c r="F9048" s="1">
        <v>15.5604959669834</v>
      </c>
      <c r="G9048" s="1">
        <v>1.2945444074016299</v>
      </c>
      <c r="H9048" s="1">
        <v>5.66044326261919E-2</v>
      </c>
      <c r="I9048" s="1">
        <v>37.419264687374103</v>
      </c>
      <c r="J9048" s="1">
        <v>3.77001332205338</v>
      </c>
      <c r="K9048" s="1">
        <v>-1.5879348281081999E-2</v>
      </c>
      <c r="L9048" s="1">
        <v>7.04720181731824</v>
      </c>
      <c r="M9048" s="1">
        <v>0.58877742698174995</v>
      </c>
      <c r="N9048" s="1">
        <v>-1.8984776180157401E-2</v>
      </c>
      <c r="O9048" s="1">
        <v>178.07695344426801</v>
      </c>
      <c r="P9048" s="1">
        <v>11.688686933748199</v>
      </c>
      <c r="Q9048" s="1">
        <v>6.5203387885105699E-2</v>
      </c>
      <c r="R9048" s="1">
        <v>58.833770283372502</v>
      </c>
      <c r="S9048" s="1">
        <v>5.9609798914442598</v>
      </c>
      <c r="T9048" s="43">
        <f t="shared" si="849"/>
        <v>2491.0323860520139</v>
      </c>
      <c r="U9048" s="1">
        <f t="shared" si="850"/>
        <v>-40.88761394798621</v>
      </c>
      <c r="V9048" s="1" t="b">
        <f t="shared" si="851"/>
        <v>0</v>
      </c>
      <c r="W9048" s="44" t="b">
        <f t="shared" si="852"/>
        <v>0</v>
      </c>
      <c r="X9048" s="38">
        <f t="shared" si="853"/>
        <v>0</v>
      </c>
      <c r="Y9048" s="38">
        <f t="shared" si="854"/>
        <v>1</v>
      </c>
      <c r="AF9048" s="1">
        <v>1.60732187889092</v>
      </c>
      <c r="AG9048" s="1">
        <v>1.2945444074016299</v>
      </c>
      <c r="AH9048" s="1">
        <v>3.77001332205338</v>
      </c>
      <c r="AI9048" s="1">
        <v>0.58877742698174995</v>
      </c>
      <c r="AJ9048" s="1">
        <v>11.688686933748199</v>
      </c>
      <c r="AK9048" s="1">
        <v>5.9609798914442598</v>
      </c>
    </row>
    <row r="9049" spans="1:37">
      <c r="A9049">
        <v>9047</v>
      </c>
      <c r="B9049" s="1">
        <v>-1.2828868238311301E-3</v>
      </c>
      <c r="C9049" s="1">
        <v>16.1392818412948</v>
      </c>
      <c r="D9049" s="1">
        <v>1.62805249724123</v>
      </c>
      <c r="E9049" s="1">
        <v>1.0831678835012801E-3</v>
      </c>
      <c r="F9049" s="1">
        <v>15.3466139598836</v>
      </c>
      <c r="G9049" s="1">
        <v>1.2514904853853499</v>
      </c>
      <c r="H9049" s="1">
        <v>-1.9441398368057899E-2</v>
      </c>
      <c r="I9049" s="1">
        <v>34.6791915315438</v>
      </c>
      <c r="J9049" s="1">
        <v>3.0273786068019501</v>
      </c>
      <c r="K9049" s="1">
        <v>3.63506066211002E-2</v>
      </c>
      <c r="L9049" s="1">
        <v>7.4250586793006796</v>
      </c>
      <c r="M9049" s="1">
        <v>0.67280044660890703</v>
      </c>
      <c r="N9049" s="1">
        <v>-2.3263343985593599E-2</v>
      </c>
      <c r="O9049" s="1">
        <v>177.31666675327699</v>
      </c>
      <c r="P9049" s="1">
        <v>11.712212890056399</v>
      </c>
      <c r="Q9049" s="1">
        <v>-4.6543139280927702E-2</v>
      </c>
      <c r="R9049" s="1">
        <v>52.613328828486502</v>
      </c>
      <c r="S9049" s="1">
        <v>4.6127162171747296</v>
      </c>
      <c r="T9049" s="43">
        <f t="shared" si="849"/>
        <v>2290.4651143268566</v>
      </c>
      <c r="U9049" s="1">
        <f t="shared" si="850"/>
        <v>-241.45488567314351</v>
      </c>
      <c r="V9049" s="1" t="b">
        <f t="shared" si="851"/>
        <v>1</v>
      </c>
      <c r="W9049" s="44" t="b">
        <f t="shared" si="852"/>
        <v>0</v>
      </c>
      <c r="X9049" s="38">
        <f t="shared" si="853"/>
        <v>0</v>
      </c>
      <c r="Y9049" s="38">
        <f t="shared" si="854"/>
        <v>1</v>
      </c>
      <c r="AF9049" s="1">
        <v>1.62805249724123</v>
      </c>
      <c r="AG9049" s="1">
        <v>1.2514904853853499</v>
      </c>
      <c r="AH9049" s="1">
        <v>3.0273786068019501</v>
      </c>
      <c r="AI9049" s="1">
        <v>0.67280044660890703</v>
      </c>
      <c r="AJ9049" s="1">
        <v>11.712212890056399</v>
      </c>
      <c r="AK9049" s="1">
        <v>4.6127162171747296</v>
      </c>
    </row>
    <row r="9050" spans="1:37">
      <c r="A9050">
        <v>9048</v>
      </c>
      <c r="B9050" s="1">
        <v>-9.1398365924568598E-2</v>
      </c>
      <c r="C9050" s="1">
        <v>14.7484897419659</v>
      </c>
      <c r="D9050" s="1">
        <v>1.835427640215</v>
      </c>
      <c r="E9050" s="1">
        <v>-4.5230490810382398E-2</v>
      </c>
      <c r="F9050" s="1">
        <v>14.6520638412001</v>
      </c>
      <c r="G9050" s="1">
        <v>1.2679761462446599</v>
      </c>
      <c r="H9050" s="1">
        <v>9.7828779422478099E-2</v>
      </c>
      <c r="I9050" s="1">
        <v>38.9940869197371</v>
      </c>
      <c r="J9050" s="1">
        <v>4.7618276839274998</v>
      </c>
      <c r="K9050" s="1">
        <v>-1.51739108432466E-2</v>
      </c>
      <c r="L9050" s="1">
        <v>7.0521749312162898</v>
      </c>
      <c r="M9050" s="1">
        <v>0.59080651837068998</v>
      </c>
      <c r="N9050" s="1">
        <v>-6.7179593813594202E-2</v>
      </c>
      <c r="O9050" s="1">
        <v>169.69809762521999</v>
      </c>
      <c r="P9050" s="1">
        <v>13.7489214018123</v>
      </c>
      <c r="Q9050" s="1">
        <v>7.7645766946030897E-2</v>
      </c>
      <c r="R9050" s="1">
        <v>59.570375411968499</v>
      </c>
      <c r="S9050" s="1">
        <v>6.41344676924321</v>
      </c>
      <c r="T9050" s="43">
        <f t="shared" si="849"/>
        <v>2861.8406159813362</v>
      </c>
      <c r="U9050" s="1">
        <f t="shared" si="850"/>
        <v>329.92061598133614</v>
      </c>
      <c r="V9050" s="1" t="b">
        <f t="shared" si="851"/>
        <v>0</v>
      </c>
      <c r="W9050" s="44" t="b">
        <f t="shared" si="852"/>
        <v>0</v>
      </c>
      <c r="X9050" s="38">
        <f t="shared" si="853"/>
        <v>1</v>
      </c>
      <c r="Y9050" s="38">
        <f t="shared" si="854"/>
        <v>0</v>
      </c>
      <c r="AF9050" s="1">
        <v>1.835427640215</v>
      </c>
      <c r="AG9050" s="1">
        <v>1.2679761462446599</v>
      </c>
      <c r="AH9050" s="1">
        <v>4.7618276839274998</v>
      </c>
      <c r="AI9050" s="1">
        <v>0.59080651837068998</v>
      </c>
      <c r="AJ9050" s="1">
        <v>13.7489214018123</v>
      </c>
      <c r="AK9050" s="1">
        <v>6.41344676924321</v>
      </c>
    </row>
    <row r="9051" spans="1:37">
      <c r="A9051">
        <v>9049</v>
      </c>
      <c r="B9051" s="1">
        <v>4.7161002589374099E-2</v>
      </c>
      <c r="C9051" s="1">
        <v>16.940378892042801</v>
      </c>
      <c r="D9051" s="1">
        <v>1.84957612985798</v>
      </c>
      <c r="E9051" s="1">
        <v>5.8881244528229404E-3</v>
      </c>
      <c r="F9051" s="1">
        <v>15.420531215834901</v>
      </c>
      <c r="G9051" s="1">
        <v>1.26615969565961</v>
      </c>
      <c r="H9051" s="1">
        <v>-6.5314384602414097E-3</v>
      </c>
      <c r="I9051" s="1">
        <v>35.1298009199595</v>
      </c>
      <c r="J9051" s="1">
        <v>3.0412796166335201</v>
      </c>
      <c r="K9051" s="1">
        <v>-2.8575989723774502E-2</v>
      </c>
      <c r="L9051" s="1">
        <v>6.9582916473354901</v>
      </c>
      <c r="M9051" s="1">
        <v>0.59132778324690105</v>
      </c>
      <c r="N9051" s="1">
        <v>2.1183247343810201E-2</v>
      </c>
      <c r="O9051" s="1">
        <v>185.375556617825</v>
      </c>
      <c r="P9051" s="1">
        <v>12.9894878430103</v>
      </c>
      <c r="Q9051" s="1">
        <v>6.0025001074830303E-2</v>
      </c>
      <c r="R9051" s="1">
        <v>58.5298937375413</v>
      </c>
      <c r="S9051" s="1">
        <v>5.7828130006461196</v>
      </c>
      <c r="T9051" s="43">
        <f t="shared" si="849"/>
        <v>2552.0644069054429</v>
      </c>
      <c r="U9051" s="1">
        <f t="shared" si="850"/>
        <v>20.144406905442793</v>
      </c>
      <c r="V9051" s="1" t="b">
        <f t="shared" si="851"/>
        <v>0</v>
      </c>
      <c r="W9051" s="44" t="b">
        <f t="shared" si="852"/>
        <v>0</v>
      </c>
      <c r="X9051" s="38">
        <f t="shared" si="853"/>
        <v>1</v>
      </c>
      <c r="Y9051" s="38">
        <f t="shared" si="854"/>
        <v>0</v>
      </c>
      <c r="AF9051" s="1">
        <v>1.84957612985798</v>
      </c>
      <c r="AG9051" s="1">
        <v>1.26615969565961</v>
      </c>
      <c r="AH9051" s="1">
        <v>3.0412796166335201</v>
      </c>
      <c r="AI9051" s="1">
        <v>0.59132778324690105</v>
      </c>
      <c r="AJ9051" s="1">
        <v>12.9894878430103</v>
      </c>
      <c r="AK9051" s="1">
        <v>5.7828130006461196</v>
      </c>
    </row>
    <row r="9052" spans="1:37">
      <c r="A9052">
        <v>9050</v>
      </c>
      <c r="B9052" s="1">
        <v>0.16456708674005999</v>
      </c>
      <c r="C9052" s="1">
        <v>19.050743693374798</v>
      </c>
      <c r="D9052" s="1">
        <v>3.27807054887466</v>
      </c>
      <c r="E9052" s="1">
        <v>-5.5957330787842503E-3</v>
      </c>
      <c r="F9052" s="1">
        <v>15.244456973086701</v>
      </c>
      <c r="G9052" s="1">
        <v>1.23670913008356</v>
      </c>
      <c r="H9052" s="1">
        <v>1.32556508987073E-2</v>
      </c>
      <c r="I9052" s="1">
        <v>35.831840181149602</v>
      </c>
      <c r="J9052" s="1">
        <v>3.1604354923211901</v>
      </c>
      <c r="K9052" s="1">
        <v>2.9783012681734299E-2</v>
      </c>
      <c r="L9052" s="1">
        <v>7.37645369253495</v>
      </c>
      <c r="M9052" s="1">
        <v>0.65470126576057197</v>
      </c>
      <c r="N9052" s="1">
        <v>3.6206035706019102E-2</v>
      </c>
      <c r="O9052" s="1">
        <v>188.181437681066</v>
      </c>
      <c r="P9052" s="1">
        <v>14.1815237820328</v>
      </c>
      <c r="Q9052" s="1">
        <v>6.5367500108385296E-2</v>
      </c>
      <c r="R9052" s="1">
        <v>58.843426416540701</v>
      </c>
      <c r="S9052" s="1">
        <v>5.9665875352527102</v>
      </c>
      <c r="T9052" s="43">
        <f t="shared" si="849"/>
        <v>2847.802775432549</v>
      </c>
      <c r="U9052" s="1">
        <f t="shared" si="850"/>
        <v>315.8827754325489</v>
      </c>
      <c r="V9052" s="1" t="b">
        <f t="shared" si="851"/>
        <v>0</v>
      </c>
      <c r="W9052" s="44" t="b">
        <f t="shared" si="852"/>
        <v>0</v>
      </c>
      <c r="X9052" s="38">
        <f t="shared" si="853"/>
        <v>1</v>
      </c>
      <c r="Y9052" s="38">
        <f t="shared" si="854"/>
        <v>0</v>
      </c>
      <c r="AF9052" s="1">
        <v>3.27807054887466</v>
      </c>
      <c r="AG9052" s="1">
        <v>1.23670913008356</v>
      </c>
      <c r="AH9052" s="1">
        <v>3.1604354923211901</v>
      </c>
      <c r="AI9052" s="1">
        <v>0.65470126576057197</v>
      </c>
      <c r="AJ9052" s="1">
        <v>14.1815237820328</v>
      </c>
      <c r="AK9052" s="1">
        <v>5.9665875352527102</v>
      </c>
    </row>
    <row r="9053" spans="1:37">
      <c r="A9053">
        <v>9051</v>
      </c>
      <c r="B9053" s="1">
        <v>0.18532144779123899</v>
      </c>
      <c r="C9053" s="1">
        <v>19.450261231198098</v>
      </c>
      <c r="D9053" s="1">
        <v>3.6323905680650301</v>
      </c>
      <c r="E9053" s="1">
        <v>5.37179159119738E-2</v>
      </c>
      <c r="F9053" s="1">
        <v>16.176015310875599</v>
      </c>
      <c r="G9053" s="1">
        <v>1.5407294350248399</v>
      </c>
      <c r="H9053" s="1">
        <v>2.9419267211262E-2</v>
      </c>
      <c r="I9053" s="1">
        <v>36.415718377109499</v>
      </c>
      <c r="J9053" s="1">
        <v>3.34064627350691</v>
      </c>
      <c r="K9053" s="1">
        <v>6.17511128108666E-2</v>
      </c>
      <c r="L9053" s="1">
        <v>7.6160746089432596</v>
      </c>
      <c r="M9053" s="1">
        <v>0.76726345199371604</v>
      </c>
      <c r="N9053" s="1">
        <v>1.2647365110781799E-2</v>
      </c>
      <c r="O9053" s="1">
        <v>183.79994687399699</v>
      </c>
      <c r="P9053" s="1">
        <v>12.4573551597503</v>
      </c>
      <c r="Q9053" s="1">
        <v>-1.25189175079242E-2</v>
      </c>
      <c r="R9053" s="1">
        <v>54.434258592964099</v>
      </c>
      <c r="S9053" s="1">
        <v>4.4740923293706301</v>
      </c>
      <c r="T9053" s="43">
        <f t="shared" si="849"/>
        <v>2621.2477217711426</v>
      </c>
      <c r="U9053" s="1">
        <f t="shared" si="850"/>
        <v>89.327721771142478</v>
      </c>
      <c r="V9053" s="1" t="b">
        <f t="shared" si="851"/>
        <v>0</v>
      </c>
      <c r="W9053" s="44" t="b">
        <f t="shared" si="852"/>
        <v>0</v>
      </c>
      <c r="X9053" s="38">
        <f t="shared" si="853"/>
        <v>1</v>
      </c>
      <c r="Y9053" s="38">
        <f t="shared" si="854"/>
        <v>0</v>
      </c>
      <c r="AF9053" s="1">
        <v>3.6323905680650301</v>
      </c>
      <c r="AG9053" s="1">
        <v>1.5407294350248399</v>
      </c>
      <c r="AH9053" s="1">
        <v>3.34064627350691</v>
      </c>
      <c r="AI9053" s="1">
        <v>0.76726345199371604</v>
      </c>
      <c r="AJ9053" s="1">
        <v>12.4573551597503</v>
      </c>
      <c r="AK9053" s="1">
        <v>4.4740923293706301</v>
      </c>
    </row>
    <row r="9054" spans="1:37">
      <c r="A9054">
        <v>9052</v>
      </c>
      <c r="B9054" s="1">
        <v>-0.111188534987171</v>
      </c>
      <c r="C9054" s="1">
        <v>14.4594838070986</v>
      </c>
      <c r="D9054" s="1">
        <v>1.9684699831979899</v>
      </c>
      <c r="E9054" s="1">
        <v>1.53478622258324E-2</v>
      </c>
      <c r="F9054" s="1">
        <v>15.567097543996899</v>
      </c>
      <c r="G9054" s="1">
        <v>1.29653364391679</v>
      </c>
      <c r="H9054" s="1">
        <v>-6.0564205122719199E-2</v>
      </c>
      <c r="I9054" s="1">
        <v>33.282010728307</v>
      </c>
      <c r="J9054" s="1">
        <v>3.2347942367664002</v>
      </c>
      <c r="K9054" s="1">
        <v>-7.8474812640260908E-3</v>
      </c>
      <c r="L9054" s="1">
        <v>7.1040319255802897</v>
      </c>
      <c r="M9054" s="1">
        <v>0.59208147275565604</v>
      </c>
      <c r="N9054" s="1">
        <v>4.6218638022606201E-2</v>
      </c>
      <c r="O9054" s="1">
        <v>190.07508794323999</v>
      </c>
      <c r="P9054" s="1">
        <v>15.157535201093699</v>
      </c>
      <c r="Q9054" s="1">
        <v>-5.24399787364314E-2</v>
      </c>
      <c r="R9054" s="1">
        <v>52.303989433919199</v>
      </c>
      <c r="S9054" s="1">
        <v>4.6929716397364203</v>
      </c>
      <c r="T9054" s="43">
        <f t="shared" si="849"/>
        <v>2694.2386177466956</v>
      </c>
      <c r="U9054" s="1">
        <f t="shared" si="850"/>
        <v>162.31861774669551</v>
      </c>
      <c r="V9054" s="1" t="b">
        <f t="shared" si="851"/>
        <v>0</v>
      </c>
      <c r="W9054" s="44" t="b">
        <f t="shared" si="852"/>
        <v>0</v>
      </c>
      <c r="X9054" s="38">
        <f t="shared" si="853"/>
        <v>1</v>
      </c>
      <c r="Y9054" s="38">
        <f t="shared" si="854"/>
        <v>0</v>
      </c>
      <c r="AF9054" s="1">
        <v>1.9684699831979899</v>
      </c>
      <c r="AG9054" s="1">
        <v>1.29653364391679</v>
      </c>
      <c r="AH9054" s="1">
        <v>3.2347942367664002</v>
      </c>
      <c r="AI9054" s="1">
        <v>0.59208147275565604</v>
      </c>
      <c r="AJ9054" s="1">
        <v>15.157535201093699</v>
      </c>
      <c r="AK9054" s="1">
        <v>4.6929716397364203</v>
      </c>
    </row>
    <row r="9055" spans="1:37">
      <c r="A9055">
        <v>9053</v>
      </c>
      <c r="B9055" s="1">
        <v>-0.13749913370212699</v>
      </c>
      <c r="C9055" s="1">
        <v>14.0840072968944</v>
      </c>
      <c r="D9055" s="1">
        <v>2.1886850588303699</v>
      </c>
      <c r="E9055" s="1">
        <v>-7.12100080639365E-2</v>
      </c>
      <c r="F9055" s="1">
        <v>14.276312350760101</v>
      </c>
      <c r="G9055" s="1">
        <v>1.38035062497184</v>
      </c>
      <c r="H9055" s="1">
        <v>-2.7766167027046498E-2</v>
      </c>
      <c r="I9055" s="1">
        <v>34.391693621897801</v>
      </c>
      <c r="J9055" s="1">
        <v>3.0289693633242698</v>
      </c>
      <c r="K9055" s="1">
        <v>-6.2669833235984698E-2</v>
      </c>
      <c r="L9055" s="1">
        <v>6.7250552948496098</v>
      </c>
      <c r="M9055" s="1">
        <v>0.63750634366189696</v>
      </c>
      <c r="N9055" s="1">
        <v>-3.51161958002241E-3</v>
      </c>
      <c r="O9055" s="1">
        <v>180.853793873147</v>
      </c>
      <c r="P9055" s="1">
        <v>11.8421414637127</v>
      </c>
      <c r="Q9055" s="1">
        <v>-7.6579366142701694E-2</v>
      </c>
      <c r="R9055" s="1">
        <v>51.056520315716298</v>
      </c>
      <c r="S9055" s="1">
        <v>5.11999635330407</v>
      </c>
      <c r="T9055" s="43">
        <f t="shared" si="849"/>
        <v>2419.7649207805148</v>
      </c>
      <c r="U9055" s="1">
        <f t="shared" si="850"/>
        <v>-112.15507921948529</v>
      </c>
      <c r="V9055" s="1" t="b">
        <f t="shared" si="851"/>
        <v>0</v>
      </c>
      <c r="W9055" s="44" t="b">
        <f t="shared" si="852"/>
        <v>0</v>
      </c>
      <c r="X9055" s="38">
        <f t="shared" si="853"/>
        <v>0</v>
      </c>
      <c r="Y9055" s="38">
        <f t="shared" si="854"/>
        <v>1</v>
      </c>
      <c r="AF9055" s="1">
        <v>2.1886850588303699</v>
      </c>
      <c r="AG9055" s="1">
        <v>1.38035062497184</v>
      </c>
      <c r="AH9055" s="1">
        <v>3.0289693633242698</v>
      </c>
      <c r="AI9055" s="1">
        <v>0.63750634366189696</v>
      </c>
      <c r="AJ9055" s="1">
        <v>11.8421414637127</v>
      </c>
      <c r="AK9055" s="1">
        <v>5.11999635330407</v>
      </c>
    </row>
    <row r="9056" spans="1:37">
      <c r="A9056">
        <v>9054</v>
      </c>
      <c r="B9056" s="1">
        <v>-3.7544172333120497E-2</v>
      </c>
      <c r="C9056" s="1">
        <v>15.564534253391599</v>
      </c>
      <c r="D9056" s="1">
        <v>1.61875020146327</v>
      </c>
      <c r="E9056" s="1">
        <v>-5.3632709922346103E-2</v>
      </c>
      <c r="F9056" s="1">
        <v>14.529469742835399</v>
      </c>
      <c r="G9056" s="1">
        <v>1.29789084795969</v>
      </c>
      <c r="H9056" s="1">
        <v>5.6065612997266902E-2</v>
      </c>
      <c r="I9056" s="1">
        <v>37.399107883988897</v>
      </c>
      <c r="J9056" s="1">
        <v>3.7616390101064998</v>
      </c>
      <c r="K9056" s="1">
        <v>3.6607629098987599E-2</v>
      </c>
      <c r="L9056" s="1">
        <v>7.4269673315536604</v>
      </c>
      <c r="M9056" s="1">
        <v>0.67429404585271802</v>
      </c>
      <c r="N9056" s="1">
        <v>1.9616561111863301E-2</v>
      </c>
      <c r="O9056" s="1">
        <v>185.08535866945499</v>
      </c>
      <c r="P9056" s="1">
        <v>12.886980475534701</v>
      </c>
      <c r="Q9056" s="1">
        <v>-1.0895859975451999E-2</v>
      </c>
      <c r="R9056" s="1">
        <v>54.522680263716502</v>
      </c>
      <c r="S9056" s="1">
        <v>4.4774477182013497</v>
      </c>
      <c r="T9056" s="43">
        <f t="shared" si="849"/>
        <v>2471.7002299118226</v>
      </c>
      <c r="U9056" s="1">
        <f t="shared" si="850"/>
        <v>-60.219770088177484</v>
      </c>
      <c r="V9056" s="1" t="b">
        <f t="shared" si="851"/>
        <v>0</v>
      </c>
      <c r="W9056" s="44" t="b">
        <f t="shared" si="852"/>
        <v>0</v>
      </c>
      <c r="X9056" s="38">
        <f t="shared" si="853"/>
        <v>0</v>
      </c>
      <c r="Y9056" s="38">
        <f t="shared" si="854"/>
        <v>1</v>
      </c>
      <c r="AF9056" s="1">
        <v>1.61875020146327</v>
      </c>
      <c r="AG9056" s="1">
        <v>1.29789084795969</v>
      </c>
      <c r="AH9056" s="1">
        <v>3.7616390101064998</v>
      </c>
      <c r="AI9056" s="1">
        <v>0.67429404585271802</v>
      </c>
      <c r="AJ9056" s="1">
        <v>12.886980475534701</v>
      </c>
      <c r="AK9056" s="1">
        <v>4.4774477182013497</v>
      </c>
    </row>
    <row r="9057" spans="1:37">
      <c r="A9057">
        <v>9055</v>
      </c>
      <c r="B9057" s="1">
        <v>8.8095594345535794E-2</v>
      </c>
      <c r="C9057" s="1">
        <v>17.6482150409078</v>
      </c>
      <c r="D9057" s="1">
        <v>2.2183550791812801</v>
      </c>
      <c r="E9057" s="1">
        <v>3.1341953258096E-3</v>
      </c>
      <c r="F9057" s="1">
        <v>15.3781225877464</v>
      </c>
      <c r="G9057" s="1">
        <v>1.2583437894826199</v>
      </c>
      <c r="H9057" s="1">
        <v>6.0265899248514599E-4</v>
      </c>
      <c r="I9057" s="1">
        <v>35.381316444602597</v>
      </c>
      <c r="J9057" s="1">
        <v>3.0794911013966701</v>
      </c>
      <c r="K9057" s="1">
        <v>-4.3797762858794297E-2</v>
      </c>
      <c r="L9057" s="1">
        <v>6.8531761621246901</v>
      </c>
      <c r="M9057" s="1">
        <v>0.605037429679391</v>
      </c>
      <c r="N9057" s="1">
        <v>2.6844930195028299E-2</v>
      </c>
      <c r="O9057" s="1">
        <v>186.42807091734699</v>
      </c>
      <c r="P9057" s="1">
        <v>13.3631902918082</v>
      </c>
      <c r="Q9057" s="1">
        <v>-2.6251009245832801E-2</v>
      </c>
      <c r="R9057" s="1">
        <v>53.6918712915271</v>
      </c>
      <c r="S9057" s="1">
        <v>4.46553378685811</v>
      </c>
      <c r="T9057" s="43">
        <f t="shared" si="849"/>
        <v>2498.9951478406274</v>
      </c>
      <c r="U9057" s="1">
        <f t="shared" si="850"/>
        <v>-32.924852159372676</v>
      </c>
      <c r="V9057" s="1" t="b">
        <f t="shared" si="851"/>
        <v>0</v>
      </c>
      <c r="W9057" s="44" t="b">
        <f t="shared" si="852"/>
        <v>0</v>
      </c>
      <c r="X9057" s="38">
        <f t="shared" si="853"/>
        <v>0</v>
      </c>
      <c r="Y9057" s="38">
        <f t="shared" si="854"/>
        <v>1</v>
      </c>
      <c r="AF9057" s="1">
        <v>2.2183550791812801</v>
      </c>
      <c r="AG9057" s="1">
        <v>1.2583437894826199</v>
      </c>
      <c r="AH9057" s="1">
        <v>3.0794911013966701</v>
      </c>
      <c r="AI9057" s="1">
        <v>0.605037429679391</v>
      </c>
      <c r="AJ9057" s="1">
        <v>13.3631902918082</v>
      </c>
      <c r="AK9057" s="1">
        <v>4.46553378685811</v>
      </c>
    </row>
    <row r="9058" spans="1:37">
      <c r="A9058">
        <v>9056</v>
      </c>
      <c r="B9058" s="1">
        <v>4.2517276878787202E-2</v>
      </c>
      <c r="C9058" s="1">
        <v>16.861894789394501</v>
      </c>
      <c r="D9058" s="1">
        <v>1.81412360789678</v>
      </c>
      <c r="E9058" s="1">
        <v>0.10954303233248799</v>
      </c>
      <c r="F9058" s="1">
        <v>17.104724727800502</v>
      </c>
      <c r="G9058" s="1">
        <v>2.1692110443257802</v>
      </c>
      <c r="H9058" s="1">
        <v>4.4750704448909898E-2</v>
      </c>
      <c r="I9058" s="1">
        <v>36.978325445186996</v>
      </c>
      <c r="J9058" s="1">
        <v>3.5623059151906502</v>
      </c>
      <c r="K9058" s="1">
        <v>6.5069800975356999E-3</v>
      </c>
      <c r="L9058" s="1">
        <v>7.2067418868381301</v>
      </c>
      <c r="M9058" s="1">
        <v>0.60721570659835</v>
      </c>
      <c r="N9058" s="1">
        <v>2.4426105469729901E-2</v>
      </c>
      <c r="O9058" s="1">
        <v>185.97767901904501</v>
      </c>
      <c r="P9058" s="1">
        <v>13.202977224363201</v>
      </c>
      <c r="Q9058" s="1">
        <v>-4.3415975352229297E-2</v>
      </c>
      <c r="R9058" s="1">
        <v>52.778116857867801</v>
      </c>
      <c r="S9058" s="1">
        <v>4.5833321097805202</v>
      </c>
      <c r="T9058" s="43">
        <f t="shared" si="849"/>
        <v>2593.9165608155281</v>
      </c>
      <c r="U9058" s="1">
        <f t="shared" si="850"/>
        <v>61.996560815528028</v>
      </c>
      <c r="V9058" s="1" t="b">
        <f t="shared" si="851"/>
        <v>0</v>
      </c>
      <c r="W9058" s="44" t="b">
        <f t="shared" si="852"/>
        <v>0</v>
      </c>
      <c r="X9058" s="38">
        <f t="shared" si="853"/>
        <v>1</v>
      </c>
      <c r="Y9058" s="38">
        <f t="shared" si="854"/>
        <v>0</v>
      </c>
      <c r="AF9058" s="1">
        <v>1.81412360789678</v>
      </c>
      <c r="AG9058" s="1">
        <v>2.1692110443257802</v>
      </c>
      <c r="AH9058" s="1">
        <v>3.5623059151906502</v>
      </c>
      <c r="AI9058" s="1">
        <v>0.60721570659835</v>
      </c>
      <c r="AJ9058" s="1">
        <v>13.202977224363201</v>
      </c>
      <c r="AK9058" s="1">
        <v>4.5833321097805202</v>
      </c>
    </row>
    <row r="9059" spans="1:37">
      <c r="A9059">
        <v>9057</v>
      </c>
      <c r="B9059" s="1">
        <v>-0.114330305795294</v>
      </c>
      <c r="C9059" s="1">
        <v>14.4141267110819</v>
      </c>
      <c r="D9059" s="1">
        <v>1.99577515676937</v>
      </c>
      <c r="E9059" s="1">
        <v>-6.8477648161109794E-2</v>
      </c>
      <c r="F9059" s="1">
        <v>14.3153737147379</v>
      </c>
      <c r="G9059" s="1">
        <v>1.3638024586734701</v>
      </c>
      <c r="H9059" s="1">
        <v>1.31927662009908E-2</v>
      </c>
      <c r="I9059" s="1">
        <v>35.829586977558002</v>
      </c>
      <c r="J9059" s="1">
        <v>3.16161546844693</v>
      </c>
      <c r="K9059" s="1">
        <v>-2.3838432618544701E-2</v>
      </c>
      <c r="L9059" s="1">
        <v>6.9913351623356297</v>
      </c>
      <c r="M9059" s="1">
        <v>0.58884577583700104</v>
      </c>
      <c r="N9059" s="1">
        <v>-1.1183604499881501E-2</v>
      </c>
      <c r="O9059" s="1">
        <v>179.47159517723199</v>
      </c>
      <c r="P9059" s="1">
        <v>11.733668871733499</v>
      </c>
      <c r="Q9059" s="1">
        <v>8.0145204668737202E-2</v>
      </c>
      <c r="R9059" s="1">
        <v>59.719454084247303</v>
      </c>
      <c r="S9059" s="1">
        <v>6.5131143979875397</v>
      </c>
      <c r="T9059" s="43">
        <f t="shared" si="849"/>
        <v>2535.682212944781</v>
      </c>
      <c r="U9059" s="1">
        <f t="shared" si="850"/>
        <v>3.7622129447809129</v>
      </c>
      <c r="V9059" s="1" t="b">
        <f t="shared" si="851"/>
        <v>0</v>
      </c>
      <c r="W9059" s="44" t="b">
        <f t="shared" si="852"/>
        <v>0</v>
      </c>
      <c r="X9059" s="38">
        <f t="shared" si="853"/>
        <v>1</v>
      </c>
      <c r="Y9059" s="38">
        <f t="shared" si="854"/>
        <v>0</v>
      </c>
      <c r="AF9059" s="1">
        <v>1.99577515676937</v>
      </c>
      <c r="AG9059" s="1">
        <v>1.3638024586734701</v>
      </c>
      <c r="AH9059" s="1">
        <v>3.16161546844693</v>
      </c>
      <c r="AI9059" s="1">
        <v>0.58884577583700104</v>
      </c>
      <c r="AJ9059" s="1">
        <v>11.733668871733499</v>
      </c>
      <c r="AK9059" s="1">
        <v>6.5131143979875397</v>
      </c>
    </row>
    <row r="9060" spans="1:37">
      <c r="A9060">
        <v>9058</v>
      </c>
      <c r="B9060" s="1">
        <v>-9.28040426413166E-2</v>
      </c>
      <c r="C9060" s="1">
        <v>14.727772697473201</v>
      </c>
      <c r="D9060" s="1">
        <v>1.8431275109677201</v>
      </c>
      <c r="E9060" s="1">
        <v>-7.4435571913972307E-2</v>
      </c>
      <c r="F9060" s="1">
        <v>14.2303373811909</v>
      </c>
      <c r="G9060" s="1">
        <v>1.4013576921905899</v>
      </c>
      <c r="H9060" s="1">
        <v>-1.9829651709267599E-3</v>
      </c>
      <c r="I9060" s="1">
        <v>35.289951826054001</v>
      </c>
      <c r="J9060" s="1">
        <v>3.0639023509325898</v>
      </c>
      <c r="K9060" s="1">
        <v>-5.0605380898135703E-2</v>
      </c>
      <c r="L9060" s="1">
        <v>6.8066807973622296</v>
      </c>
      <c r="M9060" s="1">
        <v>0.613983744675629</v>
      </c>
      <c r="N9060" s="1">
        <v>-6.7034407131038906E-2</v>
      </c>
      <c r="O9060" s="1">
        <v>169.72273731768399</v>
      </c>
      <c r="P9060" s="1">
        <v>13.738527875717599</v>
      </c>
      <c r="Q9060" s="1">
        <v>6.7225663670702998E-2</v>
      </c>
      <c r="R9060" s="1">
        <v>58.952868776802902</v>
      </c>
      <c r="S9060" s="1">
        <v>6.03228528476407</v>
      </c>
      <c r="T9060" s="43">
        <f t="shared" si="849"/>
        <v>2669.31844592482</v>
      </c>
      <c r="U9060" s="1">
        <f t="shared" si="850"/>
        <v>137.39844592481995</v>
      </c>
      <c r="V9060" s="1" t="b">
        <f t="shared" si="851"/>
        <v>0</v>
      </c>
      <c r="W9060" s="44" t="b">
        <f t="shared" si="852"/>
        <v>0</v>
      </c>
      <c r="X9060" s="38">
        <f t="shared" si="853"/>
        <v>1</v>
      </c>
      <c r="Y9060" s="38">
        <f t="shared" si="854"/>
        <v>0</v>
      </c>
      <c r="AF9060" s="1">
        <v>1.8431275109677201</v>
      </c>
      <c r="AG9060" s="1">
        <v>1.4013576921905899</v>
      </c>
      <c r="AH9060" s="1">
        <v>3.0639023509325898</v>
      </c>
      <c r="AI9060" s="1">
        <v>0.613983744675629</v>
      </c>
      <c r="AJ9060" s="1">
        <v>13.738527875717599</v>
      </c>
      <c r="AK9060" s="1">
        <v>6.03228528476407</v>
      </c>
    </row>
    <row r="9061" spans="1:37">
      <c r="A9061">
        <v>9059</v>
      </c>
      <c r="B9061" s="1">
        <v>3.8261627109971801E-3</v>
      </c>
      <c r="C9061" s="1">
        <v>16.221949227746698</v>
      </c>
      <c r="D9061" s="1">
        <v>1.6403213857924801</v>
      </c>
      <c r="E9061" s="1">
        <v>1.61440701203126E-2</v>
      </c>
      <c r="F9061" s="1">
        <v>15.5794971256229</v>
      </c>
      <c r="G9061" s="1">
        <v>1.29979713533856</v>
      </c>
      <c r="H9061" s="1">
        <v>1.8716766017395501E-2</v>
      </c>
      <c r="I9061" s="1">
        <v>36.028057279714098</v>
      </c>
      <c r="J9061" s="1">
        <v>3.21491426444305</v>
      </c>
      <c r="K9061" s="1">
        <v>3.15810255877065E-2</v>
      </c>
      <c r="L9061" s="1">
        <v>7.3897285821095204</v>
      </c>
      <c r="M9061" s="1">
        <v>0.660325029828146</v>
      </c>
      <c r="N9061" s="1">
        <v>1.3389594468173499E-2</v>
      </c>
      <c r="O9061" s="1">
        <v>183.93641923108399</v>
      </c>
      <c r="P9061" s="1">
        <v>12.498300510466199</v>
      </c>
      <c r="Q9061" s="1">
        <v>1.80076693034842E-2</v>
      </c>
      <c r="R9061" s="1">
        <v>56.121573670335401</v>
      </c>
      <c r="S9061" s="1">
        <v>4.7514368849263304</v>
      </c>
      <c r="T9061" s="43">
        <f t="shared" si="849"/>
        <v>2406.5095210794766</v>
      </c>
      <c r="U9061" s="1">
        <f t="shared" si="850"/>
        <v>-125.41047892052347</v>
      </c>
      <c r="V9061" s="1" t="b">
        <f t="shared" si="851"/>
        <v>0</v>
      </c>
      <c r="W9061" s="44" t="b">
        <f t="shared" si="852"/>
        <v>0</v>
      </c>
      <c r="X9061" s="38">
        <f t="shared" si="853"/>
        <v>0</v>
      </c>
      <c r="Y9061" s="38">
        <f t="shared" si="854"/>
        <v>1</v>
      </c>
      <c r="AF9061" s="1">
        <v>1.6403213857924801</v>
      </c>
      <c r="AG9061" s="1">
        <v>1.29979713533856</v>
      </c>
      <c r="AH9061" s="1">
        <v>3.21491426444305</v>
      </c>
      <c r="AI9061" s="1">
        <v>0.660325029828146</v>
      </c>
      <c r="AJ9061" s="1">
        <v>12.498300510466199</v>
      </c>
      <c r="AK9061" s="1">
        <v>4.7514368849263304</v>
      </c>
    </row>
    <row r="9062" spans="1:37">
      <c r="A9062">
        <v>9060</v>
      </c>
      <c r="B9062" s="1">
        <v>1.0417037473832E-2</v>
      </c>
      <c r="C9062" s="1">
        <v>16.329219176601601</v>
      </c>
      <c r="D9062" s="1">
        <v>1.6614006984943599</v>
      </c>
      <c r="E9062" s="1">
        <v>-6.8189843451520196E-2</v>
      </c>
      <c r="F9062" s="1">
        <v>14.319494339651801</v>
      </c>
      <c r="G9062" s="1">
        <v>1.36296962966923</v>
      </c>
      <c r="H9062" s="1">
        <v>1.9265549876213001E-2</v>
      </c>
      <c r="I9062" s="1">
        <v>36.047834322178197</v>
      </c>
      <c r="J9062" s="1">
        <v>3.2204489571694999</v>
      </c>
      <c r="K9062" s="1">
        <v>-1.9671668621253102E-3</v>
      </c>
      <c r="L9062" s="1">
        <v>7.1459289298762396</v>
      </c>
      <c r="M9062" s="1">
        <v>0.59690252551120904</v>
      </c>
      <c r="N9062" s="1">
        <v>5.4621778667515398E-3</v>
      </c>
      <c r="O9062" s="1">
        <v>182.484043009429</v>
      </c>
      <c r="P9062" s="1">
        <v>12.149233864094001</v>
      </c>
      <c r="Q9062" s="1">
        <v>-4.5104836453269598E-2</v>
      </c>
      <c r="R9062" s="1">
        <v>52.689057175205598</v>
      </c>
      <c r="S9062" s="1">
        <v>4.5998815874353998</v>
      </c>
      <c r="T9062" s="43">
        <f t="shared" si="849"/>
        <v>2359.0837262373698</v>
      </c>
      <c r="U9062" s="1">
        <f t="shared" si="850"/>
        <v>-172.8362737626303</v>
      </c>
      <c r="V9062" s="1" t="b">
        <f t="shared" si="851"/>
        <v>0</v>
      </c>
      <c r="W9062" s="44" t="b">
        <f t="shared" si="852"/>
        <v>0</v>
      </c>
      <c r="X9062" s="38">
        <f t="shared" si="853"/>
        <v>0</v>
      </c>
      <c r="Y9062" s="38">
        <f t="shared" si="854"/>
        <v>1</v>
      </c>
      <c r="AF9062" s="1">
        <v>1.6614006984943599</v>
      </c>
      <c r="AG9062" s="1">
        <v>1.36296962966923</v>
      </c>
      <c r="AH9062" s="1">
        <v>3.2204489571694999</v>
      </c>
      <c r="AI9062" s="1">
        <v>0.59690252551120904</v>
      </c>
      <c r="AJ9062" s="1">
        <v>12.149233864094001</v>
      </c>
      <c r="AK9062" s="1">
        <v>4.5998815874353998</v>
      </c>
    </row>
    <row r="9063" spans="1:37">
      <c r="A9063">
        <v>9061</v>
      </c>
      <c r="B9063" s="1">
        <v>5.97004850654504E-2</v>
      </c>
      <c r="C9063" s="1">
        <v>17.154139901564299</v>
      </c>
      <c r="D9063" s="1">
        <v>1.94738927656669</v>
      </c>
      <c r="E9063" s="1">
        <v>-3.6163183336976497E-2</v>
      </c>
      <c r="F9063" s="1">
        <v>14.7855227512837</v>
      </c>
      <c r="G9063" s="1">
        <v>1.24643512238625</v>
      </c>
      <c r="H9063" s="1">
        <v>6.00072408643193E-3</v>
      </c>
      <c r="I9063" s="1">
        <v>35.572823512661301</v>
      </c>
      <c r="J9063" s="1">
        <v>3.11370928919081</v>
      </c>
      <c r="K9063" s="1">
        <v>4.3680643835784599E-2</v>
      </c>
      <c r="L9063" s="1">
        <v>7.4796845961581004</v>
      </c>
      <c r="M9063" s="1">
        <v>0.69696740540007296</v>
      </c>
      <c r="N9063" s="1">
        <v>3.6215733527696801E-3</v>
      </c>
      <c r="O9063" s="1">
        <v>182.14847097857199</v>
      </c>
      <c r="P9063" s="1">
        <v>12.0825935098741</v>
      </c>
      <c r="Q9063" s="1">
        <v>9.9771689455170204E-3</v>
      </c>
      <c r="R9063" s="1">
        <v>55.672694128856499</v>
      </c>
      <c r="S9063" s="1">
        <v>4.6401909331093698</v>
      </c>
      <c r="T9063" s="43">
        <f t="shared" si="849"/>
        <v>2372.7285536527293</v>
      </c>
      <c r="U9063" s="1">
        <f t="shared" si="850"/>
        <v>-159.19144634727081</v>
      </c>
      <c r="V9063" s="1" t="b">
        <f t="shared" si="851"/>
        <v>0</v>
      </c>
      <c r="W9063" s="44" t="b">
        <f t="shared" si="852"/>
        <v>0</v>
      </c>
      <c r="X9063" s="38">
        <f t="shared" si="853"/>
        <v>0</v>
      </c>
      <c r="Y9063" s="38">
        <f t="shared" si="854"/>
        <v>1</v>
      </c>
      <c r="AF9063" s="1">
        <v>1.94738927656669</v>
      </c>
      <c r="AG9063" s="1">
        <v>1.24643512238625</v>
      </c>
      <c r="AH9063" s="1">
        <v>3.11370928919081</v>
      </c>
      <c r="AI9063" s="1">
        <v>0.69696740540007296</v>
      </c>
      <c r="AJ9063" s="1">
        <v>12.0825935098741</v>
      </c>
      <c r="AK9063" s="1">
        <v>4.6401909331093698</v>
      </c>
    </row>
    <row r="9064" spans="1:37">
      <c r="A9064">
        <v>9062</v>
      </c>
      <c r="B9064" s="1">
        <v>-2.57442766708641E-2</v>
      </c>
      <c r="C9064" s="1">
        <v>15.7492819919862</v>
      </c>
      <c r="D9064" s="1">
        <v>1.60731963315997</v>
      </c>
      <c r="E9064" s="1">
        <v>-5.9256012794560199E-2</v>
      </c>
      <c r="F9064" s="1">
        <v>14.4479954259739</v>
      </c>
      <c r="G9064" s="1">
        <v>1.3213110100860599</v>
      </c>
      <c r="H9064" s="1">
        <v>4.3204785108046199E-2</v>
      </c>
      <c r="I9064" s="1">
        <v>36.921204100560303</v>
      </c>
      <c r="J9064" s="1">
        <v>3.5355548565522898</v>
      </c>
      <c r="K9064" s="1">
        <v>-7.0006111050545002E-3</v>
      </c>
      <c r="L9064" s="1">
        <v>7.1100506664127403</v>
      </c>
      <c r="M9064" s="1">
        <v>0.59131864281590896</v>
      </c>
      <c r="N9064" s="1">
        <v>-2.59265461368276E-2</v>
      </c>
      <c r="O9064" s="1">
        <v>176.84506488922199</v>
      </c>
      <c r="P9064" s="1">
        <v>11.765813550639001</v>
      </c>
      <c r="Q9064" s="1">
        <v>-5.9722817985377402E-2</v>
      </c>
      <c r="R9064" s="1">
        <v>51.924451620782101</v>
      </c>
      <c r="S9064" s="1">
        <v>4.8010914289563704</v>
      </c>
      <c r="T9064" s="43">
        <f t="shared" si="849"/>
        <v>2362.2409122209597</v>
      </c>
      <c r="U9064" s="1">
        <f t="shared" si="850"/>
        <v>-169.6790877790404</v>
      </c>
      <c r="V9064" s="1" t="b">
        <f t="shared" si="851"/>
        <v>0</v>
      </c>
      <c r="W9064" s="44" t="b">
        <f t="shared" si="852"/>
        <v>0</v>
      </c>
      <c r="X9064" s="38">
        <f t="shared" si="853"/>
        <v>0</v>
      </c>
      <c r="Y9064" s="38">
        <f t="shared" si="854"/>
        <v>1</v>
      </c>
      <c r="AF9064" s="1">
        <v>1.60731963315997</v>
      </c>
      <c r="AG9064" s="1">
        <v>1.3213110100860599</v>
      </c>
      <c r="AH9064" s="1">
        <v>3.5355548565522898</v>
      </c>
      <c r="AI9064" s="1">
        <v>0.59131864281590896</v>
      </c>
      <c r="AJ9064" s="1">
        <v>11.765813550639001</v>
      </c>
      <c r="AK9064" s="1">
        <v>4.8010914289563704</v>
      </c>
    </row>
    <row r="9065" spans="1:37">
      <c r="A9065">
        <v>9063</v>
      </c>
      <c r="B9065" s="1">
        <v>-4.5042035052001002E-2</v>
      </c>
      <c r="C9065" s="1">
        <v>15.448269923945</v>
      </c>
      <c r="D9065" s="1">
        <v>1.63511735059091</v>
      </c>
      <c r="E9065" s="1">
        <v>-6.5836382076970998E-2</v>
      </c>
      <c r="F9065" s="1">
        <v>14.353234403878901</v>
      </c>
      <c r="G9065" s="1">
        <v>1.3517772955068601</v>
      </c>
      <c r="H9065" s="1">
        <v>-1.7429602003527601E-2</v>
      </c>
      <c r="I9065" s="1">
        <v>34.749029229050102</v>
      </c>
      <c r="J9065" s="1">
        <v>3.02994575512112</v>
      </c>
      <c r="K9065" s="1">
        <v>2.06078237309841E-2</v>
      </c>
      <c r="L9065" s="1">
        <v>7.30908287872131</v>
      </c>
      <c r="M9065" s="1">
        <v>0.63256798041496698</v>
      </c>
      <c r="N9065" s="1">
        <v>-5.2102620356391002E-2</v>
      </c>
      <c r="O9065" s="1">
        <v>172.27601611</v>
      </c>
      <c r="P9065" s="1">
        <v>12.716864223761</v>
      </c>
      <c r="Q9065" s="1">
        <v>-4.3451057794768398E-2</v>
      </c>
      <c r="R9065" s="1">
        <v>52.776265305094498</v>
      </c>
      <c r="S9065" s="1">
        <v>4.5844354898110797</v>
      </c>
      <c r="T9065" s="43">
        <f t="shared" si="849"/>
        <v>2395.0708095205941</v>
      </c>
      <c r="U9065" s="1">
        <f t="shared" si="850"/>
        <v>-136.84919047940593</v>
      </c>
      <c r="V9065" s="1" t="b">
        <f t="shared" si="851"/>
        <v>0</v>
      </c>
      <c r="W9065" s="44" t="b">
        <f t="shared" si="852"/>
        <v>0</v>
      </c>
      <c r="X9065" s="38">
        <f t="shared" si="853"/>
        <v>0</v>
      </c>
      <c r="Y9065" s="38">
        <f t="shared" si="854"/>
        <v>1</v>
      </c>
      <c r="AF9065" s="1">
        <v>1.63511735059091</v>
      </c>
      <c r="AG9065" s="1">
        <v>1.3517772955068601</v>
      </c>
      <c r="AH9065" s="1">
        <v>3.02994575512112</v>
      </c>
      <c r="AI9065" s="1">
        <v>0.63256798041496698</v>
      </c>
      <c r="AJ9065" s="1">
        <v>12.716864223761</v>
      </c>
      <c r="AK9065" s="1">
        <v>4.5844354898110797</v>
      </c>
    </row>
    <row r="9066" spans="1:37">
      <c r="A9066">
        <v>9064</v>
      </c>
      <c r="B9066" s="1">
        <v>-3.7362751614351902E-2</v>
      </c>
      <c r="C9066" s="1">
        <v>15.5673582385401</v>
      </c>
      <c r="D9066" s="1">
        <v>1.6184389977504301</v>
      </c>
      <c r="E9066" s="1">
        <v>2.0132857344013202E-3</v>
      </c>
      <c r="F9066" s="1">
        <v>15.3608947598625</v>
      </c>
      <c r="G9066" s="1">
        <v>1.2555155300182701</v>
      </c>
      <c r="H9066" s="1">
        <v>-5.76251013409965E-2</v>
      </c>
      <c r="I9066" s="1">
        <v>33.3799739033512</v>
      </c>
      <c r="J9066" s="1">
        <v>3.2064532074011698</v>
      </c>
      <c r="K9066" s="1">
        <v>-6.8364372589229797E-2</v>
      </c>
      <c r="L9066" s="1">
        <v>6.6868680354400301</v>
      </c>
      <c r="M9066" s="1">
        <v>0.64983520591893795</v>
      </c>
      <c r="N9066" s="1">
        <v>8.2974516677917793E-3</v>
      </c>
      <c r="O9066" s="1">
        <v>183.002169403685</v>
      </c>
      <c r="P9066" s="1">
        <v>12.256768173302699</v>
      </c>
      <c r="Q9066" s="1">
        <v>5.88528701940282E-3</v>
      </c>
      <c r="R9066" s="1">
        <v>55.445353480723497</v>
      </c>
      <c r="S9066" s="1">
        <v>4.5994293228876</v>
      </c>
      <c r="T9066" s="43">
        <f t="shared" si="849"/>
        <v>2358.6440437279107</v>
      </c>
      <c r="U9066" s="1">
        <f t="shared" si="850"/>
        <v>-173.27595627208939</v>
      </c>
      <c r="V9066" s="1" t="b">
        <f t="shared" si="851"/>
        <v>0</v>
      </c>
      <c r="W9066" s="44" t="b">
        <f t="shared" si="852"/>
        <v>0</v>
      </c>
      <c r="X9066" s="38">
        <f t="shared" si="853"/>
        <v>0</v>
      </c>
      <c r="Y9066" s="38">
        <f t="shared" si="854"/>
        <v>1</v>
      </c>
      <c r="AF9066" s="1">
        <v>1.6184389977504301</v>
      </c>
      <c r="AG9066" s="1">
        <v>1.2555155300182701</v>
      </c>
      <c r="AH9066" s="1">
        <v>3.2064532074011698</v>
      </c>
      <c r="AI9066" s="1">
        <v>0.64983520591893795</v>
      </c>
      <c r="AJ9066" s="1">
        <v>12.256768173302699</v>
      </c>
      <c r="AK9066" s="1">
        <v>4.5994293228876</v>
      </c>
    </row>
    <row r="9067" spans="1:37">
      <c r="A9067">
        <v>9065</v>
      </c>
      <c r="B9067" s="1">
        <v>-2.5321963086174001E-2</v>
      </c>
      <c r="C9067" s="1">
        <v>15.7559345323507</v>
      </c>
      <c r="D9067" s="1">
        <v>1.60695472214085</v>
      </c>
      <c r="E9067" s="1">
        <v>-5.3414193443351597E-2</v>
      </c>
      <c r="F9067" s="1">
        <v>14.5326450183176</v>
      </c>
      <c r="G9067" s="1">
        <v>1.2981857927992599</v>
      </c>
      <c r="H9067" s="1">
        <v>-1.6342795764547999E-3</v>
      </c>
      <c r="I9067" s="1">
        <v>35.302259069439899</v>
      </c>
      <c r="J9067" s="1">
        <v>3.0653559319991301</v>
      </c>
      <c r="K9067" s="1">
        <v>-1.03987567243906E-2</v>
      </c>
      <c r="L9067" s="1">
        <v>7.08593068370444</v>
      </c>
      <c r="M9067" s="1">
        <v>0.59106604242133298</v>
      </c>
      <c r="N9067" s="1">
        <v>-2.7461829941213201E-2</v>
      </c>
      <c r="O9067" s="1">
        <v>176.57376583902001</v>
      </c>
      <c r="P9067" s="1">
        <v>11.7985339655351</v>
      </c>
      <c r="Q9067" s="1">
        <v>1.7126942346675202E-2</v>
      </c>
      <c r="R9067" s="1">
        <v>56.0721676473472</v>
      </c>
      <c r="S9067" s="1">
        <v>4.7381490522868104</v>
      </c>
      <c r="T9067" s="43">
        <f t="shared" si="849"/>
        <v>2309.8245507182482</v>
      </c>
      <c r="U9067" s="1">
        <f t="shared" si="850"/>
        <v>-222.09544928175183</v>
      </c>
      <c r="V9067" s="1" t="b">
        <f t="shared" si="851"/>
        <v>0</v>
      </c>
      <c r="W9067" s="44" t="b">
        <f t="shared" si="852"/>
        <v>0</v>
      </c>
      <c r="X9067" s="38">
        <f t="shared" si="853"/>
        <v>0</v>
      </c>
      <c r="Y9067" s="38">
        <f t="shared" si="854"/>
        <v>1</v>
      </c>
      <c r="AF9067" s="1">
        <v>1.60695472214085</v>
      </c>
      <c r="AG9067" s="1">
        <v>1.2981857927992599</v>
      </c>
      <c r="AH9067" s="1">
        <v>3.0653559319991301</v>
      </c>
      <c r="AI9067" s="1">
        <v>0.59106604242133298</v>
      </c>
      <c r="AJ9067" s="1">
        <v>11.7985339655351</v>
      </c>
      <c r="AK9067" s="1">
        <v>4.7381490522868104</v>
      </c>
    </row>
    <row r="9068" spans="1:37">
      <c r="A9068">
        <v>9066</v>
      </c>
      <c r="B9068" s="1">
        <v>2.2934830396491301E-2</v>
      </c>
      <c r="C9068" s="1">
        <v>16.5349096704625</v>
      </c>
      <c r="D9068" s="1">
        <v>1.7082033267508101</v>
      </c>
      <c r="E9068" s="1">
        <v>-3.2111144425763002E-2</v>
      </c>
      <c r="F9068" s="1">
        <v>14.8455558108008</v>
      </c>
      <c r="G9068" s="1">
        <v>1.2390709746708899</v>
      </c>
      <c r="H9068" s="1">
        <v>1.7318579226850199E-2</v>
      </c>
      <c r="I9068" s="1">
        <v>35.9777185256278</v>
      </c>
      <c r="J9068" s="1">
        <v>3.2004813655621902</v>
      </c>
      <c r="K9068" s="1">
        <v>1.06699542311255E-2</v>
      </c>
      <c r="L9068" s="1">
        <v>7.2368059013395296</v>
      </c>
      <c r="M9068" s="1">
        <v>0.61400297826421402</v>
      </c>
      <c r="N9068" s="1">
        <v>-3.49014746593296E-2</v>
      </c>
      <c r="O9068" s="1">
        <v>175.264994189204</v>
      </c>
      <c r="P9068" s="1">
        <v>11.9610872009372</v>
      </c>
      <c r="Q9068" s="1">
        <v>-5.2540698326017501E-2</v>
      </c>
      <c r="R9068" s="1">
        <v>52.298721662858</v>
      </c>
      <c r="S9068" s="1">
        <v>4.6929790108939597</v>
      </c>
      <c r="T9068" s="43">
        <f t="shared" si="849"/>
        <v>2341.5824857079265</v>
      </c>
      <c r="U9068" s="1">
        <f t="shared" si="850"/>
        <v>-190.33751429207359</v>
      </c>
      <c r="V9068" s="1" t="b">
        <f t="shared" si="851"/>
        <v>0</v>
      </c>
      <c r="W9068" s="44" t="b">
        <f t="shared" si="852"/>
        <v>0</v>
      </c>
      <c r="X9068" s="38">
        <f t="shared" si="853"/>
        <v>0</v>
      </c>
      <c r="Y9068" s="38">
        <f t="shared" si="854"/>
        <v>1</v>
      </c>
      <c r="AF9068" s="1">
        <v>1.7082033267508101</v>
      </c>
      <c r="AG9068" s="1">
        <v>1.2390709746708899</v>
      </c>
      <c r="AH9068" s="1">
        <v>3.2004813655621902</v>
      </c>
      <c r="AI9068" s="1">
        <v>0.61400297826421402</v>
      </c>
      <c r="AJ9068" s="1">
        <v>11.9610872009372</v>
      </c>
      <c r="AK9068" s="1">
        <v>4.6929790108939597</v>
      </c>
    </row>
    <row r="9069" spans="1:37">
      <c r="A9069">
        <v>9067</v>
      </c>
      <c r="B9069" s="1">
        <v>-0.18005680526849199</v>
      </c>
      <c r="C9069" s="1">
        <v>13.4971998825659</v>
      </c>
      <c r="D9069" s="1">
        <v>2.6137959523129002</v>
      </c>
      <c r="E9069" s="1">
        <v>-2.7756695758722201E-2</v>
      </c>
      <c r="F9069" s="1">
        <v>14.910340970972699</v>
      </c>
      <c r="G9069" s="1">
        <v>1.2305339205947401</v>
      </c>
      <c r="H9069" s="1">
        <v>-2.3349628704483001E-3</v>
      </c>
      <c r="I9069" s="1">
        <v>35.277532030193001</v>
      </c>
      <c r="J9069" s="1">
        <v>3.0623392964003799</v>
      </c>
      <c r="K9069" s="1">
        <v>-3.6197730983101001E-2</v>
      </c>
      <c r="L9069" s="1">
        <v>6.9054589431514399</v>
      </c>
      <c r="M9069" s="1">
        <v>0.59776591223021702</v>
      </c>
      <c r="N9069" s="1">
        <v>1.4997535611351101E-3</v>
      </c>
      <c r="O9069" s="1">
        <v>181.76239448505299</v>
      </c>
      <c r="P9069" s="1">
        <v>12.002638814707799</v>
      </c>
      <c r="Q9069" s="1">
        <v>3.7686221351461199E-2</v>
      </c>
      <c r="R9069" s="1">
        <v>57.236903020203798</v>
      </c>
      <c r="S9069" s="1">
        <v>5.1440125333059097</v>
      </c>
      <c r="T9069" s="43">
        <f t="shared" si="849"/>
        <v>2465.1086429551947</v>
      </c>
      <c r="U9069" s="1">
        <f t="shared" si="850"/>
        <v>-66.811357044805391</v>
      </c>
      <c r="V9069" s="1" t="b">
        <f t="shared" si="851"/>
        <v>0</v>
      </c>
      <c r="W9069" s="44" t="b">
        <f t="shared" si="852"/>
        <v>0</v>
      </c>
      <c r="X9069" s="38">
        <f t="shared" si="853"/>
        <v>0</v>
      </c>
      <c r="Y9069" s="38">
        <f t="shared" si="854"/>
        <v>1</v>
      </c>
      <c r="AF9069" s="1">
        <v>2.6137959523129002</v>
      </c>
      <c r="AG9069" s="1">
        <v>1.2305339205947401</v>
      </c>
      <c r="AH9069" s="1">
        <v>3.0623392964003799</v>
      </c>
      <c r="AI9069" s="1">
        <v>0.59776591223021702</v>
      </c>
      <c r="AJ9069" s="1">
        <v>12.002638814707799</v>
      </c>
      <c r="AK9069" s="1">
        <v>5.1440125333059097</v>
      </c>
    </row>
    <row r="9070" spans="1:37">
      <c r="A9070">
        <v>9068</v>
      </c>
      <c r="B9070" s="1">
        <v>-2.71707885731437E-2</v>
      </c>
      <c r="C9070" s="1">
        <v>15.726831470547401</v>
      </c>
      <c r="D9070" s="1">
        <v>1.6083005598984501</v>
      </c>
      <c r="E9070" s="1">
        <v>-5.3071946524276402E-2</v>
      </c>
      <c r="F9070" s="1">
        <v>14.537619622524099</v>
      </c>
      <c r="G9070" s="1">
        <v>1.2957245412682801</v>
      </c>
      <c r="H9070" s="1">
        <v>-7.8852793000979103E-3</v>
      </c>
      <c r="I9070" s="1">
        <v>35.082272940697102</v>
      </c>
      <c r="J9070" s="1">
        <v>3.0374696906658998</v>
      </c>
      <c r="K9070" s="1">
        <v>-2.81005100587048E-2</v>
      </c>
      <c r="L9070" s="1">
        <v>6.9616009602105704</v>
      </c>
      <c r="M9070" s="1">
        <v>0.58936735956916597</v>
      </c>
      <c r="N9070" s="1">
        <v>-4.1517736215870597E-3</v>
      </c>
      <c r="O9070" s="1">
        <v>180.73805663485001</v>
      </c>
      <c r="P9070" s="1">
        <v>11.8220130378606</v>
      </c>
      <c r="Q9070" s="1">
        <v>-3.1197580382582701E-2</v>
      </c>
      <c r="R9070" s="1">
        <v>53.426936430501101</v>
      </c>
      <c r="S9070" s="1">
        <v>4.4919466957791503</v>
      </c>
      <c r="T9070" s="43">
        <f t="shared" si="849"/>
        <v>2284.4821885041547</v>
      </c>
      <c r="U9070" s="1">
        <f t="shared" si="850"/>
        <v>-247.43781149584538</v>
      </c>
      <c r="V9070" s="1" t="b">
        <f t="shared" si="851"/>
        <v>1</v>
      </c>
      <c r="W9070" s="44" t="b">
        <f t="shared" si="852"/>
        <v>0</v>
      </c>
      <c r="X9070" s="38">
        <f t="shared" si="853"/>
        <v>0</v>
      </c>
      <c r="Y9070" s="38">
        <f t="shared" si="854"/>
        <v>1</v>
      </c>
      <c r="AF9070" s="1">
        <v>1.6083005598984501</v>
      </c>
      <c r="AG9070" s="1">
        <v>1.2957245412682801</v>
      </c>
      <c r="AH9070" s="1">
        <v>3.0374696906658998</v>
      </c>
      <c r="AI9070" s="1">
        <v>0.58936735956916597</v>
      </c>
      <c r="AJ9070" s="1">
        <v>11.8220130378606</v>
      </c>
      <c r="AK9070" s="1">
        <v>4.4919466957791503</v>
      </c>
    </row>
    <row r="9071" spans="1:37">
      <c r="A9071">
        <v>9069</v>
      </c>
      <c r="B9071" s="1">
        <v>7.3283802220531893E-2</v>
      </c>
      <c r="C9071" s="1">
        <v>17.388739739281402</v>
      </c>
      <c r="D9071" s="1">
        <v>2.0655724279447401</v>
      </c>
      <c r="E9071" s="1">
        <v>-6.8044362838012799E-3</v>
      </c>
      <c r="F9071" s="1">
        <v>15.2260420803965</v>
      </c>
      <c r="G9071" s="1">
        <v>1.23459952177401</v>
      </c>
      <c r="H9071" s="1">
        <v>-4.1670062706643703E-2</v>
      </c>
      <c r="I9071" s="1">
        <v>33.916824020293298</v>
      </c>
      <c r="J9071" s="1">
        <v>3.0884493421905299</v>
      </c>
      <c r="K9071" s="1">
        <v>4.9180473095574301E-2</v>
      </c>
      <c r="L9071" s="1">
        <v>7.5209349152312797</v>
      </c>
      <c r="M9071" s="1">
        <v>0.71733013443061</v>
      </c>
      <c r="N9071" s="1">
        <v>-2.52918080467802E-2</v>
      </c>
      <c r="O9071" s="1">
        <v>176.957350820252</v>
      </c>
      <c r="P9071" s="1">
        <v>11.753777443802999</v>
      </c>
      <c r="Q9071" s="1">
        <v>2.8117318329144401E-2</v>
      </c>
      <c r="R9071" s="1">
        <v>56.691820724866297</v>
      </c>
      <c r="S9071" s="1">
        <v>4.9402422020479904</v>
      </c>
      <c r="T9071" s="43">
        <f t="shared" si="849"/>
        <v>2379.9971072190879</v>
      </c>
      <c r="U9071" s="1">
        <f t="shared" si="850"/>
        <v>-151.92289278091221</v>
      </c>
      <c r="V9071" s="1" t="b">
        <f t="shared" si="851"/>
        <v>0</v>
      </c>
      <c r="W9071" s="44" t="b">
        <f t="shared" si="852"/>
        <v>0</v>
      </c>
      <c r="X9071" s="38">
        <f t="shared" si="853"/>
        <v>0</v>
      </c>
      <c r="Y9071" s="38">
        <f t="shared" si="854"/>
        <v>1</v>
      </c>
      <c r="AF9071" s="1">
        <v>2.0655724279447401</v>
      </c>
      <c r="AG9071" s="1">
        <v>1.23459952177401</v>
      </c>
      <c r="AH9071" s="1">
        <v>3.0884493421905299</v>
      </c>
      <c r="AI9071" s="1">
        <v>0.71733013443061</v>
      </c>
      <c r="AJ9071" s="1">
        <v>11.753777443802999</v>
      </c>
      <c r="AK9071" s="1">
        <v>4.9402422020479904</v>
      </c>
    </row>
    <row r="9072" spans="1:37">
      <c r="A9072">
        <v>9070</v>
      </c>
      <c r="B9072" s="1">
        <v>-0.11508517608006</v>
      </c>
      <c r="C9072" s="1">
        <v>14.4032500209085</v>
      </c>
      <c r="D9072" s="1">
        <v>2.0019014476047801</v>
      </c>
      <c r="E9072" s="1">
        <v>-4.4525972421482297E-2</v>
      </c>
      <c r="F9072" s="1">
        <v>14.6623901267135</v>
      </c>
      <c r="G9072" s="1">
        <v>1.26683833032773</v>
      </c>
      <c r="H9072" s="1">
        <v>-8.2451344159582607E-2</v>
      </c>
      <c r="I9072" s="1">
        <v>32.561476710088897</v>
      </c>
      <c r="J9072" s="1">
        <v>3.4996399736153898</v>
      </c>
      <c r="K9072" s="1">
        <v>-3.2717933669441798E-2</v>
      </c>
      <c r="L9072" s="1">
        <v>6.9295303982336902</v>
      </c>
      <c r="M9072" s="1">
        <v>0.593546839494417</v>
      </c>
      <c r="N9072" s="1">
        <v>1.00299038359344E-2</v>
      </c>
      <c r="O9072" s="1">
        <v>183.31948669799499</v>
      </c>
      <c r="P9072" s="1">
        <v>12.3217064284388</v>
      </c>
      <c r="Q9072" s="1">
        <v>6.3800544789363395E-2</v>
      </c>
      <c r="R9072" s="1">
        <v>58.751293599383303</v>
      </c>
      <c r="S9072" s="1">
        <v>5.9107406967354397</v>
      </c>
      <c r="T9072" s="43">
        <f t="shared" si="849"/>
        <v>2559.437371621656</v>
      </c>
      <c r="U9072" s="1">
        <f t="shared" si="850"/>
        <v>27.517371621655911</v>
      </c>
      <c r="V9072" s="1" t="b">
        <f t="shared" si="851"/>
        <v>0</v>
      </c>
      <c r="W9072" s="44" t="b">
        <f t="shared" si="852"/>
        <v>0</v>
      </c>
      <c r="X9072" s="38">
        <f t="shared" si="853"/>
        <v>1</v>
      </c>
      <c r="Y9072" s="38">
        <f t="shared" si="854"/>
        <v>0</v>
      </c>
      <c r="AF9072" s="1">
        <v>2.0019014476047801</v>
      </c>
      <c r="AG9072" s="1">
        <v>1.26683833032773</v>
      </c>
      <c r="AH9072" s="1">
        <v>3.4996399736153898</v>
      </c>
      <c r="AI9072" s="1">
        <v>0.593546839494417</v>
      </c>
      <c r="AJ9072" s="1">
        <v>12.3217064284388</v>
      </c>
      <c r="AK9072" s="1">
        <v>5.9107406967354397</v>
      </c>
    </row>
    <row r="9073" spans="1:37">
      <c r="A9073">
        <v>9071</v>
      </c>
      <c r="B9073" s="1">
        <v>9.8165848107298795E-2</v>
      </c>
      <c r="C9073" s="1">
        <v>17.826834909026999</v>
      </c>
      <c r="D9073" s="1">
        <v>2.3311268413648398</v>
      </c>
      <c r="E9073" s="1">
        <v>1.6482951906929801E-2</v>
      </c>
      <c r="F9073" s="1">
        <v>15.584777628126</v>
      </c>
      <c r="G9073" s="1">
        <v>1.3028808978125299</v>
      </c>
      <c r="H9073" s="1">
        <v>5.8274612172788398E-2</v>
      </c>
      <c r="I9073" s="1">
        <v>37.4818137974857</v>
      </c>
      <c r="J9073" s="1">
        <v>3.80063442693901</v>
      </c>
      <c r="K9073" s="1">
        <v>-2.8832300585227601E-3</v>
      </c>
      <c r="L9073" s="1">
        <v>7.1393858047951104</v>
      </c>
      <c r="M9073" s="1">
        <v>0.59552740804195203</v>
      </c>
      <c r="N9073" s="1">
        <v>7.1628559645108498E-3</v>
      </c>
      <c r="O9073" s="1">
        <v>182.79465367407801</v>
      </c>
      <c r="P9073" s="1">
        <v>12.2130898532793</v>
      </c>
      <c r="Q9073" s="1">
        <v>-3.46936154885348E-2</v>
      </c>
      <c r="R9073" s="1">
        <v>53.240480103978101</v>
      </c>
      <c r="S9073" s="1">
        <v>4.5178330575007699</v>
      </c>
      <c r="T9073" s="43">
        <f t="shared" si="849"/>
        <v>2476.1092484938404</v>
      </c>
      <c r="U9073" s="1">
        <f t="shared" si="850"/>
        <v>-55.810751506159704</v>
      </c>
      <c r="V9073" s="1" t="b">
        <f t="shared" si="851"/>
        <v>0</v>
      </c>
      <c r="W9073" s="44" t="b">
        <f t="shared" si="852"/>
        <v>0</v>
      </c>
      <c r="X9073" s="38">
        <f t="shared" si="853"/>
        <v>0</v>
      </c>
      <c r="Y9073" s="38">
        <f t="shared" si="854"/>
        <v>1</v>
      </c>
      <c r="AF9073" s="1">
        <v>2.3311268413648398</v>
      </c>
      <c r="AG9073" s="1">
        <v>1.3028808978125299</v>
      </c>
      <c r="AH9073" s="1">
        <v>3.80063442693901</v>
      </c>
      <c r="AI9073" s="1">
        <v>0.59552740804195203</v>
      </c>
      <c r="AJ9073" s="1">
        <v>12.2130898532793</v>
      </c>
      <c r="AK9073" s="1">
        <v>4.5178330575007699</v>
      </c>
    </row>
    <row r="9074" spans="1:37">
      <c r="A9074">
        <v>9072</v>
      </c>
      <c r="B9074" s="1">
        <v>-9.1923199830609606E-2</v>
      </c>
      <c r="C9074" s="1">
        <v>14.7407512653715</v>
      </c>
      <c r="D9074" s="1">
        <v>1.83858619887762</v>
      </c>
      <c r="E9074" s="1">
        <v>-2.7186795130213801E-2</v>
      </c>
      <c r="F9074" s="1">
        <v>14.918840805463701</v>
      </c>
      <c r="G9074" s="1">
        <v>1.2300649900121401</v>
      </c>
      <c r="H9074" s="1">
        <v>5.2757165698904103E-2</v>
      </c>
      <c r="I9074" s="1">
        <v>37.275579363026402</v>
      </c>
      <c r="J9074" s="1">
        <v>3.70329251764554</v>
      </c>
      <c r="K9074" s="1">
        <v>6.2180012380736701E-3</v>
      </c>
      <c r="L9074" s="1">
        <v>7.2046595916713603</v>
      </c>
      <c r="M9074" s="1">
        <v>0.60649027984315496</v>
      </c>
      <c r="N9074" s="1">
        <v>1.3734085109778299E-2</v>
      </c>
      <c r="O9074" s="1">
        <v>183.99979452162901</v>
      </c>
      <c r="P9074" s="1">
        <v>12.519963927198001</v>
      </c>
      <c r="Q9074" s="1">
        <v>-1.9216874268678401E-2</v>
      </c>
      <c r="R9074" s="1">
        <v>54.070878592882899</v>
      </c>
      <c r="S9074" s="1">
        <v>4.4641862808287902</v>
      </c>
      <c r="T9074" s="43">
        <f t="shared" si="849"/>
        <v>2436.2584194405249</v>
      </c>
      <c r="U9074" s="1">
        <f t="shared" si="850"/>
        <v>-95.661580559475169</v>
      </c>
      <c r="V9074" s="1" t="b">
        <f t="shared" si="851"/>
        <v>0</v>
      </c>
      <c r="W9074" s="44" t="b">
        <f t="shared" si="852"/>
        <v>0</v>
      </c>
      <c r="X9074" s="38">
        <f t="shared" si="853"/>
        <v>0</v>
      </c>
      <c r="Y9074" s="38">
        <f t="shared" si="854"/>
        <v>1</v>
      </c>
      <c r="AF9074" s="1">
        <v>1.83858619887762</v>
      </c>
      <c r="AG9074" s="1">
        <v>1.2300649900121401</v>
      </c>
      <c r="AH9074" s="1">
        <v>3.70329251764554</v>
      </c>
      <c r="AI9074" s="1">
        <v>0.60649027984315496</v>
      </c>
      <c r="AJ9074" s="1">
        <v>12.519963927198001</v>
      </c>
      <c r="AK9074" s="1">
        <v>4.4641862808287902</v>
      </c>
    </row>
    <row r="9075" spans="1:37">
      <c r="A9075">
        <v>9073</v>
      </c>
      <c r="B9075" s="1">
        <v>1.59681681595987E-2</v>
      </c>
      <c r="C9075" s="1">
        <v>16.420116865303999</v>
      </c>
      <c r="D9075" s="1">
        <v>1.67606703283781</v>
      </c>
      <c r="E9075" s="1">
        <v>-4.0237041212236799E-2</v>
      </c>
      <c r="F9075" s="1">
        <v>14.725411159160901</v>
      </c>
      <c r="G9075" s="1">
        <v>1.2542114175916601</v>
      </c>
      <c r="H9075" s="1">
        <v>5.8751684664298698E-2</v>
      </c>
      <c r="I9075" s="1">
        <v>37.499699605854801</v>
      </c>
      <c r="J9075" s="1">
        <v>3.8119500355656899</v>
      </c>
      <c r="K9075" s="1">
        <v>-8.3802423632212408E-3</v>
      </c>
      <c r="L9075" s="1">
        <v>7.10024818172817</v>
      </c>
      <c r="M9075" s="1">
        <v>0.59110308850955995</v>
      </c>
      <c r="N9075" s="1">
        <v>-1.8709326242400001E-2</v>
      </c>
      <c r="O9075" s="1">
        <v>178.126011486218</v>
      </c>
      <c r="P9075" s="1">
        <v>11.6884390337599</v>
      </c>
      <c r="Q9075" s="1">
        <v>3.6121171224312701E-2</v>
      </c>
      <c r="R9075" s="1">
        <v>57.147394458817203</v>
      </c>
      <c r="S9075" s="1">
        <v>5.1045993457178396</v>
      </c>
      <c r="T9075" s="43">
        <f t="shared" si="849"/>
        <v>2412.6369953982462</v>
      </c>
      <c r="U9075" s="1">
        <f t="shared" si="850"/>
        <v>-119.28300460175387</v>
      </c>
      <c r="V9075" s="1" t="b">
        <f t="shared" si="851"/>
        <v>0</v>
      </c>
      <c r="W9075" s="44" t="b">
        <f t="shared" si="852"/>
        <v>0</v>
      </c>
      <c r="X9075" s="38">
        <f t="shared" si="853"/>
        <v>0</v>
      </c>
      <c r="Y9075" s="38">
        <f t="shared" si="854"/>
        <v>1</v>
      </c>
      <c r="AF9075" s="1">
        <v>1.67606703283781</v>
      </c>
      <c r="AG9075" s="1">
        <v>1.2542114175916601</v>
      </c>
      <c r="AH9075" s="1">
        <v>3.8119500355656899</v>
      </c>
      <c r="AI9075" s="1">
        <v>0.59110308850955995</v>
      </c>
      <c r="AJ9075" s="1">
        <v>11.6884390337599</v>
      </c>
      <c r="AK9075" s="1">
        <v>5.1045993457178396</v>
      </c>
    </row>
    <row r="9076" spans="1:37">
      <c r="A9076">
        <v>9074</v>
      </c>
      <c r="B9076" s="1">
        <v>5.8294796821599902E-2</v>
      </c>
      <c r="C9076" s="1">
        <v>17.130043468775199</v>
      </c>
      <c r="D9076" s="1">
        <v>1.9352780172313799</v>
      </c>
      <c r="E9076" s="1">
        <v>2.46492468159118E-2</v>
      </c>
      <c r="F9076" s="1">
        <v>15.7125685975194</v>
      </c>
      <c r="G9076" s="1">
        <v>1.3446137495546699</v>
      </c>
      <c r="H9076" s="1">
        <v>6.6097403008172698E-2</v>
      </c>
      <c r="I9076" s="1">
        <v>37.776176052982301</v>
      </c>
      <c r="J9076" s="1">
        <v>3.97074196130239</v>
      </c>
      <c r="K9076" s="1">
        <v>-1.4272832005158101E-2</v>
      </c>
      <c r="L9076" s="1">
        <v>7.0585323606517099</v>
      </c>
      <c r="M9076" s="1">
        <v>0.59077195280059103</v>
      </c>
      <c r="N9076" s="1">
        <v>3.4944009041224001E-2</v>
      </c>
      <c r="O9076" s="1">
        <v>187.94409748522199</v>
      </c>
      <c r="P9076" s="1">
        <v>14.0636156654773</v>
      </c>
      <c r="Q9076" s="1">
        <v>-4.9231574235889001E-3</v>
      </c>
      <c r="R9076" s="1">
        <v>54.849302452883101</v>
      </c>
      <c r="S9076" s="1">
        <v>4.4992552565672197</v>
      </c>
      <c r="T9076" s="43">
        <f t="shared" si="849"/>
        <v>2640.4276602933555</v>
      </c>
      <c r="U9076" s="1">
        <f t="shared" si="850"/>
        <v>108.50766029335546</v>
      </c>
      <c r="V9076" s="1" t="b">
        <f t="shared" si="851"/>
        <v>0</v>
      </c>
      <c r="W9076" s="44" t="b">
        <f t="shared" si="852"/>
        <v>0</v>
      </c>
      <c r="X9076" s="38">
        <f t="shared" si="853"/>
        <v>1</v>
      </c>
      <c r="Y9076" s="38">
        <f t="shared" si="854"/>
        <v>0</v>
      </c>
      <c r="AF9076" s="1">
        <v>1.9352780172313799</v>
      </c>
      <c r="AG9076" s="1">
        <v>1.3446137495546699</v>
      </c>
      <c r="AH9076" s="1">
        <v>3.97074196130239</v>
      </c>
      <c r="AI9076" s="1">
        <v>0.59077195280059103</v>
      </c>
      <c r="AJ9076" s="1">
        <v>14.0636156654773</v>
      </c>
      <c r="AK9076" s="1">
        <v>4.4992552565672197</v>
      </c>
    </row>
    <row r="9077" spans="1:37">
      <c r="A9077">
        <v>9075</v>
      </c>
      <c r="B9077" s="1">
        <v>-7.7659305772047299E-2</v>
      </c>
      <c r="C9077" s="1">
        <v>14.952518502000601</v>
      </c>
      <c r="D9077" s="1">
        <v>1.75658635898217</v>
      </c>
      <c r="E9077" s="1">
        <v>-7.7208999650888593E-2</v>
      </c>
      <c r="F9077" s="1">
        <v>14.1909252474076</v>
      </c>
      <c r="G9077" s="1">
        <v>1.41853274418078</v>
      </c>
      <c r="H9077" s="1">
        <v>-4.6868521654323599E-2</v>
      </c>
      <c r="I9077" s="1">
        <v>33.740966293605602</v>
      </c>
      <c r="J9077" s="1">
        <v>3.1173140990664798</v>
      </c>
      <c r="K9077" s="1">
        <v>-6.4864666451202202E-2</v>
      </c>
      <c r="L9077" s="1">
        <v>6.7103111065503196</v>
      </c>
      <c r="M9077" s="1">
        <v>0.64251830853997804</v>
      </c>
      <c r="N9077" s="1">
        <v>-2.18716459187011E-2</v>
      </c>
      <c r="O9077" s="1">
        <v>177.56360981085601</v>
      </c>
      <c r="P9077" s="1">
        <v>11.685516022616101</v>
      </c>
      <c r="Q9077" s="1">
        <v>1.17894205060824E-2</v>
      </c>
      <c r="R9077" s="1">
        <v>55.7736785326058</v>
      </c>
      <c r="S9077" s="1">
        <v>4.6591709592865502</v>
      </c>
      <c r="T9077" s="43">
        <f t="shared" si="849"/>
        <v>2327.9638492672057</v>
      </c>
      <c r="U9077" s="1">
        <f t="shared" si="850"/>
        <v>-203.95615073279441</v>
      </c>
      <c r="V9077" s="1" t="b">
        <f t="shared" si="851"/>
        <v>0</v>
      </c>
      <c r="W9077" s="44" t="b">
        <f t="shared" si="852"/>
        <v>0</v>
      </c>
      <c r="X9077" s="38">
        <f t="shared" si="853"/>
        <v>0</v>
      </c>
      <c r="Y9077" s="38">
        <f t="shared" si="854"/>
        <v>1</v>
      </c>
      <c r="AF9077" s="1">
        <v>1.75658635898217</v>
      </c>
      <c r="AG9077" s="1">
        <v>1.41853274418078</v>
      </c>
      <c r="AH9077" s="1">
        <v>3.1173140990664798</v>
      </c>
      <c r="AI9077" s="1">
        <v>0.64251830853997804</v>
      </c>
      <c r="AJ9077" s="1">
        <v>11.685516022616101</v>
      </c>
      <c r="AK9077" s="1">
        <v>4.6591709592865502</v>
      </c>
    </row>
    <row r="9078" spans="1:37">
      <c r="A9078">
        <v>9076</v>
      </c>
      <c r="B9078" s="1">
        <v>6.1320393350564897E-2</v>
      </c>
      <c r="C9078" s="1">
        <v>17.181950554186599</v>
      </c>
      <c r="D9078" s="1">
        <v>1.9583569806419601</v>
      </c>
      <c r="E9078" s="1">
        <v>-1.82742618997183E-3</v>
      </c>
      <c r="F9078" s="1">
        <v>15.302011138086399</v>
      </c>
      <c r="G9078" s="1">
        <v>1.24598861927205</v>
      </c>
      <c r="H9078" s="1">
        <v>6.5653733887771501E-2</v>
      </c>
      <c r="I9078" s="1">
        <v>37.759419647605498</v>
      </c>
      <c r="J9078" s="1">
        <v>3.9610982676573099</v>
      </c>
      <c r="K9078" s="1">
        <v>-1.9419530524131302E-2</v>
      </c>
      <c r="L9078" s="1">
        <v>7.0222975474186304</v>
      </c>
      <c r="M9078" s="1">
        <v>0.59041685326851701</v>
      </c>
      <c r="N9078" s="1">
        <v>4.9756512666791403E-2</v>
      </c>
      <c r="O9078" s="1">
        <v>190.74874072426101</v>
      </c>
      <c r="P9078" s="1">
        <v>15.5543334066623</v>
      </c>
      <c r="Q9078" s="1">
        <v>5.4162892473834198E-2</v>
      </c>
      <c r="R9078" s="1">
        <v>58.1877888517268</v>
      </c>
      <c r="S9078" s="1">
        <v>5.5902455072678903</v>
      </c>
      <c r="T9078" s="43">
        <f t="shared" si="849"/>
        <v>2890.0439634770028</v>
      </c>
      <c r="U9078" s="1">
        <f t="shared" si="850"/>
        <v>358.12396347700269</v>
      </c>
      <c r="V9078" s="1" t="b">
        <f t="shared" si="851"/>
        <v>0</v>
      </c>
      <c r="W9078" s="44" t="b">
        <f t="shared" si="852"/>
        <v>0</v>
      </c>
      <c r="X9078" s="38">
        <f t="shared" si="853"/>
        <v>1</v>
      </c>
      <c r="Y9078" s="38">
        <f t="shared" si="854"/>
        <v>0</v>
      </c>
      <c r="AF9078" s="1">
        <v>1.9583569806419601</v>
      </c>
      <c r="AG9078" s="1">
        <v>1.24598861927205</v>
      </c>
      <c r="AH9078" s="1">
        <v>3.9610982676573099</v>
      </c>
      <c r="AI9078" s="1">
        <v>0.59041685326851701</v>
      </c>
      <c r="AJ9078" s="1">
        <v>15.5543334066623</v>
      </c>
      <c r="AK9078" s="1">
        <v>5.5902455072678903</v>
      </c>
    </row>
    <row r="9079" spans="1:37">
      <c r="A9079">
        <v>9077</v>
      </c>
      <c r="B9079" s="1">
        <v>1.4575586598162001E-2</v>
      </c>
      <c r="C9079" s="1">
        <v>16.397266427562698</v>
      </c>
      <c r="D9079" s="1">
        <v>1.67231567965702</v>
      </c>
      <c r="E9079" s="1">
        <v>-6.4949945729865399E-2</v>
      </c>
      <c r="F9079" s="1">
        <v>14.3659632733859</v>
      </c>
      <c r="G9079" s="1">
        <v>1.3479744226810799</v>
      </c>
      <c r="H9079" s="1">
        <v>1.4993337447495999E-2</v>
      </c>
      <c r="I9079" s="1">
        <v>35.894158817297402</v>
      </c>
      <c r="J9079" s="1">
        <v>3.1740119949580299</v>
      </c>
      <c r="K9079" s="1">
        <v>2.4080002707477899E-2</v>
      </c>
      <c r="L9079" s="1">
        <v>7.3345054329181201</v>
      </c>
      <c r="M9079" s="1">
        <v>0.64106171032239601</v>
      </c>
      <c r="N9079" s="1">
        <v>-4.0046543803696703E-2</v>
      </c>
      <c r="O9079" s="1">
        <v>174.365559486514</v>
      </c>
      <c r="P9079" s="1">
        <v>12.136745077715901</v>
      </c>
      <c r="Q9079" s="1">
        <v>-1.48342742833973E-2</v>
      </c>
      <c r="R9079" s="1">
        <v>54.308369658651202</v>
      </c>
      <c r="S9079" s="1">
        <v>4.4707258725349002</v>
      </c>
      <c r="T9079" s="43">
        <f t="shared" si="849"/>
        <v>2344.2834757869327</v>
      </c>
      <c r="U9079" s="1">
        <f t="shared" si="850"/>
        <v>-187.63652421306733</v>
      </c>
      <c r="V9079" s="1" t="b">
        <f t="shared" si="851"/>
        <v>0</v>
      </c>
      <c r="W9079" s="44" t="b">
        <f t="shared" si="852"/>
        <v>0</v>
      </c>
      <c r="X9079" s="38">
        <f t="shared" si="853"/>
        <v>0</v>
      </c>
      <c r="Y9079" s="38">
        <f t="shared" si="854"/>
        <v>1</v>
      </c>
      <c r="AF9079" s="1">
        <v>1.67231567965702</v>
      </c>
      <c r="AG9079" s="1">
        <v>1.3479744226810799</v>
      </c>
      <c r="AH9079" s="1">
        <v>3.1740119949580299</v>
      </c>
      <c r="AI9079" s="1">
        <v>0.64106171032239601</v>
      </c>
      <c r="AJ9079" s="1">
        <v>12.136745077715901</v>
      </c>
      <c r="AK9079" s="1">
        <v>4.4707258725349002</v>
      </c>
    </row>
    <row r="9080" spans="1:37">
      <c r="A9080">
        <v>9078</v>
      </c>
      <c r="B9080" s="1">
        <v>-2.8952655007433799E-4</v>
      </c>
      <c r="C9080" s="1">
        <v>16.1553219281965</v>
      </c>
      <c r="D9080" s="1">
        <v>1.63060328273185</v>
      </c>
      <c r="E9080" s="1">
        <v>-6.3321208410366897E-2</v>
      </c>
      <c r="F9080" s="1">
        <v>14.3893807191569</v>
      </c>
      <c r="G9080" s="1">
        <v>1.3388497334067899</v>
      </c>
      <c r="H9080" s="1">
        <v>-5.3581732878451298E-2</v>
      </c>
      <c r="I9080" s="1">
        <v>33.515214666979602</v>
      </c>
      <c r="J9080" s="1">
        <v>3.1656328978375101</v>
      </c>
      <c r="K9080" s="1">
        <v>-5.09001631080713E-2</v>
      </c>
      <c r="L9080" s="1">
        <v>6.8046746046639504</v>
      </c>
      <c r="M9080" s="1">
        <v>0.61553168515667001</v>
      </c>
      <c r="N9080" s="1">
        <v>-3.5823992800275699E-2</v>
      </c>
      <c r="O9080" s="1">
        <v>175.10338360839901</v>
      </c>
      <c r="P9080" s="1">
        <v>11.9859093356985</v>
      </c>
      <c r="Q9080" s="1">
        <v>3.6694519702781501E-2</v>
      </c>
      <c r="R9080" s="1">
        <v>57.180169225261999</v>
      </c>
      <c r="S9080" s="1">
        <v>5.1185199477282604</v>
      </c>
      <c r="T9080" s="43">
        <f t="shared" si="849"/>
        <v>2385.5046882559577</v>
      </c>
      <c r="U9080" s="1">
        <f t="shared" si="850"/>
        <v>-146.41531174404236</v>
      </c>
      <c r="V9080" s="1" t="b">
        <f t="shared" si="851"/>
        <v>0</v>
      </c>
      <c r="W9080" s="44" t="b">
        <f t="shared" si="852"/>
        <v>0</v>
      </c>
      <c r="X9080" s="38">
        <f t="shared" si="853"/>
        <v>0</v>
      </c>
      <c r="Y9080" s="38">
        <f t="shared" si="854"/>
        <v>1</v>
      </c>
      <c r="AF9080" s="1">
        <v>1.63060328273185</v>
      </c>
      <c r="AG9080" s="1">
        <v>1.3388497334067899</v>
      </c>
      <c r="AH9080" s="1">
        <v>3.1656328978375101</v>
      </c>
      <c r="AI9080" s="1">
        <v>0.61553168515667001</v>
      </c>
      <c r="AJ9080" s="1">
        <v>11.9859093356985</v>
      </c>
      <c r="AK9080" s="1">
        <v>5.1185199477282604</v>
      </c>
    </row>
    <row r="9081" spans="1:37">
      <c r="A9081">
        <v>9079</v>
      </c>
      <c r="B9081" s="1">
        <v>-0.124137981958143</v>
      </c>
      <c r="C9081" s="1">
        <v>14.2734486143935</v>
      </c>
      <c r="D9081" s="1">
        <v>2.0747358303976098</v>
      </c>
      <c r="E9081" s="1">
        <v>-2.2569954238270601E-2</v>
      </c>
      <c r="F9081" s="1">
        <v>14.9878779639144</v>
      </c>
      <c r="G9081" s="1">
        <v>1.2280246341996699</v>
      </c>
      <c r="H9081" s="1">
        <v>-1.1743096942826801E-2</v>
      </c>
      <c r="I9081" s="1">
        <v>34.947192654286098</v>
      </c>
      <c r="J9081" s="1">
        <v>3.0344618615864101</v>
      </c>
      <c r="K9081" s="1">
        <v>-8.6189799916781398E-2</v>
      </c>
      <c r="L9081" s="1">
        <v>6.56872783321674</v>
      </c>
      <c r="M9081" s="1">
        <v>0.70128479620931705</v>
      </c>
      <c r="N9081" s="1">
        <v>2.7030449284550402E-3</v>
      </c>
      <c r="O9081" s="1">
        <v>181.98123924583999</v>
      </c>
      <c r="P9081" s="1">
        <v>12.0483000206396</v>
      </c>
      <c r="Q9081" s="1">
        <v>-7.7239874520828505E-2</v>
      </c>
      <c r="R9081" s="1">
        <v>51.022808191085801</v>
      </c>
      <c r="S9081" s="1">
        <v>5.13702382502726</v>
      </c>
      <c r="T9081" s="43">
        <f t="shared" si="849"/>
        <v>2422.383096805987</v>
      </c>
      <c r="U9081" s="1">
        <f t="shared" si="850"/>
        <v>-109.53690319401312</v>
      </c>
      <c r="V9081" s="1" t="b">
        <f t="shared" si="851"/>
        <v>0</v>
      </c>
      <c r="W9081" s="44" t="b">
        <f t="shared" si="852"/>
        <v>0</v>
      </c>
      <c r="X9081" s="38">
        <f t="shared" si="853"/>
        <v>0</v>
      </c>
      <c r="Y9081" s="38">
        <f t="shared" si="854"/>
        <v>1</v>
      </c>
      <c r="AF9081" s="1">
        <v>2.0747358303976098</v>
      </c>
      <c r="AG9081" s="1">
        <v>1.2280246341996699</v>
      </c>
      <c r="AH9081" s="1">
        <v>3.0344618615864101</v>
      </c>
      <c r="AI9081" s="1">
        <v>0.70128479620931705</v>
      </c>
      <c r="AJ9081" s="1">
        <v>12.0483000206396</v>
      </c>
      <c r="AK9081" s="1">
        <v>5.13702382502726</v>
      </c>
    </row>
    <row r="9082" spans="1:37">
      <c r="A9082">
        <v>9080</v>
      </c>
      <c r="B9082" s="1">
        <v>-1.9191436683332199E-2</v>
      </c>
      <c r="C9082" s="1">
        <v>15.852823391406501</v>
      </c>
      <c r="D9082" s="1">
        <v>1.6084609203131299</v>
      </c>
      <c r="E9082" s="1">
        <v>3.3100433799746101E-2</v>
      </c>
      <c r="F9082" s="1">
        <v>15.8459211527252</v>
      </c>
      <c r="G9082" s="1">
        <v>1.389544245188</v>
      </c>
      <c r="H9082" s="1">
        <v>-3.5225438455868299E-2</v>
      </c>
      <c r="I9082" s="1">
        <v>34.136111059194597</v>
      </c>
      <c r="J9082" s="1">
        <v>3.05760066613631</v>
      </c>
      <c r="K9082" s="1">
        <v>3.4270564325846499E-2</v>
      </c>
      <c r="L9082" s="1">
        <v>7.4096302946120201</v>
      </c>
      <c r="M9082" s="1">
        <v>0.66727462672645899</v>
      </c>
      <c r="N9082" s="1">
        <v>3.3500228636534797E-2</v>
      </c>
      <c r="O9082" s="1">
        <v>187.672943270769</v>
      </c>
      <c r="P9082" s="1">
        <v>13.9301694101705</v>
      </c>
      <c r="Q9082" s="1">
        <v>-6.54739706925941E-2</v>
      </c>
      <c r="R9082" s="1">
        <v>51.626683246710201</v>
      </c>
      <c r="S9082" s="1">
        <v>4.8938999945312798</v>
      </c>
      <c r="T9082" s="43">
        <f t="shared" si="849"/>
        <v>2554.6949863065679</v>
      </c>
      <c r="U9082" s="1">
        <f t="shared" si="850"/>
        <v>22.774986306567826</v>
      </c>
      <c r="V9082" s="1" t="b">
        <f t="shared" si="851"/>
        <v>0</v>
      </c>
      <c r="W9082" s="44" t="b">
        <f t="shared" si="852"/>
        <v>0</v>
      </c>
      <c r="X9082" s="38">
        <f t="shared" si="853"/>
        <v>1</v>
      </c>
      <c r="Y9082" s="38">
        <f t="shared" si="854"/>
        <v>0</v>
      </c>
      <c r="AF9082" s="1">
        <v>1.6084609203131299</v>
      </c>
      <c r="AG9082" s="1">
        <v>1.389544245188</v>
      </c>
      <c r="AH9082" s="1">
        <v>3.05760066613631</v>
      </c>
      <c r="AI9082" s="1">
        <v>0.66727462672645899</v>
      </c>
      <c r="AJ9082" s="1">
        <v>13.9301694101705</v>
      </c>
      <c r="AK9082" s="1">
        <v>4.8938999945312798</v>
      </c>
    </row>
    <row r="9083" spans="1:37">
      <c r="A9083">
        <v>9081</v>
      </c>
      <c r="B9083" s="1">
        <v>-1.1340401774940599E-2</v>
      </c>
      <c r="C9083" s="1">
        <v>15.9777743164687</v>
      </c>
      <c r="D9083" s="1">
        <v>1.6110875767725601</v>
      </c>
      <c r="E9083" s="1">
        <v>2.18689086956439E-2</v>
      </c>
      <c r="F9083" s="1">
        <v>15.668943019112801</v>
      </c>
      <c r="G9083" s="1">
        <v>1.32848886678184</v>
      </c>
      <c r="H9083" s="1">
        <v>6.2438843152263501E-3</v>
      </c>
      <c r="I9083" s="1">
        <v>35.581474460305998</v>
      </c>
      <c r="J9083" s="1">
        <v>3.1149926907941299</v>
      </c>
      <c r="K9083" s="1">
        <v>1.9204549527078001E-3</v>
      </c>
      <c r="L9083" s="1">
        <v>7.1737636694848002</v>
      </c>
      <c r="M9083" s="1">
        <v>0.60139156055658405</v>
      </c>
      <c r="N9083" s="1">
        <v>-3.17121560257009E-3</v>
      </c>
      <c r="O9083" s="1">
        <v>180.915367703313</v>
      </c>
      <c r="P9083" s="1">
        <v>11.850123158277</v>
      </c>
      <c r="Q9083" s="1">
        <v>-1.80609332706433E-3</v>
      </c>
      <c r="R9083" s="1">
        <v>55.020537981692897</v>
      </c>
      <c r="S9083" s="1">
        <v>4.5248022928546803</v>
      </c>
      <c r="T9083" s="43">
        <f t="shared" si="849"/>
        <v>2303.0886146036792</v>
      </c>
      <c r="U9083" s="1">
        <f t="shared" si="850"/>
        <v>-228.83138539632091</v>
      </c>
      <c r="V9083" s="1" t="b">
        <f t="shared" si="851"/>
        <v>0</v>
      </c>
      <c r="W9083" s="44" t="b">
        <f t="shared" si="852"/>
        <v>0</v>
      </c>
      <c r="X9083" s="38">
        <f t="shared" si="853"/>
        <v>0</v>
      </c>
      <c r="Y9083" s="38">
        <f t="shared" si="854"/>
        <v>1</v>
      </c>
      <c r="AF9083" s="1">
        <v>1.6110875767725601</v>
      </c>
      <c r="AG9083" s="1">
        <v>1.32848886678184</v>
      </c>
      <c r="AH9083" s="1">
        <v>3.1149926907941299</v>
      </c>
      <c r="AI9083" s="1">
        <v>0.60139156055658405</v>
      </c>
      <c r="AJ9083" s="1">
        <v>11.850123158277</v>
      </c>
      <c r="AK9083" s="1">
        <v>4.5248022928546803</v>
      </c>
    </row>
    <row r="9084" spans="1:37">
      <c r="A9084">
        <v>9082</v>
      </c>
      <c r="B9084" s="1">
        <v>6.59798245288441E-2</v>
      </c>
      <c r="C9084" s="1">
        <v>17.262195472962301</v>
      </c>
      <c r="D9084" s="1">
        <v>1.9961968049950201</v>
      </c>
      <c r="E9084" s="1">
        <v>4.3711973095914299E-2</v>
      </c>
      <c r="F9084" s="1">
        <v>16.0149660949759</v>
      </c>
      <c r="G9084" s="1">
        <v>1.46226508804988</v>
      </c>
      <c r="H9084" s="1">
        <v>1.6903856546095299E-2</v>
      </c>
      <c r="I9084" s="1">
        <v>35.962800843317801</v>
      </c>
      <c r="J9084" s="1">
        <v>3.1948282960846202</v>
      </c>
      <c r="K9084" s="1">
        <v>2.22944603036483E-2</v>
      </c>
      <c r="L9084" s="1">
        <v>7.3214210472954599</v>
      </c>
      <c r="M9084" s="1">
        <v>0.63734988626298605</v>
      </c>
      <c r="N9084" s="1">
        <v>-1.12763688568464E-2</v>
      </c>
      <c r="O9084" s="1">
        <v>179.45494738228501</v>
      </c>
      <c r="P9084" s="1">
        <v>11.7336612121629</v>
      </c>
      <c r="Q9084" s="1">
        <v>-2.5451458288892899E-2</v>
      </c>
      <c r="R9084" s="1">
        <v>53.734817845289299</v>
      </c>
      <c r="S9084" s="1">
        <v>4.4647323139342499</v>
      </c>
      <c r="T9084" s="43">
        <f t="shared" si="849"/>
        <v>2348.9033601489655</v>
      </c>
      <c r="U9084" s="1">
        <f t="shared" si="850"/>
        <v>-183.0166398510346</v>
      </c>
      <c r="V9084" s="1" t="b">
        <f t="shared" si="851"/>
        <v>0</v>
      </c>
      <c r="W9084" s="44" t="b">
        <f t="shared" si="852"/>
        <v>0</v>
      </c>
      <c r="X9084" s="38">
        <f t="shared" si="853"/>
        <v>0</v>
      </c>
      <c r="Y9084" s="38">
        <f t="shared" si="854"/>
        <v>1</v>
      </c>
      <c r="AF9084" s="1">
        <v>1.9961968049950201</v>
      </c>
      <c r="AG9084" s="1">
        <v>1.46226508804988</v>
      </c>
      <c r="AH9084" s="1">
        <v>3.1948282960846202</v>
      </c>
      <c r="AI9084" s="1">
        <v>0.63734988626298605</v>
      </c>
      <c r="AJ9084" s="1">
        <v>11.7336612121629</v>
      </c>
      <c r="AK9084" s="1">
        <v>4.4647323139342499</v>
      </c>
    </row>
    <row r="9085" spans="1:37">
      <c r="A9085">
        <v>9083</v>
      </c>
      <c r="B9085" s="1">
        <v>-8.1261356144319299E-2</v>
      </c>
      <c r="C9085" s="1">
        <v>14.8987556635203</v>
      </c>
      <c r="D9085" s="1">
        <v>1.77377719553938</v>
      </c>
      <c r="E9085" s="1">
        <v>-1.04185851374689E-2</v>
      </c>
      <c r="F9085" s="1">
        <v>15.171112220003099</v>
      </c>
      <c r="G9085" s="1">
        <v>1.23241736797685</v>
      </c>
      <c r="H9085" s="1">
        <v>-3.4288686703641498E-2</v>
      </c>
      <c r="I9085" s="1">
        <v>34.168103103005599</v>
      </c>
      <c r="J9085" s="1">
        <v>3.05436790772759</v>
      </c>
      <c r="K9085" s="1">
        <v>-3.65155759266897E-3</v>
      </c>
      <c r="L9085" s="1">
        <v>7.1339025248516199</v>
      </c>
      <c r="M9085" s="1">
        <v>0.59597191836862595</v>
      </c>
      <c r="N9085" s="1">
        <v>2.7215152185938899E-2</v>
      </c>
      <c r="O9085" s="1">
        <v>186.497103466819</v>
      </c>
      <c r="P9085" s="1">
        <v>13.387468748851299</v>
      </c>
      <c r="Q9085" s="1">
        <v>-0.100801954698026</v>
      </c>
      <c r="R9085" s="1">
        <v>49.834657315184103</v>
      </c>
      <c r="S9085" s="1">
        <v>5.7352554218137</v>
      </c>
      <c r="T9085" s="43">
        <f t="shared" si="849"/>
        <v>2577.9258560277444</v>
      </c>
      <c r="U9085" s="1">
        <f t="shared" si="850"/>
        <v>46.005856027744358</v>
      </c>
      <c r="V9085" s="1" t="b">
        <f t="shared" si="851"/>
        <v>0</v>
      </c>
      <c r="W9085" s="44" t="b">
        <f t="shared" si="852"/>
        <v>0</v>
      </c>
      <c r="X9085" s="38">
        <f t="shared" si="853"/>
        <v>1</v>
      </c>
      <c r="Y9085" s="38">
        <f t="shared" si="854"/>
        <v>0</v>
      </c>
      <c r="AF9085" s="1">
        <v>1.77377719553938</v>
      </c>
      <c r="AG9085" s="1">
        <v>1.23241736797685</v>
      </c>
      <c r="AH9085" s="1">
        <v>3.05436790772759</v>
      </c>
      <c r="AI9085" s="1">
        <v>0.59597191836862595</v>
      </c>
      <c r="AJ9085" s="1">
        <v>13.387468748851299</v>
      </c>
      <c r="AK9085" s="1">
        <v>5.7352554218137</v>
      </c>
    </row>
    <row r="9086" spans="1:37">
      <c r="A9086">
        <v>9084</v>
      </c>
      <c r="B9086" s="1">
        <v>9.0747872243837804E-2</v>
      </c>
      <c r="C9086" s="1">
        <v>17.6950851403938</v>
      </c>
      <c r="D9086" s="1">
        <v>2.24589977283342</v>
      </c>
      <c r="E9086" s="1">
        <v>6.8005847983352904E-3</v>
      </c>
      <c r="F9086" s="1">
        <v>15.434608260471901</v>
      </c>
      <c r="G9086" s="1">
        <v>1.2689428424784801</v>
      </c>
      <c r="H9086" s="1">
        <v>-2.9181072587705401E-2</v>
      </c>
      <c r="I9086" s="1">
        <v>34.343067032479901</v>
      </c>
      <c r="J9086" s="1">
        <v>3.0314287000551601</v>
      </c>
      <c r="K9086" s="1">
        <v>-2.75261544010116E-2</v>
      </c>
      <c r="L9086" s="1">
        <v>6.9656005435903898</v>
      </c>
      <c r="M9086" s="1">
        <v>0.59014999522313805</v>
      </c>
      <c r="N9086" s="1">
        <v>4.4258138010607698E-2</v>
      </c>
      <c r="O9086" s="1">
        <v>189.702810774982</v>
      </c>
      <c r="P9086" s="1">
        <v>14.9403140858158</v>
      </c>
      <c r="Q9086" s="1">
        <v>-9.9958557989431193E-2</v>
      </c>
      <c r="R9086" s="1">
        <v>49.876705430266099</v>
      </c>
      <c r="S9086" s="1">
        <v>5.7107272556583197</v>
      </c>
      <c r="T9086" s="43">
        <f t="shared" si="849"/>
        <v>2778.7462652064319</v>
      </c>
      <c r="U9086" s="1">
        <f t="shared" si="850"/>
        <v>246.8262652064318</v>
      </c>
      <c r="V9086" s="1" t="b">
        <f t="shared" si="851"/>
        <v>0</v>
      </c>
      <c r="W9086" s="44" t="b">
        <f t="shared" si="852"/>
        <v>0</v>
      </c>
      <c r="X9086" s="38">
        <f t="shared" si="853"/>
        <v>1</v>
      </c>
      <c r="Y9086" s="38">
        <f t="shared" si="854"/>
        <v>0</v>
      </c>
      <c r="AF9086" s="1">
        <v>2.24589977283342</v>
      </c>
      <c r="AG9086" s="1">
        <v>1.2689428424784801</v>
      </c>
      <c r="AH9086" s="1">
        <v>3.0314287000551601</v>
      </c>
      <c r="AI9086" s="1">
        <v>0.59014999522313805</v>
      </c>
      <c r="AJ9086" s="1">
        <v>14.9403140858158</v>
      </c>
      <c r="AK9086" s="1">
        <v>5.7107272556583197</v>
      </c>
    </row>
    <row r="9087" spans="1:37">
      <c r="A9087">
        <v>9085</v>
      </c>
      <c r="B9087" s="1">
        <v>-0.10312608290490601</v>
      </c>
      <c r="C9087" s="1">
        <v>14.576533923854999</v>
      </c>
      <c r="D9087" s="1">
        <v>1.91127642316957</v>
      </c>
      <c r="E9087" s="1">
        <v>-6.5629365927455302E-2</v>
      </c>
      <c r="F9087" s="1">
        <v>14.3562060627784</v>
      </c>
      <c r="G9087" s="1">
        <v>1.3511025690798799</v>
      </c>
      <c r="H9087" s="1">
        <v>3.6902298593908103E-2</v>
      </c>
      <c r="I9087" s="1">
        <v>36.689240451341199</v>
      </c>
      <c r="J9087" s="1">
        <v>3.4343207108663201</v>
      </c>
      <c r="K9087" s="1">
        <v>-4.69557944526591E-2</v>
      </c>
      <c r="L9087" s="1">
        <v>6.8315677532640002</v>
      </c>
      <c r="M9087" s="1">
        <v>0.60911255667635</v>
      </c>
      <c r="N9087" s="1">
        <v>-4.1639993882442897E-2</v>
      </c>
      <c r="O9087" s="1">
        <v>174.08793791881601</v>
      </c>
      <c r="P9087" s="1">
        <v>12.2100560079014</v>
      </c>
      <c r="Q9087" s="1">
        <v>-3.8577075116236197E-2</v>
      </c>
      <c r="R9087" s="1">
        <v>53.034123796472002</v>
      </c>
      <c r="S9087" s="1">
        <v>4.5457483837297596</v>
      </c>
      <c r="T9087" s="43">
        <f t="shared" si="849"/>
        <v>2406.1616651423278</v>
      </c>
      <c r="U9087" s="1">
        <f t="shared" si="850"/>
        <v>-125.75833485767225</v>
      </c>
      <c r="V9087" s="1" t="b">
        <f t="shared" si="851"/>
        <v>0</v>
      </c>
      <c r="W9087" s="44" t="b">
        <f t="shared" si="852"/>
        <v>0</v>
      </c>
      <c r="X9087" s="38">
        <f t="shared" si="853"/>
        <v>0</v>
      </c>
      <c r="Y9087" s="38">
        <f t="shared" si="854"/>
        <v>1</v>
      </c>
      <c r="AF9087" s="1">
        <v>1.91127642316957</v>
      </c>
      <c r="AG9087" s="1">
        <v>1.3511025690798799</v>
      </c>
      <c r="AH9087" s="1">
        <v>3.4343207108663201</v>
      </c>
      <c r="AI9087" s="1">
        <v>0.60911255667635</v>
      </c>
      <c r="AJ9087" s="1">
        <v>12.2100560079014</v>
      </c>
      <c r="AK9087" s="1">
        <v>4.5457483837297596</v>
      </c>
    </row>
    <row r="9088" spans="1:37">
      <c r="A9088">
        <v>9086</v>
      </c>
      <c r="B9088" s="1">
        <v>-1.17560821932384E-2</v>
      </c>
      <c r="C9088" s="1">
        <v>15.971134048767601</v>
      </c>
      <c r="D9088" s="1">
        <v>1.61194126621125</v>
      </c>
      <c r="E9088" s="1">
        <v>-4.0064623546076497E-2</v>
      </c>
      <c r="F9088" s="1">
        <v>14.7279502990762</v>
      </c>
      <c r="G9088" s="1">
        <v>1.25572875631045</v>
      </c>
      <c r="H9088" s="1">
        <v>5.7964414387773798E-2</v>
      </c>
      <c r="I9088" s="1">
        <v>37.470188824981001</v>
      </c>
      <c r="J9088" s="1">
        <v>3.7952344532910298</v>
      </c>
      <c r="K9088" s="1">
        <v>-4.8082532182158197E-3</v>
      </c>
      <c r="L9088" s="1">
        <v>7.1256555415523</v>
      </c>
      <c r="M9088" s="1">
        <v>0.59490078036876803</v>
      </c>
      <c r="N9088" s="1">
        <v>-5.04814218635413E-2</v>
      </c>
      <c r="O9088" s="1">
        <v>172.55553624526101</v>
      </c>
      <c r="P9088" s="1">
        <v>12.6310102913981</v>
      </c>
      <c r="Q9088" s="1">
        <v>1.62742075534235E-2</v>
      </c>
      <c r="R9088" s="1">
        <v>56.024373339891802</v>
      </c>
      <c r="S9088" s="1">
        <v>4.7236531885186297</v>
      </c>
      <c r="T9088" s="43">
        <f t="shared" si="849"/>
        <v>2461.2468736098226</v>
      </c>
      <c r="U9088" s="1">
        <f t="shared" si="850"/>
        <v>-70.673126390177458</v>
      </c>
      <c r="V9088" s="1" t="b">
        <f t="shared" si="851"/>
        <v>0</v>
      </c>
      <c r="W9088" s="44" t="b">
        <f t="shared" si="852"/>
        <v>0</v>
      </c>
      <c r="X9088" s="38">
        <f t="shared" si="853"/>
        <v>0</v>
      </c>
      <c r="Y9088" s="38">
        <f t="shared" si="854"/>
        <v>1</v>
      </c>
      <c r="AF9088" s="1">
        <v>1.61194126621125</v>
      </c>
      <c r="AG9088" s="1">
        <v>1.25572875631045</v>
      </c>
      <c r="AH9088" s="1">
        <v>3.7952344532910298</v>
      </c>
      <c r="AI9088" s="1">
        <v>0.59490078036876803</v>
      </c>
      <c r="AJ9088" s="1">
        <v>12.6310102913981</v>
      </c>
      <c r="AK9088" s="1">
        <v>4.7236531885186297</v>
      </c>
    </row>
    <row r="9089" spans="1:37">
      <c r="A9089">
        <v>9087</v>
      </c>
      <c r="B9089" s="1">
        <v>-1.48088337989166E-2</v>
      </c>
      <c r="C9089" s="1">
        <v>15.9224524878189</v>
      </c>
      <c r="D9089" s="1">
        <v>1.6103514169731601</v>
      </c>
      <c r="E9089" s="1">
        <v>5.9394842484990003E-2</v>
      </c>
      <c r="F9089" s="1">
        <v>16.268106512211201</v>
      </c>
      <c r="G9089" s="1">
        <v>1.59104362041006</v>
      </c>
      <c r="H9089" s="1">
        <v>-1.9496015426869101E-2</v>
      </c>
      <c r="I9089" s="1">
        <v>34.677297507823901</v>
      </c>
      <c r="J9089" s="1">
        <v>3.0277283049461698</v>
      </c>
      <c r="K9089" s="1">
        <v>-3.5024449063021497E-2</v>
      </c>
      <c r="L9089" s="1">
        <v>6.9135657481331698</v>
      </c>
      <c r="M9089" s="1">
        <v>0.59668202742083098</v>
      </c>
      <c r="N9089" s="1">
        <v>-2.6250226666908801E-2</v>
      </c>
      <c r="O9089" s="1">
        <v>176.78783284782401</v>
      </c>
      <c r="P9089" s="1">
        <v>11.7732751216592</v>
      </c>
      <c r="Q9089" s="1">
        <v>7.8478883541321598E-2</v>
      </c>
      <c r="R9089" s="1">
        <v>59.620025159454499</v>
      </c>
      <c r="S9089" s="1">
        <v>6.4456113866504596</v>
      </c>
      <c r="T9089" s="43">
        <f t="shared" si="849"/>
        <v>2504.469187805988</v>
      </c>
      <c r="U9089" s="1">
        <f t="shared" si="850"/>
        <v>-27.450812194012087</v>
      </c>
      <c r="V9089" s="1" t="b">
        <f t="shared" si="851"/>
        <v>0</v>
      </c>
      <c r="W9089" s="44" t="b">
        <f t="shared" si="852"/>
        <v>0</v>
      </c>
      <c r="X9089" s="38">
        <f t="shared" si="853"/>
        <v>0</v>
      </c>
      <c r="Y9089" s="38">
        <f t="shared" si="854"/>
        <v>1</v>
      </c>
      <c r="AF9089" s="1">
        <v>1.6103514169731601</v>
      </c>
      <c r="AG9089" s="1">
        <v>1.59104362041006</v>
      </c>
      <c r="AH9089" s="1">
        <v>3.0277283049461698</v>
      </c>
      <c r="AI9089" s="1">
        <v>0.59668202742083098</v>
      </c>
      <c r="AJ9089" s="1">
        <v>11.7732751216592</v>
      </c>
      <c r="AK9089" s="1">
        <v>6.4456113866504596</v>
      </c>
    </row>
    <row r="9090" spans="1:37">
      <c r="A9090">
        <v>9088</v>
      </c>
      <c r="B9090" s="1">
        <v>3.8565881210271498E-2</v>
      </c>
      <c r="C9090" s="1">
        <v>16.7953982349797</v>
      </c>
      <c r="D9090" s="1">
        <v>1.7924053629871499</v>
      </c>
      <c r="E9090" s="1">
        <v>6.5725573016082797E-2</v>
      </c>
      <c r="F9090" s="1">
        <v>16.371422197614901</v>
      </c>
      <c r="G9090" s="1">
        <v>1.6523664997555001</v>
      </c>
      <c r="H9090" s="1">
        <v>-5.9172130833286901E-2</v>
      </c>
      <c r="I9090" s="1">
        <v>33.328374022830502</v>
      </c>
      <c r="J9090" s="1">
        <v>3.22095131753973</v>
      </c>
      <c r="K9090" s="1">
        <v>2.7859365414915401E-2</v>
      </c>
      <c r="L9090" s="1">
        <v>7.3622776367873799</v>
      </c>
      <c r="M9090" s="1">
        <v>0.650994687673351</v>
      </c>
      <c r="N9090" s="1">
        <v>1.5650103412071299E-2</v>
      </c>
      <c r="O9090" s="1">
        <v>184.35267945458901</v>
      </c>
      <c r="P9090" s="1">
        <v>12.6316988442331</v>
      </c>
      <c r="Q9090" s="1">
        <v>3.5924813477236597E-2</v>
      </c>
      <c r="R9090" s="1">
        <v>57.136174226815797</v>
      </c>
      <c r="S9090" s="1">
        <v>5.0996529537364497</v>
      </c>
      <c r="T9090" s="43">
        <f t="shared" si="849"/>
        <v>2504.8069665925277</v>
      </c>
      <c r="U9090" s="1">
        <f t="shared" si="850"/>
        <v>-27.113033407472358</v>
      </c>
      <c r="V9090" s="1" t="b">
        <f t="shared" si="851"/>
        <v>0</v>
      </c>
      <c r="W9090" s="44" t="b">
        <f t="shared" si="852"/>
        <v>0</v>
      </c>
      <c r="X9090" s="38">
        <f t="shared" si="853"/>
        <v>0</v>
      </c>
      <c r="Y9090" s="38">
        <f t="shared" si="854"/>
        <v>1</v>
      </c>
      <c r="AF9090" s="1">
        <v>1.7924053629871499</v>
      </c>
      <c r="AG9090" s="1">
        <v>1.6523664997555001</v>
      </c>
      <c r="AH9090" s="1">
        <v>3.22095131753973</v>
      </c>
      <c r="AI9090" s="1">
        <v>0.650994687673351</v>
      </c>
      <c r="AJ9090" s="1">
        <v>12.6316988442331</v>
      </c>
      <c r="AK9090" s="1">
        <v>5.0996529537364497</v>
      </c>
    </row>
    <row r="9091" spans="1:37">
      <c r="A9091">
        <v>9089</v>
      </c>
      <c r="B9091" s="1">
        <v>2.3079680858340799E-2</v>
      </c>
      <c r="C9091" s="1">
        <v>16.5373049332382</v>
      </c>
      <c r="D9091" s="1">
        <v>1.7093513669534699</v>
      </c>
      <c r="E9091" s="1">
        <v>2.0067985296765001E-2</v>
      </c>
      <c r="F9091" s="1">
        <v>15.6407498474852</v>
      </c>
      <c r="G9091" s="1">
        <v>1.31848967499873</v>
      </c>
      <c r="H9091" s="1">
        <v>-7.5985584124854599E-3</v>
      </c>
      <c r="I9091" s="1">
        <v>35.092333203308897</v>
      </c>
      <c r="J9091" s="1">
        <v>3.0375432263545501</v>
      </c>
      <c r="K9091" s="1">
        <v>1.5099200503676399E-2</v>
      </c>
      <c r="L9091" s="1">
        <v>7.2689305884594697</v>
      </c>
      <c r="M9091" s="1">
        <v>0.61995089467008302</v>
      </c>
      <c r="N9091" s="1">
        <v>-1.46538156897482E-2</v>
      </c>
      <c r="O9091" s="1">
        <v>178.849870221754</v>
      </c>
      <c r="P9091" s="1">
        <v>11.706574249788099</v>
      </c>
      <c r="Q9091" s="1">
        <v>-4.2882766321497297E-2</v>
      </c>
      <c r="R9091" s="1">
        <v>52.806266130457701</v>
      </c>
      <c r="S9091" s="1">
        <v>4.5772981780106399</v>
      </c>
      <c r="T9091" s="43">
        <f t="shared" si="849"/>
        <v>2296.9207590775572</v>
      </c>
      <c r="U9091" s="1">
        <f t="shared" si="850"/>
        <v>-234.99924092244282</v>
      </c>
      <c r="V9091" s="1" t="b">
        <f t="shared" si="851"/>
        <v>1</v>
      </c>
      <c r="W9091" s="44" t="b">
        <f t="shared" si="852"/>
        <v>0</v>
      </c>
      <c r="X9091" s="38">
        <f t="shared" si="853"/>
        <v>0</v>
      </c>
      <c r="Y9091" s="38">
        <f t="shared" si="854"/>
        <v>1</v>
      </c>
      <c r="AF9091" s="1">
        <v>1.7093513669534699</v>
      </c>
      <c r="AG9091" s="1">
        <v>1.31848967499873</v>
      </c>
      <c r="AH9091" s="1">
        <v>3.0375432263545501</v>
      </c>
      <c r="AI9091" s="1">
        <v>0.61995089467008302</v>
      </c>
      <c r="AJ9091" s="1">
        <v>11.706574249788099</v>
      </c>
      <c r="AK9091" s="1">
        <v>4.5772981780106399</v>
      </c>
    </row>
    <row r="9092" spans="1:37">
      <c r="A9092">
        <v>9090</v>
      </c>
      <c r="B9092" s="1">
        <v>-8.1220729290415808E-3</v>
      </c>
      <c r="C9092" s="1">
        <v>16.0292788833058</v>
      </c>
      <c r="D9092" s="1">
        <v>1.61210221251436</v>
      </c>
      <c r="E9092" s="1">
        <v>-3.9960398819277897E-2</v>
      </c>
      <c r="F9092" s="1">
        <v>14.7294853956686</v>
      </c>
      <c r="G9092" s="1">
        <v>1.25519284358405</v>
      </c>
      <c r="H9092" s="1">
        <v>-3.9949490011270399E-2</v>
      </c>
      <c r="I9092" s="1">
        <v>33.975230613602399</v>
      </c>
      <c r="J9092" s="1">
        <v>3.0810094409825202</v>
      </c>
      <c r="K9092" s="1">
        <v>-5.0568105796470898E-2</v>
      </c>
      <c r="L9092" s="1">
        <v>6.8069345218097297</v>
      </c>
      <c r="M9092" s="1">
        <v>0.61400325749793705</v>
      </c>
      <c r="N9092" s="1">
        <v>-5.0254321336375599E-2</v>
      </c>
      <c r="O9092" s="1">
        <v>172.594728148591</v>
      </c>
      <c r="P9092" s="1">
        <v>12.6192057864974</v>
      </c>
      <c r="Q9092" s="1">
        <v>-9.8867645377652899E-2</v>
      </c>
      <c r="R9092" s="1">
        <v>49.931146246941601</v>
      </c>
      <c r="S9092" s="1">
        <v>5.6799527704350599</v>
      </c>
      <c r="T9092" s="43">
        <f t="shared" ref="T9092:T9155" si="855">(D9092+G9092+J9092+M9092+P9092+S9092)*100</f>
        <v>2486.1466311511331</v>
      </c>
      <c r="U9092" s="1">
        <f t="shared" ref="U9092:U9155" si="856">T9092-$AA$3</f>
        <v>-45.773368848866994</v>
      </c>
      <c r="V9092" s="1" t="b">
        <f t="shared" ref="V9092:V9155" si="857">U9092&lt;-$AB$5</f>
        <v>0</v>
      </c>
      <c r="W9092" s="44" t="b">
        <f t="shared" ref="W9092:W9155" si="858">U9092&lt;-$AB$7</f>
        <v>0</v>
      </c>
      <c r="X9092" s="38">
        <f t="shared" ref="X9092:X9155" si="859">(U9092&gt;0)*1</f>
        <v>0</v>
      </c>
      <c r="Y9092" s="38">
        <f t="shared" ref="Y9092:Y9155" si="860">(U9092&lt;0)*1</f>
        <v>1</v>
      </c>
      <c r="AF9092" s="1">
        <v>1.61210221251436</v>
      </c>
      <c r="AG9092" s="1">
        <v>1.25519284358405</v>
      </c>
      <c r="AH9092" s="1">
        <v>3.0810094409825202</v>
      </c>
      <c r="AI9092" s="1">
        <v>0.61400325749793705</v>
      </c>
      <c r="AJ9092" s="1">
        <v>12.6192057864974</v>
      </c>
      <c r="AK9092" s="1">
        <v>5.6799527704350599</v>
      </c>
    </row>
    <row r="9093" spans="1:37">
      <c r="A9093">
        <v>9091</v>
      </c>
      <c r="B9093" s="1">
        <v>-1.6810835616747202E-2</v>
      </c>
      <c r="C9093" s="1">
        <v>15.8906075963954</v>
      </c>
      <c r="D9093" s="1">
        <v>1.6100302172927501</v>
      </c>
      <c r="E9093" s="1">
        <v>2.5250988279634901E-2</v>
      </c>
      <c r="F9093" s="1">
        <v>15.7220263468206</v>
      </c>
      <c r="G9093" s="1">
        <v>1.3474438221127301</v>
      </c>
      <c r="H9093" s="1">
        <v>5.0256397619954297E-2</v>
      </c>
      <c r="I9093" s="1">
        <v>37.182478244703397</v>
      </c>
      <c r="J9093" s="1">
        <v>3.6593195827110998</v>
      </c>
      <c r="K9093" s="1">
        <v>7.9920193658291894E-3</v>
      </c>
      <c r="L9093" s="1">
        <v>7.21745213213564</v>
      </c>
      <c r="M9093" s="1">
        <v>0.61026677462860202</v>
      </c>
      <c r="N9093" s="1">
        <v>-5.4109502275086402E-2</v>
      </c>
      <c r="O9093" s="1">
        <v>171.93062518357101</v>
      </c>
      <c r="P9093" s="1">
        <v>12.8245467776922</v>
      </c>
      <c r="Q9093" s="1">
        <v>-7.2668414200127499E-2</v>
      </c>
      <c r="R9093" s="1">
        <v>51.256590891213399</v>
      </c>
      <c r="S9093" s="1">
        <v>5.0363584637269803</v>
      </c>
      <c r="T9093" s="43">
        <f t="shared" si="855"/>
        <v>2508.7965638164364</v>
      </c>
      <c r="U9093" s="1">
        <f t="shared" si="856"/>
        <v>-23.123436183563626</v>
      </c>
      <c r="V9093" s="1" t="b">
        <f t="shared" si="857"/>
        <v>0</v>
      </c>
      <c r="W9093" s="44" t="b">
        <f t="shared" si="858"/>
        <v>0</v>
      </c>
      <c r="X9093" s="38">
        <f t="shared" si="859"/>
        <v>0</v>
      </c>
      <c r="Y9093" s="38">
        <f t="shared" si="860"/>
        <v>1</v>
      </c>
      <c r="AF9093" s="1">
        <v>1.6100302172927501</v>
      </c>
      <c r="AG9093" s="1">
        <v>1.3474438221127301</v>
      </c>
      <c r="AH9093" s="1">
        <v>3.6593195827110998</v>
      </c>
      <c r="AI9093" s="1">
        <v>0.61026677462860202</v>
      </c>
      <c r="AJ9093" s="1">
        <v>12.8245467776922</v>
      </c>
      <c r="AK9093" s="1">
        <v>5.0363584637269803</v>
      </c>
    </row>
    <row r="9094" spans="1:37">
      <c r="A9094">
        <v>9092</v>
      </c>
      <c r="B9094" s="1">
        <v>0.16763616580540699</v>
      </c>
      <c r="C9094" s="1">
        <v>19.109301745705299</v>
      </c>
      <c r="D9094" s="1">
        <v>3.3285636233861</v>
      </c>
      <c r="E9094" s="1">
        <v>3.1282178363178301E-2</v>
      </c>
      <c r="F9094" s="1">
        <v>15.817135398299699</v>
      </c>
      <c r="G9094" s="1">
        <v>1.37761572931112</v>
      </c>
      <c r="H9094" s="1">
        <v>-1.7124749914949701E-2</v>
      </c>
      <c r="I9094" s="1">
        <v>34.7596241580477</v>
      </c>
      <c r="J9094" s="1">
        <v>3.0303246639955401</v>
      </c>
      <c r="K9094" s="1">
        <v>5.3432212628608998E-2</v>
      </c>
      <c r="L9094" s="1">
        <v>7.5529800470385497</v>
      </c>
      <c r="M9094" s="1">
        <v>0.73277347432529905</v>
      </c>
      <c r="N9094" s="1">
        <v>1.24283081582799E-2</v>
      </c>
      <c r="O9094" s="1">
        <v>183.75968862734999</v>
      </c>
      <c r="P9094" s="1">
        <v>12.4436490175658</v>
      </c>
      <c r="Q9094" s="1">
        <v>-5.8139408176556197E-2</v>
      </c>
      <c r="R9094" s="1">
        <v>52.006734433310797</v>
      </c>
      <c r="S9094" s="1">
        <v>4.7766932051846096</v>
      </c>
      <c r="T9094" s="43">
        <f t="shared" si="855"/>
        <v>2568.961971376847</v>
      </c>
      <c r="U9094" s="1">
        <f t="shared" si="856"/>
        <v>37.041971376846959</v>
      </c>
      <c r="V9094" s="1" t="b">
        <f t="shared" si="857"/>
        <v>0</v>
      </c>
      <c r="W9094" s="44" t="b">
        <f t="shared" si="858"/>
        <v>0</v>
      </c>
      <c r="X9094" s="38">
        <f t="shared" si="859"/>
        <v>1</v>
      </c>
      <c r="Y9094" s="38">
        <f t="shared" si="860"/>
        <v>0</v>
      </c>
      <c r="AF9094" s="1">
        <v>3.3285636233861</v>
      </c>
      <c r="AG9094" s="1">
        <v>1.37761572931112</v>
      </c>
      <c r="AH9094" s="1">
        <v>3.0303246639955401</v>
      </c>
      <c r="AI9094" s="1">
        <v>0.73277347432529905</v>
      </c>
      <c r="AJ9094" s="1">
        <v>12.4436490175658</v>
      </c>
      <c r="AK9094" s="1">
        <v>4.7766932051846096</v>
      </c>
    </row>
    <row r="9095" spans="1:37">
      <c r="A9095">
        <v>9093</v>
      </c>
      <c r="B9095" s="1">
        <v>4.3049668215264403E-2</v>
      </c>
      <c r="C9095" s="1">
        <v>16.870874306193301</v>
      </c>
      <c r="D9095" s="1">
        <v>1.8184377305714901</v>
      </c>
      <c r="E9095" s="1">
        <v>-2.0403369271430799E-2</v>
      </c>
      <c r="F9095" s="1">
        <v>15.020385677641601</v>
      </c>
      <c r="G9095" s="1">
        <v>1.22857500726713</v>
      </c>
      <c r="H9095" s="1">
        <v>-5.4708099506081496E-3</v>
      </c>
      <c r="I9095" s="1">
        <v>35.1670803546738</v>
      </c>
      <c r="J9095" s="1">
        <v>3.04682684901538</v>
      </c>
      <c r="K9095" s="1">
        <v>-2.3872392977905301E-2</v>
      </c>
      <c r="L9095" s="1">
        <v>6.9910977381126296</v>
      </c>
      <c r="M9095" s="1">
        <v>0.58885811273451405</v>
      </c>
      <c r="N9095" s="1">
        <v>-2.0433593123671399E-2</v>
      </c>
      <c r="O9095" s="1">
        <v>177.819139344684</v>
      </c>
      <c r="P9095" s="1">
        <v>11.686657145478099</v>
      </c>
      <c r="Q9095" s="1">
        <v>-1.8698038237388099E-2</v>
      </c>
      <c r="R9095" s="1">
        <v>54.098939791891503</v>
      </c>
      <c r="S9095" s="1">
        <v>4.4635659502849796</v>
      </c>
      <c r="T9095" s="43">
        <f t="shared" si="855"/>
        <v>2283.2920795351592</v>
      </c>
      <c r="U9095" s="1">
        <f t="shared" si="856"/>
        <v>-248.62792046484083</v>
      </c>
      <c r="V9095" s="1" t="b">
        <f t="shared" si="857"/>
        <v>1</v>
      </c>
      <c r="W9095" s="44" t="b">
        <f t="shared" si="858"/>
        <v>0</v>
      </c>
      <c r="X9095" s="38">
        <f t="shared" si="859"/>
        <v>0</v>
      </c>
      <c r="Y9095" s="38">
        <f t="shared" si="860"/>
        <v>1</v>
      </c>
      <c r="AF9095" s="1">
        <v>1.8184377305714901</v>
      </c>
      <c r="AG9095" s="1">
        <v>1.22857500726713</v>
      </c>
      <c r="AH9095" s="1">
        <v>3.04682684901538</v>
      </c>
      <c r="AI9095" s="1">
        <v>0.58885811273451405</v>
      </c>
      <c r="AJ9095" s="1">
        <v>11.686657145478099</v>
      </c>
      <c r="AK9095" s="1">
        <v>4.4635659502849796</v>
      </c>
    </row>
    <row r="9096" spans="1:37">
      <c r="A9096">
        <v>9094</v>
      </c>
      <c r="B9096" s="1">
        <v>2.88791386052593E-2</v>
      </c>
      <c r="C9096" s="1">
        <v>16.633490978307499</v>
      </c>
      <c r="D9096" s="1">
        <v>1.7397706058953599</v>
      </c>
      <c r="E9096" s="1">
        <v>2.8845208706644001E-2</v>
      </c>
      <c r="F9096" s="1">
        <v>15.778636448719899</v>
      </c>
      <c r="G9096" s="1">
        <v>1.3660793723203499</v>
      </c>
      <c r="H9096" s="1">
        <v>-3.4842048948350801E-2</v>
      </c>
      <c r="I9096" s="1">
        <v>34.149200995113901</v>
      </c>
      <c r="J9096" s="1">
        <v>3.05720288277743</v>
      </c>
      <c r="K9096" s="1">
        <v>1.6832586816766599E-2</v>
      </c>
      <c r="L9096" s="1">
        <v>7.28154137978128</v>
      </c>
      <c r="M9096" s="1">
        <v>0.624681102094094</v>
      </c>
      <c r="N9096" s="1">
        <v>-8.9952581170910408E-3</v>
      </c>
      <c r="O9096" s="1">
        <v>179.86477123915299</v>
      </c>
      <c r="P9096" s="1">
        <v>11.752965813896299</v>
      </c>
      <c r="Q9096" s="1">
        <v>5.3242621023571003E-2</v>
      </c>
      <c r="R9096" s="1">
        <v>58.134264922941803</v>
      </c>
      <c r="S9096" s="1">
        <v>5.5643956580177099</v>
      </c>
      <c r="T9096" s="43">
        <f t="shared" si="855"/>
        <v>2410.5095435001244</v>
      </c>
      <c r="U9096" s="1">
        <f t="shared" si="856"/>
        <v>-121.41045649987564</v>
      </c>
      <c r="V9096" s="1" t="b">
        <f t="shared" si="857"/>
        <v>0</v>
      </c>
      <c r="W9096" s="44" t="b">
        <f t="shared" si="858"/>
        <v>0</v>
      </c>
      <c r="X9096" s="38">
        <f t="shared" si="859"/>
        <v>0</v>
      </c>
      <c r="Y9096" s="38">
        <f t="shared" si="860"/>
        <v>1</v>
      </c>
      <c r="AF9096" s="1">
        <v>1.7397706058953599</v>
      </c>
      <c r="AG9096" s="1">
        <v>1.3660793723203499</v>
      </c>
      <c r="AH9096" s="1">
        <v>3.05720288277743</v>
      </c>
      <c r="AI9096" s="1">
        <v>0.624681102094094</v>
      </c>
      <c r="AJ9096" s="1">
        <v>11.752965813896299</v>
      </c>
      <c r="AK9096" s="1">
        <v>5.5643956580177099</v>
      </c>
    </row>
    <row r="9097" spans="1:37">
      <c r="A9097">
        <v>9095</v>
      </c>
      <c r="B9097" s="1">
        <v>4.4373615154868498E-2</v>
      </c>
      <c r="C9097" s="1">
        <v>16.893225241060598</v>
      </c>
      <c r="D9097" s="1">
        <v>1.82852897456245</v>
      </c>
      <c r="E9097" s="1">
        <v>2.9202204234990401E-2</v>
      </c>
      <c r="F9097" s="1">
        <v>15.7842703569557</v>
      </c>
      <c r="G9097" s="1">
        <v>1.3674899377626499</v>
      </c>
      <c r="H9097" s="1">
        <v>2.8480412425699E-2</v>
      </c>
      <c r="I9097" s="1">
        <v>36.381545349906702</v>
      </c>
      <c r="J9097" s="1">
        <v>3.3282875929745699</v>
      </c>
      <c r="K9097" s="1">
        <v>3.5430346805932697E-2</v>
      </c>
      <c r="L9097" s="1">
        <v>7.4182288392685303</v>
      </c>
      <c r="M9097" s="1">
        <v>0.67104452527075298</v>
      </c>
      <c r="N9097" s="1">
        <v>1.7007168991500499E-2</v>
      </c>
      <c r="O9097" s="1">
        <v>184.603027961603</v>
      </c>
      <c r="P9097" s="1">
        <v>12.7154793905493</v>
      </c>
      <c r="Q9097" s="1">
        <v>3.8901034254616401E-3</v>
      </c>
      <c r="R9097" s="1">
        <v>55.334840104996097</v>
      </c>
      <c r="S9097" s="1">
        <v>4.5783850752744497</v>
      </c>
      <c r="T9097" s="43">
        <f t="shared" si="855"/>
        <v>2448.9215496394172</v>
      </c>
      <c r="U9097" s="1">
        <f t="shared" si="856"/>
        <v>-82.998450360582865</v>
      </c>
      <c r="V9097" s="1" t="b">
        <f t="shared" si="857"/>
        <v>0</v>
      </c>
      <c r="W9097" s="44" t="b">
        <f t="shared" si="858"/>
        <v>0</v>
      </c>
      <c r="X9097" s="38">
        <f t="shared" si="859"/>
        <v>0</v>
      </c>
      <c r="Y9097" s="38">
        <f t="shared" si="860"/>
        <v>1</v>
      </c>
      <c r="AF9097" s="1">
        <v>1.82852897456245</v>
      </c>
      <c r="AG9097" s="1">
        <v>1.3674899377626499</v>
      </c>
      <c r="AH9097" s="1">
        <v>3.3282875929745699</v>
      </c>
      <c r="AI9097" s="1">
        <v>0.67104452527075298</v>
      </c>
      <c r="AJ9097" s="1">
        <v>12.7154793905493</v>
      </c>
      <c r="AK9097" s="1">
        <v>4.5783850752744497</v>
      </c>
    </row>
    <row r="9098" spans="1:37">
      <c r="A9098">
        <v>9096</v>
      </c>
      <c r="B9098" s="1">
        <v>5.6981531628796503E-2</v>
      </c>
      <c r="C9098" s="1">
        <v>17.107561944269399</v>
      </c>
      <c r="D9098" s="1">
        <v>1.9261950423574401</v>
      </c>
      <c r="E9098" s="1">
        <v>2.2115784273970599E-2</v>
      </c>
      <c r="F9098" s="1">
        <v>15.672811776013599</v>
      </c>
      <c r="G9098" s="1">
        <v>1.3292105935776199</v>
      </c>
      <c r="H9098" s="1">
        <v>5.0222140112869802E-2</v>
      </c>
      <c r="I9098" s="1">
        <v>37.181204487509497</v>
      </c>
      <c r="J9098" s="1">
        <v>3.6584907644245601</v>
      </c>
      <c r="K9098" s="1">
        <v>-2.46991128170569E-2</v>
      </c>
      <c r="L9098" s="1">
        <v>6.9853204473445798</v>
      </c>
      <c r="M9098" s="1">
        <v>0.58999511593729503</v>
      </c>
      <c r="N9098" s="1">
        <v>3.3370987487023898E-2</v>
      </c>
      <c r="O9098" s="1">
        <v>187.648689771157</v>
      </c>
      <c r="P9098" s="1">
        <v>13.9190507493499</v>
      </c>
      <c r="Q9098" s="1">
        <v>0.13498399754661999</v>
      </c>
      <c r="R9098" s="1">
        <v>63.085858016865103</v>
      </c>
      <c r="S9098" s="1">
        <v>9.1401701336274801</v>
      </c>
      <c r="T9098" s="43">
        <f t="shared" si="855"/>
        <v>3056.3112399274296</v>
      </c>
      <c r="U9098" s="1">
        <f t="shared" si="856"/>
        <v>524.39123992742952</v>
      </c>
      <c r="V9098" s="1" t="b">
        <f t="shared" si="857"/>
        <v>0</v>
      </c>
      <c r="W9098" s="44" t="b">
        <f t="shared" si="858"/>
        <v>0</v>
      </c>
      <c r="X9098" s="38">
        <f t="shared" si="859"/>
        <v>1</v>
      </c>
      <c r="Y9098" s="38">
        <f t="shared" si="860"/>
        <v>0</v>
      </c>
      <c r="AF9098" s="1">
        <v>1.9261950423574401</v>
      </c>
      <c r="AG9098" s="1">
        <v>1.3292105935776199</v>
      </c>
      <c r="AH9098" s="1">
        <v>3.6584907644245601</v>
      </c>
      <c r="AI9098" s="1">
        <v>0.58999511593729503</v>
      </c>
      <c r="AJ9098" s="1">
        <v>13.9190507493499</v>
      </c>
      <c r="AK9098" s="1">
        <v>9.1401701336274801</v>
      </c>
    </row>
    <row r="9099" spans="1:37">
      <c r="A9099">
        <v>9097</v>
      </c>
      <c r="B9099" s="1">
        <v>-1.6610277130698901E-3</v>
      </c>
      <c r="C9099" s="1">
        <v>16.1331800726445</v>
      </c>
      <c r="D9099" s="1">
        <v>1.6277483531877599</v>
      </c>
      <c r="E9099" s="1">
        <v>4.4385596936029503E-2</v>
      </c>
      <c r="F9099" s="1">
        <v>16.025757792300301</v>
      </c>
      <c r="G9099" s="1">
        <v>1.46962233045246</v>
      </c>
      <c r="H9099" s="1">
        <v>1.7626804860506901E-2</v>
      </c>
      <c r="I9099" s="1">
        <v>35.988809489889803</v>
      </c>
      <c r="J9099" s="1">
        <v>3.20249461346733</v>
      </c>
      <c r="K9099" s="1">
        <v>-1.8940755831508199E-2</v>
      </c>
      <c r="L9099" s="1">
        <v>7.0256604507406601</v>
      </c>
      <c r="M9099" s="1">
        <v>0.58928287205662799</v>
      </c>
      <c r="N9099" s="1">
        <v>-1.5821761180376301E-2</v>
      </c>
      <c r="O9099" s="1">
        <v>178.641105259108</v>
      </c>
      <c r="P9099" s="1">
        <v>11.695320333195101</v>
      </c>
      <c r="Q9099" s="1">
        <v>4.4119756618141402E-2</v>
      </c>
      <c r="R9099" s="1">
        <v>57.6063257271353</v>
      </c>
      <c r="S9099" s="1">
        <v>5.3138719155894698</v>
      </c>
      <c r="T9099" s="43">
        <f t="shared" si="855"/>
        <v>2389.8340417948748</v>
      </c>
      <c r="U9099" s="1">
        <f t="shared" si="856"/>
        <v>-142.08595820512528</v>
      </c>
      <c r="V9099" s="1" t="b">
        <f t="shared" si="857"/>
        <v>0</v>
      </c>
      <c r="W9099" s="44" t="b">
        <f t="shared" si="858"/>
        <v>0</v>
      </c>
      <c r="X9099" s="38">
        <f t="shared" si="859"/>
        <v>0</v>
      </c>
      <c r="Y9099" s="38">
        <f t="shared" si="860"/>
        <v>1</v>
      </c>
      <c r="AF9099" s="1">
        <v>1.6277483531877599</v>
      </c>
      <c r="AG9099" s="1">
        <v>1.46962233045246</v>
      </c>
      <c r="AH9099" s="1">
        <v>3.20249461346733</v>
      </c>
      <c r="AI9099" s="1">
        <v>0.58928287205662799</v>
      </c>
      <c r="AJ9099" s="1">
        <v>11.695320333195101</v>
      </c>
      <c r="AK9099" s="1">
        <v>5.3138719155894698</v>
      </c>
    </row>
    <row r="9100" spans="1:37">
      <c r="A9100">
        <v>9098</v>
      </c>
      <c r="B9100" s="1">
        <v>7.6096483366662304E-2</v>
      </c>
      <c r="C9100" s="1">
        <v>17.4377175669179</v>
      </c>
      <c r="D9100" s="1">
        <v>2.09346879520945</v>
      </c>
      <c r="E9100" s="1">
        <v>0.17130257120405901</v>
      </c>
      <c r="F9100" s="1">
        <v>18.194407453514199</v>
      </c>
      <c r="G9100" s="1">
        <v>3.1293474908358299</v>
      </c>
      <c r="H9100" s="1">
        <v>6.6010910715027696E-2</v>
      </c>
      <c r="I9100" s="1">
        <v>37.772908846185402</v>
      </c>
      <c r="J9100" s="1">
        <v>3.9669663724689901</v>
      </c>
      <c r="K9100" s="1">
        <v>8.1849374458110302E-2</v>
      </c>
      <c r="L9100" s="1">
        <v>7.7706930453733802</v>
      </c>
      <c r="M9100" s="1">
        <v>0.86204765489164603</v>
      </c>
      <c r="N9100" s="1">
        <v>-1.0309434362636901E-2</v>
      </c>
      <c r="O9100" s="1">
        <v>179.628552479918</v>
      </c>
      <c r="P9100" s="1">
        <v>11.7417181435786</v>
      </c>
      <c r="Q9100" s="1">
        <v>6.1006070544256399E-2</v>
      </c>
      <c r="R9100" s="1">
        <v>58.587343805982101</v>
      </c>
      <c r="S9100" s="1">
        <v>5.8143874480467801</v>
      </c>
      <c r="T9100" s="43">
        <f t="shared" si="855"/>
        <v>2760.79359050313</v>
      </c>
      <c r="U9100" s="1">
        <f t="shared" si="856"/>
        <v>228.87359050312989</v>
      </c>
      <c r="V9100" s="1" t="b">
        <f t="shared" si="857"/>
        <v>0</v>
      </c>
      <c r="W9100" s="44" t="b">
        <f t="shared" si="858"/>
        <v>0</v>
      </c>
      <c r="X9100" s="38">
        <f t="shared" si="859"/>
        <v>1</v>
      </c>
      <c r="Y9100" s="38">
        <f t="shared" si="860"/>
        <v>0</v>
      </c>
      <c r="AF9100" s="1">
        <v>2.09346879520945</v>
      </c>
      <c r="AG9100" s="1">
        <v>3.1293474908358299</v>
      </c>
      <c r="AH9100" s="1">
        <v>3.9669663724689901</v>
      </c>
      <c r="AI9100" s="1">
        <v>0.86204765489164603</v>
      </c>
      <c r="AJ9100" s="1">
        <v>11.7417181435786</v>
      </c>
      <c r="AK9100" s="1">
        <v>5.8143874480467801</v>
      </c>
    </row>
    <row r="9101" spans="1:37">
      <c r="A9101">
        <v>9099</v>
      </c>
      <c r="B9101" s="1">
        <v>1.4271535846431E-2</v>
      </c>
      <c r="C9101" s="1">
        <v>16.392281584240099</v>
      </c>
      <c r="D9101" s="1">
        <v>1.67217165667583</v>
      </c>
      <c r="E9101" s="1">
        <v>1.48623923631873E-2</v>
      </c>
      <c r="F9101" s="1">
        <v>15.559542021428101</v>
      </c>
      <c r="G9101" s="1">
        <v>1.2945888997700401</v>
      </c>
      <c r="H9101" s="1">
        <v>-6.9277768264253095E-2</v>
      </c>
      <c r="I9101" s="1">
        <v>32.993265652513898</v>
      </c>
      <c r="J9101" s="1">
        <v>3.3239066827435799</v>
      </c>
      <c r="K9101" s="1">
        <v>3.4546073460896103E-2</v>
      </c>
      <c r="L9101" s="1">
        <v>7.4116719966864002</v>
      </c>
      <c r="M9101" s="1">
        <v>0.66592588225858595</v>
      </c>
      <c r="N9101" s="1">
        <v>4.4897503873942701E-2</v>
      </c>
      <c r="O9101" s="1">
        <v>189.82413905881899</v>
      </c>
      <c r="P9101" s="1">
        <v>15.0105261827695</v>
      </c>
      <c r="Q9101" s="1">
        <v>1.2459526000193E-2</v>
      </c>
      <c r="R9101" s="1">
        <v>55.811065306159399</v>
      </c>
      <c r="S9101" s="1">
        <v>4.6666710849506501</v>
      </c>
      <c r="T9101" s="43">
        <f t="shared" si="855"/>
        <v>2663.3790389168184</v>
      </c>
      <c r="U9101" s="1">
        <f t="shared" si="856"/>
        <v>131.45903891681837</v>
      </c>
      <c r="V9101" s="1" t="b">
        <f t="shared" si="857"/>
        <v>0</v>
      </c>
      <c r="W9101" s="44" t="b">
        <f t="shared" si="858"/>
        <v>0</v>
      </c>
      <c r="X9101" s="38">
        <f t="shared" si="859"/>
        <v>1</v>
      </c>
      <c r="Y9101" s="38">
        <f t="shared" si="860"/>
        <v>0</v>
      </c>
      <c r="AF9101" s="1">
        <v>1.67217165667583</v>
      </c>
      <c r="AG9101" s="1">
        <v>1.2945888997700401</v>
      </c>
      <c r="AH9101" s="1">
        <v>3.3239066827435799</v>
      </c>
      <c r="AI9101" s="1">
        <v>0.66592588225858595</v>
      </c>
      <c r="AJ9101" s="1">
        <v>15.0105261827695</v>
      </c>
      <c r="AK9101" s="1">
        <v>4.6666710849506501</v>
      </c>
    </row>
    <row r="9102" spans="1:37">
      <c r="A9102">
        <v>9100</v>
      </c>
      <c r="B9102" s="1">
        <v>-5.1321226549314203E-2</v>
      </c>
      <c r="C9102" s="1">
        <v>15.351571191441399</v>
      </c>
      <c r="D9102" s="1">
        <v>1.6492294048505201</v>
      </c>
      <c r="E9102" s="1">
        <v>7.5068852506222597E-2</v>
      </c>
      <c r="F9102" s="1">
        <v>16.525101788566001</v>
      </c>
      <c r="G9102" s="1">
        <v>1.74658375691803</v>
      </c>
      <c r="H9102" s="1">
        <v>-4.7776753322077002E-2</v>
      </c>
      <c r="I9102" s="1">
        <v>33.710335591509498</v>
      </c>
      <c r="J9102" s="1">
        <v>3.1231742762580899</v>
      </c>
      <c r="K9102" s="1">
        <v>-1.49137192908817E-2</v>
      </c>
      <c r="L9102" s="1">
        <v>7.0540100862947597</v>
      </c>
      <c r="M9102" s="1">
        <v>0.59165273625786197</v>
      </c>
      <c r="N9102" s="1">
        <v>2.7388056362989299E-2</v>
      </c>
      <c r="O9102" s="1">
        <v>186.52935238292201</v>
      </c>
      <c r="P9102" s="1">
        <v>13.4007990746363</v>
      </c>
      <c r="Q9102" s="1">
        <v>-1.64637337342333E-2</v>
      </c>
      <c r="R9102" s="1">
        <v>54.219948431417798</v>
      </c>
      <c r="S9102" s="1">
        <v>4.4695522214962198</v>
      </c>
      <c r="T9102" s="43">
        <f t="shared" si="855"/>
        <v>2498.0991470417021</v>
      </c>
      <c r="U9102" s="1">
        <f t="shared" si="856"/>
        <v>-33.820852958298019</v>
      </c>
      <c r="V9102" s="1" t="b">
        <f t="shared" si="857"/>
        <v>0</v>
      </c>
      <c r="W9102" s="44" t="b">
        <f t="shared" si="858"/>
        <v>0</v>
      </c>
      <c r="X9102" s="38">
        <f t="shared" si="859"/>
        <v>0</v>
      </c>
      <c r="Y9102" s="38">
        <f t="shared" si="860"/>
        <v>1</v>
      </c>
      <c r="AF9102" s="1">
        <v>1.6492294048505201</v>
      </c>
      <c r="AG9102" s="1">
        <v>1.74658375691803</v>
      </c>
      <c r="AH9102" s="1">
        <v>3.1231742762580899</v>
      </c>
      <c r="AI9102" s="1">
        <v>0.59165273625786197</v>
      </c>
      <c r="AJ9102" s="1">
        <v>13.4007990746363</v>
      </c>
      <c r="AK9102" s="1">
        <v>4.4695522214962198</v>
      </c>
    </row>
    <row r="9103" spans="1:37">
      <c r="A9103">
        <v>9101</v>
      </c>
      <c r="B9103" s="1">
        <v>-1.5487063050767601E-2</v>
      </c>
      <c r="C9103" s="1">
        <v>15.911657076076301</v>
      </c>
      <c r="D9103" s="1">
        <v>1.6105543566714799</v>
      </c>
      <c r="E9103" s="1">
        <v>-2.43174728118172E-2</v>
      </c>
      <c r="F9103" s="1">
        <v>14.961709240618999</v>
      </c>
      <c r="G9103" s="1">
        <v>1.23005499053801</v>
      </c>
      <c r="H9103" s="1">
        <v>-2.3150362317898701E-2</v>
      </c>
      <c r="I9103" s="1">
        <v>34.550805896367102</v>
      </c>
      <c r="J9103" s="1">
        <v>3.0249510723905999</v>
      </c>
      <c r="K9103" s="1">
        <v>-6.7168457397367903E-2</v>
      </c>
      <c r="L9103" s="1">
        <v>6.69486974623966</v>
      </c>
      <c r="M9103" s="1">
        <v>0.647444502427869</v>
      </c>
      <c r="N9103" s="1">
        <v>4.4514890346345898E-2</v>
      </c>
      <c r="O9103" s="1">
        <v>189.75152366805199</v>
      </c>
      <c r="P9103" s="1">
        <v>14.967751365135801</v>
      </c>
      <c r="Q9103" s="1">
        <v>-5.56111889297599E-2</v>
      </c>
      <c r="R9103" s="1">
        <v>52.1383852111585</v>
      </c>
      <c r="S9103" s="1">
        <v>4.7393832451248299</v>
      </c>
      <c r="T9103" s="43">
        <f t="shared" si="855"/>
        <v>2622.013953228859</v>
      </c>
      <c r="U9103" s="1">
        <f t="shared" si="856"/>
        <v>90.093953228858936</v>
      </c>
      <c r="V9103" s="1" t="b">
        <f t="shared" si="857"/>
        <v>0</v>
      </c>
      <c r="W9103" s="44" t="b">
        <f t="shared" si="858"/>
        <v>0</v>
      </c>
      <c r="X9103" s="38">
        <f t="shared" si="859"/>
        <v>1</v>
      </c>
      <c r="Y9103" s="38">
        <f t="shared" si="860"/>
        <v>0</v>
      </c>
      <c r="AF9103" s="1">
        <v>1.6105543566714799</v>
      </c>
      <c r="AG9103" s="1">
        <v>1.23005499053801</v>
      </c>
      <c r="AH9103" s="1">
        <v>3.0249510723905999</v>
      </c>
      <c r="AI9103" s="1">
        <v>0.647444502427869</v>
      </c>
      <c r="AJ9103" s="1">
        <v>14.967751365135801</v>
      </c>
      <c r="AK9103" s="1">
        <v>4.7393832451248299</v>
      </c>
    </row>
    <row r="9104" spans="1:37">
      <c r="A9104">
        <v>9102</v>
      </c>
      <c r="B9104" s="1">
        <v>6.5083612475068898E-3</v>
      </c>
      <c r="C9104" s="1">
        <v>16.2655181203144</v>
      </c>
      <c r="D9104" s="1">
        <v>1.64918510254273</v>
      </c>
      <c r="E9104" s="1">
        <v>6.20622407798336E-3</v>
      </c>
      <c r="F9104" s="1">
        <v>15.425437261298701</v>
      </c>
      <c r="G9104" s="1">
        <v>1.2678627847048001</v>
      </c>
      <c r="H9104" s="1">
        <v>4.9608029315173302E-2</v>
      </c>
      <c r="I9104" s="1">
        <v>37.1583781180397</v>
      </c>
      <c r="J9104" s="1">
        <v>3.6481589110306301</v>
      </c>
      <c r="K9104" s="1">
        <v>-4.71044690452914E-3</v>
      </c>
      <c r="L9104" s="1">
        <v>7.1263525097368001</v>
      </c>
      <c r="M9104" s="1">
        <v>0.59489850169929404</v>
      </c>
      <c r="N9104" s="1">
        <v>1.5662697764762E-2</v>
      </c>
      <c r="O9104" s="1">
        <v>184.35500127187399</v>
      </c>
      <c r="P9104" s="1">
        <v>12.633427001461101</v>
      </c>
      <c r="Q9104" s="1">
        <v>4.3585305851338102E-2</v>
      </c>
      <c r="R9104" s="1">
        <v>57.575546207979201</v>
      </c>
      <c r="S9104" s="1">
        <v>5.2993127508287801</v>
      </c>
      <c r="T9104" s="43">
        <f t="shared" si="855"/>
        <v>2509.284505226733</v>
      </c>
      <c r="U9104" s="1">
        <f t="shared" si="856"/>
        <v>-22.635494773267055</v>
      </c>
      <c r="V9104" s="1" t="b">
        <f t="shared" si="857"/>
        <v>0</v>
      </c>
      <c r="W9104" s="44" t="b">
        <f t="shared" si="858"/>
        <v>0</v>
      </c>
      <c r="X9104" s="38">
        <f t="shared" si="859"/>
        <v>0</v>
      </c>
      <c r="Y9104" s="38">
        <f t="shared" si="860"/>
        <v>1</v>
      </c>
      <c r="AF9104" s="1">
        <v>1.64918510254273</v>
      </c>
      <c r="AG9104" s="1">
        <v>1.2678627847048001</v>
      </c>
      <c r="AH9104" s="1">
        <v>3.6481589110306301</v>
      </c>
      <c r="AI9104" s="1">
        <v>0.59489850169929404</v>
      </c>
      <c r="AJ9104" s="1">
        <v>12.633427001461101</v>
      </c>
      <c r="AK9104" s="1">
        <v>5.2993127508287801</v>
      </c>
    </row>
    <row r="9105" spans="1:37">
      <c r="A9105">
        <v>9103</v>
      </c>
      <c r="B9105" s="1">
        <v>-4.3535394644314801E-2</v>
      </c>
      <c r="C9105" s="1">
        <v>15.4715624539686</v>
      </c>
      <c r="D9105" s="1">
        <v>1.6326343145601701</v>
      </c>
      <c r="E9105" s="1">
        <v>-3.7871273461593899E-2</v>
      </c>
      <c r="F9105" s="1">
        <v>14.760289302522301</v>
      </c>
      <c r="G9105" s="1">
        <v>1.25044321987552</v>
      </c>
      <c r="H9105" s="1">
        <v>-6.1418709646336401E-3</v>
      </c>
      <c r="I9105" s="1">
        <v>35.143489014570299</v>
      </c>
      <c r="J9105" s="1">
        <v>3.04429369801298</v>
      </c>
      <c r="K9105" s="1">
        <v>-7.2994822199029903E-3</v>
      </c>
      <c r="L9105" s="1">
        <v>7.1079259951606799</v>
      </c>
      <c r="M9105" s="1">
        <v>0.59071156890781296</v>
      </c>
      <c r="N9105" s="1">
        <v>-8.1933729723711898E-4</v>
      </c>
      <c r="O9105" s="1">
        <v>181.341359375644</v>
      </c>
      <c r="P9105" s="1">
        <v>11.9219658813329</v>
      </c>
      <c r="Q9105" s="1">
        <v>4.2314874759035101E-2</v>
      </c>
      <c r="R9105" s="1">
        <v>57.502446887576802</v>
      </c>
      <c r="S9105" s="1">
        <v>5.2633821453132104</v>
      </c>
      <c r="T9105" s="43">
        <f t="shared" si="855"/>
        <v>2370.3430828002597</v>
      </c>
      <c r="U9105" s="1">
        <f t="shared" si="856"/>
        <v>-161.57691719974036</v>
      </c>
      <c r="V9105" s="1" t="b">
        <f t="shared" si="857"/>
        <v>0</v>
      </c>
      <c r="W9105" s="44" t="b">
        <f t="shared" si="858"/>
        <v>0</v>
      </c>
      <c r="X9105" s="38">
        <f t="shared" si="859"/>
        <v>0</v>
      </c>
      <c r="Y9105" s="38">
        <f t="shared" si="860"/>
        <v>1</v>
      </c>
      <c r="AF9105" s="1">
        <v>1.6326343145601701</v>
      </c>
      <c r="AG9105" s="1">
        <v>1.25044321987552</v>
      </c>
      <c r="AH9105" s="1">
        <v>3.04429369801298</v>
      </c>
      <c r="AI9105" s="1">
        <v>0.59071156890781296</v>
      </c>
      <c r="AJ9105" s="1">
        <v>11.9219658813329</v>
      </c>
      <c r="AK9105" s="1">
        <v>5.2633821453132104</v>
      </c>
    </row>
    <row r="9106" spans="1:37">
      <c r="A9106">
        <v>9104</v>
      </c>
      <c r="B9106" s="1">
        <v>6.6035134658419897E-2</v>
      </c>
      <c r="C9106" s="1">
        <v>17.2631502736355</v>
      </c>
      <c r="D9106" s="1">
        <v>1.9981169858990999</v>
      </c>
      <c r="E9106" s="1">
        <v>1.0700194869540699E-3</v>
      </c>
      <c r="F9106" s="1">
        <v>15.346412177844099</v>
      </c>
      <c r="G9106" s="1">
        <v>1.2511399563421</v>
      </c>
      <c r="H9106" s="1">
        <v>9.0408051172720896E-2</v>
      </c>
      <c r="I9106" s="1">
        <v>38.705793394271403</v>
      </c>
      <c r="J9106" s="1">
        <v>4.5621006097074002</v>
      </c>
      <c r="K9106" s="1">
        <v>-3.3181922790745097E-2</v>
      </c>
      <c r="L9106" s="1">
        <v>6.9263159173129196</v>
      </c>
      <c r="M9106" s="1">
        <v>0.59524175563318804</v>
      </c>
      <c r="N9106" s="1">
        <v>1.52021576151537E-2</v>
      </c>
      <c r="O9106" s="1">
        <v>184.270117939599</v>
      </c>
      <c r="P9106" s="1">
        <v>12.604707201980499</v>
      </c>
      <c r="Q9106" s="1">
        <v>-1.72505965104995E-2</v>
      </c>
      <c r="R9106" s="1">
        <v>54.177301553086998</v>
      </c>
      <c r="S9106" s="1">
        <v>4.4673464282179198</v>
      </c>
      <c r="T9106" s="43">
        <f t="shared" si="855"/>
        <v>2547.8652937780207</v>
      </c>
      <c r="U9106" s="1">
        <f t="shared" si="856"/>
        <v>15.945293778020641</v>
      </c>
      <c r="V9106" s="1" t="b">
        <f t="shared" si="857"/>
        <v>0</v>
      </c>
      <c r="W9106" s="44" t="b">
        <f t="shared" si="858"/>
        <v>0</v>
      </c>
      <c r="X9106" s="38">
        <f t="shared" si="859"/>
        <v>1</v>
      </c>
      <c r="Y9106" s="38">
        <f t="shared" si="860"/>
        <v>0</v>
      </c>
      <c r="AF9106" s="1">
        <v>1.9981169858990999</v>
      </c>
      <c r="AG9106" s="1">
        <v>1.2511399563421</v>
      </c>
      <c r="AH9106" s="1">
        <v>4.5621006097074002</v>
      </c>
      <c r="AI9106" s="1">
        <v>0.59524175563318804</v>
      </c>
      <c r="AJ9106" s="1">
        <v>12.604707201980499</v>
      </c>
      <c r="AK9106" s="1">
        <v>4.4673464282179198</v>
      </c>
    </row>
    <row r="9107" spans="1:37">
      <c r="A9107">
        <v>9105</v>
      </c>
      <c r="B9107" s="1">
        <v>5.7678912847221701E-2</v>
      </c>
      <c r="C9107" s="1">
        <v>17.1194965976802</v>
      </c>
      <c r="D9107" s="1">
        <v>1.93040965183282</v>
      </c>
      <c r="E9107" s="1">
        <v>-5.4646841890606701E-2</v>
      </c>
      <c r="F9107" s="1">
        <v>14.514742412078</v>
      </c>
      <c r="G9107" s="1">
        <v>1.3040603015923</v>
      </c>
      <c r="H9107" s="1">
        <v>-1.0906552176740201E-2</v>
      </c>
      <c r="I9107" s="1">
        <v>34.976439776948503</v>
      </c>
      <c r="J9107" s="1">
        <v>3.0343218151023001</v>
      </c>
      <c r="K9107" s="1">
        <v>9.6461443878943895E-4</v>
      </c>
      <c r="L9107" s="1">
        <v>7.1669099715751097</v>
      </c>
      <c r="M9107" s="1">
        <v>0.600860845973617</v>
      </c>
      <c r="N9107" s="1">
        <v>-5.1577614421918203E-2</v>
      </c>
      <c r="O9107" s="1">
        <v>172.366485787306</v>
      </c>
      <c r="P9107" s="1">
        <v>12.6890687029723</v>
      </c>
      <c r="Q9107" s="1">
        <v>6.6004256407706005E-2</v>
      </c>
      <c r="R9107" s="1">
        <v>58.880907270803597</v>
      </c>
      <c r="S9107" s="1">
        <v>5.9892630086244401</v>
      </c>
      <c r="T9107" s="43">
        <f t="shared" si="855"/>
        <v>2554.7984326097776</v>
      </c>
      <c r="U9107" s="1">
        <f t="shared" si="856"/>
        <v>22.878432609777519</v>
      </c>
      <c r="V9107" s="1" t="b">
        <f t="shared" si="857"/>
        <v>0</v>
      </c>
      <c r="W9107" s="44" t="b">
        <f t="shared" si="858"/>
        <v>0</v>
      </c>
      <c r="X9107" s="38">
        <f t="shared" si="859"/>
        <v>1</v>
      </c>
      <c r="Y9107" s="38">
        <f t="shared" si="860"/>
        <v>0</v>
      </c>
      <c r="AF9107" s="1">
        <v>1.93040965183282</v>
      </c>
      <c r="AG9107" s="1">
        <v>1.3040603015923</v>
      </c>
      <c r="AH9107" s="1">
        <v>3.0343218151023001</v>
      </c>
      <c r="AI9107" s="1">
        <v>0.600860845973617</v>
      </c>
      <c r="AJ9107" s="1">
        <v>12.6890687029723</v>
      </c>
      <c r="AK9107" s="1">
        <v>5.9892630086244401</v>
      </c>
    </row>
    <row r="9108" spans="1:37">
      <c r="A9108">
        <v>9106</v>
      </c>
      <c r="B9108" s="1">
        <v>-4.4069133237104902E-2</v>
      </c>
      <c r="C9108" s="1">
        <v>15.4633068873494</v>
      </c>
      <c r="D9108" s="1">
        <v>1.63397608868655</v>
      </c>
      <c r="E9108" s="1">
        <v>3.4664347881766199E-3</v>
      </c>
      <c r="F9108" s="1">
        <v>15.383232655763299</v>
      </c>
      <c r="G9108" s="1">
        <v>1.2585205632602701</v>
      </c>
      <c r="H9108" s="1">
        <v>-2.9544316617849498E-2</v>
      </c>
      <c r="I9108" s="1">
        <v>34.3305943838483</v>
      </c>
      <c r="J9108" s="1">
        <v>3.0312821307813</v>
      </c>
      <c r="K9108" s="1">
        <v>2.34888402451486E-2</v>
      </c>
      <c r="L9108" s="1">
        <v>7.33017082997993</v>
      </c>
      <c r="M9108" s="1">
        <v>0.64088116884311097</v>
      </c>
      <c r="N9108" s="1">
        <v>-6.4820628459022998E-3</v>
      </c>
      <c r="O9108" s="1">
        <v>180.31737503431799</v>
      </c>
      <c r="P9108" s="1">
        <v>11.7731838544955</v>
      </c>
      <c r="Q9108" s="1">
        <v>-2.3278598161874199E-2</v>
      </c>
      <c r="R9108" s="1">
        <v>53.851703030008899</v>
      </c>
      <c r="S9108" s="1">
        <v>4.4648928985499703</v>
      </c>
      <c r="T9108" s="43">
        <f t="shared" si="855"/>
        <v>2280.27367046167</v>
      </c>
      <c r="U9108" s="1">
        <f t="shared" si="856"/>
        <v>-251.64632953833006</v>
      </c>
      <c r="V9108" s="1" t="b">
        <f t="shared" si="857"/>
        <v>1</v>
      </c>
      <c r="W9108" s="44" t="b">
        <f t="shared" si="858"/>
        <v>1</v>
      </c>
      <c r="X9108" s="38">
        <f t="shared" si="859"/>
        <v>0</v>
      </c>
      <c r="Y9108" s="38">
        <f t="shared" si="860"/>
        <v>1</v>
      </c>
      <c r="AF9108" s="1">
        <v>1.63397608868655</v>
      </c>
      <c r="AG9108" s="1">
        <v>1.2585205632602701</v>
      </c>
      <c r="AH9108" s="1">
        <v>3.0312821307813</v>
      </c>
      <c r="AI9108" s="1">
        <v>0.64088116884311097</v>
      </c>
      <c r="AJ9108" s="1">
        <v>11.7731838544955</v>
      </c>
      <c r="AK9108" s="1">
        <v>4.4648928985499703</v>
      </c>
    </row>
    <row r="9109" spans="1:37">
      <c r="A9109">
        <v>9107</v>
      </c>
      <c r="B9109" s="1">
        <v>-9.7334675581642795E-3</v>
      </c>
      <c r="C9109" s="1">
        <v>16.003470188984799</v>
      </c>
      <c r="D9109" s="1">
        <v>1.61323863187313</v>
      </c>
      <c r="E9109" s="1">
        <v>-4.6527036563398599E-2</v>
      </c>
      <c r="F9109" s="1">
        <v>14.633079080019099</v>
      </c>
      <c r="G9109" s="1">
        <v>1.2707384273636899</v>
      </c>
      <c r="H9109" s="1">
        <v>6.5244866313036998E-3</v>
      </c>
      <c r="I9109" s="1">
        <v>35.591460105381103</v>
      </c>
      <c r="J9109" s="1">
        <v>3.11765171147364</v>
      </c>
      <c r="K9109" s="1">
        <v>5.99572195500633E-2</v>
      </c>
      <c r="L9109" s="1">
        <v>7.60242443117005</v>
      </c>
      <c r="M9109" s="1">
        <v>0.75840688189927297</v>
      </c>
      <c r="N9109" s="1">
        <v>-4.1453835681097097E-2</v>
      </c>
      <c r="O9109" s="1">
        <v>174.12034883289999</v>
      </c>
      <c r="P9109" s="1">
        <v>12.2006222425765</v>
      </c>
      <c r="Q9109" s="1">
        <v>-2.55813086541146E-2</v>
      </c>
      <c r="R9109" s="1">
        <v>53.727840812561901</v>
      </c>
      <c r="S9109" s="1">
        <v>4.4654870719247404</v>
      </c>
      <c r="T9109" s="43">
        <f t="shared" si="855"/>
        <v>2342.6144967110972</v>
      </c>
      <c r="U9109" s="1">
        <f t="shared" si="856"/>
        <v>-189.30550328890286</v>
      </c>
      <c r="V9109" s="1" t="b">
        <f t="shared" si="857"/>
        <v>0</v>
      </c>
      <c r="W9109" s="44" t="b">
        <f t="shared" si="858"/>
        <v>0</v>
      </c>
      <c r="X9109" s="38">
        <f t="shared" si="859"/>
        <v>0</v>
      </c>
      <c r="Y9109" s="38">
        <f t="shared" si="860"/>
        <v>1</v>
      </c>
      <c r="AF9109" s="1">
        <v>1.61323863187313</v>
      </c>
      <c r="AG9109" s="1">
        <v>1.2707384273636899</v>
      </c>
      <c r="AH9109" s="1">
        <v>3.11765171147364</v>
      </c>
      <c r="AI9109" s="1">
        <v>0.75840688189927297</v>
      </c>
      <c r="AJ9109" s="1">
        <v>12.2006222425765</v>
      </c>
      <c r="AK9109" s="1">
        <v>4.4654870719247404</v>
      </c>
    </row>
    <row r="9110" spans="1:37">
      <c r="A9110">
        <v>9108</v>
      </c>
      <c r="B9110" s="1">
        <v>-0.14604307542688599</v>
      </c>
      <c r="C9110" s="1">
        <v>13.9641869571941</v>
      </c>
      <c r="D9110" s="1">
        <v>2.2703692417551502</v>
      </c>
      <c r="E9110" s="1">
        <v>-0.108493730370393</v>
      </c>
      <c r="F9110" s="1">
        <v>13.7538386887481</v>
      </c>
      <c r="G9110" s="1">
        <v>1.6474378353553001</v>
      </c>
      <c r="H9110" s="1">
        <v>-2.9609948319508299E-2</v>
      </c>
      <c r="I9110" s="1">
        <v>34.328341282458098</v>
      </c>
      <c r="J9110" s="1">
        <v>3.0324126300063501</v>
      </c>
      <c r="K9110" s="1">
        <v>-2.51066108976985E-2</v>
      </c>
      <c r="L9110" s="1">
        <v>6.9824745225634501</v>
      </c>
      <c r="M9110" s="1">
        <v>0.58970574993673797</v>
      </c>
      <c r="N9110" s="1">
        <v>-6.3504210621802E-4</v>
      </c>
      <c r="O9110" s="1">
        <v>181.374782795903</v>
      </c>
      <c r="P9110" s="1">
        <v>11.927444130424</v>
      </c>
      <c r="Q9110" s="1">
        <v>4.9687024377433903E-3</v>
      </c>
      <c r="R9110" s="1">
        <v>55.394556408061497</v>
      </c>
      <c r="S9110" s="1">
        <v>4.5892679619685302</v>
      </c>
      <c r="T9110" s="43">
        <f t="shared" si="855"/>
        <v>2405.6637549446068</v>
      </c>
      <c r="U9110" s="1">
        <f t="shared" si="856"/>
        <v>-126.25624505539326</v>
      </c>
      <c r="V9110" s="1" t="b">
        <f t="shared" si="857"/>
        <v>0</v>
      </c>
      <c r="W9110" s="44" t="b">
        <f t="shared" si="858"/>
        <v>0</v>
      </c>
      <c r="X9110" s="38">
        <f t="shared" si="859"/>
        <v>0</v>
      </c>
      <c r="Y9110" s="38">
        <f t="shared" si="860"/>
        <v>1</v>
      </c>
      <c r="AF9110" s="1">
        <v>2.2703692417551502</v>
      </c>
      <c r="AG9110" s="1">
        <v>1.6474378353553001</v>
      </c>
      <c r="AH9110" s="1">
        <v>3.0324126300063501</v>
      </c>
      <c r="AI9110" s="1">
        <v>0.58970574993673797</v>
      </c>
      <c r="AJ9110" s="1">
        <v>11.927444130424</v>
      </c>
      <c r="AK9110" s="1">
        <v>4.5892679619685302</v>
      </c>
    </row>
    <row r="9111" spans="1:37">
      <c r="A9111">
        <v>9109</v>
      </c>
      <c r="B9111" s="1">
        <v>-4.5774791690766203E-2</v>
      </c>
      <c r="C9111" s="1">
        <v>15.436954247925501</v>
      </c>
      <c r="D9111" s="1">
        <v>1.6378703599812401</v>
      </c>
      <c r="E9111" s="1">
        <v>-4.8038876021317997E-2</v>
      </c>
      <c r="F9111" s="1">
        <v>14.6109729283619</v>
      </c>
      <c r="G9111" s="1">
        <v>1.27420397946585</v>
      </c>
      <c r="H9111" s="1">
        <v>-9.6331149967114602E-2</v>
      </c>
      <c r="I9111" s="1">
        <v>32.112651743684701</v>
      </c>
      <c r="J9111" s="1">
        <v>3.7110131660834802</v>
      </c>
      <c r="K9111" s="1">
        <v>-7.7412360368775496E-2</v>
      </c>
      <c r="L9111" s="1">
        <v>6.6266382253623703</v>
      </c>
      <c r="M9111" s="1">
        <v>0.67528484714249204</v>
      </c>
      <c r="N9111" s="1">
        <v>-6.9698942662408999E-3</v>
      </c>
      <c r="O9111" s="1">
        <v>180.22943200557299</v>
      </c>
      <c r="P9111" s="1">
        <v>11.7694402216767</v>
      </c>
      <c r="Q9111" s="1">
        <v>-4.3395347261324102E-2</v>
      </c>
      <c r="R9111" s="1">
        <v>52.779205580889297</v>
      </c>
      <c r="S9111" s="1">
        <v>4.5827074818290097</v>
      </c>
      <c r="T9111" s="43">
        <f t="shared" si="855"/>
        <v>2365.0520056178771</v>
      </c>
      <c r="U9111" s="1">
        <f t="shared" si="856"/>
        <v>-166.86799438212302</v>
      </c>
      <c r="V9111" s="1" t="b">
        <f t="shared" si="857"/>
        <v>0</v>
      </c>
      <c r="W9111" s="44" t="b">
        <f t="shared" si="858"/>
        <v>0</v>
      </c>
      <c r="X9111" s="38">
        <f t="shared" si="859"/>
        <v>0</v>
      </c>
      <c r="Y9111" s="38">
        <f t="shared" si="860"/>
        <v>1</v>
      </c>
      <c r="AF9111" s="1">
        <v>1.6378703599812401</v>
      </c>
      <c r="AG9111" s="1">
        <v>1.27420397946585</v>
      </c>
      <c r="AH9111" s="1">
        <v>3.7110131660834802</v>
      </c>
      <c r="AI9111" s="1">
        <v>0.67528484714249204</v>
      </c>
      <c r="AJ9111" s="1">
        <v>11.7694402216767</v>
      </c>
      <c r="AK9111" s="1">
        <v>4.5827074818290097</v>
      </c>
    </row>
    <row r="9112" spans="1:37">
      <c r="A9112">
        <v>9110</v>
      </c>
      <c r="B9112" s="1">
        <v>-4.3197960931926203E-2</v>
      </c>
      <c r="C9112" s="1">
        <v>15.4767839616307</v>
      </c>
      <c r="D9112" s="1">
        <v>1.6326233457161401</v>
      </c>
      <c r="E9112" s="1">
        <v>8.5027391564675894E-3</v>
      </c>
      <c r="F9112" s="1">
        <v>15.460902718452999</v>
      </c>
      <c r="G9112" s="1">
        <v>1.27415969747201</v>
      </c>
      <c r="H9112" s="1">
        <v>2.8165295759301101E-2</v>
      </c>
      <c r="I9112" s="1">
        <v>36.370082724744599</v>
      </c>
      <c r="J9112" s="1">
        <v>3.32424720606735</v>
      </c>
      <c r="K9112" s="1">
        <v>-1.55082435076135E-2</v>
      </c>
      <c r="L9112" s="1">
        <v>7.0498175528782001</v>
      </c>
      <c r="M9112" s="1">
        <v>0.59140584676314201</v>
      </c>
      <c r="N9112" s="1">
        <v>-1.13520485473951E-3</v>
      </c>
      <c r="O9112" s="1">
        <v>181.284088568854</v>
      </c>
      <c r="P9112" s="1">
        <v>11.912338754628299</v>
      </c>
      <c r="Q9112" s="1">
        <v>3.7786493450888602E-2</v>
      </c>
      <c r="R9112" s="1">
        <v>57.242642572388</v>
      </c>
      <c r="S9112" s="1">
        <v>5.1462720268838504</v>
      </c>
      <c r="T9112" s="43">
        <f t="shared" si="855"/>
        <v>2388.1046877530794</v>
      </c>
      <c r="U9112" s="1">
        <f t="shared" si="856"/>
        <v>-143.81531224692071</v>
      </c>
      <c r="V9112" s="1" t="b">
        <f t="shared" si="857"/>
        <v>0</v>
      </c>
      <c r="W9112" s="44" t="b">
        <f t="shared" si="858"/>
        <v>0</v>
      </c>
      <c r="X9112" s="38">
        <f t="shared" si="859"/>
        <v>0</v>
      </c>
      <c r="Y9112" s="38">
        <f t="shared" si="860"/>
        <v>1</v>
      </c>
      <c r="AF9112" s="1">
        <v>1.6326233457161401</v>
      </c>
      <c r="AG9112" s="1">
        <v>1.27415969747201</v>
      </c>
      <c r="AH9112" s="1">
        <v>3.32424720606735</v>
      </c>
      <c r="AI9112" s="1">
        <v>0.59140584676314201</v>
      </c>
      <c r="AJ9112" s="1">
        <v>11.912338754628299</v>
      </c>
      <c r="AK9112" s="1">
        <v>5.1462720268838504</v>
      </c>
    </row>
    <row r="9113" spans="1:37">
      <c r="A9113">
        <v>9111</v>
      </c>
      <c r="B9113" s="1">
        <v>-9.3264654395603705E-2</v>
      </c>
      <c r="C9113" s="1">
        <v>14.720990474360001</v>
      </c>
      <c r="D9113" s="1">
        <v>1.8481126982326099</v>
      </c>
      <c r="E9113" s="1">
        <v>3.3981919008428299E-2</v>
      </c>
      <c r="F9113" s="1">
        <v>15.859895255917101</v>
      </c>
      <c r="G9113" s="1">
        <v>1.3934210170118599</v>
      </c>
      <c r="H9113" s="1">
        <v>4.1273535426166297E-2</v>
      </c>
      <c r="I9113" s="1">
        <v>36.849968845558898</v>
      </c>
      <c r="J9113" s="1">
        <v>3.5049115980493002</v>
      </c>
      <c r="K9113" s="1">
        <v>-1.7962802539823099E-2</v>
      </c>
      <c r="L9113" s="1">
        <v>7.0325345792451603</v>
      </c>
      <c r="M9113" s="1">
        <v>0.590329861946427</v>
      </c>
      <c r="N9113" s="1">
        <v>4.3065181658302601E-2</v>
      </c>
      <c r="O9113" s="1">
        <v>189.476638535446</v>
      </c>
      <c r="P9113" s="1">
        <v>14.818278127271</v>
      </c>
      <c r="Q9113" s="1">
        <v>-4.9486841484268101E-2</v>
      </c>
      <c r="R9113" s="1">
        <v>52.458678590287803</v>
      </c>
      <c r="S9113" s="1">
        <v>4.6469296706863501</v>
      </c>
      <c r="T9113" s="43">
        <f t="shared" si="855"/>
        <v>2680.1982973197551</v>
      </c>
      <c r="U9113" s="1">
        <f t="shared" si="856"/>
        <v>148.27829731975498</v>
      </c>
      <c r="V9113" s="1" t="b">
        <f t="shared" si="857"/>
        <v>0</v>
      </c>
      <c r="W9113" s="44" t="b">
        <f t="shared" si="858"/>
        <v>0</v>
      </c>
      <c r="X9113" s="38">
        <f t="shared" si="859"/>
        <v>1</v>
      </c>
      <c r="Y9113" s="38">
        <f t="shared" si="860"/>
        <v>0</v>
      </c>
      <c r="AF9113" s="1">
        <v>1.8481126982326099</v>
      </c>
      <c r="AG9113" s="1">
        <v>1.3934210170118599</v>
      </c>
      <c r="AH9113" s="1">
        <v>3.5049115980493002</v>
      </c>
      <c r="AI9113" s="1">
        <v>0.590329861946427</v>
      </c>
      <c r="AJ9113" s="1">
        <v>14.818278127271</v>
      </c>
      <c r="AK9113" s="1">
        <v>4.6469296706863501</v>
      </c>
    </row>
    <row r="9114" spans="1:37">
      <c r="A9114">
        <v>9112</v>
      </c>
      <c r="B9114" s="1">
        <v>-5.6728323520845697E-2</v>
      </c>
      <c r="C9114" s="1">
        <v>15.268787768035599</v>
      </c>
      <c r="D9114" s="1">
        <v>1.66516763988103</v>
      </c>
      <c r="E9114" s="1">
        <v>-6.0368806712855702E-2</v>
      </c>
      <c r="F9114" s="1">
        <v>14.4319267267659</v>
      </c>
      <c r="G9114" s="1">
        <v>1.3267848065718</v>
      </c>
      <c r="H9114" s="1">
        <v>9.0380781549201997E-3</v>
      </c>
      <c r="I9114" s="1">
        <v>35.681035028036</v>
      </c>
      <c r="J9114" s="1">
        <v>3.1334851711437199</v>
      </c>
      <c r="K9114" s="1">
        <v>2.4433613078262899E-2</v>
      </c>
      <c r="L9114" s="1">
        <v>7.3370994487121903</v>
      </c>
      <c r="M9114" s="1">
        <v>0.64147717387486902</v>
      </c>
      <c r="N9114" s="1">
        <v>-4.64552930924782E-2</v>
      </c>
      <c r="O9114" s="1">
        <v>173.251667470982</v>
      </c>
      <c r="P9114" s="1">
        <v>12.4363541684474</v>
      </c>
      <c r="Q9114" s="1">
        <v>2.2318759225011201E-2</v>
      </c>
      <c r="R9114" s="1">
        <v>56.364041094869599</v>
      </c>
      <c r="S9114" s="1">
        <v>4.8284640384908997</v>
      </c>
      <c r="T9114" s="43">
        <f t="shared" si="855"/>
        <v>2403.173299840972</v>
      </c>
      <c r="U9114" s="1">
        <f t="shared" si="856"/>
        <v>-128.74670015902802</v>
      </c>
      <c r="V9114" s="1" t="b">
        <f t="shared" si="857"/>
        <v>0</v>
      </c>
      <c r="W9114" s="44" t="b">
        <f t="shared" si="858"/>
        <v>0</v>
      </c>
      <c r="X9114" s="38">
        <f t="shared" si="859"/>
        <v>0</v>
      </c>
      <c r="Y9114" s="38">
        <f t="shared" si="860"/>
        <v>1</v>
      </c>
      <c r="AF9114" s="1">
        <v>1.66516763988103</v>
      </c>
      <c r="AG9114" s="1">
        <v>1.3267848065718</v>
      </c>
      <c r="AH9114" s="1">
        <v>3.1334851711437199</v>
      </c>
      <c r="AI9114" s="1">
        <v>0.64147717387486902</v>
      </c>
      <c r="AJ9114" s="1">
        <v>12.4363541684474</v>
      </c>
      <c r="AK9114" s="1">
        <v>4.8284640384908997</v>
      </c>
    </row>
    <row r="9115" spans="1:37">
      <c r="A9115">
        <v>9113</v>
      </c>
      <c r="B9115" s="1">
        <v>3.6166992290639098E-2</v>
      </c>
      <c r="C9115" s="1">
        <v>16.7551562276041</v>
      </c>
      <c r="D9115" s="1">
        <v>1.7799335494336901</v>
      </c>
      <c r="E9115" s="1">
        <v>3.0211955993742899E-2</v>
      </c>
      <c r="F9115" s="1">
        <v>15.800216601228501</v>
      </c>
      <c r="G9115" s="1">
        <v>1.3741295096703201</v>
      </c>
      <c r="H9115" s="1">
        <v>4.4097808804967997E-2</v>
      </c>
      <c r="I9115" s="1">
        <v>36.9541903372943</v>
      </c>
      <c r="J9115" s="1">
        <v>3.5517153960132699</v>
      </c>
      <c r="K9115" s="1">
        <v>4.8039253590459297E-2</v>
      </c>
      <c r="L9115" s="1">
        <v>7.51235677331176</v>
      </c>
      <c r="M9115" s="1">
        <v>0.71190778222607298</v>
      </c>
      <c r="N9115" s="1">
        <v>4.5693247399602697E-3</v>
      </c>
      <c r="O9115" s="1">
        <v>182.32118427632199</v>
      </c>
      <c r="P9115" s="1">
        <v>12.1162839110772</v>
      </c>
      <c r="Q9115" s="1">
        <v>-1.89384720392901E-2</v>
      </c>
      <c r="R9115" s="1">
        <v>54.085934141680099</v>
      </c>
      <c r="S9115" s="1">
        <v>4.4641523651464103</v>
      </c>
      <c r="T9115" s="43">
        <f t="shared" si="855"/>
        <v>2399.8122513566964</v>
      </c>
      <c r="U9115" s="1">
        <f t="shared" si="856"/>
        <v>-132.10774864330369</v>
      </c>
      <c r="V9115" s="1" t="b">
        <f t="shared" si="857"/>
        <v>0</v>
      </c>
      <c r="W9115" s="44" t="b">
        <f t="shared" si="858"/>
        <v>0</v>
      </c>
      <c r="X9115" s="38">
        <f t="shared" si="859"/>
        <v>0</v>
      </c>
      <c r="Y9115" s="38">
        <f t="shared" si="860"/>
        <v>1</v>
      </c>
      <c r="AF9115" s="1">
        <v>1.7799335494336901</v>
      </c>
      <c r="AG9115" s="1">
        <v>1.3741295096703201</v>
      </c>
      <c r="AH9115" s="1">
        <v>3.5517153960132699</v>
      </c>
      <c r="AI9115" s="1">
        <v>0.71190778222607298</v>
      </c>
      <c r="AJ9115" s="1">
        <v>12.1162839110772</v>
      </c>
      <c r="AK9115" s="1">
        <v>4.4641523651464103</v>
      </c>
    </row>
    <row r="9116" spans="1:37">
      <c r="A9116">
        <v>9114</v>
      </c>
      <c r="B9116" s="1">
        <v>7.0849241267251497E-3</v>
      </c>
      <c r="C9116" s="1">
        <v>16.274898918323998</v>
      </c>
      <c r="D9116" s="1">
        <v>1.6511081497501701</v>
      </c>
      <c r="E9116" s="1">
        <v>-6.48685931780945E-3</v>
      </c>
      <c r="F9116" s="1">
        <v>15.2308782885379</v>
      </c>
      <c r="G9116" s="1">
        <v>1.2332338979241999</v>
      </c>
      <c r="H9116" s="1">
        <v>3.85202379738427E-2</v>
      </c>
      <c r="I9116" s="1">
        <v>36.748649465419298</v>
      </c>
      <c r="J9116" s="1">
        <v>3.4601645079199401</v>
      </c>
      <c r="K9116" s="1">
        <v>-3.5405036918574898E-2</v>
      </c>
      <c r="L9116" s="1">
        <v>6.9109350296123697</v>
      </c>
      <c r="M9116" s="1">
        <v>0.59586982826916701</v>
      </c>
      <c r="N9116" s="1">
        <v>1.5544484715511699E-2</v>
      </c>
      <c r="O9116" s="1">
        <v>184.33320939309701</v>
      </c>
      <c r="P9116" s="1">
        <v>12.6256605056724</v>
      </c>
      <c r="Q9116" s="1">
        <v>4.17710466652319E-3</v>
      </c>
      <c r="R9116" s="1">
        <v>55.350723551955703</v>
      </c>
      <c r="S9116" s="1">
        <v>4.5810513330776903</v>
      </c>
      <c r="T9116" s="43">
        <f t="shared" si="855"/>
        <v>2414.708822261357</v>
      </c>
      <c r="U9116" s="1">
        <f t="shared" si="856"/>
        <v>-117.21117773864307</v>
      </c>
      <c r="V9116" s="1" t="b">
        <f t="shared" si="857"/>
        <v>0</v>
      </c>
      <c r="W9116" s="44" t="b">
        <f t="shared" si="858"/>
        <v>0</v>
      </c>
      <c r="X9116" s="38">
        <f t="shared" si="859"/>
        <v>0</v>
      </c>
      <c r="Y9116" s="38">
        <f t="shared" si="860"/>
        <v>1</v>
      </c>
      <c r="AF9116" s="1">
        <v>1.6511081497501701</v>
      </c>
      <c r="AG9116" s="1">
        <v>1.2332338979241999</v>
      </c>
      <c r="AH9116" s="1">
        <v>3.4601645079199401</v>
      </c>
      <c r="AI9116" s="1">
        <v>0.59586982826916701</v>
      </c>
      <c r="AJ9116" s="1">
        <v>12.6256605056724</v>
      </c>
      <c r="AK9116" s="1">
        <v>4.5810513330776903</v>
      </c>
    </row>
    <row r="9117" spans="1:37">
      <c r="A9117">
        <v>9115</v>
      </c>
      <c r="B9117" s="1">
        <v>7.4582501399733797E-2</v>
      </c>
      <c r="C9117" s="1">
        <v>17.411337151752601</v>
      </c>
      <c r="D9117" s="1">
        <v>2.0803586613149698</v>
      </c>
      <c r="E9117" s="1">
        <v>-3.0161298805356E-2</v>
      </c>
      <c r="F9117" s="1">
        <v>14.874530591775899</v>
      </c>
      <c r="G9117" s="1">
        <v>1.2364695823516501</v>
      </c>
      <c r="H9117" s="1">
        <v>-1.8770016771364799E-2</v>
      </c>
      <c r="I9117" s="1">
        <v>34.7024823201548</v>
      </c>
      <c r="J9117" s="1">
        <v>3.02754687956394</v>
      </c>
      <c r="K9117" s="1">
        <v>-9.1145569516755207E-3</v>
      </c>
      <c r="L9117" s="1">
        <v>7.0950362797287099</v>
      </c>
      <c r="M9117" s="1">
        <v>0.59064061566863202</v>
      </c>
      <c r="N9117" s="1">
        <v>-3.2657582718773399E-2</v>
      </c>
      <c r="O9117" s="1">
        <v>175.65871146143499</v>
      </c>
      <c r="P9117" s="1">
        <v>11.9016806610279</v>
      </c>
      <c r="Q9117" s="1">
        <v>-1.3205203538858099E-2</v>
      </c>
      <c r="R9117" s="1">
        <v>54.396913937710899</v>
      </c>
      <c r="S9117" s="1">
        <v>4.4726829452826298</v>
      </c>
      <c r="T9117" s="43">
        <f t="shared" si="855"/>
        <v>2330.9379345209718</v>
      </c>
      <c r="U9117" s="1">
        <f t="shared" si="856"/>
        <v>-200.98206547902828</v>
      </c>
      <c r="V9117" s="1" t="b">
        <f t="shared" si="857"/>
        <v>0</v>
      </c>
      <c r="W9117" s="44" t="b">
        <f t="shared" si="858"/>
        <v>0</v>
      </c>
      <c r="X9117" s="38">
        <f t="shared" si="859"/>
        <v>0</v>
      </c>
      <c r="Y9117" s="38">
        <f t="shared" si="860"/>
        <v>1</v>
      </c>
      <c r="AF9117" s="1">
        <v>2.0803586613149698</v>
      </c>
      <c r="AG9117" s="1">
        <v>1.2364695823516501</v>
      </c>
      <c r="AH9117" s="1">
        <v>3.02754687956394</v>
      </c>
      <c r="AI9117" s="1">
        <v>0.59064061566863202</v>
      </c>
      <c r="AJ9117" s="1">
        <v>11.9016806610279</v>
      </c>
      <c r="AK9117" s="1">
        <v>4.4726829452826298</v>
      </c>
    </row>
    <row r="9118" spans="1:37">
      <c r="A9118">
        <v>9116</v>
      </c>
      <c r="B9118" s="1">
        <v>-8.3492351085694499E-2</v>
      </c>
      <c r="C9118" s="1">
        <v>14.8655536655184</v>
      </c>
      <c r="D9118" s="1">
        <v>1.78403257087884</v>
      </c>
      <c r="E9118" s="1">
        <v>-4.8018994036636301E-2</v>
      </c>
      <c r="F9118" s="1">
        <v>14.6112634263896</v>
      </c>
      <c r="G9118" s="1">
        <v>1.2742116387778899</v>
      </c>
      <c r="H9118" s="1">
        <v>2.3610802680773799E-2</v>
      </c>
      <c r="I9118" s="1">
        <v>36.204812082397197</v>
      </c>
      <c r="J9118" s="1">
        <v>3.2692931233265701</v>
      </c>
      <c r="K9118" s="1">
        <v>-2.5379898823819299E-2</v>
      </c>
      <c r="L9118" s="1">
        <v>6.9805665573057896</v>
      </c>
      <c r="M9118" s="1">
        <v>0.58874931651778895</v>
      </c>
      <c r="N9118" s="1">
        <v>-2.6173561417837801E-2</v>
      </c>
      <c r="O9118" s="1">
        <v>176.80138685061601</v>
      </c>
      <c r="P9118" s="1">
        <v>11.7719521944845</v>
      </c>
      <c r="Q9118" s="1">
        <v>3.9583755445234799E-2</v>
      </c>
      <c r="R9118" s="1">
        <v>57.3456151049309</v>
      </c>
      <c r="S9118" s="1">
        <v>5.1938238776484997</v>
      </c>
      <c r="T9118" s="43">
        <f t="shared" si="855"/>
        <v>2388.2062721634084</v>
      </c>
      <c r="U9118" s="1">
        <f t="shared" si="856"/>
        <v>-143.71372783659172</v>
      </c>
      <c r="V9118" s="1" t="b">
        <f t="shared" si="857"/>
        <v>0</v>
      </c>
      <c r="W9118" s="44" t="b">
        <f t="shared" si="858"/>
        <v>0</v>
      </c>
      <c r="X9118" s="38">
        <f t="shared" si="859"/>
        <v>0</v>
      </c>
      <c r="Y9118" s="38">
        <f t="shared" si="860"/>
        <v>1</v>
      </c>
      <c r="AF9118" s="1">
        <v>1.78403257087884</v>
      </c>
      <c r="AG9118" s="1">
        <v>1.2742116387778899</v>
      </c>
      <c r="AH9118" s="1">
        <v>3.2692931233265701</v>
      </c>
      <c r="AI9118" s="1">
        <v>0.58874931651778895</v>
      </c>
      <c r="AJ9118" s="1">
        <v>11.7719521944845</v>
      </c>
      <c r="AK9118" s="1">
        <v>5.1938238776484997</v>
      </c>
    </row>
    <row r="9119" spans="1:37">
      <c r="A9119">
        <v>9117</v>
      </c>
      <c r="B9119" s="1">
        <v>-2.5076482119046999E-2</v>
      </c>
      <c r="C9119" s="1">
        <v>15.759802789169999</v>
      </c>
      <c r="D9119" s="1">
        <v>1.6075256293400599</v>
      </c>
      <c r="E9119" s="1">
        <v>-2.2938481998992101E-2</v>
      </c>
      <c r="F9119" s="1">
        <v>14.9823555324576</v>
      </c>
      <c r="G9119" s="1">
        <v>1.2302967131744</v>
      </c>
      <c r="H9119" s="1">
        <v>-2.8590578858974799E-2</v>
      </c>
      <c r="I9119" s="1">
        <v>34.363352386785799</v>
      </c>
      <c r="J9119" s="1">
        <v>3.0293773410629701</v>
      </c>
      <c r="K9119" s="1">
        <v>-5.3521700301110302E-2</v>
      </c>
      <c r="L9119" s="1">
        <v>6.7868592590997299</v>
      </c>
      <c r="M9119" s="1">
        <v>0.62025870842286801</v>
      </c>
      <c r="N9119" s="1">
        <v>-1.8342479668723401E-2</v>
      </c>
      <c r="O9119" s="1">
        <v>178.19136839045899</v>
      </c>
      <c r="P9119" s="1">
        <v>11.6893957282016</v>
      </c>
      <c r="Q9119" s="1">
        <v>2.6974596425110201E-2</v>
      </c>
      <c r="R9119" s="1">
        <v>56.627074739917497</v>
      </c>
      <c r="S9119" s="1">
        <v>4.9194735701862804</v>
      </c>
      <c r="T9119" s="43">
        <f t="shared" si="855"/>
        <v>2309.632769038818</v>
      </c>
      <c r="U9119" s="1">
        <f t="shared" si="856"/>
        <v>-222.2872309611821</v>
      </c>
      <c r="V9119" s="1" t="b">
        <f t="shared" si="857"/>
        <v>0</v>
      </c>
      <c r="W9119" s="44" t="b">
        <f t="shared" si="858"/>
        <v>0</v>
      </c>
      <c r="X9119" s="38">
        <f t="shared" si="859"/>
        <v>0</v>
      </c>
      <c r="Y9119" s="38">
        <f t="shared" si="860"/>
        <v>1</v>
      </c>
      <c r="AF9119" s="1">
        <v>1.6075256293400599</v>
      </c>
      <c r="AG9119" s="1">
        <v>1.2302967131744</v>
      </c>
      <c r="AH9119" s="1">
        <v>3.0293773410629701</v>
      </c>
      <c r="AI9119" s="1">
        <v>0.62025870842286801</v>
      </c>
      <c r="AJ9119" s="1">
        <v>11.6893957282016</v>
      </c>
      <c r="AK9119" s="1">
        <v>4.9194735701862804</v>
      </c>
    </row>
    <row r="9120" spans="1:37">
      <c r="A9120">
        <v>9118</v>
      </c>
      <c r="B9120" s="1">
        <v>5.87854173440336E-2</v>
      </c>
      <c r="C9120" s="1">
        <v>17.138449881661899</v>
      </c>
      <c r="D9120" s="1">
        <v>1.9406207504862101</v>
      </c>
      <c r="E9120" s="1">
        <v>-1.30929957553875E-2</v>
      </c>
      <c r="F9120" s="1">
        <v>15.1305926435404</v>
      </c>
      <c r="G9120" s="1">
        <v>1.23083605615083</v>
      </c>
      <c r="H9120" s="1">
        <v>2.5436010413257201E-2</v>
      </c>
      <c r="I9120" s="1">
        <v>36.270953728122798</v>
      </c>
      <c r="J9120" s="1">
        <v>3.2909452496305902</v>
      </c>
      <c r="K9120" s="1">
        <v>-2.8833793004165699E-2</v>
      </c>
      <c r="L9120" s="1">
        <v>6.9564980081358598</v>
      </c>
      <c r="M9120" s="1">
        <v>0.59061361403086099</v>
      </c>
      <c r="N9120" s="1">
        <v>2.8259885083307901E-2</v>
      </c>
      <c r="O9120" s="1">
        <v>186.692044939228</v>
      </c>
      <c r="P9120" s="1">
        <v>13.476685964457101</v>
      </c>
      <c r="Q9120" s="1">
        <v>-6.2975353235757399E-3</v>
      </c>
      <c r="R9120" s="1">
        <v>54.773970562862502</v>
      </c>
      <c r="S9120" s="1">
        <v>4.4887183345985102</v>
      </c>
      <c r="T9120" s="43">
        <f t="shared" si="855"/>
        <v>2501.84199693541</v>
      </c>
      <c r="U9120" s="1">
        <f t="shared" si="856"/>
        <v>-30.078003064590121</v>
      </c>
      <c r="V9120" s="1" t="b">
        <f t="shared" si="857"/>
        <v>0</v>
      </c>
      <c r="W9120" s="44" t="b">
        <f t="shared" si="858"/>
        <v>0</v>
      </c>
      <c r="X9120" s="38">
        <f t="shared" si="859"/>
        <v>0</v>
      </c>
      <c r="Y9120" s="38">
        <f t="shared" si="860"/>
        <v>1</v>
      </c>
      <c r="AF9120" s="1">
        <v>1.9406207504862101</v>
      </c>
      <c r="AG9120" s="1">
        <v>1.23083605615083</v>
      </c>
      <c r="AH9120" s="1">
        <v>3.2909452496305902</v>
      </c>
      <c r="AI9120" s="1">
        <v>0.59061361403086099</v>
      </c>
      <c r="AJ9120" s="1">
        <v>13.476685964457101</v>
      </c>
      <c r="AK9120" s="1">
        <v>4.4887183345985102</v>
      </c>
    </row>
    <row r="9121" spans="1:37">
      <c r="A9121">
        <v>9119</v>
      </c>
      <c r="B9121" s="1">
        <v>5.2939682000335199E-2</v>
      </c>
      <c r="C9121" s="1">
        <v>17.0385553025598</v>
      </c>
      <c r="D9121" s="1">
        <v>1.89219142214389</v>
      </c>
      <c r="E9121" s="1">
        <v>-8.3913108138368494E-3</v>
      </c>
      <c r="F9121" s="1">
        <v>15.2018994227763</v>
      </c>
      <c r="G9121" s="1">
        <v>1.2326212038952999</v>
      </c>
      <c r="H9121" s="1">
        <v>-5.0982899798572498E-2</v>
      </c>
      <c r="I9121" s="1">
        <v>33.602428393407699</v>
      </c>
      <c r="J9121" s="1">
        <v>3.1417311114592898</v>
      </c>
      <c r="K9121" s="1">
        <v>-4.1271987055635E-2</v>
      </c>
      <c r="L9121" s="1">
        <v>6.8705076271333496</v>
      </c>
      <c r="M9121" s="1">
        <v>0.60216085071041203</v>
      </c>
      <c r="N9121" s="1">
        <v>8.4456981125918696E-3</v>
      </c>
      <c r="O9121" s="1">
        <v>183.02930083570899</v>
      </c>
      <c r="P9121" s="1">
        <v>12.2618895474975</v>
      </c>
      <c r="Q9121" s="1">
        <v>6.8270841163334706E-2</v>
      </c>
      <c r="R9121" s="1">
        <v>59.014517199534303</v>
      </c>
      <c r="S9121" s="1">
        <v>6.0692263952623602</v>
      </c>
      <c r="T9121" s="43">
        <f t="shared" si="855"/>
        <v>2519.982053096875</v>
      </c>
      <c r="U9121" s="1">
        <f t="shared" si="856"/>
        <v>-11.937946903125066</v>
      </c>
      <c r="V9121" s="1" t="b">
        <f t="shared" si="857"/>
        <v>0</v>
      </c>
      <c r="W9121" s="44" t="b">
        <f t="shared" si="858"/>
        <v>0</v>
      </c>
      <c r="X9121" s="38">
        <f t="shared" si="859"/>
        <v>0</v>
      </c>
      <c r="Y9121" s="38">
        <f t="shared" si="860"/>
        <v>1</v>
      </c>
      <c r="AF9121" s="1">
        <v>1.89219142214389</v>
      </c>
      <c r="AG9121" s="1">
        <v>1.2326212038952999</v>
      </c>
      <c r="AH9121" s="1">
        <v>3.1417311114592898</v>
      </c>
      <c r="AI9121" s="1">
        <v>0.60216085071041203</v>
      </c>
      <c r="AJ9121" s="1">
        <v>12.2618895474975</v>
      </c>
      <c r="AK9121" s="1">
        <v>6.0692263952623602</v>
      </c>
    </row>
    <row r="9122" spans="1:37">
      <c r="A9122">
        <v>9120</v>
      </c>
      <c r="B9122" s="1">
        <v>-7.4397252949363099E-2</v>
      </c>
      <c r="C9122" s="1">
        <v>15.001374048550399</v>
      </c>
      <c r="D9122" s="1">
        <v>1.73985074168223</v>
      </c>
      <c r="E9122" s="1">
        <v>-2.32949429461239E-2</v>
      </c>
      <c r="F9122" s="1">
        <v>14.977015859563201</v>
      </c>
      <c r="G9122" s="1">
        <v>1.2283262110144599</v>
      </c>
      <c r="H9122" s="1">
        <v>-1.5320026085869E-2</v>
      </c>
      <c r="I9122" s="1">
        <v>34.822412320660398</v>
      </c>
      <c r="J9122" s="1">
        <v>3.0310513548219702</v>
      </c>
      <c r="K9122" s="1">
        <v>1.1181841630794999E-2</v>
      </c>
      <c r="L9122" s="1">
        <v>7.2405112793815398</v>
      </c>
      <c r="M9122" s="1">
        <v>0.61391772736435402</v>
      </c>
      <c r="N9122" s="1">
        <v>4.4789786033335201E-3</v>
      </c>
      <c r="O9122" s="1">
        <v>182.30471300576599</v>
      </c>
      <c r="P9122" s="1">
        <v>12.113932172139201</v>
      </c>
      <c r="Q9122" s="1">
        <v>-8.7902221047110304E-2</v>
      </c>
      <c r="R9122" s="1">
        <v>50.481675329030701</v>
      </c>
      <c r="S9122" s="1">
        <v>5.37998473507428</v>
      </c>
      <c r="T9122" s="43">
        <f t="shared" si="855"/>
        <v>2410.70629420965</v>
      </c>
      <c r="U9122" s="1">
        <f t="shared" si="856"/>
        <v>-121.2137057903501</v>
      </c>
      <c r="V9122" s="1" t="b">
        <f t="shared" si="857"/>
        <v>0</v>
      </c>
      <c r="W9122" s="44" t="b">
        <f t="shared" si="858"/>
        <v>0</v>
      </c>
      <c r="X9122" s="38">
        <f t="shared" si="859"/>
        <v>0</v>
      </c>
      <c r="Y9122" s="38">
        <f t="shared" si="860"/>
        <v>1</v>
      </c>
      <c r="AF9122" s="1">
        <v>1.73985074168223</v>
      </c>
      <c r="AG9122" s="1">
        <v>1.2283262110144599</v>
      </c>
      <c r="AH9122" s="1">
        <v>3.0310513548219702</v>
      </c>
      <c r="AI9122" s="1">
        <v>0.61391772736435402</v>
      </c>
      <c r="AJ9122" s="1">
        <v>12.113932172139201</v>
      </c>
      <c r="AK9122" s="1">
        <v>5.37998473507428</v>
      </c>
    </row>
    <row r="9123" spans="1:37">
      <c r="A9123">
        <v>9121</v>
      </c>
      <c r="B9123" s="1">
        <v>3.01193042054386E-2</v>
      </c>
      <c r="C9123" s="1">
        <v>16.654132058162801</v>
      </c>
      <c r="D9123" s="1">
        <v>1.7455534639805399</v>
      </c>
      <c r="E9123" s="1">
        <v>6.0423082512181599E-2</v>
      </c>
      <c r="F9123" s="1">
        <v>16.284842633394</v>
      </c>
      <c r="G9123" s="1">
        <v>1.6007204345275401</v>
      </c>
      <c r="H9123" s="1">
        <v>1.7682081249931401E-2</v>
      </c>
      <c r="I9123" s="1">
        <v>35.990798876320603</v>
      </c>
      <c r="J9123" s="1">
        <v>3.2023449499045702</v>
      </c>
      <c r="K9123" s="1">
        <v>6.3405555031387298E-2</v>
      </c>
      <c r="L9123" s="1">
        <v>7.62868539336153</v>
      </c>
      <c r="M9123" s="1">
        <v>0.77386462657765698</v>
      </c>
      <c r="N9123" s="1">
        <v>9.2882744532405796E-3</v>
      </c>
      <c r="O9123" s="1">
        <v>183.183581981933</v>
      </c>
      <c r="P9123" s="1">
        <v>12.292767584804601</v>
      </c>
      <c r="Q9123" s="1">
        <v>1.50679034948252E-2</v>
      </c>
      <c r="R9123" s="1">
        <v>55.956831657045001</v>
      </c>
      <c r="S9123" s="1">
        <v>4.7030130076824097</v>
      </c>
      <c r="T9123" s="43">
        <f t="shared" si="855"/>
        <v>2431.8264067477317</v>
      </c>
      <c r="U9123" s="1">
        <f t="shared" si="856"/>
        <v>-100.09359325226842</v>
      </c>
      <c r="V9123" s="1" t="b">
        <f t="shared" si="857"/>
        <v>0</v>
      </c>
      <c r="W9123" s="44" t="b">
        <f t="shared" si="858"/>
        <v>0</v>
      </c>
      <c r="X9123" s="38">
        <f t="shared" si="859"/>
        <v>0</v>
      </c>
      <c r="Y9123" s="38">
        <f t="shared" si="860"/>
        <v>1</v>
      </c>
      <c r="AF9123" s="1">
        <v>1.7455534639805399</v>
      </c>
      <c r="AG9123" s="1">
        <v>1.6007204345275401</v>
      </c>
      <c r="AH9123" s="1">
        <v>3.2023449499045702</v>
      </c>
      <c r="AI9123" s="1">
        <v>0.77386462657765698</v>
      </c>
      <c r="AJ9123" s="1">
        <v>12.292767584804601</v>
      </c>
      <c r="AK9123" s="1">
        <v>4.7030130076824097</v>
      </c>
    </row>
    <row r="9124" spans="1:37">
      <c r="A9124">
        <v>9122</v>
      </c>
      <c r="B9124" s="1">
        <v>-3.3960298262980401E-2</v>
      </c>
      <c r="C9124" s="1">
        <v>15.6204156602663</v>
      </c>
      <c r="D9124" s="1">
        <v>1.6111017854354099</v>
      </c>
      <c r="E9124" s="1">
        <v>3.8938979739323601E-2</v>
      </c>
      <c r="F9124" s="1">
        <v>15.938708900510701</v>
      </c>
      <c r="G9124" s="1">
        <v>1.4284410794338001</v>
      </c>
      <c r="H9124" s="1">
        <v>-5.7643363148012203E-2</v>
      </c>
      <c r="I9124" s="1">
        <v>33.3793643302755</v>
      </c>
      <c r="J9124" s="1">
        <v>3.2066633927017301</v>
      </c>
      <c r="K9124" s="1">
        <v>5.71968580490822E-2</v>
      </c>
      <c r="L9124" s="1">
        <v>7.5814679285243498</v>
      </c>
      <c r="M9124" s="1">
        <v>0.74646705861885498</v>
      </c>
      <c r="N9124" s="1">
        <v>1.41315247015352E-3</v>
      </c>
      <c r="O9124" s="1">
        <v>181.74665434495699</v>
      </c>
      <c r="P9124" s="1">
        <v>11.9988221310228</v>
      </c>
      <c r="Q9124" s="1">
        <v>8.3192806206615302E-2</v>
      </c>
      <c r="R9124" s="1">
        <v>59.901732799720698</v>
      </c>
      <c r="S9124" s="1">
        <v>6.6379865248718701</v>
      </c>
      <c r="T9124" s="43">
        <f t="shared" si="855"/>
        <v>2562.9481972084463</v>
      </c>
      <c r="U9124" s="1">
        <f t="shared" si="856"/>
        <v>31.028197208446272</v>
      </c>
      <c r="V9124" s="1" t="b">
        <f t="shared" si="857"/>
        <v>0</v>
      </c>
      <c r="W9124" s="44" t="b">
        <f t="shared" si="858"/>
        <v>0</v>
      </c>
      <c r="X9124" s="38">
        <f t="shared" si="859"/>
        <v>1</v>
      </c>
      <c r="Y9124" s="38">
        <f t="shared" si="860"/>
        <v>0</v>
      </c>
      <c r="AF9124" s="1">
        <v>1.6111017854354099</v>
      </c>
      <c r="AG9124" s="1">
        <v>1.4284410794338001</v>
      </c>
      <c r="AH9124" s="1">
        <v>3.2066633927017301</v>
      </c>
      <c r="AI9124" s="1">
        <v>0.74646705861885498</v>
      </c>
      <c r="AJ9124" s="1">
        <v>11.9988221310228</v>
      </c>
      <c r="AK9124" s="1">
        <v>6.6379865248718701</v>
      </c>
    </row>
    <row r="9125" spans="1:37">
      <c r="A9125">
        <v>9123</v>
      </c>
      <c r="B9125" s="1">
        <v>2.8313933275428999E-2</v>
      </c>
      <c r="C9125" s="1">
        <v>16.624092296895501</v>
      </c>
      <c r="D9125" s="1">
        <v>1.73678003144469</v>
      </c>
      <c r="E9125" s="1">
        <v>4.4577199084876597E-2</v>
      </c>
      <c r="F9125" s="1">
        <v>16.0288286561129</v>
      </c>
      <c r="G9125" s="1">
        <v>1.47109059031858</v>
      </c>
      <c r="H9125" s="1">
        <v>5.7453380736146404E-3</v>
      </c>
      <c r="I9125" s="1">
        <v>35.563739871066602</v>
      </c>
      <c r="J9125" s="1">
        <v>3.1110082802189001</v>
      </c>
      <c r="K9125" s="1">
        <v>3.2806293748363899E-2</v>
      </c>
      <c r="L9125" s="1">
        <v>7.3987885305568</v>
      </c>
      <c r="M9125" s="1">
        <v>0.66378837622239195</v>
      </c>
      <c r="N9125" s="1">
        <v>3.1532731552317901E-2</v>
      </c>
      <c r="O9125" s="1">
        <v>187.30406030917001</v>
      </c>
      <c r="P9125" s="1">
        <v>13.756907405782901</v>
      </c>
      <c r="Q9125" s="1">
        <v>-3.4691130264027703E-2</v>
      </c>
      <c r="R9125" s="1">
        <v>53.2406124186884</v>
      </c>
      <c r="S9125" s="1">
        <v>4.5178330575007699</v>
      </c>
      <c r="T9125" s="43">
        <f t="shared" si="855"/>
        <v>2525.7407741488232</v>
      </c>
      <c r="U9125" s="1">
        <f t="shared" si="856"/>
        <v>-6.1792258511768523</v>
      </c>
      <c r="V9125" s="1" t="b">
        <f t="shared" si="857"/>
        <v>0</v>
      </c>
      <c r="W9125" s="44" t="b">
        <f t="shared" si="858"/>
        <v>0</v>
      </c>
      <c r="X9125" s="38">
        <f t="shared" si="859"/>
        <v>0</v>
      </c>
      <c r="Y9125" s="38">
        <f t="shared" si="860"/>
        <v>1</v>
      </c>
      <c r="AF9125" s="1">
        <v>1.73678003144469</v>
      </c>
      <c r="AG9125" s="1">
        <v>1.47109059031858</v>
      </c>
      <c r="AH9125" s="1">
        <v>3.1110082802189001</v>
      </c>
      <c r="AI9125" s="1">
        <v>0.66378837622239195</v>
      </c>
      <c r="AJ9125" s="1">
        <v>13.756907405782901</v>
      </c>
      <c r="AK9125" s="1">
        <v>4.5178330575007699</v>
      </c>
    </row>
    <row r="9126" spans="1:37">
      <c r="A9126">
        <v>9124</v>
      </c>
      <c r="B9126" s="1">
        <v>0.12481995699437599</v>
      </c>
      <c r="C9126" s="1">
        <v>18.308382408607599</v>
      </c>
      <c r="D9126" s="1">
        <v>2.6734640839346402</v>
      </c>
      <c r="E9126" s="1">
        <v>4.0289659099459897E-2</v>
      </c>
      <c r="F9126" s="1">
        <v>15.9602515309679</v>
      </c>
      <c r="G9126" s="1">
        <v>1.43872148260513</v>
      </c>
      <c r="H9126" s="1">
        <v>0.124932589454971</v>
      </c>
      <c r="I9126" s="1">
        <v>40.065428377044903</v>
      </c>
      <c r="J9126" s="1">
        <v>5.5894447811125199</v>
      </c>
      <c r="K9126" s="1">
        <v>1.8197365407881399E-2</v>
      </c>
      <c r="L9126" s="1">
        <v>7.2914858560273004</v>
      </c>
      <c r="M9126" s="1">
        <v>0.62686979662172904</v>
      </c>
      <c r="N9126" s="1">
        <v>5.8539720208258601E-2</v>
      </c>
      <c r="O9126" s="1">
        <v>192.431505721398</v>
      </c>
      <c r="P9126" s="1">
        <v>16.584882822643699</v>
      </c>
      <c r="Q9126" s="1">
        <v>-1.18803417763844E-2</v>
      </c>
      <c r="R9126" s="1">
        <v>54.469030090401603</v>
      </c>
      <c r="S9126" s="1">
        <v>4.47530054410469</v>
      </c>
      <c r="T9126" s="43">
        <f t="shared" si="855"/>
        <v>3138.8683511022409</v>
      </c>
      <c r="U9126" s="1">
        <f t="shared" si="856"/>
        <v>606.94835110224085</v>
      </c>
      <c r="V9126" s="1" t="b">
        <f t="shared" si="857"/>
        <v>0</v>
      </c>
      <c r="W9126" s="44" t="b">
        <f t="shared" si="858"/>
        <v>0</v>
      </c>
      <c r="X9126" s="38">
        <f t="shared" si="859"/>
        <v>1</v>
      </c>
      <c r="Y9126" s="38">
        <f t="shared" si="860"/>
        <v>0</v>
      </c>
      <c r="AF9126" s="1">
        <v>2.6734640839346402</v>
      </c>
      <c r="AG9126" s="1">
        <v>1.43872148260513</v>
      </c>
      <c r="AH9126" s="1">
        <v>5.5894447811125199</v>
      </c>
      <c r="AI9126" s="1">
        <v>0.62686979662172904</v>
      </c>
      <c r="AJ9126" s="1">
        <v>16.584882822643699</v>
      </c>
      <c r="AK9126" s="1">
        <v>4.47530054410469</v>
      </c>
    </row>
    <row r="9127" spans="1:37">
      <c r="A9127">
        <v>9125</v>
      </c>
      <c r="B9127" s="1">
        <v>-4.9777988534038101E-2</v>
      </c>
      <c r="C9127" s="1">
        <v>15.375280609630501</v>
      </c>
      <c r="D9127" s="1">
        <v>1.64544630824661</v>
      </c>
      <c r="E9127" s="1">
        <v>-3.6419868225116198E-2</v>
      </c>
      <c r="F9127" s="1">
        <v>14.7817280180764</v>
      </c>
      <c r="G9127" s="1">
        <v>1.2481219668647701</v>
      </c>
      <c r="H9127" s="1">
        <v>-4.4413914260339499E-2</v>
      </c>
      <c r="I9127" s="1">
        <v>33.823888848473501</v>
      </c>
      <c r="J9127" s="1">
        <v>3.10142821444895</v>
      </c>
      <c r="K9127" s="1">
        <v>-7.1505975278673001E-3</v>
      </c>
      <c r="L9127" s="1">
        <v>7.10898433531686</v>
      </c>
      <c r="M9127" s="1">
        <v>0.591123843919096</v>
      </c>
      <c r="N9127" s="1">
        <v>-9.9614733387132105E-3</v>
      </c>
      <c r="O9127" s="1">
        <v>179.69106709065801</v>
      </c>
      <c r="P9127" s="1">
        <v>11.744507971581699</v>
      </c>
      <c r="Q9127" s="1">
        <v>1.7817011466951901E-2</v>
      </c>
      <c r="R9127" s="1">
        <v>56.110874672473003</v>
      </c>
      <c r="S9127" s="1">
        <v>4.7489594206563801</v>
      </c>
      <c r="T9127" s="43">
        <f t="shared" si="855"/>
        <v>2307.9587725717506</v>
      </c>
      <c r="U9127" s="1">
        <f t="shared" si="856"/>
        <v>-223.96122742824946</v>
      </c>
      <c r="V9127" s="1" t="b">
        <f t="shared" si="857"/>
        <v>0</v>
      </c>
      <c r="W9127" s="44" t="b">
        <f t="shared" si="858"/>
        <v>0</v>
      </c>
      <c r="X9127" s="38">
        <f t="shared" si="859"/>
        <v>0</v>
      </c>
      <c r="Y9127" s="38">
        <f t="shared" si="860"/>
        <v>1</v>
      </c>
      <c r="AF9127" s="1">
        <v>1.64544630824661</v>
      </c>
      <c r="AG9127" s="1">
        <v>1.2481219668647701</v>
      </c>
      <c r="AH9127" s="1">
        <v>3.10142821444895</v>
      </c>
      <c r="AI9127" s="1">
        <v>0.591123843919096</v>
      </c>
      <c r="AJ9127" s="1">
        <v>11.744507971581699</v>
      </c>
      <c r="AK9127" s="1">
        <v>4.7489594206563801</v>
      </c>
    </row>
    <row r="9128" spans="1:37">
      <c r="A9128">
        <v>9126</v>
      </c>
      <c r="B9128" s="1">
        <v>5.0950925190149498E-3</v>
      </c>
      <c r="C9128" s="1">
        <v>16.242546808344098</v>
      </c>
      <c r="D9128" s="1">
        <v>1.64530766007811</v>
      </c>
      <c r="E9128" s="1">
        <v>5.1595672980119002E-2</v>
      </c>
      <c r="F9128" s="1">
        <v>16.1417222786602</v>
      </c>
      <c r="G9128" s="1">
        <v>1.52314088918747</v>
      </c>
      <c r="H9128" s="1">
        <v>-2.7049206218239301E-2</v>
      </c>
      <c r="I9128" s="1">
        <v>34.416359959715301</v>
      </c>
      <c r="J9128" s="1">
        <v>3.0280264512086301</v>
      </c>
      <c r="K9128" s="1">
        <v>1.53864157331679E-2</v>
      </c>
      <c r="L9128" s="1">
        <v>7.2710186358717399</v>
      </c>
      <c r="M9128" s="1">
        <v>0.620534921428743</v>
      </c>
      <c r="N9128" s="1">
        <v>2.1829157388635501E-2</v>
      </c>
      <c r="O9128" s="1">
        <v>185.49533122955799</v>
      </c>
      <c r="P9128" s="1">
        <v>13.0318430419655</v>
      </c>
      <c r="Q9128" s="1">
        <v>4.8827252247847501E-2</v>
      </c>
      <c r="R9128" s="1">
        <v>57.878146549431797</v>
      </c>
      <c r="S9128" s="1">
        <v>5.44350379453439</v>
      </c>
      <c r="T9128" s="43">
        <f t="shared" si="855"/>
        <v>2529.2356758402843</v>
      </c>
      <c r="U9128" s="1">
        <f t="shared" si="856"/>
        <v>-2.684324159715743</v>
      </c>
      <c r="V9128" s="1" t="b">
        <f t="shared" si="857"/>
        <v>0</v>
      </c>
      <c r="W9128" s="44" t="b">
        <f t="shared" si="858"/>
        <v>0</v>
      </c>
      <c r="X9128" s="38">
        <f t="shared" si="859"/>
        <v>0</v>
      </c>
      <c r="Y9128" s="38">
        <f t="shared" si="860"/>
        <v>1</v>
      </c>
      <c r="AF9128" s="1">
        <v>1.64530766007811</v>
      </c>
      <c r="AG9128" s="1">
        <v>1.52314088918747</v>
      </c>
      <c r="AH9128" s="1">
        <v>3.0280264512086301</v>
      </c>
      <c r="AI9128" s="1">
        <v>0.620534921428743</v>
      </c>
      <c r="AJ9128" s="1">
        <v>13.0318430419655</v>
      </c>
      <c r="AK9128" s="1">
        <v>5.44350379453439</v>
      </c>
    </row>
    <row r="9129" spans="1:37">
      <c r="A9129">
        <v>9127</v>
      </c>
      <c r="B9129" s="1">
        <v>-4.17801394170794E-2</v>
      </c>
      <c r="C9129" s="1">
        <v>15.498742842120301</v>
      </c>
      <c r="D9129" s="1">
        <v>1.62815776365605</v>
      </c>
      <c r="E9129" s="1">
        <v>1.20407465555444E-2</v>
      </c>
      <c r="F9129" s="1">
        <v>15.5157003867845</v>
      </c>
      <c r="G9129" s="1">
        <v>1.2836372760518999</v>
      </c>
      <c r="H9129" s="1">
        <v>5.2989507515842603E-2</v>
      </c>
      <c r="I9129" s="1">
        <v>37.284241045059602</v>
      </c>
      <c r="J9129" s="1">
        <v>3.7067984328309298</v>
      </c>
      <c r="K9129" s="1">
        <v>-1.5796154696502099E-2</v>
      </c>
      <c r="L9129" s="1">
        <v>7.0477881236868098</v>
      </c>
      <c r="M9129" s="1">
        <v>0.58971842358661497</v>
      </c>
      <c r="N9129" s="1">
        <v>1.10655540423674E-2</v>
      </c>
      <c r="O9129" s="1">
        <v>183.50943990779899</v>
      </c>
      <c r="P9129" s="1">
        <v>12.3628727999821</v>
      </c>
      <c r="Q9129" s="1">
        <v>1.8645077747890999E-2</v>
      </c>
      <c r="R9129" s="1">
        <v>56.157357438532799</v>
      </c>
      <c r="S9129" s="1">
        <v>4.7642714759061002</v>
      </c>
      <c r="T9129" s="43">
        <f t="shared" si="855"/>
        <v>2433.5456172013692</v>
      </c>
      <c r="U9129" s="1">
        <f t="shared" si="856"/>
        <v>-98.374382798630904</v>
      </c>
      <c r="V9129" s="1" t="b">
        <f t="shared" si="857"/>
        <v>0</v>
      </c>
      <c r="W9129" s="44" t="b">
        <f t="shared" si="858"/>
        <v>0</v>
      </c>
      <c r="X9129" s="38">
        <f t="shared" si="859"/>
        <v>0</v>
      </c>
      <c r="Y9129" s="38">
        <f t="shared" si="860"/>
        <v>1</v>
      </c>
      <c r="AF9129" s="1">
        <v>1.62815776365605</v>
      </c>
      <c r="AG9129" s="1">
        <v>1.2836372760518999</v>
      </c>
      <c r="AH9129" s="1">
        <v>3.7067984328309298</v>
      </c>
      <c r="AI9129" s="1">
        <v>0.58971842358661497</v>
      </c>
      <c r="AJ9129" s="1">
        <v>12.3628727999821</v>
      </c>
      <c r="AK9129" s="1">
        <v>4.7642714759061002</v>
      </c>
    </row>
    <row r="9130" spans="1:37">
      <c r="A9130">
        <v>9128</v>
      </c>
      <c r="B9130" s="1">
        <v>7.0634343694334994E-2</v>
      </c>
      <c r="C9130" s="1">
        <v>17.3427299719188</v>
      </c>
      <c r="D9130" s="1">
        <v>2.0403985096364599</v>
      </c>
      <c r="E9130" s="1">
        <v>4.9753243830050399E-2</v>
      </c>
      <c r="F9130" s="1">
        <v>16.112009679086601</v>
      </c>
      <c r="G9130" s="1">
        <v>1.5092687735139301</v>
      </c>
      <c r="H9130" s="1">
        <v>-0.107327600817543</v>
      </c>
      <c r="I9130" s="1">
        <v>31.761461011800801</v>
      </c>
      <c r="J9130" s="1">
        <v>3.9072020945973698</v>
      </c>
      <c r="K9130" s="1">
        <v>-3.7959187740517097E-2</v>
      </c>
      <c r="L9130" s="1">
        <v>6.8933059824326302</v>
      </c>
      <c r="M9130" s="1">
        <v>0.60004963703632097</v>
      </c>
      <c r="N9130" s="1">
        <v>-2.4089240748264001E-2</v>
      </c>
      <c r="O9130" s="1">
        <v>177.17028194992599</v>
      </c>
      <c r="P9130" s="1">
        <v>11.730347497024001</v>
      </c>
      <c r="Q9130" s="1">
        <v>4.3541954425764202E-2</v>
      </c>
      <c r="R9130" s="1">
        <v>57.573050280074298</v>
      </c>
      <c r="S9130" s="1">
        <v>5.2977358548523501</v>
      </c>
      <c r="T9130" s="43">
        <f t="shared" si="855"/>
        <v>2508.5002366660433</v>
      </c>
      <c r="U9130" s="1">
        <f t="shared" si="856"/>
        <v>-23.41976333395678</v>
      </c>
      <c r="V9130" s="1" t="b">
        <f t="shared" si="857"/>
        <v>0</v>
      </c>
      <c r="W9130" s="44" t="b">
        <f t="shared" si="858"/>
        <v>0</v>
      </c>
      <c r="X9130" s="38">
        <f t="shared" si="859"/>
        <v>0</v>
      </c>
      <c r="Y9130" s="38">
        <f t="shared" si="860"/>
        <v>1</v>
      </c>
      <c r="AF9130" s="1">
        <v>2.0403985096364599</v>
      </c>
      <c r="AG9130" s="1">
        <v>1.5092687735139301</v>
      </c>
      <c r="AH9130" s="1">
        <v>3.9072020945973698</v>
      </c>
      <c r="AI9130" s="1">
        <v>0.60004963703632097</v>
      </c>
      <c r="AJ9130" s="1">
        <v>11.730347497024001</v>
      </c>
      <c r="AK9130" s="1">
        <v>5.2977358548523501</v>
      </c>
    </row>
    <row r="9131" spans="1:37">
      <c r="A9131">
        <v>9129</v>
      </c>
      <c r="B9131" s="1">
        <v>-6.9502275489718199E-2</v>
      </c>
      <c r="C9131" s="1">
        <v>15.074985452481</v>
      </c>
      <c r="D9131" s="1">
        <v>1.7190934084882501</v>
      </c>
      <c r="E9131" s="1">
        <v>6.7495430305028704E-3</v>
      </c>
      <c r="F9131" s="1">
        <v>15.4338204708858</v>
      </c>
      <c r="G9131" s="1">
        <v>1.2683085472461499</v>
      </c>
      <c r="H9131" s="1">
        <v>-0.101800938431248</v>
      </c>
      <c r="I9131" s="1">
        <v>31.937481839520899</v>
      </c>
      <c r="J9131" s="1">
        <v>3.8084112255632698</v>
      </c>
      <c r="K9131" s="1">
        <v>3.98908977666299E-2</v>
      </c>
      <c r="L9131" s="1">
        <v>7.4513921353441397</v>
      </c>
      <c r="M9131" s="1">
        <v>0.68390008511904099</v>
      </c>
      <c r="N9131" s="1">
        <v>-1.0261280349901701E-2</v>
      </c>
      <c r="O9131" s="1">
        <v>179.63720252378701</v>
      </c>
      <c r="P9131" s="1">
        <v>11.741529304514</v>
      </c>
      <c r="Q9131" s="1">
        <v>4.8580630316044796E-3</v>
      </c>
      <c r="R9131" s="1">
        <v>55.388427926269202</v>
      </c>
      <c r="S9131" s="1">
        <v>4.5884310300299704</v>
      </c>
      <c r="T9131" s="43">
        <f t="shared" si="855"/>
        <v>2380.9673600960682</v>
      </c>
      <c r="U9131" s="1">
        <f t="shared" si="856"/>
        <v>-150.95263990393187</v>
      </c>
      <c r="V9131" s="1" t="b">
        <f t="shared" si="857"/>
        <v>0</v>
      </c>
      <c r="W9131" s="44" t="b">
        <f t="shared" si="858"/>
        <v>0</v>
      </c>
      <c r="X9131" s="38">
        <f t="shared" si="859"/>
        <v>0</v>
      </c>
      <c r="Y9131" s="38">
        <f t="shared" si="860"/>
        <v>1</v>
      </c>
      <c r="AF9131" s="1">
        <v>1.7190934084882501</v>
      </c>
      <c r="AG9131" s="1">
        <v>1.2683085472461499</v>
      </c>
      <c r="AH9131" s="1">
        <v>3.8084112255632698</v>
      </c>
      <c r="AI9131" s="1">
        <v>0.68390008511904099</v>
      </c>
      <c r="AJ9131" s="1">
        <v>11.741529304514</v>
      </c>
      <c r="AK9131" s="1">
        <v>4.5884310300299704</v>
      </c>
    </row>
    <row r="9132" spans="1:37">
      <c r="A9132">
        <v>9130</v>
      </c>
      <c r="B9132" s="1">
        <v>-2.40498602859812E-2</v>
      </c>
      <c r="C9132" s="1">
        <v>15.7759904546818</v>
      </c>
      <c r="D9132" s="1">
        <v>1.6084523793146299</v>
      </c>
      <c r="E9132" s="1">
        <v>-3.5984365193782702E-2</v>
      </c>
      <c r="F9132" s="1">
        <v>14.7881669074127</v>
      </c>
      <c r="G9132" s="1">
        <v>1.2459359604679801</v>
      </c>
      <c r="H9132" s="1">
        <v>-2.50379791857166E-2</v>
      </c>
      <c r="I9132" s="1">
        <v>34.485648727592597</v>
      </c>
      <c r="J9132" s="1">
        <v>3.0266185512451802</v>
      </c>
      <c r="K9132" s="1">
        <v>1.6077012923014799E-3</v>
      </c>
      <c r="L9132" s="1">
        <v>7.17152039945202</v>
      </c>
      <c r="M9132" s="1">
        <v>0.60152348656112997</v>
      </c>
      <c r="N9132" s="1">
        <v>-3.3998511428098201E-3</v>
      </c>
      <c r="O9132" s="1">
        <v>180.87400874872401</v>
      </c>
      <c r="P9132" s="1">
        <v>11.8446185552638</v>
      </c>
      <c r="Q9132" s="1">
        <v>-0.101967093910174</v>
      </c>
      <c r="R9132" s="1">
        <v>49.776626815192699</v>
      </c>
      <c r="S9132" s="1">
        <v>5.7663824917026298</v>
      </c>
      <c r="T9132" s="43">
        <f t="shared" si="855"/>
        <v>2409.3531424555349</v>
      </c>
      <c r="U9132" s="1">
        <f t="shared" si="856"/>
        <v>-122.56685754446517</v>
      </c>
      <c r="V9132" s="1" t="b">
        <f t="shared" si="857"/>
        <v>0</v>
      </c>
      <c r="W9132" s="44" t="b">
        <f t="shared" si="858"/>
        <v>0</v>
      </c>
      <c r="X9132" s="38">
        <f t="shared" si="859"/>
        <v>0</v>
      </c>
      <c r="Y9132" s="38">
        <f t="shared" si="860"/>
        <v>1</v>
      </c>
      <c r="AF9132" s="1">
        <v>1.6084523793146299</v>
      </c>
      <c r="AG9132" s="1">
        <v>1.2459359604679801</v>
      </c>
      <c r="AH9132" s="1">
        <v>3.0266185512451802</v>
      </c>
      <c r="AI9132" s="1">
        <v>0.60152348656112997</v>
      </c>
      <c r="AJ9132" s="1">
        <v>11.8446185552638</v>
      </c>
      <c r="AK9132" s="1">
        <v>5.7663824917026298</v>
      </c>
    </row>
    <row r="9133" spans="1:37">
      <c r="A9133">
        <v>9131</v>
      </c>
      <c r="B9133" s="1">
        <v>-7.2473790154284207E-2</v>
      </c>
      <c r="C9133" s="1">
        <v>15.0302564015689</v>
      </c>
      <c r="D9133" s="1">
        <v>1.73247658890719</v>
      </c>
      <c r="E9133" s="1">
        <v>-4.7444980053054598E-3</v>
      </c>
      <c r="F9133" s="1">
        <v>15.257439114181301</v>
      </c>
      <c r="G9133" s="1">
        <v>1.2381046665357101</v>
      </c>
      <c r="H9133" s="1">
        <v>2.4986110372524899E-2</v>
      </c>
      <c r="I9133" s="1">
        <v>36.254639094815403</v>
      </c>
      <c r="J9133" s="1">
        <v>3.2844696223231802</v>
      </c>
      <c r="K9133" s="1">
        <v>1.27950913343799E-2</v>
      </c>
      <c r="L9133" s="1">
        <v>7.2522014591109096</v>
      </c>
      <c r="M9133" s="1">
        <v>0.61732474770352397</v>
      </c>
      <c r="N9133" s="1">
        <v>-1.86750090901781E-2</v>
      </c>
      <c r="O9133" s="1">
        <v>178.13212436855599</v>
      </c>
      <c r="P9133" s="1">
        <v>11.6897696270611</v>
      </c>
      <c r="Q9133" s="1">
        <v>-6.1594497003696201E-2</v>
      </c>
      <c r="R9133" s="1">
        <v>51.827356607840102</v>
      </c>
      <c r="S9133" s="1">
        <v>4.8272648472910999</v>
      </c>
      <c r="T9133" s="43">
        <f t="shared" si="855"/>
        <v>2338.9410099821807</v>
      </c>
      <c r="U9133" s="1">
        <f t="shared" si="856"/>
        <v>-192.97899001781934</v>
      </c>
      <c r="V9133" s="1" t="b">
        <f t="shared" si="857"/>
        <v>0</v>
      </c>
      <c r="W9133" s="44" t="b">
        <f t="shared" si="858"/>
        <v>0</v>
      </c>
      <c r="X9133" s="38">
        <f t="shared" si="859"/>
        <v>0</v>
      </c>
      <c r="Y9133" s="38">
        <f t="shared" si="860"/>
        <v>1</v>
      </c>
      <c r="AF9133" s="1">
        <v>1.73247658890719</v>
      </c>
      <c r="AG9133" s="1">
        <v>1.2381046665357101</v>
      </c>
      <c r="AH9133" s="1">
        <v>3.2844696223231802</v>
      </c>
      <c r="AI9133" s="1">
        <v>0.61732474770352397</v>
      </c>
      <c r="AJ9133" s="1">
        <v>11.6897696270611</v>
      </c>
      <c r="AK9133" s="1">
        <v>4.8272648472910999</v>
      </c>
    </row>
    <row r="9134" spans="1:37">
      <c r="A9134">
        <v>9132</v>
      </c>
      <c r="B9134" s="1">
        <v>-4.7847128273269299E-2</v>
      </c>
      <c r="C9134" s="1">
        <v>15.4049968076383</v>
      </c>
      <c r="D9134" s="1">
        <v>1.64233681062149</v>
      </c>
      <c r="E9134" s="1">
        <v>3.3003893890799198E-2</v>
      </c>
      <c r="F9134" s="1">
        <v>15.8443914627792</v>
      </c>
      <c r="G9134" s="1">
        <v>1.38720776839907</v>
      </c>
      <c r="H9134" s="1">
        <v>2.9485868524879399E-2</v>
      </c>
      <c r="I9134" s="1">
        <v>36.418143792556798</v>
      </c>
      <c r="J9134" s="1">
        <v>3.3407964365997098</v>
      </c>
      <c r="K9134" s="1">
        <v>2.72314368275876E-2</v>
      </c>
      <c r="L9134" s="1">
        <v>7.3576561033397399</v>
      </c>
      <c r="M9134" s="1">
        <v>0.64749385551762995</v>
      </c>
      <c r="N9134" s="1">
        <v>9.6311228383725699E-3</v>
      </c>
      <c r="O9134" s="1">
        <v>183.24639694458801</v>
      </c>
      <c r="P9134" s="1">
        <v>12.3056664565375</v>
      </c>
      <c r="Q9134" s="1">
        <v>-9.6568027436957193E-2</v>
      </c>
      <c r="R9134" s="1">
        <v>50.046100931919497</v>
      </c>
      <c r="S9134" s="1">
        <v>5.6146481234039998</v>
      </c>
      <c r="T9134" s="43">
        <f t="shared" si="855"/>
        <v>2493.8149451079398</v>
      </c>
      <c r="U9134" s="1">
        <f t="shared" si="856"/>
        <v>-38.105054892060252</v>
      </c>
      <c r="V9134" s="1" t="b">
        <f t="shared" si="857"/>
        <v>0</v>
      </c>
      <c r="W9134" s="44" t="b">
        <f t="shared" si="858"/>
        <v>0</v>
      </c>
      <c r="X9134" s="38">
        <f t="shared" si="859"/>
        <v>0</v>
      </c>
      <c r="Y9134" s="38">
        <f t="shared" si="860"/>
        <v>1</v>
      </c>
      <c r="AF9134" s="1">
        <v>1.64233681062149</v>
      </c>
      <c r="AG9134" s="1">
        <v>1.38720776839907</v>
      </c>
      <c r="AH9134" s="1">
        <v>3.3407964365997098</v>
      </c>
      <c r="AI9134" s="1">
        <v>0.64749385551762995</v>
      </c>
      <c r="AJ9134" s="1">
        <v>12.3056664565375</v>
      </c>
      <c r="AK9134" s="1">
        <v>5.6146481234039998</v>
      </c>
    </row>
    <row r="9135" spans="1:37">
      <c r="A9135">
        <v>9133</v>
      </c>
      <c r="B9135" s="1">
        <v>-2.32779545678642E-2</v>
      </c>
      <c r="C9135" s="1">
        <v>15.788172733103099</v>
      </c>
      <c r="D9135" s="1">
        <v>1.6084018725026299</v>
      </c>
      <c r="E9135" s="1">
        <v>1.7550546607602802E-2</v>
      </c>
      <c r="F9135" s="1">
        <v>15.6014247387353</v>
      </c>
      <c r="G9135" s="1">
        <v>1.3065514954164099</v>
      </c>
      <c r="H9135" s="1">
        <v>2.1693867927863399E-2</v>
      </c>
      <c r="I9135" s="1">
        <v>36.135476297213998</v>
      </c>
      <c r="J9135" s="1">
        <v>3.2450944619314201</v>
      </c>
      <c r="K9135" s="1">
        <v>-4.1542558485821501E-2</v>
      </c>
      <c r="L9135" s="1">
        <v>6.8686489155270403</v>
      </c>
      <c r="M9135" s="1">
        <v>0.60188115023813904</v>
      </c>
      <c r="N9135" s="1">
        <v>2.0900816736894499E-2</v>
      </c>
      <c r="O9135" s="1">
        <v>185.323208279597</v>
      </c>
      <c r="P9135" s="1">
        <v>12.971094779618801</v>
      </c>
      <c r="Q9135" s="1">
        <v>1.71378912259771E-3</v>
      </c>
      <c r="R9135" s="1">
        <v>55.2145450484349</v>
      </c>
      <c r="S9135" s="1">
        <v>4.5551145565877302</v>
      </c>
      <c r="T9135" s="43">
        <f t="shared" si="855"/>
        <v>2428.8138316295131</v>
      </c>
      <c r="U9135" s="1">
        <f t="shared" si="856"/>
        <v>-103.10616837048701</v>
      </c>
      <c r="V9135" s="1" t="b">
        <f t="shared" si="857"/>
        <v>0</v>
      </c>
      <c r="W9135" s="44" t="b">
        <f t="shared" si="858"/>
        <v>0</v>
      </c>
      <c r="X9135" s="38">
        <f t="shared" si="859"/>
        <v>0</v>
      </c>
      <c r="Y9135" s="38">
        <f t="shared" si="860"/>
        <v>1</v>
      </c>
      <c r="AF9135" s="1">
        <v>1.6084018725026299</v>
      </c>
      <c r="AG9135" s="1">
        <v>1.3065514954164099</v>
      </c>
      <c r="AH9135" s="1">
        <v>3.2450944619314201</v>
      </c>
      <c r="AI9135" s="1">
        <v>0.60188115023813904</v>
      </c>
      <c r="AJ9135" s="1">
        <v>12.971094779618801</v>
      </c>
      <c r="AK9135" s="1">
        <v>4.5551145565877302</v>
      </c>
    </row>
    <row r="9136" spans="1:37">
      <c r="A9136">
        <v>9134</v>
      </c>
      <c r="B9136" s="1">
        <v>-3.6716403394087202E-2</v>
      </c>
      <c r="C9136" s="1">
        <v>15.577423425289201</v>
      </c>
      <c r="D9136" s="1">
        <v>1.6169968471737199</v>
      </c>
      <c r="E9136" s="1">
        <v>7.4838227507248003E-3</v>
      </c>
      <c r="F9136" s="1">
        <v>15.445157373982701</v>
      </c>
      <c r="G9136" s="1">
        <v>1.2702894639648501</v>
      </c>
      <c r="H9136" s="1">
        <v>5.8227062648838201E-2</v>
      </c>
      <c r="I9136" s="1">
        <v>37.480031597454598</v>
      </c>
      <c r="J9136" s="1">
        <v>3.8008236253184302</v>
      </c>
      <c r="K9136" s="1">
        <v>-6.5999102278584297E-3</v>
      </c>
      <c r="L9136" s="1">
        <v>7.1129002408270301</v>
      </c>
      <c r="M9136" s="1">
        <v>0.59223823208433302</v>
      </c>
      <c r="N9136" s="1">
        <v>2.9050525466684698E-2</v>
      </c>
      <c r="O9136" s="1">
        <v>186.83970957633301</v>
      </c>
      <c r="P9136" s="1">
        <v>13.543040022035701</v>
      </c>
      <c r="Q9136" s="1">
        <v>-7.52212302184979E-2</v>
      </c>
      <c r="R9136" s="1">
        <v>51.1259091191694</v>
      </c>
      <c r="S9136" s="1">
        <v>5.0919610620350797</v>
      </c>
      <c r="T9136" s="43">
        <f t="shared" si="855"/>
        <v>2591.5349252612114</v>
      </c>
      <c r="U9136" s="1">
        <f t="shared" si="856"/>
        <v>59.614925261211283</v>
      </c>
      <c r="V9136" s="1" t="b">
        <f t="shared" si="857"/>
        <v>0</v>
      </c>
      <c r="W9136" s="44" t="b">
        <f t="shared" si="858"/>
        <v>0</v>
      </c>
      <c r="X9136" s="38">
        <f t="shared" si="859"/>
        <v>1</v>
      </c>
      <c r="Y9136" s="38">
        <f t="shared" si="860"/>
        <v>0</v>
      </c>
      <c r="AF9136" s="1">
        <v>1.6169968471737199</v>
      </c>
      <c r="AG9136" s="1">
        <v>1.2702894639648501</v>
      </c>
      <c r="AH9136" s="1">
        <v>3.8008236253184302</v>
      </c>
      <c r="AI9136" s="1">
        <v>0.59223823208433302</v>
      </c>
      <c r="AJ9136" s="1">
        <v>13.543040022035701</v>
      </c>
      <c r="AK9136" s="1">
        <v>5.0919610620350797</v>
      </c>
    </row>
    <row r="9137" spans="1:37">
      <c r="A9137">
        <v>9135</v>
      </c>
      <c r="B9137" s="1">
        <v>-1.6843226303455701E-2</v>
      </c>
      <c r="C9137" s="1">
        <v>15.890092897039001</v>
      </c>
      <c r="D9137" s="1">
        <v>1.6093156431579201</v>
      </c>
      <c r="E9137" s="1">
        <v>6.2560044393583605E-2</v>
      </c>
      <c r="F9137" s="1">
        <v>16.319679931077399</v>
      </c>
      <c r="G9137" s="1">
        <v>1.6230648574967901</v>
      </c>
      <c r="H9137" s="1">
        <v>-1.9895563616089799E-2</v>
      </c>
      <c r="I9137" s="1">
        <v>34.663445023949201</v>
      </c>
      <c r="J9137" s="1">
        <v>3.02751545036298</v>
      </c>
      <c r="K9137" s="1">
        <v>1.7340311166025801E-2</v>
      </c>
      <c r="L9137" s="1">
        <v>7.2852393343312798</v>
      </c>
      <c r="M9137" s="1">
        <v>0.62628957876640201</v>
      </c>
      <c r="N9137" s="1">
        <v>2.6494736212619E-2</v>
      </c>
      <c r="O9137" s="1">
        <v>186.36279635880501</v>
      </c>
      <c r="P9137" s="1">
        <v>13.3395759237901</v>
      </c>
      <c r="Q9137" s="1">
        <v>-5.0247587870368302E-2</v>
      </c>
      <c r="R9137" s="1">
        <v>52.4187860161204</v>
      </c>
      <c r="S9137" s="1">
        <v>4.6587656716643098</v>
      </c>
      <c r="T9137" s="43">
        <f t="shared" si="855"/>
        <v>2488.4527125238501</v>
      </c>
      <c r="U9137" s="1">
        <f t="shared" si="856"/>
        <v>-43.467287476149977</v>
      </c>
      <c r="V9137" s="1" t="b">
        <f t="shared" si="857"/>
        <v>0</v>
      </c>
      <c r="W9137" s="44" t="b">
        <f t="shared" si="858"/>
        <v>0</v>
      </c>
      <c r="X9137" s="38">
        <f t="shared" si="859"/>
        <v>0</v>
      </c>
      <c r="Y9137" s="38">
        <f t="shared" si="860"/>
        <v>1</v>
      </c>
      <c r="AF9137" s="1">
        <v>1.6093156431579201</v>
      </c>
      <c r="AG9137" s="1">
        <v>1.6230648574967901</v>
      </c>
      <c r="AH9137" s="1">
        <v>3.02751545036298</v>
      </c>
      <c r="AI9137" s="1">
        <v>0.62628957876640201</v>
      </c>
      <c r="AJ9137" s="1">
        <v>13.3395759237901</v>
      </c>
      <c r="AK9137" s="1">
        <v>4.6587656716643098</v>
      </c>
    </row>
    <row r="9138" spans="1:37">
      <c r="A9138">
        <v>9136</v>
      </c>
      <c r="B9138" s="1">
        <v>4.4673458723738603E-2</v>
      </c>
      <c r="C9138" s="1">
        <v>16.898291325485001</v>
      </c>
      <c r="D9138" s="1">
        <v>1.83159606976584</v>
      </c>
      <c r="E9138" s="1">
        <v>-1.45900399958982E-2</v>
      </c>
      <c r="F9138" s="1">
        <v>15.107958423409499</v>
      </c>
      <c r="G9138" s="1">
        <v>1.2308357788466899</v>
      </c>
      <c r="H9138" s="1">
        <v>2.4045900227274802E-2</v>
      </c>
      <c r="I9138" s="1">
        <v>36.220568134767099</v>
      </c>
      <c r="J9138" s="1">
        <v>3.27483035786328</v>
      </c>
      <c r="K9138" s="1">
        <v>7.0596781914699397E-2</v>
      </c>
      <c r="L9138" s="1">
        <v>7.6837427284725797</v>
      </c>
      <c r="M9138" s="1">
        <v>0.805772506673198</v>
      </c>
      <c r="N9138" s="1">
        <v>-2.9465096344081201E-2</v>
      </c>
      <c r="O9138" s="1">
        <v>176.22039561181401</v>
      </c>
      <c r="P9138" s="1">
        <v>11.8378111403389</v>
      </c>
      <c r="Q9138" s="1">
        <v>1.4717254093472E-2</v>
      </c>
      <c r="R9138" s="1">
        <v>55.9372138672069</v>
      </c>
      <c r="S9138" s="1">
        <v>4.6964467484132104</v>
      </c>
      <c r="T9138" s="43">
        <f t="shared" si="855"/>
        <v>2367.7292601901117</v>
      </c>
      <c r="U9138" s="1">
        <f t="shared" si="856"/>
        <v>-164.19073980988833</v>
      </c>
      <c r="V9138" s="1" t="b">
        <f t="shared" si="857"/>
        <v>0</v>
      </c>
      <c r="W9138" s="44" t="b">
        <f t="shared" si="858"/>
        <v>0</v>
      </c>
      <c r="X9138" s="38">
        <f t="shared" si="859"/>
        <v>0</v>
      </c>
      <c r="Y9138" s="38">
        <f t="shared" si="860"/>
        <v>1</v>
      </c>
      <c r="AF9138" s="1">
        <v>1.83159606976584</v>
      </c>
      <c r="AG9138" s="1">
        <v>1.2308357788466899</v>
      </c>
      <c r="AH9138" s="1">
        <v>3.27483035786328</v>
      </c>
      <c r="AI9138" s="1">
        <v>0.805772506673198</v>
      </c>
      <c r="AJ9138" s="1">
        <v>11.8378111403389</v>
      </c>
      <c r="AK9138" s="1">
        <v>4.6964467484132104</v>
      </c>
    </row>
    <row r="9139" spans="1:37">
      <c r="A9139">
        <v>9137</v>
      </c>
      <c r="B9139" s="1">
        <v>6.9538508421698897E-2</v>
      </c>
      <c r="C9139" s="1">
        <v>17.323735605940701</v>
      </c>
      <c r="D9139" s="1">
        <v>2.02922322391785</v>
      </c>
      <c r="E9139" s="1">
        <v>5.4285228958041402E-5</v>
      </c>
      <c r="F9139" s="1">
        <v>15.330832215148201</v>
      </c>
      <c r="G9139" s="1">
        <v>1.25055020652923</v>
      </c>
      <c r="H9139" s="1">
        <v>-4.0360980560187498E-2</v>
      </c>
      <c r="I9139" s="1">
        <v>33.961253003332203</v>
      </c>
      <c r="J9139" s="1">
        <v>3.0822673628608599</v>
      </c>
      <c r="K9139" s="1">
        <v>4.9019155404508401E-3</v>
      </c>
      <c r="L9139" s="1">
        <v>7.1951838790191998</v>
      </c>
      <c r="M9139" s="1">
        <v>0.60479800804671002</v>
      </c>
      <c r="N9139" s="1">
        <v>3.9964479549739702E-2</v>
      </c>
      <c r="O9139" s="1">
        <v>188.89003782981999</v>
      </c>
      <c r="P9139" s="1">
        <v>14.5296757638481</v>
      </c>
      <c r="Q9139" s="1">
        <v>-6.3460701847873904E-2</v>
      </c>
      <c r="R9139" s="1">
        <v>51.730726337861299</v>
      </c>
      <c r="S9139" s="1">
        <v>4.8586545482845498</v>
      </c>
      <c r="T9139" s="43">
        <f t="shared" si="855"/>
        <v>2635.51691134873</v>
      </c>
      <c r="U9139" s="1">
        <f t="shared" si="856"/>
        <v>103.59691134872992</v>
      </c>
      <c r="V9139" s="1" t="b">
        <f t="shared" si="857"/>
        <v>0</v>
      </c>
      <c r="W9139" s="44" t="b">
        <f t="shared" si="858"/>
        <v>0</v>
      </c>
      <c r="X9139" s="38">
        <f t="shared" si="859"/>
        <v>1</v>
      </c>
      <c r="Y9139" s="38">
        <f t="shared" si="860"/>
        <v>0</v>
      </c>
      <c r="AF9139" s="1">
        <v>2.02922322391785</v>
      </c>
      <c r="AG9139" s="1">
        <v>1.25055020652923</v>
      </c>
      <c r="AH9139" s="1">
        <v>3.0822673628608599</v>
      </c>
      <c r="AI9139" s="1">
        <v>0.60479800804671002</v>
      </c>
      <c r="AJ9139" s="1">
        <v>14.5296757638481</v>
      </c>
      <c r="AK9139" s="1">
        <v>4.8586545482845498</v>
      </c>
    </row>
    <row r="9140" spans="1:37">
      <c r="A9140">
        <v>9138</v>
      </c>
      <c r="B9140" s="1">
        <v>0.11397367945709699</v>
      </c>
      <c r="C9140" s="1">
        <v>18.1108776437225</v>
      </c>
      <c r="D9140" s="1">
        <v>2.5288729411705</v>
      </c>
      <c r="E9140" s="1">
        <v>8.6646560383072294E-2</v>
      </c>
      <c r="F9140" s="1">
        <v>16.7175364161176</v>
      </c>
      <c r="G9140" s="1">
        <v>1.87847616138615</v>
      </c>
      <c r="H9140" s="1">
        <v>6.9817821476519703E-3</v>
      </c>
      <c r="I9140" s="1">
        <v>35.607739642503503</v>
      </c>
      <c r="J9140" s="1">
        <v>3.1194117698875701</v>
      </c>
      <c r="K9140" s="1">
        <v>7.3243837741928303E-2</v>
      </c>
      <c r="L9140" s="1">
        <v>7.7041089678311696</v>
      </c>
      <c r="M9140" s="1">
        <v>0.81870868462798196</v>
      </c>
      <c r="N9140" s="1">
        <v>3.0552657791284198E-2</v>
      </c>
      <c r="O9140" s="1">
        <v>187.120578441894</v>
      </c>
      <c r="P9140" s="1">
        <v>13.672014101580601</v>
      </c>
      <c r="Q9140" s="1">
        <v>-1.33994087451634E-2</v>
      </c>
      <c r="R9140" s="1">
        <v>54.386350799558699</v>
      </c>
      <c r="S9140" s="1">
        <v>4.4727548602207996</v>
      </c>
      <c r="T9140" s="43">
        <f t="shared" si="855"/>
        <v>2649.0238518873603</v>
      </c>
      <c r="U9140" s="1">
        <f t="shared" si="856"/>
        <v>117.10385188736018</v>
      </c>
      <c r="V9140" s="1" t="b">
        <f t="shared" si="857"/>
        <v>0</v>
      </c>
      <c r="W9140" s="44" t="b">
        <f t="shared" si="858"/>
        <v>0</v>
      </c>
      <c r="X9140" s="38">
        <f t="shared" si="859"/>
        <v>1</v>
      </c>
      <c r="Y9140" s="38">
        <f t="shared" si="860"/>
        <v>0</v>
      </c>
      <c r="AF9140" s="1">
        <v>2.5288729411705</v>
      </c>
      <c r="AG9140" s="1">
        <v>1.87847616138615</v>
      </c>
      <c r="AH9140" s="1">
        <v>3.1194117698875701</v>
      </c>
      <c r="AI9140" s="1">
        <v>0.81870868462798196</v>
      </c>
      <c r="AJ9140" s="1">
        <v>13.672014101580601</v>
      </c>
      <c r="AK9140" s="1">
        <v>4.4727548602207996</v>
      </c>
    </row>
    <row r="9141" spans="1:37">
      <c r="A9141">
        <v>9139</v>
      </c>
      <c r="B9141" s="1">
        <v>-6.0029379028678699E-2</v>
      </c>
      <c r="C9141" s="1">
        <v>15.218467752353099</v>
      </c>
      <c r="D9141" s="1">
        <v>1.6750633462867901</v>
      </c>
      <c r="E9141" s="1">
        <v>1.4070929027568901E-3</v>
      </c>
      <c r="F9141" s="1">
        <v>15.351585917333299</v>
      </c>
      <c r="G9141" s="1">
        <v>1.2545058672852201</v>
      </c>
      <c r="H9141" s="1">
        <v>-1.3486374074396301E-2</v>
      </c>
      <c r="I9141" s="1">
        <v>34.886323084199397</v>
      </c>
      <c r="J9141" s="1">
        <v>3.0317934447756598</v>
      </c>
      <c r="K9141" s="1">
        <v>-2.79179898703345E-3</v>
      </c>
      <c r="L9141" s="1">
        <v>7.14003859633128</v>
      </c>
      <c r="M9141" s="1">
        <v>0.59602024246323504</v>
      </c>
      <c r="N9141" s="1">
        <v>-9.6020181182184597E-3</v>
      </c>
      <c r="O9141" s="1">
        <v>179.75566959295799</v>
      </c>
      <c r="P9141" s="1">
        <v>11.747309213408601</v>
      </c>
      <c r="Q9141" s="1">
        <v>-3.08828581696384E-2</v>
      </c>
      <c r="R9141" s="1">
        <v>53.443753720413902</v>
      </c>
      <c r="S9141" s="1">
        <v>4.4909269106849798</v>
      </c>
      <c r="T9141" s="43">
        <f t="shared" si="855"/>
        <v>2279.5619024904486</v>
      </c>
      <c r="U9141" s="1">
        <f t="shared" si="856"/>
        <v>-252.3580975095515</v>
      </c>
      <c r="V9141" s="1" t="b">
        <f t="shared" si="857"/>
        <v>1</v>
      </c>
      <c r="W9141" s="44" t="b">
        <f t="shared" si="858"/>
        <v>1</v>
      </c>
      <c r="X9141" s="38">
        <f t="shared" si="859"/>
        <v>0</v>
      </c>
      <c r="Y9141" s="38">
        <f t="shared" si="860"/>
        <v>1</v>
      </c>
      <c r="AF9141" s="1">
        <v>1.6750633462867901</v>
      </c>
      <c r="AG9141" s="1">
        <v>1.2545058672852201</v>
      </c>
      <c r="AH9141" s="1">
        <v>3.0317934447756598</v>
      </c>
      <c r="AI9141" s="1">
        <v>0.59602024246323504</v>
      </c>
      <c r="AJ9141" s="1">
        <v>11.747309213408601</v>
      </c>
      <c r="AK9141" s="1">
        <v>4.4909269106849798</v>
      </c>
    </row>
    <row r="9142" spans="1:37">
      <c r="A9142">
        <v>9140</v>
      </c>
      <c r="B9142" s="1">
        <v>-3.1217085200595601E-2</v>
      </c>
      <c r="C9142" s="1">
        <v>15.663324615840899</v>
      </c>
      <c r="D9142" s="1">
        <v>1.6100807468735101</v>
      </c>
      <c r="E9142" s="1">
        <v>-3.2712129441905401E-2</v>
      </c>
      <c r="F9142" s="1">
        <v>14.836636534646299</v>
      </c>
      <c r="G9142" s="1">
        <v>1.2399303115209299</v>
      </c>
      <c r="H9142" s="1">
        <v>4.0107858492878901E-2</v>
      </c>
      <c r="I9142" s="1">
        <v>36.807038713076999</v>
      </c>
      <c r="J9142" s="1">
        <v>3.48644885779744</v>
      </c>
      <c r="K9142" s="1">
        <v>1.37707084075917E-3</v>
      </c>
      <c r="L9142" s="1">
        <v>7.1698666191774301</v>
      </c>
      <c r="M9142" s="1">
        <v>0.60184476845874901</v>
      </c>
      <c r="N9142" s="1">
        <v>-4.9841985208052199E-2</v>
      </c>
      <c r="O9142" s="1">
        <v>172.665909864952</v>
      </c>
      <c r="P9142" s="1">
        <v>12.597385670684501</v>
      </c>
      <c r="Q9142" s="1">
        <v>7.9983535400810005E-2</v>
      </c>
      <c r="R9142" s="1">
        <v>59.709800064224702</v>
      </c>
      <c r="S9142" s="1">
        <v>6.5065592130374696</v>
      </c>
      <c r="T9142" s="43">
        <f t="shared" si="855"/>
        <v>2604.2249568372599</v>
      </c>
      <c r="U9142" s="1">
        <f t="shared" si="856"/>
        <v>72.304956837259851</v>
      </c>
      <c r="V9142" s="1" t="b">
        <f t="shared" si="857"/>
        <v>0</v>
      </c>
      <c r="W9142" s="44" t="b">
        <f t="shared" si="858"/>
        <v>0</v>
      </c>
      <c r="X9142" s="38">
        <f t="shared" si="859"/>
        <v>1</v>
      </c>
      <c r="Y9142" s="38">
        <f t="shared" si="860"/>
        <v>0</v>
      </c>
      <c r="AF9142" s="1">
        <v>1.6100807468735101</v>
      </c>
      <c r="AG9142" s="1">
        <v>1.2399303115209299</v>
      </c>
      <c r="AH9142" s="1">
        <v>3.48644885779744</v>
      </c>
      <c r="AI9142" s="1">
        <v>0.60184476845874901</v>
      </c>
      <c r="AJ9142" s="1">
        <v>12.597385670684501</v>
      </c>
      <c r="AK9142" s="1">
        <v>6.5065592130374696</v>
      </c>
    </row>
    <row r="9143" spans="1:37">
      <c r="A9143">
        <v>9141</v>
      </c>
      <c r="B9143" s="1">
        <v>1.5282228166847101E-2</v>
      </c>
      <c r="C9143" s="1">
        <v>16.408857512522101</v>
      </c>
      <c r="D9143" s="1">
        <v>1.6737230328269499</v>
      </c>
      <c r="E9143" s="1">
        <v>-1.3228507918462201E-2</v>
      </c>
      <c r="F9143" s="1">
        <v>15.128542403121999</v>
      </c>
      <c r="G9143" s="1">
        <v>1.2318002833274799</v>
      </c>
      <c r="H9143" s="1">
        <v>-1.4208827051566199E-2</v>
      </c>
      <c r="I9143" s="1">
        <v>34.8611284582868</v>
      </c>
      <c r="J9143" s="1">
        <v>3.03113958627792</v>
      </c>
      <c r="K9143" s="1">
        <v>-6.2771576064888104E-2</v>
      </c>
      <c r="L9143" s="1">
        <v>6.7243711035057503</v>
      </c>
      <c r="M9143" s="1">
        <v>0.63792991451275005</v>
      </c>
      <c r="N9143" s="1">
        <v>4.5794065371310998E-2</v>
      </c>
      <c r="O9143" s="1">
        <v>189.99440438843399</v>
      </c>
      <c r="P9143" s="1">
        <v>15.109525588259199</v>
      </c>
      <c r="Q9143" s="1">
        <v>-4.1220138753531602E-2</v>
      </c>
      <c r="R9143" s="1">
        <v>52.894136311738599</v>
      </c>
      <c r="S9143" s="1">
        <v>4.5649123823614097</v>
      </c>
      <c r="T9143" s="43">
        <f t="shared" si="855"/>
        <v>2624.9030787565707</v>
      </c>
      <c r="U9143" s="1">
        <f t="shared" si="856"/>
        <v>92.983078756570649</v>
      </c>
      <c r="V9143" s="1" t="b">
        <f t="shared" si="857"/>
        <v>0</v>
      </c>
      <c r="W9143" s="44" t="b">
        <f t="shared" si="858"/>
        <v>0</v>
      </c>
      <c r="X9143" s="38">
        <f t="shared" si="859"/>
        <v>1</v>
      </c>
      <c r="Y9143" s="38">
        <f t="shared" si="860"/>
        <v>0</v>
      </c>
      <c r="AF9143" s="1">
        <v>1.6737230328269499</v>
      </c>
      <c r="AG9143" s="1">
        <v>1.2318002833274799</v>
      </c>
      <c r="AH9143" s="1">
        <v>3.03113958627792</v>
      </c>
      <c r="AI9143" s="1">
        <v>0.63792991451275005</v>
      </c>
      <c r="AJ9143" s="1">
        <v>15.109525588259199</v>
      </c>
      <c r="AK9143" s="1">
        <v>4.5649123823614097</v>
      </c>
    </row>
    <row r="9144" spans="1:37">
      <c r="A9144">
        <v>9142</v>
      </c>
      <c r="B9144" s="1">
        <v>-3.9118269030775199E-2</v>
      </c>
      <c r="C9144" s="1">
        <v>15.5400534440582</v>
      </c>
      <c r="D9144" s="1">
        <v>1.62388716991016</v>
      </c>
      <c r="E9144" s="1">
        <v>4.00981571871868E-3</v>
      </c>
      <c r="F9144" s="1">
        <v>15.3915938824984</v>
      </c>
      <c r="G9144" s="1">
        <v>1.25981045465244</v>
      </c>
      <c r="H9144" s="1">
        <v>-7.23293651064668E-2</v>
      </c>
      <c r="I9144" s="1">
        <v>32.892736971749002</v>
      </c>
      <c r="J9144" s="1">
        <v>3.3573299940735799</v>
      </c>
      <c r="K9144" s="1">
        <v>-1.22358425861499E-2</v>
      </c>
      <c r="L9144" s="1">
        <v>7.0729251704079701</v>
      </c>
      <c r="M9144" s="1">
        <v>0.59129199487866002</v>
      </c>
      <c r="N9144" s="1">
        <v>7.0687989952493199E-3</v>
      </c>
      <c r="O9144" s="1">
        <v>182.777461371496</v>
      </c>
      <c r="P9144" s="1">
        <v>12.211311521625699</v>
      </c>
      <c r="Q9144" s="1">
        <v>8.7631567136106803E-3</v>
      </c>
      <c r="R9144" s="1">
        <v>55.605147806527597</v>
      </c>
      <c r="S9144" s="1">
        <v>4.6290610680865401</v>
      </c>
      <c r="T9144" s="43">
        <f t="shared" si="855"/>
        <v>2367.269220322708</v>
      </c>
      <c r="U9144" s="1">
        <f t="shared" si="856"/>
        <v>-164.65077967729212</v>
      </c>
      <c r="V9144" s="1" t="b">
        <f t="shared" si="857"/>
        <v>0</v>
      </c>
      <c r="W9144" s="44" t="b">
        <f t="shared" si="858"/>
        <v>0</v>
      </c>
      <c r="X9144" s="38">
        <f t="shared" si="859"/>
        <v>0</v>
      </c>
      <c r="Y9144" s="38">
        <f t="shared" si="860"/>
        <v>1</v>
      </c>
      <c r="AF9144" s="1">
        <v>1.62388716991016</v>
      </c>
      <c r="AG9144" s="1">
        <v>1.25981045465244</v>
      </c>
      <c r="AH9144" s="1">
        <v>3.3573299940735799</v>
      </c>
      <c r="AI9144" s="1">
        <v>0.59129199487866002</v>
      </c>
      <c r="AJ9144" s="1">
        <v>12.211311521625699</v>
      </c>
      <c r="AK9144" s="1">
        <v>4.6290610680865401</v>
      </c>
    </row>
    <row r="9145" spans="1:37">
      <c r="A9145">
        <v>9143</v>
      </c>
      <c r="B9145" s="1">
        <v>-4.3354416513889701E-2</v>
      </c>
      <c r="C9145" s="1">
        <v>15.474362721802301</v>
      </c>
      <c r="D9145" s="1">
        <v>1.6330303627890099</v>
      </c>
      <c r="E9145" s="1">
        <v>-2.4126696607354801E-2</v>
      </c>
      <c r="F9145" s="1">
        <v>14.9645638510074</v>
      </c>
      <c r="G9145" s="1">
        <v>1.2302450428813601</v>
      </c>
      <c r="H9145" s="1">
        <v>5.5853790034646099E-2</v>
      </c>
      <c r="I9145" s="1">
        <v>37.391186733128002</v>
      </c>
      <c r="J9145" s="1">
        <v>3.7583417536122998</v>
      </c>
      <c r="K9145" s="1">
        <v>-4.4080159532655101E-2</v>
      </c>
      <c r="L9145" s="1">
        <v>6.85124112120854</v>
      </c>
      <c r="M9145" s="1">
        <v>0.60632754465296501</v>
      </c>
      <c r="N9145" s="1">
        <v>5.4972674336385202E-3</v>
      </c>
      <c r="O9145" s="1">
        <v>182.49044640780701</v>
      </c>
      <c r="P9145" s="1">
        <v>12.1508712842185</v>
      </c>
      <c r="Q9145" s="1">
        <v>0.107310387189641</v>
      </c>
      <c r="R9145" s="1">
        <v>61.363979744514999</v>
      </c>
      <c r="S9145" s="1">
        <v>7.7152667414448901</v>
      </c>
      <c r="T9145" s="43">
        <f t="shared" si="855"/>
        <v>2709.4082729599022</v>
      </c>
      <c r="U9145" s="1">
        <f t="shared" si="856"/>
        <v>177.48827295990213</v>
      </c>
      <c r="V9145" s="1" t="b">
        <f t="shared" si="857"/>
        <v>0</v>
      </c>
      <c r="W9145" s="44" t="b">
        <f t="shared" si="858"/>
        <v>0</v>
      </c>
      <c r="X9145" s="38">
        <f t="shared" si="859"/>
        <v>1</v>
      </c>
      <c r="Y9145" s="38">
        <f t="shared" si="860"/>
        <v>0</v>
      </c>
      <c r="AF9145" s="1">
        <v>1.6330303627890099</v>
      </c>
      <c r="AG9145" s="1">
        <v>1.2302450428813601</v>
      </c>
      <c r="AH9145" s="1">
        <v>3.7583417536122998</v>
      </c>
      <c r="AI9145" s="1">
        <v>0.60632754465296501</v>
      </c>
      <c r="AJ9145" s="1">
        <v>12.1508712842185</v>
      </c>
      <c r="AK9145" s="1">
        <v>7.7152667414448901</v>
      </c>
    </row>
    <row r="9146" spans="1:37">
      <c r="A9146">
        <v>9144</v>
      </c>
      <c r="B9146" s="1">
        <v>5.0434830609331398E-2</v>
      </c>
      <c r="C9146" s="1">
        <v>16.995929661344899</v>
      </c>
      <c r="D9146" s="1">
        <v>1.8735392727637901</v>
      </c>
      <c r="E9146" s="1">
        <v>-3.95250472020812E-2</v>
      </c>
      <c r="F9146" s="1">
        <v>14.735899297005901</v>
      </c>
      <c r="G9146" s="1">
        <v>1.2536272458201601</v>
      </c>
      <c r="H9146" s="1">
        <v>1.66493356144083E-2</v>
      </c>
      <c r="I9146" s="1">
        <v>35.953648722493703</v>
      </c>
      <c r="J9146" s="1">
        <v>3.1910412132115602</v>
      </c>
      <c r="K9146" s="1">
        <v>-2.9318967695139E-2</v>
      </c>
      <c r="L9146" s="1">
        <v>6.9531237099927301</v>
      </c>
      <c r="M9146" s="1">
        <v>0.59087860291482397</v>
      </c>
      <c r="N9146" s="1">
        <v>-1.8534261593681298E-2</v>
      </c>
      <c r="O9146" s="1">
        <v>178.15719778357601</v>
      </c>
      <c r="P9146" s="1">
        <v>11.688950613722101</v>
      </c>
      <c r="Q9146" s="1">
        <v>-9.0256005316454203E-3</v>
      </c>
      <c r="R9146" s="1">
        <v>54.624747237490702</v>
      </c>
      <c r="S9146" s="1">
        <v>4.4811639410137998</v>
      </c>
      <c r="T9146" s="43">
        <f t="shared" si="855"/>
        <v>2307.9200889446238</v>
      </c>
      <c r="U9146" s="1">
        <f t="shared" si="856"/>
        <v>-223.99991105537629</v>
      </c>
      <c r="V9146" s="1" t="b">
        <f t="shared" si="857"/>
        <v>0</v>
      </c>
      <c r="W9146" s="44" t="b">
        <f t="shared" si="858"/>
        <v>0</v>
      </c>
      <c r="X9146" s="38">
        <f t="shared" si="859"/>
        <v>0</v>
      </c>
      <c r="Y9146" s="38">
        <f t="shared" si="860"/>
        <v>1</v>
      </c>
      <c r="AF9146" s="1">
        <v>1.8735392727637901</v>
      </c>
      <c r="AG9146" s="1">
        <v>1.2536272458201601</v>
      </c>
      <c r="AH9146" s="1">
        <v>3.1910412132115602</v>
      </c>
      <c r="AI9146" s="1">
        <v>0.59087860291482397</v>
      </c>
      <c r="AJ9146" s="1">
        <v>11.688950613722101</v>
      </c>
      <c r="AK9146" s="1">
        <v>4.4811639410137998</v>
      </c>
    </row>
    <row r="9147" spans="1:37">
      <c r="A9147">
        <v>9145</v>
      </c>
      <c r="B9147" s="1">
        <v>-1.5955468226718499E-2</v>
      </c>
      <c r="C9147" s="1">
        <v>15.904205718807299</v>
      </c>
      <c r="D9147" s="1">
        <v>1.61051420665947</v>
      </c>
      <c r="E9147" s="1">
        <v>-3.50847841472103E-2</v>
      </c>
      <c r="F9147" s="1">
        <v>14.8014760475037</v>
      </c>
      <c r="G9147" s="1">
        <v>1.2450369193744899</v>
      </c>
      <c r="H9147" s="1">
        <v>4.07582235066343E-2</v>
      </c>
      <c r="I9147" s="1">
        <v>36.8309845092259</v>
      </c>
      <c r="J9147" s="1">
        <v>3.4969191903248902</v>
      </c>
      <c r="K9147" s="1">
        <v>4.2236603502787802E-2</v>
      </c>
      <c r="L9147" s="1">
        <v>7.4688914246861602</v>
      </c>
      <c r="M9147" s="1">
        <v>0.691845058128852</v>
      </c>
      <c r="N9147" s="1">
        <v>9.0114414785197692E-3</v>
      </c>
      <c r="O9147" s="1">
        <v>183.13287774464001</v>
      </c>
      <c r="P9147" s="1">
        <v>12.282289829519501</v>
      </c>
      <c r="Q9147" s="1">
        <v>1.05785416611226E-2</v>
      </c>
      <c r="R9147" s="1">
        <v>55.706184237119203</v>
      </c>
      <c r="S9147" s="1">
        <v>4.64777865811977</v>
      </c>
      <c r="T9147" s="43">
        <f t="shared" si="855"/>
        <v>2397.438386212697</v>
      </c>
      <c r="U9147" s="1">
        <f t="shared" si="856"/>
        <v>-134.4816137873031</v>
      </c>
      <c r="V9147" s="1" t="b">
        <f t="shared" si="857"/>
        <v>0</v>
      </c>
      <c r="W9147" s="44" t="b">
        <f t="shared" si="858"/>
        <v>0</v>
      </c>
      <c r="X9147" s="38">
        <f t="shared" si="859"/>
        <v>0</v>
      </c>
      <c r="Y9147" s="38">
        <f t="shared" si="860"/>
        <v>1</v>
      </c>
      <c r="AF9147" s="1">
        <v>1.61051420665947</v>
      </c>
      <c r="AG9147" s="1">
        <v>1.2450369193744899</v>
      </c>
      <c r="AH9147" s="1">
        <v>3.4969191903248902</v>
      </c>
      <c r="AI9147" s="1">
        <v>0.691845058128852</v>
      </c>
      <c r="AJ9147" s="1">
        <v>12.282289829519501</v>
      </c>
      <c r="AK9147" s="1">
        <v>4.64777865811977</v>
      </c>
    </row>
    <row r="9148" spans="1:37">
      <c r="A9148">
        <v>9146</v>
      </c>
      <c r="B9148" s="1">
        <v>9.4096333327834805E-2</v>
      </c>
      <c r="C9148" s="1">
        <v>17.754435755522799</v>
      </c>
      <c r="D9148" s="1">
        <v>2.28434098087014</v>
      </c>
      <c r="E9148" s="1">
        <v>6.1956271446473102E-2</v>
      </c>
      <c r="F9148" s="1">
        <v>16.3098295238335</v>
      </c>
      <c r="G9148" s="1">
        <v>1.6172801979679501</v>
      </c>
      <c r="H9148" s="1">
        <v>-6.15261721204809E-2</v>
      </c>
      <c r="I9148" s="1">
        <v>33.250009926692499</v>
      </c>
      <c r="J9148" s="1">
        <v>3.2442629146173201</v>
      </c>
      <c r="K9148" s="1">
        <v>-8.0199236078372805E-3</v>
      </c>
      <c r="L9148" s="1">
        <v>7.1028069952825001</v>
      </c>
      <c r="M9148" s="1">
        <v>0.59214778841684401</v>
      </c>
      <c r="N9148" s="1">
        <v>1.47532875553595E-2</v>
      </c>
      <c r="O9148" s="1">
        <v>184.18742316173501</v>
      </c>
      <c r="P9148" s="1">
        <v>12.5795453744932</v>
      </c>
      <c r="Q9148" s="1">
        <v>0.10908044282313201</v>
      </c>
      <c r="R9148" s="1">
        <v>61.472693588947401</v>
      </c>
      <c r="S9148" s="1">
        <v>7.8005587332016404</v>
      </c>
      <c r="T9148" s="43">
        <f t="shared" si="855"/>
        <v>2811.8135989567095</v>
      </c>
      <c r="U9148" s="1">
        <f t="shared" si="856"/>
        <v>279.89359895670941</v>
      </c>
      <c r="V9148" s="1" t="b">
        <f t="shared" si="857"/>
        <v>0</v>
      </c>
      <c r="W9148" s="44" t="b">
        <f t="shared" si="858"/>
        <v>0</v>
      </c>
      <c r="X9148" s="38">
        <f t="shared" si="859"/>
        <v>1</v>
      </c>
      <c r="Y9148" s="38">
        <f t="shared" si="860"/>
        <v>0</v>
      </c>
      <c r="AF9148" s="1">
        <v>2.28434098087014</v>
      </c>
      <c r="AG9148" s="1">
        <v>1.6172801979679501</v>
      </c>
      <c r="AH9148" s="1">
        <v>3.2442629146173201</v>
      </c>
      <c r="AI9148" s="1">
        <v>0.59214778841684401</v>
      </c>
      <c r="AJ9148" s="1">
        <v>12.5795453744932</v>
      </c>
      <c r="AK9148" s="1">
        <v>7.8005587332016404</v>
      </c>
    </row>
    <row r="9149" spans="1:37">
      <c r="A9149">
        <v>9147</v>
      </c>
      <c r="B9149" s="1">
        <v>-7.4609775572375095E-2</v>
      </c>
      <c r="C9149" s="1">
        <v>14.998186255939901</v>
      </c>
      <c r="D9149" s="1">
        <v>1.74222979247923</v>
      </c>
      <c r="E9149" s="1">
        <v>-3.15213144982514E-2</v>
      </c>
      <c r="F9149" s="1">
        <v>14.8543147467959</v>
      </c>
      <c r="G9149" s="1">
        <v>1.23953047113074</v>
      </c>
      <c r="H9149" s="1">
        <v>2.48222296717657E-2</v>
      </c>
      <c r="I9149" s="1">
        <v>36.248698145971503</v>
      </c>
      <c r="J9149" s="1">
        <v>3.2854360320037101</v>
      </c>
      <c r="K9149" s="1">
        <v>2.8995089586922401E-2</v>
      </c>
      <c r="L9149" s="1">
        <v>7.3706439034468598</v>
      </c>
      <c r="M9149" s="1">
        <v>0.65335971530642101</v>
      </c>
      <c r="N9149" s="1">
        <v>-1.46274368512274E-2</v>
      </c>
      <c r="O9149" s="1">
        <v>178.85458813582599</v>
      </c>
      <c r="P9149" s="1">
        <v>11.7057766425838</v>
      </c>
      <c r="Q9149" s="1">
        <v>2.96008052369818E-2</v>
      </c>
      <c r="R9149" s="1">
        <v>56.775984711343902</v>
      </c>
      <c r="S9149" s="1">
        <v>4.9677813393395898</v>
      </c>
      <c r="T9149" s="43">
        <f t="shared" si="855"/>
        <v>2359.411399284349</v>
      </c>
      <c r="U9149" s="1">
        <f t="shared" si="856"/>
        <v>-172.50860071565103</v>
      </c>
      <c r="V9149" s="1" t="b">
        <f t="shared" si="857"/>
        <v>0</v>
      </c>
      <c r="W9149" s="44" t="b">
        <f t="shared" si="858"/>
        <v>0</v>
      </c>
      <c r="X9149" s="38">
        <f t="shared" si="859"/>
        <v>0</v>
      </c>
      <c r="Y9149" s="38">
        <f t="shared" si="860"/>
        <v>1</v>
      </c>
      <c r="AF9149" s="1">
        <v>1.74222979247923</v>
      </c>
      <c r="AG9149" s="1">
        <v>1.23953047113074</v>
      </c>
      <c r="AH9149" s="1">
        <v>3.2854360320037101</v>
      </c>
      <c r="AI9149" s="1">
        <v>0.65335971530642101</v>
      </c>
      <c r="AJ9149" s="1">
        <v>11.7057766425838</v>
      </c>
      <c r="AK9149" s="1">
        <v>4.9677813393395898</v>
      </c>
    </row>
    <row r="9150" spans="1:37">
      <c r="A9150">
        <v>9148</v>
      </c>
      <c r="B9150" s="1">
        <v>5.4176350015609699E-2</v>
      </c>
      <c r="C9150" s="1">
        <v>17.059639373239801</v>
      </c>
      <c r="D9150" s="1">
        <v>1.9035715142482501</v>
      </c>
      <c r="E9150" s="1">
        <v>6.0602613610335698E-2</v>
      </c>
      <c r="F9150" s="1">
        <v>16.2877665315327</v>
      </c>
      <c r="G9150" s="1">
        <v>1.6043402627038501</v>
      </c>
      <c r="H9150" s="1">
        <v>5.5800831258779798E-2</v>
      </c>
      <c r="I9150" s="1">
        <v>37.389206594083703</v>
      </c>
      <c r="J9150" s="1">
        <v>3.7563890890417202</v>
      </c>
      <c r="K9150" s="1">
        <v>4.6628351950272102E-2</v>
      </c>
      <c r="L9150" s="1">
        <v>7.50176505051519</v>
      </c>
      <c r="M9150" s="1">
        <v>0.70779950271143299</v>
      </c>
      <c r="N9150" s="1">
        <v>-6.5292330587279198E-3</v>
      </c>
      <c r="O9150" s="1">
        <v>180.30886962596401</v>
      </c>
      <c r="P9150" s="1">
        <v>11.77268536363</v>
      </c>
      <c r="Q9150" s="1">
        <v>7.5480917354841304E-2</v>
      </c>
      <c r="R9150" s="1">
        <v>59.441553998913498</v>
      </c>
      <c r="S9150" s="1">
        <v>6.3253245197519501</v>
      </c>
      <c r="T9150" s="43">
        <f t="shared" si="855"/>
        <v>2607.0110252087206</v>
      </c>
      <c r="U9150" s="1">
        <f t="shared" si="856"/>
        <v>75.091025208720566</v>
      </c>
      <c r="V9150" s="1" t="b">
        <f t="shared" si="857"/>
        <v>0</v>
      </c>
      <c r="W9150" s="44" t="b">
        <f t="shared" si="858"/>
        <v>0</v>
      </c>
      <c r="X9150" s="38">
        <f t="shared" si="859"/>
        <v>1</v>
      </c>
      <c r="Y9150" s="38">
        <f t="shared" si="860"/>
        <v>0</v>
      </c>
      <c r="AF9150" s="1">
        <v>1.9035715142482501</v>
      </c>
      <c r="AG9150" s="1">
        <v>1.6043402627038501</v>
      </c>
      <c r="AH9150" s="1">
        <v>3.7563890890417202</v>
      </c>
      <c r="AI9150" s="1">
        <v>0.70779950271143299</v>
      </c>
      <c r="AJ9150" s="1">
        <v>11.77268536363</v>
      </c>
      <c r="AK9150" s="1">
        <v>6.3253245197519501</v>
      </c>
    </row>
    <row r="9151" spans="1:37">
      <c r="A9151">
        <v>9149</v>
      </c>
      <c r="B9151" s="1">
        <v>-5.0895530650745197E-3</v>
      </c>
      <c r="C9151" s="1">
        <v>16.077961768524698</v>
      </c>
      <c r="D9151" s="1">
        <v>1.6198112148958499</v>
      </c>
      <c r="E9151" s="1">
        <v>-5.1352625292408E-2</v>
      </c>
      <c r="F9151" s="1">
        <v>14.562635959999501</v>
      </c>
      <c r="G9151" s="1">
        <v>1.2888998982616999</v>
      </c>
      <c r="H9151" s="1">
        <v>-2.9787414808770101E-2</v>
      </c>
      <c r="I9151" s="1">
        <v>34.322249692791097</v>
      </c>
      <c r="J9151" s="1">
        <v>3.0338379385263701</v>
      </c>
      <c r="K9151" s="1">
        <v>-3.7715304754718099E-2</v>
      </c>
      <c r="L9151" s="1">
        <v>6.8949873474974899</v>
      </c>
      <c r="M9151" s="1">
        <v>0.59954730142326496</v>
      </c>
      <c r="N9151" s="1">
        <v>2.1879438075700801E-2</v>
      </c>
      <c r="O9151" s="1">
        <v>185.504658296743</v>
      </c>
      <c r="P9151" s="1">
        <v>13.035324352222601</v>
      </c>
      <c r="Q9151" s="1">
        <v>6.3645279776286007E-2</v>
      </c>
      <c r="R9151" s="1">
        <v>58.7421722871429</v>
      </c>
      <c r="S9151" s="1">
        <v>5.9052048096998497</v>
      </c>
      <c r="T9151" s="43">
        <f t="shared" si="855"/>
        <v>2548.2625515029636</v>
      </c>
      <c r="U9151" s="1">
        <f t="shared" si="856"/>
        <v>16.342551502963488</v>
      </c>
      <c r="V9151" s="1" t="b">
        <f t="shared" si="857"/>
        <v>0</v>
      </c>
      <c r="W9151" s="44" t="b">
        <f t="shared" si="858"/>
        <v>0</v>
      </c>
      <c r="X9151" s="38">
        <f t="shared" si="859"/>
        <v>1</v>
      </c>
      <c r="Y9151" s="38">
        <f t="shared" si="860"/>
        <v>0</v>
      </c>
      <c r="AF9151" s="1">
        <v>1.6198112148958499</v>
      </c>
      <c r="AG9151" s="1">
        <v>1.2888998982616999</v>
      </c>
      <c r="AH9151" s="1">
        <v>3.0338379385263701</v>
      </c>
      <c r="AI9151" s="1">
        <v>0.59954730142326496</v>
      </c>
      <c r="AJ9151" s="1">
        <v>13.035324352222601</v>
      </c>
      <c r="AK9151" s="1">
        <v>5.9052048096998497</v>
      </c>
    </row>
    <row r="9152" spans="1:37">
      <c r="A9152">
        <v>9150</v>
      </c>
      <c r="B9152" s="1">
        <v>4.2008544658392002E-2</v>
      </c>
      <c r="C9152" s="1">
        <v>16.853318781848898</v>
      </c>
      <c r="D9152" s="1">
        <v>1.81161798873739</v>
      </c>
      <c r="E9152" s="1">
        <v>1.3157834071969199E-3</v>
      </c>
      <c r="F9152" s="1">
        <v>15.3501842357615</v>
      </c>
      <c r="G9152" s="1">
        <v>1.2535144987665201</v>
      </c>
      <c r="H9152" s="1">
        <v>2.2010927175305599E-2</v>
      </c>
      <c r="I9152" s="1">
        <v>36.146935200614401</v>
      </c>
      <c r="J9152" s="1">
        <v>3.2505186413570701</v>
      </c>
      <c r="K9152" s="1">
        <v>3.2911667944209001E-2</v>
      </c>
      <c r="L9152" s="1">
        <v>7.39956821302692</v>
      </c>
      <c r="M9152" s="1">
        <v>0.66341647216779998</v>
      </c>
      <c r="N9152" s="1">
        <v>2.7878519307397001E-2</v>
      </c>
      <c r="O9152" s="1">
        <v>186.62086055716</v>
      </c>
      <c r="P9152" s="1">
        <v>13.4431643756031</v>
      </c>
      <c r="Q9152" s="1">
        <v>-8.8426798727079606E-2</v>
      </c>
      <c r="R9152" s="1">
        <v>50.455200713508901</v>
      </c>
      <c r="S9152" s="1">
        <v>5.38962604751217</v>
      </c>
      <c r="T9152" s="43">
        <f t="shared" si="855"/>
        <v>2581.1858024144053</v>
      </c>
      <c r="U9152" s="1">
        <f t="shared" si="856"/>
        <v>49.265802414405243</v>
      </c>
      <c r="V9152" s="1" t="b">
        <f t="shared" si="857"/>
        <v>0</v>
      </c>
      <c r="W9152" s="44" t="b">
        <f t="shared" si="858"/>
        <v>0</v>
      </c>
      <c r="X9152" s="38">
        <f t="shared" si="859"/>
        <v>1</v>
      </c>
      <c r="Y9152" s="38">
        <f t="shared" si="860"/>
        <v>0</v>
      </c>
      <c r="AF9152" s="1">
        <v>1.81161798873739</v>
      </c>
      <c r="AG9152" s="1">
        <v>1.2535144987665201</v>
      </c>
      <c r="AH9152" s="1">
        <v>3.2505186413570701</v>
      </c>
      <c r="AI9152" s="1">
        <v>0.66341647216779998</v>
      </c>
      <c r="AJ9152" s="1">
        <v>13.4431643756031</v>
      </c>
      <c r="AK9152" s="1">
        <v>5.38962604751217</v>
      </c>
    </row>
    <row r="9153" spans="1:37">
      <c r="A9153">
        <v>9151</v>
      </c>
      <c r="B9153" s="1">
        <v>6.8059525620002795E-2</v>
      </c>
      <c r="C9153" s="1">
        <v>17.298133036465298</v>
      </c>
      <c r="D9153" s="1">
        <v>2.0154015837366899</v>
      </c>
      <c r="E9153" s="1">
        <v>5.5116142592749801E-2</v>
      </c>
      <c r="F9153" s="1">
        <v>16.198648866805399</v>
      </c>
      <c r="G9153" s="1">
        <v>1.55218764230787</v>
      </c>
      <c r="H9153" s="1">
        <v>2.4660344070399302E-2</v>
      </c>
      <c r="I9153" s="1">
        <v>36.242830478631603</v>
      </c>
      <c r="J9153" s="1">
        <v>3.28274691938089</v>
      </c>
      <c r="K9153" s="1">
        <v>1.53992274521527E-2</v>
      </c>
      <c r="L9153" s="1">
        <v>7.2711117907159704</v>
      </c>
      <c r="M9153" s="1">
        <v>0.620534921428743</v>
      </c>
      <c r="N9153" s="1">
        <v>2.3092590623829201E-3</v>
      </c>
      <c r="O9153" s="1">
        <v>181.909591713753</v>
      </c>
      <c r="P9153" s="1">
        <v>12.032219190505399</v>
      </c>
      <c r="Q9153" s="1">
        <v>2.3422039653380199E-2</v>
      </c>
      <c r="R9153" s="1">
        <v>56.426260754828597</v>
      </c>
      <c r="S9153" s="1">
        <v>4.8503768047739202</v>
      </c>
      <c r="T9153" s="43">
        <f t="shared" si="855"/>
        <v>2435.3467062133509</v>
      </c>
      <c r="U9153" s="1">
        <f t="shared" si="856"/>
        <v>-96.573293786649174</v>
      </c>
      <c r="V9153" s="1" t="b">
        <f t="shared" si="857"/>
        <v>0</v>
      </c>
      <c r="W9153" s="44" t="b">
        <f t="shared" si="858"/>
        <v>0</v>
      </c>
      <c r="X9153" s="38">
        <f t="shared" si="859"/>
        <v>0</v>
      </c>
      <c r="Y9153" s="38">
        <f t="shared" si="860"/>
        <v>1</v>
      </c>
      <c r="AF9153" s="1">
        <v>2.0154015837366899</v>
      </c>
      <c r="AG9153" s="1">
        <v>1.55218764230787</v>
      </c>
      <c r="AH9153" s="1">
        <v>3.28274691938089</v>
      </c>
      <c r="AI9153" s="1">
        <v>0.620534921428743</v>
      </c>
      <c r="AJ9153" s="1">
        <v>12.032219190505399</v>
      </c>
      <c r="AK9153" s="1">
        <v>4.8503768047739202</v>
      </c>
    </row>
    <row r="9154" spans="1:37">
      <c r="A9154">
        <v>9152</v>
      </c>
      <c r="B9154" s="1">
        <v>1.3053125399361701E-3</v>
      </c>
      <c r="C9154" s="1">
        <v>16.181107623671299</v>
      </c>
      <c r="D9154" s="1">
        <v>1.6354108559380101</v>
      </c>
      <c r="E9154" s="1">
        <v>1.49795260071096E-3</v>
      </c>
      <c r="F9154" s="1">
        <v>15.3529808211622</v>
      </c>
      <c r="G9154" s="1">
        <v>1.25371838475469</v>
      </c>
      <c r="H9154" s="1">
        <v>-2.2898782137791198E-3</v>
      </c>
      <c r="I9154" s="1">
        <v>35.2791225414663</v>
      </c>
      <c r="J9154" s="1">
        <v>3.0632159394018701</v>
      </c>
      <c r="K9154" s="1">
        <v>2.6904752994720098E-2</v>
      </c>
      <c r="L9154" s="1">
        <v>7.3552528686133103</v>
      </c>
      <c r="M9154" s="1">
        <v>0.64915959362456999</v>
      </c>
      <c r="N9154" s="1">
        <v>-2.1697851499935899E-2</v>
      </c>
      <c r="O9154" s="1">
        <v>177.59447205698299</v>
      </c>
      <c r="P9154" s="1">
        <v>11.6853869459907</v>
      </c>
      <c r="Q9154" s="1">
        <v>-2.3357470758323699E-3</v>
      </c>
      <c r="R9154" s="1">
        <v>54.991403863670101</v>
      </c>
      <c r="S9154" s="1">
        <v>4.5194394327487899</v>
      </c>
      <c r="T9154" s="43">
        <f t="shared" si="855"/>
        <v>2280.6331152458629</v>
      </c>
      <c r="U9154" s="1">
        <f t="shared" si="856"/>
        <v>-251.28688475413719</v>
      </c>
      <c r="V9154" s="1" t="b">
        <f t="shared" si="857"/>
        <v>1</v>
      </c>
      <c r="W9154" s="44" t="b">
        <f t="shared" si="858"/>
        <v>1</v>
      </c>
      <c r="X9154" s="38">
        <f t="shared" si="859"/>
        <v>0</v>
      </c>
      <c r="Y9154" s="38">
        <f t="shared" si="860"/>
        <v>1</v>
      </c>
      <c r="AF9154" s="1">
        <v>1.6354108559380101</v>
      </c>
      <c r="AG9154" s="1">
        <v>1.25371838475469</v>
      </c>
      <c r="AH9154" s="1">
        <v>3.0632159394018701</v>
      </c>
      <c r="AI9154" s="1">
        <v>0.64915959362456999</v>
      </c>
      <c r="AJ9154" s="1">
        <v>11.6853869459907</v>
      </c>
      <c r="AK9154" s="1">
        <v>4.5194394327487899</v>
      </c>
    </row>
    <row r="9155" spans="1:37">
      <c r="A9155">
        <v>9153</v>
      </c>
      <c r="B9155" s="1">
        <v>5.6784361744137597E-2</v>
      </c>
      <c r="C9155" s="1">
        <v>17.1041891807686</v>
      </c>
      <c r="D9155" s="1">
        <v>1.9225971224757801</v>
      </c>
      <c r="E9155" s="1">
        <v>5.4810549027566602E-2</v>
      </c>
      <c r="F9155" s="1">
        <v>16.193699420245</v>
      </c>
      <c r="G9155" s="1">
        <v>1.54963759470903</v>
      </c>
      <c r="H9155" s="1">
        <v>4.4780634940761198E-2</v>
      </c>
      <c r="I9155" s="1">
        <v>36.979432241218802</v>
      </c>
      <c r="J9155" s="1">
        <v>3.5631791623712998</v>
      </c>
      <c r="K9155" s="1">
        <v>6.9303435727183796E-2</v>
      </c>
      <c r="L9155" s="1">
        <v>7.6738114128078596</v>
      </c>
      <c r="M9155" s="1">
        <v>0.80013512078140403</v>
      </c>
      <c r="N9155" s="1">
        <v>-1.4092264728557201E-2</v>
      </c>
      <c r="O9155" s="1">
        <v>178.95033174277799</v>
      </c>
      <c r="P9155" s="1">
        <v>11.710440177568399</v>
      </c>
      <c r="Q9155" s="1">
        <v>-2.5548317578896501E-2</v>
      </c>
      <c r="R9155" s="1">
        <v>53.729613381038803</v>
      </c>
      <c r="S9155" s="1">
        <v>4.4657541219070103</v>
      </c>
      <c r="T9155" s="43">
        <f t="shared" si="855"/>
        <v>2401.1743299812924</v>
      </c>
      <c r="U9155" s="1">
        <f t="shared" si="856"/>
        <v>-130.74567001870764</v>
      </c>
      <c r="V9155" s="1" t="b">
        <f t="shared" si="857"/>
        <v>0</v>
      </c>
      <c r="W9155" s="44" t="b">
        <f t="shared" si="858"/>
        <v>0</v>
      </c>
      <c r="X9155" s="38">
        <f t="shared" si="859"/>
        <v>0</v>
      </c>
      <c r="Y9155" s="38">
        <f t="shared" si="860"/>
        <v>1</v>
      </c>
      <c r="AF9155" s="1">
        <v>1.9225971224757801</v>
      </c>
      <c r="AG9155" s="1">
        <v>1.54963759470903</v>
      </c>
      <c r="AH9155" s="1">
        <v>3.5631791623712998</v>
      </c>
      <c r="AI9155" s="1">
        <v>0.80013512078140403</v>
      </c>
      <c r="AJ9155" s="1">
        <v>11.710440177568399</v>
      </c>
      <c r="AK9155" s="1">
        <v>4.4657541219070103</v>
      </c>
    </row>
    <row r="9156" spans="1:37">
      <c r="A9156">
        <v>9154</v>
      </c>
      <c r="B9156" s="1">
        <v>-4.9545719041166697E-2</v>
      </c>
      <c r="C9156" s="1">
        <v>15.378852233033999</v>
      </c>
      <c r="D9156" s="1">
        <v>1.6458724779079199</v>
      </c>
      <c r="E9156" s="1">
        <v>-3.4446729004052501E-3</v>
      </c>
      <c r="F9156" s="1">
        <v>15.2772840112321</v>
      </c>
      <c r="G9156" s="1">
        <v>1.2407572755346199</v>
      </c>
      <c r="H9156" s="1">
        <v>2.1854732134731599E-2</v>
      </c>
      <c r="I9156" s="1">
        <v>36.141289669517498</v>
      </c>
      <c r="J9156" s="1">
        <v>3.24802758177574</v>
      </c>
      <c r="K9156" s="1">
        <v>1.49133750410008E-2</v>
      </c>
      <c r="L9156" s="1">
        <v>7.2675799615640297</v>
      </c>
      <c r="M9156" s="1">
        <v>0.619131706206134</v>
      </c>
      <c r="N9156" s="1">
        <v>1.62505353811945E-2</v>
      </c>
      <c r="O9156" s="1">
        <v>184.463403934859</v>
      </c>
      <c r="P9156" s="1">
        <v>12.667266874566099</v>
      </c>
      <c r="Q9156" s="1">
        <v>4.8939701209242202E-2</v>
      </c>
      <c r="R9156" s="1">
        <v>57.884655252840403</v>
      </c>
      <c r="S9156" s="1">
        <v>5.4448143746245901</v>
      </c>
      <c r="T9156" s="43">
        <f t="shared" ref="T9156:T9219" si="861">(D9156+G9156+J9156+M9156+P9156+S9156)*100</f>
        <v>2486.5870290615107</v>
      </c>
      <c r="U9156" s="1">
        <f t="shared" ref="U9156:U9219" si="862">T9156-$AA$3</f>
        <v>-45.332970938489325</v>
      </c>
      <c r="V9156" s="1" t="b">
        <f t="shared" ref="V9156:V9219" si="863">U9156&lt;-$AB$5</f>
        <v>0</v>
      </c>
      <c r="W9156" s="44" t="b">
        <f t="shared" ref="W9156:W9219" si="864">U9156&lt;-$AB$7</f>
        <v>0</v>
      </c>
      <c r="X9156" s="38">
        <f t="shared" ref="X9156:X9219" si="865">(U9156&gt;0)*1</f>
        <v>0</v>
      </c>
      <c r="Y9156" s="38">
        <f t="shared" ref="Y9156:Y9219" si="866">(U9156&lt;0)*1</f>
        <v>1</v>
      </c>
      <c r="AF9156" s="1">
        <v>1.6458724779079199</v>
      </c>
      <c r="AG9156" s="1">
        <v>1.2407572755346199</v>
      </c>
      <c r="AH9156" s="1">
        <v>3.24802758177574</v>
      </c>
      <c r="AI9156" s="1">
        <v>0.619131706206134</v>
      </c>
      <c r="AJ9156" s="1">
        <v>12.667266874566099</v>
      </c>
      <c r="AK9156" s="1">
        <v>5.4448143746245901</v>
      </c>
    </row>
    <row r="9157" spans="1:37">
      <c r="A9157">
        <v>9155</v>
      </c>
      <c r="B9157" s="1">
        <v>-2.0213220801025599E-3</v>
      </c>
      <c r="C9157" s="1">
        <v>16.1273684257567</v>
      </c>
      <c r="D9157" s="1">
        <v>1.62693489015388</v>
      </c>
      <c r="E9157" s="1">
        <v>-2.6454176562232598E-4</v>
      </c>
      <c r="F9157" s="1">
        <v>15.325945111100401</v>
      </c>
      <c r="G9157" s="1">
        <v>1.2479168481965</v>
      </c>
      <c r="H9157" s="1">
        <v>3.71759810427396E-2</v>
      </c>
      <c r="I9157" s="1">
        <v>36.699283026689301</v>
      </c>
      <c r="J9157" s="1">
        <v>3.43866983023418</v>
      </c>
      <c r="K9157" s="1">
        <v>-5.1366640058790901E-2</v>
      </c>
      <c r="L9157" s="1">
        <v>6.8015011210397498</v>
      </c>
      <c r="M9157" s="1">
        <v>0.61611354839252597</v>
      </c>
      <c r="N9157" s="1">
        <v>-2.0085177162633999E-2</v>
      </c>
      <c r="O9157" s="1">
        <v>177.88110516532399</v>
      </c>
      <c r="P9157" s="1">
        <v>11.6874312424838</v>
      </c>
      <c r="Q9157" s="1">
        <v>-5.4232879042553798E-2</v>
      </c>
      <c r="R9157" s="1">
        <v>52.210297610398896</v>
      </c>
      <c r="S9157" s="1">
        <v>4.7179512512985502</v>
      </c>
      <c r="T9157" s="43">
        <f t="shared" si="861"/>
        <v>2333.5017610759437</v>
      </c>
      <c r="U9157" s="1">
        <f t="shared" si="862"/>
        <v>-198.41823892405637</v>
      </c>
      <c r="V9157" s="1" t="b">
        <f t="shared" si="863"/>
        <v>0</v>
      </c>
      <c r="W9157" s="44" t="b">
        <f t="shared" si="864"/>
        <v>0</v>
      </c>
      <c r="X9157" s="38">
        <f t="shared" si="865"/>
        <v>0</v>
      </c>
      <c r="Y9157" s="38">
        <f t="shared" si="866"/>
        <v>1</v>
      </c>
      <c r="AF9157" s="1">
        <v>1.62693489015388</v>
      </c>
      <c r="AG9157" s="1">
        <v>1.2479168481965</v>
      </c>
      <c r="AH9157" s="1">
        <v>3.43866983023418</v>
      </c>
      <c r="AI9157" s="1">
        <v>0.61611354839252597</v>
      </c>
      <c r="AJ9157" s="1">
        <v>11.6874312424838</v>
      </c>
      <c r="AK9157" s="1">
        <v>4.7179512512985502</v>
      </c>
    </row>
    <row r="9158" spans="1:37">
      <c r="A9158">
        <v>9156</v>
      </c>
      <c r="B9158" s="1">
        <v>-9.4995709204498902E-2</v>
      </c>
      <c r="C9158" s="1">
        <v>14.695529676384</v>
      </c>
      <c r="D9158" s="1">
        <v>1.8580471138102901</v>
      </c>
      <c r="E9158" s="1">
        <v>-6.1089594000349003E-2</v>
      </c>
      <c r="F9158" s="1">
        <v>14.4215281254872</v>
      </c>
      <c r="G9158" s="1">
        <v>1.33000987546474</v>
      </c>
      <c r="H9158" s="1">
        <v>7.9207221950520195E-3</v>
      </c>
      <c r="I9158" s="1">
        <v>35.6411888762064</v>
      </c>
      <c r="J9158" s="1">
        <v>3.1265088125177098</v>
      </c>
      <c r="K9158" s="1">
        <v>-8.6960657578936201E-2</v>
      </c>
      <c r="L9158" s="1">
        <v>6.5636662301742801</v>
      </c>
      <c r="M9158" s="1">
        <v>0.70402048918456595</v>
      </c>
      <c r="N9158" s="1">
        <v>-1.06876437805045E-2</v>
      </c>
      <c r="O9158" s="1">
        <v>179.560628115279</v>
      </c>
      <c r="P9158" s="1">
        <v>11.7389515099782</v>
      </c>
      <c r="Q9158" s="1">
        <v>-9.0758831958516004E-3</v>
      </c>
      <c r="R9158" s="1">
        <v>54.622000628721999</v>
      </c>
      <c r="S9158" s="1">
        <v>4.4794092695813204</v>
      </c>
      <c r="T9158" s="43">
        <f t="shared" si="861"/>
        <v>2323.694707053683</v>
      </c>
      <c r="U9158" s="1">
        <f t="shared" si="862"/>
        <v>-208.22529294631704</v>
      </c>
      <c r="V9158" s="1" t="b">
        <f t="shared" si="863"/>
        <v>0</v>
      </c>
      <c r="W9158" s="44" t="b">
        <f t="shared" si="864"/>
        <v>0</v>
      </c>
      <c r="X9158" s="38">
        <f t="shared" si="865"/>
        <v>0</v>
      </c>
      <c r="Y9158" s="38">
        <f t="shared" si="866"/>
        <v>1</v>
      </c>
      <c r="AF9158" s="1">
        <v>1.8580471138102901</v>
      </c>
      <c r="AG9158" s="1">
        <v>1.33000987546474</v>
      </c>
      <c r="AH9158" s="1">
        <v>3.1265088125177098</v>
      </c>
      <c r="AI9158" s="1">
        <v>0.70402048918456595</v>
      </c>
      <c r="AJ9158" s="1">
        <v>11.7389515099782</v>
      </c>
      <c r="AK9158" s="1">
        <v>4.4794092695813204</v>
      </c>
    </row>
    <row r="9159" spans="1:37">
      <c r="A9159">
        <v>9157</v>
      </c>
      <c r="B9159" s="1">
        <v>-7.5277918242690298E-2</v>
      </c>
      <c r="C9159" s="1">
        <v>14.988168674684401</v>
      </c>
      <c r="D9159" s="1">
        <v>1.74425367898983</v>
      </c>
      <c r="E9159" s="1">
        <v>-9.8916532198015397E-2</v>
      </c>
      <c r="F9159" s="1">
        <v>13.8861947157815</v>
      </c>
      <c r="G9159" s="1">
        <v>1.57133868309422</v>
      </c>
      <c r="H9159" s="1">
        <v>-2.68692280458659E-2</v>
      </c>
      <c r="I9159" s="1">
        <v>34.422554710723901</v>
      </c>
      <c r="J9159" s="1">
        <v>3.0281055200140599</v>
      </c>
      <c r="K9159" s="1">
        <v>-8.0133936396844102E-3</v>
      </c>
      <c r="L9159" s="1">
        <v>7.1028533765374098</v>
      </c>
      <c r="M9159" s="1">
        <v>0.59214778841684401</v>
      </c>
      <c r="N9159" s="1">
        <v>-4.0349398043017799E-2</v>
      </c>
      <c r="O9159" s="1">
        <v>174.312760133289</v>
      </c>
      <c r="P9159" s="1">
        <v>12.1507916839433</v>
      </c>
      <c r="Q9159" s="1">
        <v>-5.5502783735195804E-3</v>
      </c>
      <c r="R9159" s="1">
        <v>54.814916089557101</v>
      </c>
      <c r="S9159" s="1">
        <v>4.4938874292734203</v>
      </c>
      <c r="T9159" s="43">
        <f t="shared" si="861"/>
        <v>2358.0524783731676</v>
      </c>
      <c r="U9159" s="1">
        <f t="shared" si="862"/>
        <v>-173.86752162683251</v>
      </c>
      <c r="V9159" s="1" t="b">
        <f t="shared" si="863"/>
        <v>0</v>
      </c>
      <c r="W9159" s="44" t="b">
        <f t="shared" si="864"/>
        <v>0</v>
      </c>
      <c r="X9159" s="38">
        <f t="shared" si="865"/>
        <v>0</v>
      </c>
      <c r="Y9159" s="38">
        <f t="shared" si="866"/>
        <v>1</v>
      </c>
      <c r="AF9159" s="1">
        <v>1.74425367898983</v>
      </c>
      <c r="AG9159" s="1">
        <v>1.57133868309422</v>
      </c>
      <c r="AH9159" s="1">
        <v>3.0281055200140599</v>
      </c>
      <c r="AI9159" s="1">
        <v>0.59214778841684401</v>
      </c>
      <c r="AJ9159" s="1">
        <v>12.1507916839433</v>
      </c>
      <c r="AK9159" s="1">
        <v>4.4938874292734203</v>
      </c>
    </row>
    <row r="9160" spans="1:37">
      <c r="A9160">
        <v>9158</v>
      </c>
      <c r="B9160" s="1">
        <v>4.7667997727805299E-2</v>
      </c>
      <c r="C9160" s="1">
        <v>16.9489697593642</v>
      </c>
      <c r="D9160" s="1">
        <v>1.8535687317671901</v>
      </c>
      <c r="E9160" s="1">
        <v>2.6420937275189099E-2</v>
      </c>
      <c r="F9160" s="1">
        <v>15.7404310799534</v>
      </c>
      <c r="G9160" s="1">
        <v>1.3523770182113</v>
      </c>
      <c r="H9160" s="1">
        <v>-2.46392113676458E-2</v>
      </c>
      <c r="I9160" s="1">
        <v>34.499403236736001</v>
      </c>
      <c r="J9160" s="1">
        <v>3.0271612691965002</v>
      </c>
      <c r="K9160" s="1">
        <v>-1.7574660860655102E-2</v>
      </c>
      <c r="L9160" s="1">
        <v>7.0352647288336998</v>
      </c>
      <c r="M9160" s="1">
        <v>0.58933568010297199</v>
      </c>
      <c r="N9160" s="1">
        <v>3.5198145360659398E-2</v>
      </c>
      <c r="O9160" s="1">
        <v>187.99186697614101</v>
      </c>
      <c r="P9160" s="1">
        <v>14.087082431417</v>
      </c>
      <c r="Q9160" s="1">
        <v>3.6463292027182501E-2</v>
      </c>
      <c r="R9160" s="1">
        <v>57.166949116128201</v>
      </c>
      <c r="S9160" s="1">
        <v>5.1140567248440503</v>
      </c>
      <c r="T9160" s="43">
        <f t="shared" si="861"/>
        <v>2602.3581855539014</v>
      </c>
      <c r="U9160" s="1">
        <f t="shared" si="862"/>
        <v>70.438185553901349</v>
      </c>
      <c r="V9160" s="1" t="b">
        <f t="shared" si="863"/>
        <v>0</v>
      </c>
      <c r="W9160" s="44" t="b">
        <f t="shared" si="864"/>
        <v>0</v>
      </c>
      <c r="X9160" s="38">
        <f t="shared" si="865"/>
        <v>1</v>
      </c>
      <c r="Y9160" s="38">
        <f t="shared" si="866"/>
        <v>0</v>
      </c>
      <c r="AF9160" s="1">
        <v>1.8535687317671901</v>
      </c>
      <c r="AG9160" s="1">
        <v>1.3523770182113</v>
      </c>
      <c r="AH9160" s="1">
        <v>3.0271612691965002</v>
      </c>
      <c r="AI9160" s="1">
        <v>0.58933568010297199</v>
      </c>
      <c r="AJ9160" s="1">
        <v>14.087082431417</v>
      </c>
      <c r="AK9160" s="1">
        <v>5.1140567248440503</v>
      </c>
    </row>
    <row r="9161" spans="1:37">
      <c r="A9161">
        <v>9159</v>
      </c>
      <c r="B9161" s="1">
        <v>-6.1097510010559297E-3</v>
      </c>
      <c r="C9161" s="1">
        <v>16.061567429271101</v>
      </c>
      <c r="D9161" s="1">
        <v>1.61759715126813</v>
      </c>
      <c r="E9161" s="1">
        <v>1.4630031148777201E-2</v>
      </c>
      <c r="F9161" s="1">
        <v>15.555927007359101</v>
      </c>
      <c r="G9161" s="1">
        <v>1.2941829515308001</v>
      </c>
      <c r="H9161" s="1">
        <v>-2.9154318674132599E-2</v>
      </c>
      <c r="I9161" s="1">
        <v>34.343985856218197</v>
      </c>
      <c r="J9161" s="1">
        <v>3.0314292937923502</v>
      </c>
      <c r="K9161" s="1">
        <v>2.5387522735217698E-2</v>
      </c>
      <c r="L9161" s="1">
        <v>7.3441017179655104</v>
      </c>
      <c r="M9161" s="1">
        <v>0.64479265971093203</v>
      </c>
      <c r="N9161" s="1">
        <v>-6.98555934852459E-3</v>
      </c>
      <c r="O9161" s="1">
        <v>180.22660871880399</v>
      </c>
      <c r="P9161" s="1">
        <v>11.7691196195104</v>
      </c>
      <c r="Q9161" s="1">
        <v>2.05078934130139E-2</v>
      </c>
      <c r="R9161" s="1">
        <v>56.262065739534002</v>
      </c>
      <c r="S9161" s="1">
        <v>4.7942118372927203</v>
      </c>
      <c r="T9161" s="43">
        <f t="shared" si="861"/>
        <v>2315.1333513105337</v>
      </c>
      <c r="U9161" s="1">
        <f t="shared" si="862"/>
        <v>-216.78664868946635</v>
      </c>
      <c r="V9161" s="1" t="b">
        <f t="shared" si="863"/>
        <v>0</v>
      </c>
      <c r="W9161" s="44" t="b">
        <f t="shared" si="864"/>
        <v>0</v>
      </c>
      <c r="X9161" s="38">
        <f t="shared" si="865"/>
        <v>0</v>
      </c>
      <c r="Y9161" s="38">
        <f t="shared" si="866"/>
        <v>1</v>
      </c>
      <c r="AF9161" s="1">
        <v>1.61759715126813</v>
      </c>
      <c r="AG9161" s="1">
        <v>1.2941829515308001</v>
      </c>
      <c r="AH9161" s="1">
        <v>3.0314292937923502</v>
      </c>
      <c r="AI9161" s="1">
        <v>0.64479265971093203</v>
      </c>
      <c r="AJ9161" s="1">
        <v>11.7691196195104</v>
      </c>
      <c r="AK9161" s="1">
        <v>4.7942118372927203</v>
      </c>
    </row>
    <row r="9162" spans="1:37">
      <c r="A9162">
        <v>9160</v>
      </c>
      <c r="B9162" s="1">
        <v>2.8623589237981001E-2</v>
      </c>
      <c r="C9162" s="1">
        <v>16.6292408432952</v>
      </c>
      <c r="D9162" s="1">
        <v>1.73734831984799</v>
      </c>
      <c r="E9162" s="1">
        <v>1.13738622438165E-2</v>
      </c>
      <c r="F9162" s="1">
        <v>15.505356659029401</v>
      </c>
      <c r="G9162" s="1">
        <v>1.2810623405413899</v>
      </c>
      <c r="H9162" s="1">
        <v>3.9340868208761398E-2</v>
      </c>
      <c r="I9162" s="1">
        <v>36.778818895543303</v>
      </c>
      <c r="J9162" s="1">
        <v>3.4744060038793099</v>
      </c>
      <c r="K9162" s="1">
        <v>-9.2494284315716296E-3</v>
      </c>
      <c r="L9162" s="1">
        <v>7.0940794262133204</v>
      </c>
      <c r="M9162" s="1">
        <v>0.59202583471575398</v>
      </c>
      <c r="N9162" s="1">
        <v>1.25430023514508E-2</v>
      </c>
      <c r="O9162" s="1">
        <v>183.780766005278</v>
      </c>
      <c r="P9162" s="1">
        <v>12.4492651607755</v>
      </c>
      <c r="Q9162" s="1">
        <v>-5.4805457595804498E-2</v>
      </c>
      <c r="R9162" s="1">
        <v>52.180411670568901</v>
      </c>
      <c r="S9162" s="1">
        <v>4.7281430518413297</v>
      </c>
      <c r="T9162" s="43">
        <f t="shared" si="861"/>
        <v>2426.2250711601273</v>
      </c>
      <c r="U9162" s="1">
        <f t="shared" si="862"/>
        <v>-105.69492883987277</v>
      </c>
      <c r="V9162" s="1" t="b">
        <f t="shared" si="863"/>
        <v>0</v>
      </c>
      <c r="W9162" s="44" t="b">
        <f t="shared" si="864"/>
        <v>0</v>
      </c>
      <c r="X9162" s="38">
        <f t="shared" si="865"/>
        <v>0</v>
      </c>
      <c r="Y9162" s="38">
        <f t="shared" si="866"/>
        <v>1</v>
      </c>
      <c r="AF9162" s="1">
        <v>1.73734831984799</v>
      </c>
      <c r="AG9162" s="1">
        <v>1.2810623405413899</v>
      </c>
      <c r="AH9162" s="1">
        <v>3.4744060038793099</v>
      </c>
      <c r="AI9162" s="1">
        <v>0.59202583471575398</v>
      </c>
      <c r="AJ9162" s="1">
        <v>12.4492651607755</v>
      </c>
      <c r="AK9162" s="1">
        <v>4.7281430518413297</v>
      </c>
    </row>
    <row r="9163" spans="1:37">
      <c r="A9163">
        <v>9161</v>
      </c>
      <c r="B9163" s="1">
        <v>-6.2816346090711295E-2</v>
      </c>
      <c r="C9163" s="1">
        <v>15.1761134314558</v>
      </c>
      <c r="D9163" s="1">
        <v>1.68735084193875</v>
      </c>
      <c r="E9163" s="1">
        <v>1.6788279365402298E-2</v>
      </c>
      <c r="F9163" s="1">
        <v>15.5895368151883</v>
      </c>
      <c r="G9163" s="1">
        <v>1.3028948337809501</v>
      </c>
      <c r="H9163" s="1">
        <v>-4.8912315765341696E-3</v>
      </c>
      <c r="I9163" s="1">
        <v>35.187468341574203</v>
      </c>
      <c r="J9163" s="1">
        <v>3.04930469487558</v>
      </c>
      <c r="K9163" s="1">
        <v>-2.2524636414206101E-2</v>
      </c>
      <c r="L9163" s="1">
        <v>7.0005263883120099</v>
      </c>
      <c r="M9163" s="1">
        <v>0.58950286761788895</v>
      </c>
      <c r="N9163" s="1">
        <v>-3.8480637660361201E-2</v>
      </c>
      <c r="O9163" s="1">
        <v>174.638813476514</v>
      </c>
      <c r="P9163" s="1">
        <v>12.0627825268416</v>
      </c>
      <c r="Q9163" s="1">
        <v>8.6915670500289102E-2</v>
      </c>
      <c r="R9163" s="1">
        <v>60.125154448081901</v>
      </c>
      <c r="S9163" s="1">
        <v>6.7959336610352796</v>
      </c>
      <c r="T9163" s="43">
        <f t="shared" si="861"/>
        <v>2548.7769426090049</v>
      </c>
      <c r="U9163" s="1">
        <f t="shared" si="862"/>
        <v>16.856942609004818</v>
      </c>
      <c r="V9163" s="1" t="b">
        <f t="shared" si="863"/>
        <v>0</v>
      </c>
      <c r="W9163" s="44" t="b">
        <f t="shared" si="864"/>
        <v>0</v>
      </c>
      <c r="X9163" s="38">
        <f t="shared" si="865"/>
        <v>1</v>
      </c>
      <c r="Y9163" s="38">
        <f t="shared" si="866"/>
        <v>0</v>
      </c>
      <c r="AF9163" s="1">
        <v>1.68735084193875</v>
      </c>
      <c r="AG9163" s="1">
        <v>1.3028948337809501</v>
      </c>
      <c r="AH9163" s="1">
        <v>3.04930469487558</v>
      </c>
      <c r="AI9163" s="1">
        <v>0.58950286761788895</v>
      </c>
      <c r="AJ9163" s="1">
        <v>12.0627825268416</v>
      </c>
      <c r="AK9163" s="1">
        <v>6.7959336610352796</v>
      </c>
    </row>
    <row r="9164" spans="1:37">
      <c r="A9164">
        <v>9162</v>
      </c>
      <c r="B9164" s="1">
        <v>9.5426093961629099E-2</v>
      </c>
      <c r="C9164" s="1">
        <v>17.7780606094848</v>
      </c>
      <c r="D9164" s="1">
        <v>2.2988858526767402</v>
      </c>
      <c r="E9164" s="1">
        <v>8.0905366380849497E-2</v>
      </c>
      <c r="F9164" s="1">
        <v>16.6218327857441</v>
      </c>
      <c r="G9164" s="1">
        <v>1.8114133945451101</v>
      </c>
      <c r="H9164" s="1">
        <v>1.73917975764315E-2</v>
      </c>
      <c r="I9164" s="1">
        <v>35.980352851239203</v>
      </c>
      <c r="J9164" s="1">
        <v>3.1991641030922602</v>
      </c>
      <c r="K9164" s="1">
        <v>-1.7502867607436801E-2</v>
      </c>
      <c r="L9164" s="1">
        <v>7.0357698315070998</v>
      </c>
      <c r="M9164" s="1">
        <v>0.58904647868371995</v>
      </c>
      <c r="N9164" s="1">
        <v>3.9345883829458202E-2</v>
      </c>
      <c r="O9164" s="1">
        <v>188.77322739375799</v>
      </c>
      <c r="P9164" s="1">
        <v>14.4714490229332</v>
      </c>
      <c r="Q9164" s="1">
        <v>7.6021733665170496E-3</v>
      </c>
      <c r="R9164" s="1">
        <v>55.540628616011404</v>
      </c>
      <c r="S9164" s="1">
        <v>4.6174767876573002</v>
      </c>
      <c r="T9164" s="43">
        <f t="shared" si="861"/>
        <v>2698.743563958833</v>
      </c>
      <c r="U9164" s="1">
        <f t="shared" si="862"/>
        <v>166.82356395883289</v>
      </c>
      <c r="V9164" s="1" t="b">
        <f t="shared" si="863"/>
        <v>0</v>
      </c>
      <c r="W9164" s="44" t="b">
        <f t="shared" si="864"/>
        <v>0</v>
      </c>
      <c r="X9164" s="38">
        <f t="shared" si="865"/>
        <v>1</v>
      </c>
      <c r="Y9164" s="38">
        <f t="shared" si="866"/>
        <v>0</v>
      </c>
      <c r="AF9164" s="1">
        <v>2.2988858526767402</v>
      </c>
      <c r="AG9164" s="1">
        <v>1.8114133945451101</v>
      </c>
      <c r="AH9164" s="1">
        <v>3.1991641030922602</v>
      </c>
      <c r="AI9164" s="1">
        <v>0.58904647868371995</v>
      </c>
      <c r="AJ9164" s="1">
        <v>14.4714490229332</v>
      </c>
      <c r="AK9164" s="1">
        <v>4.6174767876573002</v>
      </c>
    </row>
    <row r="9165" spans="1:37">
      <c r="A9165">
        <v>9163</v>
      </c>
      <c r="B9165" s="1">
        <v>0.105985117045546</v>
      </c>
      <c r="C9165" s="1">
        <v>17.9667741236747</v>
      </c>
      <c r="D9165" s="1">
        <v>2.4277259867621601</v>
      </c>
      <c r="E9165" s="1">
        <v>-3.5083622682391201E-2</v>
      </c>
      <c r="F9165" s="1">
        <v>14.801493238907399</v>
      </c>
      <c r="G9165" s="1">
        <v>1.2450369193744899</v>
      </c>
      <c r="H9165" s="1">
        <v>9.8528771056262208E-3</v>
      </c>
      <c r="I9165" s="1">
        <v>35.710119745426503</v>
      </c>
      <c r="J9165" s="1">
        <v>3.1390692690239099</v>
      </c>
      <c r="K9165" s="1">
        <v>2.5370058785881101E-2</v>
      </c>
      <c r="L9165" s="1">
        <v>7.3439734620651098</v>
      </c>
      <c r="M9165" s="1">
        <v>0.64479265562863897</v>
      </c>
      <c r="N9165" s="1">
        <v>1.7728731068693299E-2</v>
      </c>
      <c r="O9165" s="1">
        <v>184.73627857442801</v>
      </c>
      <c r="P9165" s="1">
        <v>12.7633224777944</v>
      </c>
      <c r="Q9165" s="1">
        <v>3.22101840751437E-2</v>
      </c>
      <c r="R9165" s="1">
        <v>56.924328222404</v>
      </c>
      <c r="S9165" s="1">
        <v>5.0177731293103998</v>
      </c>
      <c r="T9165" s="43">
        <f t="shared" si="861"/>
        <v>2523.7720437894</v>
      </c>
      <c r="U9165" s="1">
        <f t="shared" si="862"/>
        <v>-8.147956210600114</v>
      </c>
      <c r="V9165" s="1" t="b">
        <f t="shared" si="863"/>
        <v>0</v>
      </c>
      <c r="W9165" s="44" t="b">
        <f t="shared" si="864"/>
        <v>0</v>
      </c>
      <c r="X9165" s="38">
        <f t="shared" si="865"/>
        <v>0</v>
      </c>
      <c r="Y9165" s="38">
        <f t="shared" si="866"/>
        <v>1</v>
      </c>
      <c r="AF9165" s="1">
        <v>2.4277259867621601</v>
      </c>
      <c r="AG9165" s="1">
        <v>1.2450369193744899</v>
      </c>
      <c r="AH9165" s="1">
        <v>3.1390692690239099</v>
      </c>
      <c r="AI9165" s="1">
        <v>0.64479265562863897</v>
      </c>
      <c r="AJ9165" s="1">
        <v>12.7633224777944</v>
      </c>
      <c r="AK9165" s="1">
        <v>5.0177731293103998</v>
      </c>
    </row>
    <row r="9166" spans="1:37">
      <c r="A9166">
        <v>9164</v>
      </c>
      <c r="B9166" s="1">
        <v>6.3740672538114499E-3</v>
      </c>
      <c r="C9166" s="1">
        <v>16.263333905593299</v>
      </c>
      <c r="D9166" s="1">
        <v>1.6497706067392199</v>
      </c>
      <c r="E9166" s="1">
        <v>1.53643596787689E-3</v>
      </c>
      <c r="F9166" s="1">
        <v>15.353571666929</v>
      </c>
      <c r="G9166" s="1">
        <v>1.2537185761074301</v>
      </c>
      <c r="H9166" s="1">
        <v>-1.2175177719508601E-2</v>
      </c>
      <c r="I9166" s="1">
        <v>34.932095905883401</v>
      </c>
      <c r="J9166" s="1">
        <v>3.0347157181294002</v>
      </c>
      <c r="K9166" s="1">
        <v>6.0390770817454101E-2</v>
      </c>
      <c r="L9166" s="1">
        <v>7.6057211865220102</v>
      </c>
      <c r="M9166" s="1">
        <v>0.76166276653172804</v>
      </c>
      <c r="N9166" s="1">
        <v>-6.2077003702784095E-4</v>
      </c>
      <c r="O9166" s="1">
        <v>181.377371407824</v>
      </c>
      <c r="P9166" s="1">
        <v>11.9275217870682</v>
      </c>
      <c r="Q9166" s="1">
        <v>-5.2213983833494801E-3</v>
      </c>
      <c r="R9166" s="1">
        <v>54.8329465833936</v>
      </c>
      <c r="S9166" s="1">
        <v>4.4954833497102298</v>
      </c>
      <c r="T9166" s="43">
        <f t="shared" si="861"/>
        <v>2312.2872804286208</v>
      </c>
      <c r="U9166" s="1">
        <f t="shared" si="862"/>
        <v>-219.63271957137931</v>
      </c>
      <c r="V9166" s="1" t="b">
        <f t="shared" si="863"/>
        <v>0</v>
      </c>
      <c r="W9166" s="44" t="b">
        <f t="shared" si="864"/>
        <v>0</v>
      </c>
      <c r="X9166" s="38">
        <f t="shared" si="865"/>
        <v>0</v>
      </c>
      <c r="Y9166" s="38">
        <f t="shared" si="866"/>
        <v>1</v>
      </c>
      <c r="AF9166" s="1">
        <v>1.6497706067392199</v>
      </c>
      <c r="AG9166" s="1">
        <v>1.2537185761074301</v>
      </c>
      <c r="AH9166" s="1">
        <v>3.0347157181294002</v>
      </c>
      <c r="AI9166" s="1">
        <v>0.76166276653172804</v>
      </c>
      <c r="AJ9166" s="1">
        <v>11.9275217870682</v>
      </c>
      <c r="AK9166" s="1">
        <v>4.4954833497102298</v>
      </c>
    </row>
    <row r="9167" spans="1:37">
      <c r="A9167">
        <v>9165</v>
      </c>
      <c r="B9167" s="1">
        <v>-9.9324430062557503E-3</v>
      </c>
      <c r="C9167" s="1">
        <v>16.000286208110399</v>
      </c>
      <c r="D9167" s="1">
        <v>1.6116910030243401</v>
      </c>
      <c r="E9167" s="1">
        <v>5.5592491591806598E-2</v>
      </c>
      <c r="F9167" s="1">
        <v>16.206366915075499</v>
      </c>
      <c r="G9167" s="1">
        <v>1.55676285443115</v>
      </c>
      <c r="H9167" s="1">
        <v>-7.0656090196480701E-3</v>
      </c>
      <c r="I9167" s="1">
        <v>35.111040625594804</v>
      </c>
      <c r="J9167" s="1">
        <v>3.0388010464539299</v>
      </c>
      <c r="K9167" s="1">
        <v>-2.0107531268990501E-2</v>
      </c>
      <c r="L9167" s="1">
        <v>7.0174678630790996</v>
      </c>
      <c r="M9167" s="1">
        <v>0.58976797150272198</v>
      </c>
      <c r="N9167" s="1">
        <v>4.8069312768482399E-2</v>
      </c>
      <c r="O9167" s="1">
        <v>190.427180812514</v>
      </c>
      <c r="P9167" s="1">
        <v>15.3629554791084</v>
      </c>
      <c r="Q9167" s="1">
        <v>-4.6800346662265298E-2</v>
      </c>
      <c r="R9167" s="1">
        <v>52.5997980321401</v>
      </c>
      <c r="S9167" s="1">
        <v>4.61485525887249</v>
      </c>
      <c r="T9167" s="43">
        <f t="shared" si="861"/>
        <v>2677.4833613393034</v>
      </c>
      <c r="U9167" s="1">
        <f t="shared" si="862"/>
        <v>145.56336133930336</v>
      </c>
      <c r="V9167" s="1" t="b">
        <f t="shared" si="863"/>
        <v>0</v>
      </c>
      <c r="W9167" s="44" t="b">
        <f t="shared" si="864"/>
        <v>0</v>
      </c>
      <c r="X9167" s="38">
        <f t="shared" si="865"/>
        <v>1</v>
      </c>
      <c r="Y9167" s="38">
        <f t="shared" si="866"/>
        <v>0</v>
      </c>
      <c r="AF9167" s="1">
        <v>1.6116910030243401</v>
      </c>
      <c r="AG9167" s="1">
        <v>1.55676285443115</v>
      </c>
      <c r="AH9167" s="1">
        <v>3.0388010464539299</v>
      </c>
      <c r="AI9167" s="1">
        <v>0.58976797150272198</v>
      </c>
      <c r="AJ9167" s="1">
        <v>15.3629554791084</v>
      </c>
      <c r="AK9167" s="1">
        <v>4.61485525887249</v>
      </c>
    </row>
    <row r="9168" spans="1:37">
      <c r="A9168">
        <v>9166</v>
      </c>
      <c r="B9168" s="1">
        <v>-0.122876866844533</v>
      </c>
      <c r="C9168" s="1">
        <v>14.2914604312645</v>
      </c>
      <c r="D9168" s="1">
        <v>2.06458137902613</v>
      </c>
      <c r="E9168" s="1">
        <v>-5.0203814624238903E-2</v>
      </c>
      <c r="F9168" s="1">
        <v>14.579375284863501</v>
      </c>
      <c r="G9168" s="1">
        <v>1.2833270255154301</v>
      </c>
      <c r="H9168" s="1">
        <v>1.1568119096665799E-3</v>
      </c>
      <c r="I9168" s="1">
        <v>35.4009285378716</v>
      </c>
      <c r="J9168" s="1">
        <v>3.0822328298670101</v>
      </c>
      <c r="K9168" s="1">
        <v>9.5932158969877796E-3</v>
      </c>
      <c r="L9168" s="1">
        <v>7.2290179485549197</v>
      </c>
      <c r="M9168" s="1">
        <v>0.61255405728249701</v>
      </c>
      <c r="N9168" s="1">
        <v>-3.87584551384366E-2</v>
      </c>
      <c r="O9168" s="1">
        <v>174.590302500691</v>
      </c>
      <c r="P9168" s="1">
        <v>12.0758532931858</v>
      </c>
      <c r="Q9168" s="1">
        <v>-1.7547559200044999E-2</v>
      </c>
      <c r="R9168" s="1">
        <v>54.161215304531503</v>
      </c>
      <c r="S9168" s="1">
        <v>4.4659557376237098</v>
      </c>
      <c r="T9168" s="43">
        <f t="shared" si="861"/>
        <v>2358.4504322500575</v>
      </c>
      <c r="U9168" s="1">
        <f t="shared" si="862"/>
        <v>-173.4695677499426</v>
      </c>
      <c r="V9168" s="1" t="b">
        <f t="shared" si="863"/>
        <v>0</v>
      </c>
      <c r="W9168" s="44" t="b">
        <f t="shared" si="864"/>
        <v>0</v>
      </c>
      <c r="X9168" s="38">
        <f t="shared" si="865"/>
        <v>0</v>
      </c>
      <c r="Y9168" s="38">
        <f t="shared" si="866"/>
        <v>1</v>
      </c>
      <c r="AF9168" s="1">
        <v>2.06458137902613</v>
      </c>
      <c r="AG9168" s="1">
        <v>1.2833270255154301</v>
      </c>
      <c r="AH9168" s="1">
        <v>3.0822328298670101</v>
      </c>
      <c r="AI9168" s="1">
        <v>0.61255405728249701</v>
      </c>
      <c r="AJ9168" s="1">
        <v>12.0758532931858</v>
      </c>
      <c r="AK9168" s="1">
        <v>4.4659557376237098</v>
      </c>
    </row>
    <row r="9169" spans="1:37">
      <c r="A9169">
        <v>9167</v>
      </c>
      <c r="B9169" s="1">
        <v>-7.0464672603630096E-2</v>
      </c>
      <c r="C9169" s="1">
        <v>15.0604843090378</v>
      </c>
      <c r="D9169" s="1">
        <v>1.7227687023196401</v>
      </c>
      <c r="E9169" s="1">
        <v>2.5846052068372399E-2</v>
      </c>
      <c r="F9169" s="1">
        <v>15.7313847395294</v>
      </c>
      <c r="G9169" s="1">
        <v>1.3504411472585001</v>
      </c>
      <c r="H9169" s="1">
        <v>4.2014960955600401E-2</v>
      </c>
      <c r="I9169" s="1">
        <v>36.8773004841551</v>
      </c>
      <c r="J9169" s="1">
        <v>3.5171712979927401</v>
      </c>
      <c r="K9169" s="1">
        <v>-1.51245630593396E-2</v>
      </c>
      <c r="L9169" s="1">
        <v>7.0525229490077503</v>
      </c>
      <c r="M9169" s="1">
        <v>0.59100734113106101</v>
      </c>
      <c r="N9169" s="1">
        <v>2.0787292980400999E-2</v>
      </c>
      <c r="O9169" s="1">
        <v>185.30217088697199</v>
      </c>
      <c r="P9169" s="1">
        <v>12.9626648379008</v>
      </c>
      <c r="Q9169" s="1">
        <v>7.5705473832072298E-4</v>
      </c>
      <c r="R9169" s="1">
        <v>55.161744656677499</v>
      </c>
      <c r="S9169" s="1">
        <v>4.5463229683179804</v>
      </c>
      <c r="T9169" s="43">
        <f t="shared" si="861"/>
        <v>2469.037629492072</v>
      </c>
      <c r="U9169" s="1">
        <f t="shared" si="862"/>
        <v>-62.882370507928044</v>
      </c>
      <c r="V9169" s="1" t="b">
        <f t="shared" si="863"/>
        <v>0</v>
      </c>
      <c r="W9169" s="44" t="b">
        <f t="shared" si="864"/>
        <v>0</v>
      </c>
      <c r="X9169" s="38">
        <f t="shared" si="865"/>
        <v>0</v>
      </c>
      <c r="Y9169" s="38">
        <f t="shared" si="866"/>
        <v>1</v>
      </c>
      <c r="AF9169" s="1">
        <v>1.7227687023196401</v>
      </c>
      <c r="AG9169" s="1">
        <v>1.3504411472585001</v>
      </c>
      <c r="AH9169" s="1">
        <v>3.5171712979927401</v>
      </c>
      <c r="AI9169" s="1">
        <v>0.59100734113106101</v>
      </c>
      <c r="AJ9169" s="1">
        <v>12.9626648379008</v>
      </c>
      <c r="AK9169" s="1">
        <v>4.5463229683179804</v>
      </c>
    </row>
    <row r="9170" spans="1:37">
      <c r="A9170">
        <v>9168</v>
      </c>
      <c r="B9170" s="1">
        <v>-2.7961734287751901E-2</v>
      </c>
      <c r="C9170" s="1">
        <v>15.714397318609199</v>
      </c>
      <c r="D9170" s="1">
        <v>1.6088509918890099</v>
      </c>
      <c r="E9170" s="1">
        <v>2.0276599083510299E-2</v>
      </c>
      <c r="F9170" s="1">
        <v>15.6440130639026</v>
      </c>
      <c r="G9170" s="1">
        <v>1.3189666399872799</v>
      </c>
      <c r="H9170" s="1">
        <v>-2.6795477844534399E-2</v>
      </c>
      <c r="I9170" s="1">
        <v>34.425093474680203</v>
      </c>
      <c r="J9170" s="1">
        <v>3.0289711075564498</v>
      </c>
      <c r="K9170" s="1">
        <v>1.25482212154323E-2</v>
      </c>
      <c r="L9170" s="1">
        <v>7.2504113282480702</v>
      </c>
      <c r="M9170" s="1">
        <v>0.61524529890121404</v>
      </c>
      <c r="N9170" s="1">
        <v>-9.9646262754554196E-3</v>
      </c>
      <c r="O9170" s="1">
        <v>179.69050053698399</v>
      </c>
      <c r="P9170" s="1">
        <v>11.744507971581699</v>
      </c>
      <c r="Q9170" s="1">
        <v>3.4122146075778501E-2</v>
      </c>
      <c r="R9170" s="1">
        <v>57.033269487469298</v>
      </c>
      <c r="S9170" s="1">
        <v>5.0550908209744696</v>
      </c>
      <c r="T9170" s="43">
        <f t="shared" si="861"/>
        <v>2337.1632830890126</v>
      </c>
      <c r="U9170" s="1">
        <f t="shared" si="862"/>
        <v>-194.75671691098751</v>
      </c>
      <c r="V9170" s="1" t="b">
        <f t="shared" si="863"/>
        <v>0</v>
      </c>
      <c r="W9170" s="44" t="b">
        <f t="shared" si="864"/>
        <v>0</v>
      </c>
      <c r="X9170" s="38">
        <f t="shared" si="865"/>
        <v>0</v>
      </c>
      <c r="Y9170" s="38">
        <f t="shared" si="866"/>
        <v>1</v>
      </c>
      <c r="AF9170" s="1">
        <v>1.6088509918890099</v>
      </c>
      <c r="AG9170" s="1">
        <v>1.3189666399872799</v>
      </c>
      <c r="AH9170" s="1">
        <v>3.0289711075564498</v>
      </c>
      <c r="AI9170" s="1">
        <v>0.61524529890121404</v>
      </c>
      <c r="AJ9170" s="1">
        <v>11.744507971581699</v>
      </c>
      <c r="AK9170" s="1">
        <v>5.0550908209744696</v>
      </c>
    </row>
    <row r="9171" spans="1:37">
      <c r="A9171">
        <v>9169</v>
      </c>
      <c r="B9171" s="1">
        <v>-4.3760788482472203E-2</v>
      </c>
      <c r="C9171" s="1">
        <v>15.4680756520914</v>
      </c>
      <c r="D9171" s="1">
        <v>1.63378929439398</v>
      </c>
      <c r="E9171" s="1">
        <v>-3.0520226411320302E-2</v>
      </c>
      <c r="F9171" s="1">
        <v>14.8691926701418</v>
      </c>
      <c r="G9171" s="1">
        <v>1.2341841252296</v>
      </c>
      <c r="H9171" s="1">
        <v>4.8354393759899202E-2</v>
      </c>
      <c r="I9171" s="1">
        <v>37.111824240949403</v>
      </c>
      <c r="J9171" s="1">
        <v>3.62509816859406</v>
      </c>
      <c r="K9171" s="1">
        <v>-7.9310937358285805E-3</v>
      </c>
      <c r="L9171" s="1">
        <v>7.1034379647428398</v>
      </c>
      <c r="M9171" s="1">
        <v>0.591914382284362</v>
      </c>
      <c r="N9171" s="1">
        <v>-2.5330102189672798E-2</v>
      </c>
      <c r="O9171" s="1">
        <v>176.95057451992099</v>
      </c>
      <c r="P9171" s="1">
        <v>11.7554188278294</v>
      </c>
      <c r="Q9171" s="1">
        <v>-1.0339054136024799E-2</v>
      </c>
      <c r="R9171" s="1">
        <v>54.553047263945501</v>
      </c>
      <c r="S9171" s="1">
        <v>4.4784544353557596</v>
      </c>
      <c r="T9171" s="43">
        <f t="shared" si="861"/>
        <v>2331.8859233687162</v>
      </c>
      <c r="U9171" s="1">
        <f t="shared" si="862"/>
        <v>-200.03407663128382</v>
      </c>
      <c r="V9171" s="1" t="b">
        <f t="shared" si="863"/>
        <v>0</v>
      </c>
      <c r="W9171" s="44" t="b">
        <f t="shared" si="864"/>
        <v>0</v>
      </c>
      <c r="X9171" s="38">
        <f t="shared" si="865"/>
        <v>0</v>
      </c>
      <c r="Y9171" s="38">
        <f t="shared" si="866"/>
        <v>1</v>
      </c>
      <c r="AF9171" s="1">
        <v>1.63378929439398</v>
      </c>
      <c r="AG9171" s="1">
        <v>1.2341841252296</v>
      </c>
      <c r="AH9171" s="1">
        <v>3.62509816859406</v>
      </c>
      <c r="AI9171" s="1">
        <v>0.591914382284362</v>
      </c>
      <c r="AJ9171" s="1">
        <v>11.7554188278294</v>
      </c>
      <c r="AK9171" s="1">
        <v>4.4784544353557596</v>
      </c>
    </row>
    <row r="9172" spans="1:37">
      <c r="A9172">
        <v>9170</v>
      </c>
      <c r="B9172" s="1">
        <v>-4.3347530746762897E-2</v>
      </c>
      <c r="C9172" s="1">
        <v>15.4744692750273</v>
      </c>
      <c r="D9172" s="1">
        <v>1.6330303308087299</v>
      </c>
      <c r="E9172" s="1">
        <v>2.8919419911386898E-2</v>
      </c>
      <c r="F9172" s="1">
        <v>15.779807443789901</v>
      </c>
      <c r="G9172" s="1">
        <v>1.3658533210292401</v>
      </c>
      <c r="H9172" s="1">
        <v>-4.7671648011210099E-2</v>
      </c>
      <c r="I9172" s="1">
        <v>33.713878913019002</v>
      </c>
      <c r="J9172" s="1">
        <v>3.1210445572671399</v>
      </c>
      <c r="K9172" s="1">
        <v>3.02280270315963E-2</v>
      </c>
      <c r="L9172" s="1">
        <v>7.3797370507958098</v>
      </c>
      <c r="M9172" s="1">
        <v>0.65648103903975896</v>
      </c>
      <c r="N9172" s="1">
        <v>9.5511671290475393E-3</v>
      </c>
      <c r="O9172" s="1">
        <v>183.231745934662</v>
      </c>
      <c r="P9172" s="1">
        <v>12.3033104159119</v>
      </c>
      <c r="Q9172" s="1">
        <v>-0.12338238170913</v>
      </c>
      <c r="R9172" s="1">
        <v>48.721979124287799</v>
      </c>
      <c r="S9172" s="1">
        <v>6.4391202513208503</v>
      </c>
      <c r="T9172" s="43">
        <f t="shared" si="861"/>
        <v>2551.8839915377621</v>
      </c>
      <c r="U9172" s="1">
        <f t="shared" si="862"/>
        <v>19.963991537762013</v>
      </c>
      <c r="V9172" s="1" t="b">
        <f t="shared" si="863"/>
        <v>0</v>
      </c>
      <c r="W9172" s="44" t="b">
        <f t="shared" si="864"/>
        <v>0</v>
      </c>
      <c r="X9172" s="38">
        <f t="shared" si="865"/>
        <v>1</v>
      </c>
      <c r="Y9172" s="38">
        <f t="shared" si="866"/>
        <v>0</v>
      </c>
      <c r="AF9172" s="1">
        <v>1.6330303308087299</v>
      </c>
      <c r="AG9172" s="1">
        <v>1.3658533210292401</v>
      </c>
      <c r="AH9172" s="1">
        <v>3.1210445572671399</v>
      </c>
      <c r="AI9172" s="1">
        <v>0.65648103903975896</v>
      </c>
      <c r="AJ9172" s="1">
        <v>12.3033104159119</v>
      </c>
      <c r="AK9172" s="1">
        <v>6.4391202513208503</v>
      </c>
    </row>
    <row r="9173" spans="1:37">
      <c r="A9173">
        <v>9171</v>
      </c>
      <c r="B9173" s="1">
        <v>-3.2639637071572997E-2</v>
      </c>
      <c r="C9173" s="1">
        <v>15.641058565163799</v>
      </c>
      <c r="D9173" s="1">
        <v>1.61055455373657</v>
      </c>
      <c r="E9173" s="1">
        <v>-2.5236344974845702E-2</v>
      </c>
      <c r="F9173" s="1">
        <v>14.9479676568327</v>
      </c>
      <c r="G9173" s="1">
        <v>1.2284721328736199</v>
      </c>
      <c r="H9173" s="1">
        <v>2.6560043055584799E-2</v>
      </c>
      <c r="I9173" s="1">
        <v>36.311746385926</v>
      </c>
      <c r="J9173" s="1">
        <v>3.3051467198457698</v>
      </c>
      <c r="K9173" s="1">
        <v>5.8576181904688301E-2</v>
      </c>
      <c r="L9173" s="1">
        <v>7.5919324434171003</v>
      </c>
      <c r="M9173" s="1">
        <v>0.75270614589589302</v>
      </c>
      <c r="N9173" s="1">
        <v>-2.8065431282113501E-2</v>
      </c>
      <c r="O9173" s="1">
        <v>176.46721783668599</v>
      </c>
      <c r="P9173" s="1">
        <v>11.8097615943186</v>
      </c>
      <c r="Q9173" s="1">
        <v>-5.5979474073859302E-2</v>
      </c>
      <c r="R9173" s="1">
        <v>52.119186953881403</v>
      </c>
      <c r="S9173" s="1">
        <v>4.7432688709489197</v>
      </c>
      <c r="T9173" s="43">
        <f t="shared" si="861"/>
        <v>2344.9910017619368</v>
      </c>
      <c r="U9173" s="1">
        <f t="shared" si="862"/>
        <v>-186.92899823806329</v>
      </c>
      <c r="V9173" s="1" t="b">
        <f t="shared" si="863"/>
        <v>0</v>
      </c>
      <c r="W9173" s="44" t="b">
        <f t="shared" si="864"/>
        <v>0</v>
      </c>
      <c r="X9173" s="38">
        <f t="shared" si="865"/>
        <v>0</v>
      </c>
      <c r="Y9173" s="38">
        <f t="shared" si="866"/>
        <v>1</v>
      </c>
      <c r="AF9173" s="1">
        <v>1.61055455373657</v>
      </c>
      <c r="AG9173" s="1">
        <v>1.2284721328736199</v>
      </c>
      <c r="AH9173" s="1">
        <v>3.3051467198457698</v>
      </c>
      <c r="AI9173" s="1">
        <v>0.75270614589589302</v>
      </c>
      <c r="AJ9173" s="1">
        <v>11.8097615943186</v>
      </c>
      <c r="AK9173" s="1">
        <v>4.7432688709489197</v>
      </c>
    </row>
    <row r="9174" spans="1:37">
      <c r="A9174">
        <v>9172</v>
      </c>
      <c r="B9174" s="1">
        <v>7.0874497620584703E-2</v>
      </c>
      <c r="C9174" s="1">
        <v>17.346895396764999</v>
      </c>
      <c r="D9174" s="1">
        <v>2.0432338669130998</v>
      </c>
      <c r="E9174" s="1">
        <v>7.4216581253257197E-2</v>
      </c>
      <c r="F9174" s="1">
        <v>16.511023919293098</v>
      </c>
      <c r="G9174" s="1">
        <v>1.73625984722241</v>
      </c>
      <c r="H9174" s="1">
        <v>1.42649318236604E-2</v>
      </c>
      <c r="I9174" s="1">
        <v>35.868022830107698</v>
      </c>
      <c r="J9174" s="1">
        <v>3.1660738410276799</v>
      </c>
      <c r="K9174" s="1">
        <v>-5.4627287627792304E-3</v>
      </c>
      <c r="L9174" s="1">
        <v>7.12099350002386</v>
      </c>
      <c r="M9174" s="1">
        <v>0.59379763903363703</v>
      </c>
      <c r="N9174" s="1">
        <v>3.2749336992562703E-2</v>
      </c>
      <c r="O9174" s="1">
        <v>187.53207412122001</v>
      </c>
      <c r="P9174" s="1">
        <v>13.8614176597405</v>
      </c>
      <c r="Q9174" s="1">
        <v>-1.1116292236393499E-3</v>
      </c>
      <c r="R9174" s="1">
        <v>55.058761041007401</v>
      </c>
      <c r="S9174" s="1">
        <v>4.5287071402337604</v>
      </c>
      <c r="T9174" s="43">
        <f t="shared" si="861"/>
        <v>2592.9489994171086</v>
      </c>
      <c r="U9174" s="1">
        <f t="shared" si="862"/>
        <v>61.02899941710848</v>
      </c>
      <c r="V9174" s="1" t="b">
        <f t="shared" si="863"/>
        <v>0</v>
      </c>
      <c r="W9174" s="44" t="b">
        <f t="shared" si="864"/>
        <v>0</v>
      </c>
      <c r="X9174" s="38">
        <f t="shared" si="865"/>
        <v>1</v>
      </c>
      <c r="Y9174" s="38">
        <f t="shared" si="866"/>
        <v>0</v>
      </c>
      <c r="AF9174" s="1">
        <v>2.0432338669130998</v>
      </c>
      <c r="AG9174" s="1">
        <v>1.73625984722241</v>
      </c>
      <c r="AH9174" s="1">
        <v>3.1660738410276799</v>
      </c>
      <c r="AI9174" s="1">
        <v>0.59379763903363703</v>
      </c>
      <c r="AJ9174" s="1">
        <v>13.8614176597405</v>
      </c>
      <c r="AK9174" s="1">
        <v>4.5287071402337604</v>
      </c>
    </row>
    <row r="9175" spans="1:37">
      <c r="A9175">
        <v>9173</v>
      </c>
      <c r="B9175" s="1">
        <v>-8.01328930410369E-3</v>
      </c>
      <c r="C9175" s="1">
        <v>16.031022701215502</v>
      </c>
      <c r="D9175" s="1">
        <v>1.61284397735708</v>
      </c>
      <c r="E9175" s="1">
        <v>-1.7442521531360899E-2</v>
      </c>
      <c r="F9175" s="1">
        <v>15.064924656659899</v>
      </c>
      <c r="G9175" s="1">
        <v>1.2289171192822099</v>
      </c>
      <c r="H9175" s="1">
        <v>-2.7472822067299101E-2</v>
      </c>
      <c r="I9175" s="1">
        <v>34.401783731747997</v>
      </c>
      <c r="J9175" s="1">
        <v>3.0286317248680201</v>
      </c>
      <c r="K9175" s="1">
        <v>-9.9219340790142208E-3</v>
      </c>
      <c r="L9175" s="1">
        <v>7.0893102215740598</v>
      </c>
      <c r="M9175" s="1">
        <v>0.59162840394457805</v>
      </c>
      <c r="N9175" s="1">
        <v>-2.07966821175906E-4</v>
      </c>
      <c r="O9175" s="1">
        <v>181.45226002609201</v>
      </c>
      <c r="P9175" s="1">
        <v>11.940798422792099</v>
      </c>
      <c r="Q9175" s="1">
        <v>-1.09965380393108E-2</v>
      </c>
      <c r="R9175" s="1">
        <v>54.517191302144802</v>
      </c>
      <c r="S9175" s="1">
        <v>4.4755478144569496</v>
      </c>
      <c r="T9175" s="43">
        <f t="shared" si="861"/>
        <v>2287.8367462700935</v>
      </c>
      <c r="U9175" s="1">
        <f t="shared" si="862"/>
        <v>-244.08325372990657</v>
      </c>
      <c r="V9175" s="1" t="b">
        <f t="shared" si="863"/>
        <v>1</v>
      </c>
      <c r="W9175" s="44" t="b">
        <f t="shared" si="864"/>
        <v>0</v>
      </c>
      <c r="X9175" s="38">
        <f t="shared" si="865"/>
        <v>0</v>
      </c>
      <c r="Y9175" s="38">
        <f t="shared" si="866"/>
        <v>1</v>
      </c>
      <c r="AF9175" s="1">
        <v>1.61284397735708</v>
      </c>
      <c r="AG9175" s="1">
        <v>1.2289171192822099</v>
      </c>
      <c r="AH9175" s="1">
        <v>3.0286317248680201</v>
      </c>
      <c r="AI9175" s="1">
        <v>0.59162840394457805</v>
      </c>
      <c r="AJ9175" s="1">
        <v>11.940798422792099</v>
      </c>
      <c r="AK9175" s="1">
        <v>4.4755478144569496</v>
      </c>
    </row>
    <row r="9176" spans="1:37">
      <c r="A9176">
        <v>9174</v>
      </c>
      <c r="B9176" s="1">
        <v>-9.9047633887393405E-2</v>
      </c>
      <c r="C9176" s="1">
        <v>14.6361049704797</v>
      </c>
      <c r="D9176" s="1">
        <v>1.8832722694433901</v>
      </c>
      <c r="E9176" s="1">
        <v>-1.95303406980659E-2</v>
      </c>
      <c r="F9176" s="1">
        <v>15.033504629297701</v>
      </c>
      <c r="G9176" s="1">
        <v>1.22945760119004</v>
      </c>
      <c r="H9176" s="1">
        <v>9.7987522568696098E-3</v>
      </c>
      <c r="I9176" s="1">
        <v>35.708186992901602</v>
      </c>
      <c r="J9176" s="1">
        <v>3.1377612429877</v>
      </c>
      <c r="K9176" s="1">
        <v>1.6463758420739699E-2</v>
      </c>
      <c r="L9176" s="1">
        <v>7.2788562357626896</v>
      </c>
      <c r="M9176" s="1">
        <v>0.62240711984993702</v>
      </c>
      <c r="N9176" s="1">
        <v>-4.6528038425853797E-2</v>
      </c>
      <c r="O9176" s="1">
        <v>173.23906467907699</v>
      </c>
      <c r="P9176" s="1">
        <v>12.438768671189299</v>
      </c>
      <c r="Q9176" s="1">
        <v>-3.7854662021141898E-2</v>
      </c>
      <c r="R9176" s="1">
        <v>53.072450184064799</v>
      </c>
      <c r="S9176" s="1">
        <v>4.5403869845886904</v>
      </c>
      <c r="T9176" s="43">
        <f t="shared" si="861"/>
        <v>2385.2053889249055</v>
      </c>
      <c r="U9176" s="1">
        <f t="shared" si="862"/>
        <v>-146.71461107509458</v>
      </c>
      <c r="V9176" s="1" t="b">
        <f t="shared" si="863"/>
        <v>0</v>
      </c>
      <c r="W9176" s="44" t="b">
        <f t="shared" si="864"/>
        <v>0</v>
      </c>
      <c r="X9176" s="38">
        <f t="shared" si="865"/>
        <v>0</v>
      </c>
      <c r="Y9176" s="38">
        <f t="shared" si="866"/>
        <v>1</v>
      </c>
      <c r="AF9176" s="1">
        <v>1.8832722694433901</v>
      </c>
      <c r="AG9176" s="1">
        <v>1.22945760119004</v>
      </c>
      <c r="AH9176" s="1">
        <v>3.1377612429877</v>
      </c>
      <c r="AI9176" s="1">
        <v>0.62240711984993702</v>
      </c>
      <c r="AJ9176" s="1">
        <v>12.438768671189299</v>
      </c>
      <c r="AK9176" s="1">
        <v>4.5403869845886904</v>
      </c>
    </row>
    <row r="9177" spans="1:37">
      <c r="A9177">
        <v>9175</v>
      </c>
      <c r="B9177" s="1">
        <v>0.12431269243612</v>
      </c>
      <c r="C9177" s="1">
        <v>18.2990975702265</v>
      </c>
      <c r="D9177" s="1">
        <v>2.66723147575189</v>
      </c>
      <c r="E9177" s="1">
        <v>7.4760822066551505E-2</v>
      </c>
      <c r="F9177" s="1">
        <v>16.5200123380896</v>
      </c>
      <c r="G9177" s="1">
        <v>1.74226495105487</v>
      </c>
      <c r="H9177" s="1">
        <v>3.9786139782620002E-2</v>
      </c>
      <c r="I9177" s="1">
        <v>36.795199104667603</v>
      </c>
      <c r="J9177" s="1">
        <v>3.4807246397737801</v>
      </c>
      <c r="K9177" s="1">
        <v>2.9355360797377002E-2</v>
      </c>
      <c r="L9177" s="1">
        <v>7.3732998126428697</v>
      </c>
      <c r="M9177" s="1">
        <v>0.65452277687574101</v>
      </c>
      <c r="N9177" s="1">
        <v>4.62498461074786E-2</v>
      </c>
      <c r="O9177" s="1">
        <v>190.081019915279</v>
      </c>
      <c r="P9177" s="1">
        <v>15.1616413986136</v>
      </c>
      <c r="Q9177" s="1">
        <v>1.5259347346467399E-2</v>
      </c>
      <c r="R9177" s="1">
        <v>55.967545273918397</v>
      </c>
      <c r="S9177" s="1">
        <v>4.7060089316104401</v>
      </c>
      <c r="T9177" s="43">
        <f t="shared" si="861"/>
        <v>2841.2394173680323</v>
      </c>
      <c r="U9177" s="1">
        <f t="shared" si="862"/>
        <v>309.31941736803219</v>
      </c>
      <c r="V9177" s="1" t="b">
        <f t="shared" si="863"/>
        <v>0</v>
      </c>
      <c r="W9177" s="44" t="b">
        <f t="shared" si="864"/>
        <v>0</v>
      </c>
      <c r="X9177" s="38">
        <f t="shared" si="865"/>
        <v>1</v>
      </c>
      <c r="Y9177" s="38">
        <f t="shared" si="866"/>
        <v>0</v>
      </c>
      <c r="AF9177" s="1">
        <v>2.66723147575189</v>
      </c>
      <c r="AG9177" s="1">
        <v>1.74226495105487</v>
      </c>
      <c r="AH9177" s="1">
        <v>3.4807246397737801</v>
      </c>
      <c r="AI9177" s="1">
        <v>0.65452277687574101</v>
      </c>
      <c r="AJ9177" s="1">
        <v>15.1616413986136</v>
      </c>
      <c r="AK9177" s="1">
        <v>4.7060089316104401</v>
      </c>
    </row>
    <row r="9178" spans="1:37">
      <c r="A9178">
        <v>9176</v>
      </c>
      <c r="B9178" s="1">
        <v>-4.7382123592581801E-2</v>
      </c>
      <c r="C9178" s="1">
        <v>15.412161869024301</v>
      </c>
      <c r="D9178" s="1">
        <v>1.6402313474310399</v>
      </c>
      <c r="E9178" s="1">
        <v>4.7690740359297504E-3</v>
      </c>
      <c r="F9178" s="1">
        <v>15.4032845157124</v>
      </c>
      <c r="G9178" s="1">
        <v>1.26253128298221</v>
      </c>
      <c r="H9178" s="1">
        <v>3.4073960055806202E-3</v>
      </c>
      <c r="I9178" s="1">
        <v>35.480691027047001</v>
      </c>
      <c r="J9178" s="1">
        <v>3.09609074768102</v>
      </c>
      <c r="K9178" s="1">
        <v>-4.56910513766264E-2</v>
      </c>
      <c r="L9178" s="1">
        <v>6.8402133973852104</v>
      </c>
      <c r="M9178" s="1">
        <v>0.608378963963494</v>
      </c>
      <c r="N9178" s="1">
        <v>3.1253124957623203E-2</v>
      </c>
      <c r="O9178" s="1">
        <v>187.25169617971301</v>
      </c>
      <c r="P9178" s="1">
        <v>13.733358445133</v>
      </c>
      <c r="Q9178" s="1">
        <v>-9.9007453580425807E-3</v>
      </c>
      <c r="R9178" s="1">
        <v>54.576963584410699</v>
      </c>
      <c r="S9178" s="1">
        <v>4.4784615218674304</v>
      </c>
      <c r="T9178" s="43">
        <f t="shared" si="861"/>
        <v>2481.9052309058193</v>
      </c>
      <c r="U9178" s="1">
        <f t="shared" si="862"/>
        <v>-50.014769094180792</v>
      </c>
      <c r="V9178" s="1" t="b">
        <f t="shared" si="863"/>
        <v>0</v>
      </c>
      <c r="W9178" s="44" t="b">
        <f t="shared" si="864"/>
        <v>0</v>
      </c>
      <c r="X9178" s="38">
        <f t="shared" si="865"/>
        <v>0</v>
      </c>
      <c r="Y9178" s="38">
        <f t="shared" si="866"/>
        <v>1</v>
      </c>
      <c r="AF9178" s="1">
        <v>1.6402313474310399</v>
      </c>
      <c r="AG9178" s="1">
        <v>1.26253128298221</v>
      </c>
      <c r="AH9178" s="1">
        <v>3.09609074768102</v>
      </c>
      <c r="AI9178" s="1">
        <v>0.608378963963494</v>
      </c>
      <c r="AJ9178" s="1">
        <v>13.733358445133</v>
      </c>
      <c r="AK9178" s="1">
        <v>4.4784615218674304</v>
      </c>
    </row>
    <row r="9179" spans="1:37">
      <c r="A9179">
        <v>9177</v>
      </c>
      <c r="B9179" s="1">
        <v>-5.4435786950631698E-2</v>
      </c>
      <c r="C9179" s="1">
        <v>15.303832177323001</v>
      </c>
      <c r="D9179" s="1">
        <v>1.6587421444189601</v>
      </c>
      <c r="E9179" s="1">
        <v>-3.0074274599879498E-2</v>
      </c>
      <c r="F9179" s="1">
        <v>14.875825092308199</v>
      </c>
      <c r="G9179" s="1">
        <v>1.2349448161424199</v>
      </c>
      <c r="H9179" s="1">
        <v>-2.6623935121445601E-2</v>
      </c>
      <c r="I9179" s="1">
        <v>34.4309993554984</v>
      </c>
      <c r="J9179" s="1">
        <v>3.02857541853033</v>
      </c>
      <c r="K9179" s="1">
        <v>2.2588341004341301E-3</v>
      </c>
      <c r="L9179" s="1">
        <v>7.1761915322671701</v>
      </c>
      <c r="M9179" s="1">
        <v>0.60203115669232599</v>
      </c>
      <c r="N9179" s="1">
        <v>1.9792194943570499E-2</v>
      </c>
      <c r="O9179" s="1">
        <v>185.117868775045</v>
      </c>
      <c r="P9179" s="1">
        <v>12.897589449883601</v>
      </c>
      <c r="Q9179" s="1">
        <v>4.6377365869249301E-2</v>
      </c>
      <c r="R9179" s="1">
        <v>57.736525215503903</v>
      </c>
      <c r="S9179" s="1">
        <v>5.3755262436983404</v>
      </c>
      <c r="T9179" s="43">
        <f t="shared" si="861"/>
        <v>2479.7409229365976</v>
      </c>
      <c r="U9179" s="1">
        <f t="shared" si="862"/>
        <v>-52.179077063402474</v>
      </c>
      <c r="V9179" s="1" t="b">
        <f t="shared" si="863"/>
        <v>0</v>
      </c>
      <c r="W9179" s="44" t="b">
        <f t="shared" si="864"/>
        <v>0</v>
      </c>
      <c r="X9179" s="38">
        <f t="shared" si="865"/>
        <v>0</v>
      </c>
      <c r="Y9179" s="38">
        <f t="shared" si="866"/>
        <v>1</v>
      </c>
      <c r="AF9179" s="1">
        <v>1.6587421444189601</v>
      </c>
      <c r="AG9179" s="1">
        <v>1.2349448161424199</v>
      </c>
      <c r="AH9179" s="1">
        <v>3.02857541853033</v>
      </c>
      <c r="AI9179" s="1">
        <v>0.60203115669232599</v>
      </c>
      <c r="AJ9179" s="1">
        <v>12.897589449883601</v>
      </c>
      <c r="AK9179" s="1">
        <v>5.3755262436983404</v>
      </c>
    </row>
    <row r="9180" spans="1:37">
      <c r="A9180">
        <v>9178</v>
      </c>
      <c r="B9180" s="1">
        <v>-1.0076441877203599E-3</v>
      </c>
      <c r="C9180" s="1">
        <v>16.1437246711738</v>
      </c>
      <c r="D9180" s="1">
        <v>1.62865314554415</v>
      </c>
      <c r="E9180" s="1">
        <v>2.5858663308210902E-3</v>
      </c>
      <c r="F9180" s="1">
        <v>15.369692628649799</v>
      </c>
      <c r="G9180" s="1">
        <v>1.25683183307958</v>
      </c>
      <c r="H9180" s="1">
        <v>4.40339073575459E-2</v>
      </c>
      <c r="I9180" s="1">
        <v>36.951828986491101</v>
      </c>
      <c r="J9180" s="1">
        <v>3.55072127449229</v>
      </c>
      <c r="K9180" s="1">
        <v>-2.9972869421589399E-3</v>
      </c>
      <c r="L9180" s="1">
        <v>7.1385715551354103</v>
      </c>
      <c r="M9180" s="1">
        <v>0.59554635014616597</v>
      </c>
      <c r="N9180" s="1">
        <v>-1.7816762487332001E-2</v>
      </c>
      <c r="O9180" s="1">
        <v>178.28507128285</v>
      </c>
      <c r="P9180" s="1">
        <v>11.6885533569691</v>
      </c>
      <c r="Q9180" s="1">
        <v>-2.7409940202439101E-2</v>
      </c>
      <c r="R9180" s="1">
        <v>53.6296821631828</v>
      </c>
      <c r="S9180" s="1">
        <v>4.4654470613101598</v>
      </c>
      <c r="T9180" s="43">
        <f t="shared" si="861"/>
        <v>2318.5753021541445</v>
      </c>
      <c r="U9180" s="1">
        <f t="shared" si="862"/>
        <v>-213.34469784585553</v>
      </c>
      <c r="V9180" s="1" t="b">
        <f t="shared" si="863"/>
        <v>0</v>
      </c>
      <c r="W9180" s="44" t="b">
        <f t="shared" si="864"/>
        <v>0</v>
      </c>
      <c r="X9180" s="38">
        <f t="shared" si="865"/>
        <v>0</v>
      </c>
      <c r="Y9180" s="38">
        <f t="shared" si="866"/>
        <v>1</v>
      </c>
      <c r="AF9180" s="1">
        <v>1.62865314554415</v>
      </c>
      <c r="AG9180" s="1">
        <v>1.25683183307958</v>
      </c>
      <c r="AH9180" s="1">
        <v>3.55072127449229</v>
      </c>
      <c r="AI9180" s="1">
        <v>0.59554635014616597</v>
      </c>
      <c r="AJ9180" s="1">
        <v>11.6885533569691</v>
      </c>
      <c r="AK9180" s="1">
        <v>4.4654470613101598</v>
      </c>
    </row>
    <row r="9181" spans="1:37">
      <c r="A9181">
        <v>9179</v>
      </c>
      <c r="B9181" s="1">
        <v>3.4606910349102502E-2</v>
      </c>
      <c r="C9181" s="1">
        <v>16.7290371901626</v>
      </c>
      <c r="D9181" s="1">
        <v>1.7707760513569</v>
      </c>
      <c r="E9181" s="1">
        <v>2.7531474520512599E-2</v>
      </c>
      <c r="F9181" s="1">
        <v>15.757921124800699</v>
      </c>
      <c r="G9181" s="1">
        <v>1.3588636254169399</v>
      </c>
      <c r="H9181" s="1">
        <v>1.7595344024454201E-2</v>
      </c>
      <c r="I9181" s="1">
        <v>35.987677269665099</v>
      </c>
      <c r="J9181" s="1">
        <v>3.2029111180708099</v>
      </c>
      <c r="K9181" s="1">
        <v>-7.0520055752098E-3</v>
      </c>
      <c r="L9181" s="1">
        <v>7.1096852585160102</v>
      </c>
      <c r="M9181" s="1">
        <v>0.59131864281590896</v>
      </c>
      <c r="N9181" s="1">
        <v>-5.6979917761898601E-3</v>
      </c>
      <c r="O9181" s="1">
        <v>180.45881211256301</v>
      </c>
      <c r="P9181" s="1">
        <v>11.7796896798824</v>
      </c>
      <c r="Q9181" s="1">
        <v>7.13369673175518E-3</v>
      </c>
      <c r="R9181" s="1">
        <v>55.514615223033999</v>
      </c>
      <c r="S9181" s="1">
        <v>4.6126946856219204</v>
      </c>
      <c r="T9181" s="43">
        <f t="shared" si="861"/>
        <v>2331.6253803164882</v>
      </c>
      <c r="U9181" s="1">
        <f t="shared" si="862"/>
        <v>-200.29461968351188</v>
      </c>
      <c r="V9181" s="1" t="b">
        <f t="shared" si="863"/>
        <v>0</v>
      </c>
      <c r="W9181" s="44" t="b">
        <f t="shared" si="864"/>
        <v>0</v>
      </c>
      <c r="X9181" s="38">
        <f t="shared" si="865"/>
        <v>0</v>
      </c>
      <c r="Y9181" s="38">
        <f t="shared" si="866"/>
        <v>1</v>
      </c>
      <c r="AF9181" s="1">
        <v>1.7707760513569</v>
      </c>
      <c r="AG9181" s="1">
        <v>1.3588636254169399</v>
      </c>
      <c r="AH9181" s="1">
        <v>3.2029111180708099</v>
      </c>
      <c r="AI9181" s="1">
        <v>0.59131864281590896</v>
      </c>
      <c r="AJ9181" s="1">
        <v>11.7796896798824</v>
      </c>
      <c r="AK9181" s="1">
        <v>4.6126946856219204</v>
      </c>
    </row>
    <row r="9182" spans="1:37">
      <c r="A9182">
        <v>9180</v>
      </c>
      <c r="B9182" s="1">
        <v>1.79702092219741E-2</v>
      </c>
      <c r="C9182" s="1">
        <v>16.4530235427858</v>
      </c>
      <c r="D9182" s="1">
        <v>1.68379634141818</v>
      </c>
      <c r="E9182" s="1">
        <v>7.0342343206555302E-2</v>
      </c>
      <c r="F9182" s="1">
        <v>16.447180035293702</v>
      </c>
      <c r="G9182" s="1">
        <v>1.69919991592026</v>
      </c>
      <c r="H9182" s="1">
        <v>-2.4634475886589399E-2</v>
      </c>
      <c r="I9182" s="1">
        <v>34.499566608393302</v>
      </c>
      <c r="J9182" s="1">
        <v>3.0271612803762702</v>
      </c>
      <c r="K9182" s="1">
        <v>1.29877456014843E-2</v>
      </c>
      <c r="L9182" s="1">
        <v>7.2535987612617001</v>
      </c>
      <c r="M9182" s="1">
        <v>0.61690169464486</v>
      </c>
      <c r="N9182" s="1">
        <v>8.6853250780240202E-3</v>
      </c>
      <c r="O9182" s="1">
        <v>183.073164846944</v>
      </c>
      <c r="P9182" s="1">
        <v>12.2704523033035</v>
      </c>
      <c r="Q9182" s="1">
        <v>3.9388650744945901E-2</v>
      </c>
      <c r="R9182" s="1">
        <v>57.334427797266599</v>
      </c>
      <c r="S9182" s="1">
        <v>5.18847899479925</v>
      </c>
      <c r="T9182" s="43">
        <f t="shared" si="861"/>
        <v>2448.5990530462323</v>
      </c>
      <c r="U9182" s="1">
        <f t="shared" si="862"/>
        <v>-83.320946953767816</v>
      </c>
      <c r="V9182" s="1" t="b">
        <f t="shared" si="863"/>
        <v>0</v>
      </c>
      <c r="W9182" s="44" t="b">
        <f t="shared" si="864"/>
        <v>0</v>
      </c>
      <c r="X9182" s="38">
        <f t="shared" si="865"/>
        <v>0</v>
      </c>
      <c r="Y9182" s="38">
        <f t="shared" si="866"/>
        <v>1</v>
      </c>
      <c r="AF9182" s="1">
        <v>1.68379634141818</v>
      </c>
      <c r="AG9182" s="1">
        <v>1.69919991592026</v>
      </c>
      <c r="AH9182" s="1">
        <v>3.0271612803762702</v>
      </c>
      <c r="AI9182" s="1">
        <v>0.61690169464486</v>
      </c>
      <c r="AJ9182" s="1">
        <v>12.2704523033035</v>
      </c>
      <c r="AK9182" s="1">
        <v>5.18847899479925</v>
      </c>
    </row>
    <row r="9183" spans="1:37">
      <c r="A9183">
        <v>9181</v>
      </c>
      <c r="B9183" s="1">
        <v>-2.5390699198905301E-2</v>
      </c>
      <c r="C9183" s="1">
        <v>15.754851567878299</v>
      </c>
      <c r="D9183" s="1">
        <v>1.60755214507982</v>
      </c>
      <c r="E9183" s="1">
        <v>1.3445225705515901E-2</v>
      </c>
      <c r="F9183" s="1">
        <v>15.5375071744797</v>
      </c>
      <c r="G9183" s="1">
        <v>1.28835802730796</v>
      </c>
      <c r="H9183" s="1">
        <v>-6.6050979639489096E-2</v>
      </c>
      <c r="I9183" s="1">
        <v>33.099899897375003</v>
      </c>
      <c r="J9183" s="1">
        <v>3.2879199149062899</v>
      </c>
      <c r="K9183" s="1">
        <v>-1.76661974736902E-2</v>
      </c>
      <c r="L9183" s="1">
        <v>7.0346207740017901</v>
      </c>
      <c r="M9183" s="1">
        <v>0.58983748010845904</v>
      </c>
      <c r="N9183" s="1">
        <v>1.66824306079283E-2</v>
      </c>
      <c r="O9183" s="1">
        <v>184.54309000530401</v>
      </c>
      <c r="P9183" s="1">
        <v>12.694493494028</v>
      </c>
      <c r="Q9183" s="1">
        <v>2.8180701457588199E-2</v>
      </c>
      <c r="R9183" s="1">
        <v>56.695414143700901</v>
      </c>
      <c r="S9183" s="1">
        <v>4.9415955938677802</v>
      </c>
      <c r="T9183" s="43">
        <f t="shared" si="861"/>
        <v>2440.9756655298311</v>
      </c>
      <c r="U9183" s="1">
        <f t="shared" si="862"/>
        <v>-90.944334470168997</v>
      </c>
      <c r="V9183" s="1" t="b">
        <f t="shared" si="863"/>
        <v>0</v>
      </c>
      <c r="W9183" s="44" t="b">
        <f t="shared" si="864"/>
        <v>0</v>
      </c>
      <c r="X9183" s="38">
        <f t="shared" si="865"/>
        <v>0</v>
      </c>
      <c r="Y9183" s="38">
        <f t="shared" si="866"/>
        <v>1</v>
      </c>
      <c r="AF9183" s="1">
        <v>1.60755214507982</v>
      </c>
      <c r="AG9183" s="1">
        <v>1.28835802730796</v>
      </c>
      <c r="AH9183" s="1">
        <v>3.2879199149062899</v>
      </c>
      <c r="AI9183" s="1">
        <v>0.58983748010845904</v>
      </c>
      <c r="AJ9183" s="1">
        <v>12.694493494028</v>
      </c>
      <c r="AK9183" s="1">
        <v>4.9415955938677802</v>
      </c>
    </row>
    <row r="9184" spans="1:37">
      <c r="A9184">
        <v>9182</v>
      </c>
      <c r="B9184" s="1">
        <v>-1.66370360942504E-2</v>
      </c>
      <c r="C9184" s="1">
        <v>15.8933696164198</v>
      </c>
      <c r="D9184" s="1">
        <v>1.61093177515289</v>
      </c>
      <c r="E9184" s="1">
        <v>3.79665831151016E-2</v>
      </c>
      <c r="F9184" s="1">
        <v>15.923217686804</v>
      </c>
      <c r="G9184" s="1">
        <v>1.4209930770302901</v>
      </c>
      <c r="H9184" s="1">
        <v>-2.8393827558617701E-2</v>
      </c>
      <c r="I9184" s="1">
        <v>34.370114086217299</v>
      </c>
      <c r="J9184" s="1">
        <v>3.0291381220889102</v>
      </c>
      <c r="K9184" s="1">
        <v>3.4249970239690099E-2</v>
      </c>
      <c r="L9184" s="1">
        <v>7.4094777016186102</v>
      </c>
      <c r="M9184" s="1">
        <v>0.66727462672645899</v>
      </c>
      <c r="N9184" s="1">
        <v>2.1015825817660001E-2</v>
      </c>
      <c r="O9184" s="1">
        <v>185.344523357116</v>
      </c>
      <c r="P9184" s="1">
        <v>12.9789419568647</v>
      </c>
      <c r="Q9184" s="1">
        <v>1.1258760156691401E-2</v>
      </c>
      <c r="R9184" s="1">
        <v>55.744089504425197</v>
      </c>
      <c r="S9184" s="1">
        <v>4.6549066677867499</v>
      </c>
      <c r="T9184" s="43">
        <f t="shared" si="861"/>
        <v>2436.2186225649998</v>
      </c>
      <c r="U9184" s="1">
        <f t="shared" si="862"/>
        <v>-95.701377435000268</v>
      </c>
      <c r="V9184" s="1" t="b">
        <f t="shared" si="863"/>
        <v>0</v>
      </c>
      <c r="W9184" s="44" t="b">
        <f t="shared" si="864"/>
        <v>0</v>
      </c>
      <c r="X9184" s="38">
        <f t="shared" si="865"/>
        <v>0</v>
      </c>
      <c r="Y9184" s="38">
        <f t="shared" si="866"/>
        <v>1</v>
      </c>
      <c r="AF9184" s="1">
        <v>1.61093177515289</v>
      </c>
      <c r="AG9184" s="1">
        <v>1.4209930770302901</v>
      </c>
      <c r="AH9184" s="1">
        <v>3.0291381220889102</v>
      </c>
      <c r="AI9184" s="1">
        <v>0.66727462672645899</v>
      </c>
      <c r="AJ9184" s="1">
        <v>12.9789419568647</v>
      </c>
      <c r="AK9184" s="1">
        <v>4.6549066677867499</v>
      </c>
    </row>
    <row r="9185" spans="1:37">
      <c r="A9185">
        <v>9183</v>
      </c>
      <c r="B9185" s="1">
        <v>9.5127440828080903E-3</v>
      </c>
      <c r="C9185" s="1">
        <v>16.314459446188799</v>
      </c>
      <c r="D9185" s="1">
        <v>1.6581564090934899</v>
      </c>
      <c r="E9185" s="1">
        <v>-2.4131739840467299E-2</v>
      </c>
      <c r="F9185" s="1">
        <v>14.964488381413799</v>
      </c>
      <c r="G9185" s="1">
        <v>1.2302450428813601</v>
      </c>
      <c r="H9185" s="1">
        <v>4.2105649244036099E-2</v>
      </c>
      <c r="I9185" s="1">
        <v>36.880644975068897</v>
      </c>
      <c r="J9185" s="1">
        <v>3.5182699040601801</v>
      </c>
      <c r="K9185" s="1">
        <v>4.9136272132245598E-2</v>
      </c>
      <c r="L9185" s="1">
        <v>7.5206024900097104</v>
      </c>
      <c r="M9185" s="1">
        <v>0.716680912618889</v>
      </c>
      <c r="N9185" s="1">
        <v>-4.6603466538864498E-2</v>
      </c>
      <c r="O9185" s="1">
        <v>173.225998076129</v>
      </c>
      <c r="P9185" s="1">
        <v>12.441232667199699</v>
      </c>
      <c r="Q9185" s="1">
        <v>-3.9543493544394202E-2</v>
      </c>
      <c r="R9185" s="1">
        <v>52.9828953999343</v>
      </c>
      <c r="S9185" s="1">
        <v>4.5521978589198202</v>
      </c>
      <c r="T9185" s="43">
        <f t="shared" si="861"/>
        <v>2411.6782794773435</v>
      </c>
      <c r="U9185" s="1">
        <f t="shared" si="862"/>
        <v>-120.24172052265658</v>
      </c>
      <c r="V9185" s="1" t="b">
        <f t="shared" si="863"/>
        <v>0</v>
      </c>
      <c r="W9185" s="44" t="b">
        <f t="shared" si="864"/>
        <v>0</v>
      </c>
      <c r="X9185" s="38">
        <f t="shared" si="865"/>
        <v>0</v>
      </c>
      <c r="Y9185" s="38">
        <f t="shared" si="866"/>
        <v>1</v>
      </c>
      <c r="AF9185" s="1">
        <v>1.6581564090934899</v>
      </c>
      <c r="AG9185" s="1">
        <v>1.2302450428813601</v>
      </c>
      <c r="AH9185" s="1">
        <v>3.5182699040601801</v>
      </c>
      <c r="AI9185" s="1">
        <v>0.716680912618889</v>
      </c>
      <c r="AJ9185" s="1">
        <v>12.441232667199699</v>
      </c>
      <c r="AK9185" s="1">
        <v>4.5521978589198202</v>
      </c>
    </row>
    <row r="9186" spans="1:37">
      <c r="A9186">
        <v>9184</v>
      </c>
      <c r="B9186" s="1">
        <v>-2.56445367390533E-2</v>
      </c>
      <c r="C9186" s="1">
        <v>15.750852902638099</v>
      </c>
      <c r="D9186" s="1">
        <v>1.6086120091734899</v>
      </c>
      <c r="E9186" s="1">
        <v>1.71448080646486E-2</v>
      </c>
      <c r="F9186" s="1">
        <v>15.5950959234028</v>
      </c>
      <c r="G9186" s="1">
        <v>1.30670928618592</v>
      </c>
      <c r="H9186" s="1">
        <v>-7.6330404332097507E-2</v>
      </c>
      <c r="I9186" s="1">
        <v>32.761394768753703</v>
      </c>
      <c r="J9186" s="1">
        <v>3.4118876989907601</v>
      </c>
      <c r="K9186" s="1">
        <v>4.7084705109996603E-3</v>
      </c>
      <c r="L9186" s="1">
        <v>7.1937921410785499</v>
      </c>
      <c r="M9186" s="1">
        <v>0.60619358528526501</v>
      </c>
      <c r="N9186" s="1">
        <v>-1.0749788388476299E-2</v>
      </c>
      <c r="O9186" s="1">
        <v>179.54946973715801</v>
      </c>
      <c r="P9186" s="1">
        <v>11.7389837673215</v>
      </c>
      <c r="Q9186" s="1">
        <v>1.24733417477388E-2</v>
      </c>
      <c r="R9186" s="1">
        <v>55.8118363830744</v>
      </c>
      <c r="S9186" s="1">
        <v>4.66723177398727</v>
      </c>
      <c r="T9186" s="43">
        <f t="shared" si="861"/>
        <v>2333.9618120944201</v>
      </c>
      <c r="U9186" s="1">
        <f t="shared" si="862"/>
        <v>-197.95818790557996</v>
      </c>
      <c r="V9186" s="1" t="b">
        <f t="shared" si="863"/>
        <v>0</v>
      </c>
      <c r="W9186" s="44" t="b">
        <f t="shared" si="864"/>
        <v>0</v>
      </c>
      <c r="X9186" s="38">
        <f t="shared" si="865"/>
        <v>0</v>
      </c>
      <c r="Y9186" s="38">
        <f t="shared" si="866"/>
        <v>1</v>
      </c>
      <c r="AF9186" s="1">
        <v>1.6086120091734899</v>
      </c>
      <c r="AG9186" s="1">
        <v>1.30670928618592</v>
      </c>
      <c r="AH9186" s="1">
        <v>3.4118876989907601</v>
      </c>
      <c r="AI9186" s="1">
        <v>0.60619358528526501</v>
      </c>
      <c r="AJ9186" s="1">
        <v>11.7389837673215</v>
      </c>
      <c r="AK9186" s="1">
        <v>4.66723177398727</v>
      </c>
    </row>
    <row r="9187" spans="1:37">
      <c r="A9187">
        <v>9185</v>
      </c>
      <c r="B9187" s="1">
        <v>0.103339703589231</v>
      </c>
      <c r="C9187" s="1">
        <v>17.919307389891401</v>
      </c>
      <c r="D9187" s="1">
        <v>2.3944763707467098</v>
      </c>
      <c r="E9187" s="1">
        <v>3.0283212732737399E-2</v>
      </c>
      <c r="F9187" s="1">
        <v>15.8013425132528</v>
      </c>
      <c r="G9187" s="1">
        <v>1.37416863403152</v>
      </c>
      <c r="H9187" s="1">
        <v>-1.8999451683925601E-2</v>
      </c>
      <c r="I9187" s="1">
        <v>34.694521272464101</v>
      </c>
      <c r="J9187" s="1">
        <v>3.0279257065583498</v>
      </c>
      <c r="K9187" s="1">
        <v>-1.78752801533721E-2</v>
      </c>
      <c r="L9187" s="1">
        <v>7.03315011039032</v>
      </c>
      <c r="M9187" s="1">
        <v>0.590715914512008</v>
      </c>
      <c r="N9187" s="1">
        <v>5.1296653599533303E-2</v>
      </c>
      <c r="O9187" s="1">
        <v>191.04274701516499</v>
      </c>
      <c r="P9187" s="1">
        <v>15.7348511186216</v>
      </c>
      <c r="Q9187" s="1">
        <v>5.04196398445734E-2</v>
      </c>
      <c r="R9187" s="1">
        <v>57.970384411841998</v>
      </c>
      <c r="S9187" s="1">
        <v>5.4876844403599998</v>
      </c>
      <c r="T9187" s="43">
        <f t="shared" si="861"/>
        <v>2860.9822184830186</v>
      </c>
      <c r="U9187" s="1">
        <f t="shared" si="862"/>
        <v>329.06221848301857</v>
      </c>
      <c r="V9187" s="1" t="b">
        <f t="shared" si="863"/>
        <v>0</v>
      </c>
      <c r="W9187" s="44" t="b">
        <f t="shared" si="864"/>
        <v>0</v>
      </c>
      <c r="X9187" s="38">
        <f t="shared" si="865"/>
        <v>1</v>
      </c>
      <c r="Y9187" s="38">
        <f t="shared" si="866"/>
        <v>0</v>
      </c>
      <c r="AF9187" s="1">
        <v>2.3944763707467098</v>
      </c>
      <c r="AG9187" s="1">
        <v>1.37416863403152</v>
      </c>
      <c r="AH9187" s="1">
        <v>3.0279257065583498</v>
      </c>
      <c r="AI9187" s="1">
        <v>0.590715914512008</v>
      </c>
      <c r="AJ9187" s="1">
        <v>15.7348511186216</v>
      </c>
      <c r="AK9187" s="1">
        <v>5.4876844403599998</v>
      </c>
    </row>
    <row r="9188" spans="1:37">
      <c r="A9188">
        <v>9186</v>
      </c>
      <c r="B9188" s="1">
        <v>0.116635409160354</v>
      </c>
      <c r="C9188" s="1">
        <v>18.159148117677098</v>
      </c>
      <c r="D9188" s="1">
        <v>2.5611662002523401</v>
      </c>
      <c r="E9188" s="1">
        <v>9.8015435099224196E-2</v>
      </c>
      <c r="F9188" s="1">
        <v>16.908680480860198</v>
      </c>
      <c r="G9188" s="1">
        <v>2.0156026055945602</v>
      </c>
      <c r="H9188" s="1">
        <v>-3.3004688782777699E-3</v>
      </c>
      <c r="I9188" s="1">
        <v>35.243487798676199</v>
      </c>
      <c r="J9188" s="1">
        <v>3.0584874661883599</v>
      </c>
      <c r="K9188" s="1">
        <v>2.8929838434011399E-2</v>
      </c>
      <c r="L9188" s="1">
        <v>7.3701629761251697</v>
      </c>
      <c r="M9188" s="1">
        <v>0.65335971530246095</v>
      </c>
      <c r="N9188" s="1">
        <v>6.3660691978325798E-4</v>
      </c>
      <c r="O9188" s="1">
        <v>181.60557457375501</v>
      </c>
      <c r="P9188" s="1">
        <v>11.969670807077099</v>
      </c>
      <c r="Q9188" s="1">
        <v>-2.1914658672114201E-2</v>
      </c>
      <c r="R9188" s="1">
        <v>53.925203608138197</v>
      </c>
      <c r="S9188" s="1">
        <v>4.4621111870510104</v>
      </c>
      <c r="T9188" s="43">
        <f t="shared" si="861"/>
        <v>2472.0397981465835</v>
      </c>
      <c r="U9188" s="1">
        <f t="shared" si="862"/>
        <v>-59.880201853416565</v>
      </c>
      <c r="V9188" s="1" t="b">
        <f t="shared" si="863"/>
        <v>0</v>
      </c>
      <c r="W9188" s="44" t="b">
        <f t="shared" si="864"/>
        <v>0</v>
      </c>
      <c r="X9188" s="38">
        <f t="shared" si="865"/>
        <v>0</v>
      </c>
      <c r="Y9188" s="38">
        <f t="shared" si="866"/>
        <v>1</v>
      </c>
      <c r="AF9188" s="1">
        <v>2.5611662002523401</v>
      </c>
      <c r="AG9188" s="1">
        <v>2.0156026055945602</v>
      </c>
      <c r="AH9188" s="1">
        <v>3.0584874661883599</v>
      </c>
      <c r="AI9188" s="1">
        <v>0.65335971530246095</v>
      </c>
      <c r="AJ9188" s="1">
        <v>11.969670807077099</v>
      </c>
      <c r="AK9188" s="1">
        <v>4.4621111870510104</v>
      </c>
    </row>
    <row r="9189" spans="1:37">
      <c r="A9189">
        <v>9187</v>
      </c>
      <c r="B9189" s="1">
        <v>-1.25026914227467E-2</v>
      </c>
      <c r="C9189" s="1">
        <v>15.959214302930899</v>
      </c>
      <c r="D9189" s="1">
        <v>1.6113169629058699</v>
      </c>
      <c r="E9189" s="1">
        <v>2.28825844275631E-2</v>
      </c>
      <c r="F9189" s="1">
        <v>15.684834299337901</v>
      </c>
      <c r="G9189" s="1">
        <v>1.3338958763914599</v>
      </c>
      <c r="H9189" s="1">
        <v>-1.28852901724812E-2</v>
      </c>
      <c r="I9189" s="1">
        <v>34.907298994911898</v>
      </c>
      <c r="J9189" s="1">
        <v>3.0316295751003701</v>
      </c>
      <c r="K9189" s="1">
        <v>-2.4351683860908101E-2</v>
      </c>
      <c r="L9189" s="1">
        <v>6.9877477715729102</v>
      </c>
      <c r="M9189" s="1">
        <v>0.58993361933674504</v>
      </c>
      <c r="N9189" s="1">
        <v>8.4890656292511101E-3</v>
      </c>
      <c r="O9189" s="1">
        <v>183.03723853407999</v>
      </c>
      <c r="P9189" s="1">
        <v>12.2618049889929</v>
      </c>
      <c r="Q9189" s="1">
        <v>-2.4537910183115699E-2</v>
      </c>
      <c r="R9189" s="1">
        <v>53.783929615913102</v>
      </c>
      <c r="S9189" s="1">
        <v>4.4660688764869398</v>
      </c>
      <c r="T9189" s="43">
        <f t="shared" si="861"/>
        <v>2329.4649899214287</v>
      </c>
      <c r="U9189" s="1">
        <f t="shared" si="862"/>
        <v>-202.45501007857138</v>
      </c>
      <c r="V9189" s="1" t="b">
        <f t="shared" si="863"/>
        <v>0</v>
      </c>
      <c r="W9189" s="44" t="b">
        <f t="shared" si="864"/>
        <v>0</v>
      </c>
      <c r="X9189" s="38">
        <f t="shared" si="865"/>
        <v>0</v>
      </c>
      <c r="Y9189" s="38">
        <f t="shared" si="866"/>
        <v>1</v>
      </c>
      <c r="AF9189" s="1">
        <v>1.6113169629058699</v>
      </c>
      <c r="AG9189" s="1">
        <v>1.3338958763914599</v>
      </c>
      <c r="AH9189" s="1">
        <v>3.0316295751003701</v>
      </c>
      <c r="AI9189" s="1">
        <v>0.58993361933674504</v>
      </c>
      <c r="AJ9189" s="1">
        <v>12.2618049889929</v>
      </c>
      <c r="AK9189" s="1">
        <v>4.4660688764869398</v>
      </c>
    </row>
    <row r="9190" spans="1:37">
      <c r="A9190">
        <v>9188</v>
      </c>
      <c r="B9190" s="1">
        <v>0.239172552433569</v>
      </c>
      <c r="C9190" s="1">
        <v>20.526394724994599</v>
      </c>
      <c r="D9190" s="1">
        <v>4.6401775459393297</v>
      </c>
      <c r="E9190" s="1">
        <v>1.6544210951170001E-2</v>
      </c>
      <c r="F9190" s="1">
        <v>15.585732365950999</v>
      </c>
      <c r="G9190" s="1">
        <v>1.3031609591152</v>
      </c>
      <c r="H9190" s="1">
        <v>4.32403342813742E-2</v>
      </c>
      <c r="I9190" s="1">
        <v>36.922516642174102</v>
      </c>
      <c r="J9190" s="1">
        <v>3.5371605386329201</v>
      </c>
      <c r="K9190" s="1">
        <v>4.3505816785869497E-2</v>
      </c>
      <c r="L9190" s="1">
        <v>7.4783770592655996</v>
      </c>
      <c r="M9190" s="1">
        <v>0.69603486576038398</v>
      </c>
      <c r="N9190" s="1">
        <v>1.7744911840165099E-2</v>
      </c>
      <c r="O9190" s="1">
        <v>184.73926777411799</v>
      </c>
      <c r="P9190" s="1">
        <v>12.764125725324799</v>
      </c>
      <c r="Q9190" s="1">
        <v>9.9706875866313709E-3</v>
      </c>
      <c r="R9190" s="1">
        <v>55.672333295314999</v>
      </c>
      <c r="S9190" s="1">
        <v>4.6400016634040897</v>
      </c>
      <c r="T9190" s="43">
        <f t="shared" si="861"/>
        <v>2758.0661298176719</v>
      </c>
      <c r="U9190" s="1">
        <f t="shared" si="862"/>
        <v>226.14612981767186</v>
      </c>
      <c r="V9190" s="1" t="b">
        <f t="shared" si="863"/>
        <v>0</v>
      </c>
      <c r="W9190" s="44" t="b">
        <f t="shared" si="864"/>
        <v>0</v>
      </c>
      <c r="X9190" s="38">
        <f t="shared" si="865"/>
        <v>1</v>
      </c>
      <c r="Y9190" s="38">
        <f t="shared" si="866"/>
        <v>0</v>
      </c>
      <c r="AF9190" s="1">
        <v>4.6401775459393297</v>
      </c>
      <c r="AG9190" s="1">
        <v>1.3031609591152</v>
      </c>
      <c r="AH9190" s="1">
        <v>3.5371605386329201</v>
      </c>
      <c r="AI9190" s="1">
        <v>0.69603486576038398</v>
      </c>
      <c r="AJ9190" s="1">
        <v>12.764125725324799</v>
      </c>
      <c r="AK9190" s="1">
        <v>4.6400016634040897</v>
      </c>
    </row>
    <row r="9191" spans="1:37">
      <c r="A9191">
        <v>9189</v>
      </c>
      <c r="B9191" s="1">
        <v>1.44355656779213E-2</v>
      </c>
      <c r="C9191" s="1">
        <v>16.394970627961801</v>
      </c>
      <c r="D9191" s="1">
        <v>1.67184037126181</v>
      </c>
      <c r="E9191" s="1">
        <v>9.9197476621770198E-2</v>
      </c>
      <c r="F9191" s="1">
        <v>16.928679060527301</v>
      </c>
      <c r="G9191" s="1">
        <v>2.0313098547616599</v>
      </c>
      <c r="H9191" s="1">
        <v>4.37358887706637E-2</v>
      </c>
      <c r="I9191" s="1">
        <v>36.940818295410601</v>
      </c>
      <c r="J9191" s="1">
        <v>3.5441715924713</v>
      </c>
      <c r="K9191" s="1">
        <v>7.8331131248900607E-2</v>
      </c>
      <c r="L9191" s="1">
        <v>7.7434018939406402</v>
      </c>
      <c r="M9191" s="1">
        <v>0.84444731346844704</v>
      </c>
      <c r="N9191" s="1">
        <v>2.6380902524621198E-2</v>
      </c>
      <c r="O9191" s="1">
        <v>186.34158320179901</v>
      </c>
      <c r="P9191" s="1">
        <v>13.332747312695799</v>
      </c>
      <c r="Q9191" s="1">
        <v>-8.4405664745488607E-2</v>
      </c>
      <c r="R9191" s="1">
        <v>50.6584963011112</v>
      </c>
      <c r="S9191" s="1">
        <v>5.2960326398856896</v>
      </c>
      <c r="T9191" s="43">
        <f t="shared" si="861"/>
        <v>2672.0549084544709</v>
      </c>
      <c r="U9191" s="1">
        <f t="shared" si="862"/>
        <v>140.13490845447086</v>
      </c>
      <c r="V9191" s="1" t="b">
        <f t="shared" si="863"/>
        <v>0</v>
      </c>
      <c r="W9191" s="44" t="b">
        <f t="shared" si="864"/>
        <v>0</v>
      </c>
      <c r="X9191" s="38">
        <f t="shared" si="865"/>
        <v>1</v>
      </c>
      <c r="Y9191" s="38">
        <f t="shared" si="866"/>
        <v>0</v>
      </c>
      <c r="AF9191" s="1">
        <v>1.67184037126181</v>
      </c>
      <c r="AG9191" s="1">
        <v>2.0313098547616599</v>
      </c>
      <c r="AH9191" s="1">
        <v>3.5441715924713</v>
      </c>
      <c r="AI9191" s="1">
        <v>0.84444731346844704</v>
      </c>
      <c r="AJ9191" s="1">
        <v>13.332747312695799</v>
      </c>
      <c r="AK9191" s="1">
        <v>5.2960326398856896</v>
      </c>
    </row>
    <row r="9192" spans="1:37">
      <c r="A9192">
        <v>9190</v>
      </c>
      <c r="B9192" s="1">
        <v>-7.7306256974929904E-2</v>
      </c>
      <c r="C9192" s="1">
        <v>14.957798402648001</v>
      </c>
      <c r="D9192" s="1">
        <v>1.7546854138977801</v>
      </c>
      <c r="E9192" s="1">
        <v>-4.4259393689162298E-2</v>
      </c>
      <c r="F9192" s="1">
        <v>14.6662993291182</v>
      </c>
      <c r="G9192" s="1">
        <v>1.2632388017092899</v>
      </c>
      <c r="H9192" s="1">
        <v>2.0155279633363301E-2</v>
      </c>
      <c r="I9192" s="1">
        <v>36.079921425363999</v>
      </c>
      <c r="J9192" s="1">
        <v>3.2300133736380201</v>
      </c>
      <c r="K9192" s="1">
        <v>8.3069106626547807E-3</v>
      </c>
      <c r="L9192" s="1">
        <v>7.2197252028636196</v>
      </c>
      <c r="M9192" s="1">
        <v>0.61098636799716899</v>
      </c>
      <c r="N9192" s="1">
        <v>-3.06441831576518E-2</v>
      </c>
      <c r="O9192" s="1">
        <v>176.01273891376101</v>
      </c>
      <c r="P9192" s="1">
        <v>11.8610300841857</v>
      </c>
      <c r="Q9192" s="1">
        <v>1.33997575187913E-2</v>
      </c>
      <c r="R9192" s="1">
        <v>55.863565306056501</v>
      </c>
      <c r="S9192" s="1">
        <v>4.6760888105060703</v>
      </c>
      <c r="T9192" s="43">
        <f t="shared" si="861"/>
        <v>2339.604285193403</v>
      </c>
      <c r="U9192" s="1">
        <f t="shared" si="862"/>
        <v>-192.31571480659704</v>
      </c>
      <c r="V9192" s="1" t="b">
        <f t="shared" si="863"/>
        <v>0</v>
      </c>
      <c r="W9192" s="44" t="b">
        <f t="shared" si="864"/>
        <v>0</v>
      </c>
      <c r="X9192" s="38">
        <f t="shared" si="865"/>
        <v>0</v>
      </c>
      <c r="Y9192" s="38">
        <f t="shared" si="866"/>
        <v>1</v>
      </c>
      <c r="AF9192" s="1">
        <v>1.7546854138977801</v>
      </c>
      <c r="AG9192" s="1">
        <v>1.2632388017092899</v>
      </c>
      <c r="AH9192" s="1">
        <v>3.2300133736380201</v>
      </c>
      <c r="AI9192" s="1">
        <v>0.61098636799716899</v>
      </c>
      <c r="AJ9192" s="1">
        <v>11.8610300841857</v>
      </c>
      <c r="AK9192" s="1">
        <v>4.6760888105060703</v>
      </c>
    </row>
    <row r="9193" spans="1:37">
      <c r="A9193">
        <v>9191</v>
      </c>
      <c r="B9193" s="1">
        <v>-6.4935028646670896E-3</v>
      </c>
      <c r="C9193" s="1">
        <v>16.0554049553437</v>
      </c>
      <c r="D9193" s="1">
        <v>1.61698117622497</v>
      </c>
      <c r="E9193" s="1">
        <v>-7.7058554481463606E-2</v>
      </c>
      <c r="F9193" s="1">
        <v>14.193060364165699</v>
      </c>
      <c r="G9193" s="1">
        <v>1.41678183502594</v>
      </c>
      <c r="H9193" s="1">
        <v>-1.51315210399759E-2</v>
      </c>
      <c r="I9193" s="1">
        <v>34.828977139824303</v>
      </c>
      <c r="J9193" s="1">
        <v>3.0315130411978801</v>
      </c>
      <c r="K9193" s="1">
        <v>7.9889940737759898E-3</v>
      </c>
      <c r="L9193" s="1">
        <v>7.2174302972680904</v>
      </c>
      <c r="M9193" s="1">
        <v>0.61026677462860202</v>
      </c>
      <c r="N9193" s="1">
        <v>-6.1396853341123797E-2</v>
      </c>
      <c r="O9193" s="1">
        <v>170.682260519218</v>
      </c>
      <c r="P9193" s="1">
        <v>13.330750686506599</v>
      </c>
      <c r="Q9193" s="1">
        <v>-2.4371869827919002E-2</v>
      </c>
      <c r="R9193" s="1">
        <v>53.792860660126699</v>
      </c>
      <c r="S9193" s="1">
        <v>4.46488294763199</v>
      </c>
      <c r="T9193" s="43">
        <f t="shared" si="861"/>
        <v>2447.1176461215982</v>
      </c>
      <c r="U9193" s="1">
        <f t="shared" si="862"/>
        <v>-84.802353878401846</v>
      </c>
      <c r="V9193" s="1" t="b">
        <f t="shared" si="863"/>
        <v>0</v>
      </c>
      <c r="W9193" s="44" t="b">
        <f t="shared" si="864"/>
        <v>0</v>
      </c>
      <c r="X9193" s="38">
        <f t="shared" si="865"/>
        <v>0</v>
      </c>
      <c r="Y9193" s="38">
        <f t="shared" si="866"/>
        <v>1</v>
      </c>
      <c r="AF9193" s="1">
        <v>1.61698117622497</v>
      </c>
      <c r="AG9193" s="1">
        <v>1.41678183502594</v>
      </c>
      <c r="AH9193" s="1">
        <v>3.0315130411978801</v>
      </c>
      <c r="AI9193" s="1">
        <v>0.61026677462860202</v>
      </c>
      <c r="AJ9193" s="1">
        <v>13.330750686506599</v>
      </c>
      <c r="AK9193" s="1">
        <v>4.46488294763199</v>
      </c>
    </row>
    <row r="9194" spans="1:37">
      <c r="A9194">
        <v>9192</v>
      </c>
      <c r="B9194" s="1">
        <v>0.156794042688296</v>
      </c>
      <c r="C9194" s="1">
        <v>18.903235460130698</v>
      </c>
      <c r="D9194" s="1">
        <v>3.1533015391527499</v>
      </c>
      <c r="E9194" s="1">
        <v>5.2503296962862302E-2</v>
      </c>
      <c r="F9194" s="1">
        <v>16.156379543559499</v>
      </c>
      <c r="G9194" s="1">
        <v>1.5315498896459601</v>
      </c>
      <c r="H9194" s="1">
        <v>3.2868328570327399E-2</v>
      </c>
      <c r="I9194" s="1">
        <v>36.541535274599603</v>
      </c>
      <c r="J9194" s="1">
        <v>3.38302724055856</v>
      </c>
      <c r="K9194" s="1">
        <v>-1.42838983333909E-2</v>
      </c>
      <c r="L9194" s="1">
        <v>7.05845424904797</v>
      </c>
      <c r="M9194" s="1">
        <v>0.59077195280059103</v>
      </c>
      <c r="N9194" s="1">
        <v>2.7600092294165601E-2</v>
      </c>
      <c r="O9194" s="1">
        <v>186.568907501251</v>
      </c>
      <c r="P9194" s="1">
        <v>13.4205570107667</v>
      </c>
      <c r="Q9194" s="1">
        <v>5.9343825469658801E-2</v>
      </c>
      <c r="R9194" s="1">
        <v>58.490038177612703</v>
      </c>
      <c r="S9194" s="1">
        <v>5.7592271615902098</v>
      </c>
      <c r="T9194" s="43">
        <f t="shared" si="861"/>
        <v>2783.8434794514774</v>
      </c>
      <c r="U9194" s="1">
        <f t="shared" si="862"/>
        <v>251.92347945147731</v>
      </c>
      <c r="V9194" s="1" t="b">
        <f t="shared" si="863"/>
        <v>0</v>
      </c>
      <c r="W9194" s="44" t="b">
        <f t="shared" si="864"/>
        <v>0</v>
      </c>
      <c r="X9194" s="38">
        <f t="shared" si="865"/>
        <v>1</v>
      </c>
      <c r="Y9194" s="38">
        <f t="shared" si="866"/>
        <v>0</v>
      </c>
      <c r="AF9194" s="1">
        <v>3.1533015391527499</v>
      </c>
      <c r="AG9194" s="1">
        <v>1.5315498896459601</v>
      </c>
      <c r="AH9194" s="1">
        <v>3.38302724055856</v>
      </c>
      <c r="AI9194" s="1">
        <v>0.59077195280059103</v>
      </c>
      <c r="AJ9194" s="1">
        <v>13.4205570107667</v>
      </c>
      <c r="AK9194" s="1">
        <v>5.7592271615902098</v>
      </c>
    </row>
    <row r="9195" spans="1:37">
      <c r="A9195">
        <v>9193</v>
      </c>
      <c r="B9195" s="1">
        <v>3.7512059501980201E-2</v>
      </c>
      <c r="C9195" s="1">
        <v>16.777708202427601</v>
      </c>
      <c r="D9195" s="1">
        <v>1.78748885654331</v>
      </c>
      <c r="E9195" s="1">
        <v>3.9348781789075603E-2</v>
      </c>
      <c r="F9195" s="1">
        <v>15.945241954626599</v>
      </c>
      <c r="G9195" s="1">
        <v>1.4308469963581001</v>
      </c>
      <c r="H9195" s="1">
        <v>-1.1556667981275101E-2</v>
      </c>
      <c r="I9195" s="1">
        <v>34.9537084304676</v>
      </c>
      <c r="J9195" s="1">
        <v>3.0344996074750998</v>
      </c>
      <c r="K9195" s="1">
        <v>5.51402721267071E-2</v>
      </c>
      <c r="L9195" s="1">
        <v>7.5658920104084899</v>
      </c>
      <c r="M9195" s="1">
        <v>0.73943179487257504</v>
      </c>
      <c r="N9195" s="1">
        <v>-2.0172908945646401E-2</v>
      </c>
      <c r="O9195" s="1">
        <v>177.86550002334701</v>
      </c>
      <c r="P9195" s="1">
        <v>11.6873285947095</v>
      </c>
      <c r="Q9195" s="1">
        <v>5.0399548508210197E-3</v>
      </c>
      <c r="R9195" s="1">
        <v>55.398503544496798</v>
      </c>
      <c r="S9195" s="1">
        <v>4.59057197224418</v>
      </c>
      <c r="T9195" s="43">
        <f t="shared" si="861"/>
        <v>2327.0167822202766</v>
      </c>
      <c r="U9195" s="1">
        <f t="shared" si="862"/>
        <v>-204.90321777972349</v>
      </c>
      <c r="V9195" s="1" t="b">
        <f t="shared" si="863"/>
        <v>0</v>
      </c>
      <c r="W9195" s="44" t="b">
        <f t="shared" si="864"/>
        <v>0</v>
      </c>
      <c r="X9195" s="38">
        <f t="shared" si="865"/>
        <v>0</v>
      </c>
      <c r="Y9195" s="38">
        <f t="shared" si="866"/>
        <v>1</v>
      </c>
      <c r="AF9195" s="1">
        <v>1.78748885654331</v>
      </c>
      <c r="AG9195" s="1">
        <v>1.4308469963581001</v>
      </c>
      <c r="AH9195" s="1">
        <v>3.0344996074750998</v>
      </c>
      <c r="AI9195" s="1">
        <v>0.73943179487257504</v>
      </c>
      <c r="AJ9195" s="1">
        <v>11.6873285947095</v>
      </c>
      <c r="AK9195" s="1">
        <v>4.59057197224418</v>
      </c>
    </row>
    <row r="9196" spans="1:37">
      <c r="A9196">
        <v>9194</v>
      </c>
      <c r="B9196" s="1">
        <v>-0.123535496930626</v>
      </c>
      <c r="C9196" s="1">
        <v>14.282050744541801</v>
      </c>
      <c r="D9196" s="1">
        <v>2.07015016225228</v>
      </c>
      <c r="E9196" s="1">
        <v>-2.1818099013074198E-2</v>
      </c>
      <c r="F9196" s="1">
        <v>14.999150915558999</v>
      </c>
      <c r="G9196" s="1">
        <v>1.2277778163636399</v>
      </c>
      <c r="H9196" s="1">
        <v>-2.6001553741608801E-3</v>
      </c>
      <c r="I9196" s="1">
        <v>35.268177933522097</v>
      </c>
      <c r="J9196" s="1">
        <v>3.0606834112702499</v>
      </c>
      <c r="K9196" s="1">
        <v>7.5350738085808902E-2</v>
      </c>
      <c r="L9196" s="1">
        <v>7.72035786906181</v>
      </c>
      <c r="M9196" s="1">
        <v>0.82743389983472204</v>
      </c>
      <c r="N9196" s="1">
        <v>-5.8353682072196898E-2</v>
      </c>
      <c r="O9196" s="1">
        <v>171.202467007801</v>
      </c>
      <c r="P9196" s="1">
        <v>13.1164267508272</v>
      </c>
      <c r="Q9196" s="1">
        <v>-4.4290977121964899E-2</v>
      </c>
      <c r="R9196" s="1">
        <v>52.731956110526802</v>
      </c>
      <c r="S9196" s="1">
        <v>4.5922879227486701</v>
      </c>
      <c r="T9196" s="43">
        <f t="shared" si="861"/>
        <v>2489.4759963296765</v>
      </c>
      <c r="U9196" s="1">
        <f t="shared" si="862"/>
        <v>-42.444003670323582</v>
      </c>
      <c r="V9196" s="1" t="b">
        <f t="shared" si="863"/>
        <v>0</v>
      </c>
      <c r="W9196" s="44" t="b">
        <f t="shared" si="864"/>
        <v>0</v>
      </c>
      <c r="X9196" s="38">
        <f t="shared" si="865"/>
        <v>0</v>
      </c>
      <c r="Y9196" s="38">
        <f t="shared" si="866"/>
        <v>1</v>
      </c>
      <c r="AF9196" s="1">
        <v>2.07015016225228</v>
      </c>
      <c r="AG9196" s="1">
        <v>1.2277778163636399</v>
      </c>
      <c r="AH9196" s="1">
        <v>3.0606834112702499</v>
      </c>
      <c r="AI9196" s="1">
        <v>0.82743389983472204</v>
      </c>
      <c r="AJ9196" s="1">
        <v>13.1164267508272</v>
      </c>
      <c r="AK9196" s="1">
        <v>4.5922879227486701</v>
      </c>
    </row>
    <row r="9197" spans="1:37">
      <c r="A9197">
        <v>9195</v>
      </c>
      <c r="B9197" s="1">
        <v>0.11666679950414099</v>
      </c>
      <c r="C9197" s="1">
        <v>18.1597181485261</v>
      </c>
      <c r="D9197" s="1">
        <v>2.56267863010831</v>
      </c>
      <c r="E9197" s="1">
        <v>3.4784545948424603E-2</v>
      </c>
      <c r="F9197" s="1">
        <v>15.872629945033699</v>
      </c>
      <c r="G9197" s="1">
        <v>1.3984460326813599</v>
      </c>
      <c r="H9197" s="1">
        <v>8.9137083688718005E-2</v>
      </c>
      <c r="I9197" s="1">
        <v>38.656630838047803</v>
      </c>
      <c r="J9197" s="1">
        <v>4.5263411040386901</v>
      </c>
      <c r="K9197" s="1">
        <v>3.6262555010400897E-2</v>
      </c>
      <c r="L9197" s="1">
        <v>7.4244049197071504</v>
      </c>
      <c r="M9197" s="1">
        <v>0.67203937487528997</v>
      </c>
      <c r="N9197" s="1">
        <v>2.3300756647859902E-3</v>
      </c>
      <c r="O9197" s="1">
        <v>181.91337849281101</v>
      </c>
      <c r="P9197" s="1">
        <v>12.032322049347201</v>
      </c>
      <c r="Q9197" s="1">
        <v>3.82871573035026E-2</v>
      </c>
      <c r="R9197" s="1">
        <v>57.271309069892901</v>
      </c>
      <c r="S9197" s="1">
        <v>5.1583283235353301</v>
      </c>
      <c r="T9197" s="43">
        <f t="shared" si="861"/>
        <v>2635.0155514586181</v>
      </c>
      <c r="U9197" s="1">
        <f t="shared" si="862"/>
        <v>103.09555145861805</v>
      </c>
      <c r="V9197" s="1" t="b">
        <f t="shared" si="863"/>
        <v>0</v>
      </c>
      <c r="W9197" s="44" t="b">
        <f t="shared" si="864"/>
        <v>0</v>
      </c>
      <c r="X9197" s="38">
        <f t="shared" si="865"/>
        <v>1</v>
      </c>
      <c r="Y9197" s="38">
        <f t="shared" si="866"/>
        <v>0</v>
      </c>
      <c r="AF9197" s="1">
        <v>2.56267863010831</v>
      </c>
      <c r="AG9197" s="1">
        <v>1.3984460326813599</v>
      </c>
      <c r="AH9197" s="1">
        <v>4.5263411040386901</v>
      </c>
      <c r="AI9197" s="1">
        <v>0.67203937487528997</v>
      </c>
      <c r="AJ9197" s="1">
        <v>12.032322049347201</v>
      </c>
      <c r="AK9197" s="1">
        <v>5.1583283235353301</v>
      </c>
    </row>
    <row r="9198" spans="1:37">
      <c r="A9198">
        <v>9196</v>
      </c>
      <c r="B9198" s="1">
        <v>-1.08164356501408E-2</v>
      </c>
      <c r="C9198" s="1">
        <v>15.986148322616399</v>
      </c>
      <c r="D9198" s="1">
        <v>1.6108268002103301</v>
      </c>
      <c r="E9198" s="1">
        <v>1.30137166010955E-2</v>
      </c>
      <c r="F9198" s="1">
        <v>15.530804045008599</v>
      </c>
      <c r="G9198" s="1">
        <v>1.2868376592489601</v>
      </c>
      <c r="H9198" s="1">
        <v>1.8322736715592099E-2</v>
      </c>
      <c r="I9198" s="1">
        <v>36.013863965933197</v>
      </c>
      <c r="J9198" s="1">
        <v>3.2100712831807701</v>
      </c>
      <c r="K9198" s="1">
        <v>-3.7401272258672701E-2</v>
      </c>
      <c r="L9198" s="1">
        <v>6.8971529375994596</v>
      </c>
      <c r="M9198" s="1">
        <v>0.59958717223666302</v>
      </c>
      <c r="N9198" s="1">
        <v>1.8571053241847098E-2</v>
      </c>
      <c r="O9198" s="1">
        <v>184.89195159227</v>
      </c>
      <c r="P9198" s="1">
        <v>12.8192536788778</v>
      </c>
      <c r="Q9198" s="1">
        <v>3.59601585089337E-2</v>
      </c>
      <c r="R9198" s="1">
        <v>57.138193742394598</v>
      </c>
      <c r="S9198" s="1">
        <v>5.1000660117889201</v>
      </c>
      <c r="T9198" s="43">
        <f t="shared" si="861"/>
        <v>2462.6642605543443</v>
      </c>
      <c r="U9198" s="1">
        <f t="shared" si="862"/>
        <v>-69.255739445655763</v>
      </c>
      <c r="V9198" s="1" t="b">
        <f t="shared" si="863"/>
        <v>0</v>
      </c>
      <c r="W9198" s="44" t="b">
        <f t="shared" si="864"/>
        <v>0</v>
      </c>
      <c r="X9198" s="38">
        <f t="shared" si="865"/>
        <v>0</v>
      </c>
      <c r="Y9198" s="38">
        <f t="shared" si="866"/>
        <v>1</v>
      </c>
      <c r="AF9198" s="1">
        <v>1.6108268002103301</v>
      </c>
      <c r="AG9198" s="1">
        <v>1.2868376592489601</v>
      </c>
      <c r="AH9198" s="1">
        <v>3.2100712831807701</v>
      </c>
      <c r="AI9198" s="1">
        <v>0.59958717223666302</v>
      </c>
      <c r="AJ9198" s="1">
        <v>12.8192536788778</v>
      </c>
      <c r="AK9198" s="1">
        <v>5.1000660117889201</v>
      </c>
    </row>
    <row r="9199" spans="1:37">
      <c r="A9199">
        <v>9197</v>
      </c>
      <c r="B9199" s="1">
        <v>-0.11962283447503801</v>
      </c>
      <c r="C9199" s="1">
        <v>14.338041052437299</v>
      </c>
      <c r="D9199" s="1">
        <v>2.0369167437595501</v>
      </c>
      <c r="E9199" s="1">
        <v>-6.1119397411923397E-2</v>
      </c>
      <c r="F9199" s="1">
        <v>14.421098321153799</v>
      </c>
      <c r="G9199" s="1">
        <v>1.32980416730207</v>
      </c>
      <c r="H9199" s="1">
        <v>-6.6750749702868206E-2</v>
      </c>
      <c r="I9199" s="1">
        <v>33.0767456805847</v>
      </c>
      <c r="J9199" s="1">
        <v>3.2953355550424899</v>
      </c>
      <c r="K9199" s="1">
        <v>-2.0427840802361898E-2</v>
      </c>
      <c r="L9199" s="1">
        <v>7.0152204611737696</v>
      </c>
      <c r="M9199" s="1">
        <v>0.58874043015574595</v>
      </c>
      <c r="N9199" s="1">
        <v>-3.3230636893422302E-2</v>
      </c>
      <c r="O9199" s="1">
        <v>175.558078340387</v>
      </c>
      <c r="P9199" s="1">
        <v>11.9148849286199</v>
      </c>
      <c r="Q9199" s="1">
        <v>3.7412704076942603E-2</v>
      </c>
      <c r="R9199" s="1">
        <v>57.221249879287598</v>
      </c>
      <c r="S9199" s="1">
        <v>5.1369321349184496</v>
      </c>
      <c r="T9199" s="43">
        <f t="shared" si="861"/>
        <v>2430.2613959798205</v>
      </c>
      <c r="U9199" s="1">
        <f t="shared" si="862"/>
        <v>-101.65860402017961</v>
      </c>
      <c r="V9199" s="1" t="b">
        <f t="shared" si="863"/>
        <v>0</v>
      </c>
      <c r="W9199" s="44" t="b">
        <f t="shared" si="864"/>
        <v>0</v>
      </c>
      <c r="X9199" s="38">
        <f t="shared" si="865"/>
        <v>0</v>
      </c>
      <c r="Y9199" s="38">
        <f t="shared" si="866"/>
        <v>1</v>
      </c>
      <c r="AF9199" s="1">
        <v>2.0369167437595501</v>
      </c>
      <c r="AG9199" s="1">
        <v>1.32980416730207</v>
      </c>
      <c r="AH9199" s="1">
        <v>3.2953355550424899</v>
      </c>
      <c r="AI9199" s="1">
        <v>0.58874043015574595</v>
      </c>
      <c r="AJ9199" s="1">
        <v>11.9148849286199</v>
      </c>
      <c r="AK9199" s="1">
        <v>5.1369321349184496</v>
      </c>
    </row>
    <row r="9200" spans="1:37">
      <c r="A9200">
        <v>9198</v>
      </c>
      <c r="B9200" s="1">
        <v>-2.0058381476032699E-2</v>
      </c>
      <c r="C9200" s="1">
        <v>15.839085824434299</v>
      </c>
      <c r="D9200" s="1">
        <v>1.6092453777457301</v>
      </c>
      <c r="E9200" s="1">
        <v>6.5721206431769999E-2</v>
      </c>
      <c r="F9200" s="1">
        <v>16.371350710575602</v>
      </c>
      <c r="G9200" s="1">
        <v>1.6523664997555001</v>
      </c>
      <c r="H9200" s="1">
        <v>3.2354753665274898E-2</v>
      </c>
      <c r="I9200" s="1">
        <v>36.522773277348399</v>
      </c>
      <c r="J9200" s="1">
        <v>3.3762390952414001</v>
      </c>
      <c r="K9200" s="1">
        <v>0.1135463402005</v>
      </c>
      <c r="L9200" s="1">
        <v>8.0209456080851105</v>
      </c>
      <c r="M9200" s="1">
        <v>1.0460106289839299</v>
      </c>
      <c r="N9200" s="1">
        <v>-3.2379280918764998E-2</v>
      </c>
      <c r="O9200" s="1">
        <v>175.707604400203</v>
      </c>
      <c r="P9200" s="1">
        <v>11.896548477477401</v>
      </c>
      <c r="Q9200" s="1">
        <v>-2.6175224581058101E-2</v>
      </c>
      <c r="R9200" s="1">
        <v>53.695940466182599</v>
      </c>
      <c r="S9200" s="1">
        <v>4.4658881859125303</v>
      </c>
      <c r="T9200" s="43">
        <f t="shared" si="861"/>
        <v>2404.6298265116493</v>
      </c>
      <c r="U9200" s="1">
        <f t="shared" si="862"/>
        <v>-127.29017348835077</v>
      </c>
      <c r="V9200" s="1" t="b">
        <f t="shared" si="863"/>
        <v>0</v>
      </c>
      <c r="W9200" s="44" t="b">
        <f t="shared" si="864"/>
        <v>0</v>
      </c>
      <c r="X9200" s="38">
        <f t="shared" si="865"/>
        <v>0</v>
      </c>
      <c r="Y9200" s="38">
        <f t="shared" si="866"/>
        <v>1</v>
      </c>
      <c r="AF9200" s="1">
        <v>1.6092453777457301</v>
      </c>
      <c r="AG9200" s="1">
        <v>1.6523664997555001</v>
      </c>
      <c r="AH9200" s="1">
        <v>3.3762390952414001</v>
      </c>
      <c r="AI9200" s="1">
        <v>1.0460106289839299</v>
      </c>
      <c r="AJ9200" s="1">
        <v>11.896548477477401</v>
      </c>
      <c r="AK9200" s="1">
        <v>4.4658881859125303</v>
      </c>
    </row>
    <row r="9201" spans="1:37">
      <c r="A9201">
        <v>9199</v>
      </c>
      <c r="B9201" s="1">
        <v>-6.7629530059772597E-2</v>
      </c>
      <c r="C9201" s="1">
        <v>15.103243514413</v>
      </c>
      <c r="D9201" s="1">
        <v>1.70907305082952</v>
      </c>
      <c r="E9201" s="1">
        <v>-2.1120908943775499E-2</v>
      </c>
      <c r="F9201" s="1">
        <v>15.0096118208211</v>
      </c>
      <c r="G9201" s="1">
        <v>1.22792354897002</v>
      </c>
      <c r="H9201" s="1">
        <v>-9.4706420176283196E-2</v>
      </c>
      <c r="I9201" s="1">
        <v>32.164868533235399</v>
      </c>
      <c r="J9201" s="1">
        <v>3.6810826690649399</v>
      </c>
      <c r="K9201" s="1">
        <v>-8.6362330751542996E-3</v>
      </c>
      <c r="L9201" s="1">
        <v>7.0984308167654202</v>
      </c>
      <c r="M9201" s="1">
        <v>0.59128522718489895</v>
      </c>
      <c r="N9201" s="1">
        <v>-8.4985354388007197E-4</v>
      </c>
      <c r="O9201" s="1">
        <v>181.33582560242999</v>
      </c>
      <c r="P9201" s="1">
        <v>11.9214929511715</v>
      </c>
      <c r="Q9201" s="1">
        <v>-4.1952250601747898E-2</v>
      </c>
      <c r="R9201" s="1">
        <v>52.855426059689698</v>
      </c>
      <c r="S9201" s="1">
        <v>4.5687931374046604</v>
      </c>
      <c r="T9201" s="43">
        <f t="shared" si="861"/>
        <v>2369.9650584625538</v>
      </c>
      <c r="U9201" s="1">
        <f t="shared" si="862"/>
        <v>-161.9549415374463</v>
      </c>
      <c r="V9201" s="1" t="b">
        <f t="shared" si="863"/>
        <v>0</v>
      </c>
      <c r="W9201" s="44" t="b">
        <f t="shared" si="864"/>
        <v>0</v>
      </c>
      <c r="X9201" s="38">
        <f t="shared" si="865"/>
        <v>0</v>
      </c>
      <c r="Y9201" s="38">
        <f t="shared" si="866"/>
        <v>1</v>
      </c>
      <c r="AF9201" s="1">
        <v>1.70907305082952</v>
      </c>
      <c r="AG9201" s="1">
        <v>1.22792354897002</v>
      </c>
      <c r="AH9201" s="1">
        <v>3.6810826690649399</v>
      </c>
      <c r="AI9201" s="1">
        <v>0.59128522718489895</v>
      </c>
      <c r="AJ9201" s="1">
        <v>11.9214929511715</v>
      </c>
      <c r="AK9201" s="1">
        <v>4.5687931374046604</v>
      </c>
    </row>
    <row r="9202" spans="1:37">
      <c r="A9202">
        <v>9200</v>
      </c>
      <c r="B9202" s="1">
        <v>-3.6818197036411798E-3</v>
      </c>
      <c r="C9202" s="1">
        <v>16.100611190122901</v>
      </c>
      <c r="D9202" s="1">
        <v>1.6220088942884401</v>
      </c>
      <c r="E9202" s="1">
        <v>-5.3591351057408199E-2</v>
      </c>
      <c r="F9202" s="1">
        <v>14.530070677638999</v>
      </c>
      <c r="G9202" s="1">
        <v>1.2982875378335199</v>
      </c>
      <c r="H9202" s="1">
        <v>3.88008750108947E-2</v>
      </c>
      <c r="I9202" s="1">
        <v>36.758963944765704</v>
      </c>
      <c r="J9202" s="1">
        <v>3.46523260047231</v>
      </c>
      <c r="K9202" s="1">
        <v>-4.5777977443096897E-2</v>
      </c>
      <c r="L9202" s="1">
        <v>6.83961883038282</v>
      </c>
      <c r="M9202" s="1">
        <v>0.60837439834317597</v>
      </c>
      <c r="N9202" s="1">
        <v>-4.93710278043051E-2</v>
      </c>
      <c r="O9202" s="1">
        <v>172.74724730531</v>
      </c>
      <c r="P9202" s="1">
        <v>12.5721561728112</v>
      </c>
      <c r="Q9202" s="1">
        <v>2.3027388646139301E-2</v>
      </c>
      <c r="R9202" s="1">
        <v>56.403996467787501</v>
      </c>
      <c r="S9202" s="1">
        <v>4.8429912864059697</v>
      </c>
      <c r="T9202" s="43">
        <f t="shared" si="861"/>
        <v>2440.9050890154613</v>
      </c>
      <c r="U9202" s="1">
        <f t="shared" si="862"/>
        <v>-91.014910984538801</v>
      </c>
      <c r="V9202" s="1" t="b">
        <f t="shared" si="863"/>
        <v>0</v>
      </c>
      <c r="W9202" s="44" t="b">
        <f t="shared" si="864"/>
        <v>0</v>
      </c>
      <c r="X9202" s="38">
        <f t="shared" si="865"/>
        <v>0</v>
      </c>
      <c r="Y9202" s="38">
        <f t="shared" si="866"/>
        <v>1</v>
      </c>
      <c r="AF9202" s="1">
        <v>1.6220088942884401</v>
      </c>
      <c r="AG9202" s="1">
        <v>1.2982875378335199</v>
      </c>
      <c r="AH9202" s="1">
        <v>3.46523260047231</v>
      </c>
      <c r="AI9202" s="1">
        <v>0.60837439834317597</v>
      </c>
      <c r="AJ9202" s="1">
        <v>12.5721561728112</v>
      </c>
      <c r="AK9202" s="1">
        <v>4.8429912864059697</v>
      </c>
    </row>
    <row r="9203" spans="1:37">
      <c r="A9203">
        <v>9201</v>
      </c>
      <c r="B9203" s="1">
        <v>-2.9021772405281102E-2</v>
      </c>
      <c r="C9203" s="1">
        <v>15.697748284322</v>
      </c>
      <c r="D9203" s="1">
        <v>1.6082347811747599</v>
      </c>
      <c r="E9203" s="1">
        <v>-2.22109536461229E-2</v>
      </c>
      <c r="F9203" s="1">
        <v>14.9932595869236</v>
      </c>
      <c r="G9203" s="1">
        <v>1.2294181141576199</v>
      </c>
      <c r="H9203" s="1">
        <v>2.4883844455584399E-2</v>
      </c>
      <c r="I9203" s="1">
        <v>36.250931670479801</v>
      </c>
      <c r="J9203" s="1">
        <v>3.2844240548729999</v>
      </c>
      <c r="K9203" s="1">
        <v>-5.2062744058108002E-3</v>
      </c>
      <c r="L9203" s="1">
        <v>7.1228199440226403</v>
      </c>
      <c r="M9203" s="1">
        <v>0.59463489074686104</v>
      </c>
      <c r="N9203" s="1">
        <v>-2.0330594472236299E-2</v>
      </c>
      <c r="O9203" s="1">
        <v>177.837455419485</v>
      </c>
      <c r="P9203" s="1">
        <v>11.6864903960857</v>
      </c>
      <c r="Q9203" s="1">
        <v>-9.8905898750219403E-3</v>
      </c>
      <c r="R9203" s="1">
        <v>54.577517842652099</v>
      </c>
      <c r="S9203" s="1">
        <v>4.4777575007914798</v>
      </c>
      <c r="T9203" s="43">
        <f t="shared" si="861"/>
        <v>2288.0959737829421</v>
      </c>
      <c r="U9203" s="1">
        <f t="shared" si="862"/>
        <v>-243.82402621705796</v>
      </c>
      <c r="V9203" s="1" t="b">
        <f t="shared" si="863"/>
        <v>1</v>
      </c>
      <c r="W9203" s="44" t="b">
        <f t="shared" si="864"/>
        <v>0</v>
      </c>
      <c r="X9203" s="38">
        <f t="shared" si="865"/>
        <v>0</v>
      </c>
      <c r="Y9203" s="38">
        <f t="shared" si="866"/>
        <v>1</v>
      </c>
      <c r="AF9203" s="1">
        <v>1.6082347811747599</v>
      </c>
      <c r="AG9203" s="1">
        <v>1.2294181141576199</v>
      </c>
      <c r="AH9203" s="1">
        <v>3.2844240548729999</v>
      </c>
      <c r="AI9203" s="1">
        <v>0.59463489074686104</v>
      </c>
      <c r="AJ9203" s="1">
        <v>11.6864903960857</v>
      </c>
      <c r="AK9203" s="1">
        <v>4.4777575007914798</v>
      </c>
    </row>
    <row r="9204" spans="1:37">
      <c r="A9204">
        <v>9202</v>
      </c>
      <c r="B9204" s="1">
        <v>2.9342343171689898E-2</v>
      </c>
      <c r="C9204" s="1">
        <v>16.6411974719881</v>
      </c>
      <c r="D9204" s="1">
        <v>1.7425958460284301</v>
      </c>
      <c r="E9204" s="1">
        <v>1.1451134797318499E-2</v>
      </c>
      <c r="F9204" s="1">
        <v>15.506554843824199</v>
      </c>
      <c r="G9204" s="1">
        <v>1.28185225765197</v>
      </c>
      <c r="H9204" s="1">
        <v>1.36029730395962E-2</v>
      </c>
      <c r="I9204" s="1">
        <v>35.844287534088799</v>
      </c>
      <c r="J9204" s="1">
        <v>3.16352063415667</v>
      </c>
      <c r="K9204" s="1">
        <v>-8.4875613106255698E-3</v>
      </c>
      <c r="L9204" s="1">
        <v>7.0994862314535796</v>
      </c>
      <c r="M9204" s="1">
        <v>0.59128522650486204</v>
      </c>
      <c r="N9204" s="1">
        <v>-3.1265106673604701E-2</v>
      </c>
      <c r="O9204" s="1">
        <v>175.903482388546</v>
      </c>
      <c r="P9204" s="1">
        <v>11.8745454800708</v>
      </c>
      <c r="Q9204" s="1">
        <v>3.9193319777234899E-2</v>
      </c>
      <c r="R9204" s="1">
        <v>57.323229701704797</v>
      </c>
      <c r="S9204" s="1">
        <v>5.1820494561775003</v>
      </c>
      <c r="T9204" s="43">
        <f t="shared" si="861"/>
        <v>2383.5848900590236</v>
      </c>
      <c r="U9204" s="1">
        <f t="shared" si="862"/>
        <v>-148.33510994097651</v>
      </c>
      <c r="V9204" s="1" t="b">
        <f t="shared" si="863"/>
        <v>0</v>
      </c>
      <c r="W9204" s="44" t="b">
        <f t="shared" si="864"/>
        <v>0</v>
      </c>
      <c r="X9204" s="38">
        <f t="shared" si="865"/>
        <v>0</v>
      </c>
      <c r="Y9204" s="38">
        <f t="shared" si="866"/>
        <v>1</v>
      </c>
      <c r="AF9204" s="1">
        <v>1.7425958460284301</v>
      </c>
      <c r="AG9204" s="1">
        <v>1.28185225765197</v>
      </c>
      <c r="AH9204" s="1">
        <v>3.16352063415667</v>
      </c>
      <c r="AI9204" s="1">
        <v>0.59128522650486204</v>
      </c>
      <c r="AJ9204" s="1">
        <v>11.8745454800708</v>
      </c>
      <c r="AK9204" s="1">
        <v>5.1820494561775003</v>
      </c>
    </row>
    <row r="9205" spans="1:37">
      <c r="A9205">
        <v>9203</v>
      </c>
      <c r="B9205" s="1">
        <v>-0.107100068131571</v>
      </c>
      <c r="C9205" s="1">
        <v>14.518721941450901</v>
      </c>
      <c r="D9205" s="1">
        <v>1.93867898278777</v>
      </c>
      <c r="E9205" s="1">
        <v>-2.2544130297609499E-2</v>
      </c>
      <c r="F9205" s="1">
        <v>14.988265014983201</v>
      </c>
      <c r="G9205" s="1">
        <v>1.22812670981304</v>
      </c>
      <c r="H9205" s="1">
        <v>-6.9617297316881599E-2</v>
      </c>
      <c r="I9205" s="1">
        <v>32.982065381799998</v>
      </c>
      <c r="J9205" s="1">
        <v>3.3266370767612199</v>
      </c>
      <c r="K9205" s="1">
        <v>1.18627718298519E-2</v>
      </c>
      <c r="L9205" s="1">
        <v>7.2454432411385596</v>
      </c>
      <c r="M9205" s="1">
        <v>0.61613225398200999</v>
      </c>
      <c r="N9205" s="1">
        <v>-1.10550524387694E-3</v>
      </c>
      <c r="O9205" s="1">
        <v>181.28947271569399</v>
      </c>
      <c r="P9205" s="1">
        <v>11.913424664731201</v>
      </c>
      <c r="Q9205" s="1">
        <v>-1.1770230097455399E-2</v>
      </c>
      <c r="R9205" s="1">
        <v>54.475028096973702</v>
      </c>
      <c r="S9205" s="1">
        <v>4.4751833393793197</v>
      </c>
      <c r="T9205" s="43">
        <f t="shared" si="861"/>
        <v>2349.8183027454561</v>
      </c>
      <c r="U9205" s="1">
        <f t="shared" si="862"/>
        <v>-182.10169725454398</v>
      </c>
      <c r="V9205" s="1" t="b">
        <f t="shared" si="863"/>
        <v>0</v>
      </c>
      <c r="W9205" s="44" t="b">
        <f t="shared" si="864"/>
        <v>0</v>
      </c>
      <c r="X9205" s="38">
        <f t="shared" si="865"/>
        <v>0</v>
      </c>
      <c r="Y9205" s="38">
        <f t="shared" si="866"/>
        <v>1</v>
      </c>
      <c r="AF9205" s="1">
        <v>1.93867898278777</v>
      </c>
      <c r="AG9205" s="1">
        <v>1.22812670981304</v>
      </c>
      <c r="AH9205" s="1">
        <v>3.3266370767612199</v>
      </c>
      <c r="AI9205" s="1">
        <v>0.61613225398200999</v>
      </c>
      <c r="AJ9205" s="1">
        <v>11.913424664731201</v>
      </c>
      <c r="AK9205" s="1">
        <v>4.4751833393793197</v>
      </c>
    </row>
    <row r="9206" spans="1:37">
      <c r="A9206">
        <v>9204</v>
      </c>
      <c r="B9206" s="1">
        <v>2.9691499895014399E-2</v>
      </c>
      <c r="C9206" s="1">
        <v>16.647008872455299</v>
      </c>
      <c r="D9206" s="1">
        <v>1.74420779944531</v>
      </c>
      <c r="E9206" s="1">
        <v>7.0342800356781804E-3</v>
      </c>
      <c r="F9206" s="1">
        <v>15.438215676414201</v>
      </c>
      <c r="G9206" s="1">
        <v>1.26990323159511</v>
      </c>
      <c r="H9206" s="1">
        <v>9.22145503243232E-2</v>
      </c>
      <c r="I9206" s="1">
        <v>38.775778572249799</v>
      </c>
      <c r="J9206" s="1">
        <v>4.6090298262588796</v>
      </c>
      <c r="K9206" s="1">
        <v>-2.4899033588849197E-4</v>
      </c>
      <c r="L9206" s="1">
        <v>7.1582174511229697</v>
      </c>
      <c r="M9206" s="1">
        <v>0.59931465730078803</v>
      </c>
      <c r="N9206" s="1">
        <v>2.16322519854368E-2</v>
      </c>
      <c r="O9206" s="1">
        <v>185.458809792323</v>
      </c>
      <c r="P9206" s="1">
        <v>13.019842694808199</v>
      </c>
      <c r="Q9206" s="1">
        <v>-4.1976788801867698E-2</v>
      </c>
      <c r="R9206" s="1">
        <v>52.854129098580202</v>
      </c>
      <c r="S9206" s="1">
        <v>4.5708951917395799</v>
      </c>
      <c r="T9206" s="43">
        <f t="shared" si="861"/>
        <v>2581.3193401147869</v>
      </c>
      <c r="U9206" s="1">
        <f t="shared" si="862"/>
        <v>49.39934011478681</v>
      </c>
      <c r="V9206" s="1" t="b">
        <f t="shared" si="863"/>
        <v>0</v>
      </c>
      <c r="W9206" s="44" t="b">
        <f t="shared" si="864"/>
        <v>0</v>
      </c>
      <c r="X9206" s="38">
        <f t="shared" si="865"/>
        <v>1</v>
      </c>
      <c r="Y9206" s="38">
        <f t="shared" si="866"/>
        <v>0</v>
      </c>
      <c r="AF9206" s="1">
        <v>1.74420779944531</v>
      </c>
      <c r="AG9206" s="1">
        <v>1.26990323159511</v>
      </c>
      <c r="AH9206" s="1">
        <v>4.6090298262588796</v>
      </c>
      <c r="AI9206" s="1">
        <v>0.59931465730078803</v>
      </c>
      <c r="AJ9206" s="1">
        <v>13.019842694808199</v>
      </c>
      <c r="AK9206" s="1">
        <v>4.5708951917395799</v>
      </c>
    </row>
    <row r="9207" spans="1:37">
      <c r="A9207">
        <v>9205</v>
      </c>
      <c r="B9207" s="1">
        <v>7.5118115085343502E-3</v>
      </c>
      <c r="C9207" s="1">
        <v>16.2818479504339</v>
      </c>
      <c r="D9207" s="1">
        <v>1.65285066818184</v>
      </c>
      <c r="E9207" s="1">
        <v>-1.9530558618110299E-2</v>
      </c>
      <c r="F9207" s="1">
        <v>15.033501353196099</v>
      </c>
      <c r="G9207" s="1">
        <v>1.22945760119004</v>
      </c>
      <c r="H9207" s="1">
        <v>-2.3757433173561701E-2</v>
      </c>
      <c r="I9207" s="1">
        <v>34.529837474370602</v>
      </c>
      <c r="J9207" s="1">
        <v>3.0260670989901999</v>
      </c>
      <c r="K9207" s="1">
        <v>-2.4624396165487498E-2</v>
      </c>
      <c r="L9207" s="1">
        <v>6.9858423865970796</v>
      </c>
      <c r="M9207" s="1">
        <v>0.59024349982006297</v>
      </c>
      <c r="N9207" s="1">
        <v>4.8698913183488401E-2</v>
      </c>
      <c r="O9207" s="1">
        <v>190.54711159485601</v>
      </c>
      <c r="P9207" s="1">
        <v>15.4322567399992</v>
      </c>
      <c r="Q9207" s="1">
        <v>-4.8349940350822997E-2</v>
      </c>
      <c r="R9207" s="1">
        <v>52.518352836867798</v>
      </c>
      <c r="S9207" s="1">
        <v>4.6296395853358003</v>
      </c>
      <c r="T9207" s="43">
        <f t="shared" si="861"/>
        <v>2656.051519351714</v>
      </c>
      <c r="U9207" s="1">
        <f t="shared" si="862"/>
        <v>124.13151935171391</v>
      </c>
      <c r="V9207" s="1" t="b">
        <f t="shared" si="863"/>
        <v>0</v>
      </c>
      <c r="W9207" s="44" t="b">
        <f t="shared" si="864"/>
        <v>0</v>
      </c>
      <c r="X9207" s="38">
        <f t="shared" si="865"/>
        <v>1</v>
      </c>
      <c r="Y9207" s="38">
        <f t="shared" si="866"/>
        <v>0</v>
      </c>
      <c r="AF9207" s="1">
        <v>1.65285066818184</v>
      </c>
      <c r="AG9207" s="1">
        <v>1.22945760119004</v>
      </c>
      <c r="AH9207" s="1">
        <v>3.0260670989901999</v>
      </c>
      <c r="AI9207" s="1">
        <v>0.59024349982006297</v>
      </c>
      <c r="AJ9207" s="1">
        <v>15.4322567399992</v>
      </c>
      <c r="AK9207" s="1">
        <v>4.6296395853358003</v>
      </c>
    </row>
    <row r="9208" spans="1:37">
      <c r="A9208">
        <v>9206</v>
      </c>
      <c r="B9208" s="1">
        <v>0.106205765594735</v>
      </c>
      <c r="C9208" s="1">
        <v>17.9707389037141</v>
      </c>
      <c r="D9208" s="1">
        <v>2.4308990278751201</v>
      </c>
      <c r="E9208" s="1">
        <v>4.64178992059694E-2</v>
      </c>
      <c r="F9208" s="1">
        <v>16.0583600938836</v>
      </c>
      <c r="G9208" s="1">
        <v>1.48406312308929</v>
      </c>
      <c r="H9208" s="1">
        <v>6.1588110016309698E-2</v>
      </c>
      <c r="I9208" s="1">
        <v>37.606215695565297</v>
      </c>
      <c r="J9208" s="1">
        <v>3.8722887930202599</v>
      </c>
      <c r="K9208" s="1">
        <v>-5.6439349158679E-2</v>
      </c>
      <c r="L9208" s="1">
        <v>6.7670864460253002</v>
      </c>
      <c r="M9208" s="1">
        <v>0.62550887065476002</v>
      </c>
      <c r="N9208" s="1">
        <v>9.5461405024034208E-3</v>
      </c>
      <c r="O9208" s="1">
        <v>183.230824899401</v>
      </c>
      <c r="P9208" s="1">
        <v>12.302489784249399</v>
      </c>
      <c r="Q9208" s="1">
        <v>3.9972939128486498E-3</v>
      </c>
      <c r="R9208" s="1">
        <v>55.340771791381002</v>
      </c>
      <c r="S9208" s="1">
        <v>4.5793146002781597</v>
      </c>
      <c r="T9208" s="43">
        <f t="shared" si="861"/>
        <v>2529.4564199166994</v>
      </c>
      <c r="U9208" s="1">
        <f t="shared" si="862"/>
        <v>-2.4635800833007124</v>
      </c>
      <c r="V9208" s="1" t="b">
        <f t="shared" si="863"/>
        <v>0</v>
      </c>
      <c r="W9208" s="44" t="b">
        <f t="shared" si="864"/>
        <v>0</v>
      </c>
      <c r="X9208" s="38">
        <f t="shared" si="865"/>
        <v>0</v>
      </c>
      <c r="Y9208" s="38">
        <f t="shared" si="866"/>
        <v>1</v>
      </c>
      <c r="AF9208" s="1">
        <v>2.4308990278751201</v>
      </c>
      <c r="AG9208" s="1">
        <v>1.48406312308929</v>
      </c>
      <c r="AH9208" s="1">
        <v>3.8722887930202599</v>
      </c>
      <c r="AI9208" s="1">
        <v>0.62550887065476002</v>
      </c>
      <c r="AJ9208" s="1">
        <v>12.302489784249399</v>
      </c>
      <c r="AK9208" s="1">
        <v>4.5793146002781597</v>
      </c>
    </row>
    <row r="9209" spans="1:37">
      <c r="A9209">
        <v>9207</v>
      </c>
      <c r="B9209" s="1">
        <v>-1.6504553165559301E-2</v>
      </c>
      <c r="C9209" s="1">
        <v>15.895475356057601</v>
      </c>
      <c r="D9209" s="1">
        <v>1.6097254063479001</v>
      </c>
      <c r="E9209" s="1">
        <v>-2.8935363425361901E-2</v>
      </c>
      <c r="F9209" s="1">
        <v>14.8927769872549</v>
      </c>
      <c r="G9209" s="1">
        <v>1.2329138528774599</v>
      </c>
      <c r="H9209" s="1">
        <v>-4.2763906818194898E-2</v>
      </c>
      <c r="I9209" s="1">
        <v>33.8797445853141</v>
      </c>
      <c r="J9209" s="1">
        <v>3.0932097625431201</v>
      </c>
      <c r="K9209" s="1">
        <v>-6.9086895010525198E-3</v>
      </c>
      <c r="L9209" s="1">
        <v>7.1107042637139202</v>
      </c>
      <c r="M9209" s="1">
        <v>0.59239242246241997</v>
      </c>
      <c r="N9209" s="1">
        <v>-5.63175641129422E-3</v>
      </c>
      <c r="O9209" s="1">
        <v>180.47076526368801</v>
      </c>
      <c r="P9209" s="1">
        <v>11.7806158997612</v>
      </c>
      <c r="Q9209" s="1">
        <v>-6.4419354911920301E-2</v>
      </c>
      <c r="R9209" s="1">
        <v>51.681158281632797</v>
      </c>
      <c r="S9209" s="1">
        <v>4.8765352567115601</v>
      </c>
      <c r="T9209" s="43">
        <f t="shared" si="861"/>
        <v>2318.5392600703658</v>
      </c>
      <c r="U9209" s="1">
        <f t="shared" si="862"/>
        <v>-213.38073992963427</v>
      </c>
      <c r="V9209" s="1" t="b">
        <f t="shared" si="863"/>
        <v>0</v>
      </c>
      <c r="W9209" s="44" t="b">
        <f t="shared" si="864"/>
        <v>0</v>
      </c>
      <c r="X9209" s="38">
        <f t="shared" si="865"/>
        <v>0</v>
      </c>
      <c r="Y9209" s="38">
        <f t="shared" si="866"/>
        <v>1</v>
      </c>
      <c r="AF9209" s="1">
        <v>1.6097254063479001</v>
      </c>
      <c r="AG9209" s="1">
        <v>1.2329138528774599</v>
      </c>
      <c r="AH9209" s="1">
        <v>3.0932097625431201</v>
      </c>
      <c r="AI9209" s="1">
        <v>0.59239242246241997</v>
      </c>
      <c r="AJ9209" s="1">
        <v>11.7806158997612</v>
      </c>
      <c r="AK9209" s="1">
        <v>4.8765352567115601</v>
      </c>
    </row>
    <row r="9210" spans="1:37">
      <c r="A9210">
        <v>9208</v>
      </c>
      <c r="B9210" s="1">
        <v>-2.2097496267730599E-2</v>
      </c>
      <c r="C9210" s="1">
        <v>15.8068210172452</v>
      </c>
      <c r="D9210" s="1">
        <v>1.6078509694085801</v>
      </c>
      <c r="E9210" s="1">
        <v>6.6413447273495796E-2</v>
      </c>
      <c r="F9210" s="1">
        <v>16.3826875516312</v>
      </c>
      <c r="G9210" s="1">
        <v>1.6590977349162199</v>
      </c>
      <c r="H9210" s="1">
        <v>-0.106172457170228</v>
      </c>
      <c r="I9210" s="1">
        <v>31.798171260441201</v>
      </c>
      <c r="J9210" s="1">
        <v>3.8870441550888999</v>
      </c>
      <c r="K9210" s="1">
        <v>-2.97780848137532E-3</v>
      </c>
      <c r="L9210" s="1">
        <v>7.1387106048757296</v>
      </c>
      <c r="M9210" s="1">
        <v>0.59553411156953395</v>
      </c>
      <c r="N9210" s="1">
        <v>-1.8470009624144201E-2</v>
      </c>
      <c r="O9210" s="1">
        <v>178.168645102173</v>
      </c>
      <c r="P9210" s="1">
        <v>11.688774734011901</v>
      </c>
      <c r="Q9210" s="1">
        <v>0.10200530405775</v>
      </c>
      <c r="R9210" s="1">
        <v>61.039300716761097</v>
      </c>
      <c r="S9210" s="1">
        <v>7.4621860655567698</v>
      </c>
      <c r="T9210" s="43">
        <f t="shared" si="861"/>
        <v>2690.0487770551904</v>
      </c>
      <c r="U9210" s="1">
        <f t="shared" si="862"/>
        <v>158.12877705519031</v>
      </c>
      <c r="V9210" s="1" t="b">
        <f t="shared" si="863"/>
        <v>0</v>
      </c>
      <c r="W9210" s="44" t="b">
        <f t="shared" si="864"/>
        <v>0</v>
      </c>
      <c r="X9210" s="38">
        <f t="shared" si="865"/>
        <v>1</v>
      </c>
      <c r="Y9210" s="38">
        <f t="shared" si="866"/>
        <v>0</v>
      </c>
      <c r="AF9210" s="1">
        <v>1.6078509694085801</v>
      </c>
      <c r="AG9210" s="1">
        <v>1.6590977349162199</v>
      </c>
      <c r="AH9210" s="1">
        <v>3.8870441550888999</v>
      </c>
      <c r="AI9210" s="1">
        <v>0.59553411156953395</v>
      </c>
      <c r="AJ9210" s="1">
        <v>11.688774734011901</v>
      </c>
      <c r="AK9210" s="1">
        <v>7.4621860655567698</v>
      </c>
    </row>
    <row r="9211" spans="1:37">
      <c r="A9211">
        <v>9209</v>
      </c>
      <c r="B9211" s="1">
        <v>3.7659895588191801E-3</v>
      </c>
      <c r="C9211" s="1">
        <v>16.220973131294901</v>
      </c>
      <c r="D9211" s="1">
        <v>1.6412886733287599</v>
      </c>
      <c r="E9211" s="1">
        <v>-1.44977931035175E-2</v>
      </c>
      <c r="F9211" s="1">
        <v>15.1093521499067</v>
      </c>
      <c r="G9211" s="1">
        <v>1.23046417393128</v>
      </c>
      <c r="H9211" s="1">
        <v>1.39475116160463E-2</v>
      </c>
      <c r="I9211" s="1">
        <v>35.856639401614999</v>
      </c>
      <c r="J9211" s="1">
        <v>3.1656192583626801</v>
      </c>
      <c r="K9211" s="1">
        <v>-4.0647542937811899E-2</v>
      </c>
      <c r="L9211" s="1">
        <v>6.8747992149965196</v>
      </c>
      <c r="M9211" s="1">
        <v>0.60275087972986396</v>
      </c>
      <c r="N9211" s="1">
        <v>-3.4070776052690703E-2</v>
      </c>
      <c r="O9211" s="1">
        <v>175.41064706411399</v>
      </c>
      <c r="P9211" s="1">
        <v>11.939588769344899</v>
      </c>
      <c r="Q9211" s="1">
        <v>2.5382841485053501E-2</v>
      </c>
      <c r="R9211" s="1">
        <v>56.537010013462201</v>
      </c>
      <c r="S9211" s="1">
        <v>4.8860462116313199</v>
      </c>
      <c r="T9211" s="43">
        <f t="shared" si="861"/>
        <v>2346.5757966328806</v>
      </c>
      <c r="U9211" s="1">
        <f t="shared" si="862"/>
        <v>-185.34420336711946</v>
      </c>
      <c r="V9211" s="1" t="b">
        <f t="shared" si="863"/>
        <v>0</v>
      </c>
      <c r="W9211" s="44" t="b">
        <f t="shared" si="864"/>
        <v>0</v>
      </c>
      <c r="X9211" s="38">
        <f t="shared" si="865"/>
        <v>0</v>
      </c>
      <c r="Y9211" s="38">
        <f t="shared" si="866"/>
        <v>1</v>
      </c>
      <c r="AF9211" s="1">
        <v>1.6412886733287599</v>
      </c>
      <c r="AG9211" s="1">
        <v>1.23046417393128</v>
      </c>
      <c r="AH9211" s="1">
        <v>3.1656192583626801</v>
      </c>
      <c r="AI9211" s="1">
        <v>0.60275087972986396</v>
      </c>
      <c r="AJ9211" s="1">
        <v>11.939588769344899</v>
      </c>
      <c r="AK9211" s="1">
        <v>4.8860462116313199</v>
      </c>
    </row>
    <row r="9212" spans="1:37">
      <c r="A9212">
        <v>9210</v>
      </c>
      <c r="B9212" s="1">
        <v>2.38735576007616E-2</v>
      </c>
      <c r="C9212" s="1">
        <v>16.550438727624101</v>
      </c>
      <c r="D9212" s="1">
        <v>1.71253047425895</v>
      </c>
      <c r="E9212" s="1">
        <v>-1.4569933984758299E-2</v>
      </c>
      <c r="F9212" s="1">
        <v>15.1082621872436</v>
      </c>
      <c r="G9212" s="1">
        <v>1.2310978895185201</v>
      </c>
      <c r="H9212" s="1">
        <v>6.8619021101358202E-2</v>
      </c>
      <c r="I9212" s="1">
        <v>37.871553344021798</v>
      </c>
      <c r="J9212" s="1">
        <v>4.0289999382054598</v>
      </c>
      <c r="K9212" s="1">
        <v>-6.0486562414758796E-3</v>
      </c>
      <c r="L9212" s="1">
        <v>7.11682233637561</v>
      </c>
      <c r="M9212" s="1">
        <v>0.59284645542210501</v>
      </c>
      <c r="N9212" s="1">
        <v>-1.63744014429518E-2</v>
      </c>
      <c r="O9212" s="1">
        <v>178.54240826626901</v>
      </c>
      <c r="P9212" s="1">
        <v>11.691435689447699</v>
      </c>
      <c r="Q9212" s="1">
        <v>-7.5261088756902697E-2</v>
      </c>
      <c r="R9212" s="1">
        <v>51.123871355768699</v>
      </c>
      <c r="S9212" s="1">
        <v>5.0935304444260501</v>
      </c>
      <c r="T9212" s="43">
        <f t="shared" si="861"/>
        <v>2435.0440891278786</v>
      </c>
      <c r="U9212" s="1">
        <f t="shared" si="862"/>
        <v>-96.875910872121494</v>
      </c>
      <c r="V9212" s="1" t="b">
        <f t="shared" si="863"/>
        <v>0</v>
      </c>
      <c r="W9212" s="44" t="b">
        <f t="shared" si="864"/>
        <v>0</v>
      </c>
      <c r="X9212" s="38">
        <f t="shared" si="865"/>
        <v>0</v>
      </c>
      <c r="Y9212" s="38">
        <f t="shared" si="866"/>
        <v>1</v>
      </c>
      <c r="AF9212" s="1">
        <v>1.71253047425895</v>
      </c>
      <c r="AG9212" s="1">
        <v>1.2310978895185201</v>
      </c>
      <c r="AH9212" s="1">
        <v>4.0289999382054598</v>
      </c>
      <c r="AI9212" s="1">
        <v>0.59284645542210501</v>
      </c>
      <c r="AJ9212" s="1">
        <v>11.691435689447699</v>
      </c>
      <c r="AK9212" s="1">
        <v>5.0935304444260501</v>
      </c>
    </row>
    <row r="9213" spans="1:37">
      <c r="A9213">
        <v>9211</v>
      </c>
      <c r="B9213" s="1">
        <v>-3.2538915292601401E-3</v>
      </c>
      <c r="C9213" s="1">
        <v>16.107502569678498</v>
      </c>
      <c r="D9213" s="1">
        <v>1.6233022574504601</v>
      </c>
      <c r="E9213" s="1">
        <v>3.1203873576511401E-2</v>
      </c>
      <c r="F9213" s="1">
        <v>15.8158968893779</v>
      </c>
      <c r="G9213" s="1">
        <v>1.37744412532064</v>
      </c>
      <c r="H9213" s="1">
        <v>-1.04320101774523E-2</v>
      </c>
      <c r="I9213" s="1">
        <v>34.993041505405401</v>
      </c>
      <c r="J9213" s="1">
        <v>3.0356874975861698</v>
      </c>
      <c r="K9213" s="1">
        <v>3.5212699358082002E-2</v>
      </c>
      <c r="L9213" s="1">
        <v>7.4166144563836198</v>
      </c>
      <c r="M9213" s="1">
        <v>0.66896040375505095</v>
      </c>
      <c r="N9213" s="1">
        <v>-2.22612352552902E-3</v>
      </c>
      <c r="O9213" s="1">
        <v>181.08643020612001</v>
      </c>
      <c r="P9213" s="1">
        <v>11.880573490523499</v>
      </c>
      <c r="Q9213" s="1">
        <v>8.0253154407849595E-2</v>
      </c>
      <c r="R9213" s="1">
        <v>59.725901131708</v>
      </c>
      <c r="S9213" s="1">
        <v>6.5183860910499298</v>
      </c>
      <c r="T9213" s="43">
        <f t="shared" si="861"/>
        <v>2510.4353865685748</v>
      </c>
      <c r="U9213" s="1">
        <f t="shared" si="862"/>
        <v>-21.484613431425259</v>
      </c>
      <c r="V9213" s="1" t="b">
        <f t="shared" si="863"/>
        <v>0</v>
      </c>
      <c r="W9213" s="44" t="b">
        <f t="shared" si="864"/>
        <v>0</v>
      </c>
      <c r="X9213" s="38">
        <f t="shared" si="865"/>
        <v>0</v>
      </c>
      <c r="Y9213" s="38">
        <f t="shared" si="866"/>
        <v>1</v>
      </c>
      <c r="AF9213" s="1">
        <v>1.6233022574504601</v>
      </c>
      <c r="AG9213" s="1">
        <v>1.37744412532064</v>
      </c>
      <c r="AH9213" s="1">
        <v>3.0356874975861698</v>
      </c>
      <c r="AI9213" s="1">
        <v>0.66896040375505095</v>
      </c>
      <c r="AJ9213" s="1">
        <v>11.880573490523499</v>
      </c>
      <c r="AK9213" s="1">
        <v>6.5183860910499298</v>
      </c>
    </row>
    <row r="9214" spans="1:37">
      <c r="A9214">
        <v>9212</v>
      </c>
      <c r="B9214" s="1">
        <v>0.12394296586020701</v>
      </c>
      <c r="C9214" s="1">
        <v>18.2923331581081</v>
      </c>
      <c r="D9214" s="1">
        <v>2.6606212953962798</v>
      </c>
      <c r="E9214" s="1">
        <v>-1.5654971344751599E-2</v>
      </c>
      <c r="F9214" s="1">
        <v>15.0918780486345</v>
      </c>
      <c r="G9214" s="1">
        <v>1.2295331551649</v>
      </c>
      <c r="H9214" s="1">
        <v>9.0396633996508005E-2</v>
      </c>
      <c r="I9214" s="1">
        <v>38.7053514859304</v>
      </c>
      <c r="J9214" s="1">
        <v>4.5620913313797997</v>
      </c>
      <c r="K9214" s="1">
        <v>1.38662067838405E-2</v>
      </c>
      <c r="L9214" s="1">
        <v>7.2599735658050699</v>
      </c>
      <c r="M9214" s="1">
        <v>0.61716485574492397</v>
      </c>
      <c r="N9214" s="1">
        <v>-1.8274444699482001E-2</v>
      </c>
      <c r="O9214" s="1">
        <v>178.20349204713901</v>
      </c>
      <c r="P9214" s="1">
        <v>11.688900055143099</v>
      </c>
      <c r="Q9214" s="1">
        <v>-2.3326550553072499E-2</v>
      </c>
      <c r="R9214" s="1">
        <v>53.8491207739917</v>
      </c>
      <c r="S9214" s="1">
        <v>4.46320487280218</v>
      </c>
      <c r="T9214" s="43">
        <f t="shared" si="861"/>
        <v>2522.1515565631184</v>
      </c>
      <c r="U9214" s="1">
        <f t="shared" si="862"/>
        <v>-9.7684434368816255</v>
      </c>
      <c r="V9214" s="1" t="b">
        <f t="shared" si="863"/>
        <v>0</v>
      </c>
      <c r="W9214" s="44" t="b">
        <f t="shared" si="864"/>
        <v>0</v>
      </c>
      <c r="X9214" s="38">
        <f t="shared" si="865"/>
        <v>0</v>
      </c>
      <c r="Y9214" s="38">
        <f t="shared" si="866"/>
        <v>1</v>
      </c>
      <c r="AF9214" s="1">
        <v>2.6606212953962798</v>
      </c>
      <c r="AG9214" s="1">
        <v>1.2295331551649</v>
      </c>
      <c r="AH9214" s="1">
        <v>4.5620913313797997</v>
      </c>
      <c r="AI9214" s="1">
        <v>0.61716485574492397</v>
      </c>
      <c r="AJ9214" s="1">
        <v>11.688900055143099</v>
      </c>
      <c r="AK9214" s="1">
        <v>4.46320487280218</v>
      </c>
    </row>
    <row r="9215" spans="1:37">
      <c r="A9215">
        <v>9213</v>
      </c>
      <c r="B9215" s="1">
        <v>1.89219788712592E-3</v>
      </c>
      <c r="C9215" s="1">
        <v>16.1906068658473</v>
      </c>
      <c r="D9215" s="1">
        <v>1.6366119613096299</v>
      </c>
      <c r="E9215" s="1">
        <v>2.9517429691666101E-2</v>
      </c>
      <c r="F9215" s="1">
        <v>15.789246745088199</v>
      </c>
      <c r="G9215" s="1">
        <v>1.3690400384652499</v>
      </c>
      <c r="H9215" s="1">
        <v>9.3760514319579501E-3</v>
      </c>
      <c r="I9215" s="1">
        <v>35.693096302451998</v>
      </c>
      <c r="J9215" s="1">
        <v>3.1353071166341899</v>
      </c>
      <c r="K9215" s="1">
        <v>1.2990504436998E-2</v>
      </c>
      <c r="L9215" s="1">
        <v>7.2536187727751704</v>
      </c>
      <c r="M9215" s="1">
        <v>0.61690169464486</v>
      </c>
      <c r="N9215" s="1">
        <v>8.1328556566770405E-3</v>
      </c>
      <c r="O9215" s="1">
        <v>182.97205045537299</v>
      </c>
      <c r="P9215" s="1">
        <v>12.2489211080995</v>
      </c>
      <c r="Q9215" s="1">
        <v>-7.2738545046853696E-3</v>
      </c>
      <c r="R9215" s="1">
        <v>54.720519781533703</v>
      </c>
      <c r="S9215" s="1">
        <v>4.4824072302645703</v>
      </c>
      <c r="T9215" s="43">
        <f t="shared" si="861"/>
        <v>2348.9189149417998</v>
      </c>
      <c r="U9215" s="1">
        <f t="shared" si="862"/>
        <v>-183.00108505820026</v>
      </c>
      <c r="V9215" s="1" t="b">
        <f t="shared" si="863"/>
        <v>0</v>
      </c>
      <c r="W9215" s="44" t="b">
        <f t="shared" si="864"/>
        <v>0</v>
      </c>
      <c r="X9215" s="38">
        <f t="shared" si="865"/>
        <v>0</v>
      </c>
      <c r="Y9215" s="38">
        <f t="shared" si="866"/>
        <v>1</v>
      </c>
      <c r="AF9215" s="1">
        <v>1.6366119613096299</v>
      </c>
      <c r="AG9215" s="1">
        <v>1.3690400384652499</v>
      </c>
      <c r="AH9215" s="1">
        <v>3.1353071166341899</v>
      </c>
      <c r="AI9215" s="1">
        <v>0.61690169464486</v>
      </c>
      <c r="AJ9215" s="1">
        <v>12.2489211080995</v>
      </c>
      <c r="AK9215" s="1">
        <v>4.4824072302645703</v>
      </c>
    </row>
    <row r="9216" spans="1:37">
      <c r="A9216">
        <v>9214</v>
      </c>
      <c r="B9216" s="1">
        <v>2.7886619757595502E-2</v>
      </c>
      <c r="C9216" s="1">
        <v>16.6169901150726</v>
      </c>
      <c r="D9216" s="1">
        <v>1.73381318109435</v>
      </c>
      <c r="E9216" s="1">
        <v>-3.3062788755953303E-2</v>
      </c>
      <c r="F9216" s="1">
        <v>14.831434841920601</v>
      </c>
      <c r="G9216" s="1">
        <v>1.2414343685096101</v>
      </c>
      <c r="H9216" s="1">
        <v>-2.02107229593942E-2</v>
      </c>
      <c r="I9216" s="1">
        <v>34.6525222366785</v>
      </c>
      <c r="J9216" s="1">
        <v>3.02713930919841</v>
      </c>
      <c r="K9216" s="1">
        <v>-3.0846733337171598E-3</v>
      </c>
      <c r="L9216" s="1">
        <v>7.1379477683819603</v>
      </c>
      <c r="M9216" s="1">
        <v>0.59587662682366105</v>
      </c>
      <c r="N9216" s="1">
        <v>-9.2534781909743308E-3</v>
      </c>
      <c r="O9216" s="1">
        <v>179.81833254059501</v>
      </c>
      <c r="P9216" s="1">
        <v>11.7513338394836</v>
      </c>
      <c r="Q9216" s="1">
        <v>6.5086946771978904E-2</v>
      </c>
      <c r="R9216" s="1">
        <v>58.826920012505497</v>
      </c>
      <c r="S9216" s="1">
        <v>5.9572031221119701</v>
      </c>
      <c r="T9216" s="43">
        <f t="shared" si="861"/>
        <v>2430.6800447221599</v>
      </c>
      <c r="U9216" s="1">
        <f t="shared" si="862"/>
        <v>-101.23995527784018</v>
      </c>
      <c r="V9216" s="1" t="b">
        <f t="shared" si="863"/>
        <v>0</v>
      </c>
      <c r="W9216" s="44" t="b">
        <f t="shared" si="864"/>
        <v>0</v>
      </c>
      <c r="X9216" s="38">
        <f t="shared" si="865"/>
        <v>0</v>
      </c>
      <c r="Y9216" s="38">
        <f t="shared" si="866"/>
        <v>1</v>
      </c>
      <c r="AF9216" s="1">
        <v>1.73381318109435</v>
      </c>
      <c r="AG9216" s="1">
        <v>1.2414343685096101</v>
      </c>
      <c r="AH9216" s="1">
        <v>3.02713930919841</v>
      </c>
      <c r="AI9216" s="1">
        <v>0.59587662682366105</v>
      </c>
      <c r="AJ9216" s="1">
        <v>11.7513338394836</v>
      </c>
      <c r="AK9216" s="1">
        <v>5.9572031221119701</v>
      </c>
    </row>
    <row r="9217" spans="1:37">
      <c r="A9217">
        <v>9215</v>
      </c>
      <c r="B9217" s="1">
        <v>3.5742157990592598E-2</v>
      </c>
      <c r="C9217" s="1">
        <v>16.748039574342201</v>
      </c>
      <c r="D9217" s="1">
        <v>1.7776462634495001</v>
      </c>
      <c r="E9217" s="1">
        <v>6.2719620313171395E-2</v>
      </c>
      <c r="F9217" s="1">
        <v>16.322284366806901</v>
      </c>
      <c r="G9217" s="1">
        <v>1.6237617974023799</v>
      </c>
      <c r="H9217" s="1">
        <v>3.8882908992935603E-2</v>
      </c>
      <c r="I9217" s="1">
        <v>36.761979552643297</v>
      </c>
      <c r="J9217" s="1">
        <v>3.4650568029493298</v>
      </c>
      <c r="K9217" s="1">
        <v>-2.06700712739692E-2</v>
      </c>
      <c r="L9217" s="1">
        <v>7.0135213668075496</v>
      </c>
      <c r="M9217" s="1">
        <v>0.58886404867839104</v>
      </c>
      <c r="N9217" s="1">
        <v>1.44421336234184E-2</v>
      </c>
      <c r="O9217" s="1">
        <v>184.13012143609501</v>
      </c>
      <c r="P9217" s="1">
        <v>12.5609399570366</v>
      </c>
      <c r="Q9217" s="1">
        <v>6.0034481525823101E-2</v>
      </c>
      <c r="R9217" s="1">
        <v>58.530448629960901</v>
      </c>
      <c r="S9217" s="1">
        <v>5.7828130318276596</v>
      </c>
      <c r="T9217" s="43">
        <f t="shared" si="861"/>
        <v>2579.9081901343861</v>
      </c>
      <c r="U9217" s="1">
        <f t="shared" si="862"/>
        <v>47.988190134386059</v>
      </c>
      <c r="V9217" s="1" t="b">
        <f t="shared" si="863"/>
        <v>0</v>
      </c>
      <c r="W9217" s="44" t="b">
        <f t="shared" si="864"/>
        <v>0</v>
      </c>
      <c r="X9217" s="38">
        <f t="shared" si="865"/>
        <v>1</v>
      </c>
      <c r="Y9217" s="38">
        <f t="shared" si="866"/>
        <v>0</v>
      </c>
      <c r="AF9217" s="1">
        <v>1.7776462634495001</v>
      </c>
      <c r="AG9217" s="1">
        <v>1.6237617974023799</v>
      </c>
      <c r="AH9217" s="1">
        <v>3.4650568029493298</v>
      </c>
      <c r="AI9217" s="1">
        <v>0.58886404867839104</v>
      </c>
      <c r="AJ9217" s="1">
        <v>12.5609399570366</v>
      </c>
      <c r="AK9217" s="1">
        <v>5.7828130318276596</v>
      </c>
    </row>
    <row r="9218" spans="1:37">
      <c r="A9218">
        <v>9216</v>
      </c>
      <c r="B9218" s="1">
        <v>2.8482754975860902E-2</v>
      </c>
      <c r="C9218" s="1">
        <v>16.626899041338199</v>
      </c>
      <c r="D9218" s="1">
        <v>1.7367579329668501</v>
      </c>
      <c r="E9218" s="1">
        <v>3.0466966644469701E-2</v>
      </c>
      <c r="F9218" s="1">
        <v>15.8042463385367</v>
      </c>
      <c r="G9218" s="1">
        <v>1.3740832399424101</v>
      </c>
      <c r="H9218" s="1">
        <v>5.7665962317571401E-2</v>
      </c>
      <c r="I9218" s="1">
        <v>37.459007438192302</v>
      </c>
      <c r="J9218" s="1">
        <v>3.7917755006638498</v>
      </c>
      <c r="K9218" s="1">
        <v>4.2945146936095399E-2</v>
      </c>
      <c r="L9218" s="1">
        <v>7.4741853339200404</v>
      </c>
      <c r="M9218" s="1">
        <v>0.694177917359314</v>
      </c>
      <c r="N9218" s="1">
        <v>1.2156577270674601E-2</v>
      </c>
      <c r="O9218" s="1">
        <v>183.70976222763301</v>
      </c>
      <c r="P9218" s="1">
        <v>12.4259663494348</v>
      </c>
      <c r="Q9218" s="1">
        <v>-4.3913576231086597E-2</v>
      </c>
      <c r="R9218" s="1">
        <v>52.751860953557198</v>
      </c>
      <c r="S9218" s="1">
        <v>4.5878931258555902</v>
      </c>
      <c r="T9218" s="43">
        <f t="shared" si="861"/>
        <v>2461.0654066222814</v>
      </c>
      <c r="U9218" s="1">
        <f t="shared" si="862"/>
        <v>-70.854593377718629</v>
      </c>
      <c r="V9218" s="1" t="b">
        <f t="shared" si="863"/>
        <v>0</v>
      </c>
      <c r="W9218" s="44" t="b">
        <f t="shared" si="864"/>
        <v>0</v>
      </c>
      <c r="X9218" s="38">
        <f t="shared" si="865"/>
        <v>0</v>
      </c>
      <c r="Y9218" s="38">
        <f t="shared" si="866"/>
        <v>1</v>
      </c>
      <c r="AF9218" s="1">
        <v>1.7367579329668501</v>
      </c>
      <c r="AG9218" s="1">
        <v>1.3740832399424101</v>
      </c>
      <c r="AH9218" s="1">
        <v>3.7917755006638498</v>
      </c>
      <c r="AI9218" s="1">
        <v>0.694177917359314</v>
      </c>
      <c r="AJ9218" s="1">
        <v>12.4259663494348</v>
      </c>
      <c r="AK9218" s="1">
        <v>4.5878931258555902</v>
      </c>
    </row>
    <row r="9219" spans="1:37">
      <c r="A9219">
        <v>9217</v>
      </c>
      <c r="B9219" s="1">
        <v>-0.134925981503702</v>
      </c>
      <c r="C9219" s="1">
        <v>14.1202942571471</v>
      </c>
      <c r="D9219" s="1">
        <v>2.16508622769028</v>
      </c>
      <c r="E9219" s="1">
        <v>-2.8710680714688502E-2</v>
      </c>
      <c r="F9219" s="1">
        <v>14.896123512696899</v>
      </c>
      <c r="G9219" s="1">
        <v>1.23217122103662</v>
      </c>
      <c r="H9219" s="1">
        <v>-7.5245763394268195E-2</v>
      </c>
      <c r="I9219" s="1">
        <v>32.7969483966748</v>
      </c>
      <c r="J9219" s="1">
        <v>3.39715645875029</v>
      </c>
      <c r="K9219" s="1">
        <v>2.9132391473436501E-3</v>
      </c>
      <c r="L9219" s="1">
        <v>7.1808892051462498</v>
      </c>
      <c r="M9219" s="1">
        <v>0.60341427842968498</v>
      </c>
      <c r="N9219" s="1">
        <v>5.7747091121710496E-3</v>
      </c>
      <c r="O9219" s="1">
        <v>182.541083887724</v>
      </c>
      <c r="P9219" s="1">
        <v>12.1614687907029</v>
      </c>
      <c r="Q9219" s="1">
        <v>-2.03417676698768E-2</v>
      </c>
      <c r="R9219" s="1">
        <v>54.010088815776598</v>
      </c>
      <c r="S9219" s="1">
        <v>4.4625936669516797</v>
      </c>
      <c r="T9219" s="43">
        <f t="shared" si="861"/>
        <v>2402.1890643561451</v>
      </c>
      <c r="U9219" s="1">
        <f t="shared" si="862"/>
        <v>-129.73093564385499</v>
      </c>
      <c r="V9219" s="1" t="b">
        <f t="shared" si="863"/>
        <v>0</v>
      </c>
      <c r="W9219" s="44" t="b">
        <f t="shared" si="864"/>
        <v>0</v>
      </c>
      <c r="X9219" s="38">
        <f t="shared" si="865"/>
        <v>0</v>
      </c>
      <c r="Y9219" s="38">
        <f t="shared" si="866"/>
        <v>1</v>
      </c>
      <c r="AF9219" s="1">
        <v>2.16508622769028</v>
      </c>
      <c r="AG9219" s="1">
        <v>1.23217122103662</v>
      </c>
      <c r="AH9219" s="1">
        <v>3.39715645875029</v>
      </c>
      <c r="AI9219" s="1">
        <v>0.60341427842968498</v>
      </c>
      <c r="AJ9219" s="1">
        <v>12.1614687907029</v>
      </c>
      <c r="AK9219" s="1">
        <v>4.4625936669516797</v>
      </c>
    </row>
    <row r="9220" spans="1:37">
      <c r="A9220">
        <v>9218</v>
      </c>
      <c r="B9220" s="1">
        <v>-8.9213594978946195E-2</v>
      </c>
      <c r="C9220" s="1">
        <v>14.780747038416999</v>
      </c>
      <c r="D9220" s="1">
        <v>1.82087366367343</v>
      </c>
      <c r="E9220" s="1">
        <v>-5.4801625438528602E-2</v>
      </c>
      <c r="F9220" s="1">
        <v>14.512495942613</v>
      </c>
      <c r="G9220" s="1">
        <v>1.3033556189140101</v>
      </c>
      <c r="H9220" s="1">
        <v>-6.6873776923104006E-2</v>
      </c>
      <c r="I9220" s="1">
        <v>33.072676590818702</v>
      </c>
      <c r="J9220" s="1">
        <v>3.2990191450339501</v>
      </c>
      <c r="K9220" s="1">
        <v>-8.9121703195032195E-3</v>
      </c>
      <c r="L9220" s="1">
        <v>7.0964723655438897</v>
      </c>
      <c r="M9220" s="1">
        <v>0.59173529120026902</v>
      </c>
      <c r="N9220" s="1">
        <v>-5.93066356915017E-2</v>
      </c>
      <c r="O9220" s="1">
        <v>171.03939670878799</v>
      </c>
      <c r="P9220" s="1">
        <v>13.1821359672168</v>
      </c>
      <c r="Q9220" s="1">
        <v>-2.0857551135393101E-2</v>
      </c>
      <c r="R9220" s="1">
        <v>53.982238487981</v>
      </c>
      <c r="S9220" s="1">
        <v>4.4626317899199002</v>
      </c>
      <c r="T9220" s="43">
        <f t="shared" ref="T9220:T9283" si="867">(D9220+G9220+J9220+M9220+P9220+S9220)*100</f>
        <v>2465.975147595836</v>
      </c>
      <c r="U9220" s="1">
        <f t="shared" ref="U9220:U9283" si="868">T9220-$AA$3</f>
        <v>-65.944852404164067</v>
      </c>
      <c r="V9220" s="1" t="b">
        <f t="shared" ref="V9220:V9283" si="869">U9220&lt;-$AB$5</f>
        <v>0</v>
      </c>
      <c r="W9220" s="44" t="b">
        <f t="shared" ref="W9220:W9283" si="870">U9220&lt;-$AB$7</f>
        <v>0</v>
      </c>
      <c r="X9220" s="38">
        <f t="shared" ref="X9220:X9283" si="871">(U9220&gt;0)*1</f>
        <v>0</v>
      </c>
      <c r="Y9220" s="38">
        <f t="shared" ref="Y9220:Y9283" si="872">(U9220&lt;0)*1</f>
        <v>1</v>
      </c>
      <c r="AF9220" s="1">
        <v>1.82087366367343</v>
      </c>
      <c r="AG9220" s="1">
        <v>1.3033556189140101</v>
      </c>
      <c r="AH9220" s="1">
        <v>3.2990191450339501</v>
      </c>
      <c r="AI9220" s="1">
        <v>0.59173529120026902</v>
      </c>
      <c r="AJ9220" s="1">
        <v>13.1821359672168</v>
      </c>
      <c r="AK9220" s="1">
        <v>4.4626317899199002</v>
      </c>
    </row>
    <row r="9221" spans="1:37">
      <c r="A9221">
        <v>9219</v>
      </c>
      <c r="B9221" s="1">
        <v>4.4046403834242603E-2</v>
      </c>
      <c r="C9221" s="1">
        <v>16.887698490776799</v>
      </c>
      <c r="D9221" s="1">
        <v>1.8265634102636501</v>
      </c>
      <c r="E9221" s="1">
        <v>4.9330957902803799E-2</v>
      </c>
      <c r="F9221" s="1">
        <v>16.105207240527601</v>
      </c>
      <c r="G9221" s="1">
        <v>1.50788693734767</v>
      </c>
      <c r="H9221" s="1">
        <v>4.8593172109721701E-2</v>
      </c>
      <c r="I9221" s="1">
        <v>37.120686799151997</v>
      </c>
      <c r="J9221" s="1">
        <v>3.63073429472926</v>
      </c>
      <c r="K9221" s="1">
        <v>2.2536917884267399E-2</v>
      </c>
      <c r="L9221" s="1">
        <v>7.3231963965440299</v>
      </c>
      <c r="M9221" s="1">
        <v>0.63723773643185699</v>
      </c>
      <c r="N9221" s="1">
        <v>-5.41688495378004E-2</v>
      </c>
      <c r="O9221" s="1">
        <v>171.92042187436201</v>
      </c>
      <c r="P9221" s="1">
        <v>12.827425541167701</v>
      </c>
      <c r="Q9221" s="1">
        <v>6.3274784104083007E-2</v>
      </c>
      <c r="R9221" s="1">
        <v>58.720412597718997</v>
      </c>
      <c r="S9221" s="1">
        <v>5.89209516111422</v>
      </c>
      <c r="T9221" s="43">
        <f t="shared" si="867"/>
        <v>2632.1943081054355</v>
      </c>
      <c r="U9221" s="1">
        <f t="shared" si="868"/>
        <v>100.27430810543547</v>
      </c>
      <c r="V9221" s="1" t="b">
        <f t="shared" si="869"/>
        <v>0</v>
      </c>
      <c r="W9221" s="44" t="b">
        <f t="shared" si="870"/>
        <v>0</v>
      </c>
      <c r="X9221" s="38">
        <f t="shared" si="871"/>
        <v>1</v>
      </c>
      <c r="Y9221" s="38">
        <f t="shared" si="872"/>
        <v>0</v>
      </c>
      <c r="AF9221" s="1">
        <v>1.8265634102636501</v>
      </c>
      <c r="AG9221" s="1">
        <v>1.50788693734767</v>
      </c>
      <c r="AH9221" s="1">
        <v>3.63073429472926</v>
      </c>
      <c r="AI9221" s="1">
        <v>0.63723773643185699</v>
      </c>
      <c r="AJ9221" s="1">
        <v>12.827425541167701</v>
      </c>
      <c r="AK9221" s="1">
        <v>5.89209516111422</v>
      </c>
    </row>
    <row r="9222" spans="1:37">
      <c r="A9222">
        <v>9220</v>
      </c>
      <c r="B9222" s="1">
        <v>-5.7236761957312698E-2</v>
      </c>
      <c r="C9222" s="1">
        <v>15.2610265026861</v>
      </c>
      <c r="D9222" s="1">
        <v>1.66772496061585</v>
      </c>
      <c r="E9222" s="1">
        <v>-7.1515331077604494E-2</v>
      </c>
      <c r="F9222" s="1">
        <v>14.271954129415599</v>
      </c>
      <c r="G9222" s="1">
        <v>1.3832129288988799</v>
      </c>
      <c r="H9222" s="1">
        <v>-4.2418548182911298E-2</v>
      </c>
      <c r="I9222" s="1">
        <v>33.891447268362803</v>
      </c>
      <c r="J9222" s="1">
        <v>3.09199522491391</v>
      </c>
      <c r="K9222" s="1">
        <v>-2.34460420621714E-2</v>
      </c>
      <c r="L9222" s="1">
        <v>6.9940790345293298</v>
      </c>
      <c r="M9222" s="1">
        <v>0.59021465829130804</v>
      </c>
      <c r="N9222" s="1">
        <v>-3.9671111938700397E-2</v>
      </c>
      <c r="O9222" s="1">
        <v>174.431034163574</v>
      </c>
      <c r="P9222" s="1">
        <v>12.118557554513901</v>
      </c>
      <c r="Q9222" s="1">
        <v>-2.1636163036390401E-2</v>
      </c>
      <c r="R9222" s="1">
        <v>53.9402236334073</v>
      </c>
      <c r="S9222" s="1">
        <v>4.4640512281256699</v>
      </c>
      <c r="T9222" s="43">
        <f t="shared" si="867"/>
        <v>2331.5756555359517</v>
      </c>
      <c r="U9222" s="1">
        <f t="shared" si="868"/>
        <v>-200.34434446404839</v>
      </c>
      <c r="V9222" s="1" t="b">
        <f t="shared" si="869"/>
        <v>0</v>
      </c>
      <c r="W9222" s="44" t="b">
        <f t="shared" si="870"/>
        <v>0</v>
      </c>
      <c r="X9222" s="38">
        <f t="shared" si="871"/>
        <v>0</v>
      </c>
      <c r="Y9222" s="38">
        <f t="shared" si="872"/>
        <v>1</v>
      </c>
      <c r="AF9222" s="1">
        <v>1.66772496061585</v>
      </c>
      <c r="AG9222" s="1">
        <v>1.3832129288988799</v>
      </c>
      <c r="AH9222" s="1">
        <v>3.09199522491391</v>
      </c>
      <c r="AI9222" s="1">
        <v>0.59021465829130804</v>
      </c>
      <c r="AJ9222" s="1">
        <v>12.118557554513901</v>
      </c>
      <c r="AK9222" s="1">
        <v>4.4640512281256699</v>
      </c>
    </row>
    <row r="9223" spans="1:37">
      <c r="A9223">
        <v>9221</v>
      </c>
      <c r="B9223" s="1">
        <v>1.9387779917547698E-2</v>
      </c>
      <c r="C9223" s="1">
        <v>16.476363405858201</v>
      </c>
      <c r="D9223" s="1">
        <v>1.69193267051945</v>
      </c>
      <c r="E9223" s="1">
        <v>2.4047283693523699E-2</v>
      </c>
      <c r="F9223" s="1">
        <v>15.703113056894599</v>
      </c>
      <c r="G9223" s="1">
        <v>1.3401476853259999</v>
      </c>
      <c r="H9223" s="1">
        <v>-3.4439106151526303E-2</v>
      </c>
      <c r="I9223" s="1">
        <v>34.162963942326201</v>
      </c>
      <c r="J9223" s="1">
        <v>3.05553902751419</v>
      </c>
      <c r="K9223" s="1">
        <v>7.2494134335369404E-3</v>
      </c>
      <c r="L9223" s="1">
        <v>7.2120943989547204</v>
      </c>
      <c r="M9223" s="1">
        <v>0.60882923430561997</v>
      </c>
      <c r="N9223" s="1">
        <v>-2.9024582732134398E-2</v>
      </c>
      <c r="O9223" s="1">
        <v>176.298040195276</v>
      </c>
      <c r="P9223" s="1">
        <v>11.829865548980299</v>
      </c>
      <c r="Q9223" s="1">
        <v>2.8979117360280599E-2</v>
      </c>
      <c r="R9223" s="1">
        <v>56.740698739528</v>
      </c>
      <c r="S9223" s="1">
        <v>4.95675055664399</v>
      </c>
      <c r="T9223" s="43">
        <f t="shared" si="867"/>
        <v>2348.3064723289549</v>
      </c>
      <c r="U9223" s="1">
        <f t="shared" si="868"/>
        <v>-183.61352767104518</v>
      </c>
      <c r="V9223" s="1" t="b">
        <f t="shared" si="869"/>
        <v>0</v>
      </c>
      <c r="W9223" s="44" t="b">
        <f t="shared" si="870"/>
        <v>0</v>
      </c>
      <c r="X9223" s="38">
        <f t="shared" si="871"/>
        <v>0</v>
      </c>
      <c r="Y9223" s="38">
        <f t="shared" si="872"/>
        <v>1</v>
      </c>
      <c r="AF9223" s="1">
        <v>1.69193267051945</v>
      </c>
      <c r="AG9223" s="1">
        <v>1.3401476853259999</v>
      </c>
      <c r="AH9223" s="1">
        <v>3.05553902751419</v>
      </c>
      <c r="AI9223" s="1">
        <v>0.60882923430561997</v>
      </c>
      <c r="AJ9223" s="1">
        <v>11.829865548980299</v>
      </c>
      <c r="AK9223" s="1">
        <v>4.95675055664399</v>
      </c>
    </row>
    <row r="9224" spans="1:37">
      <c r="A9224">
        <v>9222</v>
      </c>
      <c r="B9224" s="1">
        <v>7.8036596799449798E-2</v>
      </c>
      <c r="C9224" s="1">
        <v>17.4715815563749</v>
      </c>
      <c r="D9224" s="1">
        <v>2.1135807361437702</v>
      </c>
      <c r="E9224" s="1">
        <v>1.30304767129036E-3</v>
      </c>
      <c r="F9224" s="1">
        <v>15.349988741113901</v>
      </c>
      <c r="G9224" s="1">
        <v>1.2535162240725799</v>
      </c>
      <c r="H9224" s="1">
        <v>5.79771987885895E-2</v>
      </c>
      <c r="I9224" s="1">
        <v>37.470667861955697</v>
      </c>
      <c r="J9224" s="1">
        <v>3.7960255508107399</v>
      </c>
      <c r="K9224" s="1">
        <v>2.94580078816527E-2</v>
      </c>
      <c r="L9224" s="1">
        <v>7.3740566992155596</v>
      </c>
      <c r="M9224" s="1">
        <v>0.65392275603352801</v>
      </c>
      <c r="N9224" s="1">
        <v>-1.40031838657937E-2</v>
      </c>
      <c r="O9224" s="1">
        <v>178.96627350276299</v>
      </c>
      <c r="P9224" s="1">
        <v>11.7104186861256</v>
      </c>
      <c r="Q9224" s="1">
        <v>-2.32385451110152E-2</v>
      </c>
      <c r="R9224" s="1">
        <v>53.8538599982055</v>
      </c>
      <c r="S9224" s="1">
        <v>4.4653473380573203</v>
      </c>
      <c r="T9224" s="43">
        <f t="shared" si="867"/>
        <v>2399.2811291243538</v>
      </c>
      <c r="U9224" s="1">
        <f t="shared" si="868"/>
        <v>-132.63887087564626</v>
      </c>
      <c r="V9224" s="1" t="b">
        <f t="shared" si="869"/>
        <v>0</v>
      </c>
      <c r="W9224" s="44" t="b">
        <f t="shared" si="870"/>
        <v>0</v>
      </c>
      <c r="X9224" s="38">
        <f t="shared" si="871"/>
        <v>0</v>
      </c>
      <c r="Y9224" s="38">
        <f t="shared" si="872"/>
        <v>1</v>
      </c>
      <c r="AF9224" s="1">
        <v>2.1135807361437702</v>
      </c>
      <c r="AG9224" s="1">
        <v>1.2535162240725799</v>
      </c>
      <c r="AH9224" s="1">
        <v>3.7960255508107399</v>
      </c>
      <c r="AI9224" s="1">
        <v>0.65392275603352801</v>
      </c>
      <c r="AJ9224" s="1">
        <v>11.7104186861256</v>
      </c>
      <c r="AK9224" s="1">
        <v>4.4653473380573203</v>
      </c>
    </row>
    <row r="9225" spans="1:37">
      <c r="A9225">
        <v>9223</v>
      </c>
      <c r="B9225" s="1">
        <v>-8.32569446490415E-2</v>
      </c>
      <c r="C9225" s="1">
        <v>14.869053524464199</v>
      </c>
      <c r="D9225" s="1">
        <v>1.78418773717799</v>
      </c>
      <c r="E9225" s="1">
        <v>-7.7765622734275999E-3</v>
      </c>
      <c r="F9225" s="1">
        <v>15.2112476413654</v>
      </c>
      <c r="G9225" s="1">
        <v>1.23329852540862</v>
      </c>
      <c r="H9225" s="1">
        <v>-6.9170151454226697E-2</v>
      </c>
      <c r="I9225" s="1">
        <v>32.996816473576303</v>
      </c>
      <c r="J9225" s="1">
        <v>3.3218964909841699</v>
      </c>
      <c r="K9225" s="1">
        <v>-4.4616113191883501E-2</v>
      </c>
      <c r="L9225" s="1">
        <v>6.8475701572805203</v>
      </c>
      <c r="M9225" s="1">
        <v>0.60558940183102306</v>
      </c>
      <c r="N9225" s="1">
        <v>2.1778888979884298E-2</v>
      </c>
      <c r="O9225" s="1">
        <v>185.486006908788</v>
      </c>
      <c r="P9225" s="1">
        <v>13.028715631710799</v>
      </c>
      <c r="Q9225" s="1">
        <v>-6.6090004963654594E-2</v>
      </c>
      <c r="R9225" s="1">
        <v>51.594889234635097</v>
      </c>
      <c r="S9225" s="1">
        <v>4.9051467715206201</v>
      </c>
      <c r="T9225" s="43">
        <f t="shared" si="867"/>
        <v>2487.8834558633221</v>
      </c>
      <c r="U9225" s="1">
        <f t="shared" si="868"/>
        <v>-44.036544136678003</v>
      </c>
      <c r="V9225" s="1" t="b">
        <f t="shared" si="869"/>
        <v>0</v>
      </c>
      <c r="W9225" s="44" t="b">
        <f t="shared" si="870"/>
        <v>0</v>
      </c>
      <c r="X9225" s="38">
        <f t="shared" si="871"/>
        <v>0</v>
      </c>
      <c r="Y9225" s="38">
        <f t="shared" si="872"/>
        <v>1</v>
      </c>
      <c r="AF9225" s="1">
        <v>1.78418773717799</v>
      </c>
      <c r="AG9225" s="1">
        <v>1.23329852540862</v>
      </c>
      <c r="AH9225" s="1">
        <v>3.3218964909841699</v>
      </c>
      <c r="AI9225" s="1">
        <v>0.60558940183102306</v>
      </c>
      <c r="AJ9225" s="1">
        <v>13.028715631710799</v>
      </c>
      <c r="AK9225" s="1">
        <v>4.9051467715206201</v>
      </c>
    </row>
    <row r="9226" spans="1:37">
      <c r="A9226">
        <v>9224</v>
      </c>
      <c r="B9226" s="1">
        <v>-1.74681434917768E-3</v>
      </c>
      <c r="C9226" s="1">
        <v>16.1317961207595</v>
      </c>
      <c r="D9226" s="1">
        <v>1.6268305491006601</v>
      </c>
      <c r="E9226" s="1">
        <v>7.2820298239823306E-2</v>
      </c>
      <c r="F9226" s="1">
        <v>16.487985944569498</v>
      </c>
      <c r="G9226" s="1">
        <v>1.7237625280171001</v>
      </c>
      <c r="H9226" s="1">
        <v>2.2830562550828701E-3</v>
      </c>
      <c r="I9226" s="1">
        <v>35.4408210936258</v>
      </c>
      <c r="J9226" s="1">
        <v>3.0894019503588002</v>
      </c>
      <c r="K9226" s="1">
        <v>2.3728193141879898E-2</v>
      </c>
      <c r="L9226" s="1">
        <v>7.3319255375904202</v>
      </c>
      <c r="M9226" s="1">
        <v>0.64051543114904197</v>
      </c>
      <c r="N9226" s="1">
        <v>-1.5144437420893799E-2</v>
      </c>
      <c r="O9226" s="1">
        <v>178.76214411073801</v>
      </c>
      <c r="P9226" s="1">
        <v>11.701940717302501</v>
      </c>
      <c r="Q9226" s="1">
        <v>-2.5248364187352299E-2</v>
      </c>
      <c r="R9226" s="1">
        <v>53.745732178121798</v>
      </c>
      <c r="S9226" s="1">
        <v>4.4649758590343698</v>
      </c>
      <c r="T9226" s="43">
        <f t="shared" si="867"/>
        <v>2324.742703496247</v>
      </c>
      <c r="U9226" s="1">
        <f t="shared" si="868"/>
        <v>-207.17729650375304</v>
      </c>
      <c r="V9226" s="1" t="b">
        <f t="shared" si="869"/>
        <v>0</v>
      </c>
      <c r="W9226" s="44" t="b">
        <f t="shared" si="870"/>
        <v>0</v>
      </c>
      <c r="X9226" s="38">
        <f t="shared" si="871"/>
        <v>0</v>
      </c>
      <c r="Y9226" s="38">
        <f t="shared" si="872"/>
        <v>1</v>
      </c>
      <c r="AF9226" s="1">
        <v>1.6268305491006601</v>
      </c>
      <c r="AG9226" s="1">
        <v>1.7237625280171001</v>
      </c>
      <c r="AH9226" s="1">
        <v>3.0894019503588002</v>
      </c>
      <c r="AI9226" s="1">
        <v>0.64051543114904197</v>
      </c>
      <c r="AJ9226" s="1">
        <v>11.701940717302501</v>
      </c>
      <c r="AK9226" s="1">
        <v>4.4649758590343698</v>
      </c>
    </row>
    <row r="9227" spans="1:37">
      <c r="A9227">
        <v>9225</v>
      </c>
      <c r="B9227" s="1">
        <v>-5.90504425659941E-2</v>
      </c>
      <c r="C9227" s="1">
        <v>15.2333729597773</v>
      </c>
      <c r="D9227" s="1">
        <v>1.6724890554862899</v>
      </c>
      <c r="E9227" s="1">
        <v>-3.0369786849826299E-2</v>
      </c>
      <c r="F9227" s="1">
        <v>14.871429753235599</v>
      </c>
      <c r="G9227" s="1">
        <v>1.2358546291122401</v>
      </c>
      <c r="H9227" s="1">
        <v>-5.3853462444916102E-2</v>
      </c>
      <c r="I9227" s="1">
        <v>33.506108829446802</v>
      </c>
      <c r="J9227" s="1">
        <v>3.1692805753717499</v>
      </c>
      <c r="K9227" s="1">
        <v>-6.3952037064367404E-2</v>
      </c>
      <c r="L9227" s="1">
        <v>6.7164379289948197</v>
      </c>
      <c r="M9227" s="1">
        <v>0.64076150856904801</v>
      </c>
      <c r="N9227" s="1">
        <v>4.2496853707276801E-2</v>
      </c>
      <c r="O9227" s="1">
        <v>189.368984260064</v>
      </c>
      <c r="P9227" s="1">
        <v>14.7659139416789</v>
      </c>
      <c r="Q9227" s="1">
        <v>5.2183557476407502E-2</v>
      </c>
      <c r="R9227" s="1">
        <v>58.072729632763703</v>
      </c>
      <c r="S9227" s="1">
        <v>5.5346869027676604</v>
      </c>
      <c r="T9227" s="43">
        <f t="shared" si="867"/>
        <v>2701.8986612985886</v>
      </c>
      <c r="U9227" s="1">
        <f t="shared" si="868"/>
        <v>169.97866129858858</v>
      </c>
      <c r="V9227" s="1" t="b">
        <f t="shared" si="869"/>
        <v>0</v>
      </c>
      <c r="W9227" s="44" t="b">
        <f t="shared" si="870"/>
        <v>0</v>
      </c>
      <c r="X9227" s="38">
        <f t="shared" si="871"/>
        <v>1</v>
      </c>
      <c r="Y9227" s="38">
        <f t="shared" si="872"/>
        <v>0</v>
      </c>
      <c r="AF9227" s="1">
        <v>1.6724890554862899</v>
      </c>
      <c r="AG9227" s="1">
        <v>1.2358546291122401</v>
      </c>
      <c r="AH9227" s="1">
        <v>3.1692805753717499</v>
      </c>
      <c r="AI9227" s="1">
        <v>0.64076150856904801</v>
      </c>
      <c r="AJ9227" s="1">
        <v>14.7659139416789</v>
      </c>
      <c r="AK9227" s="1">
        <v>5.5346869027676604</v>
      </c>
    </row>
    <row r="9228" spans="1:37">
      <c r="A9228">
        <v>9226</v>
      </c>
      <c r="B9228" s="1">
        <v>4.8871884863948702E-2</v>
      </c>
      <c r="C9228" s="1">
        <v>16.969386693404601</v>
      </c>
      <c r="D9228" s="1">
        <v>1.8618238565692</v>
      </c>
      <c r="E9228" s="1">
        <v>6.7742713351467407E-2</v>
      </c>
      <c r="F9228" s="1">
        <v>16.404478982555801</v>
      </c>
      <c r="G9228" s="1">
        <v>1.6720815092661101</v>
      </c>
      <c r="H9228" s="1">
        <v>1.4781672867705001E-2</v>
      </c>
      <c r="I9228" s="1">
        <v>35.8865620992609</v>
      </c>
      <c r="J9228" s="1">
        <v>3.1716949327641601</v>
      </c>
      <c r="K9228" s="1">
        <v>5.0600669646492201E-2</v>
      </c>
      <c r="L9228" s="1">
        <v>7.53162370935528</v>
      </c>
      <c r="M9228" s="1">
        <v>0.72187009394635004</v>
      </c>
      <c r="N9228" s="1">
        <v>3.7839440665551199E-2</v>
      </c>
      <c r="O9228" s="1">
        <v>188.48906534654799</v>
      </c>
      <c r="P9228" s="1">
        <v>14.333629380862901</v>
      </c>
      <c r="Q9228" s="1">
        <v>-5.11742670271082E-2</v>
      </c>
      <c r="R9228" s="1">
        <v>52.370233119650699</v>
      </c>
      <c r="S9228" s="1">
        <v>4.6732870585170199</v>
      </c>
      <c r="T9228" s="43">
        <f t="shared" si="867"/>
        <v>2643.4386831925744</v>
      </c>
      <c r="U9228" s="1">
        <f t="shared" si="868"/>
        <v>111.51868319257437</v>
      </c>
      <c r="V9228" s="1" t="b">
        <f t="shared" si="869"/>
        <v>0</v>
      </c>
      <c r="W9228" s="44" t="b">
        <f t="shared" si="870"/>
        <v>0</v>
      </c>
      <c r="X9228" s="38">
        <f t="shared" si="871"/>
        <v>1</v>
      </c>
      <c r="Y9228" s="38">
        <f t="shared" si="872"/>
        <v>0</v>
      </c>
      <c r="AF9228" s="1">
        <v>1.8618238565692</v>
      </c>
      <c r="AG9228" s="1">
        <v>1.6720815092661101</v>
      </c>
      <c r="AH9228" s="1">
        <v>3.1716949327641601</v>
      </c>
      <c r="AI9228" s="1">
        <v>0.72187009394635004</v>
      </c>
      <c r="AJ9228" s="1">
        <v>14.333629380862901</v>
      </c>
      <c r="AK9228" s="1">
        <v>4.6732870585170199</v>
      </c>
    </row>
    <row r="9229" spans="1:37">
      <c r="A9229">
        <v>9227</v>
      </c>
      <c r="B9229" s="1">
        <v>4.3655754362026497E-2</v>
      </c>
      <c r="C9229" s="1">
        <v>16.881102608697201</v>
      </c>
      <c r="D9229" s="1">
        <v>1.822096772356</v>
      </c>
      <c r="E9229" s="1">
        <v>8.7737884275249298E-2</v>
      </c>
      <c r="F9229" s="1">
        <v>16.7357906218406</v>
      </c>
      <c r="G9229" s="1">
        <v>1.8915721986217899</v>
      </c>
      <c r="H9229" s="1">
        <v>1.87928107462862E-2</v>
      </c>
      <c r="I9229" s="1">
        <v>36.030797127736498</v>
      </c>
      <c r="J9229" s="1">
        <v>3.2140428477656902</v>
      </c>
      <c r="K9229" s="1">
        <v>-1.0088740791188801E-2</v>
      </c>
      <c r="L9229" s="1">
        <v>7.0881277756671102</v>
      </c>
      <c r="M9229" s="1">
        <v>0.59152210767436897</v>
      </c>
      <c r="N9229" s="1">
        <v>3.3269423767613701E-2</v>
      </c>
      <c r="O9229" s="1">
        <v>187.629632440065</v>
      </c>
      <c r="P9229" s="1">
        <v>13.91015793207</v>
      </c>
      <c r="Q9229" s="1">
        <v>1.7813214252489599E-2</v>
      </c>
      <c r="R9229" s="1">
        <v>56.110661607852698</v>
      </c>
      <c r="S9229" s="1">
        <v>4.7489594089331204</v>
      </c>
      <c r="T9229" s="43">
        <f t="shared" si="867"/>
        <v>2617.8351267420971</v>
      </c>
      <c r="U9229" s="1">
        <f t="shared" si="868"/>
        <v>85.915126742097073</v>
      </c>
      <c r="V9229" s="1" t="b">
        <f t="shared" si="869"/>
        <v>0</v>
      </c>
      <c r="W9229" s="44" t="b">
        <f t="shared" si="870"/>
        <v>0</v>
      </c>
      <c r="X9229" s="38">
        <f t="shared" si="871"/>
        <v>1</v>
      </c>
      <c r="Y9229" s="38">
        <f t="shared" si="872"/>
        <v>0</v>
      </c>
      <c r="AF9229" s="1">
        <v>1.822096772356</v>
      </c>
      <c r="AG9229" s="1">
        <v>1.8915721986217899</v>
      </c>
      <c r="AH9229" s="1">
        <v>3.2140428477656902</v>
      </c>
      <c r="AI9229" s="1">
        <v>0.59152210767436897</v>
      </c>
      <c r="AJ9229" s="1">
        <v>13.91015793207</v>
      </c>
      <c r="AK9229" s="1">
        <v>4.7489594089331204</v>
      </c>
    </row>
    <row r="9230" spans="1:37">
      <c r="A9230">
        <v>9228</v>
      </c>
      <c r="B9230" s="1">
        <v>-8.02686941509997E-2</v>
      </c>
      <c r="C9230" s="1">
        <v>14.913552434896401</v>
      </c>
      <c r="D9230" s="1">
        <v>1.76861638835632</v>
      </c>
      <c r="E9230" s="1">
        <v>-4.1204045914659301E-2</v>
      </c>
      <c r="F9230" s="1">
        <v>14.7111784999582</v>
      </c>
      <c r="G9230" s="1">
        <v>1.2575448272388301</v>
      </c>
      <c r="H9230" s="1">
        <v>4.5970686688045798E-2</v>
      </c>
      <c r="I9230" s="1">
        <v>37.023465875125702</v>
      </c>
      <c r="J9230" s="1">
        <v>3.5841023228345401</v>
      </c>
      <c r="K9230" s="1">
        <v>2.5305283164237798E-2</v>
      </c>
      <c r="L9230" s="1">
        <v>7.34349776702566</v>
      </c>
      <c r="M9230" s="1">
        <v>0.64424029512643699</v>
      </c>
      <c r="N9230" s="1">
        <v>-6.3279479745289496E-2</v>
      </c>
      <c r="O9230" s="1">
        <v>170.36123187216299</v>
      </c>
      <c r="P9230" s="1">
        <v>13.464273835567599</v>
      </c>
      <c r="Q9230" s="1">
        <v>-3.94721782586041E-2</v>
      </c>
      <c r="R9230" s="1">
        <v>52.986674024997001</v>
      </c>
      <c r="S9230" s="1">
        <v>4.5505751096070801</v>
      </c>
      <c r="T9230" s="43">
        <f t="shared" si="867"/>
        <v>2526.9352778730804</v>
      </c>
      <c r="U9230" s="1">
        <f t="shared" si="868"/>
        <v>-4.984722126919678</v>
      </c>
      <c r="V9230" s="1" t="b">
        <f t="shared" si="869"/>
        <v>0</v>
      </c>
      <c r="W9230" s="44" t="b">
        <f t="shared" si="870"/>
        <v>0</v>
      </c>
      <c r="X9230" s="38">
        <f t="shared" si="871"/>
        <v>0</v>
      </c>
      <c r="Y9230" s="38">
        <f t="shared" si="872"/>
        <v>1</v>
      </c>
      <c r="AF9230" s="1">
        <v>1.76861638835632</v>
      </c>
      <c r="AG9230" s="1">
        <v>1.2575448272388301</v>
      </c>
      <c r="AH9230" s="1">
        <v>3.5841023228345401</v>
      </c>
      <c r="AI9230" s="1">
        <v>0.64424029512643699</v>
      </c>
      <c r="AJ9230" s="1">
        <v>13.464273835567599</v>
      </c>
      <c r="AK9230" s="1">
        <v>4.5505751096070801</v>
      </c>
    </row>
    <row r="9231" spans="1:37">
      <c r="A9231">
        <v>9229</v>
      </c>
      <c r="B9231" s="1">
        <v>-6.6365438333898701E-3</v>
      </c>
      <c r="C9231" s="1">
        <v>16.053108538910301</v>
      </c>
      <c r="D9231" s="1">
        <v>1.6164064914167899</v>
      </c>
      <c r="E9231" s="1">
        <v>1.8819514051441999E-2</v>
      </c>
      <c r="F9231" s="1">
        <v>15.621235005439701</v>
      </c>
      <c r="G9231" s="1">
        <v>1.31350037474144</v>
      </c>
      <c r="H9231" s="1">
        <v>-8.0370950830185705E-3</v>
      </c>
      <c r="I9231" s="1">
        <v>35.076947302232199</v>
      </c>
      <c r="J9231" s="1">
        <v>3.0370179795217398</v>
      </c>
      <c r="K9231" s="1">
        <v>-6.91185515721357E-2</v>
      </c>
      <c r="L9231" s="1">
        <v>6.6818268413265098</v>
      </c>
      <c r="M9231" s="1">
        <v>0.65276310067397203</v>
      </c>
      <c r="N9231" s="1">
        <v>2.2411983470518201E-2</v>
      </c>
      <c r="O9231" s="1">
        <v>185.60347425789399</v>
      </c>
      <c r="P9231" s="1">
        <v>13.0704703435794</v>
      </c>
      <c r="Q9231" s="1">
        <v>3.1836697700942098E-3</v>
      </c>
      <c r="R9231" s="1">
        <v>55.2957635157656</v>
      </c>
      <c r="S9231" s="1">
        <v>4.5714525042576302</v>
      </c>
      <c r="T9231" s="43">
        <f t="shared" si="867"/>
        <v>2426.1610794190974</v>
      </c>
      <c r="U9231" s="1">
        <f t="shared" si="868"/>
        <v>-105.75892058090267</v>
      </c>
      <c r="V9231" s="1" t="b">
        <f t="shared" si="869"/>
        <v>0</v>
      </c>
      <c r="W9231" s="44" t="b">
        <f t="shared" si="870"/>
        <v>0</v>
      </c>
      <c r="X9231" s="38">
        <f t="shared" si="871"/>
        <v>0</v>
      </c>
      <c r="Y9231" s="38">
        <f t="shared" si="872"/>
        <v>1</v>
      </c>
      <c r="AF9231" s="1">
        <v>1.6164064914167899</v>
      </c>
      <c r="AG9231" s="1">
        <v>1.31350037474144</v>
      </c>
      <c r="AH9231" s="1">
        <v>3.0370179795217398</v>
      </c>
      <c r="AI9231" s="1">
        <v>0.65276310067397203</v>
      </c>
      <c r="AJ9231" s="1">
        <v>13.0704703435794</v>
      </c>
      <c r="AK9231" s="1">
        <v>4.5714525042576302</v>
      </c>
    </row>
    <row r="9232" spans="1:37">
      <c r="A9232">
        <v>9230</v>
      </c>
      <c r="B9232" s="1">
        <v>-1.86062982161437E-2</v>
      </c>
      <c r="C9232" s="1">
        <v>15.862102202616301</v>
      </c>
      <c r="D9232" s="1">
        <v>1.6086108250539799</v>
      </c>
      <c r="E9232" s="1">
        <v>-5.8993094961132898E-2</v>
      </c>
      <c r="F9232" s="1">
        <v>14.451794561037</v>
      </c>
      <c r="G9232" s="1">
        <v>1.32124225041787</v>
      </c>
      <c r="H9232" s="1">
        <v>1.5205424059583699E-2</v>
      </c>
      <c r="I9232" s="1">
        <v>35.901772295164598</v>
      </c>
      <c r="J9232" s="1">
        <v>3.17572183355347</v>
      </c>
      <c r="K9232" s="1">
        <v>5.27649946740915E-2</v>
      </c>
      <c r="L9232" s="1">
        <v>7.54794224398427</v>
      </c>
      <c r="M9232" s="1">
        <v>0.73002508401917399</v>
      </c>
      <c r="N9232" s="1">
        <v>-4.6984107446602301E-2</v>
      </c>
      <c r="O9232" s="1">
        <v>173.16007372252699</v>
      </c>
      <c r="P9232" s="1">
        <v>12.459370712087001</v>
      </c>
      <c r="Q9232" s="1">
        <v>-5.4291803571709499E-2</v>
      </c>
      <c r="R9232" s="1">
        <v>52.207221233833003</v>
      </c>
      <c r="S9232" s="1">
        <v>4.7194431535419898</v>
      </c>
      <c r="T9232" s="43">
        <f t="shared" si="867"/>
        <v>2401.4413858673483</v>
      </c>
      <c r="U9232" s="1">
        <f t="shared" si="868"/>
        <v>-130.47861413265173</v>
      </c>
      <c r="V9232" s="1" t="b">
        <f t="shared" si="869"/>
        <v>0</v>
      </c>
      <c r="W9232" s="44" t="b">
        <f t="shared" si="870"/>
        <v>0</v>
      </c>
      <c r="X9232" s="38">
        <f t="shared" si="871"/>
        <v>0</v>
      </c>
      <c r="Y9232" s="38">
        <f t="shared" si="872"/>
        <v>1</v>
      </c>
      <c r="AF9232" s="1">
        <v>1.6086108250539799</v>
      </c>
      <c r="AG9232" s="1">
        <v>1.32124225041787</v>
      </c>
      <c r="AH9232" s="1">
        <v>3.17572183355347</v>
      </c>
      <c r="AI9232" s="1">
        <v>0.73002508401917399</v>
      </c>
      <c r="AJ9232" s="1">
        <v>12.459370712087001</v>
      </c>
      <c r="AK9232" s="1">
        <v>4.7194431535419898</v>
      </c>
    </row>
    <row r="9233" spans="1:37">
      <c r="A9233">
        <v>9231</v>
      </c>
      <c r="B9233" s="1">
        <v>-0.176423973969388</v>
      </c>
      <c r="C9233" s="1">
        <v>13.5463221050992</v>
      </c>
      <c r="D9233" s="1">
        <v>2.5740389062424498</v>
      </c>
      <c r="E9233" s="1">
        <v>-9.8112946509520294E-2</v>
      </c>
      <c r="F9233" s="1">
        <v>13.8973579478288</v>
      </c>
      <c r="G9233" s="1">
        <v>1.5653059874606501</v>
      </c>
      <c r="H9233" s="1">
        <v>-7.7817017856948098E-2</v>
      </c>
      <c r="I9233" s="1">
        <v>32.712727419929898</v>
      </c>
      <c r="J9233" s="1">
        <v>3.4338438972391301</v>
      </c>
      <c r="K9233" s="1">
        <v>-5.4997208901402597E-2</v>
      </c>
      <c r="L9233" s="1">
        <v>6.77685257418426</v>
      </c>
      <c r="M9233" s="1">
        <v>0.62286355319685505</v>
      </c>
      <c r="N9233" s="1">
        <v>-2.97679275615635E-2</v>
      </c>
      <c r="O9233" s="1">
        <v>176.16703865434999</v>
      </c>
      <c r="P9233" s="1">
        <v>11.843862910643301</v>
      </c>
      <c r="Q9233" s="1">
        <v>-6.77060423648249E-2</v>
      </c>
      <c r="R9233" s="1">
        <v>51.5115772996554</v>
      </c>
      <c r="S9233" s="1">
        <v>4.9309827448847301</v>
      </c>
      <c r="T9233" s="43">
        <f t="shared" si="867"/>
        <v>2497.0897999667118</v>
      </c>
      <c r="U9233" s="1">
        <f t="shared" si="868"/>
        <v>-34.830200033288293</v>
      </c>
      <c r="V9233" s="1" t="b">
        <f t="shared" si="869"/>
        <v>0</v>
      </c>
      <c r="W9233" s="44" t="b">
        <f t="shared" si="870"/>
        <v>0</v>
      </c>
      <c r="X9233" s="38">
        <f t="shared" si="871"/>
        <v>0</v>
      </c>
      <c r="Y9233" s="38">
        <f t="shared" si="872"/>
        <v>1</v>
      </c>
      <c r="AF9233" s="1">
        <v>2.5740389062424498</v>
      </c>
      <c r="AG9233" s="1">
        <v>1.5653059874606501</v>
      </c>
      <c r="AH9233" s="1">
        <v>3.4338438972391301</v>
      </c>
      <c r="AI9233" s="1">
        <v>0.62286355319685505</v>
      </c>
      <c r="AJ9233" s="1">
        <v>11.843862910643301</v>
      </c>
      <c r="AK9233" s="1">
        <v>4.9309827448847301</v>
      </c>
    </row>
    <row r="9234" spans="1:37">
      <c r="A9234">
        <v>9232</v>
      </c>
      <c r="B9234" s="1">
        <v>-4.8425410262650799E-2</v>
      </c>
      <c r="C9234" s="1">
        <v>15.3960909507345</v>
      </c>
      <c r="D9234" s="1">
        <v>1.6421259281265601</v>
      </c>
      <c r="E9234" s="1">
        <v>-5.6854965674659003E-2</v>
      </c>
      <c r="F9234" s="1">
        <v>14.482727423675399</v>
      </c>
      <c r="G9234" s="1">
        <v>1.3121854173755501</v>
      </c>
      <c r="H9234" s="1">
        <v>-5.4970111292591502E-2</v>
      </c>
      <c r="I9234" s="1">
        <v>33.468715153320503</v>
      </c>
      <c r="J9234" s="1">
        <v>3.1797220794990899</v>
      </c>
      <c r="K9234" s="1">
        <v>-8.48494904465278E-2</v>
      </c>
      <c r="L9234" s="1">
        <v>6.5775378641041504</v>
      </c>
      <c r="M9234" s="1">
        <v>0.69677697506941605</v>
      </c>
      <c r="N9234" s="1">
        <v>4.2444613541985497E-2</v>
      </c>
      <c r="O9234" s="1">
        <v>189.35909185141799</v>
      </c>
      <c r="P9234" s="1">
        <v>14.7596104932947</v>
      </c>
      <c r="Q9234" s="1">
        <v>-7.1643482411236706E-2</v>
      </c>
      <c r="R9234" s="1">
        <v>51.309152331952497</v>
      </c>
      <c r="S9234" s="1">
        <v>5.0127888349152903</v>
      </c>
      <c r="T9234" s="43">
        <f t="shared" si="867"/>
        <v>2660.3209728280608</v>
      </c>
      <c r="U9234" s="1">
        <f t="shared" si="868"/>
        <v>128.40097282806073</v>
      </c>
      <c r="V9234" s="1" t="b">
        <f t="shared" si="869"/>
        <v>0</v>
      </c>
      <c r="W9234" s="44" t="b">
        <f t="shared" si="870"/>
        <v>0</v>
      </c>
      <c r="X9234" s="38">
        <f t="shared" si="871"/>
        <v>1</v>
      </c>
      <c r="Y9234" s="38">
        <f t="shared" si="872"/>
        <v>0</v>
      </c>
      <c r="AF9234" s="1">
        <v>1.6421259281265601</v>
      </c>
      <c r="AG9234" s="1">
        <v>1.3121854173755501</v>
      </c>
      <c r="AH9234" s="1">
        <v>3.1797220794990899</v>
      </c>
      <c r="AI9234" s="1">
        <v>0.69677697506941605</v>
      </c>
      <c r="AJ9234" s="1">
        <v>14.7596104932947</v>
      </c>
      <c r="AK9234" s="1">
        <v>5.0127888349152903</v>
      </c>
    </row>
    <row r="9235" spans="1:37">
      <c r="A9235">
        <v>9233</v>
      </c>
      <c r="B9235" s="1">
        <v>0.10188993827248501</v>
      </c>
      <c r="C9235" s="1">
        <v>17.893347422014799</v>
      </c>
      <c r="D9235" s="1">
        <v>2.3763179058194499</v>
      </c>
      <c r="E9235" s="1">
        <v>4.7467460379096597E-2</v>
      </c>
      <c r="F9235" s="1">
        <v>16.075223173010802</v>
      </c>
      <c r="G9235" s="1">
        <v>1.4925672999480899</v>
      </c>
      <c r="H9235" s="1">
        <v>1.9933184780823201E-2</v>
      </c>
      <c r="I9235" s="1">
        <v>36.071909150310901</v>
      </c>
      <c r="J9235" s="1">
        <v>3.2285893638175298</v>
      </c>
      <c r="K9235" s="1">
        <v>-2.4322050336042199E-2</v>
      </c>
      <c r="L9235" s="1">
        <v>6.98795484623842</v>
      </c>
      <c r="M9235" s="1">
        <v>0.58993656663458305</v>
      </c>
      <c r="N9235" s="1">
        <v>2.20599599233979E-2</v>
      </c>
      <c r="O9235" s="1">
        <v>185.53814896322299</v>
      </c>
      <c r="P9235" s="1">
        <v>13.047473865522701</v>
      </c>
      <c r="Q9235" s="1">
        <v>7.1117143498789004E-2</v>
      </c>
      <c r="R9235" s="1">
        <v>59.182729635826703</v>
      </c>
      <c r="S9235" s="1">
        <v>6.1686471214832297</v>
      </c>
      <c r="T9235" s="43">
        <f t="shared" si="867"/>
        <v>2690.3532123225582</v>
      </c>
      <c r="U9235" s="1">
        <f t="shared" si="868"/>
        <v>158.43321232255812</v>
      </c>
      <c r="V9235" s="1" t="b">
        <f t="shared" si="869"/>
        <v>0</v>
      </c>
      <c r="W9235" s="44" t="b">
        <f t="shared" si="870"/>
        <v>0</v>
      </c>
      <c r="X9235" s="38">
        <f t="shared" si="871"/>
        <v>1</v>
      </c>
      <c r="Y9235" s="38">
        <f t="shared" si="872"/>
        <v>0</v>
      </c>
      <c r="AF9235" s="1">
        <v>2.3763179058194499</v>
      </c>
      <c r="AG9235" s="1">
        <v>1.4925672999480899</v>
      </c>
      <c r="AH9235" s="1">
        <v>3.2285893638175298</v>
      </c>
      <c r="AI9235" s="1">
        <v>0.58993656663458305</v>
      </c>
      <c r="AJ9235" s="1">
        <v>13.047473865522701</v>
      </c>
      <c r="AK9235" s="1">
        <v>6.1686471214832297</v>
      </c>
    </row>
    <row r="9236" spans="1:37">
      <c r="A9236">
        <v>9234</v>
      </c>
      <c r="B9236" s="1">
        <v>4.8628999957512199E-4</v>
      </c>
      <c r="C9236" s="1">
        <v>16.167860357444798</v>
      </c>
      <c r="D9236" s="1">
        <v>1.6317939036050499</v>
      </c>
      <c r="E9236" s="1">
        <v>2.4200819622190301E-2</v>
      </c>
      <c r="F9236" s="1">
        <v>15.7055242340371</v>
      </c>
      <c r="G9236" s="1">
        <v>1.3416865041941299</v>
      </c>
      <c r="H9236" s="1">
        <v>4.26565174650433E-2</v>
      </c>
      <c r="I9236" s="1">
        <v>36.9009669472063</v>
      </c>
      <c r="J9236" s="1">
        <v>3.52749859377115</v>
      </c>
      <c r="K9236" s="1">
        <v>-2.0017329274912401E-3</v>
      </c>
      <c r="L9236" s="1">
        <v>7.1456819274987202</v>
      </c>
      <c r="M9236" s="1">
        <v>0.59690252550392298</v>
      </c>
      <c r="N9236" s="1">
        <v>5.5444168308849302E-3</v>
      </c>
      <c r="O9236" s="1">
        <v>182.49905092520601</v>
      </c>
      <c r="P9236" s="1">
        <v>12.152908950869399</v>
      </c>
      <c r="Q9236" s="1">
        <v>1.02776448071777E-2</v>
      </c>
      <c r="R9236" s="1">
        <v>55.689424943072801</v>
      </c>
      <c r="S9236" s="1">
        <v>4.6444895655446201</v>
      </c>
      <c r="T9236" s="43">
        <f t="shared" si="867"/>
        <v>2389.5280043488274</v>
      </c>
      <c r="U9236" s="1">
        <f t="shared" si="868"/>
        <v>-142.39199565117269</v>
      </c>
      <c r="V9236" s="1" t="b">
        <f t="shared" si="869"/>
        <v>0</v>
      </c>
      <c r="W9236" s="44" t="b">
        <f t="shared" si="870"/>
        <v>0</v>
      </c>
      <c r="X9236" s="38">
        <f t="shared" si="871"/>
        <v>0</v>
      </c>
      <c r="Y9236" s="38">
        <f t="shared" si="872"/>
        <v>1</v>
      </c>
      <c r="AF9236" s="1">
        <v>1.6317939036050499</v>
      </c>
      <c r="AG9236" s="1">
        <v>1.3416865041941299</v>
      </c>
      <c r="AH9236" s="1">
        <v>3.52749859377115</v>
      </c>
      <c r="AI9236" s="1">
        <v>0.59690252550392298</v>
      </c>
      <c r="AJ9236" s="1">
        <v>12.152908950869399</v>
      </c>
      <c r="AK9236" s="1">
        <v>4.6444895655446201</v>
      </c>
    </row>
    <row r="9237" spans="1:37">
      <c r="A9237">
        <v>9235</v>
      </c>
      <c r="B9237" s="1">
        <v>0.14508712154415401</v>
      </c>
      <c r="C9237" s="1">
        <v>18.683227096223298</v>
      </c>
      <c r="D9237" s="1">
        <v>2.9673804771655798</v>
      </c>
      <c r="E9237" s="1">
        <v>5.7929450445511399E-2</v>
      </c>
      <c r="F9237" s="1">
        <v>16.244284816755101</v>
      </c>
      <c r="G9237" s="1">
        <v>1.5795278530091701</v>
      </c>
      <c r="H9237" s="1">
        <v>9.8150959944693292E-3</v>
      </c>
      <c r="I9237" s="1">
        <v>35.708770602909198</v>
      </c>
      <c r="J9237" s="1">
        <v>3.1383134040118099</v>
      </c>
      <c r="K9237" s="1">
        <v>4.2418081719438699E-2</v>
      </c>
      <c r="L9237" s="1">
        <v>7.4702469887812297</v>
      </c>
      <c r="M9237" s="1">
        <v>0.69184647395163901</v>
      </c>
      <c r="N9237" s="1">
        <v>1.2087302351592701E-2</v>
      </c>
      <c r="O9237" s="1">
        <v>183.697036189523</v>
      </c>
      <c r="P9237" s="1">
        <v>12.422789474764601</v>
      </c>
      <c r="Q9237" s="1">
        <v>-2.3118798719919602E-3</v>
      </c>
      <c r="R9237" s="1">
        <v>54.992716370378503</v>
      </c>
      <c r="S9237" s="1">
        <v>4.5214388789077304</v>
      </c>
      <c r="T9237" s="43">
        <f t="shared" si="867"/>
        <v>2532.1296561810532</v>
      </c>
      <c r="U9237" s="1">
        <f t="shared" si="868"/>
        <v>0.20965618105310568</v>
      </c>
      <c r="V9237" s="1" t="b">
        <f t="shared" si="869"/>
        <v>0</v>
      </c>
      <c r="W9237" s="44" t="b">
        <f t="shared" si="870"/>
        <v>0</v>
      </c>
      <c r="X9237" s="38">
        <f t="shared" si="871"/>
        <v>1</v>
      </c>
      <c r="Y9237" s="38">
        <f t="shared" si="872"/>
        <v>0</v>
      </c>
      <c r="AF9237" s="1">
        <v>2.9673804771655798</v>
      </c>
      <c r="AG9237" s="1">
        <v>1.5795278530091701</v>
      </c>
      <c r="AH9237" s="1">
        <v>3.1383134040118099</v>
      </c>
      <c r="AI9237" s="1">
        <v>0.69184647395163901</v>
      </c>
      <c r="AJ9237" s="1">
        <v>12.422789474764601</v>
      </c>
      <c r="AK9237" s="1">
        <v>4.5214388789077304</v>
      </c>
    </row>
    <row r="9238" spans="1:37">
      <c r="A9238">
        <v>9236</v>
      </c>
      <c r="B9238" s="1">
        <v>-2.4289170742696998E-3</v>
      </c>
      <c r="C9238" s="1">
        <v>16.120796330584799</v>
      </c>
      <c r="D9238" s="1">
        <v>1.6262366818171301</v>
      </c>
      <c r="E9238" s="1">
        <v>4.8603197256970798E-3</v>
      </c>
      <c r="F9238" s="1">
        <v>15.404690063156799</v>
      </c>
      <c r="G9238" s="1">
        <v>1.2643634813795299</v>
      </c>
      <c r="H9238" s="1">
        <v>9.9243096474114396E-3</v>
      </c>
      <c r="I9238" s="1">
        <v>35.712670701156902</v>
      </c>
      <c r="J9238" s="1">
        <v>3.1399390710749402</v>
      </c>
      <c r="K9238" s="1">
        <v>-6.1285044541604501E-2</v>
      </c>
      <c r="L9238" s="1">
        <v>6.7343745264850599</v>
      </c>
      <c r="M9238" s="1">
        <v>0.63605996677447596</v>
      </c>
      <c r="N9238" s="1">
        <v>1.3862158028871301E-2</v>
      </c>
      <c r="O9238" s="1">
        <v>184.02336142153499</v>
      </c>
      <c r="P9238" s="1">
        <v>12.5262834761789</v>
      </c>
      <c r="Q9238" s="1">
        <v>-8.2585197356943502E-2</v>
      </c>
      <c r="R9238" s="1">
        <v>50.750802436241898</v>
      </c>
      <c r="S9238" s="1">
        <v>5.25382329158864</v>
      </c>
      <c r="T9238" s="43">
        <f t="shared" si="867"/>
        <v>2444.6705968813617</v>
      </c>
      <c r="U9238" s="1">
        <f t="shared" si="868"/>
        <v>-87.249403118638384</v>
      </c>
      <c r="V9238" s="1" t="b">
        <f t="shared" si="869"/>
        <v>0</v>
      </c>
      <c r="W9238" s="44" t="b">
        <f t="shared" si="870"/>
        <v>0</v>
      </c>
      <c r="X9238" s="38">
        <f t="shared" si="871"/>
        <v>0</v>
      </c>
      <c r="Y9238" s="38">
        <f t="shared" si="872"/>
        <v>1</v>
      </c>
      <c r="AF9238" s="1">
        <v>1.6262366818171301</v>
      </c>
      <c r="AG9238" s="1">
        <v>1.2643634813795299</v>
      </c>
      <c r="AH9238" s="1">
        <v>3.1399390710749402</v>
      </c>
      <c r="AI9238" s="1">
        <v>0.63605996677447596</v>
      </c>
      <c r="AJ9238" s="1">
        <v>12.5262834761789</v>
      </c>
      <c r="AK9238" s="1">
        <v>5.25382329158864</v>
      </c>
    </row>
    <row r="9239" spans="1:37">
      <c r="A9239">
        <v>9237</v>
      </c>
      <c r="B9239" s="1">
        <v>-4.1476364267892203E-2</v>
      </c>
      <c r="C9239" s="1">
        <v>15.503451690218601</v>
      </c>
      <c r="D9239" s="1">
        <v>1.62821554934538</v>
      </c>
      <c r="E9239" s="1">
        <v>-5.8156033413986903E-2</v>
      </c>
      <c r="F9239" s="1">
        <v>14.463896666948401</v>
      </c>
      <c r="G9239" s="1">
        <v>1.3173466854087901</v>
      </c>
      <c r="H9239" s="1">
        <v>-4.3902264092969601E-2</v>
      </c>
      <c r="I9239" s="1">
        <v>33.841199274927597</v>
      </c>
      <c r="J9239" s="1">
        <v>3.0986366144942301</v>
      </c>
      <c r="K9239" s="1">
        <v>2.72916025584585E-2</v>
      </c>
      <c r="L9239" s="1">
        <v>7.3580987954139996</v>
      </c>
      <c r="M9239" s="1">
        <v>0.64837449837140304</v>
      </c>
      <c r="N9239" s="1">
        <v>8.1054140725245298E-3</v>
      </c>
      <c r="O9239" s="1">
        <v>182.96702948134501</v>
      </c>
      <c r="P9239" s="1">
        <v>12.2486443679574</v>
      </c>
      <c r="Q9239" s="1">
        <v>-4.6646959759065097E-2</v>
      </c>
      <c r="R9239" s="1">
        <v>52.6078667710728</v>
      </c>
      <c r="S9239" s="1">
        <v>4.6131458153652103</v>
      </c>
      <c r="T9239" s="43">
        <f t="shared" si="867"/>
        <v>2355.4363530942414</v>
      </c>
      <c r="U9239" s="1">
        <f t="shared" si="868"/>
        <v>-176.48364690575863</v>
      </c>
      <c r="V9239" s="1" t="b">
        <f t="shared" si="869"/>
        <v>0</v>
      </c>
      <c r="W9239" s="44" t="b">
        <f t="shared" si="870"/>
        <v>0</v>
      </c>
      <c r="X9239" s="38">
        <f t="shared" si="871"/>
        <v>0</v>
      </c>
      <c r="Y9239" s="38">
        <f t="shared" si="872"/>
        <v>1</v>
      </c>
      <c r="AF9239" s="1">
        <v>1.62821554934538</v>
      </c>
      <c r="AG9239" s="1">
        <v>1.3173466854087901</v>
      </c>
      <c r="AH9239" s="1">
        <v>3.0986366144942301</v>
      </c>
      <c r="AI9239" s="1">
        <v>0.64837449837140304</v>
      </c>
      <c r="AJ9239" s="1">
        <v>12.2486443679574</v>
      </c>
      <c r="AK9239" s="1">
        <v>4.6131458153652103</v>
      </c>
    </row>
    <row r="9240" spans="1:37">
      <c r="A9240">
        <v>9238</v>
      </c>
      <c r="B9240" s="1">
        <v>5.7260627408530898E-2</v>
      </c>
      <c r="C9240" s="1">
        <v>17.112337258963599</v>
      </c>
      <c r="D9240" s="1">
        <v>1.9269215666115</v>
      </c>
      <c r="E9240" s="1">
        <v>-1.7060534071611701E-2</v>
      </c>
      <c r="F9240" s="1">
        <v>15.070680368195699</v>
      </c>
      <c r="G9240" s="1">
        <v>1.2293350192488099</v>
      </c>
      <c r="H9240" s="1">
        <v>-6.7276551955537198E-3</v>
      </c>
      <c r="I9240" s="1">
        <v>35.122908541332897</v>
      </c>
      <c r="J9240" s="1">
        <v>3.0413073888231001</v>
      </c>
      <c r="K9240" s="1">
        <v>-4.8713484176136801E-2</v>
      </c>
      <c r="L9240" s="1">
        <v>6.8195705236212296</v>
      </c>
      <c r="M9240" s="1">
        <v>0.612021034659332</v>
      </c>
      <c r="N9240" s="1">
        <v>-5.7760738275877501E-5</v>
      </c>
      <c r="O9240" s="1">
        <v>181.479517306357</v>
      </c>
      <c r="P9240" s="1">
        <v>11.943595148395501</v>
      </c>
      <c r="Q9240" s="1">
        <v>0.11815017978652401</v>
      </c>
      <c r="R9240" s="1">
        <v>62.032770787334698</v>
      </c>
      <c r="S9240" s="1">
        <v>8.2461279935949605</v>
      </c>
      <c r="T9240" s="43">
        <f t="shared" si="867"/>
        <v>2699.9308151333203</v>
      </c>
      <c r="U9240" s="1">
        <f t="shared" si="868"/>
        <v>168.01081513332019</v>
      </c>
      <c r="V9240" s="1" t="b">
        <f t="shared" si="869"/>
        <v>0</v>
      </c>
      <c r="W9240" s="44" t="b">
        <f t="shared" si="870"/>
        <v>0</v>
      </c>
      <c r="X9240" s="38">
        <f t="shared" si="871"/>
        <v>1</v>
      </c>
      <c r="Y9240" s="38">
        <f t="shared" si="872"/>
        <v>0</v>
      </c>
      <c r="AF9240" s="1">
        <v>1.9269215666115</v>
      </c>
      <c r="AG9240" s="1">
        <v>1.2293350192488099</v>
      </c>
      <c r="AH9240" s="1">
        <v>3.0413073888231001</v>
      </c>
      <c r="AI9240" s="1">
        <v>0.612021034659332</v>
      </c>
      <c r="AJ9240" s="1">
        <v>11.943595148395501</v>
      </c>
      <c r="AK9240" s="1">
        <v>8.2461279935949605</v>
      </c>
    </row>
    <row r="9241" spans="1:37">
      <c r="A9241">
        <v>9239</v>
      </c>
      <c r="B9241" s="1">
        <v>0.18017048770244601</v>
      </c>
      <c r="C9241" s="1">
        <v>19.350331300370499</v>
      </c>
      <c r="D9241" s="1">
        <v>3.5424844699200699</v>
      </c>
      <c r="E9241" s="1">
        <v>0.11681709229371701</v>
      </c>
      <c r="F9241" s="1">
        <v>17.229599142468899</v>
      </c>
      <c r="G9241" s="1">
        <v>2.26840317876428</v>
      </c>
      <c r="H9241" s="1">
        <v>-1.35055526990939E-3</v>
      </c>
      <c r="I9241" s="1">
        <v>35.312276599454997</v>
      </c>
      <c r="J9241" s="1">
        <v>3.06814539804944</v>
      </c>
      <c r="K9241" s="1">
        <v>6.6093920680369095E-2</v>
      </c>
      <c r="L9241" s="1">
        <v>7.64922168127692</v>
      </c>
      <c r="M9241" s="1">
        <v>0.78682981241480698</v>
      </c>
      <c r="N9241" s="1">
        <v>1.32563301564154E-2</v>
      </c>
      <c r="O9241" s="1">
        <v>183.91190870399299</v>
      </c>
      <c r="P9241" s="1">
        <v>12.491733524447699</v>
      </c>
      <c r="Q9241" s="1">
        <v>-1.60484561760438E-2</v>
      </c>
      <c r="R9241" s="1">
        <v>54.242469435117599</v>
      </c>
      <c r="S9241" s="1">
        <v>4.4696312212696796</v>
      </c>
      <c r="T9241" s="43">
        <f t="shared" si="867"/>
        <v>2662.7227604865975</v>
      </c>
      <c r="U9241" s="1">
        <f t="shared" si="868"/>
        <v>130.80276048659744</v>
      </c>
      <c r="V9241" s="1" t="b">
        <f t="shared" si="869"/>
        <v>0</v>
      </c>
      <c r="W9241" s="44" t="b">
        <f t="shared" si="870"/>
        <v>0</v>
      </c>
      <c r="X9241" s="38">
        <f t="shared" si="871"/>
        <v>1</v>
      </c>
      <c r="Y9241" s="38">
        <f t="shared" si="872"/>
        <v>0</v>
      </c>
      <c r="AF9241" s="1">
        <v>3.5424844699200699</v>
      </c>
      <c r="AG9241" s="1">
        <v>2.26840317876428</v>
      </c>
      <c r="AH9241" s="1">
        <v>3.06814539804944</v>
      </c>
      <c r="AI9241" s="1">
        <v>0.78682981241480698</v>
      </c>
      <c r="AJ9241" s="1">
        <v>12.491733524447699</v>
      </c>
      <c r="AK9241" s="1">
        <v>4.4696312212696796</v>
      </c>
    </row>
    <row r="9242" spans="1:37">
      <c r="A9242">
        <v>9240</v>
      </c>
      <c r="B9242" s="1">
        <v>0.13365560734973</v>
      </c>
      <c r="C9242" s="1">
        <v>18.470865639580801</v>
      </c>
      <c r="D9242" s="1">
        <v>2.7996149912843</v>
      </c>
      <c r="E9242" s="1">
        <v>3.9193106330884402E-2</v>
      </c>
      <c r="F9242" s="1">
        <v>15.9427598649846</v>
      </c>
      <c r="G9242" s="1">
        <v>1.4303289709017299</v>
      </c>
      <c r="H9242" s="1">
        <v>3.9876030822292999E-3</v>
      </c>
      <c r="I9242" s="1">
        <v>35.501283148334899</v>
      </c>
      <c r="J9242" s="1">
        <v>3.1003931199999002</v>
      </c>
      <c r="K9242" s="1">
        <v>-1.10398196804308E-2</v>
      </c>
      <c r="L9242" s="1">
        <v>7.0813896117460704</v>
      </c>
      <c r="M9242" s="1">
        <v>0.59102513941468204</v>
      </c>
      <c r="N9242" s="1">
        <v>2.7957821995870699E-2</v>
      </c>
      <c r="O9242" s="1">
        <v>186.63566067996399</v>
      </c>
      <c r="P9242" s="1">
        <v>13.450271324951499</v>
      </c>
      <c r="Q9242" s="1">
        <v>8.0943112969859898E-2</v>
      </c>
      <c r="R9242" s="1">
        <v>59.767123747880703</v>
      </c>
      <c r="S9242" s="1">
        <v>6.54712116927226</v>
      </c>
      <c r="T9242" s="43">
        <f t="shared" si="867"/>
        <v>2791.8754715824371</v>
      </c>
      <c r="U9242" s="1">
        <f t="shared" si="868"/>
        <v>259.95547158243699</v>
      </c>
      <c r="V9242" s="1" t="b">
        <f t="shared" si="869"/>
        <v>0</v>
      </c>
      <c r="W9242" s="44" t="b">
        <f t="shared" si="870"/>
        <v>0</v>
      </c>
      <c r="X9242" s="38">
        <f t="shared" si="871"/>
        <v>1</v>
      </c>
      <c r="Y9242" s="38">
        <f t="shared" si="872"/>
        <v>0</v>
      </c>
      <c r="AF9242" s="1">
        <v>2.7996149912843</v>
      </c>
      <c r="AG9242" s="1">
        <v>1.4303289709017299</v>
      </c>
      <c r="AH9242" s="1">
        <v>3.1003931199999002</v>
      </c>
      <c r="AI9242" s="1">
        <v>0.59102513941468204</v>
      </c>
      <c r="AJ9242" s="1">
        <v>13.450271324951499</v>
      </c>
      <c r="AK9242" s="1">
        <v>6.54712116927226</v>
      </c>
    </row>
    <row r="9243" spans="1:37">
      <c r="A9243">
        <v>9241</v>
      </c>
      <c r="B9243" s="1">
        <v>5.3883073751459502E-2</v>
      </c>
      <c r="C9243" s="1">
        <v>17.054636919522999</v>
      </c>
      <c r="D9243" s="1">
        <v>1.89952501760335</v>
      </c>
      <c r="E9243" s="1">
        <v>1.5886972322290902E-2</v>
      </c>
      <c r="F9243" s="1">
        <v>15.575492186070299</v>
      </c>
      <c r="G9243" s="1">
        <v>1.30011572260943</v>
      </c>
      <c r="H9243" s="1">
        <v>-7.8239459631197598E-3</v>
      </c>
      <c r="I9243" s="1">
        <v>35.084424719552601</v>
      </c>
      <c r="J9243" s="1">
        <v>3.0373395992618701</v>
      </c>
      <c r="K9243" s="1">
        <v>1.8593179158182298E-2</v>
      </c>
      <c r="L9243" s="1">
        <v>7.2943724976377702</v>
      </c>
      <c r="M9243" s="1">
        <v>0.62824571496327897</v>
      </c>
      <c r="N9243" s="1">
        <v>5.1961293125229596E-3</v>
      </c>
      <c r="O9243" s="1">
        <v>182.435499851321</v>
      </c>
      <c r="P9243" s="1">
        <v>12.140344162168899</v>
      </c>
      <c r="Q9243" s="1">
        <v>3.25798870944927E-2</v>
      </c>
      <c r="R9243" s="1">
        <v>56.9453772091194</v>
      </c>
      <c r="S9243" s="1">
        <v>5.0258638161275702</v>
      </c>
      <c r="T9243" s="43">
        <f t="shared" si="867"/>
        <v>2403.1434032734396</v>
      </c>
      <c r="U9243" s="1">
        <f t="shared" si="868"/>
        <v>-128.77659672656046</v>
      </c>
      <c r="V9243" s="1" t="b">
        <f t="shared" si="869"/>
        <v>0</v>
      </c>
      <c r="W9243" s="44" t="b">
        <f t="shared" si="870"/>
        <v>0</v>
      </c>
      <c r="X9243" s="38">
        <f t="shared" si="871"/>
        <v>0</v>
      </c>
      <c r="Y9243" s="38">
        <f t="shared" si="872"/>
        <v>1</v>
      </c>
      <c r="AF9243" s="1">
        <v>1.89952501760335</v>
      </c>
      <c r="AG9243" s="1">
        <v>1.30011572260943</v>
      </c>
      <c r="AH9243" s="1">
        <v>3.0373395992618701</v>
      </c>
      <c r="AI9243" s="1">
        <v>0.62824571496327897</v>
      </c>
      <c r="AJ9243" s="1">
        <v>12.140344162168899</v>
      </c>
      <c r="AK9243" s="1">
        <v>5.0258638161275702</v>
      </c>
    </row>
    <row r="9244" spans="1:37">
      <c r="A9244">
        <v>9242</v>
      </c>
      <c r="B9244" s="1">
        <v>4.7063618587748601E-2</v>
      </c>
      <c r="C9244" s="1">
        <v>16.938729250482901</v>
      </c>
      <c r="D9244" s="1">
        <v>1.84825009492451</v>
      </c>
      <c r="E9244" s="1">
        <v>-1.30662595082043E-2</v>
      </c>
      <c r="F9244" s="1">
        <v>15.1309971842132</v>
      </c>
      <c r="G9244" s="1">
        <v>1.23131157658057</v>
      </c>
      <c r="H9244" s="1">
        <v>-1.51704456438926E-2</v>
      </c>
      <c r="I9244" s="1">
        <v>34.827621462069096</v>
      </c>
      <c r="J9244" s="1">
        <v>3.03150713640767</v>
      </c>
      <c r="K9244" s="1">
        <v>2.8218011080629699E-2</v>
      </c>
      <c r="L9244" s="1">
        <v>7.3649185593009996</v>
      </c>
      <c r="M9244" s="1">
        <v>0.65106912173694698</v>
      </c>
      <c r="N9244" s="1">
        <v>-3.1691591864154801E-2</v>
      </c>
      <c r="O9244" s="1">
        <v>175.82847815357499</v>
      </c>
      <c r="P9244" s="1">
        <v>11.8825235342716</v>
      </c>
      <c r="Q9244" s="1">
        <v>-7.0233033469649903E-2</v>
      </c>
      <c r="R9244" s="1">
        <v>51.381572331903101</v>
      </c>
      <c r="S9244" s="1">
        <v>4.9816879820910396</v>
      </c>
      <c r="T9244" s="43">
        <f t="shared" si="867"/>
        <v>2362.6349446012332</v>
      </c>
      <c r="U9244" s="1">
        <f t="shared" si="868"/>
        <v>-169.28505539876687</v>
      </c>
      <c r="V9244" s="1" t="b">
        <f t="shared" si="869"/>
        <v>0</v>
      </c>
      <c r="W9244" s="44" t="b">
        <f t="shared" si="870"/>
        <v>0</v>
      </c>
      <c r="X9244" s="38">
        <f t="shared" si="871"/>
        <v>0</v>
      </c>
      <c r="Y9244" s="38">
        <f t="shared" si="872"/>
        <v>1</v>
      </c>
      <c r="AF9244" s="1">
        <v>1.84825009492451</v>
      </c>
      <c r="AG9244" s="1">
        <v>1.23131157658057</v>
      </c>
      <c r="AH9244" s="1">
        <v>3.03150713640767</v>
      </c>
      <c r="AI9244" s="1">
        <v>0.65106912173694698</v>
      </c>
      <c r="AJ9244" s="1">
        <v>11.8825235342716</v>
      </c>
      <c r="AK9244" s="1">
        <v>4.9816879820910396</v>
      </c>
    </row>
    <row r="9245" spans="1:37">
      <c r="A9245">
        <v>9243</v>
      </c>
      <c r="B9245" s="1">
        <v>5.4848300611869003E-2</v>
      </c>
      <c r="C9245" s="1">
        <v>17.0711064603151</v>
      </c>
      <c r="D9245" s="1">
        <v>1.9082431032926701</v>
      </c>
      <c r="E9245" s="1">
        <v>5.7930911664627095E-4</v>
      </c>
      <c r="F9245" s="1">
        <v>15.338883381621701</v>
      </c>
      <c r="G9245" s="1">
        <v>1.25056418896012</v>
      </c>
      <c r="H9245" s="1">
        <v>-2.7525851526791802E-2</v>
      </c>
      <c r="I9245" s="1">
        <v>34.399959472121303</v>
      </c>
      <c r="J9245" s="1">
        <v>3.0293283921860401</v>
      </c>
      <c r="K9245" s="1">
        <v>-1.3863316912861999E-3</v>
      </c>
      <c r="L9245" s="1">
        <v>7.15008074236966</v>
      </c>
      <c r="M9245" s="1">
        <v>0.59757109672184106</v>
      </c>
      <c r="N9245" s="1">
        <v>2.6582402543264799E-2</v>
      </c>
      <c r="O9245" s="1">
        <v>186.379134817487</v>
      </c>
      <c r="P9245" s="1">
        <v>13.345932868596099</v>
      </c>
      <c r="Q9245" s="1">
        <v>-7.6691762426958901E-3</v>
      </c>
      <c r="R9245" s="1">
        <v>54.698891845827099</v>
      </c>
      <c r="S9245" s="1">
        <v>4.4823503350190999</v>
      </c>
      <c r="T9245" s="43">
        <f t="shared" si="867"/>
        <v>2461.3989984775872</v>
      </c>
      <c r="U9245" s="1">
        <f t="shared" si="868"/>
        <v>-70.521001522412917</v>
      </c>
      <c r="V9245" s="1" t="b">
        <f t="shared" si="869"/>
        <v>0</v>
      </c>
      <c r="W9245" s="44" t="b">
        <f t="shared" si="870"/>
        <v>0</v>
      </c>
      <c r="X9245" s="38">
        <f t="shared" si="871"/>
        <v>0</v>
      </c>
      <c r="Y9245" s="38">
        <f t="shared" si="872"/>
        <v>1</v>
      </c>
      <c r="AF9245" s="1">
        <v>1.9082431032926701</v>
      </c>
      <c r="AG9245" s="1">
        <v>1.25056418896012</v>
      </c>
      <c r="AH9245" s="1">
        <v>3.0293283921860401</v>
      </c>
      <c r="AI9245" s="1">
        <v>0.59757109672184106</v>
      </c>
      <c r="AJ9245" s="1">
        <v>13.345932868596099</v>
      </c>
      <c r="AK9245" s="1">
        <v>4.4823503350190999</v>
      </c>
    </row>
    <row r="9246" spans="1:37">
      <c r="A9246">
        <v>9244</v>
      </c>
      <c r="B9246" s="1">
        <v>-9.72335703169264E-3</v>
      </c>
      <c r="C9246" s="1">
        <v>16.0036319933117</v>
      </c>
      <c r="D9246" s="1">
        <v>1.6132386987429601</v>
      </c>
      <c r="E9246" s="1">
        <v>-2.82956024742166E-2</v>
      </c>
      <c r="F9246" s="1">
        <v>14.9023078528382</v>
      </c>
      <c r="G9246" s="1">
        <v>1.23105567533659</v>
      </c>
      <c r="H9246" s="1">
        <v>2.5349005353401E-2</v>
      </c>
      <c r="I9246" s="1">
        <v>36.267798108901999</v>
      </c>
      <c r="J9246" s="1">
        <v>3.2920758678634598</v>
      </c>
      <c r="K9246" s="1">
        <v>3.8129382561740303E-2</v>
      </c>
      <c r="L9246" s="1">
        <v>7.4382779486108399</v>
      </c>
      <c r="M9246" s="1">
        <v>0.67861969610060102</v>
      </c>
      <c r="N9246" s="1">
        <v>-3.1107201032656399E-2</v>
      </c>
      <c r="O9246" s="1">
        <v>175.93126073379801</v>
      </c>
      <c r="P9246" s="1">
        <v>11.870396320834001</v>
      </c>
      <c r="Q9246" s="1">
        <v>-2.0346039509595799E-2</v>
      </c>
      <c r="R9246" s="1">
        <v>54.009858093826701</v>
      </c>
      <c r="S9246" s="1">
        <v>4.4625936669120403</v>
      </c>
      <c r="T9246" s="43">
        <f t="shared" si="867"/>
        <v>2314.7979925789655</v>
      </c>
      <c r="U9246" s="1">
        <f t="shared" si="868"/>
        <v>-217.1220074210346</v>
      </c>
      <c r="V9246" s="1" t="b">
        <f t="shared" si="869"/>
        <v>0</v>
      </c>
      <c r="W9246" s="44" t="b">
        <f t="shared" si="870"/>
        <v>0</v>
      </c>
      <c r="X9246" s="38">
        <f t="shared" si="871"/>
        <v>0</v>
      </c>
      <c r="Y9246" s="38">
        <f t="shared" si="872"/>
        <v>1</v>
      </c>
      <c r="AF9246" s="1">
        <v>1.6132386987429601</v>
      </c>
      <c r="AG9246" s="1">
        <v>1.23105567533659</v>
      </c>
      <c r="AH9246" s="1">
        <v>3.2920758678634598</v>
      </c>
      <c r="AI9246" s="1">
        <v>0.67861969610060102</v>
      </c>
      <c r="AJ9246" s="1">
        <v>11.870396320834001</v>
      </c>
      <c r="AK9246" s="1">
        <v>4.4625936669120403</v>
      </c>
    </row>
    <row r="9247" spans="1:37">
      <c r="A9247">
        <v>9245</v>
      </c>
      <c r="B9247" s="1">
        <v>-4.97980230575032E-2</v>
      </c>
      <c r="C9247" s="1">
        <v>15.374972576296001</v>
      </c>
      <c r="D9247" s="1">
        <v>1.6462326403770999</v>
      </c>
      <c r="E9247" s="1">
        <v>2.44754849494625E-2</v>
      </c>
      <c r="F9247" s="1">
        <v>15.709838589465599</v>
      </c>
      <c r="G9247" s="1">
        <v>1.34153350304441</v>
      </c>
      <c r="H9247" s="1">
        <v>-0.10035489689409299</v>
      </c>
      <c r="I9247" s="1">
        <v>31.983698172168101</v>
      </c>
      <c r="J9247" s="1">
        <v>3.7834047479084298</v>
      </c>
      <c r="K9247" s="1">
        <v>-2.0225154186277398E-2</v>
      </c>
      <c r="L9247" s="1">
        <v>7.0166424965790304</v>
      </c>
      <c r="M9247" s="1">
        <v>0.58972184840657904</v>
      </c>
      <c r="N9247" s="1">
        <v>2.35864471471437E-2</v>
      </c>
      <c r="O9247" s="1">
        <v>185.82158685425401</v>
      </c>
      <c r="P9247" s="1">
        <v>13.147671504648899</v>
      </c>
      <c r="Q9247" s="1">
        <v>5.4562079715418703E-2</v>
      </c>
      <c r="R9247" s="1">
        <v>58.211021311394603</v>
      </c>
      <c r="S9247" s="1">
        <v>5.6017687756600303</v>
      </c>
      <c r="T9247" s="43">
        <f t="shared" si="867"/>
        <v>2611.033302004545</v>
      </c>
      <c r="U9247" s="1">
        <f t="shared" si="868"/>
        <v>79.113302004544948</v>
      </c>
      <c r="V9247" s="1" t="b">
        <f t="shared" si="869"/>
        <v>0</v>
      </c>
      <c r="W9247" s="44" t="b">
        <f t="shared" si="870"/>
        <v>0</v>
      </c>
      <c r="X9247" s="38">
        <f t="shared" si="871"/>
        <v>1</v>
      </c>
      <c r="Y9247" s="38">
        <f t="shared" si="872"/>
        <v>0</v>
      </c>
      <c r="AF9247" s="1">
        <v>1.6462326403770999</v>
      </c>
      <c r="AG9247" s="1">
        <v>1.34153350304441</v>
      </c>
      <c r="AH9247" s="1">
        <v>3.7834047479084298</v>
      </c>
      <c r="AI9247" s="1">
        <v>0.58972184840657904</v>
      </c>
      <c r="AJ9247" s="1">
        <v>13.147671504648899</v>
      </c>
      <c r="AK9247" s="1">
        <v>5.6017687756600303</v>
      </c>
    </row>
    <row r="9248" spans="1:37">
      <c r="A9248">
        <v>9246</v>
      </c>
      <c r="B9248" s="1">
        <v>-5.3751380586483398E-2</v>
      </c>
      <c r="C9248" s="1">
        <v>15.314309802528699</v>
      </c>
      <c r="D9248" s="1">
        <v>1.65671654017015</v>
      </c>
      <c r="E9248" s="1">
        <v>1.6800256285935102E-2</v>
      </c>
      <c r="F9248" s="1">
        <v>15.58972353095</v>
      </c>
      <c r="G9248" s="1">
        <v>1.30217945999566</v>
      </c>
      <c r="H9248" s="1">
        <v>-2.1524879288864499E-2</v>
      </c>
      <c r="I9248" s="1">
        <v>34.607013314717499</v>
      </c>
      <c r="J9248" s="1">
        <v>3.0259253445606</v>
      </c>
      <c r="K9248" s="1">
        <v>8.1140560756471497E-2</v>
      </c>
      <c r="L9248" s="1">
        <v>7.7651870232740698</v>
      </c>
      <c r="M9248" s="1">
        <v>0.85843144189002496</v>
      </c>
      <c r="N9248" s="1">
        <v>-4.14194212296317E-2</v>
      </c>
      <c r="O9248" s="1">
        <v>174.12634119230501</v>
      </c>
      <c r="P9248" s="1">
        <v>12.2000563414755</v>
      </c>
      <c r="Q9248" s="1">
        <v>6.7243114140734694E-2</v>
      </c>
      <c r="R9248" s="1">
        <v>58.953897541048903</v>
      </c>
      <c r="S9248" s="1">
        <v>6.0318165991650003</v>
      </c>
      <c r="T9248" s="43">
        <f t="shared" si="867"/>
        <v>2507.5125727256936</v>
      </c>
      <c r="U9248" s="1">
        <f t="shared" si="868"/>
        <v>-24.407427274306428</v>
      </c>
      <c r="V9248" s="1" t="b">
        <f t="shared" si="869"/>
        <v>0</v>
      </c>
      <c r="W9248" s="44" t="b">
        <f t="shared" si="870"/>
        <v>0</v>
      </c>
      <c r="X9248" s="38">
        <f t="shared" si="871"/>
        <v>0</v>
      </c>
      <c r="Y9248" s="38">
        <f t="shared" si="872"/>
        <v>1</v>
      </c>
      <c r="AF9248" s="1">
        <v>1.65671654017015</v>
      </c>
      <c r="AG9248" s="1">
        <v>1.30217945999566</v>
      </c>
      <c r="AH9248" s="1">
        <v>3.0259253445606</v>
      </c>
      <c r="AI9248" s="1">
        <v>0.85843144189002496</v>
      </c>
      <c r="AJ9248" s="1">
        <v>12.2000563414755</v>
      </c>
      <c r="AK9248" s="1">
        <v>6.0318165991650003</v>
      </c>
    </row>
    <row r="9249" spans="1:37">
      <c r="A9249">
        <v>9247</v>
      </c>
      <c r="B9249" s="1">
        <v>-4.3862543561398997E-3</v>
      </c>
      <c r="C9249" s="1">
        <v>16.089273355524799</v>
      </c>
      <c r="D9249" s="1">
        <v>1.6213308473499599</v>
      </c>
      <c r="E9249" s="1">
        <v>5.1088399814093702E-2</v>
      </c>
      <c r="F9249" s="1">
        <v>16.133536092586699</v>
      </c>
      <c r="G9249" s="1">
        <v>1.51887978677516</v>
      </c>
      <c r="H9249" s="1">
        <v>-1.8150226450006801E-2</v>
      </c>
      <c r="I9249" s="1">
        <v>34.723997249507697</v>
      </c>
      <c r="J9249" s="1">
        <v>3.02902853007831</v>
      </c>
      <c r="K9249" s="1">
        <v>-4.0159756554683901E-2</v>
      </c>
      <c r="L9249" s="1">
        <v>6.87815346645292</v>
      </c>
      <c r="M9249" s="1">
        <v>0.60025119533974403</v>
      </c>
      <c r="N9249" s="1">
        <v>1.68106568460724E-2</v>
      </c>
      <c r="O9249" s="1">
        <v>184.56675478870201</v>
      </c>
      <c r="P9249" s="1">
        <v>12.7036879541768</v>
      </c>
      <c r="Q9249" s="1">
        <v>-1.1284025853568601E-2</v>
      </c>
      <c r="R9249" s="1">
        <v>54.501520526664301</v>
      </c>
      <c r="S9249" s="1">
        <v>4.4757041176329198</v>
      </c>
      <c r="T9249" s="43">
        <f t="shared" si="867"/>
        <v>2394.8882431352895</v>
      </c>
      <c r="U9249" s="1">
        <f t="shared" si="868"/>
        <v>-137.03175686471059</v>
      </c>
      <c r="V9249" s="1" t="b">
        <f t="shared" si="869"/>
        <v>0</v>
      </c>
      <c r="W9249" s="44" t="b">
        <f t="shared" si="870"/>
        <v>0</v>
      </c>
      <c r="X9249" s="38">
        <f t="shared" si="871"/>
        <v>0</v>
      </c>
      <c r="Y9249" s="38">
        <f t="shared" si="872"/>
        <v>1</v>
      </c>
      <c r="AF9249" s="1">
        <v>1.6213308473499599</v>
      </c>
      <c r="AG9249" s="1">
        <v>1.51887978677516</v>
      </c>
      <c r="AH9249" s="1">
        <v>3.02902853007831</v>
      </c>
      <c r="AI9249" s="1">
        <v>0.60025119533974403</v>
      </c>
      <c r="AJ9249" s="1">
        <v>12.7036879541768</v>
      </c>
      <c r="AK9249" s="1">
        <v>4.4757041176329198</v>
      </c>
    </row>
    <row r="9250" spans="1:37">
      <c r="A9250">
        <v>9248</v>
      </c>
      <c r="B9250" s="1">
        <v>-0.16037442467510299</v>
      </c>
      <c r="C9250" s="1">
        <v>13.7654885260862</v>
      </c>
      <c r="D9250" s="1">
        <v>2.4072128460781199</v>
      </c>
      <c r="E9250" s="1">
        <v>-0.10790564376169599</v>
      </c>
      <c r="F9250" s="1">
        <v>13.761929515919499</v>
      </c>
      <c r="G9250" s="1">
        <v>1.6435124930492</v>
      </c>
      <c r="H9250" s="1">
        <v>-3.09550239298035E-2</v>
      </c>
      <c r="I9250" s="1">
        <v>34.282198107843598</v>
      </c>
      <c r="J9250" s="1">
        <v>3.03947576247274</v>
      </c>
      <c r="K9250" s="1">
        <v>2.5897128347160601E-2</v>
      </c>
      <c r="L9250" s="1">
        <v>7.3478452672015004</v>
      </c>
      <c r="M9250" s="1">
        <v>0.64448166035069598</v>
      </c>
      <c r="N9250" s="1">
        <v>-2.5204527875504899E-2</v>
      </c>
      <c r="O9250" s="1">
        <v>176.97279636217499</v>
      </c>
      <c r="P9250" s="1">
        <v>11.7522845163494</v>
      </c>
      <c r="Q9250" s="1">
        <v>-6.9221982584401404E-2</v>
      </c>
      <c r="R9250" s="1">
        <v>51.433547986683102</v>
      </c>
      <c r="S9250" s="1">
        <v>4.9591994924909102</v>
      </c>
      <c r="T9250" s="43">
        <f t="shared" si="867"/>
        <v>2444.6166770791065</v>
      </c>
      <c r="U9250" s="1">
        <f t="shared" si="868"/>
        <v>-87.303322920893606</v>
      </c>
      <c r="V9250" s="1" t="b">
        <f t="shared" si="869"/>
        <v>0</v>
      </c>
      <c r="W9250" s="44" t="b">
        <f t="shared" si="870"/>
        <v>0</v>
      </c>
      <c r="X9250" s="38">
        <f t="shared" si="871"/>
        <v>0</v>
      </c>
      <c r="Y9250" s="38">
        <f t="shared" si="872"/>
        <v>1</v>
      </c>
      <c r="AF9250" s="1">
        <v>2.4072128460781199</v>
      </c>
      <c r="AG9250" s="1">
        <v>1.6435124930492</v>
      </c>
      <c r="AH9250" s="1">
        <v>3.03947576247274</v>
      </c>
      <c r="AI9250" s="1">
        <v>0.64448166035069598</v>
      </c>
      <c r="AJ9250" s="1">
        <v>11.7522845163494</v>
      </c>
      <c r="AK9250" s="1">
        <v>4.9591994924909102</v>
      </c>
    </row>
    <row r="9251" spans="1:37">
      <c r="A9251">
        <v>9249</v>
      </c>
      <c r="B9251" s="1">
        <v>-7.2655092772647104E-2</v>
      </c>
      <c r="C9251" s="1">
        <v>15.027531623740799</v>
      </c>
      <c r="D9251" s="1">
        <v>1.7318780396365201</v>
      </c>
      <c r="E9251" s="1">
        <v>-4.4461306787634901E-2</v>
      </c>
      <c r="F9251" s="1">
        <v>14.6633383101218</v>
      </c>
      <c r="G9251" s="1">
        <v>1.26525325828721</v>
      </c>
      <c r="H9251" s="1">
        <v>-9.8654492670115695E-2</v>
      </c>
      <c r="I9251" s="1">
        <v>32.038129652282599</v>
      </c>
      <c r="J9251" s="1">
        <v>3.7523988301142199</v>
      </c>
      <c r="K9251" s="1">
        <v>-4.0467218833334401E-2</v>
      </c>
      <c r="L9251" s="1">
        <v>6.8760390187883198</v>
      </c>
      <c r="M9251" s="1">
        <v>0.60221305333536301</v>
      </c>
      <c r="N9251" s="1">
        <v>-3.7253041850091602E-2</v>
      </c>
      <c r="O9251" s="1">
        <v>174.85333099571301</v>
      </c>
      <c r="P9251" s="1">
        <v>12.0250600649563</v>
      </c>
      <c r="Q9251" s="1">
        <v>3.97021879347048E-2</v>
      </c>
      <c r="R9251" s="1">
        <v>57.352407091075897</v>
      </c>
      <c r="S9251" s="1">
        <v>5.1949320019257597</v>
      </c>
      <c r="T9251" s="43">
        <f t="shared" si="867"/>
        <v>2457.1735248255372</v>
      </c>
      <c r="U9251" s="1">
        <f t="shared" si="868"/>
        <v>-74.74647517446283</v>
      </c>
      <c r="V9251" s="1" t="b">
        <f t="shared" si="869"/>
        <v>0</v>
      </c>
      <c r="W9251" s="44" t="b">
        <f t="shared" si="870"/>
        <v>0</v>
      </c>
      <c r="X9251" s="38">
        <f t="shared" si="871"/>
        <v>0</v>
      </c>
      <c r="Y9251" s="38">
        <f t="shared" si="872"/>
        <v>1</v>
      </c>
      <c r="AF9251" s="1">
        <v>1.7318780396365201</v>
      </c>
      <c r="AG9251" s="1">
        <v>1.26525325828721</v>
      </c>
      <c r="AH9251" s="1">
        <v>3.7523988301142199</v>
      </c>
      <c r="AI9251" s="1">
        <v>0.60221305333536301</v>
      </c>
      <c r="AJ9251" s="1">
        <v>12.0250600649563</v>
      </c>
      <c r="AK9251" s="1">
        <v>5.1949320019257597</v>
      </c>
    </row>
    <row r="9252" spans="1:37">
      <c r="A9252">
        <v>9250</v>
      </c>
      <c r="B9252" s="1">
        <v>-9.3219115371724302E-3</v>
      </c>
      <c r="C9252" s="1">
        <v>16.010057869004498</v>
      </c>
      <c r="D9252" s="1">
        <v>1.61174171236413</v>
      </c>
      <c r="E9252" s="1">
        <v>1.97812263624551E-3</v>
      </c>
      <c r="F9252" s="1">
        <v>15.360354632708599</v>
      </c>
      <c r="G9252" s="1">
        <v>1.2555359779440001</v>
      </c>
      <c r="H9252" s="1">
        <v>-2.8180230699104501E-2</v>
      </c>
      <c r="I9252" s="1">
        <v>34.377456218747497</v>
      </c>
      <c r="J9252" s="1">
        <v>3.0301421701820499</v>
      </c>
      <c r="K9252" s="1">
        <v>6.89596912161521E-2</v>
      </c>
      <c r="L9252" s="1">
        <v>7.6711740355739604</v>
      </c>
      <c r="M9252" s="1">
        <v>0.79893290892145596</v>
      </c>
      <c r="N9252" s="1">
        <v>4.8112437852389604E-3</v>
      </c>
      <c r="O9252" s="1">
        <v>182.36529657874399</v>
      </c>
      <c r="P9252" s="1">
        <v>12.1253191543294</v>
      </c>
      <c r="Q9252" s="1">
        <v>-1.73738890500231E-2</v>
      </c>
      <c r="R9252" s="1">
        <v>54.170622307753</v>
      </c>
      <c r="S9252" s="1">
        <v>4.4670810853937901</v>
      </c>
      <c r="T9252" s="43">
        <f t="shared" si="867"/>
        <v>2328.8753009134825</v>
      </c>
      <c r="U9252" s="1">
        <f t="shared" si="868"/>
        <v>-203.04469908651754</v>
      </c>
      <c r="V9252" s="1" t="b">
        <f t="shared" si="869"/>
        <v>0</v>
      </c>
      <c r="W9252" s="44" t="b">
        <f t="shared" si="870"/>
        <v>0</v>
      </c>
      <c r="X9252" s="38">
        <f t="shared" si="871"/>
        <v>0</v>
      </c>
      <c r="Y9252" s="38">
        <f t="shared" si="872"/>
        <v>1</v>
      </c>
      <c r="AF9252" s="1">
        <v>1.61174171236413</v>
      </c>
      <c r="AG9252" s="1">
        <v>1.2555359779440001</v>
      </c>
      <c r="AH9252" s="1">
        <v>3.0301421701820499</v>
      </c>
      <c r="AI9252" s="1">
        <v>0.79893290892145596</v>
      </c>
      <c r="AJ9252" s="1">
        <v>12.1253191543294</v>
      </c>
      <c r="AK9252" s="1">
        <v>4.4670810853937901</v>
      </c>
    </row>
    <row r="9253" spans="1:37">
      <c r="A9253">
        <v>9251</v>
      </c>
      <c r="B9253" s="1">
        <v>0.106020366768072</v>
      </c>
      <c r="C9253" s="1">
        <v>17.967407458639599</v>
      </c>
      <c r="D9253" s="1">
        <v>2.4289465752180699</v>
      </c>
      <c r="E9253" s="1">
        <v>6.6967433216948502E-3</v>
      </c>
      <c r="F9253" s="1">
        <v>15.433005591172</v>
      </c>
      <c r="G9253" s="1">
        <v>1.2688736294715599</v>
      </c>
      <c r="H9253" s="1">
        <v>4.5118210191262102E-2</v>
      </c>
      <c r="I9253" s="1">
        <v>36.991917689591602</v>
      </c>
      <c r="J9253" s="1">
        <v>3.57020696844054</v>
      </c>
      <c r="K9253" s="1">
        <v>8.3030134129917395E-3</v>
      </c>
      <c r="L9253" s="1">
        <v>7.2196970658468302</v>
      </c>
      <c r="M9253" s="1">
        <v>0.61098636799716899</v>
      </c>
      <c r="N9253" s="1">
        <v>5.7396395934686496E-3</v>
      </c>
      <c r="O9253" s="1">
        <v>182.53468237201801</v>
      </c>
      <c r="P9253" s="1">
        <v>12.160698849011</v>
      </c>
      <c r="Q9253" s="1">
        <v>1.95102026605538E-2</v>
      </c>
      <c r="R9253" s="1">
        <v>56.2059615887813</v>
      </c>
      <c r="S9253" s="1">
        <v>4.7778045195381997</v>
      </c>
      <c r="T9253" s="43">
        <f t="shared" si="867"/>
        <v>2481.7516909676542</v>
      </c>
      <c r="U9253" s="1">
        <f t="shared" si="868"/>
        <v>-50.16830903234586</v>
      </c>
      <c r="V9253" s="1" t="b">
        <f t="shared" si="869"/>
        <v>0</v>
      </c>
      <c r="W9253" s="44" t="b">
        <f t="shared" si="870"/>
        <v>0</v>
      </c>
      <c r="X9253" s="38">
        <f t="shared" si="871"/>
        <v>0</v>
      </c>
      <c r="Y9253" s="38">
        <f t="shared" si="872"/>
        <v>1</v>
      </c>
      <c r="AF9253" s="1">
        <v>2.4289465752180699</v>
      </c>
      <c r="AG9253" s="1">
        <v>1.2688736294715599</v>
      </c>
      <c r="AH9253" s="1">
        <v>3.57020696844054</v>
      </c>
      <c r="AI9253" s="1">
        <v>0.61098636799716899</v>
      </c>
      <c r="AJ9253" s="1">
        <v>12.160698849011</v>
      </c>
      <c r="AK9253" s="1">
        <v>4.7778045195381997</v>
      </c>
    </row>
    <row r="9254" spans="1:37">
      <c r="A9254">
        <v>9252</v>
      </c>
      <c r="B9254" s="1">
        <v>-8.7242300104907501E-3</v>
      </c>
      <c r="C9254" s="1">
        <v>16.019629644985802</v>
      </c>
      <c r="D9254" s="1">
        <v>1.61206258268688</v>
      </c>
      <c r="E9254" s="1">
        <v>-1.04322646673915E-2</v>
      </c>
      <c r="F9254" s="1">
        <v>15.170904687739</v>
      </c>
      <c r="G9254" s="1">
        <v>1.23387608709955</v>
      </c>
      <c r="H9254" s="1">
        <v>3.4162413417190098E-2</v>
      </c>
      <c r="I9254" s="1">
        <v>36.5888537321255</v>
      </c>
      <c r="J9254" s="1">
        <v>3.3971040040770299</v>
      </c>
      <c r="K9254" s="1">
        <v>1.01991147462272E-2</v>
      </c>
      <c r="L9254" s="1">
        <v>7.2333993294138503</v>
      </c>
      <c r="M9254" s="1">
        <v>0.61383620762412205</v>
      </c>
      <c r="N9254" s="1">
        <v>-2.2578441692590202E-2</v>
      </c>
      <c r="O9254" s="1">
        <v>177.43815294326001</v>
      </c>
      <c r="P9254" s="1">
        <v>11.700612647279099</v>
      </c>
      <c r="Q9254" s="1">
        <v>0.10356214164924001</v>
      </c>
      <c r="R9254" s="1">
        <v>61.134403004875203</v>
      </c>
      <c r="S9254" s="1">
        <v>7.5352870507928902</v>
      </c>
      <c r="T9254" s="43">
        <f t="shared" si="867"/>
        <v>2609.2778579559572</v>
      </c>
      <c r="U9254" s="1">
        <f t="shared" si="868"/>
        <v>77.357857955957115</v>
      </c>
      <c r="V9254" s="1" t="b">
        <f t="shared" si="869"/>
        <v>0</v>
      </c>
      <c r="W9254" s="44" t="b">
        <f t="shared" si="870"/>
        <v>0</v>
      </c>
      <c r="X9254" s="38">
        <f t="shared" si="871"/>
        <v>1</v>
      </c>
      <c r="Y9254" s="38">
        <f t="shared" si="872"/>
        <v>0</v>
      </c>
      <c r="AF9254" s="1">
        <v>1.61206258268688</v>
      </c>
      <c r="AG9254" s="1">
        <v>1.23387608709955</v>
      </c>
      <c r="AH9254" s="1">
        <v>3.3971040040770299</v>
      </c>
      <c r="AI9254" s="1">
        <v>0.61383620762412205</v>
      </c>
      <c r="AJ9254" s="1">
        <v>11.700612647279099</v>
      </c>
      <c r="AK9254" s="1">
        <v>7.5352870507928902</v>
      </c>
    </row>
    <row r="9255" spans="1:37">
      <c r="A9255">
        <v>9253</v>
      </c>
      <c r="B9255" s="1">
        <v>-4.2185235440197401E-2</v>
      </c>
      <c r="C9255" s="1">
        <v>15.4924656345533</v>
      </c>
      <c r="D9255" s="1">
        <v>1.62868567745391</v>
      </c>
      <c r="E9255" s="1">
        <v>-6.8596081640355799E-2</v>
      </c>
      <c r="F9255" s="1">
        <v>14.313678395615501</v>
      </c>
      <c r="G9255" s="1">
        <v>1.36618269406825</v>
      </c>
      <c r="H9255" s="1">
        <v>-1.7483710296587698E-2</v>
      </c>
      <c r="I9255" s="1">
        <v>34.747149069259599</v>
      </c>
      <c r="J9255" s="1">
        <v>3.0287245612020701</v>
      </c>
      <c r="K9255" s="1">
        <v>-4.2056396211283403E-2</v>
      </c>
      <c r="L9255" s="1">
        <v>6.86512045119796</v>
      </c>
      <c r="M9255" s="1">
        <v>0.60279904543684404</v>
      </c>
      <c r="N9255" s="1">
        <v>-2.22524569002727E-3</v>
      </c>
      <c r="O9255" s="1">
        <v>181.086589170287</v>
      </c>
      <c r="P9255" s="1">
        <v>11.8805410703857</v>
      </c>
      <c r="Q9255" s="1">
        <v>-8.4665367122092605E-2</v>
      </c>
      <c r="R9255" s="1">
        <v>50.645341877418097</v>
      </c>
      <c r="S9255" s="1">
        <v>5.3026030016757302</v>
      </c>
      <c r="T9255" s="43">
        <f t="shared" si="867"/>
        <v>2380.9536050222505</v>
      </c>
      <c r="U9255" s="1">
        <f t="shared" si="868"/>
        <v>-150.96639497774959</v>
      </c>
      <c r="V9255" s="1" t="b">
        <f t="shared" si="869"/>
        <v>0</v>
      </c>
      <c r="W9255" s="44" t="b">
        <f t="shared" si="870"/>
        <v>0</v>
      </c>
      <c r="X9255" s="38">
        <f t="shared" si="871"/>
        <v>0</v>
      </c>
      <c r="Y9255" s="38">
        <f t="shared" si="872"/>
        <v>1</v>
      </c>
      <c r="AF9255" s="1">
        <v>1.62868567745391</v>
      </c>
      <c r="AG9255" s="1">
        <v>1.36618269406825</v>
      </c>
      <c r="AH9255" s="1">
        <v>3.0287245612020701</v>
      </c>
      <c r="AI9255" s="1">
        <v>0.60279904543684404</v>
      </c>
      <c r="AJ9255" s="1">
        <v>11.8805410703857</v>
      </c>
      <c r="AK9255" s="1">
        <v>5.3026030016757302</v>
      </c>
    </row>
    <row r="9256" spans="1:37">
      <c r="A9256">
        <v>9254</v>
      </c>
      <c r="B9256" s="1">
        <v>-2.1440484691633399E-2</v>
      </c>
      <c r="C9256" s="1">
        <v>15.817209694001599</v>
      </c>
      <c r="D9256" s="1">
        <v>1.60829539275513</v>
      </c>
      <c r="E9256" s="1">
        <v>3.7593897842042798E-2</v>
      </c>
      <c r="F9256" s="1">
        <v>15.9172844437572</v>
      </c>
      <c r="G9256" s="1">
        <v>1.41955726903396</v>
      </c>
      <c r="H9256" s="1">
        <v>-2.36336356535581E-2</v>
      </c>
      <c r="I9256" s="1">
        <v>34.5341124472261</v>
      </c>
      <c r="J9256" s="1">
        <v>3.0275138599521898</v>
      </c>
      <c r="K9256" s="1">
        <v>1.9857841448822199E-3</v>
      </c>
      <c r="L9256" s="1">
        <v>7.1742323409789801</v>
      </c>
      <c r="M9256" s="1">
        <v>0.60162668335122305</v>
      </c>
      <c r="N9256" s="1">
        <v>-2.4777051051225098E-2</v>
      </c>
      <c r="O9256" s="1">
        <v>177.048464303142</v>
      </c>
      <c r="P9256" s="1">
        <v>11.743934234234301</v>
      </c>
      <c r="Q9256" s="1">
        <v>4.4847284652664202E-2</v>
      </c>
      <c r="R9256" s="1">
        <v>57.648251193194398</v>
      </c>
      <c r="S9256" s="1">
        <v>5.3332420570864896</v>
      </c>
      <c r="T9256" s="43">
        <f t="shared" si="867"/>
        <v>2373.4169496413292</v>
      </c>
      <c r="U9256" s="1">
        <f t="shared" si="868"/>
        <v>-158.50305035867086</v>
      </c>
      <c r="V9256" s="1" t="b">
        <f t="shared" si="869"/>
        <v>0</v>
      </c>
      <c r="W9256" s="44" t="b">
        <f t="shared" si="870"/>
        <v>0</v>
      </c>
      <c r="X9256" s="38">
        <f t="shared" si="871"/>
        <v>0</v>
      </c>
      <c r="Y9256" s="38">
        <f t="shared" si="872"/>
        <v>1</v>
      </c>
      <c r="AF9256" s="1">
        <v>1.60829539275513</v>
      </c>
      <c r="AG9256" s="1">
        <v>1.41955726903396</v>
      </c>
      <c r="AH9256" s="1">
        <v>3.0275138599521898</v>
      </c>
      <c r="AI9256" s="1">
        <v>0.60162668335122305</v>
      </c>
      <c r="AJ9256" s="1">
        <v>11.743934234234301</v>
      </c>
      <c r="AK9256" s="1">
        <v>5.3332420570864896</v>
      </c>
    </row>
    <row r="9257" spans="1:37">
      <c r="A9257">
        <v>9255</v>
      </c>
      <c r="B9257" s="1">
        <v>5.7927225027932003E-2</v>
      </c>
      <c r="C9257" s="1">
        <v>17.123748105041699</v>
      </c>
      <c r="D9257" s="1">
        <v>1.93283446015278</v>
      </c>
      <c r="E9257" s="1">
        <v>2.74428272551859E-2</v>
      </c>
      <c r="F9257" s="1">
        <v>15.756524290099399</v>
      </c>
      <c r="G9257" s="1">
        <v>1.35831253043592</v>
      </c>
      <c r="H9257" s="1">
        <v>2.6922114666488198E-2</v>
      </c>
      <c r="I9257" s="1">
        <v>36.324896218881698</v>
      </c>
      <c r="J9257" s="1">
        <v>3.3078277998633001</v>
      </c>
      <c r="K9257" s="1">
        <v>5.3145144132606505E-4</v>
      </c>
      <c r="L9257" s="1">
        <v>7.1638062036365104</v>
      </c>
      <c r="M9257" s="1">
        <v>0.59921106831085702</v>
      </c>
      <c r="N9257" s="1">
        <v>-4.7672057255511296E-3</v>
      </c>
      <c r="O9257" s="1">
        <v>180.626858853241</v>
      </c>
      <c r="P9257" s="1">
        <v>11.8042239091259</v>
      </c>
      <c r="Q9257" s="1">
        <v>-8.9413486807959394E-2</v>
      </c>
      <c r="R9257" s="1">
        <v>50.405441720685999</v>
      </c>
      <c r="S9257" s="1">
        <v>5.4142268561450804</v>
      </c>
      <c r="T9257" s="43">
        <f t="shared" si="867"/>
        <v>2441.663662403384</v>
      </c>
      <c r="U9257" s="1">
        <f t="shared" si="868"/>
        <v>-90.256337596616049</v>
      </c>
      <c r="V9257" s="1" t="b">
        <f t="shared" si="869"/>
        <v>0</v>
      </c>
      <c r="W9257" s="44" t="b">
        <f t="shared" si="870"/>
        <v>0</v>
      </c>
      <c r="X9257" s="38">
        <f t="shared" si="871"/>
        <v>0</v>
      </c>
      <c r="Y9257" s="38">
        <f t="shared" si="872"/>
        <v>1</v>
      </c>
      <c r="AF9257" s="1">
        <v>1.93283446015278</v>
      </c>
      <c r="AG9257" s="1">
        <v>1.35831253043592</v>
      </c>
      <c r="AH9257" s="1">
        <v>3.3078277998633001</v>
      </c>
      <c r="AI9257" s="1">
        <v>0.59921106831085702</v>
      </c>
      <c r="AJ9257" s="1">
        <v>11.8042239091259</v>
      </c>
      <c r="AK9257" s="1">
        <v>5.4142268561450804</v>
      </c>
    </row>
    <row r="9258" spans="1:37">
      <c r="A9258">
        <v>9256</v>
      </c>
      <c r="B9258" s="1">
        <v>7.9891542496746695E-2</v>
      </c>
      <c r="C9258" s="1">
        <v>17.5040204683166</v>
      </c>
      <c r="D9258" s="1">
        <v>2.13333266796998</v>
      </c>
      <c r="E9258" s="1">
        <v>-2.0992761032600799E-2</v>
      </c>
      <c r="F9258" s="1">
        <v>15.0115353944718</v>
      </c>
      <c r="G9258" s="1">
        <v>1.22842404592194</v>
      </c>
      <c r="H9258" s="1">
        <v>4.3467103036977303E-3</v>
      </c>
      <c r="I9258" s="1">
        <v>35.514034204845998</v>
      </c>
      <c r="J9258" s="1">
        <v>3.1030324815477499</v>
      </c>
      <c r="K9258" s="1">
        <v>5.2487180757603703E-2</v>
      </c>
      <c r="L9258" s="1">
        <v>7.5458456118383301</v>
      </c>
      <c r="M9258" s="1">
        <v>0.72870779629092897</v>
      </c>
      <c r="N9258" s="1">
        <v>-1.1365147206253701E-2</v>
      </c>
      <c r="O9258" s="1">
        <v>179.439016375438</v>
      </c>
      <c r="P9258" s="1">
        <v>11.732855815765801</v>
      </c>
      <c r="Q9258" s="1">
        <v>7.08236270197957E-3</v>
      </c>
      <c r="R9258" s="1">
        <v>55.511765507267498</v>
      </c>
      <c r="S9258" s="1">
        <v>4.6113165058135603</v>
      </c>
      <c r="T9258" s="43">
        <f t="shared" si="867"/>
        <v>2353.7669313309962</v>
      </c>
      <c r="U9258" s="1">
        <f t="shared" si="868"/>
        <v>-178.15306866900391</v>
      </c>
      <c r="V9258" s="1" t="b">
        <f t="shared" si="869"/>
        <v>0</v>
      </c>
      <c r="W9258" s="44" t="b">
        <f t="shared" si="870"/>
        <v>0</v>
      </c>
      <c r="X9258" s="38">
        <f t="shared" si="871"/>
        <v>0</v>
      </c>
      <c r="Y9258" s="38">
        <f t="shared" si="872"/>
        <v>1</v>
      </c>
      <c r="AF9258" s="1">
        <v>2.13333266796998</v>
      </c>
      <c r="AG9258" s="1">
        <v>1.22842404592194</v>
      </c>
      <c r="AH9258" s="1">
        <v>3.1030324815477499</v>
      </c>
      <c r="AI9258" s="1">
        <v>0.72870779629092897</v>
      </c>
      <c r="AJ9258" s="1">
        <v>11.732855815765801</v>
      </c>
      <c r="AK9258" s="1">
        <v>4.6113165058135603</v>
      </c>
    </row>
    <row r="9259" spans="1:37">
      <c r="A9259">
        <v>9257</v>
      </c>
      <c r="B9259" s="1">
        <v>1.89841126263996E-2</v>
      </c>
      <c r="C9259" s="1">
        <v>16.469713779082898</v>
      </c>
      <c r="D9259" s="1">
        <v>1.69021621097425</v>
      </c>
      <c r="E9259" s="1">
        <v>4.24159439787333E-2</v>
      </c>
      <c r="F9259" s="1">
        <v>15.9942236768985</v>
      </c>
      <c r="G9259" s="1">
        <v>1.45261183165031</v>
      </c>
      <c r="H9259" s="1">
        <v>-4.3216923652746098E-2</v>
      </c>
      <c r="I9259" s="1">
        <v>33.8643999666144</v>
      </c>
      <c r="J9259" s="1">
        <v>3.0957828289219602</v>
      </c>
      <c r="K9259" s="1">
        <v>4.37458908899949E-2</v>
      </c>
      <c r="L9259" s="1">
        <v>7.4801726394659402</v>
      </c>
      <c r="M9259" s="1">
        <v>0.69811960491363501</v>
      </c>
      <c r="N9259" s="1">
        <v>-2.7684129999325902E-2</v>
      </c>
      <c r="O9259" s="1">
        <v>176.534517843191</v>
      </c>
      <c r="P9259" s="1">
        <v>11.801685881384</v>
      </c>
      <c r="Q9259" s="1">
        <v>4.1544919326024297E-2</v>
      </c>
      <c r="R9259" s="1">
        <v>57.458189606437799</v>
      </c>
      <c r="S9259" s="1">
        <v>5.2426315447070602</v>
      </c>
      <c r="T9259" s="43">
        <f t="shared" si="867"/>
        <v>2398.1047902551213</v>
      </c>
      <c r="U9259" s="1">
        <f t="shared" si="868"/>
        <v>-133.81520974487876</v>
      </c>
      <c r="V9259" s="1" t="b">
        <f t="shared" si="869"/>
        <v>0</v>
      </c>
      <c r="W9259" s="44" t="b">
        <f t="shared" si="870"/>
        <v>0</v>
      </c>
      <c r="X9259" s="38">
        <f t="shared" si="871"/>
        <v>0</v>
      </c>
      <c r="Y9259" s="38">
        <f t="shared" si="872"/>
        <v>1</v>
      </c>
      <c r="AF9259" s="1">
        <v>1.69021621097425</v>
      </c>
      <c r="AG9259" s="1">
        <v>1.45261183165031</v>
      </c>
      <c r="AH9259" s="1">
        <v>3.0957828289219602</v>
      </c>
      <c r="AI9259" s="1">
        <v>0.69811960491363501</v>
      </c>
      <c r="AJ9259" s="1">
        <v>11.801685881384</v>
      </c>
      <c r="AK9259" s="1">
        <v>5.2426315447070602</v>
      </c>
    </row>
    <row r="9260" spans="1:37">
      <c r="A9260">
        <v>9258</v>
      </c>
      <c r="B9260" s="1">
        <v>-6.1881445308145003E-2</v>
      </c>
      <c r="C9260" s="1">
        <v>15.1903082261076</v>
      </c>
      <c r="D9260" s="1">
        <v>1.6844890041512799</v>
      </c>
      <c r="E9260" s="1">
        <v>-7.4615058231758902E-2</v>
      </c>
      <c r="F9260" s="1">
        <v>14.227783459537401</v>
      </c>
      <c r="G9260" s="1">
        <v>1.40238748039928</v>
      </c>
      <c r="H9260" s="1">
        <v>-1.53126115712021E-3</v>
      </c>
      <c r="I9260" s="1">
        <v>35.305896039702397</v>
      </c>
      <c r="J9260" s="1">
        <v>3.06736354322025</v>
      </c>
      <c r="K9260" s="1">
        <v>-2.3009816966321602E-2</v>
      </c>
      <c r="L9260" s="1">
        <v>6.9971306928831396</v>
      </c>
      <c r="M9260" s="1">
        <v>0.58930953092438498</v>
      </c>
      <c r="N9260" s="1">
        <v>-4.0796867447747E-2</v>
      </c>
      <c r="O9260" s="1">
        <v>174.234777954896</v>
      </c>
      <c r="P9260" s="1">
        <v>12.171921446374199</v>
      </c>
      <c r="Q9260" s="1">
        <v>-2.0585295881891799E-2</v>
      </c>
      <c r="R9260" s="1">
        <v>53.996937436847404</v>
      </c>
      <c r="S9260" s="1">
        <v>4.4614910863014199</v>
      </c>
      <c r="T9260" s="43">
        <f t="shared" si="867"/>
        <v>2337.6962091370815</v>
      </c>
      <c r="U9260" s="1">
        <f t="shared" si="868"/>
        <v>-194.22379086291858</v>
      </c>
      <c r="V9260" s="1" t="b">
        <f t="shared" si="869"/>
        <v>0</v>
      </c>
      <c r="W9260" s="44" t="b">
        <f t="shared" si="870"/>
        <v>0</v>
      </c>
      <c r="X9260" s="38">
        <f t="shared" si="871"/>
        <v>0</v>
      </c>
      <c r="Y9260" s="38">
        <f t="shared" si="872"/>
        <v>1</v>
      </c>
      <c r="AF9260" s="1">
        <v>1.6844890041512799</v>
      </c>
      <c r="AG9260" s="1">
        <v>1.40238748039928</v>
      </c>
      <c r="AH9260" s="1">
        <v>3.06736354322025</v>
      </c>
      <c r="AI9260" s="1">
        <v>0.58930953092438498</v>
      </c>
      <c r="AJ9260" s="1">
        <v>12.171921446374199</v>
      </c>
      <c r="AK9260" s="1">
        <v>4.4614910863014199</v>
      </c>
    </row>
    <row r="9261" spans="1:37">
      <c r="A9261">
        <v>9259</v>
      </c>
      <c r="B9261" s="1">
        <v>7.4213089618513403E-2</v>
      </c>
      <c r="C9261" s="1">
        <v>17.404906386555201</v>
      </c>
      <c r="D9261" s="1">
        <v>2.0749494544617</v>
      </c>
      <c r="E9261" s="1">
        <v>7.2523267777565806E-2</v>
      </c>
      <c r="F9261" s="1">
        <v>16.4830892377542</v>
      </c>
      <c r="G9261" s="1">
        <v>1.7187818706782101</v>
      </c>
      <c r="H9261" s="1">
        <v>-6.1967918066793103E-2</v>
      </c>
      <c r="I9261" s="1">
        <v>33.235325113309699</v>
      </c>
      <c r="J9261" s="1">
        <v>3.2480889070693499</v>
      </c>
      <c r="K9261" s="1">
        <v>7.2948263662996601E-2</v>
      </c>
      <c r="L9261" s="1">
        <v>7.7018321694168899</v>
      </c>
      <c r="M9261" s="1">
        <v>0.81677429443364402</v>
      </c>
      <c r="N9261" s="1">
        <v>2.5751444301444298E-2</v>
      </c>
      <c r="O9261" s="1">
        <v>186.224325868101</v>
      </c>
      <c r="P9261" s="1">
        <v>13.2905690159435</v>
      </c>
      <c r="Q9261" s="1">
        <v>5.3831090708000599E-3</v>
      </c>
      <c r="R9261" s="1">
        <v>55.417517036862101</v>
      </c>
      <c r="S9261" s="1">
        <v>4.5934876613043798</v>
      </c>
      <c r="T9261" s="43">
        <f t="shared" si="867"/>
        <v>2574.2651203890782</v>
      </c>
      <c r="U9261" s="1">
        <f t="shared" si="868"/>
        <v>42.345120389078147</v>
      </c>
      <c r="V9261" s="1" t="b">
        <f t="shared" si="869"/>
        <v>0</v>
      </c>
      <c r="W9261" s="44" t="b">
        <f t="shared" si="870"/>
        <v>0</v>
      </c>
      <c r="X9261" s="38">
        <f t="shared" si="871"/>
        <v>1</v>
      </c>
      <c r="Y9261" s="38">
        <f t="shared" si="872"/>
        <v>0</v>
      </c>
      <c r="AF9261" s="1">
        <v>2.0749494544617</v>
      </c>
      <c r="AG9261" s="1">
        <v>1.7187818706782101</v>
      </c>
      <c r="AH9261" s="1">
        <v>3.2480889070693499</v>
      </c>
      <c r="AI9261" s="1">
        <v>0.81677429443364402</v>
      </c>
      <c r="AJ9261" s="1">
        <v>13.2905690159435</v>
      </c>
      <c r="AK9261" s="1">
        <v>4.5934876613043798</v>
      </c>
    </row>
    <row r="9262" spans="1:37">
      <c r="A9262">
        <v>9260</v>
      </c>
      <c r="B9262" s="1">
        <v>-8.2000486956440109E-3</v>
      </c>
      <c r="C9262" s="1">
        <v>16.028029036726299</v>
      </c>
      <c r="D9262" s="1">
        <v>1.61291514089357</v>
      </c>
      <c r="E9262" s="1">
        <v>3.10714075584718E-3</v>
      </c>
      <c r="F9262" s="1">
        <v>15.377706544880899</v>
      </c>
      <c r="G9262" s="1">
        <v>1.2583437580312</v>
      </c>
      <c r="H9262" s="1">
        <v>-1.4542853864450001E-2</v>
      </c>
      <c r="I9262" s="1">
        <v>34.849485851234</v>
      </c>
      <c r="J9262" s="1">
        <v>3.03172640012827</v>
      </c>
      <c r="K9262" s="1">
        <v>-8.4974390156241694E-3</v>
      </c>
      <c r="L9262" s="1">
        <v>7.0994161051692801</v>
      </c>
      <c r="M9262" s="1">
        <v>0.59128522650486204</v>
      </c>
      <c r="N9262" s="1">
        <v>-8.7678151720485195E-4</v>
      </c>
      <c r="O9262" s="1">
        <v>181.330942661899</v>
      </c>
      <c r="P9262" s="1">
        <v>11.9207334891783</v>
      </c>
      <c r="Q9262" s="1">
        <v>-7.8485803894053505E-2</v>
      </c>
      <c r="R9262" s="1">
        <v>50.959276961587001</v>
      </c>
      <c r="S9262" s="1">
        <v>5.1631563396166502</v>
      </c>
      <c r="T9262" s="43">
        <f t="shared" si="867"/>
        <v>2357.8160354352854</v>
      </c>
      <c r="U9262" s="1">
        <f t="shared" si="868"/>
        <v>-174.10396456471472</v>
      </c>
      <c r="V9262" s="1" t="b">
        <f t="shared" si="869"/>
        <v>0</v>
      </c>
      <c r="W9262" s="44" t="b">
        <f t="shared" si="870"/>
        <v>0</v>
      </c>
      <c r="X9262" s="38">
        <f t="shared" si="871"/>
        <v>0</v>
      </c>
      <c r="Y9262" s="38">
        <f t="shared" si="872"/>
        <v>1</v>
      </c>
      <c r="AF9262" s="1">
        <v>1.61291514089357</v>
      </c>
      <c r="AG9262" s="1">
        <v>1.2583437580312</v>
      </c>
      <c r="AH9262" s="1">
        <v>3.03172640012827</v>
      </c>
      <c r="AI9262" s="1">
        <v>0.59128522650486204</v>
      </c>
      <c r="AJ9262" s="1">
        <v>11.9207334891783</v>
      </c>
      <c r="AK9262" s="1">
        <v>5.1631563396166502</v>
      </c>
    </row>
    <row r="9263" spans="1:37">
      <c r="A9263">
        <v>9261</v>
      </c>
      <c r="B9263" s="1">
        <v>-5.8931834339124703E-2</v>
      </c>
      <c r="C9263" s="1">
        <v>15.2351798702884</v>
      </c>
      <c r="D9263" s="1">
        <v>1.6710035111080801</v>
      </c>
      <c r="E9263" s="1">
        <v>-7.7613293466198196E-3</v>
      </c>
      <c r="F9263" s="1">
        <v>15.2114793549522</v>
      </c>
      <c r="G9263" s="1">
        <v>1.23329852540862</v>
      </c>
      <c r="H9263" s="1">
        <v>-4.3772775000436503E-3</v>
      </c>
      <c r="I9263" s="1">
        <v>35.205557732529599</v>
      </c>
      <c r="J9263" s="1">
        <v>3.0515826125826302</v>
      </c>
      <c r="K9263" s="1">
        <v>-4.01740282308964E-2</v>
      </c>
      <c r="L9263" s="1">
        <v>6.8780553043741701</v>
      </c>
      <c r="M9263" s="1">
        <v>0.60024494368902703</v>
      </c>
      <c r="N9263" s="1">
        <v>1.30768860505199E-2</v>
      </c>
      <c r="O9263" s="1">
        <v>183.878909756794</v>
      </c>
      <c r="P9263" s="1">
        <v>12.4807363611305</v>
      </c>
      <c r="Q9263" s="1">
        <v>-1.6817604990387001E-2</v>
      </c>
      <c r="R9263" s="1">
        <v>54.200764944600202</v>
      </c>
      <c r="S9263" s="1">
        <v>4.4691399817750801</v>
      </c>
      <c r="T9263" s="43">
        <f t="shared" si="867"/>
        <v>2350.6005935693934</v>
      </c>
      <c r="U9263" s="1">
        <f t="shared" si="868"/>
        <v>-181.3194064306067</v>
      </c>
      <c r="V9263" s="1" t="b">
        <f t="shared" si="869"/>
        <v>0</v>
      </c>
      <c r="W9263" s="44" t="b">
        <f t="shared" si="870"/>
        <v>0</v>
      </c>
      <c r="X9263" s="38">
        <f t="shared" si="871"/>
        <v>0</v>
      </c>
      <c r="Y9263" s="38">
        <f t="shared" si="872"/>
        <v>1</v>
      </c>
      <c r="AF9263" s="1">
        <v>1.6710035111080801</v>
      </c>
      <c r="AG9263" s="1">
        <v>1.23329852540862</v>
      </c>
      <c r="AH9263" s="1">
        <v>3.0515826125826302</v>
      </c>
      <c r="AI9263" s="1">
        <v>0.60024494368902703</v>
      </c>
      <c r="AJ9263" s="1">
        <v>12.4807363611305</v>
      </c>
      <c r="AK9263" s="1">
        <v>4.4691399817750801</v>
      </c>
    </row>
    <row r="9264" spans="1:37">
      <c r="A9264">
        <v>9262</v>
      </c>
      <c r="B9264" s="1">
        <v>-4.1589276638997398E-2</v>
      </c>
      <c r="C9264" s="1">
        <v>15.5017012575526</v>
      </c>
      <c r="D9264" s="1">
        <v>1.6282981437263799</v>
      </c>
      <c r="E9264" s="1">
        <v>-4.68214364490777E-2</v>
      </c>
      <c r="F9264" s="1">
        <v>14.6287717372825</v>
      </c>
      <c r="G9264" s="1">
        <v>1.2719032366722001</v>
      </c>
      <c r="H9264" s="1">
        <v>-4.28593990638872E-2</v>
      </c>
      <c r="I9264" s="1">
        <v>33.876509486886</v>
      </c>
      <c r="J9264" s="1">
        <v>3.0932852763120802</v>
      </c>
      <c r="K9264" s="1">
        <v>6.6884493585253196E-2</v>
      </c>
      <c r="L9264" s="1">
        <v>7.6552713397145196</v>
      </c>
      <c r="M9264" s="1">
        <v>0.78995302419709201</v>
      </c>
      <c r="N9264" s="1">
        <v>-1.5992146384569299E-2</v>
      </c>
      <c r="O9264" s="1">
        <v>178.61067005084001</v>
      </c>
      <c r="P9264" s="1">
        <v>11.6951216914639</v>
      </c>
      <c r="Q9264" s="1">
        <v>-4.9423924644074399E-2</v>
      </c>
      <c r="R9264" s="1">
        <v>52.461979228417199</v>
      </c>
      <c r="S9264" s="1">
        <v>4.6474908060544697</v>
      </c>
      <c r="T9264" s="43">
        <f t="shared" si="867"/>
        <v>2312.6052178426121</v>
      </c>
      <c r="U9264" s="1">
        <f t="shared" si="868"/>
        <v>-219.31478215738798</v>
      </c>
      <c r="V9264" s="1" t="b">
        <f t="shared" si="869"/>
        <v>0</v>
      </c>
      <c r="W9264" s="44" t="b">
        <f t="shared" si="870"/>
        <v>0</v>
      </c>
      <c r="X9264" s="38">
        <f t="shared" si="871"/>
        <v>0</v>
      </c>
      <c r="Y9264" s="38">
        <f t="shared" si="872"/>
        <v>1</v>
      </c>
      <c r="AF9264" s="1">
        <v>1.6282981437263799</v>
      </c>
      <c r="AG9264" s="1">
        <v>1.2719032366722001</v>
      </c>
      <c r="AH9264" s="1">
        <v>3.0932852763120802</v>
      </c>
      <c r="AI9264" s="1">
        <v>0.78995302419709201</v>
      </c>
      <c r="AJ9264" s="1">
        <v>11.6951216914639</v>
      </c>
      <c r="AK9264" s="1">
        <v>4.6474908060544697</v>
      </c>
    </row>
    <row r="9265" spans="1:37">
      <c r="A9265">
        <v>9263</v>
      </c>
      <c r="B9265" s="1">
        <v>-3.2798741319731498E-2</v>
      </c>
      <c r="C9265" s="1">
        <v>15.638570204260001</v>
      </c>
      <c r="D9265" s="1">
        <v>1.61014010207073</v>
      </c>
      <c r="E9265" s="1">
        <v>2.0911296696072001E-2</v>
      </c>
      <c r="F9265" s="1">
        <v>15.6539454333373</v>
      </c>
      <c r="G9265" s="1">
        <v>1.32280897168609</v>
      </c>
      <c r="H9265" s="1">
        <v>-4.4493655278414798E-2</v>
      </c>
      <c r="I9265" s="1">
        <v>33.821191804675401</v>
      </c>
      <c r="J9265" s="1">
        <v>3.1024514046960601</v>
      </c>
      <c r="K9265" s="1">
        <v>2.3548880596761801E-2</v>
      </c>
      <c r="L9265" s="1">
        <v>7.3306109492262701</v>
      </c>
      <c r="M9265" s="1">
        <v>0.64054230594485295</v>
      </c>
      <c r="N9265" s="1">
        <v>1.6611001612133199E-2</v>
      </c>
      <c r="O9265" s="1">
        <v>184.529908748472</v>
      </c>
      <c r="P9265" s="1">
        <v>12.690274292808301</v>
      </c>
      <c r="Q9265" s="1">
        <v>-3.1569065450375799E-2</v>
      </c>
      <c r="R9265" s="1">
        <v>53.407092807432299</v>
      </c>
      <c r="S9265" s="1">
        <v>4.49506860948377</v>
      </c>
      <c r="T9265" s="43">
        <f t="shared" si="867"/>
        <v>2386.1285686689803</v>
      </c>
      <c r="U9265" s="1">
        <f t="shared" si="868"/>
        <v>-145.79143133101979</v>
      </c>
      <c r="V9265" s="1" t="b">
        <f t="shared" si="869"/>
        <v>0</v>
      </c>
      <c r="W9265" s="44" t="b">
        <f t="shared" si="870"/>
        <v>0</v>
      </c>
      <c r="X9265" s="38">
        <f t="shared" si="871"/>
        <v>0</v>
      </c>
      <c r="Y9265" s="38">
        <f t="shared" si="872"/>
        <v>1</v>
      </c>
      <c r="AF9265" s="1">
        <v>1.61014010207073</v>
      </c>
      <c r="AG9265" s="1">
        <v>1.32280897168609</v>
      </c>
      <c r="AH9265" s="1">
        <v>3.1024514046960601</v>
      </c>
      <c r="AI9265" s="1">
        <v>0.64054230594485295</v>
      </c>
      <c r="AJ9265" s="1">
        <v>12.690274292808301</v>
      </c>
      <c r="AK9265" s="1">
        <v>4.49506860948377</v>
      </c>
    </row>
    <row r="9266" spans="1:37">
      <c r="A9266">
        <v>9264</v>
      </c>
      <c r="B9266" s="1">
        <v>-8.9485626111880101E-2</v>
      </c>
      <c r="C9266" s="1">
        <v>14.7767267618995</v>
      </c>
      <c r="D9266" s="1">
        <v>1.8213906748523501</v>
      </c>
      <c r="E9266" s="1">
        <v>-0.108972319052468</v>
      </c>
      <c r="F9266" s="1">
        <v>13.7472578321039</v>
      </c>
      <c r="G9266" s="1">
        <v>1.6523965216365399</v>
      </c>
      <c r="H9266" s="1">
        <v>-1.8579404921115501E-2</v>
      </c>
      <c r="I9266" s="1">
        <v>34.709097654978699</v>
      </c>
      <c r="J9266" s="1">
        <v>3.0282818292221498</v>
      </c>
      <c r="K9266" s="1">
        <v>-1.51036861218404E-2</v>
      </c>
      <c r="L9266" s="1">
        <v>7.0526701856254901</v>
      </c>
      <c r="M9266" s="1">
        <v>0.59093870325286302</v>
      </c>
      <c r="N9266" s="1">
        <v>-3.9237361663359102E-2</v>
      </c>
      <c r="O9266" s="1">
        <v>174.50671008371</v>
      </c>
      <c r="P9266" s="1">
        <v>12.097015351836401</v>
      </c>
      <c r="Q9266" s="1">
        <v>-2.9887955322817902E-2</v>
      </c>
      <c r="R9266" s="1">
        <v>53.496951522069203</v>
      </c>
      <c r="S9266" s="1">
        <v>4.4833516676997203</v>
      </c>
      <c r="T9266" s="43">
        <f t="shared" si="867"/>
        <v>2367.3374748500023</v>
      </c>
      <c r="U9266" s="1">
        <f t="shared" si="868"/>
        <v>-164.58252514999776</v>
      </c>
      <c r="V9266" s="1" t="b">
        <f t="shared" si="869"/>
        <v>0</v>
      </c>
      <c r="W9266" s="44" t="b">
        <f t="shared" si="870"/>
        <v>0</v>
      </c>
      <c r="X9266" s="38">
        <f t="shared" si="871"/>
        <v>0</v>
      </c>
      <c r="Y9266" s="38">
        <f t="shared" si="872"/>
        <v>1</v>
      </c>
      <c r="AF9266" s="1">
        <v>1.8213906748523501</v>
      </c>
      <c r="AG9266" s="1">
        <v>1.6523965216365399</v>
      </c>
      <c r="AH9266" s="1">
        <v>3.0282818292221498</v>
      </c>
      <c r="AI9266" s="1">
        <v>0.59093870325286302</v>
      </c>
      <c r="AJ9266" s="1">
        <v>12.097015351836401</v>
      </c>
      <c r="AK9266" s="1">
        <v>4.4833516676997203</v>
      </c>
    </row>
    <row r="9267" spans="1:37">
      <c r="A9267">
        <v>9265</v>
      </c>
      <c r="B9267" s="1">
        <v>-4.5540758289219198E-2</v>
      </c>
      <c r="C9267" s="1">
        <v>15.440567433624199</v>
      </c>
      <c r="D9267" s="1">
        <v>1.63721103804887</v>
      </c>
      <c r="E9267" s="1">
        <v>2.1295126091140999E-2</v>
      </c>
      <c r="F9267" s="1">
        <v>15.659955030999701</v>
      </c>
      <c r="G9267" s="1">
        <v>1.3258225293786099</v>
      </c>
      <c r="H9267" s="1">
        <v>-6.5336131015639301E-2</v>
      </c>
      <c r="I9267" s="1">
        <v>33.123569774447702</v>
      </c>
      <c r="J9267" s="1">
        <v>3.2811150334260502</v>
      </c>
      <c r="K9267" s="1">
        <v>-2.0112545906467699E-2</v>
      </c>
      <c r="L9267" s="1">
        <v>7.0174326731099903</v>
      </c>
      <c r="M9267" s="1">
        <v>0.58976797150272198</v>
      </c>
      <c r="N9267" s="1">
        <v>4.1895435604085401E-2</v>
      </c>
      <c r="O9267" s="1">
        <v>189.25512856561701</v>
      </c>
      <c r="P9267" s="1">
        <v>14.708404609432399</v>
      </c>
      <c r="Q9267" s="1">
        <v>3.8381594985138899E-2</v>
      </c>
      <c r="R9267" s="1">
        <v>57.276717894940099</v>
      </c>
      <c r="S9267" s="1">
        <v>5.1630714567139</v>
      </c>
      <c r="T9267" s="43">
        <f t="shared" si="867"/>
        <v>2670.5392638502553</v>
      </c>
      <c r="U9267" s="1">
        <f t="shared" si="868"/>
        <v>138.61926385025527</v>
      </c>
      <c r="V9267" s="1" t="b">
        <f t="shared" si="869"/>
        <v>0</v>
      </c>
      <c r="W9267" s="44" t="b">
        <f t="shared" si="870"/>
        <v>0</v>
      </c>
      <c r="X9267" s="38">
        <f t="shared" si="871"/>
        <v>1</v>
      </c>
      <c r="Y9267" s="38">
        <f t="shared" si="872"/>
        <v>0</v>
      </c>
      <c r="AF9267" s="1">
        <v>1.63721103804887</v>
      </c>
      <c r="AG9267" s="1">
        <v>1.3258225293786099</v>
      </c>
      <c r="AH9267" s="1">
        <v>3.2811150334260502</v>
      </c>
      <c r="AI9267" s="1">
        <v>0.58976797150272198</v>
      </c>
      <c r="AJ9267" s="1">
        <v>14.708404609432399</v>
      </c>
      <c r="AK9267" s="1">
        <v>5.1630714567139</v>
      </c>
    </row>
    <row r="9268" spans="1:37">
      <c r="A9268">
        <v>9266</v>
      </c>
      <c r="B9268" s="1">
        <v>-3.8941717464931497E-2</v>
      </c>
      <c r="C9268" s="1">
        <v>15.542797307036601</v>
      </c>
      <c r="D9268" s="1">
        <v>1.62224639821792</v>
      </c>
      <c r="E9268" s="1">
        <v>-4.0029944350054997E-2</v>
      </c>
      <c r="F9268" s="1">
        <v>14.728461061408</v>
      </c>
      <c r="G9268" s="1">
        <v>1.25520697481098</v>
      </c>
      <c r="H9268" s="1">
        <v>-1.4459361141595E-2</v>
      </c>
      <c r="I9268" s="1">
        <v>34.852395651169701</v>
      </c>
      <c r="J9268" s="1">
        <v>3.0309392518852398</v>
      </c>
      <c r="K9268" s="1">
        <v>-5.43447666403359E-3</v>
      </c>
      <c r="L9268" s="1">
        <v>7.1211946858773398</v>
      </c>
      <c r="M9268" s="1">
        <v>0.59432842545686604</v>
      </c>
      <c r="N9268" s="1">
        <v>-6.8205966506780799E-3</v>
      </c>
      <c r="O9268" s="1">
        <v>180.25634183876301</v>
      </c>
      <c r="P9268" s="1">
        <v>11.770709433191399</v>
      </c>
      <c r="Q9268" s="1">
        <v>5.1407846906821701E-2</v>
      </c>
      <c r="R9268" s="1">
        <v>58.0276994700274</v>
      </c>
      <c r="S9268" s="1">
        <v>5.5149090688271203</v>
      </c>
      <c r="T9268" s="43">
        <f t="shared" si="867"/>
        <v>2378.8339552389525</v>
      </c>
      <c r="U9268" s="1">
        <f t="shared" si="868"/>
        <v>-153.08604476104756</v>
      </c>
      <c r="V9268" s="1" t="b">
        <f t="shared" si="869"/>
        <v>0</v>
      </c>
      <c r="W9268" s="44" t="b">
        <f t="shared" si="870"/>
        <v>0</v>
      </c>
      <c r="X9268" s="38">
        <f t="shared" si="871"/>
        <v>0</v>
      </c>
      <c r="Y9268" s="38">
        <f t="shared" si="872"/>
        <v>1</v>
      </c>
      <c r="AF9268" s="1">
        <v>1.62224639821792</v>
      </c>
      <c r="AG9268" s="1">
        <v>1.25520697481098</v>
      </c>
      <c r="AH9268" s="1">
        <v>3.0309392518852398</v>
      </c>
      <c r="AI9268" s="1">
        <v>0.59432842545686604</v>
      </c>
      <c r="AJ9268" s="1">
        <v>11.770709433191399</v>
      </c>
      <c r="AK9268" s="1">
        <v>5.5149090688271203</v>
      </c>
    </row>
    <row r="9269" spans="1:37">
      <c r="A9269">
        <v>9267</v>
      </c>
      <c r="B9269" s="1">
        <v>-4.4827794785911701E-2</v>
      </c>
      <c r="C9269" s="1">
        <v>15.4515799199587</v>
      </c>
      <c r="D9269" s="1">
        <v>1.6356814988675099</v>
      </c>
      <c r="E9269" s="1">
        <v>-3.8371805063760699E-3</v>
      </c>
      <c r="F9269" s="1">
        <v>15.2712887377313</v>
      </c>
      <c r="G9269" s="1">
        <v>1.24138807344999</v>
      </c>
      <c r="H9269" s="1">
        <v>1.10343609580542E-2</v>
      </c>
      <c r="I9269" s="1">
        <v>35.752335609043797</v>
      </c>
      <c r="J9269" s="1">
        <v>3.1470699321255302</v>
      </c>
      <c r="K9269" s="1">
        <v>-8.0076670168898704E-4</v>
      </c>
      <c r="L9269" s="1">
        <v>7.1542688053970602</v>
      </c>
      <c r="M9269" s="1">
        <v>0.59846760809589705</v>
      </c>
      <c r="N9269" s="1">
        <v>-8.9943950219610602E-3</v>
      </c>
      <c r="O9269" s="1">
        <v>179.864926479628</v>
      </c>
      <c r="P9269" s="1">
        <v>11.7529658138958</v>
      </c>
      <c r="Q9269" s="1">
        <v>-1.65656524190224E-2</v>
      </c>
      <c r="R9269" s="1">
        <v>54.214422687177397</v>
      </c>
      <c r="S9269" s="1">
        <v>4.4675567125330504</v>
      </c>
      <c r="T9269" s="43">
        <f t="shared" si="867"/>
        <v>2284.3129638967775</v>
      </c>
      <c r="U9269" s="1">
        <f t="shared" si="868"/>
        <v>-247.60703610322253</v>
      </c>
      <c r="V9269" s="1" t="b">
        <f t="shared" si="869"/>
        <v>1</v>
      </c>
      <c r="W9269" s="44" t="b">
        <f t="shared" si="870"/>
        <v>0</v>
      </c>
      <c r="X9269" s="38">
        <f t="shared" si="871"/>
        <v>0</v>
      </c>
      <c r="Y9269" s="38">
        <f t="shared" si="872"/>
        <v>1</v>
      </c>
      <c r="AF9269" s="1">
        <v>1.6356814988675099</v>
      </c>
      <c r="AG9269" s="1">
        <v>1.24138807344999</v>
      </c>
      <c r="AH9269" s="1">
        <v>3.1470699321255302</v>
      </c>
      <c r="AI9269" s="1">
        <v>0.59846760809589705</v>
      </c>
      <c r="AJ9269" s="1">
        <v>11.7529658138958</v>
      </c>
      <c r="AK9269" s="1">
        <v>4.4675567125330504</v>
      </c>
    </row>
    <row r="9270" spans="1:37">
      <c r="A9270">
        <v>9268</v>
      </c>
      <c r="B9270" s="1">
        <v>0.123130643657809</v>
      </c>
      <c r="C9270" s="1">
        <v>18.2774799233731</v>
      </c>
      <c r="D9270" s="1">
        <v>2.6510600738002501</v>
      </c>
      <c r="E9270" s="1">
        <v>5.6951334770181897E-2</v>
      </c>
      <c r="F9270" s="1">
        <v>16.2284037951455</v>
      </c>
      <c r="G9270" s="1">
        <v>1.5687078018588101</v>
      </c>
      <c r="H9270" s="1">
        <v>8.5486068355681302E-2</v>
      </c>
      <c r="I9270" s="1">
        <v>38.515752217627799</v>
      </c>
      <c r="J9270" s="1">
        <v>4.4296813107375401</v>
      </c>
      <c r="K9270" s="1">
        <v>7.4026306654588397E-2</v>
      </c>
      <c r="L9270" s="1">
        <v>7.7101395526631302</v>
      </c>
      <c r="M9270" s="1">
        <v>0.82200946322037605</v>
      </c>
      <c r="N9270" s="1">
        <v>-1.8563498113862299E-2</v>
      </c>
      <c r="O9270" s="1">
        <v>178.15198916320901</v>
      </c>
      <c r="P9270" s="1">
        <v>11.689092276594099</v>
      </c>
      <c r="Q9270" s="1">
        <v>8.4748011762678502E-2</v>
      </c>
      <c r="R9270" s="1">
        <v>59.994964786048797</v>
      </c>
      <c r="S9270" s="1">
        <v>6.7035913110387897</v>
      </c>
      <c r="T9270" s="43">
        <f t="shared" si="867"/>
        <v>2786.4142237249862</v>
      </c>
      <c r="U9270" s="1">
        <f t="shared" si="868"/>
        <v>254.49422372498611</v>
      </c>
      <c r="V9270" s="1" t="b">
        <f t="shared" si="869"/>
        <v>0</v>
      </c>
      <c r="W9270" s="44" t="b">
        <f t="shared" si="870"/>
        <v>0</v>
      </c>
      <c r="X9270" s="38">
        <f t="shared" si="871"/>
        <v>1</v>
      </c>
      <c r="Y9270" s="38">
        <f t="shared" si="872"/>
        <v>0</v>
      </c>
      <c r="AF9270" s="1">
        <v>2.6510600738002501</v>
      </c>
      <c r="AG9270" s="1">
        <v>1.5687078018588101</v>
      </c>
      <c r="AH9270" s="1">
        <v>4.4296813107375401</v>
      </c>
      <c r="AI9270" s="1">
        <v>0.82200946322037605</v>
      </c>
      <c r="AJ9270" s="1">
        <v>11.689092276594099</v>
      </c>
      <c r="AK9270" s="1">
        <v>6.7035913110387897</v>
      </c>
    </row>
    <row r="9271" spans="1:37">
      <c r="A9271">
        <v>9269</v>
      </c>
      <c r="B9271" s="1">
        <v>-4.7519968667417201E-2</v>
      </c>
      <c r="C9271" s="1">
        <v>15.4100375248366</v>
      </c>
      <c r="D9271" s="1">
        <v>1.6410543891961</v>
      </c>
      <c r="E9271" s="1">
        <v>-4.4999520445939002E-2</v>
      </c>
      <c r="F9271" s="1">
        <v>14.6554484245795</v>
      </c>
      <c r="G9271" s="1">
        <v>1.26520508212257</v>
      </c>
      <c r="H9271" s="1">
        <v>-3.7179148009516501E-2</v>
      </c>
      <c r="I9271" s="1">
        <v>34.069484118931499</v>
      </c>
      <c r="J9271" s="1">
        <v>3.0665042540041298</v>
      </c>
      <c r="K9271" s="1">
        <v>-1.08289357856919E-2</v>
      </c>
      <c r="L9271" s="1">
        <v>7.0828831202404698</v>
      </c>
      <c r="M9271" s="1">
        <v>0.59097644775174696</v>
      </c>
      <c r="N9271" s="1">
        <v>-2.0378876639873901E-2</v>
      </c>
      <c r="O9271" s="1">
        <v>177.82886924893199</v>
      </c>
      <c r="P9271" s="1">
        <v>11.686268251511599</v>
      </c>
      <c r="Q9271" s="1">
        <v>2.4267581415370901E-2</v>
      </c>
      <c r="R9271" s="1">
        <v>56.473991691176103</v>
      </c>
      <c r="S9271" s="1">
        <v>4.8654481174747604</v>
      </c>
      <c r="T9271" s="43">
        <f t="shared" si="867"/>
        <v>2311.5456542060906</v>
      </c>
      <c r="U9271" s="1">
        <f t="shared" si="868"/>
        <v>-220.37434579390947</v>
      </c>
      <c r="V9271" s="1" t="b">
        <f t="shared" si="869"/>
        <v>0</v>
      </c>
      <c r="W9271" s="44" t="b">
        <f t="shared" si="870"/>
        <v>0</v>
      </c>
      <c r="X9271" s="38">
        <f t="shared" si="871"/>
        <v>0</v>
      </c>
      <c r="Y9271" s="38">
        <f t="shared" si="872"/>
        <v>1</v>
      </c>
      <c r="AF9271" s="1">
        <v>1.6410543891961</v>
      </c>
      <c r="AG9271" s="1">
        <v>1.26520508212257</v>
      </c>
      <c r="AH9271" s="1">
        <v>3.0665042540041298</v>
      </c>
      <c r="AI9271" s="1">
        <v>0.59097644775174696</v>
      </c>
      <c r="AJ9271" s="1">
        <v>11.686268251511599</v>
      </c>
      <c r="AK9271" s="1">
        <v>4.8654481174747604</v>
      </c>
    </row>
    <row r="9272" spans="1:37">
      <c r="A9272">
        <v>9270</v>
      </c>
      <c r="B9272" s="1">
        <v>-5.4584447696241503E-2</v>
      </c>
      <c r="C9272" s="1">
        <v>15.3015572673199</v>
      </c>
      <c r="D9272" s="1">
        <v>1.65930080418325</v>
      </c>
      <c r="E9272" s="1">
        <v>1.10909791790874E-3</v>
      </c>
      <c r="F9272" s="1">
        <v>15.3470119032709</v>
      </c>
      <c r="G9272" s="1">
        <v>1.25179715733773</v>
      </c>
      <c r="H9272" s="1">
        <v>-5.72634731928192E-2</v>
      </c>
      <c r="I9272" s="1">
        <v>33.392047224394901</v>
      </c>
      <c r="J9272" s="1">
        <v>3.2025051655085002</v>
      </c>
      <c r="K9272" s="1">
        <v>2.5400487212781601E-2</v>
      </c>
      <c r="L9272" s="1">
        <v>7.3441969310246504</v>
      </c>
      <c r="M9272" s="1">
        <v>0.64479265971093203</v>
      </c>
      <c r="N9272" s="1">
        <v>-3.8900113500378898E-3</v>
      </c>
      <c r="O9272" s="1">
        <v>180.78537323168999</v>
      </c>
      <c r="P9272" s="1">
        <v>11.828852718091801</v>
      </c>
      <c r="Q9272" s="1">
        <v>4.4757460521815201E-2</v>
      </c>
      <c r="R9272" s="1">
        <v>57.643073221692902</v>
      </c>
      <c r="S9272" s="1">
        <v>5.3319176297595599</v>
      </c>
      <c r="T9272" s="43">
        <f t="shared" si="867"/>
        <v>2391.9166134591769</v>
      </c>
      <c r="U9272" s="1">
        <f t="shared" si="868"/>
        <v>-140.00338654082316</v>
      </c>
      <c r="V9272" s="1" t="b">
        <f t="shared" si="869"/>
        <v>0</v>
      </c>
      <c r="W9272" s="44" t="b">
        <f t="shared" si="870"/>
        <v>0</v>
      </c>
      <c r="X9272" s="38">
        <f t="shared" si="871"/>
        <v>0</v>
      </c>
      <c r="Y9272" s="38">
        <f t="shared" si="872"/>
        <v>1</v>
      </c>
      <c r="AF9272" s="1">
        <v>1.65930080418325</v>
      </c>
      <c r="AG9272" s="1">
        <v>1.25179715733773</v>
      </c>
      <c r="AH9272" s="1">
        <v>3.2025051655085002</v>
      </c>
      <c r="AI9272" s="1">
        <v>0.64479265971093203</v>
      </c>
      <c r="AJ9272" s="1">
        <v>11.828852718091801</v>
      </c>
      <c r="AK9272" s="1">
        <v>5.3319176297595599</v>
      </c>
    </row>
    <row r="9273" spans="1:37">
      <c r="A9273">
        <v>9271</v>
      </c>
      <c r="B9273" s="1">
        <v>8.3427095319609998E-3</v>
      </c>
      <c r="C9273" s="1">
        <v>16.2953821276956</v>
      </c>
      <c r="D9273" s="1">
        <v>1.6536906299448499</v>
      </c>
      <c r="E9273" s="1">
        <v>2.86960487919223E-2</v>
      </c>
      <c r="F9273" s="1">
        <v>15.776283084171</v>
      </c>
      <c r="G9273" s="1">
        <v>1.3647828248907801</v>
      </c>
      <c r="H9273" s="1">
        <v>-2.2223310456276998E-2</v>
      </c>
      <c r="I9273" s="1">
        <v>34.582851136798702</v>
      </c>
      <c r="J9273" s="1">
        <v>3.0259699556486601</v>
      </c>
      <c r="K9273" s="1">
        <v>1.2916696959241699E-3</v>
      </c>
      <c r="L9273" s="1">
        <v>7.1692543305052796</v>
      </c>
      <c r="M9273" s="1">
        <v>0.60191247306096796</v>
      </c>
      <c r="N9273" s="1">
        <v>-1.15416817034527E-2</v>
      </c>
      <c r="O9273" s="1">
        <v>179.40734199479701</v>
      </c>
      <c r="P9273" s="1">
        <v>11.731299651674</v>
      </c>
      <c r="Q9273" s="1">
        <v>1.69088282514963E-2</v>
      </c>
      <c r="R9273" s="1">
        <v>56.059938850921</v>
      </c>
      <c r="S9273" s="1">
        <v>4.7336388038095301</v>
      </c>
      <c r="T9273" s="43">
        <f t="shared" si="867"/>
        <v>2311.1294339028786</v>
      </c>
      <c r="U9273" s="1">
        <f t="shared" si="868"/>
        <v>-220.79056609712143</v>
      </c>
      <c r="V9273" s="1" t="b">
        <f t="shared" si="869"/>
        <v>0</v>
      </c>
      <c r="W9273" s="44" t="b">
        <f t="shared" si="870"/>
        <v>0</v>
      </c>
      <c r="X9273" s="38">
        <f t="shared" si="871"/>
        <v>0</v>
      </c>
      <c r="Y9273" s="38">
        <f t="shared" si="872"/>
        <v>1</v>
      </c>
      <c r="AF9273" s="1">
        <v>1.6536906299448499</v>
      </c>
      <c r="AG9273" s="1">
        <v>1.3647828248907801</v>
      </c>
      <c r="AH9273" s="1">
        <v>3.0259699556486601</v>
      </c>
      <c r="AI9273" s="1">
        <v>0.60191247306096796</v>
      </c>
      <c r="AJ9273" s="1">
        <v>11.731299651674</v>
      </c>
      <c r="AK9273" s="1">
        <v>4.7336388038095301</v>
      </c>
    </row>
    <row r="9274" spans="1:37">
      <c r="A9274">
        <v>9272</v>
      </c>
      <c r="B9274" s="1">
        <v>2.83696532982936E-2</v>
      </c>
      <c r="C9274" s="1">
        <v>16.6250186175055</v>
      </c>
      <c r="D9274" s="1">
        <v>1.73773830098676</v>
      </c>
      <c r="E9274" s="1">
        <v>7.8417600002297194E-2</v>
      </c>
      <c r="F9274" s="1">
        <v>16.580532942470899</v>
      </c>
      <c r="G9274" s="1">
        <v>1.7843820379306901</v>
      </c>
      <c r="H9274" s="1">
        <v>3.4946421393719097E-2</v>
      </c>
      <c r="I9274" s="1">
        <v>36.617550933250897</v>
      </c>
      <c r="J9274" s="1">
        <v>3.4083013346408899</v>
      </c>
      <c r="K9274" s="1">
        <v>1.5777311985200802E-2</v>
      </c>
      <c r="L9274" s="1">
        <v>7.27386140538274</v>
      </c>
      <c r="M9274" s="1">
        <v>0.62229228557960004</v>
      </c>
      <c r="N9274" s="1">
        <v>2.5652974972961401E-2</v>
      </c>
      <c r="O9274" s="1">
        <v>186.205989386591</v>
      </c>
      <c r="P9274" s="1">
        <v>13.285306059776</v>
      </c>
      <c r="Q9274" s="1">
        <v>7.5782152202717695E-2</v>
      </c>
      <c r="R9274" s="1">
        <v>59.459462563596396</v>
      </c>
      <c r="S9274" s="1">
        <v>6.3376318643117999</v>
      </c>
      <c r="T9274" s="43">
        <f t="shared" si="867"/>
        <v>2717.5651883225737</v>
      </c>
      <c r="U9274" s="1">
        <f t="shared" si="868"/>
        <v>185.64518832257363</v>
      </c>
      <c r="V9274" s="1" t="b">
        <f t="shared" si="869"/>
        <v>0</v>
      </c>
      <c r="W9274" s="44" t="b">
        <f t="shared" si="870"/>
        <v>0</v>
      </c>
      <c r="X9274" s="38">
        <f t="shared" si="871"/>
        <v>1</v>
      </c>
      <c r="Y9274" s="38">
        <f t="shared" si="872"/>
        <v>0</v>
      </c>
      <c r="AF9274" s="1">
        <v>1.73773830098676</v>
      </c>
      <c r="AG9274" s="1">
        <v>1.7843820379306901</v>
      </c>
      <c r="AH9274" s="1">
        <v>3.4083013346408899</v>
      </c>
      <c r="AI9274" s="1">
        <v>0.62229228557960004</v>
      </c>
      <c r="AJ9274" s="1">
        <v>13.285306059776</v>
      </c>
      <c r="AK9274" s="1">
        <v>6.3376318643117999</v>
      </c>
    </row>
    <row r="9275" spans="1:37">
      <c r="A9275">
        <v>9273</v>
      </c>
      <c r="B9275" s="1">
        <v>9.0947106789757898E-2</v>
      </c>
      <c r="C9275" s="1">
        <v>17.698610963867999</v>
      </c>
      <c r="D9275" s="1">
        <v>2.2496331118008501</v>
      </c>
      <c r="E9275" s="1">
        <v>7.7070254744067396E-2</v>
      </c>
      <c r="F9275" s="1">
        <v>16.5582082829212</v>
      </c>
      <c r="G9275" s="1">
        <v>1.7681754207906899</v>
      </c>
      <c r="H9275" s="1">
        <v>7.2975165484755994E-2</v>
      </c>
      <c r="I9275" s="1">
        <v>38.036887145920502</v>
      </c>
      <c r="J9275" s="1">
        <v>4.1258017664995998</v>
      </c>
      <c r="K9275" s="1">
        <v>-8.3466192449631396E-3</v>
      </c>
      <c r="L9275" s="1">
        <v>7.1004869182259496</v>
      </c>
      <c r="M9275" s="1">
        <v>0.59157049217222002</v>
      </c>
      <c r="N9275" s="1">
        <v>3.2835790743776197E-2</v>
      </c>
      <c r="O9275" s="1">
        <v>187.54828767335101</v>
      </c>
      <c r="P9275" s="1">
        <v>13.8708735848709</v>
      </c>
      <c r="Q9275" s="1">
        <v>5.6494285189512397E-2</v>
      </c>
      <c r="R9275" s="1">
        <v>58.323605698482503</v>
      </c>
      <c r="S9275" s="1">
        <v>5.6640417738001396</v>
      </c>
      <c r="T9275" s="43">
        <f t="shared" si="867"/>
        <v>2827.0096149934398</v>
      </c>
      <c r="U9275" s="1">
        <f t="shared" si="868"/>
        <v>295.08961499343968</v>
      </c>
      <c r="V9275" s="1" t="b">
        <f t="shared" si="869"/>
        <v>0</v>
      </c>
      <c r="W9275" s="44" t="b">
        <f t="shared" si="870"/>
        <v>0</v>
      </c>
      <c r="X9275" s="38">
        <f t="shared" si="871"/>
        <v>1</v>
      </c>
      <c r="Y9275" s="38">
        <f t="shared" si="872"/>
        <v>0</v>
      </c>
      <c r="AF9275" s="1">
        <v>2.2496331118008501</v>
      </c>
      <c r="AG9275" s="1">
        <v>1.7681754207906899</v>
      </c>
      <c r="AH9275" s="1">
        <v>4.1258017664995998</v>
      </c>
      <c r="AI9275" s="1">
        <v>0.59157049217222002</v>
      </c>
      <c r="AJ9275" s="1">
        <v>13.8708735848709</v>
      </c>
      <c r="AK9275" s="1">
        <v>5.6640417738001396</v>
      </c>
    </row>
    <row r="9276" spans="1:37">
      <c r="A9276">
        <v>9274</v>
      </c>
      <c r="B9276" s="1">
        <v>-0.108320344397382</v>
      </c>
      <c r="C9276" s="1">
        <v>14.5010158949871</v>
      </c>
      <c r="D9276" s="1">
        <v>1.9474471682663801</v>
      </c>
      <c r="E9276" s="1">
        <v>2.4490598572730901E-3</v>
      </c>
      <c r="F9276" s="1">
        <v>15.367590099024801</v>
      </c>
      <c r="G9276" s="1">
        <v>1.2567450981211601</v>
      </c>
      <c r="H9276" s="1">
        <v>-2.4482150556120802E-3</v>
      </c>
      <c r="I9276" s="1">
        <v>35.2735369988307</v>
      </c>
      <c r="J9276" s="1">
        <v>3.0620905732920298</v>
      </c>
      <c r="K9276" s="1">
        <v>-3.02843543701477E-2</v>
      </c>
      <c r="L9276" s="1">
        <v>6.9464144960273604</v>
      </c>
      <c r="M9276" s="1">
        <v>0.59247039407419999</v>
      </c>
      <c r="N9276" s="1">
        <v>-2.6123219467101701E-2</v>
      </c>
      <c r="O9276" s="1">
        <v>176.81028760136201</v>
      </c>
      <c r="P9276" s="1">
        <v>11.771175237504799</v>
      </c>
      <c r="Q9276" s="1">
        <v>-3.35788177775578E-2</v>
      </c>
      <c r="R9276" s="1">
        <v>53.299865564566801</v>
      </c>
      <c r="S9276" s="1">
        <v>4.5111755820464703</v>
      </c>
      <c r="T9276" s="43">
        <f t="shared" si="867"/>
        <v>2314.1104053305039</v>
      </c>
      <c r="U9276" s="1">
        <f t="shared" si="868"/>
        <v>-217.80959466949616</v>
      </c>
      <c r="V9276" s="1" t="b">
        <f t="shared" si="869"/>
        <v>0</v>
      </c>
      <c r="W9276" s="44" t="b">
        <f t="shared" si="870"/>
        <v>0</v>
      </c>
      <c r="X9276" s="38">
        <f t="shared" si="871"/>
        <v>0</v>
      </c>
      <c r="Y9276" s="38">
        <f t="shared" si="872"/>
        <v>1</v>
      </c>
      <c r="AF9276" s="1">
        <v>1.9474471682663801</v>
      </c>
      <c r="AG9276" s="1">
        <v>1.2567450981211601</v>
      </c>
      <c r="AH9276" s="1">
        <v>3.0620905732920298</v>
      </c>
      <c r="AI9276" s="1">
        <v>0.59247039407419999</v>
      </c>
      <c r="AJ9276" s="1">
        <v>11.771175237504799</v>
      </c>
      <c r="AK9276" s="1">
        <v>4.5111755820464703</v>
      </c>
    </row>
    <row r="9277" spans="1:37">
      <c r="A9277">
        <v>9275</v>
      </c>
      <c r="B9277" s="1">
        <v>4.2210951829715704E-3</v>
      </c>
      <c r="C9277" s="1">
        <v>16.228357067504199</v>
      </c>
      <c r="D9277" s="1">
        <v>1.6425024656443701</v>
      </c>
      <c r="E9277" s="1">
        <v>-6.6288869412731597E-3</v>
      </c>
      <c r="F9277" s="1">
        <v>15.2287152367015</v>
      </c>
      <c r="G9277" s="1">
        <v>1.23343220399849</v>
      </c>
      <c r="H9277" s="1">
        <v>9.7746239847861204E-3</v>
      </c>
      <c r="I9277" s="1">
        <v>35.707325426444299</v>
      </c>
      <c r="J9277" s="1">
        <v>3.13855975547773</v>
      </c>
      <c r="K9277" s="1">
        <v>-4.2541914701280499E-2</v>
      </c>
      <c r="L9277" s="1">
        <v>6.8617881173031696</v>
      </c>
      <c r="M9277" s="1">
        <v>0.60344589553447703</v>
      </c>
      <c r="N9277" s="1">
        <v>-8.0532419815314508E-3</v>
      </c>
      <c r="O9277" s="1">
        <v>180.03428658644</v>
      </c>
      <c r="P9277" s="1">
        <v>11.760442061232601</v>
      </c>
      <c r="Q9277" s="1">
        <v>-2.4045282939389699E-2</v>
      </c>
      <c r="R9277" s="1">
        <v>53.8104315721734</v>
      </c>
      <c r="S9277" s="1">
        <v>4.4643898135813096</v>
      </c>
      <c r="T9277" s="43">
        <f t="shared" si="867"/>
        <v>2284.2772195468979</v>
      </c>
      <c r="U9277" s="1">
        <f t="shared" si="868"/>
        <v>-247.6427804531022</v>
      </c>
      <c r="V9277" s="1" t="b">
        <f t="shared" si="869"/>
        <v>1</v>
      </c>
      <c r="W9277" s="44" t="b">
        <f t="shared" si="870"/>
        <v>0</v>
      </c>
      <c r="X9277" s="38">
        <f t="shared" si="871"/>
        <v>0</v>
      </c>
      <c r="Y9277" s="38">
        <f t="shared" si="872"/>
        <v>1</v>
      </c>
      <c r="AF9277" s="1">
        <v>1.6425024656443701</v>
      </c>
      <c r="AG9277" s="1">
        <v>1.23343220399849</v>
      </c>
      <c r="AH9277" s="1">
        <v>3.13855975547773</v>
      </c>
      <c r="AI9277" s="1">
        <v>0.60344589553447703</v>
      </c>
      <c r="AJ9277" s="1">
        <v>11.760442061232601</v>
      </c>
      <c r="AK9277" s="1">
        <v>4.4643898135813096</v>
      </c>
    </row>
    <row r="9278" spans="1:37">
      <c r="A9278">
        <v>9276</v>
      </c>
      <c r="B9278" s="1">
        <v>-5.3096428484451202E-2</v>
      </c>
      <c r="C9278" s="1">
        <v>15.324343227272699</v>
      </c>
      <c r="D9278" s="1">
        <v>1.6554863523310599</v>
      </c>
      <c r="E9278" s="1">
        <v>-3.2944228495926597E-2</v>
      </c>
      <c r="F9278" s="1">
        <v>14.833193364935401</v>
      </c>
      <c r="G9278" s="1">
        <v>1.24078409339144</v>
      </c>
      <c r="H9278" s="1">
        <v>3.3291036615362299E-2</v>
      </c>
      <c r="I9278" s="1">
        <v>36.556984940657202</v>
      </c>
      <c r="J9278" s="1">
        <v>3.3861781732385499</v>
      </c>
      <c r="K9278" s="1">
        <v>-8.3882006056445694E-3</v>
      </c>
      <c r="L9278" s="1">
        <v>7.1001916764567099</v>
      </c>
      <c r="M9278" s="1">
        <v>0.59110308850896798</v>
      </c>
      <c r="N9278" s="1">
        <v>7.8681425929198606E-3</v>
      </c>
      <c r="O9278" s="1">
        <v>182.923621773451</v>
      </c>
      <c r="P9278" s="1">
        <v>12.239874969902999</v>
      </c>
      <c r="Q9278" s="1">
        <v>-5.7630494563814402E-2</v>
      </c>
      <c r="R9278" s="1">
        <v>52.033208104252502</v>
      </c>
      <c r="S9278" s="1">
        <v>4.7695424500163597</v>
      </c>
      <c r="T9278" s="43">
        <f t="shared" si="867"/>
        <v>2388.2969127389379</v>
      </c>
      <c r="U9278" s="1">
        <f t="shared" si="868"/>
        <v>-143.62308726106221</v>
      </c>
      <c r="V9278" s="1" t="b">
        <f t="shared" si="869"/>
        <v>0</v>
      </c>
      <c r="W9278" s="44" t="b">
        <f t="shared" si="870"/>
        <v>0</v>
      </c>
      <c r="X9278" s="38">
        <f t="shared" si="871"/>
        <v>0</v>
      </c>
      <c r="Y9278" s="38">
        <f t="shared" si="872"/>
        <v>1</v>
      </c>
      <c r="AF9278" s="1">
        <v>1.6554863523310599</v>
      </c>
      <c r="AG9278" s="1">
        <v>1.24078409339144</v>
      </c>
      <c r="AH9278" s="1">
        <v>3.3861781732385499</v>
      </c>
      <c r="AI9278" s="1">
        <v>0.59110308850896798</v>
      </c>
      <c r="AJ9278" s="1">
        <v>12.239874969902999</v>
      </c>
      <c r="AK9278" s="1">
        <v>4.7695424500163597</v>
      </c>
    </row>
    <row r="9279" spans="1:37">
      <c r="A9279">
        <v>9277</v>
      </c>
      <c r="B9279" s="1">
        <v>3.49401420658264E-2</v>
      </c>
      <c r="C9279" s="1">
        <v>16.7346127648722</v>
      </c>
      <c r="D9279" s="1">
        <v>1.77194995388904</v>
      </c>
      <c r="E9279" s="1">
        <v>5.3997394422566999E-2</v>
      </c>
      <c r="F9279" s="1">
        <v>16.180536791340899</v>
      </c>
      <c r="G9279" s="1">
        <v>1.54193405409944</v>
      </c>
      <c r="H9279" s="1">
        <v>-4.74864924126598E-2</v>
      </c>
      <c r="I9279" s="1">
        <v>33.720121804383901</v>
      </c>
      <c r="J9279" s="1">
        <v>3.12176785350022</v>
      </c>
      <c r="K9279" s="1">
        <v>1.4029541363599801E-2</v>
      </c>
      <c r="L9279" s="1">
        <v>7.2611594673832398</v>
      </c>
      <c r="M9279" s="1">
        <v>0.61844146179764103</v>
      </c>
      <c r="N9279" s="1">
        <v>-8.6684086628795107E-3</v>
      </c>
      <c r="O9279" s="1">
        <v>179.92356955003899</v>
      </c>
      <c r="P9279" s="1">
        <v>11.756356848851899</v>
      </c>
      <c r="Q9279" s="1">
        <v>1.4340714622476901E-2</v>
      </c>
      <c r="R9279" s="1">
        <v>55.916155263234998</v>
      </c>
      <c r="S9279" s="1">
        <v>4.69076249117043</v>
      </c>
      <c r="T9279" s="43">
        <f t="shared" si="867"/>
        <v>2350.121266330867</v>
      </c>
      <c r="U9279" s="1">
        <f t="shared" si="868"/>
        <v>-181.79873366913307</v>
      </c>
      <c r="V9279" s="1" t="b">
        <f t="shared" si="869"/>
        <v>0</v>
      </c>
      <c r="W9279" s="44" t="b">
        <f t="shared" si="870"/>
        <v>0</v>
      </c>
      <c r="X9279" s="38">
        <f t="shared" si="871"/>
        <v>0</v>
      </c>
      <c r="Y9279" s="38">
        <f t="shared" si="872"/>
        <v>1</v>
      </c>
      <c r="AF9279" s="1">
        <v>1.77194995388904</v>
      </c>
      <c r="AG9279" s="1">
        <v>1.54193405409944</v>
      </c>
      <c r="AH9279" s="1">
        <v>3.12176785350022</v>
      </c>
      <c r="AI9279" s="1">
        <v>0.61844146179764103</v>
      </c>
      <c r="AJ9279" s="1">
        <v>11.756356848851899</v>
      </c>
      <c r="AK9279" s="1">
        <v>4.69076249117043</v>
      </c>
    </row>
    <row r="9280" spans="1:37">
      <c r="A9280">
        <v>9278</v>
      </c>
      <c r="B9280" s="1">
        <v>7.3366331349844299E-2</v>
      </c>
      <c r="C9280" s="1">
        <v>17.3901748760514</v>
      </c>
      <c r="D9280" s="1">
        <v>2.0667702556072798</v>
      </c>
      <c r="E9280" s="1">
        <v>9.6241823736650696E-3</v>
      </c>
      <c r="F9280" s="1">
        <v>15.478250968658999</v>
      </c>
      <c r="G9280" s="1">
        <v>1.27589409558837</v>
      </c>
      <c r="H9280" s="1">
        <v>-3.4548056017037497E-2</v>
      </c>
      <c r="I9280" s="1">
        <v>34.159242094750297</v>
      </c>
      <c r="J9280" s="1">
        <v>3.0556046966078401</v>
      </c>
      <c r="K9280" s="1">
        <v>3.7111782824051101E-2</v>
      </c>
      <c r="L9280" s="1">
        <v>7.4307126088182001</v>
      </c>
      <c r="M9280" s="1">
        <v>0.676009274367116</v>
      </c>
      <c r="N9280" s="1">
        <v>4.6843424123481102E-2</v>
      </c>
      <c r="O9280" s="1">
        <v>190.19388132267099</v>
      </c>
      <c r="P9280" s="1">
        <v>15.227168994702501</v>
      </c>
      <c r="Q9280" s="1">
        <v>-3.1674322920466E-2</v>
      </c>
      <c r="R9280" s="1">
        <v>53.401471607800303</v>
      </c>
      <c r="S9280" s="1">
        <v>4.4974428507138002</v>
      </c>
      <c r="T9280" s="43">
        <f t="shared" si="867"/>
        <v>2679.889016758691</v>
      </c>
      <c r="U9280" s="1">
        <f t="shared" si="868"/>
        <v>147.96901675869094</v>
      </c>
      <c r="V9280" s="1" t="b">
        <f t="shared" si="869"/>
        <v>0</v>
      </c>
      <c r="W9280" s="44" t="b">
        <f t="shared" si="870"/>
        <v>0</v>
      </c>
      <c r="X9280" s="38">
        <f t="shared" si="871"/>
        <v>1</v>
      </c>
      <c r="Y9280" s="38">
        <f t="shared" si="872"/>
        <v>0</v>
      </c>
      <c r="AF9280" s="1">
        <v>2.0667702556072798</v>
      </c>
      <c r="AG9280" s="1">
        <v>1.27589409558837</v>
      </c>
      <c r="AH9280" s="1">
        <v>3.0556046966078401</v>
      </c>
      <c r="AI9280" s="1">
        <v>0.676009274367116</v>
      </c>
      <c r="AJ9280" s="1">
        <v>15.227168994702501</v>
      </c>
      <c r="AK9280" s="1">
        <v>4.4974428507138002</v>
      </c>
    </row>
    <row r="9281" spans="1:37">
      <c r="A9281">
        <v>9279</v>
      </c>
      <c r="B9281" s="1">
        <v>-4.1081310813736498E-2</v>
      </c>
      <c r="C9281" s="1">
        <v>15.509577592309901</v>
      </c>
      <c r="D9281" s="1">
        <v>1.6257568198466701</v>
      </c>
      <c r="E9281" s="1">
        <v>-4.1491678730778803E-2</v>
      </c>
      <c r="F9281" s="1">
        <v>14.7069476907467</v>
      </c>
      <c r="G9281" s="1">
        <v>1.2574107834597801</v>
      </c>
      <c r="H9281" s="1">
        <v>-4.2038109590331399E-3</v>
      </c>
      <c r="I9281" s="1">
        <v>35.2116652485633</v>
      </c>
      <c r="J9281" s="1">
        <v>3.0548738353129701</v>
      </c>
      <c r="K9281" s="1">
        <v>3.3293039635304898E-3</v>
      </c>
      <c r="L9281" s="1">
        <v>7.1838775421212802</v>
      </c>
      <c r="M9281" s="1">
        <v>0.60325140524516996</v>
      </c>
      <c r="N9281" s="1">
        <v>1.2308452085162101E-2</v>
      </c>
      <c r="O9281" s="1">
        <v>183.73766523251899</v>
      </c>
      <c r="P9281" s="1">
        <v>12.4354702777692</v>
      </c>
      <c r="Q9281" s="1">
        <v>-5.3257158532863398E-2</v>
      </c>
      <c r="R9281" s="1">
        <v>52.261265129577701</v>
      </c>
      <c r="S9281" s="1">
        <v>4.7038164758470797</v>
      </c>
      <c r="T9281" s="43">
        <f t="shared" si="867"/>
        <v>2368.0579597480873</v>
      </c>
      <c r="U9281" s="1">
        <f t="shared" si="868"/>
        <v>-163.86204025191273</v>
      </c>
      <c r="V9281" s="1" t="b">
        <f t="shared" si="869"/>
        <v>0</v>
      </c>
      <c r="W9281" s="44" t="b">
        <f t="shared" si="870"/>
        <v>0</v>
      </c>
      <c r="X9281" s="38">
        <f t="shared" si="871"/>
        <v>0</v>
      </c>
      <c r="Y9281" s="38">
        <f t="shared" si="872"/>
        <v>1</v>
      </c>
      <c r="AF9281" s="1">
        <v>1.6257568198466701</v>
      </c>
      <c r="AG9281" s="1">
        <v>1.2574107834597801</v>
      </c>
      <c r="AH9281" s="1">
        <v>3.0548738353129701</v>
      </c>
      <c r="AI9281" s="1">
        <v>0.60325140524516996</v>
      </c>
      <c r="AJ9281" s="1">
        <v>12.4354702777692</v>
      </c>
      <c r="AK9281" s="1">
        <v>4.7038164758470797</v>
      </c>
    </row>
    <row r="9282" spans="1:37">
      <c r="A9282">
        <v>9280</v>
      </c>
      <c r="B9282" s="1">
        <v>5.2474654894193597E-2</v>
      </c>
      <c r="C9282" s="1">
        <v>17.030633754504599</v>
      </c>
      <c r="D9282" s="1">
        <v>1.8892580004311501</v>
      </c>
      <c r="E9282" s="1">
        <v>-4.5209743916580598E-3</v>
      </c>
      <c r="F9282" s="1">
        <v>15.2608498932878</v>
      </c>
      <c r="G9282" s="1">
        <v>1.2401816625142299</v>
      </c>
      <c r="H9282" s="1">
        <v>-1.09342948332985E-3</v>
      </c>
      <c r="I9282" s="1">
        <v>35.321357463763697</v>
      </c>
      <c r="J9282" s="1">
        <v>3.0687242746652998</v>
      </c>
      <c r="K9282" s="1">
        <v>2.86495811590111E-2</v>
      </c>
      <c r="L9282" s="1">
        <v>7.3680977237476899</v>
      </c>
      <c r="M9282" s="1">
        <v>0.65158136083992502</v>
      </c>
      <c r="N9282" s="1">
        <v>-2.6266334312067901E-3</v>
      </c>
      <c r="O9282" s="1">
        <v>181.013917818972</v>
      </c>
      <c r="P9282" s="1">
        <v>11.8665104540285</v>
      </c>
      <c r="Q9282" s="1">
        <v>3.3732240046658798E-2</v>
      </c>
      <c r="R9282" s="1">
        <v>57.011036206562501</v>
      </c>
      <c r="S9282" s="1">
        <v>5.0470682721153004</v>
      </c>
      <c r="T9282" s="43">
        <f t="shared" si="867"/>
        <v>2376.3324024594408</v>
      </c>
      <c r="U9282" s="1">
        <f t="shared" si="868"/>
        <v>-155.58759754055927</v>
      </c>
      <c r="V9282" s="1" t="b">
        <f t="shared" si="869"/>
        <v>0</v>
      </c>
      <c r="W9282" s="44" t="b">
        <f t="shared" si="870"/>
        <v>0</v>
      </c>
      <c r="X9282" s="38">
        <f t="shared" si="871"/>
        <v>0</v>
      </c>
      <c r="Y9282" s="38">
        <f t="shared" si="872"/>
        <v>1</v>
      </c>
      <c r="AF9282" s="1">
        <v>1.8892580004311501</v>
      </c>
      <c r="AG9282" s="1">
        <v>1.2401816625142299</v>
      </c>
      <c r="AH9282" s="1">
        <v>3.0687242746652998</v>
      </c>
      <c r="AI9282" s="1">
        <v>0.65158136083992502</v>
      </c>
      <c r="AJ9282" s="1">
        <v>11.8665104540285</v>
      </c>
      <c r="AK9282" s="1">
        <v>5.0470682721153004</v>
      </c>
    </row>
    <row r="9283" spans="1:37">
      <c r="A9283">
        <v>9281</v>
      </c>
      <c r="B9283" s="1">
        <v>-3.0688242692233799E-2</v>
      </c>
      <c r="C9283" s="1">
        <v>15.6716102384216</v>
      </c>
      <c r="D9283" s="1">
        <v>1.6097132615133301</v>
      </c>
      <c r="E9283" s="1">
        <v>-2.4238269094582199E-2</v>
      </c>
      <c r="F9283" s="1">
        <v>14.962894310537401</v>
      </c>
      <c r="G9283" s="1">
        <v>1.22957941587246</v>
      </c>
      <c r="H9283" s="1">
        <v>9.6035139632206206E-3</v>
      </c>
      <c r="I9283" s="1">
        <v>35.701216067921699</v>
      </c>
      <c r="J9283" s="1">
        <v>3.1379012602807901</v>
      </c>
      <c r="K9283" s="1">
        <v>1.65016950117278E-2</v>
      </c>
      <c r="L9283" s="1">
        <v>7.2791323759924502</v>
      </c>
      <c r="M9283" s="1">
        <v>0.62240837283807005</v>
      </c>
      <c r="N9283" s="1">
        <v>-5.0684810536282002E-2</v>
      </c>
      <c r="O9283" s="1">
        <v>172.520443972577</v>
      </c>
      <c r="P9283" s="1">
        <v>12.641710492157999</v>
      </c>
      <c r="Q9283" s="1">
        <v>3.07190521853224E-2</v>
      </c>
      <c r="R9283" s="1">
        <v>56.839509794732002</v>
      </c>
      <c r="S9283" s="1">
        <v>4.9890442665345303</v>
      </c>
      <c r="T9283" s="43">
        <f t="shared" si="867"/>
        <v>2423.035706919718</v>
      </c>
      <c r="U9283" s="1">
        <f t="shared" si="868"/>
        <v>-108.88429308028208</v>
      </c>
      <c r="V9283" s="1" t="b">
        <f t="shared" si="869"/>
        <v>0</v>
      </c>
      <c r="W9283" s="44" t="b">
        <f t="shared" si="870"/>
        <v>0</v>
      </c>
      <c r="X9283" s="38">
        <f t="shared" si="871"/>
        <v>0</v>
      </c>
      <c r="Y9283" s="38">
        <f t="shared" si="872"/>
        <v>1</v>
      </c>
      <c r="AF9283" s="1">
        <v>1.6097132615133301</v>
      </c>
      <c r="AG9283" s="1">
        <v>1.22957941587246</v>
      </c>
      <c r="AH9283" s="1">
        <v>3.1379012602807901</v>
      </c>
      <c r="AI9283" s="1">
        <v>0.62240837283807005</v>
      </c>
      <c r="AJ9283" s="1">
        <v>12.641710492157999</v>
      </c>
      <c r="AK9283" s="1">
        <v>4.9890442665345303</v>
      </c>
    </row>
    <row r="9284" spans="1:37">
      <c r="A9284">
        <v>9282</v>
      </c>
      <c r="B9284" s="1">
        <v>0.107911931083723</v>
      </c>
      <c r="C9284" s="1">
        <v>18.001426129541901</v>
      </c>
      <c r="D9284" s="1">
        <v>2.4514963504331599</v>
      </c>
      <c r="E9284" s="1">
        <v>4.17128033130875E-2</v>
      </c>
      <c r="F9284" s="1">
        <v>15.982981440715699</v>
      </c>
      <c r="G9284" s="1">
        <v>1.4482608443531699</v>
      </c>
      <c r="H9284" s="1">
        <v>8.9136942367453106E-2</v>
      </c>
      <c r="I9284" s="1">
        <v>38.6566253750442</v>
      </c>
      <c r="J9284" s="1">
        <v>4.5263411040386901</v>
      </c>
      <c r="K9284" s="1">
        <v>-2.2302501503775999E-2</v>
      </c>
      <c r="L9284" s="1">
        <v>7.0020816223437397</v>
      </c>
      <c r="M9284" s="1">
        <v>0.58910890505259195</v>
      </c>
      <c r="N9284" s="1">
        <v>1.7658252107444299E-2</v>
      </c>
      <c r="O9284" s="1">
        <v>184.723259012217</v>
      </c>
      <c r="P9284" s="1">
        <v>12.7571139653404</v>
      </c>
      <c r="Q9284" s="1">
        <v>2.4449769012466201E-2</v>
      </c>
      <c r="R9284" s="1">
        <v>56.484281489329</v>
      </c>
      <c r="S9284" s="1">
        <v>4.8683593866517203</v>
      </c>
      <c r="T9284" s="43">
        <f t="shared" ref="T9284:T9347" si="873">(D9284+G9284+J9284+M9284+P9284+S9284)*100</f>
        <v>2664.0680555869731</v>
      </c>
      <c r="U9284" s="1">
        <f t="shared" ref="U9284:U9347" si="874">T9284-$AA$3</f>
        <v>132.14805558697299</v>
      </c>
      <c r="V9284" s="1" t="b">
        <f t="shared" ref="V9284:V9347" si="875">U9284&lt;-$AB$5</f>
        <v>0</v>
      </c>
      <c r="W9284" s="44" t="b">
        <f t="shared" ref="W9284:W9347" si="876">U9284&lt;-$AB$7</f>
        <v>0</v>
      </c>
      <c r="X9284" s="38">
        <f t="shared" ref="X9284:X9347" si="877">(U9284&gt;0)*1</f>
        <v>1</v>
      </c>
      <c r="Y9284" s="38">
        <f t="shared" ref="Y9284:Y9347" si="878">(U9284&lt;0)*1</f>
        <v>0</v>
      </c>
      <c r="AF9284" s="1">
        <v>2.4514963504331599</v>
      </c>
      <c r="AG9284" s="1">
        <v>1.4482608443531699</v>
      </c>
      <c r="AH9284" s="1">
        <v>4.5263411040386901</v>
      </c>
      <c r="AI9284" s="1">
        <v>0.58910890505259195</v>
      </c>
      <c r="AJ9284" s="1">
        <v>12.7571139653404</v>
      </c>
      <c r="AK9284" s="1">
        <v>4.8683593866517203</v>
      </c>
    </row>
    <row r="9285" spans="1:37">
      <c r="A9285">
        <v>9283</v>
      </c>
      <c r="B9285" s="1">
        <v>-4.4030986753698702E-2</v>
      </c>
      <c r="C9285" s="1">
        <v>15.4638967693799</v>
      </c>
      <c r="D9285" s="1">
        <v>1.6339761293075199</v>
      </c>
      <c r="E9285" s="1">
        <v>-1.5983362312549199E-2</v>
      </c>
      <c r="F9285" s="1">
        <v>15.086922825866001</v>
      </c>
      <c r="G9285" s="1">
        <v>1.23015878669796</v>
      </c>
      <c r="H9285" s="1">
        <v>-7.2657295698005803E-2</v>
      </c>
      <c r="I9285" s="1">
        <v>32.881952205480601</v>
      </c>
      <c r="J9285" s="1">
        <v>3.36005472631479</v>
      </c>
      <c r="K9285" s="1">
        <v>-2.03337206552466E-2</v>
      </c>
      <c r="L9285" s="1">
        <v>7.0158807658291202</v>
      </c>
      <c r="M9285" s="1">
        <v>0.58934042455832103</v>
      </c>
      <c r="N9285" s="1">
        <v>-7.74206777758239E-3</v>
      </c>
      <c r="O9285" s="1">
        <v>180.09031732946099</v>
      </c>
      <c r="P9285" s="1">
        <v>11.7631904243545</v>
      </c>
      <c r="Q9285" s="1">
        <v>-3.6931252723368099E-2</v>
      </c>
      <c r="R9285" s="1">
        <v>53.121480412020603</v>
      </c>
      <c r="S9285" s="1">
        <v>4.5334223733165997</v>
      </c>
      <c r="T9285" s="43">
        <f t="shared" si="873"/>
        <v>2311.0142864549689</v>
      </c>
      <c r="U9285" s="1">
        <f t="shared" si="874"/>
        <v>-220.90571354503118</v>
      </c>
      <c r="V9285" s="1" t="b">
        <f t="shared" si="875"/>
        <v>0</v>
      </c>
      <c r="W9285" s="44" t="b">
        <f t="shared" si="876"/>
        <v>0</v>
      </c>
      <c r="X9285" s="38">
        <f t="shared" si="877"/>
        <v>0</v>
      </c>
      <c r="Y9285" s="38">
        <f t="shared" si="878"/>
        <v>1</v>
      </c>
      <c r="AF9285" s="1">
        <v>1.6339761293075199</v>
      </c>
      <c r="AG9285" s="1">
        <v>1.23015878669796</v>
      </c>
      <c r="AH9285" s="1">
        <v>3.36005472631479</v>
      </c>
      <c r="AI9285" s="1">
        <v>0.58934042455832103</v>
      </c>
      <c r="AJ9285" s="1">
        <v>11.7631904243545</v>
      </c>
      <c r="AK9285" s="1">
        <v>4.5334223733165997</v>
      </c>
    </row>
    <row r="9286" spans="1:37">
      <c r="A9286">
        <v>9284</v>
      </c>
      <c r="B9286" s="1">
        <v>6.9204788794160005E-2</v>
      </c>
      <c r="C9286" s="1">
        <v>17.317955299901101</v>
      </c>
      <c r="D9286" s="1">
        <v>2.02630609335429</v>
      </c>
      <c r="E9286" s="1">
        <v>-8.2493935212229006E-3</v>
      </c>
      <c r="F9286" s="1">
        <v>15.2040569882793</v>
      </c>
      <c r="G9286" s="1">
        <v>1.2347566942167401</v>
      </c>
      <c r="H9286" s="1">
        <v>-8.9384426162377405E-4</v>
      </c>
      <c r="I9286" s="1">
        <v>35.328407788271001</v>
      </c>
      <c r="J9286" s="1">
        <v>3.07084627217059</v>
      </c>
      <c r="K9286" s="1">
        <v>8.2388994446198106E-3</v>
      </c>
      <c r="L9286" s="1">
        <v>7.2192341972558296</v>
      </c>
      <c r="M9286" s="1">
        <v>0.61098631805457604</v>
      </c>
      <c r="N9286" s="1">
        <v>-1.24267275172005E-2</v>
      </c>
      <c r="O9286" s="1">
        <v>179.24862852251599</v>
      </c>
      <c r="P9286" s="1">
        <v>11.723288037301</v>
      </c>
      <c r="Q9286" s="1">
        <v>-2.4373021184466201E-2</v>
      </c>
      <c r="R9286" s="1">
        <v>53.792798725400097</v>
      </c>
      <c r="S9286" s="1">
        <v>4.46488294763199</v>
      </c>
      <c r="T9286" s="43">
        <f t="shared" si="873"/>
        <v>2313.1066362729184</v>
      </c>
      <c r="U9286" s="1">
        <f t="shared" si="874"/>
        <v>-218.81336372708165</v>
      </c>
      <c r="V9286" s="1" t="b">
        <f t="shared" si="875"/>
        <v>0</v>
      </c>
      <c r="W9286" s="44" t="b">
        <f t="shared" si="876"/>
        <v>0</v>
      </c>
      <c r="X9286" s="38">
        <f t="shared" si="877"/>
        <v>0</v>
      </c>
      <c r="Y9286" s="38">
        <f t="shared" si="878"/>
        <v>1</v>
      </c>
      <c r="AF9286" s="1">
        <v>2.02630609335429</v>
      </c>
      <c r="AG9286" s="1">
        <v>1.2347566942167401</v>
      </c>
      <c r="AH9286" s="1">
        <v>3.07084627217059</v>
      </c>
      <c r="AI9286" s="1">
        <v>0.61098631805457604</v>
      </c>
      <c r="AJ9286" s="1">
        <v>11.723288037301</v>
      </c>
      <c r="AK9286" s="1">
        <v>4.46488294763199</v>
      </c>
    </row>
    <row r="9287" spans="1:37">
      <c r="A9287">
        <v>9285</v>
      </c>
      <c r="B9287" s="1">
        <v>-4.5205680087848497E-2</v>
      </c>
      <c r="C9287" s="1">
        <v>15.445742098098201</v>
      </c>
      <c r="D9287" s="1">
        <v>1.6350456875636299</v>
      </c>
      <c r="E9287" s="1">
        <v>1.7870023831396801E-2</v>
      </c>
      <c r="F9287" s="1">
        <v>15.606409834868</v>
      </c>
      <c r="G9287" s="1">
        <v>1.31014484864973</v>
      </c>
      <c r="H9287" s="1">
        <v>-4.98758350895908E-2</v>
      </c>
      <c r="I9287" s="1">
        <v>33.639649055057099</v>
      </c>
      <c r="J9287" s="1">
        <v>3.13409628792864</v>
      </c>
      <c r="K9287" s="1">
        <v>-9.5049602939492606E-3</v>
      </c>
      <c r="L9287" s="1">
        <v>7.0922668944753502</v>
      </c>
      <c r="M9287" s="1">
        <v>0.591078908994081</v>
      </c>
      <c r="N9287" s="1">
        <v>-1.4203977849407299E-2</v>
      </c>
      <c r="O9287" s="1">
        <v>178.930341759334</v>
      </c>
      <c r="P9287" s="1">
        <v>11.7089977117658</v>
      </c>
      <c r="Q9287" s="1">
        <v>-1.0289436786189E-2</v>
      </c>
      <c r="R9287" s="1">
        <v>54.555754108728898</v>
      </c>
      <c r="S9287" s="1">
        <v>4.4774150351562403</v>
      </c>
      <c r="T9287" s="43">
        <f t="shared" si="873"/>
        <v>2285.6778480058124</v>
      </c>
      <c r="U9287" s="1">
        <f t="shared" si="874"/>
        <v>-246.24215199418768</v>
      </c>
      <c r="V9287" s="1" t="b">
        <f t="shared" si="875"/>
        <v>1</v>
      </c>
      <c r="W9287" s="44" t="b">
        <f t="shared" si="876"/>
        <v>0</v>
      </c>
      <c r="X9287" s="38">
        <f t="shared" si="877"/>
        <v>0</v>
      </c>
      <c r="Y9287" s="38">
        <f t="shared" si="878"/>
        <v>1</v>
      </c>
      <c r="AF9287" s="1">
        <v>1.6350456875636299</v>
      </c>
      <c r="AG9287" s="1">
        <v>1.31014484864973</v>
      </c>
      <c r="AH9287" s="1">
        <v>3.13409628792864</v>
      </c>
      <c r="AI9287" s="1">
        <v>0.591078908994081</v>
      </c>
      <c r="AJ9287" s="1">
        <v>11.7089977117658</v>
      </c>
      <c r="AK9287" s="1">
        <v>4.4774150351562403</v>
      </c>
    </row>
    <row r="9288" spans="1:37">
      <c r="A9288">
        <v>9286</v>
      </c>
      <c r="B9288" s="1">
        <v>7.2516022995557705E-2</v>
      </c>
      <c r="C9288" s="1">
        <v>17.3753941500498</v>
      </c>
      <c r="D9288" s="1">
        <v>2.0603285736919501</v>
      </c>
      <c r="E9288" s="1">
        <v>3.4802449288890903E-2</v>
      </c>
      <c r="F9288" s="1">
        <v>15.8729141206755</v>
      </c>
      <c r="G9288" s="1">
        <v>1.39844603418639</v>
      </c>
      <c r="H9288" s="1">
        <v>8.7850884688004102E-2</v>
      </c>
      <c r="I9288" s="1">
        <v>38.606942679372899</v>
      </c>
      <c r="J9288" s="1">
        <v>4.4923636954614503</v>
      </c>
      <c r="K9288" s="1">
        <v>-9.3833848765124104E-4</v>
      </c>
      <c r="L9288" s="1">
        <v>7.1532846475579701</v>
      </c>
      <c r="M9288" s="1">
        <v>0.59795565903980097</v>
      </c>
      <c r="N9288" s="1">
        <v>1.3603110991355E-2</v>
      </c>
      <c r="O9288" s="1">
        <v>183.97569688887</v>
      </c>
      <c r="P9288" s="1">
        <v>12.511158966338501</v>
      </c>
      <c r="Q9288" s="1">
        <v>-2.1564434351895499E-2</v>
      </c>
      <c r="R9288" s="1">
        <v>53.944092833454498</v>
      </c>
      <c r="S9288" s="1">
        <v>4.4634440966251496</v>
      </c>
      <c r="T9288" s="43">
        <f t="shared" si="873"/>
        <v>2552.3697025343245</v>
      </c>
      <c r="U9288" s="1">
        <f t="shared" si="874"/>
        <v>20.449702534324388</v>
      </c>
      <c r="V9288" s="1" t="b">
        <f t="shared" si="875"/>
        <v>0</v>
      </c>
      <c r="W9288" s="44" t="b">
        <f t="shared" si="876"/>
        <v>0</v>
      </c>
      <c r="X9288" s="38">
        <f t="shared" si="877"/>
        <v>1</v>
      </c>
      <c r="Y9288" s="38">
        <f t="shared" si="878"/>
        <v>0</v>
      </c>
      <c r="AF9288" s="1">
        <v>2.0603285736919501</v>
      </c>
      <c r="AG9288" s="1">
        <v>1.39844603418639</v>
      </c>
      <c r="AH9288" s="1">
        <v>4.4923636954614503</v>
      </c>
      <c r="AI9288" s="1">
        <v>0.59795565903980097</v>
      </c>
      <c r="AJ9288" s="1">
        <v>12.511158966338501</v>
      </c>
      <c r="AK9288" s="1">
        <v>4.4634440966251496</v>
      </c>
    </row>
    <row r="9289" spans="1:37">
      <c r="A9289">
        <v>9287</v>
      </c>
      <c r="B9289" s="1">
        <v>-4.8742131605546302E-2</v>
      </c>
      <c r="C9289" s="1">
        <v>15.3912154522612</v>
      </c>
      <c r="D9289" s="1">
        <v>1.6438896395685301</v>
      </c>
      <c r="E9289" s="1">
        <v>-5.0482432255114201E-2</v>
      </c>
      <c r="F9289" s="1">
        <v>14.575313779691699</v>
      </c>
      <c r="G9289" s="1">
        <v>1.28506175498033</v>
      </c>
      <c r="H9289" s="1">
        <v>-2.95061173373918E-2</v>
      </c>
      <c r="I9289" s="1">
        <v>34.331905812899102</v>
      </c>
      <c r="J9289" s="1">
        <v>3.0318562433412399</v>
      </c>
      <c r="K9289" s="1">
        <v>-3.8499283177898598E-3</v>
      </c>
      <c r="L9289" s="1">
        <v>7.13248750778844</v>
      </c>
      <c r="M9289" s="1">
        <v>0.59594313657424902</v>
      </c>
      <c r="N9289" s="1">
        <v>-4.6297433463232597E-2</v>
      </c>
      <c r="O9289" s="1">
        <v>173.279019073776</v>
      </c>
      <c r="P9289" s="1">
        <v>12.428950914251599</v>
      </c>
      <c r="Q9289" s="1">
        <v>8.2713824784185305E-2</v>
      </c>
      <c r="R9289" s="1">
        <v>59.873047852865</v>
      </c>
      <c r="S9289" s="1">
        <v>6.6189689108627903</v>
      </c>
      <c r="T9289" s="43">
        <f t="shared" si="873"/>
        <v>2560.467059957874</v>
      </c>
      <c r="U9289" s="1">
        <f t="shared" si="874"/>
        <v>28.547059957873898</v>
      </c>
      <c r="V9289" s="1" t="b">
        <f t="shared" si="875"/>
        <v>0</v>
      </c>
      <c r="W9289" s="44" t="b">
        <f t="shared" si="876"/>
        <v>0</v>
      </c>
      <c r="X9289" s="38">
        <f t="shared" si="877"/>
        <v>1</v>
      </c>
      <c r="Y9289" s="38">
        <f t="shared" si="878"/>
        <v>0</v>
      </c>
      <c r="AF9289" s="1">
        <v>1.6438896395685301</v>
      </c>
      <c r="AG9289" s="1">
        <v>1.28506175498033</v>
      </c>
      <c r="AH9289" s="1">
        <v>3.0318562433412399</v>
      </c>
      <c r="AI9289" s="1">
        <v>0.59594313657424902</v>
      </c>
      <c r="AJ9289" s="1">
        <v>12.428950914251599</v>
      </c>
      <c r="AK9289" s="1">
        <v>6.6189689108627903</v>
      </c>
    </row>
    <row r="9290" spans="1:37">
      <c r="A9290">
        <v>9288</v>
      </c>
      <c r="B9290" s="1">
        <v>-1.6255824175298601E-2</v>
      </c>
      <c r="C9290" s="1">
        <v>15.899429513329</v>
      </c>
      <c r="D9290" s="1">
        <v>1.61037951280422</v>
      </c>
      <c r="E9290" s="1">
        <v>4.5601665057590203E-2</v>
      </c>
      <c r="F9290" s="1">
        <v>16.045258059899201</v>
      </c>
      <c r="G9290" s="1">
        <v>1.47928460459178</v>
      </c>
      <c r="H9290" s="1">
        <v>-3.1568225681797901E-2</v>
      </c>
      <c r="I9290" s="1">
        <v>34.261182647918602</v>
      </c>
      <c r="J9290" s="1">
        <v>3.0415743531999002</v>
      </c>
      <c r="K9290" s="1">
        <v>-1.41068461397943E-3</v>
      </c>
      <c r="L9290" s="1">
        <v>7.1499066191263001</v>
      </c>
      <c r="M9290" s="1">
        <v>0.59756625699948096</v>
      </c>
      <c r="N9290" s="1">
        <v>1.02377345724634E-2</v>
      </c>
      <c r="O9290" s="1">
        <v>183.35759008132499</v>
      </c>
      <c r="P9290" s="1">
        <v>12.329454574743099</v>
      </c>
      <c r="Q9290" s="1">
        <v>-1.9984913358405701E-2</v>
      </c>
      <c r="R9290" s="1">
        <v>54.029365988199899</v>
      </c>
      <c r="S9290" s="1">
        <v>4.4628801896774801</v>
      </c>
      <c r="T9290" s="43">
        <f t="shared" si="873"/>
        <v>2352.1139492015964</v>
      </c>
      <c r="U9290" s="1">
        <f t="shared" si="874"/>
        <v>-179.8060507984037</v>
      </c>
      <c r="V9290" s="1" t="b">
        <f t="shared" si="875"/>
        <v>0</v>
      </c>
      <c r="W9290" s="44" t="b">
        <f t="shared" si="876"/>
        <v>0</v>
      </c>
      <c r="X9290" s="38">
        <f t="shared" si="877"/>
        <v>0</v>
      </c>
      <c r="Y9290" s="38">
        <f t="shared" si="878"/>
        <v>1</v>
      </c>
      <c r="AF9290" s="1">
        <v>1.61037951280422</v>
      </c>
      <c r="AG9290" s="1">
        <v>1.47928460459178</v>
      </c>
      <c r="AH9290" s="1">
        <v>3.0415743531999002</v>
      </c>
      <c r="AI9290" s="1">
        <v>0.59756625699948096</v>
      </c>
      <c r="AJ9290" s="1">
        <v>12.329454574743099</v>
      </c>
      <c r="AK9290" s="1">
        <v>4.4628801896774801</v>
      </c>
    </row>
    <row r="9291" spans="1:37">
      <c r="A9291">
        <v>9289</v>
      </c>
      <c r="B9291" s="1">
        <v>9.4014885755120695E-2</v>
      </c>
      <c r="C9291" s="1">
        <v>17.7529897587128</v>
      </c>
      <c r="D9291" s="1">
        <v>2.2832566469051501</v>
      </c>
      <c r="E9291" s="1">
        <v>3.0071193934913601E-2</v>
      </c>
      <c r="F9291" s="1">
        <v>15.7979926867348</v>
      </c>
      <c r="G9291" s="1">
        <v>1.37177590590983</v>
      </c>
      <c r="H9291" s="1">
        <v>-6.2836323351038803E-3</v>
      </c>
      <c r="I9291" s="1">
        <v>35.138507378514603</v>
      </c>
      <c r="J9291" s="1">
        <v>3.0424826545145098</v>
      </c>
      <c r="K9291" s="1">
        <v>-3.5663586613370303E-2</v>
      </c>
      <c r="L9291" s="1">
        <v>6.9091484404407097</v>
      </c>
      <c r="M9291" s="1">
        <v>0.59630056449034297</v>
      </c>
      <c r="N9291" s="1">
        <v>5.5690474453276198E-2</v>
      </c>
      <c r="O9291" s="1">
        <v>191.88400142813401</v>
      </c>
      <c r="P9291" s="1">
        <v>16.2492096208689</v>
      </c>
      <c r="Q9291" s="1">
        <v>-6.4676970063155703E-2</v>
      </c>
      <c r="R9291" s="1">
        <v>51.667846147003502</v>
      </c>
      <c r="S9291" s="1">
        <v>4.8802848581945204</v>
      </c>
      <c r="T9291" s="43">
        <f t="shared" si="873"/>
        <v>2842.3310250883255</v>
      </c>
      <c r="U9291" s="1">
        <f t="shared" si="874"/>
        <v>310.41102508832546</v>
      </c>
      <c r="V9291" s="1" t="b">
        <f t="shared" si="875"/>
        <v>0</v>
      </c>
      <c r="W9291" s="44" t="b">
        <f t="shared" si="876"/>
        <v>0</v>
      </c>
      <c r="X9291" s="38">
        <f t="shared" si="877"/>
        <v>1</v>
      </c>
      <c r="Y9291" s="38">
        <f t="shared" si="878"/>
        <v>0</v>
      </c>
      <c r="AF9291" s="1">
        <v>2.2832566469051501</v>
      </c>
      <c r="AG9291" s="1">
        <v>1.37177590590983</v>
      </c>
      <c r="AH9291" s="1">
        <v>3.0424826545145098</v>
      </c>
      <c r="AI9291" s="1">
        <v>0.59630056449034297</v>
      </c>
      <c r="AJ9291" s="1">
        <v>16.2492096208689</v>
      </c>
      <c r="AK9291" s="1">
        <v>4.8802848581945204</v>
      </c>
    </row>
    <row r="9292" spans="1:37">
      <c r="A9292">
        <v>9290</v>
      </c>
      <c r="B9292" s="1">
        <v>-3.8876867872025503E-2</v>
      </c>
      <c r="C9292" s="1">
        <v>15.543805283797701</v>
      </c>
      <c r="D9292" s="1">
        <v>1.6210379849852901</v>
      </c>
      <c r="E9292" s="1">
        <v>-3.0047984079359699E-2</v>
      </c>
      <c r="F9292" s="1">
        <v>14.8762161906341</v>
      </c>
      <c r="G9292" s="1">
        <v>1.2350374874749801</v>
      </c>
      <c r="H9292" s="1">
        <v>-4.3160851072283901E-2</v>
      </c>
      <c r="I9292" s="1">
        <v>33.866298884144399</v>
      </c>
      <c r="J9292" s="1">
        <v>3.0946917082541101</v>
      </c>
      <c r="K9292" s="1">
        <v>1.9402719702768401E-2</v>
      </c>
      <c r="L9292" s="1">
        <v>7.30027997877204</v>
      </c>
      <c r="M9292" s="1">
        <v>0.62941423113501305</v>
      </c>
      <c r="N9292" s="1">
        <v>2.1980328086579501E-2</v>
      </c>
      <c r="O9292" s="1">
        <v>185.523374807876</v>
      </c>
      <c r="P9292" s="1">
        <v>13.0424201708763</v>
      </c>
      <c r="Q9292" s="1">
        <v>-2.3201656777255102E-2</v>
      </c>
      <c r="R9292" s="1">
        <v>53.855846614008598</v>
      </c>
      <c r="S9292" s="1">
        <v>4.4631708923815596</v>
      </c>
      <c r="T9292" s="43">
        <f t="shared" si="873"/>
        <v>2408.5772475107251</v>
      </c>
      <c r="U9292" s="1">
        <f t="shared" si="874"/>
        <v>-123.34275248927497</v>
      </c>
      <c r="V9292" s="1" t="b">
        <f t="shared" si="875"/>
        <v>0</v>
      </c>
      <c r="W9292" s="44" t="b">
        <f t="shared" si="876"/>
        <v>0</v>
      </c>
      <c r="X9292" s="38">
        <f t="shared" si="877"/>
        <v>0</v>
      </c>
      <c r="Y9292" s="38">
        <f t="shared" si="878"/>
        <v>1</v>
      </c>
      <c r="AF9292" s="1">
        <v>1.6210379849852901</v>
      </c>
      <c r="AG9292" s="1">
        <v>1.2350374874749801</v>
      </c>
      <c r="AH9292" s="1">
        <v>3.0946917082541101</v>
      </c>
      <c r="AI9292" s="1">
        <v>0.62941423113501305</v>
      </c>
      <c r="AJ9292" s="1">
        <v>13.0424201708763</v>
      </c>
      <c r="AK9292" s="1">
        <v>4.4631708923815596</v>
      </c>
    </row>
    <row r="9293" spans="1:37">
      <c r="A9293">
        <v>9291</v>
      </c>
      <c r="B9293" s="1">
        <v>0.12561626464554501</v>
      </c>
      <c r="C9293" s="1">
        <v>18.322967319867601</v>
      </c>
      <c r="D9293" s="1">
        <v>2.6847833913546402</v>
      </c>
      <c r="E9293" s="1">
        <v>3.2579162116375203E-2</v>
      </c>
      <c r="F9293" s="1">
        <v>15.837663275217199</v>
      </c>
      <c r="G9293" s="1">
        <v>1.3861562193099699</v>
      </c>
      <c r="H9293" s="1">
        <v>4.4429005789439001E-2</v>
      </c>
      <c r="I9293" s="1">
        <v>36.966431480700599</v>
      </c>
      <c r="J9293" s="1">
        <v>3.5574520460516101</v>
      </c>
      <c r="K9293" s="1">
        <v>-2.5626145161491001E-2</v>
      </c>
      <c r="L9293" s="1">
        <v>6.9788478299800198</v>
      </c>
      <c r="M9293" s="1">
        <v>0.59001136218543204</v>
      </c>
      <c r="N9293" s="1">
        <v>3.9825771852106402E-2</v>
      </c>
      <c r="O9293" s="1">
        <v>188.86383914458901</v>
      </c>
      <c r="P9293" s="1">
        <v>14.5168225185332</v>
      </c>
      <c r="Q9293" s="1">
        <v>1.9827734019919E-2</v>
      </c>
      <c r="R9293" s="1">
        <v>56.223811577984698</v>
      </c>
      <c r="S9293" s="1">
        <v>4.7821981832199203</v>
      </c>
      <c r="T9293" s="43">
        <f t="shared" si="873"/>
        <v>2751.742372065477</v>
      </c>
      <c r="U9293" s="1">
        <f t="shared" si="874"/>
        <v>219.82237206547688</v>
      </c>
      <c r="V9293" s="1" t="b">
        <f t="shared" si="875"/>
        <v>0</v>
      </c>
      <c r="W9293" s="44" t="b">
        <f t="shared" si="876"/>
        <v>0</v>
      </c>
      <c r="X9293" s="38">
        <f t="shared" si="877"/>
        <v>1</v>
      </c>
      <c r="Y9293" s="38">
        <f t="shared" si="878"/>
        <v>0</v>
      </c>
      <c r="AF9293" s="1">
        <v>2.6847833913546402</v>
      </c>
      <c r="AG9293" s="1">
        <v>1.3861562193099699</v>
      </c>
      <c r="AH9293" s="1">
        <v>3.5574520460516101</v>
      </c>
      <c r="AI9293" s="1">
        <v>0.59001136218543204</v>
      </c>
      <c r="AJ9293" s="1">
        <v>14.5168225185332</v>
      </c>
      <c r="AK9293" s="1">
        <v>4.7821981832199203</v>
      </c>
    </row>
    <row r="9294" spans="1:37">
      <c r="A9294">
        <v>9292</v>
      </c>
      <c r="B9294" s="1">
        <v>-9.7754398869193598E-2</v>
      </c>
      <c r="C9294" s="1">
        <v>14.655045138362</v>
      </c>
      <c r="D9294" s="1">
        <v>1.8761112674981799</v>
      </c>
      <c r="E9294" s="1">
        <v>-2.3588834379392999E-2</v>
      </c>
      <c r="F9294" s="1">
        <v>14.9726148896415</v>
      </c>
      <c r="G9294" s="1">
        <v>1.2302940025256901</v>
      </c>
      <c r="H9294" s="1">
        <v>1.4955833736231701E-2</v>
      </c>
      <c r="I9294" s="1">
        <v>35.892812678371797</v>
      </c>
      <c r="J9294" s="1">
        <v>3.1739350588443398</v>
      </c>
      <c r="K9294" s="1">
        <v>-4.9495806437281999E-2</v>
      </c>
      <c r="L9294" s="1">
        <v>6.8142375081295201</v>
      </c>
      <c r="M9294" s="1">
        <v>0.61302140990556997</v>
      </c>
      <c r="N9294" s="1">
        <v>2.1022212683252202E-3</v>
      </c>
      <c r="O9294" s="1">
        <v>181.871933451643</v>
      </c>
      <c r="P9294" s="1">
        <v>12.0237818097727</v>
      </c>
      <c r="Q9294" s="1">
        <v>-6.6383823167945305E-2</v>
      </c>
      <c r="R9294" s="1">
        <v>51.579731943782598</v>
      </c>
      <c r="S9294" s="1">
        <v>4.9085878366974498</v>
      </c>
      <c r="T9294" s="43">
        <f t="shared" si="873"/>
        <v>2382.573138524393</v>
      </c>
      <c r="U9294" s="1">
        <f t="shared" si="874"/>
        <v>-149.34686147560706</v>
      </c>
      <c r="V9294" s="1" t="b">
        <f t="shared" si="875"/>
        <v>0</v>
      </c>
      <c r="W9294" s="44" t="b">
        <f t="shared" si="876"/>
        <v>0</v>
      </c>
      <c r="X9294" s="38">
        <f t="shared" si="877"/>
        <v>0</v>
      </c>
      <c r="Y9294" s="38">
        <f t="shared" si="878"/>
        <v>1</v>
      </c>
      <c r="AF9294" s="1">
        <v>1.8761112674981799</v>
      </c>
      <c r="AG9294" s="1">
        <v>1.2302940025256901</v>
      </c>
      <c r="AH9294" s="1">
        <v>3.1739350588443398</v>
      </c>
      <c r="AI9294" s="1">
        <v>0.61302140990556997</v>
      </c>
      <c r="AJ9294" s="1">
        <v>12.0237818097727</v>
      </c>
      <c r="AK9294" s="1">
        <v>4.9085878366974498</v>
      </c>
    </row>
    <row r="9295" spans="1:37">
      <c r="A9295">
        <v>9293</v>
      </c>
      <c r="B9295" s="1">
        <v>7.06806673471293E-2</v>
      </c>
      <c r="C9295" s="1">
        <v>17.3435333691286</v>
      </c>
      <c r="D9295" s="1">
        <v>2.04039850522891</v>
      </c>
      <c r="E9295" s="1">
        <v>9.2593134805190505E-2</v>
      </c>
      <c r="F9295" s="1">
        <v>16.817244657989601</v>
      </c>
      <c r="G9295" s="1">
        <v>1.94943706828247</v>
      </c>
      <c r="H9295" s="1">
        <v>-1.3776327461750899E-2</v>
      </c>
      <c r="I9295" s="1">
        <v>34.876209143005397</v>
      </c>
      <c r="J9295" s="1">
        <v>3.0317106516797598</v>
      </c>
      <c r="K9295" s="1">
        <v>-4.0082369886447304E-3</v>
      </c>
      <c r="L9295" s="1">
        <v>7.13135846254238</v>
      </c>
      <c r="M9295" s="1">
        <v>0.59532331666211002</v>
      </c>
      <c r="N9295" s="1">
        <v>2.6523528283412898E-2</v>
      </c>
      <c r="O9295" s="1">
        <v>186.368162206878</v>
      </c>
      <c r="P9295" s="1">
        <v>13.3429357058156</v>
      </c>
      <c r="Q9295" s="1">
        <v>8.4810282352102903E-2</v>
      </c>
      <c r="R9295" s="1">
        <v>59.998700824190003</v>
      </c>
      <c r="S9295" s="1">
        <v>6.7070028383311104</v>
      </c>
      <c r="T9295" s="43">
        <f t="shared" si="873"/>
        <v>2766.680808599996</v>
      </c>
      <c r="U9295" s="1">
        <f t="shared" si="874"/>
        <v>234.76080859999593</v>
      </c>
      <c r="V9295" s="1" t="b">
        <f t="shared" si="875"/>
        <v>0</v>
      </c>
      <c r="W9295" s="44" t="b">
        <f t="shared" si="876"/>
        <v>0</v>
      </c>
      <c r="X9295" s="38">
        <f t="shared" si="877"/>
        <v>1</v>
      </c>
      <c r="Y9295" s="38">
        <f t="shared" si="878"/>
        <v>0</v>
      </c>
      <c r="AF9295" s="1">
        <v>2.04039850522891</v>
      </c>
      <c r="AG9295" s="1">
        <v>1.94943706828247</v>
      </c>
      <c r="AH9295" s="1">
        <v>3.0317106516797598</v>
      </c>
      <c r="AI9295" s="1">
        <v>0.59532331666211002</v>
      </c>
      <c r="AJ9295" s="1">
        <v>13.3429357058156</v>
      </c>
      <c r="AK9295" s="1">
        <v>6.7070028383311104</v>
      </c>
    </row>
    <row r="9296" spans="1:37">
      <c r="A9296">
        <v>9294</v>
      </c>
      <c r="B9296" s="1">
        <v>4.1440763440300697E-2</v>
      </c>
      <c r="C9296" s="1">
        <v>16.843752500016599</v>
      </c>
      <c r="D9296" s="1">
        <v>1.8087538960573299</v>
      </c>
      <c r="E9296" s="1">
        <v>2.9405375296235398E-2</v>
      </c>
      <c r="F9296" s="1">
        <v>15.7874775897125</v>
      </c>
      <c r="G9296" s="1">
        <v>1.3678477570252401</v>
      </c>
      <c r="H9296" s="1">
        <v>6.807976076899E-2</v>
      </c>
      <c r="I9296" s="1">
        <v>37.851136223144699</v>
      </c>
      <c r="J9296" s="1">
        <v>4.0151121233926697</v>
      </c>
      <c r="K9296" s="1">
        <v>-6.2753930911988798E-3</v>
      </c>
      <c r="L9296" s="1">
        <v>7.1152088734216896</v>
      </c>
      <c r="M9296" s="1">
        <v>0.59342183599340603</v>
      </c>
      <c r="N9296" s="1">
        <v>3.3098530803977101E-2</v>
      </c>
      <c r="O9296" s="1">
        <v>187.597570595761</v>
      </c>
      <c r="P9296" s="1">
        <v>13.894765839029599</v>
      </c>
      <c r="Q9296" s="1">
        <v>1.9510062099683902E-2</v>
      </c>
      <c r="R9296" s="1">
        <v>56.205953688423001</v>
      </c>
      <c r="S9296" s="1">
        <v>4.7778045195381997</v>
      </c>
      <c r="T9296" s="43">
        <f t="shared" si="873"/>
        <v>2645.7705971036448</v>
      </c>
      <c r="U9296" s="1">
        <f t="shared" si="874"/>
        <v>113.85059710364476</v>
      </c>
      <c r="V9296" s="1" t="b">
        <f t="shared" si="875"/>
        <v>0</v>
      </c>
      <c r="W9296" s="44" t="b">
        <f t="shared" si="876"/>
        <v>0</v>
      </c>
      <c r="X9296" s="38">
        <f t="shared" si="877"/>
        <v>1</v>
      </c>
      <c r="Y9296" s="38">
        <f t="shared" si="878"/>
        <v>0</v>
      </c>
      <c r="AF9296" s="1">
        <v>1.8087538960573299</v>
      </c>
      <c r="AG9296" s="1">
        <v>1.3678477570252401</v>
      </c>
      <c r="AH9296" s="1">
        <v>4.0151121233926697</v>
      </c>
      <c r="AI9296" s="1">
        <v>0.59342183599340603</v>
      </c>
      <c r="AJ9296" s="1">
        <v>13.894765839029599</v>
      </c>
      <c r="AK9296" s="1">
        <v>4.7778045195381997</v>
      </c>
    </row>
    <row r="9297" spans="1:37">
      <c r="A9297">
        <v>9295</v>
      </c>
      <c r="B9297" s="1">
        <v>9.4726828585890002E-2</v>
      </c>
      <c r="C9297" s="1">
        <v>17.7656333727274</v>
      </c>
      <c r="D9297" s="1">
        <v>2.2910586474083701</v>
      </c>
      <c r="E9297" s="1">
        <v>3.0960778200616799E-2</v>
      </c>
      <c r="F9297" s="1">
        <v>15.8120525852637</v>
      </c>
      <c r="G9297" s="1">
        <v>1.3781499550891401</v>
      </c>
      <c r="H9297" s="1">
        <v>-1.06668845560752E-2</v>
      </c>
      <c r="I9297" s="1">
        <v>34.984823501662703</v>
      </c>
      <c r="J9297" s="1">
        <v>3.0360651280929898</v>
      </c>
      <c r="K9297" s="1">
        <v>-3.9562070149291896E-3</v>
      </c>
      <c r="L9297" s="1">
        <v>7.1317295165886199</v>
      </c>
      <c r="M9297" s="1">
        <v>0.59532331667205296</v>
      </c>
      <c r="N9297" s="1">
        <v>1.7040434173590201E-2</v>
      </c>
      <c r="O9297" s="1">
        <v>184.60916891708101</v>
      </c>
      <c r="P9297" s="1">
        <v>12.7180685166465</v>
      </c>
      <c r="Q9297" s="1">
        <v>1.7885271213258599E-2</v>
      </c>
      <c r="R9297" s="1">
        <v>56.114704917267403</v>
      </c>
      <c r="S9297" s="1">
        <v>4.7497753535753402</v>
      </c>
      <c r="T9297" s="43">
        <f t="shared" si="873"/>
        <v>2476.8440917484395</v>
      </c>
      <c r="U9297" s="1">
        <f t="shared" si="874"/>
        <v>-55.075908251560577</v>
      </c>
      <c r="V9297" s="1" t="b">
        <f t="shared" si="875"/>
        <v>0</v>
      </c>
      <c r="W9297" s="44" t="b">
        <f t="shared" si="876"/>
        <v>0</v>
      </c>
      <c r="X9297" s="38">
        <f t="shared" si="877"/>
        <v>0</v>
      </c>
      <c r="Y9297" s="38">
        <f t="shared" si="878"/>
        <v>1</v>
      </c>
      <c r="AF9297" s="1">
        <v>2.2910586474083701</v>
      </c>
      <c r="AG9297" s="1">
        <v>1.3781499550891401</v>
      </c>
      <c r="AH9297" s="1">
        <v>3.0360651280929898</v>
      </c>
      <c r="AI9297" s="1">
        <v>0.59532331667205296</v>
      </c>
      <c r="AJ9297" s="1">
        <v>12.7180685166465</v>
      </c>
      <c r="AK9297" s="1">
        <v>4.7497753535753402</v>
      </c>
    </row>
    <row r="9298" spans="1:37">
      <c r="A9298">
        <v>9296</v>
      </c>
      <c r="B9298" s="1">
        <v>-8.5281846994811894E-2</v>
      </c>
      <c r="C9298" s="1">
        <v>14.838975605804301</v>
      </c>
      <c r="D9298" s="1">
        <v>1.79473846260922</v>
      </c>
      <c r="E9298" s="1">
        <v>-1.50924509195914E-2</v>
      </c>
      <c r="F9298" s="1">
        <v>15.1003699264944</v>
      </c>
      <c r="G9298" s="1">
        <v>1.2296000892908401</v>
      </c>
      <c r="H9298" s="1">
        <v>-3.6219709434515197E-2</v>
      </c>
      <c r="I9298" s="1">
        <v>34.102187382103097</v>
      </c>
      <c r="J9298" s="1">
        <v>3.06291860605636</v>
      </c>
      <c r="K9298" s="1">
        <v>-2.23065466345642E-2</v>
      </c>
      <c r="L9298" s="1">
        <v>7.0020532980650696</v>
      </c>
      <c r="M9298" s="1">
        <v>0.58910890505259195</v>
      </c>
      <c r="N9298" s="1">
        <v>-3.23559407391368E-2</v>
      </c>
      <c r="O9298" s="1">
        <v>175.711705495111</v>
      </c>
      <c r="P9298" s="1">
        <v>11.894625170169199</v>
      </c>
      <c r="Q9298" s="1">
        <v>-1.3085277981772701E-2</v>
      </c>
      <c r="R9298" s="1">
        <v>54.403437909106202</v>
      </c>
      <c r="S9298" s="1">
        <v>4.4741598951251804</v>
      </c>
      <c r="T9298" s="43">
        <f t="shared" si="873"/>
        <v>2304.5151128303391</v>
      </c>
      <c r="U9298" s="1">
        <f t="shared" si="874"/>
        <v>-227.40488716966092</v>
      </c>
      <c r="V9298" s="1" t="b">
        <f t="shared" si="875"/>
        <v>0</v>
      </c>
      <c r="W9298" s="44" t="b">
        <f t="shared" si="876"/>
        <v>0</v>
      </c>
      <c r="X9298" s="38">
        <f t="shared" si="877"/>
        <v>0</v>
      </c>
      <c r="Y9298" s="38">
        <f t="shared" si="878"/>
        <v>1</v>
      </c>
      <c r="AF9298" s="1">
        <v>1.79473846260922</v>
      </c>
      <c r="AG9298" s="1">
        <v>1.2296000892908401</v>
      </c>
      <c r="AH9298" s="1">
        <v>3.06291860605636</v>
      </c>
      <c r="AI9298" s="1">
        <v>0.58910890505259195</v>
      </c>
      <c r="AJ9298" s="1">
        <v>11.894625170169199</v>
      </c>
      <c r="AK9298" s="1">
        <v>4.4741598951251804</v>
      </c>
    </row>
    <row r="9299" spans="1:37">
      <c r="A9299">
        <v>9297</v>
      </c>
      <c r="B9299" s="1">
        <v>9.1761627367807394E-2</v>
      </c>
      <c r="C9299" s="1">
        <v>17.713032719311901</v>
      </c>
      <c r="D9299" s="1">
        <v>2.2559766174170499</v>
      </c>
      <c r="E9299" s="1">
        <v>5.1372847076167599E-2</v>
      </c>
      <c r="F9299" s="1">
        <v>16.1381258855018</v>
      </c>
      <c r="G9299" s="1">
        <v>1.5233797684808601</v>
      </c>
      <c r="H9299" s="1">
        <v>5.4883728772911798E-3</v>
      </c>
      <c r="I9299" s="1">
        <v>35.554602401724701</v>
      </c>
      <c r="J9299" s="1">
        <v>3.1100740614157099</v>
      </c>
      <c r="K9299" s="1">
        <v>3.6022977381904298E-2</v>
      </c>
      <c r="L9299" s="1">
        <v>7.4226264114373901</v>
      </c>
      <c r="M9299" s="1">
        <v>0.67099749336708103</v>
      </c>
      <c r="N9299" s="1">
        <v>-1.1239591661279301E-2</v>
      </c>
      <c r="O9299" s="1">
        <v>179.461547353344</v>
      </c>
      <c r="P9299" s="1">
        <v>11.7328821990506</v>
      </c>
      <c r="Q9299" s="1">
        <v>-2.7083790342983801E-2</v>
      </c>
      <c r="R9299" s="1">
        <v>53.647176329187801</v>
      </c>
      <c r="S9299" s="1">
        <v>4.4676940383688599</v>
      </c>
      <c r="T9299" s="43">
        <f t="shared" si="873"/>
        <v>2376.1004178100156</v>
      </c>
      <c r="U9299" s="1">
        <f t="shared" si="874"/>
        <v>-155.81958218998443</v>
      </c>
      <c r="V9299" s="1" t="b">
        <f t="shared" si="875"/>
        <v>0</v>
      </c>
      <c r="W9299" s="44" t="b">
        <f t="shared" si="876"/>
        <v>0</v>
      </c>
      <c r="X9299" s="38">
        <f t="shared" si="877"/>
        <v>0</v>
      </c>
      <c r="Y9299" s="38">
        <f t="shared" si="878"/>
        <v>1</v>
      </c>
      <c r="AF9299" s="1">
        <v>2.2559766174170499</v>
      </c>
      <c r="AG9299" s="1">
        <v>1.5233797684808601</v>
      </c>
      <c r="AH9299" s="1">
        <v>3.1100740614157099</v>
      </c>
      <c r="AI9299" s="1">
        <v>0.67099749336708103</v>
      </c>
      <c r="AJ9299" s="1">
        <v>11.7328821990506</v>
      </c>
      <c r="AK9299" s="1">
        <v>4.4676940383688599</v>
      </c>
    </row>
    <row r="9300" spans="1:37">
      <c r="A9300">
        <v>9298</v>
      </c>
      <c r="B9300" s="1">
        <v>4.3336372563853802E-2</v>
      </c>
      <c r="C9300" s="1">
        <v>16.875711952675399</v>
      </c>
      <c r="D9300" s="1">
        <v>1.8209792312803601</v>
      </c>
      <c r="E9300" s="1">
        <v>-2.3734308554164699E-2</v>
      </c>
      <c r="F9300" s="1">
        <v>14.9704369192693</v>
      </c>
      <c r="G9300" s="1">
        <v>1.2283025129661</v>
      </c>
      <c r="H9300" s="1">
        <v>-3.7788308745934701E-3</v>
      </c>
      <c r="I9300" s="1">
        <v>35.226632685239899</v>
      </c>
      <c r="J9300" s="1">
        <v>3.0541905047179099</v>
      </c>
      <c r="K9300" s="1">
        <v>1.02012832458635E-2</v>
      </c>
      <c r="L9300" s="1">
        <v>7.2334150150546801</v>
      </c>
      <c r="M9300" s="1">
        <v>0.61383620762412205</v>
      </c>
      <c r="N9300" s="1">
        <v>1.5926303382150599E-2</v>
      </c>
      <c r="O9300" s="1">
        <v>184.40360469158901</v>
      </c>
      <c r="P9300" s="1">
        <v>12.6472606708745</v>
      </c>
      <c r="Q9300" s="1">
        <v>6.1205528117844799E-2</v>
      </c>
      <c r="R9300" s="1">
        <v>58.599030660897803</v>
      </c>
      <c r="S9300" s="1">
        <v>5.8212657358434203</v>
      </c>
      <c r="T9300" s="43">
        <f t="shared" si="873"/>
        <v>2518.5834863306409</v>
      </c>
      <c r="U9300" s="1">
        <f t="shared" si="874"/>
        <v>-13.336513669359192</v>
      </c>
      <c r="V9300" s="1" t="b">
        <f t="shared" si="875"/>
        <v>0</v>
      </c>
      <c r="W9300" s="44" t="b">
        <f t="shared" si="876"/>
        <v>0</v>
      </c>
      <c r="X9300" s="38">
        <f t="shared" si="877"/>
        <v>0</v>
      </c>
      <c r="Y9300" s="38">
        <f t="shared" si="878"/>
        <v>1</v>
      </c>
      <c r="AF9300" s="1">
        <v>1.8209792312803601</v>
      </c>
      <c r="AG9300" s="1">
        <v>1.2283025129661</v>
      </c>
      <c r="AH9300" s="1">
        <v>3.0541905047179099</v>
      </c>
      <c r="AI9300" s="1">
        <v>0.61383620762412205</v>
      </c>
      <c r="AJ9300" s="1">
        <v>12.6472606708745</v>
      </c>
      <c r="AK9300" s="1">
        <v>5.8212657358434203</v>
      </c>
    </row>
    <row r="9301" spans="1:37">
      <c r="A9301">
        <v>9299</v>
      </c>
      <c r="B9301" s="1">
        <v>8.4279930729159305E-2</v>
      </c>
      <c r="C9301" s="1">
        <v>17.581003698365102</v>
      </c>
      <c r="D9301" s="1">
        <v>2.1780945836647398</v>
      </c>
      <c r="E9301" s="1">
        <v>-4.2156836713645798E-2</v>
      </c>
      <c r="F9301" s="1">
        <v>14.6971684998007</v>
      </c>
      <c r="G9301" s="1">
        <v>1.2586465279291601</v>
      </c>
      <c r="H9301" s="1">
        <v>5.9465859655253001E-2</v>
      </c>
      <c r="I9301" s="1">
        <v>37.526490519042902</v>
      </c>
      <c r="J9301" s="1">
        <v>3.8275889551113802</v>
      </c>
      <c r="K9301" s="1">
        <v>1.3056203823829301E-2</v>
      </c>
      <c r="L9301" s="1">
        <v>7.2540953467359897</v>
      </c>
      <c r="M9301" s="1">
        <v>0.61705792736199905</v>
      </c>
      <c r="N9301" s="1">
        <v>-5.5254247028084597E-2</v>
      </c>
      <c r="O9301" s="1">
        <v>171.73392111197001</v>
      </c>
      <c r="P9301" s="1">
        <v>12.895408314597001</v>
      </c>
      <c r="Q9301" s="1">
        <v>8.6983694367720202E-2</v>
      </c>
      <c r="R9301" s="1">
        <v>60.129244532727398</v>
      </c>
      <c r="S9301" s="1">
        <v>6.7971126713317496</v>
      </c>
      <c r="T9301" s="43">
        <f t="shared" si="873"/>
        <v>2757.3908979996031</v>
      </c>
      <c r="U9301" s="1">
        <f t="shared" si="874"/>
        <v>225.47089799960304</v>
      </c>
      <c r="V9301" s="1" t="b">
        <f t="shared" si="875"/>
        <v>0</v>
      </c>
      <c r="W9301" s="44" t="b">
        <f t="shared" si="876"/>
        <v>0</v>
      </c>
      <c r="X9301" s="38">
        <f t="shared" si="877"/>
        <v>1</v>
      </c>
      <c r="Y9301" s="38">
        <f t="shared" si="878"/>
        <v>0</v>
      </c>
      <c r="AF9301" s="1">
        <v>2.1780945836647398</v>
      </c>
      <c r="AG9301" s="1">
        <v>1.2586465279291601</v>
      </c>
      <c r="AH9301" s="1">
        <v>3.8275889551113802</v>
      </c>
      <c r="AI9301" s="1">
        <v>0.61705792736199905</v>
      </c>
      <c r="AJ9301" s="1">
        <v>12.895408314597001</v>
      </c>
      <c r="AK9301" s="1">
        <v>6.7971126713317496</v>
      </c>
    </row>
    <row r="9302" spans="1:37">
      <c r="A9302">
        <v>9300</v>
      </c>
      <c r="B9302" s="1">
        <v>-5.7540918705991498E-2</v>
      </c>
      <c r="C9302" s="1">
        <v>15.2563854643209</v>
      </c>
      <c r="D9302" s="1">
        <v>1.6673372185358</v>
      </c>
      <c r="E9302" s="1">
        <v>-2.8952306937283599E-2</v>
      </c>
      <c r="F9302" s="1">
        <v>14.892524653448101</v>
      </c>
      <c r="G9302" s="1">
        <v>1.23290629378546</v>
      </c>
      <c r="H9302" s="1">
        <v>-7.6464959835664797E-3</v>
      </c>
      <c r="I9302" s="1">
        <v>35.090651002412201</v>
      </c>
      <c r="J9302" s="1">
        <v>3.0385394180459699</v>
      </c>
      <c r="K9302" s="1">
        <v>-4.85991148485381E-2</v>
      </c>
      <c r="L9302" s="1">
        <v>6.8203505179193904</v>
      </c>
      <c r="M9302" s="1">
        <v>0.61099154358155605</v>
      </c>
      <c r="N9302" s="1">
        <v>-3.3076563653207297E-2</v>
      </c>
      <c r="O9302" s="1">
        <v>175.58512922621799</v>
      </c>
      <c r="P9302" s="1">
        <v>11.911472202215799</v>
      </c>
      <c r="Q9302" s="1">
        <v>-7.5179913500460896E-2</v>
      </c>
      <c r="R9302" s="1">
        <v>51.128021517579299</v>
      </c>
      <c r="S9302" s="1">
        <v>5.0912501083811996</v>
      </c>
      <c r="T9302" s="43">
        <f t="shared" si="873"/>
        <v>2355.2496784545783</v>
      </c>
      <c r="U9302" s="1">
        <f t="shared" si="874"/>
        <v>-176.67032154542176</v>
      </c>
      <c r="V9302" s="1" t="b">
        <f t="shared" si="875"/>
        <v>0</v>
      </c>
      <c r="W9302" s="44" t="b">
        <f t="shared" si="876"/>
        <v>0</v>
      </c>
      <c r="X9302" s="38">
        <f t="shared" si="877"/>
        <v>0</v>
      </c>
      <c r="Y9302" s="38">
        <f t="shared" si="878"/>
        <v>1</v>
      </c>
      <c r="AF9302" s="1">
        <v>1.6673372185358</v>
      </c>
      <c r="AG9302" s="1">
        <v>1.23290629378546</v>
      </c>
      <c r="AH9302" s="1">
        <v>3.0385394180459699</v>
      </c>
      <c r="AI9302" s="1">
        <v>0.61099154358155605</v>
      </c>
      <c r="AJ9302" s="1">
        <v>11.911472202215799</v>
      </c>
      <c r="AK9302" s="1">
        <v>5.0912501083811996</v>
      </c>
    </row>
    <row r="9303" spans="1:37">
      <c r="A9303">
        <v>9301</v>
      </c>
      <c r="B9303" s="1">
        <v>-1.9430090147596401E-2</v>
      </c>
      <c r="C9303" s="1">
        <v>15.849040511602499</v>
      </c>
      <c r="D9303" s="1">
        <v>1.60965413088928</v>
      </c>
      <c r="E9303" s="1">
        <v>-3.07353215123858E-2</v>
      </c>
      <c r="F9303" s="1">
        <v>14.865994723585301</v>
      </c>
      <c r="G9303" s="1">
        <v>1.23657826348996</v>
      </c>
      <c r="H9303" s="1">
        <v>4.7918466267134897E-2</v>
      </c>
      <c r="I9303" s="1">
        <v>37.0956497021754</v>
      </c>
      <c r="J9303" s="1">
        <v>3.6189200528796301</v>
      </c>
      <c r="K9303" s="1">
        <v>-1.4232197895220299E-2</v>
      </c>
      <c r="L9303" s="1">
        <v>7.0588191836590104</v>
      </c>
      <c r="M9303" s="1">
        <v>0.59077197886730004</v>
      </c>
      <c r="N9303" s="1">
        <v>-1.5980017296844898E-2</v>
      </c>
      <c r="O9303" s="1">
        <v>178.61283644846401</v>
      </c>
      <c r="P9303" s="1">
        <v>11.694756500502301</v>
      </c>
      <c r="Q9303" s="1">
        <v>6.2418609525615301E-2</v>
      </c>
      <c r="R9303" s="1">
        <v>58.670159189130899</v>
      </c>
      <c r="S9303" s="1">
        <v>5.8627809260569199</v>
      </c>
      <c r="T9303" s="43">
        <f t="shared" si="873"/>
        <v>2461.3461852685391</v>
      </c>
      <c r="U9303" s="1">
        <f t="shared" si="874"/>
        <v>-70.573814731460971</v>
      </c>
      <c r="V9303" s="1" t="b">
        <f t="shared" si="875"/>
        <v>0</v>
      </c>
      <c r="W9303" s="44" t="b">
        <f t="shared" si="876"/>
        <v>0</v>
      </c>
      <c r="X9303" s="38">
        <f t="shared" si="877"/>
        <v>0</v>
      </c>
      <c r="Y9303" s="38">
        <f t="shared" si="878"/>
        <v>1</v>
      </c>
      <c r="AF9303" s="1">
        <v>1.60965413088928</v>
      </c>
      <c r="AG9303" s="1">
        <v>1.23657826348996</v>
      </c>
      <c r="AH9303" s="1">
        <v>3.6189200528796301</v>
      </c>
      <c r="AI9303" s="1">
        <v>0.59077197886730004</v>
      </c>
      <c r="AJ9303" s="1">
        <v>11.694756500502301</v>
      </c>
      <c r="AK9303" s="1">
        <v>5.8627809260569199</v>
      </c>
    </row>
    <row r="9304" spans="1:37">
      <c r="A9304">
        <v>9302</v>
      </c>
      <c r="B9304" s="1">
        <v>-4.3534265826595904E-3</v>
      </c>
      <c r="C9304" s="1">
        <v>16.0898015392155</v>
      </c>
      <c r="D9304" s="1">
        <v>1.6206362130320799</v>
      </c>
      <c r="E9304" s="1">
        <v>1.5060322750608699E-2</v>
      </c>
      <c r="F9304" s="1">
        <v>15.5626220324123</v>
      </c>
      <c r="G9304" s="1">
        <v>1.29513149667619</v>
      </c>
      <c r="H9304" s="1">
        <v>1.55617536490714E-2</v>
      </c>
      <c r="I9304" s="1">
        <v>35.914567438457098</v>
      </c>
      <c r="J9304" s="1">
        <v>3.1808235509770499</v>
      </c>
      <c r="K9304" s="1">
        <v>3.2967519464583699E-2</v>
      </c>
      <c r="L9304" s="1">
        <v>7.3999815017030199</v>
      </c>
      <c r="M9304" s="1">
        <v>0.66341728041155201</v>
      </c>
      <c r="N9304" s="1">
        <v>2.6562724338813501E-2</v>
      </c>
      <c r="O9304" s="1">
        <v>186.375467246852</v>
      </c>
      <c r="P9304" s="1">
        <v>13.344346099038599</v>
      </c>
      <c r="Q9304" s="1">
        <v>-2.7136120459195601E-2</v>
      </c>
      <c r="R9304" s="1">
        <v>53.644369039669598</v>
      </c>
      <c r="S9304" s="1">
        <v>4.46616183137305</v>
      </c>
      <c r="T9304" s="43">
        <f t="shared" si="873"/>
        <v>2457.0516471508517</v>
      </c>
      <c r="U9304" s="1">
        <f t="shared" si="874"/>
        <v>-74.868352849148323</v>
      </c>
      <c r="V9304" s="1" t="b">
        <f t="shared" si="875"/>
        <v>0</v>
      </c>
      <c r="W9304" s="44" t="b">
        <f t="shared" si="876"/>
        <v>0</v>
      </c>
      <c r="X9304" s="38">
        <f t="shared" si="877"/>
        <v>0</v>
      </c>
      <c r="Y9304" s="38">
        <f t="shared" si="878"/>
        <v>1</v>
      </c>
      <c r="AF9304" s="1">
        <v>1.6206362130320799</v>
      </c>
      <c r="AG9304" s="1">
        <v>1.29513149667619</v>
      </c>
      <c r="AH9304" s="1">
        <v>3.1808235509770499</v>
      </c>
      <c r="AI9304" s="1">
        <v>0.66341728041155201</v>
      </c>
      <c r="AJ9304" s="1">
        <v>13.344346099038599</v>
      </c>
      <c r="AK9304" s="1">
        <v>4.46616183137305</v>
      </c>
    </row>
    <row r="9305" spans="1:37">
      <c r="A9305">
        <v>9303</v>
      </c>
      <c r="B9305" s="1">
        <v>4.12884203617691E-2</v>
      </c>
      <c r="C9305" s="1">
        <v>16.841186666355199</v>
      </c>
      <c r="D9305" s="1">
        <v>1.8068529256231201</v>
      </c>
      <c r="E9305" s="1">
        <v>4.20246879798798E-2</v>
      </c>
      <c r="F9305" s="1">
        <v>15.987967064986201</v>
      </c>
      <c r="G9305" s="1">
        <v>1.4514613455954299</v>
      </c>
      <c r="H9305" s="1">
        <v>1.62964311225989E-2</v>
      </c>
      <c r="I9305" s="1">
        <v>35.940962756961298</v>
      </c>
      <c r="J9305" s="1">
        <v>3.1882588550483799</v>
      </c>
      <c r="K9305" s="1">
        <v>1.8507961102312401E-2</v>
      </c>
      <c r="L9305" s="1">
        <v>7.2937509118802701</v>
      </c>
      <c r="M9305" s="1">
        <v>0.62860721690708998</v>
      </c>
      <c r="N9305" s="1">
        <v>-1.8862517554341901E-2</v>
      </c>
      <c r="O9305" s="1">
        <v>178.09872621881399</v>
      </c>
      <c r="P9305" s="1">
        <v>11.688415670427201</v>
      </c>
      <c r="Q9305" s="1">
        <v>-3.1384334800746497E-2</v>
      </c>
      <c r="R9305" s="1">
        <v>53.416959645707102</v>
      </c>
      <c r="S9305" s="1">
        <v>4.4932841746093404</v>
      </c>
      <c r="T9305" s="43">
        <f t="shared" si="873"/>
        <v>2325.6880188210562</v>
      </c>
      <c r="U9305" s="1">
        <f t="shared" si="874"/>
        <v>-206.2319811789439</v>
      </c>
      <c r="V9305" s="1" t="b">
        <f t="shared" si="875"/>
        <v>0</v>
      </c>
      <c r="W9305" s="44" t="b">
        <f t="shared" si="876"/>
        <v>0</v>
      </c>
      <c r="X9305" s="38">
        <f t="shared" si="877"/>
        <v>0</v>
      </c>
      <c r="Y9305" s="38">
        <f t="shared" si="878"/>
        <v>1</v>
      </c>
      <c r="AF9305" s="1">
        <v>1.8068529256231201</v>
      </c>
      <c r="AG9305" s="1">
        <v>1.4514613455954299</v>
      </c>
      <c r="AH9305" s="1">
        <v>3.1882588550483799</v>
      </c>
      <c r="AI9305" s="1">
        <v>0.62860721690708998</v>
      </c>
      <c r="AJ9305" s="1">
        <v>11.688415670427201</v>
      </c>
      <c r="AK9305" s="1">
        <v>4.4932841746093404</v>
      </c>
    </row>
    <row r="9306" spans="1:37">
      <c r="A9306">
        <v>9304</v>
      </c>
      <c r="B9306" s="1">
        <v>9.7899678034467502E-2</v>
      </c>
      <c r="C9306" s="1">
        <v>17.822090570509399</v>
      </c>
      <c r="D9306" s="1">
        <v>2.3291084312400199</v>
      </c>
      <c r="E9306" s="1">
        <v>9.2395699452685002E-3</v>
      </c>
      <c r="F9306" s="1">
        <v>15.472298985643301</v>
      </c>
      <c r="G9306" s="1">
        <v>1.27766761051857</v>
      </c>
      <c r="H9306" s="1">
        <v>4.2561390686351203E-2</v>
      </c>
      <c r="I9306" s="1">
        <v>36.897456844045102</v>
      </c>
      <c r="J9306" s="1">
        <v>3.5259153893642301</v>
      </c>
      <c r="K9306" s="1">
        <v>2.6557473190293699E-2</v>
      </c>
      <c r="L9306" s="1">
        <v>7.3526989813180004</v>
      </c>
      <c r="M9306" s="1">
        <v>0.64727682789241803</v>
      </c>
      <c r="N9306" s="1">
        <v>2.17826399088882E-2</v>
      </c>
      <c r="O9306" s="1">
        <v>185.48670265493601</v>
      </c>
      <c r="P9306" s="1">
        <v>13.0294897037965</v>
      </c>
      <c r="Q9306" s="1">
        <v>-3.7571868154028402E-2</v>
      </c>
      <c r="R9306" s="1">
        <v>53.087460869854397</v>
      </c>
      <c r="S9306" s="1">
        <v>4.5376993419181799</v>
      </c>
      <c r="T9306" s="43">
        <f t="shared" si="873"/>
        <v>2534.7157304729917</v>
      </c>
      <c r="U9306" s="1">
        <f t="shared" si="874"/>
        <v>2.7957304729916359</v>
      </c>
      <c r="V9306" s="1" t="b">
        <f t="shared" si="875"/>
        <v>0</v>
      </c>
      <c r="W9306" s="44" t="b">
        <f t="shared" si="876"/>
        <v>0</v>
      </c>
      <c r="X9306" s="38">
        <f t="shared" si="877"/>
        <v>1</v>
      </c>
      <c r="Y9306" s="38">
        <f t="shared" si="878"/>
        <v>0</v>
      </c>
      <c r="AF9306" s="1">
        <v>2.3291084312400199</v>
      </c>
      <c r="AG9306" s="1">
        <v>1.27766761051857</v>
      </c>
      <c r="AH9306" s="1">
        <v>3.5259153893642301</v>
      </c>
      <c r="AI9306" s="1">
        <v>0.64727682789241803</v>
      </c>
      <c r="AJ9306" s="1">
        <v>13.0294897037965</v>
      </c>
      <c r="AK9306" s="1">
        <v>4.5376993419181799</v>
      </c>
    </row>
    <row r="9307" spans="1:37">
      <c r="A9307">
        <v>9305</v>
      </c>
      <c r="B9307" s="1">
        <v>9.9649175788335806E-2</v>
      </c>
      <c r="C9307" s="1">
        <v>17.853297568258199</v>
      </c>
      <c r="D9307" s="1">
        <v>2.34953327325421</v>
      </c>
      <c r="E9307" s="1">
        <v>7.6251352217500901E-2</v>
      </c>
      <c r="F9307" s="1">
        <v>16.544654274786101</v>
      </c>
      <c r="G9307" s="1">
        <v>1.75891357411097</v>
      </c>
      <c r="H9307" s="1">
        <v>-2.3286339311963E-2</v>
      </c>
      <c r="I9307" s="1">
        <v>34.546108101042101</v>
      </c>
      <c r="J9307" s="1">
        <v>3.0270250481068302</v>
      </c>
      <c r="K9307" s="1">
        <v>3.3806169802046399E-2</v>
      </c>
      <c r="L9307" s="1">
        <v>7.4061901017450102</v>
      </c>
      <c r="M9307" s="1">
        <v>0.66544332467348899</v>
      </c>
      <c r="N9307" s="1">
        <v>-2.1532315782127699E-2</v>
      </c>
      <c r="O9307" s="1">
        <v>177.62387271875599</v>
      </c>
      <c r="P9307" s="1">
        <v>11.685706181587101</v>
      </c>
      <c r="Q9307" s="1">
        <v>-3.9968458704295599E-2</v>
      </c>
      <c r="R9307" s="1">
        <v>52.960384298874203</v>
      </c>
      <c r="S9307" s="1">
        <v>4.5558064586949003</v>
      </c>
      <c r="T9307" s="43">
        <f t="shared" si="873"/>
        <v>2404.2427860427497</v>
      </c>
      <c r="U9307" s="1">
        <f t="shared" si="874"/>
        <v>-127.67721395725039</v>
      </c>
      <c r="V9307" s="1" t="b">
        <f t="shared" si="875"/>
        <v>0</v>
      </c>
      <c r="W9307" s="44" t="b">
        <f t="shared" si="876"/>
        <v>0</v>
      </c>
      <c r="X9307" s="38">
        <f t="shared" si="877"/>
        <v>0</v>
      </c>
      <c r="Y9307" s="38">
        <f t="shared" si="878"/>
        <v>1</v>
      </c>
      <c r="AF9307" s="1">
        <v>2.34953327325421</v>
      </c>
      <c r="AG9307" s="1">
        <v>1.75891357411097</v>
      </c>
      <c r="AH9307" s="1">
        <v>3.0270250481068302</v>
      </c>
      <c r="AI9307" s="1">
        <v>0.66544332467348899</v>
      </c>
      <c r="AJ9307" s="1">
        <v>11.685706181587101</v>
      </c>
      <c r="AK9307" s="1">
        <v>4.5558064586949003</v>
      </c>
    </row>
    <row r="9308" spans="1:37">
      <c r="A9308">
        <v>9306</v>
      </c>
      <c r="B9308" s="1">
        <v>-4.5511218726543901E-2</v>
      </c>
      <c r="C9308" s="1">
        <v>15.4410235479703</v>
      </c>
      <c r="D9308" s="1">
        <v>1.6381682318452799</v>
      </c>
      <c r="E9308" s="1">
        <v>1.2457385628602501E-3</v>
      </c>
      <c r="F9308" s="1">
        <v>15.349109072151499</v>
      </c>
      <c r="G9308" s="1">
        <v>1.25351577153617</v>
      </c>
      <c r="H9308" s="1">
        <v>-2.9387371328295699E-2</v>
      </c>
      <c r="I9308" s="1">
        <v>34.335982831759097</v>
      </c>
      <c r="J9308" s="1">
        <v>3.0310244107134601</v>
      </c>
      <c r="K9308" s="1">
        <v>2.1536348371395302E-3</v>
      </c>
      <c r="L9308" s="1">
        <v>7.1754366419123699</v>
      </c>
      <c r="M9308" s="1">
        <v>0.60194058738553902</v>
      </c>
      <c r="N9308" s="1">
        <v>3.6311342072966199E-2</v>
      </c>
      <c r="O9308" s="1">
        <v>188.20125542804499</v>
      </c>
      <c r="P9308" s="1">
        <v>14.191046174290101</v>
      </c>
      <c r="Q9308" s="1">
        <v>-1.6132787653272002E-2</v>
      </c>
      <c r="R9308" s="1">
        <v>54.237895280417</v>
      </c>
      <c r="S9308" s="1">
        <v>4.4683683649788701</v>
      </c>
      <c r="T9308" s="43">
        <f t="shared" si="873"/>
        <v>2518.4063540749421</v>
      </c>
      <c r="U9308" s="1">
        <f t="shared" si="874"/>
        <v>-13.513645925057972</v>
      </c>
      <c r="V9308" s="1" t="b">
        <f t="shared" si="875"/>
        <v>0</v>
      </c>
      <c r="W9308" s="44" t="b">
        <f t="shared" si="876"/>
        <v>0</v>
      </c>
      <c r="X9308" s="38">
        <f t="shared" si="877"/>
        <v>0</v>
      </c>
      <c r="Y9308" s="38">
        <f t="shared" si="878"/>
        <v>1</v>
      </c>
      <c r="AF9308" s="1">
        <v>1.6381682318452799</v>
      </c>
      <c r="AG9308" s="1">
        <v>1.25351577153617</v>
      </c>
      <c r="AH9308" s="1">
        <v>3.0310244107134601</v>
      </c>
      <c r="AI9308" s="1">
        <v>0.60194058738553902</v>
      </c>
      <c r="AJ9308" s="1">
        <v>14.191046174290101</v>
      </c>
      <c r="AK9308" s="1">
        <v>4.4683683649788701</v>
      </c>
    </row>
    <row r="9309" spans="1:37">
      <c r="A9309">
        <v>9307</v>
      </c>
      <c r="B9309" s="1">
        <v>-7.0248932085138993E-2</v>
      </c>
      <c r="C9309" s="1">
        <v>15.063733816244</v>
      </c>
      <c r="D9309" s="1">
        <v>1.7225821840758799</v>
      </c>
      <c r="E9309" s="1">
        <v>-3.7997395580392702E-2</v>
      </c>
      <c r="F9309" s="1">
        <v>14.7584278209508</v>
      </c>
      <c r="G9309" s="1">
        <v>1.25064819254096</v>
      </c>
      <c r="H9309" s="1">
        <v>5.4327790185898402E-2</v>
      </c>
      <c r="I9309" s="1">
        <v>37.334171301662799</v>
      </c>
      <c r="J9309" s="1">
        <v>3.7317281574147798</v>
      </c>
      <c r="K9309" s="1">
        <v>-1.67186471149866E-2</v>
      </c>
      <c r="L9309" s="1">
        <v>7.0412895904602903</v>
      </c>
      <c r="M9309" s="1">
        <v>0.59030493234312198</v>
      </c>
      <c r="N9309" s="1">
        <v>-1.71640805686361E-3</v>
      </c>
      <c r="O9309" s="1">
        <v>181.178756288778</v>
      </c>
      <c r="P9309" s="1">
        <v>11.894474231606701</v>
      </c>
      <c r="Q9309" s="1">
        <v>5.5497323898581898E-2</v>
      </c>
      <c r="R9309" s="1">
        <v>58.265488296467502</v>
      </c>
      <c r="S9309" s="1">
        <v>5.6322143932328697</v>
      </c>
      <c r="T9309" s="43">
        <f t="shared" si="873"/>
        <v>2482.1952091214316</v>
      </c>
      <c r="U9309" s="1">
        <f t="shared" si="874"/>
        <v>-49.724790878568456</v>
      </c>
      <c r="V9309" s="1" t="b">
        <f t="shared" si="875"/>
        <v>0</v>
      </c>
      <c r="W9309" s="44" t="b">
        <f t="shared" si="876"/>
        <v>0</v>
      </c>
      <c r="X9309" s="38">
        <f t="shared" si="877"/>
        <v>0</v>
      </c>
      <c r="Y9309" s="38">
        <f t="shared" si="878"/>
        <v>1</v>
      </c>
      <c r="AF9309" s="1">
        <v>1.7225821840758799</v>
      </c>
      <c r="AG9309" s="1">
        <v>1.25064819254096</v>
      </c>
      <c r="AH9309" s="1">
        <v>3.7317281574147798</v>
      </c>
      <c r="AI9309" s="1">
        <v>0.59030493234312198</v>
      </c>
      <c r="AJ9309" s="1">
        <v>11.894474231606701</v>
      </c>
      <c r="AK9309" s="1">
        <v>5.6322143932328697</v>
      </c>
    </row>
    <row r="9310" spans="1:37">
      <c r="A9310">
        <v>9308</v>
      </c>
      <c r="B9310" s="1">
        <v>1.7614317003023801E-2</v>
      </c>
      <c r="C9310" s="1">
        <v>16.447169081569101</v>
      </c>
      <c r="D9310" s="1">
        <v>1.6844422751431001</v>
      </c>
      <c r="E9310" s="1">
        <v>-1.8543472247122501E-2</v>
      </c>
      <c r="F9310" s="1">
        <v>15.0483480437676</v>
      </c>
      <c r="G9310" s="1">
        <v>1.2289569710497801</v>
      </c>
      <c r="H9310" s="1">
        <v>-0.100642773921178</v>
      </c>
      <c r="I9310" s="1">
        <v>31.974492125391301</v>
      </c>
      <c r="J9310" s="1">
        <v>3.7882433113651199</v>
      </c>
      <c r="K9310" s="1">
        <v>-3.2844715666514701E-2</v>
      </c>
      <c r="L9310" s="1">
        <v>6.9286519142201799</v>
      </c>
      <c r="M9310" s="1">
        <v>0.59424032320528297</v>
      </c>
      <c r="N9310" s="1">
        <v>-1.5353132915241201E-2</v>
      </c>
      <c r="O9310" s="1">
        <v>178.724841149318</v>
      </c>
      <c r="P9310" s="1">
        <v>11.7005300655875</v>
      </c>
      <c r="Q9310" s="1">
        <v>3.8011280231290199E-3</v>
      </c>
      <c r="R9310" s="1">
        <v>55.329916884360799</v>
      </c>
      <c r="S9310" s="1">
        <v>4.5780838341045396</v>
      </c>
      <c r="T9310" s="43">
        <f t="shared" si="873"/>
        <v>2357.4496780455324</v>
      </c>
      <c r="U9310" s="1">
        <f t="shared" si="874"/>
        <v>-174.47032195446764</v>
      </c>
      <c r="V9310" s="1" t="b">
        <f t="shared" si="875"/>
        <v>0</v>
      </c>
      <c r="W9310" s="44" t="b">
        <f t="shared" si="876"/>
        <v>0</v>
      </c>
      <c r="X9310" s="38">
        <f t="shared" si="877"/>
        <v>0</v>
      </c>
      <c r="Y9310" s="38">
        <f t="shared" si="878"/>
        <v>1</v>
      </c>
      <c r="AF9310" s="1">
        <v>1.6844422751431001</v>
      </c>
      <c r="AG9310" s="1">
        <v>1.2289569710497801</v>
      </c>
      <c r="AH9310" s="1">
        <v>3.7882433113651199</v>
      </c>
      <c r="AI9310" s="1">
        <v>0.59424032320528297</v>
      </c>
      <c r="AJ9310" s="1">
        <v>11.7005300655875</v>
      </c>
      <c r="AK9310" s="1">
        <v>4.5780838341045396</v>
      </c>
    </row>
    <row r="9311" spans="1:37">
      <c r="A9311">
        <v>9309</v>
      </c>
      <c r="B9311" s="1">
        <v>-5.7615730754496899E-2</v>
      </c>
      <c r="C9311" s="1">
        <v>15.2552441455643</v>
      </c>
      <c r="D9311" s="1">
        <v>1.66639658242939</v>
      </c>
      <c r="E9311" s="1">
        <v>-3.8548282581178601E-2</v>
      </c>
      <c r="F9311" s="1">
        <v>14.750299833919</v>
      </c>
      <c r="G9311" s="1">
        <v>1.25137911154523</v>
      </c>
      <c r="H9311" s="1">
        <v>-3.1818309686821998E-2</v>
      </c>
      <c r="I9311" s="1">
        <v>34.252615545437401</v>
      </c>
      <c r="J9311" s="1">
        <v>3.0421750136171002</v>
      </c>
      <c r="K9311" s="1">
        <v>2.8097282167870601E-2</v>
      </c>
      <c r="L9311" s="1">
        <v>7.36402945436219</v>
      </c>
      <c r="M9311" s="1">
        <v>0.65140294001969201</v>
      </c>
      <c r="N9311" s="1">
        <v>1.0258673638258799E-2</v>
      </c>
      <c r="O9311" s="1">
        <v>183.361429458164</v>
      </c>
      <c r="P9311" s="1">
        <v>12.328767613211101</v>
      </c>
      <c r="Q9311" s="1">
        <v>-8.2255158416646906E-2</v>
      </c>
      <c r="R9311" s="1">
        <v>50.7675549416346</v>
      </c>
      <c r="S9311" s="1">
        <v>5.2461634615161703</v>
      </c>
      <c r="T9311" s="43">
        <f t="shared" si="873"/>
        <v>2418.6284722338683</v>
      </c>
      <c r="U9311" s="1">
        <f t="shared" si="874"/>
        <v>-113.29152776613182</v>
      </c>
      <c r="V9311" s="1" t="b">
        <f t="shared" si="875"/>
        <v>0</v>
      </c>
      <c r="W9311" s="44" t="b">
        <f t="shared" si="876"/>
        <v>0</v>
      </c>
      <c r="X9311" s="38">
        <f t="shared" si="877"/>
        <v>0</v>
      </c>
      <c r="Y9311" s="38">
        <f t="shared" si="878"/>
        <v>1</v>
      </c>
      <c r="AF9311" s="1">
        <v>1.66639658242939</v>
      </c>
      <c r="AG9311" s="1">
        <v>1.25137911154523</v>
      </c>
      <c r="AH9311" s="1">
        <v>3.0421750136171002</v>
      </c>
      <c r="AI9311" s="1">
        <v>0.65140294001969201</v>
      </c>
      <c r="AJ9311" s="1">
        <v>12.328767613211101</v>
      </c>
      <c r="AK9311" s="1">
        <v>5.2461634615161703</v>
      </c>
    </row>
    <row r="9312" spans="1:37">
      <c r="A9312">
        <v>9310</v>
      </c>
      <c r="B9312" s="1">
        <v>-3.4196439814403001E-3</v>
      </c>
      <c r="C9312" s="1">
        <v>16.104832932884602</v>
      </c>
      <c r="D9312" s="1">
        <v>1.6245559658919799</v>
      </c>
      <c r="E9312" s="1">
        <v>7.5803917793726097E-2</v>
      </c>
      <c r="F9312" s="1">
        <v>16.537253282786899</v>
      </c>
      <c r="G9312" s="1">
        <v>1.75506888015957</v>
      </c>
      <c r="H9312" s="1">
        <v>1.1554360852991301E-3</v>
      </c>
      <c r="I9312" s="1">
        <v>35.400879832445</v>
      </c>
      <c r="J9312" s="1">
        <v>3.08223090288846</v>
      </c>
      <c r="K9312" s="1">
        <v>-3.0541097439601001E-2</v>
      </c>
      <c r="L9312" s="1">
        <v>6.9446312811717803</v>
      </c>
      <c r="M9312" s="1">
        <v>0.59244769075909198</v>
      </c>
      <c r="N9312" s="1">
        <v>2.3771609206316401E-3</v>
      </c>
      <c r="O9312" s="1">
        <v>181.92194413243499</v>
      </c>
      <c r="P9312" s="1">
        <v>12.034353037267801</v>
      </c>
      <c r="Q9312" s="1">
        <v>3.8482192015417298E-2</v>
      </c>
      <c r="R9312" s="1">
        <v>57.2824800524876</v>
      </c>
      <c r="S9312" s="1">
        <v>5.1637444463089901</v>
      </c>
      <c r="T9312" s="43">
        <f t="shared" si="873"/>
        <v>2425.2400923275891</v>
      </c>
      <c r="U9312" s="1">
        <f t="shared" si="874"/>
        <v>-106.67990767241099</v>
      </c>
      <c r="V9312" s="1" t="b">
        <f t="shared" si="875"/>
        <v>0</v>
      </c>
      <c r="W9312" s="44" t="b">
        <f t="shared" si="876"/>
        <v>0</v>
      </c>
      <c r="X9312" s="38">
        <f t="shared" si="877"/>
        <v>0</v>
      </c>
      <c r="Y9312" s="38">
        <f t="shared" si="878"/>
        <v>1</v>
      </c>
      <c r="AF9312" s="1">
        <v>1.6245559658919799</v>
      </c>
      <c r="AG9312" s="1">
        <v>1.75506888015957</v>
      </c>
      <c r="AH9312" s="1">
        <v>3.08223090288846</v>
      </c>
      <c r="AI9312" s="1">
        <v>0.59244769075909198</v>
      </c>
      <c r="AJ9312" s="1">
        <v>12.034353037267801</v>
      </c>
      <c r="AK9312" s="1">
        <v>5.1637444463089901</v>
      </c>
    </row>
    <row r="9313" spans="1:37">
      <c r="A9313">
        <v>9311</v>
      </c>
      <c r="B9313" s="1">
        <v>8.6948723454943005E-2</v>
      </c>
      <c r="C9313" s="1">
        <v>17.627986418832599</v>
      </c>
      <c r="D9313" s="1">
        <v>2.2075567023654998</v>
      </c>
      <c r="E9313" s="1">
        <v>3.0423673334120601E-2</v>
      </c>
      <c r="F9313" s="1">
        <v>15.803562135206001</v>
      </c>
      <c r="G9313" s="1">
        <v>1.3742754177277099</v>
      </c>
      <c r="H9313" s="1">
        <v>6.6794883096809199E-2</v>
      </c>
      <c r="I9313" s="1">
        <v>37.802533374389</v>
      </c>
      <c r="J9313" s="1">
        <v>3.9850500530218098</v>
      </c>
      <c r="K9313" s="1">
        <v>7.8306460512946693E-2</v>
      </c>
      <c r="L9313" s="1">
        <v>7.7432108608736003</v>
      </c>
      <c r="M9313" s="1">
        <v>0.84440304097022501</v>
      </c>
      <c r="N9313" s="1">
        <v>5.9474161007775001E-4</v>
      </c>
      <c r="O9313" s="1">
        <v>181.59797175927901</v>
      </c>
      <c r="P9313" s="1">
        <v>11.9695975354506</v>
      </c>
      <c r="Q9313" s="1">
        <v>8.2663531127874806E-2</v>
      </c>
      <c r="R9313" s="1">
        <v>59.870036694095802</v>
      </c>
      <c r="S9313" s="1">
        <v>6.6161097845083399</v>
      </c>
      <c r="T9313" s="43">
        <f t="shared" si="873"/>
        <v>2699.6992534044184</v>
      </c>
      <c r="U9313" s="1">
        <f t="shared" si="874"/>
        <v>167.77925340441834</v>
      </c>
      <c r="V9313" s="1" t="b">
        <f t="shared" si="875"/>
        <v>0</v>
      </c>
      <c r="W9313" s="44" t="b">
        <f t="shared" si="876"/>
        <v>0</v>
      </c>
      <c r="X9313" s="38">
        <f t="shared" si="877"/>
        <v>1</v>
      </c>
      <c r="Y9313" s="38">
        <f t="shared" si="878"/>
        <v>0</v>
      </c>
      <c r="AF9313" s="1">
        <v>2.2075567023654998</v>
      </c>
      <c r="AG9313" s="1">
        <v>1.3742754177277099</v>
      </c>
      <c r="AH9313" s="1">
        <v>3.9850500530218098</v>
      </c>
      <c r="AI9313" s="1">
        <v>0.84440304097022501</v>
      </c>
      <c r="AJ9313" s="1">
        <v>11.9695975354506</v>
      </c>
      <c r="AK9313" s="1">
        <v>6.6161097845083399</v>
      </c>
    </row>
    <row r="9314" spans="1:37">
      <c r="A9314">
        <v>9312</v>
      </c>
      <c r="B9314" s="1">
        <v>-7.1383121067048305E-2</v>
      </c>
      <c r="C9314" s="1">
        <v>15.0466583805391</v>
      </c>
      <c r="D9314" s="1">
        <v>1.7266074654384</v>
      </c>
      <c r="E9314" s="1">
        <v>-3.9602998065992101E-2</v>
      </c>
      <c r="F9314" s="1">
        <v>14.7347506656942</v>
      </c>
      <c r="G9314" s="1">
        <v>1.2530956335755901</v>
      </c>
      <c r="H9314" s="1">
        <v>3.0122262002403701E-5</v>
      </c>
      <c r="I9314" s="1">
        <v>35.361065139226497</v>
      </c>
      <c r="J9314" s="1">
        <v>3.0755786852540501</v>
      </c>
      <c r="K9314" s="1">
        <v>1.8586404005747199E-2</v>
      </c>
      <c r="L9314" s="1">
        <v>7.2943230773195999</v>
      </c>
      <c r="M9314" s="1">
        <v>0.62824571496327897</v>
      </c>
      <c r="N9314" s="1">
        <v>-7.8021173662524397E-3</v>
      </c>
      <c r="O9314" s="1">
        <v>180.07950330467401</v>
      </c>
      <c r="P9314" s="1">
        <v>11.7627445312266</v>
      </c>
      <c r="Q9314" s="1">
        <v>-7.1163459447098606E-2</v>
      </c>
      <c r="R9314" s="1">
        <v>51.333787815668202</v>
      </c>
      <c r="S9314" s="1">
        <v>5.00232335483767</v>
      </c>
      <c r="T9314" s="43">
        <f t="shared" si="873"/>
        <v>2344.8595385295589</v>
      </c>
      <c r="U9314" s="1">
        <f t="shared" si="874"/>
        <v>-187.06046147044117</v>
      </c>
      <c r="V9314" s="1" t="b">
        <f t="shared" si="875"/>
        <v>0</v>
      </c>
      <c r="W9314" s="44" t="b">
        <f t="shared" si="876"/>
        <v>0</v>
      </c>
      <c r="X9314" s="38">
        <f t="shared" si="877"/>
        <v>0</v>
      </c>
      <c r="Y9314" s="38">
        <f t="shared" si="878"/>
        <v>1</v>
      </c>
      <c r="AF9314" s="1">
        <v>1.7266074654384</v>
      </c>
      <c r="AG9314" s="1">
        <v>1.2530956335755901</v>
      </c>
      <c r="AH9314" s="1">
        <v>3.0755786852540501</v>
      </c>
      <c r="AI9314" s="1">
        <v>0.62824571496327897</v>
      </c>
      <c r="AJ9314" s="1">
        <v>11.7627445312266</v>
      </c>
      <c r="AK9314" s="1">
        <v>5.00232335483767</v>
      </c>
    </row>
    <row r="9315" spans="1:37">
      <c r="A9315">
        <v>9313</v>
      </c>
      <c r="B9315" s="1">
        <v>1.00532608738994E-2</v>
      </c>
      <c r="C9315" s="1">
        <v>16.323280069089702</v>
      </c>
      <c r="D9315" s="1">
        <v>1.6590712643838299</v>
      </c>
      <c r="E9315" s="1">
        <v>-1.4633730015439699E-2</v>
      </c>
      <c r="F9315" s="1">
        <v>15.1072983708297</v>
      </c>
      <c r="G9315" s="1">
        <v>1.2312459108137299</v>
      </c>
      <c r="H9315" s="1">
        <v>-5.0285921301552003E-2</v>
      </c>
      <c r="I9315" s="1">
        <v>33.625856727019503</v>
      </c>
      <c r="J9315" s="1">
        <v>3.1369376040389501</v>
      </c>
      <c r="K9315" s="1">
        <v>2.8396523026518999E-2</v>
      </c>
      <c r="L9315" s="1">
        <v>7.3662334025984597</v>
      </c>
      <c r="M9315" s="1">
        <v>0.65179271297235697</v>
      </c>
      <c r="N9315" s="1">
        <v>-1.6127731137800298E-2</v>
      </c>
      <c r="O9315" s="1">
        <v>178.58645480886199</v>
      </c>
      <c r="P9315" s="1">
        <v>11.6927727131909</v>
      </c>
      <c r="Q9315" s="1">
        <v>-8.6835891187990399E-2</v>
      </c>
      <c r="R9315" s="1">
        <v>50.535534157307403</v>
      </c>
      <c r="S9315" s="1">
        <v>5.3521133034581201</v>
      </c>
      <c r="T9315" s="43">
        <f t="shared" si="873"/>
        <v>2372.393350885789</v>
      </c>
      <c r="U9315" s="1">
        <f t="shared" si="874"/>
        <v>-159.52664911421107</v>
      </c>
      <c r="V9315" s="1" t="b">
        <f t="shared" si="875"/>
        <v>0</v>
      </c>
      <c r="W9315" s="44" t="b">
        <f t="shared" si="876"/>
        <v>0</v>
      </c>
      <c r="X9315" s="38">
        <f t="shared" si="877"/>
        <v>0</v>
      </c>
      <c r="Y9315" s="38">
        <f t="shared" si="878"/>
        <v>1</v>
      </c>
      <c r="AF9315" s="1">
        <v>1.6590712643838299</v>
      </c>
      <c r="AG9315" s="1">
        <v>1.2312459108137299</v>
      </c>
      <c r="AH9315" s="1">
        <v>3.1369376040389501</v>
      </c>
      <c r="AI9315" s="1">
        <v>0.65179271297235697</v>
      </c>
      <c r="AJ9315" s="1">
        <v>11.6927727131909</v>
      </c>
      <c r="AK9315" s="1">
        <v>5.3521133034581201</v>
      </c>
    </row>
    <row r="9316" spans="1:37">
      <c r="A9316">
        <v>9314</v>
      </c>
      <c r="B9316" s="1">
        <v>3.2956634383783601E-2</v>
      </c>
      <c r="C9316" s="1">
        <v>16.701452429658801</v>
      </c>
      <c r="D9316" s="1">
        <v>1.76110996460097</v>
      </c>
      <c r="E9316" s="1">
        <v>3.9609361032198198E-2</v>
      </c>
      <c r="F9316" s="1">
        <v>15.949397495106799</v>
      </c>
      <c r="G9316" s="1">
        <v>1.4336852058067999</v>
      </c>
      <c r="H9316" s="1">
        <v>-5.0891119937880702E-2</v>
      </c>
      <c r="I9316" s="1">
        <v>33.605512561134603</v>
      </c>
      <c r="J9316" s="1">
        <v>3.1401815958618502</v>
      </c>
      <c r="K9316" s="1">
        <v>-4.2065553282706003E-2</v>
      </c>
      <c r="L9316" s="1">
        <v>6.8650575870874899</v>
      </c>
      <c r="M9316" s="1">
        <v>0.60279904543684404</v>
      </c>
      <c r="N9316" s="1">
        <v>1.5663463272875499E-2</v>
      </c>
      <c r="O9316" s="1">
        <v>184.35514239717801</v>
      </c>
      <c r="P9316" s="1">
        <v>12.633427001512199</v>
      </c>
      <c r="Q9316" s="1">
        <v>2.4295403865086E-2</v>
      </c>
      <c r="R9316" s="1">
        <v>56.475562957828302</v>
      </c>
      <c r="S9316" s="1">
        <v>4.8669772256743604</v>
      </c>
      <c r="T9316" s="43">
        <f t="shared" si="873"/>
        <v>2443.8180038893024</v>
      </c>
      <c r="U9316" s="1">
        <f t="shared" si="874"/>
        <v>-88.101996110697655</v>
      </c>
      <c r="V9316" s="1" t="b">
        <f t="shared" si="875"/>
        <v>0</v>
      </c>
      <c r="W9316" s="44" t="b">
        <f t="shared" si="876"/>
        <v>0</v>
      </c>
      <c r="X9316" s="38">
        <f t="shared" si="877"/>
        <v>0</v>
      </c>
      <c r="Y9316" s="38">
        <f t="shared" si="878"/>
        <v>1</v>
      </c>
      <c r="AF9316" s="1">
        <v>1.76110996460097</v>
      </c>
      <c r="AG9316" s="1">
        <v>1.4336852058067999</v>
      </c>
      <c r="AH9316" s="1">
        <v>3.1401815958618502</v>
      </c>
      <c r="AI9316" s="1">
        <v>0.60279904543684404</v>
      </c>
      <c r="AJ9316" s="1">
        <v>12.633427001512199</v>
      </c>
      <c r="AK9316" s="1">
        <v>4.8669772256743604</v>
      </c>
    </row>
    <row r="9317" spans="1:37">
      <c r="A9317">
        <v>9315</v>
      </c>
      <c r="B9317" s="1">
        <v>4.4528771737162201E-2</v>
      </c>
      <c r="C9317" s="1">
        <v>16.895846539503498</v>
      </c>
      <c r="D9317" s="1">
        <v>1.8298790827924001</v>
      </c>
      <c r="E9317" s="1">
        <v>4.8424247348168801E-4</v>
      </c>
      <c r="F9317" s="1">
        <v>15.337425234780399</v>
      </c>
      <c r="G9317" s="1">
        <v>1.2501292257555801</v>
      </c>
      <c r="H9317" s="1">
        <v>3.2267428896524002E-2</v>
      </c>
      <c r="I9317" s="1">
        <v>36.519584073868103</v>
      </c>
      <c r="J9317" s="1">
        <v>3.3742471654181401</v>
      </c>
      <c r="K9317" s="1">
        <v>-2.4435092176423399E-2</v>
      </c>
      <c r="L9317" s="1">
        <v>6.9871649596080596</v>
      </c>
      <c r="M9317" s="1">
        <v>0.59052419376149301</v>
      </c>
      <c r="N9317" s="1">
        <v>9.8861219971397504E-3</v>
      </c>
      <c r="O9317" s="1">
        <v>183.29313057992101</v>
      </c>
      <c r="P9317" s="1">
        <v>12.3162040910026</v>
      </c>
      <c r="Q9317" s="1">
        <v>2.9165370708415E-2</v>
      </c>
      <c r="R9317" s="1">
        <v>56.751267868881101</v>
      </c>
      <c r="S9317" s="1">
        <v>4.9600768032130897</v>
      </c>
      <c r="T9317" s="43">
        <f t="shared" si="873"/>
        <v>2432.1060561943304</v>
      </c>
      <c r="U9317" s="1">
        <f t="shared" si="874"/>
        <v>-99.813943805669624</v>
      </c>
      <c r="V9317" s="1" t="b">
        <f t="shared" si="875"/>
        <v>0</v>
      </c>
      <c r="W9317" s="44" t="b">
        <f t="shared" si="876"/>
        <v>0</v>
      </c>
      <c r="X9317" s="38">
        <f t="shared" si="877"/>
        <v>0</v>
      </c>
      <c r="Y9317" s="38">
        <f t="shared" si="878"/>
        <v>1</v>
      </c>
      <c r="AF9317" s="1">
        <v>1.8298790827924001</v>
      </c>
      <c r="AG9317" s="1">
        <v>1.2501292257555801</v>
      </c>
      <c r="AH9317" s="1">
        <v>3.3742471654181401</v>
      </c>
      <c r="AI9317" s="1">
        <v>0.59052419376149301</v>
      </c>
      <c r="AJ9317" s="1">
        <v>12.3162040910026</v>
      </c>
      <c r="AK9317" s="1">
        <v>4.9600768032130897</v>
      </c>
    </row>
    <row r="9318" spans="1:37">
      <c r="A9318">
        <v>9316</v>
      </c>
      <c r="B9318" s="1">
        <v>-7.3874159059457795E-2</v>
      </c>
      <c r="C9318" s="1">
        <v>15.009223228405499</v>
      </c>
      <c r="D9318" s="1">
        <v>1.73903636996888</v>
      </c>
      <c r="E9318" s="1">
        <v>-2.5170658240614999E-2</v>
      </c>
      <c r="F9318" s="1">
        <v>14.948949572260601</v>
      </c>
      <c r="G9318" s="1">
        <v>1.2285812968202701</v>
      </c>
      <c r="H9318" s="1">
        <v>-4.1628808026408302E-2</v>
      </c>
      <c r="I9318" s="1">
        <v>33.918223276885598</v>
      </c>
      <c r="J9318" s="1">
        <v>3.08854700743073</v>
      </c>
      <c r="K9318" s="1">
        <v>-2.86309555558916E-2</v>
      </c>
      <c r="L9318" s="1">
        <v>6.9579091895561396</v>
      </c>
      <c r="M9318" s="1">
        <v>0.59152176706652804</v>
      </c>
      <c r="N9318" s="1">
        <v>2.4094441221765499E-2</v>
      </c>
      <c r="O9318" s="1">
        <v>185.916007099745</v>
      </c>
      <c r="P9318" s="1">
        <v>13.182173909611</v>
      </c>
      <c r="Q9318" s="1">
        <v>6.8093847255864301E-2</v>
      </c>
      <c r="R9318" s="1">
        <v>59.004072913852397</v>
      </c>
      <c r="S9318" s="1">
        <v>6.06165502032996</v>
      </c>
      <c r="T9318" s="43">
        <f t="shared" si="873"/>
        <v>2589.151537122737</v>
      </c>
      <c r="U9318" s="1">
        <f t="shared" si="874"/>
        <v>57.231537122736881</v>
      </c>
      <c r="V9318" s="1" t="b">
        <f t="shared" si="875"/>
        <v>0</v>
      </c>
      <c r="W9318" s="44" t="b">
        <f t="shared" si="876"/>
        <v>0</v>
      </c>
      <c r="X9318" s="38">
        <f t="shared" si="877"/>
        <v>1</v>
      </c>
      <c r="Y9318" s="38">
        <f t="shared" si="878"/>
        <v>0</v>
      </c>
      <c r="AF9318" s="1">
        <v>1.73903636996888</v>
      </c>
      <c r="AG9318" s="1">
        <v>1.2285812968202701</v>
      </c>
      <c r="AH9318" s="1">
        <v>3.08854700743073</v>
      </c>
      <c r="AI9318" s="1">
        <v>0.59152176706652804</v>
      </c>
      <c r="AJ9318" s="1">
        <v>13.182173909611</v>
      </c>
      <c r="AK9318" s="1">
        <v>6.06165502032996</v>
      </c>
    </row>
    <row r="9319" spans="1:37">
      <c r="A9319">
        <v>9317</v>
      </c>
      <c r="B9319" s="1">
        <v>-0.126160194035357</v>
      </c>
      <c r="C9319" s="1">
        <v>14.2446138390637</v>
      </c>
      <c r="D9319" s="1">
        <v>2.0916097875295701</v>
      </c>
      <c r="E9319" s="1">
        <v>-9.5703607212070704E-2</v>
      </c>
      <c r="F9319" s="1">
        <v>13.930881767374199</v>
      </c>
      <c r="G9319" s="1">
        <v>1.54716089938759</v>
      </c>
      <c r="H9319" s="1">
        <v>-4.4736461307280102E-2</v>
      </c>
      <c r="I9319" s="1">
        <v>33.812980812281403</v>
      </c>
      <c r="J9319" s="1">
        <v>3.1043954581673399</v>
      </c>
      <c r="K9319" s="1">
        <v>-2.78883131041751E-2</v>
      </c>
      <c r="L9319" s="1">
        <v>6.9630783474759701</v>
      </c>
      <c r="M9319" s="1">
        <v>0.59019635342247201</v>
      </c>
      <c r="N9319" s="1">
        <v>1.01574154698086E-2</v>
      </c>
      <c r="O9319" s="1">
        <v>183.34286355564299</v>
      </c>
      <c r="P9319" s="1">
        <v>12.3251558685135</v>
      </c>
      <c r="Q9319" s="1">
        <v>4.1435076980201398E-4</v>
      </c>
      <c r="R9319" s="1">
        <v>55.142843746766701</v>
      </c>
      <c r="S9319" s="1">
        <v>4.5420081136520398</v>
      </c>
      <c r="T9319" s="43">
        <f t="shared" si="873"/>
        <v>2420.0526480672506</v>
      </c>
      <c r="U9319" s="1">
        <f t="shared" si="874"/>
        <v>-111.86735193274944</v>
      </c>
      <c r="V9319" s="1" t="b">
        <f t="shared" si="875"/>
        <v>0</v>
      </c>
      <c r="W9319" s="44" t="b">
        <f t="shared" si="876"/>
        <v>0</v>
      </c>
      <c r="X9319" s="38">
        <f t="shared" si="877"/>
        <v>0</v>
      </c>
      <c r="Y9319" s="38">
        <f t="shared" si="878"/>
        <v>1</v>
      </c>
      <c r="AF9319" s="1">
        <v>2.0916097875295701</v>
      </c>
      <c r="AG9319" s="1">
        <v>1.54716089938759</v>
      </c>
      <c r="AH9319" s="1">
        <v>3.1043954581673399</v>
      </c>
      <c r="AI9319" s="1">
        <v>0.59019635342247201</v>
      </c>
      <c r="AJ9319" s="1">
        <v>12.3251558685135</v>
      </c>
      <c r="AK9319" s="1">
        <v>4.5420081136520398</v>
      </c>
    </row>
    <row r="9320" spans="1:37">
      <c r="A9320">
        <v>9318</v>
      </c>
      <c r="B9320" s="1">
        <v>2.4857959481950399E-2</v>
      </c>
      <c r="C9320" s="1">
        <v>16.566739032351101</v>
      </c>
      <c r="D9320" s="1">
        <v>1.71749621866393</v>
      </c>
      <c r="E9320" s="1">
        <v>1.0901996474037101E-3</v>
      </c>
      <c r="F9320" s="1">
        <v>15.3467218740291</v>
      </c>
      <c r="G9320" s="1">
        <v>1.2515105722498501</v>
      </c>
      <c r="H9320" s="1">
        <v>-2.1262559060531001E-2</v>
      </c>
      <c r="I9320" s="1">
        <v>34.616092625143501</v>
      </c>
      <c r="J9320" s="1">
        <v>3.0260545606852798</v>
      </c>
      <c r="K9320" s="1">
        <v>-5.7753426369945002E-2</v>
      </c>
      <c r="L9320" s="1">
        <v>6.75819981208027</v>
      </c>
      <c r="M9320" s="1">
        <v>0.62686677712406103</v>
      </c>
      <c r="N9320" s="1">
        <v>2.69582578502203E-2</v>
      </c>
      <c r="O9320" s="1">
        <v>186.449199570693</v>
      </c>
      <c r="P9320" s="1">
        <v>13.371013555770499</v>
      </c>
      <c r="Q9320" s="1">
        <v>-4.1983143353289398E-2</v>
      </c>
      <c r="R9320" s="1">
        <v>52.853793235366197</v>
      </c>
      <c r="S9320" s="1">
        <v>4.5710881934357204</v>
      </c>
      <c r="T9320" s="43">
        <f t="shared" si="873"/>
        <v>2456.4029877929338</v>
      </c>
      <c r="U9320" s="1">
        <f t="shared" si="874"/>
        <v>-75.517012207066273</v>
      </c>
      <c r="V9320" s="1" t="b">
        <f t="shared" si="875"/>
        <v>0</v>
      </c>
      <c r="W9320" s="44" t="b">
        <f t="shared" si="876"/>
        <v>0</v>
      </c>
      <c r="X9320" s="38">
        <f t="shared" si="877"/>
        <v>0</v>
      </c>
      <c r="Y9320" s="38">
        <f t="shared" si="878"/>
        <v>1</v>
      </c>
      <c r="AF9320" s="1">
        <v>1.71749621866393</v>
      </c>
      <c r="AG9320" s="1">
        <v>1.2515105722498501</v>
      </c>
      <c r="AH9320" s="1">
        <v>3.0260545606852798</v>
      </c>
      <c r="AI9320" s="1">
        <v>0.62686677712406103</v>
      </c>
      <c r="AJ9320" s="1">
        <v>13.371013555770499</v>
      </c>
      <c r="AK9320" s="1">
        <v>4.5710881934357204</v>
      </c>
    </row>
    <row r="9321" spans="1:37">
      <c r="A9321">
        <v>9319</v>
      </c>
      <c r="B9321" s="1">
        <v>-8.3579794323631901E-3</v>
      </c>
      <c r="C9321" s="1">
        <v>16.025497918168298</v>
      </c>
      <c r="D9321" s="1">
        <v>1.61302321962624</v>
      </c>
      <c r="E9321" s="1">
        <v>5.2870547943087397E-2</v>
      </c>
      <c r="F9321" s="1">
        <v>16.1623140794491</v>
      </c>
      <c r="G9321" s="1">
        <v>1.5343079654807099</v>
      </c>
      <c r="H9321" s="1">
        <v>5.9907065242026498E-2</v>
      </c>
      <c r="I9321" s="1">
        <v>37.543051069347001</v>
      </c>
      <c r="J9321" s="1">
        <v>3.83581482943644</v>
      </c>
      <c r="K9321" s="1">
        <v>1.3456220463912601E-2</v>
      </c>
      <c r="L9321" s="1">
        <v>7.2569976860367396</v>
      </c>
      <c r="M9321" s="1">
        <v>0.61695228482404796</v>
      </c>
      <c r="N9321" s="1">
        <v>1.39483135833234E-2</v>
      </c>
      <c r="O9321" s="1">
        <v>184.03921673927201</v>
      </c>
      <c r="P9321" s="1">
        <v>12.5314988206562</v>
      </c>
      <c r="Q9321" s="1">
        <v>4.5429234054476499E-2</v>
      </c>
      <c r="R9321" s="1">
        <v>57.681809322111199</v>
      </c>
      <c r="S9321" s="1">
        <v>5.3496670876151198</v>
      </c>
      <c r="T9321" s="43">
        <f t="shared" si="873"/>
        <v>2548.126420763876</v>
      </c>
      <c r="U9321" s="1">
        <f t="shared" si="874"/>
        <v>16.20642076387594</v>
      </c>
      <c r="V9321" s="1" t="b">
        <f t="shared" si="875"/>
        <v>0</v>
      </c>
      <c r="W9321" s="44" t="b">
        <f t="shared" si="876"/>
        <v>0</v>
      </c>
      <c r="X9321" s="38">
        <f t="shared" si="877"/>
        <v>1</v>
      </c>
      <c r="Y9321" s="38">
        <f t="shared" si="878"/>
        <v>0</v>
      </c>
      <c r="AF9321" s="1">
        <v>1.61302321962624</v>
      </c>
      <c r="AG9321" s="1">
        <v>1.5343079654807099</v>
      </c>
      <c r="AH9321" s="1">
        <v>3.83581482943644</v>
      </c>
      <c r="AI9321" s="1">
        <v>0.61695228482404796</v>
      </c>
      <c r="AJ9321" s="1">
        <v>12.5314988206562</v>
      </c>
      <c r="AK9321" s="1">
        <v>5.3496670876151198</v>
      </c>
    </row>
    <row r="9322" spans="1:37">
      <c r="A9322">
        <v>9320</v>
      </c>
      <c r="B9322" s="1">
        <v>6.8015935671983094E-2</v>
      </c>
      <c r="C9322" s="1">
        <v>17.297379028179101</v>
      </c>
      <c r="D9322" s="1">
        <v>2.0144789681492501</v>
      </c>
      <c r="E9322" s="1">
        <v>1.24539401988807E-2</v>
      </c>
      <c r="F9322" s="1">
        <v>15.5221127002286</v>
      </c>
      <c r="G9322" s="1">
        <v>1.2847586781895</v>
      </c>
      <c r="H9322" s="1">
        <v>-9.5419031481702707E-2</v>
      </c>
      <c r="I9322" s="1">
        <v>32.141955649240998</v>
      </c>
      <c r="J9322" s="1">
        <v>3.69378907850305</v>
      </c>
      <c r="K9322" s="1">
        <v>4.9745801364738402E-3</v>
      </c>
      <c r="L9322" s="1">
        <v>7.1957067331453404</v>
      </c>
      <c r="M9322" s="1">
        <v>0.60479807250092499</v>
      </c>
      <c r="N9322" s="1">
        <v>-2.2046497583436499E-2</v>
      </c>
      <c r="O9322" s="1">
        <v>177.53256523226199</v>
      </c>
      <c r="P9322" s="1">
        <v>11.689217670513299</v>
      </c>
      <c r="Q9322" s="1">
        <v>4.3524793255173E-2</v>
      </c>
      <c r="R9322" s="1">
        <v>57.572062267614697</v>
      </c>
      <c r="S9322" s="1">
        <v>5.2969840158540897</v>
      </c>
      <c r="T9322" s="43">
        <f t="shared" si="873"/>
        <v>2458.4026483710113</v>
      </c>
      <c r="U9322" s="1">
        <f t="shared" si="874"/>
        <v>-73.517351628988763</v>
      </c>
      <c r="V9322" s="1" t="b">
        <f t="shared" si="875"/>
        <v>0</v>
      </c>
      <c r="W9322" s="44" t="b">
        <f t="shared" si="876"/>
        <v>0</v>
      </c>
      <c r="X9322" s="38">
        <f t="shared" si="877"/>
        <v>0</v>
      </c>
      <c r="Y9322" s="38">
        <f t="shared" si="878"/>
        <v>1</v>
      </c>
      <c r="AF9322" s="1">
        <v>2.0144789681492501</v>
      </c>
      <c r="AG9322" s="1">
        <v>1.2847586781895</v>
      </c>
      <c r="AH9322" s="1">
        <v>3.69378907850305</v>
      </c>
      <c r="AI9322" s="1">
        <v>0.60479807250092499</v>
      </c>
      <c r="AJ9322" s="1">
        <v>11.689217670513299</v>
      </c>
      <c r="AK9322" s="1">
        <v>5.2969840158540897</v>
      </c>
    </row>
    <row r="9323" spans="1:37">
      <c r="A9323">
        <v>9321</v>
      </c>
      <c r="B9323" s="1">
        <v>0.14664821163560299</v>
      </c>
      <c r="C9323" s="1">
        <v>18.712416074303999</v>
      </c>
      <c r="D9323" s="1">
        <v>2.9914199220299</v>
      </c>
      <c r="E9323" s="1">
        <v>0.11031717148152</v>
      </c>
      <c r="F9323" s="1">
        <v>17.117971291526</v>
      </c>
      <c r="G9323" s="1">
        <v>2.1785271429843598</v>
      </c>
      <c r="H9323" s="1">
        <v>5.22747426822123E-2</v>
      </c>
      <c r="I9323" s="1">
        <v>37.257601102493197</v>
      </c>
      <c r="J9323" s="1">
        <v>3.6964030980535698</v>
      </c>
      <c r="K9323" s="1">
        <v>3.4650810390739598E-2</v>
      </c>
      <c r="L9323" s="1">
        <v>7.4124483131101302</v>
      </c>
      <c r="M9323" s="1">
        <v>0.66592806280910599</v>
      </c>
      <c r="N9323" s="1">
        <v>2.85088627202741E-2</v>
      </c>
      <c r="O9323" s="1">
        <v>186.73853287040501</v>
      </c>
      <c r="P9323" s="1">
        <v>13.497995364902801</v>
      </c>
      <c r="Q9323" s="1">
        <v>5.9645500001706903E-2</v>
      </c>
      <c r="R9323" s="1">
        <v>58.507685794293799</v>
      </c>
      <c r="S9323" s="1">
        <v>5.7694320996024802</v>
      </c>
      <c r="T9323" s="43">
        <f t="shared" si="873"/>
        <v>2879.9705690382216</v>
      </c>
      <c r="U9323" s="1">
        <f t="shared" si="874"/>
        <v>348.05056903822151</v>
      </c>
      <c r="V9323" s="1" t="b">
        <f t="shared" si="875"/>
        <v>0</v>
      </c>
      <c r="W9323" s="44" t="b">
        <f t="shared" si="876"/>
        <v>0</v>
      </c>
      <c r="X9323" s="38">
        <f t="shared" si="877"/>
        <v>1</v>
      </c>
      <c r="Y9323" s="38">
        <f t="shared" si="878"/>
        <v>0</v>
      </c>
      <c r="AF9323" s="1">
        <v>2.9914199220299</v>
      </c>
      <c r="AG9323" s="1">
        <v>2.1785271429843598</v>
      </c>
      <c r="AH9323" s="1">
        <v>3.6964030980535698</v>
      </c>
      <c r="AI9323" s="1">
        <v>0.66592806280910599</v>
      </c>
      <c r="AJ9323" s="1">
        <v>13.497995364902801</v>
      </c>
      <c r="AK9323" s="1">
        <v>5.7694320996024802</v>
      </c>
    </row>
    <row r="9324" spans="1:37">
      <c r="A9324">
        <v>9322</v>
      </c>
      <c r="B9324" s="1">
        <v>-4.8215266100070098E-2</v>
      </c>
      <c r="C9324" s="1">
        <v>15.3993266893482</v>
      </c>
      <c r="D9324" s="1">
        <v>1.64319239192141</v>
      </c>
      <c r="E9324" s="1">
        <v>-5.24100590452245E-2</v>
      </c>
      <c r="F9324" s="1">
        <v>14.5472450760596</v>
      </c>
      <c r="G9324" s="1">
        <v>1.2932489417370201</v>
      </c>
      <c r="H9324" s="1">
        <v>-2.9484040959937698E-2</v>
      </c>
      <c r="I9324" s="1">
        <v>34.332663745376699</v>
      </c>
      <c r="J9324" s="1">
        <v>3.0318566626045702</v>
      </c>
      <c r="K9324" s="1">
        <v>-4.2039633139784897E-3</v>
      </c>
      <c r="L9324" s="1">
        <v>7.1299628045438297</v>
      </c>
      <c r="M9324" s="1">
        <v>0.59422369914900497</v>
      </c>
      <c r="N9324" s="1">
        <v>2.0869673528842701E-2</v>
      </c>
      <c r="O9324" s="1">
        <v>185.31743681023599</v>
      </c>
      <c r="P9324" s="1">
        <v>12.969565313795799</v>
      </c>
      <c r="Q9324" s="1">
        <v>4.5424849744820804E-3</v>
      </c>
      <c r="R9324" s="1">
        <v>55.370951311560297</v>
      </c>
      <c r="S9324" s="1">
        <v>4.5856656045702398</v>
      </c>
      <c r="T9324" s="43">
        <f t="shared" si="873"/>
        <v>2411.7752613778043</v>
      </c>
      <c r="U9324" s="1">
        <f t="shared" si="874"/>
        <v>-120.14473862219575</v>
      </c>
      <c r="V9324" s="1" t="b">
        <f t="shared" si="875"/>
        <v>0</v>
      </c>
      <c r="W9324" s="44" t="b">
        <f t="shared" si="876"/>
        <v>0</v>
      </c>
      <c r="X9324" s="38">
        <f t="shared" si="877"/>
        <v>0</v>
      </c>
      <c r="Y9324" s="38">
        <f t="shared" si="878"/>
        <v>1</v>
      </c>
      <c r="AF9324" s="1">
        <v>1.64319239192141</v>
      </c>
      <c r="AG9324" s="1">
        <v>1.2932489417370201</v>
      </c>
      <c r="AH9324" s="1">
        <v>3.0318566626045702</v>
      </c>
      <c r="AI9324" s="1">
        <v>0.59422369914900497</v>
      </c>
      <c r="AJ9324" s="1">
        <v>12.969565313795799</v>
      </c>
      <c r="AK9324" s="1">
        <v>4.5856656045702398</v>
      </c>
    </row>
    <row r="9325" spans="1:37">
      <c r="A9325">
        <v>9323</v>
      </c>
      <c r="B9325" s="1">
        <v>0.10861133698532199</v>
      </c>
      <c r="C9325" s="1">
        <v>18.014020837107001</v>
      </c>
      <c r="D9325" s="1">
        <v>2.46135809403386</v>
      </c>
      <c r="E9325" s="1">
        <v>4.5119916493331601E-2</v>
      </c>
      <c r="F9325" s="1">
        <v>16.037530141471901</v>
      </c>
      <c r="G9325" s="1">
        <v>1.47435173240465</v>
      </c>
      <c r="H9325" s="1">
        <v>-1.56919154547389E-3</v>
      </c>
      <c r="I9325" s="1">
        <v>35.304556898751699</v>
      </c>
      <c r="J9325" s="1">
        <v>3.0681898148322402</v>
      </c>
      <c r="K9325" s="1">
        <v>-2.0252982233437501E-2</v>
      </c>
      <c r="L9325" s="1">
        <v>7.0164472398375501</v>
      </c>
      <c r="M9325" s="1">
        <v>0.58972185879626404</v>
      </c>
      <c r="N9325" s="1">
        <v>-5.4657499928078104E-4</v>
      </c>
      <c r="O9325" s="1">
        <v>181.390829207987</v>
      </c>
      <c r="P9325" s="1">
        <v>11.931105995779999</v>
      </c>
      <c r="Q9325" s="1">
        <v>3.14300628573334E-2</v>
      </c>
      <c r="R9325" s="1">
        <v>56.879937663407802</v>
      </c>
      <c r="S9325" s="1">
        <v>5.0032953152308099</v>
      </c>
      <c r="T9325" s="43">
        <f t="shared" si="873"/>
        <v>2452.8022811077826</v>
      </c>
      <c r="U9325" s="1">
        <f t="shared" si="874"/>
        <v>-79.117718892217454</v>
      </c>
      <c r="V9325" s="1" t="b">
        <f t="shared" si="875"/>
        <v>0</v>
      </c>
      <c r="W9325" s="44" t="b">
        <f t="shared" si="876"/>
        <v>0</v>
      </c>
      <c r="X9325" s="38">
        <f t="shared" si="877"/>
        <v>0</v>
      </c>
      <c r="Y9325" s="38">
        <f t="shared" si="878"/>
        <v>1</v>
      </c>
      <c r="AF9325" s="1">
        <v>2.46135809403386</v>
      </c>
      <c r="AG9325" s="1">
        <v>1.47435173240465</v>
      </c>
      <c r="AH9325" s="1">
        <v>3.0681898148322402</v>
      </c>
      <c r="AI9325" s="1">
        <v>0.58972185879626404</v>
      </c>
      <c r="AJ9325" s="1">
        <v>11.931105995779999</v>
      </c>
      <c r="AK9325" s="1">
        <v>5.0032953152308099</v>
      </c>
    </row>
    <row r="9326" spans="1:37">
      <c r="A9326">
        <v>9324</v>
      </c>
      <c r="B9326" s="1">
        <v>6.5046809265885699E-2</v>
      </c>
      <c r="C9326" s="1">
        <v>17.246097092299099</v>
      </c>
      <c r="D9326" s="1">
        <v>1.9905665128046299</v>
      </c>
      <c r="E9326" s="1">
        <v>1.2933341989409399E-2</v>
      </c>
      <c r="F9326" s="1">
        <v>15.5295558128281</v>
      </c>
      <c r="G9326" s="1">
        <v>1.28757396070754</v>
      </c>
      <c r="H9326" s="1">
        <v>1.54236811637103E-2</v>
      </c>
      <c r="I9326" s="1">
        <v>35.909608967192298</v>
      </c>
      <c r="J9326" s="1">
        <v>3.1791376499189501</v>
      </c>
      <c r="K9326" s="1">
        <v>-5.26811979247006E-2</v>
      </c>
      <c r="L9326" s="1">
        <v>6.7925660283759699</v>
      </c>
      <c r="M9326" s="1">
        <v>0.61830271917216495</v>
      </c>
      <c r="N9326" s="1">
        <v>6.9783366335090996E-2</v>
      </c>
      <c r="O9326" s="1">
        <v>194.60734674627901</v>
      </c>
      <c r="P9326" s="1">
        <v>18.082396366117599</v>
      </c>
      <c r="Q9326" s="1">
        <v>4.7895939680189903E-2</v>
      </c>
      <c r="R9326" s="1">
        <v>57.824268996472902</v>
      </c>
      <c r="S9326" s="1">
        <v>5.4180940868838601</v>
      </c>
      <c r="T9326" s="43">
        <f t="shared" si="873"/>
        <v>3057.6071295604747</v>
      </c>
      <c r="U9326" s="1">
        <f t="shared" si="874"/>
        <v>525.68712956047466</v>
      </c>
      <c r="V9326" s="1" t="b">
        <f t="shared" si="875"/>
        <v>0</v>
      </c>
      <c r="W9326" s="44" t="b">
        <f t="shared" si="876"/>
        <v>0</v>
      </c>
      <c r="X9326" s="38">
        <f t="shared" si="877"/>
        <v>1</v>
      </c>
      <c r="Y9326" s="38">
        <f t="shared" si="878"/>
        <v>0</v>
      </c>
      <c r="AF9326" s="1">
        <v>1.9905665128046299</v>
      </c>
      <c r="AG9326" s="1">
        <v>1.28757396070754</v>
      </c>
      <c r="AH9326" s="1">
        <v>3.1791376499189501</v>
      </c>
      <c r="AI9326" s="1">
        <v>0.61830271917216495</v>
      </c>
      <c r="AJ9326" s="1">
        <v>18.082396366117599</v>
      </c>
      <c r="AK9326" s="1">
        <v>5.4180940868838601</v>
      </c>
    </row>
    <row r="9327" spans="1:37">
      <c r="A9327">
        <v>9325</v>
      </c>
      <c r="B9327" s="1">
        <v>-8.7104753424841405E-2</v>
      </c>
      <c r="C9327" s="1">
        <v>14.811950181651</v>
      </c>
      <c r="D9327" s="1">
        <v>1.8069343315292601</v>
      </c>
      <c r="E9327" s="1">
        <v>-4.0023335507230001E-2</v>
      </c>
      <c r="F9327" s="1">
        <v>14.728558399813901</v>
      </c>
      <c r="G9327" s="1">
        <v>1.25520697481098</v>
      </c>
      <c r="H9327" s="1">
        <v>-1.3153158030760601E-2</v>
      </c>
      <c r="I9327" s="1">
        <v>34.897949703735001</v>
      </c>
      <c r="J9327" s="1">
        <v>3.0321443375930301</v>
      </c>
      <c r="K9327" s="1">
        <v>-3.2286203577780802E-2</v>
      </c>
      <c r="L9327" s="1">
        <v>6.9325227309212396</v>
      </c>
      <c r="M9327" s="1">
        <v>0.59444519291592302</v>
      </c>
      <c r="N9327" s="1">
        <v>3.3957370155221697E-2</v>
      </c>
      <c r="O9327" s="1">
        <v>187.75875597785301</v>
      </c>
      <c r="P9327" s="1">
        <v>13.974215609480799</v>
      </c>
      <c r="Q9327" s="1">
        <v>-6.1210825568686102E-2</v>
      </c>
      <c r="R9327" s="1">
        <v>51.8472450992017</v>
      </c>
      <c r="S9327" s="1">
        <v>4.8224979640389201</v>
      </c>
      <c r="T9327" s="43">
        <f t="shared" si="873"/>
        <v>2548.5444410368914</v>
      </c>
      <c r="U9327" s="1">
        <f t="shared" si="874"/>
        <v>16.624441036891312</v>
      </c>
      <c r="V9327" s="1" t="b">
        <f t="shared" si="875"/>
        <v>0</v>
      </c>
      <c r="W9327" s="44" t="b">
        <f t="shared" si="876"/>
        <v>0</v>
      </c>
      <c r="X9327" s="38">
        <f t="shared" si="877"/>
        <v>1</v>
      </c>
      <c r="Y9327" s="38">
        <f t="shared" si="878"/>
        <v>0</v>
      </c>
      <c r="AF9327" s="1">
        <v>1.8069343315292601</v>
      </c>
      <c r="AG9327" s="1">
        <v>1.25520697481098</v>
      </c>
      <c r="AH9327" s="1">
        <v>3.0321443375930301</v>
      </c>
      <c r="AI9327" s="1">
        <v>0.59444519291592302</v>
      </c>
      <c r="AJ9327" s="1">
        <v>13.974215609480799</v>
      </c>
      <c r="AK9327" s="1">
        <v>4.8224979640389201</v>
      </c>
    </row>
    <row r="9328" spans="1:37">
      <c r="A9328">
        <v>9326</v>
      </c>
      <c r="B9328" s="1">
        <v>-3.1916096194139001E-2</v>
      </c>
      <c r="C9328" s="1">
        <v>15.652379605525899</v>
      </c>
      <c r="D9328" s="1">
        <v>1.6114511613227001</v>
      </c>
      <c r="E9328" s="1">
        <v>1.2908297384995399E-2</v>
      </c>
      <c r="F9328" s="1">
        <v>15.5291668861163</v>
      </c>
      <c r="G9328" s="1">
        <v>1.28757344825955</v>
      </c>
      <c r="H9328" s="1">
        <v>3.1794715197986601E-2</v>
      </c>
      <c r="I9328" s="1">
        <v>36.502324845869602</v>
      </c>
      <c r="J9328" s="1">
        <v>3.3693518553181101</v>
      </c>
      <c r="K9328" s="1">
        <v>-1.80974711750162E-2</v>
      </c>
      <c r="L9328" s="1">
        <v>7.0315875811783304</v>
      </c>
      <c r="M9328" s="1">
        <v>0.59032971107504295</v>
      </c>
      <c r="N9328" s="1">
        <v>2.8366819158204801E-2</v>
      </c>
      <c r="O9328" s="1">
        <v>186.712009747785</v>
      </c>
      <c r="P9328" s="1">
        <v>13.485052729463799</v>
      </c>
      <c r="Q9328" s="1">
        <v>-4.39552397579792E-2</v>
      </c>
      <c r="R9328" s="1">
        <v>52.749663170763696</v>
      </c>
      <c r="S9328" s="1">
        <v>4.5882646259294697</v>
      </c>
      <c r="T9328" s="43">
        <f t="shared" si="873"/>
        <v>2493.2023531368673</v>
      </c>
      <c r="U9328" s="1">
        <f t="shared" si="874"/>
        <v>-38.717646863132813</v>
      </c>
      <c r="V9328" s="1" t="b">
        <f t="shared" si="875"/>
        <v>0</v>
      </c>
      <c r="W9328" s="44" t="b">
        <f t="shared" si="876"/>
        <v>0</v>
      </c>
      <c r="X9328" s="38">
        <f t="shared" si="877"/>
        <v>0</v>
      </c>
      <c r="Y9328" s="38">
        <f t="shared" si="878"/>
        <v>1</v>
      </c>
      <c r="AF9328" s="1">
        <v>1.6114511613227001</v>
      </c>
      <c r="AG9328" s="1">
        <v>1.28757344825955</v>
      </c>
      <c r="AH9328" s="1">
        <v>3.3693518553181101</v>
      </c>
      <c r="AI9328" s="1">
        <v>0.59032971107504295</v>
      </c>
      <c r="AJ9328" s="1">
        <v>13.485052729463799</v>
      </c>
      <c r="AK9328" s="1">
        <v>4.5882646259294697</v>
      </c>
    </row>
    <row r="9329" spans="1:37">
      <c r="A9329">
        <v>9327</v>
      </c>
      <c r="B9329" s="1">
        <v>4.5800738569940401E-2</v>
      </c>
      <c r="C9329" s="1">
        <v>16.917351169602199</v>
      </c>
      <c r="D9329" s="1">
        <v>1.8386913262178799</v>
      </c>
      <c r="E9329" s="1">
        <v>4.0031940108844997E-2</v>
      </c>
      <c r="F9329" s="1">
        <v>15.956138801040501</v>
      </c>
      <c r="G9329" s="1">
        <v>1.4351022442099099</v>
      </c>
      <c r="H9329" s="1">
        <v>8.1062080337595793E-2</v>
      </c>
      <c r="I9329" s="1">
        <v>38.345735344906103</v>
      </c>
      <c r="J9329" s="1">
        <v>4.3134148724331496</v>
      </c>
      <c r="K9329" s="1">
        <v>2.30672056634471E-2</v>
      </c>
      <c r="L9329" s="1">
        <v>7.32708082793987</v>
      </c>
      <c r="M9329" s="1">
        <v>0.638371020729251</v>
      </c>
      <c r="N9329" s="1">
        <v>-1.5703310078918301E-2</v>
      </c>
      <c r="O9329" s="1">
        <v>178.66226674806799</v>
      </c>
      <c r="P9329" s="1">
        <v>11.6965215266153</v>
      </c>
      <c r="Q9329" s="1">
        <v>-2.0268763264060501E-2</v>
      </c>
      <c r="R9329" s="1">
        <v>54.014031934149401</v>
      </c>
      <c r="S9329" s="1">
        <v>4.4636273740940302</v>
      </c>
      <c r="T9329" s="43">
        <f t="shared" si="873"/>
        <v>2438.5728364299521</v>
      </c>
      <c r="U9329" s="1">
        <f t="shared" si="874"/>
        <v>-93.347163570047996</v>
      </c>
      <c r="V9329" s="1" t="b">
        <f t="shared" si="875"/>
        <v>0</v>
      </c>
      <c r="W9329" s="44" t="b">
        <f t="shared" si="876"/>
        <v>0</v>
      </c>
      <c r="X9329" s="38">
        <f t="shared" si="877"/>
        <v>0</v>
      </c>
      <c r="Y9329" s="38">
        <f t="shared" si="878"/>
        <v>1</v>
      </c>
      <c r="AF9329" s="1">
        <v>1.8386913262178799</v>
      </c>
      <c r="AG9329" s="1">
        <v>1.4351022442099099</v>
      </c>
      <c r="AH9329" s="1">
        <v>4.3134148724331496</v>
      </c>
      <c r="AI9329" s="1">
        <v>0.638371020729251</v>
      </c>
      <c r="AJ9329" s="1">
        <v>11.6965215266153</v>
      </c>
      <c r="AK9329" s="1">
        <v>4.4636273740940302</v>
      </c>
    </row>
    <row r="9330" spans="1:37">
      <c r="A9330">
        <v>9328</v>
      </c>
      <c r="B9330" s="1">
        <v>-9.0957938022120904E-2</v>
      </c>
      <c r="C9330" s="1">
        <v>14.754986819009201</v>
      </c>
      <c r="D9330" s="1">
        <v>1.8323508863436799</v>
      </c>
      <c r="E9330" s="1">
        <v>-1.4756422032861399E-2</v>
      </c>
      <c r="F9330" s="1">
        <v>15.1054449396177</v>
      </c>
      <c r="G9330" s="1">
        <v>1.2306527406715999</v>
      </c>
      <c r="H9330" s="1">
        <v>3.2352245799171001E-3</v>
      </c>
      <c r="I9330" s="1">
        <v>35.474582791736204</v>
      </c>
      <c r="J9330" s="1">
        <v>3.09495044772678</v>
      </c>
      <c r="K9330" s="1">
        <v>1.3375531677370199E-2</v>
      </c>
      <c r="L9330" s="1">
        <v>7.2564121513228699</v>
      </c>
      <c r="M9330" s="1">
        <v>0.61757966375690798</v>
      </c>
      <c r="N9330" s="1">
        <v>-3.2342181065732799E-2</v>
      </c>
      <c r="O9330" s="1">
        <v>175.71412324742599</v>
      </c>
      <c r="P9330" s="1">
        <v>11.8951693747133</v>
      </c>
      <c r="Q9330" s="1">
        <v>6.8595497955174806E-2</v>
      </c>
      <c r="R9330" s="1">
        <v>59.033679773822001</v>
      </c>
      <c r="S9330" s="1">
        <v>6.0799633489652196</v>
      </c>
      <c r="T9330" s="43">
        <f t="shared" si="873"/>
        <v>2475.0666462177487</v>
      </c>
      <c r="U9330" s="1">
        <f t="shared" si="874"/>
        <v>-56.853353782251361</v>
      </c>
      <c r="V9330" s="1" t="b">
        <f t="shared" si="875"/>
        <v>0</v>
      </c>
      <c r="W9330" s="44" t="b">
        <f t="shared" si="876"/>
        <v>0</v>
      </c>
      <c r="X9330" s="38">
        <f t="shared" si="877"/>
        <v>0</v>
      </c>
      <c r="Y9330" s="38">
        <f t="shared" si="878"/>
        <v>1</v>
      </c>
      <c r="AF9330" s="1">
        <v>1.8323508863436799</v>
      </c>
      <c r="AG9330" s="1">
        <v>1.2306527406715999</v>
      </c>
      <c r="AH9330" s="1">
        <v>3.09495044772678</v>
      </c>
      <c r="AI9330" s="1">
        <v>0.61757966375690798</v>
      </c>
      <c r="AJ9330" s="1">
        <v>11.8951693747133</v>
      </c>
      <c r="AK9330" s="1">
        <v>6.0799633489652196</v>
      </c>
    </row>
    <row r="9331" spans="1:37">
      <c r="A9331">
        <v>9329</v>
      </c>
      <c r="B9331" s="1">
        <v>-6.1334117256926397E-2</v>
      </c>
      <c r="C9331" s="1">
        <v>15.1986245835867</v>
      </c>
      <c r="D9331" s="1">
        <v>1.6813426336542501</v>
      </c>
      <c r="E9331" s="1">
        <v>4.8146591622849604E-3</v>
      </c>
      <c r="F9331" s="1">
        <v>15.403986692387599</v>
      </c>
      <c r="G9331" s="1">
        <v>1.2637616191240799</v>
      </c>
      <c r="H9331" s="1">
        <v>-1.78430303507323E-2</v>
      </c>
      <c r="I9331" s="1">
        <v>34.7346659646239</v>
      </c>
      <c r="J9331" s="1">
        <v>3.0295394241491098</v>
      </c>
      <c r="K9331" s="1">
        <v>4.5551889171789699E-2</v>
      </c>
      <c r="L9331" s="1">
        <v>7.4936940245242898</v>
      </c>
      <c r="M9331" s="1">
        <v>0.70346191592325003</v>
      </c>
      <c r="N9331" s="1">
        <v>-1.64291394457735E-2</v>
      </c>
      <c r="O9331" s="1">
        <v>178.532635478896</v>
      </c>
      <c r="P9331" s="1">
        <v>11.6907766363174</v>
      </c>
      <c r="Q9331" s="1">
        <v>-0.121710695266577</v>
      </c>
      <c r="R9331" s="1">
        <v>48.803495111846601</v>
      </c>
      <c r="S9331" s="1">
        <v>6.3858531181625899</v>
      </c>
      <c r="T9331" s="43">
        <f t="shared" si="873"/>
        <v>2475.4735347330679</v>
      </c>
      <c r="U9331" s="1">
        <f t="shared" si="874"/>
        <v>-56.446465266932137</v>
      </c>
      <c r="V9331" s="1" t="b">
        <f t="shared" si="875"/>
        <v>0</v>
      </c>
      <c r="W9331" s="44" t="b">
        <f t="shared" si="876"/>
        <v>0</v>
      </c>
      <c r="X9331" s="38">
        <f t="shared" si="877"/>
        <v>0</v>
      </c>
      <c r="Y9331" s="38">
        <f t="shared" si="878"/>
        <v>1</v>
      </c>
      <c r="AF9331" s="1">
        <v>1.6813426336542501</v>
      </c>
      <c r="AG9331" s="1">
        <v>1.2637616191240799</v>
      </c>
      <c r="AH9331" s="1">
        <v>3.0295394241491098</v>
      </c>
      <c r="AI9331" s="1">
        <v>0.70346191592325003</v>
      </c>
      <c r="AJ9331" s="1">
        <v>11.6907766363174</v>
      </c>
      <c r="AK9331" s="1">
        <v>6.3858531181625899</v>
      </c>
    </row>
    <row r="9332" spans="1:37">
      <c r="A9332">
        <v>9330</v>
      </c>
      <c r="B9332" s="1">
        <v>-8.0989762988887895E-2</v>
      </c>
      <c r="C9332" s="1">
        <v>14.902802613119899</v>
      </c>
      <c r="D9332" s="1">
        <v>1.77242634679623</v>
      </c>
      <c r="E9332" s="1">
        <v>-7.9509119922817603E-2</v>
      </c>
      <c r="F9332" s="1">
        <v>14.158321922726801</v>
      </c>
      <c r="G9332" s="1">
        <v>1.4318436582755201</v>
      </c>
      <c r="H9332" s="1">
        <v>-2.46960753104008E-2</v>
      </c>
      <c r="I9332" s="1">
        <v>34.497441520421198</v>
      </c>
      <c r="J9332" s="1">
        <v>3.02714586355044</v>
      </c>
      <c r="K9332" s="1">
        <v>-2.9134131576864401E-2</v>
      </c>
      <c r="L9332" s="1">
        <v>6.9544090171711002</v>
      </c>
      <c r="M9332" s="1">
        <v>0.592109691298633</v>
      </c>
      <c r="N9332" s="1">
        <v>-3.1993205578089302E-2</v>
      </c>
      <c r="O9332" s="1">
        <v>175.77545387009101</v>
      </c>
      <c r="P9332" s="1">
        <v>11.887368734881401</v>
      </c>
      <c r="Q9332" s="1">
        <v>-1.25136801684938E-2</v>
      </c>
      <c r="R9332" s="1">
        <v>54.4345436843996</v>
      </c>
      <c r="S9332" s="1">
        <v>4.4740923293787898</v>
      </c>
      <c r="T9332" s="43">
        <f t="shared" si="873"/>
        <v>2318.4986624181015</v>
      </c>
      <c r="U9332" s="1">
        <f t="shared" si="874"/>
        <v>-213.42133758189857</v>
      </c>
      <c r="V9332" s="1" t="b">
        <f t="shared" si="875"/>
        <v>0</v>
      </c>
      <c r="W9332" s="44" t="b">
        <f t="shared" si="876"/>
        <v>0</v>
      </c>
      <c r="X9332" s="38">
        <f t="shared" si="877"/>
        <v>0</v>
      </c>
      <c r="Y9332" s="38">
        <f t="shared" si="878"/>
        <v>1</v>
      </c>
      <c r="AF9332" s="1">
        <v>1.77242634679623</v>
      </c>
      <c r="AG9332" s="1">
        <v>1.4318436582755201</v>
      </c>
      <c r="AH9332" s="1">
        <v>3.02714586355044</v>
      </c>
      <c r="AI9332" s="1">
        <v>0.592109691298633</v>
      </c>
      <c r="AJ9332" s="1">
        <v>11.887368734881401</v>
      </c>
      <c r="AK9332" s="1">
        <v>4.4740923293787898</v>
      </c>
    </row>
    <row r="9333" spans="1:37">
      <c r="A9333">
        <v>9331</v>
      </c>
      <c r="B9333" s="1">
        <v>0.14041435654714399</v>
      </c>
      <c r="C9333" s="1">
        <v>18.596128420918799</v>
      </c>
      <c r="D9333" s="1">
        <v>2.8983045880653</v>
      </c>
      <c r="E9333" s="1">
        <v>3.1223933561076899E-2</v>
      </c>
      <c r="F9333" s="1">
        <v>15.8162141592076</v>
      </c>
      <c r="G9333" s="1">
        <v>1.37744423020669</v>
      </c>
      <c r="H9333" s="1">
        <v>2.2085754094754401E-2</v>
      </c>
      <c r="I9333" s="1">
        <v>36.149640065619998</v>
      </c>
      <c r="J9333" s="1">
        <v>3.2520374542450701</v>
      </c>
      <c r="K9333" s="1">
        <v>0.10600419419434</v>
      </c>
      <c r="L9333" s="1">
        <v>7.9606780243474597</v>
      </c>
      <c r="M9333" s="1">
        <v>1.00033553369882</v>
      </c>
      <c r="N9333" s="1">
        <v>2.93679162385687E-2</v>
      </c>
      <c r="O9333" s="1">
        <v>186.899020187796</v>
      </c>
      <c r="P9333" s="1">
        <v>13.5708876405485</v>
      </c>
      <c r="Q9333" s="1">
        <v>-2.9468980381838002E-3</v>
      </c>
      <c r="R9333" s="1">
        <v>54.957806081981801</v>
      </c>
      <c r="S9333" s="1">
        <v>4.5148388622511302</v>
      </c>
      <c r="T9333" s="43">
        <f t="shared" si="873"/>
        <v>2661.3848309015511</v>
      </c>
      <c r="U9333" s="1">
        <f t="shared" si="874"/>
        <v>129.46483090155107</v>
      </c>
      <c r="V9333" s="1" t="b">
        <f t="shared" si="875"/>
        <v>0</v>
      </c>
      <c r="W9333" s="44" t="b">
        <f t="shared" si="876"/>
        <v>0</v>
      </c>
      <c r="X9333" s="38">
        <f t="shared" si="877"/>
        <v>1</v>
      </c>
      <c r="Y9333" s="38">
        <f t="shared" si="878"/>
        <v>0</v>
      </c>
      <c r="AF9333" s="1">
        <v>2.8983045880653</v>
      </c>
      <c r="AG9333" s="1">
        <v>1.37744423020669</v>
      </c>
      <c r="AH9333" s="1">
        <v>3.2520374542450701</v>
      </c>
      <c r="AI9333" s="1">
        <v>1.00033553369882</v>
      </c>
      <c r="AJ9333" s="1">
        <v>13.5708876405485</v>
      </c>
      <c r="AK9333" s="1">
        <v>4.5148388622511302</v>
      </c>
    </row>
    <row r="9334" spans="1:37">
      <c r="A9334">
        <v>9332</v>
      </c>
      <c r="B9334" s="1">
        <v>-5.9072603735094799E-2</v>
      </c>
      <c r="C9334" s="1">
        <v>15.2330353741638</v>
      </c>
      <c r="D9334" s="1">
        <v>1.6724890543098401</v>
      </c>
      <c r="E9334" s="1">
        <v>-2.8816062627662499E-4</v>
      </c>
      <c r="F9334" s="1">
        <v>15.3255831340132</v>
      </c>
      <c r="G9334" s="1">
        <v>1.24790935242217</v>
      </c>
      <c r="H9334" s="1">
        <v>-2.3521371935451701E-2</v>
      </c>
      <c r="I9334" s="1">
        <v>34.537989592718297</v>
      </c>
      <c r="J9334" s="1">
        <v>3.0266485957703901</v>
      </c>
      <c r="K9334" s="1">
        <v>-1.6389177968998098E-2</v>
      </c>
      <c r="L9334" s="1">
        <v>7.04360986033599</v>
      </c>
      <c r="M9334" s="1">
        <v>0.59121799099651695</v>
      </c>
      <c r="N9334" s="1">
        <v>-4.7199724680595703E-2</v>
      </c>
      <c r="O9334" s="1">
        <v>173.12274145127799</v>
      </c>
      <c r="P9334" s="1">
        <v>12.470635232967901</v>
      </c>
      <c r="Q9334" s="1">
        <v>3.3754077375239999E-2</v>
      </c>
      <c r="R9334" s="1">
        <v>57.012281188886398</v>
      </c>
      <c r="S9334" s="1">
        <v>5.0482849506049803</v>
      </c>
      <c r="T9334" s="43">
        <f t="shared" si="873"/>
        <v>2405.7185177071797</v>
      </c>
      <c r="U9334" s="1">
        <f t="shared" si="874"/>
        <v>-126.2014822928204</v>
      </c>
      <c r="V9334" s="1" t="b">
        <f t="shared" si="875"/>
        <v>0</v>
      </c>
      <c r="W9334" s="44" t="b">
        <f t="shared" si="876"/>
        <v>0</v>
      </c>
      <c r="X9334" s="38">
        <f t="shared" si="877"/>
        <v>0</v>
      </c>
      <c r="Y9334" s="38">
        <f t="shared" si="878"/>
        <v>1</v>
      </c>
      <c r="AF9334" s="1">
        <v>1.6724890543098401</v>
      </c>
      <c r="AG9334" s="1">
        <v>1.24790935242217</v>
      </c>
      <c r="AH9334" s="1">
        <v>3.0266485957703901</v>
      </c>
      <c r="AI9334" s="1">
        <v>0.59121799099651695</v>
      </c>
      <c r="AJ9334" s="1">
        <v>12.470635232967901</v>
      </c>
      <c r="AK9334" s="1">
        <v>5.0482849506049803</v>
      </c>
    </row>
    <row r="9335" spans="1:37">
      <c r="A9335">
        <v>9333</v>
      </c>
      <c r="B9335" s="1">
        <v>0.14045686829190401</v>
      </c>
      <c r="C9335" s="1">
        <v>18.596918991587899</v>
      </c>
      <c r="D9335" s="1">
        <v>2.8984578226991702</v>
      </c>
      <c r="E9335" s="1">
        <v>2.9958506715625399E-2</v>
      </c>
      <c r="F9335" s="1">
        <v>15.7962125551695</v>
      </c>
      <c r="G9335" s="1">
        <v>1.3705595273164799</v>
      </c>
      <c r="H9335" s="1">
        <v>5.0526985579169098E-2</v>
      </c>
      <c r="I9335" s="1">
        <v>37.1925407369434</v>
      </c>
      <c r="J9335" s="1">
        <v>3.6639258094785898</v>
      </c>
      <c r="K9335" s="1">
        <v>7.5224657130522093E-2</v>
      </c>
      <c r="L9335" s="1">
        <v>7.7193845403269199</v>
      </c>
      <c r="M9335" s="1">
        <v>0.82736408051028698</v>
      </c>
      <c r="N9335" s="1">
        <v>3.85170088082471E-2</v>
      </c>
      <c r="O9335" s="1">
        <v>188.61682280977899</v>
      </c>
      <c r="P9335" s="1">
        <v>14.3953243723708</v>
      </c>
      <c r="Q9335" s="1">
        <v>-9.0616679092105894E-3</v>
      </c>
      <c r="R9335" s="1">
        <v>54.6227771016367</v>
      </c>
      <c r="S9335" s="1">
        <v>4.4793581281866004</v>
      </c>
      <c r="T9335" s="43">
        <f t="shared" si="873"/>
        <v>2763.4989740561928</v>
      </c>
      <c r="U9335" s="1">
        <f t="shared" si="874"/>
        <v>231.57897405619269</v>
      </c>
      <c r="V9335" s="1" t="b">
        <f t="shared" si="875"/>
        <v>0</v>
      </c>
      <c r="W9335" s="44" t="b">
        <f t="shared" si="876"/>
        <v>0</v>
      </c>
      <c r="X9335" s="38">
        <f t="shared" si="877"/>
        <v>1</v>
      </c>
      <c r="Y9335" s="38">
        <f t="shared" si="878"/>
        <v>0</v>
      </c>
      <c r="AF9335" s="1">
        <v>2.8984578226991702</v>
      </c>
      <c r="AG9335" s="1">
        <v>1.3705595273164799</v>
      </c>
      <c r="AH9335" s="1">
        <v>3.6639258094785898</v>
      </c>
      <c r="AI9335" s="1">
        <v>0.82736408051028698</v>
      </c>
      <c r="AJ9335" s="1">
        <v>14.3953243723708</v>
      </c>
      <c r="AK9335" s="1">
        <v>4.4793581281866004</v>
      </c>
    </row>
    <row r="9336" spans="1:37">
      <c r="A9336">
        <v>9334</v>
      </c>
      <c r="B9336" s="1">
        <v>1.47490209210904E-2</v>
      </c>
      <c r="C9336" s="1">
        <v>16.4001105229882</v>
      </c>
      <c r="D9336" s="1">
        <v>1.6724881703704499</v>
      </c>
      <c r="E9336" s="1">
        <v>2.5788900646653802E-3</v>
      </c>
      <c r="F9336" s="1">
        <v>15.3695854059573</v>
      </c>
      <c r="G9336" s="1">
        <v>1.25683183307958</v>
      </c>
      <c r="H9336" s="1">
        <v>6.2311627018896198E-2</v>
      </c>
      <c r="I9336" s="1">
        <v>37.633434277390002</v>
      </c>
      <c r="J9336" s="1">
        <v>3.8877180335111201</v>
      </c>
      <c r="K9336" s="1">
        <v>-4.51714455495177E-2</v>
      </c>
      <c r="L9336" s="1">
        <v>6.8437685356804598</v>
      </c>
      <c r="M9336" s="1">
        <v>0.60711577046017595</v>
      </c>
      <c r="N9336" s="1">
        <v>1.8807861726694599E-2</v>
      </c>
      <c r="O9336" s="1">
        <v>184.93574075980601</v>
      </c>
      <c r="P9336" s="1">
        <v>12.834243073655999</v>
      </c>
      <c r="Q9336" s="1">
        <v>5.8024605683498202E-2</v>
      </c>
      <c r="R9336" s="1">
        <v>58.412927835883004</v>
      </c>
      <c r="S9336" s="1">
        <v>5.7160687888459796</v>
      </c>
      <c r="T9336" s="43">
        <f t="shared" si="873"/>
        <v>2597.4465669923306</v>
      </c>
      <c r="U9336" s="1">
        <f t="shared" si="874"/>
        <v>65.526566992330572</v>
      </c>
      <c r="V9336" s="1" t="b">
        <f t="shared" si="875"/>
        <v>0</v>
      </c>
      <c r="W9336" s="44" t="b">
        <f t="shared" si="876"/>
        <v>0</v>
      </c>
      <c r="X9336" s="38">
        <f t="shared" si="877"/>
        <v>1</v>
      </c>
      <c r="Y9336" s="38">
        <f t="shared" si="878"/>
        <v>0</v>
      </c>
      <c r="AF9336" s="1">
        <v>1.6724881703704499</v>
      </c>
      <c r="AG9336" s="1">
        <v>1.25683183307958</v>
      </c>
      <c r="AH9336" s="1">
        <v>3.8877180335111201</v>
      </c>
      <c r="AI9336" s="1">
        <v>0.60711577046017595</v>
      </c>
      <c r="AJ9336" s="1">
        <v>12.834243073655999</v>
      </c>
      <c r="AK9336" s="1">
        <v>5.7160687888459796</v>
      </c>
    </row>
    <row r="9337" spans="1:37">
      <c r="A9337">
        <v>9335</v>
      </c>
      <c r="B9337" s="1">
        <v>-5.4692787894501202E-2</v>
      </c>
      <c r="C9337" s="1">
        <v>15.299899583370401</v>
      </c>
      <c r="D9337" s="1">
        <v>1.6601781685624</v>
      </c>
      <c r="E9337" s="1">
        <v>-5.5340204983174799E-3</v>
      </c>
      <c r="F9337" s="1">
        <v>15.2453977768937</v>
      </c>
      <c r="G9337" s="1">
        <v>1.2366585909476799</v>
      </c>
      <c r="H9337" s="1">
        <v>-7.4225535980751406E-2</v>
      </c>
      <c r="I9337" s="1">
        <v>32.830425816896003</v>
      </c>
      <c r="J9337" s="1">
        <v>3.3839879531437602</v>
      </c>
      <c r="K9337" s="1">
        <v>4.8392976798477504E-3</v>
      </c>
      <c r="L9337" s="1">
        <v>7.1947333461038996</v>
      </c>
      <c r="M9337" s="1">
        <v>0.60485702591252999</v>
      </c>
      <c r="N9337" s="1">
        <v>2.7837710060595001E-3</v>
      </c>
      <c r="O9337" s="1">
        <v>181.99593047045599</v>
      </c>
      <c r="P9337" s="1">
        <v>12.048965867909001</v>
      </c>
      <c r="Q9337" s="1">
        <v>-0.100841249081282</v>
      </c>
      <c r="R9337" s="1">
        <v>49.832699131533197</v>
      </c>
      <c r="S9337" s="1">
        <v>5.7350812996809202</v>
      </c>
      <c r="T9337" s="43">
        <f t="shared" si="873"/>
        <v>2466.9728906156292</v>
      </c>
      <c r="U9337" s="1">
        <f t="shared" si="874"/>
        <v>-64.947109384370833</v>
      </c>
      <c r="V9337" s="1" t="b">
        <f t="shared" si="875"/>
        <v>0</v>
      </c>
      <c r="W9337" s="44" t="b">
        <f t="shared" si="876"/>
        <v>0</v>
      </c>
      <c r="X9337" s="38">
        <f t="shared" si="877"/>
        <v>0</v>
      </c>
      <c r="Y9337" s="38">
        <f t="shared" si="878"/>
        <v>1</v>
      </c>
      <c r="AF9337" s="1">
        <v>1.6601781685624</v>
      </c>
      <c r="AG9337" s="1">
        <v>1.2366585909476799</v>
      </c>
      <c r="AH9337" s="1">
        <v>3.3839879531437602</v>
      </c>
      <c r="AI9337" s="1">
        <v>0.60485702591252999</v>
      </c>
      <c r="AJ9337" s="1">
        <v>12.048965867909001</v>
      </c>
      <c r="AK9337" s="1">
        <v>5.7350812996809202</v>
      </c>
    </row>
    <row r="9338" spans="1:37">
      <c r="A9338">
        <v>9336</v>
      </c>
      <c r="B9338" s="1">
        <v>-4.0986809426092702E-2</v>
      </c>
      <c r="C9338" s="1">
        <v>15.5110433381706</v>
      </c>
      <c r="D9338" s="1">
        <v>1.62628340554269</v>
      </c>
      <c r="E9338" s="1">
        <v>1.85570839833904E-4</v>
      </c>
      <c r="F9338" s="1">
        <v>15.332845064947</v>
      </c>
      <c r="G9338" s="1">
        <v>1.2509169103578901</v>
      </c>
      <c r="H9338" s="1">
        <v>-6.7227403933101601E-2</v>
      </c>
      <c r="I9338" s="1">
        <v>33.060983266742703</v>
      </c>
      <c r="J9338" s="1">
        <v>3.30113439595134</v>
      </c>
      <c r="K9338" s="1">
        <v>2.0447137649712701E-2</v>
      </c>
      <c r="L9338" s="1">
        <v>7.3079085051911097</v>
      </c>
      <c r="M9338" s="1">
        <v>0.63224685049496199</v>
      </c>
      <c r="N9338" s="1">
        <v>1.4878716384296401E-3</v>
      </c>
      <c r="O9338" s="1">
        <v>181.76023481116101</v>
      </c>
      <c r="P9338" s="1">
        <v>12.0022962701581</v>
      </c>
      <c r="Q9338" s="1">
        <v>5.6236241877229101E-2</v>
      </c>
      <c r="R9338" s="1">
        <v>58.308557623694803</v>
      </c>
      <c r="S9338" s="1">
        <v>5.65538340544125</v>
      </c>
      <c r="T9338" s="43">
        <f t="shared" si="873"/>
        <v>2446.8261237946231</v>
      </c>
      <c r="U9338" s="1">
        <f t="shared" si="874"/>
        <v>-85.093876205377001</v>
      </c>
      <c r="V9338" s="1" t="b">
        <f t="shared" si="875"/>
        <v>0</v>
      </c>
      <c r="W9338" s="44" t="b">
        <f t="shared" si="876"/>
        <v>0</v>
      </c>
      <c r="X9338" s="38">
        <f t="shared" si="877"/>
        <v>0</v>
      </c>
      <c r="Y9338" s="38">
        <f t="shared" si="878"/>
        <v>1</v>
      </c>
      <c r="AF9338" s="1">
        <v>1.62628340554269</v>
      </c>
      <c r="AG9338" s="1">
        <v>1.2509169103578901</v>
      </c>
      <c r="AH9338" s="1">
        <v>3.30113439595134</v>
      </c>
      <c r="AI9338" s="1">
        <v>0.63224685049496199</v>
      </c>
      <c r="AJ9338" s="1">
        <v>12.0022962701581</v>
      </c>
      <c r="AK9338" s="1">
        <v>5.65538340544125</v>
      </c>
    </row>
    <row r="9339" spans="1:37">
      <c r="A9339">
        <v>9337</v>
      </c>
      <c r="B9339" s="1">
        <v>3.8095675238916799E-2</v>
      </c>
      <c r="C9339" s="1">
        <v>16.7875027948254</v>
      </c>
      <c r="D9339" s="1">
        <v>1.78988336225903</v>
      </c>
      <c r="E9339" s="1">
        <v>4.5750338162361501E-2</v>
      </c>
      <c r="F9339" s="1">
        <v>16.047643735570301</v>
      </c>
      <c r="G9339" s="1">
        <v>1.48000665037862</v>
      </c>
      <c r="H9339" s="1">
        <v>1.34203781014263E-2</v>
      </c>
      <c r="I9339" s="1">
        <v>35.837743146127103</v>
      </c>
      <c r="J9339" s="1">
        <v>3.1626591276728799</v>
      </c>
      <c r="K9339" s="1">
        <v>-1.04143858903106E-2</v>
      </c>
      <c r="L9339" s="1">
        <v>7.08581993738352</v>
      </c>
      <c r="M9339" s="1">
        <v>0.59106258623677399</v>
      </c>
      <c r="N9339" s="1">
        <v>3.1358167628592198E-2</v>
      </c>
      <c r="O9339" s="1">
        <v>187.27136663112401</v>
      </c>
      <c r="P9339" s="1">
        <v>13.743020249092799</v>
      </c>
      <c r="Q9339" s="1">
        <v>-1.3046793881220001E-2</v>
      </c>
      <c r="R9339" s="1">
        <v>54.405531616768101</v>
      </c>
      <c r="S9339" s="1">
        <v>4.4726799343554298</v>
      </c>
      <c r="T9339" s="43">
        <f t="shared" si="873"/>
        <v>2523.9311909995531</v>
      </c>
      <c r="U9339" s="1">
        <f t="shared" si="874"/>
        <v>-7.9888090004469632</v>
      </c>
      <c r="V9339" s="1" t="b">
        <f t="shared" si="875"/>
        <v>0</v>
      </c>
      <c r="W9339" s="44" t="b">
        <f t="shared" si="876"/>
        <v>0</v>
      </c>
      <c r="X9339" s="38">
        <f t="shared" si="877"/>
        <v>0</v>
      </c>
      <c r="Y9339" s="38">
        <f t="shared" si="878"/>
        <v>1</v>
      </c>
      <c r="AF9339" s="1">
        <v>1.78988336225903</v>
      </c>
      <c r="AG9339" s="1">
        <v>1.48000665037862</v>
      </c>
      <c r="AH9339" s="1">
        <v>3.1626591276728799</v>
      </c>
      <c r="AI9339" s="1">
        <v>0.59106258623677399</v>
      </c>
      <c r="AJ9339" s="1">
        <v>13.743020249092799</v>
      </c>
      <c r="AK9339" s="1">
        <v>4.4726799343554298</v>
      </c>
    </row>
    <row r="9340" spans="1:37">
      <c r="A9340">
        <v>9338</v>
      </c>
      <c r="B9340" s="1">
        <v>-2.9358630967646501E-2</v>
      </c>
      <c r="C9340" s="1">
        <v>15.6924612539433</v>
      </c>
      <c r="D9340" s="1">
        <v>1.6106042442166399</v>
      </c>
      <c r="E9340" s="1">
        <v>-1.62152660028708E-2</v>
      </c>
      <c r="F9340" s="1">
        <v>15.0834245184379</v>
      </c>
      <c r="G9340" s="1">
        <v>1.2296060574107801</v>
      </c>
      <c r="H9340" s="1">
        <v>2.6354611327622799E-3</v>
      </c>
      <c r="I9340" s="1">
        <v>35.453312812790202</v>
      </c>
      <c r="J9340" s="1">
        <v>3.09190651631434</v>
      </c>
      <c r="K9340" s="1">
        <v>2.6923440816117899E-2</v>
      </c>
      <c r="L9340" s="1">
        <v>7.3553903235496199</v>
      </c>
      <c r="M9340" s="1">
        <v>0.64915962051998199</v>
      </c>
      <c r="N9340" s="1">
        <v>2.16704126975889E-2</v>
      </c>
      <c r="O9340" s="1">
        <v>185.46588716761701</v>
      </c>
      <c r="P9340" s="1">
        <v>13.021421644820499</v>
      </c>
      <c r="Q9340" s="1">
        <v>-8.5664786714839805E-2</v>
      </c>
      <c r="R9340" s="1">
        <v>50.594751215324898</v>
      </c>
      <c r="S9340" s="1">
        <v>5.3277019962083703</v>
      </c>
      <c r="T9340" s="43">
        <f t="shared" si="873"/>
        <v>2493.040007949061</v>
      </c>
      <c r="U9340" s="1">
        <f t="shared" si="874"/>
        <v>-38.879992050939109</v>
      </c>
      <c r="V9340" s="1" t="b">
        <f t="shared" si="875"/>
        <v>0</v>
      </c>
      <c r="W9340" s="44" t="b">
        <f t="shared" si="876"/>
        <v>0</v>
      </c>
      <c r="X9340" s="38">
        <f t="shared" si="877"/>
        <v>0</v>
      </c>
      <c r="Y9340" s="38">
        <f t="shared" si="878"/>
        <v>1</v>
      </c>
      <c r="AF9340" s="1">
        <v>1.6106042442166399</v>
      </c>
      <c r="AG9340" s="1">
        <v>1.2296060574107801</v>
      </c>
      <c r="AH9340" s="1">
        <v>3.09190651631434</v>
      </c>
      <c r="AI9340" s="1">
        <v>0.64915962051998199</v>
      </c>
      <c r="AJ9340" s="1">
        <v>13.021421644820499</v>
      </c>
      <c r="AK9340" s="1">
        <v>5.3277019962083703</v>
      </c>
    </row>
    <row r="9341" spans="1:37">
      <c r="A9341">
        <v>9339</v>
      </c>
      <c r="B9341" s="1">
        <v>1.23578436854851E-2</v>
      </c>
      <c r="C9341" s="1">
        <v>16.360941800386101</v>
      </c>
      <c r="D9341" s="1">
        <v>1.6667947265582399</v>
      </c>
      <c r="E9341" s="1">
        <v>1.1420985355631699E-2</v>
      </c>
      <c r="F9341" s="1">
        <v>15.5060873369007</v>
      </c>
      <c r="G9341" s="1">
        <v>1.28184466062034</v>
      </c>
      <c r="H9341" s="1">
        <v>2.77272602664916E-2</v>
      </c>
      <c r="I9341" s="1">
        <v>36.354154826381802</v>
      </c>
      <c r="J9341" s="1">
        <v>3.31809357517704</v>
      </c>
      <c r="K9341" s="1">
        <v>9.8362593049133099E-3</v>
      </c>
      <c r="L9341" s="1">
        <v>7.2307751272397898</v>
      </c>
      <c r="M9341" s="1">
        <v>0.61221807444470999</v>
      </c>
      <c r="N9341" s="1">
        <v>1.50155581299236E-2</v>
      </c>
      <c r="O9341" s="1">
        <v>184.23573643833299</v>
      </c>
      <c r="P9341" s="1">
        <v>12.594497112182699</v>
      </c>
      <c r="Q9341" s="1">
        <v>6.1082344809038798E-2</v>
      </c>
      <c r="R9341" s="1">
        <v>58.591812682984497</v>
      </c>
      <c r="S9341" s="1">
        <v>5.8177073920791402</v>
      </c>
      <c r="T9341" s="43">
        <f t="shared" si="873"/>
        <v>2529.1155541062171</v>
      </c>
      <c r="U9341" s="1">
        <f t="shared" si="874"/>
        <v>-2.8044458937829404</v>
      </c>
      <c r="V9341" s="1" t="b">
        <f t="shared" si="875"/>
        <v>0</v>
      </c>
      <c r="W9341" s="44" t="b">
        <f t="shared" si="876"/>
        <v>0</v>
      </c>
      <c r="X9341" s="38">
        <f t="shared" si="877"/>
        <v>0</v>
      </c>
      <c r="Y9341" s="38">
        <f t="shared" si="878"/>
        <v>1</v>
      </c>
      <c r="AF9341" s="1">
        <v>1.6667947265582399</v>
      </c>
      <c r="AG9341" s="1">
        <v>1.28184466062034</v>
      </c>
      <c r="AH9341" s="1">
        <v>3.31809357517704</v>
      </c>
      <c r="AI9341" s="1">
        <v>0.61221807444470999</v>
      </c>
      <c r="AJ9341" s="1">
        <v>12.594497112182699</v>
      </c>
      <c r="AK9341" s="1">
        <v>5.8177073920791402</v>
      </c>
    </row>
    <row r="9342" spans="1:37">
      <c r="A9342">
        <v>9340</v>
      </c>
      <c r="B9342" s="1">
        <v>8.1979593035081205E-2</v>
      </c>
      <c r="C9342" s="1">
        <v>17.5406079326224</v>
      </c>
      <c r="D9342" s="1">
        <v>2.1541054029642801</v>
      </c>
      <c r="E9342" s="1">
        <v>4.79246824702248E-3</v>
      </c>
      <c r="F9342" s="1">
        <v>15.403644867617</v>
      </c>
      <c r="G9342" s="1">
        <v>1.26282590626925</v>
      </c>
      <c r="H9342" s="1">
        <v>3.3754202367798102E-2</v>
      </c>
      <c r="I9342" s="1">
        <v>36.5739208058476</v>
      </c>
      <c r="J9342" s="1">
        <v>3.3919222224068601</v>
      </c>
      <c r="K9342" s="1">
        <v>4.4690960551021598E-2</v>
      </c>
      <c r="L9342" s="1">
        <v>7.4872452652223398</v>
      </c>
      <c r="M9342" s="1">
        <v>0.70112843570558103</v>
      </c>
      <c r="N9342" s="1">
        <v>-2.9936495543308999E-2</v>
      </c>
      <c r="O9342" s="1">
        <v>176.13734503496099</v>
      </c>
      <c r="P9342" s="1">
        <v>11.846283932023599</v>
      </c>
      <c r="Q9342" s="1">
        <v>-5.9897330066865699E-2</v>
      </c>
      <c r="R9342" s="1">
        <v>51.915390967269303</v>
      </c>
      <c r="S9342" s="1">
        <v>4.80204845423187</v>
      </c>
      <c r="T9342" s="43">
        <f t="shared" si="873"/>
        <v>2415.831435360144</v>
      </c>
      <c r="U9342" s="1">
        <f t="shared" si="874"/>
        <v>-116.08856463985603</v>
      </c>
      <c r="V9342" s="1" t="b">
        <f t="shared" si="875"/>
        <v>0</v>
      </c>
      <c r="W9342" s="44" t="b">
        <f t="shared" si="876"/>
        <v>0</v>
      </c>
      <c r="X9342" s="38">
        <f t="shared" si="877"/>
        <v>0</v>
      </c>
      <c r="Y9342" s="38">
        <f t="shared" si="878"/>
        <v>1</v>
      </c>
      <c r="AF9342" s="1">
        <v>2.1541054029642801</v>
      </c>
      <c r="AG9342" s="1">
        <v>1.26282590626925</v>
      </c>
      <c r="AH9342" s="1">
        <v>3.3919222224068601</v>
      </c>
      <c r="AI9342" s="1">
        <v>0.70112843570558103</v>
      </c>
      <c r="AJ9342" s="1">
        <v>11.846283932023599</v>
      </c>
      <c r="AK9342" s="1">
        <v>4.80204845423187</v>
      </c>
    </row>
    <row r="9343" spans="1:37">
      <c r="A9343">
        <v>9341</v>
      </c>
      <c r="B9343" s="1">
        <v>6.2101313734468797E-2</v>
      </c>
      <c r="C9343" s="1">
        <v>17.195373530065201</v>
      </c>
      <c r="D9343" s="1">
        <v>1.9677750906070099</v>
      </c>
      <c r="E9343" s="1">
        <v>4.7965950320519701E-2</v>
      </c>
      <c r="F9343" s="1">
        <v>16.083238507684499</v>
      </c>
      <c r="G9343" s="1">
        <v>1.4964436770624601</v>
      </c>
      <c r="H9343" s="1">
        <v>1.24386084211849E-3</v>
      </c>
      <c r="I9343" s="1">
        <v>35.404010285038098</v>
      </c>
      <c r="J9343" s="1">
        <v>3.08239337254349</v>
      </c>
      <c r="K9343" s="1">
        <v>-3.0990747788959501E-2</v>
      </c>
      <c r="L9343" s="1">
        <v>6.9415093272364699</v>
      </c>
      <c r="M9343" s="1">
        <v>0.59291854809062094</v>
      </c>
      <c r="N9343" s="1">
        <v>1.88035813593487E-2</v>
      </c>
      <c r="O9343" s="1">
        <v>184.93494916859399</v>
      </c>
      <c r="P9343" s="1">
        <v>12.8337067627038</v>
      </c>
      <c r="Q9343" s="1">
        <v>-1.39519713668242E-2</v>
      </c>
      <c r="R9343" s="1">
        <v>54.356307236217802</v>
      </c>
      <c r="S9343" s="1">
        <v>4.4712439095339702</v>
      </c>
      <c r="T9343" s="43">
        <f t="shared" si="873"/>
        <v>2444.4481360541354</v>
      </c>
      <c r="U9343" s="1">
        <f t="shared" si="874"/>
        <v>-87.471863945864698</v>
      </c>
      <c r="V9343" s="1" t="b">
        <f t="shared" si="875"/>
        <v>0</v>
      </c>
      <c r="W9343" s="44" t="b">
        <f t="shared" si="876"/>
        <v>0</v>
      </c>
      <c r="X9343" s="38">
        <f t="shared" si="877"/>
        <v>0</v>
      </c>
      <c r="Y9343" s="38">
        <f t="shared" si="878"/>
        <v>1</v>
      </c>
      <c r="AF9343" s="1">
        <v>1.9677750906070099</v>
      </c>
      <c r="AG9343" s="1">
        <v>1.4964436770624601</v>
      </c>
      <c r="AH9343" s="1">
        <v>3.08239337254349</v>
      </c>
      <c r="AI9343" s="1">
        <v>0.59291854809062094</v>
      </c>
      <c r="AJ9343" s="1">
        <v>12.8337067627038</v>
      </c>
      <c r="AK9343" s="1">
        <v>4.4712439095339702</v>
      </c>
    </row>
    <row r="9344" spans="1:37">
      <c r="A9344">
        <v>9342</v>
      </c>
      <c r="B9344" s="1">
        <v>-3.6500466443288797E-2</v>
      </c>
      <c r="C9344" s="1">
        <v>15.580787529809101</v>
      </c>
      <c r="D9344" s="1">
        <v>1.61705520997636</v>
      </c>
      <c r="E9344" s="1">
        <v>-8.3391002867210504E-2</v>
      </c>
      <c r="F9344" s="1">
        <v>14.103467512417099</v>
      </c>
      <c r="G9344" s="1">
        <v>1.4571440162640199</v>
      </c>
      <c r="H9344" s="1">
        <v>-7.7361402099962298E-2</v>
      </c>
      <c r="I9344" s="1">
        <v>32.727635249859702</v>
      </c>
      <c r="J9344" s="1">
        <v>3.4267599501020798</v>
      </c>
      <c r="K9344" s="1">
        <v>-7.2861616021271905E-2</v>
      </c>
      <c r="L9344" s="1">
        <v>6.6568630824469297</v>
      </c>
      <c r="M9344" s="1">
        <v>0.66235434772060997</v>
      </c>
      <c r="N9344" s="1">
        <v>1.26361488389642E-3</v>
      </c>
      <c r="O9344" s="1">
        <v>181.71947842091799</v>
      </c>
      <c r="P9344" s="1">
        <v>11.9924661343703</v>
      </c>
      <c r="Q9344" s="1">
        <v>-4.3283279147137102E-2</v>
      </c>
      <c r="R9344" s="1">
        <v>52.785120778373297</v>
      </c>
      <c r="S9344" s="1">
        <v>4.5834524915338601</v>
      </c>
      <c r="T9344" s="43">
        <f t="shared" si="873"/>
        <v>2373.9232149967229</v>
      </c>
      <c r="U9344" s="1">
        <f t="shared" si="874"/>
        <v>-157.99678500327718</v>
      </c>
      <c r="V9344" s="1" t="b">
        <f t="shared" si="875"/>
        <v>0</v>
      </c>
      <c r="W9344" s="44" t="b">
        <f t="shared" si="876"/>
        <v>0</v>
      </c>
      <c r="X9344" s="38">
        <f t="shared" si="877"/>
        <v>0</v>
      </c>
      <c r="Y9344" s="38">
        <f t="shared" si="878"/>
        <v>1</v>
      </c>
      <c r="AF9344" s="1">
        <v>1.61705520997636</v>
      </c>
      <c r="AG9344" s="1">
        <v>1.4571440162640199</v>
      </c>
      <c r="AH9344" s="1">
        <v>3.4267599501020798</v>
      </c>
      <c r="AI9344" s="1">
        <v>0.66235434772060997</v>
      </c>
      <c r="AJ9344" s="1">
        <v>11.9924661343703</v>
      </c>
      <c r="AK9344" s="1">
        <v>4.5834524915338601</v>
      </c>
    </row>
    <row r="9345" spans="1:37">
      <c r="A9345">
        <v>9343</v>
      </c>
      <c r="B9345" s="1">
        <v>3.0525495722469698E-2</v>
      </c>
      <c r="C9345" s="1">
        <v>16.6608981994099</v>
      </c>
      <c r="D9345" s="1">
        <v>1.74877026115274</v>
      </c>
      <c r="E9345" s="1">
        <v>1.4911950770961699E-2</v>
      </c>
      <c r="F9345" s="1">
        <v>15.5603131466641</v>
      </c>
      <c r="G9345" s="1">
        <v>1.2945444074016299</v>
      </c>
      <c r="H9345" s="1">
        <v>5.02730445567402E-3</v>
      </c>
      <c r="I9345" s="1">
        <v>35.5382130759047</v>
      </c>
      <c r="J9345" s="1">
        <v>3.1086071557230901</v>
      </c>
      <c r="K9345" s="1">
        <v>2.3516175218601498E-2</v>
      </c>
      <c r="L9345" s="1">
        <v>7.3303712027435504</v>
      </c>
      <c r="M9345" s="1">
        <v>0.64053134678881996</v>
      </c>
      <c r="N9345" s="1">
        <v>2.3743510028919598E-2</v>
      </c>
      <c r="O9345" s="1">
        <v>185.85077482029499</v>
      </c>
      <c r="P9345" s="1">
        <v>13.158487054205599</v>
      </c>
      <c r="Q9345" s="1">
        <v>3.7182935005791402E-2</v>
      </c>
      <c r="R9345" s="1">
        <v>57.2081037162014</v>
      </c>
      <c r="S9345" s="1">
        <v>5.1306479745017501</v>
      </c>
      <c r="T9345" s="43">
        <f t="shared" si="873"/>
        <v>2508.1588199773628</v>
      </c>
      <c r="U9345" s="1">
        <f t="shared" si="874"/>
        <v>-23.761180022637291</v>
      </c>
      <c r="V9345" s="1" t="b">
        <f t="shared" si="875"/>
        <v>0</v>
      </c>
      <c r="W9345" s="44" t="b">
        <f t="shared" si="876"/>
        <v>0</v>
      </c>
      <c r="X9345" s="38">
        <f t="shared" si="877"/>
        <v>0</v>
      </c>
      <c r="Y9345" s="38">
        <f t="shared" si="878"/>
        <v>1</v>
      </c>
      <c r="AF9345" s="1">
        <v>1.74877026115274</v>
      </c>
      <c r="AG9345" s="1">
        <v>1.2945444074016299</v>
      </c>
      <c r="AH9345" s="1">
        <v>3.1086071557230901</v>
      </c>
      <c r="AI9345" s="1">
        <v>0.64053134678881996</v>
      </c>
      <c r="AJ9345" s="1">
        <v>13.158487054205599</v>
      </c>
      <c r="AK9345" s="1">
        <v>5.1306479745017501</v>
      </c>
    </row>
    <row r="9346" spans="1:37">
      <c r="A9346">
        <v>9344</v>
      </c>
      <c r="B9346" s="1">
        <v>7.2042690769189302E-2</v>
      </c>
      <c r="C9346" s="1">
        <v>17.367171762166802</v>
      </c>
      <c r="D9346" s="1">
        <v>2.0547327100978201</v>
      </c>
      <c r="E9346" s="1">
        <v>-1.25867775034923E-2</v>
      </c>
      <c r="F9346" s="1">
        <v>15.1382539646852</v>
      </c>
      <c r="G9346" s="1">
        <v>1.23152264723031</v>
      </c>
      <c r="H9346" s="1">
        <v>-4.7453511947620201E-2</v>
      </c>
      <c r="I9346" s="1">
        <v>33.721233928021199</v>
      </c>
      <c r="J9346" s="1">
        <v>3.1211066862964301</v>
      </c>
      <c r="K9346" s="1">
        <v>-2.71512708303333E-2</v>
      </c>
      <c r="L9346" s="1">
        <v>6.9682123223199701</v>
      </c>
      <c r="M9346" s="1">
        <v>0.59056854309746298</v>
      </c>
      <c r="N9346" s="1">
        <v>3.2235540263481901E-3</v>
      </c>
      <c r="O9346" s="1">
        <v>182.075986792854</v>
      </c>
      <c r="P9346" s="1">
        <v>12.0651989406427</v>
      </c>
      <c r="Q9346" s="1">
        <v>1.2996362690851001E-2</v>
      </c>
      <c r="R9346" s="1">
        <v>55.841034777396601</v>
      </c>
      <c r="S9346" s="1">
        <v>4.6720983679527004</v>
      </c>
      <c r="T9346" s="43">
        <f t="shared" si="873"/>
        <v>2373.5227895317421</v>
      </c>
      <c r="U9346" s="1">
        <f t="shared" si="874"/>
        <v>-158.39721046825798</v>
      </c>
      <c r="V9346" s="1" t="b">
        <f t="shared" si="875"/>
        <v>0</v>
      </c>
      <c r="W9346" s="44" t="b">
        <f t="shared" si="876"/>
        <v>0</v>
      </c>
      <c r="X9346" s="38">
        <f t="shared" si="877"/>
        <v>0</v>
      </c>
      <c r="Y9346" s="38">
        <f t="shared" si="878"/>
        <v>1</v>
      </c>
      <c r="AF9346" s="1">
        <v>2.0547327100978201</v>
      </c>
      <c r="AG9346" s="1">
        <v>1.23152264723031</v>
      </c>
      <c r="AH9346" s="1">
        <v>3.1211066862964301</v>
      </c>
      <c r="AI9346" s="1">
        <v>0.59056854309746298</v>
      </c>
      <c r="AJ9346" s="1">
        <v>12.0651989406427</v>
      </c>
      <c r="AK9346" s="1">
        <v>4.6720983679527004</v>
      </c>
    </row>
    <row r="9347" spans="1:37">
      <c r="A9347">
        <v>9345</v>
      </c>
      <c r="B9347" s="1">
        <v>7.2514346745257793E-2</v>
      </c>
      <c r="C9347" s="1">
        <v>17.375365024564498</v>
      </c>
      <c r="D9347" s="1">
        <v>2.0599627042223401</v>
      </c>
      <c r="E9347" s="1">
        <v>6.9725202572025594E-2</v>
      </c>
      <c r="F9347" s="1">
        <v>16.437032943583901</v>
      </c>
      <c r="G9347" s="1">
        <v>1.6935982074879901</v>
      </c>
      <c r="H9347" s="1">
        <v>-9.4830574287594195E-4</v>
      </c>
      <c r="I9347" s="1">
        <v>35.3264838032445</v>
      </c>
      <c r="J9347" s="1">
        <v>3.0697946044595601</v>
      </c>
      <c r="K9347" s="1">
        <v>-1.43591757282178E-2</v>
      </c>
      <c r="L9347" s="1">
        <v>7.0579229269991197</v>
      </c>
      <c r="M9347" s="1">
        <v>0.59031587809460595</v>
      </c>
      <c r="N9347" s="1">
        <v>1.60146158590708E-2</v>
      </c>
      <c r="O9347" s="1">
        <v>184.41989054978399</v>
      </c>
      <c r="P9347" s="1">
        <v>12.6541337011032</v>
      </c>
      <c r="Q9347" s="1">
        <v>-3.9176142198140201E-3</v>
      </c>
      <c r="R9347" s="1">
        <v>54.9044835350279</v>
      </c>
      <c r="S9347" s="1">
        <v>4.5074068752583996</v>
      </c>
      <c r="T9347" s="43">
        <f t="shared" si="873"/>
        <v>2457.5211970626096</v>
      </c>
      <c r="U9347" s="1">
        <f t="shared" si="874"/>
        <v>-74.398802937390428</v>
      </c>
      <c r="V9347" s="1" t="b">
        <f t="shared" si="875"/>
        <v>0</v>
      </c>
      <c r="W9347" s="44" t="b">
        <f t="shared" si="876"/>
        <v>0</v>
      </c>
      <c r="X9347" s="38">
        <f t="shared" si="877"/>
        <v>0</v>
      </c>
      <c r="Y9347" s="38">
        <f t="shared" si="878"/>
        <v>1</v>
      </c>
      <c r="AF9347" s="1">
        <v>2.0599627042223401</v>
      </c>
      <c r="AG9347" s="1">
        <v>1.6935982074879901</v>
      </c>
      <c r="AH9347" s="1">
        <v>3.0697946044595601</v>
      </c>
      <c r="AI9347" s="1">
        <v>0.59031587809460595</v>
      </c>
      <c r="AJ9347" s="1">
        <v>12.6541337011032</v>
      </c>
      <c r="AK9347" s="1">
        <v>4.5074068752583996</v>
      </c>
    </row>
    <row r="9348" spans="1:37">
      <c r="A9348">
        <v>9346</v>
      </c>
      <c r="B9348" s="1">
        <v>-0.122139381788286</v>
      </c>
      <c r="C9348" s="1">
        <v>14.302004057169899</v>
      </c>
      <c r="D9348" s="1">
        <v>2.0582837185754101</v>
      </c>
      <c r="E9348" s="1">
        <v>-3.7748154202911E-2</v>
      </c>
      <c r="F9348" s="1">
        <v>14.762106690274599</v>
      </c>
      <c r="G9348" s="1">
        <v>1.2505055518128001</v>
      </c>
      <c r="H9348" s="1">
        <v>-2.7478078087046401E-2</v>
      </c>
      <c r="I9348" s="1">
        <v>34.401602915768599</v>
      </c>
      <c r="J9348" s="1">
        <v>3.02826405457385</v>
      </c>
      <c r="K9348" s="1">
        <v>-5.5172442993294997E-2</v>
      </c>
      <c r="L9348" s="1">
        <v>6.77566514261982</v>
      </c>
      <c r="M9348" s="1">
        <v>0.62264684194301401</v>
      </c>
      <c r="N9348" s="1">
        <v>1.04900391209283E-2</v>
      </c>
      <c r="O9348" s="1">
        <v>183.40385787183999</v>
      </c>
      <c r="P9348" s="1">
        <v>12.3375210454496</v>
      </c>
      <c r="Q9348" s="1">
        <v>-1.51763002992808E-2</v>
      </c>
      <c r="R9348" s="1">
        <v>54.289797959530901</v>
      </c>
      <c r="S9348" s="1">
        <v>4.4698108066536104</v>
      </c>
      <c r="T9348" s="43">
        <f t="shared" ref="T9348:T9411" si="879">(D9348+G9348+J9348+M9348+P9348+S9348)*100</f>
        <v>2376.7032019008284</v>
      </c>
      <c r="U9348" s="1">
        <f t="shared" ref="U9348:U9411" si="880">T9348-$AA$3</f>
        <v>-155.21679809917168</v>
      </c>
      <c r="V9348" s="1" t="b">
        <f t="shared" ref="V9348:V9411" si="881">U9348&lt;-$AB$5</f>
        <v>0</v>
      </c>
      <c r="W9348" s="44" t="b">
        <f t="shared" ref="W9348:W9411" si="882">U9348&lt;-$AB$7</f>
        <v>0</v>
      </c>
      <c r="X9348" s="38">
        <f t="shared" ref="X9348:X9411" si="883">(U9348&gt;0)*1</f>
        <v>0</v>
      </c>
      <c r="Y9348" s="38">
        <f t="shared" ref="Y9348:Y9411" si="884">(U9348&lt;0)*1</f>
        <v>1</v>
      </c>
      <c r="AF9348" s="1">
        <v>2.0582837185754101</v>
      </c>
      <c r="AG9348" s="1">
        <v>1.2505055518128001</v>
      </c>
      <c r="AH9348" s="1">
        <v>3.02826405457385</v>
      </c>
      <c r="AI9348" s="1">
        <v>0.62264684194301401</v>
      </c>
      <c r="AJ9348" s="1">
        <v>12.3375210454496</v>
      </c>
      <c r="AK9348" s="1">
        <v>4.4698108066536104</v>
      </c>
    </row>
    <row r="9349" spans="1:37">
      <c r="A9349">
        <v>9347</v>
      </c>
      <c r="B9349" s="1">
        <v>-0.112421240089368</v>
      </c>
      <c r="C9349" s="1">
        <v>14.4416705091617</v>
      </c>
      <c r="D9349" s="1">
        <v>1.9789163964143599</v>
      </c>
      <c r="E9349" s="1">
        <v>-9.5805393319691706E-2</v>
      </c>
      <c r="F9349" s="1">
        <v>13.929463869305801</v>
      </c>
      <c r="G9349" s="1">
        <v>1.5470913872129699</v>
      </c>
      <c r="H9349" s="1">
        <v>-1.8817860664796401E-2</v>
      </c>
      <c r="I9349" s="1">
        <v>34.700822058005897</v>
      </c>
      <c r="J9349" s="1">
        <v>3.0281072171394698</v>
      </c>
      <c r="K9349" s="1">
        <v>8.9512767206889107E-3</v>
      </c>
      <c r="L9349" s="1">
        <v>7.2243788478971096</v>
      </c>
      <c r="M9349" s="1">
        <v>0.611873435047254</v>
      </c>
      <c r="N9349" s="1">
        <v>-4.4147012458242499E-2</v>
      </c>
      <c r="O9349" s="1">
        <v>173.652042851451</v>
      </c>
      <c r="P9349" s="1">
        <v>12.327926899588199</v>
      </c>
      <c r="Q9349" s="1">
        <v>-8.92262203807637E-3</v>
      </c>
      <c r="R9349" s="1">
        <v>54.630372701318798</v>
      </c>
      <c r="S9349" s="1">
        <v>4.4793747227051401</v>
      </c>
      <c r="T9349" s="43">
        <f t="shared" si="879"/>
        <v>2397.3290058107395</v>
      </c>
      <c r="U9349" s="1">
        <f t="shared" si="880"/>
        <v>-134.59099418926053</v>
      </c>
      <c r="V9349" s="1" t="b">
        <f t="shared" si="881"/>
        <v>0</v>
      </c>
      <c r="W9349" s="44" t="b">
        <f t="shared" si="882"/>
        <v>0</v>
      </c>
      <c r="X9349" s="38">
        <f t="shared" si="883"/>
        <v>0</v>
      </c>
      <c r="Y9349" s="38">
        <f t="shared" si="884"/>
        <v>1</v>
      </c>
      <c r="AF9349" s="1">
        <v>1.9789163964143599</v>
      </c>
      <c r="AG9349" s="1">
        <v>1.5470913872129699</v>
      </c>
      <c r="AH9349" s="1">
        <v>3.0281072171394698</v>
      </c>
      <c r="AI9349" s="1">
        <v>0.611873435047254</v>
      </c>
      <c r="AJ9349" s="1">
        <v>12.327926899588199</v>
      </c>
      <c r="AK9349" s="1">
        <v>4.4793747227051401</v>
      </c>
    </row>
    <row r="9350" spans="1:37">
      <c r="A9350">
        <v>9348</v>
      </c>
      <c r="B9350" s="1">
        <v>-0.110769197543181</v>
      </c>
      <c r="C9350" s="1">
        <v>14.4655484815633</v>
      </c>
      <c r="D9350" s="1">
        <v>1.9639257669165899</v>
      </c>
      <c r="E9350" s="1">
        <v>-5.0101940492871403E-3</v>
      </c>
      <c r="F9350" s="1">
        <v>15.253385811464501</v>
      </c>
      <c r="G9350" s="1">
        <v>1.2380746872099699</v>
      </c>
      <c r="H9350" s="1">
        <v>-4.7599343995956202E-2</v>
      </c>
      <c r="I9350" s="1">
        <v>33.716316649962202</v>
      </c>
      <c r="J9350" s="1">
        <v>3.1200297387777902</v>
      </c>
      <c r="K9350" s="1">
        <v>-4.20724440185039E-2</v>
      </c>
      <c r="L9350" s="1">
        <v>6.8650102819524097</v>
      </c>
      <c r="M9350" s="1">
        <v>0.60279904543684404</v>
      </c>
      <c r="N9350" s="1">
        <v>1.33526074221512E-2</v>
      </c>
      <c r="O9350" s="1">
        <v>183.92961609209499</v>
      </c>
      <c r="P9350" s="1">
        <v>12.498095353593101</v>
      </c>
      <c r="Q9350" s="1">
        <v>3.9563976135947899E-2</v>
      </c>
      <c r="R9350" s="1">
        <v>57.344480859490801</v>
      </c>
      <c r="S9350" s="1">
        <v>5.1925148512976804</v>
      </c>
      <c r="T9350" s="43">
        <f t="shared" si="879"/>
        <v>2461.5439443231976</v>
      </c>
      <c r="U9350" s="1">
        <f t="shared" si="880"/>
        <v>-70.37605567680248</v>
      </c>
      <c r="V9350" s="1" t="b">
        <f t="shared" si="881"/>
        <v>0</v>
      </c>
      <c r="W9350" s="44" t="b">
        <f t="shared" si="882"/>
        <v>0</v>
      </c>
      <c r="X9350" s="38">
        <f t="shared" si="883"/>
        <v>0</v>
      </c>
      <c r="Y9350" s="38">
        <f t="shared" si="884"/>
        <v>1</v>
      </c>
      <c r="AF9350" s="1">
        <v>1.9639257669165899</v>
      </c>
      <c r="AG9350" s="1">
        <v>1.2380746872099699</v>
      </c>
      <c r="AH9350" s="1">
        <v>3.1200297387777902</v>
      </c>
      <c r="AI9350" s="1">
        <v>0.60279904543684404</v>
      </c>
      <c r="AJ9350" s="1">
        <v>12.498095353593101</v>
      </c>
      <c r="AK9350" s="1">
        <v>5.1925148512976804</v>
      </c>
    </row>
    <row r="9351" spans="1:37">
      <c r="A9351">
        <v>9349</v>
      </c>
      <c r="B9351" s="1">
        <v>-4.2893179204703397E-2</v>
      </c>
      <c r="C9351" s="1">
        <v>15.481501721485399</v>
      </c>
      <c r="D9351" s="1">
        <v>1.63031867639796</v>
      </c>
      <c r="E9351" s="1">
        <v>1.01848849568387E-2</v>
      </c>
      <c r="F9351" s="1">
        <v>15.4869320974984</v>
      </c>
      <c r="G9351" s="1">
        <v>1.27881253643083</v>
      </c>
      <c r="H9351" s="1">
        <v>1.2353328648856601E-2</v>
      </c>
      <c r="I9351" s="1">
        <v>35.799522896996102</v>
      </c>
      <c r="J9351" s="1">
        <v>3.1556566068208798</v>
      </c>
      <c r="K9351" s="1">
        <v>-1.6984007088083002E-2</v>
      </c>
      <c r="L9351" s="1">
        <v>7.0394213619314998</v>
      </c>
      <c r="M9351" s="1">
        <v>0.59085139492429395</v>
      </c>
      <c r="N9351" s="1">
        <v>-1.1833067357998399E-2</v>
      </c>
      <c r="O9351" s="1">
        <v>179.35507288462401</v>
      </c>
      <c r="P9351" s="1">
        <v>11.728560482110201</v>
      </c>
      <c r="Q9351" s="1">
        <v>-7.3994991686705799E-2</v>
      </c>
      <c r="R9351" s="1">
        <v>51.1886401326366</v>
      </c>
      <c r="S9351" s="1">
        <v>5.06478656608299</v>
      </c>
      <c r="T9351" s="43">
        <f t="shared" si="879"/>
        <v>2344.8986262767153</v>
      </c>
      <c r="U9351" s="1">
        <f t="shared" si="880"/>
        <v>-187.0213737232848</v>
      </c>
      <c r="V9351" s="1" t="b">
        <f t="shared" si="881"/>
        <v>0</v>
      </c>
      <c r="W9351" s="44" t="b">
        <f t="shared" si="882"/>
        <v>0</v>
      </c>
      <c r="X9351" s="38">
        <f t="shared" si="883"/>
        <v>0</v>
      </c>
      <c r="Y9351" s="38">
        <f t="shared" si="884"/>
        <v>1</v>
      </c>
      <c r="AF9351" s="1">
        <v>1.63031867639796</v>
      </c>
      <c r="AG9351" s="1">
        <v>1.27881253643083</v>
      </c>
      <c r="AH9351" s="1">
        <v>3.1556566068208798</v>
      </c>
      <c r="AI9351" s="1">
        <v>0.59085139492429395</v>
      </c>
      <c r="AJ9351" s="1">
        <v>11.728560482110201</v>
      </c>
      <c r="AK9351" s="1">
        <v>5.06478656608299</v>
      </c>
    </row>
    <row r="9352" spans="1:37">
      <c r="A9352">
        <v>9350</v>
      </c>
      <c r="B9352" s="1">
        <v>2.3146117314105801E-2</v>
      </c>
      <c r="C9352" s="1">
        <v>16.538403649662801</v>
      </c>
      <c r="D9352" s="1">
        <v>1.7090172832199</v>
      </c>
      <c r="E9352" s="1">
        <v>-5.6746126659158701E-2</v>
      </c>
      <c r="F9352" s="1">
        <v>14.484303795253799</v>
      </c>
      <c r="G9352" s="1">
        <v>1.3109546610887799</v>
      </c>
      <c r="H9352" s="1">
        <v>9.3964222139654996E-2</v>
      </c>
      <c r="I9352" s="1">
        <v>38.8436828469098</v>
      </c>
      <c r="J9352" s="1">
        <v>4.65730943673959</v>
      </c>
      <c r="K9352" s="1">
        <v>-1.04836223739651E-2</v>
      </c>
      <c r="L9352" s="1">
        <v>7.0853293571104699</v>
      </c>
      <c r="M9352" s="1">
        <v>0.59100743810662704</v>
      </c>
      <c r="N9352" s="1">
        <v>-2.6835583520341301E-2</v>
      </c>
      <c r="O9352" s="1">
        <v>176.68437915988</v>
      </c>
      <c r="P9352" s="1">
        <v>11.786588590573899</v>
      </c>
      <c r="Q9352" s="1">
        <v>4.3331778329146399E-2</v>
      </c>
      <c r="R9352" s="1">
        <v>57.5609510726227</v>
      </c>
      <c r="S9352" s="1">
        <v>5.2915731934123702</v>
      </c>
      <c r="T9352" s="43">
        <f t="shared" si="879"/>
        <v>2534.6450603141166</v>
      </c>
      <c r="U9352" s="1">
        <f t="shared" si="880"/>
        <v>2.7250603141164902</v>
      </c>
      <c r="V9352" s="1" t="b">
        <f t="shared" si="881"/>
        <v>0</v>
      </c>
      <c r="W9352" s="44" t="b">
        <f t="shared" si="882"/>
        <v>0</v>
      </c>
      <c r="X9352" s="38">
        <f t="shared" si="883"/>
        <v>1</v>
      </c>
      <c r="Y9352" s="38">
        <f t="shared" si="884"/>
        <v>0</v>
      </c>
      <c r="AF9352" s="1">
        <v>1.7090172832199</v>
      </c>
      <c r="AG9352" s="1">
        <v>1.3109546610887799</v>
      </c>
      <c r="AH9352" s="1">
        <v>4.65730943673959</v>
      </c>
      <c r="AI9352" s="1">
        <v>0.59100743810662704</v>
      </c>
      <c r="AJ9352" s="1">
        <v>11.786588590573899</v>
      </c>
      <c r="AK9352" s="1">
        <v>5.2915731934123702</v>
      </c>
    </row>
    <row r="9353" spans="1:37">
      <c r="A9353">
        <v>9351</v>
      </c>
      <c r="B9353" s="1">
        <v>6.2174379793703501E-2</v>
      </c>
      <c r="C9353" s="1">
        <v>17.196629974147299</v>
      </c>
      <c r="D9353" s="1">
        <v>1.96778322483144</v>
      </c>
      <c r="E9353" s="1">
        <v>2.04933019160813E-2</v>
      </c>
      <c r="F9353" s="1">
        <v>15.647403533195201</v>
      </c>
      <c r="G9353" s="1">
        <v>1.3219402313291</v>
      </c>
      <c r="H9353" s="1">
        <v>9.1433731848713506E-2</v>
      </c>
      <c r="I9353" s="1">
        <v>38.745513545218301</v>
      </c>
      <c r="J9353" s="1">
        <v>4.5883286694987797</v>
      </c>
      <c r="K9353" s="1">
        <v>-8.6188650354165793E-3</v>
      </c>
      <c r="L9353" s="1">
        <v>7.0985541036645499</v>
      </c>
      <c r="M9353" s="1">
        <v>0.59128522718489895</v>
      </c>
      <c r="N9353" s="1">
        <v>2.5037343186520898E-4</v>
      </c>
      <c r="O9353" s="1">
        <v>181.53544596314299</v>
      </c>
      <c r="P9353" s="1">
        <v>11.9549422780109</v>
      </c>
      <c r="Q9353" s="1">
        <v>-1.33124480840333E-2</v>
      </c>
      <c r="R9353" s="1">
        <v>54.391080478225703</v>
      </c>
      <c r="S9353" s="1">
        <v>4.4733969322484102</v>
      </c>
      <c r="T9353" s="43">
        <f t="shared" si="879"/>
        <v>2489.7676563103528</v>
      </c>
      <c r="U9353" s="1">
        <f t="shared" si="880"/>
        <v>-42.152343689647296</v>
      </c>
      <c r="V9353" s="1" t="b">
        <f t="shared" si="881"/>
        <v>0</v>
      </c>
      <c r="W9353" s="44" t="b">
        <f t="shared" si="882"/>
        <v>0</v>
      </c>
      <c r="X9353" s="38">
        <f t="shared" si="883"/>
        <v>0</v>
      </c>
      <c r="Y9353" s="38">
        <f t="shared" si="884"/>
        <v>1</v>
      </c>
      <c r="AF9353" s="1">
        <v>1.96778322483144</v>
      </c>
      <c r="AG9353" s="1">
        <v>1.3219402313291</v>
      </c>
      <c r="AH9353" s="1">
        <v>4.5883286694987797</v>
      </c>
      <c r="AI9353" s="1">
        <v>0.59128522718489895</v>
      </c>
      <c r="AJ9353" s="1">
        <v>11.9549422780109</v>
      </c>
      <c r="AK9353" s="1">
        <v>4.4733969322484102</v>
      </c>
    </row>
    <row r="9354" spans="1:37">
      <c r="A9354">
        <v>9352</v>
      </c>
      <c r="B9354" s="1">
        <v>-1.12439695452174E-2</v>
      </c>
      <c r="C9354" s="1">
        <v>15.9793151631645</v>
      </c>
      <c r="D9354" s="1">
        <v>1.6116822980610399</v>
      </c>
      <c r="E9354" s="1">
        <v>-2.1510528340664099E-2</v>
      </c>
      <c r="F9354" s="1">
        <v>15.0037649240221</v>
      </c>
      <c r="G9354" s="1">
        <v>1.22926706375338</v>
      </c>
      <c r="H9354" s="1">
        <v>-3.4469999495093301E-2</v>
      </c>
      <c r="I9354" s="1">
        <v>34.161908550446199</v>
      </c>
      <c r="J9354" s="1">
        <v>3.0555379316396598</v>
      </c>
      <c r="K9354" s="1">
        <v>-4.4996597801163496E-3</v>
      </c>
      <c r="L9354" s="1">
        <v>7.12785481141725</v>
      </c>
      <c r="M9354" s="1">
        <v>0.59356414736563501</v>
      </c>
      <c r="N9354" s="1">
        <v>-3.1206001491920099E-2</v>
      </c>
      <c r="O9354" s="1">
        <v>175.91387950308999</v>
      </c>
      <c r="P9354" s="1">
        <v>11.8730599650863</v>
      </c>
      <c r="Q9354" s="1">
        <v>-6.2318297228009398E-2</v>
      </c>
      <c r="R9354" s="1">
        <v>51.789857528060097</v>
      </c>
      <c r="S9354" s="1">
        <v>4.8405283539949604</v>
      </c>
      <c r="T9354" s="43">
        <f t="shared" si="879"/>
        <v>2320.3639759900975</v>
      </c>
      <c r="U9354" s="1">
        <f t="shared" si="880"/>
        <v>-211.55602400990256</v>
      </c>
      <c r="V9354" s="1" t="b">
        <f t="shared" si="881"/>
        <v>0</v>
      </c>
      <c r="W9354" s="44" t="b">
        <f t="shared" si="882"/>
        <v>0</v>
      </c>
      <c r="X9354" s="38">
        <f t="shared" si="883"/>
        <v>0</v>
      </c>
      <c r="Y9354" s="38">
        <f t="shared" si="884"/>
        <v>1</v>
      </c>
      <c r="AF9354" s="1">
        <v>1.6116822980610399</v>
      </c>
      <c r="AG9354" s="1">
        <v>1.22926706375338</v>
      </c>
      <c r="AH9354" s="1">
        <v>3.0555379316396598</v>
      </c>
      <c r="AI9354" s="1">
        <v>0.59356414736563501</v>
      </c>
      <c r="AJ9354" s="1">
        <v>11.8730599650863</v>
      </c>
      <c r="AK9354" s="1">
        <v>4.8405283539949604</v>
      </c>
    </row>
    <row r="9355" spans="1:37">
      <c r="A9355">
        <v>9353</v>
      </c>
      <c r="B9355" s="1">
        <v>-8.1443321309101497E-3</v>
      </c>
      <c r="C9355" s="1">
        <v>16.0289220883223</v>
      </c>
      <c r="D9355" s="1">
        <v>1.6126443959847401</v>
      </c>
      <c r="E9355" s="1">
        <v>2.8666420472415601E-2</v>
      </c>
      <c r="F9355" s="1">
        <v>15.7758156663396</v>
      </c>
      <c r="G9355" s="1">
        <v>1.3647828248907801</v>
      </c>
      <c r="H9355" s="1">
        <v>-5.7950238848571298E-2</v>
      </c>
      <c r="I9355" s="1">
        <v>33.3691225860141</v>
      </c>
      <c r="J9355" s="1">
        <v>3.2100317874984801</v>
      </c>
      <c r="K9355" s="1">
        <v>-2.8189843169198599E-2</v>
      </c>
      <c r="L9355" s="1">
        <v>6.9609790865201404</v>
      </c>
      <c r="M9355" s="1">
        <v>0.58904823782651305</v>
      </c>
      <c r="N9355" s="1">
        <v>4.6271677653223202E-2</v>
      </c>
      <c r="O9355" s="1">
        <v>190.08516972305901</v>
      </c>
      <c r="P9355" s="1">
        <v>15.164615081510201</v>
      </c>
      <c r="Q9355" s="1">
        <v>-1.19220135340798E-2</v>
      </c>
      <c r="R9355" s="1">
        <v>54.466760317470801</v>
      </c>
      <c r="S9355" s="1">
        <v>4.4741578892050597</v>
      </c>
      <c r="T9355" s="43">
        <f t="shared" si="879"/>
        <v>2641.5280216915776</v>
      </c>
      <c r="U9355" s="1">
        <f t="shared" si="880"/>
        <v>109.60802169157751</v>
      </c>
      <c r="V9355" s="1" t="b">
        <f t="shared" si="881"/>
        <v>0</v>
      </c>
      <c r="W9355" s="44" t="b">
        <f t="shared" si="882"/>
        <v>0</v>
      </c>
      <c r="X9355" s="38">
        <f t="shared" si="883"/>
        <v>1</v>
      </c>
      <c r="Y9355" s="38">
        <f t="shared" si="884"/>
        <v>0</v>
      </c>
      <c r="AF9355" s="1">
        <v>1.6126443959847401</v>
      </c>
      <c r="AG9355" s="1">
        <v>1.3647828248907801</v>
      </c>
      <c r="AH9355" s="1">
        <v>3.2100317874984801</v>
      </c>
      <c r="AI9355" s="1">
        <v>0.58904823782651305</v>
      </c>
      <c r="AJ9355" s="1">
        <v>15.164615081510201</v>
      </c>
      <c r="AK9355" s="1">
        <v>4.4741578892050597</v>
      </c>
    </row>
    <row r="9356" spans="1:37">
      <c r="A9356">
        <v>9354</v>
      </c>
      <c r="B9356" s="1">
        <v>-0.10203267183434001</v>
      </c>
      <c r="C9356" s="1">
        <v>14.592480784065801</v>
      </c>
      <c r="D9356" s="1">
        <v>1.9031353948308001</v>
      </c>
      <c r="E9356" s="1">
        <v>-4.2899913989849197E-3</v>
      </c>
      <c r="F9356" s="1">
        <v>15.264375297205399</v>
      </c>
      <c r="G9356" s="1">
        <v>1.2400791646834699</v>
      </c>
      <c r="H9356" s="1">
        <v>-8.6843987093526795E-2</v>
      </c>
      <c r="I9356" s="1">
        <v>32.418759451958401</v>
      </c>
      <c r="J9356" s="1">
        <v>3.5601533675260302</v>
      </c>
      <c r="K9356" s="1">
        <v>-1.71841817334034E-2</v>
      </c>
      <c r="L9356" s="1">
        <v>7.0380123892821196</v>
      </c>
      <c r="M9356" s="1">
        <v>0.58939244227769405</v>
      </c>
      <c r="N9356" s="1">
        <v>3.5283107968191699E-3</v>
      </c>
      <c r="O9356" s="1">
        <v>182.131484138736</v>
      </c>
      <c r="P9356" s="1">
        <v>12.0778982607539</v>
      </c>
      <c r="Q9356" s="1">
        <v>-3.2220785720774299E-3</v>
      </c>
      <c r="R9356" s="1">
        <v>54.942684844193103</v>
      </c>
      <c r="S9356" s="1">
        <v>4.5110207243694802</v>
      </c>
      <c r="T9356" s="43">
        <f t="shared" si="879"/>
        <v>2388.1679354441376</v>
      </c>
      <c r="U9356" s="1">
        <f t="shared" si="880"/>
        <v>-143.75206455586249</v>
      </c>
      <c r="V9356" s="1" t="b">
        <f t="shared" si="881"/>
        <v>0</v>
      </c>
      <c r="W9356" s="44" t="b">
        <f t="shared" si="882"/>
        <v>0</v>
      </c>
      <c r="X9356" s="38">
        <f t="shared" si="883"/>
        <v>0</v>
      </c>
      <c r="Y9356" s="38">
        <f t="shared" si="884"/>
        <v>1</v>
      </c>
      <c r="AF9356" s="1">
        <v>1.9031353948308001</v>
      </c>
      <c r="AG9356" s="1">
        <v>1.2400791646834699</v>
      </c>
      <c r="AH9356" s="1">
        <v>3.5601533675260302</v>
      </c>
      <c r="AI9356" s="1">
        <v>0.58939244227769405</v>
      </c>
      <c r="AJ9356" s="1">
        <v>12.0778982607539</v>
      </c>
      <c r="AK9356" s="1">
        <v>4.5110207243694802</v>
      </c>
    </row>
    <row r="9357" spans="1:37">
      <c r="A9357">
        <v>9355</v>
      </c>
      <c r="B9357" s="1">
        <v>-0.112970161552936</v>
      </c>
      <c r="C9357" s="1">
        <v>14.433745341595801</v>
      </c>
      <c r="D9357" s="1">
        <v>1.98449298491151</v>
      </c>
      <c r="E9357" s="1">
        <v>-2.9095897096483001E-2</v>
      </c>
      <c r="F9357" s="1">
        <v>14.890386386983</v>
      </c>
      <c r="G9357" s="1">
        <v>1.2332611718133399</v>
      </c>
      <c r="H9357" s="1">
        <v>-9.7049471240281904E-2</v>
      </c>
      <c r="I9357" s="1">
        <v>32.089592825646598</v>
      </c>
      <c r="J9357" s="1">
        <v>3.72220835740811</v>
      </c>
      <c r="K9357" s="1">
        <v>5.6234604379984003E-2</v>
      </c>
      <c r="L9357" s="1">
        <v>7.5741761420297697</v>
      </c>
      <c r="M9357" s="1">
        <v>0.74314605072713202</v>
      </c>
      <c r="N9357" s="1">
        <v>-1.07002615707061E-2</v>
      </c>
      <c r="O9357" s="1">
        <v>179.55836247123901</v>
      </c>
      <c r="P9357" s="1">
        <v>11.7381478363094</v>
      </c>
      <c r="Q9357" s="1">
        <v>-4.4671574962827601E-2</v>
      </c>
      <c r="R9357" s="1">
        <v>52.711890260638498</v>
      </c>
      <c r="S9357" s="1">
        <v>4.5967294683837601</v>
      </c>
      <c r="T9357" s="43">
        <f t="shared" si="879"/>
        <v>2401.7985869553254</v>
      </c>
      <c r="U9357" s="1">
        <f t="shared" si="880"/>
        <v>-130.12141304467468</v>
      </c>
      <c r="V9357" s="1" t="b">
        <f t="shared" si="881"/>
        <v>0</v>
      </c>
      <c r="W9357" s="44" t="b">
        <f t="shared" si="882"/>
        <v>0</v>
      </c>
      <c r="X9357" s="38">
        <f t="shared" si="883"/>
        <v>0</v>
      </c>
      <c r="Y9357" s="38">
        <f t="shared" si="884"/>
        <v>1</v>
      </c>
      <c r="AF9357" s="1">
        <v>1.98449298491151</v>
      </c>
      <c r="AG9357" s="1">
        <v>1.2332611718133399</v>
      </c>
      <c r="AH9357" s="1">
        <v>3.72220835740811</v>
      </c>
      <c r="AI9357" s="1">
        <v>0.74314605072713202</v>
      </c>
      <c r="AJ9357" s="1">
        <v>11.7381478363094</v>
      </c>
      <c r="AK9357" s="1">
        <v>4.5967294683837601</v>
      </c>
    </row>
    <row r="9358" spans="1:37">
      <c r="A9358">
        <v>9356</v>
      </c>
      <c r="B9358" s="1">
        <v>-0.127342491222729</v>
      </c>
      <c r="C9358" s="1">
        <v>14.227782424014499</v>
      </c>
      <c r="D9358" s="1">
        <v>2.09965214141247</v>
      </c>
      <c r="E9358" s="1">
        <v>-2.9374995430895001E-2</v>
      </c>
      <c r="F9358" s="1">
        <v>14.886231084839499</v>
      </c>
      <c r="G9358" s="1">
        <v>1.2329376926345701</v>
      </c>
      <c r="H9358" s="1">
        <v>-4.5212084531513701E-2</v>
      </c>
      <c r="I9358" s="1">
        <v>33.796902397263402</v>
      </c>
      <c r="J9358" s="1">
        <v>3.1060325477821999</v>
      </c>
      <c r="K9358" s="1">
        <v>2.3127964148428801E-2</v>
      </c>
      <c r="L9358" s="1">
        <v>7.3275260237948903</v>
      </c>
      <c r="M9358" s="1">
        <v>0.63850893688869303</v>
      </c>
      <c r="N9358" s="1">
        <v>-2.7692118033803702E-3</v>
      </c>
      <c r="O9358" s="1">
        <v>180.98811098901999</v>
      </c>
      <c r="P9358" s="1">
        <v>11.864224882975501</v>
      </c>
      <c r="Q9358" s="1">
        <v>3.56912670517536E-4</v>
      </c>
      <c r="R9358" s="1">
        <v>55.139676537592798</v>
      </c>
      <c r="S9358" s="1">
        <v>4.5415043047320198</v>
      </c>
      <c r="T9358" s="43">
        <f t="shared" si="879"/>
        <v>2348.2860506425454</v>
      </c>
      <c r="U9358" s="1">
        <f t="shared" si="880"/>
        <v>-183.63394935745464</v>
      </c>
      <c r="V9358" s="1" t="b">
        <f t="shared" si="881"/>
        <v>0</v>
      </c>
      <c r="W9358" s="44" t="b">
        <f t="shared" si="882"/>
        <v>0</v>
      </c>
      <c r="X9358" s="38">
        <f t="shared" si="883"/>
        <v>0</v>
      </c>
      <c r="Y9358" s="38">
        <f t="shared" si="884"/>
        <v>1</v>
      </c>
      <c r="AF9358" s="1">
        <v>2.09965214141247</v>
      </c>
      <c r="AG9358" s="1">
        <v>1.2329376926345701</v>
      </c>
      <c r="AH9358" s="1">
        <v>3.1060325477821999</v>
      </c>
      <c r="AI9358" s="1">
        <v>0.63850893688869303</v>
      </c>
      <c r="AJ9358" s="1">
        <v>11.864224882975501</v>
      </c>
      <c r="AK9358" s="1">
        <v>4.5415043047320198</v>
      </c>
    </row>
    <row r="9359" spans="1:37">
      <c r="A9359">
        <v>9357</v>
      </c>
      <c r="B9359" s="1">
        <v>-5.2412259526220403E-2</v>
      </c>
      <c r="C9359" s="1">
        <v>15.334831254596301</v>
      </c>
      <c r="D9359" s="1">
        <v>1.6537795682508301</v>
      </c>
      <c r="E9359" s="1">
        <v>-3.3038632738590298E-2</v>
      </c>
      <c r="F9359" s="1">
        <v>14.8317931146454</v>
      </c>
      <c r="G9359" s="1">
        <v>1.24143456062847</v>
      </c>
      <c r="H9359" s="1">
        <v>1.7135919445535702E-2</v>
      </c>
      <c r="I9359" s="1">
        <v>35.971147443584201</v>
      </c>
      <c r="J9359" s="1">
        <v>3.19608243962396</v>
      </c>
      <c r="K9359" s="1">
        <v>3.8180894049803701E-4</v>
      </c>
      <c r="L9359" s="1">
        <v>7.1627342739658699</v>
      </c>
      <c r="M9359" s="1">
        <v>0.59930469044887202</v>
      </c>
      <c r="N9359" s="1">
        <v>-4.7302043963964001E-2</v>
      </c>
      <c r="O9359" s="1">
        <v>173.10502856263801</v>
      </c>
      <c r="P9359" s="1">
        <v>12.475530276220701</v>
      </c>
      <c r="Q9359" s="1">
        <v>-8.0630483292479502E-2</v>
      </c>
      <c r="R9359" s="1">
        <v>50.850102763802198</v>
      </c>
      <c r="S9359" s="1">
        <v>5.2110725543980303</v>
      </c>
      <c r="T9359" s="43">
        <f t="shared" si="879"/>
        <v>2437.7204089570864</v>
      </c>
      <c r="U9359" s="1">
        <f t="shared" si="880"/>
        <v>-94.199591042913653</v>
      </c>
      <c r="V9359" s="1" t="b">
        <f t="shared" si="881"/>
        <v>0</v>
      </c>
      <c r="W9359" s="44" t="b">
        <f t="shared" si="882"/>
        <v>0</v>
      </c>
      <c r="X9359" s="38">
        <f t="shared" si="883"/>
        <v>0</v>
      </c>
      <c r="Y9359" s="38">
        <f t="shared" si="884"/>
        <v>1</v>
      </c>
      <c r="AF9359" s="1">
        <v>1.6537795682508301</v>
      </c>
      <c r="AG9359" s="1">
        <v>1.24143456062847</v>
      </c>
      <c r="AH9359" s="1">
        <v>3.19608243962396</v>
      </c>
      <c r="AI9359" s="1">
        <v>0.59930469044887202</v>
      </c>
      <c r="AJ9359" s="1">
        <v>12.475530276220701</v>
      </c>
      <c r="AK9359" s="1">
        <v>5.2110725543980303</v>
      </c>
    </row>
    <row r="9360" spans="1:37">
      <c r="A9360">
        <v>9358</v>
      </c>
      <c r="B9360" s="1">
        <v>-5.95184472799219E-2</v>
      </c>
      <c r="C9360" s="1">
        <v>15.2262453374336</v>
      </c>
      <c r="D9360" s="1">
        <v>1.6727845901492899</v>
      </c>
      <c r="E9360" s="1">
        <v>4.0715396396681196E-3</v>
      </c>
      <c r="F9360" s="1">
        <v>15.392543941342799</v>
      </c>
      <c r="G9360" s="1">
        <v>1.2598343138702199</v>
      </c>
      <c r="H9360" s="1">
        <v>-1.4522586012886699E-2</v>
      </c>
      <c r="I9360" s="1">
        <v>34.8501921825982</v>
      </c>
      <c r="J9360" s="1">
        <v>3.0310859659869198</v>
      </c>
      <c r="K9360" s="1">
        <v>-2.4809538456712401E-4</v>
      </c>
      <c r="L9360" s="1">
        <v>7.1582238573819996</v>
      </c>
      <c r="M9360" s="1">
        <v>0.59931465730078803</v>
      </c>
      <c r="N9360" s="1">
        <v>3.4383679484503403E-2</v>
      </c>
      <c r="O9360" s="1">
        <v>187.83881635121</v>
      </c>
      <c r="P9360" s="1">
        <v>14.0134322712988</v>
      </c>
      <c r="Q9360" s="1">
        <v>-6.6172366411524602E-2</v>
      </c>
      <c r="R9360" s="1">
        <v>51.590639979844802</v>
      </c>
      <c r="S9360" s="1">
        <v>4.9060507817002099</v>
      </c>
      <c r="T9360" s="43">
        <f t="shared" si="879"/>
        <v>2548.2502580306223</v>
      </c>
      <c r="U9360" s="1">
        <f t="shared" si="880"/>
        <v>16.33025803062219</v>
      </c>
      <c r="V9360" s="1" t="b">
        <f t="shared" si="881"/>
        <v>0</v>
      </c>
      <c r="W9360" s="44" t="b">
        <f t="shared" si="882"/>
        <v>0</v>
      </c>
      <c r="X9360" s="38">
        <f t="shared" si="883"/>
        <v>1</v>
      </c>
      <c r="Y9360" s="38">
        <f t="shared" si="884"/>
        <v>0</v>
      </c>
      <c r="AF9360" s="1">
        <v>1.6727845901492899</v>
      </c>
      <c r="AG9360" s="1">
        <v>1.2598343138702199</v>
      </c>
      <c r="AH9360" s="1">
        <v>3.0310859659869198</v>
      </c>
      <c r="AI9360" s="1">
        <v>0.59931465730078803</v>
      </c>
      <c r="AJ9360" s="1">
        <v>14.0134322712988</v>
      </c>
      <c r="AK9360" s="1">
        <v>4.9060507817002099</v>
      </c>
    </row>
    <row r="9361" spans="1:37">
      <c r="A9361">
        <v>9359</v>
      </c>
      <c r="B9361" s="1">
        <v>-9.3938133695249795E-2</v>
      </c>
      <c r="C9361" s="1">
        <v>14.7110795297879</v>
      </c>
      <c r="D9361" s="1">
        <v>1.8521640541125599</v>
      </c>
      <c r="E9361" s="1">
        <v>-4.9859244027801397E-2</v>
      </c>
      <c r="F9361" s="1">
        <v>14.584399774497101</v>
      </c>
      <c r="G9361" s="1">
        <v>1.2831224395785099</v>
      </c>
      <c r="H9361" s="1">
        <v>-3.19987716994257E-2</v>
      </c>
      <c r="I9361" s="1">
        <v>34.2464348072101</v>
      </c>
      <c r="J9361" s="1">
        <v>3.04308111915894</v>
      </c>
      <c r="K9361" s="1">
        <v>-2.87338224944786E-2</v>
      </c>
      <c r="L9361" s="1">
        <v>6.9571934875505104</v>
      </c>
      <c r="M9361" s="1">
        <v>0.59128347665921599</v>
      </c>
      <c r="N9361" s="1">
        <v>-1.20086057769738E-2</v>
      </c>
      <c r="O9361" s="1">
        <v>179.323591941833</v>
      </c>
      <c r="P9361" s="1">
        <v>11.728983394358799</v>
      </c>
      <c r="Q9361" s="1">
        <v>-7.5612866946472998E-2</v>
      </c>
      <c r="R9361" s="1">
        <v>51.105890255724198</v>
      </c>
      <c r="S9361" s="1">
        <v>5.1016371064184298</v>
      </c>
      <c r="T9361" s="43">
        <f t="shared" si="879"/>
        <v>2360.0271590286452</v>
      </c>
      <c r="U9361" s="1">
        <f t="shared" si="880"/>
        <v>-171.89284097135487</v>
      </c>
      <c r="V9361" s="1" t="b">
        <f t="shared" si="881"/>
        <v>0</v>
      </c>
      <c r="W9361" s="44" t="b">
        <f t="shared" si="882"/>
        <v>0</v>
      </c>
      <c r="X9361" s="38">
        <f t="shared" si="883"/>
        <v>0</v>
      </c>
      <c r="Y9361" s="38">
        <f t="shared" si="884"/>
        <v>1</v>
      </c>
      <c r="AF9361" s="1">
        <v>1.8521640541125599</v>
      </c>
      <c r="AG9361" s="1">
        <v>1.2831224395785099</v>
      </c>
      <c r="AH9361" s="1">
        <v>3.04308111915894</v>
      </c>
      <c r="AI9361" s="1">
        <v>0.59128347665921599</v>
      </c>
      <c r="AJ9361" s="1">
        <v>11.728983394358799</v>
      </c>
      <c r="AK9361" s="1">
        <v>5.1016371064184298</v>
      </c>
    </row>
    <row r="9362" spans="1:37">
      <c r="A9362">
        <v>9360</v>
      </c>
      <c r="B9362" s="1">
        <v>-1.60871555233515E-2</v>
      </c>
      <c r="C9362" s="1">
        <v>15.9021114748468</v>
      </c>
      <c r="D9362" s="1">
        <v>1.61094706247995</v>
      </c>
      <c r="E9362" s="1">
        <v>2.5076755554683298E-2</v>
      </c>
      <c r="F9362" s="1">
        <v>15.7192872939517</v>
      </c>
      <c r="G9362" s="1">
        <v>1.34444024309278</v>
      </c>
      <c r="H9362" s="1">
        <v>-7.3241229369961205E-2</v>
      </c>
      <c r="I9362" s="1">
        <v>32.862756931317101</v>
      </c>
      <c r="J9362" s="1">
        <v>3.3683191839226598</v>
      </c>
      <c r="K9362" s="1">
        <v>-1.00742704099611E-2</v>
      </c>
      <c r="L9362" s="1">
        <v>7.0882303443203201</v>
      </c>
      <c r="M9362" s="1">
        <v>0.59152228945195895</v>
      </c>
      <c r="N9362" s="1">
        <v>-3.1540801634070997E-2</v>
      </c>
      <c r="O9362" s="1">
        <v>175.854993369319</v>
      </c>
      <c r="P9362" s="1">
        <v>11.879456466649099</v>
      </c>
      <c r="Q9362" s="1">
        <v>-6.5692603806262601E-2</v>
      </c>
      <c r="R9362" s="1">
        <v>51.615397178002802</v>
      </c>
      <c r="S9362" s="1">
        <v>4.8967771600873196</v>
      </c>
      <c r="T9362" s="43">
        <f t="shared" si="879"/>
        <v>2369.1462405683765</v>
      </c>
      <c r="U9362" s="1">
        <f t="shared" si="880"/>
        <v>-162.7737594316236</v>
      </c>
      <c r="V9362" s="1" t="b">
        <f t="shared" si="881"/>
        <v>0</v>
      </c>
      <c r="W9362" s="44" t="b">
        <f t="shared" si="882"/>
        <v>0</v>
      </c>
      <c r="X9362" s="38">
        <f t="shared" si="883"/>
        <v>0</v>
      </c>
      <c r="Y9362" s="38">
        <f t="shared" si="884"/>
        <v>1</v>
      </c>
      <c r="AF9362" s="1">
        <v>1.61094706247995</v>
      </c>
      <c r="AG9362" s="1">
        <v>1.34444024309278</v>
      </c>
      <c r="AH9362" s="1">
        <v>3.3683191839226598</v>
      </c>
      <c r="AI9362" s="1">
        <v>0.59152228945195895</v>
      </c>
      <c r="AJ9362" s="1">
        <v>11.879456466649099</v>
      </c>
      <c r="AK9362" s="1">
        <v>4.8967771600873196</v>
      </c>
    </row>
    <row r="9363" spans="1:37">
      <c r="A9363">
        <v>9361</v>
      </c>
      <c r="B9363" s="1">
        <v>-2.9518263314291401E-2</v>
      </c>
      <c r="C9363" s="1">
        <v>15.6899564294595</v>
      </c>
      <c r="D9363" s="1">
        <v>1.60935001551134</v>
      </c>
      <c r="E9363" s="1">
        <v>1.95125021603577E-2</v>
      </c>
      <c r="F9363" s="1">
        <v>15.632064087324199</v>
      </c>
      <c r="G9363" s="1">
        <v>1.3162645890581399</v>
      </c>
      <c r="H9363" s="1">
        <v>-5.85374705532343E-2</v>
      </c>
      <c r="I9363" s="1">
        <v>33.349532931670801</v>
      </c>
      <c r="J9363" s="1">
        <v>3.2142460491031599</v>
      </c>
      <c r="K9363" s="1">
        <v>2.6351663528141799E-2</v>
      </c>
      <c r="L9363" s="1">
        <v>7.3511858805354802</v>
      </c>
      <c r="M9363" s="1">
        <v>0.64762104580943303</v>
      </c>
      <c r="N9363" s="1">
        <v>-3.6965650644444299E-2</v>
      </c>
      <c r="O9363" s="1">
        <v>174.903589526903</v>
      </c>
      <c r="P9363" s="1">
        <v>12.0174616966474</v>
      </c>
      <c r="Q9363" s="1">
        <v>7.5547919275185005E-2</v>
      </c>
      <c r="R9363" s="1">
        <v>59.445536830606898</v>
      </c>
      <c r="S9363" s="1">
        <v>6.3264476174423603</v>
      </c>
      <c r="T9363" s="43">
        <f t="shared" si="879"/>
        <v>2513.1391013571838</v>
      </c>
      <c r="U9363" s="1">
        <f t="shared" si="880"/>
        <v>-18.780898642816283</v>
      </c>
      <c r="V9363" s="1" t="b">
        <f t="shared" si="881"/>
        <v>0</v>
      </c>
      <c r="W9363" s="44" t="b">
        <f t="shared" si="882"/>
        <v>0</v>
      </c>
      <c r="X9363" s="38">
        <f t="shared" si="883"/>
        <v>0</v>
      </c>
      <c r="Y9363" s="38">
        <f t="shared" si="884"/>
        <v>1</v>
      </c>
      <c r="AF9363" s="1">
        <v>1.60935001551134</v>
      </c>
      <c r="AG9363" s="1">
        <v>1.3162645890581399</v>
      </c>
      <c r="AH9363" s="1">
        <v>3.2142460491031599</v>
      </c>
      <c r="AI9363" s="1">
        <v>0.64762104580943303</v>
      </c>
      <c r="AJ9363" s="1">
        <v>12.0174616966474</v>
      </c>
      <c r="AK9363" s="1">
        <v>6.3264476174423603</v>
      </c>
    </row>
    <row r="9364" spans="1:37">
      <c r="A9364">
        <v>9362</v>
      </c>
      <c r="B9364" s="1">
        <v>8.1988703637799303E-3</v>
      </c>
      <c r="C9364" s="1">
        <v>16.293038382050401</v>
      </c>
      <c r="D9364" s="1">
        <v>1.6536643450671</v>
      </c>
      <c r="E9364" s="1">
        <v>-3.4946417921121999E-2</v>
      </c>
      <c r="F9364" s="1">
        <v>14.8035242135802</v>
      </c>
      <c r="G9364" s="1">
        <v>1.24506280303355</v>
      </c>
      <c r="H9364" s="1">
        <v>8.0700565779891695E-2</v>
      </c>
      <c r="I9364" s="1">
        <v>38.331875308806403</v>
      </c>
      <c r="J9364" s="1">
        <v>4.3052746341738599</v>
      </c>
      <c r="K9364" s="1">
        <v>2.44497098239711E-2</v>
      </c>
      <c r="L9364" s="1">
        <v>7.3372175530867896</v>
      </c>
      <c r="M9364" s="1">
        <v>0.64170613179633895</v>
      </c>
      <c r="N9364" s="1">
        <v>-5.00383719484086E-2</v>
      </c>
      <c r="O9364" s="1">
        <v>172.63200389919299</v>
      </c>
      <c r="P9364" s="1">
        <v>12.607769932201901</v>
      </c>
      <c r="Q9364" s="1">
        <v>2.2311895425859301E-2</v>
      </c>
      <c r="R9364" s="1">
        <v>56.363654224739903</v>
      </c>
      <c r="S9364" s="1">
        <v>4.8281037988273496</v>
      </c>
      <c r="T9364" s="43">
        <f t="shared" si="879"/>
        <v>2528.15816451001</v>
      </c>
      <c r="U9364" s="1">
        <f t="shared" si="880"/>
        <v>-3.7618354899900623</v>
      </c>
      <c r="V9364" s="1" t="b">
        <f t="shared" si="881"/>
        <v>0</v>
      </c>
      <c r="W9364" s="44" t="b">
        <f t="shared" si="882"/>
        <v>0</v>
      </c>
      <c r="X9364" s="38">
        <f t="shared" si="883"/>
        <v>0</v>
      </c>
      <c r="Y9364" s="38">
        <f t="shared" si="884"/>
        <v>1</v>
      </c>
      <c r="AF9364" s="1">
        <v>1.6536643450671</v>
      </c>
      <c r="AG9364" s="1">
        <v>1.24506280303355</v>
      </c>
      <c r="AH9364" s="1">
        <v>4.3052746341738599</v>
      </c>
      <c r="AI9364" s="1">
        <v>0.64170613179633895</v>
      </c>
      <c r="AJ9364" s="1">
        <v>12.607769932201901</v>
      </c>
      <c r="AK9364" s="1">
        <v>4.8281037988273496</v>
      </c>
    </row>
    <row r="9365" spans="1:37">
      <c r="A9365">
        <v>9363</v>
      </c>
      <c r="B9365" s="1">
        <v>0.16648154901625001</v>
      </c>
      <c r="C9365" s="1">
        <v>19.087250557866302</v>
      </c>
      <c r="D9365" s="1">
        <v>3.3085985002269598</v>
      </c>
      <c r="E9365" s="1">
        <v>4.9514246439344101E-2</v>
      </c>
      <c r="F9365" s="1">
        <v>16.108159410934601</v>
      </c>
      <c r="G9365" s="1">
        <v>1.50815106081884</v>
      </c>
      <c r="H9365" s="1">
        <v>6.5970643030232104E-2</v>
      </c>
      <c r="I9365" s="1">
        <v>37.771387849221902</v>
      </c>
      <c r="J9365" s="1">
        <v>3.9671617594118298</v>
      </c>
      <c r="K9365" s="1">
        <v>2.2627625371116102E-2</v>
      </c>
      <c r="L9365" s="1">
        <v>7.32386069541284</v>
      </c>
      <c r="M9365" s="1">
        <v>0.63650898544360102</v>
      </c>
      <c r="N9365" s="1">
        <v>-1.5076794302532901E-2</v>
      </c>
      <c r="O9365" s="1">
        <v>178.77423654859101</v>
      </c>
      <c r="P9365" s="1">
        <v>11.7027248160627</v>
      </c>
      <c r="Q9365" s="1">
        <v>4.6940284486905702E-2</v>
      </c>
      <c r="R9365" s="1">
        <v>57.7690353298823</v>
      </c>
      <c r="S9365" s="1">
        <v>5.3915119441037698</v>
      </c>
      <c r="T9365" s="43">
        <f t="shared" si="879"/>
        <v>2651.4657066067698</v>
      </c>
      <c r="U9365" s="1">
        <f t="shared" si="880"/>
        <v>119.54570660676973</v>
      </c>
      <c r="V9365" s="1" t="b">
        <f t="shared" si="881"/>
        <v>0</v>
      </c>
      <c r="W9365" s="44" t="b">
        <f t="shared" si="882"/>
        <v>0</v>
      </c>
      <c r="X9365" s="38">
        <f t="shared" si="883"/>
        <v>1</v>
      </c>
      <c r="Y9365" s="38">
        <f t="shared" si="884"/>
        <v>0</v>
      </c>
      <c r="AF9365" s="1">
        <v>3.3085985002269598</v>
      </c>
      <c r="AG9365" s="1">
        <v>1.50815106081884</v>
      </c>
      <c r="AH9365" s="1">
        <v>3.9671617594118298</v>
      </c>
      <c r="AI9365" s="1">
        <v>0.63650898544360102</v>
      </c>
      <c r="AJ9365" s="1">
        <v>11.7027248160627</v>
      </c>
      <c r="AK9365" s="1">
        <v>5.3915119441037698</v>
      </c>
    </row>
    <row r="9366" spans="1:37">
      <c r="A9366">
        <v>9364</v>
      </c>
      <c r="B9366" s="1">
        <v>-3.7055110484540299E-2</v>
      </c>
      <c r="C9366" s="1">
        <v>15.5721481349636</v>
      </c>
      <c r="D9366" s="1">
        <v>1.61874609463342</v>
      </c>
      <c r="E9366" s="1">
        <v>-4.2113586023572298E-2</v>
      </c>
      <c r="F9366" s="1">
        <v>14.697804176227001</v>
      </c>
      <c r="G9366" s="1">
        <v>1.25864653243723</v>
      </c>
      <c r="H9366" s="1">
        <v>-4.5390141553272097E-2</v>
      </c>
      <c r="I9366" s="1">
        <v>33.790885157199703</v>
      </c>
      <c r="J9366" s="1">
        <v>3.1096625479415501</v>
      </c>
      <c r="K9366" s="1">
        <v>-7.5623088024249899E-2</v>
      </c>
      <c r="L9366" s="1">
        <v>6.6385056997819296</v>
      </c>
      <c r="M9366" s="1">
        <v>0.67051278526748304</v>
      </c>
      <c r="N9366" s="1">
        <v>-7.8327811764868794E-3</v>
      </c>
      <c r="O9366" s="1">
        <v>180.073981465618</v>
      </c>
      <c r="P9366" s="1">
        <v>11.7631045491009</v>
      </c>
      <c r="Q9366" s="1">
        <v>0.11029088963060101</v>
      </c>
      <c r="R9366" s="1">
        <v>61.547148067150601</v>
      </c>
      <c r="S9366" s="1">
        <v>7.8594937102823197</v>
      </c>
      <c r="T9366" s="43">
        <f t="shared" si="879"/>
        <v>2628.0166219662901</v>
      </c>
      <c r="U9366" s="1">
        <f t="shared" si="880"/>
        <v>96.096621966290058</v>
      </c>
      <c r="V9366" s="1" t="b">
        <f t="shared" si="881"/>
        <v>0</v>
      </c>
      <c r="W9366" s="44" t="b">
        <f t="shared" si="882"/>
        <v>0</v>
      </c>
      <c r="X9366" s="38">
        <f t="shared" si="883"/>
        <v>1</v>
      </c>
      <c r="Y9366" s="38">
        <f t="shared" si="884"/>
        <v>0</v>
      </c>
      <c r="AF9366" s="1">
        <v>1.61874609463342</v>
      </c>
      <c r="AG9366" s="1">
        <v>1.25864653243723</v>
      </c>
      <c r="AH9366" s="1">
        <v>3.1096625479415501</v>
      </c>
      <c r="AI9366" s="1">
        <v>0.67051278526748304</v>
      </c>
      <c r="AJ9366" s="1">
        <v>11.7631045491009</v>
      </c>
      <c r="AK9366" s="1">
        <v>7.8594937102823197</v>
      </c>
    </row>
    <row r="9367" spans="1:37">
      <c r="A9367">
        <v>9365</v>
      </c>
      <c r="B9367" s="1">
        <v>-4.9567783435001497E-2</v>
      </c>
      <c r="C9367" s="1">
        <v>15.378512911725</v>
      </c>
      <c r="D9367" s="1">
        <v>1.6456497147748901</v>
      </c>
      <c r="E9367" s="1">
        <v>9.24335326321776E-4</v>
      </c>
      <c r="F9367" s="1">
        <v>15.3441766115146</v>
      </c>
      <c r="G9367" s="1">
        <v>1.25252621456859</v>
      </c>
      <c r="H9367" s="1">
        <v>-1.7767090382609999E-2</v>
      </c>
      <c r="I9367" s="1">
        <v>34.737303814207799</v>
      </c>
      <c r="J9367" s="1">
        <v>3.0287688052833799</v>
      </c>
      <c r="K9367" s="1">
        <v>-2.2958294247817999E-2</v>
      </c>
      <c r="L9367" s="1">
        <v>6.9974912133655804</v>
      </c>
      <c r="M9367" s="1">
        <v>0.58930954203498398</v>
      </c>
      <c r="N9367" s="1">
        <v>3.3454359349447599E-2</v>
      </c>
      <c r="O9367" s="1">
        <v>187.664335044084</v>
      </c>
      <c r="P9367" s="1">
        <v>13.9265042810101</v>
      </c>
      <c r="Q9367" s="1">
        <v>5.2936047730145598E-3</v>
      </c>
      <c r="R9367" s="1">
        <v>55.412557152883501</v>
      </c>
      <c r="S9367" s="1">
        <v>4.5929144981796597</v>
      </c>
      <c r="T9367" s="43">
        <f t="shared" si="879"/>
        <v>2503.5673055851603</v>
      </c>
      <c r="U9367" s="1">
        <f t="shared" si="880"/>
        <v>-28.352694414839789</v>
      </c>
      <c r="V9367" s="1" t="b">
        <f t="shared" si="881"/>
        <v>0</v>
      </c>
      <c r="W9367" s="44" t="b">
        <f t="shared" si="882"/>
        <v>0</v>
      </c>
      <c r="X9367" s="38">
        <f t="shared" si="883"/>
        <v>0</v>
      </c>
      <c r="Y9367" s="38">
        <f t="shared" si="884"/>
        <v>1</v>
      </c>
      <c r="AF9367" s="1">
        <v>1.6456497147748901</v>
      </c>
      <c r="AG9367" s="1">
        <v>1.25252621456859</v>
      </c>
      <c r="AH9367" s="1">
        <v>3.0287688052833799</v>
      </c>
      <c r="AI9367" s="1">
        <v>0.58930954203498398</v>
      </c>
      <c r="AJ9367" s="1">
        <v>13.9265042810101</v>
      </c>
      <c r="AK9367" s="1">
        <v>4.5929144981796597</v>
      </c>
    </row>
    <row r="9368" spans="1:37">
      <c r="A9368">
        <v>9366</v>
      </c>
      <c r="B9368" s="1">
        <v>-5.2365984654028398E-2</v>
      </c>
      <c r="C9368" s="1">
        <v>15.3355408883717</v>
      </c>
      <c r="D9368" s="1">
        <v>1.65354821816822</v>
      </c>
      <c r="E9368" s="1">
        <v>-5.8863302638430003E-2</v>
      </c>
      <c r="F9368" s="1">
        <v>14.453670414753301</v>
      </c>
      <c r="G9368" s="1">
        <v>1.3192710164700201</v>
      </c>
      <c r="H9368" s="1">
        <v>-0.11624839547520099</v>
      </c>
      <c r="I9368" s="1">
        <v>31.479383588128901</v>
      </c>
      <c r="J9368" s="1">
        <v>4.0740531643701399</v>
      </c>
      <c r="K9368" s="1">
        <v>3.8108639897679597E-2</v>
      </c>
      <c r="L9368" s="1">
        <v>7.4381236605103398</v>
      </c>
      <c r="M9368" s="1">
        <v>0.67853011261099805</v>
      </c>
      <c r="N9368" s="1">
        <v>-4.1345431917593697E-2</v>
      </c>
      <c r="O9368" s="1">
        <v>174.13922515713</v>
      </c>
      <c r="P9368" s="1">
        <v>12.1961456458024</v>
      </c>
      <c r="Q9368" s="1">
        <v>7.2785223044279507E-2</v>
      </c>
      <c r="R9368" s="1">
        <v>59.281533520037598</v>
      </c>
      <c r="S9368" s="1">
        <v>6.2283954161036297</v>
      </c>
      <c r="T9368" s="43">
        <f t="shared" si="879"/>
        <v>2614.9943573525411</v>
      </c>
      <c r="U9368" s="1">
        <f t="shared" si="880"/>
        <v>83.074357352541028</v>
      </c>
      <c r="V9368" s="1" t="b">
        <f t="shared" si="881"/>
        <v>0</v>
      </c>
      <c r="W9368" s="44" t="b">
        <f t="shared" si="882"/>
        <v>0</v>
      </c>
      <c r="X9368" s="38">
        <f t="shared" si="883"/>
        <v>1</v>
      </c>
      <c r="Y9368" s="38">
        <f t="shared" si="884"/>
        <v>0</v>
      </c>
      <c r="AF9368" s="1">
        <v>1.65354821816822</v>
      </c>
      <c r="AG9368" s="1">
        <v>1.3192710164700201</v>
      </c>
      <c r="AH9368" s="1">
        <v>4.0740531643701399</v>
      </c>
      <c r="AI9368" s="1">
        <v>0.67853011261099805</v>
      </c>
      <c r="AJ9368" s="1">
        <v>12.1961456458024</v>
      </c>
      <c r="AK9368" s="1">
        <v>6.2283954161036297</v>
      </c>
    </row>
    <row r="9369" spans="1:37">
      <c r="A9369">
        <v>9367</v>
      </c>
      <c r="B9369" s="1">
        <v>-6.7110750397594399E-2</v>
      </c>
      <c r="C9369" s="1">
        <v>15.1110808027183</v>
      </c>
      <c r="D9369" s="1">
        <v>1.7073659501410801</v>
      </c>
      <c r="E9369" s="1">
        <v>-2.57874191143658E-2</v>
      </c>
      <c r="F9369" s="1">
        <v>14.9397324877214</v>
      </c>
      <c r="G9369" s="1">
        <v>1.22927461357983</v>
      </c>
      <c r="H9369" s="1">
        <v>-3.2313633913966001E-2</v>
      </c>
      <c r="I9369" s="1">
        <v>34.235653596293702</v>
      </c>
      <c r="J9369" s="1">
        <v>3.0446449098112001</v>
      </c>
      <c r="K9369" s="1">
        <v>5.3826978259139402E-2</v>
      </c>
      <c r="L9369" s="1">
        <v>7.55596229257449</v>
      </c>
      <c r="M9369" s="1">
        <v>0.73477287145664305</v>
      </c>
      <c r="N9369" s="1">
        <v>1.8194489789526301E-3</v>
      </c>
      <c r="O9369" s="1">
        <v>181.820512379218</v>
      </c>
      <c r="P9369" s="1">
        <v>12.0136694109187</v>
      </c>
      <c r="Q9369" s="1">
        <v>-6.06246849359195E-2</v>
      </c>
      <c r="R9369" s="1">
        <v>51.877643784333301</v>
      </c>
      <c r="S9369" s="1">
        <v>4.8128318751432904</v>
      </c>
      <c r="T9369" s="43">
        <f t="shared" si="879"/>
        <v>2354.2559631050744</v>
      </c>
      <c r="U9369" s="1">
        <f t="shared" si="880"/>
        <v>-177.66403689492563</v>
      </c>
      <c r="V9369" s="1" t="b">
        <f t="shared" si="881"/>
        <v>0</v>
      </c>
      <c r="W9369" s="44" t="b">
        <f t="shared" si="882"/>
        <v>0</v>
      </c>
      <c r="X9369" s="38">
        <f t="shared" si="883"/>
        <v>0</v>
      </c>
      <c r="Y9369" s="38">
        <f t="shared" si="884"/>
        <v>1</v>
      </c>
      <c r="AF9369" s="1">
        <v>1.7073659501410801</v>
      </c>
      <c r="AG9369" s="1">
        <v>1.22927461357983</v>
      </c>
      <c r="AH9369" s="1">
        <v>3.0446449098112001</v>
      </c>
      <c r="AI9369" s="1">
        <v>0.73477287145664305</v>
      </c>
      <c r="AJ9369" s="1">
        <v>12.0136694109187</v>
      </c>
      <c r="AK9369" s="1">
        <v>4.8128318751432904</v>
      </c>
    </row>
    <row r="9370" spans="1:37">
      <c r="A9370">
        <v>9368</v>
      </c>
      <c r="B9370" s="1">
        <v>0.108297118857545</v>
      </c>
      <c r="C9370" s="1">
        <v>18.008361394402201</v>
      </c>
      <c r="D9370" s="1">
        <v>2.4566923576164998</v>
      </c>
      <c r="E9370" s="1">
        <v>7.4719368074487896E-2</v>
      </c>
      <c r="F9370" s="1">
        <v>16.519327531823301</v>
      </c>
      <c r="G9370" s="1">
        <v>1.7419844940490901</v>
      </c>
      <c r="H9370" s="1">
        <v>6.2721836938700704E-2</v>
      </c>
      <c r="I9370" s="1">
        <v>37.648875052209902</v>
      </c>
      <c r="J9370" s="1">
        <v>3.8963755414609702</v>
      </c>
      <c r="K9370" s="1">
        <v>6.6884454524634498E-2</v>
      </c>
      <c r="L9370" s="1">
        <v>7.6552710406948901</v>
      </c>
      <c r="M9370" s="1">
        <v>0.78995302419709201</v>
      </c>
      <c r="N9370" s="1">
        <v>-2.4732067369510301E-2</v>
      </c>
      <c r="O9370" s="1">
        <v>177.05642877404199</v>
      </c>
      <c r="P9370" s="1">
        <v>11.74338417957</v>
      </c>
      <c r="Q9370" s="1">
        <v>4.6700716884062597E-2</v>
      </c>
      <c r="R9370" s="1">
        <v>57.755197398196103</v>
      </c>
      <c r="S9370" s="1">
        <v>5.3851682632895796</v>
      </c>
      <c r="T9370" s="43">
        <f t="shared" si="879"/>
        <v>2601.3557860183232</v>
      </c>
      <c r="U9370" s="1">
        <f t="shared" si="880"/>
        <v>69.435786018323142</v>
      </c>
      <c r="V9370" s="1" t="b">
        <f t="shared" si="881"/>
        <v>0</v>
      </c>
      <c r="W9370" s="44" t="b">
        <f t="shared" si="882"/>
        <v>0</v>
      </c>
      <c r="X9370" s="38">
        <f t="shared" si="883"/>
        <v>1</v>
      </c>
      <c r="Y9370" s="38">
        <f t="shared" si="884"/>
        <v>0</v>
      </c>
      <c r="AF9370" s="1">
        <v>2.4566923576164998</v>
      </c>
      <c r="AG9370" s="1">
        <v>1.7419844940490901</v>
      </c>
      <c r="AH9370" s="1">
        <v>3.8963755414609702</v>
      </c>
      <c r="AI9370" s="1">
        <v>0.78995302419709201</v>
      </c>
      <c r="AJ9370" s="1">
        <v>11.74338417957</v>
      </c>
      <c r="AK9370" s="1">
        <v>5.3851682632895796</v>
      </c>
    </row>
    <row r="9371" spans="1:37">
      <c r="A9371">
        <v>9369</v>
      </c>
      <c r="B9371" s="1">
        <v>3.8327037915586101E-2</v>
      </c>
      <c r="C9371" s="1">
        <v>16.7913872457477</v>
      </c>
      <c r="D9371" s="1">
        <v>1.79211795875359</v>
      </c>
      <c r="E9371" s="1">
        <v>6.2655415526630995E-2</v>
      </c>
      <c r="F9371" s="1">
        <v>16.321236431664801</v>
      </c>
      <c r="G9371" s="1">
        <v>1.6227403435805901</v>
      </c>
      <c r="H9371" s="1">
        <v>-6.0722502046928299E-2</v>
      </c>
      <c r="I9371" s="1">
        <v>33.276742705344198</v>
      </c>
      <c r="J9371" s="1">
        <v>3.23519538250609</v>
      </c>
      <c r="K9371" s="1">
        <v>-3.0306375132081301E-2</v>
      </c>
      <c r="L9371" s="1">
        <v>6.9462615323716497</v>
      </c>
      <c r="M9371" s="1">
        <v>0.59247039407419999</v>
      </c>
      <c r="N9371" s="1">
        <v>2.0580181900156602E-2</v>
      </c>
      <c r="O9371" s="1">
        <v>185.263796728182</v>
      </c>
      <c r="P9371" s="1">
        <v>12.9502266393478</v>
      </c>
      <c r="Q9371" s="1">
        <v>2.90143528426485E-2</v>
      </c>
      <c r="R9371" s="1">
        <v>56.742698060641303</v>
      </c>
      <c r="S9371" s="1">
        <v>4.9572895276539004</v>
      </c>
      <c r="T9371" s="43">
        <f t="shared" si="879"/>
        <v>2515.0040245916166</v>
      </c>
      <c r="U9371" s="1">
        <f t="shared" si="880"/>
        <v>-16.915975408383474</v>
      </c>
      <c r="V9371" s="1" t="b">
        <f t="shared" si="881"/>
        <v>0</v>
      </c>
      <c r="W9371" s="44" t="b">
        <f t="shared" si="882"/>
        <v>0</v>
      </c>
      <c r="X9371" s="38">
        <f t="shared" si="883"/>
        <v>0</v>
      </c>
      <c r="Y9371" s="38">
        <f t="shared" si="884"/>
        <v>1</v>
      </c>
      <c r="AF9371" s="1">
        <v>1.79211795875359</v>
      </c>
      <c r="AG9371" s="1">
        <v>1.6227403435805901</v>
      </c>
      <c r="AH9371" s="1">
        <v>3.23519538250609</v>
      </c>
      <c r="AI9371" s="1">
        <v>0.59247039407419999</v>
      </c>
      <c r="AJ9371" s="1">
        <v>12.9502266393478</v>
      </c>
      <c r="AK9371" s="1">
        <v>4.9572895276539004</v>
      </c>
    </row>
    <row r="9372" spans="1:37">
      <c r="A9372">
        <v>9370</v>
      </c>
      <c r="B9372" s="1">
        <v>-7.3105255575209903E-3</v>
      </c>
      <c r="C9372" s="1">
        <v>16.042292682393899</v>
      </c>
      <c r="D9372" s="1">
        <v>1.61505170374674</v>
      </c>
      <c r="E9372" s="1">
        <v>-2.7492258799099101E-2</v>
      </c>
      <c r="F9372" s="1">
        <v>14.914284337568899</v>
      </c>
      <c r="G9372" s="1">
        <v>1.2297724128918099</v>
      </c>
      <c r="H9372" s="1">
        <v>3.5830150538672001E-2</v>
      </c>
      <c r="I9372" s="1">
        <v>36.649925233176702</v>
      </c>
      <c r="J9372" s="1">
        <v>3.4174020942368801</v>
      </c>
      <c r="K9372" s="1">
        <v>3.8171243740725898E-2</v>
      </c>
      <c r="L9372" s="1">
        <v>7.4385893302127402</v>
      </c>
      <c r="M9372" s="1">
        <v>0.67877145815342899</v>
      </c>
      <c r="N9372" s="1">
        <v>-5.8482040781838301E-2</v>
      </c>
      <c r="O9372" s="1">
        <v>171.18049309035001</v>
      </c>
      <c r="P9372" s="1">
        <v>13.125086532345</v>
      </c>
      <c r="Q9372" s="1">
        <v>1.92926939276402E-2</v>
      </c>
      <c r="R9372" s="1">
        <v>56.193737630751002</v>
      </c>
      <c r="S9372" s="1">
        <v>4.7744034178239101</v>
      </c>
      <c r="T9372" s="43">
        <f t="shared" si="879"/>
        <v>2484.0487619197766</v>
      </c>
      <c r="U9372" s="1">
        <f t="shared" si="880"/>
        <v>-47.87123808022352</v>
      </c>
      <c r="V9372" s="1" t="b">
        <f t="shared" si="881"/>
        <v>0</v>
      </c>
      <c r="W9372" s="44" t="b">
        <f t="shared" si="882"/>
        <v>0</v>
      </c>
      <c r="X9372" s="38">
        <f t="shared" si="883"/>
        <v>0</v>
      </c>
      <c r="Y9372" s="38">
        <f t="shared" si="884"/>
        <v>1</v>
      </c>
      <c r="AF9372" s="1">
        <v>1.61505170374674</v>
      </c>
      <c r="AG9372" s="1">
        <v>1.2297724128918099</v>
      </c>
      <c r="AH9372" s="1">
        <v>3.4174020942368801</v>
      </c>
      <c r="AI9372" s="1">
        <v>0.67877145815342899</v>
      </c>
      <c r="AJ9372" s="1">
        <v>13.125086532345</v>
      </c>
      <c r="AK9372" s="1">
        <v>4.7744034178239101</v>
      </c>
    </row>
    <row r="9373" spans="1:37">
      <c r="A9373">
        <v>9371</v>
      </c>
      <c r="B9373" s="1">
        <v>-5.9260228759643499E-2</v>
      </c>
      <c r="C9373" s="1">
        <v>15.230177543636399</v>
      </c>
      <c r="D9373" s="1">
        <v>1.67225364784038</v>
      </c>
      <c r="E9373" s="1">
        <v>-3.94869334183379E-4</v>
      </c>
      <c r="F9373" s="1">
        <v>15.323947848090199</v>
      </c>
      <c r="G9373" s="1">
        <v>1.24916059199628</v>
      </c>
      <c r="H9373" s="1">
        <v>-6.6505438843109999E-2</v>
      </c>
      <c r="I9373" s="1">
        <v>33.084860760823503</v>
      </c>
      <c r="J9373" s="1">
        <v>3.2936216194432899</v>
      </c>
      <c r="K9373" s="1">
        <v>-3.4045366866172898E-2</v>
      </c>
      <c r="L9373" s="1">
        <v>6.9203380120344198</v>
      </c>
      <c r="M9373" s="1">
        <v>0.59539063736702202</v>
      </c>
      <c r="N9373" s="1">
        <v>1.48865086691951E-2</v>
      </c>
      <c r="O9373" s="1">
        <v>184.21196244994201</v>
      </c>
      <c r="P9373" s="1">
        <v>12.5869388010251</v>
      </c>
      <c r="Q9373" s="1">
        <v>-9.1965297075338001E-2</v>
      </c>
      <c r="R9373" s="1">
        <v>50.2769805709206</v>
      </c>
      <c r="S9373" s="1">
        <v>5.4875025818428798</v>
      </c>
      <c r="T9373" s="43">
        <f t="shared" si="879"/>
        <v>2488.4867879514954</v>
      </c>
      <c r="U9373" s="1">
        <f t="shared" si="880"/>
        <v>-43.433212048504629</v>
      </c>
      <c r="V9373" s="1" t="b">
        <f t="shared" si="881"/>
        <v>0</v>
      </c>
      <c r="W9373" s="44" t="b">
        <f t="shared" si="882"/>
        <v>0</v>
      </c>
      <c r="X9373" s="38">
        <f t="shared" si="883"/>
        <v>0</v>
      </c>
      <c r="Y9373" s="38">
        <f t="shared" si="884"/>
        <v>1</v>
      </c>
      <c r="AF9373" s="1">
        <v>1.67225364784038</v>
      </c>
      <c r="AG9373" s="1">
        <v>1.24916059199628</v>
      </c>
      <c r="AH9373" s="1">
        <v>3.2936216194432899</v>
      </c>
      <c r="AI9373" s="1">
        <v>0.59539063736702202</v>
      </c>
      <c r="AJ9373" s="1">
        <v>12.5869388010251</v>
      </c>
      <c r="AK9373" s="1">
        <v>5.4875025818428798</v>
      </c>
    </row>
    <row r="9374" spans="1:37">
      <c r="A9374">
        <v>9372</v>
      </c>
      <c r="B9374" s="1">
        <v>6.1812416616591703E-2</v>
      </c>
      <c r="C9374" s="1">
        <v>17.190406553718699</v>
      </c>
      <c r="D9374" s="1">
        <v>1.96332794103724</v>
      </c>
      <c r="E9374" s="1">
        <v>3.3289679329828903E-2</v>
      </c>
      <c r="F9374" s="1">
        <v>15.8489202062432</v>
      </c>
      <c r="G9374" s="1">
        <v>1.3903098153467499</v>
      </c>
      <c r="H9374" s="1">
        <v>2.29510163719952E-2</v>
      </c>
      <c r="I9374" s="1">
        <v>36.1809325216432</v>
      </c>
      <c r="J9374" s="1">
        <v>3.2610919223204</v>
      </c>
      <c r="K9374" s="1">
        <v>2.8297693923032799E-3</v>
      </c>
      <c r="L9374" s="1">
        <v>7.18028984309798</v>
      </c>
      <c r="M9374" s="1">
        <v>0.603413936269521</v>
      </c>
      <c r="N9374" s="1">
        <v>2.05904032448425E-4</v>
      </c>
      <c r="O9374" s="1">
        <v>181.52737337038101</v>
      </c>
      <c r="P9374" s="1">
        <v>11.953481284416799</v>
      </c>
      <c r="Q9374" s="1">
        <v>2.77927150640731E-2</v>
      </c>
      <c r="R9374" s="1">
        <v>56.6734213611645</v>
      </c>
      <c r="S9374" s="1">
        <v>4.9330261284547401</v>
      </c>
      <c r="T9374" s="43">
        <f t="shared" si="879"/>
        <v>2410.4651027845448</v>
      </c>
      <c r="U9374" s="1">
        <f t="shared" si="880"/>
        <v>-121.45489721545528</v>
      </c>
      <c r="V9374" s="1" t="b">
        <f t="shared" si="881"/>
        <v>0</v>
      </c>
      <c r="W9374" s="44" t="b">
        <f t="shared" si="882"/>
        <v>0</v>
      </c>
      <c r="X9374" s="38">
        <f t="shared" si="883"/>
        <v>0</v>
      </c>
      <c r="Y9374" s="38">
        <f t="shared" si="884"/>
        <v>1</v>
      </c>
      <c r="AF9374" s="1">
        <v>1.96332794103724</v>
      </c>
      <c r="AG9374" s="1">
        <v>1.3903098153467499</v>
      </c>
      <c r="AH9374" s="1">
        <v>3.2610919223204</v>
      </c>
      <c r="AI9374" s="1">
        <v>0.603413936269521</v>
      </c>
      <c r="AJ9374" s="1">
        <v>11.953481284416799</v>
      </c>
      <c r="AK9374" s="1">
        <v>4.9330261284547401</v>
      </c>
    </row>
    <row r="9375" spans="1:37">
      <c r="A9375">
        <v>9373</v>
      </c>
      <c r="B9375" s="1">
        <v>-0.176184869376245</v>
      </c>
      <c r="C9375" s="1">
        <v>13.5495614801941</v>
      </c>
      <c r="D9375" s="1">
        <v>2.5728848917373699</v>
      </c>
      <c r="E9375" s="1">
        <v>-6.0133306095595E-3</v>
      </c>
      <c r="F9375" s="1">
        <v>15.2380922545346</v>
      </c>
      <c r="G9375" s="1">
        <v>1.2353717438888401</v>
      </c>
      <c r="H9375" s="1">
        <v>-5.40496909991562E-2</v>
      </c>
      <c r="I9375" s="1">
        <v>33.499534619198002</v>
      </c>
      <c r="J9375" s="1">
        <v>3.17081031836699</v>
      </c>
      <c r="K9375" s="1">
        <v>-2.7140950342686501E-2</v>
      </c>
      <c r="L9375" s="1">
        <v>6.9682842380402601</v>
      </c>
      <c r="M9375" s="1">
        <v>0.59056854310002604</v>
      </c>
      <c r="N9375" s="1">
        <v>6.67093544993676E-3</v>
      </c>
      <c r="O9375" s="1">
        <v>182.70475534720899</v>
      </c>
      <c r="P9375" s="1">
        <v>12.1947367219752</v>
      </c>
      <c r="Q9375" s="1">
        <v>-4.23609847248686E-2</v>
      </c>
      <c r="R9375" s="1">
        <v>52.833826657974001</v>
      </c>
      <c r="S9375" s="1">
        <v>4.5740686221163402</v>
      </c>
      <c r="T9375" s="43">
        <f t="shared" si="879"/>
        <v>2433.8440841184765</v>
      </c>
      <c r="U9375" s="1">
        <f t="shared" si="880"/>
        <v>-98.075915881523542</v>
      </c>
      <c r="V9375" s="1" t="b">
        <f t="shared" si="881"/>
        <v>0</v>
      </c>
      <c r="W9375" s="44" t="b">
        <f t="shared" si="882"/>
        <v>0</v>
      </c>
      <c r="X9375" s="38">
        <f t="shared" si="883"/>
        <v>0</v>
      </c>
      <c r="Y9375" s="38">
        <f t="shared" si="884"/>
        <v>1</v>
      </c>
      <c r="AF9375" s="1">
        <v>2.5728848917373699</v>
      </c>
      <c r="AG9375" s="1">
        <v>1.2353717438888401</v>
      </c>
      <c r="AH9375" s="1">
        <v>3.17081031836699</v>
      </c>
      <c r="AI9375" s="1">
        <v>0.59056854310002604</v>
      </c>
      <c r="AJ9375" s="1">
        <v>12.1947367219752</v>
      </c>
      <c r="AK9375" s="1">
        <v>4.5740686221163402</v>
      </c>
    </row>
    <row r="9376" spans="1:37">
      <c r="A9376">
        <v>9374</v>
      </c>
      <c r="B9376" s="1">
        <v>-1.8742592424117702E-2</v>
      </c>
      <c r="C9376" s="1">
        <v>15.8599404372812</v>
      </c>
      <c r="D9376" s="1">
        <v>1.6096699398130501</v>
      </c>
      <c r="E9376" s="1">
        <v>-4.4925802697583297E-2</v>
      </c>
      <c r="F9376" s="1">
        <v>14.6565288310606</v>
      </c>
      <c r="G9376" s="1">
        <v>1.26520184356228</v>
      </c>
      <c r="H9376" s="1">
        <v>-1.6287015254165E-2</v>
      </c>
      <c r="I9376" s="1">
        <v>34.788755700548499</v>
      </c>
      <c r="J9376" s="1">
        <v>3.0299930501395398</v>
      </c>
      <c r="K9376" s="1">
        <v>2.1620011544126801E-2</v>
      </c>
      <c r="L9376" s="1">
        <v>7.3164847887660196</v>
      </c>
      <c r="M9376" s="1">
        <v>0.63519805038907595</v>
      </c>
      <c r="N9376" s="1">
        <v>-2.0506547540107601E-2</v>
      </c>
      <c r="O9376" s="1">
        <v>177.80616712633801</v>
      </c>
      <c r="P9376" s="1">
        <v>11.686592094929001</v>
      </c>
      <c r="Q9376" s="1">
        <v>-8.6218670725501604E-3</v>
      </c>
      <c r="R9376" s="1">
        <v>54.646805528180501</v>
      </c>
      <c r="S9376" s="1">
        <v>4.4793956310247003</v>
      </c>
      <c r="T9376" s="43">
        <f t="shared" si="879"/>
        <v>2270.6050609857648</v>
      </c>
      <c r="U9376" s="1">
        <f t="shared" si="880"/>
        <v>-261.31493901423528</v>
      </c>
      <c r="V9376" s="1" t="b">
        <f t="shared" si="881"/>
        <v>1</v>
      </c>
      <c r="W9376" s="44" t="b">
        <f t="shared" si="882"/>
        <v>1</v>
      </c>
      <c r="X9376" s="38">
        <f t="shared" si="883"/>
        <v>0</v>
      </c>
      <c r="Y9376" s="38">
        <f t="shared" si="884"/>
        <v>1</v>
      </c>
      <c r="AF9376" s="1">
        <v>1.6096699398130501</v>
      </c>
      <c r="AG9376" s="1">
        <v>1.26520184356228</v>
      </c>
      <c r="AH9376" s="1">
        <v>3.0299930501395398</v>
      </c>
      <c r="AI9376" s="1">
        <v>0.63519805038907595</v>
      </c>
      <c r="AJ9376" s="1">
        <v>11.686592094929001</v>
      </c>
      <c r="AK9376" s="1">
        <v>4.4793956310247003</v>
      </c>
    </row>
    <row r="9377" spans="1:37">
      <c r="A9377">
        <v>9375</v>
      </c>
      <c r="B9377" s="1">
        <v>-3.2060316909415701E-2</v>
      </c>
      <c r="C9377" s="1">
        <v>15.6501223709173</v>
      </c>
      <c r="D9377" s="1">
        <v>1.61037975471373</v>
      </c>
      <c r="E9377" s="1">
        <v>-1.6659224298694E-2</v>
      </c>
      <c r="F9377" s="1">
        <v>15.0767295932373</v>
      </c>
      <c r="G9377" s="1">
        <v>1.23002219970814</v>
      </c>
      <c r="H9377" s="1">
        <v>2.7585545251971499E-2</v>
      </c>
      <c r="I9377" s="1">
        <v>36.349003261838398</v>
      </c>
      <c r="J9377" s="1">
        <v>3.3176781533819399</v>
      </c>
      <c r="K9377" s="1">
        <v>1.9048534079325101E-2</v>
      </c>
      <c r="L9377" s="1">
        <v>7.2976947824031697</v>
      </c>
      <c r="M9377" s="1">
        <v>0.629371715676874</v>
      </c>
      <c r="N9377" s="1">
        <v>-1.05201481687983E-2</v>
      </c>
      <c r="O9377" s="1">
        <v>179.59070625143099</v>
      </c>
      <c r="P9377" s="1">
        <v>11.7391169157438</v>
      </c>
      <c r="Q9377" s="1">
        <v>-5.9558309993241404E-3</v>
      </c>
      <c r="R9377" s="1">
        <v>54.792690263579402</v>
      </c>
      <c r="S9377" s="1">
        <v>4.4902164780560003</v>
      </c>
      <c r="T9377" s="43">
        <f t="shared" si="879"/>
        <v>2301.6785217280485</v>
      </c>
      <c r="U9377" s="1">
        <f t="shared" si="880"/>
        <v>-230.24147827195156</v>
      </c>
      <c r="V9377" s="1" t="b">
        <f t="shared" si="881"/>
        <v>0</v>
      </c>
      <c r="W9377" s="44" t="b">
        <f t="shared" si="882"/>
        <v>0</v>
      </c>
      <c r="X9377" s="38">
        <f t="shared" si="883"/>
        <v>0</v>
      </c>
      <c r="Y9377" s="38">
        <f t="shared" si="884"/>
        <v>1</v>
      </c>
      <c r="AF9377" s="1">
        <v>1.61037975471373</v>
      </c>
      <c r="AG9377" s="1">
        <v>1.23002219970814</v>
      </c>
      <c r="AH9377" s="1">
        <v>3.3176781533819399</v>
      </c>
      <c r="AI9377" s="1">
        <v>0.629371715676874</v>
      </c>
      <c r="AJ9377" s="1">
        <v>11.7391169157438</v>
      </c>
      <c r="AK9377" s="1">
        <v>4.4902164780560003</v>
      </c>
    </row>
    <row r="9378" spans="1:37">
      <c r="A9378">
        <v>9376</v>
      </c>
      <c r="B9378" s="1">
        <v>-9.7206144248510595E-2</v>
      </c>
      <c r="C9378" s="1">
        <v>14.663082037507699</v>
      </c>
      <c r="D9378" s="1">
        <v>1.8729168817486399</v>
      </c>
      <c r="E9378" s="1">
        <v>-5.5904940665698201E-4</v>
      </c>
      <c r="F9378" s="1">
        <v>15.3214321677399</v>
      </c>
      <c r="G9378" s="1">
        <v>1.2488581392453899</v>
      </c>
      <c r="H9378" s="1">
        <v>-2.2554524410337E-2</v>
      </c>
      <c r="I9378" s="1">
        <v>34.571398710637403</v>
      </c>
      <c r="J9378" s="1">
        <v>3.0254063442016599</v>
      </c>
      <c r="K9378" s="1">
        <v>7.5422808944032903E-3</v>
      </c>
      <c r="L9378" s="1">
        <v>7.2142068960546002</v>
      </c>
      <c r="M9378" s="1">
        <v>0.60876531329074401</v>
      </c>
      <c r="N9378" s="1">
        <v>1.16336648207143E-2</v>
      </c>
      <c r="O9378" s="1">
        <v>183.61372321797</v>
      </c>
      <c r="P9378" s="1">
        <v>12.396382323716701</v>
      </c>
      <c r="Q9378" s="1">
        <v>-1.97358524007951E-2</v>
      </c>
      <c r="R9378" s="1">
        <v>54.042824269728698</v>
      </c>
      <c r="S9378" s="1">
        <v>4.4640178972630498</v>
      </c>
      <c r="T9378" s="43">
        <f t="shared" si="879"/>
        <v>2361.6346899466189</v>
      </c>
      <c r="U9378" s="1">
        <f t="shared" si="880"/>
        <v>-170.28531005338118</v>
      </c>
      <c r="V9378" s="1" t="b">
        <f t="shared" si="881"/>
        <v>0</v>
      </c>
      <c r="W9378" s="44" t="b">
        <f t="shared" si="882"/>
        <v>0</v>
      </c>
      <c r="X9378" s="38">
        <f t="shared" si="883"/>
        <v>0</v>
      </c>
      <c r="Y9378" s="38">
        <f t="shared" si="884"/>
        <v>1</v>
      </c>
      <c r="AF9378" s="1">
        <v>1.8729168817486399</v>
      </c>
      <c r="AG9378" s="1">
        <v>1.2488581392453899</v>
      </c>
      <c r="AH9378" s="1">
        <v>3.0254063442016599</v>
      </c>
      <c r="AI9378" s="1">
        <v>0.60876531329074401</v>
      </c>
      <c r="AJ9378" s="1">
        <v>12.396382323716701</v>
      </c>
      <c r="AK9378" s="1">
        <v>4.4640178972630498</v>
      </c>
    </row>
    <row r="9379" spans="1:37">
      <c r="A9379">
        <v>9377</v>
      </c>
      <c r="B9379" s="1">
        <v>-4.0427640787491802E-2</v>
      </c>
      <c r="C9379" s="1">
        <v>15.5197190525249</v>
      </c>
      <c r="D9379" s="1">
        <v>1.62575794842163</v>
      </c>
      <c r="E9379" s="1">
        <v>-2.3181460646841599E-2</v>
      </c>
      <c r="F9379" s="1">
        <v>14.9787155822017</v>
      </c>
      <c r="G9379" s="1">
        <v>1.2279483481053</v>
      </c>
      <c r="H9379" s="1">
        <v>9.3443294297928896E-4</v>
      </c>
      <c r="I9379" s="1">
        <v>35.393056991229201</v>
      </c>
      <c r="J9379" s="1">
        <v>3.07944589865303</v>
      </c>
      <c r="K9379" s="1">
        <v>-5.6786365539604498E-2</v>
      </c>
      <c r="L9379" s="1">
        <v>6.7647385635777901</v>
      </c>
      <c r="M9379" s="1">
        <v>0.62785250916049196</v>
      </c>
      <c r="N9379" s="1">
        <v>-1.83368418122602E-3</v>
      </c>
      <c r="O9379" s="1">
        <v>181.157509592314</v>
      </c>
      <c r="P9379" s="1">
        <v>11.8906448197393</v>
      </c>
      <c r="Q9379" s="1">
        <v>1.30724343716822E-2</v>
      </c>
      <c r="R9379" s="1">
        <v>55.845282860348803</v>
      </c>
      <c r="S9379" s="1">
        <v>4.6728128031329197</v>
      </c>
      <c r="T9379" s="43">
        <f t="shared" si="879"/>
        <v>2312.4462327212673</v>
      </c>
      <c r="U9379" s="1">
        <f t="shared" si="880"/>
        <v>-219.47376727873279</v>
      </c>
      <c r="V9379" s="1" t="b">
        <f t="shared" si="881"/>
        <v>0</v>
      </c>
      <c r="W9379" s="44" t="b">
        <f t="shared" si="882"/>
        <v>0</v>
      </c>
      <c r="X9379" s="38">
        <f t="shared" si="883"/>
        <v>0</v>
      </c>
      <c r="Y9379" s="38">
        <f t="shared" si="884"/>
        <v>1</v>
      </c>
      <c r="AF9379" s="1">
        <v>1.62575794842163</v>
      </c>
      <c r="AG9379" s="1">
        <v>1.2279483481053</v>
      </c>
      <c r="AH9379" s="1">
        <v>3.07944589865303</v>
      </c>
      <c r="AI9379" s="1">
        <v>0.62785250916049196</v>
      </c>
      <c r="AJ9379" s="1">
        <v>11.8906448197393</v>
      </c>
      <c r="AK9379" s="1">
        <v>4.6728128031329197</v>
      </c>
    </row>
    <row r="9380" spans="1:37">
      <c r="A9380">
        <v>9378</v>
      </c>
      <c r="B9380" s="1">
        <v>-2.4177503141483401E-2</v>
      </c>
      <c r="C9380" s="1">
        <v>15.7739768907231</v>
      </c>
      <c r="D9380" s="1">
        <v>1.6079831540059399</v>
      </c>
      <c r="E9380" s="1">
        <v>-2.12783749104823E-2</v>
      </c>
      <c r="F9380" s="1">
        <v>15.0072485038617</v>
      </c>
      <c r="G9380" s="1">
        <v>1.22823795673301</v>
      </c>
      <c r="H9380" s="1">
        <v>-2.30815178913574E-2</v>
      </c>
      <c r="I9380" s="1">
        <v>34.553184608665099</v>
      </c>
      <c r="J9380" s="1">
        <v>3.0273284388859301</v>
      </c>
      <c r="K9380" s="1">
        <v>3.5199079252336798E-2</v>
      </c>
      <c r="L9380" s="1">
        <v>7.4165134419983696</v>
      </c>
      <c r="M9380" s="1">
        <v>0.66824778644437499</v>
      </c>
      <c r="N9380" s="1">
        <v>1.9924035290651902E-2</v>
      </c>
      <c r="O9380" s="1">
        <v>185.14227638803399</v>
      </c>
      <c r="P9380" s="1">
        <v>12.907152542871501</v>
      </c>
      <c r="Q9380" s="1">
        <v>-6.1717636875104703E-2</v>
      </c>
      <c r="R9380" s="1">
        <v>51.820974986736097</v>
      </c>
      <c r="S9380" s="1">
        <v>4.8303475550616204</v>
      </c>
      <c r="T9380" s="43">
        <f t="shared" si="879"/>
        <v>2426.9297434002374</v>
      </c>
      <c r="U9380" s="1">
        <f t="shared" si="880"/>
        <v>-104.99025659976269</v>
      </c>
      <c r="V9380" s="1" t="b">
        <f t="shared" si="881"/>
        <v>0</v>
      </c>
      <c r="W9380" s="44" t="b">
        <f t="shared" si="882"/>
        <v>0</v>
      </c>
      <c r="X9380" s="38">
        <f t="shared" si="883"/>
        <v>0</v>
      </c>
      <c r="Y9380" s="38">
        <f t="shared" si="884"/>
        <v>1</v>
      </c>
      <c r="AF9380" s="1">
        <v>1.6079831540059399</v>
      </c>
      <c r="AG9380" s="1">
        <v>1.22823795673301</v>
      </c>
      <c r="AH9380" s="1">
        <v>3.0273284388859301</v>
      </c>
      <c r="AI9380" s="1">
        <v>0.66824778644437499</v>
      </c>
      <c r="AJ9380" s="1">
        <v>12.907152542871501</v>
      </c>
      <c r="AK9380" s="1">
        <v>4.8303475550616204</v>
      </c>
    </row>
    <row r="9381" spans="1:37">
      <c r="A9381">
        <v>9379</v>
      </c>
      <c r="B9381" s="1">
        <v>5.9647276850635601E-3</v>
      </c>
      <c r="C9381" s="1">
        <v>16.2566780418531</v>
      </c>
      <c r="D9381" s="1">
        <v>1.6475204378070001</v>
      </c>
      <c r="E9381" s="1">
        <v>3.0506170942319999E-2</v>
      </c>
      <c r="F9381" s="1">
        <v>15.804865945063</v>
      </c>
      <c r="G9381" s="1">
        <v>1.37373563432245</v>
      </c>
      <c r="H9381" s="1">
        <v>2.0323674290762098E-2</v>
      </c>
      <c r="I9381" s="1">
        <v>36.085997602954997</v>
      </c>
      <c r="J9381" s="1">
        <v>3.2317588351692099</v>
      </c>
      <c r="K9381" s="1">
        <v>-1.38971786164941E-2</v>
      </c>
      <c r="L9381" s="1">
        <v>7.0611844203484004</v>
      </c>
      <c r="M9381" s="1">
        <v>0.59187980473314905</v>
      </c>
      <c r="N9381" s="1">
        <v>5.3224871206158798E-2</v>
      </c>
      <c r="O9381" s="1">
        <v>191.411474382634</v>
      </c>
      <c r="P9381" s="1">
        <v>15.959086670015401</v>
      </c>
      <c r="Q9381" s="1">
        <v>-6.4231277086881202E-3</v>
      </c>
      <c r="R9381" s="1">
        <v>54.767091801226499</v>
      </c>
      <c r="S9381" s="1">
        <v>4.4862925069551203</v>
      </c>
      <c r="T9381" s="43">
        <f t="shared" si="879"/>
        <v>2729.0273889002328</v>
      </c>
      <c r="U9381" s="1">
        <f t="shared" si="880"/>
        <v>197.10738890023276</v>
      </c>
      <c r="V9381" s="1" t="b">
        <f t="shared" si="881"/>
        <v>0</v>
      </c>
      <c r="W9381" s="44" t="b">
        <f t="shared" si="882"/>
        <v>0</v>
      </c>
      <c r="X9381" s="38">
        <f t="shared" si="883"/>
        <v>1</v>
      </c>
      <c r="Y9381" s="38">
        <f t="shared" si="884"/>
        <v>0</v>
      </c>
      <c r="AF9381" s="1">
        <v>1.6475204378070001</v>
      </c>
      <c r="AG9381" s="1">
        <v>1.37373563432245</v>
      </c>
      <c r="AH9381" s="1">
        <v>3.2317588351692099</v>
      </c>
      <c r="AI9381" s="1">
        <v>0.59187980473314905</v>
      </c>
      <c r="AJ9381" s="1">
        <v>15.959086670015401</v>
      </c>
      <c r="AK9381" s="1">
        <v>4.4862925069551203</v>
      </c>
    </row>
    <row r="9382" spans="1:37">
      <c r="A9382">
        <v>9380</v>
      </c>
      <c r="B9382" s="1">
        <v>-6.1987261280521698E-2</v>
      </c>
      <c r="C9382" s="1">
        <v>15.1887009339121</v>
      </c>
      <c r="D9382" s="1">
        <v>1.6841008822732499</v>
      </c>
      <c r="E9382" s="1">
        <v>-1.9745567897061601E-2</v>
      </c>
      <c r="F9382" s="1">
        <v>15.0302693583769</v>
      </c>
      <c r="G9382" s="1">
        <v>1.22964049089952</v>
      </c>
      <c r="H9382" s="1">
        <v>-2.5108857249633099E-3</v>
      </c>
      <c r="I9382" s="1">
        <v>35.271326451925503</v>
      </c>
      <c r="J9382" s="1">
        <v>3.0622742989013201</v>
      </c>
      <c r="K9382" s="1">
        <v>-3.91414222478359E-2</v>
      </c>
      <c r="L9382" s="1">
        <v>6.8851612936453996</v>
      </c>
      <c r="M9382" s="1">
        <v>0.60049305811314602</v>
      </c>
      <c r="N9382" s="1">
        <v>1.14204731932323E-2</v>
      </c>
      <c r="O9382" s="1">
        <v>183.57458248187601</v>
      </c>
      <c r="P9382" s="1">
        <v>12.3836328010907</v>
      </c>
      <c r="Q9382" s="1">
        <v>2.2712046786504299E-2</v>
      </c>
      <c r="R9382" s="1">
        <v>56.386212730776201</v>
      </c>
      <c r="S9382" s="1">
        <v>4.8364943831471301</v>
      </c>
      <c r="T9382" s="43">
        <f t="shared" si="879"/>
        <v>2379.6635914425065</v>
      </c>
      <c r="U9382" s="1">
        <f t="shared" si="880"/>
        <v>-152.25640855749361</v>
      </c>
      <c r="V9382" s="1" t="b">
        <f t="shared" si="881"/>
        <v>0</v>
      </c>
      <c r="W9382" s="44" t="b">
        <f t="shared" si="882"/>
        <v>0</v>
      </c>
      <c r="X9382" s="38">
        <f t="shared" si="883"/>
        <v>0</v>
      </c>
      <c r="Y9382" s="38">
        <f t="shared" si="884"/>
        <v>1</v>
      </c>
      <c r="AF9382" s="1">
        <v>1.6841008822732499</v>
      </c>
      <c r="AG9382" s="1">
        <v>1.22964049089952</v>
      </c>
      <c r="AH9382" s="1">
        <v>3.0622742989013201</v>
      </c>
      <c r="AI9382" s="1">
        <v>0.60049305811314602</v>
      </c>
      <c r="AJ9382" s="1">
        <v>12.3836328010907</v>
      </c>
      <c r="AK9382" s="1">
        <v>4.8364943831471301</v>
      </c>
    </row>
    <row r="9383" spans="1:37">
      <c r="A9383">
        <v>9381</v>
      </c>
      <c r="B9383" s="1">
        <v>4.0847841244693803E-2</v>
      </c>
      <c r="C9383" s="1">
        <v>16.833768425484202</v>
      </c>
      <c r="D9383" s="1">
        <v>1.80607808402014</v>
      </c>
      <c r="E9383" s="1">
        <v>-1.9602141614067901E-2</v>
      </c>
      <c r="F9383" s="1">
        <v>15.032425248645399</v>
      </c>
      <c r="G9383" s="1">
        <v>1.2291850555842201</v>
      </c>
      <c r="H9383" s="1">
        <v>7.7339952769513207E-2</v>
      </c>
      <c r="I9383" s="1">
        <v>38.2032729223912</v>
      </c>
      <c r="J9383" s="1">
        <v>4.2237771696891402</v>
      </c>
      <c r="K9383" s="1">
        <v>-9.4240954272202301E-3</v>
      </c>
      <c r="L9383" s="1">
        <v>7.09284043288182</v>
      </c>
      <c r="M9383" s="1">
        <v>0.59180899414857302</v>
      </c>
      <c r="N9383" s="1">
        <v>-2.5041955643890799E-2</v>
      </c>
      <c r="O9383" s="1">
        <v>177.001569563413</v>
      </c>
      <c r="P9383" s="1">
        <v>11.748734605386099</v>
      </c>
      <c r="Q9383" s="1">
        <v>-1.8115490748278E-3</v>
      </c>
      <c r="R9383" s="1">
        <v>55.020237804334698</v>
      </c>
      <c r="S9383" s="1">
        <v>4.5241547104017901</v>
      </c>
      <c r="T9383" s="43">
        <f t="shared" si="879"/>
        <v>2412.3738619229962</v>
      </c>
      <c r="U9383" s="1">
        <f t="shared" si="880"/>
        <v>-119.54613807700389</v>
      </c>
      <c r="V9383" s="1" t="b">
        <f t="shared" si="881"/>
        <v>0</v>
      </c>
      <c r="W9383" s="44" t="b">
        <f t="shared" si="882"/>
        <v>0</v>
      </c>
      <c r="X9383" s="38">
        <f t="shared" si="883"/>
        <v>0</v>
      </c>
      <c r="Y9383" s="38">
        <f t="shared" si="884"/>
        <v>1</v>
      </c>
      <c r="AF9383" s="1">
        <v>1.80607808402014</v>
      </c>
      <c r="AG9383" s="1">
        <v>1.2291850555842201</v>
      </c>
      <c r="AH9383" s="1">
        <v>4.2237771696891402</v>
      </c>
      <c r="AI9383" s="1">
        <v>0.59180899414857302</v>
      </c>
      <c r="AJ9383" s="1">
        <v>11.748734605386099</v>
      </c>
      <c r="AK9383" s="1">
        <v>4.5241547104017901</v>
      </c>
    </row>
    <row r="9384" spans="1:37">
      <c r="A9384">
        <v>9382</v>
      </c>
      <c r="B9384" s="1">
        <v>-0.13301314543970699</v>
      </c>
      <c r="C9384" s="1">
        <v>14.147329914383</v>
      </c>
      <c r="D9384" s="1">
        <v>2.14936476671057</v>
      </c>
      <c r="E9384" s="1">
        <v>-6.4950984734087697E-2</v>
      </c>
      <c r="F9384" s="1">
        <v>14.365948347097101</v>
      </c>
      <c r="G9384" s="1">
        <v>1.3479704103001799</v>
      </c>
      <c r="H9384" s="1">
        <v>-3.6740330076095E-2</v>
      </c>
      <c r="I9384" s="1">
        <v>34.084437700255201</v>
      </c>
      <c r="J9384" s="1">
        <v>3.0658908334069399</v>
      </c>
      <c r="K9384" s="1">
        <v>-4.07144050850754E-2</v>
      </c>
      <c r="L9384" s="1">
        <v>6.8743395665257099</v>
      </c>
      <c r="M9384" s="1">
        <v>0.60190190923717801</v>
      </c>
      <c r="N9384" s="1">
        <v>-1.14528723065379E-2</v>
      </c>
      <c r="O9384" s="1">
        <v>179.42327576016601</v>
      </c>
      <c r="P9384" s="1">
        <v>11.73290976106</v>
      </c>
      <c r="Q9384" s="1">
        <v>-4.8252717046930897E-2</v>
      </c>
      <c r="R9384" s="1">
        <v>52.523459092865103</v>
      </c>
      <c r="S9384" s="1">
        <v>4.62909970504783</v>
      </c>
      <c r="T9384" s="43">
        <f t="shared" si="879"/>
        <v>2352.7137385762699</v>
      </c>
      <c r="U9384" s="1">
        <f t="shared" si="880"/>
        <v>-179.20626142373021</v>
      </c>
      <c r="V9384" s="1" t="b">
        <f t="shared" si="881"/>
        <v>0</v>
      </c>
      <c r="W9384" s="44" t="b">
        <f t="shared" si="882"/>
        <v>0</v>
      </c>
      <c r="X9384" s="38">
        <f t="shared" si="883"/>
        <v>0</v>
      </c>
      <c r="Y9384" s="38">
        <f t="shared" si="884"/>
        <v>1</v>
      </c>
      <c r="AF9384" s="1">
        <v>2.14936476671057</v>
      </c>
      <c r="AG9384" s="1">
        <v>1.3479704103001799</v>
      </c>
      <c r="AH9384" s="1">
        <v>3.0658908334069399</v>
      </c>
      <c r="AI9384" s="1">
        <v>0.60190190923717801</v>
      </c>
      <c r="AJ9384" s="1">
        <v>11.73290976106</v>
      </c>
      <c r="AK9384" s="1">
        <v>4.62909970504783</v>
      </c>
    </row>
    <row r="9385" spans="1:37">
      <c r="A9385">
        <v>9383</v>
      </c>
      <c r="B9385" s="1">
        <v>0.118070433775498</v>
      </c>
      <c r="C9385" s="1">
        <v>18.185225648690299</v>
      </c>
      <c r="D9385" s="1">
        <v>2.58026574230521</v>
      </c>
      <c r="E9385" s="1">
        <v>3.4341513958180803E-2</v>
      </c>
      <c r="F9385" s="1">
        <v>15.8655994196875</v>
      </c>
      <c r="G9385" s="1">
        <v>1.39706735165203</v>
      </c>
      <c r="H9385" s="1">
        <v>5.7622728587771302E-2</v>
      </c>
      <c r="I9385" s="1">
        <v>37.457387980594</v>
      </c>
      <c r="J9385" s="1">
        <v>3.7902532957649999</v>
      </c>
      <c r="K9385" s="1">
        <v>-1.2389416847701701E-2</v>
      </c>
      <c r="L9385" s="1">
        <v>7.07183903455131</v>
      </c>
      <c r="M9385" s="1">
        <v>0.59051236434943499</v>
      </c>
      <c r="N9385" s="1">
        <v>2.21642713632134E-2</v>
      </c>
      <c r="O9385" s="1">
        <v>185.55750372412601</v>
      </c>
      <c r="P9385" s="1">
        <v>13.0549124640042</v>
      </c>
      <c r="Q9385" s="1">
        <v>-4.08908379303832E-2</v>
      </c>
      <c r="R9385" s="1">
        <v>52.911557262575101</v>
      </c>
      <c r="S9385" s="1">
        <v>4.5620213866798496</v>
      </c>
      <c r="T9385" s="43">
        <f t="shared" si="879"/>
        <v>2597.503260475572</v>
      </c>
      <c r="U9385" s="1">
        <f t="shared" si="880"/>
        <v>65.583260475571933</v>
      </c>
      <c r="V9385" s="1" t="b">
        <f t="shared" si="881"/>
        <v>0</v>
      </c>
      <c r="W9385" s="44" t="b">
        <f t="shared" si="882"/>
        <v>0</v>
      </c>
      <c r="X9385" s="38">
        <f t="shared" si="883"/>
        <v>1</v>
      </c>
      <c r="Y9385" s="38">
        <f t="shared" si="884"/>
        <v>0</v>
      </c>
      <c r="AF9385" s="1">
        <v>2.58026574230521</v>
      </c>
      <c r="AG9385" s="1">
        <v>1.39706735165203</v>
      </c>
      <c r="AH9385" s="1">
        <v>3.7902532957649999</v>
      </c>
      <c r="AI9385" s="1">
        <v>0.59051236434943499</v>
      </c>
      <c r="AJ9385" s="1">
        <v>13.0549124640042</v>
      </c>
      <c r="AK9385" s="1">
        <v>4.5620213866798496</v>
      </c>
    </row>
    <row r="9386" spans="1:37">
      <c r="A9386">
        <v>9384</v>
      </c>
      <c r="B9386" s="1">
        <v>-5.5228264040818702E-2</v>
      </c>
      <c r="C9386" s="1">
        <v>15.2917090452171</v>
      </c>
      <c r="D9386" s="1">
        <v>1.6614436893762901</v>
      </c>
      <c r="E9386" s="1">
        <v>1.0942714414772899E-2</v>
      </c>
      <c r="F9386" s="1">
        <v>15.4986729990936</v>
      </c>
      <c r="G9386" s="1">
        <v>1.2805294397597899</v>
      </c>
      <c r="H9386" s="1">
        <v>3.8405163880266802E-3</v>
      </c>
      <c r="I9386" s="1">
        <v>35.496061765964001</v>
      </c>
      <c r="J9386" s="1">
        <v>3.1008543899776</v>
      </c>
      <c r="K9386" s="1">
        <v>-3.6705794458865001E-2</v>
      </c>
      <c r="L9386" s="1">
        <v>6.9019514227759799</v>
      </c>
      <c r="M9386" s="1">
        <v>0.59744182309944704</v>
      </c>
      <c r="N9386" s="1">
        <v>9.8532192171617902E-3</v>
      </c>
      <c r="O9386" s="1">
        <v>183.287099825589</v>
      </c>
      <c r="P9386" s="1">
        <v>12.3127057076635</v>
      </c>
      <c r="Q9386" s="1">
        <v>-8.7625062677871499E-2</v>
      </c>
      <c r="R9386" s="1">
        <v>50.495668686939901</v>
      </c>
      <c r="S9386" s="1">
        <v>5.3718532788311304</v>
      </c>
      <c r="T9386" s="43">
        <f t="shared" si="879"/>
        <v>2432.4828328707758</v>
      </c>
      <c r="U9386" s="1">
        <f t="shared" si="880"/>
        <v>-99.437167129224235</v>
      </c>
      <c r="V9386" s="1" t="b">
        <f t="shared" si="881"/>
        <v>0</v>
      </c>
      <c r="W9386" s="44" t="b">
        <f t="shared" si="882"/>
        <v>0</v>
      </c>
      <c r="X9386" s="38">
        <f t="shared" si="883"/>
        <v>0</v>
      </c>
      <c r="Y9386" s="38">
        <f t="shared" si="884"/>
        <v>1</v>
      </c>
      <c r="AF9386" s="1">
        <v>1.6614436893762901</v>
      </c>
      <c r="AG9386" s="1">
        <v>1.2805294397597899</v>
      </c>
      <c r="AH9386" s="1">
        <v>3.1008543899776</v>
      </c>
      <c r="AI9386" s="1">
        <v>0.59744182309944704</v>
      </c>
      <c r="AJ9386" s="1">
        <v>12.3127057076635</v>
      </c>
      <c r="AK9386" s="1">
        <v>5.3718532788311304</v>
      </c>
    </row>
    <row r="9387" spans="1:37">
      <c r="A9387">
        <v>9385</v>
      </c>
      <c r="B9387" s="1">
        <v>0.19144323591677601</v>
      </c>
      <c r="C9387" s="1">
        <v>19.5696968161146</v>
      </c>
      <c r="D9387" s="1">
        <v>3.7386819030905798</v>
      </c>
      <c r="E9387" s="1">
        <v>8.1553663932253995E-2</v>
      </c>
      <c r="F9387" s="1">
        <v>16.632612172986601</v>
      </c>
      <c r="G9387" s="1">
        <v>1.8196133391463101</v>
      </c>
      <c r="H9387" s="1">
        <v>0.101601516513093</v>
      </c>
      <c r="I9387" s="1">
        <v>39.141479219144998</v>
      </c>
      <c r="J9387" s="1">
        <v>4.8647663094142901</v>
      </c>
      <c r="K9387" s="1">
        <v>1.8683725156219199E-2</v>
      </c>
      <c r="L9387" s="1">
        <v>7.2950330037782702</v>
      </c>
      <c r="M9387" s="1">
        <v>0.629084327455947</v>
      </c>
      <c r="N9387" s="1">
        <v>2.9736926353492101E-2</v>
      </c>
      <c r="O9387" s="1">
        <v>186.96800054315699</v>
      </c>
      <c r="P9387" s="1">
        <v>13.6036845542741</v>
      </c>
      <c r="Q9387" s="1">
        <v>5.0019912609227897E-2</v>
      </c>
      <c r="R9387" s="1">
        <v>57.947216701040098</v>
      </c>
      <c r="S9387" s="1">
        <v>5.4753669042046704</v>
      </c>
      <c r="T9387" s="43">
        <f t="shared" si="879"/>
        <v>3013.1197337585895</v>
      </c>
      <c r="U9387" s="1">
        <f t="shared" si="880"/>
        <v>481.19973375858945</v>
      </c>
      <c r="V9387" s="1" t="b">
        <f t="shared" si="881"/>
        <v>0</v>
      </c>
      <c r="W9387" s="44" t="b">
        <f t="shared" si="882"/>
        <v>0</v>
      </c>
      <c r="X9387" s="38">
        <f t="shared" si="883"/>
        <v>1</v>
      </c>
      <c r="Y9387" s="38">
        <f t="shared" si="884"/>
        <v>0</v>
      </c>
      <c r="AF9387" s="1">
        <v>3.7386819030905798</v>
      </c>
      <c r="AG9387" s="1">
        <v>1.8196133391463101</v>
      </c>
      <c r="AH9387" s="1">
        <v>4.8647663094142901</v>
      </c>
      <c r="AI9387" s="1">
        <v>0.629084327455947</v>
      </c>
      <c r="AJ9387" s="1">
        <v>13.6036845542741</v>
      </c>
      <c r="AK9387" s="1">
        <v>5.4753669042046704</v>
      </c>
    </row>
    <row r="9388" spans="1:37">
      <c r="A9388">
        <v>9386</v>
      </c>
      <c r="B9388" s="1">
        <v>-3.8378581878766797E-2</v>
      </c>
      <c r="C9388" s="1">
        <v>15.551552474250499</v>
      </c>
      <c r="D9388" s="1">
        <v>1.6219938324213601</v>
      </c>
      <c r="E9388" s="1">
        <v>4.1288506215625798E-2</v>
      </c>
      <c r="F9388" s="1">
        <v>15.9762013465705</v>
      </c>
      <c r="G9388" s="1">
        <v>1.44454685677969</v>
      </c>
      <c r="H9388" s="1">
        <v>-1.6692478425841799E-2</v>
      </c>
      <c r="I9388" s="1">
        <v>34.774653000579399</v>
      </c>
      <c r="J9388" s="1">
        <v>3.02940338789913</v>
      </c>
      <c r="K9388" s="1">
        <v>-6.6273444841409901E-2</v>
      </c>
      <c r="L9388" s="1">
        <v>6.7008644209774602</v>
      </c>
      <c r="M9388" s="1">
        <v>0.64634162434005804</v>
      </c>
      <c r="N9388" s="1">
        <v>2.7048963159506501E-2</v>
      </c>
      <c r="O9388" s="1">
        <v>186.466112270031</v>
      </c>
      <c r="P9388" s="1">
        <v>13.3772141298834</v>
      </c>
      <c r="Q9388" s="1">
        <v>4.8434576420854102E-2</v>
      </c>
      <c r="R9388" s="1">
        <v>57.855423662027</v>
      </c>
      <c r="S9388" s="1">
        <v>5.4329161498571903</v>
      </c>
      <c r="T9388" s="43">
        <f t="shared" si="879"/>
        <v>2555.2415981180829</v>
      </c>
      <c r="U9388" s="1">
        <f t="shared" si="880"/>
        <v>23.321598118082875</v>
      </c>
      <c r="V9388" s="1" t="b">
        <f t="shared" si="881"/>
        <v>0</v>
      </c>
      <c r="W9388" s="44" t="b">
        <f t="shared" si="882"/>
        <v>0</v>
      </c>
      <c r="X9388" s="38">
        <f t="shared" si="883"/>
        <v>1</v>
      </c>
      <c r="Y9388" s="38">
        <f t="shared" si="884"/>
        <v>0</v>
      </c>
      <c r="AF9388" s="1">
        <v>1.6219938324213601</v>
      </c>
      <c r="AG9388" s="1">
        <v>1.44454685677969</v>
      </c>
      <c r="AH9388" s="1">
        <v>3.02940338789913</v>
      </c>
      <c r="AI9388" s="1">
        <v>0.64634162434005804</v>
      </c>
      <c r="AJ9388" s="1">
        <v>13.3772141298834</v>
      </c>
      <c r="AK9388" s="1">
        <v>5.4329161498571903</v>
      </c>
    </row>
    <row r="9389" spans="1:37">
      <c r="A9389">
        <v>9387</v>
      </c>
      <c r="B9389" s="1">
        <v>9.4084482732831598E-3</v>
      </c>
      <c r="C9389" s="1">
        <v>16.312758005161999</v>
      </c>
      <c r="D9389" s="1">
        <v>1.65816012555557</v>
      </c>
      <c r="E9389" s="1">
        <v>4.6648618293564099E-2</v>
      </c>
      <c r="F9389" s="1">
        <v>16.062065491509301</v>
      </c>
      <c r="G9389" s="1">
        <v>1.4861775701501101</v>
      </c>
      <c r="H9389" s="1">
        <v>-9.7651872377794002E-3</v>
      </c>
      <c r="I9389" s="1">
        <v>35.016383449817198</v>
      </c>
      <c r="J9389" s="1">
        <v>3.0350240322917199</v>
      </c>
      <c r="K9389" s="1">
        <v>-4.4721726137050603E-2</v>
      </c>
      <c r="L9389" s="1">
        <v>6.8468470034168503</v>
      </c>
      <c r="M9389" s="1">
        <v>0.60564453294183895</v>
      </c>
      <c r="N9389" s="1">
        <v>6.1957527521980603E-2</v>
      </c>
      <c r="O9389" s="1">
        <v>193.090324745956</v>
      </c>
      <c r="P9389" s="1">
        <v>17.0169383783463</v>
      </c>
      <c r="Q9389" s="1">
        <v>-2.7092431517607901E-2</v>
      </c>
      <c r="R9389" s="1">
        <v>53.646712756572001</v>
      </c>
      <c r="S9389" s="1">
        <v>4.4676940383264903</v>
      </c>
      <c r="T9389" s="43">
        <f t="shared" si="879"/>
        <v>2826.9638677612029</v>
      </c>
      <c r="U9389" s="1">
        <f t="shared" si="880"/>
        <v>295.04386776120282</v>
      </c>
      <c r="V9389" s="1" t="b">
        <f t="shared" si="881"/>
        <v>0</v>
      </c>
      <c r="W9389" s="44" t="b">
        <f t="shared" si="882"/>
        <v>0</v>
      </c>
      <c r="X9389" s="38">
        <f t="shared" si="883"/>
        <v>1</v>
      </c>
      <c r="Y9389" s="38">
        <f t="shared" si="884"/>
        <v>0</v>
      </c>
      <c r="AF9389" s="1">
        <v>1.65816012555557</v>
      </c>
      <c r="AG9389" s="1">
        <v>1.4861775701501101</v>
      </c>
      <c r="AH9389" s="1">
        <v>3.0350240322917199</v>
      </c>
      <c r="AI9389" s="1">
        <v>0.60564453294183895</v>
      </c>
      <c r="AJ9389" s="1">
        <v>17.0169383783463</v>
      </c>
      <c r="AK9389" s="1">
        <v>4.4676940383264903</v>
      </c>
    </row>
    <row r="9390" spans="1:37">
      <c r="A9390">
        <v>9388</v>
      </c>
      <c r="B9390" s="1">
        <v>2.8379700792472502E-2</v>
      </c>
      <c r="C9390" s="1">
        <v>16.625185658122401</v>
      </c>
      <c r="D9390" s="1">
        <v>1.7378252751994701</v>
      </c>
      <c r="E9390" s="1">
        <v>2.8959604683276002E-2</v>
      </c>
      <c r="F9390" s="1">
        <v>15.780441564493399</v>
      </c>
      <c r="G9390" s="1">
        <v>1.3674964604337001</v>
      </c>
      <c r="H9390" s="1">
        <v>-2.3250914352346799E-2</v>
      </c>
      <c r="I9390" s="1">
        <v>34.547331917203103</v>
      </c>
      <c r="J9390" s="1">
        <v>3.02588417041463</v>
      </c>
      <c r="K9390" s="1">
        <v>3.88492958320755E-3</v>
      </c>
      <c r="L9390" s="1">
        <v>7.1878701976404296</v>
      </c>
      <c r="M9390" s="1">
        <v>0.605208602363001</v>
      </c>
      <c r="N9390" s="1">
        <v>-8.2069146097772192E-3</v>
      </c>
      <c r="O9390" s="1">
        <v>180.00662237011699</v>
      </c>
      <c r="P9390" s="1">
        <v>11.759849215966501</v>
      </c>
      <c r="Q9390" s="1">
        <v>1.6712074416952001E-2</v>
      </c>
      <c r="R9390" s="1">
        <v>56.048909928014801</v>
      </c>
      <c r="S9390" s="1">
        <v>4.7310219732827203</v>
      </c>
      <c r="T9390" s="43">
        <f t="shared" si="879"/>
        <v>2322.7285697660022</v>
      </c>
      <c r="U9390" s="1">
        <f t="shared" si="880"/>
        <v>-209.19143023399783</v>
      </c>
      <c r="V9390" s="1" t="b">
        <f t="shared" si="881"/>
        <v>0</v>
      </c>
      <c r="W9390" s="44" t="b">
        <f t="shared" si="882"/>
        <v>0</v>
      </c>
      <c r="X9390" s="38">
        <f t="shared" si="883"/>
        <v>0</v>
      </c>
      <c r="Y9390" s="38">
        <f t="shared" si="884"/>
        <v>1</v>
      </c>
      <c r="AF9390" s="1">
        <v>1.7378252751994701</v>
      </c>
      <c r="AG9390" s="1">
        <v>1.3674964604337001</v>
      </c>
      <c r="AH9390" s="1">
        <v>3.02588417041463</v>
      </c>
      <c r="AI9390" s="1">
        <v>0.605208602363001</v>
      </c>
      <c r="AJ9390" s="1">
        <v>11.759849215966501</v>
      </c>
      <c r="AK9390" s="1">
        <v>4.7310219732827203</v>
      </c>
    </row>
    <row r="9391" spans="1:37">
      <c r="A9391">
        <v>9389</v>
      </c>
      <c r="B9391" s="1">
        <v>-2.4597844334128899E-2</v>
      </c>
      <c r="C9391" s="1">
        <v>15.767347831795</v>
      </c>
      <c r="D9391" s="1">
        <v>1.60877174530097</v>
      </c>
      <c r="E9391" s="1">
        <v>-1.5829875152112101E-2</v>
      </c>
      <c r="F9391" s="1">
        <v>15.089238652530501</v>
      </c>
      <c r="G9391" s="1">
        <v>1.23028142808036</v>
      </c>
      <c r="H9391" s="1">
        <v>2.35172041768212E-2</v>
      </c>
      <c r="I9391" s="1">
        <v>36.2014235247348</v>
      </c>
      <c r="J9391" s="1">
        <v>3.2679943798588602</v>
      </c>
      <c r="K9391" s="1">
        <v>-8.8992587561667405E-3</v>
      </c>
      <c r="L9391" s="1">
        <v>7.0965639926878197</v>
      </c>
      <c r="M9391" s="1">
        <v>0.59173529120026902</v>
      </c>
      <c r="N9391" s="1">
        <v>-1.40954784493487E-2</v>
      </c>
      <c r="O9391" s="1">
        <v>178.94975664730001</v>
      </c>
      <c r="P9391" s="1">
        <v>11.710371055414599</v>
      </c>
      <c r="Q9391" s="1">
        <v>-8.8583047931755799E-3</v>
      </c>
      <c r="R9391" s="1">
        <v>54.633886489376202</v>
      </c>
      <c r="S9391" s="1">
        <v>4.4809716686908603</v>
      </c>
      <c r="T9391" s="43">
        <f t="shared" si="879"/>
        <v>2289.0125568545918</v>
      </c>
      <c r="U9391" s="1">
        <f t="shared" si="880"/>
        <v>-242.90744314540825</v>
      </c>
      <c r="V9391" s="1" t="b">
        <f t="shared" si="881"/>
        <v>1</v>
      </c>
      <c r="W9391" s="44" t="b">
        <f t="shared" si="882"/>
        <v>0</v>
      </c>
      <c r="X9391" s="38">
        <f t="shared" si="883"/>
        <v>0</v>
      </c>
      <c r="Y9391" s="38">
        <f t="shared" si="884"/>
        <v>1</v>
      </c>
      <c r="AF9391" s="1">
        <v>1.60877174530097</v>
      </c>
      <c r="AG9391" s="1">
        <v>1.23028142808036</v>
      </c>
      <c r="AH9391" s="1">
        <v>3.2679943798588602</v>
      </c>
      <c r="AI9391" s="1">
        <v>0.59173529120026902</v>
      </c>
      <c r="AJ9391" s="1">
        <v>11.710371055414599</v>
      </c>
      <c r="AK9391" s="1">
        <v>4.4809716686908603</v>
      </c>
    </row>
    <row r="9392" spans="1:37">
      <c r="A9392">
        <v>9390</v>
      </c>
      <c r="B9392" s="1">
        <v>-9.8471096105821193E-2</v>
      </c>
      <c r="C9392" s="1">
        <v>14.644545670927799</v>
      </c>
      <c r="D9392" s="1">
        <v>1.8806468880722</v>
      </c>
      <c r="E9392" s="1">
        <v>2.5985363500844599E-3</v>
      </c>
      <c r="F9392" s="1">
        <v>15.3698873641851</v>
      </c>
      <c r="G9392" s="1">
        <v>1.2567961753211101</v>
      </c>
      <c r="H9392" s="1">
        <v>8.9085108827092595E-3</v>
      </c>
      <c r="I9392" s="1">
        <v>35.676412233145697</v>
      </c>
      <c r="J9392" s="1">
        <v>3.1308891416399498</v>
      </c>
      <c r="K9392" s="1">
        <v>-8.3561006055936308E-3</v>
      </c>
      <c r="L9392" s="1">
        <v>7.1004195962679804</v>
      </c>
      <c r="M9392" s="1">
        <v>0.59157049217221402</v>
      </c>
      <c r="N9392" s="1">
        <v>2.6766656614721902E-2</v>
      </c>
      <c r="O9392" s="1">
        <v>186.41347909585099</v>
      </c>
      <c r="P9392" s="1">
        <v>13.357646390696001</v>
      </c>
      <c r="Q9392" s="1">
        <v>-3.4032415245061003E-2</v>
      </c>
      <c r="R9392" s="1">
        <v>53.275694362940797</v>
      </c>
      <c r="S9392" s="1">
        <v>4.5133175464536004</v>
      </c>
      <c r="T9392" s="43">
        <f t="shared" si="879"/>
        <v>2473.0866634355075</v>
      </c>
      <c r="U9392" s="1">
        <f t="shared" si="880"/>
        <v>-58.833336564492583</v>
      </c>
      <c r="V9392" s="1" t="b">
        <f t="shared" si="881"/>
        <v>0</v>
      </c>
      <c r="W9392" s="44" t="b">
        <f t="shared" si="882"/>
        <v>0</v>
      </c>
      <c r="X9392" s="38">
        <f t="shared" si="883"/>
        <v>0</v>
      </c>
      <c r="Y9392" s="38">
        <f t="shared" si="884"/>
        <v>1</v>
      </c>
      <c r="AF9392" s="1">
        <v>1.8806468880722</v>
      </c>
      <c r="AG9392" s="1">
        <v>1.2567961753211101</v>
      </c>
      <c r="AH9392" s="1">
        <v>3.1308891416399498</v>
      </c>
      <c r="AI9392" s="1">
        <v>0.59157049217221402</v>
      </c>
      <c r="AJ9392" s="1">
        <v>13.357646390696001</v>
      </c>
      <c r="AK9392" s="1">
        <v>4.5133175464536004</v>
      </c>
    </row>
    <row r="9393" spans="1:37">
      <c r="A9393">
        <v>9391</v>
      </c>
      <c r="B9393" s="1">
        <v>-0.107839621254814</v>
      </c>
      <c r="C9393" s="1">
        <v>14.5079885447413</v>
      </c>
      <c r="D9393" s="1">
        <v>1.94437530021273</v>
      </c>
      <c r="E9393" s="1">
        <v>-2.6902283480784001E-3</v>
      </c>
      <c r="F9393" s="1">
        <v>15.2888142238348</v>
      </c>
      <c r="G9393" s="1">
        <v>1.2426666341652299</v>
      </c>
      <c r="H9393" s="1">
        <v>5.40442687786113E-2</v>
      </c>
      <c r="I9393" s="1">
        <v>37.323587765275903</v>
      </c>
      <c r="J9393" s="1">
        <v>3.72642771073714</v>
      </c>
      <c r="K9393" s="1">
        <v>-1.2974744071665101E-2</v>
      </c>
      <c r="L9393" s="1">
        <v>7.0677009058387403</v>
      </c>
      <c r="M9393" s="1">
        <v>0.59114499542438104</v>
      </c>
      <c r="N9393" s="1">
        <v>-1.0756278180872599E-2</v>
      </c>
      <c r="O9393" s="1">
        <v>179.54830450215599</v>
      </c>
      <c r="P9393" s="1">
        <v>11.738048641155601</v>
      </c>
      <c r="Q9393" s="1">
        <v>5.5377088226090396E-3</v>
      </c>
      <c r="R9393" s="1">
        <v>55.426085233545301</v>
      </c>
      <c r="S9393" s="1">
        <v>4.5957003100273397</v>
      </c>
      <c r="T9393" s="43">
        <f t="shared" si="879"/>
        <v>2383.8363591722418</v>
      </c>
      <c r="U9393" s="1">
        <f t="shared" si="880"/>
        <v>-148.08364082775824</v>
      </c>
      <c r="V9393" s="1" t="b">
        <f t="shared" si="881"/>
        <v>0</v>
      </c>
      <c r="W9393" s="44" t="b">
        <f t="shared" si="882"/>
        <v>0</v>
      </c>
      <c r="X9393" s="38">
        <f t="shared" si="883"/>
        <v>0</v>
      </c>
      <c r="Y9393" s="38">
        <f t="shared" si="884"/>
        <v>1</v>
      </c>
      <c r="AF9393" s="1">
        <v>1.94437530021273</v>
      </c>
      <c r="AG9393" s="1">
        <v>1.2426666341652299</v>
      </c>
      <c r="AH9393" s="1">
        <v>3.72642771073714</v>
      </c>
      <c r="AI9393" s="1">
        <v>0.59114499542438104</v>
      </c>
      <c r="AJ9393" s="1">
        <v>11.738048641155601</v>
      </c>
      <c r="AK9393" s="1">
        <v>4.5957003100273397</v>
      </c>
    </row>
    <row r="9394" spans="1:37">
      <c r="A9394">
        <v>9392</v>
      </c>
      <c r="B9394" s="1">
        <v>-8.0520201120588206E-2</v>
      </c>
      <c r="C9394" s="1">
        <v>14.9098020441622</v>
      </c>
      <c r="D9394" s="1">
        <v>1.7704938654156299</v>
      </c>
      <c r="E9394" s="1">
        <v>-4.73892646770726E-2</v>
      </c>
      <c r="F9394" s="1">
        <v>14.6204674656723</v>
      </c>
      <c r="G9394" s="1">
        <v>1.27164550407925</v>
      </c>
      <c r="H9394" s="1">
        <v>-2.0836363558027801E-2</v>
      </c>
      <c r="I9394" s="1">
        <v>34.630848992459804</v>
      </c>
      <c r="J9394" s="1">
        <v>3.0251445018920502</v>
      </c>
      <c r="K9394" s="1">
        <v>-9.4444850660817106E-2</v>
      </c>
      <c r="L9394" s="1">
        <v>6.51472585284119</v>
      </c>
      <c r="M9394" s="1">
        <v>0.72880317034265396</v>
      </c>
      <c r="N9394" s="1">
        <v>4.97244119740707E-3</v>
      </c>
      <c r="O9394" s="1">
        <v>182.39469576209399</v>
      </c>
      <c r="P9394" s="1">
        <v>12.132343555434799</v>
      </c>
      <c r="Q9394" s="1">
        <v>1.6653953479652601E-2</v>
      </c>
      <c r="R9394" s="1">
        <v>56.045652407501102</v>
      </c>
      <c r="S9394" s="1">
        <v>4.7303416882730298</v>
      </c>
      <c r="T9394" s="43">
        <f t="shared" si="879"/>
        <v>2365.8772285437412</v>
      </c>
      <c r="U9394" s="1">
        <f t="shared" si="880"/>
        <v>-166.04277145625883</v>
      </c>
      <c r="V9394" s="1" t="b">
        <f t="shared" si="881"/>
        <v>0</v>
      </c>
      <c r="W9394" s="44" t="b">
        <f t="shared" si="882"/>
        <v>0</v>
      </c>
      <c r="X9394" s="38">
        <f t="shared" si="883"/>
        <v>0</v>
      </c>
      <c r="Y9394" s="38">
        <f t="shared" si="884"/>
        <v>1</v>
      </c>
      <c r="AF9394" s="1">
        <v>1.7704938654156299</v>
      </c>
      <c r="AG9394" s="1">
        <v>1.27164550407925</v>
      </c>
      <c r="AH9394" s="1">
        <v>3.0251445018920502</v>
      </c>
      <c r="AI9394" s="1">
        <v>0.72880317034265396</v>
      </c>
      <c r="AJ9394" s="1">
        <v>12.132343555434799</v>
      </c>
      <c r="AK9394" s="1">
        <v>4.7303416882730298</v>
      </c>
    </row>
    <row r="9395" spans="1:37">
      <c r="A9395">
        <v>9393</v>
      </c>
      <c r="B9395" s="1">
        <v>-1.9290546344611002E-2</v>
      </c>
      <c r="C9395" s="1">
        <v>15.8512523013063</v>
      </c>
      <c r="D9395" s="1">
        <v>1.6092126341471999</v>
      </c>
      <c r="E9395" s="1">
        <v>3.0347410291277899E-2</v>
      </c>
      <c r="F9395" s="1">
        <v>15.8023569534258</v>
      </c>
      <c r="G9395" s="1">
        <v>1.37339571399073</v>
      </c>
      <c r="H9395" s="1">
        <v>3.5597580667014198E-2</v>
      </c>
      <c r="I9395" s="1">
        <v>36.6414025558663</v>
      </c>
      <c r="J9395" s="1">
        <v>3.4155220452959898</v>
      </c>
      <c r="K9395" s="1">
        <v>5.8804848217816598E-2</v>
      </c>
      <c r="L9395" s="1">
        <v>7.5936686611181399</v>
      </c>
      <c r="M9395" s="1">
        <v>0.75391001663798396</v>
      </c>
      <c r="N9395" s="1">
        <v>-1.2239178317172099E-2</v>
      </c>
      <c r="O9395" s="1">
        <v>179.28224961210799</v>
      </c>
      <c r="P9395" s="1">
        <v>11.725783177392</v>
      </c>
      <c r="Q9395" s="1">
        <v>-2.5998929442188599E-2</v>
      </c>
      <c r="R9395" s="1">
        <v>53.705407633947097</v>
      </c>
      <c r="S9395" s="1">
        <v>4.4652120320457902</v>
      </c>
      <c r="T9395" s="43">
        <f t="shared" si="879"/>
        <v>2334.3035619509697</v>
      </c>
      <c r="U9395" s="1">
        <f t="shared" si="880"/>
        <v>-197.61643804903042</v>
      </c>
      <c r="V9395" s="1" t="b">
        <f t="shared" si="881"/>
        <v>0</v>
      </c>
      <c r="W9395" s="44" t="b">
        <f t="shared" si="882"/>
        <v>0</v>
      </c>
      <c r="X9395" s="38">
        <f t="shared" si="883"/>
        <v>0</v>
      </c>
      <c r="Y9395" s="38">
        <f t="shared" si="884"/>
        <v>1</v>
      </c>
      <c r="AF9395" s="1">
        <v>1.6092126341471999</v>
      </c>
      <c r="AG9395" s="1">
        <v>1.37339571399073</v>
      </c>
      <c r="AH9395" s="1">
        <v>3.4155220452959898</v>
      </c>
      <c r="AI9395" s="1">
        <v>0.75391001663798396</v>
      </c>
      <c r="AJ9395" s="1">
        <v>11.725783177392</v>
      </c>
      <c r="AK9395" s="1">
        <v>4.4652120320457902</v>
      </c>
    </row>
    <row r="9396" spans="1:37">
      <c r="A9396">
        <v>9394</v>
      </c>
      <c r="B9396" s="1">
        <v>3.9291629056287802E-2</v>
      </c>
      <c r="C9396" s="1">
        <v>16.807591883293501</v>
      </c>
      <c r="D9396" s="1">
        <v>1.79633719237778</v>
      </c>
      <c r="E9396" s="1">
        <v>-1.2160059399910401E-2</v>
      </c>
      <c r="F9396" s="1">
        <v>15.144715110154401</v>
      </c>
      <c r="G9396" s="1">
        <v>1.2311454657663199</v>
      </c>
      <c r="H9396" s="1">
        <v>1.17439176454929E-2</v>
      </c>
      <c r="I9396" s="1">
        <v>35.777712920122397</v>
      </c>
      <c r="J9396" s="1">
        <v>3.1505540644015602</v>
      </c>
      <c r="K9396" s="1">
        <v>-7.2574144254096903E-3</v>
      </c>
      <c r="L9396" s="1">
        <v>7.1082250162202598</v>
      </c>
      <c r="M9396" s="1">
        <v>0.59071159622945402</v>
      </c>
      <c r="N9396" s="1">
        <v>-1.3515318040596001E-2</v>
      </c>
      <c r="O9396" s="1">
        <v>179.053606333088</v>
      </c>
      <c r="P9396" s="1">
        <v>11.7149873369288</v>
      </c>
      <c r="Q9396" s="1">
        <v>-2.1513353777742002E-2</v>
      </c>
      <c r="R9396" s="1">
        <v>53.946848399065999</v>
      </c>
      <c r="S9396" s="1">
        <v>4.4629714981763096</v>
      </c>
      <c r="T9396" s="43">
        <f t="shared" si="879"/>
        <v>2294.670715388022</v>
      </c>
      <c r="U9396" s="1">
        <f t="shared" si="880"/>
        <v>-237.24928461197806</v>
      </c>
      <c r="V9396" s="1" t="b">
        <f t="shared" si="881"/>
        <v>1</v>
      </c>
      <c r="W9396" s="44" t="b">
        <f t="shared" si="882"/>
        <v>0</v>
      </c>
      <c r="X9396" s="38">
        <f t="shared" si="883"/>
        <v>0</v>
      </c>
      <c r="Y9396" s="38">
        <f t="shared" si="884"/>
        <v>1</v>
      </c>
      <c r="AF9396" s="1">
        <v>1.79633719237778</v>
      </c>
      <c r="AG9396" s="1">
        <v>1.2311454657663199</v>
      </c>
      <c r="AH9396" s="1">
        <v>3.1505540644015602</v>
      </c>
      <c r="AI9396" s="1">
        <v>0.59071159622945402</v>
      </c>
      <c r="AJ9396" s="1">
        <v>11.7149873369288</v>
      </c>
      <c r="AK9396" s="1">
        <v>4.4629714981763096</v>
      </c>
    </row>
    <row r="9397" spans="1:37">
      <c r="A9397">
        <v>9395</v>
      </c>
      <c r="B9397" s="1">
        <v>-0.122164303541269</v>
      </c>
      <c r="C9397" s="1">
        <v>14.301647630599</v>
      </c>
      <c r="D9397" s="1">
        <v>2.05834737016289</v>
      </c>
      <c r="E9397" s="1">
        <v>2.4728454853330601E-2</v>
      </c>
      <c r="F9397" s="1">
        <v>15.7138132085317</v>
      </c>
      <c r="G9397" s="1">
        <v>1.3440621963130699</v>
      </c>
      <c r="H9397" s="1">
        <v>-4.51874846980082E-2</v>
      </c>
      <c r="I9397" s="1">
        <v>33.797733805661601</v>
      </c>
      <c r="J9397" s="1">
        <v>3.1057472760657601</v>
      </c>
      <c r="K9397" s="1">
        <v>3.36733098415457E-2</v>
      </c>
      <c r="L9397" s="1">
        <v>7.40520618098392</v>
      </c>
      <c r="M9397" s="1">
        <v>0.66581922839167695</v>
      </c>
      <c r="N9397" s="1">
        <v>4.1929811078298802E-2</v>
      </c>
      <c r="O9397" s="1">
        <v>189.261634412229</v>
      </c>
      <c r="P9397" s="1">
        <v>14.713282269319601</v>
      </c>
      <c r="Q9397" s="1">
        <v>-5.9298560196593304E-3</v>
      </c>
      <c r="R9397" s="1">
        <v>54.794113521079296</v>
      </c>
      <c r="S9397" s="1">
        <v>4.4911094444898296</v>
      </c>
      <c r="T9397" s="43">
        <f t="shared" si="879"/>
        <v>2637.8367784742827</v>
      </c>
      <c r="U9397" s="1">
        <f t="shared" si="880"/>
        <v>105.91677847428264</v>
      </c>
      <c r="V9397" s="1" t="b">
        <f t="shared" si="881"/>
        <v>0</v>
      </c>
      <c r="W9397" s="44" t="b">
        <f t="shared" si="882"/>
        <v>0</v>
      </c>
      <c r="X9397" s="38">
        <f t="shared" si="883"/>
        <v>1</v>
      </c>
      <c r="Y9397" s="38">
        <f t="shared" si="884"/>
        <v>0</v>
      </c>
      <c r="AF9397" s="1">
        <v>2.05834737016289</v>
      </c>
      <c r="AG9397" s="1">
        <v>1.3440621963130699</v>
      </c>
      <c r="AH9397" s="1">
        <v>3.1057472760657601</v>
      </c>
      <c r="AI9397" s="1">
        <v>0.66581922839167695</v>
      </c>
      <c r="AJ9397" s="1">
        <v>14.713282269319601</v>
      </c>
      <c r="AK9397" s="1">
        <v>4.4911094444898296</v>
      </c>
    </row>
    <row r="9398" spans="1:37">
      <c r="A9398">
        <v>9396</v>
      </c>
      <c r="B9398" s="1">
        <v>2.7820926747551499E-2</v>
      </c>
      <c r="C9398" s="1">
        <v>16.615898530829099</v>
      </c>
      <c r="D9398" s="1">
        <v>1.7336785454872901</v>
      </c>
      <c r="E9398" s="1">
        <v>2.6452494556796598E-2</v>
      </c>
      <c r="F9398" s="1">
        <v>15.7409278130073</v>
      </c>
      <c r="G9398" s="1">
        <v>1.3530120056020301</v>
      </c>
      <c r="H9398" s="1">
        <v>4.8197238902820396E-3</v>
      </c>
      <c r="I9398" s="1">
        <v>35.530836799153803</v>
      </c>
      <c r="J9398" s="1">
        <v>3.1049230986068301</v>
      </c>
      <c r="K9398" s="1">
        <v>2.8003847610439499E-2</v>
      </c>
      <c r="L9398" s="1">
        <v>7.3633414316722599</v>
      </c>
      <c r="M9398" s="1">
        <v>0.65140294001940602</v>
      </c>
      <c r="N9398" s="1">
        <v>-1.0392144858792699E-2</v>
      </c>
      <c r="O9398" s="1">
        <v>179.61369592762401</v>
      </c>
      <c r="P9398" s="1">
        <v>11.7420502839392</v>
      </c>
      <c r="Q9398" s="1">
        <v>-9.0504940369333896E-4</v>
      </c>
      <c r="R9398" s="1">
        <v>55.070136244853003</v>
      </c>
      <c r="S9398" s="1">
        <v>4.5306277846869998</v>
      </c>
      <c r="T9398" s="43">
        <f t="shared" si="879"/>
        <v>2311.5694658341754</v>
      </c>
      <c r="U9398" s="1">
        <f t="shared" si="880"/>
        <v>-220.35053416582468</v>
      </c>
      <c r="V9398" s="1" t="b">
        <f t="shared" si="881"/>
        <v>0</v>
      </c>
      <c r="W9398" s="44" t="b">
        <f t="shared" si="882"/>
        <v>0</v>
      </c>
      <c r="X9398" s="38">
        <f t="shared" si="883"/>
        <v>0</v>
      </c>
      <c r="Y9398" s="38">
        <f t="shared" si="884"/>
        <v>1</v>
      </c>
      <c r="AF9398" s="1">
        <v>1.7336785454872901</v>
      </c>
      <c r="AG9398" s="1">
        <v>1.3530120056020301</v>
      </c>
      <c r="AH9398" s="1">
        <v>3.1049230986068301</v>
      </c>
      <c r="AI9398" s="1">
        <v>0.65140294001940602</v>
      </c>
      <c r="AJ9398" s="1">
        <v>11.7420502839392</v>
      </c>
      <c r="AK9398" s="1">
        <v>4.5306277846869998</v>
      </c>
    </row>
    <row r="9399" spans="1:37">
      <c r="A9399">
        <v>9397</v>
      </c>
      <c r="B9399" s="1">
        <v>0.17032947159598999</v>
      </c>
      <c r="C9399" s="1">
        <v>19.160838309460502</v>
      </c>
      <c r="D9399" s="1">
        <v>3.3722956242629101</v>
      </c>
      <c r="E9399" s="1">
        <v>9.0968465312673594E-2</v>
      </c>
      <c r="F9399" s="1">
        <v>16.7899443766178</v>
      </c>
      <c r="G9399" s="1">
        <v>1.92928957941666</v>
      </c>
      <c r="H9399" s="1">
        <v>4.0690901882254903E-2</v>
      </c>
      <c r="I9399" s="1">
        <v>36.828505070982096</v>
      </c>
      <c r="J9399" s="1">
        <v>3.4955374425587999</v>
      </c>
      <c r="K9399" s="1">
        <v>2.4073560779418399E-2</v>
      </c>
      <c r="L9399" s="1">
        <v>7.3344581847139496</v>
      </c>
      <c r="M9399" s="1">
        <v>0.64106171032239601</v>
      </c>
      <c r="N9399" s="1">
        <v>2.4256536645519099E-2</v>
      </c>
      <c r="O9399" s="1">
        <v>185.946145676296</v>
      </c>
      <c r="P9399" s="1">
        <v>13.192070800985</v>
      </c>
      <c r="Q9399" s="1">
        <v>3.3837059691145699E-2</v>
      </c>
      <c r="R9399" s="1">
        <v>57.017012396315103</v>
      </c>
      <c r="S9399" s="1">
        <v>5.0482800663985898</v>
      </c>
      <c r="T9399" s="43">
        <f t="shared" si="879"/>
        <v>2767.8535223944359</v>
      </c>
      <c r="U9399" s="1">
        <f t="shared" si="880"/>
        <v>235.93352239443584</v>
      </c>
      <c r="V9399" s="1" t="b">
        <f t="shared" si="881"/>
        <v>0</v>
      </c>
      <c r="W9399" s="44" t="b">
        <f t="shared" si="882"/>
        <v>0</v>
      </c>
      <c r="X9399" s="38">
        <f t="shared" si="883"/>
        <v>1</v>
      </c>
      <c r="Y9399" s="38">
        <f t="shared" si="884"/>
        <v>0</v>
      </c>
      <c r="AF9399" s="1">
        <v>3.3722956242629101</v>
      </c>
      <c r="AG9399" s="1">
        <v>1.92928957941666</v>
      </c>
      <c r="AH9399" s="1">
        <v>3.4955374425587999</v>
      </c>
      <c r="AI9399" s="1">
        <v>0.64106171032239601</v>
      </c>
      <c r="AJ9399" s="1">
        <v>13.192070800985</v>
      </c>
      <c r="AK9399" s="1">
        <v>5.0482800663985898</v>
      </c>
    </row>
    <row r="9400" spans="1:37">
      <c r="A9400">
        <v>9398</v>
      </c>
      <c r="B9400" s="1">
        <v>-0.23457636355092801</v>
      </c>
      <c r="C9400" s="1">
        <v>12.7810382969492</v>
      </c>
      <c r="D9400" s="1">
        <v>3.2281729419450902</v>
      </c>
      <c r="E9400" s="1">
        <v>-5.3102552700787502E-2</v>
      </c>
      <c r="F9400" s="1">
        <v>14.5371746883808</v>
      </c>
      <c r="G9400" s="1">
        <v>1.2963494195723699</v>
      </c>
      <c r="H9400" s="1">
        <v>-2.98664680296317E-2</v>
      </c>
      <c r="I9400" s="1">
        <v>34.319536515649801</v>
      </c>
      <c r="J9400" s="1">
        <v>3.03415589317656</v>
      </c>
      <c r="K9400" s="1">
        <v>-3.32647620426402E-2</v>
      </c>
      <c r="L9400" s="1">
        <v>6.9257421702486601</v>
      </c>
      <c r="M9400" s="1">
        <v>0.59454006270290405</v>
      </c>
      <c r="N9400" s="1">
        <v>-7.2277195795390501E-3</v>
      </c>
      <c r="O9400" s="1">
        <v>180.18297028556199</v>
      </c>
      <c r="P9400" s="1">
        <v>11.768625676839299</v>
      </c>
      <c r="Q9400" s="1">
        <v>-2.6221879213624601E-2</v>
      </c>
      <c r="R9400" s="1">
        <v>53.693435360247697</v>
      </c>
      <c r="S9400" s="1">
        <v>4.4661566778223003</v>
      </c>
      <c r="T9400" s="43">
        <f t="shared" si="879"/>
        <v>2438.8000672058529</v>
      </c>
      <c r="U9400" s="1">
        <f t="shared" si="880"/>
        <v>-93.119932794147189</v>
      </c>
      <c r="V9400" s="1" t="b">
        <f t="shared" si="881"/>
        <v>0</v>
      </c>
      <c r="W9400" s="44" t="b">
        <f t="shared" si="882"/>
        <v>0</v>
      </c>
      <c r="X9400" s="38">
        <f t="shared" si="883"/>
        <v>0</v>
      </c>
      <c r="Y9400" s="38">
        <f t="shared" si="884"/>
        <v>1</v>
      </c>
      <c r="AF9400" s="1">
        <v>3.2281729419450902</v>
      </c>
      <c r="AG9400" s="1">
        <v>1.2963494195723699</v>
      </c>
      <c r="AH9400" s="1">
        <v>3.03415589317656</v>
      </c>
      <c r="AI9400" s="1">
        <v>0.59454006270290405</v>
      </c>
      <c r="AJ9400" s="1">
        <v>11.768625676839299</v>
      </c>
      <c r="AK9400" s="1">
        <v>4.4661566778223003</v>
      </c>
    </row>
    <row r="9401" spans="1:37">
      <c r="A9401">
        <v>9399</v>
      </c>
      <c r="B9401" s="1">
        <v>1.7465206595621102E-2</v>
      </c>
      <c r="C9401" s="1">
        <v>16.4447168203201</v>
      </c>
      <c r="D9401" s="1">
        <v>1.68213854257128</v>
      </c>
      <c r="E9401" s="1">
        <v>-5.0677593363130701E-3</v>
      </c>
      <c r="F9401" s="1">
        <v>15.2525077712047</v>
      </c>
      <c r="G9401" s="1">
        <v>1.2388821344093</v>
      </c>
      <c r="H9401" s="1">
        <v>7.4946120463618799E-3</v>
      </c>
      <c r="I9401" s="1">
        <v>35.6260050391381</v>
      </c>
      <c r="J9401" s="1">
        <v>3.1235114385625899</v>
      </c>
      <c r="K9401" s="1">
        <v>2.4077298548633001E-2</v>
      </c>
      <c r="L9401" s="1">
        <v>7.3344855992771896</v>
      </c>
      <c r="M9401" s="1">
        <v>0.64106171032239601</v>
      </c>
      <c r="N9401" s="1">
        <v>1.33725035027265E-2</v>
      </c>
      <c r="O9401" s="1">
        <v>183.93327560696201</v>
      </c>
      <c r="P9401" s="1">
        <v>12.4983363082231</v>
      </c>
      <c r="Q9401" s="1">
        <v>7.6335080803039301E-2</v>
      </c>
      <c r="R9401" s="1">
        <v>59.4923484919549</v>
      </c>
      <c r="S9401" s="1">
        <v>6.3588890690588098</v>
      </c>
      <c r="T9401" s="43">
        <f t="shared" si="879"/>
        <v>2554.2819203147474</v>
      </c>
      <c r="U9401" s="1">
        <f t="shared" si="880"/>
        <v>22.361920314747294</v>
      </c>
      <c r="V9401" s="1" t="b">
        <f t="shared" si="881"/>
        <v>0</v>
      </c>
      <c r="W9401" s="44" t="b">
        <f t="shared" si="882"/>
        <v>0</v>
      </c>
      <c r="X9401" s="38">
        <f t="shared" si="883"/>
        <v>1</v>
      </c>
      <c r="Y9401" s="38">
        <f t="shared" si="884"/>
        <v>0</v>
      </c>
      <c r="AF9401" s="1">
        <v>1.68213854257128</v>
      </c>
      <c r="AG9401" s="1">
        <v>1.2388821344093</v>
      </c>
      <c r="AH9401" s="1">
        <v>3.1235114385625899</v>
      </c>
      <c r="AI9401" s="1">
        <v>0.64106171032239601</v>
      </c>
      <c r="AJ9401" s="1">
        <v>12.4983363082231</v>
      </c>
      <c r="AK9401" s="1">
        <v>6.3588890690588098</v>
      </c>
    </row>
    <row r="9402" spans="1:37">
      <c r="A9402">
        <v>9400</v>
      </c>
      <c r="B9402" s="1">
        <v>-5.2171917812990298E-2</v>
      </c>
      <c r="C9402" s="1">
        <v>15.3385172971493</v>
      </c>
      <c r="D9402" s="1">
        <v>1.6523003006288299</v>
      </c>
      <c r="E9402" s="1">
        <v>-3.0238094767804001E-2</v>
      </c>
      <c r="F9402" s="1">
        <v>14.8733883317442</v>
      </c>
      <c r="G9402" s="1">
        <v>1.23607426839013</v>
      </c>
      <c r="H9402" s="1">
        <v>-5.0424314277604597E-2</v>
      </c>
      <c r="I9402" s="1">
        <v>33.6212034666314</v>
      </c>
      <c r="J9402" s="1">
        <v>3.1374697161228098</v>
      </c>
      <c r="K9402" s="1">
        <v>-1.89127524419276E-2</v>
      </c>
      <c r="L9402" s="1">
        <v>7.0258571958020797</v>
      </c>
      <c r="M9402" s="1">
        <v>0.589282872464301</v>
      </c>
      <c r="N9402" s="1">
        <v>-1.52683367044434E-3</v>
      </c>
      <c r="O9402" s="1">
        <v>181.21310639618099</v>
      </c>
      <c r="P9402" s="1">
        <v>11.900303813679299</v>
      </c>
      <c r="Q9402" s="1">
        <v>3.1167107561286401E-3</v>
      </c>
      <c r="R9402" s="1">
        <v>55.2920610899208</v>
      </c>
      <c r="S9402" s="1">
        <v>4.57120481810116</v>
      </c>
      <c r="T9402" s="43">
        <f t="shared" si="879"/>
        <v>2308.6635789386528</v>
      </c>
      <c r="U9402" s="1">
        <f t="shared" si="880"/>
        <v>-223.25642106134728</v>
      </c>
      <c r="V9402" s="1" t="b">
        <f t="shared" si="881"/>
        <v>0</v>
      </c>
      <c r="W9402" s="44" t="b">
        <f t="shared" si="882"/>
        <v>0</v>
      </c>
      <c r="X9402" s="38">
        <f t="shared" si="883"/>
        <v>0</v>
      </c>
      <c r="Y9402" s="38">
        <f t="shared" si="884"/>
        <v>1</v>
      </c>
      <c r="AF9402" s="1">
        <v>1.6523003006288299</v>
      </c>
      <c r="AG9402" s="1">
        <v>1.23607426839013</v>
      </c>
      <c r="AH9402" s="1">
        <v>3.1374697161228098</v>
      </c>
      <c r="AI9402" s="1">
        <v>0.589282872464301</v>
      </c>
      <c r="AJ9402" s="1">
        <v>11.900303813679299</v>
      </c>
      <c r="AK9402" s="1">
        <v>4.57120481810116</v>
      </c>
    </row>
    <row r="9403" spans="1:37">
      <c r="A9403">
        <v>9401</v>
      </c>
      <c r="B9403" s="1">
        <v>-7.8946048830861495E-2</v>
      </c>
      <c r="C9403" s="1">
        <v>14.9332908257988</v>
      </c>
      <c r="D9403" s="1">
        <v>1.7625465158860401</v>
      </c>
      <c r="E9403" s="1">
        <v>-0.10781092481025301</v>
      </c>
      <c r="F9403" s="1">
        <v>13.7632330931888</v>
      </c>
      <c r="G9403" s="1">
        <v>1.6413933936357801</v>
      </c>
      <c r="H9403" s="1">
        <v>3.6473875430464299E-2</v>
      </c>
      <c r="I9403" s="1">
        <v>36.673525297491103</v>
      </c>
      <c r="J9403" s="1">
        <v>3.4272600691291601</v>
      </c>
      <c r="K9403" s="1">
        <v>-1.36888228823875E-2</v>
      </c>
      <c r="L9403" s="1">
        <v>7.0626558118930802</v>
      </c>
      <c r="M9403" s="1">
        <v>0.590587753470317</v>
      </c>
      <c r="N9403" s="1">
        <v>-2.0650354798849201E-2</v>
      </c>
      <c r="O9403" s="1">
        <v>177.780599147331</v>
      </c>
      <c r="P9403" s="1">
        <v>11.6866501744112</v>
      </c>
      <c r="Q9403" s="1">
        <v>1.5963029258625201E-2</v>
      </c>
      <c r="R9403" s="1">
        <v>56.006942483121598</v>
      </c>
      <c r="S9403" s="1">
        <v>4.7172384822577298</v>
      </c>
      <c r="T9403" s="43">
        <f t="shared" si="879"/>
        <v>2382.567638879023</v>
      </c>
      <c r="U9403" s="1">
        <f t="shared" si="880"/>
        <v>-149.35236112097709</v>
      </c>
      <c r="V9403" s="1" t="b">
        <f t="shared" si="881"/>
        <v>0</v>
      </c>
      <c r="W9403" s="44" t="b">
        <f t="shared" si="882"/>
        <v>0</v>
      </c>
      <c r="X9403" s="38">
        <f t="shared" si="883"/>
        <v>0</v>
      </c>
      <c r="Y9403" s="38">
        <f t="shared" si="884"/>
        <v>1</v>
      </c>
      <c r="AF9403" s="1">
        <v>1.7625465158860401</v>
      </c>
      <c r="AG9403" s="1">
        <v>1.6413933936357801</v>
      </c>
      <c r="AH9403" s="1">
        <v>3.4272600691291601</v>
      </c>
      <c r="AI9403" s="1">
        <v>0.590587753470317</v>
      </c>
      <c r="AJ9403" s="1">
        <v>11.6866501744112</v>
      </c>
      <c r="AK9403" s="1">
        <v>4.7172384822577298</v>
      </c>
    </row>
    <row r="9404" spans="1:37">
      <c r="A9404">
        <v>9402</v>
      </c>
      <c r="B9404" s="1">
        <v>-4.3939709811024297E-2</v>
      </c>
      <c r="C9404" s="1">
        <v>15.465308331019401</v>
      </c>
      <c r="D9404" s="1">
        <v>1.6324506841189801</v>
      </c>
      <c r="E9404" s="1">
        <v>-3.7324946539510302E-2</v>
      </c>
      <c r="F9404" s="1">
        <v>14.7683554491219</v>
      </c>
      <c r="G9404" s="1">
        <v>1.2488537128669499</v>
      </c>
      <c r="H9404" s="1">
        <v>-2.18875952842662E-2</v>
      </c>
      <c r="I9404" s="1">
        <v>34.594463073659298</v>
      </c>
      <c r="J9404" s="1">
        <v>3.0250455723885099</v>
      </c>
      <c r="K9404" s="1">
        <v>-4.6307357769917797E-2</v>
      </c>
      <c r="L9404" s="1">
        <v>6.8359990289414299</v>
      </c>
      <c r="M9404" s="1">
        <v>0.60715198508906998</v>
      </c>
      <c r="N9404" s="1">
        <v>2.7779475040465899E-2</v>
      </c>
      <c r="O9404" s="1">
        <v>186.60237774615501</v>
      </c>
      <c r="P9404" s="1">
        <v>13.4337511722443</v>
      </c>
      <c r="Q9404" s="1">
        <v>-7.9125931689478499E-2</v>
      </c>
      <c r="R9404" s="1">
        <v>50.926666950369999</v>
      </c>
      <c r="S9404" s="1">
        <v>5.1766965482866896</v>
      </c>
      <c r="T9404" s="43">
        <f t="shared" si="879"/>
        <v>2512.3949674994501</v>
      </c>
      <c r="U9404" s="1">
        <f t="shared" si="880"/>
        <v>-19.525032500549969</v>
      </c>
      <c r="V9404" s="1" t="b">
        <f t="shared" si="881"/>
        <v>0</v>
      </c>
      <c r="W9404" s="44" t="b">
        <f t="shared" si="882"/>
        <v>0</v>
      </c>
      <c r="X9404" s="38">
        <f t="shared" si="883"/>
        <v>0</v>
      </c>
      <c r="Y9404" s="38">
        <f t="shared" si="884"/>
        <v>1</v>
      </c>
      <c r="AF9404" s="1">
        <v>1.6324506841189801</v>
      </c>
      <c r="AG9404" s="1">
        <v>1.2488537128669499</v>
      </c>
      <c r="AH9404" s="1">
        <v>3.0250455723885099</v>
      </c>
      <c r="AI9404" s="1">
        <v>0.60715198508906998</v>
      </c>
      <c r="AJ9404" s="1">
        <v>13.4337511722443</v>
      </c>
      <c r="AK9404" s="1">
        <v>5.1766965482866896</v>
      </c>
    </row>
    <row r="9405" spans="1:37">
      <c r="A9405">
        <v>9403</v>
      </c>
      <c r="B9405" s="1">
        <v>-1.85430907113972E-2</v>
      </c>
      <c r="C9405" s="1">
        <v>15.8631048382033</v>
      </c>
      <c r="D9405" s="1">
        <v>1.6096149372983</v>
      </c>
      <c r="E9405" s="1">
        <v>1.10003203281433E-2</v>
      </c>
      <c r="F9405" s="1">
        <v>15.4995658400239</v>
      </c>
      <c r="G9405" s="1">
        <v>1.2807154596683299</v>
      </c>
      <c r="H9405" s="1">
        <v>1.45784534866644E-2</v>
      </c>
      <c r="I9405" s="1">
        <v>35.879269995296902</v>
      </c>
      <c r="J9405" s="1">
        <v>3.17064887054755</v>
      </c>
      <c r="K9405" s="1">
        <v>-3.89803915478006E-2</v>
      </c>
      <c r="L9405" s="1">
        <v>6.8862701052623301</v>
      </c>
      <c r="M9405" s="1">
        <v>0.60076319339981299</v>
      </c>
      <c r="N9405" s="1">
        <v>2.25868701476333E-2</v>
      </c>
      <c r="O9405" s="1">
        <v>185.63593667130701</v>
      </c>
      <c r="P9405" s="1">
        <v>13.08221882572</v>
      </c>
      <c r="Q9405" s="1">
        <v>-2.6856450845492801E-2</v>
      </c>
      <c r="R9405" s="1">
        <v>53.659373837731501</v>
      </c>
      <c r="S9405" s="1">
        <v>4.4668708872573397</v>
      </c>
      <c r="T9405" s="43">
        <f t="shared" si="879"/>
        <v>2421.0832173891331</v>
      </c>
      <c r="U9405" s="1">
        <f t="shared" si="880"/>
        <v>-110.83678261086698</v>
      </c>
      <c r="V9405" s="1" t="b">
        <f t="shared" si="881"/>
        <v>0</v>
      </c>
      <c r="W9405" s="44" t="b">
        <f t="shared" si="882"/>
        <v>0</v>
      </c>
      <c r="X9405" s="38">
        <f t="shared" si="883"/>
        <v>0</v>
      </c>
      <c r="Y9405" s="38">
        <f t="shared" si="884"/>
        <v>1</v>
      </c>
      <c r="AF9405" s="1">
        <v>1.6096149372983</v>
      </c>
      <c r="AG9405" s="1">
        <v>1.2807154596683299</v>
      </c>
      <c r="AH9405" s="1">
        <v>3.17064887054755</v>
      </c>
      <c r="AI9405" s="1">
        <v>0.60076319339981299</v>
      </c>
      <c r="AJ9405" s="1">
        <v>13.08221882572</v>
      </c>
      <c r="AK9405" s="1">
        <v>4.4668708872573397</v>
      </c>
    </row>
    <row r="9406" spans="1:37">
      <c r="A9406">
        <v>9404</v>
      </c>
      <c r="B9406" s="1">
        <v>3.58846703368699E-2</v>
      </c>
      <c r="C9406" s="1">
        <v>16.75042654684</v>
      </c>
      <c r="D9406" s="1">
        <v>1.7774043635230199</v>
      </c>
      <c r="E9406" s="1">
        <v>-2.8758326319511401E-2</v>
      </c>
      <c r="F9406" s="1">
        <v>14.895413794790301</v>
      </c>
      <c r="G9406" s="1">
        <v>1.23213053049266</v>
      </c>
      <c r="H9406" s="1">
        <v>2.99498930580833E-2</v>
      </c>
      <c r="I9406" s="1">
        <v>36.435046626091697</v>
      </c>
      <c r="J9406" s="1">
        <v>3.3473484669876199</v>
      </c>
      <c r="K9406" s="1">
        <v>3.1167424090705099E-2</v>
      </c>
      <c r="L9406" s="1">
        <v>7.3866728112847699</v>
      </c>
      <c r="M9406" s="1">
        <v>0.65946768605467898</v>
      </c>
      <c r="N9406" s="1">
        <v>-1.50205332771782E-2</v>
      </c>
      <c r="O9406" s="1">
        <v>178.78429485338901</v>
      </c>
      <c r="P9406" s="1">
        <v>11.702576906519701</v>
      </c>
      <c r="Q9406" s="1">
        <v>-6.3296328469189006E-2</v>
      </c>
      <c r="R9406" s="1">
        <v>51.7392301910157</v>
      </c>
      <c r="S9406" s="1">
        <v>4.8564110122009998</v>
      </c>
      <c r="T9406" s="43">
        <f t="shared" si="879"/>
        <v>2357.5338965778678</v>
      </c>
      <c r="U9406" s="1">
        <f t="shared" si="880"/>
        <v>-174.38610342213224</v>
      </c>
      <c r="V9406" s="1" t="b">
        <f t="shared" si="881"/>
        <v>0</v>
      </c>
      <c r="W9406" s="44" t="b">
        <f t="shared" si="882"/>
        <v>0</v>
      </c>
      <c r="X9406" s="38">
        <f t="shared" si="883"/>
        <v>0</v>
      </c>
      <c r="Y9406" s="38">
        <f t="shared" si="884"/>
        <v>1</v>
      </c>
      <c r="AF9406" s="1">
        <v>1.7774043635230199</v>
      </c>
      <c r="AG9406" s="1">
        <v>1.23213053049266</v>
      </c>
      <c r="AH9406" s="1">
        <v>3.3473484669876199</v>
      </c>
      <c r="AI9406" s="1">
        <v>0.65946768605467898</v>
      </c>
      <c r="AJ9406" s="1">
        <v>11.702576906519701</v>
      </c>
      <c r="AK9406" s="1">
        <v>4.8564110122009998</v>
      </c>
    </row>
    <row r="9407" spans="1:37">
      <c r="A9407">
        <v>9405</v>
      </c>
      <c r="B9407" s="1">
        <v>1.9955524615682198E-2</v>
      </c>
      <c r="C9407" s="1">
        <v>16.485720429775402</v>
      </c>
      <c r="D9407" s="1">
        <v>1.6943117943453201</v>
      </c>
      <c r="E9407" s="1">
        <v>-2.90887935510638E-2</v>
      </c>
      <c r="F9407" s="1">
        <v>14.8904921618947</v>
      </c>
      <c r="G9407" s="1">
        <v>1.2332611717892901</v>
      </c>
      <c r="H9407" s="1">
        <v>-2.6038237486015799E-3</v>
      </c>
      <c r="I9407" s="1">
        <v>35.268048556876899</v>
      </c>
      <c r="J9407" s="1">
        <v>3.0606834108385899</v>
      </c>
      <c r="K9407" s="1">
        <v>-2.7521417204592002E-3</v>
      </c>
      <c r="L9407" s="1">
        <v>7.1403217563598798</v>
      </c>
      <c r="M9407" s="1">
        <v>0.59602024246323504</v>
      </c>
      <c r="N9407" s="1">
        <v>-1.9577800712786399E-2</v>
      </c>
      <c r="O9407" s="1">
        <v>177.971380748873</v>
      </c>
      <c r="P9407" s="1">
        <v>11.6887061796339</v>
      </c>
      <c r="Q9407" s="1">
        <v>-3.7631497983325102E-2</v>
      </c>
      <c r="R9407" s="1">
        <v>53.084295368005101</v>
      </c>
      <c r="S9407" s="1">
        <v>4.5394351390967396</v>
      </c>
      <c r="T9407" s="43">
        <f t="shared" si="879"/>
        <v>2281.2417938167073</v>
      </c>
      <c r="U9407" s="1">
        <f t="shared" si="880"/>
        <v>-250.67820618329279</v>
      </c>
      <c r="V9407" s="1" t="b">
        <f t="shared" si="881"/>
        <v>1</v>
      </c>
      <c r="W9407" s="44" t="b">
        <f t="shared" si="882"/>
        <v>0</v>
      </c>
      <c r="X9407" s="38">
        <f t="shared" si="883"/>
        <v>0</v>
      </c>
      <c r="Y9407" s="38">
        <f t="shared" si="884"/>
        <v>1</v>
      </c>
      <c r="AF9407" s="1">
        <v>1.6943117943453201</v>
      </c>
      <c r="AG9407" s="1">
        <v>1.2332611717892901</v>
      </c>
      <c r="AH9407" s="1">
        <v>3.0606834108385899</v>
      </c>
      <c r="AI9407" s="1">
        <v>0.59602024246323504</v>
      </c>
      <c r="AJ9407" s="1">
        <v>11.6887061796339</v>
      </c>
      <c r="AK9407" s="1">
        <v>4.5394351390967396</v>
      </c>
    </row>
    <row r="9408" spans="1:37">
      <c r="A9408">
        <v>9406</v>
      </c>
      <c r="B9408" s="1">
        <v>-3.9195515760534899E-3</v>
      </c>
      <c r="C9408" s="1">
        <v>16.096784016616301</v>
      </c>
      <c r="D9408" s="1">
        <v>1.6224591152937</v>
      </c>
      <c r="E9408" s="1">
        <v>-6.9867597951141794E-2</v>
      </c>
      <c r="F9408" s="1">
        <v>14.2954898860119</v>
      </c>
      <c r="G9408" s="1">
        <v>1.3728286427033201</v>
      </c>
      <c r="H9408" s="1">
        <v>6.8112917184292895E-2</v>
      </c>
      <c r="I9408" s="1">
        <v>37.852391251942997</v>
      </c>
      <c r="J9408" s="1">
        <v>4.0161696412177799</v>
      </c>
      <c r="K9408" s="1">
        <v>-2.9073510439346799E-2</v>
      </c>
      <c r="L9408" s="1">
        <v>6.9548306141351999</v>
      </c>
      <c r="M9408" s="1">
        <v>0.59210648113674103</v>
      </c>
      <c r="N9408" s="1">
        <v>-9.7929068917569102E-3</v>
      </c>
      <c r="O9408" s="1">
        <v>179.72135952846</v>
      </c>
      <c r="P9408" s="1">
        <v>11.7464600581159</v>
      </c>
      <c r="Q9408" s="1">
        <v>-7.5918579138626999E-2</v>
      </c>
      <c r="R9408" s="1">
        <v>51.090268949915597</v>
      </c>
      <c r="S9408" s="1">
        <v>5.1064454865435502</v>
      </c>
      <c r="T9408" s="43">
        <f t="shared" si="879"/>
        <v>2445.6469425010991</v>
      </c>
      <c r="U9408" s="1">
        <f t="shared" si="880"/>
        <v>-86.273057498900926</v>
      </c>
      <c r="V9408" s="1" t="b">
        <f t="shared" si="881"/>
        <v>0</v>
      </c>
      <c r="W9408" s="44" t="b">
        <f t="shared" si="882"/>
        <v>0</v>
      </c>
      <c r="X9408" s="38">
        <f t="shared" si="883"/>
        <v>0</v>
      </c>
      <c r="Y9408" s="38">
        <f t="shared" si="884"/>
        <v>1</v>
      </c>
      <c r="AF9408" s="1">
        <v>1.6224591152937</v>
      </c>
      <c r="AG9408" s="1">
        <v>1.3728286427033201</v>
      </c>
      <c r="AH9408" s="1">
        <v>4.0161696412177799</v>
      </c>
      <c r="AI9408" s="1">
        <v>0.59210648113674103</v>
      </c>
      <c r="AJ9408" s="1">
        <v>11.7464600581159</v>
      </c>
      <c r="AK9408" s="1">
        <v>5.1064454865435502</v>
      </c>
    </row>
    <row r="9409" spans="1:37">
      <c r="A9409">
        <v>9407</v>
      </c>
      <c r="B9409" s="1">
        <v>-6.9380381986215295E-2</v>
      </c>
      <c r="C9409" s="1">
        <v>15.076823107269901</v>
      </c>
      <c r="D9409" s="1">
        <v>1.71848747610855</v>
      </c>
      <c r="E9409" s="1">
        <v>1.6689603707091799E-2</v>
      </c>
      <c r="F9409" s="1">
        <v>15.587998583274601</v>
      </c>
      <c r="G9409" s="1">
        <v>1.3036090351051299</v>
      </c>
      <c r="H9409" s="1">
        <v>-2.2332227762251699E-2</v>
      </c>
      <c r="I9409" s="1">
        <v>34.579084670940297</v>
      </c>
      <c r="J9409" s="1">
        <v>3.0264324208106301</v>
      </c>
      <c r="K9409" s="1">
        <v>-1.3884664463188E-2</v>
      </c>
      <c r="L9409" s="1">
        <v>7.0612727856456701</v>
      </c>
      <c r="M9409" s="1">
        <v>0.59187980473314905</v>
      </c>
      <c r="N9409" s="1">
        <v>6.1979911016309397E-3</v>
      </c>
      <c r="O9409" s="1">
        <v>182.618366595905</v>
      </c>
      <c r="P9409" s="1">
        <v>12.178310021909899</v>
      </c>
      <c r="Q9409" s="1">
        <v>-5.6503065438151603E-2</v>
      </c>
      <c r="R9409" s="1">
        <v>52.091904940614903</v>
      </c>
      <c r="S9409" s="1">
        <v>4.7526716413175896</v>
      </c>
      <c r="T9409" s="43">
        <f t="shared" si="879"/>
        <v>2357.1390399984948</v>
      </c>
      <c r="U9409" s="1">
        <f t="shared" si="880"/>
        <v>-174.78096000150526</v>
      </c>
      <c r="V9409" s="1" t="b">
        <f t="shared" si="881"/>
        <v>0</v>
      </c>
      <c r="W9409" s="44" t="b">
        <f t="shared" si="882"/>
        <v>0</v>
      </c>
      <c r="X9409" s="38">
        <f t="shared" si="883"/>
        <v>0</v>
      </c>
      <c r="Y9409" s="38">
        <f t="shared" si="884"/>
        <v>1</v>
      </c>
      <c r="AF9409" s="1">
        <v>1.71848747610855</v>
      </c>
      <c r="AG9409" s="1">
        <v>1.3036090351051299</v>
      </c>
      <c r="AH9409" s="1">
        <v>3.0264324208106301</v>
      </c>
      <c r="AI9409" s="1">
        <v>0.59187980473314905</v>
      </c>
      <c r="AJ9409" s="1">
        <v>12.178310021909899</v>
      </c>
      <c r="AK9409" s="1">
        <v>4.7526716413175896</v>
      </c>
    </row>
    <row r="9410" spans="1:37">
      <c r="A9410">
        <v>9408</v>
      </c>
      <c r="B9410" s="1">
        <v>-4.62770342048004E-2</v>
      </c>
      <c r="C9410" s="1">
        <v>15.429203099855901</v>
      </c>
      <c r="D9410" s="1">
        <v>1.6392868322060401</v>
      </c>
      <c r="E9410" s="1">
        <v>-4.3443807360663299E-2</v>
      </c>
      <c r="F9410" s="1">
        <v>14.6782658415393</v>
      </c>
      <c r="G9410" s="1">
        <v>1.2626154753577099</v>
      </c>
      <c r="H9410" s="1">
        <v>-6.8883185496318E-2</v>
      </c>
      <c r="I9410" s="1">
        <v>33.006286795388597</v>
      </c>
      <c r="J9410" s="1">
        <v>3.3186443684034601</v>
      </c>
      <c r="K9410" s="1">
        <v>-6.2768834607865899E-3</v>
      </c>
      <c r="L9410" s="1">
        <v>7.1151982691386797</v>
      </c>
      <c r="M9410" s="1">
        <v>0.59342183599340603</v>
      </c>
      <c r="N9410" s="1">
        <v>1.20564577239997E-2</v>
      </c>
      <c r="O9410" s="1">
        <v>183.69137021023499</v>
      </c>
      <c r="P9410" s="1">
        <v>12.4214704918755</v>
      </c>
      <c r="Q9410" s="1">
        <v>-2.49503628767061E-2</v>
      </c>
      <c r="R9410" s="1">
        <v>53.761750863428603</v>
      </c>
      <c r="S9410" s="1">
        <v>4.4653498122888404</v>
      </c>
      <c r="T9410" s="43">
        <f t="shared" si="879"/>
        <v>2370.0788816124955</v>
      </c>
      <c r="U9410" s="1">
        <f t="shared" si="880"/>
        <v>-161.84111838750459</v>
      </c>
      <c r="V9410" s="1" t="b">
        <f t="shared" si="881"/>
        <v>0</v>
      </c>
      <c r="W9410" s="44" t="b">
        <f t="shared" si="882"/>
        <v>0</v>
      </c>
      <c r="X9410" s="38">
        <f t="shared" si="883"/>
        <v>0</v>
      </c>
      <c r="Y9410" s="38">
        <f t="shared" si="884"/>
        <v>1</v>
      </c>
      <c r="AF9410" s="1">
        <v>1.6392868322060401</v>
      </c>
      <c r="AG9410" s="1">
        <v>1.2626154753577099</v>
      </c>
      <c r="AH9410" s="1">
        <v>3.3186443684034601</v>
      </c>
      <c r="AI9410" s="1">
        <v>0.59342183599340603</v>
      </c>
      <c r="AJ9410" s="1">
        <v>12.4214704918755</v>
      </c>
      <c r="AK9410" s="1">
        <v>4.4653498122888404</v>
      </c>
    </row>
    <row r="9411" spans="1:37">
      <c r="A9411">
        <v>9409</v>
      </c>
      <c r="B9411" s="1">
        <v>-1.6768069175415599E-2</v>
      </c>
      <c r="C9411" s="1">
        <v>15.8912871956649</v>
      </c>
      <c r="D9411" s="1">
        <v>1.6112634652626401</v>
      </c>
      <c r="E9411" s="1">
        <v>1.7343372148272199E-2</v>
      </c>
      <c r="F9411" s="1">
        <v>15.598192856793499</v>
      </c>
      <c r="G9411" s="1">
        <v>1.30621683170169</v>
      </c>
      <c r="H9411" s="1">
        <v>1.24063215938409E-2</v>
      </c>
      <c r="I9411" s="1">
        <v>35.8014200694113</v>
      </c>
      <c r="J9411" s="1">
        <v>3.1547496182632799</v>
      </c>
      <c r="K9411" s="1">
        <v>3.9261755267083899E-2</v>
      </c>
      <c r="L9411" s="1">
        <v>7.4467056222678698</v>
      </c>
      <c r="M9411" s="1">
        <v>0.68260976595247302</v>
      </c>
      <c r="N9411" s="1">
        <v>-3.6383111823949703E-2</v>
      </c>
      <c r="O9411" s="1">
        <v>175.005507340306</v>
      </c>
      <c r="P9411" s="1">
        <v>12.0011790531239</v>
      </c>
      <c r="Q9411" s="1">
        <v>-7.0446945129362401E-3</v>
      </c>
      <c r="R9411" s="1">
        <v>54.733060972310099</v>
      </c>
      <c r="S9411" s="1">
        <v>4.4825795763542304</v>
      </c>
      <c r="T9411" s="43">
        <f t="shared" si="879"/>
        <v>2323.8598310658213</v>
      </c>
      <c r="U9411" s="1">
        <f t="shared" si="880"/>
        <v>-208.06016893417882</v>
      </c>
      <c r="V9411" s="1" t="b">
        <f t="shared" si="881"/>
        <v>0</v>
      </c>
      <c r="W9411" s="44" t="b">
        <f t="shared" si="882"/>
        <v>0</v>
      </c>
      <c r="X9411" s="38">
        <f t="shared" si="883"/>
        <v>0</v>
      </c>
      <c r="Y9411" s="38">
        <f t="shared" si="884"/>
        <v>1</v>
      </c>
      <c r="AF9411" s="1">
        <v>1.6112634652626401</v>
      </c>
      <c r="AG9411" s="1">
        <v>1.30621683170169</v>
      </c>
      <c r="AH9411" s="1">
        <v>3.1547496182632799</v>
      </c>
      <c r="AI9411" s="1">
        <v>0.68260976595247302</v>
      </c>
      <c r="AJ9411" s="1">
        <v>12.0011790531239</v>
      </c>
      <c r="AK9411" s="1">
        <v>4.4825795763542304</v>
      </c>
    </row>
    <row r="9412" spans="1:37">
      <c r="A9412">
        <v>9410</v>
      </c>
      <c r="B9412" s="1">
        <v>3.07100100011974E-3</v>
      </c>
      <c r="C9412" s="1">
        <v>16.209703657089101</v>
      </c>
      <c r="D9412" s="1">
        <v>1.64080159845605</v>
      </c>
      <c r="E9412" s="1">
        <v>3.3125579845400703E-2</v>
      </c>
      <c r="F9412" s="1">
        <v>15.846319619991901</v>
      </c>
      <c r="G9412" s="1">
        <v>1.3895442451522999</v>
      </c>
      <c r="H9412" s="1">
        <v>6.2000879676733798E-3</v>
      </c>
      <c r="I9412" s="1">
        <v>35.579916155808398</v>
      </c>
      <c r="J9412" s="1">
        <v>3.1150915683064602</v>
      </c>
      <c r="K9412" s="1">
        <v>2.65401703198988E-2</v>
      </c>
      <c r="L9412" s="1">
        <v>7.3525717596211297</v>
      </c>
      <c r="M9412" s="1">
        <v>0.64779918200008402</v>
      </c>
      <c r="N9412" s="1">
        <v>2.0865679047969599E-2</v>
      </c>
      <c r="O9412" s="1">
        <v>185.31669656475799</v>
      </c>
      <c r="P9412" s="1">
        <v>12.969549512801301</v>
      </c>
      <c r="Q9412" s="1">
        <v>-1.02948835066205E-2</v>
      </c>
      <c r="R9412" s="1">
        <v>54.555456959597599</v>
      </c>
      <c r="S9412" s="1">
        <v>4.4775094436925604</v>
      </c>
      <c r="T9412" s="43">
        <f t="shared" ref="T9412:T9475" si="885">(D9412+G9412+J9412+M9412+P9412+S9412)*100</f>
        <v>2424.0295550408755</v>
      </c>
      <c r="U9412" s="1">
        <f t="shared" ref="U9412:U9475" si="886">T9412-$AA$3</f>
        <v>-107.89044495912458</v>
      </c>
      <c r="V9412" s="1" t="b">
        <f t="shared" ref="V9412:V9475" si="887">U9412&lt;-$AB$5</f>
        <v>0</v>
      </c>
      <c r="W9412" s="44" t="b">
        <f t="shared" ref="W9412:W9475" si="888">U9412&lt;-$AB$7</f>
        <v>0</v>
      </c>
      <c r="X9412" s="38">
        <f t="shared" ref="X9412:X9475" si="889">(U9412&gt;0)*1</f>
        <v>0</v>
      </c>
      <c r="Y9412" s="38">
        <f t="shared" ref="Y9412:Y9475" si="890">(U9412&lt;0)*1</f>
        <v>1</v>
      </c>
      <c r="AF9412" s="1">
        <v>1.64080159845605</v>
      </c>
      <c r="AG9412" s="1">
        <v>1.3895442451522999</v>
      </c>
      <c r="AH9412" s="1">
        <v>3.1150915683064602</v>
      </c>
      <c r="AI9412" s="1">
        <v>0.64779918200008402</v>
      </c>
      <c r="AJ9412" s="1">
        <v>12.969549512801301</v>
      </c>
      <c r="AK9412" s="1">
        <v>4.4775094436925604</v>
      </c>
    </row>
    <row r="9413" spans="1:37">
      <c r="A9413">
        <v>9411</v>
      </c>
      <c r="B9413" s="1">
        <v>3.0108765761481301E-3</v>
      </c>
      <c r="C9413" s="1">
        <v>16.208729087291999</v>
      </c>
      <c r="D9413" s="1">
        <v>1.6398704112417799</v>
      </c>
      <c r="E9413" s="1">
        <v>4.82015455664234E-2</v>
      </c>
      <c r="F9413" s="1">
        <v>16.087028088601802</v>
      </c>
      <c r="G9413" s="1">
        <v>1.4975574270112899</v>
      </c>
      <c r="H9413" s="1">
        <v>-2.1017263606768199E-2</v>
      </c>
      <c r="I9413" s="1">
        <v>34.624584836799301</v>
      </c>
      <c r="J9413" s="1">
        <v>3.0271648509427802</v>
      </c>
      <c r="K9413" s="1">
        <v>3.0347700037053199E-2</v>
      </c>
      <c r="L9413" s="1">
        <v>7.3806202589551901</v>
      </c>
      <c r="M9413" s="1">
        <v>0.65771335074250603</v>
      </c>
      <c r="N9413" s="1">
        <v>-1.30825392548755E-2</v>
      </c>
      <c r="O9413" s="1">
        <v>179.131113705979</v>
      </c>
      <c r="P9413" s="1">
        <v>11.718220845328499</v>
      </c>
      <c r="Q9413" s="1">
        <v>-6.0437861325910697E-2</v>
      </c>
      <c r="R9413" s="1">
        <v>51.887336658424502</v>
      </c>
      <c r="S9413" s="1">
        <v>4.81043442164908</v>
      </c>
      <c r="T9413" s="43">
        <f t="shared" si="885"/>
        <v>2335.0961306915938</v>
      </c>
      <c r="U9413" s="1">
        <f t="shared" si="886"/>
        <v>-196.8238693084063</v>
      </c>
      <c r="V9413" s="1" t="b">
        <f t="shared" si="887"/>
        <v>0</v>
      </c>
      <c r="W9413" s="44" t="b">
        <f t="shared" si="888"/>
        <v>0</v>
      </c>
      <c r="X9413" s="38">
        <f t="shared" si="889"/>
        <v>0</v>
      </c>
      <c r="Y9413" s="38">
        <f t="shared" si="890"/>
        <v>1</v>
      </c>
      <c r="AF9413" s="1">
        <v>1.6398704112417799</v>
      </c>
      <c r="AG9413" s="1">
        <v>1.4975574270112899</v>
      </c>
      <c r="AH9413" s="1">
        <v>3.0271648509427802</v>
      </c>
      <c r="AI9413" s="1">
        <v>0.65771335074250603</v>
      </c>
      <c r="AJ9413" s="1">
        <v>11.718220845328499</v>
      </c>
      <c r="AK9413" s="1">
        <v>4.81043442164908</v>
      </c>
    </row>
    <row r="9414" spans="1:37">
      <c r="A9414">
        <v>9412</v>
      </c>
      <c r="B9414" s="1">
        <v>-5.3509467257607302E-2</v>
      </c>
      <c r="C9414" s="1">
        <v>15.318014986341099</v>
      </c>
      <c r="D9414" s="1">
        <v>1.6561487358182001</v>
      </c>
      <c r="E9414" s="1">
        <v>3.0778283913266001E-2</v>
      </c>
      <c r="F9414" s="1">
        <v>15.8091672392832</v>
      </c>
      <c r="G9414" s="1">
        <v>1.3762010633267701</v>
      </c>
      <c r="H9414" s="1">
        <v>-6.6206454737205399E-3</v>
      </c>
      <c r="I9414" s="1">
        <v>35.126667235110702</v>
      </c>
      <c r="J9414" s="1">
        <v>3.0409701571566399</v>
      </c>
      <c r="K9414" s="1">
        <v>2.24652486167485E-2</v>
      </c>
      <c r="L9414" s="1">
        <v>7.3226715672296798</v>
      </c>
      <c r="M9414" s="1">
        <v>0.63766934791323404</v>
      </c>
      <c r="N9414" s="1">
        <v>5.6396223980518202E-3</v>
      </c>
      <c r="O9414" s="1">
        <v>182.51642667797799</v>
      </c>
      <c r="P9414" s="1">
        <v>12.1571547847639</v>
      </c>
      <c r="Q9414" s="1">
        <v>-6.7138328003580106E-2</v>
      </c>
      <c r="R9414" s="1">
        <v>51.540829464510203</v>
      </c>
      <c r="S9414" s="1">
        <v>4.9218335568150602</v>
      </c>
      <c r="T9414" s="43">
        <f t="shared" si="885"/>
        <v>2378.9977645793806</v>
      </c>
      <c r="U9414" s="1">
        <f t="shared" si="886"/>
        <v>-152.92223542061947</v>
      </c>
      <c r="V9414" s="1" t="b">
        <f t="shared" si="887"/>
        <v>0</v>
      </c>
      <c r="W9414" s="44" t="b">
        <f t="shared" si="888"/>
        <v>0</v>
      </c>
      <c r="X9414" s="38">
        <f t="shared" si="889"/>
        <v>0</v>
      </c>
      <c r="Y9414" s="38">
        <f t="shared" si="890"/>
        <v>1</v>
      </c>
      <c r="AF9414" s="1">
        <v>1.6561487358182001</v>
      </c>
      <c r="AG9414" s="1">
        <v>1.3762010633267701</v>
      </c>
      <c r="AH9414" s="1">
        <v>3.0409701571566399</v>
      </c>
      <c r="AI9414" s="1">
        <v>0.63766934791323404</v>
      </c>
      <c r="AJ9414" s="1">
        <v>12.1571547847639</v>
      </c>
      <c r="AK9414" s="1">
        <v>4.9218335568150602</v>
      </c>
    </row>
    <row r="9415" spans="1:37">
      <c r="A9415">
        <v>9413</v>
      </c>
      <c r="B9415" s="1">
        <v>-0.13707230028811601</v>
      </c>
      <c r="C9415" s="1">
        <v>14.090020104954201</v>
      </c>
      <c r="D9415" s="1">
        <v>2.1860462342653602</v>
      </c>
      <c r="E9415" s="1">
        <v>-5.9802709923169897E-2</v>
      </c>
      <c r="F9415" s="1">
        <v>14.440098907059101</v>
      </c>
      <c r="G9415" s="1">
        <v>1.3241961568823599</v>
      </c>
      <c r="H9415" s="1">
        <v>-2.4842762414473099E-2</v>
      </c>
      <c r="I9415" s="1">
        <v>34.492381561751102</v>
      </c>
      <c r="J9415" s="1">
        <v>3.0281273481557101</v>
      </c>
      <c r="K9415" s="1">
        <v>-3.5458810971458102E-2</v>
      </c>
      <c r="L9415" s="1">
        <v>6.9105634106184297</v>
      </c>
      <c r="M9415" s="1">
        <v>0.59641935401443602</v>
      </c>
      <c r="N9415" s="1">
        <v>-8.6774903945721696E-3</v>
      </c>
      <c r="O9415" s="1">
        <v>179.92193553987499</v>
      </c>
      <c r="P9415" s="1">
        <v>11.756370671260999</v>
      </c>
      <c r="Q9415" s="1">
        <v>4.5771044901245998E-2</v>
      </c>
      <c r="R9415" s="1">
        <v>57.701528960199902</v>
      </c>
      <c r="S9415" s="1">
        <v>5.3595328893177197</v>
      </c>
      <c r="T9415" s="43">
        <f t="shared" si="885"/>
        <v>2425.0692653896585</v>
      </c>
      <c r="U9415" s="1">
        <f t="shared" si="886"/>
        <v>-106.85073461034153</v>
      </c>
      <c r="V9415" s="1" t="b">
        <f t="shared" si="887"/>
        <v>0</v>
      </c>
      <c r="W9415" s="44" t="b">
        <f t="shared" si="888"/>
        <v>0</v>
      </c>
      <c r="X9415" s="38">
        <f t="shared" si="889"/>
        <v>0</v>
      </c>
      <c r="Y9415" s="38">
        <f t="shared" si="890"/>
        <v>1</v>
      </c>
      <c r="AF9415" s="1">
        <v>2.1860462342653602</v>
      </c>
      <c r="AG9415" s="1">
        <v>1.3241961568823599</v>
      </c>
      <c r="AH9415" s="1">
        <v>3.0281273481557101</v>
      </c>
      <c r="AI9415" s="1">
        <v>0.59641935401443602</v>
      </c>
      <c r="AJ9415" s="1">
        <v>11.756370671260999</v>
      </c>
      <c r="AK9415" s="1">
        <v>5.3595328893177197</v>
      </c>
    </row>
    <row r="9416" spans="1:37">
      <c r="A9416">
        <v>9414</v>
      </c>
      <c r="B9416" s="1">
        <v>2.7414652864132701E-2</v>
      </c>
      <c r="C9416" s="1">
        <v>16.609149296318201</v>
      </c>
      <c r="D9416" s="1">
        <v>1.7319556095403299</v>
      </c>
      <c r="E9416" s="1">
        <v>1.95480105409018E-2</v>
      </c>
      <c r="F9416" s="1">
        <v>15.632619166459399</v>
      </c>
      <c r="G9416" s="1">
        <v>1.3156925086766</v>
      </c>
      <c r="H9416" s="1">
        <v>2.5796328775900899E-2</v>
      </c>
      <c r="I9416" s="1">
        <v>36.284025173581099</v>
      </c>
      <c r="J9416" s="1">
        <v>3.2957637997817599</v>
      </c>
      <c r="K9416" s="1">
        <v>7.9661948455979504E-3</v>
      </c>
      <c r="L9416" s="1">
        <v>7.2172657473037001</v>
      </c>
      <c r="M9416" s="1">
        <v>0.61023947701191805</v>
      </c>
      <c r="N9416" s="1">
        <v>-2.3968186932010098E-3</v>
      </c>
      <c r="O9416" s="1">
        <v>181.05552226554599</v>
      </c>
      <c r="P9416" s="1">
        <v>11.875975745776501</v>
      </c>
      <c r="Q9416" s="1">
        <v>-2.1081880761080401E-2</v>
      </c>
      <c r="R9416" s="1">
        <v>53.970130030820897</v>
      </c>
      <c r="S9416" s="1">
        <v>4.4622384627273197</v>
      </c>
      <c r="T9416" s="43">
        <f t="shared" si="885"/>
        <v>2329.1865603514429</v>
      </c>
      <c r="U9416" s="1">
        <f t="shared" si="886"/>
        <v>-202.73343964855712</v>
      </c>
      <c r="V9416" s="1" t="b">
        <f t="shared" si="887"/>
        <v>0</v>
      </c>
      <c r="W9416" s="44" t="b">
        <f t="shared" si="888"/>
        <v>0</v>
      </c>
      <c r="X9416" s="38">
        <f t="shared" si="889"/>
        <v>0</v>
      </c>
      <c r="Y9416" s="38">
        <f t="shared" si="890"/>
        <v>1</v>
      </c>
      <c r="AF9416" s="1">
        <v>1.7319556095403299</v>
      </c>
      <c r="AG9416" s="1">
        <v>1.3156925086766</v>
      </c>
      <c r="AH9416" s="1">
        <v>3.2957637997817599</v>
      </c>
      <c r="AI9416" s="1">
        <v>0.61023947701191805</v>
      </c>
      <c r="AJ9416" s="1">
        <v>11.875975745776501</v>
      </c>
      <c r="AK9416" s="1">
        <v>4.4622384627273197</v>
      </c>
    </row>
    <row r="9417" spans="1:37">
      <c r="A9417">
        <v>9415</v>
      </c>
      <c r="B9417" s="1">
        <v>-1.8985669675979599E-2</v>
      </c>
      <c r="C9417" s="1">
        <v>15.856085715061701</v>
      </c>
      <c r="D9417" s="1">
        <v>1.60995775739183</v>
      </c>
      <c r="E9417" s="1">
        <v>8.66436147238525E-2</v>
      </c>
      <c r="F9417" s="1">
        <v>16.717487172024899</v>
      </c>
      <c r="G9417" s="1">
        <v>1.87847616092609</v>
      </c>
      <c r="H9417" s="1">
        <v>9.9953963590919299E-3</v>
      </c>
      <c r="I9417" s="1">
        <v>35.715209487718298</v>
      </c>
      <c r="J9417" s="1">
        <v>3.1384718791979802</v>
      </c>
      <c r="K9417" s="1">
        <v>-1.5234560630682801E-3</v>
      </c>
      <c r="L9417" s="1">
        <v>7.1491003592584201</v>
      </c>
      <c r="M9417" s="1">
        <v>0.597244908659461</v>
      </c>
      <c r="N9417" s="1">
        <v>-2.39917069058041E-2</v>
      </c>
      <c r="O9417" s="1">
        <v>177.18756289101901</v>
      </c>
      <c r="P9417" s="1">
        <v>11.7269890658553</v>
      </c>
      <c r="Q9417" s="1">
        <v>4.2197699192794903E-2</v>
      </c>
      <c r="R9417" s="1">
        <v>57.495709400544698</v>
      </c>
      <c r="S9417" s="1">
        <v>5.2600869309555502</v>
      </c>
      <c r="T9417" s="43">
        <f t="shared" si="885"/>
        <v>2421.122670298621</v>
      </c>
      <c r="U9417" s="1">
        <f t="shared" si="886"/>
        <v>-110.79732970137911</v>
      </c>
      <c r="V9417" s="1" t="b">
        <f t="shared" si="887"/>
        <v>0</v>
      </c>
      <c r="W9417" s="44" t="b">
        <f t="shared" si="888"/>
        <v>0</v>
      </c>
      <c r="X9417" s="38">
        <f t="shared" si="889"/>
        <v>0</v>
      </c>
      <c r="Y9417" s="38">
        <f t="shared" si="890"/>
        <v>1</v>
      </c>
      <c r="AF9417" s="1">
        <v>1.60995775739183</v>
      </c>
      <c r="AG9417" s="1">
        <v>1.87847616092609</v>
      </c>
      <c r="AH9417" s="1">
        <v>3.1384718791979802</v>
      </c>
      <c r="AI9417" s="1">
        <v>0.597244908659461</v>
      </c>
      <c r="AJ9417" s="1">
        <v>11.7269890658553</v>
      </c>
      <c r="AK9417" s="1">
        <v>5.2600869309555502</v>
      </c>
    </row>
    <row r="9418" spans="1:37">
      <c r="A9418">
        <v>9416</v>
      </c>
      <c r="B9418" s="1">
        <v>-7.6834730469181906E-2</v>
      </c>
      <c r="C9418" s="1">
        <v>14.964853064161799</v>
      </c>
      <c r="D9418" s="1">
        <v>1.7515640858606101</v>
      </c>
      <c r="E9418" s="1">
        <v>-5.5621639830880101E-2</v>
      </c>
      <c r="F9418" s="1">
        <v>14.500600365010101</v>
      </c>
      <c r="G9418" s="1">
        <v>1.30665721288311</v>
      </c>
      <c r="H9418" s="1">
        <v>1.19831878374656E-2</v>
      </c>
      <c r="I9418" s="1">
        <v>35.786274484583899</v>
      </c>
      <c r="J9418" s="1">
        <v>3.15178639736882</v>
      </c>
      <c r="K9418" s="1">
        <v>2.1386382769982601E-2</v>
      </c>
      <c r="L9418" s="1">
        <v>7.3147756470538896</v>
      </c>
      <c r="M9418" s="1">
        <v>0.63375120538059004</v>
      </c>
      <c r="N9418" s="1">
        <v>2.01664181300572E-2</v>
      </c>
      <c r="O9418" s="1">
        <v>185.187157137621</v>
      </c>
      <c r="P9418" s="1">
        <v>12.924495085656501</v>
      </c>
      <c r="Q9418" s="1">
        <v>-7.83552501934629E-2</v>
      </c>
      <c r="R9418" s="1">
        <v>50.965930318074498</v>
      </c>
      <c r="S9418" s="1">
        <v>5.1597019947298701</v>
      </c>
      <c r="T9418" s="43">
        <f t="shared" si="885"/>
        <v>2492.79559818795</v>
      </c>
      <c r="U9418" s="1">
        <f t="shared" si="886"/>
        <v>-39.12440181205011</v>
      </c>
      <c r="V9418" s="1" t="b">
        <f t="shared" si="887"/>
        <v>0</v>
      </c>
      <c r="W9418" s="44" t="b">
        <f t="shared" si="888"/>
        <v>0</v>
      </c>
      <c r="X9418" s="38">
        <f t="shared" si="889"/>
        <v>0</v>
      </c>
      <c r="Y9418" s="38">
        <f t="shared" si="890"/>
        <v>1</v>
      </c>
      <c r="AF9418" s="1">
        <v>1.7515640858606101</v>
      </c>
      <c r="AG9418" s="1">
        <v>1.30665721288311</v>
      </c>
      <c r="AH9418" s="1">
        <v>3.15178639736882</v>
      </c>
      <c r="AI9418" s="1">
        <v>0.63375120538059004</v>
      </c>
      <c r="AJ9418" s="1">
        <v>12.924495085656501</v>
      </c>
      <c r="AK9418" s="1">
        <v>5.1597019947298701</v>
      </c>
    </row>
    <row r="9419" spans="1:37">
      <c r="A9419">
        <v>9417</v>
      </c>
      <c r="B9419" s="1">
        <v>-1.40455424941472E-2</v>
      </c>
      <c r="C9419" s="1">
        <v>15.9346105968526</v>
      </c>
      <c r="D9419" s="1">
        <v>1.6100077561125199</v>
      </c>
      <c r="E9419" s="1">
        <v>3.3996856791904902E-2</v>
      </c>
      <c r="F9419" s="1">
        <v>15.860132169367899</v>
      </c>
      <c r="G9419" s="1">
        <v>1.3934210170118699</v>
      </c>
      <c r="H9419" s="1">
        <v>2.4246528825764901E-2</v>
      </c>
      <c r="I9419" s="1">
        <v>36.227835745609397</v>
      </c>
      <c r="J9419" s="1">
        <v>3.2766201992407802</v>
      </c>
      <c r="K9419" s="1">
        <v>-2.6083586321344901E-2</v>
      </c>
      <c r="L9419" s="1">
        <v>6.9756561477932904</v>
      </c>
      <c r="M9419" s="1">
        <v>0.59007973186348905</v>
      </c>
      <c r="N9419" s="1">
        <v>2.36377707874542E-3</v>
      </c>
      <c r="O9419" s="1">
        <v>181.91950933419301</v>
      </c>
      <c r="P9419" s="1">
        <v>12.0338358622014</v>
      </c>
      <c r="Q9419" s="1">
        <v>-1.35260560005741E-2</v>
      </c>
      <c r="R9419" s="1">
        <v>54.379463353645399</v>
      </c>
      <c r="S9419" s="1">
        <v>4.47346425670613</v>
      </c>
      <c r="T9419" s="43">
        <f t="shared" si="885"/>
        <v>2337.7428823136188</v>
      </c>
      <c r="U9419" s="1">
        <f t="shared" si="886"/>
        <v>-194.17711768638128</v>
      </c>
      <c r="V9419" s="1" t="b">
        <f t="shared" si="887"/>
        <v>0</v>
      </c>
      <c r="W9419" s="44" t="b">
        <f t="shared" si="888"/>
        <v>0</v>
      </c>
      <c r="X9419" s="38">
        <f t="shared" si="889"/>
        <v>0</v>
      </c>
      <c r="Y9419" s="38">
        <f t="shared" si="890"/>
        <v>1</v>
      </c>
      <c r="AF9419" s="1">
        <v>1.6100077561125199</v>
      </c>
      <c r="AG9419" s="1">
        <v>1.3934210170118699</v>
      </c>
      <c r="AH9419" s="1">
        <v>3.2766201992407802</v>
      </c>
      <c r="AI9419" s="1">
        <v>0.59007973186348905</v>
      </c>
      <c r="AJ9419" s="1">
        <v>12.0338358622014</v>
      </c>
      <c r="AK9419" s="1">
        <v>4.47346425670613</v>
      </c>
    </row>
    <row r="9420" spans="1:37">
      <c r="A9420">
        <v>9418</v>
      </c>
      <c r="B9420" s="1">
        <v>-6.8506201893200003E-2</v>
      </c>
      <c r="C9420" s="1">
        <v>15.0900087283602</v>
      </c>
      <c r="D9420" s="1">
        <v>1.7147955662180201</v>
      </c>
      <c r="E9420" s="1">
        <v>-1.1264938153926001E-2</v>
      </c>
      <c r="F9420" s="1">
        <v>15.158277535515801</v>
      </c>
      <c r="G9420" s="1">
        <v>1.2322978810596901</v>
      </c>
      <c r="H9420" s="1">
        <v>1.20071644409739E-2</v>
      </c>
      <c r="I9420" s="1">
        <v>35.787132528184699</v>
      </c>
      <c r="J9420" s="1">
        <v>3.1519566584973902</v>
      </c>
      <c r="K9420" s="1">
        <v>6.7778501180760196E-3</v>
      </c>
      <c r="L9420" s="1">
        <v>7.20869424156629</v>
      </c>
      <c r="M9420" s="1">
        <v>0.60860925174327696</v>
      </c>
      <c r="N9420" s="1">
        <v>-2.21688030842737E-2</v>
      </c>
      <c r="O9420" s="1">
        <v>177.51085335072401</v>
      </c>
      <c r="P9420" s="1">
        <v>11.6903209269916</v>
      </c>
      <c r="Q9420" s="1">
        <v>5.42040613560337E-2</v>
      </c>
      <c r="R9420" s="1">
        <v>58.1901844272627</v>
      </c>
      <c r="S9420" s="1">
        <v>5.5911043723573997</v>
      </c>
      <c r="T9420" s="43">
        <f t="shared" si="885"/>
        <v>2398.9084656867376</v>
      </c>
      <c r="U9420" s="1">
        <f t="shared" si="886"/>
        <v>-133.01153431326247</v>
      </c>
      <c r="V9420" s="1" t="b">
        <f t="shared" si="887"/>
        <v>0</v>
      </c>
      <c r="W9420" s="44" t="b">
        <f t="shared" si="888"/>
        <v>0</v>
      </c>
      <c r="X9420" s="38">
        <f t="shared" si="889"/>
        <v>0</v>
      </c>
      <c r="Y9420" s="38">
        <f t="shared" si="890"/>
        <v>1</v>
      </c>
      <c r="AF9420" s="1">
        <v>1.7147955662180201</v>
      </c>
      <c r="AG9420" s="1">
        <v>1.2322978810596901</v>
      </c>
      <c r="AH9420" s="1">
        <v>3.1519566584973902</v>
      </c>
      <c r="AI9420" s="1">
        <v>0.60860925174327696</v>
      </c>
      <c r="AJ9420" s="1">
        <v>11.6903209269916</v>
      </c>
      <c r="AK9420" s="1">
        <v>5.5911043723573997</v>
      </c>
    </row>
    <row r="9421" spans="1:37">
      <c r="A9421">
        <v>9419</v>
      </c>
      <c r="B9421" s="1">
        <v>5.2667296042225302E-2</v>
      </c>
      <c r="C9421" s="1">
        <v>17.033914871371699</v>
      </c>
      <c r="D9421" s="1">
        <v>1.89080514972639</v>
      </c>
      <c r="E9421" s="1">
        <v>6.4372748476950806E-2</v>
      </c>
      <c r="F9421" s="1">
        <v>16.349289510122301</v>
      </c>
      <c r="G9421" s="1">
        <v>1.6403016190967601</v>
      </c>
      <c r="H9421" s="1">
        <v>-1.9169670503150701E-2</v>
      </c>
      <c r="I9421" s="1">
        <v>34.688616114618299</v>
      </c>
      <c r="J9421" s="1">
        <v>3.0273307639765399</v>
      </c>
      <c r="K9421" s="1">
        <v>2.90837678479882E-2</v>
      </c>
      <c r="L9421" s="1">
        <v>7.3712975483127696</v>
      </c>
      <c r="M9421" s="1">
        <v>0.65417312679287398</v>
      </c>
      <c r="N9421" s="1">
        <v>4.9095503045571601E-2</v>
      </c>
      <c r="O9421" s="1">
        <v>190.62269563450499</v>
      </c>
      <c r="P9421" s="1">
        <v>15.4769803454643</v>
      </c>
      <c r="Q9421" s="1">
        <v>2.22158265584277E-3</v>
      </c>
      <c r="R9421" s="1">
        <v>55.242589757209799</v>
      </c>
      <c r="S9421" s="1">
        <v>4.5612268004752599</v>
      </c>
      <c r="T9421" s="43">
        <f t="shared" si="885"/>
        <v>2725.0817805532124</v>
      </c>
      <c r="U9421" s="1">
        <f t="shared" si="886"/>
        <v>193.16178055321234</v>
      </c>
      <c r="V9421" s="1" t="b">
        <f t="shared" si="887"/>
        <v>0</v>
      </c>
      <c r="W9421" s="44" t="b">
        <f t="shared" si="888"/>
        <v>0</v>
      </c>
      <c r="X9421" s="38">
        <f t="shared" si="889"/>
        <v>1</v>
      </c>
      <c r="Y9421" s="38">
        <f t="shared" si="890"/>
        <v>0</v>
      </c>
      <c r="AF9421" s="1">
        <v>1.89080514972639</v>
      </c>
      <c r="AG9421" s="1">
        <v>1.6403016190967601</v>
      </c>
      <c r="AH9421" s="1">
        <v>3.0273307639765399</v>
      </c>
      <c r="AI9421" s="1">
        <v>0.65417312679287398</v>
      </c>
      <c r="AJ9421" s="1">
        <v>15.4769803454643</v>
      </c>
      <c r="AK9421" s="1">
        <v>4.5612268004752599</v>
      </c>
    </row>
    <row r="9422" spans="1:37">
      <c r="A9422">
        <v>9420</v>
      </c>
      <c r="B9422" s="1">
        <v>-5.8927904383081098E-2</v>
      </c>
      <c r="C9422" s="1">
        <v>15.235239743993199</v>
      </c>
      <c r="D9422" s="1">
        <v>1.6714857097393001</v>
      </c>
      <c r="E9422" s="1">
        <v>-1.5112876790499E-2</v>
      </c>
      <c r="F9422" s="1">
        <v>15.1000614914376</v>
      </c>
      <c r="G9422" s="1">
        <v>1.2296000850612001</v>
      </c>
      <c r="H9422" s="1">
        <v>1.6233200732741701E-3</v>
      </c>
      <c r="I9422" s="1">
        <v>35.417447212782598</v>
      </c>
      <c r="J9422" s="1">
        <v>3.08578495361466</v>
      </c>
      <c r="K9422" s="1">
        <v>1.9185674845910401E-2</v>
      </c>
      <c r="L9422" s="1">
        <v>7.2986956624891004</v>
      </c>
      <c r="M9422" s="1">
        <v>0.629817365785864</v>
      </c>
      <c r="N9422" s="1">
        <v>2.1103634148286299E-2</v>
      </c>
      <c r="O9422" s="1">
        <v>185.36079886485501</v>
      </c>
      <c r="P9422" s="1">
        <v>12.9845746895062</v>
      </c>
      <c r="Q9422" s="1">
        <v>-7.8675703806409203E-2</v>
      </c>
      <c r="R9422" s="1">
        <v>50.9496007181463</v>
      </c>
      <c r="S9422" s="1">
        <v>5.1678059697535801</v>
      </c>
      <c r="T9422" s="43">
        <f t="shared" si="885"/>
        <v>2476.9068773460804</v>
      </c>
      <c r="U9422" s="1">
        <f t="shared" si="886"/>
        <v>-55.013122653919709</v>
      </c>
      <c r="V9422" s="1" t="b">
        <f t="shared" si="887"/>
        <v>0</v>
      </c>
      <c r="W9422" s="44" t="b">
        <f t="shared" si="888"/>
        <v>0</v>
      </c>
      <c r="X9422" s="38">
        <f t="shared" si="889"/>
        <v>0</v>
      </c>
      <c r="Y9422" s="38">
        <f t="shared" si="890"/>
        <v>1</v>
      </c>
      <c r="AF9422" s="1">
        <v>1.6714857097393001</v>
      </c>
      <c r="AG9422" s="1">
        <v>1.2296000850612001</v>
      </c>
      <c r="AH9422" s="1">
        <v>3.08578495361466</v>
      </c>
      <c r="AI9422" s="1">
        <v>0.629817365785864</v>
      </c>
      <c r="AJ9422" s="1">
        <v>12.9845746895062</v>
      </c>
      <c r="AK9422" s="1">
        <v>5.1678059697535801</v>
      </c>
    </row>
    <row r="9423" spans="1:37">
      <c r="A9423">
        <v>9421</v>
      </c>
      <c r="B9423" s="1">
        <v>5.5732116105145599E-2</v>
      </c>
      <c r="C9423" s="1">
        <v>17.086200838031999</v>
      </c>
      <c r="D9423" s="1">
        <v>1.9147891993199799</v>
      </c>
      <c r="E9423" s="1">
        <v>-7.3857500488466402E-3</v>
      </c>
      <c r="F9423" s="1">
        <v>15.2171935446849</v>
      </c>
      <c r="G9423" s="1">
        <v>1.2337416839745801</v>
      </c>
      <c r="H9423" s="1">
        <v>1.4499500841659E-2</v>
      </c>
      <c r="I9423" s="1">
        <v>35.876437343854001</v>
      </c>
      <c r="J9423" s="1">
        <v>3.1690069029155401</v>
      </c>
      <c r="K9423" s="1">
        <v>-1.86444844815951E-2</v>
      </c>
      <c r="L9423" s="1">
        <v>7.0277422610215803</v>
      </c>
      <c r="M9423" s="1">
        <v>0.58957336913727798</v>
      </c>
      <c r="N9423" s="1">
        <v>-3.0197135819966499E-3</v>
      </c>
      <c r="O9423" s="1">
        <v>180.94277882343999</v>
      </c>
      <c r="P9423" s="1">
        <v>11.856681901608001</v>
      </c>
      <c r="Q9423" s="1">
        <v>-8.0623340230156198E-3</v>
      </c>
      <c r="R9423" s="1">
        <v>54.677390777856097</v>
      </c>
      <c r="S9423" s="1">
        <v>4.4811681295286103</v>
      </c>
      <c r="T9423" s="43">
        <f t="shared" si="885"/>
        <v>2324.4961186483993</v>
      </c>
      <c r="U9423" s="1">
        <f t="shared" si="886"/>
        <v>-207.42388135160081</v>
      </c>
      <c r="V9423" s="1" t="b">
        <f t="shared" si="887"/>
        <v>0</v>
      </c>
      <c r="W9423" s="44" t="b">
        <f t="shared" si="888"/>
        <v>0</v>
      </c>
      <c r="X9423" s="38">
        <f t="shared" si="889"/>
        <v>0</v>
      </c>
      <c r="Y9423" s="38">
        <f t="shared" si="890"/>
        <v>1</v>
      </c>
      <c r="AF9423" s="1">
        <v>1.9147891993199799</v>
      </c>
      <c r="AG9423" s="1">
        <v>1.2337416839745801</v>
      </c>
      <c r="AH9423" s="1">
        <v>3.1690069029155401</v>
      </c>
      <c r="AI9423" s="1">
        <v>0.58957336913727798</v>
      </c>
      <c r="AJ9423" s="1">
        <v>11.856681901608001</v>
      </c>
      <c r="AK9423" s="1">
        <v>4.4811681295286103</v>
      </c>
    </row>
    <row r="9424" spans="1:37">
      <c r="A9424">
        <v>9422</v>
      </c>
      <c r="B9424" s="1">
        <v>4.7020832340759003E-2</v>
      </c>
      <c r="C9424" s="1">
        <v>16.938004521333799</v>
      </c>
      <c r="D9424" s="1">
        <v>1.8468562529588399</v>
      </c>
      <c r="E9424" s="1">
        <v>-1.3350087363915001E-2</v>
      </c>
      <c r="F9424" s="1">
        <v>15.1267031951334</v>
      </c>
      <c r="G9424" s="1">
        <v>1.2314266810477199</v>
      </c>
      <c r="H9424" s="1">
        <v>2.1921062026902499E-2</v>
      </c>
      <c r="I9424" s="1">
        <v>36.143686996870599</v>
      </c>
      <c r="J9424" s="1">
        <v>3.2480398827382202</v>
      </c>
      <c r="K9424" s="1">
        <v>2.2618916902496899E-2</v>
      </c>
      <c r="L9424" s="1">
        <v>7.3237969160795204</v>
      </c>
      <c r="M9424" s="1">
        <v>0.63650898544360102</v>
      </c>
      <c r="N9424" s="1">
        <v>-3.3341859521207602E-3</v>
      </c>
      <c r="O9424" s="1">
        <v>180.885886264965</v>
      </c>
      <c r="P9424" s="1">
        <v>11.846546254111599</v>
      </c>
      <c r="Q9424" s="1">
        <v>-9.7456804862264008E-3</v>
      </c>
      <c r="R9424" s="1">
        <v>54.585427210461603</v>
      </c>
      <c r="S9424" s="1">
        <v>4.4784903656953903</v>
      </c>
      <c r="T9424" s="43">
        <f t="shared" si="885"/>
        <v>2328.7868421995372</v>
      </c>
      <c r="U9424" s="1">
        <f t="shared" si="886"/>
        <v>-203.13315780046287</v>
      </c>
      <c r="V9424" s="1" t="b">
        <f t="shared" si="887"/>
        <v>0</v>
      </c>
      <c r="W9424" s="44" t="b">
        <f t="shared" si="888"/>
        <v>0</v>
      </c>
      <c r="X9424" s="38">
        <f t="shared" si="889"/>
        <v>0</v>
      </c>
      <c r="Y9424" s="38">
        <f t="shared" si="890"/>
        <v>1</v>
      </c>
      <c r="AF9424" s="1">
        <v>1.8468562529588399</v>
      </c>
      <c r="AG9424" s="1">
        <v>1.2314266810477199</v>
      </c>
      <c r="AH9424" s="1">
        <v>3.2480398827382202</v>
      </c>
      <c r="AI9424" s="1">
        <v>0.63650898544360102</v>
      </c>
      <c r="AJ9424" s="1">
        <v>11.846546254111599</v>
      </c>
      <c r="AK9424" s="1">
        <v>4.4784903656953903</v>
      </c>
    </row>
    <row r="9425" spans="1:37">
      <c r="A9425">
        <v>9423</v>
      </c>
      <c r="B9425" s="1">
        <v>-6.2426125793482903E-2</v>
      </c>
      <c r="C9425" s="1">
        <v>15.182036614547799</v>
      </c>
      <c r="D9425" s="1">
        <v>1.6871719114580299</v>
      </c>
      <c r="E9425" s="1">
        <v>1.26788571549087E-2</v>
      </c>
      <c r="F9425" s="1">
        <v>15.525604279211199</v>
      </c>
      <c r="G9425" s="1">
        <v>1.28630956648767</v>
      </c>
      <c r="H9425" s="1">
        <v>-2.9200966372503901E-2</v>
      </c>
      <c r="I9425" s="1">
        <v>34.342383825690902</v>
      </c>
      <c r="J9425" s="1">
        <v>3.03096355941583</v>
      </c>
      <c r="K9425" s="1">
        <v>-3.1317265542470302E-2</v>
      </c>
      <c r="L9425" s="1">
        <v>6.9392431711951899</v>
      </c>
      <c r="M9425" s="1">
        <v>0.59328737147800703</v>
      </c>
      <c r="N9425" s="1">
        <v>-1.00390270708864E-2</v>
      </c>
      <c r="O9425" s="1">
        <v>179.67713191813601</v>
      </c>
      <c r="P9425" s="1">
        <v>11.7444544197041</v>
      </c>
      <c r="Q9425" s="1">
        <v>4.2570832545212302E-2</v>
      </c>
      <c r="R9425" s="1">
        <v>57.517166970361501</v>
      </c>
      <c r="S9425" s="1">
        <v>5.2712131257143504</v>
      </c>
      <c r="T9425" s="43">
        <f t="shared" si="885"/>
        <v>2361.3399954257984</v>
      </c>
      <c r="U9425" s="1">
        <f t="shared" si="886"/>
        <v>-170.58000457420167</v>
      </c>
      <c r="V9425" s="1" t="b">
        <f t="shared" si="887"/>
        <v>0</v>
      </c>
      <c r="W9425" s="44" t="b">
        <f t="shared" si="888"/>
        <v>0</v>
      </c>
      <c r="X9425" s="38">
        <f t="shared" si="889"/>
        <v>0</v>
      </c>
      <c r="Y9425" s="38">
        <f t="shared" si="890"/>
        <v>1</v>
      </c>
      <c r="AF9425" s="1">
        <v>1.6871719114580299</v>
      </c>
      <c r="AG9425" s="1">
        <v>1.28630956648767</v>
      </c>
      <c r="AH9425" s="1">
        <v>3.03096355941583</v>
      </c>
      <c r="AI9425" s="1">
        <v>0.59328737147800703</v>
      </c>
      <c r="AJ9425" s="1">
        <v>11.7444544197041</v>
      </c>
      <c r="AK9425" s="1">
        <v>5.2712131257143504</v>
      </c>
    </row>
    <row r="9426" spans="1:37">
      <c r="A9426">
        <v>9424</v>
      </c>
      <c r="B9426" s="1">
        <v>-0.14056785589885701</v>
      </c>
      <c r="C9426" s="1">
        <v>14.0408536382436</v>
      </c>
      <c r="D9426" s="1">
        <v>2.2176957269950099</v>
      </c>
      <c r="E9426" s="1">
        <v>-3.0149449205626799E-2</v>
      </c>
      <c r="F9426" s="1">
        <v>14.874706850053901</v>
      </c>
      <c r="G9426" s="1">
        <v>1.2364695823516501</v>
      </c>
      <c r="H9426" s="1">
        <v>-4.9504775161115698E-2</v>
      </c>
      <c r="I9426" s="1">
        <v>33.6521336969613</v>
      </c>
      <c r="J9426" s="1">
        <v>3.1317631376289898</v>
      </c>
      <c r="K9426" s="1">
        <v>1.0904526116325501E-2</v>
      </c>
      <c r="L9426" s="1">
        <v>7.2385036516571004</v>
      </c>
      <c r="M9426" s="1">
        <v>0.61398514821216699</v>
      </c>
      <c r="N9426" s="1">
        <v>4.1698378960196E-2</v>
      </c>
      <c r="O9426" s="1">
        <v>189.217838259415</v>
      </c>
      <c r="P9426" s="1">
        <v>14.690097182440899</v>
      </c>
      <c r="Q9426" s="1">
        <v>5.4399019813543698E-3</v>
      </c>
      <c r="R9426" s="1">
        <v>55.4206644483248</v>
      </c>
      <c r="S9426" s="1">
        <v>4.59402492343298</v>
      </c>
      <c r="T9426" s="43">
        <f t="shared" si="885"/>
        <v>2648.4035701061698</v>
      </c>
      <c r="U9426" s="1">
        <f t="shared" si="886"/>
        <v>116.48357010616974</v>
      </c>
      <c r="V9426" s="1" t="b">
        <f t="shared" si="887"/>
        <v>0</v>
      </c>
      <c r="W9426" s="44" t="b">
        <f t="shared" si="888"/>
        <v>0</v>
      </c>
      <c r="X9426" s="38">
        <f t="shared" si="889"/>
        <v>1</v>
      </c>
      <c r="Y9426" s="38">
        <f t="shared" si="890"/>
        <v>0</v>
      </c>
      <c r="AF9426" s="1">
        <v>2.2176957269950099</v>
      </c>
      <c r="AG9426" s="1">
        <v>1.2364695823516501</v>
      </c>
      <c r="AH9426" s="1">
        <v>3.1317631376289898</v>
      </c>
      <c r="AI9426" s="1">
        <v>0.61398514821216699</v>
      </c>
      <c r="AJ9426" s="1">
        <v>14.690097182440899</v>
      </c>
      <c r="AK9426" s="1">
        <v>4.59402492343298</v>
      </c>
    </row>
    <row r="9427" spans="1:37">
      <c r="A9427">
        <v>9425</v>
      </c>
      <c r="B9427" s="1">
        <v>-7.6084634657912306E-2</v>
      </c>
      <c r="C9427" s="1">
        <v>14.9760823487546</v>
      </c>
      <c r="D9427" s="1">
        <v>1.7474002561691699</v>
      </c>
      <c r="E9427" s="1">
        <v>2.5764931726484801E-2</v>
      </c>
      <c r="F9427" s="1">
        <v>15.7301086559798</v>
      </c>
      <c r="G9427" s="1">
        <v>1.3487081768350899</v>
      </c>
      <c r="H9427" s="1">
        <v>-6.1366399301916501E-2</v>
      </c>
      <c r="I9427" s="1">
        <v>33.255322798910797</v>
      </c>
      <c r="J9427" s="1">
        <v>3.2411977427886201</v>
      </c>
      <c r="K9427" s="1">
        <v>-1.9784923307167201E-2</v>
      </c>
      <c r="L9427" s="1">
        <v>7.01973211929747</v>
      </c>
      <c r="M9427" s="1">
        <v>0.589577167657798</v>
      </c>
      <c r="N9427" s="1">
        <v>4.8707904362615302E-2</v>
      </c>
      <c r="O9427" s="1">
        <v>190.54882484577001</v>
      </c>
      <c r="P9427" s="1">
        <v>15.4350438901406</v>
      </c>
      <c r="Q9427" s="1">
        <v>-4.2676696758218703E-2</v>
      </c>
      <c r="R9427" s="1">
        <v>52.817149015934802</v>
      </c>
      <c r="S9427" s="1">
        <v>4.5759781504732899</v>
      </c>
      <c r="T9427" s="43">
        <f t="shared" si="885"/>
        <v>2693.7905384064566</v>
      </c>
      <c r="U9427" s="1">
        <f t="shared" si="886"/>
        <v>161.87053840645649</v>
      </c>
      <c r="V9427" s="1" t="b">
        <f t="shared" si="887"/>
        <v>0</v>
      </c>
      <c r="W9427" s="44" t="b">
        <f t="shared" si="888"/>
        <v>0</v>
      </c>
      <c r="X9427" s="38">
        <f t="shared" si="889"/>
        <v>1</v>
      </c>
      <c r="Y9427" s="38">
        <f t="shared" si="890"/>
        <v>0</v>
      </c>
      <c r="AF9427" s="1">
        <v>1.7474002561691699</v>
      </c>
      <c r="AG9427" s="1">
        <v>1.3487081768350899</v>
      </c>
      <c r="AH9427" s="1">
        <v>3.2411977427886201</v>
      </c>
      <c r="AI9427" s="1">
        <v>0.589577167657798</v>
      </c>
      <c r="AJ9427" s="1">
        <v>15.4350438901406</v>
      </c>
      <c r="AK9427" s="1">
        <v>4.5759781504732899</v>
      </c>
    </row>
    <row r="9428" spans="1:37">
      <c r="A9428">
        <v>9426</v>
      </c>
      <c r="B9428" s="1">
        <v>8.1134913260196506E-2</v>
      </c>
      <c r="C9428" s="1">
        <v>17.525797991571899</v>
      </c>
      <c r="D9428" s="1">
        <v>2.1465414287033799</v>
      </c>
      <c r="E9428" s="1">
        <v>4.6026318736382597E-2</v>
      </c>
      <c r="F9428" s="1">
        <v>16.052073184693</v>
      </c>
      <c r="G9428" s="1">
        <v>1.4800928544610401</v>
      </c>
      <c r="H9428" s="1">
        <v>2.29529295206902E-2</v>
      </c>
      <c r="I9428" s="1">
        <v>36.181001741213301</v>
      </c>
      <c r="J9428" s="1">
        <v>3.2610919223204</v>
      </c>
      <c r="K9428" s="1">
        <v>-1.51616376525609E-2</v>
      </c>
      <c r="L9428" s="1">
        <v>7.0522614844351104</v>
      </c>
      <c r="M9428" s="1">
        <v>0.59080651837069198</v>
      </c>
      <c r="N9428" s="1">
        <v>2.56111521577333E-2</v>
      </c>
      <c r="O9428" s="1">
        <v>186.19820189075099</v>
      </c>
      <c r="P9428" s="1">
        <v>13.280987908832801</v>
      </c>
      <c r="Q9428" s="1">
        <v>-2.4638920771404799E-2</v>
      </c>
      <c r="R9428" s="1">
        <v>53.778497143915303</v>
      </c>
      <c r="S9428" s="1">
        <v>4.4643993707710701</v>
      </c>
      <c r="T9428" s="43">
        <f t="shared" si="885"/>
        <v>2522.3920003459384</v>
      </c>
      <c r="U9428" s="1">
        <f t="shared" si="886"/>
        <v>-9.5279996540616594</v>
      </c>
      <c r="V9428" s="1" t="b">
        <f t="shared" si="887"/>
        <v>0</v>
      </c>
      <c r="W9428" s="44" t="b">
        <f t="shared" si="888"/>
        <v>0</v>
      </c>
      <c r="X9428" s="38">
        <f t="shared" si="889"/>
        <v>0</v>
      </c>
      <c r="Y9428" s="38">
        <f t="shared" si="890"/>
        <v>1</v>
      </c>
      <c r="AF9428" s="1">
        <v>2.1465414287033799</v>
      </c>
      <c r="AG9428" s="1">
        <v>1.4800928544610401</v>
      </c>
      <c r="AH9428" s="1">
        <v>3.2610919223204</v>
      </c>
      <c r="AI9428" s="1">
        <v>0.59080651837069198</v>
      </c>
      <c r="AJ9428" s="1">
        <v>13.280987908832801</v>
      </c>
      <c r="AK9428" s="1">
        <v>4.4643993707710701</v>
      </c>
    </row>
    <row r="9429" spans="1:37">
      <c r="A9429">
        <v>9427</v>
      </c>
      <c r="B9429" s="1">
        <v>-0.13641975541187601</v>
      </c>
      <c r="C9429" s="1">
        <v>14.099217475902099</v>
      </c>
      <c r="D9429" s="1">
        <v>2.1794808150346601</v>
      </c>
      <c r="E9429" s="1">
        <v>-6.7838431968535201E-2</v>
      </c>
      <c r="F9429" s="1">
        <v>14.3245272586542</v>
      </c>
      <c r="G9429" s="1">
        <v>1.3607143961199899</v>
      </c>
      <c r="H9429" s="1">
        <v>-2.3461637188935E-2</v>
      </c>
      <c r="I9429" s="1">
        <v>34.540052772392897</v>
      </c>
      <c r="J9429" s="1">
        <v>3.02589653984472</v>
      </c>
      <c r="K9429" s="1">
        <v>-2.3107582661883199E-2</v>
      </c>
      <c r="L9429" s="1">
        <v>6.9964466469726698</v>
      </c>
      <c r="M9429" s="1">
        <v>0.59043310620741796</v>
      </c>
      <c r="N9429" s="1">
        <v>-2.0571971065439201E-2</v>
      </c>
      <c r="O9429" s="1">
        <v>177.794534800577</v>
      </c>
      <c r="P9429" s="1">
        <v>11.6867660914283</v>
      </c>
      <c r="Q9429" s="1">
        <v>-7.5953674113226996E-2</v>
      </c>
      <c r="R9429" s="1">
        <v>51.088475969687003</v>
      </c>
      <c r="S9429" s="1">
        <v>5.1069957777692103</v>
      </c>
      <c r="T9429" s="43">
        <f t="shared" si="885"/>
        <v>2395.0286726404297</v>
      </c>
      <c r="U9429" s="1">
        <f t="shared" si="886"/>
        <v>-136.89132735957037</v>
      </c>
      <c r="V9429" s="1" t="b">
        <f t="shared" si="887"/>
        <v>0</v>
      </c>
      <c r="W9429" s="44" t="b">
        <f t="shared" si="888"/>
        <v>0</v>
      </c>
      <c r="X9429" s="38">
        <f t="shared" si="889"/>
        <v>0</v>
      </c>
      <c r="Y9429" s="38">
        <f t="shared" si="890"/>
        <v>1</v>
      </c>
      <c r="AF9429" s="1">
        <v>2.1794808150346601</v>
      </c>
      <c r="AG9429" s="1">
        <v>1.3607143961199899</v>
      </c>
      <c r="AH9429" s="1">
        <v>3.02589653984472</v>
      </c>
      <c r="AI9429" s="1">
        <v>0.59043310620741796</v>
      </c>
      <c r="AJ9429" s="1">
        <v>11.6867660914283</v>
      </c>
      <c r="AK9429" s="1">
        <v>5.1069957777692103</v>
      </c>
    </row>
    <row r="9430" spans="1:37">
      <c r="A9430">
        <v>9428</v>
      </c>
      <c r="B9430" s="1">
        <v>-6.2522682830289597E-2</v>
      </c>
      <c r="C9430" s="1">
        <v>15.1805707528504</v>
      </c>
      <c r="D9430" s="1">
        <v>1.6871421084362701</v>
      </c>
      <c r="E9430" s="1">
        <v>-3.5228273446732301E-2</v>
      </c>
      <c r="F9430" s="1">
        <v>14.7993523464416</v>
      </c>
      <c r="G9430" s="1">
        <v>1.2453997086783599</v>
      </c>
      <c r="H9430" s="1">
        <v>1.34376763209175E-2</v>
      </c>
      <c r="I9430" s="1">
        <v>35.838363080635901</v>
      </c>
      <c r="J9430" s="1">
        <v>3.1628048388808798</v>
      </c>
      <c r="K9430" s="1">
        <v>5.2998174558523204E-3</v>
      </c>
      <c r="L9430" s="1">
        <v>7.1980474261339804</v>
      </c>
      <c r="M9430" s="1">
        <v>0.60616726808919397</v>
      </c>
      <c r="N9430" s="1">
        <v>-3.5007167089722797E-2</v>
      </c>
      <c r="O9430" s="1">
        <v>175.24647098490399</v>
      </c>
      <c r="P9430" s="1">
        <v>11.964578106774701</v>
      </c>
      <c r="Q9430" s="1">
        <v>4.3671098906723403E-2</v>
      </c>
      <c r="R9430" s="1">
        <v>57.580486001900802</v>
      </c>
      <c r="S9430" s="1">
        <v>5.3012800544038798</v>
      </c>
      <c r="T9430" s="43">
        <f t="shared" si="885"/>
        <v>2396.7372085263282</v>
      </c>
      <c r="U9430" s="1">
        <f t="shared" si="886"/>
        <v>-135.18279147367184</v>
      </c>
      <c r="V9430" s="1" t="b">
        <f t="shared" si="887"/>
        <v>0</v>
      </c>
      <c r="W9430" s="44" t="b">
        <f t="shared" si="888"/>
        <v>0</v>
      </c>
      <c r="X9430" s="38">
        <f t="shared" si="889"/>
        <v>0</v>
      </c>
      <c r="Y9430" s="38">
        <f t="shared" si="890"/>
        <v>1</v>
      </c>
      <c r="AF9430" s="1">
        <v>1.6871421084362701</v>
      </c>
      <c r="AG9430" s="1">
        <v>1.2453997086783599</v>
      </c>
      <c r="AH9430" s="1">
        <v>3.1628048388808798</v>
      </c>
      <c r="AI9430" s="1">
        <v>0.60616726808919397</v>
      </c>
      <c r="AJ9430" s="1">
        <v>11.964578106774701</v>
      </c>
      <c r="AK9430" s="1">
        <v>5.3012800544038798</v>
      </c>
    </row>
    <row r="9431" spans="1:37">
      <c r="A9431">
        <v>9429</v>
      </c>
      <c r="B9431" s="1">
        <v>-9.0552296033507701E-2</v>
      </c>
      <c r="C9431" s="1">
        <v>14.7609732753013</v>
      </c>
      <c r="D9431" s="1">
        <v>1.8289943114543901</v>
      </c>
      <c r="E9431" s="1">
        <v>-3.9284536874673398E-2</v>
      </c>
      <c r="F9431" s="1">
        <v>14.7394438592053</v>
      </c>
      <c r="G9431" s="1">
        <v>1.25309973924562</v>
      </c>
      <c r="H9431" s="1">
        <v>-8.8004322607265692E-3</v>
      </c>
      <c r="I9431" s="1">
        <v>35.050181981057897</v>
      </c>
      <c r="J9431" s="1">
        <v>3.0360258137280698</v>
      </c>
      <c r="K9431" s="1">
        <v>7.9782327462650598E-2</v>
      </c>
      <c r="L9431" s="1">
        <v>7.7546472470840904</v>
      </c>
      <c r="M9431" s="1">
        <v>0.85102317448022802</v>
      </c>
      <c r="N9431" s="1">
        <v>-6.9803385390654997E-3</v>
      </c>
      <c r="O9431" s="1">
        <v>180.22754965004401</v>
      </c>
      <c r="P9431" s="1">
        <v>11.769066757418599</v>
      </c>
      <c r="Q9431" s="1">
        <v>9.7714110694622602E-2</v>
      </c>
      <c r="R9431" s="1">
        <v>60.7779304708476</v>
      </c>
      <c r="S9431" s="1">
        <v>7.26022909700698</v>
      </c>
      <c r="T9431" s="43">
        <f t="shared" si="885"/>
        <v>2599.8438893333887</v>
      </c>
      <c r="U9431" s="1">
        <f t="shared" si="886"/>
        <v>67.923889333388615</v>
      </c>
      <c r="V9431" s="1" t="b">
        <f t="shared" si="887"/>
        <v>0</v>
      </c>
      <c r="W9431" s="44" t="b">
        <f t="shared" si="888"/>
        <v>0</v>
      </c>
      <c r="X9431" s="38">
        <f t="shared" si="889"/>
        <v>1</v>
      </c>
      <c r="Y9431" s="38">
        <f t="shared" si="890"/>
        <v>0</v>
      </c>
      <c r="AF9431" s="1">
        <v>1.8289943114543901</v>
      </c>
      <c r="AG9431" s="1">
        <v>1.25309973924562</v>
      </c>
      <c r="AH9431" s="1">
        <v>3.0360258137280698</v>
      </c>
      <c r="AI9431" s="1">
        <v>0.85102317448022802</v>
      </c>
      <c r="AJ9431" s="1">
        <v>11.769066757418599</v>
      </c>
      <c r="AK9431" s="1">
        <v>7.26022909700698</v>
      </c>
    </row>
    <row r="9432" spans="1:37">
      <c r="A9432">
        <v>9430</v>
      </c>
      <c r="B9432" s="1">
        <v>-2.5978863216147601E-2</v>
      </c>
      <c r="C9432" s="1">
        <v>15.745587855647299</v>
      </c>
      <c r="D9432" s="1">
        <v>1.6072946485609001</v>
      </c>
      <c r="E9432" s="1">
        <v>3.5968090645718202E-2</v>
      </c>
      <c r="F9432" s="1">
        <v>15.891427033440101</v>
      </c>
      <c r="G9432" s="1">
        <v>1.40661465412548</v>
      </c>
      <c r="H9432" s="1">
        <v>-3.2248332774380599E-2</v>
      </c>
      <c r="I9432" s="1">
        <v>34.237889296483999</v>
      </c>
      <c r="J9432" s="1">
        <v>3.04458514403197</v>
      </c>
      <c r="K9432" s="1">
        <v>-1.90381468648291E-2</v>
      </c>
      <c r="L9432" s="1">
        <v>7.0249762477277597</v>
      </c>
      <c r="M9432" s="1">
        <v>0.58990725165122804</v>
      </c>
      <c r="N9432" s="1">
        <v>-2.0476750342228501E-2</v>
      </c>
      <c r="O9432" s="1">
        <v>177.81146533082</v>
      </c>
      <c r="P9432" s="1">
        <v>11.6867882299476</v>
      </c>
      <c r="Q9432" s="1">
        <v>8.2778129815636897E-2</v>
      </c>
      <c r="R9432" s="1">
        <v>59.876898114884597</v>
      </c>
      <c r="S9432" s="1">
        <v>6.6199668684765296</v>
      </c>
      <c r="T9432" s="43">
        <f t="shared" si="885"/>
        <v>2495.5156796793708</v>
      </c>
      <c r="U9432" s="1">
        <f t="shared" si="886"/>
        <v>-36.404320320629267</v>
      </c>
      <c r="V9432" s="1" t="b">
        <f t="shared" si="887"/>
        <v>0</v>
      </c>
      <c r="W9432" s="44" t="b">
        <f t="shared" si="888"/>
        <v>0</v>
      </c>
      <c r="X9432" s="38">
        <f t="shared" si="889"/>
        <v>0</v>
      </c>
      <c r="Y9432" s="38">
        <f t="shared" si="890"/>
        <v>1</v>
      </c>
      <c r="AF9432" s="1">
        <v>1.6072946485609001</v>
      </c>
      <c r="AG9432" s="1">
        <v>1.40661465412548</v>
      </c>
      <c r="AH9432" s="1">
        <v>3.04458514403197</v>
      </c>
      <c r="AI9432" s="1">
        <v>0.58990725165122804</v>
      </c>
      <c r="AJ9432" s="1">
        <v>11.6867882299476</v>
      </c>
      <c r="AK9432" s="1">
        <v>6.6199668684765296</v>
      </c>
    </row>
    <row r="9433" spans="1:37">
      <c r="A9433">
        <v>9431</v>
      </c>
      <c r="B9433" s="1">
        <v>5.2567510316379698E-2</v>
      </c>
      <c r="C9433" s="1">
        <v>17.0322152146144</v>
      </c>
      <c r="D9433" s="1">
        <v>1.89072268811016</v>
      </c>
      <c r="E9433" s="1">
        <v>-2.12428118214559E-2</v>
      </c>
      <c r="F9433" s="1">
        <v>15.007782217466501</v>
      </c>
      <c r="G9433" s="1">
        <v>1.2282391123952101</v>
      </c>
      <c r="H9433" s="1">
        <v>-2.9924140856124999E-2</v>
      </c>
      <c r="I9433" s="1">
        <v>34.317557268049903</v>
      </c>
      <c r="J9433" s="1">
        <v>3.0326300880623398</v>
      </c>
      <c r="K9433" s="1">
        <v>3.1379802822615599E-2</v>
      </c>
      <c r="L9433" s="1">
        <v>7.3882417500881896</v>
      </c>
      <c r="M9433" s="1">
        <v>0.65878737682178801</v>
      </c>
      <c r="N9433" s="1">
        <v>-3.2522718453171097E-2</v>
      </c>
      <c r="O9433" s="1">
        <v>175.682403142097</v>
      </c>
      <c r="P9433" s="1">
        <v>11.8987665109253</v>
      </c>
      <c r="Q9433" s="1">
        <v>6.6475258040337701E-2</v>
      </c>
      <c r="R9433" s="1">
        <v>58.908646806429502</v>
      </c>
      <c r="S9433" s="1">
        <v>6.00609391226266</v>
      </c>
      <c r="T9433" s="43">
        <f t="shared" si="885"/>
        <v>2471.5239688577458</v>
      </c>
      <c r="U9433" s="1">
        <f t="shared" si="886"/>
        <v>-60.396031142254287</v>
      </c>
      <c r="V9433" s="1" t="b">
        <f t="shared" si="887"/>
        <v>0</v>
      </c>
      <c r="W9433" s="44" t="b">
        <f t="shared" si="888"/>
        <v>0</v>
      </c>
      <c r="X9433" s="38">
        <f t="shared" si="889"/>
        <v>0</v>
      </c>
      <c r="Y9433" s="38">
        <f t="shared" si="890"/>
        <v>1</v>
      </c>
      <c r="AF9433" s="1">
        <v>1.89072268811016</v>
      </c>
      <c r="AG9433" s="1">
        <v>1.2282391123952101</v>
      </c>
      <c r="AH9433" s="1">
        <v>3.0326300880623398</v>
      </c>
      <c r="AI9433" s="1">
        <v>0.65878737682178801</v>
      </c>
      <c r="AJ9433" s="1">
        <v>11.8987665109253</v>
      </c>
      <c r="AK9433" s="1">
        <v>6.00609391226266</v>
      </c>
    </row>
    <row r="9434" spans="1:37">
      <c r="A9434">
        <v>9432</v>
      </c>
      <c r="B9434" s="1">
        <v>2.4193676819124401E-2</v>
      </c>
      <c r="C9434" s="1">
        <v>16.555737689237699</v>
      </c>
      <c r="D9434" s="1">
        <v>1.7150003422126601</v>
      </c>
      <c r="E9434" s="1">
        <v>1.9334869990718401E-2</v>
      </c>
      <c r="F9434" s="1">
        <v>15.629287576470499</v>
      </c>
      <c r="G9434" s="1">
        <v>1.31658292621406</v>
      </c>
      <c r="H9434" s="1">
        <v>-2.7719727516558799E-2</v>
      </c>
      <c r="I9434" s="1">
        <v>34.393290792400101</v>
      </c>
      <c r="J9434" s="1">
        <v>3.0289380640995098</v>
      </c>
      <c r="K9434" s="1">
        <v>-1.9693886858591701E-3</v>
      </c>
      <c r="L9434" s="1">
        <v>7.1459130528993802</v>
      </c>
      <c r="M9434" s="1">
        <v>0.59690252550392398</v>
      </c>
      <c r="N9434" s="1">
        <v>-1.49287729281815E-2</v>
      </c>
      <c r="O9434" s="1">
        <v>178.80070091538099</v>
      </c>
      <c r="P9434" s="1">
        <v>11.702658435184199</v>
      </c>
      <c r="Q9434" s="1">
        <v>-6.47389382369572E-2</v>
      </c>
      <c r="R9434" s="1">
        <v>51.664644484135103</v>
      </c>
      <c r="S9434" s="1">
        <v>4.8810994394060199</v>
      </c>
      <c r="T9434" s="43">
        <f t="shared" si="885"/>
        <v>2324.1181732620375</v>
      </c>
      <c r="U9434" s="1">
        <f t="shared" si="886"/>
        <v>-207.80182673796253</v>
      </c>
      <c r="V9434" s="1" t="b">
        <f t="shared" si="887"/>
        <v>0</v>
      </c>
      <c r="W9434" s="44" t="b">
        <f t="shared" si="888"/>
        <v>0</v>
      </c>
      <c r="X9434" s="38">
        <f t="shared" si="889"/>
        <v>0</v>
      </c>
      <c r="Y9434" s="38">
        <f t="shared" si="890"/>
        <v>1</v>
      </c>
      <c r="AF9434" s="1">
        <v>1.7150003422126601</v>
      </c>
      <c r="AG9434" s="1">
        <v>1.31658292621406</v>
      </c>
      <c r="AH9434" s="1">
        <v>3.0289380640995098</v>
      </c>
      <c r="AI9434" s="1">
        <v>0.59690252550392398</v>
      </c>
      <c r="AJ9434" s="1">
        <v>11.702658435184199</v>
      </c>
      <c r="AK9434" s="1">
        <v>4.8810994394060199</v>
      </c>
    </row>
    <row r="9435" spans="1:37">
      <c r="A9435">
        <v>9433</v>
      </c>
      <c r="B9435" s="1">
        <v>-4.1948597699404302E-2</v>
      </c>
      <c r="C9435" s="1">
        <v>15.496132170423699</v>
      </c>
      <c r="D9435" s="1">
        <v>1.62984426434878</v>
      </c>
      <c r="E9435" s="1">
        <v>-3.5785089152164302E-3</v>
      </c>
      <c r="F9435" s="1">
        <v>15.275239497240699</v>
      </c>
      <c r="G9435" s="1">
        <v>1.2396793864109299</v>
      </c>
      <c r="H9435" s="1">
        <v>-4.9328703167368003E-2</v>
      </c>
      <c r="I9435" s="1">
        <v>33.658059416896599</v>
      </c>
      <c r="J9435" s="1">
        <v>3.13079676464741</v>
      </c>
      <c r="K9435" s="1">
        <v>-2.43729607086451E-2</v>
      </c>
      <c r="L9435" s="1">
        <v>6.9875990959092302</v>
      </c>
      <c r="M9435" s="1">
        <v>0.58982107198399703</v>
      </c>
      <c r="N9435" s="1">
        <v>1.22345737895466E-2</v>
      </c>
      <c r="O9435" s="1">
        <v>183.72409150837899</v>
      </c>
      <c r="P9435" s="1">
        <v>12.4312659948801</v>
      </c>
      <c r="Q9435" s="1">
        <v>-2.04699481379793E-2</v>
      </c>
      <c r="R9435" s="1">
        <v>54.003166220990103</v>
      </c>
      <c r="S9435" s="1">
        <v>4.4629710312802198</v>
      </c>
      <c r="T9435" s="43">
        <f t="shared" si="885"/>
        <v>2348.4378513551437</v>
      </c>
      <c r="U9435" s="1">
        <f t="shared" si="886"/>
        <v>-183.48214864485635</v>
      </c>
      <c r="V9435" s="1" t="b">
        <f t="shared" si="887"/>
        <v>0</v>
      </c>
      <c r="W9435" s="44" t="b">
        <f t="shared" si="888"/>
        <v>0</v>
      </c>
      <c r="X9435" s="38">
        <f t="shared" si="889"/>
        <v>0</v>
      </c>
      <c r="Y9435" s="38">
        <f t="shared" si="890"/>
        <v>1</v>
      </c>
      <c r="AF9435" s="1">
        <v>1.62984426434878</v>
      </c>
      <c r="AG9435" s="1">
        <v>1.2396793864109299</v>
      </c>
      <c r="AH9435" s="1">
        <v>3.13079676464741</v>
      </c>
      <c r="AI9435" s="1">
        <v>0.58982107198399703</v>
      </c>
      <c r="AJ9435" s="1">
        <v>12.4312659948801</v>
      </c>
      <c r="AK9435" s="1">
        <v>4.4629710312802198</v>
      </c>
    </row>
    <row r="9436" spans="1:37">
      <c r="A9436">
        <v>9434</v>
      </c>
      <c r="B9436" s="1">
        <v>-2.2793467564321601E-2</v>
      </c>
      <c r="C9436" s="1">
        <v>15.795823750861601</v>
      </c>
      <c r="D9436" s="1">
        <v>1.6082080881325</v>
      </c>
      <c r="E9436" s="1">
        <v>6.19573852646488E-2</v>
      </c>
      <c r="F9436" s="1">
        <v>16.3098476900281</v>
      </c>
      <c r="G9436" s="1">
        <v>1.6172801979679501</v>
      </c>
      <c r="H9436" s="1">
        <v>-3.5002091072911599E-2</v>
      </c>
      <c r="I9436" s="1">
        <v>34.143736121751203</v>
      </c>
      <c r="J9436" s="1">
        <v>3.0572440552934399</v>
      </c>
      <c r="K9436" s="1">
        <v>1.0186321225474E-2</v>
      </c>
      <c r="L9436" s="1">
        <v>7.2333067893613796</v>
      </c>
      <c r="M9436" s="1">
        <v>0.61383614099977102</v>
      </c>
      <c r="N9436" s="1">
        <v>1.16285123733264E-2</v>
      </c>
      <c r="O9436" s="1">
        <v>183.612777160359</v>
      </c>
      <c r="P9436" s="1">
        <v>12.3964648816288</v>
      </c>
      <c r="Q9436" s="1">
        <v>2.4493976813237698E-3</v>
      </c>
      <c r="R9436" s="1">
        <v>55.255176282848403</v>
      </c>
      <c r="S9436" s="1">
        <v>4.56338117412934</v>
      </c>
      <c r="T9436" s="43">
        <f t="shared" si="885"/>
        <v>2385.6414538151803</v>
      </c>
      <c r="U9436" s="1">
        <f t="shared" si="886"/>
        <v>-146.27854618481979</v>
      </c>
      <c r="V9436" s="1" t="b">
        <f t="shared" si="887"/>
        <v>0</v>
      </c>
      <c r="W9436" s="44" t="b">
        <f t="shared" si="888"/>
        <v>0</v>
      </c>
      <c r="X9436" s="38">
        <f t="shared" si="889"/>
        <v>0</v>
      </c>
      <c r="Y9436" s="38">
        <f t="shared" si="890"/>
        <v>1</v>
      </c>
      <c r="AF9436" s="1">
        <v>1.6082080881325</v>
      </c>
      <c r="AG9436" s="1">
        <v>1.6172801979679501</v>
      </c>
      <c r="AH9436" s="1">
        <v>3.0572440552934399</v>
      </c>
      <c r="AI9436" s="1">
        <v>0.61383614099977102</v>
      </c>
      <c r="AJ9436" s="1">
        <v>12.3964648816288</v>
      </c>
      <c r="AK9436" s="1">
        <v>4.56338117412934</v>
      </c>
    </row>
    <row r="9437" spans="1:37">
      <c r="A9437">
        <v>9435</v>
      </c>
      <c r="B9437" s="1">
        <v>3.8826120798405001E-2</v>
      </c>
      <c r="C9437" s="1">
        <v>16.7997696312794</v>
      </c>
      <c r="D9437" s="1">
        <v>1.7945414566758799</v>
      </c>
      <c r="E9437" s="1">
        <v>-3.0295675757036701E-4</v>
      </c>
      <c r="F9437" s="1">
        <v>15.3253563763505</v>
      </c>
      <c r="G9437" s="1">
        <v>1.24786903590519</v>
      </c>
      <c r="H9437" s="1">
        <v>-2.5510787711604502E-4</v>
      </c>
      <c r="I9437" s="1">
        <v>35.350980535982302</v>
      </c>
      <c r="J9437" s="1">
        <v>3.07434991699655</v>
      </c>
      <c r="K9437" s="1">
        <v>2.1454180527679501E-2</v>
      </c>
      <c r="L9437" s="1">
        <v>7.31527158925251</v>
      </c>
      <c r="M9437" s="1">
        <v>0.63369407426662305</v>
      </c>
      <c r="N9437" s="1">
        <v>3.6685545115344102E-2</v>
      </c>
      <c r="O9437" s="1">
        <v>188.27169408876401</v>
      </c>
      <c r="P9437" s="1">
        <v>14.225136303360699</v>
      </c>
      <c r="Q9437" s="1">
        <v>-5.8856634910095199E-2</v>
      </c>
      <c r="R9437" s="1">
        <v>51.969447186354699</v>
      </c>
      <c r="S9437" s="1">
        <v>4.78832283335508</v>
      </c>
      <c r="T9437" s="43">
        <f t="shared" si="885"/>
        <v>2576.3913620560024</v>
      </c>
      <c r="U9437" s="1">
        <f t="shared" si="886"/>
        <v>44.471362056002363</v>
      </c>
      <c r="V9437" s="1" t="b">
        <f t="shared" si="887"/>
        <v>0</v>
      </c>
      <c r="W9437" s="44" t="b">
        <f t="shared" si="888"/>
        <v>0</v>
      </c>
      <c r="X9437" s="38">
        <f t="shared" si="889"/>
        <v>1</v>
      </c>
      <c r="Y9437" s="38">
        <f t="shared" si="890"/>
        <v>0</v>
      </c>
      <c r="AF9437" s="1">
        <v>1.7945414566758799</v>
      </c>
      <c r="AG9437" s="1">
        <v>1.24786903590519</v>
      </c>
      <c r="AH9437" s="1">
        <v>3.07434991699655</v>
      </c>
      <c r="AI9437" s="1">
        <v>0.63369407426662305</v>
      </c>
      <c r="AJ9437" s="1">
        <v>14.225136303360699</v>
      </c>
      <c r="AK9437" s="1">
        <v>4.78832283335508</v>
      </c>
    </row>
    <row r="9438" spans="1:37">
      <c r="A9438">
        <v>9436</v>
      </c>
      <c r="B9438" s="1">
        <v>-4.9969016726042301E-2</v>
      </c>
      <c r="C9438" s="1">
        <v>15.3723437780918</v>
      </c>
      <c r="D9438" s="1">
        <v>1.6465016223731801</v>
      </c>
      <c r="E9438" s="1">
        <v>-8.9195874261218996E-3</v>
      </c>
      <c r="F9438" s="1">
        <v>15.1938707357195</v>
      </c>
      <c r="G9438" s="1">
        <v>1.23286645799025</v>
      </c>
      <c r="H9438" s="1">
        <v>-3.9657068721423702E-2</v>
      </c>
      <c r="I9438" s="1">
        <v>33.985167147117501</v>
      </c>
      <c r="J9438" s="1">
        <v>3.0788350666563198</v>
      </c>
      <c r="K9438" s="1">
        <v>-1.1102387495897001E-2</v>
      </c>
      <c r="L9438" s="1">
        <v>7.0809465585281801</v>
      </c>
      <c r="M9438" s="1">
        <v>0.59105408781588298</v>
      </c>
      <c r="N9438" s="1">
        <v>1.6187067401191399E-2</v>
      </c>
      <c r="O9438" s="1">
        <v>184.451696786746</v>
      </c>
      <c r="P9438" s="1">
        <v>12.6640280232431</v>
      </c>
      <c r="Q9438" s="1">
        <v>2.3170308888873701E-2</v>
      </c>
      <c r="R9438" s="1">
        <v>56.412058316740897</v>
      </c>
      <c r="S9438" s="1">
        <v>4.84541142611981</v>
      </c>
      <c r="T9438" s="43">
        <f t="shared" si="885"/>
        <v>2405.8696684198544</v>
      </c>
      <c r="U9438" s="1">
        <f t="shared" si="886"/>
        <v>-126.05033158014567</v>
      </c>
      <c r="V9438" s="1" t="b">
        <f t="shared" si="887"/>
        <v>0</v>
      </c>
      <c r="W9438" s="44" t="b">
        <f t="shared" si="888"/>
        <v>0</v>
      </c>
      <c r="X9438" s="38">
        <f t="shared" si="889"/>
        <v>0</v>
      </c>
      <c r="Y9438" s="38">
        <f t="shared" si="890"/>
        <v>1</v>
      </c>
      <c r="AF9438" s="1">
        <v>1.6465016223731801</v>
      </c>
      <c r="AG9438" s="1">
        <v>1.23286645799025</v>
      </c>
      <c r="AH9438" s="1">
        <v>3.0788350666563198</v>
      </c>
      <c r="AI9438" s="1">
        <v>0.59105408781588298</v>
      </c>
      <c r="AJ9438" s="1">
        <v>12.6640280232431</v>
      </c>
      <c r="AK9438" s="1">
        <v>4.84541142611981</v>
      </c>
    </row>
    <row r="9439" spans="1:37">
      <c r="A9439">
        <v>9437</v>
      </c>
      <c r="B9439" s="1">
        <v>-3.3256300697253403E-2</v>
      </c>
      <c r="C9439" s="1">
        <v>15.631416266612501</v>
      </c>
      <c r="D9439" s="1">
        <v>1.61079168377393</v>
      </c>
      <c r="E9439" s="1">
        <v>-5.9980678111726297E-2</v>
      </c>
      <c r="F9439" s="1">
        <v>14.437529257478801</v>
      </c>
      <c r="G9439" s="1">
        <v>1.32393217471177</v>
      </c>
      <c r="H9439" s="1">
        <v>-3.7030219861982301E-2</v>
      </c>
      <c r="I9439" s="1">
        <v>34.074558401931199</v>
      </c>
      <c r="J9439" s="1">
        <v>3.0669474767409901</v>
      </c>
      <c r="K9439" s="1">
        <v>-2.2397614274252901E-2</v>
      </c>
      <c r="L9439" s="1">
        <v>7.0014156666324796</v>
      </c>
      <c r="M9439" s="1">
        <v>0.589269732442537</v>
      </c>
      <c r="N9439" s="1">
        <v>-1.1407077712527599E-2</v>
      </c>
      <c r="O9439" s="1">
        <v>179.43149256437599</v>
      </c>
      <c r="P9439" s="1">
        <v>11.731873506192899</v>
      </c>
      <c r="Q9439" s="1">
        <v>-0.112446026980773</v>
      </c>
      <c r="R9439" s="1">
        <v>49.257744290056301</v>
      </c>
      <c r="S9439" s="1">
        <v>6.0813225960853003</v>
      </c>
      <c r="T9439" s="43">
        <f t="shared" si="885"/>
        <v>2440.4137169947426</v>
      </c>
      <c r="U9439" s="1">
        <f t="shared" si="886"/>
        <v>-91.506283005257501</v>
      </c>
      <c r="V9439" s="1" t="b">
        <f t="shared" si="887"/>
        <v>0</v>
      </c>
      <c r="W9439" s="44" t="b">
        <f t="shared" si="888"/>
        <v>0</v>
      </c>
      <c r="X9439" s="38">
        <f t="shared" si="889"/>
        <v>0</v>
      </c>
      <c r="Y9439" s="38">
        <f t="shared" si="890"/>
        <v>1</v>
      </c>
      <c r="AF9439" s="1">
        <v>1.61079168377393</v>
      </c>
      <c r="AG9439" s="1">
        <v>1.32393217471177</v>
      </c>
      <c r="AH9439" s="1">
        <v>3.0669474767409901</v>
      </c>
      <c r="AI9439" s="1">
        <v>0.589269732442537</v>
      </c>
      <c r="AJ9439" s="1">
        <v>11.731873506192899</v>
      </c>
      <c r="AK9439" s="1">
        <v>6.0813225960853003</v>
      </c>
    </row>
    <row r="9440" spans="1:37">
      <c r="A9440">
        <v>9438</v>
      </c>
      <c r="B9440" s="1">
        <v>-0.16267939888421701</v>
      </c>
      <c r="C9440" s="1">
        <v>13.7337959693523</v>
      </c>
      <c r="D9440" s="1">
        <v>2.43079512937702</v>
      </c>
      <c r="E9440" s="1">
        <v>-4.7524990315387101E-2</v>
      </c>
      <c r="F9440" s="1">
        <v>14.618483228052</v>
      </c>
      <c r="G9440" s="1">
        <v>1.2736811000346799</v>
      </c>
      <c r="H9440" s="1">
        <v>-3.9252669483187397E-2</v>
      </c>
      <c r="I9440" s="1">
        <v>33.998913502143502</v>
      </c>
      <c r="J9440" s="1">
        <v>3.0765154460548798</v>
      </c>
      <c r="K9440" s="1">
        <v>-1.07859660310989E-3</v>
      </c>
      <c r="L9440" s="1">
        <v>7.1522814116916003</v>
      </c>
      <c r="M9440" s="1">
        <v>0.59865618628978501</v>
      </c>
      <c r="N9440" s="1">
        <v>-6.0981255625769198E-2</v>
      </c>
      <c r="O9440" s="1">
        <v>170.75321041902799</v>
      </c>
      <c r="P9440" s="1">
        <v>13.302189548622501</v>
      </c>
      <c r="Q9440" s="1">
        <v>3.0931510763190201E-2</v>
      </c>
      <c r="R9440" s="1">
        <v>56.851587119069897</v>
      </c>
      <c r="S9440" s="1">
        <v>4.9922098584889296</v>
      </c>
      <c r="T9440" s="43">
        <f t="shared" si="885"/>
        <v>2567.4047268867794</v>
      </c>
      <c r="U9440" s="1">
        <f t="shared" si="886"/>
        <v>35.484726886779299</v>
      </c>
      <c r="V9440" s="1" t="b">
        <f t="shared" si="887"/>
        <v>0</v>
      </c>
      <c r="W9440" s="44" t="b">
        <f t="shared" si="888"/>
        <v>0</v>
      </c>
      <c r="X9440" s="38">
        <f t="shared" si="889"/>
        <v>1</v>
      </c>
      <c r="Y9440" s="38">
        <f t="shared" si="890"/>
        <v>0</v>
      </c>
      <c r="AF9440" s="1">
        <v>2.43079512937702</v>
      </c>
      <c r="AG9440" s="1">
        <v>1.2736811000346799</v>
      </c>
      <c r="AH9440" s="1">
        <v>3.0765154460548798</v>
      </c>
      <c r="AI9440" s="1">
        <v>0.59865618628978501</v>
      </c>
      <c r="AJ9440" s="1">
        <v>13.302189548622501</v>
      </c>
      <c r="AK9440" s="1">
        <v>4.9922098584889296</v>
      </c>
    </row>
    <row r="9441" spans="1:37">
      <c r="A9441">
        <v>9439</v>
      </c>
      <c r="B9441" s="1">
        <v>3.9106093790646397E-2</v>
      </c>
      <c r="C9441" s="1">
        <v>16.804473771537499</v>
      </c>
      <c r="D9441" s="1">
        <v>1.79542816868551</v>
      </c>
      <c r="E9441" s="1">
        <v>-8.2002144712871594E-2</v>
      </c>
      <c r="F9441" s="1">
        <v>14.123068836854999</v>
      </c>
      <c r="G9441" s="1">
        <v>1.44763031987114</v>
      </c>
      <c r="H9441" s="1">
        <v>-1.33573200287769E-2</v>
      </c>
      <c r="I9441" s="1">
        <v>34.890825595857599</v>
      </c>
      <c r="J9441" s="1">
        <v>3.0335444927800799</v>
      </c>
      <c r="K9441" s="1">
        <v>-1.05876846576556E-2</v>
      </c>
      <c r="L9441" s="1">
        <v>7.0845920799189104</v>
      </c>
      <c r="M9441" s="1">
        <v>0.59160632438188498</v>
      </c>
      <c r="N9441" s="1">
        <v>1.0390458956750601E-3</v>
      </c>
      <c r="O9441" s="1">
        <v>181.67867444333399</v>
      </c>
      <c r="P9441" s="1">
        <v>11.9853555575045</v>
      </c>
      <c r="Q9441" s="1">
        <v>-1.53898751864068E-2</v>
      </c>
      <c r="R9441" s="1">
        <v>54.278204260165197</v>
      </c>
      <c r="S9441" s="1">
        <v>4.4698929082007703</v>
      </c>
      <c r="T9441" s="43">
        <f t="shared" si="885"/>
        <v>2332.3457771423882</v>
      </c>
      <c r="U9441" s="1">
        <f t="shared" si="886"/>
        <v>-199.57422285761186</v>
      </c>
      <c r="V9441" s="1" t="b">
        <f t="shared" si="887"/>
        <v>0</v>
      </c>
      <c r="W9441" s="44" t="b">
        <f t="shared" si="888"/>
        <v>0</v>
      </c>
      <c r="X9441" s="38">
        <f t="shared" si="889"/>
        <v>0</v>
      </c>
      <c r="Y9441" s="38">
        <f t="shared" si="890"/>
        <v>1</v>
      </c>
      <c r="AF9441" s="1">
        <v>1.79542816868551</v>
      </c>
      <c r="AG9441" s="1">
        <v>1.44763031987114</v>
      </c>
      <c r="AH9441" s="1">
        <v>3.0335444927800799</v>
      </c>
      <c r="AI9441" s="1">
        <v>0.59160632438188498</v>
      </c>
      <c r="AJ9441" s="1">
        <v>11.9853555575045</v>
      </c>
      <c r="AK9441" s="1">
        <v>4.4698929082007703</v>
      </c>
    </row>
    <row r="9442" spans="1:37">
      <c r="A9442">
        <v>9440</v>
      </c>
      <c r="B9442" s="1">
        <v>-2.0584619645148499E-2</v>
      </c>
      <c r="C9442" s="1">
        <v>15.8307528856571</v>
      </c>
      <c r="D9442" s="1">
        <v>1.60933661078807</v>
      </c>
      <c r="E9442" s="1">
        <v>-4.9350741437141403E-2</v>
      </c>
      <c r="F9442" s="1">
        <v>14.591817865465</v>
      </c>
      <c r="G9442" s="1">
        <v>1.2802990421388301</v>
      </c>
      <c r="H9442" s="1">
        <v>-4.61028568836514E-2</v>
      </c>
      <c r="I9442" s="1">
        <v>33.766810455544601</v>
      </c>
      <c r="J9442" s="1">
        <v>3.11264576662471</v>
      </c>
      <c r="K9442" s="1">
        <v>-4.17598655775571E-2</v>
      </c>
      <c r="L9442" s="1">
        <v>6.8671564715722502</v>
      </c>
      <c r="M9442" s="1">
        <v>0.60279160273840204</v>
      </c>
      <c r="N9442" s="1">
        <v>-1.06760579122505E-2</v>
      </c>
      <c r="O9442" s="1">
        <v>179.56270849311201</v>
      </c>
      <c r="P9442" s="1">
        <v>11.7388447887914</v>
      </c>
      <c r="Q9442" s="1">
        <v>-3.6617850571875901E-2</v>
      </c>
      <c r="R9442" s="1">
        <v>53.138131407364803</v>
      </c>
      <c r="S9442" s="1">
        <v>4.5319670432508401</v>
      </c>
      <c r="T9442" s="43">
        <f t="shared" si="885"/>
        <v>2287.5884854332253</v>
      </c>
      <c r="U9442" s="1">
        <f t="shared" si="886"/>
        <v>-244.33151456677479</v>
      </c>
      <c r="V9442" s="1" t="b">
        <f t="shared" si="887"/>
        <v>1</v>
      </c>
      <c r="W9442" s="44" t="b">
        <f t="shared" si="888"/>
        <v>0</v>
      </c>
      <c r="X9442" s="38">
        <f t="shared" si="889"/>
        <v>0</v>
      </c>
      <c r="Y9442" s="38">
        <f t="shared" si="890"/>
        <v>1</v>
      </c>
      <c r="AF9442" s="1">
        <v>1.60933661078807</v>
      </c>
      <c r="AG9442" s="1">
        <v>1.2802990421388301</v>
      </c>
      <c r="AH9442" s="1">
        <v>3.11264576662471</v>
      </c>
      <c r="AI9442" s="1">
        <v>0.60279160273840204</v>
      </c>
      <c r="AJ9442" s="1">
        <v>11.7388447887914</v>
      </c>
      <c r="AK9442" s="1">
        <v>4.5319670432508401</v>
      </c>
    </row>
    <row r="9443" spans="1:37">
      <c r="A9443">
        <v>9441</v>
      </c>
      <c r="B9443" s="1">
        <v>-0.105377778217108</v>
      </c>
      <c r="C9443" s="1">
        <v>14.5437489355048</v>
      </c>
      <c r="D9443" s="1">
        <v>1.9273862973709299</v>
      </c>
      <c r="E9443" s="1">
        <v>-7.3672206846584501E-2</v>
      </c>
      <c r="F9443" s="1">
        <v>14.2412044708955</v>
      </c>
      <c r="G9443" s="1">
        <v>1.3970903517629101</v>
      </c>
      <c r="H9443" s="1">
        <v>-2.5225101509035501E-2</v>
      </c>
      <c r="I9443" s="1">
        <v>34.479196296597301</v>
      </c>
      <c r="J9443" s="1">
        <v>3.0275300059618799</v>
      </c>
      <c r="K9443" s="1">
        <v>-1.46530649542086E-2</v>
      </c>
      <c r="L9443" s="1">
        <v>7.0558489842626404</v>
      </c>
      <c r="M9443" s="1">
        <v>0.58954113710121703</v>
      </c>
      <c r="N9443" s="1">
        <v>-3.1783269142683403E-2</v>
      </c>
      <c r="O9443" s="1">
        <v>175.81235941608301</v>
      </c>
      <c r="P9443" s="1">
        <v>11.8840588336975</v>
      </c>
      <c r="Q9443" s="1">
        <v>-0.14191927059981299</v>
      </c>
      <c r="R9443" s="1">
        <v>47.827144558350199</v>
      </c>
      <c r="S9443" s="1">
        <v>7.0981180962669699</v>
      </c>
      <c r="T9443" s="43">
        <f t="shared" si="885"/>
        <v>2592.3724722161405</v>
      </c>
      <c r="U9443" s="1">
        <f t="shared" si="886"/>
        <v>60.45247221614045</v>
      </c>
      <c r="V9443" s="1" t="b">
        <f t="shared" si="887"/>
        <v>0</v>
      </c>
      <c r="W9443" s="44" t="b">
        <f t="shared" si="888"/>
        <v>0</v>
      </c>
      <c r="X9443" s="38">
        <f t="shared" si="889"/>
        <v>1</v>
      </c>
      <c r="Y9443" s="38">
        <f t="shared" si="890"/>
        <v>0</v>
      </c>
      <c r="AF9443" s="1">
        <v>1.9273862973709299</v>
      </c>
      <c r="AG9443" s="1">
        <v>1.3970903517629101</v>
      </c>
      <c r="AH9443" s="1">
        <v>3.0275300059618799</v>
      </c>
      <c r="AI9443" s="1">
        <v>0.58954113710121703</v>
      </c>
      <c r="AJ9443" s="1">
        <v>11.8840588336975</v>
      </c>
      <c r="AK9443" s="1">
        <v>7.0981180962669699</v>
      </c>
    </row>
    <row r="9444" spans="1:37">
      <c r="A9444">
        <v>9442</v>
      </c>
      <c r="B9444" s="1">
        <v>-5.2203324766284802E-2</v>
      </c>
      <c r="C9444" s="1">
        <v>15.3380355686178</v>
      </c>
      <c r="D9444" s="1">
        <v>1.65212588497422</v>
      </c>
      <c r="E9444" s="1">
        <v>-4.2555695862259699E-2</v>
      </c>
      <c r="F9444" s="1">
        <v>14.691307568606501</v>
      </c>
      <c r="G9444" s="1">
        <v>1.2614786587125</v>
      </c>
      <c r="H9444" s="1">
        <v>-1.81219520336744E-2</v>
      </c>
      <c r="I9444" s="1">
        <v>34.724979064142701</v>
      </c>
      <c r="J9444" s="1">
        <v>3.0283225490560199</v>
      </c>
      <c r="K9444" s="1">
        <v>-1.1244185821145201E-2</v>
      </c>
      <c r="L9444" s="1">
        <v>7.0799425633491104</v>
      </c>
      <c r="M9444" s="1">
        <v>0.59159357114072397</v>
      </c>
      <c r="N9444" s="1">
        <v>9.4044461048885895E-3</v>
      </c>
      <c r="O9444" s="1">
        <v>183.20486395736401</v>
      </c>
      <c r="P9444" s="1">
        <v>12.296128239916801</v>
      </c>
      <c r="Q9444" s="1">
        <v>-1.14903841852683E-2</v>
      </c>
      <c r="R9444" s="1">
        <v>54.490274844173399</v>
      </c>
      <c r="S9444" s="1">
        <v>4.4753821023559199</v>
      </c>
      <c r="T9444" s="43">
        <f t="shared" si="885"/>
        <v>2330.5031006156182</v>
      </c>
      <c r="U9444" s="1">
        <f t="shared" si="886"/>
        <v>-201.41689938438185</v>
      </c>
      <c r="V9444" s="1" t="b">
        <f t="shared" si="887"/>
        <v>0</v>
      </c>
      <c r="W9444" s="44" t="b">
        <f t="shared" si="888"/>
        <v>0</v>
      </c>
      <c r="X9444" s="38">
        <f t="shared" si="889"/>
        <v>0</v>
      </c>
      <c r="Y9444" s="38">
        <f t="shared" si="890"/>
        <v>1</v>
      </c>
      <c r="AF9444" s="1">
        <v>1.65212588497422</v>
      </c>
      <c r="AG9444" s="1">
        <v>1.2614786587125</v>
      </c>
      <c r="AH9444" s="1">
        <v>3.0283225490560199</v>
      </c>
      <c r="AI9444" s="1">
        <v>0.59159357114072397</v>
      </c>
      <c r="AJ9444" s="1">
        <v>12.296128239916801</v>
      </c>
      <c r="AK9444" s="1">
        <v>4.4753821023559199</v>
      </c>
    </row>
    <row r="9445" spans="1:37">
      <c r="A9445">
        <v>9443</v>
      </c>
      <c r="B9445" s="1">
        <v>-7.4271046999594397E-3</v>
      </c>
      <c r="C9445" s="1">
        <v>16.040422594678901</v>
      </c>
      <c r="D9445" s="1">
        <v>1.61426961628708</v>
      </c>
      <c r="E9445" s="1">
        <v>-3.2946077659246398E-2</v>
      </c>
      <c r="F9445" s="1">
        <v>14.8331659359637</v>
      </c>
      <c r="G9445" s="1">
        <v>1.24078409339144</v>
      </c>
      <c r="H9445" s="1">
        <v>-6.4157366850254305E-2</v>
      </c>
      <c r="I9445" s="1">
        <v>33.162637672923204</v>
      </c>
      <c r="J9445" s="1">
        <v>3.26923057759288</v>
      </c>
      <c r="K9445" s="1">
        <v>-3.4137320194119102E-2</v>
      </c>
      <c r="L9445" s="1">
        <v>6.9197016931799702</v>
      </c>
      <c r="M9445" s="1">
        <v>0.59504689047721104</v>
      </c>
      <c r="N9445" s="1">
        <v>-3.4365205098395801E-2</v>
      </c>
      <c r="O9445" s="1">
        <v>175.35900867698601</v>
      </c>
      <c r="P9445" s="1">
        <v>11.9455454109314</v>
      </c>
      <c r="Q9445" s="1">
        <v>4.5979187458569798E-2</v>
      </c>
      <c r="R9445" s="1">
        <v>57.713540353996898</v>
      </c>
      <c r="S9445" s="1">
        <v>5.3631825878220996</v>
      </c>
      <c r="T9445" s="43">
        <f t="shared" si="885"/>
        <v>2402.8059176502111</v>
      </c>
      <c r="U9445" s="1">
        <f t="shared" si="886"/>
        <v>-129.11408234978899</v>
      </c>
      <c r="V9445" s="1" t="b">
        <f t="shared" si="887"/>
        <v>0</v>
      </c>
      <c r="W9445" s="44" t="b">
        <f t="shared" si="888"/>
        <v>0</v>
      </c>
      <c r="X9445" s="38">
        <f t="shared" si="889"/>
        <v>0</v>
      </c>
      <c r="Y9445" s="38">
        <f t="shared" si="890"/>
        <v>1</v>
      </c>
      <c r="AF9445" s="1">
        <v>1.61426961628708</v>
      </c>
      <c r="AG9445" s="1">
        <v>1.24078409339144</v>
      </c>
      <c r="AH9445" s="1">
        <v>3.26923057759288</v>
      </c>
      <c r="AI9445" s="1">
        <v>0.59504689047721104</v>
      </c>
      <c r="AJ9445" s="1">
        <v>11.9455454109314</v>
      </c>
      <c r="AK9445" s="1">
        <v>5.3631825878220996</v>
      </c>
    </row>
    <row r="9446" spans="1:37">
      <c r="A9446">
        <v>9444</v>
      </c>
      <c r="B9446" s="1">
        <v>-4.3614962408576499E-2</v>
      </c>
      <c r="C9446" s="1">
        <v>15.4703314653087</v>
      </c>
      <c r="D9446" s="1">
        <v>1.6322756918950501</v>
      </c>
      <c r="E9446" s="1">
        <v>3.6285700843893702E-2</v>
      </c>
      <c r="F9446" s="1">
        <v>15.8964751143481</v>
      </c>
      <c r="G9446" s="1">
        <v>1.40985147857705</v>
      </c>
      <c r="H9446" s="1">
        <v>1.30376579959042E-2</v>
      </c>
      <c r="I9446" s="1">
        <v>35.824029945614697</v>
      </c>
      <c r="J9446" s="1">
        <v>3.1583088535821902</v>
      </c>
      <c r="K9446" s="1">
        <v>-4.1024638126458998E-2</v>
      </c>
      <c r="L9446" s="1">
        <v>6.8722072500291</v>
      </c>
      <c r="M9446" s="1">
        <v>0.60247051044280098</v>
      </c>
      <c r="N9446" s="1">
        <v>2.9737562331787801E-2</v>
      </c>
      <c r="O9446" s="1">
        <v>186.968119450785</v>
      </c>
      <c r="P9446" s="1">
        <v>13.603560450098399</v>
      </c>
      <c r="Q9446" s="1">
        <v>-2.6716373309613701E-2</v>
      </c>
      <c r="R9446" s="1">
        <v>53.666890837064599</v>
      </c>
      <c r="S9446" s="1">
        <v>4.46729551350061</v>
      </c>
      <c r="T9446" s="43">
        <f t="shared" si="885"/>
        <v>2487.3762498096098</v>
      </c>
      <c r="U9446" s="1">
        <f t="shared" si="886"/>
        <v>-44.543750190390256</v>
      </c>
      <c r="V9446" s="1" t="b">
        <f t="shared" si="887"/>
        <v>0</v>
      </c>
      <c r="W9446" s="44" t="b">
        <f t="shared" si="888"/>
        <v>0</v>
      </c>
      <c r="X9446" s="38">
        <f t="shared" si="889"/>
        <v>0</v>
      </c>
      <c r="Y9446" s="38">
        <f t="shared" si="890"/>
        <v>1</v>
      </c>
      <c r="AF9446" s="1">
        <v>1.6322756918950501</v>
      </c>
      <c r="AG9446" s="1">
        <v>1.40985147857705</v>
      </c>
      <c r="AH9446" s="1">
        <v>3.1583088535821902</v>
      </c>
      <c r="AI9446" s="1">
        <v>0.60247051044280098</v>
      </c>
      <c r="AJ9446" s="1">
        <v>13.603560450098399</v>
      </c>
      <c r="AK9446" s="1">
        <v>4.46729551350061</v>
      </c>
    </row>
    <row r="9447" spans="1:37">
      <c r="A9447">
        <v>9445</v>
      </c>
      <c r="B9447" s="1">
        <v>2.7781916307806302E-2</v>
      </c>
      <c r="C9447" s="1">
        <v>16.615250349963699</v>
      </c>
      <c r="D9447" s="1">
        <v>1.7348691643448699</v>
      </c>
      <c r="E9447" s="1">
        <v>-4.1923867101033199E-2</v>
      </c>
      <c r="F9447" s="1">
        <v>14.700592892326799</v>
      </c>
      <c r="G9447" s="1">
        <v>1.2595674792668601</v>
      </c>
      <c r="H9447" s="1">
        <v>-4.6240707154774997E-2</v>
      </c>
      <c r="I9447" s="1">
        <v>33.762156012383798</v>
      </c>
      <c r="J9447" s="1">
        <v>3.11152626830027</v>
      </c>
      <c r="K9447" s="1">
        <v>-8.8709608749330801E-2</v>
      </c>
      <c r="L9447" s="1">
        <v>6.5521967311594</v>
      </c>
      <c r="M9447" s="1">
        <v>0.70945768826602396</v>
      </c>
      <c r="N9447" s="1">
        <v>3.21281030974587E-3</v>
      </c>
      <c r="O9447" s="1">
        <v>182.07403063056</v>
      </c>
      <c r="P9447" s="1">
        <v>12.066466744547199</v>
      </c>
      <c r="Q9447" s="1">
        <v>-2.2323432356189901E-2</v>
      </c>
      <c r="R9447" s="1">
        <v>53.903164908721898</v>
      </c>
      <c r="S9447" s="1">
        <v>4.4639145833112996</v>
      </c>
      <c r="T9447" s="43">
        <f t="shared" si="885"/>
        <v>2334.5801928036522</v>
      </c>
      <c r="U9447" s="1">
        <f t="shared" si="886"/>
        <v>-197.33980719634792</v>
      </c>
      <c r="V9447" s="1" t="b">
        <f t="shared" si="887"/>
        <v>0</v>
      </c>
      <c r="W9447" s="44" t="b">
        <f t="shared" si="888"/>
        <v>0</v>
      </c>
      <c r="X9447" s="38">
        <f t="shared" si="889"/>
        <v>0</v>
      </c>
      <c r="Y9447" s="38">
        <f t="shared" si="890"/>
        <v>1</v>
      </c>
      <c r="AF9447" s="1">
        <v>1.7348691643448699</v>
      </c>
      <c r="AG9447" s="1">
        <v>1.2595674792668601</v>
      </c>
      <c r="AH9447" s="1">
        <v>3.11152626830027</v>
      </c>
      <c r="AI9447" s="1">
        <v>0.70945768826602396</v>
      </c>
      <c r="AJ9447" s="1">
        <v>12.066466744547199</v>
      </c>
      <c r="AK9447" s="1">
        <v>4.4639145833112996</v>
      </c>
    </row>
    <row r="9448" spans="1:37">
      <c r="A9448">
        <v>9446</v>
      </c>
      <c r="B9448" s="1">
        <v>2.6162397481571599E-2</v>
      </c>
      <c r="C9448" s="1">
        <v>16.588363417042999</v>
      </c>
      <c r="D9448" s="1">
        <v>1.72494761762418</v>
      </c>
      <c r="E9448" s="1">
        <v>2.2940187723899101E-2</v>
      </c>
      <c r="F9448" s="1">
        <v>15.685737823518799</v>
      </c>
      <c r="G9448" s="1">
        <v>1.3337338556898199</v>
      </c>
      <c r="H9448" s="1">
        <v>-8.8083295762939606E-2</v>
      </c>
      <c r="I9448" s="1">
        <v>32.378607487795698</v>
      </c>
      <c r="J9448" s="1">
        <v>3.5800832041211899</v>
      </c>
      <c r="K9448" s="1">
        <v>-4.8217331074062999E-3</v>
      </c>
      <c r="L9448" s="1">
        <v>7.1255594891525798</v>
      </c>
      <c r="M9448" s="1">
        <v>0.59490078036876803</v>
      </c>
      <c r="N9448" s="1">
        <v>2.0544134816625901E-2</v>
      </c>
      <c r="O9448" s="1">
        <v>185.25711862899001</v>
      </c>
      <c r="P9448" s="1">
        <v>12.9470915832411</v>
      </c>
      <c r="Q9448" s="1">
        <v>3.8334567205148003E-2</v>
      </c>
      <c r="R9448" s="1">
        <v>57.2740243613883</v>
      </c>
      <c r="S9448" s="1">
        <v>5.16128670894014</v>
      </c>
      <c r="T9448" s="43">
        <f t="shared" si="885"/>
        <v>2534.2043749985196</v>
      </c>
      <c r="U9448" s="1">
        <f t="shared" si="886"/>
        <v>2.2843749985195245</v>
      </c>
      <c r="V9448" s="1" t="b">
        <f t="shared" si="887"/>
        <v>0</v>
      </c>
      <c r="W9448" s="44" t="b">
        <f t="shared" si="888"/>
        <v>0</v>
      </c>
      <c r="X9448" s="38">
        <f t="shared" si="889"/>
        <v>1</v>
      </c>
      <c r="Y9448" s="38">
        <f t="shared" si="890"/>
        <v>0</v>
      </c>
      <c r="AF9448" s="1">
        <v>1.72494761762418</v>
      </c>
      <c r="AG9448" s="1">
        <v>1.3337338556898199</v>
      </c>
      <c r="AH9448" s="1">
        <v>3.5800832041211899</v>
      </c>
      <c r="AI9448" s="1">
        <v>0.59490078036876803</v>
      </c>
      <c r="AJ9448" s="1">
        <v>12.9470915832411</v>
      </c>
      <c r="AK9448" s="1">
        <v>5.16128670894014</v>
      </c>
    </row>
    <row r="9449" spans="1:37">
      <c r="A9449">
        <v>9447</v>
      </c>
      <c r="B9449" s="1">
        <v>-5.3021932854911899E-2</v>
      </c>
      <c r="C9449" s="1">
        <v>15.325484866391699</v>
      </c>
      <c r="D9449" s="1">
        <v>1.65482092324133</v>
      </c>
      <c r="E9449" s="1">
        <v>-1.8664754513772901E-2</v>
      </c>
      <c r="F9449" s="1">
        <v>15.046523056679</v>
      </c>
      <c r="G9449" s="1">
        <v>1.22859202690817</v>
      </c>
      <c r="H9449" s="1">
        <v>1.7984951851578199E-2</v>
      </c>
      <c r="I9449" s="1">
        <v>36.0017010821255</v>
      </c>
      <c r="J9449" s="1">
        <v>3.2051832249628598</v>
      </c>
      <c r="K9449" s="1">
        <v>-5.9618157558782303E-3</v>
      </c>
      <c r="L9449" s="1">
        <v>7.1174403915189304</v>
      </c>
      <c r="M9449" s="1">
        <v>0.59261452889055299</v>
      </c>
      <c r="N9449" s="1">
        <v>-7.6840683795780596E-3</v>
      </c>
      <c r="O9449" s="1">
        <v>180.10076276236401</v>
      </c>
      <c r="P9449" s="1">
        <v>11.7637976112298</v>
      </c>
      <c r="Q9449" s="1">
        <v>-0.102368375014871</v>
      </c>
      <c r="R9449" s="1">
        <v>49.756656402538802</v>
      </c>
      <c r="S9449" s="1">
        <v>5.77703411131069</v>
      </c>
      <c r="T9449" s="43">
        <f t="shared" si="885"/>
        <v>2422.2042426543403</v>
      </c>
      <c r="U9449" s="1">
        <f t="shared" si="886"/>
        <v>-109.71575734565977</v>
      </c>
      <c r="V9449" s="1" t="b">
        <f t="shared" si="887"/>
        <v>0</v>
      </c>
      <c r="W9449" s="44" t="b">
        <f t="shared" si="888"/>
        <v>0</v>
      </c>
      <c r="X9449" s="38">
        <f t="shared" si="889"/>
        <v>0</v>
      </c>
      <c r="Y9449" s="38">
        <f t="shared" si="890"/>
        <v>1</v>
      </c>
      <c r="AF9449" s="1">
        <v>1.65482092324133</v>
      </c>
      <c r="AG9449" s="1">
        <v>1.22859202690817</v>
      </c>
      <c r="AH9449" s="1">
        <v>3.2051832249628598</v>
      </c>
      <c r="AI9449" s="1">
        <v>0.59261452889055299</v>
      </c>
      <c r="AJ9449" s="1">
        <v>11.7637976112298</v>
      </c>
      <c r="AK9449" s="1">
        <v>5.77703411131069</v>
      </c>
    </row>
    <row r="9450" spans="1:37">
      <c r="A9450">
        <v>9448</v>
      </c>
      <c r="B9450" s="1">
        <v>-4.0224157089578202E-2</v>
      </c>
      <c r="C9450" s="1">
        <v>15.522877383671799</v>
      </c>
      <c r="D9450" s="1">
        <v>1.62564457103393</v>
      </c>
      <c r="E9450" s="1">
        <v>3.5117192878903599E-3</v>
      </c>
      <c r="F9450" s="1">
        <v>15.3839292935314</v>
      </c>
      <c r="G9450" s="1">
        <v>1.2591521252050899</v>
      </c>
      <c r="H9450" s="1">
        <v>1.00829458254348E-2</v>
      </c>
      <c r="I9450" s="1">
        <v>35.718336472130197</v>
      </c>
      <c r="J9450" s="1">
        <v>3.14022670283636</v>
      </c>
      <c r="K9450" s="1">
        <v>1.38762306894969E-2</v>
      </c>
      <c r="L9450" s="1">
        <v>7.2600463394599002</v>
      </c>
      <c r="M9450" s="1">
        <v>0.61716485574492397</v>
      </c>
      <c r="N9450" s="1">
        <v>-2.8857429378430999E-2</v>
      </c>
      <c r="O9450" s="1">
        <v>176.32751146698899</v>
      </c>
      <c r="P9450" s="1">
        <v>11.8257768689708</v>
      </c>
      <c r="Q9450" s="1">
        <v>7.6962533002953399E-3</v>
      </c>
      <c r="R9450" s="1">
        <v>55.545854120477301</v>
      </c>
      <c r="S9450" s="1">
        <v>4.6183599169235796</v>
      </c>
      <c r="T9450" s="43">
        <f t="shared" si="885"/>
        <v>2308.6325040714682</v>
      </c>
      <c r="U9450" s="1">
        <f t="shared" si="886"/>
        <v>-223.28749592853183</v>
      </c>
      <c r="V9450" s="1" t="b">
        <f t="shared" si="887"/>
        <v>0</v>
      </c>
      <c r="W9450" s="44" t="b">
        <f t="shared" si="888"/>
        <v>0</v>
      </c>
      <c r="X9450" s="38">
        <f t="shared" si="889"/>
        <v>0</v>
      </c>
      <c r="Y9450" s="38">
        <f t="shared" si="890"/>
        <v>1</v>
      </c>
      <c r="AF9450" s="1">
        <v>1.62564457103393</v>
      </c>
      <c r="AG9450" s="1">
        <v>1.2591521252050899</v>
      </c>
      <c r="AH9450" s="1">
        <v>3.14022670283636</v>
      </c>
      <c r="AI9450" s="1">
        <v>0.61716485574492397</v>
      </c>
      <c r="AJ9450" s="1">
        <v>11.8257768689708</v>
      </c>
      <c r="AK9450" s="1">
        <v>4.6183599169235796</v>
      </c>
    </row>
    <row r="9451" spans="1:37">
      <c r="A9451">
        <v>9449</v>
      </c>
      <c r="B9451" s="1">
        <v>-4.2179418811835602E-2</v>
      </c>
      <c r="C9451" s="1">
        <v>15.4925557487304</v>
      </c>
      <c r="D9451" s="1">
        <v>1.62868567745391</v>
      </c>
      <c r="E9451" s="1">
        <v>1.2335060577569E-2</v>
      </c>
      <c r="F9451" s="1">
        <v>15.5202675470266</v>
      </c>
      <c r="G9451" s="1">
        <v>1.2850995427079901</v>
      </c>
      <c r="H9451" s="1">
        <v>-1.0276331812573401E-2</v>
      </c>
      <c r="I9451" s="1">
        <v>34.998489588952502</v>
      </c>
      <c r="J9451" s="1">
        <v>3.0350280193149999</v>
      </c>
      <c r="K9451" s="1">
        <v>-5.4231542899612897E-3</v>
      </c>
      <c r="L9451" s="1">
        <v>7.1212753151638699</v>
      </c>
      <c r="M9451" s="1">
        <v>0.59432842545686604</v>
      </c>
      <c r="N9451" s="1">
        <v>1.27076633033357E-3</v>
      </c>
      <c r="O9451" s="1">
        <v>181.720777982681</v>
      </c>
      <c r="P9451" s="1">
        <v>11.9932590527456</v>
      </c>
      <c r="Q9451" s="1">
        <v>-8.2409344398037404E-2</v>
      </c>
      <c r="R9451" s="1">
        <v>50.759727899778703</v>
      </c>
      <c r="S9451" s="1">
        <v>5.2503149891565899</v>
      </c>
      <c r="T9451" s="43">
        <f t="shared" si="885"/>
        <v>2378.6715706835957</v>
      </c>
      <c r="U9451" s="1">
        <f t="shared" si="886"/>
        <v>-153.24842931640433</v>
      </c>
      <c r="V9451" s="1" t="b">
        <f t="shared" si="887"/>
        <v>0</v>
      </c>
      <c r="W9451" s="44" t="b">
        <f t="shared" si="888"/>
        <v>0</v>
      </c>
      <c r="X9451" s="38">
        <f t="shared" si="889"/>
        <v>0</v>
      </c>
      <c r="Y9451" s="38">
        <f t="shared" si="890"/>
        <v>1</v>
      </c>
      <c r="AF9451" s="1">
        <v>1.62868567745391</v>
      </c>
      <c r="AG9451" s="1">
        <v>1.2850995427079901</v>
      </c>
      <c r="AH9451" s="1">
        <v>3.0350280193149999</v>
      </c>
      <c r="AI9451" s="1">
        <v>0.59432842545686604</v>
      </c>
      <c r="AJ9451" s="1">
        <v>11.9932590527456</v>
      </c>
      <c r="AK9451" s="1">
        <v>5.2503149891565899</v>
      </c>
    </row>
    <row r="9452" spans="1:37">
      <c r="A9452">
        <v>9450</v>
      </c>
      <c r="B9452" s="1">
        <v>7.8614418333478805E-2</v>
      </c>
      <c r="C9452" s="1">
        <v>17.481679929679501</v>
      </c>
      <c r="D9452" s="1">
        <v>2.1198481786160599</v>
      </c>
      <c r="E9452" s="1">
        <v>9.00422439353082E-2</v>
      </c>
      <c r="F9452" s="1">
        <v>16.7744003709178</v>
      </c>
      <c r="G9452" s="1">
        <v>1.9183917470213401</v>
      </c>
      <c r="H9452" s="1">
        <v>1.5873249170751599E-2</v>
      </c>
      <c r="I9452" s="1">
        <v>35.925756407943702</v>
      </c>
      <c r="J9452" s="1">
        <v>3.1837555729390101</v>
      </c>
      <c r="K9452" s="1">
        <v>-8.3513999736839803E-2</v>
      </c>
      <c r="L9452" s="1">
        <v>6.5863279730622502</v>
      </c>
      <c r="M9452" s="1">
        <v>0.69164377747072503</v>
      </c>
      <c r="N9452" s="1">
        <v>4.1021833466762601E-2</v>
      </c>
      <c r="O9452" s="1">
        <v>189.08986707770799</v>
      </c>
      <c r="P9452" s="1">
        <v>14.627618919171899</v>
      </c>
      <c r="Q9452" s="1">
        <v>7.3215173681047699E-2</v>
      </c>
      <c r="R9452" s="1">
        <v>59.307027133227997</v>
      </c>
      <c r="S9452" s="1">
        <v>6.2445498489213396</v>
      </c>
      <c r="T9452" s="43">
        <f t="shared" si="885"/>
        <v>2878.5808044140376</v>
      </c>
      <c r="U9452" s="1">
        <f t="shared" si="886"/>
        <v>346.66080441403756</v>
      </c>
      <c r="V9452" s="1" t="b">
        <f t="shared" si="887"/>
        <v>0</v>
      </c>
      <c r="W9452" s="44" t="b">
        <f t="shared" si="888"/>
        <v>0</v>
      </c>
      <c r="X9452" s="38">
        <f t="shared" si="889"/>
        <v>1</v>
      </c>
      <c r="Y9452" s="38">
        <f t="shared" si="890"/>
        <v>0</v>
      </c>
      <c r="AF9452" s="1">
        <v>2.1198481786160599</v>
      </c>
      <c r="AG9452" s="1">
        <v>1.9183917470213401</v>
      </c>
      <c r="AH9452" s="1">
        <v>3.1837555729390101</v>
      </c>
      <c r="AI9452" s="1">
        <v>0.69164377747072503</v>
      </c>
      <c r="AJ9452" s="1">
        <v>14.627618919171899</v>
      </c>
      <c r="AK9452" s="1">
        <v>6.2445498489213396</v>
      </c>
    </row>
    <row r="9453" spans="1:37">
      <c r="A9453">
        <v>9451</v>
      </c>
      <c r="B9453" s="1">
        <v>7.5321589194803501E-2</v>
      </c>
      <c r="C9453" s="1">
        <v>17.424210415187201</v>
      </c>
      <c r="D9453" s="1">
        <v>2.0857394890997099</v>
      </c>
      <c r="E9453" s="1">
        <v>5.0244694488789501E-2</v>
      </c>
      <c r="F9453" s="1">
        <v>16.119929882892301</v>
      </c>
      <c r="G9453" s="1">
        <v>1.51353696721038</v>
      </c>
      <c r="H9453" s="1">
        <v>-4.2114816317142E-2</v>
      </c>
      <c r="I9453" s="1">
        <v>33.901742744328203</v>
      </c>
      <c r="J9453" s="1">
        <v>3.0900769353588502</v>
      </c>
      <c r="K9453" s="1">
        <v>-7.2251197370703804E-2</v>
      </c>
      <c r="L9453" s="1">
        <v>6.6609277962890898</v>
      </c>
      <c r="M9453" s="1">
        <v>0.66073866334267495</v>
      </c>
      <c r="N9453" s="1">
        <v>3.8926957188194E-2</v>
      </c>
      <c r="O9453" s="1">
        <v>188.69416182213899</v>
      </c>
      <c r="P9453" s="1">
        <v>14.433202442687501</v>
      </c>
      <c r="Q9453" s="1">
        <v>9.4557896492849496E-3</v>
      </c>
      <c r="R9453" s="1">
        <v>55.643675104388898</v>
      </c>
      <c r="S9453" s="1">
        <v>4.6349277952006602</v>
      </c>
      <c r="T9453" s="43">
        <f t="shared" si="885"/>
        <v>2641.8222292899777</v>
      </c>
      <c r="U9453" s="1">
        <f t="shared" si="886"/>
        <v>109.90222928997764</v>
      </c>
      <c r="V9453" s="1" t="b">
        <f t="shared" si="887"/>
        <v>0</v>
      </c>
      <c r="W9453" s="44" t="b">
        <f t="shared" si="888"/>
        <v>0</v>
      </c>
      <c r="X9453" s="38">
        <f t="shared" si="889"/>
        <v>1</v>
      </c>
      <c r="Y9453" s="38">
        <f t="shared" si="890"/>
        <v>0</v>
      </c>
      <c r="AF9453" s="1">
        <v>2.0857394890997099</v>
      </c>
      <c r="AG9453" s="1">
        <v>1.51353696721038</v>
      </c>
      <c r="AH9453" s="1">
        <v>3.0900769353588502</v>
      </c>
      <c r="AI9453" s="1">
        <v>0.66073866334267495</v>
      </c>
      <c r="AJ9453" s="1">
        <v>14.433202442687501</v>
      </c>
      <c r="AK9453" s="1">
        <v>4.6349277952006602</v>
      </c>
    </row>
    <row r="9454" spans="1:37">
      <c r="A9454">
        <v>9452</v>
      </c>
      <c r="B9454" s="1">
        <v>8.8299325614175403E-2</v>
      </c>
      <c r="C9454" s="1">
        <v>17.6518109004294</v>
      </c>
      <c r="D9454" s="1">
        <v>2.2204167389126801</v>
      </c>
      <c r="E9454" s="1">
        <v>-9.6950670783633904E-3</v>
      </c>
      <c r="F9454" s="1">
        <v>15.1820927655035</v>
      </c>
      <c r="G9454" s="1">
        <v>1.2325118313891901</v>
      </c>
      <c r="H9454" s="1">
        <v>-4.5101460149277399E-2</v>
      </c>
      <c r="I9454" s="1">
        <v>33.800641365519297</v>
      </c>
      <c r="J9454" s="1">
        <v>3.1080163354272399</v>
      </c>
      <c r="K9454" s="1">
        <v>-1.40032100800007E-3</v>
      </c>
      <c r="L9454" s="1">
        <v>7.1499807183252599</v>
      </c>
      <c r="M9454" s="1">
        <v>0.59757193523812802</v>
      </c>
      <c r="N9454" s="1">
        <v>1.9544604883985899E-2</v>
      </c>
      <c r="O9454" s="1">
        <v>185.072041104357</v>
      </c>
      <c r="P9454" s="1">
        <v>12.882066402583201</v>
      </c>
      <c r="Q9454" s="1">
        <v>-1.6920152189893001E-2</v>
      </c>
      <c r="R9454" s="1">
        <v>54.19520709292</v>
      </c>
      <c r="S9454" s="1">
        <v>4.4662286232231097</v>
      </c>
      <c r="T9454" s="43">
        <f t="shared" si="885"/>
        <v>2450.6811866773551</v>
      </c>
      <c r="U9454" s="1">
        <f t="shared" si="886"/>
        <v>-81.238813322645001</v>
      </c>
      <c r="V9454" s="1" t="b">
        <f t="shared" si="887"/>
        <v>0</v>
      </c>
      <c r="W9454" s="44" t="b">
        <f t="shared" si="888"/>
        <v>0</v>
      </c>
      <c r="X9454" s="38">
        <f t="shared" si="889"/>
        <v>0</v>
      </c>
      <c r="Y9454" s="38">
        <f t="shared" si="890"/>
        <v>1</v>
      </c>
      <c r="AF9454" s="1">
        <v>2.2204167389126801</v>
      </c>
      <c r="AG9454" s="1">
        <v>1.2325118313891901</v>
      </c>
      <c r="AH9454" s="1">
        <v>3.1080163354272399</v>
      </c>
      <c r="AI9454" s="1">
        <v>0.59757193523812802</v>
      </c>
      <c r="AJ9454" s="1">
        <v>12.882066402583201</v>
      </c>
      <c r="AK9454" s="1">
        <v>4.4662286232231097</v>
      </c>
    </row>
    <row r="9455" spans="1:37">
      <c r="A9455">
        <v>9453</v>
      </c>
      <c r="B9455" s="1">
        <v>-9.7750458171986201E-2</v>
      </c>
      <c r="C9455" s="1">
        <v>14.6551028895712</v>
      </c>
      <c r="D9455" s="1">
        <v>1.8761112674981799</v>
      </c>
      <c r="E9455" s="1">
        <v>-2.3523270728862501E-2</v>
      </c>
      <c r="F9455" s="1">
        <v>14.973596581112901</v>
      </c>
      <c r="G9455" s="1">
        <v>1.2298376846529</v>
      </c>
      <c r="H9455" s="1">
        <v>2.80979370225687E-2</v>
      </c>
      <c r="I9455" s="1">
        <v>36.367632964424701</v>
      </c>
      <c r="J9455" s="1">
        <v>3.3243016576998401</v>
      </c>
      <c r="K9455" s="1">
        <v>-3.3821754947919697E-2</v>
      </c>
      <c r="L9455" s="1">
        <v>6.9218856551215202</v>
      </c>
      <c r="M9455" s="1">
        <v>0.59581029250537898</v>
      </c>
      <c r="N9455" s="1">
        <v>-3.0387466857486299E-2</v>
      </c>
      <c r="O9455" s="1">
        <v>176.05793005327999</v>
      </c>
      <c r="P9455" s="1">
        <v>11.855817414956199</v>
      </c>
      <c r="Q9455" s="1">
        <v>5.1174299737911301E-2</v>
      </c>
      <c r="R9455" s="1">
        <v>58.0141488475142</v>
      </c>
      <c r="S9455" s="1">
        <v>5.5070760671737196</v>
      </c>
      <c r="T9455" s="43">
        <f t="shared" si="885"/>
        <v>2438.8954384486219</v>
      </c>
      <c r="U9455" s="1">
        <f t="shared" si="886"/>
        <v>-93.024561551378156</v>
      </c>
      <c r="V9455" s="1" t="b">
        <f t="shared" si="887"/>
        <v>0</v>
      </c>
      <c r="W9455" s="44" t="b">
        <f t="shared" si="888"/>
        <v>0</v>
      </c>
      <c r="X9455" s="38">
        <f t="shared" si="889"/>
        <v>0</v>
      </c>
      <c r="Y9455" s="38">
        <f t="shared" si="890"/>
        <v>1</v>
      </c>
      <c r="AF9455" s="1">
        <v>1.8761112674981799</v>
      </c>
      <c r="AG9455" s="1">
        <v>1.2298376846529</v>
      </c>
      <c r="AH9455" s="1">
        <v>3.3243016576998401</v>
      </c>
      <c r="AI9455" s="1">
        <v>0.59581029250537898</v>
      </c>
      <c r="AJ9455" s="1">
        <v>11.855817414956199</v>
      </c>
      <c r="AK9455" s="1">
        <v>5.5070760671737196</v>
      </c>
    </row>
    <row r="9456" spans="1:37">
      <c r="A9456">
        <v>9454</v>
      </c>
      <c r="B9456" s="1">
        <v>-4.1726938275713901E-2</v>
      </c>
      <c r="C9456" s="1">
        <v>15.499567414863099</v>
      </c>
      <c r="D9456" s="1">
        <v>1.6280325842582499</v>
      </c>
      <c r="E9456" s="1">
        <v>-6.99933580052996E-2</v>
      </c>
      <c r="F9456" s="1">
        <v>14.293692197470699</v>
      </c>
      <c r="G9456" s="1">
        <v>1.3743404401466699</v>
      </c>
      <c r="H9456" s="1">
        <v>-6.3648029467697806E-2</v>
      </c>
      <c r="I9456" s="1">
        <v>33.179532946326098</v>
      </c>
      <c r="J9456" s="1">
        <v>3.2640217476676701</v>
      </c>
      <c r="K9456" s="1">
        <v>-3.1869626915837099E-2</v>
      </c>
      <c r="L9456" s="1">
        <v>6.9354112597044004</v>
      </c>
      <c r="M9456" s="1">
        <v>0.59270648471070697</v>
      </c>
      <c r="N9456" s="1">
        <v>-8.8050833403018405E-3</v>
      </c>
      <c r="O9456" s="1">
        <v>179.898980234617</v>
      </c>
      <c r="P9456" s="1">
        <v>11.75291705733</v>
      </c>
      <c r="Q9456" s="1">
        <v>-4.70680761425077E-2</v>
      </c>
      <c r="R9456" s="1">
        <v>52.585717400536304</v>
      </c>
      <c r="S9456" s="1">
        <v>4.6171723734579997</v>
      </c>
      <c r="T9456" s="43">
        <f t="shared" si="885"/>
        <v>2322.9190687571295</v>
      </c>
      <c r="U9456" s="1">
        <f t="shared" si="886"/>
        <v>-209.00093124287059</v>
      </c>
      <c r="V9456" s="1" t="b">
        <f t="shared" si="887"/>
        <v>0</v>
      </c>
      <c r="W9456" s="44" t="b">
        <f t="shared" si="888"/>
        <v>0</v>
      </c>
      <c r="X9456" s="38">
        <f t="shared" si="889"/>
        <v>0</v>
      </c>
      <c r="Y9456" s="38">
        <f t="shared" si="890"/>
        <v>1</v>
      </c>
      <c r="AF9456" s="1">
        <v>1.6280325842582499</v>
      </c>
      <c r="AG9456" s="1">
        <v>1.3743404401466699</v>
      </c>
      <c r="AH9456" s="1">
        <v>3.2640217476676701</v>
      </c>
      <c r="AI9456" s="1">
        <v>0.59270648471070697</v>
      </c>
      <c r="AJ9456" s="1">
        <v>11.75291705733</v>
      </c>
      <c r="AK9456" s="1">
        <v>4.6171723734579997</v>
      </c>
    </row>
    <row r="9457" spans="1:37">
      <c r="A9457">
        <v>9455</v>
      </c>
      <c r="B9457" s="1">
        <v>-1.0449035610301499E-2</v>
      </c>
      <c r="C9457" s="1">
        <v>15.9920227132066</v>
      </c>
      <c r="D9457" s="1">
        <v>1.61254130482011</v>
      </c>
      <c r="E9457" s="1">
        <v>-3.39913967441288E-2</v>
      </c>
      <c r="F9457" s="1">
        <v>14.817668645739399</v>
      </c>
      <c r="G9457" s="1">
        <v>1.24264834058277</v>
      </c>
      <c r="H9457" s="1">
        <v>2.5617511387792599E-2</v>
      </c>
      <c r="I9457" s="1">
        <v>36.277537539037702</v>
      </c>
      <c r="J9457" s="1">
        <v>3.2945904433367499</v>
      </c>
      <c r="K9457" s="1">
        <v>4.3277369876195499E-3</v>
      </c>
      <c r="L9457" s="1">
        <v>7.1910537445829599</v>
      </c>
      <c r="M9457" s="1">
        <v>0.60528246447670897</v>
      </c>
      <c r="N9457" s="1">
        <v>-2.3825330027562302E-3</v>
      </c>
      <c r="O9457" s="1">
        <v>181.058108787165</v>
      </c>
      <c r="P9457" s="1">
        <v>11.874530081591599</v>
      </c>
      <c r="Q9457" s="1">
        <v>-5.7496882084521403E-2</v>
      </c>
      <c r="R9457" s="1">
        <v>52.040160854669701</v>
      </c>
      <c r="S9457" s="1">
        <v>4.7679254528081803</v>
      </c>
      <c r="T9457" s="43">
        <f t="shared" si="885"/>
        <v>2339.7518087616122</v>
      </c>
      <c r="U9457" s="1">
        <f t="shared" si="886"/>
        <v>-192.16819123838786</v>
      </c>
      <c r="V9457" s="1" t="b">
        <f t="shared" si="887"/>
        <v>0</v>
      </c>
      <c r="W9457" s="44" t="b">
        <f t="shared" si="888"/>
        <v>0</v>
      </c>
      <c r="X9457" s="38">
        <f t="shared" si="889"/>
        <v>0</v>
      </c>
      <c r="Y9457" s="38">
        <f t="shared" si="890"/>
        <v>1</v>
      </c>
      <c r="AF9457" s="1">
        <v>1.61254130482011</v>
      </c>
      <c r="AG9457" s="1">
        <v>1.24264834058277</v>
      </c>
      <c r="AH9457" s="1">
        <v>3.2945904433367499</v>
      </c>
      <c r="AI9457" s="1">
        <v>0.60528246447670897</v>
      </c>
      <c r="AJ9457" s="1">
        <v>11.874530081591599</v>
      </c>
      <c r="AK9457" s="1">
        <v>4.7679254528081803</v>
      </c>
    </row>
    <row r="9458" spans="1:37">
      <c r="A9458">
        <v>9456</v>
      </c>
      <c r="B9458" s="1">
        <v>0.102886131279307</v>
      </c>
      <c r="C9458" s="1">
        <v>17.9111815312178</v>
      </c>
      <c r="D9458" s="1">
        <v>2.3883071353181098</v>
      </c>
      <c r="E9458" s="1">
        <v>1.79838250765618E-2</v>
      </c>
      <c r="F9458" s="1">
        <v>15.6081859648008</v>
      </c>
      <c r="G9458" s="1">
        <v>1.3092994048391</v>
      </c>
      <c r="H9458" s="1">
        <v>3.3030780698430601E-2</v>
      </c>
      <c r="I9458" s="1">
        <v>36.5474720069735</v>
      </c>
      <c r="J9458" s="1">
        <v>3.3830069341583902</v>
      </c>
      <c r="K9458" s="1">
        <v>2.99065650665188E-2</v>
      </c>
      <c r="L9458" s="1">
        <v>7.3773651272837197</v>
      </c>
      <c r="M9458" s="1">
        <v>0.65596618529777295</v>
      </c>
      <c r="N9458" s="1">
        <v>-6.3028906535023497E-3</v>
      </c>
      <c r="O9458" s="1">
        <v>180.34968578823799</v>
      </c>
      <c r="P9458" s="1">
        <v>11.775892409103101</v>
      </c>
      <c r="Q9458" s="1">
        <v>-2.6132700961831101E-3</v>
      </c>
      <c r="R9458" s="1">
        <v>54.976144600672903</v>
      </c>
      <c r="S9458" s="1">
        <v>4.51656025760576</v>
      </c>
      <c r="T9458" s="43">
        <f t="shared" si="885"/>
        <v>2402.9032326322235</v>
      </c>
      <c r="U9458" s="1">
        <f t="shared" si="886"/>
        <v>-129.01676736777654</v>
      </c>
      <c r="V9458" s="1" t="b">
        <f t="shared" si="887"/>
        <v>0</v>
      </c>
      <c r="W9458" s="44" t="b">
        <f t="shared" si="888"/>
        <v>0</v>
      </c>
      <c r="X9458" s="38">
        <f t="shared" si="889"/>
        <v>0</v>
      </c>
      <c r="Y9458" s="38">
        <f t="shared" si="890"/>
        <v>1</v>
      </c>
      <c r="AF9458" s="1">
        <v>2.3883071353181098</v>
      </c>
      <c r="AG9458" s="1">
        <v>1.3092994048391</v>
      </c>
      <c r="AH9458" s="1">
        <v>3.3830069341583902</v>
      </c>
      <c r="AI9458" s="1">
        <v>0.65596618529777295</v>
      </c>
      <c r="AJ9458" s="1">
        <v>11.775892409103101</v>
      </c>
      <c r="AK9458" s="1">
        <v>4.51656025760576</v>
      </c>
    </row>
    <row r="9459" spans="1:37">
      <c r="A9459">
        <v>9457</v>
      </c>
      <c r="B9459" s="1">
        <v>9.6657348797132503E-2</v>
      </c>
      <c r="C9459" s="1">
        <v>17.799963413775998</v>
      </c>
      <c r="D9459" s="1">
        <v>2.3131960896945798</v>
      </c>
      <c r="E9459" s="1">
        <v>6.3564222408951696E-2</v>
      </c>
      <c r="F9459" s="1">
        <v>16.336076025803202</v>
      </c>
      <c r="G9459" s="1">
        <v>1.63259096186837</v>
      </c>
      <c r="H9459" s="1">
        <v>0.110542996271854</v>
      </c>
      <c r="I9459" s="1">
        <v>39.493031319089397</v>
      </c>
      <c r="J9459" s="1">
        <v>5.1357569847199098</v>
      </c>
      <c r="K9459" s="1">
        <v>2.26490737084949E-2</v>
      </c>
      <c r="L9459" s="1">
        <v>7.3240177817325698</v>
      </c>
      <c r="M9459" s="1">
        <v>0.63654287838089096</v>
      </c>
      <c r="N9459" s="1">
        <v>4.2087179287211202E-2</v>
      </c>
      <c r="O9459" s="1">
        <v>189.29142052028399</v>
      </c>
      <c r="P9459" s="1">
        <v>14.7275487688827</v>
      </c>
      <c r="Q9459" s="1">
        <v>-2.4027849037167402E-2</v>
      </c>
      <c r="R9459" s="1">
        <v>53.811369706153599</v>
      </c>
      <c r="S9459" s="1">
        <v>4.4638804255622802</v>
      </c>
      <c r="T9459" s="43">
        <f t="shared" si="885"/>
        <v>2890.9516109108731</v>
      </c>
      <c r="U9459" s="1">
        <f t="shared" si="886"/>
        <v>359.03161091087304</v>
      </c>
      <c r="V9459" s="1" t="b">
        <f t="shared" si="887"/>
        <v>0</v>
      </c>
      <c r="W9459" s="44" t="b">
        <f t="shared" si="888"/>
        <v>0</v>
      </c>
      <c r="X9459" s="38">
        <f t="shared" si="889"/>
        <v>1</v>
      </c>
      <c r="Y9459" s="38">
        <f t="shared" si="890"/>
        <v>0</v>
      </c>
      <c r="AF9459" s="1">
        <v>2.3131960896945798</v>
      </c>
      <c r="AG9459" s="1">
        <v>1.63259096186837</v>
      </c>
      <c r="AH9459" s="1">
        <v>5.1357569847199098</v>
      </c>
      <c r="AI9459" s="1">
        <v>0.63654287838089096</v>
      </c>
      <c r="AJ9459" s="1">
        <v>14.7275487688827</v>
      </c>
      <c r="AK9459" s="1">
        <v>4.4638804255622802</v>
      </c>
    </row>
    <row r="9460" spans="1:37">
      <c r="A9460">
        <v>9458</v>
      </c>
      <c r="B9460" s="1">
        <v>-1.82550494284913E-2</v>
      </c>
      <c r="C9460" s="1">
        <v>15.867674725398301</v>
      </c>
      <c r="D9460" s="1">
        <v>1.6092820193953601</v>
      </c>
      <c r="E9460" s="1">
        <v>-1.90907506066244E-2</v>
      </c>
      <c r="F9460" s="1">
        <v>15.0401146617184</v>
      </c>
      <c r="G9460" s="1">
        <v>1.22909678059994</v>
      </c>
      <c r="H9460" s="1">
        <v>3.0709805597993502E-2</v>
      </c>
      <c r="I9460" s="1">
        <v>36.462744597600199</v>
      </c>
      <c r="J9460" s="1">
        <v>3.3562513093294202</v>
      </c>
      <c r="K9460" s="1">
        <v>-4.19985297286046E-2</v>
      </c>
      <c r="L9460" s="1">
        <v>6.8655177230658904</v>
      </c>
      <c r="M9460" s="1">
        <v>0.60317669469368296</v>
      </c>
      <c r="N9460" s="1">
        <v>4.3448222912478704E-3</v>
      </c>
      <c r="O9460" s="1">
        <v>182.28025731827299</v>
      </c>
      <c r="P9460" s="1">
        <v>12.107912466014399</v>
      </c>
      <c r="Q9460" s="1">
        <v>3.7403246247381797E-2</v>
      </c>
      <c r="R9460" s="1">
        <v>57.220708693018203</v>
      </c>
      <c r="S9460" s="1">
        <v>5.1365351245249702</v>
      </c>
      <c r="T9460" s="43">
        <f t="shared" si="885"/>
        <v>2404.2254394557772</v>
      </c>
      <c r="U9460" s="1">
        <f t="shared" si="886"/>
        <v>-127.6945605442229</v>
      </c>
      <c r="V9460" s="1" t="b">
        <f t="shared" si="887"/>
        <v>0</v>
      </c>
      <c r="W9460" s="44" t="b">
        <f t="shared" si="888"/>
        <v>0</v>
      </c>
      <c r="X9460" s="38">
        <f t="shared" si="889"/>
        <v>0</v>
      </c>
      <c r="Y9460" s="38">
        <f t="shared" si="890"/>
        <v>1</v>
      </c>
      <c r="AF9460" s="1">
        <v>1.6092820193953601</v>
      </c>
      <c r="AG9460" s="1">
        <v>1.22909678059994</v>
      </c>
      <c r="AH9460" s="1">
        <v>3.3562513093294202</v>
      </c>
      <c r="AI9460" s="1">
        <v>0.60317669469368296</v>
      </c>
      <c r="AJ9460" s="1">
        <v>12.107912466014399</v>
      </c>
      <c r="AK9460" s="1">
        <v>5.1365351245249702</v>
      </c>
    </row>
    <row r="9461" spans="1:37">
      <c r="A9461">
        <v>9459</v>
      </c>
      <c r="B9461" s="1">
        <v>-0.10522186980574599</v>
      </c>
      <c r="C9461" s="1">
        <v>14.5460166050664</v>
      </c>
      <c r="D9461" s="1">
        <v>1.9259736975450401</v>
      </c>
      <c r="E9461" s="1">
        <v>-4.9552753276739699E-2</v>
      </c>
      <c r="F9461" s="1">
        <v>14.5888704432121</v>
      </c>
      <c r="G9461" s="1">
        <v>1.28124611000932</v>
      </c>
      <c r="H9461" s="1">
        <v>-2.4114140278917701E-2</v>
      </c>
      <c r="I9461" s="1">
        <v>34.517522632523097</v>
      </c>
      <c r="J9461" s="1">
        <v>3.02610884349478</v>
      </c>
      <c r="K9461" s="1">
        <v>-1.6966905668832799E-2</v>
      </c>
      <c r="L9461" s="1">
        <v>7.0395417470568598</v>
      </c>
      <c r="M9461" s="1">
        <v>0.59085139492429395</v>
      </c>
      <c r="N9461" s="1">
        <v>-1.3762363473820099E-2</v>
      </c>
      <c r="O9461" s="1">
        <v>179.00937742084099</v>
      </c>
      <c r="P9461" s="1">
        <v>11.712733727377501</v>
      </c>
      <c r="Q9461" s="1">
        <v>-6.1582742249154103E-2</v>
      </c>
      <c r="R9461" s="1">
        <v>51.827965829276202</v>
      </c>
      <c r="S9461" s="1">
        <v>4.8280919698479803</v>
      </c>
      <c r="T9461" s="43">
        <f t="shared" si="885"/>
        <v>2336.5005743198913</v>
      </c>
      <c r="U9461" s="1">
        <f t="shared" si="886"/>
        <v>-195.41942568010882</v>
      </c>
      <c r="V9461" s="1" t="b">
        <f t="shared" si="887"/>
        <v>0</v>
      </c>
      <c r="W9461" s="44" t="b">
        <f t="shared" si="888"/>
        <v>0</v>
      </c>
      <c r="X9461" s="38">
        <f t="shared" si="889"/>
        <v>0</v>
      </c>
      <c r="Y9461" s="38">
        <f t="shared" si="890"/>
        <v>1</v>
      </c>
      <c r="AF9461" s="1">
        <v>1.9259736975450401</v>
      </c>
      <c r="AG9461" s="1">
        <v>1.28124611000932</v>
      </c>
      <c r="AH9461" s="1">
        <v>3.02610884349478</v>
      </c>
      <c r="AI9461" s="1">
        <v>0.59085139492429395</v>
      </c>
      <c r="AJ9461" s="1">
        <v>11.712733727377501</v>
      </c>
      <c r="AK9461" s="1">
        <v>4.8280919698479803</v>
      </c>
    </row>
    <row r="9462" spans="1:37">
      <c r="A9462">
        <v>9460</v>
      </c>
      <c r="B9462" s="1">
        <v>2.2207634746389999E-2</v>
      </c>
      <c r="C9462" s="1">
        <v>16.5228899269576</v>
      </c>
      <c r="D9462" s="1">
        <v>1.7045962328595501</v>
      </c>
      <c r="E9462" s="1">
        <v>3.0074359175786901E-2</v>
      </c>
      <c r="F9462" s="1">
        <v>15.798042691266099</v>
      </c>
      <c r="G9462" s="1">
        <v>1.3717416213395499</v>
      </c>
      <c r="H9462" s="1">
        <v>1.78798350896879E-2</v>
      </c>
      <c r="I9462" s="1">
        <v>35.997916898779302</v>
      </c>
      <c r="J9462" s="1">
        <v>3.2055717246006501</v>
      </c>
      <c r="K9462" s="1">
        <v>-2.5390120983633802E-2</v>
      </c>
      <c r="L9462" s="1">
        <v>6.9804952012035599</v>
      </c>
      <c r="M9462" s="1">
        <v>0.58874931651778895</v>
      </c>
      <c r="N9462" s="1">
        <v>6.7560434084060705E-2</v>
      </c>
      <c r="O9462" s="1">
        <v>194.17522826190699</v>
      </c>
      <c r="P9462" s="1">
        <v>17.775012562041301</v>
      </c>
      <c r="Q9462" s="1">
        <v>2.8151140396826601E-2</v>
      </c>
      <c r="R9462" s="1">
        <v>56.693738191889999</v>
      </c>
      <c r="S9462" s="1">
        <v>4.9394800784190496</v>
      </c>
      <c r="T9462" s="43">
        <f t="shared" si="885"/>
        <v>2958.5151535777891</v>
      </c>
      <c r="U9462" s="1">
        <f t="shared" si="886"/>
        <v>426.59515357778901</v>
      </c>
      <c r="V9462" s="1" t="b">
        <f t="shared" si="887"/>
        <v>0</v>
      </c>
      <c r="W9462" s="44" t="b">
        <f t="shared" si="888"/>
        <v>0</v>
      </c>
      <c r="X9462" s="38">
        <f t="shared" si="889"/>
        <v>1</v>
      </c>
      <c r="Y9462" s="38">
        <f t="shared" si="890"/>
        <v>0</v>
      </c>
      <c r="AF9462" s="1">
        <v>1.7045962328595501</v>
      </c>
      <c r="AG9462" s="1">
        <v>1.3717416213395499</v>
      </c>
      <c r="AH9462" s="1">
        <v>3.2055717246006501</v>
      </c>
      <c r="AI9462" s="1">
        <v>0.58874931651778895</v>
      </c>
      <c r="AJ9462" s="1">
        <v>17.775012562041301</v>
      </c>
      <c r="AK9462" s="1">
        <v>4.9394800784190496</v>
      </c>
    </row>
    <row r="9463" spans="1:37">
      <c r="A9463">
        <v>9461</v>
      </c>
      <c r="B9463" s="1">
        <v>-1.9801336205214098E-2</v>
      </c>
      <c r="C9463" s="1">
        <v>15.8431577098465</v>
      </c>
      <c r="D9463" s="1">
        <v>1.60929985374263</v>
      </c>
      <c r="E9463" s="1">
        <v>-5.50999568576961E-2</v>
      </c>
      <c r="F9463" s="1">
        <v>14.5081670548565</v>
      </c>
      <c r="G9463" s="1">
        <v>1.3036457013003899</v>
      </c>
      <c r="H9463" s="1">
        <v>-3.6074003347436802E-2</v>
      </c>
      <c r="I9463" s="1">
        <v>34.107156640404099</v>
      </c>
      <c r="J9463" s="1">
        <v>3.0626811205303399</v>
      </c>
      <c r="K9463" s="1">
        <v>2.1390289528631502E-3</v>
      </c>
      <c r="L9463" s="1">
        <v>7.1753318390805196</v>
      </c>
      <c r="M9463" s="1">
        <v>0.60194058738553902</v>
      </c>
      <c r="N9463" s="1">
        <v>-3.80825683253899E-2</v>
      </c>
      <c r="O9463" s="1">
        <v>174.70834567125399</v>
      </c>
      <c r="P9463" s="1">
        <v>12.0466185153363</v>
      </c>
      <c r="Q9463" s="1">
        <v>-2.0392561865197199E-2</v>
      </c>
      <c r="R9463" s="1">
        <v>54.007345486449204</v>
      </c>
      <c r="S9463" s="1">
        <v>4.4625104406270397</v>
      </c>
      <c r="T9463" s="43">
        <f t="shared" si="885"/>
        <v>2308.6696218922239</v>
      </c>
      <c r="U9463" s="1">
        <f t="shared" si="886"/>
        <v>-223.25037810777621</v>
      </c>
      <c r="V9463" s="1" t="b">
        <f t="shared" si="887"/>
        <v>0</v>
      </c>
      <c r="W9463" s="44" t="b">
        <f t="shared" si="888"/>
        <v>0</v>
      </c>
      <c r="X9463" s="38">
        <f t="shared" si="889"/>
        <v>0</v>
      </c>
      <c r="Y9463" s="38">
        <f t="shared" si="890"/>
        <v>1</v>
      </c>
      <c r="AF9463" s="1">
        <v>1.60929985374263</v>
      </c>
      <c r="AG9463" s="1">
        <v>1.3036457013003899</v>
      </c>
      <c r="AH9463" s="1">
        <v>3.0626811205303399</v>
      </c>
      <c r="AI9463" s="1">
        <v>0.60194058738553902</v>
      </c>
      <c r="AJ9463" s="1">
        <v>12.0466185153363</v>
      </c>
      <c r="AK9463" s="1">
        <v>4.4625104406270397</v>
      </c>
    </row>
    <row r="9464" spans="1:37">
      <c r="A9464">
        <v>9462</v>
      </c>
      <c r="B9464" s="1">
        <v>9.4791543049716195E-2</v>
      </c>
      <c r="C9464" s="1">
        <v>17.766783103367398</v>
      </c>
      <c r="D9464" s="1">
        <v>2.2913595087913099</v>
      </c>
      <c r="E9464" s="1">
        <v>6.95472082546649E-2</v>
      </c>
      <c r="F9464" s="1">
        <v>16.434107505488999</v>
      </c>
      <c r="G9464" s="1">
        <v>1.6899649346343499</v>
      </c>
      <c r="H9464" s="1">
        <v>-0.102878971944615</v>
      </c>
      <c r="I9464" s="1">
        <v>31.903070715270601</v>
      </c>
      <c r="J9464" s="1">
        <v>3.8269948256770299</v>
      </c>
      <c r="K9464" s="1">
        <v>6.5223854497994296E-2</v>
      </c>
      <c r="L9464" s="1">
        <v>7.6425692466194297</v>
      </c>
      <c r="M9464" s="1">
        <v>0.78222894375844598</v>
      </c>
      <c r="N9464" s="1">
        <v>2.1729317173604101E-2</v>
      </c>
      <c r="O9464" s="1">
        <v>185.47681226028499</v>
      </c>
      <c r="P9464" s="1">
        <v>13.0264912809143</v>
      </c>
      <c r="Q9464" s="1">
        <v>-9.4417063316177899E-2</v>
      </c>
      <c r="R9464" s="1">
        <v>50.153864155273901</v>
      </c>
      <c r="S9464" s="1">
        <v>5.5558697309303504</v>
      </c>
      <c r="T9464" s="43">
        <f t="shared" si="885"/>
        <v>2717.2909224705786</v>
      </c>
      <c r="U9464" s="1">
        <f t="shared" si="886"/>
        <v>185.37092247057853</v>
      </c>
      <c r="V9464" s="1" t="b">
        <f t="shared" si="887"/>
        <v>0</v>
      </c>
      <c r="W9464" s="44" t="b">
        <f t="shared" si="888"/>
        <v>0</v>
      </c>
      <c r="X9464" s="38">
        <f t="shared" si="889"/>
        <v>1</v>
      </c>
      <c r="Y9464" s="38">
        <f t="shared" si="890"/>
        <v>0</v>
      </c>
      <c r="AF9464" s="1">
        <v>2.2913595087913099</v>
      </c>
      <c r="AG9464" s="1">
        <v>1.6899649346343499</v>
      </c>
      <c r="AH9464" s="1">
        <v>3.8269948256770299</v>
      </c>
      <c r="AI9464" s="1">
        <v>0.78222894375844598</v>
      </c>
      <c r="AJ9464" s="1">
        <v>13.0264912809143</v>
      </c>
      <c r="AK9464" s="1">
        <v>5.5558697309303504</v>
      </c>
    </row>
    <row r="9465" spans="1:37">
      <c r="A9465">
        <v>9463</v>
      </c>
      <c r="B9465" s="1">
        <v>7.5878658381251796E-2</v>
      </c>
      <c r="C9465" s="1">
        <v>17.433919610003201</v>
      </c>
      <c r="D9465" s="1">
        <v>2.09127283756139</v>
      </c>
      <c r="E9465" s="1">
        <v>2.74479805283665E-2</v>
      </c>
      <c r="F9465" s="1">
        <v>15.7566054879827</v>
      </c>
      <c r="G9465" s="1">
        <v>1.3588634343817101</v>
      </c>
      <c r="H9465" s="1">
        <v>3.25520984413636E-2</v>
      </c>
      <c r="I9465" s="1">
        <v>36.529981567098702</v>
      </c>
      <c r="J9465" s="1">
        <v>3.3786227817774499</v>
      </c>
      <c r="K9465" s="1">
        <v>2.6280550290374502E-3</v>
      </c>
      <c r="L9465" s="1">
        <v>7.1788416215726603</v>
      </c>
      <c r="M9465" s="1">
        <v>0.60363374827029503</v>
      </c>
      <c r="N9465" s="1">
        <v>-3.8108794708178599E-4</v>
      </c>
      <c r="O9465" s="1">
        <v>181.42084952552699</v>
      </c>
      <c r="P9465" s="1">
        <v>11.935901270073099</v>
      </c>
      <c r="Q9465" s="1">
        <v>3.8282170286679101E-3</v>
      </c>
      <c r="R9465" s="1">
        <v>55.3314157370869</v>
      </c>
      <c r="S9465" s="1">
        <v>4.5768350401748101</v>
      </c>
      <c r="T9465" s="43">
        <f t="shared" si="885"/>
        <v>2394.5129112238751</v>
      </c>
      <c r="U9465" s="1">
        <f t="shared" si="886"/>
        <v>-137.40708877612497</v>
      </c>
      <c r="V9465" s="1" t="b">
        <f t="shared" si="887"/>
        <v>0</v>
      </c>
      <c r="W9465" s="44" t="b">
        <f t="shared" si="888"/>
        <v>0</v>
      </c>
      <c r="X9465" s="38">
        <f t="shared" si="889"/>
        <v>0</v>
      </c>
      <c r="Y9465" s="38">
        <f t="shared" si="890"/>
        <v>1</v>
      </c>
      <c r="AF9465" s="1">
        <v>2.09127283756139</v>
      </c>
      <c r="AG9465" s="1">
        <v>1.3588634343817101</v>
      </c>
      <c r="AH9465" s="1">
        <v>3.3786227817774499</v>
      </c>
      <c r="AI9465" s="1">
        <v>0.60363374827029503</v>
      </c>
      <c r="AJ9465" s="1">
        <v>11.935901270073099</v>
      </c>
      <c r="AK9465" s="1">
        <v>4.5768350401748101</v>
      </c>
    </row>
    <row r="9466" spans="1:37">
      <c r="A9466">
        <v>9464</v>
      </c>
      <c r="B9466" s="1">
        <v>1.89698964079658E-2</v>
      </c>
      <c r="C9466" s="1">
        <v>16.469479643698499</v>
      </c>
      <c r="D9466" s="1">
        <v>1.6900558786417901</v>
      </c>
      <c r="E9466" s="1">
        <v>3.2680297205518197E-2</v>
      </c>
      <c r="F9466" s="1">
        <v>15.8392650997034</v>
      </c>
      <c r="G9466" s="1">
        <v>1.3863018811060399</v>
      </c>
      <c r="H9466" s="1">
        <v>-1.09121284112507E-2</v>
      </c>
      <c r="I9466" s="1">
        <v>34.976244740661798</v>
      </c>
      <c r="J9466" s="1">
        <v>3.0349518264292601</v>
      </c>
      <c r="K9466" s="1">
        <v>1.7541869778660901E-2</v>
      </c>
      <c r="L9466" s="1">
        <v>7.2867078850587701</v>
      </c>
      <c r="M9466" s="1">
        <v>0.626037752498107</v>
      </c>
      <c r="N9466" s="1">
        <v>5.4994388726550304E-3</v>
      </c>
      <c r="O9466" s="1">
        <v>182.49084267511299</v>
      </c>
      <c r="P9466" s="1">
        <v>12.1510915672328</v>
      </c>
      <c r="Q9466" s="1">
        <v>-6.9400346416057898E-2</v>
      </c>
      <c r="R9466" s="1">
        <v>51.424374920084396</v>
      </c>
      <c r="S9466" s="1">
        <v>4.9637738906293096</v>
      </c>
      <c r="T9466" s="43">
        <f t="shared" si="885"/>
        <v>2385.2212796537306</v>
      </c>
      <c r="U9466" s="1">
        <f t="shared" si="886"/>
        <v>-146.69872034626951</v>
      </c>
      <c r="V9466" s="1" t="b">
        <f t="shared" si="887"/>
        <v>0</v>
      </c>
      <c r="W9466" s="44" t="b">
        <f t="shared" si="888"/>
        <v>0</v>
      </c>
      <c r="X9466" s="38">
        <f t="shared" si="889"/>
        <v>0</v>
      </c>
      <c r="Y9466" s="38">
        <f t="shared" si="890"/>
        <v>1</v>
      </c>
      <c r="AF9466" s="1">
        <v>1.6900558786417901</v>
      </c>
      <c r="AG9466" s="1">
        <v>1.3863018811060399</v>
      </c>
      <c r="AH9466" s="1">
        <v>3.0349518264292601</v>
      </c>
      <c r="AI9466" s="1">
        <v>0.626037752498107</v>
      </c>
      <c r="AJ9466" s="1">
        <v>12.1510915672328</v>
      </c>
      <c r="AK9466" s="1">
        <v>4.9637738906293096</v>
      </c>
    </row>
    <row r="9467" spans="1:37">
      <c r="A9467">
        <v>9465</v>
      </c>
      <c r="B9467" s="1">
        <v>4.1025129182809199E-2</v>
      </c>
      <c r="C9467" s="1">
        <v>16.8367531141459</v>
      </c>
      <c r="D9467" s="1">
        <v>1.80665107119906</v>
      </c>
      <c r="E9467" s="1">
        <v>8.5905689973105603E-2</v>
      </c>
      <c r="F9467" s="1">
        <v>16.705155474962201</v>
      </c>
      <c r="G9467" s="1">
        <v>1.8703284938231299</v>
      </c>
      <c r="H9467" s="1">
        <v>-4.5286873464836702E-2</v>
      </c>
      <c r="I9467" s="1">
        <v>33.7943748575006</v>
      </c>
      <c r="J9467" s="1">
        <v>3.10709588225069</v>
      </c>
      <c r="K9467" s="1">
        <v>3.3909480506969798E-2</v>
      </c>
      <c r="L9467" s="1">
        <v>7.4069552799900897</v>
      </c>
      <c r="M9467" s="1">
        <v>0.66559755366446505</v>
      </c>
      <c r="N9467" s="1">
        <v>-1.3315072648215199E-2</v>
      </c>
      <c r="O9467" s="1">
        <v>179.08946458285001</v>
      </c>
      <c r="P9467" s="1">
        <v>11.7167560902174</v>
      </c>
      <c r="Q9467" s="1">
        <v>3.4871707013375698E-2</v>
      </c>
      <c r="R9467" s="1">
        <v>57.076035424256098</v>
      </c>
      <c r="S9467" s="1">
        <v>5.07294434763278</v>
      </c>
      <c r="T9467" s="43">
        <f t="shared" si="885"/>
        <v>2423.9373438787529</v>
      </c>
      <c r="U9467" s="1">
        <f t="shared" si="886"/>
        <v>-107.98265612124715</v>
      </c>
      <c r="V9467" s="1" t="b">
        <f t="shared" si="887"/>
        <v>0</v>
      </c>
      <c r="W9467" s="44" t="b">
        <f t="shared" si="888"/>
        <v>0</v>
      </c>
      <c r="X9467" s="38">
        <f t="shared" si="889"/>
        <v>0</v>
      </c>
      <c r="Y9467" s="38">
        <f t="shared" si="890"/>
        <v>1</v>
      </c>
      <c r="AF9467" s="1">
        <v>1.80665107119906</v>
      </c>
      <c r="AG9467" s="1">
        <v>1.8703284938231299</v>
      </c>
      <c r="AH9467" s="1">
        <v>3.10709588225069</v>
      </c>
      <c r="AI9467" s="1">
        <v>0.66559755366446505</v>
      </c>
      <c r="AJ9467" s="1">
        <v>11.7167560902174</v>
      </c>
      <c r="AK9467" s="1">
        <v>5.07294434763278</v>
      </c>
    </row>
    <row r="9468" spans="1:37">
      <c r="A9468">
        <v>9466</v>
      </c>
      <c r="B9468" s="1">
        <v>-0.121931772173585</v>
      </c>
      <c r="C9468" s="1">
        <v>14.3049735989637</v>
      </c>
      <c r="D9468" s="1">
        <v>2.0567630359295701</v>
      </c>
      <c r="E9468" s="1">
        <v>-7.9117167003532399E-2</v>
      </c>
      <c r="F9468" s="1">
        <v>14.163872406029601</v>
      </c>
      <c r="G9468" s="1">
        <v>1.4302750394364701</v>
      </c>
      <c r="H9468" s="1">
        <v>-3.5003992310702801E-2</v>
      </c>
      <c r="I9468" s="1">
        <v>34.143671206451501</v>
      </c>
      <c r="J9468" s="1">
        <v>3.0572440143173401</v>
      </c>
      <c r="K9468" s="1">
        <v>-1.4775907730922201E-2</v>
      </c>
      <c r="L9468" s="1">
        <v>7.0549822774167703</v>
      </c>
      <c r="M9468" s="1">
        <v>0.59032237271674304</v>
      </c>
      <c r="N9468" s="1">
        <v>-3.3946558236422002E-2</v>
      </c>
      <c r="O9468" s="1">
        <v>175.43243754499699</v>
      </c>
      <c r="P9468" s="1">
        <v>11.935361682455699</v>
      </c>
      <c r="Q9468" s="1">
        <v>2.3204625123331501E-2</v>
      </c>
      <c r="R9468" s="1">
        <v>56.413994199376198</v>
      </c>
      <c r="S9468" s="1">
        <v>4.8459771972150598</v>
      </c>
      <c r="T9468" s="43">
        <f t="shared" si="885"/>
        <v>2391.5943342070882</v>
      </c>
      <c r="U9468" s="1">
        <f t="shared" si="886"/>
        <v>-140.32566579291188</v>
      </c>
      <c r="V9468" s="1" t="b">
        <f t="shared" si="887"/>
        <v>0</v>
      </c>
      <c r="W9468" s="44" t="b">
        <f t="shared" si="888"/>
        <v>0</v>
      </c>
      <c r="X9468" s="38">
        <f t="shared" si="889"/>
        <v>0</v>
      </c>
      <c r="Y9468" s="38">
        <f t="shared" si="890"/>
        <v>1</v>
      </c>
      <c r="AF9468" s="1">
        <v>2.0567630359295701</v>
      </c>
      <c r="AG9468" s="1">
        <v>1.4302750394364701</v>
      </c>
      <c r="AH9468" s="1">
        <v>3.0572440143173401</v>
      </c>
      <c r="AI9468" s="1">
        <v>0.59032237271674304</v>
      </c>
      <c r="AJ9468" s="1">
        <v>11.935361682455699</v>
      </c>
      <c r="AK9468" s="1">
        <v>4.8459771972150598</v>
      </c>
    </row>
    <row r="9469" spans="1:37">
      <c r="A9469">
        <v>9467</v>
      </c>
      <c r="B9469" s="1">
        <v>-4.7992868417854898E-2</v>
      </c>
      <c r="C9469" s="1">
        <v>15.402751844770799</v>
      </c>
      <c r="D9469" s="1">
        <v>1.64185320663115</v>
      </c>
      <c r="E9469" s="1">
        <v>-2.6314496294062E-3</v>
      </c>
      <c r="F9469" s="1">
        <v>15.2897129071564</v>
      </c>
      <c r="G9469" s="1">
        <v>1.2436066246140101</v>
      </c>
      <c r="H9469" s="1">
        <v>-2.0094101460051798E-2</v>
      </c>
      <c r="I9469" s="1">
        <v>34.656563701434003</v>
      </c>
      <c r="J9469" s="1">
        <v>3.0264289315844</v>
      </c>
      <c r="K9469" s="1">
        <v>-4.05176583062015E-2</v>
      </c>
      <c r="L9469" s="1">
        <v>6.8756922037514503</v>
      </c>
      <c r="M9469" s="1">
        <v>0.60234068922051598</v>
      </c>
      <c r="N9469" s="1">
        <v>3.11299732123629E-2</v>
      </c>
      <c r="O9469" s="1">
        <v>187.22863722643001</v>
      </c>
      <c r="P9469" s="1">
        <v>13.7234356764534</v>
      </c>
      <c r="Q9469" s="1">
        <v>-1.79787963378309E-2</v>
      </c>
      <c r="R9469" s="1">
        <v>54.137864012398602</v>
      </c>
      <c r="S9469" s="1">
        <v>4.4664594672680602</v>
      </c>
      <c r="T9469" s="43">
        <f t="shared" si="885"/>
        <v>2470.4124595771536</v>
      </c>
      <c r="U9469" s="1">
        <f t="shared" si="886"/>
        <v>-61.507540422846432</v>
      </c>
      <c r="V9469" s="1" t="b">
        <f t="shared" si="887"/>
        <v>0</v>
      </c>
      <c r="W9469" s="44" t="b">
        <f t="shared" si="888"/>
        <v>0</v>
      </c>
      <c r="X9469" s="38">
        <f t="shared" si="889"/>
        <v>0</v>
      </c>
      <c r="Y9469" s="38">
        <f t="shared" si="890"/>
        <v>1</v>
      </c>
      <c r="AF9469" s="1">
        <v>1.64185320663115</v>
      </c>
      <c r="AG9469" s="1">
        <v>1.2436066246140101</v>
      </c>
      <c r="AH9469" s="1">
        <v>3.0264289315844</v>
      </c>
      <c r="AI9469" s="1">
        <v>0.60234068922051598</v>
      </c>
      <c r="AJ9469" s="1">
        <v>13.7234356764534</v>
      </c>
      <c r="AK9469" s="1">
        <v>4.4664594672680602</v>
      </c>
    </row>
    <row r="9470" spans="1:37">
      <c r="A9470">
        <v>9468</v>
      </c>
      <c r="B9470" s="1">
        <v>5.7570994069353398E-2</v>
      </c>
      <c r="C9470" s="1">
        <v>17.117649182216901</v>
      </c>
      <c r="D9470" s="1">
        <v>1.9307731586524699</v>
      </c>
      <c r="E9470" s="1">
        <v>-2.38124273652238E-2</v>
      </c>
      <c r="F9470" s="1">
        <v>14.969267492213801</v>
      </c>
      <c r="G9470" s="1">
        <v>1.22794942907652</v>
      </c>
      <c r="H9470" s="1">
        <v>9.2190092639867396E-2</v>
      </c>
      <c r="I9470" s="1">
        <v>38.774830218090301</v>
      </c>
      <c r="J9470" s="1">
        <v>4.60770193133538</v>
      </c>
      <c r="K9470" s="1">
        <v>1.7088751026704901E-2</v>
      </c>
      <c r="L9470" s="1">
        <v>7.2834068890041097</v>
      </c>
      <c r="M9470" s="1">
        <v>0.62543430221404905</v>
      </c>
      <c r="N9470" s="1">
        <v>-1.8735384182068399E-2</v>
      </c>
      <c r="O9470" s="1">
        <v>178.121369949832</v>
      </c>
      <c r="P9470" s="1">
        <v>11.6895323719234</v>
      </c>
      <c r="Q9470" s="1">
        <v>8.2405686469998102E-2</v>
      </c>
      <c r="R9470" s="1">
        <v>59.854601514992098</v>
      </c>
      <c r="S9470" s="1">
        <v>6.6045687681282397</v>
      </c>
      <c r="T9470" s="43">
        <f t="shared" si="885"/>
        <v>2668.5959961330054</v>
      </c>
      <c r="U9470" s="1">
        <f t="shared" si="886"/>
        <v>136.67599613300536</v>
      </c>
      <c r="V9470" s="1" t="b">
        <f t="shared" si="887"/>
        <v>0</v>
      </c>
      <c r="W9470" s="44" t="b">
        <f t="shared" si="888"/>
        <v>0</v>
      </c>
      <c r="X9470" s="38">
        <f t="shared" si="889"/>
        <v>1</v>
      </c>
      <c r="Y9470" s="38">
        <f t="shared" si="890"/>
        <v>0</v>
      </c>
      <c r="AF9470" s="1">
        <v>1.9307731586524699</v>
      </c>
      <c r="AG9470" s="1">
        <v>1.22794942907652</v>
      </c>
      <c r="AH9470" s="1">
        <v>4.60770193133538</v>
      </c>
      <c r="AI9470" s="1">
        <v>0.62543430221404905</v>
      </c>
      <c r="AJ9470" s="1">
        <v>11.6895323719234</v>
      </c>
      <c r="AK9470" s="1">
        <v>6.6045687681282397</v>
      </c>
    </row>
    <row r="9471" spans="1:37">
      <c r="A9471">
        <v>9469</v>
      </c>
      <c r="B9471" s="1">
        <v>0.104231028465884</v>
      </c>
      <c r="C9471" s="1">
        <v>17.935286434542501</v>
      </c>
      <c r="D9471" s="1">
        <v>2.40734887931638</v>
      </c>
      <c r="E9471" s="1">
        <v>1.90950513496734E-2</v>
      </c>
      <c r="F9471" s="1">
        <v>15.625539831371</v>
      </c>
      <c r="G9471" s="1">
        <v>1.3150473568086301</v>
      </c>
      <c r="H9471" s="1">
        <v>-3.6248999726780202E-2</v>
      </c>
      <c r="I9471" s="1">
        <v>34.101188533696103</v>
      </c>
      <c r="J9471" s="1">
        <v>3.0622715987492399</v>
      </c>
      <c r="K9471" s="1">
        <v>7.3509672221617306E-2</v>
      </c>
      <c r="L9471" s="1">
        <v>7.7061572578710997</v>
      </c>
      <c r="M9471" s="1">
        <v>0.82094031387001098</v>
      </c>
      <c r="N9471" s="1">
        <v>-2.5543195814466201E-2</v>
      </c>
      <c r="O9471" s="1">
        <v>176.912871497867</v>
      </c>
      <c r="P9471" s="1">
        <v>11.7596856200944</v>
      </c>
      <c r="Q9471" s="1">
        <v>0.10170289491328301</v>
      </c>
      <c r="R9471" s="1">
        <v>61.020844664832602</v>
      </c>
      <c r="S9471" s="1">
        <v>7.4473017752739299</v>
      </c>
      <c r="T9471" s="43">
        <f t="shared" si="885"/>
        <v>2681.2595544112592</v>
      </c>
      <c r="U9471" s="1">
        <f t="shared" si="886"/>
        <v>149.33955441125909</v>
      </c>
      <c r="V9471" s="1" t="b">
        <f t="shared" si="887"/>
        <v>0</v>
      </c>
      <c r="W9471" s="44" t="b">
        <f t="shared" si="888"/>
        <v>0</v>
      </c>
      <c r="X9471" s="38">
        <f t="shared" si="889"/>
        <v>1</v>
      </c>
      <c r="Y9471" s="38">
        <f t="shared" si="890"/>
        <v>0</v>
      </c>
      <c r="AF9471" s="1">
        <v>2.40734887931638</v>
      </c>
      <c r="AG9471" s="1">
        <v>1.3150473568086301</v>
      </c>
      <c r="AH9471" s="1">
        <v>3.0622715987492399</v>
      </c>
      <c r="AI9471" s="1">
        <v>0.82094031387001098</v>
      </c>
      <c r="AJ9471" s="1">
        <v>11.7596856200944</v>
      </c>
      <c r="AK9471" s="1">
        <v>7.4473017752739299</v>
      </c>
    </row>
    <row r="9472" spans="1:37">
      <c r="A9472">
        <v>9470</v>
      </c>
      <c r="B9472" s="1">
        <v>8.2589592161608605E-2</v>
      </c>
      <c r="C9472" s="1">
        <v>17.551310952224501</v>
      </c>
      <c r="D9472" s="1">
        <v>2.1606124752089602</v>
      </c>
      <c r="E9472" s="1">
        <v>3.93417724984374E-2</v>
      </c>
      <c r="F9472" s="1">
        <v>15.9451301901831</v>
      </c>
      <c r="G9472" s="1">
        <v>1.43120135957183</v>
      </c>
      <c r="H9472" s="1">
        <v>-2.08237582346626E-2</v>
      </c>
      <c r="I9472" s="1">
        <v>34.631285528261103</v>
      </c>
      <c r="J9472" s="1">
        <v>3.0251445005718498</v>
      </c>
      <c r="K9472" s="1">
        <v>1.01489362376405E-2</v>
      </c>
      <c r="L9472" s="1">
        <v>7.2330363773297703</v>
      </c>
      <c r="M9472" s="1">
        <v>0.61233644415053201</v>
      </c>
      <c r="N9472" s="1">
        <v>-7.7163234113452703E-2</v>
      </c>
      <c r="O9472" s="1">
        <v>168.01232195012301</v>
      </c>
      <c r="P9472" s="1">
        <v>14.606250045931001</v>
      </c>
      <c r="Q9472" s="1">
        <v>4.6036494449132097E-2</v>
      </c>
      <c r="R9472" s="1">
        <v>57.716847838079403</v>
      </c>
      <c r="S9472" s="1">
        <v>5.3664718534810998</v>
      </c>
      <c r="T9472" s="43">
        <f t="shared" si="885"/>
        <v>2720.201667891527</v>
      </c>
      <c r="U9472" s="1">
        <f t="shared" si="886"/>
        <v>188.28166789152692</v>
      </c>
      <c r="V9472" s="1" t="b">
        <f t="shared" si="887"/>
        <v>0</v>
      </c>
      <c r="W9472" s="44" t="b">
        <f t="shared" si="888"/>
        <v>0</v>
      </c>
      <c r="X9472" s="38">
        <f t="shared" si="889"/>
        <v>1</v>
      </c>
      <c r="Y9472" s="38">
        <f t="shared" si="890"/>
        <v>0</v>
      </c>
      <c r="AF9472" s="1">
        <v>2.1606124752089602</v>
      </c>
      <c r="AG9472" s="1">
        <v>1.43120135957183</v>
      </c>
      <c r="AH9472" s="1">
        <v>3.0251445005718498</v>
      </c>
      <c r="AI9472" s="1">
        <v>0.61233644415053201</v>
      </c>
      <c r="AJ9472" s="1">
        <v>14.606250045931001</v>
      </c>
      <c r="AK9472" s="1">
        <v>5.3664718534810998</v>
      </c>
    </row>
    <row r="9473" spans="1:37">
      <c r="A9473">
        <v>9471</v>
      </c>
      <c r="B9473" s="1">
        <v>3.90230954558628E-2</v>
      </c>
      <c r="C9473" s="1">
        <v>16.8030790860766</v>
      </c>
      <c r="D9473" s="1">
        <v>1.7958974926559601</v>
      </c>
      <c r="E9473" s="1">
        <v>8.9231530732681603E-3</v>
      </c>
      <c r="F9473" s="1">
        <v>15.467404063654399</v>
      </c>
      <c r="G9473" s="1">
        <v>1.2743147074587</v>
      </c>
      <c r="H9473" s="1">
        <v>-9.8725851263123193E-2</v>
      </c>
      <c r="I9473" s="1">
        <v>32.035843537996001</v>
      </c>
      <c r="J9473" s="1">
        <v>3.75289697204418</v>
      </c>
      <c r="K9473" s="1">
        <v>1.1807807473267E-2</v>
      </c>
      <c r="L9473" s="1">
        <v>7.2450450109569804</v>
      </c>
      <c r="M9473" s="1">
        <v>0.61531082091073497</v>
      </c>
      <c r="N9473" s="1">
        <v>1.36949933241224E-2</v>
      </c>
      <c r="O9473" s="1">
        <v>183.99260178169101</v>
      </c>
      <c r="P9473" s="1">
        <v>12.516292418843999</v>
      </c>
      <c r="Q9473" s="1">
        <v>0.13921216048447599</v>
      </c>
      <c r="R9473" s="1">
        <v>63.353160003590503</v>
      </c>
      <c r="S9473" s="1">
        <v>9.3717669361644695</v>
      </c>
      <c r="T9473" s="43">
        <f t="shared" si="885"/>
        <v>2932.6479348078046</v>
      </c>
      <c r="U9473" s="1">
        <f t="shared" si="886"/>
        <v>400.72793480780456</v>
      </c>
      <c r="V9473" s="1" t="b">
        <f t="shared" si="887"/>
        <v>0</v>
      </c>
      <c r="W9473" s="44" t="b">
        <f t="shared" si="888"/>
        <v>0</v>
      </c>
      <c r="X9473" s="38">
        <f t="shared" si="889"/>
        <v>1</v>
      </c>
      <c r="Y9473" s="38">
        <f t="shared" si="890"/>
        <v>0</v>
      </c>
      <c r="AF9473" s="1">
        <v>1.7958974926559601</v>
      </c>
      <c r="AG9473" s="1">
        <v>1.2743147074587</v>
      </c>
      <c r="AH9473" s="1">
        <v>3.75289697204418</v>
      </c>
      <c r="AI9473" s="1">
        <v>0.61531082091073497</v>
      </c>
      <c r="AJ9473" s="1">
        <v>12.516292418843999</v>
      </c>
      <c r="AK9473" s="1">
        <v>9.3717669361644695</v>
      </c>
    </row>
    <row r="9474" spans="1:37">
      <c r="A9474">
        <v>9472</v>
      </c>
      <c r="B9474" s="1">
        <v>4.4204721934004597E-3</v>
      </c>
      <c r="C9474" s="1">
        <v>16.231592951390201</v>
      </c>
      <c r="D9474" s="1">
        <v>1.64278108968209</v>
      </c>
      <c r="E9474" s="1">
        <v>-4.1612621239891498E-2</v>
      </c>
      <c r="F9474" s="1">
        <v>14.705169103147201</v>
      </c>
      <c r="G9474" s="1">
        <v>1.25729060897693</v>
      </c>
      <c r="H9474" s="1">
        <v>9.1841959269849793E-3</v>
      </c>
      <c r="I9474" s="1">
        <v>35.686249042300098</v>
      </c>
      <c r="J9474" s="1">
        <v>3.1328031127140199</v>
      </c>
      <c r="K9474" s="1">
        <v>-8.8209582415980595E-3</v>
      </c>
      <c r="L9474" s="1">
        <v>7.0971196790551003</v>
      </c>
      <c r="M9474" s="1">
        <v>0.59123296348216403</v>
      </c>
      <c r="N9474" s="1">
        <v>-1.60609415221366E-3</v>
      </c>
      <c r="O9474" s="1">
        <v>181.19874392726101</v>
      </c>
      <c r="P9474" s="1">
        <v>11.898758964502001</v>
      </c>
      <c r="Q9474" s="1">
        <v>-7.0076148847002903E-2</v>
      </c>
      <c r="R9474" s="1">
        <v>51.389633942844299</v>
      </c>
      <c r="S9474" s="1">
        <v>4.97723640058065</v>
      </c>
      <c r="T9474" s="43">
        <f t="shared" si="885"/>
        <v>2350.0103139937855</v>
      </c>
      <c r="U9474" s="1">
        <f t="shared" si="886"/>
        <v>-181.90968600621454</v>
      </c>
      <c r="V9474" s="1" t="b">
        <f t="shared" si="887"/>
        <v>0</v>
      </c>
      <c r="W9474" s="44" t="b">
        <f t="shared" si="888"/>
        <v>0</v>
      </c>
      <c r="X9474" s="38">
        <f t="shared" si="889"/>
        <v>0</v>
      </c>
      <c r="Y9474" s="38">
        <f t="shared" si="890"/>
        <v>1</v>
      </c>
      <c r="AF9474" s="1">
        <v>1.64278108968209</v>
      </c>
      <c r="AG9474" s="1">
        <v>1.25729060897693</v>
      </c>
      <c r="AH9474" s="1">
        <v>3.1328031127140199</v>
      </c>
      <c r="AI9474" s="1">
        <v>0.59123296348216403</v>
      </c>
      <c r="AJ9474" s="1">
        <v>11.898758964502001</v>
      </c>
      <c r="AK9474" s="1">
        <v>4.97723640058065</v>
      </c>
    </row>
    <row r="9475" spans="1:37">
      <c r="A9475">
        <v>9473</v>
      </c>
      <c r="B9475" s="1">
        <v>3.3902011940308299E-2</v>
      </c>
      <c r="C9475" s="1">
        <v>16.717249073666999</v>
      </c>
      <c r="D9475" s="1">
        <v>1.76804108448339</v>
      </c>
      <c r="E9475" s="1">
        <v>-4.4132788000551003E-2</v>
      </c>
      <c r="F9475" s="1">
        <v>14.6681562835922</v>
      </c>
      <c r="G9475" s="1">
        <v>1.2638965548635801</v>
      </c>
      <c r="H9475" s="1">
        <v>6.8152262440864905E-2</v>
      </c>
      <c r="I9475" s="1">
        <v>37.853880593287698</v>
      </c>
      <c r="J9475" s="1">
        <v>4.0174426365827003</v>
      </c>
      <c r="K9475" s="1">
        <v>-5.1066041546487001E-2</v>
      </c>
      <c r="L9475" s="1">
        <v>6.8035459494789698</v>
      </c>
      <c r="M9475" s="1">
        <v>0.61586443803271096</v>
      </c>
      <c r="N9475" s="1">
        <v>2.3240750640809601E-2</v>
      </c>
      <c r="O9475" s="1">
        <v>185.757360083002</v>
      </c>
      <c r="P9475" s="1">
        <v>13.126589876869099</v>
      </c>
      <c r="Q9475" s="1">
        <v>-2.06063156528031E-2</v>
      </c>
      <c r="R9475" s="1">
        <v>53.9958024455212</v>
      </c>
      <c r="S9475" s="1">
        <v>4.4612729501312902</v>
      </c>
      <c r="T9475" s="43">
        <f t="shared" si="885"/>
        <v>2525.3107540962774</v>
      </c>
      <c r="U9475" s="1">
        <f t="shared" si="886"/>
        <v>-6.6092459037226945</v>
      </c>
      <c r="V9475" s="1" t="b">
        <f t="shared" si="887"/>
        <v>0</v>
      </c>
      <c r="W9475" s="44" t="b">
        <f t="shared" si="888"/>
        <v>0</v>
      </c>
      <c r="X9475" s="38">
        <f t="shared" si="889"/>
        <v>0</v>
      </c>
      <c r="Y9475" s="38">
        <f t="shared" si="890"/>
        <v>1</v>
      </c>
      <c r="AF9475" s="1">
        <v>1.76804108448339</v>
      </c>
      <c r="AG9475" s="1">
        <v>1.2638965548635801</v>
      </c>
      <c r="AH9475" s="1">
        <v>4.0174426365827003</v>
      </c>
      <c r="AI9475" s="1">
        <v>0.61586443803271096</v>
      </c>
      <c r="AJ9475" s="1">
        <v>13.126589876869099</v>
      </c>
      <c r="AK9475" s="1">
        <v>4.4612729501312902</v>
      </c>
    </row>
    <row r="9476" spans="1:37">
      <c r="A9476">
        <v>9474</v>
      </c>
      <c r="B9476" s="1">
        <v>9.1435998665970797E-2</v>
      </c>
      <c r="C9476" s="1">
        <v>17.7072657864524</v>
      </c>
      <c r="D9476" s="1">
        <v>2.2526866698335501</v>
      </c>
      <c r="E9476" s="1">
        <v>-2.6424494697369901E-2</v>
      </c>
      <c r="F9476" s="1">
        <v>14.930217780052701</v>
      </c>
      <c r="G9476" s="1">
        <v>1.2296183525408799</v>
      </c>
      <c r="H9476" s="1">
        <v>6.4559529000000698E-2</v>
      </c>
      <c r="I9476" s="1">
        <v>37.718125702206201</v>
      </c>
      <c r="J9476" s="1">
        <v>3.9368395466413699</v>
      </c>
      <c r="K9476" s="1">
        <v>-4.1201882467149499E-4</v>
      </c>
      <c r="L9476" s="1">
        <v>7.1570505528709498</v>
      </c>
      <c r="M9476" s="1">
        <v>0.59909824995204897</v>
      </c>
      <c r="N9476" s="1">
        <v>-8.5349269226442405E-3</v>
      </c>
      <c r="O9476" s="1">
        <v>179.94758766416601</v>
      </c>
      <c r="P9476" s="1">
        <v>11.756835705553801</v>
      </c>
      <c r="Q9476" s="1">
        <v>-1.41734093787574E-3</v>
      </c>
      <c r="R9476" s="1">
        <v>55.041931505409998</v>
      </c>
      <c r="S9476" s="1">
        <v>4.5275678869412301</v>
      </c>
      <c r="T9476" s="43">
        <f t="shared" ref="T9476:T9539" si="891">(D9476+G9476+J9476+M9476+P9476+S9476)*100</f>
        <v>2430.2646411462879</v>
      </c>
      <c r="U9476" s="1">
        <f t="shared" ref="U9476:U9539" si="892">T9476-$AA$3</f>
        <v>-101.65535885371219</v>
      </c>
      <c r="V9476" s="1" t="b">
        <f t="shared" ref="V9476:V9539" si="893">U9476&lt;-$AB$5</f>
        <v>0</v>
      </c>
      <c r="W9476" s="44" t="b">
        <f t="shared" ref="W9476:W9539" si="894">U9476&lt;-$AB$7</f>
        <v>0</v>
      </c>
      <c r="X9476" s="38">
        <f t="shared" ref="X9476:X9539" si="895">(U9476&gt;0)*1</f>
        <v>0</v>
      </c>
      <c r="Y9476" s="38">
        <f t="shared" ref="Y9476:Y9539" si="896">(U9476&lt;0)*1</f>
        <v>1</v>
      </c>
      <c r="AF9476" s="1">
        <v>2.2526866698335501</v>
      </c>
      <c r="AG9476" s="1">
        <v>1.2296183525408799</v>
      </c>
      <c r="AH9476" s="1">
        <v>3.9368395466413699</v>
      </c>
      <c r="AI9476" s="1">
        <v>0.59909824995204897</v>
      </c>
      <c r="AJ9476" s="1">
        <v>11.756835705553801</v>
      </c>
      <c r="AK9476" s="1">
        <v>4.5275678869412301</v>
      </c>
    </row>
    <row r="9477" spans="1:37">
      <c r="A9477">
        <v>9475</v>
      </c>
      <c r="B9477" s="1">
        <v>-7.5967280422616607E-2</v>
      </c>
      <c r="C9477" s="1">
        <v>14.9778399585758</v>
      </c>
      <c r="D9477" s="1">
        <v>1.74650968676458</v>
      </c>
      <c r="E9477" s="1">
        <v>-4.1787231440909303E-2</v>
      </c>
      <c r="F9477" s="1">
        <v>14.702601654772</v>
      </c>
      <c r="G9477" s="1">
        <v>1.2582201849787999</v>
      </c>
      <c r="H9477" s="1">
        <v>1.4655646675023899E-2</v>
      </c>
      <c r="I9477" s="1">
        <v>35.882039737445098</v>
      </c>
      <c r="J9477" s="1">
        <v>3.1709769925801901</v>
      </c>
      <c r="K9477" s="1">
        <v>-2.4565865611303899E-2</v>
      </c>
      <c r="L9477" s="1">
        <v>6.9862512837897803</v>
      </c>
      <c r="M9477" s="1">
        <v>0.58970632327819505</v>
      </c>
      <c r="N9477" s="1">
        <v>-1.40692818031018E-2</v>
      </c>
      <c r="O9477" s="1">
        <v>178.95444459217501</v>
      </c>
      <c r="P9477" s="1">
        <v>11.7111855679474</v>
      </c>
      <c r="Q9477" s="1">
        <v>-3.6176573766429E-2</v>
      </c>
      <c r="R9477" s="1">
        <v>53.161585206667901</v>
      </c>
      <c r="S9477" s="1">
        <v>4.5278492981965801</v>
      </c>
      <c r="T9477" s="43">
        <f t="shared" si="891"/>
        <v>2300.4448053745746</v>
      </c>
      <c r="U9477" s="1">
        <f t="shared" si="892"/>
        <v>-231.4751946254255</v>
      </c>
      <c r="V9477" s="1" t="b">
        <f t="shared" si="893"/>
        <v>1</v>
      </c>
      <c r="W9477" s="44" t="b">
        <f t="shared" si="894"/>
        <v>0</v>
      </c>
      <c r="X9477" s="38">
        <f t="shared" si="895"/>
        <v>0</v>
      </c>
      <c r="Y9477" s="38">
        <f t="shared" si="896"/>
        <v>1</v>
      </c>
      <c r="AF9477" s="1">
        <v>1.74650968676458</v>
      </c>
      <c r="AG9477" s="1">
        <v>1.2582201849787999</v>
      </c>
      <c r="AH9477" s="1">
        <v>3.1709769925801901</v>
      </c>
      <c r="AI9477" s="1">
        <v>0.58970632327819505</v>
      </c>
      <c r="AJ9477" s="1">
        <v>11.7111855679474</v>
      </c>
      <c r="AK9477" s="1">
        <v>4.5278492981965801</v>
      </c>
    </row>
    <row r="9478" spans="1:37">
      <c r="A9478">
        <v>9476</v>
      </c>
      <c r="B9478" s="1">
        <v>-3.9202382141170902E-2</v>
      </c>
      <c r="C9478" s="1">
        <v>15.538746376798899</v>
      </c>
      <c r="D9478" s="1">
        <v>1.6241666026641799</v>
      </c>
      <c r="E9478" s="1">
        <v>-1.8886526375938899E-2</v>
      </c>
      <c r="F9478" s="1">
        <v>15.043186531229001</v>
      </c>
      <c r="G9478" s="1">
        <v>1.22892792497387</v>
      </c>
      <c r="H9478" s="1">
        <v>3.7737005125826298E-2</v>
      </c>
      <c r="I9478" s="1">
        <v>36.719877984892896</v>
      </c>
      <c r="J9478" s="1">
        <v>3.4467405629971499</v>
      </c>
      <c r="K9478" s="1">
        <v>3.0234373009069899E-2</v>
      </c>
      <c r="L9478" s="1">
        <v>7.3797838825894901</v>
      </c>
      <c r="M9478" s="1">
        <v>0.65648181330632105</v>
      </c>
      <c r="N9478" s="1">
        <v>2.70006063627415E-2</v>
      </c>
      <c r="O9478" s="1">
        <v>186.457095584147</v>
      </c>
      <c r="P9478" s="1">
        <v>13.3742647278874</v>
      </c>
      <c r="Q9478" s="1">
        <v>4.6380376696888201E-2</v>
      </c>
      <c r="R9478" s="1">
        <v>57.736699050491502</v>
      </c>
      <c r="S9478" s="1">
        <v>5.37538802683979</v>
      </c>
      <c r="T9478" s="43">
        <f t="shared" si="891"/>
        <v>2570.596965866871</v>
      </c>
      <c r="U9478" s="1">
        <f t="shared" si="892"/>
        <v>38.676965866870887</v>
      </c>
      <c r="V9478" s="1" t="b">
        <f t="shared" si="893"/>
        <v>0</v>
      </c>
      <c r="W9478" s="44" t="b">
        <f t="shared" si="894"/>
        <v>0</v>
      </c>
      <c r="X9478" s="38">
        <f t="shared" si="895"/>
        <v>1</v>
      </c>
      <c r="Y9478" s="38">
        <f t="shared" si="896"/>
        <v>0</v>
      </c>
      <c r="AF9478" s="1">
        <v>1.6241666026641799</v>
      </c>
      <c r="AG9478" s="1">
        <v>1.22892792497387</v>
      </c>
      <c r="AH9478" s="1">
        <v>3.4467405629971499</v>
      </c>
      <c r="AI9478" s="1">
        <v>0.65648181330632105</v>
      </c>
      <c r="AJ9478" s="1">
        <v>13.3742647278874</v>
      </c>
      <c r="AK9478" s="1">
        <v>5.37538802683979</v>
      </c>
    </row>
    <row r="9479" spans="1:37">
      <c r="A9479">
        <v>9477</v>
      </c>
      <c r="B9479" s="1">
        <v>4.3697047430063703E-2</v>
      </c>
      <c r="C9479" s="1">
        <v>16.881799695608098</v>
      </c>
      <c r="D9479" s="1">
        <v>1.82237641460786</v>
      </c>
      <c r="E9479" s="1">
        <v>6.0626015174049001E-3</v>
      </c>
      <c r="F9479" s="1">
        <v>15.423221979587201</v>
      </c>
      <c r="G9479" s="1">
        <v>1.2663263435738199</v>
      </c>
      <c r="H9479" s="1">
        <v>-3.7574421425924001E-2</v>
      </c>
      <c r="I9479" s="1">
        <v>34.056020018724404</v>
      </c>
      <c r="J9479" s="1">
        <v>3.0686166853075099</v>
      </c>
      <c r="K9479" s="1">
        <v>-3.1313094991437499E-3</v>
      </c>
      <c r="L9479" s="1">
        <v>7.1376148896311804</v>
      </c>
      <c r="M9479" s="1">
        <v>0.59657826620561305</v>
      </c>
      <c r="N9479" s="1">
        <v>-5.3197631734565702E-3</v>
      </c>
      <c r="O9479" s="1">
        <v>180.52707970648399</v>
      </c>
      <c r="P9479" s="1">
        <v>11.7866579020355</v>
      </c>
      <c r="Q9479" s="1">
        <v>-5.64467128489924E-2</v>
      </c>
      <c r="R9479" s="1">
        <v>52.094840537045997</v>
      </c>
      <c r="S9479" s="1">
        <v>4.7523210797615301</v>
      </c>
      <c r="T9479" s="43">
        <f t="shared" si="891"/>
        <v>2329.2876691491833</v>
      </c>
      <c r="U9479" s="1">
        <f t="shared" si="892"/>
        <v>-202.63233085081674</v>
      </c>
      <c r="V9479" s="1" t="b">
        <f t="shared" si="893"/>
        <v>0</v>
      </c>
      <c r="W9479" s="44" t="b">
        <f t="shared" si="894"/>
        <v>0</v>
      </c>
      <c r="X9479" s="38">
        <f t="shared" si="895"/>
        <v>0</v>
      </c>
      <c r="Y9479" s="38">
        <f t="shared" si="896"/>
        <v>1</v>
      </c>
      <c r="AF9479" s="1">
        <v>1.82237641460786</v>
      </c>
      <c r="AG9479" s="1">
        <v>1.2663263435738199</v>
      </c>
      <c r="AH9479" s="1">
        <v>3.0686166853075099</v>
      </c>
      <c r="AI9479" s="1">
        <v>0.59657826620561305</v>
      </c>
      <c r="AJ9479" s="1">
        <v>11.7866579020355</v>
      </c>
      <c r="AK9479" s="1">
        <v>4.7523210797615301</v>
      </c>
    </row>
    <row r="9480" spans="1:37">
      <c r="A9480">
        <v>9478</v>
      </c>
      <c r="B9480" s="1">
        <v>-8.0286679260416494E-3</v>
      </c>
      <c r="C9480" s="1">
        <v>16.0307761680738</v>
      </c>
      <c r="D9480" s="1">
        <v>1.6128407354260099</v>
      </c>
      <c r="E9480" s="1">
        <v>-1.2755497466116501E-2</v>
      </c>
      <c r="F9480" s="1">
        <v>15.135700054496001</v>
      </c>
      <c r="G9480" s="1">
        <v>1.2315789488772499</v>
      </c>
      <c r="H9480" s="1">
        <v>-3.1405332390370903E-2</v>
      </c>
      <c r="I9480" s="1">
        <v>34.266764019299899</v>
      </c>
      <c r="J9480" s="1">
        <v>3.04049140568427</v>
      </c>
      <c r="K9480" s="1">
        <v>1.8516460250281301E-2</v>
      </c>
      <c r="L9480" s="1">
        <v>7.2938129028119603</v>
      </c>
      <c r="M9480" s="1">
        <v>0.62893886120874598</v>
      </c>
      <c r="N9480" s="1">
        <v>-1.46468839739721E-2</v>
      </c>
      <c r="O9480" s="1">
        <v>178.851109962517</v>
      </c>
      <c r="P9480" s="1">
        <v>11.7059207638038</v>
      </c>
      <c r="Q9480" s="1">
        <v>2.6815977705082799E-2</v>
      </c>
      <c r="R9480" s="1">
        <v>56.618093338131501</v>
      </c>
      <c r="S9480" s="1">
        <v>4.9154152904933701</v>
      </c>
      <c r="T9480" s="43">
        <f t="shared" si="891"/>
        <v>2313.5186005493447</v>
      </c>
      <c r="U9480" s="1">
        <f t="shared" si="892"/>
        <v>-218.40139945065539</v>
      </c>
      <c r="V9480" s="1" t="b">
        <f t="shared" si="893"/>
        <v>0</v>
      </c>
      <c r="W9480" s="44" t="b">
        <f t="shared" si="894"/>
        <v>0</v>
      </c>
      <c r="X9480" s="38">
        <f t="shared" si="895"/>
        <v>0</v>
      </c>
      <c r="Y9480" s="38">
        <f t="shared" si="896"/>
        <v>1</v>
      </c>
      <c r="AF9480" s="1">
        <v>1.6128407354260099</v>
      </c>
      <c r="AG9480" s="1">
        <v>1.2315789488772499</v>
      </c>
      <c r="AH9480" s="1">
        <v>3.04049140568427</v>
      </c>
      <c r="AI9480" s="1">
        <v>0.62893886120874598</v>
      </c>
      <c r="AJ9480" s="1">
        <v>11.7059207638038</v>
      </c>
      <c r="AK9480" s="1">
        <v>4.9154152904933701</v>
      </c>
    </row>
    <row r="9481" spans="1:37">
      <c r="A9481">
        <v>9479</v>
      </c>
      <c r="B9481" s="1">
        <v>-9.3615880338634595E-3</v>
      </c>
      <c r="C9481" s="1">
        <v>16.009422658598002</v>
      </c>
      <c r="D9481" s="1">
        <v>1.6114227654590501</v>
      </c>
      <c r="E9481" s="1">
        <v>3.5374786708806699E-2</v>
      </c>
      <c r="F9481" s="1">
        <v>15.882001383632099</v>
      </c>
      <c r="G9481" s="1">
        <v>1.40253369796093</v>
      </c>
      <c r="H9481" s="1">
        <v>4.47644253043031E-2</v>
      </c>
      <c r="I9481" s="1">
        <v>36.978832822923899</v>
      </c>
      <c r="J9481" s="1">
        <v>3.5624048893646698</v>
      </c>
      <c r="K9481" s="1">
        <v>3.1820622234174797E-2</v>
      </c>
      <c r="L9481" s="1">
        <v>7.3914993484224603</v>
      </c>
      <c r="M9481" s="1">
        <v>0.66041386691072601</v>
      </c>
      <c r="N9481" s="1">
        <v>-2.02668367048379E-2</v>
      </c>
      <c r="O9481" s="1">
        <v>177.84879430007001</v>
      </c>
      <c r="P9481" s="1">
        <v>11.685772863529399</v>
      </c>
      <c r="Q9481" s="1">
        <v>2.4375991017397201E-2</v>
      </c>
      <c r="R9481" s="1">
        <v>56.480114346011497</v>
      </c>
      <c r="S9481" s="1">
        <v>4.8695231017588698</v>
      </c>
      <c r="T9481" s="43">
        <f t="shared" si="891"/>
        <v>2379.2071184983643</v>
      </c>
      <c r="U9481" s="1">
        <f t="shared" si="892"/>
        <v>-152.71288150163582</v>
      </c>
      <c r="V9481" s="1" t="b">
        <f t="shared" si="893"/>
        <v>0</v>
      </c>
      <c r="W9481" s="44" t="b">
        <f t="shared" si="894"/>
        <v>0</v>
      </c>
      <c r="X9481" s="38">
        <f t="shared" si="895"/>
        <v>0</v>
      </c>
      <c r="Y9481" s="38">
        <f t="shared" si="896"/>
        <v>1</v>
      </c>
      <c r="AF9481" s="1">
        <v>1.6114227654590501</v>
      </c>
      <c r="AG9481" s="1">
        <v>1.40253369796093</v>
      </c>
      <c r="AH9481" s="1">
        <v>3.5624048893646698</v>
      </c>
      <c r="AI9481" s="1">
        <v>0.66041386691072601</v>
      </c>
      <c r="AJ9481" s="1">
        <v>11.685772863529399</v>
      </c>
      <c r="AK9481" s="1">
        <v>4.8695231017588698</v>
      </c>
    </row>
    <row r="9482" spans="1:37">
      <c r="A9482">
        <v>9480</v>
      </c>
      <c r="B9482" s="1">
        <v>5.3463772565447001E-2</v>
      </c>
      <c r="C9482" s="1">
        <v>17.047487389043699</v>
      </c>
      <c r="D9482" s="1">
        <v>1.8960941644448699</v>
      </c>
      <c r="E9482" s="1">
        <v>-1.92709595167046E-2</v>
      </c>
      <c r="F9482" s="1">
        <v>15.037404543248799</v>
      </c>
      <c r="G9482" s="1">
        <v>1.2278849586823699</v>
      </c>
      <c r="H9482" s="1">
        <v>-5.7937541549114402E-2</v>
      </c>
      <c r="I9482" s="1">
        <v>33.369546286446102</v>
      </c>
      <c r="J9482" s="1">
        <v>3.2100391672558999</v>
      </c>
      <c r="K9482" s="1">
        <v>1.6236007142566799E-2</v>
      </c>
      <c r="L9482" s="1">
        <v>7.2771986557165098</v>
      </c>
      <c r="M9482" s="1">
        <v>0.62342113515531805</v>
      </c>
      <c r="N9482" s="1">
        <v>-3.1701281660163602E-2</v>
      </c>
      <c r="O9482" s="1">
        <v>175.826774419744</v>
      </c>
      <c r="P9482" s="1">
        <v>11.882309784573399</v>
      </c>
      <c r="Q9482" s="1">
        <v>-4.9555044252179202E-3</v>
      </c>
      <c r="R9482" s="1">
        <v>54.847528271102099</v>
      </c>
      <c r="S9482" s="1">
        <v>4.4982860958349198</v>
      </c>
      <c r="T9482" s="43">
        <f t="shared" si="891"/>
        <v>2333.8035305946778</v>
      </c>
      <c r="U9482" s="1">
        <f t="shared" si="892"/>
        <v>-198.11646940532228</v>
      </c>
      <c r="V9482" s="1" t="b">
        <f t="shared" si="893"/>
        <v>0</v>
      </c>
      <c r="W9482" s="44" t="b">
        <f t="shared" si="894"/>
        <v>0</v>
      </c>
      <c r="X9482" s="38">
        <f t="shared" si="895"/>
        <v>0</v>
      </c>
      <c r="Y9482" s="38">
        <f t="shared" si="896"/>
        <v>1</v>
      </c>
      <c r="AF9482" s="1">
        <v>1.8960941644448699</v>
      </c>
      <c r="AG9482" s="1">
        <v>1.2278849586823699</v>
      </c>
      <c r="AH9482" s="1">
        <v>3.2100391672558999</v>
      </c>
      <c r="AI9482" s="1">
        <v>0.62342113515531805</v>
      </c>
      <c r="AJ9482" s="1">
        <v>11.882309784573399</v>
      </c>
      <c r="AK9482" s="1">
        <v>4.4982860958349198</v>
      </c>
    </row>
    <row r="9483" spans="1:37">
      <c r="A9483">
        <v>9481</v>
      </c>
      <c r="B9483" s="1">
        <v>-1.6990576207917701E-2</v>
      </c>
      <c r="C9483" s="1">
        <v>15.887751665863</v>
      </c>
      <c r="D9483" s="1">
        <v>1.60893573712131</v>
      </c>
      <c r="E9483" s="1">
        <v>-4.1886705377811598E-2</v>
      </c>
      <c r="F9483" s="1">
        <v>14.701139201841899</v>
      </c>
      <c r="G9483" s="1">
        <v>1.2595674792662499</v>
      </c>
      <c r="H9483" s="1">
        <v>-8.6334050808649296E-2</v>
      </c>
      <c r="I9483" s="1">
        <v>32.4352951694365</v>
      </c>
      <c r="J9483" s="1">
        <v>3.5539600956555102</v>
      </c>
      <c r="K9483" s="1">
        <v>2.3298750699087701E-2</v>
      </c>
      <c r="L9483" s="1">
        <v>7.3287775735602496</v>
      </c>
      <c r="M9483" s="1">
        <v>0.63919715303809599</v>
      </c>
      <c r="N9483" s="1">
        <v>-4.9056699352648002E-3</v>
      </c>
      <c r="O9483" s="1">
        <v>180.60185022941599</v>
      </c>
      <c r="P9483" s="1">
        <v>11.799438024187699</v>
      </c>
      <c r="Q9483" s="1">
        <v>2.7194197534281799E-2</v>
      </c>
      <c r="R9483" s="1">
        <v>56.6395114738499</v>
      </c>
      <c r="S9483" s="1">
        <v>4.92071464897335</v>
      </c>
      <c r="T9483" s="43">
        <f t="shared" si="891"/>
        <v>2378.1813138242214</v>
      </c>
      <c r="U9483" s="1">
        <f t="shared" si="892"/>
        <v>-153.73868617577864</v>
      </c>
      <c r="V9483" s="1" t="b">
        <f t="shared" si="893"/>
        <v>0</v>
      </c>
      <c r="W9483" s="44" t="b">
        <f t="shared" si="894"/>
        <v>0</v>
      </c>
      <c r="X9483" s="38">
        <f t="shared" si="895"/>
        <v>0</v>
      </c>
      <c r="Y9483" s="38">
        <f t="shared" si="896"/>
        <v>1</v>
      </c>
      <c r="AF9483" s="1">
        <v>1.60893573712131</v>
      </c>
      <c r="AG9483" s="1">
        <v>1.2595674792662499</v>
      </c>
      <c r="AH9483" s="1">
        <v>3.5539600956555102</v>
      </c>
      <c r="AI9483" s="1">
        <v>0.63919715303809599</v>
      </c>
      <c r="AJ9483" s="1">
        <v>11.799438024187699</v>
      </c>
      <c r="AK9483" s="1">
        <v>4.92071464897335</v>
      </c>
    </row>
    <row r="9484" spans="1:37">
      <c r="A9484">
        <v>9482</v>
      </c>
      <c r="B9484" s="1">
        <v>3.3042125716481498E-2</v>
      </c>
      <c r="C9484" s="1">
        <v>16.702880320120201</v>
      </c>
      <c r="D9484" s="1">
        <v>1.7612372917013499</v>
      </c>
      <c r="E9484" s="1">
        <v>-5.2162642073085699E-2</v>
      </c>
      <c r="F9484" s="1">
        <v>14.550844756682</v>
      </c>
      <c r="G9484" s="1">
        <v>1.29147182793791</v>
      </c>
      <c r="H9484" s="1">
        <v>-2.4241862050849002E-2</v>
      </c>
      <c r="I9484" s="1">
        <v>34.513114274897397</v>
      </c>
      <c r="J9484" s="1">
        <v>3.0274126521348599</v>
      </c>
      <c r="K9484" s="1">
        <v>6.4214350883023599E-3</v>
      </c>
      <c r="L9484" s="1">
        <v>7.2061254124054104</v>
      </c>
      <c r="M9484" s="1">
        <v>0.60715119516370897</v>
      </c>
      <c r="N9484" s="1">
        <v>6.0961197209255897E-3</v>
      </c>
      <c r="O9484" s="1">
        <v>182.599763958312</v>
      </c>
      <c r="P9484" s="1">
        <v>12.1741686527758</v>
      </c>
      <c r="Q9484" s="1">
        <v>5.889324387448E-2</v>
      </c>
      <c r="R9484" s="1">
        <v>58.463689579451099</v>
      </c>
      <c r="S9484" s="1">
        <v>5.7432951886286601</v>
      </c>
      <c r="T9484" s="43">
        <f t="shared" si="891"/>
        <v>2460.4736808342291</v>
      </c>
      <c r="U9484" s="1">
        <f t="shared" si="892"/>
        <v>-71.446319165771001</v>
      </c>
      <c r="V9484" s="1" t="b">
        <f t="shared" si="893"/>
        <v>0</v>
      </c>
      <c r="W9484" s="44" t="b">
        <f t="shared" si="894"/>
        <v>0</v>
      </c>
      <c r="X9484" s="38">
        <f t="shared" si="895"/>
        <v>0</v>
      </c>
      <c r="Y9484" s="38">
        <f t="shared" si="896"/>
        <v>1</v>
      </c>
      <c r="AF9484" s="1">
        <v>1.7612372917013499</v>
      </c>
      <c r="AG9484" s="1">
        <v>1.29147182793791</v>
      </c>
      <c r="AH9484" s="1">
        <v>3.0274126521348599</v>
      </c>
      <c r="AI9484" s="1">
        <v>0.60715119516370897</v>
      </c>
      <c r="AJ9484" s="1">
        <v>12.1741686527758</v>
      </c>
      <c r="AK9484" s="1">
        <v>5.7432951886286601</v>
      </c>
    </row>
    <row r="9485" spans="1:37">
      <c r="A9485">
        <v>9483</v>
      </c>
      <c r="B9485" s="1">
        <v>5.3781208379119302E-2</v>
      </c>
      <c r="C9485" s="1">
        <v>17.052899731064201</v>
      </c>
      <c r="D9485" s="1">
        <v>1.8994527415476199</v>
      </c>
      <c r="E9485" s="1">
        <v>3.8028630302117603E-2</v>
      </c>
      <c r="F9485" s="1">
        <v>15.9242057083214</v>
      </c>
      <c r="G9485" s="1">
        <v>1.4213015228231101</v>
      </c>
      <c r="H9485" s="1">
        <v>6.2192794690238097E-3</v>
      </c>
      <c r="I9485" s="1">
        <v>35.580598994369701</v>
      </c>
      <c r="J9485" s="1">
        <v>3.1155528781450901</v>
      </c>
      <c r="K9485" s="1">
        <v>2.7274090203465301E-2</v>
      </c>
      <c r="L9485" s="1">
        <v>7.3579699389041204</v>
      </c>
      <c r="M9485" s="1">
        <v>0.64749385551763095</v>
      </c>
      <c r="N9485" s="1">
        <v>1.6016242639752098E-2</v>
      </c>
      <c r="O9485" s="1">
        <v>184.42019056074301</v>
      </c>
      <c r="P9485" s="1">
        <v>12.653268527199501</v>
      </c>
      <c r="Q9485" s="1">
        <v>-1.19458806317163E-2</v>
      </c>
      <c r="R9485" s="1">
        <v>54.4654603694974</v>
      </c>
      <c r="S9485" s="1">
        <v>4.4744601096450403</v>
      </c>
      <c r="T9485" s="43">
        <f t="shared" si="891"/>
        <v>2421.1529634877988</v>
      </c>
      <c r="U9485" s="1">
        <f t="shared" si="892"/>
        <v>-110.76703651220123</v>
      </c>
      <c r="V9485" s="1" t="b">
        <f t="shared" si="893"/>
        <v>0</v>
      </c>
      <c r="W9485" s="44" t="b">
        <f t="shared" si="894"/>
        <v>0</v>
      </c>
      <c r="X9485" s="38">
        <f t="shared" si="895"/>
        <v>0</v>
      </c>
      <c r="Y9485" s="38">
        <f t="shared" si="896"/>
        <v>1</v>
      </c>
      <c r="AF9485" s="1">
        <v>1.8994527415476199</v>
      </c>
      <c r="AG9485" s="1">
        <v>1.4213015228231101</v>
      </c>
      <c r="AH9485" s="1">
        <v>3.1155528781450901</v>
      </c>
      <c r="AI9485" s="1">
        <v>0.64749385551763095</v>
      </c>
      <c r="AJ9485" s="1">
        <v>12.653268527199501</v>
      </c>
      <c r="AK9485" s="1">
        <v>4.4744601096450403</v>
      </c>
    </row>
    <row r="9486" spans="1:37">
      <c r="A9486">
        <v>9484</v>
      </c>
      <c r="B9486" s="1">
        <v>7.2574764743573897E-2</v>
      </c>
      <c r="C9486" s="1">
        <v>17.376414841052899</v>
      </c>
      <c r="D9486" s="1">
        <v>2.0598832453618301</v>
      </c>
      <c r="E9486" s="1">
        <v>-5.3596513552519702E-3</v>
      </c>
      <c r="F9486" s="1">
        <v>15.248056335618401</v>
      </c>
      <c r="G9486" s="1">
        <v>1.2372082413688399</v>
      </c>
      <c r="H9486" s="1">
        <v>3.0426498219071701E-3</v>
      </c>
      <c r="I9486" s="1">
        <v>35.467751940285503</v>
      </c>
      <c r="J9486" s="1">
        <v>3.0948018766259802</v>
      </c>
      <c r="K9486" s="1">
        <v>2.2454478501623101E-2</v>
      </c>
      <c r="L9486" s="1">
        <v>7.3225927016385697</v>
      </c>
      <c r="M9486" s="1">
        <v>0.63766934791323304</v>
      </c>
      <c r="N9486" s="1">
        <v>-3.1248999987689E-2</v>
      </c>
      <c r="O9486" s="1">
        <v>175.90631563350499</v>
      </c>
      <c r="P9486" s="1">
        <v>11.872158491517601</v>
      </c>
      <c r="Q9486" s="1">
        <v>-3.2138796995513003E-2</v>
      </c>
      <c r="R9486" s="1">
        <v>53.376673768091798</v>
      </c>
      <c r="S9486" s="1">
        <v>4.4996762777962998</v>
      </c>
      <c r="T9486" s="43">
        <f t="shared" si="891"/>
        <v>2340.1397480583787</v>
      </c>
      <c r="U9486" s="1">
        <f t="shared" si="892"/>
        <v>-191.78025194162137</v>
      </c>
      <c r="V9486" s="1" t="b">
        <f t="shared" si="893"/>
        <v>0</v>
      </c>
      <c r="W9486" s="44" t="b">
        <f t="shared" si="894"/>
        <v>0</v>
      </c>
      <c r="X9486" s="38">
        <f t="shared" si="895"/>
        <v>0</v>
      </c>
      <c r="Y9486" s="38">
        <f t="shared" si="896"/>
        <v>1</v>
      </c>
      <c r="AF9486" s="1">
        <v>2.0598832453618301</v>
      </c>
      <c r="AG9486" s="1">
        <v>1.2372082413688399</v>
      </c>
      <c r="AH9486" s="1">
        <v>3.0948018766259802</v>
      </c>
      <c r="AI9486" s="1">
        <v>0.63766934791323304</v>
      </c>
      <c r="AJ9486" s="1">
        <v>11.872158491517601</v>
      </c>
      <c r="AK9486" s="1">
        <v>4.4996762777962998</v>
      </c>
    </row>
    <row r="9487" spans="1:37">
      <c r="A9487">
        <v>9485</v>
      </c>
      <c r="B9487" s="1">
        <v>2.5593090389473199E-2</v>
      </c>
      <c r="C9487" s="1">
        <v>16.578922231825199</v>
      </c>
      <c r="D9487" s="1">
        <v>1.72133389503185</v>
      </c>
      <c r="E9487" s="1">
        <v>-1.07595723490821E-2</v>
      </c>
      <c r="F9487" s="1">
        <v>15.165939946639799</v>
      </c>
      <c r="G9487" s="1">
        <v>1.23116110735437</v>
      </c>
      <c r="H9487" s="1">
        <v>4.1060524040464799E-2</v>
      </c>
      <c r="I9487" s="1">
        <v>36.842120218585201</v>
      </c>
      <c r="J9487" s="1">
        <v>3.50112128256887</v>
      </c>
      <c r="K9487" s="1">
        <v>6.8610165692566203E-3</v>
      </c>
      <c r="L9487" s="1">
        <v>7.2092937880147296</v>
      </c>
      <c r="M9487" s="1">
        <v>0.60860926305721896</v>
      </c>
      <c r="N9487" s="1">
        <v>-2.61570475331491E-2</v>
      </c>
      <c r="O9487" s="1">
        <v>176.80430655243899</v>
      </c>
      <c r="P9487" s="1">
        <v>11.773220148730701</v>
      </c>
      <c r="Q9487" s="1">
        <v>-2.7185696655017799E-2</v>
      </c>
      <c r="R9487" s="1">
        <v>53.641709621847802</v>
      </c>
      <c r="S9487" s="1">
        <v>4.4668064586512504</v>
      </c>
      <c r="T9487" s="43">
        <f t="shared" si="891"/>
        <v>2330.2252155394258</v>
      </c>
      <c r="U9487" s="1">
        <f t="shared" si="892"/>
        <v>-201.69478446057428</v>
      </c>
      <c r="V9487" s="1" t="b">
        <f t="shared" si="893"/>
        <v>0</v>
      </c>
      <c r="W9487" s="44" t="b">
        <f t="shared" si="894"/>
        <v>0</v>
      </c>
      <c r="X9487" s="38">
        <f t="shared" si="895"/>
        <v>0</v>
      </c>
      <c r="Y9487" s="38">
        <f t="shared" si="896"/>
        <v>1</v>
      </c>
      <c r="AF9487" s="1">
        <v>1.72133389503185</v>
      </c>
      <c r="AG9487" s="1">
        <v>1.23116110735437</v>
      </c>
      <c r="AH9487" s="1">
        <v>3.50112128256887</v>
      </c>
      <c r="AI9487" s="1">
        <v>0.60860926305721896</v>
      </c>
      <c r="AJ9487" s="1">
        <v>11.773220148730701</v>
      </c>
      <c r="AK9487" s="1">
        <v>4.4668064586512504</v>
      </c>
    </row>
    <row r="9488" spans="1:37">
      <c r="A9488">
        <v>9486</v>
      </c>
      <c r="B9488" s="1">
        <v>-6.9154384599445604E-2</v>
      </c>
      <c r="C9488" s="1">
        <v>15.080230814944899</v>
      </c>
      <c r="D9488" s="1">
        <v>1.71680635018712</v>
      </c>
      <c r="E9488" s="1">
        <v>-5.1493331936570998E-2</v>
      </c>
      <c r="F9488" s="1">
        <v>14.560587044514801</v>
      </c>
      <c r="G9488" s="1">
        <v>1.28857031672643</v>
      </c>
      <c r="H9488" s="1">
        <v>-5.8223193490589296E-3</v>
      </c>
      <c r="I9488" s="1">
        <v>35.154720967760703</v>
      </c>
      <c r="J9488" s="1">
        <v>3.04509745804173</v>
      </c>
      <c r="K9488" s="1">
        <v>-3.2598989863845601E-2</v>
      </c>
      <c r="L9488" s="1">
        <v>6.9303546719703997</v>
      </c>
      <c r="M9488" s="1">
        <v>0.59437591040636395</v>
      </c>
      <c r="N9488" s="1">
        <v>-5.5516552391205003E-2</v>
      </c>
      <c r="O9488" s="1">
        <v>171.68888029091499</v>
      </c>
      <c r="P9488" s="1">
        <v>12.9149154462061</v>
      </c>
      <c r="Q9488" s="1">
        <v>2.5586749214719502E-2</v>
      </c>
      <c r="R9488" s="1">
        <v>56.548539522254202</v>
      </c>
      <c r="S9488" s="1">
        <v>4.8906987704885498</v>
      </c>
      <c r="T9488" s="43">
        <f t="shared" si="891"/>
        <v>2445.046425205629</v>
      </c>
      <c r="U9488" s="1">
        <f t="shared" si="892"/>
        <v>-86.873574794371052</v>
      </c>
      <c r="V9488" s="1" t="b">
        <f t="shared" si="893"/>
        <v>0</v>
      </c>
      <c r="W9488" s="44" t="b">
        <f t="shared" si="894"/>
        <v>0</v>
      </c>
      <c r="X9488" s="38">
        <f t="shared" si="895"/>
        <v>0</v>
      </c>
      <c r="Y9488" s="38">
        <f t="shared" si="896"/>
        <v>1</v>
      </c>
      <c r="AF9488" s="1">
        <v>1.71680635018712</v>
      </c>
      <c r="AG9488" s="1">
        <v>1.28857031672643</v>
      </c>
      <c r="AH9488" s="1">
        <v>3.04509745804173</v>
      </c>
      <c r="AI9488" s="1">
        <v>0.59437591040636395</v>
      </c>
      <c r="AJ9488" s="1">
        <v>12.9149154462061</v>
      </c>
      <c r="AK9488" s="1">
        <v>4.8906987704885498</v>
      </c>
    </row>
    <row r="9489" spans="1:37">
      <c r="A9489">
        <v>9487</v>
      </c>
      <c r="B9489" s="1">
        <v>0.101367795211355</v>
      </c>
      <c r="C9489" s="1">
        <v>17.884006973555401</v>
      </c>
      <c r="D9489" s="1">
        <v>2.3705596170080701</v>
      </c>
      <c r="E9489" s="1">
        <v>0.111921683536093</v>
      </c>
      <c r="F9489" s="1">
        <v>17.145459329359898</v>
      </c>
      <c r="G9489" s="1">
        <v>2.2015219853655998</v>
      </c>
      <c r="H9489" s="1">
        <v>-2.4736267850729399E-2</v>
      </c>
      <c r="I9489" s="1">
        <v>34.496055008475601</v>
      </c>
      <c r="J9489" s="1">
        <v>3.0260891831997299</v>
      </c>
      <c r="K9489" s="1">
        <v>2.2110885765482299E-2</v>
      </c>
      <c r="L9489" s="1">
        <v>7.3200771441649604</v>
      </c>
      <c r="M9489" s="1">
        <v>0.63592967338322604</v>
      </c>
      <c r="N9489" s="1">
        <v>1.6198147012816199E-2</v>
      </c>
      <c r="O9489" s="1">
        <v>184.453740451231</v>
      </c>
      <c r="P9489" s="1">
        <v>12.664218491669899</v>
      </c>
      <c r="Q9489" s="1">
        <v>2.55296664737052E-2</v>
      </c>
      <c r="R9489" s="1">
        <v>56.545311668746201</v>
      </c>
      <c r="S9489" s="1">
        <v>4.8902299701103704</v>
      </c>
      <c r="T9489" s="43">
        <f t="shared" si="891"/>
        <v>2578.8548920736894</v>
      </c>
      <c r="U9489" s="1">
        <f t="shared" si="892"/>
        <v>46.934892073689298</v>
      </c>
      <c r="V9489" s="1" t="b">
        <f t="shared" si="893"/>
        <v>0</v>
      </c>
      <c r="W9489" s="44" t="b">
        <f t="shared" si="894"/>
        <v>0</v>
      </c>
      <c r="X9489" s="38">
        <f t="shared" si="895"/>
        <v>1</v>
      </c>
      <c r="Y9489" s="38">
        <f t="shared" si="896"/>
        <v>0</v>
      </c>
      <c r="AF9489" s="1">
        <v>2.3705596170080701</v>
      </c>
      <c r="AG9489" s="1">
        <v>2.2015219853655998</v>
      </c>
      <c r="AH9489" s="1">
        <v>3.0260891831997299</v>
      </c>
      <c r="AI9489" s="1">
        <v>0.63592967338322604</v>
      </c>
      <c r="AJ9489" s="1">
        <v>12.664218491669899</v>
      </c>
      <c r="AK9489" s="1">
        <v>4.8902299701103704</v>
      </c>
    </row>
    <row r="9490" spans="1:37">
      <c r="A9490">
        <v>9488</v>
      </c>
      <c r="B9490" s="1">
        <v>-4.1482372508136502E-2</v>
      </c>
      <c r="C9490" s="1">
        <v>15.5033585420361</v>
      </c>
      <c r="D9490" s="1">
        <v>1.62821554934538</v>
      </c>
      <c r="E9490" s="1">
        <v>-3.7926199282432298E-3</v>
      </c>
      <c r="F9490" s="1">
        <v>15.271969250348199</v>
      </c>
      <c r="G9490" s="1">
        <v>1.24146277295649</v>
      </c>
      <c r="H9490" s="1">
        <v>2.3461551053325199E-2</v>
      </c>
      <c r="I9490" s="1">
        <v>36.199408858502402</v>
      </c>
      <c r="J9490" s="1">
        <v>3.26689576606802</v>
      </c>
      <c r="K9490" s="1">
        <v>-2.3524396884525799E-2</v>
      </c>
      <c r="L9490" s="1">
        <v>6.9935310361784904</v>
      </c>
      <c r="M9490" s="1">
        <v>0.58970003935772797</v>
      </c>
      <c r="N9490" s="1">
        <v>-1.8633033339596101E-2</v>
      </c>
      <c r="O9490" s="1">
        <v>178.13960175511301</v>
      </c>
      <c r="P9490" s="1">
        <v>11.688481067730899</v>
      </c>
      <c r="Q9490" s="1">
        <v>-8.6445354148362102E-2</v>
      </c>
      <c r="R9490" s="1">
        <v>50.555274009534102</v>
      </c>
      <c r="S9490" s="1">
        <v>5.3436416643448501</v>
      </c>
      <c r="T9490" s="43">
        <f t="shared" si="891"/>
        <v>2375.839685980337</v>
      </c>
      <c r="U9490" s="1">
        <f t="shared" si="892"/>
        <v>-156.08031401966309</v>
      </c>
      <c r="V9490" s="1" t="b">
        <f t="shared" si="893"/>
        <v>0</v>
      </c>
      <c r="W9490" s="44" t="b">
        <f t="shared" si="894"/>
        <v>0</v>
      </c>
      <c r="X9490" s="38">
        <f t="shared" si="895"/>
        <v>0</v>
      </c>
      <c r="Y9490" s="38">
        <f t="shared" si="896"/>
        <v>1</v>
      </c>
      <c r="AF9490" s="1">
        <v>1.62821554934538</v>
      </c>
      <c r="AG9490" s="1">
        <v>1.24146277295649</v>
      </c>
      <c r="AH9490" s="1">
        <v>3.26689576606802</v>
      </c>
      <c r="AI9490" s="1">
        <v>0.58970003935772797</v>
      </c>
      <c r="AJ9490" s="1">
        <v>11.688481067730899</v>
      </c>
      <c r="AK9490" s="1">
        <v>5.3436416643448501</v>
      </c>
    </row>
    <row r="9491" spans="1:37">
      <c r="A9491">
        <v>9489</v>
      </c>
      <c r="B9491" s="1">
        <v>-3.7347409617162597E-2</v>
      </c>
      <c r="C9491" s="1">
        <v>15.5675970747386</v>
      </c>
      <c r="D9491" s="1">
        <v>1.61824711648957</v>
      </c>
      <c r="E9491" s="1">
        <v>1.9843137505219301E-2</v>
      </c>
      <c r="F9491" s="1">
        <v>15.637233454765299</v>
      </c>
      <c r="G9491" s="1">
        <v>1.31904397986947</v>
      </c>
      <c r="H9491" s="1">
        <v>7.9147224566273704E-3</v>
      </c>
      <c r="I9491" s="1">
        <v>35.6409750390375</v>
      </c>
      <c r="J9491" s="1">
        <v>3.12695445764325</v>
      </c>
      <c r="K9491" s="1">
        <v>-5.3412418731811198E-2</v>
      </c>
      <c r="L9491" s="1">
        <v>6.7876009782575499</v>
      </c>
      <c r="M9491" s="1">
        <v>0.620659450525059</v>
      </c>
      <c r="N9491" s="1">
        <v>4.5497740093486901E-2</v>
      </c>
      <c r="O9491" s="1">
        <v>189.938112584523</v>
      </c>
      <c r="P9491" s="1">
        <v>15.0785227990722</v>
      </c>
      <c r="Q9491" s="1">
        <v>-8.4982663558417298E-2</v>
      </c>
      <c r="R9491" s="1">
        <v>50.629274840065598</v>
      </c>
      <c r="S9491" s="1">
        <v>5.3091188083646301</v>
      </c>
      <c r="T9491" s="43">
        <f t="shared" si="891"/>
        <v>2707.2546611964176</v>
      </c>
      <c r="U9491" s="1">
        <f t="shared" si="892"/>
        <v>175.33466119641753</v>
      </c>
      <c r="V9491" s="1" t="b">
        <f t="shared" si="893"/>
        <v>0</v>
      </c>
      <c r="W9491" s="44" t="b">
        <f t="shared" si="894"/>
        <v>0</v>
      </c>
      <c r="X9491" s="38">
        <f t="shared" si="895"/>
        <v>1</v>
      </c>
      <c r="Y9491" s="38">
        <f t="shared" si="896"/>
        <v>0</v>
      </c>
      <c r="AF9491" s="1">
        <v>1.61824711648957</v>
      </c>
      <c r="AG9491" s="1">
        <v>1.31904397986947</v>
      </c>
      <c r="AH9491" s="1">
        <v>3.12695445764325</v>
      </c>
      <c r="AI9491" s="1">
        <v>0.620659450525059</v>
      </c>
      <c r="AJ9491" s="1">
        <v>15.0785227990722</v>
      </c>
      <c r="AK9491" s="1">
        <v>5.3091188083646301</v>
      </c>
    </row>
    <row r="9492" spans="1:37">
      <c r="A9492">
        <v>9490</v>
      </c>
      <c r="B9492" s="1">
        <v>-2.5394510216208602E-2</v>
      </c>
      <c r="C9492" s="1">
        <v>15.754791525980799</v>
      </c>
      <c r="D9492" s="1">
        <v>1.60755214507982</v>
      </c>
      <c r="E9492" s="1">
        <v>-4.9619150348896301E-2</v>
      </c>
      <c r="F9492" s="1">
        <v>14.5879018170859</v>
      </c>
      <c r="G9492" s="1">
        <v>1.2822798596607199</v>
      </c>
      <c r="H9492" s="1">
        <v>1.19309083050365E-2</v>
      </c>
      <c r="I9492" s="1">
        <v>35.784403643790199</v>
      </c>
      <c r="J9492" s="1">
        <v>3.15324125999358</v>
      </c>
      <c r="K9492" s="1">
        <v>-2.00364970541748E-2</v>
      </c>
      <c r="L9492" s="1">
        <v>7.0179663611037402</v>
      </c>
      <c r="M9492" s="1">
        <v>0.58993422900853298</v>
      </c>
      <c r="N9492" s="1">
        <v>-1.46296184262479E-2</v>
      </c>
      <c r="O9492" s="1">
        <v>178.85419795154999</v>
      </c>
      <c r="P9492" s="1">
        <v>11.7048824921525</v>
      </c>
      <c r="Q9492" s="1">
        <v>9.30526652910528E-2</v>
      </c>
      <c r="R9492" s="1">
        <v>60.495276765440501</v>
      </c>
      <c r="S9492" s="1">
        <v>7.0548835219916297</v>
      </c>
      <c r="T9492" s="43">
        <f t="shared" si="891"/>
        <v>2539.2773507886782</v>
      </c>
      <c r="U9492" s="1">
        <f t="shared" si="892"/>
        <v>7.3573507886781044</v>
      </c>
      <c r="V9492" s="1" t="b">
        <f t="shared" si="893"/>
        <v>0</v>
      </c>
      <c r="W9492" s="44" t="b">
        <f t="shared" si="894"/>
        <v>0</v>
      </c>
      <c r="X9492" s="38">
        <f t="shared" si="895"/>
        <v>1</v>
      </c>
      <c r="Y9492" s="38">
        <f t="shared" si="896"/>
        <v>0</v>
      </c>
      <c r="AF9492" s="1">
        <v>1.60755214507982</v>
      </c>
      <c r="AG9492" s="1">
        <v>1.2822798596607199</v>
      </c>
      <c r="AH9492" s="1">
        <v>3.15324125999358</v>
      </c>
      <c r="AI9492" s="1">
        <v>0.58993422900853298</v>
      </c>
      <c r="AJ9492" s="1">
        <v>11.7048824921525</v>
      </c>
      <c r="AK9492" s="1">
        <v>7.0548835219916297</v>
      </c>
    </row>
    <row r="9493" spans="1:37">
      <c r="A9493">
        <v>9491</v>
      </c>
      <c r="B9493" s="1">
        <v>1.19264574327236E-2</v>
      </c>
      <c r="C9493" s="1">
        <v>16.353885437129701</v>
      </c>
      <c r="D9493" s="1">
        <v>1.6644184372873201</v>
      </c>
      <c r="E9493" s="1">
        <v>4.18057963510719E-2</v>
      </c>
      <c r="F9493" s="1">
        <v>15.9844678158261</v>
      </c>
      <c r="G9493" s="1">
        <v>1.4477920343225901</v>
      </c>
      <c r="H9493" s="1">
        <v>-4.1181633513200901E-2</v>
      </c>
      <c r="I9493" s="1">
        <v>33.9333940336033</v>
      </c>
      <c r="J9493" s="1">
        <v>3.0863370505244201</v>
      </c>
      <c r="K9493" s="1">
        <v>2.3362663872107101E-3</v>
      </c>
      <c r="L9493" s="1">
        <v>7.1767472227017803</v>
      </c>
      <c r="M9493" s="1">
        <v>0.60236631454127698</v>
      </c>
      <c r="N9493" s="1">
        <v>5.7201819510225901E-3</v>
      </c>
      <c r="O9493" s="1">
        <v>182.531130711988</v>
      </c>
      <c r="P9493" s="1">
        <v>12.1596623328393</v>
      </c>
      <c r="Q9493" s="1">
        <v>5.3586615210244201E-2</v>
      </c>
      <c r="R9493" s="1">
        <v>58.154266212088203</v>
      </c>
      <c r="S9493" s="1">
        <v>5.5735787822593297</v>
      </c>
      <c r="T9493" s="43">
        <f t="shared" si="891"/>
        <v>2453.4154951774235</v>
      </c>
      <c r="U9493" s="1">
        <f t="shared" si="892"/>
        <v>-78.504504822576564</v>
      </c>
      <c r="V9493" s="1" t="b">
        <f t="shared" si="893"/>
        <v>0</v>
      </c>
      <c r="W9493" s="44" t="b">
        <f t="shared" si="894"/>
        <v>0</v>
      </c>
      <c r="X9493" s="38">
        <f t="shared" si="895"/>
        <v>0</v>
      </c>
      <c r="Y9493" s="38">
        <f t="shared" si="896"/>
        <v>1</v>
      </c>
      <c r="AF9493" s="1">
        <v>1.6644184372873201</v>
      </c>
      <c r="AG9493" s="1">
        <v>1.4477920343225901</v>
      </c>
      <c r="AH9493" s="1">
        <v>3.0863370505244201</v>
      </c>
      <c r="AI9493" s="1">
        <v>0.60236631454127698</v>
      </c>
      <c r="AJ9493" s="1">
        <v>12.1596623328393</v>
      </c>
      <c r="AK9493" s="1">
        <v>5.5735787822593297</v>
      </c>
    </row>
    <row r="9494" spans="1:37">
      <c r="A9494">
        <v>9492</v>
      </c>
      <c r="B9494" s="1">
        <v>5.9351126198663298E-2</v>
      </c>
      <c r="C9494" s="1">
        <v>17.148147997410899</v>
      </c>
      <c r="D9494" s="1">
        <v>1.9448289074649201</v>
      </c>
      <c r="E9494" s="1">
        <v>3.4385821431694802E-2</v>
      </c>
      <c r="F9494" s="1">
        <v>15.8663023998871</v>
      </c>
      <c r="G9494" s="1">
        <v>1.39646637849133</v>
      </c>
      <c r="H9494" s="1">
        <v>-1.2922942103217299E-3</v>
      </c>
      <c r="I9494" s="1">
        <v>35.314333990038399</v>
      </c>
      <c r="J9494" s="1">
        <v>3.0693576695122999</v>
      </c>
      <c r="K9494" s="1">
        <v>5.5643164189687899E-2</v>
      </c>
      <c r="L9494" s="1">
        <v>7.5696977943189498</v>
      </c>
      <c r="M9494" s="1">
        <v>0.73940599896940495</v>
      </c>
      <c r="N9494" s="1">
        <v>1.45122491593628E-2</v>
      </c>
      <c r="O9494" s="1">
        <v>184.14303227086299</v>
      </c>
      <c r="P9494" s="1">
        <v>12.5646347383326</v>
      </c>
      <c r="Q9494" s="1">
        <v>-3.3811432051356102E-2</v>
      </c>
      <c r="R9494" s="1">
        <v>53.287468696944998</v>
      </c>
      <c r="S9494" s="1">
        <v>4.5117466197885197</v>
      </c>
      <c r="T9494" s="43">
        <f t="shared" si="891"/>
        <v>2422.644031255908</v>
      </c>
      <c r="U9494" s="1">
        <f t="shared" si="892"/>
        <v>-109.2759687440921</v>
      </c>
      <c r="V9494" s="1" t="b">
        <f t="shared" si="893"/>
        <v>0</v>
      </c>
      <c r="W9494" s="44" t="b">
        <f t="shared" si="894"/>
        <v>0</v>
      </c>
      <c r="X9494" s="38">
        <f t="shared" si="895"/>
        <v>0</v>
      </c>
      <c r="Y9494" s="38">
        <f t="shared" si="896"/>
        <v>1</v>
      </c>
      <c r="AF9494" s="1">
        <v>1.9448289074649201</v>
      </c>
      <c r="AG9494" s="1">
        <v>1.39646637849133</v>
      </c>
      <c r="AH9494" s="1">
        <v>3.0693576695122999</v>
      </c>
      <c r="AI9494" s="1">
        <v>0.73940599896940495</v>
      </c>
      <c r="AJ9494" s="1">
        <v>12.5646347383326</v>
      </c>
      <c r="AK9494" s="1">
        <v>4.5117466197885197</v>
      </c>
    </row>
    <row r="9495" spans="1:37">
      <c r="A9495">
        <v>9493</v>
      </c>
      <c r="B9495" s="1">
        <v>-1.6126920411960999E-2</v>
      </c>
      <c r="C9495" s="1">
        <v>15.9014791417277</v>
      </c>
      <c r="D9495" s="1">
        <v>1.6109807364608899</v>
      </c>
      <c r="E9495" s="1">
        <v>-0.10483923099931999</v>
      </c>
      <c r="F9495" s="1">
        <v>13.8041940393417</v>
      </c>
      <c r="G9495" s="1">
        <v>1.6177940297865301</v>
      </c>
      <c r="H9495" s="1">
        <v>-2.92907231730711E-2</v>
      </c>
      <c r="I9495" s="1">
        <v>34.339301501526698</v>
      </c>
      <c r="J9495" s="1">
        <v>3.02951255903595</v>
      </c>
      <c r="K9495" s="1">
        <v>3.5548405169193498E-2</v>
      </c>
      <c r="L9495" s="1">
        <v>7.4191046749224299</v>
      </c>
      <c r="M9495" s="1">
        <v>0.67158167082454701</v>
      </c>
      <c r="N9495" s="1">
        <v>-2.4432479289613399E-2</v>
      </c>
      <c r="O9495" s="1">
        <v>177.10948071604</v>
      </c>
      <c r="P9495" s="1">
        <v>11.736942741854399</v>
      </c>
      <c r="Q9495" s="1">
        <v>2.6090774208556902E-2</v>
      </c>
      <c r="R9495" s="1">
        <v>56.577048583574602</v>
      </c>
      <c r="S9495" s="1">
        <v>4.9013218042476199</v>
      </c>
      <c r="T9495" s="43">
        <f t="shared" si="891"/>
        <v>2356.8133542209935</v>
      </c>
      <c r="U9495" s="1">
        <f t="shared" si="892"/>
        <v>-175.10664577900661</v>
      </c>
      <c r="V9495" s="1" t="b">
        <f t="shared" si="893"/>
        <v>0</v>
      </c>
      <c r="W9495" s="44" t="b">
        <f t="shared" si="894"/>
        <v>0</v>
      </c>
      <c r="X9495" s="38">
        <f t="shared" si="895"/>
        <v>0</v>
      </c>
      <c r="Y9495" s="38">
        <f t="shared" si="896"/>
        <v>1</v>
      </c>
      <c r="AF9495" s="1">
        <v>1.6109807364608899</v>
      </c>
      <c r="AG9495" s="1">
        <v>1.6177940297865301</v>
      </c>
      <c r="AH9495" s="1">
        <v>3.02951255903595</v>
      </c>
      <c r="AI9495" s="1">
        <v>0.67158167082454701</v>
      </c>
      <c r="AJ9495" s="1">
        <v>11.736942741854399</v>
      </c>
      <c r="AK9495" s="1">
        <v>4.9013218042476199</v>
      </c>
    </row>
    <row r="9496" spans="1:37">
      <c r="A9496">
        <v>9494</v>
      </c>
      <c r="B9496" s="1">
        <v>-2.3894866288229899E-3</v>
      </c>
      <c r="C9496" s="1">
        <v>16.1214319932972</v>
      </c>
      <c r="D9496" s="1">
        <v>1.62526845698692</v>
      </c>
      <c r="E9496" s="1">
        <v>6.4637481618410797E-3</v>
      </c>
      <c r="F9496" s="1">
        <v>15.429410194438599</v>
      </c>
      <c r="G9496" s="1">
        <v>1.26878981720002</v>
      </c>
      <c r="H9496" s="1">
        <v>-3.97146164144443E-2</v>
      </c>
      <c r="I9496" s="1">
        <v>33.983211435425098</v>
      </c>
      <c r="J9496" s="1">
        <v>3.0803206541378199</v>
      </c>
      <c r="K9496" s="1">
        <v>3.1368153249257801E-3</v>
      </c>
      <c r="L9496" s="1">
        <v>7.1824948603928203</v>
      </c>
      <c r="M9496" s="1">
        <v>0.60344152370065596</v>
      </c>
      <c r="N9496" s="1">
        <v>-3.1875211715928901E-3</v>
      </c>
      <c r="O9496" s="1">
        <v>180.91241779934799</v>
      </c>
      <c r="P9496" s="1">
        <v>11.852049191486399</v>
      </c>
      <c r="Q9496" s="1">
        <v>-2.6014721166511298E-3</v>
      </c>
      <c r="R9496" s="1">
        <v>54.976793211927799</v>
      </c>
      <c r="S9496" s="1">
        <v>4.5165013452748202</v>
      </c>
      <c r="T9496" s="43">
        <f t="shared" si="891"/>
        <v>2294.6370988786634</v>
      </c>
      <c r="U9496" s="1">
        <f t="shared" si="892"/>
        <v>-237.28290112133664</v>
      </c>
      <c r="V9496" s="1" t="b">
        <f t="shared" si="893"/>
        <v>1</v>
      </c>
      <c r="W9496" s="44" t="b">
        <f t="shared" si="894"/>
        <v>0</v>
      </c>
      <c r="X9496" s="38">
        <f t="shared" si="895"/>
        <v>0</v>
      </c>
      <c r="Y9496" s="38">
        <f t="shared" si="896"/>
        <v>1</v>
      </c>
      <c r="AF9496" s="1">
        <v>1.62526845698692</v>
      </c>
      <c r="AG9496" s="1">
        <v>1.26878981720002</v>
      </c>
      <c r="AH9496" s="1">
        <v>3.0803206541378199</v>
      </c>
      <c r="AI9496" s="1">
        <v>0.60344152370065596</v>
      </c>
      <c r="AJ9496" s="1">
        <v>11.852049191486399</v>
      </c>
      <c r="AK9496" s="1">
        <v>4.5165013452748202</v>
      </c>
    </row>
    <row r="9497" spans="1:37">
      <c r="A9497">
        <v>9495</v>
      </c>
      <c r="B9497" s="1">
        <v>8.8729914086645906E-2</v>
      </c>
      <c r="C9497" s="1">
        <v>17.659413203335902</v>
      </c>
      <c r="D9497" s="1">
        <v>2.22481542447618</v>
      </c>
      <c r="E9497" s="1">
        <v>5.54967559017044E-2</v>
      </c>
      <c r="F9497" s="1">
        <v>16.2048154616208</v>
      </c>
      <c r="G9497" s="1">
        <v>1.5558663717919201</v>
      </c>
      <c r="H9497" s="1">
        <v>-1.0825857780486601E-3</v>
      </c>
      <c r="I9497" s="1">
        <v>35.321740480230801</v>
      </c>
      <c r="J9497" s="1">
        <v>3.0687226576749702</v>
      </c>
      <c r="K9497" s="1">
        <v>-1.2292900354172199E-2</v>
      </c>
      <c r="L9497" s="1">
        <v>7.0725216165974096</v>
      </c>
      <c r="M9497" s="1">
        <v>0.59051576576190401</v>
      </c>
      <c r="N9497" s="1">
        <v>4.86512185843355E-2</v>
      </c>
      <c r="O9497" s="1">
        <v>190.538023743471</v>
      </c>
      <c r="P9497" s="1">
        <v>15.4282525446742</v>
      </c>
      <c r="Q9497" s="1">
        <v>4.2761036944167101E-2</v>
      </c>
      <c r="R9497" s="1">
        <v>57.528108029020402</v>
      </c>
      <c r="S9497" s="1">
        <v>5.2774680927802002</v>
      </c>
      <c r="T9497" s="43">
        <f t="shared" si="891"/>
        <v>2814.5640857159374</v>
      </c>
      <c r="U9497" s="1">
        <f t="shared" si="892"/>
        <v>282.64408571593731</v>
      </c>
      <c r="V9497" s="1" t="b">
        <f t="shared" si="893"/>
        <v>0</v>
      </c>
      <c r="W9497" s="44" t="b">
        <f t="shared" si="894"/>
        <v>0</v>
      </c>
      <c r="X9497" s="38">
        <f t="shared" si="895"/>
        <v>1</v>
      </c>
      <c r="Y9497" s="38">
        <f t="shared" si="896"/>
        <v>0</v>
      </c>
      <c r="AF9497" s="1">
        <v>2.22481542447618</v>
      </c>
      <c r="AG9497" s="1">
        <v>1.5558663717919201</v>
      </c>
      <c r="AH9497" s="1">
        <v>3.0687226576749702</v>
      </c>
      <c r="AI9497" s="1">
        <v>0.59051576576190401</v>
      </c>
      <c r="AJ9497" s="1">
        <v>15.4282525446742</v>
      </c>
      <c r="AK9497" s="1">
        <v>5.2774680927802002</v>
      </c>
    </row>
    <row r="9498" spans="1:37">
      <c r="A9498">
        <v>9496</v>
      </c>
      <c r="B9498" s="1">
        <v>3.7572564110753499E-2</v>
      </c>
      <c r="C9498" s="1">
        <v>16.778723361809099</v>
      </c>
      <c r="D9498" s="1">
        <v>1.7873950346268701</v>
      </c>
      <c r="E9498" s="1">
        <v>-1.44157919841421E-2</v>
      </c>
      <c r="F9498" s="1">
        <v>15.110591184496499</v>
      </c>
      <c r="G9498" s="1">
        <v>1.2300964743976699</v>
      </c>
      <c r="H9498" s="1">
        <v>9.7294215987195794E-3</v>
      </c>
      <c r="I9498" s="1">
        <v>35.705711406614</v>
      </c>
      <c r="J9498" s="1">
        <v>3.1373117788268101</v>
      </c>
      <c r="K9498" s="1">
        <v>1.9432295067069801E-3</v>
      </c>
      <c r="L9498" s="1">
        <v>7.1739270506133304</v>
      </c>
      <c r="M9498" s="1">
        <v>0.60139156055655296</v>
      </c>
      <c r="N9498" s="1">
        <v>-5.9289231469173698E-2</v>
      </c>
      <c r="O9498" s="1">
        <v>171.04237354238001</v>
      </c>
      <c r="P9498" s="1">
        <v>13.1822891506439</v>
      </c>
      <c r="Q9498" s="1">
        <v>6.23961489925125E-3</v>
      </c>
      <c r="R9498" s="1">
        <v>55.4650027962143</v>
      </c>
      <c r="S9498" s="1">
        <v>4.6028754633176296</v>
      </c>
      <c r="T9498" s="43">
        <f t="shared" si="891"/>
        <v>2454.1359462369437</v>
      </c>
      <c r="U9498" s="1">
        <f t="shared" si="892"/>
        <v>-77.784053763056363</v>
      </c>
      <c r="V9498" s="1" t="b">
        <f t="shared" si="893"/>
        <v>0</v>
      </c>
      <c r="W9498" s="44" t="b">
        <f t="shared" si="894"/>
        <v>0</v>
      </c>
      <c r="X9498" s="38">
        <f t="shared" si="895"/>
        <v>0</v>
      </c>
      <c r="Y9498" s="38">
        <f t="shared" si="896"/>
        <v>1</v>
      </c>
      <c r="AF9498" s="1">
        <v>1.7873950346268701</v>
      </c>
      <c r="AG9498" s="1">
        <v>1.2300964743976699</v>
      </c>
      <c r="AH9498" s="1">
        <v>3.1373117788268101</v>
      </c>
      <c r="AI9498" s="1">
        <v>0.60139156055655296</v>
      </c>
      <c r="AJ9498" s="1">
        <v>13.1822891506439</v>
      </c>
      <c r="AK9498" s="1">
        <v>4.6028754633176296</v>
      </c>
    </row>
    <row r="9499" spans="1:37">
      <c r="A9499">
        <v>9497</v>
      </c>
      <c r="B9499" s="1">
        <v>-0.100728615958169</v>
      </c>
      <c r="C9499" s="1">
        <v>14.6115226074826</v>
      </c>
      <c r="D9499" s="1">
        <v>1.89551492685195</v>
      </c>
      <c r="E9499" s="1">
        <v>-5.6600560888180702E-3</v>
      </c>
      <c r="F9499" s="1">
        <v>15.243476435263799</v>
      </c>
      <c r="G9499" s="1">
        <v>1.2366499355941101</v>
      </c>
      <c r="H9499" s="1">
        <v>-5.2767776750661403E-2</v>
      </c>
      <c r="I9499" s="1">
        <v>33.542505686671497</v>
      </c>
      <c r="J9499" s="1">
        <v>3.1582701851009598</v>
      </c>
      <c r="K9499" s="1">
        <v>-1.6029347860724401E-2</v>
      </c>
      <c r="L9499" s="1">
        <v>7.0461448192846001</v>
      </c>
      <c r="M9499" s="1">
        <v>0.589127218142668</v>
      </c>
      <c r="N9499" s="1">
        <v>4.525050658463E-2</v>
      </c>
      <c r="O9499" s="1">
        <v>189.891159322932</v>
      </c>
      <c r="P9499" s="1">
        <v>15.050729852208001</v>
      </c>
      <c r="Q9499" s="1">
        <v>9.4137779647470096E-2</v>
      </c>
      <c r="R9499" s="1">
        <v>60.560956687422497</v>
      </c>
      <c r="S9499" s="1">
        <v>7.1017822109618098</v>
      </c>
      <c r="T9499" s="43">
        <f t="shared" si="891"/>
        <v>2903.2074328859494</v>
      </c>
      <c r="U9499" s="1">
        <f t="shared" si="892"/>
        <v>371.28743288594933</v>
      </c>
      <c r="V9499" s="1" t="b">
        <f t="shared" si="893"/>
        <v>0</v>
      </c>
      <c r="W9499" s="44" t="b">
        <f t="shared" si="894"/>
        <v>0</v>
      </c>
      <c r="X9499" s="38">
        <f t="shared" si="895"/>
        <v>1</v>
      </c>
      <c r="Y9499" s="38">
        <f t="shared" si="896"/>
        <v>0</v>
      </c>
      <c r="AF9499" s="1">
        <v>1.89551492685195</v>
      </c>
      <c r="AG9499" s="1">
        <v>1.2366499355941101</v>
      </c>
      <c r="AH9499" s="1">
        <v>3.1582701851009598</v>
      </c>
      <c r="AI9499" s="1">
        <v>0.589127218142668</v>
      </c>
      <c r="AJ9499" s="1">
        <v>15.050729852208001</v>
      </c>
      <c r="AK9499" s="1">
        <v>7.1017822109618098</v>
      </c>
    </row>
    <row r="9500" spans="1:37">
      <c r="A9500">
        <v>9498</v>
      </c>
      <c r="B9500" s="1">
        <v>-1.82906776067535E-2</v>
      </c>
      <c r="C9500" s="1">
        <v>15.8671093991254</v>
      </c>
      <c r="D9500" s="1">
        <v>1.6092818656254999</v>
      </c>
      <c r="E9500" s="1">
        <v>1.89744652141903E-2</v>
      </c>
      <c r="F9500" s="1">
        <v>15.6236557215089</v>
      </c>
      <c r="G9500" s="1">
        <v>1.31356981876446</v>
      </c>
      <c r="H9500" s="1">
        <v>4.1089477378317999E-3</v>
      </c>
      <c r="I9500" s="1">
        <v>35.505591300692302</v>
      </c>
      <c r="J9500" s="1">
        <v>3.10247479448963</v>
      </c>
      <c r="K9500" s="1">
        <v>3.18222995045193E-2</v>
      </c>
      <c r="L9500" s="1">
        <v>7.39151174597552</v>
      </c>
      <c r="M9500" s="1">
        <v>0.66041386691072601</v>
      </c>
      <c r="N9500" s="1">
        <v>-5.6225019838360996E-3</v>
      </c>
      <c r="O9500" s="1">
        <v>180.47243542502201</v>
      </c>
      <c r="P9500" s="1">
        <v>11.780577679886999</v>
      </c>
      <c r="Q9500" s="1">
        <v>5.7818739394495996E-3</v>
      </c>
      <c r="R9500" s="1">
        <v>55.439620002414401</v>
      </c>
      <c r="S9500" s="1">
        <v>4.5967469291014798</v>
      </c>
      <c r="T9500" s="43">
        <f t="shared" si="891"/>
        <v>2306.3064954778797</v>
      </c>
      <c r="U9500" s="1">
        <f t="shared" si="892"/>
        <v>-225.61350452212037</v>
      </c>
      <c r="V9500" s="1" t="b">
        <f t="shared" si="893"/>
        <v>0</v>
      </c>
      <c r="W9500" s="44" t="b">
        <f t="shared" si="894"/>
        <v>0</v>
      </c>
      <c r="X9500" s="38">
        <f t="shared" si="895"/>
        <v>0</v>
      </c>
      <c r="Y9500" s="38">
        <f t="shared" si="896"/>
        <v>1</v>
      </c>
      <c r="AF9500" s="1">
        <v>1.6092818656254999</v>
      </c>
      <c r="AG9500" s="1">
        <v>1.31356981876446</v>
      </c>
      <c r="AH9500" s="1">
        <v>3.10247479448963</v>
      </c>
      <c r="AI9500" s="1">
        <v>0.66041386691072601</v>
      </c>
      <c r="AJ9500" s="1">
        <v>11.780577679886999</v>
      </c>
      <c r="AK9500" s="1">
        <v>4.5967469291014798</v>
      </c>
    </row>
    <row r="9501" spans="1:37">
      <c r="A9501">
        <v>9499</v>
      </c>
      <c r="B9501" s="1">
        <v>0.13099647229247399</v>
      </c>
      <c r="C9501" s="1">
        <v>18.421814359113998</v>
      </c>
      <c r="D9501" s="1">
        <v>2.76161128386246</v>
      </c>
      <c r="E9501" s="1">
        <v>3.5354216734842701E-2</v>
      </c>
      <c r="F9501" s="1">
        <v>15.8816746946372</v>
      </c>
      <c r="G9501" s="1">
        <v>1.4025546164751801</v>
      </c>
      <c r="H9501" s="1">
        <v>-2.6410672227121301E-2</v>
      </c>
      <c r="I9501" s="1">
        <v>34.438342993110297</v>
      </c>
      <c r="J9501" s="1">
        <v>3.0271792624164902</v>
      </c>
      <c r="K9501" s="1">
        <v>-1.058343455084E-2</v>
      </c>
      <c r="L9501" s="1">
        <v>7.0846221902559803</v>
      </c>
      <c r="M9501" s="1">
        <v>0.59160632438188498</v>
      </c>
      <c r="N9501" s="1">
        <v>-2.1385706477836299E-2</v>
      </c>
      <c r="O9501" s="1">
        <v>177.64991594020299</v>
      </c>
      <c r="P9501" s="1">
        <v>11.6869916268955</v>
      </c>
      <c r="Q9501" s="1">
        <v>-6.8581067818031501E-3</v>
      </c>
      <c r="R9501" s="1">
        <v>54.743274442799397</v>
      </c>
      <c r="S9501" s="1">
        <v>4.4828826442688499</v>
      </c>
      <c r="T9501" s="43">
        <f t="shared" si="891"/>
        <v>2395.2825758300364</v>
      </c>
      <c r="U9501" s="1">
        <f t="shared" si="892"/>
        <v>-136.63742416996365</v>
      </c>
      <c r="V9501" s="1" t="b">
        <f t="shared" si="893"/>
        <v>0</v>
      </c>
      <c r="W9501" s="44" t="b">
        <f t="shared" si="894"/>
        <v>0</v>
      </c>
      <c r="X9501" s="38">
        <f t="shared" si="895"/>
        <v>0</v>
      </c>
      <c r="Y9501" s="38">
        <f t="shared" si="896"/>
        <v>1</v>
      </c>
      <c r="AF9501" s="1">
        <v>2.76161128386246</v>
      </c>
      <c r="AG9501" s="1">
        <v>1.4025546164751801</v>
      </c>
      <c r="AH9501" s="1">
        <v>3.0271792624164902</v>
      </c>
      <c r="AI9501" s="1">
        <v>0.59160632438188498</v>
      </c>
      <c r="AJ9501" s="1">
        <v>11.6869916268955</v>
      </c>
      <c r="AK9501" s="1">
        <v>4.4828826442688499</v>
      </c>
    </row>
    <row r="9502" spans="1:37">
      <c r="A9502">
        <v>9500</v>
      </c>
      <c r="B9502" s="1">
        <v>-9.6627910149000799E-3</v>
      </c>
      <c r="C9502" s="1">
        <v>16.004601298909002</v>
      </c>
      <c r="D9502" s="1">
        <v>1.61392436348135</v>
      </c>
      <c r="E9502" s="1">
        <v>2.68324204995724E-2</v>
      </c>
      <c r="F9502" s="1">
        <v>15.746909336042799</v>
      </c>
      <c r="G9502" s="1">
        <v>1.3556386703498</v>
      </c>
      <c r="H9502" s="1">
        <v>-2.3427321369008401E-2</v>
      </c>
      <c r="I9502" s="1">
        <v>34.541238062961099</v>
      </c>
      <c r="J9502" s="1">
        <v>3.0258439214891899</v>
      </c>
      <c r="K9502" s="1">
        <v>4.0791509229865297E-2</v>
      </c>
      <c r="L9502" s="1">
        <v>7.4581059673415204</v>
      </c>
      <c r="M9502" s="1">
        <v>0.68808223019903003</v>
      </c>
      <c r="N9502" s="1">
        <v>2.1439941869153201E-2</v>
      </c>
      <c r="O9502" s="1">
        <v>185.42314761625499</v>
      </c>
      <c r="P9502" s="1">
        <v>13.006213503940501</v>
      </c>
      <c r="Q9502" s="1">
        <v>9.0344597428889395E-3</v>
      </c>
      <c r="R9502" s="1">
        <v>55.620235698173801</v>
      </c>
      <c r="S9502" s="1">
        <v>4.6318016404961098</v>
      </c>
      <c r="T9502" s="43">
        <f t="shared" si="891"/>
        <v>2432.1504329955983</v>
      </c>
      <c r="U9502" s="1">
        <f t="shared" si="892"/>
        <v>-99.769567004401779</v>
      </c>
      <c r="V9502" s="1" t="b">
        <f t="shared" si="893"/>
        <v>0</v>
      </c>
      <c r="W9502" s="44" t="b">
        <f t="shared" si="894"/>
        <v>0</v>
      </c>
      <c r="X9502" s="38">
        <f t="shared" si="895"/>
        <v>0</v>
      </c>
      <c r="Y9502" s="38">
        <f t="shared" si="896"/>
        <v>1</v>
      </c>
      <c r="AF9502" s="1">
        <v>1.61392436348135</v>
      </c>
      <c r="AG9502" s="1">
        <v>1.3556386703498</v>
      </c>
      <c r="AH9502" s="1">
        <v>3.0258439214891899</v>
      </c>
      <c r="AI9502" s="1">
        <v>0.68808223019903003</v>
      </c>
      <c r="AJ9502" s="1">
        <v>13.006213503940501</v>
      </c>
      <c r="AK9502" s="1">
        <v>4.6318016404961098</v>
      </c>
    </row>
    <row r="9503" spans="1:37">
      <c r="A9503">
        <v>9501</v>
      </c>
      <c r="B9503" s="1">
        <v>-0.107738149847403</v>
      </c>
      <c r="C9503" s="1">
        <v>14.5094607654505</v>
      </c>
      <c r="D9503" s="1">
        <v>1.9440972144933999</v>
      </c>
      <c r="E9503" s="1">
        <v>-2.8684261876399601E-2</v>
      </c>
      <c r="F9503" s="1">
        <v>14.8965170561736</v>
      </c>
      <c r="G9503" s="1">
        <v>1.2319828484727799</v>
      </c>
      <c r="H9503" s="1">
        <v>-2.94795433750424E-2</v>
      </c>
      <c r="I9503" s="1">
        <v>34.332818159793803</v>
      </c>
      <c r="J9503" s="1">
        <v>3.0318566626045702</v>
      </c>
      <c r="K9503" s="1">
        <v>-4.5886901523711603E-2</v>
      </c>
      <c r="L9503" s="1">
        <v>6.8388738717626696</v>
      </c>
      <c r="M9503" s="1">
        <v>0.607803467661303</v>
      </c>
      <c r="N9503" s="1">
        <v>-2.53950995232144E-2</v>
      </c>
      <c r="O9503" s="1">
        <v>176.93907357817801</v>
      </c>
      <c r="P9503" s="1">
        <v>11.755768288035901</v>
      </c>
      <c r="Q9503" s="1">
        <v>-3.2199022257009803E-2</v>
      </c>
      <c r="R9503" s="1">
        <v>53.373459240755103</v>
      </c>
      <c r="S9503" s="1">
        <v>4.5003245773014902</v>
      </c>
      <c r="T9503" s="43">
        <f t="shared" si="891"/>
        <v>2307.1833058569446</v>
      </c>
      <c r="U9503" s="1">
        <f t="shared" si="892"/>
        <v>-224.7366941430555</v>
      </c>
      <c r="V9503" s="1" t="b">
        <f t="shared" si="893"/>
        <v>0</v>
      </c>
      <c r="W9503" s="44" t="b">
        <f t="shared" si="894"/>
        <v>0</v>
      </c>
      <c r="X9503" s="38">
        <f t="shared" si="895"/>
        <v>0</v>
      </c>
      <c r="Y9503" s="38">
        <f t="shared" si="896"/>
        <v>1</v>
      </c>
      <c r="AF9503" s="1">
        <v>1.9440972144933999</v>
      </c>
      <c r="AG9503" s="1">
        <v>1.2319828484727799</v>
      </c>
      <c r="AH9503" s="1">
        <v>3.0318566626045702</v>
      </c>
      <c r="AI9503" s="1">
        <v>0.607803467661303</v>
      </c>
      <c r="AJ9503" s="1">
        <v>11.755768288035901</v>
      </c>
      <c r="AK9503" s="1">
        <v>4.5003245773014902</v>
      </c>
    </row>
    <row r="9504" spans="1:37">
      <c r="A9504">
        <v>9502</v>
      </c>
      <c r="B9504" s="1">
        <v>3.5146245402594901E-2</v>
      </c>
      <c r="C9504" s="1">
        <v>16.7380621798583</v>
      </c>
      <c r="D9504" s="1">
        <v>1.7738059893737399</v>
      </c>
      <c r="E9504" s="1">
        <v>1.2753652747601299E-2</v>
      </c>
      <c r="F9504" s="1">
        <v>15.526765569414399</v>
      </c>
      <c r="G9504" s="1">
        <v>1.2871278529484</v>
      </c>
      <c r="H9504" s="1">
        <v>-2.3022078388094998E-3</v>
      </c>
      <c r="I9504" s="1">
        <v>35.278687565795501</v>
      </c>
      <c r="J9504" s="1">
        <v>3.0629108711236701</v>
      </c>
      <c r="K9504" s="1">
        <v>3.1690680712597202E-2</v>
      </c>
      <c r="L9504" s="1">
        <v>7.3905389481496799</v>
      </c>
      <c r="M9504" s="1">
        <v>0.66032506023767401</v>
      </c>
      <c r="N9504" s="1">
        <v>-2.04244653483012E-2</v>
      </c>
      <c r="O9504" s="1">
        <v>177.820762445252</v>
      </c>
      <c r="P9504" s="1">
        <v>11.686703433239799</v>
      </c>
      <c r="Q9504" s="1">
        <v>1.2234302403125201E-2</v>
      </c>
      <c r="R9504" s="1">
        <v>55.798496752695499</v>
      </c>
      <c r="S9504" s="1">
        <v>4.6630632662938298</v>
      </c>
      <c r="T9504" s="43">
        <f t="shared" si="891"/>
        <v>2313.3936473217113</v>
      </c>
      <c r="U9504" s="1">
        <f t="shared" si="892"/>
        <v>-218.52635267828873</v>
      </c>
      <c r="V9504" s="1" t="b">
        <f t="shared" si="893"/>
        <v>0</v>
      </c>
      <c r="W9504" s="44" t="b">
        <f t="shared" si="894"/>
        <v>0</v>
      </c>
      <c r="X9504" s="38">
        <f t="shared" si="895"/>
        <v>0</v>
      </c>
      <c r="Y9504" s="38">
        <f t="shared" si="896"/>
        <v>1</v>
      </c>
      <c r="AF9504" s="1">
        <v>1.7738059893737399</v>
      </c>
      <c r="AG9504" s="1">
        <v>1.2871278529484</v>
      </c>
      <c r="AH9504" s="1">
        <v>3.0629108711236701</v>
      </c>
      <c r="AI9504" s="1">
        <v>0.66032506023767401</v>
      </c>
      <c r="AJ9504" s="1">
        <v>11.686703433239799</v>
      </c>
      <c r="AK9504" s="1">
        <v>4.6630632662938298</v>
      </c>
    </row>
    <row r="9505" spans="1:37">
      <c r="A9505">
        <v>9503</v>
      </c>
      <c r="B9505" s="1">
        <v>-1.0789720227599499E-2</v>
      </c>
      <c r="C9505" s="1">
        <v>15.9865754050285</v>
      </c>
      <c r="D9505" s="1">
        <v>1.61062172494185</v>
      </c>
      <c r="E9505" s="1">
        <v>9.5108460467494705E-3</v>
      </c>
      <c r="F9505" s="1">
        <v>15.4764968199534</v>
      </c>
      <c r="G9505" s="1">
        <v>1.27749510605856</v>
      </c>
      <c r="H9505" s="1">
        <v>-8.3429693432926402E-2</v>
      </c>
      <c r="I9505" s="1">
        <v>32.529635791320203</v>
      </c>
      <c r="J9505" s="1">
        <v>3.5119046123628301</v>
      </c>
      <c r="K9505" s="1">
        <v>1.5659822521612101E-2</v>
      </c>
      <c r="L9505" s="1">
        <v>7.2730068535094103</v>
      </c>
      <c r="M9505" s="1">
        <v>0.62251802174469395</v>
      </c>
      <c r="N9505" s="1">
        <v>1.90631323193357E-2</v>
      </c>
      <c r="O9505" s="1">
        <v>184.98295544195301</v>
      </c>
      <c r="P9505" s="1">
        <v>12.8492111140836</v>
      </c>
      <c r="Q9505" s="1">
        <v>3.0214257000757201E-2</v>
      </c>
      <c r="R9505" s="1">
        <v>56.8108247245464</v>
      </c>
      <c r="S9505" s="1">
        <v>4.9787164041856</v>
      </c>
      <c r="T9505" s="43">
        <f t="shared" si="891"/>
        <v>2485.0466983377137</v>
      </c>
      <c r="U9505" s="1">
        <f t="shared" si="892"/>
        <v>-46.873301662286394</v>
      </c>
      <c r="V9505" s="1" t="b">
        <f t="shared" si="893"/>
        <v>0</v>
      </c>
      <c r="W9505" s="44" t="b">
        <f t="shared" si="894"/>
        <v>0</v>
      </c>
      <c r="X9505" s="38">
        <f t="shared" si="895"/>
        <v>0</v>
      </c>
      <c r="Y9505" s="38">
        <f t="shared" si="896"/>
        <v>1</v>
      </c>
      <c r="AF9505" s="1">
        <v>1.61062172494185</v>
      </c>
      <c r="AG9505" s="1">
        <v>1.27749510605856</v>
      </c>
      <c r="AH9505" s="1">
        <v>3.5119046123628301</v>
      </c>
      <c r="AI9505" s="1">
        <v>0.62251802174469395</v>
      </c>
      <c r="AJ9505" s="1">
        <v>12.8492111140836</v>
      </c>
      <c r="AK9505" s="1">
        <v>4.9787164041856</v>
      </c>
    </row>
    <row r="9506" spans="1:37">
      <c r="A9506">
        <v>9504</v>
      </c>
      <c r="B9506" s="1">
        <v>4.6796831290969697E-2</v>
      </c>
      <c r="C9506" s="1">
        <v>16.934210815452602</v>
      </c>
      <c r="D9506" s="1">
        <v>1.84556703460883</v>
      </c>
      <c r="E9506" s="1">
        <v>-1.82336584023151E-3</v>
      </c>
      <c r="F9506" s="1">
        <v>15.302073269729499</v>
      </c>
      <c r="G9506" s="1">
        <v>1.24598861927205</v>
      </c>
      <c r="H9506" s="1">
        <v>-2.8064326015432701E-2</v>
      </c>
      <c r="I9506" s="1">
        <v>34.381440957856498</v>
      </c>
      <c r="J9506" s="1">
        <v>3.0288535846674698</v>
      </c>
      <c r="K9506" s="1">
        <v>6.0128379410391702E-3</v>
      </c>
      <c r="L9506" s="1">
        <v>7.2031816115743403</v>
      </c>
      <c r="M9506" s="1">
        <v>0.60841269841307899</v>
      </c>
      <c r="N9506" s="1">
        <v>-7.4260825529041301E-3</v>
      </c>
      <c r="O9506" s="1">
        <v>180.14723220050001</v>
      </c>
      <c r="P9506" s="1">
        <v>11.7658611148804</v>
      </c>
      <c r="Q9506" s="1">
        <v>-5.69805014344405E-2</v>
      </c>
      <c r="R9506" s="1">
        <v>52.067040326184298</v>
      </c>
      <c r="S9506" s="1">
        <v>4.7583541074287803</v>
      </c>
      <c r="T9506" s="43">
        <f t="shared" si="891"/>
        <v>2325.3037159270607</v>
      </c>
      <c r="U9506" s="1">
        <f t="shared" si="892"/>
        <v>-206.61628407293938</v>
      </c>
      <c r="V9506" s="1" t="b">
        <f t="shared" si="893"/>
        <v>0</v>
      </c>
      <c r="W9506" s="44" t="b">
        <f t="shared" si="894"/>
        <v>0</v>
      </c>
      <c r="X9506" s="38">
        <f t="shared" si="895"/>
        <v>0</v>
      </c>
      <c r="Y9506" s="38">
        <f t="shared" si="896"/>
        <v>1</v>
      </c>
      <c r="AF9506" s="1">
        <v>1.84556703460883</v>
      </c>
      <c r="AG9506" s="1">
        <v>1.24598861927205</v>
      </c>
      <c r="AH9506" s="1">
        <v>3.0288535846674698</v>
      </c>
      <c r="AI9506" s="1">
        <v>0.60841269841307899</v>
      </c>
      <c r="AJ9506" s="1">
        <v>11.7658611148804</v>
      </c>
      <c r="AK9506" s="1">
        <v>4.7583541074287803</v>
      </c>
    </row>
    <row r="9507" spans="1:37">
      <c r="A9507">
        <v>9505</v>
      </c>
      <c r="B9507" s="1">
        <v>-0.14475503609299001</v>
      </c>
      <c r="C9507" s="1">
        <v>13.9821849678454</v>
      </c>
      <c r="D9507" s="1">
        <v>2.2577344232919301</v>
      </c>
      <c r="E9507" s="1">
        <v>-3.71367752397644E-2</v>
      </c>
      <c r="F9507" s="1">
        <v>14.771134691240499</v>
      </c>
      <c r="G9507" s="1">
        <v>1.24984491563775</v>
      </c>
      <c r="H9507" s="1">
        <v>-9.3502762819648207E-3</v>
      </c>
      <c r="I9507" s="1">
        <v>35.030915145414902</v>
      </c>
      <c r="J9507" s="1">
        <v>3.0359809303378702</v>
      </c>
      <c r="K9507" s="1">
        <v>4.05897804391726E-3</v>
      </c>
      <c r="L9507" s="1">
        <v>7.1891213442610304</v>
      </c>
      <c r="M9507" s="1">
        <v>0.60570092916956697</v>
      </c>
      <c r="N9507" s="1">
        <v>8.7272454482938897E-3</v>
      </c>
      <c r="O9507" s="1">
        <v>183.080839502662</v>
      </c>
      <c r="P9507" s="1">
        <v>12.271440610174499</v>
      </c>
      <c r="Q9507" s="1">
        <v>2.1452056175404199E-2</v>
      </c>
      <c r="R9507" s="1">
        <v>56.315211372055998</v>
      </c>
      <c r="S9507" s="1">
        <v>4.8124814526123698</v>
      </c>
      <c r="T9507" s="43">
        <f t="shared" si="891"/>
        <v>2423.318326122399</v>
      </c>
      <c r="U9507" s="1">
        <f t="shared" si="892"/>
        <v>-108.60167387760112</v>
      </c>
      <c r="V9507" s="1" t="b">
        <f t="shared" si="893"/>
        <v>0</v>
      </c>
      <c r="W9507" s="44" t="b">
        <f t="shared" si="894"/>
        <v>0</v>
      </c>
      <c r="X9507" s="38">
        <f t="shared" si="895"/>
        <v>0</v>
      </c>
      <c r="Y9507" s="38">
        <f t="shared" si="896"/>
        <v>1</v>
      </c>
      <c r="AF9507" s="1">
        <v>2.2577344232919301</v>
      </c>
      <c r="AG9507" s="1">
        <v>1.24984491563775</v>
      </c>
      <c r="AH9507" s="1">
        <v>3.0359809303378702</v>
      </c>
      <c r="AI9507" s="1">
        <v>0.60570092916956697</v>
      </c>
      <c r="AJ9507" s="1">
        <v>12.271440610174499</v>
      </c>
      <c r="AK9507" s="1">
        <v>4.8124814526123698</v>
      </c>
    </row>
    <row r="9508" spans="1:37">
      <c r="A9508">
        <v>9506</v>
      </c>
      <c r="B9508" s="1">
        <v>-0.11049750169174501</v>
      </c>
      <c r="C9508" s="1">
        <v>14.4694792450364</v>
      </c>
      <c r="D9508" s="1">
        <v>1.96343606467391</v>
      </c>
      <c r="E9508" s="1">
        <v>-7.1299516873624597E-2</v>
      </c>
      <c r="F9508" s="1">
        <v>14.2750345522229</v>
      </c>
      <c r="G9508" s="1">
        <v>1.3806177373045101</v>
      </c>
      <c r="H9508" s="1">
        <v>-6.3227191158642795E-2</v>
      </c>
      <c r="I9508" s="1">
        <v>33.193499103407298</v>
      </c>
      <c r="J9508" s="1">
        <v>3.2606992749733599</v>
      </c>
      <c r="K9508" s="1">
        <v>-6.8894832923713498E-2</v>
      </c>
      <c r="L9508" s="1">
        <v>6.6833218578217402</v>
      </c>
      <c r="M9508" s="1">
        <v>0.65224953425494903</v>
      </c>
      <c r="N9508" s="1">
        <v>-6.3036728396590094E-2</v>
      </c>
      <c r="O9508" s="1">
        <v>170.402592310915</v>
      </c>
      <c r="P9508" s="1">
        <v>13.447180929475399</v>
      </c>
      <c r="Q9508" s="1">
        <v>4.8404600686940802E-2</v>
      </c>
      <c r="R9508" s="1">
        <v>57.8536894292344</v>
      </c>
      <c r="S9508" s="1">
        <v>5.4306566100858298</v>
      </c>
      <c r="T9508" s="43">
        <f t="shared" si="891"/>
        <v>2613.4840150767959</v>
      </c>
      <c r="U9508" s="1">
        <f t="shared" si="892"/>
        <v>81.56401507679584</v>
      </c>
      <c r="V9508" s="1" t="b">
        <f t="shared" si="893"/>
        <v>0</v>
      </c>
      <c r="W9508" s="44" t="b">
        <f t="shared" si="894"/>
        <v>0</v>
      </c>
      <c r="X9508" s="38">
        <f t="shared" si="895"/>
        <v>1</v>
      </c>
      <c r="Y9508" s="38">
        <f t="shared" si="896"/>
        <v>0</v>
      </c>
      <c r="AF9508" s="1">
        <v>1.96343606467391</v>
      </c>
      <c r="AG9508" s="1">
        <v>1.3806177373045101</v>
      </c>
      <c r="AH9508" s="1">
        <v>3.2606992749733599</v>
      </c>
      <c r="AI9508" s="1">
        <v>0.65224953425494903</v>
      </c>
      <c r="AJ9508" s="1">
        <v>13.447180929475399</v>
      </c>
      <c r="AK9508" s="1">
        <v>5.4306566100858298</v>
      </c>
    </row>
    <row r="9509" spans="1:37">
      <c r="A9509">
        <v>9507</v>
      </c>
      <c r="B9509" s="1">
        <v>-6.5668939357988799E-4</v>
      </c>
      <c r="C9509" s="1">
        <v>16.149391383064099</v>
      </c>
      <c r="D9509" s="1">
        <v>1.6287929020782199</v>
      </c>
      <c r="E9509" s="1">
        <v>4.2973152613196897E-2</v>
      </c>
      <c r="F9509" s="1">
        <v>16.003138279849001</v>
      </c>
      <c r="G9509" s="1">
        <v>1.4575138804852701</v>
      </c>
      <c r="H9509" s="1">
        <v>-3.8811934032206501E-2</v>
      </c>
      <c r="I9509" s="1">
        <v>34.013901331209901</v>
      </c>
      <c r="J9509" s="1">
        <v>3.0761143620974898</v>
      </c>
      <c r="K9509" s="1">
        <v>-8.9797069079846394E-3</v>
      </c>
      <c r="L9509" s="1">
        <v>7.0959931101938798</v>
      </c>
      <c r="M9509" s="1">
        <v>0.59243843282833397</v>
      </c>
      <c r="N9509" s="1">
        <v>-1.1722739000749599E-2</v>
      </c>
      <c r="O9509" s="1">
        <v>179.37486192680601</v>
      </c>
      <c r="P9509" s="1">
        <v>11.7297810272149</v>
      </c>
      <c r="Q9509" s="1">
        <v>3.5123636272982997E-2</v>
      </c>
      <c r="R9509" s="1">
        <v>57.090416359014903</v>
      </c>
      <c r="S9509" s="1">
        <v>5.0790158688433502</v>
      </c>
      <c r="T9509" s="43">
        <f t="shared" si="891"/>
        <v>2356.3656473547562</v>
      </c>
      <c r="U9509" s="1">
        <f t="shared" si="892"/>
        <v>-175.55435264524385</v>
      </c>
      <c r="V9509" s="1" t="b">
        <f t="shared" si="893"/>
        <v>0</v>
      </c>
      <c r="W9509" s="44" t="b">
        <f t="shared" si="894"/>
        <v>0</v>
      </c>
      <c r="X9509" s="38">
        <f t="shared" si="895"/>
        <v>0</v>
      </c>
      <c r="Y9509" s="38">
        <f t="shared" si="896"/>
        <v>1</v>
      </c>
      <c r="AF9509" s="1">
        <v>1.6287929020782199</v>
      </c>
      <c r="AG9509" s="1">
        <v>1.4575138804852701</v>
      </c>
      <c r="AH9509" s="1">
        <v>3.0761143620974898</v>
      </c>
      <c r="AI9509" s="1">
        <v>0.59243843282833397</v>
      </c>
      <c r="AJ9509" s="1">
        <v>11.7297810272149</v>
      </c>
      <c r="AK9509" s="1">
        <v>5.0790158688433502</v>
      </c>
    </row>
    <row r="9510" spans="1:37">
      <c r="A9510">
        <v>9508</v>
      </c>
      <c r="B9510" s="1">
        <v>-7.53679121140549E-2</v>
      </c>
      <c r="C9510" s="1">
        <v>14.986819892052701</v>
      </c>
      <c r="D9510" s="1">
        <v>1.7445226836240699</v>
      </c>
      <c r="E9510" s="1">
        <v>-7.1707778736284505E-2</v>
      </c>
      <c r="F9510" s="1">
        <v>14.269207789530499</v>
      </c>
      <c r="G9510" s="1">
        <v>1.38519020959216</v>
      </c>
      <c r="H9510" s="1">
        <v>-3.0253564081667898E-2</v>
      </c>
      <c r="I9510" s="1">
        <v>34.3062541295023</v>
      </c>
      <c r="J9510" s="1">
        <v>3.0341913734450698</v>
      </c>
      <c r="K9510" s="1">
        <v>-4.7653666180647598E-2</v>
      </c>
      <c r="L9510" s="1">
        <v>6.8268018584562098</v>
      </c>
      <c r="M9510" s="1">
        <v>0.60852184588812097</v>
      </c>
      <c r="N9510" s="1">
        <v>-1.72020274974354E-2</v>
      </c>
      <c r="O9510" s="1">
        <v>178.39470304813199</v>
      </c>
      <c r="P9510" s="1">
        <v>11.690477680814199</v>
      </c>
      <c r="Q9510" s="1">
        <v>-2.2876468169354802E-2</v>
      </c>
      <c r="R9510" s="1">
        <v>53.8733627696691</v>
      </c>
      <c r="S9510" s="1">
        <v>4.4640786470410996</v>
      </c>
      <c r="T9510" s="43">
        <f t="shared" si="891"/>
        <v>2292.6982440404718</v>
      </c>
      <c r="U9510" s="1">
        <f t="shared" si="892"/>
        <v>-239.22175595952831</v>
      </c>
      <c r="V9510" s="1" t="b">
        <f t="shared" si="893"/>
        <v>1</v>
      </c>
      <c r="W9510" s="44" t="b">
        <f t="shared" si="894"/>
        <v>0</v>
      </c>
      <c r="X9510" s="38">
        <f t="shared" si="895"/>
        <v>0</v>
      </c>
      <c r="Y9510" s="38">
        <f t="shared" si="896"/>
        <v>1</v>
      </c>
      <c r="AF9510" s="1">
        <v>1.7445226836240699</v>
      </c>
      <c r="AG9510" s="1">
        <v>1.38519020959216</v>
      </c>
      <c r="AH9510" s="1">
        <v>3.0341913734450698</v>
      </c>
      <c r="AI9510" s="1">
        <v>0.60852184588812097</v>
      </c>
      <c r="AJ9510" s="1">
        <v>11.690477680814199</v>
      </c>
      <c r="AK9510" s="1">
        <v>4.4640786470410996</v>
      </c>
    </row>
    <row r="9511" spans="1:37">
      <c r="A9511">
        <v>9509</v>
      </c>
      <c r="B9511" s="1">
        <v>4.0433913050781201E-2</v>
      </c>
      <c r="C9511" s="1">
        <v>16.826801896044099</v>
      </c>
      <c r="D9511" s="1">
        <v>1.80190720882342</v>
      </c>
      <c r="E9511" s="1">
        <v>-1.8502841333167701E-2</v>
      </c>
      <c r="F9511" s="1">
        <v>15.048959484323699</v>
      </c>
      <c r="G9511" s="1">
        <v>1.22885932320867</v>
      </c>
      <c r="H9511" s="1">
        <v>1.8733058340360001E-2</v>
      </c>
      <c r="I9511" s="1">
        <v>36.0286442652407</v>
      </c>
      <c r="J9511" s="1">
        <v>3.2149846105457098</v>
      </c>
      <c r="K9511" s="1">
        <v>5.4177821924905098E-2</v>
      </c>
      <c r="L9511" s="1">
        <v>7.5586137191745202</v>
      </c>
      <c r="M9511" s="1">
        <v>0.73461091619564201</v>
      </c>
      <c r="N9511" s="1">
        <v>-1.43960634707881E-2</v>
      </c>
      <c r="O9511" s="1">
        <v>178.89597511422801</v>
      </c>
      <c r="P9511" s="1">
        <v>11.7072985871394</v>
      </c>
      <c r="Q9511" s="1">
        <v>-5.5691936874785103E-2</v>
      </c>
      <c r="R9511" s="1">
        <v>52.134175313668401</v>
      </c>
      <c r="S9511" s="1">
        <v>4.7410278805261497</v>
      </c>
      <c r="T9511" s="43">
        <f t="shared" si="891"/>
        <v>2342.8688526438991</v>
      </c>
      <c r="U9511" s="1">
        <f t="shared" si="892"/>
        <v>-189.05114735610096</v>
      </c>
      <c r="V9511" s="1" t="b">
        <f t="shared" si="893"/>
        <v>0</v>
      </c>
      <c r="W9511" s="44" t="b">
        <f t="shared" si="894"/>
        <v>0</v>
      </c>
      <c r="X9511" s="38">
        <f t="shared" si="895"/>
        <v>0</v>
      </c>
      <c r="Y9511" s="38">
        <f t="shared" si="896"/>
        <v>1</v>
      </c>
      <c r="AF9511" s="1">
        <v>1.80190720882342</v>
      </c>
      <c r="AG9511" s="1">
        <v>1.22885932320867</v>
      </c>
      <c r="AH9511" s="1">
        <v>3.2149846105457098</v>
      </c>
      <c r="AI9511" s="1">
        <v>0.73461091619564201</v>
      </c>
      <c r="AJ9511" s="1">
        <v>11.7072985871394</v>
      </c>
      <c r="AK9511" s="1">
        <v>4.7410278805261497</v>
      </c>
    </row>
    <row r="9512" spans="1:37">
      <c r="A9512">
        <v>9510</v>
      </c>
      <c r="B9512" s="1">
        <v>-0.14097197793420199</v>
      </c>
      <c r="C9512" s="1">
        <v>14.0351805662772</v>
      </c>
      <c r="D9512" s="1">
        <v>2.22231830343528</v>
      </c>
      <c r="E9512" s="1">
        <v>-6.0890051893560102E-2</v>
      </c>
      <c r="F9512" s="1">
        <v>14.424406114722901</v>
      </c>
      <c r="G9512" s="1">
        <v>1.3290619498901399</v>
      </c>
      <c r="H9512" s="1">
        <v>-2.76420210096316E-2</v>
      </c>
      <c r="I9512" s="1">
        <v>34.395963478730501</v>
      </c>
      <c r="J9512" s="1">
        <v>3.02930865221682</v>
      </c>
      <c r="K9512" s="1">
        <v>-2.9635276650600002E-3</v>
      </c>
      <c r="L9512" s="1">
        <v>7.1388125522185497</v>
      </c>
      <c r="M9512" s="1">
        <v>0.59553411156953395</v>
      </c>
      <c r="N9512" s="1">
        <v>-3.8646331749235097E-2</v>
      </c>
      <c r="O9512" s="1">
        <v>174.60987925461399</v>
      </c>
      <c r="P9512" s="1">
        <v>12.0707373022836</v>
      </c>
      <c r="Q9512" s="1">
        <v>6.4589382692775199E-2</v>
      </c>
      <c r="R9512" s="1">
        <v>58.797657130900198</v>
      </c>
      <c r="S9512" s="1">
        <v>5.9400208625115702</v>
      </c>
      <c r="T9512" s="43">
        <f t="shared" si="891"/>
        <v>2518.6981181906945</v>
      </c>
      <c r="U9512" s="1">
        <f t="shared" si="892"/>
        <v>-13.221881809305614</v>
      </c>
      <c r="V9512" s="1" t="b">
        <f t="shared" si="893"/>
        <v>0</v>
      </c>
      <c r="W9512" s="44" t="b">
        <f t="shared" si="894"/>
        <v>0</v>
      </c>
      <c r="X9512" s="38">
        <f t="shared" si="895"/>
        <v>0</v>
      </c>
      <c r="Y9512" s="38">
        <f t="shared" si="896"/>
        <v>1</v>
      </c>
      <c r="AF9512" s="1">
        <v>2.22231830343528</v>
      </c>
      <c r="AG9512" s="1">
        <v>1.3290619498901399</v>
      </c>
      <c r="AH9512" s="1">
        <v>3.02930865221682</v>
      </c>
      <c r="AI9512" s="1">
        <v>0.59553411156953395</v>
      </c>
      <c r="AJ9512" s="1">
        <v>12.0707373022836</v>
      </c>
      <c r="AK9512" s="1">
        <v>5.9400208625115702</v>
      </c>
    </row>
    <row r="9513" spans="1:37">
      <c r="A9513">
        <v>9511</v>
      </c>
      <c r="B9513" s="1">
        <v>7.9502872961587905E-3</v>
      </c>
      <c r="C9513" s="1">
        <v>16.288988711949099</v>
      </c>
      <c r="D9513" s="1">
        <v>1.6550908668609099</v>
      </c>
      <c r="E9513" s="1">
        <v>-1.8651502972835601E-2</v>
      </c>
      <c r="F9513" s="1">
        <v>15.0467224476164</v>
      </c>
      <c r="G9513" s="1">
        <v>1.2285922185301299</v>
      </c>
      <c r="H9513" s="1">
        <v>-3.9805685805815803E-2</v>
      </c>
      <c r="I9513" s="1">
        <v>33.9801167459607</v>
      </c>
      <c r="J9513" s="1">
        <v>3.07895274897017</v>
      </c>
      <c r="K9513" s="1">
        <v>-1.1175320269913899E-2</v>
      </c>
      <c r="L9513" s="1">
        <v>7.08043014428499</v>
      </c>
      <c r="M9513" s="1">
        <v>0.59140741967303501</v>
      </c>
      <c r="N9513" s="1">
        <v>7.7430995716308302E-3</v>
      </c>
      <c r="O9513" s="1">
        <v>182.900749881134</v>
      </c>
      <c r="P9513" s="1">
        <v>12.2350138332685</v>
      </c>
      <c r="Q9513" s="1">
        <v>-5.4474650270246699E-2</v>
      </c>
      <c r="R9513" s="1">
        <v>52.197676188457201</v>
      </c>
      <c r="S9513" s="1">
        <v>4.7227446619240601</v>
      </c>
      <c r="T9513" s="43">
        <f t="shared" si="891"/>
        <v>2351.1801749226806</v>
      </c>
      <c r="U9513" s="1">
        <f t="shared" si="892"/>
        <v>-180.73982507731944</v>
      </c>
      <c r="V9513" s="1" t="b">
        <f t="shared" si="893"/>
        <v>0</v>
      </c>
      <c r="W9513" s="44" t="b">
        <f t="shared" si="894"/>
        <v>0</v>
      </c>
      <c r="X9513" s="38">
        <f t="shared" si="895"/>
        <v>0</v>
      </c>
      <c r="Y9513" s="38">
        <f t="shared" si="896"/>
        <v>1</v>
      </c>
      <c r="AF9513" s="1">
        <v>1.6550908668609099</v>
      </c>
      <c r="AG9513" s="1">
        <v>1.2285922185301299</v>
      </c>
      <c r="AH9513" s="1">
        <v>3.07895274897017</v>
      </c>
      <c r="AI9513" s="1">
        <v>0.59140741967303501</v>
      </c>
      <c r="AJ9513" s="1">
        <v>12.2350138332685</v>
      </c>
      <c r="AK9513" s="1">
        <v>4.7227446619240601</v>
      </c>
    </row>
    <row r="9514" spans="1:37">
      <c r="A9514">
        <v>9512</v>
      </c>
      <c r="B9514" s="1">
        <v>-5.3075540902998798E-2</v>
      </c>
      <c r="C9514" s="1">
        <v>15.324663319082999</v>
      </c>
      <c r="D9514" s="1">
        <v>1.65550149596486</v>
      </c>
      <c r="E9514" s="1">
        <v>3.3825207079968798E-2</v>
      </c>
      <c r="F9514" s="1">
        <v>15.857410015884801</v>
      </c>
      <c r="G9514" s="1">
        <v>1.3923924043520099</v>
      </c>
      <c r="H9514" s="1">
        <v>3.4361857041702998E-2</v>
      </c>
      <c r="I9514" s="1">
        <v>36.5961518734903</v>
      </c>
      <c r="J9514" s="1">
        <v>3.40071589966663</v>
      </c>
      <c r="K9514" s="1">
        <v>-6.0728303624450697E-2</v>
      </c>
      <c r="L9514" s="1">
        <v>6.7381248722239802</v>
      </c>
      <c r="M9514" s="1">
        <v>0.63382436533990105</v>
      </c>
      <c r="N9514" s="1">
        <v>2.3739989765950001E-2</v>
      </c>
      <c r="O9514" s="1">
        <v>185.85012057784601</v>
      </c>
      <c r="P9514" s="1">
        <v>13.1584599825796</v>
      </c>
      <c r="Q9514" s="1">
        <v>4.22916734536865E-2</v>
      </c>
      <c r="R9514" s="1">
        <v>57.501112771225003</v>
      </c>
      <c r="S9514" s="1">
        <v>5.2639240919861097</v>
      </c>
      <c r="T9514" s="43">
        <f t="shared" si="891"/>
        <v>2550.4818239889109</v>
      </c>
      <c r="U9514" s="1">
        <f t="shared" si="892"/>
        <v>18.561823988910874</v>
      </c>
      <c r="V9514" s="1" t="b">
        <f t="shared" si="893"/>
        <v>0</v>
      </c>
      <c r="W9514" s="44" t="b">
        <f t="shared" si="894"/>
        <v>0</v>
      </c>
      <c r="X9514" s="38">
        <f t="shared" si="895"/>
        <v>1</v>
      </c>
      <c r="Y9514" s="38">
        <f t="shared" si="896"/>
        <v>0</v>
      </c>
      <c r="AF9514" s="1">
        <v>1.65550149596486</v>
      </c>
      <c r="AG9514" s="1">
        <v>1.3923924043520099</v>
      </c>
      <c r="AH9514" s="1">
        <v>3.40071589966663</v>
      </c>
      <c r="AI9514" s="1">
        <v>0.63382436533990105</v>
      </c>
      <c r="AJ9514" s="1">
        <v>13.1584599825796</v>
      </c>
      <c r="AK9514" s="1">
        <v>5.2639240919861097</v>
      </c>
    </row>
    <row r="9515" spans="1:37">
      <c r="A9515">
        <v>9513</v>
      </c>
      <c r="B9515" s="1">
        <v>3.4680169696889203E-2</v>
      </c>
      <c r="C9515" s="1">
        <v>16.7302627934091</v>
      </c>
      <c r="D9515" s="1">
        <v>1.7712109980973001</v>
      </c>
      <c r="E9515" s="1">
        <v>-1.30583389080095E-2</v>
      </c>
      <c r="F9515" s="1">
        <v>15.131117031267101</v>
      </c>
      <c r="G9515" s="1">
        <v>1.2308716922864</v>
      </c>
      <c r="H9515" s="1">
        <v>-1.1851640182036599E-2</v>
      </c>
      <c r="I9515" s="1">
        <v>34.943399578654201</v>
      </c>
      <c r="J9515" s="1">
        <v>3.03482820584254</v>
      </c>
      <c r="K9515" s="1">
        <v>-5.09623953629025E-2</v>
      </c>
      <c r="L9515" s="1">
        <v>6.80425114759639</v>
      </c>
      <c r="M9515" s="1">
        <v>0.61518285450157795</v>
      </c>
      <c r="N9515" s="1">
        <v>-2.72660746067595E-4</v>
      </c>
      <c r="O9515" s="1">
        <v>181.440521546919</v>
      </c>
      <c r="P9515" s="1">
        <v>11.9382291826561</v>
      </c>
      <c r="Q9515" s="1">
        <v>5.2596726249835397E-3</v>
      </c>
      <c r="R9515" s="1">
        <v>55.410676917691802</v>
      </c>
      <c r="S9515" s="1">
        <v>4.5923022112851903</v>
      </c>
      <c r="T9515" s="43">
        <f t="shared" si="891"/>
        <v>2318.2625144669105</v>
      </c>
      <c r="U9515" s="1">
        <f t="shared" si="892"/>
        <v>-213.65748553308958</v>
      </c>
      <c r="V9515" s="1" t="b">
        <f t="shared" si="893"/>
        <v>0</v>
      </c>
      <c r="W9515" s="44" t="b">
        <f t="shared" si="894"/>
        <v>0</v>
      </c>
      <c r="X9515" s="38">
        <f t="shared" si="895"/>
        <v>0</v>
      </c>
      <c r="Y9515" s="38">
        <f t="shared" si="896"/>
        <v>1</v>
      </c>
      <c r="AF9515" s="1">
        <v>1.7712109980973001</v>
      </c>
      <c r="AG9515" s="1">
        <v>1.2308716922864</v>
      </c>
      <c r="AH9515" s="1">
        <v>3.03482820584254</v>
      </c>
      <c r="AI9515" s="1">
        <v>0.61518285450157795</v>
      </c>
      <c r="AJ9515" s="1">
        <v>11.9382291826561</v>
      </c>
      <c r="AK9515" s="1">
        <v>4.5923022112851903</v>
      </c>
    </row>
    <row r="9516" spans="1:37">
      <c r="A9516">
        <v>9514</v>
      </c>
      <c r="B9516" s="1">
        <v>7.6410258958491503E-2</v>
      </c>
      <c r="C9516" s="1">
        <v>17.4431899555737</v>
      </c>
      <c r="D9516" s="1">
        <v>2.09787672662502</v>
      </c>
      <c r="E9516" s="1">
        <v>-6.2303274638754796E-3</v>
      </c>
      <c r="F9516" s="1">
        <v>15.234785995186501</v>
      </c>
      <c r="G9516" s="1">
        <v>1.23589630055483</v>
      </c>
      <c r="H9516" s="1">
        <v>1.6797998226965798E-2</v>
      </c>
      <c r="I9516" s="1">
        <v>35.9589940831615</v>
      </c>
      <c r="J9516" s="1">
        <v>3.1934648104137202</v>
      </c>
      <c r="K9516" s="1">
        <v>-4.96456435444243E-2</v>
      </c>
      <c r="L9516" s="1">
        <v>6.8132165589838598</v>
      </c>
      <c r="M9516" s="1">
        <v>0.61396874097057996</v>
      </c>
      <c r="N9516" s="1">
        <v>-1.12988525601233E-2</v>
      </c>
      <c r="O9516" s="1">
        <v>179.450912615855</v>
      </c>
      <c r="P9516" s="1">
        <v>11.7338051257823</v>
      </c>
      <c r="Q9516" s="1">
        <v>2.7374513128224399E-2</v>
      </c>
      <c r="R9516" s="1">
        <v>56.649725381837598</v>
      </c>
      <c r="S9516" s="1">
        <v>4.9252642472274504</v>
      </c>
      <c r="T9516" s="43">
        <f t="shared" si="891"/>
        <v>2380.0275951573904</v>
      </c>
      <c r="U9516" s="1">
        <f t="shared" si="892"/>
        <v>-151.89240484260972</v>
      </c>
      <c r="V9516" s="1" t="b">
        <f t="shared" si="893"/>
        <v>0</v>
      </c>
      <c r="W9516" s="44" t="b">
        <f t="shared" si="894"/>
        <v>0</v>
      </c>
      <c r="X9516" s="38">
        <f t="shared" si="895"/>
        <v>0</v>
      </c>
      <c r="Y9516" s="38">
        <f t="shared" si="896"/>
        <v>1</v>
      </c>
      <c r="AF9516" s="1">
        <v>2.09787672662502</v>
      </c>
      <c r="AG9516" s="1">
        <v>1.23589630055483</v>
      </c>
      <c r="AH9516" s="1">
        <v>3.1934648104137202</v>
      </c>
      <c r="AI9516" s="1">
        <v>0.61396874097057996</v>
      </c>
      <c r="AJ9516" s="1">
        <v>11.7338051257823</v>
      </c>
      <c r="AK9516" s="1">
        <v>4.9252642472274504</v>
      </c>
    </row>
    <row r="9517" spans="1:37">
      <c r="A9517">
        <v>9515</v>
      </c>
      <c r="B9517" s="1">
        <v>-7.1833478939624301E-2</v>
      </c>
      <c r="C9517" s="1">
        <v>15.039883525150699</v>
      </c>
      <c r="D9517" s="1">
        <v>1.72883367872194</v>
      </c>
      <c r="E9517" s="1">
        <v>-1.6374151440762499E-2</v>
      </c>
      <c r="F9517" s="1">
        <v>15.0810281723057</v>
      </c>
      <c r="G9517" s="1">
        <v>1.22882395241528</v>
      </c>
      <c r="H9517" s="1">
        <v>-4.9300344500935601E-2</v>
      </c>
      <c r="I9517" s="1">
        <v>33.659013928110603</v>
      </c>
      <c r="J9517" s="1">
        <v>3.1314111654387999</v>
      </c>
      <c r="K9517" s="1">
        <v>3.6252278952670802E-2</v>
      </c>
      <c r="L9517" s="1">
        <v>7.4243286264855799</v>
      </c>
      <c r="M9517" s="1">
        <v>0.67203937487528997</v>
      </c>
      <c r="N9517" s="1">
        <v>-3.03073605789408E-2</v>
      </c>
      <c r="O9517" s="1">
        <v>176.072033963763</v>
      </c>
      <c r="P9517" s="1">
        <v>11.8547638408394</v>
      </c>
      <c r="Q9517" s="1">
        <v>7.1797418601039697E-3</v>
      </c>
      <c r="R9517" s="1">
        <v>55.517171459467797</v>
      </c>
      <c r="S9517" s="1">
        <v>4.6117772119578397</v>
      </c>
      <c r="T9517" s="43">
        <f t="shared" si="891"/>
        <v>2322.7649224248548</v>
      </c>
      <c r="U9517" s="1">
        <f t="shared" si="892"/>
        <v>-209.15507757514524</v>
      </c>
      <c r="V9517" s="1" t="b">
        <f t="shared" si="893"/>
        <v>0</v>
      </c>
      <c r="W9517" s="44" t="b">
        <f t="shared" si="894"/>
        <v>0</v>
      </c>
      <c r="X9517" s="38">
        <f t="shared" si="895"/>
        <v>0</v>
      </c>
      <c r="Y9517" s="38">
        <f t="shared" si="896"/>
        <v>1</v>
      </c>
      <c r="AF9517" s="1">
        <v>1.72883367872194</v>
      </c>
      <c r="AG9517" s="1">
        <v>1.22882395241528</v>
      </c>
      <c r="AH9517" s="1">
        <v>3.1314111654387999</v>
      </c>
      <c r="AI9517" s="1">
        <v>0.67203937487528997</v>
      </c>
      <c r="AJ9517" s="1">
        <v>11.8547638408394</v>
      </c>
      <c r="AK9517" s="1">
        <v>4.6117772119578397</v>
      </c>
    </row>
    <row r="9518" spans="1:37">
      <c r="A9518">
        <v>9516</v>
      </c>
      <c r="B9518" s="1">
        <v>8.5044570547743698E-2</v>
      </c>
      <c r="C9518" s="1">
        <v>17.594451974732198</v>
      </c>
      <c r="D9518" s="1">
        <v>2.1870407510313901</v>
      </c>
      <c r="E9518" s="1">
        <v>1.7815282324557001E-2</v>
      </c>
      <c r="F9518" s="1">
        <v>15.6055555398602</v>
      </c>
      <c r="G9518" s="1">
        <v>1.3094199084031499</v>
      </c>
      <c r="H9518" s="1">
        <v>-1.88806463042623E-2</v>
      </c>
      <c r="I9518" s="1">
        <v>34.6986434130975</v>
      </c>
      <c r="J9518" s="1">
        <v>3.0288992143371298</v>
      </c>
      <c r="K9518" s="1">
        <v>-1.1656351707201701E-2</v>
      </c>
      <c r="L9518" s="1">
        <v>7.0770250538394999</v>
      </c>
      <c r="M9518" s="1">
        <v>0.59121222553258401</v>
      </c>
      <c r="N9518" s="1">
        <v>1.3679815729274399E-2</v>
      </c>
      <c r="O9518" s="1">
        <v>183.98980923771799</v>
      </c>
      <c r="P9518" s="1">
        <v>12.516231031896901</v>
      </c>
      <c r="Q9518" s="1">
        <v>-0.160152874110702</v>
      </c>
      <c r="R9518" s="1">
        <v>46.962985674344701</v>
      </c>
      <c r="S9518" s="1">
        <v>7.7916488205967198</v>
      </c>
      <c r="T9518" s="43">
        <f t="shared" si="891"/>
        <v>2742.4451951797873</v>
      </c>
      <c r="U9518" s="1">
        <f t="shared" si="892"/>
        <v>210.52519517978726</v>
      </c>
      <c r="V9518" s="1" t="b">
        <f t="shared" si="893"/>
        <v>0</v>
      </c>
      <c r="W9518" s="44" t="b">
        <f t="shared" si="894"/>
        <v>0</v>
      </c>
      <c r="X9518" s="38">
        <f t="shared" si="895"/>
        <v>1</v>
      </c>
      <c r="Y9518" s="38">
        <f t="shared" si="896"/>
        <v>0</v>
      </c>
      <c r="AF9518" s="1">
        <v>2.1870407510313901</v>
      </c>
      <c r="AG9518" s="1">
        <v>1.3094199084031499</v>
      </c>
      <c r="AH9518" s="1">
        <v>3.0288992143371298</v>
      </c>
      <c r="AI9518" s="1">
        <v>0.59121222553258401</v>
      </c>
      <c r="AJ9518" s="1">
        <v>12.516231031896901</v>
      </c>
      <c r="AK9518" s="1">
        <v>7.7916488205967198</v>
      </c>
    </row>
    <row r="9519" spans="1:37">
      <c r="A9519">
        <v>9517</v>
      </c>
      <c r="B9519" s="1">
        <v>-0.18052741316895601</v>
      </c>
      <c r="C9519" s="1">
        <v>13.490849488057099</v>
      </c>
      <c r="D9519" s="1">
        <v>2.6189802621228</v>
      </c>
      <c r="E9519" s="1">
        <v>-0.119592892185443</v>
      </c>
      <c r="F9519" s="1">
        <v>13.602026659195699</v>
      </c>
      <c r="G9519" s="1">
        <v>1.74886684517951</v>
      </c>
      <c r="H9519" s="1">
        <v>-7.4443180294167202E-2</v>
      </c>
      <c r="I9519" s="1">
        <v>32.823281238926498</v>
      </c>
      <c r="J9519" s="1">
        <v>3.38567130373134</v>
      </c>
      <c r="K9519" s="1">
        <v>-3.4347862011288602E-2</v>
      </c>
      <c r="L9519" s="1">
        <v>6.9182449599682299</v>
      </c>
      <c r="M9519" s="1">
        <v>0.59639491046105597</v>
      </c>
      <c r="N9519" s="1">
        <v>-5.62736734249972E-2</v>
      </c>
      <c r="O9519" s="1">
        <v>171.558940224764</v>
      </c>
      <c r="P9519" s="1">
        <v>12.968393597267999</v>
      </c>
      <c r="Q9519" s="1">
        <v>-6.74286999442167E-2</v>
      </c>
      <c r="R9519" s="1">
        <v>51.525865626481</v>
      </c>
      <c r="S9519" s="1">
        <v>4.9251068345955202</v>
      </c>
      <c r="T9519" s="43">
        <f t="shared" si="891"/>
        <v>2624.3413753358232</v>
      </c>
      <c r="U9519" s="1">
        <f t="shared" si="892"/>
        <v>92.421375335823086</v>
      </c>
      <c r="V9519" s="1" t="b">
        <f t="shared" si="893"/>
        <v>0</v>
      </c>
      <c r="W9519" s="44" t="b">
        <f t="shared" si="894"/>
        <v>0</v>
      </c>
      <c r="X9519" s="38">
        <f t="shared" si="895"/>
        <v>1</v>
      </c>
      <c r="Y9519" s="38">
        <f t="shared" si="896"/>
        <v>0</v>
      </c>
      <c r="AF9519" s="1">
        <v>2.6189802621228</v>
      </c>
      <c r="AG9519" s="1">
        <v>1.74886684517951</v>
      </c>
      <c r="AH9519" s="1">
        <v>3.38567130373134</v>
      </c>
      <c r="AI9519" s="1">
        <v>0.59639491046105597</v>
      </c>
      <c r="AJ9519" s="1">
        <v>12.968393597267999</v>
      </c>
      <c r="AK9519" s="1">
        <v>4.9251068345955202</v>
      </c>
    </row>
    <row r="9520" spans="1:37">
      <c r="A9520">
        <v>9518</v>
      </c>
      <c r="B9520" s="1">
        <v>-2.73115387922068E-2</v>
      </c>
      <c r="C9520" s="1">
        <v>15.724618071344601</v>
      </c>
      <c r="D9520" s="1">
        <v>1.6094704366010799</v>
      </c>
      <c r="E9520" s="1">
        <v>1.27682909844824E-2</v>
      </c>
      <c r="F9520" s="1">
        <v>15.526992855550301</v>
      </c>
      <c r="G9520" s="1">
        <v>1.2871278530918699</v>
      </c>
      <c r="H9520" s="1">
        <v>4.8006023919350001E-2</v>
      </c>
      <c r="I9520" s="1">
        <v>37.0988978523688</v>
      </c>
      <c r="J9520" s="1">
        <v>3.6211284549385399</v>
      </c>
      <c r="K9520" s="1">
        <v>3.08750221192895E-2</v>
      </c>
      <c r="L9520" s="1">
        <v>7.3845132493380197</v>
      </c>
      <c r="M9520" s="1">
        <v>0.65750256610586799</v>
      </c>
      <c r="N9520" s="1">
        <v>-5.9340896855890699E-3</v>
      </c>
      <c r="O9520" s="1">
        <v>180.41621119348301</v>
      </c>
      <c r="P9520" s="1">
        <v>11.7793523994007</v>
      </c>
      <c r="Q9520" s="1">
        <v>-4.8987778390030302E-2</v>
      </c>
      <c r="R9520" s="1">
        <v>52.484865314615</v>
      </c>
      <c r="S9520" s="1">
        <v>4.64071723403526</v>
      </c>
      <c r="T9520" s="43">
        <f t="shared" si="891"/>
        <v>2359.5298944173319</v>
      </c>
      <c r="U9520" s="1">
        <f t="shared" si="892"/>
        <v>-172.39010558266818</v>
      </c>
      <c r="V9520" s="1" t="b">
        <f t="shared" si="893"/>
        <v>0</v>
      </c>
      <c r="W9520" s="44" t="b">
        <f t="shared" si="894"/>
        <v>0</v>
      </c>
      <c r="X9520" s="38">
        <f t="shared" si="895"/>
        <v>0</v>
      </c>
      <c r="Y9520" s="38">
        <f t="shared" si="896"/>
        <v>1</v>
      </c>
      <c r="AF9520" s="1">
        <v>1.6094704366010799</v>
      </c>
      <c r="AG9520" s="1">
        <v>1.2871278530918699</v>
      </c>
      <c r="AH9520" s="1">
        <v>3.6211284549385399</v>
      </c>
      <c r="AI9520" s="1">
        <v>0.65750256610586799</v>
      </c>
      <c r="AJ9520" s="1">
        <v>11.7793523994007</v>
      </c>
      <c r="AK9520" s="1">
        <v>4.64071723403526</v>
      </c>
    </row>
    <row r="9521" spans="1:37">
      <c r="A9521">
        <v>9519</v>
      </c>
      <c r="B9521" s="1">
        <v>2.1389087122655599E-2</v>
      </c>
      <c r="C9521" s="1">
        <v>16.5093706884957</v>
      </c>
      <c r="D9521" s="1">
        <v>1.7013346229503901</v>
      </c>
      <c r="E9521" s="1">
        <v>5.4350492812735003E-4</v>
      </c>
      <c r="F9521" s="1">
        <v>15.338334195181099</v>
      </c>
      <c r="G9521" s="1">
        <v>1.2502957160839501</v>
      </c>
      <c r="H9521" s="1">
        <v>-2.5849475228982201E-2</v>
      </c>
      <c r="I9521" s="1">
        <v>34.457675111874998</v>
      </c>
      <c r="J9521" s="1">
        <v>3.02704260140976</v>
      </c>
      <c r="K9521" s="1">
        <v>3.4246702468497099E-2</v>
      </c>
      <c r="L9521" s="1">
        <v>7.4094534891803798</v>
      </c>
      <c r="M9521" s="1">
        <v>0.66727462672645899</v>
      </c>
      <c r="N9521" s="1">
        <v>-2.0061407689662501E-2</v>
      </c>
      <c r="O9521" s="1">
        <v>177.88533335569599</v>
      </c>
      <c r="P9521" s="1">
        <v>11.687790603362201</v>
      </c>
      <c r="Q9521" s="1">
        <v>-3.11062473597363E-2</v>
      </c>
      <c r="R9521" s="1">
        <v>53.431816296949798</v>
      </c>
      <c r="S9521" s="1">
        <v>4.4930888063815404</v>
      </c>
      <c r="T9521" s="43">
        <f t="shared" si="891"/>
        <v>2282.6826976914299</v>
      </c>
      <c r="U9521" s="1">
        <f t="shared" si="892"/>
        <v>-249.23730230857018</v>
      </c>
      <c r="V9521" s="1" t="b">
        <f t="shared" si="893"/>
        <v>1</v>
      </c>
      <c r="W9521" s="44" t="b">
        <f t="shared" si="894"/>
        <v>0</v>
      </c>
      <c r="X9521" s="38">
        <f t="shared" si="895"/>
        <v>0</v>
      </c>
      <c r="Y9521" s="38">
        <f t="shared" si="896"/>
        <v>1</v>
      </c>
      <c r="AF9521" s="1">
        <v>1.7013346229503901</v>
      </c>
      <c r="AG9521" s="1">
        <v>1.2502957160839501</v>
      </c>
      <c r="AH9521" s="1">
        <v>3.02704260140976</v>
      </c>
      <c r="AI9521" s="1">
        <v>0.66727462672645899</v>
      </c>
      <c r="AJ9521" s="1">
        <v>11.687790603362201</v>
      </c>
      <c r="AK9521" s="1">
        <v>4.4930888063815404</v>
      </c>
    </row>
    <row r="9522" spans="1:37">
      <c r="A9522">
        <v>9520</v>
      </c>
      <c r="B9522" s="1">
        <v>0.132491932877736</v>
      </c>
      <c r="C9522" s="1">
        <v>18.449384065963901</v>
      </c>
      <c r="D9522" s="1">
        <v>2.7845556959566</v>
      </c>
      <c r="E9522" s="1">
        <v>9.77829068100107E-2</v>
      </c>
      <c r="F9522" s="1">
        <v>16.904749191400899</v>
      </c>
      <c r="G9522" s="1">
        <v>2.0119937276626301</v>
      </c>
      <c r="H9522" s="1">
        <v>4.73116116932516E-3</v>
      </c>
      <c r="I9522" s="1">
        <v>35.5276902309053</v>
      </c>
      <c r="J9522" s="1">
        <v>3.10665915338648</v>
      </c>
      <c r="K9522" s="1">
        <v>2.67682988015071E-2</v>
      </c>
      <c r="L9522" s="1">
        <v>7.3542492819906098</v>
      </c>
      <c r="M9522" s="1">
        <v>0.64837823522673999</v>
      </c>
      <c r="N9522" s="1">
        <v>7.6310517612074497E-2</v>
      </c>
      <c r="O9522" s="1">
        <v>195.88173286914801</v>
      </c>
      <c r="P9522" s="1">
        <v>18.992859239088801</v>
      </c>
      <c r="Q9522" s="1">
        <v>5.57835397086551E-2</v>
      </c>
      <c r="R9522" s="1">
        <v>58.282167187166799</v>
      </c>
      <c r="S9522" s="1">
        <v>5.6393701911417304</v>
      </c>
      <c r="T9522" s="43">
        <f t="shared" si="891"/>
        <v>3318.3816242462981</v>
      </c>
      <c r="U9522" s="1">
        <f t="shared" si="892"/>
        <v>786.46162424629802</v>
      </c>
      <c r="V9522" s="1" t="b">
        <f t="shared" si="893"/>
        <v>0</v>
      </c>
      <c r="W9522" s="44" t="b">
        <f t="shared" si="894"/>
        <v>0</v>
      </c>
      <c r="X9522" s="38">
        <f t="shared" si="895"/>
        <v>1</v>
      </c>
      <c r="Y9522" s="38">
        <f t="shared" si="896"/>
        <v>0</v>
      </c>
      <c r="AF9522" s="1">
        <v>2.7845556959566</v>
      </c>
      <c r="AG9522" s="1">
        <v>2.0119937276626301</v>
      </c>
      <c r="AH9522" s="1">
        <v>3.10665915338648</v>
      </c>
      <c r="AI9522" s="1">
        <v>0.64837823522673999</v>
      </c>
      <c r="AJ9522" s="1">
        <v>18.992859239088801</v>
      </c>
      <c r="AK9522" s="1">
        <v>5.6393701911417304</v>
      </c>
    </row>
    <row r="9523" spans="1:37">
      <c r="A9523">
        <v>9521</v>
      </c>
      <c r="B9523" s="1">
        <v>-0.150742093085664</v>
      </c>
      <c r="C9523" s="1">
        <v>13.8987229248717</v>
      </c>
      <c r="D9523" s="1">
        <v>2.3138060329338601</v>
      </c>
      <c r="E9523" s="1">
        <v>-7.5113946793225098E-2</v>
      </c>
      <c r="F9523" s="1">
        <v>14.220687151395101</v>
      </c>
      <c r="G9523" s="1">
        <v>1.40595478218454</v>
      </c>
      <c r="H9523" s="1">
        <v>-2.9446602597686399E-2</v>
      </c>
      <c r="I9523" s="1">
        <v>34.333949128140198</v>
      </c>
      <c r="J9523" s="1">
        <v>3.03301915809398</v>
      </c>
      <c r="K9523" s="1">
        <v>-4.3903137792405497E-2</v>
      </c>
      <c r="L9523" s="1">
        <v>6.8524540471886599</v>
      </c>
      <c r="M9523" s="1">
        <v>0.60503749908492499</v>
      </c>
      <c r="N9523" s="1">
        <v>-3.8119507057525599E-2</v>
      </c>
      <c r="O9523" s="1">
        <v>174.70189228566201</v>
      </c>
      <c r="P9523" s="1">
        <v>12.0482400315727</v>
      </c>
      <c r="Q9523" s="1">
        <v>2.3564675747563602E-2</v>
      </c>
      <c r="R9523" s="1">
        <v>56.434309750297103</v>
      </c>
      <c r="S9523" s="1">
        <v>4.8531813965553798</v>
      </c>
      <c r="T9523" s="43">
        <f t="shared" si="891"/>
        <v>2425.9238900425389</v>
      </c>
      <c r="U9523" s="1">
        <f t="shared" si="892"/>
        <v>-105.99610995746116</v>
      </c>
      <c r="V9523" s="1" t="b">
        <f t="shared" si="893"/>
        <v>0</v>
      </c>
      <c r="W9523" s="44" t="b">
        <f t="shared" si="894"/>
        <v>0</v>
      </c>
      <c r="X9523" s="38">
        <f t="shared" si="895"/>
        <v>0</v>
      </c>
      <c r="Y9523" s="38">
        <f t="shared" si="896"/>
        <v>1</v>
      </c>
      <c r="AF9523" s="1">
        <v>2.3138060329338601</v>
      </c>
      <c r="AG9523" s="1">
        <v>1.40595478218454</v>
      </c>
      <c r="AH9523" s="1">
        <v>3.03301915809398</v>
      </c>
      <c r="AI9523" s="1">
        <v>0.60503749908492499</v>
      </c>
      <c r="AJ9523" s="1">
        <v>12.0482400315727</v>
      </c>
      <c r="AK9523" s="1">
        <v>4.8531813965553798</v>
      </c>
    </row>
    <row r="9524" spans="1:37">
      <c r="A9524">
        <v>9522</v>
      </c>
      <c r="B9524" s="1">
        <v>0.100194942231529</v>
      </c>
      <c r="C9524" s="1">
        <v>17.8630439583557</v>
      </c>
      <c r="D9524" s="1">
        <v>2.3558322842372301</v>
      </c>
      <c r="E9524" s="1">
        <v>9.1057974870085906E-2</v>
      </c>
      <c r="F9524" s="1">
        <v>16.791447304370099</v>
      </c>
      <c r="G9524" s="1">
        <v>1.9308571905463301</v>
      </c>
      <c r="H9524" s="1">
        <v>4.7788726401788002E-2</v>
      </c>
      <c r="I9524" s="1">
        <v>37.090837229769598</v>
      </c>
      <c r="J9524" s="1">
        <v>3.6158630564166399</v>
      </c>
      <c r="K9524" s="1">
        <v>3.0843576804718598E-2</v>
      </c>
      <c r="L9524" s="1">
        <v>7.3842810446468397</v>
      </c>
      <c r="M9524" s="1">
        <v>0.65750253146468396</v>
      </c>
      <c r="N9524" s="1">
        <v>6.4466021477896799E-3</v>
      </c>
      <c r="O9524" s="1">
        <v>182.663773183128</v>
      </c>
      <c r="P9524" s="1">
        <v>12.1867468788369</v>
      </c>
      <c r="Q9524" s="1">
        <v>5.2954034423699697E-2</v>
      </c>
      <c r="R9524" s="1">
        <v>58.117490573634299</v>
      </c>
      <c r="S9524" s="1">
        <v>5.5569857497263699</v>
      </c>
      <c r="T9524" s="43">
        <f t="shared" si="891"/>
        <v>2630.3787691228154</v>
      </c>
      <c r="U9524" s="1">
        <f t="shared" si="892"/>
        <v>98.458769122815283</v>
      </c>
      <c r="V9524" s="1" t="b">
        <f t="shared" si="893"/>
        <v>0</v>
      </c>
      <c r="W9524" s="44" t="b">
        <f t="shared" si="894"/>
        <v>0</v>
      </c>
      <c r="X9524" s="38">
        <f t="shared" si="895"/>
        <v>1</v>
      </c>
      <c r="Y9524" s="38">
        <f t="shared" si="896"/>
        <v>0</v>
      </c>
      <c r="AF9524" s="1">
        <v>2.3558322842372301</v>
      </c>
      <c r="AG9524" s="1">
        <v>1.9308571905463301</v>
      </c>
      <c r="AH9524" s="1">
        <v>3.6158630564166399</v>
      </c>
      <c r="AI9524" s="1">
        <v>0.65750253146468396</v>
      </c>
      <c r="AJ9524" s="1">
        <v>12.1867468788369</v>
      </c>
      <c r="AK9524" s="1">
        <v>5.5569857497263699</v>
      </c>
    </row>
    <row r="9525" spans="1:37">
      <c r="A9525">
        <v>9523</v>
      </c>
      <c r="B9525" s="1">
        <v>4.0576915665690001E-2</v>
      </c>
      <c r="C9525" s="1">
        <v>16.8292083447759</v>
      </c>
      <c r="D9525" s="1">
        <v>1.8025517163262099</v>
      </c>
      <c r="E9525" s="1">
        <v>-4.3776302503143398E-2</v>
      </c>
      <c r="F9525" s="1">
        <v>14.673386200720399</v>
      </c>
      <c r="G9525" s="1">
        <v>1.2638015968852401</v>
      </c>
      <c r="H9525" s="1">
        <v>1.61534696020963E-2</v>
      </c>
      <c r="I9525" s="1">
        <v>35.935824949540397</v>
      </c>
      <c r="J9525" s="1">
        <v>3.1881357963565402</v>
      </c>
      <c r="K9525" s="1">
        <v>-2.2809524360391902E-2</v>
      </c>
      <c r="L9525" s="1">
        <v>6.9985323067854104</v>
      </c>
      <c r="M9525" s="1">
        <v>0.58994174327822502</v>
      </c>
      <c r="N9525" s="1">
        <v>-1.01620963531992E-2</v>
      </c>
      <c r="O9525" s="1">
        <v>179.65502054310701</v>
      </c>
      <c r="P9525" s="1">
        <v>11.742699789628601</v>
      </c>
      <c r="Q9525" s="1">
        <v>7.7749511169763696E-2</v>
      </c>
      <c r="R9525" s="1">
        <v>59.576555814908097</v>
      </c>
      <c r="S9525" s="1">
        <v>6.4159818542873799</v>
      </c>
      <c r="T9525" s="43">
        <f t="shared" si="891"/>
        <v>2500.3112496762196</v>
      </c>
      <c r="U9525" s="1">
        <f t="shared" si="892"/>
        <v>-31.608750323780441</v>
      </c>
      <c r="V9525" s="1" t="b">
        <f t="shared" si="893"/>
        <v>0</v>
      </c>
      <c r="W9525" s="44" t="b">
        <f t="shared" si="894"/>
        <v>0</v>
      </c>
      <c r="X9525" s="38">
        <f t="shared" si="895"/>
        <v>0</v>
      </c>
      <c r="Y9525" s="38">
        <f t="shared" si="896"/>
        <v>1</v>
      </c>
      <c r="AF9525" s="1">
        <v>1.8025517163262099</v>
      </c>
      <c r="AG9525" s="1">
        <v>1.2638015968852401</v>
      </c>
      <c r="AH9525" s="1">
        <v>3.1881357963565402</v>
      </c>
      <c r="AI9525" s="1">
        <v>0.58994174327822502</v>
      </c>
      <c r="AJ9525" s="1">
        <v>11.742699789628601</v>
      </c>
      <c r="AK9525" s="1">
        <v>6.4159818542873799</v>
      </c>
    </row>
    <row r="9526" spans="1:37">
      <c r="A9526">
        <v>9524</v>
      </c>
      <c r="B9526" s="1">
        <v>-2.1566258113075502E-2</v>
      </c>
      <c r="C9526" s="1">
        <v>15.815220434521301</v>
      </c>
      <c r="D9526" s="1">
        <v>1.60830813633759</v>
      </c>
      <c r="E9526" s="1">
        <v>-1.93731300791504E-2</v>
      </c>
      <c r="F9526" s="1">
        <v>15.035868241652601</v>
      </c>
      <c r="G9526" s="1">
        <v>1.2273565420486101</v>
      </c>
      <c r="H9526" s="1">
        <v>-4.2756471241003E-2</v>
      </c>
      <c r="I9526" s="1">
        <v>33.879996501706799</v>
      </c>
      <c r="J9526" s="1">
        <v>3.0932736763809499</v>
      </c>
      <c r="K9526" s="1">
        <v>4.2250528060028901E-2</v>
      </c>
      <c r="L9526" s="1">
        <v>7.4689954264164102</v>
      </c>
      <c r="M9526" s="1">
        <v>0.69184505874791802</v>
      </c>
      <c r="N9526" s="1">
        <v>-2.6995244032923599E-2</v>
      </c>
      <c r="O9526" s="1">
        <v>176.65617189319099</v>
      </c>
      <c r="P9526" s="1">
        <v>11.7885304977183</v>
      </c>
      <c r="Q9526" s="1">
        <v>-6.9956768806281794E-2</v>
      </c>
      <c r="R9526" s="1">
        <v>51.395769205643703</v>
      </c>
      <c r="S9526" s="1">
        <v>4.9743344272514998</v>
      </c>
      <c r="T9526" s="43">
        <f t="shared" si="891"/>
        <v>2338.3648338484868</v>
      </c>
      <c r="U9526" s="1">
        <f t="shared" si="892"/>
        <v>-193.55516615151328</v>
      </c>
      <c r="V9526" s="1" t="b">
        <f t="shared" si="893"/>
        <v>0</v>
      </c>
      <c r="W9526" s="44" t="b">
        <f t="shared" si="894"/>
        <v>0</v>
      </c>
      <c r="X9526" s="38">
        <f t="shared" si="895"/>
        <v>0</v>
      </c>
      <c r="Y9526" s="38">
        <f t="shared" si="896"/>
        <v>1</v>
      </c>
      <c r="AF9526" s="1">
        <v>1.60830813633759</v>
      </c>
      <c r="AG9526" s="1">
        <v>1.2273565420486101</v>
      </c>
      <c r="AH9526" s="1">
        <v>3.0932736763809499</v>
      </c>
      <c r="AI9526" s="1">
        <v>0.69184505874791802</v>
      </c>
      <c r="AJ9526" s="1">
        <v>11.7885304977183</v>
      </c>
      <c r="AK9526" s="1">
        <v>4.9743344272514998</v>
      </c>
    </row>
    <row r="9527" spans="1:37">
      <c r="A9527">
        <v>9525</v>
      </c>
      <c r="B9527" s="1">
        <v>-3.2897753053034301E-2</v>
      </c>
      <c r="C9527" s="1">
        <v>15.6370218789702</v>
      </c>
      <c r="D9527" s="1">
        <v>1.6101819105905</v>
      </c>
      <c r="E9527" s="1">
        <v>-1.7072009767734399E-2</v>
      </c>
      <c r="F9527" s="1">
        <v>15.0705074226397</v>
      </c>
      <c r="G9527" s="1">
        <v>1.2291455304022401</v>
      </c>
      <c r="H9527" s="1">
        <v>-8.1387420468500594E-3</v>
      </c>
      <c r="I9527" s="1">
        <v>35.073382018241702</v>
      </c>
      <c r="J9527" s="1">
        <v>3.03625788780553</v>
      </c>
      <c r="K9527" s="1">
        <v>-6.96007756083976E-2</v>
      </c>
      <c r="L9527" s="1">
        <v>6.6786054805886899</v>
      </c>
      <c r="M9527" s="1">
        <v>0.65431861141965098</v>
      </c>
      <c r="N9527" s="1">
        <v>1.4600920009573101E-2</v>
      </c>
      <c r="O9527" s="1">
        <v>184.15936111402999</v>
      </c>
      <c r="P9527" s="1">
        <v>12.569646522067</v>
      </c>
      <c r="Q9527" s="1">
        <v>-3.00901947484234E-2</v>
      </c>
      <c r="R9527" s="1">
        <v>53.4861334232817</v>
      </c>
      <c r="S9527" s="1">
        <v>4.4851144817133601</v>
      </c>
      <c r="T9527" s="43">
        <f t="shared" si="891"/>
        <v>2358.4664943998282</v>
      </c>
      <c r="U9527" s="1">
        <f t="shared" si="892"/>
        <v>-173.45350560017187</v>
      </c>
      <c r="V9527" s="1" t="b">
        <f t="shared" si="893"/>
        <v>0</v>
      </c>
      <c r="W9527" s="44" t="b">
        <f t="shared" si="894"/>
        <v>0</v>
      </c>
      <c r="X9527" s="38">
        <f t="shared" si="895"/>
        <v>0</v>
      </c>
      <c r="Y9527" s="38">
        <f t="shared" si="896"/>
        <v>1</v>
      </c>
      <c r="AF9527" s="1">
        <v>1.6101819105905</v>
      </c>
      <c r="AG9527" s="1">
        <v>1.2291455304022401</v>
      </c>
      <c r="AH9527" s="1">
        <v>3.03625788780553</v>
      </c>
      <c r="AI9527" s="1">
        <v>0.65431861141965098</v>
      </c>
      <c r="AJ9527" s="1">
        <v>12.569646522067</v>
      </c>
      <c r="AK9527" s="1">
        <v>4.4851144817133601</v>
      </c>
    </row>
    <row r="9528" spans="1:37">
      <c r="A9528">
        <v>9526</v>
      </c>
      <c r="B9528" s="1">
        <v>3.0502744522904399E-2</v>
      </c>
      <c r="C9528" s="1">
        <v>16.660519148302001</v>
      </c>
      <c r="D9528" s="1">
        <v>1.74859062772506</v>
      </c>
      <c r="E9528" s="1">
        <v>5.4227275020627602E-2</v>
      </c>
      <c r="F9528" s="1">
        <v>16.1842568103792</v>
      </c>
      <c r="G9528" s="1">
        <v>1.5443208598866001</v>
      </c>
      <c r="H9528" s="1">
        <v>-6.2859583644745099E-3</v>
      </c>
      <c r="I9528" s="1">
        <v>35.138425645409498</v>
      </c>
      <c r="J9528" s="1">
        <v>3.0424826545145098</v>
      </c>
      <c r="K9528" s="1">
        <v>2.5886422007819699E-2</v>
      </c>
      <c r="L9528" s="1">
        <v>7.3477665990977696</v>
      </c>
      <c r="M9528" s="1">
        <v>0.64448166047720001</v>
      </c>
      <c r="N9528" s="1">
        <v>2.32690716272279E-2</v>
      </c>
      <c r="O9528" s="1">
        <v>185.76262098917101</v>
      </c>
      <c r="P9528" s="1">
        <v>13.127049139037201</v>
      </c>
      <c r="Q9528" s="1">
        <v>4.8526056801620303E-2</v>
      </c>
      <c r="R9528" s="1">
        <v>57.860716540306498</v>
      </c>
      <c r="S9528" s="1">
        <v>5.4338798768715897</v>
      </c>
      <c r="T9528" s="43">
        <f t="shared" si="891"/>
        <v>2554.0804818512161</v>
      </c>
      <c r="U9528" s="1">
        <f t="shared" si="892"/>
        <v>22.160481851215991</v>
      </c>
      <c r="V9528" s="1" t="b">
        <f t="shared" si="893"/>
        <v>0</v>
      </c>
      <c r="W9528" s="44" t="b">
        <f t="shared" si="894"/>
        <v>0</v>
      </c>
      <c r="X9528" s="38">
        <f t="shared" si="895"/>
        <v>1</v>
      </c>
      <c r="Y9528" s="38">
        <f t="shared" si="896"/>
        <v>0</v>
      </c>
      <c r="AF9528" s="1">
        <v>1.74859062772506</v>
      </c>
      <c r="AG9528" s="1">
        <v>1.5443208598866001</v>
      </c>
      <c r="AH9528" s="1">
        <v>3.0424826545145098</v>
      </c>
      <c r="AI9528" s="1">
        <v>0.64448166047720001</v>
      </c>
      <c r="AJ9528" s="1">
        <v>13.127049139037201</v>
      </c>
      <c r="AK9528" s="1">
        <v>5.4338798768715897</v>
      </c>
    </row>
    <row r="9529" spans="1:37">
      <c r="A9529">
        <v>9527</v>
      </c>
      <c r="B9529" s="1">
        <v>0.154350979186959</v>
      </c>
      <c r="C9529" s="1">
        <v>18.857110022149801</v>
      </c>
      <c r="D9529" s="1">
        <v>3.11482241785572</v>
      </c>
      <c r="E9529" s="1">
        <v>7.9593937095896503E-2</v>
      </c>
      <c r="F9529" s="1">
        <v>16.600048714715701</v>
      </c>
      <c r="G9529" s="1">
        <v>1.7975424500400099</v>
      </c>
      <c r="H9529" s="1">
        <v>-2.8234909841777699E-2</v>
      </c>
      <c r="I9529" s="1">
        <v>34.375576540304301</v>
      </c>
      <c r="J9529" s="1">
        <v>3.0292075671853702</v>
      </c>
      <c r="K9529" s="1">
        <v>-1.0413073568286E-2</v>
      </c>
      <c r="L9529" s="1">
        <v>7.0858292362671902</v>
      </c>
      <c r="M9529" s="1">
        <v>0.59106258623677399</v>
      </c>
      <c r="N9529" s="1">
        <v>2.6327931479898901E-4</v>
      </c>
      <c r="O9529" s="1">
        <v>181.53778885347501</v>
      </c>
      <c r="P9529" s="1">
        <v>11.955580234348901</v>
      </c>
      <c r="Q9529" s="1">
        <v>9.4614455383096499E-2</v>
      </c>
      <c r="R9529" s="1">
        <v>60.589831507417998</v>
      </c>
      <c r="S9529" s="1">
        <v>7.1205909771611502</v>
      </c>
      <c r="T9529" s="43">
        <f t="shared" si="891"/>
        <v>2760.8806232827924</v>
      </c>
      <c r="U9529" s="1">
        <f t="shared" si="892"/>
        <v>228.96062328279231</v>
      </c>
      <c r="V9529" s="1" t="b">
        <f t="shared" si="893"/>
        <v>0</v>
      </c>
      <c r="W9529" s="44" t="b">
        <f t="shared" si="894"/>
        <v>0</v>
      </c>
      <c r="X9529" s="38">
        <f t="shared" si="895"/>
        <v>1</v>
      </c>
      <c r="Y9529" s="38">
        <f t="shared" si="896"/>
        <v>0</v>
      </c>
      <c r="AF9529" s="1">
        <v>3.11482241785572</v>
      </c>
      <c r="AG9529" s="1">
        <v>1.7975424500400099</v>
      </c>
      <c r="AH9529" s="1">
        <v>3.0292075671853702</v>
      </c>
      <c r="AI9529" s="1">
        <v>0.59106258623677399</v>
      </c>
      <c r="AJ9529" s="1">
        <v>11.955580234348901</v>
      </c>
      <c r="AK9529" s="1">
        <v>7.1205909771611502</v>
      </c>
    </row>
    <row r="9530" spans="1:37">
      <c r="A9530">
        <v>9528</v>
      </c>
      <c r="B9530" s="1">
        <v>-6.2953261661910703E-2</v>
      </c>
      <c r="C9530" s="1">
        <v>15.174035727454999</v>
      </c>
      <c r="D9530" s="1">
        <v>1.6905157464749501</v>
      </c>
      <c r="E9530" s="1">
        <v>-6.8879634665907602E-2</v>
      </c>
      <c r="F9530" s="1">
        <v>14.3096202841717</v>
      </c>
      <c r="G9530" s="1">
        <v>1.3671015088785901</v>
      </c>
      <c r="H9530" s="1">
        <v>-3.0281556223375E-2</v>
      </c>
      <c r="I9530" s="1">
        <v>34.305293837415697</v>
      </c>
      <c r="J9530" s="1">
        <v>3.0350730754102102</v>
      </c>
      <c r="K9530" s="1">
        <v>-6.4105601693972402E-3</v>
      </c>
      <c r="L9530" s="1">
        <v>7.1142471964225003</v>
      </c>
      <c r="M9530" s="1">
        <v>0.59386170659234405</v>
      </c>
      <c r="N9530" s="1">
        <v>-1.2902735336825101E-3</v>
      </c>
      <c r="O9530" s="1">
        <v>181.25597926421901</v>
      </c>
      <c r="P9530" s="1">
        <v>11.9072210783918</v>
      </c>
      <c r="Q9530" s="1">
        <v>-2.3750340832261501E-2</v>
      </c>
      <c r="R9530" s="1">
        <v>53.826304874984402</v>
      </c>
      <c r="S9530" s="1">
        <v>4.4644609538522699</v>
      </c>
      <c r="T9530" s="43">
        <f t="shared" si="891"/>
        <v>2305.8234069600167</v>
      </c>
      <c r="U9530" s="1">
        <f t="shared" si="892"/>
        <v>-226.09659303998342</v>
      </c>
      <c r="V9530" s="1" t="b">
        <f t="shared" si="893"/>
        <v>0</v>
      </c>
      <c r="W9530" s="44" t="b">
        <f t="shared" si="894"/>
        <v>0</v>
      </c>
      <c r="X9530" s="38">
        <f t="shared" si="895"/>
        <v>0</v>
      </c>
      <c r="Y9530" s="38">
        <f t="shared" si="896"/>
        <v>1</v>
      </c>
      <c r="AF9530" s="1">
        <v>1.6905157464749501</v>
      </c>
      <c r="AG9530" s="1">
        <v>1.3671015088785901</v>
      </c>
      <c r="AH9530" s="1">
        <v>3.0350730754102102</v>
      </c>
      <c r="AI9530" s="1">
        <v>0.59386170659234405</v>
      </c>
      <c r="AJ9530" s="1">
        <v>11.9072210783918</v>
      </c>
      <c r="AK9530" s="1">
        <v>4.4644609538522699</v>
      </c>
    </row>
    <row r="9531" spans="1:37">
      <c r="A9531">
        <v>9529</v>
      </c>
      <c r="B9531" s="1">
        <v>-1.10701918194238E-2</v>
      </c>
      <c r="C9531" s="1">
        <v>15.982092253504501</v>
      </c>
      <c r="D9531" s="1">
        <v>1.61210069919614</v>
      </c>
      <c r="E9531" s="1">
        <v>-7.3762359405210406E-2</v>
      </c>
      <c r="F9531" s="1">
        <v>14.2399206477454</v>
      </c>
      <c r="G9531" s="1">
        <v>1.3967322709111101</v>
      </c>
      <c r="H9531" s="1">
        <v>2.44958017856126E-2</v>
      </c>
      <c r="I9531" s="1">
        <v>36.236867491092703</v>
      </c>
      <c r="J9531" s="1">
        <v>3.27937374690327</v>
      </c>
      <c r="K9531" s="1">
        <v>-8.7820348719956406E-2</v>
      </c>
      <c r="L9531" s="1">
        <v>6.5580259292693297</v>
      </c>
      <c r="M9531" s="1">
        <v>0.70592053558612899</v>
      </c>
      <c r="N9531" s="1">
        <v>-2.0629112452302999E-2</v>
      </c>
      <c r="O9531" s="1">
        <v>177.784375664538</v>
      </c>
      <c r="P9531" s="1">
        <v>11.687103720609599</v>
      </c>
      <c r="Q9531" s="1">
        <v>4.9966578441286803E-2</v>
      </c>
      <c r="R9531" s="1">
        <v>57.944126216867801</v>
      </c>
      <c r="S9531" s="1">
        <v>5.4746818031930404</v>
      </c>
      <c r="T9531" s="43">
        <f t="shared" si="891"/>
        <v>2415.5912776399286</v>
      </c>
      <c r="U9531" s="1">
        <f t="shared" si="892"/>
        <v>-116.32872236007142</v>
      </c>
      <c r="V9531" s="1" t="b">
        <f t="shared" si="893"/>
        <v>0</v>
      </c>
      <c r="W9531" s="44" t="b">
        <f t="shared" si="894"/>
        <v>0</v>
      </c>
      <c r="X9531" s="38">
        <f t="shared" si="895"/>
        <v>0</v>
      </c>
      <c r="Y9531" s="38">
        <f t="shared" si="896"/>
        <v>1</v>
      </c>
      <c r="AF9531" s="1">
        <v>1.61210069919614</v>
      </c>
      <c r="AG9531" s="1">
        <v>1.3967322709111101</v>
      </c>
      <c r="AH9531" s="1">
        <v>3.27937374690327</v>
      </c>
      <c r="AI9531" s="1">
        <v>0.70592053558612899</v>
      </c>
      <c r="AJ9531" s="1">
        <v>11.687103720609599</v>
      </c>
      <c r="AK9531" s="1">
        <v>5.4746818031930404</v>
      </c>
    </row>
    <row r="9532" spans="1:37">
      <c r="A9532">
        <v>9530</v>
      </c>
      <c r="B9532" s="1">
        <v>2.1178533957516701E-2</v>
      </c>
      <c r="C9532" s="1">
        <v>16.505894954169101</v>
      </c>
      <c r="D9532" s="1">
        <v>1.70037298811004</v>
      </c>
      <c r="E9532" s="1">
        <v>-5.4708701814267797E-2</v>
      </c>
      <c r="F9532" s="1">
        <v>14.5138445589913</v>
      </c>
      <c r="G9532" s="1">
        <v>1.30382775797238</v>
      </c>
      <c r="H9532" s="1">
        <v>2.4054007689816401E-2</v>
      </c>
      <c r="I9532" s="1">
        <v>36.220861792856901</v>
      </c>
      <c r="J9532" s="1">
        <v>3.2748460684362799</v>
      </c>
      <c r="K9532" s="1">
        <v>6.2882055971342402E-2</v>
      </c>
      <c r="L9532" s="1">
        <v>7.6246928288717797</v>
      </c>
      <c r="M9532" s="1">
        <v>0.77213489151094705</v>
      </c>
      <c r="N9532" s="1">
        <v>2.29818310227758E-2</v>
      </c>
      <c r="O9532" s="1">
        <v>185.70927008427299</v>
      </c>
      <c r="P9532" s="1">
        <v>13.109364891784701</v>
      </c>
      <c r="Q9532" s="1">
        <v>-0.11374416205233399</v>
      </c>
      <c r="R9532" s="1">
        <v>49.193842570152903</v>
      </c>
      <c r="S9532" s="1">
        <v>6.1239881814869603</v>
      </c>
      <c r="T9532" s="43">
        <f t="shared" si="891"/>
        <v>2628.4534779301307</v>
      </c>
      <c r="U9532" s="1">
        <f t="shared" si="892"/>
        <v>96.53347793013063</v>
      </c>
      <c r="V9532" s="1" t="b">
        <f t="shared" si="893"/>
        <v>0</v>
      </c>
      <c r="W9532" s="44" t="b">
        <f t="shared" si="894"/>
        <v>0</v>
      </c>
      <c r="X9532" s="38">
        <f t="shared" si="895"/>
        <v>1</v>
      </c>
      <c r="Y9532" s="38">
        <f t="shared" si="896"/>
        <v>0</v>
      </c>
      <c r="AF9532" s="1">
        <v>1.70037298811004</v>
      </c>
      <c r="AG9532" s="1">
        <v>1.30382775797238</v>
      </c>
      <c r="AH9532" s="1">
        <v>3.2748460684362799</v>
      </c>
      <c r="AI9532" s="1">
        <v>0.77213489151094705</v>
      </c>
      <c r="AJ9532" s="1">
        <v>13.109364891784701</v>
      </c>
      <c r="AK9532" s="1">
        <v>6.1239881814869603</v>
      </c>
    </row>
    <row r="9533" spans="1:37">
      <c r="A9533">
        <v>9531</v>
      </c>
      <c r="B9533" s="1">
        <v>-1.83188080335333E-2</v>
      </c>
      <c r="C9533" s="1">
        <v>15.8666630568441</v>
      </c>
      <c r="D9533" s="1">
        <v>1.6092818568954299</v>
      </c>
      <c r="E9533" s="1">
        <v>2.5696767574502202E-2</v>
      </c>
      <c r="F9533" s="1">
        <v>15.7290364630057</v>
      </c>
      <c r="G9533" s="1">
        <v>1.3484294798468299</v>
      </c>
      <c r="H9533" s="1">
        <v>-2.8860414131843402E-2</v>
      </c>
      <c r="I9533" s="1">
        <v>34.354081193121601</v>
      </c>
      <c r="J9533" s="1">
        <v>3.0298244225753699</v>
      </c>
      <c r="K9533" s="1">
        <v>-6.6946904871335602E-2</v>
      </c>
      <c r="L9533" s="1">
        <v>6.6963531758661201</v>
      </c>
      <c r="M9533" s="1">
        <v>0.64710249333608305</v>
      </c>
      <c r="N9533" s="1">
        <v>-2.0970463426697602E-3</v>
      </c>
      <c r="O9533" s="1">
        <v>181.109805840983</v>
      </c>
      <c r="P9533" s="1">
        <v>11.883483015302501</v>
      </c>
      <c r="Q9533" s="1">
        <v>9.4131189641988494E-2</v>
      </c>
      <c r="R9533" s="1">
        <v>60.560557591700999</v>
      </c>
      <c r="S9533" s="1">
        <v>7.1017812546448296</v>
      </c>
      <c r="T9533" s="43">
        <f t="shared" si="891"/>
        <v>2561.9902522601046</v>
      </c>
      <c r="U9533" s="1">
        <f t="shared" si="892"/>
        <v>30.070252260104553</v>
      </c>
      <c r="V9533" s="1" t="b">
        <f t="shared" si="893"/>
        <v>0</v>
      </c>
      <c r="W9533" s="44" t="b">
        <f t="shared" si="894"/>
        <v>0</v>
      </c>
      <c r="X9533" s="38">
        <f t="shared" si="895"/>
        <v>1</v>
      </c>
      <c r="Y9533" s="38">
        <f t="shared" si="896"/>
        <v>0</v>
      </c>
      <c r="AF9533" s="1">
        <v>1.6092818568954299</v>
      </c>
      <c r="AG9533" s="1">
        <v>1.3484294798468299</v>
      </c>
      <c r="AH9533" s="1">
        <v>3.0298244225753699</v>
      </c>
      <c r="AI9533" s="1">
        <v>0.64710249333608305</v>
      </c>
      <c r="AJ9533" s="1">
        <v>11.883483015302501</v>
      </c>
      <c r="AK9533" s="1">
        <v>7.1017812546448296</v>
      </c>
    </row>
    <row r="9534" spans="1:37">
      <c r="A9534">
        <v>9532</v>
      </c>
      <c r="B9534" s="1">
        <v>9.7388845261605295E-2</v>
      </c>
      <c r="C9534" s="1">
        <v>17.8129887875075</v>
      </c>
      <c r="D9534" s="1">
        <v>2.3228516060211599</v>
      </c>
      <c r="E9534" s="1">
        <v>3.0618520605702601E-3</v>
      </c>
      <c r="F9534" s="1">
        <v>15.377010124385199</v>
      </c>
      <c r="G9534" s="1">
        <v>1.25894109807053</v>
      </c>
      <c r="H9534" s="1">
        <v>-4.4661390973104696E-3</v>
      </c>
      <c r="I9534" s="1">
        <v>35.202429449431001</v>
      </c>
      <c r="J9534" s="1">
        <v>3.0525735191733601</v>
      </c>
      <c r="K9534" s="1">
        <v>-1.22793367695113E-2</v>
      </c>
      <c r="L9534" s="1">
        <v>7.0726175459937002</v>
      </c>
      <c r="M9534" s="1">
        <v>0.59129199487270501</v>
      </c>
      <c r="N9534" s="1">
        <v>3.3083142335481E-2</v>
      </c>
      <c r="O9534" s="1">
        <v>187.59468377866801</v>
      </c>
      <c r="P9534" s="1">
        <v>13.892247020803801</v>
      </c>
      <c r="Q9534" s="1">
        <v>5.9953657751208901E-3</v>
      </c>
      <c r="R9534" s="1">
        <v>55.451457172182202</v>
      </c>
      <c r="S9534" s="1">
        <v>4.5999520245602996</v>
      </c>
      <c r="T9534" s="43">
        <f t="shared" si="891"/>
        <v>2571.7857263501855</v>
      </c>
      <c r="U9534" s="1">
        <f t="shared" si="892"/>
        <v>39.865726350185469</v>
      </c>
      <c r="V9534" s="1" t="b">
        <f t="shared" si="893"/>
        <v>0</v>
      </c>
      <c r="W9534" s="44" t="b">
        <f t="shared" si="894"/>
        <v>0</v>
      </c>
      <c r="X9534" s="38">
        <f t="shared" si="895"/>
        <v>1</v>
      </c>
      <c r="Y9534" s="38">
        <f t="shared" si="896"/>
        <v>0</v>
      </c>
      <c r="AF9534" s="1">
        <v>2.3228516060211599</v>
      </c>
      <c r="AG9534" s="1">
        <v>1.25894109807053</v>
      </c>
      <c r="AH9534" s="1">
        <v>3.0525735191733601</v>
      </c>
      <c r="AI9534" s="1">
        <v>0.59129199487270501</v>
      </c>
      <c r="AJ9534" s="1">
        <v>13.892247020803801</v>
      </c>
      <c r="AK9534" s="1">
        <v>4.5999520245602996</v>
      </c>
    </row>
    <row r="9535" spans="1:37">
      <c r="A9535">
        <v>9533</v>
      </c>
      <c r="B9535" s="1">
        <v>-0.1412776103092</v>
      </c>
      <c r="C9535" s="1">
        <v>14.0308916161616</v>
      </c>
      <c r="D9535" s="1">
        <v>2.2251876739038301</v>
      </c>
      <c r="E9535" s="1">
        <v>-9.7109886798672704E-2</v>
      </c>
      <c r="F9535" s="1">
        <v>13.9113048212776</v>
      </c>
      <c r="G9535" s="1">
        <v>1.55712785124886</v>
      </c>
      <c r="H9535" s="1">
        <v>-1.5706858764366699E-2</v>
      </c>
      <c r="I9535" s="1">
        <v>34.808944478699203</v>
      </c>
      <c r="J9535" s="1">
        <v>3.0302894025168898</v>
      </c>
      <c r="K9535" s="1">
        <v>-3.3166991797520598E-2</v>
      </c>
      <c r="L9535" s="1">
        <v>6.9264193348610199</v>
      </c>
      <c r="M9535" s="1">
        <v>0.59524175563318804</v>
      </c>
      <c r="N9535" s="1">
        <v>-4.53864222128436E-2</v>
      </c>
      <c r="O9535" s="1">
        <v>173.436950137173</v>
      </c>
      <c r="P9535" s="1">
        <v>12.3842044032462</v>
      </c>
      <c r="Q9535" s="1">
        <v>-2.6054988165139299E-2</v>
      </c>
      <c r="R9535" s="1">
        <v>53.702397061764799</v>
      </c>
      <c r="S9535" s="1">
        <v>4.4660311838281697</v>
      </c>
      <c r="T9535" s="43">
        <f t="shared" si="891"/>
        <v>2425.8082270377136</v>
      </c>
      <c r="U9535" s="1">
        <f t="shared" si="892"/>
        <v>-106.11177296228652</v>
      </c>
      <c r="V9535" s="1" t="b">
        <f t="shared" si="893"/>
        <v>0</v>
      </c>
      <c r="W9535" s="44" t="b">
        <f t="shared" si="894"/>
        <v>0</v>
      </c>
      <c r="X9535" s="38">
        <f t="shared" si="895"/>
        <v>0</v>
      </c>
      <c r="Y9535" s="38">
        <f t="shared" si="896"/>
        <v>1</v>
      </c>
      <c r="AF9535" s="1">
        <v>2.2251876739038301</v>
      </c>
      <c r="AG9535" s="1">
        <v>1.55712785124886</v>
      </c>
      <c r="AH9535" s="1">
        <v>3.0302894025168898</v>
      </c>
      <c r="AI9535" s="1">
        <v>0.59524175563318804</v>
      </c>
      <c r="AJ9535" s="1">
        <v>12.3842044032462</v>
      </c>
      <c r="AK9535" s="1">
        <v>4.4660311838281697</v>
      </c>
    </row>
    <row r="9536" spans="1:37">
      <c r="A9536">
        <v>9534</v>
      </c>
      <c r="B9536" s="1">
        <v>-1.47191211888551E-2</v>
      </c>
      <c r="C9536" s="1">
        <v>15.923880996666799</v>
      </c>
      <c r="D9536" s="1">
        <v>1.6100779364019799</v>
      </c>
      <c r="E9536" s="1">
        <v>-1.2121608475663801E-2</v>
      </c>
      <c r="F9536" s="1">
        <v>15.1452974496435</v>
      </c>
      <c r="G9536" s="1">
        <v>1.2315025911362001</v>
      </c>
      <c r="H9536" s="1">
        <v>8.6040320193149403E-2</v>
      </c>
      <c r="I9536" s="1">
        <v>38.537105561084203</v>
      </c>
      <c r="J9536" s="1">
        <v>4.4439850548850499</v>
      </c>
      <c r="K9536" s="1">
        <v>-5.45544092435351E-2</v>
      </c>
      <c r="L9536" s="1">
        <v>6.7798540266575502</v>
      </c>
      <c r="M9536" s="1">
        <v>0.62221300624272402</v>
      </c>
      <c r="N9536" s="1">
        <v>3.6717193940529601E-2</v>
      </c>
      <c r="O9536" s="1">
        <v>188.27765276098901</v>
      </c>
      <c r="P9536" s="1">
        <v>14.2292292051721</v>
      </c>
      <c r="Q9536" s="1">
        <v>-2.0329213518532601E-2</v>
      </c>
      <c r="R9536" s="1">
        <v>54.0107668708619</v>
      </c>
      <c r="S9536" s="1">
        <v>4.4629048664968396</v>
      </c>
      <c r="T9536" s="43">
        <f t="shared" si="891"/>
        <v>2659.991266033489</v>
      </c>
      <c r="U9536" s="1">
        <f t="shared" si="892"/>
        <v>128.07126603348888</v>
      </c>
      <c r="V9536" s="1" t="b">
        <f t="shared" si="893"/>
        <v>0</v>
      </c>
      <c r="W9536" s="44" t="b">
        <f t="shared" si="894"/>
        <v>0</v>
      </c>
      <c r="X9536" s="38">
        <f t="shared" si="895"/>
        <v>1</v>
      </c>
      <c r="Y9536" s="38">
        <f t="shared" si="896"/>
        <v>0</v>
      </c>
      <c r="AF9536" s="1">
        <v>1.6100779364019799</v>
      </c>
      <c r="AG9536" s="1">
        <v>1.2315025911362001</v>
      </c>
      <c r="AH9536" s="1">
        <v>4.4439850548850499</v>
      </c>
      <c r="AI9536" s="1">
        <v>0.62221300624272402</v>
      </c>
      <c r="AJ9536" s="1">
        <v>14.2292292051721</v>
      </c>
      <c r="AK9536" s="1">
        <v>4.4629048664968396</v>
      </c>
    </row>
    <row r="9537" spans="1:37">
      <c r="A9537">
        <v>9535</v>
      </c>
      <c r="B9537" s="1">
        <v>-5.80376747907572E-2</v>
      </c>
      <c r="C9537" s="1">
        <v>15.248808644081601</v>
      </c>
      <c r="D9537" s="1">
        <v>1.6680826493049099</v>
      </c>
      <c r="E9537" s="1">
        <v>-1.79420263005927E-2</v>
      </c>
      <c r="F9537" s="1">
        <v>15.05740153402</v>
      </c>
      <c r="G9537" s="1">
        <v>1.2295990911354799</v>
      </c>
      <c r="H9537" s="1">
        <v>1.9221359089190801E-2</v>
      </c>
      <c r="I9537" s="1">
        <v>36.046241375206101</v>
      </c>
      <c r="J9537" s="1">
        <v>3.2203099153977002</v>
      </c>
      <c r="K9537" s="1">
        <v>3.6132808668955803E-2</v>
      </c>
      <c r="L9537" s="1">
        <v>7.4234416928203499</v>
      </c>
      <c r="M9537" s="1">
        <v>0.67102173887124505</v>
      </c>
      <c r="N9537" s="1">
        <v>-1.0307775383356199E-2</v>
      </c>
      <c r="O9537" s="1">
        <v>179.62885048021201</v>
      </c>
      <c r="P9537" s="1">
        <v>11.7420844455695</v>
      </c>
      <c r="Q9537" s="1">
        <v>-2.0568418222628199E-2</v>
      </c>
      <c r="R9537" s="1">
        <v>53.997848786449403</v>
      </c>
      <c r="S9537" s="1">
        <v>4.4613388361738497</v>
      </c>
      <c r="T9537" s="43">
        <f t="shared" si="891"/>
        <v>2299.2436676452685</v>
      </c>
      <c r="U9537" s="1">
        <f t="shared" si="892"/>
        <v>-232.67633235473158</v>
      </c>
      <c r="V9537" s="1" t="b">
        <f t="shared" si="893"/>
        <v>1</v>
      </c>
      <c r="W9537" s="44" t="b">
        <f t="shared" si="894"/>
        <v>0</v>
      </c>
      <c r="X9537" s="38">
        <f t="shared" si="895"/>
        <v>0</v>
      </c>
      <c r="Y9537" s="38">
        <f t="shared" si="896"/>
        <v>1</v>
      </c>
      <c r="AF9537" s="1">
        <v>1.6680826493049099</v>
      </c>
      <c r="AG9537" s="1">
        <v>1.2295990911354799</v>
      </c>
      <c r="AH9537" s="1">
        <v>3.2203099153977002</v>
      </c>
      <c r="AI9537" s="1">
        <v>0.67102173887124505</v>
      </c>
      <c r="AJ9537" s="1">
        <v>11.7420844455695</v>
      </c>
      <c r="AK9537" s="1">
        <v>4.4613388361738497</v>
      </c>
    </row>
    <row r="9538" spans="1:37">
      <c r="A9538">
        <v>9536</v>
      </c>
      <c r="B9538" s="1">
        <v>5.4949105962334398E-3</v>
      </c>
      <c r="C9538" s="1">
        <v>16.249042170573301</v>
      </c>
      <c r="D9538" s="1">
        <v>1.64671791427905</v>
      </c>
      <c r="E9538" s="1">
        <v>8.9603274247195497E-2</v>
      </c>
      <c r="F9538" s="1">
        <v>16.7670385335487</v>
      </c>
      <c r="G9538" s="1">
        <v>1.9129894412433699</v>
      </c>
      <c r="H9538" s="1">
        <v>-9.2911538662785505E-3</v>
      </c>
      <c r="I9538" s="1">
        <v>35.032986318967801</v>
      </c>
      <c r="J9538" s="1">
        <v>3.0362098220565201</v>
      </c>
      <c r="K9538" s="1">
        <v>1.07474164794049E-2</v>
      </c>
      <c r="L9538" s="1">
        <v>7.2373665023074398</v>
      </c>
      <c r="M9538" s="1">
        <v>0.61400298941124998</v>
      </c>
      <c r="N9538" s="1">
        <v>1.1154269817137999E-2</v>
      </c>
      <c r="O9538" s="1">
        <v>183.525720812114</v>
      </c>
      <c r="P9538" s="1">
        <v>12.369546453479201</v>
      </c>
      <c r="Q9538" s="1">
        <v>-1.0859669295151799E-2</v>
      </c>
      <c r="R9538" s="1">
        <v>54.5246535123134</v>
      </c>
      <c r="S9538" s="1">
        <v>4.4781183632032802</v>
      </c>
      <c r="T9538" s="43">
        <f t="shared" si="891"/>
        <v>2405.7584983672668</v>
      </c>
      <c r="U9538" s="1">
        <f t="shared" si="892"/>
        <v>-126.16150163273323</v>
      </c>
      <c r="V9538" s="1" t="b">
        <f t="shared" si="893"/>
        <v>0</v>
      </c>
      <c r="W9538" s="44" t="b">
        <f t="shared" si="894"/>
        <v>0</v>
      </c>
      <c r="X9538" s="38">
        <f t="shared" si="895"/>
        <v>0</v>
      </c>
      <c r="Y9538" s="38">
        <f t="shared" si="896"/>
        <v>1</v>
      </c>
      <c r="AF9538" s="1">
        <v>1.64671791427905</v>
      </c>
      <c r="AG9538" s="1">
        <v>1.9129894412433699</v>
      </c>
      <c r="AH9538" s="1">
        <v>3.0362098220565201</v>
      </c>
      <c r="AI9538" s="1">
        <v>0.61400298941124998</v>
      </c>
      <c r="AJ9538" s="1">
        <v>12.369546453479201</v>
      </c>
      <c r="AK9538" s="1">
        <v>4.4781183632032802</v>
      </c>
    </row>
    <row r="9539" spans="1:37">
      <c r="A9539">
        <v>9537</v>
      </c>
      <c r="B9539" s="1">
        <v>-0.196337383320243</v>
      </c>
      <c r="C9539" s="1">
        <v>13.279236763553699</v>
      </c>
      <c r="D9539" s="1">
        <v>2.7922819619188401</v>
      </c>
      <c r="E9539" s="1">
        <v>-1.5726709368846001E-2</v>
      </c>
      <c r="F9539" s="1">
        <v>15.0907954259565</v>
      </c>
      <c r="G9539" s="1">
        <v>1.22935737369119</v>
      </c>
      <c r="H9539" s="1">
        <v>-4.1132853533096099E-2</v>
      </c>
      <c r="I9539" s="1">
        <v>33.935049344261898</v>
      </c>
      <c r="J9539" s="1">
        <v>3.0862860204322602</v>
      </c>
      <c r="K9539" s="1">
        <v>-4.7829444825929303E-2</v>
      </c>
      <c r="L9539" s="1">
        <v>6.8256019579354499</v>
      </c>
      <c r="M9539" s="1">
        <v>0.60925236356641299</v>
      </c>
      <c r="N9539" s="1">
        <v>-3.0542207091529699E-2</v>
      </c>
      <c r="O9539" s="1">
        <v>176.03068891568299</v>
      </c>
      <c r="P9539" s="1">
        <v>11.858215064692899</v>
      </c>
      <c r="Q9539" s="1">
        <v>2.52116748797124E-2</v>
      </c>
      <c r="R9539" s="1">
        <v>56.527333593545698</v>
      </c>
      <c r="S9539" s="1">
        <v>4.8826371066004297</v>
      </c>
      <c r="T9539" s="43">
        <f t="shared" si="891"/>
        <v>2445.8029890902035</v>
      </c>
      <c r="U9539" s="1">
        <f t="shared" si="892"/>
        <v>-86.117010909796591</v>
      </c>
      <c r="V9539" s="1" t="b">
        <f t="shared" si="893"/>
        <v>0</v>
      </c>
      <c r="W9539" s="44" t="b">
        <f t="shared" si="894"/>
        <v>0</v>
      </c>
      <c r="X9539" s="38">
        <f t="shared" si="895"/>
        <v>0</v>
      </c>
      <c r="Y9539" s="38">
        <f t="shared" si="896"/>
        <v>1</v>
      </c>
      <c r="AF9539" s="1">
        <v>2.7922819619188401</v>
      </c>
      <c r="AG9539" s="1">
        <v>1.22935737369119</v>
      </c>
      <c r="AH9539" s="1">
        <v>3.0862860204322602</v>
      </c>
      <c r="AI9539" s="1">
        <v>0.60925236356641299</v>
      </c>
      <c r="AJ9539" s="1">
        <v>11.858215064692899</v>
      </c>
      <c r="AK9539" s="1">
        <v>4.8826371066004297</v>
      </c>
    </row>
    <row r="9540" spans="1:37">
      <c r="A9540">
        <v>9538</v>
      </c>
      <c r="B9540" s="1">
        <v>-2.5507370400976701E-2</v>
      </c>
      <c r="C9540" s="1">
        <v>15.7530135376321</v>
      </c>
      <c r="D9540" s="1">
        <v>1.6079212578067399</v>
      </c>
      <c r="E9540" s="1">
        <v>-3.58464866915299E-2</v>
      </c>
      <c r="F9540" s="1">
        <v>14.790206018288499</v>
      </c>
      <c r="G9540" s="1">
        <v>1.2473342461350201</v>
      </c>
      <c r="H9540" s="1">
        <v>8.9960102266809505E-2</v>
      </c>
      <c r="I9540" s="1">
        <v>38.688459059205996</v>
      </c>
      <c r="J9540" s="1">
        <v>4.5493422433943804</v>
      </c>
      <c r="K9540" s="1">
        <v>3.16626333439569E-2</v>
      </c>
      <c r="L9540" s="1">
        <v>7.3903316658862197</v>
      </c>
      <c r="M9540" s="1">
        <v>0.660325029828146</v>
      </c>
      <c r="N9540" s="1">
        <v>-5.1392638296068299E-2</v>
      </c>
      <c r="O9540" s="1">
        <v>172.398372421115</v>
      </c>
      <c r="P9540" s="1">
        <v>12.6800988652207</v>
      </c>
      <c r="Q9540" s="1">
        <v>-2.4284748374074999E-2</v>
      </c>
      <c r="R9540" s="1">
        <v>53.797547376507701</v>
      </c>
      <c r="S9540" s="1">
        <v>4.4649754693026598</v>
      </c>
      <c r="T9540" s="43">
        <f t="shared" ref="T9540:T9603" si="897">(D9540+G9540+J9540+M9540+P9540+S9540)*100</f>
        <v>2520.9997111687644</v>
      </c>
      <c r="U9540" s="1">
        <f t="shared" ref="U9540:U9603" si="898">T9540-$AA$3</f>
        <v>-10.920288831235666</v>
      </c>
      <c r="V9540" s="1" t="b">
        <f t="shared" ref="V9540:V9603" si="899">U9540&lt;-$AB$5</f>
        <v>0</v>
      </c>
      <c r="W9540" s="44" t="b">
        <f t="shared" ref="W9540:W9603" si="900">U9540&lt;-$AB$7</f>
        <v>0</v>
      </c>
      <c r="X9540" s="38">
        <f t="shared" ref="X9540:X9603" si="901">(U9540&gt;0)*1</f>
        <v>0</v>
      </c>
      <c r="Y9540" s="38">
        <f t="shared" ref="Y9540:Y9603" si="902">(U9540&lt;0)*1</f>
        <v>1</v>
      </c>
      <c r="AF9540" s="1">
        <v>1.6079212578067399</v>
      </c>
      <c r="AG9540" s="1">
        <v>1.2473342461350201</v>
      </c>
      <c r="AH9540" s="1">
        <v>4.5493422433943804</v>
      </c>
      <c r="AI9540" s="1">
        <v>0.660325029828146</v>
      </c>
      <c r="AJ9540" s="1">
        <v>12.6800988652207</v>
      </c>
      <c r="AK9540" s="1">
        <v>4.4649754693026598</v>
      </c>
    </row>
    <row r="9541" spans="1:37">
      <c r="A9541">
        <v>9539</v>
      </c>
      <c r="B9541" s="1">
        <v>-6.1644426910987003E-2</v>
      </c>
      <c r="C9541" s="1">
        <v>15.1939090353279</v>
      </c>
      <c r="D9541" s="1">
        <v>1.68419360880091</v>
      </c>
      <c r="E9541" s="1">
        <v>7.16713109010578E-2</v>
      </c>
      <c r="F9541" s="1">
        <v>16.4690523367982</v>
      </c>
      <c r="G9541" s="1">
        <v>1.7122992075571299</v>
      </c>
      <c r="H9541" s="1">
        <v>1.15557331362792E-2</v>
      </c>
      <c r="I9541" s="1">
        <v>35.770980742241399</v>
      </c>
      <c r="J9541" s="1">
        <v>3.1498651415877199</v>
      </c>
      <c r="K9541" s="1">
        <v>3.5737975286901001E-2</v>
      </c>
      <c r="L9541" s="1">
        <v>7.4205112487869203</v>
      </c>
      <c r="M9541" s="1">
        <v>0.67090505715553705</v>
      </c>
      <c r="N9541" s="1">
        <v>2.4154194052539001E-2</v>
      </c>
      <c r="O9541" s="1">
        <v>185.92711643935999</v>
      </c>
      <c r="P9541" s="1">
        <v>13.185776607007</v>
      </c>
      <c r="Q9541" s="1">
        <v>6.3011945632332894E-2</v>
      </c>
      <c r="R9541" s="1">
        <v>58.704980642355899</v>
      </c>
      <c r="S9541" s="1">
        <v>5.8844483468156303</v>
      </c>
      <c r="T9541" s="43">
        <f t="shared" si="897"/>
        <v>2628.7487968923924</v>
      </c>
      <c r="U9541" s="1">
        <f t="shared" si="898"/>
        <v>96.828796892392347</v>
      </c>
      <c r="V9541" s="1" t="b">
        <f t="shared" si="899"/>
        <v>0</v>
      </c>
      <c r="W9541" s="44" t="b">
        <f t="shared" si="900"/>
        <v>0</v>
      </c>
      <c r="X9541" s="38">
        <f t="shared" si="901"/>
        <v>1</v>
      </c>
      <c r="Y9541" s="38">
        <f t="shared" si="902"/>
        <v>0</v>
      </c>
      <c r="AF9541" s="1">
        <v>1.68419360880091</v>
      </c>
      <c r="AG9541" s="1">
        <v>1.7122992075571299</v>
      </c>
      <c r="AH9541" s="1">
        <v>3.1498651415877199</v>
      </c>
      <c r="AI9541" s="1">
        <v>0.67090505715553705</v>
      </c>
      <c r="AJ9541" s="1">
        <v>13.185776607007</v>
      </c>
      <c r="AK9541" s="1">
        <v>5.8844483468156303</v>
      </c>
    </row>
    <row r="9542" spans="1:37">
      <c r="A9542">
        <v>9540</v>
      </c>
      <c r="B9542" s="1">
        <v>-4.5430380413597503E-2</v>
      </c>
      <c r="C9542" s="1">
        <v>15.4422718247177</v>
      </c>
      <c r="D9542" s="1">
        <v>1.6368317592602699</v>
      </c>
      <c r="E9542" s="1">
        <v>4.7041283918568197E-2</v>
      </c>
      <c r="F9542" s="1">
        <v>16.068373750931599</v>
      </c>
      <c r="G9542" s="1">
        <v>1.4881122078962401</v>
      </c>
      <c r="H9542" s="1">
        <v>-4.4826501854090102E-2</v>
      </c>
      <c r="I9542" s="1">
        <v>33.809936410061603</v>
      </c>
      <c r="J9542" s="1">
        <v>3.1055668506496001</v>
      </c>
      <c r="K9542" s="1">
        <v>-2.7776802333480699E-3</v>
      </c>
      <c r="L9542" s="1">
        <v>7.1401394054891698</v>
      </c>
      <c r="M9542" s="1">
        <v>0.59602024246323504</v>
      </c>
      <c r="N9542" s="1">
        <v>7.6751408302555199E-4</v>
      </c>
      <c r="O9542" s="1">
        <v>181.62934960047801</v>
      </c>
      <c r="P9542" s="1">
        <v>11.9748394609953</v>
      </c>
      <c r="Q9542" s="1">
        <v>-2.1531990226794199E-2</v>
      </c>
      <c r="R9542" s="1">
        <v>53.945843030742601</v>
      </c>
      <c r="S9542" s="1">
        <v>4.4619268054069599</v>
      </c>
      <c r="T9542" s="43">
        <f t="shared" si="897"/>
        <v>2326.3297326671604</v>
      </c>
      <c r="U9542" s="1">
        <f t="shared" si="898"/>
        <v>-205.59026733283963</v>
      </c>
      <c r="V9542" s="1" t="b">
        <f t="shared" si="899"/>
        <v>0</v>
      </c>
      <c r="W9542" s="44" t="b">
        <f t="shared" si="900"/>
        <v>0</v>
      </c>
      <c r="X9542" s="38">
        <f t="shared" si="901"/>
        <v>0</v>
      </c>
      <c r="Y9542" s="38">
        <f t="shared" si="902"/>
        <v>1</v>
      </c>
      <c r="AF9542" s="1">
        <v>1.6368317592602699</v>
      </c>
      <c r="AG9542" s="1">
        <v>1.4881122078962401</v>
      </c>
      <c r="AH9542" s="1">
        <v>3.1055668506496001</v>
      </c>
      <c r="AI9542" s="1">
        <v>0.59602024246323504</v>
      </c>
      <c r="AJ9542" s="1">
        <v>11.9748394609953</v>
      </c>
      <c r="AK9542" s="1">
        <v>4.4619268054069599</v>
      </c>
    </row>
    <row r="9543" spans="1:37">
      <c r="A9543">
        <v>9541</v>
      </c>
      <c r="B9543" s="1">
        <v>7.9171953057683903E-2</v>
      </c>
      <c r="C9543" s="1">
        <v>17.491429290828901</v>
      </c>
      <c r="D9543" s="1">
        <v>2.1250570920471601</v>
      </c>
      <c r="E9543" s="1">
        <v>3.8091456825380801E-2</v>
      </c>
      <c r="F9543" s="1">
        <v>15.9252062022302</v>
      </c>
      <c r="G9543" s="1">
        <v>1.42266867110809</v>
      </c>
      <c r="H9543" s="1">
        <v>3.4074537665661998E-3</v>
      </c>
      <c r="I9543" s="1">
        <v>35.480693076446798</v>
      </c>
      <c r="J9543" s="1">
        <v>3.09609074768102</v>
      </c>
      <c r="K9543" s="1">
        <v>2.7054634859675301E-2</v>
      </c>
      <c r="L9543" s="1">
        <v>7.3563553702509203</v>
      </c>
      <c r="M9543" s="1">
        <v>0.64818019944857397</v>
      </c>
      <c r="N9543" s="1">
        <v>-1.50013773806938E-3</v>
      </c>
      <c r="O9543" s="1">
        <v>181.217944113589</v>
      </c>
      <c r="P9543" s="1">
        <v>11.901553826377301</v>
      </c>
      <c r="Q9543" s="1">
        <v>3.4539740525283601E-2</v>
      </c>
      <c r="R9543" s="1">
        <v>57.057091237813601</v>
      </c>
      <c r="S9543" s="1">
        <v>5.0652441284049701</v>
      </c>
      <c r="T9543" s="43">
        <f t="shared" si="897"/>
        <v>2425.8794665067117</v>
      </c>
      <c r="U9543" s="1">
        <f t="shared" si="898"/>
        <v>-106.04053349328842</v>
      </c>
      <c r="V9543" s="1" t="b">
        <f t="shared" si="899"/>
        <v>0</v>
      </c>
      <c r="W9543" s="44" t="b">
        <f t="shared" si="900"/>
        <v>0</v>
      </c>
      <c r="X9543" s="38">
        <f t="shared" si="901"/>
        <v>0</v>
      </c>
      <c r="Y9543" s="38">
        <f t="shared" si="902"/>
        <v>1</v>
      </c>
      <c r="AF9543" s="1">
        <v>2.1250570920471601</v>
      </c>
      <c r="AG9543" s="1">
        <v>1.42266867110809</v>
      </c>
      <c r="AH9543" s="1">
        <v>3.09609074768102</v>
      </c>
      <c r="AI9543" s="1">
        <v>0.64818019944857397</v>
      </c>
      <c r="AJ9543" s="1">
        <v>11.901553826377301</v>
      </c>
      <c r="AK9543" s="1">
        <v>5.0652441284049701</v>
      </c>
    </row>
    <row r="9544" spans="1:37">
      <c r="A9544">
        <v>9542</v>
      </c>
      <c r="B9544" s="1">
        <v>0.11407043203547999</v>
      </c>
      <c r="C9544" s="1">
        <v>18.112630002602501</v>
      </c>
      <c r="D9544" s="1">
        <v>2.5293092746274199</v>
      </c>
      <c r="E9544" s="1">
        <v>0.102486768085729</v>
      </c>
      <c r="F9544" s="1">
        <v>16.9844540999499</v>
      </c>
      <c r="G9544" s="1">
        <v>2.0740563568058699</v>
      </c>
      <c r="H9544" s="1">
        <v>1.43887430021136E-2</v>
      </c>
      <c r="I9544" s="1">
        <v>35.872463967208603</v>
      </c>
      <c r="J9544" s="1">
        <v>3.1694764465268399</v>
      </c>
      <c r="K9544" s="1">
        <v>-4.4669843634590103E-2</v>
      </c>
      <c r="L9544" s="1">
        <v>6.8472022441886597</v>
      </c>
      <c r="M9544" s="1">
        <v>0.60558940183102306</v>
      </c>
      <c r="N9544" s="1">
        <v>6.0526633943258697E-2</v>
      </c>
      <c r="O9544" s="1">
        <v>192.81423061792901</v>
      </c>
      <c r="P9544" s="1">
        <v>16.825769800737302</v>
      </c>
      <c r="Q9544" s="1">
        <v>-3.3648410382887399E-2</v>
      </c>
      <c r="R9544" s="1">
        <v>53.2961564171246</v>
      </c>
      <c r="S9544" s="1">
        <v>4.5097733216953202</v>
      </c>
      <c r="T9544" s="43">
        <f t="shared" si="897"/>
        <v>2971.3974602223775</v>
      </c>
      <c r="U9544" s="1">
        <f t="shared" si="898"/>
        <v>439.47746022237743</v>
      </c>
      <c r="V9544" s="1" t="b">
        <f t="shared" si="899"/>
        <v>0</v>
      </c>
      <c r="W9544" s="44" t="b">
        <f t="shared" si="900"/>
        <v>0</v>
      </c>
      <c r="X9544" s="38">
        <f t="shared" si="901"/>
        <v>1</v>
      </c>
      <c r="Y9544" s="38">
        <f t="shared" si="902"/>
        <v>0</v>
      </c>
      <c r="AF9544" s="1">
        <v>2.5293092746274199</v>
      </c>
      <c r="AG9544" s="1">
        <v>2.0740563568058699</v>
      </c>
      <c r="AH9544" s="1">
        <v>3.1694764465268399</v>
      </c>
      <c r="AI9544" s="1">
        <v>0.60558940183102306</v>
      </c>
      <c r="AJ9544" s="1">
        <v>16.825769800737302</v>
      </c>
      <c r="AK9544" s="1">
        <v>4.5097733216953202</v>
      </c>
    </row>
    <row r="9545" spans="1:37">
      <c r="A9545">
        <v>9543</v>
      </c>
      <c r="B9545" s="1">
        <v>3.4088147925182299E-3</v>
      </c>
      <c r="C9545" s="1">
        <v>16.215180443570102</v>
      </c>
      <c r="D9545" s="1">
        <v>1.6407261070511501</v>
      </c>
      <c r="E9545" s="1">
        <v>-4.3557909440171003E-2</v>
      </c>
      <c r="F9545" s="1">
        <v>14.676591116429901</v>
      </c>
      <c r="G9545" s="1">
        <v>1.2620347350515799</v>
      </c>
      <c r="H9545" s="1">
        <v>9.67643865613525E-2</v>
      </c>
      <c r="I9545" s="1">
        <v>38.952603972986203</v>
      </c>
      <c r="J9545" s="1">
        <v>4.7327939400279497</v>
      </c>
      <c r="K9545" s="1">
        <v>-2.4844812408694902E-2</v>
      </c>
      <c r="L9545" s="1">
        <v>6.9843027631478298</v>
      </c>
      <c r="M9545" s="1">
        <v>0.59062723154881502</v>
      </c>
      <c r="N9545" s="1">
        <v>-1.9320411727282299E-2</v>
      </c>
      <c r="O9545" s="1">
        <v>178.01719451773999</v>
      </c>
      <c r="P9545" s="1">
        <v>11.688126161849601</v>
      </c>
      <c r="Q9545" s="1">
        <v>-6.4733180816998201E-3</v>
      </c>
      <c r="R9545" s="1">
        <v>54.764343089440203</v>
      </c>
      <c r="S9545" s="1">
        <v>4.4861934248949202</v>
      </c>
      <c r="T9545" s="43">
        <f t="shared" si="897"/>
        <v>2440.0501600424013</v>
      </c>
      <c r="U9545" s="1">
        <f t="shared" si="898"/>
        <v>-91.869839957598742</v>
      </c>
      <c r="V9545" s="1" t="b">
        <f t="shared" si="899"/>
        <v>0</v>
      </c>
      <c r="W9545" s="44" t="b">
        <f t="shared" si="900"/>
        <v>0</v>
      </c>
      <c r="X9545" s="38">
        <f t="shared" si="901"/>
        <v>0</v>
      </c>
      <c r="Y9545" s="38">
        <f t="shared" si="902"/>
        <v>1</v>
      </c>
      <c r="AF9545" s="1">
        <v>1.6407261070511501</v>
      </c>
      <c r="AG9545" s="1">
        <v>1.2620347350515799</v>
      </c>
      <c r="AH9545" s="1">
        <v>4.7327939400279497</v>
      </c>
      <c r="AI9545" s="1">
        <v>0.59062723154881502</v>
      </c>
      <c r="AJ9545" s="1">
        <v>11.688126161849601</v>
      </c>
      <c r="AK9545" s="1">
        <v>4.4861934248949202</v>
      </c>
    </row>
    <row r="9546" spans="1:37">
      <c r="A9546">
        <v>9544</v>
      </c>
      <c r="B9546" s="1">
        <v>-1.9759868134801298E-2</v>
      </c>
      <c r="C9546" s="1">
        <v>15.8438147086482</v>
      </c>
      <c r="D9546" s="1">
        <v>1.6092998801762499</v>
      </c>
      <c r="E9546" s="1">
        <v>-3.3132383387281798E-2</v>
      </c>
      <c r="F9546" s="1">
        <v>14.8304026895972</v>
      </c>
      <c r="G9546" s="1">
        <v>1.2412236087325901</v>
      </c>
      <c r="H9546" s="1">
        <v>-5.4431925608878502E-2</v>
      </c>
      <c r="I9546" s="1">
        <v>33.486732384541398</v>
      </c>
      <c r="J9546" s="1">
        <v>3.17486713653396</v>
      </c>
      <c r="K9546" s="1">
        <v>-5.1783506949738796E-3</v>
      </c>
      <c r="L9546" s="1">
        <v>7.1230188423640701</v>
      </c>
      <c r="M9546" s="1">
        <v>0.59419264328056898</v>
      </c>
      <c r="N9546" s="1">
        <v>-3.47327928793561E-2</v>
      </c>
      <c r="O9546" s="1">
        <v>175.294560693986</v>
      </c>
      <c r="P9546" s="1">
        <v>11.9577924232321</v>
      </c>
      <c r="Q9546" s="1">
        <v>9.6792493056746401E-4</v>
      </c>
      <c r="R9546" s="1">
        <v>55.173377850881799</v>
      </c>
      <c r="S9546" s="1">
        <v>4.54760500266259</v>
      </c>
      <c r="T9546" s="43">
        <f t="shared" si="897"/>
        <v>2312.4980694618057</v>
      </c>
      <c r="U9546" s="1">
        <f t="shared" si="898"/>
        <v>-219.42193053819437</v>
      </c>
      <c r="V9546" s="1" t="b">
        <f t="shared" si="899"/>
        <v>0</v>
      </c>
      <c r="W9546" s="44" t="b">
        <f t="shared" si="900"/>
        <v>0</v>
      </c>
      <c r="X9546" s="38">
        <f t="shared" si="901"/>
        <v>0</v>
      </c>
      <c r="Y9546" s="38">
        <f t="shared" si="902"/>
        <v>1</v>
      </c>
      <c r="AF9546" s="1">
        <v>1.6092998801762499</v>
      </c>
      <c r="AG9546" s="1">
        <v>1.2412236087325901</v>
      </c>
      <c r="AH9546" s="1">
        <v>3.17486713653396</v>
      </c>
      <c r="AI9546" s="1">
        <v>0.59419264328056898</v>
      </c>
      <c r="AJ9546" s="1">
        <v>11.9577924232321</v>
      </c>
      <c r="AK9546" s="1">
        <v>4.54760500266259</v>
      </c>
    </row>
    <row r="9547" spans="1:37">
      <c r="A9547">
        <v>9545</v>
      </c>
      <c r="B9547" s="1">
        <v>0.102540147495761</v>
      </c>
      <c r="C9547" s="1">
        <v>17.904985624767299</v>
      </c>
      <c r="D9547" s="1">
        <v>2.3849334355669498</v>
      </c>
      <c r="E9547" s="1">
        <v>6.4804919815711001E-2</v>
      </c>
      <c r="F9547" s="1">
        <v>16.3563567314729</v>
      </c>
      <c r="G9547" s="1">
        <v>1.6443088147579099</v>
      </c>
      <c r="H9547" s="1">
        <v>1.83266023327614E-3</v>
      </c>
      <c r="I9547" s="1">
        <v>35.424862282957797</v>
      </c>
      <c r="J9547" s="1">
        <v>3.08607494242059</v>
      </c>
      <c r="K9547" s="1">
        <v>4.2829019757694202E-2</v>
      </c>
      <c r="L9547" s="1">
        <v>7.4733174282610602</v>
      </c>
      <c r="M9547" s="1">
        <v>0.69445307879546203</v>
      </c>
      <c r="N9547" s="1">
        <v>8.1130297607351892E-3</v>
      </c>
      <c r="O9547" s="1">
        <v>182.96842290650099</v>
      </c>
      <c r="P9547" s="1">
        <v>12.248628990490401</v>
      </c>
      <c r="Q9547" s="1">
        <v>4.8170411834029099E-2</v>
      </c>
      <c r="R9547" s="1">
        <v>57.840142326422402</v>
      </c>
      <c r="S9547" s="1">
        <v>5.4250441310050697</v>
      </c>
      <c r="T9547" s="43">
        <f t="shared" si="897"/>
        <v>2548.3443393036382</v>
      </c>
      <c r="U9547" s="1">
        <f t="shared" si="898"/>
        <v>16.424339303638135</v>
      </c>
      <c r="V9547" s="1" t="b">
        <f t="shared" si="899"/>
        <v>0</v>
      </c>
      <c r="W9547" s="44" t="b">
        <f t="shared" si="900"/>
        <v>0</v>
      </c>
      <c r="X9547" s="38">
        <f t="shared" si="901"/>
        <v>1</v>
      </c>
      <c r="Y9547" s="38">
        <f t="shared" si="902"/>
        <v>0</v>
      </c>
      <c r="AF9547" s="1">
        <v>2.3849334355669498</v>
      </c>
      <c r="AG9547" s="1">
        <v>1.6443088147579099</v>
      </c>
      <c r="AH9547" s="1">
        <v>3.08607494242059</v>
      </c>
      <c r="AI9547" s="1">
        <v>0.69445307879546203</v>
      </c>
      <c r="AJ9547" s="1">
        <v>12.248628990490401</v>
      </c>
      <c r="AK9547" s="1">
        <v>5.4250441310050697</v>
      </c>
    </row>
    <row r="9548" spans="1:37">
      <c r="A9548">
        <v>9546</v>
      </c>
      <c r="B9548" s="1">
        <v>-2.4949621587038999E-2</v>
      </c>
      <c r="C9548" s="1">
        <v>15.7618022129575</v>
      </c>
      <c r="D9548" s="1">
        <v>1.6083788459475501</v>
      </c>
      <c r="E9548" s="1">
        <v>-2.8691720881563298E-2</v>
      </c>
      <c r="F9548" s="1">
        <v>14.8964059433904</v>
      </c>
      <c r="G9548" s="1">
        <v>1.2319828484727799</v>
      </c>
      <c r="H9548" s="1">
        <v>1.43541564505611E-2</v>
      </c>
      <c r="I9548" s="1">
        <v>35.871223283839903</v>
      </c>
      <c r="J9548" s="1">
        <v>3.1694404595552301</v>
      </c>
      <c r="K9548" s="1">
        <v>-4.9006918323376896E-3</v>
      </c>
      <c r="L9548" s="1">
        <v>7.1249968862723803</v>
      </c>
      <c r="M9548" s="1">
        <v>0.59500251534311299</v>
      </c>
      <c r="N9548" s="1">
        <v>-4.3831406710206399E-3</v>
      </c>
      <c r="O9548" s="1">
        <v>180.69624464111101</v>
      </c>
      <c r="P9548" s="1">
        <v>11.814904902900601</v>
      </c>
      <c r="Q9548" s="1">
        <v>-1.6713461174457201E-2</v>
      </c>
      <c r="R9548" s="1">
        <v>54.206409913027102</v>
      </c>
      <c r="S9548" s="1">
        <v>4.46812480380314</v>
      </c>
      <c r="T9548" s="43">
        <f t="shared" si="897"/>
        <v>2288.7834376022415</v>
      </c>
      <c r="U9548" s="1">
        <f t="shared" si="898"/>
        <v>-243.13656239775855</v>
      </c>
      <c r="V9548" s="1" t="b">
        <f t="shared" si="899"/>
        <v>1</v>
      </c>
      <c r="W9548" s="44" t="b">
        <f t="shared" si="900"/>
        <v>0</v>
      </c>
      <c r="X9548" s="38">
        <f t="shared" si="901"/>
        <v>0</v>
      </c>
      <c r="Y9548" s="38">
        <f t="shared" si="902"/>
        <v>1</v>
      </c>
      <c r="AF9548" s="1">
        <v>1.6083788459475501</v>
      </c>
      <c r="AG9548" s="1">
        <v>1.2319828484727799</v>
      </c>
      <c r="AH9548" s="1">
        <v>3.1694404595552301</v>
      </c>
      <c r="AI9548" s="1">
        <v>0.59500251534311299</v>
      </c>
      <c r="AJ9548" s="1">
        <v>11.814904902900601</v>
      </c>
      <c r="AK9548" s="1">
        <v>4.46812480380314</v>
      </c>
    </row>
    <row r="9549" spans="1:37">
      <c r="A9549">
        <v>9547</v>
      </c>
      <c r="B9549" s="1">
        <v>-6.0507534613937201E-2</v>
      </c>
      <c r="C9549" s="1">
        <v>15.2111926964412</v>
      </c>
      <c r="D9549" s="1">
        <v>1.67787649932795</v>
      </c>
      <c r="E9549" s="1">
        <v>4.7688932528506204E-3</v>
      </c>
      <c r="F9549" s="1">
        <v>15.403281731059501</v>
      </c>
      <c r="G9549" s="1">
        <v>1.26253128298221</v>
      </c>
      <c r="H9549" s="1">
        <v>4.84252724676483E-3</v>
      </c>
      <c r="I9549" s="1">
        <v>35.531647030729403</v>
      </c>
      <c r="J9549" s="1">
        <v>3.1043376330009398</v>
      </c>
      <c r="K9549" s="1">
        <v>5.4283410523789502E-2</v>
      </c>
      <c r="L9549" s="1">
        <v>7.5594118647434296</v>
      </c>
      <c r="M9549" s="1">
        <v>0.73461097964603395</v>
      </c>
      <c r="N9549" s="1">
        <v>-2.0377613348446798E-2</v>
      </c>
      <c r="O9549" s="1">
        <v>177.82909389875999</v>
      </c>
      <c r="P9549" s="1">
        <v>11.6863215147474</v>
      </c>
      <c r="Q9549" s="1">
        <v>7.0790425023619799E-3</v>
      </c>
      <c r="R9549" s="1">
        <v>55.5115811974308</v>
      </c>
      <c r="S9549" s="1">
        <v>4.6113128970454698</v>
      </c>
      <c r="T9549" s="43">
        <f t="shared" si="897"/>
        <v>2307.699080675</v>
      </c>
      <c r="U9549" s="1">
        <f t="shared" si="898"/>
        <v>-224.22091932500007</v>
      </c>
      <c r="V9549" s="1" t="b">
        <f t="shared" si="899"/>
        <v>0</v>
      </c>
      <c r="W9549" s="44" t="b">
        <f t="shared" si="900"/>
        <v>0</v>
      </c>
      <c r="X9549" s="38">
        <f t="shared" si="901"/>
        <v>0</v>
      </c>
      <c r="Y9549" s="38">
        <f t="shared" si="902"/>
        <v>1</v>
      </c>
      <c r="AF9549" s="1">
        <v>1.67787649932795</v>
      </c>
      <c r="AG9549" s="1">
        <v>1.26253128298221</v>
      </c>
      <c r="AH9549" s="1">
        <v>3.1043376330009398</v>
      </c>
      <c r="AI9549" s="1">
        <v>0.73461097964603395</v>
      </c>
      <c r="AJ9549" s="1">
        <v>11.6863215147474</v>
      </c>
      <c r="AK9549" s="1">
        <v>4.6113128970454698</v>
      </c>
    </row>
    <row r="9550" spans="1:37">
      <c r="A9550">
        <v>9548</v>
      </c>
      <c r="B9550" s="1">
        <v>0.108457141082237</v>
      </c>
      <c r="C9550" s="1">
        <v>18.011243363038901</v>
      </c>
      <c r="D9550" s="1">
        <v>2.4581660498439599</v>
      </c>
      <c r="E9550" s="1">
        <v>-1.14723011643586E-2</v>
      </c>
      <c r="F9550" s="1">
        <v>15.1551345953291</v>
      </c>
      <c r="G9550" s="1">
        <v>1.2313505062316099</v>
      </c>
      <c r="H9550" s="1">
        <v>1.32804101267798E-2</v>
      </c>
      <c r="I9550" s="1">
        <v>35.832727360835797</v>
      </c>
      <c r="J9550" s="1">
        <v>3.1602780596589501</v>
      </c>
      <c r="K9550" s="1">
        <v>5.8735540457755097E-3</v>
      </c>
      <c r="L9550" s="1">
        <v>7.2021783942488202</v>
      </c>
      <c r="M9550" s="1">
        <v>0.60772140280977205</v>
      </c>
      <c r="N9550" s="1">
        <v>4.6153640145493398E-2</v>
      </c>
      <c r="O9550" s="1">
        <v>190.06273386753</v>
      </c>
      <c r="P9550" s="1">
        <v>15.150185092056001</v>
      </c>
      <c r="Q9550" s="1">
        <v>-3.0743800562972498E-4</v>
      </c>
      <c r="R9550" s="1">
        <v>55.1030566217824</v>
      </c>
      <c r="S9550" s="1">
        <v>4.5359336860783301</v>
      </c>
      <c r="T9550" s="43">
        <f t="shared" si="897"/>
        <v>2714.3634796678621</v>
      </c>
      <c r="U9550" s="1">
        <f t="shared" si="898"/>
        <v>182.44347966786199</v>
      </c>
      <c r="V9550" s="1" t="b">
        <f t="shared" si="899"/>
        <v>0</v>
      </c>
      <c r="W9550" s="44" t="b">
        <f t="shared" si="900"/>
        <v>0</v>
      </c>
      <c r="X9550" s="38">
        <f t="shared" si="901"/>
        <v>1</v>
      </c>
      <c r="Y9550" s="38">
        <f t="shared" si="902"/>
        <v>0</v>
      </c>
      <c r="AF9550" s="1">
        <v>2.4581660498439599</v>
      </c>
      <c r="AG9550" s="1">
        <v>1.2313505062316099</v>
      </c>
      <c r="AH9550" s="1">
        <v>3.1602780596589501</v>
      </c>
      <c r="AI9550" s="1">
        <v>0.60772140280977205</v>
      </c>
      <c r="AJ9550" s="1">
        <v>15.150185092056001</v>
      </c>
      <c r="AK9550" s="1">
        <v>4.5359336860783301</v>
      </c>
    </row>
    <row r="9551" spans="1:37">
      <c r="A9551">
        <v>9549</v>
      </c>
      <c r="B9551" s="1">
        <v>-2.7786251389109999E-2</v>
      </c>
      <c r="C9551" s="1">
        <v>15.7171551685718</v>
      </c>
      <c r="D9551" s="1">
        <v>1.60924268562961</v>
      </c>
      <c r="E9551" s="1">
        <v>-4.9790265230376503E-2</v>
      </c>
      <c r="F9551" s="1">
        <v>14.5854058235523</v>
      </c>
      <c r="G9551" s="1">
        <v>1.28155850756496</v>
      </c>
      <c r="H9551" s="1">
        <v>-5.04289768216203E-2</v>
      </c>
      <c r="I9551" s="1">
        <v>33.621046706655903</v>
      </c>
      <c r="J9551" s="1">
        <v>3.1374697161127201</v>
      </c>
      <c r="K9551" s="1">
        <v>-5.8569002784301598E-2</v>
      </c>
      <c r="L9551" s="1">
        <v>6.7526902307577199</v>
      </c>
      <c r="M9551" s="1">
        <v>0.630303317671282</v>
      </c>
      <c r="N9551" s="1">
        <v>6.7633439596188998E-3</v>
      </c>
      <c r="O9551" s="1">
        <v>182.721639601475</v>
      </c>
      <c r="P9551" s="1">
        <v>12.199449319419299</v>
      </c>
      <c r="Q9551" s="1">
        <v>-5.4209113422749701E-3</v>
      </c>
      <c r="R9551" s="1">
        <v>54.8220077912259</v>
      </c>
      <c r="S9551" s="1">
        <v>4.4945723604537404</v>
      </c>
      <c r="T9551" s="43">
        <f t="shared" si="897"/>
        <v>2335.2595906851611</v>
      </c>
      <c r="U9551" s="1">
        <f t="shared" si="898"/>
        <v>-196.66040931483894</v>
      </c>
      <c r="V9551" s="1" t="b">
        <f t="shared" si="899"/>
        <v>0</v>
      </c>
      <c r="W9551" s="44" t="b">
        <f t="shared" si="900"/>
        <v>0</v>
      </c>
      <c r="X9551" s="38">
        <f t="shared" si="901"/>
        <v>0</v>
      </c>
      <c r="Y9551" s="38">
        <f t="shared" si="902"/>
        <v>1</v>
      </c>
      <c r="AF9551" s="1">
        <v>1.60924268562961</v>
      </c>
      <c r="AG9551" s="1">
        <v>1.28155850756496</v>
      </c>
      <c r="AH9551" s="1">
        <v>3.1374697161127201</v>
      </c>
      <c r="AI9551" s="1">
        <v>0.630303317671282</v>
      </c>
      <c r="AJ9551" s="1">
        <v>12.199449319419299</v>
      </c>
      <c r="AK9551" s="1">
        <v>4.4945723604537404</v>
      </c>
    </row>
    <row r="9552" spans="1:37">
      <c r="A9552">
        <v>9550</v>
      </c>
      <c r="B9552" s="1">
        <v>5.0013966033832499E-2</v>
      </c>
      <c r="C9552" s="1">
        <v>16.9887781816306</v>
      </c>
      <c r="D9552" s="1">
        <v>1.86932310056184</v>
      </c>
      <c r="E9552" s="1">
        <v>-2.0399452401643401E-2</v>
      </c>
      <c r="F9552" s="1">
        <v>15.0204445106517</v>
      </c>
      <c r="G9552" s="1">
        <v>1.22857500726713</v>
      </c>
      <c r="H9552" s="1">
        <v>3.5732224835533899E-2</v>
      </c>
      <c r="I9552" s="1">
        <v>36.646336439198699</v>
      </c>
      <c r="J9552" s="1">
        <v>3.41720389022543</v>
      </c>
      <c r="K9552" s="1">
        <v>2.8589733159426901E-2</v>
      </c>
      <c r="L9552" s="1">
        <v>7.3676567710333796</v>
      </c>
      <c r="M9552" s="1">
        <v>0.65158135758982605</v>
      </c>
      <c r="N9552" s="1">
        <v>4.1265679727718302E-2</v>
      </c>
      <c r="O9552" s="1">
        <v>189.13598155697201</v>
      </c>
      <c r="P9552" s="1">
        <v>14.6508503072185</v>
      </c>
      <c r="Q9552" s="1">
        <v>7.6541236816297598E-2</v>
      </c>
      <c r="R9552" s="1">
        <v>59.504614461647598</v>
      </c>
      <c r="S9552" s="1">
        <v>6.3660932183026198</v>
      </c>
      <c r="T9552" s="43">
        <f t="shared" si="897"/>
        <v>2818.3626881165346</v>
      </c>
      <c r="U9552" s="1">
        <f t="shared" si="898"/>
        <v>286.44268811653455</v>
      </c>
      <c r="V9552" s="1" t="b">
        <f t="shared" si="899"/>
        <v>0</v>
      </c>
      <c r="W9552" s="44" t="b">
        <f t="shared" si="900"/>
        <v>0</v>
      </c>
      <c r="X9552" s="38">
        <f t="shared" si="901"/>
        <v>1</v>
      </c>
      <c r="Y9552" s="38">
        <f t="shared" si="902"/>
        <v>0</v>
      </c>
      <c r="AF9552" s="1">
        <v>1.86932310056184</v>
      </c>
      <c r="AG9552" s="1">
        <v>1.22857500726713</v>
      </c>
      <c r="AH9552" s="1">
        <v>3.41720389022543</v>
      </c>
      <c r="AI9552" s="1">
        <v>0.65158135758982605</v>
      </c>
      <c r="AJ9552" s="1">
        <v>14.6508503072185</v>
      </c>
      <c r="AK9552" s="1">
        <v>6.3660932183026198</v>
      </c>
    </row>
    <row r="9553" spans="1:37">
      <c r="A9553">
        <v>9551</v>
      </c>
      <c r="B9553" s="1">
        <v>2.27911266193697E-2</v>
      </c>
      <c r="C9553" s="1">
        <v>16.532533712209599</v>
      </c>
      <c r="D9553" s="1">
        <v>1.7075341862529401</v>
      </c>
      <c r="E9553" s="1">
        <v>5.43252803857936E-3</v>
      </c>
      <c r="F9553" s="1">
        <v>15.4135072772694</v>
      </c>
      <c r="G9553" s="1">
        <v>1.26523015557086</v>
      </c>
      <c r="H9553" s="1">
        <v>-2.08299756345082E-2</v>
      </c>
      <c r="I9553" s="1">
        <v>34.631070212381204</v>
      </c>
      <c r="J9553" s="1">
        <v>3.0251445018920502</v>
      </c>
      <c r="K9553" s="1">
        <v>9.1699194150697896E-3</v>
      </c>
      <c r="L9553" s="1">
        <v>7.2259585782456002</v>
      </c>
      <c r="M9553" s="1">
        <v>0.61055660661093802</v>
      </c>
      <c r="N9553" s="1">
        <v>-2.67081720314657E-2</v>
      </c>
      <c r="O9553" s="1">
        <v>176.70689221386999</v>
      </c>
      <c r="P9553" s="1">
        <v>11.781688703824701</v>
      </c>
      <c r="Q9553" s="1">
        <v>0.10659651628713</v>
      </c>
      <c r="R9553" s="1">
        <v>61.320189417093097</v>
      </c>
      <c r="S9553" s="1">
        <v>7.6819873306344499</v>
      </c>
      <c r="T9553" s="43">
        <f t="shared" si="897"/>
        <v>2607.2141484785939</v>
      </c>
      <c r="U9553" s="1">
        <f t="shared" si="898"/>
        <v>75.294148478593797</v>
      </c>
      <c r="V9553" s="1" t="b">
        <f t="shared" si="899"/>
        <v>0</v>
      </c>
      <c r="W9553" s="44" t="b">
        <f t="shared" si="900"/>
        <v>0</v>
      </c>
      <c r="X9553" s="38">
        <f t="shared" si="901"/>
        <v>1</v>
      </c>
      <c r="Y9553" s="38">
        <f t="shared" si="902"/>
        <v>0</v>
      </c>
      <c r="AF9553" s="1">
        <v>1.7075341862529401</v>
      </c>
      <c r="AG9553" s="1">
        <v>1.26523015557086</v>
      </c>
      <c r="AH9553" s="1">
        <v>3.0251445018920502</v>
      </c>
      <c r="AI9553" s="1">
        <v>0.61055660661093802</v>
      </c>
      <c r="AJ9553" s="1">
        <v>11.781688703824701</v>
      </c>
      <c r="AK9553" s="1">
        <v>7.6819873306344499</v>
      </c>
    </row>
    <row r="9554" spans="1:37">
      <c r="A9554">
        <v>9552</v>
      </c>
      <c r="B9554" s="1">
        <v>3.1202700267296601E-2</v>
      </c>
      <c r="C9554" s="1">
        <v>16.672184856647899</v>
      </c>
      <c r="D9554" s="1">
        <v>1.7527221258054899</v>
      </c>
      <c r="E9554" s="1">
        <v>-8.1827409766544405E-3</v>
      </c>
      <c r="F9554" s="1">
        <v>15.2050704111386</v>
      </c>
      <c r="G9554" s="1">
        <v>1.23397458028886</v>
      </c>
      <c r="H9554" s="1">
        <v>-4.8132396769920698E-2</v>
      </c>
      <c r="I9554" s="1">
        <v>33.698348863158799</v>
      </c>
      <c r="J9554" s="1">
        <v>3.1237086256800599</v>
      </c>
      <c r="K9554" s="1">
        <v>1.5004980512209501E-3</v>
      </c>
      <c r="L9554" s="1">
        <v>7.1707516304297299</v>
      </c>
      <c r="M9554" s="1">
        <v>0.60224731492618</v>
      </c>
      <c r="N9554" s="1">
        <v>1.2613700307940999E-2</v>
      </c>
      <c r="O9554" s="1">
        <v>183.793759389174</v>
      </c>
      <c r="P9554" s="1">
        <v>12.452858482584601</v>
      </c>
      <c r="Q9554" s="1">
        <v>1.5665365570196699E-2</v>
      </c>
      <c r="R9554" s="1">
        <v>55.9902737310086</v>
      </c>
      <c r="S9554" s="1">
        <v>4.7127102670473198</v>
      </c>
      <c r="T9554" s="43">
        <f t="shared" si="897"/>
        <v>2387.8221396332515</v>
      </c>
      <c r="U9554" s="1">
        <f t="shared" si="898"/>
        <v>-144.09786036674859</v>
      </c>
      <c r="V9554" s="1" t="b">
        <f t="shared" si="899"/>
        <v>0</v>
      </c>
      <c r="W9554" s="44" t="b">
        <f t="shared" si="900"/>
        <v>0</v>
      </c>
      <c r="X9554" s="38">
        <f t="shared" si="901"/>
        <v>0</v>
      </c>
      <c r="Y9554" s="38">
        <f t="shared" si="902"/>
        <v>1</v>
      </c>
      <c r="AF9554" s="1">
        <v>1.7527221258054899</v>
      </c>
      <c r="AG9554" s="1">
        <v>1.23397458028886</v>
      </c>
      <c r="AH9554" s="1">
        <v>3.1237086256800599</v>
      </c>
      <c r="AI9554" s="1">
        <v>0.60224731492618</v>
      </c>
      <c r="AJ9554" s="1">
        <v>12.452858482584601</v>
      </c>
      <c r="AK9554" s="1">
        <v>4.7127102670473198</v>
      </c>
    </row>
    <row r="9555" spans="1:37">
      <c r="A9555">
        <v>9553</v>
      </c>
      <c r="B9555" s="1">
        <v>-5.5269278048181401E-3</v>
      </c>
      <c r="C9555" s="1">
        <v>16.070931211786601</v>
      </c>
      <c r="D9555" s="1">
        <v>1.61831073028155</v>
      </c>
      <c r="E9555" s="1">
        <v>5.04950412517804E-2</v>
      </c>
      <c r="F9555" s="1">
        <v>16.123965960346499</v>
      </c>
      <c r="G9555" s="1">
        <v>1.51482977380621</v>
      </c>
      <c r="H9555" s="1">
        <v>-4.6600579847266399E-2</v>
      </c>
      <c r="I9555" s="1">
        <v>33.7500081203737</v>
      </c>
      <c r="J9555" s="1">
        <v>3.11522464849766</v>
      </c>
      <c r="K9555" s="1">
        <v>2.4090176461635901E-2</v>
      </c>
      <c r="L9555" s="1">
        <v>7.3345800527528402</v>
      </c>
      <c r="M9555" s="1">
        <v>0.641061710322398</v>
      </c>
      <c r="N9555" s="1">
        <v>-6.11574698955861E-4</v>
      </c>
      <c r="O9555" s="1">
        <v>181.379039241741</v>
      </c>
      <c r="P9555" s="1">
        <v>11.928815227051899</v>
      </c>
      <c r="Q9555" s="1">
        <v>-1.45019456930871E-2</v>
      </c>
      <c r="R9555" s="1">
        <v>54.326420881884502</v>
      </c>
      <c r="S9555" s="1">
        <v>4.4714999172481802</v>
      </c>
      <c r="T9555" s="43">
        <f t="shared" si="897"/>
        <v>2328.9742007207897</v>
      </c>
      <c r="U9555" s="1">
        <f t="shared" si="898"/>
        <v>-202.94579927921041</v>
      </c>
      <c r="V9555" s="1" t="b">
        <f t="shared" si="899"/>
        <v>0</v>
      </c>
      <c r="W9555" s="44" t="b">
        <f t="shared" si="900"/>
        <v>0</v>
      </c>
      <c r="X9555" s="38">
        <f t="shared" si="901"/>
        <v>0</v>
      </c>
      <c r="Y9555" s="38">
        <f t="shared" si="902"/>
        <v>1</v>
      </c>
      <c r="AF9555" s="1">
        <v>1.61831073028155</v>
      </c>
      <c r="AG9555" s="1">
        <v>1.51482977380621</v>
      </c>
      <c r="AH9555" s="1">
        <v>3.11522464849766</v>
      </c>
      <c r="AI9555" s="1">
        <v>0.641061710322398</v>
      </c>
      <c r="AJ9555" s="1">
        <v>11.928815227051899</v>
      </c>
      <c r="AK9555" s="1">
        <v>4.4714999172481802</v>
      </c>
    </row>
    <row r="9556" spans="1:37">
      <c r="A9556">
        <v>9554</v>
      </c>
      <c r="B9556" s="1">
        <v>-9.4418561324824304E-2</v>
      </c>
      <c r="C9556" s="1">
        <v>14.7040136181864</v>
      </c>
      <c r="D9556" s="1">
        <v>1.8545350572457899</v>
      </c>
      <c r="E9556" s="1">
        <v>-7.7733500505546196E-3</v>
      </c>
      <c r="F9556" s="1">
        <v>15.211296503361501</v>
      </c>
      <c r="G9556" s="1">
        <v>1.23329852540862</v>
      </c>
      <c r="H9556" s="1">
        <v>-4.13673681932245E-2</v>
      </c>
      <c r="I9556" s="1">
        <v>33.927092010790602</v>
      </c>
      <c r="J9556" s="1">
        <v>3.08670189935081</v>
      </c>
      <c r="K9556" s="1">
        <v>-2.3990863260597201E-2</v>
      </c>
      <c r="L9556" s="1">
        <v>6.9902695498460901</v>
      </c>
      <c r="M9556" s="1">
        <v>0.58914164970085403</v>
      </c>
      <c r="N9556" s="1">
        <v>-6.3725730911051099E-3</v>
      </c>
      <c r="O9556" s="1">
        <v>180.33711902035799</v>
      </c>
      <c r="P9556" s="1">
        <v>11.773749979452599</v>
      </c>
      <c r="Q9556" s="1">
        <v>-6.0152835211994696E-3</v>
      </c>
      <c r="R9556" s="1">
        <v>54.789432796796198</v>
      </c>
      <c r="S9556" s="1">
        <v>4.4889471423415399</v>
      </c>
      <c r="T9556" s="43">
        <f t="shared" si="897"/>
        <v>2302.6374253500217</v>
      </c>
      <c r="U9556" s="1">
        <f t="shared" si="898"/>
        <v>-229.28257464997841</v>
      </c>
      <c r="V9556" s="1" t="b">
        <f t="shared" si="899"/>
        <v>0</v>
      </c>
      <c r="W9556" s="44" t="b">
        <f t="shared" si="900"/>
        <v>0</v>
      </c>
      <c r="X9556" s="38">
        <f t="shared" si="901"/>
        <v>0</v>
      </c>
      <c r="Y9556" s="38">
        <f t="shared" si="902"/>
        <v>1</v>
      </c>
      <c r="AF9556" s="1">
        <v>1.8545350572457899</v>
      </c>
      <c r="AG9556" s="1">
        <v>1.23329852540862</v>
      </c>
      <c r="AH9556" s="1">
        <v>3.08670189935081</v>
      </c>
      <c r="AI9556" s="1">
        <v>0.58914164970085403</v>
      </c>
      <c r="AJ9556" s="1">
        <v>11.773749979452599</v>
      </c>
      <c r="AK9556" s="1">
        <v>4.4889471423415399</v>
      </c>
    </row>
    <row r="9557" spans="1:37">
      <c r="A9557">
        <v>9555</v>
      </c>
      <c r="B9557" s="1">
        <v>-2.2012999828777999E-2</v>
      </c>
      <c r="C9557" s="1">
        <v>15.8081566937615</v>
      </c>
      <c r="D9557" s="1">
        <v>1.60801703923323</v>
      </c>
      <c r="E9557" s="1">
        <v>1.33710140022902E-2</v>
      </c>
      <c r="F9557" s="1">
        <v>15.5363541523928</v>
      </c>
      <c r="G9557" s="1">
        <v>1.28878047184943</v>
      </c>
      <c r="H9557" s="1">
        <v>5.7264271453318898E-3</v>
      </c>
      <c r="I9557" s="1">
        <v>35.563067334091599</v>
      </c>
      <c r="J9557" s="1">
        <v>3.1117741209938798</v>
      </c>
      <c r="K9557" s="1">
        <v>4.9978416776094901E-2</v>
      </c>
      <c r="L9557" s="1">
        <v>7.5269385926982002</v>
      </c>
      <c r="M9557" s="1">
        <v>0.71968819903602399</v>
      </c>
      <c r="N9557" s="1">
        <v>4.0600651516644298E-2</v>
      </c>
      <c r="O9557" s="1">
        <v>189.01024260811599</v>
      </c>
      <c r="P9557" s="1">
        <v>14.589351624057899</v>
      </c>
      <c r="Q9557" s="1">
        <v>-4.4798016554373897E-2</v>
      </c>
      <c r="R9557" s="1">
        <v>52.705225706687798</v>
      </c>
      <c r="S9557" s="1">
        <v>4.5955045398830299</v>
      </c>
      <c r="T9557" s="43">
        <f t="shared" si="897"/>
        <v>2591.3115995053495</v>
      </c>
      <c r="U9557" s="1">
        <f t="shared" si="898"/>
        <v>59.391599505349404</v>
      </c>
      <c r="V9557" s="1" t="b">
        <f t="shared" si="899"/>
        <v>0</v>
      </c>
      <c r="W9557" s="44" t="b">
        <f t="shared" si="900"/>
        <v>0</v>
      </c>
      <c r="X9557" s="38">
        <f t="shared" si="901"/>
        <v>1</v>
      </c>
      <c r="Y9557" s="38">
        <f t="shared" si="902"/>
        <v>0</v>
      </c>
      <c r="AF9557" s="1">
        <v>1.60801703923323</v>
      </c>
      <c r="AG9557" s="1">
        <v>1.28878047184943</v>
      </c>
      <c r="AH9557" s="1">
        <v>3.1117741209938798</v>
      </c>
      <c r="AI9557" s="1">
        <v>0.71968819903602399</v>
      </c>
      <c r="AJ9557" s="1">
        <v>14.589351624057899</v>
      </c>
      <c r="AK9557" s="1">
        <v>4.5955045398830299</v>
      </c>
    </row>
    <row r="9558" spans="1:37">
      <c r="A9558">
        <v>9556</v>
      </c>
      <c r="B9558" s="1">
        <v>3.14031768585206E-2</v>
      </c>
      <c r="C9558" s="1">
        <v>16.675527574493302</v>
      </c>
      <c r="D9558" s="1">
        <v>1.75242415903</v>
      </c>
      <c r="E9558" s="1">
        <v>4.0106130377312199E-2</v>
      </c>
      <c r="F9558" s="1">
        <v>15.9573226351757</v>
      </c>
      <c r="G9558" s="1">
        <v>1.4361686129595299</v>
      </c>
      <c r="H9558" s="1">
        <v>7.3028023592789898E-2</v>
      </c>
      <c r="I9558" s="1">
        <v>38.0388977569486</v>
      </c>
      <c r="J9558" s="1">
        <v>4.1271118303455596</v>
      </c>
      <c r="K9558" s="1">
        <v>-3.6869363525297502E-2</v>
      </c>
      <c r="L9558" s="1">
        <v>6.9008225693504599</v>
      </c>
      <c r="M9558" s="1">
        <v>0.59708926163153597</v>
      </c>
      <c r="N9558" s="1">
        <v>3.9017152371903E-3</v>
      </c>
      <c r="O9558" s="1">
        <v>182.199505542602</v>
      </c>
      <c r="P9558" s="1">
        <v>12.0915279724108</v>
      </c>
      <c r="Q9558" s="1">
        <v>-3.5035693544332301E-2</v>
      </c>
      <c r="R9558" s="1">
        <v>53.222270818730401</v>
      </c>
      <c r="S9558" s="1">
        <v>4.5207298133079803</v>
      </c>
      <c r="T9558" s="43">
        <f t="shared" si="897"/>
        <v>2452.5051649685406</v>
      </c>
      <c r="U9558" s="1">
        <f t="shared" si="898"/>
        <v>-79.414835031459461</v>
      </c>
      <c r="V9558" s="1" t="b">
        <f t="shared" si="899"/>
        <v>0</v>
      </c>
      <c r="W9558" s="44" t="b">
        <f t="shared" si="900"/>
        <v>0</v>
      </c>
      <c r="X9558" s="38">
        <f t="shared" si="901"/>
        <v>0</v>
      </c>
      <c r="Y9558" s="38">
        <f t="shared" si="902"/>
        <v>1</v>
      </c>
      <c r="AF9558" s="1">
        <v>1.75242415903</v>
      </c>
      <c r="AG9558" s="1">
        <v>1.4361686129595299</v>
      </c>
      <c r="AH9558" s="1">
        <v>4.1271118303455596</v>
      </c>
      <c r="AI9558" s="1">
        <v>0.59708926163153597</v>
      </c>
      <c r="AJ9558" s="1">
        <v>12.0915279724108</v>
      </c>
      <c r="AK9558" s="1">
        <v>4.5207298133079803</v>
      </c>
    </row>
    <row r="9559" spans="1:37">
      <c r="A9559">
        <v>9557</v>
      </c>
      <c r="B9559" s="1">
        <v>-3.20904744819775E-2</v>
      </c>
      <c r="C9559" s="1">
        <v>15.649650408332899</v>
      </c>
      <c r="D9559" s="1">
        <v>1.60994648146054</v>
      </c>
      <c r="E9559" s="1">
        <v>-3.08100674229639E-2</v>
      </c>
      <c r="F9559" s="1">
        <v>14.864883592799799</v>
      </c>
      <c r="G9559" s="1">
        <v>1.2381208907466601</v>
      </c>
      <c r="H9559" s="1">
        <v>7.2597727520191196E-2</v>
      </c>
      <c r="I9559" s="1">
        <v>38.022533289673298</v>
      </c>
      <c r="J9559" s="1">
        <v>4.1163724488437801</v>
      </c>
      <c r="K9559" s="1">
        <v>-1.8420764398627599E-3</v>
      </c>
      <c r="L9559" s="1">
        <v>7.14682287305423</v>
      </c>
      <c r="M9559" s="1">
        <v>0.59765643358144405</v>
      </c>
      <c r="N9559" s="1">
        <v>4.0851798226493499E-2</v>
      </c>
      <c r="O9559" s="1">
        <v>189.05771787005301</v>
      </c>
      <c r="P9559" s="1">
        <v>14.6130149287536</v>
      </c>
      <c r="Q9559" s="1">
        <v>-2.7326481243402399E-2</v>
      </c>
      <c r="R9559" s="1">
        <v>53.6341582274109</v>
      </c>
      <c r="S9559" s="1">
        <v>4.4671178666610496</v>
      </c>
      <c r="T9559" s="43">
        <f t="shared" si="897"/>
        <v>2664.2229050047076</v>
      </c>
      <c r="U9559" s="1">
        <f t="shared" si="898"/>
        <v>132.30290500470755</v>
      </c>
      <c r="V9559" s="1" t="b">
        <f t="shared" si="899"/>
        <v>0</v>
      </c>
      <c r="W9559" s="44" t="b">
        <f t="shared" si="900"/>
        <v>0</v>
      </c>
      <c r="X9559" s="38">
        <f t="shared" si="901"/>
        <v>1</v>
      </c>
      <c r="Y9559" s="38">
        <f t="shared" si="902"/>
        <v>0</v>
      </c>
      <c r="AF9559" s="1">
        <v>1.60994648146054</v>
      </c>
      <c r="AG9559" s="1">
        <v>1.2381208907466601</v>
      </c>
      <c r="AH9559" s="1">
        <v>4.1163724488437801</v>
      </c>
      <c r="AI9559" s="1">
        <v>0.59765643358144405</v>
      </c>
      <c r="AJ9559" s="1">
        <v>14.6130149287536</v>
      </c>
      <c r="AK9559" s="1">
        <v>4.4671178666610496</v>
      </c>
    </row>
    <row r="9560" spans="1:37">
      <c r="A9560">
        <v>9558</v>
      </c>
      <c r="B9560" s="1">
        <v>-1.6948529110183502E-2</v>
      </c>
      <c r="C9560" s="1">
        <v>15.888419713754701</v>
      </c>
      <c r="D9560" s="1">
        <v>1.6095679356864501</v>
      </c>
      <c r="E9560" s="1">
        <v>6.4055871920769905E-2</v>
      </c>
      <c r="F9560" s="1">
        <v>16.3441096243019</v>
      </c>
      <c r="G9560" s="1">
        <v>1.63548986544535</v>
      </c>
      <c r="H9560" s="1">
        <v>1.4861602942636699E-2</v>
      </c>
      <c r="I9560" s="1">
        <v>35.889430629497902</v>
      </c>
      <c r="J9560" s="1">
        <v>3.1731236989074798</v>
      </c>
      <c r="K9560" s="1">
        <v>1.83205173905839E-2</v>
      </c>
      <c r="L9560" s="1">
        <v>7.2923838722624197</v>
      </c>
      <c r="M9560" s="1">
        <v>0.62786260131662996</v>
      </c>
      <c r="N9560" s="1">
        <v>-1.28636725203163E-2</v>
      </c>
      <c r="O9560" s="1">
        <v>179.170323838634</v>
      </c>
      <c r="P9560" s="1">
        <v>11.7212117919637</v>
      </c>
      <c r="Q9560" s="1">
        <v>-5.04225508936424E-2</v>
      </c>
      <c r="R9560" s="1">
        <v>52.409615469119402</v>
      </c>
      <c r="S9560" s="1">
        <v>4.6617566673647897</v>
      </c>
      <c r="T9560" s="43">
        <f t="shared" si="897"/>
        <v>2342.90125606844</v>
      </c>
      <c r="U9560" s="1">
        <f t="shared" si="898"/>
        <v>-189.01874393156004</v>
      </c>
      <c r="V9560" s="1" t="b">
        <f t="shared" si="899"/>
        <v>0</v>
      </c>
      <c r="W9560" s="44" t="b">
        <f t="shared" si="900"/>
        <v>0</v>
      </c>
      <c r="X9560" s="38">
        <f t="shared" si="901"/>
        <v>0</v>
      </c>
      <c r="Y9560" s="38">
        <f t="shared" si="902"/>
        <v>1</v>
      </c>
      <c r="AF9560" s="1">
        <v>1.6095679356864501</v>
      </c>
      <c r="AG9560" s="1">
        <v>1.63548986544535</v>
      </c>
      <c r="AH9560" s="1">
        <v>3.1731236989074798</v>
      </c>
      <c r="AI9560" s="1">
        <v>0.62786260131662996</v>
      </c>
      <c r="AJ9560" s="1">
        <v>11.7212117919637</v>
      </c>
      <c r="AK9560" s="1">
        <v>4.6617566673647897</v>
      </c>
    </row>
    <row r="9561" spans="1:37">
      <c r="A9561">
        <v>9559</v>
      </c>
      <c r="B9561" s="1">
        <v>-5.5637832474948898E-2</v>
      </c>
      <c r="C9561" s="1">
        <v>15.285447326277</v>
      </c>
      <c r="D9561" s="1">
        <v>1.6614550287872201</v>
      </c>
      <c r="E9561" s="1">
        <v>-1.7391735485181799E-2</v>
      </c>
      <c r="F9561" s="1">
        <v>15.0656897640474</v>
      </c>
      <c r="G9561" s="1">
        <v>1.22998465098433</v>
      </c>
      <c r="H9561" s="1">
        <v>-2.8968742468915001E-3</v>
      </c>
      <c r="I9561" s="1">
        <v>35.257714751910903</v>
      </c>
      <c r="J9561" s="1">
        <v>3.0598585582725102</v>
      </c>
      <c r="K9561" s="1">
        <v>4.6712059839829397E-3</v>
      </c>
      <c r="L9561" s="1">
        <v>7.1935240728116998</v>
      </c>
      <c r="M9561" s="1">
        <v>0.60619442380141897</v>
      </c>
      <c r="N9561" s="1">
        <v>3.4824821081051803E-2</v>
      </c>
      <c r="O9561" s="1">
        <v>187.92169814650899</v>
      </c>
      <c r="P9561" s="1">
        <v>14.053419913659701</v>
      </c>
      <c r="Q9561" s="1">
        <v>-4.8755252690289699E-2</v>
      </c>
      <c r="R9561" s="1">
        <v>52.497070813639198</v>
      </c>
      <c r="S9561" s="1">
        <v>4.6364681303374899</v>
      </c>
      <c r="T9561" s="43">
        <f t="shared" si="897"/>
        <v>2524.7380705842675</v>
      </c>
      <c r="U9561" s="1">
        <f t="shared" si="898"/>
        <v>-7.1819294157326112</v>
      </c>
      <c r="V9561" s="1" t="b">
        <f t="shared" si="899"/>
        <v>0</v>
      </c>
      <c r="W9561" s="44" t="b">
        <f t="shared" si="900"/>
        <v>0</v>
      </c>
      <c r="X9561" s="38">
        <f t="shared" si="901"/>
        <v>0</v>
      </c>
      <c r="Y9561" s="38">
        <f t="shared" si="902"/>
        <v>1</v>
      </c>
      <c r="AF9561" s="1">
        <v>1.6614550287872201</v>
      </c>
      <c r="AG9561" s="1">
        <v>1.22998465098433</v>
      </c>
      <c r="AH9561" s="1">
        <v>3.0598585582725102</v>
      </c>
      <c r="AI9561" s="1">
        <v>0.60619442380141897</v>
      </c>
      <c r="AJ9561" s="1">
        <v>14.053419913659701</v>
      </c>
      <c r="AK9561" s="1">
        <v>4.6364681303374899</v>
      </c>
    </row>
    <row r="9562" spans="1:37">
      <c r="A9562">
        <v>9560</v>
      </c>
      <c r="B9562" s="1">
        <v>-5.4528472610034198E-2</v>
      </c>
      <c r="C9562" s="1">
        <v>15.302413797279</v>
      </c>
      <c r="D9562" s="1">
        <v>1.65899564142196</v>
      </c>
      <c r="E9562" s="1">
        <v>-2.46056096355423E-2</v>
      </c>
      <c r="F9562" s="1">
        <v>14.957398842263</v>
      </c>
      <c r="G9562" s="1">
        <v>1.2277580256283001</v>
      </c>
      <c r="H9562" s="1">
        <v>-1.78025547539815E-3</v>
      </c>
      <c r="I9562" s="1">
        <v>35.297106166546399</v>
      </c>
      <c r="J9562" s="1">
        <v>3.0653812661572699</v>
      </c>
      <c r="K9562" s="1">
        <v>-5.5057039932365499E-2</v>
      </c>
      <c r="L9562" s="1">
        <v>6.7764471202375498</v>
      </c>
      <c r="M9562" s="1">
        <v>0.62264681358707596</v>
      </c>
      <c r="N9562" s="1">
        <v>-3.1710097009997003E-2</v>
      </c>
      <c r="O9562" s="1">
        <v>175.82522445204901</v>
      </c>
      <c r="P9562" s="1">
        <v>11.8819756735009</v>
      </c>
      <c r="Q9562" s="1">
        <v>-1.10174363129534E-2</v>
      </c>
      <c r="R9562" s="1">
        <v>54.516051998867503</v>
      </c>
      <c r="S9562" s="1">
        <v>4.4769361185137297</v>
      </c>
      <c r="T9562" s="43">
        <f t="shared" si="897"/>
        <v>2293.3693538809239</v>
      </c>
      <c r="U9562" s="1">
        <f t="shared" si="898"/>
        <v>-238.55064611907619</v>
      </c>
      <c r="V9562" s="1" t="b">
        <f t="shared" si="899"/>
        <v>1</v>
      </c>
      <c r="W9562" s="44" t="b">
        <f t="shared" si="900"/>
        <v>0</v>
      </c>
      <c r="X9562" s="38">
        <f t="shared" si="901"/>
        <v>0</v>
      </c>
      <c r="Y9562" s="38">
        <f t="shared" si="902"/>
        <v>1</v>
      </c>
      <c r="AF9562" s="1">
        <v>1.65899564142196</v>
      </c>
      <c r="AG9562" s="1">
        <v>1.2277580256283001</v>
      </c>
      <c r="AH9562" s="1">
        <v>3.0653812661572699</v>
      </c>
      <c r="AI9562" s="1">
        <v>0.62264681358707596</v>
      </c>
      <c r="AJ9562" s="1">
        <v>11.8819756735009</v>
      </c>
      <c r="AK9562" s="1">
        <v>4.4769361185137297</v>
      </c>
    </row>
    <row r="9563" spans="1:37">
      <c r="A9563">
        <v>9561</v>
      </c>
      <c r="B9563" s="1">
        <v>1.6504640666747099E-3</v>
      </c>
      <c r="C9563" s="1">
        <v>16.186693521607101</v>
      </c>
      <c r="D9563" s="1">
        <v>1.63489077568409</v>
      </c>
      <c r="E9563" s="1">
        <v>1.9446243292545001E-2</v>
      </c>
      <c r="F9563" s="1">
        <v>15.6310283587696</v>
      </c>
      <c r="G9563" s="1">
        <v>1.3156841781509201</v>
      </c>
      <c r="H9563" s="1">
        <v>-1.8744949745301501E-2</v>
      </c>
      <c r="I9563" s="1">
        <v>34.703352219086398</v>
      </c>
      <c r="J9563" s="1">
        <v>3.0292247065528</v>
      </c>
      <c r="K9563" s="1">
        <v>-1.1842332100767799E-2</v>
      </c>
      <c r="L9563" s="1">
        <v>7.0757089883197004</v>
      </c>
      <c r="M9563" s="1">
        <v>0.59076108718795906</v>
      </c>
      <c r="N9563" s="1">
        <v>1.8666507732645599E-2</v>
      </c>
      <c r="O9563" s="1">
        <v>184.90960120171599</v>
      </c>
      <c r="P9563" s="1">
        <v>12.824617585583599</v>
      </c>
      <c r="Q9563" s="1">
        <v>-1.6615554182919001E-2</v>
      </c>
      <c r="R9563" s="1">
        <v>54.2117173593576</v>
      </c>
      <c r="S9563" s="1">
        <v>4.4687214293451101</v>
      </c>
      <c r="T9563" s="43">
        <f t="shared" si="897"/>
        <v>2386.3899762504479</v>
      </c>
      <c r="U9563" s="1">
        <f t="shared" si="898"/>
        <v>-145.53002374955213</v>
      </c>
      <c r="V9563" s="1" t="b">
        <f t="shared" si="899"/>
        <v>0</v>
      </c>
      <c r="W9563" s="44" t="b">
        <f t="shared" si="900"/>
        <v>0</v>
      </c>
      <c r="X9563" s="38">
        <f t="shared" si="901"/>
        <v>0</v>
      </c>
      <c r="Y9563" s="38">
        <f t="shared" si="902"/>
        <v>1</v>
      </c>
      <c r="AF9563" s="1">
        <v>1.63489077568409</v>
      </c>
      <c r="AG9563" s="1">
        <v>1.3156841781509201</v>
      </c>
      <c r="AH9563" s="1">
        <v>3.0292247065528</v>
      </c>
      <c r="AI9563" s="1">
        <v>0.59076108718795906</v>
      </c>
      <c r="AJ9563" s="1">
        <v>12.824617585583599</v>
      </c>
      <c r="AK9563" s="1">
        <v>4.4687214293451101</v>
      </c>
    </row>
    <row r="9564" spans="1:37">
      <c r="A9564">
        <v>9562</v>
      </c>
      <c r="B9564" s="1">
        <v>-5.5908179864966101E-2</v>
      </c>
      <c r="C9564" s="1">
        <v>15.281315504025899</v>
      </c>
      <c r="D9564" s="1">
        <v>1.66254208308325</v>
      </c>
      <c r="E9564" s="1">
        <v>-1.9988354379809E-2</v>
      </c>
      <c r="F9564" s="1">
        <v>15.0266206550905</v>
      </c>
      <c r="G9564" s="1">
        <v>1.2267853743261701</v>
      </c>
      <c r="H9564" s="1">
        <v>-4.5205892333117302E-2</v>
      </c>
      <c r="I9564" s="1">
        <v>33.797111675036099</v>
      </c>
      <c r="J9564" s="1">
        <v>3.1060325477821999</v>
      </c>
      <c r="K9564" s="1">
        <v>-1.20366771229424E-2</v>
      </c>
      <c r="L9564" s="1">
        <v>7.0743339931155296</v>
      </c>
      <c r="M9564" s="1">
        <v>0.59174077697472305</v>
      </c>
      <c r="N9564" s="1">
        <v>-1.2085294719353899E-2</v>
      </c>
      <c r="O9564" s="1">
        <v>179.30984033252801</v>
      </c>
      <c r="P9564" s="1">
        <v>11.7254699557623</v>
      </c>
      <c r="Q9564" s="1">
        <v>-5.3526956812096703E-2</v>
      </c>
      <c r="R9564" s="1">
        <v>52.247167032081997</v>
      </c>
      <c r="S9564" s="1">
        <v>4.7082756802241299</v>
      </c>
      <c r="T9564" s="43">
        <f t="shared" si="897"/>
        <v>2302.0846418152773</v>
      </c>
      <c r="U9564" s="1">
        <f t="shared" si="898"/>
        <v>-229.83535818472274</v>
      </c>
      <c r="V9564" s="1" t="b">
        <f t="shared" si="899"/>
        <v>0</v>
      </c>
      <c r="W9564" s="44" t="b">
        <f t="shared" si="900"/>
        <v>0</v>
      </c>
      <c r="X9564" s="38">
        <f t="shared" si="901"/>
        <v>0</v>
      </c>
      <c r="Y9564" s="38">
        <f t="shared" si="902"/>
        <v>1</v>
      </c>
      <c r="AF9564" s="1">
        <v>1.66254208308325</v>
      </c>
      <c r="AG9564" s="1">
        <v>1.2267853743261701</v>
      </c>
      <c r="AH9564" s="1">
        <v>3.1060325477821999</v>
      </c>
      <c r="AI9564" s="1">
        <v>0.59174077697472305</v>
      </c>
      <c r="AJ9564" s="1">
        <v>11.7254699557623</v>
      </c>
      <c r="AK9564" s="1">
        <v>4.7082756802241299</v>
      </c>
    </row>
    <row r="9565" spans="1:37">
      <c r="A9565">
        <v>9563</v>
      </c>
      <c r="B9565" s="1">
        <v>-1.4086261826851E-2</v>
      </c>
      <c r="C9565" s="1">
        <v>15.933961763352301</v>
      </c>
      <c r="D9565" s="1">
        <v>1.60942628306708</v>
      </c>
      <c r="E9565" s="1">
        <v>-0.11431404721102401</v>
      </c>
      <c r="F9565" s="1">
        <v>13.6740195016142</v>
      </c>
      <c r="G9565" s="1">
        <v>1.70100036859763</v>
      </c>
      <c r="H9565" s="1">
        <v>-1.40204205120672E-2</v>
      </c>
      <c r="I9565" s="1">
        <v>34.867697141634601</v>
      </c>
      <c r="J9565" s="1">
        <v>3.0320081910827601</v>
      </c>
      <c r="K9565" s="1">
        <v>6.5590219656809806E-2</v>
      </c>
      <c r="L9565" s="1">
        <v>7.6453697306837904</v>
      </c>
      <c r="M9565" s="1">
        <v>0.78408056905760803</v>
      </c>
      <c r="N9565" s="1">
        <v>-5.6298202586673E-2</v>
      </c>
      <c r="O9565" s="1">
        <v>171.554732079394</v>
      </c>
      <c r="P9565" s="1">
        <v>12.970284691597801</v>
      </c>
      <c r="Q9565" s="1">
        <v>-8.3686018580762495E-2</v>
      </c>
      <c r="R9565" s="1">
        <v>50.694965614612002</v>
      </c>
      <c r="S9565" s="1">
        <v>5.2792204117456398</v>
      </c>
      <c r="T9565" s="43">
        <f t="shared" si="897"/>
        <v>2537.6020515148516</v>
      </c>
      <c r="U9565" s="1">
        <f t="shared" si="898"/>
        <v>5.6820515148515369</v>
      </c>
      <c r="V9565" s="1" t="b">
        <f t="shared" si="899"/>
        <v>0</v>
      </c>
      <c r="W9565" s="44" t="b">
        <f t="shared" si="900"/>
        <v>0</v>
      </c>
      <c r="X9565" s="38">
        <f t="shared" si="901"/>
        <v>1</v>
      </c>
      <c r="Y9565" s="38">
        <f t="shared" si="902"/>
        <v>0</v>
      </c>
      <c r="AF9565" s="1">
        <v>1.60942628306708</v>
      </c>
      <c r="AG9565" s="1">
        <v>1.70100036859763</v>
      </c>
      <c r="AH9565" s="1">
        <v>3.0320081910827601</v>
      </c>
      <c r="AI9565" s="1">
        <v>0.78408056905760803</v>
      </c>
      <c r="AJ9565" s="1">
        <v>12.970284691597801</v>
      </c>
      <c r="AK9565" s="1">
        <v>5.2792204117456398</v>
      </c>
    </row>
    <row r="9566" spans="1:37">
      <c r="A9566">
        <v>9564</v>
      </c>
      <c r="B9566" s="1">
        <v>-3.7571656665800299E-2</v>
      </c>
      <c r="C9566" s="1">
        <v>15.5641064784328</v>
      </c>
      <c r="D9566" s="1">
        <v>1.61944724114564</v>
      </c>
      <c r="E9566" s="1">
        <v>-9.8093877840993507E-3</v>
      </c>
      <c r="F9566" s="1">
        <v>15.1803572371493</v>
      </c>
      <c r="G9566" s="1">
        <v>1.2339404939914</v>
      </c>
      <c r="H9566" s="1">
        <v>-9.1535698199523407E-3</v>
      </c>
      <c r="I9566" s="1">
        <v>35.0378066305719</v>
      </c>
      <c r="J9566" s="1">
        <v>3.0371646172759799</v>
      </c>
      <c r="K9566" s="1">
        <v>-2.0200839750384801E-2</v>
      </c>
      <c r="L9566" s="1">
        <v>7.0168131043573103</v>
      </c>
      <c r="M9566" s="1">
        <v>0.58972184840657904</v>
      </c>
      <c r="N9566" s="1">
        <v>-1.3793159020131901E-2</v>
      </c>
      <c r="O9566" s="1">
        <v>179.003864814151</v>
      </c>
      <c r="P9566" s="1">
        <v>11.714078459809199</v>
      </c>
      <c r="Q9566" s="1">
        <v>2.7258928762008899E-2</v>
      </c>
      <c r="R9566" s="1">
        <v>56.643177937631499</v>
      </c>
      <c r="S9566" s="1">
        <v>4.9231170289393802</v>
      </c>
      <c r="T9566" s="43">
        <f t="shared" si="897"/>
        <v>2311.7469689568179</v>
      </c>
      <c r="U9566" s="1">
        <f t="shared" si="898"/>
        <v>-220.17303104318216</v>
      </c>
      <c r="V9566" s="1" t="b">
        <f t="shared" si="899"/>
        <v>0</v>
      </c>
      <c r="W9566" s="44" t="b">
        <f t="shared" si="900"/>
        <v>0</v>
      </c>
      <c r="X9566" s="38">
        <f t="shared" si="901"/>
        <v>0</v>
      </c>
      <c r="Y9566" s="38">
        <f t="shared" si="902"/>
        <v>1</v>
      </c>
      <c r="AF9566" s="1">
        <v>1.61944724114564</v>
      </c>
      <c r="AG9566" s="1">
        <v>1.2339404939914</v>
      </c>
      <c r="AH9566" s="1">
        <v>3.0371646172759799</v>
      </c>
      <c r="AI9566" s="1">
        <v>0.58972184840657904</v>
      </c>
      <c r="AJ9566" s="1">
        <v>11.714078459809199</v>
      </c>
      <c r="AK9566" s="1">
        <v>4.9231170289393802</v>
      </c>
    </row>
    <row r="9567" spans="1:37">
      <c r="A9567">
        <v>9565</v>
      </c>
      <c r="B9567" s="1">
        <v>-2.6216041840031599E-2</v>
      </c>
      <c r="C9567" s="1">
        <v>15.741853781626199</v>
      </c>
      <c r="D9567" s="1">
        <v>1.6079083747685901</v>
      </c>
      <c r="E9567" s="1">
        <v>-4.42786887934805E-2</v>
      </c>
      <c r="F9567" s="1">
        <v>14.6660163440728</v>
      </c>
      <c r="G9567" s="1">
        <v>1.2632388017092899</v>
      </c>
      <c r="H9567" s="1">
        <v>6.2236267373924403E-2</v>
      </c>
      <c r="I9567" s="1">
        <v>37.630598342002699</v>
      </c>
      <c r="J9567" s="1">
        <v>3.8873326302692499</v>
      </c>
      <c r="K9567" s="1">
        <v>-7.6772655066390902E-2</v>
      </c>
      <c r="L9567" s="1">
        <v>6.6308786771472503</v>
      </c>
      <c r="M9567" s="1">
        <v>0.67415164145638395</v>
      </c>
      <c r="N9567" s="1">
        <v>-2.9934851016627101E-2</v>
      </c>
      <c r="O9567" s="1">
        <v>176.13763469776299</v>
      </c>
      <c r="P9567" s="1">
        <v>11.8462839320272</v>
      </c>
      <c r="Q9567" s="1">
        <v>4.9556267721178597E-2</v>
      </c>
      <c r="R9567" s="1">
        <v>57.920355997635099</v>
      </c>
      <c r="S9567" s="1">
        <v>5.4632984019347202</v>
      </c>
      <c r="T9567" s="43">
        <f t="shared" si="897"/>
        <v>2474.2213782165436</v>
      </c>
      <c r="U9567" s="1">
        <f t="shared" si="898"/>
        <v>-57.698621783456474</v>
      </c>
      <c r="V9567" s="1" t="b">
        <f t="shared" si="899"/>
        <v>0</v>
      </c>
      <c r="W9567" s="44" t="b">
        <f t="shared" si="900"/>
        <v>0</v>
      </c>
      <c r="X9567" s="38">
        <f t="shared" si="901"/>
        <v>0</v>
      </c>
      <c r="Y9567" s="38">
        <f t="shared" si="902"/>
        <v>1</v>
      </c>
      <c r="AF9567" s="1">
        <v>1.6079083747685901</v>
      </c>
      <c r="AG9567" s="1">
        <v>1.2632388017092899</v>
      </c>
      <c r="AH9567" s="1">
        <v>3.8873326302692499</v>
      </c>
      <c r="AI9567" s="1">
        <v>0.67415164145638395</v>
      </c>
      <c r="AJ9567" s="1">
        <v>11.8462839320272</v>
      </c>
      <c r="AK9567" s="1">
        <v>5.4632984019347202</v>
      </c>
    </row>
    <row r="9568" spans="1:37">
      <c r="A9568">
        <v>9566</v>
      </c>
      <c r="B9568" s="1">
        <v>-3.7293123041900703E-2</v>
      </c>
      <c r="C9568" s="1">
        <v>15.568442209208399</v>
      </c>
      <c r="D9568" s="1">
        <v>1.6182546626635901</v>
      </c>
      <c r="E9568" s="1">
        <v>1.7402360312782E-2</v>
      </c>
      <c r="F9568" s="1">
        <v>15.5991129926981</v>
      </c>
      <c r="G9568" s="1">
        <v>1.3063565089854901</v>
      </c>
      <c r="H9568" s="1">
        <v>-6.8800900879427196E-2</v>
      </c>
      <c r="I9568" s="1">
        <v>33.0090028167944</v>
      </c>
      <c r="J9568" s="1">
        <v>3.3176719827013801</v>
      </c>
      <c r="K9568" s="1">
        <v>3.6785192974393102E-2</v>
      </c>
      <c r="L9568" s="1">
        <v>7.42828620974465</v>
      </c>
      <c r="M9568" s="1">
        <v>0.67460140245201305</v>
      </c>
      <c r="N9568" s="1">
        <v>-1.4027245684142599E-2</v>
      </c>
      <c r="O9568" s="1">
        <v>178.961967300607</v>
      </c>
      <c r="P9568" s="1">
        <v>11.7107756392671</v>
      </c>
      <c r="Q9568" s="1">
        <v>-2.6646221859329699E-2</v>
      </c>
      <c r="R9568" s="1">
        <v>53.670655779345601</v>
      </c>
      <c r="S9568" s="1">
        <v>4.4665585745951901</v>
      </c>
      <c r="T9568" s="43">
        <f t="shared" si="897"/>
        <v>2309.4218770664766</v>
      </c>
      <c r="U9568" s="1">
        <f t="shared" si="898"/>
        <v>-222.49812293352352</v>
      </c>
      <c r="V9568" s="1" t="b">
        <f t="shared" si="899"/>
        <v>0</v>
      </c>
      <c r="W9568" s="44" t="b">
        <f t="shared" si="900"/>
        <v>0</v>
      </c>
      <c r="X9568" s="38">
        <f t="shared" si="901"/>
        <v>0</v>
      </c>
      <c r="Y9568" s="38">
        <f t="shared" si="902"/>
        <v>1</v>
      </c>
      <c r="AF9568" s="1">
        <v>1.6182546626635901</v>
      </c>
      <c r="AG9568" s="1">
        <v>1.3063565089854901</v>
      </c>
      <c r="AH9568" s="1">
        <v>3.3176719827013801</v>
      </c>
      <c r="AI9568" s="1">
        <v>0.67460140245201305</v>
      </c>
      <c r="AJ9568" s="1">
        <v>11.7107756392671</v>
      </c>
      <c r="AK9568" s="1">
        <v>4.4665585745951901</v>
      </c>
    </row>
    <row r="9569" spans="1:37">
      <c r="A9569">
        <v>9567</v>
      </c>
      <c r="B9569" s="1">
        <v>-6.8949309165852402E-2</v>
      </c>
      <c r="C9569" s="1">
        <v>15.0833237169462</v>
      </c>
      <c r="D9569" s="1">
        <v>1.71555044080132</v>
      </c>
      <c r="E9569" s="1">
        <v>-1.09247846131803E-2</v>
      </c>
      <c r="F9569" s="1">
        <v>15.1634345543305</v>
      </c>
      <c r="G9569" s="1">
        <v>1.2321801790296001</v>
      </c>
      <c r="H9569" s="1">
        <v>-0.126503453125792</v>
      </c>
      <c r="I9569" s="1">
        <v>31.158210334453202</v>
      </c>
      <c r="J9569" s="1">
        <v>4.28993960915275</v>
      </c>
      <c r="K9569" s="1">
        <v>-7.2367208146002004E-2</v>
      </c>
      <c r="L9569" s="1">
        <v>6.66015510171255</v>
      </c>
      <c r="M9569" s="1">
        <v>0.66153365320449597</v>
      </c>
      <c r="N9569" s="1">
        <v>-7.1214022341226898E-3</v>
      </c>
      <c r="O9569" s="1">
        <v>180.20212787902599</v>
      </c>
      <c r="P9569" s="1">
        <v>11.7688835956732</v>
      </c>
      <c r="Q9569" s="1">
        <v>1.2344155210032799E-2</v>
      </c>
      <c r="R9569" s="1">
        <v>55.804626710875397</v>
      </c>
      <c r="S9569" s="1">
        <v>4.66627424412001</v>
      </c>
      <c r="T9569" s="43">
        <f t="shared" si="897"/>
        <v>2433.4361721981377</v>
      </c>
      <c r="U9569" s="1">
        <f t="shared" si="898"/>
        <v>-98.48382780186239</v>
      </c>
      <c r="V9569" s="1" t="b">
        <f t="shared" si="899"/>
        <v>0</v>
      </c>
      <c r="W9569" s="44" t="b">
        <f t="shared" si="900"/>
        <v>0</v>
      </c>
      <c r="X9569" s="38">
        <f t="shared" si="901"/>
        <v>0</v>
      </c>
      <c r="Y9569" s="38">
        <f t="shared" si="902"/>
        <v>1</v>
      </c>
      <c r="AF9569" s="1">
        <v>1.71555044080132</v>
      </c>
      <c r="AG9569" s="1">
        <v>1.2321801790296001</v>
      </c>
      <c r="AH9569" s="1">
        <v>4.28993960915275</v>
      </c>
      <c r="AI9569" s="1">
        <v>0.66153365320449597</v>
      </c>
      <c r="AJ9569" s="1">
        <v>11.7688835956732</v>
      </c>
      <c r="AK9569" s="1">
        <v>4.66627424412001</v>
      </c>
    </row>
    <row r="9570" spans="1:37">
      <c r="A9570">
        <v>9568</v>
      </c>
      <c r="B9570" s="1">
        <v>-0.120832775383481</v>
      </c>
      <c r="C9570" s="1">
        <v>14.3207033609273</v>
      </c>
      <c r="D9570" s="1">
        <v>2.0487764969991198</v>
      </c>
      <c r="E9570" s="1">
        <v>-3.07536608175616E-2</v>
      </c>
      <c r="F9570" s="1">
        <v>14.8657220940713</v>
      </c>
      <c r="G9570" s="1">
        <v>1.2364919661585201</v>
      </c>
      <c r="H9570" s="1">
        <v>-2.8858309810841799E-2</v>
      </c>
      <c r="I9570" s="1">
        <v>34.354153485212201</v>
      </c>
      <c r="J9570" s="1">
        <v>3.0298244225753699</v>
      </c>
      <c r="K9570" s="1">
        <v>1.14824223137504E-2</v>
      </c>
      <c r="L9570" s="1">
        <v>7.24268796432517</v>
      </c>
      <c r="M9570" s="1">
        <v>0.61493769248621899</v>
      </c>
      <c r="N9570" s="1">
        <v>1.6633162434121499E-2</v>
      </c>
      <c r="O9570" s="1">
        <v>184.53399812824301</v>
      </c>
      <c r="P9570" s="1">
        <v>12.690813249908601</v>
      </c>
      <c r="Q9570" s="1">
        <v>4.8800442717887797E-2</v>
      </c>
      <c r="R9570" s="1">
        <v>57.876594884327702</v>
      </c>
      <c r="S9570" s="1">
        <v>5.4428077008334199</v>
      </c>
      <c r="T9570" s="43">
        <f t="shared" si="897"/>
        <v>2506.365152896125</v>
      </c>
      <c r="U9570" s="1">
        <f t="shared" si="898"/>
        <v>-25.55484710387509</v>
      </c>
      <c r="V9570" s="1" t="b">
        <f t="shared" si="899"/>
        <v>0</v>
      </c>
      <c r="W9570" s="44" t="b">
        <f t="shared" si="900"/>
        <v>0</v>
      </c>
      <c r="X9570" s="38">
        <f t="shared" si="901"/>
        <v>0</v>
      </c>
      <c r="Y9570" s="38">
        <f t="shared" si="902"/>
        <v>1</v>
      </c>
      <c r="AF9570" s="1">
        <v>2.0487764969991198</v>
      </c>
      <c r="AG9570" s="1">
        <v>1.2364919661585201</v>
      </c>
      <c r="AH9570" s="1">
        <v>3.0298244225753699</v>
      </c>
      <c r="AI9570" s="1">
        <v>0.61493769248621899</v>
      </c>
      <c r="AJ9570" s="1">
        <v>12.690813249908601</v>
      </c>
      <c r="AK9570" s="1">
        <v>5.4428077008334199</v>
      </c>
    </row>
    <row r="9571" spans="1:37">
      <c r="A9571">
        <v>9569</v>
      </c>
      <c r="B9571" s="1">
        <v>-4.2436390047218102E-2</v>
      </c>
      <c r="C9571" s="1">
        <v>15.488575119016</v>
      </c>
      <c r="D9571" s="1">
        <v>1.6292374329043</v>
      </c>
      <c r="E9571" s="1">
        <v>-3.6078519904287301E-2</v>
      </c>
      <c r="F9571" s="1">
        <v>14.786774597386</v>
      </c>
      <c r="G9571" s="1">
        <v>1.2460904980695799</v>
      </c>
      <c r="H9571" s="1">
        <v>1.2332767807453101E-2</v>
      </c>
      <c r="I9571" s="1">
        <v>35.7987868362505</v>
      </c>
      <c r="J9571" s="1">
        <v>3.1546215217751699</v>
      </c>
      <c r="K9571" s="1">
        <v>-6.04170326690616E-2</v>
      </c>
      <c r="L9571" s="1">
        <v>6.7402225812515004</v>
      </c>
      <c r="M9571" s="1">
        <v>0.63401439642788504</v>
      </c>
      <c r="N9571" s="1">
        <v>-3.9551766342882301E-2</v>
      </c>
      <c r="O9571" s="1">
        <v>174.45185298156801</v>
      </c>
      <c r="P9571" s="1">
        <v>12.112601913435499</v>
      </c>
      <c r="Q9571" s="1">
        <v>-3.3744587206589703E-2</v>
      </c>
      <c r="R9571" s="1">
        <v>53.2910308085712</v>
      </c>
      <c r="S9571" s="1">
        <v>4.5114545309831398</v>
      </c>
      <c r="T9571" s="43">
        <f t="shared" si="897"/>
        <v>2328.8020293595578</v>
      </c>
      <c r="U9571" s="1">
        <f t="shared" si="898"/>
        <v>-203.11797064044231</v>
      </c>
      <c r="V9571" s="1" t="b">
        <f t="shared" si="899"/>
        <v>0</v>
      </c>
      <c r="W9571" s="44" t="b">
        <f t="shared" si="900"/>
        <v>0</v>
      </c>
      <c r="X9571" s="38">
        <f t="shared" si="901"/>
        <v>0</v>
      </c>
      <c r="Y9571" s="38">
        <f t="shared" si="902"/>
        <v>1</v>
      </c>
      <c r="AF9571" s="1">
        <v>1.6292374329043</v>
      </c>
      <c r="AG9571" s="1">
        <v>1.2460904980695799</v>
      </c>
      <c r="AH9571" s="1">
        <v>3.1546215217751699</v>
      </c>
      <c r="AI9571" s="1">
        <v>0.63401439642788504</v>
      </c>
      <c r="AJ9571" s="1">
        <v>12.112601913435499</v>
      </c>
      <c r="AK9571" s="1">
        <v>4.5114545309831398</v>
      </c>
    </row>
    <row r="9572" spans="1:37">
      <c r="A9572">
        <v>9570</v>
      </c>
      <c r="B9572" s="1">
        <v>-5.5580507931799902E-2</v>
      </c>
      <c r="C9572" s="1">
        <v>15.286323582677101</v>
      </c>
      <c r="D9572" s="1">
        <v>1.6621578116803299</v>
      </c>
      <c r="E9572" s="1">
        <v>1.10606531498846E-2</v>
      </c>
      <c r="F9572" s="1">
        <v>15.500501000777</v>
      </c>
      <c r="G9572" s="1">
        <v>1.2817167995232801</v>
      </c>
      <c r="H9572" s="1">
        <v>3.7008927488733703E-2</v>
      </c>
      <c r="I9572" s="1">
        <v>36.6931527930832</v>
      </c>
      <c r="J9572" s="1">
        <v>3.4350667686827601</v>
      </c>
      <c r="K9572" s="1">
        <v>-5.8834442026271597E-2</v>
      </c>
      <c r="L9572" s="1">
        <v>6.7508980396510596</v>
      </c>
      <c r="M9572" s="1">
        <v>0.63148370057022996</v>
      </c>
      <c r="N9572" s="1">
        <v>1.4591408952562301E-3</v>
      </c>
      <c r="O9572" s="1">
        <v>181.755012779553</v>
      </c>
      <c r="P9572" s="1">
        <v>12.000207160727999</v>
      </c>
      <c r="Q9572" s="1">
        <v>-3.6818876670955E-2</v>
      </c>
      <c r="R9572" s="1">
        <v>53.127450329719302</v>
      </c>
      <c r="S9572" s="1">
        <v>4.5337112063372098</v>
      </c>
      <c r="T9572" s="43">
        <f t="shared" si="897"/>
        <v>2354.4343447521806</v>
      </c>
      <c r="U9572" s="1">
        <f t="shared" si="898"/>
        <v>-177.48565524781952</v>
      </c>
      <c r="V9572" s="1" t="b">
        <f t="shared" si="899"/>
        <v>0</v>
      </c>
      <c r="W9572" s="44" t="b">
        <f t="shared" si="900"/>
        <v>0</v>
      </c>
      <c r="X9572" s="38">
        <f t="shared" si="901"/>
        <v>0</v>
      </c>
      <c r="Y9572" s="38">
        <f t="shared" si="902"/>
        <v>1</v>
      </c>
      <c r="AF9572" s="1">
        <v>1.6621578116803299</v>
      </c>
      <c r="AG9572" s="1">
        <v>1.2817167995232801</v>
      </c>
      <c r="AH9572" s="1">
        <v>3.4350667686827601</v>
      </c>
      <c r="AI9572" s="1">
        <v>0.63148370057022996</v>
      </c>
      <c r="AJ9572" s="1">
        <v>12.000207160727999</v>
      </c>
      <c r="AK9572" s="1">
        <v>4.5337112063372098</v>
      </c>
    </row>
    <row r="9573" spans="1:37">
      <c r="A9573">
        <v>9571</v>
      </c>
      <c r="B9573" s="1">
        <v>-3.4052655923918401E-2</v>
      </c>
      <c r="C9573" s="1">
        <v>15.6189730618316</v>
      </c>
      <c r="D9573" s="1">
        <v>1.61111157180051</v>
      </c>
      <c r="E9573" s="1">
        <v>4.01841769914522E-2</v>
      </c>
      <c r="F9573" s="1">
        <v>15.958568098779599</v>
      </c>
      <c r="G9573" s="1">
        <v>1.43668812169178</v>
      </c>
      <c r="H9573" s="1">
        <v>-7.4911375115344001E-3</v>
      </c>
      <c r="I9573" s="1">
        <v>35.096103055835002</v>
      </c>
      <c r="J9573" s="1">
        <v>3.03597399216991</v>
      </c>
      <c r="K9573" s="1">
        <v>4.8851894474310299E-2</v>
      </c>
      <c r="L9573" s="1">
        <v>7.5184641027565302</v>
      </c>
      <c r="M9573" s="1">
        <v>0.717183524645297</v>
      </c>
      <c r="N9573" s="1">
        <v>1.8854442964145301E-2</v>
      </c>
      <c r="O9573" s="1">
        <v>184.9443554961</v>
      </c>
      <c r="P9573" s="1">
        <v>12.836756645094001</v>
      </c>
      <c r="Q9573" s="1">
        <v>1.32692476804141E-2</v>
      </c>
      <c r="R9573" s="1">
        <v>55.856275036913502</v>
      </c>
      <c r="S9573" s="1">
        <v>4.6753682447747904</v>
      </c>
      <c r="T9573" s="43">
        <f t="shared" si="897"/>
        <v>2431.3082100176289</v>
      </c>
      <c r="U9573" s="1">
        <f t="shared" si="898"/>
        <v>-100.61178998237119</v>
      </c>
      <c r="V9573" s="1" t="b">
        <f t="shared" si="899"/>
        <v>0</v>
      </c>
      <c r="W9573" s="44" t="b">
        <f t="shared" si="900"/>
        <v>0</v>
      </c>
      <c r="X9573" s="38">
        <f t="shared" si="901"/>
        <v>0</v>
      </c>
      <c r="Y9573" s="38">
        <f t="shared" si="902"/>
        <v>1</v>
      </c>
      <c r="AF9573" s="1">
        <v>1.61111157180051</v>
      </c>
      <c r="AG9573" s="1">
        <v>1.43668812169178</v>
      </c>
      <c r="AH9573" s="1">
        <v>3.03597399216991</v>
      </c>
      <c r="AI9573" s="1">
        <v>0.717183524645297</v>
      </c>
      <c r="AJ9573" s="1">
        <v>12.836756645094001</v>
      </c>
      <c r="AK9573" s="1">
        <v>4.6753682447747904</v>
      </c>
    </row>
    <row r="9574" spans="1:37">
      <c r="A9574">
        <v>9572</v>
      </c>
      <c r="B9574" s="1">
        <v>-7.0328009213997802E-2</v>
      </c>
      <c r="C9574" s="1">
        <v>15.062542666520899</v>
      </c>
      <c r="D9574" s="1">
        <v>1.72149727542139</v>
      </c>
      <c r="E9574" s="1">
        <v>-3.86182823543662E-2</v>
      </c>
      <c r="F9574" s="1">
        <v>14.7492673524133</v>
      </c>
      <c r="G9574" s="1">
        <v>1.2523512383741</v>
      </c>
      <c r="H9574" s="1">
        <v>8.7933008668650697E-2</v>
      </c>
      <c r="I9574" s="1">
        <v>38.610113365379299</v>
      </c>
      <c r="J9574" s="1">
        <v>4.4946421239428798</v>
      </c>
      <c r="K9574" s="1">
        <v>4.3620955029739797E-2</v>
      </c>
      <c r="L9574" s="1">
        <v>7.4792381560388401</v>
      </c>
      <c r="M9574" s="1">
        <v>0.69609473023498303</v>
      </c>
      <c r="N9574" s="1">
        <v>-5.0476867280516098E-2</v>
      </c>
      <c r="O9574" s="1">
        <v>172.556322165567</v>
      </c>
      <c r="P9574" s="1">
        <v>12.631561731304799</v>
      </c>
      <c r="Q9574" s="1">
        <v>-3.5635119648541103E-2</v>
      </c>
      <c r="R9574" s="1">
        <v>53.1903775600572</v>
      </c>
      <c r="S9574" s="1">
        <v>4.5248747139179502</v>
      </c>
      <c r="T9574" s="43">
        <f t="shared" si="897"/>
        <v>2532.1021813196103</v>
      </c>
      <c r="U9574" s="1">
        <f t="shared" si="898"/>
        <v>0.18218131961020845</v>
      </c>
      <c r="V9574" s="1" t="b">
        <f t="shared" si="899"/>
        <v>0</v>
      </c>
      <c r="W9574" s="44" t="b">
        <f t="shared" si="900"/>
        <v>0</v>
      </c>
      <c r="X9574" s="38">
        <f t="shared" si="901"/>
        <v>1</v>
      </c>
      <c r="Y9574" s="38">
        <f t="shared" si="902"/>
        <v>0</v>
      </c>
      <c r="AF9574" s="1">
        <v>1.72149727542139</v>
      </c>
      <c r="AG9574" s="1">
        <v>1.2523512383741</v>
      </c>
      <c r="AH9574" s="1">
        <v>4.4946421239428798</v>
      </c>
      <c r="AI9574" s="1">
        <v>0.69609473023498303</v>
      </c>
      <c r="AJ9574" s="1">
        <v>12.631561731304799</v>
      </c>
      <c r="AK9574" s="1">
        <v>4.5248747139179502</v>
      </c>
    </row>
    <row r="9575" spans="1:37">
      <c r="A9575">
        <v>9573</v>
      </c>
      <c r="B9575" s="1">
        <v>-2.3636088074725E-4</v>
      </c>
      <c r="C9575" s="1">
        <v>16.156180859532601</v>
      </c>
      <c r="D9575" s="1">
        <v>1.6314777907875699</v>
      </c>
      <c r="E9575" s="1">
        <v>-1.83166194748558E-2</v>
      </c>
      <c r="F9575" s="1">
        <v>15.051762190479</v>
      </c>
      <c r="G9575" s="1">
        <v>1.2293488926868901</v>
      </c>
      <c r="H9575" s="1">
        <v>9.6946699960705693E-3</v>
      </c>
      <c r="I9575" s="1">
        <v>35.704470597479101</v>
      </c>
      <c r="J9575" s="1">
        <v>3.13647779589405</v>
      </c>
      <c r="K9575" s="1">
        <v>8.3194690819296604E-3</v>
      </c>
      <c r="L9575" s="1">
        <v>7.2198158717691001</v>
      </c>
      <c r="M9575" s="1">
        <v>0.610986340479307</v>
      </c>
      <c r="N9575" s="1">
        <v>-1.40661772441958E-2</v>
      </c>
      <c r="O9575" s="1">
        <v>178.955000167652</v>
      </c>
      <c r="P9575" s="1">
        <v>11.710403968383799</v>
      </c>
      <c r="Q9575" s="1">
        <v>2.3098171000728099E-2</v>
      </c>
      <c r="R9575" s="1">
        <v>56.4079890167651</v>
      </c>
      <c r="S9575" s="1">
        <v>4.8439452514613901</v>
      </c>
      <c r="T9575" s="43">
        <f t="shared" si="897"/>
        <v>2316.264003969301</v>
      </c>
      <c r="U9575" s="1">
        <f t="shared" si="898"/>
        <v>-215.65599603069904</v>
      </c>
      <c r="V9575" s="1" t="b">
        <f t="shared" si="899"/>
        <v>0</v>
      </c>
      <c r="W9575" s="44" t="b">
        <f t="shared" si="900"/>
        <v>0</v>
      </c>
      <c r="X9575" s="38">
        <f t="shared" si="901"/>
        <v>0</v>
      </c>
      <c r="Y9575" s="38">
        <f t="shared" si="902"/>
        <v>1</v>
      </c>
      <c r="AF9575" s="1">
        <v>1.6314777907875699</v>
      </c>
      <c r="AG9575" s="1">
        <v>1.2293488926868901</v>
      </c>
      <c r="AH9575" s="1">
        <v>3.13647779589405</v>
      </c>
      <c r="AI9575" s="1">
        <v>0.610986340479307</v>
      </c>
      <c r="AJ9575" s="1">
        <v>11.710403968383799</v>
      </c>
      <c r="AK9575" s="1">
        <v>4.8439452514613901</v>
      </c>
    </row>
    <row r="9576" spans="1:37">
      <c r="A9576">
        <v>9574</v>
      </c>
      <c r="B9576" s="1">
        <v>-2.0579514710579699E-2</v>
      </c>
      <c r="C9576" s="1">
        <v>15.830833700821</v>
      </c>
      <c r="D9576" s="1">
        <v>1.6085835786717</v>
      </c>
      <c r="E9576" s="1">
        <v>-3.3591875942738198E-3</v>
      </c>
      <c r="F9576" s="1">
        <v>15.278590050355399</v>
      </c>
      <c r="G9576" s="1">
        <v>1.2412152853870999</v>
      </c>
      <c r="H9576" s="1">
        <v>-5.16961725040673E-2</v>
      </c>
      <c r="I9576" s="1">
        <v>33.578469244115702</v>
      </c>
      <c r="J9576" s="1">
        <v>3.1470971899221301</v>
      </c>
      <c r="K9576" s="1">
        <v>2.7320610990464199E-2</v>
      </c>
      <c r="L9576" s="1">
        <v>7.3583122454185101</v>
      </c>
      <c r="M9576" s="1">
        <v>0.64836776673539898</v>
      </c>
      <c r="N9576" s="1">
        <v>2.8529266592267899E-2</v>
      </c>
      <c r="O9576" s="1">
        <v>186.74234309839801</v>
      </c>
      <c r="P9576" s="1">
        <v>13.4986447297771</v>
      </c>
      <c r="Q9576" s="1">
        <v>-6.4070025784426901E-2</v>
      </c>
      <c r="R9576" s="1">
        <v>51.699215169277998</v>
      </c>
      <c r="S9576" s="1">
        <v>4.8698574141997</v>
      </c>
      <c r="T9576" s="43">
        <f t="shared" si="897"/>
        <v>2501.376596469313</v>
      </c>
      <c r="U9576" s="1">
        <f t="shared" si="898"/>
        <v>-30.543403530687101</v>
      </c>
      <c r="V9576" s="1" t="b">
        <f t="shared" si="899"/>
        <v>0</v>
      </c>
      <c r="W9576" s="44" t="b">
        <f t="shared" si="900"/>
        <v>0</v>
      </c>
      <c r="X9576" s="38">
        <f t="shared" si="901"/>
        <v>0</v>
      </c>
      <c r="Y9576" s="38">
        <f t="shared" si="902"/>
        <v>1</v>
      </c>
      <c r="AF9576" s="1">
        <v>1.6085835786717</v>
      </c>
      <c r="AG9576" s="1">
        <v>1.2412152853870999</v>
      </c>
      <c r="AH9576" s="1">
        <v>3.1470971899221301</v>
      </c>
      <c r="AI9576" s="1">
        <v>0.64836776673539898</v>
      </c>
      <c r="AJ9576" s="1">
        <v>13.4986447297771</v>
      </c>
      <c r="AK9576" s="1">
        <v>4.8698574141997</v>
      </c>
    </row>
    <row r="9577" spans="1:37">
      <c r="A9577">
        <v>9575</v>
      </c>
      <c r="B9577" s="1">
        <v>-9.83057669078897E-3</v>
      </c>
      <c r="C9577" s="1">
        <v>16.001916181331101</v>
      </c>
      <c r="D9577" s="1">
        <v>1.6122805896324499</v>
      </c>
      <c r="E9577" s="1">
        <v>1.35914768902819E-2</v>
      </c>
      <c r="F9577" s="1">
        <v>15.539779719489401</v>
      </c>
      <c r="G9577" s="1">
        <v>1.2890876992870901</v>
      </c>
      <c r="H9577" s="1">
        <v>-2.8429265670814999E-2</v>
      </c>
      <c r="I9577" s="1">
        <v>34.368896095839901</v>
      </c>
      <c r="J9577" s="1">
        <v>3.0299209549044401</v>
      </c>
      <c r="K9577" s="1">
        <v>2.9468549699143199E-3</v>
      </c>
      <c r="L9577" s="1">
        <v>7.1811306007009996</v>
      </c>
      <c r="M9577" s="1">
        <v>0.60341427842968498</v>
      </c>
      <c r="N9577" s="1">
        <v>5.5959802820158399E-3</v>
      </c>
      <c r="O9577" s="1">
        <v>182.50846144871699</v>
      </c>
      <c r="P9577" s="1">
        <v>12.1558109505362</v>
      </c>
      <c r="Q9577" s="1">
        <v>-8.1500330774239294E-2</v>
      </c>
      <c r="R9577" s="1">
        <v>50.8058901618638</v>
      </c>
      <c r="S9577" s="1">
        <v>5.2298551624401401</v>
      </c>
      <c r="T9577" s="43">
        <f t="shared" si="897"/>
        <v>2392.0369635230004</v>
      </c>
      <c r="U9577" s="1">
        <f t="shared" si="898"/>
        <v>-139.88303647699968</v>
      </c>
      <c r="V9577" s="1" t="b">
        <f t="shared" si="899"/>
        <v>0</v>
      </c>
      <c r="W9577" s="44" t="b">
        <f t="shared" si="900"/>
        <v>0</v>
      </c>
      <c r="X9577" s="38">
        <f t="shared" si="901"/>
        <v>0</v>
      </c>
      <c r="Y9577" s="38">
        <f t="shared" si="902"/>
        <v>1</v>
      </c>
      <c r="AF9577" s="1">
        <v>1.6122805896324499</v>
      </c>
      <c r="AG9577" s="1">
        <v>1.2890876992870901</v>
      </c>
      <c r="AH9577" s="1">
        <v>3.0299209549044401</v>
      </c>
      <c r="AI9577" s="1">
        <v>0.60341427842968498</v>
      </c>
      <c r="AJ9577" s="1">
        <v>12.1558109505362</v>
      </c>
      <c r="AK9577" s="1">
        <v>5.2298551624401401</v>
      </c>
    </row>
    <row r="9578" spans="1:37">
      <c r="A9578">
        <v>9576</v>
      </c>
      <c r="B9578" s="1">
        <v>3.6981597645288501E-2</v>
      </c>
      <c r="C9578" s="1">
        <v>16.768810628303999</v>
      </c>
      <c r="D9578" s="1">
        <v>1.78404186335049</v>
      </c>
      <c r="E9578" s="1">
        <v>-5.3874074150713196E-3</v>
      </c>
      <c r="F9578" s="1">
        <v>15.2476331155281</v>
      </c>
      <c r="G9578" s="1">
        <v>1.23706292619658</v>
      </c>
      <c r="H9578" s="1">
        <v>6.2970506673351107E-2</v>
      </c>
      <c r="I9578" s="1">
        <v>37.658238352115397</v>
      </c>
      <c r="J9578" s="1">
        <v>3.9017102085716</v>
      </c>
      <c r="K9578" s="1">
        <v>4.3248104250714098E-2</v>
      </c>
      <c r="L9578" s="1">
        <v>7.4764500360744899</v>
      </c>
      <c r="M9578" s="1">
        <v>0.69649378489570202</v>
      </c>
      <c r="N9578" s="1">
        <v>-3.4311726582002697E-2</v>
      </c>
      <c r="O9578" s="1">
        <v>175.36838686736999</v>
      </c>
      <c r="P9578" s="1">
        <v>11.944356449559599</v>
      </c>
      <c r="Q9578" s="1">
        <v>-5.7282083622192097E-3</v>
      </c>
      <c r="R9578" s="1">
        <v>54.8051637398002</v>
      </c>
      <c r="S9578" s="1">
        <v>4.4924978327664498</v>
      </c>
      <c r="T9578" s="43">
        <f t="shared" si="897"/>
        <v>2405.616306534042</v>
      </c>
      <c r="U9578" s="1">
        <f t="shared" si="898"/>
        <v>-126.30369346595808</v>
      </c>
      <c r="V9578" s="1" t="b">
        <f t="shared" si="899"/>
        <v>0</v>
      </c>
      <c r="W9578" s="44" t="b">
        <f t="shared" si="900"/>
        <v>0</v>
      </c>
      <c r="X9578" s="38">
        <f t="shared" si="901"/>
        <v>0</v>
      </c>
      <c r="Y9578" s="38">
        <f t="shared" si="902"/>
        <v>1</v>
      </c>
      <c r="AF9578" s="1">
        <v>1.78404186335049</v>
      </c>
      <c r="AG9578" s="1">
        <v>1.23706292619658</v>
      </c>
      <c r="AH9578" s="1">
        <v>3.9017102085716</v>
      </c>
      <c r="AI9578" s="1">
        <v>0.69649378489570202</v>
      </c>
      <c r="AJ9578" s="1">
        <v>11.944356449559599</v>
      </c>
      <c r="AK9578" s="1">
        <v>4.4924978327664498</v>
      </c>
    </row>
    <row r="9579" spans="1:37">
      <c r="A9579">
        <v>9577</v>
      </c>
      <c r="B9579" s="1">
        <v>-7.1929736324159693E-2</v>
      </c>
      <c r="C9579" s="1">
        <v>15.038435894972601</v>
      </c>
      <c r="D9579" s="1">
        <v>1.72942850504782</v>
      </c>
      <c r="E9579" s="1">
        <v>2.8904164137452899E-2</v>
      </c>
      <c r="F9579" s="1">
        <v>15.7795667124511</v>
      </c>
      <c r="G9579" s="1">
        <v>1.3659879942955899</v>
      </c>
      <c r="H9579" s="1">
        <v>-1.9026591023310498E-2</v>
      </c>
      <c r="I9579" s="1">
        <v>34.693579698853398</v>
      </c>
      <c r="J9579" s="1">
        <v>3.0268153839316501</v>
      </c>
      <c r="K9579" s="1">
        <v>-2.8872757344381401E-2</v>
      </c>
      <c r="L9579" s="1">
        <v>6.95622695806144</v>
      </c>
      <c r="M9579" s="1">
        <v>0.59105586149756195</v>
      </c>
      <c r="N9579" s="1">
        <v>2.54991636381371E-2</v>
      </c>
      <c r="O9579" s="1">
        <v>186.17735099732201</v>
      </c>
      <c r="P9579" s="1">
        <v>13.2740085648066</v>
      </c>
      <c r="Q9579" s="1">
        <v>2.3290313408563301E-2</v>
      </c>
      <c r="R9579" s="1">
        <v>56.4188284249175</v>
      </c>
      <c r="S9579" s="1">
        <v>4.8465697183444103</v>
      </c>
      <c r="T9579" s="43">
        <f t="shared" si="897"/>
        <v>2483.3866027923632</v>
      </c>
      <c r="U9579" s="1">
        <f t="shared" si="898"/>
        <v>-48.533397207636881</v>
      </c>
      <c r="V9579" s="1" t="b">
        <f t="shared" si="899"/>
        <v>0</v>
      </c>
      <c r="W9579" s="44" t="b">
        <f t="shared" si="900"/>
        <v>0</v>
      </c>
      <c r="X9579" s="38">
        <f t="shared" si="901"/>
        <v>0</v>
      </c>
      <c r="Y9579" s="38">
        <f t="shared" si="902"/>
        <v>1</v>
      </c>
      <c r="AF9579" s="1">
        <v>1.72942850504782</v>
      </c>
      <c r="AG9579" s="1">
        <v>1.3659879942955899</v>
      </c>
      <c r="AH9579" s="1">
        <v>3.0268153839316501</v>
      </c>
      <c r="AI9579" s="1">
        <v>0.59105586149756195</v>
      </c>
      <c r="AJ9579" s="1">
        <v>13.2740085648066</v>
      </c>
      <c r="AK9579" s="1">
        <v>4.8465697183444103</v>
      </c>
    </row>
    <row r="9580" spans="1:37">
      <c r="A9580">
        <v>9578</v>
      </c>
      <c r="B9580" s="1">
        <v>-8.8812264650660097E-2</v>
      </c>
      <c r="C9580" s="1">
        <v>14.7866801909757</v>
      </c>
      <c r="D9580" s="1">
        <v>1.8172839542458501</v>
      </c>
      <c r="E9580" s="1">
        <v>-6.8594141877795306E-2</v>
      </c>
      <c r="F9580" s="1">
        <v>14.3137061607798</v>
      </c>
      <c r="G9580" s="1">
        <v>1.36618269406825</v>
      </c>
      <c r="H9580" s="1">
        <v>-8.5528081332804595E-2</v>
      </c>
      <c r="I9580" s="1">
        <v>32.461447564883599</v>
      </c>
      <c r="J9580" s="1">
        <v>3.5422892905849799</v>
      </c>
      <c r="K9580" s="1">
        <v>-1.8063873304755101E-2</v>
      </c>
      <c r="L9580" s="1">
        <v>7.0318238315143402</v>
      </c>
      <c r="M9580" s="1">
        <v>0.59032971107504295</v>
      </c>
      <c r="N9580" s="1">
        <v>9.8649941202918097E-3</v>
      </c>
      <c r="O9580" s="1">
        <v>183.289258026141</v>
      </c>
      <c r="P9580" s="1">
        <v>12.314229323623801</v>
      </c>
      <c r="Q9580" s="1">
        <v>-3.0661057205855699E-2</v>
      </c>
      <c r="R9580" s="1">
        <v>53.455608911195</v>
      </c>
      <c r="S9580" s="1">
        <v>4.4889087880049399</v>
      </c>
      <c r="T9580" s="43">
        <f t="shared" si="897"/>
        <v>2411.9223761602866</v>
      </c>
      <c r="U9580" s="1">
        <f t="shared" si="898"/>
        <v>-119.99762383971347</v>
      </c>
      <c r="V9580" s="1" t="b">
        <f t="shared" si="899"/>
        <v>0</v>
      </c>
      <c r="W9580" s="44" t="b">
        <f t="shared" si="900"/>
        <v>0</v>
      </c>
      <c r="X9580" s="38">
        <f t="shared" si="901"/>
        <v>0</v>
      </c>
      <c r="Y9580" s="38">
        <f t="shared" si="902"/>
        <v>1</v>
      </c>
      <c r="AF9580" s="1">
        <v>1.8172839542458501</v>
      </c>
      <c r="AG9580" s="1">
        <v>1.36618269406825</v>
      </c>
      <c r="AH9580" s="1">
        <v>3.5422892905849799</v>
      </c>
      <c r="AI9580" s="1">
        <v>0.59032971107504295</v>
      </c>
      <c r="AJ9580" s="1">
        <v>12.314229323623801</v>
      </c>
      <c r="AK9580" s="1">
        <v>4.4889087880049399</v>
      </c>
    </row>
    <row r="9581" spans="1:37">
      <c r="A9581">
        <v>9579</v>
      </c>
      <c r="B9581" s="1">
        <v>-2.1147297238569E-2</v>
      </c>
      <c r="C9581" s="1">
        <v>15.8218477813076</v>
      </c>
      <c r="D9581" s="1">
        <v>1.60879536929073</v>
      </c>
      <c r="E9581" s="1">
        <v>-7.4851798700251897E-3</v>
      </c>
      <c r="F9581" s="1">
        <v>15.2156805770703</v>
      </c>
      <c r="G9581" s="1">
        <v>1.2346809334025901</v>
      </c>
      <c r="H9581" s="1">
        <v>-8.7254338518548302E-2</v>
      </c>
      <c r="I9581" s="1">
        <v>32.405459096916303</v>
      </c>
      <c r="J9581" s="1">
        <v>3.5665439418185398</v>
      </c>
      <c r="K9581" s="1">
        <v>-1.57158344651364E-2</v>
      </c>
      <c r="L9581" s="1">
        <v>7.0483542263939603</v>
      </c>
      <c r="M9581" s="1">
        <v>0.59025322070752895</v>
      </c>
      <c r="N9581" s="1">
        <v>2.45645980410699E-3</v>
      </c>
      <c r="O9581" s="1">
        <v>181.936370911491</v>
      </c>
      <c r="P9581" s="1">
        <v>12.0381168271271</v>
      </c>
      <c r="Q9581" s="1">
        <v>1.04614919996133E-2</v>
      </c>
      <c r="R9581" s="1">
        <v>55.699664228700101</v>
      </c>
      <c r="S9581" s="1">
        <v>4.6472069608517401</v>
      </c>
      <c r="T9581" s="43">
        <f t="shared" si="897"/>
        <v>2368.559725319823</v>
      </c>
      <c r="U9581" s="1">
        <f t="shared" si="898"/>
        <v>-163.3602746801771</v>
      </c>
      <c r="V9581" s="1" t="b">
        <f t="shared" si="899"/>
        <v>0</v>
      </c>
      <c r="W9581" s="44" t="b">
        <f t="shared" si="900"/>
        <v>0</v>
      </c>
      <c r="X9581" s="38">
        <f t="shared" si="901"/>
        <v>0</v>
      </c>
      <c r="Y9581" s="38">
        <f t="shared" si="902"/>
        <v>1</v>
      </c>
      <c r="AF9581" s="1">
        <v>1.60879536929073</v>
      </c>
      <c r="AG9581" s="1">
        <v>1.2346809334025901</v>
      </c>
      <c r="AH9581" s="1">
        <v>3.5665439418185398</v>
      </c>
      <c r="AI9581" s="1">
        <v>0.59025322070752895</v>
      </c>
      <c r="AJ9581" s="1">
        <v>12.0381168271271</v>
      </c>
      <c r="AK9581" s="1">
        <v>4.6472069608517401</v>
      </c>
    </row>
    <row r="9582" spans="1:37">
      <c r="A9582">
        <v>9580</v>
      </c>
      <c r="B9582" s="1">
        <v>1.83427737181482E-2</v>
      </c>
      <c r="C9582" s="1">
        <v>16.459154497229601</v>
      </c>
      <c r="D9582" s="1">
        <v>1.68553378468332</v>
      </c>
      <c r="E9582" s="1">
        <v>6.4352480998938505E-2</v>
      </c>
      <c r="F9582" s="1">
        <v>16.3489581546145</v>
      </c>
      <c r="G9582" s="1">
        <v>1.64074149299406</v>
      </c>
      <c r="H9582" s="1">
        <v>3.6950363183971699E-2</v>
      </c>
      <c r="I9582" s="1">
        <v>36.691003947023802</v>
      </c>
      <c r="J9582" s="1">
        <v>3.4343196477615101</v>
      </c>
      <c r="K9582" s="1">
        <v>4.1478395169091797E-2</v>
      </c>
      <c r="L9582" s="1">
        <v>7.4632305952796996</v>
      </c>
      <c r="M9582" s="1">
        <v>0.68974878902659897</v>
      </c>
      <c r="N9582" s="1">
        <v>9.2437971880288908E-3</v>
      </c>
      <c r="O9582" s="1">
        <v>183.17543465836201</v>
      </c>
      <c r="P9582" s="1">
        <v>12.290812687339001</v>
      </c>
      <c r="Q9582" s="1">
        <v>-1.11889444700568E-2</v>
      </c>
      <c r="R9582" s="1">
        <v>54.5067028530069</v>
      </c>
      <c r="S9582" s="1">
        <v>4.4759492370937597</v>
      </c>
      <c r="T9582" s="43">
        <f t="shared" si="897"/>
        <v>2421.7105638898247</v>
      </c>
      <c r="U9582" s="1">
        <f t="shared" si="898"/>
        <v>-110.20943611017537</v>
      </c>
      <c r="V9582" s="1" t="b">
        <f t="shared" si="899"/>
        <v>0</v>
      </c>
      <c r="W9582" s="44" t="b">
        <f t="shared" si="900"/>
        <v>0</v>
      </c>
      <c r="X9582" s="38">
        <f t="shared" si="901"/>
        <v>0</v>
      </c>
      <c r="Y9582" s="38">
        <f t="shared" si="902"/>
        <v>1</v>
      </c>
      <c r="AF9582" s="1">
        <v>1.68553378468332</v>
      </c>
      <c r="AG9582" s="1">
        <v>1.64074149299406</v>
      </c>
      <c r="AH9582" s="1">
        <v>3.4343196477615101</v>
      </c>
      <c r="AI9582" s="1">
        <v>0.68974878902659897</v>
      </c>
      <c r="AJ9582" s="1">
        <v>12.290812687339001</v>
      </c>
      <c r="AK9582" s="1">
        <v>4.4759492370937597</v>
      </c>
    </row>
    <row r="9583" spans="1:37">
      <c r="A9583">
        <v>9581</v>
      </c>
      <c r="B9583" s="1">
        <v>0.17567461730737399</v>
      </c>
      <c r="C9583" s="1">
        <v>19.263529988674499</v>
      </c>
      <c r="D9583" s="1">
        <v>3.4627119667717601</v>
      </c>
      <c r="E9583" s="1">
        <v>1.7664864654764099E-2</v>
      </c>
      <c r="F9583" s="1">
        <v>15.603208365092801</v>
      </c>
      <c r="G9583" s="1">
        <v>1.3071220433089299</v>
      </c>
      <c r="H9583" s="1">
        <v>9.7113725278051496E-2</v>
      </c>
      <c r="I9583" s="1">
        <v>38.966214002786998</v>
      </c>
      <c r="J9583" s="1">
        <v>4.7432276397918898</v>
      </c>
      <c r="K9583" s="1">
        <v>2.6601446511779502E-2</v>
      </c>
      <c r="L9583" s="1">
        <v>7.3530223110229898</v>
      </c>
      <c r="M9583" s="1">
        <v>0.64745678408676</v>
      </c>
      <c r="N9583" s="1">
        <v>9.9067996371661003E-3</v>
      </c>
      <c r="O9583" s="1">
        <v>183.29692068847999</v>
      </c>
      <c r="P9583" s="1">
        <v>12.3142255048722</v>
      </c>
      <c r="Q9583" s="1">
        <v>-5.7546716196529797E-2</v>
      </c>
      <c r="R9583" s="1">
        <v>52.037567544082897</v>
      </c>
      <c r="S9583" s="1">
        <v>4.7675566770068496</v>
      </c>
      <c r="T9583" s="43">
        <f t="shared" si="897"/>
        <v>2724.230061583839</v>
      </c>
      <c r="U9583" s="1">
        <f t="shared" si="898"/>
        <v>192.31006158383889</v>
      </c>
      <c r="V9583" s="1" t="b">
        <f t="shared" si="899"/>
        <v>0</v>
      </c>
      <c r="W9583" s="44" t="b">
        <f t="shared" si="900"/>
        <v>0</v>
      </c>
      <c r="X9583" s="38">
        <f t="shared" si="901"/>
        <v>1</v>
      </c>
      <c r="Y9583" s="38">
        <f t="shared" si="902"/>
        <v>0</v>
      </c>
      <c r="AF9583" s="1">
        <v>3.4627119667717601</v>
      </c>
      <c r="AG9583" s="1">
        <v>1.3071220433089299</v>
      </c>
      <c r="AH9583" s="1">
        <v>4.7432276397918898</v>
      </c>
      <c r="AI9583" s="1">
        <v>0.64745678408676</v>
      </c>
      <c r="AJ9583" s="1">
        <v>12.3142255048722</v>
      </c>
      <c r="AK9583" s="1">
        <v>4.7675566770068496</v>
      </c>
    </row>
    <row r="9584" spans="1:37">
      <c r="A9584">
        <v>9582</v>
      </c>
      <c r="B9584" s="1">
        <v>-9.2936916757952806E-2</v>
      </c>
      <c r="C9584" s="1">
        <v>14.725815887693599</v>
      </c>
      <c r="D9584" s="1">
        <v>1.8439737553139199</v>
      </c>
      <c r="E9584" s="1">
        <v>-5.11857971964595E-2</v>
      </c>
      <c r="F9584" s="1">
        <v>14.565065619490801</v>
      </c>
      <c r="G9584" s="1">
        <v>1.28908778195935</v>
      </c>
      <c r="H9584" s="1">
        <v>-4.58544829900999E-2</v>
      </c>
      <c r="I9584" s="1">
        <v>33.775198291346904</v>
      </c>
      <c r="J9584" s="1">
        <v>3.1094034642411201</v>
      </c>
      <c r="K9584" s="1">
        <v>-3.81367491567021E-2</v>
      </c>
      <c r="L9584" s="1">
        <v>6.8920821059200303</v>
      </c>
      <c r="M9584" s="1">
        <v>0.59879484374766101</v>
      </c>
      <c r="N9584" s="1">
        <v>-2.9550704330493299E-5</v>
      </c>
      <c r="O9584" s="1">
        <v>181.48463692191299</v>
      </c>
      <c r="P9584" s="1">
        <v>11.9461382744252</v>
      </c>
      <c r="Q9584" s="1">
        <v>6.39808886866471E-2</v>
      </c>
      <c r="R9584" s="1">
        <v>58.761889992110099</v>
      </c>
      <c r="S9584" s="1">
        <v>5.9175674597581196</v>
      </c>
      <c r="T9584" s="43">
        <f t="shared" si="897"/>
        <v>2470.496557944537</v>
      </c>
      <c r="U9584" s="1">
        <f t="shared" si="898"/>
        <v>-61.423442055463056</v>
      </c>
      <c r="V9584" s="1" t="b">
        <f t="shared" si="899"/>
        <v>0</v>
      </c>
      <c r="W9584" s="44" t="b">
        <f t="shared" si="900"/>
        <v>0</v>
      </c>
      <c r="X9584" s="38">
        <f t="shared" si="901"/>
        <v>0</v>
      </c>
      <c r="Y9584" s="38">
        <f t="shared" si="902"/>
        <v>1</v>
      </c>
      <c r="AF9584" s="1">
        <v>1.8439737553139199</v>
      </c>
      <c r="AG9584" s="1">
        <v>1.28908778195935</v>
      </c>
      <c r="AH9584" s="1">
        <v>3.1094034642411201</v>
      </c>
      <c r="AI9584" s="1">
        <v>0.59879484374766101</v>
      </c>
      <c r="AJ9584" s="1">
        <v>11.9461382744252</v>
      </c>
      <c r="AK9584" s="1">
        <v>5.9175674597581196</v>
      </c>
    </row>
    <row r="9585" spans="1:37">
      <c r="A9585">
        <v>9583</v>
      </c>
      <c r="B9585" s="1">
        <v>-0.105178754617165</v>
      </c>
      <c r="C9585" s="1">
        <v>14.5466437728355</v>
      </c>
      <c r="D9585" s="1">
        <v>1.9254400816369599</v>
      </c>
      <c r="E9585" s="1">
        <v>-4.4172403962076397E-2</v>
      </c>
      <c r="F9585" s="1">
        <v>14.667575201987299</v>
      </c>
      <c r="G9585" s="1">
        <v>1.2638955982067901</v>
      </c>
      <c r="H9585" s="1">
        <v>-9.4441584861722598E-3</v>
      </c>
      <c r="I9585" s="1">
        <v>35.027626520259801</v>
      </c>
      <c r="J9585" s="1">
        <v>3.0361049296131499</v>
      </c>
      <c r="K9585" s="1">
        <v>-5.8606581763644201E-2</v>
      </c>
      <c r="L9585" s="1">
        <v>6.7524364763189801</v>
      </c>
      <c r="M9585" s="1">
        <v>0.63024176459421299</v>
      </c>
      <c r="N9585" s="1">
        <v>2.8646736515747999E-2</v>
      </c>
      <c r="O9585" s="1">
        <v>186.76428099564799</v>
      </c>
      <c r="P9585" s="1">
        <v>13.5089030128358</v>
      </c>
      <c r="Q9585" s="1">
        <v>-2.5561196979703299E-2</v>
      </c>
      <c r="R9585" s="1">
        <v>53.728921380269099</v>
      </c>
      <c r="S9585" s="1">
        <v>4.4657089139033799</v>
      </c>
      <c r="T9585" s="43">
        <f t="shared" si="897"/>
        <v>2483.0294300790292</v>
      </c>
      <c r="U9585" s="1">
        <f t="shared" si="898"/>
        <v>-48.890569920970847</v>
      </c>
      <c r="V9585" s="1" t="b">
        <f t="shared" si="899"/>
        <v>0</v>
      </c>
      <c r="W9585" s="44" t="b">
        <f t="shared" si="900"/>
        <v>0</v>
      </c>
      <c r="X9585" s="38">
        <f t="shared" si="901"/>
        <v>0</v>
      </c>
      <c r="Y9585" s="38">
        <f t="shared" si="902"/>
        <v>1</v>
      </c>
      <c r="AF9585" s="1">
        <v>1.9254400816369599</v>
      </c>
      <c r="AG9585" s="1">
        <v>1.2638955982067901</v>
      </c>
      <c r="AH9585" s="1">
        <v>3.0361049296131499</v>
      </c>
      <c r="AI9585" s="1">
        <v>0.63024176459421299</v>
      </c>
      <c r="AJ9585" s="1">
        <v>13.5089030128358</v>
      </c>
      <c r="AK9585" s="1">
        <v>4.4657089139033799</v>
      </c>
    </row>
    <row r="9586" spans="1:37">
      <c r="A9586">
        <v>9584</v>
      </c>
      <c r="B9586" s="1">
        <v>-0.10270803964016099</v>
      </c>
      <c r="C9586" s="1">
        <v>14.582628819561499</v>
      </c>
      <c r="D9586" s="1">
        <v>1.90844942563352</v>
      </c>
      <c r="E9586" s="1">
        <v>-2.6149368065848201E-2</v>
      </c>
      <c r="F9586" s="1">
        <v>14.9343260456991</v>
      </c>
      <c r="G9586" s="1">
        <v>1.2297625474582099</v>
      </c>
      <c r="H9586" s="1">
        <v>4.1960929370600801E-2</v>
      </c>
      <c r="I9586" s="1">
        <v>36.875307998988497</v>
      </c>
      <c r="J9586" s="1">
        <v>3.51725477516014</v>
      </c>
      <c r="K9586" s="1">
        <v>2.8683862282696902E-2</v>
      </c>
      <c r="L9586" s="1">
        <v>7.3683503147466096</v>
      </c>
      <c r="M9586" s="1">
        <v>0.65158136082985996</v>
      </c>
      <c r="N9586" s="1">
        <v>-2.28408099500951E-2</v>
      </c>
      <c r="O9586" s="1">
        <v>177.39160491088799</v>
      </c>
      <c r="P9586" s="1">
        <v>11.7066653906234</v>
      </c>
      <c r="Q9586" s="1">
        <v>3.7569864776643799E-2</v>
      </c>
      <c r="R9586" s="1">
        <v>57.230243517661201</v>
      </c>
      <c r="S9586" s="1">
        <v>5.1413823131880099</v>
      </c>
      <c r="T9586" s="43">
        <f t="shared" si="897"/>
        <v>2415.5095812893142</v>
      </c>
      <c r="U9586" s="1">
        <f t="shared" si="898"/>
        <v>-116.41041871068592</v>
      </c>
      <c r="V9586" s="1" t="b">
        <f t="shared" si="899"/>
        <v>0</v>
      </c>
      <c r="W9586" s="44" t="b">
        <f t="shared" si="900"/>
        <v>0</v>
      </c>
      <c r="X9586" s="38">
        <f t="shared" si="901"/>
        <v>0</v>
      </c>
      <c r="Y9586" s="38">
        <f t="shared" si="902"/>
        <v>1</v>
      </c>
      <c r="AF9586" s="1">
        <v>1.90844942563352</v>
      </c>
      <c r="AG9586" s="1">
        <v>1.2297625474582099</v>
      </c>
      <c r="AH9586" s="1">
        <v>3.51725477516014</v>
      </c>
      <c r="AI9586" s="1">
        <v>0.65158136082985996</v>
      </c>
      <c r="AJ9586" s="1">
        <v>11.7066653906234</v>
      </c>
      <c r="AK9586" s="1">
        <v>5.1413823131880099</v>
      </c>
    </row>
    <row r="9587" spans="1:37">
      <c r="A9587">
        <v>9585</v>
      </c>
      <c r="B9587" s="1">
        <v>0.126393456064158</v>
      </c>
      <c r="C9587" s="1">
        <v>18.337213308044898</v>
      </c>
      <c r="D9587" s="1">
        <v>2.69604544341375</v>
      </c>
      <c r="E9587" s="1">
        <v>-3.1288037446399602E-2</v>
      </c>
      <c r="F9587" s="1">
        <v>14.8577803217511</v>
      </c>
      <c r="G9587" s="1">
        <v>1.237418616005</v>
      </c>
      <c r="H9587" s="1">
        <v>4.4677656393062301E-2</v>
      </c>
      <c r="I9587" s="1">
        <v>36.975624349060801</v>
      </c>
      <c r="J9587" s="1">
        <v>3.56191147258675</v>
      </c>
      <c r="K9587" s="1">
        <v>2.05369100589591E-2</v>
      </c>
      <c r="L9587" s="1">
        <v>7.3085645831925801</v>
      </c>
      <c r="M9587" s="1">
        <v>0.63257135963779398</v>
      </c>
      <c r="N9587" s="1">
        <v>9.3964172066470105E-4</v>
      </c>
      <c r="O9587" s="1">
        <v>181.660615722155</v>
      </c>
      <c r="P9587" s="1">
        <v>11.9810378314386</v>
      </c>
      <c r="Q9587" s="1">
        <v>-6.3446801880630399E-2</v>
      </c>
      <c r="R9587" s="1">
        <v>51.731445398260298</v>
      </c>
      <c r="S9587" s="1">
        <v>4.85882061601815</v>
      </c>
      <c r="T9587" s="43">
        <f t="shared" si="897"/>
        <v>2496.7805339100046</v>
      </c>
      <c r="U9587" s="1">
        <f t="shared" si="898"/>
        <v>-35.139466089995494</v>
      </c>
      <c r="V9587" s="1" t="b">
        <f t="shared" si="899"/>
        <v>0</v>
      </c>
      <c r="W9587" s="44" t="b">
        <f t="shared" si="900"/>
        <v>0</v>
      </c>
      <c r="X9587" s="38">
        <f t="shared" si="901"/>
        <v>0</v>
      </c>
      <c r="Y9587" s="38">
        <f t="shared" si="902"/>
        <v>1</v>
      </c>
      <c r="AF9587" s="1">
        <v>2.69604544341375</v>
      </c>
      <c r="AG9587" s="1">
        <v>1.237418616005</v>
      </c>
      <c r="AH9587" s="1">
        <v>3.56191147258675</v>
      </c>
      <c r="AI9587" s="1">
        <v>0.63257135963779398</v>
      </c>
      <c r="AJ9587" s="1">
        <v>11.9810378314386</v>
      </c>
      <c r="AK9587" s="1">
        <v>4.85882061601815</v>
      </c>
    </row>
    <row r="9588" spans="1:37">
      <c r="A9588">
        <v>9586</v>
      </c>
      <c r="B9588" s="1">
        <v>1.8773447910345301E-2</v>
      </c>
      <c r="C9588" s="1">
        <v>16.4662445569403</v>
      </c>
      <c r="D9588" s="1">
        <v>1.6893204307640199</v>
      </c>
      <c r="E9588" s="1">
        <v>-6.7999158884804206E-2</v>
      </c>
      <c r="F9588" s="1">
        <v>14.3222251065748</v>
      </c>
      <c r="G9588" s="1">
        <v>1.3622678339937</v>
      </c>
      <c r="H9588" s="1">
        <v>2.54218302752502E-3</v>
      </c>
      <c r="I9588" s="1">
        <v>35.450005949178099</v>
      </c>
      <c r="J9588" s="1">
        <v>3.0916369312918199</v>
      </c>
      <c r="K9588" s="1">
        <v>-7.1049197329596803E-2</v>
      </c>
      <c r="L9588" s="1">
        <v>6.66893904557047</v>
      </c>
      <c r="M9588" s="1">
        <v>0.65696841696687802</v>
      </c>
      <c r="N9588" s="1">
        <v>2.3487928705404799E-2</v>
      </c>
      <c r="O9588" s="1">
        <v>185.80328090282799</v>
      </c>
      <c r="P9588" s="1">
        <v>13.1409147145771</v>
      </c>
      <c r="Q9588" s="1">
        <v>-2.5516775655978399E-2</v>
      </c>
      <c r="R9588" s="1">
        <v>53.731308143090303</v>
      </c>
      <c r="S9588" s="1">
        <v>4.4663309381934102</v>
      </c>
      <c r="T9588" s="43">
        <f t="shared" si="897"/>
        <v>2440.7439265786925</v>
      </c>
      <c r="U9588" s="1">
        <f t="shared" si="898"/>
        <v>-91.176073421307592</v>
      </c>
      <c r="V9588" s="1" t="b">
        <f t="shared" si="899"/>
        <v>0</v>
      </c>
      <c r="W9588" s="44" t="b">
        <f t="shared" si="900"/>
        <v>0</v>
      </c>
      <c r="X9588" s="38">
        <f t="shared" si="901"/>
        <v>0</v>
      </c>
      <c r="Y9588" s="38">
        <f t="shared" si="902"/>
        <v>1</v>
      </c>
      <c r="AF9588" s="1">
        <v>1.6893204307640199</v>
      </c>
      <c r="AG9588" s="1">
        <v>1.3622678339937</v>
      </c>
      <c r="AH9588" s="1">
        <v>3.0916369312918199</v>
      </c>
      <c r="AI9588" s="1">
        <v>0.65696841696687802</v>
      </c>
      <c r="AJ9588" s="1">
        <v>13.1409147145771</v>
      </c>
      <c r="AK9588" s="1">
        <v>4.4663309381934102</v>
      </c>
    </row>
    <row r="9589" spans="1:37">
      <c r="A9589">
        <v>9587</v>
      </c>
      <c r="B9589" s="1">
        <v>-0.14167480932391799</v>
      </c>
      <c r="C9589" s="1">
        <v>14.0253196664958</v>
      </c>
      <c r="D9589" s="1">
        <v>2.2298624526906599</v>
      </c>
      <c r="E9589" s="1">
        <v>-3.1123297079309501E-2</v>
      </c>
      <c r="F9589" s="1">
        <v>14.8602281995621</v>
      </c>
      <c r="G9589" s="1">
        <v>1.23618236164087</v>
      </c>
      <c r="H9589" s="1">
        <v>9.4899521405441903E-3</v>
      </c>
      <c r="I9589" s="1">
        <v>35.697162002951103</v>
      </c>
      <c r="J9589" s="1">
        <v>3.1360562579029199</v>
      </c>
      <c r="K9589" s="1">
        <v>-2.2942936702800499E-2</v>
      </c>
      <c r="L9589" s="1">
        <v>6.9975986784770896</v>
      </c>
      <c r="M9589" s="1">
        <v>0.58930954203498398</v>
      </c>
      <c r="N9589" s="1">
        <v>1.12154839591267E-3</v>
      </c>
      <c r="O9589" s="1">
        <v>181.69366400654599</v>
      </c>
      <c r="P9589" s="1">
        <v>11.988498060949899</v>
      </c>
      <c r="Q9589" s="1">
        <v>6.3816801315081606E-2</v>
      </c>
      <c r="R9589" s="1">
        <v>58.752248699061902</v>
      </c>
      <c r="S9589" s="1">
        <v>5.9110141013398998</v>
      </c>
      <c r="T9589" s="43">
        <f t="shared" si="897"/>
        <v>2509.0922776559232</v>
      </c>
      <c r="U9589" s="1">
        <f t="shared" si="898"/>
        <v>-22.827722344076847</v>
      </c>
      <c r="V9589" s="1" t="b">
        <f t="shared" si="899"/>
        <v>0</v>
      </c>
      <c r="W9589" s="44" t="b">
        <f t="shared" si="900"/>
        <v>0</v>
      </c>
      <c r="X9589" s="38">
        <f t="shared" si="901"/>
        <v>0</v>
      </c>
      <c r="Y9589" s="38">
        <f t="shared" si="902"/>
        <v>1</v>
      </c>
      <c r="AF9589" s="1">
        <v>2.2298624526906599</v>
      </c>
      <c r="AG9589" s="1">
        <v>1.23618236164087</v>
      </c>
      <c r="AH9589" s="1">
        <v>3.1360562579029199</v>
      </c>
      <c r="AI9589" s="1">
        <v>0.58930954203498398</v>
      </c>
      <c r="AJ9589" s="1">
        <v>11.988498060949899</v>
      </c>
      <c r="AK9589" s="1">
        <v>5.9110141013398998</v>
      </c>
    </row>
    <row r="9590" spans="1:37">
      <c r="A9590">
        <v>9588</v>
      </c>
      <c r="B9590" s="1">
        <v>-2.9890429077507798E-2</v>
      </c>
      <c r="C9590" s="1">
        <v>15.6841182513025</v>
      </c>
      <c r="D9590" s="1">
        <v>1.61011298931406</v>
      </c>
      <c r="E9590" s="1">
        <v>-1.4243503134233801E-2</v>
      </c>
      <c r="F9590" s="1">
        <v>15.1131947951532</v>
      </c>
      <c r="G9590" s="1">
        <v>1.23099170130722</v>
      </c>
      <c r="H9590" s="1">
        <v>-3.47144604037883E-3</v>
      </c>
      <c r="I9590" s="1">
        <v>35.237462482260199</v>
      </c>
      <c r="J9590" s="1">
        <v>3.0566459553438898</v>
      </c>
      <c r="K9590" s="1">
        <v>-3.2375576978503601E-2</v>
      </c>
      <c r="L9590" s="1">
        <v>6.9319031754754903</v>
      </c>
      <c r="M9590" s="1">
        <v>0.594443469387821</v>
      </c>
      <c r="N9590" s="1">
        <v>6.3128674231262803E-3</v>
      </c>
      <c r="O9590" s="1">
        <v>182.63934632711101</v>
      </c>
      <c r="P9590" s="1">
        <v>12.182298299602801</v>
      </c>
      <c r="Q9590" s="1">
        <v>8.0200966657973993E-2</v>
      </c>
      <c r="R9590" s="1">
        <v>59.722784252650797</v>
      </c>
      <c r="S9590" s="1">
        <v>6.5153607795840003</v>
      </c>
      <c r="T9590" s="43">
        <f t="shared" si="897"/>
        <v>2518.9853194539792</v>
      </c>
      <c r="U9590" s="1">
        <f t="shared" si="898"/>
        <v>-12.9346805460209</v>
      </c>
      <c r="V9590" s="1" t="b">
        <f t="shared" si="899"/>
        <v>0</v>
      </c>
      <c r="W9590" s="44" t="b">
        <f t="shared" si="900"/>
        <v>0</v>
      </c>
      <c r="X9590" s="38">
        <f t="shared" si="901"/>
        <v>0</v>
      </c>
      <c r="Y9590" s="38">
        <f t="shared" si="902"/>
        <v>1</v>
      </c>
      <c r="AF9590" s="1">
        <v>1.61011298931406</v>
      </c>
      <c r="AG9590" s="1">
        <v>1.23099170130722</v>
      </c>
      <c r="AH9590" s="1">
        <v>3.0566459553438898</v>
      </c>
      <c r="AI9590" s="1">
        <v>0.594443469387821</v>
      </c>
      <c r="AJ9590" s="1">
        <v>12.182298299602801</v>
      </c>
      <c r="AK9590" s="1">
        <v>6.5153607795840003</v>
      </c>
    </row>
    <row r="9591" spans="1:37">
      <c r="A9591">
        <v>9589</v>
      </c>
      <c r="B9591" s="1">
        <v>7.2811482650125903E-3</v>
      </c>
      <c r="C9591" s="1">
        <v>16.2780927596841</v>
      </c>
      <c r="D9591" s="1">
        <v>1.6520948268012701</v>
      </c>
      <c r="E9591" s="1">
        <v>3.9604298773660701E-2</v>
      </c>
      <c r="F9591" s="1">
        <v>15.949316755337501</v>
      </c>
      <c r="G9591" s="1">
        <v>1.4336852058067999</v>
      </c>
      <c r="H9591" s="1">
        <v>5.7669722530139703E-2</v>
      </c>
      <c r="I9591" s="1">
        <v>37.459148292287701</v>
      </c>
      <c r="J9591" s="1">
        <v>3.79123496638941</v>
      </c>
      <c r="K9591" s="1">
        <v>-3.88053003776054E-3</v>
      </c>
      <c r="L9591" s="1">
        <v>7.1322692447426599</v>
      </c>
      <c r="M9591" s="1">
        <v>0.59603452349247898</v>
      </c>
      <c r="N9591" s="1">
        <v>2.9692666580707098E-3</v>
      </c>
      <c r="O9591" s="1">
        <v>182.029693055552</v>
      </c>
      <c r="P9591" s="1">
        <v>12.057152095031</v>
      </c>
      <c r="Q9591" s="1">
        <v>3.7662073291390902E-2</v>
      </c>
      <c r="R9591" s="1">
        <v>57.235520876719498</v>
      </c>
      <c r="S9591" s="1">
        <v>5.1433879819896102</v>
      </c>
      <c r="T9591" s="43">
        <f t="shared" si="897"/>
        <v>2467.3589599510569</v>
      </c>
      <c r="U9591" s="1">
        <f t="shared" si="898"/>
        <v>-64.561040048943141</v>
      </c>
      <c r="V9591" s="1" t="b">
        <f t="shared" si="899"/>
        <v>0</v>
      </c>
      <c r="W9591" s="44" t="b">
        <f t="shared" si="900"/>
        <v>0</v>
      </c>
      <c r="X9591" s="38">
        <f t="shared" si="901"/>
        <v>0</v>
      </c>
      <c r="Y9591" s="38">
        <f t="shared" si="902"/>
        <v>1</v>
      </c>
      <c r="AF9591" s="1">
        <v>1.6520948268012701</v>
      </c>
      <c r="AG9591" s="1">
        <v>1.4336852058067999</v>
      </c>
      <c r="AH9591" s="1">
        <v>3.79123496638941</v>
      </c>
      <c r="AI9591" s="1">
        <v>0.59603452349247898</v>
      </c>
      <c r="AJ9591" s="1">
        <v>12.057152095031</v>
      </c>
      <c r="AK9591" s="1">
        <v>5.1433879819896102</v>
      </c>
    </row>
    <row r="9592" spans="1:37">
      <c r="A9592">
        <v>9590</v>
      </c>
      <c r="B9592" s="1">
        <v>4.6559642711860798E-2</v>
      </c>
      <c r="C9592" s="1">
        <v>16.930194690359301</v>
      </c>
      <c r="D9592" s="1">
        <v>1.84484396407288</v>
      </c>
      <c r="E9592" s="1">
        <v>-3.2365187563002502E-3</v>
      </c>
      <c r="F9592" s="1">
        <v>15.2804643722008</v>
      </c>
      <c r="G9592" s="1">
        <v>1.24349487712593</v>
      </c>
      <c r="H9592" s="1">
        <v>4.2098348457806502E-2</v>
      </c>
      <c r="I9592" s="1">
        <v>36.880375718346798</v>
      </c>
      <c r="J9592" s="1">
        <v>3.5183626971683002</v>
      </c>
      <c r="K9592" s="1">
        <v>3.3099042305919799E-2</v>
      </c>
      <c r="L9592" s="1">
        <v>7.4009548323021601</v>
      </c>
      <c r="M9592" s="1">
        <v>0.66324965347818998</v>
      </c>
      <c r="N9592" s="1">
        <v>-1.3505254331555999E-2</v>
      </c>
      <c r="O9592" s="1">
        <v>179.05540828555201</v>
      </c>
      <c r="P9592" s="1">
        <v>11.714111513254601</v>
      </c>
      <c r="Q9592" s="1">
        <v>-7.0123700796372902E-3</v>
      </c>
      <c r="R9592" s="1">
        <v>54.734830216083502</v>
      </c>
      <c r="S9592" s="1">
        <v>4.4818625224935102</v>
      </c>
      <c r="T9592" s="43">
        <f t="shared" si="897"/>
        <v>2346.5925227593411</v>
      </c>
      <c r="U9592" s="1">
        <f t="shared" si="898"/>
        <v>-185.32747724065894</v>
      </c>
      <c r="V9592" s="1" t="b">
        <f t="shared" si="899"/>
        <v>0</v>
      </c>
      <c r="W9592" s="44" t="b">
        <f t="shared" si="900"/>
        <v>0</v>
      </c>
      <c r="X9592" s="38">
        <f t="shared" si="901"/>
        <v>0</v>
      </c>
      <c r="Y9592" s="38">
        <f t="shared" si="902"/>
        <v>1</v>
      </c>
      <c r="AF9592" s="1">
        <v>1.84484396407288</v>
      </c>
      <c r="AG9592" s="1">
        <v>1.24349487712593</v>
      </c>
      <c r="AH9592" s="1">
        <v>3.5183626971683002</v>
      </c>
      <c r="AI9592" s="1">
        <v>0.66324965347818998</v>
      </c>
      <c r="AJ9592" s="1">
        <v>11.714111513254601</v>
      </c>
      <c r="AK9592" s="1">
        <v>4.4818625224935102</v>
      </c>
    </row>
    <row r="9593" spans="1:37">
      <c r="A9593">
        <v>9591</v>
      </c>
      <c r="B9593" s="1">
        <v>-1.5048840545024599E-2</v>
      </c>
      <c r="C9593" s="1">
        <v>15.918631450363</v>
      </c>
      <c r="D9593" s="1">
        <v>1.6112895088353301</v>
      </c>
      <c r="E9593" s="1">
        <v>-1.51904227617921E-2</v>
      </c>
      <c r="F9593" s="1">
        <v>15.0988905879027</v>
      </c>
      <c r="G9593" s="1">
        <v>1.2298608173524701</v>
      </c>
      <c r="H9593" s="1">
        <v>4.1664159037246802E-2</v>
      </c>
      <c r="I9593" s="1">
        <v>36.864366125233097</v>
      </c>
      <c r="J9593" s="1">
        <v>3.5109764133855998</v>
      </c>
      <c r="K9593" s="1">
        <v>-2.86293755477172E-2</v>
      </c>
      <c r="L9593" s="1">
        <v>6.9579201831182198</v>
      </c>
      <c r="M9593" s="1">
        <v>0.59152176706652804</v>
      </c>
      <c r="N9593" s="1">
        <v>1.22694795654208E-2</v>
      </c>
      <c r="O9593" s="1">
        <v>183.730504652267</v>
      </c>
      <c r="P9593" s="1">
        <v>12.433839689168</v>
      </c>
      <c r="Q9593" s="1">
        <v>2.7543121069057298E-2</v>
      </c>
      <c r="R9593" s="1">
        <v>56.659277780665597</v>
      </c>
      <c r="S9593" s="1">
        <v>4.9296873332079096</v>
      </c>
      <c r="T9593" s="43">
        <f t="shared" si="897"/>
        <v>2430.7175529015835</v>
      </c>
      <c r="U9593" s="1">
        <f t="shared" si="898"/>
        <v>-101.20244709841654</v>
      </c>
      <c r="V9593" s="1" t="b">
        <f t="shared" si="899"/>
        <v>0</v>
      </c>
      <c r="W9593" s="44" t="b">
        <f t="shared" si="900"/>
        <v>0</v>
      </c>
      <c r="X9593" s="38">
        <f t="shared" si="901"/>
        <v>0</v>
      </c>
      <c r="Y9593" s="38">
        <f t="shared" si="902"/>
        <v>1</v>
      </c>
      <c r="AF9593" s="1">
        <v>1.6112895088353301</v>
      </c>
      <c r="AG9593" s="1">
        <v>1.2298608173524701</v>
      </c>
      <c r="AH9593" s="1">
        <v>3.5109764133855998</v>
      </c>
      <c r="AI9593" s="1">
        <v>0.59152176706652804</v>
      </c>
      <c r="AJ9593" s="1">
        <v>12.433839689168</v>
      </c>
      <c r="AK9593" s="1">
        <v>4.9296873332079096</v>
      </c>
    </row>
    <row r="9594" spans="1:37">
      <c r="A9594">
        <v>9592</v>
      </c>
      <c r="B9594" s="1">
        <v>4.8964953642324498E-2</v>
      </c>
      <c r="C9594" s="1">
        <v>16.970966086988899</v>
      </c>
      <c r="D9594" s="1">
        <v>1.8625534080206501</v>
      </c>
      <c r="E9594" s="1">
        <v>8.6025733302408803E-3</v>
      </c>
      <c r="F9594" s="1">
        <v>15.4624463219526</v>
      </c>
      <c r="G9594" s="1">
        <v>1.2748302102433799</v>
      </c>
      <c r="H9594" s="1">
        <v>2.6527892444832502E-2</v>
      </c>
      <c r="I9594" s="1">
        <v>36.310578959869098</v>
      </c>
      <c r="J9594" s="1">
        <v>3.3054752112491999</v>
      </c>
      <c r="K9594" s="1">
        <v>6.8260941874346698E-2</v>
      </c>
      <c r="L9594" s="1">
        <v>7.66581568005744</v>
      </c>
      <c r="M9594" s="1">
        <v>0.79709003454467697</v>
      </c>
      <c r="N9594" s="1">
        <v>-1.24549605729846E-3</v>
      </c>
      <c r="O9594" s="1">
        <v>181.26409563126401</v>
      </c>
      <c r="P9594" s="1">
        <v>11.9092669090637</v>
      </c>
      <c r="Q9594" s="1">
        <v>-3.01937685679886E-2</v>
      </c>
      <c r="R9594" s="1">
        <v>53.480593947026499</v>
      </c>
      <c r="S9594" s="1">
        <v>4.4862458294446199</v>
      </c>
      <c r="T9594" s="43">
        <f t="shared" si="897"/>
        <v>2363.5461602566229</v>
      </c>
      <c r="U9594" s="1">
        <f t="shared" si="898"/>
        <v>-168.37383974337718</v>
      </c>
      <c r="V9594" s="1" t="b">
        <f t="shared" si="899"/>
        <v>0</v>
      </c>
      <c r="W9594" s="44" t="b">
        <f t="shared" si="900"/>
        <v>0</v>
      </c>
      <c r="X9594" s="38">
        <f t="shared" si="901"/>
        <v>0</v>
      </c>
      <c r="Y9594" s="38">
        <f t="shared" si="902"/>
        <v>1</v>
      </c>
      <c r="AF9594" s="1">
        <v>1.8625534080206501</v>
      </c>
      <c r="AG9594" s="1">
        <v>1.2748302102433799</v>
      </c>
      <c r="AH9594" s="1">
        <v>3.3054752112491999</v>
      </c>
      <c r="AI9594" s="1">
        <v>0.79709003454467697</v>
      </c>
      <c r="AJ9594" s="1">
        <v>11.9092669090637</v>
      </c>
      <c r="AK9594" s="1">
        <v>4.4862458294446199</v>
      </c>
    </row>
    <row r="9595" spans="1:37">
      <c r="A9595">
        <v>9593</v>
      </c>
      <c r="B9595" s="1">
        <v>-4.2850026972206599E-2</v>
      </c>
      <c r="C9595" s="1">
        <v>15.482169797261401</v>
      </c>
      <c r="D9595" s="1">
        <v>1.6295333942113801</v>
      </c>
      <c r="E9595" s="1">
        <v>-3.5229600740147797E-2</v>
      </c>
      <c r="F9595" s="1">
        <v>14.7993327033717</v>
      </c>
      <c r="G9595" s="1">
        <v>1.2453997086783599</v>
      </c>
      <c r="H9595" s="1">
        <v>-3.78563618561712E-3</v>
      </c>
      <c r="I9595" s="1">
        <v>35.226392957863901</v>
      </c>
      <c r="J9595" s="1">
        <v>3.0541939192812899</v>
      </c>
      <c r="K9595" s="1">
        <v>-3.9574815551297597E-2</v>
      </c>
      <c r="L9595" s="1">
        <v>6.8821779573731598</v>
      </c>
      <c r="M9595" s="1">
        <v>0.60067457467185403</v>
      </c>
      <c r="N9595" s="1">
        <v>-3.8241637208690997E-2</v>
      </c>
      <c r="O9595" s="1">
        <v>174.68055722000199</v>
      </c>
      <c r="P9595" s="1">
        <v>12.050878961645701</v>
      </c>
      <c r="Q9595" s="1">
        <v>4.16691784804002E-2</v>
      </c>
      <c r="R9595" s="1">
        <v>57.4653297560955</v>
      </c>
      <c r="S9595" s="1">
        <v>5.2466412645569704</v>
      </c>
      <c r="T9595" s="43">
        <f t="shared" si="897"/>
        <v>2382.7321823045554</v>
      </c>
      <c r="U9595" s="1">
        <f t="shared" si="898"/>
        <v>-149.18781769544466</v>
      </c>
      <c r="V9595" s="1" t="b">
        <f t="shared" si="899"/>
        <v>0</v>
      </c>
      <c r="W9595" s="44" t="b">
        <f t="shared" si="900"/>
        <v>0</v>
      </c>
      <c r="X9595" s="38">
        <f t="shared" si="901"/>
        <v>0</v>
      </c>
      <c r="Y9595" s="38">
        <f t="shared" si="902"/>
        <v>1</v>
      </c>
      <c r="AF9595" s="1">
        <v>1.6295333942113801</v>
      </c>
      <c r="AG9595" s="1">
        <v>1.2453997086783599</v>
      </c>
      <c r="AH9595" s="1">
        <v>3.0541939192812899</v>
      </c>
      <c r="AI9595" s="1">
        <v>0.60067457467185403</v>
      </c>
      <c r="AJ9595" s="1">
        <v>12.050878961645701</v>
      </c>
      <c r="AK9595" s="1">
        <v>5.2466412645569704</v>
      </c>
    </row>
    <row r="9596" spans="1:37">
      <c r="A9596">
        <v>9594</v>
      </c>
      <c r="B9596" s="1">
        <v>-2.6688050388251399E-3</v>
      </c>
      <c r="C9596" s="1">
        <v>16.116929609374498</v>
      </c>
      <c r="D9596" s="1">
        <v>1.6244933381762701</v>
      </c>
      <c r="E9596" s="1">
        <v>4.5390468507070701E-2</v>
      </c>
      <c r="F9596" s="1">
        <v>16.0418697145608</v>
      </c>
      <c r="G9596" s="1">
        <v>1.47489179214389</v>
      </c>
      <c r="H9596" s="1">
        <v>-2.9424043345751001E-2</v>
      </c>
      <c r="I9596" s="1">
        <v>34.334723685085201</v>
      </c>
      <c r="J9596" s="1">
        <v>3.0324271824727602</v>
      </c>
      <c r="K9596" s="1">
        <v>3.09542776721334E-2</v>
      </c>
      <c r="L9596" s="1">
        <v>7.3850985362113999</v>
      </c>
      <c r="M9596" s="1">
        <v>0.65773706504263196</v>
      </c>
      <c r="N9596" s="1">
        <v>2.0471115395469999E-2</v>
      </c>
      <c r="O9596" s="1">
        <v>185.24359175529099</v>
      </c>
      <c r="P9596" s="1">
        <v>12.942906304751901</v>
      </c>
      <c r="Q9596" s="1">
        <v>-4.1903620098608603E-2</v>
      </c>
      <c r="R9596" s="1">
        <v>52.857996508153199</v>
      </c>
      <c r="S9596" s="1">
        <v>4.5707318610567702</v>
      </c>
      <c r="T9596" s="43">
        <f t="shared" si="897"/>
        <v>2430.3187543644226</v>
      </c>
      <c r="U9596" s="1">
        <f t="shared" si="898"/>
        <v>-101.60124563557747</v>
      </c>
      <c r="V9596" s="1" t="b">
        <f t="shared" si="899"/>
        <v>0</v>
      </c>
      <c r="W9596" s="44" t="b">
        <f t="shared" si="900"/>
        <v>0</v>
      </c>
      <c r="X9596" s="38">
        <f t="shared" si="901"/>
        <v>0</v>
      </c>
      <c r="Y9596" s="38">
        <f t="shared" si="902"/>
        <v>1</v>
      </c>
      <c r="AF9596" s="1">
        <v>1.6244933381762701</v>
      </c>
      <c r="AG9596" s="1">
        <v>1.47489179214389</v>
      </c>
      <c r="AH9596" s="1">
        <v>3.0324271824727602</v>
      </c>
      <c r="AI9596" s="1">
        <v>0.65773706504263196</v>
      </c>
      <c r="AJ9596" s="1">
        <v>12.942906304751901</v>
      </c>
      <c r="AK9596" s="1">
        <v>4.5707318610567702</v>
      </c>
    </row>
    <row r="9597" spans="1:37">
      <c r="A9597">
        <v>9595</v>
      </c>
      <c r="B9597" s="1">
        <v>-3.1470950982145002E-2</v>
      </c>
      <c r="C9597" s="1">
        <v>15.659348738386599</v>
      </c>
      <c r="D9597" s="1">
        <v>1.6100294003237501</v>
      </c>
      <c r="E9597" s="1">
        <v>-1.8386124420828601E-2</v>
      </c>
      <c r="F9597" s="1">
        <v>15.0507160549174</v>
      </c>
      <c r="G9597" s="1">
        <v>1.2293506021738501</v>
      </c>
      <c r="H9597" s="1">
        <v>-2.0150262107621799E-2</v>
      </c>
      <c r="I9597" s="1">
        <v>34.6546174210266</v>
      </c>
      <c r="J9597" s="1">
        <v>3.02765584139182</v>
      </c>
      <c r="K9597" s="1">
        <v>4.1196348606253902E-2</v>
      </c>
      <c r="L9597" s="1">
        <v>7.4611259135657102</v>
      </c>
      <c r="M9597" s="1">
        <v>0.68785126500803395</v>
      </c>
      <c r="N9597" s="1">
        <v>-2.3922913015253101E-2</v>
      </c>
      <c r="O9597" s="1">
        <v>177.199752732116</v>
      </c>
      <c r="P9597" s="1">
        <v>11.726300541578601</v>
      </c>
      <c r="Q9597" s="1">
        <v>-1.02305853253208E-2</v>
      </c>
      <c r="R9597" s="1">
        <v>54.5589648890356</v>
      </c>
      <c r="S9597" s="1">
        <v>4.4775814738305799</v>
      </c>
      <c r="T9597" s="43">
        <f t="shared" si="897"/>
        <v>2275.8769124306637</v>
      </c>
      <c r="U9597" s="1">
        <f t="shared" si="898"/>
        <v>-256.04308756933642</v>
      </c>
      <c r="V9597" s="1" t="b">
        <f t="shared" si="899"/>
        <v>1</v>
      </c>
      <c r="W9597" s="44" t="b">
        <f t="shared" si="900"/>
        <v>1</v>
      </c>
      <c r="X9597" s="38">
        <f t="shared" si="901"/>
        <v>0</v>
      </c>
      <c r="Y9597" s="38">
        <f t="shared" si="902"/>
        <v>1</v>
      </c>
      <c r="AF9597" s="1">
        <v>1.6100294003237501</v>
      </c>
      <c r="AG9597" s="1">
        <v>1.2293506021738501</v>
      </c>
      <c r="AH9597" s="1">
        <v>3.02765584139182</v>
      </c>
      <c r="AI9597" s="1">
        <v>0.68785126500803395</v>
      </c>
      <c r="AJ9597" s="1">
        <v>11.726300541578601</v>
      </c>
      <c r="AK9597" s="1">
        <v>4.4775814738305799</v>
      </c>
    </row>
    <row r="9598" spans="1:37">
      <c r="A9598">
        <v>9596</v>
      </c>
      <c r="B9598" s="1">
        <v>0.109672013809126</v>
      </c>
      <c r="C9598" s="1">
        <v>18.033138028301</v>
      </c>
      <c r="D9598" s="1">
        <v>2.4743347910979301</v>
      </c>
      <c r="E9598" s="1">
        <v>1.44555977429765E-2</v>
      </c>
      <c r="F9598" s="1">
        <v>15.553213770677299</v>
      </c>
      <c r="G9598" s="1">
        <v>1.29129612561834</v>
      </c>
      <c r="H9598" s="1">
        <v>-1.5646182504587498E-2</v>
      </c>
      <c r="I9598" s="1">
        <v>34.811056619334799</v>
      </c>
      <c r="J9598" s="1">
        <v>3.0303327002320701</v>
      </c>
      <c r="K9598" s="1">
        <v>-2.6553217386283998E-2</v>
      </c>
      <c r="L9598" s="1">
        <v>6.9723809320996697</v>
      </c>
      <c r="M9598" s="1">
        <v>0.58943868105943198</v>
      </c>
      <c r="N9598" s="1">
        <v>2.6519926260940999E-3</v>
      </c>
      <c r="O9598" s="1">
        <v>181.971948921738</v>
      </c>
      <c r="P9598" s="1">
        <v>12.046269743689001</v>
      </c>
      <c r="Q9598" s="1">
        <v>-2.06182696989752E-3</v>
      </c>
      <c r="R9598" s="1">
        <v>55.006469178094001</v>
      </c>
      <c r="S9598" s="1">
        <v>4.5207187702797</v>
      </c>
      <c r="T9598" s="43">
        <f t="shared" si="897"/>
        <v>2395.239081197647</v>
      </c>
      <c r="U9598" s="1">
        <f t="shared" si="898"/>
        <v>-136.68091880235306</v>
      </c>
      <c r="V9598" s="1" t="b">
        <f t="shared" si="899"/>
        <v>0</v>
      </c>
      <c r="W9598" s="44" t="b">
        <f t="shared" si="900"/>
        <v>0</v>
      </c>
      <c r="X9598" s="38">
        <f t="shared" si="901"/>
        <v>0</v>
      </c>
      <c r="Y9598" s="38">
        <f t="shared" si="902"/>
        <v>1</v>
      </c>
      <c r="AF9598" s="1">
        <v>2.4743347910979301</v>
      </c>
      <c r="AG9598" s="1">
        <v>1.29129612561834</v>
      </c>
      <c r="AH9598" s="1">
        <v>3.0303327002320701</v>
      </c>
      <c r="AI9598" s="1">
        <v>0.58943868105943198</v>
      </c>
      <c r="AJ9598" s="1">
        <v>12.046269743689001</v>
      </c>
      <c r="AK9598" s="1">
        <v>4.5207187702797</v>
      </c>
    </row>
    <row r="9599" spans="1:37">
      <c r="A9599">
        <v>9597</v>
      </c>
      <c r="B9599" s="1">
        <v>7.1047057874761401E-3</v>
      </c>
      <c r="C9599" s="1">
        <v>16.275220866037401</v>
      </c>
      <c r="D9599" s="1">
        <v>1.6512621457596399</v>
      </c>
      <c r="E9599" s="1">
        <v>9.6328123148201397E-3</v>
      </c>
      <c r="F9599" s="1">
        <v>15.4783845456304</v>
      </c>
      <c r="G9599" s="1">
        <v>1.27589409761913</v>
      </c>
      <c r="H9599" s="1">
        <v>-7.2914585661909004E-3</v>
      </c>
      <c r="I9599" s="1">
        <v>35.103111708395701</v>
      </c>
      <c r="J9599" s="1">
        <v>3.0382428623825399</v>
      </c>
      <c r="K9599" s="1">
        <v>-6.1686743206525299E-2</v>
      </c>
      <c r="L9599" s="1">
        <v>6.7316698804913999</v>
      </c>
      <c r="M9599" s="1">
        <v>0.63626414223155203</v>
      </c>
      <c r="N9599" s="1">
        <v>1.2219463853324701E-2</v>
      </c>
      <c r="O9599" s="1">
        <v>183.72131547004699</v>
      </c>
      <c r="P9599" s="1">
        <v>12.4308530777915</v>
      </c>
      <c r="Q9599" s="1">
        <v>-4.9020953304210104E-3</v>
      </c>
      <c r="R9599" s="1">
        <v>54.850457706167496</v>
      </c>
      <c r="S9599" s="1">
        <v>4.50002715434848</v>
      </c>
      <c r="T9599" s="43">
        <f t="shared" si="897"/>
        <v>2353.2543480132845</v>
      </c>
      <c r="U9599" s="1">
        <f t="shared" si="898"/>
        <v>-178.6656519867156</v>
      </c>
      <c r="V9599" s="1" t="b">
        <f t="shared" si="899"/>
        <v>0</v>
      </c>
      <c r="W9599" s="44" t="b">
        <f t="shared" si="900"/>
        <v>0</v>
      </c>
      <c r="X9599" s="38">
        <f t="shared" si="901"/>
        <v>0</v>
      </c>
      <c r="Y9599" s="38">
        <f t="shared" si="902"/>
        <v>1</v>
      </c>
      <c r="AF9599" s="1">
        <v>1.6512621457596399</v>
      </c>
      <c r="AG9599" s="1">
        <v>1.27589409761913</v>
      </c>
      <c r="AH9599" s="1">
        <v>3.0382428623825399</v>
      </c>
      <c r="AI9599" s="1">
        <v>0.63626414223155203</v>
      </c>
      <c r="AJ9599" s="1">
        <v>12.4308530777915</v>
      </c>
      <c r="AK9599" s="1">
        <v>4.50002715434848</v>
      </c>
    </row>
    <row r="9600" spans="1:37">
      <c r="A9600">
        <v>9598</v>
      </c>
      <c r="B9600" s="1">
        <v>-6.4944261908239695E-2</v>
      </c>
      <c r="C9600" s="1">
        <v>15.1438542741944</v>
      </c>
      <c r="D9600" s="1">
        <v>1.6976440122763199</v>
      </c>
      <c r="E9600" s="1">
        <v>-9.2341504822967699E-2</v>
      </c>
      <c r="F9600" s="1">
        <v>13.9777976420401</v>
      </c>
      <c r="G9600" s="1">
        <v>1.5190900698716601</v>
      </c>
      <c r="H9600" s="1">
        <v>-5.1089381439675299E-2</v>
      </c>
      <c r="I9600" s="1">
        <v>33.598850542178397</v>
      </c>
      <c r="J9600" s="1">
        <v>3.1426303319484701</v>
      </c>
      <c r="K9600" s="1">
        <v>-1.3933398999480101E-2</v>
      </c>
      <c r="L9600" s="1">
        <v>7.0609286661761503</v>
      </c>
      <c r="M9600" s="1">
        <v>0.59187980473314905</v>
      </c>
      <c r="N9600" s="1">
        <v>-2.1781006061781499E-2</v>
      </c>
      <c r="O9600" s="1">
        <v>177.57970488046001</v>
      </c>
      <c r="P9600" s="1">
        <v>11.6857844474673</v>
      </c>
      <c r="Q9600" s="1">
        <v>-1.50652450517472E-2</v>
      </c>
      <c r="R9600" s="1">
        <v>54.295827461279501</v>
      </c>
      <c r="S9600" s="1">
        <v>4.4715449123875004</v>
      </c>
      <c r="T9600" s="43">
        <f t="shared" si="897"/>
        <v>2310.85735786844</v>
      </c>
      <c r="U9600" s="1">
        <f t="shared" si="898"/>
        <v>-221.0626421315601</v>
      </c>
      <c r="V9600" s="1" t="b">
        <f t="shared" si="899"/>
        <v>0</v>
      </c>
      <c r="W9600" s="44" t="b">
        <f t="shared" si="900"/>
        <v>0</v>
      </c>
      <c r="X9600" s="38">
        <f t="shared" si="901"/>
        <v>0</v>
      </c>
      <c r="Y9600" s="38">
        <f t="shared" si="902"/>
        <v>1</v>
      </c>
      <c r="AF9600" s="1">
        <v>1.6976440122763199</v>
      </c>
      <c r="AG9600" s="1">
        <v>1.5190900698716601</v>
      </c>
      <c r="AH9600" s="1">
        <v>3.1426303319484701</v>
      </c>
      <c r="AI9600" s="1">
        <v>0.59187980473314905</v>
      </c>
      <c r="AJ9600" s="1">
        <v>11.6857844474673</v>
      </c>
      <c r="AK9600" s="1">
        <v>4.4715449123875004</v>
      </c>
    </row>
    <row r="9601" spans="1:37">
      <c r="A9601">
        <v>9599</v>
      </c>
      <c r="B9601" s="1">
        <v>-0.148841257730986</v>
      </c>
      <c r="C9601" s="1">
        <v>13.9251672339687</v>
      </c>
      <c r="D9601" s="1">
        <v>2.2964445924966399</v>
      </c>
      <c r="E9601" s="1">
        <v>-8.7374869526096605E-2</v>
      </c>
      <c r="F9601" s="1">
        <v>14.047392949374901</v>
      </c>
      <c r="G9601" s="1">
        <v>1.4822637169075401</v>
      </c>
      <c r="H9601" s="1">
        <v>-6.0948195831959902E-3</v>
      </c>
      <c r="I9601" s="1">
        <v>35.145142603178499</v>
      </c>
      <c r="J9601" s="1">
        <v>3.0440051877044501</v>
      </c>
      <c r="K9601" s="1">
        <v>9.6915294658864205E-3</v>
      </c>
      <c r="L9601" s="1">
        <v>7.2297286940464698</v>
      </c>
      <c r="M9601" s="1">
        <v>0.61255405728507295</v>
      </c>
      <c r="N9601" s="1">
        <v>-2.4829450482875898E-2</v>
      </c>
      <c r="O9601" s="1">
        <v>177.03918730729399</v>
      </c>
      <c r="P9601" s="1">
        <v>11.745404068692199</v>
      </c>
      <c r="Q9601" s="1">
        <v>6.0937077884793002E-2</v>
      </c>
      <c r="R9601" s="1">
        <v>58.5833018487563</v>
      </c>
      <c r="S9601" s="1">
        <v>5.8126865739853502</v>
      </c>
      <c r="T9601" s="43">
        <f t="shared" si="897"/>
        <v>2499.3358197071252</v>
      </c>
      <c r="U9601" s="1">
        <f t="shared" si="898"/>
        <v>-32.584180292874862</v>
      </c>
      <c r="V9601" s="1" t="b">
        <f t="shared" si="899"/>
        <v>0</v>
      </c>
      <c r="W9601" s="44" t="b">
        <f t="shared" si="900"/>
        <v>0</v>
      </c>
      <c r="X9601" s="38">
        <f t="shared" si="901"/>
        <v>0</v>
      </c>
      <c r="Y9601" s="38">
        <f t="shared" si="902"/>
        <v>1</v>
      </c>
      <c r="AF9601" s="1">
        <v>2.2964445924966399</v>
      </c>
      <c r="AG9601" s="1">
        <v>1.4822637169075401</v>
      </c>
      <c r="AH9601" s="1">
        <v>3.0440051877044501</v>
      </c>
      <c r="AI9601" s="1">
        <v>0.61255405728507295</v>
      </c>
      <c r="AJ9601" s="1">
        <v>11.745404068692199</v>
      </c>
      <c r="AK9601" s="1">
        <v>5.8126865739853502</v>
      </c>
    </row>
    <row r="9602" spans="1:37">
      <c r="A9602">
        <v>9600</v>
      </c>
      <c r="B9602" s="1">
        <v>2.35009306486498E-2</v>
      </c>
      <c r="C9602" s="1">
        <v>16.5442727369634</v>
      </c>
      <c r="D9602" s="1">
        <v>1.71104077860769</v>
      </c>
      <c r="E9602" s="1">
        <v>-3.5437936331975603E-2</v>
      </c>
      <c r="F9602" s="1">
        <v>14.7962497967851</v>
      </c>
      <c r="G9602" s="1">
        <v>1.24472635209727</v>
      </c>
      <c r="H9602" s="1">
        <v>-7.3388082260938802E-3</v>
      </c>
      <c r="I9602" s="1">
        <v>35.1014496273446</v>
      </c>
      <c r="J9602" s="1">
        <v>3.0378718152706101</v>
      </c>
      <c r="K9602" s="1">
        <v>-2.32832227710776E-2</v>
      </c>
      <c r="L9602" s="1">
        <v>6.9952178982315596</v>
      </c>
      <c r="M9602" s="1">
        <v>0.58963807304576898</v>
      </c>
      <c r="N9602" s="1">
        <v>2.98218207268524E-2</v>
      </c>
      <c r="O9602" s="1">
        <v>186.983873748164</v>
      </c>
      <c r="P9602" s="1">
        <v>13.609507160527301</v>
      </c>
      <c r="Q9602" s="1">
        <v>-4.44088938852664E-2</v>
      </c>
      <c r="R9602" s="1">
        <v>52.725738495527501</v>
      </c>
      <c r="S9602" s="1">
        <v>4.5915330306043201</v>
      </c>
      <c r="T9602" s="43">
        <f t="shared" si="897"/>
        <v>2478.4317210152958</v>
      </c>
      <c r="U9602" s="1">
        <f t="shared" si="898"/>
        <v>-53.488278984704266</v>
      </c>
      <c r="V9602" s="1" t="b">
        <f t="shared" si="899"/>
        <v>0</v>
      </c>
      <c r="W9602" s="44" t="b">
        <f t="shared" si="900"/>
        <v>0</v>
      </c>
      <c r="X9602" s="38">
        <f t="shared" si="901"/>
        <v>0</v>
      </c>
      <c r="Y9602" s="38">
        <f t="shared" si="902"/>
        <v>1</v>
      </c>
      <c r="AF9602" s="1">
        <v>1.71104077860769</v>
      </c>
      <c r="AG9602" s="1">
        <v>1.24472635209727</v>
      </c>
      <c r="AH9602" s="1">
        <v>3.0378718152706101</v>
      </c>
      <c r="AI9602" s="1">
        <v>0.58963807304576898</v>
      </c>
      <c r="AJ9602" s="1">
        <v>13.609507160527301</v>
      </c>
      <c r="AK9602" s="1">
        <v>4.5915330306043201</v>
      </c>
    </row>
    <row r="9603" spans="1:37">
      <c r="A9603">
        <v>9601</v>
      </c>
      <c r="B9603" s="1">
        <v>-4.5122216844059197E-2</v>
      </c>
      <c r="C9603" s="1">
        <v>15.4470313036364</v>
      </c>
      <c r="D9603" s="1">
        <v>1.63604784190742</v>
      </c>
      <c r="E9603" s="1">
        <v>-6.4707419579736703E-3</v>
      </c>
      <c r="F9603" s="1">
        <v>15.231123772062199</v>
      </c>
      <c r="G9603" s="1">
        <v>1.2339927627442</v>
      </c>
      <c r="H9603" s="1">
        <v>1.7330645616306199E-2</v>
      </c>
      <c r="I9603" s="1">
        <v>35.978152649410397</v>
      </c>
      <c r="J9603" s="1">
        <v>3.19977567845334</v>
      </c>
      <c r="K9603" s="1">
        <v>-1.1432940215418E-3</v>
      </c>
      <c r="L9603" s="1">
        <v>7.1518186925168896</v>
      </c>
      <c r="M9603" s="1">
        <v>0.59841087054476205</v>
      </c>
      <c r="N9603" s="1">
        <v>-2.0282329539003E-2</v>
      </c>
      <c r="O9603" s="1">
        <v>177.846038939538</v>
      </c>
      <c r="P9603" s="1">
        <v>11.6869488127943</v>
      </c>
      <c r="Q9603" s="1">
        <v>-3.1998833363323299E-2</v>
      </c>
      <c r="R9603" s="1">
        <v>53.384145084070603</v>
      </c>
      <c r="S9603" s="1">
        <v>4.4987653105975598</v>
      </c>
      <c r="T9603" s="43">
        <f t="shared" si="897"/>
        <v>2285.3941277041581</v>
      </c>
      <c r="U9603" s="1">
        <f t="shared" si="898"/>
        <v>-246.52587229584196</v>
      </c>
      <c r="V9603" s="1" t="b">
        <f t="shared" si="899"/>
        <v>1</v>
      </c>
      <c r="W9603" s="44" t="b">
        <f t="shared" si="900"/>
        <v>0</v>
      </c>
      <c r="X9603" s="38">
        <f t="shared" si="901"/>
        <v>0</v>
      </c>
      <c r="Y9603" s="38">
        <f t="shared" si="902"/>
        <v>1</v>
      </c>
      <c r="AF9603" s="1">
        <v>1.63604784190742</v>
      </c>
      <c r="AG9603" s="1">
        <v>1.2339927627442</v>
      </c>
      <c r="AH9603" s="1">
        <v>3.19977567845334</v>
      </c>
      <c r="AI9603" s="1">
        <v>0.59841087054476205</v>
      </c>
      <c r="AJ9603" s="1">
        <v>11.6869488127943</v>
      </c>
      <c r="AK9603" s="1">
        <v>4.4987653105975598</v>
      </c>
    </row>
    <row r="9604" spans="1:37">
      <c r="A9604">
        <v>9602</v>
      </c>
      <c r="B9604" s="1">
        <v>-1.1660911395309699E-2</v>
      </c>
      <c r="C9604" s="1">
        <v>15.9726541066703</v>
      </c>
      <c r="D9604" s="1">
        <v>1.6127689160218299</v>
      </c>
      <c r="E9604" s="1">
        <v>8.4732408080311405E-2</v>
      </c>
      <c r="F9604" s="1">
        <v>16.685567112109901</v>
      </c>
      <c r="G9604" s="1">
        <v>1.857162233712</v>
      </c>
      <c r="H9604" s="1">
        <v>-8.0262620929520499E-3</v>
      </c>
      <c r="I9604" s="1">
        <v>35.077327292512102</v>
      </c>
      <c r="J9604" s="1">
        <v>3.0370180093180701</v>
      </c>
      <c r="K9604" s="1">
        <v>5.1209289869119899E-2</v>
      </c>
      <c r="L9604" s="1">
        <v>7.5362090030637097</v>
      </c>
      <c r="M9604" s="1">
        <v>0.72436778867782203</v>
      </c>
      <c r="N9604" s="1">
        <v>7.2503758251024897E-2</v>
      </c>
      <c r="O9604" s="1">
        <v>195.13747575154201</v>
      </c>
      <c r="P9604" s="1">
        <v>18.461820317961799</v>
      </c>
      <c r="Q9604" s="1">
        <v>-3.35509135508349E-2</v>
      </c>
      <c r="R9604" s="1">
        <v>53.301352876850899</v>
      </c>
      <c r="S9604" s="1">
        <v>4.5098810141394896</v>
      </c>
      <c r="T9604" s="43">
        <f t="shared" ref="T9604:T9667" si="903">(D9604+G9604+J9604+M9604+P9604+S9604)*100</f>
        <v>3020.3018279831008</v>
      </c>
      <c r="U9604" s="1">
        <f t="shared" ref="U9604:U9667" si="904">T9604-$AA$3</f>
        <v>488.38182798310072</v>
      </c>
      <c r="V9604" s="1" t="b">
        <f t="shared" ref="V9604:V9667" si="905">U9604&lt;-$AB$5</f>
        <v>0</v>
      </c>
      <c r="W9604" s="44" t="b">
        <f t="shared" ref="W9604:W9667" si="906">U9604&lt;-$AB$7</f>
        <v>0</v>
      </c>
      <c r="X9604" s="38">
        <f t="shared" ref="X9604:X9667" si="907">(U9604&gt;0)*1</f>
        <v>1</v>
      </c>
      <c r="Y9604" s="38">
        <f t="shared" ref="Y9604:Y9667" si="908">(U9604&lt;0)*1</f>
        <v>0</v>
      </c>
      <c r="AF9604" s="1">
        <v>1.6127689160218299</v>
      </c>
      <c r="AG9604" s="1">
        <v>1.857162233712</v>
      </c>
      <c r="AH9604" s="1">
        <v>3.0370180093180701</v>
      </c>
      <c r="AI9604" s="1">
        <v>0.72436778867782203</v>
      </c>
      <c r="AJ9604" s="1">
        <v>18.461820317961799</v>
      </c>
      <c r="AK9604" s="1">
        <v>4.5098810141394896</v>
      </c>
    </row>
    <row r="9605" spans="1:37">
      <c r="A9605">
        <v>9603</v>
      </c>
      <c r="B9605" s="1">
        <v>8.8343395456434104E-2</v>
      </c>
      <c r="C9605" s="1">
        <v>17.6525888300928</v>
      </c>
      <c r="D9605" s="1">
        <v>2.2219668819206899</v>
      </c>
      <c r="E9605" s="1">
        <v>1.37190866893227E-2</v>
      </c>
      <c r="F9605" s="1">
        <v>15.541762874188899</v>
      </c>
      <c r="G9605" s="1">
        <v>1.28893184816588</v>
      </c>
      <c r="H9605" s="1">
        <v>-1.6884165200674599E-3</v>
      </c>
      <c r="I9605" s="1">
        <v>35.300347964762402</v>
      </c>
      <c r="J9605" s="1">
        <v>3.0654723908329702</v>
      </c>
      <c r="K9605" s="1">
        <v>-2.8192633810630599E-2</v>
      </c>
      <c r="L9605" s="1">
        <v>6.9609596609505999</v>
      </c>
      <c r="M9605" s="1">
        <v>0.58904823782651305</v>
      </c>
      <c r="N9605" s="1">
        <v>1.8167161332131501E-2</v>
      </c>
      <c r="O9605" s="1">
        <v>184.81729030740999</v>
      </c>
      <c r="P9605" s="1">
        <v>12.792596899875299</v>
      </c>
      <c r="Q9605" s="1">
        <v>-2.54125670025638E-2</v>
      </c>
      <c r="R9605" s="1">
        <v>53.736907702114301</v>
      </c>
      <c r="S9605" s="1">
        <v>4.46549892694091</v>
      </c>
      <c r="T9605" s="43">
        <f t="shared" si="903"/>
        <v>2442.3515185562264</v>
      </c>
      <c r="U9605" s="1">
        <f t="shared" si="904"/>
        <v>-89.568481443773635</v>
      </c>
      <c r="V9605" s="1" t="b">
        <f t="shared" si="905"/>
        <v>0</v>
      </c>
      <c r="W9605" s="44" t="b">
        <f t="shared" si="906"/>
        <v>0</v>
      </c>
      <c r="X9605" s="38">
        <f t="shared" si="907"/>
        <v>0</v>
      </c>
      <c r="Y9605" s="38">
        <f t="shared" si="908"/>
        <v>1</v>
      </c>
      <c r="AF9605" s="1">
        <v>2.2219668819206899</v>
      </c>
      <c r="AG9605" s="1">
        <v>1.28893184816588</v>
      </c>
      <c r="AH9605" s="1">
        <v>3.0654723908329702</v>
      </c>
      <c r="AI9605" s="1">
        <v>0.58904823782651305</v>
      </c>
      <c r="AJ9605" s="1">
        <v>12.792596899875299</v>
      </c>
      <c r="AK9605" s="1">
        <v>4.46549892694091</v>
      </c>
    </row>
    <row r="9606" spans="1:37">
      <c r="A9606">
        <v>9604</v>
      </c>
      <c r="B9606" s="1">
        <v>9.7140541359450397E-2</v>
      </c>
      <c r="C9606" s="1">
        <v>17.808566301965399</v>
      </c>
      <c r="D9606" s="1">
        <v>2.31972228130758</v>
      </c>
      <c r="E9606" s="1">
        <v>3.8556431278773999E-2</v>
      </c>
      <c r="F9606" s="1">
        <v>15.9326127380708</v>
      </c>
      <c r="G9606" s="1">
        <v>1.42548439072213</v>
      </c>
      <c r="H9606" s="1">
        <v>-5.8339552168249702E-2</v>
      </c>
      <c r="I9606" s="1">
        <v>33.3561340705904</v>
      </c>
      <c r="J9606" s="1">
        <v>3.2128150526947299</v>
      </c>
      <c r="K9606" s="1">
        <v>7.7083772197538702E-3</v>
      </c>
      <c r="L9606" s="1">
        <v>7.2154052488286</v>
      </c>
      <c r="M9606" s="1">
        <v>0.60881025119236298</v>
      </c>
      <c r="N9606" s="1">
        <v>-6.4234568032618303E-2</v>
      </c>
      <c r="O9606" s="1">
        <v>170.19859953147201</v>
      </c>
      <c r="P9606" s="1">
        <v>13.5320172946107</v>
      </c>
      <c r="Q9606" s="1">
        <v>-2.10592865172597E-2</v>
      </c>
      <c r="R9606" s="1">
        <v>53.971349458873803</v>
      </c>
      <c r="S9606" s="1">
        <v>4.46309150090892</v>
      </c>
      <c r="T9606" s="43">
        <f t="shared" si="903"/>
        <v>2556.1940771436421</v>
      </c>
      <c r="U9606" s="1">
        <f t="shared" si="904"/>
        <v>24.274077143641989</v>
      </c>
      <c r="V9606" s="1" t="b">
        <f t="shared" si="905"/>
        <v>0</v>
      </c>
      <c r="W9606" s="44" t="b">
        <f t="shared" si="906"/>
        <v>0</v>
      </c>
      <c r="X9606" s="38">
        <f t="shared" si="907"/>
        <v>1</v>
      </c>
      <c r="Y9606" s="38">
        <f t="shared" si="908"/>
        <v>0</v>
      </c>
      <c r="AF9606" s="1">
        <v>2.31972228130758</v>
      </c>
      <c r="AG9606" s="1">
        <v>1.42548439072213</v>
      </c>
      <c r="AH9606" s="1">
        <v>3.2128150526947299</v>
      </c>
      <c r="AI9606" s="1">
        <v>0.60881025119236298</v>
      </c>
      <c r="AJ9606" s="1">
        <v>13.5320172946107</v>
      </c>
      <c r="AK9606" s="1">
        <v>4.46309150090892</v>
      </c>
    </row>
    <row r="9607" spans="1:37">
      <c r="A9607">
        <v>9605</v>
      </c>
      <c r="B9607" s="1">
        <v>-2.49059671396409E-3</v>
      </c>
      <c r="C9607" s="1">
        <v>16.119802036339699</v>
      </c>
      <c r="D9607" s="1">
        <v>1.62584059273236</v>
      </c>
      <c r="E9607" s="1">
        <v>1.4602039888178001E-2</v>
      </c>
      <c r="F9607" s="1">
        <v>15.5554915834465</v>
      </c>
      <c r="G9607" s="1">
        <v>1.29448961048793</v>
      </c>
      <c r="H9607" s="1">
        <v>9.7877859014701505E-3</v>
      </c>
      <c r="I9607" s="1">
        <v>35.707795406379503</v>
      </c>
      <c r="J9607" s="1">
        <v>3.1382068881005898</v>
      </c>
      <c r="K9607" s="1">
        <v>1.65140271417311E-2</v>
      </c>
      <c r="L9607" s="1">
        <v>7.2792221437527296</v>
      </c>
      <c r="M9607" s="1">
        <v>0.62333839187186901</v>
      </c>
      <c r="N9607" s="1">
        <v>-3.6344128560683699E-3</v>
      </c>
      <c r="O9607" s="1">
        <v>180.83158760673001</v>
      </c>
      <c r="P9607" s="1">
        <v>11.8383412252422</v>
      </c>
      <c r="Q9607" s="1">
        <v>1.47078102828268E-2</v>
      </c>
      <c r="R9607" s="1">
        <v>55.936685609245501</v>
      </c>
      <c r="S9607" s="1">
        <v>4.69644507767552</v>
      </c>
      <c r="T9607" s="43">
        <f t="shared" si="903"/>
        <v>2321.6661786110467</v>
      </c>
      <c r="U9607" s="1">
        <f t="shared" si="904"/>
        <v>-210.25382138895338</v>
      </c>
      <c r="V9607" s="1" t="b">
        <f t="shared" si="905"/>
        <v>0</v>
      </c>
      <c r="W9607" s="44" t="b">
        <f t="shared" si="906"/>
        <v>0</v>
      </c>
      <c r="X9607" s="38">
        <f t="shared" si="907"/>
        <v>0</v>
      </c>
      <c r="Y9607" s="38">
        <f t="shared" si="908"/>
        <v>1</v>
      </c>
      <c r="AF9607" s="1">
        <v>1.62584059273236</v>
      </c>
      <c r="AG9607" s="1">
        <v>1.29448961048793</v>
      </c>
      <c r="AH9607" s="1">
        <v>3.1382068881005898</v>
      </c>
      <c r="AI9607" s="1">
        <v>0.62333839187186901</v>
      </c>
      <c r="AJ9607" s="1">
        <v>11.8383412252422</v>
      </c>
      <c r="AK9607" s="1">
        <v>4.69644507767552</v>
      </c>
    </row>
    <row r="9608" spans="1:37">
      <c r="A9608">
        <v>9606</v>
      </c>
      <c r="B9608" s="1">
        <v>3.3710063571142097E-2</v>
      </c>
      <c r="C9608" s="1">
        <v>16.714040532917299</v>
      </c>
      <c r="D9608" s="1">
        <v>1.76539296214856</v>
      </c>
      <c r="E9608" s="1">
        <v>-5.0396060480483597E-2</v>
      </c>
      <c r="F9608" s="1">
        <v>14.5765727297768</v>
      </c>
      <c r="G9608" s="1">
        <v>1.2845873066883799</v>
      </c>
      <c r="H9608" s="1">
        <v>-5.9694685870038998E-3</v>
      </c>
      <c r="I9608" s="1">
        <v>35.149548357942201</v>
      </c>
      <c r="J9608" s="1">
        <v>3.04399268496821</v>
      </c>
      <c r="K9608" s="1">
        <v>8.1603810021292009E-3</v>
      </c>
      <c r="L9608" s="1">
        <v>7.2186673764839204</v>
      </c>
      <c r="M9608" s="1">
        <v>0.61076073115125995</v>
      </c>
      <c r="N9608" s="1">
        <v>-5.2882093453307097E-3</v>
      </c>
      <c r="O9608" s="1">
        <v>180.53277611679999</v>
      </c>
      <c r="P9608" s="1">
        <v>11.788708006342601</v>
      </c>
      <c r="Q9608" s="1">
        <v>4.2757503593309799E-3</v>
      </c>
      <c r="R9608" s="1">
        <v>55.356183931744901</v>
      </c>
      <c r="S9608" s="1">
        <v>4.5819187094655902</v>
      </c>
      <c r="T9608" s="43">
        <f t="shared" si="903"/>
        <v>2307.5360400764603</v>
      </c>
      <c r="U9608" s="1">
        <f t="shared" si="904"/>
        <v>-224.38395992353981</v>
      </c>
      <c r="V9608" s="1" t="b">
        <f t="shared" si="905"/>
        <v>0</v>
      </c>
      <c r="W9608" s="44" t="b">
        <f t="shared" si="906"/>
        <v>0</v>
      </c>
      <c r="X9608" s="38">
        <f t="shared" si="907"/>
        <v>0</v>
      </c>
      <c r="Y9608" s="38">
        <f t="shared" si="908"/>
        <v>1</v>
      </c>
      <c r="AF9608" s="1">
        <v>1.76539296214856</v>
      </c>
      <c r="AG9608" s="1">
        <v>1.2845873066883799</v>
      </c>
      <c r="AH9608" s="1">
        <v>3.04399268496821</v>
      </c>
      <c r="AI9608" s="1">
        <v>0.61076073115125995</v>
      </c>
      <c r="AJ9608" s="1">
        <v>11.788708006342601</v>
      </c>
      <c r="AK9608" s="1">
        <v>4.5819187094655902</v>
      </c>
    </row>
    <row r="9609" spans="1:37">
      <c r="A9609">
        <v>9607</v>
      </c>
      <c r="B9609" s="1">
        <v>7.5737946516002796E-2</v>
      </c>
      <c r="C9609" s="1">
        <v>17.4314666232425</v>
      </c>
      <c r="D9609" s="1">
        <v>2.09085632530461</v>
      </c>
      <c r="E9609" s="1">
        <v>4.2648740160887398E-2</v>
      </c>
      <c r="F9609" s="1">
        <v>15.997947504536601</v>
      </c>
      <c r="G9609" s="1">
        <v>1.45550426521209</v>
      </c>
      <c r="H9609" s="1">
        <v>3.0983336424237898E-2</v>
      </c>
      <c r="I9609" s="1">
        <v>36.472719646436602</v>
      </c>
      <c r="J9609" s="1">
        <v>3.3587067259449701</v>
      </c>
      <c r="K9609" s="1">
        <v>4.9870719313671E-2</v>
      </c>
      <c r="L9609" s="1">
        <v>7.5261280041618903</v>
      </c>
      <c r="M9609" s="1">
        <v>0.71977963156130098</v>
      </c>
      <c r="N9609" s="1">
        <v>-3.7428305381917298E-2</v>
      </c>
      <c r="O9609" s="1">
        <v>174.82268826872601</v>
      </c>
      <c r="P9609" s="1">
        <v>12.030087916684501</v>
      </c>
      <c r="Q9609" s="1">
        <v>-1.7407821569767799E-2</v>
      </c>
      <c r="R9609" s="1">
        <v>54.168784193227999</v>
      </c>
      <c r="S9609" s="1">
        <v>4.4669439042144496</v>
      </c>
      <c r="T9609" s="43">
        <f t="shared" si="903"/>
        <v>2412.187876892192</v>
      </c>
      <c r="U9609" s="1">
        <f t="shared" si="904"/>
        <v>-119.73212310780809</v>
      </c>
      <c r="V9609" s="1" t="b">
        <f t="shared" si="905"/>
        <v>0</v>
      </c>
      <c r="W9609" s="44" t="b">
        <f t="shared" si="906"/>
        <v>0</v>
      </c>
      <c r="X9609" s="38">
        <f t="shared" si="907"/>
        <v>0</v>
      </c>
      <c r="Y9609" s="38">
        <f t="shared" si="908"/>
        <v>1</v>
      </c>
      <c r="AF9609" s="1">
        <v>2.09085632530461</v>
      </c>
      <c r="AG9609" s="1">
        <v>1.45550426521209</v>
      </c>
      <c r="AH9609" s="1">
        <v>3.3587067259449701</v>
      </c>
      <c r="AI9609" s="1">
        <v>0.71977963156130098</v>
      </c>
      <c r="AJ9609" s="1">
        <v>12.030087916684501</v>
      </c>
      <c r="AK9609" s="1">
        <v>4.4669439042144496</v>
      </c>
    </row>
    <row r="9610" spans="1:37">
      <c r="A9610">
        <v>9608</v>
      </c>
      <c r="B9610" s="1">
        <v>-0.126183405009128</v>
      </c>
      <c r="C9610" s="1">
        <v>14.2442832115426</v>
      </c>
      <c r="D9610" s="1">
        <v>2.0915912217053299</v>
      </c>
      <c r="E9610" s="1">
        <v>-1.76390647243557E-2</v>
      </c>
      <c r="F9610" s="1">
        <v>15.0619640392198</v>
      </c>
      <c r="G9610" s="1">
        <v>1.22930916217479</v>
      </c>
      <c r="H9610" s="1">
        <v>-4.1252956971341299E-2</v>
      </c>
      <c r="I9610" s="1">
        <v>33.930973872902598</v>
      </c>
      <c r="J9610" s="1">
        <v>3.08598015612134</v>
      </c>
      <c r="K9610" s="1">
        <v>-1.7307657513469799E-2</v>
      </c>
      <c r="L9610" s="1">
        <v>7.0371434188617403</v>
      </c>
      <c r="M9610" s="1">
        <v>0.58936645518989805</v>
      </c>
      <c r="N9610" s="1">
        <v>7.6642535149339403E-3</v>
      </c>
      <c r="O9610" s="1">
        <v>182.88632944674401</v>
      </c>
      <c r="P9610" s="1">
        <v>12.2327628414734</v>
      </c>
      <c r="Q9610" s="1">
        <v>4.6662319976916902E-2</v>
      </c>
      <c r="R9610" s="1">
        <v>57.752979819818698</v>
      </c>
      <c r="S9610" s="1">
        <v>5.3827160149465998</v>
      </c>
      <c r="T9610" s="43">
        <f t="shared" si="903"/>
        <v>2461.1725851611359</v>
      </c>
      <c r="U9610" s="1">
        <f t="shared" si="904"/>
        <v>-70.747414838864188</v>
      </c>
      <c r="V9610" s="1" t="b">
        <f t="shared" si="905"/>
        <v>0</v>
      </c>
      <c r="W9610" s="44" t="b">
        <f t="shared" si="906"/>
        <v>0</v>
      </c>
      <c r="X9610" s="38">
        <f t="shared" si="907"/>
        <v>0</v>
      </c>
      <c r="Y9610" s="38">
        <f t="shared" si="908"/>
        <v>1</v>
      </c>
      <c r="AF9610" s="1">
        <v>2.0915912217053299</v>
      </c>
      <c r="AG9610" s="1">
        <v>1.22930916217479</v>
      </c>
      <c r="AH9610" s="1">
        <v>3.08598015612134</v>
      </c>
      <c r="AI9610" s="1">
        <v>0.58936645518989805</v>
      </c>
      <c r="AJ9610" s="1">
        <v>12.2327628414734</v>
      </c>
      <c r="AK9610" s="1">
        <v>5.3827160149465998</v>
      </c>
    </row>
    <row r="9611" spans="1:37">
      <c r="A9611">
        <v>9609</v>
      </c>
      <c r="B9611" s="1">
        <v>4.5115625699195298E-2</v>
      </c>
      <c r="C9611" s="1">
        <v>16.905764844000601</v>
      </c>
      <c r="D9611" s="1">
        <v>1.8336337094742301</v>
      </c>
      <c r="E9611" s="1">
        <v>7.2162606780901504E-3</v>
      </c>
      <c r="F9611" s="1">
        <v>15.4410253884695</v>
      </c>
      <c r="G9611" s="1">
        <v>1.2700640014839399</v>
      </c>
      <c r="H9611" s="1">
        <v>7.9729806511597695E-2</v>
      </c>
      <c r="I9611" s="1">
        <v>38.294682341209104</v>
      </c>
      <c r="J9611" s="1">
        <v>4.2795469627918399</v>
      </c>
      <c r="K9611" s="1">
        <v>3.0501409104874599E-2</v>
      </c>
      <c r="L9611" s="1">
        <v>7.3817548144086302</v>
      </c>
      <c r="M9611" s="1">
        <v>0.65748789573873101</v>
      </c>
      <c r="N9611" s="1">
        <v>-5.2850777677389002E-3</v>
      </c>
      <c r="O9611" s="1">
        <v>180.53334147008201</v>
      </c>
      <c r="P9611" s="1">
        <v>11.790074393342</v>
      </c>
      <c r="Q9611" s="1">
        <v>-0.101010297131102</v>
      </c>
      <c r="R9611" s="1">
        <v>49.824275722928199</v>
      </c>
      <c r="S9611" s="1">
        <v>5.7409887311509102</v>
      </c>
      <c r="T9611" s="43">
        <f t="shared" si="903"/>
        <v>2557.1795693981653</v>
      </c>
      <c r="U9611" s="1">
        <f t="shared" si="904"/>
        <v>25.25956939816524</v>
      </c>
      <c r="V9611" s="1" t="b">
        <f t="shared" si="905"/>
        <v>0</v>
      </c>
      <c r="W9611" s="44" t="b">
        <f t="shared" si="906"/>
        <v>0</v>
      </c>
      <c r="X9611" s="38">
        <f t="shared" si="907"/>
        <v>1</v>
      </c>
      <c r="Y9611" s="38">
        <f t="shared" si="908"/>
        <v>0</v>
      </c>
      <c r="AF9611" s="1">
        <v>1.8336337094742301</v>
      </c>
      <c r="AG9611" s="1">
        <v>1.2700640014839399</v>
      </c>
      <c r="AH9611" s="1">
        <v>4.2795469627918399</v>
      </c>
      <c r="AI9611" s="1">
        <v>0.65748789573873101</v>
      </c>
      <c r="AJ9611" s="1">
        <v>11.790074393342</v>
      </c>
      <c r="AK9611" s="1">
        <v>5.7409887311509102</v>
      </c>
    </row>
    <row r="9612" spans="1:37">
      <c r="A9612">
        <v>9610</v>
      </c>
      <c r="B9612" s="1">
        <v>0.17451195040893699</v>
      </c>
      <c r="C9612" s="1">
        <v>19.241145935130302</v>
      </c>
      <c r="D9612" s="1">
        <v>3.4434117753590199</v>
      </c>
      <c r="E9612" s="1">
        <v>5.3679928659769803E-2</v>
      </c>
      <c r="F9612" s="1">
        <v>16.175400840173499</v>
      </c>
      <c r="G9612" s="1">
        <v>1.5409910034046901</v>
      </c>
      <c r="H9612" s="1">
        <v>1.19323066175583E-2</v>
      </c>
      <c r="I9612" s="1">
        <v>35.784453681604901</v>
      </c>
      <c r="J9612" s="1">
        <v>3.15324125999358</v>
      </c>
      <c r="K9612" s="1">
        <v>4.8866895227422501E-3</v>
      </c>
      <c r="L9612" s="1">
        <v>7.1950743258560701</v>
      </c>
      <c r="M9612" s="1">
        <v>0.60479800804671002</v>
      </c>
      <c r="N9612" s="1">
        <v>-3.0964430268255301E-2</v>
      </c>
      <c r="O9612" s="1">
        <v>175.95638036750699</v>
      </c>
      <c r="P9612" s="1">
        <v>11.867384382485501</v>
      </c>
      <c r="Q9612" s="1">
        <v>3.2627873842654698E-2</v>
      </c>
      <c r="R9612" s="1">
        <v>56.948109898160503</v>
      </c>
      <c r="S9612" s="1">
        <v>5.0262022893502802</v>
      </c>
      <c r="T9612" s="43">
        <f t="shared" si="903"/>
        <v>2563.6028718639782</v>
      </c>
      <c r="U9612" s="1">
        <f t="shared" si="904"/>
        <v>31.682871863978107</v>
      </c>
      <c r="V9612" s="1" t="b">
        <f t="shared" si="905"/>
        <v>0</v>
      </c>
      <c r="W9612" s="44" t="b">
        <f t="shared" si="906"/>
        <v>0</v>
      </c>
      <c r="X9612" s="38">
        <f t="shared" si="907"/>
        <v>1</v>
      </c>
      <c r="Y9612" s="38">
        <f t="shared" si="908"/>
        <v>0</v>
      </c>
      <c r="AF9612" s="1">
        <v>3.4434117753590199</v>
      </c>
      <c r="AG9612" s="1">
        <v>1.5409910034046901</v>
      </c>
      <c r="AH9612" s="1">
        <v>3.15324125999358</v>
      </c>
      <c r="AI9612" s="1">
        <v>0.60479800804671002</v>
      </c>
      <c r="AJ9612" s="1">
        <v>11.867384382485501</v>
      </c>
      <c r="AK9612" s="1">
        <v>5.0262022893502802</v>
      </c>
    </row>
    <row r="9613" spans="1:37">
      <c r="A9613">
        <v>9611</v>
      </c>
      <c r="B9613" s="1">
        <v>0.11195058608049401</v>
      </c>
      <c r="C9613" s="1">
        <v>18.074274685202798</v>
      </c>
      <c r="D9613" s="1">
        <v>2.50166127989853</v>
      </c>
      <c r="E9613" s="1">
        <v>2.1803575177985299E-2</v>
      </c>
      <c r="F9613" s="1">
        <v>15.667919345387901</v>
      </c>
      <c r="G9613" s="1">
        <v>1.32910032863674</v>
      </c>
      <c r="H9613" s="1">
        <v>5.7117564988279296E-3</v>
      </c>
      <c r="I9613" s="1">
        <v>35.562545604729202</v>
      </c>
      <c r="J9613" s="1">
        <v>3.11231943940115</v>
      </c>
      <c r="K9613" s="1">
        <v>2.64282295135157E-2</v>
      </c>
      <c r="L9613" s="1">
        <v>7.3517487528742498</v>
      </c>
      <c r="M9613" s="1">
        <v>0.64778394400941797</v>
      </c>
      <c r="N9613" s="1">
        <v>7.1104686033379993E-2</v>
      </c>
      <c r="O9613" s="1">
        <v>194.86465522290999</v>
      </c>
      <c r="P9613" s="1">
        <v>18.265956820849699</v>
      </c>
      <c r="Q9613" s="1">
        <v>4.6701059550965998E-2</v>
      </c>
      <c r="R9613" s="1">
        <v>57.755217188994102</v>
      </c>
      <c r="S9613" s="1">
        <v>5.3851682632895796</v>
      </c>
      <c r="T9613" s="43">
        <f t="shared" si="903"/>
        <v>3124.1990076085117</v>
      </c>
      <c r="U9613" s="1">
        <f t="shared" si="904"/>
        <v>592.27900760851162</v>
      </c>
      <c r="V9613" s="1" t="b">
        <f t="shared" si="905"/>
        <v>0</v>
      </c>
      <c r="W9613" s="44" t="b">
        <f t="shared" si="906"/>
        <v>0</v>
      </c>
      <c r="X9613" s="38">
        <f t="shared" si="907"/>
        <v>1</v>
      </c>
      <c r="Y9613" s="38">
        <f t="shared" si="908"/>
        <v>0</v>
      </c>
      <c r="AF9613" s="1">
        <v>2.50166127989853</v>
      </c>
      <c r="AG9613" s="1">
        <v>1.32910032863674</v>
      </c>
      <c r="AH9613" s="1">
        <v>3.11231943940115</v>
      </c>
      <c r="AI9613" s="1">
        <v>0.64778394400941797</v>
      </c>
      <c r="AJ9613" s="1">
        <v>18.265956820849699</v>
      </c>
      <c r="AK9613" s="1">
        <v>5.3851682632895796</v>
      </c>
    </row>
    <row r="9614" spans="1:37">
      <c r="A9614">
        <v>9612</v>
      </c>
      <c r="B9614" s="1">
        <v>7.2959066030811107E-2</v>
      </c>
      <c r="C9614" s="1">
        <v>17.383093902947699</v>
      </c>
      <c r="D9614" s="1">
        <v>2.0637741827127201</v>
      </c>
      <c r="E9614" s="1">
        <v>5.0128667061181E-2</v>
      </c>
      <c r="F9614" s="1">
        <v>16.118059637396701</v>
      </c>
      <c r="G9614" s="1">
        <v>1.51235798384403</v>
      </c>
      <c r="H9614" s="1">
        <v>-2.3348122320053399E-2</v>
      </c>
      <c r="I9614" s="1">
        <v>34.543973804498101</v>
      </c>
      <c r="J9614" s="1">
        <v>3.0280241972374098</v>
      </c>
      <c r="K9614" s="1">
        <v>2.6123284247031101E-2</v>
      </c>
      <c r="L9614" s="1">
        <v>7.34950721368243</v>
      </c>
      <c r="M9614" s="1">
        <v>0.64601245312246003</v>
      </c>
      <c r="N9614" s="1">
        <v>1.6474506632952302E-2</v>
      </c>
      <c r="O9614" s="1">
        <v>184.504723061318</v>
      </c>
      <c r="P9614" s="1">
        <v>12.680019495651999</v>
      </c>
      <c r="Q9614" s="1">
        <v>6.9555678231392297E-3</v>
      </c>
      <c r="R9614" s="1">
        <v>55.504727345896598</v>
      </c>
      <c r="S9614" s="1">
        <v>4.6111514559354303</v>
      </c>
      <c r="T9614" s="43">
        <f t="shared" si="903"/>
        <v>2454.1339768504049</v>
      </c>
      <c r="U9614" s="1">
        <f t="shared" si="904"/>
        <v>-77.786023149595167</v>
      </c>
      <c r="V9614" s="1" t="b">
        <f t="shared" si="905"/>
        <v>0</v>
      </c>
      <c r="W9614" s="44" t="b">
        <f t="shared" si="906"/>
        <v>0</v>
      </c>
      <c r="X9614" s="38">
        <f t="shared" si="907"/>
        <v>0</v>
      </c>
      <c r="Y9614" s="38">
        <f t="shared" si="908"/>
        <v>1</v>
      </c>
      <c r="AF9614" s="1">
        <v>2.0637741827127201</v>
      </c>
      <c r="AG9614" s="1">
        <v>1.51235798384403</v>
      </c>
      <c r="AH9614" s="1">
        <v>3.0280241972374098</v>
      </c>
      <c r="AI9614" s="1">
        <v>0.64601245312246003</v>
      </c>
      <c r="AJ9614" s="1">
        <v>12.680019495651999</v>
      </c>
      <c r="AK9614" s="1">
        <v>4.6111514559354303</v>
      </c>
    </row>
    <row r="9615" spans="1:37">
      <c r="A9615">
        <v>9613</v>
      </c>
      <c r="B9615" s="1">
        <v>0.21225675552552201</v>
      </c>
      <c r="C9615" s="1">
        <v>19.981279468218499</v>
      </c>
      <c r="D9615" s="1">
        <v>4.12121737770621</v>
      </c>
      <c r="E9615" s="1">
        <v>3.16409724173045E-2</v>
      </c>
      <c r="F9615" s="1">
        <v>15.8228115106507</v>
      </c>
      <c r="G9615" s="1">
        <v>1.3811129531728099</v>
      </c>
      <c r="H9615" s="1">
        <v>2.2892107248865499E-2</v>
      </c>
      <c r="I9615" s="1">
        <v>36.178801197412199</v>
      </c>
      <c r="J9615" s="1">
        <v>3.2610209058962001</v>
      </c>
      <c r="K9615" s="1">
        <v>1.20005067850933E-2</v>
      </c>
      <c r="L9615" s="1">
        <v>7.2464412606686004</v>
      </c>
      <c r="M9615" s="1">
        <v>0.61560618037207204</v>
      </c>
      <c r="N9615" s="1">
        <v>4.7214049188418601E-2</v>
      </c>
      <c r="O9615" s="1">
        <v>190.26438500669599</v>
      </c>
      <c r="P9615" s="1">
        <v>15.2677301173412</v>
      </c>
      <c r="Q9615" s="1">
        <v>3.71892870614213E-2</v>
      </c>
      <c r="R9615" s="1">
        <v>57.208467106412897</v>
      </c>
      <c r="S9615" s="1">
        <v>5.13064816448383</v>
      </c>
      <c r="T9615" s="43">
        <f t="shared" si="903"/>
        <v>2977.7335698972324</v>
      </c>
      <c r="U9615" s="1">
        <f t="shared" si="904"/>
        <v>445.81356989723236</v>
      </c>
      <c r="V9615" s="1" t="b">
        <f t="shared" si="905"/>
        <v>0</v>
      </c>
      <c r="W9615" s="44" t="b">
        <f t="shared" si="906"/>
        <v>0</v>
      </c>
      <c r="X9615" s="38">
        <f t="shared" si="907"/>
        <v>1</v>
      </c>
      <c r="Y9615" s="38">
        <f t="shared" si="908"/>
        <v>0</v>
      </c>
      <c r="AF9615" s="1">
        <v>4.12121737770621</v>
      </c>
      <c r="AG9615" s="1">
        <v>1.3811129531728099</v>
      </c>
      <c r="AH9615" s="1">
        <v>3.2610209058962001</v>
      </c>
      <c r="AI9615" s="1">
        <v>0.61560618037207204</v>
      </c>
      <c r="AJ9615" s="1">
        <v>15.2677301173412</v>
      </c>
      <c r="AK9615" s="1">
        <v>5.13064816448383</v>
      </c>
    </row>
    <row r="9616" spans="1:37">
      <c r="A9616">
        <v>9614</v>
      </c>
      <c r="B9616" s="1">
        <v>-7.8534656285142695E-2</v>
      </c>
      <c r="C9616" s="1">
        <v>14.939435534184501</v>
      </c>
      <c r="D9616" s="1">
        <v>1.75987730293266</v>
      </c>
      <c r="E9616" s="1">
        <v>-1.4283713453364E-3</v>
      </c>
      <c r="F9616" s="1">
        <v>15.3081186983084</v>
      </c>
      <c r="G9616" s="1">
        <v>1.2463378008773001</v>
      </c>
      <c r="H9616" s="1">
        <v>3.9210725166216598E-2</v>
      </c>
      <c r="I9616" s="1">
        <v>36.774032699602799</v>
      </c>
      <c r="J9616" s="1">
        <v>3.47032525870824</v>
      </c>
      <c r="K9616" s="1">
        <v>-3.6309426277305802E-2</v>
      </c>
      <c r="L9616" s="1">
        <v>6.9046876789572504</v>
      </c>
      <c r="M9616" s="1">
        <v>0.59882894592228597</v>
      </c>
      <c r="N9616" s="1">
        <v>2.98028938976635E-2</v>
      </c>
      <c r="O9616" s="1">
        <v>186.98033476981601</v>
      </c>
      <c r="P9616" s="1">
        <v>13.6083325528098</v>
      </c>
      <c r="Q9616" s="1">
        <v>4.4658488676811402E-2</v>
      </c>
      <c r="R9616" s="1">
        <v>57.637368462694297</v>
      </c>
      <c r="S9616" s="1">
        <v>5.3289291694033398</v>
      </c>
      <c r="T9616" s="43">
        <f t="shared" si="903"/>
        <v>2601.2631030653624</v>
      </c>
      <c r="U9616" s="1">
        <f t="shared" si="904"/>
        <v>69.343103065362357</v>
      </c>
      <c r="V9616" s="1" t="b">
        <f t="shared" si="905"/>
        <v>0</v>
      </c>
      <c r="W9616" s="44" t="b">
        <f t="shared" si="906"/>
        <v>0</v>
      </c>
      <c r="X9616" s="38">
        <f t="shared" si="907"/>
        <v>1</v>
      </c>
      <c r="Y9616" s="38">
        <f t="shared" si="908"/>
        <v>0</v>
      </c>
      <c r="AF9616" s="1">
        <v>1.75987730293266</v>
      </c>
      <c r="AG9616" s="1">
        <v>1.2463378008773001</v>
      </c>
      <c r="AH9616" s="1">
        <v>3.47032525870824</v>
      </c>
      <c r="AI9616" s="1">
        <v>0.59882894592228597</v>
      </c>
      <c r="AJ9616" s="1">
        <v>13.6083325528098</v>
      </c>
      <c r="AK9616" s="1">
        <v>5.3289291694033398</v>
      </c>
    </row>
    <row r="9617" spans="1:37">
      <c r="A9617">
        <v>9615</v>
      </c>
      <c r="B9617" s="1">
        <v>-0.125339158286529</v>
      </c>
      <c r="C9617" s="1">
        <v>14.256313978713001</v>
      </c>
      <c r="D9617" s="1">
        <v>2.0842803446292599</v>
      </c>
      <c r="E9617" s="1">
        <v>-8.0377802557363806E-2</v>
      </c>
      <c r="F9617" s="1">
        <v>14.1460281747939</v>
      </c>
      <c r="G9617" s="1">
        <v>1.4362698735953201</v>
      </c>
      <c r="H9617" s="1">
        <v>-3.1998441827172902E-2</v>
      </c>
      <c r="I9617" s="1">
        <v>34.246446104160597</v>
      </c>
      <c r="J9617" s="1">
        <v>3.0430811191615001</v>
      </c>
      <c r="K9617" s="1">
        <v>-2.97838385699471E-2</v>
      </c>
      <c r="L9617" s="1">
        <v>6.9498921564767704</v>
      </c>
      <c r="M9617" s="1">
        <v>0.59176468636091795</v>
      </c>
      <c r="N9617" s="1">
        <v>-8.4373726067351898E-2</v>
      </c>
      <c r="O9617" s="1">
        <v>166.805227556603</v>
      </c>
      <c r="P9617" s="1">
        <v>15.2774894055039</v>
      </c>
      <c r="Q9617" s="1">
        <v>5.0960587741542399E-2</v>
      </c>
      <c r="R9617" s="1">
        <v>58.001751852686802</v>
      </c>
      <c r="S9617" s="1">
        <v>5.5015404699690897</v>
      </c>
      <c r="T9617" s="43">
        <f t="shared" si="903"/>
        <v>2793.4425899219987</v>
      </c>
      <c r="U9617" s="1">
        <f t="shared" si="904"/>
        <v>261.52258992199859</v>
      </c>
      <c r="V9617" s="1" t="b">
        <f t="shared" si="905"/>
        <v>0</v>
      </c>
      <c r="W9617" s="44" t="b">
        <f t="shared" si="906"/>
        <v>0</v>
      </c>
      <c r="X9617" s="38">
        <f t="shared" si="907"/>
        <v>1</v>
      </c>
      <c r="Y9617" s="38">
        <f t="shared" si="908"/>
        <v>0</v>
      </c>
      <c r="AF9617" s="1">
        <v>2.0842803446292599</v>
      </c>
      <c r="AG9617" s="1">
        <v>1.4362698735953201</v>
      </c>
      <c r="AH9617" s="1">
        <v>3.0430811191615001</v>
      </c>
      <c r="AI9617" s="1">
        <v>0.59176468636091795</v>
      </c>
      <c r="AJ9617" s="1">
        <v>15.2774894055039</v>
      </c>
      <c r="AK9617" s="1">
        <v>5.5015404699690897</v>
      </c>
    </row>
    <row r="9618" spans="1:37">
      <c r="A9618">
        <v>9616</v>
      </c>
      <c r="B9618" s="1">
        <v>0.15832336576168299</v>
      </c>
      <c r="C9618" s="1">
        <v>18.932166731273</v>
      </c>
      <c r="D9618" s="1">
        <v>3.1784641411447598</v>
      </c>
      <c r="E9618" s="1">
        <v>0.10309085806787199</v>
      </c>
      <c r="F9618" s="1">
        <v>16.994717338171402</v>
      </c>
      <c r="G9618" s="1">
        <v>2.0823104535292498</v>
      </c>
      <c r="H9618" s="1">
        <v>2.1653920549807099E-2</v>
      </c>
      <c r="I9618" s="1">
        <v>36.134032808513098</v>
      </c>
      <c r="J9618" s="1">
        <v>3.2452189009596699</v>
      </c>
      <c r="K9618" s="1">
        <v>8.1689362695095802E-2</v>
      </c>
      <c r="L9618" s="1">
        <v>7.7694497425535296</v>
      </c>
      <c r="M9618" s="1">
        <v>0.86102718472503503</v>
      </c>
      <c r="N9618" s="1">
        <v>2.5532891463261599E-4</v>
      </c>
      <c r="O9618" s="1">
        <v>181.53634556114599</v>
      </c>
      <c r="P9618" s="1">
        <v>11.955549141473499</v>
      </c>
      <c r="Q9618" s="1">
        <v>-2.8261729727823801E-2</v>
      </c>
      <c r="R9618" s="1">
        <v>53.584020411528201</v>
      </c>
      <c r="S9618" s="1">
        <v>4.47339389187609</v>
      </c>
      <c r="T9618" s="43">
        <f t="shared" si="903"/>
        <v>2579.5963713708302</v>
      </c>
      <c r="U9618" s="1">
        <f t="shared" si="904"/>
        <v>47.676371370830111</v>
      </c>
      <c r="V9618" s="1" t="b">
        <f t="shared" si="905"/>
        <v>0</v>
      </c>
      <c r="W9618" s="44" t="b">
        <f t="shared" si="906"/>
        <v>0</v>
      </c>
      <c r="X9618" s="38">
        <f t="shared" si="907"/>
        <v>1</v>
      </c>
      <c r="Y9618" s="38">
        <f t="shared" si="908"/>
        <v>0</v>
      </c>
      <c r="AF9618" s="1">
        <v>3.1784641411447598</v>
      </c>
      <c r="AG9618" s="1">
        <v>2.0823104535292498</v>
      </c>
      <c r="AH9618" s="1">
        <v>3.2452189009596699</v>
      </c>
      <c r="AI9618" s="1">
        <v>0.86102718472503503</v>
      </c>
      <c r="AJ9618" s="1">
        <v>11.955549141473499</v>
      </c>
      <c r="AK9618" s="1">
        <v>4.47339389187609</v>
      </c>
    </row>
    <row r="9619" spans="1:37">
      <c r="A9619">
        <v>9617</v>
      </c>
      <c r="B9619" s="1">
        <v>8.7819894083452296E-2</v>
      </c>
      <c r="C9619" s="1">
        <v>17.6433500940601</v>
      </c>
      <c r="D9619" s="1">
        <v>2.2151302608578098</v>
      </c>
      <c r="E9619" s="1">
        <v>3.9726777772785098E-2</v>
      </c>
      <c r="F9619" s="1">
        <v>15.951270331324</v>
      </c>
      <c r="G9619" s="1">
        <v>1.4336441855308699</v>
      </c>
      <c r="H9619" s="1">
        <v>2.8076513767341601E-2</v>
      </c>
      <c r="I9619" s="1">
        <v>36.366853859687197</v>
      </c>
      <c r="J9619" s="1">
        <v>3.3242426861908099</v>
      </c>
      <c r="K9619" s="1">
        <v>-2.1346852727081402E-2</v>
      </c>
      <c r="L9619" s="1">
        <v>7.0087763514757899</v>
      </c>
      <c r="M9619" s="1">
        <v>0.58964853233638304</v>
      </c>
      <c r="N9619" s="1">
        <v>2.2238407183675199E-3</v>
      </c>
      <c r="O9619" s="1">
        <v>181.89405396128299</v>
      </c>
      <c r="P9619" s="1">
        <v>12.0285216768561</v>
      </c>
      <c r="Q9619" s="1">
        <v>9.3366288612179604E-2</v>
      </c>
      <c r="R9619" s="1">
        <v>60.514252470508403</v>
      </c>
      <c r="S9619" s="1">
        <v>7.0676333736993904</v>
      </c>
      <c r="T9619" s="43">
        <f t="shared" si="903"/>
        <v>2665.8820715471361</v>
      </c>
      <c r="U9619" s="1">
        <f t="shared" si="904"/>
        <v>133.96207154713602</v>
      </c>
      <c r="V9619" s="1" t="b">
        <f t="shared" si="905"/>
        <v>0</v>
      </c>
      <c r="W9619" s="44" t="b">
        <f t="shared" si="906"/>
        <v>0</v>
      </c>
      <c r="X9619" s="38">
        <f t="shared" si="907"/>
        <v>1</v>
      </c>
      <c r="Y9619" s="38">
        <f t="shared" si="908"/>
        <v>0</v>
      </c>
      <c r="AF9619" s="1">
        <v>2.2151302608578098</v>
      </c>
      <c r="AG9619" s="1">
        <v>1.4336441855308699</v>
      </c>
      <c r="AH9619" s="1">
        <v>3.3242426861908099</v>
      </c>
      <c r="AI9619" s="1">
        <v>0.58964853233638304</v>
      </c>
      <c r="AJ9619" s="1">
        <v>12.0285216768561</v>
      </c>
      <c r="AK9619" s="1">
        <v>7.0676333736993904</v>
      </c>
    </row>
    <row r="9620" spans="1:37">
      <c r="A9620">
        <v>9618</v>
      </c>
      <c r="B9620" s="1">
        <v>2.3979049871139201E-2</v>
      </c>
      <c r="C9620" s="1">
        <v>16.552184763076301</v>
      </c>
      <c r="D9620" s="1">
        <v>1.7144001423678199</v>
      </c>
      <c r="E9620" s="1">
        <v>1.1464958804159601E-2</v>
      </c>
      <c r="F9620" s="1">
        <v>15.5067692080261</v>
      </c>
      <c r="G9620" s="1">
        <v>1.28185225765197</v>
      </c>
      <c r="H9620" s="1">
        <v>-1.13634161872543E-4</v>
      </c>
      <c r="I9620" s="1">
        <v>35.355982124324498</v>
      </c>
      <c r="J9620" s="1">
        <v>3.0734271117685501</v>
      </c>
      <c r="K9620" s="1">
        <v>-1.6652541014073999E-2</v>
      </c>
      <c r="L9620" s="1">
        <v>7.04175507804612</v>
      </c>
      <c r="M9620" s="1">
        <v>0.59045429244521797</v>
      </c>
      <c r="N9620" s="1">
        <v>9.7288428379786792E-3</v>
      </c>
      <c r="O9620" s="1">
        <v>183.26430465738099</v>
      </c>
      <c r="P9620" s="1">
        <v>12.309800355735501</v>
      </c>
      <c r="Q9620" s="1">
        <v>1.36501373165091E-2</v>
      </c>
      <c r="R9620" s="1">
        <v>55.8775541654284</v>
      </c>
      <c r="S9620" s="1">
        <v>4.6800484178705002</v>
      </c>
      <c r="T9620" s="43">
        <f t="shared" si="903"/>
        <v>2364.998257783956</v>
      </c>
      <c r="U9620" s="1">
        <f t="shared" si="904"/>
        <v>-166.92174221604409</v>
      </c>
      <c r="V9620" s="1" t="b">
        <f t="shared" si="905"/>
        <v>0</v>
      </c>
      <c r="W9620" s="44" t="b">
        <f t="shared" si="906"/>
        <v>0</v>
      </c>
      <c r="X9620" s="38">
        <f t="shared" si="907"/>
        <v>0</v>
      </c>
      <c r="Y9620" s="38">
        <f t="shared" si="908"/>
        <v>1</v>
      </c>
      <c r="AF9620" s="1">
        <v>1.7144001423678199</v>
      </c>
      <c r="AG9620" s="1">
        <v>1.28185225765197</v>
      </c>
      <c r="AH9620" s="1">
        <v>3.0734271117685501</v>
      </c>
      <c r="AI9620" s="1">
        <v>0.59045429244521797</v>
      </c>
      <c r="AJ9620" s="1">
        <v>12.309800355735501</v>
      </c>
      <c r="AK9620" s="1">
        <v>4.6800484178705002</v>
      </c>
    </row>
    <row r="9621" spans="1:37">
      <c r="A9621">
        <v>9619</v>
      </c>
      <c r="B9621" s="1">
        <v>4.4484924891942598E-2</v>
      </c>
      <c r="C9621" s="1">
        <v>16.895105726176698</v>
      </c>
      <c r="D9621" s="1">
        <v>1.8297946134673699</v>
      </c>
      <c r="E9621" s="1">
        <v>2.9633313514700999E-2</v>
      </c>
      <c r="F9621" s="1">
        <v>15.7910765693853</v>
      </c>
      <c r="G9621" s="1">
        <v>1.3714007114676501</v>
      </c>
      <c r="H9621" s="1">
        <v>7.6756160142894395E-2</v>
      </c>
      <c r="I9621" s="1">
        <v>38.180976642181598</v>
      </c>
      <c r="J9621" s="1">
        <v>4.2118222334900199</v>
      </c>
      <c r="K9621" s="1">
        <v>-6.0216970369130303E-3</v>
      </c>
      <c r="L9621" s="1">
        <v>7.1170142028310899</v>
      </c>
      <c r="M9621" s="1">
        <v>0.59214315143893703</v>
      </c>
      <c r="N9621" s="1">
        <v>-9.2993661833054696E-3</v>
      </c>
      <c r="O9621" s="1">
        <v>179.81008122764999</v>
      </c>
      <c r="P9621" s="1">
        <v>11.749764426614201</v>
      </c>
      <c r="Q9621" s="1">
        <v>2.9937899515175E-2</v>
      </c>
      <c r="R9621" s="1">
        <v>56.795126797091399</v>
      </c>
      <c r="S9621" s="1">
        <v>4.9758141691309001</v>
      </c>
      <c r="T9621" s="43">
        <f t="shared" si="903"/>
        <v>2473.0739305609077</v>
      </c>
      <c r="U9621" s="1">
        <f t="shared" si="904"/>
        <v>-58.846069439092389</v>
      </c>
      <c r="V9621" s="1" t="b">
        <f t="shared" si="905"/>
        <v>0</v>
      </c>
      <c r="W9621" s="44" t="b">
        <f t="shared" si="906"/>
        <v>0</v>
      </c>
      <c r="X9621" s="38">
        <f t="shared" si="907"/>
        <v>0</v>
      </c>
      <c r="Y9621" s="38">
        <f t="shared" si="908"/>
        <v>1</v>
      </c>
      <c r="AF9621" s="1">
        <v>1.8297946134673699</v>
      </c>
      <c r="AG9621" s="1">
        <v>1.3714007114676501</v>
      </c>
      <c r="AH9621" s="1">
        <v>4.2118222334900199</v>
      </c>
      <c r="AI9621" s="1">
        <v>0.59214315143893703</v>
      </c>
      <c r="AJ9621" s="1">
        <v>11.749764426614201</v>
      </c>
      <c r="AK9621" s="1">
        <v>4.9758141691309001</v>
      </c>
    </row>
    <row r="9622" spans="1:37">
      <c r="A9622">
        <v>9620</v>
      </c>
      <c r="B9622" s="1">
        <v>-3.1585610809606699E-3</v>
      </c>
      <c r="C9622" s="1">
        <v>16.109038178313401</v>
      </c>
      <c r="D9622" s="1">
        <v>1.6238204149131299</v>
      </c>
      <c r="E9622" s="1">
        <v>3.3319265569083101E-2</v>
      </c>
      <c r="F9622" s="1">
        <v>15.8493891231251</v>
      </c>
      <c r="G9622" s="1">
        <v>1.3903109264156299</v>
      </c>
      <c r="H9622" s="1">
        <v>4.0017325414097998E-2</v>
      </c>
      <c r="I9622" s="1">
        <v>36.803706609376498</v>
      </c>
      <c r="J9622" s="1">
        <v>3.4836909377421499</v>
      </c>
      <c r="K9622" s="1">
        <v>4.9131788522445E-2</v>
      </c>
      <c r="L9622" s="1">
        <v>7.5205687706382696</v>
      </c>
      <c r="M9622" s="1">
        <v>0.716680912618889</v>
      </c>
      <c r="N9622" s="1">
        <v>5.9553929312937501E-2</v>
      </c>
      <c r="O9622" s="1">
        <v>192.626770509453</v>
      </c>
      <c r="P9622" s="1">
        <v>16.7035499661452</v>
      </c>
      <c r="Q9622" s="1">
        <v>-7.2392901779027005E-2</v>
      </c>
      <c r="R9622" s="1">
        <v>51.270714664215298</v>
      </c>
      <c r="S9622" s="1">
        <v>5.0279110706991998</v>
      </c>
      <c r="T9622" s="43">
        <f t="shared" si="903"/>
        <v>2894.5964228534199</v>
      </c>
      <c r="U9622" s="1">
        <f t="shared" si="904"/>
        <v>362.67642285341981</v>
      </c>
      <c r="V9622" s="1" t="b">
        <f t="shared" si="905"/>
        <v>0</v>
      </c>
      <c r="W9622" s="44" t="b">
        <f t="shared" si="906"/>
        <v>0</v>
      </c>
      <c r="X9622" s="38">
        <f t="shared" si="907"/>
        <v>1</v>
      </c>
      <c r="Y9622" s="38">
        <f t="shared" si="908"/>
        <v>0</v>
      </c>
      <c r="AF9622" s="1">
        <v>1.6238204149131299</v>
      </c>
      <c r="AG9622" s="1">
        <v>1.3903109264156299</v>
      </c>
      <c r="AH9622" s="1">
        <v>3.4836909377421499</v>
      </c>
      <c r="AI9622" s="1">
        <v>0.716680912618889</v>
      </c>
      <c r="AJ9622" s="1">
        <v>16.7035499661452</v>
      </c>
      <c r="AK9622" s="1">
        <v>5.0279110706991998</v>
      </c>
    </row>
    <row r="9623" spans="1:37">
      <c r="A9623">
        <v>9621</v>
      </c>
      <c r="B9623" s="1">
        <v>-2.1891084633363801E-2</v>
      </c>
      <c r="C9623" s="1">
        <v>15.810084065759501</v>
      </c>
      <c r="D9623" s="1">
        <v>1.6093935759743001</v>
      </c>
      <c r="E9623" s="1">
        <v>2.2036383572966899E-2</v>
      </c>
      <c r="F9623" s="1">
        <v>15.671567393175</v>
      </c>
      <c r="G9623" s="1">
        <v>1.32829240004286</v>
      </c>
      <c r="H9623" s="1">
        <v>8.0410766912371104E-2</v>
      </c>
      <c r="I9623" s="1">
        <v>38.320768384216798</v>
      </c>
      <c r="J9623" s="1">
        <v>4.2980169521243896</v>
      </c>
      <c r="K9623" s="1">
        <v>-6.6144081113685199E-3</v>
      </c>
      <c r="L9623" s="1">
        <v>7.1127971195754398</v>
      </c>
      <c r="M9623" s="1">
        <v>0.59223823208433302</v>
      </c>
      <c r="N9623" s="1">
        <v>-3.3271331414727802E-2</v>
      </c>
      <c r="O9623" s="1">
        <v>175.55093423379199</v>
      </c>
      <c r="P9623" s="1">
        <v>11.9178861270572</v>
      </c>
      <c r="Q9623" s="1">
        <v>-2.68181054472416E-2</v>
      </c>
      <c r="R9623" s="1">
        <v>53.6614314672413</v>
      </c>
      <c r="S9623" s="1">
        <v>4.4657740689411503</v>
      </c>
      <c r="T9623" s="43">
        <f t="shared" si="903"/>
        <v>2421.1601356224232</v>
      </c>
      <c r="U9623" s="1">
        <f t="shared" si="904"/>
        <v>-110.75986437757683</v>
      </c>
      <c r="V9623" s="1" t="b">
        <f t="shared" si="905"/>
        <v>0</v>
      </c>
      <c r="W9623" s="44" t="b">
        <f t="shared" si="906"/>
        <v>0</v>
      </c>
      <c r="X9623" s="38">
        <f t="shared" si="907"/>
        <v>0</v>
      </c>
      <c r="Y9623" s="38">
        <f t="shared" si="908"/>
        <v>1</v>
      </c>
      <c r="AF9623" s="1">
        <v>1.6093935759743001</v>
      </c>
      <c r="AG9623" s="1">
        <v>1.32829240004286</v>
      </c>
      <c r="AH9623" s="1">
        <v>4.2980169521243896</v>
      </c>
      <c r="AI9623" s="1">
        <v>0.59223823208433302</v>
      </c>
      <c r="AJ9623" s="1">
        <v>11.9178861270572</v>
      </c>
      <c r="AK9623" s="1">
        <v>4.4657740689411503</v>
      </c>
    </row>
    <row r="9624" spans="1:37">
      <c r="A9624">
        <v>9622</v>
      </c>
      <c r="B9624" s="1">
        <v>2.1239904775653601E-2</v>
      </c>
      <c r="C9624" s="1">
        <v>16.5069079655309</v>
      </c>
      <c r="D9624" s="1">
        <v>1.70061045067938</v>
      </c>
      <c r="E9624" s="1">
        <v>1.9611717301629802E-2</v>
      </c>
      <c r="F9624" s="1">
        <v>15.633615101711699</v>
      </c>
      <c r="G9624" s="1">
        <v>1.3166996974702001</v>
      </c>
      <c r="H9624" s="1">
        <v>2.4720638721373998E-2</v>
      </c>
      <c r="I9624" s="1">
        <v>36.245015793326402</v>
      </c>
      <c r="J9624" s="1">
        <v>3.2825861182496001</v>
      </c>
      <c r="K9624" s="1">
        <v>4.7473209565173098E-2</v>
      </c>
      <c r="L9624" s="1">
        <v>7.50810565191885</v>
      </c>
      <c r="M9624" s="1">
        <v>0.71142148266549798</v>
      </c>
      <c r="N9624" s="1">
        <v>-7.1953791399475197E-4</v>
      </c>
      <c r="O9624" s="1">
        <v>181.35945803456801</v>
      </c>
      <c r="P9624" s="1">
        <v>11.9254253025459</v>
      </c>
      <c r="Q9624" s="1">
        <v>4.1566724368617997E-2</v>
      </c>
      <c r="R9624" s="1">
        <v>57.4594424983691</v>
      </c>
      <c r="S9624" s="1">
        <v>5.2436456572056196</v>
      </c>
      <c r="T9624" s="43">
        <f t="shared" si="903"/>
        <v>2418.0388708816195</v>
      </c>
      <c r="U9624" s="1">
        <f t="shared" si="904"/>
        <v>-113.88112911838061</v>
      </c>
      <c r="V9624" s="1" t="b">
        <f t="shared" si="905"/>
        <v>0</v>
      </c>
      <c r="W9624" s="44" t="b">
        <f t="shared" si="906"/>
        <v>0</v>
      </c>
      <c r="X9624" s="38">
        <f t="shared" si="907"/>
        <v>0</v>
      </c>
      <c r="Y9624" s="38">
        <f t="shared" si="908"/>
        <v>1</v>
      </c>
      <c r="AF9624" s="1">
        <v>1.70061045067938</v>
      </c>
      <c r="AG9624" s="1">
        <v>1.3166996974702001</v>
      </c>
      <c r="AH9624" s="1">
        <v>3.2825861182496001</v>
      </c>
      <c r="AI9624" s="1">
        <v>0.71142148266549798</v>
      </c>
      <c r="AJ9624" s="1">
        <v>11.9254253025459</v>
      </c>
      <c r="AK9624" s="1">
        <v>5.2436456572056196</v>
      </c>
    </row>
    <row r="9625" spans="1:37">
      <c r="A9625">
        <v>9623</v>
      </c>
      <c r="B9625" s="1">
        <v>5.0400091485054303E-2</v>
      </c>
      <c r="C9625" s="1">
        <v>16.9953392478875</v>
      </c>
      <c r="D9625" s="1">
        <v>1.87381224416998</v>
      </c>
      <c r="E9625" s="1">
        <v>4.2797558905703602E-2</v>
      </c>
      <c r="F9625" s="1">
        <v>16.000328476166001</v>
      </c>
      <c r="G9625" s="1">
        <v>1.45678189553757</v>
      </c>
      <c r="H9625" s="1">
        <v>2.32997371473222E-2</v>
      </c>
      <c r="I9625" s="1">
        <v>36.193551764652398</v>
      </c>
      <c r="J9625" s="1">
        <v>3.2656661311624302</v>
      </c>
      <c r="K9625" s="1">
        <v>1.8841513537993598E-2</v>
      </c>
      <c r="L9625" s="1">
        <v>7.2961841660485502</v>
      </c>
      <c r="M9625" s="1">
        <v>0.62885790540094599</v>
      </c>
      <c r="N9625" s="1">
        <v>-2.3065637806103401E-4</v>
      </c>
      <c r="O9625" s="1">
        <v>181.44814300142301</v>
      </c>
      <c r="P9625" s="1">
        <v>11.9393962370014</v>
      </c>
      <c r="Q9625" s="1">
        <v>-5.77155238538083E-2</v>
      </c>
      <c r="R9625" s="1">
        <v>52.028783945605497</v>
      </c>
      <c r="S9625" s="1">
        <v>4.7705503237733904</v>
      </c>
      <c r="T9625" s="43">
        <f t="shared" si="903"/>
        <v>2393.5064737045714</v>
      </c>
      <c r="U9625" s="1">
        <f t="shared" si="904"/>
        <v>-138.41352629542871</v>
      </c>
      <c r="V9625" s="1" t="b">
        <f t="shared" si="905"/>
        <v>0</v>
      </c>
      <c r="W9625" s="44" t="b">
        <f t="shared" si="906"/>
        <v>0</v>
      </c>
      <c r="X9625" s="38">
        <f t="shared" si="907"/>
        <v>0</v>
      </c>
      <c r="Y9625" s="38">
        <f t="shared" si="908"/>
        <v>1</v>
      </c>
      <c r="AF9625" s="1">
        <v>1.87381224416998</v>
      </c>
      <c r="AG9625" s="1">
        <v>1.45678189553757</v>
      </c>
      <c r="AH9625" s="1">
        <v>3.2656661311624302</v>
      </c>
      <c r="AI9625" s="1">
        <v>0.62885790540094599</v>
      </c>
      <c r="AJ9625" s="1">
        <v>11.9393962370014</v>
      </c>
      <c r="AK9625" s="1">
        <v>4.7705503237733904</v>
      </c>
    </row>
    <row r="9626" spans="1:37">
      <c r="A9626">
        <v>9624</v>
      </c>
      <c r="B9626" s="1">
        <v>2.1859302787255602E-2</v>
      </c>
      <c r="C9626" s="1">
        <v>16.517135478626098</v>
      </c>
      <c r="D9626" s="1">
        <v>1.7044748747496099</v>
      </c>
      <c r="E9626" s="1">
        <v>-7.5212349199905403E-3</v>
      </c>
      <c r="F9626" s="1">
        <v>15.215131984836599</v>
      </c>
      <c r="G9626" s="1">
        <v>1.2334703925118899</v>
      </c>
      <c r="H9626" s="1">
        <v>3.18613808488801E-2</v>
      </c>
      <c r="I9626" s="1">
        <v>36.5047583782302</v>
      </c>
      <c r="J9626" s="1">
        <v>3.3696033804374399</v>
      </c>
      <c r="K9626" s="1">
        <v>-1.6868393230971002E-2</v>
      </c>
      <c r="L9626" s="1">
        <v>7.0402352636352399</v>
      </c>
      <c r="M9626" s="1">
        <v>0.59129887470627795</v>
      </c>
      <c r="N9626" s="1">
        <v>-3.87827078781734E-4</v>
      </c>
      <c r="O9626" s="1">
        <v>181.41962691064899</v>
      </c>
      <c r="P9626" s="1">
        <v>11.935972093237099</v>
      </c>
      <c r="Q9626" s="1">
        <v>-6.7568401889981401E-3</v>
      </c>
      <c r="R9626" s="1">
        <v>54.748818388384699</v>
      </c>
      <c r="S9626" s="1">
        <v>4.4844827863947003</v>
      </c>
      <c r="T9626" s="43">
        <f t="shared" si="903"/>
        <v>2331.9302402037019</v>
      </c>
      <c r="U9626" s="1">
        <f t="shared" si="904"/>
        <v>-199.98975979629813</v>
      </c>
      <c r="V9626" s="1" t="b">
        <f t="shared" si="905"/>
        <v>0</v>
      </c>
      <c r="W9626" s="44" t="b">
        <f t="shared" si="906"/>
        <v>0</v>
      </c>
      <c r="X9626" s="38">
        <f t="shared" si="907"/>
        <v>0</v>
      </c>
      <c r="Y9626" s="38">
        <f t="shared" si="908"/>
        <v>1</v>
      </c>
      <c r="AF9626" s="1">
        <v>1.7044748747496099</v>
      </c>
      <c r="AG9626" s="1">
        <v>1.2334703925118899</v>
      </c>
      <c r="AH9626" s="1">
        <v>3.3696033804374399</v>
      </c>
      <c r="AI9626" s="1">
        <v>0.59129887470627795</v>
      </c>
      <c r="AJ9626" s="1">
        <v>11.935972093237099</v>
      </c>
      <c r="AK9626" s="1">
        <v>4.4844827863947003</v>
      </c>
    </row>
    <row r="9627" spans="1:37">
      <c r="A9627">
        <v>9625</v>
      </c>
      <c r="B9627" s="1">
        <v>-0.11423659081802599</v>
      </c>
      <c r="C9627" s="1">
        <v>14.415477593937</v>
      </c>
      <c r="D9627" s="1">
        <v>1.99381965252254</v>
      </c>
      <c r="E9627" s="1">
        <v>-4.9349005097085202E-2</v>
      </c>
      <c r="F9627" s="1">
        <v>14.591843201844901</v>
      </c>
      <c r="G9627" s="1">
        <v>1.2802990421388301</v>
      </c>
      <c r="H9627" s="1">
        <v>-0.11239893133105899</v>
      </c>
      <c r="I9627" s="1">
        <v>31.600795882740801</v>
      </c>
      <c r="J9627" s="1">
        <v>4.0007517187442403</v>
      </c>
      <c r="K9627" s="1">
        <v>-4.5494141920317498E-2</v>
      </c>
      <c r="L9627" s="1">
        <v>6.8415604327039699</v>
      </c>
      <c r="M9627" s="1">
        <v>0.60770054632560699</v>
      </c>
      <c r="N9627" s="1">
        <v>-4.49969331491522E-2</v>
      </c>
      <c r="O9627" s="1">
        <v>173.50451508954299</v>
      </c>
      <c r="P9627" s="1">
        <v>12.3690992438101</v>
      </c>
      <c r="Q9627" s="1">
        <v>2.8613243310361799E-2</v>
      </c>
      <c r="R9627" s="1">
        <v>56.719942587585201</v>
      </c>
      <c r="S9627" s="1">
        <v>4.9501860636915103</v>
      </c>
      <c r="T9627" s="43">
        <f t="shared" si="903"/>
        <v>2520.1856267232829</v>
      </c>
      <c r="U9627" s="1">
        <f t="shared" si="904"/>
        <v>-11.734373276717179</v>
      </c>
      <c r="V9627" s="1" t="b">
        <f t="shared" si="905"/>
        <v>0</v>
      </c>
      <c r="W9627" s="44" t="b">
        <f t="shared" si="906"/>
        <v>0</v>
      </c>
      <c r="X9627" s="38">
        <f t="shared" si="907"/>
        <v>0</v>
      </c>
      <c r="Y9627" s="38">
        <f t="shared" si="908"/>
        <v>1</v>
      </c>
      <c r="AF9627" s="1">
        <v>1.99381965252254</v>
      </c>
      <c r="AG9627" s="1">
        <v>1.2802990421388301</v>
      </c>
      <c r="AH9627" s="1">
        <v>4.0007517187442403</v>
      </c>
      <c r="AI9627" s="1">
        <v>0.60770054632560699</v>
      </c>
      <c r="AJ9627" s="1">
        <v>12.3690992438101</v>
      </c>
      <c r="AK9627" s="1">
        <v>4.9501860636915103</v>
      </c>
    </row>
    <row r="9628" spans="1:37">
      <c r="A9628">
        <v>9626</v>
      </c>
      <c r="B9628" s="1">
        <v>-4.0470349278934802E-2</v>
      </c>
      <c r="C9628" s="1">
        <v>15.5190562428904</v>
      </c>
      <c r="D9628" s="1">
        <v>1.6257653862202901</v>
      </c>
      <c r="E9628" s="1">
        <v>-3.0588576040428E-2</v>
      </c>
      <c r="F9628" s="1">
        <v>14.868176401068901</v>
      </c>
      <c r="G9628" s="1">
        <v>1.23611167895025</v>
      </c>
      <c r="H9628" s="1">
        <v>3.7449150448931698E-2</v>
      </c>
      <c r="I9628" s="1">
        <v>36.709309517444296</v>
      </c>
      <c r="J9628" s="1">
        <v>3.4427984954223998</v>
      </c>
      <c r="K9628" s="1">
        <v>-3.5855401548523201E-2</v>
      </c>
      <c r="L9628" s="1">
        <v>6.9078232896765597</v>
      </c>
      <c r="M9628" s="1">
        <v>0.59854477467275602</v>
      </c>
      <c r="N9628" s="1">
        <v>5.1473368274595399E-3</v>
      </c>
      <c r="O9628" s="1">
        <v>182.42659858707901</v>
      </c>
      <c r="P9628" s="1">
        <v>12.137644296884501</v>
      </c>
      <c r="Q9628" s="1">
        <v>3.0760747679590798E-2</v>
      </c>
      <c r="R9628" s="1">
        <v>56.841879795595702</v>
      </c>
      <c r="S9628" s="1">
        <v>4.9889315545482598</v>
      </c>
      <c r="T9628" s="43">
        <f t="shared" si="903"/>
        <v>2402.9796186698454</v>
      </c>
      <c r="U9628" s="1">
        <f t="shared" si="904"/>
        <v>-128.94038133015465</v>
      </c>
      <c r="V9628" s="1" t="b">
        <f t="shared" si="905"/>
        <v>0</v>
      </c>
      <c r="W9628" s="44" t="b">
        <f t="shared" si="906"/>
        <v>0</v>
      </c>
      <c r="X9628" s="38">
        <f t="shared" si="907"/>
        <v>0</v>
      </c>
      <c r="Y9628" s="38">
        <f t="shared" si="908"/>
        <v>1</v>
      </c>
      <c r="AF9628" s="1">
        <v>1.6257653862202901</v>
      </c>
      <c r="AG9628" s="1">
        <v>1.23611167895025</v>
      </c>
      <c r="AH9628" s="1">
        <v>3.4427984954223998</v>
      </c>
      <c r="AI9628" s="1">
        <v>0.59854477467275602</v>
      </c>
      <c r="AJ9628" s="1">
        <v>12.137644296884501</v>
      </c>
      <c r="AK9628" s="1">
        <v>4.9889315545482598</v>
      </c>
    </row>
    <row r="9629" spans="1:37">
      <c r="A9629">
        <v>9627</v>
      </c>
      <c r="B9629" s="1">
        <v>-6.63067103660097E-3</v>
      </c>
      <c r="C9629" s="1">
        <v>16.053202815831501</v>
      </c>
      <c r="D9629" s="1">
        <v>1.6164064914167899</v>
      </c>
      <c r="E9629" s="1">
        <v>-1.0746782486256301E-2</v>
      </c>
      <c r="F9629" s="1">
        <v>15.1661339181718</v>
      </c>
      <c r="G9629" s="1">
        <v>1.2311611080127101</v>
      </c>
      <c r="H9629" s="1">
        <v>5.2133094350358802E-2</v>
      </c>
      <c r="I9629" s="1">
        <v>37.252323999203398</v>
      </c>
      <c r="J9629" s="1">
        <v>3.6918264178418498</v>
      </c>
      <c r="K9629" s="1">
        <v>2.48756773062444E-2</v>
      </c>
      <c r="L9629" s="1">
        <v>7.3403436349321103</v>
      </c>
      <c r="M9629" s="1">
        <v>0.64354603265400201</v>
      </c>
      <c r="N9629" s="1">
        <v>-1.9026361582673401E-2</v>
      </c>
      <c r="O9629" s="1">
        <v>178.06954819645699</v>
      </c>
      <c r="P9629" s="1">
        <v>11.6881868256415</v>
      </c>
      <c r="Q9629" s="1">
        <v>1.5966483222062601E-2</v>
      </c>
      <c r="R9629" s="1">
        <v>56.007135929387303</v>
      </c>
      <c r="S9629" s="1">
        <v>4.7172384939809904</v>
      </c>
      <c r="T9629" s="43">
        <f t="shared" si="903"/>
        <v>2358.8365369547842</v>
      </c>
      <c r="U9629" s="1">
        <f t="shared" si="904"/>
        <v>-173.08346304521592</v>
      </c>
      <c r="V9629" s="1" t="b">
        <f t="shared" si="905"/>
        <v>0</v>
      </c>
      <c r="W9629" s="44" t="b">
        <f t="shared" si="906"/>
        <v>0</v>
      </c>
      <c r="X9629" s="38">
        <f t="shared" si="907"/>
        <v>0</v>
      </c>
      <c r="Y9629" s="38">
        <f t="shared" si="908"/>
        <v>1</v>
      </c>
      <c r="AF9629" s="1">
        <v>1.6164064914167899</v>
      </c>
      <c r="AG9629" s="1">
        <v>1.2311611080127101</v>
      </c>
      <c r="AH9629" s="1">
        <v>3.6918264178418498</v>
      </c>
      <c r="AI9629" s="1">
        <v>0.64354603265400201</v>
      </c>
      <c r="AJ9629" s="1">
        <v>11.6881868256415</v>
      </c>
      <c r="AK9629" s="1">
        <v>4.7172384939809904</v>
      </c>
    </row>
    <row r="9630" spans="1:37">
      <c r="A9630">
        <v>9628</v>
      </c>
      <c r="B9630" s="1">
        <v>-2.4015682898371499E-2</v>
      </c>
      <c r="C9630" s="1">
        <v>15.7765296460366</v>
      </c>
      <c r="D9630" s="1">
        <v>1.6088269175780201</v>
      </c>
      <c r="E9630" s="1">
        <v>-8.86436452202361E-2</v>
      </c>
      <c r="F9630" s="1">
        <v>14.0295812605431</v>
      </c>
      <c r="G9630" s="1">
        <v>1.4911257996785401</v>
      </c>
      <c r="H9630" s="1">
        <v>2.51764172300541E-2</v>
      </c>
      <c r="I9630" s="1">
        <v>36.261539257805701</v>
      </c>
      <c r="J9630" s="1">
        <v>3.2877765301555901</v>
      </c>
      <c r="K9630" s="1">
        <v>-1.2870633464292E-2</v>
      </c>
      <c r="L9630" s="1">
        <v>7.0684367667775803</v>
      </c>
      <c r="M9630" s="1">
        <v>0.59116153148394301</v>
      </c>
      <c r="N9630" s="1">
        <v>-9.49444483557353E-3</v>
      </c>
      <c r="O9630" s="1">
        <v>179.77500754051499</v>
      </c>
      <c r="P9630" s="1">
        <v>11.747874844937201</v>
      </c>
      <c r="Q9630" s="1">
        <v>-7.2204619511468504E-2</v>
      </c>
      <c r="R9630" s="1">
        <v>51.2803689394675</v>
      </c>
      <c r="S9630" s="1">
        <v>5.0239642539890399</v>
      </c>
      <c r="T9630" s="43">
        <f t="shared" si="903"/>
        <v>2375.0729877822332</v>
      </c>
      <c r="U9630" s="1">
        <f t="shared" si="904"/>
        <v>-156.84701221776686</v>
      </c>
      <c r="V9630" s="1" t="b">
        <f t="shared" si="905"/>
        <v>0</v>
      </c>
      <c r="W9630" s="44" t="b">
        <f t="shared" si="906"/>
        <v>0</v>
      </c>
      <c r="X9630" s="38">
        <f t="shared" si="907"/>
        <v>0</v>
      </c>
      <c r="Y9630" s="38">
        <f t="shared" si="908"/>
        <v>1</v>
      </c>
      <c r="AF9630" s="1">
        <v>1.6088269175780201</v>
      </c>
      <c r="AG9630" s="1">
        <v>1.4911257996785401</v>
      </c>
      <c r="AH9630" s="1">
        <v>3.2877765301555901</v>
      </c>
      <c r="AI9630" s="1">
        <v>0.59116153148394301</v>
      </c>
      <c r="AJ9630" s="1">
        <v>11.747874844937201</v>
      </c>
      <c r="AK9630" s="1">
        <v>5.0239642539890399</v>
      </c>
    </row>
    <row r="9631" spans="1:37">
      <c r="A9631">
        <v>9629</v>
      </c>
      <c r="B9631" s="1">
        <v>-2.42946059811508E-2</v>
      </c>
      <c r="C9631" s="1">
        <v>15.772129821387001</v>
      </c>
      <c r="D9631" s="1">
        <v>1.6078459604572799</v>
      </c>
      <c r="E9631" s="1">
        <v>-2.7511970261138399E-2</v>
      </c>
      <c r="F9631" s="1">
        <v>14.9139903581168</v>
      </c>
      <c r="G9631" s="1">
        <v>1.2297724128890599</v>
      </c>
      <c r="H9631" s="1">
        <v>-1.1250783736996299E-2</v>
      </c>
      <c r="I9631" s="1">
        <v>34.964401854547198</v>
      </c>
      <c r="J9631" s="1">
        <v>3.03552705766523</v>
      </c>
      <c r="K9631" s="1">
        <v>-2.4726309418370502E-3</v>
      </c>
      <c r="L9631" s="1">
        <v>7.1423178322029797</v>
      </c>
      <c r="M9631" s="1">
        <v>0.59740774988448397</v>
      </c>
      <c r="N9631" s="1">
        <v>2.25408629853119E-3</v>
      </c>
      <c r="O9631" s="1">
        <v>181.89955553567199</v>
      </c>
      <c r="P9631" s="1">
        <v>12.0295480434674</v>
      </c>
      <c r="Q9631" s="1">
        <v>-1.91133293896775E-2</v>
      </c>
      <c r="R9631" s="1">
        <v>54.076477645335899</v>
      </c>
      <c r="S9631" s="1">
        <v>4.4641415303061898</v>
      </c>
      <c r="T9631" s="43">
        <f t="shared" si="903"/>
        <v>2296.4242754669644</v>
      </c>
      <c r="U9631" s="1">
        <f t="shared" si="904"/>
        <v>-235.49572453303563</v>
      </c>
      <c r="V9631" s="1" t="b">
        <f t="shared" si="905"/>
        <v>1</v>
      </c>
      <c r="W9631" s="44" t="b">
        <f t="shared" si="906"/>
        <v>0</v>
      </c>
      <c r="X9631" s="38">
        <f t="shared" si="907"/>
        <v>0</v>
      </c>
      <c r="Y9631" s="38">
        <f t="shared" si="908"/>
        <v>1</v>
      </c>
      <c r="AF9631" s="1">
        <v>1.6078459604572799</v>
      </c>
      <c r="AG9631" s="1">
        <v>1.2297724128890599</v>
      </c>
      <c r="AH9631" s="1">
        <v>3.03552705766523</v>
      </c>
      <c r="AI9631" s="1">
        <v>0.59740774988448397</v>
      </c>
      <c r="AJ9631" s="1">
        <v>12.0295480434674</v>
      </c>
      <c r="AK9631" s="1">
        <v>4.4641415303061898</v>
      </c>
    </row>
    <row r="9632" spans="1:37">
      <c r="A9632">
        <v>9630</v>
      </c>
      <c r="B9632" s="1">
        <v>4.3926482408408803E-2</v>
      </c>
      <c r="C9632" s="1">
        <v>16.885673415322099</v>
      </c>
      <c r="D9632" s="1">
        <v>1.82563968382547</v>
      </c>
      <c r="E9632" s="1">
        <v>-3.0386751464184601E-3</v>
      </c>
      <c r="F9632" s="1">
        <v>15.2834878135073</v>
      </c>
      <c r="G9632" s="1">
        <v>1.2425517106422601</v>
      </c>
      <c r="H9632" s="1">
        <v>-7.3286555371895002E-3</v>
      </c>
      <c r="I9632" s="1">
        <v>35.101806003251802</v>
      </c>
      <c r="J9632" s="1">
        <v>3.03791155461722</v>
      </c>
      <c r="K9632" s="1">
        <v>-1.97139197506335E-2</v>
      </c>
      <c r="L9632" s="1">
        <v>7.0202305629392798</v>
      </c>
      <c r="M9632" s="1">
        <v>0.59055906110748702</v>
      </c>
      <c r="N9632" s="1">
        <v>2.5401221381862699E-2</v>
      </c>
      <c r="O9632" s="1">
        <v>186.15911726043899</v>
      </c>
      <c r="P9632" s="1">
        <v>13.2673049201801</v>
      </c>
      <c r="Q9632" s="1">
        <v>2.8465050202990401E-2</v>
      </c>
      <c r="R9632" s="1">
        <v>56.711537705831397</v>
      </c>
      <c r="S9632" s="1">
        <v>4.9464397593300804</v>
      </c>
      <c r="T9632" s="43">
        <f t="shared" si="903"/>
        <v>2491.0406689702613</v>
      </c>
      <c r="U9632" s="1">
        <f t="shared" si="904"/>
        <v>-40.879331029738751</v>
      </c>
      <c r="V9632" s="1" t="b">
        <f t="shared" si="905"/>
        <v>0</v>
      </c>
      <c r="W9632" s="44" t="b">
        <f t="shared" si="906"/>
        <v>0</v>
      </c>
      <c r="X9632" s="38">
        <f t="shared" si="907"/>
        <v>0</v>
      </c>
      <c r="Y9632" s="38">
        <f t="shared" si="908"/>
        <v>1</v>
      </c>
      <c r="AF9632" s="1">
        <v>1.82563968382547</v>
      </c>
      <c r="AG9632" s="1">
        <v>1.2425517106422601</v>
      </c>
      <c r="AH9632" s="1">
        <v>3.03791155461722</v>
      </c>
      <c r="AI9632" s="1">
        <v>0.59055906110748702</v>
      </c>
      <c r="AJ9632" s="1">
        <v>13.2673049201801</v>
      </c>
      <c r="AK9632" s="1">
        <v>4.9464397593300804</v>
      </c>
    </row>
    <row r="9633" spans="1:37">
      <c r="A9633">
        <v>9631</v>
      </c>
      <c r="B9633" s="1">
        <v>8.8129778806594797E-2</v>
      </c>
      <c r="C9633" s="1">
        <v>17.6488183459394</v>
      </c>
      <c r="D9633" s="1">
        <v>2.2192064135063898</v>
      </c>
      <c r="E9633" s="1">
        <v>2.66703428611983E-2</v>
      </c>
      <c r="F9633" s="1">
        <v>15.7443573209838</v>
      </c>
      <c r="G9633" s="1">
        <v>1.3530711556149899</v>
      </c>
      <c r="H9633" s="1">
        <v>7.4655238255702302E-3</v>
      </c>
      <c r="I9633" s="1">
        <v>35.6249687571095</v>
      </c>
      <c r="J9633" s="1">
        <v>3.1234525611147101</v>
      </c>
      <c r="K9633" s="1">
        <v>-2.0755356343597299E-2</v>
      </c>
      <c r="L9633" s="1">
        <v>7.0129232436553002</v>
      </c>
      <c r="M9633" s="1">
        <v>0.58890059220523305</v>
      </c>
      <c r="N9633" s="1">
        <v>-1.5189611224627E-2</v>
      </c>
      <c r="O9633" s="1">
        <v>178.75406892711999</v>
      </c>
      <c r="P9633" s="1">
        <v>11.701717183248</v>
      </c>
      <c r="Q9633" s="1">
        <v>4.31184510033258E-2</v>
      </c>
      <c r="R9633" s="1">
        <v>57.5486730585232</v>
      </c>
      <c r="S9633" s="1">
        <v>5.2868950121677001</v>
      </c>
      <c r="T9633" s="43">
        <f t="shared" si="903"/>
        <v>2427.3242917857024</v>
      </c>
      <c r="U9633" s="1">
        <f t="shared" si="904"/>
        <v>-104.5957082142977</v>
      </c>
      <c r="V9633" s="1" t="b">
        <f t="shared" si="905"/>
        <v>0</v>
      </c>
      <c r="W9633" s="44" t="b">
        <f t="shared" si="906"/>
        <v>0</v>
      </c>
      <c r="X9633" s="38">
        <f t="shared" si="907"/>
        <v>0</v>
      </c>
      <c r="Y9633" s="38">
        <f t="shared" si="908"/>
        <v>1</v>
      </c>
      <c r="AF9633" s="1">
        <v>2.2192064135063898</v>
      </c>
      <c r="AG9633" s="1">
        <v>1.3530711556149899</v>
      </c>
      <c r="AH9633" s="1">
        <v>3.1234525611147101</v>
      </c>
      <c r="AI9633" s="1">
        <v>0.58890059220523305</v>
      </c>
      <c r="AJ9633" s="1">
        <v>11.701717183248</v>
      </c>
      <c r="AK9633" s="1">
        <v>5.2868950121677001</v>
      </c>
    </row>
    <row r="9634" spans="1:37">
      <c r="A9634">
        <v>9632</v>
      </c>
      <c r="B9634" s="1">
        <v>-1.11509697722694E-2</v>
      </c>
      <c r="C9634" s="1">
        <v>15.9808013049509</v>
      </c>
      <c r="D9634" s="1">
        <v>1.6114557556051801</v>
      </c>
      <c r="E9634" s="1">
        <v>7.7208722369856101E-3</v>
      </c>
      <c r="F9634" s="1">
        <v>15.4488190745884</v>
      </c>
      <c r="G9634" s="1">
        <v>1.2719108768990399</v>
      </c>
      <c r="H9634" s="1">
        <v>-3.8303844673237997E-2</v>
      </c>
      <c r="I9634" s="1">
        <v>34.031187823702901</v>
      </c>
      <c r="J9634" s="1">
        <v>3.0731652467972701</v>
      </c>
      <c r="K9634" s="1">
        <v>-5.02920835860542E-3</v>
      </c>
      <c r="L9634" s="1">
        <v>7.1240812652603704</v>
      </c>
      <c r="M9634" s="1">
        <v>0.594399216501172</v>
      </c>
      <c r="N9634" s="1">
        <v>3.2899268316212101E-2</v>
      </c>
      <c r="O9634" s="1">
        <v>187.56019316122899</v>
      </c>
      <c r="P9634" s="1">
        <v>13.8754673855211</v>
      </c>
      <c r="Q9634" s="1">
        <v>2.1635498253039599E-2</v>
      </c>
      <c r="R9634" s="1">
        <v>56.325542899021997</v>
      </c>
      <c r="S9634" s="1">
        <v>4.8168641649894397</v>
      </c>
      <c r="T9634" s="43">
        <f t="shared" si="903"/>
        <v>2524.3262646313201</v>
      </c>
      <c r="U9634" s="1">
        <f t="shared" si="904"/>
        <v>-7.5937353686799725</v>
      </c>
      <c r="V9634" s="1" t="b">
        <f t="shared" si="905"/>
        <v>0</v>
      </c>
      <c r="W9634" s="44" t="b">
        <f t="shared" si="906"/>
        <v>0</v>
      </c>
      <c r="X9634" s="38">
        <f t="shared" si="907"/>
        <v>0</v>
      </c>
      <c r="Y9634" s="38">
        <f t="shared" si="908"/>
        <v>1</v>
      </c>
      <c r="AF9634" s="1">
        <v>1.6114557556051801</v>
      </c>
      <c r="AG9634" s="1">
        <v>1.2719108768990399</v>
      </c>
      <c r="AH9634" s="1">
        <v>3.0731652467972701</v>
      </c>
      <c r="AI9634" s="1">
        <v>0.594399216501172</v>
      </c>
      <c r="AJ9634" s="1">
        <v>13.8754673855211</v>
      </c>
      <c r="AK9634" s="1">
        <v>4.8168641649894397</v>
      </c>
    </row>
    <row r="9635" spans="1:37">
      <c r="A9635">
        <v>9633</v>
      </c>
      <c r="B9635" s="1">
        <v>-3.07031200947929E-2</v>
      </c>
      <c r="C9635" s="1">
        <v>15.6713770873017</v>
      </c>
      <c r="D9635" s="1">
        <v>1.60967463465435</v>
      </c>
      <c r="E9635" s="1">
        <v>4.6977200221797001E-2</v>
      </c>
      <c r="F9635" s="1">
        <v>16.067344063134001</v>
      </c>
      <c r="G9635" s="1">
        <v>1.48896843782429</v>
      </c>
      <c r="H9635" s="1">
        <v>-3.5008625284405098E-2</v>
      </c>
      <c r="I9635" s="1">
        <v>34.143513020087099</v>
      </c>
      <c r="J9635" s="1">
        <v>3.0572440143173401</v>
      </c>
      <c r="K9635" s="1">
        <v>2.3425514170033E-2</v>
      </c>
      <c r="L9635" s="1">
        <v>7.3297066537287296</v>
      </c>
      <c r="M9635" s="1">
        <v>0.63913603538783104</v>
      </c>
      <c r="N9635" s="1">
        <v>-1.3296895915297801E-2</v>
      </c>
      <c r="O9635" s="1">
        <v>179.092719873801</v>
      </c>
      <c r="P9635" s="1">
        <v>11.717551855887899</v>
      </c>
      <c r="Q9635" s="1">
        <v>1.17371581479627E-2</v>
      </c>
      <c r="R9635" s="1">
        <v>55.7707637448122</v>
      </c>
      <c r="S9635" s="1">
        <v>4.6606856776259002</v>
      </c>
      <c r="T9635" s="43">
        <f t="shared" si="903"/>
        <v>2317.3260655697609</v>
      </c>
      <c r="U9635" s="1">
        <f t="shared" si="904"/>
        <v>-214.59393443023919</v>
      </c>
      <c r="V9635" s="1" t="b">
        <f t="shared" si="905"/>
        <v>0</v>
      </c>
      <c r="W9635" s="44" t="b">
        <f t="shared" si="906"/>
        <v>0</v>
      </c>
      <c r="X9635" s="38">
        <f t="shared" si="907"/>
        <v>0</v>
      </c>
      <c r="Y9635" s="38">
        <f t="shared" si="908"/>
        <v>1</v>
      </c>
      <c r="AF9635" s="1">
        <v>1.60967463465435</v>
      </c>
      <c r="AG9635" s="1">
        <v>1.48896843782429</v>
      </c>
      <c r="AH9635" s="1">
        <v>3.0572440143173401</v>
      </c>
      <c r="AI9635" s="1">
        <v>0.63913603538783104</v>
      </c>
      <c r="AJ9635" s="1">
        <v>11.717551855887899</v>
      </c>
      <c r="AK9635" s="1">
        <v>4.6606856776259002</v>
      </c>
    </row>
    <row r="9636" spans="1:37">
      <c r="A9636">
        <v>9634</v>
      </c>
      <c r="B9636" s="1">
        <v>9.1338604813912191E-3</v>
      </c>
      <c r="C9636" s="1">
        <v>16.3082793358838</v>
      </c>
      <c r="D9636" s="1">
        <v>1.6577777185382101</v>
      </c>
      <c r="E9636" s="1">
        <v>-4.67175661850582E-2</v>
      </c>
      <c r="F9636" s="1">
        <v>14.6302913105831</v>
      </c>
      <c r="G9636" s="1">
        <v>1.27024936726355</v>
      </c>
      <c r="H9636" s="1">
        <v>6.1880870651946694E-5</v>
      </c>
      <c r="I9636" s="1">
        <v>35.362188175288701</v>
      </c>
      <c r="J9636" s="1">
        <v>3.07561477136325</v>
      </c>
      <c r="K9636" s="1">
        <v>-4.6997301503894903E-2</v>
      </c>
      <c r="L9636" s="1">
        <v>6.8312842009159898</v>
      </c>
      <c r="M9636" s="1">
        <v>0.60946237487259802</v>
      </c>
      <c r="N9636" s="1">
        <v>7.5503757976694902E-3</v>
      </c>
      <c r="O9636" s="1">
        <v>182.86550395482999</v>
      </c>
      <c r="P9636" s="1">
        <v>12.229917482279699</v>
      </c>
      <c r="Q9636" s="1">
        <v>-1.52047471217605E-2</v>
      </c>
      <c r="R9636" s="1">
        <v>54.288253609251903</v>
      </c>
      <c r="S9636" s="1">
        <v>4.4694518267425698</v>
      </c>
      <c r="T9636" s="43">
        <f t="shared" si="903"/>
        <v>2331.2473541059881</v>
      </c>
      <c r="U9636" s="1">
        <f t="shared" si="904"/>
        <v>-200.67264589401202</v>
      </c>
      <c r="V9636" s="1" t="b">
        <f t="shared" si="905"/>
        <v>0</v>
      </c>
      <c r="W9636" s="44" t="b">
        <f t="shared" si="906"/>
        <v>0</v>
      </c>
      <c r="X9636" s="38">
        <f t="shared" si="907"/>
        <v>0</v>
      </c>
      <c r="Y9636" s="38">
        <f t="shared" si="908"/>
        <v>1</v>
      </c>
      <c r="AF9636" s="1">
        <v>1.6577777185382101</v>
      </c>
      <c r="AG9636" s="1">
        <v>1.27024936726355</v>
      </c>
      <c r="AH9636" s="1">
        <v>3.07561477136325</v>
      </c>
      <c r="AI9636" s="1">
        <v>0.60946237487259802</v>
      </c>
      <c r="AJ9636" s="1">
        <v>12.229917482279699</v>
      </c>
      <c r="AK9636" s="1">
        <v>4.4694518267425698</v>
      </c>
    </row>
    <row r="9637" spans="1:37">
      <c r="A9637">
        <v>9635</v>
      </c>
      <c r="B9637" s="1">
        <v>4.0165490215332902E-2</v>
      </c>
      <c r="C9637" s="1">
        <v>16.8222858043058</v>
      </c>
      <c r="D9637" s="1">
        <v>1.80161468337974</v>
      </c>
      <c r="E9637" s="1">
        <v>2.0688254533685502E-2</v>
      </c>
      <c r="F9637" s="1">
        <v>15.650454332843699</v>
      </c>
      <c r="G9637" s="1">
        <v>1.32166041249249</v>
      </c>
      <c r="H9637" s="1">
        <v>-1.9854103139349301E-2</v>
      </c>
      <c r="I9637" s="1">
        <v>34.664882216698601</v>
      </c>
      <c r="J9637" s="1">
        <v>3.0277019680919701</v>
      </c>
      <c r="K9637" s="1">
        <v>-5.6887351912286797E-2</v>
      </c>
      <c r="L9637" s="1">
        <v>6.7640554516611804</v>
      </c>
      <c r="M9637" s="1">
        <v>0.62727782705753399</v>
      </c>
      <c r="N9637" s="1">
        <v>1.1855822239350999E-2</v>
      </c>
      <c r="O9637" s="1">
        <v>183.65451890011099</v>
      </c>
      <c r="P9637" s="1">
        <v>12.409426270471</v>
      </c>
      <c r="Q9637" s="1">
        <v>-3.1018227473947699E-2</v>
      </c>
      <c r="R9637" s="1">
        <v>53.4365195663053</v>
      </c>
      <c r="S9637" s="1">
        <v>4.4920195645169603</v>
      </c>
      <c r="T9637" s="43">
        <f t="shared" si="903"/>
        <v>2367.9700726009692</v>
      </c>
      <c r="U9637" s="1">
        <f t="shared" si="904"/>
        <v>-163.94992739903091</v>
      </c>
      <c r="V9637" s="1" t="b">
        <f t="shared" si="905"/>
        <v>0</v>
      </c>
      <c r="W9637" s="44" t="b">
        <f t="shared" si="906"/>
        <v>0</v>
      </c>
      <c r="X9637" s="38">
        <f t="shared" si="907"/>
        <v>0</v>
      </c>
      <c r="Y9637" s="38">
        <f t="shared" si="908"/>
        <v>1</v>
      </c>
      <c r="AF9637" s="1">
        <v>1.80161468337974</v>
      </c>
      <c r="AG9637" s="1">
        <v>1.32166041249249</v>
      </c>
      <c r="AH9637" s="1">
        <v>3.0277019680919701</v>
      </c>
      <c r="AI9637" s="1">
        <v>0.62727782705753399</v>
      </c>
      <c r="AJ9637" s="1">
        <v>12.409426270471</v>
      </c>
      <c r="AK9637" s="1">
        <v>4.4920195645169603</v>
      </c>
    </row>
    <row r="9638" spans="1:37">
      <c r="A9638">
        <v>9636</v>
      </c>
      <c r="B9638" s="1">
        <v>4.70947804329254E-2</v>
      </c>
      <c r="C9638" s="1">
        <v>16.939257100765602</v>
      </c>
      <c r="D9638" s="1">
        <v>1.8488831570528299</v>
      </c>
      <c r="E9638" s="1">
        <v>8.3988487454367197E-2</v>
      </c>
      <c r="F9638" s="1">
        <v>16.673158990480701</v>
      </c>
      <c r="G9638" s="1">
        <v>1.8473878908457</v>
      </c>
      <c r="H9638" s="1">
        <v>-4.84500956650925E-2</v>
      </c>
      <c r="I9638" s="1">
        <v>33.687644635406599</v>
      </c>
      <c r="J9638" s="1">
        <v>3.1255336747696698</v>
      </c>
      <c r="K9638" s="1">
        <v>-1.53950351370185E-2</v>
      </c>
      <c r="L9638" s="1">
        <v>7.0506156964137698</v>
      </c>
      <c r="M9638" s="1">
        <v>0.59140674150885197</v>
      </c>
      <c r="N9638" s="1">
        <v>3.7097153753562699E-2</v>
      </c>
      <c r="O9638" s="1">
        <v>188.34920429522401</v>
      </c>
      <c r="P9638" s="1">
        <v>14.2646225969903</v>
      </c>
      <c r="Q9638" s="1">
        <v>8.6289657947425501E-3</v>
      </c>
      <c r="R9638" s="1">
        <v>55.5976866012738</v>
      </c>
      <c r="S9638" s="1">
        <v>4.627691851532</v>
      </c>
      <c r="T9638" s="43">
        <f t="shared" si="903"/>
        <v>2630.552591269935</v>
      </c>
      <c r="U9638" s="1">
        <f t="shared" si="904"/>
        <v>98.632591269934892</v>
      </c>
      <c r="V9638" s="1" t="b">
        <f t="shared" si="905"/>
        <v>0</v>
      </c>
      <c r="W9638" s="44" t="b">
        <f t="shared" si="906"/>
        <v>0</v>
      </c>
      <c r="X9638" s="38">
        <f t="shared" si="907"/>
        <v>1</v>
      </c>
      <c r="Y9638" s="38">
        <f t="shared" si="908"/>
        <v>0</v>
      </c>
      <c r="AF9638" s="1">
        <v>1.8488831570528299</v>
      </c>
      <c r="AG9638" s="1">
        <v>1.8473878908457</v>
      </c>
      <c r="AH9638" s="1">
        <v>3.1255336747696698</v>
      </c>
      <c r="AI9638" s="1">
        <v>0.59140674150885197</v>
      </c>
      <c r="AJ9638" s="1">
        <v>14.2646225969903</v>
      </c>
      <c r="AK9638" s="1">
        <v>4.627691851532</v>
      </c>
    </row>
    <row r="9639" spans="1:37">
      <c r="A9639">
        <v>9637</v>
      </c>
      <c r="B9639" s="1">
        <v>-4.4649234832025798E-2</v>
      </c>
      <c r="C9639" s="1">
        <v>15.454339199697699</v>
      </c>
      <c r="D9639" s="1">
        <v>1.63453266464277</v>
      </c>
      <c r="E9639" s="1">
        <v>-8.2322260659235605E-3</v>
      </c>
      <c r="F9639" s="1">
        <v>15.204318005488499</v>
      </c>
      <c r="G9639" s="1">
        <v>1.2347607666701901</v>
      </c>
      <c r="H9639" s="1">
        <v>-1.94935874420008E-2</v>
      </c>
      <c r="I9639" s="1">
        <v>34.677381703879703</v>
      </c>
      <c r="J9639" s="1">
        <v>3.0280096772517702</v>
      </c>
      <c r="K9639" s="1">
        <v>-1.86536727031438E-2</v>
      </c>
      <c r="L9639" s="1">
        <v>7.0276776888653503</v>
      </c>
      <c r="M9639" s="1">
        <v>0.58957336913727798</v>
      </c>
      <c r="N9639" s="1">
        <v>-1.45798516377834E-2</v>
      </c>
      <c r="O9639" s="1">
        <v>178.86309917207601</v>
      </c>
      <c r="P9639" s="1">
        <v>11.7059284624616</v>
      </c>
      <c r="Q9639" s="1">
        <v>-4.1257758672899499E-2</v>
      </c>
      <c r="R9639" s="1">
        <v>52.8921464760245</v>
      </c>
      <c r="S9639" s="1">
        <v>4.5640757896958899</v>
      </c>
      <c r="T9639" s="43">
        <f t="shared" si="903"/>
        <v>2275.6880729859495</v>
      </c>
      <c r="U9639" s="1">
        <f t="shared" si="904"/>
        <v>-256.2319270140506</v>
      </c>
      <c r="V9639" s="1" t="b">
        <f t="shared" si="905"/>
        <v>1</v>
      </c>
      <c r="W9639" s="44" t="b">
        <f t="shared" si="906"/>
        <v>1</v>
      </c>
      <c r="X9639" s="38">
        <f t="shared" si="907"/>
        <v>0</v>
      </c>
      <c r="Y9639" s="38">
        <f t="shared" si="908"/>
        <v>1</v>
      </c>
      <c r="AF9639" s="1">
        <v>1.63453266464277</v>
      </c>
      <c r="AG9639" s="1">
        <v>1.2347607666701901</v>
      </c>
      <c r="AH9639" s="1">
        <v>3.0280096772517702</v>
      </c>
      <c r="AI9639" s="1">
        <v>0.58957336913727798</v>
      </c>
      <c r="AJ9639" s="1">
        <v>11.7059284624616</v>
      </c>
      <c r="AK9639" s="1">
        <v>4.5640757896958899</v>
      </c>
    </row>
    <row r="9640" spans="1:37">
      <c r="A9640">
        <v>9638</v>
      </c>
      <c r="B9640" s="1">
        <v>-8.81116050718629E-2</v>
      </c>
      <c r="C9640" s="1">
        <v>14.7970442505049</v>
      </c>
      <c r="D9640" s="1">
        <v>1.8126772613815101</v>
      </c>
      <c r="E9640" s="1">
        <v>-2.33982777565842E-2</v>
      </c>
      <c r="F9640" s="1">
        <v>14.9754682924282</v>
      </c>
      <c r="G9640" s="1">
        <v>1.2289475035431101</v>
      </c>
      <c r="H9640" s="1">
        <v>-6.3937111565535998E-2</v>
      </c>
      <c r="I9640" s="1">
        <v>33.169942723584299</v>
      </c>
      <c r="J9640" s="1">
        <v>3.26623376572722</v>
      </c>
      <c r="K9640" s="1">
        <v>-6.0411554796418999E-2</v>
      </c>
      <c r="L9640" s="1">
        <v>6.74025950343351</v>
      </c>
      <c r="M9640" s="1">
        <v>0.63401439642788504</v>
      </c>
      <c r="N9640" s="1">
        <v>1.84415109219206E-2</v>
      </c>
      <c r="O9640" s="1">
        <v>184.86800181121399</v>
      </c>
      <c r="P9640" s="1">
        <v>12.8095602613646</v>
      </c>
      <c r="Q9640" s="1">
        <v>1.35684629017082E-3</v>
      </c>
      <c r="R9640" s="1">
        <v>55.194840129308197</v>
      </c>
      <c r="S9640" s="1">
        <v>4.55123004797208</v>
      </c>
      <c r="T9640" s="43">
        <f t="shared" si="903"/>
        <v>2430.2663236416402</v>
      </c>
      <c r="U9640" s="1">
        <f t="shared" si="904"/>
        <v>-101.65367635835992</v>
      </c>
      <c r="V9640" s="1" t="b">
        <f t="shared" si="905"/>
        <v>0</v>
      </c>
      <c r="W9640" s="44" t="b">
        <f t="shared" si="906"/>
        <v>0</v>
      </c>
      <c r="X9640" s="38">
        <f t="shared" si="907"/>
        <v>0</v>
      </c>
      <c r="Y9640" s="38">
        <f t="shared" si="908"/>
        <v>1</v>
      </c>
      <c r="AF9640" s="1">
        <v>1.8126772613815101</v>
      </c>
      <c r="AG9640" s="1">
        <v>1.2289475035431101</v>
      </c>
      <c r="AH9640" s="1">
        <v>3.26623376572722</v>
      </c>
      <c r="AI9640" s="1">
        <v>0.63401439642788504</v>
      </c>
      <c r="AJ9640" s="1">
        <v>12.8095602613646</v>
      </c>
      <c r="AK9640" s="1">
        <v>4.55123004797208</v>
      </c>
    </row>
    <row r="9641" spans="1:37">
      <c r="A9641">
        <v>9639</v>
      </c>
      <c r="B9641" s="1">
        <v>-4.6077268311846997E-2</v>
      </c>
      <c r="C9641" s="1">
        <v>15.432285636273299</v>
      </c>
      <c r="D9641" s="1">
        <v>1.63794719333568</v>
      </c>
      <c r="E9641" s="1">
        <v>-8.1674027453646804E-4</v>
      </c>
      <c r="F9641" s="1">
        <v>15.3174844832504</v>
      </c>
      <c r="G9641" s="1">
        <v>1.24656803525355</v>
      </c>
      <c r="H9641" s="1">
        <v>-2.4151109149208899E-2</v>
      </c>
      <c r="I9641" s="1">
        <v>34.516246582293299</v>
      </c>
      <c r="J9641" s="1">
        <v>3.0268763372049001</v>
      </c>
      <c r="K9641" s="1">
        <v>5.1143121959799198E-2</v>
      </c>
      <c r="L9641" s="1">
        <v>7.5357103643669001</v>
      </c>
      <c r="M9641" s="1">
        <v>0.72437254550482599</v>
      </c>
      <c r="N9641" s="1">
        <v>1.17292354758741E-2</v>
      </c>
      <c r="O9641" s="1">
        <v>183.631272140362</v>
      </c>
      <c r="P9641" s="1">
        <v>12.4023653664166</v>
      </c>
      <c r="Q9641" s="1">
        <v>-8.3682004551025702E-2</v>
      </c>
      <c r="R9641" s="1">
        <v>50.695169106119899</v>
      </c>
      <c r="S9641" s="1">
        <v>5.2784349229623402</v>
      </c>
      <c r="T9641" s="43">
        <f t="shared" si="903"/>
        <v>2431.6564400677898</v>
      </c>
      <c r="U9641" s="1">
        <f t="shared" si="904"/>
        <v>-100.26355993221023</v>
      </c>
      <c r="V9641" s="1" t="b">
        <f t="shared" si="905"/>
        <v>0</v>
      </c>
      <c r="W9641" s="44" t="b">
        <f t="shared" si="906"/>
        <v>0</v>
      </c>
      <c r="X9641" s="38">
        <f t="shared" si="907"/>
        <v>0</v>
      </c>
      <c r="Y9641" s="38">
        <f t="shared" si="908"/>
        <v>1</v>
      </c>
      <c r="AF9641" s="1">
        <v>1.63794719333568</v>
      </c>
      <c r="AG9641" s="1">
        <v>1.24656803525355</v>
      </c>
      <c r="AH9641" s="1">
        <v>3.0268763372049001</v>
      </c>
      <c r="AI9641" s="1">
        <v>0.72437254550482599</v>
      </c>
      <c r="AJ9641" s="1">
        <v>12.4023653664166</v>
      </c>
      <c r="AK9641" s="1">
        <v>5.2784349229623402</v>
      </c>
    </row>
    <row r="9642" spans="1:37">
      <c r="A9642">
        <v>9640</v>
      </c>
      <c r="B9642" s="1">
        <v>5.2155528840510501E-2</v>
      </c>
      <c r="C9642" s="1">
        <v>17.025199702682698</v>
      </c>
      <c r="D9642" s="1">
        <v>1.88656671690414</v>
      </c>
      <c r="E9642" s="1">
        <v>7.9515847362998202E-2</v>
      </c>
      <c r="F9642" s="1">
        <v>16.598752471957798</v>
      </c>
      <c r="G9642" s="1">
        <v>1.79603934305235</v>
      </c>
      <c r="H9642" s="1">
        <v>-2.4932267292525099E-2</v>
      </c>
      <c r="I9642" s="1">
        <v>34.489294463502901</v>
      </c>
      <c r="J9642" s="1">
        <v>3.0274231037083901</v>
      </c>
      <c r="K9642" s="1">
        <v>1.47216788861973E-2</v>
      </c>
      <c r="L9642" s="1">
        <v>7.2661869279545304</v>
      </c>
      <c r="M9642" s="1">
        <v>0.62022312020880099</v>
      </c>
      <c r="N9642" s="1">
        <v>3.4197851198896997E-2</v>
      </c>
      <c r="O9642" s="1">
        <v>187.80391382903599</v>
      </c>
      <c r="P9642" s="1">
        <v>13.995981734894601</v>
      </c>
      <c r="Q9642" s="1">
        <v>1.4194427503508101E-2</v>
      </c>
      <c r="R9642" s="1">
        <v>55.907976048249303</v>
      </c>
      <c r="S9642" s="1">
        <v>4.6873923255261003</v>
      </c>
      <c r="T9642" s="43">
        <f t="shared" si="903"/>
        <v>2601.3626344294385</v>
      </c>
      <c r="U9642" s="1">
        <f t="shared" si="904"/>
        <v>69.442634429438385</v>
      </c>
      <c r="V9642" s="1" t="b">
        <f t="shared" si="905"/>
        <v>0</v>
      </c>
      <c r="W9642" s="44" t="b">
        <f t="shared" si="906"/>
        <v>0</v>
      </c>
      <c r="X9642" s="38">
        <f t="shared" si="907"/>
        <v>1</v>
      </c>
      <c r="Y9642" s="38">
        <f t="shared" si="908"/>
        <v>0</v>
      </c>
      <c r="AF9642" s="1">
        <v>1.88656671690414</v>
      </c>
      <c r="AG9642" s="1">
        <v>1.79603934305235</v>
      </c>
      <c r="AH9642" s="1">
        <v>3.0274231037083901</v>
      </c>
      <c r="AI9642" s="1">
        <v>0.62022312020880099</v>
      </c>
      <c r="AJ9642" s="1">
        <v>13.995981734894601</v>
      </c>
      <c r="AK9642" s="1">
        <v>4.6873923255261003</v>
      </c>
    </row>
    <row r="9643" spans="1:37">
      <c r="A9643">
        <v>9641</v>
      </c>
      <c r="B9643" s="1">
        <v>-3.70360567603178E-2</v>
      </c>
      <c r="C9643" s="1">
        <v>15.5724448452064</v>
      </c>
      <c r="D9643" s="1">
        <v>1.61874609463394</v>
      </c>
      <c r="E9643" s="1">
        <v>-4.37319193848714E-2</v>
      </c>
      <c r="F9643" s="1">
        <v>14.6740374658081</v>
      </c>
      <c r="G9643" s="1">
        <v>1.2632667636583701</v>
      </c>
      <c r="H9643" s="1">
        <v>-9.3063110203194695E-3</v>
      </c>
      <c r="I9643" s="1">
        <v>35.0324553226219</v>
      </c>
      <c r="J9643" s="1">
        <v>3.0362098220565201</v>
      </c>
      <c r="K9643" s="1">
        <v>-1.4092789030569101E-2</v>
      </c>
      <c r="L9643" s="1">
        <v>7.0598033142238501</v>
      </c>
      <c r="M9643" s="1">
        <v>0.59081856850439896</v>
      </c>
      <c r="N9643" s="1">
        <v>-2.9940927119370801E-2</v>
      </c>
      <c r="O9643" s="1">
        <v>176.13656447064901</v>
      </c>
      <c r="P9643" s="1">
        <v>11.8466541063157</v>
      </c>
      <c r="Q9643" s="1">
        <v>1.03475518822736E-2</v>
      </c>
      <c r="R9643" s="1">
        <v>55.693318163964598</v>
      </c>
      <c r="S9643" s="1">
        <v>4.6444811410070201</v>
      </c>
      <c r="T9643" s="43">
        <f t="shared" si="903"/>
        <v>2300.017649617595</v>
      </c>
      <c r="U9643" s="1">
        <f t="shared" si="904"/>
        <v>-231.90235038240507</v>
      </c>
      <c r="V9643" s="1" t="b">
        <f t="shared" si="905"/>
        <v>1</v>
      </c>
      <c r="W9643" s="44" t="b">
        <f t="shared" si="906"/>
        <v>0</v>
      </c>
      <c r="X9643" s="38">
        <f t="shared" si="907"/>
        <v>0</v>
      </c>
      <c r="Y9643" s="38">
        <f t="shared" si="908"/>
        <v>1</v>
      </c>
      <c r="AF9643" s="1">
        <v>1.61874609463394</v>
      </c>
      <c r="AG9643" s="1">
        <v>1.2632667636583701</v>
      </c>
      <c r="AH9643" s="1">
        <v>3.0362098220565201</v>
      </c>
      <c r="AI9643" s="1">
        <v>0.59081856850439896</v>
      </c>
      <c r="AJ9643" s="1">
        <v>11.8466541063157</v>
      </c>
      <c r="AK9643" s="1">
        <v>4.6444811410070201</v>
      </c>
    </row>
    <row r="9644" spans="1:37">
      <c r="A9644">
        <v>9642</v>
      </c>
      <c r="B9644" s="1">
        <v>-5.6839086558881598E-2</v>
      </c>
      <c r="C9644" s="1">
        <v>15.267096644374099</v>
      </c>
      <c r="D9644" s="1">
        <v>1.6643220470975799</v>
      </c>
      <c r="E9644" s="1">
        <v>-1.6532264105763399E-2</v>
      </c>
      <c r="F9644" s="1">
        <v>15.0786438592505</v>
      </c>
      <c r="G9644" s="1">
        <v>1.23057215865172</v>
      </c>
      <c r="H9644" s="1">
        <v>-3.8458926527174399E-2</v>
      </c>
      <c r="I9644" s="1">
        <v>34.025910613213902</v>
      </c>
      <c r="J9644" s="1">
        <v>3.07286262690707</v>
      </c>
      <c r="K9644" s="1">
        <v>8.0896253801060899E-2</v>
      </c>
      <c r="L9644" s="1">
        <v>7.76329016579139</v>
      </c>
      <c r="M9644" s="1">
        <v>0.85665816561949304</v>
      </c>
      <c r="N9644" s="1">
        <v>-2.9211549575566601E-2</v>
      </c>
      <c r="O9644" s="1">
        <v>176.265081388396</v>
      </c>
      <c r="P9644" s="1">
        <v>11.832418278419601</v>
      </c>
      <c r="Q9644" s="1">
        <v>-3.4004772439253199E-2</v>
      </c>
      <c r="R9644" s="1">
        <v>53.277167072969199</v>
      </c>
      <c r="S9644" s="1">
        <v>4.5130977304774298</v>
      </c>
      <c r="T9644" s="43">
        <f t="shared" si="903"/>
        <v>2316.9931007172895</v>
      </c>
      <c r="U9644" s="1">
        <f t="shared" si="904"/>
        <v>-214.92689928271056</v>
      </c>
      <c r="V9644" s="1" t="b">
        <f t="shared" si="905"/>
        <v>0</v>
      </c>
      <c r="W9644" s="44" t="b">
        <f t="shared" si="906"/>
        <v>0</v>
      </c>
      <c r="X9644" s="38">
        <f t="shared" si="907"/>
        <v>0</v>
      </c>
      <c r="Y9644" s="38">
        <f t="shared" si="908"/>
        <v>1</v>
      </c>
      <c r="AF9644" s="1">
        <v>1.6643220470975799</v>
      </c>
      <c r="AG9644" s="1">
        <v>1.23057215865172</v>
      </c>
      <c r="AH9644" s="1">
        <v>3.07286262690707</v>
      </c>
      <c r="AI9644" s="1">
        <v>0.85665816561949304</v>
      </c>
      <c r="AJ9644" s="1">
        <v>11.832418278419601</v>
      </c>
      <c r="AK9644" s="1">
        <v>4.5130977304774298</v>
      </c>
    </row>
    <row r="9645" spans="1:37">
      <c r="A9645">
        <v>9643</v>
      </c>
      <c r="B9645" s="1">
        <v>4.3866698400735003E-2</v>
      </c>
      <c r="C9645" s="1">
        <v>16.884663952268198</v>
      </c>
      <c r="D9645" s="1">
        <v>1.82463040358645</v>
      </c>
      <c r="E9645" s="1">
        <v>-4.4475721828862502E-2</v>
      </c>
      <c r="F9645" s="1">
        <v>14.663126939019</v>
      </c>
      <c r="G9645" s="1">
        <v>1.26525363379394</v>
      </c>
      <c r="H9645" s="1">
        <v>4.5015222262001997E-2</v>
      </c>
      <c r="I9645" s="1">
        <v>36.988108164760298</v>
      </c>
      <c r="J9645" s="1">
        <v>3.56660193889017</v>
      </c>
      <c r="K9645" s="1">
        <v>2.5586220003832E-2</v>
      </c>
      <c r="L9645" s="1">
        <v>7.34556111590169</v>
      </c>
      <c r="M9645" s="1">
        <v>0.64499901105368496</v>
      </c>
      <c r="N9645" s="1">
        <v>-2.63142121906371E-2</v>
      </c>
      <c r="O9645" s="1">
        <v>176.77652134764099</v>
      </c>
      <c r="P9645" s="1">
        <v>11.7744044601907</v>
      </c>
      <c r="Q9645" s="1">
        <v>-6.3509624836570897E-2</v>
      </c>
      <c r="R9645" s="1">
        <v>51.7281955780281</v>
      </c>
      <c r="S9645" s="1">
        <v>4.8602307832526801</v>
      </c>
      <c r="T9645" s="43">
        <f t="shared" si="903"/>
        <v>2393.6120230767629</v>
      </c>
      <c r="U9645" s="1">
        <f t="shared" si="904"/>
        <v>-138.30797692323722</v>
      </c>
      <c r="V9645" s="1" t="b">
        <f t="shared" si="905"/>
        <v>0</v>
      </c>
      <c r="W9645" s="44" t="b">
        <f t="shared" si="906"/>
        <v>0</v>
      </c>
      <c r="X9645" s="38">
        <f t="shared" si="907"/>
        <v>0</v>
      </c>
      <c r="Y9645" s="38">
        <f t="shared" si="908"/>
        <v>1</v>
      </c>
      <c r="AF9645" s="1">
        <v>1.82463040358645</v>
      </c>
      <c r="AG9645" s="1">
        <v>1.26525363379394</v>
      </c>
      <c r="AH9645" s="1">
        <v>3.56660193889017</v>
      </c>
      <c r="AI9645" s="1">
        <v>0.64499901105368496</v>
      </c>
      <c r="AJ9645" s="1">
        <v>11.7744044601907</v>
      </c>
      <c r="AK9645" s="1">
        <v>4.8602307832526801</v>
      </c>
    </row>
    <row r="9646" spans="1:37">
      <c r="A9646">
        <v>9644</v>
      </c>
      <c r="B9646" s="1">
        <v>-8.4205820209638294E-2</v>
      </c>
      <c r="C9646" s="1">
        <v>14.854951334635301</v>
      </c>
      <c r="D9646" s="1">
        <v>1.7890403783928199</v>
      </c>
      <c r="E9646" s="1">
        <v>-2.6581595899320701E-2</v>
      </c>
      <c r="F9646" s="1">
        <v>14.927872409129201</v>
      </c>
      <c r="G9646" s="1">
        <v>1.2294121470745301</v>
      </c>
      <c r="H9646" s="1">
        <v>-5.64312891512034E-2</v>
      </c>
      <c r="I9646" s="1">
        <v>33.419847118921801</v>
      </c>
      <c r="J9646" s="1">
        <v>3.1930671244026598</v>
      </c>
      <c r="K9646" s="1">
        <v>-2.4023623889244401E-2</v>
      </c>
      <c r="L9646" s="1">
        <v>6.9900405479723702</v>
      </c>
      <c r="M9646" s="1">
        <v>0.58949076866361705</v>
      </c>
      <c r="N9646" s="1">
        <v>3.0366611533629399E-2</v>
      </c>
      <c r="O9646" s="1">
        <v>187.085768596766</v>
      </c>
      <c r="P9646" s="1">
        <v>13.6586666922075</v>
      </c>
      <c r="Q9646" s="1">
        <v>1.6659405775789098E-2</v>
      </c>
      <c r="R9646" s="1">
        <v>56.045957985828302</v>
      </c>
      <c r="S9646" s="1">
        <v>4.73090243790194</v>
      </c>
      <c r="T9646" s="43">
        <f t="shared" si="903"/>
        <v>2519.0579548643063</v>
      </c>
      <c r="U9646" s="1">
        <f t="shared" si="904"/>
        <v>-12.862045135693734</v>
      </c>
      <c r="V9646" s="1" t="b">
        <f t="shared" si="905"/>
        <v>0</v>
      </c>
      <c r="W9646" s="44" t="b">
        <f t="shared" si="906"/>
        <v>0</v>
      </c>
      <c r="X9646" s="38">
        <f t="shared" si="907"/>
        <v>0</v>
      </c>
      <c r="Y9646" s="38">
        <f t="shared" si="908"/>
        <v>1</v>
      </c>
      <c r="AF9646" s="1">
        <v>1.7890403783928199</v>
      </c>
      <c r="AG9646" s="1">
        <v>1.2294121470745301</v>
      </c>
      <c r="AH9646" s="1">
        <v>3.1930671244026598</v>
      </c>
      <c r="AI9646" s="1">
        <v>0.58949076866361705</v>
      </c>
      <c r="AJ9646" s="1">
        <v>13.6586666922075</v>
      </c>
      <c r="AK9646" s="1">
        <v>4.73090243790194</v>
      </c>
    </row>
    <row r="9647" spans="1:37">
      <c r="A9647">
        <v>9645</v>
      </c>
      <c r="B9647" s="1">
        <v>-1.8107501781823999E-2</v>
      </c>
      <c r="C9647" s="1">
        <v>15.870016136192699</v>
      </c>
      <c r="D9647" s="1">
        <v>1.6090138964377401</v>
      </c>
      <c r="E9647" s="1">
        <v>2.9995223335287102E-2</v>
      </c>
      <c r="F9647" s="1">
        <v>15.7967925493457</v>
      </c>
      <c r="G9647" s="1">
        <v>1.37054735475978</v>
      </c>
      <c r="H9647" s="1">
        <v>3.0982182446203599E-2</v>
      </c>
      <c r="I9647" s="1">
        <v>36.472677557743502</v>
      </c>
      <c r="J9647" s="1">
        <v>3.3587067259449701</v>
      </c>
      <c r="K9647" s="1">
        <v>4.2719340204546701E-2</v>
      </c>
      <c r="L9647" s="1">
        <v>7.47249780309388</v>
      </c>
      <c r="M9647" s="1">
        <v>0.69400191081388196</v>
      </c>
      <c r="N9647" s="1">
        <v>1.49209067176004E-2</v>
      </c>
      <c r="O9647" s="1">
        <v>184.21829909092699</v>
      </c>
      <c r="P9647" s="1">
        <v>12.5891294444579</v>
      </c>
      <c r="Q9647" s="1">
        <v>-4.6283987571577402E-2</v>
      </c>
      <c r="R9647" s="1">
        <v>52.626965429484997</v>
      </c>
      <c r="S9647" s="1">
        <v>4.6106765537780801</v>
      </c>
      <c r="T9647" s="43">
        <f t="shared" si="903"/>
        <v>2423.2075886192351</v>
      </c>
      <c r="U9647" s="1">
        <f t="shared" si="904"/>
        <v>-108.71241138076493</v>
      </c>
      <c r="V9647" s="1" t="b">
        <f t="shared" si="905"/>
        <v>0</v>
      </c>
      <c r="W9647" s="44" t="b">
        <f t="shared" si="906"/>
        <v>0</v>
      </c>
      <c r="X9647" s="38">
        <f t="shared" si="907"/>
        <v>0</v>
      </c>
      <c r="Y9647" s="38">
        <f t="shared" si="908"/>
        <v>1</v>
      </c>
      <c r="AF9647" s="1">
        <v>1.6090138964377401</v>
      </c>
      <c r="AG9647" s="1">
        <v>1.37054735475978</v>
      </c>
      <c r="AH9647" s="1">
        <v>3.3587067259449701</v>
      </c>
      <c r="AI9647" s="1">
        <v>0.69400191081388196</v>
      </c>
      <c r="AJ9647" s="1">
        <v>12.5891294444579</v>
      </c>
      <c r="AK9647" s="1">
        <v>4.6106765537780801</v>
      </c>
    </row>
    <row r="9648" spans="1:37">
      <c r="A9648">
        <v>9646</v>
      </c>
      <c r="B9648" s="1">
        <v>-4.4687207622954299E-2</v>
      </c>
      <c r="C9648" s="1">
        <v>15.453752366448301</v>
      </c>
      <c r="D9648" s="1">
        <v>1.6345326611451301</v>
      </c>
      <c r="E9648" s="1">
        <v>2.8631378671730101E-2</v>
      </c>
      <c r="F9648" s="1">
        <v>15.775262863037</v>
      </c>
      <c r="G9648" s="1">
        <v>1.3643977597246</v>
      </c>
      <c r="H9648" s="1">
        <v>2.54129360952083E-2</v>
      </c>
      <c r="I9648" s="1">
        <v>36.270116810256198</v>
      </c>
      <c r="J9648" s="1">
        <v>3.2907576407079202</v>
      </c>
      <c r="K9648" s="1">
        <v>-3.37637123030803E-3</v>
      </c>
      <c r="L9648" s="1">
        <v>7.1358659476780701</v>
      </c>
      <c r="M9648" s="1">
        <v>0.59598970200631096</v>
      </c>
      <c r="N9648" s="1">
        <v>8.3950317138031093E-3</v>
      </c>
      <c r="O9648" s="1">
        <v>183.020027635085</v>
      </c>
      <c r="P9648" s="1">
        <v>12.259576249478799</v>
      </c>
      <c r="Q9648" s="1">
        <v>-4.3940741437928199E-2</v>
      </c>
      <c r="R9648" s="1">
        <v>52.750427957806998</v>
      </c>
      <c r="S9648" s="1">
        <v>4.5874166261656502</v>
      </c>
      <c r="T9648" s="43">
        <f t="shared" si="903"/>
        <v>2373.2670639228409</v>
      </c>
      <c r="U9648" s="1">
        <f t="shared" si="904"/>
        <v>-158.65293607715921</v>
      </c>
      <c r="V9648" s="1" t="b">
        <f t="shared" si="905"/>
        <v>0</v>
      </c>
      <c r="W9648" s="44" t="b">
        <f t="shared" si="906"/>
        <v>0</v>
      </c>
      <c r="X9648" s="38">
        <f t="shared" si="907"/>
        <v>0</v>
      </c>
      <c r="Y9648" s="38">
        <f t="shared" si="908"/>
        <v>1</v>
      </c>
      <c r="AF9648" s="1">
        <v>1.6345326611451301</v>
      </c>
      <c r="AG9648" s="1">
        <v>1.3643977597246</v>
      </c>
      <c r="AH9648" s="1">
        <v>3.2907576407079202</v>
      </c>
      <c r="AI9648" s="1">
        <v>0.59598970200631096</v>
      </c>
      <c r="AJ9648" s="1">
        <v>12.259576249478799</v>
      </c>
      <c r="AK9648" s="1">
        <v>4.5874166261656502</v>
      </c>
    </row>
    <row r="9649" spans="1:37">
      <c r="A9649">
        <v>9647</v>
      </c>
      <c r="B9649" s="1">
        <v>-4.5681664438542699E-2</v>
      </c>
      <c r="C9649" s="1">
        <v>15.438391915999301</v>
      </c>
      <c r="D9649" s="1">
        <v>1.6374513447071899</v>
      </c>
      <c r="E9649" s="1">
        <v>-4.05519969066616E-2</v>
      </c>
      <c r="F9649" s="1">
        <v>14.720774037345899</v>
      </c>
      <c r="G9649" s="1">
        <v>1.2564333024326899</v>
      </c>
      <c r="H9649" s="1">
        <v>-4.55109564265865E-2</v>
      </c>
      <c r="I9649" s="1">
        <v>33.786802962290103</v>
      </c>
      <c r="J9649" s="1">
        <v>3.10813300206808</v>
      </c>
      <c r="K9649" s="1">
        <v>2.1482391311521E-2</v>
      </c>
      <c r="L9649" s="1">
        <v>7.3154779617090098</v>
      </c>
      <c r="M9649" s="1">
        <v>0.63369422159934297</v>
      </c>
      <c r="N9649" s="1">
        <v>-3.9211361534085797E-2</v>
      </c>
      <c r="O9649" s="1">
        <v>174.511247339715</v>
      </c>
      <c r="P9649" s="1">
        <v>12.097025494593099</v>
      </c>
      <c r="Q9649" s="1">
        <v>-5.2509350172126297E-3</v>
      </c>
      <c r="R9649" s="1">
        <v>54.831327026644999</v>
      </c>
      <c r="S9649" s="1">
        <v>4.4954019600321002</v>
      </c>
      <c r="T9649" s="43">
        <f t="shared" si="903"/>
        <v>2322.8139325432503</v>
      </c>
      <c r="U9649" s="1">
        <f t="shared" si="904"/>
        <v>-209.10606745674977</v>
      </c>
      <c r="V9649" s="1" t="b">
        <f t="shared" si="905"/>
        <v>0</v>
      </c>
      <c r="W9649" s="44" t="b">
        <f t="shared" si="906"/>
        <v>0</v>
      </c>
      <c r="X9649" s="38">
        <f t="shared" si="907"/>
        <v>0</v>
      </c>
      <c r="Y9649" s="38">
        <f t="shared" si="908"/>
        <v>1</v>
      </c>
      <c r="AF9649" s="1">
        <v>1.6374513447071899</v>
      </c>
      <c r="AG9649" s="1">
        <v>1.2564333024326899</v>
      </c>
      <c r="AH9649" s="1">
        <v>3.10813300206808</v>
      </c>
      <c r="AI9649" s="1">
        <v>0.63369422159934297</v>
      </c>
      <c r="AJ9649" s="1">
        <v>12.097025494593099</v>
      </c>
      <c r="AK9649" s="1">
        <v>4.4954019600321002</v>
      </c>
    </row>
    <row r="9650" spans="1:37">
      <c r="A9650">
        <v>9648</v>
      </c>
      <c r="B9650" s="1">
        <v>6.18400533690052E-2</v>
      </c>
      <c r="C9650" s="1">
        <v>17.190881647293502</v>
      </c>
      <c r="D9650" s="1">
        <v>1.96325610766377</v>
      </c>
      <c r="E9650" s="1">
        <v>-5.5402379574074997E-2</v>
      </c>
      <c r="F9650" s="1">
        <v>14.503780118954101</v>
      </c>
      <c r="G9650" s="1">
        <v>1.3065648150875699</v>
      </c>
      <c r="H9650" s="1">
        <v>-9.3373209297862997E-2</v>
      </c>
      <c r="I9650" s="1">
        <v>32.2077796843176</v>
      </c>
      <c r="J9650" s="1">
        <v>3.6589352484969302</v>
      </c>
      <c r="K9650" s="1">
        <v>6.7631523081379194E-2</v>
      </c>
      <c r="L9650" s="1">
        <v>7.6609921897619504</v>
      </c>
      <c r="M9650" s="1">
        <v>0.792987737824977</v>
      </c>
      <c r="N9650" s="1">
        <v>1.97109060139832E-3</v>
      </c>
      <c r="O9650" s="1">
        <v>181.848086027313</v>
      </c>
      <c r="P9650" s="1">
        <v>12.0193931103603</v>
      </c>
      <c r="Q9650" s="1">
        <v>2.4832179913313601E-2</v>
      </c>
      <c r="R9650" s="1">
        <v>56.505885824900503</v>
      </c>
      <c r="S9650" s="1">
        <v>4.8762876009726304</v>
      </c>
      <c r="T9650" s="43">
        <f t="shared" si="903"/>
        <v>2461.7424620406177</v>
      </c>
      <c r="U9650" s="1">
        <f t="shared" si="904"/>
        <v>-70.177537959382335</v>
      </c>
      <c r="V9650" s="1" t="b">
        <f t="shared" si="905"/>
        <v>0</v>
      </c>
      <c r="W9650" s="44" t="b">
        <f t="shared" si="906"/>
        <v>0</v>
      </c>
      <c r="X9650" s="38">
        <f t="shared" si="907"/>
        <v>0</v>
      </c>
      <c r="Y9650" s="38">
        <f t="shared" si="908"/>
        <v>1</v>
      </c>
      <c r="AF9650" s="1">
        <v>1.96325610766377</v>
      </c>
      <c r="AG9650" s="1">
        <v>1.3065648150875699</v>
      </c>
      <c r="AH9650" s="1">
        <v>3.6589352484969302</v>
      </c>
      <c r="AI9650" s="1">
        <v>0.792987737824977</v>
      </c>
      <c r="AJ9650" s="1">
        <v>12.0193931103603</v>
      </c>
      <c r="AK9650" s="1">
        <v>4.8762876009726304</v>
      </c>
    </row>
    <row r="9651" spans="1:37">
      <c r="A9651">
        <v>9649</v>
      </c>
      <c r="B9651" s="1">
        <v>-5.7868076006423103E-2</v>
      </c>
      <c r="C9651" s="1">
        <v>15.251395042808999</v>
      </c>
      <c r="D9651" s="1">
        <v>1.66937038587169</v>
      </c>
      <c r="E9651" s="1">
        <v>-3.6984461341571601E-2</v>
      </c>
      <c r="F9651" s="1">
        <v>14.7733847116963</v>
      </c>
      <c r="G9651" s="1">
        <v>1.24852250806225</v>
      </c>
      <c r="H9651" s="1">
        <v>3.66833363090866E-2</v>
      </c>
      <c r="I9651" s="1">
        <v>36.6812077708828</v>
      </c>
      <c r="J9651" s="1">
        <v>3.4302848759507301</v>
      </c>
      <c r="K9651" s="1">
        <v>-2.1927174740579401E-2</v>
      </c>
      <c r="L9651" s="1">
        <v>7.0047101842286397</v>
      </c>
      <c r="M9651" s="1">
        <v>0.58985063068514298</v>
      </c>
      <c r="N9651" s="1">
        <v>-1.3907539828522801E-2</v>
      </c>
      <c r="O9651" s="1">
        <v>178.98339137829501</v>
      </c>
      <c r="P9651" s="1">
        <v>11.7123487742656</v>
      </c>
      <c r="Q9651" s="1">
        <v>-3.1246786988811202E-2</v>
      </c>
      <c r="R9651" s="1">
        <v>53.424307536958203</v>
      </c>
      <c r="S9651" s="1">
        <v>4.4930374318187498</v>
      </c>
      <c r="T9651" s="43">
        <f t="shared" si="903"/>
        <v>2314.341460665416</v>
      </c>
      <c r="U9651" s="1">
        <f t="shared" si="904"/>
        <v>-217.57853933458409</v>
      </c>
      <c r="V9651" s="1" t="b">
        <f t="shared" si="905"/>
        <v>0</v>
      </c>
      <c r="W9651" s="44" t="b">
        <f t="shared" si="906"/>
        <v>0</v>
      </c>
      <c r="X9651" s="38">
        <f t="shared" si="907"/>
        <v>0</v>
      </c>
      <c r="Y9651" s="38">
        <f t="shared" si="908"/>
        <v>1</v>
      </c>
      <c r="AF9651" s="1">
        <v>1.66937038587169</v>
      </c>
      <c r="AG9651" s="1">
        <v>1.24852250806225</v>
      </c>
      <c r="AH9651" s="1">
        <v>3.4302848759507301</v>
      </c>
      <c r="AI9651" s="1">
        <v>0.58985063068514298</v>
      </c>
      <c r="AJ9651" s="1">
        <v>11.7123487742656</v>
      </c>
      <c r="AK9651" s="1">
        <v>4.4930374318187498</v>
      </c>
    </row>
    <row r="9652" spans="1:37">
      <c r="A9652">
        <v>9650</v>
      </c>
      <c r="B9652" s="1">
        <v>-4.6741950598361302E-2</v>
      </c>
      <c r="C9652" s="1">
        <v>15.422031477626801</v>
      </c>
      <c r="D9652" s="1">
        <v>1.63934592969967</v>
      </c>
      <c r="E9652" s="1">
        <v>9.1295265954321903E-3</v>
      </c>
      <c r="F9652" s="1">
        <v>15.470596455711</v>
      </c>
      <c r="G9652" s="1">
        <v>1.27571137526197</v>
      </c>
      <c r="H9652" s="1">
        <v>-5.7702459672428701E-2</v>
      </c>
      <c r="I9652" s="1">
        <v>33.377391784142297</v>
      </c>
      <c r="J9652" s="1">
        <v>3.20648118840329</v>
      </c>
      <c r="K9652" s="1">
        <v>5.76292247099656E-2</v>
      </c>
      <c r="L9652" s="1">
        <v>7.5847466112426698</v>
      </c>
      <c r="M9652" s="1">
        <v>0.74914586217286006</v>
      </c>
      <c r="N9652" s="1">
        <v>-3.6860119590745801E-3</v>
      </c>
      <c r="O9652" s="1">
        <v>180.82225709974</v>
      </c>
      <c r="P9652" s="1">
        <v>11.837260732922701</v>
      </c>
      <c r="Q9652" s="1">
        <v>-1.16886187146729E-3</v>
      </c>
      <c r="R9652" s="1">
        <v>55.055609972499802</v>
      </c>
      <c r="S9652" s="1">
        <v>4.5286016747248796</v>
      </c>
      <c r="T9652" s="43">
        <f t="shared" si="903"/>
        <v>2323.654676318537</v>
      </c>
      <c r="U9652" s="1">
        <f t="shared" si="904"/>
        <v>-208.26532368146309</v>
      </c>
      <c r="V9652" s="1" t="b">
        <f t="shared" si="905"/>
        <v>0</v>
      </c>
      <c r="W9652" s="44" t="b">
        <f t="shared" si="906"/>
        <v>0</v>
      </c>
      <c r="X9652" s="38">
        <f t="shared" si="907"/>
        <v>0</v>
      </c>
      <c r="Y9652" s="38">
        <f t="shared" si="908"/>
        <v>1</v>
      </c>
      <c r="AF9652" s="1">
        <v>1.63934592969967</v>
      </c>
      <c r="AG9652" s="1">
        <v>1.27571137526197</v>
      </c>
      <c r="AH9652" s="1">
        <v>3.20648118840329</v>
      </c>
      <c r="AI9652" s="1">
        <v>0.74914586217286006</v>
      </c>
      <c r="AJ9652" s="1">
        <v>11.837260732922701</v>
      </c>
      <c r="AK9652" s="1">
        <v>4.5286016747248796</v>
      </c>
    </row>
    <row r="9653" spans="1:37">
      <c r="A9653">
        <v>9651</v>
      </c>
      <c r="B9653" s="1">
        <v>-3.1407873943241398E-2</v>
      </c>
      <c r="C9653" s="1">
        <v>15.660336514888799</v>
      </c>
      <c r="D9653" s="1">
        <v>1.61008823106586</v>
      </c>
      <c r="E9653" s="1">
        <v>-3.54027413724637E-2</v>
      </c>
      <c r="F9653" s="1">
        <v>14.796770559361599</v>
      </c>
      <c r="G9653" s="1">
        <v>1.2448241917990199</v>
      </c>
      <c r="H9653" s="1">
        <v>1.1957366653438601E-2</v>
      </c>
      <c r="I9653" s="1">
        <v>35.785350452534601</v>
      </c>
      <c r="J9653" s="1">
        <v>3.15304977979984</v>
      </c>
      <c r="K9653" s="1">
        <v>-6.5122570026802204E-2</v>
      </c>
      <c r="L9653" s="1">
        <v>6.7085807164690401</v>
      </c>
      <c r="M9653" s="1">
        <v>0.64344097233798703</v>
      </c>
      <c r="N9653" s="1">
        <v>-2.8528909242170698E-2</v>
      </c>
      <c r="O9653" s="1">
        <v>176.38544812123999</v>
      </c>
      <c r="P9653" s="1">
        <v>11.8181158135188</v>
      </c>
      <c r="Q9653" s="1">
        <v>5.0446240843163299E-2</v>
      </c>
      <c r="R9653" s="1">
        <v>57.971926502466502</v>
      </c>
      <c r="S9653" s="1">
        <v>5.4878856729197301</v>
      </c>
      <c r="T9653" s="43">
        <f t="shared" si="903"/>
        <v>2395.7404661441237</v>
      </c>
      <c r="U9653" s="1">
        <f t="shared" si="904"/>
        <v>-136.17953385587634</v>
      </c>
      <c r="V9653" s="1" t="b">
        <f t="shared" si="905"/>
        <v>0</v>
      </c>
      <c r="W9653" s="44" t="b">
        <f t="shared" si="906"/>
        <v>0</v>
      </c>
      <c r="X9653" s="38">
        <f t="shared" si="907"/>
        <v>0</v>
      </c>
      <c r="Y9653" s="38">
        <f t="shared" si="908"/>
        <v>1</v>
      </c>
      <c r="AF9653" s="1">
        <v>1.61008823106586</v>
      </c>
      <c r="AG9653" s="1">
        <v>1.2448241917990199</v>
      </c>
      <c r="AH9653" s="1">
        <v>3.15304977979984</v>
      </c>
      <c r="AI9653" s="1">
        <v>0.64344097233798703</v>
      </c>
      <c r="AJ9653" s="1">
        <v>11.8181158135188</v>
      </c>
      <c r="AK9653" s="1">
        <v>5.4878856729197301</v>
      </c>
    </row>
    <row r="9654" spans="1:37">
      <c r="A9654">
        <v>9652</v>
      </c>
      <c r="B9654" s="1">
        <v>2.4935535415280801E-2</v>
      </c>
      <c r="C9654" s="1">
        <v>16.568024262444599</v>
      </c>
      <c r="D9654" s="1">
        <v>1.7181127795272699</v>
      </c>
      <c r="E9654" s="1">
        <v>-4.4771327918187902E-3</v>
      </c>
      <c r="F9654" s="1">
        <v>15.2615189680286</v>
      </c>
      <c r="G9654" s="1">
        <v>1.2399912897069501</v>
      </c>
      <c r="H9654" s="1">
        <v>0.11290969917178199</v>
      </c>
      <c r="I9654" s="1">
        <v>39.586610283962798</v>
      </c>
      <c r="J9654" s="1">
        <v>5.2106237955497496</v>
      </c>
      <c r="K9654" s="1">
        <v>3.3805278375607699E-2</v>
      </c>
      <c r="L9654" s="1">
        <v>7.4061834996742899</v>
      </c>
      <c r="M9654" s="1">
        <v>0.66544332467348899</v>
      </c>
      <c r="N9654" s="1">
        <v>-6.20206705103599E-2</v>
      </c>
      <c r="O9654" s="1">
        <v>170.57581919803599</v>
      </c>
      <c r="P9654" s="1">
        <v>13.375324206668299</v>
      </c>
      <c r="Q9654" s="1">
        <v>4.06657860119298E-2</v>
      </c>
      <c r="R9654" s="1">
        <v>57.407698395292002</v>
      </c>
      <c r="S9654" s="1">
        <v>5.2201219941359698</v>
      </c>
      <c r="T9654" s="43">
        <f t="shared" si="903"/>
        <v>2742.9617390261728</v>
      </c>
      <c r="U9654" s="1">
        <f t="shared" si="904"/>
        <v>211.04173902617276</v>
      </c>
      <c r="V9654" s="1" t="b">
        <f t="shared" si="905"/>
        <v>0</v>
      </c>
      <c r="W9654" s="44" t="b">
        <f t="shared" si="906"/>
        <v>0</v>
      </c>
      <c r="X9654" s="38">
        <f t="shared" si="907"/>
        <v>1</v>
      </c>
      <c r="Y9654" s="38">
        <f t="shared" si="908"/>
        <v>0</v>
      </c>
      <c r="AF9654" s="1">
        <v>1.7181127795272699</v>
      </c>
      <c r="AG9654" s="1">
        <v>1.2399912897069501</v>
      </c>
      <c r="AH9654" s="1">
        <v>5.2106237955497496</v>
      </c>
      <c r="AI9654" s="1">
        <v>0.66544332467348899</v>
      </c>
      <c r="AJ9654" s="1">
        <v>13.375324206668299</v>
      </c>
      <c r="AK9654" s="1">
        <v>5.2201219941359698</v>
      </c>
    </row>
    <row r="9655" spans="1:37">
      <c r="A9655">
        <v>9653</v>
      </c>
      <c r="B9655" s="1">
        <v>6.4413118590201296E-2</v>
      </c>
      <c r="C9655" s="1">
        <v>17.235171863353202</v>
      </c>
      <c r="D9655" s="1">
        <v>1.9856860723051999</v>
      </c>
      <c r="E9655" s="1">
        <v>8.9762985214069703E-3</v>
      </c>
      <c r="F9655" s="1">
        <v>15.468226107618699</v>
      </c>
      <c r="G9655" s="1">
        <v>1.27458850819022</v>
      </c>
      <c r="H9655" s="1">
        <v>-3.5892869173554998E-2</v>
      </c>
      <c r="I9655" s="1">
        <v>34.113335171600298</v>
      </c>
      <c r="J9655" s="1">
        <v>3.06231793502482</v>
      </c>
      <c r="K9655" s="1">
        <v>-1.7325969115120399E-2</v>
      </c>
      <c r="L9655" s="1">
        <v>7.0370145586745201</v>
      </c>
      <c r="M9655" s="1">
        <v>0.58936570762029294</v>
      </c>
      <c r="N9655" s="1">
        <v>4.6203461163178097E-2</v>
      </c>
      <c r="O9655" s="1">
        <v>190.07220322224001</v>
      </c>
      <c r="P9655" s="1">
        <v>15.1549285365477</v>
      </c>
      <c r="Q9655" s="1">
        <v>4.4317072749267099E-2</v>
      </c>
      <c r="R9655" s="1">
        <v>57.617693505942398</v>
      </c>
      <c r="S9655" s="1">
        <v>5.3193209625118696</v>
      </c>
      <c r="T9655" s="43">
        <f t="shared" si="903"/>
        <v>2738.6207722200106</v>
      </c>
      <c r="U9655" s="1">
        <f t="shared" si="904"/>
        <v>206.70077222001055</v>
      </c>
      <c r="V9655" s="1" t="b">
        <f t="shared" si="905"/>
        <v>0</v>
      </c>
      <c r="W9655" s="44" t="b">
        <f t="shared" si="906"/>
        <v>0</v>
      </c>
      <c r="X9655" s="38">
        <f t="shared" si="907"/>
        <v>1</v>
      </c>
      <c r="Y9655" s="38">
        <f t="shared" si="908"/>
        <v>0</v>
      </c>
      <c r="AF9655" s="1">
        <v>1.9856860723051999</v>
      </c>
      <c r="AG9655" s="1">
        <v>1.27458850819022</v>
      </c>
      <c r="AH9655" s="1">
        <v>3.06231793502482</v>
      </c>
      <c r="AI9655" s="1">
        <v>0.58936570762029294</v>
      </c>
      <c r="AJ9655" s="1">
        <v>15.1549285365477</v>
      </c>
      <c r="AK9655" s="1">
        <v>5.3193209625118696</v>
      </c>
    </row>
    <row r="9656" spans="1:37">
      <c r="A9656">
        <v>9654</v>
      </c>
      <c r="B9656" s="1">
        <v>-8.2953463021802898E-2</v>
      </c>
      <c r="C9656" s="1">
        <v>14.873566693820599</v>
      </c>
      <c r="D9656" s="1">
        <v>1.7820383702687299</v>
      </c>
      <c r="E9656" s="1">
        <v>-2.60394119920342E-2</v>
      </c>
      <c r="F9656" s="1">
        <v>14.935968255840001</v>
      </c>
      <c r="G9656" s="1">
        <v>1.22924411003884</v>
      </c>
      <c r="H9656" s="1">
        <v>-1.39498484526077E-2</v>
      </c>
      <c r="I9656" s="1">
        <v>34.8701579136604</v>
      </c>
      <c r="J9656" s="1">
        <v>3.0318858743019899</v>
      </c>
      <c r="K9656" s="1">
        <v>-1.1966668812938799E-2</v>
      </c>
      <c r="L9656" s="1">
        <v>7.0748292726194197</v>
      </c>
      <c r="M9656" s="1">
        <v>0.59181271143416803</v>
      </c>
      <c r="N9656" s="1">
        <v>-1.9913524734116502E-3</v>
      </c>
      <c r="O9656" s="1">
        <v>181.12894904876501</v>
      </c>
      <c r="P9656" s="1">
        <v>11.8862438456969</v>
      </c>
      <c r="Q9656" s="1">
        <v>-0.105019854674509</v>
      </c>
      <c r="R9656" s="1">
        <v>49.624902388889197</v>
      </c>
      <c r="S9656" s="1">
        <v>5.8544394055510898</v>
      </c>
      <c r="T9656" s="43">
        <f t="shared" si="903"/>
        <v>2437.5664317291717</v>
      </c>
      <c r="U9656" s="1">
        <f t="shared" si="904"/>
        <v>-94.353568270828418</v>
      </c>
      <c r="V9656" s="1" t="b">
        <f t="shared" si="905"/>
        <v>0</v>
      </c>
      <c r="W9656" s="44" t="b">
        <f t="shared" si="906"/>
        <v>0</v>
      </c>
      <c r="X9656" s="38">
        <f t="shared" si="907"/>
        <v>0</v>
      </c>
      <c r="Y9656" s="38">
        <f t="shared" si="908"/>
        <v>1</v>
      </c>
      <c r="AF9656" s="1">
        <v>1.7820383702687299</v>
      </c>
      <c r="AG9656" s="1">
        <v>1.22924411003884</v>
      </c>
      <c r="AH9656" s="1">
        <v>3.0318858743019899</v>
      </c>
      <c r="AI9656" s="1">
        <v>0.59181271143416803</v>
      </c>
      <c r="AJ9656" s="1">
        <v>11.8862438456969</v>
      </c>
      <c r="AK9656" s="1">
        <v>5.8544394055510898</v>
      </c>
    </row>
    <row r="9657" spans="1:37">
      <c r="A9657">
        <v>9655</v>
      </c>
      <c r="B9657" s="1">
        <v>-6.6240136318556506E-2</v>
      </c>
      <c r="C9657" s="1">
        <v>15.1242424509414</v>
      </c>
      <c r="D9657" s="1">
        <v>1.7041791651225799</v>
      </c>
      <c r="E9657" s="1">
        <v>-5.4181060933656301E-2</v>
      </c>
      <c r="F9657" s="1">
        <v>14.5215046774335</v>
      </c>
      <c r="G9657" s="1">
        <v>1.3012358459867801</v>
      </c>
      <c r="H9657" s="1">
        <v>3.1719886668956199E-2</v>
      </c>
      <c r="I9657" s="1">
        <v>36.499593532786498</v>
      </c>
      <c r="J9657" s="1">
        <v>3.3671947404671201</v>
      </c>
      <c r="K9657" s="1">
        <v>-3.9428671373583003E-2</v>
      </c>
      <c r="L9657" s="1">
        <v>6.8831838211103999</v>
      </c>
      <c r="M9657" s="1">
        <v>0.60089841863293503</v>
      </c>
      <c r="N9657" s="1">
        <v>-6.4232166599037703E-3</v>
      </c>
      <c r="O9657" s="1">
        <v>180.327986336322</v>
      </c>
      <c r="P9657" s="1">
        <v>11.7735634370399</v>
      </c>
      <c r="Q9657" s="1">
        <v>5.7216246599393603E-2</v>
      </c>
      <c r="R9657" s="1">
        <v>58.365728294696801</v>
      </c>
      <c r="S9657" s="1">
        <v>5.6893505342521999</v>
      </c>
      <c r="T9657" s="43">
        <f t="shared" si="903"/>
        <v>2443.6422141501516</v>
      </c>
      <c r="U9657" s="1">
        <f t="shared" si="904"/>
        <v>-88.277785849848442</v>
      </c>
      <c r="V9657" s="1" t="b">
        <f t="shared" si="905"/>
        <v>0</v>
      </c>
      <c r="W9657" s="44" t="b">
        <f t="shared" si="906"/>
        <v>0</v>
      </c>
      <c r="X9657" s="38">
        <f t="shared" si="907"/>
        <v>0</v>
      </c>
      <c r="Y9657" s="38">
        <f t="shared" si="908"/>
        <v>1</v>
      </c>
      <c r="AF9657" s="1">
        <v>1.7041791651225799</v>
      </c>
      <c r="AG9657" s="1">
        <v>1.3012358459867801</v>
      </c>
      <c r="AH9657" s="1">
        <v>3.3671947404671201</v>
      </c>
      <c r="AI9657" s="1">
        <v>0.60089841863293503</v>
      </c>
      <c r="AJ9657" s="1">
        <v>11.7735634370399</v>
      </c>
      <c r="AK9657" s="1">
        <v>5.6893505342521999</v>
      </c>
    </row>
    <row r="9658" spans="1:37">
      <c r="A9658">
        <v>9656</v>
      </c>
      <c r="B9658" s="1">
        <v>6.8344786356180798E-2</v>
      </c>
      <c r="C9658" s="1">
        <v>17.3030682185031</v>
      </c>
      <c r="D9658" s="1">
        <v>2.0180746713115401</v>
      </c>
      <c r="E9658" s="1">
        <v>3.4349835587751898E-2</v>
      </c>
      <c r="F9658" s="1">
        <v>15.865731447878201</v>
      </c>
      <c r="G9658" s="1">
        <v>1.3970912201141901</v>
      </c>
      <c r="H9658" s="1">
        <v>4.1330267015325398E-2</v>
      </c>
      <c r="I9658" s="1">
        <v>36.852059462153399</v>
      </c>
      <c r="J9658" s="1">
        <v>3.5057042775311902</v>
      </c>
      <c r="K9658" s="1">
        <v>4.5208355579901598E-2</v>
      </c>
      <c r="L9658" s="1">
        <v>7.4911201310342896</v>
      </c>
      <c r="M9658" s="1">
        <v>0.70261391951353902</v>
      </c>
      <c r="N9658" s="1">
        <v>4.3807327049932399E-2</v>
      </c>
      <c r="O9658" s="1">
        <v>189.61730994241799</v>
      </c>
      <c r="P9658" s="1">
        <v>14.8894234219628</v>
      </c>
      <c r="Q9658" s="1">
        <v>-5.5153121074335003E-2</v>
      </c>
      <c r="R9658" s="1">
        <v>52.1622736002914</v>
      </c>
      <c r="S9658" s="1">
        <v>4.7311836167629702</v>
      </c>
      <c r="T9658" s="43">
        <f t="shared" si="903"/>
        <v>2724.409112719623</v>
      </c>
      <c r="U9658" s="1">
        <f t="shared" si="904"/>
        <v>192.48911271962288</v>
      </c>
      <c r="V9658" s="1" t="b">
        <f t="shared" si="905"/>
        <v>0</v>
      </c>
      <c r="W9658" s="44" t="b">
        <f t="shared" si="906"/>
        <v>0</v>
      </c>
      <c r="X9658" s="38">
        <f t="shared" si="907"/>
        <v>1</v>
      </c>
      <c r="Y9658" s="38">
        <f t="shared" si="908"/>
        <v>0</v>
      </c>
      <c r="AF9658" s="1">
        <v>2.0180746713115401</v>
      </c>
      <c r="AG9658" s="1">
        <v>1.3970912201141901</v>
      </c>
      <c r="AH9658" s="1">
        <v>3.5057042775311902</v>
      </c>
      <c r="AI9658" s="1">
        <v>0.70261391951353902</v>
      </c>
      <c r="AJ9658" s="1">
        <v>14.8894234219628</v>
      </c>
      <c r="AK9658" s="1">
        <v>4.7311836167629702</v>
      </c>
    </row>
    <row r="9659" spans="1:37">
      <c r="A9659">
        <v>9657</v>
      </c>
      <c r="B9659" s="1">
        <v>6.58700872981466E-4</v>
      </c>
      <c r="C9659" s="1">
        <v>16.170648112682901</v>
      </c>
      <c r="D9659" s="1">
        <v>1.63256867450932</v>
      </c>
      <c r="E9659" s="1">
        <v>1.66161782357914E-3</v>
      </c>
      <c r="F9659" s="1">
        <v>15.355493775826</v>
      </c>
      <c r="G9659" s="1">
        <v>1.25347894278662</v>
      </c>
      <c r="H9659" s="1">
        <v>-1.60066397511297E-2</v>
      </c>
      <c r="I9659" s="1">
        <v>34.798510982935198</v>
      </c>
      <c r="J9659" s="1">
        <v>3.0293529265016899</v>
      </c>
      <c r="K9659" s="1">
        <v>3.4223193960144303E-2</v>
      </c>
      <c r="L9659" s="1">
        <v>7.40927930602854</v>
      </c>
      <c r="M9659" s="1">
        <v>0.66715569515752704</v>
      </c>
      <c r="N9659" s="1">
        <v>-4.3084528763947902E-2</v>
      </c>
      <c r="O9659" s="1">
        <v>173.83664336561401</v>
      </c>
      <c r="P9659" s="1">
        <v>12.277802679115799</v>
      </c>
      <c r="Q9659" s="1">
        <v>-1.03205306348268E-2</v>
      </c>
      <c r="R9659" s="1">
        <v>54.554057786740998</v>
      </c>
      <c r="S9659" s="1">
        <v>4.4777705277057702</v>
      </c>
      <c r="T9659" s="43">
        <f t="shared" si="903"/>
        <v>2333.8129445776731</v>
      </c>
      <c r="U9659" s="1">
        <f t="shared" si="904"/>
        <v>-198.10705542232699</v>
      </c>
      <c r="V9659" s="1" t="b">
        <f t="shared" si="905"/>
        <v>0</v>
      </c>
      <c r="W9659" s="44" t="b">
        <f t="shared" si="906"/>
        <v>0</v>
      </c>
      <c r="X9659" s="38">
        <f t="shared" si="907"/>
        <v>0</v>
      </c>
      <c r="Y9659" s="38">
        <f t="shared" si="908"/>
        <v>1</v>
      </c>
      <c r="AF9659" s="1">
        <v>1.63256867450932</v>
      </c>
      <c r="AG9659" s="1">
        <v>1.25347894278662</v>
      </c>
      <c r="AH9659" s="1">
        <v>3.0293529265016899</v>
      </c>
      <c r="AI9659" s="1">
        <v>0.66715569515752704</v>
      </c>
      <c r="AJ9659" s="1">
        <v>12.277802679115799</v>
      </c>
      <c r="AK9659" s="1">
        <v>4.4777705277057702</v>
      </c>
    </row>
    <row r="9660" spans="1:37">
      <c r="A9660">
        <v>9658</v>
      </c>
      <c r="B9660" s="1">
        <v>-2.76284387527964E-2</v>
      </c>
      <c r="C9660" s="1">
        <v>15.719635729991101</v>
      </c>
      <c r="D9660" s="1">
        <v>1.6089126744012801</v>
      </c>
      <c r="E9660" s="1">
        <v>1.4214034163047701E-2</v>
      </c>
      <c r="F9660" s="1">
        <v>15.549457134431</v>
      </c>
      <c r="G9660" s="1">
        <v>1.2914344866137699</v>
      </c>
      <c r="H9660" s="1">
        <v>3.1998604210962803E-2</v>
      </c>
      <c r="I9660" s="1">
        <v>36.509768027619501</v>
      </c>
      <c r="J9660" s="1">
        <v>3.3711553976990301</v>
      </c>
      <c r="K9660" s="1">
        <v>4.1161427511424001E-2</v>
      </c>
      <c r="L9660" s="1">
        <v>7.4608653674294398</v>
      </c>
      <c r="M9660" s="1">
        <v>0.68811481132202701</v>
      </c>
      <c r="N9660" s="1">
        <v>3.6263704133116498E-2</v>
      </c>
      <c r="O9660" s="1">
        <v>188.19229012150501</v>
      </c>
      <c r="P9660" s="1">
        <v>14.1860699109109</v>
      </c>
      <c r="Q9660" s="1">
        <v>-4.0423890100850998E-2</v>
      </c>
      <c r="R9660" s="1">
        <v>52.936269968719202</v>
      </c>
      <c r="S9660" s="1">
        <v>4.5581351716018697</v>
      </c>
      <c r="T9660" s="43">
        <f t="shared" si="903"/>
        <v>2570.3822452548875</v>
      </c>
      <c r="U9660" s="1">
        <f t="shared" si="904"/>
        <v>38.462245254887421</v>
      </c>
      <c r="V9660" s="1" t="b">
        <f t="shared" si="905"/>
        <v>0</v>
      </c>
      <c r="W9660" s="44" t="b">
        <f t="shared" si="906"/>
        <v>0</v>
      </c>
      <c r="X9660" s="38">
        <f t="shared" si="907"/>
        <v>1</v>
      </c>
      <c r="Y9660" s="38">
        <f t="shared" si="908"/>
        <v>0</v>
      </c>
      <c r="AF9660" s="1">
        <v>1.6089126744012801</v>
      </c>
      <c r="AG9660" s="1">
        <v>1.2914344866137699</v>
      </c>
      <c r="AH9660" s="1">
        <v>3.3711553976990301</v>
      </c>
      <c r="AI9660" s="1">
        <v>0.68811481132202701</v>
      </c>
      <c r="AJ9660" s="1">
        <v>14.1860699109109</v>
      </c>
      <c r="AK9660" s="1">
        <v>4.5581351716018697</v>
      </c>
    </row>
    <row r="9661" spans="1:37">
      <c r="A9661">
        <v>9659</v>
      </c>
      <c r="B9661" s="1">
        <v>1.2153805848312599E-2</v>
      </c>
      <c r="C9661" s="1">
        <v>16.357603889748699</v>
      </c>
      <c r="D9661" s="1">
        <v>1.6664702565746901</v>
      </c>
      <c r="E9661" s="1">
        <v>3.7487105430573403E-2</v>
      </c>
      <c r="F9661" s="1">
        <v>15.915584689329499</v>
      </c>
      <c r="G9661" s="1">
        <v>1.41858772026622</v>
      </c>
      <c r="H9661" s="1">
        <v>-1.8328807367583501E-2</v>
      </c>
      <c r="I9661" s="1">
        <v>34.717796759877999</v>
      </c>
      <c r="J9661" s="1">
        <v>3.0277358325868202</v>
      </c>
      <c r="K9661" s="1">
        <v>5.7274136306682398E-2</v>
      </c>
      <c r="L9661" s="1">
        <v>7.5820538337944896</v>
      </c>
      <c r="M9661" s="1">
        <v>0.74651848666352905</v>
      </c>
      <c r="N9661" s="1">
        <v>1.5802592685830101E-3</v>
      </c>
      <c r="O9661" s="1">
        <v>181.77702798423999</v>
      </c>
      <c r="P9661" s="1">
        <v>12.0045455848669</v>
      </c>
      <c r="Q9661" s="1">
        <v>-7.4627259915154398E-2</v>
      </c>
      <c r="R9661" s="1">
        <v>51.156285411332298</v>
      </c>
      <c r="S9661" s="1">
        <v>5.0787540795063402</v>
      </c>
      <c r="T9661" s="43">
        <f t="shared" si="903"/>
        <v>2394.2611960464496</v>
      </c>
      <c r="U9661" s="1">
        <f t="shared" si="904"/>
        <v>-137.65880395355043</v>
      </c>
      <c r="V9661" s="1" t="b">
        <f t="shared" si="905"/>
        <v>0</v>
      </c>
      <c r="W9661" s="44" t="b">
        <f t="shared" si="906"/>
        <v>0</v>
      </c>
      <c r="X9661" s="38">
        <f t="shared" si="907"/>
        <v>0</v>
      </c>
      <c r="Y9661" s="38">
        <f t="shared" si="908"/>
        <v>1</v>
      </c>
      <c r="AF9661" s="1">
        <v>1.6664702565746901</v>
      </c>
      <c r="AG9661" s="1">
        <v>1.41858772026622</v>
      </c>
      <c r="AH9661" s="1">
        <v>3.0277358325868202</v>
      </c>
      <c r="AI9661" s="1">
        <v>0.74651848666352905</v>
      </c>
      <c r="AJ9661" s="1">
        <v>12.0045455848669</v>
      </c>
      <c r="AK9661" s="1">
        <v>5.0787540795063402</v>
      </c>
    </row>
    <row r="9662" spans="1:37">
      <c r="A9662">
        <v>9660</v>
      </c>
      <c r="B9662" s="1">
        <v>9.5307097323798398E-2</v>
      </c>
      <c r="C9662" s="1">
        <v>17.775945205910599</v>
      </c>
      <c r="D9662" s="1">
        <v>2.29856105657321</v>
      </c>
      <c r="E9662" s="1">
        <v>7.2083141235599502E-2</v>
      </c>
      <c r="F9662" s="1">
        <v>16.475836188933801</v>
      </c>
      <c r="G9662" s="1">
        <v>1.71555643805993</v>
      </c>
      <c r="H9662" s="1">
        <v>6.2445530825865903E-2</v>
      </c>
      <c r="I9662" s="1">
        <v>37.638473874912201</v>
      </c>
      <c r="J9662" s="1">
        <v>3.8908013632232699</v>
      </c>
      <c r="K9662" s="1">
        <v>8.8908542021137502E-2</v>
      </c>
      <c r="L9662" s="1">
        <v>7.8257417400434299</v>
      </c>
      <c r="M9662" s="1">
        <v>0.89962426127830897</v>
      </c>
      <c r="N9662" s="1">
        <v>3.7439019138154499E-2</v>
      </c>
      <c r="O9662" s="1">
        <v>188.41360537601</v>
      </c>
      <c r="P9662" s="1">
        <v>14.295828879167599</v>
      </c>
      <c r="Q9662" s="1">
        <v>5.4405407447482203E-3</v>
      </c>
      <c r="R9662" s="1">
        <v>55.420699849027798</v>
      </c>
      <c r="S9662" s="1">
        <v>4.59402492343298</v>
      </c>
      <c r="T9662" s="43">
        <f t="shared" si="903"/>
        <v>2769.4396921735297</v>
      </c>
      <c r="U9662" s="1">
        <f t="shared" si="904"/>
        <v>237.51969217352962</v>
      </c>
      <c r="V9662" s="1" t="b">
        <f t="shared" si="905"/>
        <v>0</v>
      </c>
      <c r="W9662" s="44" t="b">
        <f t="shared" si="906"/>
        <v>0</v>
      </c>
      <c r="X9662" s="38">
        <f t="shared" si="907"/>
        <v>1</v>
      </c>
      <c r="Y9662" s="38">
        <f t="shared" si="908"/>
        <v>0</v>
      </c>
      <c r="AF9662" s="1">
        <v>2.29856105657321</v>
      </c>
      <c r="AG9662" s="1">
        <v>1.71555643805993</v>
      </c>
      <c r="AH9662" s="1">
        <v>3.8908013632232699</v>
      </c>
      <c r="AI9662" s="1">
        <v>0.89962426127830897</v>
      </c>
      <c r="AJ9662" s="1">
        <v>14.295828879167599</v>
      </c>
      <c r="AK9662" s="1">
        <v>4.59402492343298</v>
      </c>
    </row>
    <row r="9663" spans="1:37">
      <c r="A9663">
        <v>9661</v>
      </c>
      <c r="B9663" s="1">
        <v>-6.5927282894934394E-2</v>
      </c>
      <c r="C9663" s="1">
        <v>15.1289748622088</v>
      </c>
      <c r="D9663" s="1">
        <v>1.70274373662971</v>
      </c>
      <c r="E9663" s="1">
        <v>1.9364996003715801E-2</v>
      </c>
      <c r="F9663" s="1">
        <v>15.6297584316836</v>
      </c>
      <c r="G9663" s="1">
        <v>1.3160551075179401</v>
      </c>
      <c r="H9663" s="1">
        <v>-4.9163520407066903E-4</v>
      </c>
      <c r="I9663" s="1">
        <v>35.342620051831297</v>
      </c>
      <c r="J9663" s="1">
        <v>3.0723273868629102</v>
      </c>
      <c r="K9663" s="1">
        <v>3.2259905903528403E-2</v>
      </c>
      <c r="L9663" s="1">
        <v>7.3947470266520403</v>
      </c>
      <c r="M9663" s="1">
        <v>0.66058724400077096</v>
      </c>
      <c r="N9663" s="1">
        <v>-3.0563798506706E-2</v>
      </c>
      <c r="O9663" s="1">
        <v>176.02688820502601</v>
      </c>
      <c r="P9663" s="1">
        <v>11.8601685971053</v>
      </c>
      <c r="Q9663" s="1">
        <v>-7.43237578262885E-2</v>
      </c>
      <c r="R9663" s="1">
        <v>51.171813807144403</v>
      </c>
      <c r="S9663" s="1">
        <v>5.0714195254793504</v>
      </c>
      <c r="T9663" s="43">
        <f t="shared" si="903"/>
        <v>2368.3301597595982</v>
      </c>
      <c r="U9663" s="1">
        <f t="shared" si="904"/>
        <v>-163.58984024040183</v>
      </c>
      <c r="V9663" s="1" t="b">
        <f t="shared" si="905"/>
        <v>0</v>
      </c>
      <c r="W9663" s="44" t="b">
        <f t="shared" si="906"/>
        <v>0</v>
      </c>
      <c r="X9663" s="38">
        <f t="shared" si="907"/>
        <v>0</v>
      </c>
      <c r="Y9663" s="38">
        <f t="shared" si="908"/>
        <v>1</v>
      </c>
      <c r="AF9663" s="1">
        <v>1.70274373662971</v>
      </c>
      <c r="AG9663" s="1">
        <v>1.3160551075179401</v>
      </c>
      <c r="AH9663" s="1">
        <v>3.0723273868629102</v>
      </c>
      <c r="AI9663" s="1">
        <v>0.66058724400077096</v>
      </c>
      <c r="AJ9663" s="1">
        <v>11.8601685971053</v>
      </c>
      <c r="AK9663" s="1">
        <v>5.0714195254793504</v>
      </c>
    </row>
    <row r="9664" spans="1:37">
      <c r="A9664">
        <v>9662</v>
      </c>
      <c r="B9664" s="1">
        <v>6.1543685011981701E-2</v>
      </c>
      <c r="C9664" s="1">
        <v>17.185787568843001</v>
      </c>
      <c r="D9664" s="1">
        <v>1.9636006256529099</v>
      </c>
      <c r="E9664" s="1">
        <v>3.3309092408399098E-2</v>
      </c>
      <c r="F9664" s="1">
        <v>15.8492278855629</v>
      </c>
      <c r="G9664" s="1">
        <v>1.3903109264156299</v>
      </c>
      <c r="H9664" s="1">
        <v>-7.4145339818986501E-3</v>
      </c>
      <c r="I9664" s="1">
        <v>35.098791644181901</v>
      </c>
      <c r="J9664" s="1">
        <v>3.0388733345927101</v>
      </c>
      <c r="K9664" s="1">
        <v>-1.03425053757522E-2</v>
      </c>
      <c r="L9664" s="1">
        <v>7.0863292880726698</v>
      </c>
      <c r="M9664" s="1">
        <v>0.59156526184924096</v>
      </c>
      <c r="N9664" s="1">
        <v>-6.1411426996401701E-3</v>
      </c>
      <c r="O9664" s="1">
        <v>180.37885934021199</v>
      </c>
      <c r="P9664" s="1">
        <v>11.7773702571494</v>
      </c>
      <c r="Q9664" s="1">
        <v>9.4605139070240707E-2</v>
      </c>
      <c r="R9664" s="1">
        <v>60.589267036221202</v>
      </c>
      <c r="S9664" s="1">
        <v>7.1208556705825199</v>
      </c>
      <c r="T9664" s="43">
        <f t="shared" si="903"/>
        <v>2588.2576076242408</v>
      </c>
      <c r="U9664" s="1">
        <f t="shared" si="904"/>
        <v>56.337607624240718</v>
      </c>
      <c r="V9664" s="1" t="b">
        <f t="shared" si="905"/>
        <v>0</v>
      </c>
      <c r="W9664" s="44" t="b">
        <f t="shared" si="906"/>
        <v>0</v>
      </c>
      <c r="X9664" s="38">
        <f t="shared" si="907"/>
        <v>1</v>
      </c>
      <c r="Y9664" s="38">
        <f t="shared" si="908"/>
        <v>0</v>
      </c>
      <c r="AF9664" s="1">
        <v>1.9636006256529099</v>
      </c>
      <c r="AG9664" s="1">
        <v>1.3903109264156299</v>
      </c>
      <c r="AH9664" s="1">
        <v>3.0388733345927101</v>
      </c>
      <c r="AI9664" s="1">
        <v>0.59156526184924096</v>
      </c>
      <c r="AJ9664" s="1">
        <v>11.7773702571494</v>
      </c>
      <c r="AK9664" s="1">
        <v>7.1208556705825199</v>
      </c>
    </row>
    <row r="9665" spans="1:37">
      <c r="A9665">
        <v>9663</v>
      </c>
      <c r="B9665" s="1">
        <v>-4.6316031702753099E-2</v>
      </c>
      <c r="C9665" s="1">
        <v>15.428601411271901</v>
      </c>
      <c r="D9665" s="1">
        <v>1.6391486346323001</v>
      </c>
      <c r="E9665" s="1">
        <v>6.3641852000727001E-2</v>
      </c>
      <c r="F9665" s="1">
        <v>16.337344237941</v>
      </c>
      <c r="G9665" s="1">
        <v>1.6329088709567201</v>
      </c>
      <c r="H9665" s="1">
        <v>-4.61678173897812E-2</v>
      </c>
      <c r="I9665" s="1">
        <v>33.764617017691201</v>
      </c>
      <c r="J9665" s="1">
        <v>3.1121915659687098</v>
      </c>
      <c r="K9665" s="1">
        <v>-3.4669798359997499E-2</v>
      </c>
      <c r="L9665" s="1">
        <v>6.91601808392174</v>
      </c>
      <c r="M9665" s="1">
        <v>0.59669786033783401</v>
      </c>
      <c r="N9665" s="1">
        <v>-3.4691496912513001E-3</v>
      </c>
      <c r="O9665" s="1">
        <v>180.861474876762</v>
      </c>
      <c r="P9665" s="1">
        <v>11.8423585535044</v>
      </c>
      <c r="Q9665" s="1">
        <v>0.109762574900683</v>
      </c>
      <c r="R9665" s="1">
        <v>61.514640390140698</v>
      </c>
      <c r="S9665" s="1">
        <v>7.8335940446213597</v>
      </c>
      <c r="T9665" s="43">
        <f t="shared" si="903"/>
        <v>2665.6899530021324</v>
      </c>
      <c r="U9665" s="1">
        <f t="shared" si="904"/>
        <v>133.7699530021323</v>
      </c>
      <c r="V9665" s="1" t="b">
        <f t="shared" si="905"/>
        <v>0</v>
      </c>
      <c r="W9665" s="44" t="b">
        <f t="shared" si="906"/>
        <v>0</v>
      </c>
      <c r="X9665" s="38">
        <f t="shared" si="907"/>
        <v>1</v>
      </c>
      <c r="Y9665" s="38">
        <f t="shared" si="908"/>
        <v>0</v>
      </c>
      <c r="AF9665" s="1">
        <v>1.6391486346323001</v>
      </c>
      <c r="AG9665" s="1">
        <v>1.6329088709567201</v>
      </c>
      <c r="AH9665" s="1">
        <v>3.1121915659687098</v>
      </c>
      <c r="AI9665" s="1">
        <v>0.59669786033783401</v>
      </c>
      <c r="AJ9665" s="1">
        <v>11.8423585535044</v>
      </c>
      <c r="AK9665" s="1">
        <v>7.8335940446213597</v>
      </c>
    </row>
    <row r="9666" spans="1:37">
      <c r="A9666">
        <v>9664</v>
      </c>
      <c r="B9666" s="1">
        <v>1.5648527106409599E-2</v>
      </c>
      <c r="C9666" s="1">
        <v>16.414869160591302</v>
      </c>
      <c r="D9666" s="1">
        <v>1.67743688924552</v>
      </c>
      <c r="E9666" s="1">
        <v>8.6777142053217696E-3</v>
      </c>
      <c r="F9666" s="1">
        <v>15.4636082273529</v>
      </c>
      <c r="G9666" s="1">
        <v>1.27465029039874</v>
      </c>
      <c r="H9666" s="1">
        <v>-6.1003594549586301E-2</v>
      </c>
      <c r="I9666" s="1">
        <v>33.267390176981202</v>
      </c>
      <c r="J9666" s="1">
        <v>3.2383869534907799</v>
      </c>
      <c r="K9666" s="1">
        <v>-1.6316558991515101E-2</v>
      </c>
      <c r="L9666" s="1">
        <v>7.0441213786545802</v>
      </c>
      <c r="M9666" s="1">
        <v>0.59050170645118105</v>
      </c>
      <c r="N9666" s="1">
        <v>-8.4743331552605498E-3</v>
      </c>
      <c r="O9666" s="1">
        <v>179.958491696789</v>
      </c>
      <c r="P9666" s="1">
        <v>11.7570090945205</v>
      </c>
      <c r="Q9666" s="1">
        <v>0.15483036875901801</v>
      </c>
      <c r="R9666" s="1">
        <v>64.350390053706207</v>
      </c>
      <c r="S9666" s="1">
        <v>10.268243352669501</v>
      </c>
      <c r="T9666" s="43">
        <f t="shared" si="903"/>
        <v>2880.6228286776222</v>
      </c>
      <c r="U9666" s="1">
        <f t="shared" si="904"/>
        <v>348.70282867762216</v>
      </c>
      <c r="V9666" s="1" t="b">
        <f t="shared" si="905"/>
        <v>0</v>
      </c>
      <c r="W9666" s="44" t="b">
        <f t="shared" si="906"/>
        <v>0</v>
      </c>
      <c r="X9666" s="38">
        <f t="shared" si="907"/>
        <v>1</v>
      </c>
      <c r="Y9666" s="38">
        <f t="shared" si="908"/>
        <v>0</v>
      </c>
      <c r="AF9666" s="1">
        <v>1.67743688924552</v>
      </c>
      <c r="AG9666" s="1">
        <v>1.27465029039874</v>
      </c>
      <c r="AH9666" s="1">
        <v>3.2383869534907799</v>
      </c>
      <c r="AI9666" s="1">
        <v>0.59050170645118105</v>
      </c>
      <c r="AJ9666" s="1">
        <v>11.7570090945205</v>
      </c>
      <c r="AK9666" s="1">
        <v>10.268243352669501</v>
      </c>
    </row>
    <row r="9667" spans="1:37">
      <c r="A9667">
        <v>9665</v>
      </c>
      <c r="B9667" s="1">
        <v>-4.3559658985678498E-2</v>
      </c>
      <c r="C9667" s="1">
        <v>15.4711870512503</v>
      </c>
      <c r="D9667" s="1">
        <v>1.63256891669413</v>
      </c>
      <c r="E9667" s="1">
        <v>1.10239398119011E-2</v>
      </c>
      <c r="F9667" s="1">
        <v>15.499931936091</v>
      </c>
      <c r="G9667" s="1">
        <v>1.28100190523908</v>
      </c>
      <c r="H9667" s="1">
        <v>7.2063919944430404E-3</v>
      </c>
      <c r="I9667" s="1">
        <v>35.615738389714302</v>
      </c>
      <c r="J9667" s="1">
        <v>3.1217387733706601</v>
      </c>
      <c r="K9667" s="1">
        <v>-2.46614455107118E-2</v>
      </c>
      <c r="L9667" s="1">
        <v>6.9855835705053302</v>
      </c>
      <c r="M9667" s="1">
        <v>0.59001298825514703</v>
      </c>
      <c r="N9667" s="1">
        <v>1.5898213861136101E-2</v>
      </c>
      <c r="O9667" s="1">
        <v>184.39842495540901</v>
      </c>
      <c r="P9667" s="1">
        <v>12.6475608879123</v>
      </c>
      <c r="Q9667" s="1">
        <v>-4.4838257904758601E-2</v>
      </c>
      <c r="R9667" s="1">
        <v>52.703104819906997</v>
      </c>
      <c r="S9667" s="1">
        <v>4.5959467563628502</v>
      </c>
      <c r="T9667" s="43">
        <f t="shared" si="903"/>
        <v>2386.8830227834169</v>
      </c>
      <c r="U9667" s="1">
        <f t="shared" si="904"/>
        <v>-145.03697721658318</v>
      </c>
      <c r="V9667" s="1" t="b">
        <f t="shared" si="905"/>
        <v>0</v>
      </c>
      <c r="W9667" s="44" t="b">
        <f t="shared" si="906"/>
        <v>0</v>
      </c>
      <c r="X9667" s="38">
        <f t="shared" si="907"/>
        <v>0</v>
      </c>
      <c r="Y9667" s="38">
        <f t="shared" si="908"/>
        <v>1</v>
      </c>
      <c r="AF9667" s="1">
        <v>1.63256891669413</v>
      </c>
      <c r="AG9667" s="1">
        <v>1.28100190523908</v>
      </c>
      <c r="AH9667" s="1">
        <v>3.1217387733706601</v>
      </c>
      <c r="AI9667" s="1">
        <v>0.59001298825514703</v>
      </c>
      <c r="AJ9667" s="1">
        <v>12.6475608879123</v>
      </c>
      <c r="AK9667" s="1">
        <v>4.5959467563628502</v>
      </c>
    </row>
    <row r="9668" spans="1:37">
      <c r="A9668">
        <v>9666</v>
      </c>
      <c r="B9668" s="1">
        <v>2.9569489653399898E-3</v>
      </c>
      <c r="C9668" s="1">
        <v>16.207855012826698</v>
      </c>
      <c r="D9668" s="1">
        <v>1.63998888789971</v>
      </c>
      <c r="E9668" s="1">
        <v>-9.2805593098643207E-3</v>
      </c>
      <c r="F9668" s="1">
        <v>15.188387165345601</v>
      </c>
      <c r="G9668" s="1">
        <v>1.23333311621873</v>
      </c>
      <c r="H9668" s="1">
        <v>-3.26794424674864E-2</v>
      </c>
      <c r="I9668" s="1">
        <v>34.223132191730897</v>
      </c>
      <c r="J9668" s="1">
        <v>3.046892485191</v>
      </c>
      <c r="K9668" s="1">
        <v>2.9036894654694001E-2</v>
      </c>
      <c r="L9668" s="1">
        <v>7.3709520401555597</v>
      </c>
      <c r="M9668" s="1">
        <v>0.65322378520970703</v>
      </c>
      <c r="N9668" s="1">
        <v>-4.7959377477155701E-3</v>
      </c>
      <c r="O9668" s="1">
        <v>180.621669152885</v>
      </c>
      <c r="P9668" s="1">
        <v>11.8033617378955</v>
      </c>
      <c r="Q9668" s="1">
        <v>4.1809038085863698E-2</v>
      </c>
      <c r="R9668" s="1">
        <v>57.4733673965005</v>
      </c>
      <c r="S9668" s="1">
        <v>5.2504378477372597</v>
      </c>
      <c r="T9668" s="43">
        <f t="shared" ref="T9668:T9731" si="909">(D9668+G9668+J9668+M9668+P9668+S9668)*100</f>
        <v>2362.7237860151909</v>
      </c>
      <c r="U9668" s="1">
        <f t="shared" ref="U9668:U9731" si="910">T9668-$AA$3</f>
        <v>-169.19621398480922</v>
      </c>
      <c r="V9668" s="1" t="b">
        <f t="shared" ref="V9668:V9731" si="911">U9668&lt;-$AB$5</f>
        <v>0</v>
      </c>
      <c r="W9668" s="44" t="b">
        <f t="shared" ref="W9668:W9731" si="912">U9668&lt;-$AB$7</f>
        <v>0</v>
      </c>
      <c r="X9668" s="38">
        <f t="shared" ref="X9668:X9731" si="913">(U9668&gt;0)*1</f>
        <v>0</v>
      </c>
      <c r="Y9668" s="38">
        <f t="shared" ref="Y9668:Y9731" si="914">(U9668&lt;0)*1</f>
        <v>1</v>
      </c>
      <c r="AF9668" s="1">
        <v>1.63998888789971</v>
      </c>
      <c r="AG9668" s="1">
        <v>1.23333311621873</v>
      </c>
      <c r="AH9668" s="1">
        <v>3.046892485191</v>
      </c>
      <c r="AI9668" s="1">
        <v>0.65322378520970703</v>
      </c>
      <c r="AJ9668" s="1">
        <v>11.8033617378955</v>
      </c>
      <c r="AK9668" s="1">
        <v>5.2504378477372597</v>
      </c>
    </row>
    <row r="9669" spans="1:37">
      <c r="A9669">
        <v>9667</v>
      </c>
      <c r="B9669" s="1">
        <v>-1.0475469823935601E-3</v>
      </c>
      <c r="C9669" s="1">
        <v>16.143080504295099</v>
      </c>
      <c r="D9669" s="1">
        <v>1.62833888961519</v>
      </c>
      <c r="E9669" s="1">
        <v>1.00756948433179E-2</v>
      </c>
      <c r="F9669" s="1">
        <v>15.485241169942601</v>
      </c>
      <c r="G9669" s="1">
        <v>1.27823197540053</v>
      </c>
      <c r="H9669" s="1">
        <v>-6.45165102183268E-2</v>
      </c>
      <c r="I9669" s="1">
        <v>33.150729670003301</v>
      </c>
      <c r="J9669" s="1">
        <v>3.2725986729398699</v>
      </c>
      <c r="K9669" s="1">
        <v>-2.58254965417672E-2</v>
      </c>
      <c r="L9669" s="1">
        <v>6.9774567256962703</v>
      </c>
      <c r="M9669" s="1">
        <v>0.59037321770210305</v>
      </c>
      <c r="N9669" s="1">
        <v>4.60935584221734E-2</v>
      </c>
      <c r="O9669" s="1">
        <v>190.05131491397901</v>
      </c>
      <c r="P9669" s="1">
        <v>15.14290992169</v>
      </c>
      <c r="Q9669" s="1">
        <v>0.100589150479546</v>
      </c>
      <c r="R9669" s="1">
        <v>60.952920870640199</v>
      </c>
      <c r="S9669" s="1">
        <v>7.3944379183115903</v>
      </c>
      <c r="T9669" s="43">
        <f t="shared" si="909"/>
        <v>2930.6890595659283</v>
      </c>
      <c r="U9669" s="1">
        <f t="shared" si="910"/>
        <v>398.76905956592827</v>
      </c>
      <c r="V9669" s="1" t="b">
        <f t="shared" si="911"/>
        <v>0</v>
      </c>
      <c r="W9669" s="44" t="b">
        <f t="shared" si="912"/>
        <v>0</v>
      </c>
      <c r="X9669" s="38">
        <f t="shared" si="913"/>
        <v>1</v>
      </c>
      <c r="Y9669" s="38">
        <f t="shared" si="914"/>
        <v>0</v>
      </c>
      <c r="AF9669" s="1">
        <v>1.62833888961519</v>
      </c>
      <c r="AG9669" s="1">
        <v>1.27823197540053</v>
      </c>
      <c r="AH9669" s="1">
        <v>3.2725986729398699</v>
      </c>
      <c r="AI9669" s="1">
        <v>0.59037321770210305</v>
      </c>
      <c r="AJ9669" s="1">
        <v>15.14290992169</v>
      </c>
      <c r="AK9669" s="1">
        <v>7.3944379183115903</v>
      </c>
    </row>
    <row r="9670" spans="1:37">
      <c r="A9670">
        <v>9668</v>
      </c>
      <c r="B9670" s="1">
        <v>-9.5495664793775595E-2</v>
      </c>
      <c r="C9670" s="1">
        <v>14.6881844004937</v>
      </c>
      <c r="D9670" s="1">
        <v>1.8627044525649801</v>
      </c>
      <c r="E9670" s="1">
        <v>-4.6558762872200302E-2</v>
      </c>
      <c r="F9670" s="1">
        <v>14.632614833798</v>
      </c>
      <c r="G9670" s="1">
        <v>1.2717720517291</v>
      </c>
      <c r="H9670" s="1">
        <v>-1.72880356223718E-2</v>
      </c>
      <c r="I9670" s="1">
        <v>34.753948871586502</v>
      </c>
      <c r="J9670" s="1">
        <v>3.02957125676721</v>
      </c>
      <c r="K9670" s="1">
        <v>2.84599347234945E-2</v>
      </c>
      <c r="L9670" s="1">
        <v>7.3667005227691202</v>
      </c>
      <c r="M9670" s="1">
        <v>0.65168971492536598</v>
      </c>
      <c r="N9670" s="1">
        <v>-7.69354695021631E-3</v>
      </c>
      <c r="O9670" s="1">
        <v>180.09905567265201</v>
      </c>
      <c r="P9670" s="1">
        <v>11.764369563212</v>
      </c>
      <c r="Q9670" s="1">
        <v>-3.91637057738261E-2</v>
      </c>
      <c r="R9670" s="1">
        <v>53.003021477233602</v>
      </c>
      <c r="S9670" s="1">
        <v>4.5486425954432796</v>
      </c>
      <c r="T9670" s="43">
        <f t="shared" si="909"/>
        <v>2312.874963464194</v>
      </c>
      <c r="U9670" s="1">
        <f t="shared" si="910"/>
        <v>-219.04503653580605</v>
      </c>
      <c r="V9670" s="1" t="b">
        <f t="shared" si="911"/>
        <v>0</v>
      </c>
      <c r="W9670" s="44" t="b">
        <f t="shared" si="912"/>
        <v>0</v>
      </c>
      <c r="X9670" s="38">
        <f t="shared" si="913"/>
        <v>0</v>
      </c>
      <c r="Y9670" s="38">
        <f t="shared" si="914"/>
        <v>1</v>
      </c>
      <c r="AF9670" s="1">
        <v>1.8627044525649801</v>
      </c>
      <c r="AG9670" s="1">
        <v>1.2717720517291</v>
      </c>
      <c r="AH9670" s="1">
        <v>3.02957125676721</v>
      </c>
      <c r="AI9670" s="1">
        <v>0.65168971492536598</v>
      </c>
      <c r="AJ9670" s="1">
        <v>11.764369563212</v>
      </c>
      <c r="AK9670" s="1">
        <v>4.5486425954432796</v>
      </c>
    </row>
    <row r="9671" spans="1:37">
      <c r="A9671">
        <v>9669</v>
      </c>
      <c r="B9671" s="1">
        <v>4.8947975320526903E-3</v>
      </c>
      <c r="C9671" s="1">
        <v>16.239293833431098</v>
      </c>
      <c r="D9671" s="1">
        <v>1.64485856869631</v>
      </c>
      <c r="E9671" s="1">
        <v>-1.8790924528456401E-2</v>
      </c>
      <c r="F9671" s="1">
        <v>15.0446247564008</v>
      </c>
      <c r="G9671" s="1">
        <v>1.22921766212387</v>
      </c>
      <c r="H9671" s="1">
        <v>1.66560734149807E-2</v>
      </c>
      <c r="I9671" s="1">
        <v>35.953890971824698</v>
      </c>
      <c r="J9671" s="1">
        <v>3.1918244965467499</v>
      </c>
      <c r="K9671" s="1">
        <v>-3.1937555872946902E-2</v>
      </c>
      <c r="L9671" s="1">
        <v>6.9349401604512204</v>
      </c>
      <c r="M9671" s="1">
        <v>0.59357172756000598</v>
      </c>
      <c r="N9671" s="1">
        <v>-2.5918638167189E-2</v>
      </c>
      <c r="O9671" s="1">
        <v>176.846463380155</v>
      </c>
      <c r="P9671" s="1">
        <v>11.7659091920089</v>
      </c>
      <c r="Q9671" s="1">
        <v>-9.2714892423000905E-2</v>
      </c>
      <c r="R9671" s="1">
        <v>50.239307301807798</v>
      </c>
      <c r="S9671" s="1">
        <v>5.5084715458341602</v>
      </c>
      <c r="T9671" s="43">
        <f t="shared" si="909"/>
        <v>2393.3853192769993</v>
      </c>
      <c r="U9671" s="1">
        <f t="shared" si="910"/>
        <v>-138.53468072300075</v>
      </c>
      <c r="V9671" s="1" t="b">
        <f t="shared" si="911"/>
        <v>0</v>
      </c>
      <c r="W9671" s="44" t="b">
        <f t="shared" si="912"/>
        <v>0</v>
      </c>
      <c r="X9671" s="38">
        <f t="shared" si="913"/>
        <v>0</v>
      </c>
      <c r="Y9671" s="38">
        <f t="shared" si="914"/>
        <v>1</v>
      </c>
      <c r="AF9671" s="1">
        <v>1.64485856869631</v>
      </c>
      <c r="AG9671" s="1">
        <v>1.22921766212387</v>
      </c>
      <c r="AH9671" s="1">
        <v>3.1918244965467499</v>
      </c>
      <c r="AI9671" s="1">
        <v>0.59357172756000598</v>
      </c>
      <c r="AJ9671" s="1">
        <v>11.7659091920089</v>
      </c>
      <c r="AK9671" s="1">
        <v>5.5084715458341602</v>
      </c>
    </row>
    <row r="9672" spans="1:37">
      <c r="A9672">
        <v>9670</v>
      </c>
      <c r="B9672" s="1">
        <v>-5.6095547520751597E-2</v>
      </c>
      <c r="C9672" s="1">
        <v>15.278452547983701</v>
      </c>
      <c r="D9672" s="1">
        <v>1.6635669683091401</v>
      </c>
      <c r="E9672" s="1">
        <v>-6.6135818466245305E-2</v>
      </c>
      <c r="F9672" s="1">
        <v>14.348937166601401</v>
      </c>
      <c r="G9672" s="1">
        <v>1.35251395908766</v>
      </c>
      <c r="H9672" s="1">
        <v>-1.2521771823643701E-3</v>
      </c>
      <c r="I9672" s="1">
        <v>35.3157507245798</v>
      </c>
      <c r="J9672" s="1">
        <v>3.0683499120998201</v>
      </c>
      <c r="K9672" s="1">
        <v>-6.1122783657508797E-3</v>
      </c>
      <c r="L9672" s="1">
        <v>7.1163695634238202</v>
      </c>
      <c r="M9672" s="1">
        <v>0.59338369934496205</v>
      </c>
      <c r="N9672" s="1">
        <v>9.1992517845694306E-3</v>
      </c>
      <c r="O9672" s="1">
        <v>183.16727521645501</v>
      </c>
      <c r="P9672" s="1">
        <v>12.2897996620323</v>
      </c>
      <c r="Q9672" s="1">
        <v>-4.0571239099575898E-2</v>
      </c>
      <c r="R9672" s="1">
        <v>52.928470436983801</v>
      </c>
      <c r="S9672" s="1">
        <v>4.5588909057801601</v>
      </c>
      <c r="T9672" s="43">
        <f t="shared" si="909"/>
        <v>2352.650510665404</v>
      </c>
      <c r="U9672" s="1">
        <f t="shared" si="910"/>
        <v>-179.26948933459607</v>
      </c>
      <c r="V9672" s="1" t="b">
        <f t="shared" si="911"/>
        <v>0</v>
      </c>
      <c r="W9672" s="44" t="b">
        <f t="shared" si="912"/>
        <v>0</v>
      </c>
      <c r="X9672" s="38">
        <f t="shared" si="913"/>
        <v>0</v>
      </c>
      <c r="Y9672" s="38">
        <f t="shared" si="914"/>
        <v>1</v>
      </c>
      <c r="AF9672" s="1">
        <v>1.6635669683091401</v>
      </c>
      <c r="AG9672" s="1">
        <v>1.35251395908766</v>
      </c>
      <c r="AH9672" s="1">
        <v>3.0683499120998201</v>
      </c>
      <c r="AI9672" s="1">
        <v>0.59338369934496205</v>
      </c>
      <c r="AJ9672" s="1">
        <v>12.2897996620323</v>
      </c>
      <c r="AK9672" s="1">
        <v>4.5588909057801601</v>
      </c>
    </row>
    <row r="9673" spans="1:37">
      <c r="A9673">
        <v>9671</v>
      </c>
      <c r="B9673" s="1">
        <v>-4.9228216475091296E-3</v>
      </c>
      <c r="C9673" s="1">
        <v>16.080642693372901</v>
      </c>
      <c r="D9673" s="1">
        <v>1.6201612148501201</v>
      </c>
      <c r="E9673" s="1">
        <v>9.4315780667793194E-3</v>
      </c>
      <c r="F9673" s="1">
        <v>15.4752700779348</v>
      </c>
      <c r="G9673" s="1">
        <v>1.27644779542826</v>
      </c>
      <c r="H9673" s="1">
        <v>-0.108959443579425</v>
      </c>
      <c r="I9673" s="1">
        <v>31.7096735675171</v>
      </c>
      <c r="J9673" s="1">
        <v>3.9353134915175501</v>
      </c>
      <c r="K9673" s="1">
        <v>2.0285104981277901E-2</v>
      </c>
      <c r="L9673" s="1">
        <v>7.3067244812032</v>
      </c>
      <c r="M9673" s="1">
        <v>0.63108811814114496</v>
      </c>
      <c r="N9673" s="1">
        <v>3.4711261704657798E-2</v>
      </c>
      <c r="O9673" s="1">
        <v>187.90035908730499</v>
      </c>
      <c r="P9673" s="1">
        <v>14.0431680964015</v>
      </c>
      <c r="Q9673" s="1">
        <v>5.41613057343736E-3</v>
      </c>
      <c r="R9673" s="1">
        <v>55.4193470367616</v>
      </c>
      <c r="S9673" s="1">
        <v>4.5936086586940501</v>
      </c>
      <c r="T9673" s="43">
        <f t="shared" si="909"/>
        <v>2609.9787375032624</v>
      </c>
      <c r="U9673" s="1">
        <f t="shared" si="910"/>
        <v>78.058737503262364</v>
      </c>
      <c r="V9673" s="1" t="b">
        <f t="shared" si="911"/>
        <v>0</v>
      </c>
      <c r="W9673" s="44" t="b">
        <f t="shared" si="912"/>
        <v>0</v>
      </c>
      <c r="X9673" s="38">
        <f t="shared" si="913"/>
        <v>1</v>
      </c>
      <c r="Y9673" s="38">
        <f t="shared" si="914"/>
        <v>0</v>
      </c>
      <c r="AF9673" s="1">
        <v>1.6201612148501201</v>
      </c>
      <c r="AG9673" s="1">
        <v>1.27644779542826</v>
      </c>
      <c r="AH9673" s="1">
        <v>3.9353134915175501</v>
      </c>
      <c r="AI9673" s="1">
        <v>0.63108811814114496</v>
      </c>
      <c r="AJ9673" s="1">
        <v>14.0431680964015</v>
      </c>
      <c r="AK9673" s="1">
        <v>4.5936086586940501</v>
      </c>
    </row>
    <row r="9674" spans="1:37">
      <c r="A9674">
        <v>9672</v>
      </c>
      <c r="B9674" s="1">
        <v>0.117405824528898</v>
      </c>
      <c r="C9674" s="1">
        <v>18.173143594939798</v>
      </c>
      <c r="D9674" s="1">
        <v>2.5721297639254601</v>
      </c>
      <c r="E9674" s="1">
        <v>4.0380008724935003E-2</v>
      </c>
      <c r="F9674" s="1">
        <v>15.9616935988604</v>
      </c>
      <c r="G9674" s="1">
        <v>1.43908950814768</v>
      </c>
      <c r="H9674" s="1">
        <v>-1.19150719995346E-2</v>
      </c>
      <c r="I9674" s="1">
        <v>34.941183125606898</v>
      </c>
      <c r="J9674" s="1">
        <v>3.0343049676596801</v>
      </c>
      <c r="K9674" s="1">
        <v>-2.70600906403205E-2</v>
      </c>
      <c r="L9674" s="1">
        <v>6.9688477142106997</v>
      </c>
      <c r="M9674" s="1">
        <v>0.59050608037464103</v>
      </c>
      <c r="N9674" s="1">
        <v>4.2023971262137499E-2</v>
      </c>
      <c r="O9674" s="1">
        <v>189.279456161555</v>
      </c>
      <c r="P9674" s="1">
        <v>14.721472676770301</v>
      </c>
      <c r="Q9674" s="1">
        <v>-1.52381264253578E-2</v>
      </c>
      <c r="R9674" s="1">
        <v>54.286441535395902</v>
      </c>
      <c r="S9674" s="1">
        <v>4.4704740210234304</v>
      </c>
      <c r="T9674" s="43">
        <f t="shared" si="909"/>
        <v>2682.7977017901194</v>
      </c>
      <c r="U9674" s="1">
        <f t="shared" si="910"/>
        <v>150.87770179011932</v>
      </c>
      <c r="V9674" s="1" t="b">
        <f t="shared" si="911"/>
        <v>0</v>
      </c>
      <c r="W9674" s="44" t="b">
        <f t="shared" si="912"/>
        <v>0</v>
      </c>
      <c r="X9674" s="38">
        <f t="shared" si="913"/>
        <v>1</v>
      </c>
      <c r="Y9674" s="38">
        <f t="shared" si="914"/>
        <v>0</v>
      </c>
      <c r="AF9674" s="1">
        <v>2.5721297639254601</v>
      </c>
      <c r="AG9674" s="1">
        <v>1.43908950814768</v>
      </c>
      <c r="AH9674" s="1">
        <v>3.0343049676596801</v>
      </c>
      <c r="AI9674" s="1">
        <v>0.59050608037464103</v>
      </c>
      <c r="AJ9674" s="1">
        <v>14.721472676770301</v>
      </c>
      <c r="AK9674" s="1">
        <v>4.4704740210234304</v>
      </c>
    </row>
    <row r="9675" spans="1:37">
      <c r="A9675">
        <v>9673</v>
      </c>
      <c r="B9675" s="1">
        <v>-8.2702282269217595E-2</v>
      </c>
      <c r="C9675" s="1">
        <v>14.877303116735501</v>
      </c>
      <c r="D9675" s="1">
        <v>1.7808479873006</v>
      </c>
      <c r="E9675" s="1">
        <v>1.7810510515304701E-3</v>
      </c>
      <c r="F9675" s="1">
        <v>15.357327841536399</v>
      </c>
      <c r="G9675" s="1">
        <v>1.25485233656908</v>
      </c>
      <c r="H9675" s="1">
        <v>1.14550804339988E-2</v>
      </c>
      <c r="I9675" s="1">
        <v>35.767380477557701</v>
      </c>
      <c r="J9675" s="1">
        <v>3.14881930714182</v>
      </c>
      <c r="K9675" s="1">
        <v>-1.9056212913314299E-2</v>
      </c>
      <c r="L9675" s="1">
        <v>7.0248493353126698</v>
      </c>
      <c r="M9675" s="1">
        <v>0.58990725141522704</v>
      </c>
      <c r="N9675" s="1">
        <v>5.7304705290701599E-2</v>
      </c>
      <c r="O9675" s="1">
        <v>192.19399663504501</v>
      </c>
      <c r="P9675" s="1">
        <v>16.4393131991899</v>
      </c>
      <c r="Q9675" s="1">
        <v>-9.5858697282455899E-2</v>
      </c>
      <c r="R9675" s="1">
        <v>50.081612733732698</v>
      </c>
      <c r="S9675" s="1">
        <v>5.5970879051989799</v>
      </c>
      <c r="T9675" s="43">
        <f t="shared" si="909"/>
        <v>2881.0827986815607</v>
      </c>
      <c r="U9675" s="1">
        <f t="shared" si="910"/>
        <v>349.16279868156062</v>
      </c>
      <c r="V9675" s="1" t="b">
        <f t="shared" si="911"/>
        <v>0</v>
      </c>
      <c r="W9675" s="44" t="b">
        <f t="shared" si="912"/>
        <v>0</v>
      </c>
      <c r="X9675" s="38">
        <f t="shared" si="913"/>
        <v>1</v>
      </c>
      <c r="Y9675" s="38">
        <f t="shared" si="914"/>
        <v>0</v>
      </c>
      <c r="AF9675" s="1">
        <v>1.7808479873006</v>
      </c>
      <c r="AG9675" s="1">
        <v>1.25485233656908</v>
      </c>
      <c r="AH9675" s="1">
        <v>3.14881930714182</v>
      </c>
      <c r="AI9675" s="1">
        <v>0.58990725141522704</v>
      </c>
      <c r="AJ9675" s="1">
        <v>16.4393131991899</v>
      </c>
      <c r="AK9675" s="1">
        <v>5.5970879051989799</v>
      </c>
    </row>
    <row r="9676" spans="1:37">
      <c r="A9676">
        <v>9674</v>
      </c>
      <c r="B9676" s="1">
        <v>3.9027709964612398E-2</v>
      </c>
      <c r="C9676" s="1">
        <v>16.803156624210999</v>
      </c>
      <c r="D9676" s="1">
        <v>1.7958974926559601</v>
      </c>
      <c r="E9676" s="1">
        <v>5.6344386030979798E-3</v>
      </c>
      <c r="F9676" s="1">
        <v>15.416619741434101</v>
      </c>
      <c r="G9676" s="1">
        <v>1.26558704582171</v>
      </c>
      <c r="H9676" s="1">
        <v>6.7960368949766106E-2</v>
      </c>
      <c r="I9676" s="1">
        <v>37.846617376893299</v>
      </c>
      <c r="J9676" s="1">
        <v>4.0124611550801799</v>
      </c>
      <c r="K9676" s="1">
        <v>8.2292353434138099E-2</v>
      </c>
      <c r="L9676" s="1">
        <v>7.7741360615572299</v>
      </c>
      <c r="M9676" s="1">
        <v>0.86394496948390997</v>
      </c>
      <c r="N9676" s="1">
        <v>-3.8872516774612897E-2</v>
      </c>
      <c r="O9676" s="1">
        <v>174.570389580799</v>
      </c>
      <c r="P9676" s="1">
        <v>12.0801832927934</v>
      </c>
      <c r="Q9676" s="1">
        <v>-0.102122321804986</v>
      </c>
      <c r="R9676" s="1">
        <v>49.768900693871601</v>
      </c>
      <c r="S9676" s="1">
        <v>5.7718027789572899</v>
      </c>
      <c r="T9676" s="43">
        <f t="shared" si="909"/>
        <v>2578.9876734792451</v>
      </c>
      <c r="U9676" s="1">
        <f t="shared" si="910"/>
        <v>47.067673479245059</v>
      </c>
      <c r="V9676" s="1" t="b">
        <f t="shared" si="911"/>
        <v>0</v>
      </c>
      <c r="W9676" s="44" t="b">
        <f t="shared" si="912"/>
        <v>0</v>
      </c>
      <c r="X9676" s="38">
        <f t="shared" si="913"/>
        <v>1</v>
      </c>
      <c r="Y9676" s="38">
        <f t="shared" si="914"/>
        <v>0</v>
      </c>
      <c r="AF9676" s="1">
        <v>1.7958974926559601</v>
      </c>
      <c r="AG9676" s="1">
        <v>1.26558704582171</v>
      </c>
      <c r="AH9676" s="1">
        <v>4.0124611550801799</v>
      </c>
      <c r="AI9676" s="1">
        <v>0.86394496948390997</v>
      </c>
      <c r="AJ9676" s="1">
        <v>12.0801832927934</v>
      </c>
      <c r="AK9676" s="1">
        <v>5.7718027789572899</v>
      </c>
    </row>
    <row r="9677" spans="1:37">
      <c r="A9677">
        <v>9675</v>
      </c>
      <c r="B9677" s="1">
        <v>2.3671160961017901E-2</v>
      </c>
      <c r="C9677" s="1">
        <v>16.547089313405898</v>
      </c>
      <c r="D9677" s="1">
        <v>1.7123648599594301</v>
      </c>
      <c r="E9677" s="1">
        <v>-1.56252846196821E-2</v>
      </c>
      <c r="F9677" s="1">
        <v>15.0923260837192</v>
      </c>
      <c r="G9677" s="1">
        <v>1.2296022677116401</v>
      </c>
      <c r="H9677" s="1">
        <v>-3.5751968469362697E-2</v>
      </c>
      <c r="I9677" s="1">
        <v>34.118142103190401</v>
      </c>
      <c r="J9677" s="1">
        <v>3.0609395467778202</v>
      </c>
      <c r="K9677" s="1">
        <v>-2.5783074127680002E-2</v>
      </c>
      <c r="L9677" s="1">
        <v>6.9777527325333804</v>
      </c>
      <c r="M9677" s="1">
        <v>0.59035152045787598</v>
      </c>
      <c r="N9677" s="1">
        <v>2.4464632740714598E-3</v>
      </c>
      <c r="O9677" s="1">
        <v>181.93455218818499</v>
      </c>
      <c r="P9677" s="1">
        <v>12.037485458346399</v>
      </c>
      <c r="Q9677" s="1">
        <v>-1.6610595734946301E-2</v>
      </c>
      <c r="R9677" s="1">
        <v>54.211986166004003</v>
      </c>
      <c r="S9677" s="1">
        <v>4.4687214280885899</v>
      </c>
      <c r="T9677" s="43">
        <f t="shared" si="909"/>
        <v>2309.9465081341755</v>
      </c>
      <c r="U9677" s="1">
        <f t="shared" si="910"/>
        <v>-221.9734918658246</v>
      </c>
      <c r="V9677" s="1" t="b">
        <f t="shared" si="911"/>
        <v>0</v>
      </c>
      <c r="W9677" s="44" t="b">
        <f t="shared" si="912"/>
        <v>0</v>
      </c>
      <c r="X9677" s="38">
        <f t="shared" si="913"/>
        <v>0</v>
      </c>
      <c r="Y9677" s="38">
        <f t="shared" si="914"/>
        <v>1</v>
      </c>
      <c r="AF9677" s="1">
        <v>1.7123648599594301</v>
      </c>
      <c r="AG9677" s="1">
        <v>1.2296022677116401</v>
      </c>
      <c r="AH9677" s="1">
        <v>3.0609395467778202</v>
      </c>
      <c r="AI9677" s="1">
        <v>0.59035152045787598</v>
      </c>
      <c r="AJ9677" s="1">
        <v>12.037485458346399</v>
      </c>
      <c r="AK9677" s="1">
        <v>4.4687214280885899</v>
      </c>
    </row>
    <row r="9678" spans="1:37">
      <c r="A9678">
        <v>9676</v>
      </c>
      <c r="B9678" s="1">
        <v>8.7741147048894894E-2</v>
      </c>
      <c r="C9678" s="1">
        <v>17.641960787263098</v>
      </c>
      <c r="D9678" s="1">
        <v>2.21368613822882</v>
      </c>
      <c r="E9678" s="1">
        <v>0.107590808035454</v>
      </c>
      <c r="F9678" s="1">
        <v>17.0713650419824</v>
      </c>
      <c r="G9678" s="1">
        <v>2.1421982556379802</v>
      </c>
      <c r="H9678" s="1">
        <v>1.8243191422639998E-2</v>
      </c>
      <c r="I9678" s="1">
        <v>36.010999346508697</v>
      </c>
      <c r="J9678" s="1">
        <v>3.2085460978598501</v>
      </c>
      <c r="K9678" s="1">
        <v>8.0558252635523103E-2</v>
      </c>
      <c r="L9678" s="1">
        <v>7.7606666080747004</v>
      </c>
      <c r="M9678" s="1">
        <v>0.85491816352910099</v>
      </c>
      <c r="N9678" s="1">
        <v>5.0899014421224298E-2</v>
      </c>
      <c r="O9678" s="1">
        <v>190.966796035763</v>
      </c>
      <c r="P9678" s="1">
        <v>15.687761789114299</v>
      </c>
      <c r="Q9678" s="1">
        <v>4.9778213865700999E-2</v>
      </c>
      <c r="R9678" s="1">
        <v>57.933212624024698</v>
      </c>
      <c r="S9678" s="1">
        <v>5.4697297450935798</v>
      </c>
      <c r="T9678" s="43">
        <f t="shared" si="909"/>
        <v>2957.6840189463633</v>
      </c>
      <c r="U9678" s="1">
        <f t="shared" si="910"/>
        <v>425.76401894636319</v>
      </c>
      <c r="V9678" s="1" t="b">
        <f t="shared" si="911"/>
        <v>0</v>
      </c>
      <c r="W9678" s="44" t="b">
        <f t="shared" si="912"/>
        <v>0</v>
      </c>
      <c r="X9678" s="38">
        <f t="shared" si="913"/>
        <v>1</v>
      </c>
      <c r="Y9678" s="38">
        <f t="shared" si="914"/>
        <v>0</v>
      </c>
      <c r="AF9678" s="1">
        <v>2.21368613822882</v>
      </c>
      <c r="AG9678" s="1">
        <v>2.1421982556379802</v>
      </c>
      <c r="AH9678" s="1">
        <v>3.2085460978598501</v>
      </c>
      <c r="AI9678" s="1">
        <v>0.85491816352910099</v>
      </c>
      <c r="AJ9678" s="1">
        <v>15.687761789114299</v>
      </c>
      <c r="AK9678" s="1">
        <v>5.4697297450935798</v>
      </c>
    </row>
    <row r="9679" spans="1:37">
      <c r="A9679">
        <v>9677</v>
      </c>
      <c r="B9679" s="1">
        <v>-6.8274959989128303E-3</v>
      </c>
      <c r="C9679" s="1">
        <v>16.0500434557229</v>
      </c>
      <c r="D9679" s="1">
        <v>1.6154271450965101</v>
      </c>
      <c r="E9679" s="1">
        <v>5.9984051095287698E-2</v>
      </c>
      <c r="F9679" s="1">
        <v>16.2776946450693</v>
      </c>
      <c r="G9679" s="1">
        <v>1.59742998265953</v>
      </c>
      <c r="H9679" s="1">
        <v>-1.8379781391367301E-2</v>
      </c>
      <c r="I9679" s="1">
        <v>34.716027099183997</v>
      </c>
      <c r="J9679" s="1">
        <v>3.02752555604456</v>
      </c>
      <c r="K9679" s="1">
        <v>-3.90277376901811E-3</v>
      </c>
      <c r="L9679" s="1">
        <v>7.1321105982267801</v>
      </c>
      <c r="M9679" s="1">
        <v>0.59609354135829695</v>
      </c>
      <c r="N9679" s="1">
        <v>-6.2060027974430096E-3</v>
      </c>
      <c r="O9679" s="1">
        <v>180.367160329157</v>
      </c>
      <c r="P9679" s="1">
        <v>11.7752660819983</v>
      </c>
      <c r="Q9679" s="1">
        <v>-7.0347083826644299E-2</v>
      </c>
      <c r="R9679" s="1">
        <v>51.375712579395497</v>
      </c>
      <c r="S9679" s="1">
        <v>4.9839510546657602</v>
      </c>
      <c r="T9679" s="43">
        <f t="shared" si="909"/>
        <v>2359.5693361822955</v>
      </c>
      <c r="U9679" s="1">
        <f t="shared" si="910"/>
        <v>-172.35066381770457</v>
      </c>
      <c r="V9679" s="1" t="b">
        <f t="shared" si="911"/>
        <v>0</v>
      </c>
      <c r="W9679" s="44" t="b">
        <f t="shared" si="912"/>
        <v>0</v>
      </c>
      <c r="X9679" s="38">
        <f t="shared" si="913"/>
        <v>0</v>
      </c>
      <c r="Y9679" s="38">
        <f t="shared" si="914"/>
        <v>1</v>
      </c>
      <c r="AF9679" s="1">
        <v>1.6154271450965101</v>
      </c>
      <c r="AG9679" s="1">
        <v>1.59742998265953</v>
      </c>
      <c r="AH9679" s="1">
        <v>3.02752555604456</v>
      </c>
      <c r="AI9679" s="1">
        <v>0.59609354135829695</v>
      </c>
      <c r="AJ9679" s="1">
        <v>11.7752660819983</v>
      </c>
      <c r="AK9679" s="1">
        <v>4.9839510546657602</v>
      </c>
    </row>
    <row r="9680" spans="1:37">
      <c r="A9680">
        <v>9678</v>
      </c>
      <c r="B9680" s="1">
        <v>-8.1490899791804294E-2</v>
      </c>
      <c r="C9680" s="1">
        <v>14.895336141282099</v>
      </c>
      <c r="D9680" s="1">
        <v>1.7743316232305899</v>
      </c>
      <c r="E9680" s="1">
        <v>-7.62542620690427E-3</v>
      </c>
      <c r="F9680" s="1">
        <v>15.213546783238099</v>
      </c>
      <c r="G9680" s="1">
        <v>1.2345647874290999</v>
      </c>
      <c r="H9680" s="1">
        <v>-8.2769018313185796E-2</v>
      </c>
      <c r="I9680" s="1">
        <v>32.551134413362099</v>
      </c>
      <c r="J9680" s="1">
        <v>3.5029709721300502</v>
      </c>
      <c r="K9680" s="1">
        <v>-3.7222770272626403E-2</v>
      </c>
      <c r="L9680" s="1">
        <v>6.8983842029852704</v>
      </c>
      <c r="M9680" s="1">
        <v>0.59886675046617899</v>
      </c>
      <c r="N9680" s="1">
        <v>3.2067599914615497E-2</v>
      </c>
      <c r="O9680" s="1">
        <v>187.40427012229901</v>
      </c>
      <c r="P9680" s="1">
        <v>13.803518980507</v>
      </c>
      <c r="Q9680" s="1">
        <v>4.0400097292846902E-2</v>
      </c>
      <c r="R9680" s="1">
        <v>57.392447843479403</v>
      </c>
      <c r="S9680" s="1">
        <v>5.2133931205609203</v>
      </c>
      <c r="T9680" s="43">
        <f t="shared" si="909"/>
        <v>2612.7646234323838</v>
      </c>
      <c r="U9680" s="1">
        <f t="shared" si="910"/>
        <v>80.844623432383742</v>
      </c>
      <c r="V9680" s="1" t="b">
        <f t="shared" si="911"/>
        <v>0</v>
      </c>
      <c r="W9680" s="44" t="b">
        <f t="shared" si="912"/>
        <v>0</v>
      </c>
      <c r="X9680" s="38">
        <f t="shared" si="913"/>
        <v>1</v>
      </c>
      <c r="Y9680" s="38">
        <f t="shared" si="914"/>
        <v>0</v>
      </c>
      <c r="AF9680" s="1">
        <v>1.7743316232305899</v>
      </c>
      <c r="AG9680" s="1">
        <v>1.2345647874290999</v>
      </c>
      <c r="AH9680" s="1">
        <v>3.5029709721300502</v>
      </c>
      <c r="AI9680" s="1">
        <v>0.59886675046617899</v>
      </c>
      <c r="AJ9680" s="1">
        <v>13.803518980507</v>
      </c>
      <c r="AK9680" s="1">
        <v>5.2133931205609203</v>
      </c>
    </row>
    <row r="9681" spans="1:37">
      <c r="A9681">
        <v>9679</v>
      </c>
      <c r="B9681" s="1">
        <v>-9.5195025226075897E-2</v>
      </c>
      <c r="C9681" s="1">
        <v>14.6926009137583</v>
      </c>
      <c r="D9681" s="1">
        <v>1.8581221547896001</v>
      </c>
      <c r="E9681" s="1">
        <v>-4.16383480594959E-2</v>
      </c>
      <c r="F9681" s="1">
        <v>14.704790790780899</v>
      </c>
      <c r="G9681" s="1">
        <v>1.25806597536738</v>
      </c>
      <c r="H9681" s="1">
        <v>-6.9935823582986306E-2</v>
      </c>
      <c r="I9681" s="1">
        <v>32.971561400651296</v>
      </c>
      <c r="J9681" s="1">
        <v>3.32969907665264</v>
      </c>
      <c r="K9681" s="1">
        <v>-6.1400848660408E-2</v>
      </c>
      <c r="L9681" s="1">
        <v>6.7335947033315602</v>
      </c>
      <c r="M9681" s="1">
        <v>0.63619749977929296</v>
      </c>
      <c r="N9681" s="1">
        <v>3.1314262871745698E-3</v>
      </c>
      <c r="O9681" s="1">
        <v>182.059213316496</v>
      </c>
      <c r="P9681" s="1">
        <v>12.063175987203801</v>
      </c>
      <c r="Q9681" s="1">
        <v>1.42446249921816E-2</v>
      </c>
      <c r="R9681" s="1">
        <v>55.910782558683003</v>
      </c>
      <c r="S9681" s="1">
        <v>4.6887594484642001</v>
      </c>
      <c r="T9681" s="43">
        <f t="shared" si="909"/>
        <v>2383.4020142256913</v>
      </c>
      <c r="U9681" s="1">
        <f t="shared" si="910"/>
        <v>-148.51798577430873</v>
      </c>
      <c r="V9681" s="1" t="b">
        <f t="shared" si="911"/>
        <v>0</v>
      </c>
      <c r="W9681" s="44" t="b">
        <f t="shared" si="912"/>
        <v>0</v>
      </c>
      <c r="X9681" s="38">
        <f t="shared" si="913"/>
        <v>0</v>
      </c>
      <c r="Y9681" s="38">
        <f t="shared" si="914"/>
        <v>1</v>
      </c>
      <c r="AF9681" s="1">
        <v>1.8581221547896001</v>
      </c>
      <c r="AG9681" s="1">
        <v>1.25806597536738</v>
      </c>
      <c r="AH9681" s="1">
        <v>3.32969907665264</v>
      </c>
      <c r="AI9681" s="1">
        <v>0.63619749977929296</v>
      </c>
      <c r="AJ9681" s="1">
        <v>12.063175987203801</v>
      </c>
      <c r="AK9681" s="1">
        <v>4.6887594484642001</v>
      </c>
    </row>
    <row r="9682" spans="1:37">
      <c r="A9682">
        <v>9680</v>
      </c>
      <c r="B9682" s="1">
        <v>-0.102244156860931</v>
      </c>
      <c r="C9682" s="1">
        <v>14.589395019187201</v>
      </c>
      <c r="D9682" s="1">
        <v>1.90645774196491</v>
      </c>
      <c r="E9682" s="1">
        <v>-3.0067689642686399E-2</v>
      </c>
      <c r="F9682" s="1">
        <v>14.8759230493021</v>
      </c>
      <c r="G9682" s="1">
        <v>1.23494481618957</v>
      </c>
      <c r="H9682" s="1">
        <v>-7.46534908479244E-2</v>
      </c>
      <c r="I9682" s="1">
        <v>32.8163788823177</v>
      </c>
      <c r="J9682" s="1">
        <v>3.3879628885453399</v>
      </c>
      <c r="K9682" s="1">
        <v>-2.18103082795135E-2</v>
      </c>
      <c r="L9682" s="1">
        <v>7.0055288477548903</v>
      </c>
      <c r="M9682" s="1">
        <v>0.58950609935771903</v>
      </c>
      <c r="N9682" s="1">
        <v>-3.7654579744819401E-2</v>
      </c>
      <c r="O9682" s="1">
        <v>174.78313485144801</v>
      </c>
      <c r="P9682" s="1">
        <v>12.035268836993</v>
      </c>
      <c r="Q9682" s="1">
        <v>-6.3358681950762205E-2</v>
      </c>
      <c r="R9682" s="1">
        <v>51.7360041704572</v>
      </c>
      <c r="S9682" s="1">
        <v>4.8581161691660704</v>
      </c>
      <c r="T9682" s="43">
        <f t="shared" si="909"/>
        <v>2401.2256552216609</v>
      </c>
      <c r="U9682" s="1">
        <f t="shared" si="910"/>
        <v>-130.6943447783392</v>
      </c>
      <c r="V9682" s="1" t="b">
        <f t="shared" si="911"/>
        <v>0</v>
      </c>
      <c r="W9682" s="44" t="b">
        <f t="shared" si="912"/>
        <v>0</v>
      </c>
      <c r="X9682" s="38">
        <f t="shared" si="913"/>
        <v>0</v>
      </c>
      <c r="Y9682" s="38">
        <f t="shared" si="914"/>
        <v>1</v>
      </c>
      <c r="AF9682" s="1">
        <v>1.90645774196491</v>
      </c>
      <c r="AG9682" s="1">
        <v>1.23494481618957</v>
      </c>
      <c r="AH9682" s="1">
        <v>3.3879628885453399</v>
      </c>
      <c r="AI9682" s="1">
        <v>0.58950609935771903</v>
      </c>
      <c r="AJ9682" s="1">
        <v>12.035268836993</v>
      </c>
      <c r="AK9682" s="1">
        <v>4.8581161691660704</v>
      </c>
    </row>
    <row r="9683" spans="1:37">
      <c r="A9683">
        <v>9681</v>
      </c>
      <c r="B9683" s="1">
        <v>-6.6619473459064299E-2</v>
      </c>
      <c r="C9683" s="1">
        <v>15.1185063520842</v>
      </c>
      <c r="D9683" s="1">
        <v>1.7057902994114</v>
      </c>
      <c r="E9683" s="1">
        <v>-8.9788622472939103E-2</v>
      </c>
      <c r="F9683" s="1">
        <v>14.0135269018265</v>
      </c>
      <c r="G9683" s="1">
        <v>1.5009343873602199</v>
      </c>
      <c r="H9683" s="1">
        <v>-5.1750272611255303E-2</v>
      </c>
      <c r="I9683" s="1">
        <v>33.576652694468599</v>
      </c>
      <c r="J9683" s="1">
        <v>3.14791759409718</v>
      </c>
      <c r="K9683" s="1">
        <v>5.0848402296037798E-3</v>
      </c>
      <c r="L9683" s="1">
        <v>7.1965001761816199</v>
      </c>
      <c r="M9683" s="1">
        <v>0.60559999713213597</v>
      </c>
      <c r="N9683" s="1">
        <v>4.7073148916441801E-3</v>
      </c>
      <c r="O9683" s="1">
        <v>182.34634454009</v>
      </c>
      <c r="P9683" s="1">
        <v>12.121916245723799</v>
      </c>
      <c r="Q9683" s="1">
        <v>1.19010631674212E-3</v>
      </c>
      <c r="R9683" s="1">
        <v>55.185637710358499</v>
      </c>
      <c r="S9683" s="1">
        <v>4.54932418099557</v>
      </c>
      <c r="T9683" s="43">
        <f t="shared" si="909"/>
        <v>2363.1482704720306</v>
      </c>
      <c r="U9683" s="1">
        <f t="shared" si="910"/>
        <v>-168.77172952796946</v>
      </c>
      <c r="V9683" s="1" t="b">
        <f t="shared" si="911"/>
        <v>0</v>
      </c>
      <c r="W9683" s="44" t="b">
        <f t="shared" si="912"/>
        <v>0</v>
      </c>
      <c r="X9683" s="38">
        <f t="shared" si="913"/>
        <v>0</v>
      </c>
      <c r="Y9683" s="38">
        <f t="shared" si="914"/>
        <v>1</v>
      </c>
      <c r="AF9683" s="1">
        <v>1.7057902994114</v>
      </c>
      <c r="AG9683" s="1">
        <v>1.5009343873602199</v>
      </c>
      <c r="AH9683" s="1">
        <v>3.14791759409718</v>
      </c>
      <c r="AI9683" s="1">
        <v>0.60559999713213597</v>
      </c>
      <c r="AJ9683" s="1">
        <v>12.121916245723799</v>
      </c>
      <c r="AK9683" s="1">
        <v>4.54932418099557</v>
      </c>
    </row>
    <row r="9684" spans="1:37">
      <c r="A9684">
        <v>9682</v>
      </c>
      <c r="B9684" s="1">
        <v>0.16388093480580801</v>
      </c>
      <c r="C9684" s="1">
        <v>19.037676472302898</v>
      </c>
      <c r="D9684" s="1">
        <v>3.26777628251625</v>
      </c>
      <c r="E9684" s="1">
        <v>0.114361687415617</v>
      </c>
      <c r="F9684" s="1">
        <v>17.187345396942298</v>
      </c>
      <c r="G9684" s="1">
        <v>2.2336111159295502</v>
      </c>
      <c r="H9684" s="1">
        <v>1.11864955760967E-4</v>
      </c>
      <c r="I9684" s="1">
        <v>35.3639557660874</v>
      </c>
      <c r="J9684" s="1">
        <v>3.0753447510174698</v>
      </c>
      <c r="K9684" s="1">
        <v>-2.5771784133344099E-2</v>
      </c>
      <c r="L9684" s="1">
        <v>6.9778315117669099</v>
      </c>
      <c r="M9684" s="1">
        <v>0.59033917296217497</v>
      </c>
      <c r="N9684" s="1">
        <v>9.6204342207043395E-2</v>
      </c>
      <c r="O9684" s="1">
        <v>199.817589520035</v>
      </c>
      <c r="P9684" s="1">
        <v>22.135345837056001</v>
      </c>
      <c r="Q9684" s="1">
        <v>6.5292819858031106E-2</v>
      </c>
      <c r="R9684" s="1">
        <v>58.839032138809102</v>
      </c>
      <c r="S9684" s="1">
        <v>5.9630236324818497</v>
      </c>
      <c r="T9684" s="43">
        <f t="shared" si="909"/>
        <v>3726.5440791963292</v>
      </c>
      <c r="U9684" s="1">
        <f t="shared" si="910"/>
        <v>1194.6240791963291</v>
      </c>
      <c r="V9684" s="1" t="b">
        <f t="shared" si="911"/>
        <v>0</v>
      </c>
      <c r="W9684" s="44" t="b">
        <f t="shared" si="912"/>
        <v>0</v>
      </c>
      <c r="X9684" s="38">
        <f t="shared" si="913"/>
        <v>1</v>
      </c>
      <c r="Y9684" s="38">
        <f t="shared" si="914"/>
        <v>0</v>
      </c>
      <c r="AF9684" s="1">
        <v>3.26777628251625</v>
      </c>
      <c r="AG9684" s="1">
        <v>2.2336111159295502</v>
      </c>
      <c r="AH9684" s="1">
        <v>3.0753447510174698</v>
      </c>
      <c r="AI9684" s="1">
        <v>0.59033917296217497</v>
      </c>
      <c r="AJ9684" s="1">
        <v>22.135345837056001</v>
      </c>
      <c r="AK9684" s="1">
        <v>5.9630236324818497</v>
      </c>
    </row>
    <row r="9685" spans="1:37">
      <c r="A9685">
        <v>9683</v>
      </c>
      <c r="B9685" s="1">
        <v>-1.2586602075304199E-3</v>
      </c>
      <c r="C9685" s="1">
        <v>16.1396728462197</v>
      </c>
      <c r="D9685" s="1">
        <v>1.62749952492746</v>
      </c>
      <c r="E9685" s="1">
        <v>1.5917620828295901E-2</v>
      </c>
      <c r="F9685" s="1">
        <v>15.5759695589514</v>
      </c>
      <c r="G9685" s="1">
        <v>1.3001157230695</v>
      </c>
      <c r="H9685" s="1">
        <v>5.9362310303929099E-2</v>
      </c>
      <c r="I9685" s="1">
        <v>37.522604876473601</v>
      </c>
      <c r="J9685" s="1">
        <v>3.8253465591314999</v>
      </c>
      <c r="K9685" s="1">
        <v>-3.9154662977834197E-3</v>
      </c>
      <c r="L9685" s="1">
        <v>7.1320200742823401</v>
      </c>
      <c r="M9685" s="1">
        <v>0.59609354135829695</v>
      </c>
      <c r="N9685" s="1">
        <v>5.3135440475395703E-3</v>
      </c>
      <c r="O9685" s="1">
        <v>182.45692172479099</v>
      </c>
      <c r="P9685" s="1">
        <v>12.1431067008608</v>
      </c>
      <c r="Q9685" s="1">
        <v>-6.5538426214980697E-2</v>
      </c>
      <c r="R9685" s="1">
        <v>51.623355729112099</v>
      </c>
      <c r="S9685" s="1">
        <v>4.89543610180547</v>
      </c>
      <c r="T9685" s="43">
        <f t="shared" si="909"/>
        <v>2438.7598151153024</v>
      </c>
      <c r="U9685" s="1">
        <f t="shared" si="910"/>
        <v>-93.160184884697628</v>
      </c>
      <c r="V9685" s="1" t="b">
        <f t="shared" si="911"/>
        <v>0</v>
      </c>
      <c r="W9685" s="44" t="b">
        <f t="shared" si="912"/>
        <v>0</v>
      </c>
      <c r="X9685" s="38">
        <f t="shared" si="913"/>
        <v>0</v>
      </c>
      <c r="Y9685" s="38">
        <f t="shared" si="914"/>
        <v>1</v>
      </c>
      <c r="AF9685" s="1">
        <v>1.62749952492746</v>
      </c>
      <c r="AG9685" s="1">
        <v>1.3001157230695</v>
      </c>
      <c r="AH9685" s="1">
        <v>3.8253465591314999</v>
      </c>
      <c r="AI9685" s="1">
        <v>0.59609354135829695</v>
      </c>
      <c r="AJ9685" s="1">
        <v>12.1431067008608</v>
      </c>
      <c r="AK9685" s="1">
        <v>4.89543610180547</v>
      </c>
    </row>
    <row r="9686" spans="1:37">
      <c r="A9686">
        <v>9684</v>
      </c>
      <c r="B9686" s="1">
        <v>0.15141705131257199</v>
      </c>
      <c r="C9686" s="1">
        <v>18.801865702478398</v>
      </c>
      <c r="D9686" s="1">
        <v>3.0672159708358002</v>
      </c>
      <c r="E9686" s="1">
        <v>-1.3778743734609101E-2</v>
      </c>
      <c r="F9686" s="1">
        <v>15.120220426980399</v>
      </c>
      <c r="G9686" s="1">
        <v>1.22959673847523</v>
      </c>
      <c r="H9686" s="1">
        <v>-1.44134082766084E-2</v>
      </c>
      <c r="I9686" s="1">
        <v>34.853997255400401</v>
      </c>
      <c r="J9686" s="1">
        <v>3.03303670125129</v>
      </c>
      <c r="K9686" s="1">
        <v>-3.8499355642928897E-2</v>
      </c>
      <c r="L9686" s="1">
        <v>6.88958344528747</v>
      </c>
      <c r="M9686" s="1">
        <v>0.59897629883997405</v>
      </c>
      <c r="N9686" s="1">
        <v>-4.5507326578994298E-2</v>
      </c>
      <c r="O9686" s="1">
        <v>173.415982120238</v>
      </c>
      <c r="P9686" s="1">
        <v>12.3898768699756</v>
      </c>
      <c r="Q9686" s="1">
        <v>4.67889966508096E-2</v>
      </c>
      <c r="R9686" s="1">
        <v>57.760296238609698</v>
      </c>
      <c r="S9686" s="1">
        <v>5.3865333782004798</v>
      </c>
      <c r="T9686" s="43">
        <f t="shared" si="909"/>
        <v>2570.5235957578375</v>
      </c>
      <c r="U9686" s="1">
        <f t="shared" si="910"/>
        <v>38.603595757837411</v>
      </c>
      <c r="V9686" s="1" t="b">
        <f t="shared" si="911"/>
        <v>0</v>
      </c>
      <c r="W9686" s="44" t="b">
        <f t="shared" si="912"/>
        <v>0</v>
      </c>
      <c r="X9686" s="38">
        <f t="shared" si="913"/>
        <v>1</v>
      </c>
      <c r="Y9686" s="38">
        <f t="shared" si="914"/>
        <v>0</v>
      </c>
      <c r="AF9686" s="1">
        <v>3.0672159708358002</v>
      </c>
      <c r="AG9686" s="1">
        <v>1.22959673847523</v>
      </c>
      <c r="AH9686" s="1">
        <v>3.03303670125129</v>
      </c>
      <c r="AI9686" s="1">
        <v>0.59897629883997405</v>
      </c>
      <c r="AJ9686" s="1">
        <v>12.3898768699756</v>
      </c>
      <c r="AK9686" s="1">
        <v>5.3865333782004798</v>
      </c>
    </row>
    <row r="9687" spans="1:37">
      <c r="A9687">
        <v>9685</v>
      </c>
      <c r="B9687" s="1">
        <v>8.7249560555264297E-2</v>
      </c>
      <c r="C9687" s="1">
        <v>17.633290368923799</v>
      </c>
      <c r="D9687" s="1">
        <v>2.2088363915796299</v>
      </c>
      <c r="E9687" s="1">
        <v>-2.68075519426514E-2</v>
      </c>
      <c r="F9687" s="1">
        <v>14.9244997471953</v>
      </c>
      <c r="G9687" s="1">
        <v>1.23055589408318</v>
      </c>
      <c r="H9687" s="1">
        <v>5.6604325795961398E-2</v>
      </c>
      <c r="I9687" s="1">
        <v>37.419260689865602</v>
      </c>
      <c r="J9687" s="1">
        <v>3.77001332205338</v>
      </c>
      <c r="K9687" s="1">
        <v>-5.7465282989655597E-3</v>
      </c>
      <c r="L9687" s="1">
        <v>7.1189728521143998</v>
      </c>
      <c r="M9687" s="1">
        <v>0.59221897587648598</v>
      </c>
      <c r="N9687" s="1">
        <v>-4.51981653150968E-4</v>
      </c>
      <c r="O9687" s="1">
        <v>181.40798838503801</v>
      </c>
      <c r="P9687" s="1">
        <v>11.9319326998679</v>
      </c>
      <c r="Q9687" s="1">
        <v>1.16049432058713E-2</v>
      </c>
      <c r="R9687" s="1">
        <v>55.763390503950298</v>
      </c>
      <c r="S9687" s="1">
        <v>4.6580403767313596</v>
      </c>
      <c r="T9687" s="43">
        <f t="shared" si="909"/>
        <v>2439.1597660191937</v>
      </c>
      <c r="U9687" s="1">
        <f t="shared" si="910"/>
        <v>-92.760233980806333</v>
      </c>
      <c r="V9687" s="1" t="b">
        <f t="shared" si="911"/>
        <v>0</v>
      </c>
      <c r="W9687" s="44" t="b">
        <f t="shared" si="912"/>
        <v>0</v>
      </c>
      <c r="X9687" s="38">
        <f t="shared" si="913"/>
        <v>0</v>
      </c>
      <c r="Y9687" s="38">
        <f t="shared" si="914"/>
        <v>1</v>
      </c>
      <c r="AF9687" s="1">
        <v>2.2088363915796299</v>
      </c>
      <c r="AG9687" s="1">
        <v>1.23055589408318</v>
      </c>
      <c r="AH9687" s="1">
        <v>3.77001332205338</v>
      </c>
      <c r="AI9687" s="1">
        <v>0.59221897587648598</v>
      </c>
      <c r="AJ9687" s="1">
        <v>11.9319326998679</v>
      </c>
      <c r="AK9687" s="1">
        <v>4.6580403767313596</v>
      </c>
    </row>
    <row r="9688" spans="1:37">
      <c r="A9688">
        <v>9686</v>
      </c>
      <c r="B9688" s="1">
        <v>5.89850196569221E-2</v>
      </c>
      <c r="C9688" s="1">
        <v>17.141871097327499</v>
      </c>
      <c r="D9688" s="1">
        <v>1.94036229693506</v>
      </c>
      <c r="E9688" s="1">
        <v>5.1019974041745103E-2</v>
      </c>
      <c r="F9688" s="1">
        <v>16.1324321806872</v>
      </c>
      <c r="G9688" s="1">
        <v>1.5179653678251099</v>
      </c>
      <c r="H9688" s="1">
        <v>1.75487312310098E-2</v>
      </c>
      <c r="I9688" s="1">
        <v>35.985999822593499</v>
      </c>
      <c r="J9688" s="1">
        <v>3.2027077122593499</v>
      </c>
      <c r="K9688" s="1">
        <v>2.0115940819359801E-2</v>
      </c>
      <c r="L9688" s="1">
        <v>7.3054885498205699</v>
      </c>
      <c r="M9688" s="1">
        <v>0.63143490854005901</v>
      </c>
      <c r="N9688" s="1">
        <v>3.37581906739753E-2</v>
      </c>
      <c r="O9688" s="1">
        <v>187.72136201041701</v>
      </c>
      <c r="P9688" s="1">
        <v>13.9545735337077</v>
      </c>
      <c r="Q9688" s="1">
        <v>2.05652728346402E-2</v>
      </c>
      <c r="R9688" s="1">
        <v>56.265294116946002</v>
      </c>
      <c r="S9688" s="1">
        <v>4.7967796371671803</v>
      </c>
      <c r="T9688" s="43">
        <f t="shared" si="909"/>
        <v>2604.3823456434461</v>
      </c>
      <c r="U9688" s="1">
        <f t="shared" si="910"/>
        <v>72.462345643446042</v>
      </c>
      <c r="V9688" s="1" t="b">
        <f t="shared" si="911"/>
        <v>0</v>
      </c>
      <c r="W9688" s="44" t="b">
        <f t="shared" si="912"/>
        <v>0</v>
      </c>
      <c r="X9688" s="38">
        <f t="shared" si="913"/>
        <v>1</v>
      </c>
      <c r="Y9688" s="38">
        <f t="shared" si="914"/>
        <v>0</v>
      </c>
      <c r="AF9688" s="1">
        <v>1.94036229693506</v>
      </c>
      <c r="AG9688" s="1">
        <v>1.5179653678251099</v>
      </c>
      <c r="AH9688" s="1">
        <v>3.2027077122593499</v>
      </c>
      <c r="AI9688" s="1">
        <v>0.63143490854005901</v>
      </c>
      <c r="AJ9688" s="1">
        <v>13.9545735337077</v>
      </c>
      <c r="AK9688" s="1">
        <v>4.7967796371671803</v>
      </c>
    </row>
    <row r="9689" spans="1:37">
      <c r="A9689">
        <v>9687</v>
      </c>
      <c r="B9689" s="1">
        <v>2.6984086397949001E-2</v>
      </c>
      <c r="C9689" s="1">
        <v>16.6019994929426</v>
      </c>
      <c r="D9689" s="1">
        <v>1.72829540823131</v>
      </c>
      <c r="E9689" s="1">
        <v>-4.5734407027374899E-2</v>
      </c>
      <c r="F9689" s="1">
        <v>14.6446822886163</v>
      </c>
      <c r="G9689" s="1">
        <v>1.26855726593943</v>
      </c>
      <c r="H9689" s="1">
        <v>-2.3656179039617801E-2</v>
      </c>
      <c r="I9689" s="1">
        <v>34.533333940172099</v>
      </c>
      <c r="J9689" s="1">
        <v>3.0273111060031499</v>
      </c>
      <c r="K9689" s="1">
        <v>-2.5447931068189399E-2</v>
      </c>
      <c r="L9689" s="1">
        <v>6.9800916698499398</v>
      </c>
      <c r="M9689" s="1">
        <v>0.58874598622220198</v>
      </c>
      <c r="N9689" s="1">
        <v>-2.71256866026699E-2</v>
      </c>
      <c r="O9689" s="1">
        <v>176.63312991102799</v>
      </c>
      <c r="P9689" s="1">
        <v>11.7916636105154</v>
      </c>
      <c r="Q9689" s="1">
        <v>6.1231494866706898E-2</v>
      </c>
      <c r="R9689" s="1">
        <v>58.600552306966499</v>
      </c>
      <c r="S9689" s="1">
        <v>5.8222602213154699</v>
      </c>
      <c r="T9689" s="43">
        <f t="shared" si="909"/>
        <v>2422.6833598226963</v>
      </c>
      <c r="U9689" s="1">
        <f t="shared" si="910"/>
        <v>-109.2366401773038</v>
      </c>
      <c r="V9689" s="1" t="b">
        <f t="shared" si="911"/>
        <v>0</v>
      </c>
      <c r="W9689" s="44" t="b">
        <f t="shared" si="912"/>
        <v>0</v>
      </c>
      <c r="X9689" s="38">
        <f t="shared" si="913"/>
        <v>0</v>
      </c>
      <c r="Y9689" s="38">
        <f t="shared" si="914"/>
        <v>1</v>
      </c>
      <c r="AF9689" s="1">
        <v>1.72829540823131</v>
      </c>
      <c r="AG9689" s="1">
        <v>1.26855726593943</v>
      </c>
      <c r="AH9689" s="1">
        <v>3.0273111060031499</v>
      </c>
      <c r="AI9689" s="1">
        <v>0.58874598622220198</v>
      </c>
      <c r="AJ9689" s="1">
        <v>11.7916636105154</v>
      </c>
      <c r="AK9689" s="1">
        <v>5.8222602213154699</v>
      </c>
    </row>
    <row r="9690" spans="1:37">
      <c r="A9690">
        <v>9688</v>
      </c>
      <c r="B9690" s="1">
        <v>7.5320983969521804E-2</v>
      </c>
      <c r="C9690" s="1">
        <v>17.424199869617699</v>
      </c>
      <c r="D9690" s="1">
        <v>2.0857394890997099</v>
      </c>
      <c r="E9690" s="1">
        <v>4.2496247972029201E-2</v>
      </c>
      <c r="F9690" s="1">
        <v>15.995508128501999</v>
      </c>
      <c r="G9690" s="1">
        <v>1.4537034957238</v>
      </c>
      <c r="H9690" s="1">
        <v>3.27186515534547E-2</v>
      </c>
      <c r="I9690" s="1">
        <v>36.536066255911201</v>
      </c>
      <c r="J9690" s="1">
        <v>3.3794853392716999</v>
      </c>
      <c r="K9690" s="1">
        <v>-2.2363880040215899E-2</v>
      </c>
      <c r="L9690" s="1">
        <v>7.0016518580110096</v>
      </c>
      <c r="M9690" s="1">
        <v>0.58891991424627999</v>
      </c>
      <c r="N9690" s="1">
        <v>-1.71886572128543E-2</v>
      </c>
      <c r="O9690" s="1">
        <v>178.39708825202499</v>
      </c>
      <c r="P9690" s="1">
        <v>11.690076821540501</v>
      </c>
      <c r="Q9690" s="1">
        <v>3.8299978398364999E-2</v>
      </c>
      <c r="R9690" s="1">
        <v>57.272043355486502</v>
      </c>
      <c r="S9690" s="1">
        <v>5.1590453155554004</v>
      </c>
      <c r="T9690" s="43">
        <f t="shared" si="909"/>
        <v>2435.697037543739</v>
      </c>
      <c r="U9690" s="1">
        <f t="shared" si="910"/>
        <v>-96.22296245626103</v>
      </c>
      <c r="V9690" s="1" t="b">
        <f t="shared" si="911"/>
        <v>0</v>
      </c>
      <c r="W9690" s="44" t="b">
        <f t="shared" si="912"/>
        <v>0</v>
      </c>
      <c r="X9690" s="38">
        <f t="shared" si="913"/>
        <v>0</v>
      </c>
      <c r="Y9690" s="38">
        <f t="shared" si="914"/>
        <v>1</v>
      </c>
      <c r="AF9690" s="1">
        <v>2.0857394890997099</v>
      </c>
      <c r="AG9690" s="1">
        <v>1.4537034957238</v>
      </c>
      <c r="AH9690" s="1">
        <v>3.3794853392716999</v>
      </c>
      <c r="AI9690" s="1">
        <v>0.58891991424627999</v>
      </c>
      <c r="AJ9690" s="1">
        <v>11.690076821540501</v>
      </c>
      <c r="AK9690" s="1">
        <v>5.1590453155554004</v>
      </c>
    </row>
    <row r="9691" spans="1:37">
      <c r="A9691">
        <v>9689</v>
      </c>
      <c r="B9691" s="1">
        <v>-3.51824526605743E-2</v>
      </c>
      <c r="C9691" s="1">
        <v>15.6013367616296</v>
      </c>
      <c r="D9691" s="1">
        <v>1.61376381322002</v>
      </c>
      <c r="E9691" s="1">
        <v>-9.8890112653542504E-3</v>
      </c>
      <c r="F9691" s="1">
        <v>15.1791485723791</v>
      </c>
      <c r="G9691" s="1">
        <v>1.2333800642730099</v>
      </c>
      <c r="H9691" s="1">
        <v>6.4159236540246106E-2</v>
      </c>
      <c r="I9691" s="1">
        <v>37.7030304423524</v>
      </c>
      <c r="J9691" s="1">
        <v>3.9273251582269499</v>
      </c>
      <c r="K9691" s="1">
        <v>1.5954035831875699E-2</v>
      </c>
      <c r="L9691" s="1">
        <v>7.2751469837433103</v>
      </c>
      <c r="M9691" s="1">
        <v>0.623167581896373</v>
      </c>
      <c r="N9691" s="1">
        <v>1.23168848887748E-2</v>
      </c>
      <c r="O9691" s="1">
        <v>183.739214662699</v>
      </c>
      <c r="P9691" s="1">
        <v>12.435516606154399</v>
      </c>
      <c r="Q9691" s="1">
        <v>8.5299585519768795E-2</v>
      </c>
      <c r="R9691" s="1">
        <v>60.028065562102903</v>
      </c>
      <c r="S9691" s="1">
        <v>6.72689342146362</v>
      </c>
      <c r="T9691" s="43">
        <f t="shared" si="909"/>
        <v>2656.0046645234374</v>
      </c>
      <c r="U9691" s="1">
        <f t="shared" si="910"/>
        <v>124.08466452343737</v>
      </c>
      <c r="V9691" s="1" t="b">
        <f t="shared" si="911"/>
        <v>0</v>
      </c>
      <c r="W9691" s="44" t="b">
        <f t="shared" si="912"/>
        <v>0</v>
      </c>
      <c r="X9691" s="38">
        <f t="shared" si="913"/>
        <v>1</v>
      </c>
      <c r="Y9691" s="38">
        <f t="shared" si="914"/>
        <v>0</v>
      </c>
      <c r="AF9691" s="1">
        <v>1.61376381322002</v>
      </c>
      <c r="AG9691" s="1">
        <v>1.2333800642730099</v>
      </c>
      <c r="AH9691" s="1">
        <v>3.9273251582269499</v>
      </c>
      <c r="AI9691" s="1">
        <v>0.623167581896373</v>
      </c>
      <c r="AJ9691" s="1">
        <v>12.435516606154399</v>
      </c>
      <c r="AK9691" s="1">
        <v>6.72689342146362</v>
      </c>
    </row>
    <row r="9692" spans="1:37">
      <c r="A9692">
        <v>9690</v>
      </c>
      <c r="B9692" s="1">
        <v>5.1919422761126398E-2</v>
      </c>
      <c r="C9692" s="1">
        <v>17.021180424036899</v>
      </c>
      <c r="D9692" s="1">
        <v>1.88535707987183</v>
      </c>
      <c r="E9692" s="1">
        <v>3.1991442598687199E-2</v>
      </c>
      <c r="F9692" s="1">
        <v>15.8283579061372</v>
      </c>
      <c r="G9692" s="1">
        <v>1.38289533317774</v>
      </c>
      <c r="H9692" s="1">
        <v>1.6200145905032001E-3</v>
      </c>
      <c r="I9692" s="1">
        <v>35.417330141214499</v>
      </c>
      <c r="J9692" s="1">
        <v>3.08578495361466</v>
      </c>
      <c r="K9692" s="1">
        <v>-2.3253419969868398E-2</v>
      </c>
      <c r="L9692" s="1">
        <v>6.9954263784266297</v>
      </c>
      <c r="M9692" s="1">
        <v>0.58963807304576898</v>
      </c>
      <c r="N9692" s="1">
        <v>1.7567750477481599E-2</v>
      </c>
      <c r="O9692" s="1">
        <v>184.70654201265299</v>
      </c>
      <c r="P9692" s="1">
        <v>12.7527853570795</v>
      </c>
      <c r="Q9692" s="1">
        <v>3.2772122908663402E-2</v>
      </c>
      <c r="R9692" s="1">
        <v>56.956325202335002</v>
      </c>
      <c r="S9692" s="1">
        <v>5.02961319566651</v>
      </c>
      <c r="T9692" s="43">
        <f t="shared" si="909"/>
        <v>2472.6073992456008</v>
      </c>
      <c r="U9692" s="1">
        <f t="shared" si="910"/>
        <v>-59.312600754399227</v>
      </c>
      <c r="V9692" s="1" t="b">
        <f t="shared" si="911"/>
        <v>0</v>
      </c>
      <c r="W9692" s="44" t="b">
        <f t="shared" si="912"/>
        <v>0</v>
      </c>
      <c r="X9692" s="38">
        <f t="shared" si="913"/>
        <v>0</v>
      </c>
      <c r="Y9692" s="38">
        <f t="shared" si="914"/>
        <v>1</v>
      </c>
      <c r="AF9692" s="1">
        <v>1.88535707987183</v>
      </c>
      <c r="AG9692" s="1">
        <v>1.38289533317774</v>
      </c>
      <c r="AH9692" s="1">
        <v>3.08578495361466</v>
      </c>
      <c r="AI9692" s="1">
        <v>0.58963807304576898</v>
      </c>
      <c r="AJ9692" s="1">
        <v>12.7527853570795</v>
      </c>
      <c r="AK9692" s="1">
        <v>5.02961319566651</v>
      </c>
    </row>
    <row r="9693" spans="1:37">
      <c r="A9693">
        <v>9691</v>
      </c>
      <c r="B9693" s="1">
        <v>-7.1507889953895797E-3</v>
      </c>
      <c r="C9693" s="1">
        <v>16.044855427752299</v>
      </c>
      <c r="D9693" s="1">
        <v>1.6167338954357999</v>
      </c>
      <c r="E9693" s="1">
        <v>7.5434791189054995E-2</v>
      </c>
      <c r="F9693" s="1">
        <v>16.5311500691306</v>
      </c>
      <c r="G9693" s="1">
        <v>1.7498270949310299</v>
      </c>
      <c r="H9693" s="1">
        <v>-5.9260061494541702E-2</v>
      </c>
      <c r="I9693" s="1">
        <v>33.325443565704497</v>
      </c>
      <c r="J9693" s="1">
        <v>3.2211340627346901</v>
      </c>
      <c r="K9693" s="1">
        <v>7.3912782397122199E-3</v>
      </c>
      <c r="L9693" s="1">
        <v>7.2131176139061299</v>
      </c>
      <c r="M9693" s="1">
        <v>0.60952869349352601</v>
      </c>
      <c r="N9693" s="1">
        <v>3.4906590911270997E-2</v>
      </c>
      <c r="O9693" s="1">
        <v>187.93706510012899</v>
      </c>
      <c r="P9693" s="1">
        <v>14.0618766617427</v>
      </c>
      <c r="Q9693" s="1">
        <v>2.5222842273551298E-2</v>
      </c>
      <c r="R9693" s="1">
        <v>56.527964860067399</v>
      </c>
      <c r="S9693" s="1">
        <v>4.88340273235114</v>
      </c>
      <c r="T9693" s="43">
        <f t="shared" si="909"/>
        <v>2614.2503140688882</v>
      </c>
      <c r="U9693" s="1">
        <f t="shared" si="910"/>
        <v>82.330314068888129</v>
      </c>
      <c r="V9693" s="1" t="b">
        <f t="shared" si="911"/>
        <v>0</v>
      </c>
      <c r="W9693" s="44" t="b">
        <f t="shared" si="912"/>
        <v>0</v>
      </c>
      <c r="X9693" s="38">
        <f t="shared" si="913"/>
        <v>1</v>
      </c>
      <c r="Y9693" s="38">
        <f t="shared" si="914"/>
        <v>0</v>
      </c>
      <c r="AF9693" s="1">
        <v>1.6167338954357999</v>
      </c>
      <c r="AG9693" s="1">
        <v>1.7498270949310299</v>
      </c>
      <c r="AH9693" s="1">
        <v>3.2211340627346901</v>
      </c>
      <c r="AI9693" s="1">
        <v>0.60952869349352601</v>
      </c>
      <c r="AJ9693" s="1">
        <v>14.0618766617427</v>
      </c>
      <c r="AK9693" s="1">
        <v>4.88340273235114</v>
      </c>
    </row>
    <row r="9694" spans="1:37">
      <c r="A9694">
        <v>9692</v>
      </c>
      <c r="B9694" s="1">
        <v>4.03766802528897E-2</v>
      </c>
      <c r="C9694" s="1">
        <v>16.825838878650298</v>
      </c>
      <c r="D9694" s="1">
        <v>1.8029894074887101</v>
      </c>
      <c r="E9694" s="1">
        <v>1.82937340069548E-2</v>
      </c>
      <c r="F9694" s="1">
        <v>15.6130238306287</v>
      </c>
      <c r="G9694" s="1">
        <v>1.3098745739328199</v>
      </c>
      <c r="H9694" s="1">
        <v>9.7624931660779003E-3</v>
      </c>
      <c r="I9694" s="1">
        <v>35.706892269980301</v>
      </c>
      <c r="J9694" s="1">
        <v>3.1385597550460802</v>
      </c>
      <c r="K9694" s="1">
        <v>-1.5069860076905301E-2</v>
      </c>
      <c r="L9694" s="1">
        <v>7.0529087535989801</v>
      </c>
      <c r="M9694" s="1">
        <v>0.59097615959831695</v>
      </c>
      <c r="N9694" s="1">
        <v>-3.3449524827258E-2</v>
      </c>
      <c r="O9694" s="1">
        <v>175.51965500070699</v>
      </c>
      <c r="P9694" s="1">
        <v>11.921508240680399</v>
      </c>
      <c r="Q9694" s="1">
        <v>-2.38993810219887E-2</v>
      </c>
      <c r="R9694" s="1">
        <v>53.818283190084998</v>
      </c>
      <c r="S9694" s="1">
        <v>4.4652024634854897</v>
      </c>
      <c r="T9694" s="43">
        <f t="shared" si="909"/>
        <v>2322.9110600231816</v>
      </c>
      <c r="U9694" s="1">
        <f t="shared" si="910"/>
        <v>-209.00893997681851</v>
      </c>
      <c r="V9694" s="1" t="b">
        <f t="shared" si="911"/>
        <v>0</v>
      </c>
      <c r="W9694" s="44" t="b">
        <f t="shared" si="912"/>
        <v>0</v>
      </c>
      <c r="X9694" s="38">
        <f t="shared" si="913"/>
        <v>0</v>
      </c>
      <c r="Y9694" s="38">
        <f t="shared" si="914"/>
        <v>1</v>
      </c>
      <c r="AF9694" s="1">
        <v>1.8029894074887101</v>
      </c>
      <c r="AG9694" s="1">
        <v>1.3098745739328199</v>
      </c>
      <c r="AH9694" s="1">
        <v>3.1385597550460802</v>
      </c>
      <c r="AI9694" s="1">
        <v>0.59097615959831695</v>
      </c>
      <c r="AJ9694" s="1">
        <v>11.921508240680399</v>
      </c>
      <c r="AK9694" s="1">
        <v>4.4652024634854897</v>
      </c>
    </row>
    <row r="9695" spans="1:37">
      <c r="A9695">
        <v>9693</v>
      </c>
      <c r="B9695" s="1">
        <v>3.2351118619015899E-2</v>
      </c>
      <c r="C9695" s="1">
        <v>16.691342498088499</v>
      </c>
      <c r="D9695" s="1">
        <v>1.7579426384741399</v>
      </c>
      <c r="E9695" s="1">
        <v>2.08698994895022E-2</v>
      </c>
      <c r="F9695" s="1">
        <v>15.653297417137701</v>
      </c>
      <c r="G9695" s="1">
        <v>1.3224568592761901</v>
      </c>
      <c r="H9695" s="1">
        <v>-9.14023222893319E-3</v>
      </c>
      <c r="I9695" s="1">
        <v>35.038273953623403</v>
      </c>
      <c r="J9695" s="1">
        <v>3.0364589301271501</v>
      </c>
      <c r="K9695" s="1">
        <v>0.113096071111268</v>
      </c>
      <c r="L9695" s="1">
        <v>8.0173348371816395</v>
      </c>
      <c r="M9695" s="1">
        <v>1.04445712177004</v>
      </c>
      <c r="N9695" s="1">
        <v>-1.04225745816917E-2</v>
      </c>
      <c r="O9695" s="1">
        <v>179.60823041578499</v>
      </c>
      <c r="P9695" s="1">
        <v>11.740537889809699</v>
      </c>
      <c r="Q9695" s="1">
        <v>1.1475009364379301E-2</v>
      </c>
      <c r="R9695" s="1">
        <v>55.7561454231083</v>
      </c>
      <c r="S9695" s="1">
        <v>4.6556145488454197</v>
      </c>
      <c r="T9695" s="43">
        <f t="shared" si="909"/>
        <v>2355.7467988302642</v>
      </c>
      <c r="U9695" s="1">
        <f t="shared" si="910"/>
        <v>-176.17320116973588</v>
      </c>
      <c r="V9695" s="1" t="b">
        <f t="shared" si="911"/>
        <v>0</v>
      </c>
      <c r="W9695" s="44" t="b">
        <f t="shared" si="912"/>
        <v>0</v>
      </c>
      <c r="X9695" s="38">
        <f t="shared" si="913"/>
        <v>0</v>
      </c>
      <c r="Y9695" s="38">
        <f t="shared" si="914"/>
        <v>1</v>
      </c>
      <c r="AF9695" s="1">
        <v>1.7579426384741399</v>
      </c>
      <c r="AG9695" s="1">
        <v>1.3224568592761901</v>
      </c>
      <c r="AH9695" s="1">
        <v>3.0364589301271501</v>
      </c>
      <c r="AI9695" s="1">
        <v>1.04445712177004</v>
      </c>
      <c r="AJ9695" s="1">
        <v>11.740537889809699</v>
      </c>
      <c r="AK9695" s="1">
        <v>4.6556145488454197</v>
      </c>
    </row>
    <row r="9696" spans="1:37">
      <c r="A9696">
        <v>9694</v>
      </c>
      <c r="B9696" s="1">
        <v>-5.8917853587959201E-2</v>
      </c>
      <c r="C9696" s="1">
        <v>15.235392871036099</v>
      </c>
      <c r="D9696" s="1">
        <v>1.6715458212652601</v>
      </c>
      <c r="E9696" s="1">
        <v>-8.1052768313055398E-2</v>
      </c>
      <c r="F9696" s="1">
        <v>14.136483311787099</v>
      </c>
      <c r="G9696" s="1">
        <v>1.4406455439285399</v>
      </c>
      <c r="H9696" s="1">
        <v>-5.6363874217079002E-2</v>
      </c>
      <c r="I9696" s="1">
        <v>33.422100191658302</v>
      </c>
      <c r="J9696" s="1">
        <v>3.1944316384204701</v>
      </c>
      <c r="K9696" s="1">
        <v>-4.9057377920864897E-2</v>
      </c>
      <c r="L9696" s="1">
        <v>6.8172257191813204</v>
      </c>
      <c r="M9696" s="1">
        <v>0.61042897694361098</v>
      </c>
      <c r="N9696" s="1">
        <v>-3.3714090583221903E-2</v>
      </c>
      <c r="O9696" s="1">
        <v>175.47322465270599</v>
      </c>
      <c r="P9696" s="1">
        <v>11.9293896830394</v>
      </c>
      <c r="Q9696" s="1">
        <v>2.5811864271395101E-2</v>
      </c>
      <c r="R9696" s="1">
        <v>56.561270882890398</v>
      </c>
      <c r="S9696" s="1">
        <v>4.8956284822604497</v>
      </c>
      <c r="T9696" s="43">
        <f t="shared" si="909"/>
        <v>2374.2070145857733</v>
      </c>
      <c r="U9696" s="1">
        <f t="shared" si="910"/>
        <v>-157.71298541422675</v>
      </c>
      <c r="V9696" s="1" t="b">
        <f t="shared" si="911"/>
        <v>0</v>
      </c>
      <c r="W9696" s="44" t="b">
        <f t="shared" si="912"/>
        <v>0</v>
      </c>
      <c r="X9696" s="38">
        <f t="shared" si="913"/>
        <v>0</v>
      </c>
      <c r="Y9696" s="38">
        <f t="shared" si="914"/>
        <v>1</v>
      </c>
      <c r="AF9696" s="1">
        <v>1.6715458212652601</v>
      </c>
      <c r="AG9696" s="1">
        <v>1.4406455439285399</v>
      </c>
      <c r="AH9696" s="1">
        <v>3.1944316384204701</v>
      </c>
      <c r="AI9696" s="1">
        <v>0.61042897694361098</v>
      </c>
      <c r="AJ9696" s="1">
        <v>11.9293896830394</v>
      </c>
      <c r="AK9696" s="1">
        <v>4.8956284822604497</v>
      </c>
    </row>
    <row r="9697" spans="1:37">
      <c r="A9697">
        <v>9695</v>
      </c>
      <c r="B9697" s="1">
        <v>2.0379260068476499E-2</v>
      </c>
      <c r="C9697" s="1">
        <v>16.492707494215299</v>
      </c>
      <c r="D9697" s="1">
        <v>1.69624987663203</v>
      </c>
      <c r="E9697" s="1">
        <v>-5.9639456156275701E-2</v>
      </c>
      <c r="F9697" s="1">
        <v>14.4424565000378</v>
      </c>
      <c r="G9697" s="1">
        <v>1.3233570467190101</v>
      </c>
      <c r="H9697" s="1">
        <v>6.1516713851068702E-2</v>
      </c>
      <c r="I9697" s="1">
        <v>37.603530851820402</v>
      </c>
      <c r="J9697" s="1">
        <v>3.8704094173993</v>
      </c>
      <c r="K9697" s="1">
        <v>-3.46151116903924E-2</v>
      </c>
      <c r="L9697" s="1">
        <v>6.9163963082595004</v>
      </c>
      <c r="M9697" s="1">
        <v>0.59607112947049501</v>
      </c>
      <c r="N9697" s="1">
        <v>-9.5118879072543898E-3</v>
      </c>
      <c r="O9697" s="1">
        <v>179.771871739521</v>
      </c>
      <c r="P9697" s="1">
        <v>11.7485664560378</v>
      </c>
      <c r="Q9697" s="1">
        <v>-4.2950401164019998E-2</v>
      </c>
      <c r="R9697" s="1">
        <v>52.802694707741402</v>
      </c>
      <c r="S9697" s="1">
        <v>4.5802389412743301</v>
      </c>
      <c r="T9697" s="43">
        <f t="shared" si="909"/>
        <v>2381.4892867532967</v>
      </c>
      <c r="U9697" s="1">
        <f t="shared" si="910"/>
        <v>-150.43071324670336</v>
      </c>
      <c r="V9697" s="1" t="b">
        <f t="shared" si="911"/>
        <v>0</v>
      </c>
      <c r="W9697" s="44" t="b">
        <f t="shared" si="912"/>
        <v>0</v>
      </c>
      <c r="X9697" s="38">
        <f t="shared" si="913"/>
        <v>0</v>
      </c>
      <c r="Y9697" s="38">
        <f t="shared" si="914"/>
        <v>1</v>
      </c>
      <c r="AF9697" s="1">
        <v>1.69624987663203</v>
      </c>
      <c r="AG9697" s="1">
        <v>1.3233570467190101</v>
      </c>
      <c r="AH9697" s="1">
        <v>3.8704094173993</v>
      </c>
      <c r="AI9697" s="1">
        <v>0.59607112947049501</v>
      </c>
      <c r="AJ9697" s="1">
        <v>11.7485664560378</v>
      </c>
      <c r="AK9697" s="1">
        <v>4.5802389412743301</v>
      </c>
    </row>
    <row r="9698" spans="1:37">
      <c r="A9698">
        <v>9696</v>
      </c>
      <c r="B9698" s="1">
        <v>-8.3763786372216403E-2</v>
      </c>
      <c r="C9698" s="1">
        <v>14.8615191772759</v>
      </c>
      <c r="D9698" s="1">
        <v>1.7872993252945999</v>
      </c>
      <c r="E9698" s="1">
        <v>-4.1453220453911602E-2</v>
      </c>
      <c r="F9698" s="1">
        <v>14.707513305489099</v>
      </c>
      <c r="G9698" s="1">
        <v>1.25733931111803</v>
      </c>
      <c r="H9698" s="1">
        <v>-2.7890121044370102E-2</v>
      </c>
      <c r="I9698" s="1">
        <v>34.387430897507201</v>
      </c>
      <c r="J9698" s="1">
        <v>3.02968121549742</v>
      </c>
      <c r="K9698" s="1">
        <v>-4.6834480491346801E-2</v>
      </c>
      <c r="L9698" s="1">
        <v>6.8323965680825101</v>
      </c>
      <c r="M9698" s="1">
        <v>0.609670306090768</v>
      </c>
      <c r="N9698" s="1">
        <v>2.5675660053377899E-2</v>
      </c>
      <c r="O9698" s="1">
        <v>186.21021353234599</v>
      </c>
      <c r="P9698" s="1">
        <v>13.2858769697133</v>
      </c>
      <c r="Q9698" s="1">
        <v>-2.4970666142964101E-2</v>
      </c>
      <c r="R9698" s="1">
        <v>53.760659335367201</v>
      </c>
      <c r="S9698" s="1">
        <v>4.4662349409669604</v>
      </c>
      <c r="T9698" s="43">
        <f t="shared" si="909"/>
        <v>2443.6102068681075</v>
      </c>
      <c r="U9698" s="1">
        <f t="shared" si="910"/>
        <v>-88.309793131892548</v>
      </c>
      <c r="V9698" s="1" t="b">
        <f t="shared" si="911"/>
        <v>0</v>
      </c>
      <c r="W9698" s="44" t="b">
        <f t="shared" si="912"/>
        <v>0</v>
      </c>
      <c r="X9698" s="38">
        <f t="shared" si="913"/>
        <v>0</v>
      </c>
      <c r="Y9698" s="38">
        <f t="shared" si="914"/>
        <v>1</v>
      </c>
      <c r="AF9698" s="1">
        <v>1.7872993252945999</v>
      </c>
      <c r="AG9698" s="1">
        <v>1.25733931111803</v>
      </c>
      <c r="AH9698" s="1">
        <v>3.02968121549742</v>
      </c>
      <c r="AI9698" s="1">
        <v>0.609670306090768</v>
      </c>
      <c r="AJ9698" s="1">
        <v>13.2858769697133</v>
      </c>
      <c r="AK9698" s="1">
        <v>4.4662349409669604</v>
      </c>
    </row>
    <row r="9699" spans="1:37">
      <c r="A9699">
        <v>9697</v>
      </c>
      <c r="B9699" s="1">
        <v>7.4090852188185997E-3</v>
      </c>
      <c r="C9699" s="1">
        <v>16.280175462510002</v>
      </c>
      <c r="D9699" s="1">
        <v>1.6535772419524699</v>
      </c>
      <c r="E9699" s="1">
        <v>-5.5842146377653099E-3</v>
      </c>
      <c r="F9699" s="1">
        <v>15.244632566476501</v>
      </c>
      <c r="G9699" s="1">
        <v>1.23670913008356</v>
      </c>
      <c r="H9699" s="1">
        <v>5.1214991302577402E-2</v>
      </c>
      <c r="I9699" s="1">
        <v>37.218138222436998</v>
      </c>
      <c r="J9699" s="1">
        <v>3.6768179878901202</v>
      </c>
      <c r="K9699" s="1">
        <v>-5.09049305119159E-2</v>
      </c>
      <c r="L9699" s="1">
        <v>6.8046421641094001</v>
      </c>
      <c r="M9699" s="1">
        <v>0.61553168515667001</v>
      </c>
      <c r="N9699" s="1">
        <v>4.5954613311827902E-2</v>
      </c>
      <c r="O9699" s="1">
        <v>190.024910047513</v>
      </c>
      <c r="P9699" s="1">
        <v>15.1282706596569</v>
      </c>
      <c r="Q9699" s="1">
        <v>5.68944089902437E-2</v>
      </c>
      <c r="R9699" s="1">
        <v>58.346947030666797</v>
      </c>
      <c r="S9699" s="1">
        <v>5.6787573836179304</v>
      </c>
      <c r="T9699" s="43">
        <f t="shared" si="909"/>
        <v>2798.9664088357654</v>
      </c>
      <c r="U9699" s="1">
        <f t="shared" si="910"/>
        <v>267.04640883576531</v>
      </c>
      <c r="V9699" s="1" t="b">
        <f t="shared" si="911"/>
        <v>0</v>
      </c>
      <c r="W9699" s="44" t="b">
        <f t="shared" si="912"/>
        <v>0</v>
      </c>
      <c r="X9699" s="38">
        <f t="shared" si="913"/>
        <v>1</v>
      </c>
      <c r="Y9699" s="38">
        <f t="shared" si="914"/>
        <v>0</v>
      </c>
      <c r="AF9699" s="1">
        <v>1.6535772419524699</v>
      </c>
      <c r="AG9699" s="1">
        <v>1.23670913008356</v>
      </c>
      <c r="AH9699" s="1">
        <v>3.6768179878901202</v>
      </c>
      <c r="AI9699" s="1">
        <v>0.61553168515667001</v>
      </c>
      <c r="AJ9699" s="1">
        <v>15.1282706596569</v>
      </c>
      <c r="AK9699" s="1">
        <v>5.6787573836179304</v>
      </c>
    </row>
    <row r="9700" spans="1:37">
      <c r="A9700">
        <v>9698</v>
      </c>
      <c r="B9700" s="1">
        <v>-8.0640689470285604E-2</v>
      </c>
      <c r="C9700" s="1">
        <v>14.9080056949413</v>
      </c>
      <c r="D9700" s="1">
        <v>1.7703207616790799</v>
      </c>
      <c r="E9700" s="1">
        <v>-9.6659536915425105E-3</v>
      </c>
      <c r="F9700" s="1">
        <v>15.1825347740771</v>
      </c>
      <c r="G9700" s="1">
        <v>1.2326482116134001</v>
      </c>
      <c r="H9700" s="1">
        <v>-5.21251315662093E-2</v>
      </c>
      <c r="I9700" s="1">
        <v>33.564068544316697</v>
      </c>
      <c r="J9700" s="1">
        <v>3.1540619439984598</v>
      </c>
      <c r="K9700" s="1">
        <v>5.2668106715307798E-2</v>
      </c>
      <c r="L9700" s="1">
        <v>7.5472109746934004</v>
      </c>
      <c r="M9700" s="1">
        <v>0.72982073715751505</v>
      </c>
      <c r="N9700" s="1">
        <v>2.4943542974711099E-2</v>
      </c>
      <c r="O9700" s="1">
        <v>186.07393574653099</v>
      </c>
      <c r="P9700" s="1">
        <v>13.237139734741101</v>
      </c>
      <c r="Q9700" s="1">
        <v>-3.6834892220009997E-2</v>
      </c>
      <c r="R9700" s="1">
        <v>53.126599471245903</v>
      </c>
      <c r="S9700" s="1">
        <v>4.5332446479790098</v>
      </c>
      <c r="T9700" s="43">
        <f t="shared" si="909"/>
        <v>2465.7236037168568</v>
      </c>
      <c r="U9700" s="1">
        <f t="shared" si="910"/>
        <v>-66.196396283143258</v>
      </c>
      <c r="V9700" s="1" t="b">
        <f t="shared" si="911"/>
        <v>0</v>
      </c>
      <c r="W9700" s="44" t="b">
        <f t="shared" si="912"/>
        <v>0</v>
      </c>
      <c r="X9700" s="38">
        <f t="shared" si="913"/>
        <v>0</v>
      </c>
      <c r="Y9700" s="38">
        <f t="shared" si="914"/>
        <v>1</v>
      </c>
      <c r="AF9700" s="1">
        <v>1.7703207616790799</v>
      </c>
      <c r="AG9700" s="1">
        <v>1.2326482116134001</v>
      </c>
      <c r="AH9700" s="1">
        <v>3.1540619439984598</v>
      </c>
      <c r="AI9700" s="1">
        <v>0.72982073715751505</v>
      </c>
      <c r="AJ9700" s="1">
        <v>13.237139734741101</v>
      </c>
      <c r="AK9700" s="1">
        <v>4.5332446479790098</v>
      </c>
    </row>
    <row r="9701" spans="1:37">
      <c r="A9701">
        <v>9699</v>
      </c>
      <c r="B9701" s="1">
        <v>4.7888276833356697E-2</v>
      </c>
      <c r="C9701" s="1">
        <v>16.9527036744994</v>
      </c>
      <c r="D9701" s="1">
        <v>1.8539191660327601</v>
      </c>
      <c r="E9701" s="1">
        <v>4.7738175978259802E-3</v>
      </c>
      <c r="F9701" s="1">
        <v>15.403357582319201</v>
      </c>
      <c r="G9701" s="1">
        <v>1.26253128298496</v>
      </c>
      <c r="H9701" s="1">
        <v>-1.9734133664281599E-2</v>
      </c>
      <c r="I9701" s="1">
        <v>34.669041193891502</v>
      </c>
      <c r="J9701" s="1">
        <v>3.0276599923829202</v>
      </c>
      <c r="K9701" s="1">
        <v>1.3021975286474899E-2</v>
      </c>
      <c r="L9701" s="1">
        <v>7.2538470539118096</v>
      </c>
      <c r="M9701" s="1">
        <v>0.61670771069978503</v>
      </c>
      <c r="N9701" s="1">
        <v>-5.6607811785208101E-2</v>
      </c>
      <c r="O9701" s="1">
        <v>171.501625377876</v>
      </c>
      <c r="P9701" s="1">
        <v>12.9935230515563</v>
      </c>
      <c r="Q9701" s="1">
        <v>6.5587482011662507E-2</v>
      </c>
      <c r="R9701" s="1">
        <v>58.856372329360198</v>
      </c>
      <c r="S9701" s="1">
        <v>5.9749042546827296</v>
      </c>
      <c r="T9701" s="43">
        <f t="shared" si="909"/>
        <v>2572.9245458339456</v>
      </c>
      <c r="U9701" s="1">
        <f t="shared" si="910"/>
        <v>41.004545833945485</v>
      </c>
      <c r="V9701" s="1" t="b">
        <f t="shared" si="911"/>
        <v>0</v>
      </c>
      <c r="W9701" s="44" t="b">
        <f t="shared" si="912"/>
        <v>0</v>
      </c>
      <c r="X9701" s="38">
        <f t="shared" si="913"/>
        <v>1</v>
      </c>
      <c r="Y9701" s="38">
        <f t="shared" si="914"/>
        <v>0</v>
      </c>
      <c r="AF9701" s="1">
        <v>1.8539191660327601</v>
      </c>
      <c r="AG9701" s="1">
        <v>1.26253128298496</v>
      </c>
      <c r="AH9701" s="1">
        <v>3.0276599923829202</v>
      </c>
      <c r="AI9701" s="1">
        <v>0.61670771069978503</v>
      </c>
      <c r="AJ9701" s="1">
        <v>12.9935230515563</v>
      </c>
      <c r="AK9701" s="1">
        <v>5.9749042546827296</v>
      </c>
    </row>
    <row r="9702" spans="1:37">
      <c r="A9702">
        <v>9700</v>
      </c>
      <c r="B9702" s="1">
        <v>-0.14040903836117699</v>
      </c>
      <c r="C9702" s="1">
        <v>14.043083749131</v>
      </c>
      <c r="D9702" s="1">
        <v>2.2179064014169301</v>
      </c>
      <c r="E9702" s="1">
        <v>-6.06865804964552E-2</v>
      </c>
      <c r="F9702" s="1">
        <v>14.4273413673973</v>
      </c>
      <c r="G9702" s="1">
        <v>1.3268370583645399</v>
      </c>
      <c r="H9702" s="1">
        <v>-6.9170811152744302E-2</v>
      </c>
      <c r="I9702" s="1">
        <v>32.996794705632603</v>
      </c>
      <c r="J9702" s="1">
        <v>3.3218964909841699</v>
      </c>
      <c r="K9702" s="1">
        <v>-7.6513822233343701E-2</v>
      </c>
      <c r="L9702" s="1">
        <v>6.6325951883960004</v>
      </c>
      <c r="M9702" s="1">
        <v>0.67267924901584797</v>
      </c>
      <c r="N9702" s="1">
        <v>-1.5417407650818799E-2</v>
      </c>
      <c r="O9702" s="1">
        <v>178.71335402658201</v>
      </c>
      <c r="P9702" s="1">
        <v>11.699833442771901</v>
      </c>
      <c r="Q9702" s="1">
        <v>-0.111721558574584</v>
      </c>
      <c r="R9702" s="1">
        <v>49.293442899250401</v>
      </c>
      <c r="S9702" s="1">
        <v>6.0567780686774997</v>
      </c>
      <c r="T9702" s="43">
        <f t="shared" si="909"/>
        <v>2529.593071123089</v>
      </c>
      <c r="U9702" s="1">
        <f t="shared" si="910"/>
        <v>-2.3269288769110972</v>
      </c>
      <c r="V9702" s="1" t="b">
        <f t="shared" si="911"/>
        <v>0</v>
      </c>
      <c r="W9702" s="44" t="b">
        <f t="shared" si="912"/>
        <v>0</v>
      </c>
      <c r="X9702" s="38">
        <f t="shared" si="913"/>
        <v>0</v>
      </c>
      <c r="Y9702" s="38">
        <f t="shared" si="914"/>
        <v>1</v>
      </c>
      <c r="AF9702" s="1">
        <v>2.2179064014169301</v>
      </c>
      <c r="AG9702" s="1">
        <v>1.3268370583645399</v>
      </c>
      <c r="AH9702" s="1">
        <v>3.3218964909841699</v>
      </c>
      <c r="AI9702" s="1">
        <v>0.67267924901584797</v>
      </c>
      <c r="AJ9702" s="1">
        <v>11.699833442771901</v>
      </c>
      <c r="AK9702" s="1">
        <v>6.0567780686774997</v>
      </c>
    </row>
    <row r="9703" spans="1:37">
      <c r="A9703">
        <v>9701</v>
      </c>
      <c r="B9703" s="1">
        <v>4.9205015928108602E-2</v>
      </c>
      <c r="C9703" s="1">
        <v>16.975040664956399</v>
      </c>
      <c r="D9703" s="1">
        <v>1.8644996330047501</v>
      </c>
      <c r="E9703" s="1">
        <v>1.8560189198632001E-2</v>
      </c>
      <c r="F9703" s="1">
        <v>15.617184556185</v>
      </c>
      <c r="G9703" s="1">
        <v>1.31251685770902</v>
      </c>
      <c r="H9703" s="1">
        <v>-9.9689841826878008E-3</v>
      </c>
      <c r="I9703" s="1">
        <v>35.009247944970099</v>
      </c>
      <c r="J9703" s="1">
        <v>3.0344378260363301</v>
      </c>
      <c r="K9703" s="1">
        <v>3.9053459496969999E-2</v>
      </c>
      <c r="L9703" s="1">
        <v>7.4451546665198398</v>
      </c>
      <c r="M9703" s="1">
        <v>0.68149180864880798</v>
      </c>
      <c r="N9703" s="1">
        <v>-1.98350214789937E-2</v>
      </c>
      <c r="O9703" s="1">
        <v>177.92560870096699</v>
      </c>
      <c r="P9703" s="1">
        <v>11.687041294056099</v>
      </c>
      <c r="Q9703" s="1">
        <v>-6.1528141918243302E-2</v>
      </c>
      <c r="R9703" s="1">
        <v>51.830795730616998</v>
      </c>
      <c r="S9703" s="1">
        <v>4.8271058553895196</v>
      </c>
      <c r="T9703" s="43">
        <f t="shared" si="909"/>
        <v>2340.7093274844528</v>
      </c>
      <c r="U9703" s="1">
        <f t="shared" si="910"/>
        <v>-191.21067251554723</v>
      </c>
      <c r="V9703" s="1" t="b">
        <f t="shared" si="911"/>
        <v>0</v>
      </c>
      <c r="W9703" s="44" t="b">
        <f t="shared" si="912"/>
        <v>0</v>
      </c>
      <c r="X9703" s="38">
        <f t="shared" si="913"/>
        <v>0</v>
      </c>
      <c r="Y9703" s="38">
        <f t="shared" si="914"/>
        <v>1</v>
      </c>
      <c r="AF9703" s="1">
        <v>1.8644996330047501</v>
      </c>
      <c r="AG9703" s="1">
        <v>1.31251685770902</v>
      </c>
      <c r="AH9703" s="1">
        <v>3.0344378260363301</v>
      </c>
      <c r="AI9703" s="1">
        <v>0.68149180864880798</v>
      </c>
      <c r="AJ9703" s="1">
        <v>11.687041294056099</v>
      </c>
      <c r="AK9703" s="1">
        <v>4.8271058553895196</v>
      </c>
    </row>
    <row r="9704" spans="1:37">
      <c r="A9704">
        <v>9702</v>
      </c>
      <c r="B9704" s="1">
        <v>9.6546180371856905E-4</v>
      </c>
      <c r="C9704" s="1">
        <v>16.1756093966737</v>
      </c>
      <c r="D9704" s="1">
        <v>1.6336509424535399</v>
      </c>
      <c r="E9704" s="1">
        <v>4.0867173470487198E-2</v>
      </c>
      <c r="F9704" s="1">
        <v>15.969471467659</v>
      </c>
      <c r="G9704" s="1">
        <v>1.4426294913277</v>
      </c>
      <c r="H9704" s="1">
        <v>3.3430217780532498E-2</v>
      </c>
      <c r="I9704" s="1">
        <v>36.562073338512697</v>
      </c>
      <c r="J9704" s="1">
        <v>3.3899217149853298</v>
      </c>
      <c r="K9704" s="1">
        <v>-3.8871824750935299E-2</v>
      </c>
      <c r="L9704" s="1">
        <v>6.8870177661348499</v>
      </c>
      <c r="M9704" s="1">
        <v>0.60115465389973</v>
      </c>
      <c r="N9704" s="1">
        <v>2.3141305410186799E-2</v>
      </c>
      <c r="O9704" s="1">
        <v>185.73888831796901</v>
      </c>
      <c r="P9704" s="1">
        <v>13.1199560748924</v>
      </c>
      <c r="Q9704" s="1">
        <v>5.0500939253381501E-3</v>
      </c>
      <c r="R9704" s="1">
        <v>55.399065236899901</v>
      </c>
      <c r="S9704" s="1">
        <v>4.5906764408720999</v>
      </c>
      <c r="T9704" s="43">
        <f t="shared" si="909"/>
        <v>2477.79893184308</v>
      </c>
      <c r="U9704" s="1">
        <f t="shared" si="910"/>
        <v>-54.121068156920046</v>
      </c>
      <c r="V9704" s="1" t="b">
        <f t="shared" si="911"/>
        <v>0</v>
      </c>
      <c r="W9704" s="44" t="b">
        <f t="shared" si="912"/>
        <v>0</v>
      </c>
      <c r="X9704" s="38">
        <f t="shared" si="913"/>
        <v>0</v>
      </c>
      <c r="Y9704" s="38">
        <f t="shared" si="914"/>
        <v>1</v>
      </c>
      <c r="AF9704" s="1">
        <v>1.6336509424535399</v>
      </c>
      <c r="AG9704" s="1">
        <v>1.4426294913277</v>
      </c>
      <c r="AH9704" s="1">
        <v>3.3899217149853298</v>
      </c>
      <c r="AI9704" s="1">
        <v>0.60115465389973</v>
      </c>
      <c r="AJ9704" s="1">
        <v>13.1199560748924</v>
      </c>
      <c r="AK9704" s="1">
        <v>4.5906764408720999</v>
      </c>
    </row>
    <row r="9705" spans="1:37">
      <c r="A9705">
        <v>9703</v>
      </c>
      <c r="B9705" s="1">
        <v>4.57616787732378E-2</v>
      </c>
      <c r="C9705" s="1">
        <v>16.916690394209699</v>
      </c>
      <c r="D9705" s="1">
        <v>1.8393281973364799</v>
      </c>
      <c r="E9705" s="1">
        <v>-7.3848492281980802E-2</v>
      </c>
      <c r="F9705" s="1">
        <v>14.238694175235601</v>
      </c>
      <c r="G9705" s="1">
        <v>1.39784977351127</v>
      </c>
      <c r="H9705" s="1">
        <v>7.5749517368179101E-2</v>
      </c>
      <c r="I9705" s="1">
        <v>38.142561376381998</v>
      </c>
      <c r="J9705" s="1">
        <v>4.1885897578537996</v>
      </c>
      <c r="K9705" s="1">
        <v>1.7640923777860501E-2</v>
      </c>
      <c r="L9705" s="1">
        <v>7.2874296983644404</v>
      </c>
      <c r="M9705" s="1">
        <v>0.62603604281016301</v>
      </c>
      <c r="N9705" s="1">
        <v>-4.7047728106161001E-2</v>
      </c>
      <c r="O9705" s="1">
        <v>173.14905751486</v>
      </c>
      <c r="P9705" s="1">
        <v>12.4618710836706</v>
      </c>
      <c r="Q9705" s="1">
        <v>-2.2783269887303802E-2</v>
      </c>
      <c r="R9705" s="1">
        <v>53.878383908504702</v>
      </c>
      <c r="S9705" s="1">
        <v>4.4634622112592401</v>
      </c>
      <c r="T9705" s="43">
        <f t="shared" si="909"/>
        <v>2497.7137066441555</v>
      </c>
      <c r="U9705" s="1">
        <f t="shared" si="910"/>
        <v>-34.206293355844537</v>
      </c>
      <c r="V9705" s="1" t="b">
        <f t="shared" si="911"/>
        <v>0</v>
      </c>
      <c r="W9705" s="44" t="b">
        <f t="shared" si="912"/>
        <v>0</v>
      </c>
      <c r="X9705" s="38">
        <f t="shared" si="913"/>
        <v>0</v>
      </c>
      <c r="Y9705" s="38">
        <f t="shared" si="914"/>
        <v>1</v>
      </c>
      <c r="AF9705" s="1">
        <v>1.8393281973364799</v>
      </c>
      <c r="AG9705" s="1">
        <v>1.39784977351127</v>
      </c>
      <c r="AH9705" s="1">
        <v>4.1885897578537996</v>
      </c>
      <c r="AI9705" s="1">
        <v>0.62603604281016301</v>
      </c>
      <c r="AJ9705" s="1">
        <v>12.4618710836706</v>
      </c>
      <c r="AK9705" s="1">
        <v>4.4634622112592401</v>
      </c>
    </row>
    <row r="9706" spans="1:37">
      <c r="A9706">
        <v>9704</v>
      </c>
      <c r="B9706" s="1">
        <v>-9.9591823108577393E-2</v>
      </c>
      <c r="C9706" s="1">
        <v>14.6281423267036</v>
      </c>
      <c r="D9706" s="1">
        <v>1.8868424049999699</v>
      </c>
      <c r="E9706" s="1">
        <v>-1.6393132500945099E-2</v>
      </c>
      <c r="F9706" s="1">
        <v>15.080741921118999</v>
      </c>
      <c r="G9706" s="1">
        <v>1.2291695483925</v>
      </c>
      <c r="H9706" s="1">
        <v>2.31136649150421E-2</v>
      </c>
      <c r="I9706" s="1">
        <v>36.186817776204997</v>
      </c>
      <c r="J9706" s="1">
        <v>3.2640330376324602</v>
      </c>
      <c r="K9706" s="1">
        <v>1.34433153765234E-2</v>
      </c>
      <c r="L9706" s="1">
        <v>7.2569040344517104</v>
      </c>
      <c r="M9706" s="1">
        <v>0.61695228482404796</v>
      </c>
      <c r="N9706" s="1">
        <v>-7.4294722308882403E-3</v>
      </c>
      <c r="O9706" s="1">
        <v>180.146621560428</v>
      </c>
      <c r="P9706" s="1">
        <v>11.7658656983171</v>
      </c>
      <c r="Q9706" s="1">
        <v>-3.6382898325286503E-2</v>
      </c>
      <c r="R9706" s="1">
        <v>53.150617797513803</v>
      </c>
      <c r="S9706" s="1">
        <v>4.52856343016024</v>
      </c>
      <c r="T9706" s="43">
        <f t="shared" si="909"/>
        <v>2329.1426404326321</v>
      </c>
      <c r="U9706" s="1">
        <f t="shared" si="910"/>
        <v>-202.77735956736797</v>
      </c>
      <c r="V9706" s="1" t="b">
        <f t="shared" si="911"/>
        <v>0</v>
      </c>
      <c r="W9706" s="44" t="b">
        <f t="shared" si="912"/>
        <v>0</v>
      </c>
      <c r="X9706" s="38">
        <f t="shared" si="913"/>
        <v>0</v>
      </c>
      <c r="Y9706" s="38">
        <f t="shared" si="914"/>
        <v>1</v>
      </c>
      <c r="AF9706" s="1">
        <v>1.8868424049999699</v>
      </c>
      <c r="AG9706" s="1">
        <v>1.2291695483925</v>
      </c>
      <c r="AH9706" s="1">
        <v>3.2640330376324602</v>
      </c>
      <c r="AI9706" s="1">
        <v>0.61695228482404796</v>
      </c>
      <c r="AJ9706" s="1">
        <v>11.7658656983171</v>
      </c>
      <c r="AK9706" s="1">
        <v>4.52856343016024</v>
      </c>
    </row>
    <row r="9707" spans="1:37">
      <c r="A9707">
        <v>9705</v>
      </c>
      <c r="B9707" s="1">
        <v>-4.5642640113878599E-2</v>
      </c>
      <c r="C9707" s="1">
        <v>15.438994400573399</v>
      </c>
      <c r="D9707" s="1">
        <v>1.63735349598145</v>
      </c>
      <c r="E9707" s="1">
        <v>-1.38961991076094E-2</v>
      </c>
      <c r="F9707" s="1">
        <v>15.1184445801437</v>
      </c>
      <c r="G9707" s="1">
        <v>1.2323576679603301</v>
      </c>
      <c r="H9707" s="1">
        <v>-8.8241541456465705E-2</v>
      </c>
      <c r="I9707" s="1">
        <v>32.373484117984702</v>
      </c>
      <c r="J9707" s="1">
        <v>3.5819196112001901</v>
      </c>
      <c r="K9707" s="1">
        <v>1.7868752234569601E-2</v>
      </c>
      <c r="L9707" s="1">
        <v>7.2890901713703196</v>
      </c>
      <c r="M9707" s="1">
        <v>0.62628005680302901</v>
      </c>
      <c r="N9707" s="1">
        <v>1.7230264230318801E-2</v>
      </c>
      <c r="O9707" s="1">
        <v>184.64421661253701</v>
      </c>
      <c r="P9707" s="1">
        <v>12.7297436194536</v>
      </c>
      <c r="Q9707" s="1">
        <v>-0.140030808071994</v>
      </c>
      <c r="R9707" s="1">
        <v>47.917549665121904</v>
      </c>
      <c r="S9707" s="1">
        <v>7.0296658579090998</v>
      </c>
      <c r="T9707" s="43">
        <f t="shared" si="909"/>
        <v>2683.7320309307697</v>
      </c>
      <c r="U9707" s="1">
        <f t="shared" si="910"/>
        <v>151.81203093076965</v>
      </c>
      <c r="V9707" s="1" t="b">
        <f t="shared" si="911"/>
        <v>0</v>
      </c>
      <c r="W9707" s="44" t="b">
        <f t="shared" si="912"/>
        <v>0</v>
      </c>
      <c r="X9707" s="38">
        <f t="shared" si="913"/>
        <v>1</v>
      </c>
      <c r="Y9707" s="38">
        <f t="shared" si="914"/>
        <v>0</v>
      </c>
      <c r="AF9707" s="1">
        <v>1.63735349598145</v>
      </c>
      <c r="AG9707" s="1">
        <v>1.2323576679603301</v>
      </c>
      <c r="AH9707" s="1">
        <v>3.5819196112001901</v>
      </c>
      <c r="AI9707" s="1">
        <v>0.62628005680302901</v>
      </c>
      <c r="AJ9707" s="1">
        <v>12.7297436194536</v>
      </c>
      <c r="AK9707" s="1">
        <v>7.0296658579090998</v>
      </c>
    </row>
    <row r="9708" spans="1:37">
      <c r="A9708">
        <v>9706</v>
      </c>
      <c r="B9708" s="1">
        <v>-2.428630091332E-2</v>
      </c>
      <c r="C9708" s="1">
        <v>15.772260810538899</v>
      </c>
      <c r="D9708" s="1">
        <v>1.6078457691207899</v>
      </c>
      <c r="E9708" s="1">
        <v>-3.2640795438083903E-2</v>
      </c>
      <c r="F9708" s="1">
        <v>14.8376949290829</v>
      </c>
      <c r="G9708" s="1">
        <v>1.23958534066902</v>
      </c>
      <c r="H9708" s="1">
        <v>1.2327979578108101E-2</v>
      </c>
      <c r="I9708" s="1">
        <v>35.798615423859196</v>
      </c>
      <c r="J9708" s="1">
        <v>3.1549814102837002</v>
      </c>
      <c r="K9708" s="1">
        <v>-4.8306086349717003E-2</v>
      </c>
      <c r="L9708" s="1">
        <v>6.8223493678387799</v>
      </c>
      <c r="M9708" s="1">
        <v>0.61163990862345596</v>
      </c>
      <c r="N9708" s="1">
        <v>-1.7278551322072001E-2</v>
      </c>
      <c r="O9708" s="1">
        <v>178.381052125477</v>
      </c>
      <c r="P9708" s="1">
        <v>11.689871112515901</v>
      </c>
      <c r="Q9708" s="1">
        <v>-7.1938328350727799E-3</v>
      </c>
      <c r="R9708" s="1">
        <v>54.724898784093902</v>
      </c>
      <c r="S9708" s="1">
        <v>4.4816119772860397</v>
      </c>
      <c r="T9708" s="43">
        <f t="shared" si="909"/>
        <v>2278.5535518498909</v>
      </c>
      <c r="U9708" s="1">
        <f t="shared" si="910"/>
        <v>-253.36644815010914</v>
      </c>
      <c r="V9708" s="1" t="b">
        <f t="shared" si="911"/>
        <v>1</v>
      </c>
      <c r="W9708" s="44" t="b">
        <f t="shared" si="912"/>
        <v>1</v>
      </c>
      <c r="X9708" s="38">
        <f t="shared" si="913"/>
        <v>0</v>
      </c>
      <c r="Y9708" s="38">
        <f t="shared" si="914"/>
        <v>1</v>
      </c>
      <c r="AF9708" s="1">
        <v>1.6078457691207899</v>
      </c>
      <c r="AG9708" s="1">
        <v>1.23958534066902</v>
      </c>
      <c r="AH9708" s="1">
        <v>3.1549814102837002</v>
      </c>
      <c r="AI9708" s="1">
        <v>0.61163990862345596</v>
      </c>
      <c r="AJ9708" s="1">
        <v>11.689871112515901</v>
      </c>
      <c r="AK9708" s="1">
        <v>4.4816119772860397</v>
      </c>
    </row>
    <row r="9709" spans="1:37">
      <c r="A9709">
        <v>9707</v>
      </c>
      <c r="B9709" s="1">
        <v>-0.14539284618836801</v>
      </c>
      <c r="C9709" s="1">
        <v>13.9732698325014</v>
      </c>
      <c r="D9709" s="1">
        <v>2.2645975101363902</v>
      </c>
      <c r="E9709" s="1">
        <v>-2.4072095714192201E-3</v>
      </c>
      <c r="F9709" s="1">
        <v>15.293141857705001</v>
      </c>
      <c r="G9709" s="1">
        <v>1.2441721790851099</v>
      </c>
      <c r="H9709" s="1">
        <v>-6.8869723047754405E-2</v>
      </c>
      <c r="I9709" s="1">
        <v>33.006731143817902</v>
      </c>
      <c r="J9709" s="1">
        <v>3.31864370315256</v>
      </c>
      <c r="K9709" s="1">
        <v>-6.2799282503595205E-2</v>
      </c>
      <c r="L9709" s="1">
        <v>6.72418479771087</v>
      </c>
      <c r="M9709" s="1">
        <v>0.63931512952071101</v>
      </c>
      <c r="N9709" s="1">
        <v>5.2321741706092002E-2</v>
      </c>
      <c r="O9709" s="1">
        <v>191.238683071678</v>
      </c>
      <c r="P9709" s="1">
        <v>15.853300473577001</v>
      </c>
      <c r="Q9709" s="1">
        <v>-8.7610990129280506E-3</v>
      </c>
      <c r="R9709" s="1">
        <v>54.639197477065501</v>
      </c>
      <c r="S9709" s="1">
        <v>4.4801821273541602</v>
      </c>
      <c r="T9709" s="43">
        <f t="shared" si="909"/>
        <v>2780.0211122825935</v>
      </c>
      <c r="U9709" s="1">
        <f t="shared" si="910"/>
        <v>248.10111228259348</v>
      </c>
      <c r="V9709" s="1" t="b">
        <f t="shared" si="911"/>
        <v>0</v>
      </c>
      <c r="W9709" s="44" t="b">
        <f t="shared" si="912"/>
        <v>0</v>
      </c>
      <c r="X9709" s="38">
        <f t="shared" si="913"/>
        <v>1</v>
      </c>
      <c r="Y9709" s="38">
        <f t="shared" si="914"/>
        <v>0</v>
      </c>
      <c r="AF9709" s="1">
        <v>2.2645975101363902</v>
      </c>
      <c r="AG9709" s="1">
        <v>1.2441721790851099</v>
      </c>
      <c r="AH9709" s="1">
        <v>3.31864370315256</v>
      </c>
      <c r="AI9709" s="1">
        <v>0.63931512952071101</v>
      </c>
      <c r="AJ9709" s="1">
        <v>15.853300473577001</v>
      </c>
      <c r="AK9709" s="1">
        <v>4.4801821273541602</v>
      </c>
    </row>
    <row r="9710" spans="1:37">
      <c r="A9710">
        <v>9708</v>
      </c>
      <c r="B9710" s="1">
        <v>-2.9686606116006702E-2</v>
      </c>
      <c r="C9710" s="1">
        <v>15.687315360544099</v>
      </c>
      <c r="D9710" s="1">
        <v>1.60861576487381</v>
      </c>
      <c r="E9710" s="1">
        <v>-4.8307566077346702E-2</v>
      </c>
      <c r="F9710" s="1">
        <v>14.6070476325947</v>
      </c>
      <c r="G9710" s="1">
        <v>1.27693045381935</v>
      </c>
      <c r="H9710" s="1">
        <v>2.4117753743631599E-2</v>
      </c>
      <c r="I9710" s="1">
        <v>36.223170803456298</v>
      </c>
      <c r="J9710" s="1">
        <v>3.2759472123174</v>
      </c>
      <c r="K9710" s="1">
        <v>-5.0225998921346902E-2</v>
      </c>
      <c r="L9710" s="1">
        <v>6.80926361928557</v>
      </c>
      <c r="M9710" s="1">
        <v>0.61384935630527404</v>
      </c>
      <c r="N9710" s="1">
        <v>-1.98307660199984E-3</v>
      </c>
      <c r="O9710" s="1">
        <v>181.13044805485899</v>
      </c>
      <c r="P9710" s="1">
        <v>11.887188193725001</v>
      </c>
      <c r="Q9710" s="1">
        <v>7.0478528365599993E-2</v>
      </c>
      <c r="R9710" s="1">
        <v>59.1449467147145</v>
      </c>
      <c r="S9710" s="1">
        <v>6.1461698091294803</v>
      </c>
      <c r="T9710" s="43">
        <f t="shared" si="909"/>
        <v>2480.8700790170315</v>
      </c>
      <c r="U9710" s="1">
        <f t="shared" si="910"/>
        <v>-51.049920982968615</v>
      </c>
      <c r="V9710" s="1" t="b">
        <f t="shared" si="911"/>
        <v>0</v>
      </c>
      <c r="W9710" s="44" t="b">
        <f t="shared" si="912"/>
        <v>0</v>
      </c>
      <c r="X9710" s="38">
        <f t="shared" si="913"/>
        <v>0</v>
      </c>
      <c r="Y9710" s="38">
        <f t="shared" si="914"/>
        <v>1</v>
      </c>
      <c r="AF9710" s="1">
        <v>1.60861576487381</v>
      </c>
      <c r="AG9710" s="1">
        <v>1.27693045381935</v>
      </c>
      <c r="AH9710" s="1">
        <v>3.2759472123174</v>
      </c>
      <c r="AI9710" s="1">
        <v>0.61384935630527404</v>
      </c>
      <c r="AJ9710" s="1">
        <v>11.887188193725001</v>
      </c>
      <c r="AK9710" s="1">
        <v>6.1461698091294803</v>
      </c>
    </row>
    <row r="9711" spans="1:37">
      <c r="A9711">
        <v>9709</v>
      </c>
      <c r="B9711" s="1">
        <v>-7.4975905744676498E-3</v>
      </c>
      <c r="C9711" s="1">
        <v>16.039292011310401</v>
      </c>
      <c r="D9711" s="1">
        <v>1.61397311130942</v>
      </c>
      <c r="E9711" s="1">
        <v>5.2210491308113997E-2</v>
      </c>
      <c r="F9711" s="1">
        <v>16.151649556786101</v>
      </c>
      <c r="G9711" s="1">
        <v>1.5276901618179799</v>
      </c>
      <c r="H9711" s="1">
        <v>-0.103059435428837</v>
      </c>
      <c r="I9711" s="1">
        <v>31.897313895435399</v>
      </c>
      <c r="J9711" s="1">
        <v>3.8302548160969501</v>
      </c>
      <c r="K9711" s="1">
        <v>-3.1343511204209598E-2</v>
      </c>
      <c r="L9711" s="1">
        <v>6.9390610485561703</v>
      </c>
      <c r="M9711" s="1">
        <v>0.59285258631804905</v>
      </c>
      <c r="N9711" s="1">
        <v>4.9398331928895301E-3</v>
      </c>
      <c r="O9711" s="1">
        <v>182.38874833199799</v>
      </c>
      <c r="P9711" s="1">
        <v>12.130529326233599</v>
      </c>
      <c r="Q9711" s="1">
        <v>0.102843964868658</v>
      </c>
      <c r="R9711" s="1">
        <v>61.090513458255401</v>
      </c>
      <c r="S9711" s="1">
        <v>7.5010587853696196</v>
      </c>
      <c r="T9711" s="43">
        <f t="shared" si="909"/>
        <v>2719.6358787145618</v>
      </c>
      <c r="U9711" s="1">
        <f t="shared" si="910"/>
        <v>187.71587871456177</v>
      </c>
      <c r="V9711" s="1" t="b">
        <f t="shared" si="911"/>
        <v>0</v>
      </c>
      <c r="W9711" s="44" t="b">
        <f t="shared" si="912"/>
        <v>0</v>
      </c>
      <c r="X9711" s="38">
        <f t="shared" si="913"/>
        <v>1</v>
      </c>
      <c r="Y9711" s="38">
        <f t="shared" si="914"/>
        <v>0</v>
      </c>
      <c r="AF9711" s="1">
        <v>1.61397311130942</v>
      </c>
      <c r="AG9711" s="1">
        <v>1.5276901618179799</v>
      </c>
      <c r="AH9711" s="1">
        <v>3.8302548160969501</v>
      </c>
      <c r="AI9711" s="1">
        <v>0.59285258631804905</v>
      </c>
      <c r="AJ9711" s="1">
        <v>12.130529326233599</v>
      </c>
      <c r="AK9711" s="1">
        <v>7.5010587853696196</v>
      </c>
    </row>
    <row r="9712" spans="1:37">
      <c r="A9712">
        <v>9710</v>
      </c>
      <c r="B9712" s="1">
        <v>6.3866032293761504E-2</v>
      </c>
      <c r="C9712" s="1">
        <v>17.225745315812599</v>
      </c>
      <c r="D9712" s="1">
        <v>1.9805398441866799</v>
      </c>
      <c r="E9712" s="1">
        <v>1.25239234805971E-2</v>
      </c>
      <c r="F9712" s="1">
        <v>15.5231990266265</v>
      </c>
      <c r="G9712" s="1">
        <v>1.2846650936447599</v>
      </c>
      <c r="H9712" s="1">
        <v>6.9879267668162298E-2</v>
      </c>
      <c r="I9712" s="1">
        <v>37.919310925946696</v>
      </c>
      <c r="J9712" s="1">
        <v>4.0546501216731299</v>
      </c>
      <c r="K9712" s="1">
        <v>5.5565283382081998E-2</v>
      </c>
      <c r="L9712" s="1">
        <v>7.5691082830975001</v>
      </c>
      <c r="M9712" s="1">
        <v>0.73857392918713605</v>
      </c>
      <c r="N9712" s="1">
        <v>3.2737313709372301E-2</v>
      </c>
      <c r="O9712" s="1">
        <v>187.52981938354</v>
      </c>
      <c r="P9712" s="1">
        <v>13.861385011722399</v>
      </c>
      <c r="Q9712" s="1">
        <v>3.3332688578777997E-2</v>
      </c>
      <c r="R9712" s="1">
        <v>56.988261913414902</v>
      </c>
      <c r="S9712" s="1">
        <v>5.0391885814787303</v>
      </c>
      <c r="T9712" s="43">
        <f t="shared" si="909"/>
        <v>2695.9002581892837</v>
      </c>
      <c r="U9712" s="1">
        <f t="shared" si="910"/>
        <v>163.98025818928363</v>
      </c>
      <c r="V9712" s="1" t="b">
        <f t="shared" si="911"/>
        <v>0</v>
      </c>
      <c r="W9712" s="44" t="b">
        <f t="shared" si="912"/>
        <v>0</v>
      </c>
      <c r="X9712" s="38">
        <f t="shared" si="913"/>
        <v>1</v>
      </c>
      <c r="Y9712" s="38">
        <f t="shared" si="914"/>
        <v>0</v>
      </c>
      <c r="AF9712" s="1">
        <v>1.9805398441866799</v>
      </c>
      <c r="AG9712" s="1">
        <v>1.2846650936447599</v>
      </c>
      <c r="AH9712" s="1">
        <v>4.0546501216731299</v>
      </c>
      <c r="AI9712" s="1">
        <v>0.73857392918713605</v>
      </c>
      <c r="AJ9712" s="1">
        <v>13.861385011722399</v>
      </c>
      <c r="AK9712" s="1">
        <v>5.0391885814787303</v>
      </c>
    </row>
    <row r="9713" spans="1:37">
      <c r="A9713">
        <v>9711</v>
      </c>
      <c r="B9713" s="1">
        <v>-3.3614716251356098E-2</v>
      </c>
      <c r="C9713" s="1">
        <v>15.6258147277891</v>
      </c>
      <c r="D9713" s="1">
        <v>1.6104846656479099</v>
      </c>
      <c r="E9713" s="1">
        <v>-3.6884212887088701E-2</v>
      </c>
      <c r="F9713" s="1">
        <v>14.774865794918099</v>
      </c>
      <c r="G9713" s="1">
        <v>1.2492773670350501</v>
      </c>
      <c r="H9713" s="1">
        <v>-0.115191687998333</v>
      </c>
      <c r="I9713" s="1">
        <v>31.512665669749001</v>
      </c>
      <c r="J9713" s="1">
        <v>4.0530850782153998</v>
      </c>
      <c r="K9713" s="1">
        <v>-2.4547820507179699E-2</v>
      </c>
      <c r="L9713" s="1">
        <v>6.9863773525590904</v>
      </c>
      <c r="M9713" s="1">
        <v>0.59050988881519695</v>
      </c>
      <c r="N9713" s="1">
        <v>-6.0103483114330204E-3</v>
      </c>
      <c r="O9713" s="1">
        <v>180.40245342571799</v>
      </c>
      <c r="P9713" s="1">
        <v>11.778123712537999</v>
      </c>
      <c r="Q9713" s="1">
        <v>8.4871114728229599E-2</v>
      </c>
      <c r="R9713" s="1">
        <v>60.002350798742803</v>
      </c>
      <c r="S9713" s="1">
        <v>6.7088138668570902</v>
      </c>
      <c r="T9713" s="43">
        <f t="shared" si="909"/>
        <v>2599.0294579108649</v>
      </c>
      <c r="U9713" s="1">
        <f t="shared" si="910"/>
        <v>67.109457910864876</v>
      </c>
      <c r="V9713" s="1" t="b">
        <f t="shared" si="911"/>
        <v>0</v>
      </c>
      <c r="W9713" s="44" t="b">
        <f t="shared" si="912"/>
        <v>0</v>
      </c>
      <c r="X9713" s="38">
        <f t="shared" si="913"/>
        <v>1</v>
      </c>
      <c r="Y9713" s="38">
        <f t="shared" si="914"/>
        <v>0</v>
      </c>
      <c r="AF9713" s="1">
        <v>1.6104846656479099</v>
      </c>
      <c r="AG9713" s="1">
        <v>1.2492773670350501</v>
      </c>
      <c r="AH9713" s="1">
        <v>4.0530850782153998</v>
      </c>
      <c r="AI9713" s="1">
        <v>0.59050988881519695</v>
      </c>
      <c r="AJ9713" s="1">
        <v>11.778123712537999</v>
      </c>
      <c r="AK9713" s="1">
        <v>6.7088138668570902</v>
      </c>
    </row>
    <row r="9714" spans="1:37">
      <c r="A9714">
        <v>9712</v>
      </c>
      <c r="B9714" s="1">
        <v>9.5231558229495306E-2</v>
      </c>
      <c r="C9714" s="1">
        <v>17.7746024778242</v>
      </c>
      <c r="D9714" s="1">
        <v>2.2963901350665199</v>
      </c>
      <c r="E9714" s="1">
        <v>-5.7878130233520097E-3</v>
      </c>
      <c r="F9714" s="1">
        <v>15.2415290998382</v>
      </c>
      <c r="G9714" s="1">
        <v>1.23762797027603</v>
      </c>
      <c r="H9714" s="1">
        <v>8.7686599936274198E-3</v>
      </c>
      <c r="I9714" s="1">
        <v>35.671423204043897</v>
      </c>
      <c r="J9714" s="1">
        <v>3.1320901371693801</v>
      </c>
      <c r="K9714" s="1">
        <v>-3.6228844302906502E-2</v>
      </c>
      <c r="L9714" s="1">
        <v>6.9052440947412697</v>
      </c>
      <c r="M9714" s="1">
        <v>0.59839283851688096</v>
      </c>
      <c r="N9714" s="1">
        <v>3.2911044498333199E-3</v>
      </c>
      <c r="O9714" s="1">
        <v>182.08828651829</v>
      </c>
      <c r="P9714" s="1">
        <v>12.068638696309799</v>
      </c>
      <c r="Q9714" s="1">
        <v>7.3801284258108904E-2</v>
      </c>
      <c r="R9714" s="1">
        <v>59.3417977978566</v>
      </c>
      <c r="S9714" s="1">
        <v>6.2655222120361902</v>
      </c>
      <c r="T9714" s="43">
        <f t="shared" si="909"/>
        <v>2559.8661989374796</v>
      </c>
      <c r="U9714" s="1">
        <f t="shared" si="910"/>
        <v>27.946198937479494</v>
      </c>
      <c r="V9714" s="1" t="b">
        <f t="shared" si="911"/>
        <v>0</v>
      </c>
      <c r="W9714" s="44" t="b">
        <f t="shared" si="912"/>
        <v>0</v>
      </c>
      <c r="X9714" s="38">
        <f t="shared" si="913"/>
        <v>1</v>
      </c>
      <c r="Y9714" s="38">
        <f t="shared" si="914"/>
        <v>0</v>
      </c>
      <c r="AF9714" s="1">
        <v>2.2963901350665199</v>
      </c>
      <c r="AG9714" s="1">
        <v>1.23762797027603</v>
      </c>
      <c r="AH9714" s="1">
        <v>3.1320901371693801</v>
      </c>
      <c r="AI9714" s="1">
        <v>0.59839283851688096</v>
      </c>
      <c r="AJ9714" s="1">
        <v>12.068638696309799</v>
      </c>
      <c r="AK9714" s="1">
        <v>6.2655222120361902</v>
      </c>
    </row>
    <row r="9715" spans="1:37">
      <c r="A9715">
        <v>9713</v>
      </c>
      <c r="B9715" s="1">
        <v>-0.15219983316635699</v>
      </c>
      <c r="C9715" s="1">
        <v>13.8784769596564</v>
      </c>
      <c r="D9715" s="1">
        <v>2.3291749888992999</v>
      </c>
      <c r="E9715" s="1">
        <v>-7.1183141006570402E-2</v>
      </c>
      <c r="F9715" s="1">
        <v>14.276695918415699</v>
      </c>
      <c r="G9715" s="1">
        <v>1.3806371184775099</v>
      </c>
      <c r="H9715" s="1">
        <v>-2.1279052673172202E-2</v>
      </c>
      <c r="I9715" s="1">
        <v>34.615521685429002</v>
      </c>
      <c r="J9715" s="1">
        <v>3.0260545606852798</v>
      </c>
      <c r="K9715" s="1">
        <v>6.3545440656916502E-2</v>
      </c>
      <c r="L9715" s="1">
        <v>7.6297526114322398</v>
      </c>
      <c r="M9715" s="1">
        <v>0.77451367552841699</v>
      </c>
      <c r="N9715" s="1">
        <v>-4.7576796659754797E-2</v>
      </c>
      <c r="O9715" s="1">
        <v>173.057474022554</v>
      </c>
      <c r="P9715" s="1">
        <v>12.4862217180016</v>
      </c>
      <c r="Q9715" s="1">
        <v>-4.5946754856592401E-2</v>
      </c>
      <c r="R9715" s="1">
        <v>52.644715956779201</v>
      </c>
      <c r="S9715" s="1">
        <v>4.6071751026828904</v>
      </c>
      <c r="T9715" s="43">
        <f t="shared" si="909"/>
        <v>2460.3777164274998</v>
      </c>
      <c r="U9715" s="1">
        <f t="shared" si="910"/>
        <v>-71.54228357250031</v>
      </c>
      <c r="V9715" s="1" t="b">
        <f t="shared" si="911"/>
        <v>0</v>
      </c>
      <c r="W9715" s="44" t="b">
        <f t="shared" si="912"/>
        <v>0</v>
      </c>
      <c r="X9715" s="38">
        <f t="shared" si="913"/>
        <v>0</v>
      </c>
      <c r="Y9715" s="38">
        <f t="shared" si="914"/>
        <v>1</v>
      </c>
      <c r="AF9715" s="1">
        <v>2.3291749888992999</v>
      </c>
      <c r="AG9715" s="1">
        <v>1.3806371184775099</v>
      </c>
      <c r="AH9715" s="1">
        <v>3.0260545606852798</v>
      </c>
      <c r="AI9715" s="1">
        <v>0.77451367552841699</v>
      </c>
      <c r="AJ9715" s="1">
        <v>12.4862217180016</v>
      </c>
      <c r="AK9715" s="1">
        <v>4.6071751026828904</v>
      </c>
    </row>
    <row r="9716" spans="1:37">
      <c r="A9716">
        <v>9714</v>
      </c>
      <c r="B9716" s="1">
        <v>4.53135738204666E-2</v>
      </c>
      <c r="C9716" s="1">
        <v>16.909111639625099</v>
      </c>
      <c r="D9716" s="1">
        <v>1.8353899449697699</v>
      </c>
      <c r="E9716" s="1">
        <v>4.6780507940918196E-3</v>
      </c>
      <c r="F9716" s="1">
        <v>15.401882522628799</v>
      </c>
      <c r="G9716" s="1">
        <v>1.2618793073404</v>
      </c>
      <c r="H9716" s="1">
        <v>-8.5258070109672703E-3</v>
      </c>
      <c r="I9716" s="1">
        <v>35.059808967884898</v>
      </c>
      <c r="J9716" s="1">
        <v>3.0370651192816802</v>
      </c>
      <c r="K9716" s="1">
        <v>-1.27899263155701E-2</v>
      </c>
      <c r="L9716" s="1">
        <v>7.0690072631762098</v>
      </c>
      <c r="M9716" s="1">
        <v>0.59151418111819598</v>
      </c>
      <c r="N9716" s="1">
        <v>1.11326847329673E-2</v>
      </c>
      <c r="O9716" s="1">
        <v>183.52175943673601</v>
      </c>
      <c r="P9716" s="1">
        <v>12.365468435473</v>
      </c>
      <c r="Q9716" s="1">
        <v>3.4477186530735497E-2</v>
      </c>
      <c r="R9716" s="1">
        <v>57.053522200469303</v>
      </c>
      <c r="S9716" s="1">
        <v>5.06170051508448</v>
      </c>
      <c r="T9716" s="43">
        <f t="shared" si="909"/>
        <v>2415.3017503267529</v>
      </c>
      <c r="U9716" s="1">
        <f t="shared" si="910"/>
        <v>-116.61824967324719</v>
      </c>
      <c r="V9716" s="1" t="b">
        <f t="shared" si="911"/>
        <v>0</v>
      </c>
      <c r="W9716" s="44" t="b">
        <f t="shared" si="912"/>
        <v>0</v>
      </c>
      <c r="X9716" s="38">
        <f t="shared" si="913"/>
        <v>0</v>
      </c>
      <c r="Y9716" s="38">
        <f t="shared" si="914"/>
        <v>1</v>
      </c>
      <c r="AF9716" s="1">
        <v>1.8353899449697699</v>
      </c>
      <c r="AG9716" s="1">
        <v>1.2618793073404</v>
      </c>
      <c r="AH9716" s="1">
        <v>3.0370651192816802</v>
      </c>
      <c r="AI9716" s="1">
        <v>0.59151418111819598</v>
      </c>
      <c r="AJ9716" s="1">
        <v>12.365468435473</v>
      </c>
      <c r="AK9716" s="1">
        <v>5.06170051508448</v>
      </c>
    </row>
    <row r="9717" spans="1:37">
      <c r="A9717">
        <v>9715</v>
      </c>
      <c r="B9717" s="1">
        <v>2.89270788293996E-2</v>
      </c>
      <c r="C9717" s="1">
        <v>16.634288410707601</v>
      </c>
      <c r="D9717" s="1">
        <v>1.7397300222045899</v>
      </c>
      <c r="E9717" s="1">
        <v>6.7522347252210596E-2</v>
      </c>
      <c r="F9717" s="1">
        <v>16.4008643897936</v>
      </c>
      <c r="G9717" s="1">
        <v>1.67119811964956</v>
      </c>
      <c r="H9717" s="1">
        <v>-5.9300732310547097E-2</v>
      </c>
      <c r="I9717" s="1">
        <v>33.324088220282597</v>
      </c>
      <c r="J9717" s="1">
        <v>3.2225772390476601</v>
      </c>
      <c r="K9717" s="1">
        <v>-1.07128437331567E-2</v>
      </c>
      <c r="L9717" s="1">
        <v>7.0837054344109101</v>
      </c>
      <c r="M9717" s="1">
        <v>0.59214942468870002</v>
      </c>
      <c r="N9717" s="1">
        <v>8.4381944639965092E-3</v>
      </c>
      <c r="O9717" s="1">
        <v>183.02792745330601</v>
      </c>
      <c r="P9717" s="1">
        <v>12.259985171730399</v>
      </c>
      <c r="Q9717" s="1">
        <v>-4.8425400775072097E-2</v>
      </c>
      <c r="R9717" s="1">
        <v>52.514389929205102</v>
      </c>
      <c r="S9717" s="1">
        <v>4.6311929999424599</v>
      </c>
      <c r="T9717" s="43">
        <f t="shared" si="909"/>
        <v>2411.6832977263366</v>
      </c>
      <c r="U9717" s="1">
        <f t="shared" si="910"/>
        <v>-120.23670227366347</v>
      </c>
      <c r="V9717" s="1" t="b">
        <f t="shared" si="911"/>
        <v>0</v>
      </c>
      <c r="W9717" s="44" t="b">
        <f t="shared" si="912"/>
        <v>0</v>
      </c>
      <c r="X9717" s="38">
        <f t="shared" si="913"/>
        <v>0</v>
      </c>
      <c r="Y9717" s="38">
        <f t="shared" si="914"/>
        <v>1</v>
      </c>
      <c r="AF9717" s="1">
        <v>1.7397300222045899</v>
      </c>
      <c r="AG9717" s="1">
        <v>1.67119811964956</v>
      </c>
      <c r="AH9717" s="1">
        <v>3.2225772390476601</v>
      </c>
      <c r="AI9717" s="1">
        <v>0.59214942468870002</v>
      </c>
      <c r="AJ9717" s="1">
        <v>12.259985171730399</v>
      </c>
      <c r="AK9717" s="1">
        <v>4.6311929999424599</v>
      </c>
    </row>
    <row r="9718" spans="1:37">
      <c r="A9718">
        <v>9716</v>
      </c>
      <c r="B9718" s="1">
        <v>-0.14409884791878899</v>
      </c>
      <c r="C9718" s="1">
        <v>13.9913629231743</v>
      </c>
      <c r="D9718" s="1">
        <v>2.2511919191316001</v>
      </c>
      <c r="E9718" s="1">
        <v>-5.9550773415592999E-2</v>
      </c>
      <c r="F9718" s="1">
        <v>14.443737353456299</v>
      </c>
      <c r="G9718" s="1">
        <v>1.3234795407100599</v>
      </c>
      <c r="H9718" s="1">
        <v>-2.3622610433459999E-2</v>
      </c>
      <c r="I9718" s="1">
        <v>34.534493195515701</v>
      </c>
      <c r="J9718" s="1">
        <v>3.0282996543874199</v>
      </c>
      <c r="K9718" s="1">
        <v>-4.8926816142894097E-2</v>
      </c>
      <c r="L9718" s="1">
        <v>6.8181158463990803</v>
      </c>
      <c r="M9718" s="1">
        <v>0.61068995105534096</v>
      </c>
      <c r="N9718" s="1">
        <v>-8.8842303755657208E-3</v>
      </c>
      <c r="O9718" s="1">
        <v>179.884742327136</v>
      </c>
      <c r="P9718" s="1">
        <v>11.754543575074999</v>
      </c>
      <c r="Q9718" s="1">
        <v>-2.3890081648656001E-2</v>
      </c>
      <c r="R9718" s="1">
        <v>53.818783668719597</v>
      </c>
      <c r="S9718" s="1">
        <v>4.4655758883761303</v>
      </c>
      <c r="T9718" s="43">
        <f t="shared" si="909"/>
        <v>2343.3780528735551</v>
      </c>
      <c r="U9718" s="1">
        <f t="shared" si="910"/>
        <v>-188.54194712644494</v>
      </c>
      <c r="V9718" s="1" t="b">
        <f t="shared" si="911"/>
        <v>0</v>
      </c>
      <c r="W9718" s="44" t="b">
        <f t="shared" si="912"/>
        <v>0</v>
      </c>
      <c r="X9718" s="38">
        <f t="shared" si="913"/>
        <v>0</v>
      </c>
      <c r="Y9718" s="38">
        <f t="shared" si="914"/>
        <v>1</v>
      </c>
      <c r="AF9718" s="1">
        <v>2.2511919191316001</v>
      </c>
      <c r="AG9718" s="1">
        <v>1.3234795407100599</v>
      </c>
      <c r="AH9718" s="1">
        <v>3.0282996543874199</v>
      </c>
      <c r="AI9718" s="1">
        <v>0.61068995105534096</v>
      </c>
      <c r="AJ9718" s="1">
        <v>11.754543575074999</v>
      </c>
      <c r="AK9718" s="1">
        <v>4.4655758883761303</v>
      </c>
    </row>
    <row r="9719" spans="1:37">
      <c r="A9719">
        <v>9717</v>
      </c>
      <c r="B9719" s="1">
        <v>8.4555141665738007E-2</v>
      </c>
      <c r="C9719" s="1">
        <v>17.585842848721999</v>
      </c>
      <c r="D9719" s="1">
        <v>2.1825499550976</v>
      </c>
      <c r="E9719" s="1">
        <v>4.7784558261620702E-2</v>
      </c>
      <c r="F9719" s="1">
        <v>16.080321400515899</v>
      </c>
      <c r="G9719" s="1">
        <v>1.4952888037708201</v>
      </c>
      <c r="H9719" s="1">
        <v>8.3043588423278095E-3</v>
      </c>
      <c r="I9719" s="1">
        <v>35.654864765530199</v>
      </c>
      <c r="J9719" s="1">
        <v>3.1279789790888102</v>
      </c>
      <c r="K9719" s="1">
        <v>3.4045435109541403E-2</v>
      </c>
      <c r="L9719" s="1">
        <v>7.4079623581083496</v>
      </c>
      <c r="M9719" s="1">
        <v>0.66649495496154698</v>
      </c>
      <c r="N9719" s="1">
        <v>-3.2795824128247497E-2</v>
      </c>
      <c r="O9719" s="1">
        <v>175.634429831978</v>
      </c>
      <c r="P9719" s="1">
        <v>11.9050647627981</v>
      </c>
      <c r="Q9719" s="1">
        <v>1.6333276838503299E-2</v>
      </c>
      <c r="R9719" s="1">
        <v>56.027682757313599</v>
      </c>
      <c r="S9719" s="1">
        <v>4.7230681552926299</v>
      </c>
      <c r="T9719" s="43">
        <f t="shared" si="909"/>
        <v>2410.0445611009509</v>
      </c>
      <c r="U9719" s="1">
        <f t="shared" si="910"/>
        <v>-121.87543889904919</v>
      </c>
      <c r="V9719" s="1" t="b">
        <f t="shared" si="911"/>
        <v>0</v>
      </c>
      <c r="W9719" s="44" t="b">
        <f t="shared" si="912"/>
        <v>0</v>
      </c>
      <c r="X9719" s="38">
        <f t="shared" si="913"/>
        <v>0</v>
      </c>
      <c r="Y9719" s="38">
        <f t="shared" si="914"/>
        <v>1</v>
      </c>
      <c r="AF9719" s="1">
        <v>2.1825499550976</v>
      </c>
      <c r="AG9719" s="1">
        <v>1.4952888037708201</v>
      </c>
      <c r="AH9719" s="1">
        <v>3.1279789790888102</v>
      </c>
      <c r="AI9719" s="1">
        <v>0.66649495496154698</v>
      </c>
      <c r="AJ9719" s="1">
        <v>11.9050647627981</v>
      </c>
      <c r="AK9719" s="1">
        <v>4.7230681552926299</v>
      </c>
    </row>
    <row r="9720" spans="1:37">
      <c r="A9720">
        <v>9718</v>
      </c>
      <c r="B9720" s="1">
        <v>1.44987430026174E-3</v>
      </c>
      <c r="C9720" s="1">
        <v>16.183446962158801</v>
      </c>
      <c r="D9720" s="1">
        <v>1.6356723119026899</v>
      </c>
      <c r="E9720" s="1">
        <v>4.2642130154935898E-2</v>
      </c>
      <c r="F9720" s="1">
        <v>15.997841758357801</v>
      </c>
      <c r="G9720" s="1">
        <v>1.45550426521209</v>
      </c>
      <c r="H9720" s="1">
        <v>-3.1995014476080497E-2</v>
      </c>
      <c r="I9720" s="1">
        <v>34.246563478956197</v>
      </c>
      <c r="J9720" s="1">
        <v>3.0430811191615001</v>
      </c>
      <c r="K9720" s="1">
        <v>-2.8608897577754599E-2</v>
      </c>
      <c r="L9720" s="1">
        <v>6.9580626686576297</v>
      </c>
      <c r="M9720" s="1">
        <v>0.59132778311980105</v>
      </c>
      <c r="N9720" s="1">
        <v>7.9112774195413196E-2</v>
      </c>
      <c r="O9720" s="1">
        <v>196.43141355809701</v>
      </c>
      <c r="P9720" s="1">
        <v>19.418014843839298</v>
      </c>
      <c r="Q9720" s="1">
        <v>2.4634998395638999E-2</v>
      </c>
      <c r="R9720" s="1">
        <v>56.494745006993803</v>
      </c>
      <c r="S9720" s="1">
        <v>4.8733341757359998</v>
      </c>
      <c r="T9720" s="43">
        <f t="shared" si="909"/>
        <v>3101.6934498971382</v>
      </c>
      <c r="U9720" s="1">
        <f t="shared" si="910"/>
        <v>569.77344989713811</v>
      </c>
      <c r="V9720" s="1" t="b">
        <f t="shared" si="911"/>
        <v>0</v>
      </c>
      <c r="W9720" s="44" t="b">
        <f t="shared" si="912"/>
        <v>0</v>
      </c>
      <c r="X9720" s="38">
        <f t="shared" si="913"/>
        <v>1</v>
      </c>
      <c r="Y9720" s="38">
        <f t="shared" si="914"/>
        <v>0</v>
      </c>
      <c r="AF9720" s="1">
        <v>1.6356723119026899</v>
      </c>
      <c r="AG9720" s="1">
        <v>1.45550426521209</v>
      </c>
      <c r="AH9720" s="1">
        <v>3.0430811191615001</v>
      </c>
      <c r="AI9720" s="1">
        <v>0.59132778311980105</v>
      </c>
      <c r="AJ9720" s="1">
        <v>19.418014843839298</v>
      </c>
      <c r="AK9720" s="1">
        <v>4.8733341757359998</v>
      </c>
    </row>
    <row r="9721" spans="1:37">
      <c r="A9721">
        <v>9719</v>
      </c>
      <c r="B9721" s="1">
        <v>3.15947078941771E-2</v>
      </c>
      <c r="C9721" s="1">
        <v>16.678721761443001</v>
      </c>
      <c r="D9721" s="1">
        <v>1.75486881869631</v>
      </c>
      <c r="E9721" s="1">
        <v>4.3391980025549301E-3</v>
      </c>
      <c r="F9721" s="1">
        <v>15.3966644358726</v>
      </c>
      <c r="G9721" s="1">
        <v>1.26236011956592</v>
      </c>
      <c r="H9721" s="1">
        <v>5.9487411263115998E-2</v>
      </c>
      <c r="I9721" s="1">
        <v>37.527299283966201</v>
      </c>
      <c r="J9721" s="1">
        <v>3.82796077003978</v>
      </c>
      <c r="K9721" s="1">
        <v>-1.74781185043235E-2</v>
      </c>
      <c r="L9721" s="1">
        <v>7.0359439626549296</v>
      </c>
      <c r="M9721" s="1">
        <v>0.58904648227933099</v>
      </c>
      <c r="N9721" s="1">
        <v>-3.2803759979890802E-2</v>
      </c>
      <c r="O9721" s="1">
        <v>175.63303602873</v>
      </c>
      <c r="P9721" s="1">
        <v>11.905939879194801</v>
      </c>
      <c r="Q9721" s="1">
        <v>-4.4537814913206901E-2</v>
      </c>
      <c r="R9721" s="1">
        <v>52.718941477270398</v>
      </c>
      <c r="S9721" s="1">
        <v>4.5941906529736896</v>
      </c>
      <c r="T9721" s="43">
        <f t="shared" si="909"/>
        <v>2393.4366722749833</v>
      </c>
      <c r="U9721" s="1">
        <f t="shared" si="910"/>
        <v>-138.48332772501681</v>
      </c>
      <c r="V9721" s="1" t="b">
        <f t="shared" si="911"/>
        <v>0</v>
      </c>
      <c r="W9721" s="44" t="b">
        <f t="shared" si="912"/>
        <v>0</v>
      </c>
      <c r="X9721" s="38">
        <f t="shared" si="913"/>
        <v>0</v>
      </c>
      <c r="Y9721" s="38">
        <f t="shared" si="914"/>
        <v>1</v>
      </c>
      <c r="AF9721" s="1">
        <v>1.75486881869631</v>
      </c>
      <c r="AG9721" s="1">
        <v>1.26236011956592</v>
      </c>
      <c r="AH9721" s="1">
        <v>3.82796077003978</v>
      </c>
      <c r="AI9721" s="1">
        <v>0.58904648227933099</v>
      </c>
      <c r="AJ9721" s="1">
        <v>11.905939879194801</v>
      </c>
      <c r="AK9721" s="1">
        <v>4.5941906529736896</v>
      </c>
    </row>
    <row r="9722" spans="1:37">
      <c r="A9722">
        <v>9720</v>
      </c>
      <c r="B9722" s="1">
        <v>-3.98778531669564E-3</v>
      </c>
      <c r="C9722" s="1">
        <v>16.095685710301701</v>
      </c>
      <c r="D9722" s="1">
        <v>1.6225168576759199</v>
      </c>
      <c r="E9722" s="1">
        <v>5.0970061420433199E-2</v>
      </c>
      <c r="F9722" s="1">
        <v>16.131626988803799</v>
      </c>
      <c r="G9722" s="1">
        <v>1.5191302941301801</v>
      </c>
      <c r="H9722" s="1">
        <v>-1.47657418268287E-2</v>
      </c>
      <c r="I9722" s="1">
        <v>34.841719185922997</v>
      </c>
      <c r="J9722" s="1">
        <v>3.0304195649634602</v>
      </c>
      <c r="K9722" s="1">
        <v>-3.13364995157508E-2</v>
      </c>
      <c r="L9722" s="1">
        <v>6.9391097032610096</v>
      </c>
      <c r="M9722" s="1">
        <v>0.59285258631804905</v>
      </c>
      <c r="N9722" s="1">
        <v>4.3848771347761599E-2</v>
      </c>
      <c r="O9722" s="1">
        <v>189.625168661533</v>
      </c>
      <c r="P9722" s="1">
        <v>14.893986522358601</v>
      </c>
      <c r="Q9722" s="1">
        <v>3.9126026220964803E-2</v>
      </c>
      <c r="R9722" s="1">
        <v>57.319372347510303</v>
      </c>
      <c r="S9722" s="1">
        <v>5.1806582122333902</v>
      </c>
      <c r="T9722" s="43">
        <f t="shared" si="909"/>
        <v>2683.9564037679602</v>
      </c>
      <c r="U9722" s="1">
        <f t="shared" si="910"/>
        <v>152.03640376796011</v>
      </c>
      <c r="V9722" s="1" t="b">
        <f t="shared" si="911"/>
        <v>0</v>
      </c>
      <c r="W9722" s="44" t="b">
        <f t="shared" si="912"/>
        <v>0</v>
      </c>
      <c r="X9722" s="38">
        <f t="shared" si="913"/>
        <v>1</v>
      </c>
      <c r="Y9722" s="38">
        <f t="shared" si="914"/>
        <v>0</v>
      </c>
      <c r="AF9722" s="1">
        <v>1.6225168576759199</v>
      </c>
      <c r="AG9722" s="1">
        <v>1.5191302941301801</v>
      </c>
      <c r="AH9722" s="1">
        <v>3.0304195649634602</v>
      </c>
      <c r="AI9722" s="1">
        <v>0.59285258631804905</v>
      </c>
      <c r="AJ9722" s="1">
        <v>14.893986522358601</v>
      </c>
      <c r="AK9722" s="1">
        <v>5.1806582122333902</v>
      </c>
    </row>
    <row r="9723" spans="1:37">
      <c r="A9723">
        <v>9721</v>
      </c>
      <c r="B9723" s="1">
        <v>-6.4978540839143895E-2</v>
      </c>
      <c r="C9723" s="1">
        <v>15.1433351679574</v>
      </c>
      <c r="D9723" s="1">
        <v>1.6989619586737399</v>
      </c>
      <c r="E9723" s="1">
        <v>-3.8412404407140999E-3</v>
      </c>
      <c r="F9723" s="1">
        <v>15.2712267374276</v>
      </c>
      <c r="G9723" s="1">
        <v>1.24138807344999</v>
      </c>
      <c r="H9723" s="1">
        <v>-9.7507738943919293E-3</v>
      </c>
      <c r="I9723" s="1">
        <v>35.016888156613298</v>
      </c>
      <c r="J9723" s="1">
        <v>3.0353434182696</v>
      </c>
      <c r="K9723" s="1">
        <v>3.8719387100104399E-3</v>
      </c>
      <c r="L9723" s="1">
        <v>7.1877768215366604</v>
      </c>
      <c r="M9723" s="1">
        <v>0.605208602363001</v>
      </c>
      <c r="N9723" s="1">
        <v>1.59037333469783E-2</v>
      </c>
      <c r="O9723" s="1">
        <v>184.39944274271301</v>
      </c>
      <c r="P9723" s="1">
        <v>12.6467578492865</v>
      </c>
      <c r="Q9723" s="1">
        <v>1.24662157842445E-2</v>
      </c>
      <c r="R9723" s="1">
        <v>55.811438671382902</v>
      </c>
      <c r="S9723" s="1">
        <v>4.6672318344551398</v>
      </c>
      <c r="T9723" s="43">
        <f t="shared" si="909"/>
        <v>2389.4891736497971</v>
      </c>
      <c r="U9723" s="1">
        <f t="shared" si="910"/>
        <v>-142.43082635020301</v>
      </c>
      <c r="V9723" s="1" t="b">
        <f t="shared" si="911"/>
        <v>0</v>
      </c>
      <c r="W9723" s="44" t="b">
        <f t="shared" si="912"/>
        <v>0</v>
      </c>
      <c r="X9723" s="38">
        <f t="shared" si="913"/>
        <v>0</v>
      </c>
      <c r="Y9723" s="38">
        <f t="shared" si="914"/>
        <v>1</v>
      </c>
      <c r="AF9723" s="1">
        <v>1.6989619586737399</v>
      </c>
      <c r="AG9723" s="1">
        <v>1.24138807344999</v>
      </c>
      <c r="AH9723" s="1">
        <v>3.0353434182696</v>
      </c>
      <c r="AI9723" s="1">
        <v>0.605208602363001</v>
      </c>
      <c r="AJ9723" s="1">
        <v>12.6467578492865</v>
      </c>
      <c r="AK9723" s="1">
        <v>4.6672318344551398</v>
      </c>
    </row>
    <row r="9724" spans="1:37">
      <c r="A9724">
        <v>9722</v>
      </c>
      <c r="B9724" s="1">
        <v>5.1400366134110601E-2</v>
      </c>
      <c r="C9724" s="1">
        <v>17.012347760062902</v>
      </c>
      <c r="D9724" s="1">
        <v>1.8816913428259701</v>
      </c>
      <c r="E9724" s="1">
        <v>-2.9628962923376599E-2</v>
      </c>
      <c r="F9724" s="1">
        <v>14.882450946094901</v>
      </c>
      <c r="G9724" s="1">
        <v>1.2345766136271701</v>
      </c>
      <c r="H9724" s="1">
        <v>5.8648997542846401E-2</v>
      </c>
      <c r="I9724" s="1">
        <v>37.495849067350697</v>
      </c>
      <c r="J9724" s="1">
        <v>3.81073995396667</v>
      </c>
      <c r="K9724" s="1">
        <v>5.4122766331240302E-2</v>
      </c>
      <c r="L9724" s="1">
        <v>7.5581975866642503</v>
      </c>
      <c r="M9724" s="1">
        <v>0.73461267147852205</v>
      </c>
      <c r="N9724" s="1">
        <v>2.5532852645883501E-2</v>
      </c>
      <c r="O9724" s="1">
        <v>186.183623233194</v>
      </c>
      <c r="P9724" s="1">
        <v>13.276735966747699</v>
      </c>
      <c r="Q9724" s="1">
        <v>3.1848813973581001E-3</v>
      </c>
      <c r="R9724" s="1">
        <v>55.295830513660803</v>
      </c>
      <c r="S9724" s="1">
        <v>4.5714525042576302</v>
      </c>
      <c r="T9724" s="43">
        <f t="shared" si="909"/>
        <v>2550.9809052903661</v>
      </c>
      <c r="U9724" s="1">
        <f t="shared" si="910"/>
        <v>19.060905290366009</v>
      </c>
      <c r="V9724" s="1" t="b">
        <f t="shared" si="911"/>
        <v>0</v>
      </c>
      <c r="W9724" s="44" t="b">
        <f t="shared" si="912"/>
        <v>0</v>
      </c>
      <c r="X9724" s="38">
        <f t="shared" si="913"/>
        <v>1</v>
      </c>
      <c r="Y9724" s="38">
        <f t="shared" si="914"/>
        <v>0</v>
      </c>
      <c r="AF9724" s="1">
        <v>1.8816913428259701</v>
      </c>
      <c r="AG9724" s="1">
        <v>1.2345766136271701</v>
      </c>
      <c r="AH9724" s="1">
        <v>3.81073995396667</v>
      </c>
      <c r="AI9724" s="1">
        <v>0.73461267147852205</v>
      </c>
      <c r="AJ9724" s="1">
        <v>13.276735966747699</v>
      </c>
      <c r="AK9724" s="1">
        <v>4.5714525042576302</v>
      </c>
    </row>
    <row r="9725" spans="1:37">
      <c r="A9725">
        <v>9723</v>
      </c>
      <c r="B9725" s="1">
        <v>3.1685731031011001E-2</v>
      </c>
      <c r="C9725" s="1">
        <v>16.680239980111601</v>
      </c>
      <c r="D9725" s="1">
        <v>1.7555430081717101</v>
      </c>
      <c r="E9725" s="1">
        <v>-5.3253365501244199E-3</v>
      </c>
      <c r="F9725" s="1">
        <v>15.2485795786775</v>
      </c>
      <c r="G9725" s="1">
        <v>1.23720478405312</v>
      </c>
      <c r="H9725" s="1">
        <v>-1.9471308855109101E-2</v>
      </c>
      <c r="I9725" s="1">
        <v>34.678154275547001</v>
      </c>
      <c r="J9725" s="1">
        <v>3.0273680831874099</v>
      </c>
      <c r="K9725" s="1">
        <v>6.1589134245282499E-2</v>
      </c>
      <c r="L9725" s="1">
        <v>7.6148410680090199</v>
      </c>
      <c r="M9725" s="1">
        <v>0.76615326391123995</v>
      </c>
      <c r="N9725" s="1">
        <v>-1.5668222014845801E-2</v>
      </c>
      <c r="O9725" s="1">
        <v>178.66853577111399</v>
      </c>
      <c r="P9725" s="1">
        <v>11.6963897736028</v>
      </c>
      <c r="Q9725" s="1">
        <v>-3.6995621424061403E-2</v>
      </c>
      <c r="R9725" s="1">
        <v>53.118061161395097</v>
      </c>
      <c r="S9725" s="1">
        <v>4.5335878091711397</v>
      </c>
      <c r="T9725" s="43">
        <f t="shared" si="909"/>
        <v>2301.6246722097421</v>
      </c>
      <c r="U9725" s="1">
        <f t="shared" si="910"/>
        <v>-230.29532779025794</v>
      </c>
      <c r="V9725" s="1" t="b">
        <f t="shared" si="911"/>
        <v>0</v>
      </c>
      <c r="W9725" s="44" t="b">
        <f t="shared" si="912"/>
        <v>0</v>
      </c>
      <c r="X9725" s="38">
        <f t="shared" si="913"/>
        <v>0</v>
      </c>
      <c r="Y9725" s="38">
        <f t="shared" si="914"/>
        <v>1</v>
      </c>
      <c r="AF9725" s="1">
        <v>1.7555430081717101</v>
      </c>
      <c r="AG9725" s="1">
        <v>1.23720478405312</v>
      </c>
      <c r="AH9725" s="1">
        <v>3.0273680831874099</v>
      </c>
      <c r="AI9725" s="1">
        <v>0.76615326391123995</v>
      </c>
      <c r="AJ9725" s="1">
        <v>11.6963897736028</v>
      </c>
      <c r="AK9725" s="1">
        <v>4.5335878091711397</v>
      </c>
    </row>
    <row r="9726" spans="1:37">
      <c r="A9726">
        <v>9724</v>
      </c>
      <c r="B9726" s="1">
        <v>-0.15356800624525099</v>
      </c>
      <c r="C9726" s="1">
        <v>13.859501784725801</v>
      </c>
      <c r="D9726" s="1">
        <v>2.34146676462113</v>
      </c>
      <c r="E9726" s="1">
        <v>-6.3093837839138495E-2</v>
      </c>
      <c r="F9726" s="1">
        <v>14.392652812845499</v>
      </c>
      <c r="G9726" s="1">
        <v>1.33848444598151</v>
      </c>
      <c r="H9726" s="1">
        <v>-1.55073642770751E-2</v>
      </c>
      <c r="I9726" s="1">
        <v>34.815889363941302</v>
      </c>
      <c r="J9726" s="1">
        <v>3.0316653529691902</v>
      </c>
      <c r="K9726" s="1">
        <v>-2.9737931358459199E-2</v>
      </c>
      <c r="L9726" s="1">
        <v>6.9502112139692702</v>
      </c>
      <c r="M9726" s="1">
        <v>0.59112864435517098</v>
      </c>
      <c r="N9726" s="1">
        <v>2.86033115404162E-3</v>
      </c>
      <c r="O9726" s="1">
        <v>182.00986463922001</v>
      </c>
      <c r="P9726" s="1">
        <v>12.05390998855</v>
      </c>
      <c r="Q9726" s="1">
        <v>-0.122978319389639</v>
      </c>
      <c r="R9726" s="1">
        <v>48.741669818048699</v>
      </c>
      <c r="S9726" s="1">
        <v>6.4263942217969996</v>
      </c>
      <c r="T9726" s="43">
        <f t="shared" si="909"/>
        <v>2578.3049418273999</v>
      </c>
      <c r="U9726" s="1">
        <f t="shared" si="910"/>
        <v>46.384941827399871</v>
      </c>
      <c r="V9726" s="1" t="b">
        <f t="shared" si="911"/>
        <v>0</v>
      </c>
      <c r="W9726" s="44" t="b">
        <f t="shared" si="912"/>
        <v>0</v>
      </c>
      <c r="X9726" s="38">
        <f t="shared" si="913"/>
        <v>1</v>
      </c>
      <c r="Y9726" s="38">
        <f t="shared" si="914"/>
        <v>0</v>
      </c>
      <c r="AF9726" s="1">
        <v>2.34146676462113</v>
      </c>
      <c r="AG9726" s="1">
        <v>1.33848444598151</v>
      </c>
      <c r="AH9726" s="1">
        <v>3.0316653529691902</v>
      </c>
      <c r="AI9726" s="1">
        <v>0.59112864435517098</v>
      </c>
      <c r="AJ9726" s="1">
        <v>12.05390998855</v>
      </c>
      <c r="AK9726" s="1">
        <v>6.4263942217969996</v>
      </c>
    </row>
    <row r="9727" spans="1:37">
      <c r="A9727">
        <v>9725</v>
      </c>
      <c r="B9727" s="1">
        <v>-3.7180312790445098E-2</v>
      </c>
      <c r="C9727" s="1">
        <v>15.5701985881557</v>
      </c>
      <c r="D9727" s="1">
        <v>1.6182899195678699</v>
      </c>
      <c r="E9727" s="1">
        <v>-2.03033696013829E-2</v>
      </c>
      <c r="F9727" s="1">
        <v>15.021887786357301</v>
      </c>
      <c r="G9727" s="1">
        <v>1.22913138255184</v>
      </c>
      <c r="H9727" s="1">
        <v>4.9154470741442101E-2</v>
      </c>
      <c r="I9727" s="1">
        <v>37.141528438505503</v>
      </c>
      <c r="J9727" s="1">
        <v>3.64023305268302</v>
      </c>
      <c r="K9727" s="1">
        <v>1.91588027387397E-2</v>
      </c>
      <c r="L9727" s="1">
        <v>7.2984995337922598</v>
      </c>
      <c r="M9727" s="1">
        <v>0.62981736537525002</v>
      </c>
      <c r="N9727" s="1">
        <v>-1.1010413221317E-2</v>
      </c>
      <c r="O9727" s="1">
        <v>179.502680784067</v>
      </c>
      <c r="P9727" s="1">
        <v>11.735755954394</v>
      </c>
      <c r="Q9727" s="1">
        <v>3.02682739005092E-2</v>
      </c>
      <c r="R9727" s="1">
        <v>56.813893552053898</v>
      </c>
      <c r="S9727" s="1">
        <v>4.9803933539684504</v>
      </c>
      <c r="T9727" s="43">
        <f t="shared" si="909"/>
        <v>2383.3621028540429</v>
      </c>
      <c r="U9727" s="1">
        <f t="shared" si="910"/>
        <v>-148.55789714595721</v>
      </c>
      <c r="V9727" s="1" t="b">
        <f t="shared" si="911"/>
        <v>0</v>
      </c>
      <c r="W9727" s="44" t="b">
        <f t="shared" si="912"/>
        <v>0</v>
      </c>
      <c r="X9727" s="38">
        <f t="shared" si="913"/>
        <v>0</v>
      </c>
      <c r="Y9727" s="38">
        <f t="shared" si="914"/>
        <v>1</v>
      </c>
      <c r="AF9727" s="1">
        <v>1.6182899195678699</v>
      </c>
      <c r="AG9727" s="1">
        <v>1.22913138255184</v>
      </c>
      <c r="AH9727" s="1">
        <v>3.64023305268302</v>
      </c>
      <c r="AI9727" s="1">
        <v>0.62981736537525002</v>
      </c>
      <c r="AJ9727" s="1">
        <v>11.735755954394</v>
      </c>
      <c r="AK9727" s="1">
        <v>4.9803933539684504</v>
      </c>
    </row>
    <row r="9728" spans="1:37">
      <c r="A9728">
        <v>9726</v>
      </c>
      <c r="B9728" s="1">
        <v>5.1150063903930301E-2</v>
      </c>
      <c r="C9728" s="1">
        <v>17.0080900643555</v>
      </c>
      <c r="D9728" s="1">
        <v>1.87816091261065</v>
      </c>
      <c r="E9728" s="1">
        <v>5.5767635792475602E-2</v>
      </c>
      <c r="F9728" s="1">
        <v>16.209205614838201</v>
      </c>
      <c r="G9728" s="1">
        <v>1.5578223801886999</v>
      </c>
      <c r="H9728" s="1">
        <v>-2.86052057708472E-2</v>
      </c>
      <c r="I9728" s="1">
        <v>34.362849760734797</v>
      </c>
      <c r="J9728" s="1">
        <v>3.0292471641179102</v>
      </c>
      <c r="K9728" s="1">
        <v>-3.4270282048321901E-2</v>
      </c>
      <c r="L9728" s="1">
        <v>6.9187816979757999</v>
      </c>
      <c r="M9728" s="1">
        <v>0.594206622899352</v>
      </c>
      <c r="N9728" s="1">
        <v>7.04034112481475E-3</v>
      </c>
      <c r="O9728" s="1">
        <v>182.77225998819301</v>
      </c>
      <c r="P9728" s="1">
        <v>12.208290756447299</v>
      </c>
      <c r="Q9728" s="1">
        <v>-3.17015997476131E-2</v>
      </c>
      <c r="R9728" s="1">
        <v>53.400015004955698</v>
      </c>
      <c r="S9728" s="1">
        <v>4.4965577092060798</v>
      </c>
      <c r="T9728" s="43">
        <f t="shared" si="909"/>
        <v>2376.4285545469993</v>
      </c>
      <c r="U9728" s="1">
        <f t="shared" si="910"/>
        <v>-155.49144545300078</v>
      </c>
      <c r="V9728" s="1" t="b">
        <f t="shared" si="911"/>
        <v>0</v>
      </c>
      <c r="W9728" s="44" t="b">
        <f t="shared" si="912"/>
        <v>0</v>
      </c>
      <c r="X9728" s="38">
        <f t="shared" si="913"/>
        <v>0</v>
      </c>
      <c r="Y9728" s="38">
        <f t="shared" si="914"/>
        <v>1</v>
      </c>
      <c r="AF9728" s="1">
        <v>1.87816091261065</v>
      </c>
      <c r="AG9728" s="1">
        <v>1.5578223801886999</v>
      </c>
      <c r="AH9728" s="1">
        <v>3.0292471641179102</v>
      </c>
      <c r="AI9728" s="1">
        <v>0.594206622899352</v>
      </c>
      <c r="AJ9728" s="1">
        <v>12.208290756447299</v>
      </c>
      <c r="AK9728" s="1">
        <v>4.4965577092060798</v>
      </c>
    </row>
    <row r="9729" spans="1:37">
      <c r="A9729">
        <v>9727</v>
      </c>
      <c r="B9729" s="1">
        <v>-0.11526913920609599</v>
      </c>
      <c r="C9729" s="1">
        <v>14.400600597715099</v>
      </c>
      <c r="D9729" s="1">
        <v>2.0013119698415598</v>
      </c>
      <c r="E9729" s="1">
        <v>-2.8603375364464299E-2</v>
      </c>
      <c r="F9729" s="1">
        <v>14.897722032210799</v>
      </c>
      <c r="G9729" s="1">
        <v>1.2334809758176699</v>
      </c>
      <c r="H9729" s="1">
        <v>-7.6520937174883993E-2</v>
      </c>
      <c r="I9729" s="1">
        <v>32.755153241701599</v>
      </c>
      <c r="J9729" s="1">
        <v>3.4147431536700501</v>
      </c>
      <c r="K9729" s="1">
        <v>-3.1373427293509101E-2</v>
      </c>
      <c r="L9729" s="1">
        <v>6.9388534620912896</v>
      </c>
      <c r="M9729" s="1">
        <v>0.59219724414881603</v>
      </c>
      <c r="N9729" s="1">
        <v>1.8749988756954699E-2</v>
      </c>
      <c r="O9729" s="1">
        <v>184.92503828897199</v>
      </c>
      <c r="P9729" s="1">
        <v>12.8301099440085</v>
      </c>
      <c r="Q9729" s="1">
        <v>-4.3710360419869497E-2</v>
      </c>
      <c r="R9729" s="1">
        <v>52.7625820550859</v>
      </c>
      <c r="S9729" s="1">
        <v>4.5871185286126801</v>
      </c>
      <c r="T9729" s="43">
        <f t="shared" si="909"/>
        <v>2465.8961816099277</v>
      </c>
      <c r="U9729" s="1">
        <f t="shared" si="910"/>
        <v>-66.023818390072393</v>
      </c>
      <c r="V9729" s="1" t="b">
        <f t="shared" si="911"/>
        <v>0</v>
      </c>
      <c r="W9729" s="44" t="b">
        <f t="shared" si="912"/>
        <v>0</v>
      </c>
      <c r="X9729" s="38">
        <f t="shared" si="913"/>
        <v>0</v>
      </c>
      <c r="Y9729" s="38">
        <f t="shared" si="914"/>
        <v>1</v>
      </c>
      <c r="AF9729" s="1">
        <v>2.0013119698415598</v>
      </c>
      <c r="AG9729" s="1">
        <v>1.2334809758176699</v>
      </c>
      <c r="AH9729" s="1">
        <v>3.4147431536700501</v>
      </c>
      <c r="AI9729" s="1">
        <v>0.59219724414881603</v>
      </c>
      <c r="AJ9729" s="1">
        <v>12.8301099440085</v>
      </c>
      <c r="AK9729" s="1">
        <v>4.5871185286126801</v>
      </c>
    </row>
    <row r="9730" spans="1:37">
      <c r="A9730">
        <v>9728</v>
      </c>
      <c r="B9730" s="1">
        <v>1.6242575814314798E-2</v>
      </c>
      <c r="C9730" s="1">
        <v>16.4246232893335</v>
      </c>
      <c r="D9730" s="1">
        <v>1.6790345247865199</v>
      </c>
      <c r="E9730" s="1">
        <v>3.9759313576040602E-2</v>
      </c>
      <c r="F9730" s="1">
        <v>15.9517893271601</v>
      </c>
      <c r="G9730" s="1">
        <v>1.4342950906911101</v>
      </c>
      <c r="H9730" s="1">
        <v>2.4932028522591101E-2</v>
      </c>
      <c r="I9730" s="1">
        <v>36.252678429883098</v>
      </c>
      <c r="J9730" s="1">
        <v>3.2852543146764899</v>
      </c>
      <c r="K9730" s="1">
        <v>-1.76081631082264E-2</v>
      </c>
      <c r="L9730" s="1">
        <v>7.0350290356011804</v>
      </c>
      <c r="M9730" s="1">
        <v>0.58933087029806197</v>
      </c>
      <c r="N9730" s="1">
        <v>-2.6548946791509799E-2</v>
      </c>
      <c r="O9730" s="1">
        <v>176.73503065130001</v>
      </c>
      <c r="P9730" s="1">
        <v>11.7799695792396</v>
      </c>
      <c r="Q9730" s="1">
        <v>-6.8910378199531497E-2</v>
      </c>
      <c r="R9730" s="1">
        <v>51.449577403053603</v>
      </c>
      <c r="S9730" s="1">
        <v>4.9529206984086596</v>
      </c>
      <c r="T9730" s="43">
        <f t="shared" si="909"/>
        <v>2372.0805078100439</v>
      </c>
      <c r="U9730" s="1">
        <f t="shared" si="910"/>
        <v>-159.83949218995622</v>
      </c>
      <c r="V9730" s="1" t="b">
        <f t="shared" si="911"/>
        <v>0</v>
      </c>
      <c r="W9730" s="44" t="b">
        <f t="shared" si="912"/>
        <v>0</v>
      </c>
      <c r="X9730" s="38">
        <f t="shared" si="913"/>
        <v>0</v>
      </c>
      <c r="Y9730" s="38">
        <f t="shared" si="914"/>
        <v>1</v>
      </c>
      <c r="AF9730" s="1">
        <v>1.6790345247865199</v>
      </c>
      <c r="AG9730" s="1">
        <v>1.4342950906911101</v>
      </c>
      <c r="AH9730" s="1">
        <v>3.2852543146764899</v>
      </c>
      <c r="AI9730" s="1">
        <v>0.58933087029806197</v>
      </c>
      <c r="AJ9730" s="1">
        <v>11.7799695792396</v>
      </c>
      <c r="AK9730" s="1">
        <v>4.9529206984086596</v>
      </c>
    </row>
    <row r="9731" spans="1:37">
      <c r="A9731">
        <v>9729</v>
      </c>
      <c r="B9731" s="1">
        <v>-0.11595785948359601</v>
      </c>
      <c r="C9731" s="1">
        <v>14.3906860266503</v>
      </c>
      <c r="D9731" s="1">
        <v>2.0078500239455601</v>
      </c>
      <c r="E9731" s="1">
        <v>-2.17264230911491E-2</v>
      </c>
      <c r="F9731" s="1">
        <v>15.000526039579199</v>
      </c>
      <c r="G9731" s="1">
        <v>1.22782490331552</v>
      </c>
      <c r="H9731" s="1">
        <v>-9.3527291371682697E-2</v>
      </c>
      <c r="I9731" s="1">
        <v>32.2028174251381</v>
      </c>
      <c r="J9731" s="1">
        <v>3.6616732972016601</v>
      </c>
      <c r="K9731" s="1">
        <v>-1.0597940959647801E-2</v>
      </c>
      <c r="L9731" s="1">
        <v>7.0845194185756704</v>
      </c>
      <c r="M9731" s="1">
        <v>0.59160632438188498</v>
      </c>
      <c r="N9731" s="1">
        <v>-5.3382911492889E-3</v>
      </c>
      <c r="O9731" s="1">
        <v>180.5237349361</v>
      </c>
      <c r="P9731" s="1">
        <v>11.7878130520693</v>
      </c>
      <c r="Q9731" s="1">
        <v>-3.9220166797173502E-2</v>
      </c>
      <c r="R9731" s="1">
        <v>53.0000289568816</v>
      </c>
      <c r="S9731" s="1">
        <v>4.5504631646084102</v>
      </c>
      <c r="T9731" s="43">
        <f t="shared" si="909"/>
        <v>2382.7230765522336</v>
      </c>
      <c r="U9731" s="1">
        <f t="shared" si="910"/>
        <v>-149.19692344776649</v>
      </c>
      <c r="V9731" s="1" t="b">
        <f t="shared" si="911"/>
        <v>0</v>
      </c>
      <c r="W9731" s="44" t="b">
        <f t="shared" si="912"/>
        <v>0</v>
      </c>
      <c r="X9731" s="38">
        <f t="shared" si="913"/>
        <v>0</v>
      </c>
      <c r="Y9731" s="38">
        <f t="shared" si="914"/>
        <v>1</v>
      </c>
      <c r="AF9731" s="1">
        <v>2.0078500239455601</v>
      </c>
      <c r="AG9731" s="1">
        <v>1.22782490331552</v>
      </c>
      <c r="AH9731" s="1">
        <v>3.6616732972016601</v>
      </c>
      <c r="AI9731" s="1">
        <v>0.59160632438188498</v>
      </c>
      <c r="AJ9731" s="1">
        <v>11.7878130520693</v>
      </c>
      <c r="AK9731" s="1">
        <v>4.5504631646084102</v>
      </c>
    </row>
    <row r="9732" spans="1:37">
      <c r="A9732">
        <v>9730</v>
      </c>
      <c r="B9732" s="1">
        <v>0.131187706086071</v>
      </c>
      <c r="C9732" s="1">
        <v>18.4253375694265</v>
      </c>
      <c r="D9732" s="1">
        <v>2.7651441135429802</v>
      </c>
      <c r="E9732" s="1">
        <v>1.68303513514614E-3</v>
      </c>
      <c r="F9732" s="1">
        <v>15.355822652742299</v>
      </c>
      <c r="G9732" s="1">
        <v>1.25357998799085</v>
      </c>
      <c r="H9732" s="1">
        <v>0.11880081921275</v>
      </c>
      <c r="I9732" s="1">
        <v>39.820508040584301</v>
      </c>
      <c r="J9732" s="1">
        <v>5.3935434542597296</v>
      </c>
      <c r="K9732" s="1">
        <v>-5.8742674246510997E-3</v>
      </c>
      <c r="L9732" s="1">
        <v>7.1180635388251696</v>
      </c>
      <c r="M9732" s="1">
        <v>0.59261536839850604</v>
      </c>
      <c r="N9732" s="1">
        <v>1.1710686140891401E-2</v>
      </c>
      <c r="O9732" s="1">
        <v>183.627865933973</v>
      </c>
      <c r="P9732" s="1">
        <v>12.4008727075697</v>
      </c>
      <c r="Q9732" s="1">
        <v>-2.1744167576718501E-2</v>
      </c>
      <c r="R9732" s="1">
        <v>53.934398158943097</v>
      </c>
      <c r="S9732" s="1">
        <v>4.4637141378555798</v>
      </c>
      <c r="T9732" s="43">
        <f t="shared" ref="T9732:T9795" si="915">(D9732+G9732+J9732+M9732+P9732+S9732)*100</f>
        <v>2686.9469769617344</v>
      </c>
      <c r="U9732" s="1">
        <f t="shared" ref="U9732:U9795" si="916">T9732-$AA$3</f>
        <v>155.02697696173436</v>
      </c>
      <c r="V9732" s="1" t="b">
        <f t="shared" ref="V9732:V9795" si="917">U9732&lt;-$AB$5</f>
        <v>0</v>
      </c>
      <c r="W9732" s="44" t="b">
        <f t="shared" ref="W9732:W9795" si="918">U9732&lt;-$AB$7</f>
        <v>0</v>
      </c>
      <c r="X9732" s="38">
        <f t="shared" ref="X9732:X9795" si="919">(U9732&gt;0)*1</f>
        <v>1</v>
      </c>
      <c r="Y9732" s="38">
        <f t="shared" ref="Y9732:Y9795" si="920">(U9732&lt;0)*1</f>
        <v>0</v>
      </c>
      <c r="AF9732" s="1">
        <v>2.7651441135429802</v>
      </c>
      <c r="AG9732" s="1">
        <v>1.25357998799085</v>
      </c>
      <c r="AH9732" s="1">
        <v>5.3935434542597296</v>
      </c>
      <c r="AI9732" s="1">
        <v>0.59261536839850604</v>
      </c>
      <c r="AJ9732" s="1">
        <v>12.4008727075697</v>
      </c>
      <c r="AK9732" s="1">
        <v>4.4637141378555798</v>
      </c>
    </row>
    <row r="9733" spans="1:37">
      <c r="A9733">
        <v>9731</v>
      </c>
      <c r="B9733" s="1">
        <v>-9.5684031377792106E-2</v>
      </c>
      <c r="C9733" s="1">
        <v>14.685417897939301</v>
      </c>
      <c r="D9733" s="1">
        <v>1.8620138311093699</v>
      </c>
      <c r="E9733" s="1">
        <v>-1.5070062979019999E-2</v>
      </c>
      <c r="F9733" s="1">
        <v>15.1007079964632</v>
      </c>
      <c r="G9733" s="1">
        <v>1.2297481825660499</v>
      </c>
      <c r="H9733" s="1">
        <v>-4.3047349264007301E-2</v>
      </c>
      <c r="I9733" s="1">
        <v>33.870142988459598</v>
      </c>
      <c r="J9733" s="1">
        <v>3.0943315513648999</v>
      </c>
      <c r="K9733" s="1">
        <v>-5.9277696516967703E-2</v>
      </c>
      <c r="L9733" s="1">
        <v>6.7479063368705798</v>
      </c>
      <c r="M9733" s="1">
        <v>0.63048377973496705</v>
      </c>
      <c r="N9733" s="1">
        <v>-2.2422123503348601E-2</v>
      </c>
      <c r="O9733" s="1">
        <v>177.46589192202799</v>
      </c>
      <c r="P9733" s="1">
        <v>11.697052667778101</v>
      </c>
      <c r="Q9733" s="1">
        <v>-4.0799239928790802E-2</v>
      </c>
      <c r="R9733" s="1">
        <v>52.916404077457301</v>
      </c>
      <c r="S9733" s="1">
        <v>4.5598963074757002</v>
      </c>
      <c r="T9733" s="43">
        <f t="shared" si="915"/>
        <v>2307.3526320029086</v>
      </c>
      <c r="U9733" s="1">
        <f t="shared" si="916"/>
        <v>-224.56736799709142</v>
      </c>
      <c r="V9733" s="1" t="b">
        <f t="shared" si="917"/>
        <v>0</v>
      </c>
      <c r="W9733" s="44" t="b">
        <f t="shared" si="918"/>
        <v>0</v>
      </c>
      <c r="X9733" s="38">
        <f t="shared" si="919"/>
        <v>0</v>
      </c>
      <c r="Y9733" s="38">
        <f t="shared" si="920"/>
        <v>1</v>
      </c>
      <c r="AF9733" s="1">
        <v>1.8620138311093699</v>
      </c>
      <c r="AG9733" s="1">
        <v>1.2297481825660499</v>
      </c>
      <c r="AH9733" s="1">
        <v>3.0943315513648999</v>
      </c>
      <c r="AI9733" s="1">
        <v>0.63048377973496705</v>
      </c>
      <c r="AJ9733" s="1">
        <v>11.697052667778101</v>
      </c>
      <c r="AK9733" s="1">
        <v>4.5598963074757002</v>
      </c>
    </row>
    <row r="9734" spans="1:37">
      <c r="A9734">
        <v>9732</v>
      </c>
      <c r="B9734" s="1">
        <v>3.2356082451369797E-2</v>
      </c>
      <c r="C9734" s="1">
        <v>16.691425351319999</v>
      </c>
      <c r="D9734" s="1">
        <v>1.7579426384741399</v>
      </c>
      <c r="E9734" s="1">
        <v>2.7693620534104499E-2</v>
      </c>
      <c r="F9734" s="1">
        <v>15.7604764160531</v>
      </c>
      <c r="G9734" s="1">
        <v>1.35935958019085</v>
      </c>
      <c r="H9734" s="1">
        <v>-1.4668194835248101E-2</v>
      </c>
      <c r="I9734" s="1">
        <v>34.845118056583097</v>
      </c>
      <c r="J9734" s="1">
        <v>3.0322648344835801</v>
      </c>
      <c r="K9734" s="1">
        <v>-3.1181759091845102E-3</v>
      </c>
      <c r="L9734" s="1">
        <v>7.1377086327540198</v>
      </c>
      <c r="M9734" s="1">
        <v>0.59587496222244496</v>
      </c>
      <c r="N9734" s="1">
        <v>1.80226065670753E-2</v>
      </c>
      <c r="O9734" s="1">
        <v>184.79057601831599</v>
      </c>
      <c r="P9734" s="1">
        <v>12.7826341022613</v>
      </c>
      <c r="Q9734" s="1">
        <v>-4.8003310767319403E-2</v>
      </c>
      <c r="R9734" s="1">
        <v>52.5365604070969</v>
      </c>
      <c r="S9734" s="1">
        <v>4.6252701359777797</v>
      </c>
      <c r="T9734" s="43">
        <f t="shared" si="915"/>
        <v>2415.3346253610093</v>
      </c>
      <c r="U9734" s="1">
        <f t="shared" si="916"/>
        <v>-116.58537463899074</v>
      </c>
      <c r="V9734" s="1" t="b">
        <f t="shared" si="917"/>
        <v>0</v>
      </c>
      <c r="W9734" s="44" t="b">
        <f t="shared" si="918"/>
        <v>0</v>
      </c>
      <c r="X9734" s="38">
        <f t="shared" si="919"/>
        <v>0</v>
      </c>
      <c r="Y9734" s="38">
        <f t="shared" si="920"/>
        <v>1</v>
      </c>
      <c r="AF9734" s="1">
        <v>1.7579426384741399</v>
      </c>
      <c r="AG9734" s="1">
        <v>1.35935958019085</v>
      </c>
      <c r="AH9734" s="1">
        <v>3.0322648344835801</v>
      </c>
      <c r="AI9734" s="1">
        <v>0.59587496222244496</v>
      </c>
      <c r="AJ9734" s="1">
        <v>12.7826341022613</v>
      </c>
      <c r="AK9734" s="1">
        <v>4.6252701359777797</v>
      </c>
    </row>
    <row r="9735" spans="1:37">
      <c r="A9735">
        <v>9733</v>
      </c>
      <c r="B9735" s="1">
        <v>3.0608248267988601E-2</v>
      </c>
      <c r="C9735" s="1">
        <v>16.6622769881949</v>
      </c>
      <c r="D9735" s="1">
        <v>1.7489540244922399</v>
      </c>
      <c r="E9735" s="1">
        <v>8.6820090081178407E-3</v>
      </c>
      <c r="F9735" s="1">
        <v>15.463674640643401</v>
      </c>
      <c r="G9735" s="1">
        <v>1.27465029039874</v>
      </c>
      <c r="H9735" s="1">
        <v>2.0207213841556299E-2</v>
      </c>
      <c r="I9735" s="1">
        <v>36.081795256172398</v>
      </c>
      <c r="J9735" s="1">
        <v>3.2316623910703899</v>
      </c>
      <c r="K9735" s="1">
        <v>4.24628153909114E-3</v>
      </c>
      <c r="L9735" s="1">
        <v>7.1904680179304403</v>
      </c>
      <c r="M9735" s="1">
        <v>0.60527366554669104</v>
      </c>
      <c r="N9735" s="1">
        <v>2.2097927603826901E-4</v>
      </c>
      <c r="O9735" s="1">
        <v>181.53010996038</v>
      </c>
      <c r="P9735" s="1">
        <v>11.956302727208801</v>
      </c>
      <c r="Q9735" s="1">
        <v>7.1261626532003103E-2</v>
      </c>
      <c r="R9735" s="1">
        <v>59.191281153878101</v>
      </c>
      <c r="S9735" s="1">
        <v>6.1735231129246699</v>
      </c>
      <c r="T9735" s="43">
        <f t="shared" si="915"/>
        <v>2499.0366211641531</v>
      </c>
      <c r="U9735" s="1">
        <f t="shared" si="916"/>
        <v>-32.883378835846997</v>
      </c>
      <c r="V9735" s="1" t="b">
        <f t="shared" si="917"/>
        <v>0</v>
      </c>
      <c r="W9735" s="44" t="b">
        <f t="shared" si="918"/>
        <v>0</v>
      </c>
      <c r="X9735" s="38">
        <f t="shared" si="919"/>
        <v>0</v>
      </c>
      <c r="Y9735" s="38">
        <f t="shared" si="920"/>
        <v>1</v>
      </c>
      <c r="AF9735" s="1">
        <v>1.7489540244922399</v>
      </c>
      <c r="AG9735" s="1">
        <v>1.27465029039874</v>
      </c>
      <c r="AH9735" s="1">
        <v>3.2316623910703899</v>
      </c>
      <c r="AI9735" s="1">
        <v>0.60527366554669104</v>
      </c>
      <c r="AJ9735" s="1">
        <v>11.956302727208801</v>
      </c>
      <c r="AK9735" s="1">
        <v>6.1735231129246699</v>
      </c>
    </row>
    <row r="9736" spans="1:37">
      <c r="A9736">
        <v>9734</v>
      </c>
      <c r="B9736" s="1">
        <v>-7.4945597900613697E-2</v>
      </c>
      <c r="C9736" s="1">
        <v>14.9931503757399</v>
      </c>
      <c r="D9736" s="1">
        <v>1.74253538849211</v>
      </c>
      <c r="E9736" s="1">
        <v>-7.4786676622361895E-2</v>
      </c>
      <c r="F9736" s="1">
        <v>14.2253419197508</v>
      </c>
      <c r="G9736" s="1">
        <v>1.4023624151391201</v>
      </c>
      <c r="H9736" s="1">
        <v>-3.03230777722404E-2</v>
      </c>
      <c r="I9736" s="1">
        <v>34.303869458052702</v>
      </c>
      <c r="J9736" s="1">
        <v>3.0367579757487202</v>
      </c>
      <c r="K9736" s="1">
        <v>4.6539030726010597E-3</v>
      </c>
      <c r="L9736" s="1">
        <v>7.1933996049789801</v>
      </c>
      <c r="M9736" s="1">
        <v>0.60602169239875803</v>
      </c>
      <c r="N9736" s="1">
        <v>-1.6065042926660798E-2</v>
      </c>
      <c r="O9736" s="1">
        <v>178.59765042516099</v>
      </c>
      <c r="P9736" s="1">
        <v>11.693145977740301</v>
      </c>
      <c r="Q9736" s="1">
        <v>2.39572998001527E-3</v>
      </c>
      <c r="R9736" s="1">
        <v>55.252210944124101</v>
      </c>
      <c r="S9736" s="1">
        <v>4.5632831944162104</v>
      </c>
      <c r="T9736" s="43">
        <f t="shared" si="915"/>
        <v>2304.410664393522</v>
      </c>
      <c r="U9736" s="1">
        <f t="shared" si="916"/>
        <v>-227.50933560647809</v>
      </c>
      <c r="V9736" s="1" t="b">
        <f t="shared" si="917"/>
        <v>0</v>
      </c>
      <c r="W9736" s="44" t="b">
        <f t="shared" si="918"/>
        <v>0</v>
      </c>
      <c r="X9736" s="38">
        <f t="shared" si="919"/>
        <v>0</v>
      </c>
      <c r="Y9736" s="38">
        <f t="shared" si="920"/>
        <v>1</v>
      </c>
      <c r="AF9736" s="1">
        <v>1.74253538849211</v>
      </c>
      <c r="AG9736" s="1">
        <v>1.4023624151391201</v>
      </c>
      <c r="AH9736" s="1">
        <v>3.0367579757487202</v>
      </c>
      <c r="AI9736" s="1">
        <v>0.60602169239875803</v>
      </c>
      <c r="AJ9736" s="1">
        <v>11.693145977740301</v>
      </c>
      <c r="AK9736" s="1">
        <v>4.5632831944162104</v>
      </c>
    </row>
    <row r="9737" spans="1:37">
      <c r="A9737">
        <v>9735</v>
      </c>
      <c r="B9737" s="1">
        <v>7.2352058344593004E-2</v>
      </c>
      <c r="C9737" s="1">
        <v>17.372545433163399</v>
      </c>
      <c r="D9737" s="1">
        <v>2.0567154191934298</v>
      </c>
      <c r="E9737" s="1">
        <v>5.5934015960128501E-2</v>
      </c>
      <c r="F9737" s="1">
        <v>16.2119027295529</v>
      </c>
      <c r="G9737" s="1">
        <v>1.5596934158185201</v>
      </c>
      <c r="H9737" s="1">
        <v>-2.5422411748101802E-2</v>
      </c>
      <c r="I9737" s="1">
        <v>34.472393869249501</v>
      </c>
      <c r="J9737" s="1">
        <v>3.0286396211303099</v>
      </c>
      <c r="K9737" s="1">
        <v>-1.75979200040507E-2</v>
      </c>
      <c r="L9737" s="1">
        <v>7.0351010965055298</v>
      </c>
      <c r="M9737" s="1">
        <v>0.58933567775754003</v>
      </c>
      <c r="N9737" s="1">
        <v>6.5730261948286697E-2</v>
      </c>
      <c r="O9737" s="1">
        <v>193.820179169266</v>
      </c>
      <c r="P9737" s="1">
        <v>17.520793053315298</v>
      </c>
      <c r="Q9737" s="1">
        <v>1.9409686663855799E-2</v>
      </c>
      <c r="R9737" s="1">
        <v>56.200312274459797</v>
      </c>
      <c r="S9737" s="1">
        <v>4.77675685355337</v>
      </c>
      <c r="T9737" s="43">
        <f t="shared" si="915"/>
        <v>2953.1934040768465</v>
      </c>
      <c r="U9737" s="1">
        <f t="shared" si="916"/>
        <v>421.27340407684642</v>
      </c>
      <c r="V9737" s="1" t="b">
        <f t="shared" si="917"/>
        <v>0</v>
      </c>
      <c r="W9737" s="44" t="b">
        <f t="shared" si="918"/>
        <v>0</v>
      </c>
      <c r="X9737" s="38">
        <f t="shared" si="919"/>
        <v>1</v>
      </c>
      <c r="Y9737" s="38">
        <f t="shared" si="920"/>
        <v>0</v>
      </c>
      <c r="AF9737" s="1">
        <v>2.0567154191934298</v>
      </c>
      <c r="AG9737" s="1">
        <v>1.5596934158185201</v>
      </c>
      <c r="AH9737" s="1">
        <v>3.0286396211303099</v>
      </c>
      <c r="AI9737" s="1">
        <v>0.58933567775754003</v>
      </c>
      <c r="AJ9737" s="1">
        <v>17.520793053315298</v>
      </c>
      <c r="AK9737" s="1">
        <v>4.77675685355337</v>
      </c>
    </row>
    <row r="9738" spans="1:37">
      <c r="A9738">
        <v>9736</v>
      </c>
      <c r="B9738" s="1">
        <v>0.12656996089284001</v>
      </c>
      <c r="C9738" s="1">
        <v>18.340450200393601</v>
      </c>
      <c r="D9738" s="1">
        <v>2.69809778881914</v>
      </c>
      <c r="E9738" s="1">
        <v>5.3789024643130297E-2</v>
      </c>
      <c r="F9738" s="1">
        <v>16.177165607697098</v>
      </c>
      <c r="G9738" s="1">
        <v>1.5406282545193599</v>
      </c>
      <c r="H9738" s="1">
        <v>6.4748938722731603E-2</v>
      </c>
      <c r="I9738" s="1">
        <v>37.725270558568603</v>
      </c>
      <c r="J9738" s="1">
        <v>3.9407212490816801</v>
      </c>
      <c r="K9738" s="1">
        <v>1.3189446602985501E-2</v>
      </c>
      <c r="L9738" s="1">
        <v>7.2550619669563998</v>
      </c>
      <c r="M9738" s="1">
        <v>0.61861295065658695</v>
      </c>
      <c r="N9738" s="1">
        <v>-1.0998226706894799E-2</v>
      </c>
      <c r="O9738" s="1">
        <v>179.504868309405</v>
      </c>
      <c r="P9738" s="1">
        <v>11.7352616509328</v>
      </c>
      <c r="Q9738" s="1">
        <v>0.105098164390256</v>
      </c>
      <c r="R9738" s="1">
        <v>61.228378994300499</v>
      </c>
      <c r="S9738" s="1">
        <v>7.6089291922601099</v>
      </c>
      <c r="T9738" s="43">
        <f t="shared" si="915"/>
        <v>2814.2251086269675</v>
      </c>
      <c r="U9738" s="1">
        <f t="shared" si="916"/>
        <v>282.30510862696747</v>
      </c>
      <c r="V9738" s="1" t="b">
        <f t="shared" si="917"/>
        <v>0</v>
      </c>
      <c r="W9738" s="44" t="b">
        <f t="shared" si="918"/>
        <v>0</v>
      </c>
      <c r="X9738" s="38">
        <f t="shared" si="919"/>
        <v>1</v>
      </c>
      <c r="Y9738" s="38">
        <f t="shared" si="920"/>
        <v>0</v>
      </c>
      <c r="AF9738" s="1">
        <v>2.69809778881914</v>
      </c>
      <c r="AG9738" s="1">
        <v>1.5406282545193599</v>
      </c>
      <c r="AH9738" s="1">
        <v>3.9407212490816801</v>
      </c>
      <c r="AI9738" s="1">
        <v>0.61861295065658695</v>
      </c>
      <c r="AJ9738" s="1">
        <v>11.7352616509328</v>
      </c>
      <c r="AK9738" s="1">
        <v>7.6089291922601099</v>
      </c>
    </row>
    <row r="9739" spans="1:37">
      <c r="A9739">
        <v>9737</v>
      </c>
      <c r="B9739" s="1">
        <v>-1.5751651814707501E-2</v>
      </c>
      <c r="C9739" s="1">
        <v>15.9074475873146</v>
      </c>
      <c r="D9739" s="1">
        <v>1.6090808274222701</v>
      </c>
      <c r="E9739" s="1">
        <v>4.1328745779077702E-3</v>
      </c>
      <c r="F9739" s="1">
        <v>15.3934880710286</v>
      </c>
      <c r="G9739" s="1">
        <v>1.2603370008456101</v>
      </c>
      <c r="H9739" s="1">
        <v>2.61368680019444E-2</v>
      </c>
      <c r="I9739" s="1">
        <v>36.296383411544397</v>
      </c>
      <c r="J9739" s="1">
        <v>3.3006475677334102</v>
      </c>
      <c r="K9739" s="1">
        <v>1.7274240969732398E-2</v>
      </c>
      <c r="L9739" s="1">
        <v>7.2847580130390899</v>
      </c>
      <c r="M9739" s="1">
        <v>0.62570083961206702</v>
      </c>
      <c r="N9739" s="1">
        <v>2.1026727745454301E-2</v>
      </c>
      <c r="O9739" s="1">
        <v>185.34654398074099</v>
      </c>
      <c r="P9739" s="1">
        <v>12.9790490155592</v>
      </c>
      <c r="Q9739" s="1">
        <v>2.1223927370482398E-2</v>
      </c>
      <c r="R9739" s="1">
        <v>56.3023657154746</v>
      </c>
      <c r="S9739" s="1">
        <v>4.8079878685032398</v>
      </c>
      <c r="T9739" s="43">
        <f t="shared" si="915"/>
        <v>2458.28031196758</v>
      </c>
      <c r="U9739" s="1">
        <f t="shared" si="916"/>
        <v>-73.639688032420054</v>
      </c>
      <c r="V9739" s="1" t="b">
        <f t="shared" si="917"/>
        <v>0</v>
      </c>
      <c r="W9739" s="44" t="b">
        <f t="shared" si="918"/>
        <v>0</v>
      </c>
      <c r="X9739" s="38">
        <f t="shared" si="919"/>
        <v>0</v>
      </c>
      <c r="Y9739" s="38">
        <f t="shared" si="920"/>
        <v>1</v>
      </c>
      <c r="AF9739" s="1">
        <v>1.6090808274222701</v>
      </c>
      <c r="AG9739" s="1">
        <v>1.2603370008456101</v>
      </c>
      <c r="AH9739" s="1">
        <v>3.3006475677334102</v>
      </c>
      <c r="AI9739" s="1">
        <v>0.62570083961206702</v>
      </c>
      <c r="AJ9739" s="1">
        <v>12.9790490155592</v>
      </c>
      <c r="AK9739" s="1">
        <v>4.8079878685032398</v>
      </c>
    </row>
    <row r="9740" spans="1:37">
      <c r="A9740">
        <v>9738</v>
      </c>
      <c r="B9740" s="1">
        <v>-2.6049359307860301E-2</v>
      </c>
      <c r="C9740" s="1">
        <v>15.7444778923662</v>
      </c>
      <c r="D9740" s="1">
        <v>1.6078079975320001</v>
      </c>
      <c r="E9740" s="1">
        <v>2.9530374665709101E-2</v>
      </c>
      <c r="F9740" s="1">
        <v>15.7894511378004</v>
      </c>
      <c r="G9740" s="1">
        <v>1.3697590901993799</v>
      </c>
      <c r="H9740" s="1">
        <v>1.4347352335226601E-2</v>
      </c>
      <c r="I9740" s="1">
        <v>35.8709792127298</v>
      </c>
      <c r="J9740" s="1">
        <v>3.1687973092950301</v>
      </c>
      <c r="K9740" s="1">
        <v>2.12940411721089E-2</v>
      </c>
      <c r="L9740" s="1">
        <v>7.3141002201680303</v>
      </c>
      <c r="M9740" s="1">
        <v>0.63374058219504104</v>
      </c>
      <c r="N9740" s="1">
        <v>-2.9302915387801699E-2</v>
      </c>
      <c r="O9740" s="1">
        <v>176.248977521749</v>
      </c>
      <c r="P9740" s="1">
        <v>11.8350731011985</v>
      </c>
      <c r="Q9740" s="1">
        <v>3.9382181865019197E-2</v>
      </c>
      <c r="R9740" s="1">
        <v>57.3340569089371</v>
      </c>
      <c r="S9740" s="1">
        <v>5.1884769674078601</v>
      </c>
      <c r="T9740" s="43">
        <f t="shared" si="915"/>
        <v>2380.365504782781</v>
      </c>
      <c r="U9740" s="1">
        <f t="shared" si="916"/>
        <v>-151.55449521721903</v>
      </c>
      <c r="V9740" s="1" t="b">
        <f t="shared" si="917"/>
        <v>0</v>
      </c>
      <c r="W9740" s="44" t="b">
        <f t="shared" si="918"/>
        <v>0</v>
      </c>
      <c r="X9740" s="38">
        <f t="shared" si="919"/>
        <v>0</v>
      </c>
      <c r="Y9740" s="38">
        <f t="shared" si="920"/>
        <v>1</v>
      </c>
      <c r="AF9740" s="1">
        <v>1.6078079975320001</v>
      </c>
      <c r="AG9740" s="1">
        <v>1.3697590901993799</v>
      </c>
      <c r="AH9740" s="1">
        <v>3.1687973092950301</v>
      </c>
      <c r="AI9740" s="1">
        <v>0.63374058219504104</v>
      </c>
      <c r="AJ9740" s="1">
        <v>11.8350731011985</v>
      </c>
      <c r="AK9740" s="1">
        <v>5.1884769674078601</v>
      </c>
    </row>
    <row r="9741" spans="1:37">
      <c r="A9741">
        <v>9739</v>
      </c>
      <c r="B9741" s="1">
        <v>-1.19796047110825E-2</v>
      </c>
      <c r="C9741" s="1">
        <v>15.9675645396199</v>
      </c>
      <c r="D9741" s="1">
        <v>1.6109197676407001</v>
      </c>
      <c r="E9741" s="1">
        <v>-6.8864991194957606E-2</v>
      </c>
      <c r="F9741" s="1">
        <v>14.3098298282148</v>
      </c>
      <c r="G9741" s="1">
        <v>1.3670576619608199</v>
      </c>
      <c r="H9741" s="1">
        <v>-7.6010293042004899E-3</v>
      </c>
      <c r="I9741" s="1">
        <v>35.092246494060703</v>
      </c>
      <c r="J9741" s="1">
        <v>3.0375297163991499</v>
      </c>
      <c r="K9741" s="1">
        <v>1.8960866885774499E-2</v>
      </c>
      <c r="L9741" s="1">
        <v>7.2970550420247404</v>
      </c>
      <c r="M9741" s="1">
        <v>0.628508165277468</v>
      </c>
      <c r="N9741" s="1">
        <v>-5.7380295547801698E-2</v>
      </c>
      <c r="O9741" s="1">
        <v>171.369194314022</v>
      </c>
      <c r="P9741" s="1">
        <v>13.047589384168701</v>
      </c>
      <c r="Q9741" s="1">
        <v>-2.0161974811560401E-2</v>
      </c>
      <c r="R9741" s="1">
        <v>54.019800317025798</v>
      </c>
      <c r="S9741" s="1">
        <v>4.4632259202191902</v>
      </c>
      <c r="T9741" s="43">
        <f t="shared" si="915"/>
        <v>2415.4830615666028</v>
      </c>
      <c r="U9741" s="1">
        <f t="shared" si="916"/>
        <v>-116.43693843339724</v>
      </c>
      <c r="V9741" s="1" t="b">
        <f t="shared" si="917"/>
        <v>0</v>
      </c>
      <c r="W9741" s="44" t="b">
        <f t="shared" si="918"/>
        <v>0</v>
      </c>
      <c r="X9741" s="38">
        <f t="shared" si="919"/>
        <v>0</v>
      </c>
      <c r="Y9741" s="38">
        <f t="shared" si="920"/>
        <v>1</v>
      </c>
      <c r="AF9741" s="1">
        <v>1.6109197676407001</v>
      </c>
      <c r="AG9741" s="1">
        <v>1.3670576619608199</v>
      </c>
      <c r="AH9741" s="1">
        <v>3.0375297163991499</v>
      </c>
      <c r="AI9741" s="1">
        <v>0.628508165277468</v>
      </c>
      <c r="AJ9741" s="1">
        <v>13.047589384168701</v>
      </c>
      <c r="AK9741" s="1">
        <v>4.4632259202191902</v>
      </c>
    </row>
    <row r="9742" spans="1:37">
      <c r="A9742">
        <v>9740</v>
      </c>
      <c r="B9742" s="1">
        <v>5.9352913842690903E-2</v>
      </c>
      <c r="C9742" s="1">
        <v>17.1481786522227</v>
      </c>
      <c r="D9742" s="1">
        <v>1.9448289074649201</v>
      </c>
      <c r="E9742" s="1">
        <v>-2.1215359628415899E-2</v>
      </c>
      <c r="F9742" s="1">
        <v>15.0081942196562</v>
      </c>
      <c r="G9742" s="1">
        <v>1.2275077860728401</v>
      </c>
      <c r="H9742" s="1">
        <v>4.7305425979169501E-2</v>
      </c>
      <c r="I9742" s="1">
        <v>37.072915543589197</v>
      </c>
      <c r="J9742" s="1">
        <v>3.6081633888673901</v>
      </c>
      <c r="K9742" s="1">
        <v>-4.2298222141121E-2</v>
      </c>
      <c r="L9742" s="1">
        <v>6.86346048778059</v>
      </c>
      <c r="M9742" s="1">
        <v>0.60340435863081399</v>
      </c>
      <c r="N9742" s="1">
        <v>1.4681068015201301E-2</v>
      </c>
      <c r="O9742" s="1">
        <v>184.174121711049</v>
      </c>
      <c r="P9742" s="1">
        <v>12.575454216268399</v>
      </c>
      <c r="Q9742" s="1">
        <v>3.2085160836764597E-2</v>
      </c>
      <c r="R9742" s="1">
        <v>56.917211803415199</v>
      </c>
      <c r="S9742" s="1">
        <v>5.0140104266763199</v>
      </c>
      <c r="T9742" s="43">
        <f t="shared" si="915"/>
        <v>2497.3369083980688</v>
      </c>
      <c r="U9742" s="1">
        <f t="shared" si="916"/>
        <v>-34.583091601931301</v>
      </c>
      <c r="V9742" s="1" t="b">
        <f t="shared" si="917"/>
        <v>0</v>
      </c>
      <c r="W9742" s="44" t="b">
        <f t="shared" si="918"/>
        <v>0</v>
      </c>
      <c r="X9742" s="38">
        <f t="shared" si="919"/>
        <v>0</v>
      </c>
      <c r="Y9742" s="38">
        <f t="shared" si="920"/>
        <v>1</v>
      </c>
      <c r="AF9742" s="1">
        <v>1.9448289074649201</v>
      </c>
      <c r="AG9742" s="1">
        <v>1.2275077860728401</v>
      </c>
      <c r="AH9742" s="1">
        <v>3.6081633888673901</v>
      </c>
      <c r="AI9742" s="1">
        <v>0.60340435863081399</v>
      </c>
      <c r="AJ9742" s="1">
        <v>12.575454216268399</v>
      </c>
      <c r="AK9742" s="1">
        <v>5.0140104266763199</v>
      </c>
    </row>
    <row r="9743" spans="1:37">
      <c r="A9743">
        <v>9741</v>
      </c>
      <c r="B9743" s="1">
        <v>-0.15777890088555899</v>
      </c>
      <c r="C9743" s="1">
        <v>13.8012635864565</v>
      </c>
      <c r="D9743" s="1">
        <v>2.3819049011310001</v>
      </c>
      <c r="E9743" s="1">
        <v>-4.8755593155576801E-2</v>
      </c>
      <c r="F9743" s="1">
        <v>14.600504745526999</v>
      </c>
      <c r="G9743" s="1">
        <v>1.2777338102489499</v>
      </c>
      <c r="H9743" s="1">
        <v>-5.5200954727020302E-2</v>
      </c>
      <c r="I9743" s="1">
        <v>33.460990011851997</v>
      </c>
      <c r="J9743" s="1">
        <v>3.182484819495</v>
      </c>
      <c r="K9743" s="1">
        <v>-7.4553466305311697E-3</v>
      </c>
      <c r="L9743" s="1">
        <v>7.1068182087991403</v>
      </c>
      <c r="M9743" s="1">
        <v>0.59147760071438804</v>
      </c>
      <c r="N9743" s="1">
        <v>-2.8121393886883301E-2</v>
      </c>
      <c r="O9743" s="1">
        <v>176.457342547845</v>
      </c>
      <c r="P9743" s="1">
        <v>11.810686813244001</v>
      </c>
      <c r="Q9743" s="1">
        <v>-9.5224322340222003E-2</v>
      </c>
      <c r="R9743" s="1">
        <v>50.1133933332598</v>
      </c>
      <c r="S9743" s="1">
        <v>5.5785055846960896</v>
      </c>
      <c r="T9743" s="43">
        <f t="shared" si="915"/>
        <v>2482.2793529529426</v>
      </c>
      <c r="U9743" s="1">
        <f t="shared" si="916"/>
        <v>-49.640647047057428</v>
      </c>
      <c r="V9743" s="1" t="b">
        <f t="shared" si="917"/>
        <v>0</v>
      </c>
      <c r="W9743" s="44" t="b">
        <f t="shared" si="918"/>
        <v>0</v>
      </c>
      <c r="X9743" s="38">
        <f t="shared" si="919"/>
        <v>0</v>
      </c>
      <c r="Y9743" s="38">
        <f t="shared" si="920"/>
        <v>1</v>
      </c>
      <c r="AF9743" s="1">
        <v>2.3819049011310001</v>
      </c>
      <c r="AG9743" s="1">
        <v>1.2777338102489499</v>
      </c>
      <c r="AH9743" s="1">
        <v>3.182484819495</v>
      </c>
      <c r="AI9743" s="1">
        <v>0.59147760071438804</v>
      </c>
      <c r="AJ9743" s="1">
        <v>11.810686813244001</v>
      </c>
      <c r="AK9743" s="1">
        <v>5.5785055846960896</v>
      </c>
    </row>
    <row r="9744" spans="1:37">
      <c r="A9744">
        <v>9742</v>
      </c>
      <c r="B9744" s="1">
        <v>0.20132449554857801</v>
      </c>
      <c r="C9744" s="1">
        <v>19.764028611533899</v>
      </c>
      <c r="D9744" s="1">
        <v>3.9172827046572101</v>
      </c>
      <c r="E9744" s="1">
        <v>8.2699553657639896E-2</v>
      </c>
      <c r="F9744" s="1">
        <v>16.651682236390101</v>
      </c>
      <c r="G9744" s="1">
        <v>1.8322118472915601</v>
      </c>
      <c r="H9744" s="1">
        <v>1.54753893866459E-2</v>
      </c>
      <c r="I9744" s="1">
        <v>35.911465837265602</v>
      </c>
      <c r="J9744" s="1">
        <v>3.1791078306717599</v>
      </c>
      <c r="K9744" s="1">
        <v>-3.5398911287256703E-2</v>
      </c>
      <c r="L9744" s="1">
        <v>6.9109773635820897</v>
      </c>
      <c r="M9744" s="1">
        <v>0.59586982826916701</v>
      </c>
      <c r="N9744" s="1">
        <v>1.09707371605783E-2</v>
      </c>
      <c r="O9744" s="1">
        <v>183.49204093979901</v>
      </c>
      <c r="P9744" s="1">
        <v>12.3578046487515</v>
      </c>
      <c r="Q9744" s="1">
        <v>8.6244696098919896E-2</v>
      </c>
      <c r="R9744" s="1">
        <v>60.084825539914398</v>
      </c>
      <c r="S9744" s="1">
        <v>6.76563848066177</v>
      </c>
      <c r="T9744" s="43">
        <f t="shared" si="915"/>
        <v>2864.7915340302966</v>
      </c>
      <c r="U9744" s="1">
        <f t="shared" si="916"/>
        <v>332.87153403029652</v>
      </c>
      <c r="V9744" s="1" t="b">
        <f t="shared" si="917"/>
        <v>0</v>
      </c>
      <c r="W9744" s="44" t="b">
        <f t="shared" si="918"/>
        <v>0</v>
      </c>
      <c r="X9744" s="38">
        <f t="shared" si="919"/>
        <v>1</v>
      </c>
      <c r="Y9744" s="38">
        <f t="shared" si="920"/>
        <v>0</v>
      </c>
      <c r="AF9744" s="1">
        <v>3.9172827046572101</v>
      </c>
      <c r="AG9744" s="1">
        <v>1.8322118472915601</v>
      </c>
      <c r="AH9744" s="1">
        <v>3.1791078306717599</v>
      </c>
      <c r="AI9744" s="1">
        <v>0.59586982826916701</v>
      </c>
      <c r="AJ9744" s="1">
        <v>12.3578046487515</v>
      </c>
      <c r="AK9744" s="1">
        <v>6.76563848066177</v>
      </c>
    </row>
    <row r="9745" spans="1:37">
      <c r="A9745">
        <v>9743</v>
      </c>
      <c r="B9745" s="1">
        <v>1.7163710668991E-2</v>
      </c>
      <c r="C9745" s="1">
        <v>16.439759552519799</v>
      </c>
      <c r="D9745" s="1">
        <v>1.6804584897210699</v>
      </c>
      <c r="E9745" s="1">
        <v>5.7522679212449798E-3</v>
      </c>
      <c r="F9745" s="1">
        <v>15.418436378250799</v>
      </c>
      <c r="G9745" s="1">
        <v>1.26625529338493</v>
      </c>
      <c r="H9745" s="1">
        <v>-2.3724209109843401E-2</v>
      </c>
      <c r="I9745" s="1">
        <v>34.5309847149489</v>
      </c>
      <c r="J9745" s="1">
        <v>3.02657166920492</v>
      </c>
      <c r="K9745" s="1">
        <v>8.7453518030703101E-3</v>
      </c>
      <c r="L9745" s="1">
        <v>7.22289132144265</v>
      </c>
      <c r="M9745" s="1">
        <v>0.61079781115434795</v>
      </c>
      <c r="N9745" s="1">
        <v>-2.4532114866078099E-2</v>
      </c>
      <c r="O9745" s="1">
        <v>177.09183518990699</v>
      </c>
      <c r="P9745" s="1">
        <v>11.7389389302681</v>
      </c>
      <c r="Q9745" s="1">
        <v>-5.3500319757280597E-2</v>
      </c>
      <c r="R9745" s="1">
        <v>52.248558761269898</v>
      </c>
      <c r="S9745" s="1">
        <v>4.7074911542249298</v>
      </c>
      <c r="T9745" s="43">
        <f t="shared" si="915"/>
        <v>2303.0513347958299</v>
      </c>
      <c r="U9745" s="1">
        <f t="shared" si="916"/>
        <v>-228.86866520417016</v>
      </c>
      <c r="V9745" s="1" t="b">
        <f t="shared" si="917"/>
        <v>0</v>
      </c>
      <c r="W9745" s="44" t="b">
        <f t="shared" si="918"/>
        <v>0</v>
      </c>
      <c r="X9745" s="38">
        <f t="shared" si="919"/>
        <v>0</v>
      </c>
      <c r="Y9745" s="38">
        <f t="shared" si="920"/>
        <v>1</v>
      </c>
      <c r="AF9745" s="1">
        <v>1.6804584897210699</v>
      </c>
      <c r="AG9745" s="1">
        <v>1.26625529338493</v>
      </c>
      <c r="AH9745" s="1">
        <v>3.02657166920492</v>
      </c>
      <c r="AI9745" s="1">
        <v>0.61079781115434795</v>
      </c>
      <c r="AJ9745" s="1">
        <v>11.7389389302681</v>
      </c>
      <c r="AK9745" s="1">
        <v>4.7074911542249298</v>
      </c>
    </row>
    <row r="9746" spans="1:37">
      <c r="A9746">
        <v>9744</v>
      </c>
      <c r="B9746" s="1">
        <v>-2.85236043552403E-2</v>
      </c>
      <c r="C9746" s="1">
        <v>15.7055703491645</v>
      </c>
      <c r="D9746" s="1">
        <v>1.6091610241538901</v>
      </c>
      <c r="E9746" s="1">
        <v>1.74901268006208E-2</v>
      </c>
      <c r="F9746" s="1">
        <v>15.6004821321403</v>
      </c>
      <c r="G9746" s="1">
        <v>1.3057216633197299</v>
      </c>
      <c r="H9746" s="1">
        <v>8.8792000337876795E-3</v>
      </c>
      <c r="I9746" s="1">
        <v>35.675366542541802</v>
      </c>
      <c r="J9746" s="1">
        <v>3.1308850987776502</v>
      </c>
      <c r="K9746" s="1">
        <v>3.9706080707313997E-2</v>
      </c>
      <c r="L9746" s="1">
        <v>7.45001511821392</v>
      </c>
      <c r="M9746" s="1">
        <v>0.68442040616767597</v>
      </c>
      <c r="N9746" s="1">
        <v>-4.0159009195102902E-2</v>
      </c>
      <c r="O9746" s="1">
        <v>174.345950498305</v>
      </c>
      <c r="P9746" s="1">
        <v>12.140849465735901</v>
      </c>
      <c r="Q9746" s="1">
        <v>5.7716272166531399E-2</v>
      </c>
      <c r="R9746" s="1">
        <v>58.394919948767303</v>
      </c>
      <c r="S9746" s="1">
        <v>5.7043164587111299</v>
      </c>
      <c r="T9746" s="43">
        <f t="shared" si="915"/>
        <v>2457.5354116865979</v>
      </c>
      <c r="U9746" s="1">
        <f t="shared" si="916"/>
        <v>-74.384588313402219</v>
      </c>
      <c r="V9746" s="1" t="b">
        <f t="shared" si="917"/>
        <v>0</v>
      </c>
      <c r="W9746" s="44" t="b">
        <f t="shared" si="918"/>
        <v>0</v>
      </c>
      <c r="X9746" s="38">
        <f t="shared" si="919"/>
        <v>0</v>
      </c>
      <c r="Y9746" s="38">
        <f t="shared" si="920"/>
        <v>1</v>
      </c>
      <c r="AF9746" s="1">
        <v>1.6091610241538901</v>
      </c>
      <c r="AG9746" s="1">
        <v>1.3057216633197299</v>
      </c>
      <c r="AH9746" s="1">
        <v>3.1308850987776502</v>
      </c>
      <c r="AI9746" s="1">
        <v>0.68442040616767597</v>
      </c>
      <c r="AJ9746" s="1">
        <v>12.140849465735901</v>
      </c>
      <c r="AK9746" s="1">
        <v>5.7043164587111299</v>
      </c>
    </row>
    <row r="9747" spans="1:37">
      <c r="A9747">
        <v>9745</v>
      </c>
      <c r="B9747" s="1">
        <v>-2.6090746740950899E-2</v>
      </c>
      <c r="C9747" s="1">
        <v>15.7438262823252</v>
      </c>
      <c r="D9747" s="1">
        <v>1.6081838273979501</v>
      </c>
      <c r="E9747" s="1">
        <v>3.2227715988838702E-3</v>
      </c>
      <c r="F9747" s="1">
        <v>15.3794847848604</v>
      </c>
      <c r="G9747" s="1">
        <v>1.25862427480953</v>
      </c>
      <c r="H9747" s="1">
        <v>-5.4473792252039905E-4</v>
      </c>
      <c r="I9747" s="1">
        <v>35.3407433124598</v>
      </c>
      <c r="J9747" s="1">
        <v>3.0724729335508099</v>
      </c>
      <c r="K9747" s="1">
        <v>-3.0916011135730202E-2</v>
      </c>
      <c r="L9747" s="1">
        <v>6.9420281317985699</v>
      </c>
      <c r="M9747" s="1">
        <v>0.592918881807728</v>
      </c>
      <c r="N9747" s="1">
        <v>-2.4990976212044502E-2</v>
      </c>
      <c r="O9747" s="1">
        <v>177.01059323287399</v>
      </c>
      <c r="P9747" s="1">
        <v>11.749223072283</v>
      </c>
      <c r="Q9747" s="1">
        <v>5.09012851795827E-2</v>
      </c>
      <c r="R9747" s="1">
        <v>57.998312302191799</v>
      </c>
      <c r="S9747" s="1">
        <v>5.5014029797914503</v>
      </c>
      <c r="T9747" s="43">
        <f t="shared" si="915"/>
        <v>2378.2825969640471</v>
      </c>
      <c r="U9747" s="1">
        <f t="shared" si="916"/>
        <v>-153.63740303595296</v>
      </c>
      <c r="V9747" s="1" t="b">
        <f t="shared" si="917"/>
        <v>0</v>
      </c>
      <c r="W9747" s="44" t="b">
        <f t="shared" si="918"/>
        <v>0</v>
      </c>
      <c r="X9747" s="38">
        <f t="shared" si="919"/>
        <v>0</v>
      </c>
      <c r="Y9747" s="38">
        <f t="shared" si="920"/>
        <v>1</v>
      </c>
      <c r="AF9747" s="1">
        <v>1.6081838273979501</v>
      </c>
      <c r="AG9747" s="1">
        <v>1.25862427480953</v>
      </c>
      <c r="AH9747" s="1">
        <v>3.0724729335508099</v>
      </c>
      <c r="AI9747" s="1">
        <v>0.592918881807728</v>
      </c>
      <c r="AJ9747" s="1">
        <v>11.749223072283</v>
      </c>
      <c r="AK9747" s="1">
        <v>5.5014029797914503</v>
      </c>
    </row>
    <row r="9748" spans="1:37">
      <c r="A9748">
        <v>9746</v>
      </c>
      <c r="B9748" s="1">
        <v>2.17763728291487E-2</v>
      </c>
      <c r="C9748" s="1">
        <v>16.515765770068501</v>
      </c>
      <c r="D9748" s="1">
        <v>1.7033320249783901</v>
      </c>
      <c r="E9748" s="1">
        <v>1.6907223955633099E-2</v>
      </c>
      <c r="F9748" s="1">
        <v>15.59139121654</v>
      </c>
      <c r="G9748" s="1">
        <v>1.3029313248279799</v>
      </c>
      <c r="H9748" s="1">
        <v>2.1946586496057699E-2</v>
      </c>
      <c r="I9748" s="1">
        <v>36.144609557068399</v>
      </c>
      <c r="J9748" s="1">
        <v>3.2480818217437299</v>
      </c>
      <c r="K9748" s="1">
        <v>1.5854408875290198E-2</v>
      </c>
      <c r="L9748" s="1">
        <v>7.2744222190942596</v>
      </c>
      <c r="M9748" s="1">
        <v>0.62257631942223002</v>
      </c>
      <c r="N9748" s="1">
        <v>1.9818970812885601E-2</v>
      </c>
      <c r="O9748" s="1">
        <v>185.12282553326801</v>
      </c>
      <c r="P9748" s="1">
        <v>12.900573522855201</v>
      </c>
      <c r="Q9748" s="1">
        <v>1.1148673594986201E-2</v>
      </c>
      <c r="R9748" s="1">
        <v>55.737953167046598</v>
      </c>
      <c r="S9748" s="1">
        <v>4.6530410901925601</v>
      </c>
      <c r="T9748" s="43">
        <f t="shared" si="915"/>
        <v>2443.0536104020093</v>
      </c>
      <c r="U9748" s="1">
        <f t="shared" si="916"/>
        <v>-88.866389597990747</v>
      </c>
      <c r="V9748" s="1" t="b">
        <f t="shared" si="917"/>
        <v>0</v>
      </c>
      <c r="W9748" s="44" t="b">
        <f t="shared" si="918"/>
        <v>0</v>
      </c>
      <c r="X9748" s="38">
        <f t="shared" si="919"/>
        <v>0</v>
      </c>
      <c r="Y9748" s="38">
        <f t="shared" si="920"/>
        <v>1</v>
      </c>
      <c r="AF9748" s="1">
        <v>1.7033320249783901</v>
      </c>
      <c r="AG9748" s="1">
        <v>1.3029313248279799</v>
      </c>
      <c r="AH9748" s="1">
        <v>3.2480818217437299</v>
      </c>
      <c r="AI9748" s="1">
        <v>0.62257631942223002</v>
      </c>
      <c r="AJ9748" s="1">
        <v>12.900573522855201</v>
      </c>
      <c r="AK9748" s="1">
        <v>4.6530410901925601</v>
      </c>
    </row>
    <row r="9749" spans="1:37">
      <c r="A9749">
        <v>9747</v>
      </c>
      <c r="B9749" s="1">
        <v>8.0730667046518795E-2</v>
      </c>
      <c r="C9749" s="1">
        <v>17.518714685888401</v>
      </c>
      <c r="D9749" s="1">
        <v>2.1417296183708001</v>
      </c>
      <c r="E9749" s="1">
        <v>3.6282251135528201E-2</v>
      </c>
      <c r="F9749" s="1">
        <v>15.8964202762395</v>
      </c>
      <c r="G9749" s="1">
        <v>1.40985147857705</v>
      </c>
      <c r="H9749" s="1">
        <v>-5.3040183583077397E-2</v>
      </c>
      <c r="I9749" s="1">
        <v>33.533369723352102</v>
      </c>
      <c r="J9749" s="1">
        <v>3.1617034422614498</v>
      </c>
      <c r="K9749" s="1">
        <v>4.3624304365078803E-2</v>
      </c>
      <c r="L9749" s="1">
        <v>7.4792632065574498</v>
      </c>
      <c r="M9749" s="1">
        <v>0.69609473023498303</v>
      </c>
      <c r="N9749" s="1">
        <v>-8.0806841412299404E-3</v>
      </c>
      <c r="O9749" s="1">
        <v>180.029346124585</v>
      </c>
      <c r="P9749" s="1">
        <v>11.761184824234601</v>
      </c>
      <c r="Q9749" s="1">
        <v>1.485494825439E-2</v>
      </c>
      <c r="R9749" s="1">
        <v>55.944916625234697</v>
      </c>
      <c r="S9749" s="1">
        <v>4.6992978929272997</v>
      </c>
      <c r="T9749" s="43">
        <f t="shared" si="915"/>
        <v>2386.9861986606184</v>
      </c>
      <c r="U9749" s="1">
        <f t="shared" si="916"/>
        <v>-144.93380133938172</v>
      </c>
      <c r="V9749" s="1" t="b">
        <f t="shared" si="917"/>
        <v>0</v>
      </c>
      <c r="W9749" s="44" t="b">
        <f t="shared" si="918"/>
        <v>0</v>
      </c>
      <c r="X9749" s="38">
        <f t="shared" si="919"/>
        <v>0</v>
      </c>
      <c r="Y9749" s="38">
        <f t="shared" si="920"/>
        <v>1</v>
      </c>
      <c r="AF9749" s="1">
        <v>2.1417296183708001</v>
      </c>
      <c r="AG9749" s="1">
        <v>1.40985147857705</v>
      </c>
      <c r="AH9749" s="1">
        <v>3.1617034422614498</v>
      </c>
      <c r="AI9749" s="1">
        <v>0.69609473023498303</v>
      </c>
      <c r="AJ9749" s="1">
        <v>11.761184824234601</v>
      </c>
      <c r="AK9749" s="1">
        <v>4.6992978929272997</v>
      </c>
    </row>
    <row r="9750" spans="1:37">
      <c r="A9750">
        <v>9748</v>
      </c>
      <c r="B9750" s="1">
        <v>8.35248083676184E-2</v>
      </c>
      <c r="C9750" s="1">
        <v>17.5677329005029</v>
      </c>
      <c r="D9750" s="1">
        <v>2.1703731860382001</v>
      </c>
      <c r="E9750" s="1">
        <v>-5.2475430406032199E-3</v>
      </c>
      <c r="F9750" s="1">
        <v>15.249765865340301</v>
      </c>
      <c r="G9750" s="1">
        <v>1.2372982453127801</v>
      </c>
      <c r="H9750" s="1">
        <v>5.22827560992003E-2</v>
      </c>
      <c r="I9750" s="1">
        <v>37.257899664383103</v>
      </c>
      <c r="J9750" s="1">
        <v>3.6959574490648701</v>
      </c>
      <c r="K9750" s="1">
        <v>1.17132686848513E-2</v>
      </c>
      <c r="L9750" s="1">
        <v>7.2443601055551996</v>
      </c>
      <c r="M9750" s="1">
        <v>0.61534872195701296</v>
      </c>
      <c r="N9750" s="1">
        <v>-1.03719589908221E-2</v>
      </c>
      <c r="O9750" s="1">
        <v>179.61732162256899</v>
      </c>
      <c r="P9750" s="1">
        <v>11.740901634858201</v>
      </c>
      <c r="Q9750" s="1">
        <v>-4.48909650448375E-2</v>
      </c>
      <c r="R9750" s="1">
        <v>52.700327063183103</v>
      </c>
      <c r="S9750" s="1">
        <v>4.5979711899071596</v>
      </c>
      <c r="T9750" s="43">
        <f t="shared" si="915"/>
        <v>2405.7850427138223</v>
      </c>
      <c r="U9750" s="1">
        <f t="shared" si="916"/>
        <v>-126.13495728617772</v>
      </c>
      <c r="V9750" s="1" t="b">
        <f t="shared" si="917"/>
        <v>0</v>
      </c>
      <c r="W9750" s="44" t="b">
        <f t="shared" si="918"/>
        <v>0</v>
      </c>
      <c r="X9750" s="38">
        <f t="shared" si="919"/>
        <v>0</v>
      </c>
      <c r="Y9750" s="38">
        <f t="shared" si="920"/>
        <v>1</v>
      </c>
      <c r="AF9750" s="1">
        <v>2.1703731860382001</v>
      </c>
      <c r="AG9750" s="1">
        <v>1.2372982453127801</v>
      </c>
      <c r="AH9750" s="1">
        <v>3.6959574490648701</v>
      </c>
      <c r="AI9750" s="1">
        <v>0.61534872195701296</v>
      </c>
      <c r="AJ9750" s="1">
        <v>11.740901634858201</v>
      </c>
      <c r="AK9750" s="1">
        <v>4.5979711899071596</v>
      </c>
    </row>
    <row r="9751" spans="1:37">
      <c r="A9751">
        <v>9749</v>
      </c>
      <c r="B9751" s="1">
        <v>-5.6446064546973401E-2</v>
      </c>
      <c r="C9751" s="1">
        <v>15.2730981286937</v>
      </c>
      <c r="D9751" s="1">
        <v>1.66449943416077</v>
      </c>
      <c r="E9751" s="1">
        <v>-4.1808250713996402E-2</v>
      </c>
      <c r="F9751" s="1">
        <v>14.7022926200206</v>
      </c>
      <c r="G9751" s="1">
        <v>1.2578160430940899</v>
      </c>
      <c r="H9751" s="1">
        <v>1.52897724360197E-2</v>
      </c>
      <c r="I9751" s="1">
        <v>35.904800679086698</v>
      </c>
      <c r="J9751" s="1">
        <v>3.1783605150451799</v>
      </c>
      <c r="K9751" s="1">
        <v>-4.8856800537203199E-5</v>
      </c>
      <c r="L9751" s="1">
        <v>7.1596501938534303</v>
      </c>
      <c r="M9751" s="1">
        <v>0.60031844258746703</v>
      </c>
      <c r="N9751" s="1">
        <v>-8.2388716078543294E-3</v>
      </c>
      <c r="O9751" s="1">
        <v>180.000869990746</v>
      </c>
      <c r="P9751" s="1">
        <v>11.7590681708639</v>
      </c>
      <c r="Q9751" s="1">
        <v>-1.21545071071387E-3</v>
      </c>
      <c r="R9751" s="1">
        <v>55.0530450552858</v>
      </c>
      <c r="S9751" s="1">
        <v>4.5282684918941403</v>
      </c>
      <c r="T9751" s="43">
        <f t="shared" si="915"/>
        <v>2298.833109764555</v>
      </c>
      <c r="U9751" s="1">
        <f t="shared" si="916"/>
        <v>-233.08689023544503</v>
      </c>
      <c r="V9751" s="1" t="b">
        <f t="shared" si="917"/>
        <v>1</v>
      </c>
      <c r="W9751" s="44" t="b">
        <f t="shared" si="918"/>
        <v>0</v>
      </c>
      <c r="X9751" s="38">
        <f t="shared" si="919"/>
        <v>0</v>
      </c>
      <c r="Y9751" s="38">
        <f t="shared" si="920"/>
        <v>1</v>
      </c>
      <c r="AF9751" s="1">
        <v>1.66449943416077</v>
      </c>
      <c r="AG9751" s="1">
        <v>1.2578160430940899</v>
      </c>
      <c r="AH9751" s="1">
        <v>3.1783605150451799</v>
      </c>
      <c r="AI9751" s="1">
        <v>0.60031844258746703</v>
      </c>
      <c r="AJ9751" s="1">
        <v>11.7590681708639</v>
      </c>
      <c r="AK9751" s="1">
        <v>4.5282684918941403</v>
      </c>
    </row>
    <row r="9752" spans="1:37">
      <c r="A9752">
        <v>9750</v>
      </c>
      <c r="B9752" s="1">
        <v>1.5493732213157601E-2</v>
      </c>
      <c r="C9752" s="1">
        <v>16.412328419323799</v>
      </c>
      <c r="D9752" s="1">
        <v>1.67569654262292</v>
      </c>
      <c r="E9752" s="1">
        <v>1.9643701201395099E-3</v>
      </c>
      <c r="F9752" s="1">
        <v>15.360143390636701</v>
      </c>
      <c r="G9752" s="1">
        <v>1.2549601894995099</v>
      </c>
      <c r="H9752" s="1">
        <v>4.9184765504604398E-2</v>
      </c>
      <c r="I9752" s="1">
        <v>37.142653649356902</v>
      </c>
      <c r="J9752" s="1">
        <v>3.6412614603015201</v>
      </c>
      <c r="K9752" s="1">
        <v>-1.5663637961207E-2</v>
      </c>
      <c r="L9752" s="1">
        <v>7.0487221354447396</v>
      </c>
      <c r="M9752" s="1">
        <v>0.59025322098647204</v>
      </c>
      <c r="N9752" s="1">
        <v>2.49727330355425E-2</v>
      </c>
      <c r="O9752" s="1">
        <v>186.079367335309</v>
      </c>
      <c r="P9752" s="1">
        <v>13.238549526041201</v>
      </c>
      <c r="Q9752" s="1">
        <v>7.0561047951086406E-2</v>
      </c>
      <c r="R9752" s="1">
        <v>59.149827532579799</v>
      </c>
      <c r="S9752" s="1">
        <v>6.1502697667977699</v>
      </c>
      <c r="T9752" s="43">
        <f t="shared" si="915"/>
        <v>2655.0990706249395</v>
      </c>
      <c r="U9752" s="1">
        <f t="shared" si="916"/>
        <v>123.17907062493941</v>
      </c>
      <c r="V9752" s="1" t="b">
        <f t="shared" si="917"/>
        <v>0</v>
      </c>
      <c r="W9752" s="44" t="b">
        <f t="shared" si="918"/>
        <v>0</v>
      </c>
      <c r="X9752" s="38">
        <f t="shared" si="919"/>
        <v>1</v>
      </c>
      <c r="Y9752" s="38">
        <f t="shared" si="920"/>
        <v>0</v>
      </c>
      <c r="AF9752" s="1">
        <v>1.67569654262292</v>
      </c>
      <c r="AG9752" s="1">
        <v>1.2549601894995099</v>
      </c>
      <c r="AH9752" s="1">
        <v>3.6412614603015201</v>
      </c>
      <c r="AI9752" s="1">
        <v>0.59025322098647204</v>
      </c>
      <c r="AJ9752" s="1">
        <v>13.238549526041201</v>
      </c>
      <c r="AK9752" s="1">
        <v>6.1502697667977699</v>
      </c>
    </row>
    <row r="9753" spans="1:37">
      <c r="A9753">
        <v>9751</v>
      </c>
      <c r="B9753" s="1">
        <v>-2.8355379915910198E-2</v>
      </c>
      <c r="C9753" s="1">
        <v>15.7082126321729</v>
      </c>
      <c r="D9753" s="1">
        <v>1.60826948256261</v>
      </c>
      <c r="E9753" s="1">
        <v>1.4202784570394599E-2</v>
      </c>
      <c r="F9753" s="1">
        <v>15.5492822103561</v>
      </c>
      <c r="G9753" s="1">
        <v>1.2914340698253599</v>
      </c>
      <c r="H9753" s="1">
        <v>-5.1058291175295999E-2</v>
      </c>
      <c r="I9753" s="1">
        <v>33.599895155563203</v>
      </c>
      <c r="J9753" s="1">
        <v>3.1409136503915698</v>
      </c>
      <c r="K9753" s="1">
        <v>5.7669094863059801E-2</v>
      </c>
      <c r="L9753" s="1">
        <v>7.5850490222797902</v>
      </c>
      <c r="M9753" s="1">
        <v>0.74955528582248498</v>
      </c>
      <c r="N9753" s="1">
        <v>-2.0288923249421401E-2</v>
      </c>
      <c r="O9753" s="1">
        <v>177.84486627812399</v>
      </c>
      <c r="P9753" s="1">
        <v>11.688863841192999</v>
      </c>
      <c r="Q9753" s="1">
        <v>-2.3917933782362899E-2</v>
      </c>
      <c r="R9753" s="1">
        <v>53.817284721635502</v>
      </c>
      <c r="S9753" s="1">
        <v>4.4646173853098103</v>
      </c>
      <c r="T9753" s="43">
        <f t="shared" si="915"/>
        <v>2294.3653715104833</v>
      </c>
      <c r="U9753" s="1">
        <f t="shared" si="916"/>
        <v>-237.55462848951674</v>
      </c>
      <c r="V9753" s="1" t="b">
        <f t="shared" si="917"/>
        <v>1</v>
      </c>
      <c r="W9753" s="44" t="b">
        <f t="shared" si="918"/>
        <v>0</v>
      </c>
      <c r="X9753" s="38">
        <f t="shared" si="919"/>
        <v>0</v>
      </c>
      <c r="Y9753" s="38">
        <f t="shared" si="920"/>
        <v>1</v>
      </c>
      <c r="AF9753" s="1">
        <v>1.60826948256261</v>
      </c>
      <c r="AG9753" s="1">
        <v>1.2914340698253599</v>
      </c>
      <c r="AH9753" s="1">
        <v>3.1409136503915698</v>
      </c>
      <c r="AI9753" s="1">
        <v>0.74955528582248498</v>
      </c>
      <c r="AJ9753" s="1">
        <v>11.688863841192999</v>
      </c>
      <c r="AK9753" s="1">
        <v>4.4646173853098103</v>
      </c>
    </row>
    <row r="9754" spans="1:37">
      <c r="A9754">
        <v>9752</v>
      </c>
      <c r="B9754" s="1">
        <v>-6.6051860274691093E-2</v>
      </c>
      <c r="C9754" s="1">
        <v>15.127090251554399</v>
      </c>
      <c r="D9754" s="1">
        <v>1.70291354363786</v>
      </c>
      <c r="E9754" s="1">
        <v>-2.5765027642874899E-2</v>
      </c>
      <c r="F9754" s="1">
        <v>14.9400670140608</v>
      </c>
      <c r="G9754" s="1">
        <v>1.2291824291348701</v>
      </c>
      <c r="H9754" s="1">
        <v>3.8097093640216901E-3</v>
      </c>
      <c r="I9754" s="1">
        <v>35.494968254781099</v>
      </c>
      <c r="J9754" s="1">
        <v>3.0999682134701301</v>
      </c>
      <c r="K9754" s="1">
        <v>9.0110406559195805E-3</v>
      </c>
      <c r="L9754" s="1">
        <v>7.2248106181086804</v>
      </c>
      <c r="M9754" s="1">
        <v>0.61169069869385995</v>
      </c>
      <c r="N9754" s="1">
        <v>-6.3363306001255698E-2</v>
      </c>
      <c r="O9754" s="1">
        <v>170.34695172646801</v>
      </c>
      <c r="P9754" s="1">
        <v>13.469317775888101</v>
      </c>
      <c r="Q9754" s="1">
        <v>5.7679520888912199E-2</v>
      </c>
      <c r="R9754" s="1">
        <v>58.392773900287899</v>
      </c>
      <c r="S9754" s="1">
        <v>5.7035852291450704</v>
      </c>
      <c r="T9754" s="43">
        <f t="shared" si="915"/>
        <v>2581.6657889969888</v>
      </c>
      <c r="U9754" s="1">
        <f t="shared" si="916"/>
        <v>49.745788996988722</v>
      </c>
      <c r="V9754" s="1" t="b">
        <f t="shared" si="917"/>
        <v>0</v>
      </c>
      <c r="W9754" s="44" t="b">
        <f t="shared" si="918"/>
        <v>0</v>
      </c>
      <c r="X9754" s="38">
        <f t="shared" si="919"/>
        <v>1</v>
      </c>
      <c r="Y9754" s="38">
        <f t="shared" si="920"/>
        <v>0</v>
      </c>
      <c r="AF9754" s="1">
        <v>1.70291354363786</v>
      </c>
      <c r="AG9754" s="1">
        <v>1.2291824291348701</v>
      </c>
      <c r="AH9754" s="1">
        <v>3.0999682134701301</v>
      </c>
      <c r="AI9754" s="1">
        <v>0.61169069869385995</v>
      </c>
      <c r="AJ9754" s="1">
        <v>13.469317775888101</v>
      </c>
      <c r="AK9754" s="1">
        <v>5.7035852291450704</v>
      </c>
    </row>
    <row r="9755" spans="1:37">
      <c r="A9755">
        <v>9753</v>
      </c>
      <c r="B9755" s="1">
        <v>-7.5934863380759901E-2</v>
      </c>
      <c r="C9755" s="1">
        <v>14.9783255037106</v>
      </c>
      <c r="D9755" s="1">
        <v>1.74623052339861</v>
      </c>
      <c r="E9755" s="1">
        <v>6.6199032767551694E-2</v>
      </c>
      <c r="F9755" s="1">
        <v>16.379175242332199</v>
      </c>
      <c r="G9755" s="1">
        <v>1.6581516858077701</v>
      </c>
      <c r="H9755" s="1">
        <v>-6.1867092173532E-3</v>
      </c>
      <c r="I9755" s="1">
        <v>35.141913277255398</v>
      </c>
      <c r="J9755" s="1">
        <v>3.0440924823473399</v>
      </c>
      <c r="K9755" s="1">
        <v>2.4419063674083599E-2</v>
      </c>
      <c r="L9755" s="1">
        <v>7.33699269906338</v>
      </c>
      <c r="M9755" s="1">
        <v>0.64147717383805603</v>
      </c>
      <c r="N9755" s="1">
        <v>4.3361275854420199E-2</v>
      </c>
      <c r="O9755" s="1">
        <v>189.53274977511199</v>
      </c>
      <c r="P9755" s="1">
        <v>14.844958787146</v>
      </c>
      <c r="Q9755" s="1">
        <v>5.4884646679894497E-2</v>
      </c>
      <c r="R9755" s="1">
        <v>58.229801292575999</v>
      </c>
      <c r="S9755" s="1">
        <v>5.6111659733586698</v>
      </c>
      <c r="T9755" s="43">
        <f t="shared" si="915"/>
        <v>2754.6076625896449</v>
      </c>
      <c r="U9755" s="1">
        <f t="shared" si="916"/>
        <v>222.68766258964479</v>
      </c>
      <c r="V9755" s="1" t="b">
        <f t="shared" si="917"/>
        <v>0</v>
      </c>
      <c r="W9755" s="44" t="b">
        <f t="shared" si="918"/>
        <v>0</v>
      </c>
      <c r="X9755" s="38">
        <f t="shared" si="919"/>
        <v>1</v>
      </c>
      <c r="Y9755" s="38">
        <f t="shared" si="920"/>
        <v>0</v>
      </c>
      <c r="AF9755" s="1">
        <v>1.74623052339861</v>
      </c>
      <c r="AG9755" s="1">
        <v>1.6581516858077701</v>
      </c>
      <c r="AH9755" s="1">
        <v>3.0440924823473399</v>
      </c>
      <c r="AI9755" s="1">
        <v>0.64147717383805603</v>
      </c>
      <c r="AJ9755" s="1">
        <v>14.844958787146</v>
      </c>
      <c r="AK9755" s="1">
        <v>5.6111659733586698</v>
      </c>
    </row>
    <row r="9756" spans="1:37">
      <c r="A9756">
        <v>9754</v>
      </c>
      <c r="B9756" s="1">
        <v>1.50355423555201E-3</v>
      </c>
      <c r="C9756" s="1">
        <v>16.184315711861501</v>
      </c>
      <c r="D9756" s="1">
        <v>1.63488343186395</v>
      </c>
      <c r="E9756" s="1">
        <v>-3.5989305988688901E-2</v>
      </c>
      <c r="F9756" s="1">
        <v>14.788093842293501</v>
      </c>
      <c r="G9756" s="1">
        <v>1.2459359604679801</v>
      </c>
      <c r="H9756" s="1">
        <v>1.22284919829692E-2</v>
      </c>
      <c r="I9756" s="1">
        <v>35.795054082858996</v>
      </c>
      <c r="J9756" s="1">
        <v>3.1544838740380401</v>
      </c>
      <c r="K9756" s="1">
        <v>-2.58792850220772E-3</v>
      </c>
      <c r="L9756" s="1">
        <v>7.1414943878530099</v>
      </c>
      <c r="M9756" s="1">
        <v>0.59674966523555295</v>
      </c>
      <c r="N9756" s="1">
        <v>-3.30271424800972E-2</v>
      </c>
      <c r="O9756" s="1">
        <v>175.593807063718</v>
      </c>
      <c r="P9756" s="1">
        <v>11.911465782385999</v>
      </c>
      <c r="Q9756" s="1">
        <v>1.8356832965291701E-2</v>
      </c>
      <c r="R9756" s="1">
        <v>56.141172705941003</v>
      </c>
      <c r="S9756" s="1">
        <v>4.7577094687685699</v>
      </c>
      <c r="T9756" s="43">
        <f t="shared" si="915"/>
        <v>2330.1228182760096</v>
      </c>
      <c r="U9756" s="1">
        <f t="shared" si="916"/>
        <v>-201.79718172399043</v>
      </c>
      <c r="V9756" s="1" t="b">
        <f t="shared" si="917"/>
        <v>0</v>
      </c>
      <c r="W9756" s="44" t="b">
        <f t="shared" si="918"/>
        <v>0</v>
      </c>
      <c r="X9756" s="38">
        <f t="shared" si="919"/>
        <v>0</v>
      </c>
      <c r="Y9756" s="38">
        <f t="shared" si="920"/>
        <v>1</v>
      </c>
      <c r="AF9756" s="1">
        <v>1.63488343186395</v>
      </c>
      <c r="AG9756" s="1">
        <v>1.2459359604679801</v>
      </c>
      <c r="AH9756" s="1">
        <v>3.1544838740380401</v>
      </c>
      <c r="AI9756" s="1">
        <v>0.59674966523555295</v>
      </c>
      <c r="AJ9756" s="1">
        <v>11.911465782385999</v>
      </c>
      <c r="AK9756" s="1">
        <v>4.7577094687685699</v>
      </c>
    </row>
    <row r="9757" spans="1:37">
      <c r="A9757">
        <v>9755</v>
      </c>
      <c r="B9757" s="1">
        <v>-0.13201186175000701</v>
      </c>
      <c r="C9757" s="1">
        <v>14.161502499284</v>
      </c>
      <c r="D9757" s="1">
        <v>2.14008448821293</v>
      </c>
      <c r="E9757" s="1">
        <v>-1.68042279472853E-2</v>
      </c>
      <c r="F9757" s="1">
        <v>15.074543570931899</v>
      </c>
      <c r="G9757" s="1">
        <v>1.2313351213521799</v>
      </c>
      <c r="H9757" s="1">
        <v>-1.1325295638331101E-2</v>
      </c>
      <c r="I9757" s="1">
        <v>34.961796687545103</v>
      </c>
      <c r="J9757" s="1">
        <v>3.0341893300699798</v>
      </c>
      <c r="K9757" s="1">
        <v>2.3709331330632799E-2</v>
      </c>
      <c r="L9757" s="1">
        <v>7.33178724549908</v>
      </c>
      <c r="M9757" s="1">
        <v>0.64051543114904197</v>
      </c>
      <c r="N9757" s="1">
        <v>-4.6228683474049098E-2</v>
      </c>
      <c r="O9757" s="1">
        <v>173.29093241397899</v>
      </c>
      <c r="P9757" s="1">
        <v>12.4257791597877</v>
      </c>
      <c r="Q9757" s="1">
        <v>-3.8003856047227201E-3</v>
      </c>
      <c r="R9757" s="1">
        <v>54.910920288873498</v>
      </c>
      <c r="S9757" s="1">
        <v>4.5072185063461303</v>
      </c>
      <c r="T9757" s="43">
        <f t="shared" si="915"/>
        <v>2397.9122036917961</v>
      </c>
      <c r="U9757" s="1">
        <f t="shared" si="916"/>
        <v>-134.00779630820398</v>
      </c>
      <c r="V9757" s="1" t="b">
        <f t="shared" si="917"/>
        <v>0</v>
      </c>
      <c r="W9757" s="44" t="b">
        <f t="shared" si="918"/>
        <v>0</v>
      </c>
      <c r="X9757" s="38">
        <f t="shared" si="919"/>
        <v>0</v>
      </c>
      <c r="Y9757" s="38">
        <f t="shared" si="920"/>
        <v>1</v>
      </c>
      <c r="AF9757" s="1">
        <v>2.14008448821293</v>
      </c>
      <c r="AG9757" s="1">
        <v>1.2313351213521799</v>
      </c>
      <c r="AH9757" s="1">
        <v>3.0341893300699798</v>
      </c>
      <c r="AI9757" s="1">
        <v>0.64051543114904197</v>
      </c>
      <c r="AJ9757" s="1">
        <v>12.4257791597877</v>
      </c>
      <c r="AK9757" s="1">
        <v>4.5072185063461303</v>
      </c>
    </row>
    <row r="9758" spans="1:37">
      <c r="A9758">
        <v>9756</v>
      </c>
      <c r="B9758" s="1">
        <v>-3.2543341542807303E-2</v>
      </c>
      <c r="C9758" s="1">
        <v>15.642564801689501</v>
      </c>
      <c r="D9758" s="1">
        <v>1.61157808525549</v>
      </c>
      <c r="E9758" s="1">
        <v>6.1898533642873697E-3</v>
      </c>
      <c r="F9758" s="1">
        <v>15.425184737948699</v>
      </c>
      <c r="G9758" s="1">
        <v>1.26786278329862</v>
      </c>
      <c r="H9758" s="1">
        <v>3.9041583341037002E-2</v>
      </c>
      <c r="I9758" s="1">
        <v>36.7678131985965</v>
      </c>
      <c r="J9758" s="1">
        <v>3.4690395696816099</v>
      </c>
      <c r="K9758" s="1">
        <v>6.8795760193451298E-3</v>
      </c>
      <c r="L9758" s="1">
        <v>7.2094275897846103</v>
      </c>
      <c r="M9758" s="1">
        <v>0.60908461104316203</v>
      </c>
      <c r="N9758" s="1">
        <v>2.66658863174047E-3</v>
      </c>
      <c r="O9758" s="1">
        <v>181.97460500471601</v>
      </c>
      <c r="P9758" s="1">
        <v>12.0451851136146</v>
      </c>
      <c r="Q9758" s="1">
        <v>1.9431349074603501E-2</v>
      </c>
      <c r="R9758" s="1">
        <v>56.2015297218949</v>
      </c>
      <c r="S9758" s="1">
        <v>4.7761757862157603</v>
      </c>
      <c r="T9758" s="43">
        <f t="shared" si="915"/>
        <v>2377.8925949109243</v>
      </c>
      <c r="U9758" s="1">
        <f t="shared" si="916"/>
        <v>-154.02740508907573</v>
      </c>
      <c r="V9758" s="1" t="b">
        <f t="shared" si="917"/>
        <v>0</v>
      </c>
      <c r="W9758" s="44" t="b">
        <f t="shared" si="918"/>
        <v>0</v>
      </c>
      <c r="X9758" s="38">
        <f t="shared" si="919"/>
        <v>0</v>
      </c>
      <c r="Y9758" s="38">
        <f t="shared" si="920"/>
        <v>1</v>
      </c>
      <c r="AF9758" s="1">
        <v>1.61157808525549</v>
      </c>
      <c r="AG9758" s="1">
        <v>1.26786278329862</v>
      </c>
      <c r="AH9758" s="1">
        <v>3.4690395696816099</v>
      </c>
      <c r="AI9758" s="1">
        <v>0.60908461104316203</v>
      </c>
      <c r="AJ9758" s="1">
        <v>12.0451851136146</v>
      </c>
      <c r="AK9758" s="1">
        <v>4.7761757862157603</v>
      </c>
    </row>
    <row r="9759" spans="1:37">
      <c r="A9759">
        <v>9757</v>
      </c>
      <c r="B9759" s="1">
        <v>5.1971348376194597E-2</v>
      </c>
      <c r="C9759" s="1">
        <v>17.022064282246902</v>
      </c>
      <c r="D9759" s="1">
        <v>1.88636867669149</v>
      </c>
      <c r="E9759" s="1">
        <v>-2.0578661313776898E-2</v>
      </c>
      <c r="F9759" s="1">
        <v>15.017752954313799</v>
      </c>
      <c r="G9759" s="1">
        <v>1.2273176179990299</v>
      </c>
      <c r="H9759" s="1">
        <v>-1.8572099766021598E-2</v>
      </c>
      <c r="I9759" s="1">
        <v>34.7093512112464</v>
      </c>
      <c r="J9759" s="1">
        <v>3.0282819047501501</v>
      </c>
      <c r="K9759" s="1">
        <v>-1.5988679198738899E-2</v>
      </c>
      <c r="L9759" s="1">
        <v>7.0464313823935898</v>
      </c>
      <c r="M9759" s="1">
        <v>0.589127244047009</v>
      </c>
      <c r="N9759" s="1">
        <v>3.4395500559210097E-2</v>
      </c>
      <c r="O9759" s="1">
        <v>187.84103682101599</v>
      </c>
      <c r="P9759" s="1">
        <v>14.013214325063499</v>
      </c>
      <c r="Q9759" s="1">
        <v>5.0937955317417502E-2</v>
      </c>
      <c r="R9759" s="1">
        <v>58.000439147293797</v>
      </c>
      <c r="S9759" s="1">
        <v>5.5020473281266398</v>
      </c>
      <c r="T9759" s="43">
        <f t="shared" si="915"/>
        <v>2624.6357096677821</v>
      </c>
      <c r="U9759" s="1">
        <f t="shared" si="916"/>
        <v>92.715709667781994</v>
      </c>
      <c r="V9759" s="1" t="b">
        <f t="shared" si="917"/>
        <v>0</v>
      </c>
      <c r="W9759" s="44" t="b">
        <f t="shared" si="918"/>
        <v>0</v>
      </c>
      <c r="X9759" s="38">
        <f t="shared" si="919"/>
        <v>1</v>
      </c>
      <c r="Y9759" s="38">
        <f t="shared" si="920"/>
        <v>0</v>
      </c>
      <c r="AF9759" s="1">
        <v>1.88636867669149</v>
      </c>
      <c r="AG9759" s="1">
        <v>1.2273176179990299</v>
      </c>
      <c r="AH9759" s="1">
        <v>3.0282819047501501</v>
      </c>
      <c r="AI9759" s="1">
        <v>0.589127244047009</v>
      </c>
      <c r="AJ9759" s="1">
        <v>14.013214325063499</v>
      </c>
      <c r="AK9759" s="1">
        <v>5.5020473281266398</v>
      </c>
    </row>
    <row r="9760" spans="1:37">
      <c r="A9760">
        <v>9758</v>
      </c>
      <c r="B9760" s="1">
        <v>-0.108660070588496</v>
      </c>
      <c r="C9760" s="1">
        <v>14.4960903568043</v>
      </c>
      <c r="D9760" s="1">
        <v>1.9490631972353401</v>
      </c>
      <c r="E9760" s="1">
        <v>-3.6052113860389E-2</v>
      </c>
      <c r="F9760" s="1">
        <v>14.787165062760399</v>
      </c>
      <c r="G9760" s="1">
        <v>1.2460823273402</v>
      </c>
      <c r="H9760" s="1">
        <v>-9.9659841985053708E-3</v>
      </c>
      <c r="I9760" s="1">
        <v>35.0093529723177</v>
      </c>
      <c r="J9760" s="1">
        <v>3.0344378260363301</v>
      </c>
      <c r="K9760" s="1">
        <v>-4.6259296732142401E-2</v>
      </c>
      <c r="L9760" s="1">
        <v>6.8363275820442304</v>
      </c>
      <c r="M9760" s="1">
        <v>0.60771299517796695</v>
      </c>
      <c r="N9760" s="1">
        <v>-1.5943890564147099E-2</v>
      </c>
      <c r="O9760" s="1">
        <v>178.61928926322099</v>
      </c>
      <c r="P9760" s="1">
        <v>11.695163683177199</v>
      </c>
      <c r="Q9760" s="1">
        <v>2.51019570048676E-3</v>
      </c>
      <c r="R9760" s="1">
        <v>55.258535790239598</v>
      </c>
      <c r="S9760" s="1">
        <v>4.5637424216192004</v>
      </c>
      <c r="T9760" s="43">
        <f t="shared" si="915"/>
        <v>2309.6202450586238</v>
      </c>
      <c r="U9760" s="1">
        <f t="shared" si="916"/>
        <v>-222.29975494137625</v>
      </c>
      <c r="V9760" s="1" t="b">
        <f t="shared" si="917"/>
        <v>0</v>
      </c>
      <c r="W9760" s="44" t="b">
        <f t="shared" si="918"/>
        <v>0</v>
      </c>
      <c r="X9760" s="38">
        <f t="shared" si="919"/>
        <v>0</v>
      </c>
      <c r="Y9760" s="38">
        <f t="shared" si="920"/>
        <v>1</v>
      </c>
      <c r="AF9760" s="1">
        <v>1.9490631972353401</v>
      </c>
      <c r="AG9760" s="1">
        <v>1.2460823273402</v>
      </c>
      <c r="AH9760" s="1">
        <v>3.0344378260363301</v>
      </c>
      <c r="AI9760" s="1">
        <v>0.60771299517796695</v>
      </c>
      <c r="AJ9760" s="1">
        <v>11.695163683177199</v>
      </c>
      <c r="AK9760" s="1">
        <v>4.5637424216192004</v>
      </c>
    </row>
    <row r="9761" spans="1:37">
      <c r="A9761">
        <v>9759</v>
      </c>
      <c r="B9761" s="1">
        <v>-1.56002676863194E-2</v>
      </c>
      <c r="C9761" s="1">
        <v>15.909855904688399</v>
      </c>
      <c r="D9761" s="1">
        <v>1.6111073191240901</v>
      </c>
      <c r="E9761" s="1">
        <v>-2.4811393868009499E-2</v>
      </c>
      <c r="F9761" s="1">
        <v>14.954321162102399</v>
      </c>
      <c r="G9761" s="1">
        <v>1.2297547610621999</v>
      </c>
      <c r="H9761" s="1">
        <v>2.7546517266927799E-2</v>
      </c>
      <c r="I9761" s="1">
        <v>36.347584661165499</v>
      </c>
      <c r="J9761" s="1">
        <v>3.3170280750583099</v>
      </c>
      <c r="K9761" s="1">
        <v>-2.7250588662903901E-2</v>
      </c>
      <c r="L9761" s="1">
        <v>6.9675202889414196</v>
      </c>
      <c r="M9761" s="1">
        <v>0.59096735996029703</v>
      </c>
      <c r="N9761" s="1">
        <v>-2.25681530410007E-2</v>
      </c>
      <c r="O9761" s="1">
        <v>177.439978551986</v>
      </c>
      <c r="P9761" s="1">
        <v>11.699810069030701</v>
      </c>
      <c r="Q9761" s="1">
        <v>-1.6477368244813199E-3</v>
      </c>
      <c r="R9761" s="1">
        <v>55.029251531563297</v>
      </c>
      <c r="S9761" s="1">
        <v>4.5245067099012601</v>
      </c>
      <c r="T9761" s="43">
        <f t="shared" si="915"/>
        <v>2297.3174294136857</v>
      </c>
      <c r="U9761" s="1">
        <f t="shared" si="916"/>
        <v>-234.60257058631441</v>
      </c>
      <c r="V9761" s="1" t="b">
        <f t="shared" si="917"/>
        <v>1</v>
      </c>
      <c r="W9761" s="44" t="b">
        <f t="shared" si="918"/>
        <v>0</v>
      </c>
      <c r="X9761" s="38">
        <f t="shared" si="919"/>
        <v>0</v>
      </c>
      <c r="Y9761" s="38">
        <f t="shared" si="920"/>
        <v>1</v>
      </c>
      <c r="AF9761" s="1">
        <v>1.6111073191240901</v>
      </c>
      <c r="AG9761" s="1">
        <v>1.2297547610621999</v>
      </c>
      <c r="AH9761" s="1">
        <v>3.3170280750583099</v>
      </c>
      <c r="AI9761" s="1">
        <v>0.59096735996029703</v>
      </c>
      <c r="AJ9761" s="1">
        <v>11.699810069030701</v>
      </c>
      <c r="AK9761" s="1">
        <v>4.5245067099012601</v>
      </c>
    </row>
    <row r="9762" spans="1:37">
      <c r="A9762">
        <v>9760</v>
      </c>
      <c r="B9762" s="1">
        <v>-9.9856867507445005E-2</v>
      </c>
      <c r="C9762" s="1">
        <v>14.6242657332714</v>
      </c>
      <c r="D9762" s="1">
        <v>1.8900375109850001</v>
      </c>
      <c r="E9762" s="1">
        <v>-6.9312023800091604E-2</v>
      </c>
      <c r="F9762" s="1">
        <v>14.303434297319599</v>
      </c>
      <c r="G9762" s="1">
        <v>1.3696059146080499</v>
      </c>
      <c r="H9762" s="1">
        <v>-1.1433975094132701E-2</v>
      </c>
      <c r="I9762" s="1">
        <v>34.957997264970601</v>
      </c>
      <c r="J9762" s="1">
        <v>3.03372499869152</v>
      </c>
      <c r="K9762" s="1">
        <v>1.3560709955188301E-2</v>
      </c>
      <c r="L9762" s="1">
        <v>7.2577560056506698</v>
      </c>
      <c r="M9762" s="1">
        <v>0.61693758467290605</v>
      </c>
      <c r="N9762" s="1">
        <v>-2.9674909548700199E-2</v>
      </c>
      <c r="O9762" s="1">
        <v>176.18342612437101</v>
      </c>
      <c r="P9762" s="1">
        <v>11.842619906820801</v>
      </c>
      <c r="Q9762" s="1">
        <v>-9.9959165050959101E-2</v>
      </c>
      <c r="R9762" s="1">
        <v>49.876675152046303</v>
      </c>
      <c r="S9762" s="1">
        <v>5.7107272556583197</v>
      </c>
      <c r="T9762" s="43">
        <f t="shared" si="915"/>
        <v>2446.3653171436599</v>
      </c>
      <c r="U9762" s="1">
        <f t="shared" si="916"/>
        <v>-85.55468285634015</v>
      </c>
      <c r="V9762" s="1" t="b">
        <f t="shared" si="917"/>
        <v>0</v>
      </c>
      <c r="W9762" s="44" t="b">
        <f t="shared" si="918"/>
        <v>0</v>
      </c>
      <c r="X9762" s="38">
        <f t="shared" si="919"/>
        <v>0</v>
      </c>
      <c r="Y9762" s="38">
        <f t="shared" si="920"/>
        <v>1</v>
      </c>
      <c r="AF9762" s="1">
        <v>1.8900375109850001</v>
      </c>
      <c r="AG9762" s="1">
        <v>1.3696059146080499</v>
      </c>
      <c r="AH9762" s="1">
        <v>3.03372499869152</v>
      </c>
      <c r="AI9762" s="1">
        <v>0.61693758467290605</v>
      </c>
      <c r="AJ9762" s="1">
        <v>11.842619906820801</v>
      </c>
      <c r="AK9762" s="1">
        <v>5.7107272556583197</v>
      </c>
    </row>
    <row r="9763" spans="1:37">
      <c r="A9763">
        <v>9761</v>
      </c>
      <c r="B9763" s="1">
        <v>3.5959796970484098E-2</v>
      </c>
      <c r="C9763" s="1">
        <v>16.751684997268999</v>
      </c>
      <c r="D9763" s="1">
        <v>1.77740453046486</v>
      </c>
      <c r="E9763" s="1">
        <v>-1.5468580459245601E-2</v>
      </c>
      <c r="F9763" s="1">
        <v>15.094691299321999</v>
      </c>
      <c r="G9763" s="1">
        <v>1.2312329595479601</v>
      </c>
      <c r="H9763" s="1">
        <v>5.4441397582728299E-2</v>
      </c>
      <c r="I9763" s="1">
        <v>37.338412980615701</v>
      </c>
      <c r="J9763" s="1">
        <v>3.73342003950826</v>
      </c>
      <c r="K9763" s="1">
        <v>1.8723228393617099E-2</v>
      </c>
      <c r="L9763" s="1">
        <v>7.29532118689088</v>
      </c>
      <c r="M9763" s="1">
        <v>0.629084327455947</v>
      </c>
      <c r="N9763" s="1">
        <v>1.1425625800493999E-2</v>
      </c>
      <c r="O9763" s="1">
        <v>183.57552837204</v>
      </c>
      <c r="P9763" s="1">
        <v>12.3847137187517</v>
      </c>
      <c r="Q9763" s="1">
        <v>2.29207186640966E-2</v>
      </c>
      <c r="R9763" s="1">
        <v>56.397980175381797</v>
      </c>
      <c r="S9763" s="1">
        <v>4.8403806913259002</v>
      </c>
      <c r="T9763" s="43">
        <f t="shared" si="915"/>
        <v>2459.6236267054628</v>
      </c>
      <c r="U9763" s="1">
        <f t="shared" si="916"/>
        <v>-72.296373294537261</v>
      </c>
      <c r="V9763" s="1" t="b">
        <f t="shared" si="917"/>
        <v>0</v>
      </c>
      <c r="W9763" s="44" t="b">
        <f t="shared" si="918"/>
        <v>0</v>
      </c>
      <c r="X9763" s="38">
        <f t="shared" si="919"/>
        <v>0</v>
      </c>
      <c r="Y9763" s="38">
        <f t="shared" si="920"/>
        <v>1</v>
      </c>
      <c r="AF9763" s="1">
        <v>1.77740453046486</v>
      </c>
      <c r="AG9763" s="1">
        <v>1.2312329595479601</v>
      </c>
      <c r="AH9763" s="1">
        <v>3.73342003950826</v>
      </c>
      <c r="AI9763" s="1">
        <v>0.629084327455947</v>
      </c>
      <c r="AJ9763" s="1">
        <v>12.3847137187517</v>
      </c>
      <c r="AK9763" s="1">
        <v>4.8403806913259002</v>
      </c>
    </row>
    <row r="9764" spans="1:37">
      <c r="A9764">
        <v>9762</v>
      </c>
      <c r="B9764" s="1">
        <v>5.9672477716688696E-3</v>
      </c>
      <c r="C9764" s="1">
        <v>16.2567190101413</v>
      </c>
      <c r="D9764" s="1">
        <v>1.6475204378070001</v>
      </c>
      <c r="E9764" s="1">
        <v>-4.4415536267235098E-4</v>
      </c>
      <c r="F9764" s="1">
        <v>15.3231926101715</v>
      </c>
      <c r="G9764" s="1">
        <v>1.24912915363473</v>
      </c>
      <c r="H9764" s="1">
        <v>-2.95849561619837E-2</v>
      </c>
      <c r="I9764" s="1">
        <v>34.329199232492002</v>
      </c>
      <c r="J9764" s="1">
        <v>3.0320634787251302</v>
      </c>
      <c r="K9764" s="1">
        <v>3.9550523699246401E-3</v>
      </c>
      <c r="L9764" s="1">
        <v>7.1883742488017797</v>
      </c>
      <c r="M9764" s="1">
        <v>0.60520857484514001</v>
      </c>
      <c r="N9764" s="1">
        <v>-2.56229396908998E-2</v>
      </c>
      <c r="O9764" s="1">
        <v>176.89876434218999</v>
      </c>
      <c r="P9764" s="1">
        <v>11.7606522530953</v>
      </c>
      <c r="Q9764" s="1">
        <v>3.19371091398944E-2</v>
      </c>
      <c r="R9764" s="1">
        <v>56.908785737388598</v>
      </c>
      <c r="S9764" s="1">
        <v>5.0126682711295603</v>
      </c>
      <c r="T9764" s="43">
        <f t="shared" si="915"/>
        <v>2330.7242169236861</v>
      </c>
      <c r="U9764" s="1">
        <f t="shared" si="916"/>
        <v>-201.195783076314</v>
      </c>
      <c r="V9764" s="1" t="b">
        <f t="shared" si="917"/>
        <v>0</v>
      </c>
      <c r="W9764" s="44" t="b">
        <f t="shared" si="918"/>
        <v>0</v>
      </c>
      <c r="X9764" s="38">
        <f t="shared" si="919"/>
        <v>0</v>
      </c>
      <c r="Y9764" s="38">
        <f t="shared" si="920"/>
        <v>1</v>
      </c>
      <c r="AF9764" s="1">
        <v>1.6475204378070001</v>
      </c>
      <c r="AG9764" s="1">
        <v>1.24912915363473</v>
      </c>
      <c r="AH9764" s="1">
        <v>3.0320634787251302</v>
      </c>
      <c r="AI9764" s="1">
        <v>0.60520857484514001</v>
      </c>
      <c r="AJ9764" s="1">
        <v>11.7606522530953</v>
      </c>
      <c r="AK9764" s="1">
        <v>5.0126682711295603</v>
      </c>
    </row>
    <row r="9765" spans="1:37">
      <c r="A9765">
        <v>9763</v>
      </c>
      <c r="B9765" s="1">
        <v>0.11308182401934901</v>
      </c>
      <c r="C9765" s="1">
        <v>18.094732559624202</v>
      </c>
      <c r="D9765" s="1">
        <v>2.5157688248454599</v>
      </c>
      <c r="E9765" s="1">
        <v>4.9416605589692603E-2</v>
      </c>
      <c r="F9765" s="1">
        <v>16.106586673346399</v>
      </c>
      <c r="G9765" s="1">
        <v>1.50696875215157</v>
      </c>
      <c r="H9765" s="1">
        <v>-3.9986051703403804E-3</v>
      </c>
      <c r="I9765" s="1">
        <v>35.218891627523902</v>
      </c>
      <c r="J9765" s="1">
        <v>3.0543120804206398</v>
      </c>
      <c r="K9765" s="1">
        <v>3.8647918791886199E-2</v>
      </c>
      <c r="L9765" s="1">
        <v>7.4421359653913797</v>
      </c>
      <c r="M9765" s="1">
        <v>0.68024672647009798</v>
      </c>
      <c r="N9765" s="1">
        <v>3.9374502117344203E-2</v>
      </c>
      <c r="O9765" s="1">
        <v>188.77862983762799</v>
      </c>
      <c r="P9765" s="1">
        <v>14.475706038735201</v>
      </c>
      <c r="Q9765" s="1">
        <v>1.99060392219996E-2</v>
      </c>
      <c r="R9765" s="1">
        <v>56.228214367290498</v>
      </c>
      <c r="S9765" s="1">
        <v>4.7847402102998302</v>
      </c>
      <c r="T9765" s="43">
        <f t="shared" si="915"/>
        <v>2701.7742632922796</v>
      </c>
      <c r="U9765" s="1">
        <f t="shared" si="916"/>
        <v>169.85426329227948</v>
      </c>
      <c r="V9765" s="1" t="b">
        <f t="shared" si="917"/>
        <v>0</v>
      </c>
      <c r="W9765" s="44" t="b">
        <f t="shared" si="918"/>
        <v>0</v>
      </c>
      <c r="X9765" s="38">
        <f t="shared" si="919"/>
        <v>1</v>
      </c>
      <c r="Y9765" s="38">
        <f t="shared" si="920"/>
        <v>0</v>
      </c>
      <c r="AF9765" s="1">
        <v>2.5157688248454599</v>
      </c>
      <c r="AG9765" s="1">
        <v>1.50696875215157</v>
      </c>
      <c r="AH9765" s="1">
        <v>3.0543120804206398</v>
      </c>
      <c r="AI9765" s="1">
        <v>0.68024672647009798</v>
      </c>
      <c r="AJ9765" s="1">
        <v>14.475706038735201</v>
      </c>
      <c r="AK9765" s="1">
        <v>4.7847402102998302</v>
      </c>
    </row>
    <row r="9766" spans="1:37">
      <c r="A9766">
        <v>9764</v>
      </c>
      <c r="B9766" s="1">
        <v>4.0484938503929204E-3</v>
      </c>
      <c r="C9766" s="1">
        <v>16.225556273166202</v>
      </c>
      <c r="D9766" s="1">
        <v>1.64344365928016</v>
      </c>
      <c r="E9766" s="1">
        <v>-6.0732807502437897E-2</v>
      </c>
      <c r="F9766" s="1">
        <v>14.4266744500166</v>
      </c>
      <c r="G9766" s="1">
        <v>1.3260964953847301</v>
      </c>
      <c r="H9766" s="1">
        <v>-8.3951579619539803E-3</v>
      </c>
      <c r="I9766" s="1">
        <v>35.064389797819203</v>
      </c>
      <c r="J9766" s="1">
        <v>3.0365110007207599</v>
      </c>
      <c r="K9766" s="1">
        <v>1.6506365071428199E-2</v>
      </c>
      <c r="L9766" s="1">
        <v>7.2791663700545897</v>
      </c>
      <c r="M9766" s="1">
        <v>0.62333839187186901</v>
      </c>
      <c r="N9766" s="1">
        <v>-1.7552614577741599E-2</v>
      </c>
      <c r="O9766" s="1">
        <v>178.33217113212999</v>
      </c>
      <c r="P9766" s="1">
        <v>11.6902565484652</v>
      </c>
      <c r="Q9766" s="1">
        <v>3.06604388336119E-2</v>
      </c>
      <c r="R9766" s="1">
        <v>56.836178338188198</v>
      </c>
      <c r="S9766" s="1">
        <v>4.9895101823417303</v>
      </c>
      <c r="T9766" s="43">
        <f t="shared" si="915"/>
        <v>2330.9156278064447</v>
      </c>
      <c r="U9766" s="1">
        <f t="shared" si="916"/>
        <v>-201.00437219355535</v>
      </c>
      <c r="V9766" s="1" t="b">
        <f t="shared" si="917"/>
        <v>0</v>
      </c>
      <c r="W9766" s="44" t="b">
        <f t="shared" si="918"/>
        <v>0</v>
      </c>
      <c r="X9766" s="38">
        <f t="shared" si="919"/>
        <v>0</v>
      </c>
      <c r="Y9766" s="38">
        <f t="shared" si="920"/>
        <v>1</v>
      </c>
      <c r="AF9766" s="1">
        <v>1.64344365928016</v>
      </c>
      <c r="AG9766" s="1">
        <v>1.3260964953847301</v>
      </c>
      <c r="AH9766" s="1">
        <v>3.0365110007207599</v>
      </c>
      <c r="AI9766" s="1">
        <v>0.62333839187186901</v>
      </c>
      <c r="AJ9766" s="1">
        <v>11.6902565484652</v>
      </c>
      <c r="AK9766" s="1">
        <v>4.9895101823417303</v>
      </c>
    </row>
    <row r="9767" spans="1:37">
      <c r="A9767">
        <v>9765</v>
      </c>
      <c r="B9767" s="1">
        <v>4.5374946000897497E-2</v>
      </c>
      <c r="C9767" s="1">
        <v>16.9101494205207</v>
      </c>
      <c r="D9767" s="1">
        <v>1.83504508032111</v>
      </c>
      <c r="E9767" s="1">
        <v>3.5616446537447499E-2</v>
      </c>
      <c r="F9767" s="1">
        <v>15.885839889152599</v>
      </c>
      <c r="G9767" s="1">
        <v>1.4057550425729299</v>
      </c>
      <c r="H9767" s="1">
        <v>-4.0107314684236797E-2</v>
      </c>
      <c r="I9767" s="1">
        <v>33.969868907057801</v>
      </c>
      <c r="J9767" s="1">
        <v>3.0801824480100302</v>
      </c>
      <c r="K9767" s="1">
        <v>-3.7827716870707101E-2</v>
      </c>
      <c r="L9767" s="1">
        <v>6.8942123109426001</v>
      </c>
      <c r="M9767" s="1">
        <v>0.60044009434134504</v>
      </c>
      <c r="N9767" s="1">
        <v>7.0314914436643297E-2</v>
      </c>
      <c r="O9767" s="1">
        <v>194.710817409371</v>
      </c>
      <c r="P9767" s="1">
        <v>18.156589159812899</v>
      </c>
      <c r="Q9767" s="1">
        <v>2.6726759414416702E-2</v>
      </c>
      <c r="R9767" s="1">
        <v>56.613042193953603</v>
      </c>
      <c r="S9767" s="1">
        <v>4.91164676019529</v>
      </c>
      <c r="T9767" s="43">
        <f t="shared" si="915"/>
        <v>2998.9658585253605</v>
      </c>
      <c r="U9767" s="1">
        <f t="shared" si="916"/>
        <v>467.04585852536047</v>
      </c>
      <c r="V9767" s="1" t="b">
        <f t="shared" si="917"/>
        <v>0</v>
      </c>
      <c r="W9767" s="44" t="b">
        <f t="shared" si="918"/>
        <v>0</v>
      </c>
      <c r="X9767" s="38">
        <f t="shared" si="919"/>
        <v>1</v>
      </c>
      <c r="Y9767" s="38">
        <f t="shared" si="920"/>
        <v>0</v>
      </c>
      <c r="AF9767" s="1">
        <v>1.83504508032111</v>
      </c>
      <c r="AG9767" s="1">
        <v>1.4057550425729299</v>
      </c>
      <c r="AH9767" s="1">
        <v>3.0801824480100302</v>
      </c>
      <c r="AI9767" s="1">
        <v>0.60044009434134504</v>
      </c>
      <c r="AJ9767" s="1">
        <v>18.156589159812899</v>
      </c>
      <c r="AK9767" s="1">
        <v>4.91164676019529</v>
      </c>
    </row>
    <row r="9768" spans="1:37">
      <c r="A9768">
        <v>9766</v>
      </c>
      <c r="B9768" s="1">
        <v>-8.1024024262366795E-2</v>
      </c>
      <c r="C9768" s="1">
        <v>14.9022920328706</v>
      </c>
      <c r="D9768" s="1">
        <v>1.7724263379112699</v>
      </c>
      <c r="E9768" s="1">
        <v>-4.41011548664842E-2</v>
      </c>
      <c r="F9768" s="1">
        <v>14.6686202906854</v>
      </c>
      <c r="G9768" s="1">
        <v>1.2640383733595699</v>
      </c>
      <c r="H9768" s="1">
        <v>-7.4775090461253094E-2</v>
      </c>
      <c r="I9768" s="1">
        <v>32.812388665943999</v>
      </c>
      <c r="J9768" s="1">
        <v>3.3906224554407101</v>
      </c>
      <c r="K9768" s="1">
        <v>-3.0536560259780899E-2</v>
      </c>
      <c r="L9768" s="1">
        <v>6.9446627902841698</v>
      </c>
      <c r="M9768" s="1">
        <v>0.59244769075909198</v>
      </c>
      <c r="N9768" s="1">
        <v>5.9960151064710199E-3</v>
      </c>
      <c r="O9768" s="1">
        <v>182.58148579422101</v>
      </c>
      <c r="P9768" s="1">
        <v>12.170138377494199</v>
      </c>
      <c r="Q9768" s="1">
        <v>5.7052393779155001E-3</v>
      </c>
      <c r="R9768" s="1">
        <v>55.435371574234203</v>
      </c>
      <c r="S9768" s="1">
        <v>4.5977507668306998</v>
      </c>
      <c r="T9768" s="43">
        <f t="shared" si="915"/>
        <v>2378.7424001795539</v>
      </c>
      <c r="U9768" s="1">
        <f t="shared" si="916"/>
        <v>-153.17759982044618</v>
      </c>
      <c r="V9768" s="1" t="b">
        <f t="shared" si="917"/>
        <v>0</v>
      </c>
      <c r="W9768" s="44" t="b">
        <f t="shared" si="918"/>
        <v>0</v>
      </c>
      <c r="X9768" s="38">
        <f t="shared" si="919"/>
        <v>0</v>
      </c>
      <c r="Y9768" s="38">
        <f t="shared" si="920"/>
        <v>1</v>
      </c>
      <c r="AF9768" s="1">
        <v>1.7724263379112699</v>
      </c>
      <c r="AG9768" s="1">
        <v>1.2640383733595699</v>
      </c>
      <c r="AH9768" s="1">
        <v>3.3906224554407101</v>
      </c>
      <c r="AI9768" s="1">
        <v>0.59244769075909198</v>
      </c>
      <c r="AJ9768" s="1">
        <v>12.170138377494199</v>
      </c>
      <c r="AK9768" s="1">
        <v>4.5977507668306998</v>
      </c>
    </row>
    <row r="9769" spans="1:37">
      <c r="A9769">
        <v>9767</v>
      </c>
      <c r="B9769" s="1">
        <v>-8.9070569152644594E-2</v>
      </c>
      <c r="C9769" s="1">
        <v>14.782861218163101</v>
      </c>
      <c r="D9769" s="1">
        <v>1.8210124907379801</v>
      </c>
      <c r="E9769" s="1">
        <v>1.24184316937159E-2</v>
      </c>
      <c r="F9769" s="1">
        <v>15.5215615429951</v>
      </c>
      <c r="G9769" s="1">
        <v>1.2851070665634901</v>
      </c>
      <c r="H9769" s="1">
        <v>-5.4822748624125698E-3</v>
      </c>
      <c r="I9769" s="1">
        <v>35.1666771695104</v>
      </c>
      <c r="J9769" s="1">
        <v>3.0468268528685698</v>
      </c>
      <c r="K9769" s="1">
        <v>-2.4382831814735401E-2</v>
      </c>
      <c r="L9769" s="1">
        <v>6.9875301209176701</v>
      </c>
      <c r="M9769" s="1">
        <v>0.59008863818647095</v>
      </c>
      <c r="N9769" s="1">
        <v>-6.24390368256486E-3</v>
      </c>
      <c r="O9769" s="1">
        <v>180.360324383679</v>
      </c>
      <c r="P9769" s="1">
        <v>11.7767480071383</v>
      </c>
      <c r="Q9769" s="1">
        <v>3.19067391770812E-2</v>
      </c>
      <c r="R9769" s="1">
        <v>56.907057445926299</v>
      </c>
      <c r="S9769" s="1">
        <v>5.0113928808051096</v>
      </c>
      <c r="T9769" s="43">
        <f t="shared" si="915"/>
        <v>2353.1175936299924</v>
      </c>
      <c r="U9769" s="1">
        <f t="shared" si="916"/>
        <v>-178.8024063700077</v>
      </c>
      <c r="V9769" s="1" t="b">
        <f t="shared" si="917"/>
        <v>0</v>
      </c>
      <c r="W9769" s="44" t="b">
        <f t="shared" si="918"/>
        <v>0</v>
      </c>
      <c r="X9769" s="38">
        <f t="shared" si="919"/>
        <v>0</v>
      </c>
      <c r="Y9769" s="38">
        <f t="shared" si="920"/>
        <v>1</v>
      </c>
      <c r="AF9769" s="1">
        <v>1.8210124907379801</v>
      </c>
      <c r="AG9769" s="1">
        <v>1.2851070665634901</v>
      </c>
      <c r="AH9769" s="1">
        <v>3.0468268528685698</v>
      </c>
      <c r="AI9769" s="1">
        <v>0.59008863818647095</v>
      </c>
      <c r="AJ9769" s="1">
        <v>11.7767480071383</v>
      </c>
      <c r="AK9769" s="1">
        <v>5.0113928808051096</v>
      </c>
    </row>
    <row r="9770" spans="1:37">
      <c r="A9770">
        <v>9768</v>
      </c>
      <c r="B9770" s="1">
        <v>-3.1812353266370899E-2</v>
      </c>
      <c r="C9770" s="1">
        <v>15.6540035134457</v>
      </c>
      <c r="D9770" s="1">
        <v>1.61056013082273</v>
      </c>
      <c r="E9770" s="1">
        <v>-8.4656674841556701E-2</v>
      </c>
      <c r="F9770" s="1">
        <v>14.0856284404337</v>
      </c>
      <c r="G9770" s="1">
        <v>1.46565430607638</v>
      </c>
      <c r="H9770" s="1">
        <v>6.5264476167640501E-2</v>
      </c>
      <c r="I9770" s="1">
        <v>37.744724362312198</v>
      </c>
      <c r="J9770" s="1">
        <v>3.9513922690578598</v>
      </c>
      <c r="K9770" s="1">
        <v>-3.8002987072153602E-3</v>
      </c>
      <c r="L9770" s="1">
        <v>7.1328414991500297</v>
      </c>
      <c r="M9770" s="1">
        <v>0.59560142078782496</v>
      </c>
      <c r="N9770" s="1">
        <v>-1.22589475538107E-2</v>
      </c>
      <c r="O9770" s="1">
        <v>179.278705373924</v>
      </c>
      <c r="P9770" s="1">
        <v>11.724592098303701</v>
      </c>
      <c r="Q9770" s="1">
        <v>-1.7813721907161201E-2</v>
      </c>
      <c r="R9770" s="1">
        <v>54.146801527135402</v>
      </c>
      <c r="S9770" s="1">
        <v>4.4667268887240796</v>
      </c>
      <c r="T9770" s="43">
        <f t="shared" si="915"/>
        <v>2381.4527113772574</v>
      </c>
      <c r="U9770" s="1">
        <f t="shared" si="916"/>
        <v>-150.46728862274267</v>
      </c>
      <c r="V9770" s="1" t="b">
        <f t="shared" si="917"/>
        <v>0</v>
      </c>
      <c r="W9770" s="44" t="b">
        <f t="shared" si="918"/>
        <v>0</v>
      </c>
      <c r="X9770" s="38">
        <f t="shared" si="919"/>
        <v>0</v>
      </c>
      <c r="Y9770" s="38">
        <f t="shared" si="920"/>
        <v>1</v>
      </c>
      <c r="AF9770" s="1">
        <v>1.61056013082273</v>
      </c>
      <c r="AG9770" s="1">
        <v>1.46565430607638</v>
      </c>
      <c r="AH9770" s="1">
        <v>3.9513922690578598</v>
      </c>
      <c r="AI9770" s="1">
        <v>0.59560142078782496</v>
      </c>
      <c r="AJ9770" s="1">
        <v>11.724592098303701</v>
      </c>
      <c r="AK9770" s="1">
        <v>4.4667268887240796</v>
      </c>
    </row>
    <row r="9771" spans="1:37">
      <c r="A9771">
        <v>9769</v>
      </c>
      <c r="B9771" s="1">
        <v>3.2174231300111399E-3</v>
      </c>
      <c r="C9771" s="1">
        <v>16.212077290195499</v>
      </c>
      <c r="D9771" s="1">
        <v>1.6393114443758301</v>
      </c>
      <c r="E9771" s="1">
        <v>-3.7624076361890302E-2</v>
      </c>
      <c r="F9771" s="1">
        <v>14.7639384542399</v>
      </c>
      <c r="G9771" s="1">
        <v>1.2499617182556899</v>
      </c>
      <c r="H9771" s="1">
        <v>-0.1076634262229</v>
      </c>
      <c r="I9771" s="1">
        <v>31.7507964970895</v>
      </c>
      <c r="J9771" s="1">
        <v>3.91338024043745</v>
      </c>
      <c r="K9771" s="1">
        <v>-6.62782598721578E-3</v>
      </c>
      <c r="L9771" s="1">
        <v>7.1127016815870601</v>
      </c>
      <c r="M9771" s="1">
        <v>0.59223823208433302</v>
      </c>
      <c r="N9771" s="1">
        <v>-2.1153193388479399E-2</v>
      </c>
      <c r="O9771" s="1">
        <v>177.69122667344001</v>
      </c>
      <c r="P9771" s="1">
        <v>11.686395012753501</v>
      </c>
      <c r="Q9771" s="1">
        <v>2.4527048603424601E-2</v>
      </c>
      <c r="R9771" s="1">
        <v>56.488646740168299</v>
      </c>
      <c r="S9771" s="1">
        <v>4.87148316830769</v>
      </c>
      <c r="T9771" s="43">
        <f t="shared" si="915"/>
        <v>2395.2769816214495</v>
      </c>
      <c r="U9771" s="1">
        <f t="shared" si="916"/>
        <v>-136.64301837855055</v>
      </c>
      <c r="V9771" s="1" t="b">
        <f t="shared" si="917"/>
        <v>0</v>
      </c>
      <c r="W9771" s="44" t="b">
        <f t="shared" si="918"/>
        <v>0</v>
      </c>
      <c r="X9771" s="38">
        <f t="shared" si="919"/>
        <v>0</v>
      </c>
      <c r="Y9771" s="38">
        <f t="shared" si="920"/>
        <v>1</v>
      </c>
      <c r="AF9771" s="1">
        <v>1.6393114443758301</v>
      </c>
      <c r="AG9771" s="1">
        <v>1.2499617182556899</v>
      </c>
      <c r="AH9771" s="1">
        <v>3.91338024043745</v>
      </c>
      <c r="AI9771" s="1">
        <v>0.59223823208433302</v>
      </c>
      <c r="AJ9771" s="1">
        <v>11.686395012753501</v>
      </c>
      <c r="AK9771" s="1">
        <v>4.87148316830769</v>
      </c>
    </row>
    <row r="9772" spans="1:37">
      <c r="A9772">
        <v>9770</v>
      </c>
      <c r="B9772" s="1">
        <v>4.8951353285544398E-3</v>
      </c>
      <c r="C9772" s="1">
        <v>16.239299319008701</v>
      </c>
      <c r="D9772" s="1">
        <v>1.64485856869631</v>
      </c>
      <c r="E9772" s="1">
        <v>-3.1112689449364302E-2</v>
      </c>
      <c r="F9772" s="1">
        <v>14.8603858321998</v>
      </c>
      <c r="G9772" s="1">
        <v>1.2361789061322299</v>
      </c>
      <c r="H9772" s="1">
        <v>-3.8689950970551598E-2</v>
      </c>
      <c r="I9772" s="1">
        <v>34.018050704104603</v>
      </c>
      <c r="J9772" s="1">
        <v>3.0733232009899498</v>
      </c>
      <c r="K9772" s="1">
        <v>-3.9517055880761903E-2</v>
      </c>
      <c r="L9772" s="1">
        <v>6.8825754811848503</v>
      </c>
      <c r="M9772" s="1">
        <v>0.60089048376781096</v>
      </c>
      <c r="N9772" s="1">
        <v>-2.8224261345812199E-2</v>
      </c>
      <c r="O9772" s="1">
        <v>176.43919176298601</v>
      </c>
      <c r="P9772" s="1">
        <v>11.812922402031701</v>
      </c>
      <c r="Q9772" s="1">
        <v>1.8186615769770102E-2</v>
      </c>
      <c r="R9772" s="1">
        <v>56.131617326237702</v>
      </c>
      <c r="S9772" s="1">
        <v>4.7546669402356603</v>
      </c>
      <c r="T9772" s="43">
        <f t="shared" si="915"/>
        <v>2312.2840501853661</v>
      </c>
      <c r="U9772" s="1">
        <f t="shared" si="916"/>
        <v>-219.63594981463393</v>
      </c>
      <c r="V9772" s="1" t="b">
        <f t="shared" si="917"/>
        <v>0</v>
      </c>
      <c r="W9772" s="44" t="b">
        <f t="shared" si="918"/>
        <v>0</v>
      </c>
      <c r="X9772" s="38">
        <f t="shared" si="919"/>
        <v>0</v>
      </c>
      <c r="Y9772" s="38">
        <f t="shared" si="920"/>
        <v>1</v>
      </c>
      <c r="AF9772" s="1">
        <v>1.64485856869631</v>
      </c>
      <c r="AG9772" s="1">
        <v>1.2361789061322299</v>
      </c>
      <c r="AH9772" s="1">
        <v>3.0733232009899498</v>
      </c>
      <c r="AI9772" s="1">
        <v>0.60089048376781096</v>
      </c>
      <c r="AJ9772" s="1">
        <v>11.812922402031701</v>
      </c>
      <c r="AK9772" s="1">
        <v>4.7546669402356603</v>
      </c>
    </row>
    <row r="9773" spans="1:37">
      <c r="A9773">
        <v>9771</v>
      </c>
      <c r="B9773" s="1">
        <v>8.3721016891921393E-2</v>
      </c>
      <c r="C9773" s="1">
        <v>17.571180177632201</v>
      </c>
      <c r="D9773" s="1">
        <v>2.17166979879108</v>
      </c>
      <c r="E9773" s="1">
        <v>3.2835249739094001E-3</v>
      </c>
      <c r="F9773" s="1">
        <v>15.3804191688504</v>
      </c>
      <c r="G9773" s="1">
        <v>1.2584602957434401</v>
      </c>
      <c r="H9773" s="1">
        <v>3.4993416117884299E-2</v>
      </c>
      <c r="I9773" s="1">
        <v>36.619271805392302</v>
      </c>
      <c r="J9773" s="1">
        <v>3.4086287285289001</v>
      </c>
      <c r="K9773" s="1">
        <v>7.1767216467327796E-2</v>
      </c>
      <c r="L9773" s="1">
        <v>7.6927413115544896</v>
      </c>
      <c r="M9773" s="1">
        <v>0.81231150865433299</v>
      </c>
      <c r="N9773" s="1">
        <v>-2.6393379657782899E-2</v>
      </c>
      <c r="O9773" s="1">
        <v>176.762526952153</v>
      </c>
      <c r="P9773" s="1">
        <v>11.7768898679095</v>
      </c>
      <c r="Q9773" s="1">
        <v>-1.3407499730451399E-4</v>
      </c>
      <c r="R9773" s="1">
        <v>55.112610281547902</v>
      </c>
      <c r="S9773" s="1">
        <v>4.5379407071396098</v>
      </c>
      <c r="T9773" s="43">
        <f t="shared" si="915"/>
        <v>2396.590090676686</v>
      </c>
      <c r="U9773" s="1">
        <f t="shared" si="916"/>
        <v>-135.32990932331404</v>
      </c>
      <c r="V9773" s="1" t="b">
        <f t="shared" si="917"/>
        <v>0</v>
      </c>
      <c r="W9773" s="44" t="b">
        <f t="shared" si="918"/>
        <v>0</v>
      </c>
      <c r="X9773" s="38">
        <f t="shared" si="919"/>
        <v>0</v>
      </c>
      <c r="Y9773" s="38">
        <f t="shared" si="920"/>
        <v>1</v>
      </c>
      <c r="AF9773" s="1">
        <v>2.17166979879108</v>
      </c>
      <c r="AG9773" s="1">
        <v>1.2584602957434401</v>
      </c>
      <c r="AH9773" s="1">
        <v>3.4086287285289001</v>
      </c>
      <c r="AI9773" s="1">
        <v>0.81231150865433299</v>
      </c>
      <c r="AJ9773" s="1">
        <v>11.7768898679095</v>
      </c>
      <c r="AK9773" s="1">
        <v>4.5379407071396098</v>
      </c>
    </row>
    <row r="9774" spans="1:37">
      <c r="A9774">
        <v>9772</v>
      </c>
      <c r="B9774" s="1">
        <v>-5.2618564849263798E-2</v>
      </c>
      <c r="C9774" s="1">
        <v>15.3316679235978</v>
      </c>
      <c r="D9774" s="1">
        <v>1.6546830894456901</v>
      </c>
      <c r="E9774" s="1">
        <v>-1.70214731290937E-2</v>
      </c>
      <c r="F9774" s="1">
        <v>15.0712690546725</v>
      </c>
      <c r="G9774" s="1">
        <v>1.22920032271095</v>
      </c>
      <c r="H9774" s="1">
        <v>-6.1718984452735597E-2</v>
      </c>
      <c r="I9774" s="1">
        <v>33.243599532752398</v>
      </c>
      <c r="J9774" s="1">
        <v>3.24634261105528</v>
      </c>
      <c r="K9774" s="1">
        <v>-1.4851572985806499E-2</v>
      </c>
      <c r="L9774" s="1">
        <v>7.0544484805797403</v>
      </c>
      <c r="M9774" s="1">
        <v>0.59094943268089495</v>
      </c>
      <c r="N9774" s="1">
        <v>-1.3211100588672701E-2</v>
      </c>
      <c r="O9774" s="1">
        <v>179.10808585135399</v>
      </c>
      <c r="P9774" s="1">
        <v>11.7164591108825</v>
      </c>
      <c r="Q9774" s="1">
        <v>-6.4419752911058798E-3</v>
      </c>
      <c r="R9774" s="1">
        <v>54.766059583677396</v>
      </c>
      <c r="S9774" s="1">
        <v>4.4869162139315097</v>
      </c>
      <c r="T9774" s="43">
        <f t="shared" si="915"/>
        <v>2292.4550780706822</v>
      </c>
      <c r="U9774" s="1">
        <f t="shared" si="916"/>
        <v>-239.46492192931782</v>
      </c>
      <c r="V9774" s="1" t="b">
        <f t="shared" si="917"/>
        <v>1</v>
      </c>
      <c r="W9774" s="44" t="b">
        <f t="shared" si="918"/>
        <v>0</v>
      </c>
      <c r="X9774" s="38">
        <f t="shared" si="919"/>
        <v>0</v>
      </c>
      <c r="Y9774" s="38">
        <f t="shared" si="920"/>
        <v>1</v>
      </c>
      <c r="AF9774" s="1">
        <v>1.6546830894456901</v>
      </c>
      <c r="AG9774" s="1">
        <v>1.22920032271095</v>
      </c>
      <c r="AH9774" s="1">
        <v>3.24634261105528</v>
      </c>
      <c r="AI9774" s="1">
        <v>0.59094943268089495</v>
      </c>
      <c r="AJ9774" s="1">
        <v>11.7164591108825</v>
      </c>
      <c r="AK9774" s="1">
        <v>4.4869162139315097</v>
      </c>
    </row>
    <row r="9775" spans="1:37">
      <c r="A9775">
        <v>9773</v>
      </c>
      <c r="B9775" s="1">
        <v>-0.11341733653050701</v>
      </c>
      <c r="C9775" s="1">
        <v>14.427292374756499</v>
      </c>
      <c r="D9775" s="1">
        <v>1.98626691051603</v>
      </c>
      <c r="E9775" s="1">
        <v>-2.3041181825503E-2</v>
      </c>
      <c r="F9775" s="1">
        <v>14.980816926152301</v>
      </c>
      <c r="G9775" s="1">
        <v>1.2288137811047299</v>
      </c>
      <c r="H9775" s="1">
        <v>-9.3894376047487196E-2</v>
      </c>
      <c r="I9775" s="1">
        <v>32.1909984337616</v>
      </c>
      <c r="J9775" s="1">
        <v>3.6669498101762299</v>
      </c>
      <c r="K9775" s="1">
        <v>1.1853158409081299E-2</v>
      </c>
      <c r="L9775" s="1">
        <v>7.2453735879788201</v>
      </c>
      <c r="M9775" s="1">
        <v>0.615879530916146</v>
      </c>
      <c r="N9775" s="1">
        <v>-2.3000265983984601E-2</v>
      </c>
      <c r="O9775" s="1">
        <v>177.36332100420299</v>
      </c>
      <c r="P9775" s="1">
        <v>11.7080026915416</v>
      </c>
      <c r="Q9775" s="1">
        <v>4.2102394940386E-2</v>
      </c>
      <c r="R9775" s="1">
        <v>57.490230076049201</v>
      </c>
      <c r="S9775" s="1">
        <v>5.2591360402706204</v>
      </c>
      <c r="T9775" s="43">
        <f t="shared" si="915"/>
        <v>2446.5048764525354</v>
      </c>
      <c r="U9775" s="1">
        <f t="shared" si="916"/>
        <v>-85.415123547464646</v>
      </c>
      <c r="V9775" s="1" t="b">
        <f t="shared" si="917"/>
        <v>0</v>
      </c>
      <c r="W9775" s="44" t="b">
        <f t="shared" si="918"/>
        <v>0</v>
      </c>
      <c r="X9775" s="38">
        <f t="shared" si="919"/>
        <v>0</v>
      </c>
      <c r="Y9775" s="38">
        <f t="shared" si="920"/>
        <v>1</v>
      </c>
      <c r="AF9775" s="1">
        <v>1.98626691051603</v>
      </c>
      <c r="AG9775" s="1">
        <v>1.2288137811047299</v>
      </c>
      <c r="AH9775" s="1">
        <v>3.6669498101762299</v>
      </c>
      <c r="AI9775" s="1">
        <v>0.615879530916146</v>
      </c>
      <c r="AJ9775" s="1">
        <v>11.7080026915416</v>
      </c>
      <c r="AK9775" s="1">
        <v>5.2591360402706204</v>
      </c>
    </row>
    <row r="9776" spans="1:37">
      <c r="A9776">
        <v>9774</v>
      </c>
      <c r="B9776" s="1">
        <v>-9.0776447459589807E-2</v>
      </c>
      <c r="C9776" s="1">
        <v>14.757664952887801</v>
      </c>
      <c r="D9776" s="1">
        <v>1.83031904878337</v>
      </c>
      <c r="E9776" s="1">
        <v>-4.2520022899326E-2</v>
      </c>
      <c r="F9776" s="1">
        <v>14.6918316604247</v>
      </c>
      <c r="G9776" s="1">
        <v>1.2607214943003999</v>
      </c>
      <c r="H9776" s="1">
        <v>-6.7551458284232702E-2</v>
      </c>
      <c r="I9776" s="1">
        <v>33.0502714469621</v>
      </c>
      <c r="J9776" s="1">
        <v>3.3047880624886101</v>
      </c>
      <c r="K9776" s="1">
        <v>1.6002438660311501E-2</v>
      </c>
      <c r="L9776" s="1">
        <v>7.2754991299569802</v>
      </c>
      <c r="M9776" s="1">
        <v>0.623169334007322</v>
      </c>
      <c r="N9776" s="1">
        <v>-7.6481552703590704E-3</v>
      </c>
      <c r="O9776" s="1">
        <v>180.10723085687101</v>
      </c>
      <c r="P9776" s="1">
        <v>11.7642694802944</v>
      </c>
      <c r="Q9776" s="1">
        <v>-1.2114425275021099E-2</v>
      </c>
      <c r="R9776" s="1">
        <v>54.456281281471803</v>
      </c>
      <c r="S9776" s="1">
        <v>4.4745560887876001</v>
      </c>
      <c r="T9776" s="43">
        <f t="shared" si="915"/>
        <v>2325.78235086617</v>
      </c>
      <c r="U9776" s="1">
        <f t="shared" si="916"/>
        <v>-206.13764913383011</v>
      </c>
      <c r="V9776" s="1" t="b">
        <f t="shared" si="917"/>
        <v>0</v>
      </c>
      <c r="W9776" s="44" t="b">
        <f t="shared" si="918"/>
        <v>0</v>
      </c>
      <c r="X9776" s="38">
        <f t="shared" si="919"/>
        <v>0</v>
      </c>
      <c r="Y9776" s="38">
        <f t="shared" si="920"/>
        <v>1</v>
      </c>
      <c r="AF9776" s="1">
        <v>1.83031904878337</v>
      </c>
      <c r="AG9776" s="1">
        <v>1.2607214943003999</v>
      </c>
      <c r="AH9776" s="1">
        <v>3.3047880624886101</v>
      </c>
      <c r="AI9776" s="1">
        <v>0.623169334007322</v>
      </c>
      <c r="AJ9776" s="1">
        <v>11.7642694802944</v>
      </c>
      <c r="AK9776" s="1">
        <v>4.4745560887876001</v>
      </c>
    </row>
    <row r="9777" spans="1:37">
      <c r="A9777">
        <v>9775</v>
      </c>
      <c r="B9777" s="1">
        <v>-7.5164713816722198E-2</v>
      </c>
      <c r="C9777" s="1">
        <v>14.9898654977576</v>
      </c>
      <c r="D9777" s="1">
        <v>1.74322669049534</v>
      </c>
      <c r="E9777" s="1">
        <v>-4.1721685195734999E-2</v>
      </c>
      <c r="F9777" s="1">
        <v>14.703565386688901</v>
      </c>
      <c r="G9777" s="1">
        <v>1.25783003994528</v>
      </c>
      <c r="H9777" s="1">
        <v>-0.11155744303399701</v>
      </c>
      <c r="I9777" s="1">
        <v>31.627398774094999</v>
      </c>
      <c r="J9777" s="1">
        <v>3.9845411163946398</v>
      </c>
      <c r="K9777" s="1">
        <v>-3.0064661465658799E-2</v>
      </c>
      <c r="L9777" s="1">
        <v>6.9479407416503003</v>
      </c>
      <c r="M9777" s="1">
        <v>0.59248132339974102</v>
      </c>
      <c r="N9777" s="1">
        <v>-5.3934810835953801E-3</v>
      </c>
      <c r="O9777" s="1">
        <v>180.51377211795401</v>
      </c>
      <c r="P9777" s="1">
        <v>11.7856248587319</v>
      </c>
      <c r="Q9777" s="1">
        <v>4.9617013169408003E-2</v>
      </c>
      <c r="R9777" s="1">
        <v>57.923874502487301</v>
      </c>
      <c r="S9777" s="1">
        <v>5.4652257711350902</v>
      </c>
      <c r="T9777" s="43">
        <f t="shared" si="915"/>
        <v>2482.8929800101987</v>
      </c>
      <c r="U9777" s="1">
        <f t="shared" si="916"/>
        <v>-49.027019989801374</v>
      </c>
      <c r="V9777" s="1" t="b">
        <f t="shared" si="917"/>
        <v>0</v>
      </c>
      <c r="W9777" s="44" t="b">
        <f t="shared" si="918"/>
        <v>0</v>
      </c>
      <c r="X9777" s="38">
        <f t="shared" si="919"/>
        <v>0</v>
      </c>
      <c r="Y9777" s="38">
        <f t="shared" si="920"/>
        <v>1</v>
      </c>
      <c r="AF9777" s="1">
        <v>1.74322669049534</v>
      </c>
      <c r="AG9777" s="1">
        <v>1.25783003994528</v>
      </c>
      <c r="AH9777" s="1">
        <v>3.9845411163946398</v>
      </c>
      <c r="AI9777" s="1">
        <v>0.59248132339974102</v>
      </c>
      <c r="AJ9777" s="1">
        <v>11.7856248587319</v>
      </c>
      <c r="AK9777" s="1">
        <v>5.4652257711350902</v>
      </c>
    </row>
    <row r="9778" spans="1:37">
      <c r="A9778">
        <v>9776</v>
      </c>
      <c r="B9778" s="1">
        <v>6.6001995391190102E-2</v>
      </c>
      <c r="C9778" s="1">
        <v>17.262578194964501</v>
      </c>
      <c r="D9778" s="1">
        <v>1.99774059793092</v>
      </c>
      <c r="E9778" s="1">
        <v>0.10758789618998101</v>
      </c>
      <c r="F9778" s="1">
        <v>17.071315332877798</v>
      </c>
      <c r="G9778" s="1">
        <v>2.1421982556379802</v>
      </c>
      <c r="H9778" s="1">
        <v>-3.59511915811958E-2</v>
      </c>
      <c r="I9778" s="1">
        <v>34.111345657777697</v>
      </c>
      <c r="J9778" s="1">
        <v>3.0618230875442398</v>
      </c>
      <c r="K9778" s="1">
        <v>6.0572601153491397E-2</v>
      </c>
      <c r="L9778" s="1">
        <v>7.6071042631000001</v>
      </c>
      <c r="M9778" s="1">
        <v>0.76203515258480703</v>
      </c>
      <c r="N9778" s="1">
        <v>3.1317348309735697E-2</v>
      </c>
      <c r="O9778" s="1">
        <v>187.26372249751199</v>
      </c>
      <c r="P9778" s="1">
        <v>13.7397009555339</v>
      </c>
      <c r="Q9778" s="1">
        <v>-2.7072735896999101E-2</v>
      </c>
      <c r="R9778" s="1">
        <v>53.647769372278702</v>
      </c>
      <c r="S9778" s="1">
        <v>4.4668934959737401</v>
      </c>
      <c r="T9778" s="43">
        <f t="shared" si="915"/>
        <v>2617.0391545205584</v>
      </c>
      <c r="U9778" s="1">
        <f t="shared" si="916"/>
        <v>85.119154520558368</v>
      </c>
      <c r="V9778" s="1" t="b">
        <f t="shared" si="917"/>
        <v>0</v>
      </c>
      <c r="W9778" s="44" t="b">
        <f t="shared" si="918"/>
        <v>0</v>
      </c>
      <c r="X9778" s="38">
        <f t="shared" si="919"/>
        <v>1</v>
      </c>
      <c r="Y9778" s="38">
        <f t="shared" si="920"/>
        <v>0</v>
      </c>
      <c r="AF9778" s="1">
        <v>1.99774059793092</v>
      </c>
      <c r="AG9778" s="1">
        <v>2.1421982556379802</v>
      </c>
      <c r="AH9778" s="1">
        <v>3.0618230875442398</v>
      </c>
      <c r="AI9778" s="1">
        <v>0.76203515258480703</v>
      </c>
      <c r="AJ9778" s="1">
        <v>13.7397009555339</v>
      </c>
      <c r="AK9778" s="1">
        <v>4.4668934959737401</v>
      </c>
    </row>
    <row r="9779" spans="1:37">
      <c r="A9779">
        <v>9777</v>
      </c>
      <c r="B9779" s="1">
        <v>-3.6958114736688398E-2</v>
      </c>
      <c r="C9779" s="1">
        <v>15.5736586403728</v>
      </c>
      <c r="D9779" s="1">
        <v>1.6194117825401999</v>
      </c>
      <c r="E9779" s="1">
        <v>-8.1412875619999603E-2</v>
      </c>
      <c r="F9779" s="1">
        <v>14.1313935773323</v>
      </c>
      <c r="G9779" s="1">
        <v>1.44438352556997</v>
      </c>
      <c r="H9779" s="1">
        <v>5.6346196182317197E-2</v>
      </c>
      <c r="I9779" s="1">
        <v>37.409602917093103</v>
      </c>
      <c r="J9779" s="1">
        <v>3.76612948306115</v>
      </c>
      <c r="K9779" s="1">
        <v>-1.7845441611491802E-2</v>
      </c>
      <c r="L9779" s="1">
        <v>7.0333599724654103</v>
      </c>
      <c r="M9779" s="1">
        <v>0.590088541160251</v>
      </c>
      <c r="N9779" s="1">
        <v>-2.6544424854730801E-2</v>
      </c>
      <c r="O9779" s="1">
        <v>176.73582983774199</v>
      </c>
      <c r="P9779" s="1">
        <v>11.7790471736878</v>
      </c>
      <c r="Q9779" s="1">
        <v>1.7050727025060899E-3</v>
      </c>
      <c r="R9779" s="1">
        <v>55.214063777362597</v>
      </c>
      <c r="S9779" s="1">
        <v>4.5550491463540199</v>
      </c>
      <c r="T9779" s="43">
        <f t="shared" si="915"/>
        <v>2375.410965237339</v>
      </c>
      <c r="U9779" s="1">
        <f t="shared" si="916"/>
        <v>-156.50903476266103</v>
      </c>
      <c r="V9779" s="1" t="b">
        <f t="shared" si="917"/>
        <v>0</v>
      </c>
      <c r="W9779" s="44" t="b">
        <f t="shared" si="918"/>
        <v>0</v>
      </c>
      <c r="X9779" s="38">
        <f t="shared" si="919"/>
        <v>0</v>
      </c>
      <c r="Y9779" s="38">
        <f t="shared" si="920"/>
        <v>1</v>
      </c>
      <c r="AF9779" s="1">
        <v>1.6194117825401999</v>
      </c>
      <c r="AG9779" s="1">
        <v>1.44438352556997</v>
      </c>
      <c r="AH9779" s="1">
        <v>3.76612948306115</v>
      </c>
      <c r="AI9779" s="1">
        <v>0.590088541160251</v>
      </c>
      <c r="AJ9779" s="1">
        <v>11.7790471736878</v>
      </c>
      <c r="AK9779" s="1">
        <v>4.5550491463540199</v>
      </c>
    </row>
    <row r="9780" spans="1:37">
      <c r="A9780">
        <v>9778</v>
      </c>
      <c r="B9780" s="1">
        <v>9.9526585576273294E-3</v>
      </c>
      <c r="C9780" s="1">
        <v>16.321637991905298</v>
      </c>
      <c r="D9780" s="1">
        <v>1.65900688609361</v>
      </c>
      <c r="E9780" s="1">
        <v>1.7662920073537001E-2</v>
      </c>
      <c r="F9780" s="1">
        <v>15.6031780234162</v>
      </c>
      <c r="G9780" s="1">
        <v>1.3071220433089299</v>
      </c>
      <c r="H9780" s="1">
        <v>2.3574459431858201E-2</v>
      </c>
      <c r="I9780" s="1">
        <v>36.203496305809701</v>
      </c>
      <c r="J9780" s="1">
        <v>3.26931425094853</v>
      </c>
      <c r="K9780" s="1">
        <v>-2.6012585387979702E-2</v>
      </c>
      <c r="L9780" s="1">
        <v>6.9761514434736398</v>
      </c>
      <c r="M9780" s="1">
        <v>0.59018095353473199</v>
      </c>
      <c r="N9780" s="1">
        <v>-2.4365038539610102E-2</v>
      </c>
      <c r="O9780" s="1">
        <v>177.12142551503101</v>
      </c>
      <c r="P9780" s="1">
        <v>11.735330333903701</v>
      </c>
      <c r="Q9780" s="1">
        <v>-1.4938874138900399E-2</v>
      </c>
      <c r="R9780" s="1">
        <v>54.302689308119398</v>
      </c>
      <c r="S9780" s="1">
        <v>4.4707613942205597</v>
      </c>
      <c r="T9780" s="43">
        <f t="shared" si="915"/>
        <v>2303.1715862010064</v>
      </c>
      <c r="U9780" s="1">
        <f t="shared" si="916"/>
        <v>-228.74841379899362</v>
      </c>
      <c r="V9780" s="1" t="b">
        <f t="shared" si="917"/>
        <v>0</v>
      </c>
      <c r="W9780" s="44" t="b">
        <f t="shared" si="918"/>
        <v>0</v>
      </c>
      <c r="X9780" s="38">
        <f t="shared" si="919"/>
        <v>0</v>
      </c>
      <c r="Y9780" s="38">
        <f t="shared" si="920"/>
        <v>1</v>
      </c>
      <c r="AF9780" s="1">
        <v>1.65900688609361</v>
      </c>
      <c r="AG9780" s="1">
        <v>1.3071220433089299</v>
      </c>
      <c r="AH9780" s="1">
        <v>3.26931425094853</v>
      </c>
      <c r="AI9780" s="1">
        <v>0.59018095353473199</v>
      </c>
      <c r="AJ9780" s="1">
        <v>11.735330333903701</v>
      </c>
      <c r="AK9780" s="1">
        <v>4.4707613942205597</v>
      </c>
    </row>
    <row r="9781" spans="1:37">
      <c r="A9781">
        <v>9779</v>
      </c>
      <c r="B9781" s="1">
        <v>3.7097107491774098E-2</v>
      </c>
      <c r="C9781" s="1">
        <v>16.770747702918801</v>
      </c>
      <c r="D9781" s="1">
        <v>1.7832395908008001</v>
      </c>
      <c r="E9781" s="1">
        <v>1.9513894422692302E-2</v>
      </c>
      <c r="F9781" s="1">
        <v>15.6320858512734</v>
      </c>
      <c r="G9781" s="1">
        <v>1.3162645890581399</v>
      </c>
      <c r="H9781" s="1">
        <v>-6.9359827447743102E-3</v>
      </c>
      <c r="I9781" s="1">
        <v>35.115592233995699</v>
      </c>
      <c r="J9781" s="1">
        <v>3.0397636025760799</v>
      </c>
      <c r="K9781" s="1">
        <v>3.5629976610954697E-2</v>
      </c>
      <c r="L9781" s="1">
        <v>7.4197098866710096</v>
      </c>
      <c r="M9781" s="1">
        <v>0.670916960614797</v>
      </c>
      <c r="N9781" s="1">
        <v>-5.5675806696232396E-3</v>
      </c>
      <c r="O9781" s="1">
        <v>180.48234748054401</v>
      </c>
      <c r="P9781" s="1">
        <v>11.7815678292041</v>
      </c>
      <c r="Q9781" s="1">
        <v>6.7883611154039597E-2</v>
      </c>
      <c r="R9781" s="1">
        <v>58.991669431446802</v>
      </c>
      <c r="S9781" s="1">
        <v>6.0551775455324899</v>
      </c>
      <c r="T9781" s="43">
        <f t="shared" si="915"/>
        <v>2464.6930117786405</v>
      </c>
      <c r="U9781" s="1">
        <f t="shared" si="916"/>
        <v>-67.226988221359534</v>
      </c>
      <c r="V9781" s="1" t="b">
        <f t="shared" si="917"/>
        <v>0</v>
      </c>
      <c r="W9781" s="44" t="b">
        <f t="shared" si="918"/>
        <v>0</v>
      </c>
      <c r="X9781" s="38">
        <f t="shared" si="919"/>
        <v>0</v>
      </c>
      <c r="Y9781" s="38">
        <f t="shared" si="920"/>
        <v>1</v>
      </c>
      <c r="AF9781" s="1">
        <v>1.7832395908008001</v>
      </c>
      <c r="AG9781" s="1">
        <v>1.3162645890581399</v>
      </c>
      <c r="AH9781" s="1">
        <v>3.0397636025760799</v>
      </c>
      <c r="AI9781" s="1">
        <v>0.670916960614797</v>
      </c>
      <c r="AJ9781" s="1">
        <v>11.7815678292041</v>
      </c>
      <c r="AK9781" s="1">
        <v>6.0551775455324899</v>
      </c>
    </row>
    <row r="9782" spans="1:37">
      <c r="A9782">
        <v>9780</v>
      </c>
      <c r="B9782" s="1">
        <v>-8.08797565479491E-3</v>
      </c>
      <c r="C9782" s="1">
        <v>16.029825447341999</v>
      </c>
      <c r="D9782" s="1">
        <v>1.61209066117233</v>
      </c>
      <c r="E9782" s="1">
        <v>-1.8062162430768702E-2</v>
      </c>
      <c r="F9782" s="1">
        <v>15.055592704724299</v>
      </c>
      <c r="G9782" s="1">
        <v>1.2281614493114801</v>
      </c>
      <c r="H9782" s="1">
        <v>-2.5557055272788801E-2</v>
      </c>
      <c r="I9782" s="1">
        <v>34.467752697093502</v>
      </c>
      <c r="J9782" s="1">
        <v>3.0265379784638902</v>
      </c>
      <c r="K9782" s="1">
        <v>2.96678193513252E-2</v>
      </c>
      <c r="L9782" s="1">
        <v>7.3756040232065603</v>
      </c>
      <c r="M9782" s="1">
        <v>0.65482887753397601</v>
      </c>
      <c r="N9782" s="1">
        <v>-9.3932265716438305E-3</v>
      </c>
      <c r="O9782" s="1">
        <v>179.79320497561699</v>
      </c>
      <c r="P9782" s="1">
        <v>11.749300544576499</v>
      </c>
      <c r="Q9782" s="1">
        <v>-5.47651212460257E-2</v>
      </c>
      <c r="R9782" s="1">
        <v>52.182516480355602</v>
      </c>
      <c r="S9782" s="1">
        <v>4.7252337136218703</v>
      </c>
      <c r="T9782" s="43">
        <f t="shared" si="915"/>
        <v>2299.6153224680043</v>
      </c>
      <c r="U9782" s="1">
        <f t="shared" si="916"/>
        <v>-232.30467753199582</v>
      </c>
      <c r="V9782" s="1" t="b">
        <f t="shared" si="917"/>
        <v>1</v>
      </c>
      <c r="W9782" s="44" t="b">
        <f t="shared" si="918"/>
        <v>0</v>
      </c>
      <c r="X9782" s="38">
        <f t="shared" si="919"/>
        <v>0</v>
      </c>
      <c r="Y9782" s="38">
        <f t="shared" si="920"/>
        <v>1</v>
      </c>
      <c r="AF9782" s="1">
        <v>1.61209066117233</v>
      </c>
      <c r="AG9782" s="1">
        <v>1.2281614493114801</v>
      </c>
      <c r="AH9782" s="1">
        <v>3.0265379784638902</v>
      </c>
      <c r="AI9782" s="1">
        <v>0.65482887753397601</v>
      </c>
      <c r="AJ9782" s="1">
        <v>11.749300544576499</v>
      </c>
      <c r="AK9782" s="1">
        <v>4.7252337136218703</v>
      </c>
    </row>
    <row r="9783" spans="1:37">
      <c r="A9783">
        <v>9781</v>
      </c>
      <c r="B9783" s="1">
        <v>1.5328831980630101E-2</v>
      </c>
      <c r="C9783" s="1">
        <v>16.4096222456816</v>
      </c>
      <c r="D9783" s="1">
        <v>1.67357830458291</v>
      </c>
      <c r="E9783" s="1">
        <v>5.9610222925892499E-2</v>
      </c>
      <c r="F9783" s="1">
        <v>16.271610721519998</v>
      </c>
      <c r="G9783" s="1">
        <v>1.5937680730217501</v>
      </c>
      <c r="H9783" s="1">
        <v>-5.5735724050783801E-2</v>
      </c>
      <c r="I9783" s="1">
        <v>33.443100884555498</v>
      </c>
      <c r="J9783" s="1">
        <v>3.1886736325309801</v>
      </c>
      <c r="K9783" s="1">
        <v>2.3277508362411499E-2</v>
      </c>
      <c r="L9783" s="1">
        <v>7.3286218948531001</v>
      </c>
      <c r="M9783" s="1">
        <v>0.63895367204048203</v>
      </c>
      <c r="N9783" s="1">
        <v>-1.6251212191279198E-2</v>
      </c>
      <c r="O9783" s="1">
        <v>178.56440412673399</v>
      </c>
      <c r="P9783" s="1">
        <v>11.6919012592844</v>
      </c>
      <c r="Q9783" s="1">
        <v>6.4934551547752906E-2</v>
      </c>
      <c r="R9783" s="1">
        <v>58.817955753912202</v>
      </c>
      <c r="S9783" s="1">
        <v>5.9512877664210997</v>
      </c>
      <c r="T9783" s="43">
        <f t="shared" si="915"/>
        <v>2473.816270788162</v>
      </c>
      <c r="U9783" s="1">
        <f t="shared" si="916"/>
        <v>-58.103729211838072</v>
      </c>
      <c r="V9783" s="1" t="b">
        <f t="shared" si="917"/>
        <v>0</v>
      </c>
      <c r="W9783" s="44" t="b">
        <f t="shared" si="918"/>
        <v>0</v>
      </c>
      <c r="X9783" s="38">
        <f t="shared" si="919"/>
        <v>0</v>
      </c>
      <c r="Y9783" s="38">
        <f t="shared" si="920"/>
        <v>1</v>
      </c>
      <c r="AF9783" s="1">
        <v>1.67357830458291</v>
      </c>
      <c r="AG9783" s="1">
        <v>1.5937680730217501</v>
      </c>
      <c r="AH9783" s="1">
        <v>3.1886736325309801</v>
      </c>
      <c r="AI9783" s="1">
        <v>0.63895367204048203</v>
      </c>
      <c r="AJ9783" s="1">
        <v>11.6919012592844</v>
      </c>
      <c r="AK9783" s="1">
        <v>5.9512877664210997</v>
      </c>
    </row>
    <row r="9784" spans="1:37">
      <c r="A9784">
        <v>9782</v>
      </c>
      <c r="B9784" s="1">
        <v>-6.24966985404279E-2</v>
      </c>
      <c r="C9784" s="1">
        <v>15.180965214325999</v>
      </c>
      <c r="D9784" s="1">
        <v>1.6872508802056601</v>
      </c>
      <c r="E9784" s="1">
        <v>2.16299805109601E-3</v>
      </c>
      <c r="F9784" s="1">
        <v>15.363194647159901</v>
      </c>
      <c r="G9784" s="1">
        <v>1.2559601759952499</v>
      </c>
      <c r="H9784" s="1">
        <v>5.1526112343600397E-2</v>
      </c>
      <c r="I9784" s="1">
        <v>37.229719369821701</v>
      </c>
      <c r="J9784" s="1">
        <v>3.6818964754355901</v>
      </c>
      <c r="K9784" s="1">
        <v>2.8180833896927202E-2</v>
      </c>
      <c r="L9784" s="1">
        <v>7.3646447574603897</v>
      </c>
      <c r="M9784" s="1">
        <v>0.65106912173694098</v>
      </c>
      <c r="N9784" s="1">
        <v>-4.7227959974614098E-2</v>
      </c>
      <c r="O9784" s="1">
        <v>173.11785334877999</v>
      </c>
      <c r="P9784" s="1">
        <v>12.471637314624299</v>
      </c>
      <c r="Q9784" s="1">
        <v>-2.4003199960169499E-2</v>
      </c>
      <c r="R9784" s="1">
        <v>53.812696123096202</v>
      </c>
      <c r="S9784" s="1">
        <v>4.4639941992166197</v>
      </c>
      <c r="T9784" s="43">
        <f t="shared" si="915"/>
        <v>2421.1808167214358</v>
      </c>
      <c r="U9784" s="1">
        <f t="shared" si="916"/>
        <v>-110.73918327856427</v>
      </c>
      <c r="V9784" s="1" t="b">
        <f t="shared" si="917"/>
        <v>0</v>
      </c>
      <c r="W9784" s="44" t="b">
        <f t="shared" si="918"/>
        <v>0</v>
      </c>
      <c r="X9784" s="38">
        <f t="shared" si="919"/>
        <v>0</v>
      </c>
      <c r="Y9784" s="38">
        <f t="shared" si="920"/>
        <v>1</v>
      </c>
      <c r="AF9784" s="1">
        <v>1.6872508802056601</v>
      </c>
      <c r="AG9784" s="1">
        <v>1.2559601759952499</v>
      </c>
      <c r="AH9784" s="1">
        <v>3.6818964754355901</v>
      </c>
      <c r="AI9784" s="1">
        <v>0.65106912173694098</v>
      </c>
      <c r="AJ9784" s="1">
        <v>12.471637314624299</v>
      </c>
      <c r="AK9784" s="1">
        <v>4.4639941992166197</v>
      </c>
    </row>
    <row r="9785" spans="1:37">
      <c r="A9785">
        <v>9783</v>
      </c>
      <c r="B9785" s="1">
        <v>-5.3348120673619902E-2</v>
      </c>
      <c r="C9785" s="1">
        <v>15.3204866951281</v>
      </c>
      <c r="D9785" s="1">
        <v>1.6558150476596301</v>
      </c>
      <c r="E9785" s="1">
        <v>8.0258448712791197E-2</v>
      </c>
      <c r="F9785" s="1">
        <v>16.6110833058286</v>
      </c>
      <c r="G9785" s="1">
        <v>1.8042623949574701</v>
      </c>
      <c r="H9785" s="1">
        <v>8.6549515150727892E-3</v>
      </c>
      <c r="I9785" s="1">
        <v>35.667367291383599</v>
      </c>
      <c r="J9785" s="1">
        <v>3.1294427680138801</v>
      </c>
      <c r="K9785" s="1">
        <v>3.4812120950066E-2</v>
      </c>
      <c r="L9785" s="1">
        <v>7.4136441157387001</v>
      </c>
      <c r="M9785" s="1">
        <v>0.66698619499309297</v>
      </c>
      <c r="N9785" s="1">
        <v>1.8745716703050699E-3</v>
      </c>
      <c r="O9785" s="1">
        <v>181.83053509144099</v>
      </c>
      <c r="P9785" s="1">
        <v>12.0154666615219</v>
      </c>
      <c r="Q9785" s="1">
        <v>-4.1116931762258301E-2</v>
      </c>
      <c r="R9785" s="1">
        <v>52.899595638118797</v>
      </c>
      <c r="S9785" s="1">
        <v>4.5631070016773503</v>
      </c>
      <c r="T9785" s="43">
        <f t="shared" si="915"/>
        <v>2383.5080068823322</v>
      </c>
      <c r="U9785" s="1">
        <f t="shared" si="916"/>
        <v>-148.41199311766786</v>
      </c>
      <c r="V9785" s="1" t="b">
        <f t="shared" si="917"/>
        <v>0</v>
      </c>
      <c r="W9785" s="44" t="b">
        <f t="shared" si="918"/>
        <v>0</v>
      </c>
      <c r="X9785" s="38">
        <f t="shared" si="919"/>
        <v>0</v>
      </c>
      <c r="Y9785" s="38">
        <f t="shared" si="920"/>
        <v>1</v>
      </c>
      <c r="AF9785" s="1">
        <v>1.6558150476596301</v>
      </c>
      <c r="AG9785" s="1">
        <v>1.8042623949574701</v>
      </c>
      <c r="AH9785" s="1">
        <v>3.1294427680138801</v>
      </c>
      <c r="AI9785" s="1">
        <v>0.66698619499309297</v>
      </c>
      <c r="AJ9785" s="1">
        <v>12.0154666615219</v>
      </c>
      <c r="AK9785" s="1">
        <v>4.5631070016773503</v>
      </c>
    </row>
    <row r="9786" spans="1:37">
      <c r="A9786">
        <v>9784</v>
      </c>
      <c r="B9786" s="1">
        <v>5.1979371868346801E-2</v>
      </c>
      <c r="C9786" s="1">
        <v>17.022200859194001</v>
      </c>
      <c r="D9786" s="1">
        <v>1.8863754671622399</v>
      </c>
      <c r="E9786" s="1">
        <v>-8.8026841227726996E-4</v>
      </c>
      <c r="F9786" s="1">
        <v>15.316511422894999</v>
      </c>
      <c r="G9786" s="1">
        <v>1.2472235855873299</v>
      </c>
      <c r="H9786" s="1">
        <v>4.7642695133237399E-2</v>
      </c>
      <c r="I9786" s="1">
        <v>37.0854212032215</v>
      </c>
      <c r="J9786" s="1">
        <v>3.61470076892823</v>
      </c>
      <c r="K9786" s="1">
        <v>9.5528976739212706E-3</v>
      </c>
      <c r="L9786" s="1">
        <v>7.2287264932722399</v>
      </c>
      <c r="M9786" s="1">
        <v>0.61255405728249701</v>
      </c>
      <c r="N9786" s="1">
        <v>-8.6499785298619E-3</v>
      </c>
      <c r="O9786" s="1">
        <v>179.92688559591599</v>
      </c>
      <c r="P9786" s="1">
        <v>11.755355055807099</v>
      </c>
      <c r="Q9786" s="1">
        <v>7.8905824412489903E-2</v>
      </c>
      <c r="R9786" s="1">
        <v>59.645484819433101</v>
      </c>
      <c r="S9786" s="1">
        <v>6.46452164755061</v>
      </c>
      <c r="T9786" s="43">
        <f t="shared" si="915"/>
        <v>2558.0730582318006</v>
      </c>
      <c r="U9786" s="1">
        <f t="shared" si="916"/>
        <v>26.153058231800514</v>
      </c>
      <c r="V9786" s="1" t="b">
        <f t="shared" si="917"/>
        <v>0</v>
      </c>
      <c r="W9786" s="44" t="b">
        <f t="shared" si="918"/>
        <v>0</v>
      </c>
      <c r="X9786" s="38">
        <f t="shared" si="919"/>
        <v>1</v>
      </c>
      <c r="Y9786" s="38">
        <f t="shared" si="920"/>
        <v>0</v>
      </c>
      <c r="AF9786" s="1">
        <v>1.8863754671622399</v>
      </c>
      <c r="AG9786" s="1">
        <v>1.2472235855873299</v>
      </c>
      <c r="AH9786" s="1">
        <v>3.61470076892823</v>
      </c>
      <c r="AI9786" s="1">
        <v>0.61255405728249701</v>
      </c>
      <c r="AJ9786" s="1">
        <v>11.755355055807099</v>
      </c>
      <c r="AK9786" s="1">
        <v>6.46452164755061</v>
      </c>
    </row>
    <row r="9787" spans="1:37">
      <c r="A9787">
        <v>9785</v>
      </c>
      <c r="B9787" s="1">
        <v>-8.02226668495339E-2</v>
      </c>
      <c r="C9787" s="1">
        <v>14.914238881267799</v>
      </c>
      <c r="D9787" s="1">
        <v>1.7686305702088201</v>
      </c>
      <c r="E9787" s="1">
        <v>-1.02560952953967E-2</v>
      </c>
      <c r="F9787" s="1">
        <v>15.173577571923699</v>
      </c>
      <c r="G9787" s="1">
        <v>1.23174489861485</v>
      </c>
      <c r="H9787" s="1">
        <v>8.1540735829620098E-2</v>
      </c>
      <c r="I9787" s="1">
        <v>38.364094135141997</v>
      </c>
      <c r="J9787" s="1">
        <v>4.3259094260338298</v>
      </c>
      <c r="K9787" s="1">
        <v>-3.5363685576982801E-2</v>
      </c>
      <c r="L9787" s="1">
        <v>6.9112208119562002</v>
      </c>
      <c r="M9787" s="1">
        <v>0.59601426882736097</v>
      </c>
      <c r="N9787" s="1">
        <v>6.9101045141934894E-2</v>
      </c>
      <c r="O9787" s="1">
        <v>194.474607319862</v>
      </c>
      <c r="P9787" s="1">
        <v>17.9884234409203</v>
      </c>
      <c r="Q9787" s="1">
        <v>5.2857089374041904E-4</v>
      </c>
      <c r="R9787" s="1">
        <v>55.149142528930703</v>
      </c>
      <c r="S9787" s="1">
        <v>4.5443039082649399</v>
      </c>
      <c r="T9787" s="43">
        <f t="shared" si="915"/>
        <v>3045.5026512870104</v>
      </c>
      <c r="U9787" s="1">
        <f t="shared" si="916"/>
        <v>513.58265128701032</v>
      </c>
      <c r="V9787" s="1" t="b">
        <f t="shared" si="917"/>
        <v>0</v>
      </c>
      <c r="W9787" s="44" t="b">
        <f t="shared" si="918"/>
        <v>0</v>
      </c>
      <c r="X9787" s="38">
        <f t="shared" si="919"/>
        <v>1</v>
      </c>
      <c r="Y9787" s="38">
        <f t="shared" si="920"/>
        <v>0</v>
      </c>
      <c r="AF9787" s="1">
        <v>1.7686305702088201</v>
      </c>
      <c r="AG9787" s="1">
        <v>1.23174489861485</v>
      </c>
      <c r="AH9787" s="1">
        <v>4.3259094260338298</v>
      </c>
      <c r="AI9787" s="1">
        <v>0.59601426882736097</v>
      </c>
      <c r="AJ9787" s="1">
        <v>17.9884234409203</v>
      </c>
      <c r="AK9787" s="1">
        <v>4.5443039082649399</v>
      </c>
    </row>
    <row r="9788" spans="1:37">
      <c r="A9788">
        <v>9786</v>
      </c>
      <c r="B9788" s="1">
        <v>-0.132122468438615</v>
      </c>
      <c r="C9788" s="1">
        <v>14.159936229008499</v>
      </c>
      <c r="D9788" s="1">
        <v>2.1406050088681301</v>
      </c>
      <c r="E9788" s="1">
        <v>-7.0449920229881002E-2</v>
      </c>
      <c r="F9788" s="1">
        <v>14.287167727090299</v>
      </c>
      <c r="G9788" s="1">
        <v>1.37650130906641</v>
      </c>
      <c r="H9788" s="1">
        <v>-6.9898174273568703E-2</v>
      </c>
      <c r="I9788" s="1">
        <v>32.972802780536803</v>
      </c>
      <c r="J9788" s="1">
        <v>3.3295672178261899</v>
      </c>
      <c r="K9788" s="1">
        <v>-4.4443058830067701E-3</v>
      </c>
      <c r="L9788" s="1">
        <v>7.12824937687936</v>
      </c>
      <c r="M9788" s="1">
        <v>0.59357080800179696</v>
      </c>
      <c r="N9788" s="1">
        <v>-1.0304432836192E-2</v>
      </c>
      <c r="O9788" s="1">
        <v>179.62945089912</v>
      </c>
      <c r="P9788" s="1">
        <v>11.7420844456206</v>
      </c>
      <c r="Q9788" s="1">
        <v>-4.3797997228168399E-2</v>
      </c>
      <c r="R9788" s="1">
        <v>52.757958313404899</v>
      </c>
      <c r="S9788" s="1">
        <v>4.5863310190657796</v>
      </c>
      <c r="T9788" s="43">
        <f t="shared" si="915"/>
        <v>2376.8659808448911</v>
      </c>
      <c r="U9788" s="1">
        <f t="shared" si="916"/>
        <v>-155.05401915510902</v>
      </c>
      <c r="V9788" s="1" t="b">
        <f t="shared" si="917"/>
        <v>0</v>
      </c>
      <c r="W9788" s="44" t="b">
        <f t="shared" si="918"/>
        <v>0</v>
      </c>
      <c r="X9788" s="38">
        <f t="shared" si="919"/>
        <v>0</v>
      </c>
      <c r="Y9788" s="38">
        <f t="shared" si="920"/>
        <v>1</v>
      </c>
      <c r="AF9788" s="1">
        <v>2.1406050088681301</v>
      </c>
      <c r="AG9788" s="1">
        <v>1.37650130906641</v>
      </c>
      <c r="AH9788" s="1">
        <v>3.3295672178261899</v>
      </c>
      <c r="AI9788" s="1">
        <v>0.59357080800179696</v>
      </c>
      <c r="AJ9788" s="1">
        <v>11.7420844456206</v>
      </c>
      <c r="AK9788" s="1">
        <v>4.5863310190657796</v>
      </c>
    </row>
    <row r="9789" spans="1:37">
      <c r="A9789">
        <v>9787</v>
      </c>
      <c r="B9789" s="1">
        <v>-5.0867113513486398E-2</v>
      </c>
      <c r="C9789" s="1">
        <v>15.358544123169599</v>
      </c>
      <c r="D9789" s="1">
        <v>1.64937492491677</v>
      </c>
      <c r="E9789" s="1">
        <v>1.30343402450362E-2</v>
      </c>
      <c r="F9789" s="1">
        <v>15.531124350084299</v>
      </c>
      <c r="G9789" s="1">
        <v>1.2863162830747099</v>
      </c>
      <c r="H9789" s="1">
        <v>-3.3626961262921903E-2</v>
      </c>
      <c r="I9789" s="1">
        <v>34.190720488514401</v>
      </c>
      <c r="J9789" s="1">
        <v>3.0519552904793801</v>
      </c>
      <c r="K9789" s="1">
        <v>-7.5634797438639404E-4</v>
      </c>
      <c r="L9789" s="1">
        <v>7.1545865959700503</v>
      </c>
      <c r="M9789" s="1">
        <v>0.59843177914869805</v>
      </c>
      <c r="N9789" s="1">
        <v>6.7610807849698997E-4</v>
      </c>
      <c r="O9789" s="1">
        <v>181.61274834606499</v>
      </c>
      <c r="P9789" s="1">
        <v>11.971126384361099</v>
      </c>
      <c r="Q9789" s="1">
        <v>4.7922225040770497E-3</v>
      </c>
      <c r="R9789" s="1">
        <v>55.384781243006799</v>
      </c>
      <c r="S9789" s="1">
        <v>4.5862330369793396</v>
      </c>
      <c r="T9789" s="43">
        <f t="shared" si="915"/>
        <v>2314.3437698959997</v>
      </c>
      <c r="U9789" s="1">
        <f t="shared" si="916"/>
        <v>-217.57623010400039</v>
      </c>
      <c r="V9789" s="1" t="b">
        <f t="shared" si="917"/>
        <v>0</v>
      </c>
      <c r="W9789" s="44" t="b">
        <f t="shared" si="918"/>
        <v>0</v>
      </c>
      <c r="X9789" s="38">
        <f t="shared" si="919"/>
        <v>0</v>
      </c>
      <c r="Y9789" s="38">
        <f t="shared" si="920"/>
        <v>1</v>
      </c>
      <c r="AF9789" s="1">
        <v>1.64937492491677</v>
      </c>
      <c r="AG9789" s="1">
        <v>1.2863162830747099</v>
      </c>
      <c r="AH9789" s="1">
        <v>3.0519552904793801</v>
      </c>
      <c r="AI9789" s="1">
        <v>0.59843177914869805</v>
      </c>
      <c r="AJ9789" s="1">
        <v>11.971126384361099</v>
      </c>
      <c r="AK9789" s="1">
        <v>4.5862330369793396</v>
      </c>
    </row>
    <row r="9790" spans="1:37">
      <c r="A9790">
        <v>9788</v>
      </c>
      <c r="B9790" s="1">
        <v>-0.122329087507248</v>
      </c>
      <c r="C9790" s="1">
        <v>14.299291142543501</v>
      </c>
      <c r="D9790" s="1">
        <v>2.0601325506616099</v>
      </c>
      <c r="E9790" s="1">
        <v>-4.6580110645423001E-2</v>
      </c>
      <c r="F9790" s="1">
        <v>14.632302463388999</v>
      </c>
      <c r="G9790" s="1">
        <v>1.27123387715138</v>
      </c>
      <c r="H9790" s="1">
        <v>-9.6931185525536603E-2</v>
      </c>
      <c r="I9790" s="1">
        <v>32.093388790569598</v>
      </c>
      <c r="J9790" s="1">
        <v>3.7216984018614601</v>
      </c>
      <c r="K9790" s="1">
        <v>2.9906679666193401E-2</v>
      </c>
      <c r="L9790" s="1">
        <v>7.3773659727274197</v>
      </c>
      <c r="M9790" s="1">
        <v>0.65596618529777295</v>
      </c>
      <c r="N9790" s="1">
        <v>2.9661668953810702E-3</v>
      </c>
      <c r="O9790" s="1">
        <v>182.029128807576</v>
      </c>
      <c r="P9790" s="1">
        <v>12.0569896543144</v>
      </c>
      <c r="Q9790" s="1">
        <v>-3.8061400934539399E-2</v>
      </c>
      <c r="R9790" s="1">
        <v>53.061479177488501</v>
      </c>
      <c r="S9790" s="1">
        <v>4.5416487104423799</v>
      </c>
      <c r="T9790" s="43">
        <f t="shared" si="915"/>
        <v>2430.7669379729005</v>
      </c>
      <c r="U9790" s="1">
        <f t="shared" si="916"/>
        <v>-101.15306202709962</v>
      </c>
      <c r="V9790" s="1" t="b">
        <f t="shared" si="917"/>
        <v>0</v>
      </c>
      <c r="W9790" s="44" t="b">
        <f t="shared" si="918"/>
        <v>0</v>
      </c>
      <c r="X9790" s="38">
        <f t="shared" si="919"/>
        <v>0</v>
      </c>
      <c r="Y9790" s="38">
        <f t="shared" si="920"/>
        <v>1</v>
      </c>
      <c r="AF9790" s="1">
        <v>2.0601325506616099</v>
      </c>
      <c r="AG9790" s="1">
        <v>1.27123387715138</v>
      </c>
      <c r="AH9790" s="1">
        <v>3.7216984018614601</v>
      </c>
      <c r="AI9790" s="1">
        <v>0.65596618529777295</v>
      </c>
      <c r="AJ9790" s="1">
        <v>12.0569896543144</v>
      </c>
      <c r="AK9790" s="1">
        <v>4.5416487104423799</v>
      </c>
    </row>
    <row r="9791" spans="1:37">
      <c r="A9791">
        <v>9789</v>
      </c>
      <c r="B9791" s="1">
        <v>-6.0737469920930501E-2</v>
      </c>
      <c r="C9791" s="1">
        <v>15.2076955082577</v>
      </c>
      <c r="D9791" s="1">
        <v>1.67794827106801</v>
      </c>
      <c r="E9791" s="1">
        <v>3.6964750087233399E-2</v>
      </c>
      <c r="F9791" s="1">
        <v>15.907273269570901</v>
      </c>
      <c r="G9791" s="1">
        <v>1.4146925745490699</v>
      </c>
      <c r="H9791" s="1">
        <v>-5.1285143215250101E-2</v>
      </c>
      <c r="I9791" s="1">
        <v>33.592273815295897</v>
      </c>
      <c r="J9791" s="1">
        <v>3.1445889558358902</v>
      </c>
      <c r="K9791" s="1">
        <v>7.26995347832326E-2</v>
      </c>
      <c r="L9791" s="1">
        <v>7.6999167395504999</v>
      </c>
      <c r="M9791" s="1">
        <v>0.81615487421438504</v>
      </c>
      <c r="N9791" s="1">
        <v>-9.4130398055743691E-3</v>
      </c>
      <c r="O9791" s="1">
        <v>179.78964272607701</v>
      </c>
      <c r="P9791" s="1">
        <v>11.74985292255</v>
      </c>
      <c r="Q9791" s="1">
        <v>0.10731904923333301</v>
      </c>
      <c r="R9791" s="1">
        <v>61.364511284290799</v>
      </c>
      <c r="S9791" s="1">
        <v>7.7152667414450304</v>
      </c>
      <c r="T9791" s="43">
        <f t="shared" si="915"/>
        <v>2651.8504339662386</v>
      </c>
      <c r="U9791" s="1">
        <f t="shared" si="916"/>
        <v>119.93043396623852</v>
      </c>
      <c r="V9791" s="1" t="b">
        <f t="shared" si="917"/>
        <v>0</v>
      </c>
      <c r="W9791" s="44" t="b">
        <f t="shared" si="918"/>
        <v>0</v>
      </c>
      <c r="X9791" s="38">
        <f t="shared" si="919"/>
        <v>1</v>
      </c>
      <c r="Y9791" s="38">
        <f t="shared" si="920"/>
        <v>0</v>
      </c>
      <c r="AF9791" s="1">
        <v>1.67794827106801</v>
      </c>
      <c r="AG9791" s="1">
        <v>1.4146925745490699</v>
      </c>
      <c r="AH9791" s="1">
        <v>3.1445889558358902</v>
      </c>
      <c r="AI9791" s="1">
        <v>0.81615487421438504</v>
      </c>
      <c r="AJ9791" s="1">
        <v>11.74985292255</v>
      </c>
      <c r="AK9791" s="1">
        <v>7.7152667414450304</v>
      </c>
    </row>
    <row r="9792" spans="1:37">
      <c r="A9792">
        <v>9790</v>
      </c>
      <c r="B9792" s="1">
        <v>9.3729976228800194E-2</v>
      </c>
      <c r="C9792" s="1">
        <v>17.747932483277101</v>
      </c>
      <c r="D9792" s="1">
        <v>2.2777588495696102</v>
      </c>
      <c r="E9792" s="1">
        <v>-1.8442839670136699E-2</v>
      </c>
      <c r="F9792" s="1">
        <v>15.049862474009799</v>
      </c>
      <c r="G9792" s="1">
        <v>1.2289766117499401</v>
      </c>
      <c r="H9792" s="1">
        <v>-9.4697222567114797E-2</v>
      </c>
      <c r="I9792" s="1">
        <v>32.165164374485698</v>
      </c>
      <c r="J9792" s="1">
        <v>3.6802352071331801</v>
      </c>
      <c r="K9792" s="1">
        <v>-7.0690854352937196E-3</v>
      </c>
      <c r="L9792" s="1">
        <v>7.1095638271235702</v>
      </c>
      <c r="M9792" s="1">
        <v>0.59131864281590896</v>
      </c>
      <c r="N9792" s="1">
        <v>-1.10684121077249E-2</v>
      </c>
      <c r="O9792" s="1">
        <v>179.492270130381</v>
      </c>
      <c r="P9792" s="1">
        <v>11.7355483651054</v>
      </c>
      <c r="Q9792" s="1">
        <v>1.16248454461796E-2</v>
      </c>
      <c r="R9792" s="1">
        <v>55.764500331392497</v>
      </c>
      <c r="S9792" s="1">
        <v>4.6580473655321804</v>
      </c>
      <c r="T9792" s="43">
        <f t="shared" si="915"/>
        <v>2417.1885041906216</v>
      </c>
      <c r="U9792" s="1">
        <f t="shared" si="916"/>
        <v>-114.73149580937843</v>
      </c>
      <c r="V9792" s="1" t="b">
        <f t="shared" si="917"/>
        <v>0</v>
      </c>
      <c r="W9792" s="44" t="b">
        <f t="shared" si="918"/>
        <v>0</v>
      </c>
      <c r="X9792" s="38">
        <f t="shared" si="919"/>
        <v>0</v>
      </c>
      <c r="Y9792" s="38">
        <f t="shared" si="920"/>
        <v>1</v>
      </c>
      <c r="AF9792" s="1">
        <v>2.2777588495696102</v>
      </c>
      <c r="AG9792" s="1">
        <v>1.2289766117499401</v>
      </c>
      <c r="AH9792" s="1">
        <v>3.6802352071331801</v>
      </c>
      <c r="AI9792" s="1">
        <v>0.59131864281590896</v>
      </c>
      <c r="AJ9792" s="1">
        <v>11.7355483651054</v>
      </c>
      <c r="AK9792" s="1">
        <v>4.6580473655321804</v>
      </c>
    </row>
    <row r="9793" spans="1:37">
      <c r="A9793">
        <v>9791</v>
      </c>
      <c r="B9793" s="1">
        <v>-3.61553632779852E-2</v>
      </c>
      <c r="C9793" s="1">
        <v>15.5861654368166</v>
      </c>
      <c r="D9793" s="1">
        <v>1.6156742942525599</v>
      </c>
      <c r="E9793" s="1">
        <v>4.13178449997324E-2</v>
      </c>
      <c r="F9793" s="1">
        <v>15.976670075768601</v>
      </c>
      <c r="G9793" s="1">
        <v>1.44497947559479</v>
      </c>
      <c r="H9793" s="1">
        <v>-0.113896048341628</v>
      </c>
      <c r="I9793" s="1">
        <v>31.553521190380199</v>
      </c>
      <c r="J9793" s="1">
        <v>4.0299146346874002</v>
      </c>
      <c r="K9793" s="1">
        <v>-1.2820636528151101E-3</v>
      </c>
      <c r="L9793" s="1">
        <v>7.1508263061321404</v>
      </c>
      <c r="M9793" s="1">
        <v>0.59772030728691705</v>
      </c>
      <c r="N9793" s="1">
        <v>2.6145055201541902E-2</v>
      </c>
      <c r="O9793" s="1">
        <v>186.297640220343</v>
      </c>
      <c r="P9793" s="1">
        <v>13.3175130965899</v>
      </c>
      <c r="Q9793" s="1">
        <v>3.1111232995909E-2</v>
      </c>
      <c r="R9793" s="1">
        <v>56.861805531450898</v>
      </c>
      <c r="S9793" s="1">
        <v>4.9968515998906202</v>
      </c>
      <c r="T9793" s="43">
        <f t="shared" si="915"/>
        <v>2600.2653408302185</v>
      </c>
      <c r="U9793" s="1">
        <f t="shared" si="916"/>
        <v>68.345340830218447</v>
      </c>
      <c r="V9793" s="1" t="b">
        <f t="shared" si="917"/>
        <v>0</v>
      </c>
      <c r="W9793" s="44" t="b">
        <f t="shared" si="918"/>
        <v>0</v>
      </c>
      <c r="X9793" s="38">
        <f t="shared" si="919"/>
        <v>1</v>
      </c>
      <c r="Y9793" s="38">
        <f t="shared" si="920"/>
        <v>0</v>
      </c>
      <c r="AF9793" s="1">
        <v>1.6156742942525599</v>
      </c>
      <c r="AG9793" s="1">
        <v>1.44497947559479</v>
      </c>
      <c r="AH9793" s="1">
        <v>4.0299146346874002</v>
      </c>
      <c r="AI9793" s="1">
        <v>0.59772030728691705</v>
      </c>
      <c r="AJ9793" s="1">
        <v>13.3175130965899</v>
      </c>
      <c r="AK9793" s="1">
        <v>4.9968515998906202</v>
      </c>
    </row>
    <row r="9794" spans="1:37">
      <c r="A9794">
        <v>9792</v>
      </c>
      <c r="B9794" s="1">
        <v>3.2791697788487097E-2</v>
      </c>
      <c r="C9794" s="1">
        <v>16.698697976119899</v>
      </c>
      <c r="D9794" s="1">
        <v>1.7615236623466399</v>
      </c>
      <c r="E9794" s="1">
        <v>2.4936934631295302E-2</v>
      </c>
      <c r="F9794" s="1">
        <v>15.7170895623353</v>
      </c>
      <c r="G9794" s="1">
        <v>1.3447490275402201</v>
      </c>
      <c r="H9794" s="1">
        <v>1.0097426817237701E-2</v>
      </c>
      <c r="I9794" s="1">
        <v>35.718853712812901</v>
      </c>
      <c r="J9794" s="1">
        <v>3.14101188474161</v>
      </c>
      <c r="K9794" s="1">
        <v>1.06784066129182E-2</v>
      </c>
      <c r="L9794" s="1">
        <v>7.2368670698444797</v>
      </c>
      <c r="M9794" s="1">
        <v>0.61400297826421402</v>
      </c>
      <c r="N9794" s="1">
        <v>1.3586108404188999E-2</v>
      </c>
      <c r="O9794" s="1">
        <v>183.972568852639</v>
      </c>
      <c r="P9794" s="1">
        <v>12.510612420148499</v>
      </c>
      <c r="Q9794" s="1">
        <v>-8.8115273145508002E-2</v>
      </c>
      <c r="R9794" s="1">
        <v>50.470921247801698</v>
      </c>
      <c r="S9794" s="1">
        <v>5.3852324097896496</v>
      </c>
      <c r="T9794" s="43">
        <f t="shared" si="915"/>
        <v>2475.7132382830832</v>
      </c>
      <c r="U9794" s="1">
        <f t="shared" si="916"/>
        <v>-56.206761716916844</v>
      </c>
      <c r="V9794" s="1" t="b">
        <f t="shared" si="917"/>
        <v>0</v>
      </c>
      <c r="W9794" s="44" t="b">
        <f t="shared" si="918"/>
        <v>0</v>
      </c>
      <c r="X9794" s="38">
        <f t="shared" si="919"/>
        <v>0</v>
      </c>
      <c r="Y9794" s="38">
        <f t="shared" si="920"/>
        <v>1</v>
      </c>
      <c r="AF9794" s="1">
        <v>1.7615236623466399</v>
      </c>
      <c r="AG9794" s="1">
        <v>1.3447490275402201</v>
      </c>
      <c r="AH9794" s="1">
        <v>3.14101188474161</v>
      </c>
      <c r="AI9794" s="1">
        <v>0.61400297826421402</v>
      </c>
      <c r="AJ9794" s="1">
        <v>12.510612420148499</v>
      </c>
      <c r="AK9794" s="1">
        <v>5.3852324097896496</v>
      </c>
    </row>
    <row r="9795" spans="1:37">
      <c r="A9795">
        <v>9793</v>
      </c>
      <c r="B9795" s="1">
        <v>-0.14244619176397399</v>
      </c>
      <c r="C9795" s="1">
        <v>14.014504952865201</v>
      </c>
      <c r="D9795" s="1">
        <v>2.23708480396277</v>
      </c>
      <c r="E9795" s="1">
        <v>-4.0620369465976101E-2</v>
      </c>
      <c r="F9795" s="1">
        <v>14.719767574757499</v>
      </c>
      <c r="G9795" s="1">
        <v>1.25601250227525</v>
      </c>
      <c r="H9795" s="1">
        <v>-6.3395424398000597E-2</v>
      </c>
      <c r="I9795" s="1">
        <v>33.187915323229397</v>
      </c>
      <c r="J9795" s="1">
        <v>3.26253224479139</v>
      </c>
      <c r="K9795" s="1">
        <v>-2.2724729700315398E-2</v>
      </c>
      <c r="L9795" s="1">
        <v>6.9991257701142997</v>
      </c>
      <c r="M9795" s="1">
        <v>0.59030466358263101</v>
      </c>
      <c r="N9795" s="1">
        <v>-1.86033658633835E-2</v>
      </c>
      <c r="O9795" s="1">
        <v>178.144886785907</v>
      </c>
      <c r="P9795" s="1">
        <v>11.6894939789915</v>
      </c>
      <c r="Q9795" s="1">
        <v>-5.2379411657662397E-2</v>
      </c>
      <c r="R9795" s="1">
        <v>52.307157429704397</v>
      </c>
      <c r="S9795" s="1">
        <v>4.6903824184699197</v>
      </c>
      <c r="T9795" s="43">
        <f t="shared" si="915"/>
        <v>2372.581061207346</v>
      </c>
      <c r="U9795" s="1">
        <f t="shared" si="916"/>
        <v>-159.33893879265406</v>
      </c>
      <c r="V9795" s="1" t="b">
        <f t="shared" si="917"/>
        <v>0</v>
      </c>
      <c r="W9795" s="44" t="b">
        <f t="shared" si="918"/>
        <v>0</v>
      </c>
      <c r="X9795" s="38">
        <f t="shared" si="919"/>
        <v>0</v>
      </c>
      <c r="Y9795" s="38">
        <f t="shared" si="920"/>
        <v>1</v>
      </c>
      <c r="AF9795" s="1">
        <v>2.23708480396277</v>
      </c>
      <c r="AG9795" s="1">
        <v>1.25601250227525</v>
      </c>
      <c r="AH9795" s="1">
        <v>3.26253224479139</v>
      </c>
      <c r="AI9795" s="1">
        <v>0.59030466358263101</v>
      </c>
      <c r="AJ9795" s="1">
        <v>11.6894939789915</v>
      </c>
      <c r="AK9795" s="1">
        <v>4.6903824184699197</v>
      </c>
    </row>
    <row r="9796" spans="1:37">
      <c r="A9796">
        <v>9794</v>
      </c>
      <c r="B9796" s="1">
        <v>0.15552208670147299</v>
      </c>
      <c r="C9796" s="1">
        <v>18.8792066616436</v>
      </c>
      <c r="D9796" s="1">
        <v>3.13283663403395</v>
      </c>
      <c r="E9796" s="1">
        <v>-2.0751738472621999E-2</v>
      </c>
      <c r="F9796" s="1">
        <v>15.015153949221</v>
      </c>
      <c r="G9796" s="1">
        <v>1.2280213031846401</v>
      </c>
      <c r="H9796" s="1">
        <v>1.4208866417333399E-2</v>
      </c>
      <c r="I9796" s="1">
        <v>35.866011931205001</v>
      </c>
      <c r="J9796" s="1">
        <v>3.1678059872820299</v>
      </c>
      <c r="K9796" s="1">
        <v>5.0911635248671198E-2</v>
      </c>
      <c r="L9796" s="1">
        <v>7.5339661494477097</v>
      </c>
      <c r="M9796" s="1">
        <v>0.72308913365082195</v>
      </c>
      <c r="N9796" s="1">
        <v>-3.8498155073396302E-2</v>
      </c>
      <c r="O9796" s="1">
        <v>174.63575428308101</v>
      </c>
      <c r="P9796" s="1">
        <v>12.0623091984352</v>
      </c>
      <c r="Q9796" s="1">
        <v>2.0760594509509501E-2</v>
      </c>
      <c r="R9796" s="1">
        <v>56.276285021775898</v>
      </c>
      <c r="S9796" s="1">
        <v>4.7994903742441002</v>
      </c>
      <c r="T9796" s="43">
        <f t="shared" ref="T9796:T9859" si="921">(D9796+G9796+J9796+M9796+P9796+S9796)*100</f>
        <v>2511.3552630830741</v>
      </c>
      <c r="U9796" s="1">
        <f t="shared" ref="U9796:U9859" si="922">T9796-$AA$3</f>
        <v>-20.564736916925995</v>
      </c>
      <c r="V9796" s="1" t="b">
        <f t="shared" ref="V9796:V9859" si="923">U9796&lt;-$AB$5</f>
        <v>0</v>
      </c>
      <c r="W9796" s="44" t="b">
        <f t="shared" ref="W9796:W9859" si="924">U9796&lt;-$AB$7</f>
        <v>0</v>
      </c>
      <c r="X9796" s="38">
        <f t="shared" ref="X9796:X9859" si="925">(U9796&gt;0)*1</f>
        <v>0</v>
      </c>
      <c r="Y9796" s="38">
        <f t="shared" ref="Y9796:Y9859" si="926">(U9796&lt;0)*1</f>
        <v>1</v>
      </c>
      <c r="AF9796" s="1">
        <v>3.13283663403395</v>
      </c>
      <c r="AG9796" s="1">
        <v>1.2280213031846401</v>
      </c>
      <c r="AH9796" s="1">
        <v>3.1678059872820299</v>
      </c>
      <c r="AI9796" s="1">
        <v>0.72308913365082195</v>
      </c>
      <c r="AJ9796" s="1">
        <v>12.0623091984352</v>
      </c>
      <c r="AK9796" s="1">
        <v>4.7994903742441002</v>
      </c>
    </row>
    <row r="9797" spans="1:37">
      <c r="A9797">
        <v>9795</v>
      </c>
      <c r="B9797" s="1">
        <v>-0.111222843154999</v>
      </c>
      <c r="C9797" s="1">
        <v>14.4589877372111</v>
      </c>
      <c r="D9797" s="1">
        <v>1.9691843164340901</v>
      </c>
      <c r="E9797" s="1">
        <v>-2.2833582243462901E-2</v>
      </c>
      <c r="F9797" s="1">
        <v>14.9839272603257</v>
      </c>
      <c r="G9797" s="1">
        <v>1.2290113561376299</v>
      </c>
      <c r="H9797" s="1">
        <v>-2.1807513632735399E-2</v>
      </c>
      <c r="I9797" s="1">
        <v>34.597233566327397</v>
      </c>
      <c r="J9797" s="1">
        <v>3.0265672098010299</v>
      </c>
      <c r="K9797" s="1">
        <v>8.8746748224985794E-2</v>
      </c>
      <c r="L9797" s="1">
        <v>7.8244756860022102</v>
      </c>
      <c r="M9797" s="1">
        <v>0.89849713892597804</v>
      </c>
      <c r="N9797" s="1">
        <v>-3.14217897270158E-2</v>
      </c>
      <c r="O9797" s="1">
        <v>175.87592345288499</v>
      </c>
      <c r="P9797" s="1">
        <v>11.876688114569999</v>
      </c>
      <c r="Q9797" s="1">
        <v>-0.12465781994389601</v>
      </c>
      <c r="R9797" s="1">
        <v>48.659876861458102</v>
      </c>
      <c r="S9797" s="1">
        <v>6.4828010106491796</v>
      </c>
      <c r="T9797" s="43">
        <f t="shared" si="921"/>
        <v>2548.2749146517908</v>
      </c>
      <c r="U9797" s="1">
        <f t="shared" si="922"/>
        <v>16.35491465179075</v>
      </c>
      <c r="V9797" s="1" t="b">
        <f t="shared" si="923"/>
        <v>0</v>
      </c>
      <c r="W9797" s="44" t="b">
        <f t="shared" si="924"/>
        <v>0</v>
      </c>
      <c r="X9797" s="38">
        <f t="shared" si="925"/>
        <v>1</v>
      </c>
      <c r="Y9797" s="38">
        <f t="shared" si="926"/>
        <v>0</v>
      </c>
      <c r="AF9797" s="1">
        <v>1.9691843164340901</v>
      </c>
      <c r="AG9797" s="1">
        <v>1.2290113561376299</v>
      </c>
      <c r="AH9797" s="1">
        <v>3.0265672098010299</v>
      </c>
      <c r="AI9797" s="1">
        <v>0.89849713892597804</v>
      </c>
      <c r="AJ9797" s="1">
        <v>11.876688114569999</v>
      </c>
      <c r="AK9797" s="1">
        <v>6.4828010106491796</v>
      </c>
    </row>
    <row r="9798" spans="1:37">
      <c r="A9798">
        <v>9796</v>
      </c>
      <c r="B9798" s="1">
        <v>-0.10531907482290601</v>
      </c>
      <c r="C9798" s="1">
        <v>14.5446027279918</v>
      </c>
      <c r="D9798" s="1">
        <v>1.9278505846290399</v>
      </c>
      <c r="E9798" s="1">
        <v>-2.4370499870301699E-2</v>
      </c>
      <c r="F9798" s="1">
        <v>14.960915886222899</v>
      </c>
      <c r="G9798" s="1">
        <v>1.22921047133842</v>
      </c>
      <c r="H9798" s="1">
        <v>1.20853487636975E-2</v>
      </c>
      <c r="I9798" s="1">
        <v>35.789930630286001</v>
      </c>
      <c r="J9798" s="1">
        <v>3.1535737931252199</v>
      </c>
      <c r="K9798" s="1">
        <v>-6.7120420091070193E-2</v>
      </c>
      <c r="L9798" s="1">
        <v>6.6951913574728898</v>
      </c>
      <c r="M9798" s="1">
        <v>0.64667070740061905</v>
      </c>
      <c r="N9798" s="1">
        <v>1.8939149901368298E-2</v>
      </c>
      <c r="O9798" s="1">
        <v>184.96002222954201</v>
      </c>
      <c r="P9798" s="1">
        <v>12.843114280641601</v>
      </c>
      <c r="Q9798" s="1">
        <v>2.4709739341525601E-2</v>
      </c>
      <c r="R9798" s="1">
        <v>56.498967635472901</v>
      </c>
      <c r="S9798" s="1">
        <v>4.8742184887531899</v>
      </c>
      <c r="T9798" s="43">
        <f t="shared" si="921"/>
        <v>2467.4638325888091</v>
      </c>
      <c r="U9798" s="1">
        <f t="shared" si="922"/>
        <v>-64.456167411191018</v>
      </c>
      <c r="V9798" s="1" t="b">
        <f t="shared" si="923"/>
        <v>0</v>
      </c>
      <c r="W9798" s="44" t="b">
        <f t="shared" si="924"/>
        <v>0</v>
      </c>
      <c r="X9798" s="38">
        <f t="shared" si="925"/>
        <v>0</v>
      </c>
      <c r="Y9798" s="38">
        <f t="shared" si="926"/>
        <v>1</v>
      </c>
      <c r="AF9798" s="1">
        <v>1.9278505846290399</v>
      </c>
      <c r="AG9798" s="1">
        <v>1.22921047133842</v>
      </c>
      <c r="AH9798" s="1">
        <v>3.1535737931252199</v>
      </c>
      <c r="AI9798" s="1">
        <v>0.64667070740061905</v>
      </c>
      <c r="AJ9798" s="1">
        <v>12.843114280641601</v>
      </c>
      <c r="AK9798" s="1">
        <v>4.8742184887531899</v>
      </c>
    </row>
    <row r="9799" spans="1:37">
      <c r="A9799">
        <v>9797</v>
      </c>
      <c r="B9799" s="1">
        <v>-6.6460449691040202E-2</v>
      </c>
      <c r="C9799" s="1">
        <v>15.120910745103901</v>
      </c>
      <c r="D9799" s="1">
        <v>1.7054865770902601</v>
      </c>
      <c r="E9799" s="1">
        <v>5.9262019511757601E-2</v>
      </c>
      <c r="F9799" s="1">
        <v>16.265945877429498</v>
      </c>
      <c r="G9799" s="1">
        <v>1.5912999899776701</v>
      </c>
      <c r="H9799" s="1">
        <v>-4.3529658644237898E-2</v>
      </c>
      <c r="I9799" s="1">
        <v>33.8538110396292</v>
      </c>
      <c r="J9799" s="1">
        <v>3.0977210521913898</v>
      </c>
      <c r="K9799" s="1">
        <v>1.50970131500164E-2</v>
      </c>
      <c r="L9799" s="1">
        <v>7.2689146887549301</v>
      </c>
      <c r="M9799" s="1">
        <v>0.61995089467008302</v>
      </c>
      <c r="N9799" s="1">
        <v>4.2541767428181604E-3</v>
      </c>
      <c r="O9799" s="1">
        <v>182.26373517322099</v>
      </c>
      <c r="P9799" s="1">
        <v>12.104996061883901</v>
      </c>
      <c r="Q9799" s="1">
        <v>-8.7642292190676402E-2</v>
      </c>
      <c r="R9799" s="1">
        <v>50.494798678664601</v>
      </c>
      <c r="S9799" s="1">
        <v>5.3725332575072704</v>
      </c>
      <c r="T9799" s="43">
        <f t="shared" si="921"/>
        <v>2449.1987833320577</v>
      </c>
      <c r="U9799" s="1">
        <f t="shared" si="922"/>
        <v>-82.721216667942372</v>
      </c>
      <c r="V9799" s="1" t="b">
        <f t="shared" si="923"/>
        <v>0</v>
      </c>
      <c r="W9799" s="44" t="b">
        <f t="shared" si="924"/>
        <v>0</v>
      </c>
      <c r="X9799" s="38">
        <f t="shared" si="925"/>
        <v>0</v>
      </c>
      <c r="Y9799" s="38">
        <f t="shared" si="926"/>
        <v>1</v>
      </c>
      <c r="AF9799" s="1">
        <v>1.7054865770902601</v>
      </c>
      <c r="AG9799" s="1">
        <v>1.5912999899776701</v>
      </c>
      <c r="AH9799" s="1">
        <v>3.0977210521913898</v>
      </c>
      <c r="AI9799" s="1">
        <v>0.61995089467008302</v>
      </c>
      <c r="AJ9799" s="1">
        <v>12.104996061883901</v>
      </c>
      <c r="AK9799" s="1">
        <v>5.3725332575072704</v>
      </c>
    </row>
    <row r="9800" spans="1:37">
      <c r="A9800">
        <v>9798</v>
      </c>
      <c r="B9800" s="1">
        <v>0.103008335595412</v>
      </c>
      <c r="C9800" s="1">
        <v>17.913370488654799</v>
      </c>
      <c r="D9800" s="1">
        <v>2.3905869809149398</v>
      </c>
      <c r="E9800" s="1">
        <v>2.5841429139302902E-2</v>
      </c>
      <c r="F9800" s="1">
        <v>15.7313120146217</v>
      </c>
      <c r="G9800" s="1">
        <v>1.3504411472476701</v>
      </c>
      <c r="H9800" s="1">
        <v>-1.13652483969887E-2</v>
      </c>
      <c r="I9800" s="1">
        <v>34.960399895222899</v>
      </c>
      <c r="J9800" s="1">
        <v>3.0350276890234</v>
      </c>
      <c r="K9800" s="1">
        <v>-2.15912576824283E-2</v>
      </c>
      <c r="L9800" s="1">
        <v>7.0070635811178796</v>
      </c>
      <c r="M9800" s="1">
        <v>0.58906276246223899</v>
      </c>
      <c r="N9800" s="1">
        <v>3.37475761034935E-2</v>
      </c>
      <c r="O9800" s="1">
        <v>187.71936943936399</v>
      </c>
      <c r="P9800" s="1">
        <v>13.9538071926257</v>
      </c>
      <c r="Q9800" s="1">
        <v>6.6129971989349501E-2</v>
      </c>
      <c r="R9800" s="1">
        <v>58.888309983617297</v>
      </c>
      <c r="S9800" s="1">
        <v>5.9934577146252304</v>
      </c>
      <c r="T9800" s="43">
        <f t="shared" si="921"/>
        <v>2731.238348689918</v>
      </c>
      <c r="U9800" s="1">
        <f t="shared" si="922"/>
        <v>199.31834868991791</v>
      </c>
      <c r="V9800" s="1" t="b">
        <f t="shared" si="923"/>
        <v>0</v>
      </c>
      <c r="W9800" s="44" t="b">
        <f t="shared" si="924"/>
        <v>0</v>
      </c>
      <c r="X9800" s="38">
        <f t="shared" si="925"/>
        <v>1</v>
      </c>
      <c r="Y9800" s="38">
        <f t="shared" si="926"/>
        <v>0</v>
      </c>
      <c r="AF9800" s="1">
        <v>2.3905869809149398</v>
      </c>
      <c r="AG9800" s="1">
        <v>1.3504411472476701</v>
      </c>
      <c r="AH9800" s="1">
        <v>3.0350276890234</v>
      </c>
      <c r="AI9800" s="1">
        <v>0.58906276246223899</v>
      </c>
      <c r="AJ9800" s="1">
        <v>13.9538071926257</v>
      </c>
      <c r="AK9800" s="1">
        <v>5.9934577146252304</v>
      </c>
    </row>
    <row r="9801" spans="1:37">
      <c r="A9801">
        <v>9799</v>
      </c>
      <c r="B9801" s="1">
        <v>1.30899995002259E-2</v>
      </c>
      <c r="C9801" s="1">
        <v>16.372924945289199</v>
      </c>
      <c r="D9801" s="1">
        <v>1.668151665081</v>
      </c>
      <c r="E9801" s="1">
        <v>6.1723758776385897E-2</v>
      </c>
      <c r="F9801" s="1">
        <v>16.3060377226602</v>
      </c>
      <c r="G9801" s="1">
        <v>1.6134982331518199</v>
      </c>
      <c r="H9801" s="1">
        <v>-4.6227399685925902E-2</v>
      </c>
      <c r="I9801" s="1">
        <v>33.762605304212698</v>
      </c>
      <c r="J9801" s="1">
        <v>3.1116934036386099</v>
      </c>
      <c r="K9801" s="1">
        <v>5.0144426864780503E-2</v>
      </c>
      <c r="L9801" s="1">
        <v>7.5281882441660102</v>
      </c>
      <c r="M9801" s="1">
        <v>0.72140864891358103</v>
      </c>
      <c r="N9801" s="1">
        <v>1.87634672441781E-2</v>
      </c>
      <c r="O9801" s="1">
        <v>184.92753081553499</v>
      </c>
      <c r="P9801" s="1">
        <v>12.8301853558589</v>
      </c>
      <c r="Q9801" s="1">
        <v>3.1036767596056999E-2</v>
      </c>
      <c r="R9801" s="1">
        <v>56.8575714520139</v>
      </c>
      <c r="S9801" s="1">
        <v>4.9962347259896402</v>
      </c>
      <c r="T9801" s="43">
        <f t="shared" si="921"/>
        <v>2494.1172032633553</v>
      </c>
      <c r="U9801" s="1">
        <f t="shared" si="922"/>
        <v>-37.802796736644723</v>
      </c>
      <c r="V9801" s="1" t="b">
        <f t="shared" si="923"/>
        <v>0</v>
      </c>
      <c r="W9801" s="44" t="b">
        <f t="shared" si="924"/>
        <v>0</v>
      </c>
      <c r="X9801" s="38">
        <f t="shared" si="925"/>
        <v>0</v>
      </c>
      <c r="Y9801" s="38">
        <f t="shared" si="926"/>
        <v>1</v>
      </c>
      <c r="AF9801" s="1">
        <v>1.668151665081</v>
      </c>
      <c r="AG9801" s="1">
        <v>1.6134982331518199</v>
      </c>
      <c r="AH9801" s="1">
        <v>3.1116934036386099</v>
      </c>
      <c r="AI9801" s="1">
        <v>0.72140864891358103</v>
      </c>
      <c r="AJ9801" s="1">
        <v>12.8301853558589</v>
      </c>
      <c r="AK9801" s="1">
        <v>4.9962347259896402</v>
      </c>
    </row>
    <row r="9802" spans="1:37">
      <c r="A9802">
        <v>9800</v>
      </c>
      <c r="B9802" s="1">
        <v>-2.42233191302005E-2</v>
      </c>
      <c r="C9802" s="1">
        <v>15.773254206931201</v>
      </c>
      <c r="D9802" s="1">
        <v>1.60813643849315</v>
      </c>
      <c r="E9802" s="1">
        <v>2.7509599435615598E-2</v>
      </c>
      <c r="F9802" s="1">
        <v>15.7575764227085</v>
      </c>
      <c r="G9802" s="1">
        <v>1.3588636254167701</v>
      </c>
      <c r="H9802" s="1">
        <v>-7.6192270636647394E-2</v>
      </c>
      <c r="I9802" s="1">
        <v>32.765920533854299</v>
      </c>
      <c r="J9802" s="1">
        <v>3.41022692231993</v>
      </c>
      <c r="K9802" s="1">
        <v>8.3035268408471294E-2</v>
      </c>
      <c r="L9802" s="1">
        <v>7.7799137295421597</v>
      </c>
      <c r="M9802" s="1">
        <v>0.86748031851318497</v>
      </c>
      <c r="N9802" s="1">
        <v>-9.4543187298618495E-3</v>
      </c>
      <c r="O9802" s="1">
        <v>179.782221356202</v>
      </c>
      <c r="P9802" s="1">
        <v>11.748930562396501</v>
      </c>
      <c r="Q9802" s="1">
        <v>-1.0151149688862601E-2</v>
      </c>
      <c r="R9802" s="1">
        <v>54.563298987274699</v>
      </c>
      <c r="S9802" s="1">
        <v>4.4790771123742301</v>
      </c>
      <c r="T9802" s="43">
        <f t="shared" si="921"/>
        <v>2347.2714979513767</v>
      </c>
      <c r="U9802" s="1">
        <f t="shared" si="922"/>
        <v>-184.64850204862341</v>
      </c>
      <c r="V9802" s="1" t="b">
        <f t="shared" si="923"/>
        <v>0</v>
      </c>
      <c r="W9802" s="44" t="b">
        <f t="shared" si="924"/>
        <v>0</v>
      </c>
      <c r="X9802" s="38">
        <f t="shared" si="925"/>
        <v>0</v>
      </c>
      <c r="Y9802" s="38">
        <f t="shared" si="926"/>
        <v>1</v>
      </c>
      <c r="AF9802" s="1">
        <v>1.60813643849315</v>
      </c>
      <c r="AG9802" s="1">
        <v>1.3588636254167701</v>
      </c>
      <c r="AH9802" s="1">
        <v>3.41022692231993</v>
      </c>
      <c r="AI9802" s="1">
        <v>0.86748031851318497</v>
      </c>
      <c r="AJ9802" s="1">
        <v>11.748930562396501</v>
      </c>
      <c r="AK9802" s="1">
        <v>4.4790771123742301</v>
      </c>
    </row>
    <row r="9803" spans="1:37">
      <c r="A9803">
        <v>9801</v>
      </c>
      <c r="B9803" s="1">
        <v>8.9529765797901298E-2</v>
      </c>
      <c r="C9803" s="1">
        <v>17.6735437656302</v>
      </c>
      <c r="D9803" s="1">
        <v>2.2336864650856398</v>
      </c>
      <c r="E9803" s="1">
        <v>1.4272897000684801E-2</v>
      </c>
      <c r="F9803" s="1">
        <v>15.550372446540299</v>
      </c>
      <c r="G9803" s="1">
        <v>1.29205232644293</v>
      </c>
      <c r="H9803" s="1">
        <v>2.46287308299626E-2</v>
      </c>
      <c r="I9803" s="1">
        <v>36.241684743427903</v>
      </c>
      <c r="J9803" s="1">
        <v>3.2819791250658801</v>
      </c>
      <c r="K9803" s="1">
        <v>-4.1376902893768698E-2</v>
      </c>
      <c r="L9803" s="1">
        <v>6.8697868398789002</v>
      </c>
      <c r="M9803" s="1">
        <v>0.60171473746923498</v>
      </c>
      <c r="N9803" s="1">
        <v>7.9422399317386899E-2</v>
      </c>
      <c r="O9803" s="1">
        <v>196.49224307516701</v>
      </c>
      <c r="P9803" s="1">
        <v>19.465824541483499</v>
      </c>
      <c r="Q9803" s="1">
        <v>2.47892159726915E-2</v>
      </c>
      <c r="R9803" s="1">
        <v>56.503458161528499</v>
      </c>
      <c r="S9803" s="1">
        <v>4.8757853197174299</v>
      </c>
      <c r="T9803" s="43">
        <f t="shared" si="921"/>
        <v>3175.1042515264617</v>
      </c>
      <c r="U9803" s="1">
        <f t="shared" si="922"/>
        <v>643.18425152646159</v>
      </c>
      <c r="V9803" s="1" t="b">
        <f t="shared" si="923"/>
        <v>0</v>
      </c>
      <c r="W9803" s="44" t="b">
        <f t="shared" si="924"/>
        <v>0</v>
      </c>
      <c r="X9803" s="38">
        <f t="shared" si="925"/>
        <v>1</v>
      </c>
      <c r="Y9803" s="38">
        <f t="shared" si="926"/>
        <v>0</v>
      </c>
      <c r="AF9803" s="1">
        <v>2.2336864650856398</v>
      </c>
      <c r="AG9803" s="1">
        <v>1.29205232644293</v>
      </c>
      <c r="AH9803" s="1">
        <v>3.2819791250658801</v>
      </c>
      <c r="AI9803" s="1">
        <v>0.60171473746923498</v>
      </c>
      <c r="AJ9803" s="1">
        <v>19.465824541483499</v>
      </c>
      <c r="AK9803" s="1">
        <v>4.8757853197174299</v>
      </c>
    </row>
    <row r="9804" spans="1:37">
      <c r="A9804">
        <v>9802</v>
      </c>
      <c r="B9804" s="1">
        <v>-0.10595982139527201</v>
      </c>
      <c r="C9804" s="1">
        <v>14.535286308698</v>
      </c>
      <c r="D9804" s="1">
        <v>1.9305308807919199</v>
      </c>
      <c r="E9804" s="1">
        <v>-3.15847998495557E-2</v>
      </c>
      <c r="F9804" s="1">
        <v>14.8533717453395</v>
      </c>
      <c r="G9804" s="1">
        <v>1.23951585324903</v>
      </c>
      <c r="H9804" s="1">
        <v>-9.2706377160580902E-2</v>
      </c>
      <c r="I9804" s="1">
        <v>32.229264029311302</v>
      </c>
      <c r="J9804" s="1">
        <v>3.6496461694744</v>
      </c>
      <c r="K9804" s="1">
        <v>-2.1515790558741001E-2</v>
      </c>
      <c r="L9804" s="1">
        <v>7.0075924040059601</v>
      </c>
      <c r="M9804" s="1">
        <v>0.59003665915060799</v>
      </c>
      <c r="N9804" s="1">
        <v>4.05141819698914E-2</v>
      </c>
      <c r="O9804" s="1">
        <v>188.99389968469899</v>
      </c>
      <c r="P9804" s="1">
        <v>14.5804222469738</v>
      </c>
      <c r="Q9804" s="1">
        <v>5.3574957738480103E-2</v>
      </c>
      <c r="R9804" s="1">
        <v>58.153588284323298</v>
      </c>
      <c r="S9804" s="1">
        <v>5.5741704474659501</v>
      </c>
      <c r="T9804" s="43">
        <f t="shared" si="921"/>
        <v>2756.4322257105709</v>
      </c>
      <c r="U9804" s="1">
        <f t="shared" si="922"/>
        <v>224.51222571057087</v>
      </c>
      <c r="V9804" s="1" t="b">
        <f t="shared" si="923"/>
        <v>0</v>
      </c>
      <c r="W9804" s="44" t="b">
        <f t="shared" si="924"/>
        <v>0</v>
      </c>
      <c r="X9804" s="38">
        <f t="shared" si="925"/>
        <v>1</v>
      </c>
      <c r="Y9804" s="38">
        <f t="shared" si="926"/>
        <v>0</v>
      </c>
      <c r="AF9804" s="1">
        <v>1.9305308807919199</v>
      </c>
      <c r="AG9804" s="1">
        <v>1.23951585324903</v>
      </c>
      <c r="AH9804" s="1">
        <v>3.6496461694744</v>
      </c>
      <c r="AI9804" s="1">
        <v>0.59003665915060799</v>
      </c>
      <c r="AJ9804" s="1">
        <v>14.5804222469738</v>
      </c>
      <c r="AK9804" s="1">
        <v>5.5741704474659501</v>
      </c>
    </row>
    <row r="9805" spans="1:37">
      <c r="A9805">
        <v>9803</v>
      </c>
      <c r="B9805" s="1">
        <v>-1.34653406658297E-2</v>
      </c>
      <c r="C9805" s="1">
        <v>15.943858569640399</v>
      </c>
      <c r="D9805" s="1">
        <v>1.6100300431671499</v>
      </c>
      <c r="E9805" s="1">
        <v>-1.49107847367174E-2</v>
      </c>
      <c r="F9805" s="1">
        <v>15.103113402249701</v>
      </c>
      <c r="G9805" s="1">
        <v>1.2313290114242399</v>
      </c>
      <c r="H9805" s="1">
        <v>-3.2679559277122901E-3</v>
      </c>
      <c r="I9805" s="1">
        <v>35.2446336870807</v>
      </c>
      <c r="J9805" s="1">
        <v>3.0571938512894299</v>
      </c>
      <c r="K9805" s="1">
        <v>-7.9225703235508808E-3</v>
      </c>
      <c r="L9805" s="1">
        <v>7.1034985105312298</v>
      </c>
      <c r="M9805" s="1">
        <v>0.59191438228438997</v>
      </c>
      <c r="N9805" s="1">
        <v>1.3124768117784799E-2</v>
      </c>
      <c r="O9805" s="1">
        <v>183.887714469912</v>
      </c>
      <c r="P9805" s="1">
        <v>12.4836507220313</v>
      </c>
      <c r="Q9805" s="1">
        <v>-7.0826525855415398E-3</v>
      </c>
      <c r="R9805" s="1">
        <v>54.730983450237403</v>
      </c>
      <c r="S9805" s="1">
        <v>4.4823233861749401</v>
      </c>
      <c r="T9805" s="43">
        <f t="shared" si="921"/>
        <v>2345.6441396371451</v>
      </c>
      <c r="U9805" s="1">
        <f t="shared" si="922"/>
        <v>-186.27586036285493</v>
      </c>
      <c r="V9805" s="1" t="b">
        <f t="shared" si="923"/>
        <v>0</v>
      </c>
      <c r="W9805" s="44" t="b">
        <f t="shared" si="924"/>
        <v>0</v>
      </c>
      <c r="X9805" s="38">
        <f t="shared" si="925"/>
        <v>0</v>
      </c>
      <c r="Y9805" s="38">
        <f t="shared" si="926"/>
        <v>1</v>
      </c>
      <c r="AF9805" s="1">
        <v>1.6100300431671499</v>
      </c>
      <c r="AG9805" s="1">
        <v>1.2313290114242399</v>
      </c>
      <c r="AH9805" s="1">
        <v>3.0571938512894299</v>
      </c>
      <c r="AI9805" s="1">
        <v>0.59191438228438997</v>
      </c>
      <c r="AJ9805" s="1">
        <v>12.4836507220313</v>
      </c>
      <c r="AK9805" s="1">
        <v>4.4823233861749401</v>
      </c>
    </row>
    <row r="9806" spans="1:37">
      <c r="A9806">
        <v>9804</v>
      </c>
      <c r="B9806" s="1">
        <v>0.10573371539175901</v>
      </c>
      <c r="C9806" s="1">
        <v>17.962257814674398</v>
      </c>
      <c r="D9806" s="1">
        <v>2.4256418193827902</v>
      </c>
      <c r="E9806" s="1">
        <v>-8.75697952671722E-3</v>
      </c>
      <c r="F9806" s="1">
        <v>15.1963415800076</v>
      </c>
      <c r="G9806" s="1">
        <v>1.2333787603436299</v>
      </c>
      <c r="H9806" s="1">
        <v>4.62940037128379E-2</v>
      </c>
      <c r="I9806" s="1">
        <v>37.035438127272201</v>
      </c>
      <c r="J9806" s="1">
        <v>3.58977834191663</v>
      </c>
      <c r="K9806" s="1">
        <v>-2.5767355610082299E-2</v>
      </c>
      <c r="L9806" s="1">
        <v>6.9778624133245</v>
      </c>
      <c r="M9806" s="1">
        <v>0.59033917296217497</v>
      </c>
      <c r="N9806" s="1">
        <v>-1.1668748568192E-2</v>
      </c>
      <c r="O9806" s="1">
        <v>179.38454671463199</v>
      </c>
      <c r="P9806" s="1">
        <v>11.7298283641311</v>
      </c>
      <c r="Q9806" s="1">
        <v>3.84825620298265E-2</v>
      </c>
      <c r="R9806" s="1">
        <v>57.282501247834503</v>
      </c>
      <c r="S9806" s="1">
        <v>5.1637444463089901</v>
      </c>
      <c r="T9806" s="43">
        <f t="shared" si="921"/>
        <v>2473.2710905045315</v>
      </c>
      <c r="U9806" s="1">
        <f t="shared" si="922"/>
        <v>-58.648909495468615</v>
      </c>
      <c r="V9806" s="1" t="b">
        <f t="shared" si="923"/>
        <v>0</v>
      </c>
      <c r="W9806" s="44" t="b">
        <f t="shared" si="924"/>
        <v>0</v>
      </c>
      <c r="X9806" s="38">
        <f t="shared" si="925"/>
        <v>0</v>
      </c>
      <c r="Y9806" s="38">
        <f t="shared" si="926"/>
        <v>1</v>
      </c>
      <c r="AF9806" s="1">
        <v>2.4256418193827902</v>
      </c>
      <c r="AG9806" s="1">
        <v>1.2333787603436299</v>
      </c>
      <c r="AH9806" s="1">
        <v>3.58977834191663</v>
      </c>
      <c r="AI9806" s="1">
        <v>0.59033917296217497</v>
      </c>
      <c r="AJ9806" s="1">
        <v>11.7298283641311</v>
      </c>
      <c r="AK9806" s="1">
        <v>5.1637444463089901</v>
      </c>
    </row>
    <row r="9807" spans="1:37">
      <c r="A9807">
        <v>9805</v>
      </c>
      <c r="B9807" s="1">
        <v>9.8936568158122698E-2</v>
      </c>
      <c r="C9807" s="1">
        <v>17.840579704148301</v>
      </c>
      <c r="D9807" s="1">
        <v>2.3415520060858301</v>
      </c>
      <c r="E9807" s="1">
        <v>4.4426222657455501E-2</v>
      </c>
      <c r="F9807" s="1">
        <v>16.0264088634971</v>
      </c>
      <c r="G9807" s="1">
        <v>1.4691737190752101</v>
      </c>
      <c r="H9807" s="1">
        <v>3.4281051860246999E-2</v>
      </c>
      <c r="I9807" s="1">
        <v>36.593194834271301</v>
      </c>
      <c r="J9807" s="1">
        <v>3.3991762970574801</v>
      </c>
      <c r="K9807" s="1">
        <v>4.8937668723879803E-3</v>
      </c>
      <c r="L9807" s="1">
        <v>7.1951252480930004</v>
      </c>
      <c r="M9807" s="1">
        <v>0.60479800804671002</v>
      </c>
      <c r="N9807" s="1">
        <v>6.2902848858165994E-2</v>
      </c>
      <c r="O9807" s="1">
        <v>193.27294345282999</v>
      </c>
      <c r="P9807" s="1">
        <v>17.141900971578298</v>
      </c>
      <c r="Q9807" s="1">
        <v>4.9688688327134301E-2</v>
      </c>
      <c r="R9807" s="1">
        <v>57.928026354118899</v>
      </c>
      <c r="S9807" s="1">
        <v>5.4661670492583303</v>
      </c>
      <c r="T9807" s="43">
        <f t="shared" si="921"/>
        <v>3042.2768051101857</v>
      </c>
      <c r="U9807" s="1">
        <f t="shared" si="922"/>
        <v>510.35680511018563</v>
      </c>
      <c r="V9807" s="1" t="b">
        <f t="shared" si="923"/>
        <v>0</v>
      </c>
      <c r="W9807" s="44" t="b">
        <f t="shared" si="924"/>
        <v>0</v>
      </c>
      <c r="X9807" s="38">
        <f t="shared" si="925"/>
        <v>1</v>
      </c>
      <c r="Y9807" s="38">
        <f t="shared" si="926"/>
        <v>0</v>
      </c>
      <c r="AF9807" s="1">
        <v>2.3415520060858301</v>
      </c>
      <c r="AG9807" s="1">
        <v>1.4691737190752101</v>
      </c>
      <c r="AH9807" s="1">
        <v>3.3991762970574801</v>
      </c>
      <c r="AI9807" s="1">
        <v>0.60479800804671002</v>
      </c>
      <c r="AJ9807" s="1">
        <v>17.141900971578298</v>
      </c>
      <c r="AK9807" s="1">
        <v>5.4661670492583303</v>
      </c>
    </row>
    <row r="9808" spans="1:37">
      <c r="A9808">
        <v>9806</v>
      </c>
      <c r="B9808" s="1">
        <v>6.75676308287739E-2</v>
      </c>
      <c r="C9808" s="1">
        <v>17.289626267315899</v>
      </c>
      <c r="D9808" s="1">
        <v>2.0108356518636898</v>
      </c>
      <c r="E9808" s="1">
        <v>1.39229801351601E-2</v>
      </c>
      <c r="F9808" s="1">
        <v>15.544932060852901</v>
      </c>
      <c r="G9808" s="1">
        <v>1.2910021967869201</v>
      </c>
      <c r="H9808" s="1">
        <v>6.3124690794644597E-2</v>
      </c>
      <c r="I9808" s="1">
        <v>37.664045102148002</v>
      </c>
      <c r="J9808" s="1">
        <v>3.90584105970055</v>
      </c>
      <c r="K9808" s="1">
        <v>1.36258546238524E-2</v>
      </c>
      <c r="L9808" s="1">
        <v>7.2582288251615701</v>
      </c>
      <c r="M9808" s="1">
        <v>0.61634122263219204</v>
      </c>
      <c r="N9808" s="1">
        <v>-1.6957160729527201E-2</v>
      </c>
      <c r="O9808" s="1">
        <v>178.438391331166</v>
      </c>
      <c r="P9808" s="1">
        <v>11.689721822130901</v>
      </c>
      <c r="Q9808" s="1">
        <v>4.1757097419375902E-2</v>
      </c>
      <c r="R9808" s="1">
        <v>57.470382269018103</v>
      </c>
      <c r="S9808" s="1">
        <v>5.24827545138458</v>
      </c>
      <c r="T9808" s="43">
        <f t="shared" si="921"/>
        <v>2476.2017404498829</v>
      </c>
      <c r="U9808" s="1">
        <f t="shared" si="922"/>
        <v>-55.718259550117182</v>
      </c>
      <c r="V9808" s="1" t="b">
        <f t="shared" si="923"/>
        <v>0</v>
      </c>
      <c r="W9808" s="44" t="b">
        <f t="shared" si="924"/>
        <v>0</v>
      </c>
      <c r="X9808" s="38">
        <f t="shared" si="925"/>
        <v>0</v>
      </c>
      <c r="Y9808" s="38">
        <f t="shared" si="926"/>
        <v>1</v>
      </c>
      <c r="AF9808" s="1">
        <v>2.0108356518636898</v>
      </c>
      <c r="AG9808" s="1">
        <v>1.2910021967869201</v>
      </c>
      <c r="AH9808" s="1">
        <v>3.90584105970055</v>
      </c>
      <c r="AI9808" s="1">
        <v>0.61634122263219204</v>
      </c>
      <c r="AJ9808" s="1">
        <v>11.689721822130901</v>
      </c>
      <c r="AK9808" s="1">
        <v>5.24827545138458</v>
      </c>
    </row>
    <row r="9809" spans="1:37">
      <c r="A9809">
        <v>9807</v>
      </c>
      <c r="B9809" s="1">
        <v>-5.7796421126524701E-2</v>
      </c>
      <c r="C9809" s="1">
        <v>15.252487918843499</v>
      </c>
      <c r="D9809" s="1">
        <v>1.6693666330400101</v>
      </c>
      <c r="E9809" s="1">
        <v>1.4204890369252701E-2</v>
      </c>
      <c r="F9809" s="1">
        <v>15.549314954051299</v>
      </c>
      <c r="G9809" s="1">
        <v>1.2914340698253599</v>
      </c>
      <c r="H9809" s="1">
        <v>-1.9253950771290801E-2</v>
      </c>
      <c r="I9809" s="1">
        <v>34.685692671946697</v>
      </c>
      <c r="J9809" s="1">
        <v>3.0275015758319901</v>
      </c>
      <c r="K9809" s="1">
        <v>3.5579429752126503E-2</v>
      </c>
      <c r="L9809" s="1">
        <v>7.4193348531212804</v>
      </c>
      <c r="M9809" s="1">
        <v>0.67091696102711396</v>
      </c>
      <c r="N9809" s="1">
        <v>-1.0392432312029401E-2</v>
      </c>
      <c r="O9809" s="1">
        <v>179.613644297093</v>
      </c>
      <c r="P9809" s="1">
        <v>11.7420502839392</v>
      </c>
      <c r="Q9809" s="1">
        <v>-4.3160199971260998E-2</v>
      </c>
      <c r="R9809" s="1">
        <v>52.791617927360903</v>
      </c>
      <c r="S9809" s="1">
        <v>4.5816254478044103</v>
      </c>
      <c r="T9809" s="43">
        <f t="shared" si="921"/>
        <v>2298.2894971468086</v>
      </c>
      <c r="U9809" s="1">
        <f t="shared" si="922"/>
        <v>-233.6305028531915</v>
      </c>
      <c r="V9809" s="1" t="b">
        <f t="shared" si="923"/>
        <v>1</v>
      </c>
      <c r="W9809" s="44" t="b">
        <f t="shared" si="924"/>
        <v>0</v>
      </c>
      <c r="X9809" s="38">
        <f t="shared" si="925"/>
        <v>0</v>
      </c>
      <c r="Y9809" s="38">
        <f t="shared" si="926"/>
        <v>1</v>
      </c>
      <c r="AF9809" s="1">
        <v>1.6693666330400101</v>
      </c>
      <c r="AG9809" s="1">
        <v>1.2914340698253599</v>
      </c>
      <c r="AH9809" s="1">
        <v>3.0275015758319901</v>
      </c>
      <c r="AI9809" s="1">
        <v>0.67091696102711396</v>
      </c>
      <c r="AJ9809" s="1">
        <v>11.7420502839392</v>
      </c>
      <c r="AK9809" s="1">
        <v>4.5816254478044103</v>
      </c>
    </row>
    <row r="9810" spans="1:37">
      <c r="A9810">
        <v>9808</v>
      </c>
      <c r="B9810" s="1">
        <v>-3.9044608697006099E-3</v>
      </c>
      <c r="C9810" s="1">
        <v>16.0970269302899</v>
      </c>
      <c r="D9810" s="1">
        <v>1.6224591151421901</v>
      </c>
      <c r="E9810" s="1">
        <v>-2.8202290074947199E-2</v>
      </c>
      <c r="F9810" s="1">
        <v>14.9036984878193</v>
      </c>
      <c r="G9810" s="1">
        <v>1.23090866864852</v>
      </c>
      <c r="H9810" s="1">
        <v>-6.0585167991619303E-2</v>
      </c>
      <c r="I9810" s="1">
        <v>33.2813130491921</v>
      </c>
      <c r="J9810" s="1">
        <v>3.2355404381253301</v>
      </c>
      <c r="K9810" s="1">
        <v>-1.00964836878717E-2</v>
      </c>
      <c r="L9810" s="1">
        <v>7.0880728932385404</v>
      </c>
      <c r="M9810" s="1">
        <v>0.59171609162109595</v>
      </c>
      <c r="N9810" s="1">
        <v>-6.5842988669537602E-3</v>
      </c>
      <c r="O9810" s="1">
        <v>180.298941045693</v>
      </c>
      <c r="P9810" s="1">
        <v>11.7721321718219</v>
      </c>
      <c r="Q9810" s="1">
        <v>-6.3191058254630006E-2</v>
      </c>
      <c r="R9810" s="1">
        <v>51.744677077571403</v>
      </c>
      <c r="S9810" s="1">
        <v>4.8559738572520104</v>
      </c>
      <c r="T9810" s="43">
        <f t="shared" si="921"/>
        <v>2330.8730342611047</v>
      </c>
      <c r="U9810" s="1">
        <f t="shared" si="922"/>
        <v>-201.04696573889532</v>
      </c>
      <c r="V9810" s="1" t="b">
        <f t="shared" si="923"/>
        <v>0</v>
      </c>
      <c r="W9810" s="44" t="b">
        <f t="shared" si="924"/>
        <v>0</v>
      </c>
      <c r="X9810" s="38">
        <f t="shared" si="925"/>
        <v>0</v>
      </c>
      <c r="Y9810" s="38">
        <f t="shared" si="926"/>
        <v>1</v>
      </c>
      <c r="AF9810" s="1">
        <v>1.6224591151421901</v>
      </c>
      <c r="AG9810" s="1">
        <v>1.23090866864852</v>
      </c>
      <c r="AH9810" s="1">
        <v>3.2355404381253301</v>
      </c>
      <c r="AI9810" s="1">
        <v>0.59171609162109595</v>
      </c>
      <c r="AJ9810" s="1">
        <v>11.7721321718219</v>
      </c>
      <c r="AK9810" s="1">
        <v>4.8559738572520104</v>
      </c>
    </row>
    <row r="9811" spans="1:37">
      <c r="A9811">
        <v>9809</v>
      </c>
      <c r="B9811" s="1">
        <v>-0.119038852176239</v>
      </c>
      <c r="C9811" s="1">
        <v>14.346416659976599</v>
      </c>
      <c r="D9811" s="1">
        <v>2.0324948367444602</v>
      </c>
      <c r="E9811" s="1">
        <v>-9.0130316657719506E-2</v>
      </c>
      <c r="F9811" s="1">
        <v>14.0087393791568</v>
      </c>
      <c r="G9811" s="1">
        <v>1.50226425485563</v>
      </c>
      <c r="H9811" s="1">
        <v>-6.4909493430051401E-3</v>
      </c>
      <c r="I9811" s="1">
        <v>35.131223323383097</v>
      </c>
      <c r="J9811" s="1">
        <v>3.0414543276264299</v>
      </c>
      <c r="K9811" s="1">
        <v>1.6535788865773698E-2</v>
      </c>
      <c r="L9811" s="1">
        <v>7.2793805538998999</v>
      </c>
      <c r="M9811" s="1">
        <v>0.62334832139166996</v>
      </c>
      <c r="N9811" s="1">
        <v>-8.8318944809923999E-2</v>
      </c>
      <c r="O9811" s="1">
        <v>166.14844088193101</v>
      </c>
      <c r="P9811" s="1">
        <v>15.668370817807601</v>
      </c>
      <c r="Q9811" s="1">
        <v>-4.03830356884178E-2</v>
      </c>
      <c r="R9811" s="1">
        <v>52.938432693103302</v>
      </c>
      <c r="S9811" s="1">
        <v>4.5573681071172896</v>
      </c>
      <c r="T9811" s="43">
        <f t="shared" si="921"/>
        <v>2742.5300665543082</v>
      </c>
      <c r="U9811" s="1">
        <f t="shared" si="922"/>
        <v>210.6100665543081</v>
      </c>
      <c r="V9811" s="1" t="b">
        <f t="shared" si="923"/>
        <v>0</v>
      </c>
      <c r="W9811" s="44" t="b">
        <f t="shared" si="924"/>
        <v>0</v>
      </c>
      <c r="X9811" s="38">
        <f t="shared" si="925"/>
        <v>1</v>
      </c>
      <c r="Y9811" s="38">
        <f t="shared" si="926"/>
        <v>0</v>
      </c>
      <c r="AF9811" s="1">
        <v>2.0324948367444602</v>
      </c>
      <c r="AG9811" s="1">
        <v>1.50226425485563</v>
      </c>
      <c r="AH9811" s="1">
        <v>3.0414543276264299</v>
      </c>
      <c r="AI9811" s="1">
        <v>0.62334832139166996</v>
      </c>
      <c r="AJ9811" s="1">
        <v>15.668370817807601</v>
      </c>
      <c r="AK9811" s="1">
        <v>4.5573681071172896</v>
      </c>
    </row>
    <row r="9812" spans="1:37">
      <c r="A9812">
        <v>9810</v>
      </c>
      <c r="B9812" s="1">
        <v>-9.1923256261016398E-2</v>
      </c>
      <c r="C9812" s="1">
        <v>14.7407504335449</v>
      </c>
      <c r="D9812" s="1">
        <v>1.83858619887762</v>
      </c>
      <c r="E9812" s="1">
        <v>-1.25253328159661E-2</v>
      </c>
      <c r="F9812" s="1">
        <v>15.1391841585472</v>
      </c>
      <c r="G9812" s="1">
        <v>1.2322916921654701</v>
      </c>
      <c r="H9812" s="1">
        <v>-2.1130668840148501E-2</v>
      </c>
      <c r="I9812" s="1">
        <v>34.620658450315801</v>
      </c>
      <c r="J9812" s="1">
        <v>3.0255560573307898</v>
      </c>
      <c r="K9812" s="1">
        <v>-8.0282306947850504E-2</v>
      </c>
      <c r="L9812" s="1">
        <v>6.6076473920302803</v>
      </c>
      <c r="M9812" s="1">
        <v>0.68222785334260905</v>
      </c>
      <c r="N9812" s="1">
        <v>-1.3021659441145301E-2</v>
      </c>
      <c r="O9812" s="1">
        <v>179.14201950678299</v>
      </c>
      <c r="P9812" s="1">
        <v>11.7198138670263</v>
      </c>
      <c r="Q9812" s="1">
        <v>7.1529145250593701E-2</v>
      </c>
      <c r="R9812" s="1">
        <v>59.207118047802503</v>
      </c>
      <c r="S9812" s="1">
        <v>6.1850967595922102</v>
      </c>
      <c r="T9812" s="43">
        <f t="shared" si="921"/>
        <v>2468.3572428334996</v>
      </c>
      <c r="U9812" s="1">
        <f t="shared" si="922"/>
        <v>-63.562757166500433</v>
      </c>
      <c r="V9812" s="1" t="b">
        <f t="shared" si="923"/>
        <v>0</v>
      </c>
      <c r="W9812" s="44" t="b">
        <f t="shared" si="924"/>
        <v>0</v>
      </c>
      <c r="X9812" s="38">
        <f t="shared" si="925"/>
        <v>0</v>
      </c>
      <c r="Y9812" s="38">
        <f t="shared" si="926"/>
        <v>1</v>
      </c>
      <c r="AF9812" s="1">
        <v>1.83858619887762</v>
      </c>
      <c r="AG9812" s="1">
        <v>1.2322916921654701</v>
      </c>
      <c r="AH9812" s="1">
        <v>3.0255560573307898</v>
      </c>
      <c r="AI9812" s="1">
        <v>0.68222785334260905</v>
      </c>
      <c r="AJ9812" s="1">
        <v>11.7198138670263</v>
      </c>
      <c r="AK9812" s="1">
        <v>6.1850967595922102</v>
      </c>
    </row>
    <row r="9813" spans="1:37">
      <c r="A9813">
        <v>9811</v>
      </c>
      <c r="B9813" s="1">
        <v>-3.0054075528045201E-2</v>
      </c>
      <c r="C9813" s="1">
        <v>15.681551811021</v>
      </c>
      <c r="D9813" s="1">
        <v>1.60975686443247</v>
      </c>
      <c r="E9813" s="1">
        <v>-6.8969156726928896E-2</v>
      </c>
      <c r="F9813" s="1">
        <v>14.3083393148098</v>
      </c>
      <c r="G9813" s="1">
        <v>1.3670053013194801</v>
      </c>
      <c r="H9813" s="1">
        <v>3.0860437648614202E-2</v>
      </c>
      <c r="I9813" s="1">
        <v>36.468237469281</v>
      </c>
      <c r="J9813" s="1">
        <v>3.3581345959973001</v>
      </c>
      <c r="K9813" s="1">
        <v>8.7156951123474699E-2</v>
      </c>
      <c r="L9813" s="1">
        <v>7.8120462400022799</v>
      </c>
      <c r="M9813" s="1">
        <v>0.89069330554769499</v>
      </c>
      <c r="N9813" s="1">
        <v>-3.09320976624839E-2</v>
      </c>
      <c r="O9813" s="1">
        <v>175.96206958776</v>
      </c>
      <c r="P9813" s="1">
        <v>11.8676260405799</v>
      </c>
      <c r="Q9813" s="1">
        <v>-2.7280936388553698E-2</v>
      </c>
      <c r="R9813" s="1">
        <v>53.636601042990698</v>
      </c>
      <c r="S9813" s="1">
        <v>4.4667886171167002</v>
      </c>
      <c r="T9813" s="43">
        <f t="shared" si="921"/>
        <v>2356.0004724993546</v>
      </c>
      <c r="U9813" s="1">
        <f t="shared" si="922"/>
        <v>-175.91952750064547</v>
      </c>
      <c r="V9813" s="1" t="b">
        <f t="shared" si="923"/>
        <v>0</v>
      </c>
      <c r="W9813" s="44" t="b">
        <f t="shared" si="924"/>
        <v>0</v>
      </c>
      <c r="X9813" s="38">
        <f t="shared" si="925"/>
        <v>0</v>
      </c>
      <c r="Y9813" s="38">
        <f t="shared" si="926"/>
        <v>1</v>
      </c>
      <c r="AF9813" s="1">
        <v>1.60975686443247</v>
      </c>
      <c r="AG9813" s="1">
        <v>1.3670053013194801</v>
      </c>
      <c r="AH9813" s="1">
        <v>3.3581345959973001</v>
      </c>
      <c r="AI9813" s="1">
        <v>0.89069330554769499</v>
      </c>
      <c r="AJ9813" s="1">
        <v>11.8676260405799</v>
      </c>
      <c r="AK9813" s="1">
        <v>4.4667886171167002</v>
      </c>
    </row>
    <row r="9814" spans="1:37">
      <c r="A9814">
        <v>9812</v>
      </c>
      <c r="B9814" s="1">
        <v>-5.7923075794959603E-2</v>
      </c>
      <c r="C9814" s="1">
        <v>15.2505562423739</v>
      </c>
      <c r="D9814" s="1">
        <v>1.6692911815561799</v>
      </c>
      <c r="E9814" s="1">
        <v>-7.8955361079799998E-3</v>
      </c>
      <c r="F9814" s="1">
        <v>15.2094380085568</v>
      </c>
      <c r="G9814" s="1">
        <v>1.23297603865052</v>
      </c>
      <c r="H9814" s="1">
        <v>-9.2302628423252993E-3</v>
      </c>
      <c r="I9814" s="1">
        <v>35.035119578324398</v>
      </c>
      <c r="J9814" s="1">
        <v>3.0357877888501799</v>
      </c>
      <c r="K9814" s="1">
        <v>3.9872218101646699E-2</v>
      </c>
      <c r="L9814" s="1">
        <v>7.4512529471353899</v>
      </c>
      <c r="M9814" s="1">
        <v>0.68390008511903</v>
      </c>
      <c r="N9814" s="1">
        <v>-1.20162903068773E-2</v>
      </c>
      <c r="O9814" s="1">
        <v>179.32221392962299</v>
      </c>
      <c r="P9814" s="1">
        <v>11.728561945680299</v>
      </c>
      <c r="Q9814" s="1">
        <v>-8.1310492672556897E-2</v>
      </c>
      <c r="R9814" s="1">
        <v>50.815535971148499</v>
      </c>
      <c r="S9814" s="1">
        <v>5.2261927689480796</v>
      </c>
      <c r="T9814" s="43">
        <f t="shared" si="921"/>
        <v>2357.6709808804289</v>
      </c>
      <c r="U9814" s="1">
        <f t="shared" si="922"/>
        <v>-174.24901911957113</v>
      </c>
      <c r="V9814" s="1" t="b">
        <f t="shared" si="923"/>
        <v>0</v>
      </c>
      <c r="W9814" s="44" t="b">
        <f t="shared" si="924"/>
        <v>0</v>
      </c>
      <c r="X9814" s="38">
        <f t="shared" si="925"/>
        <v>0</v>
      </c>
      <c r="Y9814" s="38">
        <f t="shared" si="926"/>
        <v>1</v>
      </c>
      <c r="AF9814" s="1">
        <v>1.6692911815561799</v>
      </c>
      <c r="AG9814" s="1">
        <v>1.23297603865052</v>
      </c>
      <c r="AH9814" s="1">
        <v>3.0357877888501799</v>
      </c>
      <c r="AI9814" s="1">
        <v>0.68390008511903</v>
      </c>
      <c r="AJ9814" s="1">
        <v>11.728561945680299</v>
      </c>
      <c r="AK9814" s="1">
        <v>5.2261927689480796</v>
      </c>
    </row>
    <row r="9815" spans="1:37">
      <c r="A9815">
        <v>9813</v>
      </c>
      <c r="B9815" s="1">
        <v>0.111873656450847</v>
      </c>
      <c r="C9815" s="1">
        <v>18.072884291427101</v>
      </c>
      <c r="D9815" s="1">
        <v>2.5016456846421899</v>
      </c>
      <c r="E9815" s="1">
        <v>3.9564681856709999E-2</v>
      </c>
      <c r="F9815" s="1">
        <v>15.9486849050963</v>
      </c>
      <c r="G9815" s="1">
        <v>1.4322313424719699</v>
      </c>
      <c r="H9815" s="1">
        <v>-7.4992428126379098E-3</v>
      </c>
      <c r="I9815" s="1">
        <v>35.095818592504997</v>
      </c>
      <c r="J9815" s="1">
        <v>3.0362421891882501</v>
      </c>
      <c r="K9815" s="1">
        <v>-4.21794251919747E-2</v>
      </c>
      <c r="L9815" s="1">
        <v>6.8642758943800803</v>
      </c>
      <c r="M9815" s="1">
        <v>0.60347133224451599</v>
      </c>
      <c r="N9815" s="1">
        <v>1.3763527899239601E-2</v>
      </c>
      <c r="O9815" s="1">
        <v>184.00521206859401</v>
      </c>
      <c r="P9815" s="1">
        <v>12.520995007806</v>
      </c>
      <c r="Q9815" s="1">
        <v>3.3721387972217402E-2</v>
      </c>
      <c r="R9815" s="1">
        <v>57.010417521910597</v>
      </c>
      <c r="S9815" s="1">
        <v>5.0476275752565503</v>
      </c>
      <c r="T9815" s="43">
        <f t="shared" si="921"/>
        <v>2514.2213131609474</v>
      </c>
      <c r="U9815" s="1">
        <f t="shared" si="922"/>
        <v>-17.698686839052698</v>
      </c>
      <c r="V9815" s="1" t="b">
        <f t="shared" si="923"/>
        <v>0</v>
      </c>
      <c r="W9815" s="44" t="b">
        <f t="shared" si="924"/>
        <v>0</v>
      </c>
      <c r="X9815" s="38">
        <f t="shared" si="925"/>
        <v>0</v>
      </c>
      <c r="Y9815" s="38">
        <f t="shared" si="926"/>
        <v>1</v>
      </c>
      <c r="AF9815" s="1">
        <v>2.5016456846421899</v>
      </c>
      <c r="AG9815" s="1">
        <v>1.4322313424719699</v>
      </c>
      <c r="AH9815" s="1">
        <v>3.0362421891882501</v>
      </c>
      <c r="AI9815" s="1">
        <v>0.60347133224451599</v>
      </c>
      <c r="AJ9815" s="1">
        <v>12.520995007806</v>
      </c>
      <c r="AK9815" s="1">
        <v>5.0476275752565503</v>
      </c>
    </row>
    <row r="9816" spans="1:37">
      <c r="A9816">
        <v>9814</v>
      </c>
      <c r="B9816" s="1">
        <v>6.8975338306622294E-2</v>
      </c>
      <c r="C9816" s="1">
        <v>17.313982142453298</v>
      </c>
      <c r="D9816" s="1">
        <v>2.02360487003696</v>
      </c>
      <c r="E9816" s="1">
        <v>3.4669830278185799E-2</v>
      </c>
      <c r="F9816" s="1">
        <v>15.870809210086501</v>
      </c>
      <c r="G9816" s="1">
        <v>1.39801385385169</v>
      </c>
      <c r="H9816" s="1">
        <v>9.99167693792034E-3</v>
      </c>
      <c r="I9816" s="1">
        <v>35.715076648058997</v>
      </c>
      <c r="J9816" s="1">
        <v>3.1384718778505398</v>
      </c>
      <c r="K9816" s="1">
        <v>-2.1283397133020202E-2</v>
      </c>
      <c r="L9816" s="1">
        <v>7.0092211116539298</v>
      </c>
      <c r="M9816" s="1">
        <v>0.58957160096245298</v>
      </c>
      <c r="N9816" s="1">
        <v>8.8902902670979795E-3</v>
      </c>
      <c r="O9816" s="1">
        <v>183.11069231857201</v>
      </c>
      <c r="P9816" s="1">
        <v>12.277325605157699</v>
      </c>
      <c r="Q9816" s="1">
        <v>9.5651098648437696E-2</v>
      </c>
      <c r="R9816" s="1">
        <v>60.652674115253802</v>
      </c>
      <c r="S9816" s="1">
        <v>7.1653763272233704</v>
      </c>
      <c r="T9816" s="43">
        <f t="shared" si="921"/>
        <v>2659.2364135082712</v>
      </c>
      <c r="U9816" s="1">
        <f t="shared" si="922"/>
        <v>127.31641350827113</v>
      </c>
      <c r="V9816" s="1" t="b">
        <f t="shared" si="923"/>
        <v>0</v>
      </c>
      <c r="W9816" s="44" t="b">
        <f t="shared" si="924"/>
        <v>0</v>
      </c>
      <c r="X9816" s="38">
        <f t="shared" si="925"/>
        <v>1</v>
      </c>
      <c r="Y9816" s="38">
        <f t="shared" si="926"/>
        <v>0</v>
      </c>
      <c r="AF9816" s="1">
        <v>2.02360487003696</v>
      </c>
      <c r="AG9816" s="1">
        <v>1.39801385385169</v>
      </c>
      <c r="AH9816" s="1">
        <v>3.1384718778505398</v>
      </c>
      <c r="AI9816" s="1">
        <v>0.58957160096245298</v>
      </c>
      <c r="AJ9816" s="1">
        <v>12.277325605157699</v>
      </c>
      <c r="AK9816" s="1">
        <v>7.1653763272233704</v>
      </c>
    </row>
    <row r="9817" spans="1:37">
      <c r="A9817">
        <v>9815</v>
      </c>
      <c r="B9817" s="1">
        <v>0.14612689171439</v>
      </c>
      <c r="C9817" s="1">
        <v>18.702663461366999</v>
      </c>
      <c r="D9817" s="1">
        <v>2.9841029068257199</v>
      </c>
      <c r="E9817" s="1">
        <v>0.12502973579693299</v>
      </c>
      <c r="F9817" s="1">
        <v>17.3716823386528</v>
      </c>
      <c r="G9817" s="1">
        <v>2.3889509586648301</v>
      </c>
      <c r="H9817" s="1">
        <v>4.3365175592054203E-2</v>
      </c>
      <c r="I9817" s="1">
        <v>36.927126385282499</v>
      </c>
      <c r="J9817" s="1">
        <v>3.53886096754416</v>
      </c>
      <c r="K9817" s="1">
        <v>5.5609220675987697E-2</v>
      </c>
      <c r="L9817" s="1">
        <v>7.5694408565388702</v>
      </c>
      <c r="M9817" s="1">
        <v>0.73857929453155702</v>
      </c>
      <c r="N9817" s="1">
        <v>-2.92560154257832E-2</v>
      </c>
      <c r="O9817" s="1">
        <v>176.25724378594199</v>
      </c>
      <c r="P9817" s="1">
        <v>11.833902455777601</v>
      </c>
      <c r="Q9817" s="1">
        <v>6.1236349075545697E-2</v>
      </c>
      <c r="R9817" s="1">
        <v>58.600836766975902</v>
      </c>
      <c r="S9817" s="1">
        <v>5.8232360960844298</v>
      </c>
      <c r="T9817" s="43">
        <f t="shared" si="921"/>
        <v>2730.7632679428298</v>
      </c>
      <c r="U9817" s="1">
        <f t="shared" si="922"/>
        <v>198.8432679428297</v>
      </c>
      <c r="V9817" s="1" t="b">
        <f t="shared" si="923"/>
        <v>0</v>
      </c>
      <c r="W9817" s="44" t="b">
        <f t="shared" si="924"/>
        <v>0</v>
      </c>
      <c r="X9817" s="38">
        <f t="shared" si="925"/>
        <v>1</v>
      </c>
      <c r="Y9817" s="38">
        <f t="shared" si="926"/>
        <v>0</v>
      </c>
      <c r="AF9817" s="1">
        <v>2.9841029068257199</v>
      </c>
      <c r="AG9817" s="1">
        <v>2.3889509586648301</v>
      </c>
      <c r="AH9817" s="1">
        <v>3.53886096754416</v>
      </c>
      <c r="AI9817" s="1">
        <v>0.73857929453155702</v>
      </c>
      <c r="AJ9817" s="1">
        <v>11.833902455777601</v>
      </c>
      <c r="AK9817" s="1">
        <v>5.8232360960844298</v>
      </c>
    </row>
    <row r="9818" spans="1:37">
      <c r="A9818">
        <v>9816</v>
      </c>
      <c r="B9818" s="1">
        <v>3.0625856388754899E-3</v>
      </c>
      <c r="C9818" s="1">
        <v>16.209567247151199</v>
      </c>
      <c r="D9818" s="1">
        <v>1.6408008192394501</v>
      </c>
      <c r="E9818" s="1">
        <v>-4.2394157956088599E-3</v>
      </c>
      <c r="F9818" s="1">
        <v>15.2651473217188</v>
      </c>
      <c r="G9818" s="1">
        <v>1.2387726087325901</v>
      </c>
      <c r="H9818" s="1">
        <v>-3.2249472818037098E-2</v>
      </c>
      <c r="I9818" s="1">
        <v>34.237850263817798</v>
      </c>
      <c r="J9818" s="1">
        <v>3.04458514403197</v>
      </c>
      <c r="K9818" s="1">
        <v>-6.7865359290771296E-2</v>
      </c>
      <c r="L9818" s="1">
        <v>6.6902057042160399</v>
      </c>
      <c r="M9818" s="1">
        <v>0.64951998590286897</v>
      </c>
      <c r="N9818" s="1">
        <v>-2.1912656478693098E-3</v>
      </c>
      <c r="O9818" s="1">
        <v>181.09274260476701</v>
      </c>
      <c r="P9818" s="1">
        <v>11.880727871764201</v>
      </c>
      <c r="Q9818" s="1">
        <v>1.9608738060605001E-2</v>
      </c>
      <c r="R9818" s="1">
        <v>56.211500138558897</v>
      </c>
      <c r="S9818" s="1">
        <v>4.7799928872205504</v>
      </c>
      <c r="T9818" s="43">
        <f t="shared" si="921"/>
        <v>2323.4399316891631</v>
      </c>
      <c r="U9818" s="1">
        <f t="shared" si="922"/>
        <v>-208.48006831083694</v>
      </c>
      <c r="V9818" s="1" t="b">
        <f t="shared" si="923"/>
        <v>0</v>
      </c>
      <c r="W9818" s="44" t="b">
        <f t="shared" si="924"/>
        <v>0</v>
      </c>
      <c r="X9818" s="38">
        <f t="shared" si="925"/>
        <v>0</v>
      </c>
      <c r="Y9818" s="38">
        <f t="shared" si="926"/>
        <v>1</v>
      </c>
      <c r="AF9818" s="1">
        <v>1.6408008192394501</v>
      </c>
      <c r="AG9818" s="1">
        <v>1.2387726087325901</v>
      </c>
      <c r="AH9818" s="1">
        <v>3.04458514403197</v>
      </c>
      <c r="AI9818" s="1">
        <v>0.64951998590286897</v>
      </c>
      <c r="AJ9818" s="1">
        <v>11.880727871764201</v>
      </c>
      <c r="AK9818" s="1">
        <v>4.7799928872205504</v>
      </c>
    </row>
    <row r="9819" spans="1:37">
      <c r="A9819">
        <v>9817</v>
      </c>
      <c r="B9819" s="1">
        <v>-6.6338321349019999E-2</v>
      </c>
      <c r="C9819" s="1">
        <v>15.122757549634301</v>
      </c>
      <c r="D9819" s="1">
        <v>1.70368563211945</v>
      </c>
      <c r="E9819" s="1">
        <v>-4.1067689529498803E-2</v>
      </c>
      <c r="F9819" s="1">
        <v>14.713184599849001</v>
      </c>
      <c r="G9819" s="1">
        <v>1.2555677486135299</v>
      </c>
      <c r="H9819" s="1">
        <v>-5.8587832568104001E-2</v>
      </c>
      <c r="I9819" s="1">
        <v>33.347853424289397</v>
      </c>
      <c r="J9819" s="1">
        <v>3.2149289297371002</v>
      </c>
      <c r="K9819" s="1">
        <v>4.1370682131604804E-3</v>
      </c>
      <c r="L9819" s="1">
        <v>7.1896827658839797</v>
      </c>
      <c r="M9819" s="1">
        <v>0.60525874605431096</v>
      </c>
      <c r="N9819" s="1">
        <v>-3.0762846251875101E-2</v>
      </c>
      <c r="O9819" s="1">
        <v>175.991853936702</v>
      </c>
      <c r="P9819" s="1">
        <v>11.8640627194002</v>
      </c>
      <c r="Q9819" s="1">
        <v>2.1082751367601502E-2</v>
      </c>
      <c r="R9819" s="1">
        <v>56.2944177335755</v>
      </c>
      <c r="S9819" s="1">
        <v>4.8054257237698801</v>
      </c>
      <c r="T9819" s="43">
        <f t="shared" si="921"/>
        <v>2344.8929499694473</v>
      </c>
      <c r="U9819" s="1">
        <f t="shared" si="922"/>
        <v>-187.0270500305528</v>
      </c>
      <c r="V9819" s="1" t="b">
        <f t="shared" si="923"/>
        <v>0</v>
      </c>
      <c r="W9819" s="44" t="b">
        <f t="shared" si="924"/>
        <v>0</v>
      </c>
      <c r="X9819" s="38">
        <f t="shared" si="925"/>
        <v>0</v>
      </c>
      <c r="Y9819" s="38">
        <f t="shared" si="926"/>
        <v>1</v>
      </c>
      <c r="AF9819" s="1">
        <v>1.70368563211945</v>
      </c>
      <c r="AG9819" s="1">
        <v>1.2555677486135299</v>
      </c>
      <c r="AH9819" s="1">
        <v>3.2149289297371002</v>
      </c>
      <c r="AI9819" s="1">
        <v>0.60525874605431096</v>
      </c>
      <c r="AJ9819" s="1">
        <v>11.8640627194002</v>
      </c>
      <c r="AK9819" s="1">
        <v>4.8054257237698801</v>
      </c>
    </row>
    <row r="9820" spans="1:37">
      <c r="A9820">
        <v>9818</v>
      </c>
      <c r="B9820" s="1">
        <v>-7.8216411635640207E-3</v>
      </c>
      <c r="C9820" s="1">
        <v>16.0340953113278</v>
      </c>
      <c r="D9820" s="1">
        <v>1.61434029900614</v>
      </c>
      <c r="E9820" s="1">
        <v>-4.4025520327315E-2</v>
      </c>
      <c r="F9820" s="1">
        <v>14.6697297869789</v>
      </c>
      <c r="G9820" s="1">
        <v>1.26496507269633</v>
      </c>
      <c r="H9820" s="1">
        <v>1.09265309474474E-2</v>
      </c>
      <c r="I9820" s="1">
        <v>35.748480642160096</v>
      </c>
      <c r="J9820" s="1">
        <v>3.1452681372175499</v>
      </c>
      <c r="K9820" s="1">
        <v>2.7718510200723098E-3</v>
      </c>
      <c r="L9820" s="1">
        <v>7.1798739844411603</v>
      </c>
      <c r="M9820" s="1">
        <v>0.60345690302524702</v>
      </c>
      <c r="N9820" s="1">
        <v>-1.5688771851692301E-2</v>
      </c>
      <c r="O9820" s="1">
        <v>178.66486419957999</v>
      </c>
      <c r="P9820" s="1">
        <v>11.6979621742326</v>
      </c>
      <c r="Q9820" s="1">
        <v>-2.7218083323805799E-2</v>
      </c>
      <c r="R9820" s="1">
        <v>53.639972373696999</v>
      </c>
      <c r="S9820" s="1">
        <v>4.4671233281196603</v>
      </c>
      <c r="T9820" s="43">
        <f t="shared" si="921"/>
        <v>2279.3115914297532</v>
      </c>
      <c r="U9820" s="1">
        <f t="shared" si="922"/>
        <v>-252.60840857024687</v>
      </c>
      <c r="V9820" s="1" t="b">
        <f t="shared" si="923"/>
        <v>1</v>
      </c>
      <c r="W9820" s="44" t="b">
        <f t="shared" si="924"/>
        <v>1</v>
      </c>
      <c r="X9820" s="38">
        <f t="shared" si="925"/>
        <v>0</v>
      </c>
      <c r="Y9820" s="38">
        <f t="shared" si="926"/>
        <v>1</v>
      </c>
      <c r="AF9820" s="1">
        <v>1.61434029900614</v>
      </c>
      <c r="AG9820" s="1">
        <v>1.26496507269633</v>
      </c>
      <c r="AH9820" s="1">
        <v>3.1452681372175499</v>
      </c>
      <c r="AI9820" s="1">
        <v>0.60345690302524702</v>
      </c>
      <c r="AJ9820" s="1">
        <v>11.6979621742326</v>
      </c>
      <c r="AK9820" s="1">
        <v>4.4671233281196603</v>
      </c>
    </row>
    <row r="9821" spans="1:37">
      <c r="A9821">
        <v>9819</v>
      </c>
      <c r="B9821" s="1">
        <v>1.6790709138440999E-2</v>
      </c>
      <c r="C9821" s="1">
        <v>16.433628640535701</v>
      </c>
      <c r="D9821" s="1">
        <v>1.6801954023809</v>
      </c>
      <c r="E9821" s="1">
        <v>8.8849130736912404E-2</v>
      </c>
      <c r="F9821" s="1">
        <v>16.754398547032899</v>
      </c>
      <c r="G9821" s="1">
        <v>1.9040100837878799</v>
      </c>
      <c r="H9821" s="1">
        <v>-3.0571588480228298E-2</v>
      </c>
      <c r="I9821" s="1">
        <v>34.295345638340997</v>
      </c>
      <c r="J9821" s="1">
        <v>3.0361766352552202</v>
      </c>
      <c r="K9821" s="1">
        <v>-4.3918275933968803E-3</v>
      </c>
      <c r="L9821" s="1">
        <v>7.1286234650302402</v>
      </c>
      <c r="M9821" s="1">
        <v>0.59439369955990395</v>
      </c>
      <c r="N9821" s="1">
        <v>7.0906928726222895E-2</v>
      </c>
      <c r="O9821" s="1">
        <v>194.82612312356</v>
      </c>
      <c r="P9821" s="1">
        <v>18.239125973753499</v>
      </c>
      <c r="Q9821" s="1">
        <v>6.4378390737749994E-2</v>
      </c>
      <c r="R9821" s="1">
        <v>58.785252606944702</v>
      </c>
      <c r="S9821" s="1">
        <v>5.9320091610258698</v>
      </c>
      <c r="T9821" s="43">
        <f t="shared" si="921"/>
        <v>3138.5910955763275</v>
      </c>
      <c r="U9821" s="1">
        <f t="shared" si="922"/>
        <v>606.67109557632739</v>
      </c>
      <c r="V9821" s="1" t="b">
        <f t="shared" si="923"/>
        <v>0</v>
      </c>
      <c r="W9821" s="44" t="b">
        <f t="shared" si="924"/>
        <v>0</v>
      </c>
      <c r="X9821" s="38">
        <f t="shared" si="925"/>
        <v>1</v>
      </c>
      <c r="Y9821" s="38">
        <f t="shared" si="926"/>
        <v>0</v>
      </c>
      <c r="AF9821" s="1">
        <v>1.6801954023809</v>
      </c>
      <c r="AG9821" s="1">
        <v>1.9040100837878799</v>
      </c>
      <c r="AH9821" s="1">
        <v>3.0361766352552202</v>
      </c>
      <c r="AI9821" s="1">
        <v>0.59439369955990395</v>
      </c>
      <c r="AJ9821" s="1">
        <v>18.239125973753499</v>
      </c>
      <c r="AK9821" s="1">
        <v>5.9320091610258698</v>
      </c>
    </row>
    <row r="9822" spans="1:37">
      <c r="A9822">
        <v>9820</v>
      </c>
      <c r="B9822" s="1">
        <v>-0.115222851706487</v>
      </c>
      <c r="C9822" s="1">
        <v>14.4012671809368</v>
      </c>
      <c r="D9822" s="1">
        <v>2.0017045601031298</v>
      </c>
      <c r="E9822" s="1">
        <v>-4.8536777545389202E-2</v>
      </c>
      <c r="F9822" s="1">
        <v>14.603699913445499</v>
      </c>
      <c r="G9822" s="1">
        <v>1.2769689220365901</v>
      </c>
      <c r="H9822" s="1">
        <v>-2.4640921295166301E-2</v>
      </c>
      <c r="I9822" s="1">
        <v>34.499344245307398</v>
      </c>
      <c r="J9822" s="1">
        <v>3.0271612691590799</v>
      </c>
      <c r="K9822" s="1">
        <v>-6.5814736609188407E-2</v>
      </c>
      <c r="L9822" s="1">
        <v>6.7039388677334699</v>
      </c>
      <c r="M9822" s="1">
        <v>0.64385699950450903</v>
      </c>
      <c r="N9822" s="1">
        <v>-2.6211212356135301E-3</v>
      </c>
      <c r="O9822" s="1">
        <v>181.01491560584199</v>
      </c>
      <c r="P9822" s="1">
        <v>11.868267203984001</v>
      </c>
      <c r="Q9822" s="1">
        <v>-3.1906764825324598E-2</v>
      </c>
      <c r="R9822" s="1">
        <v>53.389060310526197</v>
      </c>
      <c r="S9822" s="1">
        <v>4.4981847066829603</v>
      </c>
      <c r="T9822" s="43">
        <f t="shared" si="921"/>
        <v>2331.6143661470269</v>
      </c>
      <c r="U9822" s="1">
        <f t="shared" si="922"/>
        <v>-200.30563385297319</v>
      </c>
      <c r="V9822" s="1" t="b">
        <f t="shared" si="923"/>
        <v>0</v>
      </c>
      <c r="W9822" s="44" t="b">
        <f t="shared" si="924"/>
        <v>0</v>
      </c>
      <c r="X9822" s="38">
        <f t="shared" si="925"/>
        <v>0</v>
      </c>
      <c r="Y9822" s="38">
        <f t="shared" si="926"/>
        <v>1</v>
      </c>
      <c r="AF9822" s="1">
        <v>2.0017045601031298</v>
      </c>
      <c r="AG9822" s="1">
        <v>1.2769689220365901</v>
      </c>
      <c r="AH9822" s="1">
        <v>3.0271612691590799</v>
      </c>
      <c r="AI9822" s="1">
        <v>0.64385699950450903</v>
      </c>
      <c r="AJ9822" s="1">
        <v>11.868267203984001</v>
      </c>
      <c r="AK9822" s="1">
        <v>4.4981847066829603</v>
      </c>
    </row>
    <row r="9823" spans="1:37">
      <c r="A9823">
        <v>9821</v>
      </c>
      <c r="B9823" s="1">
        <v>3.7608258936626997E-2</v>
      </c>
      <c r="C9823" s="1">
        <v>16.779322286107</v>
      </c>
      <c r="D9823" s="1">
        <v>1.7873950346376599</v>
      </c>
      <c r="E9823" s="1">
        <v>-1.2501172976902E-2</v>
      </c>
      <c r="F9823" s="1">
        <v>15.1395499232184</v>
      </c>
      <c r="G9823" s="1">
        <v>1.23229169216613</v>
      </c>
      <c r="H9823" s="1">
        <v>2.02036627826205E-2</v>
      </c>
      <c r="I9823" s="1">
        <v>36.081667127818498</v>
      </c>
      <c r="J9823" s="1">
        <v>3.2316623910703899</v>
      </c>
      <c r="K9823" s="1">
        <v>-2.19444065395023E-2</v>
      </c>
      <c r="L9823" s="1">
        <v>7.0045894815112</v>
      </c>
      <c r="M9823" s="1">
        <v>0.58985063064881504</v>
      </c>
      <c r="N9823" s="1">
        <v>8.4717774433854393E-3</v>
      </c>
      <c r="O9823" s="1">
        <v>183.034074179633</v>
      </c>
      <c r="P9823" s="1">
        <v>12.262814021458601</v>
      </c>
      <c r="Q9823" s="1">
        <v>-8.4905548902125205E-2</v>
      </c>
      <c r="R9823" s="1">
        <v>50.633179249734901</v>
      </c>
      <c r="S9823" s="1">
        <v>5.3082759599427298</v>
      </c>
      <c r="T9823" s="43">
        <f t="shared" si="921"/>
        <v>2441.2289729924323</v>
      </c>
      <c r="U9823" s="1">
        <f t="shared" si="922"/>
        <v>-90.691027007567754</v>
      </c>
      <c r="V9823" s="1" t="b">
        <f t="shared" si="923"/>
        <v>0</v>
      </c>
      <c r="W9823" s="44" t="b">
        <f t="shared" si="924"/>
        <v>0</v>
      </c>
      <c r="X9823" s="38">
        <f t="shared" si="925"/>
        <v>0</v>
      </c>
      <c r="Y9823" s="38">
        <f t="shared" si="926"/>
        <v>1</v>
      </c>
      <c r="AF9823" s="1">
        <v>1.7873950346376599</v>
      </c>
      <c r="AG9823" s="1">
        <v>1.23229169216613</v>
      </c>
      <c r="AH9823" s="1">
        <v>3.2316623910703899</v>
      </c>
      <c r="AI9823" s="1">
        <v>0.58985063064881504</v>
      </c>
      <c r="AJ9823" s="1">
        <v>12.262814021458601</v>
      </c>
      <c r="AK9823" s="1">
        <v>5.3082759599427298</v>
      </c>
    </row>
    <row r="9824" spans="1:37">
      <c r="A9824">
        <v>9822</v>
      </c>
      <c r="B9824" s="1">
        <v>8.6355732830263598E-3</v>
      </c>
      <c r="C9824" s="1">
        <v>16.300155153319501</v>
      </c>
      <c r="D9824" s="1">
        <v>1.65606463997598</v>
      </c>
      <c r="E9824" s="1">
        <v>-5.2493827119805297E-2</v>
      </c>
      <c r="F9824" s="1">
        <v>14.546026532387399</v>
      </c>
      <c r="G9824" s="1">
        <v>1.29362501394757</v>
      </c>
      <c r="H9824" s="1">
        <v>-4.3132746581780901E-2</v>
      </c>
      <c r="I9824" s="1">
        <v>33.867250692594702</v>
      </c>
      <c r="J9824" s="1">
        <v>3.0947180698319401</v>
      </c>
      <c r="K9824" s="1">
        <v>1.9255328700268099E-2</v>
      </c>
      <c r="L9824" s="1">
        <v>7.2992040624795802</v>
      </c>
      <c r="M9824" s="1">
        <v>0.62986658882387203</v>
      </c>
      <c r="N9824" s="1">
        <v>1.44897162149308E-2</v>
      </c>
      <c r="O9824" s="1">
        <v>184.13888303289599</v>
      </c>
      <c r="P9824" s="1">
        <v>12.5638333563962</v>
      </c>
      <c r="Q9824" s="1">
        <v>1.7394509600450901E-3</v>
      </c>
      <c r="R9824" s="1">
        <v>55.215961973295002</v>
      </c>
      <c r="S9824" s="1">
        <v>4.5567624027267204</v>
      </c>
      <c r="T9824" s="43">
        <f t="shared" si="921"/>
        <v>2379.4870071702285</v>
      </c>
      <c r="U9824" s="1">
        <f t="shared" si="922"/>
        <v>-152.43299282977159</v>
      </c>
      <c r="V9824" s="1" t="b">
        <f t="shared" si="923"/>
        <v>0</v>
      </c>
      <c r="W9824" s="44" t="b">
        <f t="shared" si="924"/>
        <v>0</v>
      </c>
      <c r="X9824" s="38">
        <f t="shared" si="925"/>
        <v>0</v>
      </c>
      <c r="Y9824" s="38">
        <f t="shared" si="926"/>
        <v>1</v>
      </c>
      <c r="AF9824" s="1">
        <v>1.65606463997598</v>
      </c>
      <c r="AG9824" s="1">
        <v>1.29362501394757</v>
      </c>
      <c r="AH9824" s="1">
        <v>3.0947180698319401</v>
      </c>
      <c r="AI9824" s="1">
        <v>0.62986658882387203</v>
      </c>
      <c r="AJ9824" s="1">
        <v>12.5638333563962</v>
      </c>
      <c r="AK9824" s="1">
        <v>4.5567624027267204</v>
      </c>
    </row>
    <row r="9825" spans="1:37">
      <c r="A9825">
        <v>9823</v>
      </c>
      <c r="B9825" s="1">
        <v>1.9993229611059302E-2</v>
      </c>
      <c r="C9825" s="1">
        <v>16.486342035506699</v>
      </c>
      <c r="D9825" s="1">
        <v>1.6943170836056101</v>
      </c>
      <c r="E9825" s="1">
        <v>3.0825638445700201E-2</v>
      </c>
      <c r="F9825" s="1">
        <v>15.809915892731899</v>
      </c>
      <c r="G9825" s="1">
        <v>1.37684585867348</v>
      </c>
      <c r="H9825" s="1">
        <v>-5.44464969671914E-3</v>
      </c>
      <c r="I9825" s="1">
        <v>35.168000346458001</v>
      </c>
      <c r="J9825" s="1">
        <v>3.0472895735516898</v>
      </c>
      <c r="K9825" s="1">
        <v>-4.8234425525521801E-3</v>
      </c>
      <c r="L9825" s="1">
        <v>7.1255473084099101</v>
      </c>
      <c r="M9825" s="1">
        <v>0.59490078036876803</v>
      </c>
      <c r="N9825" s="1">
        <v>1.9229883909977999E-2</v>
      </c>
      <c r="O9825" s="1">
        <v>185.013804215985</v>
      </c>
      <c r="P9825" s="1">
        <v>12.8609018873526</v>
      </c>
      <c r="Q9825" s="1">
        <v>7.5467527166347597E-3</v>
      </c>
      <c r="R9825" s="1">
        <v>55.5375506035722</v>
      </c>
      <c r="S9825" s="1">
        <v>4.6153141547917897</v>
      </c>
      <c r="T9825" s="43">
        <f t="shared" si="921"/>
        <v>2418.9569338343936</v>
      </c>
      <c r="U9825" s="1">
        <f t="shared" si="922"/>
        <v>-112.96306616560651</v>
      </c>
      <c r="V9825" s="1" t="b">
        <f t="shared" si="923"/>
        <v>0</v>
      </c>
      <c r="W9825" s="44" t="b">
        <f t="shared" si="924"/>
        <v>0</v>
      </c>
      <c r="X9825" s="38">
        <f t="shared" si="925"/>
        <v>0</v>
      </c>
      <c r="Y9825" s="38">
        <f t="shared" si="926"/>
        <v>1</v>
      </c>
      <c r="AF9825" s="1">
        <v>1.6943170836056101</v>
      </c>
      <c r="AG9825" s="1">
        <v>1.37684585867348</v>
      </c>
      <c r="AH9825" s="1">
        <v>3.0472895735516898</v>
      </c>
      <c r="AI9825" s="1">
        <v>0.59490078036876803</v>
      </c>
      <c r="AJ9825" s="1">
        <v>12.8609018873526</v>
      </c>
      <c r="AK9825" s="1">
        <v>4.6153141547917897</v>
      </c>
    </row>
    <row r="9826" spans="1:37">
      <c r="A9826">
        <v>9824</v>
      </c>
      <c r="B9826" s="1">
        <v>-3.8781818423049598E-2</v>
      </c>
      <c r="C9826" s="1">
        <v>15.5452827841416</v>
      </c>
      <c r="D9826" s="1">
        <v>1.6210082894384501</v>
      </c>
      <c r="E9826" s="1">
        <v>-4.0592841877419399E-2</v>
      </c>
      <c r="F9826" s="1">
        <v>14.7201727800401</v>
      </c>
      <c r="G9826" s="1">
        <v>1.25641714226514</v>
      </c>
      <c r="H9826" s="1">
        <v>-6.2582351102726794E-2</v>
      </c>
      <c r="I9826" s="1">
        <v>33.2149105039476</v>
      </c>
      <c r="J9826" s="1">
        <v>3.25405388282755</v>
      </c>
      <c r="K9826" s="1">
        <v>-1.8540484334208799E-2</v>
      </c>
      <c r="L9826" s="1">
        <v>7.02847318525997</v>
      </c>
      <c r="M9826" s="1">
        <v>0.58994979427834404</v>
      </c>
      <c r="N9826" s="1">
        <v>1.67470885292221E-2</v>
      </c>
      <c r="O9826" s="1">
        <v>184.555022563656</v>
      </c>
      <c r="P9826" s="1">
        <v>12.6983648192369</v>
      </c>
      <c r="Q9826" s="1">
        <v>2.1089658338641199E-2</v>
      </c>
      <c r="R9826" s="1">
        <v>56.294806558831297</v>
      </c>
      <c r="S9826" s="1">
        <v>4.8057964981813397</v>
      </c>
      <c r="T9826" s="43">
        <f t="shared" si="921"/>
        <v>2422.5590426227727</v>
      </c>
      <c r="U9826" s="1">
        <f t="shared" si="922"/>
        <v>-109.36095737722735</v>
      </c>
      <c r="V9826" s="1" t="b">
        <f t="shared" si="923"/>
        <v>0</v>
      </c>
      <c r="W9826" s="44" t="b">
        <f t="shared" si="924"/>
        <v>0</v>
      </c>
      <c r="X9826" s="38">
        <f t="shared" si="925"/>
        <v>0</v>
      </c>
      <c r="Y9826" s="38">
        <f t="shared" si="926"/>
        <v>1</v>
      </c>
      <c r="AF9826" s="1">
        <v>1.6210082894384501</v>
      </c>
      <c r="AG9826" s="1">
        <v>1.25641714226514</v>
      </c>
      <c r="AH9826" s="1">
        <v>3.25405388282755</v>
      </c>
      <c r="AI9826" s="1">
        <v>0.58994979427834404</v>
      </c>
      <c r="AJ9826" s="1">
        <v>12.6983648192369</v>
      </c>
      <c r="AK9826" s="1">
        <v>4.8057964981813397</v>
      </c>
    </row>
    <row r="9827" spans="1:37">
      <c r="A9827">
        <v>9825</v>
      </c>
      <c r="B9827" s="1">
        <v>4.8366514051459898E-2</v>
      </c>
      <c r="C9827" s="1">
        <v>16.960813027286701</v>
      </c>
      <c r="D9827" s="1">
        <v>1.85822878579608</v>
      </c>
      <c r="E9827" s="1">
        <v>-9.2632166794168504E-3</v>
      </c>
      <c r="F9827" s="1">
        <v>15.1886505742154</v>
      </c>
      <c r="G9827" s="1">
        <v>1.23334069664866</v>
      </c>
      <c r="H9827" s="1">
        <v>4.5445517230887598E-2</v>
      </c>
      <c r="I9827" s="1">
        <v>37.004027386346998</v>
      </c>
      <c r="J9827" s="1">
        <v>3.5750957216586601</v>
      </c>
      <c r="K9827" s="1">
        <v>3.9194845206007897E-2</v>
      </c>
      <c r="L9827" s="1">
        <v>7.4462073794087802</v>
      </c>
      <c r="M9827" s="1">
        <v>0.68157593156615204</v>
      </c>
      <c r="N9827" s="1">
        <v>1.87982641139651E-2</v>
      </c>
      <c r="O9827" s="1">
        <v>184.933965826704</v>
      </c>
      <c r="P9827" s="1">
        <v>12.8329169272687</v>
      </c>
      <c r="Q9827" s="1">
        <v>-8.3770986113184895E-4</v>
      </c>
      <c r="R9827" s="1">
        <v>55.073844767500297</v>
      </c>
      <c r="S9827" s="1">
        <v>4.53185077691088</v>
      </c>
      <c r="T9827" s="43">
        <f t="shared" si="921"/>
        <v>2471.3008839849131</v>
      </c>
      <c r="U9827" s="1">
        <f t="shared" si="922"/>
        <v>-60.619116015087002</v>
      </c>
      <c r="V9827" s="1" t="b">
        <f t="shared" si="923"/>
        <v>0</v>
      </c>
      <c r="W9827" s="44" t="b">
        <f t="shared" si="924"/>
        <v>0</v>
      </c>
      <c r="X9827" s="38">
        <f t="shared" si="925"/>
        <v>0</v>
      </c>
      <c r="Y9827" s="38">
        <f t="shared" si="926"/>
        <v>1</v>
      </c>
      <c r="AF9827" s="1">
        <v>1.85822878579608</v>
      </c>
      <c r="AG9827" s="1">
        <v>1.23334069664866</v>
      </c>
      <c r="AH9827" s="1">
        <v>3.5750957216586601</v>
      </c>
      <c r="AI9827" s="1">
        <v>0.68157593156615204</v>
      </c>
      <c r="AJ9827" s="1">
        <v>12.8329169272687</v>
      </c>
      <c r="AK9827" s="1">
        <v>4.53185077691088</v>
      </c>
    </row>
    <row r="9828" spans="1:37">
      <c r="A9828">
        <v>9826</v>
      </c>
      <c r="B9828" s="1">
        <v>2.0905871086965101E-2</v>
      </c>
      <c r="C9828" s="1">
        <v>16.5013950229798</v>
      </c>
      <c r="D9828" s="1">
        <v>1.69795771115357</v>
      </c>
      <c r="E9828" s="1">
        <v>-2.4149486615808301E-2</v>
      </c>
      <c r="F9828" s="1">
        <v>14.964222812356899</v>
      </c>
      <c r="G9828" s="1">
        <v>1.2303355378624199</v>
      </c>
      <c r="H9828" s="1">
        <v>-6.5450409470034096E-2</v>
      </c>
      <c r="I9828" s="1">
        <v>33.119784680371303</v>
      </c>
      <c r="J9828" s="1">
        <v>3.2807272399386802</v>
      </c>
      <c r="K9828" s="1">
        <v>4.9991828626852003E-2</v>
      </c>
      <c r="L9828" s="1">
        <v>7.5270395435522301</v>
      </c>
      <c r="M9828" s="1">
        <v>0.72018889634218797</v>
      </c>
      <c r="N9828" s="1">
        <v>-1.8108813824740298E-2</v>
      </c>
      <c r="O9828" s="1">
        <v>178.23301049192401</v>
      </c>
      <c r="P9828" s="1">
        <v>11.6882679774229</v>
      </c>
      <c r="Q9828" s="1">
        <v>-2.1177298067547499E-2</v>
      </c>
      <c r="R9828" s="1">
        <v>53.9649805920603</v>
      </c>
      <c r="S9828" s="1">
        <v>4.4626409890661902</v>
      </c>
      <c r="T9828" s="43">
        <f t="shared" si="921"/>
        <v>2308.011835178595</v>
      </c>
      <c r="U9828" s="1">
        <f t="shared" si="922"/>
        <v>-223.90816482140508</v>
      </c>
      <c r="V9828" s="1" t="b">
        <f t="shared" si="923"/>
        <v>0</v>
      </c>
      <c r="W9828" s="44" t="b">
        <f t="shared" si="924"/>
        <v>0</v>
      </c>
      <c r="X9828" s="38">
        <f t="shared" si="925"/>
        <v>0</v>
      </c>
      <c r="Y9828" s="38">
        <f t="shared" si="926"/>
        <v>1</v>
      </c>
      <c r="AF9828" s="1">
        <v>1.69795771115357</v>
      </c>
      <c r="AG9828" s="1">
        <v>1.2303355378624199</v>
      </c>
      <c r="AH9828" s="1">
        <v>3.2807272399386802</v>
      </c>
      <c r="AI9828" s="1">
        <v>0.72018889634218797</v>
      </c>
      <c r="AJ9828" s="1">
        <v>11.6882679774229</v>
      </c>
      <c r="AK9828" s="1">
        <v>4.4626409890661902</v>
      </c>
    </row>
    <row r="9829" spans="1:37">
      <c r="A9829">
        <v>9827</v>
      </c>
      <c r="B9829" s="1">
        <v>4.1573129002129103E-2</v>
      </c>
      <c r="C9829" s="1">
        <v>16.845982180342698</v>
      </c>
      <c r="D9829" s="1">
        <v>1.81046107685526</v>
      </c>
      <c r="E9829" s="1">
        <v>3.1957399300500199E-2</v>
      </c>
      <c r="F9829" s="1">
        <v>15.827819065801201</v>
      </c>
      <c r="G9829" s="1">
        <v>1.3826733796237101</v>
      </c>
      <c r="H9829" s="1">
        <v>-5.0734745222011596E-3</v>
      </c>
      <c r="I9829" s="1">
        <v>35.181056257989297</v>
      </c>
      <c r="J9829" s="1">
        <v>3.0499885286921802</v>
      </c>
      <c r="K9829" s="1">
        <v>1.7508446103184101E-2</v>
      </c>
      <c r="L9829" s="1">
        <v>7.2864643405692302</v>
      </c>
      <c r="M9829" s="1">
        <v>0.62602770886982995</v>
      </c>
      <c r="N9829" s="1">
        <v>1.9133186719508199E-2</v>
      </c>
      <c r="O9829" s="1">
        <v>184.99591476586301</v>
      </c>
      <c r="P9829" s="1">
        <v>12.856377874001801</v>
      </c>
      <c r="Q9829" s="1">
        <v>0.119491523545609</v>
      </c>
      <c r="R9829" s="1">
        <v>62.116033887024599</v>
      </c>
      <c r="S9829" s="1">
        <v>8.3165869188083406</v>
      </c>
      <c r="T9829" s="43">
        <f t="shared" si="921"/>
        <v>2804.2115486851121</v>
      </c>
      <c r="U9829" s="1">
        <f t="shared" si="922"/>
        <v>272.29154868511205</v>
      </c>
      <c r="V9829" s="1" t="b">
        <f t="shared" si="923"/>
        <v>0</v>
      </c>
      <c r="W9829" s="44" t="b">
        <f t="shared" si="924"/>
        <v>0</v>
      </c>
      <c r="X9829" s="38">
        <f t="shared" si="925"/>
        <v>1</v>
      </c>
      <c r="Y9829" s="38">
        <f t="shared" si="926"/>
        <v>0</v>
      </c>
      <c r="AF9829" s="1">
        <v>1.81046107685526</v>
      </c>
      <c r="AG9829" s="1">
        <v>1.3826733796237101</v>
      </c>
      <c r="AH9829" s="1">
        <v>3.0499885286921802</v>
      </c>
      <c r="AI9829" s="1">
        <v>0.62602770886982995</v>
      </c>
      <c r="AJ9829" s="1">
        <v>12.856377874001801</v>
      </c>
      <c r="AK9829" s="1">
        <v>8.3165869188083406</v>
      </c>
    </row>
    <row r="9830" spans="1:37">
      <c r="A9830">
        <v>9828</v>
      </c>
      <c r="B9830" s="1">
        <v>7.5951042559972599E-3</v>
      </c>
      <c r="C9830" s="1">
        <v>16.2832041667642</v>
      </c>
      <c r="D9830" s="1">
        <v>1.6523221472545699</v>
      </c>
      <c r="E9830" s="1">
        <v>3.0489973534461801E-2</v>
      </c>
      <c r="F9830" s="1">
        <v>15.804609949276401</v>
      </c>
      <c r="G9830" s="1">
        <v>1.37373563432245</v>
      </c>
      <c r="H9830" s="1">
        <v>-8.0542263015200705E-2</v>
      </c>
      <c r="I9830" s="1">
        <v>32.623698585716397</v>
      </c>
      <c r="J9830" s="1">
        <v>3.4725993639966601</v>
      </c>
      <c r="K9830" s="1">
        <v>6.9268981023518804E-3</v>
      </c>
      <c r="L9830" s="1">
        <v>7.2097687629878902</v>
      </c>
      <c r="M9830" s="1">
        <v>0.60914798775349699</v>
      </c>
      <c r="N9830" s="1">
        <v>-4.6501971021651704E-3</v>
      </c>
      <c r="O9830" s="1">
        <v>180.64799498987301</v>
      </c>
      <c r="P9830" s="1">
        <v>11.808159803540001</v>
      </c>
      <c r="Q9830" s="1">
        <v>1.3520358161006401E-2</v>
      </c>
      <c r="R9830" s="1">
        <v>55.870302894179403</v>
      </c>
      <c r="S9830" s="1">
        <v>4.6778029598123396</v>
      </c>
      <c r="T9830" s="43">
        <f t="shared" si="921"/>
        <v>2359.3767896679515</v>
      </c>
      <c r="U9830" s="1">
        <f t="shared" si="922"/>
        <v>-172.5432103320486</v>
      </c>
      <c r="V9830" s="1" t="b">
        <f t="shared" si="923"/>
        <v>0</v>
      </c>
      <c r="W9830" s="44" t="b">
        <f t="shared" si="924"/>
        <v>0</v>
      </c>
      <c r="X9830" s="38">
        <f t="shared" si="925"/>
        <v>0</v>
      </c>
      <c r="Y9830" s="38">
        <f t="shared" si="926"/>
        <v>1</v>
      </c>
      <c r="AF9830" s="1">
        <v>1.6523221472545699</v>
      </c>
      <c r="AG9830" s="1">
        <v>1.37373563432245</v>
      </c>
      <c r="AH9830" s="1">
        <v>3.4725993639966601</v>
      </c>
      <c r="AI9830" s="1">
        <v>0.60914798775349699</v>
      </c>
      <c r="AJ9830" s="1">
        <v>11.808159803540001</v>
      </c>
      <c r="AK9830" s="1">
        <v>4.6778029598123396</v>
      </c>
    </row>
    <row r="9831" spans="1:37">
      <c r="A9831">
        <v>9829</v>
      </c>
      <c r="B9831" s="1">
        <v>-0.12366271092551601</v>
      </c>
      <c r="C9831" s="1">
        <v>14.280233983372501</v>
      </c>
      <c r="D9831" s="1">
        <v>2.07026793499795</v>
      </c>
      <c r="E9831" s="1">
        <v>-8.8998655457930398E-2</v>
      </c>
      <c r="F9831" s="1">
        <v>14.0246014995504</v>
      </c>
      <c r="G9831" s="1">
        <v>1.49490833570073</v>
      </c>
      <c r="H9831" s="1">
        <v>1.2649554115843301E-2</v>
      </c>
      <c r="I9831" s="1">
        <v>35.810129198234797</v>
      </c>
      <c r="J9831" s="1">
        <v>3.1574875395926498</v>
      </c>
      <c r="K9831" s="1">
        <v>8.0253053659458601E-4</v>
      </c>
      <c r="L9831" s="1">
        <v>7.1657484249767798</v>
      </c>
      <c r="M9831" s="1">
        <v>0.60030137857591603</v>
      </c>
      <c r="N9831" s="1">
        <v>-2.2542678161373599E-2</v>
      </c>
      <c r="O9831" s="1">
        <v>177.444498871658</v>
      </c>
      <c r="P9831" s="1">
        <v>11.698720827281701</v>
      </c>
      <c r="Q9831" s="1">
        <v>-5.1491596068032101E-2</v>
      </c>
      <c r="R9831" s="1">
        <v>52.353617160304601</v>
      </c>
      <c r="S9831" s="1">
        <v>4.6774311245318199</v>
      </c>
      <c r="T9831" s="43">
        <f t="shared" si="921"/>
        <v>2369.9117140680769</v>
      </c>
      <c r="U9831" s="1">
        <f t="shared" si="922"/>
        <v>-162.00828593192318</v>
      </c>
      <c r="V9831" s="1" t="b">
        <f t="shared" si="923"/>
        <v>0</v>
      </c>
      <c r="W9831" s="44" t="b">
        <f t="shared" si="924"/>
        <v>0</v>
      </c>
      <c r="X9831" s="38">
        <f t="shared" si="925"/>
        <v>0</v>
      </c>
      <c r="Y9831" s="38">
        <f t="shared" si="926"/>
        <v>1</v>
      </c>
      <c r="AF9831" s="1">
        <v>2.07026793499795</v>
      </c>
      <c r="AG9831" s="1">
        <v>1.49490833570073</v>
      </c>
      <c r="AH9831" s="1">
        <v>3.1574875395926498</v>
      </c>
      <c r="AI9831" s="1">
        <v>0.60030137857591603</v>
      </c>
      <c r="AJ9831" s="1">
        <v>11.698720827281701</v>
      </c>
      <c r="AK9831" s="1">
        <v>4.6774311245318199</v>
      </c>
    </row>
    <row r="9832" spans="1:37">
      <c r="A9832">
        <v>9830</v>
      </c>
      <c r="B9832" s="1">
        <v>5.3511866362031403E-2</v>
      </c>
      <c r="C9832" s="1">
        <v>17.048307287150301</v>
      </c>
      <c r="D9832" s="1">
        <v>1.89769809263644</v>
      </c>
      <c r="E9832" s="1">
        <v>-2.5341530942556801E-2</v>
      </c>
      <c r="F9832" s="1">
        <v>14.9463954230793</v>
      </c>
      <c r="G9832" s="1">
        <v>1.2294314833026201</v>
      </c>
      <c r="H9832" s="1">
        <v>-1.5417547140191799E-2</v>
      </c>
      <c r="I9832" s="1">
        <v>34.819016567878201</v>
      </c>
      <c r="J9832" s="1">
        <v>3.0301096912346601</v>
      </c>
      <c r="K9832" s="1">
        <v>4.6616772997529199E-2</v>
      </c>
      <c r="L9832" s="1">
        <v>7.5016781884350703</v>
      </c>
      <c r="M9832" s="1">
        <v>0.70842649326964802</v>
      </c>
      <c r="N9832" s="1">
        <v>-3.8195119249322097E-2</v>
      </c>
      <c r="O9832" s="1">
        <v>174.68868319206601</v>
      </c>
      <c r="P9832" s="1">
        <v>12.0498473214458</v>
      </c>
      <c r="Q9832" s="1">
        <v>1.03812055636625E-2</v>
      </c>
      <c r="R9832" s="1">
        <v>55.695192480688299</v>
      </c>
      <c r="S9832" s="1">
        <v>4.6447196283795504</v>
      </c>
      <c r="T9832" s="43">
        <f t="shared" si="921"/>
        <v>2356.023271026872</v>
      </c>
      <c r="U9832" s="1">
        <f t="shared" si="922"/>
        <v>-175.89672897312812</v>
      </c>
      <c r="V9832" s="1" t="b">
        <f t="shared" si="923"/>
        <v>0</v>
      </c>
      <c r="W9832" s="44" t="b">
        <f t="shared" si="924"/>
        <v>0</v>
      </c>
      <c r="X9832" s="38">
        <f t="shared" si="925"/>
        <v>0</v>
      </c>
      <c r="Y9832" s="38">
        <f t="shared" si="926"/>
        <v>1</v>
      </c>
      <c r="AF9832" s="1">
        <v>1.89769809263644</v>
      </c>
      <c r="AG9832" s="1">
        <v>1.2294314833026201</v>
      </c>
      <c r="AH9832" s="1">
        <v>3.0301096912346601</v>
      </c>
      <c r="AI9832" s="1">
        <v>0.70842649326964802</v>
      </c>
      <c r="AJ9832" s="1">
        <v>12.0498473214458</v>
      </c>
      <c r="AK9832" s="1">
        <v>4.6447196283795504</v>
      </c>
    </row>
    <row r="9833" spans="1:37">
      <c r="A9833">
        <v>9831</v>
      </c>
      <c r="B9833" s="1">
        <v>-0.14176107831687401</v>
      </c>
      <c r="C9833" s="1">
        <v>14.0241097684814</v>
      </c>
      <c r="D9833" s="1">
        <v>2.2300697680063499</v>
      </c>
      <c r="E9833" s="1">
        <v>-4.41924240264812E-2</v>
      </c>
      <c r="F9833" s="1">
        <v>14.667281559126501</v>
      </c>
      <c r="G9833" s="1">
        <v>1.2636459271902001</v>
      </c>
      <c r="H9833" s="1">
        <v>-0.110460080561011</v>
      </c>
      <c r="I9833" s="1">
        <v>31.662124544521799</v>
      </c>
      <c r="J9833" s="1">
        <v>3.9650868678874902</v>
      </c>
      <c r="K9833" s="1">
        <v>-3.6034623225444401E-2</v>
      </c>
      <c r="L9833" s="1">
        <v>6.9065853689371401</v>
      </c>
      <c r="M9833" s="1">
        <v>0.597887383375587</v>
      </c>
      <c r="N9833" s="1">
        <v>-1.5899742095557601E-2</v>
      </c>
      <c r="O9833" s="1">
        <v>178.62717520537799</v>
      </c>
      <c r="P9833" s="1">
        <v>11.695927767772501</v>
      </c>
      <c r="Q9833" s="1">
        <v>-8.6082262215970096E-2</v>
      </c>
      <c r="R9833" s="1">
        <v>50.573633554566499</v>
      </c>
      <c r="S9833" s="1">
        <v>5.3372083168588604</v>
      </c>
      <c r="T9833" s="43">
        <f t="shared" si="921"/>
        <v>2508.9826031090988</v>
      </c>
      <c r="U9833" s="1">
        <f t="shared" si="922"/>
        <v>-22.937396890901255</v>
      </c>
      <c r="V9833" s="1" t="b">
        <f t="shared" si="923"/>
        <v>0</v>
      </c>
      <c r="W9833" s="44" t="b">
        <f t="shared" si="924"/>
        <v>0</v>
      </c>
      <c r="X9833" s="38">
        <f t="shared" si="925"/>
        <v>0</v>
      </c>
      <c r="Y9833" s="38">
        <f t="shared" si="926"/>
        <v>1</v>
      </c>
      <c r="AF9833" s="1">
        <v>2.2300697680063499</v>
      </c>
      <c r="AG9833" s="1">
        <v>1.2636459271902001</v>
      </c>
      <c r="AH9833" s="1">
        <v>3.9650868678874902</v>
      </c>
      <c r="AI9833" s="1">
        <v>0.597887383375587</v>
      </c>
      <c r="AJ9833" s="1">
        <v>11.695927767772501</v>
      </c>
      <c r="AK9833" s="1">
        <v>5.3372083168588604</v>
      </c>
    </row>
    <row r="9834" spans="1:37">
      <c r="A9834">
        <v>9832</v>
      </c>
      <c r="B9834" s="1">
        <v>1.6324487248116199E-3</v>
      </c>
      <c r="C9834" s="1">
        <v>16.1864019154164</v>
      </c>
      <c r="D9834" s="1">
        <v>1.6352408015814699</v>
      </c>
      <c r="E9834" s="1">
        <v>-2.8196974088687401E-2</v>
      </c>
      <c r="F9834" s="1">
        <v>14.903777715886299</v>
      </c>
      <c r="G9834" s="1">
        <v>1.23090866864852</v>
      </c>
      <c r="H9834" s="1">
        <v>1.0817077696786401E-2</v>
      </c>
      <c r="I9834" s="1">
        <v>35.744568068873498</v>
      </c>
      <c r="J9834" s="1">
        <v>3.1469168679385602</v>
      </c>
      <c r="K9834" s="1">
        <v>-2.7868993550021801E-2</v>
      </c>
      <c r="L9834" s="1">
        <v>6.9632128723446503</v>
      </c>
      <c r="M9834" s="1">
        <v>0.59019635342260601</v>
      </c>
      <c r="N9834" s="1">
        <v>8.1340985801717607E-3</v>
      </c>
      <c r="O9834" s="1">
        <v>182.97227787577501</v>
      </c>
      <c r="P9834" s="1">
        <v>12.2494088282437</v>
      </c>
      <c r="Q9834" s="1">
        <v>-9.7443863969395403E-2</v>
      </c>
      <c r="R9834" s="1">
        <v>50.002287917737199</v>
      </c>
      <c r="S9834" s="1">
        <v>5.6412782324738799</v>
      </c>
      <c r="T9834" s="43">
        <f t="shared" si="921"/>
        <v>2449.3949752308736</v>
      </c>
      <c r="U9834" s="1">
        <f t="shared" si="922"/>
        <v>-82.525024769126503</v>
      </c>
      <c r="V9834" s="1" t="b">
        <f t="shared" si="923"/>
        <v>0</v>
      </c>
      <c r="W9834" s="44" t="b">
        <f t="shared" si="924"/>
        <v>0</v>
      </c>
      <c r="X9834" s="38">
        <f t="shared" si="925"/>
        <v>0</v>
      </c>
      <c r="Y9834" s="38">
        <f t="shared" si="926"/>
        <v>1</v>
      </c>
      <c r="AF9834" s="1">
        <v>1.6352408015814699</v>
      </c>
      <c r="AG9834" s="1">
        <v>1.23090866864852</v>
      </c>
      <c r="AH9834" s="1">
        <v>3.1469168679385602</v>
      </c>
      <c r="AI9834" s="1">
        <v>0.59019635342260601</v>
      </c>
      <c r="AJ9834" s="1">
        <v>12.2494088282437</v>
      </c>
      <c r="AK9834" s="1">
        <v>5.6412782324738799</v>
      </c>
    </row>
    <row r="9835" spans="1:37">
      <c r="A9835">
        <v>9833</v>
      </c>
      <c r="B9835" s="1">
        <v>-2.4141145926378501E-2</v>
      </c>
      <c r="C9835" s="1">
        <v>15.7745503990195</v>
      </c>
      <c r="D9835" s="1">
        <v>1.6074906811916301</v>
      </c>
      <c r="E9835" s="1">
        <v>-2.7048475927665398E-2</v>
      </c>
      <c r="F9835" s="1">
        <v>14.920904510348601</v>
      </c>
      <c r="G9835" s="1">
        <v>1.22914235495729</v>
      </c>
      <c r="H9835" s="1">
        <v>-1.41043419814736E-2</v>
      </c>
      <c r="I9835" s="1">
        <v>34.864771116035598</v>
      </c>
      <c r="J9835" s="1">
        <v>3.03251720557896</v>
      </c>
      <c r="K9835" s="1">
        <v>5.2320223418174397E-2</v>
      </c>
      <c r="L9835" s="1">
        <v>7.5445858826946699</v>
      </c>
      <c r="M9835" s="1">
        <v>0.72789621491927303</v>
      </c>
      <c r="N9835" s="1">
        <v>1.82662340566133E-2</v>
      </c>
      <c r="O9835" s="1">
        <v>184.83560156695</v>
      </c>
      <c r="P9835" s="1">
        <v>12.7979591416975</v>
      </c>
      <c r="Q9835" s="1">
        <v>1.9294584569578398E-2</v>
      </c>
      <c r="R9835" s="1">
        <v>56.193843873088397</v>
      </c>
      <c r="S9835" s="1">
        <v>4.7739626114072902</v>
      </c>
      <c r="T9835" s="43">
        <f t="shared" si="921"/>
        <v>2416.8968209751947</v>
      </c>
      <c r="U9835" s="1">
        <f t="shared" si="922"/>
        <v>-115.02317902480536</v>
      </c>
      <c r="V9835" s="1" t="b">
        <f t="shared" si="923"/>
        <v>0</v>
      </c>
      <c r="W9835" s="44" t="b">
        <f t="shared" si="924"/>
        <v>0</v>
      </c>
      <c r="X9835" s="38">
        <f t="shared" si="925"/>
        <v>0</v>
      </c>
      <c r="Y9835" s="38">
        <f t="shared" si="926"/>
        <v>1</v>
      </c>
      <c r="AF9835" s="1">
        <v>1.6074906811916301</v>
      </c>
      <c r="AG9835" s="1">
        <v>1.22914235495729</v>
      </c>
      <c r="AH9835" s="1">
        <v>3.03251720557896</v>
      </c>
      <c r="AI9835" s="1">
        <v>0.72789621491927303</v>
      </c>
      <c r="AJ9835" s="1">
        <v>12.7979591416975</v>
      </c>
      <c r="AK9835" s="1">
        <v>4.7739626114072902</v>
      </c>
    </row>
    <row r="9836" spans="1:37">
      <c r="A9836">
        <v>9834</v>
      </c>
      <c r="B9836" s="1">
        <v>8.2022754070092699E-2</v>
      </c>
      <c r="C9836" s="1">
        <v>17.541365019753702</v>
      </c>
      <c r="D9836" s="1">
        <v>2.1552055663066101</v>
      </c>
      <c r="E9836" s="1">
        <v>3.3699767134820202E-2</v>
      </c>
      <c r="F9836" s="1">
        <v>15.855420987996601</v>
      </c>
      <c r="G9836" s="1">
        <v>1.39329754741579</v>
      </c>
      <c r="H9836" s="1">
        <v>9.9089383270410305E-3</v>
      </c>
      <c r="I9836" s="1">
        <v>35.712121754473301</v>
      </c>
      <c r="J9836" s="1">
        <v>3.13982370707908</v>
      </c>
      <c r="K9836" s="1">
        <v>3.9964796399492103E-2</v>
      </c>
      <c r="L9836" s="1">
        <v>7.45194280338242</v>
      </c>
      <c r="M9836" s="1">
        <v>0.684850308428683</v>
      </c>
      <c r="N9836" s="1">
        <v>2.9885525831794602E-2</v>
      </c>
      <c r="O9836" s="1">
        <v>186.99578595489399</v>
      </c>
      <c r="P9836" s="1">
        <v>13.615361700008799</v>
      </c>
      <c r="Q9836" s="1">
        <v>-7.4426328390653801E-2</v>
      </c>
      <c r="R9836" s="1">
        <v>51.166565354495503</v>
      </c>
      <c r="S9836" s="1">
        <v>5.0744694093396197</v>
      </c>
      <c r="T9836" s="43">
        <f t="shared" si="921"/>
        <v>2606.3008238578582</v>
      </c>
      <c r="U9836" s="1">
        <f t="shared" si="922"/>
        <v>74.380823857858104</v>
      </c>
      <c r="V9836" s="1" t="b">
        <f t="shared" si="923"/>
        <v>0</v>
      </c>
      <c r="W9836" s="44" t="b">
        <f t="shared" si="924"/>
        <v>0</v>
      </c>
      <c r="X9836" s="38">
        <f t="shared" si="925"/>
        <v>1</v>
      </c>
      <c r="Y9836" s="38">
        <f t="shared" si="926"/>
        <v>0</v>
      </c>
      <c r="AF9836" s="1">
        <v>2.1552055663066101</v>
      </c>
      <c r="AG9836" s="1">
        <v>1.39329754741579</v>
      </c>
      <c r="AH9836" s="1">
        <v>3.13982370707908</v>
      </c>
      <c r="AI9836" s="1">
        <v>0.684850308428683</v>
      </c>
      <c r="AJ9836" s="1">
        <v>13.615361700008799</v>
      </c>
      <c r="AK9836" s="1">
        <v>5.0744694093396197</v>
      </c>
    </row>
    <row r="9837" spans="1:37">
      <c r="A9837">
        <v>9835</v>
      </c>
      <c r="B9837" s="1">
        <v>-6.4443016540975201E-2</v>
      </c>
      <c r="C9837" s="1">
        <v>15.1514469637332</v>
      </c>
      <c r="D9837" s="1">
        <v>1.6969777282110201</v>
      </c>
      <c r="E9837" s="1">
        <v>1.4469154438440299E-2</v>
      </c>
      <c r="F9837" s="1">
        <v>15.5534246222891</v>
      </c>
      <c r="G9837" s="1">
        <v>1.2915010553678901</v>
      </c>
      <c r="H9837" s="1">
        <v>-6.4640144848672004E-2</v>
      </c>
      <c r="I9837" s="1">
        <v>33.146631345147497</v>
      </c>
      <c r="J9837" s="1">
        <v>3.2733689512647701</v>
      </c>
      <c r="K9837" s="1">
        <v>-2.67559138802374E-2</v>
      </c>
      <c r="L9837" s="1">
        <v>6.9709677981537101</v>
      </c>
      <c r="M9837" s="1">
        <v>0.58870107757483303</v>
      </c>
      <c r="N9837" s="1">
        <v>-5.4668639140685399E-2</v>
      </c>
      <c r="O9837" s="1">
        <v>171.83451930337901</v>
      </c>
      <c r="P9837" s="1">
        <v>12.854448539351999</v>
      </c>
      <c r="Q9837" s="1">
        <v>-2.4852953875283999E-2</v>
      </c>
      <c r="R9837" s="1">
        <v>53.766987996962797</v>
      </c>
      <c r="S9837" s="1">
        <v>4.46373716794694</v>
      </c>
      <c r="T9837" s="43">
        <f t="shared" si="921"/>
        <v>2416.8734519717455</v>
      </c>
      <c r="U9837" s="1">
        <f t="shared" si="922"/>
        <v>-115.04654802825462</v>
      </c>
      <c r="V9837" s="1" t="b">
        <f t="shared" si="923"/>
        <v>0</v>
      </c>
      <c r="W9837" s="44" t="b">
        <f t="shared" si="924"/>
        <v>0</v>
      </c>
      <c r="X9837" s="38">
        <f t="shared" si="925"/>
        <v>0</v>
      </c>
      <c r="Y9837" s="38">
        <f t="shared" si="926"/>
        <v>1</v>
      </c>
      <c r="AF9837" s="1">
        <v>1.6969777282110201</v>
      </c>
      <c r="AG9837" s="1">
        <v>1.2915010553678901</v>
      </c>
      <c r="AH9837" s="1">
        <v>3.2733689512647701</v>
      </c>
      <c r="AI9837" s="1">
        <v>0.58870107757483303</v>
      </c>
      <c r="AJ9837" s="1">
        <v>12.854448539351999</v>
      </c>
      <c r="AK9837" s="1">
        <v>4.46373716794694</v>
      </c>
    </row>
    <row r="9838" spans="1:37">
      <c r="A9838">
        <v>9836</v>
      </c>
      <c r="B9838" s="1">
        <v>1.8168087289899201E-2</v>
      </c>
      <c r="C9838" s="1">
        <v>16.4562795574323</v>
      </c>
      <c r="D9838" s="1">
        <v>1.6871678352141399</v>
      </c>
      <c r="E9838" s="1">
        <v>-5.7475103436752897E-2</v>
      </c>
      <c r="F9838" s="1">
        <v>14.473748921743599</v>
      </c>
      <c r="G9838" s="1">
        <v>1.31405220011901</v>
      </c>
      <c r="H9838" s="1">
        <v>6.7254205904182301E-3</v>
      </c>
      <c r="I9838" s="1">
        <v>35.598612356911801</v>
      </c>
      <c r="J9838" s="1">
        <v>3.1178801769128599</v>
      </c>
      <c r="K9838" s="1">
        <v>1.2790415454524501E-2</v>
      </c>
      <c r="L9838" s="1">
        <v>7.2521675487674804</v>
      </c>
      <c r="M9838" s="1">
        <v>0.61732474770352397</v>
      </c>
      <c r="N9838" s="1">
        <v>-4.1738076923656303E-2</v>
      </c>
      <c r="O9838" s="1">
        <v>174.07086368178599</v>
      </c>
      <c r="P9838" s="1">
        <v>12.214654825356799</v>
      </c>
      <c r="Q9838" s="1">
        <v>-2.8577540955622201E-2</v>
      </c>
      <c r="R9838" s="1">
        <v>53.567100648118</v>
      </c>
      <c r="S9838" s="1">
        <v>4.4736416237214698</v>
      </c>
      <c r="T9838" s="43">
        <f t="shared" si="921"/>
        <v>2342.4721409027802</v>
      </c>
      <c r="U9838" s="1">
        <f t="shared" si="922"/>
        <v>-189.44785909721986</v>
      </c>
      <c r="V9838" s="1" t="b">
        <f t="shared" si="923"/>
        <v>0</v>
      </c>
      <c r="W9838" s="44" t="b">
        <f t="shared" si="924"/>
        <v>0</v>
      </c>
      <c r="X9838" s="38">
        <f t="shared" si="925"/>
        <v>0</v>
      </c>
      <c r="Y9838" s="38">
        <f t="shared" si="926"/>
        <v>1</v>
      </c>
      <c r="AF9838" s="1">
        <v>1.6871678352141399</v>
      </c>
      <c r="AG9838" s="1">
        <v>1.31405220011901</v>
      </c>
      <c r="AH9838" s="1">
        <v>3.1178801769128599</v>
      </c>
      <c r="AI9838" s="1">
        <v>0.61732474770352397</v>
      </c>
      <c r="AJ9838" s="1">
        <v>12.214654825356799</v>
      </c>
      <c r="AK9838" s="1">
        <v>4.4736416237214698</v>
      </c>
    </row>
    <row r="9839" spans="1:37">
      <c r="A9839">
        <v>9837</v>
      </c>
      <c r="B9839" s="1">
        <v>9.6957782134487705E-2</v>
      </c>
      <c r="C9839" s="1">
        <v>17.805311919583701</v>
      </c>
      <c r="D9839" s="1">
        <v>2.31740604092461</v>
      </c>
      <c r="E9839" s="1">
        <v>7.6104646250301305E-2</v>
      </c>
      <c r="F9839" s="1">
        <v>16.542227253312401</v>
      </c>
      <c r="G9839" s="1">
        <v>1.7572030253158799</v>
      </c>
      <c r="H9839" s="1">
        <v>1.01720174041189E-2</v>
      </c>
      <c r="I9839" s="1">
        <v>35.721518102441998</v>
      </c>
      <c r="J9839" s="1">
        <v>3.1410067973591298</v>
      </c>
      <c r="K9839" s="1">
        <v>1.4013152298550101E-2</v>
      </c>
      <c r="L9839" s="1">
        <v>7.2610404647435702</v>
      </c>
      <c r="M9839" s="1">
        <v>0.61814360128150603</v>
      </c>
      <c r="N9839" s="1">
        <v>1.9328339009685501E-3</v>
      </c>
      <c r="O9839" s="1">
        <v>181.841129252635</v>
      </c>
      <c r="P9839" s="1">
        <v>12.016893882117699</v>
      </c>
      <c r="Q9839" s="1">
        <v>-1.9606483670288E-2</v>
      </c>
      <c r="R9839" s="1">
        <v>54.049816173554603</v>
      </c>
      <c r="S9839" s="1">
        <v>4.4624712507276296</v>
      </c>
      <c r="T9839" s="43">
        <f t="shared" si="921"/>
        <v>2431.3124597726455</v>
      </c>
      <c r="U9839" s="1">
        <f t="shared" si="922"/>
        <v>-100.60754022735455</v>
      </c>
      <c r="V9839" s="1" t="b">
        <f t="shared" si="923"/>
        <v>0</v>
      </c>
      <c r="W9839" s="44" t="b">
        <f t="shared" si="924"/>
        <v>0</v>
      </c>
      <c r="X9839" s="38">
        <f t="shared" si="925"/>
        <v>0</v>
      </c>
      <c r="Y9839" s="38">
        <f t="shared" si="926"/>
        <v>1</v>
      </c>
      <c r="AF9839" s="1">
        <v>2.31740604092461</v>
      </c>
      <c r="AG9839" s="1">
        <v>1.7572030253158799</v>
      </c>
      <c r="AH9839" s="1">
        <v>3.1410067973591298</v>
      </c>
      <c r="AI9839" s="1">
        <v>0.61814360128150603</v>
      </c>
      <c r="AJ9839" s="1">
        <v>12.016893882117699</v>
      </c>
      <c r="AK9839" s="1">
        <v>4.4624712507276296</v>
      </c>
    </row>
    <row r="9840" spans="1:37">
      <c r="A9840">
        <v>9838</v>
      </c>
      <c r="B9840" s="1">
        <v>0.14507591798637701</v>
      </c>
      <c r="C9840" s="1">
        <v>18.683017778781601</v>
      </c>
      <c r="D9840" s="1">
        <v>2.9672080185789</v>
      </c>
      <c r="E9840" s="1">
        <v>7.4531869809541698E-2</v>
      </c>
      <c r="F9840" s="1">
        <v>16.5162304769283</v>
      </c>
      <c r="G9840" s="1">
        <v>1.7402089405133001</v>
      </c>
      <c r="H9840" s="1">
        <v>1.08801641440601E-3</v>
      </c>
      <c r="I9840" s="1">
        <v>35.398493197231303</v>
      </c>
      <c r="J9840" s="1">
        <v>3.0817788517279001</v>
      </c>
      <c r="K9840" s="1">
        <v>5.05907954663763E-2</v>
      </c>
      <c r="L9840" s="1">
        <v>7.5315493411133696</v>
      </c>
      <c r="M9840" s="1">
        <v>0.72187009394635004</v>
      </c>
      <c r="N9840" s="1">
        <v>2.22207831347618E-2</v>
      </c>
      <c r="O9840" s="1">
        <v>185.567990203688</v>
      </c>
      <c r="P9840" s="1">
        <v>13.0583521757529</v>
      </c>
      <c r="Q9840" s="1">
        <v>3.6964816450048503E-2</v>
      </c>
      <c r="R9840" s="1">
        <v>57.195626928000998</v>
      </c>
      <c r="S9840" s="1">
        <v>5.1264265833243297</v>
      </c>
      <c r="T9840" s="43">
        <f t="shared" si="921"/>
        <v>2669.5844663843682</v>
      </c>
      <c r="U9840" s="1">
        <f t="shared" si="922"/>
        <v>137.6644663843681</v>
      </c>
      <c r="V9840" s="1" t="b">
        <f t="shared" si="923"/>
        <v>0</v>
      </c>
      <c r="W9840" s="44" t="b">
        <f t="shared" si="924"/>
        <v>0</v>
      </c>
      <c r="X9840" s="38">
        <f t="shared" si="925"/>
        <v>1</v>
      </c>
      <c r="Y9840" s="38">
        <f t="shared" si="926"/>
        <v>0</v>
      </c>
      <c r="AF9840" s="1">
        <v>2.9672080185789</v>
      </c>
      <c r="AG9840" s="1">
        <v>1.7402089405133001</v>
      </c>
      <c r="AH9840" s="1">
        <v>3.0817788517279001</v>
      </c>
      <c r="AI9840" s="1">
        <v>0.72187009394635004</v>
      </c>
      <c r="AJ9840" s="1">
        <v>13.0583521757529</v>
      </c>
      <c r="AK9840" s="1">
        <v>5.1264265833243297</v>
      </c>
    </row>
    <row r="9841" spans="1:37">
      <c r="A9841">
        <v>9839</v>
      </c>
      <c r="B9841" s="1">
        <v>-5.0689150401535002E-2</v>
      </c>
      <c r="C9841" s="1">
        <v>15.3612776207005</v>
      </c>
      <c r="D9841" s="1">
        <v>1.64739356047226</v>
      </c>
      <c r="E9841" s="1">
        <v>1.43808021918241E-2</v>
      </c>
      <c r="F9841" s="1">
        <v>15.552050502985299</v>
      </c>
      <c r="G9841" s="1">
        <v>1.29217497078095</v>
      </c>
      <c r="H9841" s="1">
        <v>-4.2024431825737098E-2</v>
      </c>
      <c r="I9841" s="1">
        <v>33.904807074585698</v>
      </c>
      <c r="J9841" s="1">
        <v>3.09055573853334</v>
      </c>
      <c r="K9841" s="1">
        <v>-1.3607466950314701E-2</v>
      </c>
      <c r="L9841" s="1">
        <v>7.0632304242133097</v>
      </c>
      <c r="M9841" s="1">
        <v>0.591271771553466</v>
      </c>
      <c r="N9841" s="1">
        <v>5.9616135408403705E-4</v>
      </c>
      <c r="O9841" s="1">
        <v>181.59822958209401</v>
      </c>
      <c r="P9841" s="1">
        <v>11.9696062674063</v>
      </c>
      <c r="Q9841" s="1">
        <v>-1.5438727124690599E-2</v>
      </c>
      <c r="R9841" s="1">
        <v>54.275552729447199</v>
      </c>
      <c r="S9841" s="1">
        <v>4.4693866877081101</v>
      </c>
      <c r="T9841" s="43">
        <f t="shared" si="921"/>
        <v>2306.0388996454426</v>
      </c>
      <c r="U9841" s="1">
        <f t="shared" si="922"/>
        <v>-225.88110035455747</v>
      </c>
      <c r="V9841" s="1" t="b">
        <f t="shared" si="923"/>
        <v>0</v>
      </c>
      <c r="W9841" s="44" t="b">
        <f t="shared" si="924"/>
        <v>0</v>
      </c>
      <c r="X9841" s="38">
        <f t="shared" si="925"/>
        <v>0</v>
      </c>
      <c r="Y9841" s="38">
        <f t="shared" si="926"/>
        <v>1</v>
      </c>
      <c r="AF9841" s="1">
        <v>1.64739356047226</v>
      </c>
      <c r="AG9841" s="1">
        <v>1.29217497078095</v>
      </c>
      <c r="AH9841" s="1">
        <v>3.09055573853334</v>
      </c>
      <c r="AI9841" s="1">
        <v>0.591271771553466</v>
      </c>
      <c r="AJ9841" s="1">
        <v>11.9696062674063</v>
      </c>
      <c r="AK9841" s="1">
        <v>4.4693866877081101</v>
      </c>
    </row>
    <row r="9842" spans="1:37">
      <c r="A9842">
        <v>9840</v>
      </c>
      <c r="B9842" s="1">
        <v>5.7837425021474598E-2</v>
      </c>
      <c r="C9842" s="1">
        <v>17.122210461392601</v>
      </c>
      <c r="D9842" s="1">
        <v>1.9311110789991499</v>
      </c>
      <c r="E9842" s="1">
        <v>5.2324612786908897E-3</v>
      </c>
      <c r="F9842" s="1">
        <v>15.4104238552653</v>
      </c>
      <c r="G9842" s="1">
        <v>1.2641840825816699</v>
      </c>
      <c r="H9842" s="1">
        <v>1.22877645496251E-2</v>
      </c>
      <c r="I9842" s="1">
        <v>35.7971758104676</v>
      </c>
      <c r="J9842" s="1">
        <v>3.1540732778874898</v>
      </c>
      <c r="K9842" s="1">
        <v>5.7016649609941503E-2</v>
      </c>
      <c r="L9842" s="1">
        <v>7.5801018071195498</v>
      </c>
      <c r="M9842" s="1">
        <v>0.74507035578766401</v>
      </c>
      <c r="N9842" s="1">
        <v>-3.9603793907887597E-2</v>
      </c>
      <c r="O9842" s="1">
        <v>174.44277691255101</v>
      </c>
      <c r="P9842" s="1">
        <v>12.1151013881724</v>
      </c>
      <c r="Q9842" s="1">
        <v>-2.9638058646669501E-2</v>
      </c>
      <c r="R9842" s="1">
        <v>53.510321902975903</v>
      </c>
      <c r="S9842" s="1">
        <v>4.4829636818448799</v>
      </c>
      <c r="T9842" s="43">
        <f t="shared" si="921"/>
        <v>2369.2503865273252</v>
      </c>
      <c r="U9842" s="1">
        <f t="shared" si="922"/>
        <v>-162.66961347267488</v>
      </c>
      <c r="V9842" s="1" t="b">
        <f t="shared" si="923"/>
        <v>0</v>
      </c>
      <c r="W9842" s="44" t="b">
        <f t="shared" si="924"/>
        <v>0</v>
      </c>
      <c r="X9842" s="38">
        <f t="shared" si="925"/>
        <v>0</v>
      </c>
      <c r="Y9842" s="38">
        <f t="shared" si="926"/>
        <v>1</v>
      </c>
      <c r="AF9842" s="1">
        <v>1.9311110789991499</v>
      </c>
      <c r="AG9842" s="1">
        <v>1.2641840825816699</v>
      </c>
      <c r="AH9842" s="1">
        <v>3.1540732778874898</v>
      </c>
      <c r="AI9842" s="1">
        <v>0.74507035578766401</v>
      </c>
      <c r="AJ9842" s="1">
        <v>12.1151013881724</v>
      </c>
      <c r="AK9842" s="1">
        <v>4.4829636818448799</v>
      </c>
    </row>
    <row r="9843" spans="1:37">
      <c r="A9843">
        <v>9841</v>
      </c>
      <c r="B9843" s="1">
        <v>8.7178296706123301E-2</v>
      </c>
      <c r="C9843" s="1">
        <v>17.632033797553699</v>
      </c>
      <c r="D9843" s="1">
        <v>2.20775666794998</v>
      </c>
      <c r="E9843" s="1">
        <v>1.52317673368911E-2</v>
      </c>
      <c r="F9843" s="1">
        <v>15.5652903884392</v>
      </c>
      <c r="G9843" s="1">
        <v>1.29744711243806</v>
      </c>
      <c r="H9843" s="1">
        <v>5.70144389569174E-2</v>
      </c>
      <c r="I9843" s="1">
        <v>37.434609968403201</v>
      </c>
      <c r="J9843" s="1">
        <v>3.7791555678969901</v>
      </c>
      <c r="K9843" s="1">
        <v>2.6989366328272799E-2</v>
      </c>
      <c r="L9843" s="1">
        <v>7.3558752474080498</v>
      </c>
      <c r="M9843" s="1">
        <v>0.64915962421790696</v>
      </c>
      <c r="N9843" s="1">
        <v>-1.2340630604487699E-2</v>
      </c>
      <c r="O9843" s="1">
        <v>179.26406194041601</v>
      </c>
      <c r="P9843" s="1">
        <v>11.7262630837354</v>
      </c>
      <c r="Q9843" s="1">
        <v>7.7778206774893596E-2</v>
      </c>
      <c r="R9843" s="1">
        <v>59.578265424757802</v>
      </c>
      <c r="S9843" s="1">
        <v>6.4167068600079604</v>
      </c>
      <c r="T9843" s="43">
        <f t="shared" si="921"/>
        <v>2607.6488916246299</v>
      </c>
      <c r="U9843" s="1">
        <f t="shared" si="922"/>
        <v>75.728891624629796</v>
      </c>
      <c r="V9843" s="1" t="b">
        <f t="shared" si="923"/>
        <v>0</v>
      </c>
      <c r="W9843" s="44" t="b">
        <f t="shared" si="924"/>
        <v>0</v>
      </c>
      <c r="X9843" s="38">
        <f t="shared" si="925"/>
        <v>1</v>
      </c>
      <c r="Y9843" s="38">
        <f t="shared" si="926"/>
        <v>0</v>
      </c>
      <c r="AF9843" s="1">
        <v>2.20775666794998</v>
      </c>
      <c r="AG9843" s="1">
        <v>1.29744711243806</v>
      </c>
      <c r="AH9843" s="1">
        <v>3.7791555678969901</v>
      </c>
      <c r="AI9843" s="1">
        <v>0.64915962421790696</v>
      </c>
      <c r="AJ9843" s="1">
        <v>11.7262630837354</v>
      </c>
      <c r="AK9843" s="1">
        <v>6.4167068600079604</v>
      </c>
    </row>
    <row r="9844" spans="1:37">
      <c r="A9844">
        <v>9842</v>
      </c>
      <c r="B9844" s="1">
        <v>-3.4215422280173199E-2</v>
      </c>
      <c r="C9844" s="1">
        <v>15.6164310253825</v>
      </c>
      <c r="D9844" s="1">
        <v>1.61049846182506</v>
      </c>
      <c r="E9844" s="1">
        <v>-4.2427876243519298E-2</v>
      </c>
      <c r="F9844" s="1">
        <v>14.6931855259561</v>
      </c>
      <c r="G9844" s="1">
        <v>1.26021694177914</v>
      </c>
      <c r="H9844" s="1">
        <v>-3.0610991175869601E-2</v>
      </c>
      <c r="I9844" s="1">
        <v>34.293994335897601</v>
      </c>
      <c r="J9844" s="1">
        <v>3.0371840824663798</v>
      </c>
      <c r="K9844" s="1">
        <v>2.83022706963027E-2</v>
      </c>
      <c r="L9844" s="1">
        <v>7.3655391506532997</v>
      </c>
      <c r="M9844" s="1">
        <v>0.65175639384414197</v>
      </c>
      <c r="N9844" s="1">
        <v>-4.55928306473843E-2</v>
      </c>
      <c r="O9844" s="1">
        <v>173.401154982142</v>
      </c>
      <c r="P9844" s="1">
        <v>12.3952798032232</v>
      </c>
      <c r="Q9844" s="1">
        <v>4.8762213931525598E-2</v>
      </c>
      <c r="R9844" s="1">
        <v>57.874382374637499</v>
      </c>
      <c r="S9844" s="1">
        <v>5.4401426788268799</v>
      </c>
      <c r="T9844" s="43">
        <f t="shared" si="921"/>
        <v>2439.5078361964802</v>
      </c>
      <c r="U9844" s="1">
        <f t="shared" si="922"/>
        <v>-92.412163803519888</v>
      </c>
      <c r="V9844" s="1" t="b">
        <f t="shared" si="923"/>
        <v>0</v>
      </c>
      <c r="W9844" s="44" t="b">
        <f t="shared" si="924"/>
        <v>0</v>
      </c>
      <c r="X9844" s="38">
        <f t="shared" si="925"/>
        <v>0</v>
      </c>
      <c r="Y9844" s="38">
        <f t="shared" si="926"/>
        <v>1</v>
      </c>
      <c r="AF9844" s="1">
        <v>1.61049846182506</v>
      </c>
      <c r="AG9844" s="1">
        <v>1.26021694177914</v>
      </c>
      <c r="AH9844" s="1">
        <v>3.0371840824663798</v>
      </c>
      <c r="AI9844" s="1">
        <v>0.65175639384414197</v>
      </c>
      <c r="AJ9844" s="1">
        <v>12.3952798032232</v>
      </c>
      <c r="AK9844" s="1">
        <v>5.4401426788268799</v>
      </c>
    </row>
    <row r="9845" spans="1:37">
      <c r="A9845">
        <v>9843</v>
      </c>
      <c r="B9845" s="1">
        <v>-3.4951514600447701E-2</v>
      </c>
      <c r="C9845" s="1">
        <v>15.604940120137</v>
      </c>
      <c r="D9845" s="1">
        <v>1.6149417488414599</v>
      </c>
      <c r="E9845" s="1">
        <v>-5.9636534382687997E-2</v>
      </c>
      <c r="F9845" s="1">
        <v>14.4424986976874</v>
      </c>
      <c r="G9845" s="1">
        <v>1.3233570467190101</v>
      </c>
      <c r="H9845" s="1">
        <v>-4.7211887811533002E-2</v>
      </c>
      <c r="I9845" s="1">
        <v>33.729382776476498</v>
      </c>
      <c r="J9845" s="1">
        <v>3.1193277558312</v>
      </c>
      <c r="K9845" s="1">
        <v>-4.4706895480021904E-3</v>
      </c>
      <c r="L9845" s="1">
        <v>7.1280613100167498</v>
      </c>
      <c r="M9845" s="1">
        <v>0.59357023102853501</v>
      </c>
      <c r="N9845" s="1">
        <v>8.5114965741475198E-3</v>
      </c>
      <c r="O9845" s="1">
        <v>183.04134427834001</v>
      </c>
      <c r="P9845" s="1">
        <v>12.2640458411129</v>
      </c>
      <c r="Q9845" s="1">
        <v>-1.26834906030547E-2</v>
      </c>
      <c r="R9845" s="1">
        <v>54.425300915662902</v>
      </c>
      <c r="S9845" s="1">
        <v>4.4727222273981999</v>
      </c>
      <c r="T9845" s="43">
        <f t="shared" si="921"/>
        <v>2338.7964850931303</v>
      </c>
      <c r="U9845" s="1">
        <f t="shared" si="922"/>
        <v>-193.12351490686979</v>
      </c>
      <c r="V9845" s="1" t="b">
        <f t="shared" si="923"/>
        <v>0</v>
      </c>
      <c r="W9845" s="44" t="b">
        <f t="shared" si="924"/>
        <v>0</v>
      </c>
      <c r="X9845" s="38">
        <f t="shared" si="925"/>
        <v>0</v>
      </c>
      <c r="Y9845" s="38">
        <f t="shared" si="926"/>
        <v>1</v>
      </c>
      <c r="AF9845" s="1">
        <v>1.6149417488414599</v>
      </c>
      <c r="AG9845" s="1">
        <v>1.3233570467190101</v>
      </c>
      <c r="AH9845" s="1">
        <v>3.1193277558312</v>
      </c>
      <c r="AI9845" s="1">
        <v>0.59357023102853501</v>
      </c>
      <c r="AJ9845" s="1">
        <v>12.2640458411129</v>
      </c>
      <c r="AK9845" s="1">
        <v>4.4727222273981999</v>
      </c>
    </row>
    <row r="9846" spans="1:37">
      <c r="A9846">
        <v>9844</v>
      </c>
      <c r="B9846" s="1">
        <v>-5.5605622658959101E-3</v>
      </c>
      <c r="C9846" s="1">
        <v>16.070390683766501</v>
      </c>
      <c r="D9846" s="1">
        <v>1.6189520488089799</v>
      </c>
      <c r="E9846" s="1">
        <v>1.8919298169238701E-2</v>
      </c>
      <c r="F9846" s="1">
        <v>15.622793834365501</v>
      </c>
      <c r="G9846" s="1">
        <v>1.3130450461168099</v>
      </c>
      <c r="H9846" s="1">
        <v>4.3985232644078102E-2</v>
      </c>
      <c r="I9846" s="1">
        <v>36.950030410575998</v>
      </c>
      <c r="J9846" s="1">
        <v>3.54822415471553</v>
      </c>
      <c r="K9846" s="1">
        <v>1.3184375731333201E-2</v>
      </c>
      <c r="L9846" s="1">
        <v>7.2550251775616204</v>
      </c>
      <c r="M9846" s="1">
        <v>0.61861295065658695</v>
      </c>
      <c r="N9846" s="1">
        <v>1.50681345419598E-2</v>
      </c>
      <c r="O9846" s="1">
        <v>184.24542314696799</v>
      </c>
      <c r="P9846" s="1">
        <v>12.597650862395801</v>
      </c>
      <c r="Q9846" s="1">
        <v>2.29409292143446E-2</v>
      </c>
      <c r="R9846" s="1">
        <v>56.399120021112402</v>
      </c>
      <c r="S9846" s="1">
        <v>4.8409014680591902</v>
      </c>
      <c r="T9846" s="43">
        <f t="shared" si="921"/>
        <v>2453.7386530752897</v>
      </c>
      <c r="U9846" s="1">
        <f t="shared" si="922"/>
        <v>-78.181346924710397</v>
      </c>
      <c r="V9846" s="1" t="b">
        <f t="shared" si="923"/>
        <v>0</v>
      </c>
      <c r="W9846" s="44" t="b">
        <f t="shared" si="924"/>
        <v>0</v>
      </c>
      <c r="X9846" s="38">
        <f t="shared" si="925"/>
        <v>0</v>
      </c>
      <c r="Y9846" s="38">
        <f t="shared" si="926"/>
        <v>1</v>
      </c>
      <c r="AF9846" s="1">
        <v>1.6189520488089799</v>
      </c>
      <c r="AG9846" s="1">
        <v>1.3130450461168099</v>
      </c>
      <c r="AH9846" s="1">
        <v>3.54822415471553</v>
      </c>
      <c r="AI9846" s="1">
        <v>0.61861295065658695</v>
      </c>
      <c r="AJ9846" s="1">
        <v>12.597650862395801</v>
      </c>
      <c r="AK9846" s="1">
        <v>4.8409014680591902</v>
      </c>
    </row>
    <row r="9847" spans="1:37">
      <c r="A9847">
        <v>9845</v>
      </c>
      <c r="B9847" s="1">
        <v>5.6169863327490601E-3</v>
      </c>
      <c r="C9847" s="1">
        <v>16.251025905444401</v>
      </c>
      <c r="D9847" s="1">
        <v>1.6468762230680101</v>
      </c>
      <c r="E9847" s="1">
        <v>-3.4891662373684698E-2</v>
      </c>
      <c r="F9847" s="1">
        <v>14.804334810844701</v>
      </c>
      <c r="G9847" s="1">
        <v>1.2441215043503799</v>
      </c>
      <c r="H9847" s="1">
        <v>3.3060578928662002E-2</v>
      </c>
      <c r="I9847" s="1">
        <v>36.5485610731848</v>
      </c>
      <c r="J9847" s="1">
        <v>3.3847177293866699</v>
      </c>
      <c r="K9847" s="1">
        <v>1.7258412074122001E-2</v>
      </c>
      <c r="L9847" s="1">
        <v>7.2846427042775597</v>
      </c>
      <c r="M9847" s="1">
        <v>0.62570083253724096</v>
      </c>
      <c r="N9847" s="1">
        <v>-6.0770380059215798E-2</v>
      </c>
      <c r="O9847" s="1">
        <v>170.78922189585299</v>
      </c>
      <c r="P9847" s="1">
        <v>13.287030183150801</v>
      </c>
      <c r="Q9847" s="1">
        <v>-1.9577340097081699E-2</v>
      </c>
      <c r="R9847" s="1">
        <v>54.0513914012828</v>
      </c>
      <c r="S9847" s="1">
        <v>4.4632565942562197</v>
      </c>
      <c r="T9847" s="43">
        <f t="shared" si="921"/>
        <v>2465.1703066749319</v>
      </c>
      <c r="U9847" s="1">
        <f t="shared" si="922"/>
        <v>-66.749693325068165</v>
      </c>
      <c r="V9847" s="1" t="b">
        <f t="shared" si="923"/>
        <v>0</v>
      </c>
      <c r="W9847" s="44" t="b">
        <f t="shared" si="924"/>
        <v>0</v>
      </c>
      <c r="X9847" s="38">
        <f t="shared" si="925"/>
        <v>0</v>
      </c>
      <c r="Y9847" s="38">
        <f t="shared" si="926"/>
        <v>1</v>
      </c>
      <c r="AF9847" s="1">
        <v>1.6468762230680101</v>
      </c>
      <c r="AG9847" s="1">
        <v>1.2441215043503799</v>
      </c>
      <c r="AH9847" s="1">
        <v>3.3847177293866699</v>
      </c>
      <c r="AI9847" s="1">
        <v>0.62570083253724096</v>
      </c>
      <c r="AJ9847" s="1">
        <v>13.287030183150801</v>
      </c>
      <c r="AK9847" s="1">
        <v>4.4632565942562197</v>
      </c>
    </row>
    <row r="9848" spans="1:37">
      <c r="A9848">
        <v>9846</v>
      </c>
      <c r="B9848" s="1">
        <v>0.122609051539787</v>
      </c>
      <c r="C9848" s="1">
        <v>18.267949019745899</v>
      </c>
      <c r="D9848" s="1">
        <v>2.6441830528551402</v>
      </c>
      <c r="E9848" s="1">
        <v>4.8641282793357998E-2</v>
      </c>
      <c r="F9848" s="1">
        <v>16.094103709315998</v>
      </c>
      <c r="G9848" s="1">
        <v>1.50144546583203</v>
      </c>
      <c r="H9848" s="1">
        <v>-9.6728854587553592E-3</v>
      </c>
      <c r="I9848" s="1">
        <v>35.019615673472302</v>
      </c>
      <c r="J9848" s="1">
        <v>3.0352536988644698</v>
      </c>
      <c r="K9848" s="1">
        <v>6.4881249589735193E-2</v>
      </c>
      <c r="L9848" s="1">
        <v>7.6399513133678196</v>
      </c>
      <c r="M9848" s="1">
        <v>0.78075076964345502</v>
      </c>
      <c r="N9848" s="1">
        <v>-2.0785084162871299E-2</v>
      </c>
      <c r="O9848" s="1">
        <v>177.756648493737</v>
      </c>
      <c r="P9848" s="1">
        <v>11.686325343930701</v>
      </c>
      <c r="Q9848" s="1">
        <v>1.9307257509991599E-2</v>
      </c>
      <c r="R9848" s="1">
        <v>56.194556018835897</v>
      </c>
      <c r="S9848" s="1">
        <v>4.7740008501718796</v>
      </c>
      <c r="T9848" s="43">
        <f t="shared" si="921"/>
        <v>2442.1959181297675</v>
      </c>
      <c r="U9848" s="1">
        <f t="shared" si="922"/>
        <v>-89.724081870232567</v>
      </c>
      <c r="V9848" s="1" t="b">
        <f t="shared" si="923"/>
        <v>0</v>
      </c>
      <c r="W9848" s="44" t="b">
        <f t="shared" si="924"/>
        <v>0</v>
      </c>
      <c r="X9848" s="38">
        <f t="shared" si="925"/>
        <v>0</v>
      </c>
      <c r="Y9848" s="38">
        <f t="shared" si="926"/>
        <v>1</v>
      </c>
      <c r="AF9848" s="1">
        <v>2.6441830528551402</v>
      </c>
      <c r="AG9848" s="1">
        <v>1.50144546583203</v>
      </c>
      <c r="AH9848" s="1">
        <v>3.0352536988644698</v>
      </c>
      <c r="AI9848" s="1">
        <v>0.78075076964345502</v>
      </c>
      <c r="AJ9848" s="1">
        <v>11.686325343930701</v>
      </c>
      <c r="AK9848" s="1">
        <v>4.7740008501718796</v>
      </c>
    </row>
    <row r="9849" spans="1:37">
      <c r="A9849">
        <v>9847</v>
      </c>
      <c r="B9849" s="1">
        <v>5.10227299747774E-2</v>
      </c>
      <c r="C9849" s="1">
        <v>17.005924495298402</v>
      </c>
      <c r="D9849" s="1">
        <v>1.8782145012018601</v>
      </c>
      <c r="E9849" s="1">
        <v>2.6113981896659599E-2</v>
      </c>
      <c r="F9849" s="1">
        <v>15.735600211441501</v>
      </c>
      <c r="G9849" s="1">
        <v>1.3511824843935101</v>
      </c>
      <c r="H9849" s="1">
        <v>-2.7588607595944101E-2</v>
      </c>
      <c r="I9849" s="1">
        <v>34.397800733623498</v>
      </c>
      <c r="J9849" s="1">
        <v>3.02880874513377</v>
      </c>
      <c r="K9849" s="1">
        <v>1.0014499220030001E-2</v>
      </c>
      <c r="L9849" s="1">
        <v>7.2320640548504596</v>
      </c>
      <c r="M9849" s="1">
        <v>0.61237436664093403</v>
      </c>
      <c r="N9849" s="1">
        <v>9.2153194292836204E-3</v>
      </c>
      <c r="O9849" s="1">
        <v>183.17021830680099</v>
      </c>
      <c r="P9849" s="1">
        <v>12.291187619239</v>
      </c>
      <c r="Q9849" s="1">
        <v>3.7205772562761197E-2</v>
      </c>
      <c r="R9849" s="1">
        <v>57.2094102244479</v>
      </c>
      <c r="S9849" s="1">
        <v>5.1316970636780397</v>
      </c>
      <c r="T9849" s="43">
        <f t="shared" si="921"/>
        <v>2429.3464780287113</v>
      </c>
      <c r="U9849" s="1">
        <f t="shared" si="922"/>
        <v>-102.57352197128876</v>
      </c>
      <c r="V9849" s="1" t="b">
        <f t="shared" si="923"/>
        <v>0</v>
      </c>
      <c r="W9849" s="44" t="b">
        <f t="shared" si="924"/>
        <v>0</v>
      </c>
      <c r="X9849" s="38">
        <f t="shared" si="925"/>
        <v>0</v>
      </c>
      <c r="Y9849" s="38">
        <f t="shared" si="926"/>
        <v>1</v>
      </c>
      <c r="AF9849" s="1">
        <v>1.8782145012018601</v>
      </c>
      <c r="AG9849" s="1">
        <v>1.3511824843935101</v>
      </c>
      <c r="AH9849" s="1">
        <v>3.02880874513377</v>
      </c>
      <c r="AI9849" s="1">
        <v>0.61237436664093403</v>
      </c>
      <c r="AJ9849" s="1">
        <v>12.291187619239</v>
      </c>
      <c r="AK9849" s="1">
        <v>5.1316970636780397</v>
      </c>
    </row>
    <row r="9850" spans="1:37">
      <c r="A9850">
        <v>9848</v>
      </c>
      <c r="B9850" s="1">
        <v>-4.9183814704673902E-2</v>
      </c>
      <c r="C9850" s="1">
        <v>15.384418913589499</v>
      </c>
      <c r="D9850" s="1">
        <v>1.64557149450519</v>
      </c>
      <c r="E9850" s="1">
        <v>-2.8132660425205201E-2</v>
      </c>
      <c r="F9850" s="1">
        <v>14.904736263254399</v>
      </c>
      <c r="G9850" s="1">
        <v>1.23114948524335</v>
      </c>
      <c r="H9850" s="1">
        <v>2.4780950985770399E-2</v>
      </c>
      <c r="I9850" s="1">
        <v>36.247201878225098</v>
      </c>
      <c r="J9850" s="1">
        <v>3.2844572261330498</v>
      </c>
      <c r="K9850" s="1">
        <v>5.2001248380799097E-3</v>
      </c>
      <c r="L9850" s="1">
        <v>7.1973298697113597</v>
      </c>
      <c r="M9850" s="1">
        <v>0.60615909187810701</v>
      </c>
      <c r="N9850" s="1">
        <v>2.29657336095451E-2</v>
      </c>
      <c r="O9850" s="1">
        <v>185.70628066947299</v>
      </c>
      <c r="P9850" s="1">
        <v>13.1060066740229</v>
      </c>
      <c r="Q9850" s="1">
        <v>-1.26659079622617E-2</v>
      </c>
      <c r="R9850" s="1">
        <v>54.426257864591797</v>
      </c>
      <c r="S9850" s="1">
        <v>4.4734215650932301</v>
      </c>
      <c r="T9850" s="43">
        <f t="shared" si="921"/>
        <v>2434.6765536875823</v>
      </c>
      <c r="U9850" s="1">
        <f t="shared" si="922"/>
        <v>-97.243446312417746</v>
      </c>
      <c r="V9850" s="1" t="b">
        <f t="shared" si="923"/>
        <v>0</v>
      </c>
      <c r="W9850" s="44" t="b">
        <f t="shared" si="924"/>
        <v>0</v>
      </c>
      <c r="X9850" s="38">
        <f t="shared" si="925"/>
        <v>0</v>
      </c>
      <c r="Y9850" s="38">
        <f t="shared" si="926"/>
        <v>1</v>
      </c>
      <c r="AF9850" s="1">
        <v>1.64557149450519</v>
      </c>
      <c r="AG9850" s="1">
        <v>1.23114948524335</v>
      </c>
      <c r="AH9850" s="1">
        <v>3.2844572261330498</v>
      </c>
      <c r="AI9850" s="1">
        <v>0.60615909187810701</v>
      </c>
      <c r="AJ9850" s="1">
        <v>13.1060066740229</v>
      </c>
      <c r="AK9850" s="1">
        <v>4.4734215650932301</v>
      </c>
    </row>
    <row r="9851" spans="1:37">
      <c r="A9851">
        <v>9849</v>
      </c>
      <c r="B9851" s="1">
        <v>3.739822622017E-2</v>
      </c>
      <c r="C9851" s="1">
        <v>16.7757984495404</v>
      </c>
      <c r="D9851" s="1">
        <v>1.78636554815198</v>
      </c>
      <c r="E9851" s="1">
        <v>1.9494674506189701E-2</v>
      </c>
      <c r="F9851" s="1">
        <v>15.6317854067758</v>
      </c>
      <c r="G9851" s="1">
        <v>1.3162636128852301</v>
      </c>
      <c r="H9851" s="1">
        <v>2.3603796585942E-2</v>
      </c>
      <c r="I9851" s="1">
        <v>36.204558428938903</v>
      </c>
      <c r="J9851" s="1">
        <v>3.26892725231273</v>
      </c>
      <c r="K9851" s="1">
        <v>2.43292408508172E-2</v>
      </c>
      <c r="L9851" s="1">
        <v>7.3363336992619201</v>
      </c>
      <c r="M9851" s="1">
        <v>0.64121768293589398</v>
      </c>
      <c r="N9851" s="1">
        <v>2.9333429683983302E-2</v>
      </c>
      <c r="O9851" s="1">
        <v>186.89257479567499</v>
      </c>
      <c r="P9851" s="1">
        <v>13.568827433901401</v>
      </c>
      <c r="Q9851" s="1">
        <v>-3.2928308390995899E-2</v>
      </c>
      <c r="R9851" s="1">
        <v>53.334548907115902</v>
      </c>
      <c r="S9851" s="1">
        <v>4.5058310664999901</v>
      </c>
      <c r="T9851" s="43">
        <f t="shared" si="921"/>
        <v>2508.7432596687227</v>
      </c>
      <c r="U9851" s="1">
        <f t="shared" si="922"/>
        <v>-23.176740331277415</v>
      </c>
      <c r="V9851" s="1" t="b">
        <f t="shared" si="923"/>
        <v>0</v>
      </c>
      <c r="W9851" s="44" t="b">
        <f t="shared" si="924"/>
        <v>0</v>
      </c>
      <c r="X9851" s="38">
        <f t="shared" si="925"/>
        <v>0</v>
      </c>
      <c r="Y9851" s="38">
        <f t="shared" si="926"/>
        <v>1</v>
      </c>
      <c r="AF9851" s="1">
        <v>1.78636554815198</v>
      </c>
      <c r="AG9851" s="1">
        <v>1.3162636128852301</v>
      </c>
      <c r="AH9851" s="1">
        <v>3.26892725231273</v>
      </c>
      <c r="AI9851" s="1">
        <v>0.64121768293589398</v>
      </c>
      <c r="AJ9851" s="1">
        <v>13.568827433901401</v>
      </c>
      <c r="AK9851" s="1">
        <v>4.5058310664999901</v>
      </c>
    </row>
    <row r="9852" spans="1:37">
      <c r="A9852">
        <v>9850</v>
      </c>
      <c r="B9852" s="1">
        <v>7.3173319867444006E-2</v>
      </c>
      <c r="C9852" s="1">
        <v>17.3868186965204</v>
      </c>
      <c r="D9852" s="1">
        <v>2.0653705386244798</v>
      </c>
      <c r="E9852" s="1">
        <v>5.78444598835142E-2</v>
      </c>
      <c r="F9852" s="1">
        <v>16.242904264527098</v>
      </c>
      <c r="G9852" s="1">
        <v>1.5785897080853799</v>
      </c>
      <c r="H9852" s="1">
        <v>-1.30920515068246E-2</v>
      </c>
      <c r="I9852" s="1">
        <v>34.900082261289803</v>
      </c>
      <c r="J9852" s="1">
        <v>3.0332746228904899</v>
      </c>
      <c r="K9852" s="1">
        <v>2.17077066908169E-2</v>
      </c>
      <c r="L9852" s="1">
        <v>7.3171264371071301</v>
      </c>
      <c r="M9852" s="1">
        <v>0.63519429818298401</v>
      </c>
      <c r="N9852" s="1">
        <v>5.9007830993618102E-2</v>
      </c>
      <c r="O9852" s="1">
        <v>192.52160607149699</v>
      </c>
      <c r="P9852" s="1">
        <v>16.638742919544601</v>
      </c>
      <c r="Q9852" s="1">
        <v>5.4928906892293697E-2</v>
      </c>
      <c r="R9852" s="1">
        <v>58.232378612985102</v>
      </c>
      <c r="S9852" s="1">
        <v>5.6111531622512398</v>
      </c>
      <c r="T9852" s="43">
        <f t="shared" si="921"/>
        <v>2956.2325249579176</v>
      </c>
      <c r="U9852" s="1">
        <f t="shared" si="922"/>
        <v>424.3125249579175</v>
      </c>
      <c r="V9852" s="1" t="b">
        <f t="shared" si="923"/>
        <v>0</v>
      </c>
      <c r="W9852" s="44" t="b">
        <f t="shared" si="924"/>
        <v>0</v>
      </c>
      <c r="X9852" s="38">
        <f t="shared" si="925"/>
        <v>1</v>
      </c>
      <c r="Y9852" s="38">
        <f t="shared" si="926"/>
        <v>0</v>
      </c>
      <c r="AF9852" s="1">
        <v>2.0653705386244798</v>
      </c>
      <c r="AG9852" s="1">
        <v>1.5785897080853799</v>
      </c>
      <c r="AH9852" s="1">
        <v>3.0332746228904899</v>
      </c>
      <c r="AI9852" s="1">
        <v>0.63519429818298401</v>
      </c>
      <c r="AJ9852" s="1">
        <v>16.638742919544601</v>
      </c>
      <c r="AK9852" s="1">
        <v>5.6111531622512398</v>
      </c>
    </row>
    <row r="9853" spans="1:37">
      <c r="A9853">
        <v>9851</v>
      </c>
      <c r="B9853" s="1">
        <v>7.5903423051263796E-2</v>
      </c>
      <c r="C9853" s="1">
        <v>17.434351360615501</v>
      </c>
      <c r="D9853" s="1">
        <v>2.0916992605836802</v>
      </c>
      <c r="E9853" s="1">
        <v>4.3961356956383403E-2</v>
      </c>
      <c r="F9853" s="1">
        <v>16.018960467091201</v>
      </c>
      <c r="G9853" s="1">
        <v>1.46673424599045</v>
      </c>
      <c r="H9853" s="1">
        <v>9.5070876773232005E-2</v>
      </c>
      <c r="I9853" s="1">
        <v>38.886693182921803</v>
      </c>
      <c r="J9853" s="1">
        <v>4.68731690353329</v>
      </c>
      <c r="K9853" s="1">
        <v>4.8899342551379898E-2</v>
      </c>
      <c r="L9853" s="1">
        <v>7.5188208478840899</v>
      </c>
      <c r="M9853" s="1">
        <v>0.71745430687685696</v>
      </c>
      <c r="N9853" s="1">
        <v>-1.4971426895738301E-2</v>
      </c>
      <c r="O9853" s="1">
        <v>178.79307451873501</v>
      </c>
      <c r="P9853" s="1">
        <v>11.7027871146522</v>
      </c>
      <c r="Q9853" s="1">
        <v>1.70146493988187E-2</v>
      </c>
      <c r="R9853" s="1">
        <v>56.0658714918629</v>
      </c>
      <c r="S9853" s="1">
        <v>4.73576884202763</v>
      </c>
      <c r="T9853" s="43">
        <f t="shared" si="921"/>
        <v>2540.1760673664107</v>
      </c>
      <c r="U9853" s="1">
        <f t="shared" si="922"/>
        <v>8.2560673664106616</v>
      </c>
      <c r="V9853" s="1" t="b">
        <f t="shared" si="923"/>
        <v>0</v>
      </c>
      <c r="W9853" s="44" t="b">
        <f t="shared" si="924"/>
        <v>0</v>
      </c>
      <c r="X9853" s="38">
        <f t="shared" si="925"/>
        <v>1</v>
      </c>
      <c r="Y9853" s="38">
        <f t="shared" si="926"/>
        <v>0</v>
      </c>
      <c r="AF9853" s="1">
        <v>2.0916992605836802</v>
      </c>
      <c r="AG9853" s="1">
        <v>1.46673424599045</v>
      </c>
      <c r="AH9853" s="1">
        <v>4.68731690353329</v>
      </c>
      <c r="AI9853" s="1">
        <v>0.71745430687685696</v>
      </c>
      <c r="AJ9853" s="1">
        <v>11.7027871146522</v>
      </c>
      <c r="AK9853" s="1">
        <v>4.73576884202763</v>
      </c>
    </row>
    <row r="9854" spans="1:37">
      <c r="A9854">
        <v>9852</v>
      </c>
      <c r="B9854" s="1">
        <v>2.0011867888025399E-2</v>
      </c>
      <c r="C9854" s="1">
        <v>16.486649315379299</v>
      </c>
      <c r="D9854" s="1">
        <v>1.6943170831133501</v>
      </c>
      <c r="E9854" s="1">
        <v>-5.4749353373716699E-3</v>
      </c>
      <c r="F9854" s="1">
        <v>15.246298580286901</v>
      </c>
      <c r="G9854" s="1">
        <v>1.23686953591047</v>
      </c>
      <c r="H9854" s="1">
        <v>-4.4859700486419102E-2</v>
      </c>
      <c r="I9854" s="1">
        <v>33.808813985045298</v>
      </c>
      <c r="J9854" s="1">
        <v>3.1055139955070299</v>
      </c>
      <c r="K9854" s="1">
        <v>3.4864248595821802E-2</v>
      </c>
      <c r="L9854" s="1">
        <v>7.4140305816256102</v>
      </c>
      <c r="M9854" s="1">
        <v>0.66698619499309297</v>
      </c>
      <c r="N9854" s="1">
        <v>3.4408693191935499E-2</v>
      </c>
      <c r="O9854" s="1">
        <v>187.843514955172</v>
      </c>
      <c r="P9854" s="1">
        <v>14.015468334736701</v>
      </c>
      <c r="Q9854" s="1">
        <v>3.4157352617581897E-2</v>
      </c>
      <c r="R9854" s="1">
        <v>57.035277467002501</v>
      </c>
      <c r="S9854" s="1">
        <v>5.0554843491760701</v>
      </c>
      <c r="T9854" s="43">
        <f t="shared" si="921"/>
        <v>2577.4639493436712</v>
      </c>
      <c r="U9854" s="1">
        <f t="shared" si="922"/>
        <v>45.543949343671102</v>
      </c>
      <c r="V9854" s="1" t="b">
        <f t="shared" si="923"/>
        <v>0</v>
      </c>
      <c r="W9854" s="44" t="b">
        <f t="shared" si="924"/>
        <v>0</v>
      </c>
      <c r="X9854" s="38">
        <f t="shared" si="925"/>
        <v>1</v>
      </c>
      <c r="Y9854" s="38">
        <f t="shared" si="926"/>
        <v>0</v>
      </c>
      <c r="AF9854" s="1">
        <v>1.6943170831133501</v>
      </c>
      <c r="AG9854" s="1">
        <v>1.23686953591047</v>
      </c>
      <c r="AH9854" s="1">
        <v>3.1055139955070299</v>
      </c>
      <c r="AI9854" s="1">
        <v>0.66698619499309297</v>
      </c>
      <c r="AJ9854" s="1">
        <v>14.015468334736701</v>
      </c>
      <c r="AK9854" s="1">
        <v>5.0554843491760701</v>
      </c>
    </row>
    <row r="9855" spans="1:37">
      <c r="A9855">
        <v>9853</v>
      </c>
      <c r="B9855" s="1">
        <v>-3.86180197623621E-2</v>
      </c>
      <c r="C9855" s="1">
        <v>15.547829289193</v>
      </c>
      <c r="D9855" s="1">
        <v>1.6212633514655499</v>
      </c>
      <c r="E9855" s="1">
        <v>4.3415037677702002E-2</v>
      </c>
      <c r="F9855" s="1">
        <v>16.010211390275899</v>
      </c>
      <c r="G9855" s="1">
        <v>1.4617074675422801</v>
      </c>
      <c r="H9855" s="1">
        <v>8.1543897921664096E-2</v>
      </c>
      <c r="I9855" s="1">
        <v>38.3642154461307</v>
      </c>
      <c r="J9855" s="1">
        <v>4.3259094260338298</v>
      </c>
      <c r="K9855" s="1">
        <v>2.3302804437147599E-2</v>
      </c>
      <c r="L9855" s="1">
        <v>7.3288072825650499</v>
      </c>
      <c r="M9855" s="1">
        <v>0.63919715304390601</v>
      </c>
      <c r="N9855" s="1">
        <v>3.4864054259167498E-2</v>
      </c>
      <c r="O9855" s="1">
        <v>187.92907105659501</v>
      </c>
      <c r="P9855" s="1">
        <v>14.05753716243</v>
      </c>
      <c r="Q9855" s="1">
        <v>0.12695076732344801</v>
      </c>
      <c r="R9855" s="1">
        <v>62.581104908974197</v>
      </c>
      <c r="S9855" s="1">
        <v>8.70965842809197</v>
      </c>
      <c r="T9855" s="43">
        <f t="shared" si="921"/>
        <v>3081.5272988607535</v>
      </c>
      <c r="U9855" s="1">
        <f t="shared" si="922"/>
        <v>549.60729886075342</v>
      </c>
      <c r="V9855" s="1" t="b">
        <f t="shared" si="923"/>
        <v>0</v>
      </c>
      <c r="W9855" s="44" t="b">
        <f t="shared" si="924"/>
        <v>0</v>
      </c>
      <c r="X9855" s="38">
        <f t="shared" si="925"/>
        <v>1</v>
      </c>
      <c r="Y9855" s="38">
        <f t="shared" si="926"/>
        <v>0</v>
      </c>
      <c r="AF9855" s="1">
        <v>1.6212633514655499</v>
      </c>
      <c r="AG9855" s="1">
        <v>1.4617074675422801</v>
      </c>
      <c r="AH9855" s="1">
        <v>4.3259094260338298</v>
      </c>
      <c r="AI9855" s="1">
        <v>0.63919715304390601</v>
      </c>
      <c r="AJ9855" s="1">
        <v>14.05753716243</v>
      </c>
      <c r="AK9855" s="1">
        <v>8.70965842809197</v>
      </c>
    </row>
    <row r="9856" spans="1:37">
      <c r="A9856">
        <v>9854</v>
      </c>
      <c r="B9856" s="1">
        <v>-4.1966002419205797E-2</v>
      </c>
      <c r="C9856" s="1">
        <v>15.4958624669323</v>
      </c>
      <c r="D9856" s="1">
        <v>1.6298443444362101</v>
      </c>
      <c r="E9856" s="1">
        <v>7.2052805652143906E-2</v>
      </c>
      <c r="F9856" s="1">
        <v>16.475336392410899</v>
      </c>
      <c r="G9856" s="1">
        <v>1.71419255163726</v>
      </c>
      <c r="H9856" s="1">
        <v>-1.22120930597144E-2</v>
      </c>
      <c r="I9856" s="1">
        <v>34.930806399480403</v>
      </c>
      <c r="J9856" s="1">
        <v>3.0347156869856202</v>
      </c>
      <c r="K9856" s="1">
        <v>2.8015373321058901E-2</v>
      </c>
      <c r="L9856" s="1">
        <v>7.36342629990388</v>
      </c>
      <c r="M9856" s="1">
        <v>0.65140294001940602</v>
      </c>
      <c r="N9856" s="1">
        <v>-1.23402374106666E-2</v>
      </c>
      <c r="O9856" s="1">
        <v>179.264132425951</v>
      </c>
      <c r="P9856" s="1">
        <v>11.7262630837354</v>
      </c>
      <c r="Q9856" s="1">
        <v>-2.5197421837582799E-2</v>
      </c>
      <c r="R9856" s="1">
        <v>53.748470181748601</v>
      </c>
      <c r="S9856" s="1">
        <v>4.4650359510205204</v>
      </c>
      <c r="T9856" s="43">
        <f t="shared" si="921"/>
        <v>2322.1454557834418</v>
      </c>
      <c r="U9856" s="1">
        <f t="shared" si="922"/>
        <v>-209.7745442165583</v>
      </c>
      <c r="V9856" s="1" t="b">
        <f t="shared" si="923"/>
        <v>0</v>
      </c>
      <c r="W9856" s="44" t="b">
        <f t="shared" si="924"/>
        <v>0</v>
      </c>
      <c r="X9856" s="38">
        <f t="shared" si="925"/>
        <v>0</v>
      </c>
      <c r="Y9856" s="38">
        <f t="shared" si="926"/>
        <v>1</v>
      </c>
      <c r="AF9856" s="1">
        <v>1.6298443444362101</v>
      </c>
      <c r="AG9856" s="1">
        <v>1.71419255163726</v>
      </c>
      <c r="AH9856" s="1">
        <v>3.0347156869856202</v>
      </c>
      <c r="AI9856" s="1">
        <v>0.65140294001940602</v>
      </c>
      <c r="AJ9856" s="1">
        <v>11.7262630837354</v>
      </c>
      <c r="AK9856" s="1">
        <v>4.4650359510205204</v>
      </c>
    </row>
    <row r="9857" spans="1:37">
      <c r="A9857">
        <v>9855</v>
      </c>
      <c r="B9857" s="1">
        <v>4.2542926253922801E-2</v>
      </c>
      <c r="C9857" s="1">
        <v>16.8623272920061</v>
      </c>
      <c r="D9857" s="1">
        <v>1.81412757025799</v>
      </c>
      <c r="E9857" s="1">
        <v>4.3606972065305297E-2</v>
      </c>
      <c r="F9857" s="1">
        <v>16.013284595311902</v>
      </c>
      <c r="G9857" s="1">
        <v>1.46234981865622</v>
      </c>
      <c r="H9857" s="1">
        <v>-3.2518671340422897E-2</v>
      </c>
      <c r="I9857" s="1">
        <v>34.2286347255774</v>
      </c>
      <c r="J9857" s="1">
        <v>3.0460760294999001</v>
      </c>
      <c r="K9857" s="1">
        <v>-4.0619674026604699E-2</v>
      </c>
      <c r="L9857" s="1">
        <v>6.8749908108351798</v>
      </c>
      <c r="M9857" s="1">
        <v>0.60332035261818795</v>
      </c>
      <c r="N9857" s="1">
        <v>3.3438278435201398E-2</v>
      </c>
      <c r="O9857" s="1">
        <v>187.66131725426899</v>
      </c>
      <c r="P9857" s="1">
        <v>13.925370919912501</v>
      </c>
      <c r="Q9857" s="1">
        <v>-6.1092055297692395E-4</v>
      </c>
      <c r="R9857" s="1">
        <v>55.086336343076901</v>
      </c>
      <c r="S9857" s="1">
        <v>4.5328800165030296</v>
      </c>
      <c r="T9857" s="43">
        <f t="shared" si="921"/>
        <v>2538.4124707447827</v>
      </c>
      <c r="U9857" s="1">
        <f t="shared" si="922"/>
        <v>6.4924707447826222</v>
      </c>
      <c r="V9857" s="1" t="b">
        <f t="shared" si="923"/>
        <v>0</v>
      </c>
      <c r="W9857" s="44" t="b">
        <f t="shared" si="924"/>
        <v>0</v>
      </c>
      <c r="X9857" s="38">
        <f t="shared" si="925"/>
        <v>1</v>
      </c>
      <c r="Y9857" s="38">
        <f t="shared" si="926"/>
        <v>0</v>
      </c>
      <c r="AF9857" s="1">
        <v>1.81412757025799</v>
      </c>
      <c r="AG9857" s="1">
        <v>1.46234981865622</v>
      </c>
      <c r="AH9857" s="1">
        <v>3.0460760294999001</v>
      </c>
      <c r="AI9857" s="1">
        <v>0.60332035261818795</v>
      </c>
      <c r="AJ9857" s="1">
        <v>13.925370919912501</v>
      </c>
      <c r="AK9857" s="1">
        <v>4.5328800165030296</v>
      </c>
    </row>
    <row r="9858" spans="1:37">
      <c r="A9858">
        <v>9856</v>
      </c>
      <c r="B9858" s="1">
        <v>-9.74542440685537E-2</v>
      </c>
      <c r="C9858" s="1">
        <v>14.6594445807377</v>
      </c>
      <c r="D9858" s="1">
        <v>1.8725437550648101</v>
      </c>
      <c r="E9858" s="1">
        <v>-1.52909952300658E-2</v>
      </c>
      <c r="F9858" s="1">
        <v>15.0973721315668</v>
      </c>
      <c r="G9858" s="1">
        <v>1.2310021293439</v>
      </c>
      <c r="H9858" s="1">
        <v>-1.41455611129496E-2</v>
      </c>
      <c r="I9858" s="1">
        <v>34.863334050068602</v>
      </c>
      <c r="J9858" s="1">
        <v>3.0321057782815499</v>
      </c>
      <c r="K9858" s="1">
        <v>-3.2536887045986E-2</v>
      </c>
      <c r="L9858" s="1">
        <v>6.9307850798889303</v>
      </c>
      <c r="M9858" s="1">
        <v>0.59431514447521805</v>
      </c>
      <c r="N9858" s="1">
        <v>1.8691903826424501E-2</v>
      </c>
      <c r="O9858" s="1">
        <v>184.91429724291899</v>
      </c>
      <c r="P9858" s="1">
        <v>12.826095626511499</v>
      </c>
      <c r="Q9858" s="1">
        <v>3.5247837280720201E-2</v>
      </c>
      <c r="R9858" s="1">
        <v>57.097507486612301</v>
      </c>
      <c r="S9858" s="1">
        <v>5.0830549628405901</v>
      </c>
      <c r="T9858" s="43">
        <f t="shared" si="921"/>
        <v>2463.9117396517568</v>
      </c>
      <c r="U9858" s="1">
        <f t="shared" si="922"/>
        <v>-68.008260348243311</v>
      </c>
      <c r="V9858" s="1" t="b">
        <f t="shared" si="923"/>
        <v>0</v>
      </c>
      <c r="W9858" s="44" t="b">
        <f t="shared" si="924"/>
        <v>0</v>
      </c>
      <c r="X9858" s="38">
        <f t="shared" si="925"/>
        <v>0</v>
      </c>
      <c r="Y9858" s="38">
        <f t="shared" si="926"/>
        <v>1</v>
      </c>
      <c r="AF9858" s="1">
        <v>1.8725437550648101</v>
      </c>
      <c r="AG9858" s="1">
        <v>1.2310021293439</v>
      </c>
      <c r="AH9858" s="1">
        <v>3.0321057782815499</v>
      </c>
      <c r="AI9858" s="1">
        <v>0.59431514447521805</v>
      </c>
      <c r="AJ9858" s="1">
        <v>12.826095626511499</v>
      </c>
      <c r="AK9858" s="1">
        <v>5.0830549628405901</v>
      </c>
    </row>
    <row r="9859" spans="1:37">
      <c r="A9859">
        <v>9857</v>
      </c>
      <c r="B9859" s="1">
        <v>-1.81763194226082E-3</v>
      </c>
      <c r="C9859" s="1">
        <v>16.1306537462367</v>
      </c>
      <c r="D9859" s="1">
        <v>1.62677188430507</v>
      </c>
      <c r="E9859" s="1">
        <v>-1.7455081676716999E-2</v>
      </c>
      <c r="F9859" s="1">
        <v>15.0647354402047</v>
      </c>
      <c r="G9859" s="1">
        <v>1.22892929185231</v>
      </c>
      <c r="H9859" s="1">
        <v>1.76905442920435E-2</v>
      </c>
      <c r="I9859" s="1">
        <v>35.991103469256103</v>
      </c>
      <c r="J9859" s="1">
        <v>3.2025304000174302</v>
      </c>
      <c r="K9859" s="1">
        <v>-4.1809668112318697E-2</v>
      </c>
      <c r="L9859" s="1">
        <v>6.8668144782895002</v>
      </c>
      <c r="M9859" s="1">
        <v>0.60276421221368603</v>
      </c>
      <c r="N9859" s="1">
        <v>-1.6602436656771101E-2</v>
      </c>
      <c r="O9859" s="1">
        <v>178.50169895177899</v>
      </c>
      <c r="P9859" s="1">
        <v>11.6904322897224</v>
      </c>
      <c r="Q9859" s="1">
        <v>-4.6511946556453201E-3</v>
      </c>
      <c r="R9859" s="1">
        <v>54.864221449611797</v>
      </c>
      <c r="S9859" s="1">
        <v>4.5004065909610498</v>
      </c>
      <c r="T9859" s="43">
        <f t="shared" si="921"/>
        <v>2285.1834669071945</v>
      </c>
      <c r="U9859" s="1">
        <f t="shared" si="922"/>
        <v>-246.73653309280553</v>
      </c>
      <c r="V9859" s="1" t="b">
        <f t="shared" si="923"/>
        <v>1</v>
      </c>
      <c r="W9859" s="44" t="b">
        <f t="shared" si="924"/>
        <v>0</v>
      </c>
      <c r="X9859" s="38">
        <f t="shared" si="925"/>
        <v>0</v>
      </c>
      <c r="Y9859" s="38">
        <f t="shared" si="926"/>
        <v>1</v>
      </c>
      <c r="AF9859" s="1">
        <v>1.62677188430507</v>
      </c>
      <c r="AG9859" s="1">
        <v>1.22892929185231</v>
      </c>
      <c r="AH9859" s="1">
        <v>3.2025304000174302</v>
      </c>
      <c r="AI9859" s="1">
        <v>0.60276421221368603</v>
      </c>
      <c r="AJ9859" s="1">
        <v>11.6904322897224</v>
      </c>
      <c r="AK9859" s="1">
        <v>4.5004065909610498</v>
      </c>
    </row>
    <row r="9860" spans="1:37">
      <c r="A9860">
        <v>9858</v>
      </c>
      <c r="B9860" s="1">
        <v>-7.3278919654251207E-2</v>
      </c>
      <c r="C9860" s="1">
        <v>15.0181599689988</v>
      </c>
      <c r="D9860" s="1">
        <v>1.73559349124377</v>
      </c>
      <c r="E9860" s="1">
        <v>-1.3431720727637901E-2</v>
      </c>
      <c r="F9860" s="1">
        <v>15.1254684018703</v>
      </c>
      <c r="G9860" s="1">
        <v>1.2310053396905101</v>
      </c>
      <c r="H9860" s="1">
        <v>1.9079129698378001E-2</v>
      </c>
      <c r="I9860" s="1">
        <v>36.041114904830302</v>
      </c>
      <c r="J9860" s="1">
        <v>3.21760765278743</v>
      </c>
      <c r="K9860" s="1">
        <v>-1.8616551425720301E-2</v>
      </c>
      <c r="L9860" s="1">
        <v>7.0279385700805701</v>
      </c>
      <c r="M9860" s="1">
        <v>0.58981642003881896</v>
      </c>
      <c r="N9860" s="1">
        <v>-2.98793724460172E-2</v>
      </c>
      <c r="O9860" s="1">
        <v>176.147406833036</v>
      </c>
      <c r="P9860" s="1">
        <v>11.845410798688</v>
      </c>
      <c r="Q9860" s="1">
        <v>6.4092399389632501E-2</v>
      </c>
      <c r="R9860" s="1">
        <v>58.7684429371268</v>
      </c>
      <c r="S9860" s="1">
        <v>5.92086389485313</v>
      </c>
      <c r="T9860" s="43">
        <f t="shared" ref="T9860:T9923" si="927">(D9860+G9860+J9860+M9860+P9860+S9860)*100</f>
        <v>2454.029759730166</v>
      </c>
      <c r="U9860" s="1">
        <f t="shared" ref="U9860:U9923" si="928">T9860-$AA$3</f>
        <v>-77.890240269834067</v>
      </c>
      <c r="V9860" s="1" t="b">
        <f t="shared" ref="V9860:V9923" si="929">U9860&lt;-$AB$5</f>
        <v>0</v>
      </c>
      <c r="W9860" s="44" t="b">
        <f t="shared" ref="W9860:W9923" si="930">U9860&lt;-$AB$7</f>
        <v>0</v>
      </c>
      <c r="X9860" s="38">
        <f t="shared" ref="X9860:X9923" si="931">(U9860&gt;0)*1</f>
        <v>0</v>
      </c>
      <c r="Y9860" s="38">
        <f t="shared" ref="Y9860:Y9923" si="932">(U9860&lt;0)*1</f>
        <v>1</v>
      </c>
      <c r="AF9860" s="1">
        <v>1.73559349124377</v>
      </c>
      <c r="AG9860" s="1">
        <v>1.2310053396905101</v>
      </c>
      <c r="AH9860" s="1">
        <v>3.21760765278743</v>
      </c>
      <c r="AI9860" s="1">
        <v>0.58981642003881896</v>
      </c>
      <c r="AJ9860" s="1">
        <v>11.845410798688</v>
      </c>
      <c r="AK9860" s="1">
        <v>5.92086389485313</v>
      </c>
    </row>
    <row r="9861" spans="1:37">
      <c r="A9861">
        <v>9859</v>
      </c>
      <c r="B9861" s="1">
        <v>8.2946829593430905E-4</v>
      </c>
      <c r="C9861" s="1">
        <v>16.173409768382299</v>
      </c>
      <c r="D9861" s="1">
        <v>1.6336101776949801</v>
      </c>
      <c r="E9861" s="1">
        <v>-2.7026259049759499E-2</v>
      </c>
      <c r="F9861" s="1">
        <v>14.921236009944799</v>
      </c>
      <c r="G9861" s="1">
        <v>1.2284407632027601</v>
      </c>
      <c r="H9861" s="1">
        <v>3.0698116172549299E-2</v>
      </c>
      <c r="I9861" s="1">
        <v>36.462318371556897</v>
      </c>
      <c r="J9861" s="1">
        <v>3.3548936481873399</v>
      </c>
      <c r="K9861" s="1">
        <v>5.4335470336046902E-2</v>
      </c>
      <c r="L9861" s="1">
        <v>7.5598054165499198</v>
      </c>
      <c r="M9861" s="1">
        <v>0.734610979646238</v>
      </c>
      <c r="N9861" s="1">
        <v>-5.9059640330776902E-2</v>
      </c>
      <c r="O9861" s="1">
        <v>171.081647863981</v>
      </c>
      <c r="P9861" s="1">
        <v>13.1653300555228</v>
      </c>
      <c r="Q9861" s="1">
        <v>-1.02781108830201E-2</v>
      </c>
      <c r="R9861" s="1">
        <v>54.5563720054163</v>
      </c>
      <c r="S9861" s="1">
        <v>4.4774159899301003</v>
      </c>
      <c r="T9861" s="43">
        <f t="shared" si="927"/>
        <v>2459.4301614184219</v>
      </c>
      <c r="U9861" s="1">
        <f t="shared" si="928"/>
        <v>-72.489838581578169</v>
      </c>
      <c r="V9861" s="1" t="b">
        <f t="shared" si="929"/>
        <v>0</v>
      </c>
      <c r="W9861" s="44" t="b">
        <f t="shared" si="930"/>
        <v>0</v>
      </c>
      <c r="X9861" s="38">
        <f t="shared" si="931"/>
        <v>0</v>
      </c>
      <c r="Y9861" s="38">
        <f t="shared" si="932"/>
        <v>1</v>
      </c>
      <c r="AF9861" s="1">
        <v>1.6336101776949801</v>
      </c>
      <c r="AG9861" s="1">
        <v>1.2284407632027601</v>
      </c>
      <c r="AH9861" s="1">
        <v>3.3548936481873399</v>
      </c>
      <c r="AI9861" s="1">
        <v>0.734610979646238</v>
      </c>
      <c r="AJ9861" s="1">
        <v>13.1653300555228</v>
      </c>
      <c r="AK9861" s="1">
        <v>4.4774159899301003</v>
      </c>
    </row>
    <row r="9862" spans="1:37">
      <c r="A9862">
        <v>9860</v>
      </c>
      <c r="B9862" s="1">
        <v>8.3023796162201804E-2</v>
      </c>
      <c r="C9862" s="1">
        <v>17.558933456396701</v>
      </c>
      <c r="D9862" s="1">
        <v>2.16495014041636</v>
      </c>
      <c r="E9862" s="1">
        <v>4.0462151621113898E-2</v>
      </c>
      <c r="F9862" s="1">
        <v>15.9630047924524</v>
      </c>
      <c r="G9862" s="1">
        <v>1.43842599404991</v>
      </c>
      <c r="H9862" s="1">
        <v>1.23307078189277E-2</v>
      </c>
      <c r="I9862" s="1">
        <v>35.798713091236301</v>
      </c>
      <c r="J9862" s="1">
        <v>3.1549745296784399</v>
      </c>
      <c r="K9862" s="1">
        <v>3.4450308136263597E-2</v>
      </c>
      <c r="L9862" s="1">
        <v>7.4109622494966896</v>
      </c>
      <c r="M9862" s="1">
        <v>0.66640391108438202</v>
      </c>
      <c r="N9862" s="1">
        <v>3.1612319327894899E-2</v>
      </c>
      <c r="O9862" s="1">
        <v>187.31896801591401</v>
      </c>
      <c r="P9862" s="1">
        <v>13.7641410954728</v>
      </c>
      <c r="Q9862" s="1">
        <v>1.99668705360872E-2</v>
      </c>
      <c r="R9862" s="1">
        <v>56.231634907496201</v>
      </c>
      <c r="S9862" s="1">
        <v>4.7858485869101202</v>
      </c>
      <c r="T9862" s="43">
        <f t="shared" si="927"/>
        <v>2597.4744257612015</v>
      </c>
      <c r="U9862" s="1">
        <f t="shared" si="928"/>
        <v>65.554425761201401</v>
      </c>
      <c r="V9862" s="1" t="b">
        <f t="shared" si="929"/>
        <v>0</v>
      </c>
      <c r="W9862" s="44" t="b">
        <f t="shared" si="930"/>
        <v>0</v>
      </c>
      <c r="X9862" s="38">
        <f t="shared" si="931"/>
        <v>1</v>
      </c>
      <c r="Y9862" s="38">
        <f t="shared" si="932"/>
        <v>0</v>
      </c>
      <c r="AF9862" s="1">
        <v>2.16495014041636</v>
      </c>
      <c r="AG9862" s="1">
        <v>1.43842599404991</v>
      </c>
      <c r="AH9862" s="1">
        <v>3.1549745296784399</v>
      </c>
      <c r="AI9862" s="1">
        <v>0.66640391108438202</v>
      </c>
      <c r="AJ9862" s="1">
        <v>13.7641410954728</v>
      </c>
      <c r="AK9862" s="1">
        <v>4.7858485869101202</v>
      </c>
    </row>
    <row r="9863" spans="1:37">
      <c r="A9863">
        <v>9861</v>
      </c>
      <c r="B9863" s="1">
        <v>3.5685473935180199E-2</v>
      </c>
      <c r="C9863" s="1">
        <v>16.747090254444799</v>
      </c>
      <c r="D9863" s="1">
        <v>1.7768716728176399</v>
      </c>
      <c r="E9863" s="1">
        <v>-3.6539432512491803E-2</v>
      </c>
      <c r="F9863" s="1">
        <v>14.7799607569525</v>
      </c>
      <c r="G9863" s="1">
        <v>1.24912563727383</v>
      </c>
      <c r="H9863" s="1">
        <v>5.7292844056140602E-2</v>
      </c>
      <c r="I9863" s="1">
        <v>37.445033405607496</v>
      </c>
      <c r="J9863" s="1">
        <v>3.7839786401184798</v>
      </c>
      <c r="K9863" s="1">
        <v>-1.2782128660244399E-2</v>
      </c>
      <c r="L9863" s="1">
        <v>7.0690623850732504</v>
      </c>
      <c r="M9863" s="1">
        <v>0.591378251021483</v>
      </c>
      <c r="N9863" s="1">
        <v>1.4844471559017899E-2</v>
      </c>
      <c r="O9863" s="1">
        <v>184.20421887414099</v>
      </c>
      <c r="P9863" s="1">
        <v>12.583485628265199</v>
      </c>
      <c r="Q9863" s="1">
        <v>3.6708206306377403E-2</v>
      </c>
      <c r="R9863" s="1">
        <v>57.180951832927299</v>
      </c>
      <c r="S9863" s="1">
        <v>5.12029192547599</v>
      </c>
      <c r="T9863" s="43">
        <f t="shared" si="927"/>
        <v>2510.5131754972622</v>
      </c>
      <c r="U9863" s="1">
        <f t="shared" si="928"/>
        <v>-21.406824502737891</v>
      </c>
      <c r="V9863" s="1" t="b">
        <f t="shared" si="929"/>
        <v>0</v>
      </c>
      <c r="W9863" s="44" t="b">
        <f t="shared" si="930"/>
        <v>0</v>
      </c>
      <c r="X9863" s="38">
        <f t="shared" si="931"/>
        <v>0</v>
      </c>
      <c r="Y9863" s="38">
        <f t="shared" si="932"/>
        <v>1</v>
      </c>
      <c r="AF9863" s="1">
        <v>1.7768716728176399</v>
      </c>
      <c r="AG9863" s="1">
        <v>1.24912563727383</v>
      </c>
      <c r="AH9863" s="1">
        <v>3.7839786401184798</v>
      </c>
      <c r="AI9863" s="1">
        <v>0.591378251021483</v>
      </c>
      <c r="AJ9863" s="1">
        <v>12.583485628265199</v>
      </c>
      <c r="AK9863" s="1">
        <v>5.12029192547599</v>
      </c>
    </row>
    <row r="9864" spans="1:37">
      <c r="A9864">
        <v>9862</v>
      </c>
      <c r="B9864" s="1">
        <v>-8.4855172288045497E-2</v>
      </c>
      <c r="C9864" s="1">
        <v>14.8453083722892</v>
      </c>
      <c r="D9864" s="1">
        <v>1.7913444964057701</v>
      </c>
      <c r="E9864" s="1">
        <v>7.9013965578749304E-2</v>
      </c>
      <c r="F9864" s="1">
        <v>16.5904239505922</v>
      </c>
      <c r="G9864" s="1">
        <v>1.79102415279996</v>
      </c>
      <c r="H9864" s="1">
        <v>-7.9422243381729304E-2</v>
      </c>
      <c r="I9864" s="1">
        <v>32.660258238591503</v>
      </c>
      <c r="J9864" s="1">
        <v>3.4563006258469802</v>
      </c>
      <c r="K9864" s="1">
        <v>-4.2189202970647599E-2</v>
      </c>
      <c r="L9864" s="1">
        <v>6.86420877733776</v>
      </c>
      <c r="M9864" s="1">
        <v>0.60347133224451599</v>
      </c>
      <c r="N9864" s="1">
        <v>2.68059360603384E-2</v>
      </c>
      <c r="O9864" s="1">
        <v>186.420801457773</v>
      </c>
      <c r="P9864" s="1">
        <v>13.3606371165117</v>
      </c>
      <c r="Q9864" s="1">
        <v>0.148208771650987</v>
      </c>
      <c r="R9864" s="1">
        <v>63.925695327458101</v>
      </c>
      <c r="S9864" s="1">
        <v>9.8863033250085106</v>
      </c>
      <c r="T9864" s="43">
        <f t="shared" si="927"/>
        <v>3088.9081048817438</v>
      </c>
      <c r="U9864" s="1">
        <f t="shared" si="928"/>
        <v>556.98810488174377</v>
      </c>
      <c r="V9864" s="1" t="b">
        <f t="shared" si="929"/>
        <v>0</v>
      </c>
      <c r="W9864" s="44" t="b">
        <f t="shared" si="930"/>
        <v>0</v>
      </c>
      <c r="X9864" s="38">
        <f t="shared" si="931"/>
        <v>1</v>
      </c>
      <c r="Y9864" s="38">
        <f t="shared" si="932"/>
        <v>0</v>
      </c>
      <c r="AF9864" s="1">
        <v>1.7913444964057701</v>
      </c>
      <c r="AG9864" s="1">
        <v>1.79102415279996</v>
      </c>
      <c r="AH9864" s="1">
        <v>3.4563006258469802</v>
      </c>
      <c r="AI9864" s="1">
        <v>0.60347133224451599</v>
      </c>
      <c r="AJ9864" s="1">
        <v>13.3606371165117</v>
      </c>
      <c r="AK9864" s="1">
        <v>9.8863033250085106</v>
      </c>
    </row>
    <row r="9865" spans="1:37">
      <c r="A9865">
        <v>9863</v>
      </c>
      <c r="B9865" s="1">
        <v>-6.7996290188230496E-3</v>
      </c>
      <c r="C9865" s="1">
        <v>16.050490728196401</v>
      </c>
      <c r="D9865" s="1">
        <v>1.61542950932547</v>
      </c>
      <c r="E9865" s="1">
        <v>3.27292402363316E-2</v>
      </c>
      <c r="F9865" s="1">
        <v>15.840040340314401</v>
      </c>
      <c r="G9865" s="1">
        <v>1.3866333536434701</v>
      </c>
      <c r="H9865" s="1">
        <v>1.8255232104778299E-3</v>
      </c>
      <c r="I9865" s="1">
        <v>35.424609455810298</v>
      </c>
      <c r="J9865" s="1">
        <v>3.0867049425302202</v>
      </c>
      <c r="K9865" s="1">
        <v>1.9710264324318199E-2</v>
      </c>
      <c r="L9865" s="1">
        <v>7.3025254858944404</v>
      </c>
      <c r="M9865" s="1">
        <v>0.63069175039129</v>
      </c>
      <c r="N9865" s="1">
        <v>2.3420203827541501E-2</v>
      </c>
      <c r="O9865" s="1">
        <v>185.79069782442099</v>
      </c>
      <c r="P9865" s="1">
        <v>13.1361070052653</v>
      </c>
      <c r="Q9865" s="1">
        <v>2.4714559724420201E-2</v>
      </c>
      <c r="R9865" s="1">
        <v>56.499239982786499</v>
      </c>
      <c r="S9865" s="1">
        <v>4.8751275072653897</v>
      </c>
      <c r="T9865" s="43">
        <f t="shared" si="927"/>
        <v>2473.0694068421139</v>
      </c>
      <c r="U9865" s="1">
        <f t="shared" si="928"/>
        <v>-58.850593157886124</v>
      </c>
      <c r="V9865" s="1" t="b">
        <f t="shared" si="929"/>
        <v>0</v>
      </c>
      <c r="W9865" s="44" t="b">
        <f t="shared" si="930"/>
        <v>0</v>
      </c>
      <c r="X9865" s="38">
        <f t="shared" si="931"/>
        <v>0</v>
      </c>
      <c r="Y9865" s="38">
        <f t="shared" si="932"/>
        <v>1</v>
      </c>
      <c r="AF9865" s="1">
        <v>1.61542950932547</v>
      </c>
      <c r="AG9865" s="1">
        <v>1.3866333536434701</v>
      </c>
      <c r="AH9865" s="1">
        <v>3.0867049425302202</v>
      </c>
      <c r="AI9865" s="1">
        <v>0.63069175039129</v>
      </c>
      <c r="AJ9865" s="1">
        <v>13.1361070052653</v>
      </c>
      <c r="AK9865" s="1">
        <v>4.8751275072653897</v>
      </c>
    </row>
    <row r="9866" spans="1:37">
      <c r="A9866">
        <v>9864</v>
      </c>
      <c r="B9866" s="1">
        <v>-7.1756994308533502E-4</v>
      </c>
      <c r="C9866" s="1">
        <v>16.1484082291703</v>
      </c>
      <c r="D9866" s="1">
        <v>1.6292713769545899</v>
      </c>
      <c r="E9866" s="1">
        <v>-1.00969024182658E-2</v>
      </c>
      <c r="F9866" s="1">
        <v>15.175993289671201</v>
      </c>
      <c r="G9866" s="1">
        <v>1.2315810066399999</v>
      </c>
      <c r="H9866" s="1">
        <v>-9.75416528283252E-3</v>
      </c>
      <c r="I9866" s="1">
        <v>35.016769400945002</v>
      </c>
      <c r="J9866" s="1">
        <v>3.0353434182696</v>
      </c>
      <c r="K9866" s="1">
        <v>-1.988426782228E-3</v>
      </c>
      <c r="L9866" s="1">
        <v>7.14577700961304</v>
      </c>
      <c r="M9866" s="1">
        <v>0.59690252550392398</v>
      </c>
      <c r="N9866" s="1">
        <v>3.3888191416266103E-2</v>
      </c>
      <c r="O9866" s="1">
        <v>187.74576751315499</v>
      </c>
      <c r="P9866" s="1">
        <v>13.9666591151994</v>
      </c>
      <c r="Q9866" s="1">
        <v>2.1597020524721199E-2</v>
      </c>
      <c r="R9866" s="1">
        <v>56.323375661780403</v>
      </c>
      <c r="S9866" s="1">
        <v>4.8144429905625596</v>
      </c>
      <c r="T9866" s="43">
        <f t="shared" si="927"/>
        <v>2527.4200433130077</v>
      </c>
      <c r="U9866" s="1">
        <f t="shared" si="928"/>
        <v>-4.499956686992391</v>
      </c>
      <c r="V9866" s="1" t="b">
        <f t="shared" si="929"/>
        <v>0</v>
      </c>
      <c r="W9866" s="44" t="b">
        <f t="shared" si="930"/>
        <v>0</v>
      </c>
      <c r="X9866" s="38">
        <f t="shared" si="931"/>
        <v>0</v>
      </c>
      <c r="Y9866" s="38">
        <f t="shared" si="932"/>
        <v>1</v>
      </c>
      <c r="AF9866" s="1">
        <v>1.6292713769545899</v>
      </c>
      <c r="AG9866" s="1">
        <v>1.2315810066399999</v>
      </c>
      <c r="AH9866" s="1">
        <v>3.0353434182696</v>
      </c>
      <c r="AI9866" s="1">
        <v>0.59690252550392398</v>
      </c>
      <c r="AJ9866" s="1">
        <v>13.9666591151994</v>
      </c>
      <c r="AK9866" s="1">
        <v>4.8144429905625596</v>
      </c>
    </row>
    <row r="9867" spans="1:37">
      <c r="A9867">
        <v>9865</v>
      </c>
      <c r="B9867" s="1">
        <v>-2.8983868934155901E-2</v>
      </c>
      <c r="C9867" s="1">
        <v>15.6983432947472</v>
      </c>
      <c r="D9867" s="1">
        <v>1.6082110918258501</v>
      </c>
      <c r="E9867" s="1">
        <v>-1.98501254026393E-2</v>
      </c>
      <c r="F9867" s="1">
        <v>15.0286979130593</v>
      </c>
      <c r="G9867" s="1">
        <v>1.22780034467517</v>
      </c>
      <c r="H9867" s="1">
        <v>7.8904963035871106E-2</v>
      </c>
      <c r="I9867" s="1">
        <v>38.263108245958399</v>
      </c>
      <c r="J9867" s="1">
        <v>4.2605422547800096</v>
      </c>
      <c r="K9867" s="1">
        <v>5.98182143254675E-4</v>
      </c>
      <c r="L9867" s="1">
        <v>7.16428426540348</v>
      </c>
      <c r="M9867" s="1">
        <v>0.59998858712377201</v>
      </c>
      <c r="N9867" s="1">
        <v>2.4110322325636199E-2</v>
      </c>
      <c r="O9867" s="1">
        <v>185.91895967460999</v>
      </c>
      <c r="P9867" s="1">
        <v>13.1820859799479</v>
      </c>
      <c r="Q9867" s="1">
        <v>9.0418162750636206E-3</v>
      </c>
      <c r="R9867" s="1">
        <v>55.620644871732303</v>
      </c>
      <c r="S9867" s="1">
        <v>4.6314599427403103</v>
      </c>
      <c r="T9867" s="43">
        <f t="shared" si="927"/>
        <v>2551.0088201093013</v>
      </c>
      <c r="U9867" s="1">
        <f t="shared" si="928"/>
        <v>19.088820109301196</v>
      </c>
      <c r="V9867" s="1" t="b">
        <f t="shared" si="929"/>
        <v>0</v>
      </c>
      <c r="W9867" s="44" t="b">
        <f t="shared" si="930"/>
        <v>0</v>
      </c>
      <c r="X9867" s="38">
        <f t="shared" si="931"/>
        <v>1</v>
      </c>
      <c r="Y9867" s="38">
        <f t="shared" si="932"/>
        <v>0</v>
      </c>
      <c r="AF9867" s="1">
        <v>1.6082110918258501</v>
      </c>
      <c r="AG9867" s="1">
        <v>1.22780034467517</v>
      </c>
      <c r="AH9867" s="1">
        <v>4.2605422547800096</v>
      </c>
      <c r="AI9867" s="1">
        <v>0.59998858712377201</v>
      </c>
      <c r="AJ9867" s="1">
        <v>13.1820859799479</v>
      </c>
      <c r="AK9867" s="1">
        <v>4.6314599427403103</v>
      </c>
    </row>
    <row r="9868" spans="1:37">
      <c r="A9868">
        <v>9866</v>
      </c>
      <c r="B9868" s="1">
        <v>2.8180790262927E-3</v>
      </c>
      <c r="C9868" s="1">
        <v>16.205604385264799</v>
      </c>
      <c r="D9868" s="1">
        <v>1.6382434180214001</v>
      </c>
      <c r="E9868" s="1">
        <v>-1.2920922333109699E-2</v>
      </c>
      <c r="F9868" s="1">
        <v>15.1331964404133</v>
      </c>
      <c r="G9868" s="1">
        <v>1.2307889930620299</v>
      </c>
      <c r="H9868" s="1">
        <v>2.8682144553337102E-2</v>
      </c>
      <c r="I9868" s="1">
        <v>36.388885416795603</v>
      </c>
      <c r="J9868" s="1">
        <v>3.3307254387677201</v>
      </c>
      <c r="K9868" s="1">
        <v>7.4072328424763896E-3</v>
      </c>
      <c r="L9868" s="1">
        <v>7.2132326972504002</v>
      </c>
      <c r="M9868" s="1">
        <v>0.60952873949221498</v>
      </c>
      <c r="N9868" s="1">
        <v>4.5033646139368997E-3</v>
      </c>
      <c r="O9868" s="1">
        <v>182.30915874463801</v>
      </c>
      <c r="P9868" s="1">
        <v>12.1129882416753</v>
      </c>
      <c r="Q9868" s="1">
        <v>-2.5823814759736399E-2</v>
      </c>
      <c r="R9868" s="1">
        <v>53.714813062841202</v>
      </c>
      <c r="S9868" s="1">
        <v>4.4654030778870997</v>
      </c>
      <c r="T9868" s="43">
        <f t="shared" si="927"/>
        <v>2338.7677908905766</v>
      </c>
      <c r="U9868" s="1">
        <f t="shared" si="928"/>
        <v>-193.15220910942344</v>
      </c>
      <c r="V9868" s="1" t="b">
        <f t="shared" si="929"/>
        <v>0</v>
      </c>
      <c r="W9868" s="44" t="b">
        <f t="shared" si="930"/>
        <v>0</v>
      </c>
      <c r="X9868" s="38">
        <f t="shared" si="931"/>
        <v>0</v>
      </c>
      <c r="Y9868" s="38">
        <f t="shared" si="932"/>
        <v>1</v>
      </c>
      <c r="AF9868" s="1">
        <v>1.6382434180214001</v>
      </c>
      <c r="AG9868" s="1">
        <v>1.2307889930620299</v>
      </c>
      <c r="AH9868" s="1">
        <v>3.3307254387677201</v>
      </c>
      <c r="AI9868" s="1">
        <v>0.60952873949221498</v>
      </c>
      <c r="AJ9868" s="1">
        <v>12.1129882416753</v>
      </c>
      <c r="AK9868" s="1">
        <v>4.4654030778870997</v>
      </c>
    </row>
    <row r="9869" spans="1:37">
      <c r="A9869">
        <v>9867</v>
      </c>
      <c r="B9869" s="1">
        <v>0.11447274704030699</v>
      </c>
      <c r="C9869" s="1">
        <v>18.119918451457298</v>
      </c>
      <c r="D9869" s="1">
        <v>2.5338768584803799</v>
      </c>
      <c r="E9869" s="1">
        <v>-2.1615518446192701E-2</v>
      </c>
      <c r="F9869" s="1">
        <v>15.0021897598492</v>
      </c>
      <c r="G9869" s="1">
        <v>1.2286739355822101</v>
      </c>
      <c r="H9869" s="1">
        <v>9.31203483506787E-2</v>
      </c>
      <c r="I9869" s="1">
        <v>38.810917507937702</v>
      </c>
      <c r="J9869" s="1">
        <v>4.63510595788164</v>
      </c>
      <c r="K9869" s="1">
        <v>-4.4593577510167397E-2</v>
      </c>
      <c r="L9869" s="1">
        <v>6.8477244736809197</v>
      </c>
      <c r="M9869" s="1">
        <v>0.60559813787511896</v>
      </c>
      <c r="N9869" s="1">
        <v>-4.8278030389374803E-2</v>
      </c>
      <c r="O9869" s="1">
        <v>172.93616282332999</v>
      </c>
      <c r="P9869" s="1">
        <v>12.5198371727096</v>
      </c>
      <c r="Q9869" s="1">
        <v>-7.9353090427921102E-2</v>
      </c>
      <c r="R9869" s="1">
        <v>50.915099826788797</v>
      </c>
      <c r="S9869" s="1">
        <v>5.18182732939154</v>
      </c>
      <c r="T9869" s="43">
        <f t="shared" si="927"/>
        <v>2670.4919391920489</v>
      </c>
      <c r="U9869" s="1">
        <f t="shared" si="928"/>
        <v>138.57193919204883</v>
      </c>
      <c r="V9869" s="1" t="b">
        <f t="shared" si="929"/>
        <v>0</v>
      </c>
      <c r="W9869" s="44" t="b">
        <f t="shared" si="930"/>
        <v>0</v>
      </c>
      <c r="X9869" s="38">
        <f t="shared" si="931"/>
        <v>1</v>
      </c>
      <c r="Y9869" s="38">
        <f t="shared" si="932"/>
        <v>0</v>
      </c>
      <c r="AF9869" s="1">
        <v>2.5338768584803799</v>
      </c>
      <c r="AG9869" s="1">
        <v>1.2286739355822101</v>
      </c>
      <c r="AH9869" s="1">
        <v>4.63510595788164</v>
      </c>
      <c r="AI9869" s="1">
        <v>0.60559813787511896</v>
      </c>
      <c r="AJ9869" s="1">
        <v>12.5198371727096</v>
      </c>
      <c r="AK9869" s="1">
        <v>5.18182732939154</v>
      </c>
    </row>
    <row r="9870" spans="1:37">
      <c r="A9870">
        <v>9868</v>
      </c>
      <c r="B9870" s="1">
        <v>5.65028254148058E-2</v>
      </c>
      <c r="C9870" s="1">
        <v>17.099374407929002</v>
      </c>
      <c r="D9870" s="1">
        <v>1.9223342718283201</v>
      </c>
      <c r="E9870" s="1">
        <v>-2.8561062237372498E-2</v>
      </c>
      <c r="F9870" s="1">
        <v>14.8983524147531</v>
      </c>
      <c r="G9870" s="1">
        <v>1.2326980007978201</v>
      </c>
      <c r="H9870" s="1">
        <v>7.0096945322911206E-2</v>
      </c>
      <c r="I9870" s="1">
        <v>37.927566011059902</v>
      </c>
      <c r="J9870" s="1">
        <v>4.0609819550172803</v>
      </c>
      <c r="K9870" s="1">
        <v>2.36825170561305E-2</v>
      </c>
      <c r="L9870" s="1">
        <v>7.3315906515790603</v>
      </c>
      <c r="M9870" s="1">
        <v>0.640515431122467</v>
      </c>
      <c r="N9870" s="1">
        <v>-1.13302244517734E-2</v>
      </c>
      <c r="O9870" s="1">
        <v>179.44528298957499</v>
      </c>
      <c r="P9870" s="1">
        <v>11.733062094829799</v>
      </c>
      <c r="Q9870" s="1">
        <v>-7.2100850754633405E-2</v>
      </c>
      <c r="R9870" s="1">
        <v>51.285690515704303</v>
      </c>
      <c r="S9870" s="1">
        <v>5.02309033036369</v>
      </c>
      <c r="T9870" s="43">
        <f t="shared" si="927"/>
        <v>2461.2682083959376</v>
      </c>
      <c r="U9870" s="1">
        <f t="shared" si="928"/>
        <v>-70.65179160406251</v>
      </c>
      <c r="V9870" s="1" t="b">
        <f t="shared" si="929"/>
        <v>0</v>
      </c>
      <c r="W9870" s="44" t="b">
        <f t="shared" si="930"/>
        <v>0</v>
      </c>
      <c r="X9870" s="38">
        <f t="shared" si="931"/>
        <v>0</v>
      </c>
      <c r="Y9870" s="38">
        <f t="shared" si="932"/>
        <v>1</v>
      </c>
      <c r="AF9870" s="1">
        <v>1.9223342718283201</v>
      </c>
      <c r="AG9870" s="1">
        <v>1.2326980007978201</v>
      </c>
      <c r="AH9870" s="1">
        <v>4.0609819550172803</v>
      </c>
      <c r="AI9870" s="1">
        <v>0.640515431122467</v>
      </c>
      <c r="AJ9870" s="1">
        <v>11.733062094829799</v>
      </c>
      <c r="AK9870" s="1">
        <v>5.02309033036369</v>
      </c>
    </row>
    <row r="9871" spans="1:37">
      <c r="A9871">
        <v>9869</v>
      </c>
      <c r="B9871" s="1">
        <v>3.7261350784245903E-2</v>
      </c>
      <c r="C9871" s="1">
        <v>16.7735024119538</v>
      </c>
      <c r="D9871" s="1">
        <v>1.78409330566268</v>
      </c>
      <c r="E9871" s="1">
        <v>3.65942882549629E-3</v>
      </c>
      <c r="F9871" s="1">
        <v>15.3862018144463</v>
      </c>
      <c r="G9871" s="1">
        <v>1.2599881411246701</v>
      </c>
      <c r="H9871" s="1">
        <v>6.1807018954998003E-2</v>
      </c>
      <c r="I9871" s="1">
        <v>37.614448933463201</v>
      </c>
      <c r="J9871" s="1">
        <v>3.8764007531656701</v>
      </c>
      <c r="K9871" s="1">
        <v>-2.78915417737624E-2</v>
      </c>
      <c r="L9871" s="1">
        <v>6.9630558660329704</v>
      </c>
      <c r="M9871" s="1">
        <v>0.59019635342247201</v>
      </c>
      <c r="N9871" s="1">
        <v>1.26721572010411E-2</v>
      </c>
      <c r="O9871" s="1">
        <v>183.80450371535599</v>
      </c>
      <c r="P9871" s="1">
        <v>12.4564216224079</v>
      </c>
      <c r="Q9871" s="1">
        <v>-2.59091686619696E-2</v>
      </c>
      <c r="R9871" s="1">
        <v>53.710228489597</v>
      </c>
      <c r="S9871" s="1">
        <v>4.4658530685158304</v>
      </c>
      <c r="T9871" s="43">
        <f t="shared" si="927"/>
        <v>2443.2953244299224</v>
      </c>
      <c r="U9871" s="1">
        <f t="shared" si="928"/>
        <v>-88.62467557007767</v>
      </c>
      <c r="V9871" s="1" t="b">
        <f t="shared" si="929"/>
        <v>0</v>
      </c>
      <c r="W9871" s="44" t="b">
        <f t="shared" si="930"/>
        <v>0</v>
      </c>
      <c r="X9871" s="38">
        <f t="shared" si="931"/>
        <v>0</v>
      </c>
      <c r="Y9871" s="38">
        <f t="shared" si="932"/>
        <v>1</v>
      </c>
      <c r="AF9871" s="1">
        <v>1.78409330566268</v>
      </c>
      <c r="AG9871" s="1">
        <v>1.2599881411246701</v>
      </c>
      <c r="AH9871" s="1">
        <v>3.8764007531656701</v>
      </c>
      <c r="AI9871" s="1">
        <v>0.59019635342247201</v>
      </c>
      <c r="AJ9871" s="1">
        <v>12.4564216224079</v>
      </c>
      <c r="AK9871" s="1">
        <v>4.4658530685158304</v>
      </c>
    </row>
    <row r="9872" spans="1:37">
      <c r="A9872">
        <v>9870</v>
      </c>
      <c r="B9872" s="1">
        <v>-2.4406308792423202E-2</v>
      </c>
      <c r="C9872" s="1">
        <v>15.770368128541</v>
      </c>
      <c r="D9872" s="1">
        <v>1.60818656784943</v>
      </c>
      <c r="E9872" s="1">
        <v>-2.0562355485919499E-4</v>
      </c>
      <c r="F9872" s="1">
        <v>15.326848114965999</v>
      </c>
      <c r="G9872" s="1">
        <v>1.24791742602878</v>
      </c>
      <c r="H9872" s="1">
        <v>-3.3148334881330697E-2</v>
      </c>
      <c r="I9872" s="1">
        <v>34.207088986230801</v>
      </c>
      <c r="J9872" s="1">
        <v>3.0495429184115599</v>
      </c>
      <c r="K9872" s="1">
        <v>-6.0390270530033499E-2</v>
      </c>
      <c r="L9872" s="1">
        <v>6.7404029664390404</v>
      </c>
      <c r="M9872" s="1">
        <v>0.63401439642792701</v>
      </c>
      <c r="N9872" s="1">
        <v>9.3429469717209706E-3</v>
      </c>
      <c r="O9872" s="1">
        <v>183.193597363485</v>
      </c>
      <c r="P9872" s="1">
        <v>12.2951685753224</v>
      </c>
      <c r="Q9872" s="1">
        <v>9.4027615078995808E-3</v>
      </c>
      <c r="R9872" s="1">
        <v>55.640724501951397</v>
      </c>
      <c r="S9872" s="1">
        <v>4.6351203962597003</v>
      </c>
      <c r="T9872" s="43">
        <f t="shared" si="927"/>
        <v>2346.9950280299799</v>
      </c>
      <c r="U9872" s="1">
        <f t="shared" si="928"/>
        <v>-184.92497197002012</v>
      </c>
      <c r="V9872" s="1" t="b">
        <f t="shared" si="929"/>
        <v>0</v>
      </c>
      <c r="W9872" s="44" t="b">
        <f t="shared" si="930"/>
        <v>0</v>
      </c>
      <c r="X9872" s="38">
        <f t="shared" si="931"/>
        <v>0</v>
      </c>
      <c r="Y9872" s="38">
        <f t="shared" si="932"/>
        <v>1</v>
      </c>
      <c r="AF9872" s="1">
        <v>1.60818656784943</v>
      </c>
      <c r="AG9872" s="1">
        <v>1.24791742602878</v>
      </c>
      <c r="AH9872" s="1">
        <v>3.0495429184115599</v>
      </c>
      <c r="AI9872" s="1">
        <v>0.63401439642792701</v>
      </c>
      <c r="AJ9872" s="1">
        <v>12.2951685753224</v>
      </c>
      <c r="AK9872" s="1">
        <v>4.6351203962597003</v>
      </c>
    </row>
    <row r="9873" spans="1:37">
      <c r="A9873">
        <v>9871</v>
      </c>
      <c r="B9873" s="1">
        <v>-3.40109192196194E-2</v>
      </c>
      <c r="C9873" s="1">
        <v>15.619624959895599</v>
      </c>
      <c r="D9873" s="1">
        <v>1.61042721961504</v>
      </c>
      <c r="E9873" s="1">
        <v>1.93369128561287E-2</v>
      </c>
      <c r="F9873" s="1">
        <v>15.629319505034101</v>
      </c>
      <c r="G9873" s="1">
        <v>1.31588129651161</v>
      </c>
      <c r="H9873" s="1">
        <v>-5.7221902206804499E-3</v>
      </c>
      <c r="I9873" s="1">
        <v>35.158241155563303</v>
      </c>
      <c r="J9873" s="1">
        <v>3.04514344745987</v>
      </c>
      <c r="K9873" s="1">
        <v>-2.9893791383477499E-2</v>
      </c>
      <c r="L9873" s="1">
        <v>6.9491280382896701</v>
      </c>
      <c r="M9873" s="1">
        <v>0.59175235804659398</v>
      </c>
      <c r="N9873" s="1">
        <v>6.1677336588253596E-3</v>
      </c>
      <c r="O9873" s="1">
        <v>182.61284111471701</v>
      </c>
      <c r="P9873" s="1">
        <v>12.1755433588968</v>
      </c>
      <c r="Q9873" s="1">
        <v>-9.1836407430651801E-2</v>
      </c>
      <c r="R9873" s="1">
        <v>50.283461170714403</v>
      </c>
      <c r="S9873" s="1">
        <v>5.4835511753391097</v>
      </c>
      <c r="T9873" s="43">
        <f t="shared" si="927"/>
        <v>2422.2298855869021</v>
      </c>
      <c r="U9873" s="1">
        <f t="shared" si="928"/>
        <v>-109.69011441309794</v>
      </c>
      <c r="V9873" s="1" t="b">
        <f t="shared" si="929"/>
        <v>0</v>
      </c>
      <c r="W9873" s="44" t="b">
        <f t="shared" si="930"/>
        <v>0</v>
      </c>
      <c r="X9873" s="38">
        <f t="shared" si="931"/>
        <v>0</v>
      </c>
      <c r="Y9873" s="38">
        <f t="shared" si="932"/>
        <v>1</v>
      </c>
      <c r="AF9873" s="1">
        <v>1.61042721961504</v>
      </c>
      <c r="AG9873" s="1">
        <v>1.31588129651161</v>
      </c>
      <c r="AH9873" s="1">
        <v>3.04514344745987</v>
      </c>
      <c r="AI9873" s="1">
        <v>0.59175235804659398</v>
      </c>
      <c r="AJ9873" s="1">
        <v>12.1755433588968</v>
      </c>
      <c r="AK9873" s="1">
        <v>5.4835511753391097</v>
      </c>
    </row>
    <row r="9874" spans="1:37">
      <c r="A9874">
        <v>9872</v>
      </c>
      <c r="B9874" s="1">
        <v>-7.0306030120722104E-2</v>
      </c>
      <c r="C9874" s="1">
        <v>15.062873731189301</v>
      </c>
      <c r="D9874" s="1">
        <v>1.7218324743989499</v>
      </c>
      <c r="E9874" s="1">
        <v>1.6469917953715101E-2</v>
      </c>
      <c r="F9874" s="1">
        <v>15.584574498187299</v>
      </c>
      <c r="G9874" s="1">
        <v>1.30288089777267</v>
      </c>
      <c r="H9874" s="1">
        <v>-7.2587558689482704E-2</v>
      </c>
      <c r="I9874" s="1">
        <v>32.884245374420203</v>
      </c>
      <c r="J9874" s="1">
        <v>3.35912174876171</v>
      </c>
      <c r="K9874" s="1">
        <v>-2.84350079826882E-2</v>
      </c>
      <c r="L9874" s="1">
        <v>6.9592727085611497</v>
      </c>
      <c r="M9874" s="1">
        <v>0.58997363696355198</v>
      </c>
      <c r="N9874" s="1">
        <v>-5.3468080465625999E-3</v>
      </c>
      <c r="O9874" s="1">
        <v>180.52219744054099</v>
      </c>
      <c r="P9874" s="1">
        <v>11.786944715178</v>
      </c>
      <c r="Q9874" s="1">
        <v>0.13244882369633201</v>
      </c>
      <c r="R9874" s="1">
        <v>62.9261269578504</v>
      </c>
      <c r="S9874" s="1">
        <v>9.0039134002582308</v>
      </c>
      <c r="T9874" s="43">
        <f t="shared" si="927"/>
        <v>2776.4666873333113</v>
      </c>
      <c r="U9874" s="1">
        <f t="shared" si="928"/>
        <v>244.54668733331118</v>
      </c>
      <c r="V9874" s="1" t="b">
        <f t="shared" si="929"/>
        <v>0</v>
      </c>
      <c r="W9874" s="44" t="b">
        <f t="shared" si="930"/>
        <v>0</v>
      </c>
      <c r="X9874" s="38">
        <f t="shared" si="931"/>
        <v>1</v>
      </c>
      <c r="Y9874" s="38">
        <f t="shared" si="932"/>
        <v>0</v>
      </c>
      <c r="AF9874" s="1">
        <v>1.7218324743989499</v>
      </c>
      <c r="AG9874" s="1">
        <v>1.30288089777267</v>
      </c>
      <c r="AH9874" s="1">
        <v>3.35912174876171</v>
      </c>
      <c r="AI9874" s="1">
        <v>0.58997363696355198</v>
      </c>
      <c r="AJ9874" s="1">
        <v>11.786944715178</v>
      </c>
      <c r="AK9874" s="1">
        <v>9.0039134002582308</v>
      </c>
    </row>
    <row r="9875" spans="1:37">
      <c r="A9875">
        <v>9873</v>
      </c>
      <c r="B9875" s="1">
        <v>2.7448029904051399E-2</v>
      </c>
      <c r="C9875" s="1">
        <v>16.609703669808901</v>
      </c>
      <c r="D9875" s="1">
        <v>1.7319591416709801</v>
      </c>
      <c r="E9875" s="1">
        <v>-2.35105248155997E-2</v>
      </c>
      <c r="F9875" s="1">
        <v>14.9737874344925</v>
      </c>
      <c r="G9875" s="1">
        <v>1.2298376846529</v>
      </c>
      <c r="H9875" s="1">
        <v>0.10457454691791</v>
      </c>
      <c r="I9875" s="1">
        <v>39.258021182511399</v>
      </c>
      <c r="J9875" s="1">
        <v>4.9560536932589097</v>
      </c>
      <c r="K9875" s="1">
        <v>6.6838238353079699E-2</v>
      </c>
      <c r="L9875" s="1">
        <v>7.6549172515506303</v>
      </c>
      <c r="M9875" s="1">
        <v>0.78943675758004095</v>
      </c>
      <c r="N9875" s="1">
        <v>4.1644909492664596E-3</v>
      </c>
      <c r="O9875" s="1">
        <v>182.24738943849701</v>
      </c>
      <c r="P9875" s="1">
        <v>12.1012395720459</v>
      </c>
      <c r="Q9875" s="1">
        <v>-7.4252361984835494E-2</v>
      </c>
      <c r="R9875" s="1">
        <v>51.175467392273603</v>
      </c>
      <c r="S9875" s="1">
        <v>5.0698243719615297</v>
      </c>
      <c r="T9875" s="43">
        <f t="shared" si="927"/>
        <v>2587.8351221170265</v>
      </c>
      <c r="U9875" s="1">
        <f t="shared" si="928"/>
        <v>55.915122117026385</v>
      </c>
      <c r="V9875" s="1" t="b">
        <f t="shared" si="929"/>
        <v>0</v>
      </c>
      <c r="W9875" s="44" t="b">
        <f t="shared" si="930"/>
        <v>0</v>
      </c>
      <c r="X9875" s="38">
        <f t="shared" si="931"/>
        <v>1</v>
      </c>
      <c r="Y9875" s="38">
        <f t="shared" si="932"/>
        <v>0</v>
      </c>
      <c r="AF9875" s="1">
        <v>1.7319591416709801</v>
      </c>
      <c r="AG9875" s="1">
        <v>1.2298376846529</v>
      </c>
      <c r="AH9875" s="1">
        <v>4.9560536932589097</v>
      </c>
      <c r="AI9875" s="1">
        <v>0.78943675758004095</v>
      </c>
      <c r="AJ9875" s="1">
        <v>12.1012395720459</v>
      </c>
      <c r="AK9875" s="1">
        <v>5.0698243719615297</v>
      </c>
    </row>
    <row r="9876" spans="1:37">
      <c r="A9876">
        <v>9874</v>
      </c>
      <c r="B9876" s="1">
        <v>-5.7887878939917897E-2</v>
      </c>
      <c r="C9876" s="1">
        <v>15.251093023437701</v>
      </c>
      <c r="D9876" s="1">
        <v>1.66865319608219</v>
      </c>
      <c r="E9876" s="1">
        <v>2.8680480552381399E-2</v>
      </c>
      <c r="F9876" s="1">
        <v>15.7760374771287</v>
      </c>
      <c r="G9876" s="1">
        <v>1.3647828248907801</v>
      </c>
      <c r="H9876" s="1">
        <v>-3.9509306646779901E-2</v>
      </c>
      <c r="I9876" s="1">
        <v>33.9901892369503</v>
      </c>
      <c r="J9876" s="1">
        <v>3.0776710932169502</v>
      </c>
      <c r="K9876" s="1">
        <v>-8.1444354165067998E-3</v>
      </c>
      <c r="L9876" s="1">
        <v>7.1019226669926798</v>
      </c>
      <c r="M9876" s="1">
        <v>0.59276279251265795</v>
      </c>
      <c r="N9876" s="1">
        <v>4.8387482701709297E-2</v>
      </c>
      <c r="O9876" s="1">
        <v>190.487778655613</v>
      </c>
      <c r="P9876" s="1">
        <v>15.398307647495701</v>
      </c>
      <c r="Q9876" s="1">
        <v>-3.3739945140053601E-2</v>
      </c>
      <c r="R9876" s="1">
        <v>53.291278189656097</v>
      </c>
      <c r="S9876" s="1">
        <v>4.5114545311214203</v>
      </c>
      <c r="T9876" s="43">
        <f t="shared" si="927"/>
        <v>2661.3632085319696</v>
      </c>
      <c r="U9876" s="1">
        <f t="shared" si="928"/>
        <v>129.4432085319695</v>
      </c>
      <c r="V9876" s="1" t="b">
        <f t="shared" si="929"/>
        <v>0</v>
      </c>
      <c r="W9876" s="44" t="b">
        <f t="shared" si="930"/>
        <v>0</v>
      </c>
      <c r="X9876" s="38">
        <f t="shared" si="931"/>
        <v>1</v>
      </c>
      <c r="Y9876" s="38">
        <f t="shared" si="932"/>
        <v>0</v>
      </c>
      <c r="AF9876" s="1">
        <v>1.66865319608219</v>
      </c>
      <c r="AG9876" s="1">
        <v>1.3647828248907801</v>
      </c>
      <c r="AH9876" s="1">
        <v>3.0776710932169502</v>
      </c>
      <c r="AI9876" s="1">
        <v>0.59276279251265795</v>
      </c>
      <c r="AJ9876" s="1">
        <v>15.398307647495701</v>
      </c>
      <c r="AK9876" s="1">
        <v>4.5114545311214203</v>
      </c>
    </row>
    <row r="9877" spans="1:37">
      <c r="A9877">
        <v>9875</v>
      </c>
      <c r="B9877" s="1">
        <v>4.2951439434206998E-2</v>
      </c>
      <c r="C9877" s="1">
        <v>16.8692171821648</v>
      </c>
      <c r="D9877" s="1">
        <v>1.8189902499261601</v>
      </c>
      <c r="E9877" s="1">
        <v>3.3568937967986899E-2</v>
      </c>
      <c r="F9877" s="1">
        <v>15.853346772165899</v>
      </c>
      <c r="G9877" s="1">
        <v>1.3900680511958099</v>
      </c>
      <c r="H9877" s="1">
        <v>-7.7897991952496498E-3</v>
      </c>
      <c r="I9877" s="1">
        <v>35.0856227597138</v>
      </c>
      <c r="J9877" s="1">
        <v>3.0365707976781602</v>
      </c>
      <c r="K9877" s="1">
        <v>3.1253905776033999E-2</v>
      </c>
      <c r="L9877" s="1">
        <v>7.3873116508220296</v>
      </c>
      <c r="M9877" s="1">
        <v>0.65911945695964702</v>
      </c>
      <c r="N9877" s="1">
        <v>-1.0585892912730099E-2</v>
      </c>
      <c r="O9877" s="1">
        <v>179.57889949455699</v>
      </c>
      <c r="P9877" s="1">
        <v>11.739246438513501</v>
      </c>
      <c r="Q9877" s="1">
        <v>3.7938280498445803E-2</v>
      </c>
      <c r="R9877" s="1">
        <v>57.251331923547198</v>
      </c>
      <c r="S9877" s="1">
        <v>5.1504518110187796</v>
      </c>
      <c r="T9877" s="43">
        <f t="shared" si="927"/>
        <v>2379.4446805292059</v>
      </c>
      <c r="U9877" s="1">
        <f t="shared" si="928"/>
        <v>-152.47531947079415</v>
      </c>
      <c r="V9877" s="1" t="b">
        <f t="shared" si="929"/>
        <v>0</v>
      </c>
      <c r="W9877" s="44" t="b">
        <f t="shared" si="930"/>
        <v>0</v>
      </c>
      <c r="X9877" s="38">
        <f t="shared" si="931"/>
        <v>0</v>
      </c>
      <c r="Y9877" s="38">
        <f t="shared" si="932"/>
        <v>1</v>
      </c>
      <c r="AF9877" s="1">
        <v>1.8189902499261601</v>
      </c>
      <c r="AG9877" s="1">
        <v>1.3900680511958099</v>
      </c>
      <c r="AH9877" s="1">
        <v>3.0365707976781602</v>
      </c>
      <c r="AI9877" s="1">
        <v>0.65911945695964702</v>
      </c>
      <c r="AJ9877" s="1">
        <v>11.739246438513501</v>
      </c>
      <c r="AK9877" s="1">
        <v>5.1504518110187796</v>
      </c>
    </row>
    <row r="9878" spans="1:37">
      <c r="A9878">
        <v>9876</v>
      </c>
      <c r="B9878" s="1">
        <v>-2.57427097184551E-2</v>
      </c>
      <c r="C9878" s="1">
        <v>15.7493066703809</v>
      </c>
      <c r="D9878" s="1">
        <v>1.60786213268059</v>
      </c>
      <c r="E9878" s="1">
        <v>6.29174996061104E-2</v>
      </c>
      <c r="F9878" s="1">
        <v>16.325514528477001</v>
      </c>
      <c r="G9878" s="1">
        <v>1.6253978953852899</v>
      </c>
      <c r="H9878" s="1">
        <v>-2.9858609500382199E-2</v>
      </c>
      <c r="I9878" s="1">
        <v>34.319806217790997</v>
      </c>
      <c r="J9878" s="1">
        <v>3.033376418774</v>
      </c>
      <c r="K9878" s="1">
        <v>-1.4263851874649401E-2</v>
      </c>
      <c r="L9878" s="1">
        <v>7.0585957474781198</v>
      </c>
      <c r="M9878" s="1">
        <v>0.59077195280059103</v>
      </c>
      <c r="N9878" s="1">
        <v>1.10760196423677E-2</v>
      </c>
      <c r="O9878" s="1">
        <v>183.511360454243</v>
      </c>
      <c r="P9878" s="1">
        <v>12.362931936746801</v>
      </c>
      <c r="Q9878" s="1">
        <v>1.6664575728840999E-2</v>
      </c>
      <c r="R9878" s="1">
        <v>56.046247741548797</v>
      </c>
      <c r="S9878" s="1">
        <v>4.7311872409938802</v>
      </c>
      <c r="T9878" s="43">
        <f t="shared" si="927"/>
        <v>2395.1527577381153</v>
      </c>
      <c r="U9878" s="1">
        <f t="shared" si="928"/>
        <v>-136.7672422618848</v>
      </c>
      <c r="V9878" s="1" t="b">
        <f t="shared" si="929"/>
        <v>0</v>
      </c>
      <c r="W9878" s="44" t="b">
        <f t="shared" si="930"/>
        <v>0</v>
      </c>
      <c r="X9878" s="38">
        <f t="shared" si="931"/>
        <v>0</v>
      </c>
      <c r="Y9878" s="38">
        <f t="shared" si="932"/>
        <v>1</v>
      </c>
      <c r="AF9878" s="1">
        <v>1.60786213268059</v>
      </c>
      <c r="AG9878" s="1">
        <v>1.6253978953852899</v>
      </c>
      <c r="AH9878" s="1">
        <v>3.033376418774</v>
      </c>
      <c r="AI9878" s="1">
        <v>0.59077195280059103</v>
      </c>
      <c r="AJ9878" s="1">
        <v>12.362931936746801</v>
      </c>
      <c r="AK9878" s="1">
        <v>4.7311872409938802</v>
      </c>
    </row>
    <row r="9879" spans="1:37">
      <c r="A9879">
        <v>9877</v>
      </c>
      <c r="B9879" s="1">
        <v>0.10883539996709</v>
      </c>
      <c r="C9879" s="1">
        <v>18.0180575645531</v>
      </c>
      <c r="D9879" s="1">
        <v>2.4632263100574101</v>
      </c>
      <c r="E9879" s="1">
        <v>1.9819604092817199E-2</v>
      </c>
      <c r="F9879" s="1">
        <v>15.636865461631601</v>
      </c>
      <c r="G9879" s="1">
        <v>1.3186803365959301</v>
      </c>
      <c r="H9879" s="1">
        <v>3.1243330025356099E-2</v>
      </c>
      <c r="I9879" s="1">
        <v>36.482203552984103</v>
      </c>
      <c r="J9879" s="1">
        <v>3.3618726737851299</v>
      </c>
      <c r="K9879" s="1">
        <v>-2.4451358977227999E-2</v>
      </c>
      <c r="L9879" s="1">
        <v>6.9870513017119</v>
      </c>
      <c r="M9879" s="1">
        <v>0.59051019601579602</v>
      </c>
      <c r="N9879" s="1">
        <v>1.2081234945987999E-2</v>
      </c>
      <c r="O9879" s="1">
        <v>183.69592162847701</v>
      </c>
      <c r="P9879" s="1">
        <v>12.422699374586101</v>
      </c>
      <c r="Q9879" s="1">
        <v>-5.2738442565089097E-2</v>
      </c>
      <c r="R9879" s="1">
        <v>52.288380914383801</v>
      </c>
      <c r="S9879" s="1">
        <v>4.6958205734450598</v>
      </c>
      <c r="T9879" s="43">
        <f t="shared" si="927"/>
        <v>2485.2809464485426</v>
      </c>
      <c r="U9879" s="1">
        <f t="shared" si="928"/>
        <v>-46.639053551457437</v>
      </c>
      <c r="V9879" s="1" t="b">
        <f t="shared" si="929"/>
        <v>0</v>
      </c>
      <c r="W9879" s="44" t="b">
        <f t="shared" si="930"/>
        <v>0</v>
      </c>
      <c r="X9879" s="38">
        <f t="shared" si="931"/>
        <v>0</v>
      </c>
      <c r="Y9879" s="38">
        <f t="shared" si="932"/>
        <v>1</v>
      </c>
      <c r="AF9879" s="1">
        <v>2.4632263100574101</v>
      </c>
      <c r="AG9879" s="1">
        <v>1.3186803365959301</v>
      </c>
      <c r="AH9879" s="1">
        <v>3.3618726737851299</v>
      </c>
      <c r="AI9879" s="1">
        <v>0.59051019601579602</v>
      </c>
      <c r="AJ9879" s="1">
        <v>12.422699374586101</v>
      </c>
      <c r="AK9879" s="1">
        <v>4.6958205734450598</v>
      </c>
    </row>
    <row r="9880" spans="1:37">
      <c r="A9880">
        <v>9878</v>
      </c>
      <c r="B9880" s="1">
        <v>3.4175999222551302E-2</v>
      </c>
      <c r="C9880" s="1">
        <v>16.7218300148384</v>
      </c>
      <c r="D9880" s="1">
        <v>1.7677200623309299</v>
      </c>
      <c r="E9880" s="1">
        <v>3.4669492431498597E-2</v>
      </c>
      <c r="F9880" s="1">
        <v>15.8708038481871</v>
      </c>
      <c r="G9880" s="1">
        <v>1.39801385385169</v>
      </c>
      <c r="H9880" s="1">
        <v>3.6242070523961098E-2</v>
      </c>
      <c r="I9880" s="1">
        <v>36.6650251796109</v>
      </c>
      <c r="J9880" s="1">
        <v>3.4235806121865502</v>
      </c>
      <c r="K9880" s="1">
        <v>-4.1027772361979603E-2</v>
      </c>
      <c r="L9880" s="1">
        <v>6.8721857109467903</v>
      </c>
      <c r="M9880" s="1">
        <v>0.60236096676245499</v>
      </c>
      <c r="N9880" s="1">
        <v>4.4894252199092002E-2</v>
      </c>
      <c r="O9880" s="1">
        <v>189.82352181344299</v>
      </c>
      <c r="P9880" s="1">
        <v>15.0107049874533</v>
      </c>
      <c r="Q9880" s="1">
        <v>-3.8121481652519898E-2</v>
      </c>
      <c r="R9880" s="1">
        <v>53.058291301488303</v>
      </c>
      <c r="S9880" s="1">
        <v>4.5412728850235098</v>
      </c>
      <c r="T9880" s="43">
        <f t="shared" si="927"/>
        <v>2674.3653367608435</v>
      </c>
      <c r="U9880" s="1">
        <f t="shared" si="928"/>
        <v>142.44533676084347</v>
      </c>
      <c r="V9880" s="1" t="b">
        <f t="shared" si="929"/>
        <v>0</v>
      </c>
      <c r="W9880" s="44" t="b">
        <f t="shared" si="930"/>
        <v>0</v>
      </c>
      <c r="X9880" s="38">
        <f t="shared" si="931"/>
        <v>1</v>
      </c>
      <c r="Y9880" s="38">
        <f t="shared" si="932"/>
        <v>0</v>
      </c>
      <c r="AF9880" s="1">
        <v>1.7677200623309299</v>
      </c>
      <c r="AG9880" s="1">
        <v>1.39801385385169</v>
      </c>
      <c r="AH9880" s="1">
        <v>3.4235806121865502</v>
      </c>
      <c r="AI9880" s="1">
        <v>0.60236096676245499</v>
      </c>
      <c r="AJ9880" s="1">
        <v>15.0107049874533</v>
      </c>
      <c r="AK9880" s="1">
        <v>4.5412728850235098</v>
      </c>
    </row>
    <row r="9881" spans="1:37">
      <c r="A9881">
        <v>9879</v>
      </c>
      <c r="B9881" s="1">
        <v>-2.6436548920234601E-2</v>
      </c>
      <c r="C9881" s="1">
        <v>15.7383829740947</v>
      </c>
      <c r="D9881" s="1">
        <v>1.60874052313612</v>
      </c>
      <c r="E9881" s="1">
        <v>-4.0339254893440903E-2</v>
      </c>
      <c r="F9881" s="1">
        <v>14.7239060975994</v>
      </c>
      <c r="G9881" s="1">
        <v>1.2534858410903</v>
      </c>
      <c r="H9881" s="1">
        <v>3.2967223425543597E-2</v>
      </c>
      <c r="I9881" s="1">
        <v>36.5451492231375</v>
      </c>
      <c r="J9881" s="1">
        <v>3.3831361022162101</v>
      </c>
      <c r="K9881" s="1">
        <v>4.3757805362385903E-2</v>
      </c>
      <c r="L9881" s="1">
        <v>7.4802617623072596</v>
      </c>
      <c r="M9881" s="1">
        <v>0.69811960491363501</v>
      </c>
      <c r="N9881" s="1">
        <v>-3.3405253671452799E-3</v>
      </c>
      <c r="O9881" s="1">
        <v>180.88473955789399</v>
      </c>
      <c r="P9881" s="1">
        <v>11.847083901361</v>
      </c>
      <c r="Q9881" s="1">
        <v>2.5691317421458498E-2</v>
      </c>
      <c r="R9881" s="1">
        <v>56.554453010801801</v>
      </c>
      <c r="S9881" s="1">
        <v>4.8922112816176702</v>
      </c>
      <c r="T9881" s="43">
        <f t="shared" si="927"/>
        <v>2368.2777254334933</v>
      </c>
      <c r="U9881" s="1">
        <f t="shared" si="928"/>
        <v>-163.64227456650679</v>
      </c>
      <c r="V9881" s="1" t="b">
        <f t="shared" si="929"/>
        <v>0</v>
      </c>
      <c r="W9881" s="44" t="b">
        <f t="shared" si="930"/>
        <v>0</v>
      </c>
      <c r="X9881" s="38">
        <f t="shared" si="931"/>
        <v>0</v>
      </c>
      <c r="Y9881" s="38">
        <f t="shared" si="932"/>
        <v>1</v>
      </c>
      <c r="AF9881" s="1">
        <v>1.60874052313612</v>
      </c>
      <c r="AG9881" s="1">
        <v>1.2534858410903</v>
      </c>
      <c r="AH9881" s="1">
        <v>3.3831361022162101</v>
      </c>
      <c r="AI9881" s="1">
        <v>0.69811960491363501</v>
      </c>
      <c r="AJ9881" s="1">
        <v>11.847083901361</v>
      </c>
      <c r="AK9881" s="1">
        <v>4.8922112816176702</v>
      </c>
    </row>
    <row r="9882" spans="1:37">
      <c r="A9882">
        <v>9880</v>
      </c>
      <c r="B9882" s="1">
        <v>-3.8532859624279998E-2</v>
      </c>
      <c r="C9882" s="1">
        <v>15.5491534008621</v>
      </c>
      <c r="D9882" s="1">
        <v>1.6217981834876301</v>
      </c>
      <c r="E9882" s="1">
        <v>-3.3790101182709101E-2</v>
      </c>
      <c r="F9882" s="1">
        <v>14.8206516768937</v>
      </c>
      <c r="G9882" s="1">
        <v>1.24297215536162</v>
      </c>
      <c r="H9882" s="1">
        <v>-1.4527154971229099E-2</v>
      </c>
      <c r="I9882" s="1">
        <v>34.850032953885702</v>
      </c>
      <c r="J9882" s="1">
        <v>3.0310207129794402</v>
      </c>
      <c r="K9882" s="1">
        <v>6.9785895233807098E-3</v>
      </c>
      <c r="L9882" s="1">
        <v>7.2101414558129697</v>
      </c>
      <c r="M9882" s="1">
        <v>0.60979570550086304</v>
      </c>
      <c r="N9882" s="1">
        <v>2.1601895005153401E-2</v>
      </c>
      <c r="O9882" s="1">
        <v>185.453179908344</v>
      </c>
      <c r="P9882" s="1">
        <v>13.0177702611276</v>
      </c>
      <c r="Q9882" s="1">
        <v>-5.8127291054286101E-2</v>
      </c>
      <c r="R9882" s="1">
        <v>52.007364609088697</v>
      </c>
      <c r="S9882" s="1">
        <v>4.77668792693337</v>
      </c>
      <c r="T9882" s="43">
        <f t="shared" si="927"/>
        <v>2430.0044945390523</v>
      </c>
      <c r="U9882" s="1">
        <f t="shared" si="928"/>
        <v>-101.91550546094777</v>
      </c>
      <c r="V9882" s="1" t="b">
        <f t="shared" si="929"/>
        <v>0</v>
      </c>
      <c r="W9882" s="44" t="b">
        <f t="shared" si="930"/>
        <v>0</v>
      </c>
      <c r="X9882" s="38">
        <f t="shared" si="931"/>
        <v>0</v>
      </c>
      <c r="Y9882" s="38">
        <f t="shared" si="932"/>
        <v>1</v>
      </c>
      <c r="AF9882" s="1">
        <v>1.6217981834876301</v>
      </c>
      <c r="AG9882" s="1">
        <v>1.24297215536162</v>
      </c>
      <c r="AH9882" s="1">
        <v>3.0310207129794402</v>
      </c>
      <c r="AI9882" s="1">
        <v>0.60979570550086304</v>
      </c>
      <c r="AJ9882" s="1">
        <v>13.0177702611276</v>
      </c>
      <c r="AK9882" s="1">
        <v>4.77668792693337</v>
      </c>
    </row>
    <row r="9883" spans="1:37">
      <c r="A9883">
        <v>9881</v>
      </c>
      <c r="B9883" s="1">
        <v>4.6105202725486898E-2</v>
      </c>
      <c r="C9883" s="1">
        <v>16.922502680825598</v>
      </c>
      <c r="D9883" s="1">
        <v>1.8418954131534699</v>
      </c>
      <c r="E9883" s="1">
        <v>3.0847728252043901E-2</v>
      </c>
      <c r="F9883" s="1">
        <v>15.810265134569599</v>
      </c>
      <c r="G9883" s="1">
        <v>1.3768457907235301</v>
      </c>
      <c r="H9883" s="1">
        <v>1.2942067657710001E-2</v>
      </c>
      <c r="I9883" s="1">
        <v>35.820605678142698</v>
      </c>
      <c r="J9883" s="1">
        <v>3.15900507127136</v>
      </c>
      <c r="K9883" s="1">
        <v>4.6318676987990498E-2</v>
      </c>
      <c r="L9883" s="1">
        <v>7.4994423013733096</v>
      </c>
      <c r="M9883" s="1">
        <v>0.70723958758289796</v>
      </c>
      <c r="N9883" s="1">
        <v>-1.37741793366383E-2</v>
      </c>
      <c r="O9883" s="1">
        <v>179.00726228309099</v>
      </c>
      <c r="P9883" s="1">
        <v>11.7125782221968</v>
      </c>
      <c r="Q9883" s="1">
        <v>3.3413218911999297E-2</v>
      </c>
      <c r="R9883" s="1">
        <v>56.992851381929697</v>
      </c>
      <c r="S9883" s="1">
        <v>5.0408227052306804</v>
      </c>
      <c r="T9883" s="43">
        <f t="shared" si="927"/>
        <v>2383.8386790158738</v>
      </c>
      <c r="U9883" s="1">
        <f t="shared" si="928"/>
        <v>-148.08132098412625</v>
      </c>
      <c r="V9883" s="1" t="b">
        <f t="shared" si="929"/>
        <v>0</v>
      </c>
      <c r="W9883" s="44" t="b">
        <f t="shared" si="930"/>
        <v>0</v>
      </c>
      <c r="X9883" s="38">
        <f t="shared" si="931"/>
        <v>0</v>
      </c>
      <c r="Y9883" s="38">
        <f t="shared" si="932"/>
        <v>1</v>
      </c>
      <c r="AF9883" s="1">
        <v>1.8418954131534699</v>
      </c>
      <c r="AG9883" s="1">
        <v>1.3768457907235301</v>
      </c>
      <c r="AH9883" s="1">
        <v>3.15900507127136</v>
      </c>
      <c r="AI9883" s="1">
        <v>0.70723958758289796</v>
      </c>
      <c r="AJ9883" s="1">
        <v>11.7125782221968</v>
      </c>
      <c r="AK9883" s="1">
        <v>5.0408227052306804</v>
      </c>
    </row>
    <row r="9884" spans="1:37">
      <c r="A9884">
        <v>9882</v>
      </c>
      <c r="B9884" s="1">
        <v>3.7139702336464901E-2</v>
      </c>
      <c r="C9884" s="1">
        <v>16.771462065526599</v>
      </c>
      <c r="D9884" s="1">
        <v>1.78455010357363</v>
      </c>
      <c r="E9884" s="1">
        <v>-8.22883506221051E-2</v>
      </c>
      <c r="F9884" s="1">
        <v>14.119027309479501</v>
      </c>
      <c r="G9884" s="1">
        <v>1.4491997655876301</v>
      </c>
      <c r="H9884" s="1">
        <v>-5.16372469172173E-2</v>
      </c>
      <c r="I9884" s="1">
        <v>33.580447933418597</v>
      </c>
      <c r="J9884" s="1">
        <v>3.1482895759274201</v>
      </c>
      <c r="K9884" s="1">
        <v>-2.0918929016886498E-2</v>
      </c>
      <c r="L9884" s="1">
        <v>7.0117762148666003</v>
      </c>
      <c r="M9884" s="1">
        <v>0.59046339634679501</v>
      </c>
      <c r="N9884" s="1">
        <v>9.8575073543782001E-3</v>
      </c>
      <c r="O9884" s="1">
        <v>183.287885787508</v>
      </c>
      <c r="P9884" s="1">
        <v>12.313536649575999</v>
      </c>
      <c r="Q9884" s="1">
        <v>3.87154562571215E-2</v>
      </c>
      <c r="R9884" s="1">
        <v>57.2958435653142</v>
      </c>
      <c r="S9884" s="1">
        <v>5.1719877160525298</v>
      </c>
      <c r="T9884" s="43">
        <f t="shared" si="927"/>
        <v>2445.8027207064001</v>
      </c>
      <c r="U9884" s="1">
        <f t="shared" si="928"/>
        <v>-86.11727929359995</v>
      </c>
      <c r="V9884" s="1" t="b">
        <f t="shared" si="929"/>
        <v>0</v>
      </c>
      <c r="W9884" s="44" t="b">
        <f t="shared" si="930"/>
        <v>0</v>
      </c>
      <c r="X9884" s="38">
        <f t="shared" si="931"/>
        <v>0</v>
      </c>
      <c r="Y9884" s="38">
        <f t="shared" si="932"/>
        <v>1</v>
      </c>
      <c r="AF9884" s="1">
        <v>1.78455010357363</v>
      </c>
      <c r="AG9884" s="1">
        <v>1.4491997655876301</v>
      </c>
      <c r="AH9884" s="1">
        <v>3.1482895759274201</v>
      </c>
      <c r="AI9884" s="1">
        <v>0.59046339634679501</v>
      </c>
      <c r="AJ9884" s="1">
        <v>12.313536649575999</v>
      </c>
      <c r="AK9884" s="1">
        <v>5.1719877160525298</v>
      </c>
    </row>
    <row r="9885" spans="1:37">
      <c r="A9885">
        <v>9883</v>
      </c>
      <c r="B9885" s="1">
        <v>5.7899915592836103E-2</v>
      </c>
      <c r="C9885" s="1">
        <v>17.123280471539701</v>
      </c>
      <c r="D9885" s="1">
        <v>1.93201971928986</v>
      </c>
      <c r="E9885" s="1">
        <v>-3.7598906181362399E-2</v>
      </c>
      <c r="F9885" s="1">
        <v>14.7643100699129</v>
      </c>
      <c r="G9885" s="1">
        <v>1.2506817691837699</v>
      </c>
      <c r="H9885" s="1">
        <v>-8.1612800523083405E-4</v>
      </c>
      <c r="I9885" s="1">
        <v>35.331153486559899</v>
      </c>
      <c r="J9885" s="1">
        <v>3.0704789606390799</v>
      </c>
      <c r="K9885" s="1">
        <v>-4.3965913821872801E-2</v>
      </c>
      <c r="L9885" s="1">
        <v>6.8520238908333599</v>
      </c>
      <c r="M9885" s="1">
        <v>0.60566448560816599</v>
      </c>
      <c r="N9885" s="1">
        <v>-2.9401465932215699E-2</v>
      </c>
      <c r="O9885" s="1">
        <v>176.23160894491701</v>
      </c>
      <c r="P9885" s="1">
        <v>11.837305448961301</v>
      </c>
      <c r="Q9885" s="1">
        <v>-1.2168691010525401E-2</v>
      </c>
      <c r="R9885" s="1">
        <v>54.453326251494403</v>
      </c>
      <c r="S9885" s="1">
        <v>4.4751791828964604</v>
      </c>
      <c r="T9885" s="43">
        <f t="shared" si="927"/>
        <v>2317.1329566578638</v>
      </c>
      <c r="U9885" s="1">
        <f t="shared" si="928"/>
        <v>-214.78704334213626</v>
      </c>
      <c r="V9885" s="1" t="b">
        <f t="shared" si="929"/>
        <v>0</v>
      </c>
      <c r="W9885" s="44" t="b">
        <f t="shared" si="930"/>
        <v>0</v>
      </c>
      <c r="X9885" s="38">
        <f t="shared" si="931"/>
        <v>0</v>
      </c>
      <c r="Y9885" s="38">
        <f t="shared" si="932"/>
        <v>1</v>
      </c>
      <c r="AF9885" s="1">
        <v>1.93201971928986</v>
      </c>
      <c r="AG9885" s="1">
        <v>1.2506817691837699</v>
      </c>
      <c r="AH9885" s="1">
        <v>3.0704789606390799</v>
      </c>
      <c r="AI9885" s="1">
        <v>0.60566448560816599</v>
      </c>
      <c r="AJ9885" s="1">
        <v>11.837305448961301</v>
      </c>
      <c r="AK9885" s="1">
        <v>4.4751791828964604</v>
      </c>
    </row>
    <row r="9886" spans="1:37">
      <c r="A9886">
        <v>9884</v>
      </c>
      <c r="B9886" s="1">
        <v>3.0862917750568E-2</v>
      </c>
      <c r="C9886" s="1">
        <v>16.6665209020288</v>
      </c>
      <c r="D9886" s="1">
        <v>1.7500967749654299</v>
      </c>
      <c r="E9886" s="1">
        <v>5.5944639084579299E-2</v>
      </c>
      <c r="F9886" s="1">
        <v>16.212074951527999</v>
      </c>
      <c r="G9886" s="1">
        <v>1.5596935055522001</v>
      </c>
      <c r="H9886" s="1">
        <v>4.1552150690758903E-3</v>
      </c>
      <c r="I9886" s="1">
        <v>35.507234087649401</v>
      </c>
      <c r="J9886" s="1">
        <v>3.1019719625156998</v>
      </c>
      <c r="K9886" s="1">
        <v>1.3339182759127001E-2</v>
      </c>
      <c r="L9886" s="1">
        <v>7.2561483933845299</v>
      </c>
      <c r="M9886" s="1">
        <v>0.61802191122305705</v>
      </c>
      <c r="N9886" s="1">
        <v>2.5266817009464398E-2</v>
      </c>
      <c r="O9886" s="1">
        <v>186.134098342481</v>
      </c>
      <c r="P9886" s="1">
        <v>13.257240594097601</v>
      </c>
      <c r="Q9886" s="1">
        <v>2.1405261619191301E-2</v>
      </c>
      <c r="R9886" s="1">
        <v>56.312576188388398</v>
      </c>
      <c r="S9886" s="1">
        <v>4.8110473732216796</v>
      </c>
      <c r="T9886" s="43">
        <f t="shared" si="927"/>
        <v>2509.8072121575665</v>
      </c>
      <c r="U9886" s="1">
        <f t="shared" si="928"/>
        <v>-22.11278784243359</v>
      </c>
      <c r="V9886" s="1" t="b">
        <f t="shared" si="929"/>
        <v>0</v>
      </c>
      <c r="W9886" s="44" t="b">
        <f t="shared" si="930"/>
        <v>0</v>
      </c>
      <c r="X9886" s="38">
        <f t="shared" si="931"/>
        <v>0</v>
      </c>
      <c r="Y9886" s="38">
        <f t="shared" si="932"/>
        <v>1</v>
      </c>
      <c r="AF9886" s="1">
        <v>1.7500967749654299</v>
      </c>
      <c r="AG9886" s="1">
        <v>1.5596935055522001</v>
      </c>
      <c r="AH9886" s="1">
        <v>3.1019719625156998</v>
      </c>
      <c r="AI9886" s="1">
        <v>0.61802191122305705</v>
      </c>
      <c r="AJ9886" s="1">
        <v>13.257240594097601</v>
      </c>
      <c r="AK9886" s="1">
        <v>4.8110473732216796</v>
      </c>
    </row>
    <row r="9887" spans="1:37">
      <c r="A9887">
        <v>9885</v>
      </c>
      <c r="B9887" s="1">
        <v>4.7189923722995603E-2</v>
      </c>
      <c r="C9887" s="1">
        <v>16.940868834089098</v>
      </c>
      <c r="D9887" s="1">
        <v>1.8503887266025301</v>
      </c>
      <c r="E9887" s="1">
        <v>-4.52279683214813E-2</v>
      </c>
      <c r="F9887" s="1">
        <v>14.6521008009151</v>
      </c>
      <c r="G9887" s="1">
        <v>1.2679761462446599</v>
      </c>
      <c r="H9887" s="1">
        <v>2.2304115545757001E-2</v>
      </c>
      <c r="I9887" s="1">
        <v>36.157534615379298</v>
      </c>
      <c r="J9887" s="1">
        <v>3.2539914529980001</v>
      </c>
      <c r="K9887" s="1">
        <v>-9.2575506384220699E-2</v>
      </c>
      <c r="L9887" s="1">
        <v>6.5269155081092798</v>
      </c>
      <c r="M9887" s="1">
        <v>0.72059848970421403</v>
      </c>
      <c r="N9887" s="1">
        <v>1.7699152642231899E-2</v>
      </c>
      <c r="O9887" s="1">
        <v>184.73081444680801</v>
      </c>
      <c r="P9887" s="1">
        <v>12.760187995842299</v>
      </c>
      <c r="Q9887" s="1">
        <v>5.3434740597566401E-2</v>
      </c>
      <c r="R9887" s="1">
        <v>58.145434726087899</v>
      </c>
      <c r="S9887" s="1">
        <v>5.5702383967618401</v>
      </c>
      <c r="T9887" s="43">
        <f t="shared" si="927"/>
        <v>2542.3381208153542</v>
      </c>
      <c r="U9887" s="1">
        <f t="shared" si="928"/>
        <v>10.418120815354087</v>
      </c>
      <c r="V9887" s="1" t="b">
        <f t="shared" si="929"/>
        <v>0</v>
      </c>
      <c r="W9887" s="44" t="b">
        <f t="shared" si="930"/>
        <v>0</v>
      </c>
      <c r="X9887" s="38">
        <f t="shared" si="931"/>
        <v>1</v>
      </c>
      <c r="Y9887" s="38">
        <f t="shared" si="932"/>
        <v>0</v>
      </c>
      <c r="AF9887" s="1">
        <v>1.8503887266025301</v>
      </c>
      <c r="AG9887" s="1">
        <v>1.2679761462446599</v>
      </c>
      <c r="AH9887" s="1">
        <v>3.2539914529980001</v>
      </c>
      <c r="AI9887" s="1">
        <v>0.72059848970421403</v>
      </c>
      <c r="AJ9887" s="1">
        <v>12.760187995842299</v>
      </c>
      <c r="AK9887" s="1">
        <v>5.5702383967618401</v>
      </c>
    </row>
    <row r="9888" spans="1:37">
      <c r="A9888">
        <v>9886</v>
      </c>
      <c r="B9888" s="1">
        <v>-9.7774566216317998E-2</v>
      </c>
      <c r="C9888" s="1">
        <v>14.654749587959801</v>
      </c>
      <c r="D9888" s="1">
        <v>1.8768985891446299</v>
      </c>
      <c r="E9888" s="1">
        <v>-4.2533999691131502E-2</v>
      </c>
      <c r="F9888" s="1">
        <v>14.691626317187399</v>
      </c>
      <c r="G9888" s="1">
        <v>1.2607214897510099</v>
      </c>
      <c r="H9888" s="1">
        <v>8.1869981311365799E-3</v>
      </c>
      <c r="I9888" s="1">
        <v>35.650680530781102</v>
      </c>
      <c r="J9888" s="1">
        <v>3.1284083139255898</v>
      </c>
      <c r="K9888" s="1">
        <v>4.8992749852450702E-2</v>
      </c>
      <c r="L9888" s="1">
        <v>7.51952319344832</v>
      </c>
      <c r="M9888" s="1">
        <v>0.71691712830000598</v>
      </c>
      <c r="N9888" s="1">
        <v>1.8184589855289299E-2</v>
      </c>
      <c r="O9888" s="1">
        <v>184.820511427903</v>
      </c>
      <c r="P9888" s="1">
        <v>12.792605116369799</v>
      </c>
      <c r="Q9888" s="1">
        <v>-0.10917381846570599</v>
      </c>
      <c r="R9888" s="1">
        <v>49.419189898147401</v>
      </c>
      <c r="S9888" s="1">
        <v>5.9763630712703897</v>
      </c>
      <c r="T9888" s="43">
        <f t="shared" si="927"/>
        <v>2575.1913708761426</v>
      </c>
      <c r="U9888" s="1">
        <f t="shared" si="928"/>
        <v>43.271370876142555</v>
      </c>
      <c r="V9888" s="1" t="b">
        <f t="shared" si="929"/>
        <v>0</v>
      </c>
      <c r="W9888" s="44" t="b">
        <f t="shared" si="930"/>
        <v>0</v>
      </c>
      <c r="X9888" s="38">
        <f t="shared" si="931"/>
        <v>1</v>
      </c>
      <c r="Y9888" s="38">
        <f t="shared" si="932"/>
        <v>0</v>
      </c>
      <c r="AF9888" s="1">
        <v>1.8768985891446299</v>
      </c>
      <c r="AG9888" s="1">
        <v>1.2607214897510099</v>
      </c>
      <c r="AH9888" s="1">
        <v>3.1284083139255898</v>
      </c>
      <c r="AI9888" s="1">
        <v>0.71691712830000598</v>
      </c>
      <c r="AJ9888" s="1">
        <v>12.792605116369799</v>
      </c>
      <c r="AK9888" s="1">
        <v>5.9763630712703897</v>
      </c>
    </row>
    <row r="9889" spans="1:37">
      <c r="A9889">
        <v>9887</v>
      </c>
      <c r="B9889" s="1">
        <v>0.14848480953891899</v>
      </c>
      <c r="C9889" s="1">
        <v>18.746814837110598</v>
      </c>
      <c r="D9889" s="1">
        <v>3.0226203094773401</v>
      </c>
      <c r="E9889" s="1">
        <v>1.7916416832136899E-2</v>
      </c>
      <c r="F9889" s="1">
        <v>15.6071338798462</v>
      </c>
      <c r="G9889" s="1">
        <v>1.3097508158706701</v>
      </c>
      <c r="H9889" s="1">
        <v>3.30341436662588E-2</v>
      </c>
      <c r="I9889" s="1">
        <v>36.5475949151527</v>
      </c>
      <c r="J9889" s="1">
        <v>3.3830069341583902</v>
      </c>
      <c r="K9889" s="1">
        <v>6.6280484237086199E-4</v>
      </c>
      <c r="L9889" s="1">
        <v>7.1647472557496297</v>
      </c>
      <c r="M9889" s="1">
        <v>0.60042662758974097</v>
      </c>
      <c r="N9889" s="1">
        <v>1.53702566228588E-2</v>
      </c>
      <c r="O9889" s="1">
        <v>184.301096167206</v>
      </c>
      <c r="P9889" s="1">
        <v>12.6150948171609</v>
      </c>
      <c r="Q9889" s="1">
        <v>-3.8433455998697102E-2</v>
      </c>
      <c r="R9889" s="1">
        <v>53.041741057510201</v>
      </c>
      <c r="S9889" s="1">
        <v>4.5444706069746896</v>
      </c>
      <c r="T9889" s="43">
        <f t="shared" si="927"/>
        <v>2547.5370111231732</v>
      </c>
      <c r="U9889" s="1">
        <f t="shared" si="928"/>
        <v>15.617011123173143</v>
      </c>
      <c r="V9889" s="1" t="b">
        <f t="shared" si="929"/>
        <v>0</v>
      </c>
      <c r="W9889" s="44" t="b">
        <f t="shared" si="930"/>
        <v>0</v>
      </c>
      <c r="X9889" s="38">
        <f t="shared" si="931"/>
        <v>1</v>
      </c>
      <c r="Y9889" s="38">
        <f t="shared" si="932"/>
        <v>0</v>
      </c>
      <c r="AF9889" s="1">
        <v>3.0226203094773401</v>
      </c>
      <c r="AG9889" s="1">
        <v>1.3097508158706701</v>
      </c>
      <c r="AH9889" s="1">
        <v>3.3830069341583902</v>
      </c>
      <c r="AI9889" s="1">
        <v>0.60042662758974097</v>
      </c>
      <c r="AJ9889" s="1">
        <v>12.6150948171609</v>
      </c>
      <c r="AK9889" s="1">
        <v>4.5444706069746896</v>
      </c>
    </row>
    <row r="9890" spans="1:37">
      <c r="A9890">
        <v>9888</v>
      </c>
      <c r="B9890" s="1">
        <v>-9.6035054339025594E-2</v>
      </c>
      <c r="C9890" s="1">
        <v>14.6802638837034</v>
      </c>
      <c r="D9890" s="1">
        <v>1.86443875801766</v>
      </c>
      <c r="E9890" s="1">
        <v>-5.6552064996398602E-2</v>
      </c>
      <c r="F9890" s="1">
        <v>14.4871149160888</v>
      </c>
      <c r="G9890" s="1">
        <v>1.3099924916424901</v>
      </c>
      <c r="H9890" s="1">
        <v>-1.8663012246180801E-2</v>
      </c>
      <c r="I9890" s="1">
        <v>34.706195841476401</v>
      </c>
      <c r="J9890" s="1">
        <v>3.0276715543661199</v>
      </c>
      <c r="K9890" s="1">
        <v>1.4950270070139699E-2</v>
      </c>
      <c r="L9890" s="1">
        <v>7.2678481040850098</v>
      </c>
      <c r="M9890" s="1">
        <v>0.619131706206134</v>
      </c>
      <c r="N9890" s="1">
        <v>-4.7629535024031798E-2</v>
      </c>
      <c r="O9890" s="1">
        <v>173.048347495109</v>
      </c>
      <c r="P9890" s="1">
        <v>12.489083625925</v>
      </c>
      <c r="Q9890" s="1">
        <v>-4.0294451275765801E-2</v>
      </c>
      <c r="R9890" s="1">
        <v>52.9431224207854</v>
      </c>
      <c r="S9890" s="1">
        <v>4.5585807040687696</v>
      </c>
      <c r="T9890" s="43">
        <f t="shared" si="927"/>
        <v>2386.8898840226175</v>
      </c>
      <c r="U9890" s="1">
        <f t="shared" si="928"/>
        <v>-145.03011597738259</v>
      </c>
      <c r="V9890" s="1" t="b">
        <f t="shared" si="929"/>
        <v>0</v>
      </c>
      <c r="W9890" s="44" t="b">
        <f t="shared" si="930"/>
        <v>0</v>
      </c>
      <c r="X9890" s="38">
        <f t="shared" si="931"/>
        <v>0</v>
      </c>
      <c r="Y9890" s="38">
        <f t="shared" si="932"/>
        <v>1</v>
      </c>
      <c r="AF9890" s="1">
        <v>1.86443875801766</v>
      </c>
      <c r="AG9890" s="1">
        <v>1.3099924916424901</v>
      </c>
      <c r="AH9890" s="1">
        <v>3.0276715543661199</v>
      </c>
      <c r="AI9890" s="1">
        <v>0.619131706206134</v>
      </c>
      <c r="AJ9890" s="1">
        <v>12.489083625925</v>
      </c>
      <c r="AK9890" s="1">
        <v>4.5585807040687696</v>
      </c>
    </row>
    <row r="9891" spans="1:37">
      <c r="A9891">
        <v>9889</v>
      </c>
      <c r="B9891" s="1">
        <v>3.9309478355477698E-2</v>
      </c>
      <c r="C9891" s="1">
        <v>16.8078918897072</v>
      </c>
      <c r="D9891" s="1">
        <v>1.79633719237778</v>
      </c>
      <c r="E9891" s="1">
        <v>2.2780601834656199E-2</v>
      </c>
      <c r="F9891" s="1">
        <v>15.6832348008287</v>
      </c>
      <c r="G9891" s="1">
        <v>1.3339160890620601</v>
      </c>
      <c r="H9891" s="1">
        <v>4.5986376843537999E-2</v>
      </c>
      <c r="I9891" s="1">
        <v>37.024046783619397</v>
      </c>
      <c r="J9891" s="1">
        <v>3.5836570973657298</v>
      </c>
      <c r="K9891" s="1">
        <v>1.62191828774652E-2</v>
      </c>
      <c r="L9891" s="1">
        <v>7.2770762232270503</v>
      </c>
      <c r="M9891" s="1">
        <v>0.62342113511865105</v>
      </c>
      <c r="N9891" s="1">
        <v>2.63999159734783E-3</v>
      </c>
      <c r="O9891" s="1">
        <v>181.969765084252</v>
      </c>
      <c r="P9891" s="1">
        <v>12.0447584836487</v>
      </c>
      <c r="Q9891" s="1">
        <v>6.5543176290889502E-2</v>
      </c>
      <c r="R9891" s="1">
        <v>58.853764713128598</v>
      </c>
      <c r="S9891" s="1">
        <v>5.97304061951478</v>
      </c>
      <c r="T9891" s="43">
        <f t="shared" si="927"/>
        <v>2535.5130617087698</v>
      </c>
      <c r="U9891" s="1">
        <f t="shared" si="928"/>
        <v>3.5930617087697101</v>
      </c>
      <c r="V9891" s="1" t="b">
        <f t="shared" si="929"/>
        <v>0</v>
      </c>
      <c r="W9891" s="44" t="b">
        <f t="shared" si="930"/>
        <v>0</v>
      </c>
      <c r="X9891" s="38">
        <f t="shared" si="931"/>
        <v>1</v>
      </c>
      <c r="Y9891" s="38">
        <f t="shared" si="932"/>
        <v>0</v>
      </c>
      <c r="AF9891" s="1">
        <v>1.79633719237778</v>
      </c>
      <c r="AG9891" s="1">
        <v>1.3339160890620601</v>
      </c>
      <c r="AH9891" s="1">
        <v>3.5836570973657298</v>
      </c>
      <c r="AI9891" s="1">
        <v>0.62342113511865105</v>
      </c>
      <c r="AJ9891" s="1">
        <v>12.0447584836487</v>
      </c>
      <c r="AK9891" s="1">
        <v>5.97304061951478</v>
      </c>
    </row>
    <row r="9892" spans="1:37">
      <c r="A9892">
        <v>9890</v>
      </c>
      <c r="B9892" s="1">
        <v>5.4159129572261898E-2</v>
      </c>
      <c r="C9892" s="1">
        <v>17.059345601215899</v>
      </c>
      <c r="D9892" s="1">
        <v>1.90393651170526</v>
      </c>
      <c r="E9892" s="1">
        <v>6.0862981829092099E-3</v>
      </c>
      <c r="F9892" s="1">
        <v>15.423587462849801</v>
      </c>
      <c r="G9892" s="1">
        <v>1.26721732556875</v>
      </c>
      <c r="H9892" s="1">
        <v>0.110290603391001</v>
      </c>
      <c r="I9892" s="1">
        <v>39.483064816931098</v>
      </c>
      <c r="J9892" s="1">
        <v>5.1284587826364296</v>
      </c>
      <c r="K9892" s="1">
        <v>2.5246362823607399E-2</v>
      </c>
      <c r="L9892" s="1">
        <v>7.3430650983824304</v>
      </c>
      <c r="M9892" s="1">
        <v>0.64408820681242995</v>
      </c>
      <c r="N9892" s="1">
        <v>-6.9683313967420502E-2</v>
      </c>
      <c r="O9892" s="1">
        <v>169.273752520496</v>
      </c>
      <c r="P9892" s="1">
        <v>13.940432571328399</v>
      </c>
      <c r="Q9892" s="1">
        <v>1.43698517172449E-2</v>
      </c>
      <c r="R9892" s="1">
        <v>55.917784521285803</v>
      </c>
      <c r="S9892" s="1">
        <v>4.6903760335954701</v>
      </c>
      <c r="T9892" s="43">
        <f t="shared" si="927"/>
        <v>2757.4509431646738</v>
      </c>
      <c r="U9892" s="1">
        <f t="shared" si="928"/>
        <v>225.53094316467377</v>
      </c>
      <c r="V9892" s="1" t="b">
        <f t="shared" si="929"/>
        <v>0</v>
      </c>
      <c r="W9892" s="44" t="b">
        <f t="shared" si="930"/>
        <v>0</v>
      </c>
      <c r="X9892" s="38">
        <f t="shared" si="931"/>
        <v>1</v>
      </c>
      <c r="Y9892" s="38">
        <f t="shared" si="932"/>
        <v>0</v>
      </c>
      <c r="AF9892" s="1">
        <v>1.90393651170526</v>
      </c>
      <c r="AG9892" s="1">
        <v>1.26721732556875</v>
      </c>
      <c r="AH9892" s="1">
        <v>5.1284587826364296</v>
      </c>
      <c r="AI9892" s="1">
        <v>0.64408820681242995</v>
      </c>
      <c r="AJ9892" s="1">
        <v>13.940432571328399</v>
      </c>
      <c r="AK9892" s="1">
        <v>4.6903760335954701</v>
      </c>
    </row>
    <row r="9893" spans="1:37">
      <c r="A9893">
        <v>9891</v>
      </c>
      <c r="B9893" s="1">
        <v>7.6517385876807903E-3</v>
      </c>
      <c r="C9893" s="1">
        <v>16.284126381264102</v>
      </c>
      <c r="D9893" s="1">
        <v>1.65203935326605</v>
      </c>
      <c r="E9893" s="1">
        <v>1.14404882441783E-2</v>
      </c>
      <c r="F9893" s="1">
        <v>15.5063897533428</v>
      </c>
      <c r="G9893" s="1">
        <v>1.28185225765197</v>
      </c>
      <c r="H9893" s="1">
        <v>1.2306596102540699E-2</v>
      </c>
      <c r="I9893" s="1">
        <v>35.7978499332254</v>
      </c>
      <c r="J9893" s="1">
        <v>3.1547876919434201</v>
      </c>
      <c r="K9893" s="1">
        <v>-1.0314591788706201E-2</v>
      </c>
      <c r="L9893" s="1">
        <v>7.0865270957028299</v>
      </c>
      <c r="M9893" s="1">
        <v>0.59164290043696499</v>
      </c>
      <c r="N9893" s="1">
        <v>-2.31711995875616E-2</v>
      </c>
      <c r="O9893" s="1">
        <v>177.333006243581</v>
      </c>
      <c r="P9893" s="1">
        <v>11.7114046693682</v>
      </c>
      <c r="Q9893" s="1">
        <v>0.10856079353542999</v>
      </c>
      <c r="R9893" s="1">
        <v>61.440757645974401</v>
      </c>
      <c r="S9893" s="1">
        <v>7.77600259389716</v>
      </c>
      <c r="T9893" s="43">
        <f t="shared" si="927"/>
        <v>2616.7729466563765</v>
      </c>
      <c r="U9893" s="1">
        <f t="shared" si="928"/>
        <v>84.852946656376389</v>
      </c>
      <c r="V9893" s="1" t="b">
        <f t="shared" si="929"/>
        <v>0</v>
      </c>
      <c r="W9893" s="44" t="b">
        <f t="shared" si="930"/>
        <v>0</v>
      </c>
      <c r="X9893" s="38">
        <f t="shared" si="931"/>
        <v>1</v>
      </c>
      <c r="Y9893" s="38">
        <f t="shared" si="932"/>
        <v>0</v>
      </c>
      <c r="AF9893" s="1">
        <v>1.65203935326605</v>
      </c>
      <c r="AG9893" s="1">
        <v>1.28185225765197</v>
      </c>
      <c r="AH9893" s="1">
        <v>3.1547876919434201</v>
      </c>
      <c r="AI9893" s="1">
        <v>0.59164290043696499</v>
      </c>
      <c r="AJ9893" s="1">
        <v>11.7114046693682</v>
      </c>
      <c r="AK9893" s="1">
        <v>7.77600259389716</v>
      </c>
    </row>
    <row r="9894" spans="1:37">
      <c r="A9894">
        <v>9892</v>
      </c>
      <c r="B9894" s="1">
        <v>5.25151501295439E-2</v>
      </c>
      <c r="C9894" s="1">
        <v>17.031323427990799</v>
      </c>
      <c r="D9894" s="1">
        <v>1.89069791461639</v>
      </c>
      <c r="E9894" s="1">
        <v>5.7665782312457399E-2</v>
      </c>
      <c r="F9894" s="1">
        <v>16.2400022811136</v>
      </c>
      <c r="G9894" s="1">
        <v>1.5749076935655599</v>
      </c>
      <c r="H9894" s="1">
        <v>8.7047014290523896E-3</v>
      </c>
      <c r="I9894" s="1">
        <v>35.669141783978297</v>
      </c>
      <c r="J9894" s="1">
        <v>3.13166542722692</v>
      </c>
      <c r="K9894" s="1">
        <v>8.24738137804535E-3</v>
      </c>
      <c r="L9894" s="1">
        <v>7.2192954305793604</v>
      </c>
      <c r="M9894" s="1">
        <v>0.61098631805457604</v>
      </c>
      <c r="N9894" s="1">
        <v>-1.4979654996834699E-3</v>
      </c>
      <c r="O9894" s="1">
        <v>181.21833776259101</v>
      </c>
      <c r="P9894" s="1">
        <v>11.9015536898187</v>
      </c>
      <c r="Q9894" s="1">
        <v>7.8797570930205799E-2</v>
      </c>
      <c r="R9894" s="1">
        <v>59.639028337473498</v>
      </c>
      <c r="S9894" s="1">
        <v>6.4588599235764796</v>
      </c>
      <c r="T9894" s="43">
        <f t="shared" si="927"/>
        <v>2556.8670966858626</v>
      </c>
      <c r="U9894" s="1">
        <f t="shared" si="928"/>
        <v>24.947096685862562</v>
      </c>
      <c r="V9894" s="1" t="b">
        <f t="shared" si="929"/>
        <v>0</v>
      </c>
      <c r="W9894" s="44" t="b">
        <f t="shared" si="930"/>
        <v>0</v>
      </c>
      <c r="X9894" s="38">
        <f t="shared" si="931"/>
        <v>1</v>
      </c>
      <c r="Y9894" s="38">
        <f t="shared" si="932"/>
        <v>0</v>
      </c>
      <c r="AF9894" s="1">
        <v>1.89069791461639</v>
      </c>
      <c r="AG9894" s="1">
        <v>1.5749076935655599</v>
      </c>
      <c r="AH9894" s="1">
        <v>3.13166542722692</v>
      </c>
      <c r="AI9894" s="1">
        <v>0.61098631805457604</v>
      </c>
      <c r="AJ9894" s="1">
        <v>11.9015536898187</v>
      </c>
      <c r="AK9894" s="1">
        <v>6.4588599235764796</v>
      </c>
    </row>
    <row r="9895" spans="1:37">
      <c r="A9895">
        <v>9893</v>
      </c>
      <c r="B9895" s="1">
        <v>5.3552280855267698E-2</v>
      </c>
      <c r="C9895" s="1">
        <v>17.048996299772799</v>
      </c>
      <c r="D9895" s="1">
        <v>1.8980578987763901</v>
      </c>
      <c r="E9895" s="1">
        <v>4.3459555760179999E-2</v>
      </c>
      <c r="F9895" s="1">
        <v>16.010924150052301</v>
      </c>
      <c r="G9895" s="1">
        <v>1.4616456284091699</v>
      </c>
      <c r="H9895" s="1">
        <v>4.2922995932481696E-3</v>
      </c>
      <c r="I9895" s="1">
        <v>35.512101913583201</v>
      </c>
      <c r="J9895" s="1">
        <v>3.1019879235169201</v>
      </c>
      <c r="K9895" s="1">
        <v>3.94976194316616E-2</v>
      </c>
      <c r="L9895" s="1">
        <v>7.4484622404218097</v>
      </c>
      <c r="M9895" s="1">
        <v>0.683345922690895</v>
      </c>
      <c r="N9895" s="1">
        <v>-1.8175423870061701E-3</v>
      </c>
      <c r="O9895" s="1">
        <v>181.16043382315601</v>
      </c>
      <c r="P9895" s="1">
        <v>11.891525673320601</v>
      </c>
      <c r="Q9895" s="1">
        <v>-8.3798602686627796E-2</v>
      </c>
      <c r="R9895" s="1">
        <v>50.689258488508301</v>
      </c>
      <c r="S9895" s="1">
        <v>5.2829443968584</v>
      </c>
      <c r="T9895" s="43">
        <f t="shared" si="927"/>
        <v>2431.9507443572375</v>
      </c>
      <c r="U9895" s="1">
        <f t="shared" si="928"/>
        <v>-99.969255642762619</v>
      </c>
      <c r="V9895" s="1" t="b">
        <f t="shared" si="929"/>
        <v>0</v>
      </c>
      <c r="W9895" s="44" t="b">
        <f t="shared" si="930"/>
        <v>0</v>
      </c>
      <c r="X9895" s="38">
        <f t="shared" si="931"/>
        <v>0</v>
      </c>
      <c r="Y9895" s="38">
        <f t="shared" si="932"/>
        <v>1</v>
      </c>
      <c r="AF9895" s="1">
        <v>1.8980578987763901</v>
      </c>
      <c r="AG9895" s="1">
        <v>1.4616456284091699</v>
      </c>
      <c r="AH9895" s="1">
        <v>3.1019879235169201</v>
      </c>
      <c r="AI9895" s="1">
        <v>0.683345922690895</v>
      </c>
      <c r="AJ9895" s="1">
        <v>11.891525673320601</v>
      </c>
      <c r="AK9895" s="1">
        <v>5.2829443968584</v>
      </c>
    </row>
    <row r="9896" spans="1:37">
      <c r="A9896">
        <v>9894</v>
      </c>
      <c r="B9896" s="1">
        <v>-8.7813668085760896E-2</v>
      </c>
      <c r="C9896" s="1">
        <v>14.8014534940778</v>
      </c>
      <c r="D9896" s="1">
        <v>1.81154391871525</v>
      </c>
      <c r="E9896" s="1">
        <v>-3.7848574883185798E-2</v>
      </c>
      <c r="F9896" s="1">
        <v>14.7606243439088</v>
      </c>
      <c r="G9896" s="1">
        <v>1.2498418703813801</v>
      </c>
      <c r="H9896" s="1">
        <v>-2.15037517367722E-2</v>
      </c>
      <c r="I9896" s="1">
        <v>34.607744483917898</v>
      </c>
      <c r="J9896" s="1">
        <v>3.0264261129424601</v>
      </c>
      <c r="K9896" s="1">
        <v>-6.3754633632637104E-3</v>
      </c>
      <c r="L9896" s="1">
        <v>7.1144968881587998</v>
      </c>
      <c r="M9896" s="1">
        <v>0.59442967899687704</v>
      </c>
      <c r="N9896" s="1">
        <v>-4.0081471482292502E-3</v>
      </c>
      <c r="O9896" s="1">
        <v>180.76401726879899</v>
      </c>
      <c r="P9896" s="1">
        <v>11.8266548427099</v>
      </c>
      <c r="Q9896" s="1">
        <v>-2.8012551202489099E-2</v>
      </c>
      <c r="R9896" s="1">
        <v>53.597374062368303</v>
      </c>
      <c r="S9896" s="1">
        <v>4.4710852548074396</v>
      </c>
      <c r="T9896" s="43">
        <f t="shared" si="927"/>
        <v>2297.9981678553308</v>
      </c>
      <c r="U9896" s="1">
        <f t="shared" si="928"/>
        <v>-233.92183214466922</v>
      </c>
      <c r="V9896" s="1" t="b">
        <f t="shared" si="929"/>
        <v>1</v>
      </c>
      <c r="W9896" s="44" t="b">
        <f t="shared" si="930"/>
        <v>0</v>
      </c>
      <c r="X9896" s="38">
        <f t="shared" si="931"/>
        <v>0</v>
      </c>
      <c r="Y9896" s="38">
        <f t="shared" si="932"/>
        <v>1</v>
      </c>
      <c r="AF9896" s="1">
        <v>1.81154391871525</v>
      </c>
      <c r="AG9896" s="1">
        <v>1.2498418703813801</v>
      </c>
      <c r="AH9896" s="1">
        <v>3.0264261129424601</v>
      </c>
      <c r="AI9896" s="1">
        <v>0.59442967899687704</v>
      </c>
      <c r="AJ9896" s="1">
        <v>11.8266548427099</v>
      </c>
      <c r="AK9896" s="1">
        <v>4.4710852548074396</v>
      </c>
    </row>
    <row r="9897" spans="1:37">
      <c r="A9897">
        <v>9895</v>
      </c>
      <c r="B9897" s="1">
        <v>2.64128896469649E-2</v>
      </c>
      <c r="C9897" s="1">
        <v>16.5925191925886</v>
      </c>
      <c r="D9897" s="1">
        <v>1.72532048354058</v>
      </c>
      <c r="E9897" s="1">
        <v>1.8455056568575798E-2</v>
      </c>
      <c r="F9897" s="1">
        <v>15.6155427668028</v>
      </c>
      <c r="G9897" s="1">
        <v>1.31246067069826</v>
      </c>
      <c r="H9897" s="1">
        <v>-2.3134599639258201E-2</v>
      </c>
      <c r="I9897" s="1">
        <v>34.551350513909497</v>
      </c>
      <c r="J9897" s="1">
        <v>3.0260279071871001</v>
      </c>
      <c r="K9897" s="1">
        <v>1.5978762597069599E-2</v>
      </c>
      <c r="L9897" s="1">
        <v>7.2753268768186103</v>
      </c>
      <c r="M9897" s="1">
        <v>0.623169344397008</v>
      </c>
      <c r="N9897" s="1">
        <v>6.4834222151364501E-2</v>
      </c>
      <c r="O9897" s="1">
        <v>193.64658635993101</v>
      </c>
      <c r="P9897" s="1">
        <v>17.401260214575</v>
      </c>
      <c r="Q9897" s="1">
        <v>-3.8409654428870697E-2</v>
      </c>
      <c r="R9897" s="1">
        <v>53.0430035492383</v>
      </c>
      <c r="S9897" s="1">
        <v>4.5444887072803297</v>
      </c>
      <c r="T9897" s="43">
        <f t="shared" si="927"/>
        <v>2863.2727327678276</v>
      </c>
      <c r="U9897" s="1">
        <f t="shared" si="928"/>
        <v>331.35273276782755</v>
      </c>
      <c r="V9897" s="1" t="b">
        <f t="shared" si="929"/>
        <v>0</v>
      </c>
      <c r="W9897" s="44" t="b">
        <f t="shared" si="930"/>
        <v>0</v>
      </c>
      <c r="X9897" s="38">
        <f t="shared" si="931"/>
        <v>1</v>
      </c>
      <c r="Y9897" s="38">
        <f t="shared" si="932"/>
        <v>0</v>
      </c>
      <c r="AF9897" s="1">
        <v>1.72532048354058</v>
      </c>
      <c r="AG9897" s="1">
        <v>1.31246067069826</v>
      </c>
      <c r="AH9897" s="1">
        <v>3.0260279071871001</v>
      </c>
      <c r="AI9897" s="1">
        <v>0.623169344397008</v>
      </c>
      <c r="AJ9897" s="1">
        <v>17.401260214575</v>
      </c>
      <c r="AK9897" s="1">
        <v>4.5444887072803297</v>
      </c>
    </row>
    <row r="9898" spans="1:37">
      <c r="A9898">
        <v>9896</v>
      </c>
      <c r="B9898" s="1">
        <v>0.120314395397387</v>
      </c>
      <c r="C9898" s="1">
        <v>18.226078416010001</v>
      </c>
      <c r="D9898" s="1">
        <v>2.6109871537386602</v>
      </c>
      <c r="E9898" s="1">
        <v>-5.5188533712333598E-4</v>
      </c>
      <c r="F9898" s="1">
        <v>15.3215419319384</v>
      </c>
      <c r="G9898" s="1">
        <v>1.2491393233961501</v>
      </c>
      <c r="H9898" s="1">
        <v>-7.7692823184180703E-3</v>
      </c>
      <c r="I9898" s="1">
        <v>35.086342614499102</v>
      </c>
      <c r="J9898" s="1">
        <v>3.03657078693695</v>
      </c>
      <c r="K9898" s="1">
        <v>2.5412996283698801E-2</v>
      </c>
      <c r="L9898" s="1">
        <v>7.3442888006794904</v>
      </c>
      <c r="M9898" s="1">
        <v>0.64479265971093203</v>
      </c>
      <c r="N9898" s="1">
        <v>-1.15300520617303E-2</v>
      </c>
      <c r="O9898" s="1">
        <v>179.409428450039</v>
      </c>
      <c r="P9898" s="1">
        <v>11.7323092745174</v>
      </c>
      <c r="Q9898" s="1">
        <v>4.13084603115157E-2</v>
      </c>
      <c r="R9898" s="1">
        <v>57.444604705747402</v>
      </c>
      <c r="S9898" s="1">
        <v>5.2365085072144399</v>
      </c>
      <c r="T9898" s="43">
        <f t="shared" si="927"/>
        <v>2451.0307705514529</v>
      </c>
      <c r="U9898" s="1">
        <f t="shared" si="928"/>
        <v>-80.889229448547212</v>
      </c>
      <c r="V9898" s="1" t="b">
        <f t="shared" si="929"/>
        <v>0</v>
      </c>
      <c r="W9898" s="44" t="b">
        <f t="shared" si="930"/>
        <v>0</v>
      </c>
      <c r="X9898" s="38">
        <f t="shared" si="931"/>
        <v>0</v>
      </c>
      <c r="Y9898" s="38">
        <f t="shared" si="932"/>
        <v>1</v>
      </c>
      <c r="AF9898" s="1">
        <v>2.6109871537386602</v>
      </c>
      <c r="AG9898" s="1">
        <v>1.2491393233961501</v>
      </c>
      <c r="AH9898" s="1">
        <v>3.03657078693695</v>
      </c>
      <c r="AI9898" s="1">
        <v>0.64479265971093203</v>
      </c>
      <c r="AJ9898" s="1">
        <v>11.7323092745174</v>
      </c>
      <c r="AK9898" s="1">
        <v>5.2365085072144399</v>
      </c>
    </row>
    <row r="9899" spans="1:37">
      <c r="A9899">
        <v>9897</v>
      </c>
      <c r="B9899" s="1">
        <v>6.2968506621854603E-2</v>
      </c>
      <c r="C9899" s="1">
        <v>17.210291703218299</v>
      </c>
      <c r="D9899" s="1">
        <v>1.9732096359658</v>
      </c>
      <c r="E9899" s="1">
        <v>2.76880301746283E-2</v>
      </c>
      <c r="F9899" s="1">
        <v>15.7603883095707</v>
      </c>
      <c r="G9899" s="1">
        <v>1.3587377151181299</v>
      </c>
      <c r="H9899" s="1">
        <v>3.3480087263431303E-2</v>
      </c>
      <c r="I9899" s="1">
        <v>36.563896715668797</v>
      </c>
      <c r="J9899" s="1">
        <v>3.38911197316378</v>
      </c>
      <c r="K9899" s="1">
        <v>-2.5297474278471899E-2</v>
      </c>
      <c r="L9899" s="1">
        <v>6.9811419510435098</v>
      </c>
      <c r="M9899" s="1">
        <v>0.58944901374296899</v>
      </c>
      <c r="N9899" s="1">
        <v>1.2347871548323E-2</v>
      </c>
      <c r="O9899" s="1">
        <v>183.74490821540101</v>
      </c>
      <c r="P9899" s="1">
        <v>12.438508789558201</v>
      </c>
      <c r="Q9899" s="1">
        <v>-7.9114439205482598E-3</v>
      </c>
      <c r="R9899" s="1">
        <v>54.6856416774271</v>
      </c>
      <c r="S9899" s="1">
        <v>4.4814362319778098</v>
      </c>
      <c r="T9899" s="43">
        <f t="shared" si="927"/>
        <v>2423.0453359526687</v>
      </c>
      <c r="U9899" s="1">
        <f t="shared" si="928"/>
        <v>-108.87466404733141</v>
      </c>
      <c r="V9899" s="1" t="b">
        <f t="shared" si="929"/>
        <v>0</v>
      </c>
      <c r="W9899" s="44" t="b">
        <f t="shared" si="930"/>
        <v>0</v>
      </c>
      <c r="X9899" s="38">
        <f t="shared" si="931"/>
        <v>0</v>
      </c>
      <c r="Y9899" s="38">
        <f t="shared" si="932"/>
        <v>1</v>
      </c>
      <c r="AF9899" s="1">
        <v>1.9732096359658</v>
      </c>
      <c r="AG9899" s="1">
        <v>1.3587377151181299</v>
      </c>
      <c r="AH9899" s="1">
        <v>3.38911197316378</v>
      </c>
      <c r="AI9899" s="1">
        <v>0.58944901374296899</v>
      </c>
      <c r="AJ9899" s="1">
        <v>12.438508789558201</v>
      </c>
      <c r="AK9899" s="1">
        <v>4.4814362319778098</v>
      </c>
    </row>
    <row r="9900" spans="1:37">
      <c r="A9900">
        <v>9898</v>
      </c>
      <c r="B9900" s="1">
        <v>-3.8174032133447499E-3</v>
      </c>
      <c r="C9900" s="1">
        <v>16.098428360730502</v>
      </c>
      <c r="D9900" s="1">
        <v>1.62170225465768</v>
      </c>
      <c r="E9900" s="1">
        <v>2.8659554994052101E-2</v>
      </c>
      <c r="F9900" s="1">
        <v>15.775707358190299</v>
      </c>
      <c r="G9900" s="1">
        <v>1.3647828248907801</v>
      </c>
      <c r="H9900" s="1">
        <v>1.6966728321171E-2</v>
      </c>
      <c r="I9900" s="1">
        <v>35.965061959522998</v>
      </c>
      <c r="J9900" s="1">
        <v>3.1961732913446599</v>
      </c>
      <c r="K9900" s="1">
        <v>5.4666231105620897E-2</v>
      </c>
      <c r="L9900" s="1">
        <v>7.5623063171844302</v>
      </c>
      <c r="M9900" s="1">
        <v>0.73740066597002296</v>
      </c>
      <c r="N9900" s="1">
        <v>6.7870126129240593E-2</v>
      </c>
      <c r="O9900" s="1">
        <v>194.23537209802299</v>
      </c>
      <c r="P9900" s="1">
        <v>17.818202242057499</v>
      </c>
      <c r="Q9900" s="1">
        <v>3.7313165315487601E-4</v>
      </c>
      <c r="R9900" s="1">
        <v>55.1405708543017</v>
      </c>
      <c r="S9900" s="1">
        <v>4.5421684401037004</v>
      </c>
      <c r="T9900" s="43">
        <f t="shared" si="927"/>
        <v>2928.0429719024346</v>
      </c>
      <c r="U9900" s="1">
        <f t="shared" si="928"/>
        <v>396.12297190243453</v>
      </c>
      <c r="V9900" s="1" t="b">
        <f t="shared" si="929"/>
        <v>0</v>
      </c>
      <c r="W9900" s="44" t="b">
        <f t="shared" si="930"/>
        <v>0</v>
      </c>
      <c r="X9900" s="38">
        <f t="shared" si="931"/>
        <v>1</v>
      </c>
      <c r="Y9900" s="38">
        <f t="shared" si="932"/>
        <v>0</v>
      </c>
      <c r="AF9900" s="1">
        <v>1.62170225465768</v>
      </c>
      <c r="AG9900" s="1">
        <v>1.3647828248907801</v>
      </c>
      <c r="AH9900" s="1">
        <v>3.1961732913446599</v>
      </c>
      <c r="AI9900" s="1">
        <v>0.73740066597002296</v>
      </c>
      <c r="AJ9900" s="1">
        <v>17.818202242057499</v>
      </c>
      <c r="AK9900" s="1">
        <v>4.5421684401037004</v>
      </c>
    </row>
    <row r="9901" spans="1:37">
      <c r="A9901">
        <v>9899</v>
      </c>
      <c r="B9901" s="1">
        <v>-5.44239706749566E-2</v>
      </c>
      <c r="C9901" s="1">
        <v>15.3040130126913</v>
      </c>
      <c r="D9901" s="1">
        <v>1.6591900341809001</v>
      </c>
      <c r="E9901" s="1">
        <v>1.34555318364747E-2</v>
      </c>
      <c r="F9901" s="1">
        <v>15.537667306888601</v>
      </c>
      <c r="G9901" s="1">
        <v>1.28835802730796</v>
      </c>
      <c r="H9901" s="1">
        <v>-6.7783951539806098E-2</v>
      </c>
      <c r="I9901" s="1">
        <v>33.0425883749216</v>
      </c>
      <c r="J9901" s="1">
        <v>3.3077131187340498</v>
      </c>
      <c r="K9901" s="1">
        <v>7.8195871048219907E-3</v>
      </c>
      <c r="L9901" s="1">
        <v>7.2162077178374604</v>
      </c>
      <c r="M9901" s="1">
        <v>0.609432314249715</v>
      </c>
      <c r="N9901" s="1">
        <v>-2.0142935918473801E-2</v>
      </c>
      <c r="O9901" s="1">
        <v>177.87083127070801</v>
      </c>
      <c r="P9901" s="1">
        <v>11.687504398860201</v>
      </c>
      <c r="Q9901" s="1">
        <v>6.1822176406788998E-2</v>
      </c>
      <c r="R9901" s="1">
        <v>58.635176796469501</v>
      </c>
      <c r="S9901" s="1">
        <v>5.8429428296519497</v>
      </c>
      <c r="T9901" s="43">
        <f t="shared" si="927"/>
        <v>2439.5140722984775</v>
      </c>
      <c r="U9901" s="1">
        <f t="shared" si="928"/>
        <v>-92.405927701522614</v>
      </c>
      <c r="V9901" s="1" t="b">
        <f t="shared" si="929"/>
        <v>0</v>
      </c>
      <c r="W9901" s="44" t="b">
        <f t="shared" si="930"/>
        <v>0</v>
      </c>
      <c r="X9901" s="38">
        <f t="shared" si="931"/>
        <v>0</v>
      </c>
      <c r="Y9901" s="38">
        <f t="shared" si="932"/>
        <v>1</v>
      </c>
      <c r="AF9901" s="1">
        <v>1.6591900341809001</v>
      </c>
      <c r="AG9901" s="1">
        <v>1.28835802730796</v>
      </c>
      <c r="AH9901" s="1">
        <v>3.3077131187340498</v>
      </c>
      <c r="AI9901" s="1">
        <v>0.609432314249715</v>
      </c>
      <c r="AJ9901" s="1">
        <v>11.687504398860201</v>
      </c>
      <c r="AK9901" s="1">
        <v>5.8429428296519497</v>
      </c>
    </row>
    <row r="9902" spans="1:37">
      <c r="A9902">
        <v>9900</v>
      </c>
      <c r="B9902" s="1">
        <v>1.8990120709456201E-2</v>
      </c>
      <c r="C9902" s="1">
        <v>16.469812730788401</v>
      </c>
      <c r="D9902" s="1">
        <v>1.6895676207336301</v>
      </c>
      <c r="E9902" s="1">
        <v>0.10568555755465101</v>
      </c>
      <c r="F9902" s="1">
        <v>17.0388707802116</v>
      </c>
      <c r="G9902" s="1">
        <v>2.1183527150866901</v>
      </c>
      <c r="H9902" s="1">
        <v>3.1110703214443401E-2</v>
      </c>
      <c r="I9902" s="1">
        <v>36.477365355516199</v>
      </c>
      <c r="J9902" s="1">
        <v>3.3606334585161699</v>
      </c>
      <c r="K9902" s="1">
        <v>3.51584706363181E-2</v>
      </c>
      <c r="L9902" s="1">
        <v>7.4162122737668597</v>
      </c>
      <c r="M9902" s="1">
        <v>0.66887463325121999</v>
      </c>
      <c r="N9902" s="1">
        <v>8.9659114438065401E-3</v>
      </c>
      <c r="O9902" s="1">
        <v>183.124539888172</v>
      </c>
      <c r="P9902" s="1">
        <v>12.280942144441401</v>
      </c>
      <c r="Q9902" s="1">
        <v>2.8143196663254601E-3</v>
      </c>
      <c r="R9902" s="1">
        <v>55.275343791018898</v>
      </c>
      <c r="S9902" s="1">
        <v>4.5685057721020899</v>
      </c>
      <c r="T9902" s="43">
        <f t="shared" si="927"/>
        <v>2468.6876344131201</v>
      </c>
      <c r="U9902" s="1">
        <f t="shared" si="928"/>
        <v>-63.232365586879951</v>
      </c>
      <c r="V9902" s="1" t="b">
        <f t="shared" si="929"/>
        <v>0</v>
      </c>
      <c r="W9902" s="44" t="b">
        <f t="shared" si="930"/>
        <v>0</v>
      </c>
      <c r="X9902" s="38">
        <f t="shared" si="931"/>
        <v>0</v>
      </c>
      <c r="Y9902" s="38">
        <f t="shared" si="932"/>
        <v>1</v>
      </c>
      <c r="AF9902" s="1">
        <v>1.6895676207336301</v>
      </c>
      <c r="AG9902" s="1">
        <v>2.1183527150866901</v>
      </c>
      <c r="AH9902" s="1">
        <v>3.3606334585161699</v>
      </c>
      <c r="AI9902" s="1">
        <v>0.66887463325121999</v>
      </c>
      <c r="AJ9902" s="1">
        <v>12.280942144441401</v>
      </c>
      <c r="AK9902" s="1">
        <v>4.5685057721020899</v>
      </c>
    </row>
    <row r="9903" spans="1:37">
      <c r="A9903">
        <v>9901</v>
      </c>
      <c r="B9903" s="1">
        <v>5.0077459934682399E-2</v>
      </c>
      <c r="C9903" s="1">
        <v>16.9898568996737</v>
      </c>
      <c r="D9903" s="1">
        <v>1.87056980608832</v>
      </c>
      <c r="E9903" s="1">
        <v>3.05627744484104E-2</v>
      </c>
      <c r="F9903" s="1">
        <v>15.8057605812083</v>
      </c>
      <c r="G9903" s="1">
        <v>1.3748456214032401</v>
      </c>
      <c r="H9903" s="1">
        <v>-2.6116825031925299E-2</v>
      </c>
      <c r="I9903" s="1">
        <v>34.448464090561203</v>
      </c>
      <c r="J9903" s="1">
        <v>3.0269749344458998</v>
      </c>
      <c r="K9903" s="1">
        <v>-3.70006720045815E-2</v>
      </c>
      <c r="L9903" s="1">
        <v>6.8999164923221699</v>
      </c>
      <c r="M9903" s="1">
        <v>0.59722518490323795</v>
      </c>
      <c r="N9903" s="1">
        <v>7.9971177858359305E-2</v>
      </c>
      <c r="O9903" s="1">
        <v>196.600103394641</v>
      </c>
      <c r="P9903" s="1">
        <v>19.549377095107001</v>
      </c>
      <c r="Q9903" s="1">
        <v>1.38984554308977E-3</v>
      </c>
      <c r="R9903" s="1">
        <v>55.196661547849999</v>
      </c>
      <c r="S9903" s="1">
        <v>4.5528088874794204</v>
      </c>
      <c r="T9903" s="43">
        <f t="shared" si="927"/>
        <v>3097.1801529427116</v>
      </c>
      <c r="U9903" s="1">
        <f t="shared" si="928"/>
        <v>565.26015294271156</v>
      </c>
      <c r="V9903" s="1" t="b">
        <f t="shared" si="929"/>
        <v>0</v>
      </c>
      <c r="W9903" s="44" t="b">
        <f t="shared" si="930"/>
        <v>0</v>
      </c>
      <c r="X9903" s="38">
        <f t="shared" si="931"/>
        <v>1</v>
      </c>
      <c r="Y9903" s="38">
        <f t="shared" si="932"/>
        <v>0</v>
      </c>
      <c r="AF9903" s="1">
        <v>1.87056980608832</v>
      </c>
      <c r="AG9903" s="1">
        <v>1.3748456214032401</v>
      </c>
      <c r="AH9903" s="1">
        <v>3.0269749344458998</v>
      </c>
      <c r="AI9903" s="1">
        <v>0.59722518490323795</v>
      </c>
      <c r="AJ9903" s="1">
        <v>19.549377095107001</v>
      </c>
      <c r="AK9903" s="1">
        <v>4.5528088874794204</v>
      </c>
    </row>
    <row r="9904" spans="1:37">
      <c r="A9904">
        <v>9902</v>
      </c>
      <c r="B9904" s="1">
        <v>2.5935228679199299E-2</v>
      </c>
      <c r="C9904" s="1">
        <v>16.584595486386601</v>
      </c>
      <c r="D9904" s="1">
        <v>1.72269506638698</v>
      </c>
      <c r="E9904" s="1">
        <v>1.38636412880322E-2</v>
      </c>
      <c r="F9904" s="1">
        <v>15.5440096698728</v>
      </c>
      <c r="G9904" s="1">
        <v>1.28891081492327</v>
      </c>
      <c r="H9904" s="1">
        <v>7.3156665815458793E-2</v>
      </c>
      <c r="I9904" s="1">
        <v>38.043791480066901</v>
      </c>
      <c r="J9904" s="1">
        <v>4.12929655513123</v>
      </c>
      <c r="K9904" s="1">
        <v>-3.3120551959862801E-4</v>
      </c>
      <c r="L9904" s="1">
        <v>7.1576289611519304</v>
      </c>
      <c r="M9904" s="1">
        <v>0.59906506375948299</v>
      </c>
      <c r="N9904" s="1">
        <v>-2.4919462738891101E-2</v>
      </c>
      <c r="O9904" s="1">
        <v>177.023252327824</v>
      </c>
      <c r="P9904" s="1">
        <v>11.7469173359965</v>
      </c>
      <c r="Q9904" s="1">
        <v>4.9956620497531697E-2</v>
      </c>
      <c r="R9904" s="1">
        <v>57.943549215390902</v>
      </c>
      <c r="S9904" s="1">
        <v>5.4746816773633196</v>
      </c>
      <c r="T9904" s="43">
        <f t="shared" si="927"/>
        <v>2496.1566513560783</v>
      </c>
      <c r="U9904" s="1">
        <f t="shared" si="928"/>
        <v>-35.763348643921745</v>
      </c>
      <c r="V9904" s="1" t="b">
        <f t="shared" si="929"/>
        <v>0</v>
      </c>
      <c r="W9904" s="44" t="b">
        <f t="shared" si="930"/>
        <v>0</v>
      </c>
      <c r="X9904" s="38">
        <f t="shared" si="931"/>
        <v>0</v>
      </c>
      <c r="Y9904" s="38">
        <f t="shared" si="932"/>
        <v>1</v>
      </c>
      <c r="AF9904" s="1">
        <v>1.72269506638698</v>
      </c>
      <c r="AG9904" s="1">
        <v>1.28891081492327</v>
      </c>
      <c r="AH9904" s="1">
        <v>4.12929655513123</v>
      </c>
      <c r="AI9904" s="1">
        <v>0.59906506375948299</v>
      </c>
      <c r="AJ9904" s="1">
        <v>11.7469173359965</v>
      </c>
      <c r="AK9904" s="1">
        <v>5.4746816773633196</v>
      </c>
    </row>
    <row r="9905" spans="1:37">
      <c r="A9905">
        <v>9903</v>
      </c>
      <c r="B9905" s="1">
        <v>2.0142045762970399E-2</v>
      </c>
      <c r="C9905" s="1">
        <v>16.488795652051898</v>
      </c>
      <c r="D9905" s="1">
        <v>1.69564644635368</v>
      </c>
      <c r="E9905" s="1">
        <v>-3.0454396654079102E-2</v>
      </c>
      <c r="F9905" s="1">
        <v>14.8701715377046</v>
      </c>
      <c r="G9905" s="1">
        <v>1.2348445869996401</v>
      </c>
      <c r="H9905" s="1">
        <v>1.58271483162335E-2</v>
      </c>
      <c r="I9905" s="1">
        <v>35.924100238049803</v>
      </c>
      <c r="J9905" s="1">
        <v>3.1828332074152899</v>
      </c>
      <c r="K9905" s="1">
        <v>-2.5479980080402299E-2</v>
      </c>
      <c r="L9905" s="1">
        <v>6.9798679683914902</v>
      </c>
      <c r="M9905" s="1">
        <v>0.589372976780418</v>
      </c>
      <c r="N9905" s="1">
        <v>-2.8438286044109501E-2</v>
      </c>
      <c r="O9905" s="1">
        <v>176.40143345895001</v>
      </c>
      <c r="P9905" s="1">
        <v>11.817759585936299</v>
      </c>
      <c r="Q9905" s="1">
        <v>4.3103874357894E-3</v>
      </c>
      <c r="R9905" s="1">
        <v>55.358101341326702</v>
      </c>
      <c r="S9905" s="1">
        <v>4.5830603270844099</v>
      </c>
      <c r="T9905" s="43">
        <f t="shared" si="927"/>
        <v>2310.3517130569739</v>
      </c>
      <c r="U9905" s="1">
        <f t="shared" si="928"/>
        <v>-221.56828694302612</v>
      </c>
      <c r="V9905" s="1" t="b">
        <f t="shared" si="929"/>
        <v>0</v>
      </c>
      <c r="W9905" s="44" t="b">
        <f t="shared" si="930"/>
        <v>0</v>
      </c>
      <c r="X9905" s="38">
        <f t="shared" si="931"/>
        <v>0</v>
      </c>
      <c r="Y9905" s="38">
        <f t="shared" si="932"/>
        <v>1</v>
      </c>
      <c r="AF9905" s="1">
        <v>1.69564644635368</v>
      </c>
      <c r="AG9905" s="1">
        <v>1.2348445869996401</v>
      </c>
      <c r="AH9905" s="1">
        <v>3.1828332074152899</v>
      </c>
      <c r="AI9905" s="1">
        <v>0.589372976780418</v>
      </c>
      <c r="AJ9905" s="1">
        <v>11.817759585936299</v>
      </c>
      <c r="AK9905" s="1">
        <v>4.5830603270844099</v>
      </c>
    </row>
    <row r="9906" spans="1:37">
      <c r="A9906">
        <v>9904</v>
      </c>
      <c r="B9906" s="1">
        <v>4.4198353262220803E-2</v>
      </c>
      <c r="C9906" s="1">
        <v>16.890264761869101</v>
      </c>
      <c r="D9906" s="1">
        <v>1.8274511502650499</v>
      </c>
      <c r="E9906" s="1">
        <v>4.2416296073719197E-2</v>
      </c>
      <c r="F9906" s="1">
        <v>15.9942293083854</v>
      </c>
      <c r="G9906" s="1">
        <v>1.45252133662917</v>
      </c>
      <c r="H9906" s="1">
        <v>4.7608394443377902E-2</v>
      </c>
      <c r="I9906" s="1">
        <v>37.084149169506503</v>
      </c>
      <c r="J9906" s="1">
        <v>3.61301470278829</v>
      </c>
      <c r="K9906" s="1">
        <v>3.4031261802148202E-2</v>
      </c>
      <c r="L9906" s="1">
        <v>7.4078573635247498</v>
      </c>
      <c r="M9906" s="1">
        <v>0.66605598667492105</v>
      </c>
      <c r="N9906" s="1">
        <v>3.0759742172590601E-2</v>
      </c>
      <c r="O9906" s="1">
        <v>187.159332203622</v>
      </c>
      <c r="P9906" s="1">
        <v>13.690676354701701</v>
      </c>
      <c r="Q9906" s="1">
        <v>3.3646403872487601E-2</v>
      </c>
      <c r="R9906" s="1">
        <v>57.006142807347402</v>
      </c>
      <c r="S9906" s="1">
        <v>5.0450026561182204</v>
      </c>
      <c r="T9906" s="43">
        <f t="shared" si="927"/>
        <v>2629.4722187177354</v>
      </c>
      <c r="U9906" s="1">
        <f t="shared" si="928"/>
        <v>97.552218717735286</v>
      </c>
      <c r="V9906" s="1" t="b">
        <f t="shared" si="929"/>
        <v>0</v>
      </c>
      <c r="W9906" s="44" t="b">
        <f t="shared" si="930"/>
        <v>0</v>
      </c>
      <c r="X9906" s="38">
        <f t="shared" si="931"/>
        <v>1</v>
      </c>
      <c r="Y9906" s="38">
        <f t="shared" si="932"/>
        <v>0</v>
      </c>
      <c r="AF9906" s="1">
        <v>1.8274511502650499</v>
      </c>
      <c r="AG9906" s="1">
        <v>1.45252133662917</v>
      </c>
      <c r="AH9906" s="1">
        <v>3.61301470278829</v>
      </c>
      <c r="AI9906" s="1">
        <v>0.66605598667492105</v>
      </c>
      <c r="AJ9906" s="1">
        <v>13.690676354701701</v>
      </c>
      <c r="AK9906" s="1">
        <v>5.0450026561182204</v>
      </c>
    </row>
    <row r="9907" spans="1:37">
      <c r="A9907">
        <v>9905</v>
      </c>
      <c r="B9907" s="1">
        <v>-9.0250608233015395E-3</v>
      </c>
      <c r="C9907" s="1">
        <v>16.014811171587802</v>
      </c>
      <c r="D9907" s="1">
        <v>1.6137185061586301</v>
      </c>
      <c r="E9907" s="1">
        <v>4.6732984464370401E-2</v>
      </c>
      <c r="F9907" s="1">
        <v>16.063420643633702</v>
      </c>
      <c r="G9907" s="1">
        <v>1.4864057932325501</v>
      </c>
      <c r="H9907" s="1">
        <v>4.1816839165489103E-2</v>
      </c>
      <c r="I9907" s="1">
        <v>36.869995011079297</v>
      </c>
      <c r="J9907" s="1">
        <v>3.5124021787588702</v>
      </c>
      <c r="K9907" s="1">
        <v>2.3946615285170302E-2</v>
      </c>
      <c r="L9907" s="1">
        <v>7.3335271673901303</v>
      </c>
      <c r="M9907" s="1">
        <v>0.64131313875987905</v>
      </c>
      <c r="N9907" s="1">
        <v>4.3586129514072799E-2</v>
      </c>
      <c r="O9907" s="1">
        <v>189.575371699192</v>
      </c>
      <c r="P9907" s="1">
        <v>14.8679220818975</v>
      </c>
      <c r="Q9907" s="1">
        <v>-7.35808571480569E-2</v>
      </c>
      <c r="R9907" s="1">
        <v>51.2098435067238</v>
      </c>
      <c r="S9907" s="1">
        <v>5.0553191432189104</v>
      </c>
      <c r="T9907" s="43">
        <f t="shared" si="927"/>
        <v>2717.7080842026339</v>
      </c>
      <c r="U9907" s="1">
        <f t="shared" si="928"/>
        <v>185.78808420263385</v>
      </c>
      <c r="V9907" s="1" t="b">
        <f t="shared" si="929"/>
        <v>0</v>
      </c>
      <c r="W9907" s="44" t="b">
        <f t="shared" si="930"/>
        <v>0</v>
      </c>
      <c r="X9907" s="38">
        <f t="shared" si="931"/>
        <v>1</v>
      </c>
      <c r="Y9907" s="38">
        <f t="shared" si="932"/>
        <v>0</v>
      </c>
      <c r="AF9907" s="1">
        <v>1.6137185061586301</v>
      </c>
      <c r="AG9907" s="1">
        <v>1.4864057932325501</v>
      </c>
      <c r="AH9907" s="1">
        <v>3.5124021787588702</v>
      </c>
      <c r="AI9907" s="1">
        <v>0.64131313875987905</v>
      </c>
      <c r="AJ9907" s="1">
        <v>14.8679220818975</v>
      </c>
      <c r="AK9907" s="1">
        <v>5.0553191432189104</v>
      </c>
    </row>
    <row r="9908" spans="1:37">
      <c r="A9908">
        <v>9906</v>
      </c>
      <c r="B9908" s="1">
        <v>0.121422839748376</v>
      </c>
      <c r="C9908" s="1">
        <v>18.246292210534499</v>
      </c>
      <c r="D9908" s="1">
        <v>2.6268542324108002</v>
      </c>
      <c r="E9908" s="1">
        <v>5.67137553136721E-2</v>
      </c>
      <c r="F9908" s="1">
        <v>16.224548717753599</v>
      </c>
      <c r="G9908" s="1">
        <v>1.56805809661996</v>
      </c>
      <c r="H9908" s="1">
        <v>4.7705811518728901E-2</v>
      </c>
      <c r="I9908" s="1">
        <v>37.087761974831999</v>
      </c>
      <c r="J9908" s="1">
        <v>3.6142637403448998</v>
      </c>
      <c r="K9908" s="1">
        <v>5.1650337332392098E-2</v>
      </c>
      <c r="L9908" s="1">
        <v>7.5395335620174597</v>
      </c>
      <c r="M9908" s="1">
        <v>0.72584702507395804</v>
      </c>
      <c r="N9908" s="1">
        <v>-1.3174434921124599E-3</v>
      </c>
      <c r="O9908" s="1">
        <v>181.25105461369901</v>
      </c>
      <c r="P9908" s="1">
        <v>11.907332491792401</v>
      </c>
      <c r="Q9908" s="1">
        <v>-5.3926865231306201E-2</v>
      </c>
      <c r="R9908" s="1">
        <v>52.2262771274088</v>
      </c>
      <c r="S9908" s="1">
        <v>4.7137653788171496</v>
      </c>
      <c r="T9908" s="43">
        <f t="shared" si="927"/>
        <v>2515.6120965059172</v>
      </c>
      <c r="U9908" s="1">
        <f t="shared" si="928"/>
        <v>-16.307903494082893</v>
      </c>
      <c r="V9908" s="1" t="b">
        <f t="shared" si="929"/>
        <v>0</v>
      </c>
      <c r="W9908" s="44" t="b">
        <f t="shared" si="930"/>
        <v>0</v>
      </c>
      <c r="X9908" s="38">
        <f t="shared" si="931"/>
        <v>0</v>
      </c>
      <c r="Y9908" s="38">
        <f t="shared" si="932"/>
        <v>1</v>
      </c>
      <c r="AF9908" s="1">
        <v>2.6268542324108002</v>
      </c>
      <c r="AG9908" s="1">
        <v>1.56805809661996</v>
      </c>
      <c r="AH9908" s="1">
        <v>3.6142637403448998</v>
      </c>
      <c r="AI9908" s="1">
        <v>0.72584702507395804</v>
      </c>
      <c r="AJ9908" s="1">
        <v>11.907332491792401</v>
      </c>
      <c r="AK9908" s="1">
        <v>4.7137653788171496</v>
      </c>
    </row>
    <row r="9909" spans="1:37">
      <c r="A9909">
        <v>9907</v>
      </c>
      <c r="B9909" s="1">
        <v>6.4660989544862102E-2</v>
      </c>
      <c r="C9909" s="1">
        <v>17.239444491365099</v>
      </c>
      <c r="D9909" s="1">
        <v>1.9866543689488501</v>
      </c>
      <c r="E9909" s="1">
        <v>5.5781526720626601E-3</v>
      </c>
      <c r="F9909" s="1">
        <v>15.415752027058801</v>
      </c>
      <c r="G9909" s="1">
        <v>1.2663505686388301</v>
      </c>
      <c r="H9909" s="1">
        <v>8.0992157215451194E-2</v>
      </c>
      <c r="I9909" s="1">
        <v>38.3430541851085</v>
      </c>
      <c r="J9909" s="1">
        <v>4.3118874734446697</v>
      </c>
      <c r="K9909" s="1">
        <v>8.4352479937232008E-3</v>
      </c>
      <c r="L9909" s="1">
        <v>7.2206518225858796</v>
      </c>
      <c r="M9909" s="1">
        <v>0.61092581993850903</v>
      </c>
      <c r="N9909" s="1">
        <v>-1.6326287078938899E-2</v>
      </c>
      <c r="O9909" s="1">
        <v>178.55099892735799</v>
      </c>
      <c r="P9909" s="1">
        <v>11.691195015081799</v>
      </c>
      <c r="Q9909" s="1">
        <v>7.5471254498639603E-2</v>
      </c>
      <c r="R9909" s="1">
        <v>59.440979626499903</v>
      </c>
      <c r="S9909" s="1">
        <v>6.3253607785842503</v>
      </c>
      <c r="T9909" s="43">
        <f t="shared" si="927"/>
        <v>2619.2374024636911</v>
      </c>
      <c r="U9909" s="1">
        <f t="shared" si="928"/>
        <v>87.317402463690996</v>
      </c>
      <c r="V9909" s="1" t="b">
        <f t="shared" si="929"/>
        <v>0</v>
      </c>
      <c r="W9909" s="44" t="b">
        <f t="shared" si="930"/>
        <v>0</v>
      </c>
      <c r="X9909" s="38">
        <f t="shared" si="931"/>
        <v>1</v>
      </c>
      <c r="Y9909" s="38">
        <f t="shared" si="932"/>
        <v>0</v>
      </c>
      <c r="AF9909" s="1">
        <v>1.9866543689488501</v>
      </c>
      <c r="AG9909" s="1">
        <v>1.2663505686388301</v>
      </c>
      <c r="AH9909" s="1">
        <v>4.3118874734446697</v>
      </c>
      <c r="AI9909" s="1">
        <v>0.61092581993850903</v>
      </c>
      <c r="AJ9909" s="1">
        <v>11.691195015081799</v>
      </c>
      <c r="AK9909" s="1">
        <v>6.3253607785842503</v>
      </c>
    </row>
    <row r="9910" spans="1:37">
      <c r="A9910">
        <v>9908</v>
      </c>
      <c r="B9910" s="1">
        <v>-6.9471860181621797E-2</v>
      </c>
      <c r="C9910" s="1">
        <v>15.075443969781</v>
      </c>
      <c r="D9910" s="1">
        <v>1.7182700938033799</v>
      </c>
      <c r="E9910" s="1">
        <v>-8.4014787487599496E-2</v>
      </c>
      <c r="F9910" s="1">
        <v>14.094672729599001</v>
      </c>
      <c r="G9910" s="1">
        <v>1.4622604030469999</v>
      </c>
      <c r="H9910" s="1">
        <v>4.70692575889127E-2</v>
      </c>
      <c r="I9910" s="1">
        <v>37.064161126602102</v>
      </c>
      <c r="J9910" s="1">
        <v>3.6046255937253302</v>
      </c>
      <c r="K9910" s="1">
        <v>-4.9321996971816398E-2</v>
      </c>
      <c r="L9910" s="1">
        <v>6.8154219900424602</v>
      </c>
      <c r="M9910" s="1">
        <v>0.61152807706532397</v>
      </c>
      <c r="N9910" s="1">
        <v>-3.1022273181705699E-2</v>
      </c>
      <c r="O9910" s="1">
        <v>175.94620283217901</v>
      </c>
      <c r="P9910" s="1">
        <v>11.8685661111109</v>
      </c>
      <c r="Q9910" s="1">
        <v>-4.4964694398517503E-2</v>
      </c>
      <c r="R9910" s="1">
        <v>52.696441645366399</v>
      </c>
      <c r="S9910" s="1">
        <v>4.5986679839829403</v>
      </c>
      <c r="T9910" s="43">
        <f t="shared" si="927"/>
        <v>2386.3918262734869</v>
      </c>
      <c r="U9910" s="1">
        <f t="shared" si="928"/>
        <v>-145.52817372651316</v>
      </c>
      <c r="V9910" s="1" t="b">
        <f t="shared" si="929"/>
        <v>0</v>
      </c>
      <c r="W9910" s="44" t="b">
        <f t="shared" si="930"/>
        <v>0</v>
      </c>
      <c r="X9910" s="38">
        <f t="shared" si="931"/>
        <v>0</v>
      </c>
      <c r="Y9910" s="38">
        <f t="shared" si="932"/>
        <v>1</v>
      </c>
      <c r="AF9910" s="1">
        <v>1.7182700938033799</v>
      </c>
      <c r="AG9910" s="1">
        <v>1.4622604030469999</v>
      </c>
      <c r="AH9910" s="1">
        <v>3.6046255937253302</v>
      </c>
      <c r="AI9910" s="1">
        <v>0.61152807706532397</v>
      </c>
      <c r="AJ9910" s="1">
        <v>11.8685661111109</v>
      </c>
      <c r="AK9910" s="1">
        <v>4.5986679839829403</v>
      </c>
    </row>
    <row r="9911" spans="1:37">
      <c r="A9911">
        <v>9909</v>
      </c>
      <c r="B9911" s="1">
        <v>-0.117523776392067</v>
      </c>
      <c r="C9911" s="1">
        <v>14.368169042540901</v>
      </c>
      <c r="D9911" s="1">
        <v>2.02084147476238</v>
      </c>
      <c r="E9911" s="1">
        <v>-0.11057458294981599</v>
      </c>
      <c r="F9911" s="1">
        <v>13.725248734092199</v>
      </c>
      <c r="G9911" s="1">
        <v>1.6657625417688899</v>
      </c>
      <c r="H9911" s="1">
        <v>2.6195970688759E-2</v>
      </c>
      <c r="I9911" s="1">
        <v>36.2985286887209</v>
      </c>
      <c r="J9911" s="1">
        <v>3.3008789951640098</v>
      </c>
      <c r="K9911" s="1">
        <v>-2.95533641149575E-3</v>
      </c>
      <c r="L9911" s="1">
        <v>7.1388710282818097</v>
      </c>
      <c r="M9911" s="1">
        <v>0.59553411156953395</v>
      </c>
      <c r="N9911" s="1">
        <v>-7.5110364760872697E-2</v>
      </c>
      <c r="O9911" s="1">
        <v>168.35758356394999</v>
      </c>
      <c r="P9911" s="1">
        <v>14.417698372372</v>
      </c>
      <c r="Q9911" s="1">
        <v>-6.1319946577578097E-2</v>
      </c>
      <c r="R9911" s="1">
        <v>51.841587784179801</v>
      </c>
      <c r="S9911" s="1">
        <v>4.8241264961165404</v>
      </c>
      <c r="T9911" s="43">
        <f t="shared" si="927"/>
        <v>2682.4841991753351</v>
      </c>
      <c r="U9911" s="1">
        <f t="shared" si="928"/>
        <v>150.56419917533503</v>
      </c>
      <c r="V9911" s="1" t="b">
        <f t="shared" si="929"/>
        <v>0</v>
      </c>
      <c r="W9911" s="44" t="b">
        <f t="shared" si="930"/>
        <v>0</v>
      </c>
      <c r="X9911" s="38">
        <f t="shared" si="931"/>
        <v>1</v>
      </c>
      <c r="Y9911" s="38">
        <f t="shared" si="932"/>
        <v>0</v>
      </c>
      <c r="AF9911" s="1">
        <v>2.02084147476238</v>
      </c>
      <c r="AG9911" s="1">
        <v>1.6657625417688899</v>
      </c>
      <c r="AH9911" s="1">
        <v>3.3008789951640098</v>
      </c>
      <c r="AI9911" s="1">
        <v>0.59553411156953395</v>
      </c>
      <c r="AJ9911" s="1">
        <v>14.417698372372</v>
      </c>
      <c r="AK9911" s="1">
        <v>4.8241264961165404</v>
      </c>
    </row>
    <row r="9912" spans="1:37">
      <c r="A9912">
        <v>9910</v>
      </c>
      <c r="B9912" s="1">
        <v>5.6801004889229498E-2</v>
      </c>
      <c r="C9912" s="1">
        <v>17.1044738506397</v>
      </c>
      <c r="D9912" s="1">
        <v>1.9228877704779801</v>
      </c>
      <c r="E9912" s="1">
        <v>7.4310931327461499E-2</v>
      </c>
      <c r="F9912" s="1">
        <v>16.5125818091174</v>
      </c>
      <c r="G9912" s="1">
        <v>1.7370251363785201</v>
      </c>
      <c r="H9912" s="1">
        <v>1.72388586274673E-2</v>
      </c>
      <c r="I9912" s="1">
        <v>35.974850474665402</v>
      </c>
      <c r="J9912" s="1">
        <v>3.19899286179017</v>
      </c>
      <c r="K9912" s="1">
        <v>4.2134480765306497E-3</v>
      </c>
      <c r="L9912" s="1">
        <v>7.1902319338437302</v>
      </c>
      <c r="M9912" s="1">
        <v>0.60505518644362399</v>
      </c>
      <c r="N9912" s="1">
        <v>6.8104988980940001E-2</v>
      </c>
      <c r="O9912" s="1">
        <v>194.28099612890099</v>
      </c>
      <c r="P9912" s="1">
        <v>17.8502297541859</v>
      </c>
      <c r="Q9912" s="1">
        <v>2.13222891802489E-2</v>
      </c>
      <c r="R9912" s="1">
        <v>56.307903990433402</v>
      </c>
      <c r="S9912" s="1">
        <v>4.8104383180935004</v>
      </c>
      <c r="T9912" s="43">
        <f t="shared" si="927"/>
        <v>3012.4629027369692</v>
      </c>
      <c r="U9912" s="1">
        <f t="shared" si="928"/>
        <v>480.54290273696915</v>
      </c>
      <c r="V9912" s="1" t="b">
        <f t="shared" si="929"/>
        <v>0</v>
      </c>
      <c r="W9912" s="44" t="b">
        <f t="shared" si="930"/>
        <v>0</v>
      </c>
      <c r="X9912" s="38">
        <f t="shared" si="931"/>
        <v>1</v>
      </c>
      <c r="Y9912" s="38">
        <f t="shared" si="932"/>
        <v>0</v>
      </c>
      <c r="AF9912" s="1">
        <v>1.9228877704779801</v>
      </c>
      <c r="AG9912" s="1">
        <v>1.7370251363785201</v>
      </c>
      <c r="AH9912" s="1">
        <v>3.19899286179017</v>
      </c>
      <c r="AI9912" s="1">
        <v>0.60505518644362399</v>
      </c>
      <c r="AJ9912" s="1">
        <v>17.8502297541859</v>
      </c>
      <c r="AK9912" s="1">
        <v>4.8104383180935004</v>
      </c>
    </row>
    <row r="9913" spans="1:37">
      <c r="A9913">
        <v>9911</v>
      </c>
      <c r="B9913" s="1">
        <v>7.8618179365073607E-2</v>
      </c>
      <c r="C9913" s="1">
        <v>17.4817456789537</v>
      </c>
      <c r="D9913" s="1">
        <v>2.1198481786160599</v>
      </c>
      <c r="E9913" s="1">
        <v>3.7737002229797499E-2</v>
      </c>
      <c r="F9913" s="1">
        <v>15.919562439993999</v>
      </c>
      <c r="G9913" s="1">
        <v>1.4194199663793099</v>
      </c>
      <c r="H9913" s="1">
        <v>-3.6893783539316202E-2</v>
      </c>
      <c r="I9913" s="1">
        <v>34.079207726537199</v>
      </c>
      <c r="J9913" s="1">
        <v>3.0656608485594101</v>
      </c>
      <c r="K9913" s="1">
        <v>-1.33398001874166E-2</v>
      </c>
      <c r="L9913" s="1">
        <v>7.06512126928346</v>
      </c>
      <c r="M9913" s="1">
        <v>0.58902878750122101</v>
      </c>
      <c r="N9913" s="1">
        <v>2.8665817879029401E-2</v>
      </c>
      <c r="O9913" s="1">
        <v>186.76784474674201</v>
      </c>
      <c r="P9913" s="1">
        <v>13.510516274656</v>
      </c>
      <c r="Q9913" s="1">
        <v>5.1375270292347397E-2</v>
      </c>
      <c r="R9913" s="1">
        <v>58.0258091548232</v>
      </c>
      <c r="S9913" s="1">
        <v>5.5127556032134004</v>
      </c>
      <c r="T9913" s="43">
        <f t="shared" si="927"/>
        <v>2621.7229658925403</v>
      </c>
      <c r="U9913" s="1">
        <f t="shared" si="928"/>
        <v>89.802965892540215</v>
      </c>
      <c r="V9913" s="1" t="b">
        <f t="shared" si="929"/>
        <v>0</v>
      </c>
      <c r="W9913" s="44" t="b">
        <f t="shared" si="930"/>
        <v>0</v>
      </c>
      <c r="X9913" s="38">
        <f t="shared" si="931"/>
        <v>1</v>
      </c>
      <c r="Y9913" s="38">
        <f t="shared" si="932"/>
        <v>0</v>
      </c>
      <c r="AF9913" s="1">
        <v>2.1198481786160599</v>
      </c>
      <c r="AG9913" s="1">
        <v>1.4194199663793099</v>
      </c>
      <c r="AH9913" s="1">
        <v>3.0656608485594101</v>
      </c>
      <c r="AI9913" s="1">
        <v>0.58902878750122101</v>
      </c>
      <c r="AJ9913" s="1">
        <v>13.510516274656</v>
      </c>
      <c r="AK9913" s="1">
        <v>5.5127556032134004</v>
      </c>
    </row>
    <row r="9914" spans="1:37">
      <c r="A9914">
        <v>9912</v>
      </c>
      <c r="B9914" s="1">
        <v>8.2588590299205993E-3</v>
      </c>
      <c r="C9914" s="1">
        <v>16.294015809007298</v>
      </c>
      <c r="D9914" s="1">
        <v>1.6536957796404601</v>
      </c>
      <c r="E9914" s="1">
        <v>-1.7345340573591099E-2</v>
      </c>
      <c r="F9914" s="1">
        <v>15.0663887516067</v>
      </c>
      <c r="G9914" s="1">
        <v>1.22999873351497</v>
      </c>
      <c r="H9914" s="1">
        <v>2.14996716313571E-2</v>
      </c>
      <c r="I9914" s="1">
        <v>36.128459602874599</v>
      </c>
      <c r="J9914" s="1">
        <v>3.24511364976048</v>
      </c>
      <c r="K9914" s="1">
        <v>9.2473925044129102E-2</v>
      </c>
      <c r="L9914" s="1">
        <v>7.8536933061954901</v>
      </c>
      <c r="M9914" s="1">
        <v>0.91944875948721205</v>
      </c>
      <c r="N9914" s="1">
        <v>-4.4746326876967798E-3</v>
      </c>
      <c r="O9914" s="1">
        <v>180.67971313354499</v>
      </c>
      <c r="P9914" s="1">
        <v>11.8123203506702</v>
      </c>
      <c r="Q9914" s="1">
        <v>-8.3007150255453202E-2</v>
      </c>
      <c r="R9914" s="1">
        <v>50.729392505361098</v>
      </c>
      <c r="S9914" s="1">
        <v>5.2626709435209102</v>
      </c>
      <c r="T9914" s="43">
        <f t="shared" si="927"/>
        <v>2412.3248216594229</v>
      </c>
      <c r="U9914" s="1">
        <f t="shared" si="928"/>
        <v>-119.59517834057715</v>
      </c>
      <c r="V9914" s="1" t="b">
        <f t="shared" si="929"/>
        <v>0</v>
      </c>
      <c r="W9914" s="44" t="b">
        <f t="shared" si="930"/>
        <v>0</v>
      </c>
      <c r="X9914" s="38">
        <f t="shared" si="931"/>
        <v>0</v>
      </c>
      <c r="Y9914" s="38">
        <f t="shared" si="932"/>
        <v>1</v>
      </c>
      <c r="AF9914" s="1">
        <v>1.6536957796404601</v>
      </c>
      <c r="AG9914" s="1">
        <v>1.22999873351497</v>
      </c>
      <c r="AH9914" s="1">
        <v>3.24511364976048</v>
      </c>
      <c r="AI9914" s="1">
        <v>0.91944875948721205</v>
      </c>
      <c r="AJ9914" s="1">
        <v>11.8123203506702</v>
      </c>
      <c r="AK9914" s="1">
        <v>5.2626709435209102</v>
      </c>
    </row>
    <row r="9915" spans="1:37">
      <c r="A9915">
        <v>9913</v>
      </c>
      <c r="B9915" s="1">
        <v>8.3545430039772495E-2</v>
      </c>
      <c r="C9915" s="1">
        <v>17.568095180266599</v>
      </c>
      <c r="D9915" s="1">
        <v>2.17075400743833</v>
      </c>
      <c r="E9915" s="1">
        <v>9.0689401332031405E-2</v>
      </c>
      <c r="F9915" s="1">
        <v>16.785259561617199</v>
      </c>
      <c r="G9915" s="1">
        <v>1.92623748550826</v>
      </c>
      <c r="H9915" s="1">
        <v>2.81047862521762E-2</v>
      </c>
      <c r="I9915" s="1">
        <v>36.367882055546197</v>
      </c>
      <c r="J9915" s="1">
        <v>3.32434140059957</v>
      </c>
      <c r="K9915" s="1">
        <v>3.9245873621194097E-2</v>
      </c>
      <c r="L9915" s="1">
        <v>7.4465873572652503</v>
      </c>
      <c r="M9915" s="1">
        <v>0.68260696258762199</v>
      </c>
      <c r="N9915" s="1">
        <v>6.58857888257705E-3</v>
      </c>
      <c r="O9915" s="1">
        <v>182.68970903030899</v>
      </c>
      <c r="P9915" s="1">
        <v>12.1923918237056</v>
      </c>
      <c r="Q9915" s="1">
        <v>-8.9570508486747306E-3</v>
      </c>
      <c r="R9915" s="1">
        <v>54.628491874941602</v>
      </c>
      <c r="S9915" s="1">
        <v>4.4795655071395997</v>
      </c>
      <c r="T9915" s="43">
        <f t="shared" si="927"/>
        <v>2477.5897186978982</v>
      </c>
      <c r="U9915" s="1">
        <f t="shared" si="928"/>
        <v>-54.330281302101866</v>
      </c>
      <c r="V9915" s="1" t="b">
        <f t="shared" si="929"/>
        <v>0</v>
      </c>
      <c r="W9915" s="44" t="b">
        <f t="shared" si="930"/>
        <v>0</v>
      </c>
      <c r="X9915" s="38">
        <f t="shared" si="931"/>
        <v>0</v>
      </c>
      <c r="Y9915" s="38">
        <f t="shared" si="932"/>
        <v>1</v>
      </c>
      <c r="AF9915" s="1">
        <v>2.17075400743833</v>
      </c>
      <c r="AG9915" s="1">
        <v>1.92623748550826</v>
      </c>
      <c r="AH9915" s="1">
        <v>3.32434140059957</v>
      </c>
      <c r="AI9915" s="1">
        <v>0.68260696258762199</v>
      </c>
      <c r="AJ9915" s="1">
        <v>12.1923918237056</v>
      </c>
      <c r="AK9915" s="1">
        <v>4.4795655071395997</v>
      </c>
    </row>
    <row r="9916" spans="1:37">
      <c r="A9916">
        <v>9914</v>
      </c>
      <c r="B9916" s="1">
        <v>-1.36967473550725E-2</v>
      </c>
      <c r="C9916" s="1">
        <v>15.940169480971401</v>
      </c>
      <c r="D9916" s="1">
        <v>1.61247868072172</v>
      </c>
      <c r="E9916" s="1">
        <v>2.35925146360326E-2</v>
      </c>
      <c r="F9916" s="1">
        <v>15.695973390542701</v>
      </c>
      <c r="G9916" s="1">
        <v>1.3384379400170301</v>
      </c>
      <c r="H9916" s="1">
        <v>2.9711759644615698E-2</v>
      </c>
      <c r="I9916" s="1">
        <v>36.426371257057397</v>
      </c>
      <c r="J9916" s="1">
        <v>3.34423306054377</v>
      </c>
      <c r="K9916" s="1">
        <v>3.0083750017034599E-2</v>
      </c>
      <c r="L9916" s="1">
        <v>7.3786724011699496</v>
      </c>
      <c r="M9916" s="1">
        <v>0.65499917862901502</v>
      </c>
      <c r="N9916" s="1">
        <v>-4.7379395008031802E-3</v>
      </c>
      <c r="O9916" s="1">
        <v>180.632145196843</v>
      </c>
      <c r="P9916" s="1">
        <v>11.8049000528338</v>
      </c>
      <c r="Q9916" s="1">
        <v>9.0388467872952794E-2</v>
      </c>
      <c r="R9916" s="1">
        <v>60.334319910898202</v>
      </c>
      <c r="S9916" s="1">
        <v>6.9418987630383704</v>
      </c>
      <c r="T9916" s="43">
        <f t="shared" si="927"/>
        <v>2569.6947675783704</v>
      </c>
      <c r="U9916" s="1">
        <f t="shared" si="928"/>
        <v>37.774767578370302</v>
      </c>
      <c r="V9916" s="1" t="b">
        <f t="shared" si="929"/>
        <v>0</v>
      </c>
      <c r="W9916" s="44" t="b">
        <f t="shared" si="930"/>
        <v>0</v>
      </c>
      <c r="X9916" s="38">
        <f t="shared" si="931"/>
        <v>1</v>
      </c>
      <c r="Y9916" s="38">
        <f t="shared" si="932"/>
        <v>0</v>
      </c>
      <c r="AF9916" s="1">
        <v>1.61247868072172</v>
      </c>
      <c r="AG9916" s="1">
        <v>1.3384379400170301</v>
      </c>
      <c r="AH9916" s="1">
        <v>3.34423306054377</v>
      </c>
      <c r="AI9916" s="1">
        <v>0.65499917862901502</v>
      </c>
      <c r="AJ9916" s="1">
        <v>11.8049000528338</v>
      </c>
      <c r="AK9916" s="1">
        <v>6.9418987630383704</v>
      </c>
    </row>
    <row r="9917" spans="1:37">
      <c r="A9917">
        <v>9915</v>
      </c>
      <c r="B9917" s="1">
        <v>5.7007594355351701E-2</v>
      </c>
      <c r="C9917" s="1">
        <v>17.1080078197887</v>
      </c>
      <c r="D9917" s="1">
        <v>1.92651642766942</v>
      </c>
      <c r="E9917" s="1">
        <v>-2.8519668852503701E-2</v>
      </c>
      <c r="F9917" s="1">
        <v>14.8989691207522</v>
      </c>
      <c r="G9917" s="1">
        <v>1.2316338473184301</v>
      </c>
      <c r="H9917" s="1">
        <v>-4.1515215115812902E-2</v>
      </c>
      <c r="I9917" s="1">
        <v>33.9220763654275</v>
      </c>
      <c r="J9917" s="1">
        <v>3.0874115577883998</v>
      </c>
      <c r="K9917" s="1">
        <v>-1.9938447236673099E-2</v>
      </c>
      <c r="L9917" s="1">
        <v>7.0186545051603302</v>
      </c>
      <c r="M9917" s="1">
        <v>0.58992150254299303</v>
      </c>
      <c r="N9917" s="1">
        <v>-2.3021089588863699E-2</v>
      </c>
      <c r="O9917" s="1">
        <v>177.35962769893999</v>
      </c>
      <c r="P9917" s="1">
        <v>11.708164795129299</v>
      </c>
      <c r="Q9917" s="1">
        <v>-1.1519203783458699E-2</v>
      </c>
      <c r="R9917" s="1">
        <v>54.488704478975798</v>
      </c>
      <c r="S9917" s="1">
        <v>4.4762514442154204</v>
      </c>
      <c r="T9917" s="43">
        <f t="shared" si="927"/>
        <v>2301.9899574663964</v>
      </c>
      <c r="U9917" s="1">
        <f t="shared" si="928"/>
        <v>-229.93004253360368</v>
      </c>
      <c r="V9917" s="1" t="b">
        <f t="shared" si="929"/>
        <v>0</v>
      </c>
      <c r="W9917" s="44" t="b">
        <f t="shared" si="930"/>
        <v>0</v>
      </c>
      <c r="X9917" s="38">
        <f t="shared" si="931"/>
        <v>0</v>
      </c>
      <c r="Y9917" s="38">
        <f t="shared" si="932"/>
        <v>1</v>
      </c>
      <c r="AF9917" s="1">
        <v>1.92651642766942</v>
      </c>
      <c r="AG9917" s="1">
        <v>1.2316338473184301</v>
      </c>
      <c r="AH9917" s="1">
        <v>3.0874115577883998</v>
      </c>
      <c r="AI9917" s="1">
        <v>0.58992150254299303</v>
      </c>
      <c r="AJ9917" s="1">
        <v>11.708164795129299</v>
      </c>
      <c r="AK9917" s="1">
        <v>4.4762514442154204</v>
      </c>
    </row>
    <row r="9918" spans="1:37">
      <c r="A9918">
        <v>9916</v>
      </c>
      <c r="B9918" s="1">
        <v>3.1762318305710802E-2</v>
      </c>
      <c r="C9918" s="1">
        <v>16.681517523154099</v>
      </c>
      <c r="D9918" s="1">
        <v>1.7555463648716201</v>
      </c>
      <c r="E9918" s="1">
        <v>-1.8928878800087898E-2</v>
      </c>
      <c r="F9918" s="1">
        <v>15.042549429304</v>
      </c>
      <c r="G9918" s="1">
        <v>1.22946282994211</v>
      </c>
      <c r="H9918" s="1">
        <v>-6.5162886642878299E-3</v>
      </c>
      <c r="I9918" s="1">
        <v>35.130333133306799</v>
      </c>
      <c r="J9918" s="1">
        <v>3.0414291858036502</v>
      </c>
      <c r="K9918" s="1">
        <v>-3.4229782006887602E-2</v>
      </c>
      <c r="L9918" s="1">
        <v>6.9190619145956003</v>
      </c>
      <c r="M9918" s="1">
        <v>0.59504689950641199</v>
      </c>
      <c r="N9918" s="1">
        <v>-5.9134212798780499E-2</v>
      </c>
      <c r="O9918" s="1">
        <v>171.068890358955</v>
      </c>
      <c r="P9918" s="1">
        <v>13.1717605109805</v>
      </c>
      <c r="Q9918" s="1">
        <v>4.5664377733606799E-2</v>
      </c>
      <c r="R9918" s="1">
        <v>57.695374429786298</v>
      </c>
      <c r="S9918" s="1">
        <v>5.3560633003679099</v>
      </c>
      <c r="T9918" s="43">
        <f t="shared" si="927"/>
        <v>2514.9309091472201</v>
      </c>
      <c r="U9918" s="1">
        <f t="shared" si="928"/>
        <v>-16.989090852780009</v>
      </c>
      <c r="V9918" s="1" t="b">
        <f t="shared" si="929"/>
        <v>0</v>
      </c>
      <c r="W9918" s="44" t="b">
        <f t="shared" si="930"/>
        <v>0</v>
      </c>
      <c r="X9918" s="38">
        <f t="shared" si="931"/>
        <v>0</v>
      </c>
      <c r="Y9918" s="38">
        <f t="shared" si="932"/>
        <v>1</v>
      </c>
      <c r="AF9918" s="1">
        <v>1.7555463648716201</v>
      </c>
      <c r="AG9918" s="1">
        <v>1.22946282994211</v>
      </c>
      <c r="AH9918" s="1">
        <v>3.0414291858036502</v>
      </c>
      <c r="AI9918" s="1">
        <v>0.59504689950641199</v>
      </c>
      <c r="AJ9918" s="1">
        <v>13.1717605109805</v>
      </c>
      <c r="AK9918" s="1">
        <v>5.3560633003679099</v>
      </c>
    </row>
    <row r="9919" spans="1:37">
      <c r="A9919">
        <v>9917</v>
      </c>
      <c r="B9919" s="1">
        <v>9.8875769555837496E-3</v>
      </c>
      <c r="C9919" s="1">
        <v>16.320575788122198</v>
      </c>
      <c r="D9919" s="1">
        <v>1.6598368686759799</v>
      </c>
      <c r="E9919" s="1">
        <v>3.6087384796980801E-2</v>
      </c>
      <c r="F9919" s="1">
        <v>15.893322900821101</v>
      </c>
      <c r="G9919" s="1">
        <v>1.40778789717383</v>
      </c>
      <c r="H9919" s="1">
        <v>1.28381480106411E-2</v>
      </c>
      <c r="I9919" s="1">
        <v>35.816883406854799</v>
      </c>
      <c r="J9919" s="1">
        <v>3.1585262520259598</v>
      </c>
      <c r="K9919" s="1">
        <v>-3.0828541171662501E-2</v>
      </c>
      <c r="L9919" s="1">
        <v>6.9426353773073002</v>
      </c>
      <c r="M9919" s="1">
        <v>0.59299963654293697</v>
      </c>
      <c r="N9919" s="1">
        <v>-3.9248932471493601E-2</v>
      </c>
      <c r="O9919" s="1">
        <v>174.50469091173099</v>
      </c>
      <c r="P9919" s="1">
        <v>12.0974907529961</v>
      </c>
      <c r="Q9919" s="1">
        <v>3.4654367622590602E-2</v>
      </c>
      <c r="R9919" s="1">
        <v>57.063631901424401</v>
      </c>
      <c r="S9919" s="1">
        <v>5.0659730612180702</v>
      </c>
      <c r="T9919" s="43">
        <f t="shared" si="927"/>
        <v>2398.2614468632878</v>
      </c>
      <c r="U9919" s="1">
        <f t="shared" si="928"/>
        <v>-133.65855313671227</v>
      </c>
      <c r="V9919" s="1" t="b">
        <f t="shared" si="929"/>
        <v>0</v>
      </c>
      <c r="W9919" s="44" t="b">
        <f t="shared" si="930"/>
        <v>0</v>
      </c>
      <c r="X9919" s="38">
        <f t="shared" si="931"/>
        <v>0</v>
      </c>
      <c r="Y9919" s="38">
        <f t="shared" si="932"/>
        <v>1</v>
      </c>
      <c r="AF9919" s="1">
        <v>1.6598368686759799</v>
      </c>
      <c r="AG9919" s="1">
        <v>1.40778789717383</v>
      </c>
      <c r="AH9919" s="1">
        <v>3.1585262520259598</v>
      </c>
      <c r="AI9919" s="1">
        <v>0.59299963654293697</v>
      </c>
      <c r="AJ9919" s="1">
        <v>12.0974907529961</v>
      </c>
      <c r="AK9919" s="1">
        <v>5.0659730612180702</v>
      </c>
    </row>
    <row r="9920" spans="1:37">
      <c r="A9920">
        <v>9918</v>
      </c>
      <c r="B9920" s="1">
        <v>-9.7451193630437496E-3</v>
      </c>
      <c r="C9920" s="1">
        <v>16.0032837207591</v>
      </c>
      <c r="D9920" s="1">
        <v>1.6131044519492299</v>
      </c>
      <c r="E9920" s="1">
        <v>-5.9515068051280297E-2</v>
      </c>
      <c r="F9920" s="1">
        <v>14.4442530815677</v>
      </c>
      <c r="G9920" s="1">
        <v>1.3227342256618499</v>
      </c>
      <c r="H9920" s="1">
        <v>-3.7205535812256298E-3</v>
      </c>
      <c r="I9920" s="1">
        <v>35.228685657867501</v>
      </c>
      <c r="J9920" s="1">
        <v>3.0552848493571099</v>
      </c>
      <c r="K9920" s="1">
        <v>3.93479404933834E-3</v>
      </c>
      <c r="L9920" s="1">
        <v>7.1882286258867998</v>
      </c>
      <c r="M9920" s="1">
        <v>0.60520857484514001</v>
      </c>
      <c r="N9920" s="1">
        <v>-4.9872459152066402E-2</v>
      </c>
      <c r="O9920" s="1">
        <v>172.66064813385501</v>
      </c>
      <c r="P9920" s="1">
        <v>12.600212118668599</v>
      </c>
      <c r="Q9920" s="1">
        <v>3.0323633164533799E-2</v>
      </c>
      <c r="R9920" s="1">
        <v>56.8170388144462</v>
      </c>
      <c r="S9920" s="1">
        <v>4.9832949221517797</v>
      </c>
      <c r="T9920" s="43">
        <f t="shared" si="927"/>
        <v>2417.9839142633709</v>
      </c>
      <c r="U9920" s="1">
        <f t="shared" si="928"/>
        <v>-113.93608573662914</v>
      </c>
      <c r="V9920" s="1" t="b">
        <f t="shared" si="929"/>
        <v>0</v>
      </c>
      <c r="W9920" s="44" t="b">
        <f t="shared" si="930"/>
        <v>0</v>
      </c>
      <c r="X9920" s="38">
        <f t="shared" si="931"/>
        <v>0</v>
      </c>
      <c r="Y9920" s="38">
        <f t="shared" si="932"/>
        <v>1</v>
      </c>
      <c r="AF9920" s="1">
        <v>1.6131044519492299</v>
      </c>
      <c r="AG9920" s="1">
        <v>1.3227342256618499</v>
      </c>
      <c r="AH9920" s="1">
        <v>3.0552848493571099</v>
      </c>
      <c r="AI9920" s="1">
        <v>0.60520857484514001</v>
      </c>
      <c r="AJ9920" s="1">
        <v>12.600212118668599</v>
      </c>
      <c r="AK9920" s="1">
        <v>4.9832949221517797</v>
      </c>
    </row>
    <row r="9921" spans="1:37">
      <c r="A9921">
        <v>9919</v>
      </c>
      <c r="B9921" s="1">
        <v>4.09841471893541E-2</v>
      </c>
      <c r="C9921" s="1">
        <v>16.8360631245787</v>
      </c>
      <c r="D9921" s="1">
        <v>1.80717558381211</v>
      </c>
      <c r="E9921" s="1">
        <v>2.4542031358744401E-2</v>
      </c>
      <c r="F9921" s="1">
        <v>15.7108840575999</v>
      </c>
      <c r="G9921" s="1">
        <v>1.34206275785801</v>
      </c>
      <c r="H9921" s="1">
        <v>-7.5295903240888496E-3</v>
      </c>
      <c r="I9921" s="1">
        <v>35.094753537909298</v>
      </c>
      <c r="J9921" s="1">
        <v>3.0372323968432999</v>
      </c>
      <c r="K9921" s="1">
        <v>-9.3342218620378597E-3</v>
      </c>
      <c r="L9921" s="1">
        <v>7.0934779203850002</v>
      </c>
      <c r="M9921" s="1">
        <v>0.59187377932923602</v>
      </c>
      <c r="N9921" s="1">
        <v>3.5559829926490101E-2</v>
      </c>
      <c r="O9921" s="1">
        <v>188.05987303055699</v>
      </c>
      <c r="P9921" s="1">
        <v>14.1210514282328</v>
      </c>
      <c r="Q9921" s="1">
        <v>6.4208542760108303E-2</v>
      </c>
      <c r="R9921" s="1">
        <v>58.7752688985546</v>
      </c>
      <c r="S9921" s="1">
        <v>5.9266178538775804</v>
      </c>
      <c r="T9921" s="43">
        <f t="shared" si="927"/>
        <v>2682.6013799953039</v>
      </c>
      <c r="U9921" s="1">
        <f t="shared" si="928"/>
        <v>150.68137999530381</v>
      </c>
      <c r="V9921" s="1" t="b">
        <f t="shared" si="929"/>
        <v>0</v>
      </c>
      <c r="W9921" s="44" t="b">
        <f t="shared" si="930"/>
        <v>0</v>
      </c>
      <c r="X9921" s="38">
        <f t="shared" si="931"/>
        <v>1</v>
      </c>
      <c r="Y9921" s="38">
        <f t="shared" si="932"/>
        <v>0</v>
      </c>
      <c r="AF9921" s="1">
        <v>1.80717558381211</v>
      </c>
      <c r="AG9921" s="1">
        <v>1.34206275785801</v>
      </c>
      <c r="AH9921" s="1">
        <v>3.0372323968432999</v>
      </c>
      <c r="AI9921" s="1">
        <v>0.59187377932923602</v>
      </c>
      <c r="AJ9921" s="1">
        <v>14.1210514282328</v>
      </c>
      <c r="AK9921" s="1">
        <v>5.9266178538775804</v>
      </c>
    </row>
    <row r="9922" spans="1:37">
      <c r="A9922">
        <v>9920</v>
      </c>
      <c r="B9922" s="1">
        <v>3.9950716034809999E-2</v>
      </c>
      <c r="C9922" s="1">
        <v>16.818673199618601</v>
      </c>
      <c r="D9922" s="1">
        <v>1.80002947022268</v>
      </c>
      <c r="E9922" s="1">
        <v>-2.37168702565685E-2</v>
      </c>
      <c r="F9922" s="1">
        <v>14.9706979804797</v>
      </c>
      <c r="G9922" s="1">
        <v>1.22851062002838</v>
      </c>
      <c r="H9922" s="1">
        <v>2.0604945365002101E-2</v>
      </c>
      <c r="I9922" s="1">
        <v>36.096148977842901</v>
      </c>
      <c r="J9922" s="1">
        <v>3.23436284042833</v>
      </c>
      <c r="K9922" s="1">
        <v>2.3756119066015199E-2</v>
      </c>
      <c r="L9922" s="1">
        <v>7.3321302912456998</v>
      </c>
      <c r="M9922" s="1">
        <v>0.64049091837747396</v>
      </c>
      <c r="N9922" s="1">
        <v>-3.0802062739157601E-2</v>
      </c>
      <c r="O9922" s="1">
        <v>175.98495228972999</v>
      </c>
      <c r="P9922" s="1">
        <v>11.8644739490892</v>
      </c>
      <c r="Q9922" s="1">
        <v>2.7697824210368999E-3</v>
      </c>
      <c r="R9922" s="1">
        <v>55.272882034294398</v>
      </c>
      <c r="S9922" s="1">
        <v>4.5669388914054796</v>
      </c>
      <c r="T9922" s="43">
        <f t="shared" si="927"/>
        <v>2333.4806689551542</v>
      </c>
      <c r="U9922" s="1">
        <f t="shared" si="928"/>
        <v>-198.43933104484586</v>
      </c>
      <c r="V9922" s="1" t="b">
        <f t="shared" si="929"/>
        <v>0</v>
      </c>
      <c r="W9922" s="44" t="b">
        <f t="shared" si="930"/>
        <v>0</v>
      </c>
      <c r="X9922" s="38">
        <f t="shared" si="931"/>
        <v>0</v>
      </c>
      <c r="Y9922" s="38">
        <f t="shared" si="932"/>
        <v>1</v>
      </c>
      <c r="AF9922" s="1">
        <v>1.80002947022268</v>
      </c>
      <c r="AG9922" s="1">
        <v>1.22851062002838</v>
      </c>
      <c r="AH9922" s="1">
        <v>3.23436284042833</v>
      </c>
      <c r="AI9922" s="1">
        <v>0.64049091837747396</v>
      </c>
      <c r="AJ9922" s="1">
        <v>11.8644739490892</v>
      </c>
      <c r="AK9922" s="1">
        <v>4.5669388914054796</v>
      </c>
    </row>
    <row r="9923" spans="1:37">
      <c r="A9923">
        <v>9921</v>
      </c>
      <c r="B9923" s="1">
        <v>3.1316863695804102E-2</v>
      </c>
      <c r="C9923" s="1">
        <v>16.6740883190826</v>
      </c>
      <c r="D9923" s="1">
        <v>1.7520940257231901</v>
      </c>
      <c r="E9923" s="1">
        <v>-1.8843202076578601E-2</v>
      </c>
      <c r="F9923" s="1">
        <v>15.043838280863801</v>
      </c>
      <c r="G9923" s="1">
        <v>1.2289284556512701</v>
      </c>
      <c r="H9923" s="1">
        <v>-4.43925163445257E-2</v>
      </c>
      <c r="I9923" s="1">
        <v>33.824612616943099</v>
      </c>
      <c r="J9923" s="1">
        <v>3.1014246190004902</v>
      </c>
      <c r="K9923" s="1">
        <v>3.8040979528433799E-2</v>
      </c>
      <c r="L9923" s="1">
        <v>7.4376204113421798</v>
      </c>
      <c r="M9923" s="1">
        <v>0.678715671016349</v>
      </c>
      <c r="N9923" s="1">
        <v>3.7161705038978401E-4</v>
      </c>
      <c r="O9923" s="1">
        <v>181.557457311843</v>
      </c>
      <c r="P9923" s="1">
        <v>11.9602498327794</v>
      </c>
      <c r="Q9923" s="1">
        <v>-2.81745538975798E-2</v>
      </c>
      <c r="R9923" s="1">
        <v>53.588691846610601</v>
      </c>
      <c r="S9923" s="1">
        <v>4.4714287770922203</v>
      </c>
      <c r="T9923" s="43">
        <f t="shared" si="927"/>
        <v>2319.284138126292</v>
      </c>
      <c r="U9923" s="1">
        <f t="shared" si="928"/>
        <v>-212.63586187370811</v>
      </c>
      <c r="V9923" s="1" t="b">
        <f t="shared" si="929"/>
        <v>0</v>
      </c>
      <c r="W9923" s="44" t="b">
        <f t="shared" si="930"/>
        <v>0</v>
      </c>
      <c r="X9923" s="38">
        <f t="shared" si="931"/>
        <v>0</v>
      </c>
      <c r="Y9923" s="38">
        <f t="shared" si="932"/>
        <v>1</v>
      </c>
      <c r="AF9923" s="1">
        <v>1.7520940257231901</v>
      </c>
      <c r="AG9923" s="1">
        <v>1.2289284556512701</v>
      </c>
      <c r="AH9923" s="1">
        <v>3.1014246190004902</v>
      </c>
      <c r="AI9923" s="1">
        <v>0.678715671016349</v>
      </c>
      <c r="AJ9923" s="1">
        <v>11.9602498327794</v>
      </c>
      <c r="AK9923" s="1">
        <v>4.4714287770922203</v>
      </c>
    </row>
    <row r="9924" spans="1:37">
      <c r="A9924">
        <v>9922</v>
      </c>
      <c r="B9924" s="1">
        <v>5.0106290842528101E-2</v>
      </c>
      <c r="C9924" s="1">
        <v>16.9903467397335</v>
      </c>
      <c r="D9924" s="1">
        <v>1.8711776095492401</v>
      </c>
      <c r="E9924" s="1">
        <v>2.88514501261385E-2</v>
      </c>
      <c r="F9924" s="1">
        <v>15.7787349301164</v>
      </c>
      <c r="G9924" s="1">
        <v>1.3660793723203499</v>
      </c>
      <c r="H9924" s="1">
        <v>3.7091207598795903E-2</v>
      </c>
      <c r="I9924" s="1">
        <v>36.696172033943597</v>
      </c>
      <c r="J9924" s="1">
        <v>3.4375866815966898</v>
      </c>
      <c r="K9924" s="1">
        <v>-2.9937608708410601E-3</v>
      </c>
      <c r="L9924" s="1">
        <v>7.1385967262922003</v>
      </c>
      <c r="M9924" s="1">
        <v>0.59554635014616597</v>
      </c>
      <c r="N9924" s="1">
        <v>4.2149028640100901E-2</v>
      </c>
      <c r="O9924" s="1">
        <v>189.303128434211</v>
      </c>
      <c r="P9924" s="1">
        <v>14.732886439961201</v>
      </c>
      <c r="Q9924" s="1">
        <v>2.3106321353999698E-3</v>
      </c>
      <c r="R9924" s="1">
        <v>55.247509300115198</v>
      </c>
      <c r="S9924" s="1">
        <v>4.56181972924115</v>
      </c>
      <c r="T9924" s="43">
        <f t="shared" ref="T9924:T9987" si="933">(D9924+G9924+J9924+M9924+P9924+S9924)*100</f>
        <v>2656.50961828148</v>
      </c>
      <c r="U9924" s="1">
        <f t="shared" ref="U9924:U9987" si="934">T9924-$AA$3</f>
        <v>124.58961828147994</v>
      </c>
      <c r="V9924" s="1" t="b">
        <f t="shared" ref="V9924:V9987" si="935">U9924&lt;-$AB$5</f>
        <v>0</v>
      </c>
      <c r="W9924" s="44" t="b">
        <f t="shared" ref="W9924:W9987" si="936">U9924&lt;-$AB$7</f>
        <v>0</v>
      </c>
      <c r="X9924" s="38">
        <f t="shared" ref="X9924:X9987" si="937">(U9924&gt;0)*1</f>
        <v>1</v>
      </c>
      <c r="Y9924" s="38">
        <f t="shared" ref="Y9924:Y9987" si="938">(U9924&lt;0)*1</f>
        <v>0</v>
      </c>
      <c r="AF9924" s="1">
        <v>1.8711776095492401</v>
      </c>
      <c r="AG9924" s="1">
        <v>1.3660793723203499</v>
      </c>
      <c r="AH9924" s="1">
        <v>3.4375866815966898</v>
      </c>
      <c r="AI9924" s="1">
        <v>0.59554635014616597</v>
      </c>
      <c r="AJ9924" s="1">
        <v>14.732886439961201</v>
      </c>
      <c r="AK9924" s="1">
        <v>4.56181972924115</v>
      </c>
    </row>
    <row r="9925" spans="1:37">
      <c r="A9925">
        <v>9923</v>
      </c>
      <c r="B9925" s="1">
        <v>-6.0431383378090698E-3</v>
      </c>
      <c r="C9925" s="1">
        <v>16.0626373686889</v>
      </c>
      <c r="D9925" s="1">
        <v>1.6171135061270501</v>
      </c>
      <c r="E9925" s="1">
        <v>7.3492591421764397E-2</v>
      </c>
      <c r="F9925" s="1">
        <v>16.499074432043599</v>
      </c>
      <c r="G9925" s="1">
        <v>1.73027354539968</v>
      </c>
      <c r="H9925" s="1">
        <v>-3.17488018367314E-2</v>
      </c>
      <c r="I9925" s="1">
        <v>34.254996453848896</v>
      </c>
      <c r="J9925" s="1">
        <v>3.0420231308514198</v>
      </c>
      <c r="K9925" s="1">
        <v>8.2623608998873596E-2</v>
      </c>
      <c r="L9925" s="1">
        <v>7.77671171396468</v>
      </c>
      <c r="M9925" s="1">
        <v>0.86642421012974902</v>
      </c>
      <c r="N9925" s="1">
        <v>1.8973929696624901E-2</v>
      </c>
      <c r="O9925" s="1">
        <v>184.96645521311399</v>
      </c>
      <c r="P9925" s="1">
        <v>12.845635095615901</v>
      </c>
      <c r="Q9925" s="1">
        <v>-0.103668458715703</v>
      </c>
      <c r="R9925" s="1">
        <v>49.692010616113997</v>
      </c>
      <c r="S9925" s="1">
        <v>5.8150394494348703</v>
      </c>
      <c r="T9925" s="43">
        <f t="shared" si="933"/>
        <v>2591.6508937558669</v>
      </c>
      <c r="U9925" s="1">
        <f t="shared" si="934"/>
        <v>59.730893755866873</v>
      </c>
      <c r="V9925" s="1" t="b">
        <f t="shared" si="935"/>
        <v>0</v>
      </c>
      <c r="W9925" s="44" t="b">
        <f t="shared" si="936"/>
        <v>0</v>
      </c>
      <c r="X9925" s="38">
        <f t="shared" si="937"/>
        <v>1</v>
      </c>
      <c r="Y9925" s="38">
        <f t="shared" si="938"/>
        <v>0</v>
      </c>
      <c r="AF9925" s="1">
        <v>1.6171135061270501</v>
      </c>
      <c r="AG9925" s="1">
        <v>1.73027354539968</v>
      </c>
      <c r="AH9925" s="1">
        <v>3.0420231308514198</v>
      </c>
      <c r="AI9925" s="1">
        <v>0.86642421012974902</v>
      </c>
      <c r="AJ9925" s="1">
        <v>12.845635095615901</v>
      </c>
      <c r="AK9925" s="1">
        <v>5.8150394494348703</v>
      </c>
    </row>
    <row r="9926" spans="1:37">
      <c r="A9926">
        <v>9924</v>
      </c>
      <c r="B9926" s="1">
        <v>-7.5422491372930701E-3</v>
      </c>
      <c r="C9926" s="1">
        <v>16.038575735574501</v>
      </c>
      <c r="D9926" s="1">
        <v>1.61322466478353</v>
      </c>
      <c r="E9926" s="1">
        <v>2.4557408305528099E-2</v>
      </c>
      <c r="F9926" s="1">
        <v>15.711125644885399</v>
      </c>
      <c r="G9926" s="1">
        <v>1.34206275785801</v>
      </c>
      <c r="H9926" s="1">
        <v>5.6999932947617599E-2</v>
      </c>
      <c r="I9926" s="1">
        <v>37.434066945541403</v>
      </c>
      <c r="J9926" s="1">
        <v>3.7791624485022499</v>
      </c>
      <c r="K9926" s="1">
        <v>4.4189237314550101E-2</v>
      </c>
      <c r="L9926" s="1">
        <v>7.4834896825059598</v>
      </c>
      <c r="M9926" s="1">
        <v>0.69915828671035496</v>
      </c>
      <c r="N9926" s="1">
        <v>-1.61888806907413E-2</v>
      </c>
      <c r="O9926" s="1">
        <v>178.57553466087401</v>
      </c>
      <c r="P9926" s="1">
        <v>11.691706453432699</v>
      </c>
      <c r="Q9926" s="1">
        <v>-2.7839426037811799E-2</v>
      </c>
      <c r="R9926" s="1">
        <v>53.606653919844398</v>
      </c>
      <c r="S9926" s="1">
        <v>4.4698567969134402</v>
      </c>
      <c r="T9926" s="43">
        <f t="shared" si="933"/>
        <v>2359.5171408200281</v>
      </c>
      <c r="U9926" s="1">
        <f t="shared" si="934"/>
        <v>-172.40285917997198</v>
      </c>
      <c r="V9926" s="1" t="b">
        <f t="shared" si="935"/>
        <v>0</v>
      </c>
      <c r="W9926" s="44" t="b">
        <f t="shared" si="936"/>
        <v>0</v>
      </c>
      <c r="X9926" s="38">
        <f t="shared" si="937"/>
        <v>0</v>
      </c>
      <c r="Y9926" s="38">
        <f t="shared" si="938"/>
        <v>1</v>
      </c>
      <c r="AF9926" s="1">
        <v>1.61322466478353</v>
      </c>
      <c r="AG9926" s="1">
        <v>1.34206275785801</v>
      </c>
      <c r="AH9926" s="1">
        <v>3.7791624485022499</v>
      </c>
      <c r="AI9926" s="1">
        <v>0.69915828671035496</v>
      </c>
      <c r="AJ9926" s="1">
        <v>11.691706453432699</v>
      </c>
      <c r="AK9926" s="1">
        <v>4.4698567969134402</v>
      </c>
    </row>
    <row r="9927" spans="1:37">
      <c r="A9927">
        <v>9925</v>
      </c>
      <c r="B9927" s="1">
        <v>7.7402269146555598E-3</v>
      </c>
      <c r="C9927" s="1">
        <v>16.2855674001196</v>
      </c>
      <c r="D9927" s="1">
        <v>1.6521242056319601</v>
      </c>
      <c r="E9927" s="1">
        <v>4.3934428544098198E-3</v>
      </c>
      <c r="F9927" s="1">
        <v>15.3974996483068</v>
      </c>
      <c r="G9927" s="1">
        <v>1.26216067550233</v>
      </c>
      <c r="H9927" s="1">
        <v>3.0194257575834101E-2</v>
      </c>
      <c r="I9927" s="1">
        <v>36.443951146619902</v>
      </c>
      <c r="J9927" s="1">
        <v>3.34988775137733</v>
      </c>
      <c r="K9927" s="1">
        <v>-2.52622768492335E-2</v>
      </c>
      <c r="L9927" s="1">
        <v>6.9813876736177098</v>
      </c>
      <c r="M9927" s="1">
        <v>0.588780248127447</v>
      </c>
      <c r="N9927" s="1">
        <v>1.87081383474949E-2</v>
      </c>
      <c r="O9927" s="1">
        <v>184.917299262342</v>
      </c>
      <c r="P9927" s="1">
        <v>12.826801410450001</v>
      </c>
      <c r="Q9927" s="1">
        <v>-8.0410738595626696E-2</v>
      </c>
      <c r="R9927" s="1">
        <v>50.861278032026902</v>
      </c>
      <c r="S9927" s="1">
        <v>5.2063561722525398</v>
      </c>
      <c r="T9927" s="43">
        <f t="shared" si="933"/>
        <v>2488.6110463341611</v>
      </c>
      <c r="U9927" s="1">
        <f t="shared" si="934"/>
        <v>-43.308953665838999</v>
      </c>
      <c r="V9927" s="1" t="b">
        <f t="shared" si="935"/>
        <v>0</v>
      </c>
      <c r="W9927" s="44" t="b">
        <f t="shared" si="936"/>
        <v>0</v>
      </c>
      <c r="X9927" s="38">
        <f t="shared" si="937"/>
        <v>0</v>
      </c>
      <c r="Y9927" s="38">
        <f t="shared" si="938"/>
        <v>1</v>
      </c>
      <c r="AF9927" s="1">
        <v>1.6521242056319601</v>
      </c>
      <c r="AG9927" s="1">
        <v>1.26216067550233</v>
      </c>
      <c r="AH9927" s="1">
        <v>3.34988775137733</v>
      </c>
      <c r="AI9927" s="1">
        <v>0.588780248127447</v>
      </c>
      <c r="AJ9927" s="1">
        <v>12.826801410450001</v>
      </c>
      <c r="AK9927" s="1">
        <v>5.2063561722525398</v>
      </c>
    </row>
    <row r="9928" spans="1:37">
      <c r="A9928">
        <v>9926</v>
      </c>
      <c r="B9928" s="1">
        <v>5.1847566209328601E-2</v>
      </c>
      <c r="C9928" s="1">
        <v>17.0199573846463</v>
      </c>
      <c r="D9928" s="1">
        <v>1.8835602613651901</v>
      </c>
      <c r="E9928" s="1">
        <v>-1.2705108129129899E-2</v>
      </c>
      <c r="F9928" s="1">
        <v>15.1364627516023</v>
      </c>
      <c r="G9928" s="1">
        <v>1.23190091593234</v>
      </c>
      <c r="H9928" s="1">
        <v>-3.9048969389103498E-3</v>
      </c>
      <c r="I9928" s="1">
        <v>35.2221920822087</v>
      </c>
      <c r="J9928" s="1">
        <v>3.0558570337314701</v>
      </c>
      <c r="K9928" s="1">
        <v>-1.2876816477421499E-2</v>
      </c>
      <c r="L9928" s="1">
        <v>7.0683930626753604</v>
      </c>
      <c r="M9928" s="1">
        <v>0.59116153148394301</v>
      </c>
      <c r="N9928" s="1">
        <v>-8.24134073203589E-3</v>
      </c>
      <c r="O9928" s="1">
        <v>180.00042554679399</v>
      </c>
      <c r="P9928" s="1">
        <v>11.7585118084365</v>
      </c>
      <c r="Q9928" s="1">
        <v>1.50254737067494E-2</v>
      </c>
      <c r="R9928" s="1">
        <v>55.954457470904799</v>
      </c>
      <c r="S9928" s="1">
        <v>4.7016666067829602</v>
      </c>
      <c r="T9928" s="43">
        <f t="shared" si="933"/>
        <v>2322.2658157732403</v>
      </c>
      <c r="U9928" s="1">
        <f t="shared" si="934"/>
        <v>-209.65418422675975</v>
      </c>
      <c r="V9928" s="1" t="b">
        <f t="shared" si="935"/>
        <v>0</v>
      </c>
      <c r="W9928" s="44" t="b">
        <f t="shared" si="936"/>
        <v>0</v>
      </c>
      <c r="X9928" s="38">
        <f t="shared" si="937"/>
        <v>0</v>
      </c>
      <c r="Y9928" s="38">
        <f t="shared" si="938"/>
        <v>1</v>
      </c>
      <c r="AF9928" s="1">
        <v>1.8835602613651901</v>
      </c>
      <c r="AG9928" s="1">
        <v>1.23190091593234</v>
      </c>
      <c r="AH9928" s="1">
        <v>3.0558570337314701</v>
      </c>
      <c r="AI9928" s="1">
        <v>0.59116153148394301</v>
      </c>
      <c r="AJ9928" s="1">
        <v>11.7585118084365</v>
      </c>
      <c r="AK9928" s="1">
        <v>4.7016666067829602</v>
      </c>
    </row>
    <row r="9929" spans="1:37">
      <c r="A9929">
        <v>9927</v>
      </c>
      <c r="B9929" s="1">
        <v>3.0351268072903701E-2</v>
      </c>
      <c r="C9929" s="1">
        <v>16.657995663135299</v>
      </c>
      <c r="D9929" s="1">
        <v>1.74736996266012</v>
      </c>
      <c r="E9929" s="1">
        <v>-3.8181517663179801E-2</v>
      </c>
      <c r="F9929" s="1">
        <v>14.7557107186287</v>
      </c>
      <c r="G9929" s="1">
        <v>1.25066652880009</v>
      </c>
      <c r="H9929" s="1">
        <v>-1.3238346792746301E-2</v>
      </c>
      <c r="I9929" s="1">
        <v>34.894976917229698</v>
      </c>
      <c r="J9929" s="1">
        <v>3.03334880217625</v>
      </c>
      <c r="K9929" s="1">
        <v>-3.4217273304853499E-3</v>
      </c>
      <c r="L9929" s="1">
        <v>7.1355422999670504</v>
      </c>
      <c r="M9929" s="1">
        <v>0.59598413945780404</v>
      </c>
      <c r="N9929" s="1">
        <v>8.8675005652142595E-3</v>
      </c>
      <c r="O9929" s="1">
        <v>183.10651932803401</v>
      </c>
      <c r="P9929" s="1">
        <v>12.278419335470501</v>
      </c>
      <c r="Q9929" s="1">
        <v>1.52477856706267E-2</v>
      </c>
      <c r="R9929" s="1">
        <v>55.966898199043001</v>
      </c>
      <c r="S9929" s="1">
        <v>4.7058021600683997</v>
      </c>
      <c r="T9929" s="43">
        <f t="shared" si="933"/>
        <v>2361.1590928633163</v>
      </c>
      <c r="U9929" s="1">
        <f t="shared" si="934"/>
        <v>-170.76090713668373</v>
      </c>
      <c r="V9929" s="1" t="b">
        <f t="shared" si="935"/>
        <v>0</v>
      </c>
      <c r="W9929" s="44" t="b">
        <f t="shared" si="936"/>
        <v>0</v>
      </c>
      <c r="X9929" s="38">
        <f t="shared" si="937"/>
        <v>0</v>
      </c>
      <c r="Y9929" s="38">
        <f t="shared" si="938"/>
        <v>1</v>
      </c>
      <c r="AF9929" s="1">
        <v>1.74736996266012</v>
      </c>
      <c r="AG9929" s="1">
        <v>1.25066652880009</v>
      </c>
      <c r="AH9929" s="1">
        <v>3.03334880217625</v>
      </c>
      <c r="AI9929" s="1">
        <v>0.59598413945780404</v>
      </c>
      <c r="AJ9929" s="1">
        <v>12.278419335470501</v>
      </c>
      <c r="AK9929" s="1">
        <v>4.7058021600683997</v>
      </c>
    </row>
    <row r="9930" spans="1:37">
      <c r="A9930">
        <v>9928</v>
      </c>
      <c r="B9930" s="1">
        <v>-0.15969156812989699</v>
      </c>
      <c r="C9930" s="1">
        <v>13.7748915901307</v>
      </c>
      <c r="D9930" s="1">
        <v>2.4015836439941101</v>
      </c>
      <c r="E9930" s="1">
        <v>-9.0227991279577605E-2</v>
      </c>
      <c r="F9930" s="1">
        <v>14.007371147657</v>
      </c>
      <c r="G9930" s="1">
        <v>1.50364388456993</v>
      </c>
      <c r="H9930" s="1">
        <v>-0.119810686163372</v>
      </c>
      <c r="I9930" s="1">
        <v>31.367444371493001</v>
      </c>
      <c r="J9930" s="1">
        <v>4.1495978526739501</v>
      </c>
      <c r="K9930" s="1">
        <v>-2.3679663171745101E-2</v>
      </c>
      <c r="L9930" s="1">
        <v>6.9924452608742804</v>
      </c>
      <c r="M9930" s="1">
        <v>0.58916035754374496</v>
      </c>
      <c r="N9930" s="1">
        <v>1.9096610037761801E-2</v>
      </c>
      <c r="O9930" s="1">
        <v>184.989148352911</v>
      </c>
      <c r="P9930" s="1">
        <v>12.8524251996649</v>
      </c>
      <c r="Q9930" s="1">
        <v>3.3365886326797599E-3</v>
      </c>
      <c r="R9930" s="1">
        <v>55.304219927584199</v>
      </c>
      <c r="S9930" s="1">
        <v>4.5727469443665703</v>
      </c>
      <c r="T9930" s="43">
        <f t="shared" si="933"/>
        <v>2606.9157882813206</v>
      </c>
      <c r="U9930" s="1">
        <f t="shared" si="934"/>
        <v>74.995788281320529</v>
      </c>
      <c r="V9930" s="1" t="b">
        <f t="shared" si="935"/>
        <v>0</v>
      </c>
      <c r="W9930" s="44" t="b">
        <f t="shared" si="936"/>
        <v>0</v>
      </c>
      <c r="X9930" s="38">
        <f t="shared" si="937"/>
        <v>1</v>
      </c>
      <c r="Y9930" s="38">
        <f t="shared" si="938"/>
        <v>0</v>
      </c>
      <c r="AF9930" s="1">
        <v>2.4015836439941101</v>
      </c>
      <c r="AG9930" s="1">
        <v>1.50364388456993</v>
      </c>
      <c r="AH9930" s="1">
        <v>4.1495978526739501</v>
      </c>
      <c r="AI9930" s="1">
        <v>0.58916035754374496</v>
      </c>
      <c r="AJ9930" s="1">
        <v>12.8524251996649</v>
      </c>
      <c r="AK9930" s="1">
        <v>4.5727469443665703</v>
      </c>
    </row>
    <row r="9931" spans="1:37">
      <c r="A9931">
        <v>9929</v>
      </c>
      <c r="B9931" s="1">
        <v>-1.02228125543007E-2</v>
      </c>
      <c r="C9931" s="1">
        <v>15.995640886698199</v>
      </c>
      <c r="D9931" s="1">
        <v>1.61109216333967</v>
      </c>
      <c r="E9931" s="1">
        <v>-9.2526252875474294E-2</v>
      </c>
      <c r="F9931" s="1">
        <v>13.975215509676699</v>
      </c>
      <c r="G9931" s="1">
        <v>1.5207997165375</v>
      </c>
      <c r="H9931" s="1">
        <v>2.4288719224768999E-2</v>
      </c>
      <c r="I9931" s="1">
        <v>36.229364244698303</v>
      </c>
      <c r="J9931" s="1">
        <v>3.2771816446361099</v>
      </c>
      <c r="K9931" s="1">
        <v>-2.7625490595761699E-3</v>
      </c>
      <c r="L9931" s="1">
        <v>7.1402474449966498</v>
      </c>
      <c r="M9931" s="1">
        <v>0.59602024246323504</v>
      </c>
      <c r="N9931" s="1">
        <v>8.0919371520652306E-3</v>
      </c>
      <c r="O9931" s="1">
        <v>182.96456366585801</v>
      </c>
      <c r="P9931" s="1">
        <v>12.248178434468899</v>
      </c>
      <c r="Q9931" s="1">
        <v>-0.133975854630527</v>
      </c>
      <c r="R9931" s="1">
        <v>48.2085683605779</v>
      </c>
      <c r="S9931" s="1">
        <v>6.8071445513022697</v>
      </c>
      <c r="T9931" s="43">
        <f t="shared" si="933"/>
        <v>2606.0416752747683</v>
      </c>
      <c r="U9931" s="1">
        <f t="shared" si="934"/>
        <v>74.121675274768222</v>
      </c>
      <c r="V9931" s="1" t="b">
        <f t="shared" si="935"/>
        <v>0</v>
      </c>
      <c r="W9931" s="44" t="b">
        <f t="shared" si="936"/>
        <v>0</v>
      </c>
      <c r="X9931" s="38">
        <f t="shared" si="937"/>
        <v>1</v>
      </c>
      <c r="Y9931" s="38">
        <f t="shared" si="938"/>
        <v>0</v>
      </c>
      <c r="AF9931" s="1">
        <v>1.61109216333967</v>
      </c>
      <c r="AG9931" s="1">
        <v>1.5207997165375</v>
      </c>
      <c r="AH9931" s="1">
        <v>3.2771816446361099</v>
      </c>
      <c r="AI9931" s="1">
        <v>0.59602024246323504</v>
      </c>
      <c r="AJ9931" s="1">
        <v>12.248178434468899</v>
      </c>
      <c r="AK9931" s="1">
        <v>6.8071445513022697</v>
      </c>
    </row>
    <row r="9932" spans="1:37">
      <c r="A9932">
        <v>9930</v>
      </c>
      <c r="B9932" s="1">
        <v>1.7960315143051499E-2</v>
      </c>
      <c r="C9932" s="1">
        <v>16.452860756077701</v>
      </c>
      <c r="D9932" s="1">
        <v>1.68374352498983</v>
      </c>
      <c r="E9932" s="1">
        <v>-4.5975318301078601E-2</v>
      </c>
      <c r="F9932" s="1">
        <v>14.6411546444949</v>
      </c>
      <c r="G9932" s="1">
        <v>1.26881267033948</v>
      </c>
      <c r="H9932" s="1">
        <v>2.9518858233516101E-2</v>
      </c>
      <c r="I9932" s="1">
        <v>36.419345236327104</v>
      </c>
      <c r="J9932" s="1">
        <v>3.34080382168217</v>
      </c>
      <c r="K9932" s="1">
        <v>-1.6753669119830301E-2</v>
      </c>
      <c r="L9932" s="1">
        <v>7.0410429947003097</v>
      </c>
      <c r="M9932" s="1">
        <v>0.589809490902091</v>
      </c>
      <c r="N9932" s="1">
        <v>-4.2383313611672697E-2</v>
      </c>
      <c r="O9932" s="1">
        <v>173.958583001927</v>
      </c>
      <c r="P9932" s="1">
        <v>12.246207614953599</v>
      </c>
      <c r="Q9932" s="1">
        <v>1.6282941019241999E-2</v>
      </c>
      <c r="R9932" s="1">
        <v>56.024862628977999</v>
      </c>
      <c r="S9932" s="1">
        <v>4.7236939406184701</v>
      </c>
      <c r="T9932" s="43">
        <f t="shared" si="933"/>
        <v>2385.307106348564</v>
      </c>
      <c r="U9932" s="1">
        <f t="shared" si="934"/>
        <v>-146.61289365143602</v>
      </c>
      <c r="V9932" s="1" t="b">
        <f t="shared" si="935"/>
        <v>0</v>
      </c>
      <c r="W9932" s="44" t="b">
        <f t="shared" si="936"/>
        <v>0</v>
      </c>
      <c r="X9932" s="38">
        <f t="shared" si="937"/>
        <v>0</v>
      </c>
      <c r="Y9932" s="38">
        <f t="shared" si="938"/>
        <v>1</v>
      </c>
      <c r="AF9932" s="1">
        <v>1.68374352498983</v>
      </c>
      <c r="AG9932" s="1">
        <v>1.26881267033948</v>
      </c>
      <c r="AH9932" s="1">
        <v>3.34080382168217</v>
      </c>
      <c r="AI9932" s="1">
        <v>0.589809490902091</v>
      </c>
      <c r="AJ9932" s="1">
        <v>12.246207614953599</v>
      </c>
      <c r="AK9932" s="1">
        <v>4.7236939406184701</v>
      </c>
    </row>
    <row r="9933" spans="1:37">
      <c r="A9933">
        <v>9931</v>
      </c>
      <c r="B9933" s="1">
        <v>7.4901053456103903E-4</v>
      </c>
      <c r="C9933" s="1">
        <v>16.172108544386099</v>
      </c>
      <c r="D9933" s="1">
        <v>1.6335331093321399</v>
      </c>
      <c r="E9933" s="1">
        <v>2.7110253477051299E-2</v>
      </c>
      <c r="F9933" s="1">
        <v>15.751284954567099</v>
      </c>
      <c r="G9933" s="1">
        <v>1.3559934208062601</v>
      </c>
      <c r="H9933" s="1">
        <v>2.6181114158573798E-2</v>
      </c>
      <c r="I9933" s="1">
        <v>36.297989422539601</v>
      </c>
      <c r="J9933" s="1">
        <v>3.3006713755005799</v>
      </c>
      <c r="K9933" s="1">
        <v>4.6548188781121297E-2</v>
      </c>
      <c r="L9933" s="1">
        <v>7.5011637093575398</v>
      </c>
      <c r="M9933" s="1">
        <v>0.70846340574172595</v>
      </c>
      <c r="N9933" s="1">
        <v>-6.07755906687213E-3</v>
      </c>
      <c r="O9933" s="1">
        <v>180.39032884799599</v>
      </c>
      <c r="P9933" s="1">
        <v>11.776538866176701</v>
      </c>
      <c r="Q9933" s="1">
        <v>-3.9332980409680102E-3</v>
      </c>
      <c r="R9933" s="1">
        <v>54.903622429680297</v>
      </c>
      <c r="S9933" s="1">
        <v>4.5078552186737602</v>
      </c>
      <c r="T9933" s="43">
        <f t="shared" si="933"/>
        <v>2328.3055396231166</v>
      </c>
      <c r="U9933" s="1">
        <f t="shared" si="934"/>
        <v>-203.61446037688347</v>
      </c>
      <c r="V9933" s="1" t="b">
        <f t="shared" si="935"/>
        <v>0</v>
      </c>
      <c r="W9933" s="44" t="b">
        <f t="shared" si="936"/>
        <v>0</v>
      </c>
      <c r="X9933" s="38">
        <f t="shared" si="937"/>
        <v>0</v>
      </c>
      <c r="Y9933" s="38">
        <f t="shared" si="938"/>
        <v>1</v>
      </c>
      <c r="AF9933" s="1">
        <v>1.6335331093321399</v>
      </c>
      <c r="AG9933" s="1">
        <v>1.3559934208062601</v>
      </c>
      <c r="AH9933" s="1">
        <v>3.3006713755005799</v>
      </c>
      <c r="AI9933" s="1">
        <v>0.70846340574172595</v>
      </c>
      <c r="AJ9933" s="1">
        <v>11.776538866176701</v>
      </c>
      <c r="AK9933" s="1">
        <v>4.5078552186737602</v>
      </c>
    </row>
    <row r="9934" spans="1:37">
      <c r="A9934">
        <v>9932</v>
      </c>
      <c r="B9934" s="1">
        <v>1.5630165060738201E-2</v>
      </c>
      <c r="C9934" s="1">
        <v>16.414567752781299</v>
      </c>
      <c r="D9934" s="1">
        <v>1.67743688924552</v>
      </c>
      <c r="E9934" s="1">
        <v>-2.9469971807140699E-2</v>
      </c>
      <c r="F9934" s="1">
        <v>14.8848173116937</v>
      </c>
      <c r="G9934" s="1">
        <v>1.23447170156279</v>
      </c>
      <c r="H9934" s="1">
        <v>5.2044292767491798E-2</v>
      </c>
      <c r="I9934" s="1">
        <v>37.249016080743203</v>
      </c>
      <c r="J9934" s="1">
        <v>3.6919446427805598</v>
      </c>
      <c r="K9934" s="1">
        <v>2.57354761611218E-2</v>
      </c>
      <c r="L9934" s="1">
        <v>7.34665756795106</v>
      </c>
      <c r="M9934" s="1">
        <v>0.64455130724059295</v>
      </c>
      <c r="N9934" s="1">
        <v>-5.0549529767246901E-2</v>
      </c>
      <c r="O9934" s="1">
        <v>172.54378424962101</v>
      </c>
      <c r="P9934" s="1">
        <v>12.635505172610101</v>
      </c>
      <c r="Q9934" s="1">
        <v>2.9248531871698801E-3</v>
      </c>
      <c r="R9934" s="1">
        <v>55.281453907064098</v>
      </c>
      <c r="S9934" s="1">
        <v>4.5682321339466201</v>
      </c>
      <c r="T9934" s="43">
        <f t="shared" si="933"/>
        <v>2445.2141847386183</v>
      </c>
      <c r="U9934" s="1">
        <f t="shared" si="934"/>
        <v>-86.705815261381758</v>
      </c>
      <c r="V9934" s="1" t="b">
        <f t="shared" si="935"/>
        <v>0</v>
      </c>
      <c r="W9934" s="44" t="b">
        <f t="shared" si="936"/>
        <v>0</v>
      </c>
      <c r="X9934" s="38">
        <f t="shared" si="937"/>
        <v>0</v>
      </c>
      <c r="Y9934" s="38">
        <f t="shared" si="938"/>
        <v>1</v>
      </c>
      <c r="AF9934" s="1">
        <v>1.67743688924552</v>
      </c>
      <c r="AG9934" s="1">
        <v>1.23447170156279</v>
      </c>
      <c r="AH9934" s="1">
        <v>3.6919446427805598</v>
      </c>
      <c r="AI9934" s="1">
        <v>0.64455130724059295</v>
      </c>
      <c r="AJ9934" s="1">
        <v>12.635505172610101</v>
      </c>
      <c r="AK9934" s="1">
        <v>4.5682321339466201</v>
      </c>
    </row>
    <row r="9935" spans="1:37">
      <c r="A9935">
        <v>9933</v>
      </c>
      <c r="B9935" s="1">
        <v>1.75869486749127E-2</v>
      </c>
      <c r="C9935" s="1">
        <v>16.446718956208802</v>
      </c>
      <c r="D9935" s="1">
        <v>1.6836847234271901</v>
      </c>
      <c r="E9935" s="1">
        <v>-7.1167526366593004E-3</v>
      </c>
      <c r="F9935" s="1">
        <v>15.2212874809737</v>
      </c>
      <c r="G9935" s="1">
        <v>1.2335669291842899</v>
      </c>
      <c r="H9935" s="1">
        <v>6.1765899525605399E-2</v>
      </c>
      <c r="I9935" s="1">
        <v>37.612902280584997</v>
      </c>
      <c r="J9935" s="1">
        <v>3.8762140965249698</v>
      </c>
      <c r="K9935" s="1">
        <v>8.2249000860889591E-3</v>
      </c>
      <c r="L9935" s="1">
        <v>7.2191331333153999</v>
      </c>
      <c r="M9935" s="1">
        <v>0.61098631805457604</v>
      </c>
      <c r="N9935" s="1">
        <v>-9.1429051307644806E-3</v>
      </c>
      <c r="O9935" s="1">
        <v>179.838216703212</v>
      </c>
      <c r="P9935" s="1">
        <v>11.751579181675799</v>
      </c>
      <c r="Q9935" s="1">
        <v>8.1605043471392608E-3</v>
      </c>
      <c r="R9935" s="1">
        <v>55.571647328199198</v>
      </c>
      <c r="S9935" s="1">
        <v>4.6222071175680703</v>
      </c>
      <c r="T9935" s="43">
        <f t="shared" si="933"/>
        <v>2377.8238366434894</v>
      </c>
      <c r="U9935" s="1">
        <f t="shared" si="934"/>
        <v>-154.09616335651071</v>
      </c>
      <c r="V9935" s="1" t="b">
        <f t="shared" si="935"/>
        <v>0</v>
      </c>
      <c r="W9935" s="44" t="b">
        <f t="shared" si="936"/>
        <v>0</v>
      </c>
      <c r="X9935" s="38">
        <f t="shared" si="937"/>
        <v>0</v>
      </c>
      <c r="Y9935" s="38">
        <f t="shared" si="938"/>
        <v>1</v>
      </c>
      <c r="AF9935" s="1">
        <v>1.6836847234271901</v>
      </c>
      <c r="AG9935" s="1">
        <v>1.2335669291842899</v>
      </c>
      <c r="AH9935" s="1">
        <v>3.8762140965249698</v>
      </c>
      <c r="AI9935" s="1">
        <v>0.61098631805457604</v>
      </c>
      <c r="AJ9935" s="1">
        <v>11.751579181675799</v>
      </c>
      <c r="AK9935" s="1">
        <v>4.6222071175680703</v>
      </c>
    </row>
    <row r="9936" spans="1:37">
      <c r="A9936">
        <v>9934</v>
      </c>
      <c r="B9936" s="1">
        <v>-6.7253991047171599E-2</v>
      </c>
      <c r="C9936" s="1">
        <v>15.1089164367046</v>
      </c>
      <c r="D9936" s="1">
        <v>1.7093766229915901</v>
      </c>
      <c r="E9936" s="1">
        <v>-1.6650643624251199E-2</v>
      </c>
      <c r="F9936" s="1">
        <v>15.076858962300699</v>
      </c>
      <c r="G9936" s="1">
        <v>1.23002219970814</v>
      </c>
      <c r="H9936" s="1">
        <v>-3.3148940451918303E-2</v>
      </c>
      <c r="I9936" s="1">
        <v>34.207068271430103</v>
      </c>
      <c r="J9936" s="1">
        <v>3.0495429899619499</v>
      </c>
      <c r="K9936" s="1">
        <v>-1.7594707073474599E-2</v>
      </c>
      <c r="L9936" s="1">
        <v>7.0351236998332602</v>
      </c>
      <c r="M9936" s="1">
        <v>0.58933567775754003</v>
      </c>
      <c r="N9936" s="1">
        <v>2.24049430405035E-2</v>
      </c>
      <c r="O9936" s="1">
        <v>185.60216753422301</v>
      </c>
      <c r="P9936" s="1">
        <v>13.0698199305165</v>
      </c>
      <c r="Q9936" s="1">
        <v>-2.38282591335118E-2</v>
      </c>
      <c r="R9936" s="1">
        <v>53.822110984138497</v>
      </c>
      <c r="S9936" s="1">
        <v>4.4639106938148396</v>
      </c>
      <c r="T9936" s="43">
        <f t="shared" si="933"/>
        <v>2411.2008114750561</v>
      </c>
      <c r="U9936" s="1">
        <f t="shared" si="934"/>
        <v>-120.719188524944</v>
      </c>
      <c r="V9936" s="1" t="b">
        <f t="shared" si="935"/>
        <v>0</v>
      </c>
      <c r="W9936" s="44" t="b">
        <f t="shared" si="936"/>
        <v>0</v>
      </c>
      <c r="X9936" s="38">
        <f t="shared" si="937"/>
        <v>0</v>
      </c>
      <c r="Y9936" s="38">
        <f t="shared" si="938"/>
        <v>1</v>
      </c>
      <c r="AF9936" s="1">
        <v>1.7093766229915901</v>
      </c>
      <c r="AG9936" s="1">
        <v>1.23002219970814</v>
      </c>
      <c r="AH9936" s="1">
        <v>3.0495429899619499</v>
      </c>
      <c r="AI9936" s="1">
        <v>0.58933567775754003</v>
      </c>
      <c r="AJ9936" s="1">
        <v>13.0698199305165</v>
      </c>
      <c r="AK9936" s="1">
        <v>4.4639106938148396</v>
      </c>
    </row>
    <row r="9937" spans="1:37">
      <c r="A9937">
        <v>9935</v>
      </c>
      <c r="B9937" s="1">
        <v>0.13590920693927999</v>
      </c>
      <c r="C9937" s="1">
        <v>18.512538514154301</v>
      </c>
      <c r="D9937" s="1">
        <v>2.8328915155464802</v>
      </c>
      <c r="E9937" s="1">
        <v>8.2034839407505306E-2</v>
      </c>
      <c r="F9937" s="1">
        <v>16.640617303835398</v>
      </c>
      <c r="G9937" s="1">
        <v>1.8234766589551199</v>
      </c>
      <c r="H9937" s="1">
        <v>5.1030856086788201E-2</v>
      </c>
      <c r="I9937" s="1">
        <v>37.211285683440401</v>
      </c>
      <c r="J9937" s="1">
        <v>3.6732635470642498</v>
      </c>
      <c r="K9937" s="1">
        <v>-5.0934479767493102E-2</v>
      </c>
      <c r="L9937" s="1">
        <v>6.8044410949697198</v>
      </c>
      <c r="M9937" s="1">
        <v>0.61550660738443896</v>
      </c>
      <c r="N9937" s="1">
        <v>7.41506156703126E-2</v>
      </c>
      <c r="O9937" s="1">
        <v>195.45910411660299</v>
      </c>
      <c r="P9937" s="1">
        <v>18.690892859248098</v>
      </c>
      <c r="Q9937" s="1">
        <v>2.0507571349668401E-2</v>
      </c>
      <c r="R9937" s="1">
        <v>56.262047619587797</v>
      </c>
      <c r="S9937" s="1">
        <v>4.7942118372820097</v>
      </c>
      <c r="T9937" s="43">
        <f t="shared" si="933"/>
        <v>3243.0243025480395</v>
      </c>
      <c r="U9937" s="1">
        <f t="shared" si="934"/>
        <v>711.10430254803941</v>
      </c>
      <c r="V9937" s="1" t="b">
        <f t="shared" si="935"/>
        <v>0</v>
      </c>
      <c r="W9937" s="44" t="b">
        <f t="shared" si="936"/>
        <v>0</v>
      </c>
      <c r="X9937" s="38">
        <f t="shared" si="937"/>
        <v>1</v>
      </c>
      <c r="Y9937" s="38">
        <f t="shared" si="938"/>
        <v>0</v>
      </c>
      <c r="AF9937" s="1">
        <v>2.8328915155464802</v>
      </c>
      <c r="AG9937" s="1">
        <v>1.8234766589551199</v>
      </c>
      <c r="AH9937" s="1">
        <v>3.6732635470642498</v>
      </c>
      <c r="AI9937" s="1">
        <v>0.61550660738443896</v>
      </c>
      <c r="AJ9937" s="1">
        <v>18.690892859248098</v>
      </c>
      <c r="AK9937" s="1">
        <v>4.7942118372820097</v>
      </c>
    </row>
    <row r="9938" spans="1:37">
      <c r="A9938">
        <v>9936</v>
      </c>
      <c r="B9938" s="1">
        <v>-9.9180788741373596E-4</v>
      </c>
      <c r="C9938" s="1">
        <v>16.1439803300701</v>
      </c>
      <c r="D9938" s="1">
        <v>1.62865314553804</v>
      </c>
      <c r="E9938" s="1">
        <v>-2.42638932682793E-2</v>
      </c>
      <c r="F9938" s="1">
        <v>14.9625109036468</v>
      </c>
      <c r="G9938" s="1">
        <v>1.23041571519885</v>
      </c>
      <c r="H9938" s="1">
        <v>3.91548220517033E-2</v>
      </c>
      <c r="I9938" s="1">
        <v>36.771976974102898</v>
      </c>
      <c r="J9938" s="1">
        <v>3.4695988895881502</v>
      </c>
      <c r="K9938" s="1">
        <v>-5.2503058058870596E-3</v>
      </c>
      <c r="L9938" s="1">
        <v>7.1225063231926402</v>
      </c>
      <c r="M9938" s="1">
        <v>0.59463288572128903</v>
      </c>
      <c r="N9938" s="1">
        <v>-2.07471072737067E-2</v>
      </c>
      <c r="O9938" s="1">
        <v>177.76339926646099</v>
      </c>
      <c r="P9938" s="1">
        <v>11.6872946422915</v>
      </c>
      <c r="Q9938" s="1">
        <v>-2.22818509780187E-2</v>
      </c>
      <c r="R9938" s="1">
        <v>53.905406323206797</v>
      </c>
      <c r="S9938" s="1">
        <v>4.4620605595242004</v>
      </c>
      <c r="T9938" s="43">
        <f t="shared" si="933"/>
        <v>2307.265583786203</v>
      </c>
      <c r="U9938" s="1">
        <f t="shared" si="934"/>
        <v>-224.65441621379705</v>
      </c>
      <c r="V9938" s="1" t="b">
        <f t="shared" si="935"/>
        <v>0</v>
      </c>
      <c r="W9938" s="44" t="b">
        <f t="shared" si="936"/>
        <v>0</v>
      </c>
      <c r="X9938" s="38">
        <f t="shared" si="937"/>
        <v>0</v>
      </c>
      <c r="Y9938" s="38">
        <f t="shared" si="938"/>
        <v>1</v>
      </c>
      <c r="AF9938" s="1">
        <v>1.62865314553804</v>
      </c>
      <c r="AG9938" s="1">
        <v>1.23041571519885</v>
      </c>
      <c r="AH9938" s="1">
        <v>3.4695988895881502</v>
      </c>
      <c r="AI9938" s="1">
        <v>0.59463288572128903</v>
      </c>
      <c r="AJ9938" s="1">
        <v>11.6872946422915</v>
      </c>
      <c r="AK9938" s="1">
        <v>4.4620605595242004</v>
      </c>
    </row>
    <row r="9939" spans="1:37">
      <c r="A9939">
        <v>9937</v>
      </c>
      <c r="B9939" s="1">
        <v>6.2795927295562701E-2</v>
      </c>
      <c r="C9939" s="1">
        <v>17.2073218189486</v>
      </c>
      <c r="D9939" s="1">
        <v>1.97254918641355</v>
      </c>
      <c r="E9939" s="1">
        <v>9.1962090988142203E-2</v>
      </c>
      <c r="F9939" s="1">
        <v>16.806635587474599</v>
      </c>
      <c r="G9939" s="1">
        <v>1.9416326495178799</v>
      </c>
      <c r="H9939" s="1">
        <v>1.24939514472878E-2</v>
      </c>
      <c r="I9939" s="1">
        <v>35.804557480068603</v>
      </c>
      <c r="J9939" s="1">
        <v>3.1558338127818502</v>
      </c>
      <c r="K9939" s="1">
        <v>1.7993165018627601E-2</v>
      </c>
      <c r="L9939" s="1">
        <v>7.2899970837863703</v>
      </c>
      <c r="M9939" s="1">
        <v>0.62622140319269803</v>
      </c>
      <c r="N9939" s="1">
        <v>3.6774559694396899E-2</v>
      </c>
      <c r="O9939" s="1">
        <v>188.28845376027701</v>
      </c>
      <c r="P9939" s="1">
        <v>14.2336872426254</v>
      </c>
      <c r="Q9939" s="1">
        <v>4.1110235605972399E-2</v>
      </c>
      <c r="R9939" s="1">
        <v>57.433218894406401</v>
      </c>
      <c r="S9939" s="1">
        <v>5.2312588491007697</v>
      </c>
      <c r="T9939" s="43">
        <f t="shared" si="933"/>
        <v>2716.1183143632147</v>
      </c>
      <c r="U9939" s="1">
        <f t="shared" si="934"/>
        <v>184.19831436321465</v>
      </c>
      <c r="V9939" s="1" t="b">
        <f t="shared" si="935"/>
        <v>0</v>
      </c>
      <c r="W9939" s="44" t="b">
        <f t="shared" si="936"/>
        <v>0</v>
      </c>
      <c r="X9939" s="38">
        <f t="shared" si="937"/>
        <v>1</v>
      </c>
      <c r="Y9939" s="38">
        <f t="shared" si="938"/>
        <v>0</v>
      </c>
      <c r="AF9939" s="1">
        <v>1.97254918641355</v>
      </c>
      <c r="AG9939" s="1">
        <v>1.9416326495178799</v>
      </c>
      <c r="AH9939" s="1">
        <v>3.1558338127818502</v>
      </c>
      <c r="AI9939" s="1">
        <v>0.62622140319269803</v>
      </c>
      <c r="AJ9939" s="1">
        <v>14.2336872426254</v>
      </c>
      <c r="AK9939" s="1">
        <v>5.2312588491007697</v>
      </c>
    </row>
    <row r="9940" spans="1:37">
      <c r="A9940">
        <v>9938</v>
      </c>
      <c r="B9940" s="1">
        <v>1.93739280603475E-2</v>
      </c>
      <c r="C9940" s="1">
        <v>16.476135179205802</v>
      </c>
      <c r="D9940" s="1">
        <v>1.6921378228814199</v>
      </c>
      <c r="E9940" s="1">
        <v>6.82608590910221E-2</v>
      </c>
      <c r="F9940" s="1">
        <v>16.412981095926899</v>
      </c>
      <c r="G9940" s="1">
        <v>1.6784851463079999</v>
      </c>
      <c r="H9940" s="1">
        <v>4.7834372618484902E-2</v>
      </c>
      <c r="I9940" s="1">
        <v>37.092530324804599</v>
      </c>
      <c r="J9940" s="1">
        <v>3.6165935684917301</v>
      </c>
      <c r="K9940" s="1">
        <v>4.1599885415525902E-2</v>
      </c>
      <c r="L9940" s="1">
        <v>7.4641373600843304</v>
      </c>
      <c r="M9940" s="1">
        <v>0.69024253419647297</v>
      </c>
      <c r="N9940" s="1">
        <v>3.4087953861629397E-2</v>
      </c>
      <c r="O9940" s="1">
        <v>187.78327581303</v>
      </c>
      <c r="P9940" s="1">
        <v>13.9846545408335</v>
      </c>
      <c r="Q9940" s="1">
        <v>-0.104747443195062</v>
      </c>
      <c r="R9940" s="1">
        <v>49.638422623416297</v>
      </c>
      <c r="S9940" s="1">
        <v>5.8467319376217901</v>
      </c>
      <c r="T9940" s="43">
        <f t="shared" si="933"/>
        <v>2750.8845550332912</v>
      </c>
      <c r="U9940" s="1">
        <f t="shared" si="934"/>
        <v>218.96455503329116</v>
      </c>
      <c r="V9940" s="1" t="b">
        <f t="shared" si="935"/>
        <v>0</v>
      </c>
      <c r="W9940" s="44" t="b">
        <f t="shared" si="936"/>
        <v>0</v>
      </c>
      <c r="X9940" s="38">
        <f t="shared" si="937"/>
        <v>1</v>
      </c>
      <c r="Y9940" s="38">
        <f t="shared" si="938"/>
        <v>0</v>
      </c>
      <c r="AF9940" s="1">
        <v>1.6921378228814199</v>
      </c>
      <c r="AG9940" s="1">
        <v>1.6784851463079999</v>
      </c>
      <c r="AH9940" s="1">
        <v>3.6165935684917301</v>
      </c>
      <c r="AI9940" s="1">
        <v>0.69024253419647297</v>
      </c>
      <c r="AJ9940" s="1">
        <v>13.9846545408335</v>
      </c>
      <c r="AK9940" s="1">
        <v>5.8467319376217901</v>
      </c>
    </row>
    <row r="9941" spans="1:37">
      <c r="A9941">
        <v>9939</v>
      </c>
      <c r="B9941" s="1">
        <v>3.6600989641720399E-2</v>
      </c>
      <c r="C9941" s="1">
        <v>16.7624294992</v>
      </c>
      <c r="D9941" s="1">
        <v>1.78086680752982</v>
      </c>
      <c r="E9941" s="1">
        <v>-7.6144529855526E-2</v>
      </c>
      <c r="F9941" s="1">
        <v>14.206039101395101</v>
      </c>
      <c r="G9941" s="1">
        <v>1.41075452068531</v>
      </c>
      <c r="H9941" s="1">
        <v>-2.31435985340805E-2</v>
      </c>
      <c r="I9941" s="1">
        <v>34.551039591339197</v>
      </c>
      <c r="J9941" s="1">
        <v>3.0249510723905999</v>
      </c>
      <c r="K9941" s="1">
        <v>1.96880649819903E-2</v>
      </c>
      <c r="L9941" s="1">
        <v>7.3023633764306899</v>
      </c>
      <c r="M9941" s="1">
        <v>0.63035665038476296</v>
      </c>
      <c r="N9941" s="1">
        <v>-1.12001968506707E-2</v>
      </c>
      <c r="O9941" s="1">
        <v>179.46861734627299</v>
      </c>
      <c r="P9941" s="1">
        <v>11.7349828391107</v>
      </c>
      <c r="Q9941" s="1">
        <v>-6.2676476858025999E-3</v>
      </c>
      <c r="R9941" s="1">
        <v>54.7756076519183</v>
      </c>
      <c r="S9941" s="1">
        <v>4.4882603490900497</v>
      </c>
      <c r="T9941" s="43">
        <f t="shared" si="933"/>
        <v>2307.0172239191243</v>
      </c>
      <c r="U9941" s="1">
        <f t="shared" si="934"/>
        <v>-224.90277608087581</v>
      </c>
      <c r="V9941" s="1" t="b">
        <f t="shared" si="935"/>
        <v>0</v>
      </c>
      <c r="W9941" s="44" t="b">
        <f t="shared" si="936"/>
        <v>0</v>
      </c>
      <c r="X9941" s="38">
        <f t="shared" si="937"/>
        <v>0</v>
      </c>
      <c r="Y9941" s="38">
        <f t="shared" si="938"/>
        <v>1</v>
      </c>
      <c r="AF9941" s="1">
        <v>1.78086680752982</v>
      </c>
      <c r="AG9941" s="1">
        <v>1.41075452068531</v>
      </c>
      <c r="AH9941" s="1">
        <v>3.0249510723905999</v>
      </c>
      <c r="AI9941" s="1">
        <v>0.63035665038476296</v>
      </c>
      <c r="AJ9941" s="1">
        <v>11.7349828391107</v>
      </c>
      <c r="AK9941" s="1">
        <v>4.4882603490900497</v>
      </c>
    </row>
    <row r="9942" spans="1:37">
      <c r="A9942">
        <v>9940</v>
      </c>
      <c r="B9942" s="1">
        <v>5.2236652344454203E-2</v>
      </c>
      <c r="C9942" s="1">
        <v>17.026580902561101</v>
      </c>
      <c r="D9942" s="1">
        <v>1.8866354112711501</v>
      </c>
      <c r="E9942" s="1">
        <v>-4.5339827145511203E-3</v>
      </c>
      <c r="F9942" s="1">
        <v>15.2606513765159</v>
      </c>
      <c r="G9942" s="1">
        <v>1.2395798418158599</v>
      </c>
      <c r="H9942" s="1">
        <v>-2.12661600624846E-2</v>
      </c>
      <c r="I9942" s="1">
        <v>34.615967972750703</v>
      </c>
      <c r="J9942" s="1">
        <v>3.0260545606852798</v>
      </c>
      <c r="K9942" s="1">
        <v>1.8773170407167201E-2</v>
      </c>
      <c r="L9942" s="1">
        <v>7.2956855390186197</v>
      </c>
      <c r="M9942" s="1">
        <v>0.629226823631167</v>
      </c>
      <c r="N9942" s="1">
        <v>-1.6957773110438199E-2</v>
      </c>
      <c r="O9942" s="1">
        <v>178.43828205893499</v>
      </c>
      <c r="P9942" s="1">
        <v>11.6897217267288</v>
      </c>
      <c r="Q9942" s="1">
        <v>2.4815512803294099E-2</v>
      </c>
      <c r="R9942" s="1">
        <v>56.504944042933097</v>
      </c>
      <c r="S9942" s="1">
        <v>4.8763499215410304</v>
      </c>
      <c r="T9942" s="43">
        <f t="shared" si="933"/>
        <v>2334.7568285673287</v>
      </c>
      <c r="U9942" s="1">
        <f t="shared" si="934"/>
        <v>-197.16317143267133</v>
      </c>
      <c r="V9942" s="1" t="b">
        <f t="shared" si="935"/>
        <v>0</v>
      </c>
      <c r="W9942" s="44" t="b">
        <f t="shared" si="936"/>
        <v>0</v>
      </c>
      <c r="X9942" s="38">
        <f t="shared" si="937"/>
        <v>0</v>
      </c>
      <c r="Y9942" s="38">
        <f t="shared" si="938"/>
        <v>1</v>
      </c>
      <c r="AF9942" s="1">
        <v>1.8866354112711501</v>
      </c>
      <c r="AG9942" s="1">
        <v>1.2395798418158599</v>
      </c>
      <c r="AH9942" s="1">
        <v>3.0260545606852798</v>
      </c>
      <c r="AI9942" s="1">
        <v>0.629226823631167</v>
      </c>
      <c r="AJ9942" s="1">
        <v>11.6897217267288</v>
      </c>
      <c r="AK9942" s="1">
        <v>4.8763499215410304</v>
      </c>
    </row>
    <row r="9943" spans="1:37">
      <c r="A9943">
        <v>9941</v>
      </c>
      <c r="B9943" s="1">
        <v>-3.4087781939675099E-2</v>
      </c>
      <c r="C9943" s="1">
        <v>15.6184244391732</v>
      </c>
      <c r="D9943" s="1">
        <v>1.6111013944468999</v>
      </c>
      <c r="E9943" s="1">
        <v>-5.8754432550837898E-2</v>
      </c>
      <c r="F9943" s="1">
        <v>14.455244072777999</v>
      </c>
      <c r="G9943" s="1">
        <v>1.32012719087541</v>
      </c>
      <c r="H9943" s="1">
        <v>-8.0239620928153708E-3</v>
      </c>
      <c r="I9943" s="1">
        <v>35.077407970462502</v>
      </c>
      <c r="J9943" s="1">
        <v>3.0370180093180701</v>
      </c>
      <c r="K9943" s="1">
        <v>-2.9971908235262999E-2</v>
      </c>
      <c r="L9943" s="1">
        <v>6.94858521548674</v>
      </c>
      <c r="M9943" s="1">
        <v>0.59254711574197605</v>
      </c>
      <c r="N9943" s="1">
        <v>-3.9227546078581298E-3</v>
      </c>
      <c r="O9943" s="1">
        <v>180.77945382651501</v>
      </c>
      <c r="P9943" s="1">
        <v>11.8294397832962</v>
      </c>
      <c r="Q9943" s="1">
        <v>3.8217745935138999E-3</v>
      </c>
      <c r="R9943" s="1">
        <v>55.331059269177302</v>
      </c>
      <c r="S9943" s="1">
        <v>4.5768713065830404</v>
      </c>
      <c r="T9943" s="43">
        <f t="shared" si="933"/>
        <v>2296.71048002616</v>
      </c>
      <c r="U9943" s="1">
        <f t="shared" si="934"/>
        <v>-235.20951997384009</v>
      </c>
      <c r="V9943" s="1" t="b">
        <f t="shared" si="935"/>
        <v>1</v>
      </c>
      <c r="W9943" s="44" t="b">
        <f t="shared" si="936"/>
        <v>0</v>
      </c>
      <c r="X9943" s="38">
        <f t="shared" si="937"/>
        <v>0</v>
      </c>
      <c r="Y9943" s="38">
        <f t="shared" si="938"/>
        <v>1</v>
      </c>
      <c r="AF9943" s="1">
        <v>1.6111013944468999</v>
      </c>
      <c r="AG9943" s="1">
        <v>1.32012719087541</v>
      </c>
      <c r="AH9943" s="1">
        <v>3.0370180093180701</v>
      </c>
      <c r="AI9943" s="1">
        <v>0.59254711574197605</v>
      </c>
      <c r="AJ9943" s="1">
        <v>11.8294397832962</v>
      </c>
      <c r="AK9943" s="1">
        <v>4.5768713065830404</v>
      </c>
    </row>
    <row r="9944" spans="1:37">
      <c r="A9944">
        <v>9942</v>
      </c>
      <c r="B9944" s="1">
        <v>4.9115895601536501E-2</v>
      </c>
      <c r="C9944" s="1">
        <v>16.9735279111983</v>
      </c>
      <c r="D9944" s="1">
        <v>1.8628183226869399</v>
      </c>
      <c r="E9944" s="1">
        <v>3.5957063542534702E-2</v>
      </c>
      <c r="F9944" s="1">
        <v>15.891251798000701</v>
      </c>
      <c r="G9944" s="1">
        <v>1.40661465412548</v>
      </c>
      <c r="H9944" s="1">
        <v>-5.42606521917861E-2</v>
      </c>
      <c r="I9944" s="1">
        <v>33.492468262811798</v>
      </c>
      <c r="J9944" s="1">
        <v>3.1737741004486102</v>
      </c>
      <c r="K9944" s="1">
        <v>1.61240020685549E-2</v>
      </c>
      <c r="L9944" s="1">
        <v>7.2763836181875003</v>
      </c>
      <c r="M9944" s="1">
        <v>0.62321714382330096</v>
      </c>
      <c r="N9944" s="1">
        <v>5.5252651071087497E-2</v>
      </c>
      <c r="O9944" s="1">
        <v>191.800008514014</v>
      </c>
      <c r="P9944" s="1">
        <v>16.1978462648703</v>
      </c>
      <c r="Q9944" s="1">
        <v>9.1549676903347102E-2</v>
      </c>
      <c r="R9944" s="1">
        <v>60.404421361362999</v>
      </c>
      <c r="S9944" s="1">
        <v>6.9909386520742602</v>
      </c>
      <c r="T9944" s="43">
        <f t="shared" si="933"/>
        <v>3025.520913802889</v>
      </c>
      <c r="U9944" s="1">
        <f t="shared" si="934"/>
        <v>493.60091380288895</v>
      </c>
      <c r="V9944" s="1" t="b">
        <f t="shared" si="935"/>
        <v>0</v>
      </c>
      <c r="W9944" s="44" t="b">
        <f t="shared" si="936"/>
        <v>0</v>
      </c>
      <c r="X9944" s="38">
        <f t="shared" si="937"/>
        <v>1</v>
      </c>
      <c r="Y9944" s="38">
        <f t="shared" si="938"/>
        <v>0</v>
      </c>
      <c r="AF9944" s="1">
        <v>1.8628183226869399</v>
      </c>
      <c r="AG9944" s="1">
        <v>1.40661465412548</v>
      </c>
      <c r="AH9944" s="1">
        <v>3.1737741004486102</v>
      </c>
      <c r="AI9944" s="1">
        <v>0.62321714382330096</v>
      </c>
      <c r="AJ9944" s="1">
        <v>16.1978462648703</v>
      </c>
      <c r="AK9944" s="1">
        <v>6.9909386520742602</v>
      </c>
    </row>
    <row r="9945" spans="1:37">
      <c r="A9945">
        <v>9943</v>
      </c>
      <c r="B9945" s="1">
        <v>0.135101609067481</v>
      </c>
      <c r="C9945" s="1">
        <v>18.497593862895201</v>
      </c>
      <c r="D9945" s="1">
        <v>2.82127859106108</v>
      </c>
      <c r="E9945" s="1">
        <v>2.90786119992535E-2</v>
      </c>
      <c r="F9945" s="1">
        <v>15.7823196642405</v>
      </c>
      <c r="G9945" s="1">
        <v>1.36718707008989</v>
      </c>
      <c r="H9945" s="1">
        <v>4.2033364681725603E-2</v>
      </c>
      <c r="I9945" s="1">
        <v>36.877979170138602</v>
      </c>
      <c r="J9945" s="1">
        <v>3.51691400435895</v>
      </c>
      <c r="K9945" s="1">
        <v>2.1831816744833199E-2</v>
      </c>
      <c r="L9945" s="1">
        <v>7.3180346224207904</v>
      </c>
      <c r="M9945" s="1">
        <v>0.63582737605515305</v>
      </c>
      <c r="N9945" s="1">
        <v>-2.8722797537475898E-2</v>
      </c>
      <c r="O9945" s="1">
        <v>176.35125236257301</v>
      </c>
      <c r="P9945" s="1">
        <v>11.824280016176999</v>
      </c>
      <c r="Q9945" s="1">
        <v>-1.0888130348954901E-2</v>
      </c>
      <c r="R9945" s="1">
        <v>54.523101705299297</v>
      </c>
      <c r="S9945" s="1">
        <v>4.4777710755018401</v>
      </c>
      <c r="T9945" s="43">
        <f t="shared" si="933"/>
        <v>2464.3258133243912</v>
      </c>
      <c r="U9945" s="1">
        <f t="shared" si="934"/>
        <v>-67.594186675608853</v>
      </c>
      <c r="V9945" s="1" t="b">
        <f t="shared" si="935"/>
        <v>0</v>
      </c>
      <c r="W9945" s="44" t="b">
        <f t="shared" si="936"/>
        <v>0</v>
      </c>
      <c r="X9945" s="38">
        <f t="shared" si="937"/>
        <v>0</v>
      </c>
      <c r="Y9945" s="38">
        <f t="shared" si="938"/>
        <v>1</v>
      </c>
      <c r="AF9945" s="1">
        <v>2.82127859106108</v>
      </c>
      <c r="AG9945" s="1">
        <v>1.36718707008989</v>
      </c>
      <c r="AH9945" s="1">
        <v>3.51691400435895</v>
      </c>
      <c r="AI9945" s="1">
        <v>0.63582737605515305</v>
      </c>
      <c r="AJ9945" s="1">
        <v>11.824280016176999</v>
      </c>
      <c r="AK9945" s="1">
        <v>4.4777710755018401</v>
      </c>
    </row>
    <row r="9946" spans="1:37">
      <c r="A9946">
        <v>9944</v>
      </c>
      <c r="B9946" s="1">
        <v>-5.0104185050469E-2</v>
      </c>
      <c r="C9946" s="1">
        <v>15.3702660645645</v>
      </c>
      <c r="D9946" s="1">
        <v>1.6465235260536699</v>
      </c>
      <c r="E9946" s="1">
        <v>2.4810062212869799E-2</v>
      </c>
      <c r="F9946" s="1">
        <v>15.715095623662499</v>
      </c>
      <c r="G9946" s="1">
        <v>1.3451203379766901</v>
      </c>
      <c r="H9946" s="1">
        <v>1.9338040051076401E-2</v>
      </c>
      <c r="I9946" s="1">
        <v>36.050447530706499</v>
      </c>
      <c r="J9946" s="1">
        <v>3.2209993346092101</v>
      </c>
      <c r="K9946" s="1">
        <v>-8.9680355295385598E-3</v>
      </c>
      <c r="L9946" s="1">
        <v>7.0960759306982402</v>
      </c>
      <c r="M9946" s="1">
        <v>0.59173512884516499</v>
      </c>
      <c r="N9946" s="1">
        <v>8.9804291752011295E-3</v>
      </c>
      <c r="O9946" s="1">
        <v>183.12719846035199</v>
      </c>
      <c r="P9946" s="1">
        <v>12.281683287851701</v>
      </c>
      <c r="Q9946" s="1">
        <v>2.9592094923614799E-2</v>
      </c>
      <c r="R9946" s="1">
        <v>56.775490176879103</v>
      </c>
      <c r="S9946" s="1">
        <v>4.9674952596811597</v>
      </c>
      <c r="T9946" s="43">
        <f t="shared" si="933"/>
        <v>2405.3556875017598</v>
      </c>
      <c r="U9946" s="1">
        <f t="shared" si="934"/>
        <v>-126.56431249824027</v>
      </c>
      <c r="V9946" s="1" t="b">
        <f t="shared" si="935"/>
        <v>0</v>
      </c>
      <c r="W9946" s="44" t="b">
        <f t="shared" si="936"/>
        <v>0</v>
      </c>
      <c r="X9946" s="38">
        <f t="shared" si="937"/>
        <v>0</v>
      </c>
      <c r="Y9946" s="38">
        <f t="shared" si="938"/>
        <v>1</v>
      </c>
      <c r="AF9946" s="1">
        <v>1.6465235260536699</v>
      </c>
      <c r="AG9946" s="1">
        <v>1.3451203379766901</v>
      </c>
      <c r="AH9946" s="1">
        <v>3.2209993346092101</v>
      </c>
      <c r="AI9946" s="1">
        <v>0.59173512884516499</v>
      </c>
      <c r="AJ9946" s="1">
        <v>12.281683287851701</v>
      </c>
      <c r="AK9946" s="1">
        <v>4.9674952596811597</v>
      </c>
    </row>
    <row r="9947" spans="1:37">
      <c r="A9947">
        <v>9945</v>
      </c>
      <c r="B9947" s="1">
        <v>-6.9231725799050597E-2</v>
      </c>
      <c r="C9947" s="1">
        <v>15.0790645369046</v>
      </c>
      <c r="D9947" s="1">
        <v>1.71682240747699</v>
      </c>
      <c r="E9947" s="1">
        <v>-9.3203169235726302E-3</v>
      </c>
      <c r="F9947" s="1">
        <v>15.187783323319501</v>
      </c>
      <c r="G9947" s="1">
        <v>1.2332366286993699</v>
      </c>
      <c r="H9947" s="1">
        <v>-2.6968395380253599E-3</v>
      </c>
      <c r="I9947" s="1">
        <v>35.264768224062699</v>
      </c>
      <c r="J9947" s="1">
        <v>3.0596904466652699</v>
      </c>
      <c r="K9947" s="1">
        <v>-8.5882372886957794E-3</v>
      </c>
      <c r="L9947" s="1">
        <v>7.09877151971118</v>
      </c>
      <c r="M9947" s="1">
        <v>0.59128522718492704</v>
      </c>
      <c r="N9947" s="1">
        <v>-1.0569220017480001E-2</v>
      </c>
      <c r="O9947" s="1">
        <v>179.58189361969701</v>
      </c>
      <c r="P9947" s="1">
        <v>11.739942444367999</v>
      </c>
      <c r="Q9947" s="1">
        <v>4.9880361207500098E-2</v>
      </c>
      <c r="R9947" s="1">
        <v>57.9391306499463</v>
      </c>
      <c r="S9947" s="1">
        <v>5.4713044667762603</v>
      </c>
      <c r="T9947" s="43">
        <f t="shared" si="933"/>
        <v>2381.2281621170819</v>
      </c>
      <c r="U9947" s="1">
        <f t="shared" si="934"/>
        <v>-150.69183788291821</v>
      </c>
      <c r="V9947" s="1" t="b">
        <f t="shared" si="935"/>
        <v>0</v>
      </c>
      <c r="W9947" s="44" t="b">
        <f t="shared" si="936"/>
        <v>0</v>
      </c>
      <c r="X9947" s="38">
        <f t="shared" si="937"/>
        <v>0</v>
      </c>
      <c r="Y9947" s="38">
        <f t="shared" si="938"/>
        <v>1</v>
      </c>
      <c r="AF9947" s="1">
        <v>1.71682240747699</v>
      </c>
      <c r="AG9947" s="1">
        <v>1.2332366286993699</v>
      </c>
      <c r="AH9947" s="1">
        <v>3.0596904466652699</v>
      </c>
      <c r="AI9947" s="1">
        <v>0.59128522718492704</v>
      </c>
      <c r="AJ9947" s="1">
        <v>11.739942444367999</v>
      </c>
      <c r="AK9947" s="1">
        <v>5.4713044667762603</v>
      </c>
    </row>
    <row r="9948" spans="1:37">
      <c r="A9948">
        <v>9946</v>
      </c>
      <c r="B9948" s="1">
        <v>3.8024293813329398E-2</v>
      </c>
      <c r="C9948" s="1">
        <v>16.7863045217116</v>
      </c>
      <c r="D9948" s="1">
        <v>1.7897180765984899</v>
      </c>
      <c r="E9948" s="1">
        <v>1.53953737387942E-2</v>
      </c>
      <c r="F9948" s="1">
        <v>15.567837177924099</v>
      </c>
      <c r="G9948" s="1">
        <v>1.2974963069658001</v>
      </c>
      <c r="H9948" s="1">
        <v>-1.8721681219735099E-2</v>
      </c>
      <c r="I9948" s="1">
        <v>34.704159724319503</v>
      </c>
      <c r="J9948" s="1">
        <v>3.0292477085392799</v>
      </c>
      <c r="K9948" s="1">
        <v>-5.6273965679372899E-3</v>
      </c>
      <c r="L9948" s="1">
        <v>7.1198209981929699</v>
      </c>
      <c r="M9948" s="1">
        <v>0.59300147596938801</v>
      </c>
      <c r="N9948" s="1">
        <v>6.7446711060762804E-3</v>
      </c>
      <c r="O9948" s="1">
        <v>182.718227698915</v>
      </c>
      <c r="P9948" s="1">
        <v>12.197039316709199</v>
      </c>
      <c r="Q9948" s="1">
        <v>0.14000357043408801</v>
      </c>
      <c r="R9948" s="1">
        <v>63.403318169974703</v>
      </c>
      <c r="S9948" s="1">
        <v>9.4156210578971997</v>
      </c>
      <c r="T9948" s="43">
        <f t="shared" si="933"/>
        <v>2832.2123942679355</v>
      </c>
      <c r="U9948" s="1">
        <f t="shared" si="934"/>
        <v>300.29239426793538</v>
      </c>
      <c r="V9948" s="1" t="b">
        <f t="shared" si="935"/>
        <v>0</v>
      </c>
      <c r="W9948" s="44" t="b">
        <f t="shared" si="936"/>
        <v>0</v>
      </c>
      <c r="X9948" s="38">
        <f t="shared" si="937"/>
        <v>1</v>
      </c>
      <c r="Y9948" s="38">
        <f t="shared" si="938"/>
        <v>0</v>
      </c>
      <c r="AF9948" s="1">
        <v>1.7897180765984899</v>
      </c>
      <c r="AG9948" s="1">
        <v>1.2974963069658001</v>
      </c>
      <c r="AH9948" s="1">
        <v>3.0292477085392799</v>
      </c>
      <c r="AI9948" s="1">
        <v>0.59300147596938801</v>
      </c>
      <c r="AJ9948" s="1">
        <v>12.197039316709199</v>
      </c>
      <c r="AK9948" s="1">
        <v>9.4156210578971997</v>
      </c>
    </row>
    <row r="9949" spans="1:37">
      <c r="A9949">
        <v>9947</v>
      </c>
      <c r="B9949" s="1">
        <v>-4.7354176289545399E-2</v>
      </c>
      <c r="C9949" s="1">
        <v>15.4125926034014</v>
      </c>
      <c r="D9949" s="1">
        <v>1.64029674043103</v>
      </c>
      <c r="E9949" s="1">
        <v>-2.9880641175346102E-2</v>
      </c>
      <c r="F9949" s="1">
        <v>14.8787058281579</v>
      </c>
      <c r="G9949" s="1">
        <v>1.2333107167122801</v>
      </c>
      <c r="H9949" s="1">
        <v>-4.5191691086597201E-3</v>
      </c>
      <c r="I9949" s="1">
        <v>35.200562713694701</v>
      </c>
      <c r="J9949" s="1">
        <v>3.05371626457472</v>
      </c>
      <c r="K9949" s="1">
        <v>-9.9185528065984796E-2</v>
      </c>
      <c r="L9949" s="1">
        <v>6.4839147296915698</v>
      </c>
      <c r="M9949" s="1">
        <v>0.74651973294166096</v>
      </c>
      <c r="N9949" s="1">
        <v>3.1797613155119697E-2</v>
      </c>
      <c r="O9949" s="1">
        <v>187.35368028029399</v>
      </c>
      <c r="P9949" s="1">
        <v>13.779412971042101</v>
      </c>
      <c r="Q9949" s="1">
        <v>1.73521338170614E-2</v>
      </c>
      <c r="R9949" s="1">
        <v>56.084796043077603</v>
      </c>
      <c r="S9949" s="1">
        <v>4.7406022477587602</v>
      </c>
      <c r="T9949" s="43">
        <f t="shared" si="933"/>
        <v>2519.3858673460554</v>
      </c>
      <c r="U9949" s="1">
        <f t="shared" si="934"/>
        <v>-12.534132653944653</v>
      </c>
      <c r="V9949" s="1" t="b">
        <f t="shared" si="935"/>
        <v>0</v>
      </c>
      <c r="W9949" s="44" t="b">
        <f t="shared" si="936"/>
        <v>0</v>
      </c>
      <c r="X9949" s="38">
        <f t="shared" si="937"/>
        <v>0</v>
      </c>
      <c r="Y9949" s="38">
        <f t="shared" si="938"/>
        <v>1</v>
      </c>
      <c r="AF9949" s="1">
        <v>1.64029674043103</v>
      </c>
      <c r="AG9949" s="1">
        <v>1.2333107167122801</v>
      </c>
      <c r="AH9949" s="1">
        <v>3.05371626457472</v>
      </c>
      <c r="AI9949" s="1">
        <v>0.74651973294166096</v>
      </c>
      <c r="AJ9949" s="1">
        <v>13.779412971042101</v>
      </c>
      <c r="AK9949" s="1">
        <v>4.7406022477587602</v>
      </c>
    </row>
    <row r="9950" spans="1:37">
      <c r="A9950">
        <v>9948</v>
      </c>
      <c r="B9950" s="1">
        <v>9.6094213315759597E-2</v>
      </c>
      <c r="C9950" s="1">
        <v>17.789942444657001</v>
      </c>
      <c r="D9950" s="1">
        <v>2.3074629706843499</v>
      </c>
      <c r="E9950" s="1">
        <v>5.6171453349053102E-2</v>
      </c>
      <c r="F9950" s="1">
        <v>16.215752498427999</v>
      </c>
      <c r="G9950" s="1">
        <v>1.5629556021169799</v>
      </c>
      <c r="H9950" s="1">
        <v>6.7493772121206094E-2</v>
      </c>
      <c r="I9950" s="1">
        <v>37.8289623844556</v>
      </c>
      <c r="J9950" s="1">
        <v>4.0016243142147099</v>
      </c>
      <c r="K9950" s="1">
        <v>-3.2146830002943501E-2</v>
      </c>
      <c r="L9950" s="1">
        <v>6.9334890087321197</v>
      </c>
      <c r="M9950" s="1">
        <v>0.59444519291606102</v>
      </c>
      <c r="N9950" s="1">
        <v>-1.68993395589246E-2</v>
      </c>
      <c r="O9950" s="1">
        <v>178.448709146124</v>
      </c>
      <c r="P9950" s="1">
        <v>11.6900007588532</v>
      </c>
      <c r="Q9950" s="1">
        <v>5.3734938895318198E-2</v>
      </c>
      <c r="R9950" s="1">
        <v>58.162892506881597</v>
      </c>
      <c r="S9950" s="1">
        <v>5.5784216868152399</v>
      </c>
      <c r="T9950" s="43">
        <f t="shared" si="933"/>
        <v>2573.491052560054</v>
      </c>
      <c r="U9950" s="1">
        <f t="shared" si="934"/>
        <v>41.571052560053886</v>
      </c>
      <c r="V9950" s="1" t="b">
        <f t="shared" si="935"/>
        <v>0</v>
      </c>
      <c r="W9950" s="44" t="b">
        <f t="shared" si="936"/>
        <v>0</v>
      </c>
      <c r="X9950" s="38">
        <f t="shared" si="937"/>
        <v>1</v>
      </c>
      <c r="Y9950" s="38">
        <f t="shared" si="938"/>
        <v>0</v>
      </c>
      <c r="AF9950" s="1">
        <v>2.3074629706843499</v>
      </c>
      <c r="AG9950" s="1">
        <v>1.5629556021169799</v>
      </c>
      <c r="AH9950" s="1">
        <v>4.0016243142147099</v>
      </c>
      <c r="AI9950" s="1">
        <v>0.59444519291606102</v>
      </c>
      <c r="AJ9950" s="1">
        <v>11.6900007588532</v>
      </c>
      <c r="AK9950" s="1">
        <v>5.5784216868152399</v>
      </c>
    </row>
    <row r="9951" spans="1:37">
      <c r="A9951">
        <v>9949</v>
      </c>
      <c r="B9951" s="1">
        <v>-2.0470234372312102E-2</v>
      </c>
      <c r="C9951" s="1">
        <v>15.832563794213799</v>
      </c>
      <c r="D9951" s="1">
        <v>1.60919588372255</v>
      </c>
      <c r="E9951" s="1">
        <v>-9.8447928956326997E-3</v>
      </c>
      <c r="F9951" s="1">
        <v>15.1798197844226</v>
      </c>
      <c r="G9951" s="1">
        <v>1.2334251461857699</v>
      </c>
      <c r="H9951" s="1">
        <v>1.3367431972272701E-2</v>
      </c>
      <c r="I9951" s="1">
        <v>35.8358457265808</v>
      </c>
      <c r="J9951" s="1">
        <v>3.1614228368013801</v>
      </c>
      <c r="K9951" s="1">
        <v>2.0941111267631998E-3</v>
      </c>
      <c r="L9951" s="1">
        <v>7.17500954601116</v>
      </c>
      <c r="M9951" s="1">
        <v>0.60194058726066002</v>
      </c>
      <c r="N9951" s="1">
        <v>-1.40292796955717E-2</v>
      </c>
      <c r="O9951" s="1">
        <v>178.96160329029101</v>
      </c>
      <c r="P9951" s="1">
        <v>11.710470915685701</v>
      </c>
      <c r="Q9951" s="1">
        <v>7.4481996814249302E-2</v>
      </c>
      <c r="R9951" s="1">
        <v>59.382206256433797</v>
      </c>
      <c r="S9951" s="1">
        <v>6.2890579431452203</v>
      </c>
      <c r="T9951" s="43">
        <f t="shared" si="933"/>
        <v>2460.5513312801281</v>
      </c>
      <c r="U9951" s="1">
        <f t="shared" si="934"/>
        <v>-71.368668719871948</v>
      </c>
      <c r="V9951" s="1" t="b">
        <f t="shared" si="935"/>
        <v>0</v>
      </c>
      <c r="W9951" s="44" t="b">
        <f t="shared" si="936"/>
        <v>0</v>
      </c>
      <c r="X9951" s="38">
        <f t="shared" si="937"/>
        <v>0</v>
      </c>
      <c r="Y9951" s="38">
        <f t="shared" si="938"/>
        <v>1</v>
      </c>
      <c r="AF9951" s="1">
        <v>1.60919588372255</v>
      </c>
      <c r="AG9951" s="1">
        <v>1.2334251461857699</v>
      </c>
      <c r="AH9951" s="1">
        <v>3.1614228368013801</v>
      </c>
      <c r="AI9951" s="1">
        <v>0.60194058726066002</v>
      </c>
      <c r="AJ9951" s="1">
        <v>11.710470915685701</v>
      </c>
      <c r="AK9951" s="1">
        <v>6.2890579431452203</v>
      </c>
    </row>
    <row r="9952" spans="1:37">
      <c r="A9952">
        <v>9950</v>
      </c>
      <c r="B9952" s="1">
        <v>5.9028719060020399E-2</v>
      </c>
      <c r="C9952" s="1">
        <v>17.142620203230098</v>
      </c>
      <c r="D9952" s="1">
        <v>1.94148649581862</v>
      </c>
      <c r="E9952" s="1">
        <v>5.2348262885815802E-3</v>
      </c>
      <c r="F9952" s="1">
        <v>15.410460301113201</v>
      </c>
      <c r="G9952" s="1">
        <v>1.2641840825816699</v>
      </c>
      <c r="H9952" s="1">
        <v>2.3729925239989302E-2</v>
      </c>
      <c r="I9952" s="1">
        <v>36.209125149155</v>
      </c>
      <c r="J9952" s="1">
        <v>3.2702975384377901</v>
      </c>
      <c r="K9952" s="1">
        <v>7.6365236541532003E-2</v>
      </c>
      <c r="L9952" s="1">
        <v>7.7281941344650802</v>
      </c>
      <c r="M9952" s="1">
        <v>0.83292954151847498</v>
      </c>
      <c r="N9952" s="1">
        <v>3.7541188076125803E-2</v>
      </c>
      <c r="O9952" s="1">
        <v>188.432856377382</v>
      </c>
      <c r="P9952" s="1">
        <v>14.305962907060399</v>
      </c>
      <c r="Q9952" s="1">
        <v>-2.32772274942608E-2</v>
      </c>
      <c r="R9952" s="1">
        <v>53.8517768428447</v>
      </c>
      <c r="S9952" s="1">
        <v>4.4649336501185104</v>
      </c>
      <c r="T9952" s="43">
        <f t="shared" si="933"/>
        <v>2607.9794215535467</v>
      </c>
      <c r="U9952" s="1">
        <f t="shared" si="934"/>
        <v>76.059421553546599</v>
      </c>
      <c r="V9952" s="1" t="b">
        <f t="shared" si="935"/>
        <v>0</v>
      </c>
      <c r="W9952" s="44" t="b">
        <f t="shared" si="936"/>
        <v>0</v>
      </c>
      <c r="X9952" s="38">
        <f t="shared" si="937"/>
        <v>1</v>
      </c>
      <c r="Y9952" s="38">
        <f t="shared" si="938"/>
        <v>0</v>
      </c>
      <c r="AF9952" s="1">
        <v>1.94148649581862</v>
      </c>
      <c r="AG9952" s="1">
        <v>1.2641840825816699</v>
      </c>
      <c r="AH9952" s="1">
        <v>3.2702975384377901</v>
      </c>
      <c r="AI9952" s="1">
        <v>0.83292954151847498</v>
      </c>
      <c r="AJ9952" s="1">
        <v>14.305962907060399</v>
      </c>
      <c r="AK9952" s="1">
        <v>4.4649336501185104</v>
      </c>
    </row>
    <row r="9953" spans="1:37">
      <c r="A9953">
        <v>9951</v>
      </c>
      <c r="B9953" s="1">
        <v>-4.3925655076818497E-2</v>
      </c>
      <c r="C9953" s="1">
        <v>15.4655256933448</v>
      </c>
      <c r="D9953" s="1">
        <v>1.63245068423247</v>
      </c>
      <c r="E9953" s="1">
        <v>4.7452326442655901E-4</v>
      </c>
      <c r="F9953" s="1">
        <v>15.3372761678626</v>
      </c>
      <c r="G9953" s="1">
        <v>1.2501292257548999</v>
      </c>
      <c r="H9953" s="1">
        <v>-2.0887543194364599E-2</v>
      </c>
      <c r="I9953" s="1">
        <v>34.6290766435569</v>
      </c>
      <c r="J9953" s="1">
        <v>3.0270052091832902</v>
      </c>
      <c r="K9953" s="1">
        <v>6.8064095374082204E-4</v>
      </c>
      <c r="L9953" s="1">
        <v>7.1648750481192804</v>
      </c>
      <c r="M9953" s="1">
        <v>0.60044814951334202</v>
      </c>
      <c r="N9953" s="1">
        <v>2.5050444051639E-2</v>
      </c>
      <c r="O9953" s="1">
        <v>186.09382831389999</v>
      </c>
      <c r="P9953" s="1">
        <v>13.2447324864505</v>
      </c>
      <c r="Q9953" s="1">
        <v>-4.0803484527208E-2</v>
      </c>
      <c r="R9953" s="1">
        <v>52.916179469048998</v>
      </c>
      <c r="S9953" s="1">
        <v>4.5602447751876403</v>
      </c>
      <c r="T9953" s="43">
        <f t="shared" si="933"/>
        <v>2431.5010530322143</v>
      </c>
      <c r="U9953" s="1">
        <f t="shared" si="934"/>
        <v>-100.41894696778581</v>
      </c>
      <c r="V9953" s="1" t="b">
        <f t="shared" si="935"/>
        <v>0</v>
      </c>
      <c r="W9953" s="44" t="b">
        <f t="shared" si="936"/>
        <v>0</v>
      </c>
      <c r="X9953" s="38">
        <f t="shared" si="937"/>
        <v>0</v>
      </c>
      <c r="Y9953" s="38">
        <f t="shared" si="938"/>
        <v>1</v>
      </c>
      <c r="AF9953" s="1">
        <v>1.63245068423247</v>
      </c>
      <c r="AG9953" s="1">
        <v>1.2501292257548999</v>
      </c>
      <c r="AH9953" s="1">
        <v>3.0270052091832902</v>
      </c>
      <c r="AI9953" s="1">
        <v>0.60044814951334202</v>
      </c>
      <c r="AJ9953" s="1">
        <v>13.2447324864505</v>
      </c>
      <c r="AK9953" s="1">
        <v>4.5602447751876403</v>
      </c>
    </row>
    <row r="9954" spans="1:37">
      <c r="A9954">
        <v>9952</v>
      </c>
      <c r="B9954" s="1">
        <v>-0.16409625002660999</v>
      </c>
      <c r="C9954" s="1">
        <v>13.714351003407799</v>
      </c>
      <c r="D9954" s="1">
        <v>2.4459309531884101</v>
      </c>
      <c r="E9954" s="1">
        <v>-9.1594500582701192E-3</v>
      </c>
      <c r="F9954" s="1">
        <v>15.1902267309401</v>
      </c>
      <c r="G9954" s="1">
        <v>1.2337891924236</v>
      </c>
      <c r="H9954" s="1">
        <v>-2.52391791396883E-2</v>
      </c>
      <c r="I9954" s="1">
        <v>34.4787109146231</v>
      </c>
      <c r="J9954" s="1">
        <v>3.02700311439283</v>
      </c>
      <c r="K9954" s="1">
        <v>6.7359137279306199E-3</v>
      </c>
      <c r="L9954" s="1">
        <v>7.2083919412908699</v>
      </c>
      <c r="M9954" s="1">
        <v>0.60860925161476198</v>
      </c>
      <c r="N9954" s="1">
        <v>1.05910660477981E-2</v>
      </c>
      <c r="O9954" s="1">
        <v>183.42238753595799</v>
      </c>
      <c r="P9954" s="1">
        <v>12.3412662785334</v>
      </c>
      <c r="Q9954" s="1">
        <v>-7.5065130655125496E-3</v>
      </c>
      <c r="R9954" s="1">
        <v>54.707790065049799</v>
      </c>
      <c r="S9954" s="1">
        <v>4.4819214528596696</v>
      </c>
      <c r="T9954" s="43">
        <f t="shared" si="933"/>
        <v>2413.8520243012672</v>
      </c>
      <c r="U9954" s="1">
        <f t="shared" si="934"/>
        <v>-118.06797569873288</v>
      </c>
      <c r="V9954" s="1" t="b">
        <f t="shared" si="935"/>
        <v>0</v>
      </c>
      <c r="W9954" s="44" t="b">
        <f t="shared" si="936"/>
        <v>0</v>
      </c>
      <c r="X9954" s="38">
        <f t="shared" si="937"/>
        <v>0</v>
      </c>
      <c r="Y9954" s="38">
        <f t="shared" si="938"/>
        <v>1</v>
      </c>
      <c r="AF9954" s="1">
        <v>2.4459309531884101</v>
      </c>
      <c r="AG9954" s="1">
        <v>1.2337891924236</v>
      </c>
      <c r="AH9954" s="1">
        <v>3.02700311439283</v>
      </c>
      <c r="AI9954" s="1">
        <v>0.60860925161476198</v>
      </c>
      <c r="AJ9954" s="1">
        <v>12.3412662785334</v>
      </c>
      <c r="AK9954" s="1">
        <v>4.4819214528596696</v>
      </c>
    </row>
    <row r="9955" spans="1:37">
      <c r="A9955">
        <v>9953</v>
      </c>
      <c r="B9955" s="1">
        <v>-1.61831944168968E-2</v>
      </c>
      <c r="C9955" s="1">
        <v>15.9005843269897</v>
      </c>
      <c r="D9955" s="1">
        <v>1.61089389926847</v>
      </c>
      <c r="E9955" s="1">
        <v>1.21307742442402E-2</v>
      </c>
      <c r="F9955" s="1">
        <v>15.517097292308</v>
      </c>
      <c r="G9955" s="1">
        <v>1.2858494492472701</v>
      </c>
      <c r="H9955" s="1">
        <v>-8.8585615645628904E-3</v>
      </c>
      <c r="I9955" s="1">
        <v>35.048144597596398</v>
      </c>
      <c r="J9955" s="1">
        <v>3.0371425606442499</v>
      </c>
      <c r="K9955" s="1">
        <v>2.4922173501038401E-2</v>
      </c>
      <c r="L9955" s="1">
        <v>7.3406849409142696</v>
      </c>
      <c r="M9955" s="1">
        <v>0.64354616073168303</v>
      </c>
      <c r="N9955" s="1">
        <v>4.8995911914045703E-2</v>
      </c>
      <c r="O9955" s="1">
        <v>190.60371224985599</v>
      </c>
      <c r="P9955" s="1">
        <v>15.4670502138703</v>
      </c>
      <c r="Q9955" s="1">
        <v>1.34600763990315E-2</v>
      </c>
      <c r="R9955" s="1">
        <v>55.8669350353901</v>
      </c>
      <c r="S9955" s="1">
        <v>4.6776624836612104</v>
      </c>
      <c r="T9955" s="43">
        <f t="shared" si="933"/>
        <v>2672.2144767423183</v>
      </c>
      <c r="U9955" s="1">
        <f t="shared" si="934"/>
        <v>140.29447674231824</v>
      </c>
      <c r="V9955" s="1" t="b">
        <f t="shared" si="935"/>
        <v>0</v>
      </c>
      <c r="W9955" s="44" t="b">
        <f t="shared" si="936"/>
        <v>0</v>
      </c>
      <c r="X9955" s="38">
        <f t="shared" si="937"/>
        <v>1</v>
      </c>
      <c r="Y9955" s="38">
        <f t="shared" si="938"/>
        <v>0</v>
      </c>
      <c r="AF9955" s="1">
        <v>1.61089389926847</v>
      </c>
      <c r="AG9955" s="1">
        <v>1.2858494492472701</v>
      </c>
      <c r="AH9955" s="1">
        <v>3.0371425606442499</v>
      </c>
      <c r="AI9955" s="1">
        <v>0.64354616073168303</v>
      </c>
      <c r="AJ9955" s="1">
        <v>15.4670502138703</v>
      </c>
      <c r="AK9955" s="1">
        <v>4.6776624836612104</v>
      </c>
    </row>
    <row r="9956" spans="1:37">
      <c r="A9956">
        <v>9954</v>
      </c>
      <c r="B9956" s="1">
        <v>-6.0061046127720299E-2</v>
      </c>
      <c r="C9956" s="1">
        <v>15.217985835258</v>
      </c>
      <c r="D9956" s="1">
        <v>1.67521886900452</v>
      </c>
      <c r="E9956" s="1">
        <v>6.1046891225903701E-3</v>
      </c>
      <c r="F9956" s="1">
        <v>15.4238711197249</v>
      </c>
      <c r="G9956" s="1">
        <v>1.26721732556875</v>
      </c>
      <c r="H9956" s="1">
        <v>-4.0092253139343198E-2</v>
      </c>
      <c r="I9956" s="1">
        <v>33.970380549616401</v>
      </c>
      <c r="J9956" s="1">
        <v>3.0801866523375199</v>
      </c>
      <c r="K9956" s="1">
        <v>4.9508847683512004E-3</v>
      </c>
      <c r="L9956" s="1">
        <v>7.1955362302454704</v>
      </c>
      <c r="M9956" s="1">
        <v>0.60479807291324195</v>
      </c>
      <c r="N9956" s="1">
        <v>8.20686236299315E-3</v>
      </c>
      <c r="O9956" s="1">
        <v>182.985592115256</v>
      </c>
      <c r="P9956" s="1">
        <v>12.252200073828099</v>
      </c>
      <c r="Q9956" s="1">
        <v>2.1499888184474798E-2</v>
      </c>
      <c r="R9956" s="1">
        <v>56.31790510618</v>
      </c>
      <c r="S9956" s="1">
        <v>4.8143090367424204</v>
      </c>
      <c r="T9956" s="43">
        <f t="shared" si="933"/>
        <v>2369.3930030394554</v>
      </c>
      <c r="U9956" s="1">
        <f t="shared" si="934"/>
        <v>-162.52699696054469</v>
      </c>
      <c r="V9956" s="1" t="b">
        <f t="shared" si="935"/>
        <v>0</v>
      </c>
      <c r="W9956" s="44" t="b">
        <f t="shared" si="936"/>
        <v>0</v>
      </c>
      <c r="X9956" s="38">
        <f t="shared" si="937"/>
        <v>0</v>
      </c>
      <c r="Y9956" s="38">
        <f t="shared" si="938"/>
        <v>1</v>
      </c>
      <c r="AF9956" s="1">
        <v>1.67521886900452</v>
      </c>
      <c r="AG9956" s="1">
        <v>1.26721732556875</v>
      </c>
      <c r="AH9956" s="1">
        <v>3.0801866523375199</v>
      </c>
      <c r="AI9956" s="1">
        <v>0.60479807291324195</v>
      </c>
      <c r="AJ9956" s="1">
        <v>12.252200073828099</v>
      </c>
      <c r="AK9956" s="1">
        <v>4.8143090367424204</v>
      </c>
    </row>
    <row r="9957" spans="1:37">
      <c r="A9957">
        <v>9955</v>
      </c>
      <c r="B9957" s="1">
        <v>-0.12507425776686101</v>
      </c>
      <c r="C9957" s="1">
        <v>14.260090983937801</v>
      </c>
      <c r="D9957" s="1">
        <v>2.0812532955493102</v>
      </c>
      <c r="E9957" s="1">
        <v>-4.6116808269350898E-2</v>
      </c>
      <c r="F9957" s="1">
        <v>14.6390832145355</v>
      </c>
      <c r="G9957" s="1">
        <v>1.26966790985239</v>
      </c>
      <c r="H9957" s="1">
        <v>-4.9835895989382803E-2</v>
      </c>
      <c r="I9957" s="1">
        <v>33.640992619201903</v>
      </c>
      <c r="J9957" s="1">
        <v>3.1337857606577102</v>
      </c>
      <c r="K9957" s="1">
        <v>-4.9784550892044803E-2</v>
      </c>
      <c r="L9957" s="1">
        <v>6.8122702188712099</v>
      </c>
      <c r="M9957" s="1">
        <v>0.61264804761990799</v>
      </c>
      <c r="N9957" s="1">
        <v>1.5108414222520899E-4</v>
      </c>
      <c r="O9957" s="1">
        <v>181.51742233246</v>
      </c>
      <c r="P9957" s="1">
        <v>11.951775574853</v>
      </c>
      <c r="Q9957" s="1">
        <v>5.2400925011227797E-2</v>
      </c>
      <c r="R9957" s="1">
        <v>58.085354130872503</v>
      </c>
      <c r="S9957" s="1">
        <v>5.5418802423184399</v>
      </c>
      <c r="T9957" s="43">
        <f t="shared" si="933"/>
        <v>2459.1010830850755</v>
      </c>
      <c r="U9957" s="1">
        <f t="shared" si="934"/>
        <v>-72.818916914924557</v>
      </c>
      <c r="V9957" s="1" t="b">
        <f t="shared" si="935"/>
        <v>0</v>
      </c>
      <c r="W9957" s="44" t="b">
        <f t="shared" si="936"/>
        <v>0</v>
      </c>
      <c r="X9957" s="38">
        <f t="shared" si="937"/>
        <v>0</v>
      </c>
      <c r="Y9957" s="38">
        <f t="shared" si="938"/>
        <v>1</v>
      </c>
      <c r="AF9957" s="1">
        <v>2.0812532955493102</v>
      </c>
      <c r="AG9957" s="1">
        <v>1.26966790985239</v>
      </c>
      <c r="AH9957" s="1">
        <v>3.1337857606577102</v>
      </c>
      <c r="AI9957" s="1">
        <v>0.61264804761990799</v>
      </c>
      <c r="AJ9957" s="1">
        <v>11.951775574853</v>
      </c>
      <c r="AK9957" s="1">
        <v>5.5418802423184399</v>
      </c>
    </row>
    <row r="9958" spans="1:37">
      <c r="A9958">
        <v>9956</v>
      </c>
      <c r="B9958" s="1">
        <v>-2.2559295418376198E-2</v>
      </c>
      <c r="C9958" s="1">
        <v>15.7995231259347</v>
      </c>
      <c r="D9958" s="1">
        <v>1.6086521833752001</v>
      </c>
      <c r="E9958" s="1">
        <v>7.2615430177119496E-3</v>
      </c>
      <c r="F9958" s="1">
        <v>15.441724610056401</v>
      </c>
      <c r="G9958" s="1">
        <v>1.2705148483061299</v>
      </c>
      <c r="H9958" s="1">
        <v>-2.10886853873507E-2</v>
      </c>
      <c r="I9958" s="1">
        <v>34.622111975607503</v>
      </c>
      <c r="J9958" s="1">
        <v>3.02575012605524</v>
      </c>
      <c r="K9958" s="1">
        <v>5.2000170422486598E-3</v>
      </c>
      <c r="L9958" s="1">
        <v>7.1973290938692402</v>
      </c>
      <c r="M9958" s="1">
        <v>0.60615909187810701</v>
      </c>
      <c r="N9958" s="1">
        <v>-1.1963520767193699E-2</v>
      </c>
      <c r="O9958" s="1">
        <v>179.33167692998401</v>
      </c>
      <c r="P9958" s="1">
        <v>11.728408684335401</v>
      </c>
      <c r="Q9958" s="1">
        <v>8.1866536923772798E-2</v>
      </c>
      <c r="R9958" s="1">
        <v>59.822339631517202</v>
      </c>
      <c r="S9958" s="1">
        <v>6.5839685059754496</v>
      </c>
      <c r="T9958" s="43">
        <f t="shared" si="933"/>
        <v>2482.3453439925524</v>
      </c>
      <c r="U9958" s="1">
        <f t="shared" si="934"/>
        <v>-49.574656007447629</v>
      </c>
      <c r="V9958" s="1" t="b">
        <f t="shared" si="935"/>
        <v>0</v>
      </c>
      <c r="W9958" s="44" t="b">
        <f t="shared" si="936"/>
        <v>0</v>
      </c>
      <c r="X9958" s="38">
        <f t="shared" si="937"/>
        <v>0</v>
      </c>
      <c r="Y9958" s="38">
        <f t="shared" si="938"/>
        <v>1</v>
      </c>
      <c r="AF9958" s="1">
        <v>1.6086521833752001</v>
      </c>
      <c r="AG9958" s="1">
        <v>1.2705148483061299</v>
      </c>
      <c r="AH9958" s="1">
        <v>3.02575012605524</v>
      </c>
      <c r="AI9958" s="1">
        <v>0.60615909187810701</v>
      </c>
      <c r="AJ9958" s="1">
        <v>11.728408684335401</v>
      </c>
      <c r="AK9958" s="1">
        <v>6.5839685059754496</v>
      </c>
    </row>
    <row r="9959" spans="1:37">
      <c r="A9959">
        <v>9957</v>
      </c>
      <c r="B9959" s="1">
        <v>5.4657920662197601E-2</v>
      </c>
      <c r="C9959" s="1">
        <v>17.0678567732738</v>
      </c>
      <c r="D9959" s="1">
        <v>1.9068430870312501</v>
      </c>
      <c r="E9959" s="1">
        <v>2.1265037547430699E-2</v>
      </c>
      <c r="F9959" s="1">
        <v>15.659483852846799</v>
      </c>
      <c r="G9959" s="1">
        <v>1.32595716755047</v>
      </c>
      <c r="H9959" s="1">
        <v>4.1234736829495203E-2</v>
      </c>
      <c r="I9959" s="1">
        <v>36.8485391462156</v>
      </c>
      <c r="J9959" s="1">
        <v>3.5035584338781698</v>
      </c>
      <c r="K9959" s="1">
        <v>2.78689200603164E-2</v>
      </c>
      <c r="L9959" s="1">
        <v>7.3623479810756001</v>
      </c>
      <c r="M9959" s="1">
        <v>0.650994687673351</v>
      </c>
      <c r="N9959" s="1">
        <v>5.1164367236300797E-3</v>
      </c>
      <c r="O9959" s="1">
        <v>182.42096167333199</v>
      </c>
      <c r="P9959" s="1">
        <v>12.1366689232803</v>
      </c>
      <c r="Q9959" s="1">
        <v>-6.6630907670861494E-2</v>
      </c>
      <c r="R9959" s="1">
        <v>51.566988965715801</v>
      </c>
      <c r="S9959" s="1">
        <v>4.9119233326738003</v>
      </c>
      <c r="T9959" s="43">
        <f t="shared" si="933"/>
        <v>2443.5945632087341</v>
      </c>
      <c r="U9959" s="1">
        <f t="shared" si="934"/>
        <v>-88.325436791265929</v>
      </c>
      <c r="V9959" s="1" t="b">
        <f t="shared" si="935"/>
        <v>0</v>
      </c>
      <c r="W9959" s="44" t="b">
        <f t="shared" si="936"/>
        <v>0</v>
      </c>
      <c r="X9959" s="38">
        <f t="shared" si="937"/>
        <v>0</v>
      </c>
      <c r="Y9959" s="38">
        <f t="shared" si="938"/>
        <v>1</v>
      </c>
      <c r="AF9959" s="1">
        <v>1.9068430870312501</v>
      </c>
      <c r="AG9959" s="1">
        <v>1.32595716755047</v>
      </c>
      <c r="AH9959" s="1">
        <v>3.5035584338781698</v>
      </c>
      <c r="AI9959" s="1">
        <v>0.650994687673351</v>
      </c>
      <c r="AJ9959" s="1">
        <v>12.1366689232803</v>
      </c>
      <c r="AK9959" s="1">
        <v>4.9119233326738003</v>
      </c>
    </row>
    <row r="9960" spans="1:37">
      <c r="A9960">
        <v>9958</v>
      </c>
      <c r="B9960" s="1">
        <v>-6.3622895729717105E-2</v>
      </c>
      <c r="C9960" s="1">
        <v>15.1638780775196</v>
      </c>
      <c r="D9960" s="1">
        <v>1.69303362525061</v>
      </c>
      <c r="E9960" s="1">
        <v>-4.4057058043474401E-2</v>
      </c>
      <c r="F9960" s="1">
        <v>14.6692671445001</v>
      </c>
      <c r="G9960" s="1">
        <v>1.26498648415199</v>
      </c>
      <c r="H9960" s="1">
        <v>4.8851104296685002E-3</v>
      </c>
      <c r="I9960" s="1">
        <v>35.533160113569501</v>
      </c>
      <c r="J9960" s="1">
        <v>3.1058865630572798</v>
      </c>
      <c r="K9960" s="1">
        <v>-1.29531043659455E-2</v>
      </c>
      <c r="L9960" s="1">
        <v>7.0678538504612902</v>
      </c>
      <c r="M9960" s="1">
        <v>0.59116153148372896</v>
      </c>
      <c r="N9960" s="1">
        <v>-3.97692739256359E-3</v>
      </c>
      <c r="O9960" s="1">
        <v>180.76966076534501</v>
      </c>
      <c r="P9960" s="1">
        <v>11.828261370380501</v>
      </c>
      <c r="Q9960" s="1">
        <v>4.0434201172594303E-2</v>
      </c>
      <c r="R9960" s="1">
        <v>57.394405181995303</v>
      </c>
      <c r="S9960" s="1">
        <v>5.2125161425456996</v>
      </c>
      <c r="T9960" s="43">
        <f t="shared" si="933"/>
        <v>2369.5845716869808</v>
      </c>
      <c r="U9960" s="1">
        <f t="shared" si="934"/>
        <v>-162.33542831301929</v>
      </c>
      <c r="V9960" s="1" t="b">
        <f t="shared" si="935"/>
        <v>0</v>
      </c>
      <c r="W9960" s="44" t="b">
        <f t="shared" si="936"/>
        <v>0</v>
      </c>
      <c r="X9960" s="38">
        <f t="shared" si="937"/>
        <v>0</v>
      </c>
      <c r="Y9960" s="38">
        <f t="shared" si="938"/>
        <v>1</v>
      </c>
      <c r="AF9960" s="1">
        <v>1.69303362525061</v>
      </c>
      <c r="AG9960" s="1">
        <v>1.26498648415199</v>
      </c>
      <c r="AH9960" s="1">
        <v>3.1058865630572798</v>
      </c>
      <c r="AI9960" s="1">
        <v>0.59116153148372896</v>
      </c>
      <c r="AJ9960" s="1">
        <v>11.828261370380501</v>
      </c>
      <c r="AK9960" s="1">
        <v>5.2125161425456996</v>
      </c>
    </row>
    <row r="9961" spans="1:37">
      <c r="A9961">
        <v>9959</v>
      </c>
      <c r="B9961" s="1">
        <v>-6.6080018366517196E-2</v>
      </c>
      <c r="C9961" s="1">
        <v>15.126664307555</v>
      </c>
      <c r="D9961" s="1">
        <v>1.7036880791814</v>
      </c>
      <c r="E9961" s="1">
        <v>-1.35112170542501E-2</v>
      </c>
      <c r="F9961" s="1">
        <v>15.124266030486799</v>
      </c>
      <c r="G9961" s="1">
        <v>1.2311993987277801</v>
      </c>
      <c r="H9961" s="1">
        <v>1.59906222527272E-2</v>
      </c>
      <c r="I9961" s="1">
        <v>35.929973372169798</v>
      </c>
      <c r="J9961" s="1">
        <v>3.1851929481712502</v>
      </c>
      <c r="K9961" s="1">
        <v>6.7913025459710903E-4</v>
      </c>
      <c r="L9961" s="1">
        <v>7.1648642241568501</v>
      </c>
      <c r="M9961" s="1">
        <v>0.60044814951334202</v>
      </c>
      <c r="N9961" s="1">
        <v>1.1544062417378501E-2</v>
      </c>
      <c r="O9961" s="1">
        <v>183.59727172414199</v>
      </c>
      <c r="P9961" s="1">
        <v>12.3912234967228</v>
      </c>
      <c r="Q9961" s="1">
        <v>-4.8119771846780603E-2</v>
      </c>
      <c r="R9961" s="1">
        <v>52.530442298828298</v>
      </c>
      <c r="S9961" s="1">
        <v>4.6274294014104997</v>
      </c>
      <c r="T9961" s="43">
        <f t="shared" si="933"/>
        <v>2373.9181473727072</v>
      </c>
      <c r="U9961" s="1">
        <f t="shared" si="934"/>
        <v>-158.00185262729292</v>
      </c>
      <c r="V9961" s="1" t="b">
        <f t="shared" si="935"/>
        <v>0</v>
      </c>
      <c r="W9961" s="44" t="b">
        <f t="shared" si="936"/>
        <v>0</v>
      </c>
      <c r="X9961" s="38">
        <f t="shared" si="937"/>
        <v>0</v>
      </c>
      <c r="Y9961" s="38">
        <f t="shared" si="938"/>
        <v>1</v>
      </c>
      <c r="AF9961" s="1">
        <v>1.7036880791814</v>
      </c>
      <c r="AG9961" s="1">
        <v>1.2311993987277801</v>
      </c>
      <c r="AH9961" s="1">
        <v>3.1851929481712502</v>
      </c>
      <c r="AI9961" s="1">
        <v>0.60044814951334202</v>
      </c>
      <c r="AJ9961" s="1">
        <v>12.3912234967228</v>
      </c>
      <c r="AK9961" s="1">
        <v>4.6274294014104997</v>
      </c>
    </row>
    <row r="9962" spans="1:37">
      <c r="A9962">
        <v>9960</v>
      </c>
      <c r="B9962" s="1">
        <v>-4.7042658071174401E-2</v>
      </c>
      <c r="C9962" s="1">
        <v>15.4173946547141</v>
      </c>
      <c r="D9962" s="1">
        <v>1.64039533313955</v>
      </c>
      <c r="E9962" s="1">
        <v>1.6270260365088E-2</v>
      </c>
      <c r="F9962" s="1">
        <v>15.581463230227699</v>
      </c>
      <c r="G9962" s="1">
        <v>1.30062501745698</v>
      </c>
      <c r="H9962" s="1">
        <v>3.3682026291287699E-2</v>
      </c>
      <c r="I9962" s="1">
        <v>36.571281139002799</v>
      </c>
      <c r="J9962" s="1">
        <v>3.3926714350654401</v>
      </c>
      <c r="K9962" s="1">
        <v>1.53645260476861E-2</v>
      </c>
      <c r="L9962" s="1">
        <v>7.2708594773026398</v>
      </c>
      <c r="M9962" s="1">
        <v>0.620534921428743</v>
      </c>
      <c r="N9962" s="1">
        <v>1.18639483409118E-2</v>
      </c>
      <c r="O9962" s="1">
        <v>183.65601130144699</v>
      </c>
      <c r="P9962" s="1">
        <v>12.4097125944479</v>
      </c>
      <c r="Q9962" s="1">
        <v>-3.8642929131659703E-2</v>
      </c>
      <c r="R9962" s="1">
        <v>53.030631401461001</v>
      </c>
      <c r="S9962" s="1">
        <v>4.5456247189391501</v>
      </c>
      <c r="T9962" s="43">
        <f t="shared" si="933"/>
        <v>2390.9564020477765</v>
      </c>
      <c r="U9962" s="1">
        <f t="shared" si="934"/>
        <v>-140.96359795222361</v>
      </c>
      <c r="V9962" s="1" t="b">
        <f t="shared" si="935"/>
        <v>0</v>
      </c>
      <c r="W9962" s="44" t="b">
        <f t="shared" si="936"/>
        <v>0</v>
      </c>
      <c r="X9962" s="38">
        <f t="shared" si="937"/>
        <v>0</v>
      </c>
      <c r="Y9962" s="38">
        <f t="shared" si="938"/>
        <v>1</v>
      </c>
      <c r="AF9962" s="1">
        <v>1.64039533313955</v>
      </c>
      <c r="AG9962" s="1">
        <v>1.30062501745698</v>
      </c>
      <c r="AH9962" s="1">
        <v>3.3926714350654401</v>
      </c>
      <c r="AI9962" s="1">
        <v>0.620534921428743</v>
      </c>
      <c r="AJ9962" s="1">
        <v>12.4097125944479</v>
      </c>
      <c r="AK9962" s="1">
        <v>4.5456247189391501</v>
      </c>
    </row>
    <row r="9963" spans="1:37">
      <c r="A9963">
        <v>9961</v>
      </c>
      <c r="B9963" s="1">
        <v>-3.7776311202961203E-2</v>
      </c>
      <c r="C9963" s="1">
        <v>15.560921539342401</v>
      </c>
      <c r="D9963" s="1">
        <v>1.62026520212456</v>
      </c>
      <c r="E9963" s="1">
        <v>-5.5265901559122298E-3</v>
      </c>
      <c r="F9963" s="1">
        <v>15.2455110558402</v>
      </c>
      <c r="G9963" s="1">
        <v>1.2368695222217401</v>
      </c>
      <c r="H9963" s="1">
        <v>1.7050185541254599E-2</v>
      </c>
      <c r="I9963" s="1">
        <v>35.968063628868002</v>
      </c>
      <c r="J9963" s="1">
        <v>3.1969021756774998</v>
      </c>
      <c r="K9963" s="1">
        <v>-4.9485537388330197E-2</v>
      </c>
      <c r="L9963" s="1">
        <v>6.8143074842273501</v>
      </c>
      <c r="M9963" s="1">
        <v>0.61302140990556997</v>
      </c>
      <c r="N9963" s="1">
        <v>-2.06211826438924E-2</v>
      </c>
      <c r="O9963" s="1">
        <v>177.78578546616501</v>
      </c>
      <c r="P9963" s="1">
        <v>11.686365631253301</v>
      </c>
      <c r="Q9963" s="1">
        <v>-4.0711589898105603E-2</v>
      </c>
      <c r="R9963" s="1">
        <v>52.921042405170297</v>
      </c>
      <c r="S9963" s="1">
        <v>4.5600255494184703</v>
      </c>
      <c r="T9963" s="43">
        <f t="shared" si="933"/>
        <v>2291.3449490601138</v>
      </c>
      <c r="U9963" s="1">
        <f t="shared" si="934"/>
        <v>-240.5750509398863</v>
      </c>
      <c r="V9963" s="1" t="b">
        <f t="shared" si="935"/>
        <v>1</v>
      </c>
      <c r="W9963" s="44" t="b">
        <f t="shared" si="936"/>
        <v>0</v>
      </c>
      <c r="X9963" s="38">
        <f t="shared" si="937"/>
        <v>0</v>
      </c>
      <c r="Y9963" s="38">
        <f t="shared" si="938"/>
        <v>1</v>
      </c>
      <c r="AF9963" s="1">
        <v>1.62026520212456</v>
      </c>
      <c r="AG9963" s="1">
        <v>1.2368695222217401</v>
      </c>
      <c r="AH9963" s="1">
        <v>3.1969021756774998</v>
      </c>
      <c r="AI9963" s="1">
        <v>0.61302140990556997</v>
      </c>
      <c r="AJ9963" s="1">
        <v>11.686365631253301</v>
      </c>
      <c r="AK9963" s="1">
        <v>4.5600255494184703</v>
      </c>
    </row>
    <row r="9964" spans="1:37">
      <c r="A9964">
        <v>9962</v>
      </c>
      <c r="B9964" s="1">
        <v>-2.6255537256420101E-3</v>
      </c>
      <c r="C9964" s="1">
        <v>16.117626702819599</v>
      </c>
      <c r="D9964" s="1">
        <v>1.6245940920925901</v>
      </c>
      <c r="E9964" s="1">
        <v>-4.2845235001054999E-2</v>
      </c>
      <c r="F9964" s="1">
        <v>14.687054475813399</v>
      </c>
      <c r="G9964" s="1">
        <v>1.2600104745494001</v>
      </c>
      <c r="H9964" s="1">
        <v>1.43166425299506E-2</v>
      </c>
      <c r="I9964" s="1">
        <v>35.869877638857801</v>
      </c>
      <c r="J9964" s="1">
        <v>3.1672003628204899</v>
      </c>
      <c r="K9964" s="1">
        <v>-1.44414304234038E-2</v>
      </c>
      <c r="L9964" s="1">
        <v>7.0573424035758299</v>
      </c>
      <c r="M9964" s="1">
        <v>0.58971806759041501</v>
      </c>
      <c r="N9964" s="1">
        <v>3.0319506965018998E-2</v>
      </c>
      <c r="O9964" s="1">
        <v>187.07695620989699</v>
      </c>
      <c r="P9964" s="1">
        <v>13.653843571563099</v>
      </c>
      <c r="Q9964" s="1">
        <v>-8.8009066159394397E-2</v>
      </c>
      <c r="R9964" s="1">
        <v>50.476281896897902</v>
      </c>
      <c r="S9964" s="1">
        <v>5.3810672859349902</v>
      </c>
      <c r="T9964" s="43">
        <f t="shared" si="933"/>
        <v>2567.6433854550987</v>
      </c>
      <c r="U9964" s="1">
        <f t="shared" si="934"/>
        <v>35.723385455098651</v>
      </c>
      <c r="V9964" s="1" t="b">
        <f t="shared" si="935"/>
        <v>0</v>
      </c>
      <c r="W9964" s="44" t="b">
        <f t="shared" si="936"/>
        <v>0</v>
      </c>
      <c r="X9964" s="38">
        <f t="shared" si="937"/>
        <v>1</v>
      </c>
      <c r="Y9964" s="38">
        <f t="shared" si="938"/>
        <v>0</v>
      </c>
      <c r="AF9964" s="1">
        <v>1.6245940920925901</v>
      </c>
      <c r="AG9964" s="1">
        <v>1.2600104745494001</v>
      </c>
      <c r="AH9964" s="1">
        <v>3.1672003628204899</v>
      </c>
      <c r="AI9964" s="1">
        <v>0.58971806759041501</v>
      </c>
      <c r="AJ9964" s="1">
        <v>13.653843571563099</v>
      </c>
      <c r="AK9964" s="1">
        <v>5.3810672859349902</v>
      </c>
    </row>
    <row r="9965" spans="1:37">
      <c r="A9965">
        <v>9963</v>
      </c>
      <c r="B9965" s="1">
        <v>8.3375084142002995E-2</v>
      </c>
      <c r="C9965" s="1">
        <v>17.565102782199698</v>
      </c>
      <c r="D9965" s="1">
        <v>2.1711055583972998</v>
      </c>
      <c r="E9965" s="1">
        <v>0.105001800764794</v>
      </c>
      <c r="F9965" s="1">
        <v>17.0272243187515</v>
      </c>
      <c r="G9965" s="1">
        <v>2.1083237318291999</v>
      </c>
      <c r="H9965" s="1">
        <v>1.19952785086098E-2</v>
      </c>
      <c r="I9965" s="1">
        <v>35.7867071672758</v>
      </c>
      <c r="J9965" s="1">
        <v>3.1519567300477802</v>
      </c>
      <c r="K9965" s="1">
        <v>3.0040259768426E-2</v>
      </c>
      <c r="L9965" s="1">
        <v>7.3783515078507396</v>
      </c>
      <c r="M9965" s="1">
        <v>0.65499905502714695</v>
      </c>
      <c r="N9965" s="1">
        <v>1.9126914131765701E-2</v>
      </c>
      <c r="O9965" s="1">
        <v>184.994754366395</v>
      </c>
      <c r="P9965" s="1">
        <v>12.854471672103999</v>
      </c>
      <c r="Q9965" s="1">
        <v>3.1379979590961102E-2</v>
      </c>
      <c r="R9965" s="1">
        <v>56.8770890016743</v>
      </c>
      <c r="S9965" s="1">
        <v>5.0022064945063196</v>
      </c>
      <c r="T9965" s="43">
        <f t="shared" si="933"/>
        <v>2594.3063241911746</v>
      </c>
      <c r="U9965" s="1">
        <f t="shared" si="934"/>
        <v>62.386324191174481</v>
      </c>
      <c r="V9965" s="1" t="b">
        <f t="shared" si="935"/>
        <v>0</v>
      </c>
      <c r="W9965" s="44" t="b">
        <f t="shared" si="936"/>
        <v>0</v>
      </c>
      <c r="X9965" s="38">
        <f t="shared" si="937"/>
        <v>1</v>
      </c>
      <c r="Y9965" s="38">
        <f t="shared" si="938"/>
        <v>0</v>
      </c>
      <c r="AF9965" s="1">
        <v>2.1711055583972998</v>
      </c>
      <c r="AG9965" s="1">
        <v>2.1083237318291999</v>
      </c>
      <c r="AH9965" s="1">
        <v>3.1519567300477802</v>
      </c>
      <c r="AI9965" s="1">
        <v>0.65499905502714695</v>
      </c>
      <c r="AJ9965" s="1">
        <v>12.854471672103999</v>
      </c>
      <c r="AK9965" s="1">
        <v>5.0022064945063196</v>
      </c>
    </row>
    <row r="9966" spans="1:37">
      <c r="A9966">
        <v>9964</v>
      </c>
      <c r="B9966" s="1">
        <v>1.40764634752758E-2</v>
      </c>
      <c r="C9966" s="1">
        <v>16.389084214872199</v>
      </c>
      <c r="D9966" s="1">
        <v>1.67134184875676</v>
      </c>
      <c r="E9966" s="1">
        <v>-4.6959740821764198E-2</v>
      </c>
      <c r="F9966" s="1">
        <v>14.6267486540881</v>
      </c>
      <c r="G9966" s="1">
        <v>1.2715858654473799</v>
      </c>
      <c r="H9966" s="1">
        <v>-1.7230183810404101E-2</v>
      </c>
      <c r="I9966" s="1">
        <v>34.755959508660702</v>
      </c>
      <c r="J9966" s="1">
        <v>3.0284505483703201</v>
      </c>
      <c r="K9966" s="1">
        <v>5.1036847033464599E-3</v>
      </c>
      <c r="L9966" s="1">
        <v>7.1966357917180304</v>
      </c>
      <c r="M9966" s="1">
        <v>0.60559999713215296</v>
      </c>
      <c r="N9966" s="1">
        <v>-4.5292077918244501E-2</v>
      </c>
      <c r="O9966" s="1">
        <v>173.45331369578301</v>
      </c>
      <c r="P9966" s="1">
        <v>12.3820272288847</v>
      </c>
      <c r="Q9966" s="1">
        <v>-7.8233270174914108E-3</v>
      </c>
      <c r="R9966" s="1">
        <v>54.690460619125297</v>
      </c>
      <c r="S9966" s="1">
        <v>4.4814940958726099</v>
      </c>
      <c r="T9966" s="43">
        <f t="shared" si="933"/>
        <v>2344.0499584463923</v>
      </c>
      <c r="U9966" s="1">
        <f t="shared" si="934"/>
        <v>-187.87004155360773</v>
      </c>
      <c r="V9966" s="1" t="b">
        <f t="shared" si="935"/>
        <v>0</v>
      </c>
      <c r="W9966" s="44" t="b">
        <f t="shared" si="936"/>
        <v>0</v>
      </c>
      <c r="X9966" s="38">
        <f t="shared" si="937"/>
        <v>0</v>
      </c>
      <c r="Y9966" s="38">
        <f t="shared" si="938"/>
        <v>1</v>
      </c>
      <c r="AF9966" s="1">
        <v>1.67134184875676</v>
      </c>
      <c r="AG9966" s="1">
        <v>1.2715858654473799</v>
      </c>
      <c r="AH9966" s="1">
        <v>3.0284505483703201</v>
      </c>
      <c r="AI9966" s="1">
        <v>0.60559999713215296</v>
      </c>
      <c r="AJ9966" s="1">
        <v>12.3820272288847</v>
      </c>
      <c r="AK9966" s="1">
        <v>4.4814940958726099</v>
      </c>
    </row>
    <row r="9967" spans="1:37">
      <c r="A9967">
        <v>9965</v>
      </c>
      <c r="B9967" s="1">
        <v>-4.8043903721436E-2</v>
      </c>
      <c r="C9967" s="1">
        <v>15.4019657807131</v>
      </c>
      <c r="D9967" s="1">
        <v>1.6416601056153499</v>
      </c>
      <c r="E9967" s="1">
        <v>-7.0533975555149304E-3</v>
      </c>
      <c r="F9967" s="1">
        <v>15.222251857425899</v>
      </c>
      <c r="G9967" s="1">
        <v>1.2347813383578801</v>
      </c>
      <c r="H9967" s="1">
        <v>8.5964402713181495E-2</v>
      </c>
      <c r="I9967" s="1">
        <v>38.534180032195501</v>
      </c>
      <c r="J9967" s="1">
        <v>4.4412551597338297</v>
      </c>
      <c r="K9967" s="1">
        <v>-4.2903376543332698E-3</v>
      </c>
      <c r="L9967" s="1">
        <v>7.1293469853057001</v>
      </c>
      <c r="M9967" s="1">
        <v>0.59388595653629495</v>
      </c>
      <c r="N9967" s="1">
        <v>-2.2916952219729E-3</v>
      </c>
      <c r="O9967" s="1">
        <v>181.07455645098301</v>
      </c>
      <c r="P9967" s="1">
        <v>11.8787218765614</v>
      </c>
      <c r="Q9967" s="1">
        <v>-4.1876827773681603E-2</v>
      </c>
      <c r="R9967" s="1">
        <v>52.859412715742302</v>
      </c>
      <c r="S9967" s="1">
        <v>4.5699188725948501</v>
      </c>
      <c r="T9967" s="43">
        <f t="shared" si="933"/>
        <v>2436.0223309399603</v>
      </c>
      <c r="U9967" s="1">
        <f t="shared" si="934"/>
        <v>-95.897669060039789</v>
      </c>
      <c r="V9967" s="1" t="b">
        <f t="shared" si="935"/>
        <v>0</v>
      </c>
      <c r="W9967" s="44" t="b">
        <f t="shared" si="936"/>
        <v>0</v>
      </c>
      <c r="X9967" s="38">
        <f t="shared" si="937"/>
        <v>0</v>
      </c>
      <c r="Y9967" s="38">
        <f t="shared" si="938"/>
        <v>1</v>
      </c>
      <c r="AF9967" s="1">
        <v>1.6416601056153499</v>
      </c>
      <c r="AG9967" s="1">
        <v>1.2347813383578801</v>
      </c>
      <c r="AH9967" s="1">
        <v>4.4412551597338297</v>
      </c>
      <c r="AI9967" s="1">
        <v>0.59388595653629495</v>
      </c>
      <c r="AJ9967" s="1">
        <v>11.8787218765614</v>
      </c>
      <c r="AK9967" s="1">
        <v>4.5699188725948501</v>
      </c>
    </row>
    <row r="9968" spans="1:37">
      <c r="A9968">
        <v>9966</v>
      </c>
      <c r="B9968" s="1">
        <v>-5.3505897156748097E-2</v>
      </c>
      <c r="C9968" s="1">
        <v>15.318069673297201</v>
      </c>
      <c r="D9968" s="1">
        <v>1.6561487358182001</v>
      </c>
      <c r="E9968" s="1">
        <v>2.14634444843659E-2</v>
      </c>
      <c r="F9968" s="1">
        <v>15.6625911113127</v>
      </c>
      <c r="G9968" s="1">
        <v>1.32532702804564</v>
      </c>
      <c r="H9968" s="1">
        <v>-7.9795637617423292E-3</v>
      </c>
      <c r="I9968" s="1">
        <v>35.078965383407699</v>
      </c>
      <c r="J9968" s="1">
        <v>3.03765269256168</v>
      </c>
      <c r="K9968" s="1">
        <v>-5.7109877346929898E-2</v>
      </c>
      <c r="L9968" s="1">
        <v>6.7625504447392197</v>
      </c>
      <c r="M9968" s="1">
        <v>0.627309100481655</v>
      </c>
      <c r="N9968" s="1">
        <v>-1.6307634465429498E-2</v>
      </c>
      <c r="O9968" s="1">
        <v>178.554329401193</v>
      </c>
      <c r="P9968" s="1">
        <v>11.692110246198601</v>
      </c>
      <c r="Q9968" s="1">
        <v>4.7939673758437801E-2</v>
      </c>
      <c r="R9968" s="1">
        <v>57.826797942878002</v>
      </c>
      <c r="S9968" s="1">
        <v>5.4188751339547796</v>
      </c>
      <c r="T9968" s="43">
        <f t="shared" si="933"/>
        <v>2375.7422937060555</v>
      </c>
      <c r="U9968" s="1">
        <f t="shared" si="934"/>
        <v>-156.17770629394454</v>
      </c>
      <c r="V9968" s="1" t="b">
        <f t="shared" si="935"/>
        <v>0</v>
      </c>
      <c r="W9968" s="44" t="b">
        <f t="shared" si="936"/>
        <v>0</v>
      </c>
      <c r="X9968" s="38">
        <f t="shared" si="937"/>
        <v>0</v>
      </c>
      <c r="Y9968" s="38">
        <f t="shared" si="938"/>
        <v>1</v>
      </c>
      <c r="AF9968" s="1">
        <v>1.6561487358182001</v>
      </c>
      <c r="AG9968" s="1">
        <v>1.32532702804564</v>
      </c>
      <c r="AH9968" s="1">
        <v>3.03765269256168</v>
      </c>
      <c r="AI9968" s="1">
        <v>0.627309100481655</v>
      </c>
      <c r="AJ9968" s="1">
        <v>11.692110246198601</v>
      </c>
      <c r="AK9968" s="1">
        <v>5.4188751339547796</v>
      </c>
    </row>
    <row r="9969" spans="1:37">
      <c r="A9969">
        <v>9967</v>
      </c>
      <c r="B9969" s="1">
        <v>-5.5672854380010801E-2</v>
      </c>
      <c r="C9969" s="1">
        <v>15.2849120101659</v>
      </c>
      <c r="D9969" s="1">
        <v>1.66214842545402</v>
      </c>
      <c r="E9969" s="1">
        <v>3.0250467899046601E-2</v>
      </c>
      <c r="F9969" s="1">
        <v>15.800825109391299</v>
      </c>
      <c r="G9969" s="1">
        <v>1.37412951023214</v>
      </c>
      <c r="H9969" s="1">
        <v>-7.5251106745314503E-2</v>
      </c>
      <c r="I9969" s="1">
        <v>32.796773151534502</v>
      </c>
      <c r="J9969" s="1">
        <v>3.3971564574028399</v>
      </c>
      <c r="K9969" s="1">
        <v>3.6474432553176603E-2</v>
      </c>
      <c r="L9969" s="1">
        <v>7.4259781510384197</v>
      </c>
      <c r="M9969" s="1">
        <v>0.67386493681645898</v>
      </c>
      <c r="N9969" s="1">
        <v>-3.1371546002791702E-3</v>
      </c>
      <c r="O9969" s="1">
        <v>180.92152996701299</v>
      </c>
      <c r="P9969" s="1">
        <v>11.8542308962036</v>
      </c>
      <c r="Q9969" s="1">
        <v>0.102938592389777</v>
      </c>
      <c r="R9969" s="1">
        <v>61.096294575629898</v>
      </c>
      <c r="S9969" s="1">
        <v>7.5053330491059498</v>
      </c>
      <c r="T9969" s="43">
        <f t="shared" si="933"/>
        <v>2646.686327521501</v>
      </c>
      <c r="U9969" s="1">
        <f t="shared" si="934"/>
        <v>114.7663275215009</v>
      </c>
      <c r="V9969" s="1" t="b">
        <f t="shared" si="935"/>
        <v>0</v>
      </c>
      <c r="W9969" s="44" t="b">
        <f t="shared" si="936"/>
        <v>0</v>
      </c>
      <c r="X9969" s="38">
        <f t="shared" si="937"/>
        <v>1</v>
      </c>
      <c r="Y9969" s="38">
        <f t="shared" si="938"/>
        <v>0</v>
      </c>
      <c r="AF9969" s="1">
        <v>1.66214842545402</v>
      </c>
      <c r="AG9969" s="1">
        <v>1.37412951023214</v>
      </c>
      <c r="AH9969" s="1">
        <v>3.3971564574028399</v>
      </c>
      <c r="AI9969" s="1">
        <v>0.67386493681645898</v>
      </c>
      <c r="AJ9969" s="1">
        <v>11.8542308962036</v>
      </c>
      <c r="AK9969" s="1">
        <v>7.5053330491059498</v>
      </c>
    </row>
    <row r="9970" spans="1:37">
      <c r="A9970">
        <v>9968</v>
      </c>
      <c r="B9970" s="1">
        <v>5.68257831821809E-2</v>
      </c>
      <c r="C9970" s="1">
        <v>17.104897675554401</v>
      </c>
      <c r="D9970" s="1">
        <v>1.9228877655902401</v>
      </c>
      <c r="E9970" s="1">
        <v>2.6101977227253399E-2</v>
      </c>
      <c r="F9970" s="1">
        <v>15.7354113118969</v>
      </c>
      <c r="G9970" s="1">
        <v>1.3512408392861299</v>
      </c>
      <c r="H9970" s="1">
        <v>-1.0301004123239201E-2</v>
      </c>
      <c r="I9970" s="1">
        <v>34.997626105996602</v>
      </c>
      <c r="J9970" s="1">
        <v>3.0357044607350798</v>
      </c>
      <c r="K9970" s="1">
        <v>-6.3305914262180102E-2</v>
      </c>
      <c r="L9970" s="1">
        <v>6.72077897496359</v>
      </c>
      <c r="M9970" s="1">
        <v>0.639574467693938</v>
      </c>
      <c r="N9970" s="1">
        <v>4.3547396613303202E-2</v>
      </c>
      <c r="O9970" s="1">
        <v>189.56802903733299</v>
      </c>
      <c r="P9970" s="1">
        <v>14.8630904001591</v>
      </c>
      <c r="Q9970" s="1">
        <v>-2.2437790598308301E-2</v>
      </c>
      <c r="R9970" s="1">
        <v>53.897000989992499</v>
      </c>
      <c r="S9970" s="1">
        <v>4.4633757402090399</v>
      </c>
      <c r="T9970" s="43">
        <f t="shared" si="933"/>
        <v>2627.5873673673532</v>
      </c>
      <c r="U9970" s="1">
        <f t="shared" si="934"/>
        <v>95.667367367353108</v>
      </c>
      <c r="V9970" s="1" t="b">
        <f t="shared" si="935"/>
        <v>0</v>
      </c>
      <c r="W9970" s="44" t="b">
        <f t="shared" si="936"/>
        <v>0</v>
      </c>
      <c r="X9970" s="38">
        <f t="shared" si="937"/>
        <v>1</v>
      </c>
      <c r="Y9970" s="38">
        <f t="shared" si="938"/>
        <v>0</v>
      </c>
      <c r="AF9970" s="1">
        <v>1.9228877655902401</v>
      </c>
      <c r="AG9970" s="1">
        <v>1.3512408392861299</v>
      </c>
      <c r="AH9970" s="1">
        <v>3.0357044607350798</v>
      </c>
      <c r="AI9970" s="1">
        <v>0.639574467693938</v>
      </c>
      <c r="AJ9970" s="1">
        <v>14.8630904001591</v>
      </c>
      <c r="AK9970" s="1">
        <v>4.4633757402090399</v>
      </c>
    </row>
    <row r="9971" spans="1:37">
      <c r="A9971">
        <v>9969</v>
      </c>
      <c r="B9971" s="1">
        <v>5.4928959311598698E-2</v>
      </c>
      <c r="C9971" s="1">
        <v>17.072483449097501</v>
      </c>
      <c r="D9971" s="1">
        <v>1.9090418886880101</v>
      </c>
      <c r="E9971" s="1">
        <v>-5.6269092703256302E-3</v>
      </c>
      <c r="F9971" s="1">
        <v>15.2439817163845</v>
      </c>
      <c r="G9971" s="1">
        <v>1.2367091251032201</v>
      </c>
      <c r="H9971" s="1">
        <v>-1.4557424992822801E-2</v>
      </c>
      <c r="I9971" s="1">
        <v>34.848978058601503</v>
      </c>
      <c r="J9971" s="1">
        <v>3.0321720340737</v>
      </c>
      <c r="K9971" s="1">
        <v>-1.6775459944648699E-2</v>
      </c>
      <c r="L9971" s="1">
        <v>7.0408895662375501</v>
      </c>
      <c r="M9971" s="1">
        <v>0.58980948859370197</v>
      </c>
      <c r="N9971" s="1">
        <v>-5.9904552428816302E-2</v>
      </c>
      <c r="O9971" s="1">
        <v>170.93715995833401</v>
      </c>
      <c r="P9971" s="1">
        <v>13.225607035958401</v>
      </c>
      <c r="Q9971" s="1">
        <v>-3.4004898609493801E-2</v>
      </c>
      <c r="R9971" s="1">
        <v>53.277160350976601</v>
      </c>
      <c r="S9971" s="1">
        <v>4.5130977304774298</v>
      </c>
      <c r="T9971" s="43">
        <f t="shared" si="933"/>
        <v>2450.643730289446</v>
      </c>
      <c r="U9971" s="1">
        <f t="shared" si="934"/>
        <v>-81.276269710554061</v>
      </c>
      <c r="V9971" s="1" t="b">
        <f t="shared" si="935"/>
        <v>0</v>
      </c>
      <c r="W9971" s="44" t="b">
        <f t="shared" si="936"/>
        <v>0</v>
      </c>
      <c r="X9971" s="38">
        <f t="shared" si="937"/>
        <v>0</v>
      </c>
      <c r="Y9971" s="38">
        <f t="shared" si="938"/>
        <v>1</v>
      </c>
      <c r="AF9971" s="1">
        <v>1.9090418886880101</v>
      </c>
      <c r="AG9971" s="1">
        <v>1.2367091251032201</v>
      </c>
      <c r="AH9971" s="1">
        <v>3.0321720340737</v>
      </c>
      <c r="AI9971" s="1">
        <v>0.58980948859370197</v>
      </c>
      <c r="AJ9971" s="1">
        <v>13.225607035958401</v>
      </c>
      <c r="AK9971" s="1">
        <v>4.5130977304774298</v>
      </c>
    </row>
    <row r="9972" spans="1:37">
      <c r="A9972">
        <v>9970</v>
      </c>
      <c r="B9972" s="1">
        <v>2.43021105964988E-2</v>
      </c>
      <c r="C9972" s="1">
        <v>16.557532987746299</v>
      </c>
      <c r="D9972" s="1">
        <v>1.7149575651429501</v>
      </c>
      <c r="E9972" s="1">
        <v>-4.0942128951523403E-2</v>
      </c>
      <c r="F9972" s="1">
        <v>14.7150321117962</v>
      </c>
      <c r="G9972" s="1">
        <v>1.25479601758494</v>
      </c>
      <c r="H9972" s="1">
        <v>6.3087427094991502E-2</v>
      </c>
      <c r="I9972" s="1">
        <v>37.662641626633103</v>
      </c>
      <c r="J9972" s="1">
        <v>3.9041521747415802</v>
      </c>
      <c r="K9972" s="1">
        <v>-3.6128783621801601E-2</v>
      </c>
      <c r="L9972" s="1">
        <v>6.9059350727378801</v>
      </c>
      <c r="M9972" s="1">
        <v>0.59792946900550403</v>
      </c>
      <c r="N9972" s="1">
        <v>6.7403953750729698E-3</v>
      </c>
      <c r="O9972" s="1">
        <v>182.71744644659401</v>
      </c>
      <c r="P9972" s="1">
        <v>12.1971782510011</v>
      </c>
      <c r="Q9972" s="1">
        <v>7.0967081415076296E-3</v>
      </c>
      <c r="R9972" s="1">
        <v>55.512561853654603</v>
      </c>
      <c r="S9972" s="1">
        <v>4.6116692139903197</v>
      </c>
      <c r="T9972" s="43">
        <f t="shared" si="933"/>
        <v>2428.0682691466395</v>
      </c>
      <c r="U9972" s="1">
        <f t="shared" si="934"/>
        <v>-103.85173085336055</v>
      </c>
      <c r="V9972" s="1" t="b">
        <f t="shared" si="935"/>
        <v>0</v>
      </c>
      <c r="W9972" s="44" t="b">
        <f t="shared" si="936"/>
        <v>0</v>
      </c>
      <c r="X9972" s="38">
        <f t="shared" si="937"/>
        <v>0</v>
      </c>
      <c r="Y9972" s="38">
        <f t="shared" si="938"/>
        <v>1</v>
      </c>
      <c r="AF9972" s="1">
        <v>1.7149575651429501</v>
      </c>
      <c r="AG9972" s="1">
        <v>1.25479601758494</v>
      </c>
      <c r="AH9972" s="1">
        <v>3.9041521747415802</v>
      </c>
      <c r="AI9972" s="1">
        <v>0.59792946900550403</v>
      </c>
      <c r="AJ9972" s="1">
        <v>12.1971782510011</v>
      </c>
      <c r="AK9972" s="1">
        <v>4.6116692139903197</v>
      </c>
    </row>
    <row r="9973" spans="1:37">
      <c r="A9973">
        <v>9971</v>
      </c>
      <c r="B9973" s="1">
        <v>1.3682176940213699E-2</v>
      </c>
      <c r="C9973" s="1">
        <v>16.3826234934157</v>
      </c>
      <c r="D9973" s="1">
        <v>1.6712059021899199</v>
      </c>
      <c r="E9973" s="1">
        <v>6.7496268171459402E-3</v>
      </c>
      <c r="F9973" s="1">
        <v>15.4338217640338</v>
      </c>
      <c r="G9973" s="1">
        <v>1.2683085472461499</v>
      </c>
      <c r="H9973" s="1">
        <v>1.08335084897569E-2</v>
      </c>
      <c r="I9973" s="1">
        <v>35.7451553852963</v>
      </c>
      <c r="J9973" s="1">
        <v>3.1455310129228198</v>
      </c>
      <c r="K9973" s="1">
        <v>-7.0948645419200099E-3</v>
      </c>
      <c r="L9973" s="1">
        <v>7.1093805512819603</v>
      </c>
      <c r="M9973" s="1">
        <v>0.59131864281590896</v>
      </c>
      <c r="N9973" s="1">
        <v>4.8331626732817601E-2</v>
      </c>
      <c r="O9973" s="1">
        <v>190.47713907331899</v>
      </c>
      <c r="P9973" s="1">
        <v>15.3922104416629</v>
      </c>
      <c r="Q9973" s="1">
        <v>2.01983261783708E-2</v>
      </c>
      <c r="R9973" s="1">
        <v>56.244651542999101</v>
      </c>
      <c r="S9973" s="1">
        <v>4.7899593970244201</v>
      </c>
      <c r="T9973" s="43">
        <f t="shared" si="933"/>
        <v>2685.8533943862121</v>
      </c>
      <c r="U9973" s="1">
        <f t="shared" si="934"/>
        <v>153.93339438621206</v>
      </c>
      <c r="V9973" s="1" t="b">
        <f t="shared" si="935"/>
        <v>0</v>
      </c>
      <c r="W9973" s="44" t="b">
        <f t="shared" si="936"/>
        <v>0</v>
      </c>
      <c r="X9973" s="38">
        <f t="shared" si="937"/>
        <v>1</v>
      </c>
      <c r="Y9973" s="38">
        <f t="shared" si="938"/>
        <v>0</v>
      </c>
      <c r="AF9973" s="1">
        <v>1.6712059021899199</v>
      </c>
      <c r="AG9973" s="1">
        <v>1.2683085472461499</v>
      </c>
      <c r="AH9973" s="1">
        <v>3.1455310129228198</v>
      </c>
      <c r="AI9973" s="1">
        <v>0.59131864281590896</v>
      </c>
      <c r="AJ9973" s="1">
        <v>15.3922104416629</v>
      </c>
      <c r="AK9973" s="1">
        <v>4.7899593970244201</v>
      </c>
    </row>
    <row r="9974" spans="1:37">
      <c r="A9974">
        <v>9972</v>
      </c>
      <c r="B9974" s="1">
        <v>7.3945211805433703E-2</v>
      </c>
      <c r="C9974" s="1">
        <v>17.400244622715</v>
      </c>
      <c r="D9974" s="1">
        <v>2.07287311178204</v>
      </c>
      <c r="E9974" s="1">
        <v>1.6821803867662102E-2</v>
      </c>
      <c r="F9974" s="1">
        <v>15.590059455411099</v>
      </c>
      <c r="G9974" s="1">
        <v>1.3021934414658101</v>
      </c>
      <c r="H9974" s="1">
        <v>2.36302364011617E-2</v>
      </c>
      <c r="I9974" s="1">
        <v>36.2055156834287</v>
      </c>
      <c r="J9974" s="1">
        <v>3.2700671829310899</v>
      </c>
      <c r="K9974" s="1">
        <v>-8.35085656383219E-4</v>
      </c>
      <c r="L9974" s="1">
        <v>7.15402328258312</v>
      </c>
      <c r="M9974" s="1">
        <v>0.59846760822239997</v>
      </c>
      <c r="N9974" s="1">
        <v>-1.3830062643963499E-2</v>
      </c>
      <c r="O9974" s="1">
        <v>178.997259044749</v>
      </c>
      <c r="P9974" s="1">
        <v>11.712769352987401</v>
      </c>
      <c r="Q9974" s="1">
        <v>3.6553657638647298E-2</v>
      </c>
      <c r="R9974" s="1">
        <v>57.172115275858701</v>
      </c>
      <c r="S9974" s="1">
        <v>5.1152042218335199</v>
      </c>
      <c r="T9974" s="43">
        <f t="shared" si="933"/>
        <v>2407.1574919222262</v>
      </c>
      <c r="U9974" s="1">
        <f t="shared" si="934"/>
        <v>-124.76250807777387</v>
      </c>
      <c r="V9974" s="1" t="b">
        <f t="shared" si="935"/>
        <v>0</v>
      </c>
      <c r="W9974" s="44" t="b">
        <f t="shared" si="936"/>
        <v>0</v>
      </c>
      <c r="X9974" s="38">
        <f t="shared" si="937"/>
        <v>0</v>
      </c>
      <c r="Y9974" s="38">
        <f t="shared" si="938"/>
        <v>1</v>
      </c>
      <c r="AF9974" s="1">
        <v>2.07287311178204</v>
      </c>
      <c r="AG9974" s="1">
        <v>1.3021934414658101</v>
      </c>
      <c r="AH9974" s="1">
        <v>3.2700671829310899</v>
      </c>
      <c r="AI9974" s="1">
        <v>0.59846760822239997</v>
      </c>
      <c r="AJ9974" s="1">
        <v>11.712769352987401</v>
      </c>
      <c r="AK9974" s="1">
        <v>5.1152042218335199</v>
      </c>
    </row>
    <row r="9975" spans="1:37">
      <c r="A9975">
        <v>9973</v>
      </c>
      <c r="B9975" s="1">
        <v>2.1481251128270099E-2</v>
      </c>
      <c r="C9975" s="1">
        <v>16.510892328347701</v>
      </c>
      <c r="D9975" s="1">
        <v>1.7006650885755901</v>
      </c>
      <c r="E9975" s="1">
        <v>5.0040033961072698E-2</v>
      </c>
      <c r="F9975" s="1">
        <v>16.1166311071118</v>
      </c>
      <c r="G9975" s="1">
        <v>1.5129833843756899</v>
      </c>
      <c r="H9975" s="1">
        <v>-4.90764088388966E-2</v>
      </c>
      <c r="I9975" s="1">
        <v>33.666552225693501</v>
      </c>
      <c r="J9975" s="1">
        <v>3.12956025692315</v>
      </c>
      <c r="K9975" s="1">
        <v>-9.0730736729044206E-3</v>
      </c>
      <c r="L9975" s="1">
        <v>7.0953306112014696</v>
      </c>
      <c r="M9975" s="1">
        <v>0.59238861667975096</v>
      </c>
      <c r="N9975" s="1">
        <v>-4.0786837280246999E-2</v>
      </c>
      <c r="O9975" s="1">
        <v>174.236525567668</v>
      </c>
      <c r="P9975" s="1">
        <v>12.170518281360801</v>
      </c>
      <c r="Q9975" s="1">
        <v>9.7514810515223205E-2</v>
      </c>
      <c r="R9975" s="1">
        <v>60.765818625387801</v>
      </c>
      <c r="S9975" s="1">
        <v>7.2509393444532204</v>
      </c>
      <c r="T9975" s="43">
        <f t="shared" si="933"/>
        <v>2635.7054972368205</v>
      </c>
      <c r="U9975" s="1">
        <f t="shared" si="934"/>
        <v>103.78549723682045</v>
      </c>
      <c r="V9975" s="1" t="b">
        <f t="shared" si="935"/>
        <v>0</v>
      </c>
      <c r="W9975" s="44" t="b">
        <f t="shared" si="936"/>
        <v>0</v>
      </c>
      <c r="X9975" s="38">
        <f t="shared" si="937"/>
        <v>1</v>
      </c>
      <c r="Y9975" s="38">
        <f t="shared" si="938"/>
        <v>0</v>
      </c>
      <c r="AF9975" s="1">
        <v>1.7006650885755901</v>
      </c>
      <c r="AG9975" s="1">
        <v>1.5129833843756899</v>
      </c>
      <c r="AH9975" s="1">
        <v>3.12956025692315</v>
      </c>
      <c r="AI9975" s="1">
        <v>0.59238861667975096</v>
      </c>
      <c r="AJ9975" s="1">
        <v>12.170518281360801</v>
      </c>
      <c r="AK9975" s="1">
        <v>7.2509393444532204</v>
      </c>
    </row>
    <row r="9976" spans="1:37">
      <c r="A9976">
        <v>9974</v>
      </c>
      <c r="B9976" s="1">
        <v>9.3221667262653601E-2</v>
      </c>
      <c r="C9976" s="1">
        <v>17.7389133425145</v>
      </c>
      <c r="D9976" s="1">
        <v>2.2723332925159601</v>
      </c>
      <c r="E9976" s="1">
        <v>1.06800079795738E-3</v>
      </c>
      <c r="F9976" s="1">
        <v>15.346381198242</v>
      </c>
      <c r="G9976" s="1">
        <v>1.2511399563421</v>
      </c>
      <c r="H9976" s="1">
        <v>9.9156655043747995E-3</v>
      </c>
      <c r="I9976" s="1">
        <v>35.7123619970574</v>
      </c>
      <c r="J9976" s="1">
        <v>3.13986164672108</v>
      </c>
      <c r="K9976" s="1">
        <v>-5.3438192223217397E-3</v>
      </c>
      <c r="L9976" s="1">
        <v>7.1218403044341096</v>
      </c>
      <c r="M9976" s="1">
        <v>0.59465792737234602</v>
      </c>
      <c r="N9976" s="1">
        <v>1.4137196387311399E-2</v>
      </c>
      <c r="O9976" s="1">
        <v>184.07398186573801</v>
      </c>
      <c r="P9976" s="1">
        <v>12.542263973608399</v>
      </c>
      <c r="Q9976" s="1">
        <v>-7.7251123479267297E-2</v>
      </c>
      <c r="R9976" s="1">
        <v>51.022234240865203</v>
      </c>
      <c r="S9976" s="1">
        <v>5.1366270158815999</v>
      </c>
      <c r="T9976" s="43">
        <f t="shared" si="933"/>
        <v>2493.6883812441488</v>
      </c>
      <c r="U9976" s="1">
        <f t="shared" si="934"/>
        <v>-38.231618755851287</v>
      </c>
      <c r="V9976" s="1" t="b">
        <f t="shared" si="935"/>
        <v>0</v>
      </c>
      <c r="W9976" s="44" t="b">
        <f t="shared" si="936"/>
        <v>0</v>
      </c>
      <c r="X9976" s="38">
        <f t="shared" si="937"/>
        <v>0</v>
      </c>
      <c r="Y9976" s="38">
        <f t="shared" si="938"/>
        <v>1</v>
      </c>
      <c r="AF9976" s="1">
        <v>2.2723332925159601</v>
      </c>
      <c r="AG9976" s="1">
        <v>1.2511399563421</v>
      </c>
      <c r="AH9976" s="1">
        <v>3.13986164672108</v>
      </c>
      <c r="AI9976" s="1">
        <v>0.59465792737234602</v>
      </c>
      <c r="AJ9976" s="1">
        <v>12.542263973608399</v>
      </c>
      <c r="AK9976" s="1">
        <v>5.1366270158815999</v>
      </c>
    </row>
    <row r="9977" spans="1:37">
      <c r="A9977">
        <v>9975</v>
      </c>
      <c r="B9977" s="1">
        <v>-5.36696755926101E-2</v>
      </c>
      <c r="C9977" s="1">
        <v>15.315561109235601</v>
      </c>
      <c r="D9977" s="1">
        <v>1.6559192639631299</v>
      </c>
      <c r="E9977" s="1">
        <v>-1.4678274600584201E-3</v>
      </c>
      <c r="F9977" s="1">
        <v>15.3075147113365</v>
      </c>
      <c r="G9977" s="1">
        <v>1.24541619855842</v>
      </c>
      <c r="H9977" s="1">
        <v>-5.9320522530266297E-2</v>
      </c>
      <c r="I9977" s="1">
        <v>33.323428735780503</v>
      </c>
      <c r="J9977" s="1">
        <v>3.2225374995326899</v>
      </c>
      <c r="K9977" s="1">
        <v>-3.94275930054005E-3</v>
      </c>
      <c r="L9977" s="1">
        <v>7.1318254226951199</v>
      </c>
      <c r="M9977" s="1">
        <v>0.59532331667205296</v>
      </c>
      <c r="N9977" s="1">
        <v>-2.75639995826296E-3</v>
      </c>
      <c r="O9977" s="1">
        <v>180.99042979552101</v>
      </c>
      <c r="P9977" s="1">
        <v>11.8639275284328</v>
      </c>
      <c r="Q9977" s="1">
        <v>-5.5020549234016898E-2</v>
      </c>
      <c r="R9977" s="1">
        <v>52.1691893073016</v>
      </c>
      <c r="S9977" s="1">
        <v>4.7318417499404903</v>
      </c>
      <c r="T9977" s="43">
        <f t="shared" si="933"/>
        <v>2331.4965557099581</v>
      </c>
      <c r="U9977" s="1">
        <f t="shared" si="934"/>
        <v>-200.42344429004197</v>
      </c>
      <c r="V9977" s="1" t="b">
        <f t="shared" si="935"/>
        <v>0</v>
      </c>
      <c r="W9977" s="44" t="b">
        <f t="shared" si="936"/>
        <v>0</v>
      </c>
      <c r="X9977" s="38">
        <f t="shared" si="937"/>
        <v>0</v>
      </c>
      <c r="Y9977" s="38">
        <f t="shared" si="938"/>
        <v>1</v>
      </c>
      <c r="AF9977" s="1">
        <v>1.6559192639631299</v>
      </c>
      <c r="AG9977" s="1">
        <v>1.24541619855842</v>
      </c>
      <c r="AH9977" s="1">
        <v>3.2225374995326899</v>
      </c>
      <c r="AI9977" s="1">
        <v>0.59532331667205296</v>
      </c>
      <c r="AJ9977" s="1">
        <v>11.8639275284328</v>
      </c>
      <c r="AK9977" s="1">
        <v>4.7318417499404903</v>
      </c>
    </row>
    <row r="9978" spans="1:37">
      <c r="A9978">
        <v>9976</v>
      </c>
      <c r="B9978" s="1">
        <v>5.42796387231399E-2</v>
      </c>
      <c r="C9978" s="1">
        <v>17.061401532345599</v>
      </c>
      <c r="D9978" s="1">
        <v>1.90354658874447</v>
      </c>
      <c r="E9978" s="1">
        <v>4.8858940261944997E-2</v>
      </c>
      <c r="F9978" s="1">
        <v>16.0976070924434</v>
      </c>
      <c r="G9978" s="1">
        <v>1.50325529700017</v>
      </c>
      <c r="H9978" s="1">
        <v>-3.9934977149751701E-2</v>
      </c>
      <c r="I9978" s="1">
        <v>33.975723694997399</v>
      </c>
      <c r="J9978" s="1">
        <v>3.0806564330792501</v>
      </c>
      <c r="K9978" s="1">
        <v>3.4253527379160098E-2</v>
      </c>
      <c r="L9978" s="1">
        <v>7.4095040582110698</v>
      </c>
      <c r="M9978" s="1">
        <v>0.66727462672645899</v>
      </c>
      <c r="N9978" s="1">
        <v>3.7569802590988202E-2</v>
      </c>
      <c r="O9978" s="1">
        <v>188.438248369295</v>
      </c>
      <c r="P9978" s="1">
        <v>14.307765447291599</v>
      </c>
      <c r="Q9978" s="1">
        <v>-2.0589895891681101E-2</v>
      </c>
      <c r="R9978" s="1">
        <v>53.996689050977899</v>
      </c>
      <c r="S9978" s="1">
        <v>4.4614870680185303</v>
      </c>
      <c r="T9978" s="43">
        <f t="shared" si="933"/>
        <v>2592.3985460860476</v>
      </c>
      <c r="U9978" s="1">
        <f t="shared" si="934"/>
        <v>60.478546086047572</v>
      </c>
      <c r="V9978" s="1" t="b">
        <f t="shared" si="935"/>
        <v>0</v>
      </c>
      <c r="W9978" s="44" t="b">
        <f t="shared" si="936"/>
        <v>0</v>
      </c>
      <c r="X9978" s="38">
        <f t="shared" si="937"/>
        <v>1</v>
      </c>
      <c r="Y9978" s="38">
        <f t="shared" si="938"/>
        <v>0</v>
      </c>
      <c r="AF9978" s="1">
        <v>1.90354658874447</v>
      </c>
      <c r="AG9978" s="1">
        <v>1.50325529700017</v>
      </c>
      <c r="AH9978" s="1">
        <v>3.0806564330792501</v>
      </c>
      <c r="AI9978" s="1">
        <v>0.66727462672645899</v>
      </c>
      <c r="AJ9978" s="1">
        <v>14.307765447291599</v>
      </c>
      <c r="AK9978" s="1">
        <v>4.4614870680185303</v>
      </c>
    </row>
    <row r="9979" spans="1:37">
      <c r="A9979">
        <v>9977</v>
      </c>
      <c r="B9979" s="1">
        <v>2.4887561500563302E-3</v>
      </c>
      <c r="C9979" s="1">
        <v>16.200268387698799</v>
      </c>
      <c r="D9979" s="1">
        <v>1.63800530527399</v>
      </c>
      <c r="E9979" s="1">
        <v>5.6091563511846201E-2</v>
      </c>
      <c r="F9979" s="1">
        <v>16.2144570763469</v>
      </c>
      <c r="G9979" s="1">
        <v>1.56190451967963</v>
      </c>
      <c r="H9979" s="1">
        <v>-2.1211238792750099E-2</v>
      </c>
      <c r="I9979" s="1">
        <v>34.617869177872699</v>
      </c>
      <c r="J9979" s="1">
        <v>3.0263802940265498</v>
      </c>
      <c r="K9979" s="1">
        <v>1.24481010621786E-2</v>
      </c>
      <c r="L9979" s="1">
        <v>7.2496854522927503</v>
      </c>
      <c r="M9979" s="1">
        <v>0.61535936748619002</v>
      </c>
      <c r="N9979" s="1">
        <v>2.60293904460186E-2</v>
      </c>
      <c r="O9979" s="1">
        <v>186.276093395461</v>
      </c>
      <c r="P9979" s="1">
        <v>13.309070037879399</v>
      </c>
      <c r="Q9979" s="1">
        <v>3.2789343978257703E-2</v>
      </c>
      <c r="R9979" s="1">
        <v>56.957306059620798</v>
      </c>
      <c r="S9979" s="1">
        <v>5.0298547723844198</v>
      </c>
      <c r="T9979" s="43">
        <f t="shared" si="933"/>
        <v>2518.0574296730179</v>
      </c>
      <c r="U9979" s="1">
        <f t="shared" si="934"/>
        <v>-13.862570326982222</v>
      </c>
      <c r="V9979" s="1" t="b">
        <f t="shared" si="935"/>
        <v>0</v>
      </c>
      <c r="W9979" s="44" t="b">
        <f t="shared" si="936"/>
        <v>0</v>
      </c>
      <c r="X9979" s="38">
        <f t="shared" si="937"/>
        <v>0</v>
      </c>
      <c r="Y9979" s="38">
        <f t="shared" si="938"/>
        <v>1</v>
      </c>
      <c r="AF9979" s="1">
        <v>1.63800530527399</v>
      </c>
      <c r="AG9979" s="1">
        <v>1.56190451967963</v>
      </c>
      <c r="AH9979" s="1">
        <v>3.0263802940265498</v>
      </c>
      <c r="AI9979" s="1">
        <v>0.61535936748619002</v>
      </c>
      <c r="AJ9979" s="1">
        <v>13.309070037879399</v>
      </c>
      <c r="AK9979" s="1">
        <v>5.0298547723844198</v>
      </c>
    </row>
    <row r="9980" spans="1:37">
      <c r="A9980">
        <v>9978</v>
      </c>
      <c r="B9980" s="1">
        <v>0.18014421020501101</v>
      </c>
      <c r="C9980" s="1">
        <v>19.349822828770101</v>
      </c>
      <c r="D9980" s="1">
        <v>3.5409592394398901</v>
      </c>
      <c r="E9980" s="1">
        <v>9.1072335244371305E-2</v>
      </c>
      <c r="F9980" s="1">
        <v>16.791688437569601</v>
      </c>
      <c r="G9980" s="1">
        <v>1.9308612029272301</v>
      </c>
      <c r="H9980" s="1">
        <v>1.7107530426992999E-2</v>
      </c>
      <c r="I9980" s="1">
        <v>35.9701262725075</v>
      </c>
      <c r="J9980" s="1">
        <v>3.19608282046444</v>
      </c>
      <c r="K9980" s="1">
        <v>-1.8002178512560901E-2</v>
      </c>
      <c r="L9980" s="1">
        <v>7.0322576718070797</v>
      </c>
      <c r="M9980" s="1">
        <v>0.590329861946427</v>
      </c>
      <c r="N9980" s="1">
        <v>5.9270582692637498E-2</v>
      </c>
      <c r="O9980" s="1">
        <v>192.57219809686899</v>
      </c>
      <c r="P9980" s="1">
        <v>16.668591722466498</v>
      </c>
      <c r="Q9980" s="1">
        <v>7.61990699740345E-2</v>
      </c>
      <c r="R9980" s="1">
        <v>59.484257438565002</v>
      </c>
      <c r="S9980" s="1">
        <v>6.3536957215281697</v>
      </c>
      <c r="T9980" s="43">
        <f t="shared" si="933"/>
        <v>3228.0520568772658</v>
      </c>
      <c r="U9980" s="1">
        <f t="shared" si="934"/>
        <v>696.13205687726577</v>
      </c>
      <c r="V9980" s="1" t="b">
        <f t="shared" si="935"/>
        <v>0</v>
      </c>
      <c r="W9980" s="44" t="b">
        <f t="shared" si="936"/>
        <v>0</v>
      </c>
      <c r="X9980" s="38">
        <f t="shared" si="937"/>
        <v>1</v>
      </c>
      <c r="Y9980" s="38">
        <f t="shared" si="938"/>
        <v>0</v>
      </c>
      <c r="AF9980" s="1">
        <v>3.5409592394398901</v>
      </c>
      <c r="AG9980" s="1">
        <v>1.9308612029272301</v>
      </c>
      <c r="AH9980" s="1">
        <v>3.19608282046444</v>
      </c>
      <c r="AI9980" s="1">
        <v>0.590329861946427</v>
      </c>
      <c r="AJ9980" s="1">
        <v>16.668591722466498</v>
      </c>
      <c r="AK9980" s="1">
        <v>6.3536957215281697</v>
      </c>
    </row>
    <row r="9981" spans="1:37">
      <c r="A9981">
        <v>9979</v>
      </c>
      <c r="B9981" s="1">
        <v>9.4840680049084695E-3</v>
      </c>
      <c r="C9981" s="1">
        <v>16.313991618186598</v>
      </c>
      <c r="D9981" s="1">
        <v>1.65815625090928</v>
      </c>
      <c r="E9981" s="1">
        <v>-2.30619586282701E-3</v>
      </c>
      <c r="F9981" s="1">
        <v>15.2946867527065</v>
      </c>
      <c r="G9981" s="1">
        <v>1.24408214584551</v>
      </c>
      <c r="H9981" s="1">
        <v>-3.2648353352808197E-2</v>
      </c>
      <c r="I9981" s="1">
        <v>34.224196175151299</v>
      </c>
      <c r="J9981" s="1">
        <v>3.0464769203599298</v>
      </c>
      <c r="K9981" s="1">
        <v>2.7282593409148001E-2</v>
      </c>
      <c r="L9981" s="1">
        <v>7.35803250550192</v>
      </c>
      <c r="M9981" s="1">
        <v>0.64864030926350202</v>
      </c>
      <c r="N9981" s="1">
        <v>-2.8833642511181298E-2</v>
      </c>
      <c r="O9981" s="1">
        <v>176.33170579598101</v>
      </c>
      <c r="P9981" s="1">
        <v>11.8252833815132</v>
      </c>
      <c r="Q9981" s="1">
        <v>6.5555512352512202E-3</v>
      </c>
      <c r="R9981" s="1">
        <v>55.482528974406499</v>
      </c>
      <c r="S9981" s="1">
        <v>4.6075451641996903</v>
      </c>
      <c r="T9981" s="43">
        <f t="shared" si="933"/>
        <v>2303.0184172091112</v>
      </c>
      <c r="U9981" s="1">
        <f t="shared" si="934"/>
        <v>-228.90158279088882</v>
      </c>
      <c r="V9981" s="1" t="b">
        <f t="shared" si="935"/>
        <v>0</v>
      </c>
      <c r="W9981" s="44" t="b">
        <f t="shared" si="936"/>
        <v>0</v>
      </c>
      <c r="X9981" s="38">
        <f t="shared" si="937"/>
        <v>0</v>
      </c>
      <c r="Y9981" s="38">
        <f t="shared" si="938"/>
        <v>1</v>
      </c>
      <c r="AF9981" s="1">
        <v>1.65815625090928</v>
      </c>
      <c r="AG9981" s="1">
        <v>1.24408214584551</v>
      </c>
      <c r="AH9981" s="1">
        <v>3.0464769203599298</v>
      </c>
      <c r="AI9981" s="1">
        <v>0.64864030926350202</v>
      </c>
      <c r="AJ9981" s="1">
        <v>11.8252833815132</v>
      </c>
      <c r="AK9981" s="1">
        <v>4.6075451641996903</v>
      </c>
    </row>
    <row r="9982" spans="1:37">
      <c r="A9982">
        <v>9980</v>
      </c>
      <c r="B9982" s="1">
        <v>-5.6089857900102E-2</v>
      </c>
      <c r="C9982" s="1">
        <v>15.278539476830099</v>
      </c>
      <c r="D9982" s="1">
        <v>1.6631622576619201</v>
      </c>
      <c r="E9982" s="1">
        <v>-7.5213300138841005E-2</v>
      </c>
      <c r="F9982" s="1">
        <v>14.2192743487341</v>
      </c>
      <c r="G9982" s="1">
        <v>1.4051977973229499</v>
      </c>
      <c r="H9982" s="1">
        <v>5.1320276058799104E-3</v>
      </c>
      <c r="I9982" s="1">
        <v>35.541934944410201</v>
      </c>
      <c r="J9982" s="1">
        <v>3.1069146822037998</v>
      </c>
      <c r="K9982" s="1">
        <v>-2.23953404789928E-2</v>
      </c>
      <c r="L9982" s="1">
        <v>7.0014315864363299</v>
      </c>
      <c r="M9982" s="1">
        <v>0.589269732442537</v>
      </c>
      <c r="N9982" s="1">
        <v>-1.95874864799735E-2</v>
      </c>
      <c r="O9982" s="1">
        <v>177.969656967861</v>
      </c>
      <c r="P9982" s="1">
        <v>11.687921297756599</v>
      </c>
      <c r="Q9982" s="1">
        <v>5.0456840524021697E-2</v>
      </c>
      <c r="R9982" s="1">
        <v>57.972540989642901</v>
      </c>
      <c r="S9982" s="1">
        <v>5.4878790036796197</v>
      </c>
      <c r="T9982" s="43">
        <f t="shared" si="933"/>
        <v>2394.0344771067425</v>
      </c>
      <c r="U9982" s="1">
        <f t="shared" si="934"/>
        <v>-137.88552289325753</v>
      </c>
      <c r="V9982" s="1" t="b">
        <f t="shared" si="935"/>
        <v>0</v>
      </c>
      <c r="W9982" s="44" t="b">
        <f t="shared" si="936"/>
        <v>0</v>
      </c>
      <c r="X9982" s="38">
        <f t="shared" si="937"/>
        <v>0</v>
      </c>
      <c r="Y9982" s="38">
        <f t="shared" si="938"/>
        <v>1</v>
      </c>
      <c r="AF9982" s="1">
        <v>1.6631622576619201</v>
      </c>
      <c r="AG9982" s="1">
        <v>1.4051977973229499</v>
      </c>
      <c r="AH9982" s="1">
        <v>3.1069146822037998</v>
      </c>
      <c r="AI9982" s="1">
        <v>0.589269732442537</v>
      </c>
      <c r="AJ9982" s="1">
        <v>11.687921297756599</v>
      </c>
      <c r="AK9982" s="1">
        <v>5.4878790036796197</v>
      </c>
    </row>
    <row r="9983" spans="1:37">
      <c r="A9983">
        <v>9981</v>
      </c>
      <c r="B9983" s="1">
        <v>8.8227731618336996E-2</v>
      </c>
      <c r="C9983" s="1">
        <v>17.650547181991101</v>
      </c>
      <c r="D9983" s="1">
        <v>2.21979955764197</v>
      </c>
      <c r="E9983" s="1">
        <v>3.4456412779291803E-2</v>
      </c>
      <c r="F9983" s="1">
        <v>15.8674224630878</v>
      </c>
      <c r="G9983" s="1">
        <v>1.39669290899474</v>
      </c>
      <c r="H9983" s="1">
        <v>-3.2031936806469298E-2</v>
      </c>
      <c r="I9983" s="1">
        <v>34.2452990393679</v>
      </c>
      <c r="J9983" s="1">
        <v>3.0427438413840502</v>
      </c>
      <c r="K9983" s="1">
        <v>-3.8628084235976398E-2</v>
      </c>
      <c r="L9983" s="1">
        <v>6.8886966159852498</v>
      </c>
      <c r="M9983" s="1">
        <v>0.59950702895074703</v>
      </c>
      <c r="N9983" s="1">
        <v>2.9595947743314002E-2</v>
      </c>
      <c r="O9983" s="1">
        <v>186.94164391219601</v>
      </c>
      <c r="P9983" s="1">
        <v>13.589436805862</v>
      </c>
      <c r="Q9983" s="1">
        <v>1.7277834732526601E-2</v>
      </c>
      <c r="R9983" s="1">
        <v>56.080629148875403</v>
      </c>
      <c r="S9983" s="1">
        <v>4.7401768499457804</v>
      </c>
      <c r="T9983" s="43">
        <f t="shared" si="933"/>
        <v>2558.8356992779286</v>
      </c>
      <c r="U9983" s="1">
        <f t="shared" si="934"/>
        <v>26.915699277928525</v>
      </c>
      <c r="V9983" s="1" t="b">
        <f t="shared" si="935"/>
        <v>0</v>
      </c>
      <c r="W9983" s="44" t="b">
        <f t="shared" si="936"/>
        <v>0</v>
      </c>
      <c r="X9983" s="38">
        <f t="shared" si="937"/>
        <v>1</v>
      </c>
      <c r="Y9983" s="38">
        <f t="shared" si="938"/>
        <v>0</v>
      </c>
      <c r="AF9983" s="1">
        <v>2.21979955764197</v>
      </c>
      <c r="AG9983" s="1">
        <v>1.39669290899474</v>
      </c>
      <c r="AH9983" s="1">
        <v>3.0427438413840502</v>
      </c>
      <c r="AI9983" s="1">
        <v>0.59950702895074703</v>
      </c>
      <c r="AJ9983" s="1">
        <v>13.589436805862</v>
      </c>
      <c r="AK9983" s="1">
        <v>4.7401768499457804</v>
      </c>
    </row>
    <row r="9984" spans="1:37">
      <c r="A9984">
        <v>9982</v>
      </c>
      <c r="B9984" s="1">
        <v>9.6116870569438906E-2</v>
      </c>
      <c r="C9984" s="1">
        <v>17.7903455204622</v>
      </c>
      <c r="D9984" s="1">
        <v>2.30777257278092</v>
      </c>
      <c r="E9984" s="1">
        <v>2.1138739588840098E-2</v>
      </c>
      <c r="F9984" s="1">
        <v>15.657506216891999</v>
      </c>
      <c r="G9984" s="1">
        <v>1.3247881692111301</v>
      </c>
      <c r="H9984" s="1">
        <v>4.2168114944666997E-2</v>
      </c>
      <c r="I9984" s="1">
        <v>36.882948822351999</v>
      </c>
      <c r="J9984" s="1">
        <v>3.5176225616266001</v>
      </c>
      <c r="K9984" s="1">
        <v>-1.18571974328053E-2</v>
      </c>
      <c r="L9984" s="1">
        <v>7.0756038063379698</v>
      </c>
      <c r="M9984" s="1">
        <v>0.59076108718795906</v>
      </c>
      <c r="N9984" s="1">
        <v>2.2631074572081002E-2</v>
      </c>
      <c r="O9984" s="1">
        <v>185.644142782416</v>
      </c>
      <c r="P9984" s="1">
        <v>13.084783661062801</v>
      </c>
      <c r="Q9984" s="1">
        <v>-1.6673181006544802E-2</v>
      </c>
      <c r="R9984" s="1">
        <v>54.208593400295598</v>
      </c>
      <c r="S9984" s="1">
        <v>4.4685907552864297</v>
      </c>
      <c r="T9984" s="43">
        <f t="shared" si="933"/>
        <v>2529.4318807155842</v>
      </c>
      <c r="U9984" s="1">
        <f t="shared" si="934"/>
        <v>-2.4881192844159159</v>
      </c>
      <c r="V9984" s="1" t="b">
        <f t="shared" si="935"/>
        <v>0</v>
      </c>
      <c r="W9984" s="44" t="b">
        <f t="shared" si="936"/>
        <v>0</v>
      </c>
      <c r="X9984" s="38">
        <f t="shared" si="937"/>
        <v>0</v>
      </c>
      <c r="Y9984" s="38">
        <f t="shared" si="938"/>
        <v>1</v>
      </c>
      <c r="AF9984" s="1">
        <v>2.30777257278092</v>
      </c>
      <c r="AG9984" s="1">
        <v>1.3247881692111301</v>
      </c>
      <c r="AH9984" s="1">
        <v>3.5176225616266001</v>
      </c>
      <c r="AI9984" s="1">
        <v>0.59076108718795906</v>
      </c>
      <c r="AJ9984" s="1">
        <v>13.084783661062801</v>
      </c>
      <c r="AK9984" s="1">
        <v>4.4685907552864297</v>
      </c>
    </row>
    <row r="9985" spans="1:37">
      <c r="A9985">
        <v>9983</v>
      </c>
      <c r="B9985" s="1">
        <v>-5.2206160485917398E-2</v>
      </c>
      <c r="C9985" s="1">
        <v>15.3379920743109</v>
      </c>
      <c r="D9985" s="1">
        <v>1.65212588497422</v>
      </c>
      <c r="E9985" s="1">
        <v>-2.70592938342527E-2</v>
      </c>
      <c r="F9985" s="1">
        <v>14.920743098270499</v>
      </c>
      <c r="G9985" s="1">
        <v>1.22888552571802</v>
      </c>
      <c r="H9985" s="1">
        <v>-1.3743349112161501E-2</v>
      </c>
      <c r="I9985" s="1">
        <v>34.877359321788198</v>
      </c>
      <c r="J9985" s="1">
        <v>3.03173518491618</v>
      </c>
      <c r="K9985" s="1">
        <v>3.0674687788585599E-2</v>
      </c>
      <c r="L9985" s="1">
        <v>7.3830340259931999</v>
      </c>
      <c r="M9985" s="1">
        <v>0.65754172072574502</v>
      </c>
      <c r="N9985" s="1">
        <v>-6.0573000086390901E-3</v>
      </c>
      <c r="O9985" s="1">
        <v>180.393983423192</v>
      </c>
      <c r="P9985" s="1">
        <v>11.7775753309127</v>
      </c>
      <c r="Q9985" s="1">
        <v>-2.5112787095100401E-2</v>
      </c>
      <c r="R9985" s="1">
        <v>53.753019362187899</v>
      </c>
      <c r="S9985" s="1">
        <v>4.4656790939744599</v>
      </c>
      <c r="T9985" s="43">
        <f t="shared" si="933"/>
        <v>2281.3542741221327</v>
      </c>
      <c r="U9985" s="1">
        <f t="shared" si="934"/>
        <v>-250.56572587786741</v>
      </c>
      <c r="V9985" s="1" t="b">
        <f t="shared" si="935"/>
        <v>1</v>
      </c>
      <c r="W9985" s="44" t="b">
        <f t="shared" si="936"/>
        <v>0</v>
      </c>
      <c r="X9985" s="38">
        <f t="shared" si="937"/>
        <v>0</v>
      </c>
      <c r="Y9985" s="38">
        <f t="shared" si="938"/>
        <v>1</v>
      </c>
      <c r="AF9985" s="1">
        <v>1.65212588497422</v>
      </c>
      <c r="AG9985" s="1">
        <v>1.22888552571802</v>
      </c>
      <c r="AH9985" s="1">
        <v>3.03173518491618</v>
      </c>
      <c r="AI9985" s="1">
        <v>0.65754172072574502</v>
      </c>
      <c r="AJ9985" s="1">
        <v>11.7775753309127</v>
      </c>
      <c r="AK9985" s="1">
        <v>4.4656790939744599</v>
      </c>
    </row>
    <row r="9986" spans="1:37">
      <c r="A9986">
        <v>9984</v>
      </c>
      <c r="B9986" s="1">
        <v>-0.14047962986586199</v>
      </c>
      <c r="C9986" s="1">
        <v>14.0420924617074</v>
      </c>
      <c r="D9986" s="1">
        <v>2.2185589353550599</v>
      </c>
      <c r="E9986" s="1">
        <v>-8.2041294011457905E-2</v>
      </c>
      <c r="F9986" s="1">
        <v>14.122515939438999</v>
      </c>
      <c r="G9986" s="1">
        <v>1.4485191347369799</v>
      </c>
      <c r="H9986" s="1">
        <v>-6.7128722094513801E-2</v>
      </c>
      <c r="I9986" s="1">
        <v>33.064245946337898</v>
      </c>
      <c r="J9986" s="1">
        <v>3.2999368926361599</v>
      </c>
      <c r="K9986" s="1">
        <v>-6.03982309037813E-3</v>
      </c>
      <c r="L9986" s="1">
        <v>7.1168852006202901</v>
      </c>
      <c r="M9986" s="1">
        <v>0.59214315143893703</v>
      </c>
      <c r="N9986" s="1">
        <v>2.7243629401112999E-2</v>
      </c>
      <c r="O9986" s="1">
        <v>186.50241446058399</v>
      </c>
      <c r="P9986" s="1">
        <v>13.388376451157599</v>
      </c>
      <c r="Q9986" s="1">
        <v>-6.3146526000925005E-2</v>
      </c>
      <c r="R9986" s="1">
        <v>51.746981435967697</v>
      </c>
      <c r="S9986" s="1">
        <v>4.8543794693974904</v>
      </c>
      <c r="T9986" s="43">
        <f t="shared" si="933"/>
        <v>2580.1914034722226</v>
      </c>
      <c r="U9986" s="1">
        <f t="shared" si="934"/>
        <v>48.271403472222573</v>
      </c>
      <c r="V9986" s="1" t="b">
        <f t="shared" si="935"/>
        <v>0</v>
      </c>
      <c r="W9986" s="44" t="b">
        <f t="shared" si="936"/>
        <v>0</v>
      </c>
      <c r="X9986" s="38">
        <f t="shared" si="937"/>
        <v>1</v>
      </c>
      <c r="Y9986" s="38">
        <f t="shared" si="938"/>
        <v>0</v>
      </c>
      <c r="AF9986" s="1">
        <v>2.2185589353550599</v>
      </c>
      <c r="AG9986" s="1">
        <v>1.4485191347369799</v>
      </c>
      <c r="AH9986" s="1">
        <v>3.2999368926361599</v>
      </c>
      <c r="AI9986" s="1">
        <v>0.59214315143893703</v>
      </c>
      <c r="AJ9986" s="1">
        <v>13.388376451157599</v>
      </c>
      <c r="AK9986" s="1">
        <v>4.8543794693974904</v>
      </c>
    </row>
    <row r="9987" spans="1:37">
      <c r="A9987">
        <v>9985</v>
      </c>
      <c r="B9987" s="1">
        <v>2.91249742403746E-2</v>
      </c>
      <c r="C9987" s="1">
        <v>16.637580585791401</v>
      </c>
      <c r="D9987" s="1">
        <v>1.73986383322371</v>
      </c>
      <c r="E9987" s="1">
        <v>-5.1414573115194902E-3</v>
      </c>
      <c r="F9987" s="1">
        <v>15.2513837336853</v>
      </c>
      <c r="G9987" s="1">
        <v>1.2387882288340599</v>
      </c>
      <c r="H9987" s="1">
        <v>2.1275575287085801E-2</v>
      </c>
      <c r="I9987" s="1">
        <v>36.120364254256401</v>
      </c>
      <c r="J9987" s="1">
        <v>3.2425245073412499</v>
      </c>
      <c r="K9987" s="1">
        <v>-2.0711051601164199E-2</v>
      </c>
      <c r="L9987" s="1">
        <v>7.01323395629628</v>
      </c>
      <c r="M9987" s="1">
        <v>0.58886404880489496</v>
      </c>
      <c r="N9987" s="1">
        <v>7.0201375747929399E-3</v>
      </c>
      <c r="O9987" s="1">
        <v>182.76856737699799</v>
      </c>
      <c r="P9987" s="1">
        <v>12.209337381251901</v>
      </c>
      <c r="Q9987" s="1">
        <v>0.17787229321518799</v>
      </c>
      <c r="R9987" s="1">
        <v>65.850361631499098</v>
      </c>
      <c r="S9987" s="1">
        <v>11.6650243752935</v>
      </c>
      <c r="T9987" s="43">
        <f t="shared" si="933"/>
        <v>3068.440237474932</v>
      </c>
      <c r="U9987" s="1">
        <f t="shared" si="934"/>
        <v>536.52023747493195</v>
      </c>
      <c r="V9987" s="1" t="b">
        <f t="shared" si="935"/>
        <v>0</v>
      </c>
      <c r="W9987" s="44" t="b">
        <f t="shared" si="936"/>
        <v>0</v>
      </c>
      <c r="X9987" s="38">
        <f t="shared" si="937"/>
        <v>1</v>
      </c>
      <c r="Y9987" s="38">
        <f t="shared" si="938"/>
        <v>0</v>
      </c>
      <c r="AF9987" s="1">
        <v>1.73986383322371</v>
      </c>
      <c r="AG9987" s="1">
        <v>1.2387882288340599</v>
      </c>
      <c r="AH9987" s="1">
        <v>3.2425245073412499</v>
      </c>
      <c r="AI9987" s="1">
        <v>0.58886404880489496</v>
      </c>
      <c r="AJ9987" s="1">
        <v>12.209337381251901</v>
      </c>
      <c r="AK9987" s="1">
        <v>11.6650243752935</v>
      </c>
    </row>
    <row r="9988" spans="1:37">
      <c r="A9988">
        <v>9986</v>
      </c>
      <c r="B9988" s="1">
        <v>-3.5911590313086203E-2</v>
      </c>
      <c r="C9988" s="1">
        <v>15.589965385720101</v>
      </c>
      <c r="D9988" s="1">
        <v>1.6150276011684099</v>
      </c>
      <c r="E9988" s="1">
        <v>-1.87612547933407E-2</v>
      </c>
      <c r="F9988" s="1">
        <v>15.045071133054099</v>
      </c>
      <c r="G9988" s="1">
        <v>1.2284499964493001</v>
      </c>
      <c r="H9988" s="1">
        <v>8.5023034864865395E-3</v>
      </c>
      <c r="I9988" s="1">
        <v>35.6619231536108</v>
      </c>
      <c r="J9988" s="1">
        <v>3.13095592811765</v>
      </c>
      <c r="K9988" s="1">
        <v>-2.33525344249048E-2</v>
      </c>
      <c r="L9988" s="1">
        <v>6.9947330649126496</v>
      </c>
      <c r="M9988" s="1">
        <v>0.590420777380815</v>
      </c>
      <c r="N9988" s="1">
        <v>-5.0704761549522602E-2</v>
      </c>
      <c r="O9988" s="1">
        <v>172.51700204925001</v>
      </c>
      <c r="P9988" s="1">
        <v>12.6434148795136</v>
      </c>
      <c r="Q9988" s="1">
        <v>-1.31963809148602E-2</v>
      </c>
      <c r="R9988" s="1">
        <v>54.397393863346302</v>
      </c>
      <c r="S9988" s="1">
        <v>4.4726829452828003</v>
      </c>
      <c r="T9988" s="43">
        <f t="shared" ref="T9988:T10002" si="939">(D9988+G9988+J9988+M9988+P9988+S9988)*100</f>
        <v>2368.0952127912578</v>
      </c>
      <c r="U9988" s="1">
        <f t="shared" ref="U9988:U10002" si="940">T9988-$AA$3</f>
        <v>-163.82478720874224</v>
      </c>
      <c r="V9988" s="1" t="b">
        <f t="shared" ref="V9988:V10002" si="941">U9988&lt;-$AB$5</f>
        <v>0</v>
      </c>
      <c r="W9988" s="44" t="b">
        <f t="shared" ref="W9988:W10002" si="942">U9988&lt;-$AB$7</f>
        <v>0</v>
      </c>
      <c r="X9988" s="38">
        <f t="shared" ref="X9988:X10002" si="943">(U9988&gt;0)*1</f>
        <v>0</v>
      </c>
      <c r="Y9988" s="38">
        <f t="shared" ref="Y9988:Y10002" si="944">(U9988&lt;0)*1</f>
        <v>1</v>
      </c>
      <c r="AF9988" s="1">
        <v>1.6150276011684099</v>
      </c>
      <c r="AG9988" s="1">
        <v>1.2284499964493001</v>
      </c>
      <c r="AH9988" s="1">
        <v>3.13095592811765</v>
      </c>
      <c r="AI9988" s="1">
        <v>0.590420777380815</v>
      </c>
      <c r="AJ9988" s="1">
        <v>12.6434148795136</v>
      </c>
      <c r="AK9988" s="1">
        <v>4.4726829452828003</v>
      </c>
    </row>
    <row r="9989" spans="1:37">
      <c r="A9989">
        <v>9987</v>
      </c>
      <c r="B9989" s="1">
        <v>3.9478204328562303E-3</v>
      </c>
      <c r="C9989" s="1">
        <v>16.223922873186101</v>
      </c>
      <c r="D9989" s="1">
        <v>1.6420559061144699</v>
      </c>
      <c r="E9989" s="1">
        <v>1.9967123459252101E-2</v>
      </c>
      <c r="F9989" s="1">
        <v>15.6391723722704</v>
      </c>
      <c r="G9989" s="1">
        <v>1.3198801907882001</v>
      </c>
      <c r="H9989" s="1">
        <v>3.4339472958234201E-3</v>
      </c>
      <c r="I9989" s="1">
        <v>35.481633097679001</v>
      </c>
      <c r="J9989" s="1">
        <v>3.0960287306733401</v>
      </c>
      <c r="K9989" s="1">
        <v>2.0740369935937902E-2</v>
      </c>
      <c r="L9989" s="1">
        <v>7.3100517341262101</v>
      </c>
      <c r="M9989" s="1">
        <v>0.63229276500409504</v>
      </c>
      <c r="N9989" s="1">
        <v>6.7817192239208101E-3</v>
      </c>
      <c r="O9989" s="1">
        <v>182.724997190745</v>
      </c>
      <c r="P9989" s="1">
        <v>12.198701924666899</v>
      </c>
      <c r="Q9989" s="1">
        <v>1.7480798681180101E-2</v>
      </c>
      <c r="R9989" s="1">
        <v>56.092012649991503</v>
      </c>
      <c r="S9989" s="1">
        <v>4.7439360278274298</v>
      </c>
      <c r="T9989" s="43">
        <f t="shared" si="939"/>
        <v>2363.2895545074434</v>
      </c>
      <c r="U9989" s="1">
        <f t="shared" si="940"/>
        <v>-168.63044549255665</v>
      </c>
      <c r="V9989" s="1" t="b">
        <f t="shared" si="941"/>
        <v>0</v>
      </c>
      <c r="W9989" s="44" t="b">
        <f t="shared" si="942"/>
        <v>0</v>
      </c>
      <c r="X9989" s="38">
        <f t="shared" si="943"/>
        <v>0</v>
      </c>
      <c r="Y9989" s="38">
        <f t="shared" si="944"/>
        <v>1</v>
      </c>
      <c r="AF9989" s="1">
        <v>1.6420559061144699</v>
      </c>
      <c r="AG9989" s="1">
        <v>1.3198801907882001</v>
      </c>
      <c r="AH9989" s="1">
        <v>3.0960287306733401</v>
      </c>
      <c r="AI9989" s="1">
        <v>0.63229276500409504</v>
      </c>
      <c r="AJ9989" s="1">
        <v>12.198701924666899</v>
      </c>
      <c r="AK9989" s="1">
        <v>4.7439360278274298</v>
      </c>
    </row>
    <row r="9990" spans="1:37">
      <c r="A9990">
        <v>9988</v>
      </c>
      <c r="B9990" s="1">
        <v>0.10811148398725801</v>
      </c>
      <c r="C9990" s="1">
        <v>18.005018724838301</v>
      </c>
      <c r="D9990" s="1">
        <v>2.4559370774565799</v>
      </c>
      <c r="E9990" s="1">
        <v>0.108800334443201</v>
      </c>
      <c r="F9990" s="1">
        <v>17.0920258011651</v>
      </c>
      <c r="G9990" s="1">
        <v>2.1589710677088698</v>
      </c>
      <c r="H9990" s="1">
        <v>5.7000209473737204E-3</v>
      </c>
      <c r="I9990" s="1">
        <v>35.562128261094301</v>
      </c>
      <c r="J9990" s="1">
        <v>3.11018961104616</v>
      </c>
      <c r="K9990" s="1">
        <v>-2.2254974977572901E-2</v>
      </c>
      <c r="L9990" s="1">
        <v>7.0024144148676104</v>
      </c>
      <c r="M9990" s="1">
        <v>0.58908174309443895</v>
      </c>
      <c r="N9990" s="1">
        <v>2.6190488608481902E-2</v>
      </c>
      <c r="O9990" s="1">
        <v>186.306104549124</v>
      </c>
      <c r="P9990" s="1">
        <v>13.3194135838616</v>
      </c>
      <c r="Q9990" s="1">
        <v>8.42575435381617E-2</v>
      </c>
      <c r="R9990" s="1">
        <v>59.965546377177397</v>
      </c>
      <c r="S9990" s="1">
        <v>6.6836452560524204</v>
      </c>
      <c r="T9990" s="43">
        <f t="shared" si="939"/>
        <v>2831.7238339220066</v>
      </c>
      <c r="U9990" s="1">
        <f t="shared" si="940"/>
        <v>299.80383392200656</v>
      </c>
      <c r="V9990" s="1" t="b">
        <f t="shared" si="941"/>
        <v>0</v>
      </c>
      <c r="W9990" s="44" t="b">
        <f t="shared" si="942"/>
        <v>0</v>
      </c>
      <c r="X9990" s="38">
        <f t="shared" si="943"/>
        <v>1</v>
      </c>
      <c r="Y9990" s="38">
        <f t="shared" si="944"/>
        <v>0</v>
      </c>
      <c r="AF9990" s="1">
        <v>2.4559370774565799</v>
      </c>
      <c r="AG9990" s="1">
        <v>2.1589710677088698</v>
      </c>
      <c r="AH9990" s="1">
        <v>3.11018961104616</v>
      </c>
      <c r="AI9990" s="1">
        <v>0.58908174309443895</v>
      </c>
      <c r="AJ9990" s="1">
        <v>13.3194135838616</v>
      </c>
      <c r="AK9990" s="1">
        <v>6.6836452560524204</v>
      </c>
    </row>
    <row r="9991" spans="1:37">
      <c r="A9991">
        <v>9989</v>
      </c>
      <c r="B9991" s="1">
        <v>-3.7170890222414299E-3</v>
      </c>
      <c r="C9991" s="1">
        <v>16.100043342551</v>
      </c>
      <c r="D9991" s="1">
        <v>1.6230024218432999</v>
      </c>
      <c r="E9991" s="1">
        <v>-4.5545027820833299E-2</v>
      </c>
      <c r="F9991" s="1">
        <v>14.6474559495568</v>
      </c>
      <c r="G9991" s="1">
        <v>1.2675128342330799</v>
      </c>
      <c r="H9991" s="1">
        <v>6.1211571072053002E-2</v>
      </c>
      <c r="I9991" s="1">
        <v>37.5920581564095</v>
      </c>
      <c r="J9991" s="1">
        <v>3.8648683726636999</v>
      </c>
      <c r="K9991" s="1">
        <v>2.6293781716322101E-2</v>
      </c>
      <c r="L9991" s="1">
        <v>7.3507603928918002</v>
      </c>
      <c r="M9991" s="1">
        <v>0.64657043778104695</v>
      </c>
      <c r="N9991" s="1">
        <v>-3.9834132104952201E-2</v>
      </c>
      <c r="O9991" s="1">
        <v>174.40260070506201</v>
      </c>
      <c r="P9991" s="1">
        <v>12.1264995937194</v>
      </c>
      <c r="Q9991" s="1">
        <v>8.1514013129678903E-2</v>
      </c>
      <c r="R9991" s="1">
        <v>59.801254550093503</v>
      </c>
      <c r="S9991" s="1">
        <v>6.5701663360507396</v>
      </c>
      <c r="T9991" s="43">
        <f t="shared" si="939"/>
        <v>2609.8619996291268</v>
      </c>
      <c r="U9991" s="1">
        <f t="shared" si="940"/>
        <v>77.941999629126713</v>
      </c>
      <c r="V9991" s="1" t="b">
        <f t="shared" si="941"/>
        <v>0</v>
      </c>
      <c r="W9991" s="44" t="b">
        <f t="shared" si="942"/>
        <v>0</v>
      </c>
      <c r="X9991" s="38">
        <f t="shared" si="943"/>
        <v>1</v>
      </c>
      <c r="Y9991" s="38">
        <f t="shared" si="944"/>
        <v>0</v>
      </c>
      <c r="AF9991" s="1">
        <v>1.6230024218432999</v>
      </c>
      <c r="AG9991" s="1">
        <v>1.2675128342330799</v>
      </c>
      <c r="AH9991" s="1">
        <v>3.8648683726636999</v>
      </c>
      <c r="AI9991" s="1">
        <v>0.64657043778104695</v>
      </c>
      <c r="AJ9991" s="1">
        <v>12.1264995937194</v>
      </c>
      <c r="AK9991" s="1">
        <v>6.5701663360507396</v>
      </c>
    </row>
    <row r="9992" spans="1:37">
      <c r="A9992">
        <v>9990</v>
      </c>
      <c r="B9992" s="1">
        <v>-4.4619962698130497E-2</v>
      </c>
      <c r="C9992" s="1">
        <v>15.4547915878052</v>
      </c>
      <c r="D9992" s="1">
        <v>1.63466210536987</v>
      </c>
      <c r="E9992" s="1">
        <v>4.2389638794512498E-2</v>
      </c>
      <c r="F9992" s="1">
        <v>15.9938029514318</v>
      </c>
      <c r="G9992" s="1">
        <v>1.45261183165031</v>
      </c>
      <c r="H9992" s="1">
        <v>6.1266222483934499E-3</v>
      </c>
      <c r="I9992" s="1">
        <v>35.577302347689901</v>
      </c>
      <c r="J9992" s="1">
        <v>3.1139704549505498</v>
      </c>
      <c r="K9992" s="1">
        <v>4.6794321953663801E-2</v>
      </c>
      <c r="L9992" s="1">
        <v>7.5030102218137502</v>
      </c>
      <c r="M9992" s="1">
        <v>0.70765193934099302</v>
      </c>
      <c r="N9992" s="1">
        <v>1.6451695955615499E-2</v>
      </c>
      <c r="O9992" s="1">
        <v>184.50051443161399</v>
      </c>
      <c r="P9992" s="1">
        <v>12.6801606607598</v>
      </c>
      <c r="Q9992" s="1">
        <v>-8.6711796702771092E-3</v>
      </c>
      <c r="R9992" s="1">
        <v>54.644110818684503</v>
      </c>
      <c r="S9992" s="1">
        <v>4.4804162413961199</v>
      </c>
      <c r="T9992" s="43">
        <f t="shared" si="939"/>
        <v>2406.9473233467643</v>
      </c>
      <c r="U9992" s="1">
        <f t="shared" si="940"/>
        <v>-124.97267665323579</v>
      </c>
      <c r="V9992" s="1" t="b">
        <f t="shared" si="941"/>
        <v>0</v>
      </c>
      <c r="W9992" s="44" t="b">
        <f t="shared" si="942"/>
        <v>0</v>
      </c>
      <c r="X9992" s="38">
        <f t="shared" si="943"/>
        <v>0</v>
      </c>
      <c r="Y9992" s="38">
        <f t="shared" si="944"/>
        <v>1</v>
      </c>
      <c r="AF9992" s="1">
        <v>1.63466210536987</v>
      </c>
      <c r="AG9992" s="1">
        <v>1.45261183165031</v>
      </c>
      <c r="AH9992" s="1">
        <v>3.1139704549505498</v>
      </c>
      <c r="AI9992" s="1">
        <v>0.70765193934099302</v>
      </c>
      <c r="AJ9992" s="1">
        <v>12.6801606607598</v>
      </c>
      <c r="AK9992" s="1">
        <v>4.4804162413961199</v>
      </c>
    </row>
    <row r="9993" spans="1:37">
      <c r="A9993">
        <v>9991</v>
      </c>
      <c r="B9993" s="1">
        <v>0.12823216489433301</v>
      </c>
      <c r="C9993" s="1">
        <v>18.370961120767902</v>
      </c>
      <c r="D9993" s="1">
        <v>2.7221782429663799</v>
      </c>
      <c r="E9993" s="1">
        <v>3.4589651071739599E-2</v>
      </c>
      <c r="F9993" s="1">
        <v>15.869536752211401</v>
      </c>
      <c r="G9993" s="1">
        <v>1.39720254921686</v>
      </c>
      <c r="H9993" s="1">
        <v>2.0378435292156799E-2</v>
      </c>
      <c r="I9993" s="1">
        <v>36.087973762427801</v>
      </c>
      <c r="J9993" s="1">
        <v>3.23071305383304</v>
      </c>
      <c r="K9993" s="1">
        <v>1.7716430822893699E-2</v>
      </c>
      <c r="L9993" s="1">
        <v>7.2879799714213398</v>
      </c>
      <c r="M9993" s="1">
        <v>0.62627061027966602</v>
      </c>
      <c r="N9993" s="1">
        <v>2.5917438217793302E-2</v>
      </c>
      <c r="O9993" s="1">
        <v>186.25524053902399</v>
      </c>
      <c r="P9993" s="1">
        <v>13.302155099212101</v>
      </c>
      <c r="Q9993" s="1">
        <v>2.1865856649666299E-2</v>
      </c>
      <c r="R9993" s="1">
        <v>56.338519455345299</v>
      </c>
      <c r="S9993" s="1">
        <v>4.8215677346903103</v>
      </c>
      <c r="T9993" s="43">
        <f t="shared" si="939"/>
        <v>2610.0087290198362</v>
      </c>
      <c r="U9993" s="1">
        <f t="shared" si="940"/>
        <v>78.088729019836137</v>
      </c>
      <c r="V9993" s="1" t="b">
        <f t="shared" si="941"/>
        <v>0</v>
      </c>
      <c r="W9993" s="44" t="b">
        <f t="shared" si="942"/>
        <v>0</v>
      </c>
      <c r="X9993" s="38">
        <f t="shared" si="943"/>
        <v>1</v>
      </c>
      <c r="Y9993" s="38">
        <f t="shared" si="944"/>
        <v>0</v>
      </c>
      <c r="AF9993" s="1">
        <v>2.7221782429663799</v>
      </c>
      <c r="AG9993" s="1">
        <v>1.39720254921686</v>
      </c>
      <c r="AH9993" s="1">
        <v>3.23071305383304</v>
      </c>
      <c r="AI9993" s="1">
        <v>0.62627061027966602</v>
      </c>
      <c r="AJ9993" s="1">
        <v>13.302155099212101</v>
      </c>
      <c r="AK9993" s="1">
        <v>4.8215677346903103</v>
      </c>
    </row>
    <row r="9994" spans="1:37">
      <c r="A9994">
        <v>9992</v>
      </c>
      <c r="B9994" s="1">
        <v>-8.2699877506034095E-2</v>
      </c>
      <c r="C9994" s="1">
        <v>14.8773388931694</v>
      </c>
      <c r="D9994" s="1">
        <v>1.7808479873006</v>
      </c>
      <c r="E9994" s="1">
        <v>-3.7590674901790598E-2</v>
      </c>
      <c r="F9994" s="1">
        <v>14.764431599577</v>
      </c>
      <c r="G9994" s="1">
        <v>1.2511983785787699</v>
      </c>
      <c r="H9994" s="1">
        <v>-2.4983579742338301E-2</v>
      </c>
      <c r="I9994" s="1">
        <v>34.487524778715503</v>
      </c>
      <c r="J9994" s="1">
        <v>3.0281066065358599</v>
      </c>
      <c r="K9994" s="1">
        <v>-2.2428889246818198E-2</v>
      </c>
      <c r="L9994" s="1">
        <v>7.0011967009736704</v>
      </c>
      <c r="M9994" s="1">
        <v>0.58989672301081897</v>
      </c>
      <c r="N9994" s="1">
        <v>-8.5059104208972595E-4</v>
      </c>
      <c r="O9994" s="1">
        <v>181.33569186763199</v>
      </c>
      <c r="P9994" s="1">
        <v>11.921490621845701</v>
      </c>
      <c r="Q9994" s="1">
        <v>-4.68258273689506E-2</v>
      </c>
      <c r="R9994" s="1">
        <v>52.598457769190198</v>
      </c>
      <c r="S9994" s="1">
        <v>4.6146410096965296</v>
      </c>
      <c r="T9994" s="43">
        <f t="shared" si="939"/>
        <v>2318.6181326968276</v>
      </c>
      <c r="U9994" s="1">
        <f t="shared" si="940"/>
        <v>-213.30186730317246</v>
      </c>
      <c r="V9994" s="1" t="b">
        <f t="shared" si="941"/>
        <v>0</v>
      </c>
      <c r="W9994" s="44" t="b">
        <f t="shared" si="942"/>
        <v>0</v>
      </c>
      <c r="X9994" s="38">
        <f t="shared" si="943"/>
        <v>0</v>
      </c>
      <c r="Y9994" s="38">
        <f t="shared" si="944"/>
        <v>1</v>
      </c>
      <c r="AF9994" s="1">
        <v>1.7808479873006</v>
      </c>
      <c r="AG9994" s="1">
        <v>1.2511983785787699</v>
      </c>
      <c r="AH9994" s="1">
        <v>3.0281066065358599</v>
      </c>
      <c r="AI9994" s="1">
        <v>0.58989672301081897</v>
      </c>
      <c r="AJ9994" s="1">
        <v>11.921490621845701</v>
      </c>
      <c r="AK9994" s="1">
        <v>4.6146410096965296</v>
      </c>
    </row>
    <row r="9995" spans="1:37">
      <c r="A9995">
        <v>9993</v>
      </c>
      <c r="B9995" s="1">
        <v>-4.99623728708821E-2</v>
      </c>
      <c r="C9995" s="1">
        <v>15.3724459100566</v>
      </c>
      <c r="D9995" s="1">
        <v>1.6465406079390399</v>
      </c>
      <c r="E9995" s="1">
        <v>-2.6263014947520199E-2</v>
      </c>
      <c r="F9995" s="1">
        <v>14.9326289025535</v>
      </c>
      <c r="G9995" s="1">
        <v>1.22861152660554</v>
      </c>
      <c r="H9995" s="1">
        <v>-8.4673509620652402E-3</v>
      </c>
      <c r="I9995" s="1">
        <v>35.061858485695197</v>
      </c>
      <c r="J9995" s="1">
        <v>3.03498789851291</v>
      </c>
      <c r="K9995" s="1">
        <v>1.6005325457264401E-2</v>
      </c>
      <c r="L9995" s="1">
        <v>7.2755201328760197</v>
      </c>
      <c r="M9995" s="1">
        <v>0.623169344600221</v>
      </c>
      <c r="N9995" s="1">
        <v>-4.1900419192680997E-2</v>
      </c>
      <c r="O9995" s="1">
        <v>174.042606916501</v>
      </c>
      <c r="P9995" s="1">
        <v>12.2236622339798</v>
      </c>
      <c r="Q9995" s="1">
        <v>3.9099882270885199E-2</v>
      </c>
      <c r="R9995" s="1">
        <v>57.317873812289903</v>
      </c>
      <c r="S9995" s="1">
        <v>5.1810613962627396</v>
      </c>
      <c r="T9995" s="43">
        <f t="shared" si="939"/>
        <v>2393.8033007900253</v>
      </c>
      <c r="U9995" s="1">
        <f t="shared" si="940"/>
        <v>-138.11669920997474</v>
      </c>
      <c r="V9995" s="1" t="b">
        <f t="shared" si="941"/>
        <v>0</v>
      </c>
      <c r="W9995" s="44" t="b">
        <f t="shared" si="942"/>
        <v>0</v>
      </c>
      <c r="X9995" s="38">
        <f t="shared" si="943"/>
        <v>0</v>
      </c>
      <c r="Y9995" s="38">
        <f t="shared" si="944"/>
        <v>1</v>
      </c>
      <c r="AF9995" s="1">
        <v>1.6465406079390399</v>
      </c>
      <c r="AG9995" s="1">
        <v>1.22861152660554</v>
      </c>
      <c r="AH9995" s="1">
        <v>3.03498789851291</v>
      </c>
      <c r="AI9995" s="1">
        <v>0.623169344600221</v>
      </c>
      <c r="AJ9995" s="1">
        <v>12.2236622339798</v>
      </c>
      <c r="AK9995" s="1">
        <v>5.1810613962627396</v>
      </c>
    </row>
    <row r="9996" spans="1:37">
      <c r="A9996">
        <v>9994</v>
      </c>
      <c r="B9996" s="1">
        <v>1.88844729279854E-2</v>
      </c>
      <c r="C9996" s="1">
        <v>16.468072823522501</v>
      </c>
      <c r="D9996" s="1">
        <v>1.68930452825989</v>
      </c>
      <c r="E9996" s="1">
        <v>2.4036523278614101E-2</v>
      </c>
      <c r="F9996" s="1">
        <v>15.702944085791801</v>
      </c>
      <c r="G9996" s="1">
        <v>1.3401476853259999</v>
      </c>
      <c r="H9996" s="1">
        <v>4.0266307913448098E-3</v>
      </c>
      <c r="I9996" s="1">
        <v>35.502668709124301</v>
      </c>
      <c r="J9996" s="1">
        <v>3.1004470894546201</v>
      </c>
      <c r="K9996" s="1">
        <v>5.46775741781322E-3</v>
      </c>
      <c r="L9996" s="1">
        <v>7.1992563674568597</v>
      </c>
      <c r="M9996" s="1">
        <v>0.60760587877660899</v>
      </c>
      <c r="N9996" s="1">
        <v>1.62300771840562E-2</v>
      </c>
      <c r="O9996" s="1">
        <v>184.459630184779</v>
      </c>
      <c r="P9996" s="1">
        <v>12.666293664925499</v>
      </c>
      <c r="Q9996" s="1">
        <v>6.8860379843182204E-2</v>
      </c>
      <c r="R9996" s="1">
        <v>59.049318797532102</v>
      </c>
      <c r="S9996" s="1">
        <v>6.09003462845663</v>
      </c>
      <c r="T9996" s="43">
        <f t="shared" si="939"/>
        <v>2549.3833475199244</v>
      </c>
      <c r="U9996" s="1">
        <f t="shared" si="940"/>
        <v>17.463347519924355</v>
      </c>
      <c r="V9996" s="1" t="b">
        <f t="shared" si="941"/>
        <v>0</v>
      </c>
      <c r="W9996" s="44" t="b">
        <f t="shared" si="942"/>
        <v>0</v>
      </c>
      <c r="X9996" s="38">
        <f t="shared" si="943"/>
        <v>1</v>
      </c>
      <c r="Y9996" s="38">
        <f t="shared" si="944"/>
        <v>0</v>
      </c>
      <c r="AF9996" s="1">
        <v>1.68930452825989</v>
      </c>
      <c r="AG9996" s="1">
        <v>1.3401476853259999</v>
      </c>
      <c r="AH9996" s="1">
        <v>3.1004470894546201</v>
      </c>
      <c r="AI9996" s="1">
        <v>0.60760587877660899</v>
      </c>
      <c r="AJ9996" s="1">
        <v>12.666293664925499</v>
      </c>
      <c r="AK9996" s="1">
        <v>6.09003462845663</v>
      </c>
    </row>
    <row r="9997" spans="1:37">
      <c r="A9997">
        <v>9995</v>
      </c>
      <c r="B9997" s="1">
        <v>9.9620933024701694E-2</v>
      </c>
      <c r="C9997" s="1">
        <v>17.852793348915199</v>
      </c>
      <c r="D9997" s="1">
        <v>2.3491772636158501</v>
      </c>
      <c r="E9997" s="1">
        <v>1.2303725411569001E-3</v>
      </c>
      <c r="F9997" s="1">
        <v>15.348873219220399</v>
      </c>
      <c r="G9997" s="1">
        <v>1.2528468587255699</v>
      </c>
      <c r="H9997" s="1">
        <v>2.83348611343829E-2</v>
      </c>
      <c r="I9997" s="1">
        <v>36.376250354356998</v>
      </c>
      <c r="J9997" s="1">
        <v>3.3276741539110599</v>
      </c>
      <c r="K9997" s="1">
        <v>-1.43959016859484E-2</v>
      </c>
      <c r="L9997" s="1">
        <v>7.0576637227798296</v>
      </c>
      <c r="M9997" s="1">
        <v>0.59031235932640702</v>
      </c>
      <c r="N9997" s="1">
        <v>6.6865502998472697E-3</v>
      </c>
      <c r="O9997" s="1">
        <v>182.70760827681599</v>
      </c>
      <c r="P9997" s="1">
        <v>12.195430945813801</v>
      </c>
      <c r="Q9997" s="1">
        <v>1.7193097662580599E-2</v>
      </c>
      <c r="R9997" s="1">
        <v>56.075877242014698</v>
      </c>
      <c r="S9997" s="1">
        <v>4.7381811962215901</v>
      </c>
      <c r="T9997" s="43">
        <f t="shared" si="939"/>
        <v>2445.3622777614278</v>
      </c>
      <c r="U9997" s="1">
        <f t="shared" si="940"/>
        <v>-86.557722238572296</v>
      </c>
      <c r="V9997" s="1" t="b">
        <f t="shared" si="941"/>
        <v>0</v>
      </c>
      <c r="W9997" s="44" t="b">
        <f t="shared" si="942"/>
        <v>0</v>
      </c>
      <c r="X9997" s="38">
        <f t="shared" si="943"/>
        <v>0</v>
      </c>
      <c r="Y9997" s="38">
        <f t="shared" si="944"/>
        <v>1</v>
      </c>
      <c r="AF9997" s="1">
        <v>2.3491772636158501</v>
      </c>
      <c r="AG9997" s="1">
        <v>1.2528468587255699</v>
      </c>
      <c r="AH9997" s="1">
        <v>3.3276741539110599</v>
      </c>
      <c r="AI9997" s="1">
        <v>0.59031235932640702</v>
      </c>
      <c r="AJ9997" s="1">
        <v>12.195430945813801</v>
      </c>
      <c r="AK9997" s="1">
        <v>4.7381811962215901</v>
      </c>
    </row>
    <row r="9998" spans="1:37">
      <c r="A9998">
        <v>9996</v>
      </c>
      <c r="B9998" s="1">
        <v>-3.9719489063575801E-2</v>
      </c>
      <c r="C9998" s="1">
        <v>15.5307132606509</v>
      </c>
      <c r="D9998" s="1">
        <v>1.6259785900283099</v>
      </c>
      <c r="E9998" s="1">
        <v>3.12025221482225E-2</v>
      </c>
      <c r="F9998" s="1">
        <v>15.815875515341901</v>
      </c>
      <c r="G9998" s="1">
        <v>1.37744412532064</v>
      </c>
      <c r="H9998" s="1">
        <v>-2.9689000804561301E-3</v>
      </c>
      <c r="I9998" s="1">
        <v>35.255175377067701</v>
      </c>
      <c r="J9998" s="1">
        <v>3.0581646852615698</v>
      </c>
      <c r="K9998" s="1">
        <v>4.0525705285497302E-2</v>
      </c>
      <c r="L9998" s="1">
        <v>7.4561238367986196</v>
      </c>
      <c r="M9998" s="1">
        <v>0.68581103334768101</v>
      </c>
      <c r="N9998" s="1">
        <v>-1.40520823152649E-2</v>
      </c>
      <c r="O9998" s="1">
        <v>178.95752254343699</v>
      </c>
      <c r="P9998" s="1">
        <v>11.7098187860477</v>
      </c>
      <c r="Q9998" s="1">
        <v>-1.5936727595744899E-2</v>
      </c>
      <c r="R9998" s="1">
        <v>54.248530207793998</v>
      </c>
      <c r="S9998" s="1">
        <v>4.4692532154612197</v>
      </c>
      <c r="T9998" s="43">
        <f t="shared" si="939"/>
        <v>2292.6470435467122</v>
      </c>
      <c r="U9998" s="1">
        <f t="shared" si="940"/>
        <v>-239.27295645328786</v>
      </c>
      <c r="V9998" s="1" t="b">
        <f t="shared" si="941"/>
        <v>1</v>
      </c>
      <c r="W9998" s="44" t="b">
        <f t="shared" si="942"/>
        <v>0</v>
      </c>
      <c r="X9998" s="38">
        <f t="shared" si="943"/>
        <v>0</v>
      </c>
      <c r="Y9998" s="38">
        <f t="shared" si="944"/>
        <v>1</v>
      </c>
      <c r="AF9998" s="1">
        <v>1.6259785900283099</v>
      </c>
      <c r="AG9998" s="1">
        <v>1.37744412532064</v>
      </c>
      <c r="AH9998" s="1">
        <v>3.0581646852615698</v>
      </c>
      <c r="AI9998" s="1">
        <v>0.68581103334768101</v>
      </c>
      <c r="AJ9998" s="1">
        <v>11.7098187860477</v>
      </c>
      <c r="AK9998" s="1">
        <v>4.4692532154612197</v>
      </c>
    </row>
    <row r="9999" spans="1:37">
      <c r="A9999">
        <v>9997</v>
      </c>
      <c r="B9999" s="1">
        <v>4.4318213594410896E-3</v>
      </c>
      <c r="C9999" s="1">
        <v>16.231777167479098</v>
      </c>
      <c r="D9999" s="1">
        <v>1.6432843840132501</v>
      </c>
      <c r="E9999" s="1">
        <v>2.1227521693751999E-2</v>
      </c>
      <c r="F9999" s="1">
        <v>15.6588963849617</v>
      </c>
      <c r="G9999" s="1">
        <v>1.3258623340292</v>
      </c>
      <c r="H9999" s="1">
        <v>-1.1251884368897401E-2</v>
      </c>
      <c r="I9999" s="1">
        <v>34.964363371632302</v>
      </c>
      <c r="J9999" s="1">
        <v>3.03552705766523</v>
      </c>
      <c r="K9999" s="1">
        <v>2.6435057293269199E-2</v>
      </c>
      <c r="L9999" s="1">
        <v>7.3517989491669002</v>
      </c>
      <c r="M9999" s="1">
        <v>0.64778394400941797</v>
      </c>
      <c r="N9999" s="1">
        <v>8.4355448741789095E-3</v>
      </c>
      <c r="O9999" s="1">
        <v>183.02744250501601</v>
      </c>
      <c r="P9999" s="1">
        <v>12.2601087578304</v>
      </c>
      <c r="Q9999" s="1">
        <v>6.59831566121514E-2</v>
      </c>
      <c r="R9999" s="1">
        <v>58.879664908804997</v>
      </c>
      <c r="S9999" s="1">
        <v>5.9882713316212204</v>
      </c>
      <c r="T9999" s="43">
        <f t="shared" si="939"/>
        <v>2490.0837809168715</v>
      </c>
      <c r="U9999" s="1">
        <f t="shared" si="940"/>
        <v>-41.836219083128526</v>
      </c>
      <c r="V9999" s="1" t="b">
        <f t="shared" si="941"/>
        <v>0</v>
      </c>
      <c r="W9999" s="44" t="b">
        <f t="shared" si="942"/>
        <v>0</v>
      </c>
      <c r="X9999" s="38">
        <f t="shared" si="943"/>
        <v>0</v>
      </c>
      <c r="Y9999" s="38">
        <f t="shared" si="944"/>
        <v>1</v>
      </c>
      <c r="AF9999" s="1">
        <v>1.6432843840132501</v>
      </c>
      <c r="AG9999" s="1">
        <v>1.3258623340292</v>
      </c>
      <c r="AH9999" s="1">
        <v>3.03552705766523</v>
      </c>
      <c r="AI9999" s="1">
        <v>0.64778394400941797</v>
      </c>
      <c r="AJ9999" s="1">
        <v>12.2601087578304</v>
      </c>
      <c r="AK9999" s="1">
        <v>5.9882713316212204</v>
      </c>
    </row>
    <row r="10000" spans="1:37">
      <c r="A10000">
        <v>9998</v>
      </c>
      <c r="B10000" s="1">
        <v>-2.0261820794601301E-2</v>
      </c>
      <c r="C10000" s="1">
        <v>15.835863859355699</v>
      </c>
      <c r="D10000" s="1">
        <v>1.6091995965053101</v>
      </c>
      <c r="E10000" s="1">
        <v>4.46158732047768E-2</v>
      </c>
      <c r="F10000" s="1">
        <v>16.029448568941401</v>
      </c>
      <c r="G10000" s="1">
        <v>1.4710888648862199</v>
      </c>
      <c r="H10000" s="1">
        <v>-7.2030113304147297E-2</v>
      </c>
      <c r="I10000" s="1">
        <v>32.902581655517203</v>
      </c>
      <c r="J10000" s="1">
        <v>3.3536707632400802</v>
      </c>
      <c r="K10000" s="1">
        <v>1.1325675780734399E-2</v>
      </c>
      <c r="L10000" s="1">
        <v>7.2415527870669196</v>
      </c>
      <c r="M10000" s="1">
        <v>0.61391935381637996</v>
      </c>
      <c r="N10000" s="1">
        <v>-2.5161871829587601E-3</v>
      </c>
      <c r="O10000" s="1">
        <v>181.03391123115401</v>
      </c>
      <c r="P10000" s="1">
        <v>11.870976968420001</v>
      </c>
      <c r="Q10000" s="1">
        <v>1.86315854443414E-2</v>
      </c>
      <c r="R10000" s="1">
        <v>56.156599751531097</v>
      </c>
      <c r="S10000" s="1">
        <v>4.7642330467536098</v>
      </c>
      <c r="T10000" s="43">
        <f t="shared" si="939"/>
        <v>2368.3088593621601</v>
      </c>
      <c r="U10000" s="1">
        <f t="shared" si="940"/>
        <v>-163.61114063783998</v>
      </c>
      <c r="V10000" s="1" t="b">
        <f t="shared" si="941"/>
        <v>0</v>
      </c>
      <c r="W10000" s="44" t="b">
        <f t="shared" si="942"/>
        <v>0</v>
      </c>
      <c r="X10000" s="38">
        <f t="shared" si="943"/>
        <v>0</v>
      </c>
      <c r="Y10000" s="38">
        <f t="shared" si="944"/>
        <v>1</v>
      </c>
      <c r="AF10000" s="1">
        <v>1.6091995965053101</v>
      </c>
      <c r="AG10000" s="1">
        <v>1.4710888648862199</v>
      </c>
      <c r="AH10000" s="1">
        <v>3.3536707632400802</v>
      </c>
      <c r="AI10000" s="1">
        <v>0.61391935381637996</v>
      </c>
      <c r="AJ10000" s="1">
        <v>11.870976968420001</v>
      </c>
      <c r="AK10000" s="1">
        <v>4.7642330467536098</v>
      </c>
    </row>
    <row r="10001" spans="1:37">
      <c r="A10001">
        <v>9999</v>
      </c>
      <c r="B10001" s="1">
        <v>-0.13810595941731199</v>
      </c>
      <c r="C10001" s="1">
        <v>14.075463351698801</v>
      </c>
      <c r="D10001" s="1">
        <v>2.1936678850504601</v>
      </c>
      <c r="E10001" s="1">
        <v>-2.87299687156275E-2</v>
      </c>
      <c r="F10001" s="1">
        <v>14.895836199023501</v>
      </c>
      <c r="G10001" s="1">
        <v>1.2321467445341101</v>
      </c>
      <c r="H10001" s="1">
        <v>3.20938500527055E-2</v>
      </c>
      <c r="I10001" s="1">
        <v>36.513245596816503</v>
      </c>
      <c r="J10001" s="1">
        <v>3.3726938937150401</v>
      </c>
      <c r="K10001" s="1">
        <v>1.52544482237811E-2</v>
      </c>
      <c r="L10001" s="1">
        <v>7.27005916096281</v>
      </c>
      <c r="M10001" s="1">
        <v>0.62060009769784397</v>
      </c>
      <c r="N10001" s="1">
        <v>-3.1727529817774701E-3</v>
      </c>
      <c r="O10001" s="1">
        <v>180.915089568002</v>
      </c>
      <c r="P10001" s="1">
        <v>11.8502058411707</v>
      </c>
      <c r="Q10001" s="1">
        <v>-9.25907303389953E-2</v>
      </c>
      <c r="R10001" s="1">
        <v>50.245545506167602</v>
      </c>
      <c r="S10001" s="1">
        <v>5.5046490769350997</v>
      </c>
      <c r="T10001" s="43">
        <f t="shared" si="939"/>
        <v>2477.3963539103252</v>
      </c>
      <c r="U10001" s="1">
        <f t="shared" si="940"/>
        <v>-54.523646089674912</v>
      </c>
      <c r="V10001" s="1" t="b">
        <f t="shared" si="941"/>
        <v>0</v>
      </c>
      <c r="W10001" s="44" t="b">
        <f t="shared" si="942"/>
        <v>0</v>
      </c>
      <c r="X10001" s="38">
        <f t="shared" si="943"/>
        <v>0</v>
      </c>
      <c r="Y10001" s="38">
        <f t="shared" si="944"/>
        <v>1</v>
      </c>
      <c r="AF10001" s="1">
        <v>2.1936678850504601</v>
      </c>
      <c r="AG10001" s="1">
        <v>1.2321467445341101</v>
      </c>
      <c r="AH10001" s="1">
        <v>3.3726938937150401</v>
      </c>
      <c r="AI10001" s="1">
        <v>0.62060009769784397</v>
      </c>
      <c r="AJ10001" s="1">
        <v>11.8502058411707</v>
      </c>
      <c r="AK10001" s="1">
        <v>5.5046490769350997</v>
      </c>
    </row>
    <row r="10002" spans="1:37">
      <c r="A10002">
        <v>10000</v>
      </c>
      <c r="B10002" s="1">
        <v>-5.7998558563647801E-2</v>
      </c>
      <c r="C10002" s="1">
        <v>15.2494051316097</v>
      </c>
      <c r="D10002" s="1">
        <v>1.6680917857025399</v>
      </c>
      <c r="E10002" s="1">
        <v>-1.0514168998032E-2</v>
      </c>
      <c r="F10002" s="1">
        <v>15.1696621758296</v>
      </c>
      <c r="G10002" s="1">
        <v>1.2336495083401999</v>
      </c>
      <c r="H10002" s="1">
        <v>-3.7759117052039902E-2</v>
      </c>
      <c r="I10002" s="1">
        <v>34.049730601615799</v>
      </c>
      <c r="J10002" s="1">
        <v>3.0699931958015299</v>
      </c>
      <c r="K10002" s="1">
        <v>-1.2047396086281701E-2</v>
      </c>
      <c r="L10002" s="1">
        <v>7.0742581639952098</v>
      </c>
      <c r="M10002" s="1">
        <v>0.59086497938052596</v>
      </c>
      <c r="N10002" s="1">
        <v>6.3196857243717399E-3</v>
      </c>
      <c r="O10002" s="1">
        <v>182.640591621439</v>
      </c>
      <c r="P10002" s="1">
        <v>12.1824281212378</v>
      </c>
      <c r="Q10002" s="1">
        <v>-6.6399695076217194E-2</v>
      </c>
      <c r="R10002" s="1">
        <v>51.5789132815054</v>
      </c>
      <c r="S10002" s="1">
        <v>4.9085472499818099</v>
      </c>
      <c r="T10002" s="43">
        <f t="shared" si="939"/>
        <v>2365.3574840444408</v>
      </c>
      <c r="U10002" s="1">
        <f t="shared" si="940"/>
        <v>-166.56251595555932</v>
      </c>
      <c r="V10002" s="1" t="b">
        <f t="shared" si="941"/>
        <v>0</v>
      </c>
      <c r="W10002" s="44" t="b">
        <f t="shared" si="942"/>
        <v>0</v>
      </c>
      <c r="X10002" s="38">
        <f t="shared" si="943"/>
        <v>0</v>
      </c>
      <c r="Y10002" s="38">
        <f t="shared" si="944"/>
        <v>1</v>
      </c>
      <c r="AF10002" s="1">
        <v>1.6680917857025399</v>
      </c>
      <c r="AG10002" s="1">
        <v>1.2336495083401999</v>
      </c>
      <c r="AH10002" s="1">
        <v>3.0699931958015299</v>
      </c>
      <c r="AI10002" s="1">
        <v>0.59086497938052596</v>
      </c>
      <c r="AJ10002" s="1">
        <v>12.1824281212378</v>
      </c>
      <c r="AK10002" s="1">
        <v>4.9085472499818099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Full_valuation_correlated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HUGO CASTRO HERNANDEZ</cp:lastModifiedBy>
  <dcterms:modified xsi:type="dcterms:W3CDTF">2020-06-01T01:21:07Z</dcterms:modified>
</cp:coreProperties>
</file>